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slicerCaches/slicerCache1.xml" ContentType="application/vnd.ms-excel.slicerCache+xml"/>
  <Override PartName="/xl/pivotCache/pivotCacheDefinition9.xml" ContentType="application/vnd.openxmlformats-officedocument.spreadsheetml.pivotCacheDefinition+xml"/>
  <Override PartName="/xl/timelineCaches/timelineCache1.xml" ContentType="application/vnd.ms-excel.timeline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tables/table1.xml" ContentType="application/vnd.openxmlformats-officedocument.spreadsheetml.table+xml"/>
  <Override PartName="/xl/comments1.xml" ContentType="application/vnd.openxmlformats-officedocument.spreadsheetml.comments+xml"/>
  <Override PartName="/xl/threadedComments/threadedComment1.xml" ContentType="application/vnd.ms-excel.threadedcomment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timelines/timeline1.xml" ContentType="application/vnd.ms-excel.timelin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theme/themeOverride1.xml" ContentType="application/vnd.openxmlformats-officedocument.themeOverrid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omments2.xml" ContentType="application/vnd.openxmlformats-officedocument.spreadsheetml.comments+xml"/>
  <Override PartName="/xl/threadedComments/threadedComment2.xml" ContentType="application/vnd.ms-excel.threadedcomments+xml"/>
  <Override PartName="/xl/comments3.xml" ContentType="application/vnd.openxmlformats-officedocument.spreadsheetml.comments+xml"/>
  <Override PartName="/xl/drawings/drawing3.xml" ContentType="application/vnd.openxmlformats-officedocument.drawing+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customXml/itemProps24.xml" ContentType="application/vnd.openxmlformats-officedocument.customXmlProperties+xml"/>
  <Override PartName="/customXml/itemProps25.xml" ContentType="application/vnd.openxmlformats-officedocument.customXmlProperties+xml"/>
  <Override PartName="/customXml/itemProps26.xml" ContentType="application/vnd.openxmlformats-officedocument.customXmlProperties+xml"/>
  <Override PartName="/customXml/itemProps27.xml" ContentType="application/vnd.openxmlformats-officedocument.customXmlProperties+xml"/>
  <Override PartName="/customXml/itemProps28.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hidePivotFieldList="1" defaultThemeVersion="166925"/>
  <mc:AlternateContent xmlns:mc="http://schemas.openxmlformats.org/markup-compatibility/2006">
    <mc:Choice Requires="x15">
      <x15ac:absPath xmlns:x15ac="http://schemas.microsoft.com/office/spreadsheetml/2010/11/ac" url="C:\Users\EX584846\Documents\Controle de vagas\"/>
    </mc:Choice>
  </mc:AlternateContent>
  <xr:revisionPtr revIDLastSave="0" documentId="8_{B82DFAFD-5F21-46FC-B5D9-6724F82AB350}" xr6:coauthVersionLast="47" xr6:coauthVersionMax="47" xr10:uidLastSave="{00000000-0000-0000-0000-000000000000}"/>
  <bookViews>
    <workbookView xWindow="-110" yWindow="-110" windowWidth="19420" windowHeight="10300" firstSheet="4" activeTab="4" xr2:uid="{338B42A1-49C2-42FD-83D5-DC8109471F0C}"/>
  </bookViews>
  <sheets>
    <sheet name="Pesquisa de Satisfação" sheetId="9" state="hidden" r:id="rId1"/>
    <sheet name="Controle de Vagas" sheetId="1" state="hidden" r:id="rId2"/>
    <sheet name="Dashboard" sheetId="11" state="hidden" r:id="rId3"/>
    <sheet name="Planilha1" sheetId="15" state="hidden" r:id="rId4"/>
    <sheet name="Controle de Vagas 2025" sheetId="12" r:id="rId5"/>
    <sheet name="Fluxo de aprovação e report" sheetId="14" r:id="rId6"/>
    <sheet name="Drop-down lists" sheetId="6" r:id="rId7"/>
    <sheet name="Diversidade" sheetId="7" r:id="rId8"/>
  </sheets>
  <definedNames>
    <definedName name="_xlnm._FilterDatabase" localSheetId="1" hidden="1">'Controle de Vagas'!$A:$EJ</definedName>
    <definedName name="_xlnm._FilterDatabase" localSheetId="4" hidden="1">'Controle de Vagas 2025'!$A$1:$BL$130</definedName>
    <definedName name="_xlnm._FilterDatabase" localSheetId="0" hidden="1">'Pesquisa de Satisfação'!$A$1:$H$107</definedName>
    <definedName name="_xlcn.WorksheetConnection_ControleVagasPierreFabre01.09.2023.xlsxtable21" hidden="1">Positions[]</definedName>
    <definedName name="A11600000">'Controle de Vagas'!$A$116</definedName>
    <definedName name="A1160000000">'Controle de Vagas'!$A$116</definedName>
    <definedName name="Slicer_STATUS_PROCESSO">#N/A</definedName>
    <definedName name="Timeline_Date">#N/A</definedName>
  </definedNames>
  <calcPr calcId="191028"/>
  <pivotCaches>
    <pivotCache cacheId="0" r:id="rId9"/>
    <pivotCache cacheId="1" r:id="rId10"/>
    <pivotCache cacheId="2" r:id="rId11"/>
    <pivotCache cacheId="3" r:id="rId12"/>
    <pivotCache cacheId="4" r:id="rId13"/>
    <pivotCache cacheId="5" r:id="rId14"/>
    <pivotCache cacheId="6" r:id="rId15"/>
  </pivotCaches>
  <extLst>
    <ext xmlns:x14="http://schemas.microsoft.com/office/spreadsheetml/2009/9/main" uri="{876F7934-8845-4945-9796-88D515C7AA90}">
      <x14:pivotCaches>
        <pivotCache cacheId="7" r:id="rId16"/>
      </x14:pivotCaches>
    </ext>
    <ext xmlns:x14="http://schemas.microsoft.com/office/spreadsheetml/2009/9/main" uri="{BBE1A952-AA13-448e-AADC-164F8A28A991}">
      <x14:slicerCaches>
        <x14:slicerCache r:id="rId17"/>
      </x14:slicerCaches>
    </ext>
    <ext xmlns:x14="http://schemas.microsoft.com/office/spreadsheetml/2009/9/main" uri="{79F54976-1DA5-4618-B147-4CDE4B953A38}">
      <x14:workbookPr/>
    </ext>
    <ext xmlns:x15="http://schemas.microsoft.com/office/spreadsheetml/2010/11/main" uri="{A2CB5862-8E78-49c6-8D9D-AF26E26ADB89}">
      <x15:timelineCachePivotCaches>
        <pivotCache cacheId="8" r:id="rId18"/>
      </x15:timelineCachePivotCaches>
    </ext>
    <ext xmlns:x15="http://schemas.microsoft.com/office/spreadsheetml/2010/11/main" uri="{D0CA8CA8-9F24-4464-BF8E-62219DCF47F9}">
      <x15:timelineCacheRefs>
        <x15:timelineCacheRef r:id="rId19"/>
      </x15:timelineCacheRefs>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table2" name="table2" connection="WorksheetConnection_Controle Vagas - Pierre Fabre 01.09.2023.xlsx!table2"/>
          <x15:modelTable id="Calendar" name="Calendar" connection="Connection"/>
        </x15:modelTables>
        <x15:modelRelationships>
          <x15:modelRelationship fromTable="table2" fromColumn="DATA DE ACEITE DA PROPOSTA OU CANCELAMENTO" toTable="Calendar" toColumn="Date"/>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V125" i="12" l="1"/>
  <c r="AU125" i="12"/>
  <c r="AT125" i="12"/>
  <c r="AO125" i="12"/>
  <c r="AC125" i="12"/>
  <c r="AA125" i="12"/>
  <c r="Z125" i="12"/>
  <c r="W125" i="12"/>
  <c r="U125" i="12"/>
  <c r="AC109" i="12"/>
  <c r="AV124" i="12"/>
  <c r="AU124" i="12"/>
  <c r="AT124" i="12"/>
  <c r="AT90" i="12"/>
  <c r="AO124" i="12"/>
  <c r="AO90" i="12"/>
  <c r="AC124" i="12"/>
  <c r="AC92" i="12"/>
  <c r="AA124" i="12"/>
  <c r="AA92" i="12"/>
  <c r="AA90" i="12"/>
  <c r="AA59" i="12"/>
  <c r="Z124" i="12"/>
  <c r="Z92" i="12"/>
  <c r="W123" i="12"/>
  <c r="W124" i="12"/>
  <c r="AC22" i="12"/>
  <c r="W22" i="12"/>
  <c r="U22" i="12"/>
  <c r="AT22" i="12"/>
  <c r="AT21" i="12"/>
  <c r="AU21" i="12"/>
  <c r="AV21" i="12"/>
  <c r="AO20" i="12"/>
  <c r="AO21" i="12"/>
  <c r="AC21" i="12"/>
  <c r="AT19" i="12"/>
  <c r="AU19" i="12"/>
  <c r="AV19" i="12"/>
  <c r="AO19" i="12"/>
  <c r="AC19" i="12"/>
  <c r="AT18" i="12"/>
  <c r="AU18" i="12"/>
  <c r="AV18" i="12"/>
  <c r="AO18" i="12"/>
  <c r="AC18" i="12"/>
  <c r="AA18" i="12"/>
  <c r="W18" i="12"/>
  <c r="AU17" i="12"/>
  <c r="AV17" i="12"/>
  <c r="AT17" i="12"/>
  <c r="AO17" i="12"/>
  <c r="AC17" i="12"/>
  <c r="AA17" i="12"/>
  <c r="AT16" i="12"/>
  <c r="AU16" i="12"/>
  <c r="AV16" i="12"/>
  <c r="AU15" i="12"/>
  <c r="AV15" i="12"/>
  <c r="AO16" i="12"/>
  <c r="AT15" i="12"/>
  <c r="AO15" i="12"/>
  <c r="AC15" i="12"/>
  <c r="AA15" i="12"/>
  <c r="Z15" i="12"/>
  <c r="W15" i="12"/>
  <c r="U15" i="12"/>
  <c r="U11" i="12"/>
  <c r="U12" i="12"/>
  <c r="AO4" i="12"/>
  <c r="AC2" i="12"/>
  <c r="U10" i="12"/>
  <c r="AO12" i="12"/>
  <c r="AC9" i="12"/>
  <c r="AC10" i="12"/>
  <c r="Z9" i="12"/>
  <c r="AA9" i="12"/>
  <c r="W9" i="12"/>
  <c r="U9" i="12"/>
  <c r="AC12" i="12"/>
  <c r="AA12" i="12"/>
  <c r="Z12" i="12"/>
  <c r="AC11" i="12"/>
  <c r="AC13" i="12"/>
  <c r="W12" i="12"/>
  <c r="Z22" i="12"/>
  <c r="Z18" i="12"/>
  <c r="Z17" i="12"/>
  <c r="Z16" i="12"/>
  <c r="W20" i="12"/>
  <c r="W21" i="12"/>
  <c r="W17" i="12"/>
  <c r="W16" i="12"/>
  <c r="W14" i="12"/>
  <c r="W13" i="12"/>
  <c r="U20" i="12"/>
  <c r="U21" i="12"/>
  <c r="U18" i="12"/>
  <c r="U17" i="12"/>
  <c r="U16" i="12"/>
  <c r="AA21" i="12"/>
  <c r="Z20" i="12"/>
  <c r="Z21" i="12"/>
  <c r="AC8" i="12"/>
  <c r="AC7" i="12"/>
  <c r="AC16" i="12"/>
  <c r="AC14" i="12"/>
  <c r="AC6" i="12"/>
  <c r="AV109" i="12"/>
  <c r="AU109" i="12"/>
  <c r="AT109" i="12"/>
  <c r="AO109" i="12"/>
  <c r="AV7" i="12"/>
  <c r="AU7" i="12"/>
  <c r="AT7" i="12"/>
  <c r="AO7" i="12"/>
  <c r="U2" i="12"/>
  <c r="AA16" i="12"/>
  <c r="AA6" i="12"/>
  <c r="AV22" i="12"/>
  <c r="AV12" i="12"/>
  <c r="AV14" i="12"/>
  <c r="AV13" i="12"/>
  <c r="AV11" i="12"/>
  <c r="AV10" i="12"/>
  <c r="AV9" i="12"/>
  <c r="AV8" i="12"/>
  <c r="AV6" i="12"/>
  <c r="AV5" i="12"/>
  <c r="AV4" i="12"/>
  <c r="AV23" i="12"/>
  <c r="AV24" i="12"/>
  <c r="AV25" i="12"/>
  <c r="AV26" i="12"/>
  <c r="AV27" i="12"/>
  <c r="AV28" i="12"/>
  <c r="AV29" i="12"/>
  <c r="AV30" i="12"/>
  <c r="AV31" i="12"/>
  <c r="AV33" i="12"/>
  <c r="AV32" i="12"/>
  <c r="AV34" i="12"/>
  <c r="AV35" i="12"/>
  <c r="AV36" i="12"/>
  <c r="AV37" i="12"/>
  <c r="AV38" i="12"/>
  <c r="AT12" i="12"/>
  <c r="AT14" i="12"/>
  <c r="AT13" i="12"/>
  <c r="AT11" i="12"/>
  <c r="AT10" i="12"/>
  <c r="AT9" i="12"/>
  <c r="AT8" i="12"/>
  <c r="AT6" i="12"/>
  <c r="AT5" i="12"/>
  <c r="AT4" i="12"/>
  <c r="AT23" i="12"/>
  <c r="AT24" i="12"/>
  <c r="AT25" i="12"/>
  <c r="AT26" i="12"/>
  <c r="AT27" i="12"/>
  <c r="AT28" i="12"/>
  <c r="AT29" i="12"/>
  <c r="AT30" i="12"/>
  <c r="AT31" i="12"/>
  <c r="AU22" i="12"/>
  <c r="AU12" i="12"/>
  <c r="AU14" i="12"/>
  <c r="AU13" i="12"/>
  <c r="AU11" i="12"/>
  <c r="AU10" i="12"/>
  <c r="AU9" i="12"/>
  <c r="AU8" i="12"/>
  <c r="AU6" i="12"/>
  <c r="AU5" i="12"/>
  <c r="AU4" i="12"/>
  <c r="AU23" i="12"/>
  <c r="AU24" i="12"/>
  <c r="AU25" i="12"/>
  <c r="AU26" i="12"/>
  <c r="AU27" i="12"/>
  <c r="AU28" i="12"/>
  <c r="AU29" i="12"/>
  <c r="AU30" i="12"/>
  <c r="AU31" i="12"/>
  <c r="AU33" i="12"/>
  <c r="AU32" i="12"/>
  <c r="AU34" i="12"/>
  <c r="AU35" i="12"/>
  <c r="AU36" i="12"/>
  <c r="AU37" i="12"/>
  <c r="AU38" i="12"/>
  <c r="AO22" i="12"/>
  <c r="AO14" i="12"/>
  <c r="AO13" i="12"/>
  <c r="AO11" i="12"/>
  <c r="AO10" i="12"/>
  <c r="AO9" i="12"/>
  <c r="AO8" i="12"/>
  <c r="AO6" i="12"/>
  <c r="AO5" i="12"/>
  <c r="AO23" i="12"/>
  <c r="AO24" i="12"/>
  <c r="AO25" i="12"/>
  <c r="AO26" i="12"/>
  <c r="AO27" i="12"/>
  <c r="AO28" i="12"/>
  <c r="AO29" i="12"/>
  <c r="AO30" i="12"/>
  <c r="AO31" i="12"/>
  <c r="AO33" i="12"/>
  <c r="AO32" i="12"/>
  <c r="AO34" i="12"/>
  <c r="AO35" i="12"/>
  <c r="AO36" i="12"/>
  <c r="AO37" i="12"/>
  <c r="AO38" i="12"/>
  <c r="AA10" i="12"/>
  <c r="AA7" i="12"/>
  <c r="AA109" i="12"/>
  <c r="AA22" i="12"/>
  <c r="AA2" i="12"/>
  <c r="AA8" i="12"/>
  <c r="AA11" i="12"/>
  <c r="AA13" i="12"/>
  <c r="AA14" i="12"/>
  <c r="Z10" i="12"/>
  <c r="Z7" i="12"/>
  <c r="Z109" i="12"/>
  <c r="Z2" i="12"/>
  <c r="Z8" i="12"/>
  <c r="Z11" i="12"/>
  <c r="Z13" i="12"/>
  <c r="Z14" i="12"/>
  <c r="Z6" i="12"/>
  <c r="W10" i="12"/>
  <c r="W7" i="12"/>
  <c r="W109" i="12"/>
  <c r="W2" i="12"/>
  <c r="W8" i="12"/>
  <c r="W11" i="12"/>
  <c r="U7" i="12"/>
  <c r="U109" i="12"/>
  <c r="U8" i="12"/>
  <c r="U14" i="12"/>
  <c r="Z30" i="12"/>
  <c r="W30" i="12"/>
  <c r="X43" i="12"/>
  <c r="X38" i="12"/>
  <c r="X37" i="12"/>
  <c r="X35" i="12"/>
  <c r="X34" i="12"/>
  <c r="X33" i="12"/>
  <c r="X32" i="12"/>
  <c r="X31" i="12"/>
  <c r="X30" i="12"/>
  <c r="W29" i="12"/>
  <c r="Z29" i="12"/>
  <c r="AA24" i="12"/>
  <c r="AA29" i="12"/>
  <c r="AA32" i="12"/>
  <c r="AA34" i="12"/>
  <c r="AC28" i="12"/>
  <c r="AC27" i="12"/>
  <c r="AC24" i="12"/>
  <c r="AC25" i="12"/>
  <c r="AC26" i="12"/>
  <c r="AC23" i="12"/>
  <c r="AC5" i="12"/>
  <c r="AC4" i="12"/>
  <c r="AC35" i="12"/>
  <c r="AC38" i="12"/>
  <c r="AA28" i="12"/>
  <c r="AA27" i="12"/>
  <c r="AA25" i="12"/>
  <c r="AA26" i="12"/>
  <c r="AA23" i="12"/>
  <c r="AA5" i="12"/>
  <c r="AA4" i="12"/>
  <c r="W6" i="12"/>
  <c r="Z4" i="12"/>
  <c r="Z5" i="12"/>
  <c r="Z23" i="12"/>
  <c r="Z26" i="12"/>
  <c r="Z25" i="12"/>
  <c r="Z24" i="12"/>
  <c r="Z27" i="12"/>
  <c r="Z28" i="12"/>
  <c r="U28" i="12"/>
  <c r="U26" i="12"/>
  <c r="U23" i="12"/>
  <c r="U5" i="12"/>
  <c r="U4" i="12"/>
  <c r="U6" i="12"/>
  <c r="W26" i="12"/>
  <c r="AT32" i="12"/>
  <c r="AT34" i="12"/>
  <c r="AT35" i="12"/>
  <c r="AT37" i="12"/>
  <c r="W28" i="12"/>
  <c r="W27" i="12"/>
  <c r="W24" i="12"/>
  <c r="W25" i="12"/>
  <c r="W23" i="12"/>
  <c r="W5" i="12"/>
  <c r="W4" i="12"/>
  <c r="U30" i="12"/>
  <c r="AC37" i="12"/>
  <c r="AA37" i="12"/>
  <c r="AA38" i="12"/>
  <c r="AA45" i="12"/>
  <c r="U27" i="12"/>
  <c r="U24" i="12"/>
  <c r="U25" i="12"/>
  <c r="Z31" i="12"/>
  <c r="Z32" i="12"/>
  <c r="AA35" i="12"/>
  <c r="Z37" i="12"/>
  <c r="U89" i="15"/>
  <c r="AQ87" i="15"/>
  <c r="X87" i="15"/>
  <c r="W87" i="15"/>
  <c r="U87" i="15"/>
  <c r="X83" i="15"/>
  <c r="W83" i="15"/>
  <c r="U83" i="15"/>
  <c r="AZ82" i="15"/>
  <c r="X80" i="15"/>
  <c r="W80" i="15"/>
  <c r="X79" i="15"/>
  <c r="W79" i="15"/>
  <c r="U79" i="15"/>
  <c r="W78" i="15"/>
  <c r="AS77" i="15"/>
  <c r="AQ77" i="15"/>
  <c r="AL77" i="15"/>
  <c r="Z77" i="15"/>
  <c r="W77" i="15"/>
  <c r="AS76" i="15"/>
  <c r="AR76" i="15"/>
  <c r="AQ76" i="15"/>
  <c r="X76" i="15"/>
  <c r="W76" i="15"/>
  <c r="U76" i="15"/>
  <c r="AS75" i="15"/>
  <c r="AR75" i="15"/>
  <c r="AQ75" i="15"/>
  <c r="AL75" i="15"/>
  <c r="Z75" i="15"/>
  <c r="X75" i="15"/>
  <c r="W75" i="15"/>
  <c r="U75" i="15"/>
  <c r="AS74" i="15"/>
  <c r="AR74" i="15"/>
  <c r="AQ74" i="15"/>
  <c r="AL74" i="15"/>
  <c r="Z74" i="15"/>
  <c r="X74" i="15"/>
  <c r="W74" i="15"/>
  <c r="AS73" i="15"/>
  <c r="AR73" i="15"/>
  <c r="AQ73" i="15"/>
  <c r="AL73" i="15"/>
  <c r="Z73" i="15"/>
  <c r="X73" i="15"/>
  <c r="W73" i="15"/>
  <c r="AS72" i="15"/>
  <c r="AR72" i="15"/>
  <c r="AQ72" i="15"/>
  <c r="AL72" i="15"/>
  <c r="Z72" i="15"/>
  <c r="X72" i="15"/>
  <c r="W72" i="15"/>
  <c r="AS71" i="15"/>
  <c r="AR71" i="15"/>
  <c r="AQ71" i="15"/>
  <c r="AL71" i="15"/>
  <c r="Z71" i="15"/>
  <c r="X71" i="15"/>
  <c r="W71" i="15"/>
  <c r="AS70" i="15"/>
  <c r="AQ70" i="15"/>
  <c r="Z70" i="15"/>
  <c r="X70" i="15"/>
  <c r="W70" i="15"/>
  <c r="U70" i="15"/>
  <c r="AS69" i="15"/>
  <c r="AR69" i="15"/>
  <c r="AQ69" i="15"/>
  <c r="AL69" i="15"/>
  <c r="Z69" i="15"/>
  <c r="X69" i="15"/>
  <c r="W69" i="15"/>
  <c r="AZ68" i="15"/>
  <c r="AS68" i="15"/>
  <c r="AR68" i="15"/>
  <c r="AQ68" i="15"/>
  <c r="AZ67" i="15"/>
  <c r="AS67" i="15"/>
  <c r="AR67" i="15"/>
  <c r="AQ67" i="15"/>
  <c r="AL67" i="15"/>
  <c r="Z67" i="15"/>
  <c r="X67" i="15"/>
  <c r="W67" i="15"/>
  <c r="AZ66" i="15"/>
  <c r="X66" i="15"/>
  <c r="W66" i="15"/>
  <c r="AZ65" i="15"/>
  <c r="AS65" i="15"/>
  <c r="AR65" i="15"/>
  <c r="AQ65" i="15"/>
  <c r="AL65" i="15"/>
  <c r="Z65" i="15"/>
  <c r="X65" i="15"/>
  <c r="W65" i="15"/>
  <c r="AZ64" i="15"/>
  <c r="AZ63" i="15"/>
  <c r="AS63" i="15"/>
  <c r="AR63" i="15"/>
  <c r="AQ63" i="15"/>
  <c r="AL63" i="15"/>
  <c r="Z63" i="15"/>
  <c r="X63" i="15"/>
  <c r="W63" i="15"/>
  <c r="U63" i="15"/>
  <c r="AZ62" i="15"/>
  <c r="AS62" i="15"/>
  <c r="AR62" i="15"/>
  <c r="AQ62" i="15"/>
  <c r="AL62" i="15"/>
  <c r="X62" i="15"/>
  <c r="W62" i="15"/>
  <c r="AZ61" i="15"/>
  <c r="AS61" i="15"/>
  <c r="AR61" i="15"/>
  <c r="AQ61" i="15"/>
  <c r="AL61" i="15"/>
  <c r="Z61" i="15"/>
  <c r="X61" i="15"/>
  <c r="W61" i="15"/>
  <c r="U61" i="15"/>
  <c r="AZ60" i="15"/>
  <c r="AS60" i="15"/>
  <c r="AR60" i="15"/>
  <c r="AQ60" i="15"/>
  <c r="AL60" i="15"/>
  <c r="Z60" i="15"/>
  <c r="X60" i="15"/>
  <c r="W60" i="15"/>
  <c r="AZ59" i="15"/>
  <c r="AS59" i="15"/>
  <c r="AR59" i="15"/>
  <c r="AQ59" i="15"/>
  <c r="AL59" i="15"/>
  <c r="Z59" i="15"/>
  <c r="X59" i="15"/>
  <c r="W59" i="15"/>
  <c r="U59" i="15"/>
  <c r="AS58" i="15"/>
  <c r="Z58" i="15"/>
  <c r="X58" i="15"/>
  <c r="W58" i="15"/>
  <c r="AS57" i="15"/>
  <c r="AR57" i="15"/>
  <c r="AQ57" i="15"/>
  <c r="AL57" i="15"/>
  <c r="Z57" i="15"/>
  <c r="X57" i="15"/>
  <c r="W57" i="15"/>
  <c r="AS56" i="15"/>
  <c r="AR56" i="15"/>
  <c r="AQ56" i="15"/>
  <c r="AL56" i="15"/>
  <c r="Z56" i="15"/>
  <c r="X56" i="15"/>
  <c r="W56" i="15"/>
  <c r="AZ55" i="15"/>
  <c r="AS55" i="15"/>
  <c r="AR55" i="15"/>
  <c r="AQ55" i="15"/>
  <c r="AL55" i="15"/>
  <c r="Z55" i="15"/>
  <c r="X55" i="15"/>
  <c r="W55" i="15"/>
  <c r="AS54" i="15"/>
  <c r="AR54" i="15"/>
  <c r="AQ54" i="15"/>
  <c r="AL54" i="15"/>
  <c r="Z54" i="15"/>
  <c r="X54" i="15"/>
  <c r="W54" i="15"/>
  <c r="U54" i="15"/>
  <c r="AZ53" i="15"/>
  <c r="AS53" i="15"/>
  <c r="AR53" i="15"/>
  <c r="AQ53" i="15"/>
  <c r="AL53" i="15"/>
  <c r="Z53" i="15"/>
  <c r="X53" i="15"/>
  <c r="W53" i="15"/>
  <c r="U53" i="15"/>
  <c r="AZ52" i="15"/>
  <c r="AS52" i="15"/>
  <c r="AR52" i="15"/>
  <c r="AQ52" i="15"/>
  <c r="AL52" i="15"/>
  <c r="Z52" i="15"/>
  <c r="X52" i="15"/>
  <c r="W52" i="15"/>
  <c r="U52" i="15"/>
  <c r="AZ51" i="15"/>
  <c r="AS51" i="15"/>
  <c r="AR51" i="15"/>
  <c r="AQ51" i="15"/>
  <c r="AL51" i="15"/>
  <c r="Z51" i="15"/>
  <c r="X51" i="15"/>
  <c r="W51" i="15"/>
  <c r="U51" i="15"/>
  <c r="AZ50" i="15"/>
  <c r="AS50" i="15"/>
  <c r="AR50" i="15"/>
  <c r="AQ50" i="15"/>
  <c r="AL50" i="15"/>
  <c r="Z50" i="15"/>
  <c r="X50" i="15"/>
  <c r="W50" i="15"/>
  <c r="U50" i="15"/>
  <c r="AS49" i="15"/>
  <c r="AR49" i="15"/>
  <c r="AQ49" i="15"/>
  <c r="AL49" i="15"/>
  <c r="Z49" i="15"/>
  <c r="X49" i="15"/>
  <c r="W49" i="15"/>
  <c r="U49" i="15"/>
  <c r="AZ48" i="15"/>
  <c r="AS48" i="15"/>
  <c r="AR48" i="15"/>
  <c r="AQ48" i="15"/>
  <c r="AL48" i="15"/>
  <c r="Z48" i="15"/>
  <c r="X48" i="15"/>
  <c r="W48" i="15"/>
  <c r="U48" i="15"/>
  <c r="AZ47" i="15"/>
  <c r="AS47" i="15"/>
  <c r="AR47" i="15"/>
  <c r="AQ47" i="15"/>
  <c r="AL47" i="15"/>
  <c r="Z47" i="15"/>
  <c r="X47" i="15"/>
  <c r="W47" i="15"/>
  <c r="U47" i="15"/>
  <c r="AZ46" i="15"/>
  <c r="AS46" i="15"/>
  <c r="AR46" i="15"/>
  <c r="AQ46" i="15"/>
  <c r="AL46" i="15"/>
  <c r="Z46" i="15"/>
  <c r="X46" i="15"/>
  <c r="W46" i="15"/>
  <c r="U46" i="15"/>
  <c r="AZ45" i="15"/>
  <c r="AS45" i="15"/>
  <c r="AR45" i="15"/>
  <c r="AQ45" i="15"/>
  <c r="AL45" i="15"/>
  <c r="Z45" i="15"/>
  <c r="X45" i="15"/>
  <c r="W45" i="15"/>
  <c r="U45" i="15"/>
  <c r="AZ44" i="15"/>
  <c r="U44" i="15"/>
  <c r="AZ43" i="15"/>
  <c r="AS43" i="15"/>
  <c r="AR43" i="15"/>
  <c r="AQ43" i="15"/>
  <c r="AL43" i="15"/>
  <c r="Z43" i="15"/>
  <c r="X43" i="15"/>
  <c r="W43" i="15"/>
  <c r="U43" i="15"/>
  <c r="AZ42" i="15"/>
  <c r="AS42" i="15"/>
  <c r="AR42" i="15"/>
  <c r="AQ42" i="15"/>
  <c r="AL42" i="15"/>
  <c r="Z42" i="15"/>
  <c r="X42" i="15"/>
  <c r="W42" i="15"/>
  <c r="U42" i="15"/>
  <c r="AZ41" i="15"/>
  <c r="U41" i="15"/>
  <c r="AS40" i="15"/>
  <c r="AR40" i="15"/>
  <c r="AQ40" i="15"/>
  <c r="AL40" i="15"/>
  <c r="Z40" i="15"/>
  <c r="X40" i="15"/>
  <c r="W40" i="15"/>
  <c r="U40" i="15"/>
  <c r="AZ39" i="15"/>
  <c r="AZ37" i="15"/>
  <c r="Z37" i="15"/>
  <c r="X37" i="15"/>
  <c r="W37" i="15"/>
  <c r="U37" i="15"/>
  <c r="AZ36" i="15"/>
  <c r="AS36" i="15"/>
  <c r="AR36" i="15"/>
  <c r="AQ36" i="15"/>
  <c r="AL36" i="15"/>
  <c r="Z36" i="15"/>
  <c r="X36" i="15"/>
  <c r="W36" i="15"/>
  <c r="U36" i="15"/>
  <c r="AZ35" i="15"/>
  <c r="AS35" i="15"/>
  <c r="AR35" i="15"/>
  <c r="AQ35" i="15"/>
  <c r="AL35" i="15"/>
  <c r="Z35" i="15"/>
  <c r="X35" i="15"/>
  <c r="W35" i="15"/>
  <c r="U35" i="15"/>
  <c r="AZ34" i="15"/>
  <c r="Z34" i="15"/>
  <c r="X34" i="15"/>
  <c r="W34" i="15"/>
  <c r="U34" i="15"/>
  <c r="AZ33" i="15"/>
  <c r="AS33" i="15"/>
  <c r="AR33" i="15"/>
  <c r="AQ33" i="15"/>
  <c r="AL33" i="15"/>
  <c r="Z33" i="15"/>
  <c r="X33" i="15"/>
  <c r="W33" i="15"/>
  <c r="U33" i="15"/>
  <c r="AZ32" i="15"/>
  <c r="AS32" i="15"/>
  <c r="AR32" i="15"/>
  <c r="AQ32" i="15"/>
  <c r="AL32" i="15"/>
  <c r="Z32" i="15"/>
  <c r="X32" i="15"/>
  <c r="W32" i="15"/>
  <c r="U32" i="15"/>
  <c r="AZ31" i="15"/>
  <c r="AS31" i="15"/>
  <c r="AR31" i="15"/>
  <c r="AQ31" i="15"/>
  <c r="AL31" i="15"/>
  <c r="Z31" i="15"/>
  <c r="X31" i="15"/>
  <c r="W31" i="15"/>
  <c r="U31" i="15"/>
  <c r="AZ30" i="15"/>
  <c r="AS30" i="15"/>
  <c r="AR30" i="15"/>
  <c r="AQ30" i="15"/>
  <c r="AL30" i="15"/>
  <c r="Z30" i="15"/>
  <c r="X30" i="15"/>
  <c r="W30" i="15"/>
  <c r="U30" i="15"/>
  <c r="AZ29" i="15"/>
  <c r="AS29" i="15"/>
  <c r="AR29" i="15"/>
  <c r="AQ29" i="15"/>
  <c r="AL29" i="15"/>
  <c r="Z29" i="15"/>
  <c r="X29" i="15"/>
  <c r="W29" i="15"/>
  <c r="U29" i="15"/>
  <c r="AZ28" i="15"/>
  <c r="AS28" i="15"/>
  <c r="AR28" i="15"/>
  <c r="AQ28" i="15"/>
  <c r="AL28" i="15"/>
  <c r="Z28" i="15"/>
  <c r="X28" i="15"/>
  <c r="W28" i="15"/>
  <c r="U28" i="15"/>
  <c r="AZ27" i="15"/>
  <c r="AS27" i="15"/>
  <c r="AR27" i="15"/>
  <c r="AQ27" i="15"/>
  <c r="AL27" i="15"/>
  <c r="Z27" i="15"/>
  <c r="X27" i="15"/>
  <c r="W27" i="15"/>
  <c r="U27" i="15"/>
  <c r="AS26" i="15"/>
  <c r="AR26" i="15"/>
  <c r="AQ26" i="15"/>
  <c r="AL26" i="15"/>
  <c r="Z26" i="15"/>
  <c r="W26" i="15"/>
  <c r="U26" i="15"/>
  <c r="AZ25" i="15"/>
  <c r="Z25" i="15"/>
  <c r="X25" i="15"/>
  <c r="W25" i="15"/>
  <c r="U25" i="15"/>
  <c r="AS24" i="15"/>
  <c r="AR24" i="15"/>
  <c r="AQ24" i="15"/>
  <c r="AL24" i="15"/>
  <c r="Z24" i="15"/>
  <c r="X24" i="15"/>
  <c r="W24" i="15"/>
  <c r="U24" i="15"/>
  <c r="AZ23" i="15"/>
  <c r="AZ22" i="15"/>
  <c r="Z22" i="15"/>
  <c r="X22" i="15"/>
  <c r="W22" i="15"/>
  <c r="U22" i="15"/>
  <c r="Z21" i="15"/>
  <c r="X21" i="15"/>
  <c r="W21" i="15"/>
  <c r="U21" i="15"/>
  <c r="AZ20" i="15"/>
  <c r="Z20" i="15"/>
  <c r="X20" i="15"/>
  <c r="W20" i="15"/>
  <c r="U20" i="15"/>
  <c r="Z19" i="15"/>
  <c r="X19" i="15"/>
  <c r="W19" i="15"/>
  <c r="U19" i="15"/>
  <c r="AZ18" i="15"/>
  <c r="W18" i="15"/>
  <c r="U18" i="15"/>
  <c r="AZ17" i="15"/>
  <c r="Z17" i="15"/>
  <c r="X17" i="15"/>
  <c r="W17" i="15"/>
  <c r="U17" i="15"/>
  <c r="AZ16" i="15"/>
  <c r="AS16" i="15"/>
  <c r="AR16" i="15"/>
  <c r="AQ16" i="15"/>
  <c r="AL16" i="15"/>
  <c r="Z16" i="15"/>
  <c r="X16" i="15"/>
  <c r="W16" i="15"/>
  <c r="AZ15" i="15"/>
  <c r="Z15" i="15"/>
  <c r="X15" i="15"/>
  <c r="W15" i="15"/>
  <c r="U15" i="15"/>
  <c r="AZ14" i="15"/>
  <c r="U14" i="15"/>
  <c r="AZ13" i="15"/>
  <c r="AL13" i="15"/>
  <c r="Z13" i="15"/>
  <c r="X13" i="15"/>
  <c r="W13" i="15"/>
  <c r="U13" i="15"/>
  <c r="AZ12" i="15"/>
  <c r="AL12" i="15"/>
  <c r="Z12" i="15"/>
  <c r="X12" i="15"/>
  <c r="W12" i="15"/>
  <c r="U12" i="15"/>
  <c r="AZ11" i="15"/>
  <c r="AL11" i="15"/>
  <c r="Z11" i="15"/>
  <c r="X11" i="15"/>
  <c r="W11" i="15"/>
  <c r="U11" i="15"/>
  <c r="AZ10" i="15"/>
  <c r="AL10" i="15"/>
  <c r="Z10" i="15"/>
  <c r="X10" i="15"/>
  <c r="W10" i="15"/>
  <c r="U10" i="15"/>
  <c r="AZ9" i="15"/>
  <c r="AS9" i="15"/>
  <c r="AR9" i="15"/>
  <c r="AQ9" i="15"/>
  <c r="AL9" i="15"/>
  <c r="Z9" i="15"/>
  <c r="X9" i="15"/>
  <c r="W9" i="15"/>
  <c r="U9" i="15"/>
  <c r="AZ8" i="15"/>
  <c r="W8" i="15"/>
  <c r="U8" i="15"/>
  <c r="AZ7" i="15"/>
  <c r="Z7" i="15"/>
  <c r="X7" i="15"/>
  <c r="W7" i="15"/>
  <c r="U7" i="15"/>
  <c r="AZ6" i="15"/>
  <c r="AZ5" i="15"/>
  <c r="AZ4" i="15"/>
  <c r="U4" i="15"/>
  <c r="Z3" i="15"/>
  <c r="X3" i="15"/>
  <c r="W3" i="15"/>
  <c r="U3" i="15"/>
  <c r="AS2" i="15"/>
  <c r="AR2" i="15"/>
  <c r="AQ2" i="15"/>
  <c r="AL2" i="15"/>
  <c r="Z2" i="15"/>
  <c r="X2" i="15"/>
  <c r="W2" i="15"/>
  <c r="U2" i="15"/>
  <c r="X27" i="12"/>
  <c r="U29" i="12"/>
  <c r="AU39" i="12"/>
  <c r="AV39" i="12"/>
  <c r="AO39" i="12"/>
  <c r="AC39" i="12"/>
  <c r="X39" i="12"/>
  <c r="AA39" i="12"/>
  <c r="AU40" i="12"/>
  <c r="AV40" i="12"/>
  <c r="AU41" i="12"/>
  <c r="AV41" i="12"/>
  <c r="AO40" i="12"/>
  <c r="AO41" i="12"/>
  <c r="AC40" i="12"/>
  <c r="AC41" i="12"/>
  <c r="AV47" i="12"/>
  <c r="AU47" i="12"/>
  <c r="AT47" i="12"/>
  <c r="AV55" i="12"/>
  <c r="AU55" i="12"/>
  <c r="AT55" i="12"/>
  <c r="AU58" i="12"/>
  <c r="AU57" i="12"/>
  <c r="AV78" i="12"/>
  <c r="AU78" i="12"/>
  <c r="AT78" i="12"/>
  <c r="AO78" i="12"/>
  <c r="AA41" i="12"/>
  <c r="AA36" i="12"/>
  <c r="Z36" i="12"/>
  <c r="Z35" i="12"/>
  <c r="Z33" i="12"/>
  <c r="Z34" i="12"/>
  <c r="AO44" i="12"/>
  <c r="AU51" i="12"/>
  <c r="AT51" i="12"/>
  <c r="X36" i="12"/>
  <c r="W32" i="12"/>
  <c r="W31" i="12"/>
  <c r="W37" i="12"/>
  <c r="U32" i="12"/>
  <c r="U31" i="12"/>
  <c r="U37" i="12"/>
  <c r="AT40" i="12"/>
  <c r="AT41" i="12"/>
  <c r="AT39" i="12"/>
  <c r="AT38" i="12"/>
  <c r="AT36" i="12"/>
  <c r="AV42" i="12"/>
  <c r="AV48" i="12"/>
  <c r="AV45" i="12"/>
  <c r="AU42" i="12"/>
  <c r="AT42" i="12"/>
  <c r="AT48" i="12"/>
  <c r="AT45" i="12"/>
  <c r="AO42" i="12"/>
  <c r="AO46" i="12"/>
  <c r="AO49" i="12"/>
  <c r="AC42" i="12"/>
  <c r="AC48" i="12"/>
  <c r="AC45" i="12"/>
  <c r="AA42" i="12"/>
  <c r="AT57" i="12"/>
  <c r="AO66" i="12"/>
  <c r="AO65" i="12"/>
  <c r="AO63" i="12"/>
  <c r="AO58" i="12"/>
  <c r="AO57" i="12"/>
  <c r="W33" i="12"/>
  <c r="W35" i="12"/>
  <c r="W38" i="12"/>
  <c r="Z38" i="12"/>
  <c r="Z39" i="12"/>
  <c r="W48" i="12"/>
  <c r="U41" i="12"/>
  <c r="U40" i="12"/>
  <c r="U34" i="12"/>
  <c r="AA103" i="12"/>
  <c r="AA102" i="12"/>
  <c r="AA101" i="12"/>
  <c r="AA98" i="12"/>
  <c r="W119" i="12"/>
  <c r="Z119" i="12"/>
  <c r="U117" i="12"/>
  <c r="AC73" i="12"/>
  <c r="AO115" i="12"/>
  <c r="AT56" i="12"/>
  <c r="AT58" i="12"/>
  <c r="AT63" i="12"/>
  <c r="AT66" i="12"/>
  <c r="AC72" i="12"/>
  <c r="AG115" i="12"/>
  <c r="AC44" i="12"/>
  <c r="AC46" i="12"/>
  <c r="AC49" i="12"/>
  <c r="AC51" i="12"/>
  <c r="Z110" i="12"/>
  <c r="Z118" i="12"/>
  <c r="AC117" i="12"/>
  <c r="AU44" i="12"/>
  <c r="AU49" i="12"/>
  <c r="AT44" i="12"/>
  <c r="AT49" i="12"/>
  <c r="AT46" i="12"/>
  <c r="AO51" i="12"/>
  <c r="AO68" i="12"/>
  <c r="AU68" i="12"/>
  <c r="AV110" i="12"/>
  <c r="AV118" i="12"/>
  <c r="AV119" i="12"/>
  <c r="AV46" i="12"/>
  <c r="AV49" i="12"/>
  <c r="AV44" i="12"/>
  <c r="AV53" i="12"/>
  <c r="AV57" i="12"/>
  <c r="AV56" i="12"/>
  <c r="AV58" i="12"/>
  <c r="AV62" i="12"/>
  <c r="AV63" i="12"/>
  <c r="AV65" i="12"/>
  <c r="AV66" i="12"/>
  <c r="AV85" i="12"/>
  <c r="AV93" i="12"/>
  <c r="AV68" i="12"/>
  <c r="AV51" i="12"/>
  <c r="AV69" i="12"/>
  <c r="AV70" i="12"/>
  <c r="AV71" i="12"/>
  <c r="AV72" i="12"/>
  <c r="AV80" i="12"/>
  <c r="AV81" i="12"/>
  <c r="AV82" i="12"/>
  <c r="AV84" i="12"/>
  <c r="AV86" i="12"/>
  <c r="AV87" i="12"/>
  <c r="AV90" i="12"/>
  <c r="AV96" i="12"/>
  <c r="AV99" i="12"/>
  <c r="AV102" i="12"/>
  <c r="AV103" i="12"/>
  <c r="AV107" i="12"/>
  <c r="AV106" i="12"/>
  <c r="AV121" i="12"/>
  <c r="AV105" i="12"/>
  <c r="AV104" i="12"/>
  <c r="AV108" i="12"/>
  <c r="AV114" i="12"/>
  <c r="AV120" i="12"/>
  <c r="AV116" i="12"/>
  <c r="AV122" i="12"/>
  <c r="AV115" i="12"/>
  <c r="AV117" i="12"/>
  <c r="AA112" i="12"/>
  <c r="AA117" i="12"/>
  <c r="AA115" i="12"/>
  <c r="W44" i="12"/>
  <c r="AA65" i="12"/>
  <c r="AA63" i="12"/>
  <c r="AA62" i="12"/>
  <c r="AA67" i="12"/>
  <c r="AA60" i="12"/>
  <c r="AA58" i="12"/>
  <c r="AA56" i="12"/>
  <c r="AA57" i="12"/>
  <c r="AA53" i="12"/>
  <c r="AA55" i="12"/>
  <c r="AA50" i="12"/>
  <c r="AA44" i="12"/>
  <c r="AA49" i="12"/>
  <c r="AA46" i="12"/>
  <c r="AA40" i="12"/>
  <c r="AA48" i="12"/>
  <c r="AA70" i="12"/>
  <c r="AA69" i="12"/>
  <c r="AA51" i="12"/>
  <c r="AA68" i="12"/>
  <c r="AA93" i="12"/>
  <c r="AA61" i="12"/>
  <c r="AA85" i="12"/>
  <c r="AA66" i="12"/>
  <c r="AA64" i="12"/>
  <c r="X86" i="12"/>
  <c r="AA87" i="12"/>
  <c r="AA86" i="12"/>
  <c r="AA84" i="12"/>
  <c r="AA82" i="12"/>
  <c r="AA81" i="12"/>
  <c r="AA80" i="12"/>
  <c r="AA79" i="12"/>
  <c r="AA78" i="12"/>
  <c r="AA73" i="12"/>
  <c r="AA74" i="12"/>
  <c r="AA75" i="12"/>
  <c r="AA76" i="12"/>
  <c r="AA72" i="12"/>
  <c r="AA71" i="12"/>
  <c r="AA96" i="12"/>
  <c r="AA97" i="12"/>
  <c r="AA99" i="12"/>
  <c r="W36" i="12"/>
  <c r="AC63" i="12"/>
  <c r="AC62" i="12"/>
  <c r="AA106" i="12"/>
  <c r="AA107" i="12"/>
  <c r="AA114" i="12"/>
  <c r="AA113" i="12"/>
  <c r="AA111" i="12"/>
  <c r="AA108" i="12"/>
  <c r="AA104" i="12"/>
  <c r="AA105" i="12"/>
  <c r="AA121" i="12"/>
  <c r="Z63" i="12"/>
  <c r="Z50" i="12"/>
  <c r="Z44" i="12"/>
  <c r="Z49" i="12"/>
  <c r="Z46" i="12"/>
  <c r="Z42" i="12"/>
  <c r="Z45" i="12"/>
  <c r="Z40" i="12"/>
  <c r="Z41" i="12"/>
  <c r="Z48" i="12"/>
  <c r="W42" i="12"/>
  <c r="W43" i="12"/>
  <c r="W45" i="12"/>
  <c r="W40" i="12"/>
  <c r="W41" i="12"/>
  <c r="W69" i="12"/>
  <c r="W51" i="12"/>
  <c r="W68" i="12"/>
  <c r="W93" i="12"/>
  <c r="W61" i="12"/>
  <c r="W85" i="12"/>
  <c r="W66" i="12"/>
  <c r="X69" i="12"/>
  <c r="W39" i="12"/>
  <c r="W118" i="12"/>
  <c r="W110" i="12"/>
  <c r="W67" i="12"/>
  <c r="W60" i="12"/>
  <c r="W58" i="12"/>
  <c r="W59" i="12"/>
  <c r="W56" i="12"/>
  <c r="W57" i="12"/>
  <c r="W121" i="12"/>
  <c r="W106" i="12"/>
  <c r="W107" i="12"/>
  <c r="W115" i="12"/>
  <c r="W122" i="12"/>
  <c r="W116" i="12"/>
  <c r="W120" i="12"/>
  <c r="W114" i="12"/>
  <c r="W117" i="12"/>
  <c r="U122" i="12"/>
  <c r="U121" i="12"/>
  <c r="U120" i="12"/>
  <c r="U119" i="12"/>
  <c r="U118" i="12"/>
  <c r="U115" i="12"/>
  <c r="U116" i="12"/>
  <c r="U114" i="12"/>
  <c r="U113" i="12"/>
  <c r="U112" i="12"/>
  <c r="U111" i="12"/>
  <c r="U110" i="12"/>
  <c r="U108" i="12"/>
  <c r="U107" i="12"/>
  <c r="U105" i="12"/>
  <c r="U106" i="12"/>
  <c r="U104" i="12"/>
  <c r="U103" i="12"/>
  <c r="U102" i="12"/>
  <c r="U101" i="12"/>
  <c r="U98" i="12"/>
  <c r="U99" i="12"/>
  <c r="U96" i="12"/>
  <c r="U97" i="12"/>
  <c r="U93" i="12"/>
  <c r="U91" i="12"/>
  <c r="U90" i="12"/>
  <c r="U89" i="12"/>
  <c r="U88" i="12"/>
  <c r="U87" i="12"/>
  <c r="U86" i="12"/>
  <c r="U84" i="12"/>
  <c r="U85" i="12"/>
  <c r="U83" i="12"/>
  <c r="U82" i="12"/>
  <c r="U81" i="12"/>
  <c r="U80" i="12"/>
  <c r="U79" i="12"/>
  <c r="U78" i="12"/>
  <c r="U73" i="12"/>
  <c r="U74" i="12"/>
  <c r="U75" i="12"/>
  <c r="U76" i="12"/>
  <c r="U77" i="12"/>
  <c r="U72" i="12"/>
  <c r="U71" i="12"/>
  <c r="U70" i="12"/>
  <c r="U69" i="12"/>
  <c r="U68" i="12"/>
  <c r="U67" i="12"/>
  <c r="U66" i="12"/>
  <c r="U65" i="12"/>
  <c r="U64" i="12"/>
  <c r="U63" i="12"/>
  <c r="U62" i="12"/>
  <c r="U61" i="12"/>
  <c r="U60" i="12"/>
  <c r="U58" i="12"/>
  <c r="U59" i="12"/>
  <c r="U57" i="12"/>
  <c r="U56" i="12"/>
  <c r="U55" i="12"/>
  <c r="U53" i="12"/>
  <c r="U54" i="12"/>
  <c r="U51" i="12"/>
  <c r="U50" i="12"/>
  <c r="U49" i="12"/>
  <c r="U47" i="12"/>
  <c r="U46" i="12"/>
  <c r="U45" i="12"/>
  <c r="U48" i="12"/>
  <c r="U44" i="12"/>
  <c r="U43" i="12"/>
  <c r="U42" i="12"/>
  <c r="U38" i="12"/>
  <c r="U39" i="12"/>
  <c r="U36" i="12"/>
  <c r="U35" i="12"/>
  <c r="X48" i="12"/>
  <c r="W49" i="12"/>
  <c r="W46" i="12"/>
  <c r="AO96" i="12"/>
  <c r="AT96" i="12"/>
  <c r="X91" i="12"/>
  <c r="AO55" i="12"/>
  <c r="AO53" i="12"/>
  <c r="AO56" i="12"/>
  <c r="AU53" i="12"/>
  <c r="AT53" i="12"/>
  <c r="AT65" i="12"/>
  <c r="AT68" i="12"/>
  <c r="AT114" i="12"/>
  <c r="AC53" i="12"/>
  <c r="AC56" i="12"/>
  <c r="AC57" i="12"/>
  <c r="AC59" i="12"/>
  <c r="AC58" i="12"/>
  <c r="AC60" i="12"/>
  <c r="AC61" i="12"/>
  <c r="AC64" i="12"/>
  <c r="AC65" i="12"/>
  <c r="AC66" i="12"/>
  <c r="AC67" i="12"/>
  <c r="AC68" i="12"/>
  <c r="AC98" i="12"/>
  <c r="X98" i="12"/>
  <c r="Z98" i="12"/>
  <c r="Z51" i="12"/>
  <c r="Z54" i="12"/>
  <c r="Z53" i="12"/>
  <c r="Z56" i="12"/>
  <c r="Z57" i="12"/>
  <c r="Z59" i="12"/>
  <c r="Z58" i="12"/>
  <c r="Z60" i="12"/>
  <c r="Z62" i="12"/>
  <c r="Z64" i="12"/>
  <c r="Z65" i="12"/>
  <c r="Z66" i="12"/>
  <c r="W50" i="12"/>
  <c r="X56" i="12"/>
  <c r="AT117" i="12"/>
  <c r="AU102" i="12"/>
  <c r="AU108" i="12"/>
  <c r="AV112" i="12"/>
  <c r="AU114" i="12"/>
  <c r="W113" i="12"/>
  <c r="W112" i="12"/>
  <c r="W111" i="12"/>
  <c r="W108" i="12"/>
  <c r="W105" i="12"/>
  <c r="W103" i="12"/>
  <c r="W104" i="12"/>
  <c r="W102" i="12"/>
  <c r="W101" i="12"/>
  <c r="W99" i="12"/>
  <c r="W97" i="12"/>
  <c r="W96" i="12"/>
  <c r="W91" i="12"/>
  <c r="W90" i="12"/>
  <c r="W88" i="12"/>
  <c r="W89" i="12"/>
  <c r="W87" i="12"/>
  <c r="W86" i="12"/>
  <c r="W84" i="12"/>
  <c r="W82" i="12"/>
  <c r="W83" i="12"/>
  <c r="W81" i="12"/>
  <c r="W80" i="12"/>
  <c r="W79" i="12"/>
  <c r="W78" i="12"/>
  <c r="W77" i="12"/>
  <c r="W72" i="12"/>
  <c r="W75" i="12"/>
  <c r="W73" i="12"/>
  <c r="W76" i="12"/>
  <c r="W74" i="12"/>
  <c r="W71" i="12"/>
  <c r="W70" i="12"/>
  <c r="W65" i="12"/>
  <c r="W64" i="12"/>
  <c r="W63" i="12"/>
  <c r="W62" i="12"/>
  <c r="W55" i="12"/>
  <c r="W53" i="12"/>
  <c r="W54" i="12"/>
  <c r="Z55" i="12"/>
  <c r="Z67" i="12"/>
  <c r="Z61" i="12"/>
  <c r="X54" i="12"/>
  <c r="X53" i="12"/>
  <c r="X58" i="12"/>
  <c r="X61" i="12"/>
  <c r="AO112" i="12"/>
  <c r="AA122" i="12"/>
  <c r="X59" i="12"/>
  <c r="AU122" i="12"/>
  <c r="AU69" i="12"/>
  <c r="AU70" i="12"/>
  <c r="AU71" i="12"/>
  <c r="AU72" i="12"/>
  <c r="AU80" i="12"/>
  <c r="AU81" i="12"/>
  <c r="AU82" i="12"/>
  <c r="AU85" i="12"/>
  <c r="AU84" i="12"/>
  <c r="AU86" i="12"/>
  <c r="AU87" i="12"/>
  <c r="AU90" i="12"/>
  <c r="AU93" i="12"/>
  <c r="AU96" i="12"/>
  <c r="AU99" i="12"/>
  <c r="AU103" i="12"/>
  <c r="AU104" i="12"/>
  <c r="AU106" i="12"/>
  <c r="AU105" i="12"/>
  <c r="AU107" i="12"/>
  <c r="AU110" i="12"/>
  <c r="AU112" i="12"/>
  <c r="AU116" i="12"/>
  <c r="AU115" i="12"/>
  <c r="AU117" i="12"/>
  <c r="AU118" i="12"/>
  <c r="AU119" i="12"/>
  <c r="AU120" i="12"/>
  <c r="AU121" i="12"/>
  <c r="AT69" i="12"/>
  <c r="AT70" i="12"/>
  <c r="AT71" i="12"/>
  <c r="AT72" i="12"/>
  <c r="AT80" i="12"/>
  <c r="AT81" i="12"/>
  <c r="AT82" i="12"/>
  <c r="AT85" i="12"/>
  <c r="AT84" i="12"/>
  <c r="AT86" i="12"/>
  <c r="AT87" i="12"/>
  <c r="AT93" i="12"/>
  <c r="AT99" i="12"/>
  <c r="AT102" i="12"/>
  <c r="AT103" i="12"/>
  <c r="AT104" i="12"/>
  <c r="AT106" i="12"/>
  <c r="AT105" i="12"/>
  <c r="AT107" i="12"/>
  <c r="AT108" i="12"/>
  <c r="AT110" i="12"/>
  <c r="AT112" i="12"/>
  <c r="AT116" i="12"/>
  <c r="AT115" i="12"/>
  <c r="AT118" i="12"/>
  <c r="AT119" i="12"/>
  <c r="AT120" i="12"/>
  <c r="AT121" i="12"/>
  <c r="AT122" i="12"/>
  <c r="AO87" i="12"/>
  <c r="AO93" i="12"/>
  <c r="AO69" i="12"/>
  <c r="AO70" i="12"/>
  <c r="AO71" i="12"/>
  <c r="AO72" i="12"/>
  <c r="AO76" i="12"/>
  <c r="AO75" i="12"/>
  <c r="AO74" i="12"/>
  <c r="AO73" i="12"/>
  <c r="AO80" i="12"/>
  <c r="AO81" i="12"/>
  <c r="AO82" i="12"/>
  <c r="AO85" i="12"/>
  <c r="AO84" i="12"/>
  <c r="AO86" i="12"/>
  <c r="AO99" i="12"/>
  <c r="AO102" i="12"/>
  <c r="AO103" i="12"/>
  <c r="AO104" i="12"/>
  <c r="AO106" i="12"/>
  <c r="AO105" i="12"/>
  <c r="AO107" i="12"/>
  <c r="AO108" i="12"/>
  <c r="AO110" i="12"/>
  <c r="AO114" i="12"/>
  <c r="AO116" i="12"/>
  <c r="AO117" i="12"/>
  <c r="AO118" i="12"/>
  <c r="AO119" i="12"/>
  <c r="AO120" i="12"/>
  <c r="AO122" i="12"/>
  <c r="AC69" i="12"/>
  <c r="AC70" i="12"/>
  <c r="AC71" i="12"/>
  <c r="AC76" i="12"/>
  <c r="AC75" i="12"/>
  <c r="AC74" i="12"/>
  <c r="AC78" i="12"/>
  <c r="AC79" i="12"/>
  <c r="AC80" i="12"/>
  <c r="AC81" i="12"/>
  <c r="AC82" i="12"/>
  <c r="AC85" i="12"/>
  <c r="AC84" i="12"/>
  <c r="AC86" i="12"/>
  <c r="AC87" i="12"/>
  <c r="AC90" i="12"/>
  <c r="AC93" i="12"/>
  <c r="AC97" i="12"/>
  <c r="AC96" i="12"/>
  <c r="AC99" i="12"/>
  <c r="AC101" i="12"/>
  <c r="AC102" i="12"/>
  <c r="AC103" i="12"/>
  <c r="AC104" i="12"/>
  <c r="AC106" i="12"/>
  <c r="AC105" i="12"/>
  <c r="AC107" i="12"/>
  <c r="AC108" i="12"/>
  <c r="AC110" i="12"/>
  <c r="AC111" i="12"/>
  <c r="AC112" i="12"/>
  <c r="AC113" i="12"/>
  <c r="AC114" i="12"/>
  <c r="AC116" i="12"/>
  <c r="AC115" i="12"/>
  <c r="AC118" i="12"/>
  <c r="AC119" i="12"/>
  <c r="AC120" i="12"/>
  <c r="AC121" i="12"/>
  <c r="AC122" i="12"/>
  <c r="Z113" i="12"/>
  <c r="X60" i="12"/>
  <c r="AU65" i="12"/>
  <c r="AU66" i="12"/>
  <c r="AU63" i="12"/>
  <c r="AU56" i="12"/>
  <c r="AU46" i="12"/>
  <c r="AA120" i="12"/>
  <c r="AA116" i="12"/>
  <c r="X99" i="12"/>
  <c r="X96" i="12"/>
  <c r="X97" i="12"/>
  <c r="X93" i="12"/>
  <c r="X90" i="12"/>
  <c r="X87" i="12"/>
  <c r="X89" i="12"/>
  <c r="X88" i="12"/>
  <c r="X84" i="12"/>
  <c r="X85" i="12"/>
  <c r="X82" i="12"/>
  <c r="X83" i="12"/>
  <c r="X81" i="12"/>
  <c r="X80" i="12"/>
  <c r="X79" i="12"/>
  <c r="X78" i="12"/>
  <c r="X73" i="12"/>
  <c r="X74" i="12"/>
  <c r="X75" i="12"/>
  <c r="X76" i="12"/>
  <c r="X77" i="12"/>
  <c r="X72" i="12"/>
  <c r="X71" i="12"/>
  <c r="X70" i="12"/>
  <c r="X67" i="12"/>
  <c r="X64" i="12"/>
  <c r="X121" i="12"/>
  <c r="X120" i="12"/>
  <c r="X118" i="12"/>
  <c r="X117" i="12"/>
  <c r="X115" i="12"/>
  <c r="X116" i="12"/>
  <c r="X114" i="12"/>
  <c r="X113" i="12"/>
  <c r="X112" i="12"/>
  <c r="X111" i="12"/>
  <c r="X110" i="12"/>
  <c r="X108" i="12"/>
  <c r="X107" i="12"/>
  <c r="X105" i="12"/>
  <c r="X106" i="12"/>
  <c r="X104" i="12"/>
  <c r="X103" i="12"/>
  <c r="X102" i="12"/>
  <c r="X101" i="12"/>
  <c r="Z121" i="12"/>
  <c r="Z120" i="12"/>
  <c r="Z117" i="12"/>
  <c r="Z116" i="12"/>
  <c r="Z114" i="12"/>
  <c r="Z112" i="12"/>
  <c r="Z111" i="12"/>
  <c r="Z108" i="12"/>
  <c r="Z107" i="12"/>
  <c r="Z105" i="12"/>
  <c r="Z106" i="12"/>
  <c r="Z104" i="12"/>
  <c r="Z103" i="12"/>
  <c r="Z102" i="12"/>
  <c r="Z101" i="12"/>
  <c r="Z99" i="12"/>
  <c r="Z96" i="12"/>
  <c r="Z97" i="12"/>
  <c r="Z93" i="12"/>
  <c r="Z90" i="12"/>
  <c r="Z87" i="12"/>
  <c r="Z86" i="12"/>
  <c r="Z84" i="12"/>
  <c r="Z85" i="12"/>
  <c r="Z82" i="12"/>
  <c r="Z83" i="12"/>
  <c r="Z81" i="12"/>
  <c r="Z80" i="12"/>
  <c r="Z79" i="12"/>
  <c r="Z78" i="12"/>
  <c r="Z73" i="12"/>
  <c r="Z74" i="12"/>
  <c r="Z75" i="12"/>
  <c r="Z76" i="12"/>
  <c r="Z72" i="12"/>
  <c r="Z71" i="12"/>
  <c r="Z70" i="12"/>
  <c r="Z69" i="12"/>
  <c r="Z68" i="12"/>
  <c r="V131" i="1"/>
  <c r="V92" i="1"/>
  <c r="Z122" i="12"/>
  <c r="X122" i="12"/>
  <c r="AC84" i="1"/>
  <c r="V150" i="1"/>
  <c r="AB140" i="1"/>
  <c r="V141" i="1"/>
  <c r="V142" i="1"/>
  <c r="V143" i="1"/>
  <c r="V144" i="1"/>
  <c r="V145" i="1"/>
  <c r="V146" i="1"/>
  <c r="V147" i="1"/>
  <c r="V148" i="1"/>
  <c r="V149" i="1"/>
  <c r="V151" i="1"/>
  <c r="V152" i="1"/>
  <c r="V153" i="1"/>
  <c r="V154" i="1"/>
  <c r="V155" i="1"/>
  <c r="V156" i="1"/>
  <c r="V157" i="1"/>
  <c r="V158" i="1"/>
  <c r="V159" i="1"/>
  <c r="V160" i="1"/>
  <c r="V161" i="1"/>
  <c r="V162" i="1"/>
  <c r="V163" i="1"/>
  <c r="V164" i="1"/>
  <c r="V165" i="1"/>
  <c r="V166" i="1"/>
  <c r="V167" i="1"/>
  <c r="V168" i="1"/>
  <c r="V169" i="1"/>
  <c r="V170" i="1"/>
  <c r="V171" i="1"/>
  <c r="V172" i="1"/>
  <c r="V173" i="1"/>
  <c r="V174" i="1"/>
  <c r="V175" i="1"/>
  <c r="V176" i="1"/>
  <c r="V177" i="1"/>
  <c r="V178" i="1"/>
  <c r="V179" i="1"/>
  <c r="V180" i="1"/>
  <c r="V181" i="1"/>
  <c r="V182" i="1"/>
  <c r="V183" i="1"/>
  <c r="V184" i="1"/>
  <c r="AC140" i="1"/>
  <c r="AH140" i="1"/>
  <c r="AI140" i="1"/>
  <c r="AU140" i="1"/>
  <c r="AB135" i="1"/>
  <c r="AN125" i="1"/>
  <c r="V121" i="1"/>
  <c r="V136" i="1"/>
  <c r="V132" i="1"/>
  <c r="V133" i="1"/>
  <c r="V134" i="1"/>
  <c r="AU9" i="1"/>
  <c r="V128" i="1"/>
  <c r="V127" i="1"/>
  <c r="V126" i="1"/>
  <c r="AH110" i="1"/>
  <c r="AC110" i="1"/>
  <c r="AU121" i="1"/>
  <c r="AI121" i="1"/>
  <c r="AH121" i="1"/>
  <c r="AC121" i="1"/>
  <c r="AB121" i="1"/>
  <c r="AU128" i="1"/>
  <c r="AI128" i="1"/>
  <c r="AH128" i="1"/>
  <c r="AC128" i="1"/>
  <c r="AB128" i="1"/>
  <c r="AU129" i="1"/>
  <c r="AI129" i="1"/>
  <c r="AH129" i="1"/>
  <c r="AC129" i="1"/>
  <c r="AB129" i="1"/>
  <c r="AB108" i="1"/>
  <c r="AU122" i="1"/>
  <c r="AI122" i="1"/>
  <c r="AH122" i="1"/>
  <c r="AC122" i="1"/>
  <c r="AB122" i="1"/>
  <c r="AU120" i="1"/>
  <c r="AI120" i="1"/>
  <c r="AH120" i="1"/>
  <c r="AC120" i="1"/>
  <c r="AB120" i="1"/>
  <c r="AU119" i="1"/>
  <c r="AI119" i="1"/>
  <c r="AH119" i="1"/>
  <c r="AC119" i="1"/>
  <c r="AB119" i="1"/>
  <c r="AU123" i="1"/>
  <c r="AI123" i="1"/>
  <c r="AH123" i="1"/>
  <c r="AC123" i="1"/>
  <c r="AB123" i="1"/>
  <c r="AU118" i="1"/>
  <c r="AI118" i="1"/>
  <c r="AH118" i="1"/>
  <c r="AC118" i="1"/>
  <c r="AB118" i="1"/>
  <c r="AU117" i="1"/>
  <c r="AI117" i="1"/>
  <c r="AH117" i="1"/>
  <c r="AC117" i="1"/>
  <c r="AB117" i="1"/>
  <c r="AU116" i="1"/>
  <c r="AI116" i="1"/>
  <c r="AH116" i="1"/>
  <c r="AC116" i="1"/>
  <c r="AB116" i="1"/>
  <c r="V233" i="1"/>
  <c r="V234" i="1"/>
  <c r="V235" i="1"/>
  <c r="V236" i="1"/>
  <c r="V237" i="1"/>
  <c r="V238" i="1"/>
  <c r="V239" i="1"/>
  <c r="V240" i="1"/>
  <c r="V241" i="1"/>
  <c r="V242" i="1"/>
  <c r="V243" i="1"/>
  <c r="V244" i="1"/>
  <c r="V245" i="1"/>
  <c r="V246" i="1"/>
  <c r="V247" i="1"/>
  <c r="V248" i="1"/>
  <c r="V249" i="1"/>
  <c r="V250" i="1"/>
  <c r="V251" i="1"/>
  <c r="V252" i="1"/>
  <c r="V253" i="1"/>
  <c r="V254" i="1"/>
  <c r="V255" i="1"/>
  <c r="V256" i="1"/>
  <c r="V257" i="1"/>
  <c r="V258" i="1"/>
  <c r="V259" i="1"/>
  <c r="V260" i="1"/>
  <c r="V261" i="1"/>
  <c r="V262" i="1"/>
  <c r="V263" i="1"/>
  <c r="V264" i="1"/>
  <c r="V265" i="1"/>
  <c r="V266" i="1"/>
  <c r="V267" i="1"/>
  <c r="V268" i="1"/>
  <c r="V269" i="1"/>
  <c r="V270" i="1"/>
  <c r="V271" i="1"/>
  <c r="V272" i="1"/>
  <c r="V273" i="1"/>
  <c r="V274" i="1"/>
  <c r="V275" i="1"/>
  <c r="V276" i="1"/>
  <c r="V277" i="1"/>
  <c r="V278" i="1"/>
  <c r="V279" i="1"/>
  <c r="V280" i="1"/>
  <c r="V281" i="1"/>
  <c r="V282" i="1"/>
  <c r="V283" i="1"/>
  <c r="V284" i="1"/>
  <c r="V285" i="1"/>
  <c r="V286" i="1"/>
  <c r="V287" i="1"/>
  <c r="V288" i="1"/>
  <c r="V289" i="1"/>
  <c r="V290" i="1"/>
  <c r="V291" i="1"/>
  <c r="V292" i="1"/>
  <c r="V293" i="1"/>
  <c r="V294" i="1"/>
  <c r="V295" i="1"/>
  <c r="V296" i="1"/>
  <c r="V297" i="1"/>
  <c r="V298" i="1"/>
  <c r="V299" i="1"/>
  <c r="V300" i="1"/>
  <c r="V301" i="1"/>
  <c r="V302" i="1"/>
  <c r="V303" i="1"/>
  <c r="V304" i="1"/>
  <c r="V305" i="1"/>
  <c r="V306" i="1"/>
  <c r="V307" i="1"/>
  <c r="V308" i="1"/>
  <c r="V309" i="1"/>
  <c r="V310" i="1"/>
  <c r="V311" i="1"/>
  <c r="V312" i="1"/>
  <c r="V313" i="1"/>
  <c r="V314" i="1"/>
  <c r="V315" i="1"/>
  <c r="V316" i="1"/>
  <c r="V317" i="1"/>
  <c r="V318" i="1"/>
  <c r="V319" i="1"/>
  <c r="V320" i="1"/>
  <c r="V321" i="1"/>
  <c r="V322" i="1"/>
  <c r="V323" i="1"/>
  <c r="V324" i="1"/>
  <c r="V325" i="1"/>
  <c r="V326" i="1"/>
  <c r="AB233" i="1"/>
  <c r="AB234" i="1"/>
  <c r="AB235" i="1"/>
  <c r="AB236" i="1"/>
  <c r="AB237" i="1"/>
  <c r="AB238" i="1"/>
  <c r="AB239" i="1"/>
  <c r="AB240" i="1"/>
  <c r="AB241" i="1"/>
  <c r="AB242" i="1"/>
  <c r="AB243" i="1"/>
  <c r="AB244" i="1"/>
  <c r="AB245" i="1"/>
  <c r="AB246" i="1"/>
  <c r="AB247" i="1"/>
  <c r="AB248" i="1"/>
  <c r="AB249" i="1"/>
  <c r="AB250" i="1"/>
  <c r="AB251" i="1"/>
  <c r="AB252" i="1"/>
  <c r="AB253" i="1"/>
  <c r="AB254" i="1"/>
  <c r="AB255" i="1"/>
  <c r="AB256" i="1"/>
  <c r="AB257" i="1"/>
  <c r="AB258" i="1"/>
  <c r="AB259" i="1"/>
  <c r="AB260" i="1"/>
  <c r="AB261" i="1"/>
  <c r="AB262" i="1"/>
  <c r="AB263" i="1"/>
  <c r="AB264" i="1"/>
  <c r="AB265" i="1"/>
  <c r="AB266" i="1"/>
  <c r="AB267" i="1"/>
  <c r="AB268" i="1"/>
  <c r="AB269" i="1"/>
  <c r="AB270" i="1"/>
  <c r="AB271" i="1"/>
  <c r="AB272" i="1"/>
  <c r="AB273" i="1"/>
  <c r="AB274" i="1"/>
  <c r="AB275" i="1"/>
  <c r="AB276" i="1"/>
  <c r="AB277" i="1"/>
  <c r="AB278" i="1"/>
  <c r="AB279" i="1"/>
  <c r="AB280" i="1"/>
  <c r="AB281" i="1"/>
  <c r="AB282" i="1"/>
  <c r="AB283" i="1"/>
  <c r="AB284" i="1"/>
  <c r="AB285" i="1"/>
  <c r="AB286" i="1"/>
  <c r="AB287" i="1"/>
  <c r="AB288" i="1"/>
  <c r="AB289" i="1"/>
  <c r="AB290" i="1"/>
  <c r="AB291" i="1"/>
  <c r="AB292" i="1"/>
  <c r="AB293" i="1"/>
  <c r="AB294" i="1"/>
  <c r="AB295" i="1"/>
  <c r="AB296" i="1"/>
  <c r="AB297" i="1"/>
  <c r="AB298" i="1"/>
  <c r="AB299" i="1"/>
  <c r="AB300" i="1"/>
  <c r="AB301" i="1"/>
  <c r="AB302" i="1"/>
  <c r="AB303" i="1"/>
  <c r="AB304" i="1"/>
  <c r="AB305" i="1"/>
  <c r="AB306" i="1"/>
  <c r="AB307" i="1"/>
  <c r="AB308" i="1"/>
  <c r="AB309" i="1"/>
  <c r="AB310" i="1"/>
  <c r="AB311" i="1"/>
  <c r="AB312" i="1"/>
  <c r="AB313" i="1"/>
  <c r="AB314" i="1"/>
  <c r="AB315" i="1"/>
  <c r="AB316" i="1"/>
  <c r="AB317" i="1"/>
  <c r="AB318" i="1"/>
  <c r="AB319" i="1"/>
  <c r="AB320" i="1"/>
  <c r="AB321" i="1"/>
  <c r="AB322" i="1"/>
  <c r="AB323" i="1"/>
  <c r="AB324" i="1"/>
  <c r="AB325" i="1"/>
  <c r="AB326" i="1"/>
  <c r="AC233" i="1"/>
  <c r="AC234" i="1"/>
  <c r="AC235" i="1"/>
  <c r="AC236" i="1"/>
  <c r="AC237" i="1"/>
  <c r="AC238" i="1"/>
  <c r="AC239" i="1"/>
  <c r="AC240" i="1"/>
  <c r="AC241" i="1"/>
  <c r="AC242" i="1"/>
  <c r="AC243" i="1"/>
  <c r="AC244" i="1"/>
  <c r="AC245" i="1"/>
  <c r="AC246" i="1"/>
  <c r="AC247" i="1"/>
  <c r="AC248" i="1"/>
  <c r="AC249" i="1"/>
  <c r="AC250" i="1"/>
  <c r="AC251" i="1"/>
  <c r="AC252" i="1"/>
  <c r="AC253" i="1"/>
  <c r="AC254" i="1"/>
  <c r="AC255" i="1"/>
  <c r="AC256" i="1"/>
  <c r="AC257" i="1"/>
  <c r="AC258" i="1"/>
  <c r="AC259" i="1"/>
  <c r="AC260" i="1"/>
  <c r="AC261" i="1"/>
  <c r="AC262" i="1"/>
  <c r="AC263" i="1"/>
  <c r="AC264" i="1"/>
  <c r="AC265" i="1"/>
  <c r="AC266" i="1"/>
  <c r="AC267" i="1"/>
  <c r="AC268" i="1"/>
  <c r="AC269" i="1"/>
  <c r="AC270" i="1"/>
  <c r="AC271" i="1"/>
  <c r="AC272" i="1"/>
  <c r="AC273" i="1"/>
  <c r="AC274" i="1"/>
  <c r="AC275" i="1"/>
  <c r="AC276" i="1"/>
  <c r="AC277" i="1"/>
  <c r="AC278" i="1"/>
  <c r="AC279" i="1"/>
  <c r="AC280" i="1"/>
  <c r="AC281" i="1"/>
  <c r="AC282" i="1"/>
  <c r="AC283" i="1"/>
  <c r="AC284" i="1"/>
  <c r="AC285" i="1"/>
  <c r="AC286" i="1"/>
  <c r="AC287" i="1"/>
  <c r="AC288" i="1"/>
  <c r="AC289" i="1"/>
  <c r="AC290" i="1"/>
  <c r="AC291" i="1"/>
  <c r="AC292" i="1"/>
  <c r="AC293" i="1"/>
  <c r="AC294" i="1"/>
  <c r="AC295" i="1"/>
  <c r="AC296" i="1"/>
  <c r="AC297" i="1"/>
  <c r="AC298" i="1"/>
  <c r="AC299" i="1"/>
  <c r="AC300" i="1"/>
  <c r="AC301" i="1"/>
  <c r="AC302" i="1"/>
  <c r="AC303" i="1"/>
  <c r="AC304" i="1"/>
  <c r="AC305" i="1"/>
  <c r="AC306" i="1"/>
  <c r="AC307" i="1"/>
  <c r="AC308" i="1"/>
  <c r="AC309" i="1"/>
  <c r="AC310" i="1"/>
  <c r="AC311" i="1"/>
  <c r="AC312" i="1"/>
  <c r="AC313" i="1"/>
  <c r="AC314" i="1"/>
  <c r="AC315" i="1"/>
  <c r="AC316" i="1"/>
  <c r="AC317" i="1"/>
  <c r="AC318" i="1"/>
  <c r="AC319" i="1"/>
  <c r="AC320" i="1"/>
  <c r="AC321" i="1"/>
  <c r="AC322" i="1"/>
  <c r="AC323" i="1"/>
  <c r="AC324" i="1"/>
  <c r="AC325" i="1"/>
  <c r="AC326" i="1"/>
  <c r="AH233" i="1"/>
  <c r="AH234" i="1"/>
  <c r="AH235" i="1"/>
  <c r="AH236" i="1"/>
  <c r="AH237" i="1"/>
  <c r="AH238" i="1"/>
  <c r="AH239" i="1"/>
  <c r="AH240" i="1"/>
  <c r="AH241" i="1"/>
  <c r="AH242" i="1"/>
  <c r="AH243" i="1"/>
  <c r="AH244" i="1"/>
  <c r="AH245" i="1"/>
  <c r="AH246" i="1"/>
  <c r="AH247" i="1"/>
  <c r="AH248" i="1"/>
  <c r="AH249" i="1"/>
  <c r="AH250" i="1"/>
  <c r="AH251" i="1"/>
  <c r="AH252" i="1"/>
  <c r="AH253" i="1"/>
  <c r="AH254" i="1"/>
  <c r="AH255" i="1"/>
  <c r="AH256" i="1"/>
  <c r="AH257" i="1"/>
  <c r="AH258" i="1"/>
  <c r="AH259" i="1"/>
  <c r="AH260" i="1"/>
  <c r="AH261" i="1"/>
  <c r="AH262" i="1"/>
  <c r="AH263" i="1"/>
  <c r="AH264" i="1"/>
  <c r="AH265" i="1"/>
  <c r="AH266" i="1"/>
  <c r="AH267" i="1"/>
  <c r="AH268" i="1"/>
  <c r="AH269" i="1"/>
  <c r="AH270" i="1"/>
  <c r="AH271" i="1"/>
  <c r="AH272" i="1"/>
  <c r="AH273" i="1"/>
  <c r="AH274" i="1"/>
  <c r="AH275" i="1"/>
  <c r="AH276" i="1"/>
  <c r="AH277" i="1"/>
  <c r="AH278" i="1"/>
  <c r="AH279" i="1"/>
  <c r="AH280" i="1"/>
  <c r="AH281" i="1"/>
  <c r="AH282" i="1"/>
  <c r="AH283" i="1"/>
  <c r="AH284" i="1"/>
  <c r="AH285" i="1"/>
  <c r="AH286" i="1"/>
  <c r="AH287" i="1"/>
  <c r="AH288" i="1"/>
  <c r="AH289" i="1"/>
  <c r="AH290" i="1"/>
  <c r="AH291" i="1"/>
  <c r="AH292" i="1"/>
  <c r="AH293" i="1"/>
  <c r="AH294" i="1"/>
  <c r="AH295" i="1"/>
  <c r="AH296" i="1"/>
  <c r="AH297" i="1"/>
  <c r="AH298" i="1"/>
  <c r="AH299" i="1"/>
  <c r="AH300" i="1"/>
  <c r="AH301" i="1"/>
  <c r="AH302" i="1"/>
  <c r="AH303" i="1"/>
  <c r="AH304" i="1"/>
  <c r="AH305" i="1"/>
  <c r="AH306" i="1"/>
  <c r="AH307" i="1"/>
  <c r="AH308" i="1"/>
  <c r="AH309" i="1"/>
  <c r="AH310" i="1"/>
  <c r="AH311" i="1"/>
  <c r="AH312" i="1"/>
  <c r="AH313" i="1"/>
  <c r="AH314" i="1"/>
  <c r="AH315" i="1"/>
  <c r="AH316" i="1"/>
  <c r="AH317" i="1"/>
  <c r="AH318" i="1"/>
  <c r="AH319" i="1"/>
  <c r="AH320" i="1"/>
  <c r="AH321" i="1"/>
  <c r="AH322" i="1"/>
  <c r="AH323" i="1"/>
  <c r="AH324" i="1"/>
  <c r="AH325" i="1"/>
  <c r="AH326" i="1"/>
  <c r="AI233" i="1"/>
  <c r="AI234" i="1"/>
  <c r="AI235" i="1"/>
  <c r="AI236" i="1"/>
  <c r="AI237" i="1"/>
  <c r="AI238" i="1"/>
  <c r="AI239" i="1"/>
  <c r="AI240" i="1"/>
  <c r="AI241" i="1"/>
  <c r="AI242" i="1"/>
  <c r="AI243" i="1"/>
  <c r="AI244" i="1"/>
  <c r="AI245" i="1"/>
  <c r="AI246" i="1"/>
  <c r="AI247" i="1"/>
  <c r="AI248" i="1"/>
  <c r="AI249" i="1"/>
  <c r="AI250" i="1"/>
  <c r="AI251" i="1"/>
  <c r="AI252" i="1"/>
  <c r="AI253" i="1"/>
  <c r="AI254" i="1"/>
  <c r="AI255" i="1"/>
  <c r="AI256" i="1"/>
  <c r="AI257" i="1"/>
  <c r="AI258" i="1"/>
  <c r="AI259" i="1"/>
  <c r="AI260" i="1"/>
  <c r="AI261" i="1"/>
  <c r="AI262" i="1"/>
  <c r="AI263" i="1"/>
  <c r="AI264" i="1"/>
  <c r="AI265" i="1"/>
  <c r="AI266" i="1"/>
  <c r="AI267" i="1"/>
  <c r="AI268" i="1"/>
  <c r="AI269" i="1"/>
  <c r="AI270" i="1"/>
  <c r="AI271" i="1"/>
  <c r="AI272" i="1"/>
  <c r="AI273" i="1"/>
  <c r="AI274" i="1"/>
  <c r="AI275" i="1"/>
  <c r="AI276" i="1"/>
  <c r="AI277" i="1"/>
  <c r="AI278" i="1"/>
  <c r="AI279" i="1"/>
  <c r="AI280" i="1"/>
  <c r="AI281" i="1"/>
  <c r="AI282" i="1"/>
  <c r="AI283" i="1"/>
  <c r="AI284" i="1"/>
  <c r="AI285" i="1"/>
  <c r="AI286" i="1"/>
  <c r="AI287" i="1"/>
  <c r="AI288" i="1"/>
  <c r="AI289" i="1"/>
  <c r="AI290" i="1"/>
  <c r="AI291" i="1"/>
  <c r="AI292" i="1"/>
  <c r="AI293" i="1"/>
  <c r="AI294" i="1"/>
  <c r="AI295" i="1"/>
  <c r="AI296" i="1"/>
  <c r="AI297" i="1"/>
  <c r="AI298" i="1"/>
  <c r="AI299" i="1"/>
  <c r="AI300" i="1"/>
  <c r="AI301" i="1"/>
  <c r="AI302" i="1"/>
  <c r="AI303" i="1"/>
  <c r="AI304" i="1"/>
  <c r="AI305" i="1"/>
  <c r="AI306" i="1"/>
  <c r="AI307" i="1"/>
  <c r="AI308" i="1"/>
  <c r="AI309" i="1"/>
  <c r="AI310" i="1"/>
  <c r="AI311" i="1"/>
  <c r="AI312" i="1"/>
  <c r="AI313" i="1"/>
  <c r="AI314" i="1"/>
  <c r="AI315" i="1"/>
  <c r="AI316" i="1"/>
  <c r="AI317" i="1"/>
  <c r="AI318" i="1"/>
  <c r="AI319" i="1"/>
  <c r="AI320" i="1"/>
  <c r="AI321" i="1"/>
  <c r="AI322" i="1"/>
  <c r="AI323" i="1"/>
  <c r="AI324" i="1"/>
  <c r="AI325" i="1"/>
  <c r="AI326" i="1"/>
  <c r="AU233" i="1"/>
  <c r="AU234" i="1"/>
  <c r="AU235" i="1"/>
  <c r="AU236" i="1"/>
  <c r="AU237" i="1"/>
  <c r="AU238" i="1"/>
  <c r="AU239" i="1"/>
  <c r="AU240" i="1"/>
  <c r="AU241" i="1"/>
  <c r="AU242" i="1"/>
  <c r="AU243" i="1"/>
  <c r="AU244" i="1"/>
  <c r="AU245" i="1"/>
  <c r="AU246" i="1"/>
  <c r="AU247" i="1"/>
  <c r="AU248" i="1"/>
  <c r="AU249" i="1"/>
  <c r="AU250" i="1"/>
  <c r="AU251" i="1"/>
  <c r="AU252" i="1"/>
  <c r="AU253" i="1"/>
  <c r="AU254" i="1"/>
  <c r="AU255" i="1"/>
  <c r="AU256" i="1"/>
  <c r="AU257" i="1"/>
  <c r="AU258" i="1"/>
  <c r="AU259" i="1"/>
  <c r="AU260" i="1"/>
  <c r="AU261" i="1"/>
  <c r="AU262" i="1"/>
  <c r="AU263" i="1"/>
  <c r="AU264" i="1"/>
  <c r="AU265" i="1"/>
  <c r="AU266" i="1"/>
  <c r="AU267" i="1"/>
  <c r="AU268" i="1"/>
  <c r="AU269" i="1"/>
  <c r="AU270" i="1"/>
  <c r="AU271" i="1"/>
  <c r="AU272" i="1"/>
  <c r="AU273" i="1"/>
  <c r="AU274" i="1"/>
  <c r="AU275" i="1"/>
  <c r="AU276" i="1"/>
  <c r="AU277" i="1"/>
  <c r="AU278" i="1"/>
  <c r="AU279" i="1"/>
  <c r="AU280" i="1"/>
  <c r="AU281" i="1"/>
  <c r="AU282" i="1"/>
  <c r="AU283" i="1"/>
  <c r="AU284" i="1"/>
  <c r="AU285" i="1"/>
  <c r="AU286" i="1"/>
  <c r="AU287" i="1"/>
  <c r="AU288" i="1"/>
  <c r="AU289" i="1"/>
  <c r="AU290" i="1"/>
  <c r="AU291" i="1"/>
  <c r="AU292" i="1"/>
  <c r="AU293" i="1"/>
  <c r="AU294" i="1"/>
  <c r="AU295" i="1"/>
  <c r="AU296" i="1"/>
  <c r="AU297" i="1"/>
  <c r="AU298" i="1"/>
  <c r="AU299" i="1"/>
  <c r="AU300" i="1"/>
  <c r="AU301" i="1"/>
  <c r="AU302" i="1"/>
  <c r="AU303" i="1"/>
  <c r="AU304" i="1"/>
  <c r="AU305" i="1"/>
  <c r="AU306" i="1"/>
  <c r="AU307" i="1"/>
  <c r="AU308" i="1"/>
  <c r="AU309" i="1"/>
  <c r="AU310" i="1"/>
  <c r="AU311" i="1"/>
  <c r="AU312" i="1"/>
  <c r="AU313" i="1"/>
  <c r="AU314" i="1"/>
  <c r="AU315" i="1"/>
  <c r="AU316" i="1"/>
  <c r="AU317" i="1"/>
  <c r="AU318" i="1"/>
  <c r="AU319" i="1"/>
  <c r="AU320" i="1"/>
  <c r="AU321" i="1"/>
  <c r="AU322" i="1"/>
  <c r="AU323" i="1"/>
  <c r="AU324" i="1"/>
  <c r="AU325" i="1"/>
  <c r="AU326" i="1"/>
  <c r="AU215" i="1"/>
  <c r="AU216" i="1"/>
  <c r="AU217" i="1"/>
  <c r="AU218" i="1"/>
  <c r="AU219" i="1"/>
  <c r="AU220" i="1"/>
  <c r="AU221" i="1"/>
  <c r="AU222" i="1"/>
  <c r="AU223" i="1"/>
  <c r="AU224" i="1"/>
  <c r="AU225" i="1"/>
  <c r="AU226" i="1"/>
  <c r="AU227" i="1"/>
  <c r="AI215" i="1"/>
  <c r="AI216" i="1"/>
  <c r="AI217" i="1"/>
  <c r="AI218" i="1"/>
  <c r="AI219" i="1"/>
  <c r="AI220" i="1"/>
  <c r="AI221" i="1"/>
  <c r="AI222" i="1"/>
  <c r="AI223" i="1"/>
  <c r="AI224" i="1"/>
  <c r="AI225" i="1"/>
  <c r="AI226" i="1"/>
  <c r="AI227" i="1"/>
  <c r="AH215" i="1"/>
  <c r="AH216" i="1"/>
  <c r="AH217" i="1"/>
  <c r="AH218" i="1"/>
  <c r="AH219" i="1"/>
  <c r="AH220" i="1"/>
  <c r="AH221" i="1"/>
  <c r="AH222" i="1"/>
  <c r="AH223" i="1"/>
  <c r="AH224" i="1"/>
  <c r="AH225" i="1"/>
  <c r="AH226" i="1"/>
  <c r="AH227" i="1"/>
  <c r="AC215" i="1"/>
  <c r="AC216" i="1"/>
  <c r="AC217" i="1"/>
  <c r="AC218" i="1"/>
  <c r="AC219" i="1"/>
  <c r="AC220" i="1"/>
  <c r="AC221" i="1"/>
  <c r="AC222" i="1"/>
  <c r="AC223" i="1"/>
  <c r="AC224" i="1"/>
  <c r="AC225" i="1"/>
  <c r="AC226" i="1"/>
  <c r="AC227" i="1"/>
  <c r="AB215" i="1"/>
  <c r="AB216" i="1"/>
  <c r="AB217" i="1"/>
  <c r="AB218" i="1"/>
  <c r="AB219" i="1"/>
  <c r="AB220" i="1"/>
  <c r="AB221" i="1"/>
  <c r="AB222" i="1"/>
  <c r="AB223" i="1"/>
  <c r="AB224" i="1"/>
  <c r="AB225" i="1"/>
  <c r="AB226" i="1"/>
  <c r="AB227" i="1"/>
  <c r="V185" i="1"/>
  <c r="V186" i="1"/>
  <c r="V187" i="1"/>
  <c r="V188" i="1"/>
  <c r="V189" i="1"/>
  <c r="V190" i="1"/>
  <c r="V191" i="1"/>
  <c r="V192" i="1"/>
  <c r="V193" i="1"/>
  <c r="V194" i="1"/>
  <c r="V195" i="1"/>
  <c r="V196" i="1"/>
  <c r="V197" i="1"/>
  <c r="V198" i="1"/>
  <c r="V199" i="1"/>
  <c r="V200" i="1"/>
  <c r="V201" i="1"/>
  <c r="V202" i="1"/>
  <c r="V203" i="1"/>
  <c r="V204" i="1"/>
  <c r="V205" i="1"/>
  <c r="V206" i="1"/>
  <c r="V207" i="1"/>
  <c r="V208" i="1"/>
  <c r="V209" i="1"/>
  <c r="V210" i="1"/>
  <c r="V211" i="1"/>
  <c r="V212" i="1"/>
  <c r="V213" i="1"/>
  <c r="V214" i="1"/>
  <c r="V215" i="1"/>
  <c r="V216" i="1"/>
  <c r="V217" i="1"/>
  <c r="V218" i="1"/>
  <c r="V219" i="1"/>
  <c r="V220" i="1"/>
  <c r="V221" i="1"/>
  <c r="V222" i="1"/>
  <c r="V223" i="1"/>
  <c r="V224" i="1"/>
  <c r="V225" i="1"/>
  <c r="V226" i="1"/>
  <c r="V227" i="1"/>
  <c r="AU164" i="1"/>
  <c r="AU165" i="1"/>
  <c r="AU166" i="1"/>
  <c r="AU167" i="1"/>
  <c r="AU168" i="1"/>
  <c r="AU169" i="1"/>
  <c r="AU170" i="1"/>
  <c r="AU171" i="1"/>
  <c r="AU172" i="1"/>
  <c r="AU173" i="1"/>
  <c r="AU174" i="1"/>
  <c r="AU175" i="1"/>
  <c r="AU176" i="1"/>
  <c r="AU177" i="1"/>
  <c r="AU178" i="1"/>
  <c r="AU179" i="1"/>
  <c r="AU180" i="1"/>
  <c r="AU181" i="1"/>
  <c r="AU182" i="1"/>
  <c r="AU183" i="1"/>
  <c r="AU184" i="1"/>
  <c r="AU185" i="1"/>
  <c r="AU186" i="1"/>
  <c r="AU187" i="1"/>
  <c r="AU188" i="1"/>
  <c r="AU189" i="1"/>
  <c r="AU190" i="1"/>
  <c r="AU191" i="1"/>
  <c r="AU192" i="1"/>
  <c r="AU193" i="1"/>
  <c r="AU194" i="1"/>
  <c r="AU195" i="1"/>
  <c r="AU196" i="1"/>
  <c r="AU197" i="1"/>
  <c r="AU198" i="1"/>
  <c r="AU199" i="1"/>
  <c r="AU200" i="1"/>
  <c r="AU201" i="1"/>
  <c r="AU202" i="1"/>
  <c r="AU203" i="1"/>
  <c r="AU204" i="1"/>
  <c r="AU205" i="1"/>
  <c r="AU206" i="1"/>
  <c r="AU207" i="1"/>
  <c r="AU208" i="1"/>
  <c r="AU209" i="1"/>
  <c r="AU210" i="1"/>
  <c r="AU211" i="1"/>
  <c r="AU212" i="1"/>
  <c r="AU213" i="1"/>
  <c r="AU214" i="1"/>
  <c r="AI164" i="1"/>
  <c r="AI165" i="1"/>
  <c r="AI166" i="1"/>
  <c r="AI167" i="1"/>
  <c r="AI168" i="1"/>
  <c r="AI169" i="1"/>
  <c r="AI170" i="1"/>
  <c r="AI171" i="1"/>
  <c r="AI172" i="1"/>
  <c r="AI173" i="1"/>
  <c r="AI174" i="1"/>
  <c r="AI175" i="1"/>
  <c r="AI176" i="1"/>
  <c r="AI177" i="1"/>
  <c r="AI178" i="1"/>
  <c r="AI179" i="1"/>
  <c r="AI180" i="1"/>
  <c r="AI181" i="1"/>
  <c r="AI182" i="1"/>
  <c r="AI183" i="1"/>
  <c r="AI184" i="1"/>
  <c r="AI185" i="1"/>
  <c r="AI186" i="1"/>
  <c r="AI187" i="1"/>
  <c r="AI188" i="1"/>
  <c r="AI189" i="1"/>
  <c r="AI190" i="1"/>
  <c r="AI191" i="1"/>
  <c r="AI192" i="1"/>
  <c r="AI193" i="1"/>
  <c r="AI194" i="1"/>
  <c r="AI195" i="1"/>
  <c r="AI196" i="1"/>
  <c r="AI197" i="1"/>
  <c r="AI198" i="1"/>
  <c r="AI199" i="1"/>
  <c r="AI200" i="1"/>
  <c r="AI201" i="1"/>
  <c r="AI202" i="1"/>
  <c r="AI203" i="1"/>
  <c r="AI204" i="1"/>
  <c r="AI205" i="1"/>
  <c r="AI206" i="1"/>
  <c r="AI207" i="1"/>
  <c r="AI208" i="1"/>
  <c r="AI209" i="1"/>
  <c r="AI210" i="1"/>
  <c r="AI211" i="1"/>
  <c r="AI212" i="1"/>
  <c r="AI213" i="1"/>
  <c r="AI214" i="1"/>
  <c r="AH164" i="1"/>
  <c r="AH165" i="1"/>
  <c r="AH166" i="1"/>
  <c r="AH167" i="1"/>
  <c r="AH168" i="1"/>
  <c r="AH169" i="1"/>
  <c r="AH170" i="1"/>
  <c r="AH171" i="1"/>
  <c r="AH172" i="1"/>
  <c r="AH173" i="1"/>
  <c r="AH174" i="1"/>
  <c r="AH175" i="1"/>
  <c r="AH176" i="1"/>
  <c r="AH177" i="1"/>
  <c r="AH178" i="1"/>
  <c r="AH179" i="1"/>
  <c r="AH180" i="1"/>
  <c r="AH181" i="1"/>
  <c r="AH182" i="1"/>
  <c r="AH183" i="1"/>
  <c r="AH184" i="1"/>
  <c r="AH185" i="1"/>
  <c r="AH186" i="1"/>
  <c r="AH187" i="1"/>
  <c r="AH188" i="1"/>
  <c r="AH189" i="1"/>
  <c r="AH190" i="1"/>
  <c r="AH191" i="1"/>
  <c r="AH192" i="1"/>
  <c r="AH193" i="1"/>
  <c r="AH194" i="1"/>
  <c r="AH195" i="1"/>
  <c r="AH196" i="1"/>
  <c r="AH197" i="1"/>
  <c r="AH198" i="1"/>
  <c r="AH199" i="1"/>
  <c r="AH200" i="1"/>
  <c r="AH201" i="1"/>
  <c r="AH202" i="1"/>
  <c r="AH203" i="1"/>
  <c r="AH204" i="1"/>
  <c r="AH205" i="1"/>
  <c r="AH206" i="1"/>
  <c r="AH207" i="1"/>
  <c r="AH208" i="1"/>
  <c r="AH209" i="1"/>
  <c r="AH210" i="1"/>
  <c r="AH211" i="1"/>
  <c r="AH212" i="1"/>
  <c r="AH213" i="1"/>
  <c r="AH214" i="1"/>
  <c r="AC164" i="1"/>
  <c r="AC165" i="1"/>
  <c r="AC166" i="1"/>
  <c r="AC167" i="1"/>
  <c r="AC168" i="1"/>
  <c r="AC169" i="1"/>
  <c r="AC170" i="1"/>
  <c r="AC171" i="1"/>
  <c r="AC172" i="1"/>
  <c r="AC173" i="1"/>
  <c r="AC174" i="1"/>
  <c r="AC175" i="1"/>
  <c r="AC176" i="1"/>
  <c r="AC177" i="1"/>
  <c r="AC178" i="1"/>
  <c r="AC179" i="1"/>
  <c r="AC180" i="1"/>
  <c r="AC181" i="1"/>
  <c r="AC182" i="1"/>
  <c r="AC183" i="1"/>
  <c r="AC184" i="1"/>
  <c r="AC185" i="1"/>
  <c r="AC186" i="1"/>
  <c r="AC187" i="1"/>
  <c r="AC188" i="1"/>
  <c r="AC189" i="1"/>
  <c r="AC190" i="1"/>
  <c r="AC191" i="1"/>
  <c r="AC192" i="1"/>
  <c r="AC193" i="1"/>
  <c r="AC194" i="1"/>
  <c r="AC195" i="1"/>
  <c r="AC196" i="1"/>
  <c r="AC197" i="1"/>
  <c r="AC198" i="1"/>
  <c r="AC199" i="1"/>
  <c r="AC200" i="1"/>
  <c r="AC201" i="1"/>
  <c r="AC202" i="1"/>
  <c r="AC203" i="1"/>
  <c r="AC204" i="1"/>
  <c r="AC205" i="1"/>
  <c r="AC206" i="1"/>
  <c r="AC207" i="1"/>
  <c r="AC208" i="1"/>
  <c r="AC209" i="1"/>
  <c r="AC210" i="1"/>
  <c r="AC211" i="1"/>
  <c r="AC212" i="1"/>
  <c r="AC213" i="1"/>
  <c r="AC214" i="1"/>
  <c r="AB164" i="1"/>
  <c r="AB165" i="1"/>
  <c r="AB166" i="1"/>
  <c r="AB167" i="1"/>
  <c r="AB168" i="1"/>
  <c r="AB169" i="1"/>
  <c r="AB170" i="1"/>
  <c r="AB171" i="1"/>
  <c r="AB172" i="1"/>
  <c r="AB173" i="1"/>
  <c r="AB174" i="1"/>
  <c r="AB175" i="1"/>
  <c r="AB176" i="1"/>
  <c r="AB177" i="1"/>
  <c r="AB178" i="1"/>
  <c r="AB179" i="1"/>
  <c r="AB180" i="1"/>
  <c r="AB181" i="1"/>
  <c r="AB182" i="1"/>
  <c r="AB183" i="1"/>
  <c r="AB184" i="1"/>
  <c r="AB185" i="1"/>
  <c r="AB186" i="1"/>
  <c r="AB187" i="1"/>
  <c r="AB188" i="1"/>
  <c r="AB189" i="1"/>
  <c r="AB190" i="1"/>
  <c r="AB191" i="1"/>
  <c r="AB192" i="1"/>
  <c r="AB193" i="1"/>
  <c r="AB194" i="1"/>
  <c r="AB195" i="1"/>
  <c r="AB196" i="1"/>
  <c r="AB197" i="1"/>
  <c r="AB198" i="1"/>
  <c r="AB199" i="1"/>
  <c r="AB200" i="1"/>
  <c r="AB201" i="1"/>
  <c r="AB202" i="1"/>
  <c r="AB203" i="1"/>
  <c r="AB204" i="1"/>
  <c r="AB205" i="1"/>
  <c r="AB206" i="1"/>
  <c r="AB207" i="1"/>
  <c r="AB208" i="1"/>
  <c r="AB209" i="1"/>
  <c r="AB210" i="1"/>
  <c r="AB211" i="1"/>
  <c r="AB212" i="1"/>
  <c r="AB213" i="1"/>
  <c r="AB214" i="1"/>
  <c r="V113" i="1"/>
  <c r="V125" i="1"/>
  <c r="V130" i="1"/>
  <c r="V135" i="1"/>
  <c r="V137" i="1"/>
  <c r="V139" i="1"/>
  <c r="AB113" i="1"/>
  <c r="AB114" i="1"/>
  <c r="AB115" i="1"/>
  <c r="AB124" i="1"/>
  <c r="AB125" i="1"/>
  <c r="AB126" i="1"/>
  <c r="AB127" i="1"/>
  <c r="AB130" i="1"/>
  <c r="AB136" i="1"/>
  <c r="AB137" i="1"/>
  <c r="AB138" i="1"/>
  <c r="AB139" i="1"/>
  <c r="AB141" i="1"/>
  <c r="AB142" i="1"/>
  <c r="AB143" i="1"/>
  <c r="AB144" i="1"/>
  <c r="AB145" i="1"/>
  <c r="AB146" i="1"/>
  <c r="AB147" i="1"/>
  <c r="AB148" i="1"/>
  <c r="AB149" i="1"/>
  <c r="AB150" i="1"/>
  <c r="AB151" i="1"/>
  <c r="AB152" i="1"/>
  <c r="AB153" i="1"/>
  <c r="AB154" i="1"/>
  <c r="AB155" i="1"/>
  <c r="AB156" i="1"/>
  <c r="AB157" i="1"/>
  <c r="AB158" i="1"/>
  <c r="AB159" i="1"/>
  <c r="AB160" i="1"/>
  <c r="AB161" i="1"/>
  <c r="AC113" i="1"/>
  <c r="AC114" i="1"/>
  <c r="AC115" i="1"/>
  <c r="AC124" i="1"/>
  <c r="AC125" i="1"/>
  <c r="AC126" i="1"/>
  <c r="AC127" i="1"/>
  <c r="AC130" i="1"/>
  <c r="AC135" i="1"/>
  <c r="AC136" i="1"/>
  <c r="AC137" i="1"/>
  <c r="AC138" i="1"/>
  <c r="AC139" i="1"/>
  <c r="AC141" i="1"/>
  <c r="AC142" i="1"/>
  <c r="AC143" i="1"/>
  <c r="AC144" i="1"/>
  <c r="AC145" i="1"/>
  <c r="AC146" i="1"/>
  <c r="AC147" i="1"/>
  <c r="AC148" i="1"/>
  <c r="AC149" i="1"/>
  <c r="AC150" i="1"/>
  <c r="AC151" i="1"/>
  <c r="AC152" i="1"/>
  <c r="AC153" i="1"/>
  <c r="AC154" i="1"/>
  <c r="AC155" i="1"/>
  <c r="AC156" i="1"/>
  <c r="AC157" i="1"/>
  <c r="AC158" i="1"/>
  <c r="AC159" i="1"/>
  <c r="AC160" i="1"/>
  <c r="AC161" i="1"/>
  <c r="AH113" i="1"/>
  <c r="AH114" i="1"/>
  <c r="AH115" i="1"/>
  <c r="AH124" i="1"/>
  <c r="AH125" i="1"/>
  <c r="AH126" i="1"/>
  <c r="AH127" i="1"/>
  <c r="AH130" i="1"/>
  <c r="AH135" i="1"/>
  <c r="AH136" i="1"/>
  <c r="AH137" i="1"/>
  <c r="AH138" i="1"/>
  <c r="AH139" i="1"/>
  <c r="AH141" i="1"/>
  <c r="AH142" i="1"/>
  <c r="AH143" i="1"/>
  <c r="AH144" i="1"/>
  <c r="AH145" i="1"/>
  <c r="AH146" i="1"/>
  <c r="AH147" i="1"/>
  <c r="AH148" i="1"/>
  <c r="AH149" i="1"/>
  <c r="AH150" i="1"/>
  <c r="AH151" i="1"/>
  <c r="AH152" i="1"/>
  <c r="AH153" i="1"/>
  <c r="AH154" i="1"/>
  <c r="AH155" i="1"/>
  <c r="AH156" i="1"/>
  <c r="AH157" i="1"/>
  <c r="AH158" i="1"/>
  <c r="AH159" i="1"/>
  <c r="AH160" i="1"/>
  <c r="AH161" i="1"/>
  <c r="AI113" i="1"/>
  <c r="AI114" i="1"/>
  <c r="AI115" i="1"/>
  <c r="AI124" i="1"/>
  <c r="AI125" i="1"/>
  <c r="AI126" i="1"/>
  <c r="AI127" i="1"/>
  <c r="AI130" i="1"/>
  <c r="AI135" i="1"/>
  <c r="AI136" i="1"/>
  <c r="AI137" i="1"/>
  <c r="AI138" i="1"/>
  <c r="AI139" i="1"/>
  <c r="AI141" i="1"/>
  <c r="AI142" i="1"/>
  <c r="AI143" i="1"/>
  <c r="AI144" i="1"/>
  <c r="AI145" i="1"/>
  <c r="AI146" i="1"/>
  <c r="AI147" i="1"/>
  <c r="AI148" i="1"/>
  <c r="AI149" i="1"/>
  <c r="AI150" i="1"/>
  <c r="AI151" i="1"/>
  <c r="AI152" i="1"/>
  <c r="AI153" i="1"/>
  <c r="AI154" i="1"/>
  <c r="AI155" i="1"/>
  <c r="AI156" i="1"/>
  <c r="AI157" i="1"/>
  <c r="AI158" i="1"/>
  <c r="AI159" i="1"/>
  <c r="AI160" i="1"/>
  <c r="AI161" i="1"/>
  <c r="AU113" i="1"/>
  <c r="AU114" i="1"/>
  <c r="AU115" i="1"/>
  <c r="AU124" i="1"/>
  <c r="AU125" i="1"/>
  <c r="AU126" i="1"/>
  <c r="AU127" i="1"/>
  <c r="AU130" i="1"/>
  <c r="AU135" i="1"/>
  <c r="AU136" i="1"/>
  <c r="AU137" i="1"/>
  <c r="AU138" i="1"/>
  <c r="AU139" i="1"/>
  <c r="AU141" i="1"/>
  <c r="AU142" i="1"/>
  <c r="AU143" i="1"/>
  <c r="AU144" i="1"/>
  <c r="AU145" i="1"/>
  <c r="AU146" i="1"/>
  <c r="AU147" i="1"/>
  <c r="AU148" i="1"/>
  <c r="AU149" i="1"/>
  <c r="AU150" i="1"/>
  <c r="AU151" i="1"/>
  <c r="AU152" i="1"/>
  <c r="AU153" i="1"/>
  <c r="AU154" i="1"/>
  <c r="AU155" i="1"/>
  <c r="AU156" i="1"/>
  <c r="AU157" i="1"/>
  <c r="AU158" i="1"/>
  <c r="AU159" i="1"/>
  <c r="AU160" i="1"/>
  <c r="AU161" i="1"/>
  <c r="AB112" i="1"/>
  <c r="AC112" i="1"/>
  <c r="AH112" i="1"/>
  <c r="AI112" i="1"/>
  <c r="AU112" i="1"/>
  <c r="V111" i="1"/>
  <c r="AB111" i="1"/>
  <c r="AC111" i="1"/>
  <c r="AH111" i="1"/>
  <c r="AI111" i="1"/>
  <c r="AU111" i="1"/>
  <c r="V107" i="1"/>
  <c r="V108" i="1"/>
  <c r="V109" i="1"/>
  <c r="V110" i="1"/>
  <c r="AB109" i="1"/>
  <c r="AB110" i="1"/>
  <c r="AC109" i="1"/>
  <c r="AH109" i="1"/>
  <c r="AI109" i="1"/>
  <c r="AI110" i="1"/>
  <c r="AU109" i="1"/>
  <c r="AU110" i="1"/>
  <c r="AI12" i="1"/>
  <c r="AB4" i="1"/>
  <c r="AB5" i="1"/>
  <c r="AB6" i="1"/>
  <c r="AB7" i="1"/>
  <c r="AB8" i="1"/>
  <c r="AB9" i="1"/>
  <c r="AB10" i="1"/>
  <c r="AB11" i="1"/>
  <c r="AB12" i="1"/>
  <c r="AB13" i="1"/>
  <c r="AB14" i="1"/>
  <c r="AB15" i="1"/>
  <c r="AB16" i="1"/>
  <c r="AB17" i="1"/>
  <c r="AB18" i="1"/>
  <c r="AB19" i="1"/>
  <c r="AB20" i="1"/>
  <c r="AB21" i="1"/>
  <c r="AB22" i="1"/>
  <c r="AB23" i="1"/>
  <c r="AB24" i="1"/>
  <c r="AB25" i="1"/>
  <c r="AB26" i="1"/>
  <c r="AB27" i="1"/>
  <c r="AB28" i="1"/>
  <c r="AB29" i="1"/>
  <c r="AB30" i="1"/>
  <c r="AB31" i="1"/>
  <c r="AB32" i="1"/>
  <c r="AB33" i="1"/>
  <c r="AB34" i="1"/>
  <c r="AB35" i="1"/>
  <c r="AB36" i="1"/>
  <c r="AB37" i="1"/>
  <c r="AB38" i="1"/>
  <c r="AB39" i="1"/>
  <c r="AB40" i="1"/>
  <c r="AB41" i="1"/>
  <c r="AB42" i="1"/>
  <c r="AB43" i="1"/>
  <c r="AB44" i="1"/>
  <c r="AB45" i="1"/>
  <c r="AB46" i="1"/>
  <c r="AB47" i="1"/>
  <c r="AB48" i="1"/>
  <c r="AB49" i="1"/>
  <c r="AB50" i="1"/>
  <c r="AB51" i="1"/>
  <c r="AB52" i="1"/>
  <c r="AB53" i="1"/>
  <c r="AB54" i="1"/>
  <c r="AB55" i="1"/>
  <c r="AB56" i="1"/>
  <c r="AB57" i="1"/>
  <c r="AB58" i="1"/>
  <c r="AB59" i="1"/>
  <c r="AB60" i="1"/>
  <c r="AB61" i="1"/>
  <c r="AB62" i="1"/>
  <c r="AB63" i="1"/>
  <c r="AB64" i="1"/>
  <c r="AB65" i="1"/>
  <c r="AB66" i="1"/>
  <c r="AB67" i="1"/>
  <c r="AB68" i="1"/>
  <c r="AB69" i="1"/>
  <c r="AB70" i="1"/>
  <c r="AB71" i="1"/>
  <c r="AB72" i="1"/>
  <c r="AB73" i="1"/>
  <c r="AB74" i="1"/>
  <c r="AB75" i="1"/>
  <c r="AB76" i="1"/>
  <c r="AB77" i="1"/>
  <c r="AB78" i="1"/>
  <c r="AB79" i="1"/>
  <c r="AB80" i="1"/>
  <c r="AB81" i="1"/>
  <c r="AB82" i="1"/>
  <c r="AB83" i="1"/>
  <c r="AB84" i="1"/>
  <c r="AB85" i="1"/>
  <c r="AB86" i="1"/>
  <c r="AB87" i="1"/>
  <c r="AB88" i="1"/>
  <c r="AB89" i="1"/>
  <c r="AB90" i="1"/>
  <c r="AB91" i="1"/>
  <c r="AB92" i="1"/>
  <c r="AB93" i="1"/>
  <c r="AB94" i="1"/>
  <c r="AB95" i="1"/>
  <c r="AB96" i="1"/>
  <c r="AB97" i="1"/>
  <c r="AB98" i="1"/>
  <c r="AB99" i="1"/>
  <c r="AB100" i="1"/>
  <c r="AB101" i="1"/>
  <c r="AB102" i="1"/>
  <c r="AB103" i="1"/>
  <c r="AB104" i="1"/>
  <c r="AB105" i="1"/>
  <c r="AB106" i="1"/>
  <c r="AB107" i="1"/>
  <c r="AC4" i="1"/>
  <c r="AC5" i="1"/>
  <c r="AC6" i="1"/>
  <c r="AC7" i="1"/>
  <c r="AC8" i="1"/>
  <c r="AC9" i="1"/>
  <c r="AC10" i="1"/>
  <c r="AC11" i="1"/>
  <c r="AC12" i="1"/>
  <c r="AC13" i="1"/>
  <c r="AC14" i="1"/>
  <c r="AC15" i="1"/>
  <c r="AC16" i="1"/>
  <c r="AC17" i="1"/>
  <c r="AC18" i="1"/>
  <c r="AC19" i="1"/>
  <c r="AC20" i="1"/>
  <c r="AC21" i="1"/>
  <c r="AC22" i="1"/>
  <c r="AC23" i="1"/>
  <c r="AC24" i="1"/>
  <c r="AC25" i="1"/>
  <c r="AC26" i="1"/>
  <c r="AC27" i="1"/>
  <c r="AC28" i="1"/>
  <c r="AC29" i="1"/>
  <c r="AC30" i="1"/>
  <c r="AC31" i="1"/>
  <c r="AC32" i="1"/>
  <c r="AC33" i="1"/>
  <c r="AC34" i="1"/>
  <c r="AC35" i="1"/>
  <c r="AC36" i="1"/>
  <c r="AC37" i="1"/>
  <c r="AC38" i="1"/>
  <c r="AC39" i="1"/>
  <c r="AC40" i="1"/>
  <c r="AC41" i="1"/>
  <c r="AC42" i="1"/>
  <c r="AC43" i="1"/>
  <c r="AC44" i="1"/>
  <c r="AC45" i="1"/>
  <c r="AC46" i="1"/>
  <c r="AC47" i="1"/>
  <c r="AC48" i="1"/>
  <c r="AC49" i="1"/>
  <c r="AC50" i="1"/>
  <c r="AC51" i="1"/>
  <c r="AC52" i="1"/>
  <c r="AC53" i="1"/>
  <c r="AC54" i="1"/>
  <c r="AC55" i="1"/>
  <c r="AC56" i="1"/>
  <c r="AC57" i="1"/>
  <c r="AC58" i="1"/>
  <c r="AC59" i="1"/>
  <c r="AC60" i="1"/>
  <c r="AC61" i="1"/>
  <c r="AC62" i="1"/>
  <c r="AC63" i="1"/>
  <c r="AC64" i="1"/>
  <c r="AC65" i="1"/>
  <c r="AC66" i="1"/>
  <c r="AC67" i="1"/>
  <c r="AC68" i="1"/>
  <c r="AC69" i="1"/>
  <c r="AC70" i="1"/>
  <c r="AC71" i="1"/>
  <c r="AC72" i="1"/>
  <c r="AC73" i="1"/>
  <c r="AC74" i="1"/>
  <c r="AC75" i="1"/>
  <c r="AC76" i="1"/>
  <c r="AC77" i="1"/>
  <c r="AC78" i="1"/>
  <c r="AC79" i="1"/>
  <c r="AC80" i="1"/>
  <c r="AC81" i="1"/>
  <c r="AC82" i="1"/>
  <c r="AC83" i="1"/>
  <c r="AC85" i="1"/>
  <c r="AC86" i="1"/>
  <c r="AC87" i="1"/>
  <c r="AC88" i="1"/>
  <c r="AC89" i="1"/>
  <c r="AC90" i="1"/>
  <c r="AC91" i="1"/>
  <c r="AC92" i="1"/>
  <c r="AC93" i="1"/>
  <c r="AC94" i="1"/>
  <c r="AC95" i="1"/>
  <c r="AC96" i="1"/>
  <c r="AC97" i="1"/>
  <c r="AC98" i="1"/>
  <c r="AC99" i="1"/>
  <c r="AC100" i="1"/>
  <c r="AC101" i="1"/>
  <c r="AC102" i="1"/>
  <c r="AC103" i="1"/>
  <c r="AC104" i="1"/>
  <c r="AC105" i="1"/>
  <c r="AC106" i="1"/>
  <c r="AC107" i="1"/>
  <c r="AC108" i="1"/>
  <c r="AH5" i="1"/>
  <c r="AH6" i="1"/>
  <c r="AH7" i="1"/>
  <c r="AH8" i="1"/>
  <c r="AH9" i="1"/>
  <c r="AH10" i="1"/>
  <c r="AH11" i="1"/>
  <c r="AH12" i="1"/>
  <c r="AH13" i="1"/>
  <c r="AH14" i="1"/>
  <c r="AH15" i="1"/>
  <c r="AH16" i="1"/>
  <c r="AH17" i="1"/>
  <c r="AH18" i="1"/>
  <c r="AH19" i="1"/>
  <c r="AH20" i="1"/>
  <c r="AH21" i="1"/>
  <c r="AH22" i="1"/>
  <c r="AH23" i="1"/>
  <c r="AH24" i="1"/>
  <c r="AH25" i="1"/>
  <c r="AH26" i="1"/>
  <c r="AH27" i="1"/>
  <c r="AH28" i="1"/>
  <c r="AH29" i="1"/>
  <c r="AH30" i="1"/>
  <c r="AH31" i="1"/>
  <c r="AH32" i="1"/>
  <c r="AH33" i="1"/>
  <c r="AH34" i="1"/>
  <c r="AH35" i="1"/>
  <c r="AH36" i="1"/>
  <c r="AH37" i="1"/>
  <c r="AH38" i="1"/>
  <c r="AH39" i="1"/>
  <c r="AH40" i="1"/>
  <c r="AH41" i="1"/>
  <c r="AH42" i="1"/>
  <c r="AH43" i="1"/>
  <c r="AH44" i="1"/>
  <c r="AH45" i="1"/>
  <c r="AH46" i="1"/>
  <c r="AH47" i="1"/>
  <c r="AH48" i="1"/>
  <c r="AH49" i="1"/>
  <c r="AH50" i="1"/>
  <c r="AH51" i="1"/>
  <c r="AH52" i="1"/>
  <c r="AH53" i="1"/>
  <c r="AH54" i="1"/>
  <c r="AH55" i="1"/>
  <c r="AH56" i="1"/>
  <c r="AH57" i="1"/>
  <c r="AH58" i="1"/>
  <c r="AH59" i="1"/>
  <c r="AH60" i="1"/>
  <c r="AH61" i="1"/>
  <c r="AH62" i="1"/>
  <c r="AH63" i="1"/>
  <c r="AH64" i="1"/>
  <c r="AH65" i="1"/>
  <c r="AH66" i="1"/>
  <c r="AH67" i="1"/>
  <c r="AH68" i="1"/>
  <c r="AH69" i="1"/>
  <c r="AH70" i="1"/>
  <c r="AH71" i="1"/>
  <c r="AH72" i="1"/>
  <c r="AH73" i="1"/>
  <c r="AH74" i="1"/>
  <c r="AH75" i="1"/>
  <c r="AH76" i="1"/>
  <c r="AH77" i="1"/>
  <c r="AH78" i="1"/>
  <c r="AH79" i="1"/>
  <c r="AH80" i="1"/>
  <c r="AH81" i="1"/>
  <c r="AH82" i="1"/>
  <c r="AH83" i="1"/>
  <c r="AH84" i="1"/>
  <c r="AH85" i="1"/>
  <c r="AH86" i="1"/>
  <c r="AH87" i="1"/>
  <c r="AH88" i="1"/>
  <c r="AH89" i="1"/>
  <c r="AH90" i="1"/>
  <c r="AH91" i="1"/>
  <c r="AH92" i="1"/>
  <c r="AH93" i="1"/>
  <c r="AH94" i="1"/>
  <c r="AH95" i="1"/>
  <c r="AH96" i="1"/>
  <c r="AH97" i="1"/>
  <c r="AH98" i="1"/>
  <c r="AH99" i="1"/>
  <c r="AH100" i="1"/>
  <c r="AH101" i="1"/>
  <c r="AH102" i="1"/>
  <c r="AH103" i="1"/>
  <c r="AH104" i="1"/>
  <c r="AH105" i="1"/>
  <c r="AH106" i="1"/>
  <c r="AH107" i="1"/>
  <c r="AH108" i="1"/>
  <c r="AI5" i="1"/>
  <c r="AI6" i="1"/>
  <c r="AI7" i="1"/>
  <c r="AI8" i="1"/>
  <c r="AI9" i="1"/>
  <c r="AI10" i="1"/>
  <c r="AI11" i="1"/>
  <c r="AI13" i="1"/>
  <c r="AI14" i="1"/>
  <c r="AI15" i="1"/>
  <c r="AI16" i="1"/>
  <c r="AI17" i="1"/>
  <c r="AI18" i="1"/>
  <c r="AI19" i="1"/>
  <c r="AI20" i="1"/>
  <c r="AI21" i="1"/>
  <c r="AI22" i="1"/>
  <c r="AI23" i="1"/>
  <c r="AI24" i="1"/>
  <c r="AI25" i="1"/>
  <c r="AI26" i="1"/>
  <c r="AI27" i="1"/>
  <c r="AI28" i="1"/>
  <c r="AI29" i="1"/>
  <c r="AI30" i="1"/>
  <c r="AI31" i="1"/>
  <c r="AI32" i="1"/>
  <c r="AI33" i="1"/>
  <c r="AI34" i="1"/>
  <c r="AI35" i="1"/>
  <c r="AI36" i="1"/>
  <c r="AI37" i="1"/>
  <c r="AI38" i="1"/>
  <c r="AI39" i="1"/>
  <c r="AI40" i="1"/>
  <c r="AI41" i="1"/>
  <c r="AI42" i="1"/>
  <c r="AI43" i="1"/>
  <c r="AI44" i="1"/>
  <c r="AI45" i="1"/>
  <c r="AI46" i="1"/>
  <c r="AI47" i="1"/>
  <c r="AI48" i="1"/>
  <c r="AI49" i="1"/>
  <c r="AI50" i="1"/>
  <c r="AI51" i="1"/>
  <c r="AI52" i="1"/>
  <c r="AI53" i="1"/>
  <c r="AI54" i="1"/>
  <c r="AI55" i="1"/>
  <c r="AI56" i="1"/>
  <c r="AI57" i="1"/>
  <c r="AI58" i="1"/>
  <c r="AI59" i="1"/>
  <c r="AI60" i="1"/>
  <c r="AI61" i="1"/>
  <c r="AI62" i="1"/>
  <c r="AI63" i="1"/>
  <c r="AI64" i="1"/>
  <c r="AI65" i="1"/>
  <c r="AI66" i="1"/>
  <c r="AI67" i="1"/>
  <c r="AI68" i="1"/>
  <c r="AI69" i="1"/>
  <c r="AI70" i="1"/>
  <c r="AI71" i="1"/>
  <c r="AI72" i="1"/>
  <c r="AI73" i="1"/>
  <c r="AI74" i="1"/>
  <c r="AI75" i="1"/>
  <c r="AI76" i="1"/>
  <c r="AI77" i="1"/>
  <c r="AI78" i="1"/>
  <c r="AI79" i="1"/>
  <c r="AI80" i="1"/>
  <c r="AI81" i="1"/>
  <c r="AI82" i="1"/>
  <c r="AI83" i="1"/>
  <c r="AI84" i="1"/>
  <c r="AI85" i="1"/>
  <c r="AI86" i="1"/>
  <c r="AI87" i="1"/>
  <c r="AI88" i="1"/>
  <c r="AI89" i="1"/>
  <c r="AI90" i="1"/>
  <c r="AI91" i="1"/>
  <c r="AI92" i="1"/>
  <c r="AI93" i="1"/>
  <c r="AI94" i="1"/>
  <c r="AI95" i="1"/>
  <c r="AI96" i="1"/>
  <c r="AI97" i="1"/>
  <c r="AI98" i="1"/>
  <c r="AI99" i="1"/>
  <c r="AI100" i="1"/>
  <c r="AI101" i="1"/>
  <c r="AI102" i="1"/>
  <c r="AI103" i="1"/>
  <c r="AI104" i="1"/>
  <c r="AI105" i="1"/>
  <c r="AI106" i="1"/>
  <c r="AI107" i="1"/>
  <c r="AI108" i="1"/>
  <c r="AI4" i="1"/>
  <c r="V10" i="1"/>
  <c r="V11" i="1"/>
  <c r="V12" i="1"/>
  <c r="V13" i="1"/>
  <c r="V14" i="1"/>
  <c r="V15" i="1"/>
  <c r="V16" i="1"/>
  <c r="V17" i="1"/>
  <c r="V18" i="1"/>
  <c r="V19" i="1"/>
  <c r="V20" i="1"/>
  <c r="V21" i="1"/>
  <c r="V22" i="1"/>
  <c r="V23" i="1"/>
  <c r="V24" i="1"/>
  <c r="V25" i="1"/>
  <c r="V26" i="1"/>
  <c r="V27" i="1"/>
  <c r="V28" i="1"/>
  <c r="V29" i="1"/>
  <c r="V30" i="1"/>
  <c r="V9" i="1"/>
  <c r="V5" i="1"/>
  <c r="V6" i="1"/>
  <c r="V7" i="1"/>
  <c r="V8" i="1"/>
  <c r="AU108" i="1"/>
  <c r="AU107" i="1"/>
  <c r="AU50" i="1"/>
  <c r="V61" i="1"/>
  <c r="V50" i="1"/>
  <c r="AU68" i="1"/>
  <c r="AU61" i="1"/>
  <c r="AU60" i="1"/>
  <c r="AU33" i="1"/>
  <c r="V33" i="1"/>
  <c r="V34" i="1"/>
  <c r="V35" i="1"/>
  <c r="V37" i="1"/>
  <c r="V38" i="1"/>
  <c r="V39" i="1"/>
  <c r="V40" i="1"/>
  <c r="V41" i="1"/>
  <c r="V42" i="1"/>
  <c r="V43" i="1"/>
  <c r="V44" i="1"/>
  <c r="V45" i="1"/>
  <c r="V46" i="1"/>
  <c r="V47" i="1"/>
  <c r="V51" i="1"/>
  <c r="V52" i="1"/>
  <c r="V53" i="1"/>
  <c r="V54" i="1"/>
  <c r="V55" i="1"/>
  <c r="V56" i="1"/>
  <c r="V57" i="1"/>
  <c r="V58" i="1"/>
  <c r="V59" i="1"/>
  <c r="V60" i="1"/>
  <c r="V62" i="1"/>
  <c r="V63" i="1"/>
  <c r="V64" i="1"/>
  <c r="V65" i="1"/>
  <c r="V66" i="1"/>
  <c r="V67" i="1"/>
  <c r="V68" i="1"/>
  <c r="V69" i="1"/>
  <c r="V70" i="1"/>
  <c r="V71" i="1"/>
  <c r="V72" i="1"/>
  <c r="V73" i="1"/>
  <c r="V74" i="1"/>
  <c r="V75" i="1"/>
  <c r="V76" i="1"/>
  <c r="V77" i="1"/>
  <c r="V78" i="1"/>
  <c r="V80" i="1"/>
  <c r="V81" i="1"/>
  <c r="V82" i="1"/>
  <c r="V83" i="1"/>
  <c r="V84" i="1"/>
  <c r="V85" i="1"/>
  <c r="V86" i="1"/>
  <c r="V87" i="1"/>
  <c r="V88" i="1"/>
  <c r="V89" i="1"/>
  <c r="V90" i="1"/>
  <c r="V91" i="1"/>
  <c r="V93" i="1"/>
  <c r="V94" i="1"/>
  <c r="V95" i="1"/>
  <c r="V96" i="1"/>
  <c r="V97" i="1"/>
  <c r="V98" i="1"/>
  <c r="V99" i="1"/>
  <c r="V100" i="1"/>
  <c r="V101" i="1"/>
  <c r="V102" i="1"/>
  <c r="V103" i="1"/>
  <c r="V104" i="1"/>
  <c r="V105" i="1"/>
  <c r="V106" i="1"/>
  <c r="AU82" i="1"/>
  <c r="AU83" i="1"/>
  <c r="AU84" i="1"/>
  <c r="AU85" i="1"/>
  <c r="AU86" i="1"/>
  <c r="AU87" i="1"/>
  <c r="AU88" i="1"/>
  <c r="AU89" i="1"/>
  <c r="AU90" i="1"/>
  <c r="AU91" i="1"/>
  <c r="AU92" i="1"/>
  <c r="AU93" i="1"/>
  <c r="AU94" i="1"/>
  <c r="AU95" i="1"/>
  <c r="AU96" i="1"/>
  <c r="AU97" i="1"/>
  <c r="AU98" i="1"/>
  <c r="AU99" i="1"/>
  <c r="AU100" i="1"/>
  <c r="AU101" i="1"/>
  <c r="AU102" i="1"/>
  <c r="AU103" i="1"/>
  <c r="AU104" i="1"/>
  <c r="AU105" i="1"/>
  <c r="AU106" i="1"/>
  <c r="AU4" i="1"/>
  <c r="AU5" i="1"/>
  <c r="AU6" i="1"/>
  <c r="AU7" i="1"/>
  <c r="AU8" i="1"/>
  <c r="AU10" i="1"/>
  <c r="AU11" i="1"/>
  <c r="AU12" i="1"/>
  <c r="AU13" i="1"/>
  <c r="AU14" i="1"/>
  <c r="AU15" i="1"/>
  <c r="AU16" i="1"/>
  <c r="AU17" i="1"/>
  <c r="AU18" i="1"/>
  <c r="AU19" i="1"/>
  <c r="AU20" i="1"/>
  <c r="AU21" i="1"/>
  <c r="AU22" i="1"/>
  <c r="AU23" i="1"/>
  <c r="AU24" i="1"/>
  <c r="AU25" i="1"/>
  <c r="AU26" i="1"/>
  <c r="AU27" i="1"/>
  <c r="AU28" i="1"/>
  <c r="AU29" i="1"/>
  <c r="AU30" i="1"/>
  <c r="AU31" i="1"/>
  <c r="AU32" i="1"/>
  <c r="AU34" i="1"/>
  <c r="AU35" i="1"/>
  <c r="AU36" i="1"/>
  <c r="AU37" i="1"/>
  <c r="AU38" i="1"/>
  <c r="AU39" i="1"/>
  <c r="AU40" i="1"/>
  <c r="AU41" i="1"/>
  <c r="AU42" i="1"/>
  <c r="AU43" i="1"/>
  <c r="AU44" i="1"/>
  <c r="AU45" i="1"/>
  <c r="AU46" i="1"/>
  <c r="AU47" i="1"/>
  <c r="AU48" i="1"/>
  <c r="AU49" i="1"/>
  <c r="AU51" i="1"/>
  <c r="AU52" i="1"/>
  <c r="AU53" i="1"/>
  <c r="AU54" i="1"/>
  <c r="AU55" i="1"/>
  <c r="AU56" i="1"/>
  <c r="AU57" i="1"/>
  <c r="AU58" i="1"/>
  <c r="AU59" i="1"/>
  <c r="AU62" i="1"/>
  <c r="AU63" i="1"/>
  <c r="AU64" i="1"/>
  <c r="AU65" i="1"/>
  <c r="AU66" i="1"/>
  <c r="AU67" i="1"/>
  <c r="AU69" i="1"/>
  <c r="AU70" i="1"/>
  <c r="AU71" i="1"/>
  <c r="AU72" i="1"/>
  <c r="AU73" i="1"/>
  <c r="AU74" i="1"/>
  <c r="AU75" i="1"/>
  <c r="AU76" i="1"/>
  <c r="AU77" i="1"/>
  <c r="AU78" i="1"/>
  <c r="AU79" i="1"/>
  <c r="AU80" i="1"/>
  <c r="AU81" i="1"/>
  <c r="AH4" i="1"/>
  <c r="V4" i="1"/>
  <c r="AH9" i="12"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tc={16F96DB4-A9D3-493A-BEB6-96B7C894BEC1}</author>
  </authors>
  <commentList>
    <comment ref="J9" authorId="0" shapeId="0" xr:uid="{16F96DB4-A9D3-493A-BEB6-96B7C894BEC1}">
      <text>
        <t>[Comentário encadeado]
Sua versão do Excel permite que você leia este comentário encadeado, no entanto, as edições serão removidas se o arquivo for aberto em uma versão mais recente do Excel. Saiba mais: https://go.microsoft.com/fwlink/?linkid=870924
Comentário:
    02/03- Ju pediu para pausar a vaga de Gerente de Produto e não fazer nada nela por enquanto.</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ESTEVAM DE LIMA Caroline</author>
    <author>tc={DD1BAAC3-8B86-4C68-B4CE-F1D8646F1888}</author>
  </authors>
  <commentList>
    <comment ref="U1" authorId="0" shapeId="0" xr:uid="{2531D125-87AD-48CB-9658-054C7A1A1E45}">
      <text>
        <r>
          <rPr>
            <sz val="11"/>
            <color theme="1"/>
            <rFont val="Calibri"/>
            <family val="2"/>
            <scheme val="minor"/>
          </rPr>
          <t xml:space="preserve">ESTEVAM DE LIMA Caroline:
Data prevista de entrega da shortlist.
</t>
        </r>
      </text>
    </comment>
    <comment ref="V1" authorId="0" shapeId="0" xr:uid="{E7324DB8-D9F6-4EAB-BF15-14B12D4BFAEA}">
      <text>
        <r>
          <rPr>
            <sz val="11"/>
            <color theme="1"/>
            <rFont val="Calibri"/>
            <family val="2"/>
            <scheme val="minor"/>
          </rPr>
          <t>ESTEVAM DE LIMA Caroline:
Data oficial de entrega da Shortlist.</t>
        </r>
      </text>
    </comment>
    <comment ref="BH61" authorId="1" shapeId="0" xr:uid="{DD1BAAC3-8B86-4C68-B4CE-F1D8646F1888}">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idade
</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ESTEVAM DE LIMA Caroline</author>
  </authors>
  <commentList>
    <comment ref="X1" authorId="0" shapeId="0" xr:uid="{75693A86-A98F-4F5C-A74A-A2F41BC0BE40}">
      <text>
        <r>
          <rPr>
            <sz val="11"/>
            <color theme="1"/>
            <rFont val="Calibri"/>
            <family val="2"/>
            <scheme val="minor"/>
          </rPr>
          <t xml:space="preserve">ESTEVAM DE LIMA Caroline:
Data prevista de entrega da shortlist.
</t>
        </r>
      </text>
    </comment>
    <comment ref="Y1" authorId="0" shapeId="0" xr:uid="{DFDF77CE-B615-4713-A2F1-3FEA3E729D1D}">
      <text>
        <r>
          <rPr>
            <sz val="11"/>
            <color theme="1"/>
            <rFont val="Calibri"/>
            <family val="2"/>
            <scheme val="minor"/>
          </rPr>
          <t>ESTEVAM DE LIMA Caroline:
Data oficial de entrega da Shortlist.</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FF977BEB-336D-4B41-AF8C-FF74BCC82DFC}" name="Connection" type="104" refreshedVersion="0" background="1">
    <extLst>
      <ext xmlns:x15="http://schemas.microsoft.com/office/spreadsheetml/2010/11/main" uri="{DE250136-89BD-433C-8126-D09CA5730AF9}">
        <x15:connection id="Calendar"/>
      </ext>
    </extLst>
  </connection>
  <connection id="2" xr16:uid="{113D40FB-AA21-4922-8F45-3FE3191AB25D}"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3" xr16:uid="{974D06DD-9DCD-4D50-8842-CCA9DF28F0BA}" name="WorksheetConnection_Controle Vagas - Pierre Fabre 01.09.2023.xlsx!table2" type="102" refreshedVersion="8" minRefreshableVersion="5">
    <extLst>
      <ext xmlns:x15="http://schemas.microsoft.com/office/spreadsheetml/2010/11/main" uri="{DE250136-89BD-433C-8126-D09CA5730AF9}">
        <x15:connection id="table2" autoDelete="1">
          <x15:rangePr sourceName="_xlcn.WorksheetConnection_ControleVagasPierreFabre01.09.2023.xlsxtable21"/>
        </x15:connection>
      </ext>
    </extLst>
  </connection>
</connections>
</file>

<file path=xl/metadata.xml><?xml version="1.0" encoding="utf-8"?>
<metadata xmlns="http://schemas.openxmlformats.org/spreadsheetml/2006/main">
  <metadataTypes count="1">
    <metadataType name="XLMDX" minSupportedVersion="120000" copy="1" pasteAll="1" pasteValues="1" merge="1" splitFirst="1" rowColShift="1" clearFormats="1" clearComments="1" assign="1" coerce="1"/>
  </metadataTypes>
  <metadataStrings count="3">
    <s v="ThisWorkbookDataModel"/>
    <s v="{[table2].[RECRUTADOR].&amp;[Fernanda Cordeiro],[table2].[RECRUTADOR].&amp;[Fernanda Magalhães]}"/>
    <s v="{[table2].[RECRUTADOR].&amp;[Fernanda Cordeiro],[table2].[RECRUTADOR].&amp;[Fernanda Magalhães],[table2].[RECRUTADOR].&amp;[Fernanda Cordeiro/ Rickson]}"/>
  </metadataStrings>
  <mdxMetadata count="2">
    <mdx n="0" f="s">
      <ms ns="1" c="0"/>
    </mdx>
    <mdx n="0" f="s">
      <ms ns="2" c="0"/>
    </mdx>
  </mdxMetadata>
  <valueMetadata count="2">
    <bk>
      <rc t="1" v="0"/>
    </bk>
    <bk>
      <rc t="1" v="1"/>
    </bk>
  </valueMetadata>
</metadata>
</file>

<file path=xl/sharedStrings.xml><?xml version="1.0" encoding="utf-8"?>
<sst xmlns="http://schemas.openxmlformats.org/spreadsheetml/2006/main" count="11066" uniqueCount="1886">
  <si>
    <t>Vaga</t>
  </si>
  <si>
    <t>Gestor ou Candidato</t>
  </si>
  <si>
    <t>Nome</t>
  </si>
  <si>
    <t>E-mail</t>
  </si>
  <si>
    <t>Responsável KF</t>
  </si>
  <si>
    <t>Data de Envio</t>
  </si>
  <si>
    <t>Data de lembrete</t>
  </si>
  <si>
    <t>Resposta</t>
  </si>
  <si>
    <t>Estagiário de RH (Areal)</t>
  </si>
  <si>
    <t>Gestor</t>
  </si>
  <si>
    <t>Keli Carvalho</t>
  </si>
  <si>
    <t>keli.carvalho@pierre-fabre.com</t>
  </si>
  <si>
    <t>Fernanda Cordeiro</t>
  </si>
  <si>
    <t>-</t>
  </si>
  <si>
    <t>Candidato Selecionado</t>
  </si>
  <si>
    <t>Suzana de Souza</t>
  </si>
  <si>
    <t>suzanadiegues14@gmail.com</t>
  </si>
  <si>
    <t>ok</t>
  </si>
  <si>
    <t>Candidato</t>
  </si>
  <si>
    <t>Ariane Borges</t>
  </si>
  <si>
    <t>enairagb@gmail.com</t>
  </si>
  <si>
    <t>Thalía Gonçalves</t>
  </si>
  <si>
    <t>jg.thalia@hotmail.com</t>
  </si>
  <si>
    <t xml:space="preserve">Flaviana Seabra  </t>
  </si>
  <si>
    <t>flavianaseabra@gmail.com</t>
  </si>
  <si>
    <t>Jovem Aprendiz (Marketing Digital - RJ)</t>
  </si>
  <si>
    <t>Manoela Fiala</t>
  </si>
  <si>
    <t>manoela.fiala@pierre-fabre.com</t>
  </si>
  <si>
    <t>Fabiana Valente</t>
  </si>
  <si>
    <t>valentefabiana72@gmail.com</t>
  </si>
  <si>
    <t>Julia Santos</t>
  </si>
  <si>
    <t>santosjl.julia@gmail.com</t>
  </si>
  <si>
    <t>Ana Vitória Age</t>
  </si>
  <si>
    <t>agevitoria54@gmail.com</t>
  </si>
  <si>
    <t>JULIANE COSTA GUIMARÃES</t>
  </si>
  <si>
    <t>julianeg.guimaraes@outlook.com</t>
  </si>
  <si>
    <t>Analista de Projetos</t>
  </si>
  <si>
    <t>Talita Frinzi</t>
  </si>
  <si>
    <t>talita.frinzi@pierre-fabre.com</t>
  </si>
  <si>
    <t>Amanda Hibner</t>
  </si>
  <si>
    <t>amanda.hibner2@gmail.com</t>
  </si>
  <si>
    <t>Mariana Oliveira</t>
  </si>
  <si>
    <t>mariana-duff@hotmail.com</t>
  </si>
  <si>
    <t>Leticia Duarte</t>
  </si>
  <si>
    <t>leticiaduarte96@hotmail.com</t>
  </si>
  <si>
    <t>Vanessa Mello</t>
  </si>
  <si>
    <t>vanessa.mell1@hotmail.com</t>
  </si>
  <si>
    <t>Leticia Gonçalves</t>
  </si>
  <si>
    <t>leticiafonsecag@gmail.com</t>
  </si>
  <si>
    <t>Analista de Logística</t>
  </si>
  <si>
    <t>Daniel Leite</t>
  </si>
  <si>
    <t>daniel.leite@pierre-fabre.com</t>
  </si>
  <si>
    <t>Talita Souza</t>
  </si>
  <si>
    <t>talita_albuquerque@yahoo.com.br</t>
  </si>
  <si>
    <t>Ana Rita Guedes</t>
  </si>
  <si>
    <t>ana.ritaguedes.arg22@gmail.com</t>
  </si>
  <si>
    <t>Geovane Souza</t>
  </si>
  <si>
    <t>geovanesouzawork@gmail.com</t>
  </si>
  <si>
    <t>Joyce Queiroz</t>
  </si>
  <si>
    <t>joycemachs@hotmail.com</t>
  </si>
  <si>
    <t>Executivo de Contas</t>
  </si>
  <si>
    <t>Eloa Silva</t>
  </si>
  <si>
    <t>eloa.silva@pierre-fabre.com</t>
  </si>
  <si>
    <t>Thamiris Silva</t>
  </si>
  <si>
    <t>thamiris.silva@pierre-fabre.com</t>
  </si>
  <si>
    <t>Erick Rocha Ramos Ferreira</t>
  </si>
  <si>
    <t>erick.rferreira@outlook.com</t>
  </si>
  <si>
    <t>Adriana Schiavi</t>
  </si>
  <si>
    <t>schiavimkt@gmail.com</t>
  </si>
  <si>
    <t>Emanuele Guimarães dos Santos</t>
  </si>
  <si>
    <t>manuguimaraes87@gmail.com</t>
  </si>
  <si>
    <t>JULIANA ALEXANDRE</t>
  </si>
  <si>
    <t>jujualexandre13101983@gmail.com</t>
  </si>
  <si>
    <t>LETÍCIA CAPELLI</t>
  </si>
  <si>
    <t>leticiacs22@gmail.com</t>
  </si>
  <si>
    <t>Pessoa Visitadora Médica - Porto Alegre</t>
  </si>
  <si>
    <t>Samantha Navarro</t>
  </si>
  <si>
    <t>samantha.navarro@pierre-fabre.com</t>
  </si>
  <si>
    <t>Pâmela Rodríguez</t>
  </si>
  <si>
    <t>pamela-mr@hotmail.com</t>
  </si>
  <si>
    <t>Guilherme Soares dos Santos</t>
  </si>
  <si>
    <t>guisoaress@gmail.com</t>
  </si>
  <si>
    <t>Ana Paula Schmidt</t>
  </si>
  <si>
    <t>anapaula-schmidt@hotmail.com</t>
  </si>
  <si>
    <t>Pâmela Marcos da Silva</t>
  </si>
  <si>
    <t>paleminha18@gmail.com</t>
  </si>
  <si>
    <t>Pessoa Visitadora Médica SP (PCD)</t>
  </si>
  <si>
    <t>Christiane Rodrigues</t>
  </si>
  <si>
    <t>christiane.rodrigues@pierre-fabre.com</t>
  </si>
  <si>
    <t xml:space="preserve">Erica Alves Soares </t>
  </si>
  <si>
    <t>erica-alvessoares@hotmail.com.br</t>
  </si>
  <si>
    <t xml:space="preserve">Matheus Mistieri </t>
  </si>
  <si>
    <t>matheus.mistieri@outlook.com</t>
  </si>
  <si>
    <t>JULIANA TEJEDA</t>
  </si>
  <si>
    <t>julianatejedacomercial@gmail.com</t>
  </si>
  <si>
    <t>Pessoa Estagiária de RH</t>
  </si>
  <si>
    <t>Isabella Domingues</t>
  </si>
  <si>
    <t>isa.domingues.silva.bella@gmail.com</t>
  </si>
  <si>
    <t>Visitador Médico - Brasília</t>
  </si>
  <si>
    <t>Izabel Bini</t>
  </si>
  <si>
    <t>izabel.bini@pierre-fabre.com</t>
  </si>
  <si>
    <t>Ágatha Cristiane G. Matos</t>
  </si>
  <si>
    <t>agatha.cristiane@hotmail.com</t>
  </si>
  <si>
    <t>Loiane Caixeta Damasceno</t>
  </si>
  <si>
    <t>loiane_caixeta@yahoo.com.br</t>
  </si>
  <si>
    <t>Vagna Aparecida de Melo Carvalho</t>
  </si>
  <si>
    <t xml:space="preserve">vagnaam83@gmail.com </t>
  </si>
  <si>
    <t>NAYARA GRAZIELLY</t>
  </si>
  <si>
    <t>nay.grazi@hotmail.com</t>
  </si>
  <si>
    <t xml:space="preserve">UDA VALESCA GOMES DE OLIVEIRA </t>
  </si>
  <si>
    <t>uda_valesca@hotmail.com</t>
  </si>
  <si>
    <t>Tatiane Caetano</t>
  </si>
  <si>
    <t>tcaetano45@yahoo.com</t>
  </si>
  <si>
    <t>ANDRE LEDES</t>
  </si>
  <si>
    <t>andreledes1@gmall.com</t>
  </si>
  <si>
    <t>Visitador Médico - BH</t>
  </si>
  <si>
    <t>Barbara Vieira</t>
  </si>
  <si>
    <t>barbara.vieira@pierre-fabre.com</t>
  </si>
  <si>
    <t>Marcos Vinícius Leão Silva Júnior</t>
  </si>
  <si>
    <t>marcoslleao@hotmail.com</t>
  </si>
  <si>
    <t>Kenia Canhestro</t>
  </si>
  <si>
    <t>keniacanhestro@hotmail.com</t>
  </si>
  <si>
    <t>ADRIANA CRISTINA LIMA DE NORONHA</t>
  </si>
  <si>
    <t>Dricanoronha@yahoo.com.br</t>
  </si>
  <si>
    <t>Danielle Cristina de Jesu sMarques</t>
  </si>
  <si>
    <t>danijesus1985@gmail.com</t>
  </si>
  <si>
    <t>JOHNATHAN OLIVEIRA SILVA</t>
  </si>
  <si>
    <t>Johnathan.oliveirasilva@yahoo.com.br</t>
  </si>
  <si>
    <t>Leonardo Viana Costa</t>
  </si>
  <si>
    <t>leo.vcosta91@gmail.com</t>
  </si>
  <si>
    <t>Visitador Médico - Fortaleza</t>
  </si>
  <si>
    <t>Suellen Vasconcelos</t>
  </si>
  <si>
    <t>suellen.vasconcelos@pierre-fabre.com</t>
  </si>
  <si>
    <t>Francisca Tatiane (interna)</t>
  </si>
  <si>
    <t>tatty_ce@hotmail.com</t>
  </si>
  <si>
    <t>ADRIANA BESSA GUIMARÃES</t>
  </si>
  <si>
    <t>adrianab_guimaraes@hotmail.com</t>
  </si>
  <si>
    <t>Tamãm Khalil Souza</t>
  </si>
  <si>
    <t>tamamsoaresk@gmail.com</t>
  </si>
  <si>
    <t>Visitador Médico - Recife</t>
  </si>
  <si>
    <t>Fabiana Teti</t>
  </si>
  <si>
    <t>fabianateti@hotmail.com</t>
  </si>
  <si>
    <t>Ana Rosa Ventura</t>
  </si>
  <si>
    <t>anarosamelo78@gmail.com</t>
  </si>
  <si>
    <t>KALLINE MARIA DE LIMA AMORIM JUSTINIANO</t>
  </si>
  <si>
    <t>kalline_amorim@hotmail.com</t>
  </si>
  <si>
    <t>José Lucas Soares Vital De Andrade</t>
  </si>
  <si>
    <t>lucasandrade871@hotmail.com</t>
  </si>
  <si>
    <t>Pessoa Coordenadora Jurídica (Temporário)</t>
  </si>
  <si>
    <t>Bruno Louzano</t>
  </si>
  <si>
    <t>BRUNO.LOUZANO@pierre-fabre.com</t>
  </si>
  <si>
    <t>Marcela Bittencourt Ribeiro Ramos</t>
  </si>
  <si>
    <t>bittencourtmarcela27@gmail.com</t>
  </si>
  <si>
    <t>Camila Barreto Bouza</t>
  </si>
  <si>
    <t>camila.bouza@gmail.com</t>
  </si>
  <si>
    <t>Assistente Administrativo (Onet)</t>
  </si>
  <si>
    <t>Lucas Sachinho</t>
  </si>
  <si>
    <t>lucas.sachinho@pierre-fabre.com</t>
  </si>
  <si>
    <t>Karina Gomes Galhardo</t>
  </si>
  <si>
    <t>karinagomesgalhardo@gmail.com</t>
  </si>
  <si>
    <t>Thais Lobo Fraga</t>
  </si>
  <si>
    <t>lobofraga@gmail.com</t>
  </si>
  <si>
    <t>Jorgeana Gomes</t>
  </si>
  <si>
    <t>jorgeanapgomessantos@gmail.com</t>
  </si>
  <si>
    <t>Estágio de Comunicação Externa e RP</t>
  </si>
  <si>
    <t>Mariana Bispo</t>
  </si>
  <si>
    <t>mariana.bispo@pierre-fabre.com</t>
  </si>
  <si>
    <t>Cláudio Filho da Silva Régulo</t>
  </si>
  <si>
    <t>contatoclaudiofilho26@gmail.com</t>
  </si>
  <si>
    <t>SERGIO LOPES</t>
  </si>
  <si>
    <t>sergiolopesfotografo@gmail.com</t>
  </si>
  <si>
    <t>LARISSA HENRIQUE DOS SANTOS</t>
  </si>
  <si>
    <t>larissahsantos2010@gmail.com</t>
  </si>
  <si>
    <t>Visitador Médico - Salvador</t>
  </si>
  <si>
    <t>José Bernardo</t>
  </si>
  <si>
    <t>bernardossouza@gmail.com</t>
  </si>
  <si>
    <t>PERLA PASSOS MASCARENHAS</t>
  </si>
  <si>
    <t>perlamascarenhas@hotmail.com</t>
  </si>
  <si>
    <t>POLLYANA ALVES DE ARAÚJO E SILVA</t>
  </si>
  <si>
    <t>pollyaraujo@gmail.com</t>
  </si>
  <si>
    <t>VPDV RJ</t>
  </si>
  <si>
    <t>Alexandra Carvalho</t>
  </si>
  <si>
    <t>alexandra.carvalho@pierre-fabre.com</t>
  </si>
  <si>
    <t>Leonardo Salles</t>
  </si>
  <si>
    <t>lsalles.leonardo@gmail.com</t>
  </si>
  <si>
    <t>Aline de Almeida Silva</t>
  </si>
  <si>
    <t>alíneas.costa@hotmail.com</t>
  </si>
  <si>
    <t>Rosilene Santana Silva</t>
  </si>
  <si>
    <t>Rosisantanasilva78@gmail.com</t>
  </si>
  <si>
    <t>VPDV BH</t>
  </si>
  <si>
    <t>kenia.canhestro@pierre-fabre.com</t>
  </si>
  <si>
    <t>Daisy Mara Rodrigues</t>
  </si>
  <si>
    <t>daisycanutto@yahoo.com.br</t>
  </si>
  <si>
    <t>VPDV SP</t>
  </si>
  <si>
    <t>Luanda Medeiros</t>
  </si>
  <si>
    <t>luanda.medeiros@pierre-fabre.com</t>
  </si>
  <si>
    <t>VIVIANE DA SILVA SANTOS</t>
  </si>
  <si>
    <t>santosviviane1234@gmail.com</t>
  </si>
  <si>
    <t>VPDV Fortaleza</t>
  </si>
  <si>
    <t>Kassiane Raquel Fernandes Cordeiro</t>
  </si>
  <si>
    <t>raquelkassiane@gmail.com</t>
  </si>
  <si>
    <t>NADIELE MORAES</t>
  </si>
  <si>
    <t>nadiele.2011@hotmail.com</t>
  </si>
  <si>
    <t>RONIEL SOUSA</t>
  </si>
  <si>
    <t>ronielsousa51@gmail.com</t>
  </si>
  <si>
    <t>ELIZABETH ARRUDA DOS SANTOS</t>
  </si>
  <si>
    <t>elizabetharruda_@hotmail.com</t>
  </si>
  <si>
    <t>VM Goiânia</t>
  </si>
  <si>
    <t>RAQUEL CARDOSO SANTOS DAHER ARANTES</t>
  </si>
  <si>
    <t>daher.rakel@gmail.com</t>
  </si>
  <si>
    <t>Diego Gabriel Trindade</t>
  </si>
  <si>
    <t>diegogabrielthebest@gmail.com</t>
  </si>
  <si>
    <t>Raquel Ramos de Freitas</t>
  </si>
  <si>
    <t>raquelrrf@icloud.com</t>
  </si>
  <si>
    <t>EMIR SALOMÃO</t>
  </si>
  <si>
    <t>emir.salomao@bol.com.br</t>
  </si>
  <si>
    <t>JUVERCINO REIS DE OLIVEIRA JÚNIOR</t>
  </si>
  <si>
    <t>juvercinojr@gmail.com</t>
  </si>
  <si>
    <t>ALLINE SILVIA FOGAÇA DA SILVA</t>
  </si>
  <si>
    <t>allinefogacamkt@gmail.com</t>
  </si>
  <si>
    <t>Coordenador de Execução BH</t>
  </si>
  <si>
    <t>Edson Campos</t>
  </si>
  <si>
    <t>edson.campos@pierre-fabre.com</t>
  </si>
  <si>
    <t>Juliana Manoel</t>
  </si>
  <si>
    <t>juliana.manoels@gmail.com</t>
  </si>
  <si>
    <t>Maíta Soder</t>
  </si>
  <si>
    <t>sodermaita2@gmail.com</t>
  </si>
  <si>
    <t>Luiza Narciso</t>
  </si>
  <si>
    <t>luizafnarciso@gmail.com</t>
  </si>
  <si>
    <t>Tiago Lima</t>
  </si>
  <si>
    <t>Tiagolima12336@gmail.com</t>
  </si>
  <si>
    <t>Analista de Matéria Prima</t>
  </si>
  <si>
    <t>Juliana Amado</t>
  </si>
  <si>
    <t>juliana.amado@pierre-fabre.com</t>
  </si>
  <si>
    <t>JORDAN MACIEL DOS SANTOS</t>
  </si>
  <si>
    <t>jordan.maciel23@hotmail.com</t>
  </si>
  <si>
    <t>Alcione Barbosa Guimarães</t>
  </si>
  <si>
    <t>alcionesantana_tr@hotmail.com</t>
  </si>
  <si>
    <t>THAISA DUARTE</t>
  </si>
  <si>
    <t>thaisaduarte@live.com</t>
  </si>
  <si>
    <t>Executivo de Contas Digitais</t>
  </si>
  <si>
    <t>Rafael Araújo</t>
  </si>
  <si>
    <t>rafael.araujo@pierre-fabre.com</t>
  </si>
  <si>
    <t>Jaqueline Castro</t>
  </si>
  <si>
    <t>ccastrojaque@gmail.com</t>
  </si>
  <si>
    <t>Gabriel de Oliveira Torres</t>
  </si>
  <si>
    <t>golitorres@hotmail.com</t>
  </si>
  <si>
    <t>Patrícia Gralheiro</t>
  </si>
  <si>
    <t>gralheiro.patricia@gmail.com</t>
  </si>
  <si>
    <t>Controle de Vagas - Pierre Fabre</t>
  </si>
  <si>
    <t>RECRUTADOR</t>
  </si>
  <si>
    <t>WORKDAY</t>
  </si>
  <si>
    <t>Nível</t>
  </si>
  <si>
    <t>NOVA OU REPOSIÇÃO?</t>
  </si>
  <si>
    <t>SUBSTITUÍDO</t>
  </si>
  <si>
    <t>POSIÇÃO</t>
  </si>
  <si>
    <t>LOCAL</t>
  </si>
  <si>
    <t>GESTOR</t>
  </si>
  <si>
    <t>STATUS REQUISIÇÃO</t>
  </si>
  <si>
    <t>STATUS PROCESSO</t>
  </si>
  <si>
    <t>DATA ALINHAMENTO</t>
  </si>
  <si>
    <t>DATA ABERTURA</t>
  </si>
  <si>
    <t>DATA DE PUBLICAÇÃO DA VAGA</t>
  </si>
  <si>
    <t>BU</t>
  </si>
  <si>
    <t>ANO BUDGET</t>
  </si>
  <si>
    <t>MÊS BUDGET</t>
  </si>
  <si>
    <t>VÍNCULO</t>
  </si>
  <si>
    <t>CATEGORIA HC</t>
  </si>
  <si>
    <t>TIPO DE CARGO NOMENCLATURA GLOBAL</t>
  </si>
  <si>
    <t>ÁREA</t>
  </si>
  <si>
    <t>SETOR</t>
  </si>
  <si>
    <t>PRAZO APRESENTAÇÃO 1ª SL</t>
  </si>
  <si>
    <t>DATA 1ª SL</t>
  </si>
  <si>
    <t>ENVIO DE PESQUISA</t>
  </si>
  <si>
    <t>RETORNO DE PESQUISA</t>
  </si>
  <si>
    <t>DATA ENTREVISTA GESTOR 1ª SL</t>
  </si>
  <si>
    <t>DATA FEEDBACK GESTOR 1ªSL</t>
  </si>
  <si>
    <t>TIME TO PRESENT 1ª SL</t>
  </si>
  <si>
    <t>TIME TO DEFINE 1ª SL</t>
  </si>
  <si>
    <t>DATA PREVISTA 2ª SL (02 sem)</t>
  </si>
  <si>
    <t>DATA 2ª SL</t>
  </si>
  <si>
    <t>DATA ENTREVISTA GESTOR 2ª SL</t>
  </si>
  <si>
    <t>DATA FEEDBACK GESTOR 2ªSL</t>
  </si>
  <si>
    <t>TIME TO PRESENT 2ª SL</t>
  </si>
  <si>
    <t>TIME TO DEFINE 2ª SL</t>
  </si>
  <si>
    <t>DATA PREVISTA 3ª SL (03 sem)</t>
  </si>
  <si>
    <t>DATA 3ª SL</t>
  </si>
  <si>
    <t>ENTREVISTA GESTOR 3ª SL</t>
  </si>
  <si>
    <t>FEEDBACK GESTOR 3ªSL</t>
  </si>
  <si>
    <t>TIME TO PRESENT 3ª SL</t>
  </si>
  <si>
    <t>TIME TO DEFINE 3ª SL</t>
  </si>
  <si>
    <t>DATA INÍCIO 
ON HOLD</t>
  </si>
  <si>
    <t>DATA FIM 
ON HOLD</t>
  </si>
  <si>
    <t>DATA DE ACEITE DA PROPOSTA OU CANCELAMENTO</t>
  </si>
  <si>
    <t>MOTIVO CANCELAMENTO OU ON HOLD</t>
  </si>
  <si>
    <t>DATA DE INÍCIO</t>
  </si>
  <si>
    <t>TIME TO 
FILL</t>
  </si>
  <si>
    <t>Shortlis</t>
  </si>
  <si>
    <t>CANDIDATO APROVADO</t>
  </si>
  <si>
    <t>FONTE DE RECRUTAMENTO</t>
  </si>
  <si>
    <t>DECLINIO DE OFFER</t>
  </si>
  <si>
    <t>Link da vaga no Work Day</t>
  </si>
  <si>
    <t>Link da vaga no LinkedIn</t>
  </si>
  <si>
    <t>HISTÓRICO DO PROCESSO</t>
  </si>
  <si>
    <t>Fernanda Magalhães</t>
  </si>
  <si>
    <t>JR101372</t>
  </si>
  <si>
    <t>Demais vagas</t>
  </si>
  <si>
    <t>Reposição</t>
  </si>
  <si>
    <t>Daniel Tokunaga</t>
  </si>
  <si>
    <t>Coordenador de Planejamento e Controle Comercial</t>
  </si>
  <si>
    <t>RJ</t>
  </si>
  <si>
    <t>André Lopes</t>
  </si>
  <si>
    <t>Fechada</t>
  </si>
  <si>
    <t>Contratado</t>
  </si>
  <si>
    <t>COMMERCIAL</t>
  </si>
  <si>
    <t>Janeiro</t>
  </si>
  <si>
    <t>Clt Prazo Indeterminado</t>
  </si>
  <si>
    <t>HC</t>
  </si>
  <si>
    <t>Permanente</t>
  </si>
  <si>
    <t>Financeiro</t>
  </si>
  <si>
    <t>N/A</t>
  </si>
  <si>
    <t>Marcelo Lisboa Barbosa</t>
  </si>
  <si>
    <t>LinkedIn</t>
  </si>
  <si>
    <t xml:space="preserve">Vaga em efeito cascata: saída Luiza Muniz &gt; Transferência com promoção para Daniel Tokunaga &gt; substituição do Daniel Tokunaga
18/01 - Divulgação da posição (vagas.com (16) + Linkedin);
(estamos aguardando acesso das candidaturas do Linkedin).
19/01 - Inicio do mapeamento;
23/01 - Abordagens em andamento;                                                                    
03/02- Envio de 3 perifs para análise do Juridico;   
10/02- Apresentação de 4 perfis para análise do gestor.    
15/02- Entrevistas com 2 Marcelo e Thiago candidatos e dia 16/02- Gestor vai entrevistar o candidato Pedro Folly                                                         
17/02- Gestor aprovou os 3 candidatos para entrevistas finais com o Diretor.                                                                                                                         
28/02 e 01/03- Entrevistas com Diretor com os candidatos (Marcelo, Thiago e Pedro Folly)                                                                                                                                        10/03- Candidato aprovado Pedro Folly declínou da Offer                                                         14/03- Diretor aprovou para dar andamento com o candidato Marcelo também aprovado no processo.                                                                                                                   16/03- Candidato Marcelo aceitou a Offer                                                                                                           </t>
  </si>
  <si>
    <t>JR101348</t>
  </si>
  <si>
    <t>Gerencial</t>
  </si>
  <si>
    <t>Nova</t>
  </si>
  <si>
    <t xml:space="preserve">Gerente de Visitação Médica </t>
  </si>
  <si>
    <t>SP</t>
  </si>
  <si>
    <t>Bruno Jorge</t>
  </si>
  <si>
    <t>Cancelada</t>
  </si>
  <si>
    <t>Trabalhada Internamente</t>
  </si>
  <si>
    <t>Movimentação Interna</t>
  </si>
  <si>
    <t>Daniel Brovini assumiu a posição em caráter de Job Rotation e o HC novo foi convertido na vaga de Gerente Regional de Visitação Médica. Processo misto com candidatos internos e externos.
19/01 - Divulgação da posição (vagas.com (7)+ Linkedin);
20/01 - Início do mapeamento;
23/01 - Abordagens em andamento;  
03/02- Envio de 1 perfis para analise do Jurídico;          
09/02- Entrevistas foram realizadas ao longo da semana, porém só 2 candidatos foram aprovados para apresentação do gestor.       
17/02- Recebemos a informação da Gerente de RH que foi realizado um Job Rotation interna e vaga foi cancelada.</t>
  </si>
  <si>
    <t>TEMPORÁRIA</t>
  </si>
  <si>
    <t>Giliane Martins</t>
  </si>
  <si>
    <t>Visitador de PDV (Temporário)</t>
  </si>
  <si>
    <t>Temporário</t>
  </si>
  <si>
    <t>NÃO-HC</t>
  </si>
  <si>
    <t>Execução</t>
  </si>
  <si>
    <t>Rio de Janeiro</t>
  </si>
  <si>
    <t>Bruna Silva Martins de Souza</t>
  </si>
  <si>
    <t xml:space="preserve">Substituição temporária da funcionária Giliane que entrou em licença maternidade
18/01 - Divulgação da posição (vagas.com (70));
19/01 - Início da triagem de currículos e abordagens em andamento;  
30/01 -  Envio de 4 perfis para o juridico;                                                                                                                    
02/02- Envio da Short List e agendamento das entrevistas para a gestora no dia 03/03;                                                                                                                                 07/02- Candidata selecionada Bruna Silva Martins de Souza </t>
  </si>
  <si>
    <t>JR101368</t>
  </si>
  <si>
    <t>Amanda Pereira</t>
  </si>
  <si>
    <t xml:space="preserve">Visitador Médico </t>
  </si>
  <si>
    <t>GO</t>
  </si>
  <si>
    <t>Visitação Médica</t>
  </si>
  <si>
    <t>Goiania</t>
  </si>
  <si>
    <t>Thais Lira Yamada de Freitas</t>
  </si>
  <si>
    <t>WorkDay</t>
  </si>
  <si>
    <t>18/01 - Divulgação da posição (vagas.com (27)+ Linkedin);
19/01 - Início do mapeamento;
23/01 - Abordagens em andamento; 03 entrevistas KF;
26/01 - 01 candidato aprovado para pesquisa cadastral;                                     03/02- Envio de Short List com 5 profissionais e agendamento das entrevistas;                                                                                                                           06/02- Entrevistas sendo realizadas com os candidatos.                                                          07/02- Candidata selecionada Thais Lira Yamada de Freitas</t>
  </si>
  <si>
    <t>Adriano Moura</t>
  </si>
  <si>
    <t>Gerente de Trade Marketing</t>
  </si>
  <si>
    <t>Julio Miele</t>
  </si>
  <si>
    <t>Trade Marketing</t>
  </si>
  <si>
    <t>Gabriela Farrel da Matta</t>
  </si>
  <si>
    <t>Indicação</t>
  </si>
  <si>
    <t>24/01 - Divulgação da posição (vagas.com (24));
26/01 - Gestor deu o de acordo quanto ao perfil alinhado;
27/01 - Início do mapeamento;
01/02 - Alteração do perfil da vaga, e gestor sinaliza que terá 2 posições, uma interna, outra externa (Fer verificará com RH se vai avaliar cdd interno);
03/02- Envio de 3 perfis para o jurídico;                                                                  08/02- Gestor decidiu seguir somente com 1 candidata para entrevista RH e Diretoria que será no dia 09/02</t>
  </si>
  <si>
    <t>JR101660</t>
  </si>
  <si>
    <t xml:space="preserve">Gerente de Produto </t>
  </si>
  <si>
    <t>Andrea Viegas</t>
  </si>
  <si>
    <t>Fevereiro</t>
  </si>
  <si>
    <t>Suspensa pelo cliente</t>
  </si>
  <si>
    <t>23/01 - Recebimento da posição, porém ainda não alinhada, gestora não retorna aos 2 emails enviados;
Detalhar quanto ao nível do cargo (Gerente ou Cordenador);
30/01 - Posição alinhada:
02/02 - reunião com RH para publicação da vaga para ajustar salário;                           09/02- Aguardando a comunicação interna do RH para publicação da vaga                                                                                                                                        01/03- Ju, informou que a provavelmente será fechada internamente. Perguntei pra ela se devemos continuar com o processo e ela não me respondeu. (Confirmar na reunião semanal com o cliente).</t>
  </si>
  <si>
    <t>JR101736</t>
  </si>
  <si>
    <t>Ana Carolina</t>
  </si>
  <si>
    <t>Analista de Marketing Pleno</t>
  </si>
  <si>
    <t>Beatriz Perez</t>
  </si>
  <si>
    <t>Marketing</t>
  </si>
  <si>
    <t>Caio Gaio</t>
  </si>
  <si>
    <t>23/01 - Recebimento da posição, porém ainda não alinhada.
01/02 - posição alinhada com gestora e divulgada                                                 11 e 13/02- Entrevistas agendadas com os candidatos selecionados                       16/02- Dinâmicas de grupo acontecendo com 10 candidatos                           16/02- Gestora aprovou 4 candidatos na dinâmicas: Lisa, Caio, Caroline e Glaucia.                                                                                                                       27 e 28/02- Entrevista com os candidatos finalistas agendadas nos dia 27 e 28 com o candidato Lisa, Caio e Carolina.                                                        01/03- Gestora aprovou os candidatos Caio e Carolina e agendou uma entrevista com o Gerente de Planejamento de Produto para o dia 03/02 Marcos Borba e informou que talvez seguirá com os 2 como PL                                                                                              16/03- Gestora aprovou o candidato Caio para darmos andamento com Offer. 17/03- Realizar a Offer ao candidato Caio</t>
  </si>
  <si>
    <t>JR102451</t>
  </si>
  <si>
    <t>Etienne</t>
  </si>
  <si>
    <t xml:space="preserve">Analista de Marketing Pleno/Sênior </t>
  </si>
  <si>
    <t>Giulia Amaral</t>
  </si>
  <si>
    <t>23/01 - Recebimento da posição, porém ainda não alinhada.
01/02 - posição alinhada com gestora e divulgada                                                 
11 e 13/02- Entrevistas agendadas com os candidatos selecionados                       16/02- Dinâmicas de grupo acontecendo com 10 candidatos                           16/02- Gestora aprovou 4 candidatos na dinâmicas: Lisa, Caio, Caroline e Glaucia.                                                                                                                       27 e 28/02- Entrevista com os candidatos finalistas agendadas nos dia 27 e 28 com o candidato Lisa, Caio e Carolina.                                                       
01/03- Gestora aprovou os candidatos Caio e Carolina e agendou uma entrevista com o Gerente de Planejamento de Produto para o dia
03/02 Marcos Borba e informou que talvez seguirá com os 2 como PL       
13/03- Entrevistas finais com a Gerente Andréa com os candidatos Caio Caio e Caroline. Caoi entrou em outra vaga e Caroline não seguiu. 
21/03: Novos profissionais encaminhados para gestoras (trabalhando para Avene e Darrow).
03/04: Conversa presencial com gestora (Beatriz). Candidata Giulia aprovada
11/04: Entrevista final com Andreia. Candidata aprovada.
14/04: Envio de proposta para candidata
17/04: candidata fez contraproposta no valor de 8,5k. Verificando internamente
20/04: Giulia aceitou proposta em 8k. Admissão iniciada</t>
  </si>
  <si>
    <t>JR101589</t>
  </si>
  <si>
    <t>Demetrius Filho</t>
  </si>
  <si>
    <t>ES</t>
  </si>
  <si>
    <t>Carlos Otávio</t>
  </si>
  <si>
    <t>Espírito Santo</t>
  </si>
  <si>
    <t>Patrícia do Rosário Rodrigues</t>
  </si>
  <si>
    <t>23/01 - Recebimento da posição, porém ainda não alinhada.
01/02 - posição alinhada com gestor e divulgada;                                                 08/02- Gestor passou os nomes dos candidatos indicados e as entrevistas irão ocorrer no dia 13/02                                                                      15/02- Gestor finalizou as entrevistas e aprovou a candidata Patricia do Rosário Rodrigues</t>
  </si>
  <si>
    <t>JR101661</t>
  </si>
  <si>
    <t xml:space="preserve">Executivo de Contas </t>
  </si>
  <si>
    <t>Paula Monalisa</t>
  </si>
  <si>
    <t>Vendas</t>
  </si>
  <si>
    <t>São Paulo</t>
  </si>
  <si>
    <t>Tayna Graciano</t>
  </si>
  <si>
    <t>23/01 - Recebimento da posição, porém ainda não alinhada.
31/01 - posição alinhada com gestora e divulgada;                                               07/02- Feedback para a gestora Mona de 2 candidatos que não haviam interesse na posição.                                                                                                     13/02- Envio de 2 perfis para análise da gestora                                                             15/02- Entrevistas realizadas com a gestora Monaliza e 16/02- Entrevista realizada com o Diretor com o candidato Vinicius e Tayna Graciano</t>
  </si>
  <si>
    <t>JR101593</t>
  </si>
  <si>
    <t>Gerente de Contas  (Virou Executivo de Contas)</t>
  </si>
  <si>
    <t xml:space="preserve">Fábio Silva </t>
  </si>
  <si>
    <t>Leandro Vallejo</t>
  </si>
  <si>
    <t>01/02 - Alinhamento realixado com gestor e divulgação realizada.                          08/02 - Reunião com o gestor para apresentar um pouco do mercado e apresentar alguns perfis que estão dentro do nosso target salarial.                      09/02- Gestor escolheu 4 perfis para darmos andamento no processo (Alinhamento com a Julina do RH) sobre as etapas inversas do processo)</t>
  </si>
  <si>
    <t>JR101616</t>
  </si>
  <si>
    <t>Analista de Marketing Sênior</t>
  </si>
  <si>
    <t>Caio Cernigoi</t>
  </si>
  <si>
    <t>Congelado</t>
  </si>
  <si>
    <t>On Hold</t>
  </si>
  <si>
    <t xml:space="preserve">02/02 - aguardando data de alinhamento com o gestor                                        07/02- Alinhamento realizado                                                                       
08/02- Mapeamento do mercado                                                                      
17/02- Apresentação de 1 perfis para o gestor, porém não tivemos retorno                                                                                                                            24/02- Semana Off Pierre Fabre (Carnaval)                                                        
03/03-  Apresentação de 3 perfis para análise do gestor que eu ainda estou buscando no mercado.                                                                                                                                                                                                                                                                 17/03- Gestor ficou de dar o retorno dos perfis enviados.
08/05 - Caio solicitou que agende apresentação do BC para 18/05.
15/05 - Caio enviou o BC e encaminhei para os candidatos, agendado para 18/05
19/05: Retorno gestor. Candidatos não foram reprovados, mas quer conhecer mais opções, ficou de enviar 1 indicação
12/06 - 9 perfis encaminhados ao gestor no dia 01 e 07.06 para avaliação - está pendente agenda dele para entrevistar. Fê Cordeiro falou com ele, possivelmente priorizará alguns perfis para entrevista, mas ainda não deu agenda. 
14/06: Retorno com agenda para 16/06 e 19/06 para entrevistar 2 candidatas. 
19/06 - Conversa RH e Matheus (Estagiário Avene. Csndidato aprovado. Feedback dado para gestor.
21/06: Gestor quer seguir com 3 candidatos para etapa de case (incluindo Matheus), mas resolveu esperar conversar com Matheus.
23/06: Enviado e-mail de FUP para gestor           
29/06: Gestor aprovou Matheus para etapa de case e quer incluir Rafaela e Glaucia.
30/06: Apresentação de case agendada para 05/07. Candidata Glaucia declinou. 
05/07: Apresentação do case. Candidata Rafaela também declinou. Matheus aprovado. 
12/07: Vaga congelada, será para admissão em novembro/dezembro. Vão fazer propposta para Matheus mais pra frente. Estágio finaliza em agosto.        
                                         </t>
  </si>
  <si>
    <t>JR101898</t>
  </si>
  <si>
    <t>Camila Santana</t>
  </si>
  <si>
    <t>Analista de Marketing Pleno/Sênior</t>
  </si>
  <si>
    <t>Vanessa Queto</t>
  </si>
  <si>
    <t>Carolina Ribeiro</t>
  </si>
  <si>
    <t xml:space="preserve">08/02- Mapeamento do mercado                                                                     </t>
  </si>
  <si>
    <t>Thais Couto</t>
  </si>
  <si>
    <t xml:space="preserve">17/02- Apresentação de 1 perfis para o gestor, porém não tivemos retorno                                                                                                                            24/02- Semana Off Pierre Fabre (Carnaval)                                                       </t>
  </si>
  <si>
    <t>JR101927</t>
  </si>
  <si>
    <t xml:space="preserve">Marlan Silva </t>
  </si>
  <si>
    <t>Gerente de Planejamento Financeiro</t>
  </si>
  <si>
    <t>Areal</t>
  </si>
  <si>
    <t>Ricardo Lopes</t>
  </si>
  <si>
    <t>Mario Henrique Resende Barroso</t>
  </si>
  <si>
    <t>03/03-  Apresentação de 3 perfis para análise do gestor que eu ainda estou buscando no mercado.                                                                                                                                                                                                                                                                 17/03- Gestor ficou de dar o retorno dos perfis enviados.</t>
  </si>
  <si>
    <t>Daniele Bitar</t>
  </si>
  <si>
    <t xml:space="preserve">Gerente de Recursos Humanos </t>
  </si>
  <si>
    <t>Renata Mallet</t>
  </si>
  <si>
    <t>Março</t>
  </si>
  <si>
    <t>RH</t>
  </si>
  <si>
    <t>Larissa Medeiros de Luca</t>
  </si>
  <si>
    <t>08/05 - Caio solicitou que agende apresentação do BC para 18/05.</t>
  </si>
  <si>
    <t>Juliana Dourado</t>
  </si>
  <si>
    <t>PLANT</t>
  </si>
  <si>
    <t>Keli Areias</t>
  </si>
  <si>
    <t>15/05 - Caio enviou o BC e encaminhei para os candidatos, agendado para 18/05</t>
  </si>
  <si>
    <t xml:space="preserve">Gerente Regional de Visitação Médica </t>
  </si>
  <si>
    <t>Marcelo Marcondes</t>
  </si>
  <si>
    <t>Gustavo Lima</t>
  </si>
  <si>
    <t>Interno</t>
  </si>
  <si>
    <t>19/05: Retorno gestor. Candidatos não foram reprovados, mas quer conhecer mais opções, ficou de enviar 1 indicação</t>
  </si>
  <si>
    <t>JR102052</t>
  </si>
  <si>
    <t>Mariana Trouche</t>
  </si>
  <si>
    <t>Analista CPFR Jr</t>
  </si>
  <si>
    <t>Bernardo Lousada</t>
  </si>
  <si>
    <t>Supply</t>
  </si>
  <si>
    <t>Patrick Aguiar</t>
  </si>
  <si>
    <t xml:space="preserve">12/06 - 9 perfis encaminhados ao gestor no dia 01 e 07.06 para avaliação - está pendente agenda dele para entrevistar. Fê Cordeiro falou com ele, possivelmente priorizará alguns perfis para entrevista, mas ainda não deu agenda. </t>
  </si>
  <si>
    <t xml:space="preserve">Analista CPFR Pleno/Sênior </t>
  </si>
  <si>
    <t>Claudia Panicali</t>
  </si>
  <si>
    <t>27/03 - Candidatas do processo de Ducray enviadas para avaliação da gestora.</t>
  </si>
  <si>
    <t>RH Factory</t>
  </si>
  <si>
    <t>Visitador Médico Pl II</t>
  </si>
  <si>
    <t>Thiago Rodrigues</t>
  </si>
  <si>
    <t>Itaim Bibi/SP</t>
  </si>
  <si>
    <t>DANIELLE DIOGO SILVA</t>
  </si>
  <si>
    <t>03/04 - Gestora entrevistou</t>
  </si>
  <si>
    <t>Visitador Médico Pl I</t>
  </si>
  <si>
    <t>Lapa/SP</t>
  </si>
  <si>
    <t>NADIA MARIA SLONZON</t>
  </si>
  <si>
    <t>11/04 - Feedback informando que candidatas não foram aprovadas</t>
  </si>
  <si>
    <t>Vila Mariana/SP</t>
  </si>
  <si>
    <t>DANIELA EDUARDO GURGEL</t>
  </si>
  <si>
    <t>25/04 - Novos candidatos encaminhados para a gestora</t>
  </si>
  <si>
    <t>Zona Leste/SP</t>
  </si>
  <si>
    <t>NIVALDO SABINO</t>
  </si>
  <si>
    <t>27/04 - Entrevista presencial</t>
  </si>
  <si>
    <t>Higienópolis/SP</t>
  </si>
  <si>
    <t>KELLY PATRICIA LINO</t>
  </si>
  <si>
    <t>02/05 - Feedback sobre reprovação dos candidatos</t>
  </si>
  <si>
    <t>Daniel Brovini</t>
  </si>
  <si>
    <t>Visitador Médico Pl I (Temporário)</t>
  </si>
  <si>
    <t>GISLAINE MONTINI BIZINOTTI</t>
  </si>
  <si>
    <t>04/05 - Gestora enviou 1 perfil indicado (Larissa), outros perfis trocados com a gestora não foram aprovados pelo RH. Mais 1 candidato (Gustavo) que gestora irá validar internamente</t>
  </si>
  <si>
    <t>Jacqueline Menezes</t>
  </si>
  <si>
    <t>2023</t>
  </si>
  <si>
    <t>Campinas/SP</t>
  </si>
  <si>
    <t>ARYADINE CARDOSO DE SOUZA</t>
  </si>
  <si>
    <t>05/04 - Larissa aprovada</t>
  </si>
  <si>
    <t>Visitador Médico Jr</t>
  </si>
  <si>
    <t>MICHELLY RODRIGUES</t>
  </si>
  <si>
    <t>12/05 - Gestora pediu para agendar o BC para 18/05</t>
  </si>
  <si>
    <t>CAMILA DIAS</t>
  </si>
  <si>
    <t>15/05 - Envio do BC para RH. Confirmando com candidata e ainda aguardando retorno sobre Gustavo.</t>
  </si>
  <si>
    <t>Otavio</t>
  </si>
  <si>
    <t>Zona Sul/RJ</t>
  </si>
  <si>
    <t>GUSTAVO GOMES DE ARAGAO PEDRA E CAL</t>
  </si>
  <si>
    <t xml:space="preserve">12/06 - Luma e Veronica serão entrevistadas pela gestora hoje e amanhã. Em paralelo, a Taiga agendada para apresentação do case no dia 19.06. </t>
  </si>
  <si>
    <t>Centro/Campos</t>
  </si>
  <si>
    <t>SIMONE SOUSA DA SILVA GENOVEZ</t>
  </si>
  <si>
    <t>16/05: Alinhamento de perfil</t>
  </si>
  <si>
    <t>Laura Guerra</t>
  </si>
  <si>
    <t>Zona Norte/RJ</t>
  </si>
  <si>
    <t>LIVIA NUNES DO AMARAL</t>
  </si>
  <si>
    <t>17/05: Divulgação da vaga. Gestora encaminhou 2 candidatos para avaliação.</t>
  </si>
  <si>
    <t>MONIQUE SOUZA</t>
  </si>
  <si>
    <t>19/05: 2 candidatos aprovados, gerando candidatos para encaminhar para gestora</t>
  </si>
  <si>
    <t>Carla Pietro</t>
  </si>
  <si>
    <t>Osasco/Pinheiros</t>
  </si>
  <si>
    <t>ANA CAROLINA MARQUES FERREIRA</t>
  </si>
  <si>
    <t>29/05: 2 candidatos indicados serão entrevistados pela gestora e entrevistas agendadas com o RH para o mesmo dia</t>
  </si>
  <si>
    <t xml:space="preserve">Visitador Médico Pl II </t>
  </si>
  <si>
    <t>Zona Norte/Lapa</t>
  </si>
  <si>
    <t>POLYANA SILVA RAMOS GOMES</t>
  </si>
  <si>
    <t xml:space="preserve">12/06 - Candidata já fez o exame, agora pendente aprovação da offer pela Renata. </t>
  </si>
  <si>
    <t>Luiz da Hora</t>
  </si>
  <si>
    <t>Tijuca/RJ</t>
  </si>
  <si>
    <t>ARTHUR MARILAC FERREIRA</t>
  </si>
  <si>
    <t>Vaga de substituição Luiz da Hora</t>
  </si>
  <si>
    <t>Vitória/ES</t>
  </si>
  <si>
    <t>PATRICIA DO ROSARIO RODRIGUES</t>
  </si>
  <si>
    <t>Vaga de substituição Demetrius</t>
  </si>
  <si>
    <t>Visitador de Ponto de Vendas Jr</t>
  </si>
  <si>
    <t>JOCIMARA CRISTIANE GOMES DOS SANTOS</t>
  </si>
  <si>
    <t>Jocimara foi efetivada como VPDV na vaga da Monique Souza que foi promovida a VM</t>
  </si>
  <si>
    <t>Camila Dias</t>
  </si>
  <si>
    <t>Visitador de Ponto de Vendas Jr (Temporário)</t>
  </si>
  <si>
    <t>AMANDA GABRIELLE DE MARINS</t>
  </si>
  <si>
    <t>substituição da Camila Dias que foi pra job rotation</t>
  </si>
  <si>
    <t>Michelly Mothe</t>
  </si>
  <si>
    <t>LAIS TISCIANE DOS SANTOS SOUZA</t>
  </si>
  <si>
    <t>substituição da Michelly Mothe que foi pra job rotation</t>
  </si>
  <si>
    <t>Lauryn Marques</t>
  </si>
  <si>
    <t>JR101673</t>
  </si>
  <si>
    <t>Priscila Alboquerque</t>
  </si>
  <si>
    <t>Jovem Aprendiz Trade Marketing</t>
  </si>
  <si>
    <t>Raphael Simões</t>
  </si>
  <si>
    <t>Abril</t>
  </si>
  <si>
    <t>Jovem Aprendiz</t>
  </si>
  <si>
    <t>Trainee</t>
  </si>
  <si>
    <t>Merchandising</t>
  </si>
  <si>
    <t>AMANDA SILVA</t>
  </si>
  <si>
    <t>Vaga para substituir a JA Priscila que vai entrar em licença maternidade</t>
  </si>
  <si>
    <t>JR101781</t>
  </si>
  <si>
    <t>Natan Lucas</t>
  </si>
  <si>
    <t>Estagiário de SFE</t>
  </si>
  <si>
    <t>Karina Santos</t>
  </si>
  <si>
    <t>2022</t>
  </si>
  <si>
    <t>Estagiário</t>
  </si>
  <si>
    <t>SFE</t>
  </si>
  <si>
    <t>RENATO DIAS</t>
  </si>
  <si>
    <t xml:space="preserve">Vaga encerrada. </t>
  </si>
  <si>
    <t>JR101745</t>
  </si>
  <si>
    <t>Ana Clara Rodrigues</t>
  </si>
  <si>
    <t>Jovem Aprendiz Marketing</t>
  </si>
  <si>
    <t>Paula Dias</t>
  </si>
  <si>
    <t>CARLOS JUNIOR</t>
  </si>
  <si>
    <t>Vaga JA Darrow, substituição da Ana Clara que foi movimentada para a área de comunicação</t>
  </si>
  <si>
    <t>JR102183 </t>
  </si>
  <si>
    <t>Beatriz Rodrigues</t>
  </si>
  <si>
    <t>Estagiário Jurídico</t>
  </si>
  <si>
    <t>Allana Ribeiro</t>
  </si>
  <si>
    <t>Jurídico</t>
  </si>
  <si>
    <t>BRUNA SOUZA</t>
  </si>
  <si>
    <t xml:space="preserve">Vaga JÁ convertida em estágio. </t>
  </si>
  <si>
    <t>JR102180</t>
  </si>
  <si>
    <t>Enzo Coutinho</t>
  </si>
  <si>
    <t>Estagiário RH</t>
  </si>
  <si>
    <t>Marco Borges</t>
  </si>
  <si>
    <t>Reprovada</t>
  </si>
  <si>
    <t>JR102258</t>
  </si>
  <si>
    <t>Isabella Figueiredo</t>
  </si>
  <si>
    <t>Jovem Aprendiz de RH</t>
  </si>
  <si>
    <t>LUIZ FELIPE BULHÕES</t>
  </si>
  <si>
    <t>RH Usine</t>
  </si>
  <si>
    <t xml:space="preserve">JR102600 </t>
  </si>
  <si>
    <t>Miqueias Santana</t>
  </si>
  <si>
    <t xml:space="preserve">Estagiário de PCP </t>
  </si>
  <si>
    <t>Caroline Soares</t>
  </si>
  <si>
    <t> 
10/04/2023</t>
  </si>
  <si>
    <t> </t>
  </si>
  <si>
    <t>PCP</t>
  </si>
  <si>
    <t>Produção</t>
  </si>
  <si>
    <t>LIVIA BARCELLOS</t>
  </si>
  <si>
    <t>Vaga será para a substituição do Miqueias que foi para o time de embalagem</t>
  </si>
  <si>
    <t xml:space="preserve">JR101569 </t>
  </si>
  <si>
    <t xml:space="preserve">Estagiário de Validação </t>
  </si>
  <si>
    <t>Luciana Dolezal</t>
  </si>
  <si>
    <t>Validação</t>
  </si>
  <si>
    <t>Qualidade</t>
  </si>
  <si>
    <t>RAIANE DE OLIVEIRA NASCIMENTO</t>
  </si>
  <si>
    <t xml:space="preserve">Vaga nova orçada no budget </t>
  </si>
  <si>
    <t xml:space="preserve">JR101469 </t>
  </si>
  <si>
    <t>Jenifer Coelho</t>
  </si>
  <si>
    <t xml:space="preserve">Estagiário de Garantia da Qualidade </t>
  </si>
  <si>
    <t>Vania Morito</t>
  </si>
  <si>
    <t>Garantia da Qualidade</t>
  </si>
  <si>
    <t>VITORIA ARRUDA</t>
  </si>
  <si>
    <t>Vaga será para a substituição do Matheus que não faz mais parte da PF</t>
  </si>
  <si>
    <t xml:space="preserve">JR102165 </t>
  </si>
  <si>
    <t>Sergio Luis</t>
  </si>
  <si>
    <t xml:space="preserve">Estagiário de Microbiologia </t>
  </si>
  <si>
    <t>Microbiologia</t>
  </si>
  <si>
    <t>BRENA EZEQUIEL FERREIRA</t>
  </si>
  <si>
    <t>Vaga será para a substituição do Sergio que não faz mais parte da PF</t>
  </si>
  <si>
    <t>JR101946</t>
  </si>
  <si>
    <t>Ana Odilio</t>
  </si>
  <si>
    <t xml:space="preserve">Estagiário de Performance </t>
  </si>
  <si>
    <t>Ivy Pimentel</t>
  </si>
  <si>
    <t>Performance</t>
  </si>
  <si>
    <t>ADRIELLE DOS SANTOS</t>
  </si>
  <si>
    <t>Vaga nova aprovada pela diretoria industrial</t>
  </si>
  <si>
    <t>JR101549</t>
  </si>
  <si>
    <t xml:space="preserve">Estagiário de Engenharia </t>
  </si>
  <si>
    <t>Lucas Souza</t>
  </si>
  <si>
    <t>Engenharia</t>
  </si>
  <si>
    <t xml:space="preserve">JOÃO PEDRO </t>
  </si>
  <si>
    <t>Vaga nova orçada no budget</t>
  </si>
  <si>
    <t xml:space="preserve">JR101462 </t>
  </si>
  <si>
    <t>Thiago Antunes</t>
  </si>
  <si>
    <t xml:space="preserve">Estagiário de Aprovisionamento </t>
  </si>
  <si>
    <t>Felipe Carvalho</t>
  </si>
  <si>
    <t>Aprovisionamento</t>
  </si>
  <si>
    <t>Logistica</t>
  </si>
  <si>
    <t>HENRIQUE AUAD</t>
  </si>
  <si>
    <t>Vaga será para a substituição do Thiago que foi efetivado</t>
  </si>
  <si>
    <t>JR102268</t>
  </si>
  <si>
    <t>Gabrielle Costa</t>
  </si>
  <si>
    <t>Estagiário de Aprovisionamento - MPS e MDM</t>
  </si>
  <si>
    <t>Renata Rholing</t>
  </si>
  <si>
    <t>GUILHERME NOGUEIRA</t>
  </si>
  <si>
    <t>Vaga será para a substituição da Gabriele que foi efetivada</t>
  </si>
  <si>
    <t>JR102193</t>
  </si>
  <si>
    <t>Ygor Kurahayachi</t>
  </si>
  <si>
    <t xml:space="preserve">Estagiário de TI </t>
  </si>
  <si>
    <t>Bruno Pimentel</t>
  </si>
  <si>
    <t>TI</t>
  </si>
  <si>
    <t>Luiz Felipe Santos</t>
  </si>
  <si>
    <t>Vaga será para a substituição do Ygor  que não faz mais parte da PF</t>
  </si>
  <si>
    <t xml:space="preserve">JR101792 </t>
  </si>
  <si>
    <t>LETICIA FRANÇA</t>
  </si>
  <si>
    <t>Caroline está revendo o 2 candidato</t>
  </si>
  <si>
    <t>Congelada</t>
  </si>
  <si>
    <t>JR101872</t>
  </si>
  <si>
    <t>LETICIA GAMA</t>
  </si>
  <si>
    <t>JR102114</t>
  </si>
  <si>
    <t>Assistente de Fluxo Logistico</t>
  </si>
  <si>
    <t xml:space="preserve">Gustavo Barcelos </t>
  </si>
  <si>
    <t>Fluxo Logistico</t>
  </si>
  <si>
    <t>Rhuan Linhares</t>
  </si>
  <si>
    <t xml:space="preserve">JR102111 </t>
  </si>
  <si>
    <t>Operador de Empilhadeira</t>
  </si>
  <si>
    <t>Victor Raimundo</t>
  </si>
  <si>
    <t xml:space="preserve">JR102110 </t>
  </si>
  <si>
    <t>VICTOR HUGO RAIMUNDO</t>
  </si>
  <si>
    <t>JR102111</t>
  </si>
  <si>
    <t>Uallace Policarpo</t>
  </si>
  <si>
    <t>Assistente de Embalagens</t>
  </si>
  <si>
    <t>Pedro Riodades</t>
  </si>
  <si>
    <t>Embalagem</t>
  </si>
  <si>
    <t>MIQUEIAS SANTANA</t>
  </si>
  <si>
    <t xml:space="preserve">JR102309 </t>
  </si>
  <si>
    <t>Analista de CQ PL</t>
  </si>
  <si>
    <t>Controle de Qualidade</t>
  </si>
  <si>
    <t>GUILHERME ALVES</t>
  </si>
  <si>
    <t>JR101719</t>
  </si>
  <si>
    <t>Renata Rohling</t>
  </si>
  <si>
    <t>Coordenador de PCP</t>
  </si>
  <si>
    <t>KAREM GOUVEA</t>
  </si>
  <si>
    <t>Vaga será para a substituição da Renata rholing</t>
  </si>
  <si>
    <t>Ana Letícia</t>
  </si>
  <si>
    <t>Visitador Médico (Temporário)</t>
  </si>
  <si>
    <t>Monique Martins Gonçalves</t>
  </si>
  <si>
    <t> 22/03 - Alinhamento de perfil
23/03 - Divulgação e abertura de vaga
14/04 - Envio de perfis para gestor (grande dificuldade por mercado estar aquecido e vaga ser temporária, sem chances de efetivação).
17/04 - Entrevista com gestor
24/04 - Feedback gestor com aprovação da Monique. Vai verificar se mais allgum gestor irá conhecer
27/04 - Retorno do gestor informando que podemos seguir com offer. Offer enviada para Ju e Sheila para validação.</t>
  </si>
  <si>
    <t>Sirlene Cruz</t>
  </si>
  <si>
    <t>29/03 - Alinhamento de perfil. Gestora indicou 2 candidatas (Edilma e Viviane).
31/03 - Candidata Edilma aprovada, Viviane sem disponibilidade para entrevista, tentei reagendar em 03/04, não conseguiu.
03/04 - Gestora encaminhou mais 1 candidato
20/04 - candidata Sirlene aprovada e Evelin em stand by
24/04 - Envio da offer para aprovação
28/04 - Envio da offer para a candidata</t>
  </si>
  <si>
    <t>Amanda Pickel</t>
  </si>
  <si>
    <t xml:space="preserve">RS </t>
  </si>
  <si>
    <t>Curitiba</t>
  </si>
  <si>
    <t>Eliane Butcher</t>
  </si>
  <si>
    <t>03/04 - Mensagem enviada para gestora para alinhamento de perfil.
24/04 - Informei para a gestora a aprovação de 1 candidata
26/04 - Envio de mais 2 perfis em SL. Aguardando data para entrevista com gestora
02/05 - Retorno da gestora com BC e com data do dia 15/05 para apresentação.
08/05 - Envio do BC para candidatos
15/05 - Apresentação BC gestora e entrevista final
16/05: Retorno gestora. Quer seguir com Eliane e Humberto, vai verificar outro gestor para entrevistar
19/05: E-mail enviado para saber quando será próxima etapa
24/05: Etapa com os 4 finalistas (Eliane e Huberto)
25/05: Feedback com Eliane aprovada
26/05: Envio de offer para validação</t>
  </si>
  <si>
    <t xml:space="preserve">JR102250 </t>
  </si>
  <si>
    <t>Daniel Magalhães</t>
  </si>
  <si>
    <t>Visitador Médico Campinas (PCD)</t>
  </si>
  <si>
    <t>Giovana Salab Depolli</t>
  </si>
  <si>
    <t>Gestora entrevistou 3 candidatos para essa vaga e selecionou Giovana, outra candidata Giovanna ficou em stand by.</t>
  </si>
  <si>
    <t>JR102251</t>
  </si>
  <si>
    <t>Etiene</t>
  </si>
  <si>
    <t>Analista de Marketing</t>
  </si>
  <si>
    <t>27/03 - Candidatas do processo de Ducray enviadas para avaliação da gestora.
03/04 - Gestora entrevistou
11/04 - Feedback informando que candidatas não foram aprovadas
25/04 - Novos candidatos encaminhados para a gestora
27/04 - Entrevista presencial
02/05 - Feedback sobre reprovação dos candidatos
04/05 - Gestora enviou 1 perfil indicado (Larissa), outros perfis trocados com a gestora não foram aprovados pelo RH. Mais 1 candidato (Gustavo) que gestora irá validar internamente
05/04 - Larissa aprovada
12/05 - Gestora pediu para agendar o BC para 18/05
15/05 - Envio do BC para RH. Confirmando com candidata e ainda aguardando retorno sobre Gustavo.
12/06 - Luma e Veronica serão entrevistadas pela gestora hoje e amanhã. Em paralelo, a Thaiga agendada para apresentação do case no dia 19.06. 
14/06 - Mais 5 perfis enviados para gestora
19/06 - Thaiga foi aprovada, mas gestora quis conhecer mais 2 candidatos que foram enviados (Gustavo e Bruna), aprovou os 2 mas quis seguir apenas com Gustavo para apresentação de case. Agendado para 27/06
28/06: Gustavo em stand by. Candidata Thaiga vai para última etapa com gestora Andrea, agendado para 30/06
03/07: Feedback qaue seguiremos com Thaiga para offer.
07/07: Enviada offer para análise de remuneração com RH.</t>
  </si>
  <si>
    <t>Especialista em Vigilâncias Sênior (Temporário)</t>
  </si>
  <si>
    <t>Ingrid Cox</t>
  </si>
  <si>
    <t>Regulatórios</t>
  </si>
  <si>
    <t>20/04: Iniciado mapeamento. Mensagens enviadas pelo LinkedIn
24/04: candidata aprovada, mas pretensão de 14k. Bastante dificuldade e muitas negativas, pois vaga é temporária
28/04: E-mail enviado falando sobre a dificuldade e informando que tinamos 1 perfil aprovado, porém apenas com o Inglês avançado, sem espanhol.
15/05: E-mail enviado novamente falando sobre a profissional aprovada, gestora solicitou o currículo e foi enviado, ainda sem retorno.
19/05: E-mail enviado para saber se seguirá com entrevista com candidata e nviada</t>
  </si>
  <si>
    <t>Visitador de Ponto de Vendas (Temporário)</t>
  </si>
  <si>
    <t>BSB</t>
  </si>
  <si>
    <t>Brasília</t>
  </si>
  <si>
    <t>Silvana Carolina</t>
  </si>
  <si>
    <t>17/05: Mensagem enviada para gestora informando sobre 1 perfil entrevistado que está com o Superior trancado, se podemos seguir. Aguardando retorno.
19/05: SL enviada com 3 perfis
26/05: Entrevista com gestora e feedback com aprovação da Silvana Carolina
26/05: Envio de offer para validação</t>
  </si>
  <si>
    <t xml:space="preserve">JR102892 </t>
  </si>
  <si>
    <t>Mariana Amorim</t>
  </si>
  <si>
    <t>Gerente Supply Chain</t>
  </si>
  <si>
    <t>Davi Cesar</t>
  </si>
  <si>
    <t>Maio</t>
  </si>
  <si>
    <t>Daniel Silveira</t>
  </si>
  <si>
    <t>10/05: Alinhamento de perfil. Getsor informou que quer avaliar primeiro a indicação, mas já iremos iniciar as buscas no LinkedIn.
12/05: Indicação aprovada pelo RH
16/05: Entrevista indicação com gestor. Aprovado.
17/05: Getsor pediu para Renata, Juliana e Ana conhecerem o candidato. Agendado nos dias 18 e 19/05
19/05: Cabdidato aprovado. Seguirá para offer, Verificar abertura de vaga no WD, E-mail enviado para entender</t>
  </si>
  <si>
    <t xml:space="preserve">JR102893 </t>
  </si>
  <si>
    <t>Carlos Palmieri</t>
  </si>
  <si>
    <t>Visitador Médico (PCD)</t>
  </si>
  <si>
    <t>Junho</t>
  </si>
  <si>
    <t>Luana Araujo</t>
  </si>
  <si>
    <t xml:space="preserve">16/05: Alinhamento de perfil
17/05: Divulgação da vaga. Gestora encaminhou 2 candidatos para avaliação.
19/05: 2 candidatos aprovados, gerando candidatos para encaminhar para gestora
29/05: 2 candidatos indicados serão entrevistados pela gestora e entrevistas agendadas com o RH para o mesmo dia
13/06 - Renata vai conversar com Ana e Marcondes para falar dessa vaga, para saber como seguir.
</t>
  </si>
  <si>
    <t>JR102859</t>
  </si>
  <si>
    <t>Vivian Gemal</t>
  </si>
  <si>
    <t>Em admissão</t>
  </si>
  <si>
    <t>Claudio Filho</t>
  </si>
  <si>
    <t>JR103001</t>
  </si>
  <si>
    <t>Beatriz Almeida</t>
  </si>
  <si>
    <t>Estagiário de Design</t>
  </si>
  <si>
    <t>Maite Ferreira</t>
  </si>
  <si>
    <t>Leticia Silva</t>
  </si>
  <si>
    <t>JR103045</t>
  </si>
  <si>
    <t>PE</t>
  </si>
  <si>
    <t>Comercial</t>
  </si>
  <si>
    <t>Recife</t>
  </si>
  <si>
    <t>Suellen Vasconcellos</t>
  </si>
  <si>
    <t>15/06: Gestor enviou 3 perfis internos. Avaliações agendadas para 19/06.
16/06: Gestor encaminhou mais 2 perfis (Externos) e 1 interno.
28/06 e 30/06:  2 internos foram reprovados. Larissa conversou com os 3 internos aprovados.</t>
  </si>
  <si>
    <t>JR103149</t>
  </si>
  <si>
    <t>Gabriel Gonçalves</t>
  </si>
  <si>
    <t>Analista de Matéria Prima Jr</t>
  </si>
  <si>
    <t>BIC</t>
  </si>
  <si>
    <t>2ª Shortlist</t>
  </si>
  <si>
    <t>Jordan Santos</t>
  </si>
  <si>
    <t>https://pierrefabre.wd3.myworkdayjobs.com/External_Career_Site/job/Brazil---BIC/Analista-de-Matria-Prima-Jr_JR103149</t>
  </si>
  <si>
    <t>https://www.linkedin.com/jobs/view/3715838076/?capColoOverride=true</t>
  </si>
  <si>
    <t>23/06 - SL enviada com 3 perfis: Lilian, Pamella e Roberta
27/06: Gestora informou que candidatos não estão no perfil, mas não chegou a olhar todas as observações colocadas.
28/06: Conversa com gestora para falar sobre perfis, vai conversar com candidata Lilian en 30/06. Em paralelo KF buscando mais candidatos. Mais 2 perfis enviados em 29/06 para gestora (ainda não avaliados pela KF).
06/07: 3 candidatas aprovadas, encaminhadas para gestora. Gestora solicitou que marcasse para 12/07
13/07: feedback da gestora informando que gostou de 2 candidatas, mas que ainda não estava segura, quer conhecer novos candidatos.
14/07: Enviado para gestora como funciona processo de recrutamento e prazos para nova SL 06/11: Retomamos a posição e a busca por novos candidatos
21/11: Vaga oficialmente descongelada
30/11: Novos candidatos encaminhados para a gestora e gestora fará avaliação de 1 interno de Areal.</t>
  </si>
  <si>
    <t>Alexandre Marcondes</t>
  </si>
  <si>
    <t>Visitador Médico (São José dos Campos)</t>
  </si>
  <si>
    <t>São José dos Campos</t>
  </si>
  <si>
    <t>Paola Barros</t>
  </si>
  <si>
    <t>15/06: 3 perfis indicados avaliados e aprovados
16/06: 1 perfis de mercado aprovado e todos agendados para 2 etapa com a gestora para 20/06
22/06: Feedback gestora com perfil da Paola aprovado
23/06: Aprovação informada para RH Pierre para verificar budget e valor de proposta
29/06: Proosta aprovada pela Renata para Pleno II, enviado para aprovação da gestora.</t>
  </si>
  <si>
    <t xml:space="preserve">JR103065 </t>
  </si>
  <si>
    <t>Estagiário de Planejamento Comercial</t>
  </si>
  <si>
    <t>Aprovada</t>
  </si>
  <si>
    <t>Gerando</t>
  </si>
  <si>
    <t>23/06: 2 perfis aprovados em PS encaminhados para o gestor 
26/06: candidato Renan aprovado e Marilia reprovada pela KF. Candidato Renan encaminhado para gestor e em paralelo, buscando novos
30/06: candidato aprovado pelo gestor, mas iremos verificar mais opções
07/07: Informei para gestor que tinha mais candidatos aprovados, gestor informou que entrará de férias, vaga ficará congelada até 24/07, quando gestor voltará</t>
  </si>
  <si>
    <t>CAMPO</t>
  </si>
  <si>
    <t>Audreir Soares</t>
  </si>
  <si>
    <t>23/06 - SL e nviada com 2 perfis (Audreir e Susane). Mais 1 candidata aprovada em PS (Nathalia) que RH entrevistará em 26/06
26/06: Nathalia aprovada. Gestora escolheu candidata Audreir. Encaminhada para pesquisa, aguardando retorno.
30/06: Solicitei para Allana o resultado da pesquisa da Audreir, sem apontamentos. Offer encaminhada para aprovação da Larissa
04/07: Offer feita para candidata</t>
  </si>
  <si>
    <t>JR103678</t>
  </si>
  <si>
    <t>Joyce FERREIRA</t>
  </si>
  <si>
    <t>Pessoa Visitadora Médica</t>
  </si>
  <si>
    <t>Florianópolis</t>
  </si>
  <si>
    <t xml:space="preserve">Samantha Navarro </t>
  </si>
  <si>
    <t>Bruno Amorrim</t>
  </si>
  <si>
    <t>https://pierrefabre.wd3.myworkdayjobs.com/External_Career_Site/job/Brazil---Networks/Pessoa-Visitadora-Mdica---Florianpolis-SC_JR103678</t>
  </si>
  <si>
    <t>16/10: Bruno Amorim em pesquisa desde o dia 06/10. 
17/10: retorno de pesquisa ok. Iniciamos o processo de offer
18/10: Envio de análide de remuneração pro RH
30/06: Vaga congelada. Será para Outubro 23/10: Aguardando validação do RH, em análise 24/10: Aguardando validação RH 26/10: Aguardando validação do gestor 27/10: Carta oferta enviada ao candidato</t>
  </si>
  <si>
    <t>JR103190</t>
  </si>
  <si>
    <t>Salvador</t>
  </si>
  <si>
    <t>https://pierrefabre.wd3.myworkdayjobs.com/External_Career_Site/job/Brazil---Networks/Pessoa-Visitadora-Mdica---Salvador-BA_JR103190</t>
  </si>
  <si>
    <t>https://www.linkedin.com/jobs/view/3761488698/?capColoOverride=true</t>
  </si>
  <si>
    <t>30/06: Vaga congelada. Será para Outubro
16/10 - Candidato reprovado na pequisa em 05/10 - voltou para a etapa de KF gerando. 
24/10: Gestora enviou 6 perfis. Entrei em contato e estou aguardando a realização de entrevistas. 27/10: Shorlist enviada com 4 novos perfis</t>
  </si>
  <si>
    <t>JR103191</t>
  </si>
  <si>
    <t>Erica OLIVEIRA</t>
  </si>
  <si>
    <t>BH</t>
  </si>
  <si>
    <t>1ª Shortlist</t>
  </si>
  <si>
    <t>30/06: Vaga congelada. Será para Outubro</t>
  </si>
  <si>
    <t>JR103231</t>
  </si>
  <si>
    <t>Marcos Vinicius Leão Junior</t>
  </si>
  <si>
    <t>JR103188</t>
  </si>
  <si>
    <t>Fortaleza</t>
  </si>
  <si>
    <t>Francisca Tatiane Feitoza Costa</t>
  </si>
  <si>
    <t>30/06: Vaga congelada. Será para Outubro
21/09: 4 perfis aprovados enviados em SL</t>
  </si>
  <si>
    <t xml:space="preserve">JR103201 </t>
  </si>
  <si>
    <t>Juliana Bastos</t>
  </si>
  <si>
    <t>Jovem Aprendiz - MKT Digital</t>
  </si>
  <si>
    <t>13/07: Enviado e-mail com 4 perfis para a gestora
14/07: Retorno da gestora para agendarmos entrevista com 3 candidatas</t>
  </si>
  <si>
    <t>JR103189</t>
  </si>
  <si>
    <t>Agatha Cristiane</t>
  </si>
  <si>
    <t>https://pierrefabre.wd3.myworkdayjobs.com/External_Career_Site/job/Brazil---Networks/Pessoa-Visitadora-Mdica---Braslia-DF_JR103189</t>
  </si>
  <si>
    <t>16/10 - Encaminhamos hoje a carta oferta da Agata Cristiane para aprovação da Larissa e Renata; 
18/10: Offer validada pelo RH e gestor e apresentada para a candidata, com aceite.
18/10: Iniciamos o processo admissional
30/06: Vaga congelada. Será para Outubro</t>
  </si>
  <si>
    <t>VPDV (Temporário)</t>
  </si>
  <si>
    <t>Daylene Sousa</t>
  </si>
  <si>
    <t xml:space="preserve">26/06: Gestora encaminhou 4 currículos (incluiu Edilma - candidata já enviada anteriormente, reprovada em pesquisa)
28/06: 2 candidatas indicadas aprovadas (Marliete e Andreia)
29/06: Candidata indicada Ana Eleticia reprovada
30/06: feedback dado para gestora e mais 1 perfil recebido. Entrevista agendada para 03/07. Pesquisa enviada
04/07: Entrevistas com gestora. Informado que candidata Daylene foi a aprovada. Aguardando retorno de pesquisa para seguirmos com offer </t>
  </si>
  <si>
    <t xml:space="preserve">JR103355 </t>
  </si>
  <si>
    <t>Fabia Kalil</t>
  </si>
  <si>
    <t>Estagiário de Recursos Humanos</t>
  </si>
  <si>
    <t>Suzana Diegues</t>
  </si>
  <si>
    <t>13/07: Perfis aprovados enviados por Teams para gestora, SL será enviada em seguida. KF avaliando mais profissionais em paralelo</t>
  </si>
  <si>
    <t>Planta</t>
  </si>
  <si>
    <t>Raphael Mestieri</t>
  </si>
  <si>
    <t>JR103281</t>
  </si>
  <si>
    <t>Matheus Meirelles</t>
  </si>
  <si>
    <t>Estagiário de Marketing</t>
  </si>
  <si>
    <t>Caroline Morgado</t>
  </si>
  <si>
    <t>Fernanda Cordeiro/ Rickson</t>
  </si>
  <si>
    <t xml:space="preserve">JR103235 </t>
  </si>
  <si>
    <t>Joao SANTOS</t>
  </si>
  <si>
    <t>Estagiário de Planejamento Financeiro</t>
  </si>
  <si>
    <t>Mario Barroso</t>
  </si>
  <si>
    <t>Michelle Lopes</t>
  </si>
  <si>
    <t>https://pierrefabre.wd3.myworkdayjobs.com/External_Career_Site/job/Brazil---Usine-Areal/Estagirio-de-controladoria_JR103235</t>
  </si>
  <si>
    <t>28/07: Sl enviada com 3 candidatos finalistas
31/07: Retorno do gestor com datas para entrevistas, que foram agendadas para 02/08 e 03/08
07/08: Feedback do gestor. Gostou bastante do candidato brenon (mas não foi bem no teste de Excel) e gostou da Isadora. Pediu mais candidatos
10/08: Agendado PS e entrevistas com novos candidatos para 11/08 e 14/08.
16/10 - Pendente agenda do gestor para entrevistar candidatos e realizar teste de excel presencial ( Brenon e Fernanda). 23/10: Rickson está a frente desse processo.
13/11: Informado que Michelle lopes foi aprovada no processo, offer enviada para validação.</t>
  </si>
  <si>
    <t xml:space="preserve">JR103326 </t>
  </si>
  <si>
    <t>Gabriel Siqueira</t>
  </si>
  <si>
    <t>26/07: gestora solicitou agendamento com os candidatos para 28/07.
31/07: Gestora deu retorno querendo seguir com Emanuele para entrevista com Felipe para 03/08
07/08: Feedback da gestora informando que Felipe gostou da candidata, mas gostaria de mais opções.
11/08: 1 candidato aprovado e mais 1 candiddta aprovada em PS com entrevista agendada para 14/08</t>
  </si>
  <si>
    <t>JR103330</t>
  </si>
  <si>
    <t>Daiana SOUZA</t>
  </si>
  <si>
    <t>Visitador Médico</t>
  </si>
  <si>
    <t>Porto Alegre</t>
  </si>
  <si>
    <t>Pamela Rodrigues</t>
  </si>
  <si>
    <t>10/08: gestora informou que Marcondes aprovou a vaga. Ainda não recebida.</t>
  </si>
  <si>
    <t>Allan Gouvea</t>
  </si>
  <si>
    <t>Analista de Logistica (Temporário)</t>
  </si>
  <si>
    <t>Terceiro</t>
  </si>
  <si>
    <t>27/07: Vaga Congelada
31/07: Enviada 1 candidata para o gestor, seguimos gerando mesmo com vaga congelada
10/08: E-mail enviado com mais 2 candidatos aprovados.</t>
  </si>
  <si>
    <t xml:space="preserve">JR103493 </t>
  </si>
  <si>
    <t>Larissa de Luca</t>
  </si>
  <si>
    <t>Bruna Ferreira</t>
  </si>
  <si>
    <t>27/07: Vaga Congelada
07/08: PS agendado com alguns candidatos
11/08: 5 candidatas aprovadas em PS com entrevista agendada para semana do dia 14/08</t>
  </si>
  <si>
    <t>JR103601</t>
  </si>
  <si>
    <t>Suellen Vasconcelos (JOB ROTATION)</t>
  </si>
  <si>
    <t>Pessoa Visitadora Médica (Temporário)</t>
  </si>
  <si>
    <t>21/09: SL enviada com 4 perfis aprovados</t>
  </si>
  <si>
    <t>JR103579</t>
  </si>
  <si>
    <t>Bárbara Vieira Moreira (JOB ROTATION)</t>
  </si>
  <si>
    <t>JESSICA KAROLINE MOREIRA MARCELINO</t>
  </si>
  <si>
    <t>JR103479</t>
  </si>
  <si>
    <t>Cintia MIYAZATO</t>
  </si>
  <si>
    <t>Pessoa Visitadora Médica (PCD)</t>
  </si>
  <si>
    <t>Erica Soares</t>
  </si>
  <si>
    <t>Candidata interna. Movimentação</t>
  </si>
  <si>
    <t>Karina Galhardo</t>
  </si>
  <si>
    <t>12 e 13/09: 2 perfis enviados em SL
14/09: gestor entrevistou as 2 candidatas e aprovou a Iris
15/09: Larissa e Renata não aprovaram candidara Iris, pediram mais opções
21/09: Mais 2 perfis enviados em SL</t>
  </si>
  <si>
    <t>JR103571</t>
  </si>
  <si>
    <t>Carol Morgado</t>
  </si>
  <si>
    <t>Juliane Guimarães</t>
  </si>
  <si>
    <t>Outros</t>
  </si>
  <si>
    <t>https://pierrefabre.wd3.myworkdayjobs.com/External_Career_Site/job/Brazil---Barra/Jovem-Aprendiz-de-Marketing---Rio-de-Janeiro_JR103571</t>
  </si>
  <si>
    <t>16/10- 3 candidatos serão entrevistados no dia 18.10 pela gestora da vaga. 
19/10: retorno da gestora com aprovação da Juliane. Gabriel ficou em stand by (poderemos verificar para vaga de estagio comunicação)
19/10: enviada carta oferta para validação da Larissa e Renata 23/10: Enviada carta-oferta para a validação da gestora, carta-oferta aprovada pela gestora e aguardando aceite da candidata 24/10: Candidata Juliane Guimarães aceitou a proposta</t>
  </si>
  <si>
    <t>JR103679</t>
  </si>
  <si>
    <t>Allana DA CRUZ RIBEIRO (LICENÇA MATERNIDADE)</t>
  </si>
  <si>
    <t>Marcela Bittencourt</t>
  </si>
  <si>
    <t>https://pierrefabre.wd3.myworkdayjobs.com/External_Career_Site/job/Brazil---Barra/Pessoa-Coordenadora-Jurdica---Compliance-Temporria_JR103679</t>
  </si>
  <si>
    <t>16/10 - Marcela em etapa de offer, pendente aprovação da Larissa e Renata. 
17/10: offer validada e enviada para a candidata
18/10: candidata aceitou offer, iniciada admissão</t>
  </si>
  <si>
    <t>Larissa Fernandes</t>
  </si>
  <si>
    <t>Marlan Cunha</t>
  </si>
  <si>
    <t>Lucas Crizio</t>
  </si>
  <si>
    <t>04/10: candidato Lucas Crizio declinou, iniciamos um novo processo</t>
  </si>
  <si>
    <t>JR103633</t>
  </si>
  <si>
    <t>Camila SANTANA</t>
  </si>
  <si>
    <t>Pessoa Executiva de Contas Digitais</t>
  </si>
  <si>
    <t>Rafael Araujo</t>
  </si>
  <si>
    <t>Jaqueline castro</t>
  </si>
  <si>
    <t>https://pierrefabre.wd3.myworkdayjobs.com/External_Career_Site/job/Brazil---Barra/Pessoa-Executiva-de-Contas-Digitais_JR103633</t>
  </si>
  <si>
    <t>https://www.linkedin.com/jobs/view/3761487799/?capColoOverride=true</t>
  </si>
  <si>
    <t>16/10: SL enviada com 2 perfis, continuamos gerando; 23/10: 3 entrevistas foram agendadas com o gestor para essa semana. 27/10: Aguardando devolutiva do gestor sobre os perfis enviados 31/10: Agendamento de uma reunião com o gestor para alinharmos a etapa de case. 9/11: Gestor recusou a shortlist e enviou 3 novos perfis para a vaga. Entrevistas agendadas com os profissionais Patricia Gralheiro, Jaqueline Castro e Gabriel Torres para amanhã. 13/11: Agendar entrevistas com atricia Gralheiro, Jaqueline Castro e Gabriel Torres.
04/12: candidata Jaqueline castro aprovada
07/12: Envio de offer para validação do gestor</t>
  </si>
  <si>
    <t>JR103619</t>
  </si>
  <si>
    <t>Geandra Leal</t>
  </si>
  <si>
    <t>JR103715</t>
  </si>
  <si>
    <t>Pessoa Coordenadora de Execução</t>
  </si>
  <si>
    <t>Felipe Lima</t>
  </si>
  <si>
    <t>https://pierrefabre.wd3.myworkdayjobs.com/External_Career_Site/job/Brazil---Networks/Pessoa-Coordenadora-de-Execuo---So-Paulo_JR103715</t>
  </si>
  <si>
    <t>11/10: SL enviada com 4 perfis, incluindo 1 candidato intenro.
16/10: gestor retornou com apenas o candidato interno aprovado e solicitando nova SL. 24/10: Importante: Candidatos irão realizar um case final para serem aprovados.  26/10: 3 candidatos enviados ao gestor, aguardando retorno de shortlist 27/10: Gestor rejeitou a shortlist. Enviaremos uma nova shortlist. 31/10: Candidatos enviados em etapa de case com o gestor. 07/11: Gestor optou pelo candidato interno Felipe Lima. 9/11: Carta-oferta enviada para avaliação da Larissa. 11/11: Envio de verbal offer para o candidato Felipe Lima</t>
  </si>
  <si>
    <t>Rose Souza</t>
  </si>
  <si>
    <t>Analista de Logistica (temporário)</t>
  </si>
  <si>
    <t>Vaga via Adecco. Foi aberta e aproveitamos uma candidata do processo anterior, onde Talita Souza foi aprovada.</t>
  </si>
  <si>
    <t>Analista de Planejamento e MDM</t>
  </si>
  <si>
    <t xml:space="preserve">Renata Holing </t>
  </si>
  <si>
    <t>Thays Azevedo</t>
  </si>
  <si>
    <t>CONFIDENCIAL</t>
  </si>
  <si>
    <t>19/10: SL enviada com 2 perfis. Gestora informou que teria uma candidata interna para avaliação. Aguardando o envio 24/10. Gestora indicou a candidata interna Thays Azevedo para a vaga e também disponibilizou horários em sua agenda para entrevistas com os candidatos externos. 27/10: Envio de shortlist com 3 candidatos. No aguardo da avaliação da gestora. 31/10: Entrevista realizada com o candidato Natanael. Aguardo da devolutiva da gestora. 9/11: Aguardando devolutiva da gestora sobre o candidato Natanael. 13/11: Gestora optou pela candidata interna Thays Azevedo. Seguiremos em offer.</t>
  </si>
  <si>
    <t xml:space="preserve">JR103726 </t>
  </si>
  <si>
    <t>Emanuel Souza</t>
  </si>
  <si>
    <t>Pessoa Visitadora Médica Jr</t>
  </si>
  <si>
    <t>Movimentação interna</t>
  </si>
  <si>
    <t>No dia 09/10 foi combinado que vagas que já tem temporário realizando a função, não serão abertas para recrutamento, apenas para divulgação.</t>
  </si>
  <si>
    <t>JR103772</t>
  </si>
  <si>
    <t>Yngrid ALVES</t>
  </si>
  <si>
    <t>Pessoa Estagiária de Comunicação Externa e RP</t>
  </si>
  <si>
    <t>Claudio Regulo</t>
  </si>
  <si>
    <t>https://pierrefabre.wd3.myworkdayjobs.com/External_Career_Site/job/Brazil---Barra/Pessoa-Estagiria-de-Comunicao-Externa-e-Relaes-Pblicas_JR103772</t>
  </si>
  <si>
    <t>https://www.linkedin.com/jobs/view/3774223654/?capColoOverride=true</t>
  </si>
  <si>
    <t>Gerando. Gestora está na expectativa de fazer as entrevistas presenciais na próxima semana (23/10).
Gestora quer fazer que candidatos façam uma revisão de texto e que façam um convite pra influenciadora atuar com as marcas. 23/10:  1 candidato interno enviado (Claudio regulo) e Candidato Gabriel (vaga Jovem Aprendiz). Incluir no processo.
Case presencial: candidatos farão uma revisão de texto e um convite pra influenciadora atuar com as marcas.. 25/10: Gestora indicou o candidato Sergio Lopes, que será incluido no processo. 27/10: Entrevista será realizada com Claudio Regulo (interno) e mais uma candidata externa. 31/10: Envio de shortlist com 4 candidatos. Aguardando devolutiva da gestora. 9/11: Aguardando alinhamento com o Rickson sobre o case presencial com os candidatos</t>
  </si>
  <si>
    <t>JR103759</t>
  </si>
  <si>
    <t>Andre LOPES</t>
  </si>
  <si>
    <t>FP&amp;A Manager</t>
  </si>
  <si>
    <t>Isis Alves</t>
  </si>
  <si>
    <t>VPDV (Temporária - Licença maternidade)</t>
  </si>
  <si>
    <t>https://www.linkedin.com/jobs/view/3731023769/?capColoOverride=true</t>
  </si>
  <si>
    <t>20/10: gestora encaminhou 4 currículos para avaliação. 31/10: Shorlist enviada com 3 candidatos, no aguardo da devolutiva da gestora. 01/11: Entrevistas agendadas com a gestora para o dia 7/11. 13/11: Candidata Erica Santos finalista da vaga, vamos seguir em pesquisa
16/11: Erica Santosa declinou do processo. Voltamos a gerar.</t>
  </si>
  <si>
    <t>Viviana Tocantis</t>
  </si>
  <si>
    <t>Pessoa Visitadora Médica (Temporário Job Rotation - Licença Maternidade)</t>
  </si>
  <si>
    <t>Carlos Santos</t>
  </si>
  <si>
    <t>https://www.linkedin.com/jobs/view/3731019577/?capColoOverride=true</t>
  </si>
  <si>
    <t>Vaga aberta apenas internamente, por ser job rotation.
19/10: Enviada para os gestores observações dos 2 candidatos internos avaliados. (Isis Alves e Ricardo Silva). 24/10: Aguardando devolutiva do gestor; 30/10 - Novo FUP com o gestor, sem retorno ainda. 6/11: Gestor optou pela candidata Isis, iremos seguir em offer. 7/11: Envio da analise de remuneração. 9/11: Aguardando devolutiva sobre a análise da candidata Isis Alves</t>
  </si>
  <si>
    <t xml:space="preserve">JR103869 </t>
  </si>
  <si>
    <t xml:space="preserve">Erica Soares </t>
  </si>
  <si>
    <t>VPDV</t>
  </si>
  <si>
    <t>Lais Saka</t>
  </si>
  <si>
    <t>VDPV (Temporário)</t>
  </si>
  <si>
    <t>Viviane Santos</t>
  </si>
  <si>
    <t>https://www.linkedin.com/jobs/view/3761487758/?capColoOverride=true</t>
  </si>
  <si>
    <t>6/11: Em contato com os candidatos enviados pela gestora para marcação de entrevistas 7/11: Envio de shortlist contendo 3 candidatos. 13/11: Candidata escolhida pela Luanda: Viviane Silva. Em processo de pesquisa
24/11: Pesquisa ok.
27/11: Enviado e-mail com dados para análise de remuneração.</t>
  </si>
  <si>
    <t>Carla Augusto</t>
  </si>
  <si>
    <t>VPDV (Temporária - Licença saúde)</t>
  </si>
  <si>
    <t>https://www.linkedin.com/jobs/view/3731027774/?capColoOverride=true</t>
  </si>
  <si>
    <t>18/10: Buscando candidatos 23/10: Envio de offer para candidata Lais Saka 24/10: Candidata aceitou a offer, envio de offer ao RH</t>
  </si>
  <si>
    <t>Fabiana</t>
  </si>
  <si>
    <t>Marcos Borges</t>
  </si>
  <si>
    <t>https://pierrefabre.wd3.myworkdayjobs.com/External_Career_Site/job/Brazil---Barra/Jovem-Aprendiz-SAC_JR103932-1</t>
  </si>
  <si>
    <t>https://www.linkedin.com/jobs/view/3761496367/?capColoOverride=true</t>
  </si>
  <si>
    <t>18/10: Buscando candidatos
20/10: RH interno vai seguir com essa vaga</t>
  </si>
  <si>
    <t xml:space="preserve">Jessica Karoline </t>
  </si>
  <si>
    <t>VPDV (Temporária - Job Rotation)</t>
  </si>
  <si>
    <t>Daisy Mara</t>
  </si>
  <si>
    <t>https://www.linkedin.com/jobs/view/3738106130/?capColoOverride=true</t>
  </si>
  <si>
    <t>Gestora encaminhou currículos para avaliarmos. 01/11: Envio de shortlist com 3 candidatos. (Daisy Mara, Elisio Damiani e Karoline Fraga). Aguardo da devolutiva da gestora 7/11: Entrevistas agendadas com os candidatos para amanhã, 8/11. 13/11: Envio de pesquisa para a candidata Daisy Mara
24/11: Pesquisa ok.
27/11: Enviado e-mail com dados para análise de remuneração.</t>
  </si>
  <si>
    <t>JR104008</t>
  </si>
  <si>
    <t>Francisca COSTA</t>
  </si>
  <si>
    <t>Kassiane Cordeiro</t>
  </si>
  <si>
    <t>https://pierrefabre.wd3.myworkdayjobs.com/External_Career_Site/job/Brazil---Networks/Pessoa-Visitadora-de-Ponto-de-Vendas---Fortaleza-CE_JR104008</t>
  </si>
  <si>
    <t>https://www.linkedin.com/jobs/view/3774222661/?capColoOverride=true</t>
  </si>
  <si>
    <t>Gestora encaminhou currículos para avaliarmos. 27/10: Entrevistas agendadas com 3 candidatas. 1/11: Envio de shortlist ao gestor com 3 candidatos: Andrezza Araujo, Simone Souza e Tamam Khalil. 7/11: Entrevistas sendo realizadas com a gestora. 13/11: Shortlist devolvida. Iremos enviar outra shortlist.
24/11: Nova SL enviada
29/11: Retorno com candidato Alexandre Lima aprovado. 
30/11: Job offer enviada para RH</t>
  </si>
  <si>
    <t>JR103931</t>
  </si>
  <si>
    <t>Maria Eduarda</t>
  </si>
  <si>
    <t>Pessoa Analista de Trade Marketing Digital Junior</t>
  </si>
  <si>
    <t>Marcelo Nascimento</t>
  </si>
  <si>
    <t>Lindsay Castellar</t>
  </si>
  <si>
    <t>https://pierrefabre.wd3.myworkdayjobs.com/External_Career_Site/job/Brazil---Barra/Pessoa-Analista-de-Trade-Marketing-Digital-Jr_JR103931</t>
  </si>
  <si>
    <t>https://www.linkedin.com/jobs/view/3743994360/?capColoOverride=true</t>
  </si>
  <si>
    <t xml:space="preserve">20/10: Buscando candidatos. 10/11: Envio de shorlist com os candidatos Lindsay Castellar, Thaina Rodrigues, Jessica Areta e Iasmin Alves. 13/11: Em etapa de pesquisa
</t>
  </si>
  <si>
    <t>JR104048</t>
  </si>
  <si>
    <t>Juliana Manoel e Silva</t>
  </si>
  <si>
    <t>https://pierrefabre.wd3.myworkdayjobs.com/External_Career_Site/job/Brazil---Networks/Pessoa-Coordenadora-de-Execuo---BH_JR104048</t>
  </si>
  <si>
    <t>https://www.linkedin.com/jobs/view/3739489020/?capColoOverride=true</t>
  </si>
  <si>
    <t>20/10: Buscando candidatos. 7/11: Envio de shortlist ao gestor com 3 candidatos contendo os candidatos Keila Pereira, Emanuel Messias e Claudio Tatoba. 13/11: Aguardando devolutiva do gestor sobre os candidatos enviados</t>
  </si>
  <si>
    <t>Marlan Silva</t>
  </si>
  <si>
    <t>HR Operations Manager</t>
  </si>
  <si>
    <t>Marcelo Werneck</t>
  </si>
  <si>
    <t>01/11: Realização do Intake Meeting com a gestora. Vaga trabalhava internamente</t>
  </si>
  <si>
    <t>JR104101</t>
  </si>
  <si>
    <t>Thaís Lira Yamada de Freitas</t>
  </si>
  <si>
    <t>Goiânia</t>
  </si>
  <si>
    <t>Raquel Arantes</t>
  </si>
  <si>
    <t>https://pierrefabre.wd3.myworkdayjobs.com/External_Career_Site/job/Brazil---Networks/VISITADOR-MDICO---GOINIA_JR104101</t>
  </si>
  <si>
    <t>https://www.linkedin.com/jobs/view/3761490936/?capColoOverride=true</t>
  </si>
  <si>
    <t xml:space="preserve">23/10: Realização do Intake Meeting com a gestora 13/11: Currículo da profissional Carla Simone Bins enviado, abordar para a posição. A candidata já foi entrevistada pela gestora no passado e podemos realizar a pesquisa com a candidata
 </t>
  </si>
  <si>
    <t>JR103821</t>
  </si>
  <si>
    <t>Expansão Avene</t>
  </si>
  <si>
    <t>Lauro Ferreira Junior</t>
  </si>
  <si>
    <t>https://pierrefabre.wd3.myworkdayjobs.com/External_Career_Site/job/Brazil---Networks/Visitador-Mdico---Florianpolis-SC_JR103821</t>
  </si>
  <si>
    <t>Candidata Rafaela Cipriano em pesquisa. Candidata de processo anterior
17/10: retorno de pesquisa ok. Iniciamos o processo de offer
18/10: Envio de análide de remuneração 31/10: Pesquisa ok. Aguardo de elaboração de carta-oferta. 1/11: Aguardando a aprovação da offer pela gestora</t>
  </si>
  <si>
    <t>JR103680</t>
  </si>
  <si>
    <t>Leandra Lopes</t>
  </si>
  <si>
    <t>Estagiario de Desenvolvimdento de Embalagem</t>
  </si>
  <si>
    <t>Em offer (candidato)</t>
  </si>
  <si>
    <t/>
  </si>
  <si>
    <t>JR104247</t>
  </si>
  <si>
    <t>MARCUS VINICIUS</t>
  </si>
  <si>
    <t>ASSISTENTE DE FABRICAÇÃO</t>
  </si>
  <si>
    <t>CAROL NASCIMENTO</t>
  </si>
  <si>
    <t>JR104003</t>
  </si>
  <si>
    <t>Estagiário de Aprovisionamento</t>
  </si>
  <si>
    <t>CAROLINE SCUDEZE</t>
  </si>
  <si>
    <t>JR104245</t>
  </si>
  <si>
    <t>Pessoa Analista de Comercio Exterior Pl</t>
  </si>
  <si>
    <t>2024</t>
  </si>
  <si>
    <t>Thales Sabino</t>
  </si>
  <si>
    <t>https://pierrefabre.wd3.myworkdayjobs.com/External_Career_Site/job/Brazil---Barra/Analista-de-Comrcio-Exterior-PL_JR104245</t>
  </si>
  <si>
    <t>https://www.linkedin.com/jobs/view/3761491511/?capColoOverride=true</t>
  </si>
  <si>
    <t>JR103932</t>
  </si>
  <si>
    <t xml:space="preserve">Pessoa Jovem Aprendiz SAC </t>
  </si>
  <si>
    <t>Marcela CERQUEIRA</t>
  </si>
  <si>
    <t>SAC</t>
  </si>
  <si>
    <t>https://www.linkedin.com/jobs/view/3765136661/?capColoOverride=true</t>
  </si>
  <si>
    <t>JR104319</t>
  </si>
  <si>
    <t>Gustavo Santos</t>
  </si>
  <si>
    <t xml:space="preserve">Pessoa Estagiária de Formulação </t>
  </si>
  <si>
    <t>Juliana AMADO</t>
  </si>
  <si>
    <t>Entrevista HM</t>
  </si>
  <si>
    <t>https://pierrefabre.wd3.myworkdayjobs.com/External_Career_Site/job/Brazil---BIC/Pessoa-Estagiria-de-Formulao_JR104319</t>
  </si>
  <si>
    <t>https://www.linkedin.com/jobs/view/3774217901/?capColoOverride=true</t>
  </si>
  <si>
    <t>Daylene Souza</t>
  </si>
  <si>
    <t>VPDV (Temporária)</t>
  </si>
  <si>
    <t>JR104446</t>
  </si>
  <si>
    <t>Júlia LINS</t>
  </si>
  <si>
    <t>Pessoa Estagiária de Comunicação científica</t>
  </si>
  <si>
    <t>Ana LUCIA FERREIRA COUTINHO</t>
  </si>
  <si>
    <t>Nathalia Cunha</t>
  </si>
  <si>
    <t>Marcia Catarine</t>
  </si>
  <si>
    <t>Vaga aberta em 07/12. Candidata aprovada de processo anterior Marcia Catarine. Em 11/12 vaga chegou já com candidata para admissão. Em análise de offer RH, agiardando aprovações WD</t>
  </si>
  <si>
    <t>Jovem Aprendiz Qualidade</t>
  </si>
  <si>
    <t>Operador de Produção (Temporária)</t>
  </si>
  <si>
    <t>Estagiário de PCP</t>
  </si>
  <si>
    <t>Operador de Caldeira</t>
  </si>
  <si>
    <t>Estagiário de SSMA</t>
  </si>
  <si>
    <t>Lari/Rickson</t>
  </si>
  <si>
    <t>Gerente de Ecommerce SR</t>
  </si>
  <si>
    <t>Renata Furlaneto</t>
  </si>
  <si>
    <t>Gerente de Marketing SR</t>
  </si>
  <si>
    <t>Carmen Lúcia Minto</t>
  </si>
  <si>
    <t>Ribeirão Preto</t>
  </si>
  <si>
    <t>Luiz Souza</t>
  </si>
  <si>
    <t>Thalles Sabino</t>
  </si>
  <si>
    <t>Pessoa Estagiária de Supply</t>
  </si>
  <si>
    <t>Helio Neto</t>
  </si>
  <si>
    <t>Raquel</t>
  </si>
  <si>
    <t>Pessoa Estagiária de Formulação</t>
  </si>
  <si>
    <t>logistica</t>
  </si>
  <si>
    <t>Alinhamento de Perfil</t>
  </si>
  <si>
    <t>(Vários itens)</t>
  </si>
  <si>
    <t>Rótulos de Linha</t>
  </si>
  <si>
    <t>TTP 1ªSL</t>
  </si>
  <si>
    <t>TTD 1ªSL</t>
  </si>
  <si>
    <t>TTP 2ªSL</t>
  </si>
  <si>
    <t>TTD 2ªSL</t>
  </si>
  <si>
    <t>Área</t>
  </si>
  <si>
    <t>Aceite de Proposta</t>
  </si>
  <si>
    <t>(vazio)</t>
  </si>
  <si>
    <t>Total Geral</t>
  </si>
  <si>
    <t>TTF</t>
  </si>
  <si>
    <t>Total TTP 1ªSL</t>
  </si>
  <si>
    <t>Total TTD 1ªSL</t>
  </si>
  <si>
    <t>Total TTP 2ªSL</t>
  </si>
  <si>
    <t>Total TTD 2ªSL</t>
  </si>
  <si>
    <t>Total TTF</t>
  </si>
  <si>
    <t>Count of Shortlis</t>
  </si>
  <si>
    <t>Rótulos de Coluna</t>
  </si>
  <si>
    <t>Count of FONTE DE RECRUTAMENTO</t>
  </si>
  <si>
    <t>Count of ÁREA</t>
  </si>
  <si>
    <t>i</t>
  </si>
  <si>
    <t>TTP1</t>
  </si>
  <si>
    <t>TTD1</t>
  </si>
  <si>
    <t>TTP2</t>
  </si>
  <si>
    <t>TTD2</t>
  </si>
  <si>
    <t>COMERCIAL</t>
  </si>
  <si>
    <t>DATA DE ABERTURA WD</t>
  </si>
  <si>
    <t xml:space="preserve">JR WD </t>
  </si>
  <si>
    <t>NÍVEL</t>
  </si>
  <si>
    <t>ESTADO</t>
  </si>
  <si>
    <t>DIRETORIA</t>
  </si>
  <si>
    <t>MOTIVO</t>
  </si>
  <si>
    <t>PRAZO ENTREGA 1ª SL</t>
  </si>
  <si>
    <t>DATA ENTREGA 1ª SL</t>
  </si>
  <si>
    <t xml:space="preserve">TIME TO FILL SHORT  TO ENTREVISTA </t>
  </si>
  <si>
    <t xml:space="preserve">DATA PREVISTA 2ª SL </t>
  </si>
  <si>
    <t>DATA INÍCIO 
CONGELADO</t>
  </si>
  <si>
    <t>DATA CARTA OFERTA</t>
  </si>
  <si>
    <t>TIME TO FILL ENTREVISTA GESTOR/CARTA OFERTA</t>
  </si>
  <si>
    <t>DATA DE ACEITE DA CARTA OFERTA</t>
  </si>
  <si>
    <t>TIME TO FILL CARTA OFERTA/INÍCIO</t>
  </si>
  <si>
    <t>TIME TO FILL  Alinhamento/ccarta oferta</t>
  </si>
  <si>
    <t>TIME TO 
FILL END TO END</t>
  </si>
  <si>
    <t>STATUS DO PROCESSO</t>
  </si>
  <si>
    <t>Nº DE CANDIDATOS APRESENTADOS</t>
  </si>
  <si>
    <t>Negros/Pardos</t>
  </si>
  <si>
    <t>Mulheres</t>
  </si>
  <si>
    <t>PCD</t>
  </si>
  <si>
    <t>50+</t>
  </si>
  <si>
    <t>AAAA</t>
  </si>
  <si>
    <t>Workday</t>
  </si>
  <si>
    <t>Recrutei</t>
  </si>
  <si>
    <t>Indicação Interna</t>
  </si>
  <si>
    <t>Candidato Interno</t>
  </si>
  <si>
    <t>Canal</t>
  </si>
  <si>
    <t>Universidade</t>
  </si>
  <si>
    <t>Diversidade</t>
  </si>
  <si>
    <t>Interno/Externo</t>
  </si>
  <si>
    <t xml:space="preserve">Pesquisa de satisfação interna </t>
  </si>
  <si>
    <t>Pesquisa de satisfação candidato</t>
  </si>
  <si>
    <t>Relatórios</t>
  </si>
  <si>
    <t>JR103065</t>
  </si>
  <si>
    <t>Pessoa Estagiária de Planejamento Comercial</t>
  </si>
  <si>
    <t>Estágio</t>
  </si>
  <si>
    <t>Escritório</t>
  </si>
  <si>
    <t xml:space="preserve">BU INTERNATIONAL EXPORT AND TRADE </t>
  </si>
  <si>
    <t>Desenvolvimento Comercial</t>
  </si>
  <si>
    <t>Planejamento Comercial</t>
  </si>
  <si>
    <t xml:space="preserve">- </t>
  </si>
  <si>
    <t>Gabriel Paulino</t>
  </si>
  <si>
    <t> 0</t>
  </si>
  <si>
    <t>JR104757</t>
  </si>
  <si>
    <t xml:space="preserve">CONSUMER PATIENT RELATIONS MEDICAL CORPORATE MANAGEMENT </t>
  </si>
  <si>
    <t>P&amp;D</t>
  </si>
  <si>
    <t>Substituição</t>
  </si>
  <si>
    <t xml:space="preserve">Raquel Andrade </t>
  </si>
  <si>
    <t>Vaga suspensa</t>
  </si>
  <si>
    <t>Candidato Davi Ferreira declinou na offer/Conseguiu outra oportunidade como Analista Jr</t>
  </si>
  <si>
    <t>JR105349</t>
  </si>
  <si>
    <t>Pessoa Visitadora Médica - Fortaleza</t>
  </si>
  <si>
    <t>Campo</t>
  </si>
  <si>
    <t>CE</t>
  </si>
  <si>
    <t>Caroline Santos</t>
  </si>
  <si>
    <t xml:space="preserve">Permanente </t>
  </si>
  <si>
    <t xml:space="preserve">Vaga cancelada. </t>
  </si>
  <si>
    <t>Veiga de Almeida</t>
  </si>
  <si>
    <t>Sim</t>
  </si>
  <si>
    <t xml:space="preserve">Externo </t>
  </si>
  <si>
    <t>sim</t>
  </si>
  <si>
    <t>JR105243</t>
  </si>
  <si>
    <t>Pessoa Gerente de Produtos (confidencial) - Darrow</t>
  </si>
  <si>
    <t>Darrow</t>
  </si>
  <si>
    <t>On hold</t>
  </si>
  <si>
    <t>09.10 - Aguardando aprovação para retomar a vaga</t>
  </si>
  <si>
    <t>JR105060</t>
  </si>
  <si>
    <t>Pessoa Analista Supply Planner</t>
  </si>
  <si>
    <t>Analista</t>
  </si>
  <si>
    <t>BU OPERATIONS</t>
  </si>
  <si>
    <t>Logística</t>
  </si>
  <si>
    <t>Supply Chain</t>
  </si>
  <si>
    <t>UVA</t>
  </si>
  <si>
    <t>JR105043</t>
  </si>
  <si>
    <t>RS</t>
  </si>
  <si>
    <t>Pamela Rodriguez</t>
  </si>
  <si>
    <t xml:space="preserve">
09.10 - Aguardando aprovação para retomar a vaga 
Os gestores gostaram da candidata Ana Paula Biassus, porém a vaga entrou em on hold. Contatar a candidata quando o processo reabrir.</t>
  </si>
  <si>
    <t>JR105545</t>
  </si>
  <si>
    <t>Pessoa Estagiária de Jurídico</t>
  </si>
  <si>
    <t xml:space="preserve">FINANCE AND LEGAL MANAGEMENT </t>
  </si>
  <si>
    <t>Sofia Tenorio</t>
  </si>
  <si>
    <t>Vaga congelada</t>
  </si>
  <si>
    <t>JR105814</t>
  </si>
  <si>
    <t>Pessoa Estagiária Fiscal</t>
  </si>
  <si>
    <t>Controladoria e Fiscal</t>
  </si>
  <si>
    <t>Roberto Zambianchi</t>
  </si>
  <si>
    <t>Larissa Sá Ribeiro</t>
  </si>
  <si>
    <t>Vaga cm SLA maior porque estava em aprovação para proposta. Em aprovação de vaga</t>
  </si>
  <si>
    <t>JR105827</t>
  </si>
  <si>
    <t>Pessoa Estagiária de Visitação Médica (Brasília)</t>
  </si>
  <si>
    <t>DF</t>
  </si>
  <si>
    <t>Impossibilidade do CIEE em agenciar os contratos de estágio</t>
  </si>
  <si>
    <t>Vaga cancelada, CIEE não agencia candidatos de outros estados</t>
  </si>
  <si>
    <t xml:space="preserve"> Universidade de Vassouras </t>
  </si>
  <si>
    <t xml:space="preserve">Não </t>
  </si>
  <si>
    <t>JR105834</t>
  </si>
  <si>
    <t>Pessoa Estagiária de Visitação Médica (Florianópolis)</t>
  </si>
  <si>
    <t>SC</t>
  </si>
  <si>
    <t xml:space="preserve">UFRJ </t>
  </si>
  <si>
    <t xml:space="preserve">Sim </t>
  </si>
  <si>
    <t>Carol</t>
  </si>
  <si>
    <t>JR105836</t>
  </si>
  <si>
    <t>Pessoa Estagiária da Visitação Médica (Salvador)</t>
  </si>
  <si>
    <t>BA</t>
  </si>
  <si>
    <t>JR105838</t>
  </si>
  <si>
    <t>Pessoa Estagiária de Visitação Médica (Curitiba)</t>
  </si>
  <si>
    <t>PR</t>
  </si>
  <si>
    <t>JR105839</t>
  </si>
  <si>
    <t>Pessoa Estagiária de Visitação Médica (Porto Alegre)</t>
  </si>
  <si>
    <t>Enchentes na cidade</t>
  </si>
  <si>
    <t>UERJ</t>
  </si>
  <si>
    <t>Externo</t>
  </si>
  <si>
    <t xml:space="preserve">sim </t>
  </si>
  <si>
    <t>JR106248</t>
  </si>
  <si>
    <t>Pessoa Executiva de Contas - Farma Indireto</t>
  </si>
  <si>
    <t>Especialista</t>
  </si>
  <si>
    <t>Eloa Silva/Fábio</t>
  </si>
  <si>
    <t>Gustavo Viana</t>
  </si>
  <si>
    <t xml:space="preserve">
09.10 - Aguardando aprovação para retomar a vaga
Candidata pré aprovada Carina, mas a vaga está congelada</t>
  </si>
  <si>
    <t> 1</t>
  </si>
  <si>
    <t> 4</t>
  </si>
  <si>
    <t> Fiocruz</t>
  </si>
  <si>
    <t>JR106284</t>
  </si>
  <si>
    <t>Pessoa Estagiária de Aprovisionamento</t>
  </si>
  <si>
    <t>Fábrica</t>
  </si>
  <si>
    <t>Areal/RJ</t>
  </si>
  <si>
    <t>Industrial</t>
  </si>
  <si>
    <t>Juliana Amorim</t>
  </si>
  <si>
    <t>Amanda Silva</t>
  </si>
  <si>
    <t xml:space="preserve">Agosto </t>
  </si>
  <si>
    <t xml:space="preserve">Karina Sodré </t>
  </si>
  <si>
    <t>3 entrevistas realizadas, 1 candidato aprovado, mais 2 entrevistas para 25/06. Vaga congelada dia 26.06. Retomada dia 15.08</t>
  </si>
  <si>
    <t xml:space="preserve"> UFRJ </t>
  </si>
  <si>
    <t> Sim</t>
  </si>
  <si>
    <t> Externo</t>
  </si>
  <si>
    <t>JR105813</t>
  </si>
  <si>
    <t>Pessoa Coordenadora de Lançamentos (Confidencial)</t>
  </si>
  <si>
    <t>Supervisão/Coordenação</t>
  </si>
  <si>
    <t>S&amp;OP</t>
  </si>
  <si>
    <t>Helio Vidal</t>
  </si>
  <si>
    <t>Breno Costa</t>
  </si>
  <si>
    <r>
      <rPr>
        <sz val="8"/>
        <color rgb="FF000000"/>
        <rFont val="Arial"/>
      </rPr>
      <t xml:space="preserve">
</t>
    </r>
    <r>
      <rPr>
        <sz val="9"/>
        <color rgb="FF000000"/>
        <rFont val="Arial"/>
      </rPr>
      <t xml:space="preserve">09.10 - Aguardando aprovação para retomar a vaga
</t>
    </r>
    <r>
      <rPr>
        <sz val="8"/>
        <color rgb="FF000000"/>
        <rFont val="Arial"/>
      </rPr>
      <t>Entrevista realizada da Carolina Curvelo pelo gestor e pelo Davi, aguardando avaliação do budget (candidata tem pretensão a partir de 11k)</t>
    </r>
  </si>
  <si>
    <t>Estácio de Sá</t>
  </si>
  <si>
    <t>JR106467</t>
  </si>
  <si>
    <t>Pessoa Analista de CPFR</t>
  </si>
  <si>
    <t>Tatiana Rochinha</t>
  </si>
  <si>
    <t>Patrick Fonseca</t>
  </si>
  <si>
    <t xml:space="preserve">Julho </t>
  </si>
  <si>
    <t xml:space="preserve">Recrutei </t>
  </si>
  <si>
    <t> PUC</t>
  </si>
  <si>
    <t>JR106195</t>
  </si>
  <si>
    <t>Pessoa Jovem Aprendiz - Merchandising</t>
  </si>
  <si>
    <t xml:space="preserve">Jovem aprendiz </t>
  </si>
  <si>
    <t xml:space="preserve">
09.10 - Aguardando aprovação para retomar a vaga
Entrevista agendada para 25/6 (2 candidatas confirmadas, aguardando retorno da terceira) | Candidata aprovada Mel, aguardando aprovação da França</t>
  </si>
  <si>
    <t>JR106383</t>
  </si>
  <si>
    <t>Pessoa Jovem Aprendiz Marketing - Darrow</t>
  </si>
  <si>
    <t>Carlos Junior</t>
  </si>
  <si>
    <t xml:space="preserve">
09.10 - Aguardando aprovação para retomar a vaga
2 entrevistas realizadas, candidatos aprovados, mais um candidato da shortlis anterior, buscando mais dois | short entregue, aguardando agenda</t>
  </si>
  <si>
    <t>JR106308</t>
  </si>
  <si>
    <t>Pessoa Analista de Formulação Senior</t>
  </si>
  <si>
    <t>Clara Alves e Juliana Amado</t>
  </si>
  <si>
    <t>Vaga não foi aprovada pelo internacional</t>
  </si>
  <si>
    <t xml:space="preserve">Vaga congelada. Candidato aprovado Arthur Paiva, mas não teve a aprovação do internacional. </t>
  </si>
  <si>
    <t>JR106349</t>
  </si>
  <si>
    <t>Pessoa Analista Fiscal</t>
  </si>
  <si>
    <t>Poliana Oliveira</t>
  </si>
  <si>
    <r>
      <rPr>
        <sz val="9"/>
        <color rgb="FF000000"/>
        <rFont val="Arial"/>
        <family val="2"/>
      </rPr>
      <t xml:space="preserve">
09.10 - Aguardando aprovação para retomar a vaga
Sinalizar para Lari os melhores candidatos | Larissa vai apresentar em off para Paulo |</t>
    </r>
    <r>
      <rPr>
        <sz val="9"/>
        <color rgb="FFFF0000"/>
        <rFont val="Arial"/>
        <family val="2"/>
      </rPr>
      <t xml:space="preserve"> Gestor da vaga aprovou para entrevista as pessoas: Camila, Lais e Matheus</t>
    </r>
  </si>
  <si>
    <t> FAETERJ</t>
  </si>
  <si>
    <t>JR106922</t>
  </si>
  <si>
    <t>Pessoa Executiva de Contas</t>
  </si>
  <si>
    <t>Felipe Estrada</t>
  </si>
  <si>
    <t>Thamires Silva</t>
  </si>
  <si>
    <t>5-sept.</t>
  </si>
  <si>
    <t xml:space="preserve">
09.10 - Aguardando aprovação para retomar a vaga
07.10 - Aguardando atualizações se a vaga foi congelada ou não. 
09.09 - Aguadando o gestor confirmar para entrevistas. A larissa comentou na semana do dia 9 um possivel congelamento da vaga. </t>
  </si>
  <si>
    <t>JR104729</t>
  </si>
  <si>
    <t>Mariana Calvet</t>
  </si>
  <si>
    <t>Vaga finalizada com a marina Calvet</t>
  </si>
  <si>
    <t> Faculdade Anhanguera</t>
  </si>
  <si>
    <t>JR104855</t>
  </si>
  <si>
    <t>Pessoa Supervisora de Produção</t>
  </si>
  <si>
    <t>Industria</t>
  </si>
  <si>
    <t>Carolina Soares</t>
  </si>
  <si>
    <t>Marcela Forster</t>
  </si>
  <si>
    <t>Mov interna</t>
  </si>
  <si>
    <t>Matheus Almeida</t>
  </si>
  <si>
    <t>Contratado candidato interno. OBS: Abrirá uma outra vaga para possível entrada da Luana Lima, candidata externa.</t>
  </si>
  <si>
    <t>Linkedin</t>
  </si>
  <si>
    <t>Pessoa Analista de Marketing de Desenvolvimento de Produto</t>
  </si>
  <si>
    <t>Mkt Desenvolviemento</t>
  </si>
  <si>
    <t>Marcos Borba</t>
  </si>
  <si>
    <t>Letícia Pedreira</t>
  </si>
  <si>
    <t xml:space="preserve">Vaga trabalhada como terceira. Sem histórico anterior. </t>
  </si>
  <si>
    <t>JR104897</t>
  </si>
  <si>
    <t>Pessoa Coordenadora de Matéria-prima</t>
  </si>
  <si>
    <t>Clara Alves</t>
  </si>
  <si>
    <t>Nayara Pereira</t>
  </si>
  <si>
    <t>Vaga finalizada com candidata interna. Nayara Pereira</t>
  </si>
  <si>
    <t>JR104925</t>
  </si>
  <si>
    <t>Pessoa Visitadora de Ponto de Venda - SP</t>
  </si>
  <si>
    <t>Edrilim Maciel</t>
  </si>
  <si>
    <t>Vaga finalizada com Edrilim</t>
  </si>
  <si>
    <t>Faculdade Arthur Thomas</t>
  </si>
  <si>
    <t>JR104939</t>
  </si>
  <si>
    <t>Pessoa Visitadora de Ponto de Venda - DF</t>
  </si>
  <si>
    <t>Juliana Silva</t>
  </si>
  <si>
    <t>Vanessa Pessoa</t>
  </si>
  <si>
    <t>Finalizada com Audreir</t>
  </si>
  <si>
    <t>JR104941</t>
  </si>
  <si>
    <t>Pessoa Gerente de Trade de Canal</t>
  </si>
  <si>
    <t>Trademarketing</t>
  </si>
  <si>
    <t>Viviane Vianna</t>
  </si>
  <si>
    <t>Gabriela Matta</t>
  </si>
  <si>
    <t>Fábio Chauari</t>
  </si>
  <si>
    <t>Finalizada com Fábio Chauari</t>
  </si>
  <si>
    <t xml:space="preserve">Anhanguera </t>
  </si>
  <si>
    <t>JR104898</t>
  </si>
  <si>
    <t>Pessoa Analista JR Gestão de Projetos e Qualidade</t>
  </si>
  <si>
    <t>Thatiane Oliveira</t>
  </si>
  <si>
    <t>Lorrana Farias</t>
  </si>
  <si>
    <t>Finalizada com Lorrana Farias</t>
  </si>
  <si>
    <t>JR104955</t>
  </si>
  <si>
    <t>Pessoa Estagiária de Trade Categoria</t>
  </si>
  <si>
    <t>Gabriel Paes Leme</t>
  </si>
  <si>
    <t>Fernando Nunes</t>
  </si>
  <si>
    <t>Juliana Barbosa</t>
  </si>
  <si>
    <t>Sem histórico de vaga.
Gestor antes de entrevistar a 1ª shortlist quis ver mais opções</t>
  </si>
  <si>
    <t>JR104989</t>
  </si>
  <si>
    <t>Pessoa Estagiária de Controle de Qualidade</t>
  </si>
  <si>
    <t>Brena Ferreira</t>
  </si>
  <si>
    <t>Cecília Fernandes</t>
  </si>
  <si>
    <t>Sem histórico anterior</t>
  </si>
  <si>
    <t>Celso Lisboa</t>
  </si>
  <si>
    <t>JR105056</t>
  </si>
  <si>
    <t>Americas Region S&amp;OP Coordinator</t>
  </si>
  <si>
    <t>Supplychain</t>
  </si>
  <si>
    <t>Ana Sato</t>
  </si>
  <si>
    <t xml:space="preserve">Ana Sato </t>
  </si>
  <si>
    <t xml:space="preserve">Movimentação interna - Ana Sato </t>
  </si>
  <si>
    <t>JR105059</t>
  </si>
  <si>
    <t>Americas Region Physical Distribution Manager</t>
  </si>
  <si>
    <t xml:space="preserve">Distribuição </t>
  </si>
  <si>
    <t>Bruno Baeta</t>
  </si>
  <si>
    <t>Vaga finalizada por movimentação interna</t>
  </si>
  <si>
    <t>JR105068</t>
  </si>
  <si>
    <t>Pessoa Estagiária de TI</t>
  </si>
  <si>
    <t xml:space="preserve">DIGITAL ACCELERATION INFORMATION SYSTEM </t>
  </si>
  <si>
    <t>Projetos e Dados</t>
  </si>
  <si>
    <t>Suporte</t>
  </si>
  <si>
    <t>Rafael Coutinho</t>
  </si>
  <si>
    <t>Pedro Oliveira</t>
  </si>
  <si>
    <t>Luiza Cabral</t>
  </si>
  <si>
    <t>Candidata externa aprovada nessa vaga. Irão abrir uma nova JR para entrada do Luiz Almeida, candidato interno aprovado para a segunda posição.</t>
  </si>
  <si>
    <t>JR105074</t>
  </si>
  <si>
    <t>Pessoa Gerente de Visitação Médica</t>
  </si>
  <si>
    <t>SP-Capital</t>
  </si>
  <si>
    <t>Sidnei De Santi</t>
  </si>
  <si>
    <t>Juliana Nader seria aprovada na vaga, porém optaram por dar a vaga ao Sidnei, fazendo movimentação interna</t>
  </si>
  <si>
    <t>não</t>
  </si>
  <si>
    <t>JR105145</t>
  </si>
  <si>
    <t>Pessoa Visitadora Médica - Vitória / ES</t>
  </si>
  <si>
    <t>Marcelo Garcia</t>
  </si>
  <si>
    <t>Simone Genovez</t>
  </si>
  <si>
    <t>Simone, que era de Niteroi, vai pra essa vaga</t>
  </si>
  <si>
    <t>JR105146</t>
  </si>
  <si>
    <t>Pessoa Visitadora Médica - Rio de Janeiro</t>
  </si>
  <si>
    <t>Laura Cristina</t>
  </si>
  <si>
    <t>André Luiz</t>
  </si>
  <si>
    <t>Isis de Oliveira</t>
  </si>
  <si>
    <t>Houve uma movimentação interna</t>
  </si>
  <si>
    <t>JR106153</t>
  </si>
  <si>
    <t xml:space="preserve">Pessoa Estagiária de Marketing - Ducray </t>
  </si>
  <si>
    <t>Ducray</t>
  </si>
  <si>
    <t>Mariana Freitas</t>
  </si>
  <si>
    <t>Pedro Henrique Brum</t>
  </si>
  <si>
    <t>Vaga finalizada com o Pedro Brum</t>
  </si>
  <si>
    <t>JR105289</t>
  </si>
  <si>
    <t>Customer Service</t>
  </si>
  <si>
    <t>Contratada</t>
  </si>
  <si>
    <t>Luan</t>
  </si>
  <si>
    <t>O Luan (interno) entrará nessa vaga</t>
  </si>
  <si>
    <t>JR105314</t>
  </si>
  <si>
    <t>Pessoa Estagiária de Marketing - Darrow</t>
  </si>
  <si>
    <t>Vitoria Kelen</t>
  </si>
  <si>
    <t>Inês Candido</t>
  </si>
  <si>
    <t>Candidata Julia Medeiros aprovada, porém declinou da vaga. Abrir novo processo em 05/04</t>
  </si>
  <si>
    <t>JR105347</t>
  </si>
  <si>
    <t>Pessoa Jovem Aprendiz de Marketing</t>
  </si>
  <si>
    <t>Avene</t>
  </si>
  <si>
    <t>Mariana Dionisio</t>
  </si>
  <si>
    <t>Vaga finalizada com a Mariana Dionísio</t>
  </si>
  <si>
    <t xml:space="preserve">UERJ </t>
  </si>
  <si>
    <t>JR105350</t>
  </si>
  <si>
    <t>Pessoa Gerente de Visitação Médica - BH</t>
  </si>
  <si>
    <t>Sidnei Santis</t>
  </si>
  <si>
    <t>Fechada internamente com Luiz Souza</t>
  </si>
  <si>
    <t xml:space="preserve">Metropolita </t>
  </si>
  <si>
    <t xml:space="preserve"> Sim </t>
  </si>
  <si>
    <t xml:space="preserve"> Externo </t>
  </si>
  <si>
    <t>JR105369</t>
  </si>
  <si>
    <t>Pessoa Estagiária de SAC</t>
  </si>
  <si>
    <t>Assuntos Regulatórios</t>
  </si>
  <si>
    <t>Regulatório</t>
  </si>
  <si>
    <t>Marcela Cerqueira</t>
  </si>
  <si>
    <t>Camila Medonça</t>
  </si>
  <si>
    <t>Gabriella Soares</t>
  </si>
  <si>
    <t>UFRJ</t>
  </si>
  <si>
    <t>JR105427</t>
  </si>
  <si>
    <t>Geovana Franco</t>
  </si>
  <si>
    <t>Giovanna Borges</t>
  </si>
  <si>
    <t xml:space="preserve"> UFRJ </t>
  </si>
  <si>
    <t xml:space="preserve"> Não </t>
  </si>
  <si>
    <t>JR106196</t>
  </si>
  <si>
    <t>Ana Carolina da Silva</t>
  </si>
  <si>
    <t xml:space="preserve">IBMR </t>
  </si>
  <si>
    <t>JR105543</t>
  </si>
  <si>
    <t>Pessoa Visitadora Médica - Rio de Janeiro - Niterói</t>
  </si>
  <si>
    <t>Vistação Médica</t>
  </si>
  <si>
    <t>Tatiana Morais</t>
  </si>
  <si>
    <t>Substituição VM Simone Genovez transferida para o Espírito Santo setor Darrow na vaga do Marcelo Garcia</t>
  </si>
  <si>
    <t> 2</t>
  </si>
  <si>
    <t> IBMR</t>
  </si>
  <si>
    <t>JR105618</t>
  </si>
  <si>
    <t>Pessoa Visitadora Médica - Londrina/PR</t>
  </si>
  <si>
    <t>Jacqueline MENEZES</t>
  </si>
  <si>
    <t>Drielly RESENDE</t>
  </si>
  <si>
    <t>Antonio Shimazaki</t>
  </si>
  <si>
    <t>Vaga finalizada com Antonio Shimaki</t>
  </si>
  <si>
    <t>JR105709</t>
  </si>
  <si>
    <t>Pessoa Analista de D&amp;I e Comunicação Interna (PCD)</t>
  </si>
  <si>
    <t xml:space="preserve">HUMAN RESOURCES GROUP MANAGEMENT </t>
  </si>
  <si>
    <t>Comunicação Interna</t>
  </si>
  <si>
    <t>Larissa</t>
  </si>
  <si>
    <t>Sheila</t>
  </si>
  <si>
    <t>Priscila Oliveira</t>
  </si>
  <si>
    <t>Vaga finalizada com Priscila Oliveira</t>
  </si>
  <si>
    <t>Gênero</t>
  </si>
  <si>
    <t>JR105841</t>
  </si>
  <si>
    <t>Pedro Franklin</t>
  </si>
  <si>
    <t>Helena Klink</t>
  </si>
  <si>
    <t>Vaga finalizada com a Helena Klink. Através de indicação</t>
  </si>
  <si>
    <t xml:space="preserve">Unigranrio </t>
  </si>
  <si>
    <t xml:space="preserve">Gênero </t>
  </si>
  <si>
    <t>JR105857</t>
  </si>
  <si>
    <t>Pessoa Analista de Desenvolvimento Clínico</t>
  </si>
  <si>
    <t>Clara Alves/Raphael</t>
  </si>
  <si>
    <t>Jefferson Dutra</t>
  </si>
  <si>
    <t>Vaga finalizada com o Jefferson Souza</t>
  </si>
  <si>
    <t>UFRRJ</t>
  </si>
  <si>
    <t>JR105872</t>
  </si>
  <si>
    <t>Karen Costa</t>
  </si>
  <si>
    <t>Vaga finalizada com a Karen Costa</t>
  </si>
  <si>
    <t>Unirio</t>
  </si>
  <si>
    <t>JR105888</t>
  </si>
  <si>
    <t>Pessoa Estagiária de Trade Marketing Clientes On Line</t>
  </si>
  <si>
    <t>Roberta Suhett</t>
  </si>
  <si>
    <t>Vaga finalizada com a Roberta Suhet</t>
  </si>
  <si>
    <t xml:space="preserve">Universidade Estácio de Sá </t>
  </si>
  <si>
    <t xml:space="preserve">Interno </t>
  </si>
  <si>
    <t>JR106081</t>
  </si>
  <si>
    <t>Pessoa Visitadora Médica - PCD - Ribeirão Preto</t>
  </si>
  <si>
    <t>Rodrigo de Caires</t>
  </si>
  <si>
    <t>Amanda Messias</t>
  </si>
  <si>
    <t>Liberada segunda shortist com indicação do Gestor, entrevista agendada para 26/06 | Candidata aprovada  Amanda, aguardando aprovação da França</t>
  </si>
  <si>
    <t>JR106201</t>
  </si>
  <si>
    <t>Pessoa Estagiária de Controladoria</t>
  </si>
  <si>
    <t>Controladoria</t>
  </si>
  <si>
    <t>Michele Lopes</t>
  </si>
  <si>
    <t xml:space="preserve">Elisa Satyro </t>
  </si>
  <si>
    <t xml:space="preserve">Shortlist enviada, aguardando retorno da Daina (último follow 24/06). - Vaga congelada - Retomada dia 22.07 - Gestor antes de Entrevistar a Primeira Shortlist quis ver mais opções. </t>
  </si>
  <si>
    <t xml:space="preserve"> IUESO </t>
  </si>
  <si>
    <t>JR106262</t>
  </si>
  <si>
    <t>Pessoa Jovem Aprendiz - RH</t>
  </si>
  <si>
    <t>Adm Pessoal</t>
  </si>
  <si>
    <t>Marcelo Leal</t>
  </si>
  <si>
    <t>Luiz Almeida</t>
  </si>
  <si>
    <t>Jennyfer Lopes</t>
  </si>
  <si>
    <t>Em admissão; Processo finalizado</t>
  </si>
  <si>
    <t>JR106300</t>
  </si>
  <si>
    <t>Pessoa Coordenador de Fabricação</t>
  </si>
  <si>
    <t>Carolina Nascimento</t>
  </si>
  <si>
    <t>Jéssica Magalhães</t>
  </si>
  <si>
    <t xml:space="preserve">Shortlist enviada, aguardando retorno da Daina (último follow 24/06) | está parado com a Daiane. Finalização da vaga com candidata interna. </t>
  </si>
  <si>
    <t>Getúlio Vargas</t>
  </si>
  <si>
    <t>JR106381</t>
  </si>
  <si>
    <t>Pessoa Visitadora Médica - Recife</t>
  </si>
  <si>
    <t>Cynthia Maranhão</t>
  </si>
  <si>
    <t>Flávia Madureira</t>
  </si>
  <si>
    <t>Carta oferta feita para a candidata Flávia Madureira</t>
  </si>
  <si>
    <t>JR106434</t>
  </si>
  <si>
    <t>Pessoa Gerente de Visitação Médica - São Paulo Interior</t>
  </si>
  <si>
    <t>Luiz Antônio</t>
  </si>
  <si>
    <t>Carlos Augusto</t>
  </si>
  <si>
    <t xml:space="preserve">Processo somente interno I Divulgar como confidencial | Estamos usando o alinhamento feito em fev pela Fabi | Entregar link com Disc e nossas observações | Processo finalizado com o Carlos Augusto. </t>
  </si>
  <si>
    <t>JR106415</t>
  </si>
  <si>
    <t>Pessoa Visitadora Médica - Espírito Santo</t>
  </si>
  <si>
    <t>Carlos Otávio Santos</t>
  </si>
  <si>
    <t>Patrícia Rodrigues</t>
  </si>
  <si>
    <t>Calebe Miranda</t>
  </si>
  <si>
    <t>Vaga finalizada com o Calebe Miranda</t>
  </si>
  <si>
    <t>UFPR</t>
  </si>
  <si>
    <t>JR106483</t>
  </si>
  <si>
    <t xml:space="preserve">Pessoa Estagiária Fiscal </t>
  </si>
  <si>
    <t xml:space="preserve">Fiscal </t>
  </si>
  <si>
    <t>Roberto Zambiachi</t>
  </si>
  <si>
    <t>Julho</t>
  </si>
  <si>
    <t>JR106435</t>
  </si>
  <si>
    <t>Pessoa Visitadora Médica - Santa Catarina</t>
  </si>
  <si>
    <t>Bruno Amorim</t>
  </si>
  <si>
    <t>Héron Scheider</t>
  </si>
  <si>
    <t xml:space="preserve">Vaga finalizada com Heron. Ele não foi aprovado na sindicância, mas em conversa com o compliance decidiram seguir com ele. </t>
  </si>
  <si>
    <t>JR106568</t>
  </si>
  <si>
    <t>Luiz Felipe</t>
  </si>
  <si>
    <t>Ex jovem aprendiz de RH. Contratado como estagiário de TI</t>
  </si>
  <si>
    <t>JR106076</t>
  </si>
  <si>
    <t xml:space="preserve">Pessoa Jovem Aprendiz de Compras </t>
  </si>
  <si>
    <t xml:space="preserve">Compras </t>
  </si>
  <si>
    <t>Michel Miranda</t>
  </si>
  <si>
    <t>Arthur Carneiro</t>
  </si>
  <si>
    <t>Julia Santos Cassiano</t>
  </si>
  <si>
    <t xml:space="preserve">Fizemos a proposta para o Pedro, mas ele declinou. Com isso fizemos para a Julia Cassiano. </t>
  </si>
  <si>
    <t>JR106788</t>
  </si>
  <si>
    <t>Pessoa Gerente de Contas</t>
  </si>
  <si>
    <t xml:space="preserve">Vendas </t>
  </si>
  <si>
    <t>Fábio Silva</t>
  </si>
  <si>
    <t xml:space="preserve"> Eloa Silva</t>
  </si>
  <si>
    <t xml:space="preserve">JR106898 </t>
  </si>
  <si>
    <t>Pessoa Estagiária de Produção Terceirizada</t>
  </si>
  <si>
    <t>Produção Terceira</t>
  </si>
  <si>
    <t>Gabriela de Barros Andrade</t>
  </si>
  <si>
    <t xml:space="preserve">Igor Monteiro </t>
  </si>
  <si>
    <t>Vaga fechada com o Igor Monteiro</t>
  </si>
  <si>
    <t>JR106906</t>
  </si>
  <si>
    <t>Pessoa Analista de Formulação Sênior</t>
  </si>
  <si>
    <t xml:space="preserve">BU DERMOCOSMETICS AND PERSONAL CARE </t>
  </si>
  <si>
    <t>Formulação</t>
  </si>
  <si>
    <t xml:space="preserve">Juliana Amado </t>
  </si>
  <si>
    <t xml:space="preserve">Yasmin Figueiredo </t>
  </si>
  <si>
    <t xml:space="preserve">Vaga finalizada com a contratação da Fernanda Magalhães. O perfil foi apresentado na shortlist da vaga JR105872, que foi a primeira vaga de formulação aberta. Com isso, não abrimos a vaga externamente. </t>
  </si>
  <si>
    <t>JR106912</t>
  </si>
  <si>
    <t xml:space="preserve">Pessoa Estagiária de Recursos Humanos </t>
  </si>
  <si>
    <t xml:space="preserve">Recursos Humanos </t>
  </si>
  <si>
    <t xml:space="preserve">Keli Carvalho </t>
  </si>
  <si>
    <t xml:space="preserve"> Suzana Diegues</t>
  </si>
  <si>
    <t xml:space="preserve">Estágio </t>
  </si>
  <si>
    <t>Sarah Vidal Maciel</t>
  </si>
  <si>
    <t xml:space="preserve">Gestora pediu mais perfis, antes de entrevistar a primeira Shortlist; Gestora realizou entrevista apenas com a Sara Rabelo da primeira shortlist; </t>
  </si>
  <si>
    <t>JR107065</t>
  </si>
  <si>
    <t>Pessoa Analista de Embalagens</t>
  </si>
  <si>
    <t>Novembro</t>
  </si>
  <si>
    <t xml:space="preserve">
21.10 - 3 perfis em entrevista liderança;
15.10 - Retorno do gestor. Solicitação de entrevistas para quinta (17.10) e terça(22.10);
09.10 - Shortlist entregue dia 07.10. Aguardando retorno e avaliação da liderança;
07.10 -Primeira shortlist com previsão para hoje. Dificuldade de encontrar perfis na localização. </t>
  </si>
  <si>
    <t>JR106897</t>
  </si>
  <si>
    <t>Pessoa Estagiária de Fluxo Logístico</t>
  </si>
  <si>
    <t xml:space="preserve">Logística </t>
  </si>
  <si>
    <t>Gustavo Barcellos</t>
  </si>
  <si>
    <t>Augusto Figueiredo</t>
  </si>
  <si>
    <t xml:space="preserve">Brenon Barbosa </t>
  </si>
  <si>
    <t>Candidato contratato - Brenon</t>
  </si>
  <si>
    <t>JR106971</t>
  </si>
  <si>
    <t>Pessoa Analista de Qualificação de Matéria-prima</t>
  </si>
  <si>
    <t>Desenvolvimento</t>
  </si>
  <si>
    <t xml:space="preserve"> Giovani Petruceli</t>
  </si>
  <si>
    <t xml:space="preserve">Setembro </t>
  </si>
  <si>
    <t>Andressa Silva</t>
  </si>
  <si>
    <t xml:space="preserve">
09.10 - Admissão prevista para dia 16.10
07.10 - Candidata Andressa Silva foi aprovada no processo seletivo. Previsão de início dia 16.10</t>
  </si>
  <si>
    <t>JR107049</t>
  </si>
  <si>
    <t>Pessoa Senior Financial Analyst</t>
  </si>
  <si>
    <t>Roberto Zanbianchi</t>
  </si>
  <si>
    <t xml:space="preserve">Vaga nova </t>
  </si>
  <si>
    <t>Outubro</t>
  </si>
  <si>
    <t xml:space="preserve">Luiza Lamare </t>
  </si>
  <si>
    <t xml:space="preserve">
05.11 - definição de estratégia da área e com quem irá seguir
21.10 - 4 perfis em elaboração de shortlist para liberar para entrevistas com o gestor;
15.10 - 4 perfis em nivelamento de inglês;
09.10 - Entrevistas de 3 novos perfis com o RH. Estão em etapa de nivelamento de inglês. 
07.10 - Liberamos a shortlist na data programada, o gestor solicitou que fosse feito um nivelamento de teste de inglês. Não tivemos perfis aprovados no teste. Iremos retomar a busca. </t>
  </si>
  <si>
    <t>JR107050</t>
  </si>
  <si>
    <t>Pessoa Senior Accounts Payable Analyst</t>
  </si>
  <si>
    <t>Guilherme Martins</t>
  </si>
  <si>
    <t xml:space="preserve">
05.11 - definição de estratégia da área e com quem irá seguir
21.10 - 2 perfis em nivelamento de inglês;
15.10 - 2 perfis já validados pelo gestor + 4 perfis em entrevista RH; 
09.10 - Um perfil aprovado pela liderança. Tivemos a indicação de 2 candidatos + 3 perfis em entrevista RH
07.10 - Enviamos uma shortlist com 5 perfis, o gestor gostou de 3. Os três fizeram o teste de nivelamento de inglês e apenas um passou. </t>
  </si>
  <si>
    <t>JR107126</t>
  </si>
  <si>
    <t>Pessoa Estagiária de Compras</t>
  </si>
  <si>
    <t>Paulo Ferraz</t>
  </si>
  <si>
    <t>Isabela Araujo</t>
  </si>
  <si>
    <t>Alice hanna</t>
  </si>
  <si>
    <t xml:space="preserve">
21. 10 - Admissão iniciada; 
17.10 - Vaga aprovada;
09.10 - Aguardando aprovação final.
07.10 - Aguardando aprovação final da vaga para seguirmos com a proposta. </t>
  </si>
  <si>
    <t xml:space="preserve">JR107310 </t>
  </si>
  <si>
    <t>Geovana Vargas</t>
  </si>
  <si>
    <t xml:space="preserve">
O processo seletivo foi realizado através da shortlist feita na primeira vaga de coordenador de matéria prima, que foi fechada com a Nayara. 
21.10 - Carta proposta aceita pela Geovana + aguardando envio dos documentos;
18.10 - Aprovação final da vaga + Proposta encaminhada para a Geovana
11.10 - Entrevista com o RH e a Liderança; 
09.10 - Alinhamento de perfil com a liderança agendado para o dia 11.10</t>
  </si>
  <si>
    <t>JR106980</t>
  </si>
  <si>
    <t xml:space="preserve">Pessoa Analista de Melhoria Contínua </t>
  </si>
  <si>
    <t>Entrevista gestor</t>
  </si>
  <si>
    <t xml:space="preserve">
21.10 - Três perfis em entrevista RH. 
15.10 - Realinhamos prazos no dia 08.10. A previsão de entrega da vaga mudou para dia 12.12
07.10 - Dia 04.10, a Talita conversou com a Keli e reformularam algumas coisas na vaga. Foi solicitado um novo realinhamento. </t>
  </si>
  <si>
    <t>Em aprovação</t>
  </si>
  <si>
    <t>JR2000</t>
  </si>
  <si>
    <t>Pessoa Visitadora Médica - Campina Grande</t>
  </si>
  <si>
    <t>PB</t>
  </si>
  <si>
    <t>Entrevista RH</t>
  </si>
  <si>
    <t>21.10 - Alinhamento sobre a possível vaga feito com a Suellen dia 16.10</t>
  </si>
  <si>
    <t>JR107535</t>
  </si>
  <si>
    <t>Pessoa Jovem Aprendiz de Marketing - Avène</t>
  </si>
  <si>
    <t>Avène</t>
  </si>
  <si>
    <t>Triagem</t>
  </si>
  <si>
    <t>JR107418</t>
  </si>
  <si>
    <t>Jovem Aprendiz - Novos Lançamentos</t>
  </si>
  <si>
    <t>Carta oferta enviada para o candidato</t>
  </si>
  <si>
    <t>JR107586</t>
  </si>
  <si>
    <t xml:space="preserve">Pessoa Jovem Aprendiz Marketing Digital </t>
  </si>
  <si>
    <t xml:space="preserve">Digital </t>
  </si>
  <si>
    <t>Manoela  Jourdan</t>
  </si>
  <si>
    <t>JR107590</t>
  </si>
  <si>
    <t>Pessoa Estagiário de Comunicação e Relações Públicas</t>
  </si>
  <si>
    <t>Comunicação</t>
  </si>
  <si>
    <t>Ana Clara Bezerril</t>
  </si>
  <si>
    <t>USP</t>
  </si>
  <si>
    <t xml:space="preserve">JR107322 </t>
  </si>
  <si>
    <t>Pessoa Estagiária Planejamento Comercial</t>
  </si>
  <si>
    <t xml:space="preserve">Daniel Tokunaga </t>
  </si>
  <si>
    <t>Gabriel Santos</t>
  </si>
  <si>
    <t xml:space="preserve">
21.10 - 4 perfis em entrevista RH; 
09.10 - Alinhamento de perfil com a liderança agendado para o dia 10.10</t>
  </si>
  <si>
    <t>JR107674</t>
  </si>
  <si>
    <t>Pessoa Estagiária de Design</t>
  </si>
  <si>
    <t>Letícia Silva</t>
  </si>
  <si>
    <t>Dezembro</t>
  </si>
  <si>
    <t>Prazo determinado</t>
  </si>
  <si>
    <t>trainee</t>
  </si>
  <si>
    <t>JR107243 </t>
  </si>
  <si>
    <t xml:space="preserve">Pessoa Analista de Regulatórios </t>
  </si>
  <si>
    <t>Kelma Cortz</t>
  </si>
  <si>
    <t>JR107616 </t>
  </si>
  <si>
    <t>Jovem Aprendiz de Marketing de Produto - Avenué e Ducret</t>
  </si>
  <si>
    <t>Shortlist em execução</t>
  </si>
  <si>
    <t>JR107122</t>
  </si>
  <si>
    <t>Pessoas Especialista de Produção em Terceiros</t>
  </si>
  <si>
    <t xml:space="preserve">Ivy Pimentel </t>
  </si>
  <si>
    <t xml:space="preserve">
21.10 - 4 entrevistas com RH programas; 
15.10 - Inicio de contato e entrevistas com 2 perfis. 
09.10 - Alinhamento de perfil realizado dia 04.10. Em etapa de triagem e hunting. </t>
  </si>
  <si>
    <t>JR107656</t>
  </si>
  <si>
    <t>Pessoa Gerente de Marca</t>
  </si>
  <si>
    <t>Pessoa Especialista de Trade Marketing</t>
  </si>
  <si>
    <t>Fábio Seixas</t>
  </si>
  <si>
    <t xml:space="preserve">Gestão, Analista, </t>
  </si>
  <si>
    <t>15 DU</t>
  </si>
  <si>
    <t>Estags e JÁ</t>
  </si>
  <si>
    <t>10 DU</t>
  </si>
  <si>
    <t>Código de Vaga</t>
  </si>
  <si>
    <t>Centro de Custo - AX</t>
  </si>
  <si>
    <t>UF</t>
  </si>
  <si>
    <t>TIME TO FILL</t>
  </si>
  <si>
    <t>DATA FIM 
CONGELADO</t>
  </si>
  <si>
    <t>Nº candidatos inscritos</t>
  </si>
  <si>
    <t xml:space="preserve">N º Candidatos entrevistados </t>
  </si>
  <si>
    <t>Nº de candidatos apresentados</t>
  </si>
  <si>
    <t>Nº candidatos entrevistados pelo gestor</t>
  </si>
  <si>
    <t xml:space="preserve">Universidade do contratado </t>
  </si>
  <si>
    <t>Caroline</t>
  </si>
  <si>
    <t xml:space="preserve"> JR108646 </t>
  </si>
  <si>
    <t>Pessoa Analista de Compra de Matéria-Prima</t>
  </si>
  <si>
    <t>Compras</t>
  </si>
  <si>
    <t>Gabriel Barbosa</t>
  </si>
  <si>
    <t>Reorganização interna</t>
  </si>
  <si>
    <t>JR110465</t>
  </si>
  <si>
    <t>Analista de RH - Engajamento e desenvolvimento - PCD</t>
  </si>
  <si>
    <t>SF/ISF01/D</t>
  </si>
  <si>
    <t>JR108063</t>
  </si>
  <si>
    <t>Pessoa Gerente de Contas - Farma Direto - Sul</t>
  </si>
  <si>
    <t>Sul</t>
  </si>
  <si>
    <t>Luciane Valentim</t>
  </si>
  <si>
    <t>Jamile Melo</t>
  </si>
  <si>
    <t xml:space="preserve">Processo demorou por aprovações internas. </t>
  </si>
  <si>
    <t>Universidade Estadual do Ceará</t>
  </si>
  <si>
    <t>JR108065</t>
  </si>
  <si>
    <t>Pessoa Executiva de Contas - Farma Direto</t>
  </si>
  <si>
    <t>Nilton Oliveira</t>
  </si>
  <si>
    <t>Tiago Gaspareti</t>
  </si>
  <si>
    <t xml:space="preserve">Vaga finalizada com movimentação interna do Tiago Gasparate, ex VM. </t>
  </si>
  <si>
    <t>Faculdade Machado Sobrinho</t>
  </si>
  <si>
    <t>SM/MIF01/D</t>
  </si>
  <si>
    <t>JR108189</t>
  </si>
  <si>
    <t xml:space="preserve">Pessoa VPDV - Sorocaba </t>
  </si>
  <si>
    <t>Rosiele Santos</t>
  </si>
  <si>
    <t>Universidade Anhanguera</t>
  </si>
  <si>
    <t>SS/MKG02/D</t>
  </si>
  <si>
    <t>JR108281</t>
  </si>
  <si>
    <t>Pessoa Analista de Marketing de Produto - Darrow</t>
  </si>
  <si>
    <t>Marketing - Darrow</t>
  </si>
  <si>
    <t xml:space="preserve">Caroline Morgado </t>
  </si>
  <si>
    <t>Camila Mesquita</t>
  </si>
  <si>
    <t xml:space="preserve">Analista </t>
  </si>
  <si>
    <t>Hilana Viana</t>
  </si>
  <si>
    <t xml:space="preserve">O processo demorou mais por conta de aprovações internas. </t>
  </si>
  <si>
    <t>M/IND01/D</t>
  </si>
  <si>
    <t>JR108345</t>
  </si>
  <si>
    <t>Pessoa Analista de Compra de Embalagem</t>
  </si>
  <si>
    <t>Larissa Paixão</t>
  </si>
  <si>
    <t>Lucas Schimd</t>
  </si>
  <si>
    <t>A/HR01/D</t>
  </si>
  <si>
    <t>JR108583</t>
  </si>
  <si>
    <t xml:space="preserve">Pessoa Estagiária de Business Partner </t>
  </si>
  <si>
    <t>Business Partner</t>
  </si>
  <si>
    <t>Carina Bragazzi</t>
  </si>
  <si>
    <t>Bruna Almeida</t>
  </si>
  <si>
    <t>Alice Silva</t>
  </si>
  <si>
    <t>Contratação de estag BP</t>
  </si>
  <si>
    <t>IBMR</t>
  </si>
  <si>
    <t>D/RD02/D</t>
  </si>
  <si>
    <t>JR108483 </t>
  </si>
  <si>
    <t xml:space="preserve">Maria Eugênia </t>
  </si>
  <si>
    <t xml:space="preserve">Contratação demorou por decisão do candidato, foi contratada grávida. </t>
  </si>
  <si>
    <t>Universidade Nacional Lanus</t>
  </si>
  <si>
    <t>SS/ADM01/D</t>
  </si>
  <si>
    <t>JR108676</t>
  </si>
  <si>
    <t>Pessoa Especialista de Lançamentos</t>
  </si>
  <si>
    <t>Bruno Lessa</t>
  </si>
  <si>
    <t>Fernanda Moraes</t>
  </si>
  <si>
    <t>Julia Ripper</t>
  </si>
  <si>
    <t xml:space="preserve">Processo seletivo demorou pois estavamos aguardando a aprovação da vaga. </t>
  </si>
  <si>
    <t>JR108703</t>
  </si>
  <si>
    <t xml:space="preserve">Pessoa Estagiária de Treinamento e Desenvolvimento </t>
  </si>
  <si>
    <t>Treinamento e desenvolvimento</t>
  </si>
  <si>
    <t>Thallita Benedito</t>
  </si>
  <si>
    <t xml:space="preserve">Vaga feita em conjunto com a admissão da alice, estagiária BP. </t>
  </si>
  <si>
    <t>JR108690</t>
  </si>
  <si>
    <t>Pessoa Estagiária de Compliance</t>
  </si>
  <si>
    <t>SF/IAFP01/D</t>
  </si>
  <si>
    <t>JR109062</t>
  </si>
  <si>
    <t>Pessoa Estagiária de Inteligência Comercial</t>
  </si>
  <si>
    <t>Inteligência</t>
  </si>
  <si>
    <t>Gabriel Rodrigies</t>
  </si>
  <si>
    <t>Caio Vila</t>
  </si>
  <si>
    <t xml:space="preserve">Contratação do Caio Vila. Ficamos em duvida final entre ele e a Petra. </t>
  </si>
  <si>
    <t>Declínio de carta oferta</t>
  </si>
  <si>
    <t>JR109109</t>
  </si>
  <si>
    <t>Gerente de Marketing de Produto</t>
  </si>
  <si>
    <t xml:space="preserve">Marketing </t>
  </si>
  <si>
    <t>Agosto</t>
  </si>
  <si>
    <t>Ingra Gomes</t>
  </si>
  <si>
    <t xml:space="preserve">Demora para aprovação da vaga depois da entrevista com o gestor. Demora do aceite da candidata. No final cancelamos a offer porque a candidata queria mais um contra. </t>
  </si>
  <si>
    <t>IBMEC</t>
  </si>
  <si>
    <t>JR109297</t>
  </si>
  <si>
    <t>Ana Cardoso</t>
  </si>
  <si>
    <t>Arthur Araújo</t>
  </si>
  <si>
    <t>Processo seletivo rápido, sem demora para aprovação. Gestores excelentes com as devolutivas.</t>
  </si>
  <si>
    <t xml:space="preserve">A/FIN01/D </t>
  </si>
  <si>
    <t>JR109657</t>
  </si>
  <si>
    <t xml:space="preserve">Especialista RGM </t>
  </si>
  <si>
    <t>Setembro</t>
  </si>
  <si>
    <t>João Leandro Silva</t>
  </si>
  <si>
    <t xml:space="preserve">Tivemos o declinio do aceite do Gustavo. Em seguida seguimos com o João Leandro. </t>
  </si>
  <si>
    <t>SS/COS04/D</t>
  </si>
  <si>
    <t>JR109794</t>
  </si>
  <si>
    <t>Assistente Executivo</t>
  </si>
  <si>
    <t xml:space="preserve">Diretoria Geral </t>
  </si>
  <si>
    <t xml:space="preserve">Danielle Bibas </t>
  </si>
  <si>
    <t>Daniele Sena</t>
  </si>
  <si>
    <t>Cynthia Hattet</t>
  </si>
  <si>
    <t xml:space="preserve">Candidata Cynthia Hattet declinou da vaga após aceitar a nossa proposta. Retomamos o processo abrindo outra JR. </t>
  </si>
  <si>
    <t>Thaís Silva</t>
  </si>
  <si>
    <t>admissão da Thaís após declinio da  Cynthia</t>
  </si>
  <si>
    <t>FEUC</t>
  </si>
  <si>
    <t>JR109927</t>
  </si>
  <si>
    <t xml:space="preserve">Analista de CPFR </t>
  </si>
  <si>
    <t>SS/ADM03/D</t>
  </si>
  <si>
    <t>JR109928</t>
  </si>
  <si>
    <t>Analista de Planejamento de Exportação Pleno</t>
  </si>
  <si>
    <t xml:space="preserve">Bruno Lessa </t>
  </si>
  <si>
    <t>Bianca Pereira</t>
  </si>
  <si>
    <t>PUC</t>
  </si>
  <si>
    <t>JR108244</t>
  </si>
  <si>
    <t>Matheus Correa</t>
  </si>
  <si>
    <t xml:space="preserve">Contratação do Matheus Correa. Usamos alguns perfis do processo seletivo que a Marina participou. </t>
  </si>
  <si>
    <t>JR108066</t>
  </si>
  <si>
    <t xml:space="preserve">Logística, Indústria e Supply
</t>
  </si>
  <si>
    <t>Sustituição</t>
  </si>
  <si>
    <t>Gabriel Castro</t>
  </si>
  <si>
    <t>Mayara Silva</t>
  </si>
  <si>
    <t>JR107819</t>
  </si>
  <si>
    <t>Pessoa Gerente de Contas - Farma indireto  - Pague menos</t>
  </si>
  <si>
    <t>Carlidia Rodrigues</t>
  </si>
  <si>
    <t>5</t>
  </si>
  <si>
    <t>1</t>
  </si>
  <si>
    <t>2</t>
  </si>
  <si>
    <t>0</t>
  </si>
  <si>
    <r>
      <t>95</t>
    </r>
    <r>
      <rPr>
        <sz val="12"/>
        <color rgb="FFFF0000"/>
        <rFont val="Aptos Narrow"/>
        <family val="2"/>
        <charset val="1"/>
      </rPr>
      <t> </t>
    </r>
  </si>
  <si>
    <r>
      <t>SS/MKG05/D</t>
    </r>
    <r>
      <rPr>
        <sz val="12"/>
        <color rgb="FF000000"/>
        <rFont val="Aptos Narrow"/>
        <family val="2"/>
        <charset val="1"/>
      </rPr>
      <t> </t>
    </r>
  </si>
  <si>
    <t>JR107804</t>
  </si>
  <si>
    <t>Pessoa Gerente de Inovação</t>
  </si>
  <si>
    <t>Marco Borba</t>
  </si>
  <si>
    <t>Ana Paula Nascimento</t>
  </si>
  <si>
    <t>JR107891</t>
  </si>
  <si>
    <t>Pessoa Estagiária de Trade Marketing</t>
  </si>
  <si>
    <t>4</t>
  </si>
  <si>
    <t>3</t>
  </si>
  <si>
    <t>JR107890</t>
  </si>
  <si>
    <t xml:space="preserve">Marina Motta </t>
  </si>
  <si>
    <t>Pessoa Gerente de Marca - Grouper</t>
  </si>
  <si>
    <t>Design</t>
  </si>
  <si>
    <t>Maitê Ferreira</t>
  </si>
  <si>
    <t>QRIVI</t>
  </si>
  <si>
    <t>Luiz Antônio Reis</t>
  </si>
  <si>
    <t>Mariana Aguiar</t>
  </si>
  <si>
    <t>Milena Fernandes</t>
  </si>
  <si>
    <t>SS/COS02/D</t>
  </si>
  <si>
    <t>Eduarda Chaves</t>
  </si>
  <si>
    <t>Preenchida</t>
  </si>
  <si>
    <t>Pessoa Jovem Aprendiz de Marketing - Marcas Internacionais</t>
  </si>
  <si>
    <t>Lara Oliveira</t>
  </si>
  <si>
    <t xml:space="preserve">
16.12 - Envio de segunda shortlist atualizada. 
21.10 - 4 entrevistas com RH programas; 
15.10 - Inicio de contato e entrevistas com 2 perfis. 
09.10 - Alinhamento de perfil realizado dia 04.10. Em etapa de triagem e hunting. </t>
  </si>
  <si>
    <t>7</t>
  </si>
  <si>
    <t>Pessoa Analista Financeiro Sênior</t>
  </si>
  <si>
    <t xml:space="preserve">ESPM </t>
  </si>
  <si>
    <t xml:space="preserve">
09.01.2025 - Vaga congelada. 
21.10 - Três perfis em entrevista RH. 
15.10 - Realinhamos prazos no dia 08.10. A previsão de entrega da vaga mudou para dia 12.12
07.10 - Dia 04.10, a Talita conversou com a Keli e reformularam algumas coisas na vaga. Foi solicitado um novo realinhamento. </t>
  </si>
  <si>
    <t>UCAN</t>
  </si>
  <si>
    <t>sim/ inc</t>
  </si>
  <si>
    <t>ESPM</t>
  </si>
  <si>
    <t>sim/inc</t>
  </si>
  <si>
    <t>SIM/ inc</t>
  </si>
  <si>
    <t>A/FIN03/D</t>
  </si>
  <si>
    <t>JR108282</t>
  </si>
  <si>
    <t>Vaga nova 2025</t>
  </si>
  <si>
    <t>Lucas Schimid</t>
  </si>
  <si>
    <t>A vaga surgiu em detrimento de uma movimentação interna da Larissa paixão. Fizemos a proposta com o valor de R$ 6700,00 para o Lucas e ele não aceitou. Depois fizemos uma nova oferta com valor de R$ 7100,00</t>
  </si>
  <si>
    <t>Sim/ inc</t>
  </si>
  <si>
    <t>Pessoa Jovem Aprendiz de Sac</t>
  </si>
  <si>
    <t>Luyane Hernandes</t>
  </si>
  <si>
    <t>Juliana Fernandes</t>
  </si>
  <si>
    <t xml:space="preserve">Juliana Fernandes contratada. </t>
  </si>
  <si>
    <t xml:space="preserve">Vaga finalizada com a Geovana Franco </t>
  </si>
  <si>
    <t>Pessoa Estagiária de Recursos Humanos</t>
  </si>
  <si>
    <t>Adm de Pessoal</t>
  </si>
  <si>
    <t>Nicole Vicente</t>
  </si>
  <si>
    <t xml:space="preserve">
Nicole Vicente contratada</t>
  </si>
  <si>
    <t>Juliana Gouvea</t>
  </si>
  <si>
    <t xml:space="preserve">
28.10 - Sem histórico de informações. Gestor retornou de férias em 16/01/24</t>
  </si>
  <si>
    <t>Pessoa VDPV (Temporário)</t>
  </si>
  <si>
    <t>Igor Cardoso</t>
  </si>
  <si>
    <t>Vaga Terceira</t>
  </si>
  <si>
    <t>Médica</t>
  </si>
  <si>
    <t>Desenvolvimento Científico</t>
  </si>
  <si>
    <t>Ana Lúcia Pereira Coutinho</t>
  </si>
  <si>
    <t>Marcus Santos</t>
  </si>
  <si>
    <t>28.10.2024 - Sem histórico do processo</t>
  </si>
  <si>
    <t>JR104938</t>
  </si>
  <si>
    <t>Pessoa VPDV - SP Interior</t>
  </si>
  <si>
    <t>Pessoa Analista de Comercio Exterior Pleno</t>
  </si>
  <si>
    <t>JR104281</t>
  </si>
  <si>
    <t>Pessoa Gerente de Produto (Confidencial) - Ducray ou Avene</t>
  </si>
  <si>
    <t>Produto</t>
  </si>
  <si>
    <t>Flavianne Baptista</t>
  </si>
  <si>
    <t>JR109462 </t>
  </si>
  <si>
    <t>Pessoa Estagiária de Marketing e Produto - Darrow</t>
  </si>
  <si>
    <t>Isabelle Oliveira</t>
  </si>
  <si>
    <t>Pessoa Analista Financeira Sênior</t>
  </si>
  <si>
    <t>Talita Quadros</t>
  </si>
  <si>
    <t xml:space="preserve">Processo ficou parado por alguns dias aguardando aprovação para evolução. </t>
  </si>
  <si>
    <t>A/JU01/D</t>
  </si>
  <si>
    <t>JR109200</t>
  </si>
  <si>
    <t>Pessoa Assistente de Compliance</t>
  </si>
  <si>
    <t>Compliance</t>
  </si>
  <si>
    <t xml:space="preserve">Contratação da estagiária de compliance como assistente. Contrato temporário. </t>
  </si>
  <si>
    <t>JR109295</t>
  </si>
  <si>
    <t xml:space="preserve">Jovem Aprendiz de SAC </t>
  </si>
  <si>
    <t>Vaga cancelada. Transformamos a vaga de jovem aprendiz em estágio. A jovem virou estagiária.</t>
  </si>
  <si>
    <t>JR109189</t>
  </si>
  <si>
    <t xml:space="preserve">Jenyfer </t>
  </si>
  <si>
    <t>Pessoa Estagiária de People Analytics</t>
  </si>
  <si>
    <t>=SE([@Nível]&lt;&gt;"";SE([@Nível]="Gerencial";DIATRABALHO([@[DATA DE PUBLICAÇÃO DA VAGA]];18);DIATRABALHO([@[DATA DE PUBLICAÇÃO DA VAGA]];15));"")</t>
  </si>
  <si>
    <t>FLUXO DE APROVAÇÕES E AUTORIZAÇÕES NOS PROCESSOS SELETIVOS PIERRE FABRE</t>
  </si>
  <si>
    <t>Obs. 1: Existem fases anteriores que antecedem a participação da recrutadora/consultoria.</t>
  </si>
  <si>
    <r>
      <rPr>
        <sz val="8"/>
        <color rgb="FFFFFFFF"/>
        <rFont val="Calibri"/>
        <family val="2"/>
      </rPr>
      <t xml:space="preserve">Obs. 2: Todas as etapas de solicitação, acompanhamento, aprovação e autorização </t>
    </r>
    <r>
      <rPr>
        <b/>
        <u/>
        <sz val="8"/>
        <color rgb="FFFFFFFF"/>
        <rFont val="Calibri"/>
        <family val="2"/>
      </rPr>
      <t>devem ser registradas via e-mail.</t>
    </r>
  </si>
  <si>
    <t>Etapas/Participantes</t>
  </si>
  <si>
    <t xml:space="preserve">Aprovação da JR, (formato, conteúdo, descrição, remuneração) e inclusão do recrutador. </t>
  </si>
  <si>
    <t>Alinhamento com gestor</t>
  </si>
  <si>
    <t>Divulgação da vaga no LinkedIn/ Recretuei</t>
  </si>
  <si>
    <t>Envio do resumo do alinhamento (incluir link da vaga e prazos)</t>
  </si>
  <si>
    <t>Processo seletivo RH</t>
  </si>
  <si>
    <t>Verificação cadastral</t>
  </si>
  <si>
    <t>Shortlist</t>
  </si>
  <si>
    <t>Agenda de entrevistas</t>
  </si>
  <si>
    <t>Elaboração da carta oferta</t>
  </si>
  <si>
    <t>Proposta verbal para a pessoa aprovada</t>
  </si>
  <si>
    <t>Envio da Carta Oferta</t>
  </si>
  <si>
    <t>Admissão/  Documentação</t>
  </si>
  <si>
    <t>Movimentação da pessoa aprovada no WD</t>
  </si>
  <si>
    <t>Encerramento da vaga no LinkedIn/ Recrutei</t>
  </si>
  <si>
    <t xml:space="preserve">Feedback personalizado para as pessoas não aprovadas nas entrevistas </t>
  </si>
  <si>
    <t xml:space="preserve">Feedback padrão para pessoas inscritas e não selecionadas    </t>
  </si>
  <si>
    <t>Gestor da vaga</t>
  </si>
  <si>
    <t>Participa</t>
  </si>
  <si>
    <t>Recebe e aprova</t>
  </si>
  <si>
    <t>Recebe report semanal</t>
  </si>
  <si>
    <t>Executa</t>
  </si>
  <si>
    <t>Aprova (2º)</t>
  </si>
  <si>
    <t>Gerente de HRBP - Larissa de Luca</t>
  </si>
  <si>
    <t>Autoriza</t>
  </si>
  <si>
    <t>Acompanha</t>
  </si>
  <si>
    <t>Analista/Estag. de HRBP - Bruna</t>
  </si>
  <si>
    <t>Recrutador - Caroline</t>
  </si>
  <si>
    <t>Recebe</t>
  </si>
  <si>
    <t xml:space="preserve">Solicita </t>
  </si>
  <si>
    <t>Organiza</t>
  </si>
  <si>
    <t>Solicita</t>
  </si>
  <si>
    <t>Consultoria - Ana Carolina</t>
  </si>
  <si>
    <t>Supervisiona</t>
  </si>
  <si>
    <t>Aprova</t>
  </si>
  <si>
    <t>Jurídico - Marcela</t>
  </si>
  <si>
    <t>Remuneração - Rafael</t>
  </si>
  <si>
    <t>Aprova (1º)</t>
  </si>
  <si>
    <t>Pessoa aprovada</t>
  </si>
  <si>
    <t>Envia aceite via e-mail</t>
  </si>
  <si>
    <t>Envia</t>
  </si>
  <si>
    <t>STATUS</t>
  </si>
  <si>
    <t>MOTIVO CANCELAMENTO</t>
  </si>
  <si>
    <t>Status</t>
  </si>
  <si>
    <t>LOCALIDADE</t>
  </si>
  <si>
    <t>AREA</t>
  </si>
  <si>
    <t>Aguardando Agenda Gestor</t>
  </si>
  <si>
    <t>Pendente</t>
  </si>
  <si>
    <t>Aguardando aprovação (Diretoria)</t>
  </si>
  <si>
    <t>Aguardando Feedback Gestor</t>
  </si>
  <si>
    <t>Hunting</t>
  </si>
  <si>
    <t>Aprovado Gestor - CONTRATADO</t>
  </si>
  <si>
    <t>Aprovado Gestor - Declínio de offer</t>
  </si>
  <si>
    <t>Terceirizado</t>
  </si>
  <si>
    <t>Não será avaliado Gestor</t>
  </si>
  <si>
    <t>Reprovado Gestor</t>
  </si>
  <si>
    <t>Case</t>
  </si>
  <si>
    <t>Standby</t>
  </si>
  <si>
    <t>Declínio de Processo</t>
  </si>
  <si>
    <t>Aprovado</t>
  </si>
  <si>
    <t>Aprovado - Em Offer</t>
  </si>
  <si>
    <t>Em análise de Offer (Gestor)</t>
  </si>
  <si>
    <t>Em análise de Offer (Remuneração)</t>
  </si>
  <si>
    <t>Entrevista com Liderança</t>
  </si>
  <si>
    <t>Realinhamento com Gestor</t>
  </si>
  <si>
    <t>Shorlist entregue</t>
  </si>
  <si>
    <t xml:space="preserve">Em andamento </t>
  </si>
  <si>
    <t>Holidays</t>
  </si>
  <si>
    <t>Comentários</t>
  </si>
  <si>
    <t>KPI tempo de fechamento de vagas: data de publicação da vaga até data de fechamento da vaga</t>
  </si>
  <si>
    <t>Data de fechamento da vaga: data que o candidato formaliza o aceite da carta oferta</t>
  </si>
  <si>
    <t>Pesquisa</t>
  </si>
  <si>
    <t>Data de abertura de vaga: data que o gestor requisita a vaga no sistema</t>
  </si>
  <si>
    <t>Grupos de Diversidade</t>
  </si>
  <si>
    <t>Grupo</t>
  </si>
  <si>
    <t>Link</t>
  </si>
  <si>
    <t>Local</t>
  </si>
  <si>
    <t>20, 30, 40, 50, 60+.....NA ATIVA</t>
  </si>
  <si>
    <t>https://www.linkedin.com/groups/9022684/</t>
  </si>
  <si>
    <t>Idade</t>
  </si>
  <si>
    <t>ESG</t>
  </si>
  <si>
    <t>https://www.linkedin.com/groups/3797491/</t>
  </si>
  <si>
    <t>Geral</t>
  </si>
  <si>
    <t>Inclusão de Pessoas com Deficiência (PCD)</t>
  </si>
  <si>
    <t>https://www.linkedin.com/groups/4328898/</t>
  </si>
  <si>
    <t>Diversidade e Inclusão na Indústria Farmacêutica</t>
  </si>
  <si>
    <t>https://www.linkedin.com/groups/9158662/</t>
  </si>
  <si>
    <t>Emprega PCD</t>
  </si>
  <si>
    <t>https://www.facebook.com/groups/empregapcd/</t>
  </si>
  <si>
    <t>Facebook</t>
  </si>
  <si>
    <t>PCD Empregos 2023</t>
  </si>
  <si>
    <t>https://www.facebook.com/groups/550720431721866/</t>
  </si>
  <si>
    <t>Vagas para PCD</t>
  </si>
  <si>
    <t>https://www.facebook.com/groups/1451461915109643/</t>
  </si>
  <si>
    <t>Empregos para PcD</t>
  </si>
  <si>
    <t>https://www.facebook.com/groups/empregosparapcd/</t>
  </si>
  <si>
    <t>https://www.facebook.com/groups/238291491828274/</t>
  </si>
  <si>
    <t>Vagas para PCD | PCD.com.br</t>
  </si>
  <si>
    <t>https://www.facebook.com/groups/1528728010569230/</t>
  </si>
  <si>
    <t>Empregos PCD são Paulo</t>
  </si>
  <si>
    <t>https://www.facebook.com/groups/589494042882830/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</si>
</sst>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d/mm/yyyy;@"/>
    <numFmt numFmtId="165" formatCode="dd/mm/yy;@"/>
    <numFmt numFmtId="166" formatCode="m/d/yyyy"/>
    <numFmt numFmtId="167" formatCode="[$-40C]d\-mmm;@"/>
  </numFmts>
  <fonts count="54" x14ac:knownFonts="1">
    <font>
      <sz val="11"/>
      <color theme="1"/>
      <name val="Calibri"/>
      <family val="2"/>
      <scheme val="minor"/>
    </font>
    <font>
      <u/>
      <sz val="11"/>
      <color theme="10"/>
      <name val="Calibri"/>
      <family val="2"/>
      <scheme val="minor"/>
    </font>
    <font>
      <sz val="10"/>
      <name val="Calibri"/>
      <family val="2"/>
      <scheme val="minor"/>
    </font>
    <font>
      <b/>
      <sz val="10"/>
      <color rgb="FF000000"/>
      <name val="Calibri"/>
      <family val="2"/>
      <scheme val="minor"/>
    </font>
    <font>
      <b/>
      <sz val="10"/>
      <color rgb="FF000000"/>
      <name val="Calibri"/>
      <family val="2"/>
    </font>
    <font>
      <sz val="10"/>
      <color rgb="FF000000"/>
      <name val="Calibri"/>
      <family val="2"/>
      <scheme val="minor"/>
    </font>
    <font>
      <sz val="10"/>
      <color rgb="FF000000"/>
      <name val="Calibri"/>
      <family val="2"/>
    </font>
    <font>
      <sz val="8"/>
      <name val="Calibri"/>
      <family val="2"/>
      <scheme val="minor"/>
    </font>
    <font>
      <b/>
      <sz val="10"/>
      <color rgb="FFFFFFFF"/>
      <name val="Calibri"/>
      <family val="2"/>
      <scheme val="minor"/>
    </font>
    <font>
      <b/>
      <sz val="14"/>
      <color theme="1"/>
      <name val="Calibri"/>
      <family val="2"/>
      <scheme val="minor"/>
    </font>
    <font>
      <sz val="10"/>
      <color theme="1"/>
      <name val="Calibri"/>
      <family val="2"/>
      <scheme val="minor"/>
    </font>
    <font>
      <sz val="10"/>
      <color theme="1"/>
      <name val="Calibri"/>
      <family val="2"/>
    </font>
    <font>
      <sz val="10"/>
      <name val="Calibri"/>
      <family val="2"/>
    </font>
    <font>
      <sz val="11"/>
      <color rgb="FF000000"/>
      <name val="Calibri"/>
      <family val="2"/>
    </font>
    <font>
      <b/>
      <sz val="9"/>
      <color rgb="FFFFFFFF"/>
      <name val="Calibri"/>
      <family val="2"/>
      <scheme val="minor"/>
    </font>
    <font>
      <b/>
      <sz val="11"/>
      <color rgb="FF000000"/>
      <name val="Calibri"/>
      <family val="2"/>
      <scheme val="minor"/>
    </font>
    <font>
      <u/>
      <sz val="10"/>
      <color theme="10"/>
      <name val="Calibri"/>
      <family val="2"/>
      <scheme val="minor"/>
    </font>
    <font>
      <sz val="11"/>
      <name val="Calibri"/>
      <family val="2"/>
      <scheme val="minor"/>
    </font>
    <font>
      <b/>
      <sz val="11"/>
      <name val="Calibri"/>
      <family val="2"/>
      <scheme val="minor"/>
    </font>
    <font>
      <b/>
      <sz val="10"/>
      <name val="Calibri"/>
      <family val="2"/>
      <scheme val="minor"/>
    </font>
    <font>
      <sz val="10"/>
      <color rgb="FFFF0000"/>
      <name val="Calibri"/>
      <family val="2"/>
      <scheme val="minor"/>
    </font>
    <font>
      <b/>
      <sz val="11"/>
      <color theme="1"/>
      <name val="Calibri"/>
      <family val="2"/>
      <scheme val="minor"/>
    </font>
    <font>
      <sz val="9"/>
      <name val="Calibri"/>
      <family val="2"/>
      <scheme val="minor"/>
    </font>
    <font>
      <sz val="11"/>
      <color rgb="FF000000"/>
      <name val="Aptos Narrow"/>
      <family val="2"/>
    </font>
    <font>
      <sz val="8"/>
      <color rgb="FF000000"/>
      <name val="Aptos Narrow"/>
      <family val="2"/>
    </font>
    <font>
      <sz val="11"/>
      <color rgb="FFFF0000"/>
      <name val="Aptos Narrow"/>
      <family val="2"/>
    </font>
    <font>
      <sz val="9"/>
      <color theme="1"/>
      <name val="Calibri"/>
      <family val="2"/>
      <scheme val="minor"/>
    </font>
    <font>
      <b/>
      <sz val="9"/>
      <color theme="0"/>
      <name val="Calibri"/>
      <family val="2"/>
      <scheme val="minor"/>
    </font>
    <font>
      <b/>
      <sz val="9"/>
      <color rgb="FFFFFFFF"/>
      <name val="Aptos Narrow"/>
      <family val="2"/>
    </font>
    <font>
      <sz val="9"/>
      <name val="Arial"/>
      <family val="2"/>
    </font>
    <font>
      <sz val="9"/>
      <color theme="1"/>
      <name val="Arial"/>
      <family val="2"/>
    </font>
    <font>
      <sz val="9"/>
      <color rgb="FF000000"/>
      <name val="Arial"/>
      <family val="2"/>
    </font>
    <font>
      <sz val="9"/>
      <color rgb="FFFF0000"/>
      <name val="Arial"/>
      <family val="2"/>
    </font>
    <font>
      <sz val="11"/>
      <color rgb="FFFF0000"/>
      <name val="Calibri"/>
      <family val="2"/>
      <scheme val="minor"/>
    </font>
    <font>
      <sz val="9"/>
      <color theme="9"/>
      <name val="Arial"/>
      <family val="2"/>
    </font>
    <font>
      <sz val="11"/>
      <color theme="1"/>
      <name val="Aptos Narrow"/>
      <family val="2"/>
    </font>
    <font>
      <b/>
      <sz val="8"/>
      <color rgb="FFFFFFFF"/>
      <name val="Calibri"/>
      <family val="2"/>
      <scheme val="minor"/>
    </font>
    <font>
      <sz val="8"/>
      <color theme="1"/>
      <name val="Arial"/>
      <family val="2"/>
    </font>
    <font>
      <sz val="9"/>
      <color theme="4" tint="-0.249977111117893"/>
      <name val="Arial"/>
      <family val="2"/>
    </font>
    <font>
      <sz val="11"/>
      <color theme="4" tint="-0.249977111117893"/>
      <name val="Calibri"/>
      <family val="2"/>
      <scheme val="minor"/>
    </font>
    <font>
      <b/>
      <sz val="11"/>
      <color theme="0"/>
      <name val="Calibri"/>
      <family val="2"/>
      <scheme val="minor"/>
    </font>
    <font>
      <sz val="8"/>
      <color theme="0"/>
      <name val="Calibri"/>
      <family val="2"/>
      <scheme val="minor"/>
    </font>
    <font>
      <b/>
      <sz val="12"/>
      <color theme="0"/>
      <name val="Calibri"/>
      <family val="2"/>
      <scheme val="minor"/>
    </font>
    <font>
      <sz val="8"/>
      <color rgb="FFFFFFFF"/>
      <name val="Calibri"/>
      <family val="2"/>
    </font>
    <font>
      <b/>
      <u/>
      <sz val="8"/>
      <color rgb="FFFFFFFF"/>
      <name val="Calibri"/>
      <family val="2"/>
    </font>
    <font>
      <sz val="9"/>
      <color theme="4" tint="-0.499984740745262"/>
      <name val="Arial"/>
      <family val="2"/>
    </font>
    <font>
      <sz val="11"/>
      <color theme="4" tint="-0.499984740745262"/>
      <name val="Aptos Narrow"/>
      <family val="2"/>
    </font>
    <font>
      <sz val="11"/>
      <color theme="4" tint="-0.499984740745262"/>
      <name val="Calibri"/>
      <family val="2"/>
      <scheme val="minor"/>
    </font>
    <font>
      <sz val="8"/>
      <color rgb="FF000000"/>
      <name val="Arial"/>
    </font>
    <font>
      <sz val="9"/>
      <color rgb="FF000000"/>
      <name val="Arial"/>
    </font>
    <font>
      <sz val="9"/>
      <name val="Arial"/>
    </font>
    <font>
      <sz val="9"/>
      <color theme="1"/>
      <name val="Arial"/>
    </font>
    <font>
      <sz val="12"/>
      <color rgb="FFFF0000"/>
      <name val="Aptos Narrow"/>
      <family val="2"/>
      <charset val="1"/>
    </font>
    <font>
      <sz val="12"/>
      <color rgb="FF000000"/>
      <name val="Aptos Narrow"/>
      <family val="2"/>
      <charset val="1"/>
    </font>
  </fonts>
  <fills count="24">
    <fill>
      <patternFill patternType="none"/>
    </fill>
    <fill>
      <patternFill patternType="gray125"/>
    </fill>
    <fill>
      <patternFill patternType="solid">
        <fgColor rgb="FFAEAAAA"/>
        <bgColor indexed="64"/>
      </patternFill>
    </fill>
    <fill>
      <patternFill patternType="solid">
        <fgColor rgb="FFAEAAAA"/>
        <bgColor rgb="FF000000"/>
      </patternFill>
    </fill>
    <fill>
      <patternFill patternType="solid">
        <fgColor rgb="FF305496"/>
        <bgColor indexed="64"/>
      </patternFill>
    </fill>
    <fill>
      <patternFill patternType="solid">
        <fgColor rgb="FFFFFFFF"/>
        <bgColor rgb="FF000000"/>
      </patternFill>
    </fill>
    <fill>
      <patternFill patternType="solid">
        <fgColor theme="0" tint="-0.14999847407452621"/>
        <bgColor indexed="64"/>
      </patternFill>
    </fill>
    <fill>
      <patternFill patternType="solid">
        <fgColor theme="4" tint="0.39997558519241921"/>
        <bgColor rgb="FF4472C4"/>
      </patternFill>
    </fill>
    <fill>
      <patternFill patternType="solid">
        <fgColor theme="4" tint="0.39997558519241921"/>
        <bgColor indexed="64"/>
      </patternFill>
    </fill>
    <fill>
      <patternFill patternType="solid">
        <fgColor theme="9" tint="0.59999389629810485"/>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249977111117893"/>
        <bgColor indexed="64"/>
      </patternFill>
    </fill>
    <fill>
      <patternFill patternType="solid">
        <fgColor rgb="FFFFFF00"/>
        <bgColor indexed="64"/>
      </patternFill>
    </fill>
    <fill>
      <patternFill patternType="solid">
        <fgColor theme="4" tint="-0.249977111117893"/>
        <bgColor indexed="64"/>
      </patternFill>
    </fill>
    <fill>
      <patternFill patternType="solid">
        <fgColor theme="0"/>
        <bgColor indexed="64"/>
      </patternFill>
    </fill>
    <fill>
      <patternFill patternType="solid">
        <fgColor theme="1"/>
        <bgColor indexed="64"/>
      </patternFill>
    </fill>
    <fill>
      <patternFill patternType="solid">
        <fgColor rgb="FFFFC000"/>
        <bgColor rgb="FF000000"/>
      </patternFill>
    </fill>
    <fill>
      <patternFill patternType="solid">
        <fgColor theme="3" tint="0.79998168889431442"/>
        <bgColor indexed="64"/>
      </patternFill>
    </fill>
    <fill>
      <patternFill patternType="solid">
        <fgColor rgb="FFFF0000"/>
        <bgColor indexed="64"/>
      </patternFill>
    </fill>
    <fill>
      <patternFill patternType="solid">
        <fgColor theme="2" tint="-0.249977111117893"/>
        <bgColor indexed="64"/>
      </patternFill>
    </fill>
    <fill>
      <patternFill patternType="solid">
        <fgColor theme="0" tint="-0.34998626667073579"/>
        <bgColor indexed="64"/>
      </patternFill>
    </fill>
    <fill>
      <patternFill patternType="solid">
        <fgColor theme="0" tint="-4.9989318521683403E-2"/>
        <bgColor indexed="64"/>
      </patternFill>
    </fill>
    <fill>
      <patternFill patternType="solid">
        <fgColor theme="6"/>
        <bgColor indexed="64"/>
      </patternFill>
    </fill>
  </fills>
  <borders count="59">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style="thin">
        <color indexed="64"/>
      </right>
      <top style="thin">
        <color indexed="64"/>
      </top>
      <bottom/>
      <diagonal/>
    </border>
    <border>
      <left/>
      <right/>
      <top style="thin">
        <color indexed="64"/>
      </top>
      <bottom style="thin">
        <color theme="1"/>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indexed="64"/>
      </bottom>
      <diagonal/>
    </border>
    <border>
      <left style="thin">
        <color rgb="FF000000"/>
      </left>
      <right style="thin">
        <color rgb="FF000000"/>
      </right>
      <top style="thin">
        <color rgb="FF000000"/>
      </top>
      <bottom style="thin">
        <color rgb="FF000000"/>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rgb="FF000000"/>
      </left>
      <right/>
      <top style="thin">
        <color rgb="FF000000"/>
      </top>
      <bottom style="thin">
        <color rgb="FF000000"/>
      </bottom>
      <diagonal/>
    </border>
    <border>
      <left style="thin">
        <color rgb="FF000000"/>
      </left>
      <right style="thin">
        <color rgb="FF000000"/>
      </right>
      <top/>
      <bottom/>
      <diagonal/>
    </border>
    <border>
      <left/>
      <right style="thin">
        <color rgb="FF000000"/>
      </right>
      <top style="thin">
        <color rgb="FF000000"/>
      </top>
      <bottom/>
      <diagonal/>
    </border>
    <border>
      <left style="thin">
        <color rgb="FF000000"/>
      </left>
      <right style="thin">
        <color rgb="FF000000"/>
      </right>
      <top/>
      <bottom style="thin">
        <color rgb="FF000000"/>
      </bottom>
      <diagonal/>
    </border>
    <border>
      <left/>
      <right/>
      <top style="thin">
        <color indexed="64"/>
      </top>
      <bottom style="thin">
        <color indexed="64"/>
      </bottom>
      <diagonal/>
    </border>
    <border>
      <left/>
      <right style="thin">
        <color rgb="FF000000"/>
      </right>
      <top style="thin">
        <color rgb="FF000000"/>
      </top>
      <bottom style="thin">
        <color rgb="FF000000"/>
      </bottom>
      <diagonal/>
    </border>
    <border>
      <left style="thin">
        <color indexed="64"/>
      </left>
      <right style="thin">
        <color indexed="64"/>
      </right>
      <top style="thin">
        <color indexed="64"/>
      </top>
      <bottom style="thin">
        <color rgb="FF000000"/>
      </bottom>
      <diagonal/>
    </border>
    <border>
      <left style="thin">
        <color indexed="64"/>
      </left>
      <right style="thin">
        <color indexed="64"/>
      </right>
      <top style="thin">
        <color rgb="FF000000"/>
      </top>
      <bottom style="thin">
        <color rgb="FF000000"/>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style="medium">
        <color indexed="64"/>
      </top>
      <bottom/>
      <diagonal/>
    </border>
    <border>
      <left style="thin">
        <color indexed="64"/>
      </left>
      <right style="thin">
        <color indexed="64"/>
      </right>
      <top style="medium">
        <color indexed="64"/>
      </top>
      <bottom/>
      <diagonal/>
    </border>
    <border>
      <left style="thin">
        <color indexed="64"/>
      </left>
      <right style="medium">
        <color indexed="64"/>
      </right>
      <top style="medium">
        <color indexed="64"/>
      </top>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right style="thin">
        <color indexed="64"/>
      </right>
      <top/>
      <bottom style="thin">
        <color indexed="64"/>
      </bottom>
      <diagonal/>
    </border>
    <border>
      <left style="dashed">
        <color rgb="FF000000"/>
      </left>
      <right style="dashed">
        <color rgb="FF000000"/>
      </right>
      <top style="dashed">
        <color rgb="FF000000"/>
      </top>
      <bottom style="dashed">
        <color rgb="FF000000"/>
      </bottom>
      <diagonal/>
    </border>
    <border>
      <left style="dashed">
        <color rgb="FF000000"/>
      </left>
      <right/>
      <top style="dashed">
        <color rgb="FF000000"/>
      </top>
      <bottom style="dashed">
        <color rgb="FF000000"/>
      </bottom>
      <diagonal/>
    </border>
    <border>
      <left/>
      <right style="dashed">
        <color rgb="FF000000"/>
      </right>
      <top style="dashed">
        <color rgb="FF000000"/>
      </top>
      <bottom style="dashed">
        <color rgb="FF000000"/>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n">
        <color theme="0" tint="-0.249977111117893"/>
      </left>
      <right/>
      <top style="thin">
        <color theme="0" tint="-0.249977111117893"/>
      </top>
      <bottom style="thin">
        <color theme="0" tint="-0.249977111117893"/>
      </bottom>
      <diagonal/>
    </border>
    <border>
      <left style="thin">
        <color theme="1" tint="0.499984740745262"/>
      </left>
      <right style="thin">
        <color theme="1" tint="0.499984740745262"/>
      </right>
      <top style="thin">
        <color theme="1" tint="0.499984740745262"/>
      </top>
      <bottom style="thin">
        <color theme="1" tint="0.499984740745262"/>
      </bottom>
      <diagonal/>
    </border>
    <border>
      <left style="thin">
        <color rgb="FF000000"/>
      </left>
      <right/>
      <top/>
      <bottom/>
      <diagonal/>
    </border>
    <border>
      <left/>
      <right/>
      <top style="thin">
        <color rgb="FF000000"/>
      </top>
      <bottom/>
      <diagonal/>
    </border>
    <border>
      <left/>
      <right style="thin">
        <color rgb="FF000000"/>
      </right>
      <top/>
      <bottom/>
      <diagonal/>
    </border>
    <border>
      <left style="thin">
        <color rgb="FF000000"/>
      </left>
      <right/>
      <top/>
      <bottom style="thin">
        <color rgb="FF000000"/>
      </bottom>
      <diagonal/>
    </border>
    <border>
      <left/>
      <right/>
      <top/>
      <bottom style="thin">
        <color rgb="FF000000"/>
      </bottom>
      <diagonal/>
    </border>
    <border>
      <left/>
      <right style="thin">
        <color rgb="FF000000"/>
      </right>
      <top/>
      <bottom style="thin">
        <color rgb="FF000000"/>
      </bottom>
      <diagonal/>
    </border>
    <border>
      <left style="thin">
        <color theme="1" tint="0.499984740745262"/>
      </left>
      <right style="thin">
        <color theme="1" tint="0.499984740745262"/>
      </right>
      <top/>
      <bottom/>
      <diagonal/>
    </border>
    <border>
      <left style="thin">
        <color theme="0" tint="-0.249977111117893"/>
      </left>
      <right style="thin">
        <color theme="0" tint="-0.249977111117893"/>
      </right>
      <top style="thin">
        <color theme="0" tint="-0.249977111117893"/>
      </top>
      <bottom/>
      <diagonal/>
    </border>
    <border>
      <left style="thin">
        <color theme="0" tint="-0.249977111117893"/>
      </left>
      <right style="thin">
        <color theme="0" tint="-0.249977111117893"/>
      </right>
      <top/>
      <bottom style="thin">
        <color theme="0" tint="-0.249977111117893"/>
      </bottom>
      <diagonal/>
    </border>
    <border>
      <left style="thin">
        <color theme="3" tint="0.59999389629810485"/>
      </left>
      <right style="thin">
        <color theme="3" tint="0.59999389629810485"/>
      </right>
      <top style="thin">
        <color theme="3" tint="0.59999389629810485"/>
      </top>
      <bottom style="thin">
        <color theme="3" tint="0.59999389629810485"/>
      </bottom>
      <diagonal/>
    </border>
    <border>
      <left style="thin">
        <color theme="2" tint="-0.249977111117893"/>
      </left>
      <right style="thin">
        <color theme="2" tint="-0.249977111117893"/>
      </right>
      <top style="thin">
        <color theme="2" tint="-0.249977111117893"/>
      </top>
      <bottom style="thin">
        <color theme="2" tint="-0.249977111117893"/>
      </bottom>
      <diagonal/>
    </border>
    <border>
      <left/>
      <right style="thin">
        <color theme="0" tint="-0.249977111117893"/>
      </right>
      <top style="thin">
        <color theme="0" tint="-0.249977111117893"/>
      </top>
      <bottom style="thin">
        <color theme="0" tint="-0.249977111117893"/>
      </bottom>
      <diagonal/>
    </border>
    <border>
      <left/>
      <right style="thin">
        <color theme="0" tint="-0.249977111117893"/>
      </right>
      <top style="thin">
        <color theme="0" tint="-0.249977111117893"/>
      </top>
      <bottom/>
      <diagonal/>
    </border>
    <border>
      <left style="thin">
        <color theme="0" tint="-0.249977111117893"/>
      </left>
      <right style="thin">
        <color theme="0" tint="-0.249977111117893"/>
      </right>
      <top/>
      <bottom/>
      <diagonal/>
    </border>
    <border>
      <left style="thin">
        <color theme="3" tint="0.59999389629810485"/>
      </left>
      <right style="thin">
        <color theme="3" tint="0.59999389629810485"/>
      </right>
      <top/>
      <bottom style="thin">
        <color theme="3" tint="0.59999389629810485"/>
      </bottom>
      <diagonal/>
    </border>
    <border>
      <left style="thin">
        <color theme="3" tint="0.59999389629810485"/>
      </left>
      <right style="thin">
        <color theme="3" tint="0.59999389629810485"/>
      </right>
      <top style="thin">
        <color theme="3" tint="0.59999389629810485"/>
      </top>
      <bottom/>
      <diagonal/>
    </border>
    <border>
      <left/>
      <right/>
      <top style="thin">
        <color theme="0" tint="-0.249977111117893"/>
      </top>
      <bottom style="thin">
        <color theme="0" tint="-0.249977111117893"/>
      </bottom>
      <diagonal/>
    </border>
  </borders>
  <cellStyleXfs count="2">
    <xf numFmtId="0" fontId="0" fillId="0" borderId="0"/>
    <xf numFmtId="0" fontId="1" fillId="0" borderId="0" applyNumberFormat="0" applyFill="0" applyBorder="0" applyAlignment="0" applyProtection="0"/>
  </cellStyleXfs>
  <cellXfs count="765">
    <xf numFmtId="0" fontId="0" fillId="0" borderId="0" xfId="0"/>
    <xf numFmtId="0" fontId="3" fillId="2" borderId="3" xfId="0" applyFont="1" applyFill="1" applyBorder="1" applyAlignment="1">
      <alignment horizontal="center" vertical="center" wrapText="1"/>
    </xf>
    <xf numFmtId="14" fontId="3" fillId="2" borderId="3" xfId="0" applyNumberFormat="1" applyFont="1" applyFill="1" applyBorder="1" applyAlignment="1">
      <alignment horizontal="center" vertical="center" wrapText="1"/>
    </xf>
    <xf numFmtId="0" fontId="4" fillId="3" borderId="6" xfId="0" applyFont="1" applyFill="1" applyBorder="1" applyAlignment="1">
      <alignment horizontal="center" vertical="center"/>
    </xf>
    <xf numFmtId="14" fontId="2" fillId="0" borderId="1" xfId="0" applyNumberFormat="1" applyFont="1" applyBorder="1" applyAlignment="1">
      <alignment horizontal="center" vertical="center"/>
    </xf>
    <xf numFmtId="0" fontId="2" fillId="0" borderId="1" xfId="0" applyFont="1" applyBorder="1" applyAlignment="1">
      <alignment horizontal="center" vertical="center"/>
    </xf>
    <xf numFmtId="16" fontId="2" fillId="0" borderId="1" xfId="0" applyNumberFormat="1" applyFont="1" applyBorder="1" applyAlignment="1">
      <alignment horizontal="center" vertical="center"/>
    </xf>
    <xf numFmtId="0" fontId="6" fillId="0" borderId="1" xfId="0" applyFont="1" applyBorder="1" applyAlignment="1">
      <alignment horizontal="center" vertical="center"/>
    </xf>
    <xf numFmtId="0" fontId="2" fillId="0" borderId="1" xfId="0" applyFont="1" applyBorder="1" applyAlignment="1">
      <alignment horizontal="center" vertical="center" wrapText="1"/>
    </xf>
    <xf numFmtId="14" fontId="2" fillId="0" borderId="1" xfId="0" applyNumberFormat="1" applyFont="1" applyBorder="1" applyAlignment="1">
      <alignment horizontal="center" vertical="center" wrapText="1"/>
    </xf>
    <xf numFmtId="0" fontId="8" fillId="4" borderId="3" xfId="0" applyFont="1" applyFill="1" applyBorder="1" applyAlignment="1">
      <alignment horizontal="center" vertical="center" wrapText="1"/>
    </xf>
    <xf numFmtId="14" fontId="8" fillId="4" borderId="3" xfId="0" applyNumberFormat="1" applyFont="1" applyFill="1" applyBorder="1" applyAlignment="1">
      <alignment horizontal="center" vertical="center" wrapText="1"/>
    </xf>
    <xf numFmtId="16" fontId="2" fillId="0" borderId="3" xfId="0" applyNumberFormat="1" applyFont="1" applyBorder="1" applyAlignment="1">
      <alignment horizontal="center" vertical="center"/>
    </xf>
    <xf numFmtId="0" fontId="6" fillId="0" borderId="3" xfId="0" applyFont="1" applyBorder="1" applyAlignment="1">
      <alignment horizontal="center" vertical="center"/>
    </xf>
    <xf numFmtId="0" fontId="2" fillId="0" borderId="3" xfId="0" applyFont="1" applyBorder="1" applyAlignment="1">
      <alignment horizontal="center" vertical="center"/>
    </xf>
    <xf numFmtId="0" fontId="2" fillId="0" borderId="3" xfId="0" applyFont="1" applyBorder="1" applyAlignment="1">
      <alignment horizontal="center" vertical="center" wrapText="1"/>
    </xf>
    <xf numFmtId="14" fontId="2" fillId="0" borderId="3" xfId="0" applyNumberFormat="1" applyFont="1" applyBorder="1" applyAlignment="1">
      <alignment horizontal="center" vertical="center"/>
    </xf>
    <xf numFmtId="0" fontId="11" fillId="0" borderId="1" xfId="0" applyFont="1" applyBorder="1" applyAlignment="1">
      <alignment horizontal="center" vertical="center"/>
    </xf>
    <xf numFmtId="0" fontId="14" fillId="4" borderId="4" xfId="0" applyFont="1" applyFill="1" applyBorder="1" applyAlignment="1">
      <alignment horizontal="center" vertical="center" wrapText="1"/>
    </xf>
    <xf numFmtId="0" fontId="2" fillId="0" borderId="11" xfId="0" applyFont="1" applyBorder="1" applyAlignment="1">
      <alignment horizontal="center" vertical="center"/>
    </xf>
    <xf numFmtId="14" fontId="2" fillId="0" borderId="11" xfId="0" applyNumberFormat="1" applyFont="1" applyBorder="1" applyAlignment="1">
      <alignment horizontal="center" vertical="center"/>
    </xf>
    <xf numFmtId="14" fontId="2" fillId="0" borderId="10" xfId="0" applyNumberFormat="1" applyFont="1" applyBorder="1" applyAlignment="1">
      <alignment horizontal="center" vertical="center"/>
    </xf>
    <xf numFmtId="14" fontId="0" fillId="0" borderId="0" xfId="0" applyNumberFormat="1"/>
    <xf numFmtId="16" fontId="2" fillId="0" borderId="10" xfId="0" applyNumberFormat="1" applyFont="1" applyBorder="1" applyAlignment="1">
      <alignment horizontal="center" vertical="center"/>
    </xf>
    <xf numFmtId="0" fontId="6" fillId="0" borderId="10" xfId="0" applyFont="1" applyBorder="1" applyAlignment="1">
      <alignment horizontal="center" vertical="center"/>
    </xf>
    <xf numFmtId="0" fontId="2" fillId="0" borderId="10" xfId="0" applyFont="1" applyBorder="1" applyAlignment="1">
      <alignment horizontal="center" vertical="center"/>
    </xf>
    <xf numFmtId="0" fontId="2" fillId="0" borderId="10" xfId="0" applyFont="1" applyBorder="1" applyAlignment="1">
      <alignment horizontal="center" vertical="center" wrapText="1"/>
    </xf>
    <xf numFmtId="0" fontId="5" fillId="0" borderId="10" xfId="0" applyFont="1" applyBorder="1" applyAlignment="1">
      <alignment horizontal="center" vertical="center"/>
    </xf>
    <xf numFmtId="0" fontId="2" fillId="0" borderId="7" xfId="0" applyFont="1" applyBorder="1" applyAlignment="1">
      <alignment horizontal="center" vertical="center"/>
    </xf>
    <xf numFmtId="0" fontId="5" fillId="0" borderId="7" xfId="0" applyFont="1" applyBorder="1" applyAlignment="1">
      <alignment horizontal="center" vertical="center"/>
    </xf>
    <xf numFmtId="14" fontId="2" fillId="0" borderId="7" xfId="0" applyNumberFormat="1" applyFont="1" applyBorder="1" applyAlignment="1">
      <alignment horizontal="center" vertical="center"/>
    </xf>
    <xf numFmtId="0" fontId="4" fillId="3" borderId="0" xfId="0" applyFont="1" applyFill="1" applyAlignment="1">
      <alignment horizontal="center" vertical="center"/>
    </xf>
    <xf numFmtId="0" fontId="15" fillId="7" borderId="1" xfId="0" applyFont="1" applyFill="1" applyBorder="1" applyAlignment="1">
      <alignment horizontal="center" vertical="center"/>
    </xf>
    <xf numFmtId="165" fontId="15" fillId="7" borderId="1" xfId="0" applyNumberFormat="1" applyFont="1" applyFill="1" applyBorder="1" applyAlignment="1">
      <alignment horizontal="center" vertical="center"/>
    </xf>
    <xf numFmtId="0" fontId="10" fillId="0" borderId="0" xfId="0" applyFont="1" applyAlignment="1">
      <alignment horizontal="center"/>
    </xf>
    <xf numFmtId="165" fontId="10" fillId="0" borderId="0" xfId="0" applyNumberFormat="1" applyFont="1" applyAlignment="1">
      <alignment horizontal="center"/>
    </xf>
    <xf numFmtId="14" fontId="15" fillId="8" borderId="1" xfId="0" applyNumberFormat="1" applyFont="1" applyFill="1" applyBorder="1" applyAlignment="1">
      <alignment horizontal="center" vertical="center"/>
    </xf>
    <xf numFmtId="14" fontId="10" fillId="0" borderId="0" xfId="0" applyNumberFormat="1" applyFont="1" applyAlignment="1">
      <alignment horizontal="center"/>
    </xf>
    <xf numFmtId="14" fontId="15" fillId="7" borderId="1" xfId="0" applyNumberFormat="1" applyFont="1" applyFill="1" applyBorder="1" applyAlignment="1">
      <alignment horizontal="center" vertical="center"/>
    </xf>
    <xf numFmtId="0" fontId="5" fillId="0" borderId="1" xfId="0" applyFont="1" applyBorder="1" applyAlignment="1">
      <alignment horizontal="center"/>
    </xf>
    <xf numFmtId="14" fontId="5" fillId="0" borderId="1" xfId="0" applyNumberFormat="1" applyFont="1" applyBorder="1" applyAlignment="1">
      <alignment horizontal="center"/>
    </xf>
    <xf numFmtId="0" fontId="5" fillId="6" borderId="1" xfId="0" applyFont="1" applyFill="1" applyBorder="1" applyAlignment="1">
      <alignment horizontal="center"/>
    </xf>
    <xf numFmtId="0" fontId="10" fillId="6" borderId="1" xfId="0" applyFont="1" applyFill="1" applyBorder="1" applyAlignment="1">
      <alignment horizontal="center"/>
    </xf>
    <xf numFmtId="0" fontId="1" fillId="6" borderId="1" xfId="1" applyFill="1" applyBorder="1" applyAlignment="1">
      <alignment horizontal="center"/>
    </xf>
    <xf numFmtId="14" fontId="5" fillId="6" borderId="1" xfId="0" applyNumberFormat="1" applyFont="1" applyFill="1" applyBorder="1" applyAlignment="1">
      <alignment horizontal="center"/>
    </xf>
    <xf numFmtId="165" fontId="10" fillId="6" borderId="1" xfId="0" applyNumberFormat="1" applyFont="1" applyFill="1" applyBorder="1" applyAlignment="1">
      <alignment horizontal="center"/>
    </xf>
    <xf numFmtId="14" fontId="10" fillId="6" borderId="1" xfId="0" applyNumberFormat="1" applyFont="1" applyFill="1" applyBorder="1" applyAlignment="1">
      <alignment horizontal="center"/>
    </xf>
    <xf numFmtId="0" fontId="10" fillId="0" borderId="1" xfId="0" applyFont="1" applyBorder="1" applyAlignment="1">
      <alignment horizontal="center"/>
    </xf>
    <xf numFmtId="0" fontId="1" fillId="0" borderId="1" xfId="1" applyBorder="1" applyAlignment="1">
      <alignment horizontal="center"/>
    </xf>
    <xf numFmtId="165" fontId="10" fillId="0" borderId="1" xfId="0" applyNumberFormat="1" applyFont="1" applyBorder="1" applyAlignment="1">
      <alignment horizontal="center"/>
    </xf>
    <xf numFmtId="14" fontId="10" fillId="0" borderId="1" xfId="0" applyNumberFormat="1" applyFont="1" applyBorder="1" applyAlignment="1">
      <alignment horizontal="center"/>
    </xf>
    <xf numFmtId="0" fontId="16" fillId="6" borderId="1" xfId="1" applyFont="1" applyFill="1" applyBorder="1" applyAlignment="1">
      <alignment horizontal="center"/>
    </xf>
    <xf numFmtId="165" fontId="5" fillId="6" borderId="1" xfId="0" applyNumberFormat="1" applyFont="1" applyFill="1" applyBorder="1" applyAlignment="1">
      <alignment horizontal="center"/>
    </xf>
    <xf numFmtId="0" fontId="0" fillId="0" borderId="1" xfId="0" applyBorder="1"/>
    <xf numFmtId="0" fontId="17" fillId="0" borderId="1" xfId="0" applyFont="1" applyBorder="1" applyAlignment="1">
      <alignment horizontal="center" vertical="center"/>
    </xf>
    <xf numFmtId="0" fontId="1" fillId="0" borderId="1" xfId="1" applyBorder="1"/>
    <xf numFmtId="0" fontId="1" fillId="0" borderId="1" xfId="1" applyBorder="1" applyAlignment="1">
      <alignment vertical="center"/>
    </xf>
    <xf numFmtId="0" fontId="5" fillId="0" borderId="1" xfId="0" applyFont="1" applyBorder="1" applyAlignment="1">
      <alignment horizontal="center" vertical="center"/>
    </xf>
    <xf numFmtId="0" fontId="5" fillId="0" borderId="0" xfId="0" applyFont="1" applyAlignment="1">
      <alignment horizontal="center" vertical="center"/>
    </xf>
    <xf numFmtId="0" fontId="0" fillId="0" borderId="0" xfId="0" pivotButton="1"/>
    <xf numFmtId="0" fontId="0" fillId="0" borderId="0" xfId="0" applyAlignment="1">
      <alignment horizontal="left"/>
    </xf>
    <xf numFmtId="0" fontId="10" fillId="0" borderId="1" xfId="0" applyFont="1" applyBorder="1" applyAlignment="1">
      <alignment horizontal="center" vertical="center"/>
    </xf>
    <xf numFmtId="1" fontId="2" fillId="0" borderId="1" xfId="0" applyNumberFormat="1" applyFont="1" applyBorder="1" applyAlignment="1">
      <alignment horizontal="center" vertical="center"/>
    </xf>
    <xf numFmtId="164" fontId="2" fillId="0" borderId="1" xfId="0" applyNumberFormat="1" applyFont="1" applyBorder="1" applyAlignment="1">
      <alignment horizontal="center" vertical="center"/>
    </xf>
    <xf numFmtId="0" fontId="10" fillId="0" borderId="3" xfId="0" applyFont="1" applyBorder="1" applyAlignment="1">
      <alignment horizontal="center" vertical="center"/>
    </xf>
    <xf numFmtId="1" fontId="2" fillId="0" borderId="3" xfId="0" applyNumberFormat="1" applyFont="1" applyBorder="1" applyAlignment="1">
      <alignment horizontal="center" vertical="center"/>
    </xf>
    <xf numFmtId="14" fontId="5" fillId="0" borderId="3" xfId="0" applyNumberFormat="1" applyFont="1" applyBorder="1" applyAlignment="1">
      <alignment horizontal="center" vertical="center"/>
    </xf>
    <xf numFmtId="164" fontId="2" fillId="0" borderId="3" xfId="0" applyNumberFormat="1" applyFont="1" applyBorder="1" applyAlignment="1">
      <alignment horizontal="center" vertical="center"/>
    </xf>
    <xf numFmtId="0" fontId="10" fillId="0" borderId="0" xfId="0" applyFont="1"/>
    <xf numFmtId="0" fontId="10" fillId="0" borderId="0" xfId="0" applyFont="1" applyAlignment="1">
      <alignment horizontal="center" vertical="center"/>
    </xf>
    <xf numFmtId="14" fontId="10" fillId="0" borderId="0" xfId="0" applyNumberFormat="1" applyFont="1"/>
    <xf numFmtId="14" fontId="10" fillId="0" borderId="0" xfId="0" applyNumberFormat="1" applyFont="1" applyAlignment="1">
      <alignment horizontal="center" vertical="center"/>
    </xf>
    <xf numFmtId="14" fontId="5" fillId="0" borderId="1" xfId="0" applyNumberFormat="1" applyFont="1" applyBorder="1" applyAlignment="1">
      <alignment horizontal="center" vertical="center"/>
    </xf>
    <xf numFmtId="14" fontId="10" fillId="0" borderId="1" xfId="0" applyNumberFormat="1" applyFont="1" applyBorder="1" applyAlignment="1">
      <alignment horizontal="center" vertical="center"/>
    </xf>
    <xf numFmtId="14" fontId="2" fillId="0" borderId="3" xfId="0" applyNumberFormat="1" applyFont="1" applyBorder="1" applyAlignment="1">
      <alignment horizontal="center" vertical="center" wrapText="1"/>
    </xf>
    <xf numFmtId="0" fontId="10" fillId="0" borderId="10" xfId="0" applyFont="1" applyBorder="1" applyAlignment="1">
      <alignment horizontal="center" vertical="center"/>
    </xf>
    <xf numFmtId="14" fontId="10" fillId="0" borderId="3" xfId="0" applyNumberFormat="1" applyFont="1" applyBorder="1" applyAlignment="1">
      <alignment horizontal="center" vertical="center"/>
    </xf>
    <xf numFmtId="14" fontId="2" fillId="0" borderId="10" xfId="0" applyNumberFormat="1" applyFont="1" applyBorder="1" applyAlignment="1">
      <alignment horizontal="center" vertical="center" wrapText="1"/>
    </xf>
    <xf numFmtId="14" fontId="10" fillId="0" borderId="10" xfId="0" applyNumberFormat="1" applyFont="1" applyBorder="1" applyAlignment="1">
      <alignment horizontal="center" vertical="center"/>
    </xf>
    <xf numFmtId="14" fontId="12" fillId="0" borderId="10" xfId="0" applyNumberFormat="1" applyFont="1" applyBorder="1" applyAlignment="1">
      <alignment horizontal="center" vertical="center"/>
    </xf>
    <xf numFmtId="0" fontId="5" fillId="0" borderId="14" xfId="0" applyFont="1" applyBorder="1" applyAlignment="1">
      <alignment horizontal="center" vertical="center"/>
    </xf>
    <xf numFmtId="0" fontId="5" fillId="0" borderId="17" xfId="0" applyFont="1" applyBorder="1" applyAlignment="1">
      <alignment horizontal="center" vertical="center"/>
    </xf>
    <xf numFmtId="14" fontId="5" fillId="0" borderId="10" xfId="0" applyNumberFormat="1" applyFont="1" applyBorder="1" applyAlignment="1">
      <alignment horizontal="center" vertical="center"/>
    </xf>
    <xf numFmtId="164" fontId="2" fillId="0" borderId="10" xfId="0" applyNumberFormat="1" applyFont="1" applyBorder="1" applyAlignment="1">
      <alignment horizontal="center" vertical="center"/>
    </xf>
    <xf numFmtId="14" fontId="2" fillId="0" borderId="7" xfId="0" applyNumberFormat="1" applyFont="1" applyBorder="1" applyAlignment="1">
      <alignment horizontal="center" vertical="center" wrapText="1"/>
    </xf>
    <xf numFmtId="0" fontId="10" fillId="0" borderId="7" xfId="0" applyFont="1" applyBorder="1" applyAlignment="1">
      <alignment horizontal="center" vertical="center"/>
    </xf>
    <xf numFmtId="16" fontId="2" fillId="0" borderId="14" xfId="0" applyNumberFormat="1" applyFont="1" applyBorder="1" applyAlignment="1">
      <alignment horizontal="center" vertical="center"/>
    </xf>
    <xf numFmtId="14" fontId="2" fillId="0" borderId="14" xfId="0" applyNumberFormat="1" applyFont="1" applyBorder="1" applyAlignment="1">
      <alignment horizontal="center" vertical="center"/>
    </xf>
    <xf numFmtId="14" fontId="2" fillId="0" borderId="16" xfId="0" applyNumberFormat="1" applyFont="1" applyBorder="1" applyAlignment="1">
      <alignment horizontal="center" vertical="center" wrapText="1"/>
    </xf>
    <xf numFmtId="14" fontId="10" fillId="0" borderId="7" xfId="0" applyNumberFormat="1" applyFont="1" applyBorder="1" applyAlignment="1">
      <alignment horizontal="center" vertical="center"/>
    </xf>
    <xf numFmtId="0" fontId="10" fillId="0" borderId="15" xfId="0" applyFont="1" applyBorder="1" applyAlignment="1">
      <alignment horizontal="center" vertical="center"/>
    </xf>
    <xf numFmtId="14" fontId="2" fillId="0" borderId="13" xfId="0" applyNumberFormat="1" applyFont="1" applyBorder="1" applyAlignment="1">
      <alignment horizontal="center" vertical="center" wrapText="1"/>
    </xf>
    <xf numFmtId="1" fontId="2" fillId="0" borderId="11" xfId="0" applyNumberFormat="1" applyFont="1" applyBorder="1" applyAlignment="1">
      <alignment horizontal="center" vertical="center"/>
    </xf>
    <xf numFmtId="14" fontId="5" fillId="0" borderId="11" xfId="0" applyNumberFormat="1" applyFont="1" applyBorder="1" applyAlignment="1">
      <alignment horizontal="center" vertical="center"/>
    </xf>
    <xf numFmtId="164" fontId="2" fillId="0" borderId="11" xfId="0" applyNumberFormat="1" applyFont="1" applyBorder="1" applyAlignment="1">
      <alignment horizontal="center" vertical="center"/>
    </xf>
    <xf numFmtId="0" fontId="10" fillId="0" borderId="11" xfId="0" applyFont="1" applyBorder="1" applyAlignment="1">
      <alignment horizontal="center" vertical="center"/>
    </xf>
    <xf numFmtId="14" fontId="10" fillId="0" borderId="11" xfId="0" applyNumberFormat="1" applyFont="1" applyBorder="1" applyAlignment="1">
      <alignment horizontal="center" vertical="center"/>
    </xf>
    <xf numFmtId="0" fontId="5" fillId="0" borderId="15" xfId="0" applyFont="1" applyBorder="1" applyAlignment="1">
      <alignment horizontal="center" vertical="center"/>
    </xf>
    <xf numFmtId="14" fontId="2" fillId="0" borderId="2" xfId="0" applyNumberFormat="1" applyFont="1" applyBorder="1" applyAlignment="1">
      <alignment horizontal="center" vertical="center" wrapText="1"/>
    </xf>
    <xf numFmtId="14" fontId="2" fillId="0" borderId="12" xfId="0" applyNumberFormat="1" applyFont="1" applyBorder="1" applyAlignment="1">
      <alignment horizontal="center" vertical="center" wrapText="1"/>
    </xf>
    <xf numFmtId="0" fontId="2" fillId="0" borderId="0" xfId="0" applyFont="1" applyAlignment="1">
      <alignment horizontal="center" vertical="center"/>
    </xf>
    <xf numFmtId="0" fontId="19" fillId="0" borderId="8" xfId="0" applyFont="1" applyBorder="1" applyAlignment="1">
      <alignment horizontal="center" vertical="center" wrapText="1"/>
    </xf>
    <xf numFmtId="1" fontId="2" fillId="0" borderId="10" xfId="0" applyNumberFormat="1" applyFont="1" applyBorder="1" applyAlignment="1">
      <alignment horizontal="center" vertical="center"/>
    </xf>
    <xf numFmtId="1" fontId="2" fillId="0" borderId="13" xfId="0" applyNumberFormat="1" applyFont="1" applyBorder="1" applyAlignment="1">
      <alignment horizontal="center" vertical="center"/>
    </xf>
    <xf numFmtId="1" fontId="2" fillId="0" borderId="7" xfId="0" applyNumberFormat="1" applyFont="1" applyBorder="1" applyAlignment="1">
      <alignment horizontal="center" vertical="center"/>
    </xf>
    <xf numFmtId="1" fontId="12" fillId="0" borderId="10" xfId="0" applyNumberFormat="1" applyFont="1" applyBorder="1" applyAlignment="1">
      <alignment horizontal="center" vertical="center"/>
    </xf>
    <xf numFmtId="14" fontId="5" fillId="0" borderId="7" xfId="0" applyNumberFormat="1" applyFont="1" applyBorder="1" applyAlignment="1">
      <alignment horizontal="center" vertical="center"/>
    </xf>
    <xf numFmtId="164" fontId="2" fillId="0" borderId="7" xfId="0" applyNumberFormat="1" applyFont="1" applyBorder="1" applyAlignment="1">
      <alignment horizontal="center" vertical="center"/>
    </xf>
    <xf numFmtId="0" fontId="2" fillId="0" borderId="15" xfId="0" applyFont="1" applyBorder="1" applyAlignment="1">
      <alignment horizontal="center" vertical="center"/>
    </xf>
    <xf numFmtId="0" fontId="2" fillId="0" borderId="2" xfId="0" applyFont="1" applyBorder="1" applyAlignment="1">
      <alignment horizontal="center" vertical="center" wrapText="1"/>
    </xf>
    <xf numFmtId="0" fontId="2" fillId="0" borderId="11" xfId="0" applyFont="1" applyBorder="1" applyAlignment="1">
      <alignment horizontal="center" vertical="center" wrapText="1"/>
    </xf>
    <xf numFmtId="0" fontId="5" fillId="0" borderId="7" xfId="0" applyFont="1" applyBorder="1" applyAlignment="1">
      <alignment horizontal="center" vertical="center" wrapText="1"/>
    </xf>
    <xf numFmtId="0" fontId="5" fillId="0" borderId="15" xfId="0" applyFont="1" applyBorder="1" applyAlignment="1">
      <alignment horizontal="center" vertical="center" wrapText="1"/>
    </xf>
    <xf numFmtId="0" fontId="5" fillId="0" borderId="17" xfId="0" applyFont="1" applyBorder="1" applyAlignment="1">
      <alignment horizontal="center" vertical="center" wrapText="1"/>
    </xf>
    <xf numFmtId="0" fontId="10" fillId="0" borderId="3" xfId="0" applyFont="1" applyBorder="1" applyAlignment="1">
      <alignment horizontal="center" vertical="center" wrapText="1"/>
    </xf>
    <xf numFmtId="0" fontId="10" fillId="0" borderId="10" xfId="0" applyFont="1" applyBorder="1" applyAlignment="1">
      <alignment horizontal="center" vertical="center" wrapText="1"/>
    </xf>
    <xf numFmtId="0" fontId="12" fillId="0" borderId="10" xfId="0" applyFont="1" applyBorder="1" applyAlignment="1">
      <alignment horizontal="center" vertical="center"/>
    </xf>
    <xf numFmtId="0" fontId="12" fillId="0" borderId="10" xfId="0" applyFont="1" applyBorder="1" applyAlignment="1">
      <alignment horizontal="center" vertical="center" wrapText="1"/>
    </xf>
    <xf numFmtId="14" fontId="12" fillId="0" borderId="10" xfId="0" applyNumberFormat="1" applyFont="1" applyBorder="1" applyAlignment="1">
      <alignment horizontal="center" vertical="center" wrapText="1"/>
    </xf>
    <xf numFmtId="0" fontId="6" fillId="0" borderId="10" xfId="0" applyFont="1" applyBorder="1" applyAlignment="1">
      <alignment horizontal="center" vertical="center" wrapText="1"/>
    </xf>
    <xf numFmtId="14" fontId="6" fillId="0" borderId="10" xfId="0" applyNumberFormat="1" applyFont="1" applyBorder="1" applyAlignment="1">
      <alignment horizontal="center" vertical="center"/>
    </xf>
    <xf numFmtId="0" fontId="6" fillId="0" borderId="7" xfId="0" applyFont="1" applyBorder="1" applyAlignment="1">
      <alignment horizontal="center" vertical="center"/>
    </xf>
    <xf numFmtId="0" fontId="5" fillId="0" borderId="10" xfId="0" applyFont="1" applyBorder="1" applyAlignment="1">
      <alignment horizontal="center" vertical="center" wrapText="1"/>
    </xf>
    <xf numFmtId="0" fontId="10" fillId="0" borderId="7" xfId="0" applyFont="1" applyBorder="1" applyAlignment="1">
      <alignment horizontal="center" vertical="center" wrapText="1"/>
    </xf>
    <xf numFmtId="16" fontId="10" fillId="0" borderId="7" xfId="0" applyNumberFormat="1" applyFont="1" applyBorder="1" applyAlignment="1">
      <alignment horizontal="center" vertical="center" wrapText="1"/>
    </xf>
    <xf numFmtId="0" fontId="0" fillId="0" borderId="0" xfId="0" applyAlignment="1">
      <alignment horizontal="center" vertical="center"/>
    </xf>
    <xf numFmtId="0" fontId="10" fillId="0" borderId="1" xfId="0" applyFont="1" applyBorder="1" applyAlignment="1">
      <alignment horizontal="center" vertical="center" wrapText="1"/>
    </xf>
    <xf numFmtId="0" fontId="19" fillId="0" borderId="0" xfId="0" applyFont="1" applyAlignment="1">
      <alignment horizontal="center" vertical="center" wrapText="1"/>
    </xf>
    <xf numFmtId="1" fontId="0" fillId="0" borderId="0" xfId="0" applyNumberFormat="1"/>
    <xf numFmtId="0" fontId="0" fillId="0" borderId="0" xfId="0" applyAlignment="1">
      <alignment horizontal="left" indent="1"/>
    </xf>
    <xf numFmtId="0" fontId="2" fillId="0" borderId="12" xfId="0" applyFont="1" applyBorder="1" applyAlignment="1">
      <alignment horizontal="center" vertical="center"/>
    </xf>
    <xf numFmtId="0" fontId="2" fillId="0" borderId="13" xfId="0" applyFont="1" applyBorder="1" applyAlignment="1">
      <alignment horizontal="center" vertical="center" wrapText="1"/>
    </xf>
    <xf numFmtId="0" fontId="6" fillId="0" borderId="19" xfId="0" applyFont="1" applyBorder="1" applyAlignment="1">
      <alignment horizontal="center" vertical="center"/>
    </xf>
    <xf numFmtId="0" fontId="10" fillId="0" borderId="19" xfId="0" applyFont="1" applyBorder="1" applyAlignment="1">
      <alignment horizontal="center" vertical="center"/>
    </xf>
    <xf numFmtId="0" fontId="10" fillId="0" borderId="13" xfId="0" applyFont="1" applyBorder="1" applyAlignment="1">
      <alignment horizontal="center" vertical="center"/>
    </xf>
    <xf numFmtId="0" fontId="2" fillId="0" borderId="2" xfId="0" applyFont="1" applyBorder="1" applyAlignment="1">
      <alignment horizontal="center" vertical="center"/>
    </xf>
    <xf numFmtId="0" fontId="9" fillId="0" borderId="0" xfId="0" applyFont="1" applyAlignment="1">
      <alignment vertical="center"/>
    </xf>
    <xf numFmtId="0" fontId="9" fillId="0" borderId="9" xfId="0" applyFont="1" applyBorder="1" applyAlignment="1">
      <alignment vertical="center"/>
    </xf>
    <xf numFmtId="0" fontId="2" fillId="0" borderId="3" xfId="0" applyFont="1" applyBorder="1" applyAlignment="1">
      <alignment horizontal="center" vertical="top" wrapText="1"/>
    </xf>
    <xf numFmtId="0" fontId="10" fillId="0" borderId="10" xfId="0" applyFont="1" applyBorder="1" applyAlignment="1">
      <alignment horizontal="center"/>
    </xf>
    <xf numFmtId="0" fontId="1" fillId="0" borderId="10" xfId="1" applyBorder="1" applyAlignment="1">
      <alignment horizontal="center"/>
    </xf>
    <xf numFmtId="0" fontId="5" fillId="0" borderId="10" xfId="0" applyFont="1" applyBorder="1" applyAlignment="1">
      <alignment horizontal="center"/>
    </xf>
    <xf numFmtId="14" fontId="10" fillId="0" borderId="10" xfId="0" applyNumberFormat="1" applyFont="1" applyBorder="1" applyAlignment="1">
      <alignment horizontal="center"/>
    </xf>
    <xf numFmtId="165" fontId="10" fillId="0" borderId="10" xfId="0" applyNumberFormat="1" applyFont="1" applyBorder="1" applyAlignment="1">
      <alignment horizontal="center"/>
    </xf>
    <xf numFmtId="14" fontId="2" fillId="10" borderId="10" xfId="0" applyNumberFormat="1" applyFont="1" applyFill="1" applyBorder="1" applyAlignment="1">
      <alignment horizontal="center" vertical="center"/>
    </xf>
    <xf numFmtId="0" fontId="2" fillId="10" borderId="1" xfId="0" applyFont="1" applyFill="1" applyBorder="1" applyAlignment="1">
      <alignment horizontal="center" vertical="center"/>
    </xf>
    <xf numFmtId="0" fontId="10" fillId="10" borderId="1" xfId="0" applyFont="1" applyFill="1" applyBorder="1" applyAlignment="1">
      <alignment horizontal="center" vertical="center"/>
    </xf>
    <xf numFmtId="165" fontId="8" fillId="4" borderId="3" xfId="0" applyNumberFormat="1" applyFont="1" applyFill="1" applyBorder="1" applyAlignment="1">
      <alignment horizontal="center" vertical="center" wrapText="1"/>
    </xf>
    <xf numFmtId="165" fontId="2" fillId="0" borderId="1" xfId="0" applyNumberFormat="1" applyFont="1" applyBorder="1" applyAlignment="1">
      <alignment horizontal="center" vertical="center"/>
    </xf>
    <xf numFmtId="165" fontId="2" fillId="0" borderId="1" xfId="0" applyNumberFormat="1" applyFont="1" applyBorder="1" applyAlignment="1">
      <alignment horizontal="center" vertical="center" wrapText="1"/>
    </xf>
    <xf numFmtId="165" fontId="2" fillId="0" borderId="10" xfId="0" applyNumberFormat="1" applyFont="1" applyBorder="1" applyAlignment="1">
      <alignment horizontal="center" vertical="center"/>
    </xf>
    <xf numFmtId="165" fontId="2" fillId="0" borderId="7" xfId="0" applyNumberFormat="1" applyFont="1" applyBorder="1" applyAlignment="1">
      <alignment horizontal="center" vertical="center" wrapText="1"/>
    </xf>
    <xf numFmtId="165" fontId="2" fillId="0" borderId="12" xfId="0" applyNumberFormat="1" applyFont="1" applyBorder="1" applyAlignment="1">
      <alignment horizontal="center" vertical="center" wrapText="1"/>
    </xf>
    <xf numFmtId="165" fontId="2" fillId="0" borderId="10" xfId="0" applyNumberFormat="1" applyFont="1" applyBorder="1" applyAlignment="1">
      <alignment horizontal="center" vertical="center" wrapText="1"/>
    </xf>
    <xf numFmtId="165" fontId="2" fillId="0" borderId="3" xfId="0" applyNumberFormat="1" applyFont="1" applyBorder="1" applyAlignment="1">
      <alignment horizontal="center" vertical="center"/>
    </xf>
    <xf numFmtId="165" fontId="2" fillId="0" borderId="3" xfId="0" applyNumberFormat="1" applyFont="1" applyBorder="1" applyAlignment="1">
      <alignment horizontal="center" vertical="center" wrapText="1"/>
    </xf>
    <xf numFmtId="165" fontId="0" fillId="0" borderId="0" xfId="0" applyNumberFormat="1"/>
    <xf numFmtId="165" fontId="10" fillId="0" borderId="0" xfId="0" applyNumberFormat="1" applyFont="1"/>
    <xf numFmtId="0" fontId="5" fillId="0" borderId="7" xfId="0" applyFont="1" applyBorder="1" applyAlignment="1">
      <alignment horizontal="center"/>
    </xf>
    <xf numFmtId="0" fontId="10" fillId="0" borderId="7" xfId="0" applyFont="1" applyBorder="1" applyAlignment="1">
      <alignment horizontal="center"/>
    </xf>
    <xf numFmtId="0" fontId="1" fillId="0" borderId="7" xfId="1" applyBorder="1" applyAlignment="1">
      <alignment horizontal="center"/>
    </xf>
    <xf numFmtId="14" fontId="10" fillId="0" borderId="7" xfId="0" applyNumberFormat="1" applyFont="1" applyBorder="1" applyAlignment="1">
      <alignment horizontal="center"/>
    </xf>
    <xf numFmtId="14" fontId="6" fillId="0" borderId="7" xfId="0" applyNumberFormat="1" applyFont="1" applyBorder="1" applyAlignment="1">
      <alignment horizontal="center" vertical="center"/>
    </xf>
    <xf numFmtId="14" fontId="5" fillId="0" borderId="17" xfId="0" applyNumberFormat="1" applyFont="1" applyBorder="1" applyAlignment="1">
      <alignment horizontal="center" vertical="center"/>
    </xf>
    <xf numFmtId="14" fontId="5" fillId="0" borderId="0" xfId="0" applyNumberFormat="1" applyFont="1" applyAlignment="1">
      <alignment horizontal="center" vertical="center"/>
    </xf>
    <xf numFmtId="14" fontId="2" fillId="0" borderId="0" xfId="0" applyNumberFormat="1" applyFont="1" applyAlignment="1">
      <alignment horizontal="center" vertical="center" wrapText="1"/>
    </xf>
    <xf numFmtId="0" fontId="10" fillId="11" borderId="1" xfId="0" applyFont="1" applyFill="1" applyBorder="1" applyAlignment="1">
      <alignment horizontal="center"/>
    </xf>
    <xf numFmtId="0" fontId="1" fillId="11" borderId="1" xfId="1" applyFill="1" applyBorder="1" applyAlignment="1">
      <alignment horizontal="center"/>
    </xf>
    <xf numFmtId="0" fontId="5" fillId="11" borderId="1" xfId="0" applyFont="1" applyFill="1" applyBorder="1" applyAlignment="1">
      <alignment horizontal="center"/>
    </xf>
    <xf numFmtId="14" fontId="10" fillId="11" borderId="1" xfId="0" applyNumberFormat="1" applyFont="1" applyFill="1" applyBorder="1" applyAlignment="1">
      <alignment horizontal="center"/>
    </xf>
    <xf numFmtId="165" fontId="10" fillId="11" borderId="1" xfId="0" applyNumberFormat="1" applyFont="1" applyFill="1" applyBorder="1" applyAlignment="1">
      <alignment horizontal="center"/>
    </xf>
    <xf numFmtId="0" fontId="10" fillId="11" borderId="10" xfId="0" applyFont="1" applyFill="1" applyBorder="1" applyAlignment="1">
      <alignment horizontal="center"/>
    </xf>
    <xf numFmtId="0" fontId="1" fillId="11" borderId="10" xfId="1" applyFill="1" applyBorder="1" applyAlignment="1">
      <alignment horizontal="center"/>
    </xf>
    <xf numFmtId="0" fontId="5" fillId="11" borderId="10" xfId="0" applyFont="1" applyFill="1" applyBorder="1" applyAlignment="1">
      <alignment horizontal="center"/>
    </xf>
    <xf numFmtId="14" fontId="10" fillId="11" borderId="10" xfId="0" applyNumberFormat="1" applyFont="1" applyFill="1" applyBorder="1" applyAlignment="1">
      <alignment horizontal="center"/>
    </xf>
    <xf numFmtId="165" fontId="10" fillId="11" borderId="10" xfId="0" applyNumberFormat="1" applyFont="1" applyFill="1" applyBorder="1" applyAlignment="1">
      <alignment horizontal="center"/>
    </xf>
    <xf numFmtId="165" fontId="12" fillId="0" borderId="10" xfId="0" applyNumberFormat="1" applyFont="1" applyBorder="1" applyAlignment="1">
      <alignment horizontal="center" vertical="center"/>
    </xf>
    <xf numFmtId="165" fontId="2" fillId="0" borderId="7" xfId="0" applyNumberFormat="1" applyFont="1" applyBorder="1" applyAlignment="1">
      <alignment horizontal="center" vertical="center"/>
    </xf>
    <xf numFmtId="165" fontId="2" fillId="0" borderId="11" xfId="0" applyNumberFormat="1" applyFont="1" applyBorder="1" applyAlignment="1">
      <alignment horizontal="center" vertical="center"/>
    </xf>
    <xf numFmtId="0" fontId="11" fillId="12" borderId="1" xfId="0" applyFont="1" applyFill="1" applyBorder="1" applyAlignment="1">
      <alignment horizontal="center" vertical="center"/>
    </xf>
    <xf numFmtId="0" fontId="2" fillId="12" borderId="12" xfId="0" applyFont="1" applyFill="1" applyBorder="1" applyAlignment="1">
      <alignment horizontal="center" vertical="center"/>
    </xf>
    <xf numFmtId="0" fontId="2" fillId="12" borderId="10" xfId="0" applyFont="1" applyFill="1" applyBorder="1" applyAlignment="1">
      <alignment horizontal="center" vertical="center"/>
    </xf>
    <xf numFmtId="0" fontId="6" fillId="12" borderId="13" xfId="0" applyFont="1" applyFill="1" applyBorder="1" applyAlignment="1">
      <alignment horizontal="center" vertical="center"/>
    </xf>
    <xf numFmtId="0" fontId="2" fillId="12" borderId="1" xfId="0" applyFont="1" applyFill="1" applyBorder="1" applyAlignment="1">
      <alignment horizontal="center" vertical="center"/>
    </xf>
    <xf numFmtId="0" fontId="10" fillId="12" borderId="1" xfId="0" applyFont="1" applyFill="1" applyBorder="1" applyAlignment="1">
      <alignment horizontal="center" vertical="center"/>
    </xf>
    <xf numFmtId="165" fontId="2" fillId="12" borderId="10" xfId="0" applyNumberFormat="1" applyFont="1" applyFill="1" applyBorder="1" applyAlignment="1">
      <alignment horizontal="center" vertical="center"/>
    </xf>
    <xf numFmtId="0" fontId="2" fillId="12" borderId="3" xfId="0" applyFont="1" applyFill="1" applyBorder="1" applyAlignment="1">
      <alignment horizontal="center" vertical="center"/>
    </xf>
    <xf numFmtId="49" fontId="8" fillId="4" borderId="3" xfId="0" applyNumberFormat="1" applyFont="1" applyFill="1" applyBorder="1" applyAlignment="1">
      <alignment horizontal="center" vertical="center" wrapText="1"/>
    </xf>
    <xf numFmtId="49" fontId="2" fillId="0" borderId="1" xfId="0" applyNumberFormat="1" applyFont="1" applyBorder="1" applyAlignment="1">
      <alignment horizontal="center" vertical="center" wrapText="1"/>
    </xf>
    <xf numFmtId="49" fontId="2" fillId="0" borderId="3" xfId="0" applyNumberFormat="1" applyFont="1" applyBorder="1" applyAlignment="1">
      <alignment horizontal="center" vertical="center" wrapText="1"/>
    </xf>
    <xf numFmtId="49" fontId="2" fillId="0" borderId="2" xfId="0" applyNumberFormat="1" applyFont="1" applyBorder="1" applyAlignment="1">
      <alignment horizontal="center" vertical="center" wrapText="1"/>
    </xf>
    <xf numFmtId="49" fontId="2" fillId="0" borderId="0" xfId="0" applyNumberFormat="1" applyFont="1" applyAlignment="1">
      <alignment horizontal="center" vertical="center" wrapText="1"/>
    </xf>
    <xf numFmtId="49" fontId="10" fillId="0" borderId="1" xfId="0" applyNumberFormat="1" applyFont="1" applyBorder="1" applyAlignment="1">
      <alignment horizontal="center" vertical="center" wrapText="1"/>
    </xf>
    <xf numFmtId="49" fontId="1" fillId="0" borderId="1" xfId="1" applyNumberFormat="1" applyBorder="1" applyAlignment="1">
      <alignment horizontal="center" vertical="center" wrapText="1"/>
    </xf>
    <xf numFmtId="49" fontId="10" fillId="0" borderId="0" xfId="0" applyNumberFormat="1" applyFont="1" applyAlignment="1">
      <alignment wrapText="1"/>
    </xf>
    <xf numFmtId="49" fontId="10" fillId="0" borderId="2" xfId="0" applyNumberFormat="1" applyFont="1" applyBorder="1" applyAlignment="1">
      <alignment horizontal="center" vertical="center" wrapText="1"/>
    </xf>
    <xf numFmtId="49" fontId="10" fillId="0" borderId="11" xfId="0" applyNumberFormat="1" applyFont="1" applyBorder="1" applyAlignment="1">
      <alignment horizontal="center" vertical="center" wrapText="1"/>
    </xf>
    <xf numFmtId="49" fontId="10" fillId="0" borderId="0" xfId="0" applyNumberFormat="1" applyFont="1" applyAlignment="1">
      <alignment horizontal="center" vertical="center" wrapText="1"/>
    </xf>
    <xf numFmtId="49" fontId="10" fillId="0" borderId="3" xfId="0" applyNumberFormat="1" applyFont="1" applyBorder="1" applyAlignment="1">
      <alignment horizontal="center" vertical="center" wrapText="1"/>
    </xf>
    <xf numFmtId="49" fontId="10" fillId="0" borderId="10" xfId="0" applyNumberFormat="1" applyFont="1" applyBorder="1" applyAlignment="1">
      <alignment horizontal="center" vertical="center" wrapText="1"/>
    </xf>
    <xf numFmtId="49" fontId="12" fillId="0" borderId="10" xfId="0" applyNumberFormat="1" applyFont="1" applyBorder="1" applyAlignment="1">
      <alignment horizontal="center" vertical="center" wrapText="1"/>
    </xf>
    <xf numFmtId="49" fontId="6" fillId="0" borderId="10" xfId="0" applyNumberFormat="1" applyFont="1" applyBorder="1" applyAlignment="1">
      <alignment horizontal="center" vertical="center" wrapText="1"/>
    </xf>
    <xf numFmtId="49" fontId="5" fillId="0" borderId="10" xfId="0" applyNumberFormat="1" applyFont="1" applyBorder="1" applyAlignment="1">
      <alignment horizontal="center" vertical="center" wrapText="1"/>
    </xf>
    <xf numFmtId="49" fontId="10" fillId="0" borderId="7" xfId="0" applyNumberFormat="1" applyFont="1" applyBorder="1" applyAlignment="1">
      <alignment horizontal="center" vertical="center" wrapText="1"/>
    </xf>
    <xf numFmtId="49" fontId="0" fillId="0" borderId="0" xfId="0" applyNumberFormat="1" applyAlignment="1">
      <alignment wrapText="1"/>
    </xf>
    <xf numFmtId="49" fontId="1" fillId="0" borderId="3" xfId="1" applyNumberFormat="1" applyBorder="1" applyAlignment="1">
      <alignment horizontal="center" vertical="center" wrapText="1"/>
    </xf>
    <xf numFmtId="0" fontId="12" fillId="0" borderId="3" xfId="0" applyFont="1" applyBorder="1" applyAlignment="1">
      <alignment horizontal="center" vertical="center"/>
    </xf>
    <xf numFmtId="0" fontId="1" fillId="0" borderId="0" xfId="1" applyAlignment="1">
      <alignment horizontal="center"/>
    </xf>
    <xf numFmtId="0" fontId="10" fillId="0" borderId="2" xfId="0" applyFont="1" applyBorder="1" applyAlignment="1">
      <alignment horizontal="center"/>
    </xf>
    <xf numFmtId="0" fontId="5" fillId="0" borderId="2" xfId="0" applyFont="1" applyBorder="1" applyAlignment="1">
      <alignment horizontal="center"/>
    </xf>
    <xf numFmtId="14" fontId="10" fillId="0" borderId="12" xfId="0" applyNumberFormat="1" applyFont="1" applyBorder="1" applyAlignment="1">
      <alignment horizontal="center"/>
    </xf>
    <xf numFmtId="0" fontId="2" fillId="10" borderId="10" xfId="0" applyFont="1" applyFill="1" applyBorder="1" applyAlignment="1">
      <alignment horizontal="center" vertical="center"/>
    </xf>
    <xf numFmtId="0" fontId="2" fillId="13" borderId="3" xfId="0" applyFont="1" applyFill="1" applyBorder="1" applyAlignment="1">
      <alignment horizontal="center" vertical="center"/>
    </xf>
    <xf numFmtId="0" fontId="0" fillId="13" borderId="0" xfId="0" applyFill="1"/>
    <xf numFmtId="165" fontId="2" fillId="13" borderId="10" xfId="0" applyNumberFormat="1" applyFont="1" applyFill="1" applyBorder="1" applyAlignment="1">
      <alignment horizontal="center" vertical="center"/>
    </xf>
    <xf numFmtId="0" fontId="2" fillId="13" borderId="7" xfId="0" applyFont="1" applyFill="1" applyBorder="1" applyAlignment="1">
      <alignment horizontal="center" vertical="center"/>
    </xf>
    <xf numFmtId="0" fontId="10" fillId="13" borderId="1" xfId="0" applyFont="1" applyFill="1" applyBorder="1" applyAlignment="1">
      <alignment horizontal="center" vertical="center"/>
    </xf>
    <xf numFmtId="49" fontId="1" fillId="13" borderId="3" xfId="1" applyNumberFormat="1" applyFill="1" applyBorder="1" applyAlignment="1">
      <alignment horizontal="center" vertical="center" wrapText="1"/>
    </xf>
    <xf numFmtId="0" fontId="11" fillId="13" borderId="3" xfId="0" applyFont="1" applyFill="1" applyBorder="1" applyAlignment="1">
      <alignment horizontal="center" vertical="center" wrapText="1"/>
    </xf>
    <xf numFmtId="14" fontId="20" fillId="0" borderId="1" xfId="0" applyNumberFormat="1" applyFont="1" applyBorder="1" applyAlignment="1">
      <alignment horizontal="center" vertical="center"/>
    </xf>
    <xf numFmtId="49" fontId="1" fillId="0" borderId="1" xfId="1" applyNumberFormat="1" applyFill="1" applyBorder="1" applyAlignment="1">
      <alignment horizontal="center" vertical="center" wrapText="1"/>
    </xf>
    <xf numFmtId="0" fontId="11" fillId="10" borderId="1" xfId="0" applyFont="1" applyFill="1" applyBorder="1" applyAlignment="1">
      <alignment horizontal="center" vertical="center"/>
    </xf>
    <xf numFmtId="49" fontId="1" fillId="10" borderId="1" xfId="1" applyNumberFormat="1" applyFill="1" applyBorder="1" applyAlignment="1">
      <alignment horizontal="center" vertical="center" wrapText="1"/>
    </xf>
    <xf numFmtId="0" fontId="11" fillId="10" borderId="1" xfId="0" applyFont="1" applyFill="1" applyBorder="1" applyAlignment="1">
      <alignment horizontal="center" vertical="center" wrapText="1"/>
    </xf>
    <xf numFmtId="0" fontId="12" fillId="0" borderId="1" xfId="0" applyFont="1" applyBorder="1" applyAlignment="1">
      <alignment horizontal="center" vertical="center"/>
    </xf>
    <xf numFmtId="0" fontId="2" fillId="10" borderId="7" xfId="0" applyFont="1" applyFill="1" applyBorder="1" applyAlignment="1">
      <alignment horizontal="center" vertical="center"/>
    </xf>
    <xf numFmtId="165" fontId="2" fillId="10" borderId="10" xfId="0" applyNumberFormat="1" applyFont="1" applyFill="1" applyBorder="1" applyAlignment="1">
      <alignment horizontal="center" vertical="center"/>
    </xf>
    <xf numFmtId="49" fontId="11" fillId="10" borderId="1" xfId="0" applyNumberFormat="1" applyFont="1" applyFill="1" applyBorder="1" applyAlignment="1">
      <alignment horizontal="center" vertical="center" wrapText="1"/>
    </xf>
    <xf numFmtId="0" fontId="2" fillId="10" borderId="3" xfId="0" applyFont="1" applyFill="1" applyBorder="1" applyAlignment="1">
      <alignment horizontal="center" vertical="center"/>
    </xf>
    <xf numFmtId="0" fontId="10" fillId="10" borderId="3" xfId="0" applyFont="1" applyFill="1" applyBorder="1" applyAlignment="1">
      <alignment horizontal="center" vertical="center" wrapText="1"/>
    </xf>
    <xf numFmtId="165" fontId="0" fillId="0" borderId="1" xfId="0" applyNumberFormat="1" applyBorder="1"/>
    <xf numFmtId="14" fontId="0" fillId="0" borderId="1" xfId="0" applyNumberFormat="1" applyBorder="1"/>
    <xf numFmtId="49" fontId="0" fillId="0" borderId="1" xfId="0" applyNumberFormat="1" applyBorder="1" applyAlignment="1">
      <alignment wrapText="1"/>
    </xf>
    <xf numFmtId="16" fontId="2" fillId="12" borderId="10" xfId="0" applyNumberFormat="1" applyFont="1" applyFill="1" applyBorder="1" applyAlignment="1">
      <alignment horizontal="center" vertical="center"/>
    </xf>
    <xf numFmtId="0" fontId="2" fillId="12" borderId="7" xfId="0" applyFont="1" applyFill="1" applyBorder="1" applyAlignment="1">
      <alignment horizontal="center" vertical="center"/>
    </xf>
    <xf numFmtId="14" fontId="2" fillId="12" borderId="1" xfId="0" applyNumberFormat="1" applyFont="1" applyFill="1" applyBorder="1" applyAlignment="1">
      <alignment horizontal="center" vertical="center"/>
    </xf>
    <xf numFmtId="0" fontId="0" fillId="0" borderId="1" xfId="0" applyBorder="1" applyAlignment="1">
      <alignment horizontal="center" vertical="center"/>
    </xf>
    <xf numFmtId="0" fontId="21" fillId="0" borderId="3" xfId="0" applyFont="1" applyBorder="1" applyAlignment="1">
      <alignment horizontal="center"/>
    </xf>
    <xf numFmtId="0" fontId="0" fillId="0" borderId="23" xfId="0" applyBorder="1" applyAlignment="1">
      <alignment horizontal="center" vertical="center"/>
    </xf>
    <xf numFmtId="0" fontId="0" fillId="0" borderId="24" xfId="0" applyBorder="1" applyAlignment="1">
      <alignment horizontal="center" vertical="center"/>
    </xf>
    <xf numFmtId="0" fontId="0" fillId="0" borderId="26" xfId="0" applyBorder="1" applyAlignment="1">
      <alignment horizontal="center" vertical="center"/>
    </xf>
    <xf numFmtId="0" fontId="0" fillId="0" borderId="28" xfId="0" applyBorder="1" applyAlignment="1">
      <alignment horizontal="center" vertical="center"/>
    </xf>
    <xf numFmtId="0" fontId="0" fillId="0" borderId="29" xfId="0" applyBorder="1" applyAlignment="1">
      <alignment horizontal="center" vertical="center"/>
    </xf>
    <xf numFmtId="0" fontId="21" fillId="0" borderId="30" xfId="0" applyFont="1" applyBorder="1" applyAlignment="1">
      <alignment horizontal="center" vertical="center" textRotation="90"/>
    </xf>
    <xf numFmtId="0" fontId="0" fillId="0" borderId="31" xfId="0" applyBorder="1" applyAlignment="1">
      <alignment horizontal="center" vertical="center"/>
    </xf>
    <xf numFmtId="0" fontId="0" fillId="0" borderId="32" xfId="0" applyBorder="1" applyAlignment="1">
      <alignment horizontal="center" vertical="center"/>
    </xf>
    <xf numFmtId="0" fontId="0" fillId="0" borderId="11" xfId="0" applyBorder="1" applyAlignment="1">
      <alignment horizontal="center" vertical="center"/>
    </xf>
    <xf numFmtId="0" fontId="0" fillId="0" borderId="34" xfId="0" applyBorder="1" applyAlignment="1">
      <alignment horizontal="center" vertical="center"/>
    </xf>
    <xf numFmtId="14" fontId="2" fillId="10" borderId="12" xfId="0" applyNumberFormat="1" applyFont="1" applyFill="1" applyBorder="1" applyAlignment="1">
      <alignment horizontal="center" vertical="center" wrapText="1"/>
    </xf>
    <xf numFmtId="1" fontId="2" fillId="10" borderId="7" xfId="0" applyNumberFormat="1" applyFont="1" applyFill="1" applyBorder="1" applyAlignment="1">
      <alignment horizontal="center" vertical="center"/>
    </xf>
    <xf numFmtId="14" fontId="10" fillId="11" borderId="12" xfId="0" applyNumberFormat="1" applyFont="1" applyFill="1" applyBorder="1" applyAlignment="1">
      <alignment horizontal="center"/>
    </xf>
    <xf numFmtId="14" fontId="5" fillId="11" borderId="1" xfId="0" applyNumberFormat="1" applyFont="1" applyFill="1" applyBorder="1" applyAlignment="1">
      <alignment horizontal="center"/>
    </xf>
    <xf numFmtId="0" fontId="16" fillId="11" borderId="1" xfId="1" applyFont="1" applyFill="1" applyBorder="1" applyAlignment="1">
      <alignment horizontal="center"/>
    </xf>
    <xf numFmtId="0" fontId="10" fillId="11" borderId="3" xfId="0" applyFont="1" applyFill="1" applyBorder="1" applyAlignment="1">
      <alignment horizontal="center"/>
    </xf>
    <xf numFmtId="0" fontId="1" fillId="11" borderId="3" xfId="1" applyFill="1" applyBorder="1" applyAlignment="1">
      <alignment horizontal="center"/>
    </xf>
    <xf numFmtId="0" fontId="5" fillId="11" borderId="3" xfId="0" applyFont="1" applyFill="1" applyBorder="1" applyAlignment="1">
      <alignment horizontal="center"/>
    </xf>
    <xf numFmtId="14" fontId="10" fillId="11" borderId="3" xfId="0" applyNumberFormat="1" applyFont="1" applyFill="1" applyBorder="1" applyAlignment="1">
      <alignment horizontal="center"/>
    </xf>
    <xf numFmtId="165" fontId="10" fillId="11" borderId="3" xfId="0" applyNumberFormat="1" applyFont="1" applyFill="1" applyBorder="1" applyAlignment="1">
      <alignment horizontal="center"/>
    </xf>
    <xf numFmtId="0" fontId="17" fillId="0" borderId="0" xfId="0" applyFont="1"/>
    <xf numFmtId="0" fontId="12" fillId="12" borderId="1" xfId="0" applyFont="1" applyFill="1" applyBorder="1" applyAlignment="1">
      <alignment horizontal="center" vertical="center"/>
    </xf>
    <xf numFmtId="0" fontId="2" fillId="12" borderId="1" xfId="0" applyFont="1" applyFill="1" applyBorder="1" applyAlignment="1">
      <alignment horizontal="center" vertical="center" wrapText="1"/>
    </xf>
    <xf numFmtId="1" fontId="2" fillId="12" borderId="7" xfId="0" applyNumberFormat="1" applyFont="1" applyFill="1" applyBorder="1" applyAlignment="1">
      <alignment horizontal="center" vertical="center"/>
    </xf>
    <xf numFmtId="165" fontId="2" fillId="12" borderId="1" xfId="0" applyNumberFormat="1" applyFont="1" applyFill="1" applyBorder="1" applyAlignment="1">
      <alignment horizontal="center" vertical="center"/>
    </xf>
    <xf numFmtId="1" fontId="2" fillId="12" borderId="1" xfId="0" applyNumberFormat="1" applyFont="1" applyFill="1" applyBorder="1" applyAlignment="1">
      <alignment horizontal="center" vertical="center"/>
    </xf>
    <xf numFmtId="164" fontId="2" fillId="12" borderId="1" xfId="0" applyNumberFormat="1" applyFont="1" applyFill="1" applyBorder="1" applyAlignment="1">
      <alignment horizontal="center" vertical="center"/>
    </xf>
    <xf numFmtId="49" fontId="2" fillId="12" borderId="1" xfId="1" applyNumberFormat="1" applyFont="1" applyFill="1" applyBorder="1" applyAlignment="1">
      <alignment horizontal="center" vertical="center" wrapText="1"/>
    </xf>
    <xf numFmtId="0" fontId="12" fillId="12" borderId="1" xfId="0" applyFont="1" applyFill="1" applyBorder="1" applyAlignment="1">
      <alignment horizontal="center" vertical="center" wrapText="1"/>
    </xf>
    <xf numFmtId="16" fontId="2" fillId="12" borderId="3" xfId="0" applyNumberFormat="1" applyFont="1" applyFill="1" applyBorder="1" applyAlignment="1">
      <alignment horizontal="center" vertical="center"/>
    </xf>
    <xf numFmtId="49" fontId="1" fillId="10" borderId="3" xfId="1" applyNumberFormat="1" applyFill="1" applyBorder="1" applyAlignment="1">
      <alignment horizontal="center" vertical="center" wrapText="1"/>
    </xf>
    <xf numFmtId="49" fontId="1" fillId="0" borderId="1" xfId="1" applyNumberFormat="1" applyBorder="1" applyAlignment="1">
      <alignment wrapText="1"/>
    </xf>
    <xf numFmtId="16" fontId="2" fillId="10" borderId="1" xfId="0" applyNumberFormat="1" applyFont="1" applyFill="1" applyBorder="1" applyAlignment="1">
      <alignment horizontal="center" vertical="center"/>
    </xf>
    <xf numFmtId="165" fontId="2" fillId="10" borderId="10" xfId="0" applyNumberFormat="1" applyFont="1" applyFill="1" applyBorder="1" applyAlignment="1">
      <alignment horizontal="center" vertical="center" wrapText="1"/>
    </xf>
    <xf numFmtId="14" fontId="2" fillId="10" borderId="1" xfId="0" applyNumberFormat="1" applyFont="1" applyFill="1" applyBorder="1" applyAlignment="1">
      <alignment horizontal="center" vertical="center"/>
    </xf>
    <xf numFmtId="49" fontId="1" fillId="10" borderId="10" xfId="1" applyNumberFormat="1" applyFill="1" applyBorder="1" applyAlignment="1">
      <alignment horizontal="center" vertical="center" wrapText="1"/>
    </xf>
    <xf numFmtId="0" fontId="10" fillId="10" borderId="10" xfId="0" applyFont="1" applyFill="1" applyBorder="1" applyAlignment="1">
      <alignment horizontal="center" vertical="center" wrapText="1"/>
    </xf>
    <xf numFmtId="14" fontId="10" fillId="11" borderId="4" xfId="0" applyNumberFormat="1" applyFont="1" applyFill="1" applyBorder="1" applyAlignment="1">
      <alignment horizontal="center"/>
    </xf>
    <xf numFmtId="16" fontId="2" fillId="10" borderId="10" xfId="0" applyNumberFormat="1" applyFont="1" applyFill="1" applyBorder="1" applyAlignment="1">
      <alignment horizontal="center" vertical="center"/>
    </xf>
    <xf numFmtId="0" fontId="2" fillId="0" borderId="8" xfId="0" applyFont="1" applyBorder="1" applyAlignment="1">
      <alignment horizontal="center" vertical="center"/>
    </xf>
    <xf numFmtId="0" fontId="2" fillId="12" borderId="2" xfId="0" applyFont="1" applyFill="1" applyBorder="1" applyAlignment="1">
      <alignment horizontal="center" vertical="center"/>
    </xf>
    <xf numFmtId="0" fontId="12" fillId="12" borderId="2" xfId="0" applyFont="1" applyFill="1" applyBorder="1" applyAlignment="1">
      <alignment horizontal="center" vertical="center"/>
    </xf>
    <xf numFmtId="0" fontId="2" fillId="10" borderId="17" xfId="0" applyFont="1" applyFill="1" applyBorder="1" applyAlignment="1">
      <alignment horizontal="center" vertical="center"/>
    </xf>
    <xf numFmtId="0" fontId="6" fillId="10" borderId="35" xfId="0" applyFont="1" applyFill="1" applyBorder="1" applyAlignment="1">
      <alignment horizontal="center" vertical="center"/>
    </xf>
    <xf numFmtId="165" fontId="2" fillId="10" borderId="3" xfId="0" applyNumberFormat="1" applyFont="1" applyFill="1" applyBorder="1" applyAlignment="1">
      <alignment horizontal="center" vertical="center"/>
    </xf>
    <xf numFmtId="16" fontId="2" fillId="10" borderId="3" xfId="0" applyNumberFormat="1" applyFont="1" applyFill="1" applyBorder="1" applyAlignment="1">
      <alignment horizontal="center" vertical="center"/>
    </xf>
    <xf numFmtId="0" fontId="2" fillId="10" borderId="14" xfId="0" applyFont="1" applyFill="1" applyBorder="1" applyAlignment="1">
      <alignment horizontal="center" vertical="center"/>
    </xf>
    <xf numFmtId="0" fontId="1" fillId="0" borderId="1" xfId="1" applyFill="1" applyBorder="1" applyAlignment="1">
      <alignment horizontal="center" vertical="center" wrapText="1"/>
    </xf>
    <xf numFmtId="0" fontId="5" fillId="0" borderId="1" xfId="0" applyFont="1" applyBorder="1" applyAlignment="1">
      <alignment horizontal="center" vertical="center" wrapText="1"/>
    </xf>
    <xf numFmtId="0" fontId="22" fillId="0" borderId="1" xfId="0" applyFont="1" applyBorder="1" applyAlignment="1">
      <alignment horizontal="center" vertical="center" wrapText="1"/>
    </xf>
    <xf numFmtId="0" fontId="1" fillId="0" borderId="1" xfId="1" applyFill="1" applyBorder="1" applyAlignment="1">
      <alignment horizontal="center"/>
    </xf>
    <xf numFmtId="0" fontId="2" fillId="0" borderId="14" xfId="0" applyFont="1" applyBorder="1" applyAlignment="1">
      <alignment horizontal="center" vertical="center"/>
    </xf>
    <xf numFmtId="0" fontId="12" fillId="10" borderId="1" xfId="0" applyFont="1" applyFill="1" applyBorder="1" applyAlignment="1">
      <alignment horizontal="center" vertical="center"/>
    </xf>
    <xf numFmtId="0" fontId="2" fillId="0" borderId="5" xfId="0" applyFont="1" applyBorder="1" applyAlignment="1">
      <alignment horizontal="center" vertical="center"/>
    </xf>
    <xf numFmtId="0" fontId="11" fillId="0" borderId="10" xfId="0" applyFont="1" applyBorder="1" applyAlignment="1">
      <alignment horizontal="center" vertical="center"/>
    </xf>
    <xf numFmtId="0" fontId="2" fillId="0" borderId="17" xfId="0" applyFont="1" applyBorder="1" applyAlignment="1">
      <alignment horizontal="center" vertical="center"/>
    </xf>
    <xf numFmtId="0" fontId="6" fillId="0" borderId="17" xfId="0" applyFont="1" applyBorder="1" applyAlignment="1">
      <alignment horizontal="center" vertical="center"/>
    </xf>
    <xf numFmtId="14" fontId="11" fillId="0" borderId="10" xfId="0" applyNumberFormat="1" applyFont="1" applyBorder="1" applyAlignment="1">
      <alignment horizontal="center" vertical="center"/>
    </xf>
    <xf numFmtId="49" fontId="11" fillId="0" borderId="10" xfId="0" applyNumberFormat="1" applyFont="1" applyBorder="1" applyAlignment="1">
      <alignment horizontal="center" vertical="center" wrapText="1"/>
    </xf>
    <xf numFmtId="0" fontId="11" fillId="0" borderId="10" xfId="0" applyFont="1" applyBorder="1" applyAlignment="1">
      <alignment horizontal="center" vertical="center" wrapText="1"/>
    </xf>
    <xf numFmtId="16" fontId="2" fillId="13" borderId="3" xfId="0" applyNumberFormat="1" applyFont="1" applyFill="1" applyBorder="1" applyAlignment="1">
      <alignment horizontal="center" vertical="center"/>
    </xf>
    <xf numFmtId="0" fontId="11" fillId="13" borderId="3" xfId="0" applyFont="1" applyFill="1" applyBorder="1" applyAlignment="1">
      <alignment horizontal="center" vertical="center"/>
    </xf>
    <xf numFmtId="0" fontId="6" fillId="13" borderId="3" xfId="0" applyFont="1" applyFill="1" applyBorder="1" applyAlignment="1">
      <alignment horizontal="center" vertical="center"/>
    </xf>
    <xf numFmtId="0" fontId="2" fillId="13" borderId="3" xfId="0" applyFont="1" applyFill="1" applyBorder="1" applyAlignment="1">
      <alignment horizontal="center" vertical="center" wrapText="1"/>
    </xf>
    <xf numFmtId="165" fontId="2" fillId="13" borderId="3" xfId="0" applyNumberFormat="1" applyFont="1" applyFill="1" applyBorder="1" applyAlignment="1">
      <alignment horizontal="center" vertical="center" wrapText="1"/>
    </xf>
    <xf numFmtId="165" fontId="2" fillId="13" borderId="7" xfId="0" applyNumberFormat="1" applyFont="1" applyFill="1" applyBorder="1" applyAlignment="1">
      <alignment horizontal="center" vertical="center"/>
    </xf>
    <xf numFmtId="14" fontId="2" fillId="13" borderId="3" xfId="0" applyNumberFormat="1" applyFont="1" applyFill="1" applyBorder="1" applyAlignment="1">
      <alignment horizontal="center" vertical="center"/>
    </xf>
    <xf numFmtId="1" fontId="2" fillId="13" borderId="3" xfId="0" applyNumberFormat="1" applyFont="1" applyFill="1" applyBorder="1" applyAlignment="1">
      <alignment horizontal="center" vertical="center"/>
    </xf>
    <xf numFmtId="14" fontId="5" fillId="13" borderId="3" xfId="0" applyNumberFormat="1" applyFont="1" applyFill="1" applyBorder="1" applyAlignment="1">
      <alignment horizontal="center" vertical="center"/>
    </xf>
    <xf numFmtId="164" fontId="2" fillId="13" borderId="3" xfId="0" applyNumberFormat="1" applyFont="1" applyFill="1" applyBorder="1" applyAlignment="1">
      <alignment horizontal="center" vertical="center"/>
    </xf>
    <xf numFmtId="14" fontId="11" fillId="13" borderId="3" xfId="0" applyNumberFormat="1" applyFont="1" applyFill="1" applyBorder="1" applyAlignment="1">
      <alignment horizontal="center" vertical="center"/>
    </xf>
    <xf numFmtId="0" fontId="6" fillId="10" borderId="13" xfId="0" applyFont="1" applyFill="1" applyBorder="1" applyAlignment="1">
      <alignment horizontal="center" vertical="center"/>
    </xf>
    <xf numFmtId="0" fontId="2" fillId="10" borderId="1" xfId="0" applyFont="1" applyFill="1" applyBorder="1" applyAlignment="1">
      <alignment horizontal="center" vertical="center" wrapText="1"/>
    </xf>
    <xf numFmtId="14" fontId="2" fillId="10" borderId="1" xfId="0" applyNumberFormat="1" applyFont="1" applyFill="1" applyBorder="1" applyAlignment="1">
      <alignment horizontal="center" vertical="center" wrapText="1"/>
    </xf>
    <xf numFmtId="14" fontId="2" fillId="10" borderId="3" xfId="0" applyNumberFormat="1" applyFont="1" applyFill="1" applyBorder="1" applyAlignment="1">
      <alignment horizontal="center" vertical="center" wrapText="1"/>
    </xf>
    <xf numFmtId="165" fontId="2" fillId="10" borderId="1" xfId="0" applyNumberFormat="1" applyFont="1" applyFill="1" applyBorder="1" applyAlignment="1">
      <alignment horizontal="center" vertical="center"/>
    </xf>
    <xf numFmtId="1" fontId="2" fillId="10" borderId="1" xfId="0" applyNumberFormat="1" applyFont="1" applyFill="1" applyBorder="1" applyAlignment="1">
      <alignment horizontal="center" vertical="center"/>
    </xf>
    <xf numFmtId="14" fontId="5" fillId="10" borderId="1" xfId="0" applyNumberFormat="1" applyFont="1" applyFill="1" applyBorder="1" applyAlignment="1">
      <alignment horizontal="center" vertical="center"/>
    </xf>
    <xf numFmtId="164" fontId="2" fillId="10" borderId="1" xfId="0" applyNumberFormat="1" applyFont="1" applyFill="1" applyBorder="1" applyAlignment="1">
      <alignment horizontal="center" vertical="center"/>
    </xf>
    <xf numFmtId="14" fontId="11" fillId="10" borderId="1" xfId="0" applyNumberFormat="1" applyFont="1" applyFill="1" applyBorder="1" applyAlignment="1">
      <alignment horizontal="center" vertical="center"/>
    </xf>
    <xf numFmtId="0" fontId="5" fillId="10" borderId="1" xfId="0" applyFont="1" applyFill="1" applyBorder="1" applyAlignment="1">
      <alignment horizontal="center" vertical="center"/>
    </xf>
    <xf numFmtId="165" fontId="2" fillId="10" borderId="3" xfId="0" applyNumberFormat="1" applyFont="1" applyFill="1" applyBorder="1" applyAlignment="1">
      <alignment horizontal="center" vertical="center" wrapText="1"/>
    </xf>
    <xf numFmtId="14" fontId="2" fillId="12" borderId="3" xfId="0" applyNumberFormat="1" applyFont="1" applyFill="1" applyBorder="1" applyAlignment="1">
      <alignment horizontal="center" vertical="center" wrapText="1"/>
    </xf>
    <xf numFmtId="14" fontId="5" fillId="12" borderId="1" xfId="0" applyNumberFormat="1" applyFont="1" applyFill="1" applyBorder="1" applyAlignment="1">
      <alignment horizontal="center" vertical="center"/>
    </xf>
    <xf numFmtId="14" fontId="11" fillId="12" borderId="1" xfId="0" applyNumberFormat="1" applyFont="1" applyFill="1" applyBorder="1" applyAlignment="1">
      <alignment horizontal="center" vertical="center"/>
    </xf>
    <xf numFmtId="49" fontId="11" fillId="12" borderId="1" xfId="0" applyNumberFormat="1" applyFont="1" applyFill="1" applyBorder="1" applyAlignment="1">
      <alignment horizontal="center" vertical="center" wrapText="1"/>
    </xf>
    <xf numFmtId="0" fontId="11" fillId="12" borderId="1" xfId="0" applyFont="1" applyFill="1" applyBorder="1" applyAlignment="1">
      <alignment horizontal="center" vertical="center" wrapText="1"/>
    </xf>
    <xf numFmtId="0" fontId="11" fillId="10" borderId="10" xfId="0" applyFont="1" applyFill="1" applyBorder="1" applyAlignment="1">
      <alignment horizontal="center" vertical="center"/>
    </xf>
    <xf numFmtId="0" fontId="6" fillId="10" borderId="10" xfId="0" applyFont="1" applyFill="1" applyBorder="1" applyAlignment="1">
      <alignment horizontal="center" vertical="center"/>
    </xf>
    <xf numFmtId="0" fontId="2" fillId="10" borderId="10" xfId="0" applyFont="1" applyFill="1" applyBorder="1" applyAlignment="1">
      <alignment horizontal="center" vertical="center" wrapText="1"/>
    </xf>
    <xf numFmtId="14" fontId="2" fillId="0" borderId="5" xfId="0" applyNumberFormat="1" applyFont="1" applyBorder="1" applyAlignment="1">
      <alignment horizontal="center" vertical="center"/>
    </xf>
    <xf numFmtId="14" fontId="2" fillId="0" borderId="4" xfId="0" applyNumberFormat="1" applyFont="1" applyBorder="1" applyAlignment="1">
      <alignment horizontal="center" vertical="center"/>
    </xf>
    <xf numFmtId="1" fontId="2" fillId="10" borderId="10" xfId="0" applyNumberFormat="1" applyFont="1" applyFill="1" applyBorder="1" applyAlignment="1">
      <alignment horizontal="center" vertical="center"/>
    </xf>
    <xf numFmtId="14" fontId="5" fillId="10" borderId="10" xfId="0" applyNumberFormat="1" applyFont="1" applyFill="1" applyBorder="1" applyAlignment="1">
      <alignment horizontal="center" vertical="center"/>
    </xf>
    <xf numFmtId="164" fontId="2" fillId="10" borderId="10" xfId="0" applyNumberFormat="1" applyFont="1" applyFill="1" applyBorder="1" applyAlignment="1">
      <alignment horizontal="center" vertical="center"/>
    </xf>
    <xf numFmtId="0" fontId="10" fillId="10" borderId="10" xfId="0" applyFont="1" applyFill="1" applyBorder="1" applyAlignment="1">
      <alignment horizontal="center" vertical="center"/>
    </xf>
    <xf numFmtId="14" fontId="10" fillId="10" borderId="10" xfId="0" applyNumberFormat="1" applyFont="1" applyFill="1" applyBorder="1" applyAlignment="1">
      <alignment horizontal="center" vertical="center"/>
    </xf>
    <xf numFmtId="0" fontId="11" fillId="12" borderId="10" xfId="0" applyFont="1" applyFill="1" applyBorder="1" applyAlignment="1">
      <alignment horizontal="center" vertical="center"/>
    </xf>
    <xf numFmtId="0" fontId="6" fillId="12" borderId="3" xfId="0" applyFont="1" applyFill="1" applyBorder="1" applyAlignment="1">
      <alignment horizontal="center" vertical="center"/>
    </xf>
    <xf numFmtId="0" fontId="2" fillId="12" borderId="3" xfId="0" applyFont="1" applyFill="1" applyBorder="1" applyAlignment="1">
      <alignment horizontal="center" vertical="center" wrapText="1"/>
    </xf>
    <xf numFmtId="165" fontId="2" fillId="12" borderId="7" xfId="0" applyNumberFormat="1" applyFont="1" applyFill="1" applyBorder="1" applyAlignment="1">
      <alignment horizontal="center" vertical="center"/>
    </xf>
    <xf numFmtId="14" fontId="2" fillId="12" borderId="3" xfId="0" applyNumberFormat="1" applyFont="1" applyFill="1" applyBorder="1" applyAlignment="1">
      <alignment horizontal="center" vertical="center"/>
    </xf>
    <xf numFmtId="1" fontId="2" fillId="12" borderId="3" xfId="0" applyNumberFormat="1" applyFont="1" applyFill="1" applyBorder="1" applyAlignment="1">
      <alignment horizontal="center" vertical="center"/>
    </xf>
    <xf numFmtId="14" fontId="5" fillId="12" borderId="3" xfId="0" applyNumberFormat="1" applyFont="1" applyFill="1" applyBorder="1" applyAlignment="1">
      <alignment horizontal="center" vertical="center"/>
    </xf>
    <xf numFmtId="164" fontId="2" fillId="12" borderId="3" xfId="0" applyNumberFormat="1" applyFont="1" applyFill="1" applyBorder="1" applyAlignment="1">
      <alignment horizontal="center" vertical="center"/>
    </xf>
    <xf numFmtId="0" fontId="10" fillId="12" borderId="3" xfId="0" applyFont="1" applyFill="1" applyBorder="1" applyAlignment="1">
      <alignment horizontal="center" vertical="center"/>
    </xf>
    <xf numFmtId="14" fontId="10" fillId="12" borderId="3" xfId="0" applyNumberFormat="1" applyFont="1" applyFill="1" applyBorder="1" applyAlignment="1">
      <alignment horizontal="center" vertical="center"/>
    </xf>
    <xf numFmtId="49" fontId="10" fillId="12" borderId="3" xfId="0" applyNumberFormat="1" applyFont="1" applyFill="1" applyBorder="1" applyAlignment="1">
      <alignment horizontal="center" vertical="center" wrapText="1"/>
    </xf>
    <xf numFmtId="0" fontId="10" fillId="12" borderId="3" xfId="0" applyFont="1" applyFill="1" applyBorder="1" applyAlignment="1">
      <alignment horizontal="center" vertical="center" wrapText="1"/>
    </xf>
    <xf numFmtId="0" fontId="10" fillId="10" borderId="3" xfId="0" applyFont="1" applyFill="1" applyBorder="1" applyAlignment="1">
      <alignment horizontal="center" vertical="center"/>
    </xf>
    <xf numFmtId="0" fontId="2" fillId="10" borderId="3" xfId="0" applyFont="1" applyFill="1" applyBorder="1" applyAlignment="1">
      <alignment horizontal="center" vertical="center" wrapText="1"/>
    </xf>
    <xf numFmtId="0" fontId="6" fillId="10" borderId="3" xfId="0" applyFont="1" applyFill="1" applyBorder="1" applyAlignment="1">
      <alignment horizontal="center" vertical="center"/>
    </xf>
    <xf numFmtId="14" fontId="2" fillId="10" borderId="3" xfId="0" applyNumberFormat="1" applyFont="1" applyFill="1" applyBorder="1" applyAlignment="1">
      <alignment horizontal="center" vertical="center"/>
    </xf>
    <xf numFmtId="165" fontId="2" fillId="10" borderId="7" xfId="0" applyNumberFormat="1" applyFont="1" applyFill="1" applyBorder="1" applyAlignment="1">
      <alignment horizontal="center" vertical="center"/>
    </xf>
    <xf numFmtId="1" fontId="2" fillId="10" borderId="3" xfId="0" applyNumberFormat="1" applyFont="1" applyFill="1" applyBorder="1" applyAlignment="1">
      <alignment horizontal="center" vertical="center"/>
    </xf>
    <xf numFmtId="14" fontId="5" fillId="10" borderId="3" xfId="0" applyNumberFormat="1" applyFont="1" applyFill="1" applyBorder="1" applyAlignment="1">
      <alignment horizontal="center" vertical="center"/>
    </xf>
    <xf numFmtId="164" fontId="2" fillId="10" borderId="3" xfId="0" applyNumberFormat="1" applyFont="1" applyFill="1" applyBorder="1" applyAlignment="1">
      <alignment horizontal="center" vertical="center"/>
    </xf>
    <xf numFmtId="14" fontId="10" fillId="10" borderId="3" xfId="0" applyNumberFormat="1" applyFont="1" applyFill="1" applyBorder="1" applyAlignment="1">
      <alignment horizontal="center" vertical="center"/>
    </xf>
    <xf numFmtId="49" fontId="10" fillId="10" borderId="1" xfId="0" applyNumberFormat="1" applyFont="1" applyFill="1" applyBorder="1" applyAlignment="1">
      <alignment horizontal="center" vertical="center" wrapText="1"/>
    </xf>
    <xf numFmtId="0" fontId="6" fillId="10" borderId="3" xfId="0" applyFont="1" applyFill="1" applyBorder="1" applyAlignment="1">
      <alignment horizontal="center" vertical="center" wrapText="1"/>
    </xf>
    <xf numFmtId="0" fontId="6" fillId="10" borderId="1" xfId="0" applyFont="1" applyFill="1" applyBorder="1" applyAlignment="1">
      <alignment horizontal="center" vertical="center"/>
    </xf>
    <xf numFmtId="0" fontId="6" fillId="10" borderId="5" xfId="0" applyFont="1" applyFill="1" applyBorder="1" applyAlignment="1">
      <alignment horizontal="center" vertical="center"/>
    </xf>
    <xf numFmtId="0" fontId="2" fillId="10" borderId="13" xfId="0" applyFont="1" applyFill="1" applyBorder="1" applyAlignment="1">
      <alignment horizontal="center" vertical="center"/>
    </xf>
    <xf numFmtId="0" fontId="2" fillId="10" borderId="12" xfId="0" applyFont="1" applyFill="1" applyBorder="1" applyAlignment="1">
      <alignment horizontal="center" vertical="center"/>
    </xf>
    <xf numFmtId="14" fontId="2" fillId="10" borderId="10" xfId="0" applyNumberFormat="1" applyFont="1" applyFill="1" applyBorder="1" applyAlignment="1">
      <alignment horizontal="center" vertical="center" wrapText="1"/>
    </xf>
    <xf numFmtId="14" fontId="2" fillId="10" borderId="11" xfId="0" applyNumberFormat="1" applyFont="1" applyFill="1" applyBorder="1" applyAlignment="1">
      <alignment horizontal="center" vertical="center" wrapText="1"/>
    </xf>
    <xf numFmtId="0" fontId="2" fillId="0" borderId="13" xfId="0" applyFont="1" applyBorder="1" applyAlignment="1">
      <alignment horizontal="center" vertical="center"/>
    </xf>
    <xf numFmtId="166" fontId="5" fillId="0" borderId="1" xfId="0" applyNumberFormat="1" applyFont="1" applyBorder="1" applyAlignment="1">
      <alignment horizontal="center" vertical="center"/>
    </xf>
    <xf numFmtId="0" fontId="6" fillId="0" borderId="5" xfId="0" applyFont="1" applyBorder="1" applyAlignment="1">
      <alignment horizontal="center" vertical="center"/>
    </xf>
    <xf numFmtId="166" fontId="5" fillId="0" borderId="3" xfId="0" applyNumberFormat="1" applyFont="1" applyBorder="1" applyAlignment="1">
      <alignment horizontal="center" vertical="center"/>
    </xf>
    <xf numFmtId="0" fontId="6" fillId="0" borderId="13" xfId="0" applyFont="1" applyBorder="1" applyAlignment="1">
      <alignment horizontal="center" vertical="center"/>
    </xf>
    <xf numFmtId="0" fontId="11" fillId="0" borderId="1" xfId="0" applyFont="1" applyBorder="1" applyAlignment="1">
      <alignment horizontal="center" vertical="center" wrapText="1"/>
    </xf>
    <xf numFmtId="0" fontId="2" fillId="0" borderId="20" xfId="0" applyFont="1" applyBorder="1" applyAlignment="1">
      <alignment horizontal="center" vertical="center"/>
    </xf>
    <xf numFmtId="49" fontId="11" fillId="0" borderId="1" xfId="0" applyNumberFormat="1" applyFont="1" applyBorder="1" applyAlignment="1">
      <alignment horizontal="center" vertical="center" wrapText="1"/>
    </xf>
    <xf numFmtId="0" fontId="2" fillId="0" borderId="17" xfId="0" applyFont="1" applyBorder="1" applyAlignment="1">
      <alignment horizontal="center" vertical="center" wrapText="1"/>
    </xf>
    <xf numFmtId="0" fontId="6" fillId="13" borderId="1" xfId="0" applyFont="1" applyFill="1" applyBorder="1" applyAlignment="1">
      <alignment horizontal="center" vertical="center"/>
    </xf>
    <xf numFmtId="14" fontId="11" fillId="0" borderId="1" xfId="0" applyNumberFormat="1" applyFont="1" applyBorder="1" applyAlignment="1">
      <alignment horizontal="center" vertical="center"/>
    </xf>
    <xf numFmtId="0" fontId="6" fillId="13" borderId="13" xfId="0" applyFont="1" applyFill="1" applyBorder="1" applyAlignment="1">
      <alignment horizontal="center" vertical="center"/>
    </xf>
    <xf numFmtId="0" fontId="11" fillId="0" borderId="3" xfId="0" applyFont="1" applyBorder="1" applyAlignment="1">
      <alignment horizontal="center" vertical="center"/>
    </xf>
    <xf numFmtId="14" fontId="11" fillId="0" borderId="3" xfId="0" applyNumberFormat="1" applyFont="1" applyBorder="1" applyAlignment="1">
      <alignment horizontal="center" vertical="center"/>
    </xf>
    <xf numFmtId="49" fontId="11" fillId="0" borderId="3" xfId="0" applyNumberFormat="1" applyFont="1" applyBorder="1" applyAlignment="1">
      <alignment horizontal="center" vertical="center" wrapText="1"/>
    </xf>
    <xf numFmtId="0" fontId="11" fillId="0" borderId="3" xfId="0" applyFont="1" applyBorder="1" applyAlignment="1">
      <alignment horizontal="center" vertical="center" wrapText="1"/>
    </xf>
    <xf numFmtId="165" fontId="2" fillId="0" borderId="20" xfId="0" applyNumberFormat="1" applyFont="1" applyBorder="1" applyAlignment="1">
      <alignment horizontal="center" vertical="center" wrapText="1"/>
    </xf>
    <xf numFmtId="0" fontId="2" fillId="0" borderId="21" xfId="0" applyFont="1" applyBorder="1" applyAlignment="1">
      <alignment horizontal="center" vertical="center"/>
    </xf>
    <xf numFmtId="165" fontId="2" fillId="0" borderId="21" xfId="0" applyNumberFormat="1" applyFont="1" applyBorder="1" applyAlignment="1">
      <alignment horizontal="center" vertical="center" wrapText="1"/>
    </xf>
    <xf numFmtId="165" fontId="2" fillId="0" borderId="2" xfId="0" applyNumberFormat="1" applyFont="1" applyBorder="1" applyAlignment="1">
      <alignment horizontal="center" vertical="center" wrapText="1"/>
    </xf>
    <xf numFmtId="0" fontId="6" fillId="0" borderId="3" xfId="0" applyFont="1" applyBorder="1" applyAlignment="1">
      <alignment horizontal="center" vertical="center" wrapText="1"/>
    </xf>
    <xf numFmtId="0" fontId="0" fillId="0" borderId="0" xfId="0" applyAlignment="1">
      <alignment horizontal="center" indent="1"/>
    </xf>
    <xf numFmtId="0" fontId="0" fillId="15" borderId="0" xfId="0" applyFill="1" applyAlignment="1">
      <alignment horizontal="left" indent="1"/>
    </xf>
    <xf numFmtId="0" fontId="0" fillId="15" borderId="0" xfId="0" applyFill="1" applyAlignment="1">
      <alignment horizontal="center" indent="1"/>
    </xf>
    <xf numFmtId="0" fontId="27" fillId="14" borderId="39" xfId="0" applyFont="1" applyFill="1" applyBorder="1" applyAlignment="1">
      <alignment horizontal="center" vertical="center" wrapText="1" indent="1"/>
    </xf>
    <xf numFmtId="0" fontId="14" fillId="4" borderId="39" xfId="0" applyFont="1" applyFill="1" applyBorder="1" applyAlignment="1">
      <alignment horizontal="center" vertical="center" wrapText="1" indent="1"/>
    </xf>
    <xf numFmtId="0" fontId="27" fillId="14" borderId="39" xfId="0" applyFont="1" applyFill="1" applyBorder="1" applyAlignment="1">
      <alignment horizontal="center" vertical="center" wrapText="1" indent="2"/>
    </xf>
    <xf numFmtId="0" fontId="27" fillId="19" borderId="39" xfId="0" applyFont="1" applyFill="1" applyBorder="1" applyAlignment="1">
      <alignment horizontal="center" vertical="center" wrapText="1" indent="1"/>
    </xf>
    <xf numFmtId="165" fontId="14" fillId="8" borderId="39" xfId="0" applyNumberFormat="1" applyFont="1" applyFill="1" applyBorder="1" applyAlignment="1">
      <alignment horizontal="center" vertical="center" wrapText="1" indent="1"/>
    </xf>
    <xf numFmtId="0" fontId="27" fillId="8" borderId="39" xfId="0" applyFont="1" applyFill="1" applyBorder="1" applyAlignment="1">
      <alignment horizontal="center" vertical="center" wrapText="1" indent="1"/>
    </xf>
    <xf numFmtId="14" fontId="14" fillId="4" borderId="39" xfId="0" applyNumberFormat="1" applyFont="1" applyFill="1" applyBorder="1" applyAlignment="1">
      <alignment horizontal="center" vertical="center" wrapText="1" indent="1"/>
    </xf>
    <xf numFmtId="0" fontId="28" fillId="14" borderId="39" xfId="0" applyFont="1" applyFill="1" applyBorder="1" applyAlignment="1">
      <alignment horizontal="center" vertical="center" wrapText="1"/>
    </xf>
    <xf numFmtId="0" fontId="28" fillId="17" borderId="39" xfId="0" applyFont="1" applyFill="1" applyBorder="1" applyAlignment="1">
      <alignment horizontal="center" vertical="center" wrapText="1"/>
    </xf>
    <xf numFmtId="0" fontId="30" fillId="15" borderId="0" xfId="0" applyFont="1" applyFill="1" applyAlignment="1">
      <alignment horizontal="left" vertical="center" indent="2"/>
    </xf>
    <xf numFmtId="0" fontId="30" fillId="15" borderId="0" xfId="0" applyFont="1" applyFill="1" applyAlignment="1">
      <alignment horizontal="center" vertical="center" indent="2"/>
    </xf>
    <xf numFmtId="0" fontId="0" fillId="15" borderId="0" xfId="0" applyFill="1" applyAlignment="1">
      <alignment horizontal="left" indent="2"/>
    </xf>
    <xf numFmtId="0" fontId="0" fillId="15" borderId="0" xfId="0" applyFill="1"/>
    <xf numFmtId="0" fontId="27" fillId="8" borderId="39" xfId="0" applyFont="1" applyFill="1" applyBorder="1" applyAlignment="1">
      <alignment horizontal="center" vertical="center" wrapText="1"/>
    </xf>
    <xf numFmtId="0" fontId="30" fillId="15" borderId="0" xfId="0" applyFont="1" applyFill="1" applyAlignment="1">
      <alignment horizontal="center" vertical="center" indent="1"/>
    </xf>
    <xf numFmtId="0" fontId="30" fillId="18" borderId="39" xfId="0" applyFont="1" applyFill="1" applyBorder="1" applyAlignment="1">
      <alignment horizontal="left" vertical="center" indent="1"/>
    </xf>
    <xf numFmtId="16" fontId="30" fillId="18" borderId="39" xfId="0" applyNumberFormat="1" applyFont="1" applyFill="1" applyBorder="1" applyAlignment="1">
      <alignment horizontal="left" vertical="center" indent="1"/>
    </xf>
    <xf numFmtId="1" fontId="29" fillId="18" borderId="39" xfId="0" applyNumberFormat="1" applyFont="1" applyFill="1" applyBorder="1" applyAlignment="1">
      <alignment horizontal="center" vertical="center"/>
    </xf>
    <xf numFmtId="0" fontId="31" fillId="18" borderId="39" xfId="0" applyFont="1" applyFill="1" applyBorder="1" applyAlignment="1">
      <alignment horizontal="center" vertical="center" indent="1"/>
    </xf>
    <xf numFmtId="0" fontId="30" fillId="18" borderId="39" xfId="0" applyFont="1" applyFill="1" applyBorder="1" applyAlignment="1">
      <alignment horizontal="center" vertical="center" indent="1"/>
    </xf>
    <xf numFmtId="0" fontId="30" fillId="18" borderId="39" xfId="0" applyFont="1" applyFill="1" applyBorder="1" applyAlignment="1">
      <alignment horizontal="center" vertical="center" indent="2"/>
    </xf>
    <xf numFmtId="0" fontId="29" fillId="18" borderId="39" xfId="0" applyFont="1" applyFill="1" applyBorder="1" applyAlignment="1">
      <alignment horizontal="center" vertical="center" indent="1"/>
    </xf>
    <xf numFmtId="16" fontId="29" fillId="18" borderId="39" xfId="0" applyNumberFormat="1" applyFont="1" applyFill="1" applyBorder="1" applyAlignment="1">
      <alignment horizontal="center" vertical="center" indent="1"/>
    </xf>
    <xf numFmtId="16" fontId="10" fillId="0" borderId="0" xfId="0" applyNumberFormat="1" applyFont="1" applyAlignment="1">
      <alignment horizontal="center" vertical="center"/>
    </xf>
    <xf numFmtId="0" fontId="36" fillId="4" borderId="39" xfId="0" applyFont="1" applyFill="1" applyBorder="1" applyAlignment="1">
      <alignment horizontal="center" vertical="center" wrapText="1" indent="1"/>
    </xf>
    <xf numFmtId="16" fontId="30" fillId="18" borderId="39" xfId="0" applyNumberFormat="1" applyFont="1" applyFill="1" applyBorder="1" applyAlignment="1">
      <alignment horizontal="center" vertical="center" indent="1"/>
    </xf>
    <xf numFmtId="1" fontId="30" fillId="18" borderId="39" xfId="0" applyNumberFormat="1" applyFont="1" applyFill="1" applyBorder="1" applyAlignment="1">
      <alignment horizontal="center" vertical="center" indent="1"/>
    </xf>
    <xf numFmtId="14" fontId="29" fillId="18" borderId="39" xfId="0" applyNumberFormat="1" applyFont="1" applyFill="1" applyBorder="1" applyAlignment="1">
      <alignment horizontal="center" vertical="center" indent="1"/>
    </xf>
    <xf numFmtId="1" fontId="29" fillId="18" borderId="39" xfId="0" applyNumberFormat="1" applyFont="1" applyFill="1" applyBorder="1" applyAlignment="1">
      <alignment horizontal="center" vertical="center" indent="1"/>
    </xf>
    <xf numFmtId="16" fontId="30" fillId="15" borderId="0" xfId="0" applyNumberFormat="1" applyFont="1" applyFill="1" applyAlignment="1">
      <alignment horizontal="center" vertical="center" indent="1"/>
    </xf>
    <xf numFmtId="0" fontId="31" fillId="20" borderId="39" xfId="0" applyFont="1" applyFill="1" applyBorder="1" applyAlignment="1">
      <alignment horizontal="center" vertical="center" indent="1"/>
    </xf>
    <xf numFmtId="0" fontId="30" fillId="20" borderId="39" xfId="0" applyFont="1" applyFill="1" applyBorder="1" applyAlignment="1">
      <alignment horizontal="center" vertical="center" indent="1"/>
    </xf>
    <xf numFmtId="0" fontId="0" fillId="0" borderId="0" xfId="0" applyAlignment="1">
      <alignment horizontal="center"/>
    </xf>
    <xf numFmtId="1" fontId="30" fillId="18" borderId="39" xfId="0" applyNumberFormat="1" applyFont="1" applyFill="1" applyBorder="1" applyAlignment="1">
      <alignment horizontal="center" vertical="center"/>
    </xf>
    <xf numFmtId="1" fontId="31" fillId="18" borderId="39" xfId="0" applyNumberFormat="1" applyFont="1" applyFill="1" applyBorder="1" applyAlignment="1">
      <alignment horizontal="center" vertical="center"/>
    </xf>
    <xf numFmtId="0" fontId="38" fillId="18" borderId="39" xfId="0" applyFont="1" applyFill="1" applyBorder="1" applyAlignment="1">
      <alignment horizontal="left" vertical="center" indent="1"/>
    </xf>
    <xf numFmtId="16" fontId="38" fillId="18" borderId="39" xfId="0" applyNumberFormat="1" applyFont="1" applyFill="1" applyBorder="1" applyAlignment="1">
      <alignment horizontal="center" vertical="center" indent="1"/>
    </xf>
    <xf numFmtId="1" fontId="30" fillId="15" borderId="0" xfId="0" applyNumberFormat="1" applyFont="1" applyFill="1" applyAlignment="1">
      <alignment horizontal="center" vertical="center" indent="1"/>
    </xf>
    <xf numFmtId="1" fontId="30" fillId="15" borderId="0" xfId="0" applyNumberFormat="1" applyFont="1" applyFill="1" applyAlignment="1">
      <alignment horizontal="center" vertical="center"/>
    </xf>
    <xf numFmtId="0" fontId="0" fillId="0" borderId="0" xfId="0" applyAlignment="1">
      <alignment vertical="center" wrapText="1"/>
    </xf>
    <xf numFmtId="0" fontId="0" fillId="19" borderId="41" xfId="0" applyFill="1" applyBorder="1" applyAlignment="1">
      <alignment horizontal="center" vertical="center" wrapText="1"/>
    </xf>
    <xf numFmtId="0" fontId="21" fillId="22" borderId="41" xfId="0" applyFont="1" applyFill="1" applyBorder="1" applyAlignment="1">
      <alignment vertical="center" wrapText="1"/>
    </xf>
    <xf numFmtId="0" fontId="0" fillId="22" borderId="41" xfId="0" applyFill="1" applyBorder="1" applyAlignment="1">
      <alignment horizontal="center" vertical="center" wrapText="1"/>
    </xf>
    <xf numFmtId="0" fontId="40" fillId="21" borderId="48" xfId="0" applyFont="1" applyFill="1" applyBorder="1" applyAlignment="1">
      <alignment horizontal="center" vertical="center" wrapText="1"/>
    </xf>
    <xf numFmtId="0" fontId="0" fillId="15" borderId="0" xfId="0" applyFill="1" applyAlignment="1">
      <alignment vertical="center" wrapText="1"/>
    </xf>
    <xf numFmtId="1" fontId="45" fillId="18" borderId="39" xfId="0" applyNumberFormat="1" applyFont="1" applyFill="1" applyBorder="1" applyAlignment="1">
      <alignment horizontal="center" vertical="center"/>
    </xf>
    <xf numFmtId="16" fontId="45" fillId="18" borderId="39" xfId="0" applyNumberFormat="1" applyFont="1" applyFill="1" applyBorder="1" applyAlignment="1">
      <alignment horizontal="center" vertical="center" indent="1"/>
    </xf>
    <xf numFmtId="1" fontId="45" fillId="18" borderId="39" xfId="0" applyNumberFormat="1" applyFont="1" applyFill="1" applyBorder="1" applyAlignment="1">
      <alignment horizontal="center" vertical="center" indent="1"/>
    </xf>
    <xf numFmtId="2" fontId="30" fillId="18" borderId="39" xfId="0" applyNumberFormat="1" applyFont="1" applyFill="1" applyBorder="1" applyAlignment="1">
      <alignment horizontal="center" vertical="center" indent="1"/>
    </xf>
    <xf numFmtId="1" fontId="28" fillId="8" borderId="39" xfId="0" applyNumberFormat="1" applyFont="1" applyFill="1" applyBorder="1" applyAlignment="1">
      <alignment horizontal="center" vertical="center" wrapText="1"/>
    </xf>
    <xf numFmtId="1" fontId="28" fillId="8" borderId="39" xfId="0" applyNumberFormat="1" applyFont="1" applyFill="1" applyBorder="1" applyAlignment="1">
      <alignment horizontal="center" vertical="center"/>
    </xf>
    <xf numFmtId="1" fontId="31" fillId="18" borderId="39" xfId="0" applyNumberFormat="1" applyFont="1" applyFill="1" applyBorder="1" applyAlignment="1">
      <alignment horizontal="center" vertical="center" indent="1"/>
    </xf>
    <xf numFmtId="1" fontId="30" fillId="18" borderId="39" xfId="0" applyNumberFormat="1" applyFont="1" applyFill="1" applyBorder="1" applyAlignment="1">
      <alignment horizontal="center" vertical="center" wrapText="1" indent="1"/>
    </xf>
    <xf numFmtId="1" fontId="30" fillId="18" borderId="39" xfId="0" applyNumberFormat="1" applyFont="1" applyFill="1" applyBorder="1" applyAlignment="1">
      <alignment horizontal="center" vertical="center" indent="2"/>
    </xf>
    <xf numFmtId="1" fontId="30" fillId="15" borderId="0" xfId="0" applyNumberFormat="1" applyFont="1" applyFill="1" applyAlignment="1">
      <alignment horizontal="center" vertical="center" indent="2"/>
    </xf>
    <xf numFmtId="16" fontId="30" fillId="18" borderId="39" xfId="0" applyNumberFormat="1" applyFont="1" applyFill="1" applyBorder="1" applyAlignment="1">
      <alignment horizontal="center" vertical="center" indent="2"/>
    </xf>
    <xf numFmtId="0" fontId="13" fillId="0" borderId="1" xfId="0" applyFont="1" applyBorder="1"/>
    <xf numFmtId="0" fontId="13" fillId="0" borderId="11" xfId="0" applyFont="1" applyBorder="1"/>
    <xf numFmtId="0" fontId="34" fillId="18" borderId="39" xfId="0" applyFont="1" applyFill="1" applyBorder="1" applyAlignment="1">
      <alignment horizontal="center" vertical="center" indent="1"/>
    </xf>
    <xf numFmtId="16" fontId="31" fillId="18" borderId="39" xfId="0" applyNumberFormat="1" applyFont="1" applyFill="1" applyBorder="1" applyAlignment="1">
      <alignment horizontal="center" vertical="center" indent="1"/>
    </xf>
    <xf numFmtId="0" fontId="0" fillId="18" borderId="0" xfId="0" applyFill="1"/>
    <xf numFmtId="1" fontId="31" fillId="18" borderId="39" xfId="0" applyNumberFormat="1" applyFont="1" applyFill="1" applyBorder="1" applyAlignment="1">
      <alignment horizontal="center" vertical="center" wrapText="1" indent="1"/>
    </xf>
    <xf numFmtId="2" fontId="31" fillId="18" borderId="39" xfId="0" applyNumberFormat="1" applyFont="1" applyFill="1" applyBorder="1" applyAlignment="1">
      <alignment horizontal="center" vertical="center" indent="1"/>
    </xf>
    <xf numFmtId="167" fontId="29" fillId="18" borderId="39" xfId="0" applyNumberFormat="1" applyFont="1" applyFill="1" applyBorder="1" applyAlignment="1">
      <alignment horizontal="center" vertical="center"/>
    </xf>
    <xf numFmtId="16" fontId="30" fillId="18" borderId="0" xfId="0" applyNumberFormat="1" applyFont="1" applyFill="1" applyAlignment="1">
      <alignment horizontal="center" vertical="center" indent="1"/>
    </xf>
    <xf numFmtId="1" fontId="30" fillId="18" borderId="0" xfId="0" applyNumberFormat="1" applyFont="1" applyFill="1" applyAlignment="1">
      <alignment horizontal="center" vertical="center"/>
    </xf>
    <xf numFmtId="1" fontId="29" fillId="18" borderId="0" xfId="0" applyNumberFormat="1" applyFont="1" applyFill="1" applyAlignment="1">
      <alignment horizontal="center" vertical="center"/>
    </xf>
    <xf numFmtId="0" fontId="30" fillId="18" borderId="0" xfId="0" applyFont="1" applyFill="1" applyAlignment="1">
      <alignment horizontal="center" vertical="center" indent="1"/>
    </xf>
    <xf numFmtId="0" fontId="30" fillId="18" borderId="0" xfId="0" applyFont="1" applyFill="1" applyAlignment="1">
      <alignment horizontal="center" vertical="center"/>
    </xf>
    <xf numFmtId="0" fontId="29" fillId="18" borderId="39" xfId="0" applyFont="1" applyFill="1" applyBorder="1" applyAlignment="1">
      <alignment horizontal="center" vertical="center" wrapText="1" indent="1"/>
    </xf>
    <xf numFmtId="0" fontId="35" fillId="18" borderId="39" xfId="0" applyFont="1" applyFill="1" applyBorder="1" applyAlignment="1">
      <alignment horizontal="center" wrapText="1" indent="1"/>
    </xf>
    <xf numFmtId="16" fontId="29" fillId="18" borderId="39" xfId="0" applyNumberFormat="1" applyFont="1" applyFill="1" applyBorder="1" applyAlignment="1">
      <alignment horizontal="center" vertical="center" wrapText="1" indent="1"/>
    </xf>
    <xf numFmtId="0" fontId="23" fillId="18" borderId="39" xfId="0" applyFont="1" applyFill="1" applyBorder="1" applyAlignment="1">
      <alignment horizontal="center" wrapText="1" indent="1"/>
    </xf>
    <xf numFmtId="14" fontId="45" fillId="18" borderId="39" xfId="0" applyNumberFormat="1" applyFont="1" applyFill="1" applyBorder="1" applyAlignment="1">
      <alignment horizontal="center" vertical="center" indent="1"/>
    </xf>
    <xf numFmtId="0" fontId="46" fillId="18" borderId="39" xfId="0" applyFont="1" applyFill="1" applyBorder="1" applyAlignment="1">
      <alignment horizontal="center" wrapText="1" indent="1"/>
    </xf>
    <xf numFmtId="14" fontId="30" fillId="18" borderId="39" xfId="0" applyNumberFormat="1" applyFont="1" applyFill="1" applyBorder="1" applyAlignment="1">
      <alignment horizontal="center" vertical="center" indent="1"/>
    </xf>
    <xf numFmtId="167" fontId="30" fillId="18" borderId="39" xfId="0" applyNumberFormat="1" applyFont="1" applyFill="1" applyBorder="1" applyAlignment="1">
      <alignment horizontal="center" vertical="center" indent="1"/>
    </xf>
    <xf numFmtId="0" fontId="25" fillId="18" borderId="39" xfId="0" applyFont="1" applyFill="1" applyBorder="1" applyAlignment="1">
      <alignment horizontal="center" wrapText="1" indent="1"/>
    </xf>
    <xf numFmtId="167" fontId="30" fillId="18" borderId="39" xfId="0" applyNumberFormat="1" applyFont="1" applyFill="1" applyBorder="1" applyAlignment="1">
      <alignment horizontal="center" vertical="center" indent="2"/>
    </xf>
    <xf numFmtId="16" fontId="31" fillId="18" borderId="39" xfId="0" applyNumberFormat="1" applyFont="1" applyFill="1" applyBorder="1" applyAlignment="1">
      <alignment horizontal="center" vertical="center" indent="2"/>
    </xf>
    <xf numFmtId="167" fontId="31" fillId="18" borderId="39" xfId="0" applyNumberFormat="1" applyFont="1" applyFill="1" applyBorder="1" applyAlignment="1">
      <alignment horizontal="center" vertical="center" indent="2"/>
    </xf>
    <xf numFmtId="0" fontId="0" fillId="18" borderId="39" xfId="0" applyFill="1" applyBorder="1" applyAlignment="1">
      <alignment horizontal="center" indent="1"/>
    </xf>
    <xf numFmtId="1" fontId="29" fillId="18" borderId="39" xfId="0" applyNumberFormat="1" applyFont="1" applyFill="1" applyBorder="1" applyAlignment="1">
      <alignment horizontal="left" vertical="center"/>
    </xf>
    <xf numFmtId="0" fontId="30" fillId="15" borderId="0" xfId="0" applyFont="1" applyFill="1" applyAlignment="1">
      <alignment horizontal="left" vertical="center" indent="1"/>
    </xf>
    <xf numFmtId="0" fontId="30" fillId="15" borderId="0" xfId="0" applyFont="1" applyFill="1" applyAlignment="1">
      <alignment horizontal="left" vertical="center"/>
    </xf>
    <xf numFmtId="1" fontId="29" fillId="15" borderId="0" xfId="0" applyNumberFormat="1" applyFont="1" applyFill="1" applyAlignment="1">
      <alignment horizontal="center" vertical="center"/>
    </xf>
    <xf numFmtId="0" fontId="0" fillId="15" borderId="0" xfId="0" applyFill="1" applyAlignment="1">
      <alignment horizontal="left"/>
    </xf>
    <xf numFmtId="0" fontId="30" fillId="18" borderId="39" xfId="0" applyFont="1" applyFill="1" applyBorder="1" applyAlignment="1">
      <alignment horizontal="left" vertical="center"/>
    </xf>
    <xf numFmtId="0" fontId="31" fillId="18" borderId="39" xfId="0" applyFont="1" applyFill="1" applyBorder="1" applyAlignment="1">
      <alignment horizontal="left" vertical="center"/>
    </xf>
    <xf numFmtId="0" fontId="31" fillId="18" borderId="39" xfId="0" applyFont="1" applyFill="1" applyBorder="1" applyAlignment="1">
      <alignment vertical="center" wrapText="1" indent="1"/>
    </xf>
    <xf numFmtId="0" fontId="30" fillId="18" borderId="39" xfId="0" applyFont="1" applyFill="1" applyBorder="1" applyAlignment="1">
      <alignment vertical="center" wrapText="1" indent="1"/>
    </xf>
    <xf numFmtId="16" fontId="30" fillId="18" borderId="39" xfId="0" applyNumberFormat="1" applyFont="1" applyFill="1" applyBorder="1" applyAlignment="1">
      <alignment vertical="center" indent="1"/>
    </xf>
    <xf numFmtId="0" fontId="27" fillId="14" borderId="39" xfId="0" applyFont="1" applyFill="1" applyBorder="1" applyAlignment="1">
      <alignment horizontal="center" vertical="center" wrapText="1"/>
    </xf>
    <xf numFmtId="0" fontId="31" fillId="18" borderId="39" xfId="0" applyFont="1" applyFill="1" applyBorder="1" applyAlignment="1">
      <alignment horizontal="left" vertical="center" wrapText="1"/>
    </xf>
    <xf numFmtId="0" fontId="29" fillId="18" borderId="39" xfId="0" applyFont="1" applyFill="1" applyBorder="1" applyAlignment="1">
      <alignment horizontal="left" vertical="center" indent="1"/>
    </xf>
    <xf numFmtId="16" fontId="29" fillId="18" borderId="39" xfId="0" applyNumberFormat="1" applyFont="1" applyFill="1" applyBorder="1" applyAlignment="1">
      <alignment horizontal="left" vertical="center" indent="1"/>
    </xf>
    <xf numFmtId="0" fontId="30" fillId="18" borderId="39" xfId="0" applyFont="1" applyFill="1" applyBorder="1" applyAlignment="1">
      <alignment horizontal="left" vertical="center" wrapText="1"/>
    </xf>
    <xf numFmtId="0" fontId="29" fillId="18" borderId="39" xfId="0" applyFont="1" applyFill="1" applyBorder="1" applyAlignment="1">
      <alignment horizontal="left" vertical="center"/>
    </xf>
    <xf numFmtId="16" fontId="29" fillId="18" borderId="39" xfId="0" applyNumberFormat="1" applyFont="1" applyFill="1" applyBorder="1" applyAlignment="1">
      <alignment horizontal="left" vertical="center"/>
    </xf>
    <xf numFmtId="0" fontId="31" fillId="18" borderId="39" xfId="0" applyFont="1" applyFill="1" applyBorder="1" applyAlignment="1">
      <alignment horizontal="left" vertical="center" indent="1"/>
    </xf>
    <xf numFmtId="14" fontId="30" fillId="18" borderId="39" xfId="0" applyNumberFormat="1" applyFont="1" applyFill="1" applyBorder="1" applyAlignment="1">
      <alignment horizontal="left" vertical="center" indent="1"/>
    </xf>
    <xf numFmtId="1" fontId="29" fillId="18" borderId="39" xfId="0" applyNumberFormat="1" applyFont="1" applyFill="1" applyBorder="1" applyAlignment="1">
      <alignment horizontal="left" vertical="center" indent="1"/>
    </xf>
    <xf numFmtId="14" fontId="30" fillId="18" borderId="39" xfId="0" applyNumberFormat="1" applyFont="1" applyFill="1" applyBorder="1" applyAlignment="1">
      <alignment horizontal="left" vertical="center"/>
    </xf>
    <xf numFmtId="16" fontId="30" fillId="18" borderId="39" xfId="0" applyNumberFormat="1" applyFont="1" applyFill="1" applyBorder="1" applyAlignment="1">
      <alignment horizontal="left" vertical="center"/>
    </xf>
    <xf numFmtId="0" fontId="30" fillId="18" borderId="39" xfId="0" applyFont="1" applyFill="1" applyBorder="1" applyAlignment="1">
      <alignment vertical="center" indent="1"/>
    </xf>
    <xf numFmtId="16" fontId="31" fillId="18" borderId="39" xfId="0" applyNumberFormat="1" applyFont="1" applyFill="1" applyBorder="1" applyAlignment="1">
      <alignment vertical="center" indent="1"/>
    </xf>
    <xf numFmtId="16" fontId="29" fillId="18" borderId="39" xfId="0" applyNumberFormat="1" applyFont="1" applyFill="1" applyBorder="1" applyAlignment="1">
      <alignment vertical="center" wrapText="1" indent="1"/>
    </xf>
    <xf numFmtId="16" fontId="29" fillId="18" borderId="39" xfId="0" applyNumberFormat="1" applyFont="1" applyFill="1" applyBorder="1" applyAlignment="1">
      <alignment vertical="center" indent="1"/>
    </xf>
    <xf numFmtId="0" fontId="37" fillId="18" borderId="39" xfId="0" applyFont="1" applyFill="1" applyBorder="1" applyAlignment="1">
      <alignment vertical="center" indent="1"/>
    </xf>
    <xf numFmtId="16" fontId="31" fillId="18" borderId="39" xfId="0" applyNumberFormat="1" applyFont="1" applyFill="1" applyBorder="1" applyAlignment="1">
      <alignment horizontal="left" vertical="center" indent="1"/>
    </xf>
    <xf numFmtId="0" fontId="29" fillId="18" borderId="39" xfId="0" applyFont="1" applyFill="1" applyBorder="1" applyAlignment="1">
      <alignment vertical="center" indent="1"/>
    </xf>
    <xf numFmtId="16" fontId="10" fillId="15" borderId="0" xfId="0" applyNumberFormat="1" applyFont="1" applyFill="1" applyAlignment="1">
      <alignment horizontal="center" vertical="center"/>
    </xf>
    <xf numFmtId="14" fontId="30" fillId="15" borderId="0" xfId="0" applyNumberFormat="1" applyFont="1" applyFill="1" applyAlignment="1">
      <alignment horizontal="left" vertical="center" indent="1"/>
    </xf>
    <xf numFmtId="0" fontId="35" fillId="18" borderId="40" xfId="0" applyFont="1" applyFill="1" applyBorder="1" applyAlignment="1">
      <alignment horizontal="center" wrapText="1" indent="1"/>
    </xf>
    <xf numFmtId="165" fontId="29" fillId="18" borderId="39" xfId="0" applyNumberFormat="1" applyFont="1" applyFill="1" applyBorder="1" applyAlignment="1">
      <alignment horizontal="center" vertical="center" indent="1"/>
    </xf>
    <xf numFmtId="16" fontId="30" fillId="15" borderId="0" xfId="0" applyNumberFormat="1" applyFont="1" applyFill="1" applyAlignment="1">
      <alignment horizontal="center" vertical="center"/>
    </xf>
    <xf numFmtId="165" fontId="14" fillId="19" borderId="39" xfId="0" applyNumberFormat="1" applyFont="1" applyFill="1" applyBorder="1" applyAlignment="1">
      <alignment horizontal="center" vertical="center" wrapText="1" indent="1"/>
    </xf>
    <xf numFmtId="16" fontId="38" fillId="18" borderId="39" xfId="0" applyNumberFormat="1" applyFont="1" applyFill="1" applyBorder="1" applyAlignment="1">
      <alignment vertical="center" indent="1"/>
    </xf>
    <xf numFmtId="16" fontId="29" fillId="18" borderId="0" xfId="0" applyNumberFormat="1" applyFont="1" applyFill="1" applyAlignment="1">
      <alignment horizontal="center" vertical="center" wrapText="1" indent="1"/>
    </xf>
    <xf numFmtId="1" fontId="32" fillId="18" borderId="39" xfId="0" applyNumberFormat="1" applyFont="1" applyFill="1" applyBorder="1" applyAlignment="1">
      <alignment horizontal="center" vertical="center" indent="1"/>
    </xf>
    <xf numFmtId="0" fontId="30" fillId="18" borderId="39" xfId="0" applyFont="1" applyFill="1" applyBorder="1" applyAlignment="1">
      <alignment horizontal="center"/>
    </xf>
    <xf numFmtId="1" fontId="29" fillId="18" borderId="39" xfId="0" applyNumberFormat="1" applyFont="1" applyFill="1" applyBorder="1" applyAlignment="1">
      <alignment horizontal="left" vertical="center" wrapText="1" indent="1"/>
    </xf>
    <xf numFmtId="167" fontId="29" fillId="15" borderId="0" xfId="0" applyNumberFormat="1" applyFont="1" applyFill="1" applyAlignment="1">
      <alignment horizontal="center" vertical="center"/>
    </xf>
    <xf numFmtId="1" fontId="29" fillId="18" borderId="39" xfId="0" applyNumberFormat="1" applyFont="1" applyFill="1" applyBorder="1" applyAlignment="1">
      <alignment vertical="center"/>
    </xf>
    <xf numFmtId="167" fontId="29" fillId="18" borderId="0" xfId="0" applyNumberFormat="1" applyFont="1" applyFill="1" applyAlignment="1">
      <alignment horizontal="center" vertical="center"/>
    </xf>
    <xf numFmtId="1" fontId="29" fillId="18" borderId="0" xfId="0" applyNumberFormat="1" applyFont="1" applyFill="1" applyAlignment="1">
      <alignment horizontal="left" vertical="center"/>
    </xf>
    <xf numFmtId="167" fontId="29" fillId="18" borderId="37" xfId="0" applyNumberFormat="1" applyFont="1" applyFill="1" applyBorder="1" applyAlignment="1">
      <alignment horizontal="center" vertical="center"/>
    </xf>
    <xf numFmtId="1" fontId="29" fillId="18" borderId="38" xfId="0" applyNumberFormat="1" applyFont="1" applyFill="1" applyBorder="1" applyAlignment="1">
      <alignment horizontal="center" vertical="center"/>
    </xf>
    <xf numFmtId="1" fontId="29" fillId="18" borderId="36" xfId="0" applyNumberFormat="1" applyFont="1" applyFill="1" applyBorder="1" applyAlignment="1">
      <alignment horizontal="center" vertical="center"/>
    </xf>
    <xf numFmtId="16" fontId="29" fillId="18" borderId="39" xfId="0" applyNumberFormat="1" applyFont="1" applyFill="1" applyBorder="1" applyAlignment="1">
      <alignment horizontal="left" vertical="center" wrapText="1" indent="1"/>
    </xf>
    <xf numFmtId="0" fontId="30" fillId="18" borderId="40" xfId="0" applyFont="1" applyFill="1" applyBorder="1" applyAlignment="1">
      <alignment horizontal="center" vertical="center" indent="1"/>
    </xf>
    <xf numFmtId="0" fontId="48" fillId="18" borderId="39" xfId="0" applyFont="1" applyFill="1" applyBorder="1" applyAlignment="1">
      <alignment vertical="center" wrapText="1" indent="1"/>
    </xf>
    <xf numFmtId="16" fontId="29" fillId="18" borderId="0" xfId="0" applyNumberFormat="1" applyFont="1" applyFill="1" applyAlignment="1">
      <alignment horizontal="left" vertical="center" wrapText="1" indent="1"/>
    </xf>
    <xf numFmtId="16" fontId="29" fillId="18" borderId="0" xfId="0" applyNumberFormat="1" applyFont="1" applyFill="1" applyAlignment="1">
      <alignment vertical="center" wrapText="1" indent="1"/>
    </xf>
    <xf numFmtId="0" fontId="30" fillId="15" borderId="0" xfId="0" applyFont="1" applyFill="1" applyAlignment="1">
      <alignment horizontal="center" vertical="center"/>
    </xf>
    <xf numFmtId="0" fontId="0" fillId="15" borderId="0" xfId="0" applyFill="1" applyAlignment="1">
      <alignment horizontal="center"/>
    </xf>
    <xf numFmtId="1" fontId="29" fillId="18" borderId="40" xfId="0" applyNumberFormat="1" applyFont="1" applyFill="1" applyBorder="1" applyAlignment="1">
      <alignment horizontal="center" vertical="center"/>
    </xf>
    <xf numFmtId="0" fontId="30" fillId="18" borderId="49" xfId="0" applyFont="1" applyFill="1" applyBorder="1" applyAlignment="1">
      <alignment horizontal="center" vertical="center" indent="1"/>
    </xf>
    <xf numFmtId="0" fontId="30" fillId="18" borderId="50" xfId="0" applyFont="1" applyFill="1" applyBorder="1" applyAlignment="1">
      <alignment horizontal="center" vertical="center" indent="1"/>
    </xf>
    <xf numFmtId="1" fontId="29" fillId="18" borderId="0" xfId="0" applyNumberFormat="1" applyFont="1" applyFill="1" applyAlignment="1">
      <alignment vertical="center"/>
    </xf>
    <xf numFmtId="0" fontId="27" fillId="14" borderId="39" xfId="0" applyFont="1" applyFill="1" applyBorder="1" applyAlignment="1">
      <alignment vertical="center" wrapText="1" indent="1"/>
    </xf>
    <xf numFmtId="16" fontId="30" fillId="13" borderId="39" xfId="0" applyNumberFormat="1" applyFont="1" applyFill="1" applyBorder="1" applyAlignment="1">
      <alignment horizontal="center" vertical="center" indent="1"/>
    </xf>
    <xf numFmtId="0" fontId="31" fillId="18" borderId="50" xfId="0" applyFont="1" applyFill="1" applyBorder="1" applyAlignment="1">
      <alignment vertical="center" wrapText="1" indent="1"/>
    </xf>
    <xf numFmtId="1" fontId="29" fillId="18" borderId="50" xfId="0" applyNumberFormat="1" applyFont="1" applyFill="1" applyBorder="1" applyAlignment="1">
      <alignment horizontal="center" vertical="center"/>
    </xf>
    <xf numFmtId="0" fontId="30" fillId="18" borderId="0" xfId="0" applyFont="1" applyFill="1" applyAlignment="1">
      <alignment vertical="center" indent="1"/>
    </xf>
    <xf numFmtId="1" fontId="29" fillId="18" borderId="40" xfId="0" applyNumberFormat="1" applyFont="1" applyFill="1" applyBorder="1" applyAlignment="1">
      <alignment horizontal="left" vertical="center"/>
    </xf>
    <xf numFmtId="16" fontId="29" fillId="18" borderId="49" xfId="0" applyNumberFormat="1" applyFont="1" applyFill="1" applyBorder="1" applyAlignment="1">
      <alignment vertical="center" wrapText="1" indent="1"/>
    </xf>
    <xf numFmtId="16" fontId="29" fillId="18" borderId="49" xfId="0" applyNumberFormat="1" applyFont="1" applyFill="1" applyBorder="1" applyAlignment="1">
      <alignment horizontal="center" vertical="center" wrapText="1" indent="1"/>
    </xf>
    <xf numFmtId="167" fontId="29" fillId="13" borderId="39" xfId="0" applyNumberFormat="1" applyFont="1" applyFill="1" applyBorder="1" applyAlignment="1">
      <alignment horizontal="center" vertical="center"/>
    </xf>
    <xf numFmtId="16" fontId="29" fillId="13" borderId="39" xfId="0" applyNumberFormat="1" applyFont="1" applyFill="1" applyBorder="1" applyAlignment="1">
      <alignment horizontal="center" vertical="center" wrapText="1" indent="1"/>
    </xf>
    <xf numFmtId="1" fontId="29" fillId="18" borderId="0" xfId="0" applyNumberFormat="1" applyFont="1" applyFill="1" applyAlignment="1">
      <alignment horizontal="left" vertical="center" indent="1"/>
    </xf>
    <xf numFmtId="1" fontId="29" fillId="19" borderId="39" xfId="0" applyNumberFormat="1" applyFont="1" applyFill="1" applyBorder="1" applyAlignment="1">
      <alignment horizontal="left" vertical="center" indent="1"/>
    </xf>
    <xf numFmtId="0" fontId="31" fillId="19" borderId="39" xfId="0" applyFont="1" applyFill="1" applyBorder="1" applyAlignment="1">
      <alignment vertical="center" wrapText="1" indent="1"/>
    </xf>
    <xf numFmtId="0" fontId="29" fillId="13" borderId="39" xfId="0" applyFont="1" applyFill="1" applyBorder="1" applyAlignment="1">
      <alignment horizontal="center" vertical="center" wrapText="1" indent="1"/>
    </xf>
    <xf numFmtId="16" fontId="30" fillId="18" borderId="39" xfId="0" applyNumberFormat="1" applyFont="1" applyFill="1" applyBorder="1" applyAlignment="1">
      <alignment horizontal="center" vertical="center"/>
    </xf>
    <xf numFmtId="167" fontId="30" fillId="18" borderId="39" xfId="0" applyNumberFormat="1" applyFont="1" applyFill="1" applyBorder="1" applyAlignment="1">
      <alignment horizontal="center" vertical="center"/>
    </xf>
    <xf numFmtId="0" fontId="0" fillId="15" borderId="0" xfId="0" applyFill="1" applyAlignment="1">
      <alignment horizontal="center" vertical="center"/>
    </xf>
    <xf numFmtId="0" fontId="30" fillId="18" borderId="39" xfId="0" applyFont="1" applyFill="1" applyBorder="1" applyAlignment="1">
      <alignment horizontal="center" vertical="center"/>
    </xf>
    <xf numFmtId="14" fontId="29" fillId="18" borderId="39" xfId="0" applyNumberFormat="1" applyFont="1" applyFill="1" applyBorder="1" applyAlignment="1">
      <alignment horizontal="center" vertical="center"/>
    </xf>
    <xf numFmtId="14" fontId="24" fillId="0" borderId="0" xfId="0" applyNumberFormat="1" applyFont="1" applyAlignment="1">
      <alignment horizontal="center" vertical="center"/>
    </xf>
    <xf numFmtId="1" fontId="29" fillId="18" borderId="49" xfId="0" applyNumberFormat="1" applyFont="1" applyFill="1" applyBorder="1" applyAlignment="1">
      <alignment horizontal="center" vertical="center"/>
    </xf>
    <xf numFmtId="0" fontId="30" fillId="15" borderId="0" xfId="0" applyFont="1" applyFill="1" applyAlignment="1">
      <alignment horizontal="center"/>
    </xf>
    <xf numFmtId="0" fontId="27" fillId="19" borderId="39" xfId="0" applyFont="1" applyFill="1" applyBorder="1" applyAlignment="1">
      <alignment horizontal="center" vertical="center" wrapText="1"/>
    </xf>
    <xf numFmtId="0" fontId="31" fillId="18" borderId="39" xfId="0" applyFont="1" applyFill="1" applyBorder="1" applyAlignment="1">
      <alignment horizontal="center" vertical="center" wrapText="1"/>
    </xf>
    <xf numFmtId="0" fontId="30" fillId="18" borderId="39" xfId="0" applyFont="1" applyFill="1" applyBorder="1" applyAlignment="1">
      <alignment horizontal="center" vertical="center" wrapText="1"/>
    </xf>
    <xf numFmtId="16" fontId="29" fillId="18" borderId="39" xfId="0" applyNumberFormat="1" applyFont="1" applyFill="1" applyBorder="1" applyAlignment="1">
      <alignment horizontal="center" vertical="center" wrapText="1"/>
    </xf>
    <xf numFmtId="0" fontId="29" fillId="18" borderId="39" xfId="0" applyFont="1" applyFill="1" applyBorder="1" applyAlignment="1">
      <alignment horizontal="center" vertical="center"/>
    </xf>
    <xf numFmtId="14" fontId="30" fillId="18" borderId="39" xfId="0" applyNumberFormat="1" applyFont="1" applyFill="1" applyBorder="1" applyAlignment="1">
      <alignment horizontal="center" vertical="center"/>
    </xf>
    <xf numFmtId="16" fontId="50" fillId="18" borderId="39" xfId="0" applyNumberFormat="1" applyFont="1" applyFill="1" applyBorder="1" applyAlignment="1">
      <alignment horizontal="center" vertical="center" wrapText="1"/>
    </xf>
    <xf numFmtId="14" fontId="0" fillId="15" borderId="0" xfId="0" applyNumberFormat="1" applyFill="1" applyAlignment="1">
      <alignment horizontal="center"/>
    </xf>
    <xf numFmtId="14" fontId="0" fillId="0" borderId="0" xfId="0" applyNumberFormat="1" applyAlignment="1">
      <alignment horizontal="center"/>
    </xf>
    <xf numFmtId="14" fontId="27" fillId="14" borderId="39" xfId="0" applyNumberFormat="1" applyFont="1" applyFill="1" applyBorder="1" applyAlignment="1">
      <alignment horizontal="center" vertical="center" wrapText="1"/>
    </xf>
    <xf numFmtId="14" fontId="31" fillId="18" borderId="39" xfId="0" applyNumberFormat="1" applyFont="1" applyFill="1" applyBorder="1" applyAlignment="1">
      <alignment horizontal="center" vertical="center"/>
    </xf>
    <xf numFmtId="14" fontId="30" fillId="15" borderId="0" xfId="0" applyNumberFormat="1" applyFont="1" applyFill="1" applyAlignment="1">
      <alignment horizontal="center" vertical="center"/>
    </xf>
    <xf numFmtId="14" fontId="23" fillId="5" borderId="0" xfId="0" applyNumberFormat="1" applyFont="1" applyFill="1" applyAlignment="1">
      <alignment horizontal="center" vertical="center"/>
    </xf>
    <xf numFmtId="14" fontId="0" fillId="15" borderId="0" xfId="0" applyNumberFormat="1" applyFill="1" applyAlignment="1">
      <alignment horizontal="center" vertical="center"/>
    </xf>
    <xf numFmtId="14" fontId="0" fillId="0" borderId="0" xfId="0" applyNumberFormat="1" applyAlignment="1">
      <alignment horizontal="center" vertical="center"/>
    </xf>
    <xf numFmtId="14" fontId="30" fillId="15" borderId="0" xfId="0" applyNumberFormat="1" applyFont="1" applyFill="1" applyAlignment="1">
      <alignment horizontal="left" vertical="center" indent="2"/>
    </xf>
    <xf numFmtId="14" fontId="0" fillId="15" borderId="0" xfId="0" applyNumberFormat="1" applyFill="1" applyAlignment="1">
      <alignment horizontal="left" indent="1"/>
    </xf>
    <xf numFmtId="14" fontId="0" fillId="0" borderId="0" xfId="0" applyNumberFormat="1" applyAlignment="1">
      <alignment horizontal="left" indent="1"/>
    </xf>
    <xf numFmtId="0" fontId="51" fillId="18" borderId="40" xfId="0" applyFont="1" applyFill="1" applyBorder="1" applyAlignment="1">
      <alignment horizontal="center" vertical="center" indent="1"/>
    </xf>
    <xf numFmtId="1" fontId="29" fillId="18" borderId="39" xfId="0" applyNumberFormat="1" applyFont="1" applyFill="1" applyBorder="1" applyAlignment="1">
      <alignment horizontal="center" vertical="center" wrapText="1"/>
    </xf>
    <xf numFmtId="14" fontId="30" fillId="15" borderId="0" xfId="0" applyNumberFormat="1" applyFont="1" applyFill="1" applyAlignment="1">
      <alignment horizontal="center" vertical="center" indent="2"/>
    </xf>
    <xf numFmtId="14" fontId="30" fillId="15" borderId="0" xfId="0" applyNumberFormat="1" applyFont="1" applyFill="1" applyAlignment="1">
      <alignment horizontal="center" vertical="center" indent="1"/>
    </xf>
    <xf numFmtId="14" fontId="0" fillId="15" borderId="0" xfId="0" applyNumberFormat="1" applyFill="1" applyAlignment="1">
      <alignment horizontal="center" vertical="center" indent="1"/>
    </xf>
    <xf numFmtId="14" fontId="0" fillId="0" borderId="0" xfId="0" applyNumberFormat="1" applyAlignment="1">
      <alignment horizontal="center" vertical="center" indent="1"/>
    </xf>
    <xf numFmtId="49" fontId="29" fillId="18" borderId="39" xfId="0" applyNumberFormat="1" applyFont="1" applyFill="1" applyBorder="1" applyAlignment="1">
      <alignment horizontal="center" vertical="center"/>
    </xf>
    <xf numFmtId="1" fontId="29" fillId="18" borderId="52" xfId="0" applyNumberFormat="1" applyFont="1" applyFill="1" applyBorder="1" applyAlignment="1">
      <alignment horizontal="center" vertical="center"/>
    </xf>
    <xf numFmtId="14" fontId="29" fillId="18" borderId="52" xfId="0" applyNumberFormat="1" applyFont="1" applyFill="1" applyBorder="1" applyAlignment="1">
      <alignment horizontal="center" vertical="center"/>
    </xf>
    <xf numFmtId="167" fontId="29" fillId="18" borderId="52" xfId="0" applyNumberFormat="1" applyFont="1" applyFill="1" applyBorder="1" applyAlignment="1">
      <alignment horizontal="center" vertical="center"/>
    </xf>
    <xf numFmtId="49" fontId="29" fillId="18" borderId="52" xfId="0" applyNumberFormat="1" applyFont="1" applyFill="1" applyBorder="1" applyAlignment="1">
      <alignment horizontal="center" vertical="center"/>
    </xf>
    <xf numFmtId="49" fontId="30" fillId="18" borderId="52" xfId="0" applyNumberFormat="1" applyFont="1" applyFill="1" applyBorder="1" applyAlignment="1">
      <alignment horizontal="center" vertical="center"/>
    </xf>
    <xf numFmtId="0" fontId="29" fillId="18" borderId="53" xfId="0" applyFont="1" applyFill="1" applyBorder="1" applyAlignment="1">
      <alignment horizontal="center" vertical="center"/>
    </xf>
    <xf numFmtId="1" fontId="29" fillId="18" borderId="55" xfId="0" applyNumberFormat="1" applyFont="1" applyFill="1" applyBorder="1" applyAlignment="1">
      <alignment horizontal="center" vertical="center"/>
    </xf>
    <xf numFmtId="49" fontId="29" fillId="18" borderId="55" xfId="0" applyNumberFormat="1" applyFont="1" applyFill="1" applyBorder="1" applyAlignment="1">
      <alignment horizontal="center" vertical="center"/>
    </xf>
    <xf numFmtId="1" fontId="29" fillId="15" borderId="39" xfId="0" applyNumberFormat="1" applyFont="1" applyFill="1" applyBorder="1" applyAlignment="1">
      <alignment horizontal="center" vertical="center"/>
    </xf>
    <xf numFmtId="49" fontId="29" fillId="15" borderId="39" xfId="0" applyNumberFormat="1" applyFont="1" applyFill="1" applyBorder="1" applyAlignment="1">
      <alignment horizontal="center" vertical="center"/>
    </xf>
    <xf numFmtId="1" fontId="29" fillId="15" borderId="40" xfId="0" applyNumberFormat="1" applyFont="1" applyFill="1" applyBorder="1" applyAlignment="1">
      <alignment horizontal="center" vertical="center"/>
    </xf>
    <xf numFmtId="1" fontId="50" fillId="18" borderId="39" xfId="0" applyNumberFormat="1" applyFont="1" applyFill="1" applyBorder="1" applyAlignment="1">
      <alignment horizontal="center" vertical="center"/>
    </xf>
    <xf numFmtId="1" fontId="29" fillId="13" borderId="52" xfId="0" applyNumberFormat="1" applyFont="1" applyFill="1" applyBorder="1" applyAlignment="1">
      <alignment horizontal="center" vertical="center"/>
    </xf>
    <xf numFmtId="49" fontId="29" fillId="13" borderId="52" xfId="0" applyNumberFormat="1" applyFont="1" applyFill="1" applyBorder="1" applyAlignment="1">
      <alignment horizontal="center" vertical="center"/>
    </xf>
    <xf numFmtId="14" fontId="29" fillId="18" borderId="39" xfId="0" applyNumberFormat="1" applyFont="1" applyFill="1" applyBorder="1" applyAlignment="1">
      <alignment horizontal="center" vertical="center" wrapText="1"/>
    </xf>
    <xf numFmtId="1" fontId="29" fillId="18" borderId="56" xfId="0" applyNumberFormat="1" applyFont="1" applyFill="1" applyBorder="1" applyAlignment="1">
      <alignment horizontal="center" vertical="center"/>
    </xf>
    <xf numFmtId="16" fontId="30" fillId="18" borderId="52" xfId="0" applyNumberFormat="1" applyFont="1" applyFill="1" applyBorder="1" applyAlignment="1">
      <alignment horizontal="center" vertical="center"/>
    </xf>
    <xf numFmtId="1" fontId="29" fillId="18" borderId="53" xfId="0" applyNumberFormat="1" applyFont="1" applyFill="1" applyBorder="1" applyAlignment="1">
      <alignment horizontal="center" vertical="center"/>
    </xf>
    <xf numFmtId="0" fontId="29" fillId="18" borderId="54" xfId="0" applyFont="1" applyFill="1" applyBorder="1" applyAlignment="1">
      <alignment horizontal="center" vertical="center"/>
    </xf>
    <xf numFmtId="0" fontId="30" fillId="18" borderId="53" xfId="0" applyFont="1" applyFill="1" applyBorder="1" applyAlignment="1">
      <alignment horizontal="center" vertical="center"/>
    </xf>
    <xf numFmtId="14" fontId="50" fillId="18" borderId="39" xfId="0" applyNumberFormat="1" applyFont="1" applyFill="1" applyBorder="1" applyAlignment="1">
      <alignment horizontal="center" vertical="center"/>
    </xf>
    <xf numFmtId="16" fontId="50" fillId="18" borderId="52" xfId="0" applyNumberFormat="1" applyFont="1" applyFill="1" applyBorder="1" applyAlignment="1">
      <alignment horizontal="center" vertical="center" wrapText="1"/>
    </xf>
    <xf numFmtId="1" fontId="29" fillId="13" borderId="39" xfId="0" applyNumberFormat="1" applyFont="1" applyFill="1" applyBorder="1" applyAlignment="1">
      <alignment horizontal="center" vertical="center"/>
    </xf>
    <xf numFmtId="16" fontId="31" fillId="18" borderId="52" xfId="0" applyNumberFormat="1" applyFont="1" applyFill="1" applyBorder="1" applyAlignment="1">
      <alignment horizontal="center" vertical="center"/>
    </xf>
    <xf numFmtId="0" fontId="0" fillId="15" borderId="0" xfId="0" applyFill="1" applyAlignment="1">
      <alignment horizontal="center" vertical="center" indent="1"/>
    </xf>
    <xf numFmtId="0" fontId="0" fillId="0" borderId="0" xfId="0" applyAlignment="1">
      <alignment horizontal="center" vertical="center" indent="1"/>
    </xf>
    <xf numFmtId="0" fontId="30" fillId="18" borderId="52" xfId="0" applyFont="1" applyFill="1" applyBorder="1" applyAlignment="1">
      <alignment horizontal="center" vertical="center"/>
    </xf>
    <xf numFmtId="1" fontId="31" fillId="18" borderId="52" xfId="0" applyNumberFormat="1" applyFont="1" applyFill="1" applyBorder="1" applyAlignment="1">
      <alignment horizontal="center" vertical="center"/>
    </xf>
    <xf numFmtId="1" fontId="30" fillId="18" borderId="52" xfId="0" applyNumberFormat="1" applyFont="1" applyFill="1" applyBorder="1" applyAlignment="1">
      <alignment horizontal="center" vertical="center"/>
    </xf>
    <xf numFmtId="1" fontId="45" fillId="18" borderId="52" xfId="0" applyNumberFormat="1" applyFont="1" applyFill="1" applyBorder="1" applyAlignment="1">
      <alignment horizontal="center" vertical="center"/>
    </xf>
    <xf numFmtId="14" fontId="50" fillId="18" borderId="39" xfId="0" applyNumberFormat="1" applyFont="1" applyFill="1" applyBorder="1" applyAlignment="1">
      <alignment horizontal="center" vertical="center" wrapText="1"/>
    </xf>
    <xf numFmtId="1" fontId="31" fillId="18" borderId="55" xfId="0" applyNumberFormat="1" applyFont="1" applyFill="1" applyBorder="1" applyAlignment="1">
      <alignment horizontal="center" vertical="center"/>
    </xf>
    <xf numFmtId="1" fontId="45" fillId="18" borderId="55" xfId="0" applyNumberFormat="1" applyFont="1" applyFill="1" applyBorder="1" applyAlignment="1">
      <alignment horizontal="center" vertical="center"/>
    </xf>
    <xf numFmtId="1" fontId="45" fillId="18" borderId="56" xfId="0" applyNumberFormat="1" applyFont="1" applyFill="1" applyBorder="1" applyAlignment="1">
      <alignment horizontal="center" vertical="center"/>
    </xf>
    <xf numFmtId="0" fontId="31" fillId="18" borderId="52" xfId="0" applyFont="1" applyFill="1" applyBorder="1" applyAlignment="1">
      <alignment horizontal="center" vertical="center"/>
    </xf>
    <xf numFmtId="0" fontId="31" fillId="18" borderId="56" xfId="0" applyFont="1" applyFill="1" applyBorder="1" applyAlignment="1">
      <alignment horizontal="center" vertical="center"/>
    </xf>
    <xf numFmtId="16" fontId="30" fillId="18" borderId="55" xfId="0" applyNumberFormat="1" applyFont="1" applyFill="1" applyBorder="1" applyAlignment="1">
      <alignment horizontal="center" vertical="center"/>
    </xf>
    <xf numFmtId="16" fontId="30" fillId="18" borderId="49" xfId="0" applyNumberFormat="1" applyFont="1" applyFill="1" applyBorder="1" applyAlignment="1">
      <alignment horizontal="center" vertical="center"/>
    </xf>
    <xf numFmtId="0" fontId="31" fillId="18" borderId="49" xfId="0" applyFont="1" applyFill="1" applyBorder="1" applyAlignment="1">
      <alignment horizontal="center" vertical="center" wrapText="1"/>
    </xf>
    <xf numFmtId="0" fontId="31" fillId="18" borderId="57" xfId="0" applyFont="1" applyFill="1" applyBorder="1" applyAlignment="1">
      <alignment horizontal="center" vertical="center" wrapText="1"/>
    </xf>
    <xf numFmtId="0" fontId="30" fillId="18" borderId="51" xfId="0" applyFont="1" applyFill="1" applyBorder="1" applyAlignment="1">
      <alignment horizontal="center" vertical="center" wrapText="1"/>
    </xf>
    <xf numFmtId="0" fontId="31" fillId="18" borderId="56" xfId="0" applyFont="1" applyFill="1" applyBorder="1" applyAlignment="1">
      <alignment horizontal="center" vertical="center" wrapText="1"/>
    </xf>
    <xf numFmtId="0" fontId="29" fillId="18" borderId="0" xfId="0" applyFont="1" applyFill="1" applyAlignment="1">
      <alignment horizontal="center" vertical="center" wrapText="1"/>
    </xf>
    <xf numFmtId="0" fontId="31" fillId="18" borderId="0" xfId="0" applyFont="1" applyFill="1" applyAlignment="1">
      <alignment horizontal="center" vertical="center" wrapText="1"/>
    </xf>
    <xf numFmtId="0" fontId="29" fillId="18" borderId="0" xfId="0" applyFont="1" applyFill="1" applyAlignment="1">
      <alignment horizontal="center" vertical="center"/>
    </xf>
    <xf numFmtId="16" fontId="30" fillId="18" borderId="0" xfId="0" applyNumberFormat="1" applyFont="1" applyFill="1" applyAlignment="1">
      <alignment horizontal="center" vertical="center"/>
    </xf>
    <xf numFmtId="49" fontId="27" fillId="14" borderId="39" xfId="0" applyNumberFormat="1" applyFont="1" applyFill="1" applyBorder="1" applyAlignment="1">
      <alignment horizontal="center" vertical="center" wrapText="1"/>
    </xf>
    <xf numFmtId="0" fontId="50" fillId="18" borderId="39" xfId="0" applyFont="1" applyFill="1" applyBorder="1" applyAlignment="1">
      <alignment horizontal="center" vertical="center" wrapText="1"/>
    </xf>
    <xf numFmtId="0" fontId="0" fillId="15" borderId="0" xfId="0" applyFill="1" applyAlignment="1">
      <alignment horizontal="center" vertical="center" indent="2"/>
    </xf>
    <xf numFmtId="1" fontId="0" fillId="15" borderId="0" xfId="0" applyNumberFormat="1" applyFill="1" applyAlignment="1">
      <alignment horizontal="center" vertical="center"/>
    </xf>
    <xf numFmtId="1" fontId="0" fillId="15" borderId="0" xfId="0" applyNumberFormat="1" applyFill="1" applyAlignment="1">
      <alignment horizontal="center" vertical="center" indent="1"/>
    </xf>
    <xf numFmtId="1" fontId="0" fillId="0" borderId="0" xfId="0" applyNumberFormat="1" applyAlignment="1">
      <alignment horizontal="center" vertical="center"/>
    </xf>
    <xf numFmtId="1" fontId="0" fillId="0" borderId="0" xfId="0" applyNumberFormat="1" applyAlignment="1">
      <alignment horizontal="center" vertical="center" indent="1"/>
    </xf>
    <xf numFmtId="0" fontId="0" fillId="16" borderId="0" xfId="0" applyFill="1" applyAlignment="1">
      <alignment horizontal="center" vertical="center" indent="1"/>
    </xf>
    <xf numFmtId="0" fontId="14" fillId="4" borderId="39" xfId="0" applyFont="1" applyFill="1" applyBorder="1" applyAlignment="1">
      <alignment horizontal="center" vertical="center" wrapText="1"/>
    </xf>
    <xf numFmtId="0" fontId="26" fillId="15" borderId="0" xfId="0" applyFont="1" applyFill="1" applyAlignment="1">
      <alignment horizontal="center" vertical="center"/>
    </xf>
    <xf numFmtId="0" fontId="26" fillId="0" borderId="0" xfId="0" applyFont="1" applyAlignment="1">
      <alignment horizontal="center" vertical="center"/>
    </xf>
    <xf numFmtId="0" fontId="35" fillId="18" borderId="39" xfId="0" applyFont="1" applyFill="1" applyBorder="1" applyAlignment="1">
      <alignment horizontal="center" vertical="center" wrapText="1"/>
    </xf>
    <xf numFmtId="0" fontId="47" fillId="0" borderId="0" xfId="0" applyFont="1" applyAlignment="1">
      <alignment horizontal="center" vertical="center"/>
    </xf>
    <xf numFmtId="14" fontId="51" fillId="18" borderId="39" xfId="0" applyNumberFormat="1" applyFont="1" applyFill="1" applyBorder="1" applyAlignment="1">
      <alignment horizontal="center" vertical="center"/>
    </xf>
    <xf numFmtId="2" fontId="35" fillId="18" borderId="39" xfId="0" applyNumberFormat="1" applyFont="1" applyFill="1" applyBorder="1" applyAlignment="1">
      <alignment horizontal="center" vertical="center" wrapText="1"/>
    </xf>
    <xf numFmtId="0" fontId="23" fillId="18" borderId="39" xfId="0" applyFont="1" applyFill="1" applyBorder="1" applyAlignment="1">
      <alignment horizontal="center" vertical="center" wrapText="1"/>
    </xf>
    <xf numFmtId="16" fontId="2" fillId="15" borderId="0" xfId="0" applyNumberFormat="1" applyFont="1" applyFill="1" applyAlignment="1">
      <alignment horizontal="center" vertical="center"/>
    </xf>
    <xf numFmtId="0" fontId="47" fillId="15" borderId="0" xfId="0" applyFont="1" applyFill="1" applyAlignment="1">
      <alignment horizontal="center" vertical="center"/>
    </xf>
    <xf numFmtId="0" fontId="31" fillId="18" borderId="39" xfId="0" applyFont="1" applyFill="1" applyBorder="1" applyAlignment="1">
      <alignment horizontal="center" vertical="center"/>
    </xf>
    <xf numFmtId="16" fontId="51" fillId="18" borderId="39" xfId="0" applyNumberFormat="1" applyFont="1" applyFill="1" applyBorder="1" applyAlignment="1">
      <alignment horizontal="center" vertical="center"/>
    </xf>
    <xf numFmtId="49" fontId="29" fillId="18" borderId="39" xfId="0" applyNumberFormat="1" applyFont="1" applyFill="1" applyBorder="1" applyAlignment="1">
      <alignment horizontal="center" vertical="center" wrapText="1"/>
    </xf>
    <xf numFmtId="0" fontId="46" fillId="18" borderId="39" xfId="0" applyFont="1" applyFill="1" applyBorder="1" applyAlignment="1">
      <alignment horizontal="center" vertical="center" wrapText="1"/>
    </xf>
    <xf numFmtId="0" fontId="0" fillId="15" borderId="1" xfId="0" applyFill="1" applyBorder="1" applyAlignment="1">
      <alignment horizontal="center" vertical="center"/>
    </xf>
    <xf numFmtId="0" fontId="39" fillId="0" borderId="0" xfId="0" applyFont="1" applyAlignment="1">
      <alignment horizontal="center" vertical="center"/>
    </xf>
    <xf numFmtId="0" fontId="35" fillId="18" borderId="40" xfId="0" applyFont="1" applyFill="1" applyBorder="1" applyAlignment="1">
      <alignment horizontal="center" vertical="center" wrapText="1"/>
    </xf>
    <xf numFmtId="0" fontId="0" fillId="18" borderId="39" xfId="0" applyFill="1" applyBorder="1" applyAlignment="1">
      <alignment horizontal="center" vertical="center"/>
    </xf>
    <xf numFmtId="0" fontId="39" fillId="15" borderId="0" xfId="0" applyFont="1" applyFill="1" applyAlignment="1">
      <alignment horizontal="center" vertical="center"/>
    </xf>
    <xf numFmtId="0" fontId="46" fillId="18" borderId="40" xfId="0" applyFont="1" applyFill="1" applyBorder="1" applyAlignment="1">
      <alignment horizontal="center" vertical="center" wrapText="1"/>
    </xf>
    <xf numFmtId="16" fontId="45" fillId="18" borderId="39" xfId="0" applyNumberFormat="1" applyFont="1" applyFill="1" applyBorder="1" applyAlignment="1">
      <alignment horizontal="center" vertical="center"/>
    </xf>
    <xf numFmtId="0" fontId="0" fillId="19" borderId="0" xfId="0" applyFill="1" applyAlignment="1">
      <alignment horizontal="center" vertical="center"/>
    </xf>
    <xf numFmtId="0" fontId="37" fillId="18" borderId="39" xfId="0" applyFont="1" applyFill="1" applyBorder="1" applyAlignment="1">
      <alignment horizontal="center" vertical="center"/>
    </xf>
    <xf numFmtId="16" fontId="29" fillId="18" borderId="39" xfId="0" applyNumberFormat="1" applyFont="1" applyFill="1" applyBorder="1" applyAlignment="1">
      <alignment horizontal="center" vertical="center"/>
    </xf>
    <xf numFmtId="0" fontId="34" fillId="18" borderId="39" xfId="0" applyFont="1" applyFill="1" applyBorder="1" applyAlignment="1">
      <alignment horizontal="center" vertical="center"/>
    </xf>
    <xf numFmtId="165" fontId="29" fillId="18" borderId="39" xfId="0" applyNumberFormat="1" applyFont="1" applyFill="1" applyBorder="1" applyAlignment="1">
      <alignment horizontal="center" vertical="center"/>
    </xf>
    <xf numFmtId="14" fontId="45" fillId="18" borderId="39" xfId="0" applyNumberFormat="1" applyFont="1" applyFill="1" applyBorder="1" applyAlignment="1">
      <alignment horizontal="center" vertical="center"/>
    </xf>
    <xf numFmtId="0" fontId="33" fillId="0" borderId="0" xfId="0" applyFont="1" applyAlignment="1">
      <alignment horizontal="center" vertical="center"/>
    </xf>
    <xf numFmtId="0" fontId="30" fillId="20" borderId="39" xfId="0" applyFont="1" applyFill="1" applyBorder="1" applyAlignment="1">
      <alignment horizontal="center" vertical="center"/>
    </xf>
    <xf numFmtId="0" fontId="31" fillId="20" borderId="39" xfId="0" applyFont="1" applyFill="1" applyBorder="1" applyAlignment="1">
      <alignment horizontal="center" vertical="center"/>
    </xf>
    <xf numFmtId="0" fontId="25" fillId="18" borderId="39" xfId="0" applyFont="1" applyFill="1" applyBorder="1" applyAlignment="1">
      <alignment horizontal="center" vertical="center" wrapText="1"/>
    </xf>
    <xf numFmtId="0" fontId="0" fillId="15" borderId="39" xfId="0" applyFill="1" applyBorder="1" applyAlignment="1">
      <alignment horizontal="center" vertical="center"/>
    </xf>
    <xf numFmtId="0" fontId="0" fillId="0" borderId="39" xfId="0" applyBorder="1" applyAlignment="1">
      <alignment horizontal="center" vertical="center"/>
    </xf>
    <xf numFmtId="0" fontId="33" fillId="15" borderId="0" xfId="0" applyFont="1" applyFill="1" applyAlignment="1">
      <alignment horizontal="center" vertical="center"/>
    </xf>
    <xf numFmtId="0" fontId="48" fillId="18" borderId="39" xfId="0" applyFont="1" applyFill="1" applyBorder="1" applyAlignment="1">
      <alignment horizontal="center" vertical="center" wrapText="1"/>
    </xf>
    <xf numFmtId="0" fontId="37" fillId="18" borderId="0" xfId="0" applyFont="1" applyFill="1" applyAlignment="1">
      <alignment horizontal="center" vertical="center"/>
    </xf>
    <xf numFmtId="1" fontId="31" fillId="18" borderId="0" xfId="0" applyNumberFormat="1" applyFont="1" applyFill="1" applyAlignment="1">
      <alignment horizontal="center" vertical="center"/>
    </xf>
    <xf numFmtId="0" fontId="23" fillId="18" borderId="0" xfId="0" applyFont="1" applyFill="1" applyAlignment="1">
      <alignment horizontal="center" vertical="center" wrapText="1"/>
    </xf>
    <xf numFmtId="0" fontId="0" fillId="16" borderId="0" xfId="0" applyFill="1" applyAlignment="1">
      <alignment horizontal="center" vertical="center"/>
    </xf>
    <xf numFmtId="0" fontId="33" fillId="16" borderId="0" xfId="0" applyFont="1" applyFill="1" applyAlignment="1">
      <alignment horizontal="center" vertical="center"/>
    </xf>
    <xf numFmtId="0" fontId="0" fillId="18" borderId="0" xfId="0" applyFill="1" applyAlignment="1">
      <alignment horizontal="center" vertical="center"/>
    </xf>
    <xf numFmtId="1" fontId="32" fillId="18" borderId="39" xfId="0" applyNumberFormat="1" applyFont="1" applyFill="1" applyBorder="1" applyAlignment="1">
      <alignment horizontal="center" vertical="center"/>
    </xf>
    <xf numFmtId="1" fontId="30" fillId="18" borderId="39" xfId="0" applyNumberFormat="1" applyFont="1" applyFill="1" applyBorder="1" applyAlignment="1">
      <alignment horizontal="center" vertical="center" wrapText="1"/>
    </xf>
    <xf numFmtId="16" fontId="38" fillId="18" borderId="39" xfId="0" applyNumberFormat="1" applyFont="1" applyFill="1" applyBorder="1" applyAlignment="1">
      <alignment horizontal="center" vertical="center"/>
    </xf>
    <xf numFmtId="0" fontId="30" fillId="18" borderId="49" xfId="0" applyFont="1" applyFill="1" applyBorder="1" applyAlignment="1">
      <alignment horizontal="center" vertical="center"/>
    </xf>
    <xf numFmtId="14" fontId="30" fillId="18" borderId="49" xfId="0" applyNumberFormat="1" applyFont="1" applyFill="1" applyBorder="1" applyAlignment="1">
      <alignment horizontal="center" vertical="center"/>
    </xf>
    <xf numFmtId="16" fontId="38" fillId="18" borderId="49" xfId="0" applyNumberFormat="1" applyFont="1" applyFill="1" applyBorder="1" applyAlignment="1">
      <alignment horizontal="center" vertical="center"/>
    </xf>
    <xf numFmtId="16" fontId="29" fillId="18" borderId="49" xfId="0" applyNumberFormat="1" applyFont="1" applyFill="1" applyBorder="1" applyAlignment="1">
      <alignment horizontal="center" vertical="center"/>
    </xf>
    <xf numFmtId="1" fontId="30" fillId="18" borderId="49" xfId="0" applyNumberFormat="1" applyFont="1" applyFill="1" applyBorder="1" applyAlignment="1">
      <alignment horizontal="center" vertical="center"/>
    </xf>
    <xf numFmtId="0" fontId="35" fillId="18" borderId="49" xfId="0" applyFont="1" applyFill="1" applyBorder="1" applyAlignment="1">
      <alignment horizontal="center" vertical="center" wrapText="1"/>
    </xf>
    <xf numFmtId="0" fontId="30" fillId="18" borderId="40" xfId="0" applyFont="1" applyFill="1" applyBorder="1" applyAlignment="1">
      <alignment horizontal="center" vertical="center"/>
    </xf>
    <xf numFmtId="14" fontId="30" fillId="18" borderId="52" xfId="0" applyNumberFormat="1" applyFont="1" applyFill="1" applyBorder="1" applyAlignment="1">
      <alignment horizontal="center" vertical="center"/>
    </xf>
    <xf numFmtId="16" fontId="29" fillId="18" borderId="0" xfId="0" applyNumberFormat="1" applyFont="1" applyFill="1" applyAlignment="1">
      <alignment horizontal="center" vertical="center" wrapText="1"/>
    </xf>
    <xf numFmtId="0" fontId="30" fillId="18" borderId="55" xfId="0" applyFont="1" applyFill="1" applyBorder="1" applyAlignment="1">
      <alignment horizontal="center" vertical="center"/>
    </xf>
    <xf numFmtId="0" fontId="30" fillId="18" borderId="52" xfId="0" applyFont="1" applyFill="1" applyBorder="1" applyAlignment="1">
      <alignment horizontal="center" vertical="center" wrapText="1"/>
    </xf>
    <xf numFmtId="14" fontId="31" fillId="18" borderId="52" xfId="0" applyNumberFormat="1" applyFont="1" applyFill="1" applyBorder="1" applyAlignment="1">
      <alignment horizontal="center" vertical="center"/>
    </xf>
    <xf numFmtId="16" fontId="45" fillId="18" borderId="52" xfId="0" applyNumberFormat="1" applyFont="1" applyFill="1" applyBorder="1" applyAlignment="1">
      <alignment horizontal="center" vertical="center"/>
    </xf>
    <xf numFmtId="16" fontId="29" fillId="18" borderId="52" xfId="0" applyNumberFormat="1" applyFont="1" applyFill="1" applyBorder="1" applyAlignment="1">
      <alignment horizontal="center" vertical="center"/>
    </xf>
    <xf numFmtId="16" fontId="38" fillId="18" borderId="52" xfId="0" applyNumberFormat="1" applyFont="1" applyFill="1" applyBorder="1" applyAlignment="1">
      <alignment horizontal="center" vertical="center"/>
    </xf>
    <xf numFmtId="14" fontId="30" fillId="18" borderId="55" xfId="0" applyNumberFormat="1" applyFont="1" applyFill="1" applyBorder="1" applyAlignment="1">
      <alignment horizontal="center" vertical="center"/>
    </xf>
    <xf numFmtId="16" fontId="29" fillId="18" borderId="55" xfId="0" applyNumberFormat="1" applyFont="1" applyFill="1" applyBorder="1" applyAlignment="1">
      <alignment horizontal="center" vertical="center"/>
    </xf>
    <xf numFmtId="16" fontId="38" fillId="18" borderId="55" xfId="0" applyNumberFormat="1" applyFont="1" applyFill="1" applyBorder="1" applyAlignment="1">
      <alignment horizontal="center" vertical="center"/>
    </xf>
    <xf numFmtId="1" fontId="30" fillId="18" borderId="55" xfId="0" applyNumberFormat="1" applyFont="1" applyFill="1" applyBorder="1" applyAlignment="1">
      <alignment horizontal="center" vertical="center" wrapText="1"/>
    </xf>
    <xf numFmtId="1" fontId="30" fillId="18" borderId="55" xfId="0" applyNumberFormat="1" applyFont="1" applyFill="1" applyBorder="1" applyAlignment="1">
      <alignment horizontal="center" vertical="center"/>
    </xf>
    <xf numFmtId="1" fontId="30" fillId="18" borderId="52" xfId="0" applyNumberFormat="1" applyFont="1" applyFill="1" applyBorder="1" applyAlignment="1">
      <alignment horizontal="center" vertical="center" wrapText="1"/>
    </xf>
    <xf numFmtId="0" fontId="29" fillId="18" borderId="52" xfId="0" applyFont="1" applyFill="1" applyBorder="1" applyAlignment="1">
      <alignment horizontal="center" vertical="center"/>
    </xf>
    <xf numFmtId="16" fontId="30" fillId="18" borderId="40" xfId="0" applyNumberFormat="1" applyFont="1" applyFill="1" applyBorder="1" applyAlignment="1">
      <alignment horizontal="center" vertical="center"/>
    </xf>
    <xf numFmtId="16" fontId="29" fillId="18" borderId="0" xfId="0" applyNumberFormat="1" applyFont="1" applyFill="1" applyAlignment="1">
      <alignment horizontal="center" vertical="center"/>
    </xf>
    <xf numFmtId="16" fontId="38" fillId="18" borderId="0" xfId="0" applyNumberFormat="1" applyFont="1" applyFill="1" applyAlignment="1">
      <alignment horizontal="center" vertical="center"/>
    </xf>
    <xf numFmtId="1" fontId="30" fillId="18" borderId="0" xfId="0" applyNumberFormat="1" applyFont="1" applyFill="1" applyAlignment="1">
      <alignment horizontal="center" vertical="center" wrapText="1"/>
    </xf>
    <xf numFmtId="49" fontId="29" fillId="18" borderId="0" xfId="0" applyNumberFormat="1" applyFont="1" applyFill="1" applyAlignment="1">
      <alignment horizontal="center" vertical="center"/>
    </xf>
    <xf numFmtId="16" fontId="31" fillId="18" borderId="40" xfId="0" applyNumberFormat="1" applyFont="1" applyFill="1" applyBorder="1" applyAlignment="1">
      <alignment horizontal="center" vertical="center"/>
    </xf>
    <xf numFmtId="16" fontId="29" fillId="18" borderId="40" xfId="0" applyNumberFormat="1" applyFont="1" applyFill="1" applyBorder="1" applyAlignment="1">
      <alignment horizontal="center" vertical="center"/>
    </xf>
    <xf numFmtId="14" fontId="45" fillId="18" borderId="52" xfId="0" applyNumberFormat="1" applyFont="1" applyFill="1" applyBorder="1" applyAlignment="1">
      <alignment horizontal="center" vertical="center"/>
    </xf>
    <xf numFmtId="1" fontId="31" fillId="18" borderId="52" xfId="0" applyNumberFormat="1" applyFont="1" applyFill="1" applyBorder="1" applyAlignment="1">
      <alignment horizontal="center" vertical="center" wrapText="1"/>
    </xf>
    <xf numFmtId="49" fontId="29" fillId="18" borderId="52" xfId="0" applyNumberFormat="1" applyFont="1" applyFill="1" applyBorder="1" applyAlignment="1">
      <alignment horizontal="center" vertical="center" wrapText="1"/>
    </xf>
    <xf numFmtId="16" fontId="29" fillId="18" borderId="52" xfId="0" applyNumberFormat="1" applyFont="1" applyFill="1" applyBorder="1" applyAlignment="1">
      <alignment horizontal="center" vertical="center" wrapText="1"/>
    </xf>
    <xf numFmtId="16" fontId="29" fillId="15" borderId="0" xfId="0" applyNumberFormat="1" applyFont="1" applyFill="1" applyAlignment="1">
      <alignment horizontal="center" vertical="center" wrapText="1"/>
    </xf>
    <xf numFmtId="14" fontId="29" fillId="15" borderId="53" xfId="0" applyNumberFormat="1" applyFont="1" applyFill="1" applyBorder="1" applyAlignment="1">
      <alignment horizontal="center" vertical="center" wrapText="1"/>
    </xf>
    <xf numFmtId="14" fontId="29" fillId="15" borderId="39" xfId="0" applyNumberFormat="1" applyFont="1" applyFill="1" applyBorder="1" applyAlignment="1">
      <alignment horizontal="center" vertical="center" wrapText="1"/>
    </xf>
    <xf numFmtId="16" fontId="29" fillId="15" borderId="39" xfId="0" applyNumberFormat="1" applyFont="1" applyFill="1" applyBorder="1" applyAlignment="1">
      <alignment horizontal="center" vertical="center" wrapText="1"/>
    </xf>
    <xf numFmtId="49" fontId="29" fillId="15" borderId="39" xfId="0" applyNumberFormat="1" applyFont="1" applyFill="1" applyBorder="1" applyAlignment="1">
      <alignment horizontal="center" vertical="center" wrapText="1"/>
    </xf>
    <xf numFmtId="0" fontId="29" fillId="18" borderId="40" xfId="0" applyFont="1" applyFill="1" applyBorder="1" applyAlignment="1">
      <alignment horizontal="center" vertical="center"/>
    </xf>
    <xf numFmtId="0" fontId="29" fillId="18" borderId="49" xfId="0" applyFont="1" applyFill="1" applyBorder="1" applyAlignment="1">
      <alignment horizontal="center" vertical="center"/>
    </xf>
    <xf numFmtId="49" fontId="29" fillId="13" borderId="52" xfId="0" applyNumberFormat="1" applyFont="1" applyFill="1" applyBorder="1" applyAlignment="1">
      <alignment horizontal="center" vertical="center" wrapText="1"/>
    </xf>
    <xf numFmtId="0" fontId="30" fillId="15" borderId="40" xfId="0" applyFont="1" applyFill="1" applyBorder="1" applyAlignment="1">
      <alignment horizontal="center" vertical="center"/>
    </xf>
    <xf numFmtId="14" fontId="30" fillId="15" borderId="39" xfId="0" applyNumberFormat="1" applyFont="1" applyFill="1" applyBorder="1" applyAlignment="1">
      <alignment horizontal="center" vertical="center"/>
    </xf>
    <xf numFmtId="0" fontId="31" fillId="15" borderId="39" xfId="0" applyFont="1" applyFill="1" applyBorder="1" applyAlignment="1">
      <alignment horizontal="center" vertical="center" wrapText="1"/>
    </xf>
    <xf numFmtId="0" fontId="31" fillId="15" borderId="0" xfId="0" applyFont="1" applyFill="1" applyAlignment="1">
      <alignment horizontal="center" vertical="center" wrapText="1"/>
    </xf>
    <xf numFmtId="0" fontId="29" fillId="18" borderId="58" xfId="0" applyFont="1" applyFill="1" applyBorder="1" applyAlignment="1">
      <alignment horizontal="center" vertical="center"/>
    </xf>
    <xf numFmtId="0" fontId="45" fillId="18" borderId="52" xfId="0" applyFont="1" applyFill="1" applyBorder="1" applyAlignment="1">
      <alignment horizontal="center" vertical="center" wrapText="1"/>
    </xf>
    <xf numFmtId="0" fontId="51" fillId="18" borderId="40" xfId="0" applyFont="1" applyFill="1" applyBorder="1" applyAlignment="1">
      <alignment horizontal="center" vertical="center"/>
    </xf>
    <xf numFmtId="0" fontId="45" fillId="18" borderId="52" xfId="0" applyFont="1" applyFill="1" applyBorder="1" applyAlignment="1">
      <alignment horizontal="center" vertical="center"/>
    </xf>
    <xf numFmtId="0" fontId="29" fillId="18" borderId="50" xfId="0" applyFont="1" applyFill="1" applyBorder="1" applyAlignment="1">
      <alignment horizontal="center" vertical="center"/>
    </xf>
    <xf numFmtId="16" fontId="30" fillId="18" borderId="56" xfId="0" applyNumberFormat="1" applyFont="1" applyFill="1" applyBorder="1" applyAlignment="1">
      <alignment horizontal="center" vertical="center"/>
    </xf>
    <xf numFmtId="0" fontId="45" fillId="18" borderId="56" xfId="0" applyFont="1" applyFill="1" applyBorder="1" applyAlignment="1">
      <alignment horizontal="center" vertical="center"/>
    </xf>
    <xf numFmtId="0" fontId="30" fillId="18" borderId="56" xfId="0" applyFont="1" applyFill="1" applyBorder="1" applyAlignment="1">
      <alignment horizontal="center" vertical="center"/>
    </xf>
    <xf numFmtId="0" fontId="45" fillId="18" borderId="56" xfId="0" applyFont="1" applyFill="1" applyBorder="1" applyAlignment="1">
      <alignment horizontal="center" vertical="center" wrapText="1"/>
    </xf>
    <xf numFmtId="16" fontId="50" fillId="13" borderId="56" xfId="0" applyNumberFormat="1" applyFont="1" applyFill="1" applyBorder="1" applyAlignment="1">
      <alignment horizontal="center" vertical="center" wrapText="1"/>
    </xf>
    <xf numFmtId="16" fontId="50" fillId="15" borderId="0" xfId="0" applyNumberFormat="1" applyFont="1" applyFill="1" applyAlignment="1">
      <alignment horizontal="center" vertical="center" wrapText="1"/>
    </xf>
    <xf numFmtId="1" fontId="50" fillId="15" borderId="0" xfId="0" applyNumberFormat="1" applyFont="1" applyFill="1" applyAlignment="1">
      <alignment horizontal="center" vertical="center"/>
    </xf>
    <xf numFmtId="16" fontId="29" fillId="18" borderId="56" xfId="0" applyNumberFormat="1" applyFont="1" applyFill="1" applyBorder="1" applyAlignment="1">
      <alignment horizontal="center" vertical="center" wrapText="1"/>
    </xf>
    <xf numFmtId="16" fontId="50" fillId="18" borderId="56" xfId="0" applyNumberFormat="1" applyFont="1" applyFill="1" applyBorder="1" applyAlignment="1">
      <alignment horizontal="center" vertical="center" wrapText="1"/>
    </xf>
    <xf numFmtId="0" fontId="29" fillId="18" borderId="52" xfId="0" applyFont="1" applyFill="1" applyBorder="1" applyAlignment="1">
      <alignment horizontal="center" vertical="center" wrapText="1"/>
    </xf>
    <xf numFmtId="0" fontId="29" fillId="18" borderId="39" xfId="0" applyFont="1" applyFill="1" applyBorder="1" applyAlignment="1">
      <alignment horizontal="center" vertical="center" wrapText="1"/>
    </xf>
    <xf numFmtId="16" fontId="29" fillId="23" borderId="39" xfId="0" applyNumberFormat="1" applyFont="1" applyFill="1" applyBorder="1" applyAlignment="1">
      <alignment horizontal="center" vertical="center"/>
    </xf>
    <xf numFmtId="0" fontId="31" fillId="23" borderId="39" xfId="0" applyFont="1" applyFill="1" applyBorder="1" applyAlignment="1">
      <alignment horizontal="center" vertical="center"/>
    </xf>
    <xf numFmtId="0" fontId="23" fillId="5" borderId="0" xfId="0" applyFont="1" applyFill="1" applyAlignment="1">
      <alignment horizontal="center" vertical="center"/>
    </xf>
    <xf numFmtId="0" fontId="24" fillId="0" borderId="0" xfId="0" applyFont="1" applyAlignment="1">
      <alignment horizontal="center" vertical="center"/>
    </xf>
    <xf numFmtId="0" fontId="51" fillId="18" borderId="39" xfId="0" applyFont="1" applyFill="1" applyBorder="1" applyAlignment="1">
      <alignment horizontal="center" vertical="center"/>
    </xf>
    <xf numFmtId="14" fontId="30" fillId="18" borderId="40" xfId="0" applyNumberFormat="1" applyFont="1" applyFill="1" applyBorder="1" applyAlignment="1">
      <alignment horizontal="center" vertical="center"/>
    </xf>
    <xf numFmtId="14" fontId="0" fillId="18" borderId="39" xfId="0" applyNumberFormat="1" applyFill="1" applyBorder="1" applyAlignment="1">
      <alignment horizontal="center" vertical="center"/>
    </xf>
    <xf numFmtId="14" fontId="30" fillId="18" borderId="0" xfId="0" applyNumberFormat="1" applyFont="1" applyFill="1" applyAlignment="1">
      <alignment horizontal="center" vertical="center"/>
    </xf>
    <xf numFmtId="14" fontId="30" fillId="18" borderId="39" xfId="0" applyNumberFormat="1" applyFont="1" applyFill="1" applyBorder="1" applyAlignment="1">
      <alignment horizontal="center" vertical="center" wrapText="1"/>
    </xf>
    <xf numFmtId="14" fontId="30" fillId="18" borderId="56" xfId="0" applyNumberFormat="1" applyFont="1" applyFill="1" applyBorder="1" applyAlignment="1">
      <alignment horizontal="center" vertical="center"/>
    </xf>
    <xf numFmtId="14" fontId="31" fillId="18" borderId="55" xfId="0" applyNumberFormat="1" applyFont="1" applyFill="1" applyBorder="1" applyAlignment="1">
      <alignment horizontal="center" vertical="center"/>
    </xf>
    <xf numFmtId="14" fontId="45" fillId="18" borderId="56" xfId="0" applyNumberFormat="1" applyFont="1" applyFill="1" applyBorder="1" applyAlignment="1">
      <alignment horizontal="center" vertical="center"/>
    </xf>
    <xf numFmtId="14" fontId="31" fillId="18" borderId="56" xfId="0" applyNumberFormat="1" applyFont="1" applyFill="1" applyBorder="1" applyAlignment="1">
      <alignment horizontal="center" vertical="center"/>
    </xf>
    <xf numFmtId="0" fontId="9" fillId="0" borderId="0" xfId="0" applyFont="1" applyAlignment="1">
      <alignment horizontal="center" vertical="center"/>
    </xf>
    <xf numFmtId="0" fontId="9" fillId="0" borderId="9" xfId="0" applyFont="1" applyBorder="1" applyAlignment="1">
      <alignment horizontal="center" vertical="center"/>
    </xf>
    <xf numFmtId="0" fontId="21" fillId="0" borderId="22" xfId="0" applyFont="1" applyBorder="1" applyAlignment="1">
      <alignment horizontal="center" vertical="center" textRotation="90"/>
    </xf>
    <xf numFmtId="0" fontId="21" fillId="0" borderId="25" xfId="0" applyFont="1" applyBorder="1" applyAlignment="1">
      <alignment horizontal="center" vertical="center" textRotation="90"/>
    </xf>
    <xf numFmtId="0" fontId="21" fillId="0" borderId="27" xfId="0" applyFont="1" applyBorder="1" applyAlignment="1">
      <alignment horizontal="center" vertical="center" textRotation="90"/>
    </xf>
    <xf numFmtId="0" fontId="21" fillId="0" borderId="33" xfId="0" applyFont="1" applyBorder="1" applyAlignment="1">
      <alignment horizontal="center" vertical="center" textRotation="90"/>
    </xf>
    <xf numFmtId="0" fontId="42" fillId="14" borderId="8" xfId="0" applyFont="1" applyFill="1" applyBorder="1" applyAlignment="1">
      <alignment horizontal="center"/>
    </xf>
    <xf numFmtId="0" fontId="42" fillId="14" borderId="43" xfId="0" applyFont="1" applyFill="1" applyBorder="1" applyAlignment="1">
      <alignment horizontal="center"/>
    </xf>
    <xf numFmtId="0" fontId="42" fillId="14" borderId="16" xfId="0" applyFont="1" applyFill="1" applyBorder="1" applyAlignment="1">
      <alignment horizontal="center"/>
    </xf>
    <xf numFmtId="0" fontId="43" fillId="14" borderId="45" xfId="0" applyFont="1" applyFill="1" applyBorder="1" applyAlignment="1">
      <alignment horizontal="center" vertical="top"/>
    </xf>
    <xf numFmtId="0" fontId="41" fillId="14" borderId="46" xfId="0" applyFont="1" applyFill="1" applyBorder="1" applyAlignment="1">
      <alignment horizontal="center" vertical="top"/>
    </xf>
    <xf numFmtId="0" fontId="41" fillId="14" borderId="47" xfId="0" applyFont="1" applyFill="1" applyBorder="1" applyAlignment="1">
      <alignment horizontal="center" vertical="top"/>
    </xf>
    <xf numFmtId="0" fontId="41" fillId="14" borderId="42" xfId="0" applyFont="1" applyFill="1" applyBorder="1" applyAlignment="1">
      <alignment horizontal="center"/>
    </xf>
    <xf numFmtId="0" fontId="41" fillId="14" borderId="0" xfId="0" applyFont="1" applyFill="1" applyAlignment="1">
      <alignment horizontal="center"/>
    </xf>
    <xf numFmtId="0" fontId="41" fillId="14" borderId="44" xfId="0" applyFont="1" applyFill="1" applyBorder="1" applyAlignment="1">
      <alignment horizontal="center"/>
    </xf>
    <xf numFmtId="0" fontId="18" fillId="9" borderId="12" xfId="0" applyFont="1" applyFill="1" applyBorder="1" applyAlignment="1">
      <alignment horizontal="center" vertical="center"/>
    </xf>
    <xf numFmtId="0" fontId="18" fillId="9" borderId="18" xfId="0" applyFont="1" applyFill="1" applyBorder="1" applyAlignment="1">
      <alignment horizontal="center" vertical="center"/>
    </xf>
    <xf numFmtId="0" fontId="18" fillId="9" borderId="13" xfId="0" applyFont="1" applyFill="1" applyBorder="1" applyAlignment="1">
      <alignment horizontal="center" vertical="center"/>
    </xf>
  </cellXfs>
  <cellStyles count="2">
    <cellStyle name="Hiperlink" xfId="1" builtinId="8"/>
    <cellStyle name="Normal" xfId="0" builtinId="0"/>
  </cellStyles>
  <dxfs count="132">
    <dxf>
      <fill>
        <patternFill>
          <bgColor rgb="FF92D050"/>
        </patternFill>
      </fill>
    </dxf>
    <dxf>
      <fill>
        <patternFill>
          <bgColor theme="0" tint="-0.24994659260841701"/>
        </patternFill>
      </fill>
    </dxf>
    <dxf>
      <fill>
        <patternFill>
          <bgColor theme="0" tint="-0.24994659260841701"/>
        </patternFill>
      </fill>
    </dxf>
    <dxf>
      <fill>
        <patternFill>
          <bgColor rgb="FF92D050"/>
        </patternFill>
      </fill>
    </dxf>
    <dxf>
      <fill>
        <patternFill>
          <bgColor rgb="FF92D050"/>
        </patternFill>
      </fill>
    </dxf>
    <dxf>
      <fill>
        <patternFill>
          <bgColor theme="0" tint="-0.24994659260841701"/>
        </patternFill>
      </fill>
    </dxf>
    <dxf>
      <fill>
        <patternFill>
          <bgColor theme="0" tint="-0.24994659260841701"/>
        </patternFill>
      </fill>
    </dxf>
    <dxf>
      <fill>
        <patternFill>
          <bgColor rgb="FF92D050"/>
        </patternFill>
      </fill>
    </dxf>
    <dxf>
      <fill>
        <patternFill>
          <bgColor theme="0" tint="-0.24994659260841701"/>
        </patternFill>
      </fill>
    </dxf>
    <dxf>
      <fill>
        <patternFill>
          <bgColor rgb="FF92D050"/>
        </patternFill>
      </fill>
    </dxf>
    <dxf>
      <fill>
        <patternFill>
          <bgColor theme="0" tint="-0.24994659260841701"/>
        </patternFill>
      </fill>
    </dxf>
    <dxf>
      <fill>
        <patternFill>
          <bgColor rgb="FF92D050"/>
        </patternFill>
      </fill>
    </dxf>
    <dxf>
      <fill>
        <patternFill>
          <bgColor theme="0" tint="-0.24994659260841701"/>
        </patternFill>
      </fill>
    </dxf>
    <dxf>
      <fill>
        <patternFill>
          <bgColor rgb="FF92D050"/>
        </patternFill>
      </fill>
    </dxf>
    <dxf>
      <fill>
        <patternFill>
          <bgColor theme="0" tint="-0.24994659260841701"/>
        </patternFill>
      </fill>
    </dxf>
    <dxf>
      <fill>
        <patternFill>
          <bgColor rgb="FF92D050"/>
        </patternFill>
      </fill>
    </dxf>
    <dxf>
      <fill>
        <patternFill>
          <bgColor theme="0" tint="-0.24994659260841701"/>
        </patternFill>
      </fill>
    </dxf>
    <dxf>
      <fill>
        <patternFill>
          <bgColor rgb="FF92D050"/>
        </patternFill>
      </fill>
    </dxf>
    <dxf>
      <fill>
        <patternFill>
          <bgColor rgb="FF92D050"/>
        </patternFill>
      </fill>
    </dxf>
    <dxf>
      <fill>
        <patternFill>
          <bgColor theme="0" tint="-0.24994659260841701"/>
        </patternFill>
      </fill>
    </dxf>
    <dxf>
      <fill>
        <patternFill>
          <bgColor theme="0" tint="-0.24994659260841701"/>
        </patternFill>
      </fill>
    </dxf>
    <dxf>
      <fill>
        <patternFill>
          <bgColor rgb="FF92D050"/>
        </patternFill>
      </fill>
    </dxf>
    <dxf>
      <fill>
        <patternFill>
          <bgColor theme="0" tint="-0.24994659260841701"/>
        </patternFill>
      </fill>
    </dxf>
    <dxf>
      <fill>
        <patternFill>
          <bgColor rgb="FF92D050"/>
        </patternFill>
      </fill>
    </dxf>
    <dxf>
      <fill>
        <patternFill>
          <bgColor rgb="FF92D050"/>
        </patternFill>
      </fill>
    </dxf>
    <dxf>
      <fill>
        <patternFill>
          <bgColor theme="0" tint="-0.24994659260841701"/>
        </patternFill>
      </fill>
    </dxf>
    <dxf>
      <fill>
        <patternFill>
          <bgColor theme="0" tint="-0.24994659260841701"/>
        </patternFill>
      </fill>
    </dxf>
    <dxf>
      <fill>
        <patternFill>
          <bgColor rgb="FF92D050"/>
        </patternFill>
      </fill>
    </dxf>
    <dxf>
      <fill>
        <patternFill>
          <bgColor theme="0" tint="-0.24994659260841701"/>
        </patternFill>
      </fill>
    </dxf>
    <dxf>
      <fill>
        <patternFill>
          <bgColor rgb="FF92D050"/>
        </patternFill>
      </fill>
    </dxf>
    <dxf>
      <fill>
        <patternFill>
          <bgColor rgb="FF92D050"/>
        </patternFill>
      </fill>
    </dxf>
    <dxf>
      <fill>
        <patternFill>
          <bgColor theme="0" tint="-0.24994659260841701"/>
        </patternFill>
      </fill>
    </dxf>
    <dxf>
      <fill>
        <patternFill>
          <bgColor theme="0" tint="-0.24994659260841701"/>
        </patternFill>
      </fill>
    </dxf>
    <dxf>
      <fill>
        <patternFill>
          <bgColor rgb="FF92D050"/>
        </patternFill>
      </fill>
    </dxf>
    <dxf>
      <fill>
        <patternFill>
          <bgColor rgb="FF92D050"/>
        </patternFill>
      </fill>
    </dxf>
    <dxf>
      <fill>
        <patternFill>
          <bgColor theme="0" tint="-0.24994659260841701"/>
        </patternFill>
      </fill>
    </dxf>
    <dxf>
      <fill>
        <patternFill>
          <bgColor theme="0" tint="-0.24994659260841701"/>
        </patternFill>
      </fill>
    </dxf>
    <dxf>
      <fill>
        <patternFill>
          <bgColor rgb="FF92D050"/>
        </patternFill>
      </fill>
    </dxf>
    <dxf>
      <fill>
        <patternFill>
          <bgColor rgb="FF92D050"/>
        </patternFill>
      </fill>
    </dxf>
    <dxf>
      <fill>
        <patternFill>
          <bgColor theme="0" tint="-0.24994659260841701"/>
        </patternFill>
      </fill>
    </dxf>
    <dxf>
      <fill>
        <patternFill>
          <bgColor theme="0" tint="-0.24994659260841701"/>
        </patternFill>
      </fill>
    </dxf>
    <dxf>
      <fill>
        <patternFill>
          <bgColor rgb="FF92D050"/>
        </patternFill>
      </fill>
    </dxf>
    <dxf>
      <fill>
        <patternFill>
          <bgColor rgb="FF92D050"/>
        </patternFill>
      </fill>
    </dxf>
    <dxf>
      <fill>
        <patternFill>
          <bgColor theme="0" tint="-0.24994659260841701"/>
        </patternFill>
      </fill>
    </dxf>
    <dxf>
      <fill>
        <patternFill>
          <bgColor rgb="FF92D050"/>
        </patternFill>
      </fill>
    </dxf>
    <dxf>
      <fill>
        <patternFill>
          <bgColor theme="0" tint="-0.24994659260841701"/>
        </patternFill>
      </fill>
    </dxf>
    <dxf>
      <fill>
        <patternFill>
          <bgColor rgb="FF92D050"/>
        </patternFill>
      </fill>
    </dxf>
    <dxf>
      <fill>
        <patternFill>
          <bgColor theme="0" tint="-0.24994659260841701"/>
        </patternFill>
      </fill>
    </dxf>
    <dxf>
      <fill>
        <patternFill>
          <bgColor rgb="FF92D050"/>
        </patternFill>
      </fill>
    </dxf>
    <dxf>
      <fill>
        <patternFill>
          <bgColor theme="0" tint="-0.24994659260841701"/>
        </patternFill>
      </fill>
    </dxf>
    <dxf>
      <fill>
        <patternFill>
          <bgColor rgb="FF92D050"/>
        </patternFill>
      </fill>
    </dxf>
    <dxf>
      <fill>
        <patternFill>
          <bgColor theme="0" tint="-0.24994659260841701"/>
        </patternFill>
      </fill>
    </dxf>
    <dxf>
      <fill>
        <patternFill>
          <bgColor rgb="FF92D050"/>
        </patternFill>
      </fill>
    </dxf>
    <dxf>
      <fill>
        <patternFill>
          <bgColor theme="0" tint="-0.24994659260841701"/>
        </patternFill>
      </fill>
    </dxf>
    <dxf>
      <fill>
        <patternFill>
          <bgColor rgb="FF92D050"/>
        </patternFill>
      </fill>
    </dxf>
    <dxf>
      <fill>
        <patternFill>
          <bgColor theme="0" tint="-0.24994659260841701"/>
        </patternFill>
      </fill>
    </dxf>
    <dxf>
      <fill>
        <patternFill>
          <bgColor rgb="FF92D050"/>
        </patternFill>
      </fill>
    </dxf>
    <dxf>
      <fill>
        <patternFill>
          <bgColor theme="0" tint="-0.24994659260841701"/>
        </patternFill>
      </fill>
    </dxf>
    <dxf>
      <fill>
        <patternFill>
          <bgColor theme="0" tint="-0.24994659260841701"/>
        </patternFill>
      </fill>
    </dxf>
    <dxf>
      <fill>
        <patternFill>
          <bgColor rgb="FF92D050"/>
        </patternFill>
      </fill>
    </dxf>
    <dxf>
      <fill>
        <patternFill>
          <bgColor theme="0" tint="-0.24994659260841701"/>
        </patternFill>
      </fill>
    </dxf>
    <dxf>
      <fill>
        <patternFill>
          <bgColor rgb="FF92D050"/>
        </patternFill>
      </fill>
    </dxf>
    <dxf>
      <fill>
        <patternFill>
          <bgColor theme="0" tint="-0.24994659260841701"/>
        </patternFill>
      </fill>
    </dxf>
    <dxf>
      <fill>
        <patternFill>
          <bgColor rgb="FF92D050"/>
        </patternFill>
      </fill>
    </dxf>
    <dxf>
      <fill>
        <patternFill>
          <bgColor theme="0" tint="-0.24994659260841701"/>
        </patternFill>
      </fill>
    </dxf>
    <dxf>
      <fill>
        <patternFill>
          <bgColor rgb="FF92D050"/>
        </patternFill>
      </fill>
    </dxf>
    <dxf>
      <fill>
        <patternFill>
          <bgColor theme="0" tint="-0.24994659260841701"/>
        </patternFill>
      </fill>
    </dxf>
    <dxf>
      <fill>
        <patternFill>
          <bgColor rgb="FF92D050"/>
        </patternFill>
      </fill>
    </dxf>
    <dxf>
      <fill>
        <patternFill>
          <bgColor theme="0" tint="-0.24994659260841701"/>
        </patternFill>
      </fill>
    </dxf>
    <dxf>
      <fill>
        <patternFill>
          <bgColor rgb="FF92D050"/>
        </patternFill>
      </fill>
    </dxf>
    <dxf>
      <fill>
        <patternFill>
          <bgColor theme="0" tint="-0.24994659260841701"/>
        </patternFill>
      </fill>
    </dxf>
    <dxf>
      <fill>
        <patternFill>
          <bgColor rgb="FF92D050"/>
        </patternFill>
      </fill>
    </dxf>
    <dxf>
      <numFmt numFmtId="1" formatCode="0"/>
    </dxf>
    <dxf>
      <numFmt numFmtId="1" formatCode="0"/>
    </dxf>
    <dxf>
      <font>
        <strike val="0"/>
        <outline val="0"/>
        <shadow val="0"/>
        <u val="none"/>
        <vertAlign val="baseline"/>
        <sz val="10"/>
        <name val="Calibri"/>
      </font>
      <fill>
        <patternFill patternType="none">
          <fgColor indexed="64"/>
          <bgColor auto="1"/>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0"/>
        <color theme="1"/>
        <name val="Calibri"/>
        <scheme val="minor"/>
      </font>
      <numFmt numFmtId="30" formatCode="@"/>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0"/>
        <color theme="1"/>
        <name val="Calibri"/>
        <scheme val="minor"/>
      </font>
      <numFmt numFmtId="30" formatCode="@"/>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0"/>
        <color theme="1"/>
        <name val="Calibri"/>
        <scheme val="minor"/>
      </font>
      <numFmt numFmtId="19" formatCode="dd/mm/yyyy"/>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strike val="0"/>
        <outline val="0"/>
        <shadow val="0"/>
        <u val="none"/>
        <vertAlign val="baseline"/>
        <sz val="10"/>
        <name val="Calibri"/>
      </font>
      <fill>
        <patternFill patternType="none">
          <fgColor indexed="64"/>
          <bgColor auto="1"/>
        </patternFill>
      </fill>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0"/>
        <name val="Calibri"/>
      </font>
      <fill>
        <patternFill patternType="none">
          <fgColor indexed="64"/>
          <bgColor auto="1"/>
        </patternFill>
      </fill>
      <alignment horizontal="center" vertical="center" textRotation="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0"/>
        <color auto="1"/>
        <name val="Calibri"/>
        <family val="2"/>
        <scheme val="minor"/>
      </font>
      <fill>
        <patternFill patternType="none">
          <fgColor indexed="64"/>
          <bgColor indexed="65"/>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0"/>
        <color auto="1"/>
        <name val="Calibri"/>
        <scheme val="minor"/>
      </font>
      <numFmt numFmtId="0" formatCode="General"/>
      <fill>
        <patternFill patternType="none">
          <fgColor indexed="64"/>
          <bgColor auto="1"/>
        </patternFill>
      </fill>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0"/>
        <color auto="1"/>
        <name val="Calibri"/>
        <scheme val="minor"/>
      </font>
      <numFmt numFmtId="19" formatCode="dd/mm/yyyy"/>
      <fill>
        <patternFill patternType="none">
          <fgColor indexed="64"/>
          <bgColor auto="1"/>
        </patternFill>
      </fill>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0"/>
        <color auto="1"/>
        <name val="Calibri"/>
        <scheme val="minor"/>
      </font>
      <numFmt numFmtId="19" formatCode="dd/mm/yyyy"/>
      <fill>
        <patternFill patternType="none">
          <fgColor indexed="64"/>
          <bgColor auto="1"/>
        </patternFill>
      </fill>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0"/>
        <color auto="1"/>
        <name val="Calibri"/>
        <scheme val="minor"/>
      </font>
      <numFmt numFmtId="19" formatCode="dd/mm/yyyy"/>
      <fill>
        <patternFill patternType="none">
          <fgColor indexed="64"/>
          <bgColor auto="1"/>
        </patternFill>
      </fill>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0"/>
        <color auto="1"/>
        <name val="Calibri"/>
        <scheme val="minor"/>
      </font>
      <numFmt numFmtId="164" formatCode="d/mm/yyyy;@"/>
      <fill>
        <patternFill patternType="none">
          <fgColor indexed="64"/>
          <bgColor auto="1"/>
        </patternFill>
      </fill>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0"/>
        <color auto="1"/>
        <name val="Calibri"/>
        <scheme val="minor"/>
      </font>
      <numFmt numFmtId="164" formatCode="d/mm/yyyy;@"/>
      <fill>
        <patternFill patternType="none">
          <fgColor indexed="64"/>
          <bgColor auto="1"/>
        </patternFill>
      </fill>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0"/>
        <color auto="1"/>
        <name val="Calibri"/>
        <scheme val="minor"/>
      </font>
      <numFmt numFmtId="1" formatCode="0"/>
      <fill>
        <patternFill patternType="none">
          <fgColor indexed="64"/>
          <bgColor auto="1"/>
        </patternFill>
      </fill>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0"/>
        <color auto="1"/>
        <name val="Calibri"/>
        <scheme val="minor"/>
      </font>
      <numFmt numFmtId="1" formatCode="0"/>
      <fill>
        <patternFill patternType="none">
          <fgColor indexed="64"/>
          <bgColor auto="1"/>
        </patternFill>
      </fill>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0"/>
        <color rgb="FF000000"/>
        <name val="Calibri"/>
        <scheme val="minor"/>
      </font>
      <numFmt numFmtId="166" formatCode="m/d/yyyy"/>
      <fill>
        <patternFill patternType="none">
          <fgColor indexed="64"/>
          <bgColor auto="1"/>
        </patternFill>
      </fill>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0"/>
        <color rgb="FF000000"/>
        <name val="Calibri"/>
        <scheme val="minor"/>
      </font>
      <numFmt numFmtId="166" formatCode="m/d/yyyy"/>
      <fill>
        <patternFill patternType="none">
          <fgColor indexed="64"/>
          <bgColor auto="1"/>
        </patternFill>
      </fill>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0"/>
        <color auto="1"/>
        <name val="Calibri"/>
        <scheme val="minor"/>
      </font>
      <numFmt numFmtId="1" formatCode="0"/>
      <fill>
        <patternFill patternType="none">
          <fgColor indexed="64"/>
          <bgColor auto="1"/>
        </patternFill>
      </fill>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0"/>
        <color auto="1"/>
        <name val="Calibri"/>
        <scheme val="minor"/>
      </font>
      <numFmt numFmtId="1" formatCode="0"/>
      <fill>
        <patternFill patternType="none">
          <fgColor indexed="64"/>
          <bgColor auto="1"/>
        </patternFill>
      </fill>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0"/>
        <color auto="1"/>
        <name val="Calibri"/>
        <scheme val="minor"/>
      </font>
      <numFmt numFmtId="1" formatCode="0"/>
      <fill>
        <patternFill patternType="none">
          <fgColor indexed="64"/>
          <bgColor auto="1"/>
        </patternFill>
      </fill>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0"/>
        <color auto="1"/>
        <name val="Calibri"/>
        <scheme val="minor"/>
      </font>
      <numFmt numFmtId="1" formatCode="0"/>
      <fill>
        <patternFill patternType="none">
          <fgColor indexed="64"/>
          <bgColor auto="1"/>
        </patternFill>
      </fill>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0"/>
        <color auto="1"/>
        <name val="Calibri"/>
        <scheme val="minor"/>
      </font>
      <numFmt numFmtId="19" formatCode="dd/mm/yyyy"/>
      <fill>
        <patternFill patternType="none">
          <fgColor indexed="64"/>
          <bgColor auto="1"/>
        </patternFill>
      </fill>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0"/>
        <color auto="1"/>
        <name val="Calibri"/>
        <scheme val="minor"/>
      </font>
      <numFmt numFmtId="19" formatCode="dd/mm/yyyy"/>
      <fill>
        <patternFill patternType="none">
          <fgColor indexed="64"/>
          <bgColor auto="1"/>
        </patternFill>
      </fill>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0"/>
        <color auto="1"/>
        <name val="Calibri"/>
        <scheme val="minor"/>
      </font>
      <numFmt numFmtId="19" formatCode="dd/mm/yyyy"/>
      <fill>
        <patternFill patternType="none">
          <fgColor indexed="64"/>
          <bgColor auto="1"/>
        </patternFill>
      </fill>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0"/>
        <color auto="1"/>
        <name val="Calibri"/>
        <scheme val="minor"/>
      </font>
      <numFmt numFmtId="19" formatCode="dd/mm/yyyy"/>
      <fill>
        <patternFill patternType="none">
          <fgColor indexed="64"/>
          <bgColor auto="1"/>
        </patternFill>
      </fill>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0"/>
        <color auto="1"/>
        <name val="Calibri"/>
        <scheme val="minor"/>
      </font>
      <numFmt numFmtId="1" formatCode="0"/>
      <fill>
        <patternFill patternType="none">
          <fgColor indexed="64"/>
          <bgColor auto="1"/>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0"/>
        <color auto="1"/>
        <name val="Calibri"/>
        <scheme val="minor"/>
      </font>
      <numFmt numFmtId="1" formatCode="0"/>
      <fill>
        <patternFill patternType="none">
          <fgColor indexed="64"/>
          <bgColor auto="1"/>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0"/>
        <color auto="1"/>
        <name val="Calibri"/>
        <scheme val="minor"/>
      </font>
      <numFmt numFmtId="19" formatCode="dd/mm/yyyy"/>
      <fill>
        <patternFill patternType="none">
          <fgColor indexed="64"/>
          <bgColor auto="1"/>
        </patternFill>
      </fill>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0"/>
        <color auto="1"/>
        <name val="Calibri"/>
        <scheme val="minor"/>
      </font>
      <numFmt numFmtId="19" formatCode="dd/mm/yyyy"/>
      <fill>
        <patternFill patternType="none">
          <fgColor indexed="64"/>
          <bgColor auto="1"/>
        </patternFill>
      </fill>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0"/>
        <color auto="1"/>
        <name val="Calibri"/>
        <scheme val="minor"/>
      </font>
      <numFmt numFmtId="19" formatCode="dd/mm/yyyy"/>
      <fill>
        <patternFill patternType="none">
          <fgColor indexed="64"/>
          <bgColor auto="1"/>
        </patternFill>
      </fill>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0"/>
        <color auto="1"/>
        <name val="Calibri"/>
        <scheme val="minor"/>
      </font>
      <numFmt numFmtId="19" formatCode="dd/mm/yyyy"/>
      <fill>
        <patternFill patternType="none">
          <fgColor indexed="64"/>
          <bgColor auto="1"/>
        </patternFill>
      </fill>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0"/>
        <color auto="1"/>
        <name val="Calibri"/>
        <scheme val="minor"/>
      </font>
      <numFmt numFmtId="165" formatCode="dd/mm/yy;@"/>
      <fill>
        <patternFill patternType="none">
          <fgColor indexed="64"/>
          <bgColor auto="1"/>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0"/>
        <color auto="1"/>
        <name val="Calibri"/>
        <scheme val="minor"/>
      </font>
      <numFmt numFmtId="165" formatCode="dd/mm/yy;@"/>
      <fill>
        <patternFill patternType="none">
          <fgColor indexed="64"/>
          <bgColor auto="1"/>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0"/>
        <color auto="1"/>
        <name val="Calibri"/>
        <scheme val="minor"/>
      </font>
      <fill>
        <patternFill patternType="none">
          <fgColor indexed="64"/>
          <bgColor auto="1"/>
        </patternFill>
      </fill>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0"/>
        <color auto="1"/>
        <name val="Calibri"/>
        <scheme val="minor"/>
      </font>
      <fill>
        <patternFill patternType="none">
          <fgColor indexed="64"/>
          <bgColor auto="1"/>
        </patternFill>
      </fill>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0"/>
        <color auto="1"/>
        <name val="Calibri"/>
        <scheme val="minor"/>
      </font>
      <fill>
        <patternFill patternType="none">
          <fgColor indexed="64"/>
          <bgColor auto="1"/>
        </patternFill>
      </fill>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0"/>
        <color auto="1"/>
        <name val="Calibri"/>
        <scheme val="minor"/>
      </font>
      <fill>
        <patternFill patternType="none">
          <fgColor indexed="64"/>
          <bgColor auto="1"/>
        </patternFill>
      </fill>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0"/>
        <color auto="1"/>
        <name val="Calibri"/>
        <scheme val="minor"/>
      </font>
      <fill>
        <patternFill patternType="none">
          <fgColor indexed="64"/>
          <bgColor auto="1"/>
        </patternFill>
      </fill>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0"/>
        <color auto="1"/>
        <name val="Calibri"/>
        <scheme val="minor"/>
      </font>
      <fill>
        <patternFill patternType="none">
          <fgColor indexed="64"/>
          <bgColor auto="1"/>
        </patternFill>
      </fill>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0"/>
        <color auto="1"/>
        <name val="Calibri"/>
        <scheme val="minor"/>
      </font>
      <numFmt numFmtId="1" formatCode="0"/>
      <fill>
        <patternFill patternType="none">
          <fgColor indexed="64"/>
          <bgColor auto="1"/>
        </patternFill>
      </fill>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0"/>
        <color auto="1"/>
        <name val="Calibri"/>
        <scheme val="minor"/>
      </font>
      <fill>
        <patternFill patternType="none">
          <fgColor indexed="64"/>
          <bgColor auto="1"/>
        </patternFill>
      </fill>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0"/>
        <color auto="1"/>
        <name val="Calibri"/>
        <scheme val="minor"/>
      </font>
      <numFmt numFmtId="19" formatCode="dd/mm/yyyy"/>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border>
    </dxf>
    <dxf>
      <font>
        <b val="0"/>
        <i val="0"/>
        <strike val="0"/>
        <condense val="0"/>
        <extend val="0"/>
        <outline val="0"/>
        <shadow val="0"/>
        <u val="none"/>
        <vertAlign val="baseline"/>
        <sz val="10"/>
        <color auto="1"/>
        <name val="Calibri"/>
        <scheme val="minor"/>
      </font>
      <numFmt numFmtId="19" formatCode="dd/mm/yyyy"/>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0"/>
        <color auto="1"/>
        <name val="Calibri"/>
        <scheme val="minor"/>
      </font>
      <numFmt numFmtId="19" formatCode="dd/mm/yyyy"/>
      <fill>
        <patternFill patternType="none">
          <fgColor indexed="64"/>
          <bgColor auto="1"/>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0"/>
        <color auto="1"/>
        <name val="Calibri"/>
        <scheme val="minor"/>
      </font>
      <fill>
        <patternFill patternType="none">
          <fgColor indexed="64"/>
          <bgColor auto="1"/>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0"/>
        <color auto="1"/>
        <name val="Calibri"/>
        <scheme val="minor"/>
      </font>
      <fill>
        <patternFill patternType="none">
          <fgColor indexed="64"/>
          <bgColor auto="1"/>
        </patternFill>
      </fill>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0"/>
        <color auto="1"/>
        <name val="Calibri"/>
        <scheme val="minor"/>
      </font>
      <fill>
        <patternFill patternType="none">
          <fgColor indexed="64"/>
          <bgColor auto="1"/>
        </patternFill>
      </fill>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0"/>
        <color auto="1"/>
        <name val="Calibri"/>
        <scheme val="minor"/>
      </font>
      <fill>
        <patternFill patternType="none">
          <fgColor indexed="64"/>
          <bgColor auto="1"/>
        </patternFill>
      </fill>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0"/>
        <color rgb="FF000000"/>
        <name val="Calibri"/>
        <scheme val="none"/>
      </font>
      <fill>
        <patternFill patternType="none">
          <fgColor indexed="64"/>
          <bgColor auto="1"/>
        </patternFill>
      </fill>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0"/>
        <color auto="1"/>
        <name val="Calibri"/>
        <scheme val="minor"/>
      </font>
      <fill>
        <patternFill patternType="none">
          <fgColor indexed="64"/>
          <bgColor auto="1"/>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vertical/>
        <horizontal/>
      </border>
    </dxf>
    <dxf>
      <font>
        <b val="0"/>
        <i val="0"/>
        <strike val="0"/>
        <condense val="0"/>
        <extend val="0"/>
        <outline val="0"/>
        <shadow val="0"/>
        <u val="none"/>
        <vertAlign val="baseline"/>
        <sz val="10"/>
        <color auto="1"/>
        <name val="Calibri"/>
        <scheme val="minor"/>
      </font>
      <fill>
        <patternFill patternType="none">
          <fgColor indexed="64"/>
          <bgColor auto="1"/>
        </patternFill>
      </fill>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strike val="0"/>
        <outline val="0"/>
        <shadow val="0"/>
        <u val="none"/>
        <vertAlign val="baseline"/>
        <sz val="10"/>
        <name val="Calibri"/>
      </font>
      <fill>
        <patternFill patternType="none">
          <fgColor indexed="64"/>
          <bgColor auto="1"/>
        </patternFill>
      </fill>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numFmt numFmtId="21" formatCode="dd/mmm"/>
    </dxf>
    <dxf>
      <font>
        <b val="0"/>
        <i val="0"/>
        <strike val="0"/>
        <condense val="0"/>
        <extend val="0"/>
        <outline val="0"/>
        <shadow val="0"/>
        <u val="none"/>
        <vertAlign val="baseline"/>
        <sz val="10"/>
        <color auto="1"/>
        <name val="Calibri"/>
        <scheme val="minor"/>
      </font>
      <numFmt numFmtId="21" formatCode="dd/mmm"/>
      <fill>
        <patternFill patternType="none">
          <fgColor indexed="64"/>
          <bgColor auto="1"/>
        </patternFill>
      </fill>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0"/>
        <name val="Calibri"/>
      </font>
      <fill>
        <patternFill patternType="none">
          <fgColor indexed="64"/>
          <bgColor auto="1"/>
        </patternFill>
      </fill>
      <alignment horizontal="center" vertical="center" textRotation="0" indent="0" justifyLastLine="0" shrinkToFit="0" readingOrder="0"/>
    </dxf>
    <dxf>
      <font>
        <strike val="0"/>
        <outline val="0"/>
        <shadow val="0"/>
        <u val="none"/>
        <vertAlign val="baseline"/>
        <sz val="10"/>
        <name val="Calibri"/>
      </font>
      <fill>
        <patternFill patternType="none">
          <fgColor indexed="64"/>
          <bgColor auto="1"/>
        </patternFill>
      </fill>
      <alignment horizontal="center" vertical="center" textRotation="0" indent="0" justifyLastLine="0" shrinkToFit="0" readingOrder="0"/>
    </dxf>
    <dxf>
      <font>
        <b/>
        <i val="0"/>
        <strike val="0"/>
        <condense val="0"/>
        <extend val="0"/>
        <outline val="0"/>
        <shadow val="0"/>
        <u val="none"/>
        <vertAlign val="baseline"/>
        <sz val="10"/>
        <color auto="1"/>
        <name val="Calibri"/>
        <family val="2"/>
        <scheme val="minor"/>
      </font>
      <fill>
        <patternFill patternType="none">
          <fgColor indexed="64"/>
          <bgColor auto="1"/>
        </patternFill>
      </fill>
      <alignment horizontal="center" vertical="center" textRotation="0" wrapText="1" indent="0" justifyLastLine="0" shrinkToFit="0" readingOrder="0"/>
      <border diagonalUp="0" diagonalDown="0" outline="0">
        <left style="thin">
          <color indexed="64"/>
        </left>
        <right style="thin">
          <color indexed="64"/>
        </right>
        <top/>
        <bottom/>
      </border>
    </dxf>
  </dxfs>
  <tableStyles count="0" defaultTableStyle="TableStyleMedium2" defaultPivotStyle="PivotStyleLight16"/>
  <colors>
    <mruColors>
      <color rgb="FFAFE669"/>
      <color rgb="FF0065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pivotCacheDefinition" Target="pivotCache/pivotCacheDefinition5.xml"/><Relationship Id="rId18" Type="http://schemas.openxmlformats.org/officeDocument/2006/relationships/pivotCacheDefinition" Target="pivotCache/pivotCacheDefinition9.xml"/><Relationship Id="rId26" Type="http://schemas.microsoft.com/office/2017/10/relationships/person" Target="persons/person.xml"/><Relationship Id="rId39" Type="http://schemas.openxmlformats.org/officeDocument/2006/relationships/customXml" Target="../customXml/item12.xml"/><Relationship Id="rId21" Type="http://schemas.openxmlformats.org/officeDocument/2006/relationships/connections" Target="connections.xml"/><Relationship Id="rId34" Type="http://schemas.openxmlformats.org/officeDocument/2006/relationships/customXml" Target="../customXml/item7.xml"/><Relationship Id="rId42" Type="http://schemas.openxmlformats.org/officeDocument/2006/relationships/customXml" Target="../customXml/item15.xml"/><Relationship Id="rId47" Type="http://schemas.openxmlformats.org/officeDocument/2006/relationships/customXml" Target="../customXml/item20.xml"/><Relationship Id="rId50" Type="http://schemas.openxmlformats.org/officeDocument/2006/relationships/customXml" Target="../customXml/item23.xml"/><Relationship Id="rId55" Type="http://schemas.openxmlformats.org/officeDocument/2006/relationships/customXml" Target="../customXml/item28.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pivotCacheDefinition" Target="pivotCache/pivotCacheDefinition8.xml"/><Relationship Id="rId29" Type="http://schemas.openxmlformats.org/officeDocument/2006/relationships/customXml" Target="../customXml/item2.xml"/><Relationship Id="rId11" Type="http://schemas.openxmlformats.org/officeDocument/2006/relationships/pivotCacheDefinition" Target="pivotCache/pivotCacheDefinition3.xml"/><Relationship Id="rId24" Type="http://schemas.openxmlformats.org/officeDocument/2006/relationships/sheetMetadata" Target="metadata.xml"/><Relationship Id="rId32" Type="http://schemas.openxmlformats.org/officeDocument/2006/relationships/customXml" Target="../customXml/item5.xml"/><Relationship Id="rId37" Type="http://schemas.openxmlformats.org/officeDocument/2006/relationships/customXml" Target="../customXml/item10.xml"/><Relationship Id="rId40" Type="http://schemas.openxmlformats.org/officeDocument/2006/relationships/customXml" Target="../customXml/item13.xml"/><Relationship Id="rId45" Type="http://schemas.openxmlformats.org/officeDocument/2006/relationships/customXml" Target="../customXml/item18.xml"/><Relationship Id="rId53" Type="http://schemas.openxmlformats.org/officeDocument/2006/relationships/customXml" Target="../customXml/item26.xml"/><Relationship Id="rId5" Type="http://schemas.openxmlformats.org/officeDocument/2006/relationships/worksheet" Target="worksheets/sheet5.xml"/><Relationship Id="rId10" Type="http://schemas.openxmlformats.org/officeDocument/2006/relationships/pivotCacheDefinition" Target="pivotCache/pivotCacheDefinition2.xml"/><Relationship Id="rId19" Type="http://schemas.microsoft.com/office/2011/relationships/timelineCache" Target="timelineCaches/timelineCache1.xml"/><Relationship Id="rId31" Type="http://schemas.openxmlformats.org/officeDocument/2006/relationships/customXml" Target="../customXml/item4.xml"/><Relationship Id="rId44" Type="http://schemas.openxmlformats.org/officeDocument/2006/relationships/customXml" Target="../customXml/item17.xml"/><Relationship Id="rId52" Type="http://schemas.openxmlformats.org/officeDocument/2006/relationships/customXml" Target="../customXml/item25.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pivotCacheDefinition" Target="pivotCache/pivotCacheDefinition6.xml"/><Relationship Id="rId22" Type="http://schemas.openxmlformats.org/officeDocument/2006/relationships/styles" Target="styles.xml"/><Relationship Id="rId27" Type="http://schemas.openxmlformats.org/officeDocument/2006/relationships/calcChain" Target="calcChain.xml"/><Relationship Id="rId30" Type="http://schemas.openxmlformats.org/officeDocument/2006/relationships/customXml" Target="../customXml/item3.xml"/><Relationship Id="rId35" Type="http://schemas.openxmlformats.org/officeDocument/2006/relationships/customXml" Target="../customXml/item8.xml"/><Relationship Id="rId43" Type="http://schemas.openxmlformats.org/officeDocument/2006/relationships/customXml" Target="../customXml/item16.xml"/><Relationship Id="rId48" Type="http://schemas.openxmlformats.org/officeDocument/2006/relationships/customXml" Target="../customXml/item21.xml"/><Relationship Id="rId8" Type="http://schemas.openxmlformats.org/officeDocument/2006/relationships/worksheet" Target="worksheets/sheet8.xml"/><Relationship Id="rId51" Type="http://schemas.openxmlformats.org/officeDocument/2006/relationships/customXml" Target="../customXml/item24.xml"/><Relationship Id="rId3" Type="http://schemas.openxmlformats.org/officeDocument/2006/relationships/worksheet" Target="worksheets/sheet3.xml"/><Relationship Id="rId12" Type="http://schemas.openxmlformats.org/officeDocument/2006/relationships/pivotCacheDefinition" Target="pivotCache/pivotCacheDefinition4.xml"/><Relationship Id="rId17" Type="http://schemas.microsoft.com/office/2007/relationships/slicerCache" Target="slicerCaches/slicerCache1.xml"/><Relationship Id="rId25" Type="http://schemas.openxmlformats.org/officeDocument/2006/relationships/powerPivotData" Target="model/item.data"/><Relationship Id="rId33" Type="http://schemas.openxmlformats.org/officeDocument/2006/relationships/customXml" Target="../customXml/item6.xml"/><Relationship Id="rId38" Type="http://schemas.openxmlformats.org/officeDocument/2006/relationships/customXml" Target="../customXml/item11.xml"/><Relationship Id="rId46" Type="http://schemas.openxmlformats.org/officeDocument/2006/relationships/customXml" Target="../customXml/item19.xml"/><Relationship Id="rId20" Type="http://schemas.openxmlformats.org/officeDocument/2006/relationships/theme" Target="theme/theme1.xml"/><Relationship Id="rId41" Type="http://schemas.openxmlformats.org/officeDocument/2006/relationships/customXml" Target="../customXml/item14.xml"/><Relationship Id="rId54" Type="http://schemas.openxmlformats.org/officeDocument/2006/relationships/customXml" Target="../customXml/item27.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pivotCacheDefinition" Target="pivotCache/pivotCacheDefinition7.xml"/><Relationship Id="rId23" Type="http://schemas.openxmlformats.org/officeDocument/2006/relationships/sharedStrings" Target="sharedStrings.xml"/><Relationship Id="rId28" Type="http://schemas.openxmlformats.org/officeDocument/2006/relationships/customXml" Target="../customXml/item1.xml"/><Relationship Id="rId36" Type="http://schemas.openxmlformats.org/officeDocument/2006/relationships/customXml" Target="../customXml/item9.xml"/><Relationship Id="rId49" Type="http://schemas.openxmlformats.org/officeDocument/2006/relationships/customXml" Target="../customXml/item2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3" Type="http://schemas.openxmlformats.org/officeDocument/2006/relationships/themeOverride" Target="../theme/themeOverride1.xml"/><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8"/>
    </mc:Choice>
    <mc:Fallback>
      <c:style val="8"/>
    </mc:Fallback>
  </mc:AlternateContent>
  <c:pivotSource>
    <c:name>[Controle Vagas - Pierre Fabre -  07.10.xlsx]Dashboard!KPIs</c:name>
    <c:fmtId val="0"/>
  </c:pivotSource>
  <c:chart>
    <c:title>
      <c:tx>
        <c:rich>
          <a:bodyPr rot="0" spcFirstLastPara="1" vertOverflow="ellipsis" vert="horz" wrap="square" anchor="ctr" anchorCtr="1"/>
          <a:lstStyle/>
          <a:p>
            <a:pPr>
              <a:defRPr sz="1400" b="0" i="0" u="none" strike="noStrike" kern="1200" spc="0" baseline="0">
                <a:solidFill>
                  <a:sysClr val="windowText" lastClr="000000"/>
                </a:solidFill>
                <a:latin typeface="+mn-lt"/>
                <a:ea typeface="+mn-ea"/>
                <a:cs typeface="+mn-cs"/>
              </a:defRPr>
            </a:pPr>
            <a:r>
              <a:rPr lang="en-US"/>
              <a:t>KPIs</a:t>
            </a:r>
          </a:p>
        </c:rich>
      </c:tx>
      <c:overlay val="0"/>
      <c:spPr>
        <a:noFill/>
        <a:ln>
          <a:noFill/>
        </a:ln>
        <a:effectLst/>
      </c:spPr>
      <c:txPr>
        <a:bodyPr rot="0" spcFirstLastPara="1" vertOverflow="ellipsis" vert="horz" wrap="square" anchor="ctr" anchorCtr="1"/>
        <a:lstStyle/>
        <a:p>
          <a:pPr>
            <a:defRPr sz="1400" b="0" i="0" u="none" strike="noStrike" kern="1200" spc="0" baseline="0">
              <a:solidFill>
                <a:sysClr val="windowText" lastClr="000000"/>
              </a:solidFill>
              <a:latin typeface="+mn-lt"/>
              <a:ea typeface="+mn-ea"/>
              <a:cs typeface="+mn-cs"/>
            </a:defRPr>
          </a:pPr>
          <a:endParaRPr lang="pt-BR"/>
        </a:p>
      </c:txPr>
    </c:title>
    <c:autoTitleDeleted val="0"/>
    <c:pivotFmts>
      <c:pivotFmt>
        <c:idx val="0"/>
        <c:spPr>
          <a:solidFill>
            <a:srgbClr val="006550"/>
          </a:solidFill>
          <a:ln>
            <a:noFill/>
          </a:ln>
          <a:effectLst/>
        </c:spPr>
        <c:marker>
          <c:symbol val="none"/>
        </c:marker>
        <c:dLbl>
          <c:idx val="0"/>
          <c:spPr>
            <a:noFill/>
            <a:ln>
              <a:noFill/>
            </a:ln>
            <a:effectLst/>
          </c:spPr>
          <c:txPr>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pt-BR"/>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bg1">
              <a:lumMod val="95000"/>
            </a:schemeClr>
          </a:solidFill>
          <a:ln>
            <a:noFill/>
          </a:ln>
          <a:effectLst/>
        </c:spPr>
        <c:marker>
          <c:symbol val="none"/>
        </c:marker>
        <c:dLbl>
          <c:idx val="0"/>
          <c:spPr>
            <a:noFill/>
            <a:ln>
              <a:noFill/>
            </a:ln>
            <a:effectLst/>
          </c:spPr>
          <c:txPr>
            <a:bodyPr rot="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pt-BR"/>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AFE669"/>
          </a:solidFill>
          <a:ln>
            <a:noFill/>
          </a:ln>
          <a:effectLst/>
        </c:spPr>
        <c:marker>
          <c:symbol val="none"/>
        </c:marker>
        <c:dLbl>
          <c:idx val="0"/>
          <c:spPr>
            <a:noFill/>
            <a:ln>
              <a:noFill/>
            </a:ln>
            <a:effectLst/>
          </c:spPr>
          <c:txPr>
            <a:bodyPr rot="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pt-BR"/>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bg1">
              <a:lumMod val="65000"/>
            </a:schemeClr>
          </a:solidFill>
          <a:ln>
            <a:noFill/>
          </a:ln>
          <a:effectLst/>
        </c:spPr>
        <c:marker>
          <c:symbol val="none"/>
        </c:marker>
        <c:dLbl>
          <c:idx val="0"/>
          <c:spPr>
            <a:noFill/>
            <a:ln>
              <a:noFill/>
            </a:ln>
            <a:effectLst/>
          </c:spPr>
          <c:txPr>
            <a:bodyPr rot="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pt-BR"/>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bg1">
              <a:lumMod val="95000"/>
            </a:schemeClr>
          </a:solidFill>
          <a:ln>
            <a:noFill/>
          </a:ln>
          <a:effectLst/>
        </c:spPr>
        <c:dLbl>
          <c:idx val="0"/>
          <c:spPr>
            <a:noFill/>
            <a:ln>
              <a:noFill/>
            </a:ln>
            <a:effectLst/>
          </c:spPr>
          <c:txPr>
            <a:bodyPr rot="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pt-BR"/>
            </a:p>
          </c:txPr>
          <c:dLblPos val="ct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9364429228962746"/>
          <c:y val="0.16191914899145021"/>
          <c:w val="0.64374330328512319"/>
          <c:h val="0.83808085100854979"/>
        </c:manualLayout>
      </c:layout>
      <c:barChart>
        <c:barDir val="bar"/>
        <c:grouping val="stacked"/>
        <c:varyColors val="0"/>
        <c:ser>
          <c:idx val="0"/>
          <c:order val="0"/>
          <c:tx>
            <c:strRef>
              <c:f>Dashboard!$B$3</c:f>
              <c:strCache>
                <c:ptCount val="1"/>
                <c:pt idx="0">
                  <c:v>TTP 1ªSL</c:v>
                </c:pt>
              </c:strCache>
            </c:strRef>
          </c:tx>
          <c:spPr>
            <a:solidFill>
              <a:srgbClr val="006550"/>
            </a:solidFill>
            <a:ln>
              <a:noFill/>
            </a:ln>
            <a:effectLst/>
          </c:spPr>
          <c:invertIfNegative val="0"/>
          <c:dLbls>
            <c:spPr>
              <a:noFill/>
              <a:ln>
                <a:noFill/>
              </a:ln>
              <a:effectLst/>
            </c:spPr>
            <c:txPr>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pt-BR"/>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Dashboard!$A$4:$A$20</c:f>
              <c:multiLvlStrCache>
                <c:ptCount val="13"/>
                <c:lvl>
                  <c:pt idx="0">
                    <c:v>Comercial</c:v>
                  </c:pt>
                  <c:pt idx="1">
                    <c:v>(vazio)</c:v>
                  </c:pt>
                  <c:pt idx="2">
                    <c:v>Comercial</c:v>
                  </c:pt>
                  <c:pt idx="3">
                    <c:v>Execução</c:v>
                  </c:pt>
                  <c:pt idx="4">
                    <c:v>Financeiro</c:v>
                  </c:pt>
                  <c:pt idx="5">
                    <c:v>Marketing</c:v>
                  </c:pt>
                  <c:pt idx="6">
                    <c:v>RH</c:v>
                  </c:pt>
                  <c:pt idx="7">
                    <c:v>Supply</c:v>
                  </c:pt>
                  <c:pt idx="8">
                    <c:v>Trade Marketing</c:v>
                  </c:pt>
                  <c:pt idx="9">
                    <c:v>Vendas</c:v>
                  </c:pt>
                  <c:pt idx="10">
                    <c:v>Visitação Médica</c:v>
                  </c:pt>
                  <c:pt idx="11">
                    <c:v>Planta</c:v>
                  </c:pt>
                  <c:pt idx="12">
                    <c:v>RH</c:v>
                  </c:pt>
                </c:lvl>
                <c:lvl>
                  <c:pt idx="0">
                    <c:v>CAMPO</c:v>
                  </c:pt>
                  <c:pt idx="1">
                    <c:v>COMMERCIAL</c:v>
                  </c:pt>
                  <c:pt idx="11">
                    <c:v>PLANT</c:v>
                  </c:pt>
                </c:lvl>
              </c:multiLvlStrCache>
            </c:multiLvlStrRef>
          </c:cat>
          <c:val>
            <c:numRef>
              <c:f>Dashboard!$B$4:$B$20</c:f>
              <c:numCache>
                <c:formatCode>0</c:formatCode>
                <c:ptCount val="13"/>
                <c:pt idx="0">
                  <c:v>5.8571428571428568</c:v>
                </c:pt>
                <c:pt idx="1">
                  <c:v>0</c:v>
                </c:pt>
                <c:pt idx="2">
                  <c:v>6.2857142857142856</c:v>
                </c:pt>
                <c:pt idx="3">
                  <c:v>16.333333333333332</c:v>
                </c:pt>
                <c:pt idx="4">
                  <c:v>22.5</c:v>
                </c:pt>
                <c:pt idx="5">
                  <c:v>11.4</c:v>
                </c:pt>
                <c:pt idx="6">
                  <c:v>14</c:v>
                </c:pt>
                <c:pt idx="7">
                  <c:v>3.6</c:v>
                </c:pt>
                <c:pt idx="8">
                  <c:v>15</c:v>
                </c:pt>
                <c:pt idx="9">
                  <c:v>10</c:v>
                </c:pt>
                <c:pt idx="10">
                  <c:v>15.428571428571429</c:v>
                </c:pt>
                <c:pt idx="11">
                  <c:v>16</c:v>
                </c:pt>
                <c:pt idx="12">
                  <c:v>14</c:v>
                </c:pt>
              </c:numCache>
            </c:numRef>
          </c:val>
          <c:extLst>
            <c:ext xmlns:c16="http://schemas.microsoft.com/office/drawing/2014/chart" uri="{C3380CC4-5D6E-409C-BE32-E72D297353CC}">
              <c16:uniqueId val="{00000005-204D-45F7-8BD7-8923C033F5E4}"/>
            </c:ext>
          </c:extLst>
        </c:ser>
        <c:ser>
          <c:idx val="1"/>
          <c:order val="1"/>
          <c:tx>
            <c:strRef>
              <c:f>Dashboard!$C$3</c:f>
              <c:strCache>
                <c:ptCount val="1"/>
                <c:pt idx="0">
                  <c:v>TTD 1ªSL</c:v>
                </c:pt>
              </c:strCache>
            </c:strRef>
          </c:tx>
          <c:spPr>
            <a:solidFill>
              <a:schemeClr val="bg1">
                <a:lumMod val="95000"/>
              </a:schemeClr>
            </a:solidFill>
            <a:ln>
              <a:noFill/>
            </a:ln>
            <a:effectLst/>
          </c:spPr>
          <c:invertIfNegative val="0"/>
          <c:dPt>
            <c:idx val="1"/>
            <c:invertIfNegative val="0"/>
            <c:bubble3D val="0"/>
            <c:extLst>
              <c:ext xmlns:c16="http://schemas.microsoft.com/office/drawing/2014/chart" uri="{C3380CC4-5D6E-409C-BE32-E72D297353CC}">
                <c16:uniqueId val="{00000000-5B3C-43F7-B5A0-D14DFCE9A247}"/>
              </c:ext>
            </c:extLst>
          </c:dPt>
          <c:dLbls>
            <c:dLbl>
              <c:idx val="1"/>
              <c:delete val="1"/>
              <c:extLst>
                <c:ext xmlns:c15="http://schemas.microsoft.com/office/drawing/2012/chart" uri="{CE6537A1-D6FC-4f65-9D91-7224C49458BB}"/>
                <c:ext xmlns:c16="http://schemas.microsoft.com/office/drawing/2014/chart" uri="{C3380CC4-5D6E-409C-BE32-E72D297353CC}">
                  <c16:uniqueId val="{00000000-5B3C-43F7-B5A0-D14DFCE9A247}"/>
                </c:ext>
              </c:extLst>
            </c:dLbl>
            <c:spPr>
              <a:noFill/>
              <a:ln>
                <a:noFill/>
              </a:ln>
              <a:effectLst/>
            </c:spPr>
            <c:txPr>
              <a:bodyPr rot="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pt-BR"/>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Dashboard!$A$4:$A$20</c:f>
              <c:multiLvlStrCache>
                <c:ptCount val="13"/>
                <c:lvl>
                  <c:pt idx="0">
                    <c:v>Comercial</c:v>
                  </c:pt>
                  <c:pt idx="1">
                    <c:v>(vazio)</c:v>
                  </c:pt>
                  <c:pt idx="2">
                    <c:v>Comercial</c:v>
                  </c:pt>
                  <c:pt idx="3">
                    <c:v>Execução</c:v>
                  </c:pt>
                  <c:pt idx="4">
                    <c:v>Financeiro</c:v>
                  </c:pt>
                  <c:pt idx="5">
                    <c:v>Marketing</c:v>
                  </c:pt>
                  <c:pt idx="6">
                    <c:v>RH</c:v>
                  </c:pt>
                  <c:pt idx="7">
                    <c:v>Supply</c:v>
                  </c:pt>
                  <c:pt idx="8">
                    <c:v>Trade Marketing</c:v>
                  </c:pt>
                  <c:pt idx="9">
                    <c:v>Vendas</c:v>
                  </c:pt>
                  <c:pt idx="10">
                    <c:v>Visitação Médica</c:v>
                  </c:pt>
                  <c:pt idx="11">
                    <c:v>Planta</c:v>
                  </c:pt>
                  <c:pt idx="12">
                    <c:v>RH</c:v>
                  </c:pt>
                </c:lvl>
                <c:lvl>
                  <c:pt idx="0">
                    <c:v>CAMPO</c:v>
                  </c:pt>
                  <c:pt idx="1">
                    <c:v>COMMERCIAL</c:v>
                  </c:pt>
                  <c:pt idx="11">
                    <c:v>PLANT</c:v>
                  </c:pt>
                </c:lvl>
              </c:multiLvlStrCache>
            </c:multiLvlStrRef>
          </c:cat>
          <c:val>
            <c:numRef>
              <c:f>Dashboard!$C$4:$C$20</c:f>
              <c:numCache>
                <c:formatCode>0</c:formatCode>
                <c:ptCount val="13"/>
                <c:pt idx="0">
                  <c:v>6.5714285714285712</c:v>
                </c:pt>
                <c:pt idx="1">
                  <c:v>0</c:v>
                </c:pt>
                <c:pt idx="2">
                  <c:v>16.857142857142858</c:v>
                </c:pt>
                <c:pt idx="3">
                  <c:v>5</c:v>
                </c:pt>
                <c:pt idx="4">
                  <c:v>30.5</c:v>
                </c:pt>
                <c:pt idx="5">
                  <c:v>19.399999999999999</c:v>
                </c:pt>
                <c:pt idx="6">
                  <c:v>6</c:v>
                </c:pt>
                <c:pt idx="7">
                  <c:v>4.8</c:v>
                </c:pt>
                <c:pt idx="8">
                  <c:v>2</c:v>
                </c:pt>
                <c:pt idx="9">
                  <c:v>5.5</c:v>
                </c:pt>
                <c:pt idx="10">
                  <c:v>15.571428571428571</c:v>
                </c:pt>
                <c:pt idx="11">
                  <c:v>14</c:v>
                </c:pt>
                <c:pt idx="12">
                  <c:v>11.5</c:v>
                </c:pt>
              </c:numCache>
            </c:numRef>
          </c:val>
          <c:extLst>
            <c:ext xmlns:c16="http://schemas.microsoft.com/office/drawing/2014/chart" uri="{C3380CC4-5D6E-409C-BE32-E72D297353CC}">
              <c16:uniqueId val="{00000006-204D-45F7-8BD7-8923C033F5E4}"/>
            </c:ext>
          </c:extLst>
        </c:ser>
        <c:ser>
          <c:idx val="2"/>
          <c:order val="2"/>
          <c:tx>
            <c:strRef>
              <c:f>Dashboard!$D$3</c:f>
              <c:strCache>
                <c:ptCount val="1"/>
                <c:pt idx="0">
                  <c:v>TTP 2ªSL</c:v>
                </c:pt>
              </c:strCache>
            </c:strRef>
          </c:tx>
          <c:spPr>
            <a:solidFill>
              <a:srgbClr val="AFE669"/>
            </a:solidFill>
            <a:ln>
              <a:noFill/>
            </a:ln>
            <a:effectLst/>
          </c:spPr>
          <c:invertIfNegative val="0"/>
          <c:dLbls>
            <c:spPr>
              <a:noFill/>
              <a:ln>
                <a:noFill/>
              </a:ln>
              <a:effectLst/>
            </c:spPr>
            <c:txPr>
              <a:bodyPr rot="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pt-BR"/>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Dashboard!$A$4:$A$20</c:f>
              <c:multiLvlStrCache>
                <c:ptCount val="13"/>
                <c:lvl>
                  <c:pt idx="0">
                    <c:v>Comercial</c:v>
                  </c:pt>
                  <c:pt idx="1">
                    <c:v>(vazio)</c:v>
                  </c:pt>
                  <c:pt idx="2">
                    <c:v>Comercial</c:v>
                  </c:pt>
                  <c:pt idx="3">
                    <c:v>Execução</c:v>
                  </c:pt>
                  <c:pt idx="4">
                    <c:v>Financeiro</c:v>
                  </c:pt>
                  <c:pt idx="5">
                    <c:v>Marketing</c:v>
                  </c:pt>
                  <c:pt idx="6">
                    <c:v>RH</c:v>
                  </c:pt>
                  <c:pt idx="7">
                    <c:v>Supply</c:v>
                  </c:pt>
                  <c:pt idx="8">
                    <c:v>Trade Marketing</c:v>
                  </c:pt>
                  <c:pt idx="9">
                    <c:v>Vendas</c:v>
                  </c:pt>
                  <c:pt idx="10">
                    <c:v>Visitação Médica</c:v>
                  </c:pt>
                  <c:pt idx="11">
                    <c:v>Planta</c:v>
                  </c:pt>
                  <c:pt idx="12">
                    <c:v>RH</c:v>
                  </c:pt>
                </c:lvl>
                <c:lvl>
                  <c:pt idx="0">
                    <c:v>CAMPO</c:v>
                  </c:pt>
                  <c:pt idx="1">
                    <c:v>COMMERCIAL</c:v>
                  </c:pt>
                  <c:pt idx="11">
                    <c:v>PLANT</c:v>
                  </c:pt>
                </c:lvl>
              </c:multiLvlStrCache>
            </c:multiLvlStrRef>
          </c:cat>
          <c:val>
            <c:numRef>
              <c:f>Dashboard!$D$4:$D$20</c:f>
              <c:numCache>
                <c:formatCode>0</c:formatCode>
                <c:ptCount val="13"/>
                <c:pt idx="4">
                  <c:v>2</c:v>
                </c:pt>
                <c:pt idx="5">
                  <c:v>14.666666666666666</c:v>
                </c:pt>
                <c:pt idx="12">
                  <c:v>10</c:v>
                </c:pt>
              </c:numCache>
            </c:numRef>
          </c:val>
          <c:extLst>
            <c:ext xmlns:c16="http://schemas.microsoft.com/office/drawing/2014/chart" uri="{C3380CC4-5D6E-409C-BE32-E72D297353CC}">
              <c16:uniqueId val="{00000007-204D-45F7-8BD7-8923C033F5E4}"/>
            </c:ext>
          </c:extLst>
        </c:ser>
        <c:ser>
          <c:idx val="3"/>
          <c:order val="3"/>
          <c:tx>
            <c:strRef>
              <c:f>Dashboard!$E$3</c:f>
              <c:strCache>
                <c:ptCount val="1"/>
                <c:pt idx="0">
                  <c:v>TTD 2ªSL</c:v>
                </c:pt>
              </c:strCache>
            </c:strRef>
          </c:tx>
          <c:spPr>
            <a:solidFill>
              <a:schemeClr val="bg1">
                <a:lumMod val="65000"/>
              </a:schemeClr>
            </a:solidFill>
            <a:ln>
              <a:noFill/>
            </a:ln>
            <a:effectLst/>
          </c:spPr>
          <c:invertIfNegative val="0"/>
          <c:dLbls>
            <c:spPr>
              <a:noFill/>
              <a:ln>
                <a:noFill/>
              </a:ln>
              <a:effectLst/>
            </c:spPr>
            <c:txPr>
              <a:bodyPr rot="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pt-BR"/>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Dashboard!$A$4:$A$20</c:f>
              <c:multiLvlStrCache>
                <c:ptCount val="13"/>
                <c:lvl>
                  <c:pt idx="0">
                    <c:v>Comercial</c:v>
                  </c:pt>
                  <c:pt idx="1">
                    <c:v>(vazio)</c:v>
                  </c:pt>
                  <c:pt idx="2">
                    <c:v>Comercial</c:v>
                  </c:pt>
                  <c:pt idx="3">
                    <c:v>Execução</c:v>
                  </c:pt>
                  <c:pt idx="4">
                    <c:v>Financeiro</c:v>
                  </c:pt>
                  <c:pt idx="5">
                    <c:v>Marketing</c:v>
                  </c:pt>
                  <c:pt idx="6">
                    <c:v>RH</c:v>
                  </c:pt>
                  <c:pt idx="7">
                    <c:v>Supply</c:v>
                  </c:pt>
                  <c:pt idx="8">
                    <c:v>Trade Marketing</c:v>
                  </c:pt>
                  <c:pt idx="9">
                    <c:v>Vendas</c:v>
                  </c:pt>
                  <c:pt idx="10">
                    <c:v>Visitação Médica</c:v>
                  </c:pt>
                  <c:pt idx="11">
                    <c:v>Planta</c:v>
                  </c:pt>
                  <c:pt idx="12">
                    <c:v>RH</c:v>
                  </c:pt>
                </c:lvl>
                <c:lvl>
                  <c:pt idx="0">
                    <c:v>CAMPO</c:v>
                  </c:pt>
                  <c:pt idx="1">
                    <c:v>COMMERCIAL</c:v>
                  </c:pt>
                  <c:pt idx="11">
                    <c:v>PLANT</c:v>
                  </c:pt>
                </c:lvl>
              </c:multiLvlStrCache>
            </c:multiLvlStrRef>
          </c:cat>
          <c:val>
            <c:numRef>
              <c:f>Dashboard!$E$4:$E$20</c:f>
              <c:numCache>
                <c:formatCode>0</c:formatCode>
                <c:ptCount val="13"/>
                <c:pt idx="4">
                  <c:v>7</c:v>
                </c:pt>
                <c:pt idx="5">
                  <c:v>13.666666666666666</c:v>
                </c:pt>
                <c:pt idx="12">
                  <c:v>34</c:v>
                </c:pt>
              </c:numCache>
            </c:numRef>
          </c:val>
          <c:extLst>
            <c:ext xmlns:c16="http://schemas.microsoft.com/office/drawing/2014/chart" uri="{C3380CC4-5D6E-409C-BE32-E72D297353CC}">
              <c16:uniqueId val="{00000008-204D-45F7-8BD7-8923C033F5E4}"/>
            </c:ext>
          </c:extLst>
        </c:ser>
        <c:dLbls>
          <c:dLblPos val="ctr"/>
          <c:showLegendKey val="0"/>
          <c:showVal val="1"/>
          <c:showCatName val="0"/>
          <c:showSerName val="0"/>
          <c:showPercent val="0"/>
          <c:showBubbleSize val="0"/>
        </c:dLbls>
        <c:gapWidth val="150"/>
        <c:overlap val="100"/>
        <c:axId val="111513935"/>
        <c:axId val="83804783"/>
      </c:barChart>
      <c:catAx>
        <c:axId val="11151393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pt-BR"/>
          </a:p>
        </c:txPr>
        <c:crossAx val="83804783"/>
        <c:crosses val="autoZero"/>
        <c:auto val="1"/>
        <c:lblAlgn val="ctr"/>
        <c:lblOffset val="100"/>
        <c:noMultiLvlLbl val="0"/>
      </c:catAx>
      <c:valAx>
        <c:axId val="83804783"/>
        <c:scaling>
          <c:orientation val="minMax"/>
        </c:scaling>
        <c:delete val="1"/>
        <c:axPos val="b"/>
        <c:numFmt formatCode="0" sourceLinked="1"/>
        <c:majorTickMark val="none"/>
        <c:minorTickMark val="none"/>
        <c:tickLblPos val="nextTo"/>
        <c:crossAx val="11151393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pt-B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solidFill>
            <a:sysClr val="windowText" lastClr="000000"/>
          </a:solidFill>
        </a:defRPr>
      </a:pPr>
      <a:endParaRPr lang="pt-BR"/>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[Controle Vagas - Pierre Fabre -  07.10.xlsx]Dashboard!Área</c:name>
    <c:fmtId val="0"/>
  </c:pivotSource>
  <c:chart>
    <c:title>
      <c:tx>
        <c:rich>
          <a:bodyPr rot="0" spcFirstLastPara="1" vertOverflow="ellipsis" vert="horz" wrap="square" anchor="ctr" anchorCtr="1"/>
          <a:lstStyle/>
          <a:p>
            <a:pPr>
              <a:defRPr sz="1400" b="0" i="0" u="none" strike="noStrike" kern="1200" spc="0" baseline="0">
                <a:solidFill>
                  <a:sysClr val="windowText" lastClr="000000"/>
                </a:solidFill>
                <a:latin typeface="Arial" panose="020B0604020202020204" pitchFamily="34" charset="0"/>
                <a:ea typeface="+mn-ea"/>
                <a:cs typeface="Arial" panose="020B0604020202020204" pitchFamily="34" charset="0"/>
              </a:defRPr>
            </a:pPr>
            <a:r>
              <a:rPr lang="en-US"/>
              <a:t>Área</a:t>
            </a:r>
          </a:p>
        </c:rich>
      </c:tx>
      <c:overlay val="0"/>
      <c:spPr>
        <a:noFill/>
        <a:ln>
          <a:noFill/>
        </a:ln>
        <a:effectLst/>
      </c:spPr>
      <c:txPr>
        <a:bodyPr rot="0" spcFirstLastPara="1" vertOverflow="ellipsis" vert="horz" wrap="square" anchor="ctr" anchorCtr="1"/>
        <a:lstStyle/>
        <a:p>
          <a:pPr>
            <a:defRPr sz="1400" b="0" i="0" u="none" strike="noStrike" kern="1200" spc="0" baseline="0">
              <a:solidFill>
                <a:sysClr val="windowText" lastClr="000000"/>
              </a:solidFill>
              <a:latin typeface="Arial" panose="020B0604020202020204" pitchFamily="34" charset="0"/>
              <a:ea typeface="+mn-ea"/>
              <a:cs typeface="Arial" panose="020B0604020202020204" pitchFamily="34" charset="0"/>
            </a:defRPr>
          </a:pPr>
          <a:endParaRPr lang="pt-BR"/>
        </a:p>
      </c:txPr>
    </c:title>
    <c:autoTitleDeleted val="0"/>
    <c:pivotFmts>
      <c:pivotFmt>
        <c:idx val="0"/>
        <c:spPr>
          <a:solidFill>
            <a:srgbClr val="595959"/>
          </a:solidFill>
          <a:ln>
            <a:noFill/>
          </a:ln>
          <a:effectLst/>
        </c:spPr>
        <c:marker>
          <c:symbol val="none"/>
        </c:marker>
        <c:dLbl>
          <c:idx val="0"/>
          <c:spPr>
            <a:noFill/>
            <a:ln>
              <a:noFill/>
            </a:ln>
            <a:effectLst/>
          </c:spPr>
          <c:txPr>
            <a:bodyPr rot="0" spcFirstLastPara="1" vertOverflow="ellipsis" vert="horz" wrap="square" anchor="ctr" anchorCtr="1"/>
            <a:lstStyle/>
            <a:p>
              <a:pPr>
                <a:defRPr sz="900" b="1"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pt-BR"/>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006550"/>
          </a:solidFill>
          <a:ln>
            <a:noFill/>
          </a:ln>
          <a:effectLst/>
        </c:spPr>
        <c:marker>
          <c:symbol val="none"/>
        </c:marker>
        <c:dLbl>
          <c:idx val="0"/>
          <c:spPr>
            <a:noFill/>
            <a:ln>
              <a:noFill/>
            </a:ln>
            <a:effectLst/>
          </c:spPr>
          <c:txPr>
            <a:bodyPr rot="0" spcFirstLastPara="1" vertOverflow="ellipsis" vert="horz" wrap="square" anchor="ctr" anchorCtr="1"/>
            <a:lstStyle/>
            <a:p>
              <a:pPr>
                <a:defRPr sz="900" b="1"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pt-BR"/>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92D050"/>
          </a:solidFill>
          <a:ln>
            <a:noFill/>
          </a:ln>
          <a:effectLst/>
        </c:spPr>
        <c:marker>
          <c:symbol val="none"/>
        </c:marker>
        <c:dLbl>
          <c:idx val="0"/>
          <c:spPr>
            <a:noFill/>
            <a:ln>
              <a:noFill/>
            </a:ln>
            <a:effectLst/>
          </c:spPr>
          <c:txPr>
            <a:bodyPr rot="0" spcFirstLastPara="1" vertOverflow="ellipsis" vert="horz" wrap="square" anchor="ctr" anchorCtr="1"/>
            <a:lstStyle/>
            <a:p>
              <a:pPr>
                <a:defRPr sz="900" b="1"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pt-BR"/>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0065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pt-BR"/>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Dashboard!$Q$53</c:f>
              <c:strCache>
                <c:ptCount val="1"/>
                <c:pt idx="0">
                  <c:v>Total</c:v>
                </c:pt>
              </c:strCache>
            </c:strRef>
          </c:tx>
          <c:spPr>
            <a:solidFill>
              <a:srgbClr val="00655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pt-BR"/>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Dashboard!$P$54:$P$64</c:f>
              <c:strCache>
                <c:ptCount val="10"/>
                <c:pt idx="0">
                  <c:v>Comercial</c:v>
                </c:pt>
                <c:pt idx="1">
                  <c:v>Execução</c:v>
                </c:pt>
                <c:pt idx="2">
                  <c:v>Financeiro</c:v>
                </c:pt>
                <c:pt idx="3">
                  <c:v>Marketing</c:v>
                </c:pt>
                <c:pt idx="4">
                  <c:v>Planta</c:v>
                </c:pt>
                <c:pt idx="5">
                  <c:v>RH</c:v>
                </c:pt>
                <c:pt idx="6">
                  <c:v>Supply</c:v>
                </c:pt>
                <c:pt idx="7">
                  <c:v>Trade Marketing</c:v>
                </c:pt>
                <c:pt idx="8">
                  <c:v>Vendas</c:v>
                </c:pt>
                <c:pt idx="9">
                  <c:v>Visitação Médica</c:v>
                </c:pt>
              </c:strCache>
            </c:strRef>
          </c:cat>
          <c:val>
            <c:numRef>
              <c:f>Dashboard!$Q$54:$Q$64</c:f>
              <c:numCache>
                <c:formatCode>General</c:formatCode>
                <c:ptCount val="10"/>
                <c:pt idx="0">
                  <c:v>14</c:v>
                </c:pt>
                <c:pt idx="1">
                  <c:v>3</c:v>
                </c:pt>
                <c:pt idx="2">
                  <c:v>2</c:v>
                </c:pt>
                <c:pt idx="3">
                  <c:v>5</c:v>
                </c:pt>
                <c:pt idx="4">
                  <c:v>1</c:v>
                </c:pt>
                <c:pt idx="5">
                  <c:v>3</c:v>
                </c:pt>
                <c:pt idx="6">
                  <c:v>5</c:v>
                </c:pt>
                <c:pt idx="7">
                  <c:v>1</c:v>
                </c:pt>
                <c:pt idx="8">
                  <c:v>2</c:v>
                </c:pt>
                <c:pt idx="9">
                  <c:v>7</c:v>
                </c:pt>
              </c:numCache>
            </c:numRef>
          </c:val>
          <c:extLst>
            <c:ext xmlns:c16="http://schemas.microsoft.com/office/drawing/2014/chart" uri="{C3380CC4-5D6E-409C-BE32-E72D297353CC}">
              <c16:uniqueId val="{00000001-71E6-4BED-A1E9-9291D39A64F8}"/>
            </c:ext>
          </c:extLst>
        </c:ser>
        <c:dLbls>
          <c:dLblPos val="outEnd"/>
          <c:showLegendKey val="0"/>
          <c:showVal val="1"/>
          <c:showCatName val="0"/>
          <c:showSerName val="0"/>
          <c:showPercent val="0"/>
          <c:showBubbleSize val="0"/>
        </c:dLbls>
        <c:gapWidth val="219"/>
        <c:overlap val="-27"/>
        <c:axId val="1642288992"/>
        <c:axId val="1642296896"/>
      </c:barChart>
      <c:catAx>
        <c:axId val="16422889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pt-BR"/>
          </a:p>
        </c:txPr>
        <c:crossAx val="1642296896"/>
        <c:crosses val="autoZero"/>
        <c:auto val="1"/>
        <c:lblAlgn val="ctr"/>
        <c:lblOffset val="100"/>
        <c:noMultiLvlLbl val="0"/>
      </c:catAx>
      <c:valAx>
        <c:axId val="1642296896"/>
        <c:scaling>
          <c:orientation val="minMax"/>
        </c:scaling>
        <c:delete val="1"/>
        <c:axPos val="l"/>
        <c:numFmt formatCode="General" sourceLinked="1"/>
        <c:majorTickMark val="none"/>
        <c:minorTickMark val="none"/>
        <c:tickLblPos val="nextTo"/>
        <c:crossAx val="1642288992"/>
        <c:crosses val="autoZero"/>
        <c:crossBetween val="between"/>
      </c:valAx>
      <c:spPr>
        <a:noFill/>
        <a:ln>
          <a:noFill/>
        </a:ln>
        <a:effectLst/>
      </c:spPr>
    </c:plotArea>
    <c:plotVisOnly val="1"/>
    <c:dispBlanksAs val="gap"/>
    <c:showDLblsOverMax val="0"/>
    <c:extLst/>
  </c:chart>
  <c:spPr>
    <a:solidFill>
      <a:schemeClr val="bg1"/>
    </a:solidFill>
    <a:ln w="9525" cap="flat" cmpd="sng" algn="ctr">
      <a:solidFill>
        <a:schemeClr val="tx1">
          <a:lumMod val="15000"/>
          <a:lumOff val="85000"/>
        </a:schemeClr>
      </a:solidFill>
      <a:round/>
    </a:ln>
    <a:effectLst/>
  </c:spPr>
  <c:txPr>
    <a:bodyPr/>
    <a:lstStyle/>
    <a:p>
      <a:pPr>
        <a:defRPr>
          <a:solidFill>
            <a:sysClr val="windowText" lastClr="000000"/>
          </a:solidFill>
          <a:latin typeface="Arial" panose="020B0604020202020204" pitchFamily="34" charset="0"/>
          <a:cs typeface="Arial" panose="020B0604020202020204" pitchFamily="34" charset="0"/>
        </a:defRPr>
      </a:pPr>
      <a:endParaRPr lang="pt-BR"/>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r>
              <a:rPr lang="pt-BR" sz="1200"/>
              <a:t>Fonte de Recrutamento</a:t>
            </a:r>
          </a:p>
        </c:rich>
      </c:tx>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pt-BR"/>
        </a:p>
      </c:txPr>
    </c:title>
    <c:autoTitleDeleted val="0"/>
    <c:plotArea>
      <c:layout/>
      <c:barChart>
        <c:barDir val="col"/>
        <c:grouping val="clustered"/>
        <c:varyColors val="0"/>
        <c:ser>
          <c:idx val="0"/>
          <c:order val="0"/>
          <c:spPr>
            <a:solidFill>
              <a:srgbClr val="00655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Dashboard!$A$63:$A$66</c:f>
              <c:strCache>
                <c:ptCount val="4"/>
                <c:pt idx="0">
                  <c:v>Indicação</c:v>
                </c:pt>
                <c:pt idx="1">
                  <c:v>Interno</c:v>
                </c:pt>
                <c:pt idx="2">
                  <c:v>LinkedIn</c:v>
                </c:pt>
                <c:pt idx="3">
                  <c:v>WorkDay</c:v>
                </c:pt>
              </c:strCache>
            </c:strRef>
          </c:cat>
          <c:val>
            <c:numRef>
              <c:f>Dashboard!$B$63:$B$66</c:f>
              <c:numCache>
                <c:formatCode>General</c:formatCode>
                <c:ptCount val="4"/>
                <c:pt idx="0">
                  <c:v>18</c:v>
                </c:pt>
                <c:pt idx="1">
                  <c:v>9</c:v>
                </c:pt>
                <c:pt idx="2">
                  <c:v>16</c:v>
                </c:pt>
                <c:pt idx="3">
                  <c:v>2</c:v>
                </c:pt>
              </c:numCache>
            </c:numRef>
          </c:val>
          <c:extLst>
            <c:ext xmlns:c16="http://schemas.microsoft.com/office/drawing/2014/chart" uri="{C3380CC4-5D6E-409C-BE32-E72D297353CC}">
              <c16:uniqueId val="{00000000-269D-4198-9E46-BADC5EA4F053}"/>
            </c:ext>
          </c:extLst>
        </c:ser>
        <c:dLbls>
          <c:showLegendKey val="0"/>
          <c:showVal val="0"/>
          <c:showCatName val="0"/>
          <c:showSerName val="0"/>
          <c:showPercent val="0"/>
          <c:showBubbleSize val="0"/>
        </c:dLbls>
        <c:gapWidth val="219"/>
        <c:overlap val="-27"/>
        <c:axId val="58023735"/>
        <c:axId val="58020495"/>
      </c:barChart>
      <c:catAx>
        <c:axId val="5802373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58020495"/>
        <c:crosses val="autoZero"/>
        <c:auto val="1"/>
        <c:lblAlgn val="ctr"/>
        <c:lblOffset val="100"/>
        <c:noMultiLvlLbl val="0"/>
      </c:catAx>
      <c:valAx>
        <c:axId val="58020495"/>
        <c:scaling>
          <c:orientation val="minMax"/>
        </c:scaling>
        <c:delete val="1"/>
        <c:axPos val="l"/>
        <c:majorGridlines>
          <c:spPr>
            <a:ln w="9525" cap="flat" cmpd="sng" algn="ctr">
              <a:noFill/>
              <a:prstDash val="sysDot"/>
              <a:round/>
            </a:ln>
            <a:effectLst/>
          </c:spPr>
        </c:majorGridlines>
        <c:numFmt formatCode="General" sourceLinked="1"/>
        <c:majorTickMark val="none"/>
        <c:minorTickMark val="none"/>
        <c:tickLblPos val="nextTo"/>
        <c:crossAx val="5802373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withinLinearReversed" id="26">
  <a:schemeClr val="accent6"/>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698500</xdr:colOff>
      <xdr:row>1</xdr:row>
      <xdr:rowOff>273050</xdr:rowOff>
    </xdr:to>
    <xdr:pic>
      <xdr:nvPicPr>
        <xdr:cNvPr id="2" name="Picture 2">
          <a:extLst>
            <a:ext uri="{FF2B5EF4-FFF2-40B4-BE49-F238E27FC236}">
              <a16:creationId xmlns:a16="http://schemas.microsoft.com/office/drawing/2014/main" id="{9BDC09EA-91D4-4C2F-805E-023CC3737F3B}"/>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0"/>
          <a:ext cx="1885950" cy="5905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13</xdr:col>
      <xdr:colOff>113927</xdr:colOff>
      <xdr:row>0</xdr:row>
      <xdr:rowOff>19050</xdr:rowOff>
    </xdr:from>
    <xdr:to>
      <xdr:col>18</xdr:col>
      <xdr:colOff>363019</xdr:colOff>
      <xdr:row>7</xdr:row>
      <xdr:rowOff>83297</xdr:rowOff>
    </xdr:to>
    <mc:AlternateContent xmlns:mc="http://schemas.openxmlformats.org/markup-compatibility/2006" xmlns:tsle="http://schemas.microsoft.com/office/drawing/2012/timeslicer">
      <mc:Choice Requires="tsle">
        <xdr:graphicFrame macro="">
          <xdr:nvGraphicFramePr>
            <xdr:cNvPr id="2" name="Date">
              <a:extLst>
                <a:ext uri="{FF2B5EF4-FFF2-40B4-BE49-F238E27FC236}">
                  <a16:creationId xmlns:a16="http://schemas.microsoft.com/office/drawing/2014/main" id="{B6D5419A-D21D-153C-81D8-43AAE8016124}"/>
                </a:ext>
              </a:extLst>
            </xdr:cNvPr>
            <xdr:cNvGraphicFramePr/>
          </xdr:nvGraphicFramePr>
          <xdr:xfrm>
            <a:off x="0" y="0"/>
            <a:ext cx="0" cy="0"/>
          </xdr:xfrm>
          <a:graphic>
            <a:graphicData uri="http://schemas.microsoft.com/office/drawing/2012/timeslicer">
              <tsle:timeslicer name="Date"/>
            </a:graphicData>
          </a:graphic>
        </xdr:graphicFrame>
      </mc:Choice>
      <mc:Fallback xmlns="">
        <xdr:sp macro="" textlink="">
          <xdr:nvSpPr>
            <xdr:cNvPr id="0" name=""/>
            <xdr:cNvSpPr>
              <a:spLocks noTextEdit="1"/>
            </xdr:cNvSpPr>
          </xdr:nvSpPr>
          <xdr:spPr>
            <a:xfrm>
              <a:off x="8940427" y="19050"/>
              <a:ext cx="3288020" cy="1334247"/>
            </a:xfrm>
            <a:prstGeom prst="rect">
              <a:avLst/>
            </a:prstGeom>
            <a:solidFill>
              <a:prstClr val="white"/>
            </a:solidFill>
            <a:ln w="1">
              <a:solidFill>
                <a:prstClr val="green"/>
              </a:solidFill>
            </a:ln>
          </xdr:spPr>
          <xdr:txBody>
            <a:bodyPr vertOverflow="clip" horzOverflow="clip"/>
            <a:lstStyle/>
            <a:p>
              <a:r>
                <a:rPr lang="en-US" sz="1100"/>
                <a:t>Timeline: Works in Excel 2013 or higher. Do not move or resize.</a:t>
              </a:r>
            </a:p>
          </xdr:txBody>
        </xdr:sp>
      </mc:Fallback>
    </mc:AlternateContent>
    <xdr:clientData/>
  </xdr:twoCellAnchor>
  <xdr:twoCellAnchor editAs="oneCell">
    <xdr:from>
      <xdr:col>9</xdr:col>
      <xdr:colOff>654958</xdr:colOff>
      <xdr:row>0</xdr:row>
      <xdr:rowOff>0</xdr:rowOff>
    </xdr:from>
    <xdr:to>
      <xdr:col>12</xdr:col>
      <xdr:colOff>122767</xdr:colOff>
      <xdr:row>10</xdr:row>
      <xdr:rowOff>177800</xdr:rowOff>
    </xdr:to>
    <mc:AlternateContent xmlns:mc="http://schemas.openxmlformats.org/markup-compatibility/2006" xmlns:a14="http://schemas.microsoft.com/office/drawing/2010/main">
      <mc:Choice Requires="a14">
        <xdr:graphicFrame macro="">
          <xdr:nvGraphicFramePr>
            <xdr:cNvPr id="4" name="STATUS PROCESSO">
              <a:extLst>
                <a:ext uri="{FF2B5EF4-FFF2-40B4-BE49-F238E27FC236}">
                  <a16:creationId xmlns:a16="http://schemas.microsoft.com/office/drawing/2014/main" id="{AE3F512C-6D37-9797-9F70-14555509D244}"/>
                </a:ext>
              </a:extLst>
            </xdr:cNvPr>
            <xdr:cNvGraphicFramePr/>
          </xdr:nvGraphicFramePr>
          <xdr:xfrm>
            <a:off x="0" y="0"/>
            <a:ext cx="0" cy="0"/>
          </xdr:xfrm>
          <a:graphic>
            <a:graphicData uri="http://schemas.microsoft.com/office/drawing/2010/slicer">
              <sle:slicer xmlns:sle="http://schemas.microsoft.com/office/drawing/2010/slicer" name="STATUS PROCESSO"/>
            </a:graphicData>
          </a:graphic>
        </xdr:graphicFrame>
      </mc:Choice>
      <mc:Fallback xmlns="">
        <xdr:sp macro="" textlink="">
          <xdr:nvSpPr>
            <xdr:cNvPr id="0" name=""/>
            <xdr:cNvSpPr>
              <a:spLocks noTextEdit="1"/>
            </xdr:cNvSpPr>
          </xdr:nvSpPr>
          <xdr:spPr>
            <a:xfrm>
              <a:off x="6905172" y="0"/>
              <a:ext cx="1827892" cy="199208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601133</xdr:colOff>
      <xdr:row>37</xdr:row>
      <xdr:rowOff>112485</xdr:rowOff>
    </xdr:from>
    <xdr:to>
      <xdr:col>14</xdr:col>
      <xdr:colOff>391583</xdr:colOff>
      <xdr:row>57</xdr:row>
      <xdr:rowOff>169334</xdr:rowOff>
    </xdr:to>
    <xdr:graphicFrame macro="">
      <xdr:nvGraphicFramePr>
        <xdr:cNvPr id="3" name="Chart 4">
          <a:extLst>
            <a:ext uri="{FF2B5EF4-FFF2-40B4-BE49-F238E27FC236}">
              <a16:creationId xmlns:a16="http://schemas.microsoft.com/office/drawing/2014/main" id="{32BDEEAC-55C9-C8F5-1B92-94EFC5CAF196}"/>
            </a:ext>
            <a:ext uri="{147F2762-F138-4A5C-976F-8EAC2B608ADB}">
              <a16:predDERef xmlns:a16="http://schemas.microsoft.com/office/drawing/2014/main" pred="{AE3F512C-6D37-9797-9F70-14555509D24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18</xdr:col>
      <xdr:colOff>216355</xdr:colOff>
      <xdr:row>47</xdr:row>
      <xdr:rowOff>175079</xdr:rowOff>
    </xdr:from>
    <xdr:to>
      <xdr:col>25</xdr:col>
      <xdr:colOff>530680</xdr:colOff>
      <xdr:row>63</xdr:row>
      <xdr:rowOff>15422</xdr:rowOff>
    </xdr:to>
    <xdr:graphicFrame macro="">
      <xdr:nvGraphicFramePr>
        <xdr:cNvPr id="7" name="Chart 6">
          <a:extLst>
            <a:ext uri="{FF2B5EF4-FFF2-40B4-BE49-F238E27FC236}">
              <a16:creationId xmlns:a16="http://schemas.microsoft.com/office/drawing/2014/main" id="{3FE92F13-218E-51BA-94EA-A4F123BF0A6D}"/>
            </a:ext>
            <a:ext uri="{147F2762-F138-4A5C-976F-8EAC2B608ADB}">
              <a16:predDERef xmlns:a16="http://schemas.microsoft.com/office/drawing/2014/main" pred="{32BDEEAC-55C9-C8F5-1B92-94EFC5CAF19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592667</xdr:colOff>
      <xdr:row>58</xdr:row>
      <xdr:rowOff>151341</xdr:rowOff>
    </xdr:from>
    <xdr:to>
      <xdr:col>10</xdr:col>
      <xdr:colOff>603250</xdr:colOff>
      <xdr:row>73</xdr:row>
      <xdr:rowOff>46566</xdr:rowOff>
    </xdr:to>
    <xdr:graphicFrame macro="">
      <xdr:nvGraphicFramePr>
        <xdr:cNvPr id="5" name="Chart 4">
          <a:extLst>
            <a:ext uri="{FF2B5EF4-FFF2-40B4-BE49-F238E27FC236}">
              <a16:creationId xmlns:a16="http://schemas.microsoft.com/office/drawing/2014/main" id="{6DC4D040-5A00-D86D-4C89-67ACBC926845}"/>
            </a:ext>
            <a:ext uri="{147F2762-F138-4A5C-976F-8EAC2B608ADB}">
              <a16:predDERef xmlns:a16="http://schemas.microsoft.com/office/drawing/2014/main" pred="{3FE92F13-218E-51BA-94EA-A4F123BF0A6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12</xdr:row>
      <xdr:rowOff>171450</xdr:rowOff>
    </xdr:from>
    <xdr:to>
      <xdr:col>18</xdr:col>
      <xdr:colOff>38100</xdr:colOff>
      <xdr:row>33</xdr:row>
      <xdr:rowOff>171450</xdr:rowOff>
    </xdr:to>
    <xdr:pic>
      <xdr:nvPicPr>
        <xdr:cNvPr id="2" name="Imagem 1">
          <a:extLst>
            <a:ext uri="{FF2B5EF4-FFF2-40B4-BE49-F238E27FC236}">
              <a16:creationId xmlns:a16="http://schemas.microsoft.com/office/drawing/2014/main" id="{2C7C5404-E491-BAB5-6AC1-7AAD1586E124}"/>
            </a:ext>
          </a:extLst>
        </xdr:cNvPr>
        <xdr:cNvPicPr>
          <a:picLocks noChangeAspect="1"/>
        </xdr:cNvPicPr>
      </xdr:nvPicPr>
      <xdr:blipFill>
        <a:blip xmlns:r="http://schemas.openxmlformats.org/officeDocument/2006/relationships" r:embed="rId1"/>
        <a:stretch>
          <a:fillRect/>
        </a:stretch>
      </xdr:blipFill>
      <xdr:spPr>
        <a:xfrm>
          <a:off x="0" y="5524500"/>
          <a:ext cx="20450175" cy="4000500"/>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ESTEVAM DE LIMA Caroline" id="{CA89CE64-CD04-46FE-8C01-CC0B779F49A0}" userId="S::ex584846@pierre-fabre.com::3c185c48-5d75-4512-8582-a051407087dd" providerId="AD"/>
  <person displayName="Fernanda Magalhaes" id="{EBD66CF8-0629-427F-9043-474C2FE2C469}" userId="S::fernanda.magalhaes@kornferry.com::53194c52-594b-4a2e-8d7a-3e2a8ad597ac" providerId="AD"/>
</personList>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Excel Services" refreshedDate="45244.888706712962" backgroundQuery="1" createdVersion="8" refreshedVersion="8" minRefreshableVersion="3" recordCount="0" supportSubquery="1" supportAdvancedDrill="1" xr:uid="{8C3006F4-6DA1-4245-B989-2FD69607B8EC}">
  <cacheSource type="external" connectionId="2"/>
  <cacheFields count="7">
    <cacheField name="[table2].[CANDIDATO APROVADO].[CANDIDATO APROVADO]" caption="CANDIDATO APROVADO" numFmtId="0" hierarchy="56" level="1">
      <sharedItems containsSemiMixedTypes="0" containsNonDate="0" containsString="0"/>
    </cacheField>
    <cacheField name="[table2].[RECRUTADOR].[RECRUTADOR]" caption="RECRUTADOR" numFmtId="0" hierarchy="8" level="1">
      <sharedItems containsSemiMixedTypes="0" containsNonDate="0" containsString="0"/>
    </cacheField>
    <cacheField name="[Calendar].[Date].[Date]" caption="Date" numFmtId="0" level="1">
      <sharedItems containsSemiMixedTypes="0" containsNonDate="0" containsString="0"/>
    </cacheField>
    <cacheField name="[table2].[ÁREA].[ÁREA]" caption="ÁREA" numFmtId="0" hierarchy="27" level="1">
      <sharedItems count="10">
        <s v="Comercial"/>
        <s v="Execução"/>
        <s v="Financeiro"/>
        <s v="Marketing"/>
        <s v="Planta"/>
        <s v="RH"/>
        <s v="Supply"/>
        <s v="Trade Marketing"/>
        <s v="Vendas"/>
        <s v="Visitação Médica"/>
      </sharedItems>
    </cacheField>
    <cacheField name="[Measures].[Count of ÁREA]" caption="Count of ÁREA" numFmtId="0" hierarchy="78" level="32767"/>
    <cacheField name="[table2].[MOTIVO CANCELAMENTO OU ON HOLD].[MOTIVO CANCELAMENTO OU ON HOLD]" caption="MOTIVO CANCELAMENTO OU ON HOLD" numFmtId="0" hierarchy="52" level="1">
      <sharedItems containsSemiMixedTypes="0" containsNonDate="0" containsString="0"/>
    </cacheField>
    <cacheField name="[table2].[STATUS PROCESSO].[STATUS PROCESSO]" caption="STATUS PROCESSO" numFmtId="0" hierarchy="17" level="1">
      <sharedItems containsSemiMixedTypes="0" containsNonDate="0" containsString="0"/>
    </cacheField>
  </cacheFields>
  <cacheHierarchies count="80">
    <cacheHierarchy uniqueName="[Calendar].[Date]" caption="Date" attribute="1" time="1" keyAttribute="1" defaultMemberUniqueName="[Calendar].[Date].[All]" allUniqueName="[Calendar].[Date].[All]" dimensionUniqueName="[Calendar]" displayFolder="" count="2" memberValueDatatype="7" unbalanced="0">
      <fieldsUsage count="2">
        <fieldUsage x="-1"/>
        <fieldUsage x="2"/>
      </fieldsUsage>
    </cacheHierarchy>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table2].[RECRUTADOR]" caption="RECRUTADOR" attribute="1" defaultMemberUniqueName="[table2].[RECRUTADOR].[All]" allUniqueName="[table2].[RECRUTADOR].[All]" dimensionUniqueName="[table2]" displayFolder="" count="2" memberValueDatatype="130" unbalanced="0">
      <fieldsUsage count="2">
        <fieldUsage x="-1"/>
        <fieldUsage x="1"/>
      </fieldsUsage>
    </cacheHierarchy>
    <cacheHierarchy uniqueName="[table2].[WORKDAY]" caption="WORKDAY" attribute="1" defaultMemberUniqueName="[table2].[WORKDAY].[All]" allUniqueName="[table2].[WORKDAY].[All]" dimensionUniqueName="[table2]" displayFolder="" count="0" memberValueDatatype="130" unbalanced="0"/>
    <cacheHierarchy uniqueName="[table2].[Nível]" caption="Nível" attribute="1" defaultMemberUniqueName="[table2].[Nível].[All]" allUniqueName="[table2].[Nível].[All]" dimensionUniqueName="[table2]" displayFolder="" count="0" memberValueDatatype="130" unbalanced="0"/>
    <cacheHierarchy uniqueName="[table2].[NOVA OU REPOSIÇÃO?]" caption="NOVA OU REPOSIÇÃO?" attribute="1" defaultMemberUniqueName="[table2].[NOVA OU REPOSIÇÃO?].[All]" allUniqueName="[table2].[NOVA OU REPOSIÇÃO?].[All]" dimensionUniqueName="[table2]" displayFolder="" count="0" memberValueDatatype="130" unbalanced="0"/>
    <cacheHierarchy uniqueName="[table2].[SUBSTITUÍDO]" caption="SUBSTITUÍDO" attribute="1" defaultMemberUniqueName="[table2].[SUBSTITUÍDO].[All]" allUniqueName="[table2].[SUBSTITUÍDO].[All]" dimensionUniqueName="[table2]" displayFolder="" count="0" memberValueDatatype="130" unbalanced="0"/>
    <cacheHierarchy uniqueName="[table2].[POSIÇÃO]" caption="POSIÇÃO" attribute="1" defaultMemberUniqueName="[table2].[POSIÇÃO].[All]" allUniqueName="[table2].[POSIÇÃO].[All]" dimensionUniqueName="[table2]" displayFolder="" count="0" memberValueDatatype="130" unbalanced="0"/>
    <cacheHierarchy uniqueName="[table2].[LOCAL]" caption="LOCAL" attribute="1" defaultMemberUniqueName="[table2].[LOCAL].[All]" allUniqueName="[table2].[LOCAL].[All]" dimensionUniqueName="[table2]" displayFolder="" count="0" memberValueDatatype="130" unbalanced="0"/>
    <cacheHierarchy uniqueName="[table2].[GESTOR]" caption="GESTOR" attribute="1" defaultMemberUniqueName="[table2].[GESTOR].[All]" allUniqueName="[table2].[GESTOR].[All]" dimensionUniqueName="[table2]" displayFolder="" count="0" memberValueDatatype="130" unbalanced="0"/>
    <cacheHierarchy uniqueName="[table2].[STATUS REQUISIÇÃO]" caption="STATUS REQUISIÇÃO" attribute="1" defaultMemberUniqueName="[table2].[STATUS REQUISIÇÃO].[All]" allUniqueName="[table2].[STATUS REQUISIÇÃO].[All]" dimensionUniqueName="[table2]" displayFolder="" count="0" memberValueDatatype="130" unbalanced="0"/>
    <cacheHierarchy uniqueName="[table2].[STATUS PROCESSO]" caption="STATUS PROCESSO" attribute="1" defaultMemberUniqueName="[table2].[STATUS PROCESSO].[All]" allUniqueName="[table2].[STATUS PROCESSO].[All]" dimensionUniqueName="[table2]" displayFolder="" count="2" memberValueDatatype="130" unbalanced="0">
      <fieldsUsage count="2">
        <fieldUsage x="-1"/>
        <fieldUsage x="6"/>
      </fieldsUsage>
    </cacheHierarchy>
    <cacheHierarchy uniqueName="[table2].[DATA ALINHAMENTO]" caption="DATA ALINHAMENTO" attribute="1" defaultMemberUniqueName="[table2].[DATA ALINHAMENTO].[All]" allUniqueName="[table2].[DATA ALINHAMENTO].[All]" dimensionUniqueName="[table2]" displayFolder="" count="0" memberValueDatatype="130" unbalanced="0"/>
    <cacheHierarchy uniqueName="[table2].[DATA ABERTURA]" caption="DATA ABERTURA" attribute="1" defaultMemberUniqueName="[table2].[DATA ABERTURA].[All]" allUniqueName="[table2].[DATA ABERTURA].[All]" dimensionUniqueName="[table2]" displayFolder="" count="0" memberValueDatatype="130" unbalanced="0"/>
    <cacheHierarchy uniqueName="[table2].[DATA DE PUBLICAÇÃO DA VAGA]" caption="DATA DE PUBLICAÇÃO DA VAGA" attribute="1" defaultMemberUniqueName="[table2].[DATA DE PUBLICAÇÃO DA VAGA].[All]" allUniqueName="[table2].[DATA DE PUBLICAÇÃO DA VAGA].[All]" dimensionUniqueName="[table2]" displayFolder="" count="0" memberValueDatatype="130" unbalanced="0"/>
    <cacheHierarchy uniqueName="[table2].[BU]" caption="BU" attribute="1" defaultMemberUniqueName="[table2].[BU].[All]" allUniqueName="[table2].[BU].[All]" dimensionUniqueName="[table2]" displayFolder="" count="0" memberValueDatatype="130" unbalanced="0"/>
    <cacheHierarchy uniqueName="[table2].[ANO BUDGET]" caption="ANO BUDGET" attribute="1" defaultMemberUniqueName="[table2].[ANO BUDGET].[All]" allUniqueName="[table2].[ANO BUDGET].[All]" dimensionUniqueName="[table2]" displayFolder="" count="0" memberValueDatatype="130" unbalanced="0"/>
    <cacheHierarchy uniqueName="[table2].[MÊS BUDGET]" caption="MÊS BUDGET" attribute="1" defaultMemberUniqueName="[table2].[MÊS BUDGET].[All]" allUniqueName="[table2].[MÊS BUDGET].[All]" dimensionUniqueName="[table2]" displayFolder="" count="0" memberValueDatatype="130" unbalanced="0"/>
    <cacheHierarchy uniqueName="[table2].[VÍNCULO]" caption="VÍNCULO" attribute="1" defaultMemberUniqueName="[table2].[VÍNCULO].[All]" allUniqueName="[table2].[VÍNCULO].[All]" dimensionUniqueName="[table2]" displayFolder="" count="0" memberValueDatatype="130" unbalanced="0"/>
    <cacheHierarchy uniqueName="[table2].[CATEGORIA HC]" caption="CATEGORIA HC" attribute="1" defaultMemberUniqueName="[table2].[CATEGORIA HC].[All]" allUniqueName="[table2].[CATEGORIA HC].[All]" dimensionUniqueName="[table2]" displayFolder="" count="0" memberValueDatatype="130" unbalanced="0"/>
    <cacheHierarchy uniqueName="[table2].[TIPO DE CARGO NOMENCLATURA GLOBAL]" caption="TIPO DE CARGO NOMENCLATURA GLOBAL" attribute="1" defaultMemberUniqueName="[table2].[TIPO DE CARGO NOMENCLATURA GLOBAL].[All]" allUniqueName="[table2].[TIPO DE CARGO NOMENCLATURA GLOBAL].[All]" dimensionUniqueName="[table2]" displayFolder="" count="0" memberValueDatatype="130" unbalanced="0"/>
    <cacheHierarchy uniqueName="[table2].[ÁREA]" caption="ÁREA" attribute="1" defaultMemberUniqueName="[table2].[ÁREA].[All]" allUniqueName="[table2].[ÁREA].[All]" dimensionUniqueName="[table2]" displayFolder="" count="2" memberValueDatatype="130" unbalanced="0">
      <fieldsUsage count="2">
        <fieldUsage x="-1"/>
        <fieldUsage x="3"/>
      </fieldsUsage>
    </cacheHierarchy>
    <cacheHierarchy uniqueName="[table2].[SETOR]" caption="SETOR" attribute="1" defaultMemberUniqueName="[table2].[SETOR].[All]" allUniqueName="[table2].[SETOR].[All]" dimensionUniqueName="[table2]" displayFolder="" count="0" memberValueDatatype="130" unbalanced="0"/>
    <cacheHierarchy uniqueName="[table2].[PRAZO APRESENTAÇÃO 1ª SL]" caption="PRAZO APRESENTAÇÃO 1ª SL" attribute="1" defaultMemberUniqueName="[table2].[PRAZO APRESENTAÇÃO 1ª SL].[All]" allUniqueName="[table2].[PRAZO APRESENTAÇÃO 1ª SL].[All]" dimensionUniqueName="[table2]" displayFolder="" count="0" memberValueDatatype="130" unbalanced="0"/>
    <cacheHierarchy uniqueName="[table2].[DATA 1ª SL]" caption="DATA 1ª SL" attribute="1" time="1" defaultMemberUniqueName="[table2].[DATA 1ª SL].[All]" allUniqueName="[table2].[DATA 1ª SL].[All]" dimensionUniqueName="[table2]" displayFolder="" count="0" memberValueDatatype="7" unbalanced="0"/>
    <cacheHierarchy uniqueName="[table2].[ENVIO DE PESQUISA]" caption="ENVIO DE PESQUISA" attribute="1" defaultMemberUniqueName="[table2].[ENVIO DE PESQUISA].[All]" allUniqueName="[table2].[ENVIO DE PESQUISA].[All]" dimensionUniqueName="[table2]" displayFolder="" count="0" memberValueDatatype="130" unbalanced="0"/>
    <cacheHierarchy uniqueName="[table2].[RETORNO DE PESQUISA]" caption="RETORNO DE PESQUISA" attribute="1" defaultMemberUniqueName="[table2].[RETORNO DE PESQUISA].[All]" allUniqueName="[table2].[RETORNO DE PESQUISA].[All]" dimensionUniqueName="[table2]" displayFolder="" count="0" memberValueDatatype="130" unbalanced="0"/>
    <cacheHierarchy uniqueName="[table2].[DATA ENTREVISTA GESTOR 1ª SL]" caption="DATA ENTREVISTA GESTOR 1ª SL" attribute="1" defaultMemberUniqueName="[table2].[DATA ENTREVISTA GESTOR 1ª SL].[All]" allUniqueName="[table2].[DATA ENTREVISTA GESTOR 1ª SL].[All]" dimensionUniqueName="[table2]" displayFolder="" count="0" memberValueDatatype="130" unbalanced="0"/>
    <cacheHierarchy uniqueName="[table2].[DATA FEEDBACK GESTOR 1ªSL]" caption="DATA FEEDBACK GESTOR 1ªSL" attribute="1" defaultMemberUniqueName="[table2].[DATA FEEDBACK GESTOR 1ªSL].[All]" allUniqueName="[table2].[DATA FEEDBACK GESTOR 1ªSL].[All]" dimensionUniqueName="[table2]" displayFolder="" count="0" memberValueDatatype="130" unbalanced="0"/>
    <cacheHierarchy uniqueName="[table2].[TIME TO PRESENT 1ª SL]" caption="TIME TO PRESENT 1ª SL" attribute="1" defaultMemberUniqueName="[table2].[TIME TO PRESENT 1ª SL].[All]" allUniqueName="[table2].[TIME TO PRESENT 1ª SL].[All]" dimensionUniqueName="[table2]" displayFolder="" count="0" memberValueDatatype="130" unbalanced="0"/>
    <cacheHierarchy uniqueName="[table2].[TIME TO DEFINE 1ª SL]" caption="TIME TO DEFINE 1ª SL" attribute="1" defaultMemberUniqueName="[table2].[TIME TO DEFINE 1ª SL].[All]" allUniqueName="[table2].[TIME TO DEFINE 1ª SL].[All]" dimensionUniqueName="[table2]" displayFolder="" count="0" memberValueDatatype="130" unbalanced="0"/>
    <cacheHierarchy uniqueName="[table2].[DATA PREVISTA 2ª SL (02 sem)]" caption="DATA PREVISTA 2ª SL (02 sem)" attribute="1" defaultMemberUniqueName="[table2].[DATA PREVISTA 2ª SL (02 sem)].[All]" allUniqueName="[table2].[DATA PREVISTA 2ª SL (02 sem)].[All]" dimensionUniqueName="[table2]" displayFolder="" count="0" memberValueDatatype="130" unbalanced="0"/>
    <cacheHierarchy uniqueName="[table2].[DATA 2ª SL]" caption="DATA 2ª SL" attribute="1" time="1" defaultMemberUniqueName="[table2].[DATA 2ª SL].[All]" allUniqueName="[table2].[DATA 2ª SL].[All]" dimensionUniqueName="[table2]" displayFolder="" count="0" memberValueDatatype="7" unbalanced="0"/>
    <cacheHierarchy uniqueName="[table2].[DATA ENTREVISTA GESTOR 2ª SL]" caption="DATA ENTREVISTA GESTOR 2ª SL" attribute="1" time="1" defaultMemberUniqueName="[table2].[DATA ENTREVISTA GESTOR 2ª SL].[All]" allUniqueName="[table2].[DATA ENTREVISTA GESTOR 2ª SL].[All]" dimensionUniqueName="[table2]" displayFolder="" count="0" memberValueDatatype="7" unbalanced="0"/>
    <cacheHierarchy uniqueName="[table2].[DATA FEEDBACK GESTOR 2ªSL]" caption="DATA FEEDBACK GESTOR 2ªSL" attribute="1" time="1" defaultMemberUniqueName="[table2].[DATA FEEDBACK GESTOR 2ªSL].[All]" allUniqueName="[table2].[DATA FEEDBACK GESTOR 2ªSL].[All]" dimensionUniqueName="[table2]" displayFolder="" count="0" memberValueDatatype="7" unbalanced="0"/>
    <cacheHierarchy uniqueName="[table2].[TIME TO PRESENT 2ª SL]" caption="TIME TO PRESENT 2ª SL" attribute="1" defaultMemberUniqueName="[table2].[TIME TO PRESENT 2ª SL].[All]" allUniqueName="[table2].[TIME TO PRESENT 2ª SL].[All]" dimensionUniqueName="[table2]" displayFolder="" count="0" memberValueDatatype="130" unbalanced="0"/>
    <cacheHierarchy uniqueName="[table2].[TIME TO DEFINE 2ª SL]" caption="TIME TO DEFINE 2ª SL" attribute="1" defaultMemberUniqueName="[table2].[TIME TO DEFINE 2ª SL].[All]" allUniqueName="[table2].[TIME TO DEFINE 2ª SL].[All]" dimensionUniqueName="[table2]" displayFolder="" count="0" memberValueDatatype="130" unbalanced="0"/>
    <cacheHierarchy uniqueName="[table2].[DATA PREVISTA 3ª SL (03 sem)]" caption="DATA PREVISTA 3ª SL (03 sem)" attribute="1" defaultMemberUniqueName="[table2].[DATA PREVISTA 3ª SL (03 sem)].[All]" allUniqueName="[table2].[DATA PREVISTA 3ª SL (03 sem)].[All]" dimensionUniqueName="[table2]" displayFolder="" count="0" memberValueDatatype="130" unbalanced="0"/>
    <cacheHierarchy uniqueName="[table2].[DATA 3ª SL]" caption="DATA 3ª SL" attribute="1" defaultMemberUniqueName="[table2].[DATA 3ª SL].[All]" allUniqueName="[table2].[DATA 3ª SL].[All]" dimensionUniqueName="[table2]" displayFolder="" count="0" memberValueDatatype="130" unbalanced="0"/>
    <cacheHierarchy uniqueName="[table2].[ENTREVISTA GESTOR 3ª SL]" caption="ENTREVISTA GESTOR 3ª SL" attribute="1" defaultMemberUniqueName="[table2].[ENTREVISTA GESTOR 3ª SL].[All]" allUniqueName="[table2].[ENTREVISTA GESTOR 3ª SL].[All]" dimensionUniqueName="[table2]" displayFolder="" count="0" memberValueDatatype="130" unbalanced="0"/>
    <cacheHierarchy uniqueName="[table2].[FEEDBACK GESTOR 3ªSL]" caption="FEEDBACK GESTOR 3ªSL" attribute="1" defaultMemberUniqueName="[table2].[FEEDBACK GESTOR 3ªSL].[All]" allUniqueName="[table2].[FEEDBACK GESTOR 3ªSL].[All]" dimensionUniqueName="[table2]" displayFolder="" count="0" memberValueDatatype="130" unbalanced="0"/>
    <cacheHierarchy uniqueName="[table2].[TIME TO PRESENT 3ª SL]" caption="TIME TO PRESENT 3ª SL" attribute="1" defaultMemberUniqueName="[table2].[TIME TO PRESENT 3ª SL].[All]" allUniqueName="[table2].[TIME TO PRESENT 3ª SL].[All]" dimensionUniqueName="[table2]" displayFolder="" count="0" memberValueDatatype="130" unbalanced="0"/>
    <cacheHierarchy uniqueName="[table2].[TIME TO DEFINE 3ª SL]" caption="TIME TO DEFINE 3ª SL" attribute="1" defaultMemberUniqueName="[table2].[TIME TO DEFINE 3ª SL].[All]" allUniqueName="[table2].[TIME TO DEFINE 3ª SL].[All]" dimensionUniqueName="[table2]" displayFolder="" count="0" memberValueDatatype="130" unbalanced="0"/>
    <cacheHierarchy uniqueName="[table2].[DATA INÍCIO  ON HOLD]" caption="DATA INÍCIO  ON HOLD" attribute="1" defaultMemberUniqueName="[table2].[DATA INÍCIO  ON HOLD].[All]" allUniqueName="[table2].[DATA INÍCIO  ON HOLD].[All]" dimensionUniqueName="[table2]" displayFolder="" count="0" memberValueDatatype="130" unbalanced="0"/>
    <cacheHierarchy uniqueName="[table2].[DATA FIM  ON HOLD]" caption="DATA FIM  ON HOLD" attribute="1" defaultMemberUniqueName="[table2].[DATA FIM  ON HOLD].[All]" allUniqueName="[table2].[DATA FIM  ON HOLD].[All]" dimensionUniqueName="[table2]" displayFolder="" count="0" memberValueDatatype="130" unbalanced="0"/>
    <cacheHierarchy uniqueName="[table2].[DATA DE ACEITE DA PROPOSTA OU CANCELAMENTO]" caption="DATA DE ACEITE DA PROPOSTA OU CANCELAMENTO" attribute="1" time="1" defaultMemberUniqueName="[table2].[DATA DE ACEITE DA PROPOSTA OU CANCELAMENTO].[All]" allUniqueName="[table2].[DATA DE ACEITE DA PROPOSTA OU CANCELAMENTO].[All]" dimensionUniqueName="[table2]" displayFolder="" count="0" memberValueDatatype="7" unbalanced="0"/>
    <cacheHierarchy uniqueName="[table2].[MOTIVO CANCELAMENTO OU ON HOLD]" caption="MOTIVO CANCELAMENTO OU ON HOLD" attribute="1" defaultMemberUniqueName="[table2].[MOTIVO CANCELAMENTO OU ON HOLD].[All]" allUniqueName="[table2].[MOTIVO CANCELAMENTO OU ON HOLD].[All]" dimensionUniqueName="[table2]" displayFolder="" count="2" memberValueDatatype="130" unbalanced="0">
      <fieldsUsage count="2">
        <fieldUsage x="-1"/>
        <fieldUsage x="5"/>
      </fieldsUsage>
    </cacheHierarchy>
    <cacheHierarchy uniqueName="[table2].[DATA DE INÍCIO]" caption="DATA DE INÍCIO" attribute="1" defaultMemberUniqueName="[table2].[DATA DE INÍCIO].[All]" allUniqueName="[table2].[DATA DE INÍCIO].[All]" dimensionUniqueName="[table2]" displayFolder="" count="0" memberValueDatatype="130" unbalanced="0"/>
    <cacheHierarchy uniqueName="[table2].[TIME TO  FILL]" caption="TIME TO  FILL" attribute="1" defaultMemberUniqueName="[table2].[TIME TO  FILL].[All]" allUniqueName="[table2].[TIME TO  FILL].[All]" dimensionUniqueName="[table2]" displayFolder="" count="0" memberValueDatatype="130" unbalanced="0"/>
    <cacheHierarchy uniqueName="[table2].[Shortlis]" caption="Shortlis" attribute="1" defaultMemberUniqueName="[table2].[Shortlis].[All]" allUniqueName="[table2].[Shortlis].[All]" dimensionUniqueName="[table2]" displayFolder="" count="0" memberValueDatatype="130" unbalanced="0"/>
    <cacheHierarchy uniqueName="[table2].[CANDIDATO APROVADO]" caption="CANDIDATO APROVADO" attribute="1" defaultMemberUniqueName="[table2].[CANDIDATO APROVADO].[All]" allUniqueName="[table2].[CANDIDATO APROVADO].[All]" dimensionUniqueName="[table2]" displayFolder="" count="2" memberValueDatatype="130" unbalanced="0">
      <fieldsUsage count="2">
        <fieldUsage x="-1"/>
        <fieldUsage x="0"/>
      </fieldsUsage>
    </cacheHierarchy>
    <cacheHierarchy uniqueName="[table2].[FONTE DE RECRUTAMENTO]" caption="FONTE DE RECRUTAMENTO" attribute="1" defaultMemberUniqueName="[table2].[FONTE DE RECRUTAMENTO].[All]" allUniqueName="[table2].[FONTE DE RECRUTAMENTO].[All]" dimensionUniqueName="[table2]" displayFolder="" count="0" memberValueDatatype="130" unbalanced="0"/>
    <cacheHierarchy uniqueName="[table2].[DECLINIO DE OFFER]" caption="DECLINIO DE OFFER" attribute="1" time="1" defaultMemberUniqueName="[table2].[DECLINIO DE OFFER].[All]" allUniqueName="[table2].[DECLINIO DE OFFER].[All]" dimensionUniqueName="[table2]" displayFolder="" count="0" memberValueDatatype="7" unbalanced="0"/>
    <cacheHierarchy uniqueName="[table2].[ENVIO PESQUISA DE SATISFAÇÃO]" caption="ENVIO PESQUISA DE SATISFAÇÃO" attribute="1" time="1" defaultMemberUniqueName="[table2].[ENVIO PESQUISA DE SATISFAÇÃO].[All]" allUniqueName="[table2].[ENVIO PESQUISA DE SATISFAÇÃO].[All]" dimensionUniqueName="[table2]" displayFolder="" count="0" memberValueDatatype="7" unbalanced="0"/>
    <cacheHierarchy uniqueName="[table2].[QUANTIDADE DE PESQUISAS ENVIADAS]" caption="QUANTIDADE DE PESQUISAS ENVIADAS" attribute="1" defaultMemberUniqueName="[table2].[QUANTIDADE DE PESQUISAS ENVIADAS].[All]" allUniqueName="[table2].[QUANTIDADE DE PESQUISAS ENVIADAS].[All]" dimensionUniqueName="[table2]" displayFolder="" count="0" memberValueDatatype="20" unbalanced="0"/>
    <cacheHierarchy uniqueName="[table2].[PESQUISAS RESPONDIDAS]" caption="PESQUISAS RESPONDIDAS" attribute="1" defaultMemberUniqueName="[table2].[PESQUISAS RESPONDIDAS].[All]" allUniqueName="[table2].[PESQUISAS RESPONDIDAS].[All]" dimensionUniqueName="[table2]" displayFolder="" count="0" memberValueDatatype="130" unbalanced="0"/>
    <cacheHierarchy uniqueName="[table2].[Link da vaga no Work Day]" caption="Link da vaga no Work Day" attribute="1" defaultMemberUniqueName="[table2].[Link da vaga no Work Day].[All]" allUniqueName="[table2].[Link da vaga no Work Day].[All]" dimensionUniqueName="[table2]" displayFolder="" count="0" memberValueDatatype="130" unbalanced="0"/>
    <cacheHierarchy uniqueName="[table2].[HISTÓRICO DO PROCESSO]" caption="HISTÓRICO DO PROCESSO" attribute="1" defaultMemberUniqueName="[table2].[HISTÓRICO DO PROCESSO].[All]" allUniqueName="[table2].[HISTÓRICO DO PROCESSO].[All]" dimensionUniqueName="[table2]" displayFolder="" count="0" memberValueDatatype="130" unbalanced="0"/>
    <cacheHierarchy uniqueName="[Measures].[TTP1]" caption="TTP1" measure="1" displayFolder="" measureGroup="table2" count="0"/>
    <cacheHierarchy uniqueName="[Measures].[TTP2]" caption="TTP2" measure="1" displayFolder="" measureGroup="table2" count="0"/>
    <cacheHierarchy uniqueName="[Measures].[TTD1]" caption="TTD1" measure="1" displayFolder="" measureGroup="table2" count="0"/>
    <cacheHierarchy uniqueName="[Measures].[TTD2]" caption="TTD2" measure="1" displayFolder="" measureGroup="table2" count="0"/>
    <cacheHierarchy uniqueName="[Measures].[TTF]" caption="TTF" measure="1" displayFolder="" measureGroup="table2" count="0"/>
    <cacheHierarchy uniqueName="[Measures].[__XL_Count table2]" caption="__XL_Count table2" measure="1" displayFolder="" measureGroup="table2"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y uniqueName="[Measures].[Count of TIME TO PRESENT 1ª SL]" caption="Count of TIME TO PRESENT 1ª SL" measure="1" displayFolder="" measureGroup="table2" count="0" hidden="1">
      <extLst>
        <ext xmlns:x15="http://schemas.microsoft.com/office/spreadsheetml/2010/11/main" uri="{B97F6D7D-B522-45F9-BDA1-12C45D357490}">
          <x15:cacheHierarchy aggregatedColumn="35"/>
        </ext>
      </extLst>
    </cacheHierarchy>
    <cacheHierarchy uniqueName="[Measures].[Count of TIME TO DEFINE 1ª SL]" caption="Count of TIME TO DEFINE 1ª SL" measure="1" displayFolder="" measureGroup="table2" count="0" hidden="1">
      <extLst>
        <ext xmlns:x15="http://schemas.microsoft.com/office/spreadsheetml/2010/11/main" uri="{B97F6D7D-B522-45F9-BDA1-12C45D357490}">
          <x15:cacheHierarchy aggregatedColumn="36"/>
        </ext>
      </extLst>
    </cacheHierarchy>
    <cacheHierarchy uniqueName="[Measures].[Count of TIME TO PRESENT 2ª SL]" caption="Count of TIME TO PRESENT 2ª SL" measure="1" displayFolder="" measureGroup="table2" count="0" hidden="1">
      <extLst>
        <ext xmlns:x15="http://schemas.microsoft.com/office/spreadsheetml/2010/11/main" uri="{B97F6D7D-B522-45F9-BDA1-12C45D357490}">
          <x15:cacheHierarchy aggregatedColumn="41"/>
        </ext>
      </extLst>
    </cacheHierarchy>
    <cacheHierarchy uniqueName="[Measures].[Count of TIME TO DEFINE 2ª SL]" caption="Count of TIME TO DEFINE 2ª SL" measure="1" displayFolder="" measureGroup="table2" count="0" hidden="1">
      <extLst>
        <ext xmlns:x15="http://schemas.microsoft.com/office/spreadsheetml/2010/11/main" uri="{B97F6D7D-B522-45F9-BDA1-12C45D357490}">
          <x15:cacheHierarchy aggregatedColumn="42"/>
        </ext>
      </extLst>
    </cacheHierarchy>
    <cacheHierarchy uniqueName="[Measures].[Count of Shortlis]" caption="Count of Shortlis" measure="1" displayFolder="" measureGroup="table2" count="0" hidden="1">
      <extLst>
        <ext xmlns:x15="http://schemas.microsoft.com/office/spreadsheetml/2010/11/main" uri="{B97F6D7D-B522-45F9-BDA1-12C45D357490}">
          <x15:cacheHierarchy aggregatedColumn="55"/>
        </ext>
      </extLst>
    </cacheHierarchy>
    <cacheHierarchy uniqueName="[Measures].[Count of FONTE DE RECRUTAMENTO]" caption="Count of FONTE DE RECRUTAMENTO" measure="1" displayFolder="" measureGroup="table2" count="0" hidden="1">
      <extLst>
        <ext xmlns:x15="http://schemas.microsoft.com/office/spreadsheetml/2010/11/main" uri="{B97F6D7D-B522-45F9-BDA1-12C45D357490}">
          <x15:cacheHierarchy aggregatedColumn="57"/>
        </ext>
      </extLst>
    </cacheHierarchy>
    <cacheHierarchy uniqueName="[Measures].[Count of ÁREA]" caption="Count of ÁREA" measure="1" displayFolder="" measureGroup="table2" count="0" oneField="1" hidden="1">
      <fieldsUsage count="1">
        <fieldUsage x="4"/>
      </fieldsUsage>
      <extLst>
        <ext xmlns:x15="http://schemas.microsoft.com/office/spreadsheetml/2010/11/main" uri="{B97F6D7D-B522-45F9-BDA1-12C45D357490}">
          <x15:cacheHierarchy aggregatedColumn="27"/>
        </ext>
      </extLst>
    </cacheHierarchy>
    <cacheHierarchy uniqueName="[Measures].[Count of DATA DE ACEITE DA PROPOSTA OU CANCELAMENTO]" caption="Count of DATA DE ACEITE DA PROPOSTA OU CANCELAMENTO" measure="1" displayFolder="" measureGroup="table2" count="0" hidden="1">
      <extLst>
        <ext xmlns:x15="http://schemas.microsoft.com/office/spreadsheetml/2010/11/main" uri="{B97F6D7D-B522-45F9-BDA1-12C45D357490}">
          <x15:cacheHierarchy aggregatedColumn="51"/>
        </ext>
      </extLst>
    </cacheHierarchy>
  </cacheHierarchies>
  <kpis count="0"/>
  <dimensions count="3">
    <dimension name="Calendar" uniqueName="[Calendar]" caption="Calendar"/>
    <dimension measure="1" name="Measures" uniqueName="[Measures]" caption="Measures"/>
    <dimension name="table2" uniqueName="[table2]" caption="table2"/>
  </dimensions>
  <measureGroups count="2">
    <measureGroup name="Calendar" caption="Calendar"/>
    <measureGroup name="table2" caption="table2"/>
  </measureGroups>
  <maps count="3">
    <map measureGroup="0" dimension="0"/>
    <map measureGroup="1" dimension="0"/>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Excel Services" refreshedDate="45244.888711342595" backgroundQuery="1" createdVersion="8" refreshedVersion="8" minRefreshableVersion="3" recordCount="0" supportSubquery="1" supportAdvancedDrill="1" xr:uid="{B1D16E38-38B9-4B8F-9B83-A24CDD0F0EF9}">
  <cacheSource type="external" connectionId="2"/>
  <cacheFields count="11">
    <cacheField name="[table2].[CANDIDATO APROVADO].[CANDIDATO APROVADO]" caption="CANDIDATO APROVADO" numFmtId="0" hierarchy="56" level="1">
      <sharedItems containsSemiMixedTypes="0" containsNonDate="0" containsString="0"/>
    </cacheField>
    <cacheField name="[table2].[RECRUTADOR].[RECRUTADOR]" caption="RECRUTADOR" numFmtId="0" hierarchy="8" level="1">
      <sharedItems containsSemiMixedTypes="0" containsNonDate="0" containsString="0"/>
    </cacheField>
    <cacheField name="[Calendar].[Date].[Date]" caption="Date" numFmtId="0" level="1">
      <sharedItems containsSemiMixedTypes="0" containsNonDate="0" containsString="0"/>
    </cacheField>
    <cacheField name="[Measures].[TTP2]" caption="TTP2" numFmtId="0" hierarchy="65" level="32767"/>
    <cacheField name="[Measures].[TTD2]" caption="TTD2" numFmtId="0" hierarchy="67" level="32767"/>
    <cacheField name="[Measures].[TTP1]" caption="TTP1" numFmtId="0" hierarchy="64" level="32767"/>
    <cacheField name="[Measures].[TTD1]" caption="TTD1" numFmtId="0" hierarchy="66" level="32767"/>
    <cacheField name="[table2].[BU].[BU]" caption="BU" numFmtId="0" hierarchy="21" level="1">
      <sharedItems count="3">
        <s v="CAMPO"/>
        <s v="COMMERCIAL"/>
        <s v="PLANT"/>
      </sharedItems>
    </cacheField>
    <cacheField name="[table2].[MOTIVO CANCELAMENTO OU ON HOLD].[MOTIVO CANCELAMENTO OU ON HOLD]" caption="MOTIVO CANCELAMENTO OU ON HOLD" numFmtId="0" hierarchy="52" level="1">
      <sharedItems containsSemiMixedTypes="0" containsNonDate="0" containsString="0"/>
    </cacheField>
    <cacheField name="[table2].[STATUS PROCESSO].[STATUS PROCESSO]" caption="STATUS PROCESSO" numFmtId="0" hierarchy="17" level="1">
      <sharedItems containsSemiMixedTypes="0" containsNonDate="0" containsString="0"/>
    </cacheField>
    <cacheField name="[table2].[ÁREA].[ÁREA]" caption="ÁREA" numFmtId="0" hierarchy="27" level="1">
      <sharedItems containsBlank="1" count="11">
        <s v="Comercial"/>
        <m/>
        <s v="Execução"/>
        <s v="Financeiro"/>
        <s v="Marketing"/>
        <s v="RH"/>
        <s v="Supply"/>
        <s v="Trade Marketing"/>
        <s v="Vendas"/>
        <s v="Visitação Médica"/>
        <s v="Planta"/>
      </sharedItems>
    </cacheField>
  </cacheFields>
  <cacheHierarchies count="80">
    <cacheHierarchy uniqueName="[Calendar].[Date]" caption="Date" attribute="1" time="1" keyAttribute="1" defaultMemberUniqueName="[Calendar].[Date].[All]" allUniqueName="[Calendar].[Date].[All]" dimensionUniqueName="[Calendar]" displayFolder="" count="2" memberValueDatatype="7" unbalanced="0">
      <fieldsUsage count="2">
        <fieldUsage x="-1"/>
        <fieldUsage x="2"/>
      </fieldsUsage>
    </cacheHierarchy>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table2].[RECRUTADOR]" caption="RECRUTADOR" attribute="1" defaultMemberUniqueName="[table2].[RECRUTADOR].[All]" allUniqueName="[table2].[RECRUTADOR].[All]" dimensionUniqueName="[table2]" displayFolder="" count="2" memberValueDatatype="130" unbalanced="0">
      <fieldsUsage count="2">
        <fieldUsage x="-1"/>
        <fieldUsage x="1"/>
      </fieldsUsage>
    </cacheHierarchy>
    <cacheHierarchy uniqueName="[table2].[WORKDAY]" caption="WORKDAY" attribute="1" defaultMemberUniqueName="[table2].[WORKDAY].[All]" allUniqueName="[table2].[WORKDAY].[All]" dimensionUniqueName="[table2]" displayFolder="" count="0" memberValueDatatype="130" unbalanced="0"/>
    <cacheHierarchy uniqueName="[table2].[Nível]" caption="Nível" attribute="1" defaultMemberUniqueName="[table2].[Nível].[All]" allUniqueName="[table2].[Nível].[All]" dimensionUniqueName="[table2]" displayFolder="" count="0" memberValueDatatype="130" unbalanced="0"/>
    <cacheHierarchy uniqueName="[table2].[NOVA OU REPOSIÇÃO?]" caption="NOVA OU REPOSIÇÃO?" attribute="1" defaultMemberUniqueName="[table2].[NOVA OU REPOSIÇÃO?].[All]" allUniqueName="[table2].[NOVA OU REPOSIÇÃO?].[All]" dimensionUniqueName="[table2]" displayFolder="" count="0" memberValueDatatype="130" unbalanced="0"/>
    <cacheHierarchy uniqueName="[table2].[SUBSTITUÍDO]" caption="SUBSTITUÍDO" attribute="1" defaultMemberUniqueName="[table2].[SUBSTITUÍDO].[All]" allUniqueName="[table2].[SUBSTITUÍDO].[All]" dimensionUniqueName="[table2]" displayFolder="" count="0" memberValueDatatype="130" unbalanced="0"/>
    <cacheHierarchy uniqueName="[table2].[POSIÇÃO]" caption="POSIÇÃO" attribute="1" defaultMemberUniqueName="[table2].[POSIÇÃO].[All]" allUniqueName="[table2].[POSIÇÃO].[All]" dimensionUniqueName="[table2]" displayFolder="" count="0" memberValueDatatype="130" unbalanced="0"/>
    <cacheHierarchy uniqueName="[table2].[LOCAL]" caption="LOCAL" attribute="1" defaultMemberUniqueName="[table2].[LOCAL].[All]" allUniqueName="[table2].[LOCAL].[All]" dimensionUniqueName="[table2]" displayFolder="" count="0" memberValueDatatype="130" unbalanced="0"/>
    <cacheHierarchy uniqueName="[table2].[GESTOR]" caption="GESTOR" attribute="1" defaultMemberUniqueName="[table2].[GESTOR].[All]" allUniqueName="[table2].[GESTOR].[All]" dimensionUniqueName="[table2]" displayFolder="" count="0" memberValueDatatype="130" unbalanced="0"/>
    <cacheHierarchy uniqueName="[table2].[STATUS REQUISIÇÃO]" caption="STATUS REQUISIÇÃO" attribute="1" defaultMemberUniqueName="[table2].[STATUS REQUISIÇÃO].[All]" allUniqueName="[table2].[STATUS REQUISIÇÃO].[All]" dimensionUniqueName="[table2]" displayFolder="" count="0" memberValueDatatype="130" unbalanced="0"/>
    <cacheHierarchy uniqueName="[table2].[STATUS PROCESSO]" caption="STATUS PROCESSO" attribute="1" defaultMemberUniqueName="[table2].[STATUS PROCESSO].[All]" allUniqueName="[table2].[STATUS PROCESSO].[All]" dimensionUniqueName="[table2]" displayFolder="" count="2" memberValueDatatype="130" unbalanced="0">
      <fieldsUsage count="2">
        <fieldUsage x="-1"/>
        <fieldUsage x="9"/>
      </fieldsUsage>
    </cacheHierarchy>
    <cacheHierarchy uniqueName="[table2].[DATA ALINHAMENTO]" caption="DATA ALINHAMENTO" attribute="1" defaultMemberUniqueName="[table2].[DATA ALINHAMENTO].[All]" allUniqueName="[table2].[DATA ALINHAMENTO].[All]" dimensionUniqueName="[table2]" displayFolder="" count="0" memberValueDatatype="130" unbalanced="0"/>
    <cacheHierarchy uniqueName="[table2].[DATA ABERTURA]" caption="DATA ABERTURA" attribute="1" defaultMemberUniqueName="[table2].[DATA ABERTURA].[All]" allUniqueName="[table2].[DATA ABERTURA].[All]" dimensionUniqueName="[table2]" displayFolder="" count="0" memberValueDatatype="130" unbalanced="0"/>
    <cacheHierarchy uniqueName="[table2].[DATA DE PUBLICAÇÃO DA VAGA]" caption="DATA DE PUBLICAÇÃO DA VAGA" attribute="1" defaultMemberUniqueName="[table2].[DATA DE PUBLICAÇÃO DA VAGA].[All]" allUniqueName="[table2].[DATA DE PUBLICAÇÃO DA VAGA].[All]" dimensionUniqueName="[table2]" displayFolder="" count="0" memberValueDatatype="130" unbalanced="0"/>
    <cacheHierarchy uniqueName="[table2].[BU]" caption="BU" attribute="1" defaultMemberUniqueName="[table2].[BU].[All]" allUniqueName="[table2].[BU].[All]" dimensionUniqueName="[table2]" displayFolder="" count="2" memberValueDatatype="130" unbalanced="0">
      <fieldsUsage count="2">
        <fieldUsage x="-1"/>
        <fieldUsage x="7"/>
      </fieldsUsage>
    </cacheHierarchy>
    <cacheHierarchy uniqueName="[table2].[ANO BUDGET]" caption="ANO BUDGET" attribute="1" defaultMemberUniqueName="[table2].[ANO BUDGET].[All]" allUniqueName="[table2].[ANO BUDGET].[All]" dimensionUniqueName="[table2]" displayFolder="" count="0" memberValueDatatype="130" unbalanced="0"/>
    <cacheHierarchy uniqueName="[table2].[MÊS BUDGET]" caption="MÊS BUDGET" attribute="1" defaultMemberUniqueName="[table2].[MÊS BUDGET].[All]" allUniqueName="[table2].[MÊS BUDGET].[All]" dimensionUniqueName="[table2]" displayFolder="" count="0" memberValueDatatype="130" unbalanced="0"/>
    <cacheHierarchy uniqueName="[table2].[VÍNCULO]" caption="VÍNCULO" attribute="1" defaultMemberUniqueName="[table2].[VÍNCULO].[All]" allUniqueName="[table2].[VÍNCULO].[All]" dimensionUniqueName="[table2]" displayFolder="" count="0" memberValueDatatype="130" unbalanced="0"/>
    <cacheHierarchy uniqueName="[table2].[CATEGORIA HC]" caption="CATEGORIA HC" attribute="1" defaultMemberUniqueName="[table2].[CATEGORIA HC].[All]" allUniqueName="[table2].[CATEGORIA HC].[All]" dimensionUniqueName="[table2]" displayFolder="" count="0" memberValueDatatype="130" unbalanced="0"/>
    <cacheHierarchy uniqueName="[table2].[TIPO DE CARGO NOMENCLATURA GLOBAL]" caption="TIPO DE CARGO NOMENCLATURA GLOBAL" attribute="1" defaultMemberUniqueName="[table2].[TIPO DE CARGO NOMENCLATURA GLOBAL].[All]" allUniqueName="[table2].[TIPO DE CARGO NOMENCLATURA GLOBAL].[All]" dimensionUniqueName="[table2]" displayFolder="" count="0" memberValueDatatype="130" unbalanced="0"/>
    <cacheHierarchy uniqueName="[table2].[ÁREA]" caption="ÁREA" attribute="1" defaultMemberUniqueName="[table2].[ÁREA].[All]" allUniqueName="[table2].[ÁREA].[All]" dimensionUniqueName="[table2]" displayFolder="" count="2" memberValueDatatype="130" unbalanced="0">
      <fieldsUsage count="2">
        <fieldUsage x="-1"/>
        <fieldUsage x="10"/>
      </fieldsUsage>
    </cacheHierarchy>
    <cacheHierarchy uniqueName="[table2].[SETOR]" caption="SETOR" attribute="1" defaultMemberUniqueName="[table2].[SETOR].[All]" allUniqueName="[table2].[SETOR].[All]" dimensionUniqueName="[table2]" displayFolder="" count="0" memberValueDatatype="130" unbalanced="0"/>
    <cacheHierarchy uniqueName="[table2].[PRAZO APRESENTAÇÃO 1ª SL]" caption="PRAZO APRESENTAÇÃO 1ª SL" attribute="1" defaultMemberUniqueName="[table2].[PRAZO APRESENTAÇÃO 1ª SL].[All]" allUniqueName="[table2].[PRAZO APRESENTAÇÃO 1ª SL].[All]" dimensionUniqueName="[table2]" displayFolder="" count="0" memberValueDatatype="130" unbalanced="0"/>
    <cacheHierarchy uniqueName="[table2].[DATA 1ª SL]" caption="DATA 1ª SL" attribute="1" time="1" defaultMemberUniqueName="[table2].[DATA 1ª SL].[All]" allUniqueName="[table2].[DATA 1ª SL].[All]" dimensionUniqueName="[table2]" displayFolder="" count="0" memberValueDatatype="7" unbalanced="0"/>
    <cacheHierarchy uniqueName="[table2].[ENVIO DE PESQUISA]" caption="ENVIO DE PESQUISA" attribute="1" defaultMemberUniqueName="[table2].[ENVIO DE PESQUISA].[All]" allUniqueName="[table2].[ENVIO DE PESQUISA].[All]" dimensionUniqueName="[table2]" displayFolder="" count="0" memberValueDatatype="130" unbalanced="0"/>
    <cacheHierarchy uniqueName="[table2].[RETORNO DE PESQUISA]" caption="RETORNO DE PESQUISA" attribute="1" defaultMemberUniqueName="[table2].[RETORNO DE PESQUISA].[All]" allUniqueName="[table2].[RETORNO DE PESQUISA].[All]" dimensionUniqueName="[table2]" displayFolder="" count="0" memberValueDatatype="130" unbalanced="0"/>
    <cacheHierarchy uniqueName="[table2].[DATA ENTREVISTA GESTOR 1ª SL]" caption="DATA ENTREVISTA GESTOR 1ª SL" attribute="1" defaultMemberUniqueName="[table2].[DATA ENTREVISTA GESTOR 1ª SL].[All]" allUniqueName="[table2].[DATA ENTREVISTA GESTOR 1ª SL].[All]" dimensionUniqueName="[table2]" displayFolder="" count="0" memberValueDatatype="130" unbalanced="0"/>
    <cacheHierarchy uniqueName="[table2].[DATA FEEDBACK GESTOR 1ªSL]" caption="DATA FEEDBACK GESTOR 1ªSL" attribute="1" defaultMemberUniqueName="[table2].[DATA FEEDBACK GESTOR 1ªSL].[All]" allUniqueName="[table2].[DATA FEEDBACK GESTOR 1ªSL].[All]" dimensionUniqueName="[table2]" displayFolder="" count="0" memberValueDatatype="130" unbalanced="0"/>
    <cacheHierarchy uniqueName="[table2].[TIME TO PRESENT 1ª SL]" caption="TIME TO PRESENT 1ª SL" attribute="1" defaultMemberUniqueName="[table2].[TIME TO PRESENT 1ª SL].[All]" allUniqueName="[table2].[TIME TO PRESENT 1ª SL].[All]" dimensionUniqueName="[table2]" displayFolder="" count="0" memberValueDatatype="130" unbalanced="0"/>
    <cacheHierarchy uniqueName="[table2].[TIME TO DEFINE 1ª SL]" caption="TIME TO DEFINE 1ª SL" attribute="1" defaultMemberUniqueName="[table2].[TIME TO DEFINE 1ª SL].[All]" allUniqueName="[table2].[TIME TO DEFINE 1ª SL].[All]" dimensionUniqueName="[table2]" displayFolder="" count="0" memberValueDatatype="130" unbalanced="0"/>
    <cacheHierarchy uniqueName="[table2].[DATA PREVISTA 2ª SL (02 sem)]" caption="DATA PREVISTA 2ª SL (02 sem)" attribute="1" defaultMemberUniqueName="[table2].[DATA PREVISTA 2ª SL (02 sem)].[All]" allUniqueName="[table2].[DATA PREVISTA 2ª SL (02 sem)].[All]" dimensionUniqueName="[table2]" displayFolder="" count="0" memberValueDatatype="130" unbalanced="0"/>
    <cacheHierarchy uniqueName="[table2].[DATA 2ª SL]" caption="DATA 2ª SL" attribute="1" time="1" defaultMemberUniqueName="[table2].[DATA 2ª SL].[All]" allUniqueName="[table2].[DATA 2ª SL].[All]" dimensionUniqueName="[table2]" displayFolder="" count="0" memberValueDatatype="7" unbalanced="0"/>
    <cacheHierarchy uniqueName="[table2].[DATA ENTREVISTA GESTOR 2ª SL]" caption="DATA ENTREVISTA GESTOR 2ª SL" attribute="1" time="1" defaultMemberUniqueName="[table2].[DATA ENTREVISTA GESTOR 2ª SL].[All]" allUniqueName="[table2].[DATA ENTREVISTA GESTOR 2ª SL].[All]" dimensionUniqueName="[table2]" displayFolder="" count="0" memberValueDatatype="7" unbalanced="0"/>
    <cacheHierarchy uniqueName="[table2].[DATA FEEDBACK GESTOR 2ªSL]" caption="DATA FEEDBACK GESTOR 2ªSL" attribute="1" time="1" defaultMemberUniqueName="[table2].[DATA FEEDBACK GESTOR 2ªSL].[All]" allUniqueName="[table2].[DATA FEEDBACK GESTOR 2ªSL].[All]" dimensionUniqueName="[table2]" displayFolder="" count="0" memberValueDatatype="7" unbalanced="0"/>
    <cacheHierarchy uniqueName="[table2].[TIME TO PRESENT 2ª SL]" caption="TIME TO PRESENT 2ª SL" attribute="1" defaultMemberUniqueName="[table2].[TIME TO PRESENT 2ª SL].[All]" allUniqueName="[table2].[TIME TO PRESENT 2ª SL].[All]" dimensionUniqueName="[table2]" displayFolder="" count="0" memberValueDatatype="130" unbalanced="0"/>
    <cacheHierarchy uniqueName="[table2].[TIME TO DEFINE 2ª SL]" caption="TIME TO DEFINE 2ª SL" attribute="1" defaultMemberUniqueName="[table2].[TIME TO DEFINE 2ª SL].[All]" allUniqueName="[table2].[TIME TO DEFINE 2ª SL].[All]" dimensionUniqueName="[table2]" displayFolder="" count="0" memberValueDatatype="130" unbalanced="0"/>
    <cacheHierarchy uniqueName="[table2].[DATA PREVISTA 3ª SL (03 sem)]" caption="DATA PREVISTA 3ª SL (03 sem)" attribute="1" defaultMemberUniqueName="[table2].[DATA PREVISTA 3ª SL (03 sem)].[All]" allUniqueName="[table2].[DATA PREVISTA 3ª SL (03 sem)].[All]" dimensionUniqueName="[table2]" displayFolder="" count="0" memberValueDatatype="130" unbalanced="0"/>
    <cacheHierarchy uniqueName="[table2].[DATA 3ª SL]" caption="DATA 3ª SL" attribute="1" defaultMemberUniqueName="[table2].[DATA 3ª SL].[All]" allUniqueName="[table2].[DATA 3ª SL].[All]" dimensionUniqueName="[table2]" displayFolder="" count="0" memberValueDatatype="130" unbalanced="0"/>
    <cacheHierarchy uniqueName="[table2].[ENTREVISTA GESTOR 3ª SL]" caption="ENTREVISTA GESTOR 3ª SL" attribute="1" defaultMemberUniqueName="[table2].[ENTREVISTA GESTOR 3ª SL].[All]" allUniqueName="[table2].[ENTREVISTA GESTOR 3ª SL].[All]" dimensionUniqueName="[table2]" displayFolder="" count="0" memberValueDatatype="130" unbalanced="0"/>
    <cacheHierarchy uniqueName="[table2].[FEEDBACK GESTOR 3ªSL]" caption="FEEDBACK GESTOR 3ªSL" attribute="1" defaultMemberUniqueName="[table2].[FEEDBACK GESTOR 3ªSL].[All]" allUniqueName="[table2].[FEEDBACK GESTOR 3ªSL].[All]" dimensionUniqueName="[table2]" displayFolder="" count="0" memberValueDatatype="130" unbalanced="0"/>
    <cacheHierarchy uniqueName="[table2].[TIME TO PRESENT 3ª SL]" caption="TIME TO PRESENT 3ª SL" attribute="1" defaultMemberUniqueName="[table2].[TIME TO PRESENT 3ª SL].[All]" allUniqueName="[table2].[TIME TO PRESENT 3ª SL].[All]" dimensionUniqueName="[table2]" displayFolder="" count="0" memberValueDatatype="130" unbalanced="0"/>
    <cacheHierarchy uniqueName="[table2].[TIME TO DEFINE 3ª SL]" caption="TIME TO DEFINE 3ª SL" attribute="1" defaultMemberUniqueName="[table2].[TIME TO DEFINE 3ª SL].[All]" allUniqueName="[table2].[TIME TO DEFINE 3ª SL].[All]" dimensionUniqueName="[table2]" displayFolder="" count="0" memberValueDatatype="130" unbalanced="0"/>
    <cacheHierarchy uniqueName="[table2].[DATA INÍCIO  ON HOLD]" caption="DATA INÍCIO  ON HOLD" attribute="1" defaultMemberUniqueName="[table2].[DATA INÍCIO  ON HOLD].[All]" allUniqueName="[table2].[DATA INÍCIO  ON HOLD].[All]" dimensionUniqueName="[table2]" displayFolder="" count="0" memberValueDatatype="130" unbalanced="0"/>
    <cacheHierarchy uniqueName="[table2].[DATA FIM  ON HOLD]" caption="DATA FIM  ON HOLD" attribute="1" defaultMemberUniqueName="[table2].[DATA FIM  ON HOLD].[All]" allUniqueName="[table2].[DATA FIM  ON HOLD].[All]" dimensionUniqueName="[table2]" displayFolder="" count="0" memberValueDatatype="130" unbalanced="0"/>
    <cacheHierarchy uniqueName="[table2].[DATA DE ACEITE DA PROPOSTA OU CANCELAMENTO]" caption="DATA DE ACEITE DA PROPOSTA OU CANCELAMENTO" attribute="1" time="1" defaultMemberUniqueName="[table2].[DATA DE ACEITE DA PROPOSTA OU CANCELAMENTO].[All]" allUniqueName="[table2].[DATA DE ACEITE DA PROPOSTA OU CANCELAMENTO].[All]" dimensionUniqueName="[table2]" displayFolder="" count="0" memberValueDatatype="7" unbalanced="0"/>
    <cacheHierarchy uniqueName="[table2].[MOTIVO CANCELAMENTO OU ON HOLD]" caption="MOTIVO CANCELAMENTO OU ON HOLD" attribute="1" defaultMemberUniqueName="[table2].[MOTIVO CANCELAMENTO OU ON HOLD].[All]" allUniqueName="[table2].[MOTIVO CANCELAMENTO OU ON HOLD].[All]" dimensionUniqueName="[table2]" displayFolder="" count="2" memberValueDatatype="130" unbalanced="0">
      <fieldsUsage count="2">
        <fieldUsage x="-1"/>
        <fieldUsage x="8"/>
      </fieldsUsage>
    </cacheHierarchy>
    <cacheHierarchy uniqueName="[table2].[DATA DE INÍCIO]" caption="DATA DE INÍCIO" attribute="1" defaultMemberUniqueName="[table2].[DATA DE INÍCIO].[All]" allUniqueName="[table2].[DATA DE INÍCIO].[All]" dimensionUniqueName="[table2]" displayFolder="" count="0" memberValueDatatype="130" unbalanced="0"/>
    <cacheHierarchy uniqueName="[table2].[TIME TO  FILL]" caption="TIME TO  FILL" attribute="1" defaultMemberUniqueName="[table2].[TIME TO  FILL].[All]" allUniqueName="[table2].[TIME TO  FILL].[All]" dimensionUniqueName="[table2]" displayFolder="" count="0" memberValueDatatype="130" unbalanced="0"/>
    <cacheHierarchy uniqueName="[table2].[Shortlis]" caption="Shortlis" attribute="1" defaultMemberUniqueName="[table2].[Shortlis].[All]" allUniqueName="[table2].[Shortlis].[All]" dimensionUniqueName="[table2]" displayFolder="" count="0" memberValueDatatype="130" unbalanced="0"/>
    <cacheHierarchy uniqueName="[table2].[CANDIDATO APROVADO]" caption="CANDIDATO APROVADO" attribute="1" defaultMemberUniqueName="[table2].[CANDIDATO APROVADO].[All]" allUniqueName="[table2].[CANDIDATO APROVADO].[All]" dimensionUniqueName="[table2]" displayFolder="" count="2" memberValueDatatype="130" unbalanced="0">
      <fieldsUsage count="2">
        <fieldUsage x="-1"/>
        <fieldUsage x="0"/>
      </fieldsUsage>
    </cacheHierarchy>
    <cacheHierarchy uniqueName="[table2].[FONTE DE RECRUTAMENTO]" caption="FONTE DE RECRUTAMENTO" attribute="1" defaultMemberUniqueName="[table2].[FONTE DE RECRUTAMENTO].[All]" allUniqueName="[table2].[FONTE DE RECRUTAMENTO].[All]" dimensionUniqueName="[table2]" displayFolder="" count="0" memberValueDatatype="130" unbalanced="0"/>
    <cacheHierarchy uniqueName="[table2].[DECLINIO DE OFFER]" caption="DECLINIO DE OFFER" attribute="1" time="1" defaultMemberUniqueName="[table2].[DECLINIO DE OFFER].[All]" allUniqueName="[table2].[DECLINIO DE OFFER].[All]" dimensionUniqueName="[table2]" displayFolder="" count="0" memberValueDatatype="7" unbalanced="0"/>
    <cacheHierarchy uniqueName="[table2].[ENVIO PESQUISA DE SATISFAÇÃO]" caption="ENVIO PESQUISA DE SATISFAÇÃO" attribute="1" time="1" defaultMemberUniqueName="[table2].[ENVIO PESQUISA DE SATISFAÇÃO].[All]" allUniqueName="[table2].[ENVIO PESQUISA DE SATISFAÇÃO].[All]" dimensionUniqueName="[table2]" displayFolder="" count="0" memberValueDatatype="7" unbalanced="0"/>
    <cacheHierarchy uniqueName="[table2].[QUANTIDADE DE PESQUISAS ENVIADAS]" caption="QUANTIDADE DE PESQUISAS ENVIADAS" attribute="1" defaultMemberUniqueName="[table2].[QUANTIDADE DE PESQUISAS ENVIADAS].[All]" allUniqueName="[table2].[QUANTIDADE DE PESQUISAS ENVIADAS].[All]" dimensionUniqueName="[table2]" displayFolder="" count="0" memberValueDatatype="20" unbalanced="0"/>
    <cacheHierarchy uniqueName="[table2].[PESQUISAS RESPONDIDAS]" caption="PESQUISAS RESPONDIDAS" attribute="1" defaultMemberUniqueName="[table2].[PESQUISAS RESPONDIDAS].[All]" allUniqueName="[table2].[PESQUISAS RESPONDIDAS].[All]" dimensionUniqueName="[table2]" displayFolder="" count="0" memberValueDatatype="130" unbalanced="0"/>
    <cacheHierarchy uniqueName="[table2].[Link da vaga no Work Day]" caption="Link da vaga no Work Day" attribute="1" defaultMemberUniqueName="[table2].[Link da vaga no Work Day].[All]" allUniqueName="[table2].[Link da vaga no Work Day].[All]" dimensionUniqueName="[table2]" displayFolder="" count="0" memberValueDatatype="130" unbalanced="0"/>
    <cacheHierarchy uniqueName="[table2].[HISTÓRICO DO PROCESSO]" caption="HISTÓRICO DO PROCESSO" attribute="1" defaultMemberUniqueName="[table2].[HISTÓRICO DO PROCESSO].[All]" allUniqueName="[table2].[HISTÓRICO DO PROCESSO].[All]" dimensionUniqueName="[table2]" displayFolder="" count="0" memberValueDatatype="130" unbalanced="0"/>
    <cacheHierarchy uniqueName="[Measures].[TTP1]" caption="TTP1" measure="1" displayFolder="" measureGroup="table2" count="0" oneField="1">
      <fieldsUsage count="1">
        <fieldUsage x="5"/>
      </fieldsUsage>
    </cacheHierarchy>
    <cacheHierarchy uniqueName="[Measures].[TTP2]" caption="TTP2" measure="1" displayFolder="" measureGroup="table2" count="0" oneField="1">
      <fieldsUsage count="1">
        <fieldUsage x="3"/>
      </fieldsUsage>
    </cacheHierarchy>
    <cacheHierarchy uniqueName="[Measures].[TTD1]" caption="TTD1" measure="1" displayFolder="" measureGroup="table2" count="0" oneField="1">
      <fieldsUsage count="1">
        <fieldUsage x="6"/>
      </fieldsUsage>
    </cacheHierarchy>
    <cacheHierarchy uniqueName="[Measures].[TTD2]" caption="TTD2" measure="1" displayFolder="" measureGroup="table2" count="0" oneField="1">
      <fieldsUsage count="1">
        <fieldUsage x="4"/>
      </fieldsUsage>
    </cacheHierarchy>
    <cacheHierarchy uniqueName="[Measures].[TTF]" caption="TTF" measure="1" displayFolder="" measureGroup="table2" count="0"/>
    <cacheHierarchy uniqueName="[Measures].[__XL_Count table2]" caption="__XL_Count table2" measure="1" displayFolder="" measureGroup="table2"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y uniqueName="[Measures].[Count of TIME TO PRESENT 1ª SL]" caption="Count of TIME TO PRESENT 1ª SL" measure="1" displayFolder="" measureGroup="table2" count="0" hidden="1">
      <extLst>
        <ext xmlns:x15="http://schemas.microsoft.com/office/spreadsheetml/2010/11/main" uri="{B97F6D7D-B522-45F9-BDA1-12C45D357490}">
          <x15:cacheHierarchy aggregatedColumn="35"/>
        </ext>
      </extLst>
    </cacheHierarchy>
    <cacheHierarchy uniqueName="[Measures].[Count of TIME TO DEFINE 1ª SL]" caption="Count of TIME TO DEFINE 1ª SL" measure="1" displayFolder="" measureGroup="table2" count="0" hidden="1">
      <extLst>
        <ext xmlns:x15="http://schemas.microsoft.com/office/spreadsheetml/2010/11/main" uri="{B97F6D7D-B522-45F9-BDA1-12C45D357490}">
          <x15:cacheHierarchy aggregatedColumn="36"/>
        </ext>
      </extLst>
    </cacheHierarchy>
    <cacheHierarchy uniqueName="[Measures].[Count of TIME TO PRESENT 2ª SL]" caption="Count of TIME TO PRESENT 2ª SL" measure="1" displayFolder="" measureGroup="table2" count="0" hidden="1">
      <extLst>
        <ext xmlns:x15="http://schemas.microsoft.com/office/spreadsheetml/2010/11/main" uri="{B97F6D7D-B522-45F9-BDA1-12C45D357490}">
          <x15:cacheHierarchy aggregatedColumn="41"/>
        </ext>
      </extLst>
    </cacheHierarchy>
    <cacheHierarchy uniqueName="[Measures].[Count of TIME TO DEFINE 2ª SL]" caption="Count of TIME TO DEFINE 2ª SL" measure="1" displayFolder="" measureGroup="table2" count="0" hidden="1">
      <extLst>
        <ext xmlns:x15="http://schemas.microsoft.com/office/spreadsheetml/2010/11/main" uri="{B97F6D7D-B522-45F9-BDA1-12C45D357490}">
          <x15:cacheHierarchy aggregatedColumn="42"/>
        </ext>
      </extLst>
    </cacheHierarchy>
    <cacheHierarchy uniqueName="[Measures].[Count of Shortlis]" caption="Count of Shortlis" measure="1" displayFolder="" measureGroup="table2" count="0" hidden="1">
      <extLst>
        <ext xmlns:x15="http://schemas.microsoft.com/office/spreadsheetml/2010/11/main" uri="{B97F6D7D-B522-45F9-BDA1-12C45D357490}">
          <x15:cacheHierarchy aggregatedColumn="55"/>
        </ext>
      </extLst>
    </cacheHierarchy>
    <cacheHierarchy uniqueName="[Measures].[Count of FONTE DE RECRUTAMENTO]" caption="Count of FONTE DE RECRUTAMENTO" measure="1" displayFolder="" measureGroup="table2" count="0" hidden="1">
      <extLst>
        <ext xmlns:x15="http://schemas.microsoft.com/office/spreadsheetml/2010/11/main" uri="{B97F6D7D-B522-45F9-BDA1-12C45D357490}">
          <x15:cacheHierarchy aggregatedColumn="57"/>
        </ext>
      </extLst>
    </cacheHierarchy>
    <cacheHierarchy uniqueName="[Measures].[Count of ÁREA]" caption="Count of ÁREA" measure="1" displayFolder="" measureGroup="table2" count="0" hidden="1">
      <extLst>
        <ext xmlns:x15="http://schemas.microsoft.com/office/spreadsheetml/2010/11/main" uri="{B97F6D7D-B522-45F9-BDA1-12C45D357490}">
          <x15:cacheHierarchy aggregatedColumn="27"/>
        </ext>
      </extLst>
    </cacheHierarchy>
    <cacheHierarchy uniqueName="[Measures].[Count of DATA DE ACEITE DA PROPOSTA OU CANCELAMENTO]" caption="Count of DATA DE ACEITE DA PROPOSTA OU CANCELAMENTO" measure="1" displayFolder="" measureGroup="table2" count="0" hidden="1">
      <extLst>
        <ext xmlns:x15="http://schemas.microsoft.com/office/spreadsheetml/2010/11/main" uri="{B97F6D7D-B522-45F9-BDA1-12C45D357490}">
          <x15:cacheHierarchy aggregatedColumn="51"/>
        </ext>
      </extLst>
    </cacheHierarchy>
  </cacheHierarchies>
  <kpis count="0"/>
  <dimensions count="3">
    <dimension name="Calendar" uniqueName="[Calendar]" caption="Calendar"/>
    <dimension measure="1" name="Measures" uniqueName="[Measures]" caption="Measures"/>
    <dimension name="table2" uniqueName="[table2]" caption="table2"/>
  </dimensions>
  <measureGroups count="2">
    <measureGroup name="Calendar" caption="Calendar"/>
    <measureGroup name="table2" caption="table2"/>
  </measureGroups>
  <maps count="3">
    <map measureGroup="0" dimension="0"/>
    <map measureGroup="1" dimension="0"/>
    <map measureGroup="1" dimension="2"/>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Excel Services" refreshedDate="45244.888715856483" backgroundQuery="1" createdVersion="8" refreshedVersion="8" minRefreshableVersion="3" recordCount="0" supportSubquery="1" supportAdvancedDrill="1" xr:uid="{F84E63BF-8A79-4BB1-9FEA-32082FF48671}">
  <cacheSource type="external" connectionId="2"/>
  <cacheFields count="10">
    <cacheField name="[table2].[CANDIDATO APROVADO].[CANDIDATO APROVADO]" caption="CANDIDATO APROVADO" numFmtId="0" hierarchy="56" level="1">
      <sharedItems containsSemiMixedTypes="0" containsNonDate="0" containsString="0"/>
    </cacheField>
    <cacheField name="[table2].[RECRUTADOR].[RECRUTADOR]" caption="RECRUTADOR" numFmtId="0" hierarchy="8" level="1">
      <sharedItems containsSemiMixedTypes="0" containsNonDate="0" containsString="0"/>
    </cacheField>
    <cacheField name="[Calendar].[Date].[Date]" caption="Date" numFmtId="0" level="1">
      <sharedItems containsSemiMixedTypes="0" containsNonDate="0" containsString="0"/>
    </cacheField>
    <cacheField name="[Measures].[TTP2]" caption="TTP2" numFmtId="0" hierarchy="65" level="32767"/>
    <cacheField name="[Measures].[TTD2]" caption="TTD2" numFmtId="0" hierarchy="67" level="32767"/>
    <cacheField name="[Measures].[TTP1]" caption="TTP1" numFmtId="0" hierarchy="64" level="32767"/>
    <cacheField name="[Measures].[TTD1]" caption="TTD1" numFmtId="0" hierarchy="66" level="32767"/>
    <cacheField name="[table2].[BU].[BU]" caption="BU" numFmtId="0" hierarchy="21" level="1">
      <sharedItems count="3">
        <s v="CAMPO"/>
        <s v="COMMERCIAL"/>
        <s v="PLANT"/>
      </sharedItems>
    </cacheField>
    <cacheField name="[Measures].[TTF]" caption="TTF" numFmtId="0" hierarchy="68" level="32767"/>
    <cacheField name="[table2].[STATUS PROCESSO].[STATUS PROCESSO]" caption="STATUS PROCESSO" numFmtId="0" hierarchy="17" level="1">
      <sharedItems containsSemiMixedTypes="0" containsNonDate="0" containsString="0"/>
    </cacheField>
  </cacheFields>
  <cacheHierarchies count="80">
    <cacheHierarchy uniqueName="[Calendar].[Date]" caption="Date" attribute="1" time="1" keyAttribute="1" defaultMemberUniqueName="[Calendar].[Date].[All]" allUniqueName="[Calendar].[Date].[All]" dimensionUniqueName="[Calendar]" displayFolder="" count="2" memberValueDatatype="7" unbalanced="0">
      <fieldsUsage count="2">
        <fieldUsage x="-1"/>
        <fieldUsage x="2"/>
      </fieldsUsage>
    </cacheHierarchy>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table2].[RECRUTADOR]" caption="RECRUTADOR" attribute="1" defaultMemberUniqueName="[table2].[RECRUTADOR].[All]" allUniqueName="[table2].[RECRUTADOR].[All]" dimensionUniqueName="[table2]" displayFolder="" count="2" memberValueDatatype="130" unbalanced="0">
      <fieldsUsage count="2">
        <fieldUsage x="-1"/>
        <fieldUsage x="1"/>
      </fieldsUsage>
    </cacheHierarchy>
    <cacheHierarchy uniqueName="[table2].[WORKDAY]" caption="WORKDAY" attribute="1" defaultMemberUniqueName="[table2].[WORKDAY].[All]" allUniqueName="[table2].[WORKDAY].[All]" dimensionUniqueName="[table2]" displayFolder="" count="0" memberValueDatatype="130" unbalanced="0"/>
    <cacheHierarchy uniqueName="[table2].[Nível]" caption="Nível" attribute="1" defaultMemberUniqueName="[table2].[Nível].[All]" allUniqueName="[table2].[Nível].[All]" dimensionUniqueName="[table2]" displayFolder="" count="0" memberValueDatatype="130" unbalanced="0"/>
    <cacheHierarchy uniqueName="[table2].[NOVA OU REPOSIÇÃO?]" caption="NOVA OU REPOSIÇÃO?" attribute="1" defaultMemberUniqueName="[table2].[NOVA OU REPOSIÇÃO?].[All]" allUniqueName="[table2].[NOVA OU REPOSIÇÃO?].[All]" dimensionUniqueName="[table2]" displayFolder="" count="0" memberValueDatatype="130" unbalanced="0"/>
    <cacheHierarchy uniqueName="[table2].[SUBSTITUÍDO]" caption="SUBSTITUÍDO" attribute="1" defaultMemberUniqueName="[table2].[SUBSTITUÍDO].[All]" allUniqueName="[table2].[SUBSTITUÍDO].[All]" dimensionUniqueName="[table2]" displayFolder="" count="0" memberValueDatatype="130" unbalanced="0"/>
    <cacheHierarchy uniqueName="[table2].[POSIÇÃO]" caption="POSIÇÃO" attribute="1" defaultMemberUniqueName="[table2].[POSIÇÃO].[All]" allUniqueName="[table2].[POSIÇÃO].[All]" dimensionUniqueName="[table2]" displayFolder="" count="0" memberValueDatatype="130" unbalanced="0"/>
    <cacheHierarchy uniqueName="[table2].[LOCAL]" caption="LOCAL" attribute="1" defaultMemberUniqueName="[table2].[LOCAL].[All]" allUniqueName="[table2].[LOCAL].[All]" dimensionUniqueName="[table2]" displayFolder="" count="0" memberValueDatatype="130" unbalanced="0"/>
    <cacheHierarchy uniqueName="[table2].[GESTOR]" caption="GESTOR" attribute="1" defaultMemberUniqueName="[table2].[GESTOR].[All]" allUniqueName="[table2].[GESTOR].[All]" dimensionUniqueName="[table2]" displayFolder="" count="0" memberValueDatatype="130" unbalanced="0"/>
    <cacheHierarchy uniqueName="[table2].[STATUS REQUISIÇÃO]" caption="STATUS REQUISIÇÃO" attribute="1" defaultMemberUniqueName="[table2].[STATUS REQUISIÇÃO].[All]" allUniqueName="[table2].[STATUS REQUISIÇÃO].[All]" dimensionUniqueName="[table2]" displayFolder="" count="0" memberValueDatatype="130" unbalanced="0"/>
    <cacheHierarchy uniqueName="[table2].[STATUS PROCESSO]" caption="STATUS PROCESSO" attribute="1" defaultMemberUniqueName="[table2].[STATUS PROCESSO].[All]" allUniqueName="[table2].[STATUS PROCESSO].[All]" dimensionUniqueName="[table2]" displayFolder="" count="2" memberValueDatatype="130" unbalanced="0">
      <fieldsUsage count="2">
        <fieldUsage x="-1"/>
        <fieldUsage x="9"/>
      </fieldsUsage>
    </cacheHierarchy>
    <cacheHierarchy uniqueName="[table2].[DATA ALINHAMENTO]" caption="DATA ALINHAMENTO" attribute="1" defaultMemberUniqueName="[table2].[DATA ALINHAMENTO].[All]" allUniqueName="[table2].[DATA ALINHAMENTO].[All]" dimensionUniqueName="[table2]" displayFolder="" count="0" memberValueDatatype="130" unbalanced="0"/>
    <cacheHierarchy uniqueName="[table2].[DATA ABERTURA]" caption="DATA ABERTURA" attribute="1" defaultMemberUniqueName="[table2].[DATA ABERTURA].[All]" allUniqueName="[table2].[DATA ABERTURA].[All]" dimensionUniqueName="[table2]" displayFolder="" count="0" memberValueDatatype="130" unbalanced="0"/>
    <cacheHierarchy uniqueName="[table2].[DATA DE PUBLICAÇÃO DA VAGA]" caption="DATA DE PUBLICAÇÃO DA VAGA" attribute="1" defaultMemberUniqueName="[table2].[DATA DE PUBLICAÇÃO DA VAGA].[All]" allUniqueName="[table2].[DATA DE PUBLICAÇÃO DA VAGA].[All]" dimensionUniqueName="[table2]" displayFolder="" count="0" memberValueDatatype="130" unbalanced="0"/>
    <cacheHierarchy uniqueName="[table2].[BU]" caption="BU" attribute="1" defaultMemberUniqueName="[table2].[BU].[All]" allUniqueName="[table2].[BU].[All]" dimensionUniqueName="[table2]" displayFolder="" count="2" memberValueDatatype="130" unbalanced="0">
      <fieldsUsage count="2">
        <fieldUsage x="-1"/>
        <fieldUsage x="7"/>
      </fieldsUsage>
    </cacheHierarchy>
    <cacheHierarchy uniqueName="[table2].[ANO BUDGET]" caption="ANO BUDGET" attribute="1" defaultMemberUniqueName="[table2].[ANO BUDGET].[All]" allUniqueName="[table2].[ANO BUDGET].[All]" dimensionUniqueName="[table2]" displayFolder="" count="0" memberValueDatatype="130" unbalanced="0"/>
    <cacheHierarchy uniqueName="[table2].[MÊS BUDGET]" caption="MÊS BUDGET" attribute="1" defaultMemberUniqueName="[table2].[MÊS BUDGET].[All]" allUniqueName="[table2].[MÊS BUDGET].[All]" dimensionUniqueName="[table2]" displayFolder="" count="0" memberValueDatatype="130" unbalanced="0"/>
    <cacheHierarchy uniqueName="[table2].[VÍNCULO]" caption="VÍNCULO" attribute="1" defaultMemberUniqueName="[table2].[VÍNCULO].[All]" allUniqueName="[table2].[VÍNCULO].[All]" dimensionUniqueName="[table2]" displayFolder="" count="0" memberValueDatatype="130" unbalanced="0"/>
    <cacheHierarchy uniqueName="[table2].[CATEGORIA HC]" caption="CATEGORIA HC" attribute="1" defaultMemberUniqueName="[table2].[CATEGORIA HC].[All]" allUniqueName="[table2].[CATEGORIA HC].[All]" dimensionUniqueName="[table2]" displayFolder="" count="0" memberValueDatatype="130" unbalanced="0"/>
    <cacheHierarchy uniqueName="[table2].[TIPO DE CARGO NOMENCLATURA GLOBAL]" caption="TIPO DE CARGO NOMENCLATURA GLOBAL" attribute="1" defaultMemberUniqueName="[table2].[TIPO DE CARGO NOMENCLATURA GLOBAL].[All]" allUniqueName="[table2].[TIPO DE CARGO NOMENCLATURA GLOBAL].[All]" dimensionUniqueName="[table2]" displayFolder="" count="0" memberValueDatatype="130" unbalanced="0"/>
    <cacheHierarchy uniqueName="[table2].[ÁREA]" caption="ÁREA" attribute="1" defaultMemberUniqueName="[table2].[ÁREA].[All]" allUniqueName="[table2].[ÁREA].[All]" dimensionUniqueName="[table2]" displayFolder="" count="0" memberValueDatatype="130" unbalanced="0"/>
    <cacheHierarchy uniqueName="[table2].[SETOR]" caption="SETOR" attribute="1" defaultMemberUniqueName="[table2].[SETOR].[All]" allUniqueName="[table2].[SETOR].[All]" dimensionUniqueName="[table2]" displayFolder="" count="0" memberValueDatatype="130" unbalanced="0"/>
    <cacheHierarchy uniqueName="[table2].[PRAZO APRESENTAÇÃO 1ª SL]" caption="PRAZO APRESENTAÇÃO 1ª SL" attribute="1" defaultMemberUniqueName="[table2].[PRAZO APRESENTAÇÃO 1ª SL].[All]" allUniqueName="[table2].[PRAZO APRESENTAÇÃO 1ª SL].[All]" dimensionUniqueName="[table2]" displayFolder="" count="0" memberValueDatatype="130" unbalanced="0"/>
    <cacheHierarchy uniqueName="[table2].[DATA 1ª SL]" caption="DATA 1ª SL" attribute="1" time="1" defaultMemberUniqueName="[table2].[DATA 1ª SL].[All]" allUniqueName="[table2].[DATA 1ª SL].[All]" dimensionUniqueName="[table2]" displayFolder="" count="0" memberValueDatatype="7" unbalanced="0"/>
    <cacheHierarchy uniqueName="[table2].[ENVIO DE PESQUISA]" caption="ENVIO DE PESQUISA" attribute="1" defaultMemberUniqueName="[table2].[ENVIO DE PESQUISA].[All]" allUniqueName="[table2].[ENVIO DE PESQUISA].[All]" dimensionUniqueName="[table2]" displayFolder="" count="0" memberValueDatatype="130" unbalanced="0"/>
    <cacheHierarchy uniqueName="[table2].[RETORNO DE PESQUISA]" caption="RETORNO DE PESQUISA" attribute="1" defaultMemberUniqueName="[table2].[RETORNO DE PESQUISA].[All]" allUniqueName="[table2].[RETORNO DE PESQUISA].[All]" dimensionUniqueName="[table2]" displayFolder="" count="0" memberValueDatatype="130" unbalanced="0"/>
    <cacheHierarchy uniqueName="[table2].[DATA ENTREVISTA GESTOR 1ª SL]" caption="DATA ENTREVISTA GESTOR 1ª SL" attribute="1" defaultMemberUniqueName="[table2].[DATA ENTREVISTA GESTOR 1ª SL].[All]" allUniqueName="[table2].[DATA ENTREVISTA GESTOR 1ª SL].[All]" dimensionUniqueName="[table2]" displayFolder="" count="0" memberValueDatatype="130" unbalanced="0"/>
    <cacheHierarchy uniqueName="[table2].[DATA FEEDBACK GESTOR 1ªSL]" caption="DATA FEEDBACK GESTOR 1ªSL" attribute="1" defaultMemberUniqueName="[table2].[DATA FEEDBACK GESTOR 1ªSL].[All]" allUniqueName="[table2].[DATA FEEDBACK GESTOR 1ªSL].[All]" dimensionUniqueName="[table2]" displayFolder="" count="0" memberValueDatatype="130" unbalanced="0"/>
    <cacheHierarchy uniqueName="[table2].[TIME TO PRESENT 1ª SL]" caption="TIME TO PRESENT 1ª SL" attribute="1" defaultMemberUniqueName="[table2].[TIME TO PRESENT 1ª SL].[All]" allUniqueName="[table2].[TIME TO PRESENT 1ª SL].[All]" dimensionUniqueName="[table2]" displayFolder="" count="0" memberValueDatatype="130" unbalanced="0"/>
    <cacheHierarchy uniqueName="[table2].[TIME TO DEFINE 1ª SL]" caption="TIME TO DEFINE 1ª SL" attribute="1" defaultMemberUniqueName="[table2].[TIME TO DEFINE 1ª SL].[All]" allUniqueName="[table2].[TIME TO DEFINE 1ª SL].[All]" dimensionUniqueName="[table2]" displayFolder="" count="0" memberValueDatatype="130" unbalanced="0"/>
    <cacheHierarchy uniqueName="[table2].[DATA PREVISTA 2ª SL (02 sem)]" caption="DATA PREVISTA 2ª SL (02 sem)" attribute="1" defaultMemberUniqueName="[table2].[DATA PREVISTA 2ª SL (02 sem)].[All]" allUniqueName="[table2].[DATA PREVISTA 2ª SL (02 sem)].[All]" dimensionUniqueName="[table2]" displayFolder="" count="0" memberValueDatatype="130" unbalanced="0"/>
    <cacheHierarchy uniqueName="[table2].[DATA 2ª SL]" caption="DATA 2ª SL" attribute="1" time="1" defaultMemberUniqueName="[table2].[DATA 2ª SL].[All]" allUniqueName="[table2].[DATA 2ª SL].[All]" dimensionUniqueName="[table2]" displayFolder="" count="0" memberValueDatatype="7" unbalanced="0"/>
    <cacheHierarchy uniqueName="[table2].[DATA ENTREVISTA GESTOR 2ª SL]" caption="DATA ENTREVISTA GESTOR 2ª SL" attribute="1" time="1" defaultMemberUniqueName="[table2].[DATA ENTREVISTA GESTOR 2ª SL].[All]" allUniqueName="[table2].[DATA ENTREVISTA GESTOR 2ª SL].[All]" dimensionUniqueName="[table2]" displayFolder="" count="0" memberValueDatatype="7" unbalanced="0"/>
    <cacheHierarchy uniqueName="[table2].[DATA FEEDBACK GESTOR 2ªSL]" caption="DATA FEEDBACK GESTOR 2ªSL" attribute="1" time="1" defaultMemberUniqueName="[table2].[DATA FEEDBACK GESTOR 2ªSL].[All]" allUniqueName="[table2].[DATA FEEDBACK GESTOR 2ªSL].[All]" dimensionUniqueName="[table2]" displayFolder="" count="0" memberValueDatatype="7" unbalanced="0"/>
    <cacheHierarchy uniqueName="[table2].[TIME TO PRESENT 2ª SL]" caption="TIME TO PRESENT 2ª SL" attribute="1" defaultMemberUniqueName="[table2].[TIME TO PRESENT 2ª SL].[All]" allUniqueName="[table2].[TIME TO PRESENT 2ª SL].[All]" dimensionUniqueName="[table2]" displayFolder="" count="0" memberValueDatatype="130" unbalanced="0"/>
    <cacheHierarchy uniqueName="[table2].[TIME TO DEFINE 2ª SL]" caption="TIME TO DEFINE 2ª SL" attribute="1" defaultMemberUniqueName="[table2].[TIME TO DEFINE 2ª SL].[All]" allUniqueName="[table2].[TIME TO DEFINE 2ª SL].[All]" dimensionUniqueName="[table2]" displayFolder="" count="0" memberValueDatatype="130" unbalanced="0"/>
    <cacheHierarchy uniqueName="[table2].[DATA PREVISTA 3ª SL (03 sem)]" caption="DATA PREVISTA 3ª SL (03 sem)" attribute="1" defaultMemberUniqueName="[table2].[DATA PREVISTA 3ª SL (03 sem)].[All]" allUniqueName="[table2].[DATA PREVISTA 3ª SL (03 sem)].[All]" dimensionUniqueName="[table2]" displayFolder="" count="0" memberValueDatatype="130" unbalanced="0"/>
    <cacheHierarchy uniqueName="[table2].[DATA 3ª SL]" caption="DATA 3ª SL" attribute="1" defaultMemberUniqueName="[table2].[DATA 3ª SL].[All]" allUniqueName="[table2].[DATA 3ª SL].[All]" dimensionUniqueName="[table2]" displayFolder="" count="0" memberValueDatatype="130" unbalanced="0"/>
    <cacheHierarchy uniqueName="[table2].[ENTREVISTA GESTOR 3ª SL]" caption="ENTREVISTA GESTOR 3ª SL" attribute="1" defaultMemberUniqueName="[table2].[ENTREVISTA GESTOR 3ª SL].[All]" allUniqueName="[table2].[ENTREVISTA GESTOR 3ª SL].[All]" dimensionUniqueName="[table2]" displayFolder="" count="0" memberValueDatatype="130" unbalanced="0"/>
    <cacheHierarchy uniqueName="[table2].[FEEDBACK GESTOR 3ªSL]" caption="FEEDBACK GESTOR 3ªSL" attribute="1" defaultMemberUniqueName="[table2].[FEEDBACK GESTOR 3ªSL].[All]" allUniqueName="[table2].[FEEDBACK GESTOR 3ªSL].[All]" dimensionUniqueName="[table2]" displayFolder="" count="0" memberValueDatatype="130" unbalanced="0"/>
    <cacheHierarchy uniqueName="[table2].[TIME TO PRESENT 3ª SL]" caption="TIME TO PRESENT 3ª SL" attribute="1" defaultMemberUniqueName="[table2].[TIME TO PRESENT 3ª SL].[All]" allUniqueName="[table2].[TIME TO PRESENT 3ª SL].[All]" dimensionUniqueName="[table2]" displayFolder="" count="0" memberValueDatatype="130" unbalanced="0"/>
    <cacheHierarchy uniqueName="[table2].[TIME TO DEFINE 3ª SL]" caption="TIME TO DEFINE 3ª SL" attribute="1" defaultMemberUniqueName="[table2].[TIME TO DEFINE 3ª SL].[All]" allUniqueName="[table2].[TIME TO DEFINE 3ª SL].[All]" dimensionUniqueName="[table2]" displayFolder="" count="0" memberValueDatatype="130" unbalanced="0"/>
    <cacheHierarchy uniqueName="[table2].[DATA INÍCIO  ON HOLD]" caption="DATA INÍCIO  ON HOLD" attribute="1" defaultMemberUniqueName="[table2].[DATA INÍCIO  ON HOLD].[All]" allUniqueName="[table2].[DATA INÍCIO  ON HOLD].[All]" dimensionUniqueName="[table2]" displayFolder="" count="0" memberValueDatatype="130" unbalanced="0"/>
    <cacheHierarchy uniqueName="[table2].[DATA FIM  ON HOLD]" caption="DATA FIM  ON HOLD" attribute="1" defaultMemberUniqueName="[table2].[DATA FIM  ON HOLD].[All]" allUniqueName="[table2].[DATA FIM  ON HOLD].[All]" dimensionUniqueName="[table2]" displayFolder="" count="0" memberValueDatatype="130" unbalanced="0"/>
    <cacheHierarchy uniqueName="[table2].[DATA DE ACEITE DA PROPOSTA OU CANCELAMENTO]" caption="DATA DE ACEITE DA PROPOSTA OU CANCELAMENTO" attribute="1" time="1" defaultMemberUniqueName="[table2].[DATA DE ACEITE DA PROPOSTA OU CANCELAMENTO].[All]" allUniqueName="[table2].[DATA DE ACEITE DA PROPOSTA OU CANCELAMENTO].[All]" dimensionUniqueName="[table2]" displayFolder="" count="0" memberValueDatatype="7" unbalanced="0"/>
    <cacheHierarchy uniqueName="[table2].[MOTIVO CANCELAMENTO OU ON HOLD]" caption="MOTIVO CANCELAMENTO OU ON HOLD" attribute="1" defaultMemberUniqueName="[table2].[MOTIVO CANCELAMENTO OU ON HOLD].[All]" allUniqueName="[table2].[MOTIVO CANCELAMENTO OU ON HOLD].[All]" dimensionUniqueName="[table2]" displayFolder="" count="0" memberValueDatatype="130" unbalanced="0"/>
    <cacheHierarchy uniqueName="[table2].[DATA DE INÍCIO]" caption="DATA DE INÍCIO" attribute="1" defaultMemberUniqueName="[table2].[DATA DE INÍCIO].[All]" allUniqueName="[table2].[DATA DE INÍCIO].[All]" dimensionUniqueName="[table2]" displayFolder="" count="0" memberValueDatatype="130" unbalanced="0"/>
    <cacheHierarchy uniqueName="[table2].[TIME TO  FILL]" caption="TIME TO  FILL" attribute="1" defaultMemberUniqueName="[table2].[TIME TO  FILL].[All]" allUniqueName="[table2].[TIME TO  FILL].[All]" dimensionUniqueName="[table2]" displayFolder="" count="0" memberValueDatatype="130" unbalanced="0"/>
    <cacheHierarchy uniqueName="[table2].[Shortlis]" caption="Shortlis" attribute="1" defaultMemberUniqueName="[table2].[Shortlis].[All]" allUniqueName="[table2].[Shortlis].[All]" dimensionUniqueName="[table2]" displayFolder="" count="0" memberValueDatatype="130" unbalanced="0"/>
    <cacheHierarchy uniqueName="[table2].[CANDIDATO APROVADO]" caption="CANDIDATO APROVADO" attribute="1" defaultMemberUniqueName="[table2].[CANDIDATO APROVADO].[All]" allUniqueName="[table2].[CANDIDATO APROVADO].[All]" dimensionUniqueName="[table2]" displayFolder="" count="2" memberValueDatatype="130" unbalanced="0">
      <fieldsUsage count="2">
        <fieldUsage x="-1"/>
        <fieldUsage x="0"/>
      </fieldsUsage>
    </cacheHierarchy>
    <cacheHierarchy uniqueName="[table2].[FONTE DE RECRUTAMENTO]" caption="FONTE DE RECRUTAMENTO" attribute="1" defaultMemberUniqueName="[table2].[FONTE DE RECRUTAMENTO].[All]" allUniqueName="[table2].[FONTE DE RECRUTAMENTO].[All]" dimensionUniqueName="[table2]" displayFolder="" count="0" memberValueDatatype="130" unbalanced="0"/>
    <cacheHierarchy uniqueName="[table2].[DECLINIO DE OFFER]" caption="DECLINIO DE OFFER" attribute="1" time="1" defaultMemberUniqueName="[table2].[DECLINIO DE OFFER].[All]" allUniqueName="[table2].[DECLINIO DE OFFER].[All]" dimensionUniqueName="[table2]" displayFolder="" count="0" memberValueDatatype="7" unbalanced="0"/>
    <cacheHierarchy uniqueName="[table2].[ENVIO PESQUISA DE SATISFAÇÃO]" caption="ENVIO PESQUISA DE SATISFAÇÃO" attribute="1" time="1" defaultMemberUniqueName="[table2].[ENVIO PESQUISA DE SATISFAÇÃO].[All]" allUniqueName="[table2].[ENVIO PESQUISA DE SATISFAÇÃO].[All]" dimensionUniqueName="[table2]" displayFolder="" count="0" memberValueDatatype="7" unbalanced="0"/>
    <cacheHierarchy uniqueName="[table2].[QUANTIDADE DE PESQUISAS ENVIADAS]" caption="QUANTIDADE DE PESQUISAS ENVIADAS" attribute="1" defaultMemberUniqueName="[table2].[QUANTIDADE DE PESQUISAS ENVIADAS].[All]" allUniqueName="[table2].[QUANTIDADE DE PESQUISAS ENVIADAS].[All]" dimensionUniqueName="[table2]" displayFolder="" count="0" memberValueDatatype="20" unbalanced="0"/>
    <cacheHierarchy uniqueName="[table2].[PESQUISAS RESPONDIDAS]" caption="PESQUISAS RESPONDIDAS" attribute="1" defaultMemberUniqueName="[table2].[PESQUISAS RESPONDIDAS].[All]" allUniqueName="[table2].[PESQUISAS RESPONDIDAS].[All]" dimensionUniqueName="[table2]" displayFolder="" count="0" memberValueDatatype="130" unbalanced="0"/>
    <cacheHierarchy uniqueName="[table2].[Link da vaga no Work Day]" caption="Link da vaga no Work Day" attribute="1" defaultMemberUniqueName="[table2].[Link da vaga no Work Day].[All]" allUniqueName="[table2].[Link da vaga no Work Day].[All]" dimensionUniqueName="[table2]" displayFolder="" count="0" memberValueDatatype="130" unbalanced="0"/>
    <cacheHierarchy uniqueName="[table2].[HISTÓRICO DO PROCESSO]" caption="HISTÓRICO DO PROCESSO" attribute="1" defaultMemberUniqueName="[table2].[HISTÓRICO DO PROCESSO].[All]" allUniqueName="[table2].[HISTÓRICO DO PROCESSO].[All]" dimensionUniqueName="[table2]" displayFolder="" count="0" memberValueDatatype="130" unbalanced="0"/>
    <cacheHierarchy uniqueName="[Measures].[TTP1]" caption="TTP1" measure="1" displayFolder="" measureGroup="table2" count="0" oneField="1">
      <fieldsUsage count="1">
        <fieldUsage x="5"/>
      </fieldsUsage>
    </cacheHierarchy>
    <cacheHierarchy uniqueName="[Measures].[TTP2]" caption="TTP2" measure="1" displayFolder="" measureGroup="table2" count="0" oneField="1">
      <fieldsUsage count="1">
        <fieldUsage x="3"/>
      </fieldsUsage>
    </cacheHierarchy>
    <cacheHierarchy uniqueName="[Measures].[TTD1]" caption="TTD1" measure="1" displayFolder="" measureGroup="table2" count="0" oneField="1">
      <fieldsUsage count="1">
        <fieldUsage x="6"/>
      </fieldsUsage>
    </cacheHierarchy>
    <cacheHierarchy uniqueName="[Measures].[TTD2]" caption="TTD2" measure="1" displayFolder="" measureGroup="table2" count="0" oneField="1">
      <fieldsUsage count="1">
        <fieldUsage x="4"/>
      </fieldsUsage>
    </cacheHierarchy>
    <cacheHierarchy uniqueName="[Measures].[TTF]" caption="TTF" measure="1" displayFolder="" measureGroup="table2" count="0" oneField="1">
      <fieldsUsage count="1">
        <fieldUsage x="8"/>
      </fieldsUsage>
    </cacheHierarchy>
    <cacheHierarchy uniqueName="[Measures].[__XL_Count table2]" caption="__XL_Count table2" measure="1" displayFolder="" measureGroup="table2"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y uniqueName="[Measures].[Count of TIME TO PRESENT 1ª SL]" caption="Count of TIME TO PRESENT 1ª SL" measure="1" displayFolder="" measureGroup="table2" count="0" hidden="1">
      <extLst>
        <ext xmlns:x15="http://schemas.microsoft.com/office/spreadsheetml/2010/11/main" uri="{B97F6D7D-B522-45F9-BDA1-12C45D357490}">
          <x15:cacheHierarchy aggregatedColumn="35"/>
        </ext>
      </extLst>
    </cacheHierarchy>
    <cacheHierarchy uniqueName="[Measures].[Count of TIME TO DEFINE 1ª SL]" caption="Count of TIME TO DEFINE 1ª SL" measure="1" displayFolder="" measureGroup="table2" count="0" hidden="1">
      <extLst>
        <ext xmlns:x15="http://schemas.microsoft.com/office/spreadsheetml/2010/11/main" uri="{B97F6D7D-B522-45F9-BDA1-12C45D357490}">
          <x15:cacheHierarchy aggregatedColumn="36"/>
        </ext>
      </extLst>
    </cacheHierarchy>
    <cacheHierarchy uniqueName="[Measures].[Count of TIME TO PRESENT 2ª SL]" caption="Count of TIME TO PRESENT 2ª SL" measure="1" displayFolder="" measureGroup="table2" count="0" hidden="1">
      <extLst>
        <ext xmlns:x15="http://schemas.microsoft.com/office/spreadsheetml/2010/11/main" uri="{B97F6D7D-B522-45F9-BDA1-12C45D357490}">
          <x15:cacheHierarchy aggregatedColumn="41"/>
        </ext>
      </extLst>
    </cacheHierarchy>
    <cacheHierarchy uniqueName="[Measures].[Count of TIME TO DEFINE 2ª SL]" caption="Count of TIME TO DEFINE 2ª SL" measure="1" displayFolder="" measureGroup="table2" count="0" hidden="1">
      <extLst>
        <ext xmlns:x15="http://schemas.microsoft.com/office/spreadsheetml/2010/11/main" uri="{B97F6D7D-B522-45F9-BDA1-12C45D357490}">
          <x15:cacheHierarchy aggregatedColumn="42"/>
        </ext>
      </extLst>
    </cacheHierarchy>
    <cacheHierarchy uniqueName="[Measures].[Count of Shortlis]" caption="Count of Shortlis" measure="1" displayFolder="" measureGroup="table2" count="0" hidden="1">
      <extLst>
        <ext xmlns:x15="http://schemas.microsoft.com/office/spreadsheetml/2010/11/main" uri="{B97F6D7D-B522-45F9-BDA1-12C45D357490}">
          <x15:cacheHierarchy aggregatedColumn="55"/>
        </ext>
      </extLst>
    </cacheHierarchy>
    <cacheHierarchy uniqueName="[Measures].[Count of FONTE DE RECRUTAMENTO]" caption="Count of FONTE DE RECRUTAMENTO" measure="1" displayFolder="" measureGroup="table2" count="0" hidden="1">
      <extLst>
        <ext xmlns:x15="http://schemas.microsoft.com/office/spreadsheetml/2010/11/main" uri="{B97F6D7D-B522-45F9-BDA1-12C45D357490}">
          <x15:cacheHierarchy aggregatedColumn="57"/>
        </ext>
      </extLst>
    </cacheHierarchy>
    <cacheHierarchy uniqueName="[Measures].[Count of ÁREA]" caption="Count of ÁREA" measure="1" displayFolder="" measureGroup="table2" count="0" hidden="1">
      <extLst>
        <ext xmlns:x15="http://schemas.microsoft.com/office/spreadsheetml/2010/11/main" uri="{B97F6D7D-B522-45F9-BDA1-12C45D357490}">
          <x15:cacheHierarchy aggregatedColumn="27"/>
        </ext>
      </extLst>
    </cacheHierarchy>
    <cacheHierarchy uniqueName="[Measures].[Count of DATA DE ACEITE DA PROPOSTA OU CANCELAMENTO]" caption="Count of DATA DE ACEITE DA PROPOSTA OU CANCELAMENTO" measure="1" displayFolder="" measureGroup="table2" count="0" hidden="1">
      <extLst>
        <ext xmlns:x15="http://schemas.microsoft.com/office/spreadsheetml/2010/11/main" uri="{B97F6D7D-B522-45F9-BDA1-12C45D357490}">
          <x15:cacheHierarchy aggregatedColumn="51"/>
        </ext>
      </extLst>
    </cacheHierarchy>
  </cacheHierarchies>
  <kpis count="0"/>
  <dimensions count="3">
    <dimension name="Calendar" uniqueName="[Calendar]" caption="Calendar"/>
    <dimension measure="1" name="Measures" uniqueName="[Measures]" caption="Measures"/>
    <dimension name="table2" uniqueName="[table2]" caption="table2"/>
  </dimensions>
  <measureGroups count="2">
    <measureGroup name="Calendar" caption="Calendar"/>
    <measureGroup name="table2" caption="table2"/>
  </measureGroups>
  <maps count="3">
    <map measureGroup="0" dimension="0"/>
    <map measureGroup="1" dimension="0"/>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Excel Services" refreshedDate="45244.888720601855" backgroundQuery="1" createdVersion="8" refreshedVersion="8" minRefreshableVersion="3" recordCount="0" supportSubquery="1" supportAdvancedDrill="1" xr:uid="{70A305FE-C774-4BDB-9F7E-5F1F3CCDE61D}">
  <cacheSource type="external" connectionId="2"/>
  <cacheFields count="5">
    <cacheField name="[table2].[CANDIDATO APROVADO].[CANDIDATO APROVADO]" caption="CANDIDATO APROVADO" numFmtId="0" hierarchy="56" level="1">
      <sharedItems containsSemiMixedTypes="0" containsNonDate="0" containsString="0"/>
    </cacheField>
    <cacheField name="[table2].[RECRUTADOR].[RECRUTADOR]" caption="RECRUTADOR" numFmtId="0" hierarchy="8" level="1">
      <sharedItems containsSemiMixedTypes="0" containsNonDate="0" containsString="0"/>
    </cacheField>
    <cacheField name="[Calendar].[Date].[Date]" caption="Date" numFmtId="0" level="1">
      <sharedItems containsSemiMixedTypes="0" containsNonDate="0" containsString="0"/>
    </cacheField>
    <cacheField name="[table2].[BU].[BU]" caption="BU" numFmtId="0" hierarchy="21" level="1">
      <sharedItems count="3">
        <s v="CAMPO"/>
        <s v="COMMERCIAL"/>
        <s v="PLANT"/>
      </sharedItems>
    </cacheField>
    <cacheField name="[table2].[STATUS PROCESSO].[STATUS PROCESSO]" caption="STATUS PROCESSO" numFmtId="0" hierarchy="17" level="1">
      <sharedItems containsSemiMixedTypes="0" containsNonDate="0" containsString="0"/>
    </cacheField>
  </cacheFields>
  <cacheHierarchies count="80">
    <cacheHierarchy uniqueName="[Calendar].[Date]" caption="Date" attribute="1" time="1" keyAttribute="1" defaultMemberUniqueName="[Calendar].[Date].[All]" allUniqueName="[Calendar].[Date].[All]" dimensionUniqueName="[Calendar]" displayFolder="" count="2" memberValueDatatype="7" unbalanced="0">
      <fieldsUsage count="2">
        <fieldUsage x="-1"/>
        <fieldUsage x="2"/>
      </fieldsUsage>
    </cacheHierarchy>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table2].[RECRUTADOR]" caption="RECRUTADOR" attribute="1" defaultMemberUniqueName="[table2].[RECRUTADOR].[All]" allUniqueName="[table2].[RECRUTADOR].[All]" dimensionUniqueName="[table2]" displayFolder="" count="2" memberValueDatatype="130" unbalanced="0">
      <fieldsUsage count="2">
        <fieldUsage x="-1"/>
        <fieldUsage x="1"/>
      </fieldsUsage>
    </cacheHierarchy>
    <cacheHierarchy uniqueName="[table2].[WORKDAY]" caption="WORKDAY" attribute="1" defaultMemberUniqueName="[table2].[WORKDAY].[All]" allUniqueName="[table2].[WORKDAY].[All]" dimensionUniqueName="[table2]" displayFolder="" count="0" memberValueDatatype="130" unbalanced="0"/>
    <cacheHierarchy uniqueName="[table2].[Nível]" caption="Nível" attribute="1" defaultMemberUniqueName="[table2].[Nível].[All]" allUniqueName="[table2].[Nível].[All]" dimensionUniqueName="[table2]" displayFolder="" count="0" memberValueDatatype="130" unbalanced="0"/>
    <cacheHierarchy uniqueName="[table2].[NOVA OU REPOSIÇÃO?]" caption="NOVA OU REPOSIÇÃO?" attribute="1" defaultMemberUniqueName="[table2].[NOVA OU REPOSIÇÃO?].[All]" allUniqueName="[table2].[NOVA OU REPOSIÇÃO?].[All]" dimensionUniqueName="[table2]" displayFolder="" count="0" memberValueDatatype="130" unbalanced="0"/>
    <cacheHierarchy uniqueName="[table2].[SUBSTITUÍDO]" caption="SUBSTITUÍDO" attribute="1" defaultMemberUniqueName="[table2].[SUBSTITUÍDO].[All]" allUniqueName="[table2].[SUBSTITUÍDO].[All]" dimensionUniqueName="[table2]" displayFolder="" count="0" memberValueDatatype="130" unbalanced="0"/>
    <cacheHierarchy uniqueName="[table2].[POSIÇÃO]" caption="POSIÇÃO" attribute="1" defaultMemberUniqueName="[table2].[POSIÇÃO].[All]" allUniqueName="[table2].[POSIÇÃO].[All]" dimensionUniqueName="[table2]" displayFolder="" count="0" memberValueDatatype="130" unbalanced="0"/>
    <cacheHierarchy uniqueName="[table2].[LOCAL]" caption="LOCAL" attribute="1" defaultMemberUniqueName="[table2].[LOCAL].[All]" allUniqueName="[table2].[LOCAL].[All]" dimensionUniqueName="[table2]" displayFolder="" count="0" memberValueDatatype="130" unbalanced="0"/>
    <cacheHierarchy uniqueName="[table2].[GESTOR]" caption="GESTOR" attribute="1" defaultMemberUniqueName="[table2].[GESTOR].[All]" allUniqueName="[table2].[GESTOR].[All]" dimensionUniqueName="[table2]" displayFolder="" count="0" memberValueDatatype="130" unbalanced="0"/>
    <cacheHierarchy uniqueName="[table2].[STATUS REQUISIÇÃO]" caption="STATUS REQUISIÇÃO" attribute="1" defaultMemberUniqueName="[table2].[STATUS REQUISIÇÃO].[All]" allUniqueName="[table2].[STATUS REQUISIÇÃO].[All]" dimensionUniqueName="[table2]" displayFolder="" count="0" memberValueDatatype="130" unbalanced="0"/>
    <cacheHierarchy uniqueName="[table2].[STATUS PROCESSO]" caption="STATUS PROCESSO" attribute="1" defaultMemberUniqueName="[table2].[STATUS PROCESSO].[All]" allUniqueName="[table2].[STATUS PROCESSO].[All]" dimensionUniqueName="[table2]" displayFolder="" count="2" memberValueDatatype="130" unbalanced="0">
      <fieldsUsage count="2">
        <fieldUsage x="-1"/>
        <fieldUsage x="4"/>
      </fieldsUsage>
    </cacheHierarchy>
    <cacheHierarchy uniqueName="[table2].[DATA ALINHAMENTO]" caption="DATA ALINHAMENTO" attribute="1" defaultMemberUniqueName="[table2].[DATA ALINHAMENTO].[All]" allUniqueName="[table2].[DATA ALINHAMENTO].[All]" dimensionUniqueName="[table2]" displayFolder="" count="0" memberValueDatatype="130" unbalanced="0"/>
    <cacheHierarchy uniqueName="[table2].[DATA ABERTURA]" caption="DATA ABERTURA" attribute="1" defaultMemberUniqueName="[table2].[DATA ABERTURA].[All]" allUniqueName="[table2].[DATA ABERTURA].[All]" dimensionUniqueName="[table2]" displayFolder="" count="0" memberValueDatatype="130" unbalanced="0"/>
    <cacheHierarchy uniqueName="[table2].[DATA DE PUBLICAÇÃO DA VAGA]" caption="DATA DE PUBLICAÇÃO DA VAGA" attribute="1" defaultMemberUniqueName="[table2].[DATA DE PUBLICAÇÃO DA VAGA].[All]" allUniqueName="[table2].[DATA DE PUBLICAÇÃO DA VAGA].[All]" dimensionUniqueName="[table2]" displayFolder="" count="0" memberValueDatatype="130" unbalanced="0"/>
    <cacheHierarchy uniqueName="[table2].[BU]" caption="BU" attribute="1" defaultMemberUniqueName="[table2].[BU].[All]" allUniqueName="[table2].[BU].[All]" dimensionUniqueName="[table2]" displayFolder="" count="2" memberValueDatatype="130" unbalanced="0">
      <fieldsUsage count="2">
        <fieldUsage x="-1"/>
        <fieldUsage x="3"/>
      </fieldsUsage>
    </cacheHierarchy>
    <cacheHierarchy uniqueName="[table2].[ANO BUDGET]" caption="ANO BUDGET" attribute="1" defaultMemberUniqueName="[table2].[ANO BUDGET].[All]" allUniqueName="[table2].[ANO BUDGET].[All]" dimensionUniqueName="[table2]" displayFolder="" count="0" memberValueDatatype="130" unbalanced="0"/>
    <cacheHierarchy uniqueName="[table2].[MÊS BUDGET]" caption="MÊS BUDGET" attribute="1" defaultMemberUniqueName="[table2].[MÊS BUDGET].[All]" allUniqueName="[table2].[MÊS BUDGET].[All]" dimensionUniqueName="[table2]" displayFolder="" count="0" memberValueDatatype="130" unbalanced="0"/>
    <cacheHierarchy uniqueName="[table2].[VÍNCULO]" caption="VÍNCULO" attribute="1" defaultMemberUniqueName="[table2].[VÍNCULO].[All]" allUniqueName="[table2].[VÍNCULO].[All]" dimensionUniqueName="[table2]" displayFolder="" count="0" memberValueDatatype="130" unbalanced="0"/>
    <cacheHierarchy uniqueName="[table2].[CATEGORIA HC]" caption="CATEGORIA HC" attribute="1" defaultMemberUniqueName="[table2].[CATEGORIA HC].[All]" allUniqueName="[table2].[CATEGORIA HC].[All]" dimensionUniqueName="[table2]" displayFolder="" count="0" memberValueDatatype="130" unbalanced="0"/>
    <cacheHierarchy uniqueName="[table2].[TIPO DE CARGO NOMENCLATURA GLOBAL]" caption="TIPO DE CARGO NOMENCLATURA GLOBAL" attribute="1" defaultMemberUniqueName="[table2].[TIPO DE CARGO NOMENCLATURA GLOBAL].[All]" allUniqueName="[table2].[TIPO DE CARGO NOMENCLATURA GLOBAL].[All]" dimensionUniqueName="[table2]" displayFolder="" count="0" memberValueDatatype="130" unbalanced="0"/>
    <cacheHierarchy uniqueName="[table2].[ÁREA]" caption="ÁREA" attribute="1" defaultMemberUniqueName="[table2].[ÁREA].[All]" allUniqueName="[table2].[ÁREA].[All]" dimensionUniqueName="[table2]" displayFolder="" count="0" memberValueDatatype="130" unbalanced="0"/>
    <cacheHierarchy uniqueName="[table2].[SETOR]" caption="SETOR" attribute="1" defaultMemberUniqueName="[table2].[SETOR].[All]" allUniqueName="[table2].[SETOR].[All]" dimensionUniqueName="[table2]" displayFolder="" count="0" memberValueDatatype="130" unbalanced="0"/>
    <cacheHierarchy uniqueName="[table2].[PRAZO APRESENTAÇÃO 1ª SL]" caption="PRAZO APRESENTAÇÃO 1ª SL" attribute="1" defaultMemberUniqueName="[table2].[PRAZO APRESENTAÇÃO 1ª SL].[All]" allUniqueName="[table2].[PRAZO APRESENTAÇÃO 1ª SL].[All]" dimensionUniqueName="[table2]" displayFolder="" count="0" memberValueDatatype="130" unbalanced="0"/>
    <cacheHierarchy uniqueName="[table2].[DATA 1ª SL]" caption="DATA 1ª SL" attribute="1" time="1" defaultMemberUniqueName="[table2].[DATA 1ª SL].[All]" allUniqueName="[table2].[DATA 1ª SL].[All]" dimensionUniqueName="[table2]" displayFolder="" count="0" memberValueDatatype="7" unbalanced="0"/>
    <cacheHierarchy uniqueName="[table2].[ENVIO DE PESQUISA]" caption="ENVIO DE PESQUISA" attribute="1" defaultMemberUniqueName="[table2].[ENVIO DE PESQUISA].[All]" allUniqueName="[table2].[ENVIO DE PESQUISA].[All]" dimensionUniqueName="[table2]" displayFolder="" count="0" memberValueDatatype="130" unbalanced="0"/>
    <cacheHierarchy uniqueName="[table2].[RETORNO DE PESQUISA]" caption="RETORNO DE PESQUISA" attribute="1" defaultMemberUniqueName="[table2].[RETORNO DE PESQUISA].[All]" allUniqueName="[table2].[RETORNO DE PESQUISA].[All]" dimensionUniqueName="[table2]" displayFolder="" count="0" memberValueDatatype="130" unbalanced="0"/>
    <cacheHierarchy uniqueName="[table2].[DATA ENTREVISTA GESTOR 1ª SL]" caption="DATA ENTREVISTA GESTOR 1ª SL" attribute="1" defaultMemberUniqueName="[table2].[DATA ENTREVISTA GESTOR 1ª SL].[All]" allUniqueName="[table2].[DATA ENTREVISTA GESTOR 1ª SL].[All]" dimensionUniqueName="[table2]" displayFolder="" count="0" memberValueDatatype="130" unbalanced="0"/>
    <cacheHierarchy uniqueName="[table2].[DATA FEEDBACK GESTOR 1ªSL]" caption="DATA FEEDBACK GESTOR 1ªSL" attribute="1" defaultMemberUniqueName="[table2].[DATA FEEDBACK GESTOR 1ªSL].[All]" allUniqueName="[table2].[DATA FEEDBACK GESTOR 1ªSL].[All]" dimensionUniqueName="[table2]" displayFolder="" count="0" memberValueDatatype="130" unbalanced="0"/>
    <cacheHierarchy uniqueName="[table2].[TIME TO PRESENT 1ª SL]" caption="TIME TO PRESENT 1ª SL" attribute="1" defaultMemberUniqueName="[table2].[TIME TO PRESENT 1ª SL].[All]" allUniqueName="[table2].[TIME TO PRESENT 1ª SL].[All]" dimensionUniqueName="[table2]" displayFolder="" count="0" memberValueDatatype="130" unbalanced="0"/>
    <cacheHierarchy uniqueName="[table2].[TIME TO DEFINE 1ª SL]" caption="TIME TO DEFINE 1ª SL" attribute="1" defaultMemberUniqueName="[table2].[TIME TO DEFINE 1ª SL].[All]" allUniqueName="[table2].[TIME TO DEFINE 1ª SL].[All]" dimensionUniqueName="[table2]" displayFolder="" count="0" memberValueDatatype="130" unbalanced="0"/>
    <cacheHierarchy uniqueName="[table2].[DATA PREVISTA 2ª SL (02 sem)]" caption="DATA PREVISTA 2ª SL (02 sem)" attribute="1" defaultMemberUniqueName="[table2].[DATA PREVISTA 2ª SL (02 sem)].[All]" allUniqueName="[table2].[DATA PREVISTA 2ª SL (02 sem)].[All]" dimensionUniqueName="[table2]" displayFolder="" count="0" memberValueDatatype="130" unbalanced="0"/>
    <cacheHierarchy uniqueName="[table2].[DATA 2ª SL]" caption="DATA 2ª SL" attribute="1" time="1" defaultMemberUniqueName="[table2].[DATA 2ª SL].[All]" allUniqueName="[table2].[DATA 2ª SL].[All]" dimensionUniqueName="[table2]" displayFolder="" count="0" memberValueDatatype="7" unbalanced="0"/>
    <cacheHierarchy uniqueName="[table2].[DATA ENTREVISTA GESTOR 2ª SL]" caption="DATA ENTREVISTA GESTOR 2ª SL" attribute="1" time="1" defaultMemberUniqueName="[table2].[DATA ENTREVISTA GESTOR 2ª SL].[All]" allUniqueName="[table2].[DATA ENTREVISTA GESTOR 2ª SL].[All]" dimensionUniqueName="[table2]" displayFolder="" count="0" memberValueDatatype="7" unbalanced="0"/>
    <cacheHierarchy uniqueName="[table2].[DATA FEEDBACK GESTOR 2ªSL]" caption="DATA FEEDBACK GESTOR 2ªSL" attribute="1" time="1" defaultMemberUniqueName="[table2].[DATA FEEDBACK GESTOR 2ªSL].[All]" allUniqueName="[table2].[DATA FEEDBACK GESTOR 2ªSL].[All]" dimensionUniqueName="[table2]" displayFolder="" count="0" memberValueDatatype="7" unbalanced="0"/>
    <cacheHierarchy uniqueName="[table2].[TIME TO PRESENT 2ª SL]" caption="TIME TO PRESENT 2ª SL" attribute="1" defaultMemberUniqueName="[table2].[TIME TO PRESENT 2ª SL].[All]" allUniqueName="[table2].[TIME TO PRESENT 2ª SL].[All]" dimensionUniqueName="[table2]" displayFolder="" count="0" memberValueDatatype="130" unbalanced="0"/>
    <cacheHierarchy uniqueName="[table2].[TIME TO DEFINE 2ª SL]" caption="TIME TO DEFINE 2ª SL" attribute="1" defaultMemberUniqueName="[table2].[TIME TO DEFINE 2ª SL].[All]" allUniqueName="[table2].[TIME TO DEFINE 2ª SL].[All]" dimensionUniqueName="[table2]" displayFolder="" count="0" memberValueDatatype="130" unbalanced="0"/>
    <cacheHierarchy uniqueName="[table2].[DATA PREVISTA 3ª SL (03 sem)]" caption="DATA PREVISTA 3ª SL (03 sem)" attribute="1" defaultMemberUniqueName="[table2].[DATA PREVISTA 3ª SL (03 sem)].[All]" allUniqueName="[table2].[DATA PREVISTA 3ª SL (03 sem)].[All]" dimensionUniqueName="[table2]" displayFolder="" count="0" memberValueDatatype="130" unbalanced="0"/>
    <cacheHierarchy uniqueName="[table2].[DATA 3ª SL]" caption="DATA 3ª SL" attribute="1" defaultMemberUniqueName="[table2].[DATA 3ª SL].[All]" allUniqueName="[table2].[DATA 3ª SL].[All]" dimensionUniqueName="[table2]" displayFolder="" count="0" memberValueDatatype="130" unbalanced="0"/>
    <cacheHierarchy uniqueName="[table2].[ENTREVISTA GESTOR 3ª SL]" caption="ENTREVISTA GESTOR 3ª SL" attribute="1" defaultMemberUniqueName="[table2].[ENTREVISTA GESTOR 3ª SL].[All]" allUniqueName="[table2].[ENTREVISTA GESTOR 3ª SL].[All]" dimensionUniqueName="[table2]" displayFolder="" count="0" memberValueDatatype="130" unbalanced="0"/>
    <cacheHierarchy uniqueName="[table2].[FEEDBACK GESTOR 3ªSL]" caption="FEEDBACK GESTOR 3ªSL" attribute="1" defaultMemberUniqueName="[table2].[FEEDBACK GESTOR 3ªSL].[All]" allUniqueName="[table2].[FEEDBACK GESTOR 3ªSL].[All]" dimensionUniqueName="[table2]" displayFolder="" count="0" memberValueDatatype="130" unbalanced="0"/>
    <cacheHierarchy uniqueName="[table2].[TIME TO PRESENT 3ª SL]" caption="TIME TO PRESENT 3ª SL" attribute="1" defaultMemberUniqueName="[table2].[TIME TO PRESENT 3ª SL].[All]" allUniqueName="[table2].[TIME TO PRESENT 3ª SL].[All]" dimensionUniqueName="[table2]" displayFolder="" count="0" memberValueDatatype="130" unbalanced="0"/>
    <cacheHierarchy uniqueName="[table2].[TIME TO DEFINE 3ª SL]" caption="TIME TO DEFINE 3ª SL" attribute="1" defaultMemberUniqueName="[table2].[TIME TO DEFINE 3ª SL].[All]" allUniqueName="[table2].[TIME TO DEFINE 3ª SL].[All]" dimensionUniqueName="[table2]" displayFolder="" count="0" memberValueDatatype="130" unbalanced="0"/>
    <cacheHierarchy uniqueName="[table2].[DATA INÍCIO  ON HOLD]" caption="DATA INÍCIO  ON HOLD" attribute="1" defaultMemberUniqueName="[table2].[DATA INÍCIO  ON HOLD].[All]" allUniqueName="[table2].[DATA INÍCIO  ON HOLD].[All]" dimensionUniqueName="[table2]" displayFolder="" count="0" memberValueDatatype="130" unbalanced="0"/>
    <cacheHierarchy uniqueName="[table2].[DATA FIM  ON HOLD]" caption="DATA FIM  ON HOLD" attribute="1" defaultMemberUniqueName="[table2].[DATA FIM  ON HOLD].[All]" allUniqueName="[table2].[DATA FIM  ON HOLD].[All]" dimensionUniqueName="[table2]" displayFolder="" count="0" memberValueDatatype="130" unbalanced="0"/>
    <cacheHierarchy uniqueName="[table2].[DATA DE ACEITE DA PROPOSTA OU CANCELAMENTO]" caption="DATA DE ACEITE DA PROPOSTA OU CANCELAMENTO" attribute="1" time="1" defaultMemberUniqueName="[table2].[DATA DE ACEITE DA PROPOSTA OU CANCELAMENTO].[All]" allUniqueName="[table2].[DATA DE ACEITE DA PROPOSTA OU CANCELAMENTO].[All]" dimensionUniqueName="[table2]" displayFolder="" count="0" memberValueDatatype="7" unbalanced="0"/>
    <cacheHierarchy uniqueName="[table2].[MOTIVO CANCELAMENTO OU ON HOLD]" caption="MOTIVO CANCELAMENTO OU ON HOLD" attribute="1" defaultMemberUniqueName="[table2].[MOTIVO CANCELAMENTO OU ON HOLD].[All]" allUniqueName="[table2].[MOTIVO CANCELAMENTO OU ON HOLD].[All]" dimensionUniqueName="[table2]" displayFolder="" count="0" memberValueDatatype="130" unbalanced="0"/>
    <cacheHierarchy uniqueName="[table2].[DATA DE INÍCIO]" caption="DATA DE INÍCIO" attribute="1" defaultMemberUniqueName="[table2].[DATA DE INÍCIO].[All]" allUniqueName="[table2].[DATA DE INÍCIO].[All]" dimensionUniqueName="[table2]" displayFolder="" count="0" memberValueDatatype="130" unbalanced="0"/>
    <cacheHierarchy uniqueName="[table2].[TIME TO  FILL]" caption="TIME TO  FILL" attribute="1" defaultMemberUniqueName="[table2].[TIME TO  FILL].[All]" allUniqueName="[table2].[TIME TO  FILL].[All]" dimensionUniqueName="[table2]" displayFolder="" count="0" memberValueDatatype="130" unbalanced="0"/>
    <cacheHierarchy uniqueName="[table2].[Shortlis]" caption="Shortlis" attribute="1" defaultMemberUniqueName="[table2].[Shortlis].[All]" allUniqueName="[table2].[Shortlis].[All]" dimensionUniqueName="[table2]" displayFolder="" count="0" memberValueDatatype="130" unbalanced="0"/>
    <cacheHierarchy uniqueName="[table2].[CANDIDATO APROVADO]" caption="CANDIDATO APROVADO" attribute="1" defaultMemberUniqueName="[table2].[CANDIDATO APROVADO].[All]" allUniqueName="[table2].[CANDIDATO APROVADO].[All]" dimensionUniqueName="[table2]" displayFolder="" count="2" memberValueDatatype="130" unbalanced="0">
      <fieldsUsage count="2">
        <fieldUsage x="-1"/>
        <fieldUsage x="0"/>
      </fieldsUsage>
    </cacheHierarchy>
    <cacheHierarchy uniqueName="[table2].[FONTE DE RECRUTAMENTO]" caption="FONTE DE RECRUTAMENTO" attribute="1" defaultMemberUniqueName="[table2].[FONTE DE RECRUTAMENTO].[All]" allUniqueName="[table2].[FONTE DE RECRUTAMENTO].[All]" dimensionUniqueName="[table2]" displayFolder="" count="0" memberValueDatatype="130" unbalanced="0"/>
    <cacheHierarchy uniqueName="[table2].[DECLINIO DE OFFER]" caption="DECLINIO DE OFFER" attribute="1" time="1" defaultMemberUniqueName="[table2].[DECLINIO DE OFFER].[All]" allUniqueName="[table2].[DECLINIO DE OFFER].[All]" dimensionUniqueName="[table2]" displayFolder="" count="0" memberValueDatatype="7" unbalanced="0"/>
    <cacheHierarchy uniqueName="[table2].[ENVIO PESQUISA DE SATISFAÇÃO]" caption="ENVIO PESQUISA DE SATISFAÇÃO" attribute="1" time="1" defaultMemberUniqueName="[table2].[ENVIO PESQUISA DE SATISFAÇÃO].[All]" allUniqueName="[table2].[ENVIO PESQUISA DE SATISFAÇÃO].[All]" dimensionUniqueName="[table2]" displayFolder="" count="0" memberValueDatatype="7" unbalanced="0"/>
    <cacheHierarchy uniqueName="[table2].[QUANTIDADE DE PESQUISAS ENVIADAS]" caption="QUANTIDADE DE PESQUISAS ENVIADAS" attribute="1" defaultMemberUniqueName="[table2].[QUANTIDADE DE PESQUISAS ENVIADAS].[All]" allUniqueName="[table2].[QUANTIDADE DE PESQUISAS ENVIADAS].[All]" dimensionUniqueName="[table2]" displayFolder="" count="0" memberValueDatatype="20" unbalanced="0"/>
    <cacheHierarchy uniqueName="[table2].[PESQUISAS RESPONDIDAS]" caption="PESQUISAS RESPONDIDAS" attribute="1" defaultMemberUniqueName="[table2].[PESQUISAS RESPONDIDAS].[All]" allUniqueName="[table2].[PESQUISAS RESPONDIDAS].[All]" dimensionUniqueName="[table2]" displayFolder="" count="0" memberValueDatatype="130" unbalanced="0"/>
    <cacheHierarchy uniqueName="[table2].[Link da vaga no Work Day]" caption="Link da vaga no Work Day" attribute="1" defaultMemberUniqueName="[table2].[Link da vaga no Work Day].[All]" allUniqueName="[table2].[Link da vaga no Work Day].[All]" dimensionUniqueName="[table2]" displayFolder="" count="0" memberValueDatatype="130" unbalanced="0"/>
    <cacheHierarchy uniqueName="[table2].[HISTÓRICO DO PROCESSO]" caption="HISTÓRICO DO PROCESSO" attribute="1" defaultMemberUniqueName="[table2].[HISTÓRICO DO PROCESSO].[All]" allUniqueName="[table2].[HISTÓRICO DO PROCESSO].[All]" dimensionUniqueName="[table2]" displayFolder="" count="0" memberValueDatatype="130" unbalanced="0"/>
    <cacheHierarchy uniqueName="[Measures].[TTP1]" caption="TTP1" measure="1" displayFolder="" measureGroup="table2" count="0"/>
    <cacheHierarchy uniqueName="[Measures].[TTP2]" caption="TTP2" measure="1" displayFolder="" measureGroup="table2" count="0"/>
    <cacheHierarchy uniqueName="[Measures].[TTD1]" caption="TTD1" measure="1" displayFolder="" measureGroup="table2" count="0"/>
    <cacheHierarchy uniqueName="[Measures].[TTD2]" caption="TTD2" measure="1" displayFolder="" measureGroup="table2" count="0"/>
    <cacheHierarchy uniqueName="[Measures].[TTF]" caption="TTF" measure="1" displayFolder="" measureGroup="table2" count="0"/>
    <cacheHierarchy uniqueName="[Measures].[__XL_Count table2]" caption="__XL_Count table2" measure="1" displayFolder="" measureGroup="table2"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y uniqueName="[Measures].[Count of TIME TO PRESENT 1ª SL]" caption="Count of TIME TO PRESENT 1ª SL" measure="1" displayFolder="" measureGroup="table2" count="0" hidden="1">
      <extLst>
        <ext xmlns:x15="http://schemas.microsoft.com/office/spreadsheetml/2010/11/main" uri="{B97F6D7D-B522-45F9-BDA1-12C45D357490}">
          <x15:cacheHierarchy aggregatedColumn="35"/>
        </ext>
      </extLst>
    </cacheHierarchy>
    <cacheHierarchy uniqueName="[Measures].[Count of TIME TO DEFINE 1ª SL]" caption="Count of TIME TO DEFINE 1ª SL" measure="1" displayFolder="" measureGroup="table2" count="0" hidden="1">
      <extLst>
        <ext xmlns:x15="http://schemas.microsoft.com/office/spreadsheetml/2010/11/main" uri="{B97F6D7D-B522-45F9-BDA1-12C45D357490}">
          <x15:cacheHierarchy aggregatedColumn="36"/>
        </ext>
      </extLst>
    </cacheHierarchy>
    <cacheHierarchy uniqueName="[Measures].[Count of TIME TO PRESENT 2ª SL]" caption="Count of TIME TO PRESENT 2ª SL" measure="1" displayFolder="" measureGroup="table2" count="0" hidden="1">
      <extLst>
        <ext xmlns:x15="http://schemas.microsoft.com/office/spreadsheetml/2010/11/main" uri="{B97F6D7D-B522-45F9-BDA1-12C45D357490}">
          <x15:cacheHierarchy aggregatedColumn="41"/>
        </ext>
      </extLst>
    </cacheHierarchy>
    <cacheHierarchy uniqueName="[Measures].[Count of TIME TO DEFINE 2ª SL]" caption="Count of TIME TO DEFINE 2ª SL" measure="1" displayFolder="" measureGroup="table2" count="0" hidden="1">
      <extLst>
        <ext xmlns:x15="http://schemas.microsoft.com/office/spreadsheetml/2010/11/main" uri="{B97F6D7D-B522-45F9-BDA1-12C45D357490}">
          <x15:cacheHierarchy aggregatedColumn="42"/>
        </ext>
      </extLst>
    </cacheHierarchy>
    <cacheHierarchy uniqueName="[Measures].[Count of Shortlis]" caption="Count of Shortlis" measure="1" displayFolder="" measureGroup="table2" count="0" hidden="1">
      <extLst>
        <ext xmlns:x15="http://schemas.microsoft.com/office/spreadsheetml/2010/11/main" uri="{B97F6D7D-B522-45F9-BDA1-12C45D357490}">
          <x15:cacheHierarchy aggregatedColumn="55"/>
        </ext>
      </extLst>
    </cacheHierarchy>
    <cacheHierarchy uniqueName="[Measures].[Count of FONTE DE RECRUTAMENTO]" caption="Count of FONTE DE RECRUTAMENTO" measure="1" displayFolder="" measureGroup="table2" count="0" hidden="1">
      <extLst>
        <ext xmlns:x15="http://schemas.microsoft.com/office/spreadsheetml/2010/11/main" uri="{B97F6D7D-B522-45F9-BDA1-12C45D357490}">
          <x15:cacheHierarchy aggregatedColumn="57"/>
        </ext>
      </extLst>
    </cacheHierarchy>
    <cacheHierarchy uniqueName="[Measures].[Count of ÁREA]" caption="Count of ÁREA" measure="1" displayFolder="" measureGroup="table2" count="0" hidden="1">
      <extLst>
        <ext xmlns:x15="http://schemas.microsoft.com/office/spreadsheetml/2010/11/main" uri="{B97F6D7D-B522-45F9-BDA1-12C45D357490}">
          <x15:cacheHierarchy aggregatedColumn="27"/>
        </ext>
      </extLst>
    </cacheHierarchy>
    <cacheHierarchy uniqueName="[Measures].[Count of DATA DE ACEITE DA PROPOSTA OU CANCELAMENTO]" caption="Count of DATA DE ACEITE DA PROPOSTA OU CANCELAMENTO" measure="1" displayFolder="" measureGroup="table2" count="0" hidden="1">
      <extLst>
        <ext xmlns:x15="http://schemas.microsoft.com/office/spreadsheetml/2010/11/main" uri="{B97F6D7D-B522-45F9-BDA1-12C45D357490}">
          <x15:cacheHierarchy aggregatedColumn="51"/>
        </ext>
      </extLst>
    </cacheHierarchy>
  </cacheHierarchies>
  <kpis count="0"/>
  <dimensions count="3">
    <dimension name="Calendar" uniqueName="[Calendar]" caption="Calendar"/>
    <dimension measure="1" name="Measures" uniqueName="[Measures]" caption="Measures"/>
    <dimension name="table2" uniqueName="[table2]" caption="table2"/>
  </dimensions>
  <measureGroups count="2">
    <measureGroup name="Calendar" caption="Calendar"/>
    <measureGroup name="table2" caption="table2"/>
  </measureGroups>
  <maps count="3">
    <map measureGroup="0" dimension="0"/>
    <map measureGroup="1" dimension="0"/>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Excel Services" refreshedDate="45244.888725115743" backgroundQuery="1" createdVersion="8" refreshedVersion="8" minRefreshableVersion="3" recordCount="0" supportSubquery="1" supportAdvancedDrill="1" xr:uid="{5F008403-1487-4319-A4B0-869D2251450F}">
  <cacheSource type="external" connectionId="2"/>
  <cacheFields count="7">
    <cacheField name="[table2].[CANDIDATO APROVADO].[CANDIDATO APROVADO]" caption="CANDIDATO APROVADO" numFmtId="0" hierarchy="56" level="1">
      <sharedItems containsSemiMixedTypes="0" containsNonDate="0" containsString="0"/>
    </cacheField>
    <cacheField name="[table2].[RECRUTADOR].[RECRUTADOR]" caption="RECRUTADOR" numFmtId="0" hierarchy="8" level="1">
      <sharedItems containsSemiMixedTypes="0" containsNonDate="0" containsString="0"/>
    </cacheField>
    <cacheField name="[Calendar].[Date].[Date]" caption="Date" numFmtId="0" level="1">
      <sharedItems containsSemiMixedTypes="0" containsNonDate="0" containsString="0"/>
    </cacheField>
    <cacheField name="[table2].[BU].[BU]" caption="BU" numFmtId="0" hierarchy="21" level="1">
      <sharedItems count="3">
        <s v="CAMPO"/>
        <s v="COMMERCIAL"/>
        <s v="PLANT"/>
      </sharedItems>
    </cacheField>
    <cacheField name="[table2].[Shortlis].[Shortlis]" caption="Shortlis" numFmtId="0" hierarchy="55" level="1">
      <sharedItems count="1">
        <s v="1ª Shortlist"/>
      </sharedItems>
    </cacheField>
    <cacheField name="[Measures].[Count of Shortlis]" caption="Count of Shortlis" numFmtId="0" hierarchy="76" level="32767"/>
    <cacheField name="[table2].[STATUS PROCESSO].[STATUS PROCESSO]" caption="STATUS PROCESSO" numFmtId="0" hierarchy="17" level="1">
      <sharedItems containsSemiMixedTypes="0" containsNonDate="0" containsString="0"/>
    </cacheField>
  </cacheFields>
  <cacheHierarchies count="80">
    <cacheHierarchy uniqueName="[Calendar].[Date]" caption="Date" attribute="1" time="1" keyAttribute="1" defaultMemberUniqueName="[Calendar].[Date].[All]" allUniqueName="[Calendar].[Date].[All]" dimensionUniqueName="[Calendar]" displayFolder="" count="2" memberValueDatatype="7" unbalanced="0">
      <fieldsUsage count="2">
        <fieldUsage x="-1"/>
        <fieldUsage x="2"/>
      </fieldsUsage>
    </cacheHierarchy>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table2].[RECRUTADOR]" caption="RECRUTADOR" attribute="1" defaultMemberUniqueName="[table2].[RECRUTADOR].[All]" allUniqueName="[table2].[RECRUTADOR].[All]" dimensionUniqueName="[table2]" displayFolder="" count="2" memberValueDatatype="130" unbalanced="0">
      <fieldsUsage count="2">
        <fieldUsage x="-1"/>
        <fieldUsage x="1"/>
      </fieldsUsage>
    </cacheHierarchy>
    <cacheHierarchy uniqueName="[table2].[WORKDAY]" caption="WORKDAY" attribute="1" defaultMemberUniqueName="[table2].[WORKDAY].[All]" allUniqueName="[table2].[WORKDAY].[All]" dimensionUniqueName="[table2]" displayFolder="" count="0" memberValueDatatype="130" unbalanced="0"/>
    <cacheHierarchy uniqueName="[table2].[Nível]" caption="Nível" attribute="1" defaultMemberUniqueName="[table2].[Nível].[All]" allUniqueName="[table2].[Nível].[All]" dimensionUniqueName="[table2]" displayFolder="" count="0" memberValueDatatype="130" unbalanced="0"/>
    <cacheHierarchy uniqueName="[table2].[NOVA OU REPOSIÇÃO?]" caption="NOVA OU REPOSIÇÃO?" attribute="1" defaultMemberUniqueName="[table2].[NOVA OU REPOSIÇÃO?].[All]" allUniqueName="[table2].[NOVA OU REPOSIÇÃO?].[All]" dimensionUniqueName="[table2]" displayFolder="" count="0" memberValueDatatype="130" unbalanced="0"/>
    <cacheHierarchy uniqueName="[table2].[SUBSTITUÍDO]" caption="SUBSTITUÍDO" attribute="1" defaultMemberUniqueName="[table2].[SUBSTITUÍDO].[All]" allUniqueName="[table2].[SUBSTITUÍDO].[All]" dimensionUniqueName="[table2]" displayFolder="" count="0" memberValueDatatype="130" unbalanced="0"/>
    <cacheHierarchy uniqueName="[table2].[POSIÇÃO]" caption="POSIÇÃO" attribute="1" defaultMemberUniqueName="[table2].[POSIÇÃO].[All]" allUniqueName="[table2].[POSIÇÃO].[All]" dimensionUniqueName="[table2]" displayFolder="" count="0" memberValueDatatype="130" unbalanced="0"/>
    <cacheHierarchy uniqueName="[table2].[LOCAL]" caption="LOCAL" attribute="1" defaultMemberUniqueName="[table2].[LOCAL].[All]" allUniqueName="[table2].[LOCAL].[All]" dimensionUniqueName="[table2]" displayFolder="" count="0" memberValueDatatype="130" unbalanced="0"/>
    <cacheHierarchy uniqueName="[table2].[GESTOR]" caption="GESTOR" attribute="1" defaultMemberUniqueName="[table2].[GESTOR].[All]" allUniqueName="[table2].[GESTOR].[All]" dimensionUniqueName="[table2]" displayFolder="" count="0" memberValueDatatype="130" unbalanced="0"/>
    <cacheHierarchy uniqueName="[table2].[STATUS REQUISIÇÃO]" caption="STATUS REQUISIÇÃO" attribute="1" defaultMemberUniqueName="[table2].[STATUS REQUISIÇÃO].[All]" allUniqueName="[table2].[STATUS REQUISIÇÃO].[All]" dimensionUniqueName="[table2]" displayFolder="" count="0" memberValueDatatype="130" unbalanced="0"/>
    <cacheHierarchy uniqueName="[table2].[STATUS PROCESSO]" caption="STATUS PROCESSO" attribute="1" defaultMemberUniqueName="[table2].[STATUS PROCESSO].[All]" allUniqueName="[table2].[STATUS PROCESSO].[All]" dimensionUniqueName="[table2]" displayFolder="" count="2" memberValueDatatype="130" unbalanced="0">
      <fieldsUsage count="2">
        <fieldUsage x="-1"/>
        <fieldUsage x="6"/>
      </fieldsUsage>
    </cacheHierarchy>
    <cacheHierarchy uniqueName="[table2].[DATA ALINHAMENTO]" caption="DATA ALINHAMENTO" attribute="1" defaultMemberUniqueName="[table2].[DATA ALINHAMENTO].[All]" allUniqueName="[table2].[DATA ALINHAMENTO].[All]" dimensionUniqueName="[table2]" displayFolder="" count="0" memberValueDatatype="130" unbalanced="0"/>
    <cacheHierarchy uniqueName="[table2].[DATA ABERTURA]" caption="DATA ABERTURA" attribute="1" defaultMemberUniqueName="[table2].[DATA ABERTURA].[All]" allUniqueName="[table2].[DATA ABERTURA].[All]" dimensionUniqueName="[table2]" displayFolder="" count="0" memberValueDatatype="130" unbalanced="0"/>
    <cacheHierarchy uniqueName="[table2].[DATA DE PUBLICAÇÃO DA VAGA]" caption="DATA DE PUBLICAÇÃO DA VAGA" attribute="1" defaultMemberUniqueName="[table2].[DATA DE PUBLICAÇÃO DA VAGA].[All]" allUniqueName="[table2].[DATA DE PUBLICAÇÃO DA VAGA].[All]" dimensionUniqueName="[table2]" displayFolder="" count="0" memberValueDatatype="130" unbalanced="0"/>
    <cacheHierarchy uniqueName="[table2].[BU]" caption="BU" attribute="1" defaultMemberUniqueName="[table2].[BU].[All]" allUniqueName="[table2].[BU].[All]" dimensionUniqueName="[table2]" displayFolder="" count="2" memberValueDatatype="130" unbalanced="0">
      <fieldsUsage count="2">
        <fieldUsage x="-1"/>
        <fieldUsage x="3"/>
      </fieldsUsage>
    </cacheHierarchy>
    <cacheHierarchy uniqueName="[table2].[ANO BUDGET]" caption="ANO BUDGET" attribute="1" defaultMemberUniqueName="[table2].[ANO BUDGET].[All]" allUniqueName="[table2].[ANO BUDGET].[All]" dimensionUniqueName="[table2]" displayFolder="" count="0" memberValueDatatype="130" unbalanced="0"/>
    <cacheHierarchy uniqueName="[table2].[MÊS BUDGET]" caption="MÊS BUDGET" attribute="1" defaultMemberUniqueName="[table2].[MÊS BUDGET].[All]" allUniqueName="[table2].[MÊS BUDGET].[All]" dimensionUniqueName="[table2]" displayFolder="" count="0" memberValueDatatype="130" unbalanced="0"/>
    <cacheHierarchy uniqueName="[table2].[VÍNCULO]" caption="VÍNCULO" attribute="1" defaultMemberUniqueName="[table2].[VÍNCULO].[All]" allUniqueName="[table2].[VÍNCULO].[All]" dimensionUniqueName="[table2]" displayFolder="" count="0" memberValueDatatype="130" unbalanced="0"/>
    <cacheHierarchy uniqueName="[table2].[CATEGORIA HC]" caption="CATEGORIA HC" attribute="1" defaultMemberUniqueName="[table2].[CATEGORIA HC].[All]" allUniqueName="[table2].[CATEGORIA HC].[All]" dimensionUniqueName="[table2]" displayFolder="" count="0" memberValueDatatype="130" unbalanced="0"/>
    <cacheHierarchy uniqueName="[table2].[TIPO DE CARGO NOMENCLATURA GLOBAL]" caption="TIPO DE CARGO NOMENCLATURA GLOBAL" attribute="1" defaultMemberUniqueName="[table2].[TIPO DE CARGO NOMENCLATURA GLOBAL].[All]" allUniqueName="[table2].[TIPO DE CARGO NOMENCLATURA GLOBAL].[All]" dimensionUniqueName="[table2]" displayFolder="" count="0" memberValueDatatype="130" unbalanced="0"/>
    <cacheHierarchy uniqueName="[table2].[ÁREA]" caption="ÁREA" attribute="1" defaultMemberUniqueName="[table2].[ÁREA].[All]" allUniqueName="[table2].[ÁREA].[All]" dimensionUniqueName="[table2]" displayFolder="" count="0" memberValueDatatype="130" unbalanced="0"/>
    <cacheHierarchy uniqueName="[table2].[SETOR]" caption="SETOR" attribute="1" defaultMemberUniqueName="[table2].[SETOR].[All]" allUniqueName="[table2].[SETOR].[All]" dimensionUniqueName="[table2]" displayFolder="" count="0" memberValueDatatype="130" unbalanced="0"/>
    <cacheHierarchy uniqueName="[table2].[PRAZO APRESENTAÇÃO 1ª SL]" caption="PRAZO APRESENTAÇÃO 1ª SL" attribute="1" defaultMemberUniqueName="[table2].[PRAZO APRESENTAÇÃO 1ª SL].[All]" allUniqueName="[table2].[PRAZO APRESENTAÇÃO 1ª SL].[All]" dimensionUniqueName="[table2]" displayFolder="" count="0" memberValueDatatype="130" unbalanced="0"/>
    <cacheHierarchy uniqueName="[table2].[DATA 1ª SL]" caption="DATA 1ª SL" attribute="1" time="1" defaultMemberUniqueName="[table2].[DATA 1ª SL].[All]" allUniqueName="[table2].[DATA 1ª SL].[All]" dimensionUniqueName="[table2]" displayFolder="" count="0" memberValueDatatype="7" unbalanced="0"/>
    <cacheHierarchy uniqueName="[table2].[ENVIO DE PESQUISA]" caption="ENVIO DE PESQUISA" attribute="1" defaultMemberUniqueName="[table2].[ENVIO DE PESQUISA].[All]" allUniqueName="[table2].[ENVIO DE PESQUISA].[All]" dimensionUniqueName="[table2]" displayFolder="" count="0" memberValueDatatype="130" unbalanced="0"/>
    <cacheHierarchy uniqueName="[table2].[RETORNO DE PESQUISA]" caption="RETORNO DE PESQUISA" attribute="1" defaultMemberUniqueName="[table2].[RETORNO DE PESQUISA].[All]" allUniqueName="[table2].[RETORNO DE PESQUISA].[All]" dimensionUniqueName="[table2]" displayFolder="" count="0" memberValueDatatype="130" unbalanced="0"/>
    <cacheHierarchy uniqueName="[table2].[DATA ENTREVISTA GESTOR 1ª SL]" caption="DATA ENTREVISTA GESTOR 1ª SL" attribute="1" defaultMemberUniqueName="[table2].[DATA ENTREVISTA GESTOR 1ª SL].[All]" allUniqueName="[table2].[DATA ENTREVISTA GESTOR 1ª SL].[All]" dimensionUniqueName="[table2]" displayFolder="" count="0" memberValueDatatype="130" unbalanced="0"/>
    <cacheHierarchy uniqueName="[table2].[DATA FEEDBACK GESTOR 1ªSL]" caption="DATA FEEDBACK GESTOR 1ªSL" attribute="1" defaultMemberUniqueName="[table2].[DATA FEEDBACK GESTOR 1ªSL].[All]" allUniqueName="[table2].[DATA FEEDBACK GESTOR 1ªSL].[All]" dimensionUniqueName="[table2]" displayFolder="" count="0" memberValueDatatype="130" unbalanced="0"/>
    <cacheHierarchy uniqueName="[table2].[TIME TO PRESENT 1ª SL]" caption="TIME TO PRESENT 1ª SL" attribute="1" defaultMemberUniqueName="[table2].[TIME TO PRESENT 1ª SL].[All]" allUniqueName="[table2].[TIME TO PRESENT 1ª SL].[All]" dimensionUniqueName="[table2]" displayFolder="" count="0" memberValueDatatype="130" unbalanced="0"/>
    <cacheHierarchy uniqueName="[table2].[TIME TO DEFINE 1ª SL]" caption="TIME TO DEFINE 1ª SL" attribute="1" defaultMemberUniqueName="[table2].[TIME TO DEFINE 1ª SL].[All]" allUniqueName="[table2].[TIME TO DEFINE 1ª SL].[All]" dimensionUniqueName="[table2]" displayFolder="" count="0" memberValueDatatype="130" unbalanced="0"/>
    <cacheHierarchy uniqueName="[table2].[DATA PREVISTA 2ª SL (02 sem)]" caption="DATA PREVISTA 2ª SL (02 sem)" attribute="1" defaultMemberUniqueName="[table2].[DATA PREVISTA 2ª SL (02 sem)].[All]" allUniqueName="[table2].[DATA PREVISTA 2ª SL (02 sem)].[All]" dimensionUniqueName="[table2]" displayFolder="" count="0" memberValueDatatype="130" unbalanced="0"/>
    <cacheHierarchy uniqueName="[table2].[DATA 2ª SL]" caption="DATA 2ª SL" attribute="1" time="1" defaultMemberUniqueName="[table2].[DATA 2ª SL].[All]" allUniqueName="[table2].[DATA 2ª SL].[All]" dimensionUniqueName="[table2]" displayFolder="" count="0" memberValueDatatype="7" unbalanced="0"/>
    <cacheHierarchy uniqueName="[table2].[DATA ENTREVISTA GESTOR 2ª SL]" caption="DATA ENTREVISTA GESTOR 2ª SL" attribute="1" time="1" defaultMemberUniqueName="[table2].[DATA ENTREVISTA GESTOR 2ª SL].[All]" allUniqueName="[table2].[DATA ENTREVISTA GESTOR 2ª SL].[All]" dimensionUniqueName="[table2]" displayFolder="" count="0" memberValueDatatype="7" unbalanced="0"/>
    <cacheHierarchy uniqueName="[table2].[DATA FEEDBACK GESTOR 2ªSL]" caption="DATA FEEDBACK GESTOR 2ªSL" attribute="1" time="1" defaultMemberUniqueName="[table2].[DATA FEEDBACK GESTOR 2ªSL].[All]" allUniqueName="[table2].[DATA FEEDBACK GESTOR 2ªSL].[All]" dimensionUniqueName="[table2]" displayFolder="" count="0" memberValueDatatype="7" unbalanced="0"/>
    <cacheHierarchy uniqueName="[table2].[TIME TO PRESENT 2ª SL]" caption="TIME TO PRESENT 2ª SL" attribute="1" defaultMemberUniqueName="[table2].[TIME TO PRESENT 2ª SL].[All]" allUniqueName="[table2].[TIME TO PRESENT 2ª SL].[All]" dimensionUniqueName="[table2]" displayFolder="" count="0" memberValueDatatype="130" unbalanced="0"/>
    <cacheHierarchy uniqueName="[table2].[TIME TO DEFINE 2ª SL]" caption="TIME TO DEFINE 2ª SL" attribute="1" defaultMemberUniqueName="[table2].[TIME TO DEFINE 2ª SL].[All]" allUniqueName="[table2].[TIME TO DEFINE 2ª SL].[All]" dimensionUniqueName="[table2]" displayFolder="" count="0" memberValueDatatype="130" unbalanced="0"/>
    <cacheHierarchy uniqueName="[table2].[DATA PREVISTA 3ª SL (03 sem)]" caption="DATA PREVISTA 3ª SL (03 sem)" attribute="1" defaultMemberUniqueName="[table2].[DATA PREVISTA 3ª SL (03 sem)].[All]" allUniqueName="[table2].[DATA PREVISTA 3ª SL (03 sem)].[All]" dimensionUniqueName="[table2]" displayFolder="" count="0" memberValueDatatype="130" unbalanced="0"/>
    <cacheHierarchy uniqueName="[table2].[DATA 3ª SL]" caption="DATA 3ª SL" attribute="1" defaultMemberUniqueName="[table2].[DATA 3ª SL].[All]" allUniqueName="[table2].[DATA 3ª SL].[All]" dimensionUniqueName="[table2]" displayFolder="" count="0" memberValueDatatype="130" unbalanced="0"/>
    <cacheHierarchy uniqueName="[table2].[ENTREVISTA GESTOR 3ª SL]" caption="ENTREVISTA GESTOR 3ª SL" attribute="1" defaultMemberUniqueName="[table2].[ENTREVISTA GESTOR 3ª SL].[All]" allUniqueName="[table2].[ENTREVISTA GESTOR 3ª SL].[All]" dimensionUniqueName="[table2]" displayFolder="" count="0" memberValueDatatype="130" unbalanced="0"/>
    <cacheHierarchy uniqueName="[table2].[FEEDBACK GESTOR 3ªSL]" caption="FEEDBACK GESTOR 3ªSL" attribute="1" defaultMemberUniqueName="[table2].[FEEDBACK GESTOR 3ªSL].[All]" allUniqueName="[table2].[FEEDBACK GESTOR 3ªSL].[All]" dimensionUniqueName="[table2]" displayFolder="" count="0" memberValueDatatype="130" unbalanced="0"/>
    <cacheHierarchy uniqueName="[table2].[TIME TO PRESENT 3ª SL]" caption="TIME TO PRESENT 3ª SL" attribute="1" defaultMemberUniqueName="[table2].[TIME TO PRESENT 3ª SL].[All]" allUniqueName="[table2].[TIME TO PRESENT 3ª SL].[All]" dimensionUniqueName="[table2]" displayFolder="" count="0" memberValueDatatype="130" unbalanced="0"/>
    <cacheHierarchy uniqueName="[table2].[TIME TO DEFINE 3ª SL]" caption="TIME TO DEFINE 3ª SL" attribute="1" defaultMemberUniqueName="[table2].[TIME TO DEFINE 3ª SL].[All]" allUniqueName="[table2].[TIME TO DEFINE 3ª SL].[All]" dimensionUniqueName="[table2]" displayFolder="" count="0" memberValueDatatype="130" unbalanced="0"/>
    <cacheHierarchy uniqueName="[table2].[DATA INÍCIO  ON HOLD]" caption="DATA INÍCIO  ON HOLD" attribute="1" defaultMemberUniqueName="[table2].[DATA INÍCIO  ON HOLD].[All]" allUniqueName="[table2].[DATA INÍCIO  ON HOLD].[All]" dimensionUniqueName="[table2]" displayFolder="" count="0" memberValueDatatype="130" unbalanced="0"/>
    <cacheHierarchy uniqueName="[table2].[DATA FIM  ON HOLD]" caption="DATA FIM  ON HOLD" attribute="1" defaultMemberUniqueName="[table2].[DATA FIM  ON HOLD].[All]" allUniqueName="[table2].[DATA FIM  ON HOLD].[All]" dimensionUniqueName="[table2]" displayFolder="" count="0" memberValueDatatype="130" unbalanced="0"/>
    <cacheHierarchy uniqueName="[table2].[DATA DE ACEITE DA PROPOSTA OU CANCELAMENTO]" caption="DATA DE ACEITE DA PROPOSTA OU CANCELAMENTO" attribute="1" time="1" defaultMemberUniqueName="[table2].[DATA DE ACEITE DA PROPOSTA OU CANCELAMENTO].[All]" allUniqueName="[table2].[DATA DE ACEITE DA PROPOSTA OU CANCELAMENTO].[All]" dimensionUniqueName="[table2]" displayFolder="" count="0" memberValueDatatype="7" unbalanced="0"/>
    <cacheHierarchy uniqueName="[table2].[MOTIVO CANCELAMENTO OU ON HOLD]" caption="MOTIVO CANCELAMENTO OU ON HOLD" attribute="1" defaultMemberUniqueName="[table2].[MOTIVO CANCELAMENTO OU ON HOLD].[All]" allUniqueName="[table2].[MOTIVO CANCELAMENTO OU ON HOLD].[All]" dimensionUniqueName="[table2]" displayFolder="" count="0" memberValueDatatype="130" unbalanced="0"/>
    <cacheHierarchy uniqueName="[table2].[DATA DE INÍCIO]" caption="DATA DE INÍCIO" attribute="1" defaultMemberUniqueName="[table2].[DATA DE INÍCIO].[All]" allUniqueName="[table2].[DATA DE INÍCIO].[All]" dimensionUniqueName="[table2]" displayFolder="" count="0" memberValueDatatype="130" unbalanced="0"/>
    <cacheHierarchy uniqueName="[table2].[TIME TO  FILL]" caption="TIME TO  FILL" attribute="1" defaultMemberUniqueName="[table2].[TIME TO  FILL].[All]" allUniqueName="[table2].[TIME TO  FILL].[All]" dimensionUniqueName="[table2]" displayFolder="" count="0" memberValueDatatype="130" unbalanced="0"/>
    <cacheHierarchy uniqueName="[table2].[Shortlis]" caption="Shortlis" attribute="1" defaultMemberUniqueName="[table2].[Shortlis].[All]" allUniqueName="[table2].[Shortlis].[All]" dimensionUniqueName="[table2]" displayFolder="" count="2" memberValueDatatype="130" unbalanced="0">
      <fieldsUsage count="2">
        <fieldUsage x="-1"/>
        <fieldUsage x="4"/>
      </fieldsUsage>
    </cacheHierarchy>
    <cacheHierarchy uniqueName="[table2].[CANDIDATO APROVADO]" caption="CANDIDATO APROVADO" attribute="1" defaultMemberUniqueName="[table2].[CANDIDATO APROVADO].[All]" allUniqueName="[table2].[CANDIDATO APROVADO].[All]" dimensionUniqueName="[table2]" displayFolder="" count="2" memberValueDatatype="130" unbalanced="0">
      <fieldsUsage count="2">
        <fieldUsage x="-1"/>
        <fieldUsage x="0"/>
      </fieldsUsage>
    </cacheHierarchy>
    <cacheHierarchy uniqueName="[table2].[FONTE DE RECRUTAMENTO]" caption="FONTE DE RECRUTAMENTO" attribute="1" defaultMemberUniqueName="[table2].[FONTE DE RECRUTAMENTO].[All]" allUniqueName="[table2].[FONTE DE RECRUTAMENTO].[All]" dimensionUniqueName="[table2]" displayFolder="" count="0" memberValueDatatype="130" unbalanced="0"/>
    <cacheHierarchy uniqueName="[table2].[DECLINIO DE OFFER]" caption="DECLINIO DE OFFER" attribute="1" time="1" defaultMemberUniqueName="[table2].[DECLINIO DE OFFER].[All]" allUniqueName="[table2].[DECLINIO DE OFFER].[All]" dimensionUniqueName="[table2]" displayFolder="" count="0" memberValueDatatype="7" unbalanced="0"/>
    <cacheHierarchy uniqueName="[table2].[ENVIO PESQUISA DE SATISFAÇÃO]" caption="ENVIO PESQUISA DE SATISFAÇÃO" attribute="1" time="1" defaultMemberUniqueName="[table2].[ENVIO PESQUISA DE SATISFAÇÃO].[All]" allUniqueName="[table2].[ENVIO PESQUISA DE SATISFAÇÃO].[All]" dimensionUniqueName="[table2]" displayFolder="" count="0" memberValueDatatype="7" unbalanced="0"/>
    <cacheHierarchy uniqueName="[table2].[QUANTIDADE DE PESQUISAS ENVIADAS]" caption="QUANTIDADE DE PESQUISAS ENVIADAS" attribute="1" defaultMemberUniqueName="[table2].[QUANTIDADE DE PESQUISAS ENVIADAS].[All]" allUniqueName="[table2].[QUANTIDADE DE PESQUISAS ENVIADAS].[All]" dimensionUniqueName="[table2]" displayFolder="" count="0" memberValueDatatype="20" unbalanced="0"/>
    <cacheHierarchy uniqueName="[table2].[PESQUISAS RESPONDIDAS]" caption="PESQUISAS RESPONDIDAS" attribute="1" defaultMemberUniqueName="[table2].[PESQUISAS RESPONDIDAS].[All]" allUniqueName="[table2].[PESQUISAS RESPONDIDAS].[All]" dimensionUniqueName="[table2]" displayFolder="" count="0" memberValueDatatype="130" unbalanced="0"/>
    <cacheHierarchy uniqueName="[table2].[Link da vaga no Work Day]" caption="Link da vaga no Work Day" attribute="1" defaultMemberUniqueName="[table2].[Link da vaga no Work Day].[All]" allUniqueName="[table2].[Link da vaga no Work Day].[All]" dimensionUniqueName="[table2]" displayFolder="" count="0" memberValueDatatype="130" unbalanced="0"/>
    <cacheHierarchy uniqueName="[table2].[HISTÓRICO DO PROCESSO]" caption="HISTÓRICO DO PROCESSO" attribute="1" defaultMemberUniqueName="[table2].[HISTÓRICO DO PROCESSO].[All]" allUniqueName="[table2].[HISTÓRICO DO PROCESSO].[All]" dimensionUniqueName="[table2]" displayFolder="" count="0" memberValueDatatype="130" unbalanced="0"/>
    <cacheHierarchy uniqueName="[Measures].[TTP1]" caption="TTP1" measure="1" displayFolder="" measureGroup="table2" count="0"/>
    <cacheHierarchy uniqueName="[Measures].[TTP2]" caption="TTP2" measure="1" displayFolder="" measureGroup="table2" count="0"/>
    <cacheHierarchy uniqueName="[Measures].[TTD1]" caption="TTD1" measure="1" displayFolder="" measureGroup="table2" count="0"/>
    <cacheHierarchy uniqueName="[Measures].[TTD2]" caption="TTD2" measure="1" displayFolder="" measureGroup="table2" count="0"/>
    <cacheHierarchy uniqueName="[Measures].[TTF]" caption="TTF" measure="1" displayFolder="" measureGroup="table2" count="0"/>
    <cacheHierarchy uniqueName="[Measures].[__XL_Count table2]" caption="__XL_Count table2" measure="1" displayFolder="" measureGroup="table2"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y uniqueName="[Measures].[Count of TIME TO PRESENT 1ª SL]" caption="Count of TIME TO PRESENT 1ª SL" measure="1" displayFolder="" measureGroup="table2" count="0" hidden="1">
      <extLst>
        <ext xmlns:x15="http://schemas.microsoft.com/office/spreadsheetml/2010/11/main" uri="{B97F6D7D-B522-45F9-BDA1-12C45D357490}">
          <x15:cacheHierarchy aggregatedColumn="35"/>
        </ext>
      </extLst>
    </cacheHierarchy>
    <cacheHierarchy uniqueName="[Measures].[Count of TIME TO DEFINE 1ª SL]" caption="Count of TIME TO DEFINE 1ª SL" measure="1" displayFolder="" measureGroup="table2" count="0" hidden="1">
      <extLst>
        <ext xmlns:x15="http://schemas.microsoft.com/office/spreadsheetml/2010/11/main" uri="{B97F6D7D-B522-45F9-BDA1-12C45D357490}">
          <x15:cacheHierarchy aggregatedColumn="36"/>
        </ext>
      </extLst>
    </cacheHierarchy>
    <cacheHierarchy uniqueName="[Measures].[Count of TIME TO PRESENT 2ª SL]" caption="Count of TIME TO PRESENT 2ª SL" measure="1" displayFolder="" measureGroup="table2" count="0" hidden="1">
      <extLst>
        <ext xmlns:x15="http://schemas.microsoft.com/office/spreadsheetml/2010/11/main" uri="{B97F6D7D-B522-45F9-BDA1-12C45D357490}">
          <x15:cacheHierarchy aggregatedColumn="41"/>
        </ext>
      </extLst>
    </cacheHierarchy>
    <cacheHierarchy uniqueName="[Measures].[Count of TIME TO DEFINE 2ª SL]" caption="Count of TIME TO DEFINE 2ª SL" measure="1" displayFolder="" measureGroup="table2" count="0" hidden="1">
      <extLst>
        <ext xmlns:x15="http://schemas.microsoft.com/office/spreadsheetml/2010/11/main" uri="{B97F6D7D-B522-45F9-BDA1-12C45D357490}">
          <x15:cacheHierarchy aggregatedColumn="42"/>
        </ext>
      </extLst>
    </cacheHierarchy>
    <cacheHierarchy uniqueName="[Measures].[Count of Shortlis]" caption="Count of Shortlis" measure="1" displayFolder="" measureGroup="table2" count="0" oneField="1" hidden="1">
      <fieldsUsage count="1">
        <fieldUsage x="5"/>
      </fieldsUsage>
      <extLst>
        <ext xmlns:x15="http://schemas.microsoft.com/office/spreadsheetml/2010/11/main" uri="{B97F6D7D-B522-45F9-BDA1-12C45D357490}">
          <x15:cacheHierarchy aggregatedColumn="55"/>
        </ext>
      </extLst>
    </cacheHierarchy>
    <cacheHierarchy uniqueName="[Measures].[Count of FONTE DE RECRUTAMENTO]" caption="Count of FONTE DE RECRUTAMENTO" measure="1" displayFolder="" measureGroup="table2" count="0" hidden="1">
      <extLst>
        <ext xmlns:x15="http://schemas.microsoft.com/office/spreadsheetml/2010/11/main" uri="{B97F6D7D-B522-45F9-BDA1-12C45D357490}">
          <x15:cacheHierarchy aggregatedColumn="57"/>
        </ext>
      </extLst>
    </cacheHierarchy>
    <cacheHierarchy uniqueName="[Measures].[Count of ÁREA]" caption="Count of ÁREA" measure="1" displayFolder="" measureGroup="table2" count="0" hidden="1">
      <extLst>
        <ext xmlns:x15="http://schemas.microsoft.com/office/spreadsheetml/2010/11/main" uri="{B97F6D7D-B522-45F9-BDA1-12C45D357490}">
          <x15:cacheHierarchy aggregatedColumn="27"/>
        </ext>
      </extLst>
    </cacheHierarchy>
    <cacheHierarchy uniqueName="[Measures].[Count of DATA DE ACEITE DA PROPOSTA OU CANCELAMENTO]" caption="Count of DATA DE ACEITE DA PROPOSTA OU CANCELAMENTO" measure="1" displayFolder="" measureGroup="table2" count="0" hidden="1">
      <extLst>
        <ext xmlns:x15="http://schemas.microsoft.com/office/spreadsheetml/2010/11/main" uri="{B97F6D7D-B522-45F9-BDA1-12C45D357490}">
          <x15:cacheHierarchy aggregatedColumn="51"/>
        </ext>
      </extLst>
    </cacheHierarchy>
  </cacheHierarchies>
  <kpis count="0"/>
  <dimensions count="3">
    <dimension name="Calendar" uniqueName="[Calendar]" caption="Calendar"/>
    <dimension measure="1" name="Measures" uniqueName="[Measures]" caption="Measures"/>
    <dimension name="table2" uniqueName="[table2]" caption="table2"/>
  </dimensions>
  <measureGroups count="2">
    <measureGroup name="Calendar" caption="Calendar"/>
    <measureGroup name="table2" caption="table2"/>
  </measureGroups>
  <maps count="3">
    <map measureGroup="0" dimension="0"/>
    <map measureGroup="1" dimension="0"/>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Excel Services" refreshedDate="45244.888729861108" backgroundQuery="1" createdVersion="8" refreshedVersion="8" minRefreshableVersion="3" recordCount="0" supportSubquery="1" supportAdvancedDrill="1" xr:uid="{357EDBD6-8F98-4DBE-9FCA-1BAA55DACF56}">
  <cacheSource type="external" connectionId="2"/>
  <cacheFields count="6">
    <cacheField name="[table2].[CANDIDATO APROVADO].[CANDIDATO APROVADO]" caption="CANDIDATO APROVADO" numFmtId="0" hierarchy="56" level="1">
      <sharedItems containsSemiMixedTypes="0" containsNonDate="0" containsString="0"/>
    </cacheField>
    <cacheField name="[table2].[RECRUTADOR].[RECRUTADOR]" caption="RECRUTADOR" numFmtId="0" hierarchy="8" level="1">
      <sharedItems containsSemiMixedTypes="0" containsNonDate="0" containsString="0"/>
    </cacheField>
    <cacheField name="[Calendar].[Date].[Date]" caption="Date" numFmtId="0" level="1">
      <sharedItems containsSemiMixedTypes="0" containsNonDate="0" containsString="0"/>
    </cacheField>
    <cacheField name="[table2].[FONTE DE RECRUTAMENTO].[FONTE DE RECRUTAMENTO]" caption="FONTE DE RECRUTAMENTO" numFmtId="0" hierarchy="57" level="1">
      <sharedItems count="4">
        <s v="Indicação"/>
        <s v="Interno"/>
        <s v="LinkedIn"/>
        <s v="WorkDay"/>
      </sharedItems>
    </cacheField>
    <cacheField name="[Measures].[Count of FONTE DE RECRUTAMENTO]" caption="Count of FONTE DE RECRUTAMENTO" numFmtId="0" hierarchy="77" level="32767"/>
    <cacheField name="[table2].[STATUS PROCESSO].[STATUS PROCESSO]" caption="STATUS PROCESSO" numFmtId="0" hierarchy="17" level="1">
      <sharedItems containsSemiMixedTypes="0" containsNonDate="0" containsString="0"/>
    </cacheField>
  </cacheFields>
  <cacheHierarchies count="80">
    <cacheHierarchy uniqueName="[Calendar].[Date]" caption="Date" attribute="1" time="1" keyAttribute="1" defaultMemberUniqueName="[Calendar].[Date].[All]" allUniqueName="[Calendar].[Date].[All]" dimensionUniqueName="[Calendar]" displayFolder="" count="2" memberValueDatatype="7" unbalanced="0">
      <fieldsUsage count="2">
        <fieldUsage x="-1"/>
        <fieldUsage x="2"/>
      </fieldsUsage>
    </cacheHierarchy>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table2].[RECRUTADOR]" caption="RECRUTADOR" attribute="1" defaultMemberUniqueName="[table2].[RECRUTADOR].[All]" allUniqueName="[table2].[RECRUTADOR].[All]" dimensionUniqueName="[table2]" displayFolder="" count="2" memberValueDatatype="130" unbalanced="0">
      <fieldsUsage count="2">
        <fieldUsage x="-1"/>
        <fieldUsage x="1"/>
      </fieldsUsage>
    </cacheHierarchy>
    <cacheHierarchy uniqueName="[table2].[WORKDAY]" caption="WORKDAY" attribute="1" defaultMemberUniqueName="[table2].[WORKDAY].[All]" allUniqueName="[table2].[WORKDAY].[All]" dimensionUniqueName="[table2]" displayFolder="" count="0" memberValueDatatype="130" unbalanced="0"/>
    <cacheHierarchy uniqueName="[table2].[Nível]" caption="Nível" attribute="1" defaultMemberUniqueName="[table2].[Nível].[All]" allUniqueName="[table2].[Nível].[All]" dimensionUniqueName="[table2]" displayFolder="" count="0" memberValueDatatype="130" unbalanced="0"/>
    <cacheHierarchy uniqueName="[table2].[NOVA OU REPOSIÇÃO?]" caption="NOVA OU REPOSIÇÃO?" attribute="1" defaultMemberUniqueName="[table2].[NOVA OU REPOSIÇÃO?].[All]" allUniqueName="[table2].[NOVA OU REPOSIÇÃO?].[All]" dimensionUniqueName="[table2]" displayFolder="" count="0" memberValueDatatype="130" unbalanced="0"/>
    <cacheHierarchy uniqueName="[table2].[SUBSTITUÍDO]" caption="SUBSTITUÍDO" attribute="1" defaultMemberUniqueName="[table2].[SUBSTITUÍDO].[All]" allUniqueName="[table2].[SUBSTITUÍDO].[All]" dimensionUniqueName="[table2]" displayFolder="" count="0" memberValueDatatype="130" unbalanced="0"/>
    <cacheHierarchy uniqueName="[table2].[POSIÇÃO]" caption="POSIÇÃO" attribute="1" defaultMemberUniqueName="[table2].[POSIÇÃO].[All]" allUniqueName="[table2].[POSIÇÃO].[All]" dimensionUniqueName="[table2]" displayFolder="" count="0" memberValueDatatype="130" unbalanced="0"/>
    <cacheHierarchy uniqueName="[table2].[LOCAL]" caption="LOCAL" attribute="1" defaultMemberUniqueName="[table2].[LOCAL].[All]" allUniqueName="[table2].[LOCAL].[All]" dimensionUniqueName="[table2]" displayFolder="" count="0" memberValueDatatype="130" unbalanced="0"/>
    <cacheHierarchy uniqueName="[table2].[GESTOR]" caption="GESTOR" attribute="1" defaultMemberUniqueName="[table2].[GESTOR].[All]" allUniqueName="[table2].[GESTOR].[All]" dimensionUniqueName="[table2]" displayFolder="" count="0" memberValueDatatype="130" unbalanced="0"/>
    <cacheHierarchy uniqueName="[table2].[STATUS REQUISIÇÃO]" caption="STATUS REQUISIÇÃO" attribute="1" defaultMemberUniqueName="[table2].[STATUS REQUISIÇÃO].[All]" allUniqueName="[table2].[STATUS REQUISIÇÃO].[All]" dimensionUniqueName="[table2]" displayFolder="" count="0" memberValueDatatype="130" unbalanced="0"/>
    <cacheHierarchy uniqueName="[table2].[STATUS PROCESSO]" caption="STATUS PROCESSO" attribute="1" defaultMemberUniqueName="[table2].[STATUS PROCESSO].[All]" allUniqueName="[table2].[STATUS PROCESSO].[All]" dimensionUniqueName="[table2]" displayFolder="" count="2" memberValueDatatype="130" unbalanced="0">
      <fieldsUsage count="2">
        <fieldUsage x="-1"/>
        <fieldUsage x="5"/>
      </fieldsUsage>
    </cacheHierarchy>
    <cacheHierarchy uniqueName="[table2].[DATA ALINHAMENTO]" caption="DATA ALINHAMENTO" attribute="1" defaultMemberUniqueName="[table2].[DATA ALINHAMENTO].[All]" allUniqueName="[table2].[DATA ALINHAMENTO].[All]" dimensionUniqueName="[table2]" displayFolder="" count="0" memberValueDatatype="130" unbalanced="0"/>
    <cacheHierarchy uniqueName="[table2].[DATA ABERTURA]" caption="DATA ABERTURA" attribute="1" defaultMemberUniqueName="[table2].[DATA ABERTURA].[All]" allUniqueName="[table2].[DATA ABERTURA].[All]" dimensionUniqueName="[table2]" displayFolder="" count="0" memberValueDatatype="130" unbalanced="0"/>
    <cacheHierarchy uniqueName="[table2].[DATA DE PUBLICAÇÃO DA VAGA]" caption="DATA DE PUBLICAÇÃO DA VAGA" attribute="1" defaultMemberUniqueName="[table2].[DATA DE PUBLICAÇÃO DA VAGA].[All]" allUniqueName="[table2].[DATA DE PUBLICAÇÃO DA VAGA].[All]" dimensionUniqueName="[table2]" displayFolder="" count="0" memberValueDatatype="130" unbalanced="0"/>
    <cacheHierarchy uniqueName="[table2].[BU]" caption="BU" attribute="1" defaultMemberUniqueName="[table2].[BU].[All]" allUniqueName="[table2].[BU].[All]" dimensionUniqueName="[table2]" displayFolder="" count="0" memberValueDatatype="130" unbalanced="0"/>
    <cacheHierarchy uniqueName="[table2].[ANO BUDGET]" caption="ANO BUDGET" attribute="1" defaultMemberUniqueName="[table2].[ANO BUDGET].[All]" allUniqueName="[table2].[ANO BUDGET].[All]" dimensionUniqueName="[table2]" displayFolder="" count="0" memberValueDatatype="130" unbalanced="0"/>
    <cacheHierarchy uniqueName="[table2].[MÊS BUDGET]" caption="MÊS BUDGET" attribute="1" defaultMemberUniqueName="[table2].[MÊS BUDGET].[All]" allUniqueName="[table2].[MÊS BUDGET].[All]" dimensionUniqueName="[table2]" displayFolder="" count="0" memberValueDatatype="130" unbalanced="0"/>
    <cacheHierarchy uniqueName="[table2].[VÍNCULO]" caption="VÍNCULO" attribute="1" defaultMemberUniqueName="[table2].[VÍNCULO].[All]" allUniqueName="[table2].[VÍNCULO].[All]" dimensionUniqueName="[table2]" displayFolder="" count="0" memberValueDatatype="130" unbalanced="0"/>
    <cacheHierarchy uniqueName="[table2].[CATEGORIA HC]" caption="CATEGORIA HC" attribute="1" defaultMemberUniqueName="[table2].[CATEGORIA HC].[All]" allUniqueName="[table2].[CATEGORIA HC].[All]" dimensionUniqueName="[table2]" displayFolder="" count="0" memberValueDatatype="130" unbalanced="0"/>
    <cacheHierarchy uniqueName="[table2].[TIPO DE CARGO NOMENCLATURA GLOBAL]" caption="TIPO DE CARGO NOMENCLATURA GLOBAL" attribute="1" defaultMemberUniqueName="[table2].[TIPO DE CARGO NOMENCLATURA GLOBAL].[All]" allUniqueName="[table2].[TIPO DE CARGO NOMENCLATURA GLOBAL].[All]" dimensionUniqueName="[table2]" displayFolder="" count="0" memberValueDatatype="130" unbalanced="0"/>
    <cacheHierarchy uniqueName="[table2].[ÁREA]" caption="ÁREA" attribute="1" defaultMemberUniqueName="[table2].[ÁREA].[All]" allUniqueName="[table2].[ÁREA].[All]" dimensionUniqueName="[table2]" displayFolder="" count="0" memberValueDatatype="130" unbalanced="0"/>
    <cacheHierarchy uniqueName="[table2].[SETOR]" caption="SETOR" attribute="1" defaultMemberUniqueName="[table2].[SETOR].[All]" allUniqueName="[table2].[SETOR].[All]" dimensionUniqueName="[table2]" displayFolder="" count="0" memberValueDatatype="130" unbalanced="0"/>
    <cacheHierarchy uniqueName="[table2].[PRAZO APRESENTAÇÃO 1ª SL]" caption="PRAZO APRESENTAÇÃO 1ª SL" attribute="1" defaultMemberUniqueName="[table2].[PRAZO APRESENTAÇÃO 1ª SL].[All]" allUniqueName="[table2].[PRAZO APRESENTAÇÃO 1ª SL].[All]" dimensionUniqueName="[table2]" displayFolder="" count="0" memberValueDatatype="130" unbalanced="0"/>
    <cacheHierarchy uniqueName="[table2].[DATA 1ª SL]" caption="DATA 1ª SL" attribute="1" time="1" defaultMemberUniqueName="[table2].[DATA 1ª SL].[All]" allUniqueName="[table2].[DATA 1ª SL].[All]" dimensionUniqueName="[table2]" displayFolder="" count="0" memberValueDatatype="7" unbalanced="0"/>
    <cacheHierarchy uniqueName="[table2].[ENVIO DE PESQUISA]" caption="ENVIO DE PESQUISA" attribute="1" defaultMemberUniqueName="[table2].[ENVIO DE PESQUISA].[All]" allUniqueName="[table2].[ENVIO DE PESQUISA].[All]" dimensionUniqueName="[table2]" displayFolder="" count="0" memberValueDatatype="130" unbalanced="0"/>
    <cacheHierarchy uniqueName="[table2].[RETORNO DE PESQUISA]" caption="RETORNO DE PESQUISA" attribute="1" defaultMemberUniqueName="[table2].[RETORNO DE PESQUISA].[All]" allUniqueName="[table2].[RETORNO DE PESQUISA].[All]" dimensionUniqueName="[table2]" displayFolder="" count="0" memberValueDatatype="130" unbalanced="0"/>
    <cacheHierarchy uniqueName="[table2].[DATA ENTREVISTA GESTOR 1ª SL]" caption="DATA ENTREVISTA GESTOR 1ª SL" attribute="1" defaultMemberUniqueName="[table2].[DATA ENTREVISTA GESTOR 1ª SL].[All]" allUniqueName="[table2].[DATA ENTREVISTA GESTOR 1ª SL].[All]" dimensionUniqueName="[table2]" displayFolder="" count="0" memberValueDatatype="130" unbalanced="0"/>
    <cacheHierarchy uniqueName="[table2].[DATA FEEDBACK GESTOR 1ªSL]" caption="DATA FEEDBACK GESTOR 1ªSL" attribute="1" defaultMemberUniqueName="[table2].[DATA FEEDBACK GESTOR 1ªSL].[All]" allUniqueName="[table2].[DATA FEEDBACK GESTOR 1ªSL].[All]" dimensionUniqueName="[table2]" displayFolder="" count="0" memberValueDatatype="130" unbalanced="0"/>
    <cacheHierarchy uniqueName="[table2].[TIME TO PRESENT 1ª SL]" caption="TIME TO PRESENT 1ª SL" attribute="1" defaultMemberUniqueName="[table2].[TIME TO PRESENT 1ª SL].[All]" allUniqueName="[table2].[TIME TO PRESENT 1ª SL].[All]" dimensionUniqueName="[table2]" displayFolder="" count="0" memberValueDatatype="130" unbalanced="0"/>
    <cacheHierarchy uniqueName="[table2].[TIME TO DEFINE 1ª SL]" caption="TIME TO DEFINE 1ª SL" attribute="1" defaultMemberUniqueName="[table2].[TIME TO DEFINE 1ª SL].[All]" allUniqueName="[table2].[TIME TO DEFINE 1ª SL].[All]" dimensionUniqueName="[table2]" displayFolder="" count="0" memberValueDatatype="130" unbalanced="0"/>
    <cacheHierarchy uniqueName="[table2].[DATA PREVISTA 2ª SL (02 sem)]" caption="DATA PREVISTA 2ª SL (02 sem)" attribute="1" defaultMemberUniqueName="[table2].[DATA PREVISTA 2ª SL (02 sem)].[All]" allUniqueName="[table2].[DATA PREVISTA 2ª SL (02 sem)].[All]" dimensionUniqueName="[table2]" displayFolder="" count="0" memberValueDatatype="130" unbalanced="0"/>
    <cacheHierarchy uniqueName="[table2].[DATA 2ª SL]" caption="DATA 2ª SL" attribute="1" time="1" defaultMemberUniqueName="[table2].[DATA 2ª SL].[All]" allUniqueName="[table2].[DATA 2ª SL].[All]" dimensionUniqueName="[table2]" displayFolder="" count="0" memberValueDatatype="7" unbalanced="0"/>
    <cacheHierarchy uniqueName="[table2].[DATA ENTREVISTA GESTOR 2ª SL]" caption="DATA ENTREVISTA GESTOR 2ª SL" attribute="1" time="1" defaultMemberUniqueName="[table2].[DATA ENTREVISTA GESTOR 2ª SL].[All]" allUniqueName="[table2].[DATA ENTREVISTA GESTOR 2ª SL].[All]" dimensionUniqueName="[table2]" displayFolder="" count="0" memberValueDatatype="7" unbalanced="0"/>
    <cacheHierarchy uniqueName="[table2].[DATA FEEDBACK GESTOR 2ªSL]" caption="DATA FEEDBACK GESTOR 2ªSL" attribute="1" time="1" defaultMemberUniqueName="[table2].[DATA FEEDBACK GESTOR 2ªSL].[All]" allUniqueName="[table2].[DATA FEEDBACK GESTOR 2ªSL].[All]" dimensionUniqueName="[table2]" displayFolder="" count="0" memberValueDatatype="7" unbalanced="0"/>
    <cacheHierarchy uniqueName="[table2].[TIME TO PRESENT 2ª SL]" caption="TIME TO PRESENT 2ª SL" attribute="1" defaultMemberUniqueName="[table2].[TIME TO PRESENT 2ª SL].[All]" allUniqueName="[table2].[TIME TO PRESENT 2ª SL].[All]" dimensionUniqueName="[table2]" displayFolder="" count="0" memberValueDatatype="130" unbalanced="0"/>
    <cacheHierarchy uniqueName="[table2].[TIME TO DEFINE 2ª SL]" caption="TIME TO DEFINE 2ª SL" attribute="1" defaultMemberUniqueName="[table2].[TIME TO DEFINE 2ª SL].[All]" allUniqueName="[table2].[TIME TO DEFINE 2ª SL].[All]" dimensionUniqueName="[table2]" displayFolder="" count="0" memberValueDatatype="130" unbalanced="0"/>
    <cacheHierarchy uniqueName="[table2].[DATA PREVISTA 3ª SL (03 sem)]" caption="DATA PREVISTA 3ª SL (03 sem)" attribute="1" defaultMemberUniqueName="[table2].[DATA PREVISTA 3ª SL (03 sem)].[All]" allUniqueName="[table2].[DATA PREVISTA 3ª SL (03 sem)].[All]" dimensionUniqueName="[table2]" displayFolder="" count="0" memberValueDatatype="130" unbalanced="0"/>
    <cacheHierarchy uniqueName="[table2].[DATA 3ª SL]" caption="DATA 3ª SL" attribute="1" defaultMemberUniqueName="[table2].[DATA 3ª SL].[All]" allUniqueName="[table2].[DATA 3ª SL].[All]" dimensionUniqueName="[table2]" displayFolder="" count="0" memberValueDatatype="130" unbalanced="0"/>
    <cacheHierarchy uniqueName="[table2].[ENTREVISTA GESTOR 3ª SL]" caption="ENTREVISTA GESTOR 3ª SL" attribute="1" defaultMemberUniqueName="[table2].[ENTREVISTA GESTOR 3ª SL].[All]" allUniqueName="[table2].[ENTREVISTA GESTOR 3ª SL].[All]" dimensionUniqueName="[table2]" displayFolder="" count="0" memberValueDatatype="130" unbalanced="0"/>
    <cacheHierarchy uniqueName="[table2].[FEEDBACK GESTOR 3ªSL]" caption="FEEDBACK GESTOR 3ªSL" attribute="1" defaultMemberUniqueName="[table2].[FEEDBACK GESTOR 3ªSL].[All]" allUniqueName="[table2].[FEEDBACK GESTOR 3ªSL].[All]" dimensionUniqueName="[table2]" displayFolder="" count="0" memberValueDatatype="130" unbalanced="0"/>
    <cacheHierarchy uniqueName="[table2].[TIME TO PRESENT 3ª SL]" caption="TIME TO PRESENT 3ª SL" attribute="1" defaultMemberUniqueName="[table2].[TIME TO PRESENT 3ª SL].[All]" allUniqueName="[table2].[TIME TO PRESENT 3ª SL].[All]" dimensionUniqueName="[table2]" displayFolder="" count="0" memberValueDatatype="130" unbalanced="0"/>
    <cacheHierarchy uniqueName="[table2].[TIME TO DEFINE 3ª SL]" caption="TIME TO DEFINE 3ª SL" attribute="1" defaultMemberUniqueName="[table2].[TIME TO DEFINE 3ª SL].[All]" allUniqueName="[table2].[TIME TO DEFINE 3ª SL].[All]" dimensionUniqueName="[table2]" displayFolder="" count="0" memberValueDatatype="130" unbalanced="0"/>
    <cacheHierarchy uniqueName="[table2].[DATA INÍCIO  ON HOLD]" caption="DATA INÍCIO  ON HOLD" attribute="1" defaultMemberUniqueName="[table2].[DATA INÍCIO  ON HOLD].[All]" allUniqueName="[table2].[DATA INÍCIO  ON HOLD].[All]" dimensionUniqueName="[table2]" displayFolder="" count="0" memberValueDatatype="130" unbalanced="0"/>
    <cacheHierarchy uniqueName="[table2].[DATA FIM  ON HOLD]" caption="DATA FIM  ON HOLD" attribute="1" defaultMemberUniqueName="[table2].[DATA FIM  ON HOLD].[All]" allUniqueName="[table2].[DATA FIM  ON HOLD].[All]" dimensionUniqueName="[table2]" displayFolder="" count="0" memberValueDatatype="130" unbalanced="0"/>
    <cacheHierarchy uniqueName="[table2].[DATA DE ACEITE DA PROPOSTA OU CANCELAMENTO]" caption="DATA DE ACEITE DA PROPOSTA OU CANCELAMENTO" attribute="1" time="1" defaultMemberUniqueName="[table2].[DATA DE ACEITE DA PROPOSTA OU CANCELAMENTO].[All]" allUniqueName="[table2].[DATA DE ACEITE DA PROPOSTA OU CANCELAMENTO].[All]" dimensionUniqueName="[table2]" displayFolder="" count="0" memberValueDatatype="7" unbalanced="0"/>
    <cacheHierarchy uniqueName="[table2].[MOTIVO CANCELAMENTO OU ON HOLD]" caption="MOTIVO CANCELAMENTO OU ON HOLD" attribute="1" defaultMemberUniqueName="[table2].[MOTIVO CANCELAMENTO OU ON HOLD].[All]" allUniqueName="[table2].[MOTIVO CANCELAMENTO OU ON HOLD].[All]" dimensionUniqueName="[table2]" displayFolder="" count="0" memberValueDatatype="130" unbalanced="0"/>
    <cacheHierarchy uniqueName="[table2].[DATA DE INÍCIO]" caption="DATA DE INÍCIO" attribute="1" defaultMemberUniqueName="[table2].[DATA DE INÍCIO].[All]" allUniqueName="[table2].[DATA DE INÍCIO].[All]" dimensionUniqueName="[table2]" displayFolder="" count="0" memberValueDatatype="130" unbalanced="0"/>
    <cacheHierarchy uniqueName="[table2].[TIME TO  FILL]" caption="TIME TO  FILL" attribute="1" defaultMemberUniqueName="[table2].[TIME TO  FILL].[All]" allUniqueName="[table2].[TIME TO  FILL].[All]" dimensionUniqueName="[table2]" displayFolder="" count="0" memberValueDatatype="130" unbalanced="0"/>
    <cacheHierarchy uniqueName="[table2].[Shortlis]" caption="Shortlis" attribute="1" defaultMemberUniqueName="[table2].[Shortlis].[All]" allUniqueName="[table2].[Shortlis].[All]" dimensionUniqueName="[table2]" displayFolder="" count="0" memberValueDatatype="130" unbalanced="0"/>
    <cacheHierarchy uniqueName="[table2].[CANDIDATO APROVADO]" caption="CANDIDATO APROVADO" attribute="1" defaultMemberUniqueName="[table2].[CANDIDATO APROVADO].[All]" allUniqueName="[table2].[CANDIDATO APROVADO].[All]" dimensionUniqueName="[table2]" displayFolder="" count="2" memberValueDatatype="130" unbalanced="0">
      <fieldsUsage count="2">
        <fieldUsage x="-1"/>
        <fieldUsage x="0"/>
      </fieldsUsage>
    </cacheHierarchy>
    <cacheHierarchy uniqueName="[table2].[FONTE DE RECRUTAMENTO]" caption="FONTE DE RECRUTAMENTO" attribute="1" defaultMemberUniqueName="[table2].[FONTE DE RECRUTAMENTO].[All]" allUniqueName="[table2].[FONTE DE RECRUTAMENTO].[All]" dimensionUniqueName="[table2]" displayFolder="" count="2" memberValueDatatype="130" unbalanced="0">
      <fieldsUsage count="2">
        <fieldUsage x="-1"/>
        <fieldUsage x="3"/>
      </fieldsUsage>
    </cacheHierarchy>
    <cacheHierarchy uniqueName="[table2].[DECLINIO DE OFFER]" caption="DECLINIO DE OFFER" attribute="1" time="1" defaultMemberUniqueName="[table2].[DECLINIO DE OFFER].[All]" allUniqueName="[table2].[DECLINIO DE OFFER].[All]" dimensionUniqueName="[table2]" displayFolder="" count="0" memberValueDatatype="7" unbalanced="0"/>
    <cacheHierarchy uniqueName="[table2].[ENVIO PESQUISA DE SATISFAÇÃO]" caption="ENVIO PESQUISA DE SATISFAÇÃO" attribute="1" time="1" defaultMemberUniqueName="[table2].[ENVIO PESQUISA DE SATISFAÇÃO].[All]" allUniqueName="[table2].[ENVIO PESQUISA DE SATISFAÇÃO].[All]" dimensionUniqueName="[table2]" displayFolder="" count="0" memberValueDatatype="7" unbalanced="0"/>
    <cacheHierarchy uniqueName="[table2].[QUANTIDADE DE PESQUISAS ENVIADAS]" caption="QUANTIDADE DE PESQUISAS ENVIADAS" attribute="1" defaultMemberUniqueName="[table2].[QUANTIDADE DE PESQUISAS ENVIADAS].[All]" allUniqueName="[table2].[QUANTIDADE DE PESQUISAS ENVIADAS].[All]" dimensionUniqueName="[table2]" displayFolder="" count="0" memberValueDatatype="20" unbalanced="0"/>
    <cacheHierarchy uniqueName="[table2].[PESQUISAS RESPONDIDAS]" caption="PESQUISAS RESPONDIDAS" attribute="1" defaultMemberUniqueName="[table2].[PESQUISAS RESPONDIDAS].[All]" allUniqueName="[table2].[PESQUISAS RESPONDIDAS].[All]" dimensionUniqueName="[table2]" displayFolder="" count="0" memberValueDatatype="130" unbalanced="0"/>
    <cacheHierarchy uniqueName="[table2].[Link da vaga no Work Day]" caption="Link da vaga no Work Day" attribute="1" defaultMemberUniqueName="[table2].[Link da vaga no Work Day].[All]" allUniqueName="[table2].[Link da vaga no Work Day].[All]" dimensionUniqueName="[table2]" displayFolder="" count="0" memberValueDatatype="130" unbalanced="0"/>
    <cacheHierarchy uniqueName="[table2].[HISTÓRICO DO PROCESSO]" caption="HISTÓRICO DO PROCESSO" attribute="1" defaultMemberUniqueName="[table2].[HISTÓRICO DO PROCESSO].[All]" allUniqueName="[table2].[HISTÓRICO DO PROCESSO].[All]" dimensionUniqueName="[table2]" displayFolder="" count="0" memberValueDatatype="130" unbalanced="0"/>
    <cacheHierarchy uniqueName="[Measures].[TTP1]" caption="TTP1" measure="1" displayFolder="" measureGroup="table2" count="0"/>
    <cacheHierarchy uniqueName="[Measures].[TTP2]" caption="TTP2" measure="1" displayFolder="" measureGroup="table2" count="0"/>
    <cacheHierarchy uniqueName="[Measures].[TTD1]" caption="TTD1" measure="1" displayFolder="" measureGroup="table2" count="0"/>
    <cacheHierarchy uniqueName="[Measures].[TTD2]" caption="TTD2" measure="1" displayFolder="" measureGroup="table2" count="0"/>
    <cacheHierarchy uniqueName="[Measures].[TTF]" caption="TTF" measure="1" displayFolder="" measureGroup="table2" count="0"/>
    <cacheHierarchy uniqueName="[Measures].[__XL_Count table2]" caption="__XL_Count table2" measure="1" displayFolder="" measureGroup="table2"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y uniqueName="[Measures].[Count of TIME TO PRESENT 1ª SL]" caption="Count of TIME TO PRESENT 1ª SL" measure="1" displayFolder="" measureGroup="table2" count="0" hidden="1">
      <extLst>
        <ext xmlns:x15="http://schemas.microsoft.com/office/spreadsheetml/2010/11/main" uri="{B97F6D7D-B522-45F9-BDA1-12C45D357490}">
          <x15:cacheHierarchy aggregatedColumn="35"/>
        </ext>
      </extLst>
    </cacheHierarchy>
    <cacheHierarchy uniqueName="[Measures].[Count of TIME TO DEFINE 1ª SL]" caption="Count of TIME TO DEFINE 1ª SL" measure="1" displayFolder="" measureGroup="table2" count="0" hidden="1">
      <extLst>
        <ext xmlns:x15="http://schemas.microsoft.com/office/spreadsheetml/2010/11/main" uri="{B97F6D7D-B522-45F9-BDA1-12C45D357490}">
          <x15:cacheHierarchy aggregatedColumn="36"/>
        </ext>
      </extLst>
    </cacheHierarchy>
    <cacheHierarchy uniqueName="[Measures].[Count of TIME TO PRESENT 2ª SL]" caption="Count of TIME TO PRESENT 2ª SL" measure="1" displayFolder="" measureGroup="table2" count="0" hidden="1">
      <extLst>
        <ext xmlns:x15="http://schemas.microsoft.com/office/spreadsheetml/2010/11/main" uri="{B97F6D7D-B522-45F9-BDA1-12C45D357490}">
          <x15:cacheHierarchy aggregatedColumn="41"/>
        </ext>
      </extLst>
    </cacheHierarchy>
    <cacheHierarchy uniqueName="[Measures].[Count of TIME TO DEFINE 2ª SL]" caption="Count of TIME TO DEFINE 2ª SL" measure="1" displayFolder="" measureGroup="table2" count="0" hidden="1">
      <extLst>
        <ext xmlns:x15="http://schemas.microsoft.com/office/spreadsheetml/2010/11/main" uri="{B97F6D7D-B522-45F9-BDA1-12C45D357490}">
          <x15:cacheHierarchy aggregatedColumn="42"/>
        </ext>
      </extLst>
    </cacheHierarchy>
    <cacheHierarchy uniqueName="[Measures].[Count of Shortlis]" caption="Count of Shortlis" measure="1" displayFolder="" measureGroup="table2" count="0" hidden="1">
      <extLst>
        <ext xmlns:x15="http://schemas.microsoft.com/office/spreadsheetml/2010/11/main" uri="{B97F6D7D-B522-45F9-BDA1-12C45D357490}">
          <x15:cacheHierarchy aggregatedColumn="55"/>
        </ext>
      </extLst>
    </cacheHierarchy>
    <cacheHierarchy uniqueName="[Measures].[Count of FONTE DE RECRUTAMENTO]" caption="Count of FONTE DE RECRUTAMENTO" measure="1" displayFolder="" measureGroup="table2" count="0" oneField="1" hidden="1">
      <fieldsUsage count="1">
        <fieldUsage x="4"/>
      </fieldsUsage>
      <extLst>
        <ext xmlns:x15="http://schemas.microsoft.com/office/spreadsheetml/2010/11/main" uri="{B97F6D7D-B522-45F9-BDA1-12C45D357490}">
          <x15:cacheHierarchy aggregatedColumn="57"/>
        </ext>
      </extLst>
    </cacheHierarchy>
    <cacheHierarchy uniqueName="[Measures].[Count of ÁREA]" caption="Count of ÁREA" measure="1" displayFolder="" measureGroup="table2" count="0" hidden="1">
      <extLst>
        <ext xmlns:x15="http://schemas.microsoft.com/office/spreadsheetml/2010/11/main" uri="{B97F6D7D-B522-45F9-BDA1-12C45D357490}">
          <x15:cacheHierarchy aggregatedColumn="27"/>
        </ext>
      </extLst>
    </cacheHierarchy>
    <cacheHierarchy uniqueName="[Measures].[Count of DATA DE ACEITE DA PROPOSTA OU CANCELAMENTO]" caption="Count of DATA DE ACEITE DA PROPOSTA OU CANCELAMENTO" measure="1" displayFolder="" measureGroup="table2" count="0" hidden="1">
      <extLst>
        <ext xmlns:x15="http://schemas.microsoft.com/office/spreadsheetml/2010/11/main" uri="{B97F6D7D-B522-45F9-BDA1-12C45D357490}">
          <x15:cacheHierarchy aggregatedColumn="51"/>
        </ext>
      </extLst>
    </cacheHierarchy>
  </cacheHierarchies>
  <kpis count="0"/>
  <dimensions count="3">
    <dimension name="Calendar" uniqueName="[Calendar]" caption="Calendar"/>
    <dimension measure="1" name="Measures" uniqueName="[Measures]" caption="Measures"/>
    <dimension name="table2" uniqueName="[table2]" caption="table2"/>
  </dimensions>
  <measureGroups count="2">
    <measureGroup name="Calendar" caption="Calendar"/>
    <measureGroup name="table2" caption="table2"/>
  </measureGroups>
  <maps count="3">
    <map measureGroup="0" dimension="0"/>
    <map measureGroup="1" dimension="0"/>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Excel Services" refreshedDate="45244.888734375003" backgroundQuery="1" createdVersion="8" refreshedVersion="8" minRefreshableVersion="3" recordCount="0" supportSubquery="1" supportAdvancedDrill="1" xr:uid="{19A16587-B413-4382-B32A-B615EDC835EB}">
  <cacheSource type="external" connectionId="2"/>
  <cacheFields count="6">
    <cacheField name="[table2].[CANDIDATO APROVADO].[CANDIDATO APROVADO]" caption="CANDIDATO APROVADO" numFmtId="0" hierarchy="56" level="1">
      <sharedItems containsSemiMixedTypes="0" containsNonDate="0" containsString="0"/>
    </cacheField>
    <cacheField name="[table2].[RECRUTADOR].[RECRUTADOR]" caption="RECRUTADOR" numFmtId="0" hierarchy="8" level="1">
      <sharedItems containsSemiMixedTypes="0" containsNonDate="0" containsString="0"/>
    </cacheField>
    <cacheField name="[Calendar].[Date].[Date]" caption="Date" numFmtId="0" level="1">
      <sharedItems containsSemiMixedTypes="0" containsNonDate="0" containsString="0"/>
    </cacheField>
    <cacheField name="[table2].[BU].[BU]" caption="BU" numFmtId="0" hierarchy="21" level="1">
      <sharedItems count="3">
        <s v="CAMPO"/>
        <s v="COMMERCIAL"/>
        <s v="PLANT"/>
      </sharedItems>
    </cacheField>
    <cacheField name="[table2].[STATUS PROCESSO].[STATUS PROCESSO]" caption="STATUS PROCESSO" numFmtId="0" hierarchy="17" level="1">
      <sharedItems containsSemiMixedTypes="0" containsNonDate="0" containsString="0"/>
    </cacheField>
    <cacheField name="[Measures].[Count of DATA DE ACEITE DA PROPOSTA OU CANCELAMENTO]" caption="Count of DATA DE ACEITE DA PROPOSTA OU CANCELAMENTO" numFmtId="0" hierarchy="79" level="32767"/>
  </cacheFields>
  <cacheHierarchies count="80">
    <cacheHierarchy uniqueName="[Calendar].[Date]" caption="Date" attribute="1" time="1" keyAttribute="1" defaultMemberUniqueName="[Calendar].[Date].[All]" allUniqueName="[Calendar].[Date].[All]" dimensionUniqueName="[Calendar]" displayFolder="" count="2" memberValueDatatype="7" unbalanced="0">
      <fieldsUsage count="2">
        <fieldUsage x="-1"/>
        <fieldUsage x="2"/>
      </fieldsUsage>
    </cacheHierarchy>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table2].[RECRUTADOR]" caption="RECRUTADOR" attribute="1" defaultMemberUniqueName="[table2].[RECRUTADOR].[All]" allUniqueName="[table2].[RECRUTADOR].[All]" dimensionUniqueName="[table2]" displayFolder="" count="2" memberValueDatatype="130" unbalanced="0">
      <fieldsUsage count="2">
        <fieldUsage x="-1"/>
        <fieldUsage x="1"/>
      </fieldsUsage>
    </cacheHierarchy>
    <cacheHierarchy uniqueName="[table2].[WORKDAY]" caption="WORKDAY" attribute="1" defaultMemberUniqueName="[table2].[WORKDAY].[All]" allUniqueName="[table2].[WORKDAY].[All]" dimensionUniqueName="[table2]" displayFolder="" count="0" memberValueDatatype="130" unbalanced="0"/>
    <cacheHierarchy uniqueName="[table2].[Nível]" caption="Nível" attribute="1" defaultMemberUniqueName="[table2].[Nível].[All]" allUniqueName="[table2].[Nível].[All]" dimensionUniqueName="[table2]" displayFolder="" count="0" memberValueDatatype="130" unbalanced="0"/>
    <cacheHierarchy uniqueName="[table2].[NOVA OU REPOSIÇÃO?]" caption="NOVA OU REPOSIÇÃO?" attribute="1" defaultMemberUniqueName="[table2].[NOVA OU REPOSIÇÃO?].[All]" allUniqueName="[table2].[NOVA OU REPOSIÇÃO?].[All]" dimensionUniqueName="[table2]" displayFolder="" count="0" memberValueDatatype="130" unbalanced="0"/>
    <cacheHierarchy uniqueName="[table2].[SUBSTITUÍDO]" caption="SUBSTITUÍDO" attribute="1" defaultMemberUniqueName="[table2].[SUBSTITUÍDO].[All]" allUniqueName="[table2].[SUBSTITUÍDO].[All]" dimensionUniqueName="[table2]" displayFolder="" count="0" memberValueDatatype="130" unbalanced="0"/>
    <cacheHierarchy uniqueName="[table2].[POSIÇÃO]" caption="POSIÇÃO" attribute="1" defaultMemberUniqueName="[table2].[POSIÇÃO].[All]" allUniqueName="[table2].[POSIÇÃO].[All]" dimensionUniqueName="[table2]" displayFolder="" count="0" memberValueDatatype="130" unbalanced="0"/>
    <cacheHierarchy uniqueName="[table2].[LOCAL]" caption="LOCAL" attribute="1" defaultMemberUniqueName="[table2].[LOCAL].[All]" allUniqueName="[table2].[LOCAL].[All]" dimensionUniqueName="[table2]" displayFolder="" count="0" memberValueDatatype="130" unbalanced="0"/>
    <cacheHierarchy uniqueName="[table2].[GESTOR]" caption="GESTOR" attribute="1" defaultMemberUniqueName="[table2].[GESTOR].[All]" allUniqueName="[table2].[GESTOR].[All]" dimensionUniqueName="[table2]" displayFolder="" count="0" memberValueDatatype="130" unbalanced="0"/>
    <cacheHierarchy uniqueName="[table2].[STATUS REQUISIÇÃO]" caption="STATUS REQUISIÇÃO" attribute="1" defaultMemberUniqueName="[table2].[STATUS REQUISIÇÃO].[All]" allUniqueName="[table2].[STATUS REQUISIÇÃO].[All]" dimensionUniqueName="[table2]" displayFolder="" count="0" memberValueDatatype="130" unbalanced="0"/>
    <cacheHierarchy uniqueName="[table2].[STATUS PROCESSO]" caption="STATUS PROCESSO" attribute="1" defaultMemberUniqueName="[table2].[STATUS PROCESSO].[All]" allUniqueName="[table2].[STATUS PROCESSO].[All]" dimensionUniqueName="[table2]" displayFolder="" count="2" memberValueDatatype="130" unbalanced="0">
      <fieldsUsage count="2">
        <fieldUsage x="-1"/>
        <fieldUsage x="4"/>
      </fieldsUsage>
    </cacheHierarchy>
    <cacheHierarchy uniqueName="[table2].[DATA ALINHAMENTO]" caption="DATA ALINHAMENTO" attribute="1" defaultMemberUniqueName="[table2].[DATA ALINHAMENTO].[All]" allUniqueName="[table2].[DATA ALINHAMENTO].[All]" dimensionUniqueName="[table2]" displayFolder="" count="0" memberValueDatatype="130" unbalanced="0"/>
    <cacheHierarchy uniqueName="[table2].[DATA ABERTURA]" caption="DATA ABERTURA" attribute="1" defaultMemberUniqueName="[table2].[DATA ABERTURA].[All]" allUniqueName="[table2].[DATA ABERTURA].[All]" dimensionUniqueName="[table2]" displayFolder="" count="0" memberValueDatatype="130" unbalanced="0"/>
    <cacheHierarchy uniqueName="[table2].[DATA DE PUBLICAÇÃO DA VAGA]" caption="DATA DE PUBLICAÇÃO DA VAGA" attribute="1" defaultMemberUniqueName="[table2].[DATA DE PUBLICAÇÃO DA VAGA].[All]" allUniqueName="[table2].[DATA DE PUBLICAÇÃO DA VAGA].[All]" dimensionUniqueName="[table2]" displayFolder="" count="0" memberValueDatatype="130" unbalanced="0"/>
    <cacheHierarchy uniqueName="[table2].[BU]" caption="BU" attribute="1" defaultMemberUniqueName="[table2].[BU].[All]" allUniqueName="[table2].[BU].[All]" dimensionUniqueName="[table2]" displayFolder="" count="2" memberValueDatatype="130" unbalanced="0">
      <fieldsUsage count="2">
        <fieldUsage x="-1"/>
        <fieldUsage x="3"/>
      </fieldsUsage>
    </cacheHierarchy>
    <cacheHierarchy uniqueName="[table2].[ANO BUDGET]" caption="ANO BUDGET" attribute="1" defaultMemberUniqueName="[table2].[ANO BUDGET].[All]" allUniqueName="[table2].[ANO BUDGET].[All]" dimensionUniqueName="[table2]" displayFolder="" count="0" memberValueDatatype="130" unbalanced="0"/>
    <cacheHierarchy uniqueName="[table2].[MÊS BUDGET]" caption="MÊS BUDGET" attribute="1" defaultMemberUniqueName="[table2].[MÊS BUDGET].[All]" allUniqueName="[table2].[MÊS BUDGET].[All]" dimensionUniqueName="[table2]" displayFolder="" count="0" memberValueDatatype="130" unbalanced="0"/>
    <cacheHierarchy uniqueName="[table2].[VÍNCULO]" caption="VÍNCULO" attribute="1" defaultMemberUniqueName="[table2].[VÍNCULO].[All]" allUniqueName="[table2].[VÍNCULO].[All]" dimensionUniqueName="[table2]" displayFolder="" count="0" memberValueDatatype="130" unbalanced="0"/>
    <cacheHierarchy uniqueName="[table2].[CATEGORIA HC]" caption="CATEGORIA HC" attribute="1" defaultMemberUniqueName="[table2].[CATEGORIA HC].[All]" allUniqueName="[table2].[CATEGORIA HC].[All]" dimensionUniqueName="[table2]" displayFolder="" count="0" memberValueDatatype="130" unbalanced="0"/>
    <cacheHierarchy uniqueName="[table2].[TIPO DE CARGO NOMENCLATURA GLOBAL]" caption="TIPO DE CARGO NOMENCLATURA GLOBAL" attribute="1" defaultMemberUniqueName="[table2].[TIPO DE CARGO NOMENCLATURA GLOBAL].[All]" allUniqueName="[table2].[TIPO DE CARGO NOMENCLATURA GLOBAL].[All]" dimensionUniqueName="[table2]" displayFolder="" count="0" memberValueDatatype="130" unbalanced="0"/>
    <cacheHierarchy uniqueName="[table2].[ÁREA]" caption="ÁREA" attribute="1" defaultMemberUniqueName="[table2].[ÁREA].[All]" allUniqueName="[table2].[ÁREA].[All]" dimensionUniqueName="[table2]" displayFolder="" count="0" memberValueDatatype="130" unbalanced="0"/>
    <cacheHierarchy uniqueName="[table2].[SETOR]" caption="SETOR" attribute="1" defaultMemberUniqueName="[table2].[SETOR].[All]" allUniqueName="[table2].[SETOR].[All]" dimensionUniqueName="[table2]" displayFolder="" count="0" memberValueDatatype="130" unbalanced="0"/>
    <cacheHierarchy uniqueName="[table2].[PRAZO APRESENTAÇÃO 1ª SL]" caption="PRAZO APRESENTAÇÃO 1ª SL" attribute="1" defaultMemberUniqueName="[table2].[PRAZO APRESENTAÇÃO 1ª SL].[All]" allUniqueName="[table2].[PRAZO APRESENTAÇÃO 1ª SL].[All]" dimensionUniqueName="[table2]" displayFolder="" count="0" memberValueDatatype="130" unbalanced="0"/>
    <cacheHierarchy uniqueName="[table2].[DATA 1ª SL]" caption="DATA 1ª SL" attribute="1" time="1" defaultMemberUniqueName="[table2].[DATA 1ª SL].[All]" allUniqueName="[table2].[DATA 1ª SL].[All]" dimensionUniqueName="[table2]" displayFolder="" count="0" memberValueDatatype="7" unbalanced="0"/>
    <cacheHierarchy uniqueName="[table2].[ENVIO DE PESQUISA]" caption="ENVIO DE PESQUISA" attribute="1" defaultMemberUniqueName="[table2].[ENVIO DE PESQUISA].[All]" allUniqueName="[table2].[ENVIO DE PESQUISA].[All]" dimensionUniqueName="[table2]" displayFolder="" count="0" memberValueDatatype="130" unbalanced="0"/>
    <cacheHierarchy uniqueName="[table2].[RETORNO DE PESQUISA]" caption="RETORNO DE PESQUISA" attribute="1" defaultMemberUniqueName="[table2].[RETORNO DE PESQUISA].[All]" allUniqueName="[table2].[RETORNO DE PESQUISA].[All]" dimensionUniqueName="[table2]" displayFolder="" count="0" memberValueDatatype="130" unbalanced="0"/>
    <cacheHierarchy uniqueName="[table2].[DATA ENTREVISTA GESTOR 1ª SL]" caption="DATA ENTREVISTA GESTOR 1ª SL" attribute="1" defaultMemberUniqueName="[table2].[DATA ENTREVISTA GESTOR 1ª SL].[All]" allUniqueName="[table2].[DATA ENTREVISTA GESTOR 1ª SL].[All]" dimensionUniqueName="[table2]" displayFolder="" count="0" memberValueDatatype="130" unbalanced="0"/>
    <cacheHierarchy uniqueName="[table2].[DATA FEEDBACK GESTOR 1ªSL]" caption="DATA FEEDBACK GESTOR 1ªSL" attribute="1" defaultMemberUniqueName="[table2].[DATA FEEDBACK GESTOR 1ªSL].[All]" allUniqueName="[table2].[DATA FEEDBACK GESTOR 1ªSL].[All]" dimensionUniqueName="[table2]" displayFolder="" count="0" memberValueDatatype="130" unbalanced="0"/>
    <cacheHierarchy uniqueName="[table2].[TIME TO PRESENT 1ª SL]" caption="TIME TO PRESENT 1ª SL" attribute="1" defaultMemberUniqueName="[table2].[TIME TO PRESENT 1ª SL].[All]" allUniqueName="[table2].[TIME TO PRESENT 1ª SL].[All]" dimensionUniqueName="[table2]" displayFolder="" count="0" memberValueDatatype="130" unbalanced="0"/>
    <cacheHierarchy uniqueName="[table2].[TIME TO DEFINE 1ª SL]" caption="TIME TO DEFINE 1ª SL" attribute="1" defaultMemberUniqueName="[table2].[TIME TO DEFINE 1ª SL].[All]" allUniqueName="[table2].[TIME TO DEFINE 1ª SL].[All]" dimensionUniqueName="[table2]" displayFolder="" count="0" memberValueDatatype="130" unbalanced="0"/>
    <cacheHierarchy uniqueName="[table2].[DATA PREVISTA 2ª SL (02 sem)]" caption="DATA PREVISTA 2ª SL (02 sem)" attribute="1" defaultMemberUniqueName="[table2].[DATA PREVISTA 2ª SL (02 sem)].[All]" allUniqueName="[table2].[DATA PREVISTA 2ª SL (02 sem)].[All]" dimensionUniqueName="[table2]" displayFolder="" count="0" memberValueDatatype="130" unbalanced="0"/>
    <cacheHierarchy uniqueName="[table2].[DATA 2ª SL]" caption="DATA 2ª SL" attribute="1" time="1" defaultMemberUniqueName="[table2].[DATA 2ª SL].[All]" allUniqueName="[table2].[DATA 2ª SL].[All]" dimensionUniqueName="[table2]" displayFolder="" count="0" memberValueDatatype="7" unbalanced="0"/>
    <cacheHierarchy uniqueName="[table2].[DATA ENTREVISTA GESTOR 2ª SL]" caption="DATA ENTREVISTA GESTOR 2ª SL" attribute="1" time="1" defaultMemberUniqueName="[table2].[DATA ENTREVISTA GESTOR 2ª SL].[All]" allUniqueName="[table2].[DATA ENTREVISTA GESTOR 2ª SL].[All]" dimensionUniqueName="[table2]" displayFolder="" count="0" memberValueDatatype="7" unbalanced="0"/>
    <cacheHierarchy uniqueName="[table2].[DATA FEEDBACK GESTOR 2ªSL]" caption="DATA FEEDBACK GESTOR 2ªSL" attribute="1" time="1" defaultMemberUniqueName="[table2].[DATA FEEDBACK GESTOR 2ªSL].[All]" allUniqueName="[table2].[DATA FEEDBACK GESTOR 2ªSL].[All]" dimensionUniqueName="[table2]" displayFolder="" count="0" memberValueDatatype="7" unbalanced="0"/>
    <cacheHierarchy uniqueName="[table2].[TIME TO PRESENT 2ª SL]" caption="TIME TO PRESENT 2ª SL" attribute="1" defaultMemberUniqueName="[table2].[TIME TO PRESENT 2ª SL].[All]" allUniqueName="[table2].[TIME TO PRESENT 2ª SL].[All]" dimensionUniqueName="[table2]" displayFolder="" count="0" memberValueDatatype="130" unbalanced="0"/>
    <cacheHierarchy uniqueName="[table2].[TIME TO DEFINE 2ª SL]" caption="TIME TO DEFINE 2ª SL" attribute="1" defaultMemberUniqueName="[table2].[TIME TO DEFINE 2ª SL].[All]" allUniqueName="[table2].[TIME TO DEFINE 2ª SL].[All]" dimensionUniqueName="[table2]" displayFolder="" count="0" memberValueDatatype="130" unbalanced="0"/>
    <cacheHierarchy uniqueName="[table2].[DATA PREVISTA 3ª SL (03 sem)]" caption="DATA PREVISTA 3ª SL (03 sem)" attribute="1" defaultMemberUniqueName="[table2].[DATA PREVISTA 3ª SL (03 sem)].[All]" allUniqueName="[table2].[DATA PREVISTA 3ª SL (03 sem)].[All]" dimensionUniqueName="[table2]" displayFolder="" count="0" memberValueDatatype="130" unbalanced="0"/>
    <cacheHierarchy uniqueName="[table2].[DATA 3ª SL]" caption="DATA 3ª SL" attribute="1" defaultMemberUniqueName="[table2].[DATA 3ª SL].[All]" allUniqueName="[table2].[DATA 3ª SL].[All]" dimensionUniqueName="[table2]" displayFolder="" count="0" memberValueDatatype="130" unbalanced="0"/>
    <cacheHierarchy uniqueName="[table2].[ENTREVISTA GESTOR 3ª SL]" caption="ENTREVISTA GESTOR 3ª SL" attribute="1" defaultMemberUniqueName="[table2].[ENTREVISTA GESTOR 3ª SL].[All]" allUniqueName="[table2].[ENTREVISTA GESTOR 3ª SL].[All]" dimensionUniqueName="[table2]" displayFolder="" count="0" memberValueDatatype="130" unbalanced="0"/>
    <cacheHierarchy uniqueName="[table2].[FEEDBACK GESTOR 3ªSL]" caption="FEEDBACK GESTOR 3ªSL" attribute="1" defaultMemberUniqueName="[table2].[FEEDBACK GESTOR 3ªSL].[All]" allUniqueName="[table2].[FEEDBACK GESTOR 3ªSL].[All]" dimensionUniqueName="[table2]" displayFolder="" count="0" memberValueDatatype="130" unbalanced="0"/>
    <cacheHierarchy uniqueName="[table2].[TIME TO PRESENT 3ª SL]" caption="TIME TO PRESENT 3ª SL" attribute="1" defaultMemberUniqueName="[table2].[TIME TO PRESENT 3ª SL].[All]" allUniqueName="[table2].[TIME TO PRESENT 3ª SL].[All]" dimensionUniqueName="[table2]" displayFolder="" count="0" memberValueDatatype="130" unbalanced="0"/>
    <cacheHierarchy uniqueName="[table2].[TIME TO DEFINE 3ª SL]" caption="TIME TO DEFINE 3ª SL" attribute="1" defaultMemberUniqueName="[table2].[TIME TO DEFINE 3ª SL].[All]" allUniqueName="[table2].[TIME TO DEFINE 3ª SL].[All]" dimensionUniqueName="[table2]" displayFolder="" count="0" memberValueDatatype="130" unbalanced="0"/>
    <cacheHierarchy uniqueName="[table2].[DATA INÍCIO  ON HOLD]" caption="DATA INÍCIO  ON HOLD" attribute="1" defaultMemberUniqueName="[table2].[DATA INÍCIO  ON HOLD].[All]" allUniqueName="[table2].[DATA INÍCIO  ON HOLD].[All]" dimensionUniqueName="[table2]" displayFolder="" count="0" memberValueDatatype="130" unbalanced="0"/>
    <cacheHierarchy uniqueName="[table2].[DATA FIM  ON HOLD]" caption="DATA FIM  ON HOLD" attribute="1" defaultMemberUniqueName="[table2].[DATA FIM  ON HOLD].[All]" allUniqueName="[table2].[DATA FIM  ON HOLD].[All]" dimensionUniqueName="[table2]" displayFolder="" count="0" memberValueDatatype="130" unbalanced="0"/>
    <cacheHierarchy uniqueName="[table2].[DATA DE ACEITE DA PROPOSTA OU CANCELAMENTO]" caption="DATA DE ACEITE DA PROPOSTA OU CANCELAMENTO" attribute="1" time="1" defaultMemberUniqueName="[table2].[DATA DE ACEITE DA PROPOSTA OU CANCELAMENTO].[All]" allUniqueName="[table2].[DATA DE ACEITE DA PROPOSTA OU CANCELAMENTO].[All]" dimensionUniqueName="[table2]" displayFolder="" count="0" memberValueDatatype="7" unbalanced="0"/>
    <cacheHierarchy uniqueName="[table2].[MOTIVO CANCELAMENTO OU ON HOLD]" caption="MOTIVO CANCELAMENTO OU ON HOLD" attribute="1" defaultMemberUniqueName="[table2].[MOTIVO CANCELAMENTO OU ON HOLD].[All]" allUniqueName="[table2].[MOTIVO CANCELAMENTO OU ON HOLD].[All]" dimensionUniqueName="[table2]" displayFolder="" count="0" memberValueDatatype="130" unbalanced="0"/>
    <cacheHierarchy uniqueName="[table2].[DATA DE INÍCIO]" caption="DATA DE INÍCIO" attribute="1" defaultMemberUniqueName="[table2].[DATA DE INÍCIO].[All]" allUniqueName="[table2].[DATA DE INÍCIO].[All]" dimensionUniqueName="[table2]" displayFolder="" count="0" memberValueDatatype="130" unbalanced="0"/>
    <cacheHierarchy uniqueName="[table2].[TIME TO  FILL]" caption="TIME TO  FILL" attribute="1" defaultMemberUniqueName="[table2].[TIME TO  FILL].[All]" allUniqueName="[table2].[TIME TO  FILL].[All]" dimensionUniqueName="[table2]" displayFolder="" count="0" memberValueDatatype="130" unbalanced="0"/>
    <cacheHierarchy uniqueName="[table2].[Shortlis]" caption="Shortlis" attribute="1" defaultMemberUniqueName="[table2].[Shortlis].[All]" allUniqueName="[table2].[Shortlis].[All]" dimensionUniqueName="[table2]" displayFolder="" count="0" memberValueDatatype="130" unbalanced="0"/>
    <cacheHierarchy uniqueName="[table2].[CANDIDATO APROVADO]" caption="CANDIDATO APROVADO" attribute="1" defaultMemberUniqueName="[table2].[CANDIDATO APROVADO].[All]" allUniqueName="[table2].[CANDIDATO APROVADO].[All]" dimensionUniqueName="[table2]" displayFolder="" count="2" memberValueDatatype="130" unbalanced="0">
      <fieldsUsage count="2">
        <fieldUsage x="-1"/>
        <fieldUsage x="0"/>
      </fieldsUsage>
    </cacheHierarchy>
    <cacheHierarchy uniqueName="[table2].[FONTE DE RECRUTAMENTO]" caption="FONTE DE RECRUTAMENTO" attribute="1" defaultMemberUniqueName="[table2].[FONTE DE RECRUTAMENTO].[All]" allUniqueName="[table2].[FONTE DE RECRUTAMENTO].[All]" dimensionUniqueName="[table2]" displayFolder="" count="0" memberValueDatatype="130" unbalanced="0"/>
    <cacheHierarchy uniqueName="[table2].[DECLINIO DE OFFER]" caption="DECLINIO DE OFFER" attribute="1" time="1" defaultMemberUniqueName="[table2].[DECLINIO DE OFFER].[All]" allUniqueName="[table2].[DECLINIO DE OFFER].[All]" dimensionUniqueName="[table2]" displayFolder="" count="0" memberValueDatatype="7" unbalanced="0"/>
    <cacheHierarchy uniqueName="[table2].[ENVIO PESQUISA DE SATISFAÇÃO]" caption="ENVIO PESQUISA DE SATISFAÇÃO" attribute="1" time="1" defaultMemberUniqueName="[table2].[ENVIO PESQUISA DE SATISFAÇÃO].[All]" allUniqueName="[table2].[ENVIO PESQUISA DE SATISFAÇÃO].[All]" dimensionUniqueName="[table2]" displayFolder="" count="0" memberValueDatatype="7" unbalanced="0"/>
    <cacheHierarchy uniqueName="[table2].[QUANTIDADE DE PESQUISAS ENVIADAS]" caption="QUANTIDADE DE PESQUISAS ENVIADAS" attribute="1" defaultMemberUniqueName="[table2].[QUANTIDADE DE PESQUISAS ENVIADAS].[All]" allUniqueName="[table2].[QUANTIDADE DE PESQUISAS ENVIADAS].[All]" dimensionUniqueName="[table2]" displayFolder="" count="0" memberValueDatatype="20" unbalanced="0"/>
    <cacheHierarchy uniqueName="[table2].[PESQUISAS RESPONDIDAS]" caption="PESQUISAS RESPONDIDAS" attribute="1" defaultMemberUniqueName="[table2].[PESQUISAS RESPONDIDAS].[All]" allUniqueName="[table2].[PESQUISAS RESPONDIDAS].[All]" dimensionUniqueName="[table2]" displayFolder="" count="0" memberValueDatatype="130" unbalanced="0"/>
    <cacheHierarchy uniqueName="[table2].[Link da vaga no Work Day]" caption="Link da vaga no Work Day" attribute="1" defaultMemberUniqueName="[table2].[Link da vaga no Work Day].[All]" allUniqueName="[table2].[Link da vaga no Work Day].[All]" dimensionUniqueName="[table2]" displayFolder="" count="0" memberValueDatatype="130" unbalanced="0"/>
    <cacheHierarchy uniqueName="[table2].[HISTÓRICO DO PROCESSO]" caption="HISTÓRICO DO PROCESSO" attribute="1" defaultMemberUniqueName="[table2].[HISTÓRICO DO PROCESSO].[All]" allUniqueName="[table2].[HISTÓRICO DO PROCESSO].[All]" dimensionUniqueName="[table2]" displayFolder="" count="0" memberValueDatatype="130" unbalanced="0"/>
    <cacheHierarchy uniqueName="[Measures].[TTP1]" caption="TTP1" measure="1" displayFolder="" measureGroup="table2" count="0"/>
    <cacheHierarchy uniqueName="[Measures].[TTP2]" caption="TTP2" measure="1" displayFolder="" measureGroup="table2" count="0"/>
    <cacheHierarchy uniqueName="[Measures].[TTD1]" caption="TTD1" measure="1" displayFolder="" measureGroup="table2" count="0"/>
    <cacheHierarchy uniqueName="[Measures].[TTD2]" caption="TTD2" measure="1" displayFolder="" measureGroup="table2" count="0"/>
    <cacheHierarchy uniqueName="[Measures].[TTF]" caption="TTF" measure="1" displayFolder="" measureGroup="table2" count="0"/>
    <cacheHierarchy uniqueName="[Measures].[__XL_Count table2]" caption="__XL_Count table2" measure="1" displayFolder="" measureGroup="table2"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y uniqueName="[Measures].[Count of TIME TO PRESENT 1ª SL]" caption="Count of TIME TO PRESENT 1ª SL" measure="1" displayFolder="" measureGroup="table2" count="0" hidden="1">
      <extLst>
        <ext xmlns:x15="http://schemas.microsoft.com/office/spreadsheetml/2010/11/main" uri="{B97F6D7D-B522-45F9-BDA1-12C45D357490}">
          <x15:cacheHierarchy aggregatedColumn="35"/>
        </ext>
      </extLst>
    </cacheHierarchy>
    <cacheHierarchy uniqueName="[Measures].[Count of TIME TO DEFINE 1ª SL]" caption="Count of TIME TO DEFINE 1ª SL" measure="1" displayFolder="" measureGroup="table2" count="0" hidden="1">
      <extLst>
        <ext xmlns:x15="http://schemas.microsoft.com/office/spreadsheetml/2010/11/main" uri="{B97F6D7D-B522-45F9-BDA1-12C45D357490}">
          <x15:cacheHierarchy aggregatedColumn="36"/>
        </ext>
      </extLst>
    </cacheHierarchy>
    <cacheHierarchy uniqueName="[Measures].[Count of TIME TO PRESENT 2ª SL]" caption="Count of TIME TO PRESENT 2ª SL" measure="1" displayFolder="" measureGroup="table2" count="0" hidden="1">
      <extLst>
        <ext xmlns:x15="http://schemas.microsoft.com/office/spreadsheetml/2010/11/main" uri="{B97F6D7D-B522-45F9-BDA1-12C45D357490}">
          <x15:cacheHierarchy aggregatedColumn="41"/>
        </ext>
      </extLst>
    </cacheHierarchy>
    <cacheHierarchy uniqueName="[Measures].[Count of TIME TO DEFINE 2ª SL]" caption="Count of TIME TO DEFINE 2ª SL" measure="1" displayFolder="" measureGroup="table2" count="0" hidden="1">
      <extLst>
        <ext xmlns:x15="http://schemas.microsoft.com/office/spreadsheetml/2010/11/main" uri="{B97F6D7D-B522-45F9-BDA1-12C45D357490}">
          <x15:cacheHierarchy aggregatedColumn="42"/>
        </ext>
      </extLst>
    </cacheHierarchy>
    <cacheHierarchy uniqueName="[Measures].[Count of Shortlis]" caption="Count of Shortlis" measure="1" displayFolder="" measureGroup="table2" count="0" hidden="1">
      <extLst>
        <ext xmlns:x15="http://schemas.microsoft.com/office/spreadsheetml/2010/11/main" uri="{B97F6D7D-B522-45F9-BDA1-12C45D357490}">
          <x15:cacheHierarchy aggregatedColumn="55"/>
        </ext>
      </extLst>
    </cacheHierarchy>
    <cacheHierarchy uniqueName="[Measures].[Count of FONTE DE RECRUTAMENTO]" caption="Count of FONTE DE RECRUTAMENTO" measure="1" displayFolder="" measureGroup="table2" count="0" hidden="1">
      <extLst>
        <ext xmlns:x15="http://schemas.microsoft.com/office/spreadsheetml/2010/11/main" uri="{B97F6D7D-B522-45F9-BDA1-12C45D357490}">
          <x15:cacheHierarchy aggregatedColumn="57"/>
        </ext>
      </extLst>
    </cacheHierarchy>
    <cacheHierarchy uniqueName="[Measures].[Count of ÁREA]" caption="Count of ÁREA" measure="1" displayFolder="" measureGroup="table2" count="0" hidden="1">
      <extLst>
        <ext xmlns:x15="http://schemas.microsoft.com/office/spreadsheetml/2010/11/main" uri="{B97F6D7D-B522-45F9-BDA1-12C45D357490}">
          <x15:cacheHierarchy aggregatedColumn="27"/>
        </ext>
      </extLst>
    </cacheHierarchy>
    <cacheHierarchy uniqueName="[Measures].[Count of DATA DE ACEITE DA PROPOSTA OU CANCELAMENTO]" caption="Count of DATA DE ACEITE DA PROPOSTA OU CANCELAMENTO" measure="1" displayFolder="" measureGroup="table2" count="0" oneField="1" hidden="1">
      <fieldsUsage count="1">
        <fieldUsage x="5"/>
      </fieldsUsage>
      <extLst>
        <ext xmlns:x15="http://schemas.microsoft.com/office/spreadsheetml/2010/11/main" uri="{B97F6D7D-B522-45F9-BDA1-12C45D357490}">
          <x15:cacheHierarchy aggregatedColumn="51"/>
        </ext>
      </extLst>
    </cacheHierarchy>
  </cacheHierarchies>
  <kpis count="0"/>
  <dimensions count="3">
    <dimension name="Calendar" uniqueName="[Calendar]" caption="Calendar"/>
    <dimension measure="1" name="Measures" uniqueName="[Measures]" caption="Measures"/>
    <dimension name="table2" uniqueName="[table2]" caption="table2"/>
  </dimensions>
  <measureGroups count="2">
    <measureGroup name="Calendar" caption="Calendar"/>
    <measureGroup name="table2" caption="table2"/>
  </measureGroups>
  <maps count="3">
    <map measureGroup="0" dimension="0"/>
    <map measureGroup="1" dimension="0"/>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Fernanda Montero" refreshedDate="45244.868626504627" backgroundQuery="1" createdVersion="3" refreshedVersion="8" minRefreshableVersion="3" recordCount="0" supportSubquery="1" supportAdvancedDrill="1" xr:uid="{B3C55260-0183-4568-BE05-F933720AE281}">
  <cacheSource type="external" connectionId="2">
    <extLst>
      <ext xmlns:x14="http://schemas.microsoft.com/office/spreadsheetml/2009/9/main" uri="{F057638F-6D5F-4e77-A914-E7F072B9BCA8}">
        <x14:sourceConnection name="ThisWorkbookDataModel"/>
      </ext>
    </extLst>
  </cacheSource>
  <cacheFields count="0"/>
  <cacheHierarchies count="80">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table2].[RECRUTADOR]" caption="RECRUTADOR" attribute="1" defaultMemberUniqueName="[table2].[RECRUTADOR].[All]" allUniqueName="[table2].[RECRUTADOR].[All]" dimensionUniqueName="[table2]" displayFolder="" count="0" memberValueDatatype="130" unbalanced="0"/>
    <cacheHierarchy uniqueName="[table2].[WORKDAY]" caption="WORKDAY" attribute="1" defaultMemberUniqueName="[table2].[WORKDAY].[All]" allUniqueName="[table2].[WORKDAY].[All]" dimensionUniqueName="[table2]" displayFolder="" count="0" memberValueDatatype="130" unbalanced="0"/>
    <cacheHierarchy uniqueName="[table2].[Nível]" caption="Nível" attribute="1" defaultMemberUniqueName="[table2].[Nível].[All]" allUniqueName="[table2].[Nível].[All]" dimensionUniqueName="[table2]" displayFolder="" count="0" memberValueDatatype="130" unbalanced="0"/>
    <cacheHierarchy uniqueName="[table2].[NOVA OU REPOSIÇÃO?]" caption="NOVA OU REPOSIÇÃO?" attribute="1" defaultMemberUniqueName="[table2].[NOVA OU REPOSIÇÃO?].[All]" allUniqueName="[table2].[NOVA OU REPOSIÇÃO?].[All]" dimensionUniqueName="[table2]" displayFolder="" count="0" memberValueDatatype="130" unbalanced="0"/>
    <cacheHierarchy uniqueName="[table2].[SUBSTITUÍDO]" caption="SUBSTITUÍDO" attribute="1" defaultMemberUniqueName="[table2].[SUBSTITUÍDO].[All]" allUniqueName="[table2].[SUBSTITUÍDO].[All]" dimensionUniqueName="[table2]" displayFolder="" count="0" memberValueDatatype="130" unbalanced="0"/>
    <cacheHierarchy uniqueName="[table2].[POSIÇÃO]" caption="POSIÇÃO" attribute="1" defaultMemberUniqueName="[table2].[POSIÇÃO].[All]" allUniqueName="[table2].[POSIÇÃO].[All]" dimensionUniqueName="[table2]" displayFolder="" count="0" memberValueDatatype="130" unbalanced="0"/>
    <cacheHierarchy uniqueName="[table2].[LOCAL]" caption="LOCAL" attribute="1" defaultMemberUniqueName="[table2].[LOCAL].[All]" allUniqueName="[table2].[LOCAL].[All]" dimensionUniqueName="[table2]" displayFolder="" count="0" memberValueDatatype="130" unbalanced="0"/>
    <cacheHierarchy uniqueName="[table2].[GESTOR]" caption="GESTOR" attribute="1" defaultMemberUniqueName="[table2].[GESTOR].[All]" allUniqueName="[table2].[GESTOR].[All]" dimensionUniqueName="[table2]" displayFolder="" count="0" memberValueDatatype="130" unbalanced="0"/>
    <cacheHierarchy uniqueName="[table2].[STATUS REQUISIÇÃO]" caption="STATUS REQUISIÇÃO" attribute="1" defaultMemberUniqueName="[table2].[STATUS REQUISIÇÃO].[All]" allUniqueName="[table2].[STATUS REQUISIÇÃO].[All]" dimensionUniqueName="[table2]" displayFolder="" count="0" memberValueDatatype="130" unbalanced="0"/>
    <cacheHierarchy uniqueName="[table2].[STATUS PROCESSO]" caption="STATUS PROCESSO" attribute="1" defaultMemberUniqueName="[table2].[STATUS PROCESSO].[All]" allUniqueName="[table2].[STATUS PROCESSO].[All]" dimensionUniqueName="[table2]" displayFolder="" count="2" memberValueDatatype="130" unbalanced="0"/>
    <cacheHierarchy uniqueName="[table2].[DATA ALINHAMENTO]" caption="DATA ALINHAMENTO" attribute="1" defaultMemberUniqueName="[table2].[DATA ALINHAMENTO].[All]" allUniqueName="[table2].[DATA ALINHAMENTO].[All]" dimensionUniqueName="[table2]" displayFolder="" count="0" memberValueDatatype="130" unbalanced="0"/>
    <cacheHierarchy uniqueName="[table2].[DATA ABERTURA]" caption="DATA ABERTURA" attribute="1" defaultMemberUniqueName="[table2].[DATA ABERTURA].[All]" allUniqueName="[table2].[DATA ABERTURA].[All]" dimensionUniqueName="[table2]" displayFolder="" count="0" memberValueDatatype="130" unbalanced="0"/>
    <cacheHierarchy uniqueName="[table2].[DATA DE PUBLICAÇÃO DA VAGA]" caption="DATA DE PUBLICAÇÃO DA VAGA" attribute="1" defaultMemberUniqueName="[table2].[DATA DE PUBLICAÇÃO DA VAGA].[All]" allUniqueName="[table2].[DATA DE PUBLICAÇÃO DA VAGA].[All]" dimensionUniqueName="[table2]" displayFolder="" count="0" memberValueDatatype="130" unbalanced="0"/>
    <cacheHierarchy uniqueName="[table2].[BU]" caption="BU" attribute="1" defaultMemberUniqueName="[table2].[BU].[All]" allUniqueName="[table2].[BU].[All]" dimensionUniqueName="[table2]" displayFolder="" count="0" memberValueDatatype="130" unbalanced="0"/>
    <cacheHierarchy uniqueName="[table2].[ANO BUDGET]" caption="ANO BUDGET" attribute="1" defaultMemberUniqueName="[table2].[ANO BUDGET].[All]" allUniqueName="[table2].[ANO BUDGET].[All]" dimensionUniqueName="[table2]" displayFolder="" count="0" memberValueDatatype="130" unbalanced="0"/>
    <cacheHierarchy uniqueName="[table2].[MÊS BUDGET]" caption="MÊS BUDGET" attribute="1" defaultMemberUniqueName="[table2].[MÊS BUDGET].[All]" allUniqueName="[table2].[MÊS BUDGET].[All]" dimensionUniqueName="[table2]" displayFolder="" count="0" memberValueDatatype="130" unbalanced="0"/>
    <cacheHierarchy uniqueName="[table2].[VÍNCULO]" caption="VÍNCULO" attribute="1" defaultMemberUniqueName="[table2].[VÍNCULO].[All]" allUniqueName="[table2].[VÍNCULO].[All]" dimensionUniqueName="[table2]" displayFolder="" count="0" memberValueDatatype="130" unbalanced="0"/>
    <cacheHierarchy uniqueName="[table2].[CATEGORIA HC]" caption="CATEGORIA HC" attribute="1" defaultMemberUniqueName="[table2].[CATEGORIA HC].[All]" allUniqueName="[table2].[CATEGORIA HC].[All]" dimensionUniqueName="[table2]" displayFolder="" count="0" memberValueDatatype="130" unbalanced="0"/>
    <cacheHierarchy uniqueName="[table2].[TIPO DE CARGO NOMENCLATURA GLOBAL]" caption="TIPO DE CARGO NOMENCLATURA GLOBAL" attribute="1" defaultMemberUniqueName="[table2].[TIPO DE CARGO NOMENCLATURA GLOBAL].[All]" allUniqueName="[table2].[TIPO DE CARGO NOMENCLATURA GLOBAL].[All]" dimensionUniqueName="[table2]" displayFolder="" count="0" memberValueDatatype="130" unbalanced="0"/>
    <cacheHierarchy uniqueName="[table2].[ÁREA]" caption="ÁREA" attribute="1" defaultMemberUniqueName="[table2].[ÁREA].[All]" allUniqueName="[table2].[ÁREA].[All]" dimensionUniqueName="[table2]" displayFolder="" count="0" memberValueDatatype="130" unbalanced="0"/>
    <cacheHierarchy uniqueName="[table2].[SETOR]" caption="SETOR" attribute="1" defaultMemberUniqueName="[table2].[SETOR].[All]" allUniqueName="[table2].[SETOR].[All]" dimensionUniqueName="[table2]" displayFolder="" count="0" memberValueDatatype="130" unbalanced="0"/>
    <cacheHierarchy uniqueName="[table2].[PRAZO APRESENTAÇÃO 1ª SL]" caption="PRAZO APRESENTAÇÃO 1ª SL" attribute="1" defaultMemberUniqueName="[table2].[PRAZO APRESENTAÇÃO 1ª SL].[All]" allUniqueName="[table2].[PRAZO APRESENTAÇÃO 1ª SL].[All]" dimensionUniqueName="[table2]" displayFolder="" count="0" memberValueDatatype="130" unbalanced="0"/>
    <cacheHierarchy uniqueName="[table2].[DATA 1ª SL]" caption="DATA 1ª SL" attribute="1" time="1" defaultMemberUniqueName="[table2].[DATA 1ª SL].[All]" allUniqueName="[table2].[DATA 1ª SL].[All]" dimensionUniqueName="[table2]" displayFolder="" count="0" memberValueDatatype="7" unbalanced="0"/>
    <cacheHierarchy uniqueName="[table2].[ENVIO DE PESQUISA]" caption="ENVIO DE PESQUISA" attribute="1" defaultMemberUniqueName="[table2].[ENVIO DE PESQUISA].[All]" allUniqueName="[table2].[ENVIO DE PESQUISA].[All]" dimensionUniqueName="[table2]" displayFolder="" count="0" memberValueDatatype="130" unbalanced="0"/>
    <cacheHierarchy uniqueName="[table2].[RETORNO DE PESQUISA]" caption="RETORNO DE PESQUISA" attribute="1" defaultMemberUniqueName="[table2].[RETORNO DE PESQUISA].[All]" allUniqueName="[table2].[RETORNO DE PESQUISA].[All]" dimensionUniqueName="[table2]" displayFolder="" count="0" memberValueDatatype="130" unbalanced="0"/>
    <cacheHierarchy uniqueName="[table2].[DATA ENTREVISTA GESTOR 1ª SL]" caption="DATA ENTREVISTA GESTOR 1ª SL" attribute="1" defaultMemberUniqueName="[table2].[DATA ENTREVISTA GESTOR 1ª SL].[All]" allUniqueName="[table2].[DATA ENTREVISTA GESTOR 1ª SL].[All]" dimensionUniqueName="[table2]" displayFolder="" count="0" memberValueDatatype="130" unbalanced="0"/>
    <cacheHierarchy uniqueName="[table2].[DATA FEEDBACK GESTOR 1ªSL]" caption="DATA FEEDBACK GESTOR 1ªSL" attribute="1" defaultMemberUniqueName="[table2].[DATA FEEDBACK GESTOR 1ªSL].[All]" allUniqueName="[table2].[DATA FEEDBACK GESTOR 1ªSL].[All]" dimensionUniqueName="[table2]" displayFolder="" count="0" memberValueDatatype="130" unbalanced="0"/>
    <cacheHierarchy uniqueName="[table2].[TIME TO PRESENT 1ª SL]" caption="TIME TO PRESENT 1ª SL" attribute="1" defaultMemberUniqueName="[table2].[TIME TO PRESENT 1ª SL].[All]" allUniqueName="[table2].[TIME TO PRESENT 1ª SL].[All]" dimensionUniqueName="[table2]" displayFolder="" count="0" memberValueDatatype="130" unbalanced="0"/>
    <cacheHierarchy uniqueName="[table2].[TIME TO DEFINE 1ª SL]" caption="TIME TO DEFINE 1ª SL" attribute="1" defaultMemberUniqueName="[table2].[TIME TO DEFINE 1ª SL].[All]" allUniqueName="[table2].[TIME TO DEFINE 1ª SL].[All]" dimensionUniqueName="[table2]" displayFolder="" count="0" memberValueDatatype="130" unbalanced="0"/>
    <cacheHierarchy uniqueName="[table2].[DATA PREVISTA 2ª SL (02 sem)]" caption="DATA PREVISTA 2ª SL (02 sem)" attribute="1" defaultMemberUniqueName="[table2].[DATA PREVISTA 2ª SL (02 sem)].[All]" allUniqueName="[table2].[DATA PREVISTA 2ª SL (02 sem)].[All]" dimensionUniqueName="[table2]" displayFolder="" count="0" memberValueDatatype="130" unbalanced="0"/>
    <cacheHierarchy uniqueName="[table2].[DATA 2ª SL]" caption="DATA 2ª SL" attribute="1" time="1" defaultMemberUniqueName="[table2].[DATA 2ª SL].[All]" allUniqueName="[table2].[DATA 2ª SL].[All]" dimensionUniqueName="[table2]" displayFolder="" count="0" memberValueDatatype="7" unbalanced="0"/>
    <cacheHierarchy uniqueName="[table2].[DATA ENTREVISTA GESTOR 2ª SL]" caption="DATA ENTREVISTA GESTOR 2ª SL" attribute="1" time="1" defaultMemberUniqueName="[table2].[DATA ENTREVISTA GESTOR 2ª SL].[All]" allUniqueName="[table2].[DATA ENTREVISTA GESTOR 2ª SL].[All]" dimensionUniqueName="[table2]" displayFolder="" count="0" memberValueDatatype="7" unbalanced="0"/>
    <cacheHierarchy uniqueName="[table2].[DATA FEEDBACK GESTOR 2ªSL]" caption="DATA FEEDBACK GESTOR 2ªSL" attribute="1" time="1" defaultMemberUniqueName="[table2].[DATA FEEDBACK GESTOR 2ªSL].[All]" allUniqueName="[table2].[DATA FEEDBACK GESTOR 2ªSL].[All]" dimensionUniqueName="[table2]" displayFolder="" count="0" memberValueDatatype="7" unbalanced="0"/>
    <cacheHierarchy uniqueName="[table2].[TIME TO PRESENT 2ª SL]" caption="TIME TO PRESENT 2ª SL" attribute="1" defaultMemberUniqueName="[table2].[TIME TO PRESENT 2ª SL].[All]" allUniqueName="[table2].[TIME TO PRESENT 2ª SL].[All]" dimensionUniqueName="[table2]" displayFolder="" count="0" memberValueDatatype="130" unbalanced="0"/>
    <cacheHierarchy uniqueName="[table2].[TIME TO DEFINE 2ª SL]" caption="TIME TO DEFINE 2ª SL" attribute="1" defaultMemberUniqueName="[table2].[TIME TO DEFINE 2ª SL].[All]" allUniqueName="[table2].[TIME TO DEFINE 2ª SL].[All]" dimensionUniqueName="[table2]" displayFolder="" count="0" memberValueDatatype="130" unbalanced="0"/>
    <cacheHierarchy uniqueName="[table2].[DATA PREVISTA 3ª SL (03 sem)]" caption="DATA PREVISTA 3ª SL (03 sem)" attribute="1" defaultMemberUniqueName="[table2].[DATA PREVISTA 3ª SL (03 sem)].[All]" allUniqueName="[table2].[DATA PREVISTA 3ª SL (03 sem)].[All]" dimensionUniqueName="[table2]" displayFolder="" count="0" memberValueDatatype="130" unbalanced="0"/>
    <cacheHierarchy uniqueName="[table2].[DATA 3ª SL]" caption="DATA 3ª SL" attribute="1" defaultMemberUniqueName="[table2].[DATA 3ª SL].[All]" allUniqueName="[table2].[DATA 3ª SL].[All]" dimensionUniqueName="[table2]" displayFolder="" count="0" memberValueDatatype="130" unbalanced="0"/>
    <cacheHierarchy uniqueName="[table2].[ENTREVISTA GESTOR 3ª SL]" caption="ENTREVISTA GESTOR 3ª SL" attribute="1" defaultMemberUniqueName="[table2].[ENTREVISTA GESTOR 3ª SL].[All]" allUniqueName="[table2].[ENTREVISTA GESTOR 3ª SL].[All]" dimensionUniqueName="[table2]" displayFolder="" count="0" memberValueDatatype="130" unbalanced="0"/>
    <cacheHierarchy uniqueName="[table2].[FEEDBACK GESTOR 3ªSL]" caption="FEEDBACK GESTOR 3ªSL" attribute="1" defaultMemberUniqueName="[table2].[FEEDBACK GESTOR 3ªSL].[All]" allUniqueName="[table2].[FEEDBACK GESTOR 3ªSL].[All]" dimensionUniqueName="[table2]" displayFolder="" count="0" memberValueDatatype="130" unbalanced="0"/>
    <cacheHierarchy uniqueName="[table2].[TIME TO PRESENT 3ª SL]" caption="TIME TO PRESENT 3ª SL" attribute="1" defaultMemberUniqueName="[table2].[TIME TO PRESENT 3ª SL].[All]" allUniqueName="[table2].[TIME TO PRESENT 3ª SL].[All]" dimensionUniqueName="[table2]" displayFolder="" count="0" memberValueDatatype="130" unbalanced="0"/>
    <cacheHierarchy uniqueName="[table2].[TIME TO DEFINE 3ª SL]" caption="TIME TO DEFINE 3ª SL" attribute="1" defaultMemberUniqueName="[table2].[TIME TO DEFINE 3ª SL].[All]" allUniqueName="[table2].[TIME TO DEFINE 3ª SL].[All]" dimensionUniqueName="[table2]" displayFolder="" count="0" memberValueDatatype="130" unbalanced="0"/>
    <cacheHierarchy uniqueName="[table2].[DATA INÍCIO  ON HOLD]" caption="DATA INÍCIO  ON HOLD" attribute="1" defaultMemberUniqueName="[table2].[DATA INÍCIO  ON HOLD].[All]" allUniqueName="[table2].[DATA INÍCIO  ON HOLD].[All]" dimensionUniqueName="[table2]" displayFolder="" count="0" memberValueDatatype="130" unbalanced="0"/>
    <cacheHierarchy uniqueName="[table2].[DATA FIM  ON HOLD]" caption="DATA FIM  ON HOLD" attribute="1" defaultMemberUniqueName="[table2].[DATA FIM  ON HOLD].[All]" allUniqueName="[table2].[DATA FIM  ON HOLD].[All]" dimensionUniqueName="[table2]" displayFolder="" count="0" memberValueDatatype="130" unbalanced="0"/>
    <cacheHierarchy uniqueName="[table2].[DATA DE ACEITE DA PROPOSTA OU CANCELAMENTO]" caption="DATA DE ACEITE DA PROPOSTA OU CANCELAMENTO" attribute="1" time="1" defaultMemberUniqueName="[table2].[DATA DE ACEITE DA PROPOSTA OU CANCELAMENTO].[All]" allUniqueName="[table2].[DATA DE ACEITE DA PROPOSTA OU CANCELAMENTO].[All]" dimensionUniqueName="[table2]" displayFolder="" count="0" memberValueDatatype="7" unbalanced="0"/>
    <cacheHierarchy uniqueName="[table2].[MOTIVO CANCELAMENTO OU ON HOLD]" caption="MOTIVO CANCELAMENTO OU ON HOLD" attribute="1" defaultMemberUniqueName="[table2].[MOTIVO CANCELAMENTO OU ON HOLD].[All]" allUniqueName="[table2].[MOTIVO CANCELAMENTO OU ON HOLD].[All]" dimensionUniqueName="[table2]" displayFolder="" count="0" memberValueDatatype="130" unbalanced="0"/>
    <cacheHierarchy uniqueName="[table2].[DATA DE INÍCIO]" caption="DATA DE INÍCIO" attribute="1" defaultMemberUniqueName="[table2].[DATA DE INÍCIO].[All]" allUniqueName="[table2].[DATA DE INÍCIO].[All]" dimensionUniqueName="[table2]" displayFolder="" count="0" memberValueDatatype="130" unbalanced="0"/>
    <cacheHierarchy uniqueName="[table2].[TIME TO  FILL]" caption="TIME TO  FILL" attribute="1" defaultMemberUniqueName="[table2].[TIME TO  FILL].[All]" allUniqueName="[table2].[TIME TO  FILL].[All]" dimensionUniqueName="[table2]" displayFolder="" count="0" memberValueDatatype="130" unbalanced="0"/>
    <cacheHierarchy uniqueName="[table2].[Shortlis]" caption="Shortlis" attribute="1" defaultMemberUniqueName="[table2].[Shortlis].[All]" allUniqueName="[table2].[Shortlis].[All]" dimensionUniqueName="[table2]" displayFolder="" count="0" memberValueDatatype="130" unbalanced="0"/>
    <cacheHierarchy uniqueName="[table2].[CANDIDATO APROVADO]" caption="CANDIDATO APROVADO" attribute="1" defaultMemberUniqueName="[table2].[CANDIDATO APROVADO].[All]" allUniqueName="[table2].[CANDIDATO APROVADO].[All]" dimensionUniqueName="[table2]" displayFolder="" count="0" memberValueDatatype="130" unbalanced="0"/>
    <cacheHierarchy uniqueName="[table2].[FONTE DE RECRUTAMENTO]" caption="FONTE DE RECRUTAMENTO" attribute="1" defaultMemberUniqueName="[table2].[FONTE DE RECRUTAMENTO].[All]" allUniqueName="[table2].[FONTE DE RECRUTAMENTO].[All]" dimensionUniqueName="[table2]" displayFolder="" count="0" memberValueDatatype="130" unbalanced="0"/>
    <cacheHierarchy uniqueName="[table2].[DECLINIO DE OFFER]" caption="DECLINIO DE OFFER" attribute="1" time="1" defaultMemberUniqueName="[table2].[DECLINIO DE OFFER].[All]" allUniqueName="[table2].[DECLINIO DE OFFER].[All]" dimensionUniqueName="[table2]" displayFolder="" count="0" memberValueDatatype="7" unbalanced="0"/>
    <cacheHierarchy uniqueName="[table2].[ENVIO PESQUISA DE SATISFAÇÃO]" caption="ENVIO PESQUISA DE SATISFAÇÃO" attribute="1" time="1" defaultMemberUniqueName="[table2].[ENVIO PESQUISA DE SATISFAÇÃO].[All]" allUniqueName="[table2].[ENVIO PESQUISA DE SATISFAÇÃO].[All]" dimensionUniqueName="[table2]" displayFolder="" count="0" memberValueDatatype="7" unbalanced="0"/>
    <cacheHierarchy uniqueName="[table2].[QUANTIDADE DE PESQUISAS ENVIADAS]" caption="QUANTIDADE DE PESQUISAS ENVIADAS" attribute="1" defaultMemberUniqueName="[table2].[QUANTIDADE DE PESQUISAS ENVIADAS].[All]" allUniqueName="[table2].[QUANTIDADE DE PESQUISAS ENVIADAS].[All]" dimensionUniqueName="[table2]" displayFolder="" count="0" memberValueDatatype="20" unbalanced="0"/>
    <cacheHierarchy uniqueName="[table2].[PESQUISAS RESPONDIDAS]" caption="PESQUISAS RESPONDIDAS" attribute="1" defaultMemberUniqueName="[table2].[PESQUISAS RESPONDIDAS].[All]" allUniqueName="[table2].[PESQUISAS RESPONDIDAS].[All]" dimensionUniqueName="[table2]" displayFolder="" count="0" memberValueDatatype="130" unbalanced="0"/>
    <cacheHierarchy uniqueName="[table2].[Link da vaga no Work Day]" caption="Link da vaga no Work Day" attribute="1" defaultMemberUniqueName="[table2].[Link da vaga no Work Day].[All]" allUniqueName="[table2].[Link da vaga no Work Day].[All]" dimensionUniqueName="[table2]" displayFolder="" count="0" memberValueDatatype="130" unbalanced="0"/>
    <cacheHierarchy uniqueName="[table2].[HISTÓRICO DO PROCESSO]" caption="HISTÓRICO DO PROCESSO" attribute="1" defaultMemberUniqueName="[table2].[HISTÓRICO DO PROCESSO].[All]" allUniqueName="[table2].[HISTÓRICO DO PROCESSO].[All]" dimensionUniqueName="[table2]" displayFolder="" count="0" memberValueDatatype="130" unbalanced="0"/>
    <cacheHierarchy uniqueName="[Measures].[TTP1]" caption="TTP1" measure="1" displayFolder="" measureGroup="table2" count="0"/>
    <cacheHierarchy uniqueName="[Measures].[TTP2]" caption="TTP2" measure="1" displayFolder="" measureGroup="table2" count="0"/>
    <cacheHierarchy uniqueName="[Measures].[TTD1]" caption="TTD1" measure="1" displayFolder="" measureGroup="table2" count="0"/>
    <cacheHierarchy uniqueName="[Measures].[TTD2]" caption="TTD2" measure="1" displayFolder="" measureGroup="table2" count="0"/>
    <cacheHierarchy uniqueName="[Measures].[TTF]" caption="TTF" measure="1" displayFolder="" measureGroup="table2" count="0"/>
    <cacheHierarchy uniqueName="[Measures].[__XL_Count table2]" caption="__XL_Count table2" measure="1" displayFolder="" measureGroup="table2"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y uniqueName="[Measures].[Count of TIME TO PRESENT 1ª SL]" caption="Count of TIME TO PRESENT 1ª SL" measure="1" displayFolder="" measureGroup="table2" count="0" hidden="1">
      <extLst>
        <ext xmlns:x15="http://schemas.microsoft.com/office/spreadsheetml/2010/11/main" uri="{B97F6D7D-B522-45F9-BDA1-12C45D357490}">
          <x15:cacheHierarchy aggregatedColumn="35"/>
        </ext>
      </extLst>
    </cacheHierarchy>
    <cacheHierarchy uniqueName="[Measures].[Count of TIME TO DEFINE 1ª SL]" caption="Count of TIME TO DEFINE 1ª SL" measure="1" displayFolder="" measureGroup="table2" count="0" hidden="1">
      <extLst>
        <ext xmlns:x15="http://schemas.microsoft.com/office/spreadsheetml/2010/11/main" uri="{B97F6D7D-B522-45F9-BDA1-12C45D357490}">
          <x15:cacheHierarchy aggregatedColumn="36"/>
        </ext>
      </extLst>
    </cacheHierarchy>
    <cacheHierarchy uniqueName="[Measures].[Count of TIME TO PRESENT 2ª SL]" caption="Count of TIME TO PRESENT 2ª SL" measure="1" displayFolder="" measureGroup="table2" count="0" hidden="1">
      <extLst>
        <ext xmlns:x15="http://schemas.microsoft.com/office/spreadsheetml/2010/11/main" uri="{B97F6D7D-B522-45F9-BDA1-12C45D357490}">
          <x15:cacheHierarchy aggregatedColumn="41"/>
        </ext>
      </extLst>
    </cacheHierarchy>
    <cacheHierarchy uniqueName="[Measures].[Count of TIME TO DEFINE 2ª SL]" caption="Count of TIME TO DEFINE 2ª SL" measure="1" displayFolder="" measureGroup="table2" count="0" hidden="1">
      <extLst>
        <ext xmlns:x15="http://schemas.microsoft.com/office/spreadsheetml/2010/11/main" uri="{B97F6D7D-B522-45F9-BDA1-12C45D357490}">
          <x15:cacheHierarchy aggregatedColumn="42"/>
        </ext>
      </extLst>
    </cacheHierarchy>
    <cacheHierarchy uniqueName="[Measures].[Count of Shortlis]" caption="Count of Shortlis" measure="1" displayFolder="" measureGroup="table2" count="0" hidden="1">
      <extLst>
        <ext xmlns:x15="http://schemas.microsoft.com/office/spreadsheetml/2010/11/main" uri="{B97F6D7D-B522-45F9-BDA1-12C45D357490}">
          <x15:cacheHierarchy aggregatedColumn="55"/>
        </ext>
      </extLst>
    </cacheHierarchy>
    <cacheHierarchy uniqueName="[Measures].[Count of FONTE DE RECRUTAMENTO]" caption="Count of FONTE DE RECRUTAMENTO" measure="1" displayFolder="" measureGroup="table2" count="0" hidden="1">
      <extLst>
        <ext xmlns:x15="http://schemas.microsoft.com/office/spreadsheetml/2010/11/main" uri="{B97F6D7D-B522-45F9-BDA1-12C45D357490}">
          <x15:cacheHierarchy aggregatedColumn="57"/>
        </ext>
      </extLst>
    </cacheHierarchy>
    <cacheHierarchy uniqueName="[Measures].[Count of ÁREA]" caption="Count of ÁREA" measure="1" displayFolder="" measureGroup="table2" count="0" hidden="1">
      <extLst>
        <ext xmlns:x15="http://schemas.microsoft.com/office/spreadsheetml/2010/11/main" uri="{B97F6D7D-B522-45F9-BDA1-12C45D357490}">
          <x15:cacheHierarchy aggregatedColumn="27"/>
        </ext>
      </extLst>
    </cacheHierarchy>
    <cacheHierarchy uniqueName="[Measures].[Count of DATA DE ACEITE DA PROPOSTA OU CANCELAMENTO]" caption="Count of DATA DE ACEITE DA PROPOSTA OU CANCELAMENTO" measure="1" displayFolder="" measureGroup="table2" count="0" hidden="1">
      <extLst>
        <ext xmlns:x15="http://schemas.microsoft.com/office/spreadsheetml/2010/11/main" uri="{B97F6D7D-B522-45F9-BDA1-12C45D357490}">
          <x15:cacheHierarchy aggregatedColumn="51"/>
        </ext>
      </extLst>
    </cacheHierarchy>
  </cacheHierarchies>
  <kpis count="0"/>
  <extLst>
    <ext xmlns:x14="http://schemas.microsoft.com/office/spreadsheetml/2009/9/main" uri="{725AE2AE-9491-48be-B2B4-4EB974FC3084}">
      <x14:pivotCacheDefinition slicerData="1" pivotCacheId="1793020453"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Fernanda Montero" refreshedDate="45244.868630902776" backgroundQuery="1" createdVersion="3" refreshedVersion="8" minRefreshableVersion="3" recordCount="0" supportSubquery="1" supportAdvancedDrill="1" xr:uid="{F2F2E507-D368-47E4-82DC-048513EDF868}">
  <cacheSource type="external" connectionId="2">
    <extLst>
      <ext xmlns:x14="http://schemas.microsoft.com/office/spreadsheetml/2009/9/main" uri="{F057638F-6D5F-4e77-A914-E7F072B9BCA8}">
        <x14:sourceConnection name="ThisWorkbookDataModel"/>
      </ext>
    </extLst>
  </cacheSource>
  <cacheFields count="0"/>
  <cacheHierarchies count="80">
    <cacheHierarchy uniqueName="[Calendar].[Date]" caption="Date" attribute="1" time="1" keyAttribute="1" defaultMemberUniqueName="[Calendar].[Date].[All]" allUniqueName="[Calendar].[Date].[All]" dimensionUniqueName="[Calendar]" displayFolder="" count="2"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table2].[RECRUTADOR]" caption="RECRUTADOR" attribute="1" defaultMemberUniqueName="[table2].[RECRUTADOR].[All]" allUniqueName="[table2].[RECRUTADOR].[All]" dimensionUniqueName="[table2]" displayFolder="" count="0" memberValueDatatype="130" unbalanced="0"/>
    <cacheHierarchy uniqueName="[table2].[WORKDAY]" caption="WORKDAY" attribute="1" defaultMemberUniqueName="[table2].[WORKDAY].[All]" allUniqueName="[table2].[WORKDAY].[All]" dimensionUniqueName="[table2]" displayFolder="" count="0" memberValueDatatype="130" unbalanced="0"/>
    <cacheHierarchy uniqueName="[table2].[Nível]" caption="Nível" attribute="1" defaultMemberUniqueName="[table2].[Nível].[All]" allUniqueName="[table2].[Nível].[All]" dimensionUniqueName="[table2]" displayFolder="" count="0" memberValueDatatype="130" unbalanced="0"/>
    <cacheHierarchy uniqueName="[table2].[NOVA OU REPOSIÇÃO?]" caption="NOVA OU REPOSIÇÃO?" attribute="1" defaultMemberUniqueName="[table2].[NOVA OU REPOSIÇÃO?].[All]" allUniqueName="[table2].[NOVA OU REPOSIÇÃO?].[All]" dimensionUniqueName="[table2]" displayFolder="" count="0" memberValueDatatype="130" unbalanced="0"/>
    <cacheHierarchy uniqueName="[table2].[SUBSTITUÍDO]" caption="SUBSTITUÍDO" attribute="1" defaultMemberUniqueName="[table2].[SUBSTITUÍDO].[All]" allUniqueName="[table2].[SUBSTITUÍDO].[All]" dimensionUniqueName="[table2]" displayFolder="" count="0" memberValueDatatype="130" unbalanced="0"/>
    <cacheHierarchy uniqueName="[table2].[POSIÇÃO]" caption="POSIÇÃO" attribute="1" defaultMemberUniqueName="[table2].[POSIÇÃO].[All]" allUniqueName="[table2].[POSIÇÃO].[All]" dimensionUniqueName="[table2]" displayFolder="" count="0" memberValueDatatype="130" unbalanced="0"/>
    <cacheHierarchy uniqueName="[table2].[LOCAL]" caption="LOCAL" attribute="1" defaultMemberUniqueName="[table2].[LOCAL].[All]" allUniqueName="[table2].[LOCAL].[All]" dimensionUniqueName="[table2]" displayFolder="" count="0" memberValueDatatype="130" unbalanced="0"/>
    <cacheHierarchy uniqueName="[table2].[GESTOR]" caption="GESTOR" attribute="1" defaultMemberUniqueName="[table2].[GESTOR].[All]" allUniqueName="[table2].[GESTOR].[All]" dimensionUniqueName="[table2]" displayFolder="" count="0" memberValueDatatype="130" unbalanced="0"/>
    <cacheHierarchy uniqueName="[table2].[STATUS REQUISIÇÃO]" caption="STATUS REQUISIÇÃO" attribute="1" defaultMemberUniqueName="[table2].[STATUS REQUISIÇÃO].[All]" allUniqueName="[table2].[STATUS REQUISIÇÃO].[All]" dimensionUniqueName="[table2]" displayFolder="" count="0" memberValueDatatype="130" unbalanced="0"/>
    <cacheHierarchy uniqueName="[table2].[STATUS PROCESSO]" caption="STATUS PROCESSO" attribute="1" defaultMemberUniqueName="[table2].[STATUS PROCESSO].[All]" allUniqueName="[table2].[STATUS PROCESSO].[All]" dimensionUniqueName="[table2]" displayFolder="" count="0" memberValueDatatype="130" unbalanced="0"/>
    <cacheHierarchy uniqueName="[table2].[DATA ALINHAMENTO]" caption="DATA ALINHAMENTO" attribute="1" defaultMemberUniqueName="[table2].[DATA ALINHAMENTO].[All]" allUniqueName="[table2].[DATA ALINHAMENTO].[All]" dimensionUniqueName="[table2]" displayFolder="" count="0" memberValueDatatype="130" unbalanced="0"/>
    <cacheHierarchy uniqueName="[table2].[DATA ABERTURA]" caption="DATA ABERTURA" attribute="1" defaultMemberUniqueName="[table2].[DATA ABERTURA].[All]" allUniqueName="[table2].[DATA ABERTURA].[All]" dimensionUniqueName="[table2]" displayFolder="" count="0" memberValueDatatype="130" unbalanced="0"/>
    <cacheHierarchy uniqueName="[table2].[DATA DE PUBLICAÇÃO DA VAGA]" caption="DATA DE PUBLICAÇÃO DA VAGA" attribute="1" defaultMemberUniqueName="[table2].[DATA DE PUBLICAÇÃO DA VAGA].[All]" allUniqueName="[table2].[DATA DE PUBLICAÇÃO DA VAGA].[All]" dimensionUniqueName="[table2]" displayFolder="" count="0" memberValueDatatype="130" unbalanced="0"/>
    <cacheHierarchy uniqueName="[table2].[BU]" caption="BU" attribute="1" defaultMemberUniqueName="[table2].[BU].[All]" allUniqueName="[table2].[BU].[All]" dimensionUniqueName="[table2]" displayFolder="" count="0" memberValueDatatype="130" unbalanced="0"/>
    <cacheHierarchy uniqueName="[table2].[ANO BUDGET]" caption="ANO BUDGET" attribute="1" defaultMemberUniqueName="[table2].[ANO BUDGET].[All]" allUniqueName="[table2].[ANO BUDGET].[All]" dimensionUniqueName="[table2]" displayFolder="" count="0" memberValueDatatype="130" unbalanced="0"/>
    <cacheHierarchy uniqueName="[table2].[MÊS BUDGET]" caption="MÊS BUDGET" attribute="1" defaultMemberUniqueName="[table2].[MÊS BUDGET].[All]" allUniqueName="[table2].[MÊS BUDGET].[All]" dimensionUniqueName="[table2]" displayFolder="" count="0" memberValueDatatype="130" unbalanced="0"/>
    <cacheHierarchy uniqueName="[table2].[VÍNCULO]" caption="VÍNCULO" attribute="1" defaultMemberUniqueName="[table2].[VÍNCULO].[All]" allUniqueName="[table2].[VÍNCULO].[All]" dimensionUniqueName="[table2]" displayFolder="" count="0" memberValueDatatype="130" unbalanced="0"/>
    <cacheHierarchy uniqueName="[table2].[CATEGORIA HC]" caption="CATEGORIA HC" attribute="1" defaultMemberUniqueName="[table2].[CATEGORIA HC].[All]" allUniqueName="[table2].[CATEGORIA HC].[All]" dimensionUniqueName="[table2]" displayFolder="" count="0" memberValueDatatype="130" unbalanced="0"/>
    <cacheHierarchy uniqueName="[table2].[TIPO DE CARGO NOMENCLATURA GLOBAL]" caption="TIPO DE CARGO NOMENCLATURA GLOBAL" attribute="1" defaultMemberUniqueName="[table2].[TIPO DE CARGO NOMENCLATURA GLOBAL].[All]" allUniqueName="[table2].[TIPO DE CARGO NOMENCLATURA GLOBAL].[All]" dimensionUniqueName="[table2]" displayFolder="" count="0" memberValueDatatype="130" unbalanced="0"/>
    <cacheHierarchy uniqueName="[table2].[ÁREA]" caption="ÁREA" attribute="1" defaultMemberUniqueName="[table2].[ÁREA].[All]" allUniqueName="[table2].[ÁREA].[All]" dimensionUniqueName="[table2]" displayFolder="" count="0" memberValueDatatype="130" unbalanced="0"/>
    <cacheHierarchy uniqueName="[table2].[SETOR]" caption="SETOR" attribute="1" defaultMemberUniqueName="[table2].[SETOR].[All]" allUniqueName="[table2].[SETOR].[All]" dimensionUniqueName="[table2]" displayFolder="" count="0" memberValueDatatype="130" unbalanced="0"/>
    <cacheHierarchy uniqueName="[table2].[PRAZO APRESENTAÇÃO 1ª SL]" caption="PRAZO APRESENTAÇÃO 1ª SL" attribute="1" defaultMemberUniqueName="[table2].[PRAZO APRESENTAÇÃO 1ª SL].[All]" allUniqueName="[table2].[PRAZO APRESENTAÇÃO 1ª SL].[All]" dimensionUniqueName="[table2]" displayFolder="" count="0" memberValueDatatype="130" unbalanced="0"/>
    <cacheHierarchy uniqueName="[table2].[DATA 1ª SL]" caption="DATA 1ª SL" attribute="1" time="1" defaultMemberUniqueName="[table2].[DATA 1ª SL].[All]" allUniqueName="[table2].[DATA 1ª SL].[All]" dimensionUniqueName="[table2]" displayFolder="" count="0" memberValueDatatype="7" unbalanced="0"/>
    <cacheHierarchy uniqueName="[table2].[ENVIO DE PESQUISA]" caption="ENVIO DE PESQUISA" attribute="1" defaultMemberUniqueName="[table2].[ENVIO DE PESQUISA].[All]" allUniqueName="[table2].[ENVIO DE PESQUISA].[All]" dimensionUniqueName="[table2]" displayFolder="" count="0" memberValueDatatype="130" unbalanced="0"/>
    <cacheHierarchy uniqueName="[table2].[RETORNO DE PESQUISA]" caption="RETORNO DE PESQUISA" attribute="1" defaultMemberUniqueName="[table2].[RETORNO DE PESQUISA].[All]" allUniqueName="[table2].[RETORNO DE PESQUISA].[All]" dimensionUniqueName="[table2]" displayFolder="" count="0" memberValueDatatype="130" unbalanced="0"/>
    <cacheHierarchy uniqueName="[table2].[DATA ENTREVISTA GESTOR 1ª SL]" caption="DATA ENTREVISTA GESTOR 1ª SL" attribute="1" defaultMemberUniqueName="[table2].[DATA ENTREVISTA GESTOR 1ª SL].[All]" allUniqueName="[table2].[DATA ENTREVISTA GESTOR 1ª SL].[All]" dimensionUniqueName="[table2]" displayFolder="" count="0" memberValueDatatype="130" unbalanced="0"/>
    <cacheHierarchy uniqueName="[table2].[DATA FEEDBACK GESTOR 1ªSL]" caption="DATA FEEDBACK GESTOR 1ªSL" attribute="1" defaultMemberUniqueName="[table2].[DATA FEEDBACK GESTOR 1ªSL].[All]" allUniqueName="[table2].[DATA FEEDBACK GESTOR 1ªSL].[All]" dimensionUniqueName="[table2]" displayFolder="" count="0" memberValueDatatype="130" unbalanced="0"/>
    <cacheHierarchy uniqueName="[table2].[TIME TO PRESENT 1ª SL]" caption="TIME TO PRESENT 1ª SL" attribute="1" defaultMemberUniqueName="[table2].[TIME TO PRESENT 1ª SL].[All]" allUniqueName="[table2].[TIME TO PRESENT 1ª SL].[All]" dimensionUniqueName="[table2]" displayFolder="" count="0" memberValueDatatype="130" unbalanced="0"/>
    <cacheHierarchy uniqueName="[table2].[TIME TO DEFINE 1ª SL]" caption="TIME TO DEFINE 1ª SL" attribute="1" defaultMemberUniqueName="[table2].[TIME TO DEFINE 1ª SL].[All]" allUniqueName="[table2].[TIME TO DEFINE 1ª SL].[All]" dimensionUniqueName="[table2]" displayFolder="" count="0" memberValueDatatype="130" unbalanced="0"/>
    <cacheHierarchy uniqueName="[table2].[DATA PREVISTA 2ª SL (02 sem)]" caption="DATA PREVISTA 2ª SL (02 sem)" attribute="1" defaultMemberUniqueName="[table2].[DATA PREVISTA 2ª SL (02 sem)].[All]" allUniqueName="[table2].[DATA PREVISTA 2ª SL (02 sem)].[All]" dimensionUniqueName="[table2]" displayFolder="" count="0" memberValueDatatype="130" unbalanced="0"/>
    <cacheHierarchy uniqueName="[table2].[DATA 2ª SL]" caption="DATA 2ª SL" attribute="1" time="1" defaultMemberUniqueName="[table2].[DATA 2ª SL].[All]" allUniqueName="[table2].[DATA 2ª SL].[All]" dimensionUniqueName="[table2]" displayFolder="" count="0" memberValueDatatype="7" unbalanced="0"/>
    <cacheHierarchy uniqueName="[table2].[DATA ENTREVISTA GESTOR 2ª SL]" caption="DATA ENTREVISTA GESTOR 2ª SL" attribute="1" time="1" defaultMemberUniqueName="[table2].[DATA ENTREVISTA GESTOR 2ª SL].[All]" allUniqueName="[table2].[DATA ENTREVISTA GESTOR 2ª SL].[All]" dimensionUniqueName="[table2]" displayFolder="" count="0" memberValueDatatype="7" unbalanced="0"/>
    <cacheHierarchy uniqueName="[table2].[DATA FEEDBACK GESTOR 2ªSL]" caption="DATA FEEDBACK GESTOR 2ªSL" attribute="1" time="1" defaultMemberUniqueName="[table2].[DATA FEEDBACK GESTOR 2ªSL].[All]" allUniqueName="[table2].[DATA FEEDBACK GESTOR 2ªSL].[All]" dimensionUniqueName="[table2]" displayFolder="" count="0" memberValueDatatype="7" unbalanced="0"/>
    <cacheHierarchy uniqueName="[table2].[TIME TO PRESENT 2ª SL]" caption="TIME TO PRESENT 2ª SL" attribute="1" defaultMemberUniqueName="[table2].[TIME TO PRESENT 2ª SL].[All]" allUniqueName="[table2].[TIME TO PRESENT 2ª SL].[All]" dimensionUniqueName="[table2]" displayFolder="" count="0" memberValueDatatype="130" unbalanced="0"/>
    <cacheHierarchy uniqueName="[table2].[TIME TO DEFINE 2ª SL]" caption="TIME TO DEFINE 2ª SL" attribute="1" defaultMemberUniqueName="[table2].[TIME TO DEFINE 2ª SL].[All]" allUniqueName="[table2].[TIME TO DEFINE 2ª SL].[All]" dimensionUniqueName="[table2]" displayFolder="" count="0" memberValueDatatype="130" unbalanced="0"/>
    <cacheHierarchy uniqueName="[table2].[DATA PREVISTA 3ª SL (03 sem)]" caption="DATA PREVISTA 3ª SL (03 sem)" attribute="1" defaultMemberUniqueName="[table2].[DATA PREVISTA 3ª SL (03 sem)].[All]" allUniqueName="[table2].[DATA PREVISTA 3ª SL (03 sem)].[All]" dimensionUniqueName="[table2]" displayFolder="" count="0" memberValueDatatype="130" unbalanced="0"/>
    <cacheHierarchy uniqueName="[table2].[DATA 3ª SL]" caption="DATA 3ª SL" attribute="1" defaultMemberUniqueName="[table2].[DATA 3ª SL].[All]" allUniqueName="[table2].[DATA 3ª SL].[All]" dimensionUniqueName="[table2]" displayFolder="" count="0" memberValueDatatype="130" unbalanced="0"/>
    <cacheHierarchy uniqueName="[table2].[ENTREVISTA GESTOR 3ª SL]" caption="ENTREVISTA GESTOR 3ª SL" attribute="1" defaultMemberUniqueName="[table2].[ENTREVISTA GESTOR 3ª SL].[All]" allUniqueName="[table2].[ENTREVISTA GESTOR 3ª SL].[All]" dimensionUniqueName="[table2]" displayFolder="" count="0" memberValueDatatype="130" unbalanced="0"/>
    <cacheHierarchy uniqueName="[table2].[FEEDBACK GESTOR 3ªSL]" caption="FEEDBACK GESTOR 3ªSL" attribute="1" defaultMemberUniqueName="[table2].[FEEDBACK GESTOR 3ªSL].[All]" allUniqueName="[table2].[FEEDBACK GESTOR 3ªSL].[All]" dimensionUniqueName="[table2]" displayFolder="" count="0" memberValueDatatype="130" unbalanced="0"/>
    <cacheHierarchy uniqueName="[table2].[TIME TO PRESENT 3ª SL]" caption="TIME TO PRESENT 3ª SL" attribute="1" defaultMemberUniqueName="[table2].[TIME TO PRESENT 3ª SL].[All]" allUniqueName="[table2].[TIME TO PRESENT 3ª SL].[All]" dimensionUniqueName="[table2]" displayFolder="" count="0" memberValueDatatype="130" unbalanced="0"/>
    <cacheHierarchy uniqueName="[table2].[TIME TO DEFINE 3ª SL]" caption="TIME TO DEFINE 3ª SL" attribute="1" defaultMemberUniqueName="[table2].[TIME TO DEFINE 3ª SL].[All]" allUniqueName="[table2].[TIME TO DEFINE 3ª SL].[All]" dimensionUniqueName="[table2]" displayFolder="" count="0" memberValueDatatype="130" unbalanced="0"/>
    <cacheHierarchy uniqueName="[table2].[DATA INÍCIO  ON HOLD]" caption="DATA INÍCIO  ON HOLD" attribute="1" defaultMemberUniqueName="[table2].[DATA INÍCIO  ON HOLD].[All]" allUniqueName="[table2].[DATA INÍCIO  ON HOLD].[All]" dimensionUniqueName="[table2]" displayFolder="" count="0" memberValueDatatype="130" unbalanced="0"/>
    <cacheHierarchy uniqueName="[table2].[DATA FIM  ON HOLD]" caption="DATA FIM  ON HOLD" attribute="1" defaultMemberUniqueName="[table2].[DATA FIM  ON HOLD].[All]" allUniqueName="[table2].[DATA FIM  ON HOLD].[All]" dimensionUniqueName="[table2]" displayFolder="" count="0" memberValueDatatype="130" unbalanced="0"/>
    <cacheHierarchy uniqueName="[table2].[DATA DE ACEITE DA PROPOSTA OU CANCELAMENTO]" caption="DATA DE ACEITE DA PROPOSTA OU CANCELAMENTO" attribute="1" time="1" defaultMemberUniqueName="[table2].[DATA DE ACEITE DA PROPOSTA OU CANCELAMENTO].[All]" allUniqueName="[table2].[DATA DE ACEITE DA PROPOSTA OU CANCELAMENTO].[All]" dimensionUniqueName="[table2]" displayFolder="" count="0" memberValueDatatype="7" unbalanced="0"/>
    <cacheHierarchy uniqueName="[table2].[MOTIVO CANCELAMENTO OU ON HOLD]" caption="MOTIVO CANCELAMENTO OU ON HOLD" attribute="1" defaultMemberUniqueName="[table2].[MOTIVO CANCELAMENTO OU ON HOLD].[All]" allUniqueName="[table2].[MOTIVO CANCELAMENTO OU ON HOLD].[All]" dimensionUniqueName="[table2]" displayFolder="" count="0" memberValueDatatype="130" unbalanced="0"/>
    <cacheHierarchy uniqueName="[table2].[DATA DE INÍCIO]" caption="DATA DE INÍCIO" attribute="1" defaultMemberUniqueName="[table2].[DATA DE INÍCIO].[All]" allUniqueName="[table2].[DATA DE INÍCIO].[All]" dimensionUniqueName="[table2]" displayFolder="" count="0" memberValueDatatype="130" unbalanced="0"/>
    <cacheHierarchy uniqueName="[table2].[TIME TO  FILL]" caption="TIME TO  FILL" attribute="1" defaultMemberUniqueName="[table2].[TIME TO  FILL].[All]" allUniqueName="[table2].[TIME TO  FILL].[All]" dimensionUniqueName="[table2]" displayFolder="" count="0" memberValueDatatype="130" unbalanced="0"/>
    <cacheHierarchy uniqueName="[table2].[Shortlis]" caption="Shortlis" attribute="1" defaultMemberUniqueName="[table2].[Shortlis].[All]" allUniqueName="[table2].[Shortlis].[All]" dimensionUniqueName="[table2]" displayFolder="" count="0" memberValueDatatype="130" unbalanced="0"/>
    <cacheHierarchy uniqueName="[table2].[CANDIDATO APROVADO]" caption="CANDIDATO APROVADO" attribute="1" defaultMemberUniqueName="[table2].[CANDIDATO APROVADO].[All]" allUniqueName="[table2].[CANDIDATO APROVADO].[All]" dimensionUniqueName="[table2]" displayFolder="" count="0" memberValueDatatype="130" unbalanced="0"/>
    <cacheHierarchy uniqueName="[table2].[FONTE DE RECRUTAMENTO]" caption="FONTE DE RECRUTAMENTO" attribute="1" defaultMemberUniqueName="[table2].[FONTE DE RECRUTAMENTO].[All]" allUniqueName="[table2].[FONTE DE RECRUTAMENTO].[All]" dimensionUniqueName="[table2]" displayFolder="" count="0" memberValueDatatype="130" unbalanced="0"/>
    <cacheHierarchy uniqueName="[table2].[DECLINIO DE OFFER]" caption="DECLINIO DE OFFER" attribute="1" time="1" defaultMemberUniqueName="[table2].[DECLINIO DE OFFER].[All]" allUniqueName="[table2].[DECLINIO DE OFFER].[All]" dimensionUniqueName="[table2]" displayFolder="" count="0" memberValueDatatype="7" unbalanced="0"/>
    <cacheHierarchy uniqueName="[table2].[ENVIO PESQUISA DE SATISFAÇÃO]" caption="ENVIO PESQUISA DE SATISFAÇÃO" attribute="1" time="1" defaultMemberUniqueName="[table2].[ENVIO PESQUISA DE SATISFAÇÃO].[All]" allUniqueName="[table2].[ENVIO PESQUISA DE SATISFAÇÃO].[All]" dimensionUniqueName="[table2]" displayFolder="" count="0" memberValueDatatype="7" unbalanced="0"/>
    <cacheHierarchy uniqueName="[table2].[QUANTIDADE DE PESQUISAS ENVIADAS]" caption="QUANTIDADE DE PESQUISAS ENVIADAS" attribute="1" defaultMemberUniqueName="[table2].[QUANTIDADE DE PESQUISAS ENVIADAS].[All]" allUniqueName="[table2].[QUANTIDADE DE PESQUISAS ENVIADAS].[All]" dimensionUniqueName="[table2]" displayFolder="" count="0" memberValueDatatype="20" unbalanced="0"/>
    <cacheHierarchy uniqueName="[table2].[PESQUISAS RESPONDIDAS]" caption="PESQUISAS RESPONDIDAS" attribute="1" defaultMemberUniqueName="[table2].[PESQUISAS RESPONDIDAS].[All]" allUniqueName="[table2].[PESQUISAS RESPONDIDAS].[All]" dimensionUniqueName="[table2]" displayFolder="" count="0" memberValueDatatype="130" unbalanced="0"/>
    <cacheHierarchy uniqueName="[table2].[Link da vaga no Work Day]" caption="Link da vaga no Work Day" attribute="1" defaultMemberUniqueName="[table2].[Link da vaga no Work Day].[All]" allUniqueName="[table2].[Link da vaga no Work Day].[All]" dimensionUniqueName="[table2]" displayFolder="" count="0" memberValueDatatype="130" unbalanced="0"/>
    <cacheHierarchy uniqueName="[table2].[HISTÓRICO DO PROCESSO]" caption="HISTÓRICO DO PROCESSO" attribute="1" defaultMemberUniqueName="[table2].[HISTÓRICO DO PROCESSO].[All]" allUniqueName="[table2].[HISTÓRICO DO PROCESSO].[All]" dimensionUniqueName="[table2]" displayFolder="" count="0" memberValueDatatype="130" unbalanced="0"/>
    <cacheHierarchy uniqueName="[Measures].[TTP1]" caption="TTP1" measure="1" displayFolder="" measureGroup="table2" count="0"/>
    <cacheHierarchy uniqueName="[Measures].[TTP2]" caption="TTP2" measure="1" displayFolder="" measureGroup="table2" count="0"/>
    <cacheHierarchy uniqueName="[Measures].[TTD1]" caption="TTD1" measure="1" displayFolder="" measureGroup="table2" count="0"/>
    <cacheHierarchy uniqueName="[Measures].[TTD2]" caption="TTD2" measure="1" displayFolder="" measureGroup="table2" count="0"/>
    <cacheHierarchy uniqueName="[Measures].[TTF]" caption="TTF" measure="1" displayFolder="" measureGroup="table2" count="0"/>
    <cacheHierarchy uniqueName="[Measures].[__XL_Count table2]" caption="__XL_Count table2" measure="1" displayFolder="" measureGroup="table2"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y uniqueName="[Measures].[Count of TIME TO PRESENT 1ª SL]" caption="Count of TIME TO PRESENT 1ª SL" measure="1" displayFolder="" measureGroup="table2" count="0" hidden="1">
      <extLst>
        <ext xmlns:x15="http://schemas.microsoft.com/office/spreadsheetml/2010/11/main" uri="{B97F6D7D-B522-45F9-BDA1-12C45D357490}">
          <x15:cacheHierarchy aggregatedColumn="35"/>
        </ext>
      </extLst>
    </cacheHierarchy>
    <cacheHierarchy uniqueName="[Measures].[Count of TIME TO DEFINE 1ª SL]" caption="Count of TIME TO DEFINE 1ª SL" measure="1" displayFolder="" measureGroup="table2" count="0" hidden="1">
      <extLst>
        <ext xmlns:x15="http://schemas.microsoft.com/office/spreadsheetml/2010/11/main" uri="{B97F6D7D-B522-45F9-BDA1-12C45D357490}">
          <x15:cacheHierarchy aggregatedColumn="36"/>
        </ext>
      </extLst>
    </cacheHierarchy>
    <cacheHierarchy uniqueName="[Measures].[Count of TIME TO PRESENT 2ª SL]" caption="Count of TIME TO PRESENT 2ª SL" measure="1" displayFolder="" measureGroup="table2" count="0" hidden="1">
      <extLst>
        <ext xmlns:x15="http://schemas.microsoft.com/office/spreadsheetml/2010/11/main" uri="{B97F6D7D-B522-45F9-BDA1-12C45D357490}">
          <x15:cacheHierarchy aggregatedColumn="41"/>
        </ext>
      </extLst>
    </cacheHierarchy>
    <cacheHierarchy uniqueName="[Measures].[Count of TIME TO DEFINE 2ª SL]" caption="Count of TIME TO DEFINE 2ª SL" measure="1" displayFolder="" measureGroup="table2" count="0" hidden="1">
      <extLst>
        <ext xmlns:x15="http://schemas.microsoft.com/office/spreadsheetml/2010/11/main" uri="{B97F6D7D-B522-45F9-BDA1-12C45D357490}">
          <x15:cacheHierarchy aggregatedColumn="42"/>
        </ext>
      </extLst>
    </cacheHierarchy>
    <cacheHierarchy uniqueName="[Measures].[Count of Shortlis]" caption="Count of Shortlis" measure="1" displayFolder="" measureGroup="table2" count="0" hidden="1">
      <extLst>
        <ext xmlns:x15="http://schemas.microsoft.com/office/spreadsheetml/2010/11/main" uri="{B97F6D7D-B522-45F9-BDA1-12C45D357490}">
          <x15:cacheHierarchy aggregatedColumn="55"/>
        </ext>
      </extLst>
    </cacheHierarchy>
    <cacheHierarchy uniqueName="[Measures].[Count of FONTE DE RECRUTAMENTO]" caption="Count of FONTE DE RECRUTAMENTO" measure="1" displayFolder="" measureGroup="table2" count="0" hidden="1">
      <extLst>
        <ext xmlns:x15="http://schemas.microsoft.com/office/spreadsheetml/2010/11/main" uri="{B97F6D7D-B522-45F9-BDA1-12C45D357490}">
          <x15:cacheHierarchy aggregatedColumn="57"/>
        </ext>
      </extLst>
    </cacheHierarchy>
    <cacheHierarchy uniqueName="[Measures].[Count of ÁREA]" caption="Count of ÁREA" measure="1" displayFolder="" measureGroup="table2" count="0" hidden="1">
      <extLst>
        <ext xmlns:x15="http://schemas.microsoft.com/office/spreadsheetml/2010/11/main" uri="{B97F6D7D-B522-45F9-BDA1-12C45D357490}">
          <x15:cacheHierarchy aggregatedColumn="27"/>
        </ext>
      </extLst>
    </cacheHierarchy>
    <cacheHierarchy uniqueName="[Measures].[Count of DATA DE ACEITE DA PROPOSTA OU CANCELAMENTO]" caption="Count of DATA DE ACEITE DA PROPOSTA OU CANCELAMENTO" measure="1" displayFolder="" measureGroup="table2" count="0" hidden="1">
      <extLst>
        <ext xmlns:x15="http://schemas.microsoft.com/office/spreadsheetml/2010/11/main" uri="{B97F6D7D-B522-45F9-BDA1-12C45D357490}">
          <x15:cacheHierarchy aggregatedColumn="51"/>
        </ext>
      </extLst>
    </cacheHierarchy>
  </cacheHierarchies>
  <kpis count="0"/>
  <extLst>
    <ext xmlns:x14="http://schemas.microsoft.com/office/spreadsheetml/2009/9/main" uri="{725AE2AE-9491-48be-B2B4-4EB974FC3084}">
      <x14:pivotCacheDefinition pivotCacheId="1070070475"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B14CECF7-96C4-4C6B-AE58-04B0941CBD71}" name="Shortlist" cacheId="4" dataOnRows="1" applyNumberFormats="0" applyBorderFormats="0" applyFontFormats="0" applyPatternFormats="0" applyAlignmentFormats="0" applyWidthHeightFormats="1" dataCaption="Values" showError="1" tag="4956bfb2-bcb6-4901-add0-fe89056f76c5" updatedVersion="8" minRefreshableVersion="5" subtotalHiddenItems="1" itemPrintTitles="1" createdVersion="8" indent="0" outline="1" outlineData="1" multipleFieldFilters="0">
  <location ref="A39:C44" firstHeaderRow="1" firstDataRow="2" firstDataCol="1" rowPageCount="1" colPageCount="1"/>
  <pivotFields count="7">
    <pivotField allDrilled="1" subtotalTop="0" showAll="0" dataSourceSort="1" defaultSubtotal="0" defaultAttributeDrillState="1"/>
    <pivotField axis="axisPage" allDrilled="1" subtotalTop="0" showAll="0" dataSourceSort="1" defaultSubtotal="0" defaultAttributeDrillState="1"/>
    <pivotField allDrilled="1" subtotalTop="0" showAll="0" dataSourceSort="1" defaultSubtotal="0" defaultAttributeDrillState="1"/>
    <pivotField axis="axisRow" allDrilled="1" subtotalTop="0" showAll="0" dataSourceSort="1" defaultSubtotal="0" defaultAttributeDrillState="1">
      <items count="3">
        <item x="0"/>
        <item x="1"/>
        <item x="2"/>
      </items>
    </pivotField>
    <pivotField axis="axisCol" allDrilled="1" subtotalTop="0" showAll="0" dataSourceSort="1" defaultSubtotal="0" defaultAttributeDrillState="1">
      <items count="1">
        <item x="0"/>
      </items>
    </pivotField>
    <pivotField dataField="1" subtotalTop="0" showAll="0" defaultSubtotal="0"/>
    <pivotField allDrilled="1" subtotalTop="0" showAll="0" dataSourceSort="1" defaultSubtotal="0" defaultAttributeDrillState="1"/>
  </pivotFields>
  <rowFields count="1">
    <field x="3"/>
  </rowFields>
  <rowItems count="4">
    <i>
      <x/>
    </i>
    <i>
      <x v="1"/>
    </i>
    <i>
      <x v="2"/>
    </i>
    <i t="grand">
      <x/>
    </i>
  </rowItems>
  <colFields count="1">
    <field x="4"/>
  </colFields>
  <colItems count="2">
    <i>
      <x/>
    </i>
    <i t="grand">
      <x/>
    </i>
  </colItems>
  <pageFields count="1">
    <pageField fld="1" hier="8" name="[table2].[RECRUTADOR].&amp;[Fernanda Cordeiro]" cap="Fernanda Cordeiro"/>
  </pageFields>
  <dataFields count="1">
    <dataField name="Count of Shortlis" fld="5" subtotal="count" baseField="0" baseItem="0"/>
  </dataFields>
  <pivotHierarchies count="80">
    <pivotHierarchy dragToData="1"/>
    <pivotHierarchy/>
    <pivotHierarchy dragToData="1"/>
    <pivotHierarchy dragToData="1"/>
    <pivotHierarchy dragToData="1"/>
    <pivotHierarchy dragToData="1"/>
    <pivotHierarchy dragToData="1"/>
    <pivotHierarchy dragToData="1"/>
    <pivotHierarchy multipleItemSelectionAllowed="1" dragToData="1">
      <members count="3" level="1">
        <member name="[table2].[RECRUTADOR].&amp;[Fernanda Cordeiro]"/>
        <member name="[table2].[RECRUTADOR].&amp;[Fernanda Magalhães]"/>
        <member name="[table2].[RECRUTADOR].&amp;[Fernanda Cordeiro/ Rickson]"/>
      </members>
    </pivotHierarchy>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table2].[STATUS PROCESSO].&amp;[Contratado]"/>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79" level="1">
        <member name="[table2].[CANDIDATO APROVADO].&amp;[Caio Gaio]"/>
        <member name="[table2].[CANDIDATO APROVADO].&amp;[JOÃO PEDRO]"/>
        <member name="[table2].[CANDIDATO APROVADO].&amp;[BRUNA SOUZA]"/>
        <member name="[table2].[CANDIDATO APROVADO].&amp;[CAMILA DIAS]"/>
        <member name="[table2].[CANDIDATO APROVADO].&amp;[Keli Areias]"/>
        <member name="[table2].[CANDIDATO APROVADO].&amp;[RENATO DIAS]"/>
        <member name="[table2].[CANDIDATO APROVADO].&amp;[Thais Couto]"/>
        <member name="[table2].[CANDIDATO APROVADO].&amp;[AMANDA SILVA]"/>
        <member name="[table2].[CANDIDATO APROVADO].&amp;[Gustavo Lima]"/>
        <member name="[table2].[CANDIDATO APROVADO].&amp;[KAREM GOUVEA]"/>
        <member name="[table2].[CANDIDATO APROVADO].&amp;[LETICIA GAMA]"/>
        <member name="[table2].[CANDIDATO APROVADO].&amp;[Luana Araujo]"/>
        <member name="[table2].[CANDIDATO APROVADO].&amp;[Paola Barros]"/>
        <member name="[table2].[CANDIDATO APROVADO].&amp;[Sirlene Cruz]"/>
        <member name="[table2].[CANDIDATO APROVADO].&amp;[Talita Souza]"/>
        <member name="[table2].[CANDIDATO APROVADO].&amp;[Amanda Hibner]"/>
        <member name="[table2].[CANDIDATO APROVADO].&amp;[CARLOS JUNIOR]"/>
        <member name="[table2].[CANDIDATO APROVADO].&amp;[Claudio Filho]"/>
        <member name="[table2].[CANDIDATO APROVADO].&amp;[Daylene Sousa]"/>
        <member name="[table2].[CANDIDATO APROVADO].&amp;[Giulia Amaral]"/>
        <member name="[table2].[CANDIDATO APROVADO].&amp;[HENRIQUE AUAD]"/>
        <member name="[table2].[CANDIDATO APROVADO].&amp;[Leticia Silva]"/>
        <member name="[table2].[CANDIDATO APROVADO].&amp;[MONIQUE SOUZA]"/>
        <member name="[table2].[CANDIDATO APROVADO].&amp;[Audreir Soares]"/>
        <member name="[table2].[CANDIDATO APROVADO].&amp;[Barbara Vieira]"/>
        <member name="[table2].[CANDIDATO APROVADO].&amp;[Eliane Butcher]"/>
        <member name="[table2].[CANDIDATO APROVADO].&amp;[LETICIA FRANÇA]"/>
        <member name="[table2].[CANDIDATO APROVADO].&amp;[NIVALDO SABINO]"/>
        <member name="[table2].[CANDIDATO APROVADO].&amp;[Patrick Aguiar]"/>
        <member name="[table2].[CANDIDATO APROVADO].&amp;[Rhuan Linhares]"/>
        <member name="[table2].[CANDIDATO APROVADO].&amp;[Suzana Diegues]"/>
        <member name="[table2].[CANDIDATO APROVADO].&amp;[Tayna Graciano]"/>
        <member name="[table2].[CANDIDATO APROVADO].&amp;[Thamiris Silva]"/>
        <member name="[table2].[CANDIDATO APROVADO].&amp;[VITORIA ARRUDA]"/>
        <member name="[table2].[CANDIDATO APROVADO].&amp;[Daniel Silveira]"/>
        <member name="[table2].[CANDIDATO APROVADO].&amp;[Fabiana Valente]"/>
        <member name="[table2].[CANDIDATO APROVADO].&amp;[GUILHERME ALVES]"/>
        <member name="[table2].[CANDIDATO APROVADO].&amp;[LIVIA BARCELLOS]"/>
        <member name="[table2].[CANDIDATO APROVADO].&amp;[Leandro Vallejo]"/>
        <member name="[table2].[CANDIDATO APROVADO].&amp;[Victor Raimundo]"/>
        <member name="[table2].[CANDIDATO APROVADO].&amp;[Carolina Ribeiro]"/>
        <member name="[table2].[CANDIDATO APROVADO].&amp;[Claudia Panicali]"/>
        <member name="[table2].[CANDIDATO APROVADO].&amp;[MIQUEIAS SANTANA]"/>
        <member name="[table2].[CANDIDATO APROVADO].&amp;[Silvana Carolina]"/>
        <member name="[table2].[CANDIDATO APROVADO].&amp;[Uallace Policarpo]"/>
        <member name="[table2].[CANDIDATO APROVADO].&amp;[GUILHERME NOGUEIRA]"/>
        <member name="[table2].[CANDIDATO APROVADO].&amp;[Luiz Felipe Santos]"/>
        <member name="[table2].[CANDIDATO APROVADO].&amp;[MICHELLY RODRIGUES]"/>
        <member name="[table2].[CANDIDATO APROVADO].&amp;[ADRIELLE DOS SANTOS]"/>
        <member name="[table2].[CANDIDATO APROVADO].&amp;[KELLY PATRICIA LINO]"/>
        <member name="[table2].[CANDIDATO APROVADO].&amp;[LUIZ FELIPE BULHÕES]"/>
        <member name="[table2].[CANDIDATO APROVADO].&amp;[NADIA MARIA SLONZON]"/>
        <member name="[table2].[CANDIDATO APROVADO].&amp;[DANIELLE DIOGO SILVA]"/>
        <member name="[table2].[CANDIDATO APROVADO].&amp;[Suellen Vasconcellos]"/>
        <member name="[table2].[CANDIDATO APROVADO].&amp;[VICTOR HUGO RAIMUNDO]"/>
        <member name="[table2].[CANDIDATO APROVADO].&amp;[Giovana Salab Depolli]"/>
        <member name="[table2].[CANDIDATO APROVADO].&amp;[LIVIA NUNES DO AMARAL]"/>
        <member name="[table2].[CANDIDATO APROVADO].&amp;[DANIELA EDUARDO GURGEL]"/>
        <member name="[table2].[CANDIDATO APROVADO].&amp;[Marcelo Lisboa Barbosa]"/>
        <member name="[table2].[CANDIDATO APROVADO].&amp;[ARTHUR MARILAC FERREIRA]"/>
        <member name="[table2].[CANDIDATO APROVADO].&amp;[BRENA EZEQUIEL FERREIRA]"/>
        <member name="[table2].[CANDIDATO APROVADO].&amp;[Gabriela Farrel da Matta]"/>
        <member name="[table2].[CANDIDATO APROVADO].&amp;[Larissa Medeiros de Luca]"/>
        <member name="[table2].[CANDIDATO APROVADO].&amp;[ARYADINE CARDOSO DE SOUZA]"/>
        <member name="[table2].[CANDIDATO APROVADO].&amp;[Monique Martins Gonçalves]"/>
        <member name="[table2].[CANDIDATO APROVADO].&amp;[POLYANA SILVA RAMOS GOMES]"/>
        <member name="[table2].[CANDIDATO APROVADO].&amp;[AMANDA GABRIELLE DE MARINS]"/>
        <member name="[table2].[CANDIDATO APROVADO].&amp;[GISLAINE MONTINI BIZINOTTI]"/>
        <member name="[table2].[CANDIDATO APROVADO].&amp;[Bruna Silva Martins de Souza]"/>
        <member name="[table2].[CANDIDATO APROVADO].&amp;[Thais Lira Yamada de Freitas]"/>
        <member name="[table2].[CANDIDATO APROVADO].&amp;[ANA CAROLINA MARQUES FERREIRA]"/>
        <member name="[table2].[CANDIDATO APROVADO].&amp;[PATRICIA DO ROSARIO RODRIGUES]"/>
        <member name="[table2].[CANDIDATO APROVADO].&amp;[Patrícia do Rosário Rodrigues]"/>
        <member name="[table2].[CANDIDATO APROVADO].&amp;[RAIANE DE OLIVEIRA NASCIMENTO]"/>
        <member name="[table2].[CANDIDATO APROVADO].&amp;[SIMONE SOUSA DA SILVA GENOVEZ]"/>
        <member name="[table2].[CANDIDATO APROVADO].&amp;[LAIS TISCIANE DOS SANTOS SOUZA]"/>
        <member name="[table2].[CANDIDATO APROVADO].&amp;[Mario Henrique Resende Barroso]"/>
        <member name="[table2].[CANDIDATO APROVADO].&amp;[GUSTAVO GOMES DE ARAGAO PEDRA E CAL]"/>
        <member name="[table2].[CANDIDATO APROVADO].&amp;[JOCIMARA CRISTIANE GOMES DOS SANTOS]"/>
      </members>
    </pivotHierarchy>
    <pivotHierarchy dragToData="1"/>
    <pivotHierarchy dragToData="1"/>
    <pivotHierarchy dragToData="1"/>
    <pivotHierarchy dragToData="1"/>
    <pivotHierarchy dragToData="1"/>
    <pivotHierarchy dragToData="1"/>
    <pivotHierarchy dragToData="1"/>
    <pivotHierarchy dragToRow="0" dragToCol="0" dragToPage="0" dragToData="1" caption="TTP 1ªSL"/>
    <pivotHierarchy dragToRow="0" dragToCol="0" dragToPage="0" dragToData="1" caption="TTP 2ªSL"/>
    <pivotHierarchy dragToRow="0" dragToCol="0" dragToPage="0" dragToData="1" caption="TTD 1ªSL"/>
    <pivotHierarchy dragToRow="0" dragToCol="0" dragToPage="0" dragToData="1" caption="TTD 2ªSL"/>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2" type="dateBetween" evalOrder="-1" id="125" name="[Calendar].[Date]">
      <autoFilter ref="A1">
        <filterColumn colId="0">
          <customFilters and="1">
            <customFilter operator="greaterThanOrEqual" val="44927"/>
            <customFilter operator="lessThanOrEqual" val="45230"/>
          </customFilters>
        </filterColumn>
      </autoFilter>
      <extLst>
        <ext xmlns:x15="http://schemas.microsoft.com/office/spreadsheetml/2010/11/main" uri="{0605FD5F-26C8-4aeb-8148-2DB25E43C511}">
          <x15:pivotFilter useWholeDay="1"/>
        </ext>
      </extLst>
    </filter>
  </filters>
  <rowHierarchiesUsage count="1">
    <rowHierarchyUsage hierarchyUsage="21"/>
  </rowHierarchiesUsage>
  <colHierarchiesUsage count="1">
    <colHierarchyUsage hierarchyUsage="55"/>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2]"/>
        <x15:activeTabTopLevelEntity name="[Calendar]"/>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68AEFB57-1BF2-4373-AB29-0D3AF7B58ED4}" name="Fonte" cacheId="5" dataOnRows="1" applyNumberFormats="0" applyBorderFormats="0" applyFontFormats="0" applyPatternFormats="0" applyAlignmentFormats="0" applyWidthHeightFormats="1" dataCaption="Values" showError="1" tag="99120ce7-cb68-4246-9358-54167471f924" updatedVersion="8" minRefreshableVersion="5" subtotalHiddenItems="1" itemPrintTitles="1" createdVersion="8" indent="0" outline="1" outlineData="1" multipleFieldFilters="0" chartFormat="6">
  <location ref="A53:B58" firstHeaderRow="1" firstDataRow="1" firstDataCol="1" rowPageCount="1" colPageCount="1"/>
  <pivotFields count="6">
    <pivotField allDrilled="1" subtotalTop="0" showAll="0" dataSourceSort="1" defaultSubtotal="0" defaultAttributeDrillState="1"/>
    <pivotField axis="axisPage" allDrilled="1" subtotalTop="0" showAll="0" dataSourceSort="1" defaultSubtotal="0" defaultAttributeDrillState="1"/>
    <pivotField allDrilled="1" subtotalTop="0" showAll="0" dataSourceSort="1" defaultSubtotal="0" defaultAttributeDrillState="1"/>
    <pivotField axis="axisRow" allDrilled="1" subtotalTop="0" showAll="0" dataSourceSort="1" defaultSubtotal="0" defaultAttributeDrillState="1">
      <items count="4">
        <item x="0"/>
        <item x="1"/>
        <item x="2"/>
        <item x="3"/>
      </items>
    </pivotField>
    <pivotField dataField="1" subtotalTop="0" showAll="0" defaultSubtotal="0"/>
    <pivotField allDrilled="1" subtotalTop="0" showAll="0" dataSourceSort="1" defaultSubtotal="0" defaultAttributeDrillState="1"/>
  </pivotFields>
  <rowFields count="1">
    <field x="3"/>
  </rowFields>
  <rowItems count="5">
    <i>
      <x/>
    </i>
    <i>
      <x v="1"/>
    </i>
    <i>
      <x v="2"/>
    </i>
    <i>
      <x v="3"/>
    </i>
    <i t="grand">
      <x/>
    </i>
  </rowItems>
  <colItems count="1">
    <i/>
  </colItems>
  <pageFields count="1">
    <pageField fld="1" hier="8" name="[table2].[RECRUTADOR].&amp;[Fernanda Cordeiro]" cap="Fernanda Cordeiro"/>
  </pageFields>
  <dataFields count="1">
    <dataField name="Count of FONTE DE RECRUTAMENTO" fld="4" subtotal="count" baseField="0" baseItem="0"/>
  </dataFields>
  <chartFormats count="4">
    <chartFormat chart="2" format="4" series="1">
      <pivotArea type="data" outline="0" fieldPosition="0">
        <references count="1">
          <reference field="4294967294" count="1" selected="0">
            <x v="0"/>
          </reference>
        </references>
      </pivotArea>
    </chartFormat>
    <chartFormat chart="3" format="5" series="1">
      <pivotArea type="data" outline="0" fieldPosition="0">
        <references count="1">
          <reference field="4294967294" count="1" selected="0">
            <x v="0"/>
          </reference>
        </references>
      </pivotArea>
    </chartFormat>
    <chartFormat chart="4" format="4" series="1">
      <pivotArea type="data" outline="0" fieldPosition="0">
        <references count="1">
          <reference field="4294967294" count="1" selected="0">
            <x v="0"/>
          </reference>
        </references>
      </pivotArea>
    </chartFormat>
    <chartFormat chart="5" format="5" series="1">
      <pivotArea type="data" outline="0" fieldPosition="0">
        <references count="1">
          <reference field="4294967294" count="1" selected="0">
            <x v="0"/>
          </reference>
        </references>
      </pivotArea>
    </chartFormat>
  </chartFormats>
  <pivotHierarchies count="80">
    <pivotHierarchy dragToData="1"/>
    <pivotHierarchy/>
    <pivotHierarchy dragToData="1"/>
    <pivotHierarchy dragToData="1"/>
    <pivotHierarchy dragToData="1"/>
    <pivotHierarchy dragToData="1"/>
    <pivotHierarchy dragToData="1"/>
    <pivotHierarchy dragToData="1"/>
    <pivotHierarchy multipleItemSelectionAllowed="1" dragToData="1">
      <members count="2" level="1">
        <member name="[table2].[RECRUTADOR].&amp;[Fernanda Cordeiro]"/>
        <member name="[table2].[RECRUTADOR].&amp;[Fernanda Magalhães]"/>
      </members>
    </pivotHierarchy>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table2].[STATUS PROCESSO].&amp;[Contratado]"/>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79" level="1">
        <member name="[table2].[CANDIDATO APROVADO].&amp;[Caio Gaio]"/>
        <member name="[table2].[CANDIDATO APROVADO].&amp;[JOÃO PEDRO]"/>
        <member name="[table2].[CANDIDATO APROVADO].&amp;[BRUNA SOUZA]"/>
        <member name="[table2].[CANDIDATO APROVADO].&amp;[CAMILA DIAS]"/>
        <member name="[table2].[CANDIDATO APROVADO].&amp;[Keli Areias]"/>
        <member name="[table2].[CANDIDATO APROVADO].&amp;[RENATO DIAS]"/>
        <member name="[table2].[CANDIDATO APROVADO].&amp;[Thais Couto]"/>
        <member name="[table2].[CANDIDATO APROVADO].&amp;[AMANDA SILVA]"/>
        <member name="[table2].[CANDIDATO APROVADO].&amp;[Gustavo Lima]"/>
        <member name="[table2].[CANDIDATO APROVADO].&amp;[KAREM GOUVEA]"/>
        <member name="[table2].[CANDIDATO APROVADO].&amp;[LETICIA GAMA]"/>
        <member name="[table2].[CANDIDATO APROVADO].&amp;[Luana Araujo]"/>
        <member name="[table2].[CANDIDATO APROVADO].&amp;[Paola Barros]"/>
        <member name="[table2].[CANDIDATO APROVADO].&amp;[Sirlene Cruz]"/>
        <member name="[table2].[CANDIDATO APROVADO].&amp;[Talita Souza]"/>
        <member name="[table2].[CANDIDATO APROVADO].&amp;[Amanda Hibner]"/>
        <member name="[table2].[CANDIDATO APROVADO].&amp;[CARLOS JUNIOR]"/>
        <member name="[table2].[CANDIDATO APROVADO].&amp;[Claudio Filho]"/>
        <member name="[table2].[CANDIDATO APROVADO].&amp;[Daylene Sousa]"/>
        <member name="[table2].[CANDIDATO APROVADO].&amp;[Giulia Amaral]"/>
        <member name="[table2].[CANDIDATO APROVADO].&amp;[HENRIQUE AUAD]"/>
        <member name="[table2].[CANDIDATO APROVADO].&amp;[Leticia Silva]"/>
        <member name="[table2].[CANDIDATO APROVADO].&amp;[MONIQUE SOUZA]"/>
        <member name="[table2].[CANDIDATO APROVADO].&amp;[Audreir Soares]"/>
        <member name="[table2].[CANDIDATO APROVADO].&amp;[Barbara Vieira]"/>
        <member name="[table2].[CANDIDATO APROVADO].&amp;[Eliane Butcher]"/>
        <member name="[table2].[CANDIDATO APROVADO].&amp;[LETICIA FRANÇA]"/>
        <member name="[table2].[CANDIDATO APROVADO].&amp;[NIVALDO SABINO]"/>
        <member name="[table2].[CANDIDATO APROVADO].&amp;[Patrick Aguiar]"/>
        <member name="[table2].[CANDIDATO APROVADO].&amp;[Rhuan Linhares]"/>
        <member name="[table2].[CANDIDATO APROVADO].&amp;[Suzana Diegues]"/>
        <member name="[table2].[CANDIDATO APROVADO].&amp;[Tayna Graciano]"/>
        <member name="[table2].[CANDIDATO APROVADO].&amp;[Thamiris Silva]"/>
        <member name="[table2].[CANDIDATO APROVADO].&amp;[VITORIA ARRUDA]"/>
        <member name="[table2].[CANDIDATO APROVADO].&amp;[Daniel Silveira]"/>
        <member name="[table2].[CANDIDATO APROVADO].&amp;[Fabiana Valente]"/>
        <member name="[table2].[CANDIDATO APROVADO].&amp;[GUILHERME ALVES]"/>
        <member name="[table2].[CANDIDATO APROVADO].&amp;[LIVIA BARCELLOS]"/>
        <member name="[table2].[CANDIDATO APROVADO].&amp;[Leandro Vallejo]"/>
        <member name="[table2].[CANDIDATO APROVADO].&amp;[Victor Raimundo]"/>
        <member name="[table2].[CANDIDATO APROVADO].&amp;[Carolina Ribeiro]"/>
        <member name="[table2].[CANDIDATO APROVADO].&amp;[Claudia Panicali]"/>
        <member name="[table2].[CANDIDATO APROVADO].&amp;[MIQUEIAS SANTANA]"/>
        <member name="[table2].[CANDIDATO APROVADO].&amp;[Silvana Carolina]"/>
        <member name="[table2].[CANDIDATO APROVADO].&amp;[Uallace Policarpo]"/>
        <member name="[table2].[CANDIDATO APROVADO].&amp;[GUILHERME NOGUEIRA]"/>
        <member name="[table2].[CANDIDATO APROVADO].&amp;[Luiz Felipe Santos]"/>
        <member name="[table2].[CANDIDATO APROVADO].&amp;[MICHELLY RODRIGUES]"/>
        <member name="[table2].[CANDIDATO APROVADO].&amp;[ADRIELLE DOS SANTOS]"/>
        <member name="[table2].[CANDIDATO APROVADO].&amp;[KELLY PATRICIA LINO]"/>
        <member name="[table2].[CANDIDATO APROVADO].&amp;[LUIZ FELIPE BULHÕES]"/>
        <member name="[table2].[CANDIDATO APROVADO].&amp;[NADIA MARIA SLONZON]"/>
        <member name="[table2].[CANDIDATO APROVADO].&amp;[DANIELLE DIOGO SILVA]"/>
        <member name="[table2].[CANDIDATO APROVADO].&amp;[Suellen Vasconcellos]"/>
        <member name="[table2].[CANDIDATO APROVADO].&amp;[VICTOR HUGO RAIMUNDO]"/>
        <member name="[table2].[CANDIDATO APROVADO].&amp;[Giovana Salab Depolli]"/>
        <member name="[table2].[CANDIDATO APROVADO].&amp;[LIVIA NUNES DO AMARAL]"/>
        <member name="[table2].[CANDIDATO APROVADO].&amp;[DANIELA EDUARDO GURGEL]"/>
        <member name="[table2].[CANDIDATO APROVADO].&amp;[Marcelo Lisboa Barbosa]"/>
        <member name="[table2].[CANDIDATO APROVADO].&amp;[ARTHUR MARILAC FERREIRA]"/>
        <member name="[table2].[CANDIDATO APROVADO].&amp;[BRENA EZEQUIEL FERREIRA]"/>
        <member name="[table2].[CANDIDATO APROVADO].&amp;[Gabriela Farrel da Matta]"/>
        <member name="[table2].[CANDIDATO APROVADO].&amp;[Larissa Medeiros de Luca]"/>
        <member name="[table2].[CANDIDATO APROVADO].&amp;[ARYADINE CARDOSO DE SOUZA]"/>
        <member name="[table2].[CANDIDATO APROVADO].&amp;[Monique Martins Gonçalves]"/>
        <member name="[table2].[CANDIDATO APROVADO].&amp;[POLYANA SILVA RAMOS GOMES]"/>
        <member name="[table2].[CANDIDATO APROVADO].&amp;[AMANDA GABRIELLE DE MARINS]"/>
        <member name="[table2].[CANDIDATO APROVADO].&amp;[GISLAINE MONTINI BIZINOTTI]"/>
        <member name="[table2].[CANDIDATO APROVADO].&amp;[Bruna Silva Martins de Souza]"/>
        <member name="[table2].[CANDIDATO APROVADO].&amp;[Thais Lira Yamada de Freitas]"/>
        <member name="[table2].[CANDIDATO APROVADO].&amp;[ANA CAROLINA MARQUES FERREIRA]"/>
        <member name="[table2].[CANDIDATO APROVADO].&amp;[PATRICIA DO ROSARIO RODRIGUES]"/>
        <member name="[table2].[CANDIDATO APROVADO].&amp;[Patrícia do Rosário Rodrigues]"/>
        <member name="[table2].[CANDIDATO APROVADO].&amp;[RAIANE DE OLIVEIRA NASCIMENTO]"/>
        <member name="[table2].[CANDIDATO APROVADO].&amp;[SIMONE SOUSA DA SILVA GENOVEZ]"/>
        <member name="[table2].[CANDIDATO APROVADO].&amp;[LAIS TISCIANE DOS SANTOS SOUZA]"/>
        <member name="[table2].[CANDIDATO APROVADO].&amp;[Mario Henrique Resende Barroso]"/>
        <member name="[table2].[CANDIDATO APROVADO].&amp;[GUSTAVO GOMES DE ARAGAO PEDRA E CAL]"/>
        <member name="[table2].[CANDIDATO APROVADO].&amp;[JOCIMARA CRISTIANE GOMES DOS SANTOS]"/>
      </members>
    </pivotHierarchy>
    <pivotHierarchy dragToData="1"/>
    <pivotHierarchy dragToData="1"/>
    <pivotHierarchy dragToData="1"/>
    <pivotHierarchy dragToData="1"/>
    <pivotHierarchy dragToData="1"/>
    <pivotHierarchy dragToData="1"/>
    <pivotHierarchy dragToData="1"/>
    <pivotHierarchy dragToRow="0" dragToCol="0" dragToPage="0" dragToData="1" caption="TTP 1ªSL"/>
    <pivotHierarchy dragToRow="0" dragToCol="0" dragToPage="0" dragToData="1" caption="TTP 2ªSL"/>
    <pivotHierarchy dragToRow="0" dragToCol="0" dragToPage="0" dragToData="1" caption="TTD 1ªSL"/>
    <pivotHierarchy dragToRow="0" dragToCol="0" dragToPage="0" dragToData="1" caption="TTD 2ªSL"/>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2" type="dateBetween" evalOrder="-1" id="125" name="[Calendar].[Date]">
      <autoFilter ref="A1">
        <filterColumn colId="0">
          <customFilters and="1">
            <customFilter operator="greaterThanOrEqual" val="44927"/>
            <customFilter operator="lessThanOrEqual" val="45230"/>
          </customFilters>
        </filterColumn>
      </autoFilter>
      <extLst>
        <ext xmlns:x15="http://schemas.microsoft.com/office/spreadsheetml/2010/11/main" uri="{0605FD5F-26C8-4aeb-8148-2DB25E43C511}">
          <x15:pivotFilter useWholeDay="1"/>
        </ext>
      </extLst>
    </filter>
  </filters>
  <rowHierarchiesUsage count="1">
    <rowHierarchyUsage hierarchyUsage="5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2]"/>
        <x15:activeTabTopLevelEntity name="[Calendar]"/>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7AE9C107-0D3C-44B8-AF35-B64DA3D71880}" name="PivotTable8" cacheId="6" dataOnRows="1" applyNumberFormats="0" applyBorderFormats="0" applyFontFormats="0" applyPatternFormats="0" applyAlignmentFormats="0" applyWidthHeightFormats="1" dataCaption="Values" showError="1" tag="658536d9-0e02-4813-8e91-018362fa646d" updatedVersion="8" minRefreshableVersion="5" subtotalHiddenItems="1" itemPrintTitles="1" createdVersion="8" indent="0" outline="1" outlineData="1" multipleFieldFilters="0" rowHeaderCaption="Área">
  <location ref="H3:I7" firstHeaderRow="1" firstDataRow="1" firstDataCol="1" rowPageCount="1" colPageCount="1"/>
  <pivotFields count="6">
    <pivotField allDrilled="1" subtotalTop="0" showAll="0" dataSourceSort="1" defaultSubtotal="0" defaultAttributeDrillState="1"/>
    <pivotField axis="axisPage" allDrilled="1" subtotalTop="0" showAll="0" dataSourceSort="1" defaultSubtotal="0" defaultAttributeDrillState="1"/>
    <pivotField allDrilled="1" subtotalTop="0" showAll="0" dataSourceSort="1" defaultSubtotal="0" defaultAttributeDrillState="1"/>
    <pivotField axis="axisRow" allDrilled="1" subtotalTop="0" showAll="0" dataSourceSort="1" defaultSubtotal="0" defaultAttributeDrillState="1">
      <items count="3">
        <item x="0"/>
        <item x="1"/>
        <item x="2"/>
      </items>
    </pivotField>
    <pivotField allDrilled="1" subtotalTop="0" showAll="0" dataSourceSort="1" defaultSubtotal="0" defaultAttributeDrillState="1"/>
    <pivotField dataField="1" subtotalTop="0" showAll="0" defaultSubtotal="0"/>
  </pivotFields>
  <rowFields count="1">
    <field x="3"/>
  </rowFields>
  <rowItems count="4">
    <i>
      <x/>
    </i>
    <i>
      <x v="1"/>
    </i>
    <i>
      <x v="2"/>
    </i>
    <i t="grand">
      <x/>
    </i>
  </rowItems>
  <colItems count="1">
    <i/>
  </colItems>
  <pageFields count="1">
    <pageField fld="1" hier="8" name="[table2].[RECRUTADOR].&amp;[Fernanda Cordeiro]" cap="Fernanda Cordeiro"/>
  </pageFields>
  <dataFields count="1">
    <dataField name="Aceite de Proposta" fld="5" subtotal="count" baseField="0" baseItem="0"/>
  </dataFields>
  <pivotHierarchies count="80">
    <pivotHierarchy dragToData="1"/>
    <pivotHierarchy/>
    <pivotHierarchy dragToData="1"/>
    <pivotHierarchy dragToData="1"/>
    <pivotHierarchy dragToData="1"/>
    <pivotHierarchy dragToData="1"/>
    <pivotHierarchy dragToData="1"/>
    <pivotHierarchy dragToData="1"/>
    <pivotHierarchy multipleItemSelectionAllowed="1" dragToData="1">
      <members count="2" level="1">
        <member name="[table2].[RECRUTADOR].&amp;[Fernanda Cordeiro]"/>
        <member name="[table2].[RECRUTADOR].&amp;[Fernanda Magalhães]"/>
      </members>
    </pivotHierarchy>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table2].[STATUS PROCESSO].&amp;[Contratado]"/>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79" level="1">
        <member name="[table2].[CANDIDATO APROVADO].&amp;[Caio Gaio]"/>
        <member name="[table2].[CANDIDATO APROVADO].&amp;[JOÃO PEDRO]"/>
        <member name="[table2].[CANDIDATO APROVADO].&amp;[BRUNA SOUZA]"/>
        <member name="[table2].[CANDIDATO APROVADO].&amp;[CAMILA DIAS]"/>
        <member name="[table2].[CANDIDATO APROVADO].&amp;[Keli Areias]"/>
        <member name="[table2].[CANDIDATO APROVADO].&amp;[RENATO DIAS]"/>
        <member name="[table2].[CANDIDATO APROVADO].&amp;[Thais Couto]"/>
        <member name="[table2].[CANDIDATO APROVADO].&amp;[AMANDA SILVA]"/>
        <member name="[table2].[CANDIDATO APROVADO].&amp;[Gustavo Lima]"/>
        <member name="[table2].[CANDIDATO APROVADO].&amp;[KAREM GOUVEA]"/>
        <member name="[table2].[CANDIDATO APROVADO].&amp;[LETICIA GAMA]"/>
        <member name="[table2].[CANDIDATO APROVADO].&amp;[Luana Araujo]"/>
        <member name="[table2].[CANDIDATO APROVADO].&amp;[Paola Barros]"/>
        <member name="[table2].[CANDIDATO APROVADO].&amp;[Sirlene Cruz]"/>
        <member name="[table2].[CANDIDATO APROVADO].&amp;[Talita Souza]"/>
        <member name="[table2].[CANDIDATO APROVADO].&amp;[Amanda Hibner]"/>
        <member name="[table2].[CANDIDATO APROVADO].&amp;[CARLOS JUNIOR]"/>
        <member name="[table2].[CANDIDATO APROVADO].&amp;[Claudio Filho]"/>
        <member name="[table2].[CANDIDATO APROVADO].&amp;[Daylene Sousa]"/>
        <member name="[table2].[CANDIDATO APROVADO].&amp;[Giulia Amaral]"/>
        <member name="[table2].[CANDIDATO APROVADO].&amp;[HENRIQUE AUAD]"/>
        <member name="[table2].[CANDIDATO APROVADO].&amp;[Leticia Silva]"/>
        <member name="[table2].[CANDIDATO APROVADO].&amp;[MONIQUE SOUZA]"/>
        <member name="[table2].[CANDIDATO APROVADO].&amp;[Audreir Soares]"/>
        <member name="[table2].[CANDIDATO APROVADO].&amp;[Barbara Vieira]"/>
        <member name="[table2].[CANDIDATO APROVADO].&amp;[Eliane Butcher]"/>
        <member name="[table2].[CANDIDATO APROVADO].&amp;[LETICIA FRANÇA]"/>
        <member name="[table2].[CANDIDATO APROVADO].&amp;[NIVALDO SABINO]"/>
        <member name="[table2].[CANDIDATO APROVADO].&amp;[Patrick Aguiar]"/>
        <member name="[table2].[CANDIDATO APROVADO].&amp;[Rhuan Linhares]"/>
        <member name="[table2].[CANDIDATO APROVADO].&amp;[Suzana Diegues]"/>
        <member name="[table2].[CANDIDATO APROVADO].&amp;[Tayna Graciano]"/>
        <member name="[table2].[CANDIDATO APROVADO].&amp;[Thamiris Silva]"/>
        <member name="[table2].[CANDIDATO APROVADO].&amp;[VITORIA ARRUDA]"/>
        <member name="[table2].[CANDIDATO APROVADO].&amp;[Daniel Silveira]"/>
        <member name="[table2].[CANDIDATO APROVADO].&amp;[Fabiana Valente]"/>
        <member name="[table2].[CANDIDATO APROVADO].&amp;[GUILHERME ALVES]"/>
        <member name="[table2].[CANDIDATO APROVADO].&amp;[LIVIA BARCELLOS]"/>
        <member name="[table2].[CANDIDATO APROVADO].&amp;[Leandro Vallejo]"/>
        <member name="[table2].[CANDIDATO APROVADO].&amp;[Victor Raimundo]"/>
        <member name="[table2].[CANDIDATO APROVADO].&amp;[Carolina Ribeiro]"/>
        <member name="[table2].[CANDIDATO APROVADO].&amp;[Claudia Panicali]"/>
        <member name="[table2].[CANDIDATO APROVADO].&amp;[MIQUEIAS SANTANA]"/>
        <member name="[table2].[CANDIDATO APROVADO].&amp;[Silvana Carolina]"/>
        <member name="[table2].[CANDIDATO APROVADO].&amp;[Uallace Policarpo]"/>
        <member name="[table2].[CANDIDATO APROVADO].&amp;[GUILHERME NOGUEIRA]"/>
        <member name="[table2].[CANDIDATO APROVADO].&amp;[Luiz Felipe Santos]"/>
        <member name="[table2].[CANDIDATO APROVADO].&amp;[MICHELLY RODRIGUES]"/>
        <member name="[table2].[CANDIDATO APROVADO].&amp;[ADRIELLE DOS SANTOS]"/>
        <member name="[table2].[CANDIDATO APROVADO].&amp;[KELLY PATRICIA LINO]"/>
        <member name="[table2].[CANDIDATO APROVADO].&amp;[LUIZ FELIPE BULHÕES]"/>
        <member name="[table2].[CANDIDATO APROVADO].&amp;[NADIA MARIA SLONZON]"/>
        <member name="[table2].[CANDIDATO APROVADO].&amp;[DANIELLE DIOGO SILVA]"/>
        <member name="[table2].[CANDIDATO APROVADO].&amp;[Suellen Vasconcellos]"/>
        <member name="[table2].[CANDIDATO APROVADO].&amp;[VICTOR HUGO RAIMUNDO]"/>
        <member name="[table2].[CANDIDATO APROVADO].&amp;[Giovana Salab Depolli]"/>
        <member name="[table2].[CANDIDATO APROVADO].&amp;[LIVIA NUNES DO AMARAL]"/>
        <member name="[table2].[CANDIDATO APROVADO].&amp;[DANIELA EDUARDO GURGEL]"/>
        <member name="[table2].[CANDIDATO APROVADO].&amp;[Marcelo Lisboa Barbosa]"/>
        <member name="[table2].[CANDIDATO APROVADO].&amp;[ARTHUR MARILAC FERREIRA]"/>
        <member name="[table2].[CANDIDATO APROVADO].&amp;[BRENA EZEQUIEL FERREIRA]"/>
        <member name="[table2].[CANDIDATO APROVADO].&amp;[Gabriela Farrel da Matta]"/>
        <member name="[table2].[CANDIDATO APROVADO].&amp;[Larissa Medeiros de Luca]"/>
        <member name="[table2].[CANDIDATO APROVADO].&amp;[ARYADINE CARDOSO DE SOUZA]"/>
        <member name="[table2].[CANDIDATO APROVADO].&amp;[Monique Martins Gonçalves]"/>
        <member name="[table2].[CANDIDATO APROVADO].&amp;[POLYANA SILVA RAMOS GOMES]"/>
        <member name="[table2].[CANDIDATO APROVADO].&amp;[AMANDA GABRIELLE DE MARINS]"/>
        <member name="[table2].[CANDIDATO APROVADO].&amp;[GISLAINE MONTINI BIZINOTTI]"/>
        <member name="[table2].[CANDIDATO APROVADO].&amp;[Bruna Silva Martins de Souza]"/>
        <member name="[table2].[CANDIDATO APROVADO].&amp;[Thais Lira Yamada de Freitas]"/>
        <member name="[table2].[CANDIDATO APROVADO].&amp;[ANA CAROLINA MARQUES FERREIRA]"/>
        <member name="[table2].[CANDIDATO APROVADO].&amp;[PATRICIA DO ROSARIO RODRIGUES]"/>
        <member name="[table2].[CANDIDATO APROVADO].&amp;[Patrícia do Rosário Rodrigues]"/>
        <member name="[table2].[CANDIDATO APROVADO].&amp;[RAIANE DE OLIVEIRA NASCIMENTO]"/>
        <member name="[table2].[CANDIDATO APROVADO].&amp;[SIMONE SOUSA DA SILVA GENOVEZ]"/>
        <member name="[table2].[CANDIDATO APROVADO].&amp;[LAIS TISCIANE DOS SANTOS SOUZA]"/>
        <member name="[table2].[CANDIDATO APROVADO].&amp;[Mario Henrique Resende Barroso]"/>
        <member name="[table2].[CANDIDATO APROVADO].&amp;[GUSTAVO GOMES DE ARAGAO PEDRA E CAL]"/>
        <member name="[table2].[CANDIDATO APROVADO].&amp;[JOCIMARA CRISTIANE GOMES DOS SANTOS]"/>
      </members>
    </pivotHierarchy>
    <pivotHierarchy dragToData="1"/>
    <pivotHierarchy dragToData="1"/>
    <pivotHierarchy dragToData="1"/>
    <pivotHierarchy dragToData="1"/>
    <pivotHierarchy dragToData="1"/>
    <pivotHierarchy dragToData="1"/>
    <pivotHierarchy dragToData="1"/>
    <pivotHierarchy dragToRow="0" dragToCol="0" dragToPage="0" dragToData="1" caption="TTP 1ªSL"/>
    <pivotHierarchy dragToRow="0" dragToCol="0" dragToPage="0" dragToData="1" caption="TTP 2ªSL"/>
    <pivotHierarchy dragToRow="0" dragToCol="0" dragToPage="0" dragToData="1" caption="TTD 1ªSL"/>
    <pivotHierarchy dragToRow="0" dragToCol="0" dragToPage="0" dragToData="1" caption="TTD 2ªSL"/>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caption="Aceite de Proposta"/>
  </pivotHierarchies>
  <pivotTableStyleInfo name="PivotStyleLight16" showRowHeaders="1" showColHeaders="1" showRowStripes="0" showColStripes="0" showLastColumn="1"/>
  <filters count="1">
    <filter fld="2" type="dateBetween" evalOrder="-1" id="125" name="[Calendar].[Date]">
      <autoFilter ref="A1">
        <filterColumn colId="0">
          <customFilters and="1">
            <customFilter operator="greaterThanOrEqual" val="44927"/>
            <customFilter operator="lessThanOrEqual" val="45230"/>
          </customFilters>
        </filterColumn>
      </autoFilter>
      <extLst>
        <ext xmlns:x15="http://schemas.microsoft.com/office/spreadsheetml/2010/11/main" uri="{0605FD5F-26C8-4aeb-8148-2DB25E43C511}">
          <x15:pivotFilter useWholeDay="1"/>
        </ext>
      </extLst>
    </filter>
  </filters>
  <rowHierarchiesUsage count="1">
    <rowHierarchyUsage hierarchyUsage="2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2]"/>
        <x15:activeTabTopLevelEntity name="[Calendar]"/>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F2026690-70B8-443A-BEE0-0785D3B5C048}" name="PivotTable4" cacheId="3" dataOnRows="1" applyNumberFormats="0" applyBorderFormats="0" applyFontFormats="0" applyPatternFormats="0" applyAlignmentFormats="0" applyWidthHeightFormats="1" dataCaption="Values" showError="1" tag="3d2d7c4b-7355-405c-b015-fa2083ca9eb3" updatedVersion="8" minRefreshableVersion="5" subtotalHiddenItems="1" itemPrintTitles="1" createdVersion="8" indent="0" outline="1" outlineData="1" multipleFieldFilters="0">
  <location ref="P38:P42" firstHeaderRow="1" firstDataRow="1" firstDataCol="1" rowPageCount="1" colPageCount="1"/>
  <pivotFields count="5">
    <pivotField allDrilled="1" subtotalTop="0" showAll="0" dataSourceSort="1" defaultSubtotal="0" defaultAttributeDrillState="1"/>
    <pivotField axis="axisPage" allDrilled="1" subtotalTop="0" showAll="0" dataSourceSort="1" defaultSubtotal="0" defaultAttributeDrillState="1"/>
    <pivotField allDrilled="1" subtotalTop="0" showAll="0" dataSourceSort="1" defaultSubtotal="0" defaultAttributeDrillState="1"/>
    <pivotField axis="axisRow" allDrilled="1" subtotalTop="0" showAll="0" dataSourceSort="1" defaultSubtotal="0" defaultAttributeDrillState="1">
      <items count="3">
        <item x="0"/>
        <item x="1"/>
        <item x="2"/>
      </items>
    </pivotField>
    <pivotField allDrilled="1" subtotalTop="0" showAll="0" dataSourceSort="1" defaultSubtotal="0" defaultAttributeDrillState="1"/>
  </pivotFields>
  <rowFields count="1">
    <field x="3"/>
  </rowFields>
  <rowItems count="4">
    <i>
      <x/>
    </i>
    <i>
      <x v="1"/>
    </i>
    <i>
      <x v="2"/>
    </i>
    <i t="grand">
      <x/>
    </i>
  </rowItems>
  <pageFields count="1">
    <pageField fld="1" hier="8" name="[table2].[RECRUTADOR].&amp;[Fernanda Cordeiro]" cap="Fernanda Cordeiro"/>
  </pageFields>
  <pivotHierarchies count="80">
    <pivotHierarchy dragToData="1"/>
    <pivotHierarchy/>
    <pivotHierarchy dragToData="1"/>
    <pivotHierarchy dragToData="1"/>
    <pivotHierarchy dragToData="1"/>
    <pivotHierarchy dragToData="1"/>
    <pivotHierarchy dragToData="1"/>
    <pivotHierarchy dragToData="1"/>
    <pivotHierarchy multipleItemSelectionAllowed="1" dragToData="1">
      <members count="3" level="1">
        <member name="[table2].[RECRUTADOR].&amp;[Fernanda Cordeiro]"/>
        <member name="[table2].[RECRUTADOR].&amp;[Fernanda Magalhães]"/>
        <member name="[table2].[RECRUTADOR].&amp;[Fernanda Cordeiro/ Rickson]"/>
      </members>
    </pivotHierarchy>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table2].[STATUS PROCESSO].&amp;[Contratado]"/>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79" level="1">
        <member name="[table2].[CANDIDATO APROVADO].&amp;[Caio Gaio]"/>
        <member name="[table2].[CANDIDATO APROVADO].&amp;[JOÃO PEDRO]"/>
        <member name="[table2].[CANDIDATO APROVADO].&amp;[BRUNA SOUZA]"/>
        <member name="[table2].[CANDIDATO APROVADO].&amp;[CAMILA DIAS]"/>
        <member name="[table2].[CANDIDATO APROVADO].&amp;[Keli Areias]"/>
        <member name="[table2].[CANDIDATO APROVADO].&amp;[RENATO DIAS]"/>
        <member name="[table2].[CANDIDATO APROVADO].&amp;[Thais Couto]"/>
        <member name="[table2].[CANDIDATO APROVADO].&amp;[AMANDA SILVA]"/>
        <member name="[table2].[CANDIDATO APROVADO].&amp;[Gustavo Lima]"/>
        <member name="[table2].[CANDIDATO APROVADO].&amp;[KAREM GOUVEA]"/>
        <member name="[table2].[CANDIDATO APROVADO].&amp;[LETICIA GAMA]"/>
        <member name="[table2].[CANDIDATO APROVADO].&amp;[Luana Araujo]"/>
        <member name="[table2].[CANDIDATO APROVADO].&amp;[Paola Barros]"/>
        <member name="[table2].[CANDIDATO APROVADO].&amp;[Sirlene Cruz]"/>
        <member name="[table2].[CANDIDATO APROVADO].&amp;[Talita Souza]"/>
        <member name="[table2].[CANDIDATO APROVADO].&amp;[Amanda Hibner]"/>
        <member name="[table2].[CANDIDATO APROVADO].&amp;[CARLOS JUNIOR]"/>
        <member name="[table2].[CANDIDATO APROVADO].&amp;[Claudio Filho]"/>
        <member name="[table2].[CANDIDATO APROVADO].&amp;[Daylene Sousa]"/>
        <member name="[table2].[CANDIDATO APROVADO].&amp;[Giulia Amaral]"/>
        <member name="[table2].[CANDIDATO APROVADO].&amp;[HENRIQUE AUAD]"/>
        <member name="[table2].[CANDIDATO APROVADO].&amp;[Leticia Silva]"/>
        <member name="[table2].[CANDIDATO APROVADO].&amp;[MONIQUE SOUZA]"/>
        <member name="[table2].[CANDIDATO APROVADO].&amp;[Audreir Soares]"/>
        <member name="[table2].[CANDIDATO APROVADO].&amp;[Barbara Vieira]"/>
        <member name="[table2].[CANDIDATO APROVADO].&amp;[Eliane Butcher]"/>
        <member name="[table2].[CANDIDATO APROVADO].&amp;[LETICIA FRANÇA]"/>
        <member name="[table2].[CANDIDATO APROVADO].&amp;[NIVALDO SABINO]"/>
        <member name="[table2].[CANDIDATO APROVADO].&amp;[Patrick Aguiar]"/>
        <member name="[table2].[CANDIDATO APROVADO].&amp;[Rhuan Linhares]"/>
        <member name="[table2].[CANDIDATO APROVADO].&amp;[Suzana Diegues]"/>
        <member name="[table2].[CANDIDATO APROVADO].&amp;[Tayna Graciano]"/>
        <member name="[table2].[CANDIDATO APROVADO].&amp;[Thamiris Silva]"/>
        <member name="[table2].[CANDIDATO APROVADO].&amp;[VITORIA ARRUDA]"/>
        <member name="[table2].[CANDIDATO APROVADO].&amp;[Daniel Silveira]"/>
        <member name="[table2].[CANDIDATO APROVADO].&amp;[Fabiana Valente]"/>
        <member name="[table2].[CANDIDATO APROVADO].&amp;[GUILHERME ALVES]"/>
        <member name="[table2].[CANDIDATO APROVADO].&amp;[LIVIA BARCELLOS]"/>
        <member name="[table2].[CANDIDATO APROVADO].&amp;[Leandro Vallejo]"/>
        <member name="[table2].[CANDIDATO APROVADO].&amp;[Victor Raimundo]"/>
        <member name="[table2].[CANDIDATO APROVADO].&amp;[Carolina Ribeiro]"/>
        <member name="[table2].[CANDIDATO APROVADO].&amp;[Claudia Panicali]"/>
        <member name="[table2].[CANDIDATO APROVADO].&amp;[MIQUEIAS SANTANA]"/>
        <member name="[table2].[CANDIDATO APROVADO].&amp;[Silvana Carolina]"/>
        <member name="[table2].[CANDIDATO APROVADO].&amp;[Uallace Policarpo]"/>
        <member name="[table2].[CANDIDATO APROVADO].&amp;[GUILHERME NOGUEIRA]"/>
        <member name="[table2].[CANDIDATO APROVADO].&amp;[Luiz Felipe Santos]"/>
        <member name="[table2].[CANDIDATO APROVADO].&amp;[MICHELLY RODRIGUES]"/>
        <member name="[table2].[CANDIDATO APROVADO].&amp;[ADRIELLE DOS SANTOS]"/>
        <member name="[table2].[CANDIDATO APROVADO].&amp;[KELLY PATRICIA LINO]"/>
        <member name="[table2].[CANDIDATO APROVADO].&amp;[LUIZ FELIPE BULHÕES]"/>
        <member name="[table2].[CANDIDATO APROVADO].&amp;[NADIA MARIA SLONZON]"/>
        <member name="[table2].[CANDIDATO APROVADO].&amp;[DANIELLE DIOGO SILVA]"/>
        <member name="[table2].[CANDIDATO APROVADO].&amp;[Suellen Vasconcellos]"/>
        <member name="[table2].[CANDIDATO APROVADO].&amp;[VICTOR HUGO RAIMUNDO]"/>
        <member name="[table2].[CANDIDATO APROVADO].&amp;[Giovana Salab Depolli]"/>
        <member name="[table2].[CANDIDATO APROVADO].&amp;[LIVIA NUNES DO AMARAL]"/>
        <member name="[table2].[CANDIDATO APROVADO].&amp;[DANIELA EDUARDO GURGEL]"/>
        <member name="[table2].[CANDIDATO APROVADO].&amp;[Marcelo Lisboa Barbosa]"/>
        <member name="[table2].[CANDIDATO APROVADO].&amp;[ARTHUR MARILAC FERREIRA]"/>
        <member name="[table2].[CANDIDATO APROVADO].&amp;[BRENA EZEQUIEL FERREIRA]"/>
        <member name="[table2].[CANDIDATO APROVADO].&amp;[Gabriela Farrel da Matta]"/>
        <member name="[table2].[CANDIDATO APROVADO].&amp;[Larissa Medeiros de Luca]"/>
        <member name="[table2].[CANDIDATO APROVADO].&amp;[ARYADINE CARDOSO DE SOUZA]"/>
        <member name="[table2].[CANDIDATO APROVADO].&amp;[Monique Martins Gonçalves]"/>
        <member name="[table2].[CANDIDATO APROVADO].&amp;[POLYANA SILVA RAMOS GOMES]"/>
        <member name="[table2].[CANDIDATO APROVADO].&amp;[AMANDA GABRIELLE DE MARINS]"/>
        <member name="[table2].[CANDIDATO APROVADO].&amp;[GISLAINE MONTINI BIZINOTTI]"/>
        <member name="[table2].[CANDIDATO APROVADO].&amp;[Bruna Silva Martins de Souza]"/>
        <member name="[table2].[CANDIDATO APROVADO].&amp;[Thais Lira Yamada de Freitas]"/>
        <member name="[table2].[CANDIDATO APROVADO].&amp;[ANA CAROLINA MARQUES FERREIRA]"/>
        <member name="[table2].[CANDIDATO APROVADO].&amp;[PATRICIA DO ROSARIO RODRIGUES]"/>
        <member name="[table2].[CANDIDATO APROVADO].&amp;[Patrícia do Rosário Rodrigues]"/>
        <member name="[table2].[CANDIDATO APROVADO].&amp;[RAIANE DE OLIVEIRA NASCIMENTO]"/>
        <member name="[table2].[CANDIDATO APROVADO].&amp;[SIMONE SOUSA DA SILVA GENOVEZ]"/>
        <member name="[table2].[CANDIDATO APROVADO].&amp;[LAIS TISCIANE DOS SANTOS SOUZA]"/>
        <member name="[table2].[CANDIDATO APROVADO].&amp;[Mario Henrique Resende Barroso]"/>
        <member name="[table2].[CANDIDATO APROVADO].&amp;[GUSTAVO GOMES DE ARAGAO PEDRA E CAL]"/>
        <member name="[table2].[CANDIDATO APROVADO].&amp;[JOCIMARA CRISTIANE GOMES DOS SANTOS]"/>
      </members>
    </pivotHierarchy>
    <pivotHierarchy dragToData="1"/>
    <pivotHierarchy dragToData="1"/>
    <pivotHierarchy dragToData="1"/>
    <pivotHierarchy dragToData="1"/>
    <pivotHierarchy dragToData="1"/>
    <pivotHierarchy dragToData="1"/>
    <pivotHierarchy dragToData="1"/>
    <pivotHierarchy dragToRow="0" dragToCol="0" dragToPage="0" dragToData="1" caption="TTP 1ªSL"/>
    <pivotHierarchy dragToRow="0" dragToCol="0" dragToPage="0" dragToData="1" caption="TTP 2ªSL"/>
    <pivotHierarchy dragToRow="0" dragToCol="0" dragToPage="0" dragToData="1" caption="TTD 1ªSL"/>
    <pivotHierarchy dragToRow="0" dragToCol="0" dragToPage="0" dragToData="1" caption="TTD 2ªSL"/>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2" type="dateBetween" evalOrder="-1" id="125" name="[Calendar].[Date]">
      <autoFilter ref="A1">
        <filterColumn colId="0">
          <customFilters and="1">
            <customFilter operator="greaterThanOrEqual" val="44927"/>
            <customFilter operator="lessThanOrEqual" val="45230"/>
          </customFilters>
        </filterColumn>
      </autoFilter>
      <extLst>
        <ext xmlns:x15="http://schemas.microsoft.com/office/spreadsheetml/2010/11/main" uri="{0605FD5F-26C8-4aeb-8148-2DB25E43C511}">
          <x15:pivotFilter useWholeDay="1"/>
        </ext>
      </extLst>
    </filter>
  </filters>
  <rowHierarchiesUsage count="1">
    <rowHierarchyUsage hierarchyUsage="2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2]"/>
        <x15:activeTabTopLevelEntity name="[Calendar]"/>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4FBADBB0-4B16-4F8B-99B3-FA3EE366E398}" name="Área" cacheId="0" dataOnRows="1" applyNumberFormats="0" applyBorderFormats="0" applyFontFormats="0" applyPatternFormats="0" applyAlignmentFormats="0" applyWidthHeightFormats="1" dataCaption="Values" showError="1" tag="616f90ef-9b9a-4901-ba09-6e996199c8c2" updatedVersion="8" minRefreshableVersion="5" subtotalHiddenItems="1" itemPrintTitles="1" createdVersion="8" indent="0" outline="1" outlineData="1" multipleFieldFilters="0" chartFormat="5">
  <location ref="P53:Q64" firstHeaderRow="1" firstDataRow="1" firstDataCol="1" rowPageCount="1" colPageCount="1"/>
  <pivotFields count="7">
    <pivotField allDrilled="1" subtotalTop="0" showAll="0" dataSourceSort="1" defaultSubtotal="0" defaultAttributeDrillState="1"/>
    <pivotField axis="axisPage" allDrilled="1" subtotalTop="0" showAll="0" dataSourceSort="1" defaultSubtotal="0" defaultAttributeDrillState="1"/>
    <pivotField allDrilled="1" subtotalTop="0" showAll="0" dataSourceSort="1" defaultSubtotal="0" defaultAttributeDrillState="1"/>
    <pivotField axis="axisRow" allDrilled="1" subtotalTop="0" showAll="0" includeNewItemsInFilter="1" dataSourceSort="1" defaultSubtotal="0" defaultAttributeDrillState="1">
      <items count="10">
        <item x="0"/>
        <item x="1"/>
        <item x="2"/>
        <item x="3"/>
        <item x="4"/>
        <item x="5"/>
        <item x="6"/>
        <item x="7"/>
        <item x="8"/>
        <item x="9"/>
      </items>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Fields count="1">
    <field x="3"/>
  </rowFields>
  <rowItems count="11">
    <i>
      <x/>
    </i>
    <i>
      <x v="1"/>
    </i>
    <i>
      <x v="2"/>
    </i>
    <i>
      <x v="3"/>
    </i>
    <i>
      <x v="4"/>
    </i>
    <i>
      <x v="5"/>
    </i>
    <i>
      <x v="6"/>
    </i>
    <i>
      <x v="7"/>
    </i>
    <i>
      <x v="8"/>
    </i>
    <i>
      <x v="9"/>
    </i>
    <i t="grand">
      <x/>
    </i>
  </rowItems>
  <colItems count="1">
    <i/>
  </colItems>
  <pageFields count="1">
    <pageField fld="1" hier="8" name="[table2].[RECRUTADOR].&amp;[Fernanda Cordeiro]" cap="Fernanda Cordeiro"/>
  </pageFields>
  <dataFields count="1">
    <dataField name="Count of ÁREA" fld="4" subtotal="count" baseField="0" baseItem="0"/>
  </dataFields>
  <chartFormats count="3">
    <chartFormat chart="0" format="3" series="1">
      <pivotArea type="data" outline="0" fieldPosition="0">
        <references count="1">
          <reference field="4294967294" count="1" selected="0">
            <x v="0"/>
          </reference>
        </references>
      </pivotArea>
    </chartFormat>
    <chartFormat chart="3" format="4" series="1">
      <pivotArea type="data" outline="0" fieldPosition="0">
        <references count="1">
          <reference field="4294967294" count="1" selected="0">
            <x v="0"/>
          </reference>
        </references>
      </pivotArea>
    </chartFormat>
    <chartFormat chart="4" format="5" series="1">
      <pivotArea type="data" outline="0" fieldPosition="0">
        <references count="1">
          <reference field="4294967294" count="1" selected="0">
            <x v="0"/>
          </reference>
        </references>
      </pivotArea>
    </chartFormat>
  </chartFormats>
  <pivotHierarchies count="80">
    <pivotHierarchy dragToData="1"/>
    <pivotHierarchy/>
    <pivotHierarchy dragToData="1"/>
    <pivotHierarchy dragToData="1"/>
    <pivotHierarchy dragToData="1"/>
    <pivotHierarchy dragToData="1"/>
    <pivotHierarchy dragToData="1"/>
    <pivotHierarchy dragToData="1"/>
    <pivotHierarchy multipleItemSelectionAllowed="1" dragToData="1">
      <members count="3" level="1">
        <member name="[table2].[RECRUTADOR].&amp;[Fernanda Cordeiro]"/>
        <member name="[table2].[RECRUTADOR].&amp;[Fernanda Magalhães]"/>
        <member name="[table2].[RECRUTADOR].&amp;[Fernanda Cordeiro/ Rickson]"/>
      </members>
    </pivotHierarchy>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table2].[STATUS PROCESSO].&amp;[Contratado]"/>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includeNewItemsInFilter="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table2].[MOTIVO CANCELAMENTO OU ON HOLD].&amp;"/>
      </members>
    </pivotHierarchy>
    <pivotHierarchy dragToData="1"/>
    <pivotHierarchy dragToData="1"/>
    <pivotHierarchy dragToData="1"/>
    <pivotHierarchy multipleItemSelectionAllowed="1" dragToData="1">
      <members count="79" level="1">
        <member name="[table2].[CANDIDATO APROVADO].&amp;[Caio Gaio]"/>
        <member name="[table2].[CANDIDATO APROVADO].&amp;[JOÃO PEDRO]"/>
        <member name="[table2].[CANDIDATO APROVADO].&amp;[BRUNA SOUZA]"/>
        <member name="[table2].[CANDIDATO APROVADO].&amp;[CAMILA DIAS]"/>
        <member name="[table2].[CANDIDATO APROVADO].&amp;[Keli Areias]"/>
        <member name="[table2].[CANDIDATO APROVADO].&amp;[RENATO DIAS]"/>
        <member name="[table2].[CANDIDATO APROVADO].&amp;[Thais Couto]"/>
        <member name="[table2].[CANDIDATO APROVADO].&amp;[AMANDA SILVA]"/>
        <member name="[table2].[CANDIDATO APROVADO].&amp;[Gustavo Lima]"/>
        <member name="[table2].[CANDIDATO APROVADO].&amp;[KAREM GOUVEA]"/>
        <member name="[table2].[CANDIDATO APROVADO].&amp;[LETICIA GAMA]"/>
        <member name="[table2].[CANDIDATO APROVADO].&amp;[Luana Araujo]"/>
        <member name="[table2].[CANDIDATO APROVADO].&amp;[Paola Barros]"/>
        <member name="[table2].[CANDIDATO APROVADO].&amp;[Sirlene Cruz]"/>
        <member name="[table2].[CANDIDATO APROVADO].&amp;[Talita Souza]"/>
        <member name="[table2].[CANDIDATO APROVADO].&amp;[Amanda Hibner]"/>
        <member name="[table2].[CANDIDATO APROVADO].&amp;[CARLOS JUNIOR]"/>
        <member name="[table2].[CANDIDATO APROVADO].&amp;[Claudio Filho]"/>
        <member name="[table2].[CANDIDATO APROVADO].&amp;[Daylene Sousa]"/>
        <member name="[table2].[CANDIDATO APROVADO].&amp;[Giulia Amaral]"/>
        <member name="[table2].[CANDIDATO APROVADO].&amp;[HENRIQUE AUAD]"/>
        <member name="[table2].[CANDIDATO APROVADO].&amp;[Leticia Silva]"/>
        <member name="[table2].[CANDIDATO APROVADO].&amp;[MONIQUE SOUZA]"/>
        <member name="[table2].[CANDIDATO APROVADO].&amp;[Audreir Soares]"/>
        <member name="[table2].[CANDIDATO APROVADO].&amp;[Barbara Vieira]"/>
        <member name="[table2].[CANDIDATO APROVADO].&amp;[Eliane Butcher]"/>
        <member name="[table2].[CANDIDATO APROVADO].&amp;[LETICIA FRANÇA]"/>
        <member name="[table2].[CANDIDATO APROVADO].&amp;[NIVALDO SABINO]"/>
        <member name="[table2].[CANDIDATO APROVADO].&amp;[Patrick Aguiar]"/>
        <member name="[table2].[CANDIDATO APROVADO].&amp;[Rhuan Linhares]"/>
        <member name="[table2].[CANDIDATO APROVADO].&amp;[Suzana Diegues]"/>
        <member name="[table2].[CANDIDATO APROVADO].&amp;[Tayna Graciano]"/>
        <member name="[table2].[CANDIDATO APROVADO].&amp;[Thamiris Silva]"/>
        <member name="[table2].[CANDIDATO APROVADO].&amp;[VITORIA ARRUDA]"/>
        <member name="[table2].[CANDIDATO APROVADO].&amp;[Daniel Silveira]"/>
        <member name="[table2].[CANDIDATO APROVADO].&amp;[Fabiana Valente]"/>
        <member name="[table2].[CANDIDATO APROVADO].&amp;[GUILHERME ALVES]"/>
        <member name="[table2].[CANDIDATO APROVADO].&amp;[LIVIA BARCELLOS]"/>
        <member name="[table2].[CANDIDATO APROVADO].&amp;[Leandro Vallejo]"/>
        <member name="[table2].[CANDIDATO APROVADO].&amp;[Victor Raimundo]"/>
        <member name="[table2].[CANDIDATO APROVADO].&amp;[Carolina Ribeiro]"/>
        <member name="[table2].[CANDIDATO APROVADO].&amp;[Claudia Panicali]"/>
        <member name="[table2].[CANDIDATO APROVADO].&amp;[MIQUEIAS SANTANA]"/>
        <member name="[table2].[CANDIDATO APROVADO].&amp;[Silvana Carolina]"/>
        <member name="[table2].[CANDIDATO APROVADO].&amp;[Uallace Policarpo]"/>
        <member name="[table2].[CANDIDATO APROVADO].&amp;[GUILHERME NOGUEIRA]"/>
        <member name="[table2].[CANDIDATO APROVADO].&amp;[Luiz Felipe Santos]"/>
        <member name="[table2].[CANDIDATO APROVADO].&amp;[MICHELLY RODRIGUES]"/>
        <member name="[table2].[CANDIDATO APROVADO].&amp;[ADRIELLE DOS SANTOS]"/>
        <member name="[table2].[CANDIDATO APROVADO].&amp;[KELLY PATRICIA LINO]"/>
        <member name="[table2].[CANDIDATO APROVADO].&amp;[LUIZ FELIPE BULHÕES]"/>
        <member name="[table2].[CANDIDATO APROVADO].&amp;[NADIA MARIA SLONZON]"/>
        <member name="[table2].[CANDIDATO APROVADO].&amp;[DANIELLE DIOGO SILVA]"/>
        <member name="[table2].[CANDIDATO APROVADO].&amp;[Suellen Vasconcellos]"/>
        <member name="[table2].[CANDIDATO APROVADO].&amp;[VICTOR HUGO RAIMUNDO]"/>
        <member name="[table2].[CANDIDATO APROVADO].&amp;[Giovana Salab Depolli]"/>
        <member name="[table2].[CANDIDATO APROVADO].&amp;[LIVIA NUNES DO AMARAL]"/>
        <member name="[table2].[CANDIDATO APROVADO].&amp;[DANIELA EDUARDO GURGEL]"/>
        <member name="[table2].[CANDIDATO APROVADO].&amp;[Marcelo Lisboa Barbosa]"/>
        <member name="[table2].[CANDIDATO APROVADO].&amp;[ARTHUR MARILAC FERREIRA]"/>
        <member name="[table2].[CANDIDATO APROVADO].&amp;[BRENA EZEQUIEL FERREIRA]"/>
        <member name="[table2].[CANDIDATO APROVADO].&amp;[Gabriela Farrel da Matta]"/>
        <member name="[table2].[CANDIDATO APROVADO].&amp;[Larissa Medeiros de Luca]"/>
        <member name="[table2].[CANDIDATO APROVADO].&amp;[ARYADINE CARDOSO DE SOUZA]"/>
        <member name="[table2].[CANDIDATO APROVADO].&amp;[Monique Martins Gonçalves]"/>
        <member name="[table2].[CANDIDATO APROVADO].&amp;[POLYANA SILVA RAMOS GOMES]"/>
        <member name="[table2].[CANDIDATO APROVADO].&amp;[AMANDA GABRIELLE DE MARINS]"/>
        <member name="[table2].[CANDIDATO APROVADO].&amp;[GISLAINE MONTINI BIZINOTTI]"/>
        <member name="[table2].[CANDIDATO APROVADO].&amp;[Bruna Silva Martins de Souza]"/>
        <member name="[table2].[CANDIDATO APROVADO].&amp;[Thais Lira Yamada de Freitas]"/>
        <member name="[table2].[CANDIDATO APROVADO].&amp;[ANA CAROLINA MARQUES FERREIRA]"/>
        <member name="[table2].[CANDIDATO APROVADO].&amp;[PATRICIA DO ROSARIO RODRIGUES]"/>
        <member name="[table2].[CANDIDATO APROVADO].&amp;[Patrícia do Rosário Rodrigues]"/>
        <member name="[table2].[CANDIDATO APROVADO].&amp;[RAIANE DE OLIVEIRA NASCIMENTO]"/>
        <member name="[table2].[CANDIDATO APROVADO].&amp;[SIMONE SOUSA DA SILVA GENOVEZ]"/>
        <member name="[table2].[CANDIDATO APROVADO].&amp;[LAIS TISCIANE DOS SANTOS SOUZA]"/>
        <member name="[table2].[CANDIDATO APROVADO].&amp;[Mario Henrique Resende Barroso]"/>
        <member name="[table2].[CANDIDATO APROVADO].&amp;[GUSTAVO GOMES DE ARAGAO PEDRA E CAL]"/>
        <member name="[table2].[CANDIDATO APROVADO].&amp;[JOCIMARA CRISTIANE GOMES DOS SANTOS]"/>
      </members>
    </pivotHierarchy>
    <pivotHierarchy dragToData="1"/>
    <pivotHierarchy dragToData="1"/>
    <pivotHierarchy dragToData="1"/>
    <pivotHierarchy dragToData="1"/>
    <pivotHierarchy dragToData="1"/>
    <pivotHierarchy dragToData="1"/>
    <pivotHierarchy dragToData="1"/>
    <pivotHierarchy dragToRow="0" dragToCol="0" dragToPage="0" dragToData="1" caption="TTP 1ªSL"/>
    <pivotHierarchy dragToRow="0" dragToCol="0" dragToPage="0" dragToData="1" caption="TTP 2ªSL"/>
    <pivotHierarchy dragToRow="0" dragToCol="0" dragToPage="0" dragToData="1" caption="TTD 1ªSL"/>
    <pivotHierarchy dragToRow="0" dragToCol="0" dragToPage="0" dragToData="1" caption="TTD 2ªSL"/>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2" type="dateBetween" evalOrder="-1" id="125" name="[Calendar].[Date]">
      <autoFilter ref="A1">
        <filterColumn colId="0">
          <customFilters and="1">
            <customFilter operator="greaterThanOrEqual" val="44927"/>
            <customFilter operator="lessThanOrEqual" val="45230"/>
          </customFilters>
        </filterColumn>
      </autoFilter>
      <extLst>
        <ext xmlns:x15="http://schemas.microsoft.com/office/spreadsheetml/2010/11/main" uri="{0605FD5F-26C8-4aeb-8148-2DB25E43C511}">
          <x15:pivotFilter useWholeDay="1"/>
        </ext>
      </extLst>
    </filter>
  </filters>
  <rowHierarchiesUsage count="1">
    <rowHierarchyUsage hierarchyUsage="2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2]"/>
        <x15:activeTabTopLevelEntity name="[Calendar]"/>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475C6F6D-5EC4-4D5A-9AD5-1146CD2D32C5}" name="Time to Fill" cacheId="2" dataOnRows="1" applyNumberFormats="0" applyBorderFormats="0" applyFontFormats="0" applyPatternFormats="0" applyAlignmentFormats="0" applyWidthHeightFormats="1" dataCaption="Values" showError="1" tag="779ecc35-2f5d-4820-b354-26a7fb3d33b8" updatedVersion="8" minRefreshableVersion="5" subtotalHiddenItems="1" itemPrintTitles="1" createdVersion="8" indent="0" outline="1" outlineData="1" multipleFieldFilters="0">
  <location ref="W3:X26" firstHeaderRow="1" firstDataRow="1" firstDataCol="1" rowPageCount="1" colPageCount="1"/>
  <pivotFields count="10">
    <pivotField allDrilled="1" subtotalTop="0" showAll="0" dataSourceSort="1" defaultSubtotal="0" defaultAttributeDrillState="1"/>
    <pivotField axis="axisPage" allDrilled="1" subtotalTop="0" showAll="0" dataSourceSort="1" defaultSubtotal="0" defaultAttributeDrillState="1"/>
    <pivotField allDrilled="1" subtotalTop="0" showAll="0" dataSourceSort="1" defaultSubtotal="0" defaultAttributeDrillState="1"/>
    <pivotField dataField="1" subtotalTop="0" showAll="0" defaultSubtotal="0"/>
    <pivotField dataField="1" subtotalTop="0" showAll="0" defaultSubtotal="0"/>
    <pivotField dataField="1" subtotalTop="0" showAll="0" defaultSubtotal="0"/>
    <pivotField dataField="1" subtotalTop="0" showAll="0" defaultSubtotal="0"/>
    <pivotField axis="axisRow" allDrilled="1" subtotalTop="0" showAll="0" dataSourceSort="1" defaultSubtotal="0" defaultAttributeDrillState="1">
      <items count="3">
        <item x="0"/>
        <item x="1"/>
        <item x="2"/>
      </items>
    </pivotField>
    <pivotField dataField="1" subtotalTop="0" showAll="0" defaultSubtotal="0"/>
    <pivotField allDrilled="1" subtotalTop="0" showAll="0" dataSourceSort="1" defaultSubtotal="0" defaultAttributeDrillState="1"/>
  </pivotFields>
  <rowFields count="2">
    <field x="7"/>
    <field x="-2"/>
  </rowFields>
  <rowItems count="23">
    <i>
      <x/>
    </i>
    <i r="1">
      <x/>
    </i>
    <i r="1" i="1">
      <x v="1"/>
    </i>
    <i r="1" i="2">
      <x v="2"/>
    </i>
    <i r="1" i="3">
      <x v="3"/>
    </i>
    <i r="1" i="4">
      <x v="4"/>
    </i>
    <i>
      <x v="1"/>
    </i>
    <i r="1">
      <x/>
    </i>
    <i r="1" i="1">
      <x v="1"/>
    </i>
    <i r="1" i="2">
      <x v="2"/>
    </i>
    <i r="1" i="3">
      <x v="3"/>
    </i>
    <i r="1" i="4">
      <x v="4"/>
    </i>
    <i>
      <x v="2"/>
    </i>
    <i r="1">
      <x/>
    </i>
    <i r="1" i="1">
      <x v="1"/>
    </i>
    <i r="1" i="2">
      <x v="2"/>
    </i>
    <i r="1" i="3">
      <x v="3"/>
    </i>
    <i r="1" i="4">
      <x v="4"/>
    </i>
    <i t="grand">
      <x/>
    </i>
    <i t="grand" i="1">
      <x/>
    </i>
    <i t="grand" i="2">
      <x/>
    </i>
    <i t="grand" i="3">
      <x/>
    </i>
    <i t="grand" i="4">
      <x/>
    </i>
  </rowItems>
  <colItems count="1">
    <i/>
  </colItems>
  <pageFields count="1">
    <pageField fld="1" hier="8" name="[table2].[RECRUTADOR].&amp;[Fernanda Cordeiro]" cap="Fernanda Cordeiro"/>
  </pageFields>
  <dataFields count="5">
    <dataField name="TTP 1ªSL" fld="5" subtotal="count" baseField="0" baseItem="3" numFmtId="1"/>
    <dataField name="TTD 1ªSL" fld="6" subtotal="count" baseField="0" baseItem="3"/>
    <dataField name="TTP 2ªSL" fld="3" subtotal="count" baseField="0" baseItem="3"/>
    <dataField name="TTD 2ªSL" fld="4" subtotal="count" baseField="0" baseItem="3"/>
    <dataField fld="8" subtotal="count" baseField="0" baseItem="0"/>
  </dataFields>
  <formats count="1">
    <format dxfId="72">
      <pivotArea outline="0" collapsedLevelsAreSubtotals="1" fieldPosition="0">
        <references count="1">
          <reference field="4294967294" count="1" selected="0">
            <x v="0"/>
          </reference>
        </references>
      </pivotArea>
    </format>
  </formats>
  <pivotHierarchies count="80">
    <pivotHierarchy dragToData="1"/>
    <pivotHierarchy/>
    <pivotHierarchy dragToData="1"/>
    <pivotHierarchy dragToData="1"/>
    <pivotHierarchy dragToData="1"/>
    <pivotHierarchy dragToData="1"/>
    <pivotHierarchy dragToData="1"/>
    <pivotHierarchy dragToData="1"/>
    <pivotHierarchy multipleItemSelectionAllowed="1" dragToData="1">
      <members count="2" level="1">
        <member name="[table2].[RECRUTADOR].&amp;[Fernanda Cordeiro]"/>
        <member name="[table2].[RECRUTADOR].&amp;[Fernanda Magalhães]"/>
      </members>
    </pivotHierarchy>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table2].[STATUS PROCESSO].&amp;[Contratado]"/>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79" level="1">
        <member name="[table2].[CANDIDATO APROVADO].&amp;[Caio Gaio]"/>
        <member name="[table2].[CANDIDATO APROVADO].&amp;[JOÃO PEDRO]"/>
        <member name="[table2].[CANDIDATO APROVADO].&amp;[BRUNA SOUZA]"/>
        <member name="[table2].[CANDIDATO APROVADO].&amp;[CAMILA DIAS]"/>
        <member name="[table2].[CANDIDATO APROVADO].&amp;[Keli Areias]"/>
        <member name="[table2].[CANDIDATO APROVADO].&amp;[RENATO DIAS]"/>
        <member name="[table2].[CANDIDATO APROVADO].&amp;[Thais Couto]"/>
        <member name="[table2].[CANDIDATO APROVADO].&amp;[AMANDA SILVA]"/>
        <member name="[table2].[CANDIDATO APROVADO].&amp;[Gustavo Lima]"/>
        <member name="[table2].[CANDIDATO APROVADO].&amp;[KAREM GOUVEA]"/>
        <member name="[table2].[CANDIDATO APROVADO].&amp;[LETICIA GAMA]"/>
        <member name="[table2].[CANDIDATO APROVADO].&amp;[Luana Araujo]"/>
        <member name="[table2].[CANDIDATO APROVADO].&amp;[Paola Barros]"/>
        <member name="[table2].[CANDIDATO APROVADO].&amp;[Sirlene Cruz]"/>
        <member name="[table2].[CANDIDATO APROVADO].&amp;[Talita Souza]"/>
        <member name="[table2].[CANDIDATO APROVADO].&amp;[Amanda Hibner]"/>
        <member name="[table2].[CANDIDATO APROVADO].&amp;[CARLOS JUNIOR]"/>
        <member name="[table2].[CANDIDATO APROVADO].&amp;[Claudio Filho]"/>
        <member name="[table2].[CANDIDATO APROVADO].&amp;[Daylene Sousa]"/>
        <member name="[table2].[CANDIDATO APROVADO].&amp;[Giulia Amaral]"/>
        <member name="[table2].[CANDIDATO APROVADO].&amp;[HENRIQUE AUAD]"/>
        <member name="[table2].[CANDIDATO APROVADO].&amp;[Leticia Silva]"/>
        <member name="[table2].[CANDIDATO APROVADO].&amp;[MONIQUE SOUZA]"/>
        <member name="[table2].[CANDIDATO APROVADO].&amp;[Audreir Soares]"/>
        <member name="[table2].[CANDIDATO APROVADO].&amp;[Barbara Vieira]"/>
        <member name="[table2].[CANDIDATO APROVADO].&amp;[Eliane Butcher]"/>
        <member name="[table2].[CANDIDATO APROVADO].&amp;[LETICIA FRANÇA]"/>
        <member name="[table2].[CANDIDATO APROVADO].&amp;[NIVALDO SABINO]"/>
        <member name="[table2].[CANDIDATO APROVADO].&amp;[Patrick Aguiar]"/>
        <member name="[table2].[CANDIDATO APROVADO].&amp;[Rhuan Linhares]"/>
        <member name="[table2].[CANDIDATO APROVADO].&amp;[Suzana Diegues]"/>
        <member name="[table2].[CANDIDATO APROVADO].&amp;[Tayna Graciano]"/>
        <member name="[table2].[CANDIDATO APROVADO].&amp;[Thamiris Silva]"/>
        <member name="[table2].[CANDIDATO APROVADO].&amp;[VITORIA ARRUDA]"/>
        <member name="[table2].[CANDIDATO APROVADO].&amp;[Daniel Silveira]"/>
        <member name="[table2].[CANDIDATO APROVADO].&amp;[Fabiana Valente]"/>
        <member name="[table2].[CANDIDATO APROVADO].&amp;[GUILHERME ALVES]"/>
        <member name="[table2].[CANDIDATO APROVADO].&amp;[LIVIA BARCELLOS]"/>
        <member name="[table2].[CANDIDATO APROVADO].&amp;[Leandro Vallejo]"/>
        <member name="[table2].[CANDIDATO APROVADO].&amp;[Victor Raimundo]"/>
        <member name="[table2].[CANDIDATO APROVADO].&amp;[Carolina Ribeiro]"/>
        <member name="[table2].[CANDIDATO APROVADO].&amp;[Claudia Panicali]"/>
        <member name="[table2].[CANDIDATO APROVADO].&amp;[MIQUEIAS SANTANA]"/>
        <member name="[table2].[CANDIDATO APROVADO].&amp;[Silvana Carolina]"/>
        <member name="[table2].[CANDIDATO APROVADO].&amp;[Uallace Policarpo]"/>
        <member name="[table2].[CANDIDATO APROVADO].&amp;[GUILHERME NOGUEIRA]"/>
        <member name="[table2].[CANDIDATO APROVADO].&amp;[Luiz Felipe Santos]"/>
        <member name="[table2].[CANDIDATO APROVADO].&amp;[MICHELLY RODRIGUES]"/>
        <member name="[table2].[CANDIDATO APROVADO].&amp;[ADRIELLE DOS SANTOS]"/>
        <member name="[table2].[CANDIDATO APROVADO].&amp;[KELLY PATRICIA LINO]"/>
        <member name="[table2].[CANDIDATO APROVADO].&amp;[LUIZ FELIPE BULHÕES]"/>
        <member name="[table2].[CANDIDATO APROVADO].&amp;[NADIA MARIA SLONZON]"/>
        <member name="[table2].[CANDIDATO APROVADO].&amp;[DANIELLE DIOGO SILVA]"/>
        <member name="[table2].[CANDIDATO APROVADO].&amp;[Suellen Vasconcellos]"/>
        <member name="[table2].[CANDIDATO APROVADO].&amp;[VICTOR HUGO RAIMUNDO]"/>
        <member name="[table2].[CANDIDATO APROVADO].&amp;[Giovana Salab Depolli]"/>
        <member name="[table2].[CANDIDATO APROVADO].&amp;[LIVIA NUNES DO AMARAL]"/>
        <member name="[table2].[CANDIDATO APROVADO].&amp;[DANIELA EDUARDO GURGEL]"/>
        <member name="[table2].[CANDIDATO APROVADO].&amp;[Marcelo Lisboa Barbosa]"/>
        <member name="[table2].[CANDIDATO APROVADO].&amp;[ARTHUR MARILAC FERREIRA]"/>
        <member name="[table2].[CANDIDATO APROVADO].&amp;[BRENA EZEQUIEL FERREIRA]"/>
        <member name="[table2].[CANDIDATO APROVADO].&amp;[Gabriela Farrel da Matta]"/>
        <member name="[table2].[CANDIDATO APROVADO].&amp;[Larissa Medeiros de Luca]"/>
        <member name="[table2].[CANDIDATO APROVADO].&amp;[ARYADINE CARDOSO DE SOUZA]"/>
        <member name="[table2].[CANDIDATO APROVADO].&amp;[Monique Martins Gonçalves]"/>
        <member name="[table2].[CANDIDATO APROVADO].&amp;[POLYANA SILVA RAMOS GOMES]"/>
        <member name="[table2].[CANDIDATO APROVADO].&amp;[AMANDA GABRIELLE DE MARINS]"/>
        <member name="[table2].[CANDIDATO APROVADO].&amp;[GISLAINE MONTINI BIZINOTTI]"/>
        <member name="[table2].[CANDIDATO APROVADO].&amp;[Bruna Silva Martins de Souza]"/>
        <member name="[table2].[CANDIDATO APROVADO].&amp;[Thais Lira Yamada de Freitas]"/>
        <member name="[table2].[CANDIDATO APROVADO].&amp;[ANA CAROLINA MARQUES FERREIRA]"/>
        <member name="[table2].[CANDIDATO APROVADO].&amp;[PATRICIA DO ROSARIO RODRIGUES]"/>
        <member name="[table2].[CANDIDATO APROVADO].&amp;[Patrícia do Rosário Rodrigues]"/>
        <member name="[table2].[CANDIDATO APROVADO].&amp;[RAIANE DE OLIVEIRA NASCIMENTO]"/>
        <member name="[table2].[CANDIDATO APROVADO].&amp;[SIMONE SOUSA DA SILVA GENOVEZ]"/>
        <member name="[table2].[CANDIDATO APROVADO].&amp;[LAIS TISCIANE DOS SANTOS SOUZA]"/>
        <member name="[table2].[CANDIDATO APROVADO].&amp;[Mario Henrique Resende Barroso]"/>
        <member name="[table2].[CANDIDATO APROVADO].&amp;[GUSTAVO GOMES DE ARAGAO PEDRA E CAL]"/>
        <member name="[table2].[CANDIDATO APROVADO].&amp;[JOCIMARA CRISTIANE GOMES DOS SANTOS]"/>
      </members>
    </pivotHierarchy>
    <pivotHierarchy dragToData="1"/>
    <pivotHierarchy dragToData="1"/>
    <pivotHierarchy dragToData="1"/>
    <pivotHierarchy dragToData="1"/>
    <pivotHierarchy dragToData="1"/>
    <pivotHierarchy dragToData="1"/>
    <pivotHierarchy dragToData="1"/>
    <pivotHierarchy dragToRow="0" dragToCol="0" dragToPage="0" dragToData="1" caption="TTP 1ªSL"/>
    <pivotHierarchy dragToRow="0" dragToCol="0" dragToPage="0" dragToData="1" caption="TTP 2ªSL"/>
    <pivotHierarchy dragToRow="0" dragToCol="0" dragToPage="0" dragToData="1" caption="TTD 1ªSL"/>
    <pivotHierarchy dragToRow="0" dragToCol="0" dragToPage="0" dragToData="1" caption="TTD 2ªSL"/>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2" type="dateBetween" evalOrder="-1" id="124" name="[Calendar].[Date]">
      <autoFilter ref="A1">
        <filterColumn colId="0">
          <customFilters and="1">
            <customFilter operator="greaterThanOrEqual" val="44927"/>
            <customFilter operator="lessThanOrEqual" val="45230"/>
          </customFilters>
        </filterColumn>
      </autoFilter>
      <extLst>
        <ext xmlns:x15="http://schemas.microsoft.com/office/spreadsheetml/2010/11/main" uri="{0605FD5F-26C8-4aeb-8148-2DB25E43C511}">
          <x15:pivotFilter useWholeDay="1"/>
        </ext>
      </extLst>
    </filter>
  </filters>
  <rowHierarchiesUsage count="2">
    <rowHierarchyUsage hierarchyUsage="21"/>
    <rowHierarchyUsage hierarchyUsage="-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2]"/>
        <x15:activeTabTopLevelEntity name="[Calendar]"/>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D479EE0C-DDBD-47CC-8211-1D5A375A4A66}" name="KPIs" cacheId="1" applyNumberFormats="0" applyBorderFormats="0" applyFontFormats="0" applyPatternFormats="0" applyAlignmentFormats="0" applyWidthHeightFormats="1" dataCaption="Values" showError="1" tag="e9e418fc-6631-4ee0-a96a-e12dce96edf2" updatedVersion="8" minRefreshableVersion="5" subtotalHiddenItems="1" itemPrintTitles="1" createdVersion="8" indent="0" outline="1" outlineData="1" multipleFieldFilters="0" chartFormat="5">
  <location ref="A3:E20" firstHeaderRow="0" firstDataRow="1" firstDataCol="1" rowPageCount="1" colPageCount="1"/>
  <pivotFields count="11">
    <pivotField allDrilled="1" subtotalTop="0" showAll="0" dataSourceSort="1" defaultSubtotal="0" defaultAttributeDrillState="1"/>
    <pivotField axis="axisPage" allDrilled="1" subtotalTop="0" showAll="0" dataSourceSort="1" defaultSubtotal="0" defaultAttributeDrillState="1"/>
    <pivotField allDrilled="1" subtotalTop="0" showAll="0" dataSourceSort="1" defaultSubtotal="0" defaultAttributeDrillState="1"/>
    <pivotField dataField="1" subtotalTop="0" showAll="0" defaultSubtotal="0"/>
    <pivotField dataField="1" subtotalTop="0" showAll="0" defaultSubtotal="0"/>
    <pivotField dataField="1" subtotalTop="0" showAll="0" defaultSubtotal="0"/>
    <pivotField dataField="1" subtotalTop="0" showAll="0" defaultSubtotal="0"/>
    <pivotField axis="axisRow" allDrilled="1" subtotalTop="0" showAll="0" dataSourceSort="1" defaultSubtotal="0" defaultAttributeDrillState="1">
      <items count="3">
        <item x="0"/>
        <item x="1"/>
        <item x="2"/>
      </items>
    </pivotField>
    <pivotField allDrilled="1" subtotalTop="0" showAll="0" dataSourceSort="1" defaultSubtotal="0" defaultAttributeDrillState="1"/>
    <pivotField allDrilled="1" subtotalTop="0" showAll="0" dataSourceSort="1" defaultSubtotal="0" defaultAttributeDrillState="1"/>
    <pivotField axis="axisRow" allDrilled="1" subtotalTop="0" showAll="0" dataSourceSort="1" defaultSubtotal="0" defaultAttributeDrillState="1">
      <items count="11">
        <item x="0"/>
        <item x="1"/>
        <item x="2"/>
        <item x="3"/>
        <item x="4"/>
        <item x="5"/>
        <item x="6"/>
        <item x="7"/>
        <item x="8"/>
        <item x="9"/>
        <item x="10"/>
      </items>
    </pivotField>
  </pivotFields>
  <rowFields count="2">
    <field x="7"/>
    <field x="10"/>
  </rowFields>
  <rowItems count="17">
    <i>
      <x/>
    </i>
    <i r="1">
      <x/>
    </i>
    <i>
      <x v="1"/>
    </i>
    <i r="1">
      <x v="1"/>
    </i>
    <i r="1">
      <x/>
    </i>
    <i r="1">
      <x v="2"/>
    </i>
    <i r="1">
      <x v="3"/>
    </i>
    <i r="1">
      <x v="4"/>
    </i>
    <i r="1">
      <x v="5"/>
    </i>
    <i r="1">
      <x v="6"/>
    </i>
    <i r="1">
      <x v="7"/>
    </i>
    <i r="1">
      <x v="8"/>
    </i>
    <i r="1">
      <x v="9"/>
    </i>
    <i>
      <x v="2"/>
    </i>
    <i r="1">
      <x v="10"/>
    </i>
    <i r="1">
      <x v="5"/>
    </i>
    <i t="grand">
      <x/>
    </i>
  </rowItems>
  <colFields count="1">
    <field x="-2"/>
  </colFields>
  <colItems count="4">
    <i>
      <x/>
    </i>
    <i i="1">
      <x v="1"/>
    </i>
    <i i="2">
      <x v="2"/>
    </i>
    <i i="3">
      <x v="3"/>
    </i>
  </colItems>
  <pageFields count="1">
    <pageField fld="1" hier="8" name="[table2].[RECRUTADOR].&amp;[Fernanda Cordeiro]" cap="Fernanda Cordeiro"/>
  </pageFields>
  <dataFields count="4">
    <dataField name="TTP 1ªSL" fld="5" subtotal="count" baseField="0" baseItem="3" numFmtId="1"/>
    <dataField name="TTD 1ªSL" fld="6" subtotal="count" baseField="0" baseItem="3"/>
    <dataField name="TTP 2ªSL" fld="3" subtotal="count" baseField="0" baseItem="3"/>
    <dataField name="TTD 2ªSL" fld="4" subtotal="count" baseField="0" baseItem="3"/>
  </dataFields>
  <formats count="1">
    <format dxfId="73">
      <pivotArea outline="0" collapsedLevelsAreSubtotals="1" fieldPosition="0">
        <references count="1">
          <reference field="4294967294" count="1" selected="0">
            <x v="0"/>
          </reference>
        </references>
      </pivotArea>
    </format>
  </formats>
  <chartFormats count="21">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series="1">
      <pivotArea type="data" outline="0" fieldPosition="0">
        <references count="1">
          <reference field="4294967294" count="1" selected="0">
            <x v="2"/>
          </reference>
        </references>
      </pivotArea>
    </chartFormat>
    <chartFormat chart="0" format="3" series="1">
      <pivotArea type="data" outline="0" fieldPosition="0">
        <references count="1">
          <reference field="4294967294" count="1" selected="0">
            <x v="3"/>
          </reference>
        </references>
      </pivotArea>
    </chartFormat>
    <chartFormat chart="1" format="4" series="1">
      <pivotArea type="data" outline="0" fieldPosition="0">
        <references count="1">
          <reference field="4294967294" count="1" selected="0">
            <x v="0"/>
          </reference>
        </references>
      </pivotArea>
    </chartFormat>
    <chartFormat chart="1" format="5" series="1">
      <pivotArea type="data" outline="0" fieldPosition="0">
        <references count="1">
          <reference field="4294967294" count="1" selected="0">
            <x v="1"/>
          </reference>
        </references>
      </pivotArea>
    </chartFormat>
    <chartFormat chart="1" format="6" series="1">
      <pivotArea type="data" outline="0" fieldPosition="0">
        <references count="1">
          <reference field="4294967294" count="1" selected="0">
            <x v="2"/>
          </reference>
        </references>
      </pivotArea>
    </chartFormat>
    <chartFormat chart="1" format="7" series="1">
      <pivotArea type="data" outline="0" fieldPosition="0">
        <references count="1">
          <reference field="4294967294" count="1" selected="0">
            <x v="3"/>
          </reference>
        </references>
      </pivotArea>
    </chartFormat>
    <chartFormat chart="2" format="8" series="1">
      <pivotArea type="data" outline="0" fieldPosition="0">
        <references count="1">
          <reference field="4294967294" count="1" selected="0">
            <x v="0"/>
          </reference>
        </references>
      </pivotArea>
    </chartFormat>
    <chartFormat chart="2" format="9" series="1">
      <pivotArea type="data" outline="0" fieldPosition="0">
        <references count="1">
          <reference field="4294967294" count="1" selected="0">
            <x v="1"/>
          </reference>
        </references>
      </pivotArea>
    </chartFormat>
    <chartFormat chart="2" format="10" series="1">
      <pivotArea type="data" outline="0" fieldPosition="0">
        <references count="1">
          <reference field="4294967294" count="1" selected="0">
            <x v="2"/>
          </reference>
        </references>
      </pivotArea>
    </chartFormat>
    <chartFormat chart="2" format="11" series="1">
      <pivotArea type="data" outline="0" fieldPosition="0">
        <references count="1">
          <reference field="4294967294" count="1" selected="0">
            <x v="3"/>
          </reference>
        </references>
      </pivotArea>
    </chartFormat>
    <chartFormat chart="3" format="4" series="1">
      <pivotArea type="data" outline="0" fieldPosition="0">
        <references count="1">
          <reference field="4294967294" count="1" selected="0">
            <x v="0"/>
          </reference>
        </references>
      </pivotArea>
    </chartFormat>
    <chartFormat chart="3" format="5" series="1">
      <pivotArea type="data" outline="0" fieldPosition="0">
        <references count="1">
          <reference field="4294967294" count="1" selected="0">
            <x v="1"/>
          </reference>
        </references>
      </pivotArea>
    </chartFormat>
    <chartFormat chart="3" format="6" series="1">
      <pivotArea type="data" outline="0" fieldPosition="0">
        <references count="1">
          <reference field="4294967294" count="1" selected="0">
            <x v="2"/>
          </reference>
        </references>
      </pivotArea>
    </chartFormat>
    <chartFormat chart="3" format="7" series="1">
      <pivotArea type="data" outline="0" fieldPosition="0">
        <references count="1">
          <reference field="4294967294" count="1" selected="0">
            <x v="3"/>
          </reference>
        </references>
      </pivotArea>
    </chartFormat>
    <chartFormat chart="4" format="8" series="1">
      <pivotArea type="data" outline="0" fieldPosition="0">
        <references count="1">
          <reference field="4294967294" count="1" selected="0">
            <x v="0"/>
          </reference>
        </references>
      </pivotArea>
    </chartFormat>
    <chartFormat chart="4" format="9" series="1">
      <pivotArea type="data" outline="0" fieldPosition="0">
        <references count="1">
          <reference field="4294967294" count="1" selected="0">
            <x v="1"/>
          </reference>
        </references>
      </pivotArea>
    </chartFormat>
    <chartFormat chart="4" format="10" series="1">
      <pivotArea type="data" outline="0" fieldPosition="0">
        <references count="1">
          <reference field="4294967294" count="1" selected="0">
            <x v="2"/>
          </reference>
        </references>
      </pivotArea>
    </chartFormat>
    <chartFormat chart="4" format="11" series="1">
      <pivotArea type="data" outline="0" fieldPosition="0">
        <references count="1">
          <reference field="4294967294" count="1" selected="0">
            <x v="3"/>
          </reference>
        </references>
      </pivotArea>
    </chartFormat>
    <chartFormat chart="0" format="4">
      <pivotArea type="data" outline="0" fieldPosition="0">
        <references count="3">
          <reference field="4294967294" count="1" selected="0">
            <x v="1"/>
          </reference>
          <reference field="7" count="1" selected="0">
            <x v="1"/>
          </reference>
          <reference field="10" count="1" selected="0">
            <x v="1"/>
          </reference>
        </references>
      </pivotArea>
    </chartFormat>
  </chartFormats>
  <pivotHierarchies count="80">
    <pivotHierarchy dragToData="1"/>
    <pivotHierarchy/>
    <pivotHierarchy dragToData="1"/>
    <pivotHierarchy dragToData="1"/>
    <pivotHierarchy dragToData="1"/>
    <pivotHierarchy dragToData="1"/>
    <pivotHierarchy dragToData="1"/>
    <pivotHierarchy dragToData="1"/>
    <pivotHierarchy multipleItemSelectionAllowed="1" dragToData="1">
      <members count="2" level="1">
        <member name="[table2].[RECRUTADOR].&amp;[Fernanda Cordeiro]"/>
        <member name="[table2].[RECRUTADOR].&amp;[Fernanda Magalhães]"/>
      </members>
    </pivotHierarchy>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table2].[STATUS PROCESSO].&amp;[Contratado]"/>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table2].[MOTIVO CANCELAMENTO OU ON HOLD].&amp;"/>
      </members>
    </pivotHierarchy>
    <pivotHierarchy dragToData="1"/>
    <pivotHierarchy dragToData="1"/>
    <pivotHierarchy dragToData="1"/>
    <pivotHierarchy multipleItemSelectionAllowed="1" dragToData="1">
      <members count="79" level="1">
        <member name="[table2].[CANDIDATO APROVADO].&amp;[Caio Gaio]"/>
        <member name="[table2].[CANDIDATO APROVADO].&amp;[JOÃO PEDRO]"/>
        <member name="[table2].[CANDIDATO APROVADO].&amp;[BRUNA SOUZA]"/>
        <member name="[table2].[CANDIDATO APROVADO].&amp;[CAMILA DIAS]"/>
        <member name="[table2].[CANDIDATO APROVADO].&amp;[Keli Areias]"/>
        <member name="[table2].[CANDIDATO APROVADO].&amp;[RENATO DIAS]"/>
        <member name="[table2].[CANDIDATO APROVADO].&amp;[Thais Couto]"/>
        <member name="[table2].[CANDIDATO APROVADO].&amp;[AMANDA SILVA]"/>
        <member name="[table2].[CANDIDATO APROVADO].&amp;[Gustavo Lima]"/>
        <member name="[table2].[CANDIDATO APROVADO].&amp;[KAREM GOUVEA]"/>
        <member name="[table2].[CANDIDATO APROVADO].&amp;[LETICIA GAMA]"/>
        <member name="[table2].[CANDIDATO APROVADO].&amp;[Luana Araujo]"/>
        <member name="[table2].[CANDIDATO APROVADO].&amp;[Paola Barros]"/>
        <member name="[table2].[CANDIDATO APROVADO].&amp;[Sirlene Cruz]"/>
        <member name="[table2].[CANDIDATO APROVADO].&amp;[Talita Souza]"/>
        <member name="[table2].[CANDIDATO APROVADO].&amp;[Amanda Hibner]"/>
        <member name="[table2].[CANDIDATO APROVADO].&amp;[CARLOS JUNIOR]"/>
        <member name="[table2].[CANDIDATO APROVADO].&amp;[Claudio Filho]"/>
        <member name="[table2].[CANDIDATO APROVADO].&amp;[Daylene Sousa]"/>
        <member name="[table2].[CANDIDATO APROVADO].&amp;[Giulia Amaral]"/>
        <member name="[table2].[CANDIDATO APROVADO].&amp;[HENRIQUE AUAD]"/>
        <member name="[table2].[CANDIDATO APROVADO].&amp;[Leticia Silva]"/>
        <member name="[table2].[CANDIDATO APROVADO].&amp;[MONIQUE SOUZA]"/>
        <member name="[table2].[CANDIDATO APROVADO].&amp;[Audreir Soares]"/>
        <member name="[table2].[CANDIDATO APROVADO].&amp;[Barbara Vieira]"/>
        <member name="[table2].[CANDIDATO APROVADO].&amp;[Eliane Butcher]"/>
        <member name="[table2].[CANDIDATO APROVADO].&amp;[LETICIA FRANÇA]"/>
        <member name="[table2].[CANDIDATO APROVADO].&amp;[NIVALDO SABINO]"/>
        <member name="[table2].[CANDIDATO APROVADO].&amp;[Patrick Aguiar]"/>
        <member name="[table2].[CANDIDATO APROVADO].&amp;[Rhuan Linhares]"/>
        <member name="[table2].[CANDIDATO APROVADO].&amp;[Suzana Diegues]"/>
        <member name="[table2].[CANDIDATO APROVADO].&amp;[Tayna Graciano]"/>
        <member name="[table2].[CANDIDATO APROVADO].&amp;[Thamiris Silva]"/>
        <member name="[table2].[CANDIDATO APROVADO].&amp;[VITORIA ARRUDA]"/>
        <member name="[table2].[CANDIDATO APROVADO].&amp;[Daniel Silveira]"/>
        <member name="[table2].[CANDIDATO APROVADO].&amp;[Fabiana Valente]"/>
        <member name="[table2].[CANDIDATO APROVADO].&amp;[GUILHERME ALVES]"/>
        <member name="[table2].[CANDIDATO APROVADO].&amp;[LIVIA BARCELLOS]"/>
        <member name="[table2].[CANDIDATO APROVADO].&amp;[Leandro Vallejo]"/>
        <member name="[table2].[CANDIDATO APROVADO].&amp;[Victor Raimundo]"/>
        <member name="[table2].[CANDIDATO APROVADO].&amp;[Carolina Ribeiro]"/>
        <member name="[table2].[CANDIDATO APROVADO].&amp;[Claudia Panicali]"/>
        <member name="[table2].[CANDIDATO APROVADO].&amp;[MIQUEIAS SANTANA]"/>
        <member name="[table2].[CANDIDATO APROVADO].&amp;[Silvana Carolina]"/>
        <member name="[table2].[CANDIDATO APROVADO].&amp;[Uallace Policarpo]"/>
        <member name="[table2].[CANDIDATO APROVADO].&amp;[GUILHERME NOGUEIRA]"/>
        <member name="[table2].[CANDIDATO APROVADO].&amp;[Luiz Felipe Santos]"/>
        <member name="[table2].[CANDIDATO APROVADO].&amp;[MICHELLY RODRIGUES]"/>
        <member name="[table2].[CANDIDATO APROVADO].&amp;[ADRIELLE DOS SANTOS]"/>
        <member name="[table2].[CANDIDATO APROVADO].&amp;[KELLY PATRICIA LINO]"/>
        <member name="[table2].[CANDIDATO APROVADO].&amp;[LUIZ FELIPE BULHÕES]"/>
        <member name="[table2].[CANDIDATO APROVADO].&amp;[NADIA MARIA SLONZON]"/>
        <member name="[table2].[CANDIDATO APROVADO].&amp;[DANIELLE DIOGO SILVA]"/>
        <member name="[table2].[CANDIDATO APROVADO].&amp;[Suellen Vasconcellos]"/>
        <member name="[table2].[CANDIDATO APROVADO].&amp;[VICTOR HUGO RAIMUNDO]"/>
        <member name="[table2].[CANDIDATO APROVADO].&amp;[Giovana Salab Depolli]"/>
        <member name="[table2].[CANDIDATO APROVADO].&amp;[LIVIA NUNES DO AMARAL]"/>
        <member name="[table2].[CANDIDATO APROVADO].&amp;[DANIELA EDUARDO GURGEL]"/>
        <member name="[table2].[CANDIDATO APROVADO].&amp;[Marcelo Lisboa Barbosa]"/>
        <member name="[table2].[CANDIDATO APROVADO].&amp;[ARTHUR MARILAC FERREIRA]"/>
        <member name="[table2].[CANDIDATO APROVADO].&amp;[BRENA EZEQUIEL FERREIRA]"/>
        <member name="[table2].[CANDIDATO APROVADO].&amp;[Gabriela Farrel da Matta]"/>
        <member name="[table2].[CANDIDATO APROVADO].&amp;[Larissa Medeiros de Luca]"/>
        <member name="[table2].[CANDIDATO APROVADO].&amp;[ARYADINE CARDOSO DE SOUZA]"/>
        <member name="[table2].[CANDIDATO APROVADO].&amp;[Monique Martins Gonçalves]"/>
        <member name="[table2].[CANDIDATO APROVADO].&amp;[POLYANA SILVA RAMOS GOMES]"/>
        <member name="[table2].[CANDIDATO APROVADO].&amp;[AMANDA GABRIELLE DE MARINS]"/>
        <member name="[table2].[CANDIDATO APROVADO].&amp;[GISLAINE MONTINI BIZINOTTI]"/>
        <member name="[table2].[CANDIDATO APROVADO].&amp;[Bruna Silva Martins de Souza]"/>
        <member name="[table2].[CANDIDATO APROVADO].&amp;[Thais Lira Yamada de Freitas]"/>
        <member name="[table2].[CANDIDATO APROVADO].&amp;[ANA CAROLINA MARQUES FERREIRA]"/>
        <member name="[table2].[CANDIDATO APROVADO].&amp;[PATRICIA DO ROSARIO RODRIGUES]"/>
        <member name="[table2].[CANDIDATO APROVADO].&amp;[Patrícia do Rosário Rodrigues]"/>
        <member name="[table2].[CANDIDATO APROVADO].&amp;[RAIANE DE OLIVEIRA NASCIMENTO]"/>
        <member name="[table2].[CANDIDATO APROVADO].&amp;[SIMONE SOUSA DA SILVA GENOVEZ]"/>
        <member name="[table2].[CANDIDATO APROVADO].&amp;[LAIS TISCIANE DOS SANTOS SOUZA]"/>
        <member name="[table2].[CANDIDATO APROVADO].&amp;[Mario Henrique Resende Barroso]"/>
        <member name="[table2].[CANDIDATO APROVADO].&amp;[GUSTAVO GOMES DE ARAGAO PEDRA E CAL]"/>
        <member name="[table2].[CANDIDATO APROVADO].&amp;[JOCIMARA CRISTIANE GOMES DOS SANTOS]"/>
      </members>
    </pivotHierarchy>
    <pivotHierarchy dragToData="1"/>
    <pivotHierarchy dragToData="1"/>
    <pivotHierarchy dragToData="1"/>
    <pivotHierarchy dragToData="1"/>
    <pivotHierarchy dragToData="1"/>
    <pivotHierarchy dragToData="1"/>
    <pivotHierarchy dragToData="1"/>
    <pivotHierarchy dragToRow="0" dragToCol="0" dragToPage="0" dragToData="1" caption="TTP 1ªSL"/>
    <pivotHierarchy dragToRow="0" dragToCol="0" dragToPage="0" dragToData="1" caption="TTP 2ªSL"/>
    <pivotHierarchy dragToRow="0" dragToCol="0" dragToPage="0" dragToData="1" caption="TTD 1ªSL"/>
    <pivotHierarchy dragToRow="0" dragToCol="0" dragToPage="0" dragToData="1" caption="TTD 2ªSL"/>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2" type="dateBetween" evalOrder="-1" id="124" name="[Calendar].[Date]">
      <autoFilter ref="A1">
        <filterColumn colId="0">
          <customFilters and="1">
            <customFilter operator="greaterThanOrEqual" val="44927"/>
            <customFilter operator="lessThanOrEqual" val="45230"/>
          </customFilters>
        </filterColumn>
      </autoFilter>
      <extLst>
        <ext xmlns:x15="http://schemas.microsoft.com/office/spreadsheetml/2010/11/main" uri="{0605FD5F-26C8-4aeb-8148-2DB25E43C511}">
          <x15:pivotFilter useWholeDay="1"/>
        </ext>
      </extLst>
    </filter>
  </filters>
  <rowHierarchiesUsage count="2">
    <rowHierarchyUsage hierarchyUsage="21"/>
    <rowHierarchyUsage hierarchyUsage="27"/>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2]"/>
        <x15:activeTabTopLevelEntity name="[Calendar]"/>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US_PROCESSO" xr10:uid="{F4CFF471-88E3-4C03-925A-D89BEA894BEA}" sourceName="[table2].[STATUS PROCESSO]">
  <pivotTables>
    <pivotTable tabId="11" name="Área"/>
    <pivotTable tabId="11" name="KPIs"/>
    <pivotTable tabId="11" name="Time to Fill"/>
    <pivotTable tabId="11" name="PivotTable4"/>
    <pivotTable tabId="11" name="Shortlist"/>
    <pivotTable tabId="11" name="Fonte"/>
    <pivotTable tabId="11" name="PivotTable8"/>
  </pivotTables>
  <data>
    <olap pivotCacheId="1793020453">
      <levels count="2">
        <level uniqueName="[table2].[STATUS PROCESSO].[(All)]" sourceCaption="(All)" count="0"/>
        <level uniqueName="[table2].[STATUS PROCESSO].[STATUS PROCESSO]" sourceCaption="STATUS PROCESSO" count="9">
          <ranges>
            <range startItem="0">
              <i n="[table2].[STATUS PROCESSO].&amp;[Cancelada]" c="Cancelada"/>
              <i n="[table2].[STATUS PROCESSO].&amp;[Contratado]" c="Contratado"/>
              <i n="[table2].[STATUS PROCESSO].&amp;[Em admissão]" c="Em admissão"/>
              <i n="[table2].[STATUS PROCESSO].&amp;[Em análise de Offer (RH)]" c="Em análise de Offer (RH)"/>
              <i n="[table2].[STATUS PROCESSO].&amp;[Gerando]" c="Gerando"/>
              <i n="[table2].[STATUS PROCESSO].&amp;[On Hold]" c="On Hold"/>
              <i n="[table2].[STATUS PROCESSO].&amp;[Entrevista HM]" c="Entrevista HM"/>
              <i n="[table2].[STATUS PROCESSO].&amp;[Pesquisa]" c="Pesquisa"/>
              <i n="[table2].[STATUS PROCESSO].&amp;" c="(blank)" nd="1"/>
            </range>
          </ranges>
        </level>
      </levels>
      <selections count="1">
        <selection n="[table2].[STATUS PROCESSO].&amp;[Contratado]"/>
      </selections>
    </olap>
  </data>
  <extLst>
    <x:ext xmlns:x15="http://schemas.microsoft.com/office/spreadsheetml/2010/11/main" uri="{470722E0-AACD-4C17-9CDC-17EF765DBC7E}">
      <x15:slicerCacheHideItemsWithNoData count="1">
        <x15:slicerCacheOlapLevelName uniqueName="[table2].[STATUS PROCESSO].[STATUS PROCESSO]" count="1"/>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US PROCESSO" xr10:uid="{87A7F8E4-9554-48F4-8512-028806349733}" cache="Slicer_STATUS_PROCESSO" caption="STATUS PROCESSO" level="1"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F9D01548-5BE6-4D6B-974D-AAE1A366B469}" name="Positions" displayName="Positions" ref="A3:BB326" headerRowDxfId="131" dataDxfId="130" totalsRowDxfId="129">
  <autoFilter ref="A3:BB326" xr:uid="{F9D01548-5BE6-4D6B-974D-AAE1A366B469}"/>
  <tableColumns count="54">
    <tableColumn id="1" xr3:uid="{88DBBBA8-1A3A-4CE1-92FC-E123DCDB4B22}" name="RECRUTADOR" totalsRowFunction="stdDev" dataDxfId="128" totalsRowDxfId="127"/>
    <tableColumn id="31" xr3:uid="{6F9E20CA-3EA4-42AF-A236-D141F0527204}" name="WORKDAY" totalsRowFunction="average" dataDxfId="126"/>
    <tableColumn id="7" xr3:uid="{CAE481F3-1E63-4145-A4FB-A9BB45BF7BC0}" name="Nível" dataDxfId="125"/>
    <tableColumn id="45" xr3:uid="{AC6F144B-888D-4AAB-BDBB-A5CA073EFB1B}" name="NOVA OU REPOSIÇÃO?" dataDxfId="124"/>
    <tableColumn id="44" xr3:uid="{05F90147-2619-4A8D-8A4E-071EF001EF19}" name="SUBSTITUÍDO" dataDxfId="123"/>
    <tableColumn id="2" xr3:uid="{E48E2C20-8286-4CFD-A82A-D62C336DB756}" name="POSIÇÃO" dataDxfId="122"/>
    <tableColumn id="4" xr3:uid="{30AE702F-9B3A-452B-A9EA-BA770986E4AA}" name="LOCAL" dataDxfId="121"/>
    <tableColumn id="5" xr3:uid="{F98C6319-2B09-4FFB-80F6-0E5A7F0B7C6C}" name="GESTOR" dataDxfId="120"/>
    <tableColumn id="32" xr3:uid="{7DA3C3B4-6FE3-42B5-84AA-F8132F45CE4D}" name="STATUS REQUISIÇÃO" dataDxfId="119"/>
    <tableColumn id="49" xr3:uid="{BB44563E-FDEE-48D5-B2A4-3BD0C3E06FF0}" name="STATUS PROCESSO" dataDxfId="118"/>
    <tableColumn id="48" xr3:uid="{863CD034-38B2-4032-9676-B1B5CB89D086}" name="DATA ALINHAMENTO" dataDxfId="117"/>
    <tableColumn id="47" xr3:uid="{23B3C7E9-4656-41E1-A272-EAFE6D62A6F3}" name="DATA ABERTURA" dataDxfId="116"/>
    <tableColumn id="6" xr3:uid="{F792C990-2691-477B-8C86-5CC9B86A602A}" name="DATA DE PUBLICAÇÃO DA VAGA" dataDxfId="115"/>
    <tableColumn id="39" xr3:uid="{642CD94B-E9A2-40C8-A2F2-DA6046DE912C}" name="BU" dataDxfId="114"/>
    <tableColumn id="38" xr3:uid="{8F50F7AD-804F-4103-9998-B02141A17B3D}" name="ANO BUDGET" dataDxfId="113"/>
    <tableColumn id="37" xr3:uid="{EE9078C9-FE52-4864-9145-87C4DDB6343F}" name="MÊS BUDGET" dataDxfId="112"/>
    <tableColumn id="40" xr3:uid="{38F71ADE-6AA2-4031-A9CE-9E20C649CD88}" name="VÍNCULO" dataDxfId="111"/>
    <tableColumn id="41" xr3:uid="{87CD1BBA-62E5-4213-9CAA-13F66176264E}" name="CATEGORIA HC" dataDxfId="110"/>
    <tableColumn id="42" xr3:uid="{E6504BB1-D8B1-40DC-9409-6E203B3F2CF3}" name="TIPO DE CARGO NOMENCLATURA GLOBAL" dataDxfId="109"/>
    <tableColumn id="43" xr3:uid="{09A6C508-4980-4711-AD92-56BEC30962C6}" name="ÁREA" dataDxfId="108"/>
    <tableColumn id="46" xr3:uid="{9A4C3832-9A8F-4C30-BA78-46E7E9ADA6C7}" name="SETOR" dataDxfId="107"/>
    <tableColumn id="9" xr3:uid="{0AB8F85F-A8B0-4237-809B-113704AF7963}" name="PRAZO APRESENTAÇÃO 1ª SL" dataDxfId="106"/>
    <tableColumn id="8" xr3:uid="{2D53D195-887E-4BD6-A758-3D38E69539B9}" name="DATA 1ª SL" dataDxfId="105"/>
    <tableColumn id="12" xr3:uid="{BF90B0FC-47D7-4A83-A15E-8E5DC17B318A}" name="ENVIO DE PESQUISA" dataDxfId="104"/>
    <tableColumn id="3" xr3:uid="{CFDEA9FB-E355-4BE7-A616-36CF0C2D1318}" name="RETORNO DE PESQUISA" dataDxfId="103"/>
    <tableColumn id="13" xr3:uid="{DEBFD8A4-8FA1-4A25-ACF0-3194A61745FF}" name="DATA ENTREVISTA GESTOR 1ª SL" dataDxfId="102"/>
    <tableColumn id="25" xr3:uid="{4DE6DD10-3479-46FB-B84D-53D70E66A3EB}" name="DATA FEEDBACK GESTOR 1ªSL" dataDxfId="101"/>
    <tableColumn id="14" xr3:uid="{2022452E-F751-4EEE-910E-366E71ABD367}" name="TIME TO PRESENT 1ª SL" dataDxfId="100">
      <calculatedColumnFormula>IF(Positions[[#This Row],[DATA 1ª SL]]&lt;&gt;"",Positions[[#This Row],[DATA 1ª SL]]-Positions[[#This Row],[DATA DE PUBLICAÇÃO DA VAGA]],"")</calculatedColumnFormula>
    </tableColumn>
    <tableColumn id="10" xr3:uid="{43E42F0A-CA4E-4868-BE6C-04DA65DDBB0C}" name="TIME TO DEFINE 1ª SL" dataDxfId="99">
      <calculatedColumnFormula>IFERROR(IF(Positions[[#This Row],[DATA FEEDBACK GESTOR 1ªSL]]&lt;&gt;"",Positions[[#This Row],[DATA FEEDBACK GESTOR 1ªSL]]-Positions[[#This Row],[DATA 1ª SL]],""),"")</calculatedColumnFormula>
    </tableColumn>
    <tableColumn id="27" xr3:uid="{1002A571-0700-4229-A017-909CD1FE13CE}" name="DATA PREVISTA 2ª SL (02 sem)" dataDxfId="98"/>
    <tableColumn id="15" xr3:uid="{CB2F7BCD-B484-4A1F-B0A3-1266DAA48933}" name="DATA 2ª SL" dataDxfId="97"/>
    <tableColumn id="16" xr3:uid="{8E46A6EE-DEFE-4A9D-A235-F6D30E500053}" name="DATA ENTREVISTA GESTOR 2ª SL" dataDxfId="96"/>
    <tableColumn id="26" xr3:uid="{1D836685-52C0-4629-B502-2DCF81937461}" name="DATA FEEDBACK GESTOR 2ªSL" dataDxfId="95"/>
    <tableColumn id="17" xr3:uid="{C1FF3747-B296-42D2-874B-FA46A11678DA}" name="TIME TO PRESENT 2ª SL" dataDxfId="94">
      <calculatedColumnFormula>IF(Positions[[#This Row],[DATA 2ª SL]]&lt;&gt;"",Positions[[#This Row],[DATA 2ª SL]]-Positions[[#This Row],[DATA FEEDBACK GESTOR 1ªSL]],"")</calculatedColumnFormula>
    </tableColumn>
    <tableColumn id="11" xr3:uid="{81CB2929-2849-4EAC-B4D4-1205A5DFC8EF}" name="TIME TO DEFINE 2ª SL" dataDxfId="93">
      <calculatedColumnFormula>IFERROR(IF(Positions[[#This Row],[DATA FEEDBACK GESTOR 2ªSL]]&lt;&gt;"",Positions[[#This Row],[DATA FEEDBACK GESTOR 2ªSL]]-Positions[[#This Row],[DATA 2ª SL]],""),"")</calculatedColumnFormula>
    </tableColumn>
    <tableColumn id="28" xr3:uid="{35AA9FA4-1440-408A-A50D-3B73C5DD0489}" name="DATA PREVISTA 3ª SL (03 sem)" dataDxfId="92"/>
    <tableColumn id="18" xr3:uid="{FFCCD108-0C36-4E83-BC9F-4431B66366CA}" name="DATA 3ª SL" dataDxfId="91"/>
    <tableColumn id="19" xr3:uid="{9A362A72-7F3D-429C-9E65-403B4B67E4CC}" name="ENTREVISTA GESTOR 3ª SL" dataDxfId="90"/>
    <tableColumn id="35" xr3:uid="{B7221B2A-D310-4655-8C89-192CA5EA47D1}" name="FEEDBACK GESTOR 3ªSL" dataDxfId="89"/>
    <tableColumn id="20" xr3:uid="{F99E5BCC-772D-4D3F-A35E-EE4DF44230B9}" name="TIME TO PRESENT 3ª SL" dataDxfId="88"/>
    <tableColumn id="36" xr3:uid="{B57EB9E9-46ED-4370-82C8-E31B26C42E69}" name="TIME TO DEFINE 3ª SL" dataDxfId="87"/>
    <tableColumn id="21" xr3:uid="{BC798138-B94F-429D-A6C8-B31D707E0390}" name="DATA INÍCIO _x000a_ON HOLD" dataDxfId="86"/>
    <tableColumn id="22" xr3:uid="{9E0C210C-D10F-48C1-A95F-2FBCAAE0A25D}" name="DATA FIM _x000a_ON HOLD" dataDxfId="85"/>
    <tableColumn id="23" xr3:uid="{C7152D3E-30FE-4ACD-ACCE-7560045DDA19}" name="DATA DE ACEITE DA PROPOSTA OU CANCELAMENTO" dataDxfId="84"/>
    <tableColumn id="24" xr3:uid="{7A0262CD-5913-4326-BB95-413C1F1721B6}" name="MOTIVO CANCELAMENTO OU ON HOLD" dataDxfId="83"/>
    <tableColumn id="29" xr3:uid="{C0563FD5-AC4C-40F6-9635-3CAD9F4DFE7E}" name="DATA DE INÍCIO" dataDxfId="82"/>
    <tableColumn id="30" xr3:uid="{FEEBD211-5BB6-41B5-B6BB-450E47974E5D}" name="TIME TO _x000a_FILL" dataDxfId="81">
      <calculatedColumnFormula>IFERROR(IF(AND($AR4&lt;&gt;"",$M4&lt;&gt;""),NETWORKDAYS($M4,$AR4,'Drop-down lists'!$D$31:$D$87),""),"")</calculatedColumnFormula>
    </tableColumn>
    <tableColumn id="54" xr3:uid="{4ADC2C1C-9AC2-41EA-B3E1-F0E175DDCF77}" name="Shortlis" dataDxfId="80"/>
    <tableColumn id="34" xr3:uid="{B675C4FA-2361-43D2-B1A5-CE9681F25444}" name="CANDIDATO APROVADO" dataDxfId="79"/>
    <tableColumn id="53" xr3:uid="{10047482-EC01-41EF-8E62-E2BC37559D66}" name="FONTE DE RECRUTAMENTO" dataDxfId="78"/>
    <tableColumn id="55" xr3:uid="{C39AA4CA-C19A-47A5-89F8-377447EE2814}" name="DECLINIO DE OFFER" dataDxfId="77"/>
    <tableColumn id="56" xr3:uid="{7F3F9AF4-C1AD-4913-AB7F-E3FBE5D4612A}" name="Link da vaga no Work Day" dataDxfId="76"/>
    <tableColumn id="57" xr3:uid="{09796531-EC2F-4DB5-93C3-B04D7B9CE8E7}" name="Link da vaga no LinkedIn" dataDxfId="75"/>
    <tableColumn id="33" xr3:uid="{4045FBB1-54DE-4D4A-9686-553783F2B896}" name="HISTÓRICO DO PROCESSO" dataDxfId="74"/>
  </tableColumns>
  <tableStyleInfo showFirstColumn="0" showLastColumn="0" showRowStripes="1" showColumnStripes="0"/>
</table>
</file>

<file path=xl/theme/theme1.xml><?xml version="1.0" encoding="utf-8"?>
<a:theme xmlns:a="http://schemas.openxmlformats.org/drawingml/2006/main" name="Tema do Office 2013 - 2022">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theme/themeOverride1.xml><?xml version="1.0" encoding="utf-8"?>
<a:themeOverride xmlns:a="http://schemas.openxmlformats.org/drawingml/2006/main">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Override>
</file>

<file path=xl/threadedComments/threadedComment1.xml><?xml version="1.0" encoding="utf-8"?>
<ThreadedComments xmlns="http://schemas.microsoft.com/office/spreadsheetml/2018/threadedcomments" xmlns:x="http://schemas.openxmlformats.org/spreadsheetml/2006/main">
  <threadedComment ref="J9" dT="2023-03-02T19:49:00.03" personId="{EBD66CF8-0629-427F-9043-474C2FE2C469}" id="{16F96DB4-A9D3-493A-BEB6-96B7C894BEC1}">
    <text>02/03- Ju pediu para pausar a vaga de Gerente de Produto e não fazer nada nela por enquanto.</text>
  </threadedComment>
</ThreadedComments>
</file>

<file path=xl/threadedComments/threadedComment2.xml><?xml version="1.0" encoding="utf-8"?>
<ThreadedComments xmlns="http://schemas.microsoft.com/office/spreadsheetml/2018/threadedcomments" xmlns:x="http://schemas.openxmlformats.org/spreadsheetml/2006/main">
  <threadedComment ref="BH61" dT="2024-12-01T22:19:03.89" personId="{CA89CE64-CD04-46FE-8C01-CC0B779F49A0}" id="{DD1BAAC3-8B86-4C68-B4CE-F1D8646F1888}">
    <text xml:space="preserve">idade
</text>
  </threadedComment>
</ThreadedComments>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Timeline_Date" xr10:uid="{97CEBD1E-74EE-4381-ABDC-7452FD320AE0}" sourceName="[Calendar].[Date]">
  <pivotTables>
    <pivotTable tabId="11" name="KPIs"/>
    <pivotTable tabId="11" name="Time to Fill"/>
    <pivotTable tabId="11" name="Shortlist"/>
    <pivotTable tabId="11" name="Fonte"/>
    <pivotTable tabId="11" name="Área"/>
    <pivotTable tabId="11" name="PivotTable4"/>
    <pivotTable tabId="11" name="PivotTable8"/>
  </pivotTables>
  <state minimalRefreshVersion="6" lastRefreshVersion="6" pivotCacheId="1070070475" filterType="dateBetween">
    <selection startDate="2023-01-01T00:00:00" endDate="2023-10-31T00:00:00"/>
    <bounds startDate="2023-01-01T00:00:00" endDate="2024-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Date" xr10:uid="{FB4D5781-3C89-47CA-8431-562B3204C05E}" cache="Timeline_Date" caption="Date" level="2" selectionLevel="2" scrollPosition="2023-04-01T00:00:00"/>
</timelines>
</file>

<file path=xl/worksheets/_rels/sheet1.xml.rels><?xml version="1.0" encoding="UTF-8" standalone="yes"?>
<Relationships xmlns="http://schemas.openxmlformats.org/package/2006/relationships"><Relationship Id="rId26" Type="http://schemas.openxmlformats.org/officeDocument/2006/relationships/hyperlink" Target="mailto:erick.rferreira@outlook.com" TargetMode="External"/><Relationship Id="rId21" Type="http://schemas.openxmlformats.org/officeDocument/2006/relationships/hyperlink" Target="mailto:daniel.leite@pierre-fabre.com" TargetMode="External"/><Relationship Id="rId42" Type="http://schemas.openxmlformats.org/officeDocument/2006/relationships/hyperlink" Target="mailto:tcaetano45@yahoo.com" TargetMode="External"/><Relationship Id="rId47" Type="http://schemas.openxmlformats.org/officeDocument/2006/relationships/hyperlink" Target="mailto:barbara.vieira@pierre-fabre.com" TargetMode="External"/><Relationship Id="rId63" Type="http://schemas.openxmlformats.org/officeDocument/2006/relationships/hyperlink" Target="mailto:BRUNO.LOUZANO@pierre-fabre.com" TargetMode="External"/><Relationship Id="rId68" Type="http://schemas.openxmlformats.org/officeDocument/2006/relationships/hyperlink" Target="mailto:lobofraga@gmail.com" TargetMode="External"/><Relationship Id="rId84" Type="http://schemas.openxmlformats.org/officeDocument/2006/relationships/hyperlink" Target="mailto:elizabetharruda_@hotmail.com" TargetMode="External"/><Relationship Id="rId89" Type="http://schemas.openxmlformats.org/officeDocument/2006/relationships/hyperlink" Target="mailto:raquelrrf@icloud.com" TargetMode="External"/><Relationship Id="rId16" Type="http://schemas.openxmlformats.org/officeDocument/2006/relationships/hyperlink" Target="mailto:leticiafonsecag@gmail.com" TargetMode="External"/><Relationship Id="rId107" Type="http://schemas.openxmlformats.org/officeDocument/2006/relationships/hyperlink" Target="mailto:ccastrojaque@gmail.com" TargetMode="External"/><Relationship Id="rId11" Type="http://schemas.openxmlformats.org/officeDocument/2006/relationships/hyperlink" Target="mailto:talita.frinzi@pierre-fabre.com" TargetMode="External"/><Relationship Id="rId32" Type="http://schemas.openxmlformats.org/officeDocument/2006/relationships/hyperlink" Target="mailto:paleminha18@gmail.com" TargetMode="External"/><Relationship Id="rId37" Type="http://schemas.openxmlformats.org/officeDocument/2006/relationships/hyperlink" Target="mailto:christiane.rodrigues@pierre-fabre.com" TargetMode="External"/><Relationship Id="rId53" Type="http://schemas.openxmlformats.org/officeDocument/2006/relationships/hyperlink" Target="mailto:keniacanhestro@hotmail.com" TargetMode="External"/><Relationship Id="rId58" Type="http://schemas.openxmlformats.org/officeDocument/2006/relationships/hyperlink" Target="mailto:suellen.vasconcelos@pierre-fabre.com" TargetMode="External"/><Relationship Id="rId74" Type="http://schemas.openxmlformats.org/officeDocument/2006/relationships/hyperlink" Target="mailto:bernardossouza@gmail.com" TargetMode="External"/><Relationship Id="rId79" Type="http://schemas.openxmlformats.org/officeDocument/2006/relationships/hyperlink" Target="mailto:al&#237;neas.costa@hotmail.com" TargetMode="External"/><Relationship Id="rId102" Type="http://schemas.openxmlformats.org/officeDocument/2006/relationships/hyperlink" Target="mailto:luanda.medeiros@pierre-fabre.com" TargetMode="External"/><Relationship Id="rId5" Type="http://schemas.openxmlformats.org/officeDocument/2006/relationships/hyperlink" Target="mailto:enairagb@gmail.com" TargetMode="External"/><Relationship Id="rId90" Type="http://schemas.openxmlformats.org/officeDocument/2006/relationships/hyperlink" Target="mailto:emir.salomao@bol.com.br" TargetMode="External"/><Relationship Id="rId95" Type="http://schemas.openxmlformats.org/officeDocument/2006/relationships/hyperlink" Target="mailto:luizafnarciso@gmail.com" TargetMode="External"/><Relationship Id="rId22" Type="http://schemas.openxmlformats.org/officeDocument/2006/relationships/hyperlink" Target="mailto:leticiacs22@gmail.com" TargetMode="External"/><Relationship Id="rId27" Type="http://schemas.openxmlformats.org/officeDocument/2006/relationships/hyperlink" Target="mailto:thamiris.silva@pierre-fabre.com" TargetMode="External"/><Relationship Id="rId43" Type="http://schemas.openxmlformats.org/officeDocument/2006/relationships/hyperlink" Target="mailto:andreledes1@gmall.com" TargetMode="External"/><Relationship Id="rId48" Type="http://schemas.openxmlformats.org/officeDocument/2006/relationships/hyperlink" Target="mailto:Dricanoronha@yahoo.com.br" TargetMode="External"/><Relationship Id="rId64" Type="http://schemas.openxmlformats.org/officeDocument/2006/relationships/hyperlink" Target="mailto:bittencourtmarcela27@gmail.com" TargetMode="External"/><Relationship Id="rId69" Type="http://schemas.openxmlformats.org/officeDocument/2006/relationships/hyperlink" Target="mailto:lucas.sachinho@pierre-fabre.com" TargetMode="External"/><Relationship Id="rId80" Type="http://schemas.openxmlformats.org/officeDocument/2006/relationships/hyperlink" Target="mailto:Rosisantanasilva78@gmail.com" TargetMode="External"/><Relationship Id="rId85" Type="http://schemas.openxmlformats.org/officeDocument/2006/relationships/hyperlink" Target="mailto:ronielsousa51@gmail.com" TargetMode="External"/><Relationship Id="rId12" Type="http://schemas.openxmlformats.org/officeDocument/2006/relationships/hyperlink" Target="mailto:amanda.hibner2@gmail.com" TargetMode="External"/><Relationship Id="rId17" Type="http://schemas.openxmlformats.org/officeDocument/2006/relationships/hyperlink" Target="mailto:joycemachs@hotmail.com" TargetMode="External"/><Relationship Id="rId33" Type="http://schemas.openxmlformats.org/officeDocument/2006/relationships/hyperlink" Target="mailto:samantha.navarro@pierre-fabre.com" TargetMode="External"/><Relationship Id="rId38" Type="http://schemas.openxmlformats.org/officeDocument/2006/relationships/hyperlink" Target="mailto:isa.domingues.silva.bella@gmail.com" TargetMode="External"/><Relationship Id="rId59" Type="http://schemas.openxmlformats.org/officeDocument/2006/relationships/hyperlink" Target="mailto:anarosamelo78@gmail.com" TargetMode="External"/><Relationship Id="rId103" Type="http://schemas.openxmlformats.org/officeDocument/2006/relationships/hyperlink" Target="mailto:kenia.canhestro@pierre-fabre.com" TargetMode="External"/><Relationship Id="rId108" Type="http://schemas.openxmlformats.org/officeDocument/2006/relationships/hyperlink" Target="mailto:gralheiro.patricia@gmail.com" TargetMode="External"/><Relationship Id="rId54" Type="http://schemas.openxmlformats.org/officeDocument/2006/relationships/hyperlink" Target="mailto:adrianab_guimaraes@hotmail.com" TargetMode="External"/><Relationship Id="rId70" Type="http://schemas.openxmlformats.org/officeDocument/2006/relationships/hyperlink" Target="mailto:mariana.bispo@pierre-fabre.com" TargetMode="External"/><Relationship Id="rId75" Type="http://schemas.openxmlformats.org/officeDocument/2006/relationships/hyperlink" Target="mailto:perlamascarenhas@hotmail.com" TargetMode="External"/><Relationship Id="rId91" Type="http://schemas.openxmlformats.org/officeDocument/2006/relationships/hyperlink" Target="mailto:juvercinojr@gmail.com" TargetMode="External"/><Relationship Id="rId96" Type="http://schemas.openxmlformats.org/officeDocument/2006/relationships/hyperlink" Target="mailto:juliana.manoels@gmail.com" TargetMode="External"/><Relationship Id="rId1" Type="http://schemas.openxmlformats.org/officeDocument/2006/relationships/hyperlink" Target="mailto:manoela.fiala@pierre-fabre.com" TargetMode="External"/><Relationship Id="rId6" Type="http://schemas.openxmlformats.org/officeDocument/2006/relationships/hyperlink" Target="mailto:jg.thalia@hotmail.com" TargetMode="External"/><Relationship Id="rId15" Type="http://schemas.openxmlformats.org/officeDocument/2006/relationships/hyperlink" Target="mailto:vanessa.mell1@hotmail.com" TargetMode="External"/><Relationship Id="rId23" Type="http://schemas.openxmlformats.org/officeDocument/2006/relationships/hyperlink" Target="mailto:jujualexandre13101983@gmail.com" TargetMode="External"/><Relationship Id="rId28" Type="http://schemas.openxmlformats.org/officeDocument/2006/relationships/hyperlink" Target="mailto:eloa.silva@pierre-fabre.com" TargetMode="External"/><Relationship Id="rId36" Type="http://schemas.openxmlformats.org/officeDocument/2006/relationships/hyperlink" Target="mailto:erica-alvessoares@hotmail.com.br" TargetMode="External"/><Relationship Id="rId49" Type="http://schemas.openxmlformats.org/officeDocument/2006/relationships/hyperlink" Target="mailto:danijesus1985@gmail.com" TargetMode="External"/><Relationship Id="rId57" Type="http://schemas.openxmlformats.org/officeDocument/2006/relationships/hyperlink" Target="mailto:suellen.vasconcelos@pierre-fabre.com" TargetMode="External"/><Relationship Id="rId106" Type="http://schemas.openxmlformats.org/officeDocument/2006/relationships/hyperlink" Target="mailto:juliana.amado@pierre-fabre.com" TargetMode="External"/><Relationship Id="rId10" Type="http://schemas.openxmlformats.org/officeDocument/2006/relationships/hyperlink" Target="mailto:julianeg.guimaraes@outlook.com" TargetMode="External"/><Relationship Id="rId31" Type="http://schemas.openxmlformats.org/officeDocument/2006/relationships/hyperlink" Target="mailto:anapaula-schmidt@hotmail.com" TargetMode="External"/><Relationship Id="rId44" Type="http://schemas.openxmlformats.org/officeDocument/2006/relationships/hyperlink" Target="mailto:uda_valesca@hotmail.com" TargetMode="External"/><Relationship Id="rId52" Type="http://schemas.openxmlformats.org/officeDocument/2006/relationships/hyperlink" Target="mailto:marcoslleao@hotmail.com" TargetMode="External"/><Relationship Id="rId60" Type="http://schemas.openxmlformats.org/officeDocument/2006/relationships/hyperlink" Target="mailto:fabianateti@hotmail.com" TargetMode="External"/><Relationship Id="rId65" Type="http://schemas.openxmlformats.org/officeDocument/2006/relationships/hyperlink" Target="mailto:camila.bouza@gmail.com" TargetMode="External"/><Relationship Id="rId73" Type="http://schemas.openxmlformats.org/officeDocument/2006/relationships/hyperlink" Target="mailto:larissahsantos2010@gmail.com" TargetMode="External"/><Relationship Id="rId78" Type="http://schemas.openxmlformats.org/officeDocument/2006/relationships/hyperlink" Target="mailto:lsalles.leonardo@gmail.com" TargetMode="External"/><Relationship Id="rId81" Type="http://schemas.openxmlformats.org/officeDocument/2006/relationships/hyperlink" Target="mailto:daisycanutto@yahoo.com.br" TargetMode="External"/><Relationship Id="rId86" Type="http://schemas.openxmlformats.org/officeDocument/2006/relationships/hyperlink" Target="mailto:nadiele.2011@hotmail.com" TargetMode="External"/><Relationship Id="rId94" Type="http://schemas.openxmlformats.org/officeDocument/2006/relationships/hyperlink" Target="mailto:Tiagolima12336@gmail.com" TargetMode="External"/><Relationship Id="rId99" Type="http://schemas.openxmlformats.org/officeDocument/2006/relationships/hyperlink" Target="mailto:thaisaduarte@live.com" TargetMode="External"/><Relationship Id="rId101" Type="http://schemas.openxmlformats.org/officeDocument/2006/relationships/hyperlink" Target="mailto:kenia.canhestro@pierre-fabre.com" TargetMode="External"/><Relationship Id="rId4" Type="http://schemas.openxmlformats.org/officeDocument/2006/relationships/hyperlink" Target="mailto:suzanadiegues14@gmail.com" TargetMode="External"/><Relationship Id="rId9" Type="http://schemas.openxmlformats.org/officeDocument/2006/relationships/hyperlink" Target="mailto:agevitoria54@gmail.com" TargetMode="External"/><Relationship Id="rId13" Type="http://schemas.openxmlformats.org/officeDocument/2006/relationships/hyperlink" Target="mailto:mariana-duff@hotmail.com" TargetMode="External"/><Relationship Id="rId18" Type="http://schemas.openxmlformats.org/officeDocument/2006/relationships/hyperlink" Target="mailto:geovanesouzawork@gmail.com" TargetMode="External"/><Relationship Id="rId39" Type="http://schemas.openxmlformats.org/officeDocument/2006/relationships/hyperlink" Target="mailto:izabel.bini@pierre-fabre.com" TargetMode="External"/><Relationship Id="rId109" Type="http://schemas.openxmlformats.org/officeDocument/2006/relationships/hyperlink" Target="mailto:golitorres@hotmail.com" TargetMode="External"/><Relationship Id="rId34" Type="http://schemas.openxmlformats.org/officeDocument/2006/relationships/hyperlink" Target="mailto:matheus.mistieri@outlook.com" TargetMode="External"/><Relationship Id="rId50" Type="http://schemas.openxmlformats.org/officeDocument/2006/relationships/hyperlink" Target="mailto:Johnathan.oliveirasilva@yahoo.com.br" TargetMode="External"/><Relationship Id="rId55" Type="http://schemas.openxmlformats.org/officeDocument/2006/relationships/hyperlink" Target="mailto:tamamsoaresk@gmail.com" TargetMode="External"/><Relationship Id="rId76" Type="http://schemas.openxmlformats.org/officeDocument/2006/relationships/hyperlink" Target="mailto:pollyaraujo@gmail.com" TargetMode="External"/><Relationship Id="rId97" Type="http://schemas.openxmlformats.org/officeDocument/2006/relationships/hyperlink" Target="mailto:jordan.maciel23@hotmail.com" TargetMode="External"/><Relationship Id="rId104" Type="http://schemas.openxmlformats.org/officeDocument/2006/relationships/hyperlink" Target="mailto:izabel.bini@pierre-fabre.com" TargetMode="External"/><Relationship Id="rId7" Type="http://schemas.openxmlformats.org/officeDocument/2006/relationships/hyperlink" Target="mailto:flavianaseabra@gmail.com" TargetMode="External"/><Relationship Id="rId71" Type="http://schemas.openxmlformats.org/officeDocument/2006/relationships/hyperlink" Target="mailto:contatoclaudiofilho26@gmail.com" TargetMode="External"/><Relationship Id="rId92" Type="http://schemas.openxmlformats.org/officeDocument/2006/relationships/hyperlink" Target="mailto:allinefogacamkt@gmail.com" TargetMode="External"/><Relationship Id="rId2" Type="http://schemas.openxmlformats.org/officeDocument/2006/relationships/hyperlink" Target="mailto:keli.carvalho@pierre-fabre.com" TargetMode="External"/><Relationship Id="rId29" Type="http://schemas.openxmlformats.org/officeDocument/2006/relationships/hyperlink" Target="mailto:guisoaress@gmail.com" TargetMode="External"/><Relationship Id="rId24" Type="http://schemas.openxmlformats.org/officeDocument/2006/relationships/hyperlink" Target="mailto:manuguimaraes87@gmail.com" TargetMode="External"/><Relationship Id="rId40" Type="http://schemas.openxmlformats.org/officeDocument/2006/relationships/hyperlink" Target="mailto:agatha.cristiane@hotmail.com" TargetMode="External"/><Relationship Id="rId45" Type="http://schemas.openxmlformats.org/officeDocument/2006/relationships/hyperlink" Target="mailto:vagnaam83@gmail.com" TargetMode="External"/><Relationship Id="rId66" Type="http://schemas.openxmlformats.org/officeDocument/2006/relationships/hyperlink" Target="mailto:karinagomesgalhardo@gmail.com" TargetMode="External"/><Relationship Id="rId87" Type="http://schemas.openxmlformats.org/officeDocument/2006/relationships/hyperlink" Target="mailto:daher.rakel@gmail.com" TargetMode="External"/><Relationship Id="rId110" Type="http://schemas.openxmlformats.org/officeDocument/2006/relationships/hyperlink" Target="mailto:rafael.araujo@pierre-fabre.com" TargetMode="External"/><Relationship Id="rId61" Type="http://schemas.openxmlformats.org/officeDocument/2006/relationships/hyperlink" Target="mailto:kalline_amorim@hotmail.com" TargetMode="External"/><Relationship Id="rId82" Type="http://schemas.openxmlformats.org/officeDocument/2006/relationships/hyperlink" Target="mailto:santosviviane1234@gmail.com" TargetMode="External"/><Relationship Id="rId19" Type="http://schemas.openxmlformats.org/officeDocument/2006/relationships/hyperlink" Target="mailto:ana.ritaguedes.arg22@gmail.com" TargetMode="External"/><Relationship Id="rId14" Type="http://schemas.openxmlformats.org/officeDocument/2006/relationships/hyperlink" Target="mailto:leticiaduarte96@hotmail.com" TargetMode="External"/><Relationship Id="rId30" Type="http://schemas.openxmlformats.org/officeDocument/2006/relationships/hyperlink" Target="mailto:pamela-mr@hotmail.com" TargetMode="External"/><Relationship Id="rId35" Type="http://schemas.openxmlformats.org/officeDocument/2006/relationships/hyperlink" Target="mailto:julianatejedacomercial@gmail.com" TargetMode="External"/><Relationship Id="rId56" Type="http://schemas.openxmlformats.org/officeDocument/2006/relationships/hyperlink" Target="mailto:tatty_ce@hotmail.com" TargetMode="External"/><Relationship Id="rId77" Type="http://schemas.openxmlformats.org/officeDocument/2006/relationships/hyperlink" Target="mailto:barbara.vieira@pierre-fabre.com" TargetMode="External"/><Relationship Id="rId100" Type="http://schemas.openxmlformats.org/officeDocument/2006/relationships/hyperlink" Target="mailto:alexandra.carvalho@pierre-fabre.com" TargetMode="External"/><Relationship Id="rId105" Type="http://schemas.openxmlformats.org/officeDocument/2006/relationships/hyperlink" Target="mailto:edson.campos@pierre-fabre.com" TargetMode="External"/><Relationship Id="rId8" Type="http://schemas.openxmlformats.org/officeDocument/2006/relationships/hyperlink" Target="mailto:santosjl.julia@gmail.com" TargetMode="External"/><Relationship Id="rId51" Type="http://schemas.openxmlformats.org/officeDocument/2006/relationships/hyperlink" Target="mailto:leo.vcosta91@gmail.com" TargetMode="External"/><Relationship Id="rId72" Type="http://schemas.openxmlformats.org/officeDocument/2006/relationships/hyperlink" Target="mailto:sergiolopesfotografo@gmail.com" TargetMode="External"/><Relationship Id="rId93" Type="http://schemas.openxmlformats.org/officeDocument/2006/relationships/hyperlink" Target="mailto:sodermaita2@gmail.com" TargetMode="External"/><Relationship Id="rId98" Type="http://schemas.openxmlformats.org/officeDocument/2006/relationships/hyperlink" Target="mailto:alcionesantana_tr@hotmail.com" TargetMode="External"/><Relationship Id="rId3" Type="http://schemas.openxmlformats.org/officeDocument/2006/relationships/hyperlink" Target="mailto:valentefabiana72@gmail.com" TargetMode="External"/><Relationship Id="rId25" Type="http://schemas.openxmlformats.org/officeDocument/2006/relationships/hyperlink" Target="mailto:schiavimkt@gmail.com" TargetMode="External"/><Relationship Id="rId46" Type="http://schemas.openxmlformats.org/officeDocument/2006/relationships/hyperlink" Target="mailto:nay.grazi@hotmail.com" TargetMode="External"/><Relationship Id="rId67" Type="http://schemas.openxmlformats.org/officeDocument/2006/relationships/hyperlink" Target="mailto:jorgeanapgomessantos@gmail.com" TargetMode="External"/><Relationship Id="rId20" Type="http://schemas.openxmlformats.org/officeDocument/2006/relationships/hyperlink" Target="mailto:talita_albuquerque@yahoo.com.br" TargetMode="External"/><Relationship Id="rId41" Type="http://schemas.openxmlformats.org/officeDocument/2006/relationships/hyperlink" Target="mailto:loiane_caixeta@yahoo.com.br" TargetMode="External"/><Relationship Id="rId62" Type="http://schemas.openxmlformats.org/officeDocument/2006/relationships/hyperlink" Target="mailto:lucasandrade871@hotmail.com" TargetMode="External"/><Relationship Id="rId83" Type="http://schemas.openxmlformats.org/officeDocument/2006/relationships/hyperlink" Target="mailto:raquelkassiane@gmail.com" TargetMode="External"/><Relationship Id="rId88" Type="http://schemas.openxmlformats.org/officeDocument/2006/relationships/hyperlink" Target="mailto:diegogabrielthebest@gmail.com" TargetMode="External"/><Relationship Id="rId11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3" Type="http://schemas.openxmlformats.org/officeDocument/2006/relationships/hyperlink" Target="https://www.linkedin.com/jobs/view/3731027774/?capColoOverride=true" TargetMode="External"/><Relationship Id="rId18" Type="http://schemas.openxmlformats.org/officeDocument/2006/relationships/hyperlink" Target="https://www.linkedin.com/jobs/view/3774217901/?capColoOverride=true" TargetMode="External"/><Relationship Id="rId26" Type="http://schemas.openxmlformats.org/officeDocument/2006/relationships/hyperlink" Target="https://pierrefabre.wd3.myworkdayjobs.com/External_Career_Site/job/Brazil---BIC/Analista-de-Matria-Prima-Jr_JR103149" TargetMode="External"/><Relationship Id="rId39" Type="http://schemas.openxmlformats.org/officeDocument/2006/relationships/vmlDrawing" Target="../drawings/vmlDrawing1.vml"/><Relationship Id="rId21" Type="http://schemas.openxmlformats.org/officeDocument/2006/relationships/hyperlink" Target="https://www.linkedin.com/jobs/view/3765136661/?capColoOverride=true" TargetMode="External"/><Relationship Id="rId34" Type="http://schemas.openxmlformats.org/officeDocument/2006/relationships/hyperlink" Target="https://www.linkedin.com/jobs/view/3774222661/?capColoOverride=true" TargetMode="External"/><Relationship Id="rId42" Type="http://schemas.microsoft.com/office/2017/10/relationships/threadedComment" Target="../threadedComments/threadedComment1.xml"/><Relationship Id="rId7" Type="http://schemas.openxmlformats.org/officeDocument/2006/relationships/hyperlink" Target="https://pierrefabre.wd3.myworkdayjobs.com/External_Career_Site/job/Brazil---Barra/Jovem-Aprendiz-de-Marketing---Rio-de-Janeiro_JR103571" TargetMode="External"/><Relationship Id="rId2" Type="http://schemas.openxmlformats.org/officeDocument/2006/relationships/hyperlink" Target="https://pierrefabre.wd3.myworkdayjobs.com/External_Career_Site/job/Brazil---Networks/Visitador-Mdico---Florianpolis-SC_JR103821" TargetMode="External"/><Relationship Id="rId16" Type="http://schemas.openxmlformats.org/officeDocument/2006/relationships/hyperlink" Target="https://pierrefabre.wd3.myworkdayjobs.com/External_Career_Site/job/Brazil---Networks/VISITADOR-MDICO---GOINIA_JR104101" TargetMode="External"/><Relationship Id="rId20" Type="http://schemas.openxmlformats.org/officeDocument/2006/relationships/hyperlink" Target="https://www.linkedin.com/jobs/view/3761487758/?capColoOverride=true" TargetMode="External"/><Relationship Id="rId29" Type="http://schemas.openxmlformats.org/officeDocument/2006/relationships/hyperlink" Target="https://www.linkedin.com/jobs/view/3761491511/?capColoOverride=true" TargetMode="External"/><Relationship Id="rId41" Type="http://schemas.openxmlformats.org/officeDocument/2006/relationships/comments" Target="../comments1.xml"/><Relationship Id="rId1" Type="http://schemas.openxmlformats.org/officeDocument/2006/relationships/hyperlink" Target="https://pierrefabre.wd3.myworkdayjobs.com/External_Career_Site/job/Brazil---Networks/Pessoa-Visitadora-Mdica---Florianpolis-SC_JR103678" TargetMode="External"/><Relationship Id="rId6" Type="http://schemas.openxmlformats.org/officeDocument/2006/relationships/hyperlink" Target="https://pierrefabre.wd3.myworkdayjobs.com/External_Career_Site/job/Brazil---Barra/Pessoa-Estagiria-de-Comunicao-Externa-e-Relaes-Pblicas_JR103772" TargetMode="External"/><Relationship Id="rId11" Type="http://schemas.openxmlformats.org/officeDocument/2006/relationships/hyperlink" Target="https://pierrefabre.wd3.myworkdayjobs.com/External_Career_Site/job/Brazil---Networks/Pessoa-Visitadora-de-Ponto-de-Vendas---Fortaleza-CE_JR104008" TargetMode="External"/><Relationship Id="rId24" Type="http://schemas.openxmlformats.org/officeDocument/2006/relationships/hyperlink" Target="https://www.linkedin.com/jobs/view/3739489020/?capColoOverride=true" TargetMode="External"/><Relationship Id="rId32" Type="http://schemas.openxmlformats.org/officeDocument/2006/relationships/hyperlink" Target="https://www.linkedin.com/jobs/view/3761488698/?capColoOverride=true" TargetMode="External"/><Relationship Id="rId37" Type="http://schemas.openxmlformats.org/officeDocument/2006/relationships/printerSettings" Target="../printerSettings/printerSettings2.bin"/><Relationship Id="rId40" Type="http://schemas.openxmlformats.org/officeDocument/2006/relationships/table" Target="../tables/table1.xml"/><Relationship Id="rId5" Type="http://schemas.openxmlformats.org/officeDocument/2006/relationships/hyperlink" Target="https://pierrefabre.wd3.myworkdayjobs.com/External_Career_Site/job/Brazil---Usine-Areal/Estagirio-de-controladoria_JR103235" TargetMode="External"/><Relationship Id="rId15" Type="http://schemas.openxmlformats.org/officeDocument/2006/relationships/hyperlink" Target="https://pierrefabre.wd3.myworkdayjobs.com/External_Career_Site/job/Brazil---Networks/Pessoa-Coordenadora-de-Execuo---BH_JR104048" TargetMode="External"/><Relationship Id="rId23" Type="http://schemas.openxmlformats.org/officeDocument/2006/relationships/hyperlink" Target="https://www.linkedin.com/jobs/view/3761496367/?capColoOverride=true" TargetMode="External"/><Relationship Id="rId28" Type="http://schemas.openxmlformats.org/officeDocument/2006/relationships/hyperlink" Target="https://www.linkedin.com/jobs/view/3761487799/?capColoOverride=true" TargetMode="External"/><Relationship Id="rId36" Type="http://schemas.openxmlformats.org/officeDocument/2006/relationships/hyperlink" Target="https://www.linkedin.com/jobs/view/3774223654/?capColoOverride=true" TargetMode="External"/><Relationship Id="rId10" Type="http://schemas.openxmlformats.org/officeDocument/2006/relationships/hyperlink" Target="https://pierrefabre.wd3.myworkdayjobs.com/External_Career_Site/job/Brazil---Networks/Pessoa-Coordenadora-de-Execuo---So-Paulo_JR103715" TargetMode="External"/><Relationship Id="rId19" Type="http://schemas.openxmlformats.org/officeDocument/2006/relationships/hyperlink" Target="https://www.linkedin.com/jobs/view/3761487758/?capColoOverride=true" TargetMode="External"/><Relationship Id="rId31" Type="http://schemas.openxmlformats.org/officeDocument/2006/relationships/hyperlink" Target="https://www.linkedin.com/jobs/view/3761490936/?capColoOverride=true" TargetMode="External"/><Relationship Id="rId4" Type="http://schemas.openxmlformats.org/officeDocument/2006/relationships/hyperlink" Target="https://pierrefabre.wd3.myworkdayjobs.com/External_Career_Site/job/Brazil---Networks/Pessoa-Visitadora-Mdica---Braslia-DF_JR103189" TargetMode="External"/><Relationship Id="rId9" Type="http://schemas.openxmlformats.org/officeDocument/2006/relationships/hyperlink" Target="https://pierrefabre.wd3.myworkdayjobs.com/External_Career_Site/job/Brazil---Barra/Pessoa-Executiva-de-Contas-Digitais_JR103633" TargetMode="External"/><Relationship Id="rId14" Type="http://schemas.openxmlformats.org/officeDocument/2006/relationships/hyperlink" Target="https://pierrefabre.wd3.myworkdayjobs.com/External_Career_Site/job/Brazil---Barra/Pessoa-Analista-de-Trade-Marketing-Digital-Jr_JR103931" TargetMode="External"/><Relationship Id="rId22" Type="http://schemas.openxmlformats.org/officeDocument/2006/relationships/hyperlink" Target="https://pierrefabre.wd3.myworkdayjobs.com/External_Career_Site/job/Brazil---Barra/Jovem-Aprendiz-SAC_JR103932-1" TargetMode="External"/><Relationship Id="rId27" Type="http://schemas.openxmlformats.org/officeDocument/2006/relationships/hyperlink" Target="https://www.linkedin.com/jobs/view/3738106130/?capColoOverride=true" TargetMode="External"/><Relationship Id="rId30" Type="http://schemas.openxmlformats.org/officeDocument/2006/relationships/hyperlink" Target="https://pierrefabre.wd3.myworkdayjobs.com/External_Career_Site/job/Brazil---Barra/Analista-de-Comrcio-Exterior-PL_JR104245" TargetMode="External"/><Relationship Id="rId35" Type="http://schemas.openxmlformats.org/officeDocument/2006/relationships/hyperlink" Target="https://www.linkedin.com/jobs/view/3731023769/?capColoOverride=true" TargetMode="External"/><Relationship Id="rId8" Type="http://schemas.openxmlformats.org/officeDocument/2006/relationships/hyperlink" Target="https://pierrefabre.wd3.myworkdayjobs.com/External_Career_Site/job/Brazil---Barra/Pessoa-Coordenadora-Jurdica---Compliance-Temporria_JR103679" TargetMode="External"/><Relationship Id="rId3" Type="http://schemas.openxmlformats.org/officeDocument/2006/relationships/hyperlink" Target="https://pierrefabre.wd3.myworkdayjobs.com/External_Career_Site/job/Brazil---Networks/Pessoa-Visitadora-Mdica---Salvador-BA_JR103190" TargetMode="External"/><Relationship Id="rId12" Type="http://schemas.openxmlformats.org/officeDocument/2006/relationships/hyperlink" Target="https://www.linkedin.com/jobs/view/3731019577/?capColoOverride=true" TargetMode="External"/><Relationship Id="rId17" Type="http://schemas.openxmlformats.org/officeDocument/2006/relationships/hyperlink" Target="https://pierrefabre.wd3.myworkdayjobs.com/External_Career_Site/job/Brazil---BIC/Pessoa-Estagiria-de-Formulao_JR104319" TargetMode="External"/><Relationship Id="rId25" Type="http://schemas.openxmlformats.org/officeDocument/2006/relationships/hyperlink" Target="https://www.linkedin.com/jobs/view/3715838076/?capColoOverride=true" TargetMode="External"/><Relationship Id="rId33" Type="http://schemas.openxmlformats.org/officeDocument/2006/relationships/hyperlink" Target="https://www.linkedin.com/jobs/view/3743994360/?capColoOverride=true" TargetMode="External"/><Relationship Id="rId38"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8" Type="http://schemas.openxmlformats.org/officeDocument/2006/relationships/printerSettings" Target="../printerSettings/printerSettings3.bin"/><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microsoft.com/office/2011/relationships/timeline" Target="../timelines/timeline1.xml"/><Relationship Id="rId5" Type="http://schemas.openxmlformats.org/officeDocument/2006/relationships/pivotTable" Target="../pivotTables/pivotTable5.xml"/><Relationship Id="rId10" Type="http://schemas.microsoft.com/office/2007/relationships/slicer" Target="../slicers/slicer1.xml"/><Relationship Id="rId4" Type="http://schemas.openxmlformats.org/officeDocument/2006/relationships/pivotTable" Target="../pivotTables/pivotTable4.xml"/><Relationship Id="rId9"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5.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8.xml.rels><?xml version="1.0" encoding="UTF-8" standalone="yes"?>
<Relationships xmlns="http://schemas.openxmlformats.org/package/2006/relationships"><Relationship Id="rId8" Type="http://schemas.openxmlformats.org/officeDocument/2006/relationships/hyperlink" Target="https://www.facebook.com/groups/empregosparapcd/" TargetMode="External"/><Relationship Id="rId3" Type="http://schemas.openxmlformats.org/officeDocument/2006/relationships/hyperlink" Target="https://www.linkedin.com/groups/4328898/" TargetMode="External"/><Relationship Id="rId7" Type="http://schemas.openxmlformats.org/officeDocument/2006/relationships/hyperlink" Target="https://www.facebook.com/groups/1451461915109643/" TargetMode="External"/><Relationship Id="rId2" Type="http://schemas.openxmlformats.org/officeDocument/2006/relationships/hyperlink" Target="https://www.linkedin.com/groups/3797491/" TargetMode="External"/><Relationship Id="rId1" Type="http://schemas.openxmlformats.org/officeDocument/2006/relationships/hyperlink" Target="https://www.linkedin.com/groups/9022684/" TargetMode="External"/><Relationship Id="rId6" Type="http://schemas.openxmlformats.org/officeDocument/2006/relationships/hyperlink" Target="https://www.facebook.com/groups/550720431721866/" TargetMode="External"/><Relationship Id="rId11" Type="http://schemas.openxmlformats.org/officeDocument/2006/relationships/hyperlink" Target="https://www.facebook.com/groups/589494042882830/" TargetMode="External"/><Relationship Id="rId5" Type="http://schemas.openxmlformats.org/officeDocument/2006/relationships/hyperlink" Target="https://www.facebook.com/groups/empregapcd/" TargetMode="External"/><Relationship Id="rId10" Type="http://schemas.openxmlformats.org/officeDocument/2006/relationships/hyperlink" Target="https://www.facebook.com/groups/1528728010569230/" TargetMode="External"/><Relationship Id="rId4" Type="http://schemas.openxmlformats.org/officeDocument/2006/relationships/hyperlink" Target="https://www.linkedin.com/groups/9158662/" TargetMode="External"/><Relationship Id="rId9" Type="http://schemas.openxmlformats.org/officeDocument/2006/relationships/hyperlink" Target="https://www.facebook.com/groups/238291491828274/"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ADB9EB-F6F6-4653-A41D-06570B3CEF74}">
  <dimension ref="A1:H111"/>
  <sheetViews>
    <sheetView topLeftCell="A68" zoomScale="90" zoomScaleNormal="90" workbookViewId="0">
      <selection activeCell="C114" sqref="C114"/>
    </sheetView>
  </sheetViews>
  <sheetFormatPr defaultColWidth="8.7265625" defaultRowHeight="13" x14ac:dyDescent="0.3"/>
  <cols>
    <col min="1" max="1" width="34.453125" style="34" bestFit="1" customWidth="1"/>
    <col min="2" max="2" width="22.81640625" style="34" bestFit="1" customWidth="1"/>
    <col min="3" max="3" width="36.453125" style="34" bestFit="1" customWidth="1"/>
    <col min="4" max="4" width="33.81640625" style="34" bestFit="1" customWidth="1"/>
    <col min="5" max="5" width="19.81640625" style="34" customWidth="1"/>
    <col min="6" max="6" width="13.453125" style="37" customWidth="1"/>
    <col min="7" max="7" width="15.453125" style="35" bestFit="1" customWidth="1"/>
    <col min="8" max="8" width="13" style="37" customWidth="1"/>
    <col min="9" max="16384" width="8.7265625" style="34"/>
  </cols>
  <sheetData>
    <row r="1" spans="1:8" ht="19.5" customHeight="1" x14ac:dyDescent="0.3">
      <c r="A1" s="32" t="s">
        <v>0</v>
      </c>
      <c r="B1" s="32" t="s">
        <v>1</v>
      </c>
      <c r="C1" s="32" t="s">
        <v>2</v>
      </c>
      <c r="D1" s="32" t="s">
        <v>3</v>
      </c>
      <c r="E1" s="32" t="s">
        <v>4</v>
      </c>
      <c r="F1" s="38" t="s">
        <v>5</v>
      </c>
      <c r="G1" s="33" t="s">
        <v>6</v>
      </c>
      <c r="H1" s="36" t="s">
        <v>7</v>
      </c>
    </row>
    <row r="2" spans="1:8" x14ac:dyDescent="0.3">
      <c r="A2" s="41" t="s">
        <v>8</v>
      </c>
      <c r="B2" s="41" t="s">
        <v>9</v>
      </c>
      <c r="C2" s="41" t="s">
        <v>10</v>
      </c>
      <c r="D2" s="51" t="s">
        <v>11</v>
      </c>
      <c r="E2" s="41" t="s">
        <v>12</v>
      </c>
      <c r="F2" s="44">
        <v>45147</v>
      </c>
      <c r="G2" s="52" t="s">
        <v>13</v>
      </c>
      <c r="H2" s="46">
        <v>45147</v>
      </c>
    </row>
    <row r="3" spans="1:8" ht="14.5" x14ac:dyDescent="0.35">
      <c r="A3" s="168" t="s">
        <v>8</v>
      </c>
      <c r="B3" s="166" t="s">
        <v>14</v>
      </c>
      <c r="C3" s="166" t="s">
        <v>15</v>
      </c>
      <c r="D3" s="167" t="s">
        <v>16</v>
      </c>
      <c r="E3" s="168" t="s">
        <v>12</v>
      </c>
      <c r="F3" s="251">
        <v>45147</v>
      </c>
      <c r="G3" s="170" t="s">
        <v>13</v>
      </c>
      <c r="H3" s="169" t="s">
        <v>17</v>
      </c>
    </row>
    <row r="4" spans="1:8" ht="14.5" x14ac:dyDescent="0.35">
      <c r="A4" s="39" t="s">
        <v>8</v>
      </c>
      <c r="B4" s="47" t="s">
        <v>18</v>
      </c>
      <c r="C4" s="47" t="s">
        <v>19</v>
      </c>
      <c r="D4" s="48" t="s">
        <v>20</v>
      </c>
      <c r="E4" s="39" t="s">
        <v>12</v>
      </c>
      <c r="F4" s="40">
        <v>45147</v>
      </c>
      <c r="G4" s="49">
        <v>45149</v>
      </c>
      <c r="H4" s="50"/>
    </row>
    <row r="5" spans="1:8" ht="14.5" x14ac:dyDescent="0.35">
      <c r="A5" s="168" t="s">
        <v>8</v>
      </c>
      <c r="B5" s="166" t="s">
        <v>18</v>
      </c>
      <c r="C5" s="166" t="s">
        <v>21</v>
      </c>
      <c r="D5" s="167" t="s">
        <v>22</v>
      </c>
      <c r="E5" s="168" t="s">
        <v>12</v>
      </c>
      <c r="F5" s="251">
        <v>45147</v>
      </c>
      <c r="G5" s="170" t="s">
        <v>13</v>
      </c>
      <c r="H5" s="169" t="s">
        <v>17</v>
      </c>
    </row>
    <row r="6" spans="1:8" ht="14.5" x14ac:dyDescent="0.35">
      <c r="A6" s="39" t="s">
        <v>8</v>
      </c>
      <c r="B6" s="47" t="s">
        <v>18</v>
      </c>
      <c r="C6" s="47" t="s">
        <v>23</v>
      </c>
      <c r="D6" s="48" t="s">
        <v>24</v>
      </c>
      <c r="E6" s="39" t="s">
        <v>12</v>
      </c>
      <c r="F6" s="40">
        <v>45147</v>
      </c>
      <c r="G6" s="49">
        <v>45149</v>
      </c>
      <c r="H6" s="50"/>
    </row>
    <row r="7" spans="1:8" x14ac:dyDescent="0.3">
      <c r="A7" s="42" t="s">
        <v>25</v>
      </c>
      <c r="B7" s="41" t="s">
        <v>9</v>
      </c>
      <c r="C7" s="42" t="s">
        <v>26</v>
      </c>
      <c r="D7" s="51" t="s">
        <v>27</v>
      </c>
      <c r="E7" s="41" t="s">
        <v>12</v>
      </c>
      <c r="F7" s="44">
        <v>45147</v>
      </c>
      <c r="G7" s="45" t="s">
        <v>13</v>
      </c>
      <c r="H7" s="46">
        <v>45148</v>
      </c>
    </row>
    <row r="8" spans="1:8" x14ac:dyDescent="0.3">
      <c r="A8" s="166" t="s">
        <v>25</v>
      </c>
      <c r="B8" s="166" t="s">
        <v>14</v>
      </c>
      <c r="C8" s="166" t="s">
        <v>28</v>
      </c>
      <c r="D8" s="252" t="s">
        <v>29</v>
      </c>
      <c r="E8" s="168" t="s">
        <v>12</v>
      </c>
      <c r="F8" s="251">
        <v>45147</v>
      </c>
      <c r="G8" s="170">
        <v>45149</v>
      </c>
      <c r="H8" s="169" t="s">
        <v>17</v>
      </c>
    </row>
    <row r="9" spans="1:8" ht="14.5" x14ac:dyDescent="0.35">
      <c r="A9" s="47" t="s">
        <v>25</v>
      </c>
      <c r="B9" s="47" t="s">
        <v>18</v>
      </c>
      <c r="C9" s="47" t="s">
        <v>30</v>
      </c>
      <c r="D9" s="48" t="s">
        <v>31</v>
      </c>
      <c r="E9" s="39" t="s">
        <v>12</v>
      </c>
      <c r="F9" s="40">
        <v>45147</v>
      </c>
      <c r="G9" s="49">
        <v>45149</v>
      </c>
      <c r="H9" s="50"/>
    </row>
    <row r="10" spans="1:8" ht="14.5" x14ac:dyDescent="0.35">
      <c r="A10" s="47" t="s">
        <v>25</v>
      </c>
      <c r="B10" s="47" t="s">
        <v>18</v>
      </c>
      <c r="C10" s="47" t="s">
        <v>32</v>
      </c>
      <c r="D10" s="48" t="s">
        <v>33</v>
      </c>
      <c r="E10" s="39" t="s">
        <v>12</v>
      </c>
      <c r="F10" s="40">
        <v>45147</v>
      </c>
      <c r="G10" s="49">
        <v>45149</v>
      </c>
      <c r="H10" s="50"/>
    </row>
    <row r="11" spans="1:8" ht="14.5" x14ac:dyDescent="0.35">
      <c r="A11" s="47" t="s">
        <v>25</v>
      </c>
      <c r="B11" s="47" t="s">
        <v>18</v>
      </c>
      <c r="C11" s="47" t="s">
        <v>34</v>
      </c>
      <c r="D11" s="48" t="s">
        <v>35</v>
      </c>
      <c r="E11" s="39" t="s">
        <v>12</v>
      </c>
      <c r="F11" s="40">
        <v>45147</v>
      </c>
      <c r="G11" s="49">
        <v>45149</v>
      </c>
      <c r="H11" s="50"/>
    </row>
    <row r="12" spans="1:8" ht="14.5" x14ac:dyDescent="0.35">
      <c r="A12" s="47" t="s">
        <v>36</v>
      </c>
      <c r="B12" s="47" t="s">
        <v>9</v>
      </c>
      <c r="C12" s="47" t="s">
        <v>37</v>
      </c>
      <c r="D12" s="48" t="s">
        <v>38</v>
      </c>
      <c r="E12" s="39" t="s">
        <v>12</v>
      </c>
      <c r="F12" s="50">
        <v>45148</v>
      </c>
      <c r="G12" s="49">
        <v>45156</v>
      </c>
      <c r="H12" s="50"/>
    </row>
    <row r="13" spans="1:8" ht="14.5" x14ac:dyDescent="0.35">
      <c r="A13" s="166" t="s">
        <v>36</v>
      </c>
      <c r="B13" s="166" t="s">
        <v>14</v>
      </c>
      <c r="C13" s="166" t="s">
        <v>39</v>
      </c>
      <c r="D13" s="167" t="s">
        <v>40</v>
      </c>
      <c r="E13" s="168" t="s">
        <v>12</v>
      </c>
      <c r="F13" s="169">
        <v>45148</v>
      </c>
      <c r="G13" s="170" t="s">
        <v>13</v>
      </c>
      <c r="H13" s="169" t="s">
        <v>17</v>
      </c>
    </row>
    <row r="14" spans="1:8" ht="14.5" x14ac:dyDescent="0.35">
      <c r="A14" s="166" t="s">
        <v>36</v>
      </c>
      <c r="B14" s="166" t="s">
        <v>18</v>
      </c>
      <c r="C14" s="166" t="s">
        <v>41</v>
      </c>
      <c r="D14" s="167" t="s">
        <v>42</v>
      </c>
      <c r="E14" s="168" t="s">
        <v>12</v>
      </c>
      <c r="F14" s="169">
        <v>45148</v>
      </c>
      <c r="G14" s="170">
        <v>45156</v>
      </c>
      <c r="H14" s="169" t="s">
        <v>17</v>
      </c>
    </row>
    <row r="15" spans="1:8" ht="14.5" x14ac:dyDescent="0.35">
      <c r="A15" s="47" t="s">
        <v>36</v>
      </c>
      <c r="B15" s="47" t="s">
        <v>18</v>
      </c>
      <c r="C15" s="47" t="s">
        <v>43</v>
      </c>
      <c r="D15" s="48" t="s">
        <v>44</v>
      </c>
      <c r="E15" s="39" t="s">
        <v>12</v>
      </c>
      <c r="F15" s="50">
        <v>45148</v>
      </c>
      <c r="G15" s="49">
        <v>45156</v>
      </c>
      <c r="H15" s="50"/>
    </row>
    <row r="16" spans="1:8" ht="14.5" x14ac:dyDescent="0.35">
      <c r="A16" s="47" t="s">
        <v>36</v>
      </c>
      <c r="B16" s="47" t="s">
        <v>18</v>
      </c>
      <c r="C16" s="47" t="s">
        <v>45</v>
      </c>
      <c r="D16" s="48" t="s">
        <v>46</v>
      </c>
      <c r="E16" s="39" t="s">
        <v>12</v>
      </c>
      <c r="F16" s="50">
        <v>45148</v>
      </c>
      <c r="G16" s="49">
        <v>45156</v>
      </c>
      <c r="H16" s="50"/>
    </row>
    <row r="17" spans="1:8" ht="14.5" x14ac:dyDescent="0.35">
      <c r="A17" s="47" t="s">
        <v>36</v>
      </c>
      <c r="B17" s="47" t="s">
        <v>18</v>
      </c>
      <c r="C17" s="47" t="s">
        <v>47</v>
      </c>
      <c r="D17" s="48" t="s">
        <v>48</v>
      </c>
      <c r="E17" s="39" t="s">
        <v>12</v>
      </c>
      <c r="F17" s="50">
        <v>45148</v>
      </c>
      <c r="G17" s="49">
        <v>45156</v>
      </c>
      <c r="H17" s="50"/>
    </row>
    <row r="18" spans="1:8" ht="14.5" x14ac:dyDescent="0.35">
      <c r="A18" s="42" t="s">
        <v>49</v>
      </c>
      <c r="B18" s="42" t="s">
        <v>9</v>
      </c>
      <c r="C18" s="42" t="s">
        <v>50</v>
      </c>
      <c r="D18" s="43" t="s">
        <v>51</v>
      </c>
      <c r="E18" s="41" t="s">
        <v>12</v>
      </c>
      <c r="F18" s="46">
        <v>45163</v>
      </c>
      <c r="G18" s="45"/>
      <c r="H18" s="46">
        <v>45164</v>
      </c>
    </row>
    <row r="19" spans="1:8" ht="14.5" x14ac:dyDescent="0.35">
      <c r="A19" s="166" t="s">
        <v>49</v>
      </c>
      <c r="B19" s="166" t="s">
        <v>18</v>
      </c>
      <c r="C19" s="166" t="s">
        <v>52</v>
      </c>
      <c r="D19" s="167" t="s">
        <v>53</v>
      </c>
      <c r="E19" s="168" t="s">
        <v>12</v>
      </c>
      <c r="F19" s="169">
        <v>45163</v>
      </c>
      <c r="G19" s="170"/>
      <c r="H19" s="169" t="s">
        <v>17</v>
      </c>
    </row>
    <row r="20" spans="1:8" ht="14.5" x14ac:dyDescent="0.35">
      <c r="A20" s="166" t="s">
        <v>49</v>
      </c>
      <c r="B20" s="166" t="s">
        <v>18</v>
      </c>
      <c r="C20" s="166" t="s">
        <v>54</v>
      </c>
      <c r="D20" s="167" t="s">
        <v>55</v>
      </c>
      <c r="E20" s="168" t="s">
        <v>12</v>
      </c>
      <c r="F20" s="169">
        <v>45163</v>
      </c>
      <c r="G20" s="170"/>
      <c r="H20" s="169" t="s">
        <v>17</v>
      </c>
    </row>
    <row r="21" spans="1:8" ht="14.5" x14ac:dyDescent="0.35">
      <c r="A21" s="47" t="s">
        <v>49</v>
      </c>
      <c r="B21" s="47" t="s">
        <v>18</v>
      </c>
      <c r="C21" s="47" t="s">
        <v>56</v>
      </c>
      <c r="D21" s="48" t="s">
        <v>57</v>
      </c>
      <c r="E21" s="39" t="s">
        <v>12</v>
      </c>
      <c r="F21" s="50">
        <v>45163</v>
      </c>
      <c r="G21" s="49">
        <v>45190</v>
      </c>
      <c r="H21" s="50"/>
    </row>
    <row r="22" spans="1:8" ht="14.5" x14ac:dyDescent="0.35">
      <c r="A22" s="253" t="s">
        <v>49</v>
      </c>
      <c r="B22" s="253" t="s">
        <v>18</v>
      </c>
      <c r="C22" s="253" t="s">
        <v>58</v>
      </c>
      <c r="D22" s="254" t="s">
        <v>59</v>
      </c>
      <c r="E22" s="255" t="s">
        <v>12</v>
      </c>
      <c r="F22" s="256">
        <v>45163</v>
      </c>
      <c r="G22" s="257"/>
      <c r="H22" s="169" t="s">
        <v>17</v>
      </c>
    </row>
    <row r="23" spans="1:8" ht="14.5" x14ac:dyDescent="0.35">
      <c r="A23" s="139" t="s">
        <v>60</v>
      </c>
      <c r="B23" s="139" t="s">
        <v>9</v>
      </c>
      <c r="C23" s="139" t="s">
        <v>61</v>
      </c>
      <c r="D23" s="140" t="s">
        <v>62</v>
      </c>
      <c r="E23" s="141" t="s">
        <v>12</v>
      </c>
      <c r="F23" s="142">
        <v>45190</v>
      </c>
      <c r="G23" s="143"/>
      <c r="H23" s="142"/>
    </row>
    <row r="24" spans="1:8" ht="14.5" x14ac:dyDescent="0.35">
      <c r="A24" s="171" t="s">
        <v>60</v>
      </c>
      <c r="B24" s="171" t="s">
        <v>18</v>
      </c>
      <c r="C24" s="171" t="s">
        <v>63</v>
      </c>
      <c r="D24" s="172" t="s">
        <v>64</v>
      </c>
      <c r="E24" s="173" t="s">
        <v>12</v>
      </c>
      <c r="F24" s="174">
        <v>45190</v>
      </c>
      <c r="G24" s="175">
        <v>45190</v>
      </c>
      <c r="H24" s="169" t="s">
        <v>17</v>
      </c>
    </row>
    <row r="25" spans="1:8" ht="14.5" x14ac:dyDescent="0.35">
      <c r="A25" s="139" t="s">
        <v>60</v>
      </c>
      <c r="B25" s="139" t="s">
        <v>18</v>
      </c>
      <c r="C25" s="139" t="s">
        <v>65</v>
      </c>
      <c r="D25" s="140" t="s">
        <v>66</v>
      </c>
      <c r="E25" s="141" t="s">
        <v>12</v>
      </c>
      <c r="F25" s="142">
        <v>45190</v>
      </c>
      <c r="G25" s="49">
        <v>45202</v>
      </c>
      <c r="H25" s="142"/>
    </row>
    <row r="26" spans="1:8" ht="14.5" x14ac:dyDescent="0.35">
      <c r="A26" s="139" t="s">
        <v>60</v>
      </c>
      <c r="B26" s="139" t="s">
        <v>18</v>
      </c>
      <c r="C26" s="139" t="s">
        <v>67</v>
      </c>
      <c r="D26" s="140" t="s">
        <v>68</v>
      </c>
      <c r="E26" s="141" t="s">
        <v>12</v>
      </c>
      <c r="F26" s="142">
        <v>45190</v>
      </c>
      <c r="G26" s="49">
        <v>45202</v>
      </c>
      <c r="H26" s="142"/>
    </row>
    <row r="27" spans="1:8" ht="14.5" x14ac:dyDescent="0.35">
      <c r="A27" s="139" t="s">
        <v>60</v>
      </c>
      <c r="B27" s="139" t="s">
        <v>18</v>
      </c>
      <c r="C27" s="139" t="s">
        <v>69</v>
      </c>
      <c r="D27" s="140" t="s">
        <v>70</v>
      </c>
      <c r="E27" s="141" t="s">
        <v>12</v>
      </c>
      <c r="F27" s="142">
        <v>45190</v>
      </c>
      <c r="G27" s="49">
        <v>45202</v>
      </c>
      <c r="H27" s="142"/>
    </row>
    <row r="28" spans="1:8" ht="14.5" x14ac:dyDescent="0.35">
      <c r="A28" s="139" t="s">
        <v>60</v>
      </c>
      <c r="B28" s="139" t="s">
        <v>18</v>
      </c>
      <c r="C28" s="139" t="s">
        <v>71</v>
      </c>
      <c r="D28" s="140" t="s">
        <v>72</v>
      </c>
      <c r="E28" s="141" t="s">
        <v>12</v>
      </c>
      <c r="F28" s="142">
        <v>45190</v>
      </c>
      <c r="G28" s="49">
        <v>45202</v>
      </c>
      <c r="H28" s="142"/>
    </row>
    <row r="29" spans="1:8" ht="14.5" x14ac:dyDescent="0.35">
      <c r="A29" s="159" t="s">
        <v>60</v>
      </c>
      <c r="B29" s="159" t="s">
        <v>18</v>
      </c>
      <c r="C29" s="159" t="s">
        <v>73</v>
      </c>
      <c r="D29" s="160" t="s">
        <v>74</v>
      </c>
      <c r="E29" s="158" t="s">
        <v>12</v>
      </c>
      <c r="F29" s="161">
        <v>45190</v>
      </c>
      <c r="G29" s="49">
        <v>45202</v>
      </c>
      <c r="H29" s="161"/>
    </row>
    <row r="30" spans="1:8" ht="14.5" x14ac:dyDescent="0.35">
      <c r="A30" s="166" t="s">
        <v>75</v>
      </c>
      <c r="B30" s="166" t="s">
        <v>9</v>
      </c>
      <c r="C30" s="166" t="s">
        <v>76</v>
      </c>
      <c r="D30" s="167" t="s">
        <v>77</v>
      </c>
      <c r="E30" s="168" t="s">
        <v>12</v>
      </c>
      <c r="F30" s="169">
        <v>45202</v>
      </c>
      <c r="G30" s="170">
        <v>45214</v>
      </c>
      <c r="H30" s="169"/>
    </row>
    <row r="31" spans="1:8" ht="14.5" x14ac:dyDescent="0.35">
      <c r="A31" s="166" t="s">
        <v>75</v>
      </c>
      <c r="B31" s="166" t="s">
        <v>14</v>
      </c>
      <c r="C31" s="166" t="s">
        <v>78</v>
      </c>
      <c r="D31" s="167" t="s">
        <v>79</v>
      </c>
      <c r="E31" s="168" t="s">
        <v>12</v>
      </c>
      <c r="F31" s="169">
        <v>45202</v>
      </c>
      <c r="G31" s="170">
        <v>45203</v>
      </c>
      <c r="H31" s="169" t="s">
        <v>17</v>
      </c>
    </row>
    <row r="32" spans="1:8" ht="14.5" x14ac:dyDescent="0.35">
      <c r="A32" s="47" t="s">
        <v>75</v>
      </c>
      <c r="B32" s="47" t="s">
        <v>18</v>
      </c>
      <c r="C32" s="47" t="s">
        <v>80</v>
      </c>
      <c r="D32" s="48" t="s">
        <v>81</v>
      </c>
      <c r="E32" s="39" t="s">
        <v>12</v>
      </c>
      <c r="F32" s="50">
        <v>45202</v>
      </c>
      <c r="G32" s="50">
        <v>45218</v>
      </c>
      <c r="H32" s="50"/>
    </row>
    <row r="33" spans="1:8" ht="14.5" x14ac:dyDescent="0.35">
      <c r="A33" s="47" t="s">
        <v>75</v>
      </c>
      <c r="B33" s="47" t="s">
        <v>18</v>
      </c>
      <c r="C33" s="47" t="s">
        <v>82</v>
      </c>
      <c r="D33" s="48" t="s">
        <v>83</v>
      </c>
      <c r="E33" s="39" t="s">
        <v>12</v>
      </c>
      <c r="F33" s="50">
        <v>45202</v>
      </c>
      <c r="G33" s="50">
        <v>45218</v>
      </c>
      <c r="H33" s="50"/>
    </row>
    <row r="34" spans="1:8" ht="14.5" x14ac:dyDescent="0.35">
      <c r="A34" s="166" t="s">
        <v>75</v>
      </c>
      <c r="B34" s="166" t="s">
        <v>18</v>
      </c>
      <c r="C34" s="166" t="s">
        <v>84</v>
      </c>
      <c r="D34" s="167" t="s">
        <v>85</v>
      </c>
      <c r="E34" s="168" t="s">
        <v>12</v>
      </c>
      <c r="F34" s="169">
        <v>45202</v>
      </c>
      <c r="G34" s="170"/>
      <c r="H34" s="169" t="s">
        <v>17</v>
      </c>
    </row>
    <row r="35" spans="1:8" ht="14.5" x14ac:dyDescent="0.35">
      <c r="A35" s="47" t="s">
        <v>86</v>
      </c>
      <c r="B35" s="47" t="s">
        <v>9</v>
      </c>
      <c r="C35" s="47" t="s">
        <v>87</v>
      </c>
      <c r="D35" s="48" t="s">
        <v>88</v>
      </c>
      <c r="E35" s="39" t="s">
        <v>12</v>
      </c>
      <c r="F35" s="50">
        <v>45202</v>
      </c>
      <c r="G35" s="49"/>
      <c r="H35" s="50"/>
    </row>
    <row r="36" spans="1:8" ht="14.5" x14ac:dyDescent="0.35">
      <c r="A36" s="166" t="s">
        <v>86</v>
      </c>
      <c r="B36" s="166" t="s">
        <v>14</v>
      </c>
      <c r="C36" s="166" t="s">
        <v>89</v>
      </c>
      <c r="D36" s="167" t="s">
        <v>90</v>
      </c>
      <c r="E36" s="168" t="s">
        <v>12</v>
      </c>
      <c r="F36" s="169">
        <v>45202</v>
      </c>
      <c r="G36" s="170"/>
      <c r="H36" s="169" t="s">
        <v>17</v>
      </c>
    </row>
    <row r="37" spans="1:8" ht="14.5" x14ac:dyDescent="0.35">
      <c r="A37" s="47" t="s">
        <v>86</v>
      </c>
      <c r="B37" s="47" t="s">
        <v>18</v>
      </c>
      <c r="C37" s="47" t="s">
        <v>91</v>
      </c>
      <c r="D37" s="48" t="s">
        <v>92</v>
      </c>
      <c r="E37" s="39" t="s">
        <v>12</v>
      </c>
      <c r="F37" s="50">
        <v>45202</v>
      </c>
      <c r="G37" s="50">
        <v>45218</v>
      </c>
      <c r="H37" s="50"/>
    </row>
    <row r="38" spans="1:8" ht="14.5" x14ac:dyDescent="0.35">
      <c r="A38" s="166" t="s">
        <v>86</v>
      </c>
      <c r="B38" s="166" t="s">
        <v>18</v>
      </c>
      <c r="C38" s="166" t="s">
        <v>93</v>
      </c>
      <c r="D38" s="167" t="s">
        <v>94</v>
      </c>
      <c r="E38" s="168" t="s">
        <v>12</v>
      </c>
      <c r="F38" s="169">
        <v>45202</v>
      </c>
      <c r="G38" s="170">
        <v>45202</v>
      </c>
      <c r="H38" s="169" t="s">
        <v>17</v>
      </c>
    </row>
    <row r="39" spans="1:8" ht="14.5" x14ac:dyDescent="0.35">
      <c r="A39" s="47" t="s">
        <v>95</v>
      </c>
      <c r="B39" s="47" t="s">
        <v>18</v>
      </c>
      <c r="C39" s="47" t="s">
        <v>96</v>
      </c>
      <c r="D39" s="48" t="s">
        <v>97</v>
      </c>
      <c r="E39" s="39" t="s">
        <v>12</v>
      </c>
      <c r="F39" s="50">
        <v>45218</v>
      </c>
      <c r="G39" s="50">
        <v>45218</v>
      </c>
      <c r="H39" s="50"/>
    </row>
    <row r="40" spans="1:8" ht="14.5" x14ac:dyDescent="0.35">
      <c r="A40" s="166" t="s">
        <v>98</v>
      </c>
      <c r="B40" s="166" t="s">
        <v>9</v>
      </c>
      <c r="C40" s="166" t="s">
        <v>99</v>
      </c>
      <c r="D40" s="167" t="s">
        <v>100</v>
      </c>
      <c r="E40" s="168" t="s">
        <v>12</v>
      </c>
      <c r="F40" s="169">
        <v>45218</v>
      </c>
      <c r="G40" s="170"/>
      <c r="H40" s="169" t="s">
        <v>17</v>
      </c>
    </row>
    <row r="41" spans="1:8" ht="14.5" x14ac:dyDescent="0.35">
      <c r="A41" s="166" t="s">
        <v>98</v>
      </c>
      <c r="B41" s="166" t="s">
        <v>14</v>
      </c>
      <c r="C41" s="166" t="s">
        <v>101</v>
      </c>
      <c r="D41" s="167" t="s">
        <v>102</v>
      </c>
      <c r="E41" s="168" t="s">
        <v>12</v>
      </c>
      <c r="F41" s="169">
        <v>45218</v>
      </c>
      <c r="G41" s="170"/>
      <c r="H41" s="169" t="s">
        <v>17</v>
      </c>
    </row>
    <row r="42" spans="1:8" ht="14.5" x14ac:dyDescent="0.35">
      <c r="A42" s="47" t="s">
        <v>98</v>
      </c>
      <c r="B42" s="47" t="s">
        <v>18</v>
      </c>
      <c r="C42" s="47" t="s">
        <v>103</v>
      </c>
      <c r="D42" s="48" t="s">
        <v>104</v>
      </c>
      <c r="E42" s="39" t="s">
        <v>12</v>
      </c>
      <c r="F42" s="50">
        <v>45218</v>
      </c>
      <c r="G42" s="49">
        <v>45257</v>
      </c>
      <c r="H42" s="50"/>
    </row>
    <row r="43" spans="1:8" ht="14.5" x14ac:dyDescent="0.35">
      <c r="A43" s="47" t="s">
        <v>98</v>
      </c>
      <c r="B43" s="47" t="s">
        <v>18</v>
      </c>
      <c r="C43" s="47" t="s">
        <v>105</v>
      </c>
      <c r="D43" s="48" t="s">
        <v>106</v>
      </c>
      <c r="E43" s="39" t="s">
        <v>12</v>
      </c>
      <c r="F43" s="50">
        <v>45218</v>
      </c>
      <c r="G43" s="49">
        <v>45257</v>
      </c>
      <c r="H43" s="50"/>
    </row>
    <row r="44" spans="1:8" ht="14.5" x14ac:dyDescent="0.35">
      <c r="A44" s="47" t="s">
        <v>98</v>
      </c>
      <c r="B44" s="47" t="s">
        <v>18</v>
      </c>
      <c r="C44" s="47" t="s">
        <v>107</v>
      </c>
      <c r="D44" s="48" t="s">
        <v>108</v>
      </c>
      <c r="E44" s="39" t="s">
        <v>12</v>
      </c>
      <c r="F44" s="50">
        <v>45218</v>
      </c>
      <c r="G44" s="49">
        <v>45257</v>
      </c>
      <c r="H44" s="50"/>
    </row>
    <row r="45" spans="1:8" ht="14.5" x14ac:dyDescent="0.35">
      <c r="A45" s="47" t="s">
        <v>98</v>
      </c>
      <c r="B45" s="47" t="s">
        <v>18</v>
      </c>
      <c r="C45" s="47" t="s">
        <v>109</v>
      </c>
      <c r="D45" s="48" t="s">
        <v>110</v>
      </c>
      <c r="E45" s="39" t="s">
        <v>12</v>
      </c>
      <c r="F45" s="50">
        <v>45218</v>
      </c>
      <c r="G45" s="49">
        <v>45257</v>
      </c>
      <c r="H45" s="50"/>
    </row>
    <row r="46" spans="1:8" ht="14.5" x14ac:dyDescent="0.35">
      <c r="A46" s="47" t="s">
        <v>98</v>
      </c>
      <c r="B46" s="47" t="s">
        <v>18</v>
      </c>
      <c r="C46" s="47" t="s">
        <v>111</v>
      </c>
      <c r="D46" s="48" t="s">
        <v>112</v>
      </c>
      <c r="E46" s="39" t="s">
        <v>12</v>
      </c>
      <c r="F46" s="50">
        <v>45218</v>
      </c>
      <c r="G46" s="49">
        <v>45257</v>
      </c>
      <c r="H46" s="50"/>
    </row>
    <row r="47" spans="1:8" ht="14.5" x14ac:dyDescent="0.35">
      <c r="A47" s="47" t="s">
        <v>98</v>
      </c>
      <c r="B47" s="47" t="s">
        <v>18</v>
      </c>
      <c r="C47" s="47" t="s">
        <v>113</v>
      </c>
      <c r="D47" s="48" t="s">
        <v>114</v>
      </c>
      <c r="E47" s="39" t="s">
        <v>12</v>
      </c>
      <c r="F47" s="50">
        <v>45218</v>
      </c>
      <c r="G47" s="49">
        <v>45257</v>
      </c>
      <c r="H47" s="50"/>
    </row>
    <row r="48" spans="1:8" ht="14.5" x14ac:dyDescent="0.35">
      <c r="A48" s="47" t="s">
        <v>115</v>
      </c>
      <c r="B48" s="47" t="s">
        <v>9</v>
      </c>
      <c r="C48" s="47" t="s">
        <v>116</v>
      </c>
      <c r="D48" s="48" t="s">
        <v>117</v>
      </c>
      <c r="E48" s="39" t="s">
        <v>12</v>
      </c>
      <c r="F48" s="50">
        <v>45219</v>
      </c>
      <c r="G48" s="49"/>
      <c r="H48" s="50"/>
    </row>
    <row r="49" spans="1:8" ht="14.5" x14ac:dyDescent="0.35">
      <c r="A49" s="166" t="s">
        <v>115</v>
      </c>
      <c r="B49" s="166" t="s">
        <v>14</v>
      </c>
      <c r="C49" s="166" t="s">
        <v>118</v>
      </c>
      <c r="D49" s="167" t="s">
        <v>119</v>
      </c>
      <c r="E49" s="168" t="s">
        <v>12</v>
      </c>
      <c r="F49" s="169">
        <v>45219</v>
      </c>
      <c r="G49" s="170"/>
      <c r="H49" s="169" t="s">
        <v>17</v>
      </c>
    </row>
    <row r="50" spans="1:8" ht="14.5" x14ac:dyDescent="0.35">
      <c r="A50" s="166" t="s">
        <v>115</v>
      </c>
      <c r="B50" s="166" t="s">
        <v>14</v>
      </c>
      <c r="C50" s="166" t="s">
        <v>120</v>
      </c>
      <c r="D50" s="167" t="s">
        <v>121</v>
      </c>
      <c r="E50" s="168" t="s">
        <v>12</v>
      </c>
      <c r="F50" s="169">
        <v>45219</v>
      </c>
      <c r="G50" s="170"/>
      <c r="H50" s="169" t="s">
        <v>17</v>
      </c>
    </row>
    <row r="51" spans="1:8" ht="14.5" x14ac:dyDescent="0.35">
      <c r="A51" s="47" t="s">
        <v>115</v>
      </c>
      <c r="B51" s="47" t="s">
        <v>18</v>
      </c>
      <c r="C51" s="47" t="s">
        <v>122</v>
      </c>
      <c r="D51" s="48" t="s">
        <v>123</v>
      </c>
      <c r="E51" s="39" t="s">
        <v>12</v>
      </c>
      <c r="F51" s="50">
        <v>45219</v>
      </c>
      <c r="G51" s="49">
        <v>45257</v>
      </c>
      <c r="H51" s="50"/>
    </row>
    <row r="52" spans="1:8" ht="14.5" x14ac:dyDescent="0.35">
      <c r="A52" s="166" t="s">
        <v>115</v>
      </c>
      <c r="B52" s="166" t="s">
        <v>18</v>
      </c>
      <c r="C52" s="166" t="s">
        <v>124</v>
      </c>
      <c r="D52" s="167" t="s">
        <v>125</v>
      </c>
      <c r="E52" s="168" t="s">
        <v>12</v>
      </c>
      <c r="F52" s="169">
        <v>45219</v>
      </c>
      <c r="G52" s="170">
        <v>45257</v>
      </c>
      <c r="H52" s="169" t="s">
        <v>17</v>
      </c>
    </row>
    <row r="53" spans="1:8" ht="14.5" x14ac:dyDescent="0.35">
      <c r="A53" s="166" t="s">
        <v>115</v>
      </c>
      <c r="B53" s="166" t="s">
        <v>18</v>
      </c>
      <c r="C53" s="166" t="s">
        <v>126</v>
      </c>
      <c r="D53" s="167" t="s">
        <v>127</v>
      </c>
      <c r="E53" s="168" t="s">
        <v>12</v>
      </c>
      <c r="F53" s="169">
        <v>45219</v>
      </c>
      <c r="G53" s="170">
        <v>45257</v>
      </c>
      <c r="H53" s="169" t="s">
        <v>17</v>
      </c>
    </row>
    <row r="54" spans="1:8" ht="14.5" x14ac:dyDescent="0.35">
      <c r="A54" s="47" t="s">
        <v>115</v>
      </c>
      <c r="B54" s="47" t="s">
        <v>18</v>
      </c>
      <c r="C54" s="47" t="s">
        <v>128</v>
      </c>
      <c r="D54" s="48" t="s">
        <v>129</v>
      </c>
      <c r="E54" s="39" t="s">
        <v>12</v>
      </c>
      <c r="F54" s="210">
        <v>45219</v>
      </c>
      <c r="G54" s="49">
        <v>45257</v>
      </c>
      <c r="H54" s="50"/>
    </row>
    <row r="55" spans="1:8" ht="14.5" x14ac:dyDescent="0.35">
      <c r="A55" s="208" t="s">
        <v>130</v>
      </c>
      <c r="B55" s="34" t="s">
        <v>9</v>
      </c>
      <c r="C55" s="34" t="s">
        <v>131</v>
      </c>
      <c r="D55" s="207" t="s">
        <v>132</v>
      </c>
      <c r="E55" s="209" t="s">
        <v>12</v>
      </c>
      <c r="F55" s="37">
        <v>45219</v>
      </c>
      <c r="G55" s="49"/>
      <c r="H55" s="50"/>
    </row>
    <row r="56" spans="1:8" ht="14.5" x14ac:dyDescent="0.35">
      <c r="A56" s="47" t="s">
        <v>130</v>
      </c>
      <c r="B56" s="47" t="s">
        <v>14</v>
      </c>
      <c r="C56" s="47" t="s">
        <v>133</v>
      </c>
      <c r="D56" s="48" t="s">
        <v>134</v>
      </c>
      <c r="E56" s="39" t="s">
        <v>12</v>
      </c>
      <c r="F56" s="210">
        <v>45219</v>
      </c>
      <c r="G56" s="49">
        <v>45257</v>
      </c>
      <c r="H56" s="50"/>
    </row>
    <row r="57" spans="1:8" ht="14.5" x14ac:dyDescent="0.35">
      <c r="A57" s="47" t="s">
        <v>130</v>
      </c>
      <c r="B57" s="47" t="s">
        <v>18</v>
      </c>
      <c r="C57" s="47" t="s">
        <v>135</v>
      </c>
      <c r="D57" s="48" t="s">
        <v>136</v>
      </c>
      <c r="E57" s="39" t="s">
        <v>12</v>
      </c>
      <c r="F57" s="210">
        <v>45219</v>
      </c>
      <c r="G57" s="49">
        <v>45257</v>
      </c>
      <c r="H57" s="50"/>
    </row>
    <row r="58" spans="1:8" ht="14.5" x14ac:dyDescent="0.35">
      <c r="A58" s="166" t="s">
        <v>130</v>
      </c>
      <c r="B58" s="166" t="s">
        <v>18</v>
      </c>
      <c r="C58" s="166" t="s">
        <v>137</v>
      </c>
      <c r="D58" s="167" t="s">
        <v>138</v>
      </c>
      <c r="E58" s="168" t="s">
        <v>12</v>
      </c>
      <c r="F58" s="250">
        <v>45219</v>
      </c>
      <c r="G58" s="170"/>
      <c r="H58" s="169" t="s">
        <v>17</v>
      </c>
    </row>
    <row r="59" spans="1:8" ht="14.5" x14ac:dyDescent="0.35">
      <c r="A59" s="47" t="s">
        <v>139</v>
      </c>
      <c r="B59" s="47" t="s">
        <v>9</v>
      </c>
      <c r="C59" s="47" t="s">
        <v>131</v>
      </c>
      <c r="D59" s="48" t="s">
        <v>132</v>
      </c>
      <c r="E59" s="39" t="s">
        <v>12</v>
      </c>
      <c r="F59" s="210">
        <v>45219</v>
      </c>
      <c r="G59" s="49"/>
      <c r="H59" s="50"/>
    </row>
    <row r="60" spans="1:8" ht="14.5" x14ac:dyDescent="0.35">
      <c r="A60" s="166" t="s">
        <v>139</v>
      </c>
      <c r="B60" s="166" t="s">
        <v>14</v>
      </c>
      <c r="C60" s="166" t="s">
        <v>140</v>
      </c>
      <c r="D60" s="167" t="s">
        <v>141</v>
      </c>
      <c r="E60" s="168" t="s">
        <v>12</v>
      </c>
      <c r="F60" s="250">
        <v>45219</v>
      </c>
      <c r="G60" s="170"/>
      <c r="H60" s="169" t="s">
        <v>17</v>
      </c>
    </row>
    <row r="61" spans="1:8" ht="14.5" x14ac:dyDescent="0.35">
      <c r="A61" s="166" t="s">
        <v>139</v>
      </c>
      <c r="B61" s="166" t="s">
        <v>14</v>
      </c>
      <c r="C61" s="166" t="s">
        <v>142</v>
      </c>
      <c r="D61" s="167" t="s">
        <v>143</v>
      </c>
      <c r="E61" s="168" t="s">
        <v>12</v>
      </c>
      <c r="F61" s="250">
        <v>45219</v>
      </c>
      <c r="G61" s="170"/>
      <c r="H61" s="169" t="s">
        <v>17</v>
      </c>
    </row>
    <row r="62" spans="1:8" ht="14.5" x14ac:dyDescent="0.35">
      <c r="A62" s="166" t="s">
        <v>139</v>
      </c>
      <c r="B62" s="166" t="s">
        <v>18</v>
      </c>
      <c r="C62" s="166" t="s">
        <v>144</v>
      </c>
      <c r="D62" s="167" t="s">
        <v>145</v>
      </c>
      <c r="E62" s="168" t="s">
        <v>12</v>
      </c>
      <c r="F62" s="250">
        <v>45219</v>
      </c>
      <c r="G62" s="170"/>
      <c r="H62" s="169" t="s">
        <v>17</v>
      </c>
    </row>
    <row r="63" spans="1:8" ht="14.5" x14ac:dyDescent="0.35">
      <c r="A63" s="47" t="s">
        <v>139</v>
      </c>
      <c r="B63" s="47" t="s">
        <v>18</v>
      </c>
      <c r="C63" s="47" t="s">
        <v>146</v>
      </c>
      <c r="D63" s="48" t="s">
        <v>147</v>
      </c>
      <c r="E63" s="39" t="s">
        <v>12</v>
      </c>
      <c r="F63" s="210">
        <v>45219</v>
      </c>
      <c r="G63" s="49">
        <v>45257</v>
      </c>
      <c r="H63" s="50"/>
    </row>
    <row r="64" spans="1:8" ht="14.5" x14ac:dyDescent="0.35">
      <c r="A64" s="47" t="s">
        <v>148</v>
      </c>
      <c r="B64" s="47" t="s">
        <v>9</v>
      </c>
      <c r="C64" s="47" t="s">
        <v>149</v>
      </c>
      <c r="D64" s="48" t="s">
        <v>150</v>
      </c>
      <c r="E64" s="39" t="s">
        <v>12</v>
      </c>
      <c r="F64" s="210">
        <v>45219</v>
      </c>
      <c r="G64" s="49"/>
      <c r="H64" s="50"/>
    </row>
    <row r="65" spans="1:8" ht="14.5" x14ac:dyDescent="0.35">
      <c r="A65" s="166" t="s">
        <v>148</v>
      </c>
      <c r="B65" s="166" t="s">
        <v>14</v>
      </c>
      <c r="C65" s="166" t="s">
        <v>151</v>
      </c>
      <c r="D65" s="167" t="s">
        <v>152</v>
      </c>
      <c r="E65" s="168" t="s">
        <v>12</v>
      </c>
      <c r="F65" s="250">
        <v>45219</v>
      </c>
      <c r="G65" s="170"/>
      <c r="H65" s="169" t="s">
        <v>17</v>
      </c>
    </row>
    <row r="66" spans="1:8" ht="14.5" x14ac:dyDescent="0.35">
      <c r="A66" s="166" t="s">
        <v>148</v>
      </c>
      <c r="B66" s="166" t="s">
        <v>18</v>
      </c>
      <c r="C66" s="166" t="s">
        <v>153</v>
      </c>
      <c r="D66" s="167" t="s">
        <v>154</v>
      </c>
      <c r="E66" s="168" t="s">
        <v>12</v>
      </c>
      <c r="F66" s="250">
        <v>45219</v>
      </c>
      <c r="G66" s="170">
        <v>45257</v>
      </c>
      <c r="H66" s="169" t="s">
        <v>17</v>
      </c>
    </row>
    <row r="67" spans="1:8" ht="14.5" x14ac:dyDescent="0.35">
      <c r="A67" s="47" t="s">
        <v>155</v>
      </c>
      <c r="B67" s="47" t="s">
        <v>9</v>
      </c>
      <c r="C67" s="47" t="s">
        <v>156</v>
      </c>
      <c r="D67" s="48" t="s">
        <v>157</v>
      </c>
      <c r="E67" s="39" t="s">
        <v>12</v>
      </c>
      <c r="F67" s="210">
        <v>45219</v>
      </c>
      <c r="G67" s="49"/>
      <c r="H67" s="50"/>
    </row>
    <row r="68" spans="1:8" ht="14.5" x14ac:dyDescent="0.35">
      <c r="A68" s="47" t="s">
        <v>155</v>
      </c>
      <c r="B68" s="47" t="s">
        <v>14</v>
      </c>
      <c r="C68" s="47" t="s">
        <v>158</v>
      </c>
      <c r="D68" s="48" t="s">
        <v>159</v>
      </c>
      <c r="E68" s="39" t="s">
        <v>12</v>
      </c>
      <c r="F68" s="210">
        <v>45219</v>
      </c>
      <c r="G68" s="49">
        <v>45257</v>
      </c>
      <c r="H68" s="50"/>
    </row>
    <row r="69" spans="1:8" ht="14.5" x14ac:dyDescent="0.35">
      <c r="A69" s="166" t="s">
        <v>155</v>
      </c>
      <c r="B69" s="166" t="s">
        <v>18</v>
      </c>
      <c r="C69" s="166" t="s">
        <v>160</v>
      </c>
      <c r="D69" s="167" t="s">
        <v>161</v>
      </c>
      <c r="E69" s="168" t="s">
        <v>12</v>
      </c>
      <c r="F69" s="250">
        <v>45219</v>
      </c>
      <c r="G69" s="170">
        <v>45257</v>
      </c>
      <c r="H69" s="169" t="s">
        <v>17</v>
      </c>
    </row>
    <row r="70" spans="1:8" ht="14.5" x14ac:dyDescent="0.35">
      <c r="A70" s="253" t="s">
        <v>155</v>
      </c>
      <c r="B70" s="253" t="s">
        <v>18</v>
      </c>
      <c r="C70" s="253" t="s">
        <v>162</v>
      </c>
      <c r="D70" s="254" t="s">
        <v>163</v>
      </c>
      <c r="E70" s="255" t="s">
        <v>12</v>
      </c>
      <c r="F70" s="275">
        <v>45219</v>
      </c>
      <c r="G70" s="257">
        <v>45257</v>
      </c>
      <c r="H70" s="256" t="s">
        <v>17</v>
      </c>
    </row>
    <row r="71" spans="1:8" ht="14.5" x14ac:dyDescent="0.35">
      <c r="A71" s="47" t="s">
        <v>164</v>
      </c>
      <c r="B71" s="47" t="s">
        <v>9</v>
      </c>
      <c r="C71" s="47" t="s">
        <v>165</v>
      </c>
      <c r="D71" s="48" t="s">
        <v>166</v>
      </c>
      <c r="E71" s="47" t="s">
        <v>12</v>
      </c>
      <c r="F71" s="50">
        <v>45265</v>
      </c>
      <c r="G71" s="49"/>
      <c r="H71" s="50"/>
    </row>
    <row r="72" spans="1:8" ht="14.5" x14ac:dyDescent="0.35">
      <c r="A72" s="47" t="s">
        <v>164</v>
      </c>
      <c r="B72" s="47" t="s">
        <v>14</v>
      </c>
      <c r="C72" s="47" t="s">
        <v>167</v>
      </c>
      <c r="D72" s="48" t="s">
        <v>168</v>
      </c>
      <c r="E72" s="47" t="s">
        <v>12</v>
      </c>
      <c r="F72" s="50">
        <v>45265</v>
      </c>
      <c r="G72" s="49"/>
      <c r="H72" s="50"/>
    </row>
    <row r="73" spans="1:8" ht="14.5" x14ac:dyDescent="0.35">
      <c r="A73" s="47" t="s">
        <v>164</v>
      </c>
      <c r="B73" s="47" t="s">
        <v>18</v>
      </c>
      <c r="C73" s="47" t="s">
        <v>169</v>
      </c>
      <c r="D73" s="48" t="s">
        <v>170</v>
      </c>
      <c r="E73" s="47" t="s">
        <v>12</v>
      </c>
      <c r="F73" s="50">
        <v>45265</v>
      </c>
      <c r="G73" s="49"/>
      <c r="H73" s="50"/>
    </row>
    <row r="74" spans="1:8" ht="14.5" x14ac:dyDescent="0.35">
      <c r="A74" s="47" t="s">
        <v>164</v>
      </c>
      <c r="B74" s="47" t="s">
        <v>18</v>
      </c>
      <c r="C74" s="47" t="s">
        <v>171</v>
      </c>
      <c r="D74" s="48" t="s">
        <v>172</v>
      </c>
      <c r="E74" s="47" t="s">
        <v>12</v>
      </c>
      <c r="F74" s="50">
        <v>45265</v>
      </c>
      <c r="G74" s="49"/>
      <c r="H74" s="50"/>
    </row>
    <row r="75" spans="1:8" ht="14.5" x14ac:dyDescent="0.35">
      <c r="A75" s="47" t="s">
        <v>173</v>
      </c>
      <c r="B75" s="47" t="s">
        <v>9</v>
      </c>
      <c r="C75" s="47" t="s">
        <v>116</v>
      </c>
      <c r="D75" s="48" t="s">
        <v>117</v>
      </c>
      <c r="E75" s="47" t="s">
        <v>12</v>
      </c>
      <c r="F75" s="50">
        <v>45265</v>
      </c>
      <c r="G75" s="49"/>
      <c r="H75" s="50"/>
    </row>
    <row r="76" spans="1:8" ht="14.5" x14ac:dyDescent="0.35">
      <c r="A76" s="166" t="s">
        <v>173</v>
      </c>
      <c r="B76" s="166" t="s">
        <v>14</v>
      </c>
      <c r="C76" s="166" t="s">
        <v>174</v>
      </c>
      <c r="D76" s="167" t="s">
        <v>175</v>
      </c>
      <c r="E76" s="166" t="s">
        <v>12</v>
      </c>
      <c r="F76" s="169">
        <v>45265</v>
      </c>
      <c r="G76" s="170"/>
      <c r="H76" s="169" t="s">
        <v>17</v>
      </c>
    </row>
    <row r="77" spans="1:8" ht="14.5" x14ac:dyDescent="0.35">
      <c r="A77" s="47" t="s">
        <v>173</v>
      </c>
      <c r="B77" s="47" t="s">
        <v>18</v>
      </c>
      <c r="C77" s="47" t="s">
        <v>176</v>
      </c>
      <c r="D77" s="48" t="s">
        <v>177</v>
      </c>
      <c r="E77" s="47" t="s">
        <v>12</v>
      </c>
      <c r="F77" s="50">
        <v>45265</v>
      </c>
      <c r="G77" s="49"/>
      <c r="H77" s="50"/>
    </row>
    <row r="78" spans="1:8" ht="14.5" x14ac:dyDescent="0.35">
      <c r="A78" s="47" t="s">
        <v>173</v>
      </c>
      <c r="B78" s="47" t="s">
        <v>18</v>
      </c>
      <c r="C78" s="47" t="s">
        <v>178</v>
      </c>
      <c r="D78" s="48" t="s">
        <v>179</v>
      </c>
      <c r="E78" s="47" t="s">
        <v>12</v>
      </c>
      <c r="F78" s="50">
        <v>45265</v>
      </c>
      <c r="G78" s="49"/>
      <c r="H78" s="50"/>
    </row>
    <row r="79" spans="1:8" ht="14.5" x14ac:dyDescent="0.35">
      <c r="A79" s="47" t="s">
        <v>180</v>
      </c>
      <c r="B79" s="47" t="s">
        <v>9</v>
      </c>
      <c r="C79" s="47" t="s">
        <v>181</v>
      </c>
      <c r="D79" s="288" t="s">
        <v>182</v>
      </c>
      <c r="E79" s="47" t="s">
        <v>12</v>
      </c>
      <c r="F79" s="50">
        <v>45272</v>
      </c>
      <c r="G79" s="49"/>
      <c r="H79" s="50"/>
    </row>
    <row r="80" spans="1:8" ht="14.5" x14ac:dyDescent="0.35">
      <c r="A80" s="47" t="s">
        <v>180</v>
      </c>
      <c r="B80" s="47" t="s">
        <v>14</v>
      </c>
      <c r="C80" s="47" t="s">
        <v>183</v>
      </c>
      <c r="D80" s="288" t="s">
        <v>184</v>
      </c>
      <c r="E80" s="47" t="s">
        <v>12</v>
      </c>
      <c r="F80" s="50">
        <v>45272</v>
      </c>
      <c r="G80" s="49"/>
      <c r="H80" s="50"/>
    </row>
    <row r="81" spans="1:8" ht="14.5" x14ac:dyDescent="0.35">
      <c r="A81" s="47" t="s">
        <v>180</v>
      </c>
      <c r="B81" s="47" t="s">
        <v>18</v>
      </c>
      <c r="C81" s="47" t="s">
        <v>185</v>
      </c>
      <c r="D81" s="48" t="s">
        <v>186</v>
      </c>
      <c r="E81" s="47" t="s">
        <v>12</v>
      </c>
      <c r="F81" s="50">
        <v>45272</v>
      </c>
      <c r="G81" s="49"/>
      <c r="H81" s="50"/>
    </row>
    <row r="82" spans="1:8" ht="14.5" x14ac:dyDescent="0.35">
      <c r="A82" s="47" t="s">
        <v>180</v>
      </c>
      <c r="B82" s="47" t="s">
        <v>18</v>
      </c>
      <c r="C82" s="47" t="s">
        <v>187</v>
      </c>
      <c r="D82" s="48" t="s">
        <v>188</v>
      </c>
      <c r="E82" s="47" t="s">
        <v>12</v>
      </c>
      <c r="F82" s="50">
        <v>45272</v>
      </c>
      <c r="G82" s="49"/>
      <c r="H82" s="50"/>
    </row>
    <row r="83" spans="1:8" ht="14.5" x14ac:dyDescent="0.35">
      <c r="A83" s="47" t="s">
        <v>189</v>
      </c>
      <c r="B83" s="47" t="s">
        <v>9</v>
      </c>
      <c r="C83" s="47" t="s">
        <v>120</v>
      </c>
      <c r="D83" s="48" t="s">
        <v>190</v>
      </c>
      <c r="E83" s="47" t="s">
        <v>12</v>
      </c>
      <c r="F83" s="50">
        <v>45272</v>
      </c>
      <c r="G83" s="49"/>
      <c r="H83" s="50"/>
    </row>
    <row r="84" spans="1:8" ht="14.5" x14ac:dyDescent="0.35">
      <c r="A84" s="47" t="s">
        <v>189</v>
      </c>
      <c r="B84" s="47" t="s">
        <v>14</v>
      </c>
      <c r="C84" s="47" t="s">
        <v>191</v>
      </c>
      <c r="D84" s="48" t="s">
        <v>192</v>
      </c>
      <c r="E84" s="47" t="s">
        <v>12</v>
      </c>
      <c r="F84" s="50">
        <v>45272</v>
      </c>
      <c r="G84" s="49"/>
      <c r="H84" s="50"/>
    </row>
    <row r="85" spans="1:8" ht="14.5" x14ac:dyDescent="0.35">
      <c r="A85" s="47" t="s">
        <v>193</v>
      </c>
      <c r="B85" s="47" t="s">
        <v>9</v>
      </c>
      <c r="C85" s="47" t="s">
        <v>194</v>
      </c>
      <c r="D85" s="48" t="s">
        <v>195</v>
      </c>
      <c r="E85" s="47" t="s">
        <v>12</v>
      </c>
      <c r="F85" s="50">
        <v>45272</v>
      </c>
      <c r="G85" s="49"/>
      <c r="H85" s="50"/>
    </row>
    <row r="86" spans="1:8" ht="14.5" x14ac:dyDescent="0.35">
      <c r="A86" s="47" t="s">
        <v>193</v>
      </c>
      <c r="B86" s="47" t="s">
        <v>14</v>
      </c>
      <c r="C86" s="47" t="s">
        <v>196</v>
      </c>
      <c r="D86" s="48" t="s">
        <v>197</v>
      </c>
      <c r="E86" s="47" t="s">
        <v>12</v>
      </c>
      <c r="F86" s="50">
        <v>45272</v>
      </c>
      <c r="G86" s="49"/>
      <c r="H86" s="50"/>
    </row>
    <row r="87" spans="1:8" ht="14.5" x14ac:dyDescent="0.35">
      <c r="A87" s="47" t="s">
        <v>198</v>
      </c>
      <c r="B87" s="47" t="s">
        <v>9</v>
      </c>
      <c r="C87" s="47" t="s">
        <v>120</v>
      </c>
      <c r="D87" s="48" t="s">
        <v>190</v>
      </c>
      <c r="E87" s="47" t="s">
        <v>12</v>
      </c>
      <c r="F87" s="50">
        <v>45272</v>
      </c>
      <c r="G87" s="49"/>
      <c r="H87" s="50"/>
    </row>
    <row r="88" spans="1:8" ht="14.5" x14ac:dyDescent="0.35">
      <c r="A88" s="47" t="s">
        <v>198</v>
      </c>
      <c r="B88" s="47" t="s">
        <v>14</v>
      </c>
      <c r="C88" s="47" t="s">
        <v>199</v>
      </c>
      <c r="D88" s="48" t="s">
        <v>200</v>
      </c>
      <c r="E88" s="47" t="s">
        <v>12</v>
      </c>
      <c r="F88" s="50">
        <v>45272</v>
      </c>
      <c r="G88" s="49"/>
      <c r="H88" s="50"/>
    </row>
    <row r="89" spans="1:8" ht="14.5" x14ac:dyDescent="0.35">
      <c r="A89" s="47" t="s">
        <v>198</v>
      </c>
      <c r="B89" s="47" t="s">
        <v>18</v>
      </c>
      <c r="C89" s="47" t="s">
        <v>201</v>
      </c>
      <c r="D89" s="48" t="s">
        <v>202</v>
      </c>
      <c r="E89" s="47" t="s">
        <v>12</v>
      </c>
      <c r="F89" s="50">
        <v>45272</v>
      </c>
      <c r="G89" s="49"/>
      <c r="H89" s="50"/>
    </row>
    <row r="90" spans="1:8" ht="14.5" x14ac:dyDescent="0.35">
      <c r="A90" s="47" t="s">
        <v>198</v>
      </c>
      <c r="B90" s="47" t="s">
        <v>18</v>
      </c>
      <c r="C90" s="47" t="s">
        <v>203</v>
      </c>
      <c r="D90" s="48" t="s">
        <v>204</v>
      </c>
      <c r="E90" s="47" t="s">
        <v>12</v>
      </c>
      <c r="F90" s="50">
        <v>45272</v>
      </c>
      <c r="G90" s="49"/>
      <c r="H90" s="50"/>
    </row>
    <row r="91" spans="1:8" ht="14.5" x14ac:dyDescent="0.35">
      <c r="A91" s="47" t="s">
        <v>198</v>
      </c>
      <c r="B91" s="47" t="s">
        <v>18</v>
      </c>
      <c r="C91" s="47" t="s">
        <v>205</v>
      </c>
      <c r="D91" s="48" t="s">
        <v>206</v>
      </c>
      <c r="E91" s="47" t="s">
        <v>12</v>
      </c>
      <c r="F91" s="50">
        <v>45272</v>
      </c>
      <c r="G91" s="49"/>
      <c r="H91" s="50"/>
    </row>
    <row r="92" spans="1:8" ht="14.5" x14ac:dyDescent="0.35">
      <c r="A92" s="47" t="s">
        <v>207</v>
      </c>
      <c r="B92" s="47" t="s">
        <v>9</v>
      </c>
      <c r="C92" s="47" t="s">
        <v>99</v>
      </c>
      <c r="D92" s="48" t="s">
        <v>100</v>
      </c>
      <c r="E92" s="47" t="s">
        <v>12</v>
      </c>
      <c r="F92" s="50">
        <v>45272</v>
      </c>
      <c r="G92" s="49"/>
      <c r="H92" s="50"/>
    </row>
    <row r="93" spans="1:8" ht="14.5" x14ac:dyDescent="0.35">
      <c r="A93" s="47" t="s">
        <v>207</v>
      </c>
      <c r="B93" s="47" t="s">
        <v>14</v>
      </c>
      <c r="C93" s="47" t="s">
        <v>208</v>
      </c>
      <c r="D93" s="48" t="s">
        <v>209</v>
      </c>
      <c r="E93" s="47" t="s">
        <v>12</v>
      </c>
      <c r="F93" s="50">
        <v>45272</v>
      </c>
      <c r="G93" s="49"/>
      <c r="H93" s="50"/>
    </row>
    <row r="94" spans="1:8" ht="14.5" x14ac:dyDescent="0.35">
      <c r="A94" s="47" t="s">
        <v>207</v>
      </c>
      <c r="B94" s="47" t="s">
        <v>18</v>
      </c>
      <c r="C94" s="47" t="s">
        <v>210</v>
      </c>
      <c r="D94" s="48" t="s">
        <v>211</v>
      </c>
      <c r="E94" s="47" t="s">
        <v>12</v>
      </c>
      <c r="F94" s="50">
        <v>45272</v>
      </c>
      <c r="G94" s="49"/>
      <c r="H94" s="50"/>
    </row>
    <row r="95" spans="1:8" ht="14.5" x14ac:dyDescent="0.3">
      <c r="A95" s="47" t="s">
        <v>207</v>
      </c>
      <c r="B95" s="47" t="s">
        <v>18</v>
      </c>
      <c r="C95" s="8" t="s">
        <v>212</v>
      </c>
      <c r="D95" s="285" t="s">
        <v>213</v>
      </c>
      <c r="E95" s="47" t="s">
        <v>12</v>
      </c>
      <c r="F95" s="50">
        <v>45272</v>
      </c>
      <c r="G95" s="49"/>
      <c r="H95" s="50"/>
    </row>
    <row r="96" spans="1:8" ht="14.5" x14ac:dyDescent="0.3">
      <c r="A96" s="47" t="s">
        <v>207</v>
      </c>
      <c r="B96" s="47" t="s">
        <v>18</v>
      </c>
      <c r="C96" s="286" t="s">
        <v>214</v>
      </c>
      <c r="D96" s="285" t="s">
        <v>215</v>
      </c>
      <c r="E96" s="47" t="s">
        <v>12</v>
      </c>
      <c r="F96" s="50">
        <v>45272</v>
      </c>
      <c r="G96" s="49"/>
      <c r="H96" s="50"/>
    </row>
    <row r="97" spans="1:8" ht="14.5" x14ac:dyDescent="0.3">
      <c r="A97" s="47" t="s">
        <v>207</v>
      </c>
      <c r="B97" s="47" t="s">
        <v>18</v>
      </c>
      <c r="C97" s="286" t="s">
        <v>216</v>
      </c>
      <c r="D97" s="285" t="s">
        <v>217</v>
      </c>
      <c r="E97" s="47" t="s">
        <v>12</v>
      </c>
      <c r="F97" s="50">
        <v>45272</v>
      </c>
      <c r="G97" s="49"/>
      <c r="H97" s="50"/>
    </row>
    <row r="98" spans="1:8" ht="14.5" x14ac:dyDescent="0.3">
      <c r="A98" s="47" t="s">
        <v>207</v>
      </c>
      <c r="B98" s="47" t="s">
        <v>18</v>
      </c>
      <c r="C98" s="8" t="s">
        <v>218</v>
      </c>
      <c r="D98" s="285" t="s">
        <v>219</v>
      </c>
      <c r="E98" s="47" t="s">
        <v>12</v>
      </c>
      <c r="F98" s="50">
        <v>45272</v>
      </c>
      <c r="G98" s="49"/>
      <c r="H98" s="50"/>
    </row>
    <row r="99" spans="1:8" ht="14.5" x14ac:dyDescent="0.35">
      <c r="A99" s="47" t="s">
        <v>220</v>
      </c>
      <c r="B99" s="47" t="s">
        <v>9</v>
      </c>
      <c r="C99" s="47" t="s">
        <v>221</v>
      </c>
      <c r="D99" s="48" t="s">
        <v>222</v>
      </c>
      <c r="E99" s="47" t="s">
        <v>12</v>
      </c>
      <c r="F99" s="50">
        <v>45272</v>
      </c>
      <c r="G99" s="49"/>
      <c r="H99" s="50"/>
    </row>
    <row r="100" spans="1:8" ht="14.5" x14ac:dyDescent="0.35">
      <c r="A100" s="47" t="s">
        <v>220</v>
      </c>
      <c r="B100" s="47" t="s">
        <v>14</v>
      </c>
      <c r="C100" s="47" t="s">
        <v>223</v>
      </c>
      <c r="D100" s="48" t="s">
        <v>224</v>
      </c>
      <c r="E100" s="47" t="s">
        <v>12</v>
      </c>
      <c r="F100" s="50">
        <v>45272</v>
      </c>
      <c r="G100" s="49"/>
      <c r="H100" s="50"/>
    </row>
    <row r="101" spans="1:8" ht="14.5" x14ac:dyDescent="0.35">
      <c r="A101" s="47" t="s">
        <v>220</v>
      </c>
      <c r="B101" s="47" t="s">
        <v>18</v>
      </c>
      <c r="C101" s="47" t="s">
        <v>225</v>
      </c>
      <c r="D101" s="48" t="s">
        <v>226</v>
      </c>
      <c r="E101" s="47" t="s">
        <v>12</v>
      </c>
      <c r="F101" s="50">
        <v>45272</v>
      </c>
      <c r="G101" s="49"/>
      <c r="H101" s="50"/>
    </row>
    <row r="102" spans="1:8" ht="14.5" x14ac:dyDescent="0.35">
      <c r="A102" s="47" t="s">
        <v>220</v>
      </c>
      <c r="B102" s="47" t="s">
        <v>18</v>
      </c>
      <c r="C102" s="47" t="s">
        <v>227</v>
      </c>
      <c r="D102" s="48" t="s">
        <v>228</v>
      </c>
      <c r="E102" s="47" t="s">
        <v>12</v>
      </c>
      <c r="F102" s="50">
        <v>45272</v>
      </c>
      <c r="G102" s="49"/>
      <c r="H102" s="50"/>
    </row>
    <row r="103" spans="1:8" ht="14.5" x14ac:dyDescent="0.35">
      <c r="A103" s="47" t="s">
        <v>220</v>
      </c>
      <c r="B103" s="47" t="s">
        <v>18</v>
      </c>
      <c r="C103" s="47" t="s">
        <v>229</v>
      </c>
      <c r="D103" s="48" t="s">
        <v>230</v>
      </c>
      <c r="E103" s="47" t="s">
        <v>12</v>
      </c>
      <c r="F103" s="50">
        <v>45272</v>
      </c>
      <c r="G103" s="49"/>
      <c r="H103" s="50"/>
    </row>
    <row r="104" spans="1:8" ht="14.5" x14ac:dyDescent="0.35">
      <c r="A104" s="47" t="s">
        <v>231</v>
      </c>
      <c r="B104" s="47" t="s">
        <v>9</v>
      </c>
      <c r="C104" s="47" t="s">
        <v>232</v>
      </c>
      <c r="D104" s="48" t="s">
        <v>233</v>
      </c>
      <c r="E104" s="47" t="s">
        <v>12</v>
      </c>
      <c r="F104" s="50">
        <v>45272</v>
      </c>
      <c r="G104" s="49"/>
      <c r="H104" s="50"/>
    </row>
    <row r="105" spans="1:8" ht="14.5" x14ac:dyDescent="0.35">
      <c r="A105" s="47" t="s">
        <v>231</v>
      </c>
      <c r="B105" s="47" t="s">
        <v>14</v>
      </c>
      <c r="C105" s="47" t="s">
        <v>234</v>
      </c>
      <c r="D105" s="48" t="s">
        <v>235</v>
      </c>
      <c r="E105" s="47" t="s">
        <v>12</v>
      </c>
      <c r="F105" s="50">
        <v>45272</v>
      </c>
      <c r="G105" s="49"/>
      <c r="H105" s="50"/>
    </row>
    <row r="106" spans="1:8" ht="14.5" x14ac:dyDescent="0.3">
      <c r="A106" s="47" t="s">
        <v>231</v>
      </c>
      <c r="B106" s="47" t="s">
        <v>18</v>
      </c>
      <c r="C106" s="287" t="s">
        <v>236</v>
      </c>
      <c r="D106" s="285" t="s">
        <v>237</v>
      </c>
      <c r="E106" s="47" t="s">
        <v>12</v>
      </c>
      <c r="F106" s="50">
        <v>45272</v>
      </c>
      <c r="G106" s="49"/>
      <c r="H106" s="50"/>
    </row>
    <row r="107" spans="1:8" ht="14.5" x14ac:dyDescent="0.3">
      <c r="A107" s="47" t="s">
        <v>231</v>
      </c>
      <c r="B107" s="47" t="s">
        <v>18</v>
      </c>
      <c r="C107" s="287" t="s">
        <v>238</v>
      </c>
      <c r="D107" s="285" t="s">
        <v>239</v>
      </c>
      <c r="E107" s="47" t="s">
        <v>12</v>
      </c>
      <c r="F107" s="50">
        <v>45272</v>
      </c>
      <c r="G107" s="49"/>
      <c r="H107" s="50"/>
    </row>
    <row r="108" spans="1:8" ht="14.5" x14ac:dyDescent="0.35">
      <c r="A108" s="47" t="s">
        <v>240</v>
      </c>
      <c r="B108" s="47" t="s">
        <v>9</v>
      </c>
      <c r="C108" s="47" t="s">
        <v>241</v>
      </c>
      <c r="D108" s="48" t="s">
        <v>242</v>
      </c>
      <c r="E108" s="47" t="s">
        <v>12</v>
      </c>
      <c r="F108" s="50">
        <v>45274</v>
      </c>
      <c r="G108" s="49"/>
      <c r="H108" s="50"/>
    </row>
    <row r="109" spans="1:8" ht="14.5" x14ac:dyDescent="0.35">
      <c r="A109" s="47" t="s">
        <v>240</v>
      </c>
      <c r="B109" s="47" t="s">
        <v>14</v>
      </c>
      <c r="C109" s="47" t="s">
        <v>243</v>
      </c>
      <c r="D109" s="48" t="s">
        <v>244</v>
      </c>
      <c r="E109" s="47" t="s">
        <v>12</v>
      </c>
      <c r="F109" s="50">
        <v>45274</v>
      </c>
      <c r="G109" s="49"/>
      <c r="H109" s="50"/>
    </row>
    <row r="110" spans="1:8" ht="14.5" x14ac:dyDescent="0.35">
      <c r="A110" s="47" t="s">
        <v>240</v>
      </c>
      <c r="B110" s="47" t="s">
        <v>18</v>
      </c>
      <c r="C110" s="47" t="s">
        <v>245</v>
      </c>
      <c r="D110" s="48" t="s">
        <v>246</v>
      </c>
      <c r="E110" s="47" t="s">
        <v>12</v>
      </c>
      <c r="F110" s="50">
        <v>45274</v>
      </c>
      <c r="G110" s="49"/>
      <c r="H110" s="50"/>
    </row>
    <row r="111" spans="1:8" ht="14.5" x14ac:dyDescent="0.35">
      <c r="A111" s="47" t="s">
        <v>240</v>
      </c>
      <c r="B111" s="47" t="s">
        <v>18</v>
      </c>
      <c r="C111" s="47" t="s">
        <v>247</v>
      </c>
      <c r="D111" s="48" t="s">
        <v>248</v>
      </c>
      <c r="E111" s="47" t="s">
        <v>12</v>
      </c>
      <c r="F111" s="50">
        <v>45274</v>
      </c>
      <c r="G111" s="49"/>
      <c r="H111" s="50"/>
    </row>
  </sheetData>
  <autoFilter ref="A1:H107" xr:uid="{E5ADB9EB-F6F6-4653-A41D-06570B3CEF74}"/>
  <hyperlinks>
    <hyperlink ref="D7" r:id="rId1" xr:uid="{737B1B61-F2FB-4608-BBFC-5BA1BE1CBEF8}"/>
    <hyperlink ref="D2" r:id="rId2" xr:uid="{3394164E-5ABA-4B7E-99FF-F1F99F5E6A09}"/>
    <hyperlink ref="D8" r:id="rId3" xr:uid="{1602BAB1-0B8D-46D2-94B8-A5FBC058C4A8}"/>
    <hyperlink ref="D3" r:id="rId4" xr:uid="{3C8C3F42-B9B9-4EE8-894B-04D191889481}"/>
    <hyperlink ref="D4" r:id="rId5" xr:uid="{77B35E71-4E2D-48B2-87AF-4C0B6EACD85A}"/>
    <hyperlink ref="D5" r:id="rId6" xr:uid="{A89EAF5F-92AE-4E5B-8028-F0C4D8F6468C}"/>
    <hyperlink ref="D6" r:id="rId7" xr:uid="{2227BA62-9794-47F2-8C3B-7CF6F13FC583}"/>
    <hyperlink ref="D9" r:id="rId8" xr:uid="{922889BA-BD9D-4BDA-B323-AD1201667343}"/>
    <hyperlink ref="D10" r:id="rId9" xr:uid="{6BEC5251-F61E-464A-AD5A-0DD513B1C1DA}"/>
    <hyperlink ref="D11" r:id="rId10" xr:uid="{7092AEEB-39A8-4416-B27D-56CDDD0E874B}"/>
    <hyperlink ref="D12" r:id="rId11" xr:uid="{CD813DE5-5C61-4B78-AC06-C6A7F44BC115}"/>
    <hyperlink ref="D13" r:id="rId12" xr:uid="{E50409C3-40D4-4EC0-A093-B92A6D76C110}"/>
    <hyperlink ref="D14" r:id="rId13" xr:uid="{97B1CD68-432F-4103-A28B-7B4DDC042EB9}"/>
    <hyperlink ref="D15" r:id="rId14" xr:uid="{1A60BF2F-8990-42EB-9A9F-31EC417C811A}"/>
    <hyperlink ref="D16" r:id="rId15" xr:uid="{BC1CBFFD-85D8-444F-939B-517614BA1719}"/>
    <hyperlink ref="D17" r:id="rId16" xr:uid="{90344E91-EB44-47A2-805B-50AC3463453E}"/>
    <hyperlink ref="D22" r:id="rId17" xr:uid="{D96D1A85-4A09-457B-BEF2-672131D96F66}"/>
    <hyperlink ref="D21" r:id="rId18" xr:uid="{37093331-D4A4-4AB9-B415-58B2C146CA53}"/>
    <hyperlink ref="D20" r:id="rId19" xr:uid="{D62A4675-4B95-447E-90F2-9345C0C92A10}"/>
    <hyperlink ref="D19" r:id="rId20" xr:uid="{E9C298EB-54E8-4E37-AD7C-BE7287E1F14A}"/>
    <hyperlink ref="D18" r:id="rId21" xr:uid="{37102F03-4750-4035-B1A4-02EAB8CAFE20}"/>
    <hyperlink ref="D29" r:id="rId22" xr:uid="{99649F2F-75AD-4CB2-A3F5-E35F822023AF}"/>
    <hyperlink ref="D28" r:id="rId23" xr:uid="{8289DBC5-EE99-441A-9754-166510DFAF51}"/>
    <hyperlink ref="D27" r:id="rId24" xr:uid="{86740F71-486B-4DF1-BAC0-8489D838D430}"/>
    <hyperlink ref="D26" r:id="rId25" xr:uid="{7DDC26DA-B454-4B34-8123-5C12F86940CA}"/>
    <hyperlink ref="D25" r:id="rId26" xr:uid="{E62660E9-32C3-4314-A337-806B5ADDCB23}"/>
    <hyperlink ref="D24" r:id="rId27" xr:uid="{9027D6AF-09A2-4970-8737-6FC2996249C9}"/>
    <hyperlink ref="D23" r:id="rId28" xr:uid="{DDBD8D17-A8C4-4D26-8201-2F9D82FAA695}"/>
    <hyperlink ref="D32" r:id="rId29" xr:uid="{0EA67019-BFCB-427E-9C60-DC2E5AD6644A}"/>
    <hyperlink ref="D31" r:id="rId30" xr:uid="{A3067E98-EC6E-42CF-97A2-180B940C94D5}"/>
    <hyperlink ref="D33" r:id="rId31" xr:uid="{883300BA-7A08-429B-822C-89218B78E9B2}"/>
    <hyperlink ref="D34" r:id="rId32" xr:uid="{7E8817DF-D158-4C92-806F-60FFFD1F2842}"/>
    <hyperlink ref="D30" r:id="rId33" xr:uid="{349003B6-4C05-4A58-9D7B-FD3477F9861C}"/>
    <hyperlink ref="D37" r:id="rId34" xr:uid="{5E6C849D-0A6C-4F80-BBA6-AA0641AD1C4E}"/>
    <hyperlink ref="D38" r:id="rId35" xr:uid="{7F66F9F7-B681-4169-8078-39DD46097B6C}"/>
    <hyperlink ref="D36" r:id="rId36" xr:uid="{F6C8BE43-13E8-4B52-92D9-C4E6B1C4EAA3}"/>
    <hyperlink ref="D35" r:id="rId37" xr:uid="{762920BC-24FC-4C78-BD3F-90190716E5E3}"/>
    <hyperlink ref="D39" r:id="rId38" xr:uid="{1DA1CB32-9D82-4418-8801-B309AB50258C}"/>
    <hyperlink ref="D40" r:id="rId39" xr:uid="{255C9AEE-5B92-4083-9E74-0CB2180F30B6}"/>
    <hyperlink ref="D41" r:id="rId40" xr:uid="{6A84B6D9-AB3B-440A-A9CC-E6BE680FDE5F}"/>
    <hyperlink ref="D42" r:id="rId41" xr:uid="{C57138A0-C3F2-430F-B6B2-4B5854064487}"/>
    <hyperlink ref="D46" r:id="rId42" xr:uid="{98CB5BAB-00E4-4B6A-9C01-5BCFDC400815}"/>
    <hyperlink ref="D47" r:id="rId43" xr:uid="{345D5ACF-97C4-415D-8EE5-9229DCAF636F}"/>
    <hyperlink ref="D45" r:id="rId44" xr:uid="{FF934BE9-11BF-47D2-8F7D-70BF17BA605F}"/>
    <hyperlink ref="D43" r:id="rId45" xr:uid="{14E9992D-89F5-4708-A625-6E978C6F9019}"/>
    <hyperlink ref="D44" r:id="rId46" xr:uid="{EE2BCB5C-A4BC-4486-A7D4-6C54626B51A3}"/>
    <hyperlink ref="D48" r:id="rId47" xr:uid="{B3BEE37F-5C98-4123-AE41-F270598E42A9}"/>
    <hyperlink ref="D51" r:id="rId48" xr:uid="{3058681B-5817-4160-8B48-BCE295A6A17F}"/>
    <hyperlink ref="D52" r:id="rId49" xr:uid="{2AB3F809-EE70-49A3-88E6-37D7E0550644}"/>
    <hyperlink ref="D53" r:id="rId50" xr:uid="{D0E65E75-5D12-4C19-87AE-46F852CEE9EC}"/>
    <hyperlink ref="D54" r:id="rId51" xr:uid="{22768268-8F58-4FEC-8FA1-72C03C652B2F}"/>
    <hyperlink ref="D49" r:id="rId52" xr:uid="{1A8B7BBC-35E8-4B9A-901D-2D33883BF949}"/>
    <hyperlink ref="D50" r:id="rId53" xr:uid="{BAEE7762-1505-4C52-BF6C-2251F510264F}"/>
    <hyperlink ref="D57" r:id="rId54" xr:uid="{B43A942B-8517-4FC0-952A-CC59834FA319}"/>
    <hyperlink ref="D58" r:id="rId55" xr:uid="{04203FE5-2F79-4BC4-BEF5-82D2E6DB2005}"/>
    <hyperlink ref="D56" r:id="rId56" xr:uid="{29688177-EE56-42AB-AEF5-2D3049543A20}"/>
    <hyperlink ref="D55" r:id="rId57" xr:uid="{AC10FFB7-388E-42E7-84D4-9418D84C01E6}"/>
    <hyperlink ref="D59" r:id="rId58" xr:uid="{8CC34171-CFB4-460C-9A33-FA97904A83FF}"/>
    <hyperlink ref="D61" r:id="rId59" xr:uid="{845E5F96-83B9-4AE0-BE1C-C03EA1D6C04C}"/>
    <hyperlink ref="D60" r:id="rId60" xr:uid="{4BE01A0F-2F18-482B-9D0D-D6B084C8D50E}"/>
    <hyperlink ref="D62" r:id="rId61" xr:uid="{9DA57E2B-F3DE-4A71-8B31-E5B5D59EF998}"/>
    <hyperlink ref="D63" r:id="rId62" xr:uid="{A48261CE-8BE9-40AA-BF20-C74719BC7BF0}"/>
    <hyperlink ref="D64" r:id="rId63" xr:uid="{D8E9E17F-3020-43D5-8994-B89B5474AC77}"/>
    <hyperlink ref="D65" r:id="rId64" xr:uid="{3C83AC79-CC6E-4E7E-BE0F-7F4B836FAE47}"/>
    <hyperlink ref="D66" r:id="rId65" xr:uid="{133BE156-604B-473F-8A45-66A60FBD11FF}"/>
    <hyperlink ref="D68" r:id="rId66" xr:uid="{EC2E202A-F212-45F5-B1E7-ED1248F50C9F}"/>
    <hyperlink ref="D70" r:id="rId67" xr:uid="{6A457F66-999D-42EE-944C-C3F98FFBED00}"/>
    <hyperlink ref="D69" r:id="rId68" xr:uid="{80080EC9-D35A-48C2-90B4-25B68BB8055C}"/>
    <hyperlink ref="D67" r:id="rId69" xr:uid="{01608313-F542-4BDE-B609-0B6748F04081}"/>
    <hyperlink ref="D71" r:id="rId70" xr:uid="{4F5C4549-BD91-4C32-863E-C630589A0D52}"/>
    <hyperlink ref="D72" r:id="rId71" xr:uid="{07138F51-9B72-4196-B371-E5564247D8AD}"/>
    <hyperlink ref="D73" r:id="rId72" xr:uid="{A13C9125-7DF0-415D-93FD-E009526A4C7C}"/>
    <hyperlink ref="D74" r:id="rId73" xr:uid="{6A67D713-BF30-4BF5-A6BE-3385E74C535D}"/>
    <hyperlink ref="D76" r:id="rId74" xr:uid="{88054352-A08C-472C-BD04-C50AD6DC0CD4}"/>
    <hyperlink ref="D77" r:id="rId75" xr:uid="{81A523C8-8970-4815-A63F-199E5C986965}"/>
    <hyperlink ref="D78" r:id="rId76" xr:uid="{4CE1C736-9B66-4C61-870C-E41327B90E3C}"/>
    <hyperlink ref="D75" r:id="rId77" xr:uid="{7617F7F0-AFB2-413B-852D-56399921C159}"/>
    <hyperlink ref="D80" r:id="rId78" xr:uid="{C4B36032-B445-4E68-B6C8-2E5BDBA60ED5}"/>
    <hyperlink ref="D81" r:id="rId79" xr:uid="{40B6AE9A-3232-4CFF-B9DA-9FA93ACBEFBD}"/>
    <hyperlink ref="D82" r:id="rId80" xr:uid="{2E73C31F-7A9F-4691-93C1-2399A24D46A0}"/>
    <hyperlink ref="D84" r:id="rId81" xr:uid="{1FFC350F-6F6B-4673-AB73-4C8627F279CB}"/>
    <hyperlink ref="D86" r:id="rId82" xr:uid="{3DE6062F-D5DD-40D4-BC7F-8CF465557578}"/>
    <hyperlink ref="D88" r:id="rId83" xr:uid="{BE4E6BE5-BE9A-4699-9F0C-71EA6C22315D}"/>
    <hyperlink ref="D91" r:id="rId84" xr:uid="{D0D9592F-8B7E-4D7E-A31B-31F6E2043550}"/>
    <hyperlink ref="D90" r:id="rId85" xr:uid="{DAB629DD-1776-4F66-B664-6EC5B7E61856}"/>
    <hyperlink ref="D89" r:id="rId86" xr:uid="{41C13804-5119-40E1-BE3A-D5286C503176}"/>
    <hyperlink ref="D93" r:id="rId87" xr:uid="{BE8E0A5D-C80E-4805-BE78-C2DF911F7853}"/>
    <hyperlink ref="D94" r:id="rId88" xr:uid="{F3062AF2-6D4D-4615-9234-83686BCF22D4}"/>
    <hyperlink ref="D95" r:id="rId89" display="mailto:raquelrrf@icloud.com" xr:uid="{3209F339-42EC-4FFA-8F8E-DF16746BC2E8}"/>
    <hyperlink ref="D96" r:id="rId90" display="mailto:emir.salomao@bol.com.br" xr:uid="{0E1C4D04-4E46-4DF8-98DD-E3011BD6FD8E}"/>
    <hyperlink ref="D97" r:id="rId91" display="mailto:juvercinojr@gmail.com" xr:uid="{492BD273-FBCD-4004-9073-29D4CA592EC0}"/>
    <hyperlink ref="D98" r:id="rId92" display="mailto:allinefogacamkt@gmail.com" xr:uid="{3086CBB2-7AC1-4126-B431-E150C22089F9}"/>
    <hyperlink ref="D101" r:id="rId93" xr:uid="{50800CAB-ADA7-43E5-8C47-EE72273BCEAA}"/>
    <hyperlink ref="D103" r:id="rId94" xr:uid="{963A71C4-A539-44DA-BBED-A626FCC5749D}"/>
    <hyperlink ref="D102" r:id="rId95" xr:uid="{D079D615-99CD-4D33-963A-D5AA63FF3A92}"/>
    <hyperlink ref="D100" r:id="rId96" xr:uid="{D49D49F2-C3FF-436B-8F93-F5BD8F1D605F}"/>
    <hyperlink ref="D105" r:id="rId97" xr:uid="{71459B46-9E2D-4476-A5E0-080554F3CFD3}"/>
    <hyperlink ref="D106" r:id="rId98" display="mailto:alcionesantana_tr@hotmail.com" xr:uid="{7BDE090B-3996-47EC-BBAE-E6B05FD9E69E}"/>
    <hyperlink ref="D107" r:id="rId99" display="mailto:thaisaduarte@live.com" xr:uid="{17886081-5448-4BF1-8F22-AAB1539FEAF4}"/>
    <hyperlink ref="D79" r:id="rId100" xr:uid="{83BB6A9A-42C9-4119-AC8F-4324ED744E6E}"/>
    <hyperlink ref="D83" r:id="rId101" xr:uid="{87400D4D-F0AA-43DF-9963-C2E90BCA84EB}"/>
    <hyperlink ref="D85" r:id="rId102" xr:uid="{C5BD7A96-D05B-45F8-8069-A0CFFBD60582}"/>
    <hyperlink ref="D87" r:id="rId103" xr:uid="{84F33E3A-5C48-472E-A330-575E0C04591B}"/>
    <hyperlink ref="D92" r:id="rId104" xr:uid="{DCAAF918-A208-424A-87C5-AC94A28B144E}"/>
    <hyperlink ref="D99" r:id="rId105" xr:uid="{A14CB619-79B2-404C-AEA6-C2AA99F2F82F}"/>
    <hyperlink ref="D104" r:id="rId106" xr:uid="{0635F4AF-BEE4-4A6A-9E61-2D1C13EE6F49}"/>
    <hyperlink ref="D109" r:id="rId107" xr:uid="{8DC2F8A2-86AF-46F9-A51D-64BD9BC8DD05}"/>
    <hyperlink ref="D111" r:id="rId108" xr:uid="{87531D37-1315-4D50-A2A8-7772F39A1CA1}"/>
    <hyperlink ref="D110" r:id="rId109" xr:uid="{6FA3AC12-46A9-4952-A7B6-F64CFADD9E63}"/>
    <hyperlink ref="D108" r:id="rId110" xr:uid="{E0875371-3C6E-470D-8D22-3674FA38EBD7}"/>
  </hyperlinks>
  <pageMargins left="0.7" right="0.7" top="0.75" bottom="0.75" header="0.3" footer="0.3"/>
  <pageSetup paperSize="9" orientation="portrait" r:id="rId11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8D1ACC-0249-49EF-882C-3F7FCB7D4E64}">
  <dimension ref="A1:CE330"/>
  <sheetViews>
    <sheetView zoomScale="70" zoomScaleNormal="70" workbookViewId="0">
      <pane ySplit="3" topLeftCell="A8" activePane="bottomLeft" state="frozen"/>
      <selection pane="bottomLeft" activeCell="V8" sqref="V8"/>
    </sheetView>
  </sheetViews>
  <sheetFormatPr defaultColWidth="9.1796875" defaultRowHeight="25" customHeight="1" x14ac:dyDescent="0.35"/>
  <cols>
    <col min="1" max="1" width="17" customWidth="1"/>
    <col min="2" max="2" width="24" customWidth="1"/>
    <col min="3" max="3" width="12.26953125" customWidth="1"/>
    <col min="4" max="4" width="20.453125" customWidth="1"/>
    <col min="5" max="5" width="26.453125" customWidth="1"/>
    <col min="6" max="6" width="46.7265625" customWidth="1"/>
    <col min="7" max="7" width="12.453125" bestFit="1" customWidth="1"/>
    <col min="8" max="8" width="16.81640625" bestFit="1" customWidth="1"/>
    <col min="9" max="9" width="19.26953125" customWidth="1"/>
    <col min="10" max="10" width="18.1796875" customWidth="1"/>
    <col min="11" max="11" width="19.453125" style="156" customWidth="1"/>
    <col min="12" max="12" width="16.7265625" style="156" customWidth="1"/>
    <col min="13" max="13" width="14" style="156" customWidth="1"/>
    <col min="14" max="14" width="16" customWidth="1"/>
    <col min="15" max="15" width="13.81640625" customWidth="1"/>
    <col min="16" max="16" width="13.7265625" customWidth="1"/>
    <col min="17" max="17" width="19.7265625" customWidth="1"/>
    <col min="18" max="18" width="15" customWidth="1"/>
    <col min="19" max="19" width="20.453125" customWidth="1"/>
    <col min="20" max="20" width="14" customWidth="1"/>
    <col min="21" max="21" width="13.26953125" customWidth="1"/>
    <col min="22" max="22" width="13.26953125" style="156" customWidth="1"/>
    <col min="23" max="23" width="15.1796875" style="156" customWidth="1"/>
    <col min="24" max="25" width="16.1796875" customWidth="1"/>
    <col min="26" max="26" width="20.7265625" customWidth="1"/>
    <col min="27" max="27" width="21.81640625" customWidth="1"/>
    <col min="28" max="28" width="20.81640625" customWidth="1"/>
    <col min="29" max="29" width="16.453125" customWidth="1"/>
    <col min="30" max="30" width="13.7265625" customWidth="1"/>
    <col min="31" max="31" width="14.1796875" customWidth="1"/>
    <col min="32" max="32" width="19" customWidth="1"/>
    <col min="33" max="33" width="19.81640625" customWidth="1"/>
    <col min="34" max="34" width="16.1796875" customWidth="1"/>
    <col min="35" max="35" width="12.7265625" customWidth="1"/>
    <col min="36" max="36" width="16" customWidth="1"/>
    <col min="37" max="37" width="13.81640625" customWidth="1"/>
    <col min="38" max="38" width="17.453125" customWidth="1"/>
    <col min="39" max="39" width="13.26953125" customWidth="1"/>
    <col min="40" max="40" width="13.453125" customWidth="1"/>
    <col min="41" max="41" width="15.1796875" customWidth="1"/>
    <col min="42" max="42" width="13.453125" customWidth="1"/>
    <col min="43" max="43" width="16.453125" customWidth="1"/>
    <col min="44" max="44" width="17.453125" customWidth="1"/>
    <col min="45" max="45" width="23.453125" customWidth="1"/>
    <col min="46" max="46" width="14.81640625" customWidth="1"/>
    <col min="47" max="47" width="20.7265625" customWidth="1"/>
    <col min="48" max="48" width="15.26953125" customWidth="1"/>
    <col min="49" max="49" width="39.453125" customWidth="1"/>
    <col min="50" max="50" width="17.81640625" customWidth="1"/>
    <col min="51" max="51" width="17.81640625" style="22" customWidth="1"/>
    <col min="52" max="53" width="14.453125" style="204" customWidth="1"/>
    <col min="54" max="54" width="80.453125" customWidth="1"/>
    <col min="55" max="55" width="17.26953125" customWidth="1"/>
    <col min="56" max="56" width="61.453125" customWidth="1"/>
    <col min="57" max="84" width="9.1796875" customWidth="1"/>
  </cols>
  <sheetData>
    <row r="1" spans="1:54" ht="25" customHeight="1" x14ac:dyDescent="0.35">
      <c r="A1" s="68"/>
      <c r="B1" s="69"/>
      <c r="C1" s="747" t="s">
        <v>249</v>
      </c>
      <c r="D1" s="747"/>
      <c r="E1" s="747"/>
      <c r="F1" s="747"/>
      <c r="G1" s="747"/>
      <c r="H1" s="747"/>
      <c r="I1" s="747"/>
      <c r="J1" s="747"/>
      <c r="K1" s="747"/>
      <c r="L1" s="747"/>
      <c r="M1" s="747"/>
      <c r="N1" s="136"/>
      <c r="O1" s="136"/>
      <c r="P1" s="136"/>
      <c r="Q1" s="68"/>
      <c r="R1" s="68"/>
      <c r="S1" s="68"/>
      <c r="T1" s="68"/>
      <c r="U1" s="68"/>
      <c r="V1" s="157"/>
      <c r="W1" s="157"/>
      <c r="X1" s="68"/>
      <c r="Y1" s="68"/>
      <c r="Z1" s="70"/>
      <c r="AA1" s="68"/>
      <c r="AB1" s="68"/>
      <c r="AC1" s="68"/>
      <c r="AD1" s="71"/>
      <c r="AE1" s="70"/>
      <c r="AF1" s="34"/>
      <c r="AG1" s="68"/>
      <c r="AH1" s="68"/>
      <c r="AI1" s="68"/>
      <c r="AJ1" s="71"/>
      <c r="AK1" s="68"/>
      <c r="AL1" s="68"/>
      <c r="AM1" s="68"/>
      <c r="AN1" s="68"/>
      <c r="AO1" s="68"/>
      <c r="AP1" s="68"/>
      <c r="AQ1" s="68"/>
      <c r="AR1" s="68"/>
      <c r="AS1" s="68"/>
      <c r="AT1" s="68"/>
      <c r="AU1" s="68"/>
      <c r="AV1" s="68"/>
      <c r="AW1" s="68"/>
      <c r="AX1" s="68"/>
      <c r="AY1" s="70"/>
      <c r="AZ1" s="194"/>
      <c r="BA1" s="194"/>
      <c r="BB1" s="68"/>
    </row>
    <row r="2" spans="1:54" ht="25" customHeight="1" x14ac:dyDescent="0.35">
      <c r="A2" s="68"/>
      <c r="B2" s="69"/>
      <c r="C2" s="748"/>
      <c r="D2" s="748"/>
      <c r="E2" s="748"/>
      <c r="F2" s="748"/>
      <c r="G2" s="748"/>
      <c r="H2" s="748"/>
      <c r="I2" s="748"/>
      <c r="J2" s="748"/>
      <c r="K2" s="748"/>
      <c r="L2" s="748"/>
      <c r="M2" s="748"/>
      <c r="N2" s="137"/>
      <c r="O2" s="137"/>
      <c r="P2" s="137"/>
      <c r="Q2" s="68"/>
      <c r="R2" s="68"/>
      <c r="S2" s="68"/>
      <c r="T2" s="68"/>
      <c r="U2" s="68"/>
      <c r="V2" s="157"/>
      <c r="W2" s="157"/>
      <c r="X2" s="68"/>
      <c r="Y2" s="68"/>
      <c r="Z2" s="70"/>
      <c r="AA2" s="68"/>
      <c r="AB2" s="68"/>
      <c r="AC2" s="68"/>
      <c r="AD2" s="71"/>
      <c r="AE2" s="70"/>
      <c r="AF2" s="34"/>
      <c r="AG2" s="68"/>
      <c r="AH2" s="68"/>
      <c r="AI2" s="68"/>
      <c r="AJ2" s="71"/>
      <c r="AK2" s="68"/>
      <c r="AL2" s="68"/>
      <c r="AM2" s="68"/>
      <c r="AN2" s="68"/>
      <c r="AO2" s="68"/>
      <c r="AP2" s="68"/>
      <c r="AQ2" s="68"/>
      <c r="AR2" s="68"/>
      <c r="AS2" s="68"/>
      <c r="AT2" s="68"/>
      <c r="AU2" s="68"/>
      <c r="AV2" s="68"/>
      <c r="AW2" s="68"/>
      <c r="AX2" s="68"/>
      <c r="AY2" s="70"/>
      <c r="AZ2" s="194"/>
      <c r="BA2" s="194"/>
      <c r="BB2" s="68"/>
    </row>
    <row r="3" spans="1:54" ht="53.15" customHeight="1" x14ac:dyDescent="0.35">
      <c r="A3" s="10" t="s">
        <v>250</v>
      </c>
      <c r="B3" s="10" t="s">
        <v>251</v>
      </c>
      <c r="C3" s="10" t="s">
        <v>252</v>
      </c>
      <c r="D3" s="10" t="s">
        <v>253</v>
      </c>
      <c r="E3" s="10" t="s">
        <v>254</v>
      </c>
      <c r="F3" s="10" t="s">
        <v>255</v>
      </c>
      <c r="G3" s="10" t="s">
        <v>256</v>
      </c>
      <c r="H3" s="10" t="s">
        <v>257</v>
      </c>
      <c r="I3" s="10" t="s">
        <v>258</v>
      </c>
      <c r="J3" s="10" t="s">
        <v>259</v>
      </c>
      <c r="K3" s="147" t="s">
        <v>260</v>
      </c>
      <c r="L3" s="147" t="s">
        <v>261</v>
      </c>
      <c r="M3" s="147" t="s">
        <v>262</v>
      </c>
      <c r="N3" s="10" t="s">
        <v>263</v>
      </c>
      <c r="O3" s="10" t="s">
        <v>264</v>
      </c>
      <c r="P3" s="10" t="s">
        <v>265</v>
      </c>
      <c r="Q3" s="10" t="s">
        <v>266</v>
      </c>
      <c r="R3" s="10" t="s">
        <v>267</v>
      </c>
      <c r="S3" s="10" t="s">
        <v>268</v>
      </c>
      <c r="T3" s="10" t="s">
        <v>269</v>
      </c>
      <c r="U3" s="10" t="s">
        <v>270</v>
      </c>
      <c r="V3" s="147" t="s">
        <v>271</v>
      </c>
      <c r="W3" s="147" t="s">
        <v>272</v>
      </c>
      <c r="X3" s="10" t="s">
        <v>273</v>
      </c>
      <c r="Y3" s="10" t="s">
        <v>274</v>
      </c>
      <c r="Z3" s="10" t="s">
        <v>275</v>
      </c>
      <c r="AA3" s="10" t="s">
        <v>276</v>
      </c>
      <c r="AB3" s="10" t="s">
        <v>277</v>
      </c>
      <c r="AC3" s="10" t="s">
        <v>278</v>
      </c>
      <c r="AD3" s="10" t="s">
        <v>279</v>
      </c>
      <c r="AE3" s="10" t="s">
        <v>280</v>
      </c>
      <c r="AF3" s="10" t="s">
        <v>281</v>
      </c>
      <c r="AG3" s="10" t="s">
        <v>282</v>
      </c>
      <c r="AH3" s="10" t="s">
        <v>283</v>
      </c>
      <c r="AI3" s="10" t="s">
        <v>284</v>
      </c>
      <c r="AJ3" s="10" t="s">
        <v>285</v>
      </c>
      <c r="AK3" s="10" t="s">
        <v>286</v>
      </c>
      <c r="AL3" s="10" t="s">
        <v>287</v>
      </c>
      <c r="AM3" s="10" t="s">
        <v>288</v>
      </c>
      <c r="AN3" s="10" t="s">
        <v>289</v>
      </c>
      <c r="AO3" s="10" t="s">
        <v>290</v>
      </c>
      <c r="AP3" s="10" t="s">
        <v>291</v>
      </c>
      <c r="AQ3" s="10" t="s">
        <v>292</v>
      </c>
      <c r="AR3" s="10" t="s">
        <v>293</v>
      </c>
      <c r="AS3" s="10" t="s">
        <v>294</v>
      </c>
      <c r="AT3" s="10" t="s">
        <v>295</v>
      </c>
      <c r="AU3" s="10" t="s">
        <v>296</v>
      </c>
      <c r="AV3" s="10" t="s">
        <v>297</v>
      </c>
      <c r="AW3" s="10" t="s">
        <v>298</v>
      </c>
      <c r="AX3" s="10" t="s">
        <v>299</v>
      </c>
      <c r="AY3" s="11" t="s">
        <v>300</v>
      </c>
      <c r="AZ3" s="187" t="s">
        <v>301</v>
      </c>
      <c r="BA3" s="187" t="s">
        <v>302</v>
      </c>
      <c r="BB3" s="10" t="s">
        <v>303</v>
      </c>
    </row>
    <row r="4" spans="1:54" ht="25" customHeight="1" x14ac:dyDescent="0.35">
      <c r="A4" s="6" t="s">
        <v>304</v>
      </c>
      <c r="B4" s="6" t="s">
        <v>305</v>
      </c>
      <c r="C4" s="6" t="s">
        <v>306</v>
      </c>
      <c r="D4" s="5" t="s">
        <v>307</v>
      </c>
      <c r="E4" s="5" t="s">
        <v>308</v>
      </c>
      <c r="F4" s="7" t="s">
        <v>309</v>
      </c>
      <c r="G4" s="5" t="s">
        <v>310</v>
      </c>
      <c r="H4" s="5" t="s">
        <v>311</v>
      </c>
      <c r="I4" s="5" t="s">
        <v>312</v>
      </c>
      <c r="J4" s="4" t="s">
        <v>313</v>
      </c>
      <c r="K4" s="4">
        <v>44944</v>
      </c>
      <c r="L4" s="4">
        <v>44943</v>
      </c>
      <c r="M4" s="4">
        <v>44944</v>
      </c>
      <c r="N4" s="5" t="s">
        <v>314</v>
      </c>
      <c r="O4" s="62">
        <v>2023</v>
      </c>
      <c r="P4" s="5" t="s">
        <v>315</v>
      </c>
      <c r="Q4" s="5" t="s">
        <v>316</v>
      </c>
      <c r="R4" s="5" t="s">
        <v>317</v>
      </c>
      <c r="S4" s="5" t="s">
        <v>318</v>
      </c>
      <c r="T4" s="5" t="s">
        <v>319</v>
      </c>
      <c r="U4" s="5" t="s">
        <v>320</v>
      </c>
      <c r="V4" s="148">
        <f>IF(Positions[[#This Row],[Nível]]&lt;&gt;"",IF(Positions[[#This Row],[Nível]]="Gerencial",WORKDAY(Positions[[#This Row],[DATA DE PUBLICAÇÃO DA VAGA]],18),WORKDAY(Positions[[#This Row],[DATA DE PUBLICAÇÃO DA VAGA]],15)),"")</f>
        <v>44965</v>
      </c>
      <c r="W4" s="148">
        <v>44967</v>
      </c>
      <c r="X4" s="4">
        <v>44964</v>
      </c>
      <c r="Y4" s="4">
        <v>44966</v>
      </c>
      <c r="Z4" s="4">
        <v>44972</v>
      </c>
      <c r="AA4" s="4">
        <v>44986</v>
      </c>
      <c r="AB4" s="62">
        <f>IF(Positions[[#This Row],[DATA 1ª SL]]&lt;&gt;"",Positions[[#This Row],[DATA 1ª SL]]-Positions[[#This Row],[DATA DE PUBLICAÇÃO DA VAGA]],"")</f>
        <v>23</v>
      </c>
      <c r="AC4" s="62">
        <f>IFERROR(IF(Positions[[#This Row],[DATA FEEDBACK GESTOR 1ªSL]]&lt;&gt;"",Positions[[#This Row],[DATA FEEDBACK GESTOR 1ªSL]]-Positions[[#This Row],[DATA 1ª SL]],""),"")</f>
        <v>19</v>
      </c>
      <c r="AD4" s="4"/>
      <c r="AE4" s="4"/>
      <c r="AF4" s="4"/>
      <c r="AG4" s="4"/>
      <c r="AH4" s="62" t="str">
        <f>IF(Positions[[#This Row],[DATA 2ª SL]]&lt;&gt;"",Positions[[#This Row],[DATA 2ª SL]]-Positions[[#This Row],[DATA FEEDBACK GESTOR 1ªSL]],"")</f>
        <v/>
      </c>
      <c r="AI4" s="62" t="str">
        <f>IFERROR(IF(Positions[[#This Row],[DATA FEEDBACK GESTOR 2ªSL]]&lt;&gt;"",Positions[[#This Row],[DATA FEEDBACK GESTOR 2ªSL]]-Positions[[#This Row],[DATA 2ª SL]],""),"")</f>
        <v/>
      </c>
      <c r="AJ4" s="62"/>
      <c r="AK4" s="62"/>
      <c r="AL4" s="72"/>
      <c r="AM4" s="72"/>
      <c r="AN4" s="62"/>
      <c r="AO4" s="62"/>
      <c r="AP4" s="63"/>
      <c r="AQ4" s="63"/>
      <c r="AR4" s="4">
        <v>45001</v>
      </c>
      <c r="AS4" s="4"/>
      <c r="AT4" s="4">
        <v>45019</v>
      </c>
      <c r="AU4" s="5">
        <f>IFERROR(IF(AND($AR4&lt;&gt;"",$M4&lt;&gt;""),NETWORKDAYS($M4,$AR4,'Drop-down lists'!$D$31:$D$87),""),"")</f>
        <v>39</v>
      </c>
      <c r="AV4" s="5"/>
      <c r="AW4" s="8" t="s">
        <v>321</v>
      </c>
      <c r="AX4" s="8" t="s">
        <v>322</v>
      </c>
      <c r="AY4" s="9"/>
      <c r="AZ4" s="188"/>
      <c r="BA4" s="188"/>
      <c r="BB4" s="8" t="s">
        <v>323</v>
      </c>
    </row>
    <row r="5" spans="1:54" ht="25" customHeight="1" x14ac:dyDescent="0.35">
      <c r="A5" s="6" t="s">
        <v>304</v>
      </c>
      <c r="B5" s="6" t="s">
        <v>324</v>
      </c>
      <c r="C5" s="6" t="s">
        <v>325</v>
      </c>
      <c r="D5" s="5" t="s">
        <v>326</v>
      </c>
      <c r="E5" s="5" t="s">
        <v>320</v>
      </c>
      <c r="F5" s="7" t="s">
        <v>327</v>
      </c>
      <c r="G5" s="5" t="s">
        <v>328</v>
      </c>
      <c r="H5" s="5" t="s">
        <v>329</v>
      </c>
      <c r="I5" s="5" t="s">
        <v>330</v>
      </c>
      <c r="J5" s="9" t="s">
        <v>330</v>
      </c>
      <c r="K5" s="4">
        <v>44945</v>
      </c>
      <c r="L5" s="9">
        <v>44943</v>
      </c>
      <c r="M5" s="9">
        <v>44945</v>
      </c>
      <c r="N5" s="5" t="s">
        <v>314</v>
      </c>
      <c r="O5" s="62">
        <v>2023</v>
      </c>
      <c r="P5" s="5" t="s">
        <v>315</v>
      </c>
      <c r="Q5" s="5" t="s">
        <v>316</v>
      </c>
      <c r="R5" s="5" t="s">
        <v>317</v>
      </c>
      <c r="S5" s="5"/>
      <c r="T5" s="5"/>
      <c r="U5" s="5"/>
      <c r="V5" s="148">
        <f>IF(Positions[[#This Row],[Nível]]&lt;&gt;"",IF(Positions[[#This Row],[Nível]]="Gerencial",WORKDAY(Positions[[#This Row],[DATA DE PUBLICAÇÃO DA VAGA]],18),WORKDAY(Positions[[#This Row],[DATA DE PUBLICAÇÃO DA VAGA]],15)),"")</f>
        <v>44971</v>
      </c>
      <c r="W5" s="148">
        <v>44966</v>
      </c>
      <c r="X5" s="4">
        <v>44963</v>
      </c>
      <c r="Y5" s="4">
        <v>44965</v>
      </c>
      <c r="Z5" s="4"/>
      <c r="AA5" s="4"/>
      <c r="AB5" s="62">
        <f>IF(Positions[[#This Row],[DATA 1ª SL]]&lt;&gt;"",Positions[[#This Row],[DATA 1ª SL]]-Positions[[#This Row],[DATA DE PUBLICAÇÃO DA VAGA]],"")</f>
        <v>21</v>
      </c>
      <c r="AC5" s="62" t="str">
        <f>IFERROR(IF(Positions[[#This Row],[DATA FEEDBACK GESTOR 1ªSL]]&lt;&gt;"",Positions[[#This Row],[DATA FEEDBACK GESTOR 1ªSL]]-Positions[[#This Row],[DATA 1ª SL]],""),"")</f>
        <v/>
      </c>
      <c r="AD5" s="4"/>
      <c r="AE5" s="4"/>
      <c r="AF5" s="4"/>
      <c r="AG5" s="4"/>
      <c r="AH5" s="62" t="str">
        <f>IF(Positions[[#This Row],[DATA 2ª SL]]&lt;&gt;"",Positions[[#This Row],[DATA 2ª SL]]-Positions[[#This Row],[DATA FEEDBACK GESTOR 1ªSL]],"")</f>
        <v/>
      </c>
      <c r="AI5" s="62" t="str">
        <f>IFERROR(IF(Positions[[#This Row],[DATA FEEDBACK GESTOR 2ªSL]]&lt;&gt;"",Positions[[#This Row],[DATA FEEDBACK GESTOR 2ªSL]]-Positions[[#This Row],[DATA 2ª SL]],""),"")</f>
        <v/>
      </c>
      <c r="AJ5" s="62"/>
      <c r="AK5" s="62"/>
      <c r="AL5" s="72"/>
      <c r="AM5" s="72"/>
      <c r="AN5" s="62"/>
      <c r="AO5" s="62"/>
      <c r="AP5" s="63"/>
      <c r="AQ5" s="63"/>
      <c r="AR5" s="4">
        <v>44974</v>
      </c>
      <c r="AS5" s="4" t="s">
        <v>331</v>
      </c>
      <c r="AT5" s="4"/>
      <c r="AU5" s="5">
        <f>IFERROR(IF(AND($AR5&lt;&gt;"",$M5&lt;&gt;""),NETWORKDAYS($M5,$AR5,'Drop-down lists'!$D$31:$D$87),""),"")</f>
        <v>21</v>
      </c>
      <c r="AV5" s="5"/>
      <c r="AW5" s="8"/>
      <c r="AX5" s="8" t="s">
        <v>332</v>
      </c>
      <c r="AY5" s="9"/>
      <c r="AZ5" s="188"/>
      <c r="BA5" s="188"/>
      <c r="BB5" s="8" t="s">
        <v>333</v>
      </c>
    </row>
    <row r="6" spans="1:54" ht="25" customHeight="1" x14ac:dyDescent="0.35">
      <c r="A6" s="6" t="s">
        <v>304</v>
      </c>
      <c r="B6" s="6" t="s">
        <v>334</v>
      </c>
      <c r="C6" s="6" t="s">
        <v>306</v>
      </c>
      <c r="D6" s="5" t="s">
        <v>307</v>
      </c>
      <c r="E6" s="5" t="s">
        <v>335</v>
      </c>
      <c r="F6" s="7" t="s">
        <v>336</v>
      </c>
      <c r="G6" s="5" t="s">
        <v>310</v>
      </c>
      <c r="H6" s="5" t="s">
        <v>181</v>
      </c>
      <c r="I6" s="5" t="s">
        <v>312</v>
      </c>
      <c r="J6" s="9" t="s">
        <v>313</v>
      </c>
      <c r="K6" s="4">
        <v>44944</v>
      </c>
      <c r="L6" s="9">
        <v>44942</v>
      </c>
      <c r="M6" s="4">
        <v>44944</v>
      </c>
      <c r="N6" s="5" t="s">
        <v>314</v>
      </c>
      <c r="O6" s="62">
        <v>2023</v>
      </c>
      <c r="P6" s="5" t="s">
        <v>315</v>
      </c>
      <c r="Q6" s="5" t="s">
        <v>337</v>
      </c>
      <c r="R6" s="5" t="s">
        <v>338</v>
      </c>
      <c r="S6" s="5" t="s">
        <v>337</v>
      </c>
      <c r="T6" s="5" t="s">
        <v>339</v>
      </c>
      <c r="U6" s="5" t="s">
        <v>340</v>
      </c>
      <c r="V6" s="148">
        <f>IF(Positions[[#This Row],[Nível]]&lt;&gt;"",IF(Positions[[#This Row],[Nível]]="Gerencial",WORKDAY(Positions[[#This Row],[DATA DE PUBLICAÇÃO DA VAGA]],18),WORKDAY(Positions[[#This Row],[DATA DE PUBLICAÇÃO DA VAGA]],15)),"")</f>
        <v>44965</v>
      </c>
      <c r="W6" s="148">
        <v>44959</v>
      </c>
      <c r="X6" s="4">
        <v>44957</v>
      </c>
      <c r="Y6" s="4">
        <v>44958</v>
      </c>
      <c r="Z6" s="4">
        <v>44960</v>
      </c>
      <c r="AA6" s="4">
        <v>44964</v>
      </c>
      <c r="AB6" s="62">
        <f>IF(Positions[[#This Row],[DATA 1ª SL]]&lt;&gt;"",Positions[[#This Row],[DATA 1ª SL]]-Positions[[#This Row],[DATA DE PUBLICAÇÃO DA VAGA]],"")</f>
        <v>15</v>
      </c>
      <c r="AC6" s="62">
        <f>IFERROR(IF(Positions[[#This Row],[DATA FEEDBACK GESTOR 1ªSL]]&lt;&gt;"",Positions[[#This Row],[DATA FEEDBACK GESTOR 1ªSL]]-Positions[[#This Row],[DATA 1ª SL]],""),"")</f>
        <v>5</v>
      </c>
      <c r="AD6" s="4"/>
      <c r="AE6" s="4"/>
      <c r="AF6" s="4"/>
      <c r="AG6" s="4"/>
      <c r="AH6" s="62" t="str">
        <f>IF(Positions[[#This Row],[DATA 2ª SL]]&lt;&gt;"",Positions[[#This Row],[DATA 2ª SL]]-Positions[[#This Row],[DATA FEEDBACK GESTOR 1ªSL]],"")</f>
        <v/>
      </c>
      <c r="AI6" s="62" t="str">
        <f>IFERROR(IF(Positions[[#This Row],[DATA FEEDBACK GESTOR 2ªSL]]&lt;&gt;"",Positions[[#This Row],[DATA FEEDBACK GESTOR 2ªSL]]-Positions[[#This Row],[DATA 2ª SL]],""),"")</f>
        <v/>
      </c>
      <c r="AJ6" s="62"/>
      <c r="AK6" s="62"/>
      <c r="AL6" s="62"/>
      <c r="AM6" s="62"/>
      <c r="AN6" s="62"/>
      <c r="AO6" s="62"/>
      <c r="AP6" s="63"/>
      <c r="AQ6" s="63"/>
      <c r="AR6" s="4">
        <v>44964</v>
      </c>
      <c r="AS6" s="4"/>
      <c r="AT6" s="4">
        <v>44986</v>
      </c>
      <c r="AU6" s="5">
        <f>IFERROR(IF(AND($AR6&lt;&gt;"",$M6&lt;&gt;""),NETWORKDAYS($M6,$AR6,'Drop-down lists'!$D$31:$D$87),""),"")</f>
        <v>14</v>
      </c>
      <c r="AV6" s="5"/>
      <c r="AW6" s="8" t="s">
        <v>341</v>
      </c>
      <c r="AX6" s="8" t="s">
        <v>322</v>
      </c>
      <c r="AY6" s="9"/>
      <c r="AZ6" s="188"/>
      <c r="BA6" s="188"/>
      <c r="BB6" s="8" t="s">
        <v>342</v>
      </c>
    </row>
    <row r="7" spans="1:54" ht="25" customHeight="1" x14ac:dyDescent="0.35">
      <c r="A7" s="6" t="s">
        <v>304</v>
      </c>
      <c r="B7" s="6" t="s">
        <v>343</v>
      </c>
      <c r="C7" s="6" t="s">
        <v>306</v>
      </c>
      <c r="D7" s="5" t="s">
        <v>307</v>
      </c>
      <c r="E7" s="5" t="s">
        <v>344</v>
      </c>
      <c r="F7" s="7" t="s">
        <v>345</v>
      </c>
      <c r="G7" s="5" t="s">
        <v>346</v>
      </c>
      <c r="H7" s="5" t="s">
        <v>99</v>
      </c>
      <c r="I7" s="5" t="s">
        <v>312</v>
      </c>
      <c r="J7" s="9" t="s">
        <v>313</v>
      </c>
      <c r="K7" s="4">
        <v>44943</v>
      </c>
      <c r="L7" s="9">
        <v>44942</v>
      </c>
      <c r="M7" s="4">
        <v>44944</v>
      </c>
      <c r="N7" s="5" t="s">
        <v>314</v>
      </c>
      <c r="O7" s="62">
        <v>2023</v>
      </c>
      <c r="P7" s="5" t="s">
        <v>315</v>
      </c>
      <c r="Q7" s="5" t="s">
        <v>316</v>
      </c>
      <c r="R7" s="5" t="s">
        <v>317</v>
      </c>
      <c r="S7" s="5" t="s">
        <v>318</v>
      </c>
      <c r="T7" s="5" t="s">
        <v>347</v>
      </c>
      <c r="U7" s="5" t="s">
        <v>348</v>
      </c>
      <c r="V7" s="148">
        <f>IF(Positions[[#This Row],[Nível]]&lt;&gt;"",IF(Positions[[#This Row],[Nível]]="Gerencial",WORKDAY(Positions[[#This Row],[DATA DE PUBLICAÇÃO DA VAGA]],18),WORKDAY(Positions[[#This Row],[DATA DE PUBLICAÇÃO DA VAGA]],15)),"")</f>
        <v>44965</v>
      </c>
      <c r="W7" s="148">
        <v>44960</v>
      </c>
      <c r="X7" s="4">
        <v>44956</v>
      </c>
      <c r="Y7" s="4">
        <v>44958</v>
      </c>
      <c r="Z7" s="4">
        <v>44963</v>
      </c>
      <c r="AA7" s="4">
        <v>44964</v>
      </c>
      <c r="AB7" s="62">
        <f>IF(Positions[[#This Row],[DATA 1ª SL]]&lt;&gt;"",Positions[[#This Row],[DATA 1ª SL]]-Positions[[#This Row],[DATA DE PUBLICAÇÃO DA VAGA]],"")</f>
        <v>16</v>
      </c>
      <c r="AC7" s="62">
        <f>IFERROR(IF(Positions[[#This Row],[DATA FEEDBACK GESTOR 1ªSL]]&lt;&gt;"",Positions[[#This Row],[DATA FEEDBACK GESTOR 1ªSL]]-Positions[[#This Row],[DATA 1ª SL]],""),"")</f>
        <v>4</v>
      </c>
      <c r="AD7" s="4"/>
      <c r="AE7" s="4"/>
      <c r="AF7" s="4"/>
      <c r="AG7" s="4"/>
      <c r="AH7" s="62" t="str">
        <f>IF(Positions[[#This Row],[DATA 2ª SL]]&lt;&gt;"",Positions[[#This Row],[DATA 2ª SL]]-Positions[[#This Row],[DATA FEEDBACK GESTOR 1ªSL]],"")</f>
        <v/>
      </c>
      <c r="AI7" s="62" t="str">
        <f>IFERROR(IF(Positions[[#This Row],[DATA FEEDBACK GESTOR 2ªSL]]&lt;&gt;"",Positions[[#This Row],[DATA FEEDBACK GESTOR 2ªSL]]-Positions[[#This Row],[DATA 2ª SL]],""),"")</f>
        <v/>
      </c>
      <c r="AJ7" s="62"/>
      <c r="AK7" s="62"/>
      <c r="AL7" s="62"/>
      <c r="AM7" s="62"/>
      <c r="AN7" s="62"/>
      <c r="AO7" s="62"/>
      <c r="AP7" s="63"/>
      <c r="AQ7" s="63"/>
      <c r="AR7" s="4">
        <v>44964</v>
      </c>
      <c r="AS7" s="4"/>
      <c r="AT7" s="4">
        <v>44972</v>
      </c>
      <c r="AU7" s="5">
        <f>IFERROR(IF(AND($AR7&lt;&gt;"",$M7&lt;&gt;""),NETWORKDAYS($M7,$AR7,'Drop-down lists'!$D$31:$D$87),""),"")</f>
        <v>14</v>
      </c>
      <c r="AV7" s="5"/>
      <c r="AW7" s="8" t="s">
        <v>349</v>
      </c>
      <c r="AX7" s="8" t="s">
        <v>350</v>
      </c>
      <c r="AY7" s="9"/>
      <c r="AZ7" s="188"/>
      <c r="BA7" s="188"/>
      <c r="BB7" s="8" t="s">
        <v>351</v>
      </c>
    </row>
    <row r="8" spans="1:54" ht="25" customHeight="1" x14ac:dyDescent="0.35">
      <c r="A8" s="6" t="s">
        <v>304</v>
      </c>
      <c r="B8" s="6" t="s">
        <v>320</v>
      </c>
      <c r="C8" s="6" t="s">
        <v>325</v>
      </c>
      <c r="D8" s="5" t="s">
        <v>307</v>
      </c>
      <c r="E8" s="5" t="s">
        <v>352</v>
      </c>
      <c r="F8" s="7" t="s">
        <v>353</v>
      </c>
      <c r="G8" s="5" t="s">
        <v>310</v>
      </c>
      <c r="H8" s="5" t="s">
        <v>354</v>
      </c>
      <c r="I8" s="5" t="s">
        <v>312</v>
      </c>
      <c r="J8" s="9" t="s">
        <v>313</v>
      </c>
      <c r="K8" s="4">
        <v>44949</v>
      </c>
      <c r="L8" s="9">
        <v>44945</v>
      </c>
      <c r="M8" s="9">
        <v>44950</v>
      </c>
      <c r="N8" s="5" t="s">
        <v>314</v>
      </c>
      <c r="O8" s="62">
        <v>2023</v>
      </c>
      <c r="P8" s="5" t="s">
        <v>315</v>
      </c>
      <c r="Q8" s="5" t="s">
        <v>316</v>
      </c>
      <c r="R8" s="5" t="s">
        <v>317</v>
      </c>
      <c r="S8" s="5" t="s">
        <v>318</v>
      </c>
      <c r="T8" s="5" t="s">
        <v>355</v>
      </c>
      <c r="U8" s="5" t="s">
        <v>320</v>
      </c>
      <c r="V8" s="148">
        <f>IF(Positions[[#This Row],[Nível]]&lt;&gt;"",IF(Positions[[#This Row],[Nível]]="Gerencial",WORKDAY(Positions[[#This Row],[DATA DE PUBLICAÇÃO DA VAGA]],18),WORKDAY(Positions[[#This Row],[DATA DE PUBLICAÇÃO DA VAGA]],15)),"")</f>
        <v>44974</v>
      </c>
      <c r="W8" s="148">
        <v>44965</v>
      </c>
      <c r="X8" s="4">
        <v>44963</v>
      </c>
      <c r="Y8" s="4">
        <v>44965</v>
      </c>
      <c r="Z8" s="4">
        <v>44966</v>
      </c>
      <c r="AA8" s="4">
        <v>44967</v>
      </c>
      <c r="AB8" s="62">
        <f>IF(Positions[[#This Row],[DATA 1ª SL]]&lt;&gt;"",Positions[[#This Row],[DATA 1ª SL]]-Positions[[#This Row],[DATA DE PUBLICAÇÃO DA VAGA]],"")</f>
        <v>15</v>
      </c>
      <c r="AC8" s="62">
        <f>IFERROR(IF(Positions[[#This Row],[DATA FEEDBACK GESTOR 1ªSL]]&lt;&gt;"",Positions[[#This Row],[DATA FEEDBACK GESTOR 1ªSL]]-Positions[[#This Row],[DATA 1ª SL]],""),"")</f>
        <v>2</v>
      </c>
      <c r="AD8" s="4"/>
      <c r="AE8" s="4"/>
      <c r="AF8" s="4"/>
      <c r="AG8" s="4"/>
      <c r="AH8" s="62" t="str">
        <f>IF(Positions[[#This Row],[DATA 2ª SL]]&lt;&gt;"",Positions[[#This Row],[DATA 2ª SL]]-Positions[[#This Row],[DATA FEEDBACK GESTOR 1ªSL]],"")</f>
        <v/>
      </c>
      <c r="AI8" s="62" t="str">
        <f>IFERROR(IF(Positions[[#This Row],[DATA FEEDBACK GESTOR 2ªSL]]&lt;&gt;"",Positions[[#This Row],[DATA FEEDBACK GESTOR 2ªSL]]-Positions[[#This Row],[DATA 2ª SL]],""),"")</f>
        <v/>
      </c>
      <c r="AJ8" s="62"/>
      <c r="AK8" s="62"/>
      <c r="AL8" s="62"/>
      <c r="AM8" s="62"/>
      <c r="AN8" s="62"/>
      <c r="AO8" s="62"/>
      <c r="AP8" s="63"/>
      <c r="AQ8" s="63"/>
      <c r="AR8" s="4">
        <v>44967</v>
      </c>
      <c r="AS8" s="4"/>
      <c r="AT8" s="4">
        <v>44991</v>
      </c>
      <c r="AU8" s="5">
        <f>IFERROR(IF(AND($AR8&lt;&gt;"",$M8&lt;&gt;""),NETWORKDAYS($M8,$AR8,'Drop-down lists'!$D$31:$D$87),""),"")</f>
        <v>13</v>
      </c>
      <c r="AV8" s="5"/>
      <c r="AW8" s="8" t="s">
        <v>356</v>
      </c>
      <c r="AX8" s="8" t="s">
        <v>357</v>
      </c>
      <c r="AY8" s="9"/>
      <c r="AZ8" s="188"/>
      <c r="BA8" s="188"/>
      <c r="BB8" s="8" t="s">
        <v>358</v>
      </c>
    </row>
    <row r="9" spans="1:54" ht="25" customHeight="1" x14ac:dyDescent="0.35">
      <c r="A9" s="6" t="s">
        <v>304</v>
      </c>
      <c r="B9" s="6" t="s">
        <v>359</v>
      </c>
      <c r="C9" s="6" t="s">
        <v>325</v>
      </c>
      <c r="D9" s="5"/>
      <c r="E9" s="5"/>
      <c r="F9" s="7" t="s">
        <v>360</v>
      </c>
      <c r="G9" s="5" t="s">
        <v>310</v>
      </c>
      <c r="H9" s="5" t="s">
        <v>361</v>
      </c>
      <c r="I9" s="5" t="s">
        <v>330</v>
      </c>
      <c r="J9" s="9" t="s">
        <v>330</v>
      </c>
      <c r="K9" s="4">
        <v>44956</v>
      </c>
      <c r="L9" s="9">
        <v>44949</v>
      </c>
      <c r="M9" s="9"/>
      <c r="N9" s="5" t="s">
        <v>314</v>
      </c>
      <c r="O9" s="62">
        <v>2023</v>
      </c>
      <c r="P9" s="5" t="s">
        <v>362</v>
      </c>
      <c r="Q9" s="5" t="s">
        <v>316</v>
      </c>
      <c r="R9" s="5" t="s">
        <v>317</v>
      </c>
      <c r="S9" s="5"/>
      <c r="T9" s="5"/>
      <c r="U9" s="5"/>
      <c r="V9" s="148">
        <f>IF(Positions[[#This Row],[Nível]]&lt;&gt;"",IF(Positions[[#This Row],[Nível]]="Gerencial",WORKDAY(Positions[[#This Row],[DATA DE PUBLICAÇÃO DA VAGA]],18),WORKDAY(Positions[[#This Row],[DATA DE PUBLICAÇÃO DA VAGA]],15)),"")</f>
        <v>25</v>
      </c>
      <c r="W9" s="148"/>
      <c r="X9" s="4"/>
      <c r="Y9" s="4"/>
      <c r="Z9" s="4"/>
      <c r="AA9" s="4"/>
      <c r="AB9" s="62" t="str">
        <f>IF(Positions[[#This Row],[DATA 1ª SL]]&lt;&gt;"",Positions[[#This Row],[DATA 1ª SL]]-Positions[[#This Row],[DATA DE PUBLICAÇÃO DA VAGA]],"")</f>
        <v/>
      </c>
      <c r="AC9" s="62" t="str">
        <f>IFERROR(IF(Positions[[#This Row],[DATA FEEDBACK GESTOR 1ªSL]]&lt;&gt;"",Positions[[#This Row],[DATA FEEDBACK GESTOR 1ªSL]]-Positions[[#This Row],[DATA 1ª SL]],""),"")</f>
        <v/>
      </c>
      <c r="AD9" s="4"/>
      <c r="AE9" s="4"/>
      <c r="AF9" s="4"/>
      <c r="AG9" s="4"/>
      <c r="AH9" s="62" t="str">
        <f>IF(Positions[[#This Row],[DATA 2ª SL]]&lt;&gt;"",Positions[[#This Row],[DATA 2ª SL]]-Positions[[#This Row],[DATA FEEDBACK GESTOR 1ªSL]],"")</f>
        <v/>
      </c>
      <c r="AI9" s="62" t="str">
        <f>IFERROR(IF(Positions[[#This Row],[DATA FEEDBACK GESTOR 2ªSL]]&lt;&gt;"",Positions[[#This Row],[DATA FEEDBACK GESTOR 2ªSL]]-Positions[[#This Row],[DATA 2ª SL]],""),"")</f>
        <v/>
      </c>
      <c r="AJ9" s="62"/>
      <c r="AK9" s="62"/>
      <c r="AL9" s="72"/>
      <c r="AM9" s="72"/>
      <c r="AN9" s="62"/>
      <c r="AO9" s="62"/>
      <c r="AP9" s="63"/>
      <c r="AQ9" s="63"/>
      <c r="AR9" s="4">
        <v>44986</v>
      </c>
      <c r="AS9" s="4" t="s">
        <v>363</v>
      </c>
      <c r="AT9" s="4"/>
      <c r="AU9" s="5" t="str">
        <f>IFERROR(IF(AND($AR9&lt;&gt;"",$M9&lt;&gt;""),NETWORKDAYS($M9,$AR9,'Drop-down lists'!$D$31:$D$87),""),"")</f>
        <v/>
      </c>
      <c r="AV9" s="5"/>
      <c r="AW9" s="8"/>
      <c r="AX9" s="8"/>
      <c r="AY9" s="9"/>
      <c r="AZ9" s="188"/>
      <c r="BA9" s="188"/>
      <c r="BB9" s="8" t="s">
        <v>364</v>
      </c>
    </row>
    <row r="10" spans="1:54" ht="25" customHeight="1" x14ac:dyDescent="0.35">
      <c r="A10" s="6" t="s">
        <v>12</v>
      </c>
      <c r="B10" s="6" t="s">
        <v>365</v>
      </c>
      <c r="C10" s="6" t="s">
        <v>306</v>
      </c>
      <c r="D10" s="5" t="s">
        <v>307</v>
      </c>
      <c r="E10" s="5" t="s">
        <v>366</v>
      </c>
      <c r="F10" s="7" t="s">
        <v>367</v>
      </c>
      <c r="G10" s="5" t="s">
        <v>310</v>
      </c>
      <c r="H10" s="5" t="s">
        <v>368</v>
      </c>
      <c r="I10" s="5" t="s">
        <v>312</v>
      </c>
      <c r="J10" s="9" t="s">
        <v>313</v>
      </c>
      <c r="K10" s="4">
        <v>44958</v>
      </c>
      <c r="L10" s="9">
        <v>44949</v>
      </c>
      <c r="M10" s="9">
        <v>44958</v>
      </c>
      <c r="N10" s="5" t="s">
        <v>314</v>
      </c>
      <c r="O10" s="62">
        <v>2023</v>
      </c>
      <c r="P10" s="5" t="s">
        <v>362</v>
      </c>
      <c r="Q10" s="5" t="s">
        <v>316</v>
      </c>
      <c r="R10" s="5" t="s">
        <v>317</v>
      </c>
      <c r="S10" s="5" t="s">
        <v>318</v>
      </c>
      <c r="T10" s="5" t="s">
        <v>369</v>
      </c>
      <c r="U10" s="5"/>
      <c r="V10" s="148">
        <f>IF(Positions[[#This Row],[Nível]]&lt;&gt;"",IF(Positions[[#This Row],[Nível]]="Gerencial",WORKDAY(Positions[[#This Row],[DATA DE PUBLICAÇÃO DA VAGA]],18),WORKDAY(Positions[[#This Row],[DATA DE PUBLICAÇÃO DA VAGA]],15)),"")</f>
        <v>44979</v>
      </c>
      <c r="W10" s="148">
        <v>44970</v>
      </c>
      <c r="X10" s="4">
        <v>44984</v>
      </c>
      <c r="Y10" s="4">
        <v>44985</v>
      </c>
      <c r="Z10" s="4">
        <v>44973</v>
      </c>
      <c r="AA10" s="4">
        <v>45001</v>
      </c>
      <c r="AB10" s="62">
        <f>IF(Positions[[#This Row],[DATA 1ª SL]]&lt;&gt;"",Positions[[#This Row],[DATA 1ª SL]]-Positions[[#This Row],[DATA DE PUBLICAÇÃO DA VAGA]],"")</f>
        <v>12</v>
      </c>
      <c r="AC10" s="62">
        <f>IFERROR(IF(Positions[[#This Row],[DATA FEEDBACK GESTOR 1ªSL]]&lt;&gt;"",Positions[[#This Row],[DATA FEEDBACK GESTOR 1ªSL]]-Positions[[#This Row],[DATA 1ª SL]],""),"")</f>
        <v>31</v>
      </c>
      <c r="AD10" s="4"/>
      <c r="AE10" s="4"/>
      <c r="AF10" s="4"/>
      <c r="AG10" s="4"/>
      <c r="AH10" s="62" t="str">
        <f>IF(Positions[[#This Row],[DATA 2ª SL]]&lt;&gt;"",Positions[[#This Row],[DATA 2ª SL]]-Positions[[#This Row],[DATA FEEDBACK GESTOR 1ªSL]],"")</f>
        <v/>
      </c>
      <c r="AI10" s="62" t="str">
        <f>IFERROR(IF(Positions[[#This Row],[DATA FEEDBACK GESTOR 2ªSL]]&lt;&gt;"",Positions[[#This Row],[DATA FEEDBACK GESTOR 2ªSL]]-Positions[[#This Row],[DATA 2ª SL]],""),"")</f>
        <v/>
      </c>
      <c r="AJ10" s="62"/>
      <c r="AK10" s="62"/>
      <c r="AL10" s="72"/>
      <c r="AM10" s="72"/>
      <c r="AN10" s="62"/>
      <c r="AO10" s="62"/>
      <c r="AP10" s="63"/>
      <c r="AQ10" s="63"/>
      <c r="AR10" s="4">
        <v>45002</v>
      </c>
      <c r="AS10" s="4"/>
      <c r="AT10" s="4">
        <v>45019</v>
      </c>
      <c r="AU10" s="5">
        <f>IFERROR(IF(AND($AR10&lt;&gt;"",$M10&lt;&gt;""),NETWORKDAYS($M10,$AR10,'Drop-down lists'!$D$31:$D$87),""),"")</f>
        <v>31</v>
      </c>
      <c r="AV10" s="5"/>
      <c r="AW10" s="8" t="s">
        <v>370</v>
      </c>
      <c r="AX10" s="8" t="s">
        <v>322</v>
      </c>
      <c r="AY10" s="9"/>
      <c r="AZ10" s="188"/>
      <c r="BA10" s="188"/>
      <c r="BB10" s="8" t="s">
        <v>371</v>
      </c>
    </row>
    <row r="11" spans="1:54" ht="25" customHeight="1" x14ac:dyDescent="0.35">
      <c r="A11" s="6" t="s">
        <v>12</v>
      </c>
      <c r="B11" s="6" t="s">
        <v>372</v>
      </c>
      <c r="C11" s="6" t="s">
        <v>306</v>
      </c>
      <c r="D11" s="5" t="s">
        <v>307</v>
      </c>
      <c r="E11" s="5" t="s">
        <v>373</v>
      </c>
      <c r="F11" s="7" t="s">
        <v>374</v>
      </c>
      <c r="G11" s="5" t="s">
        <v>310</v>
      </c>
      <c r="H11" s="5" t="s">
        <v>368</v>
      </c>
      <c r="I11" s="5" t="s">
        <v>312</v>
      </c>
      <c r="J11" s="9" t="s">
        <v>313</v>
      </c>
      <c r="K11" s="4">
        <v>44958</v>
      </c>
      <c r="L11" s="9">
        <v>44949</v>
      </c>
      <c r="M11" s="9">
        <v>44958</v>
      </c>
      <c r="N11" s="5" t="s">
        <v>314</v>
      </c>
      <c r="O11" s="62">
        <v>2023</v>
      </c>
      <c r="P11" s="5" t="s">
        <v>362</v>
      </c>
      <c r="Q11" s="5" t="s">
        <v>316</v>
      </c>
      <c r="R11" s="5" t="s">
        <v>317</v>
      </c>
      <c r="S11" s="5" t="s">
        <v>318</v>
      </c>
      <c r="T11" s="5" t="s">
        <v>369</v>
      </c>
      <c r="U11" s="5"/>
      <c r="V11" s="148">
        <f>IF(Positions[[#This Row],[Nível]]&lt;&gt;"",IF(Positions[[#This Row],[Nível]]="Gerencial",WORKDAY(Positions[[#This Row],[DATA DE PUBLICAÇÃO DA VAGA]],18),WORKDAY(Positions[[#This Row],[DATA DE PUBLICAÇÃO DA VAGA]],15)),"")</f>
        <v>44979</v>
      </c>
      <c r="W11" s="148">
        <v>44968</v>
      </c>
      <c r="X11" s="4">
        <v>44968</v>
      </c>
      <c r="Y11" s="4">
        <v>44970</v>
      </c>
      <c r="Z11" s="4">
        <v>44973</v>
      </c>
      <c r="AA11" s="4">
        <v>44998</v>
      </c>
      <c r="AB11" s="62">
        <f>IF(Positions[[#This Row],[DATA 1ª SL]]&lt;&gt;"",Positions[[#This Row],[DATA 1ª SL]]-Positions[[#This Row],[DATA DE PUBLICAÇÃO DA VAGA]],"")</f>
        <v>10</v>
      </c>
      <c r="AC11" s="62">
        <f>IFERROR(IF(Positions[[#This Row],[DATA FEEDBACK GESTOR 1ªSL]]&lt;&gt;"",Positions[[#This Row],[DATA FEEDBACK GESTOR 1ªSL]]-Positions[[#This Row],[DATA 1ª SL]],""),"")</f>
        <v>30</v>
      </c>
      <c r="AD11" s="4">
        <v>45012</v>
      </c>
      <c r="AE11" s="4">
        <v>45006</v>
      </c>
      <c r="AF11" s="4">
        <v>45019</v>
      </c>
      <c r="AG11" s="4">
        <v>45029</v>
      </c>
      <c r="AH11" s="62">
        <f>IF(Positions[[#This Row],[DATA 2ª SL]]&lt;&gt;"",Positions[[#This Row],[DATA 2ª SL]]-Positions[[#This Row],[DATA FEEDBACK GESTOR 1ªSL]],"")</f>
        <v>8</v>
      </c>
      <c r="AI11" s="62">
        <f>IFERROR(IF(Positions[[#This Row],[DATA FEEDBACK GESTOR 2ªSL]]&lt;&gt;"",Positions[[#This Row],[DATA FEEDBACK GESTOR 2ªSL]]-Positions[[#This Row],[DATA 2ª SL]],""),"")</f>
        <v>23</v>
      </c>
      <c r="AJ11" s="62"/>
      <c r="AK11" s="62"/>
      <c r="AL11" s="72"/>
      <c r="AM11" s="72"/>
      <c r="AN11" s="62"/>
      <c r="AO11" s="62"/>
      <c r="AP11" s="63"/>
      <c r="AQ11" s="63"/>
      <c r="AR11" s="4">
        <v>45036</v>
      </c>
      <c r="AS11" s="4"/>
      <c r="AT11" s="4">
        <v>45054</v>
      </c>
      <c r="AU11" s="5">
        <f>IFERROR(IF(AND($AR11&lt;&gt;"",$M11&lt;&gt;""),NETWORKDAYS($M11,$AR11,'Drop-down lists'!$D$31:$D$87),""),"")</f>
        <v>54</v>
      </c>
      <c r="AV11" s="5"/>
      <c r="AW11" s="8" t="s">
        <v>375</v>
      </c>
      <c r="AX11" s="8" t="s">
        <v>322</v>
      </c>
      <c r="AY11" s="9"/>
      <c r="AZ11" s="188"/>
      <c r="BA11" s="188"/>
      <c r="BB11" s="8" t="s">
        <v>376</v>
      </c>
    </row>
    <row r="12" spans="1:54" ht="25" customHeight="1" x14ac:dyDescent="0.35">
      <c r="A12" s="6" t="s">
        <v>304</v>
      </c>
      <c r="B12" s="6" t="s">
        <v>377</v>
      </c>
      <c r="C12" s="6" t="s">
        <v>306</v>
      </c>
      <c r="D12" s="5" t="s">
        <v>307</v>
      </c>
      <c r="E12" s="5" t="s">
        <v>378</v>
      </c>
      <c r="F12" s="7" t="s">
        <v>345</v>
      </c>
      <c r="G12" s="5" t="s">
        <v>379</v>
      </c>
      <c r="H12" s="5" t="s">
        <v>380</v>
      </c>
      <c r="I12" s="5" t="s">
        <v>312</v>
      </c>
      <c r="J12" s="9" t="s">
        <v>313</v>
      </c>
      <c r="K12" s="4">
        <v>44956</v>
      </c>
      <c r="L12" s="9">
        <v>44952</v>
      </c>
      <c r="M12" s="9">
        <v>44958</v>
      </c>
      <c r="N12" s="5" t="s">
        <v>314</v>
      </c>
      <c r="O12" s="62">
        <v>2023</v>
      </c>
      <c r="P12" s="5" t="s">
        <v>315</v>
      </c>
      <c r="Q12" s="5" t="s">
        <v>316</v>
      </c>
      <c r="R12" s="5" t="s">
        <v>317</v>
      </c>
      <c r="S12" s="5" t="s">
        <v>318</v>
      </c>
      <c r="T12" s="5" t="s">
        <v>347</v>
      </c>
      <c r="U12" s="5" t="s">
        <v>381</v>
      </c>
      <c r="V12" s="148">
        <f>IF(Positions[[#This Row],[Nível]]&lt;&gt;"",IF(Positions[[#This Row],[Nível]]="Gerencial",WORKDAY(Positions[[#This Row],[DATA DE PUBLICAÇÃO DA VAGA]],18),WORKDAY(Positions[[#This Row],[DATA DE PUBLICAÇÃO DA VAGA]],15)),"")</f>
        <v>44979</v>
      </c>
      <c r="W12" s="148">
        <v>44970</v>
      </c>
      <c r="X12" s="4">
        <v>44973</v>
      </c>
      <c r="Y12" s="4">
        <v>44973</v>
      </c>
      <c r="Z12" s="4">
        <v>44972</v>
      </c>
      <c r="AA12" s="4">
        <v>44973</v>
      </c>
      <c r="AB12" s="62">
        <f>IF(Positions[[#This Row],[DATA 1ª SL]]&lt;&gt;"",Positions[[#This Row],[DATA 1ª SL]]-Positions[[#This Row],[DATA DE PUBLICAÇÃO DA VAGA]],"")</f>
        <v>12</v>
      </c>
      <c r="AC12" s="62">
        <f>IFERROR(IF(Positions[[#This Row],[DATA FEEDBACK GESTOR 1ªSL]]&lt;&gt;"",Positions[[#This Row],[DATA FEEDBACK GESTOR 1ªSL]]-Positions[[#This Row],[DATA 1ª SL]],""),"")</f>
        <v>3</v>
      </c>
      <c r="AD12" s="4"/>
      <c r="AE12" s="4"/>
      <c r="AF12" s="4"/>
      <c r="AG12" s="4"/>
      <c r="AH12" s="62" t="str">
        <f>IF(Positions[[#This Row],[DATA 2ª SL]]&lt;&gt;"",Positions[[#This Row],[DATA 2ª SL]]-Positions[[#This Row],[DATA FEEDBACK GESTOR 1ªSL]],"")</f>
        <v/>
      </c>
      <c r="AI12" s="62" t="str">
        <f>IFERROR(IF(Positions[[#This Row],[DATA FEEDBACK GESTOR 2ªSL]]&lt;&gt;"",Positions[[#This Row],[DATA FEEDBACK GESTOR 2ªSL]]-Positions[[#This Row],[DATA 2ª SL]],""),"")</f>
        <v/>
      </c>
      <c r="AJ12" s="62"/>
      <c r="AK12" s="62"/>
      <c r="AL12" s="72"/>
      <c r="AM12" s="72"/>
      <c r="AN12" s="62"/>
      <c r="AO12" s="62"/>
      <c r="AP12" s="63"/>
      <c r="AQ12" s="63"/>
      <c r="AR12" s="4">
        <v>44974</v>
      </c>
      <c r="AS12" s="4"/>
      <c r="AT12" s="4">
        <v>44991</v>
      </c>
      <c r="AU12" s="5">
        <f>IFERROR(IF(AND($AR12&lt;&gt;"",$M12&lt;&gt;""),NETWORKDAYS($M12,$AR12,'Drop-down lists'!$D$31:$D$87),""),"")</f>
        <v>13</v>
      </c>
      <c r="AV12" s="5"/>
      <c r="AW12" s="8" t="s">
        <v>382</v>
      </c>
      <c r="AX12" s="8" t="s">
        <v>357</v>
      </c>
      <c r="AY12" s="9"/>
      <c r="AZ12" s="188"/>
      <c r="BA12" s="188"/>
      <c r="BB12" s="8" t="s">
        <v>383</v>
      </c>
    </row>
    <row r="13" spans="1:54" ht="25" customHeight="1" x14ac:dyDescent="0.35">
      <c r="A13" s="6" t="s">
        <v>304</v>
      </c>
      <c r="B13" s="6" t="s">
        <v>384</v>
      </c>
      <c r="C13" s="6" t="s">
        <v>306</v>
      </c>
      <c r="D13" s="5" t="s">
        <v>326</v>
      </c>
      <c r="E13" s="5" t="s">
        <v>320</v>
      </c>
      <c r="F13" s="7" t="s">
        <v>385</v>
      </c>
      <c r="G13" s="5" t="s">
        <v>328</v>
      </c>
      <c r="H13" s="5" t="s">
        <v>386</v>
      </c>
      <c r="I13" s="5" t="s">
        <v>312</v>
      </c>
      <c r="J13" s="9" t="s">
        <v>313</v>
      </c>
      <c r="K13" s="4">
        <v>44957</v>
      </c>
      <c r="L13" s="9">
        <v>44952</v>
      </c>
      <c r="M13" s="9">
        <v>44957</v>
      </c>
      <c r="N13" s="5" t="s">
        <v>314</v>
      </c>
      <c r="O13" s="62">
        <v>2023</v>
      </c>
      <c r="P13" s="5" t="s">
        <v>315</v>
      </c>
      <c r="Q13" s="5" t="s">
        <v>316</v>
      </c>
      <c r="R13" s="5" t="s">
        <v>317</v>
      </c>
      <c r="S13" s="5" t="s">
        <v>318</v>
      </c>
      <c r="T13" s="5" t="s">
        <v>387</v>
      </c>
      <c r="U13" s="5" t="s">
        <v>388</v>
      </c>
      <c r="V13" s="148">
        <f>IF(Positions[[#This Row],[Nível]]&lt;&gt;"",IF(Positions[[#This Row],[Nível]]="Gerencial",WORKDAY(Positions[[#This Row],[DATA DE PUBLICAÇÃO DA VAGA]],18),WORKDAY(Positions[[#This Row],[DATA DE PUBLICAÇÃO DA VAGA]],15)),"")</f>
        <v>44978</v>
      </c>
      <c r="W13" s="148">
        <v>44970</v>
      </c>
      <c r="X13" s="4">
        <v>44973</v>
      </c>
      <c r="Y13" s="4">
        <v>44973</v>
      </c>
      <c r="Z13" s="4">
        <v>44972</v>
      </c>
      <c r="AA13" s="4">
        <v>44973</v>
      </c>
      <c r="AB13" s="62">
        <f>IF(Positions[[#This Row],[DATA 1ª SL]]&lt;&gt;"",Positions[[#This Row],[DATA 1ª SL]]-Positions[[#This Row],[DATA DE PUBLICAÇÃO DA VAGA]],"")</f>
        <v>13</v>
      </c>
      <c r="AC13" s="62">
        <f>IFERROR(IF(Positions[[#This Row],[DATA FEEDBACK GESTOR 1ªSL]]&lt;&gt;"",Positions[[#This Row],[DATA FEEDBACK GESTOR 1ªSL]]-Positions[[#This Row],[DATA 1ª SL]],""),"")</f>
        <v>3</v>
      </c>
      <c r="AD13" s="4"/>
      <c r="AE13" s="4"/>
      <c r="AF13" s="4"/>
      <c r="AG13" s="4"/>
      <c r="AH13" s="62" t="str">
        <f>IF(Positions[[#This Row],[DATA 2ª SL]]&lt;&gt;"",Positions[[#This Row],[DATA 2ª SL]]-Positions[[#This Row],[DATA FEEDBACK GESTOR 1ªSL]],"")</f>
        <v/>
      </c>
      <c r="AI13" s="62" t="str">
        <f>IFERROR(IF(Positions[[#This Row],[DATA FEEDBACK GESTOR 2ªSL]]&lt;&gt;"",Positions[[#This Row],[DATA FEEDBACK GESTOR 2ªSL]]-Positions[[#This Row],[DATA 2ª SL]],""),"")</f>
        <v/>
      </c>
      <c r="AJ13" s="62"/>
      <c r="AK13" s="62"/>
      <c r="AL13" s="72"/>
      <c r="AM13" s="72"/>
      <c r="AN13" s="62"/>
      <c r="AO13" s="62"/>
      <c r="AP13" s="63"/>
      <c r="AQ13" s="63"/>
      <c r="AR13" s="4">
        <v>44974</v>
      </c>
      <c r="AS13" s="4"/>
      <c r="AT13" s="4">
        <v>44991</v>
      </c>
      <c r="AU13" s="5">
        <f>IFERROR(IF(AND($AR13&lt;&gt;"",$M13&lt;&gt;""),NETWORKDAYS($M13,$AR13,'Drop-down lists'!$D$31:$D$87),""),"")</f>
        <v>14</v>
      </c>
      <c r="AV13" s="5"/>
      <c r="AW13" s="8" t="s">
        <v>389</v>
      </c>
      <c r="AX13" s="8" t="s">
        <v>357</v>
      </c>
      <c r="AY13" s="9"/>
      <c r="AZ13" s="188"/>
      <c r="BA13" s="188"/>
      <c r="BB13" s="8" t="s">
        <v>390</v>
      </c>
    </row>
    <row r="14" spans="1:54" ht="25" customHeight="1" x14ac:dyDescent="0.35">
      <c r="A14" s="7" t="s">
        <v>304</v>
      </c>
      <c r="B14" s="7" t="s">
        <v>391</v>
      </c>
      <c r="C14" s="6" t="s">
        <v>325</v>
      </c>
      <c r="D14" s="5" t="s">
        <v>326</v>
      </c>
      <c r="E14" s="5" t="s">
        <v>320</v>
      </c>
      <c r="F14" s="7" t="s">
        <v>392</v>
      </c>
      <c r="G14" s="5" t="s">
        <v>310</v>
      </c>
      <c r="H14" s="5" t="s">
        <v>393</v>
      </c>
      <c r="I14" s="5" t="s">
        <v>312</v>
      </c>
      <c r="J14" s="9" t="s">
        <v>313</v>
      </c>
      <c r="K14" s="4">
        <v>44958</v>
      </c>
      <c r="L14" s="9">
        <v>44952</v>
      </c>
      <c r="M14" s="9">
        <v>44958</v>
      </c>
      <c r="N14" s="5" t="s">
        <v>314</v>
      </c>
      <c r="O14" s="62">
        <v>2023</v>
      </c>
      <c r="P14" s="5" t="s">
        <v>315</v>
      </c>
      <c r="Q14" s="5" t="s">
        <v>316</v>
      </c>
      <c r="R14" s="5" t="s">
        <v>317</v>
      </c>
      <c r="S14" s="5" t="s">
        <v>318</v>
      </c>
      <c r="T14" s="5" t="s">
        <v>387</v>
      </c>
      <c r="U14" s="5" t="s">
        <v>340</v>
      </c>
      <c r="V14" s="148">
        <f>IF(Positions[[#This Row],[Nível]]&lt;&gt;"",IF(Positions[[#This Row],[Nível]]="Gerencial",WORKDAY(Positions[[#This Row],[DATA DE PUBLICAÇÃO DA VAGA]],18),WORKDAY(Positions[[#This Row],[DATA DE PUBLICAÇÃO DA VAGA]],15)),"")</f>
        <v>44984</v>
      </c>
      <c r="W14" s="148">
        <v>44965</v>
      </c>
      <c r="X14" s="4">
        <v>44973</v>
      </c>
      <c r="Y14" s="4">
        <v>44973</v>
      </c>
      <c r="Z14" s="4">
        <v>44972</v>
      </c>
      <c r="AA14" s="4">
        <v>44973</v>
      </c>
      <c r="AB14" s="62">
        <f>IF(Positions[[#This Row],[DATA 1ª SL]]&lt;&gt;"",Positions[[#This Row],[DATA 1ª SL]]-Positions[[#This Row],[DATA DE PUBLICAÇÃO DA VAGA]],"")</f>
        <v>7</v>
      </c>
      <c r="AC14" s="62">
        <f>IFERROR(IF(Positions[[#This Row],[DATA FEEDBACK GESTOR 1ªSL]]&lt;&gt;"",Positions[[#This Row],[DATA FEEDBACK GESTOR 1ªSL]]-Positions[[#This Row],[DATA 1ª SL]],""),"")</f>
        <v>8</v>
      </c>
      <c r="AD14" s="4"/>
      <c r="AE14" s="4"/>
      <c r="AF14" s="4"/>
      <c r="AG14" s="4"/>
      <c r="AH14" s="62" t="str">
        <f>IF(Positions[[#This Row],[DATA 2ª SL]]&lt;&gt;"",Positions[[#This Row],[DATA 2ª SL]]-Positions[[#This Row],[DATA FEEDBACK GESTOR 1ªSL]],"")</f>
        <v/>
      </c>
      <c r="AI14" s="62" t="str">
        <f>IFERROR(IF(Positions[[#This Row],[DATA FEEDBACK GESTOR 2ªSL]]&lt;&gt;"",Positions[[#This Row],[DATA FEEDBACK GESTOR 2ªSL]]-Positions[[#This Row],[DATA 2ª SL]],""),"")</f>
        <v/>
      </c>
      <c r="AJ14" s="62"/>
      <c r="AK14" s="62"/>
      <c r="AL14" s="72"/>
      <c r="AM14" s="72"/>
      <c r="AN14" s="62"/>
      <c r="AO14" s="62"/>
      <c r="AP14" s="63"/>
      <c r="AQ14" s="63"/>
      <c r="AR14" s="4">
        <v>44974</v>
      </c>
      <c r="AS14" s="4"/>
      <c r="AT14" s="4">
        <v>44991</v>
      </c>
      <c r="AU14" s="5">
        <f>IFERROR(IF(AND($AR14&lt;&gt;"",$M14&lt;&gt;""),NETWORKDAYS($M14,$AR14,'Drop-down lists'!$D$31:$D$87),""),"")</f>
        <v>13</v>
      </c>
      <c r="AV14" s="14"/>
      <c r="AW14" s="8" t="s">
        <v>394</v>
      </c>
      <c r="AX14" s="8" t="s">
        <v>357</v>
      </c>
      <c r="AY14" s="9"/>
      <c r="AZ14" s="188"/>
      <c r="BA14" s="188"/>
      <c r="BB14" s="8" t="s">
        <v>395</v>
      </c>
    </row>
    <row r="15" spans="1:54" ht="25" customHeight="1" x14ac:dyDescent="0.35">
      <c r="A15" s="6" t="s">
        <v>12</v>
      </c>
      <c r="B15" s="6" t="s">
        <v>396</v>
      </c>
      <c r="C15" s="6" t="s">
        <v>306</v>
      </c>
      <c r="D15" s="5" t="s">
        <v>326</v>
      </c>
      <c r="E15" s="5" t="s">
        <v>320</v>
      </c>
      <c r="F15" s="7" t="s">
        <v>397</v>
      </c>
      <c r="G15" s="5" t="s">
        <v>310</v>
      </c>
      <c r="H15" s="5" t="s">
        <v>398</v>
      </c>
      <c r="I15" s="5" t="s">
        <v>399</v>
      </c>
      <c r="J15" s="9" t="s">
        <v>400</v>
      </c>
      <c r="K15" s="148">
        <v>44964</v>
      </c>
      <c r="L15" s="149">
        <v>44958</v>
      </c>
      <c r="M15" s="149">
        <v>44964</v>
      </c>
      <c r="N15" s="5" t="s">
        <v>314</v>
      </c>
      <c r="O15" s="62">
        <v>2023</v>
      </c>
      <c r="P15" s="5" t="s">
        <v>362</v>
      </c>
      <c r="Q15" s="5" t="s">
        <v>316</v>
      </c>
      <c r="R15" s="5" t="s">
        <v>317</v>
      </c>
      <c r="S15" s="5" t="s">
        <v>318</v>
      </c>
      <c r="T15" s="5" t="s">
        <v>369</v>
      </c>
      <c r="U15" s="5" t="s">
        <v>340</v>
      </c>
      <c r="V15" s="148">
        <f>IF(Positions[[#This Row],[Nível]]&lt;&gt;"",IF(Positions[[#This Row],[Nível]]="Gerencial",WORKDAY(Positions[[#This Row],[DATA DE PUBLICAÇÃO DA VAGA]],18),WORKDAY(Positions[[#This Row],[DATA DE PUBLICAÇÃO DA VAGA]],15)),"")</f>
        <v>44985</v>
      </c>
      <c r="W15" s="148">
        <v>44974</v>
      </c>
      <c r="X15" s="4"/>
      <c r="Y15" s="4"/>
      <c r="Z15" s="4">
        <v>45020</v>
      </c>
      <c r="AA15" s="4">
        <v>45027</v>
      </c>
      <c r="AB15" s="62">
        <f>IF(Positions[[#This Row],[DATA 1ª SL]]&lt;&gt;"",Positions[[#This Row],[DATA 1ª SL]]-Positions[[#This Row],[DATA DE PUBLICAÇÃO DA VAGA]],"")</f>
        <v>10</v>
      </c>
      <c r="AC15" s="62">
        <f>IFERROR(IF(Positions[[#This Row],[DATA FEEDBACK GESTOR 1ªSL]]&lt;&gt;"",Positions[[#This Row],[DATA FEEDBACK GESTOR 1ªSL]]-Positions[[#This Row],[DATA 1ª SL]],""),"")</f>
        <v>53</v>
      </c>
      <c r="AD15" s="4">
        <v>45041</v>
      </c>
      <c r="AE15" s="4">
        <v>45030</v>
      </c>
      <c r="AF15" s="4"/>
      <c r="AG15" s="4"/>
      <c r="AH15" s="62">
        <f>IF(Positions[[#This Row],[DATA 2ª SL]]&lt;&gt;"",Positions[[#This Row],[DATA 2ª SL]]-Positions[[#This Row],[DATA FEEDBACK GESTOR 1ªSL]],"")</f>
        <v>3</v>
      </c>
      <c r="AI15" s="62" t="str">
        <f>IFERROR(IF(Positions[[#This Row],[DATA FEEDBACK GESTOR 2ªSL]]&lt;&gt;"",Positions[[#This Row],[DATA FEEDBACK GESTOR 2ªSL]]-Positions[[#This Row],[DATA 2ª SL]],""),"")</f>
        <v/>
      </c>
      <c r="AJ15" s="4"/>
      <c r="AK15" s="62"/>
      <c r="AL15" s="72"/>
      <c r="AM15" s="72"/>
      <c r="AN15" s="62"/>
      <c r="AO15" s="62"/>
      <c r="AP15" s="63">
        <v>45119</v>
      </c>
      <c r="AQ15" s="63"/>
      <c r="AR15" s="4">
        <v>45134</v>
      </c>
      <c r="AS15" s="4" t="s">
        <v>363</v>
      </c>
      <c r="AT15" s="4"/>
      <c r="AU15" s="130">
        <f>IFERROR(IF(AND($AR15&lt;&gt;"",$M15&lt;&gt;""),NETWORKDAYS($M15,$AR15,'Drop-down lists'!$D$31:$D$87),""),"")</f>
        <v>116</v>
      </c>
      <c r="AV15" s="5"/>
      <c r="AW15" s="131"/>
      <c r="AX15" s="8"/>
      <c r="AY15" s="9"/>
      <c r="AZ15" s="189"/>
      <c r="BA15" s="189"/>
      <c r="BB15" s="15" t="s">
        <v>401</v>
      </c>
    </row>
    <row r="16" spans="1:54" ht="25" customHeight="1" x14ac:dyDescent="0.35">
      <c r="A16" s="6" t="s">
        <v>12</v>
      </c>
      <c r="B16" s="6" t="s">
        <v>402</v>
      </c>
      <c r="C16" s="6" t="s">
        <v>306</v>
      </c>
      <c r="D16" s="5" t="s">
        <v>307</v>
      </c>
      <c r="E16" s="5" t="s">
        <v>403</v>
      </c>
      <c r="F16" s="7" t="s">
        <v>404</v>
      </c>
      <c r="G16" s="5" t="s">
        <v>310</v>
      </c>
      <c r="H16" s="5" t="s">
        <v>405</v>
      </c>
      <c r="I16" s="5" t="s">
        <v>312</v>
      </c>
      <c r="J16" s="9" t="s">
        <v>313</v>
      </c>
      <c r="K16" s="4">
        <v>44964</v>
      </c>
      <c r="L16" s="9">
        <v>44958</v>
      </c>
      <c r="M16" s="9">
        <v>44964</v>
      </c>
      <c r="N16" s="5" t="s">
        <v>314</v>
      </c>
      <c r="O16" s="62">
        <v>2023</v>
      </c>
      <c r="P16" s="5" t="s">
        <v>362</v>
      </c>
      <c r="Q16" s="5" t="s">
        <v>316</v>
      </c>
      <c r="R16" s="5" t="s">
        <v>317</v>
      </c>
      <c r="S16" s="5" t="s">
        <v>318</v>
      </c>
      <c r="T16" s="5" t="s">
        <v>369</v>
      </c>
      <c r="U16" s="5"/>
      <c r="V16" s="148">
        <f>IF(Positions[[#This Row],[Nível]]&lt;&gt;"",IF(Positions[[#This Row],[Nível]]="Gerencial",WORKDAY(Positions[[#This Row],[DATA DE PUBLICAÇÃO DA VAGA]],18),WORKDAY(Positions[[#This Row],[DATA DE PUBLICAÇÃO DA VAGA]],15)),"")</f>
        <v>44985</v>
      </c>
      <c r="W16" s="148">
        <v>44973</v>
      </c>
      <c r="X16" s="4">
        <v>45007</v>
      </c>
      <c r="Y16" s="4">
        <v>45009</v>
      </c>
      <c r="Z16" s="4">
        <v>44986</v>
      </c>
      <c r="AA16" s="4">
        <v>44987</v>
      </c>
      <c r="AB16" s="62">
        <f>IF(Positions[[#This Row],[DATA 1ª SL]]&lt;&gt;"",Positions[[#This Row],[DATA 1ª SL]]-Positions[[#This Row],[DATA DE PUBLICAÇÃO DA VAGA]],"")</f>
        <v>9</v>
      </c>
      <c r="AC16" s="62">
        <f>IFERROR(IF(Positions[[#This Row],[DATA FEEDBACK GESTOR 1ªSL]]&lt;&gt;"",Positions[[#This Row],[DATA FEEDBACK GESTOR 1ªSL]]-Positions[[#This Row],[DATA 1ª SL]],""),"")</f>
        <v>14</v>
      </c>
      <c r="AD16" s="4"/>
      <c r="AE16" s="4">
        <v>45005</v>
      </c>
      <c r="AF16" s="4">
        <v>45013</v>
      </c>
      <c r="AG16" s="4">
        <v>45014</v>
      </c>
      <c r="AH16" s="62">
        <f>IF(Positions[[#This Row],[DATA 2ª SL]]&lt;&gt;"",Positions[[#This Row],[DATA 2ª SL]]-Positions[[#This Row],[DATA FEEDBACK GESTOR 1ªSL]],"")</f>
        <v>18</v>
      </c>
      <c r="AI16" s="62">
        <f>IFERROR(IF(Positions[[#This Row],[DATA FEEDBACK GESTOR 2ªSL]]&lt;&gt;"",Positions[[#This Row],[DATA FEEDBACK GESTOR 2ªSL]]-Positions[[#This Row],[DATA 2ª SL]],""),"")</f>
        <v>9</v>
      </c>
      <c r="AJ16" s="62"/>
      <c r="AK16" s="62"/>
      <c r="AL16" s="72"/>
      <c r="AM16" s="72"/>
      <c r="AN16" s="62"/>
      <c r="AO16" s="62"/>
      <c r="AP16" s="63"/>
      <c r="AQ16" s="63"/>
      <c r="AR16" s="4">
        <v>45015</v>
      </c>
      <c r="AS16" s="4"/>
      <c r="AT16" s="4">
        <v>45028</v>
      </c>
      <c r="AU16" s="5">
        <f>IFERROR(IF(AND($AR16&lt;&gt;"",$M16&lt;&gt;""),NETWORKDAYS($M16,$AR16,'Drop-down lists'!$D$31:$D$87),""),"")</f>
        <v>36</v>
      </c>
      <c r="AV16" s="19"/>
      <c r="AW16" s="8" t="s">
        <v>406</v>
      </c>
      <c r="AX16" s="8" t="s">
        <v>322</v>
      </c>
      <c r="AY16" s="9"/>
      <c r="AZ16" s="190"/>
      <c r="BA16" s="190"/>
      <c r="BB16" s="109" t="s">
        <v>407</v>
      </c>
    </row>
    <row r="17" spans="1:54" ht="25" customHeight="1" x14ac:dyDescent="0.35">
      <c r="A17" s="6" t="s">
        <v>12</v>
      </c>
      <c r="B17" s="6" t="s">
        <v>402</v>
      </c>
      <c r="C17" s="6" t="s">
        <v>306</v>
      </c>
      <c r="D17" s="5" t="s">
        <v>326</v>
      </c>
      <c r="E17" s="5" t="s">
        <v>320</v>
      </c>
      <c r="F17" s="7" t="s">
        <v>404</v>
      </c>
      <c r="G17" s="5" t="s">
        <v>310</v>
      </c>
      <c r="H17" s="5" t="s">
        <v>405</v>
      </c>
      <c r="I17" s="5" t="s">
        <v>312</v>
      </c>
      <c r="J17" s="9" t="s">
        <v>313</v>
      </c>
      <c r="K17" s="4">
        <v>44964</v>
      </c>
      <c r="L17" s="9">
        <v>44958</v>
      </c>
      <c r="M17" s="9">
        <v>44964</v>
      </c>
      <c r="N17" s="5" t="s">
        <v>314</v>
      </c>
      <c r="O17" s="62">
        <v>2023</v>
      </c>
      <c r="P17" s="5" t="s">
        <v>362</v>
      </c>
      <c r="Q17" s="5" t="s">
        <v>316</v>
      </c>
      <c r="R17" s="5" t="s">
        <v>317</v>
      </c>
      <c r="S17" s="5" t="s">
        <v>318</v>
      </c>
      <c r="T17" s="5" t="s">
        <v>369</v>
      </c>
      <c r="U17" s="5"/>
      <c r="V17" s="148">
        <f>IF(Positions[[#This Row],[Nível]]&lt;&gt;"",IF(Positions[[#This Row],[Nível]]="Gerencial",WORKDAY(Positions[[#This Row],[DATA DE PUBLICAÇÃO DA VAGA]],18),WORKDAY(Positions[[#This Row],[DATA DE PUBLICAÇÃO DA VAGA]],15)),"")</f>
        <v>44985</v>
      </c>
      <c r="W17" s="148">
        <v>44973</v>
      </c>
      <c r="X17" s="4">
        <v>45007</v>
      </c>
      <c r="Y17" s="4">
        <v>45009</v>
      </c>
      <c r="Z17" s="4">
        <v>44986</v>
      </c>
      <c r="AA17" s="4">
        <v>44987</v>
      </c>
      <c r="AB17" s="62">
        <f>IF(Positions[[#This Row],[DATA 1ª SL]]&lt;&gt;"",Positions[[#This Row],[DATA 1ª SL]]-Positions[[#This Row],[DATA DE PUBLICAÇÃO DA VAGA]],"")</f>
        <v>9</v>
      </c>
      <c r="AC17" s="62">
        <f>IFERROR(IF(Positions[[#This Row],[DATA FEEDBACK GESTOR 1ªSL]]&lt;&gt;"",Positions[[#This Row],[DATA FEEDBACK GESTOR 1ªSL]]-Positions[[#This Row],[DATA 1ª SL]],""),"")</f>
        <v>14</v>
      </c>
      <c r="AD17" s="4"/>
      <c r="AE17" s="4">
        <v>45005</v>
      </c>
      <c r="AF17" s="4">
        <v>45013</v>
      </c>
      <c r="AG17" s="4">
        <v>45014</v>
      </c>
      <c r="AH17" s="62">
        <f>IF(Positions[[#This Row],[DATA 2ª SL]]&lt;&gt;"",Positions[[#This Row],[DATA 2ª SL]]-Positions[[#This Row],[DATA FEEDBACK GESTOR 1ªSL]],"")</f>
        <v>18</v>
      </c>
      <c r="AI17" s="62">
        <f>IFERROR(IF(Positions[[#This Row],[DATA FEEDBACK GESTOR 2ªSL]]&lt;&gt;"",Positions[[#This Row],[DATA FEEDBACK GESTOR 2ªSL]]-Positions[[#This Row],[DATA 2ª SL]],""),"")</f>
        <v>9</v>
      </c>
      <c r="AJ17" s="62"/>
      <c r="AK17" s="62"/>
      <c r="AL17" s="72"/>
      <c r="AM17" s="72"/>
      <c r="AN17" s="62"/>
      <c r="AO17" s="62"/>
      <c r="AP17" s="63"/>
      <c r="AQ17" s="63"/>
      <c r="AR17" s="4">
        <v>45015</v>
      </c>
      <c r="AS17" s="4"/>
      <c r="AT17" s="4">
        <v>45028</v>
      </c>
      <c r="AU17" s="5">
        <f>IFERROR(IF(AND($AR17&lt;&gt;"",$M17&lt;&gt;""),NETWORKDAYS($M17,$AR17,'Drop-down lists'!$D$31:$D$87),""),"")</f>
        <v>36</v>
      </c>
      <c r="AV17" s="5"/>
      <c r="AW17" s="8" t="s">
        <v>408</v>
      </c>
      <c r="AX17" s="8" t="s">
        <v>322</v>
      </c>
      <c r="AY17" s="9"/>
      <c r="AZ17" s="190"/>
      <c r="BA17" s="190"/>
      <c r="BB17" s="109" t="s">
        <v>409</v>
      </c>
    </row>
    <row r="18" spans="1:54" ht="25" customHeight="1" x14ac:dyDescent="0.35">
      <c r="A18" s="6" t="s">
        <v>12</v>
      </c>
      <c r="B18" s="6" t="s">
        <v>410</v>
      </c>
      <c r="C18" s="6" t="s">
        <v>325</v>
      </c>
      <c r="D18" s="5" t="s">
        <v>307</v>
      </c>
      <c r="E18" s="5" t="s">
        <v>411</v>
      </c>
      <c r="F18" s="7" t="s">
        <v>412</v>
      </c>
      <c r="G18" s="5" t="s">
        <v>413</v>
      </c>
      <c r="H18" s="5" t="s">
        <v>414</v>
      </c>
      <c r="I18" s="5" t="s">
        <v>312</v>
      </c>
      <c r="J18" s="9" t="s">
        <v>313</v>
      </c>
      <c r="K18" s="4">
        <v>44984</v>
      </c>
      <c r="L18" s="9">
        <v>44985</v>
      </c>
      <c r="M18" s="9">
        <v>44985</v>
      </c>
      <c r="N18" s="5" t="s">
        <v>314</v>
      </c>
      <c r="O18" s="62">
        <v>2023</v>
      </c>
      <c r="P18" s="5" t="s">
        <v>362</v>
      </c>
      <c r="Q18" s="5" t="s">
        <v>316</v>
      </c>
      <c r="R18" s="5" t="s">
        <v>317</v>
      </c>
      <c r="S18" s="5" t="s">
        <v>318</v>
      </c>
      <c r="T18" s="5" t="s">
        <v>319</v>
      </c>
      <c r="U18" s="5" t="s">
        <v>340</v>
      </c>
      <c r="V18" s="148">
        <f>IF(Positions[[#This Row],[Nível]]&lt;&gt;"",IF(Positions[[#This Row],[Nível]]="Gerencial",WORKDAY(Positions[[#This Row],[DATA DE PUBLICAÇÃO DA VAGA]],18),WORKDAY(Positions[[#This Row],[DATA DE PUBLICAÇÃO DA VAGA]],15)),"")</f>
        <v>45009</v>
      </c>
      <c r="W18" s="148">
        <v>45007</v>
      </c>
      <c r="X18" s="4">
        <v>45055</v>
      </c>
      <c r="Y18" s="4">
        <v>45062</v>
      </c>
      <c r="Z18" s="4">
        <v>45012</v>
      </c>
      <c r="AA18" s="4">
        <v>45049</v>
      </c>
      <c r="AB18" s="62">
        <f>IF(Positions[[#This Row],[DATA 1ª SL]]&lt;&gt;"",Positions[[#This Row],[DATA 1ª SL]]-Positions[[#This Row],[DATA DE PUBLICAÇÃO DA VAGA]],"")</f>
        <v>22</v>
      </c>
      <c r="AC18" s="62">
        <f>IFERROR(IF(Positions[[#This Row],[DATA FEEDBACK GESTOR 1ªSL]]&lt;&gt;"",Positions[[#This Row],[DATA FEEDBACK GESTOR 1ªSL]]-Positions[[#This Row],[DATA 1ª SL]],""),"")</f>
        <v>42</v>
      </c>
      <c r="AD18" s="4">
        <v>45063</v>
      </c>
      <c r="AE18" s="4">
        <v>45051</v>
      </c>
      <c r="AF18" s="4">
        <v>45058</v>
      </c>
      <c r="AG18" s="4">
        <v>45058</v>
      </c>
      <c r="AH18" s="62">
        <f>IF(Positions[[#This Row],[DATA 2ª SL]]&lt;&gt;"",Positions[[#This Row],[DATA 2ª SL]]-Positions[[#This Row],[DATA FEEDBACK GESTOR 1ªSL]],"")</f>
        <v>2</v>
      </c>
      <c r="AI18" s="62">
        <f>IFERROR(IF(Positions[[#This Row],[DATA FEEDBACK GESTOR 2ªSL]]&lt;&gt;"",Positions[[#This Row],[DATA FEEDBACK GESTOR 2ªSL]]-Positions[[#This Row],[DATA 2ª SL]],""),"")</f>
        <v>7</v>
      </c>
      <c r="AJ18" s="4"/>
      <c r="AK18" s="62"/>
      <c r="AL18" s="72"/>
      <c r="AM18" s="72"/>
      <c r="AN18" s="62"/>
      <c r="AO18" s="62"/>
      <c r="AP18" s="63"/>
      <c r="AQ18" s="63"/>
      <c r="AR18" s="4">
        <v>45068</v>
      </c>
      <c r="AS18" s="4"/>
      <c r="AT18" s="4">
        <v>45082</v>
      </c>
      <c r="AU18" s="5">
        <f>IFERROR(IF(AND($AR18&lt;&gt;"",$M18&lt;&gt;""),NETWORKDAYS($M18,$AR18,'Drop-down lists'!$D$31:$D$87),""),"")</f>
        <v>57</v>
      </c>
      <c r="AV18" s="5"/>
      <c r="AW18" s="8" t="s">
        <v>415</v>
      </c>
      <c r="AX18" s="8" t="s">
        <v>357</v>
      </c>
      <c r="AY18" s="9"/>
      <c r="AZ18" s="190"/>
      <c r="BA18" s="190"/>
      <c r="BB18" s="109" t="s">
        <v>416</v>
      </c>
    </row>
    <row r="19" spans="1:54" ht="25" customHeight="1" x14ac:dyDescent="0.35">
      <c r="A19" s="6" t="s">
        <v>12</v>
      </c>
      <c r="B19" s="6" t="s">
        <v>320</v>
      </c>
      <c r="C19" s="6" t="s">
        <v>325</v>
      </c>
      <c r="D19" s="5" t="s">
        <v>307</v>
      </c>
      <c r="E19" s="5" t="s">
        <v>417</v>
      </c>
      <c r="F19" s="7" t="s">
        <v>418</v>
      </c>
      <c r="G19" s="5" t="s">
        <v>310</v>
      </c>
      <c r="H19" s="5" t="s">
        <v>419</v>
      </c>
      <c r="I19" s="5" t="s">
        <v>312</v>
      </c>
      <c r="J19" s="8" t="s">
        <v>313</v>
      </c>
      <c r="K19" s="4">
        <v>44992</v>
      </c>
      <c r="L19" s="9"/>
      <c r="M19" s="9">
        <v>44993</v>
      </c>
      <c r="N19" s="5" t="s">
        <v>314</v>
      </c>
      <c r="O19" s="62">
        <v>2023</v>
      </c>
      <c r="P19" s="5" t="s">
        <v>420</v>
      </c>
      <c r="Q19" s="5" t="s">
        <v>316</v>
      </c>
      <c r="R19" s="5" t="s">
        <v>317</v>
      </c>
      <c r="S19" s="5" t="s">
        <v>318</v>
      </c>
      <c r="T19" s="5" t="s">
        <v>421</v>
      </c>
      <c r="U19" s="5" t="s">
        <v>340</v>
      </c>
      <c r="V19" s="148">
        <f>IF(Positions[[#This Row],[Nível]]&lt;&gt;"",IF(Positions[[#This Row],[Nível]]="Gerencial",WORKDAY(Positions[[#This Row],[DATA DE PUBLICAÇÃO DA VAGA]],18),WORKDAY(Positions[[#This Row],[DATA DE PUBLICAÇÃO DA VAGA]],15)),"")</f>
        <v>45019</v>
      </c>
      <c r="W19" s="148">
        <v>45007</v>
      </c>
      <c r="X19" s="4">
        <v>45101</v>
      </c>
      <c r="Y19" s="4">
        <v>45072</v>
      </c>
      <c r="Z19" s="4">
        <v>45008</v>
      </c>
      <c r="AA19" s="4">
        <v>45013</v>
      </c>
      <c r="AB19" s="62">
        <f>IF(Positions[[#This Row],[DATA 1ª SL]]&lt;&gt;"",Positions[[#This Row],[DATA 1ª SL]]-Positions[[#This Row],[DATA DE PUBLICAÇÃO DA VAGA]],"")</f>
        <v>14</v>
      </c>
      <c r="AC19" s="62">
        <f>IFERROR(IF(Positions[[#This Row],[DATA FEEDBACK GESTOR 1ªSL]]&lt;&gt;"",Positions[[#This Row],[DATA FEEDBACK GESTOR 1ªSL]]-Positions[[#This Row],[DATA 1ª SL]],""),"")</f>
        <v>6</v>
      </c>
      <c r="AD19" s="4"/>
      <c r="AE19" s="4"/>
      <c r="AF19" s="4"/>
      <c r="AG19" s="4"/>
      <c r="AH19" s="62" t="str">
        <f>IF(Positions[[#This Row],[DATA 2ª SL]]&lt;&gt;"",Positions[[#This Row],[DATA 2ª SL]]-Positions[[#This Row],[DATA FEEDBACK GESTOR 1ªSL]],"")</f>
        <v/>
      </c>
      <c r="AI19" s="62" t="str">
        <f>IFERROR(IF(Positions[[#This Row],[DATA FEEDBACK GESTOR 2ªSL]]&lt;&gt;"",Positions[[#This Row],[DATA FEEDBACK GESTOR 2ªSL]]-Positions[[#This Row],[DATA 2ª SL]],""),"")</f>
        <v/>
      </c>
      <c r="AJ19" s="4"/>
      <c r="AK19" s="62"/>
      <c r="AL19" s="72"/>
      <c r="AM19" s="72"/>
      <c r="AN19" s="62"/>
      <c r="AO19" s="62"/>
      <c r="AP19" s="63"/>
      <c r="AQ19" s="63"/>
      <c r="AR19" s="4">
        <v>45068</v>
      </c>
      <c r="AS19" s="4"/>
      <c r="AT19" s="4">
        <v>45082</v>
      </c>
      <c r="AU19" s="5">
        <f>IFERROR(IF(AND($AR19&lt;&gt;"",$M19&lt;&gt;""),NETWORKDAYS($M19,$AR19,'Drop-down lists'!$D$31:$D$87),""),"")</f>
        <v>51</v>
      </c>
      <c r="AV19" s="5"/>
      <c r="AW19" s="61" t="s">
        <v>422</v>
      </c>
      <c r="AX19" s="8" t="s">
        <v>357</v>
      </c>
      <c r="AY19" s="9"/>
      <c r="AZ19" s="195"/>
      <c r="BA19" s="195"/>
      <c r="BB19" s="109" t="s">
        <v>423</v>
      </c>
    </row>
    <row r="20" spans="1:54" ht="25" customHeight="1" x14ac:dyDescent="0.35">
      <c r="A20" s="6" t="s">
        <v>12</v>
      </c>
      <c r="B20" s="6" t="s">
        <v>320</v>
      </c>
      <c r="C20" s="6" t="s">
        <v>325</v>
      </c>
      <c r="D20" s="5" t="s">
        <v>307</v>
      </c>
      <c r="E20" s="5" t="s">
        <v>424</v>
      </c>
      <c r="F20" s="7" t="s">
        <v>418</v>
      </c>
      <c r="G20" s="5" t="s">
        <v>413</v>
      </c>
      <c r="H20" s="5" t="s">
        <v>419</v>
      </c>
      <c r="I20" s="5" t="s">
        <v>312</v>
      </c>
      <c r="J20" s="8" t="s">
        <v>313</v>
      </c>
      <c r="K20" s="4">
        <v>44998</v>
      </c>
      <c r="L20" s="9"/>
      <c r="M20" s="74">
        <v>44999</v>
      </c>
      <c r="N20" s="5" t="s">
        <v>425</v>
      </c>
      <c r="O20" s="62">
        <v>2023</v>
      </c>
      <c r="P20" s="5" t="s">
        <v>420</v>
      </c>
      <c r="Q20" s="5" t="s">
        <v>316</v>
      </c>
      <c r="R20" s="5" t="s">
        <v>317</v>
      </c>
      <c r="S20" s="5" t="s">
        <v>318</v>
      </c>
      <c r="T20" s="5" t="s">
        <v>421</v>
      </c>
      <c r="U20" s="5" t="s">
        <v>340</v>
      </c>
      <c r="V20" s="148">
        <f>IF(Positions[[#This Row],[Nível]]&lt;&gt;"",IF(Positions[[#This Row],[Nível]]="Gerencial",WORKDAY(Positions[[#This Row],[DATA DE PUBLICAÇÃO DA VAGA]],18),WORKDAY(Positions[[#This Row],[DATA DE PUBLICAÇÃO DA VAGA]],15)),"")</f>
        <v>45023</v>
      </c>
      <c r="W20" s="148">
        <v>45013</v>
      </c>
      <c r="X20" s="4">
        <v>45014</v>
      </c>
      <c r="Y20" s="4">
        <v>45016</v>
      </c>
      <c r="Z20" s="4">
        <v>45014</v>
      </c>
      <c r="AA20" s="4">
        <v>45024</v>
      </c>
      <c r="AB20" s="62">
        <f>IF(Positions[[#This Row],[DATA 1ª SL]]&lt;&gt;"",Positions[[#This Row],[DATA 1ª SL]]-Positions[[#This Row],[DATA DE PUBLICAÇÃO DA VAGA]],"")</f>
        <v>14</v>
      </c>
      <c r="AC20" s="62">
        <f>IFERROR(IF(Positions[[#This Row],[DATA FEEDBACK GESTOR 1ªSL]]&lt;&gt;"",Positions[[#This Row],[DATA FEEDBACK GESTOR 1ªSL]]-Positions[[#This Row],[DATA 1ª SL]],""),"")</f>
        <v>11</v>
      </c>
      <c r="AD20" s="4">
        <v>45038</v>
      </c>
      <c r="AE20" s="4">
        <v>45034</v>
      </c>
      <c r="AF20" s="4">
        <v>45051</v>
      </c>
      <c r="AG20" s="4">
        <v>45068</v>
      </c>
      <c r="AH20" s="62">
        <f>IF(Positions[[#This Row],[DATA 2ª SL]]&lt;&gt;"",Positions[[#This Row],[DATA 2ª SL]]-Positions[[#This Row],[DATA FEEDBACK GESTOR 1ªSL]],"")</f>
        <v>10</v>
      </c>
      <c r="AI20" s="62">
        <f>IFERROR(IF(Positions[[#This Row],[DATA FEEDBACK GESTOR 2ªSL]]&lt;&gt;"",Positions[[#This Row],[DATA FEEDBACK GESTOR 2ªSL]]-Positions[[#This Row],[DATA 2ª SL]],""),"")</f>
        <v>34</v>
      </c>
      <c r="AJ20" s="4"/>
      <c r="AK20" s="62"/>
      <c r="AL20" s="72"/>
      <c r="AM20" s="72"/>
      <c r="AN20" s="62"/>
      <c r="AO20" s="62"/>
      <c r="AP20" s="63"/>
      <c r="AQ20" s="63"/>
      <c r="AR20" s="4">
        <v>45072</v>
      </c>
      <c r="AS20" s="4"/>
      <c r="AT20" s="4">
        <v>45082</v>
      </c>
      <c r="AU20" s="5">
        <f>IFERROR(IF(AND($AR20&lt;&gt;"",$M20&lt;&gt;""),NETWORKDAYS($M20,$AR20,'Drop-down lists'!$D$31:$D$87),""),"")</f>
        <v>51</v>
      </c>
      <c r="AV20" s="5"/>
      <c r="AW20" s="61" t="s">
        <v>426</v>
      </c>
      <c r="AX20" s="61" t="s">
        <v>357</v>
      </c>
      <c r="AY20" s="73"/>
      <c r="AZ20" s="195"/>
      <c r="BA20" s="195"/>
      <c r="BB20" s="109" t="s">
        <v>427</v>
      </c>
    </row>
    <row r="21" spans="1:54" ht="25" customHeight="1" x14ac:dyDescent="0.35">
      <c r="A21" s="6" t="s">
        <v>12</v>
      </c>
      <c r="B21" s="75" t="s">
        <v>320</v>
      </c>
      <c r="C21" s="6" t="s">
        <v>325</v>
      </c>
      <c r="D21" s="5" t="s">
        <v>326</v>
      </c>
      <c r="E21" s="5" t="s">
        <v>320</v>
      </c>
      <c r="F21" s="7" t="s">
        <v>428</v>
      </c>
      <c r="G21" s="5" t="s">
        <v>310</v>
      </c>
      <c r="H21" s="5" t="s">
        <v>429</v>
      </c>
      <c r="I21" s="5" t="s">
        <v>312</v>
      </c>
      <c r="J21" s="8" t="s">
        <v>313</v>
      </c>
      <c r="K21" s="4">
        <v>44998</v>
      </c>
      <c r="L21" s="9">
        <v>44998</v>
      </c>
      <c r="M21" s="9">
        <v>44999</v>
      </c>
      <c r="N21" s="5" t="s">
        <v>314</v>
      </c>
      <c r="O21" s="62">
        <v>2023</v>
      </c>
      <c r="P21" s="5" t="s">
        <v>362</v>
      </c>
      <c r="Q21" s="5" t="s">
        <v>316</v>
      </c>
      <c r="R21" s="5" t="s">
        <v>317</v>
      </c>
      <c r="S21" s="5" t="s">
        <v>318</v>
      </c>
      <c r="T21" s="5" t="s">
        <v>347</v>
      </c>
      <c r="U21" s="5" t="s">
        <v>340</v>
      </c>
      <c r="V21" s="148">
        <f>IF(Positions[[#This Row],[Nível]]&lt;&gt;"",IF(Positions[[#This Row],[Nível]]="Gerencial",WORKDAY(Positions[[#This Row],[DATA DE PUBLICAÇÃO DA VAGA]],18),WORKDAY(Positions[[#This Row],[DATA DE PUBLICAÇÃO DA VAGA]],15)),"")</f>
        <v>45023</v>
      </c>
      <c r="W21" s="148">
        <v>45019</v>
      </c>
      <c r="X21" s="4" t="s">
        <v>320</v>
      </c>
      <c r="Y21" s="4" t="s">
        <v>320</v>
      </c>
      <c r="Z21" s="4">
        <v>45064</v>
      </c>
      <c r="AA21" s="4">
        <v>45068</v>
      </c>
      <c r="AB21" s="62">
        <f>IF(Positions[[#This Row],[DATA 1ª SL]]&lt;&gt;"",Positions[[#This Row],[DATA 1ª SL]]-Positions[[#This Row],[DATA DE PUBLICAÇÃO DA VAGA]],"")</f>
        <v>20</v>
      </c>
      <c r="AC21" s="62">
        <f>IFERROR(IF(Positions[[#This Row],[DATA FEEDBACK GESTOR 1ªSL]]&lt;&gt;"",Positions[[#This Row],[DATA FEEDBACK GESTOR 1ªSL]]-Positions[[#This Row],[DATA 1ª SL]],""),"")</f>
        <v>49</v>
      </c>
      <c r="AD21" s="4"/>
      <c r="AE21" s="4"/>
      <c r="AF21" s="4"/>
      <c r="AG21" s="4"/>
      <c r="AH21" s="62" t="str">
        <f>IF(Positions[[#This Row],[DATA 2ª SL]]&lt;&gt;"",Positions[[#This Row],[DATA 2ª SL]]-Positions[[#This Row],[DATA FEEDBACK GESTOR 1ªSL]],"")</f>
        <v/>
      </c>
      <c r="AI21" s="62" t="str">
        <f>IFERROR(IF(Positions[[#This Row],[DATA FEEDBACK GESTOR 2ªSL]]&lt;&gt;"",Positions[[#This Row],[DATA FEEDBACK GESTOR 2ªSL]]-Positions[[#This Row],[DATA 2ª SL]],""),"")</f>
        <v/>
      </c>
      <c r="AJ21" s="4"/>
      <c r="AK21" s="62"/>
      <c r="AL21" s="72"/>
      <c r="AM21" s="72"/>
      <c r="AN21" s="62"/>
      <c r="AO21" s="62"/>
      <c r="AP21" s="63"/>
      <c r="AQ21" s="63"/>
      <c r="AR21" s="4">
        <v>45068</v>
      </c>
      <c r="AS21" s="4"/>
      <c r="AT21" s="4">
        <v>45078</v>
      </c>
      <c r="AU21" s="5">
        <f>IFERROR(IF(AND($AR21&lt;&gt;"",$M21&lt;&gt;""),NETWORKDAYS($M21,$AR21,'Drop-down lists'!$D$31:$D$87),""),"")</f>
        <v>47</v>
      </c>
      <c r="AV21" s="5"/>
      <c r="AW21" s="61" t="s">
        <v>430</v>
      </c>
      <c r="AX21" s="8" t="s">
        <v>431</v>
      </c>
      <c r="AY21" s="9"/>
      <c r="AZ21" s="195"/>
      <c r="BA21" s="195"/>
      <c r="BB21" s="109" t="s">
        <v>432</v>
      </c>
    </row>
    <row r="22" spans="1:54" ht="25" customHeight="1" x14ac:dyDescent="0.35">
      <c r="A22" s="6" t="s">
        <v>12</v>
      </c>
      <c r="B22" s="6" t="s">
        <v>433</v>
      </c>
      <c r="C22" s="6" t="s">
        <v>306</v>
      </c>
      <c r="D22" s="5" t="s">
        <v>307</v>
      </c>
      <c r="E22" s="5" t="s">
        <v>434</v>
      </c>
      <c r="F22" s="17" t="s">
        <v>435</v>
      </c>
      <c r="G22" s="5" t="s">
        <v>310</v>
      </c>
      <c r="H22" s="5" t="s">
        <v>436</v>
      </c>
      <c r="I22" s="5" t="s">
        <v>312</v>
      </c>
      <c r="J22" s="8" t="s">
        <v>313</v>
      </c>
      <c r="K22" s="4">
        <v>44999</v>
      </c>
      <c r="L22" s="9">
        <v>44998</v>
      </c>
      <c r="M22" s="9">
        <v>44999</v>
      </c>
      <c r="N22" s="5" t="s">
        <v>314</v>
      </c>
      <c r="O22" s="62">
        <v>2023</v>
      </c>
      <c r="P22" s="5" t="s">
        <v>420</v>
      </c>
      <c r="Q22" s="5" t="s">
        <v>316</v>
      </c>
      <c r="R22" s="5" t="s">
        <v>317</v>
      </c>
      <c r="S22" s="5" t="s">
        <v>318</v>
      </c>
      <c r="T22" s="5" t="s">
        <v>437</v>
      </c>
      <c r="U22" s="5" t="s">
        <v>340</v>
      </c>
      <c r="V22" s="148">
        <f>IF(Positions[[#This Row],[Nível]]&lt;&gt;"",IF(Positions[[#This Row],[Nível]]="Gerencial",WORKDAY(Positions[[#This Row],[DATA DE PUBLICAÇÃO DA VAGA]],18),WORKDAY(Positions[[#This Row],[DATA DE PUBLICAÇÃO DA VAGA]],15)),"")</f>
        <v>45020</v>
      </c>
      <c r="W22" s="148">
        <v>44999</v>
      </c>
      <c r="X22" s="4">
        <v>45001</v>
      </c>
      <c r="Y22" s="4">
        <v>45002</v>
      </c>
      <c r="Z22" s="4">
        <v>44999</v>
      </c>
      <c r="AA22" s="4">
        <v>44999</v>
      </c>
      <c r="AB22" s="62">
        <f>IF(Positions[[#This Row],[DATA 1ª SL]]&lt;&gt;"",Positions[[#This Row],[DATA 1ª SL]]-Positions[[#This Row],[DATA DE PUBLICAÇÃO DA VAGA]],"")</f>
        <v>0</v>
      </c>
      <c r="AC22" s="62">
        <f>IFERROR(IF(Positions[[#This Row],[DATA FEEDBACK GESTOR 1ªSL]]&lt;&gt;"",Positions[[#This Row],[DATA FEEDBACK GESTOR 1ªSL]]-Positions[[#This Row],[DATA 1ª SL]],""),"")</f>
        <v>0</v>
      </c>
      <c r="AD22" s="4"/>
      <c r="AE22" s="4"/>
      <c r="AF22" s="4"/>
      <c r="AG22" s="4"/>
      <c r="AH22" s="62" t="str">
        <f>IF(Positions[[#This Row],[DATA 2ª SL]]&lt;&gt;"",Positions[[#This Row],[DATA 2ª SL]]-Positions[[#This Row],[DATA FEEDBACK GESTOR 1ªSL]],"")</f>
        <v/>
      </c>
      <c r="AI22" s="62" t="str">
        <f>IFERROR(IF(Positions[[#This Row],[DATA FEEDBACK GESTOR 2ªSL]]&lt;&gt;"",Positions[[#This Row],[DATA FEEDBACK GESTOR 2ªSL]]-Positions[[#This Row],[DATA 2ª SL]],""),"")</f>
        <v/>
      </c>
      <c r="AJ22" s="62"/>
      <c r="AK22" s="62"/>
      <c r="AL22" s="72"/>
      <c r="AM22" s="72"/>
      <c r="AN22" s="62"/>
      <c r="AO22" s="62"/>
      <c r="AP22" s="63"/>
      <c r="AQ22" s="63"/>
      <c r="AR22" s="4">
        <v>45005</v>
      </c>
      <c r="AS22" s="4"/>
      <c r="AT22" s="4">
        <v>45019</v>
      </c>
      <c r="AU22" s="5">
        <f>IFERROR(IF(AND($AR22&lt;&gt;"",$M22&lt;&gt;""),NETWORKDAYS($M22,$AR22,'Drop-down lists'!$D$31:$D$87),""),"")</f>
        <v>5</v>
      </c>
      <c r="AV22" s="5"/>
      <c r="AW22" s="61" t="s">
        <v>438</v>
      </c>
      <c r="AX22" s="61" t="s">
        <v>357</v>
      </c>
      <c r="AY22" s="73"/>
      <c r="AZ22" s="196"/>
      <c r="BA22" s="196"/>
      <c r="BB22" s="110" t="s">
        <v>439</v>
      </c>
    </row>
    <row r="23" spans="1:54" ht="25" customHeight="1" x14ac:dyDescent="0.35">
      <c r="A23" s="6" t="s">
        <v>12</v>
      </c>
      <c r="B23" s="6" t="s">
        <v>433</v>
      </c>
      <c r="C23" s="6" t="s">
        <v>306</v>
      </c>
      <c r="D23" s="5" t="s">
        <v>307</v>
      </c>
      <c r="E23" s="5" t="s">
        <v>436</v>
      </c>
      <c r="F23" s="7" t="s">
        <v>440</v>
      </c>
      <c r="G23" s="5" t="s">
        <v>310</v>
      </c>
      <c r="H23" s="5" t="s">
        <v>436</v>
      </c>
      <c r="I23" s="5" t="s">
        <v>312</v>
      </c>
      <c r="J23" s="8" t="s">
        <v>313</v>
      </c>
      <c r="K23" s="4">
        <v>44999</v>
      </c>
      <c r="L23" s="9">
        <v>44998</v>
      </c>
      <c r="M23" s="9">
        <v>44999</v>
      </c>
      <c r="N23" s="5" t="s">
        <v>314</v>
      </c>
      <c r="O23" s="62">
        <v>2023</v>
      </c>
      <c r="P23" s="5" t="s">
        <v>420</v>
      </c>
      <c r="Q23" s="5" t="s">
        <v>316</v>
      </c>
      <c r="R23" s="5" t="s">
        <v>317</v>
      </c>
      <c r="S23" s="5" t="s">
        <v>318</v>
      </c>
      <c r="T23" s="5" t="s">
        <v>437</v>
      </c>
      <c r="U23" s="5" t="s">
        <v>340</v>
      </c>
      <c r="V23" s="148">
        <f>IF(Positions[[#This Row],[Nível]]&lt;&gt;"",IF(Positions[[#This Row],[Nível]]="Gerencial",WORKDAY(Positions[[#This Row],[DATA DE PUBLICAÇÃO DA VAGA]],18),WORKDAY(Positions[[#This Row],[DATA DE PUBLICAÇÃO DA VAGA]],15)),"")</f>
        <v>45020</v>
      </c>
      <c r="W23" s="148">
        <v>45000</v>
      </c>
      <c r="X23" s="4">
        <v>45002</v>
      </c>
      <c r="Y23" s="4">
        <v>45005</v>
      </c>
      <c r="Z23" s="4">
        <v>45000</v>
      </c>
      <c r="AA23" s="4">
        <v>45000</v>
      </c>
      <c r="AB23" s="62">
        <f>IF(Positions[[#This Row],[DATA 1ª SL]]&lt;&gt;"",Positions[[#This Row],[DATA 1ª SL]]-Positions[[#This Row],[DATA DE PUBLICAÇÃO DA VAGA]],"")</f>
        <v>1</v>
      </c>
      <c r="AC23" s="62">
        <f>IFERROR(IF(Positions[[#This Row],[DATA FEEDBACK GESTOR 1ªSL]]&lt;&gt;"",Positions[[#This Row],[DATA FEEDBACK GESTOR 1ªSL]]-Positions[[#This Row],[DATA 1ª SL]],""),"")</f>
        <v>0</v>
      </c>
      <c r="AD23" s="4"/>
      <c r="AE23" s="4"/>
      <c r="AF23" s="4"/>
      <c r="AG23" s="4"/>
      <c r="AH23" s="62" t="str">
        <f>IF(Positions[[#This Row],[DATA 2ª SL]]&lt;&gt;"",Positions[[#This Row],[DATA 2ª SL]]-Positions[[#This Row],[DATA FEEDBACK GESTOR 1ªSL]],"")</f>
        <v/>
      </c>
      <c r="AI23" s="62" t="str">
        <f>IFERROR(IF(Positions[[#This Row],[DATA FEEDBACK GESTOR 2ªSL]]&lt;&gt;"",Positions[[#This Row],[DATA FEEDBACK GESTOR 2ªSL]]-Positions[[#This Row],[DATA 2ª SL]],""),"")</f>
        <v/>
      </c>
      <c r="AJ23" s="62"/>
      <c r="AK23" s="62"/>
      <c r="AL23" s="72"/>
      <c r="AM23" s="72"/>
      <c r="AN23" s="62"/>
      <c r="AO23" s="62"/>
      <c r="AP23" s="63"/>
      <c r="AQ23" s="63"/>
      <c r="AR23" s="4">
        <v>45005</v>
      </c>
      <c r="AS23" s="4"/>
      <c r="AT23" s="4">
        <v>45026</v>
      </c>
      <c r="AU23" s="5">
        <f>IFERROR(IF(AND($AR23&lt;&gt;"",$M23&lt;&gt;""),NETWORKDAYS($M23,$AR23,'Drop-down lists'!$D$31:$D$87),""),"")</f>
        <v>5</v>
      </c>
      <c r="AV23" s="5"/>
      <c r="AW23" s="61" t="s">
        <v>441</v>
      </c>
      <c r="AX23" s="61" t="s">
        <v>357</v>
      </c>
      <c r="AY23" s="73"/>
      <c r="AZ23" s="197"/>
      <c r="BA23" s="197"/>
      <c r="BB23" s="111" t="s">
        <v>442</v>
      </c>
    </row>
    <row r="24" spans="1:54" ht="25" customHeight="1" x14ac:dyDescent="0.35">
      <c r="A24" s="6" t="s">
        <v>443</v>
      </c>
      <c r="B24" s="6" t="s">
        <v>320</v>
      </c>
      <c r="C24" s="6" t="s">
        <v>306</v>
      </c>
      <c r="D24" s="5" t="s">
        <v>326</v>
      </c>
      <c r="E24" s="5" t="s">
        <v>320</v>
      </c>
      <c r="F24" s="7" t="s">
        <v>444</v>
      </c>
      <c r="G24" s="5" t="s">
        <v>328</v>
      </c>
      <c r="H24" s="5" t="s">
        <v>445</v>
      </c>
      <c r="I24" s="5" t="s">
        <v>312</v>
      </c>
      <c r="J24" s="9" t="s">
        <v>313</v>
      </c>
      <c r="K24" s="73">
        <v>44967</v>
      </c>
      <c r="L24" s="73">
        <v>44967</v>
      </c>
      <c r="M24" s="73">
        <v>44970</v>
      </c>
      <c r="N24" s="5" t="s">
        <v>314</v>
      </c>
      <c r="O24" s="62">
        <v>2023</v>
      </c>
      <c r="P24" s="5" t="s">
        <v>420</v>
      </c>
      <c r="Q24" s="5" t="s">
        <v>316</v>
      </c>
      <c r="R24" s="5" t="s">
        <v>317</v>
      </c>
      <c r="S24" s="5" t="s">
        <v>318</v>
      </c>
      <c r="T24" s="5" t="s">
        <v>347</v>
      </c>
      <c r="U24" s="5" t="s">
        <v>446</v>
      </c>
      <c r="V24" s="148">
        <f>IF(Positions[[#This Row],[Nível]]&lt;&gt;"",IF(Positions[[#This Row],[Nível]]="Gerencial",WORKDAY(Positions[[#This Row],[DATA DE PUBLICAÇÃO DA VAGA]],18),WORKDAY(Positions[[#This Row],[DATA DE PUBLICAÇÃO DA VAGA]],15)),"")</f>
        <v>44991</v>
      </c>
      <c r="W24" s="148"/>
      <c r="X24" s="4">
        <v>44973</v>
      </c>
      <c r="Y24" s="4">
        <v>44973</v>
      </c>
      <c r="Z24" s="4">
        <v>44972</v>
      </c>
      <c r="AA24" s="4">
        <v>44973</v>
      </c>
      <c r="AB24" s="62" t="str">
        <f>IF(Positions[[#This Row],[DATA 1ª SL]]&lt;&gt;"",Positions[[#This Row],[DATA 1ª SL]]-Positions[[#This Row],[DATA DE PUBLICAÇÃO DA VAGA]],"")</f>
        <v/>
      </c>
      <c r="AC24" s="62">
        <f>IFERROR(IF(Positions[[#This Row],[DATA FEEDBACK GESTOR 1ªSL]]&lt;&gt;"",Positions[[#This Row],[DATA FEEDBACK GESTOR 1ªSL]]-Positions[[#This Row],[DATA 1ª SL]],""),"")</f>
        <v>44973</v>
      </c>
      <c r="AD24" s="4"/>
      <c r="AE24" s="4"/>
      <c r="AF24" s="4"/>
      <c r="AG24" s="4"/>
      <c r="AH24" s="62" t="str">
        <f>IF(Positions[[#This Row],[DATA 2ª SL]]&lt;&gt;"",Positions[[#This Row],[DATA 2ª SL]]-Positions[[#This Row],[DATA FEEDBACK GESTOR 1ªSL]],"")</f>
        <v/>
      </c>
      <c r="AI24" s="62" t="str">
        <f>IFERROR(IF(Positions[[#This Row],[DATA FEEDBACK GESTOR 2ªSL]]&lt;&gt;"",Positions[[#This Row],[DATA FEEDBACK GESTOR 2ªSL]]-Positions[[#This Row],[DATA 2ª SL]],""),"")</f>
        <v/>
      </c>
      <c r="AJ24" s="62"/>
      <c r="AK24" s="62"/>
      <c r="AL24" s="72"/>
      <c r="AM24" s="72"/>
      <c r="AN24" s="62"/>
      <c r="AO24" s="62"/>
      <c r="AP24" s="63"/>
      <c r="AQ24" s="63"/>
      <c r="AR24" s="4">
        <v>44974</v>
      </c>
      <c r="AS24" s="4"/>
      <c r="AT24" s="4">
        <v>44991</v>
      </c>
      <c r="AU24" s="5">
        <f>IFERROR(IF(AND($AR24&lt;&gt;"",$M24&lt;&gt;""),NETWORKDAYS($M24,$AR24,'Drop-down lists'!$D$31:$D$87),""),"")</f>
        <v>5</v>
      </c>
      <c r="AV24" s="5"/>
      <c r="AW24" s="8" t="s">
        <v>447</v>
      </c>
      <c r="AX24" s="8"/>
      <c r="AY24" s="9"/>
      <c r="AZ24" s="191"/>
      <c r="BA24" s="191"/>
      <c r="BB24" s="112" t="s">
        <v>448</v>
      </c>
    </row>
    <row r="25" spans="1:54" ht="25" customHeight="1" x14ac:dyDescent="0.35">
      <c r="A25" s="6" t="s">
        <v>443</v>
      </c>
      <c r="B25" s="6" t="s">
        <v>320</v>
      </c>
      <c r="C25" s="6" t="s">
        <v>306</v>
      </c>
      <c r="D25" s="5" t="s">
        <v>326</v>
      </c>
      <c r="E25" s="5" t="s">
        <v>320</v>
      </c>
      <c r="F25" s="7" t="s">
        <v>449</v>
      </c>
      <c r="G25" s="5" t="s">
        <v>328</v>
      </c>
      <c r="H25" s="5" t="s">
        <v>445</v>
      </c>
      <c r="I25" s="5" t="s">
        <v>312</v>
      </c>
      <c r="J25" s="8" t="s">
        <v>313</v>
      </c>
      <c r="K25" s="73">
        <v>44967</v>
      </c>
      <c r="L25" s="73">
        <v>44967</v>
      </c>
      <c r="M25" s="73">
        <v>44970</v>
      </c>
      <c r="N25" s="5" t="s">
        <v>314</v>
      </c>
      <c r="O25" s="62">
        <v>2023</v>
      </c>
      <c r="P25" s="5" t="s">
        <v>420</v>
      </c>
      <c r="Q25" s="5" t="s">
        <v>316</v>
      </c>
      <c r="R25" s="5" t="s">
        <v>317</v>
      </c>
      <c r="S25" s="5" t="s">
        <v>318</v>
      </c>
      <c r="T25" s="5" t="s">
        <v>347</v>
      </c>
      <c r="U25" s="5" t="s">
        <v>450</v>
      </c>
      <c r="V25" s="148">
        <f>IF(Positions[[#This Row],[Nível]]&lt;&gt;"",IF(Positions[[#This Row],[Nível]]="Gerencial",WORKDAY(Positions[[#This Row],[DATA DE PUBLICAÇÃO DA VAGA]],18),WORKDAY(Positions[[#This Row],[DATA DE PUBLICAÇÃO DA VAGA]],15)),"")</f>
        <v>44991</v>
      </c>
      <c r="W25" s="148"/>
      <c r="X25" s="4">
        <v>44973</v>
      </c>
      <c r="Y25" s="4">
        <v>44973</v>
      </c>
      <c r="Z25" s="4">
        <v>44972</v>
      </c>
      <c r="AA25" s="4">
        <v>44973</v>
      </c>
      <c r="AB25" s="62" t="str">
        <f>IF(Positions[[#This Row],[DATA 1ª SL]]&lt;&gt;"",Positions[[#This Row],[DATA 1ª SL]]-Positions[[#This Row],[DATA DE PUBLICAÇÃO DA VAGA]],"")</f>
        <v/>
      </c>
      <c r="AC25" s="62">
        <f>IFERROR(IF(Positions[[#This Row],[DATA FEEDBACK GESTOR 1ªSL]]&lt;&gt;"",Positions[[#This Row],[DATA FEEDBACK GESTOR 1ªSL]]-Positions[[#This Row],[DATA 1ª SL]],""),"")</f>
        <v>44973</v>
      </c>
      <c r="AD25" s="4"/>
      <c r="AE25" s="4"/>
      <c r="AF25" s="4"/>
      <c r="AG25" s="4"/>
      <c r="AH25" s="62" t="str">
        <f>IF(Positions[[#This Row],[DATA 2ª SL]]&lt;&gt;"",Positions[[#This Row],[DATA 2ª SL]]-Positions[[#This Row],[DATA FEEDBACK GESTOR 1ªSL]],"")</f>
        <v/>
      </c>
      <c r="AI25" s="62" t="str">
        <f>IFERROR(IF(Positions[[#This Row],[DATA FEEDBACK GESTOR 2ªSL]]&lt;&gt;"",Positions[[#This Row],[DATA FEEDBACK GESTOR 2ªSL]]-Positions[[#This Row],[DATA 2ª SL]],""),"")</f>
        <v/>
      </c>
      <c r="AJ25" s="62"/>
      <c r="AK25" s="62"/>
      <c r="AL25" s="72"/>
      <c r="AM25" s="72"/>
      <c r="AN25" s="62"/>
      <c r="AO25" s="62"/>
      <c r="AP25" s="63"/>
      <c r="AQ25" s="63"/>
      <c r="AR25" s="4">
        <v>44974</v>
      </c>
      <c r="AS25" s="4"/>
      <c r="AT25" s="4">
        <v>44991</v>
      </c>
      <c r="AU25" s="5">
        <f>IFERROR(IF(AND($AR25&lt;&gt;"",$M25&lt;&gt;""),NETWORKDAYS($M25,$AR25,'Drop-down lists'!$D$31:$D$87),""),"")</f>
        <v>5</v>
      </c>
      <c r="AV25" s="5"/>
      <c r="AW25" s="8" t="s">
        <v>451</v>
      </c>
      <c r="AX25" s="8"/>
      <c r="AY25" s="9"/>
      <c r="AZ25" s="191"/>
      <c r="BA25" s="191"/>
      <c r="BB25" s="112" t="s">
        <v>452</v>
      </c>
    </row>
    <row r="26" spans="1:54" ht="25" customHeight="1" x14ac:dyDescent="0.35">
      <c r="A26" s="6" t="s">
        <v>443</v>
      </c>
      <c r="B26" s="6" t="s">
        <v>320</v>
      </c>
      <c r="C26" s="6" t="s">
        <v>306</v>
      </c>
      <c r="D26" s="5" t="s">
        <v>326</v>
      </c>
      <c r="E26" s="5" t="s">
        <v>320</v>
      </c>
      <c r="F26" s="7" t="s">
        <v>449</v>
      </c>
      <c r="G26" s="5" t="s">
        <v>328</v>
      </c>
      <c r="H26" s="5" t="s">
        <v>87</v>
      </c>
      <c r="I26" s="5" t="s">
        <v>312</v>
      </c>
      <c r="J26" s="8" t="s">
        <v>313</v>
      </c>
      <c r="K26" s="73">
        <v>44967</v>
      </c>
      <c r="L26" s="73">
        <v>44967</v>
      </c>
      <c r="M26" s="73">
        <v>44970</v>
      </c>
      <c r="N26" s="5" t="s">
        <v>314</v>
      </c>
      <c r="O26" s="62">
        <v>2023</v>
      </c>
      <c r="P26" s="5" t="s">
        <v>420</v>
      </c>
      <c r="Q26" s="5" t="s">
        <v>316</v>
      </c>
      <c r="R26" s="5" t="s">
        <v>317</v>
      </c>
      <c r="S26" s="5" t="s">
        <v>318</v>
      </c>
      <c r="T26" s="5" t="s">
        <v>347</v>
      </c>
      <c r="U26" s="5" t="s">
        <v>453</v>
      </c>
      <c r="V26" s="148">
        <f>IF(Positions[[#This Row],[Nível]]&lt;&gt;"",IF(Positions[[#This Row],[Nível]]="Gerencial",WORKDAY(Positions[[#This Row],[DATA DE PUBLICAÇÃO DA VAGA]],18),WORKDAY(Positions[[#This Row],[DATA DE PUBLICAÇÃO DA VAGA]],15)),"")</f>
        <v>44991</v>
      </c>
      <c r="W26" s="148"/>
      <c r="X26" s="4">
        <v>44973</v>
      </c>
      <c r="Y26" s="4">
        <v>44973</v>
      </c>
      <c r="Z26" s="4">
        <v>44972</v>
      </c>
      <c r="AA26" s="4">
        <v>44973</v>
      </c>
      <c r="AB26" s="62" t="str">
        <f>IF(Positions[[#This Row],[DATA 1ª SL]]&lt;&gt;"",Positions[[#This Row],[DATA 1ª SL]]-Positions[[#This Row],[DATA DE PUBLICAÇÃO DA VAGA]],"")</f>
        <v/>
      </c>
      <c r="AC26" s="62">
        <f>IFERROR(IF(Positions[[#This Row],[DATA FEEDBACK GESTOR 1ªSL]]&lt;&gt;"",Positions[[#This Row],[DATA FEEDBACK GESTOR 1ªSL]]-Positions[[#This Row],[DATA 1ª SL]],""),"")</f>
        <v>44973</v>
      </c>
      <c r="AD26" s="4"/>
      <c r="AE26" s="4"/>
      <c r="AF26" s="4"/>
      <c r="AG26" s="4"/>
      <c r="AH26" s="62" t="str">
        <f>IF(Positions[[#This Row],[DATA 2ª SL]]&lt;&gt;"",Positions[[#This Row],[DATA 2ª SL]]-Positions[[#This Row],[DATA FEEDBACK GESTOR 1ªSL]],"")</f>
        <v/>
      </c>
      <c r="AI26" s="62" t="str">
        <f>IFERROR(IF(Positions[[#This Row],[DATA FEEDBACK GESTOR 2ªSL]]&lt;&gt;"",Positions[[#This Row],[DATA FEEDBACK GESTOR 2ªSL]]-Positions[[#This Row],[DATA 2ª SL]],""),"")</f>
        <v/>
      </c>
      <c r="AJ26" s="62"/>
      <c r="AK26" s="62"/>
      <c r="AL26" s="72"/>
      <c r="AM26" s="72"/>
      <c r="AN26" s="62"/>
      <c r="AO26" s="62"/>
      <c r="AP26" s="63"/>
      <c r="AQ26" s="63"/>
      <c r="AR26" s="4">
        <v>44974</v>
      </c>
      <c r="AS26" s="4"/>
      <c r="AT26" s="4">
        <v>44991</v>
      </c>
      <c r="AU26" s="5">
        <f>IFERROR(IF(AND($AR26&lt;&gt;"",$M26&lt;&gt;""),NETWORKDAYS($M26,$AR26,'Drop-down lists'!$D$31:$D$87),""),"")</f>
        <v>5</v>
      </c>
      <c r="AV26" s="5"/>
      <c r="AW26" s="8" t="s">
        <v>454</v>
      </c>
      <c r="AX26" s="8"/>
      <c r="AY26" s="9"/>
      <c r="AZ26" s="191"/>
      <c r="BA26" s="191"/>
      <c r="BB26" s="112" t="s">
        <v>455</v>
      </c>
    </row>
    <row r="27" spans="1:54" ht="25" customHeight="1" x14ac:dyDescent="0.35">
      <c r="A27" s="6" t="s">
        <v>443</v>
      </c>
      <c r="B27" s="6" t="s">
        <v>320</v>
      </c>
      <c r="C27" s="6" t="s">
        <v>306</v>
      </c>
      <c r="D27" s="5" t="s">
        <v>326</v>
      </c>
      <c r="E27" s="5" t="s">
        <v>320</v>
      </c>
      <c r="F27" s="7" t="s">
        <v>444</v>
      </c>
      <c r="G27" s="5" t="s">
        <v>328</v>
      </c>
      <c r="H27" s="5" t="s">
        <v>87</v>
      </c>
      <c r="I27" s="5" t="s">
        <v>312</v>
      </c>
      <c r="J27" s="8" t="s">
        <v>313</v>
      </c>
      <c r="K27" s="73">
        <v>44967</v>
      </c>
      <c r="L27" s="73">
        <v>44967</v>
      </c>
      <c r="M27" s="73">
        <v>44970</v>
      </c>
      <c r="N27" s="5" t="s">
        <v>314</v>
      </c>
      <c r="O27" s="62">
        <v>2023</v>
      </c>
      <c r="P27" s="5" t="s">
        <v>420</v>
      </c>
      <c r="Q27" s="5" t="s">
        <v>316</v>
      </c>
      <c r="R27" s="5" t="s">
        <v>317</v>
      </c>
      <c r="S27" s="5" t="s">
        <v>318</v>
      </c>
      <c r="T27" s="5" t="s">
        <v>347</v>
      </c>
      <c r="U27" s="5" t="s">
        <v>456</v>
      </c>
      <c r="V27" s="148">
        <f>IF(Positions[[#This Row],[Nível]]&lt;&gt;"",IF(Positions[[#This Row],[Nível]]="Gerencial",WORKDAY(Positions[[#This Row],[DATA DE PUBLICAÇÃO DA VAGA]],18),WORKDAY(Positions[[#This Row],[DATA DE PUBLICAÇÃO DA VAGA]],15)),"")</f>
        <v>44991</v>
      </c>
      <c r="W27" s="148"/>
      <c r="X27" s="4">
        <v>44973</v>
      </c>
      <c r="Y27" s="4">
        <v>44973</v>
      </c>
      <c r="Z27" s="4">
        <v>44972</v>
      </c>
      <c r="AA27" s="4">
        <v>44973</v>
      </c>
      <c r="AB27" s="62" t="str">
        <f>IF(Positions[[#This Row],[DATA 1ª SL]]&lt;&gt;"",Positions[[#This Row],[DATA 1ª SL]]-Positions[[#This Row],[DATA DE PUBLICAÇÃO DA VAGA]],"")</f>
        <v/>
      </c>
      <c r="AC27" s="62">
        <f>IFERROR(IF(Positions[[#This Row],[DATA FEEDBACK GESTOR 1ªSL]]&lt;&gt;"",Positions[[#This Row],[DATA FEEDBACK GESTOR 1ªSL]]-Positions[[#This Row],[DATA 1ª SL]],""),"")</f>
        <v>44973</v>
      </c>
      <c r="AD27" s="4"/>
      <c r="AE27" s="4"/>
      <c r="AF27" s="4"/>
      <c r="AG27" s="4"/>
      <c r="AH27" s="62" t="str">
        <f>IF(Positions[[#This Row],[DATA 2ª SL]]&lt;&gt;"",Positions[[#This Row],[DATA 2ª SL]]-Positions[[#This Row],[DATA FEEDBACK GESTOR 1ªSL]],"")</f>
        <v/>
      </c>
      <c r="AI27" s="62" t="str">
        <f>IFERROR(IF(Positions[[#This Row],[DATA FEEDBACK GESTOR 2ªSL]]&lt;&gt;"",Positions[[#This Row],[DATA FEEDBACK GESTOR 2ªSL]]-Positions[[#This Row],[DATA 2ª SL]],""),"")</f>
        <v/>
      </c>
      <c r="AJ27" s="62"/>
      <c r="AK27" s="62"/>
      <c r="AL27" s="72"/>
      <c r="AM27" s="72"/>
      <c r="AN27" s="62"/>
      <c r="AO27" s="62"/>
      <c r="AP27" s="63"/>
      <c r="AQ27" s="63"/>
      <c r="AR27" s="4">
        <v>44974</v>
      </c>
      <c r="AS27" s="4"/>
      <c r="AT27" s="4">
        <v>44991</v>
      </c>
      <c r="AU27" s="5">
        <f>IFERROR(IF(AND($AR27&lt;&gt;"",$M27&lt;&gt;""),NETWORKDAYS($M27,$AR27,'Drop-down lists'!$D$31:$D$87),""),"")</f>
        <v>5</v>
      </c>
      <c r="AV27" s="5"/>
      <c r="AW27" s="8" t="s">
        <v>457</v>
      </c>
      <c r="AX27" s="8"/>
      <c r="AY27" s="9"/>
      <c r="AZ27" s="191"/>
      <c r="BA27" s="191"/>
      <c r="BB27" s="112" t="s">
        <v>458</v>
      </c>
    </row>
    <row r="28" spans="1:54" ht="25" customHeight="1" x14ac:dyDescent="0.35">
      <c r="A28" s="6" t="s">
        <v>443</v>
      </c>
      <c r="B28" s="6" t="s">
        <v>320</v>
      </c>
      <c r="C28" s="6" t="s">
        <v>306</v>
      </c>
      <c r="D28" s="5" t="s">
        <v>326</v>
      </c>
      <c r="E28" s="5" t="s">
        <v>320</v>
      </c>
      <c r="F28" s="7" t="s">
        <v>449</v>
      </c>
      <c r="G28" s="5" t="s">
        <v>328</v>
      </c>
      <c r="H28" s="5" t="s">
        <v>87</v>
      </c>
      <c r="I28" s="5" t="s">
        <v>312</v>
      </c>
      <c r="J28" s="8" t="s">
        <v>313</v>
      </c>
      <c r="K28" s="73">
        <v>44967</v>
      </c>
      <c r="L28" s="73">
        <v>44967</v>
      </c>
      <c r="M28" s="73">
        <v>44970</v>
      </c>
      <c r="N28" s="5" t="s">
        <v>314</v>
      </c>
      <c r="O28" s="62">
        <v>2023</v>
      </c>
      <c r="P28" s="5" t="s">
        <v>420</v>
      </c>
      <c r="Q28" s="5" t="s">
        <v>316</v>
      </c>
      <c r="R28" s="5" t="s">
        <v>317</v>
      </c>
      <c r="S28" s="5" t="s">
        <v>318</v>
      </c>
      <c r="T28" s="5" t="s">
        <v>347</v>
      </c>
      <c r="U28" s="5" t="s">
        <v>459</v>
      </c>
      <c r="V28" s="148">
        <f>IF(Positions[[#This Row],[Nível]]&lt;&gt;"",IF(Positions[[#This Row],[Nível]]="Gerencial",WORKDAY(Positions[[#This Row],[DATA DE PUBLICAÇÃO DA VAGA]],18),WORKDAY(Positions[[#This Row],[DATA DE PUBLICAÇÃO DA VAGA]],15)),"")</f>
        <v>44991</v>
      </c>
      <c r="W28" s="148"/>
      <c r="X28" s="4">
        <v>44973</v>
      </c>
      <c r="Y28" s="4">
        <v>44973</v>
      </c>
      <c r="Z28" s="4">
        <v>44972</v>
      </c>
      <c r="AA28" s="4">
        <v>44973</v>
      </c>
      <c r="AB28" s="62" t="str">
        <f>IF(Positions[[#This Row],[DATA 1ª SL]]&lt;&gt;"",Positions[[#This Row],[DATA 1ª SL]]-Positions[[#This Row],[DATA DE PUBLICAÇÃO DA VAGA]],"")</f>
        <v/>
      </c>
      <c r="AC28" s="62">
        <f>IFERROR(IF(Positions[[#This Row],[DATA FEEDBACK GESTOR 1ªSL]]&lt;&gt;"",Positions[[#This Row],[DATA FEEDBACK GESTOR 1ªSL]]-Positions[[#This Row],[DATA 1ª SL]],""),"")</f>
        <v>44973</v>
      </c>
      <c r="AD28" s="4"/>
      <c r="AE28" s="4"/>
      <c r="AF28" s="4"/>
      <c r="AG28" s="4"/>
      <c r="AH28" s="62" t="str">
        <f>IF(Positions[[#This Row],[DATA 2ª SL]]&lt;&gt;"",Positions[[#This Row],[DATA 2ª SL]]-Positions[[#This Row],[DATA FEEDBACK GESTOR 1ªSL]],"")</f>
        <v/>
      </c>
      <c r="AI28" s="62" t="str">
        <f>IFERROR(IF(Positions[[#This Row],[DATA FEEDBACK GESTOR 2ªSL]]&lt;&gt;"",Positions[[#This Row],[DATA FEEDBACK GESTOR 2ªSL]]-Positions[[#This Row],[DATA 2ª SL]],""),"")</f>
        <v/>
      </c>
      <c r="AJ28" s="62"/>
      <c r="AK28" s="62"/>
      <c r="AL28" s="72"/>
      <c r="AM28" s="72"/>
      <c r="AN28" s="62"/>
      <c r="AO28" s="62"/>
      <c r="AP28" s="63"/>
      <c r="AQ28" s="63"/>
      <c r="AR28" s="4">
        <v>44974</v>
      </c>
      <c r="AS28" s="4"/>
      <c r="AT28" s="4">
        <v>44991</v>
      </c>
      <c r="AU28" s="5">
        <f>IFERROR(IF(AND($AR28&lt;&gt;"",$M28&lt;&gt;""),NETWORKDAYS($M28,$AR28,'Drop-down lists'!$D$31:$D$87),""),"")</f>
        <v>5</v>
      </c>
      <c r="AV28" s="5"/>
      <c r="AW28" s="8" t="s">
        <v>460</v>
      </c>
      <c r="AX28" s="8"/>
      <c r="AY28" s="9"/>
      <c r="AZ28" s="191"/>
      <c r="BA28" s="191"/>
      <c r="BB28" s="112" t="s">
        <v>461</v>
      </c>
    </row>
    <row r="29" spans="1:54" ht="25" customHeight="1" x14ac:dyDescent="0.35">
      <c r="A29" s="12" t="s">
        <v>443</v>
      </c>
      <c r="B29" s="6" t="s">
        <v>320</v>
      </c>
      <c r="C29" s="6" t="s">
        <v>306</v>
      </c>
      <c r="D29" s="14" t="s">
        <v>307</v>
      </c>
      <c r="E29" s="14" t="s">
        <v>462</v>
      </c>
      <c r="F29" s="13" t="s">
        <v>463</v>
      </c>
      <c r="G29" s="14" t="s">
        <v>328</v>
      </c>
      <c r="H29" s="14" t="s">
        <v>87</v>
      </c>
      <c r="I29" s="14" t="s">
        <v>312</v>
      </c>
      <c r="J29" s="15" t="s">
        <v>313</v>
      </c>
      <c r="K29" s="73">
        <v>44967</v>
      </c>
      <c r="L29" s="73">
        <v>44967</v>
      </c>
      <c r="M29" s="73">
        <v>44970</v>
      </c>
      <c r="N29" s="14" t="s">
        <v>314</v>
      </c>
      <c r="O29" s="65">
        <v>2023</v>
      </c>
      <c r="P29" s="14" t="s">
        <v>420</v>
      </c>
      <c r="Q29" s="14" t="s">
        <v>337</v>
      </c>
      <c r="R29" s="14" t="s">
        <v>338</v>
      </c>
      <c r="S29" s="14" t="s">
        <v>337</v>
      </c>
      <c r="T29" s="14" t="s">
        <v>347</v>
      </c>
      <c r="U29" s="14" t="s">
        <v>328</v>
      </c>
      <c r="V29" s="148">
        <f>IF(Positions[[#This Row],[Nível]]&lt;&gt;"",IF(Positions[[#This Row],[Nível]]="Gerencial",WORKDAY(Positions[[#This Row],[DATA DE PUBLICAÇÃO DA VAGA]],18),WORKDAY(Positions[[#This Row],[DATA DE PUBLICAÇÃO DA VAGA]],15)),"")</f>
        <v>44991</v>
      </c>
      <c r="W29" s="148"/>
      <c r="X29" s="4">
        <v>44973</v>
      </c>
      <c r="Y29" s="4">
        <v>44973</v>
      </c>
      <c r="Z29" s="4">
        <v>44972</v>
      </c>
      <c r="AA29" s="4">
        <v>44973</v>
      </c>
      <c r="AB29" s="62" t="str">
        <f>IF(Positions[[#This Row],[DATA 1ª SL]]&lt;&gt;"",Positions[[#This Row],[DATA 1ª SL]]-Positions[[#This Row],[DATA DE PUBLICAÇÃO DA VAGA]],"")</f>
        <v/>
      </c>
      <c r="AC29" s="62">
        <f>IFERROR(IF(Positions[[#This Row],[DATA FEEDBACK GESTOR 1ªSL]]&lt;&gt;"",Positions[[#This Row],[DATA FEEDBACK GESTOR 1ªSL]]-Positions[[#This Row],[DATA 1ª SL]],""),"")</f>
        <v>44973</v>
      </c>
      <c r="AD29" s="16"/>
      <c r="AE29" s="16"/>
      <c r="AF29" s="16"/>
      <c r="AG29" s="16"/>
      <c r="AH29" s="62" t="str">
        <f>IF(Positions[[#This Row],[DATA 2ª SL]]&lt;&gt;"",Positions[[#This Row],[DATA 2ª SL]]-Positions[[#This Row],[DATA FEEDBACK GESTOR 1ªSL]],"")</f>
        <v/>
      </c>
      <c r="AI29" s="62" t="str">
        <f>IFERROR(IF(Positions[[#This Row],[DATA FEEDBACK GESTOR 2ªSL]]&lt;&gt;"",Positions[[#This Row],[DATA FEEDBACK GESTOR 2ªSL]]-Positions[[#This Row],[DATA 2ª SL]],""),"")</f>
        <v/>
      </c>
      <c r="AJ29" s="65"/>
      <c r="AK29" s="65"/>
      <c r="AL29" s="66"/>
      <c r="AM29" s="66"/>
      <c r="AN29" s="65"/>
      <c r="AO29" s="65"/>
      <c r="AP29" s="67"/>
      <c r="AQ29" s="67"/>
      <c r="AR29" s="4">
        <v>44974</v>
      </c>
      <c r="AS29" s="16"/>
      <c r="AT29" s="16">
        <v>44991</v>
      </c>
      <c r="AU29" s="5">
        <f>IFERROR(IF(AND($AR29&lt;&gt;"",$M29&lt;&gt;""),NETWORKDAYS($M29,$AR29,'Drop-down lists'!$D$31:$D$87),""),"")</f>
        <v>5</v>
      </c>
      <c r="AV29" s="14"/>
      <c r="AW29" s="15" t="s">
        <v>464</v>
      </c>
      <c r="AX29" s="15"/>
      <c r="AY29" s="74"/>
      <c r="AZ29" s="191"/>
      <c r="BA29" s="191"/>
      <c r="BB29" s="112" t="s">
        <v>465</v>
      </c>
    </row>
    <row r="30" spans="1:54" ht="25" customHeight="1" x14ac:dyDescent="0.35">
      <c r="A30" s="12" t="s">
        <v>443</v>
      </c>
      <c r="B30" s="6" t="s">
        <v>320</v>
      </c>
      <c r="C30" s="6" t="s">
        <v>306</v>
      </c>
      <c r="D30" s="14" t="s">
        <v>326</v>
      </c>
      <c r="E30" s="14" t="s">
        <v>320</v>
      </c>
      <c r="F30" s="13" t="s">
        <v>444</v>
      </c>
      <c r="G30" s="14" t="s">
        <v>328</v>
      </c>
      <c r="H30" s="14" t="s">
        <v>466</v>
      </c>
      <c r="I30" s="14" t="s">
        <v>312</v>
      </c>
      <c r="J30" s="15" t="s">
        <v>313</v>
      </c>
      <c r="K30" s="73">
        <v>44967</v>
      </c>
      <c r="L30" s="73">
        <v>44967</v>
      </c>
      <c r="M30" s="73">
        <v>44970</v>
      </c>
      <c r="N30" s="14" t="s">
        <v>314</v>
      </c>
      <c r="O30" s="65" t="s">
        <v>467</v>
      </c>
      <c r="P30" s="14" t="s">
        <v>420</v>
      </c>
      <c r="Q30" s="14" t="s">
        <v>316</v>
      </c>
      <c r="R30" s="14" t="s">
        <v>317</v>
      </c>
      <c r="S30" s="14" t="s">
        <v>318</v>
      </c>
      <c r="T30" s="14" t="s">
        <v>347</v>
      </c>
      <c r="U30" s="14" t="s">
        <v>468</v>
      </c>
      <c r="V30" s="148">
        <f>IF(Positions[[#This Row],[Nível]]&lt;&gt;"",IF(Positions[[#This Row],[Nível]]="Gerencial",WORKDAY(Positions[[#This Row],[DATA DE PUBLICAÇÃO DA VAGA]],18),WORKDAY(Positions[[#This Row],[DATA DE PUBLICAÇÃO DA VAGA]],15)),"")</f>
        <v>44991</v>
      </c>
      <c r="W30" s="148"/>
      <c r="X30" s="4">
        <v>44973</v>
      </c>
      <c r="Y30" s="4">
        <v>44973</v>
      </c>
      <c r="Z30" s="4">
        <v>44972</v>
      </c>
      <c r="AA30" s="4">
        <v>44973</v>
      </c>
      <c r="AB30" s="62" t="str">
        <f>IF(Positions[[#This Row],[DATA 1ª SL]]&lt;&gt;"",Positions[[#This Row],[DATA 1ª SL]]-Positions[[#This Row],[DATA DE PUBLICAÇÃO DA VAGA]],"")</f>
        <v/>
      </c>
      <c r="AC30" s="62">
        <f>IFERROR(IF(Positions[[#This Row],[DATA FEEDBACK GESTOR 1ªSL]]&lt;&gt;"",Positions[[#This Row],[DATA FEEDBACK GESTOR 1ªSL]]-Positions[[#This Row],[DATA 1ª SL]],""),"")</f>
        <v>44973</v>
      </c>
      <c r="AD30" s="16"/>
      <c r="AE30" s="16"/>
      <c r="AF30" s="16"/>
      <c r="AG30" s="16"/>
      <c r="AH30" s="62" t="str">
        <f>IF(Positions[[#This Row],[DATA 2ª SL]]&lt;&gt;"",Positions[[#This Row],[DATA 2ª SL]]-Positions[[#This Row],[DATA FEEDBACK GESTOR 1ªSL]],"")</f>
        <v/>
      </c>
      <c r="AI30" s="62" t="str">
        <f>IFERROR(IF(Positions[[#This Row],[DATA FEEDBACK GESTOR 2ªSL]]&lt;&gt;"",Positions[[#This Row],[DATA FEEDBACK GESTOR 2ªSL]]-Positions[[#This Row],[DATA 2ª SL]],""),"")</f>
        <v/>
      </c>
      <c r="AJ30" s="65"/>
      <c r="AK30" s="65"/>
      <c r="AL30" s="66"/>
      <c r="AM30" s="66"/>
      <c r="AN30" s="65"/>
      <c r="AO30" s="65"/>
      <c r="AP30" s="67"/>
      <c r="AQ30" s="67"/>
      <c r="AR30" s="4">
        <v>44974</v>
      </c>
      <c r="AS30" s="16"/>
      <c r="AT30" s="16">
        <v>44991</v>
      </c>
      <c r="AU30" s="5">
        <f>IFERROR(IF(AND($AR30&lt;&gt;"",$M30&lt;&gt;""),NETWORKDAYS($M30,$AR30,'Drop-down lists'!$D$31:$D$87),""),"")</f>
        <v>5</v>
      </c>
      <c r="AV30" s="14"/>
      <c r="AW30" s="15" t="s">
        <v>469</v>
      </c>
      <c r="AX30" s="15"/>
      <c r="AY30" s="74"/>
      <c r="AZ30" s="191"/>
      <c r="BA30" s="191"/>
      <c r="BB30" s="112" t="s">
        <v>470</v>
      </c>
    </row>
    <row r="31" spans="1:54" ht="25" customHeight="1" x14ac:dyDescent="0.35">
      <c r="A31" s="6" t="s">
        <v>443</v>
      </c>
      <c r="B31" s="6" t="s">
        <v>320</v>
      </c>
      <c r="C31" s="6" t="s">
        <v>306</v>
      </c>
      <c r="D31" s="14" t="s">
        <v>326</v>
      </c>
      <c r="E31" s="14" t="s">
        <v>320</v>
      </c>
      <c r="F31" s="7" t="s">
        <v>471</v>
      </c>
      <c r="G31" s="14" t="s">
        <v>328</v>
      </c>
      <c r="H31" s="14" t="s">
        <v>466</v>
      </c>
      <c r="I31" s="14" t="s">
        <v>312</v>
      </c>
      <c r="J31" s="8" t="s">
        <v>313</v>
      </c>
      <c r="K31" s="73" t="s">
        <v>320</v>
      </c>
      <c r="L31" s="73" t="s">
        <v>320</v>
      </c>
      <c r="M31" s="73"/>
      <c r="N31" s="14" t="s">
        <v>314</v>
      </c>
      <c r="O31" s="65" t="s">
        <v>467</v>
      </c>
      <c r="P31" s="14" t="s">
        <v>420</v>
      </c>
      <c r="Q31" s="14" t="s">
        <v>337</v>
      </c>
      <c r="R31" s="14" t="s">
        <v>317</v>
      </c>
      <c r="S31" s="14" t="s">
        <v>337</v>
      </c>
      <c r="T31" s="14" t="s">
        <v>347</v>
      </c>
      <c r="U31" s="14" t="s">
        <v>468</v>
      </c>
      <c r="V31" s="148"/>
      <c r="W31" s="154"/>
      <c r="X31" s="65"/>
      <c r="Y31" s="65"/>
      <c r="Z31" s="16"/>
      <c r="AA31" s="16"/>
      <c r="AB31" s="62" t="str">
        <f>IF(Positions[[#This Row],[DATA 1ª SL]]&lt;&gt;"",Positions[[#This Row],[DATA 1ª SL]]-Positions[[#This Row],[DATA DE PUBLICAÇÃO DA VAGA]],"")</f>
        <v/>
      </c>
      <c r="AC31" s="62" t="str">
        <f>IFERROR(IF(Positions[[#This Row],[DATA FEEDBACK GESTOR 1ªSL]]&lt;&gt;"",Positions[[#This Row],[DATA FEEDBACK GESTOR 1ªSL]]-Positions[[#This Row],[DATA 1ª SL]],""),"")</f>
        <v/>
      </c>
      <c r="AD31" s="16"/>
      <c r="AE31" s="16"/>
      <c r="AF31" s="16"/>
      <c r="AG31" s="16"/>
      <c r="AH31" s="62" t="str">
        <f>IF(Positions[[#This Row],[DATA 2ª SL]]&lt;&gt;"",Positions[[#This Row],[DATA 2ª SL]]-Positions[[#This Row],[DATA FEEDBACK GESTOR 1ªSL]],"")</f>
        <v/>
      </c>
      <c r="AI31" s="62" t="str">
        <f>IFERROR(IF(Positions[[#This Row],[DATA FEEDBACK GESTOR 2ªSL]]&lt;&gt;"",Positions[[#This Row],[DATA FEEDBACK GESTOR 2ªSL]]-Positions[[#This Row],[DATA 2ª SL]],""),"")</f>
        <v/>
      </c>
      <c r="AJ31" s="16"/>
      <c r="AK31" s="16"/>
      <c r="AL31" s="16"/>
      <c r="AM31" s="16"/>
      <c r="AN31" s="16"/>
      <c r="AO31" s="16"/>
      <c r="AP31" s="16"/>
      <c r="AQ31" s="16"/>
      <c r="AR31" s="16">
        <v>44973</v>
      </c>
      <c r="AS31" s="16"/>
      <c r="AT31" s="16">
        <v>44986</v>
      </c>
      <c r="AU31" s="5" t="str">
        <f>IFERROR(IF(AND($AR31&lt;&gt;"",$M31&lt;&gt;""),NETWORKDAYS($M31,$AR31,'Drop-down lists'!$D$31:$D$87),""),"")</f>
        <v/>
      </c>
      <c r="AV31" s="14"/>
      <c r="AW31" s="15" t="s">
        <v>472</v>
      </c>
      <c r="AX31" s="15"/>
      <c r="AY31" s="74"/>
      <c r="AZ31" s="191"/>
      <c r="BA31" s="191"/>
      <c r="BB31" s="112" t="s">
        <v>473</v>
      </c>
    </row>
    <row r="32" spans="1:54" ht="25" customHeight="1" x14ac:dyDescent="0.35">
      <c r="A32" s="6" t="s">
        <v>443</v>
      </c>
      <c r="B32" s="6" t="s">
        <v>320</v>
      </c>
      <c r="C32" s="6" t="s">
        <v>306</v>
      </c>
      <c r="D32" s="14" t="s">
        <v>326</v>
      </c>
      <c r="E32" s="14" t="s">
        <v>320</v>
      </c>
      <c r="F32" s="7" t="s">
        <v>471</v>
      </c>
      <c r="G32" s="14" t="s">
        <v>328</v>
      </c>
      <c r="H32" s="14" t="s">
        <v>466</v>
      </c>
      <c r="I32" s="14" t="s">
        <v>312</v>
      </c>
      <c r="J32" s="8" t="s">
        <v>313</v>
      </c>
      <c r="K32" s="73" t="s">
        <v>320</v>
      </c>
      <c r="L32" s="73" t="s">
        <v>320</v>
      </c>
      <c r="M32" s="73"/>
      <c r="N32" s="14" t="s">
        <v>314</v>
      </c>
      <c r="O32" s="65" t="s">
        <v>467</v>
      </c>
      <c r="P32" s="14" t="s">
        <v>420</v>
      </c>
      <c r="Q32" s="14" t="s">
        <v>337</v>
      </c>
      <c r="R32" s="14" t="s">
        <v>317</v>
      </c>
      <c r="S32" s="14" t="s">
        <v>337</v>
      </c>
      <c r="T32" s="14" t="s">
        <v>347</v>
      </c>
      <c r="U32" s="14" t="s">
        <v>468</v>
      </c>
      <c r="V32" s="148"/>
      <c r="W32" s="154"/>
      <c r="X32" s="14"/>
      <c r="Y32" s="14"/>
      <c r="Z32" s="16"/>
      <c r="AA32" s="16"/>
      <c r="AB32" s="62" t="str">
        <f>IF(Positions[[#This Row],[DATA 1ª SL]]&lt;&gt;"",Positions[[#This Row],[DATA 1ª SL]]-Positions[[#This Row],[DATA DE PUBLICAÇÃO DA VAGA]],"")</f>
        <v/>
      </c>
      <c r="AC32" s="62" t="str">
        <f>IFERROR(IF(Positions[[#This Row],[DATA FEEDBACK GESTOR 1ªSL]]&lt;&gt;"",Positions[[#This Row],[DATA FEEDBACK GESTOR 1ªSL]]-Positions[[#This Row],[DATA 1ª SL]],""),"")</f>
        <v/>
      </c>
      <c r="AD32" s="16"/>
      <c r="AE32" s="16"/>
      <c r="AF32" s="14"/>
      <c r="AG32" s="14"/>
      <c r="AH32" s="62" t="str">
        <f>IF(Positions[[#This Row],[DATA 2ª SL]]&lt;&gt;"",Positions[[#This Row],[DATA 2ª SL]]-Positions[[#This Row],[DATA FEEDBACK GESTOR 1ªSL]],"")</f>
        <v/>
      </c>
      <c r="AI32" s="62" t="str">
        <f>IFERROR(IF(Positions[[#This Row],[DATA FEEDBACK GESTOR 2ªSL]]&lt;&gt;"",Positions[[#This Row],[DATA FEEDBACK GESTOR 2ªSL]]-Positions[[#This Row],[DATA 2ª SL]],""),"")</f>
        <v/>
      </c>
      <c r="AJ32" s="14"/>
      <c r="AK32" s="14"/>
      <c r="AL32" s="14"/>
      <c r="AM32" s="14"/>
      <c r="AN32" s="14"/>
      <c r="AO32" s="14"/>
      <c r="AP32" s="14"/>
      <c r="AQ32" s="14"/>
      <c r="AR32" s="16">
        <v>44973</v>
      </c>
      <c r="AS32" s="14"/>
      <c r="AT32" s="16">
        <v>44986</v>
      </c>
      <c r="AU32" s="5" t="str">
        <f>IFERROR(IF(AND($AR32&lt;&gt;"",$M32&lt;&gt;""),NETWORKDAYS($M32,$AR32,'Drop-down lists'!$D$31:$D$87),""),"")</f>
        <v/>
      </c>
      <c r="AV32" s="14"/>
      <c r="AW32" s="15" t="s">
        <v>474</v>
      </c>
      <c r="AX32" s="15"/>
      <c r="AY32" s="74"/>
      <c r="AZ32" s="191"/>
      <c r="BA32" s="191"/>
      <c r="BB32" s="112" t="s">
        <v>475</v>
      </c>
    </row>
    <row r="33" spans="1:54" ht="25" customHeight="1" x14ac:dyDescent="0.35">
      <c r="A33" s="6" t="s">
        <v>443</v>
      </c>
      <c r="B33" s="6" t="s">
        <v>320</v>
      </c>
      <c r="C33" s="6" t="s">
        <v>306</v>
      </c>
      <c r="D33" s="5" t="s">
        <v>326</v>
      </c>
      <c r="E33" s="14" t="s">
        <v>320</v>
      </c>
      <c r="F33" s="7" t="s">
        <v>444</v>
      </c>
      <c r="G33" s="5" t="s">
        <v>310</v>
      </c>
      <c r="H33" s="5" t="s">
        <v>476</v>
      </c>
      <c r="I33" s="5" t="s">
        <v>312</v>
      </c>
      <c r="J33" s="8" t="s">
        <v>313</v>
      </c>
      <c r="K33" s="73">
        <v>44967</v>
      </c>
      <c r="L33" s="73">
        <v>44967</v>
      </c>
      <c r="M33" s="73">
        <v>44970</v>
      </c>
      <c r="N33" s="5" t="s">
        <v>314</v>
      </c>
      <c r="O33" s="62" t="s">
        <v>467</v>
      </c>
      <c r="P33" s="5" t="s">
        <v>420</v>
      </c>
      <c r="Q33" s="5" t="s">
        <v>316</v>
      </c>
      <c r="R33" s="5" t="s">
        <v>317</v>
      </c>
      <c r="S33" s="5" t="s">
        <v>318</v>
      </c>
      <c r="T33" s="5" t="s">
        <v>347</v>
      </c>
      <c r="U33" s="5" t="s">
        <v>477</v>
      </c>
      <c r="V33" s="148">
        <f>IF(Positions[[#This Row],[Nível]]&lt;&gt;"",IF(Positions[[#This Row],[Nível]]="Gerencial",WORKDAY(Positions[[#This Row],[DATA DE PUBLICAÇÃO DA VAGA]],18),WORKDAY(Positions[[#This Row],[DATA DE PUBLICAÇÃO DA VAGA]],15)),"")</f>
        <v>44991</v>
      </c>
      <c r="W33" s="148"/>
      <c r="X33" s="4">
        <v>44973</v>
      </c>
      <c r="Y33" s="4">
        <v>44973</v>
      </c>
      <c r="Z33" s="4">
        <v>44972</v>
      </c>
      <c r="AA33" s="4">
        <v>44973</v>
      </c>
      <c r="AB33" s="62" t="str">
        <f>IF(Positions[[#This Row],[DATA 1ª SL]]&lt;&gt;"",Positions[[#This Row],[DATA 1ª SL]]-Positions[[#This Row],[DATA DE PUBLICAÇÃO DA VAGA]],"")</f>
        <v/>
      </c>
      <c r="AC33" s="62">
        <f>IFERROR(IF(Positions[[#This Row],[DATA FEEDBACK GESTOR 1ªSL]]&lt;&gt;"",Positions[[#This Row],[DATA FEEDBACK GESTOR 1ªSL]]-Positions[[#This Row],[DATA 1ª SL]],""),"")</f>
        <v>44973</v>
      </c>
      <c r="AD33" s="4"/>
      <c r="AE33" s="4"/>
      <c r="AF33" s="4"/>
      <c r="AG33" s="4"/>
      <c r="AH33" s="62" t="str">
        <f>IF(Positions[[#This Row],[DATA 2ª SL]]&lt;&gt;"",Positions[[#This Row],[DATA 2ª SL]]-Positions[[#This Row],[DATA FEEDBACK GESTOR 1ªSL]],"")</f>
        <v/>
      </c>
      <c r="AI33" s="62" t="str">
        <f>IFERROR(IF(Positions[[#This Row],[DATA FEEDBACK GESTOR 2ªSL]]&lt;&gt;"",Positions[[#This Row],[DATA FEEDBACK GESTOR 2ªSL]]-Positions[[#This Row],[DATA 2ª SL]],""),"")</f>
        <v/>
      </c>
      <c r="AJ33" s="62"/>
      <c r="AK33" s="62"/>
      <c r="AL33" s="72"/>
      <c r="AM33" s="72"/>
      <c r="AN33" s="62"/>
      <c r="AO33" s="62"/>
      <c r="AP33" s="63"/>
      <c r="AQ33" s="63"/>
      <c r="AR33" s="4">
        <v>44974</v>
      </c>
      <c r="AS33" s="4"/>
      <c r="AT33" s="4">
        <v>44991</v>
      </c>
      <c r="AU33" s="5">
        <f>IFERROR(IF(AND($AR33&lt;&gt;"",$M33&lt;&gt;""),NETWORKDAYS($M33,$AR33,'Drop-down lists'!$D$31:$D$87),""),"")</f>
        <v>5</v>
      </c>
      <c r="AV33" s="14"/>
      <c r="AW33" s="15" t="s">
        <v>478</v>
      </c>
      <c r="AX33" s="15"/>
      <c r="AY33" s="74"/>
      <c r="AZ33" s="191"/>
      <c r="BA33" s="191"/>
      <c r="BB33" s="113" t="s">
        <v>479</v>
      </c>
    </row>
    <row r="34" spans="1:54" ht="25" customHeight="1" x14ac:dyDescent="0.35">
      <c r="A34" s="6" t="s">
        <v>443</v>
      </c>
      <c r="B34" s="6" t="s">
        <v>320</v>
      </c>
      <c r="C34" s="6" t="s">
        <v>306</v>
      </c>
      <c r="D34" s="5" t="s">
        <v>326</v>
      </c>
      <c r="E34" s="14" t="s">
        <v>320</v>
      </c>
      <c r="F34" s="7" t="s">
        <v>449</v>
      </c>
      <c r="G34" s="5" t="s">
        <v>310</v>
      </c>
      <c r="H34" s="5" t="s">
        <v>476</v>
      </c>
      <c r="I34" s="5" t="s">
        <v>312</v>
      </c>
      <c r="J34" s="8" t="s">
        <v>313</v>
      </c>
      <c r="K34" s="73">
        <v>44967</v>
      </c>
      <c r="L34" s="73">
        <v>44967</v>
      </c>
      <c r="M34" s="73">
        <v>44970</v>
      </c>
      <c r="N34" s="5" t="s">
        <v>314</v>
      </c>
      <c r="O34" s="62" t="s">
        <v>467</v>
      </c>
      <c r="P34" s="5" t="s">
        <v>420</v>
      </c>
      <c r="Q34" s="5" t="s">
        <v>316</v>
      </c>
      <c r="R34" s="5" t="s">
        <v>317</v>
      </c>
      <c r="S34" s="5" t="s">
        <v>318</v>
      </c>
      <c r="T34" s="5" t="s">
        <v>347</v>
      </c>
      <c r="U34" s="5" t="s">
        <v>480</v>
      </c>
      <c r="V34" s="148">
        <f>IF(Positions[[#This Row],[Nível]]&lt;&gt;"",IF(Positions[[#This Row],[Nível]]="Gerencial",WORKDAY(Positions[[#This Row],[DATA DE PUBLICAÇÃO DA VAGA]],18),WORKDAY(Positions[[#This Row],[DATA DE PUBLICAÇÃO DA VAGA]],15)),"")</f>
        <v>44991</v>
      </c>
      <c r="W34" s="148"/>
      <c r="X34" s="4">
        <v>44973</v>
      </c>
      <c r="Y34" s="4">
        <v>44973</v>
      </c>
      <c r="Z34" s="4">
        <v>44972</v>
      </c>
      <c r="AA34" s="4">
        <v>44973</v>
      </c>
      <c r="AB34" s="62" t="str">
        <f>IF(Positions[[#This Row],[DATA 1ª SL]]&lt;&gt;"",Positions[[#This Row],[DATA 1ª SL]]-Positions[[#This Row],[DATA DE PUBLICAÇÃO DA VAGA]],"")</f>
        <v/>
      </c>
      <c r="AC34" s="62">
        <f>IFERROR(IF(Positions[[#This Row],[DATA FEEDBACK GESTOR 1ªSL]]&lt;&gt;"",Positions[[#This Row],[DATA FEEDBACK GESTOR 1ªSL]]-Positions[[#This Row],[DATA 1ª SL]],""),"")</f>
        <v>44973</v>
      </c>
      <c r="AD34" s="4"/>
      <c r="AE34" s="4"/>
      <c r="AF34" s="4"/>
      <c r="AG34" s="4"/>
      <c r="AH34" s="62" t="str">
        <f>IF(Positions[[#This Row],[DATA 2ª SL]]&lt;&gt;"",Positions[[#This Row],[DATA 2ª SL]]-Positions[[#This Row],[DATA FEEDBACK GESTOR 1ªSL]],"")</f>
        <v/>
      </c>
      <c r="AI34" s="62" t="str">
        <f>IFERROR(IF(Positions[[#This Row],[DATA FEEDBACK GESTOR 2ªSL]]&lt;&gt;"",Positions[[#This Row],[DATA FEEDBACK GESTOR 2ªSL]]-Positions[[#This Row],[DATA 2ª SL]],""),"")</f>
        <v/>
      </c>
      <c r="AJ34" s="62"/>
      <c r="AK34" s="62"/>
      <c r="AL34" s="72"/>
      <c r="AM34" s="72"/>
      <c r="AN34" s="62"/>
      <c r="AO34" s="62"/>
      <c r="AP34" s="63"/>
      <c r="AQ34" s="63"/>
      <c r="AR34" s="4">
        <v>44974</v>
      </c>
      <c r="AS34" s="4"/>
      <c r="AT34" s="4">
        <v>44991</v>
      </c>
      <c r="AU34" s="5">
        <f>IFERROR(IF(AND($AR34&lt;&gt;"",$M34&lt;&gt;""),NETWORKDAYS($M34,$AR34,'Drop-down lists'!$D$31:$D$87),""),"")</f>
        <v>5</v>
      </c>
      <c r="AV34" s="14"/>
      <c r="AW34" s="15" t="s">
        <v>481</v>
      </c>
      <c r="AX34" s="15"/>
      <c r="AY34" s="74"/>
      <c r="AZ34" s="191"/>
      <c r="BA34" s="191"/>
      <c r="BB34" s="111" t="s">
        <v>482</v>
      </c>
    </row>
    <row r="35" spans="1:54" ht="25" customHeight="1" x14ac:dyDescent="0.35">
      <c r="A35" s="6" t="s">
        <v>443</v>
      </c>
      <c r="B35" s="6" t="s">
        <v>320</v>
      </c>
      <c r="C35" s="6" t="s">
        <v>306</v>
      </c>
      <c r="D35" s="5" t="s">
        <v>326</v>
      </c>
      <c r="E35" s="14" t="s">
        <v>320</v>
      </c>
      <c r="F35" s="7" t="s">
        <v>449</v>
      </c>
      <c r="G35" s="5" t="s">
        <v>310</v>
      </c>
      <c r="H35" s="5" t="s">
        <v>483</v>
      </c>
      <c r="I35" s="5" t="s">
        <v>312</v>
      </c>
      <c r="J35" s="8" t="s">
        <v>313</v>
      </c>
      <c r="K35" s="73">
        <v>44967</v>
      </c>
      <c r="L35" s="73">
        <v>44967</v>
      </c>
      <c r="M35" s="73">
        <v>44970</v>
      </c>
      <c r="N35" s="5" t="s">
        <v>314</v>
      </c>
      <c r="O35" s="62" t="s">
        <v>467</v>
      </c>
      <c r="P35" s="5" t="s">
        <v>420</v>
      </c>
      <c r="Q35" s="5" t="s">
        <v>316</v>
      </c>
      <c r="R35" s="5" t="s">
        <v>317</v>
      </c>
      <c r="S35" s="5" t="s">
        <v>318</v>
      </c>
      <c r="T35" s="5" t="s">
        <v>347</v>
      </c>
      <c r="U35" s="5" t="s">
        <v>484</v>
      </c>
      <c r="V35" s="148">
        <f>IF(Positions[[#This Row],[Nível]]&lt;&gt;"",IF(Positions[[#This Row],[Nível]]="Gerencial",WORKDAY(Positions[[#This Row],[DATA DE PUBLICAÇÃO DA VAGA]],18),WORKDAY(Positions[[#This Row],[DATA DE PUBLICAÇÃO DA VAGA]],15)),"")</f>
        <v>44991</v>
      </c>
      <c r="W35" s="148"/>
      <c r="X35" s="4">
        <v>44973</v>
      </c>
      <c r="Y35" s="4">
        <v>44973</v>
      </c>
      <c r="Z35" s="4">
        <v>44972</v>
      </c>
      <c r="AA35" s="4">
        <v>44973</v>
      </c>
      <c r="AB35" s="62" t="str">
        <f>IF(Positions[[#This Row],[DATA 1ª SL]]&lt;&gt;"",Positions[[#This Row],[DATA 1ª SL]]-Positions[[#This Row],[DATA DE PUBLICAÇÃO DA VAGA]],"")</f>
        <v/>
      </c>
      <c r="AC35" s="62">
        <f>IFERROR(IF(Positions[[#This Row],[DATA FEEDBACK GESTOR 1ªSL]]&lt;&gt;"",Positions[[#This Row],[DATA FEEDBACK GESTOR 1ªSL]]-Positions[[#This Row],[DATA 1ª SL]],""),"")</f>
        <v>44973</v>
      </c>
      <c r="AD35" s="4"/>
      <c r="AE35" s="4"/>
      <c r="AF35" s="4"/>
      <c r="AG35" s="4"/>
      <c r="AH35" s="62" t="str">
        <f>IF(Positions[[#This Row],[DATA 2ª SL]]&lt;&gt;"",Positions[[#This Row],[DATA 2ª SL]]-Positions[[#This Row],[DATA FEEDBACK GESTOR 1ªSL]],"")</f>
        <v/>
      </c>
      <c r="AI35" s="62" t="str">
        <f>IFERROR(IF(Positions[[#This Row],[DATA FEEDBACK GESTOR 2ªSL]]&lt;&gt;"",Positions[[#This Row],[DATA FEEDBACK GESTOR 2ªSL]]-Positions[[#This Row],[DATA 2ª SL]],""),"")</f>
        <v/>
      </c>
      <c r="AJ35" s="62"/>
      <c r="AK35" s="62"/>
      <c r="AL35" s="72"/>
      <c r="AM35" s="72"/>
      <c r="AN35" s="62"/>
      <c r="AO35" s="62"/>
      <c r="AP35" s="63"/>
      <c r="AQ35" s="63"/>
      <c r="AR35" s="4">
        <v>44974</v>
      </c>
      <c r="AS35" s="4"/>
      <c r="AT35" s="4">
        <v>44991</v>
      </c>
      <c r="AU35" s="5">
        <f>IFERROR(IF(AND($AR35&lt;&gt;"",$M35&lt;&gt;""),NETWORKDAYS($M35,$AR35,'Drop-down lists'!$D$31:$D$87),""),"")</f>
        <v>5</v>
      </c>
      <c r="AV35" s="14"/>
      <c r="AW35" s="15" t="s">
        <v>485</v>
      </c>
      <c r="AX35" s="15"/>
      <c r="AY35" s="74"/>
      <c r="AZ35" s="191"/>
      <c r="BA35" s="191"/>
      <c r="BB35" s="112" t="s">
        <v>486</v>
      </c>
    </row>
    <row r="36" spans="1:54" ht="25" customHeight="1" x14ac:dyDescent="0.35">
      <c r="A36" s="6" t="s">
        <v>443</v>
      </c>
      <c r="B36" s="6" t="s">
        <v>320</v>
      </c>
      <c r="C36" s="6" t="s">
        <v>306</v>
      </c>
      <c r="D36" s="5" t="s">
        <v>326</v>
      </c>
      <c r="E36" s="5" t="s">
        <v>320</v>
      </c>
      <c r="F36" s="7" t="s">
        <v>471</v>
      </c>
      <c r="G36" s="5" t="s">
        <v>328</v>
      </c>
      <c r="H36" s="5" t="s">
        <v>87</v>
      </c>
      <c r="I36" s="5" t="s">
        <v>312</v>
      </c>
      <c r="J36" s="8" t="s">
        <v>313</v>
      </c>
      <c r="K36" s="73" t="s">
        <v>320</v>
      </c>
      <c r="L36" s="73" t="s">
        <v>320</v>
      </c>
      <c r="M36" s="73"/>
      <c r="N36" s="5" t="s">
        <v>314</v>
      </c>
      <c r="O36" s="62" t="s">
        <v>467</v>
      </c>
      <c r="P36" s="5" t="s">
        <v>420</v>
      </c>
      <c r="Q36" s="5" t="s">
        <v>316</v>
      </c>
      <c r="R36" s="5" t="s">
        <v>317</v>
      </c>
      <c r="S36" s="5" t="s">
        <v>318</v>
      </c>
      <c r="T36" s="5" t="s">
        <v>347</v>
      </c>
      <c r="U36" s="5" t="s">
        <v>453</v>
      </c>
      <c r="V36" s="148"/>
      <c r="W36" s="148"/>
      <c r="X36" s="4"/>
      <c r="Y36" s="4"/>
      <c r="Z36" s="4"/>
      <c r="AA36" s="4"/>
      <c r="AB36" s="62" t="str">
        <f>IF(Positions[[#This Row],[DATA 1ª SL]]&lt;&gt;"",Positions[[#This Row],[DATA 1ª SL]]-Positions[[#This Row],[DATA DE PUBLICAÇÃO DA VAGA]],"")</f>
        <v/>
      </c>
      <c r="AC36" s="62" t="str">
        <f>IFERROR(IF(Positions[[#This Row],[DATA FEEDBACK GESTOR 1ªSL]]&lt;&gt;"",Positions[[#This Row],[DATA FEEDBACK GESTOR 1ªSL]]-Positions[[#This Row],[DATA 1ª SL]],""),"")</f>
        <v/>
      </c>
      <c r="AD36" s="4"/>
      <c r="AE36" s="4"/>
      <c r="AF36" s="4"/>
      <c r="AG36" s="4"/>
      <c r="AH36" s="62" t="str">
        <f>IF(Positions[[#This Row],[DATA 2ª SL]]&lt;&gt;"",Positions[[#This Row],[DATA 2ª SL]]-Positions[[#This Row],[DATA FEEDBACK GESTOR 1ªSL]],"")</f>
        <v/>
      </c>
      <c r="AI36" s="62" t="str">
        <f>IFERROR(IF(Positions[[#This Row],[DATA FEEDBACK GESTOR 2ªSL]]&lt;&gt;"",Positions[[#This Row],[DATA FEEDBACK GESTOR 2ªSL]]-Positions[[#This Row],[DATA 2ª SL]],""),"")</f>
        <v/>
      </c>
      <c r="AJ36" s="62"/>
      <c r="AK36" s="62"/>
      <c r="AL36" s="72"/>
      <c r="AM36" s="72"/>
      <c r="AN36" s="62"/>
      <c r="AO36" s="62"/>
      <c r="AP36" s="63"/>
      <c r="AQ36" s="63"/>
      <c r="AR36" s="4">
        <v>45049</v>
      </c>
      <c r="AS36" s="4"/>
      <c r="AT36" s="4">
        <v>44986</v>
      </c>
      <c r="AU36" s="5" t="str">
        <f>IFERROR(IF(AND($AR36&lt;&gt;"",$M36&lt;&gt;""),NETWORKDAYS($M36,$AR36,'Drop-down lists'!$D$31:$D$87),""),"")</f>
        <v/>
      </c>
      <c r="AV36" s="14"/>
      <c r="AW36" s="15" t="s">
        <v>487</v>
      </c>
      <c r="AX36" s="15"/>
      <c r="AY36" s="74"/>
      <c r="AZ36" s="191"/>
      <c r="BA36" s="191"/>
      <c r="BB36" s="112" t="s">
        <v>488</v>
      </c>
    </row>
    <row r="37" spans="1:54" ht="25" customHeight="1" x14ac:dyDescent="0.35">
      <c r="A37" s="6" t="s">
        <v>443</v>
      </c>
      <c r="B37" s="6" t="s">
        <v>320</v>
      </c>
      <c r="C37" s="6" t="s">
        <v>306</v>
      </c>
      <c r="D37" s="5" t="s">
        <v>307</v>
      </c>
      <c r="E37" s="5" t="s">
        <v>489</v>
      </c>
      <c r="F37" s="7" t="s">
        <v>449</v>
      </c>
      <c r="G37" s="5" t="s">
        <v>328</v>
      </c>
      <c r="H37" s="5" t="s">
        <v>445</v>
      </c>
      <c r="I37" s="5" t="s">
        <v>312</v>
      </c>
      <c r="J37" s="8" t="s">
        <v>313</v>
      </c>
      <c r="K37" s="73">
        <v>44967</v>
      </c>
      <c r="L37" s="73">
        <v>44967</v>
      </c>
      <c r="M37" s="73">
        <v>44970</v>
      </c>
      <c r="N37" s="5" t="s">
        <v>314</v>
      </c>
      <c r="O37" s="62" t="s">
        <v>467</v>
      </c>
      <c r="P37" s="5" t="s">
        <v>420</v>
      </c>
      <c r="Q37" s="5" t="s">
        <v>316</v>
      </c>
      <c r="R37" s="5" t="s">
        <v>317</v>
      </c>
      <c r="S37" s="5" t="s">
        <v>318</v>
      </c>
      <c r="T37" s="5" t="s">
        <v>347</v>
      </c>
      <c r="U37" s="5" t="s">
        <v>490</v>
      </c>
      <c r="V37" s="148">
        <f>IF(Positions[[#This Row],[Nível]]&lt;&gt;"",IF(Positions[[#This Row],[Nível]]="Gerencial",WORKDAY(Positions[[#This Row],[DATA DE PUBLICAÇÃO DA VAGA]],18),WORKDAY(Positions[[#This Row],[DATA DE PUBLICAÇÃO DA VAGA]],15)),"")</f>
        <v>44991</v>
      </c>
      <c r="W37" s="148"/>
      <c r="X37" s="4">
        <v>44973</v>
      </c>
      <c r="Y37" s="4">
        <v>44973</v>
      </c>
      <c r="Z37" s="4">
        <v>44972</v>
      </c>
      <c r="AA37" s="4">
        <v>44973</v>
      </c>
      <c r="AB37" s="62" t="str">
        <f>IF(Positions[[#This Row],[DATA 1ª SL]]&lt;&gt;"",Positions[[#This Row],[DATA 1ª SL]]-Positions[[#This Row],[DATA DE PUBLICAÇÃO DA VAGA]],"")</f>
        <v/>
      </c>
      <c r="AC37" s="62">
        <f>IFERROR(IF(Positions[[#This Row],[DATA FEEDBACK GESTOR 1ªSL]]&lt;&gt;"",Positions[[#This Row],[DATA FEEDBACK GESTOR 1ªSL]]-Positions[[#This Row],[DATA 1ª SL]],""),"")</f>
        <v>44973</v>
      </c>
      <c r="AD37" s="4"/>
      <c r="AE37" s="4"/>
      <c r="AF37" s="4"/>
      <c r="AG37" s="4"/>
      <c r="AH37" s="62" t="str">
        <f>IF(Positions[[#This Row],[DATA 2ª SL]]&lt;&gt;"",Positions[[#This Row],[DATA 2ª SL]]-Positions[[#This Row],[DATA FEEDBACK GESTOR 1ªSL]],"")</f>
        <v/>
      </c>
      <c r="AI37" s="62" t="str">
        <f>IFERROR(IF(Positions[[#This Row],[DATA FEEDBACK GESTOR 2ªSL]]&lt;&gt;"",Positions[[#This Row],[DATA FEEDBACK GESTOR 2ªSL]]-Positions[[#This Row],[DATA 2ª SL]],""),"")</f>
        <v/>
      </c>
      <c r="AJ37" s="62"/>
      <c r="AK37" s="62"/>
      <c r="AL37" s="72"/>
      <c r="AM37" s="72"/>
      <c r="AN37" s="62"/>
      <c r="AO37" s="62"/>
      <c r="AP37" s="63"/>
      <c r="AQ37" s="63"/>
      <c r="AR37" s="4">
        <v>44974</v>
      </c>
      <c r="AS37" s="4"/>
      <c r="AT37" s="4">
        <v>44991</v>
      </c>
      <c r="AU37" s="5">
        <f>IFERROR(IF(AND($AR37&lt;&gt;"",$M37&lt;&gt;""),NETWORKDAYS($M37,$AR37,'Drop-down lists'!$D$31:$D$87),""),"")</f>
        <v>5</v>
      </c>
      <c r="AV37" s="14"/>
      <c r="AW37" s="15" t="s">
        <v>491</v>
      </c>
      <c r="AX37" s="15"/>
      <c r="AY37" s="74"/>
      <c r="AZ37" s="191"/>
      <c r="BA37" s="191"/>
      <c r="BB37" s="112" t="s">
        <v>492</v>
      </c>
    </row>
    <row r="38" spans="1:54" ht="25" customHeight="1" x14ac:dyDescent="0.35">
      <c r="A38" s="6" t="s">
        <v>443</v>
      </c>
      <c r="B38" s="6" t="s">
        <v>320</v>
      </c>
      <c r="C38" s="6" t="s">
        <v>306</v>
      </c>
      <c r="D38" s="5" t="s">
        <v>326</v>
      </c>
      <c r="E38" s="5" t="s">
        <v>320</v>
      </c>
      <c r="F38" s="7" t="s">
        <v>493</v>
      </c>
      <c r="G38" s="5" t="s">
        <v>328</v>
      </c>
      <c r="H38" s="5" t="s">
        <v>445</v>
      </c>
      <c r="I38" s="5" t="s">
        <v>312</v>
      </c>
      <c r="J38" s="8" t="s">
        <v>313</v>
      </c>
      <c r="K38" s="73">
        <v>44967</v>
      </c>
      <c r="L38" s="73">
        <v>44967</v>
      </c>
      <c r="M38" s="73">
        <v>44970</v>
      </c>
      <c r="N38" s="5" t="s">
        <v>314</v>
      </c>
      <c r="O38" s="62" t="s">
        <v>467</v>
      </c>
      <c r="P38" s="5" t="s">
        <v>420</v>
      </c>
      <c r="Q38" s="5" t="s">
        <v>316</v>
      </c>
      <c r="R38" s="5" t="s">
        <v>317</v>
      </c>
      <c r="S38" s="5" t="s">
        <v>318</v>
      </c>
      <c r="T38" s="5" t="s">
        <v>347</v>
      </c>
      <c r="U38" s="5" t="s">
        <v>494</v>
      </c>
      <c r="V38" s="148">
        <f>IF(Positions[[#This Row],[Nível]]&lt;&gt;"",IF(Positions[[#This Row],[Nível]]="Gerencial",WORKDAY(Positions[[#This Row],[DATA DE PUBLICAÇÃO DA VAGA]],18),WORKDAY(Positions[[#This Row],[DATA DE PUBLICAÇÃO DA VAGA]],15)),"")</f>
        <v>44991</v>
      </c>
      <c r="W38" s="148"/>
      <c r="X38" s="4">
        <v>44973</v>
      </c>
      <c r="Y38" s="4">
        <v>44973</v>
      </c>
      <c r="Z38" s="4">
        <v>44972</v>
      </c>
      <c r="AA38" s="4">
        <v>44973</v>
      </c>
      <c r="AB38" s="62" t="str">
        <f>IF(Positions[[#This Row],[DATA 1ª SL]]&lt;&gt;"",Positions[[#This Row],[DATA 1ª SL]]-Positions[[#This Row],[DATA DE PUBLICAÇÃO DA VAGA]],"")</f>
        <v/>
      </c>
      <c r="AC38" s="62">
        <f>IFERROR(IF(Positions[[#This Row],[DATA FEEDBACK GESTOR 1ªSL]]&lt;&gt;"",Positions[[#This Row],[DATA FEEDBACK GESTOR 1ªSL]]-Positions[[#This Row],[DATA 1ª SL]],""),"")</f>
        <v>44973</v>
      </c>
      <c r="AD38" s="4"/>
      <c r="AE38" s="4"/>
      <c r="AF38" s="4"/>
      <c r="AG38" s="4"/>
      <c r="AH38" s="62" t="str">
        <f>IF(Positions[[#This Row],[DATA 2ª SL]]&lt;&gt;"",Positions[[#This Row],[DATA 2ª SL]]-Positions[[#This Row],[DATA FEEDBACK GESTOR 1ªSL]],"")</f>
        <v/>
      </c>
      <c r="AI38" s="62" t="str">
        <f>IFERROR(IF(Positions[[#This Row],[DATA FEEDBACK GESTOR 2ªSL]]&lt;&gt;"",Positions[[#This Row],[DATA FEEDBACK GESTOR 2ªSL]]-Positions[[#This Row],[DATA 2ª SL]],""),"")</f>
        <v/>
      </c>
      <c r="AJ38" s="62"/>
      <c r="AK38" s="62"/>
      <c r="AL38" s="72"/>
      <c r="AM38" s="72"/>
      <c r="AN38" s="62"/>
      <c r="AO38" s="62"/>
      <c r="AP38" s="63"/>
      <c r="AQ38" s="63"/>
      <c r="AR38" s="4">
        <v>44974</v>
      </c>
      <c r="AS38" s="4"/>
      <c r="AT38" s="4">
        <v>44991</v>
      </c>
      <c r="AU38" s="5">
        <f>IFERROR(IF(AND($AR38&lt;&gt;"",$M38&lt;&gt;""),NETWORKDAYS($M38,$AR38,'Drop-down lists'!$D$31:$D$87),""),"")</f>
        <v>5</v>
      </c>
      <c r="AV38" s="14"/>
      <c r="AW38" s="15" t="s">
        <v>495</v>
      </c>
      <c r="AX38" s="15"/>
      <c r="AY38" s="74"/>
      <c r="AZ38" s="191"/>
      <c r="BA38" s="191"/>
      <c r="BB38" s="112" t="s">
        <v>496</v>
      </c>
    </row>
    <row r="39" spans="1:54" ht="25" customHeight="1" x14ac:dyDescent="0.35">
      <c r="A39" s="6" t="s">
        <v>443</v>
      </c>
      <c r="B39" s="6" t="s">
        <v>320</v>
      </c>
      <c r="C39" s="6" t="s">
        <v>306</v>
      </c>
      <c r="D39" s="5" t="s">
        <v>307</v>
      </c>
      <c r="E39" s="5" t="s">
        <v>497</v>
      </c>
      <c r="F39" s="7" t="s">
        <v>471</v>
      </c>
      <c r="G39" s="5" t="s">
        <v>310</v>
      </c>
      <c r="H39" s="5" t="s">
        <v>483</v>
      </c>
      <c r="I39" s="5" t="s">
        <v>312</v>
      </c>
      <c r="J39" s="8" t="s">
        <v>313</v>
      </c>
      <c r="K39" s="73">
        <v>44967</v>
      </c>
      <c r="L39" s="73">
        <v>44967</v>
      </c>
      <c r="M39" s="73">
        <v>44970</v>
      </c>
      <c r="N39" s="5" t="s">
        <v>314</v>
      </c>
      <c r="O39" s="62" t="s">
        <v>467</v>
      </c>
      <c r="P39" s="5" t="s">
        <v>420</v>
      </c>
      <c r="Q39" s="5" t="s">
        <v>316</v>
      </c>
      <c r="R39" s="5" t="s">
        <v>317</v>
      </c>
      <c r="S39" s="5" t="s">
        <v>318</v>
      </c>
      <c r="T39" s="5" t="s">
        <v>347</v>
      </c>
      <c r="U39" s="5" t="s">
        <v>498</v>
      </c>
      <c r="V39" s="148">
        <f>IF(Positions[[#This Row],[Nível]]&lt;&gt;"",IF(Positions[[#This Row],[Nível]]="Gerencial",WORKDAY(Positions[[#This Row],[DATA DE PUBLICAÇÃO DA VAGA]],18),WORKDAY(Positions[[#This Row],[DATA DE PUBLICAÇÃO DA VAGA]],15)),"")</f>
        <v>44991</v>
      </c>
      <c r="W39" s="148"/>
      <c r="X39" s="4">
        <v>44973</v>
      </c>
      <c r="Y39" s="4">
        <v>44973</v>
      </c>
      <c r="Z39" s="4">
        <v>44972</v>
      </c>
      <c r="AA39" s="4">
        <v>44973</v>
      </c>
      <c r="AB39" s="62" t="str">
        <f>IF(Positions[[#This Row],[DATA 1ª SL]]&lt;&gt;"",Positions[[#This Row],[DATA 1ª SL]]-Positions[[#This Row],[DATA DE PUBLICAÇÃO DA VAGA]],"")</f>
        <v/>
      </c>
      <c r="AC39" s="62">
        <f>IFERROR(IF(Positions[[#This Row],[DATA FEEDBACK GESTOR 1ªSL]]&lt;&gt;"",Positions[[#This Row],[DATA FEEDBACK GESTOR 1ªSL]]-Positions[[#This Row],[DATA 1ª SL]],""),"")</f>
        <v>44973</v>
      </c>
      <c r="AD39" s="4"/>
      <c r="AE39" s="4"/>
      <c r="AF39" s="4"/>
      <c r="AG39" s="4"/>
      <c r="AH39" s="62" t="str">
        <f>IF(Positions[[#This Row],[DATA 2ª SL]]&lt;&gt;"",Positions[[#This Row],[DATA 2ª SL]]-Positions[[#This Row],[DATA FEEDBACK GESTOR 1ªSL]],"")</f>
        <v/>
      </c>
      <c r="AI39" s="62" t="str">
        <f>IFERROR(IF(Positions[[#This Row],[DATA FEEDBACK GESTOR 2ªSL]]&lt;&gt;"",Positions[[#This Row],[DATA FEEDBACK GESTOR 2ªSL]]-Positions[[#This Row],[DATA 2ª SL]],""),"")</f>
        <v/>
      </c>
      <c r="AJ39" s="62"/>
      <c r="AK39" s="62"/>
      <c r="AL39" s="72"/>
      <c r="AM39" s="72"/>
      <c r="AN39" s="62"/>
      <c r="AO39" s="62"/>
      <c r="AP39" s="63"/>
      <c r="AQ39" s="63"/>
      <c r="AR39" s="4">
        <v>44974</v>
      </c>
      <c r="AS39" s="4"/>
      <c r="AT39" s="4">
        <v>44991</v>
      </c>
      <c r="AU39" s="5">
        <f>IFERROR(IF(AND($AR39&lt;&gt;"",$M39&lt;&gt;""),NETWORKDAYS($M39,$AR39,'Drop-down lists'!$D$31:$D$87),""),"")</f>
        <v>5</v>
      </c>
      <c r="AV39" s="14"/>
      <c r="AW39" s="15" t="s">
        <v>499</v>
      </c>
      <c r="AX39" s="15"/>
      <c r="AY39" s="74"/>
      <c r="AZ39" s="189"/>
      <c r="BA39" s="189"/>
      <c r="BB39" s="15" t="s">
        <v>500</v>
      </c>
    </row>
    <row r="40" spans="1:54" ht="25" customHeight="1" x14ac:dyDescent="0.35">
      <c r="A40" s="6" t="s">
        <v>443</v>
      </c>
      <c r="B40" s="6" t="s">
        <v>320</v>
      </c>
      <c r="C40" s="6" t="s">
        <v>306</v>
      </c>
      <c r="D40" s="5" t="s">
        <v>307</v>
      </c>
      <c r="E40" s="5" t="s">
        <v>378</v>
      </c>
      <c r="F40" s="7" t="s">
        <v>449</v>
      </c>
      <c r="G40" s="5" t="s">
        <v>379</v>
      </c>
      <c r="H40" s="5" t="s">
        <v>476</v>
      </c>
      <c r="I40" s="5" t="s">
        <v>312</v>
      </c>
      <c r="J40" s="8" t="s">
        <v>313</v>
      </c>
      <c r="K40" s="73">
        <v>44967</v>
      </c>
      <c r="L40" s="73">
        <v>44967</v>
      </c>
      <c r="M40" s="73">
        <v>44970</v>
      </c>
      <c r="N40" s="5" t="s">
        <v>314</v>
      </c>
      <c r="O40" s="62" t="s">
        <v>467</v>
      </c>
      <c r="P40" s="5" t="s">
        <v>420</v>
      </c>
      <c r="Q40" s="5" t="s">
        <v>316</v>
      </c>
      <c r="R40" s="5" t="s">
        <v>317</v>
      </c>
      <c r="S40" s="5" t="s">
        <v>318</v>
      </c>
      <c r="T40" s="5" t="s">
        <v>347</v>
      </c>
      <c r="U40" s="5" t="s">
        <v>501</v>
      </c>
      <c r="V40" s="148">
        <f>IF(Positions[[#This Row],[Nível]]&lt;&gt;"",IF(Positions[[#This Row],[Nível]]="Gerencial",WORKDAY(Positions[[#This Row],[DATA DE PUBLICAÇÃO DA VAGA]],18),WORKDAY(Positions[[#This Row],[DATA DE PUBLICAÇÃO DA VAGA]],15)),"")</f>
        <v>44991</v>
      </c>
      <c r="W40" s="148"/>
      <c r="X40" s="4">
        <v>44973</v>
      </c>
      <c r="Y40" s="4">
        <v>44973</v>
      </c>
      <c r="Z40" s="4">
        <v>44972</v>
      </c>
      <c r="AA40" s="4">
        <v>44973</v>
      </c>
      <c r="AB40" s="62" t="str">
        <f>IF(Positions[[#This Row],[DATA 1ª SL]]&lt;&gt;"",Positions[[#This Row],[DATA 1ª SL]]-Positions[[#This Row],[DATA DE PUBLICAÇÃO DA VAGA]],"")</f>
        <v/>
      </c>
      <c r="AC40" s="62">
        <f>IFERROR(IF(Positions[[#This Row],[DATA FEEDBACK GESTOR 1ªSL]]&lt;&gt;"",Positions[[#This Row],[DATA FEEDBACK GESTOR 1ªSL]]-Positions[[#This Row],[DATA 1ª SL]],""),"")</f>
        <v>44973</v>
      </c>
      <c r="AD40" s="4"/>
      <c r="AE40" s="4"/>
      <c r="AF40" s="4"/>
      <c r="AG40" s="4"/>
      <c r="AH40" s="62" t="str">
        <f>IF(Positions[[#This Row],[DATA 2ª SL]]&lt;&gt;"",Positions[[#This Row],[DATA 2ª SL]]-Positions[[#This Row],[DATA FEEDBACK GESTOR 1ªSL]],"")</f>
        <v/>
      </c>
      <c r="AI40" s="62" t="str">
        <f>IFERROR(IF(Positions[[#This Row],[DATA FEEDBACK GESTOR 2ªSL]]&lt;&gt;"",Positions[[#This Row],[DATA FEEDBACK GESTOR 2ªSL]]-Positions[[#This Row],[DATA 2ª SL]],""),"")</f>
        <v/>
      </c>
      <c r="AJ40" s="62"/>
      <c r="AK40" s="62"/>
      <c r="AL40" s="72"/>
      <c r="AM40" s="72"/>
      <c r="AN40" s="62"/>
      <c r="AO40" s="62"/>
      <c r="AP40" s="63"/>
      <c r="AQ40" s="63"/>
      <c r="AR40" s="4">
        <v>44974</v>
      </c>
      <c r="AS40" s="4"/>
      <c r="AT40" s="4">
        <v>44991</v>
      </c>
      <c r="AU40" s="5">
        <f>IFERROR(IF(AND($AR40&lt;&gt;"",$M40&lt;&gt;""),NETWORKDAYS($M40,$AR40,'Drop-down lists'!$D$31:$D$87),""),"")</f>
        <v>5</v>
      </c>
      <c r="AV40" s="14"/>
      <c r="AW40" s="15" t="s">
        <v>502</v>
      </c>
      <c r="AX40" s="15"/>
      <c r="AY40" s="74"/>
      <c r="AZ40" s="189"/>
      <c r="BA40" s="189"/>
      <c r="BB40" s="15" t="s">
        <v>503</v>
      </c>
    </row>
    <row r="41" spans="1:54" ht="25" customHeight="1" x14ac:dyDescent="0.35">
      <c r="A41" s="6" t="s">
        <v>443</v>
      </c>
      <c r="B41" s="6" t="s">
        <v>320</v>
      </c>
      <c r="C41" s="6" t="s">
        <v>306</v>
      </c>
      <c r="D41" s="5" t="s">
        <v>326</v>
      </c>
      <c r="E41" s="5" t="s">
        <v>320</v>
      </c>
      <c r="F41" s="7" t="s">
        <v>504</v>
      </c>
      <c r="G41" s="5" t="s">
        <v>328</v>
      </c>
      <c r="H41" s="5" t="s">
        <v>194</v>
      </c>
      <c r="I41" s="5" t="s">
        <v>312</v>
      </c>
      <c r="J41" s="8" t="s">
        <v>313</v>
      </c>
      <c r="K41" s="73">
        <v>44967</v>
      </c>
      <c r="L41" s="73">
        <v>44967</v>
      </c>
      <c r="M41" s="73">
        <v>44970</v>
      </c>
      <c r="N41" s="5" t="s">
        <v>314</v>
      </c>
      <c r="O41" s="62" t="s">
        <v>467</v>
      </c>
      <c r="P41" s="5" t="s">
        <v>420</v>
      </c>
      <c r="Q41" s="5" t="s">
        <v>316</v>
      </c>
      <c r="R41" s="5" t="s">
        <v>317</v>
      </c>
      <c r="S41" s="5" t="s">
        <v>318</v>
      </c>
      <c r="T41" s="5" t="s">
        <v>347</v>
      </c>
      <c r="U41" s="5" t="s">
        <v>328</v>
      </c>
      <c r="V41" s="148">
        <f>IF(Positions[[#This Row],[Nível]]&lt;&gt;"",IF(Positions[[#This Row],[Nível]]="Gerencial",WORKDAY(Positions[[#This Row],[DATA DE PUBLICAÇÃO DA VAGA]],18),WORKDAY(Positions[[#This Row],[DATA DE PUBLICAÇÃO DA VAGA]],15)),"")</f>
        <v>44991</v>
      </c>
      <c r="W41" s="148"/>
      <c r="X41" s="4" t="s">
        <v>320</v>
      </c>
      <c r="Y41" s="4" t="s">
        <v>320</v>
      </c>
      <c r="Z41" s="4" t="s">
        <v>320</v>
      </c>
      <c r="AA41" s="4" t="s">
        <v>320</v>
      </c>
      <c r="AB41" s="62" t="str">
        <f>IF(Positions[[#This Row],[DATA 1ª SL]]&lt;&gt;"",Positions[[#This Row],[DATA 1ª SL]]-Positions[[#This Row],[DATA DE PUBLICAÇÃO DA VAGA]],"")</f>
        <v/>
      </c>
      <c r="AC41" s="62" t="str">
        <f>IFERROR(IF(Positions[[#This Row],[DATA FEEDBACK GESTOR 1ªSL]]&lt;&gt;"",Positions[[#This Row],[DATA FEEDBACK GESTOR 1ªSL]]-Positions[[#This Row],[DATA 1ª SL]],""),"")</f>
        <v/>
      </c>
      <c r="AD41" s="4"/>
      <c r="AE41" s="4"/>
      <c r="AF41" s="4"/>
      <c r="AG41" s="4"/>
      <c r="AH41" s="62" t="str">
        <f>IF(Positions[[#This Row],[DATA 2ª SL]]&lt;&gt;"",Positions[[#This Row],[DATA 2ª SL]]-Positions[[#This Row],[DATA FEEDBACK GESTOR 1ªSL]],"")</f>
        <v/>
      </c>
      <c r="AI41" s="62" t="str">
        <f>IFERROR(IF(Positions[[#This Row],[DATA FEEDBACK GESTOR 2ªSL]]&lt;&gt;"",Positions[[#This Row],[DATA FEEDBACK GESTOR 2ªSL]]-Positions[[#This Row],[DATA 2ª SL]],""),"")</f>
        <v/>
      </c>
      <c r="AJ41" s="62"/>
      <c r="AK41" s="62"/>
      <c r="AL41" s="72"/>
      <c r="AM41" s="72"/>
      <c r="AN41" s="62"/>
      <c r="AO41" s="62"/>
      <c r="AP41" s="63"/>
      <c r="AQ41" s="63"/>
      <c r="AR41" s="4">
        <v>44993</v>
      </c>
      <c r="AS41" s="4"/>
      <c r="AT41" s="4">
        <v>45005</v>
      </c>
      <c r="AU41" s="5">
        <f>IFERROR(IF(AND($AR41&lt;&gt;"",$M41&lt;&gt;""),NETWORKDAYS($M41,$AR41,'Drop-down lists'!$D$31:$D$87),""),"")</f>
        <v>16</v>
      </c>
      <c r="AV41" s="14"/>
      <c r="AW41" s="15" t="s">
        <v>505</v>
      </c>
      <c r="AX41" s="15"/>
      <c r="AY41" s="74"/>
      <c r="AZ41" s="189"/>
      <c r="BA41" s="189"/>
      <c r="BB41" s="15" t="s">
        <v>506</v>
      </c>
    </row>
    <row r="42" spans="1:54" ht="25" customHeight="1" x14ac:dyDescent="0.35">
      <c r="A42" s="6" t="s">
        <v>443</v>
      </c>
      <c r="B42" s="6" t="s">
        <v>320</v>
      </c>
      <c r="C42" s="6" t="s">
        <v>306</v>
      </c>
      <c r="D42" s="5" t="s">
        <v>307</v>
      </c>
      <c r="E42" s="5" t="s">
        <v>507</v>
      </c>
      <c r="F42" s="7" t="s">
        <v>508</v>
      </c>
      <c r="G42" s="5" t="s">
        <v>328</v>
      </c>
      <c r="H42" s="5" t="s">
        <v>194</v>
      </c>
      <c r="I42" s="5" t="s">
        <v>312</v>
      </c>
      <c r="J42" s="8" t="s">
        <v>313</v>
      </c>
      <c r="K42" s="73">
        <v>44967</v>
      </c>
      <c r="L42" s="73">
        <v>44967</v>
      </c>
      <c r="M42" s="73">
        <v>44970</v>
      </c>
      <c r="N42" s="5" t="s">
        <v>314</v>
      </c>
      <c r="O42" s="62" t="s">
        <v>467</v>
      </c>
      <c r="P42" s="5" t="s">
        <v>420</v>
      </c>
      <c r="Q42" s="5" t="s">
        <v>337</v>
      </c>
      <c r="R42" s="5" t="s">
        <v>338</v>
      </c>
      <c r="S42" s="5" t="s">
        <v>337</v>
      </c>
      <c r="T42" s="5" t="s">
        <v>339</v>
      </c>
      <c r="U42" s="5" t="s">
        <v>328</v>
      </c>
      <c r="V42" s="148">
        <f>IF(Positions[[#This Row],[Nível]]&lt;&gt;"",IF(Positions[[#This Row],[Nível]]="Gerencial",WORKDAY(Positions[[#This Row],[DATA DE PUBLICAÇÃO DA VAGA]],18),WORKDAY(Positions[[#This Row],[DATA DE PUBLICAÇÃO DA VAGA]],15)),"")</f>
        <v>44991</v>
      </c>
      <c r="W42" s="148"/>
      <c r="X42" s="4">
        <v>44973</v>
      </c>
      <c r="Y42" s="4">
        <v>44973</v>
      </c>
      <c r="Z42" s="4">
        <v>44972</v>
      </c>
      <c r="AA42" s="4">
        <v>44973</v>
      </c>
      <c r="AB42" s="62" t="str">
        <f>IF(Positions[[#This Row],[DATA 1ª SL]]&lt;&gt;"",Positions[[#This Row],[DATA 1ª SL]]-Positions[[#This Row],[DATA DE PUBLICAÇÃO DA VAGA]],"")</f>
        <v/>
      </c>
      <c r="AC42" s="62">
        <f>IFERROR(IF(Positions[[#This Row],[DATA FEEDBACK GESTOR 1ªSL]]&lt;&gt;"",Positions[[#This Row],[DATA FEEDBACK GESTOR 1ªSL]]-Positions[[#This Row],[DATA 1ª SL]],""),"")</f>
        <v>44973</v>
      </c>
      <c r="AD42" s="4"/>
      <c r="AE42" s="4"/>
      <c r="AF42" s="4"/>
      <c r="AG42" s="4"/>
      <c r="AH42" s="62" t="str">
        <f>IF(Positions[[#This Row],[DATA 2ª SL]]&lt;&gt;"",Positions[[#This Row],[DATA 2ª SL]]-Positions[[#This Row],[DATA FEEDBACK GESTOR 1ªSL]],"")</f>
        <v/>
      </c>
      <c r="AI42" s="62" t="str">
        <f>IFERROR(IF(Positions[[#This Row],[DATA FEEDBACK GESTOR 2ªSL]]&lt;&gt;"",Positions[[#This Row],[DATA FEEDBACK GESTOR 2ªSL]]-Positions[[#This Row],[DATA 2ª SL]],""),"")</f>
        <v/>
      </c>
      <c r="AJ42" s="62"/>
      <c r="AK42" s="62"/>
      <c r="AL42" s="72"/>
      <c r="AM42" s="72"/>
      <c r="AN42" s="62"/>
      <c r="AO42" s="62"/>
      <c r="AP42" s="63"/>
      <c r="AQ42" s="63"/>
      <c r="AR42" s="4">
        <v>44974</v>
      </c>
      <c r="AS42" s="4"/>
      <c r="AT42" s="4">
        <v>44991</v>
      </c>
      <c r="AU42" s="5">
        <f>IFERROR(IF(AND($AR42&lt;&gt;"",$M42&lt;&gt;""),NETWORKDAYS($M42,$AR42,'Drop-down lists'!$D$31:$D$87),""),"")</f>
        <v>5</v>
      </c>
      <c r="AV42" s="14"/>
      <c r="AW42" s="15" t="s">
        <v>509</v>
      </c>
      <c r="AX42" s="15"/>
      <c r="AY42" s="74"/>
      <c r="AZ42" s="189"/>
      <c r="BA42" s="189"/>
      <c r="BB42" s="15" t="s">
        <v>510</v>
      </c>
    </row>
    <row r="43" spans="1:54" ht="25" customHeight="1" x14ac:dyDescent="0.35">
      <c r="A43" s="6" t="s">
        <v>443</v>
      </c>
      <c r="B43" s="6" t="s">
        <v>320</v>
      </c>
      <c r="C43" s="6" t="s">
        <v>306</v>
      </c>
      <c r="D43" s="5" t="s">
        <v>307</v>
      </c>
      <c r="E43" s="5" t="s">
        <v>511</v>
      </c>
      <c r="F43" s="7" t="s">
        <v>508</v>
      </c>
      <c r="G43" s="5" t="s">
        <v>328</v>
      </c>
      <c r="H43" s="5" t="s">
        <v>194</v>
      </c>
      <c r="I43" s="5" t="s">
        <v>312</v>
      </c>
      <c r="J43" s="8" t="s">
        <v>313</v>
      </c>
      <c r="K43" s="73">
        <v>44967</v>
      </c>
      <c r="L43" s="73">
        <v>44967</v>
      </c>
      <c r="M43" s="73">
        <v>44970</v>
      </c>
      <c r="N43" s="5" t="s">
        <v>314</v>
      </c>
      <c r="O43" s="62" t="s">
        <v>467</v>
      </c>
      <c r="P43" s="5" t="s">
        <v>420</v>
      </c>
      <c r="Q43" s="5" t="s">
        <v>337</v>
      </c>
      <c r="R43" s="5" t="s">
        <v>338</v>
      </c>
      <c r="S43" s="5" t="s">
        <v>337</v>
      </c>
      <c r="T43" s="5" t="s">
        <v>339</v>
      </c>
      <c r="U43" s="5" t="s">
        <v>328</v>
      </c>
      <c r="V43" s="148">
        <f>IF(Positions[[#This Row],[Nível]]&lt;&gt;"",IF(Positions[[#This Row],[Nível]]="Gerencial",WORKDAY(Positions[[#This Row],[DATA DE PUBLICAÇÃO DA VAGA]],18),WORKDAY(Positions[[#This Row],[DATA DE PUBLICAÇÃO DA VAGA]],15)),"")</f>
        <v>44991</v>
      </c>
      <c r="W43" s="148"/>
      <c r="X43" s="4">
        <v>44973</v>
      </c>
      <c r="Y43" s="4">
        <v>44973</v>
      </c>
      <c r="Z43" s="4">
        <v>44972</v>
      </c>
      <c r="AA43" s="4">
        <v>44973</v>
      </c>
      <c r="AB43" s="62" t="str">
        <f>IF(Positions[[#This Row],[DATA 1ª SL]]&lt;&gt;"",Positions[[#This Row],[DATA 1ª SL]]-Positions[[#This Row],[DATA DE PUBLICAÇÃO DA VAGA]],"")</f>
        <v/>
      </c>
      <c r="AC43" s="62">
        <f>IFERROR(IF(Positions[[#This Row],[DATA FEEDBACK GESTOR 1ªSL]]&lt;&gt;"",Positions[[#This Row],[DATA FEEDBACK GESTOR 1ªSL]]-Positions[[#This Row],[DATA 1ª SL]],""),"")</f>
        <v>44973</v>
      </c>
      <c r="AD43" s="4"/>
      <c r="AE43" s="4"/>
      <c r="AF43" s="4"/>
      <c r="AG43" s="4"/>
      <c r="AH43" s="62" t="str">
        <f>IF(Positions[[#This Row],[DATA 2ª SL]]&lt;&gt;"",Positions[[#This Row],[DATA 2ª SL]]-Positions[[#This Row],[DATA FEEDBACK GESTOR 1ªSL]],"")</f>
        <v/>
      </c>
      <c r="AI43" s="62" t="str">
        <f>IFERROR(IF(Positions[[#This Row],[DATA FEEDBACK GESTOR 2ªSL]]&lt;&gt;"",Positions[[#This Row],[DATA FEEDBACK GESTOR 2ªSL]]-Positions[[#This Row],[DATA 2ª SL]],""),"")</f>
        <v/>
      </c>
      <c r="AJ43" s="62"/>
      <c r="AK43" s="62"/>
      <c r="AL43" s="72"/>
      <c r="AM43" s="72"/>
      <c r="AN43" s="62"/>
      <c r="AO43" s="62"/>
      <c r="AP43" s="63"/>
      <c r="AQ43" s="63"/>
      <c r="AR43" s="4">
        <v>44974</v>
      </c>
      <c r="AS43" s="4"/>
      <c r="AT43" s="4">
        <v>44991</v>
      </c>
      <c r="AU43" s="5">
        <f>IFERROR(IF(AND($AR43&lt;&gt;"",$M43&lt;&gt;""),NETWORKDAYS($M43,$AR43,'Drop-down lists'!$D$31:$D$87),""),"")</f>
        <v>5</v>
      </c>
      <c r="AV43" s="14"/>
      <c r="AW43" s="15" t="s">
        <v>512</v>
      </c>
      <c r="AX43" s="15"/>
      <c r="AY43" s="74"/>
      <c r="AZ43" s="189"/>
      <c r="BA43" s="189"/>
      <c r="BB43" s="15" t="s">
        <v>513</v>
      </c>
    </row>
    <row r="44" spans="1:54" ht="25" customHeight="1" x14ac:dyDescent="0.35">
      <c r="A44" s="12" t="s">
        <v>514</v>
      </c>
      <c r="B44" s="6" t="s">
        <v>515</v>
      </c>
      <c r="C44" s="6" t="s">
        <v>306</v>
      </c>
      <c r="D44" s="14" t="s">
        <v>307</v>
      </c>
      <c r="E44" s="14" t="s">
        <v>516</v>
      </c>
      <c r="F44" s="13" t="s">
        <v>517</v>
      </c>
      <c r="G44" s="14" t="s">
        <v>310</v>
      </c>
      <c r="H44" s="14" t="s">
        <v>518</v>
      </c>
      <c r="I44" s="14" t="s">
        <v>312</v>
      </c>
      <c r="J44" s="15" t="s">
        <v>313</v>
      </c>
      <c r="K44" s="16">
        <v>44602</v>
      </c>
      <c r="L44" s="74">
        <v>44950</v>
      </c>
      <c r="M44" s="74">
        <v>44956</v>
      </c>
      <c r="N44" s="14" t="s">
        <v>314</v>
      </c>
      <c r="O44" s="65" t="s">
        <v>467</v>
      </c>
      <c r="P44" s="14" t="s">
        <v>519</v>
      </c>
      <c r="Q44" s="14" t="s">
        <v>520</v>
      </c>
      <c r="R44" s="14" t="s">
        <v>338</v>
      </c>
      <c r="S44" s="14" t="s">
        <v>521</v>
      </c>
      <c r="T44" s="14" t="s">
        <v>522</v>
      </c>
      <c r="U44" s="14" t="s">
        <v>320</v>
      </c>
      <c r="V44" s="148">
        <f>IF(Positions[[#This Row],[Nível]]&lt;&gt;"",IF(Positions[[#This Row],[Nível]]="Gerencial",WORKDAY(Positions[[#This Row],[DATA DE PUBLICAÇÃO DA VAGA]],18),WORKDAY(Positions[[#This Row],[DATA DE PUBLICAÇÃO DA VAGA]],15)),"")</f>
        <v>44977</v>
      </c>
      <c r="W44" s="154">
        <v>44988</v>
      </c>
      <c r="X44" s="16"/>
      <c r="Y44" s="16"/>
      <c r="Z44" s="16">
        <v>45002</v>
      </c>
      <c r="AA44" s="16"/>
      <c r="AB44" s="62">
        <f>IF(Positions[[#This Row],[DATA 1ª SL]]&lt;&gt;"",Positions[[#This Row],[DATA 1ª SL]]-Positions[[#This Row],[DATA DE PUBLICAÇÃO DA VAGA]],"")</f>
        <v>32</v>
      </c>
      <c r="AC44" s="62" t="str">
        <f>IFERROR(IF(Positions[[#This Row],[DATA FEEDBACK GESTOR 1ªSL]]&lt;&gt;"",Positions[[#This Row],[DATA FEEDBACK GESTOR 1ªSL]]-Positions[[#This Row],[DATA 1ª SL]],""),"")</f>
        <v/>
      </c>
      <c r="AD44" s="16"/>
      <c r="AE44" s="16"/>
      <c r="AF44" s="16"/>
      <c r="AG44" s="16"/>
      <c r="AH44" s="62" t="str">
        <f>IF(Positions[[#This Row],[DATA 2ª SL]]&lt;&gt;"",Positions[[#This Row],[DATA 2ª SL]]-Positions[[#This Row],[DATA FEEDBACK GESTOR 1ªSL]],"")</f>
        <v/>
      </c>
      <c r="AI44" s="62" t="str">
        <f>IFERROR(IF(Positions[[#This Row],[DATA FEEDBACK GESTOR 2ªSL]]&lt;&gt;"",Positions[[#This Row],[DATA FEEDBACK GESTOR 2ªSL]]-Positions[[#This Row],[DATA 2ª SL]],""),"")</f>
        <v/>
      </c>
      <c r="AJ44" s="65"/>
      <c r="AK44" s="65"/>
      <c r="AL44" s="66"/>
      <c r="AM44" s="66"/>
      <c r="AN44" s="65"/>
      <c r="AO44" s="65"/>
      <c r="AP44" s="67"/>
      <c r="AQ44" s="67"/>
      <c r="AR44" s="16">
        <v>45005</v>
      </c>
      <c r="AS44" s="16"/>
      <c r="AT44" s="16">
        <v>45019</v>
      </c>
      <c r="AU44" s="5">
        <f>IFERROR(IF(AND($AR44&lt;&gt;"",$M44&lt;&gt;""),NETWORKDAYS($M44,$AR44,'Drop-down lists'!$D$31:$D$87),""),"")</f>
        <v>34</v>
      </c>
      <c r="AV44" s="14"/>
      <c r="AW44" s="64" t="s">
        <v>523</v>
      </c>
      <c r="AX44" s="64"/>
      <c r="AY44" s="76"/>
      <c r="AZ44" s="198"/>
      <c r="BA44" s="198"/>
      <c r="BB44" s="114" t="s">
        <v>524</v>
      </c>
    </row>
    <row r="45" spans="1:54" ht="25" customHeight="1" x14ac:dyDescent="0.35">
      <c r="A45" s="12" t="s">
        <v>514</v>
      </c>
      <c r="B45" s="6" t="s">
        <v>525</v>
      </c>
      <c r="C45" s="6" t="s">
        <v>306</v>
      </c>
      <c r="D45" s="14" t="s">
        <v>307</v>
      </c>
      <c r="E45" s="14" t="s">
        <v>526</v>
      </c>
      <c r="F45" s="13" t="s">
        <v>527</v>
      </c>
      <c r="G45" s="14" t="s">
        <v>310</v>
      </c>
      <c r="H45" s="14" t="s">
        <v>528</v>
      </c>
      <c r="I45" s="14" t="s">
        <v>312</v>
      </c>
      <c r="J45" s="15" t="s">
        <v>313</v>
      </c>
      <c r="K45" s="16">
        <v>44970</v>
      </c>
      <c r="L45" s="74">
        <v>44957</v>
      </c>
      <c r="M45" s="74">
        <v>44963</v>
      </c>
      <c r="N45" s="14" t="s">
        <v>314</v>
      </c>
      <c r="O45" s="65" t="s">
        <v>529</v>
      </c>
      <c r="P45" s="14" t="s">
        <v>315</v>
      </c>
      <c r="Q45" s="14" t="s">
        <v>530</v>
      </c>
      <c r="R45" s="14" t="s">
        <v>338</v>
      </c>
      <c r="S45" s="14" t="s">
        <v>521</v>
      </c>
      <c r="T45" s="14" t="s">
        <v>531</v>
      </c>
      <c r="U45" s="14" t="s">
        <v>320</v>
      </c>
      <c r="V45" s="148">
        <f>IF(Positions[[#This Row],[Nível]]&lt;&gt;"",IF(Positions[[#This Row],[Nível]]="Gerencial",WORKDAY(Positions[[#This Row],[DATA DE PUBLICAÇÃO DA VAGA]],18),WORKDAY(Positions[[#This Row],[DATA DE PUBLICAÇÃO DA VAGA]],15)),"")</f>
        <v>44984</v>
      </c>
      <c r="W45" s="154">
        <v>44988</v>
      </c>
      <c r="X45" s="16"/>
      <c r="Y45" s="16"/>
      <c r="Z45" s="16">
        <v>45005</v>
      </c>
      <c r="AA45" s="16"/>
      <c r="AB45" s="62">
        <f>IF(Positions[[#This Row],[DATA 1ª SL]]&lt;&gt;"",Positions[[#This Row],[DATA 1ª SL]]-Positions[[#This Row],[DATA DE PUBLICAÇÃO DA VAGA]],"")</f>
        <v>25</v>
      </c>
      <c r="AC45" s="62" t="str">
        <f>IFERROR(IF(Positions[[#This Row],[DATA FEEDBACK GESTOR 1ªSL]]&lt;&gt;"",Positions[[#This Row],[DATA FEEDBACK GESTOR 1ªSL]]-Positions[[#This Row],[DATA 1ª SL]],""),"")</f>
        <v/>
      </c>
      <c r="AD45" s="16"/>
      <c r="AE45" s="16"/>
      <c r="AF45" s="16"/>
      <c r="AG45" s="16"/>
      <c r="AH45" s="62" t="str">
        <f>IF(Positions[[#This Row],[DATA 2ª SL]]&lt;&gt;"",Positions[[#This Row],[DATA 2ª SL]]-Positions[[#This Row],[DATA FEEDBACK GESTOR 1ªSL]],"")</f>
        <v/>
      </c>
      <c r="AI45" s="62" t="str">
        <f>IFERROR(IF(Positions[[#This Row],[DATA FEEDBACK GESTOR 2ªSL]]&lt;&gt;"",Positions[[#This Row],[DATA FEEDBACK GESTOR 2ªSL]]-Positions[[#This Row],[DATA 2ª SL]],""),"")</f>
        <v/>
      </c>
      <c r="AJ45" s="65"/>
      <c r="AK45" s="65"/>
      <c r="AL45" s="66"/>
      <c r="AM45" s="66"/>
      <c r="AN45" s="65"/>
      <c r="AO45" s="65"/>
      <c r="AP45" s="67"/>
      <c r="AQ45" s="67"/>
      <c r="AR45" s="16">
        <v>45012</v>
      </c>
      <c r="AS45" s="16"/>
      <c r="AT45" s="16">
        <v>45033</v>
      </c>
      <c r="AU45" s="5">
        <f>IFERROR(IF(AND($AR45&lt;&gt;"",$M45&lt;&gt;""),NETWORKDAYS($M45,$AR45,'Drop-down lists'!$D$31:$D$87),""),"")</f>
        <v>34</v>
      </c>
      <c r="AV45" s="14"/>
      <c r="AW45" s="64" t="s">
        <v>532</v>
      </c>
      <c r="AX45" s="64"/>
      <c r="AY45" s="76"/>
      <c r="AZ45" s="198"/>
      <c r="BA45" s="198"/>
      <c r="BB45" s="114" t="s">
        <v>533</v>
      </c>
    </row>
    <row r="46" spans="1:54" ht="25" customHeight="1" x14ac:dyDescent="0.35">
      <c r="A46" s="12" t="s">
        <v>514</v>
      </c>
      <c r="B46" s="6" t="s">
        <v>534</v>
      </c>
      <c r="C46" s="6" t="s">
        <v>306</v>
      </c>
      <c r="D46" s="14" t="s">
        <v>307</v>
      </c>
      <c r="E46" s="14" t="s">
        <v>535</v>
      </c>
      <c r="F46" s="13" t="s">
        <v>536</v>
      </c>
      <c r="G46" s="14" t="s">
        <v>310</v>
      </c>
      <c r="H46" s="14" t="s">
        <v>537</v>
      </c>
      <c r="I46" s="14" t="s">
        <v>312</v>
      </c>
      <c r="J46" s="15" t="s">
        <v>313</v>
      </c>
      <c r="K46" s="16">
        <v>44964</v>
      </c>
      <c r="L46" s="74">
        <v>44964</v>
      </c>
      <c r="M46" s="74">
        <v>44965</v>
      </c>
      <c r="N46" s="14" t="s">
        <v>314</v>
      </c>
      <c r="O46" s="65" t="s">
        <v>529</v>
      </c>
      <c r="P46" s="14" t="s">
        <v>315</v>
      </c>
      <c r="Q46" s="14" t="s">
        <v>520</v>
      </c>
      <c r="R46" s="14" t="s">
        <v>338</v>
      </c>
      <c r="S46" s="14" t="s">
        <v>521</v>
      </c>
      <c r="T46" s="14" t="s">
        <v>369</v>
      </c>
      <c r="U46" s="14" t="s">
        <v>320</v>
      </c>
      <c r="V46" s="148">
        <f>IF(Positions[[#This Row],[Nível]]&lt;&gt;"",IF(Positions[[#This Row],[Nível]]="Gerencial",WORKDAY(Positions[[#This Row],[DATA DE PUBLICAÇÃO DA VAGA]],18),WORKDAY(Positions[[#This Row],[DATA DE PUBLICAÇÃO DA VAGA]],15)),"")</f>
        <v>44986</v>
      </c>
      <c r="W46" s="154">
        <v>44988</v>
      </c>
      <c r="X46" s="16"/>
      <c r="Y46" s="16"/>
      <c r="Z46" s="16">
        <v>45001</v>
      </c>
      <c r="AA46" s="16"/>
      <c r="AB46" s="62">
        <f>IF(Positions[[#This Row],[DATA 1ª SL]]&lt;&gt;"",Positions[[#This Row],[DATA 1ª SL]]-Positions[[#This Row],[DATA DE PUBLICAÇÃO DA VAGA]],"")</f>
        <v>23</v>
      </c>
      <c r="AC46" s="62" t="str">
        <f>IFERROR(IF(Positions[[#This Row],[DATA FEEDBACK GESTOR 1ªSL]]&lt;&gt;"",Positions[[#This Row],[DATA FEEDBACK GESTOR 1ªSL]]-Positions[[#This Row],[DATA 1ª SL]],""),"")</f>
        <v/>
      </c>
      <c r="AD46" s="16"/>
      <c r="AE46" s="16"/>
      <c r="AF46" s="16"/>
      <c r="AG46" s="16"/>
      <c r="AH46" s="62" t="str">
        <f>IF(Positions[[#This Row],[DATA 2ª SL]]&lt;&gt;"",Positions[[#This Row],[DATA 2ª SL]]-Positions[[#This Row],[DATA FEEDBACK GESTOR 1ªSL]],"")</f>
        <v/>
      </c>
      <c r="AI46" s="62" t="str">
        <f>IFERROR(IF(Positions[[#This Row],[DATA FEEDBACK GESTOR 2ªSL]]&lt;&gt;"",Positions[[#This Row],[DATA FEEDBACK GESTOR 2ªSL]]-Positions[[#This Row],[DATA 2ª SL]],""),"")</f>
        <v/>
      </c>
      <c r="AJ46" s="65"/>
      <c r="AK46" s="65"/>
      <c r="AL46" s="66"/>
      <c r="AM46" s="66"/>
      <c r="AN46" s="65"/>
      <c r="AO46" s="65"/>
      <c r="AP46" s="67"/>
      <c r="AQ46" s="67"/>
      <c r="AR46" s="16">
        <v>45007</v>
      </c>
      <c r="AS46" s="16"/>
      <c r="AT46" s="16">
        <v>45019</v>
      </c>
      <c r="AU46" s="5">
        <f>IFERROR(IF(AND($AR46&lt;&gt;"",$M46&lt;&gt;""),NETWORKDAYS($M46,$AR46,'Drop-down lists'!$D$31:$D$87),""),"")</f>
        <v>29</v>
      </c>
      <c r="AV46" s="14"/>
      <c r="AW46" s="64" t="s">
        <v>538</v>
      </c>
      <c r="AX46" s="64"/>
      <c r="AY46" s="76"/>
      <c r="AZ46" s="198"/>
      <c r="BA46" s="198"/>
      <c r="BB46" s="114" t="s">
        <v>539</v>
      </c>
    </row>
    <row r="47" spans="1:54" ht="25" customHeight="1" x14ac:dyDescent="0.35">
      <c r="A47" s="12" t="s">
        <v>514</v>
      </c>
      <c r="B47" s="6" t="s">
        <v>540</v>
      </c>
      <c r="C47" s="6" t="s">
        <v>306</v>
      </c>
      <c r="D47" s="14" t="s">
        <v>307</v>
      </c>
      <c r="E47" s="14" t="s">
        <v>541</v>
      </c>
      <c r="F47" s="13" t="s">
        <v>542</v>
      </c>
      <c r="G47" s="14" t="s">
        <v>310</v>
      </c>
      <c r="H47" s="14" t="s">
        <v>543</v>
      </c>
      <c r="I47" s="14" t="s">
        <v>312</v>
      </c>
      <c r="J47" s="15" t="s">
        <v>313</v>
      </c>
      <c r="K47" s="16">
        <v>44993</v>
      </c>
      <c r="L47" s="74">
        <v>44993</v>
      </c>
      <c r="M47" s="74">
        <v>44993</v>
      </c>
      <c r="N47" s="14" t="s">
        <v>314</v>
      </c>
      <c r="O47" s="65" t="s">
        <v>529</v>
      </c>
      <c r="P47" s="14" t="s">
        <v>315</v>
      </c>
      <c r="Q47" s="14" t="s">
        <v>530</v>
      </c>
      <c r="R47" s="14" t="s">
        <v>338</v>
      </c>
      <c r="S47" s="14" t="s">
        <v>521</v>
      </c>
      <c r="T47" s="14" t="s">
        <v>544</v>
      </c>
      <c r="U47" s="14" t="s">
        <v>320</v>
      </c>
      <c r="V47" s="148">
        <f>IF(Positions[[#This Row],[Nível]]&lt;&gt;"",IF(Positions[[#This Row],[Nível]]="Gerencial",WORKDAY(Positions[[#This Row],[DATA DE PUBLICAÇÃO DA VAGA]],18),WORKDAY(Positions[[#This Row],[DATA DE PUBLICAÇÃO DA VAGA]],15)),"")</f>
        <v>45014</v>
      </c>
      <c r="W47" s="154">
        <v>44995</v>
      </c>
      <c r="X47" s="16"/>
      <c r="Y47" s="16"/>
      <c r="Z47" s="16">
        <v>44998</v>
      </c>
      <c r="AA47" s="16"/>
      <c r="AB47" s="62">
        <f>IF(Positions[[#This Row],[DATA 1ª SL]]&lt;&gt;"",Positions[[#This Row],[DATA 1ª SL]]-Positions[[#This Row],[DATA DE PUBLICAÇÃO DA VAGA]],"")</f>
        <v>2</v>
      </c>
      <c r="AC47" s="62" t="str">
        <f>IFERROR(IF(Positions[[#This Row],[DATA FEEDBACK GESTOR 1ªSL]]&lt;&gt;"",Positions[[#This Row],[DATA FEEDBACK GESTOR 1ªSL]]-Positions[[#This Row],[DATA 1ª SL]],""),"")</f>
        <v/>
      </c>
      <c r="AD47" s="16"/>
      <c r="AE47" s="16"/>
      <c r="AF47" s="16"/>
      <c r="AG47" s="16"/>
      <c r="AH47" s="62" t="str">
        <f>IF(Positions[[#This Row],[DATA 2ª SL]]&lt;&gt;"",Positions[[#This Row],[DATA 2ª SL]]-Positions[[#This Row],[DATA FEEDBACK GESTOR 1ªSL]],"")</f>
        <v/>
      </c>
      <c r="AI47" s="62" t="str">
        <f>IFERROR(IF(Positions[[#This Row],[DATA FEEDBACK GESTOR 2ªSL]]&lt;&gt;"",Positions[[#This Row],[DATA FEEDBACK GESTOR 2ªSL]]-Positions[[#This Row],[DATA 2ª SL]],""),"")</f>
        <v/>
      </c>
      <c r="AJ47" s="65"/>
      <c r="AK47" s="65"/>
      <c r="AL47" s="66"/>
      <c r="AM47" s="66"/>
      <c r="AN47" s="65"/>
      <c r="AO47" s="65"/>
      <c r="AP47" s="67"/>
      <c r="AQ47" s="67"/>
      <c r="AR47" s="16">
        <v>45001</v>
      </c>
      <c r="AS47" s="16"/>
      <c r="AT47" s="16">
        <v>45019</v>
      </c>
      <c r="AU47" s="5">
        <f>IFERROR(IF(AND($AR47&lt;&gt;"",$M47&lt;&gt;""),NETWORKDAYS($M47,$AR47,'Drop-down lists'!$D$31:$D$87),""),"")</f>
        <v>7</v>
      </c>
      <c r="AV47" s="14"/>
      <c r="AW47" s="64" t="s">
        <v>545</v>
      </c>
      <c r="AX47" s="64"/>
      <c r="AY47" s="76"/>
      <c r="AZ47" s="198"/>
      <c r="BA47" s="198"/>
      <c r="BB47" s="114" t="s">
        <v>546</v>
      </c>
    </row>
    <row r="48" spans="1:54" ht="25" customHeight="1" x14ac:dyDescent="0.35">
      <c r="A48" s="23" t="s">
        <v>514</v>
      </c>
      <c r="B48" s="23" t="s">
        <v>547</v>
      </c>
      <c r="C48" s="6" t="s">
        <v>306</v>
      </c>
      <c r="D48" s="25" t="s">
        <v>307</v>
      </c>
      <c r="E48" s="25" t="s">
        <v>548</v>
      </c>
      <c r="F48" s="24" t="s">
        <v>549</v>
      </c>
      <c r="G48" s="25" t="s">
        <v>310</v>
      </c>
      <c r="H48" s="25" t="s">
        <v>550</v>
      </c>
      <c r="I48" s="25" t="s">
        <v>551</v>
      </c>
      <c r="J48" s="26" t="s">
        <v>330</v>
      </c>
      <c r="K48" s="21">
        <v>44993</v>
      </c>
      <c r="L48" s="77">
        <v>44993</v>
      </c>
      <c r="M48" s="77"/>
      <c r="N48" s="25" t="s">
        <v>314</v>
      </c>
      <c r="O48" s="102" t="s">
        <v>467</v>
      </c>
      <c r="P48" s="25" t="s">
        <v>519</v>
      </c>
      <c r="Q48" s="25" t="s">
        <v>530</v>
      </c>
      <c r="R48" s="25" t="s">
        <v>338</v>
      </c>
      <c r="S48" s="25" t="s">
        <v>521</v>
      </c>
      <c r="T48" s="25" t="s">
        <v>421</v>
      </c>
      <c r="U48" s="25" t="s">
        <v>320</v>
      </c>
      <c r="V48" s="148"/>
      <c r="W48" s="150"/>
      <c r="X48" s="21"/>
      <c r="Y48" s="21"/>
      <c r="Z48" s="21"/>
      <c r="AA48" s="21"/>
      <c r="AB48" s="62" t="str">
        <f>IF(Positions[[#This Row],[DATA 1ª SL]]&lt;&gt;"",Positions[[#This Row],[DATA 1ª SL]]-Positions[[#This Row],[DATA DE PUBLICAÇÃO DA VAGA]],"")</f>
        <v/>
      </c>
      <c r="AC48" s="62" t="str">
        <f>IFERROR(IF(Positions[[#This Row],[DATA FEEDBACK GESTOR 1ªSL]]&lt;&gt;"",Positions[[#This Row],[DATA FEEDBACK GESTOR 1ªSL]]-Positions[[#This Row],[DATA 1ª SL]],""),"")</f>
        <v/>
      </c>
      <c r="AD48" s="21"/>
      <c r="AE48" s="21"/>
      <c r="AF48" s="21"/>
      <c r="AG48" s="21"/>
      <c r="AH48" s="62" t="str">
        <f>IF(Positions[[#This Row],[DATA 2ª SL]]&lt;&gt;"",Positions[[#This Row],[DATA 2ª SL]]-Positions[[#This Row],[DATA FEEDBACK GESTOR 1ªSL]],"")</f>
        <v/>
      </c>
      <c r="AI48" s="62" t="str">
        <f>IFERROR(IF(Positions[[#This Row],[DATA FEEDBACK GESTOR 2ªSL]]&lt;&gt;"",Positions[[#This Row],[DATA FEEDBACK GESTOR 2ªSL]]-Positions[[#This Row],[DATA 2ª SL]],""),"")</f>
        <v/>
      </c>
      <c r="AJ48" s="102"/>
      <c r="AK48" s="102"/>
      <c r="AL48" s="82"/>
      <c r="AM48" s="82"/>
      <c r="AN48" s="102"/>
      <c r="AO48" s="102"/>
      <c r="AP48" s="83"/>
      <c r="AQ48" s="83"/>
      <c r="AR48" s="21"/>
      <c r="AS48" s="21"/>
      <c r="AT48" s="21"/>
      <c r="AU48" s="5" t="str">
        <f>IFERROR(IF(AND($AR48&lt;&gt;"",$M48&lt;&gt;""),NETWORKDAYS($M48,$AR48,'Drop-down lists'!$D$31:$D$87),""),"")</f>
        <v/>
      </c>
      <c r="AV48" s="100"/>
      <c r="AW48" s="75"/>
      <c r="AX48" s="75"/>
      <c r="AY48" s="78"/>
      <c r="AZ48" s="199"/>
      <c r="BA48" s="199"/>
      <c r="BB48" s="115"/>
    </row>
    <row r="49" spans="1:54" ht="25" customHeight="1" x14ac:dyDescent="0.35">
      <c r="A49" s="23" t="s">
        <v>514</v>
      </c>
      <c r="B49" s="23" t="s">
        <v>552</v>
      </c>
      <c r="C49" s="6" t="s">
        <v>306</v>
      </c>
      <c r="D49" s="25" t="s">
        <v>307</v>
      </c>
      <c r="E49" s="25" t="s">
        <v>553</v>
      </c>
      <c r="F49" s="24" t="s">
        <v>554</v>
      </c>
      <c r="G49" s="25" t="s">
        <v>310</v>
      </c>
      <c r="H49" s="25" t="s">
        <v>424</v>
      </c>
      <c r="I49" s="25" t="s">
        <v>312</v>
      </c>
      <c r="J49" s="26" t="s">
        <v>313</v>
      </c>
      <c r="K49" s="21">
        <v>45001</v>
      </c>
      <c r="L49" s="77">
        <v>45001</v>
      </c>
      <c r="M49" s="77">
        <v>45000</v>
      </c>
      <c r="N49" s="25" t="s">
        <v>314</v>
      </c>
      <c r="O49" s="102" t="s">
        <v>467</v>
      </c>
      <c r="P49" s="25" t="s">
        <v>519</v>
      </c>
      <c r="Q49" s="25" t="s">
        <v>520</v>
      </c>
      <c r="R49" s="25" t="s">
        <v>338</v>
      </c>
      <c r="S49" s="25" t="s">
        <v>521</v>
      </c>
      <c r="T49" s="25" t="s">
        <v>421</v>
      </c>
      <c r="U49" s="25" t="s">
        <v>320</v>
      </c>
      <c r="V49" s="148"/>
      <c r="W49" s="150">
        <v>45014</v>
      </c>
      <c r="X49" s="21"/>
      <c r="Y49" s="21"/>
      <c r="Z49" s="21">
        <v>45020</v>
      </c>
      <c r="AA49" s="21"/>
      <c r="AB49" s="62">
        <f>IF(Positions[[#This Row],[DATA 1ª SL]]&lt;&gt;"",Positions[[#This Row],[DATA 1ª SL]]-Positions[[#This Row],[DATA DE PUBLICAÇÃO DA VAGA]],"")</f>
        <v>14</v>
      </c>
      <c r="AC49" s="62" t="str">
        <f>IFERROR(IF(Positions[[#This Row],[DATA FEEDBACK GESTOR 1ªSL]]&lt;&gt;"",Positions[[#This Row],[DATA FEEDBACK GESTOR 1ªSL]]-Positions[[#This Row],[DATA 1ª SL]],""),"")</f>
        <v/>
      </c>
      <c r="AD49" s="21"/>
      <c r="AE49" s="21"/>
      <c r="AF49" s="21"/>
      <c r="AG49" s="21"/>
      <c r="AH49" s="62" t="str">
        <f>IF(Positions[[#This Row],[DATA 2ª SL]]&lt;&gt;"",Positions[[#This Row],[DATA 2ª SL]]-Positions[[#This Row],[DATA FEEDBACK GESTOR 1ªSL]],"")</f>
        <v/>
      </c>
      <c r="AI49" s="62" t="str">
        <f>IFERROR(IF(Positions[[#This Row],[DATA FEEDBACK GESTOR 2ªSL]]&lt;&gt;"",Positions[[#This Row],[DATA FEEDBACK GESTOR 2ªSL]]-Positions[[#This Row],[DATA 2ª SL]],""),"")</f>
        <v/>
      </c>
      <c r="AJ49" s="102"/>
      <c r="AK49" s="102"/>
      <c r="AL49" s="82"/>
      <c r="AM49" s="82"/>
      <c r="AN49" s="102"/>
      <c r="AO49" s="102"/>
      <c r="AP49" s="83"/>
      <c r="AQ49" s="83"/>
      <c r="AR49" s="21">
        <v>45028</v>
      </c>
      <c r="AS49" s="21"/>
      <c r="AT49" s="21">
        <v>45033</v>
      </c>
      <c r="AU49" s="5">
        <f>IFERROR(IF(AND($AR49&lt;&gt;"",$M49&lt;&gt;""),NETWORKDAYS($M49,$AR49,'Drop-down lists'!$D$31:$D$87),""),"")</f>
        <v>20</v>
      </c>
      <c r="AV49" s="100"/>
      <c r="AW49" s="75" t="s">
        <v>555</v>
      </c>
      <c r="AX49" s="75"/>
      <c r="AY49" s="78"/>
      <c r="AZ49" s="199"/>
      <c r="BA49" s="199"/>
      <c r="BB49" s="115" t="s">
        <v>533</v>
      </c>
    </row>
    <row r="50" spans="1:54" ht="25" customHeight="1" x14ac:dyDescent="0.35">
      <c r="A50" s="116" t="s">
        <v>556</v>
      </c>
      <c r="B50" s="24" t="s">
        <v>557</v>
      </c>
      <c r="C50" s="6" t="s">
        <v>306</v>
      </c>
      <c r="D50" s="25" t="s">
        <v>307</v>
      </c>
      <c r="E50" s="116" t="s">
        <v>558</v>
      </c>
      <c r="F50" s="24" t="s">
        <v>559</v>
      </c>
      <c r="G50" s="116" t="s">
        <v>310</v>
      </c>
      <c r="H50" s="116" t="s">
        <v>560</v>
      </c>
      <c r="I50" s="116" t="s">
        <v>312</v>
      </c>
      <c r="J50" s="117" t="s">
        <v>313</v>
      </c>
      <c r="K50" s="79">
        <v>44964</v>
      </c>
      <c r="L50" s="118" t="s">
        <v>561</v>
      </c>
      <c r="M50" s="118" t="s">
        <v>561</v>
      </c>
      <c r="N50" s="116" t="s">
        <v>425</v>
      </c>
      <c r="O50" s="105">
        <v>2023</v>
      </c>
      <c r="P50" s="116" t="s">
        <v>562</v>
      </c>
      <c r="Q50" s="116" t="s">
        <v>530</v>
      </c>
      <c r="R50" s="116" t="s">
        <v>338</v>
      </c>
      <c r="S50" s="116" t="s">
        <v>521</v>
      </c>
      <c r="T50" s="116" t="s">
        <v>563</v>
      </c>
      <c r="U50" s="116" t="s">
        <v>564</v>
      </c>
      <c r="V50" s="148" t="e">
        <f>IF(Positions[[#This Row],[Nível]]&lt;&gt;"",IF(Positions[[#This Row],[Nível]]="Gerencial",WORKDAY(Positions[[#This Row],[DATA DE PUBLICAÇÃO DA VAGA]],18),WORKDAY(Positions[[#This Row],[DATA DE PUBLICAÇÃO DA VAGA]],15)),"")</f>
        <v>#VALUE!</v>
      </c>
      <c r="W50" s="176"/>
      <c r="X50" s="116" t="s">
        <v>562</v>
      </c>
      <c r="Y50" s="116" t="s">
        <v>562</v>
      </c>
      <c r="Z50" s="79"/>
      <c r="AA50" s="79"/>
      <c r="AB50" s="62" t="str">
        <f>IF(Positions[[#This Row],[DATA 1ª SL]]&lt;&gt;"",Positions[[#This Row],[DATA 1ª SL]]-Positions[[#This Row],[DATA DE PUBLICAÇÃO DA VAGA]],"")</f>
        <v/>
      </c>
      <c r="AC50" s="62" t="str">
        <f>IFERROR(IF(Positions[[#This Row],[DATA FEEDBACK GESTOR 1ªSL]]&lt;&gt;"",Positions[[#This Row],[DATA FEEDBACK GESTOR 1ªSL]]-Positions[[#This Row],[DATA 1ª SL]],""),"")</f>
        <v/>
      </c>
      <c r="AD50" s="79" t="s">
        <v>562</v>
      </c>
      <c r="AE50" s="79"/>
      <c r="AF50" s="116"/>
      <c r="AG50" s="116"/>
      <c r="AH50" s="62" t="str">
        <f>IF(Positions[[#This Row],[DATA 2ª SL]]&lt;&gt;"",Positions[[#This Row],[DATA 2ª SL]]-Positions[[#This Row],[DATA FEEDBACK GESTOR 1ªSL]],"")</f>
        <v/>
      </c>
      <c r="AI50" s="62" t="str">
        <f>IFERROR(IF(Positions[[#This Row],[DATA FEEDBACK GESTOR 2ªSL]]&lt;&gt;"",Positions[[#This Row],[DATA FEEDBACK GESTOR 2ªSL]]-Positions[[#This Row],[DATA 2ª SL]],""),"")</f>
        <v/>
      </c>
      <c r="AJ50" s="116" t="s">
        <v>562</v>
      </c>
      <c r="AK50" s="116" t="s">
        <v>562</v>
      </c>
      <c r="AL50" s="24" t="s">
        <v>562</v>
      </c>
      <c r="AM50" s="24" t="s">
        <v>562</v>
      </c>
      <c r="AN50" s="116" t="s">
        <v>562</v>
      </c>
      <c r="AO50" s="116" t="s">
        <v>562</v>
      </c>
      <c r="AP50" s="116" t="s">
        <v>562</v>
      </c>
      <c r="AQ50" s="116" t="s">
        <v>562</v>
      </c>
      <c r="AR50" s="79">
        <v>45036</v>
      </c>
      <c r="AS50" s="4"/>
      <c r="AT50" s="79">
        <v>45040</v>
      </c>
      <c r="AU50" s="5" t="str">
        <f>IFERROR(IF(AND($AR50&lt;&gt;"",$M50&lt;&gt;""),NETWORKDAYS($M50,$AR50,'Drop-down lists'!$D$31:$D$87),""),"")</f>
        <v/>
      </c>
      <c r="AV50" s="100"/>
      <c r="AW50" s="116" t="s">
        <v>565</v>
      </c>
      <c r="AX50" s="116"/>
      <c r="AY50" s="79"/>
      <c r="AZ50" s="200"/>
      <c r="BA50" s="200"/>
      <c r="BB50" s="119" t="s">
        <v>566</v>
      </c>
    </row>
    <row r="51" spans="1:54" ht="25" customHeight="1" x14ac:dyDescent="0.35">
      <c r="A51" s="116" t="s">
        <v>556</v>
      </c>
      <c r="B51" s="24" t="s">
        <v>567</v>
      </c>
      <c r="C51" s="6" t="s">
        <v>306</v>
      </c>
      <c r="D51" s="116" t="s">
        <v>326</v>
      </c>
      <c r="E51" s="116" t="s">
        <v>320</v>
      </c>
      <c r="F51" s="24" t="s">
        <v>568</v>
      </c>
      <c r="G51" s="116" t="s">
        <v>310</v>
      </c>
      <c r="H51" s="116" t="s">
        <v>569</v>
      </c>
      <c r="I51" s="116" t="s">
        <v>312</v>
      </c>
      <c r="J51" s="117" t="s">
        <v>313</v>
      </c>
      <c r="K51" s="79">
        <v>44942</v>
      </c>
      <c r="L51" s="79">
        <v>44942</v>
      </c>
      <c r="M51" s="79">
        <v>44942</v>
      </c>
      <c r="N51" s="116" t="s">
        <v>425</v>
      </c>
      <c r="O51" s="105">
        <v>2022</v>
      </c>
      <c r="P51" s="116" t="s">
        <v>562</v>
      </c>
      <c r="Q51" s="116" t="s">
        <v>530</v>
      </c>
      <c r="R51" s="116" t="s">
        <v>338</v>
      </c>
      <c r="S51" s="116" t="s">
        <v>521</v>
      </c>
      <c r="T51" s="116" t="s">
        <v>570</v>
      </c>
      <c r="U51" s="116" t="s">
        <v>571</v>
      </c>
      <c r="V51" s="148">
        <f>IF(Positions[[#This Row],[Nível]]&lt;&gt;"",IF(Positions[[#This Row],[Nível]]="Gerencial",WORKDAY(Positions[[#This Row],[DATA DE PUBLICAÇÃO DA VAGA]],18),WORKDAY(Positions[[#This Row],[DATA DE PUBLICAÇÃO DA VAGA]],15)),"")</f>
        <v>44963</v>
      </c>
      <c r="W51" s="176"/>
      <c r="X51" s="116" t="s">
        <v>562</v>
      </c>
      <c r="Y51" s="116" t="s">
        <v>562</v>
      </c>
      <c r="Z51" s="79"/>
      <c r="AA51" s="79"/>
      <c r="AB51" s="62" t="str">
        <f>IF(Positions[[#This Row],[DATA 1ª SL]]&lt;&gt;"",Positions[[#This Row],[DATA 1ª SL]]-Positions[[#This Row],[DATA DE PUBLICAÇÃO DA VAGA]],"")</f>
        <v/>
      </c>
      <c r="AC51" s="62" t="str">
        <f>IFERROR(IF(Positions[[#This Row],[DATA FEEDBACK GESTOR 1ªSL]]&lt;&gt;"",Positions[[#This Row],[DATA FEEDBACK GESTOR 1ªSL]]-Positions[[#This Row],[DATA 1ª SL]],""),"")</f>
        <v/>
      </c>
      <c r="AD51" s="79" t="s">
        <v>562</v>
      </c>
      <c r="AE51" s="79"/>
      <c r="AF51" s="116"/>
      <c r="AG51" s="116"/>
      <c r="AH51" s="62" t="str">
        <f>IF(Positions[[#This Row],[DATA 2ª SL]]&lt;&gt;"",Positions[[#This Row],[DATA 2ª SL]]-Positions[[#This Row],[DATA FEEDBACK GESTOR 1ªSL]],"")</f>
        <v/>
      </c>
      <c r="AI51" s="62" t="str">
        <f>IFERROR(IF(Positions[[#This Row],[DATA FEEDBACK GESTOR 2ªSL]]&lt;&gt;"",Positions[[#This Row],[DATA FEEDBACK GESTOR 2ªSL]]-Positions[[#This Row],[DATA 2ª SL]],""),"")</f>
        <v/>
      </c>
      <c r="AJ51" s="116" t="s">
        <v>562</v>
      </c>
      <c r="AK51" s="116" t="s">
        <v>562</v>
      </c>
      <c r="AL51" s="24" t="s">
        <v>562</v>
      </c>
      <c r="AM51" s="24" t="s">
        <v>562</v>
      </c>
      <c r="AN51" s="116" t="s">
        <v>562</v>
      </c>
      <c r="AO51" s="116" t="s">
        <v>562</v>
      </c>
      <c r="AP51" s="116" t="s">
        <v>562</v>
      </c>
      <c r="AQ51" s="116" t="s">
        <v>562</v>
      </c>
      <c r="AR51" s="79">
        <v>44998</v>
      </c>
      <c r="AS51" s="116"/>
      <c r="AT51" s="79">
        <v>45005</v>
      </c>
      <c r="AU51" s="5">
        <f>IFERROR(IF(AND($AR51&lt;&gt;"",$M51&lt;&gt;""),NETWORKDAYS($M51,$AR51,'Drop-down lists'!$D$31:$D$87),""),"")</f>
        <v>38</v>
      </c>
      <c r="AV51" s="100"/>
      <c r="AW51" s="24" t="s">
        <v>572</v>
      </c>
      <c r="AX51" s="24"/>
      <c r="AY51" s="120"/>
      <c r="AZ51" s="201"/>
      <c r="BA51" s="201"/>
      <c r="BB51" s="119" t="s">
        <v>573</v>
      </c>
    </row>
    <row r="52" spans="1:54" ht="25" customHeight="1" x14ac:dyDescent="0.35">
      <c r="A52" s="116" t="s">
        <v>556</v>
      </c>
      <c r="B52" s="24" t="s">
        <v>574</v>
      </c>
      <c r="C52" s="6" t="s">
        <v>306</v>
      </c>
      <c r="D52" s="25" t="s">
        <v>307</v>
      </c>
      <c r="E52" s="116" t="s">
        <v>575</v>
      </c>
      <c r="F52" s="24" t="s">
        <v>576</v>
      </c>
      <c r="G52" s="116" t="s">
        <v>310</v>
      </c>
      <c r="H52" s="116" t="s">
        <v>577</v>
      </c>
      <c r="I52" s="25" t="s">
        <v>312</v>
      </c>
      <c r="J52" s="117" t="s">
        <v>313</v>
      </c>
      <c r="K52" s="79">
        <v>44932</v>
      </c>
      <c r="L52" s="79">
        <v>44932</v>
      </c>
      <c r="M52" s="79">
        <v>44932</v>
      </c>
      <c r="N52" s="116" t="s">
        <v>425</v>
      </c>
      <c r="O52" s="105">
        <v>2023</v>
      </c>
      <c r="P52" s="116" t="s">
        <v>562</v>
      </c>
      <c r="Q52" s="116" t="s">
        <v>530</v>
      </c>
      <c r="R52" s="116" t="s">
        <v>338</v>
      </c>
      <c r="S52" s="116" t="s">
        <v>521</v>
      </c>
      <c r="T52" s="116" t="s">
        <v>578</v>
      </c>
      <c r="U52" s="116" t="s">
        <v>571</v>
      </c>
      <c r="V52" s="148">
        <f>IF(Positions[[#This Row],[Nível]]&lt;&gt;"",IF(Positions[[#This Row],[Nível]]="Gerencial",WORKDAY(Positions[[#This Row],[DATA DE PUBLICAÇÃO DA VAGA]],18),WORKDAY(Positions[[#This Row],[DATA DE PUBLICAÇÃO DA VAGA]],15)),"")</f>
        <v>44953</v>
      </c>
      <c r="W52" s="176"/>
      <c r="X52" s="116" t="s">
        <v>562</v>
      </c>
      <c r="Y52" s="116" t="s">
        <v>562</v>
      </c>
      <c r="Z52" s="79"/>
      <c r="AA52" s="79"/>
      <c r="AB52" s="62" t="str">
        <f>IF(Positions[[#This Row],[DATA 1ª SL]]&lt;&gt;"",Positions[[#This Row],[DATA 1ª SL]]-Positions[[#This Row],[DATA DE PUBLICAÇÃO DA VAGA]],"")</f>
        <v/>
      </c>
      <c r="AC52" s="62" t="str">
        <f>IFERROR(IF(Positions[[#This Row],[DATA FEEDBACK GESTOR 1ªSL]]&lt;&gt;"",Positions[[#This Row],[DATA FEEDBACK GESTOR 1ªSL]]-Positions[[#This Row],[DATA 1ª SL]],""),"")</f>
        <v/>
      </c>
      <c r="AD52" s="79" t="s">
        <v>562</v>
      </c>
      <c r="AE52" s="79"/>
      <c r="AF52" s="116"/>
      <c r="AG52" s="116"/>
      <c r="AH52" s="62" t="str">
        <f>IF(Positions[[#This Row],[DATA 2ª SL]]&lt;&gt;"",Positions[[#This Row],[DATA 2ª SL]]-Positions[[#This Row],[DATA FEEDBACK GESTOR 1ªSL]],"")</f>
        <v/>
      </c>
      <c r="AI52" s="62" t="str">
        <f>IFERROR(IF(Positions[[#This Row],[DATA FEEDBACK GESTOR 2ªSL]]&lt;&gt;"",Positions[[#This Row],[DATA FEEDBACK GESTOR 2ªSL]]-Positions[[#This Row],[DATA 2ª SL]],""),"")</f>
        <v/>
      </c>
      <c r="AJ52" s="116" t="s">
        <v>562</v>
      </c>
      <c r="AK52" s="116" t="s">
        <v>562</v>
      </c>
      <c r="AL52" s="24" t="s">
        <v>562</v>
      </c>
      <c r="AM52" s="24" t="s">
        <v>562</v>
      </c>
      <c r="AN52" s="116" t="s">
        <v>562</v>
      </c>
      <c r="AO52" s="116" t="s">
        <v>562</v>
      </c>
      <c r="AP52" s="116" t="s">
        <v>562</v>
      </c>
      <c r="AQ52" s="116" t="s">
        <v>562</v>
      </c>
      <c r="AR52" s="79">
        <v>45005</v>
      </c>
      <c r="AS52" s="116"/>
      <c r="AT52" s="79">
        <v>45019</v>
      </c>
      <c r="AU52" s="5">
        <f>IFERROR(IF(AND($AR52&lt;&gt;"",$M52&lt;&gt;""),NETWORKDAYS($M52,$AR52,'Drop-down lists'!$D$31:$D$87),""),"")</f>
        <v>49</v>
      </c>
      <c r="AV52" s="100"/>
      <c r="AW52" s="24" t="s">
        <v>579</v>
      </c>
      <c r="AX52" s="24"/>
      <c r="AY52" s="120"/>
      <c r="AZ52" s="201"/>
      <c r="BA52" s="201"/>
      <c r="BB52" s="119" t="s">
        <v>580</v>
      </c>
    </row>
    <row r="53" spans="1:54" ht="25" customHeight="1" x14ac:dyDescent="0.35">
      <c r="A53" s="116" t="s">
        <v>556</v>
      </c>
      <c r="B53" s="24" t="s">
        <v>581</v>
      </c>
      <c r="C53" s="6" t="s">
        <v>306</v>
      </c>
      <c r="D53" s="25" t="s">
        <v>307</v>
      </c>
      <c r="E53" s="116" t="s">
        <v>582</v>
      </c>
      <c r="F53" s="24" t="s">
        <v>583</v>
      </c>
      <c r="G53" s="116" t="s">
        <v>310</v>
      </c>
      <c r="H53" s="116" t="s">
        <v>577</v>
      </c>
      <c r="I53" s="25" t="s">
        <v>312</v>
      </c>
      <c r="J53" s="117" t="s">
        <v>313</v>
      </c>
      <c r="K53" s="79">
        <v>44996</v>
      </c>
      <c r="L53" s="79">
        <v>44996</v>
      </c>
      <c r="M53" s="79">
        <v>44996</v>
      </c>
      <c r="N53" s="116" t="s">
        <v>425</v>
      </c>
      <c r="O53" s="105">
        <v>2023</v>
      </c>
      <c r="P53" s="116" t="s">
        <v>562</v>
      </c>
      <c r="Q53" s="116" t="s">
        <v>530</v>
      </c>
      <c r="R53" s="116" t="s">
        <v>338</v>
      </c>
      <c r="S53" s="116" t="s">
        <v>521</v>
      </c>
      <c r="T53" s="116" t="s">
        <v>584</v>
      </c>
      <c r="U53" s="116" t="s">
        <v>571</v>
      </c>
      <c r="V53" s="148">
        <f>IF(Positions[[#This Row],[Nível]]&lt;&gt;"",IF(Positions[[#This Row],[Nível]]="Gerencial",WORKDAY(Positions[[#This Row],[DATA DE PUBLICAÇÃO DA VAGA]],18),WORKDAY(Positions[[#This Row],[DATA DE PUBLICAÇÃO DA VAGA]],15)),"")</f>
        <v>45016</v>
      </c>
      <c r="W53" s="176"/>
      <c r="X53" s="116" t="s">
        <v>562</v>
      </c>
      <c r="Y53" s="116" t="s">
        <v>562</v>
      </c>
      <c r="Z53" s="79"/>
      <c r="AA53" s="79"/>
      <c r="AB53" s="62" t="str">
        <f>IF(Positions[[#This Row],[DATA 1ª SL]]&lt;&gt;"",Positions[[#This Row],[DATA 1ª SL]]-Positions[[#This Row],[DATA DE PUBLICAÇÃO DA VAGA]],"")</f>
        <v/>
      </c>
      <c r="AC53" s="62" t="str">
        <f>IFERROR(IF(Positions[[#This Row],[DATA FEEDBACK GESTOR 1ªSL]]&lt;&gt;"",Positions[[#This Row],[DATA FEEDBACK GESTOR 1ªSL]]-Positions[[#This Row],[DATA 1ª SL]],""),"")</f>
        <v/>
      </c>
      <c r="AD53" s="79" t="s">
        <v>562</v>
      </c>
      <c r="AE53" s="79"/>
      <c r="AF53" s="116"/>
      <c r="AG53" s="116"/>
      <c r="AH53" s="62" t="str">
        <f>IF(Positions[[#This Row],[DATA 2ª SL]]&lt;&gt;"",Positions[[#This Row],[DATA 2ª SL]]-Positions[[#This Row],[DATA FEEDBACK GESTOR 1ªSL]],"")</f>
        <v/>
      </c>
      <c r="AI53" s="62" t="str">
        <f>IFERROR(IF(Positions[[#This Row],[DATA FEEDBACK GESTOR 2ªSL]]&lt;&gt;"",Positions[[#This Row],[DATA FEEDBACK GESTOR 2ªSL]]-Positions[[#This Row],[DATA 2ª SL]],""),"")</f>
        <v/>
      </c>
      <c r="AJ53" s="116" t="s">
        <v>562</v>
      </c>
      <c r="AK53" s="116" t="s">
        <v>562</v>
      </c>
      <c r="AL53" s="24" t="s">
        <v>562</v>
      </c>
      <c r="AM53" s="24" t="s">
        <v>562</v>
      </c>
      <c r="AN53" s="116" t="s">
        <v>562</v>
      </c>
      <c r="AO53" s="116" t="s">
        <v>562</v>
      </c>
      <c r="AP53" s="116" t="s">
        <v>562</v>
      </c>
      <c r="AQ53" s="116" t="s">
        <v>562</v>
      </c>
      <c r="AR53" s="79">
        <v>44998</v>
      </c>
      <c r="AS53" s="116"/>
      <c r="AT53" s="79">
        <v>45005</v>
      </c>
      <c r="AU53" s="5">
        <f>IFERROR(IF(AND($AR53&lt;&gt;"",$M53&lt;&gt;""),NETWORKDAYS($M53,$AR53,'Drop-down lists'!$D$31:$D$87),""),"")</f>
        <v>1</v>
      </c>
      <c r="AV53" s="100"/>
      <c r="AW53" s="24" t="s">
        <v>585</v>
      </c>
      <c r="AX53" s="24"/>
      <c r="AY53" s="120"/>
      <c r="AZ53" s="201"/>
      <c r="BA53" s="201"/>
      <c r="BB53" s="119" t="s">
        <v>586</v>
      </c>
    </row>
    <row r="54" spans="1:54" ht="25" customHeight="1" x14ac:dyDescent="0.35">
      <c r="A54" s="116" t="s">
        <v>556</v>
      </c>
      <c r="B54" s="24" t="s">
        <v>587</v>
      </c>
      <c r="C54" s="6" t="s">
        <v>306</v>
      </c>
      <c r="D54" s="25" t="s">
        <v>307</v>
      </c>
      <c r="E54" s="116" t="s">
        <v>588</v>
      </c>
      <c r="F54" s="24" t="s">
        <v>589</v>
      </c>
      <c r="G54" s="116" t="s">
        <v>310</v>
      </c>
      <c r="H54" s="116" t="s">
        <v>590</v>
      </c>
      <c r="I54" s="116" t="s">
        <v>312</v>
      </c>
      <c r="J54" s="117" t="s">
        <v>313</v>
      </c>
      <c r="K54" s="79">
        <v>44972</v>
      </c>
      <c r="L54" s="79">
        <v>44972</v>
      </c>
      <c r="M54" s="79">
        <v>44972</v>
      </c>
      <c r="N54" s="116" t="s">
        <v>425</v>
      </c>
      <c r="O54" s="105">
        <v>2023</v>
      </c>
      <c r="P54" s="116" t="s">
        <v>562</v>
      </c>
      <c r="Q54" s="116" t="s">
        <v>530</v>
      </c>
      <c r="R54" s="116" t="s">
        <v>338</v>
      </c>
      <c r="S54" s="116" t="s">
        <v>521</v>
      </c>
      <c r="T54" s="116" t="s">
        <v>591</v>
      </c>
      <c r="U54" s="116" t="s">
        <v>591</v>
      </c>
      <c r="V54" s="148">
        <f>IF(Positions[[#This Row],[Nível]]&lt;&gt;"",IF(Positions[[#This Row],[Nível]]="Gerencial",WORKDAY(Positions[[#This Row],[DATA DE PUBLICAÇÃO DA VAGA]],18),WORKDAY(Positions[[#This Row],[DATA DE PUBLICAÇÃO DA VAGA]],15)),"")</f>
        <v>44993</v>
      </c>
      <c r="W54" s="176"/>
      <c r="X54" s="116" t="s">
        <v>562</v>
      </c>
      <c r="Y54" s="116" t="s">
        <v>562</v>
      </c>
      <c r="Z54" s="79"/>
      <c r="AA54" s="79"/>
      <c r="AB54" s="62" t="str">
        <f>IF(Positions[[#This Row],[DATA 1ª SL]]&lt;&gt;"",Positions[[#This Row],[DATA 1ª SL]]-Positions[[#This Row],[DATA DE PUBLICAÇÃO DA VAGA]],"")</f>
        <v/>
      </c>
      <c r="AC54" s="62" t="str">
        <f>IFERROR(IF(Positions[[#This Row],[DATA FEEDBACK GESTOR 1ªSL]]&lt;&gt;"",Positions[[#This Row],[DATA FEEDBACK GESTOR 1ªSL]]-Positions[[#This Row],[DATA 1ª SL]],""),"")</f>
        <v/>
      </c>
      <c r="AD54" s="79" t="s">
        <v>562</v>
      </c>
      <c r="AE54" s="79"/>
      <c r="AF54" s="116"/>
      <c r="AG54" s="116"/>
      <c r="AH54" s="62" t="str">
        <f>IF(Positions[[#This Row],[DATA 2ª SL]]&lt;&gt;"",Positions[[#This Row],[DATA 2ª SL]]-Positions[[#This Row],[DATA FEEDBACK GESTOR 1ªSL]],"")</f>
        <v/>
      </c>
      <c r="AI54" s="62" t="str">
        <f>IFERROR(IF(Positions[[#This Row],[DATA FEEDBACK GESTOR 2ªSL]]&lt;&gt;"",Positions[[#This Row],[DATA FEEDBACK GESTOR 2ªSL]]-Positions[[#This Row],[DATA 2ª SL]],""),"")</f>
        <v/>
      </c>
      <c r="AJ54" s="116" t="s">
        <v>562</v>
      </c>
      <c r="AK54" s="116" t="s">
        <v>562</v>
      </c>
      <c r="AL54" s="24" t="s">
        <v>562</v>
      </c>
      <c r="AM54" s="24" t="s">
        <v>562</v>
      </c>
      <c r="AN54" s="116" t="s">
        <v>562</v>
      </c>
      <c r="AO54" s="116" t="s">
        <v>562</v>
      </c>
      <c r="AP54" s="116" t="s">
        <v>562</v>
      </c>
      <c r="AQ54" s="116" t="s">
        <v>562</v>
      </c>
      <c r="AR54" s="79">
        <v>45012</v>
      </c>
      <c r="AS54" s="116"/>
      <c r="AT54" s="79">
        <v>45021</v>
      </c>
      <c r="AU54" s="5">
        <f>IFERROR(IF(AND($AR54&lt;&gt;"",$M54&lt;&gt;""),NETWORKDAYS($M54,$AR54,'Drop-down lists'!$D$31:$D$87),""),"")</f>
        <v>27</v>
      </c>
      <c r="AV54" s="100"/>
      <c r="AW54" s="24" t="s">
        <v>592</v>
      </c>
      <c r="AX54" s="24"/>
      <c r="AY54" s="120"/>
      <c r="AZ54" s="201"/>
      <c r="BA54" s="201"/>
      <c r="BB54" s="119" t="s">
        <v>593</v>
      </c>
    </row>
    <row r="55" spans="1:54" ht="25" customHeight="1" x14ac:dyDescent="0.35">
      <c r="A55" s="116" t="s">
        <v>556</v>
      </c>
      <c r="B55" s="24" t="s">
        <v>594</v>
      </c>
      <c r="C55" s="6" t="s">
        <v>306</v>
      </c>
      <c r="D55" s="116" t="s">
        <v>326</v>
      </c>
      <c r="E55" s="116" t="s">
        <v>320</v>
      </c>
      <c r="F55" s="24" t="s">
        <v>595</v>
      </c>
      <c r="G55" s="116" t="s">
        <v>310</v>
      </c>
      <c r="H55" s="116" t="s">
        <v>596</v>
      </c>
      <c r="I55" s="25" t="s">
        <v>312</v>
      </c>
      <c r="J55" s="117" t="s">
        <v>313</v>
      </c>
      <c r="K55" s="79">
        <v>44939</v>
      </c>
      <c r="L55" s="79">
        <v>44939</v>
      </c>
      <c r="M55" s="79">
        <v>44939</v>
      </c>
      <c r="N55" s="116" t="s">
        <v>425</v>
      </c>
      <c r="O55" s="105">
        <v>2023</v>
      </c>
      <c r="P55" s="116" t="s">
        <v>562</v>
      </c>
      <c r="Q55" s="116" t="s">
        <v>530</v>
      </c>
      <c r="R55" s="116" t="s">
        <v>338</v>
      </c>
      <c r="S55" s="116" t="s">
        <v>521</v>
      </c>
      <c r="T55" s="116" t="s">
        <v>597</v>
      </c>
      <c r="U55" s="116" t="s">
        <v>597</v>
      </c>
      <c r="V55" s="148">
        <f>IF(Positions[[#This Row],[Nível]]&lt;&gt;"",IF(Positions[[#This Row],[Nível]]="Gerencial",WORKDAY(Positions[[#This Row],[DATA DE PUBLICAÇÃO DA VAGA]],18),WORKDAY(Positions[[#This Row],[DATA DE PUBLICAÇÃO DA VAGA]],15)),"")</f>
        <v>44960</v>
      </c>
      <c r="W55" s="176"/>
      <c r="X55" s="116" t="s">
        <v>562</v>
      </c>
      <c r="Y55" s="116" t="s">
        <v>562</v>
      </c>
      <c r="Z55" s="79"/>
      <c r="AA55" s="79"/>
      <c r="AB55" s="62" t="str">
        <f>IF(Positions[[#This Row],[DATA 1ª SL]]&lt;&gt;"",Positions[[#This Row],[DATA 1ª SL]]-Positions[[#This Row],[DATA DE PUBLICAÇÃO DA VAGA]],"")</f>
        <v/>
      </c>
      <c r="AC55" s="62" t="str">
        <f>IFERROR(IF(Positions[[#This Row],[DATA FEEDBACK GESTOR 1ªSL]]&lt;&gt;"",Positions[[#This Row],[DATA FEEDBACK GESTOR 1ªSL]]-Positions[[#This Row],[DATA 1ª SL]],""),"")</f>
        <v/>
      </c>
      <c r="AD55" s="79" t="s">
        <v>562</v>
      </c>
      <c r="AE55" s="79"/>
      <c r="AF55" s="116"/>
      <c r="AG55" s="116"/>
      <c r="AH55" s="62" t="str">
        <f>IF(Positions[[#This Row],[DATA 2ª SL]]&lt;&gt;"",Positions[[#This Row],[DATA 2ª SL]]-Positions[[#This Row],[DATA FEEDBACK GESTOR 1ªSL]],"")</f>
        <v/>
      </c>
      <c r="AI55" s="62" t="str">
        <f>IFERROR(IF(Positions[[#This Row],[DATA FEEDBACK GESTOR 2ªSL]]&lt;&gt;"",Positions[[#This Row],[DATA FEEDBACK GESTOR 2ªSL]]-Positions[[#This Row],[DATA 2ª SL]],""),"")</f>
        <v/>
      </c>
      <c r="AJ55" s="116" t="s">
        <v>562</v>
      </c>
      <c r="AK55" s="116" t="s">
        <v>562</v>
      </c>
      <c r="AL55" s="24" t="s">
        <v>562</v>
      </c>
      <c r="AM55" s="24" t="s">
        <v>562</v>
      </c>
      <c r="AN55" s="116" t="s">
        <v>562</v>
      </c>
      <c r="AO55" s="116" t="s">
        <v>562</v>
      </c>
      <c r="AP55" s="116" t="s">
        <v>562</v>
      </c>
      <c r="AQ55" s="116" t="s">
        <v>562</v>
      </c>
      <c r="AR55" s="79">
        <v>45013</v>
      </c>
      <c r="AS55" s="116"/>
      <c r="AT55" s="79">
        <v>45028</v>
      </c>
      <c r="AU55" s="5">
        <f>IFERROR(IF(AND($AR55&lt;&gt;"",$M55&lt;&gt;""),NETWORKDAYS($M55,$AR55,'Drop-down lists'!$D$31:$D$87),""),"")</f>
        <v>50</v>
      </c>
      <c r="AV55" s="100"/>
      <c r="AW55" s="24" t="s">
        <v>598</v>
      </c>
      <c r="AX55" s="24"/>
      <c r="AY55" s="120"/>
      <c r="AZ55" s="201"/>
      <c r="BA55" s="201"/>
      <c r="BB55" s="119" t="s">
        <v>599</v>
      </c>
    </row>
    <row r="56" spans="1:54" ht="25" customHeight="1" x14ac:dyDescent="0.35">
      <c r="A56" s="116" t="s">
        <v>556</v>
      </c>
      <c r="B56" s="24" t="s">
        <v>600</v>
      </c>
      <c r="C56" s="6" t="s">
        <v>306</v>
      </c>
      <c r="D56" s="25" t="s">
        <v>307</v>
      </c>
      <c r="E56" s="116" t="s">
        <v>601</v>
      </c>
      <c r="F56" s="24" t="s">
        <v>602</v>
      </c>
      <c r="G56" s="116" t="s">
        <v>310</v>
      </c>
      <c r="H56" s="116" t="s">
        <v>603</v>
      </c>
      <c r="I56" s="25" t="s">
        <v>312</v>
      </c>
      <c r="J56" s="117" t="s">
        <v>313</v>
      </c>
      <c r="K56" s="79">
        <v>44999</v>
      </c>
      <c r="L56" s="79">
        <v>44986</v>
      </c>
      <c r="M56" s="79">
        <v>45001</v>
      </c>
      <c r="N56" s="116" t="s">
        <v>425</v>
      </c>
      <c r="O56" s="105">
        <v>2023</v>
      </c>
      <c r="P56" s="116" t="s">
        <v>562</v>
      </c>
      <c r="Q56" s="116" t="s">
        <v>530</v>
      </c>
      <c r="R56" s="116" t="s">
        <v>338</v>
      </c>
      <c r="S56" s="116" t="s">
        <v>521</v>
      </c>
      <c r="T56" s="116" t="s">
        <v>604</v>
      </c>
      <c r="U56" s="116" t="s">
        <v>605</v>
      </c>
      <c r="V56" s="148">
        <f>IF(Positions[[#This Row],[Nível]]&lt;&gt;"",IF(Positions[[#This Row],[Nível]]="Gerencial",WORKDAY(Positions[[#This Row],[DATA DE PUBLICAÇÃO DA VAGA]],18),WORKDAY(Positions[[#This Row],[DATA DE PUBLICAÇÃO DA VAGA]],15)),"")</f>
        <v>45022</v>
      </c>
      <c r="W56" s="176"/>
      <c r="X56" s="116" t="s">
        <v>562</v>
      </c>
      <c r="Y56" s="116" t="s">
        <v>562</v>
      </c>
      <c r="Z56" s="79"/>
      <c r="AA56" s="79"/>
      <c r="AB56" s="62" t="str">
        <f>IF(Positions[[#This Row],[DATA 1ª SL]]&lt;&gt;"",Positions[[#This Row],[DATA 1ª SL]]-Positions[[#This Row],[DATA DE PUBLICAÇÃO DA VAGA]],"")</f>
        <v/>
      </c>
      <c r="AC56" s="62" t="str">
        <f>IFERROR(IF(Positions[[#This Row],[DATA FEEDBACK GESTOR 1ªSL]]&lt;&gt;"",Positions[[#This Row],[DATA FEEDBACK GESTOR 1ªSL]]-Positions[[#This Row],[DATA 1ª SL]],""),"")</f>
        <v/>
      </c>
      <c r="AD56" s="79" t="s">
        <v>562</v>
      </c>
      <c r="AE56" s="79"/>
      <c r="AF56" s="116"/>
      <c r="AG56" s="116"/>
      <c r="AH56" s="62" t="str">
        <f>IF(Positions[[#This Row],[DATA 2ª SL]]&lt;&gt;"",Positions[[#This Row],[DATA 2ª SL]]-Positions[[#This Row],[DATA FEEDBACK GESTOR 1ªSL]],"")</f>
        <v/>
      </c>
      <c r="AI56" s="62" t="str">
        <f>IFERROR(IF(Positions[[#This Row],[DATA FEEDBACK GESTOR 2ªSL]]&lt;&gt;"",Positions[[#This Row],[DATA FEEDBACK GESTOR 2ªSL]]-Positions[[#This Row],[DATA 2ª SL]],""),"")</f>
        <v/>
      </c>
      <c r="AJ56" s="116" t="s">
        <v>562</v>
      </c>
      <c r="AK56" s="116" t="s">
        <v>562</v>
      </c>
      <c r="AL56" s="24" t="s">
        <v>562</v>
      </c>
      <c r="AM56" s="24" t="s">
        <v>562</v>
      </c>
      <c r="AN56" s="116" t="s">
        <v>562</v>
      </c>
      <c r="AO56" s="116" t="s">
        <v>562</v>
      </c>
      <c r="AP56" s="116" t="s">
        <v>562</v>
      </c>
      <c r="AQ56" s="116" t="s">
        <v>562</v>
      </c>
      <c r="AR56" s="79">
        <v>45001</v>
      </c>
      <c r="AS56" s="116"/>
      <c r="AT56" s="79">
        <v>44977</v>
      </c>
      <c r="AU56" s="5">
        <f>IFERROR(IF(AND($AR56&lt;&gt;"",$M56&lt;&gt;""),NETWORKDAYS($M56,$AR56,'Drop-down lists'!$D$31:$D$87),""),"")</f>
        <v>1</v>
      </c>
      <c r="AV56" s="100"/>
      <c r="AW56" s="24" t="s">
        <v>606</v>
      </c>
      <c r="AX56" s="24"/>
      <c r="AY56" s="120"/>
      <c r="AZ56" s="201"/>
      <c r="BA56" s="201"/>
      <c r="BB56" s="119" t="s">
        <v>607</v>
      </c>
    </row>
    <row r="57" spans="1:54" ht="25" customHeight="1" x14ac:dyDescent="0.35">
      <c r="A57" s="116" t="s">
        <v>556</v>
      </c>
      <c r="B57" s="24" t="s">
        <v>608</v>
      </c>
      <c r="C57" s="6" t="s">
        <v>306</v>
      </c>
      <c r="D57" s="25" t="s">
        <v>307</v>
      </c>
      <c r="E57" s="116" t="s">
        <v>609</v>
      </c>
      <c r="F57" s="24" t="s">
        <v>610</v>
      </c>
      <c r="G57" s="116" t="s">
        <v>310</v>
      </c>
      <c r="H57" s="116" t="s">
        <v>611</v>
      </c>
      <c r="I57" s="25" t="s">
        <v>312</v>
      </c>
      <c r="J57" s="117" t="s">
        <v>313</v>
      </c>
      <c r="K57" s="79">
        <v>44997</v>
      </c>
      <c r="L57" s="79">
        <v>44997</v>
      </c>
      <c r="M57" s="79">
        <v>44997</v>
      </c>
      <c r="N57" s="116" t="s">
        <v>425</v>
      </c>
      <c r="O57" s="105">
        <v>2023</v>
      </c>
      <c r="P57" s="116" t="s">
        <v>562</v>
      </c>
      <c r="Q57" s="116" t="s">
        <v>530</v>
      </c>
      <c r="R57" s="116" t="s">
        <v>338</v>
      </c>
      <c r="S57" s="116" t="s">
        <v>521</v>
      </c>
      <c r="T57" s="116" t="s">
        <v>605</v>
      </c>
      <c r="U57" s="116" t="s">
        <v>605</v>
      </c>
      <c r="V57" s="148">
        <f>IF(Positions[[#This Row],[Nível]]&lt;&gt;"",IF(Positions[[#This Row],[Nível]]="Gerencial",WORKDAY(Positions[[#This Row],[DATA DE PUBLICAÇÃO DA VAGA]],18),WORKDAY(Positions[[#This Row],[DATA DE PUBLICAÇÃO DA VAGA]],15)),"")</f>
        <v>45016</v>
      </c>
      <c r="W57" s="176"/>
      <c r="X57" s="116" t="s">
        <v>562</v>
      </c>
      <c r="Y57" s="116" t="s">
        <v>562</v>
      </c>
      <c r="Z57" s="79"/>
      <c r="AA57" s="79"/>
      <c r="AB57" s="62" t="str">
        <f>IF(Positions[[#This Row],[DATA 1ª SL]]&lt;&gt;"",Positions[[#This Row],[DATA 1ª SL]]-Positions[[#This Row],[DATA DE PUBLICAÇÃO DA VAGA]],"")</f>
        <v/>
      </c>
      <c r="AC57" s="62" t="str">
        <f>IFERROR(IF(Positions[[#This Row],[DATA FEEDBACK GESTOR 1ªSL]]&lt;&gt;"",Positions[[#This Row],[DATA FEEDBACK GESTOR 1ªSL]]-Positions[[#This Row],[DATA 1ª SL]],""),"")</f>
        <v/>
      </c>
      <c r="AD57" s="79" t="s">
        <v>562</v>
      </c>
      <c r="AE57" s="79"/>
      <c r="AF57" s="116"/>
      <c r="AG57" s="116"/>
      <c r="AH57" s="62" t="str">
        <f>IF(Positions[[#This Row],[DATA 2ª SL]]&lt;&gt;"",Positions[[#This Row],[DATA 2ª SL]]-Positions[[#This Row],[DATA FEEDBACK GESTOR 1ªSL]],"")</f>
        <v/>
      </c>
      <c r="AI57" s="62" t="str">
        <f>IFERROR(IF(Positions[[#This Row],[DATA FEEDBACK GESTOR 2ªSL]]&lt;&gt;"",Positions[[#This Row],[DATA FEEDBACK GESTOR 2ªSL]]-Positions[[#This Row],[DATA 2ª SL]],""),"")</f>
        <v/>
      </c>
      <c r="AJ57" s="116" t="s">
        <v>562</v>
      </c>
      <c r="AK57" s="116" t="s">
        <v>562</v>
      </c>
      <c r="AL57" s="24" t="s">
        <v>562</v>
      </c>
      <c r="AM57" s="24" t="s">
        <v>562</v>
      </c>
      <c r="AN57" s="116" t="s">
        <v>562</v>
      </c>
      <c r="AO57" s="116" t="s">
        <v>562</v>
      </c>
      <c r="AP57" s="116" t="s">
        <v>562</v>
      </c>
      <c r="AQ57" s="116" t="s">
        <v>562</v>
      </c>
      <c r="AR57" s="79">
        <v>45015</v>
      </c>
      <c r="AS57" s="116"/>
      <c r="AT57" s="79">
        <v>45026</v>
      </c>
      <c r="AU57" s="5">
        <f>IFERROR(IF(AND($AR57&lt;&gt;"",$M57&lt;&gt;""),NETWORKDAYS($M57,$AR57,'Drop-down lists'!$D$31:$D$87),""),"")</f>
        <v>14</v>
      </c>
      <c r="AV57" s="100"/>
      <c r="AW57" s="24" t="s">
        <v>612</v>
      </c>
      <c r="AX57" s="24"/>
      <c r="AY57" s="120"/>
      <c r="AZ57" s="201"/>
      <c r="BA57" s="201"/>
      <c r="BB57" s="119" t="s">
        <v>613</v>
      </c>
    </row>
    <row r="58" spans="1:54" ht="25" customHeight="1" x14ac:dyDescent="0.35">
      <c r="A58" s="116" t="s">
        <v>556</v>
      </c>
      <c r="B58" s="24" t="s">
        <v>614</v>
      </c>
      <c r="C58" s="6" t="s">
        <v>306</v>
      </c>
      <c r="D58" s="25" t="s">
        <v>307</v>
      </c>
      <c r="E58" s="116" t="s">
        <v>615</v>
      </c>
      <c r="F58" s="24" t="s">
        <v>616</v>
      </c>
      <c r="G58" s="116" t="s">
        <v>310</v>
      </c>
      <c r="H58" s="116" t="s">
        <v>617</v>
      </c>
      <c r="I58" s="116" t="s">
        <v>312</v>
      </c>
      <c r="J58" s="117" t="s">
        <v>313</v>
      </c>
      <c r="K58" s="79">
        <v>44967</v>
      </c>
      <c r="L58" s="79">
        <v>44967</v>
      </c>
      <c r="M58" s="79">
        <v>44967</v>
      </c>
      <c r="N58" s="116" t="s">
        <v>425</v>
      </c>
      <c r="O58" s="105">
        <v>2022</v>
      </c>
      <c r="P58" s="116" t="s">
        <v>562</v>
      </c>
      <c r="Q58" s="116" t="s">
        <v>530</v>
      </c>
      <c r="R58" s="116" t="s">
        <v>338</v>
      </c>
      <c r="S58" s="116" t="s">
        <v>521</v>
      </c>
      <c r="T58" s="116" t="s">
        <v>618</v>
      </c>
      <c r="U58" s="116" t="s">
        <v>618</v>
      </c>
      <c r="V58" s="148">
        <f>IF(Positions[[#This Row],[Nível]]&lt;&gt;"",IF(Positions[[#This Row],[Nível]]="Gerencial",WORKDAY(Positions[[#This Row],[DATA DE PUBLICAÇÃO DA VAGA]],18),WORKDAY(Positions[[#This Row],[DATA DE PUBLICAÇÃO DA VAGA]],15)),"")</f>
        <v>44988</v>
      </c>
      <c r="W58" s="176"/>
      <c r="X58" s="116" t="s">
        <v>562</v>
      </c>
      <c r="Y58" s="116" t="s">
        <v>562</v>
      </c>
      <c r="Z58" s="79"/>
      <c r="AA58" s="79"/>
      <c r="AB58" s="62" t="str">
        <f>IF(Positions[[#This Row],[DATA 1ª SL]]&lt;&gt;"",Positions[[#This Row],[DATA 1ª SL]]-Positions[[#This Row],[DATA DE PUBLICAÇÃO DA VAGA]],"")</f>
        <v/>
      </c>
      <c r="AC58" s="62" t="str">
        <f>IFERROR(IF(Positions[[#This Row],[DATA FEEDBACK GESTOR 1ªSL]]&lt;&gt;"",Positions[[#This Row],[DATA FEEDBACK GESTOR 1ªSL]]-Positions[[#This Row],[DATA 1ª SL]],""),"")</f>
        <v/>
      </c>
      <c r="AD58" s="79" t="s">
        <v>562</v>
      </c>
      <c r="AE58" s="79"/>
      <c r="AF58" s="116"/>
      <c r="AG58" s="116"/>
      <c r="AH58" s="62" t="str">
        <f>IF(Positions[[#This Row],[DATA 2ª SL]]&lt;&gt;"",Positions[[#This Row],[DATA 2ª SL]]-Positions[[#This Row],[DATA FEEDBACK GESTOR 1ªSL]],"")</f>
        <v/>
      </c>
      <c r="AI58" s="62" t="str">
        <f>IFERROR(IF(Positions[[#This Row],[DATA FEEDBACK GESTOR 2ªSL]]&lt;&gt;"",Positions[[#This Row],[DATA FEEDBACK GESTOR 2ªSL]]-Positions[[#This Row],[DATA 2ª SL]],""),"")</f>
        <v/>
      </c>
      <c r="AJ58" s="116" t="s">
        <v>562</v>
      </c>
      <c r="AK58" s="116" t="s">
        <v>562</v>
      </c>
      <c r="AL58" s="24" t="s">
        <v>562</v>
      </c>
      <c r="AM58" s="24" t="s">
        <v>562</v>
      </c>
      <c r="AN58" s="116" t="s">
        <v>562</v>
      </c>
      <c r="AO58" s="116" t="s">
        <v>562</v>
      </c>
      <c r="AP58" s="116" t="s">
        <v>562</v>
      </c>
      <c r="AQ58" s="116" t="s">
        <v>562</v>
      </c>
      <c r="AR58" s="79">
        <v>45040</v>
      </c>
      <c r="AS58" s="4"/>
      <c r="AT58" s="79">
        <v>45048</v>
      </c>
      <c r="AU58" s="5">
        <f>IFERROR(IF(AND($AR58&lt;&gt;"",$M58&lt;&gt;""),NETWORKDAYS($M58,$AR58,'Drop-down lists'!$D$31:$D$87),""),"")</f>
        <v>48</v>
      </c>
      <c r="AV58" s="100"/>
      <c r="AW58" s="24" t="s">
        <v>619</v>
      </c>
      <c r="AX58" s="24"/>
      <c r="AY58" s="120"/>
      <c r="AZ58" s="201"/>
      <c r="BA58" s="201"/>
      <c r="BB58" s="119" t="s">
        <v>620</v>
      </c>
    </row>
    <row r="59" spans="1:54" ht="25" customHeight="1" x14ac:dyDescent="0.35">
      <c r="A59" s="116" t="s">
        <v>556</v>
      </c>
      <c r="B59" s="24" t="s">
        <v>621</v>
      </c>
      <c r="C59" s="6" t="s">
        <v>306</v>
      </c>
      <c r="D59" s="116" t="s">
        <v>326</v>
      </c>
      <c r="E59" s="116" t="s">
        <v>320</v>
      </c>
      <c r="F59" s="24" t="s">
        <v>520</v>
      </c>
      <c r="G59" s="116" t="s">
        <v>310</v>
      </c>
      <c r="H59" s="116" t="s">
        <v>560</v>
      </c>
      <c r="I59" s="116" t="s">
        <v>312</v>
      </c>
      <c r="J59" s="117" t="s">
        <v>313</v>
      </c>
      <c r="K59" s="79">
        <v>44993</v>
      </c>
      <c r="L59" s="79">
        <v>44993</v>
      </c>
      <c r="M59" s="79">
        <v>44993</v>
      </c>
      <c r="N59" s="116" t="s">
        <v>425</v>
      </c>
      <c r="O59" s="105">
        <v>2023</v>
      </c>
      <c r="P59" s="116" t="s">
        <v>562</v>
      </c>
      <c r="Q59" s="116" t="s">
        <v>520</v>
      </c>
      <c r="R59" s="116" t="s">
        <v>338</v>
      </c>
      <c r="S59" s="116" t="s">
        <v>521</v>
      </c>
      <c r="T59" s="116" t="s">
        <v>564</v>
      </c>
      <c r="U59" s="116" t="s">
        <v>564</v>
      </c>
      <c r="V59" s="148">
        <f>IF(Positions[[#This Row],[Nível]]&lt;&gt;"",IF(Positions[[#This Row],[Nível]]="Gerencial",WORKDAY(Positions[[#This Row],[DATA DE PUBLICAÇÃO DA VAGA]],18),WORKDAY(Positions[[#This Row],[DATA DE PUBLICAÇÃO DA VAGA]],15)),"")</f>
        <v>45014</v>
      </c>
      <c r="W59" s="176"/>
      <c r="X59" s="116" t="s">
        <v>562</v>
      </c>
      <c r="Y59" s="116" t="s">
        <v>562</v>
      </c>
      <c r="Z59" s="79"/>
      <c r="AA59" s="79"/>
      <c r="AB59" s="62" t="str">
        <f>IF(Positions[[#This Row],[DATA 1ª SL]]&lt;&gt;"",Positions[[#This Row],[DATA 1ª SL]]-Positions[[#This Row],[DATA DE PUBLICAÇÃO DA VAGA]],"")</f>
        <v/>
      </c>
      <c r="AC59" s="62" t="str">
        <f>IFERROR(IF(Positions[[#This Row],[DATA FEEDBACK GESTOR 1ªSL]]&lt;&gt;"",Positions[[#This Row],[DATA FEEDBACK GESTOR 1ªSL]]-Positions[[#This Row],[DATA 1ª SL]],""),"")</f>
        <v/>
      </c>
      <c r="AD59" s="79" t="s">
        <v>562</v>
      </c>
      <c r="AE59" s="79"/>
      <c r="AF59" s="116"/>
      <c r="AG59" s="116"/>
      <c r="AH59" s="62" t="str">
        <f>IF(Positions[[#This Row],[DATA 2ª SL]]&lt;&gt;"",Positions[[#This Row],[DATA 2ª SL]]-Positions[[#This Row],[DATA FEEDBACK GESTOR 1ªSL]],"")</f>
        <v/>
      </c>
      <c r="AI59" s="62" t="str">
        <f>IFERROR(IF(Positions[[#This Row],[DATA FEEDBACK GESTOR 2ªSL]]&lt;&gt;"",Positions[[#This Row],[DATA FEEDBACK GESTOR 2ªSL]]-Positions[[#This Row],[DATA 2ª SL]],""),"")</f>
        <v/>
      </c>
      <c r="AJ59" s="116" t="s">
        <v>562</v>
      </c>
      <c r="AK59" s="116" t="s">
        <v>562</v>
      </c>
      <c r="AL59" s="24" t="s">
        <v>562</v>
      </c>
      <c r="AM59" s="24" t="s">
        <v>562</v>
      </c>
      <c r="AN59" s="116" t="s">
        <v>562</v>
      </c>
      <c r="AO59" s="116" t="s">
        <v>562</v>
      </c>
      <c r="AP59" s="116" t="s">
        <v>562</v>
      </c>
      <c r="AQ59" s="116" t="s">
        <v>562</v>
      </c>
      <c r="AR59" s="79">
        <v>45015</v>
      </c>
      <c r="AS59" s="116"/>
      <c r="AT59" s="79">
        <v>45026</v>
      </c>
      <c r="AU59" s="5">
        <f>IFERROR(IF(AND($AR59&lt;&gt;"",$M59&lt;&gt;""),NETWORKDAYS($M59,$AR59,'Drop-down lists'!$D$31:$D$87),""),"")</f>
        <v>17</v>
      </c>
      <c r="AV59" s="100"/>
      <c r="AW59" s="24" t="s">
        <v>622</v>
      </c>
      <c r="AX59" s="24"/>
      <c r="AY59" s="120"/>
      <c r="AZ59" s="201"/>
      <c r="BA59" s="201"/>
      <c r="BB59" s="119" t="s">
        <v>599</v>
      </c>
    </row>
    <row r="60" spans="1:54" ht="25" customHeight="1" x14ac:dyDescent="0.35">
      <c r="A60" s="116" t="s">
        <v>556</v>
      </c>
      <c r="B60" s="24" t="s">
        <v>557</v>
      </c>
      <c r="C60" s="6" t="s">
        <v>306</v>
      </c>
      <c r="D60" s="116" t="s">
        <v>326</v>
      </c>
      <c r="E60" s="116" t="s">
        <v>320</v>
      </c>
      <c r="F60" s="24" t="s">
        <v>520</v>
      </c>
      <c r="G60" s="116" t="s">
        <v>310</v>
      </c>
      <c r="H60" s="116" t="s">
        <v>560</v>
      </c>
      <c r="I60" s="117" t="s">
        <v>399</v>
      </c>
      <c r="J60" s="9" t="s">
        <v>400</v>
      </c>
      <c r="K60" s="79">
        <v>44993</v>
      </c>
      <c r="L60" s="79">
        <v>45026</v>
      </c>
      <c r="M60" s="79">
        <v>45026</v>
      </c>
      <c r="N60" s="116" t="s">
        <v>425</v>
      </c>
      <c r="O60" s="105">
        <v>2023</v>
      </c>
      <c r="P60" s="116" t="s">
        <v>562</v>
      </c>
      <c r="Q60" s="116" t="s">
        <v>520</v>
      </c>
      <c r="R60" s="116" t="s">
        <v>338</v>
      </c>
      <c r="S60" s="116" t="s">
        <v>521</v>
      </c>
      <c r="T60" s="116" t="s">
        <v>564</v>
      </c>
      <c r="U60" s="116" t="s">
        <v>564</v>
      </c>
      <c r="V60" s="148">
        <f>IF(Positions[[#This Row],[Nível]]&lt;&gt;"",IF(Positions[[#This Row],[Nível]]="Gerencial",WORKDAY(Positions[[#This Row],[DATA DE PUBLICAÇÃO DA VAGA]],18),WORKDAY(Positions[[#This Row],[DATA DE PUBLICAÇÃO DA VAGA]],15)),"")</f>
        <v>45047</v>
      </c>
      <c r="W60" s="176"/>
      <c r="X60" s="116" t="s">
        <v>562</v>
      </c>
      <c r="Y60" s="116" t="s">
        <v>562</v>
      </c>
      <c r="Z60" s="79"/>
      <c r="AA60" s="79"/>
      <c r="AB60" s="62" t="str">
        <f>IF(Positions[[#This Row],[DATA 1ª SL]]&lt;&gt;"",Positions[[#This Row],[DATA 1ª SL]]-Positions[[#This Row],[DATA DE PUBLICAÇÃO DA VAGA]],"")</f>
        <v/>
      </c>
      <c r="AC60" s="62" t="str">
        <f>IFERROR(IF(Positions[[#This Row],[DATA FEEDBACK GESTOR 1ªSL]]&lt;&gt;"",Positions[[#This Row],[DATA FEEDBACK GESTOR 1ªSL]]-Positions[[#This Row],[DATA 1ª SL]],""),"")</f>
        <v/>
      </c>
      <c r="AD60" s="79" t="s">
        <v>562</v>
      </c>
      <c r="AE60" s="79"/>
      <c r="AF60" s="116"/>
      <c r="AG60" s="116"/>
      <c r="AH60" s="62" t="str">
        <f>IF(Positions[[#This Row],[DATA 2ª SL]]&lt;&gt;"",Positions[[#This Row],[DATA 2ª SL]]-Positions[[#This Row],[DATA FEEDBACK GESTOR 1ªSL]],"")</f>
        <v/>
      </c>
      <c r="AI60" s="62" t="str">
        <f>IFERROR(IF(Positions[[#This Row],[DATA FEEDBACK GESTOR 2ªSL]]&lt;&gt;"",Positions[[#This Row],[DATA FEEDBACK GESTOR 2ªSL]]-Positions[[#This Row],[DATA 2ª SL]],""),"")</f>
        <v/>
      </c>
      <c r="AJ60" s="116" t="s">
        <v>562</v>
      </c>
      <c r="AK60" s="116" t="s">
        <v>562</v>
      </c>
      <c r="AL60" s="24" t="s">
        <v>562</v>
      </c>
      <c r="AM60" s="24" t="s">
        <v>562</v>
      </c>
      <c r="AN60" s="116" t="s">
        <v>562</v>
      </c>
      <c r="AO60" s="116" t="s">
        <v>562</v>
      </c>
      <c r="AP60" s="116" t="s">
        <v>562</v>
      </c>
      <c r="AQ60" s="116" t="s">
        <v>562</v>
      </c>
      <c r="AR60" s="79">
        <v>45056</v>
      </c>
      <c r="AS60" s="116" t="s">
        <v>363</v>
      </c>
      <c r="AT60" s="116" t="s">
        <v>562</v>
      </c>
      <c r="AU60" s="130">
        <f>IFERROR(IF(AND($AR60&lt;&gt;"",$M60&lt;&gt;""),NETWORKDAYS($M60,$AR60,'Drop-down lists'!$D$31:$D$87),""),"")</f>
        <v>21</v>
      </c>
      <c r="AV60" s="5"/>
      <c r="AW60" s="132"/>
      <c r="AX60" s="24"/>
      <c r="AY60" s="120"/>
      <c r="AZ60" s="201"/>
      <c r="BA60" s="201"/>
      <c r="BB60" s="119" t="s">
        <v>623</v>
      </c>
    </row>
    <row r="61" spans="1:54" ht="25" customHeight="1" x14ac:dyDescent="0.35">
      <c r="A61" s="116" t="s">
        <v>556</v>
      </c>
      <c r="B61" s="24" t="s">
        <v>624</v>
      </c>
      <c r="C61" s="6" t="s">
        <v>306</v>
      </c>
      <c r="D61" s="116" t="s">
        <v>326</v>
      </c>
      <c r="E61" s="116" t="s">
        <v>320</v>
      </c>
      <c r="F61" s="24" t="s">
        <v>520</v>
      </c>
      <c r="G61" s="116" t="s">
        <v>310</v>
      </c>
      <c r="H61" s="116" t="s">
        <v>560</v>
      </c>
      <c r="I61" s="117" t="s">
        <v>399</v>
      </c>
      <c r="J61" s="9" t="s">
        <v>400</v>
      </c>
      <c r="K61" s="79">
        <v>44993</v>
      </c>
      <c r="L61" s="79"/>
      <c r="M61" s="79"/>
      <c r="N61" s="116" t="s">
        <v>425</v>
      </c>
      <c r="O61" s="105">
        <v>2023</v>
      </c>
      <c r="P61" s="116" t="s">
        <v>562</v>
      </c>
      <c r="Q61" s="116" t="s">
        <v>520</v>
      </c>
      <c r="R61" s="116" t="s">
        <v>338</v>
      </c>
      <c r="S61" s="116" t="s">
        <v>521</v>
      </c>
      <c r="T61" s="116" t="s">
        <v>564</v>
      </c>
      <c r="U61" s="116" t="s">
        <v>564</v>
      </c>
      <c r="V61" s="148">
        <f>IF(Positions[[#This Row],[Nível]]&lt;&gt;"",IF(Positions[[#This Row],[Nível]]="Gerencial",WORKDAY(Positions[[#This Row],[DATA DE PUBLICAÇÃO DA VAGA]],18),WORKDAY(Positions[[#This Row],[DATA DE PUBLICAÇÃO DA VAGA]],15)),"")</f>
        <v>20</v>
      </c>
      <c r="W61" s="176"/>
      <c r="X61" s="116" t="s">
        <v>562</v>
      </c>
      <c r="Y61" s="116" t="s">
        <v>562</v>
      </c>
      <c r="Z61" s="79"/>
      <c r="AA61" s="79"/>
      <c r="AB61" s="62" t="str">
        <f>IF(Positions[[#This Row],[DATA 1ª SL]]&lt;&gt;"",Positions[[#This Row],[DATA 1ª SL]]-Positions[[#This Row],[DATA DE PUBLICAÇÃO DA VAGA]],"")</f>
        <v/>
      </c>
      <c r="AC61" s="62" t="str">
        <f>IFERROR(IF(Positions[[#This Row],[DATA FEEDBACK GESTOR 1ªSL]]&lt;&gt;"",Positions[[#This Row],[DATA FEEDBACK GESTOR 1ªSL]]-Positions[[#This Row],[DATA 1ª SL]],""),"")</f>
        <v/>
      </c>
      <c r="AD61" s="79" t="s">
        <v>562</v>
      </c>
      <c r="AE61" s="79"/>
      <c r="AF61" s="116"/>
      <c r="AG61" s="116"/>
      <c r="AH61" s="62" t="str">
        <f>IF(Positions[[#This Row],[DATA 2ª SL]]&lt;&gt;"",Positions[[#This Row],[DATA 2ª SL]]-Positions[[#This Row],[DATA FEEDBACK GESTOR 1ªSL]],"")</f>
        <v/>
      </c>
      <c r="AI61" s="62" t="str">
        <f>IFERROR(IF(Positions[[#This Row],[DATA FEEDBACK GESTOR 2ªSL]]&lt;&gt;"",Positions[[#This Row],[DATA FEEDBACK GESTOR 2ªSL]]-Positions[[#This Row],[DATA 2ª SL]],""),"")</f>
        <v/>
      </c>
      <c r="AJ61" s="116" t="s">
        <v>562</v>
      </c>
      <c r="AK61" s="116" t="s">
        <v>562</v>
      </c>
      <c r="AL61" s="24" t="s">
        <v>562</v>
      </c>
      <c r="AM61" s="24" t="s">
        <v>562</v>
      </c>
      <c r="AN61" s="116" t="s">
        <v>562</v>
      </c>
      <c r="AO61" s="116" t="s">
        <v>562</v>
      </c>
      <c r="AP61" s="116" t="s">
        <v>562</v>
      </c>
      <c r="AQ61" s="116" t="s">
        <v>562</v>
      </c>
      <c r="AR61" s="79">
        <v>45056</v>
      </c>
      <c r="AS61" s="4" t="s">
        <v>363</v>
      </c>
      <c r="AT61" s="116" t="s">
        <v>562</v>
      </c>
      <c r="AU61" s="130" t="str">
        <f>IFERROR(IF(AND($AR61&lt;&gt;"",$M61&lt;&gt;""),NETWORKDAYS($M61,$AR61,'Drop-down lists'!$D$31:$D$87),""),"")</f>
        <v/>
      </c>
      <c r="AV61" s="5"/>
      <c r="AW61" s="132"/>
      <c r="AX61" s="24"/>
      <c r="AY61" s="120"/>
      <c r="AZ61" s="201"/>
      <c r="BA61" s="201"/>
      <c r="BB61" s="119" t="s">
        <v>599</v>
      </c>
    </row>
    <row r="62" spans="1:54" ht="25" customHeight="1" x14ac:dyDescent="0.35">
      <c r="A62" s="116" t="s">
        <v>556</v>
      </c>
      <c r="B62" s="24" t="s">
        <v>625</v>
      </c>
      <c r="C62" s="6" t="s">
        <v>306</v>
      </c>
      <c r="D62" s="116" t="s">
        <v>326</v>
      </c>
      <c r="E62" s="116" t="s">
        <v>320</v>
      </c>
      <c r="F62" s="24" t="s">
        <v>602</v>
      </c>
      <c r="G62" s="116" t="s">
        <v>310</v>
      </c>
      <c r="H62" s="116" t="s">
        <v>603</v>
      </c>
      <c r="I62" s="25" t="s">
        <v>312</v>
      </c>
      <c r="J62" s="117" t="s">
        <v>313</v>
      </c>
      <c r="K62" s="79">
        <v>45000</v>
      </c>
      <c r="L62" s="79">
        <v>45000</v>
      </c>
      <c r="M62" s="79">
        <v>45000</v>
      </c>
      <c r="N62" s="116" t="s">
        <v>425</v>
      </c>
      <c r="O62" s="105">
        <v>2023</v>
      </c>
      <c r="P62" s="116" t="s">
        <v>562</v>
      </c>
      <c r="Q62" s="116" t="s">
        <v>530</v>
      </c>
      <c r="R62" s="116" t="s">
        <v>338</v>
      </c>
      <c r="S62" s="116" t="s">
        <v>521</v>
      </c>
      <c r="T62" s="116" t="s">
        <v>604</v>
      </c>
      <c r="U62" s="116" t="s">
        <v>605</v>
      </c>
      <c r="V62" s="148">
        <f>IF(Positions[[#This Row],[Nível]]&lt;&gt;"",IF(Positions[[#This Row],[Nível]]="Gerencial",WORKDAY(Positions[[#This Row],[DATA DE PUBLICAÇÃO DA VAGA]],18),WORKDAY(Positions[[#This Row],[DATA DE PUBLICAÇÃO DA VAGA]],15)),"")</f>
        <v>45021</v>
      </c>
      <c r="W62" s="176"/>
      <c r="X62" s="116" t="s">
        <v>562</v>
      </c>
      <c r="Y62" s="116" t="s">
        <v>562</v>
      </c>
      <c r="Z62" s="79"/>
      <c r="AA62" s="79"/>
      <c r="AB62" s="62" t="str">
        <f>IF(Positions[[#This Row],[DATA 1ª SL]]&lt;&gt;"",Positions[[#This Row],[DATA 1ª SL]]-Positions[[#This Row],[DATA DE PUBLICAÇÃO DA VAGA]],"")</f>
        <v/>
      </c>
      <c r="AC62" s="62" t="str">
        <f>IFERROR(IF(Positions[[#This Row],[DATA FEEDBACK GESTOR 1ªSL]]&lt;&gt;"",Positions[[#This Row],[DATA FEEDBACK GESTOR 1ªSL]]-Positions[[#This Row],[DATA 1ª SL]],""),"")</f>
        <v/>
      </c>
      <c r="AD62" s="79" t="s">
        <v>562</v>
      </c>
      <c r="AE62" s="79"/>
      <c r="AF62" s="116"/>
      <c r="AG62" s="116"/>
      <c r="AH62" s="62" t="str">
        <f>IF(Positions[[#This Row],[DATA 2ª SL]]&lt;&gt;"",Positions[[#This Row],[DATA 2ª SL]]-Positions[[#This Row],[DATA FEEDBACK GESTOR 1ªSL]],"")</f>
        <v/>
      </c>
      <c r="AI62" s="62" t="str">
        <f>IFERROR(IF(Positions[[#This Row],[DATA FEEDBACK GESTOR 2ªSL]]&lt;&gt;"",Positions[[#This Row],[DATA FEEDBACK GESTOR 2ªSL]]-Positions[[#This Row],[DATA 2ª SL]],""),"")</f>
        <v/>
      </c>
      <c r="AJ62" s="116" t="s">
        <v>562</v>
      </c>
      <c r="AK62" s="116" t="s">
        <v>562</v>
      </c>
      <c r="AL62" s="24" t="s">
        <v>562</v>
      </c>
      <c r="AM62" s="24" t="s">
        <v>562</v>
      </c>
      <c r="AN62" s="116" t="s">
        <v>562</v>
      </c>
      <c r="AO62" s="116" t="s">
        <v>562</v>
      </c>
      <c r="AP62" s="116" t="s">
        <v>562</v>
      </c>
      <c r="AQ62" s="116" t="s">
        <v>562</v>
      </c>
      <c r="AR62" s="79">
        <v>45005</v>
      </c>
      <c r="AS62" s="116"/>
      <c r="AT62" s="79">
        <v>45019</v>
      </c>
      <c r="AU62" s="5">
        <f>IFERROR(IF(AND($AR62&lt;&gt;"",$M62&lt;&gt;""),NETWORKDAYS($M62,$AR62,'Drop-down lists'!$D$31:$D$87),""),"")</f>
        <v>4</v>
      </c>
      <c r="AV62" s="100"/>
      <c r="AW62" s="24" t="s">
        <v>626</v>
      </c>
      <c r="AX62" s="24"/>
      <c r="AY62" s="120"/>
      <c r="AZ62" s="201"/>
      <c r="BA62" s="201"/>
      <c r="BB62" s="119" t="s">
        <v>593</v>
      </c>
    </row>
    <row r="63" spans="1:54" ht="25" customHeight="1" x14ac:dyDescent="0.35">
      <c r="A63" s="116" t="s">
        <v>556</v>
      </c>
      <c r="B63" s="24" t="s">
        <v>627</v>
      </c>
      <c r="C63" s="6" t="s">
        <v>306</v>
      </c>
      <c r="D63" s="116" t="s">
        <v>326</v>
      </c>
      <c r="E63" s="116" t="s">
        <v>320</v>
      </c>
      <c r="F63" s="24" t="s">
        <v>628</v>
      </c>
      <c r="G63" s="116" t="s">
        <v>310</v>
      </c>
      <c r="H63" s="116" t="s">
        <v>629</v>
      </c>
      <c r="I63" s="25" t="s">
        <v>312</v>
      </c>
      <c r="J63" s="117" t="s">
        <v>313</v>
      </c>
      <c r="K63" s="79">
        <v>44986</v>
      </c>
      <c r="L63" s="79">
        <v>44986</v>
      </c>
      <c r="M63" s="79">
        <v>44986</v>
      </c>
      <c r="N63" s="116" t="s">
        <v>425</v>
      </c>
      <c r="O63" s="105">
        <v>2023</v>
      </c>
      <c r="P63" s="116" t="s">
        <v>562</v>
      </c>
      <c r="Q63" s="116" t="s">
        <v>316</v>
      </c>
      <c r="R63" s="116" t="s">
        <v>317</v>
      </c>
      <c r="S63" s="116" t="s">
        <v>318</v>
      </c>
      <c r="T63" s="116" t="s">
        <v>630</v>
      </c>
      <c r="U63" s="116" t="s">
        <v>605</v>
      </c>
      <c r="V63" s="148">
        <f>IF(Positions[[#This Row],[Nível]]&lt;&gt;"",IF(Positions[[#This Row],[Nível]]="Gerencial",WORKDAY(Positions[[#This Row],[DATA DE PUBLICAÇÃO DA VAGA]],18),WORKDAY(Positions[[#This Row],[DATA DE PUBLICAÇÃO DA VAGA]],15)),"")</f>
        <v>45007</v>
      </c>
      <c r="W63" s="176"/>
      <c r="X63" s="116" t="s">
        <v>562</v>
      </c>
      <c r="Y63" s="116" t="s">
        <v>562</v>
      </c>
      <c r="Z63" s="79"/>
      <c r="AA63" s="79"/>
      <c r="AB63" s="62" t="str">
        <f>IF(Positions[[#This Row],[DATA 1ª SL]]&lt;&gt;"",Positions[[#This Row],[DATA 1ª SL]]-Positions[[#This Row],[DATA DE PUBLICAÇÃO DA VAGA]],"")</f>
        <v/>
      </c>
      <c r="AC63" s="62" t="str">
        <f>IFERROR(IF(Positions[[#This Row],[DATA FEEDBACK GESTOR 1ªSL]]&lt;&gt;"",Positions[[#This Row],[DATA FEEDBACK GESTOR 1ªSL]]-Positions[[#This Row],[DATA 1ª SL]],""),"")</f>
        <v/>
      </c>
      <c r="AD63" s="79" t="s">
        <v>562</v>
      </c>
      <c r="AE63" s="79"/>
      <c r="AF63" s="116"/>
      <c r="AG63" s="116"/>
      <c r="AH63" s="62" t="str">
        <f>IF(Positions[[#This Row],[DATA 2ª SL]]&lt;&gt;"",Positions[[#This Row],[DATA 2ª SL]]-Positions[[#This Row],[DATA FEEDBACK GESTOR 1ªSL]],"")</f>
        <v/>
      </c>
      <c r="AI63" s="62" t="str">
        <f>IFERROR(IF(Positions[[#This Row],[DATA FEEDBACK GESTOR 2ªSL]]&lt;&gt;"",Positions[[#This Row],[DATA FEEDBACK GESTOR 2ªSL]]-Positions[[#This Row],[DATA 2ª SL]],""),"")</f>
        <v/>
      </c>
      <c r="AJ63" s="116" t="s">
        <v>562</v>
      </c>
      <c r="AK63" s="116" t="s">
        <v>562</v>
      </c>
      <c r="AL63" s="24" t="s">
        <v>562</v>
      </c>
      <c r="AM63" s="24" t="s">
        <v>562</v>
      </c>
      <c r="AN63" s="116" t="s">
        <v>562</v>
      </c>
      <c r="AO63" s="116" t="s">
        <v>562</v>
      </c>
      <c r="AP63" s="116" t="s">
        <v>562</v>
      </c>
      <c r="AQ63" s="116" t="s">
        <v>562</v>
      </c>
      <c r="AR63" s="79">
        <v>45019</v>
      </c>
      <c r="AS63" s="116"/>
      <c r="AT63" s="79">
        <v>45028</v>
      </c>
      <c r="AU63" s="5">
        <f>IFERROR(IF(AND($AR63&lt;&gt;"",$M63&lt;&gt;""),NETWORKDAYS($M63,$AR63,'Drop-down lists'!$D$31:$D$87),""),"")</f>
        <v>24</v>
      </c>
      <c r="AV63" s="100"/>
      <c r="AW63" s="24" t="s">
        <v>631</v>
      </c>
      <c r="AX63" s="24"/>
      <c r="AY63" s="120"/>
      <c r="AZ63" s="201"/>
      <c r="BA63" s="201"/>
      <c r="BB63" s="119" t="s">
        <v>599</v>
      </c>
    </row>
    <row r="64" spans="1:54" ht="25" customHeight="1" x14ac:dyDescent="0.35">
      <c r="A64" s="116" t="s">
        <v>556</v>
      </c>
      <c r="B64" s="24" t="s">
        <v>632</v>
      </c>
      <c r="C64" s="6" t="s">
        <v>306</v>
      </c>
      <c r="D64" s="116" t="s">
        <v>326</v>
      </c>
      <c r="E64" s="116" t="s">
        <v>320</v>
      </c>
      <c r="F64" s="24" t="s">
        <v>633</v>
      </c>
      <c r="G64" s="116" t="s">
        <v>310</v>
      </c>
      <c r="H64" s="116" t="s">
        <v>629</v>
      </c>
      <c r="I64" s="25" t="s">
        <v>312</v>
      </c>
      <c r="J64" s="117" t="s">
        <v>313</v>
      </c>
      <c r="K64" s="79">
        <v>44986</v>
      </c>
      <c r="L64" s="79">
        <v>44986</v>
      </c>
      <c r="M64" s="79">
        <v>44986</v>
      </c>
      <c r="N64" s="116" t="s">
        <v>425</v>
      </c>
      <c r="O64" s="105">
        <v>2023</v>
      </c>
      <c r="P64" s="116" t="s">
        <v>562</v>
      </c>
      <c r="Q64" s="116" t="s">
        <v>316</v>
      </c>
      <c r="R64" s="116" t="s">
        <v>317</v>
      </c>
      <c r="S64" s="116" t="s">
        <v>318</v>
      </c>
      <c r="T64" s="116" t="s">
        <v>564</v>
      </c>
      <c r="U64" s="116" t="s">
        <v>564</v>
      </c>
      <c r="V64" s="148">
        <f>IF(Positions[[#This Row],[Nível]]&lt;&gt;"",IF(Positions[[#This Row],[Nível]]="Gerencial",WORKDAY(Positions[[#This Row],[DATA DE PUBLICAÇÃO DA VAGA]],18),WORKDAY(Positions[[#This Row],[DATA DE PUBLICAÇÃO DA VAGA]],15)),"")</f>
        <v>45007</v>
      </c>
      <c r="W64" s="176"/>
      <c r="X64" s="79">
        <v>45008</v>
      </c>
      <c r="Y64" s="116" t="s">
        <v>562</v>
      </c>
      <c r="Z64" s="79"/>
      <c r="AA64" s="79"/>
      <c r="AB64" s="62" t="str">
        <f>IF(Positions[[#This Row],[DATA 1ª SL]]&lt;&gt;"",Positions[[#This Row],[DATA 1ª SL]]-Positions[[#This Row],[DATA DE PUBLICAÇÃO DA VAGA]],"")</f>
        <v/>
      </c>
      <c r="AC64" s="62" t="str">
        <f>IFERROR(IF(Positions[[#This Row],[DATA FEEDBACK GESTOR 1ªSL]]&lt;&gt;"",Positions[[#This Row],[DATA FEEDBACK GESTOR 1ªSL]]-Positions[[#This Row],[DATA 1ª SL]],""),"")</f>
        <v/>
      </c>
      <c r="AD64" s="79" t="s">
        <v>562</v>
      </c>
      <c r="AE64" s="79"/>
      <c r="AF64" s="116"/>
      <c r="AG64" s="116"/>
      <c r="AH64" s="62" t="str">
        <f>IF(Positions[[#This Row],[DATA 2ª SL]]&lt;&gt;"",Positions[[#This Row],[DATA 2ª SL]]-Positions[[#This Row],[DATA FEEDBACK GESTOR 1ªSL]],"")</f>
        <v/>
      </c>
      <c r="AI64" s="62" t="str">
        <f>IFERROR(IF(Positions[[#This Row],[DATA FEEDBACK GESTOR 2ªSL]]&lt;&gt;"",Positions[[#This Row],[DATA FEEDBACK GESTOR 2ªSL]]-Positions[[#This Row],[DATA 2ª SL]],""),"")</f>
        <v/>
      </c>
      <c r="AJ64" s="116" t="s">
        <v>562</v>
      </c>
      <c r="AK64" s="116" t="s">
        <v>562</v>
      </c>
      <c r="AL64" s="24" t="s">
        <v>562</v>
      </c>
      <c r="AM64" s="24" t="s">
        <v>562</v>
      </c>
      <c r="AN64" s="116" t="s">
        <v>562</v>
      </c>
      <c r="AO64" s="116" t="s">
        <v>562</v>
      </c>
      <c r="AP64" s="116" t="s">
        <v>562</v>
      </c>
      <c r="AQ64" s="116" t="s">
        <v>562</v>
      </c>
      <c r="AR64" s="79">
        <v>45019</v>
      </c>
      <c r="AS64" s="116"/>
      <c r="AT64" s="79">
        <v>45028</v>
      </c>
      <c r="AU64" s="5">
        <f>IFERROR(IF(AND($AR64&lt;&gt;"",$M64&lt;&gt;""),NETWORKDAYS($M64,$AR64,'Drop-down lists'!$D$31:$D$87),""),"")</f>
        <v>24</v>
      </c>
      <c r="AV64" s="100"/>
      <c r="AW64" s="24" t="s">
        <v>634</v>
      </c>
      <c r="AX64" s="24"/>
      <c r="AY64" s="120"/>
      <c r="AZ64" s="201"/>
      <c r="BA64" s="201"/>
      <c r="BB64" s="119" t="s">
        <v>599</v>
      </c>
    </row>
    <row r="65" spans="1:54" ht="25" customHeight="1" x14ac:dyDescent="0.35">
      <c r="A65" s="116" t="s">
        <v>556</v>
      </c>
      <c r="B65" s="24" t="s">
        <v>635</v>
      </c>
      <c r="C65" s="6" t="s">
        <v>306</v>
      </c>
      <c r="D65" s="116" t="s">
        <v>326</v>
      </c>
      <c r="E65" s="116" t="s">
        <v>320</v>
      </c>
      <c r="F65" s="24" t="s">
        <v>633</v>
      </c>
      <c r="G65" s="116" t="s">
        <v>310</v>
      </c>
      <c r="H65" s="116" t="s">
        <v>629</v>
      </c>
      <c r="I65" s="116" t="s">
        <v>312</v>
      </c>
      <c r="J65" s="117" t="s">
        <v>313</v>
      </c>
      <c r="K65" s="79">
        <v>44986</v>
      </c>
      <c r="L65" s="79">
        <v>44986</v>
      </c>
      <c r="M65" s="79">
        <v>44986</v>
      </c>
      <c r="N65" s="116" t="s">
        <v>425</v>
      </c>
      <c r="O65" s="105">
        <v>2023</v>
      </c>
      <c r="P65" s="116" t="s">
        <v>562</v>
      </c>
      <c r="Q65" s="116" t="s">
        <v>316</v>
      </c>
      <c r="R65" s="116" t="s">
        <v>317</v>
      </c>
      <c r="S65" s="116" t="s">
        <v>318</v>
      </c>
      <c r="T65" s="116" t="s">
        <v>564</v>
      </c>
      <c r="U65" s="116" t="s">
        <v>564</v>
      </c>
      <c r="V65" s="148">
        <f>IF(Positions[[#This Row],[Nível]]&lt;&gt;"",IF(Positions[[#This Row],[Nível]]="Gerencial",WORKDAY(Positions[[#This Row],[DATA DE PUBLICAÇÃO DA VAGA]],18),WORKDAY(Positions[[#This Row],[DATA DE PUBLICAÇÃO DA VAGA]],15)),"")</f>
        <v>45007</v>
      </c>
      <c r="W65" s="176"/>
      <c r="X65" s="79"/>
      <c r="Y65" s="116" t="s">
        <v>562</v>
      </c>
      <c r="Z65" s="79"/>
      <c r="AA65" s="79"/>
      <c r="AB65" s="62" t="str">
        <f>IF(Positions[[#This Row],[DATA 1ª SL]]&lt;&gt;"",Positions[[#This Row],[DATA 1ª SL]]-Positions[[#This Row],[DATA DE PUBLICAÇÃO DA VAGA]],"")</f>
        <v/>
      </c>
      <c r="AC65" s="62" t="str">
        <f>IFERROR(IF(Positions[[#This Row],[DATA FEEDBACK GESTOR 1ªSL]]&lt;&gt;"",Positions[[#This Row],[DATA FEEDBACK GESTOR 1ªSL]]-Positions[[#This Row],[DATA 1ª SL]],""),"")</f>
        <v/>
      </c>
      <c r="AD65" s="79" t="s">
        <v>562</v>
      </c>
      <c r="AE65" s="79"/>
      <c r="AF65" s="116"/>
      <c r="AG65" s="116"/>
      <c r="AH65" s="62" t="str">
        <f>IF(Positions[[#This Row],[DATA 2ª SL]]&lt;&gt;"",Positions[[#This Row],[DATA 2ª SL]]-Positions[[#This Row],[DATA FEEDBACK GESTOR 1ªSL]],"")</f>
        <v/>
      </c>
      <c r="AI65" s="62" t="str">
        <f>IFERROR(IF(Positions[[#This Row],[DATA FEEDBACK GESTOR 2ªSL]]&lt;&gt;"",Positions[[#This Row],[DATA FEEDBACK GESTOR 2ªSL]]-Positions[[#This Row],[DATA 2ª SL]],""),"")</f>
        <v/>
      </c>
      <c r="AJ65" s="116" t="s">
        <v>562</v>
      </c>
      <c r="AK65" s="116" t="s">
        <v>562</v>
      </c>
      <c r="AL65" s="24" t="s">
        <v>562</v>
      </c>
      <c r="AM65" s="24" t="s">
        <v>562</v>
      </c>
      <c r="AN65" s="116" t="s">
        <v>562</v>
      </c>
      <c r="AO65" s="116" t="s">
        <v>562</v>
      </c>
      <c r="AP65" s="116" t="s">
        <v>562</v>
      </c>
      <c r="AQ65" s="116" t="s">
        <v>562</v>
      </c>
      <c r="AR65" s="79">
        <v>45022</v>
      </c>
      <c r="AS65" s="116"/>
      <c r="AT65" s="79">
        <v>45028</v>
      </c>
      <c r="AU65" s="5">
        <f>IFERROR(IF(AND($AR65&lt;&gt;"",$M65&lt;&gt;""),NETWORKDAYS($M65,$AR65,'Drop-down lists'!$D$31:$D$87),""),"")</f>
        <v>27</v>
      </c>
      <c r="AV65" s="100"/>
      <c r="AW65" s="24" t="s">
        <v>636</v>
      </c>
      <c r="AX65" s="24"/>
      <c r="AY65" s="120"/>
      <c r="AZ65" s="201"/>
      <c r="BA65" s="201"/>
      <c r="BB65" s="119" t="s">
        <v>599</v>
      </c>
    </row>
    <row r="66" spans="1:54" ht="25" customHeight="1" x14ac:dyDescent="0.35">
      <c r="A66" s="116" t="s">
        <v>556</v>
      </c>
      <c r="B66" s="24" t="s">
        <v>637</v>
      </c>
      <c r="C66" s="6" t="s">
        <v>306</v>
      </c>
      <c r="D66" s="116" t="s">
        <v>326</v>
      </c>
      <c r="E66" s="116" t="s">
        <v>320</v>
      </c>
      <c r="F66" s="24" t="s">
        <v>633</v>
      </c>
      <c r="G66" s="116" t="s">
        <v>310</v>
      </c>
      <c r="H66" s="116" t="s">
        <v>629</v>
      </c>
      <c r="I66" s="116" t="s">
        <v>312</v>
      </c>
      <c r="J66" s="117" t="s">
        <v>313</v>
      </c>
      <c r="K66" s="79">
        <v>44986</v>
      </c>
      <c r="L66" s="79">
        <v>44986</v>
      </c>
      <c r="M66" s="79">
        <v>44986</v>
      </c>
      <c r="N66" s="116" t="s">
        <v>425</v>
      </c>
      <c r="O66" s="105">
        <v>2023</v>
      </c>
      <c r="P66" s="116" t="s">
        <v>562</v>
      </c>
      <c r="Q66" s="116" t="s">
        <v>316</v>
      </c>
      <c r="R66" s="116" t="s">
        <v>317</v>
      </c>
      <c r="S66" s="116" t="s">
        <v>318</v>
      </c>
      <c r="T66" s="116" t="s">
        <v>564</v>
      </c>
      <c r="U66" s="116" t="s">
        <v>564</v>
      </c>
      <c r="V66" s="148">
        <f>IF(Positions[[#This Row],[Nível]]&lt;&gt;"",IF(Positions[[#This Row],[Nível]]="Gerencial",WORKDAY(Positions[[#This Row],[DATA DE PUBLICAÇÃO DA VAGA]],18),WORKDAY(Positions[[#This Row],[DATA DE PUBLICAÇÃO DA VAGA]],15)),"")</f>
        <v>45007</v>
      </c>
      <c r="W66" s="176"/>
      <c r="X66" s="116" t="s">
        <v>562</v>
      </c>
      <c r="Y66" s="116" t="s">
        <v>562</v>
      </c>
      <c r="Z66" s="79"/>
      <c r="AA66" s="79"/>
      <c r="AB66" s="62" t="str">
        <f>IF(Positions[[#This Row],[DATA 1ª SL]]&lt;&gt;"",Positions[[#This Row],[DATA 1ª SL]]-Positions[[#This Row],[DATA DE PUBLICAÇÃO DA VAGA]],"")</f>
        <v/>
      </c>
      <c r="AC66" s="62" t="str">
        <f>IFERROR(IF(Positions[[#This Row],[DATA FEEDBACK GESTOR 1ªSL]]&lt;&gt;"",Positions[[#This Row],[DATA FEEDBACK GESTOR 1ªSL]]-Positions[[#This Row],[DATA 1ª SL]],""),"")</f>
        <v/>
      </c>
      <c r="AD66" s="79" t="s">
        <v>562</v>
      </c>
      <c r="AE66" s="79"/>
      <c r="AF66" s="116"/>
      <c r="AG66" s="116"/>
      <c r="AH66" s="62" t="str">
        <f>IF(Positions[[#This Row],[DATA 2ª SL]]&lt;&gt;"",Positions[[#This Row],[DATA 2ª SL]]-Positions[[#This Row],[DATA FEEDBACK GESTOR 1ªSL]],"")</f>
        <v/>
      </c>
      <c r="AI66" s="62" t="str">
        <f>IFERROR(IF(Positions[[#This Row],[DATA FEEDBACK GESTOR 2ªSL]]&lt;&gt;"",Positions[[#This Row],[DATA FEEDBACK GESTOR 2ªSL]]-Positions[[#This Row],[DATA 2ª SL]],""),"")</f>
        <v/>
      </c>
      <c r="AJ66" s="116" t="s">
        <v>562</v>
      </c>
      <c r="AK66" s="116" t="s">
        <v>562</v>
      </c>
      <c r="AL66" s="24" t="s">
        <v>562</v>
      </c>
      <c r="AM66" s="24" t="s">
        <v>562</v>
      </c>
      <c r="AN66" s="116" t="s">
        <v>562</v>
      </c>
      <c r="AO66" s="116" t="s">
        <v>562</v>
      </c>
      <c r="AP66" s="116" t="s">
        <v>562</v>
      </c>
      <c r="AQ66" s="116" t="s">
        <v>562</v>
      </c>
      <c r="AR66" s="79">
        <v>45023</v>
      </c>
      <c r="AS66" s="4"/>
      <c r="AT66" s="79">
        <v>45036</v>
      </c>
      <c r="AU66" s="5">
        <f>IFERROR(IF(AND($AR66&lt;&gt;"",$M66&lt;&gt;""),NETWORKDAYS($M66,$AR66,'Drop-down lists'!$D$31:$D$87),""),"")</f>
        <v>27</v>
      </c>
      <c r="AV66" s="100"/>
      <c r="AW66" s="24" t="s">
        <v>638</v>
      </c>
      <c r="AX66" s="24"/>
      <c r="AY66" s="120"/>
      <c r="AZ66" s="201"/>
      <c r="BA66" s="201"/>
      <c r="BB66" s="119" t="s">
        <v>599</v>
      </c>
    </row>
    <row r="67" spans="1:54" ht="25" customHeight="1" x14ac:dyDescent="0.35">
      <c r="A67" s="116" t="s">
        <v>556</v>
      </c>
      <c r="B67" s="24" t="s">
        <v>567</v>
      </c>
      <c r="C67" s="6" t="s">
        <v>306</v>
      </c>
      <c r="D67" s="116" t="s">
        <v>326</v>
      </c>
      <c r="E67" s="116" t="s">
        <v>320</v>
      </c>
      <c r="F67" s="24" t="s">
        <v>639</v>
      </c>
      <c r="G67" s="116" t="s">
        <v>310</v>
      </c>
      <c r="H67" s="116" t="s">
        <v>640</v>
      </c>
      <c r="I67" s="25" t="s">
        <v>312</v>
      </c>
      <c r="J67" s="117" t="s">
        <v>313</v>
      </c>
      <c r="K67" s="79">
        <v>45286</v>
      </c>
      <c r="L67" s="118">
        <v>44921</v>
      </c>
      <c r="M67" s="118">
        <v>44921</v>
      </c>
      <c r="N67" s="116" t="s">
        <v>425</v>
      </c>
      <c r="O67" s="105">
        <v>2023</v>
      </c>
      <c r="P67" s="116" t="s">
        <v>562</v>
      </c>
      <c r="Q67" s="116" t="s">
        <v>316</v>
      </c>
      <c r="R67" s="116" t="s">
        <v>317</v>
      </c>
      <c r="S67" s="116" t="s">
        <v>318</v>
      </c>
      <c r="T67" s="116" t="s">
        <v>641</v>
      </c>
      <c r="U67" s="116" t="s">
        <v>564</v>
      </c>
      <c r="V67" s="148">
        <f>IF(Positions[[#This Row],[Nível]]&lt;&gt;"",IF(Positions[[#This Row],[Nível]]="Gerencial",WORKDAY(Positions[[#This Row],[DATA DE PUBLICAÇÃO DA VAGA]],18),WORKDAY(Positions[[#This Row],[DATA DE PUBLICAÇÃO DA VAGA]],15)),"")</f>
        <v>44942</v>
      </c>
      <c r="W67" s="176"/>
      <c r="X67" s="116"/>
      <c r="Y67" s="116"/>
      <c r="Z67" s="79"/>
      <c r="AA67" s="79"/>
      <c r="AB67" s="62" t="str">
        <f>IF(Positions[[#This Row],[DATA 1ª SL]]&lt;&gt;"",Positions[[#This Row],[DATA 1ª SL]]-Positions[[#This Row],[DATA DE PUBLICAÇÃO DA VAGA]],"")</f>
        <v/>
      </c>
      <c r="AC67" s="62" t="str">
        <f>IFERROR(IF(Positions[[#This Row],[DATA FEEDBACK GESTOR 1ªSL]]&lt;&gt;"",Positions[[#This Row],[DATA FEEDBACK GESTOR 1ªSL]]-Positions[[#This Row],[DATA 1ª SL]],""),"")</f>
        <v/>
      </c>
      <c r="AD67" s="79" t="s">
        <v>562</v>
      </c>
      <c r="AE67" s="79"/>
      <c r="AF67" s="116"/>
      <c r="AG67" s="116"/>
      <c r="AH67" s="62" t="str">
        <f>IF(Positions[[#This Row],[DATA 2ª SL]]&lt;&gt;"",Positions[[#This Row],[DATA 2ª SL]]-Positions[[#This Row],[DATA FEEDBACK GESTOR 1ªSL]],"")</f>
        <v/>
      </c>
      <c r="AI67" s="62" t="str">
        <f>IFERROR(IF(Positions[[#This Row],[DATA FEEDBACK GESTOR 2ªSL]]&lt;&gt;"",Positions[[#This Row],[DATA FEEDBACK GESTOR 2ªSL]]-Positions[[#This Row],[DATA 2ª SL]],""),"")</f>
        <v/>
      </c>
      <c r="AJ67" s="116" t="s">
        <v>562</v>
      </c>
      <c r="AK67" s="116" t="s">
        <v>562</v>
      </c>
      <c r="AL67" s="24" t="s">
        <v>562</v>
      </c>
      <c r="AM67" s="24" t="s">
        <v>562</v>
      </c>
      <c r="AN67" s="116" t="s">
        <v>562</v>
      </c>
      <c r="AO67" s="116" t="s">
        <v>562</v>
      </c>
      <c r="AP67" s="116" t="s">
        <v>562</v>
      </c>
      <c r="AQ67" s="116" t="s">
        <v>562</v>
      </c>
      <c r="AR67" s="79">
        <v>44998</v>
      </c>
      <c r="AS67" s="116"/>
      <c r="AT67" s="79">
        <v>45005</v>
      </c>
      <c r="AU67" s="5">
        <f>IFERROR(IF(AND($AR67&lt;&gt;"",$M67&lt;&gt;""),NETWORKDAYS($M67,$AR67,'Drop-down lists'!$D$31:$D$87),""),"")</f>
        <v>53</v>
      </c>
      <c r="AV67" s="100"/>
      <c r="AW67" s="24" t="s">
        <v>642</v>
      </c>
      <c r="AX67" s="24"/>
      <c r="AY67" s="120"/>
      <c r="AZ67" s="201"/>
      <c r="BA67" s="201"/>
      <c r="BB67" s="119" t="s">
        <v>599</v>
      </c>
    </row>
    <row r="68" spans="1:54" ht="25" customHeight="1" x14ac:dyDescent="0.35">
      <c r="A68" s="116" t="s">
        <v>556</v>
      </c>
      <c r="B68" s="24" t="s">
        <v>643</v>
      </c>
      <c r="C68" s="6" t="s">
        <v>306</v>
      </c>
      <c r="D68" s="116" t="s">
        <v>326</v>
      </c>
      <c r="E68" s="116" t="s">
        <v>320</v>
      </c>
      <c r="F68" s="24" t="s">
        <v>644</v>
      </c>
      <c r="G68" s="116" t="s">
        <v>310</v>
      </c>
      <c r="H68" s="116" t="s">
        <v>577</v>
      </c>
      <c r="I68" s="116" t="s">
        <v>312</v>
      </c>
      <c r="J68" s="117" t="s">
        <v>313</v>
      </c>
      <c r="K68" s="79">
        <v>45000</v>
      </c>
      <c r="L68" s="118">
        <v>45007</v>
      </c>
      <c r="M68" s="118">
        <v>45007</v>
      </c>
      <c r="N68" s="116" t="s">
        <v>425</v>
      </c>
      <c r="O68" s="105">
        <v>2023</v>
      </c>
      <c r="P68" s="116" t="s">
        <v>562</v>
      </c>
      <c r="Q68" s="116" t="s">
        <v>316</v>
      </c>
      <c r="R68" s="116" t="s">
        <v>317</v>
      </c>
      <c r="S68" s="116" t="s">
        <v>318</v>
      </c>
      <c r="T68" s="116" t="s">
        <v>645</v>
      </c>
      <c r="U68" s="116" t="s">
        <v>571</v>
      </c>
      <c r="V68" s="148">
        <f>IF(Positions[[#This Row],[Nível]]&lt;&gt;"",IF(Positions[[#This Row],[Nível]]="Gerencial",WORKDAY(Positions[[#This Row],[DATA DE PUBLICAÇÃO DA VAGA]],18),WORKDAY(Positions[[#This Row],[DATA DE PUBLICAÇÃO DA VAGA]],15)),"")</f>
        <v>45028</v>
      </c>
      <c r="W68" s="176"/>
      <c r="X68" s="79">
        <v>44953</v>
      </c>
      <c r="Y68" s="79">
        <v>44957</v>
      </c>
      <c r="Z68" s="79">
        <v>44953</v>
      </c>
      <c r="AA68" s="79"/>
      <c r="AB68" s="62" t="str">
        <f>IF(Positions[[#This Row],[DATA 1ª SL]]&lt;&gt;"",Positions[[#This Row],[DATA 1ª SL]]-Positions[[#This Row],[DATA DE PUBLICAÇÃO DA VAGA]],"")</f>
        <v/>
      </c>
      <c r="AC68" s="62" t="str">
        <f>IFERROR(IF(Positions[[#This Row],[DATA FEEDBACK GESTOR 1ªSL]]&lt;&gt;"",Positions[[#This Row],[DATA FEEDBACK GESTOR 1ªSL]]-Positions[[#This Row],[DATA 1ª SL]],""),"")</f>
        <v/>
      </c>
      <c r="AD68" s="79" t="s">
        <v>562</v>
      </c>
      <c r="AE68" s="79"/>
      <c r="AF68" s="116"/>
      <c r="AG68" s="116"/>
      <c r="AH68" s="62" t="str">
        <f>IF(Positions[[#This Row],[DATA 2ª SL]]&lt;&gt;"",Positions[[#This Row],[DATA 2ª SL]]-Positions[[#This Row],[DATA FEEDBACK GESTOR 1ªSL]],"")</f>
        <v/>
      </c>
      <c r="AI68" s="62" t="str">
        <f>IFERROR(IF(Positions[[#This Row],[DATA FEEDBACK GESTOR 2ªSL]]&lt;&gt;"",Positions[[#This Row],[DATA FEEDBACK GESTOR 2ªSL]]-Positions[[#This Row],[DATA 2ª SL]],""),"")</f>
        <v/>
      </c>
      <c r="AJ68" s="116" t="s">
        <v>562</v>
      </c>
      <c r="AK68" s="116" t="s">
        <v>562</v>
      </c>
      <c r="AL68" s="24" t="s">
        <v>562</v>
      </c>
      <c r="AM68" s="24" t="s">
        <v>562</v>
      </c>
      <c r="AN68" s="116" t="s">
        <v>562</v>
      </c>
      <c r="AO68" s="116" t="s">
        <v>562</v>
      </c>
      <c r="AP68" s="116" t="s">
        <v>562</v>
      </c>
      <c r="AQ68" s="116" t="s">
        <v>562</v>
      </c>
      <c r="AR68" s="79">
        <v>45012</v>
      </c>
      <c r="AS68" s="116"/>
      <c r="AT68" s="79">
        <v>45019</v>
      </c>
      <c r="AU68" s="5">
        <f>IFERROR(IF(AND($AR68&lt;&gt;"",$M68&lt;&gt;""),NETWORKDAYS($M68,$AR68,'Drop-down lists'!$D$31:$D$87),""),"")</f>
        <v>4</v>
      </c>
      <c r="AV68" s="100"/>
      <c r="AW68" s="24" t="s">
        <v>646</v>
      </c>
      <c r="AX68" s="24"/>
      <c r="AY68" s="120"/>
      <c r="AZ68" s="201"/>
      <c r="BA68" s="201"/>
      <c r="BB68" s="119" t="s">
        <v>599</v>
      </c>
    </row>
    <row r="69" spans="1:54" ht="25" customHeight="1" x14ac:dyDescent="0.35">
      <c r="A69" s="116" t="s">
        <v>556</v>
      </c>
      <c r="B69" s="24" t="s">
        <v>647</v>
      </c>
      <c r="C69" s="6" t="s">
        <v>306</v>
      </c>
      <c r="D69" s="25" t="s">
        <v>307</v>
      </c>
      <c r="E69" s="116" t="s">
        <v>648</v>
      </c>
      <c r="F69" s="24" t="s">
        <v>649</v>
      </c>
      <c r="G69" s="116" t="s">
        <v>310</v>
      </c>
      <c r="H69" s="116" t="s">
        <v>560</v>
      </c>
      <c r="I69" s="116" t="s">
        <v>312</v>
      </c>
      <c r="J69" s="117" t="s">
        <v>313</v>
      </c>
      <c r="K69" s="79">
        <v>44966</v>
      </c>
      <c r="L69" s="118">
        <v>44967</v>
      </c>
      <c r="M69" s="118">
        <v>44967</v>
      </c>
      <c r="N69" s="116" t="s">
        <v>425</v>
      </c>
      <c r="O69" s="105">
        <v>2023</v>
      </c>
      <c r="P69" s="116" t="s">
        <v>562</v>
      </c>
      <c r="Q69" s="116" t="s">
        <v>316</v>
      </c>
      <c r="R69" s="116" t="s">
        <v>317</v>
      </c>
      <c r="S69" s="116" t="s">
        <v>318</v>
      </c>
      <c r="T69" s="116" t="s">
        <v>563</v>
      </c>
      <c r="U69" s="116" t="s">
        <v>564</v>
      </c>
      <c r="V69" s="148">
        <f>IF(Positions[[#This Row],[Nível]]&lt;&gt;"",IF(Positions[[#This Row],[Nível]]="Gerencial",WORKDAY(Positions[[#This Row],[DATA DE PUBLICAÇÃO DA VAGA]],18),WORKDAY(Positions[[#This Row],[DATA DE PUBLICAÇÃO DA VAGA]],15)),"")</f>
        <v>44988</v>
      </c>
      <c r="W69" s="176"/>
      <c r="X69" s="116" t="s">
        <v>562</v>
      </c>
      <c r="Y69" s="116" t="s">
        <v>562</v>
      </c>
      <c r="Z69" s="79"/>
      <c r="AA69" s="79"/>
      <c r="AB69" s="62" t="str">
        <f>IF(Positions[[#This Row],[DATA 1ª SL]]&lt;&gt;"",Positions[[#This Row],[DATA 1ª SL]]-Positions[[#This Row],[DATA DE PUBLICAÇÃO DA VAGA]],"")</f>
        <v/>
      </c>
      <c r="AC69" s="62" t="str">
        <f>IFERROR(IF(Positions[[#This Row],[DATA FEEDBACK GESTOR 1ªSL]]&lt;&gt;"",Positions[[#This Row],[DATA FEEDBACK GESTOR 1ªSL]]-Positions[[#This Row],[DATA 1ª SL]],""),"")</f>
        <v/>
      </c>
      <c r="AD69" s="79" t="s">
        <v>562</v>
      </c>
      <c r="AE69" s="79"/>
      <c r="AF69" s="116"/>
      <c r="AG69" s="116"/>
      <c r="AH69" s="62" t="str">
        <f>IF(Positions[[#This Row],[DATA 2ª SL]]&lt;&gt;"",Positions[[#This Row],[DATA 2ª SL]]-Positions[[#This Row],[DATA FEEDBACK GESTOR 1ªSL]],"")</f>
        <v/>
      </c>
      <c r="AI69" s="62" t="str">
        <f>IFERROR(IF(Positions[[#This Row],[DATA FEEDBACK GESTOR 2ªSL]]&lt;&gt;"",Positions[[#This Row],[DATA FEEDBACK GESTOR 2ªSL]]-Positions[[#This Row],[DATA 2ª SL]],""),"")</f>
        <v/>
      </c>
      <c r="AJ69" s="116" t="s">
        <v>562</v>
      </c>
      <c r="AK69" s="116" t="s">
        <v>562</v>
      </c>
      <c r="AL69" s="24" t="s">
        <v>562</v>
      </c>
      <c r="AM69" s="24" t="s">
        <v>562</v>
      </c>
      <c r="AN69" s="116" t="s">
        <v>562</v>
      </c>
      <c r="AO69" s="116" t="s">
        <v>562</v>
      </c>
      <c r="AP69" s="116" t="s">
        <v>562</v>
      </c>
      <c r="AQ69" s="116" t="s">
        <v>562</v>
      </c>
      <c r="AR69" s="79">
        <v>44994</v>
      </c>
      <c r="AS69" s="116"/>
      <c r="AT69" s="79">
        <v>45005</v>
      </c>
      <c r="AU69" s="5">
        <f>IFERROR(IF(AND($AR69&lt;&gt;"",$M69&lt;&gt;""),NETWORKDAYS($M69,$AR69,'Drop-down lists'!$D$31:$D$87),""),"")</f>
        <v>18</v>
      </c>
      <c r="AV69" s="100"/>
      <c r="AW69" s="24" t="s">
        <v>650</v>
      </c>
      <c r="AX69" s="121"/>
      <c r="AY69" s="162"/>
      <c r="AZ69" s="201"/>
      <c r="BA69" s="201"/>
      <c r="BB69" s="119" t="s">
        <v>651</v>
      </c>
    </row>
    <row r="70" spans="1:54" ht="25" customHeight="1" x14ac:dyDescent="0.35">
      <c r="A70" s="23" t="s">
        <v>12</v>
      </c>
      <c r="B70" s="75" t="s">
        <v>320</v>
      </c>
      <c r="C70" s="6" t="s">
        <v>306</v>
      </c>
      <c r="D70" s="25" t="s">
        <v>307</v>
      </c>
      <c r="E70" s="25" t="s">
        <v>652</v>
      </c>
      <c r="F70" s="27" t="s">
        <v>653</v>
      </c>
      <c r="G70" s="25" t="s">
        <v>328</v>
      </c>
      <c r="H70" s="25" t="s">
        <v>445</v>
      </c>
      <c r="I70" s="5" t="s">
        <v>312</v>
      </c>
      <c r="J70" s="8" t="s">
        <v>313</v>
      </c>
      <c r="K70" s="21">
        <v>45007</v>
      </c>
      <c r="L70" s="77"/>
      <c r="M70" s="77">
        <v>45008</v>
      </c>
      <c r="N70" s="25" t="s">
        <v>314</v>
      </c>
      <c r="O70" s="62">
        <v>2023</v>
      </c>
      <c r="P70" s="25" t="s">
        <v>420</v>
      </c>
      <c r="Q70" s="25" t="s">
        <v>337</v>
      </c>
      <c r="R70" s="25" t="s">
        <v>338</v>
      </c>
      <c r="S70" s="25" t="s">
        <v>337</v>
      </c>
      <c r="T70" s="25" t="s">
        <v>347</v>
      </c>
      <c r="U70" s="25" t="s">
        <v>388</v>
      </c>
      <c r="V70" s="148">
        <f>IF(Positions[[#This Row],[Nível]]&lt;&gt;"",IF(Positions[[#This Row],[Nível]]="Gerencial",WORKDAY(Positions[[#This Row],[DATA DE PUBLICAÇÃO DA VAGA]],18),WORKDAY(Positions[[#This Row],[DATA DE PUBLICAÇÃO DA VAGA]],15)),"")</f>
        <v>45029</v>
      </c>
      <c r="W70" s="150">
        <v>45030</v>
      </c>
      <c r="X70" s="21">
        <v>45026</v>
      </c>
      <c r="Y70" s="21">
        <v>45030</v>
      </c>
      <c r="Z70" s="21">
        <v>45033</v>
      </c>
      <c r="AA70" s="21">
        <v>45043</v>
      </c>
      <c r="AB70" s="62">
        <f>IF(Positions[[#This Row],[DATA 1ª SL]]&lt;&gt;"",Positions[[#This Row],[DATA 1ª SL]]-Positions[[#This Row],[DATA DE PUBLICAÇÃO DA VAGA]],"")</f>
        <v>22</v>
      </c>
      <c r="AC70" s="62">
        <f>IFERROR(IF(Positions[[#This Row],[DATA FEEDBACK GESTOR 1ªSL]]&lt;&gt;"",Positions[[#This Row],[DATA FEEDBACK GESTOR 1ªSL]]-Positions[[#This Row],[DATA 1ª SL]],""),"")</f>
        <v>13</v>
      </c>
      <c r="AD70" s="21"/>
      <c r="AE70" s="4"/>
      <c r="AF70" s="21"/>
      <c r="AG70" s="21"/>
      <c r="AH70" s="62" t="str">
        <f>IF(Positions[[#This Row],[DATA 2ª SL]]&lt;&gt;"",Positions[[#This Row],[DATA 2ª SL]]-Positions[[#This Row],[DATA FEEDBACK GESTOR 1ªSL]],"")</f>
        <v/>
      </c>
      <c r="AI70" s="62" t="str">
        <f>IFERROR(IF(Positions[[#This Row],[DATA FEEDBACK GESTOR 2ªSL]]&lt;&gt;"",Positions[[#This Row],[DATA FEEDBACK GESTOR 2ªSL]]-Positions[[#This Row],[DATA 2ª SL]],""),"")</f>
        <v/>
      </c>
      <c r="AJ70" s="21"/>
      <c r="AK70" s="102"/>
      <c r="AL70" s="82"/>
      <c r="AM70" s="82"/>
      <c r="AN70" s="102"/>
      <c r="AO70" s="102"/>
      <c r="AP70" s="83"/>
      <c r="AQ70" s="83"/>
      <c r="AR70" s="21">
        <v>45048</v>
      </c>
      <c r="AS70" s="4"/>
      <c r="AT70" s="21">
        <v>45061</v>
      </c>
      <c r="AU70" s="5">
        <f>IFERROR(IF(AND($AR70&lt;&gt;"",$M70&lt;&gt;""),NETWORKDAYS($M70,$AR70,'Drop-down lists'!$D$31:$D$87),""),"")</f>
        <v>26</v>
      </c>
      <c r="AV70" s="100"/>
      <c r="AW70" s="80" t="s">
        <v>654</v>
      </c>
      <c r="AX70" s="57" t="s">
        <v>322</v>
      </c>
      <c r="AY70" s="72"/>
      <c r="AZ70" s="202"/>
      <c r="BA70" s="202"/>
      <c r="BB70" s="122" t="s">
        <v>655</v>
      </c>
    </row>
    <row r="71" spans="1:54" ht="25" customHeight="1" x14ac:dyDescent="0.35">
      <c r="A71" s="23" t="s">
        <v>12</v>
      </c>
      <c r="B71" s="75" t="s">
        <v>320</v>
      </c>
      <c r="C71" s="6" t="s">
        <v>306</v>
      </c>
      <c r="D71" s="25" t="s">
        <v>326</v>
      </c>
      <c r="E71" s="25" t="s">
        <v>320</v>
      </c>
      <c r="F71" s="27" t="s">
        <v>336</v>
      </c>
      <c r="G71" s="25" t="s">
        <v>328</v>
      </c>
      <c r="H71" s="25" t="s">
        <v>63</v>
      </c>
      <c r="I71" s="5" t="s">
        <v>312</v>
      </c>
      <c r="J71" s="8" t="s">
        <v>313</v>
      </c>
      <c r="K71" s="21">
        <v>45014</v>
      </c>
      <c r="L71" s="77"/>
      <c r="M71" s="77">
        <v>45015</v>
      </c>
      <c r="N71" s="25" t="s">
        <v>314</v>
      </c>
      <c r="O71" s="62">
        <v>2023</v>
      </c>
      <c r="P71" s="25" t="s">
        <v>420</v>
      </c>
      <c r="Q71" s="25" t="s">
        <v>337</v>
      </c>
      <c r="R71" s="25" t="s">
        <v>338</v>
      </c>
      <c r="S71" s="25" t="s">
        <v>337</v>
      </c>
      <c r="T71" s="5" t="s">
        <v>339</v>
      </c>
      <c r="U71" s="25" t="s">
        <v>388</v>
      </c>
      <c r="V71" s="148">
        <f>IF(Positions[[#This Row],[Nível]]&lt;&gt;"",IF(Positions[[#This Row],[Nível]]="Gerencial",WORKDAY(Positions[[#This Row],[DATA DE PUBLICAÇÃO DA VAGA]],18),WORKDAY(Positions[[#This Row],[DATA DE PUBLICAÇÃO DA VAGA]],15)),"")</f>
        <v>45036</v>
      </c>
      <c r="W71" s="150">
        <v>45033</v>
      </c>
      <c r="X71" s="21">
        <v>45026</v>
      </c>
      <c r="Y71" s="21">
        <v>45030</v>
      </c>
      <c r="Z71" s="21">
        <v>45036</v>
      </c>
      <c r="AA71" s="21">
        <v>45036</v>
      </c>
      <c r="AB71" s="62">
        <f>IF(Positions[[#This Row],[DATA 1ª SL]]&lt;&gt;"",Positions[[#This Row],[DATA 1ª SL]]-Positions[[#This Row],[DATA DE PUBLICAÇÃO DA VAGA]],"")</f>
        <v>18</v>
      </c>
      <c r="AC71" s="62">
        <f>IFERROR(IF(Positions[[#This Row],[DATA FEEDBACK GESTOR 1ªSL]]&lt;&gt;"",Positions[[#This Row],[DATA FEEDBACK GESTOR 1ªSL]]-Positions[[#This Row],[DATA 1ª SL]],""),"")</f>
        <v>3</v>
      </c>
      <c r="AD71" s="21"/>
      <c r="AE71" s="4"/>
      <c r="AF71" s="21"/>
      <c r="AG71" s="21"/>
      <c r="AH71" s="62" t="str">
        <f>IF(Positions[[#This Row],[DATA 2ª SL]]&lt;&gt;"",Positions[[#This Row],[DATA 2ª SL]]-Positions[[#This Row],[DATA FEEDBACK GESTOR 1ªSL]],"")</f>
        <v/>
      </c>
      <c r="AI71" s="62" t="str">
        <f>IFERROR(IF(Positions[[#This Row],[DATA FEEDBACK GESTOR 2ªSL]]&lt;&gt;"",Positions[[#This Row],[DATA FEEDBACK GESTOR 2ªSL]]-Positions[[#This Row],[DATA 2ª SL]],""),"")</f>
        <v/>
      </c>
      <c r="AJ71" s="21"/>
      <c r="AK71" s="102"/>
      <c r="AL71" s="82"/>
      <c r="AM71" s="82"/>
      <c r="AN71" s="102"/>
      <c r="AO71" s="102"/>
      <c r="AP71" s="83"/>
      <c r="AQ71" s="83"/>
      <c r="AR71" s="21">
        <v>45044</v>
      </c>
      <c r="AS71" s="4"/>
      <c r="AT71" s="21">
        <v>45061</v>
      </c>
      <c r="AU71" s="5">
        <f>IFERROR(IF(AND($AR71&lt;&gt;"",$M71&lt;&gt;""),NETWORKDAYS($M71,$AR71,'Drop-down lists'!$D$31:$D$87),""),"")</f>
        <v>20</v>
      </c>
      <c r="AV71" s="100"/>
      <c r="AW71" s="80" t="s">
        <v>656</v>
      </c>
      <c r="AX71" s="57" t="s">
        <v>322</v>
      </c>
      <c r="AY71" s="72"/>
      <c r="AZ71" s="202"/>
      <c r="BA71" s="202"/>
      <c r="BB71" s="122" t="s">
        <v>657</v>
      </c>
    </row>
    <row r="72" spans="1:54" ht="25" customHeight="1" x14ac:dyDescent="0.35">
      <c r="A72" s="23" t="s">
        <v>12</v>
      </c>
      <c r="B72" s="75" t="s">
        <v>320</v>
      </c>
      <c r="C72" s="6" t="s">
        <v>306</v>
      </c>
      <c r="D72" s="25" t="s">
        <v>307</v>
      </c>
      <c r="E72" s="25" t="s">
        <v>658</v>
      </c>
      <c r="F72" s="27" t="s">
        <v>653</v>
      </c>
      <c r="G72" s="25" t="s">
        <v>659</v>
      </c>
      <c r="H72" s="25" t="s">
        <v>76</v>
      </c>
      <c r="I72" s="5" t="s">
        <v>312</v>
      </c>
      <c r="J72" s="26" t="s">
        <v>313</v>
      </c>
      <c r="K72" s="21">
        <v>45020</v>
      </c>
      <c r="L72" s="77"/>
      <c r="M72" s="77">
        <v>45021</v>
      </c>
      <c r="N72" s="25" t="s">
        <v>314</v>
      </c>
      <c r="O72" s="62">
        <v>2023</v>
      </c>
      <c r="P72" s="25" t="s">
        <v>519</v>
      </c>
      <c r="Q72" s="25" t="s">
        <v>337</v>
      </c>
      <c r="R72" s="25" t="s">
        <v>338</v>
      </c>
      <c r="S72" s="25" t="s">
        <v>337</v>
      </c>
      <c r="T72" s="25" t="s">
        <v>347</v>
      </c>
      <c r="U72" s="25" t="s">
        <v>660</v>
      </c>
      <c r="V72" s="148">
        <f>IF(Positions[[#This Row],[Nível]]&lt;&gt;"",IF(Positions[[#This Row],[Nível]]="Gerencial",WORKDAY(Positions[[#This Row],[DATA DE PUBLICAÇÃO DA VAGA]],18),WORKDAY(Positions[[#This Row],[DATA DE PUBLICAÇÃO DA VAGA]],15)),"")</f>
        <v>45042</v>
      </c>
      <c r="W72" s="150">
        <v>45040</v>
      </c>
      <c r="X72" s="21">
        <v>45056</v>
      </c>
      <c r="Y72" s="21">
        <v>45061</v>
      </c>
      <c r="Z72" s="21">
        <v>45061</v>
      </c>
      <c r="AA72" s="21">
        <v>45067</v>
      </c>
      <c r="AB72" s="62">
        <f>IF(Positions[[#This Row],[DATA 1ª SL]]&lt;&gt;"",Positions[[#This Row],[DATA 1ª SL]]-Positions[[#This Row],[DATA DE PUBLICAÇÃO DA VAGA]],"")</f>
        <v>19</v>
      </c>
      <c r="AC72" s="62">
        <f>IFERROR(IF(Positions[[#This Row],[DATA FEEDBACK GESTOR 1ªSL]]&lt;&gt;"",Positions[[#This Row],[DATA FEEDBACK GESTOR 1ªSL]]-Positions[[#This Row],[DATA 1ª SL]],""),"")</f>
        <v>27</v>
      </c>
      <c r="AD72" s="21"/>
      <c r="AE72" s="4"/>
      <c r="AF72" s="21"/>
      <c r="AG72" s="21"/>
      <c r="AH72" s="62" t="str">
        <f>IF(Positions[[#This Row],[DATA 2ª SL]]&lt;&gt;"",Positions[[#This Row],[DATA 2ª SL]]-Positions[[#This Row],[DATA FEEDBACK GESTOR 1ªSL]],"")</f>
        <v/>
      </c>
      <c r="AI72" s="62" t="str">
        <f>IFERROR(IF(Positions[[#This Row],[DATA FEEDBACK GESTOR 2ªSL]]&lt;&gt;"",Positions[[#This Row],[DATA FEEDBACK GESTOR 2ªSL]]-Positions[[#This Row],[DATA 2ª SL]],""),"")</f>
        <v/>
      </c>
      <c r="AJ72" s="21"/>
      <c r="AK72" s="102"/>
      <c r="AL72" s="82"/>
      <c r="AM72" s="82"/>
      <c r="AN72" s="102"/>
      <c r="AO72" s="102"/>
      <c r="AP72" s="83"/>
      <c r="AQ72" s="83"/>
      <c r="AR72" s="21">
        <v>45078</v>
      </c>
      <c r="AS72" s="4"/>
      <c r="AT72" s="21">
        <v>45091</v>
      </c>
      <c r="AU72" s="5">
        <f>IFERROR(IF(AND($AR72&lt;&gt;"",$M72&lt;&gt;""),NETWORKDAYS($M72,$AR72,'Drop-down lists'!$D$31:$D$87),""),"")</f>
        <v>39</v>
      </c>
      <c r="AV72" s="100"/>
      <c r="AW72" s="27" t="s">
        <v>661</v>
      </c>
      <c r="AX72" s="81" t="s">
        <v>322</v>
      </c>
      <c r="AY72" s="163"/>
      <c r="AZ72" s="202"/>
      <c r="BA72" s="202"/>
      <c r="BB72" s="122" t="s">
        <v>662</v>
      </c>
    </row>
    <row r="73" spans="1:54" ht="25" customHeight="1" x14ac:dyDescent="0.35">
      <c r="A73" s="23" t="s">
        <v>12</v>
      </c>
      <c r="B73" s="75" t="s">
        <v>663</v>
      </c>
      <c r="C73" s="6" t="s">
        <v>306</v>
      </c>
      <c r="D73" s="25" t="s">
        <v>307</v>
      </c>
      <c r="E73" s="25" t="s">
        <v>664</v>
      </c>
      <c r="F73" s="27" t="s">
        <v>665</v>
      </c>
      <c r="G73" s="25" t="s">
        <v>328</v>
      </c>
      <c r="H73" s="25" t="s">
        <v>466</v>
      </c>
      <c r="I73" s="5" t="s">
        <v>312</v>
      </c>
      <c r="J73" s="26" t="s">
        <v>313</v>
      </c>
      <c r="K73" s="21">
        <v>45007</v>
      </c>
      <c r="L73" s="77">
        <v>44999</v>
      </c>
      <c r="M73" s="77">
        <v>45008</v>
      </c>
      <c r="N73" s="25" t="s">
        <v>314</v>
      </c>
      <c r="O73" s="62">
        <v>2023</v>
      </c>
      <c r="P73" s="25" t="s">
        <v>420</v>
      </c>
      <c r="Q73" s="25" t="s">
        <v>316</v>
      </c>
      <c r="R73" s="25" t="s">
        <v>338</v>
      </c>
      <c r="S73" s="25" t="s">
        <v>521</v>
      </c>
      <c r="T73" s="25" t="s">
        <v>347</v>
      </c>
      <c r="U73" s="25" t="s">
        <v>468</v>
      </c>
      <c r="V73" s="148">
        <f>IF(Positions[[#This Row],[Nível]]&lt;&gt;"",IF(Positions[[#This Row],[Nível]]="Gerencial",WORKDAY(Positions[[#This Row],[DATA DE PUBLICAÇÃO DA VAGA]],18),WORKDAY(Positions[[#This Row],[DATA DE PUBLICAÇÃO DA VAGA]],15)),"")</f>
        <v>45029</v>
      </c>
      <c r="W73" s="150">
        <v>45014</v>
      </c>
      <c r="X73" s="21">
        <v>45015</v>
      </c>
      <c r="Y73" s="21">
        <v>45019</v>
      </c>
      <c r="Z73" s="21">
        <v>45019</v>
      </c>
      <c r="AA73" s="21">
        <v>45027</v>
      </c>
      <c r="AB73" s="62">
        <f>IF(Positions[[#This Row],[DATA 1ª SL]]&lt;&gt;"",Positions[[#This Row],[DATA 1ª SL]]-Positions[[#This Row],[DATA DE PUBLICAÇÃO DA VAGA]],"")</f>
        <v>6</v>
      </c>
      <c r="AC73" s="62">
        <f>IFERROR(IF(Positions[[#This Row],[DATA FEEDBACK GESTOR 1ªSL]]&lt;&gt;"",Positions[[#This Row],[DATA FEEDBACK GESTOR 1ªSL]]-Positions[[#This Row],[DATA 1ª SL]],""),"")</f>
        <v>13</v>
      </c>
      <c r="AD73" s="21"/>
      <c r="AE73" s="21"/>
      <c r="AF73" s="21"/>
      <c r="AG73" s="21"/>
      <c r="AH73" s="62" t="str">
        <f>IF(Positions[[#This Row],[DATA 2ª SL]]&lt;&gt;"",Positions[[#This Row],[DATA 2ª SL]]-Positions[[#This Row],[DATA FEEDBACK GESTOR 1ªSL]],"")</f>
        <v/>
      </c>
      <c r="AI73" s="62" t="str">
        <f>IFERROR(IF(Positions[[#This Row],[DATA FEEDBACK GESTOR 2ªSL]]&lt;&gt;"",Positions[[#This Row],[DATA FEEDBACK GESTOR 2ªSL]]-Positions[[#This Row],[DATA 2ª SL]],""),"")</f>
        <v/>
      </c>
      <c r="AJ73" s="102"/>
      <c r="AK73" s="102"/>
      <c r="AL73" s="82"/>
      <c r="AM73" s="82"/>
      <c r="AN73" s="102"/>
      <c r="AO73" s="102"/>
      <c r="AP73" s="83">
        <v>45029</v>
      </c>
      <c r="AQ73" s="83">
        <v>45036</v>
      </c>
      <c r="AR73" s="21">
        <v>45040</v>
      </c>
      <c r="AS73" s="4"/>
      <c r="AT73" s="21">
        <v>45054</v>
      </c>
      <c r="AU73" s="5">
        <f>IFERROR(IF(AND($AR73&lt;&gt;"",$M73&lt;&gt;""),NETWORKDAYS($M73,$AR73,'Drop-down lists'!$D$31:$D$87),""),"")</f>
        <v>21</v>
      </c>
      <c r="AV73" s="100"/>
      <c r="AW73" s="27" t="s">
        <v>666</v>
      </c>
      <c r="AX73" s="58" t="s">
        <v>357</v>
      </c>
      <c r="AY73" s="164"/>
      <c r="AZ73" s="202"/>
      <c r="BA73" s="202"/>
      <c r="BB73" s="122" t="s">
        <v>667</v>
      </c>
    </row>
    <row r="74" spans="1:54" ht="25" customHeight="1" x14ac:dyDescent="0.35">
      <c r="A74" s="23" t="s">
        <v>12</v>
      </c>
      <c r="B74" s="75" t="s">
        <v>668</v>
      </c>
      <c r="C74" s="6" t="s">
        <v>306</v>
      </c>
      <c r="D74" s="25" t="s">
        <v>307</v>
      </c>
      <c r="E74" s="25" t="s">
        <v>669</v>
      </c>
      <c r="F74" s="27" t="s">
        <v>670</v>
      </c>
      <c r="G74" s="25" t="s">
        <v>310</v>
      </c>
      <c r="H74" s="25" t="s">
        <v>537</v>
      </c>
      <c r="I74" s="5" t="s">
        <v>399</v>
      </c>
      <c r="J74" s="26" t="s">
        <v>400</v>
      </c>
      <c r="K74" s="150">
        <v>45012</v>
      </c>
      <c r="L74" s="150">
        <v>45009</v>
      </c>
      <c r="M74" s="151">
        <v>45012</v>
      </c>
      <c r="N74" s="25" t="s">
        <v>314</v>
      </c>
      <c r="O74" s="62">
        <v>2023</v>
      </c>
      <c r="P74" s="25" t="s">
        <v>420</v>
      </c>
      <c r="Q74" s="25" t="s">
        <v>316</v>
      </c>
      <c r="R74" s="25" t="s">
        <v>317</v>
      </c>
      <c r="S74" s="25" t="s">
        <v>318</v>
      </c>
      <c r="T74" s="25" t="s">
        <v>369</v>
      </c>
      <c r="U74" s="25" t="s">
        <v>340</v>
      </c>
      <c r="V74" s="148">
        <f>IF(Positions[[#This Row],[Nível]]&lt;&gt;"",IF(Positions[[#This Row],[Nível]]="Gerencial",WORKDAY(Positions[[#This Row],[DATA DE PUBLICAÇÃO DA VAGA]],18),WORKDAY(Positions[[#This Row],[DATA DE PUBLICAÇÃO DA VAGA]],15)),"")</f>
        <v>45033</v>
      </c>
      <c r="W74" s="150">
        <v>45012</v>
      </c>
      <c r="X74" s="21"/>
      <c r="Y74" s="21"/>
      <c r="Z74" s="21">
        <v>45019</v>
      </c>
      <c r="AA74" s="21">
        <v>45027</v>
      </c>
      <c r="AB74" s="62">
        <f>IF(Positions[[#This Row],[DATA 1ª SL]]&lt;&gt;"",Positions[[#This Row],[DATA 1ª SL]]-Positions[[#This Row],[DATA DE PUBLICAÇÃO DA VAGA]],"")</f>
        <v>0</v>
      </c>
      <c r="AC74" s="62">
        <f>IFERROR(IF(Positions[[#This Row],[DATA FEEDBACK GESTOR 1ªSL]]&lt;&gt;"",Positions[[#This Row],[DATA FEEDBACK GESTOR 1ªSL]]-Positions[[#This Row],[DATA 1ª SL]],""),"")</f>
        <v>15</v>
      </c>
      <c r="AD74" s="21">
        <v>45041</v>
      </c>
      <c r="AE74" s="4">
        <v>45041</v>
      </c>
      <c r="AF74" s="21">
        <v>45043</v>
      </c>
      <c r="AG74" s="21">
        <v>45048</v>
      </c>
      <c r="AH74" s="62">
        <f>IF(Positions[[#This Row],[DATA 2ª SL]]&lt;&gt;"",Positions[[#This Row],[DATA 2ª SL]]-Positions[[#This Row],[DATA FEEDBACK GESTOR 1ªSL]],"")</f>
        <v>14</v>
      </c>
      <c r="AI74" s="62">
        <f>IFERROR(IF(Positions[[#This Row],[DATA FEEDBACK GESTOR 2ªSL]]&lt;&gt;"",Positions[[#This Row],[DATA FEEDBACK GESTOR 2ªSL]]-Positions[[#This Row],[DATA 2ª SL]],""),"")</f>
        <v>7</v>
      </c>
      <c r="AJ74" s="21">
        <v>45062</v>
      </c>
      <c r="AK74" s="102"/>
      <c r="AL74" s="82"/>
      <c r="AM74" s="82"/>
      <c r="AN74" s="102"/>
      <c r="AO74" s="102"/>
      <c r="AP74" s="63">
        <v>45119</v>
      </c>
      <c r="AQ74" s="83"/>
      <c r="AR74" s="21">
        <v>45134</v>
      </c>
      <c r="AS74" s="4" t="s">
        <v>363</v>
      </c>
      <c r="AT74" s="21"/>
      <c r="AU74" s="130">
        <f>IFERROR(IF(AND($AR74&lt;&gt;"",$M74&lt;&gt;""),NETWORKDAYS($M74,$AR74,'Drop-down lists'!$D$31:$D$87),""),"")</f>
        <v>84</v>
      </c>
      <c r="AV74" s="5"/>
      <c r="AW74" s="133"/>
      <c r="AX74" s="75"/>
      <c r="AY74" s="78"/>
      <c r="AZ74" s="199"/>
      <c r="BA74" s="199"/>
      <c r="BB74" s="115" t="s">
        <v>671</v>
      </c>
    </row>
    <row r="75" spans="1:54" ht="25" customHeight="1" x14ac:dyDescent="0.35">
      <c r="A75" s="23" t="s">
        <v>12</v>
      </c>
      <c r="B75" s="85"/>
      <c r="C75" s="6" t="s">
        <v>306</v>
      </c>
      <c r="D75" s="25" t="s">
        <v>326</v>
      </c>
      <c r="E75" s="25" t="s">
        <v>320</v>
      </c>
      <c r="F75" s="29" t="s">
        <v>672</v>
      </c>
      <c r="G75" s="28" t="s">
        <v>310</v>
      </c>
      <c r="H75" s="28" t="s">
        <v>673</v>
      </c>
      <c r="I75" s="5" t="s">
        <v>330</v>
      </c>
      <c r="J75" s="26" t="s">
        <v>330</v>
      </c>
      <c r="K75" s="21">
        <v>45030</v>
      </c>
      <c r="L75" s="84"/>
      <c r="M75" s="77">
        <v>45033</v>
      </c>
      <c r="N75" s="25" t="s">
        <v>314</v>
      </c>
      <c r="O75" s="62">
        <v>2023</v>
      </c>
      <c r="P75" s="25" t="s">
        <v>519</v>
      </c>
      <c r="Q75" s="25" t="s">
        <v>337</v>
      </c>
      <c r="R75" s="25" t="s">
        <v>338</v>
      </c>
      <c r="S75" s="25" t="s">
        <v>337</v>
      </c>
      <c r="T75" s="25" t="s">
        <v>674</v>
      </c>
      <c r="U75" s="5" t="s">
        <v>340</v>
      </c>
      <c r="V75" s="148">
        <f>IF(Positions[[#This Row],[Nível]]&lt;&gt;"",IF(Positions[[#This Row],[Nível]]="Gerencial",WORKDAY(Positions[[#This Row],[DATA DE PUBLICAÇÃO DA VAGA]],18),WORKDAY(Positions[[#This Row],[DATA DE PUBLICAÇÃO DA VAGA]],15)),"")</f>
        <v>45054</v>
      </c>
      <c r="W75" s="150">
        <v>45044</v>
      </c>
      <c r="X75" s="21"/>
      <c r="Y75" s="21"/>
      <c r="Z75" s="21">
        <v>45050</v>
      </c>
      <c r="AA75" s="21">
        <v>45051</v>
      </c>
      <c r="AB75" s="62">
        <f>IF(Positions[[#This Row],[DATA 1ª SL]]&lt;&gt;"",Positions[[#This Row],[DATA 1ª SL]]-Positions[[#This Row],[DATA DE PUBLICAÇÃO DA VAGA]],"")</f>
        <v>11</v>
      </c>
      <c r="AC75" s="62">
        <f>IFERROR(IF(Positions[[#This Row],[DATA FEEDBACK GESTOR 1ªSL]]&lt;&gt;"",Positions[[#This Row],[DATA FEEDBACK GESTOR 1ªSL]]-Positions[[#This Row],[DATA 1ª SL]],""),"")</f>
        <v>7</v>
      </c>
      <c r="AD75" s="21"/>
      <c r="AE75" s="4"/>
      <c r="AF75" s="21"/>
      <c r="AG75" s="21"/>
      <c r="AH75" s="62" t="str">
        <f>IF(Positions[[#This Row],[DATA 2ª SL]]&lt;&gt;"",Positions[[#This Row],[DATA 2ª SL]]-Positions[[#This Row],[DATA FEEDBACK GESTOR 1ªSL]],"")</f>
        <v/>
      </c>
      <c r="AI75" s="62" t="str">
        <f>IFERROR(IF(Positions[[#This Row],[DATA FEEDBACK GESTOR 2ªSL]]&lt;&gt;"",Positions[[#This Row],[DATA FEEDBACK GESTOR 2ªSL]]-Positions[[#This Row],[DATA 2ª SL]],""),"")</f>
        <v/>
      </c>
      <c r="AJ75" s="21"/>
      <c r="AK75" s="102"/>
      <c r="AL75" s="82"/>
      <c r="AM75" s="82"/>
      <c r="AN75" s="102"/>
      <c r="AO75" s="102"/>
      <c r="AP75" s="83"/>
      <c r="AQ75" s="83"/>
      <c r="AR75" s="21">
        <v>45069</v>
      </c>
      <c r="AS75" s="4" t="s">
        <v>363</v>
      </c>
      <c r="AT75" s="21" t="s">
        <v>562</v>
      </c>
      <c r="AU75" s="5">
        <f>IFERROR(IF(AND($AR75&lt;&gt;"",$M75&lt;&gt;""),NETWORKDAYS($M75,$AR75,'Drop-down lists'!$D$31:$D$87),""),"")</f>
        <v>25</v>
      </c>
      <c r="AV75" s="100"/>
      <c r="AW75" s="27"/>
      <c r="AX75" s="27"/>
      <c r="AY75" s="82"/>
      <c r="AZ75" s="202"/>
      <c r="BA75" s="202"/>
      <c r="BB75" s="122" t="s">
        <v>675</v>
      </c>
    </row>
    <row r="76" spans="1:54" ht="25" customHeight="1" x14ac:dyDescent="0.35">
      <c r="A76" s="86" t="s">
        <v>12</v>
      </c>
      <c r="B76" s="61"/>
      <c r="C76" s="6" t="s">
        <v>306</v>
      </c>
      <c r="D76" s="25" t="s">
        <v>307</v>
      </c>
      <c r="E76" s="5" t="s">
        <v>320</v>
      </c>
      <c r="F76" s="57" t="s">
        <v>676</v>
      </c>
      <c r="G76" s="5" t="s">
        <v>677</v>
      </c>
      <c r="H76" s="5" t="s">
        <v>120</v>
      </c>
      <c r="I76" s="5" t="s">
        <v>312</v>
      </c>
      <c r="J76" s="26" t="s">
        <v>313</v>
      </c>
      <c r="K76" s="87">
        <v>45048</v>
      </c>
      <c r="L76" s="9"/>
      <c r="M76" s="88">
        <v>45049</v>
      </c>
      <c r="N76" s="28" t="s">
        <v>314</v>
      </c>
      <c r="O76" s="62">
        <v>2023</v>
      </c>
      <c r="P76" s="25" t="s">
        <v>519</v>
      </c>
      <c r="Q76" s="25" t="s">
        <v>337</v>
      </c>
      <c r="R76" s="25" t="s">
        <v>338</v>
      </c>
      <c r="S76" s="25" t="s">
        <v>337</v>
      </c>
      <c r="T76" s="5" t="s">
        <v>339</v>
      </c>
      <c r="U76" s="28" t="s">
        <v>678</v>
      </c>
      <c r="V76" s="148">
        <f>IF(Positions[[#This Row],[Nível]]&lt;&gt;"",IF(Positions[[#This Row],[Nível]]="Gerencial",WORKDAY(Positions[[#This Row],[DATA DE PUBLICAÇÃO DA VAGA]],18),WORKDAY(Positions[[#This Row],[DATA DE PUBLICAÇÃO DA VAGA]],15)),"")</f>
        <v>45070</v>
      </c>
      <c r="W76" s="177">
        <v>45065</v>
      </c>
      <c r="X76" s="30">
        <v>45056</v>
      </c>
      <c r="Y76" s="30">
        <v>45061</v>
      </c>
      <c r="Z76" s="30">
        <v>45072</v>
      </c>
      <c r="AA76" s="30">
        <v>45072</v>
      </c>
      <c r="AB76" s="62">
        <f>IF(Positions[[#This Row],[DATA 1ª SL]]&lt;&gt;"",Positions[[#This Row],[DATA 1ª SL]]-Positions[[#This Row],[DATA DE PUBLICAÇÃO DA VAGA]],"")</f>
        <v>16</v>
      </c>
      <c r="AC76" s="62">
        <f>IFERROR(IF(Positions[[#This Row],[DATA FEEDBACK GESTOR 1ªSL]]&lt;&gt;"",Positions[[#This Row],[DATA FEEDBACK GESTOR 1ªSL]]-Positions[[#This Row],[DATA 1ª SL]],""),"")</f>
        <v>7</v>
      </c>
      <c r="AD76" s="30"/>
      <c r="AE76" s="30"/>
      <c r="AF76" s="30"/>
      <c r="AG76" s="30"/>
      <c r="AH76" s="62" t="str">
        <f>IF(Positions[[#This Row],[DATA 2ª SL]]&lt;&gt;"",Positions[[#This Row],[DATA 2ª SL]]-Positions[[#This Row],[DATA FEEDBACK GESTOR 1ªSL]],"")</f>
        <v/>
      </c>
      <c r="AI76" s="62" t="str">
        <f>IFERROR(IF(Positions[[#This Row],[DATA FEEDBACK GESTOR 2ªSL]]&lt;&gt;"",Positions[[#This Row],[DATA FEEDBACK GESTOR 2ªSL]]-Positions[[#This Row],[DATA 2ª SL]],""),"")</f>
        <v/>
      </c>
      <c r="AJ76" s="104"/>
      <c r="AK76" s="104"/>
      <c r="AL76" s="106"/>
      <c r="AM76" s="106"/>
      <c r="AN76" s="104"/>
      <c r="AO76" s="104"/>
      <c r="AP76" s="107"/>
      <c r="AQ76" s="107"/>
      <c r="AR76" s="30">
        <v>45075</v>
      </c>
      <c r="AS76" s="4"/>
      <c r="AT76" s="30">
        <v>45091</v>
      </c>
      <c r="AU76" s="5">
        <f>IFERROR(IF(AND($AR76&lt;&gt;"",$M76&lt;&gt;""),NETWORKDAYS($M76,$AR76,'Drop-down lists'!$D$31:$D$87),""),"")</f>
        <v>19</v>
      </c>
      <c r="AV76" s="100"/>
      <c r="AW76" s="85" t="s">
        <v>679</v>
      </c>
      <c r="AX76" s="85" t="s">
        <v>322</v>
      </c>
      <c r="AY76" s="89"/>
      <c r="AZ76" s="203"/>
      <c r="BA76" s="203"/>
      <c r="BB76" s="123" t="s">
        <v>680</v>
      </c>
    </row>
    <row r="77" spans="1:54" ht="25" customHeight="1" x14ac:dyDescent="0.35">
      <c r="A77" s="23" t="s">
        <v>12</v>
      </c>
      <c r="B77" s="90" t="s">
        <v>681</v>
      </c>
      <c r="C77" s="6" t="s">
        <v>325</v>
      </c>
      <c r="D77" s="25" t="s">
        <v>307</v>
      </c>
      <c r="E77" s="5" t="s">
        <v>682</v>
      </c>
      <c r="F77" s="57" t="s">
        <v>683</v>
      </c>
      <c r="G77" s="5" t="s">
        <v>310</v>
      </c>
      <c r="H77" s="5" t="s">
        <v>684</v>
      </c>
      <c r="I77" s="5" t="s">
        <v>312</v>
      </c>
      <c r="J77" s="26" t="s">
        <v>313</v>
      </c>
      <c r="K77" s="21">
        <v>45055</v>
      </c>
      <c r="L77" s="74">
        <v>45056</v>
      </c>
      <c r="M77" s="9">
        <v>45056</v>
      </c>
      <c r="N77" s="5" t="s">
        <v>314</v>
      </c>
      <c r="O77" s="62">
        <v>2023</v>
      </c>
      <c r="P77" s="25" t="s">
        <v>685</v>
      </c>
      <c r="Q77" s="25" t="s">
        <v>316</v>
      </c>
      <c r="R77" s="25" t="s">
        <v>317</v>
      </c>
      <c r="S77" s="25" t="s">
        <v>318</v>
      </c>
      <c r="T77" s="5" t="s">
        <v>437</v>
      </c>
      <c r="U77" s="5" t="s">
        <v>340</v>
      </c>
      <c r="V77" s="148">
        <f>IF(Positions[[#This Row],[Nível]]&lt;&gt;"",IF(Positions[[#This Row],[Nível]]="Gerencial",WORKDAY(Positions[[#This Row],[DATA DE PUBLICAÇÃO DA VAGA]],18),WORKDAY(Positions[[#This Row],[DATA DE PUBLICAÇÃO DA VAGA]],15)),"")</f>
        <v>45082</v>
      </c>
      <c r="W77" s="150">
        <v>45061</v>
      </c>
      <c r="X77" s="4">
        <v>45065</v>
      </c>
      <c r="Y77" s="4">
        <v>45069</v>
      </c>
      <c r="Z77" s="21">
        <v>45062</v>
      </c>
      <c r="AA77" s="4">
        <v>45062</v>
      </c>
      <c r="AB77" s="62">
        <f>IF(Positions[[#This Row],[DATA 1ª SL]]&lt;&gt;"",Positions[[#This Row],[DATA 1ª SL]]-Positions[[#This Row],[DATA DE PUBLICAÇÃO DA VAGA]],"")</f>
        <v>5</v>
      </c>
      <c r="AC77" s="62">
        <f>IFERROR(IF(Positions[[#This Row],[DATA FEEDBACK GESTOR 1ªSL]]&lt;&gt;"",Positions[[#This Row],[DATA FEEDBACK GESTOR 1ªSL]]-Positions[[#This Row],[DATA 1ª SL]],""),"")</f>
        <v>1</v>
      </c>
      <c r="AD77" s="78"/>
      <c r="AE77" s="78"/>
      <c r="AF77" s="75"/>
      <c r="AG77" s="75"/>
      <c r="AH77" s="62" t="str">
        <f>IF(Positions[[#This Row],[DATA 2ª SL]]&lt;&gt;"",Positions[[#This Row],[DATA 2ª SL]]-Positions[[#This Row],[DATA FEEDBACK GESTOR 1ªSL]],"")</f>
        <v/>
      </c>
      <c r="AI77" s="62" t="str">
        <f>IFERROR(IF(Positions[[#This Row],[DATA FEEDBACK GESTOR 2ªSL]]&lt;&gt;"",Positions[[#This Row],[DATA FEEDBACK GESTOR 2ªSL]]-Positions[[#This Row],[DATA 2ª SL]],""),"")</f>
        <v/>
      </c>
      <c r="AJ77" s="75"/>
      <c r="AK77" s="75"/>
      <c r="AL77" s="75"/>
      <c r="AM77" s="75"/>
      <c r="AN77" s="75"/>
      <c r="AO77" s="75"/>
      <c r="AP77" s="75"/>
      <c r="AQ77" s="75"/>
      <c r="AR77" s="4">
        <v>45068</v>
      </c>
      <c r="AS77" s="4"/>
      <c r="AT77" s="4">
        <v>45082</v>
      </c>
      <c r="AU77" s="5">
        <f>IFERROR(IF(AND($AR77&lt;&gt;"",$M77&lt;&gt;""),NETWORKDAYS($M77,$AR77,'Drop-down lists'!$D$31:$D$87),""),"")</f>
        <v>9</v>
      </c>
      <c r="AV77" s="5"/>
      <c r="AW77" s="8" t="s">
        <v>686</v>
      </c>
      <c r="AX77" s="8" t="s">
        <v>357</v>
      </c>
      <c r="AY77" s="165"/>
      <c r="AZ77" s="203"/>
      <c r="BA77" s="203"/>
      <c r="BB77" s="124" t="s">
        <v>687</v>
      </c>
    </row>
    <row r="78" spans="1:54" ht="25" customHeight="1" x14ac:dyDescent="0.35">
      <c r="A78" s="86" t="s">
        <v>12</v>
      </c>
      <c r="B78" s="61" t="s">
        <v>688</v>
      </c>
      <c r="C78" s="6" t="s">
        <v>306</v>
      </c>
      <c r="D78" s="25" t="s">
        <v>307</v>
      </c>
      <c r="E78" s="19" t="s">
        <v>689</v>
      </c>
      <c r="F78" s="57" t="s">
        <v>690</v>
      </c>
      <c r="G78" s="19" t="s">
        <v>310</v>
      </c>
      <c r="H78" s="19" t="s">
        <v>483</v>
      </c>
      <c r="I78" s="5" t="s">
        <v>312</v>
      </c>
      <c r="J78" s="26" t="s">
        <v>313</v>
      </c>
      <c r="K78" s="87">
        <v>45062</v>
      </c>
      <c r="L78" s="9">
        <v>45057</v>
      </c>
      <c r="M78" s="91">
        <v>45063</v>
      </c>
      <c r="N78" s="5" t="s">
        <v>314</v>
      </c>
      <c r="O78" s="103">
        <v>2023</v>
      </c>
      <c r="P78" s="25" t="s">
        <v>691</v>
      </c>
      <c r="Q78" s="25" t="s">
        <v>316</v>
      </c>
      <c r="R78" s="25" t="s">
        <v>317</v>
      </c>
      <c r="S78" s="25" t="s">
        <v>318</v>
      </c>
      <c r="T78" s="25" t="s">
        <v>347</v>
      </c>
      <c r="U78" s="5" t="s">
        <v>340</v>
      </c>
      <c r="V78" s="148">
        <f>IF(Positions[[#This Row],[Nível]]&lt;&gt;"",IF(Positions[[#This Row],[Nível]]="Gerencial",WORKDAY(Positions[[#This Row],[DATA DE PUBLICAÇÃO DA VAGA]],18),WORKDAY(Positions[[#This Row],[DATA DE PUBLICAÇÃO DA VAGA]],15)),"")</f>
        <v>45084</v>
      </c>
      <c r="W78" s="178">
        <v>45076</v>
      </c>
      <c r="X78" s="20">
        <v>45077</v>
      </c>
      <c r="Y78" s="20">
        <v>45079</v>
      </c>
      <c r="Z78" s="20">
        <v>45076</v>
      </c>
      <c r="AA78" s="20">
        <v>45076</v>
      </c>
      <c r="AB78" s="62">
        <f>IF(Positions[[#This Row],[DATA 1ª SL]]&lt;&gt;"",Positions[[#This Row],[DATA 1ª SL]]-Positions[[#This Row],[DATA DE PUBLICAÇÃO DA VAGA]],"")</f>
        <v>13</v>
      </c>
      <c r="AC78" s="62">
        <f>IFERROR(IF(Positions[[#This Row],[DATA FEEDBACK GESTOR 1ªSL]]&lt;&gt;"",Positions[[#This Row],[DATA FEEDBACK GESTOR 1ªSL]]-Positions[[#This Row],[DATA 1ª SL]],""),"")</f>
        <v>0</v>
      </c>
      <c r="AD78" s="20"/>
      <c r="AE78" s="20"/>
      <c r="AF78" s="20"/>
      <c r="AG78" s="20"/>
      <c r="AH78" s="62" t="str">
        <f>IF(Positions[[#This Row],[DATA 2ª SL]]&lt;&gt;"",Positions[[#This Row],[DATA 2ª SL]]-Positions[[#This Row],[DATA FEEDBACK GESTOR 1ªSL]],"")</f>
        <v/>
      </c>
      <c r="AI78" s="62" t="str">
        <f>IFERROR(IF(Positions[[#This Row],[DATA FEEDBACK GESTOR 2ªSL]]&lt;&gt;"",Positions[[#This Row],[DATA FEEDBACK GESTOR 2ªSL]]-Positions[[#This Row],[DATA 2ª SL]],""),"")</f>
        <v/>
      </c>
      <c r="AJ78" s="92"/>
      <c r="AK78" s="92"/>
      <c r="AL78" s="93"/>
      <c r="AM78" s="93"/>
      <c r="AN78" s="92"/>
      <c r="AO78" s="92"/>
      <c r="AP78" s="94"/>
      <c r="AQ78" s="94"/>
      <c r="AR78" s="20">
        <v>45093</v>
      </c>
      <c r="AS78" s="4"/>
      <c r="AT78" s="20">
        <v>45110</v>
      </c>
      <c r="AU78" s="5">
        <f>IFERROR(IF(AND($AR78&lt;&gt;"",$M78&lt;&gt;""),NETWORKDAYS($M78,$AR78,'Drop-down lists'!$D$31:$D$87),""),"")</f>
        <v>21</v>
      </c>
      <c r="AV78" s="100"/>
      <c r="AW78" s="125" t="s">
        <v>692</v>
      </c>
      <c r="AX78" s="95" t="s">
        <v>357</v>
      </c>
      <c r="AY78" s="96"/>
      <c r="AZ78" s="197"/>
      <c r="BA78" s="197"/>
      <c r="BB78" s="123" t="s">
        <v>693</v>
      </c>
    </row>
    <row r="79" spans="1:54" ht="25" customHeight="1" x14ac:dyDescent="0.35">
      <c r="A79" s="6" t="s">
        <v>514</v>
      </c>
      <c r="B79" s="95" t="s">
        <v>694</v>
      </c>
      <c r="C79" s="6" t="s">
        <v>306</v>
      </c>
      <c r="D79" s="25" t="s">
        <v>307</v>
      </c>
      <c r="E79" s="5" t="s">
        <v>695</v>
      </c>
      <c r="F79" s="97" t="s">
        <v>536</v>
      </c>
      <c r="G79" s="5" t="s">
        <v>310</v>
      </c>
      <c r="H79" s="5" t="s">
        <v>405</v>
      </c>
      <c r="I79" s="5" t="s">
        <v>312</v>
      </c>
      <c r="J79" s="26" t="s">
        <v>696</v>
      </c>
      <c r="K79" s="21">
        <v>45054</v>
      </c>
      <c r="L79" s="9">
        <v>45054</v>
      </c>
      <c r="M79" s="98">
        <v>45055</v>
      </c>
      <c r="N79" s="108" t="s">
        <v>314</v>
      </c>
      <c r="O79" s="104" t="s">
        <v>529</v>
      </c>
      <c r="P79" s="25" t="s">
        <v>685</v>
      </c>
      <c r="Q79" s="28" t="s">
        <v>520</v>
      </c>
      <c r="R79" s="28" t="s">
        <v>338</v>
      </c>
      <c r="S79" s="28" t="s">
        <v>521</v>
      </c>
      <c r="T79" s="5" t="s">
        <v>369</v>
      </c>
      <c r="U79" s="5" t="s">
        <v>340</v>
      </c>
      <c r="V79" s="148"/>
      <c r="W79" s="150"/>
      <c r="X79" s="4"/>
      <c r="Y79" s="4"/>
      <c r="Z79" s="4"/>
      <c r="AA79" s="4"/>
      <c r="AB79" s="62" t="str">
        <f>IF(Positions[[#This Row],[DATA 1ª SL]]&lt;&gt;"",Positions[[#This Row],[DATA 1ª SL]]-Positions[[#This Row],[DATA DE PUBLICAÇÃO DA VAGA]],"")</f>
        <v/>
      </c>
      <c r="AC79" s="62" t="str">
        <f>IFERROR(IF(Positions[[#This Row],[DATA FEEDBACK GESTOR 1ªSL]]&lt;&gt;"",Positions[[#This Row],[DATA FEEDBACK GESTOR 1ªSL]]-Positions[[#This Row],[DATA 1ª SL]],""),"")</f>
        <v/>
      </c>
      <c r="AD79" s="4"/>
      <c r="AE79" s="4"/>
      <c r="AF79" s="4"/>
      <c r="AG79" s="4"/>
      <c r="AH79" s="62" t="str">
        <f>IF(Positions[[#This Row],[DATA 2ª SL]]&lt;&gt;"",Positions[[#This Row],[DATA 2ª SL]]-Positions[[#This Row],[DATA FEEDBACK GESTOR 1ªSL]],"")</f>
        <v/>
      </c>
      <c r="AI79" s="62" t="str">
        <f>IFERROR(IF(Positions[[#This Row],[DATA FEEDBACK GESTOR 2ªSL]]&lt;&gt;"",Positions[[#This Row],[DATA FEEDBACK GESTOR 2ªSL]]-Positions[[#This Row],[DATA 2ª SL]],""),"")</f>
        <v/>
      </c>
      <c r="AJ79" s="62"/>
      <c r="AK79" s="62"/>
      <c r="AL79" s="72"/>
      <c r="AM79" s="72"/>
      <c r="AN79" s="62"/>
      <c r="AO79" s="62"/>
      <c r="AP79" s="63"/>
      <c r="AQ79" s="63"/>
      <c r="AR79" s="4"/>
      <c r="AS79" s="4"/>
      <c r="AT79" s="4"/>
      <c r="AU79" s="5" t="str">
        <f>IFERROR(IF(AND($AR79&lt;&gt;"",$M79&lt;&gt;""),NETWORKDAYS($M79,$AR79,'Drop-down lists'!$D$31:$D$87),""),"")</f>
        <v/>
      </c>
      <c r="AV79" s="5"/>
      <c r="AW79" s="61" t="s">
        <v>697</v>
      </c>
      <c r="AX79" s="61"/>
      <c r="AY79" s="73"/>
      <c r="AZ79" s="192"/>
      <c r="BA79" s="192"/>
      <c r="BB79" s="126"/>
    </row>
    <row r="80" spans="1:54" ht="25" customHeight="1" x14ac:dyDescent="0.35">
      <c r="A80" s="6" t="s">
        <v>514</v>
      </c>
      <c r="B80" s="61" t="s">
        <v>698</v>
      </c>
      <c r="C80" s="6" t="s">
        <v>306</v>
      </c>
      <c r="D80" s="25" t="s">
        <v>307</v>
      </c>
      <c r="E80" s="5" t="s">
        <v>699</v>
      </c>
      <c r="F80" s="27" t="s">
        <v>700</v>
      </c>
      <c r="G80" s="5" t="s">
        <v>310</v>
      </c>
      <c r="H80" s="5" t="s">
        <v>701</v>
      </c>
      <c r="I80" s="5" t="s">
        <v>312</v>
      </c>
      <c r="J80" s="26" t="s">
        <v>696</v>
      </c>
      <c r="K80" s="21">
        <v>45072</v>
      </c>
      <c r="L80" s="9">
        <v>45072</v>
      </c>
      <c r="M80" s="74">
        <v>45075</v>
      </c>
      <c r="N80" s="28" t="s">
        <v>314</v>
      </c>
      <c r="O80" s="104" t="s">
        <v>529</v>
      </c>
      <c r="P80" s="25" t="s">
        <v>685</v>
      </c>
      <c r="Q80" s="28" t="s">
        <v>530</v>
      </c>
      <c r="R80" s="28" t="s">
        <v>338</v>
      </c>
      <c r="S80" s="28" t="s">
        <v>521</v>
      </c>
      <c r="T80" s="5" t="s">
        <v>369</v>
      </c>
      <c r="U80" s="5" t="s">
        <v>340</v>
      </c>
      <c r="V80" s="148">
        <f>IF(Positions[[#This Row],[Nível]]&lt;&gt;"",IF(Positions[[#This Row],[Nível]]="Gerencial",WORKDAY(Positions[[#This Row],[DATA DE PUBLICAÇÃO DA VAGA]],18),WORKDAY(Positions[[#This Row],[DATA DE PUBLICAÇÃO DA VAGA]],15)),"")</f>
        <v>45096</v>
      </c>
      <c r="W80" s="150"/>
      <c r="X80" s="4"/>
      <c r="Y80" s="4"/>
      <c r="Z80" s="4"/>
      <c r="AA80" s="4"/>
      <c r="AB80" s="62" t="str">
        <f>IF(Positions[[#This Row],[DATA 1ª SL]]&lt;&gt;"",Positions[[#This Row],[DATA 1ª SL]]-Positions[[#This Row],[DATA DE PUBLICAÇÃO DA VAGA]],"")</f>
        <v/>
      </c>
      <c r="AC80" s="62" t="str">
        <f>IFERROR(IF(Positions[[#This Row],[DATA FEEDBACK GESTOR 1ªSL]]&lt;&gt;"",Positions[[#This Row],[DATA FEEDBACK GESTOR 1ªSL]]-Positions[[#This Row],[DATA 1ª SL]],""),"")</f>
        <v/>
      </c>
      <c r="AD80" s="4"/>
      <c r="AE80" s="4"/>
      <c r="AF80" s="4"/>
      <c r="AG80" s="4"/>
      <c r="AH80" s="62" t="str">
        <f>IF(Positions[[#This Row],[DATA 2ª SL]]&lt;&gt;"",Positions[[#This Row],[DATA 2ª SL]]-Positions[[#This Row],[DATA FEEDBACK GESTOR 1ªSL]],"")</f>
        <v/>
      </c>
      <c r="AI80" s="62" t="str">
        <f>IFERROR(IF(Positions[[#This Row],[DATA FEEDBACK GESTOR 2ªSL]]&lt;&gt;"",Positions[[#This Row],[DATA FEEDBACK GESTOR 2ªSL]]-Positions[[#This Row],[DATA 2ª SL]],""),"")</f>
        <v/>
      </c>
      <c r="AJ80" s="62"/>
      <c r="AK80" s="62"/>
      <c r="AL80" s="72"/>
      <c r="AM80" s="72"/>
      <c r="AN80" s="62"/>
      <c r="AO80" s="62"/>
      <c r="AP80" s="63"/>
      <c r="AQ80" s="63"/>
      <c r="AR80" s="4">
        <v>45114</v>
      </c>
      <c r="AS80" s="4"/>
      <c r="AT80" s="4"/>
      <c r="AU80" s="5">
        <f>IFERROR(IF(AND($AR80&lt;&gt;"",$M80&lt;&gt;""),NETWORKDAYS($M80,$AR80,'Drop-down lists'!$D$31:$D$87),""),"")</f>
        <v>28</v>
      </c>
      <c r="AV80" s="5"/>
      <c r="AW80" s="61" t="s">
        <v>702</v>
      </c>
      <c r="AX80" s="61"/>
      <c r="AY80" s="73"/>
      <c r="AZ80" s="192"/>
      <c r="BA80" s="192"/>
      <c r="BB80" s="126"/>
    </row>
    <row r="81" spans="1:54" ht="25" customHeight="1" x14ac:dyDescent="0.35">
      <c r="A81" s="6" t="s">
        <v>12</v>
      </c>
      <c r="B81" s="61" t="s">
        <v>703</v>
      </c>
      <c r="C81" s="6" t="s">
        <v>325</v>
      </c>
      <c r="D81" s="25" t="s">
        <v>307</v>
      </c>
      <c r="E81" s="5" t="s">
        <v>430</v>
      </c>
      <c r="F81" s="29" t="s">
        <v>327</v>
      </c>
      <c r="G81" s="5" t="s">
        <v>704</v>
      </c>
      <c r="H81" s="5" t="s">
        <v>430</v>
      </c>
      <c r="I81" s="5" t="s">
        <v>312</v>
      </c>
      <c r="J81" s="26" t="s">
        <v>313</v>
      </c>
      <c r="K81" s="21">
        <v>45091</v>
      </c>
      <c r="L81" s="9">
        <v>45079</v>
      </c>
      <c r="M81" s="74">
        <v>45092</v>
      </c>
      <c r="N81" s="28" t="s">
        <v>314</v>
      </c>
      <c r="O81" s="104" t="s">
        <v>467</v>
      </c>
      <c r="P81" s="25"/>
      <c r="Q81" s="25" t="s">
        <v>316</v>
      </c>
      <c r="R81" s="28" t="s">
        <v>317</v>
      </c>
      <c r="S81" s="28" t="s">
        <v>318</v>
      </c>
      <c r="T81" s="5" t="s">
        <v>705</v>
      </c>
      <c r="U81" s="5" t="s">
        <v>706</v>
      </c>
      <c r="V81" s="148">
        <f>IF(Positions[[#This Row],[Nível]]&lt;&gt;"",IF(Positions[[#This Row],[Nível]]="Gerencial",WORKDAY(Positions[[#This Row],[DATA DE PUBLICAÇÃO DA VAGA]],18),WORKDAY(Positions[[#This Row],[DATA DE PUBLICAÇÃO DA VAGA]],15)),"")</f>
        <v>45118</v>
      </c>
      <c r="W81" s="150">
        <v>45100</v>
      </c>
      <c r="X81" s="4" t="s">
        <v>13</v>
      </c>
      <c r="Y81" s="4" t="s">
        <v>13</v>
      </c>
      <c r="Z81" s="4">
        <v>45134</v>
      </c>
      <c r="AA81" s="4">
        <v>45145</v>
      </c>
      <c r="AB81" s="62">
        <f>IF(Positions[[#This Row],[DATA 1ª SL]]&lt;&gt;"",Positions[[#This Row],[DATA 1ª SL]]-Positions[[#This Row],[DATA DE PUBLICAÇÃO DA VAGA]],"")</f>
        <v>8</v>
      </c>
      <c r="AC81" s="62">
        <f>IFERROR(IF(Positions[[#This Row],[DATA FEEDBACK GESTOR 1ªSL]]&lt;&gt;"",Positions[[#This Row],[DATA FEEDBACK GESTOR 1ªSL]]-Positions[[#This Row],[DATA 1ª SL]],""),"")</f>
        <v>45</v>
      </c>
      <c r="AD81" s="4"/>
      <c r="AE81" s="4"/>
      <c r="AF81" s="4"/>
      <c r="AG81" s="4"/>
      <c r="AH81" s="62" t="str">
        <f>IF(Positions[[#This Row],[DATA 2ª SL]]&lt;&gt;"",Positions[[#This Row],[DATA 2ª SL]]-Positions[[#This Row],[DATA FEEDBACK GESTOR 1ªSL]],"")</f>
        <v/>
      </c>
      <c r="AI81" s="62" t="str">
        <f>IFERROR(IF(Positions[[#This Row],[DATA FEEDBACK GESTOR 2ªSL]]&lt;&gt;"",Positions[[#This Row],[DATA FEEDBACK GESTOR 2ªSL]]-Positions[[#This Row],[DATA 2ª SL]],""),"")</f>
        <v/>
      </c>
      <c r="AJ81" s="62"/>
      <c r="AK81" s="62"/>
      <c r="AL81" s="72"/>
      <c r="AM81" s="72"/>
      <c r="AN81" s="62"/>
      <c r="AO81" s="62"/>
      <c r="AP81" s="63">
        <v>45134</v>
      </c>
      <c r="AQ81" s="63"/>
      <c r="AR81" s="4">
        <v>45153</v>
      </c>
      <c r="AS81" s="4"/>
      <c r="AT81" s="4">
        <v>45170</v>
      </c>
      <c r="AU81" s="5">
        <f>IFERROR(IF(AND($AR81&lt;&gt;"",$M81&lt;&gt;""),NETWORKDAYS($M81,$AR81,'Drop-down lists'!$D$31:$D$87),""),"")</f>
        <v>44</v>
      </c>
      <c r="AV81" s="14"/>
      <c r="AW81" s="61" t="s">
        <v>707</v>
      </c>
      <c r="AX81" s="61" t="s">
        <v>431</v>
      </c>
      <c r="AY81" s="73"/>
      <c r="AZ81" s="192"/>
      <c r="BA81" s="192"/>
      <c r="BB81" s="126" t="s">
        <v>708</v>
      </c>
    </row>
    <row r="82" spans="1:54" ht="25" customHeight="1" x14ac:dyDescent="0.35">
      <c r="A82" s="6" t="s">
        <v>12</v>
      </c>
      <c r="B82" s="61" t="s">
        <v>709</v>
      </c>
      <c r="C82" s="6" t="s">
        <v>306</v>
      </c>
      <c r="D82" s="25" t="s">
        <v>307</v>
      </c>
      <c r="E82" s="5" t="s">
        <v>710</v>
      </c>
      <c r="F82" s="29" t="s">
        <v>711</v>
      </c>
      <c r="G82" s="5" t="s">
        <v>310</v>
      </c>
      <c r="H82" s="5" t="s">
        <v>232</v>
      </c>
      <c r="I82" s="5" t="s">
        <v>312</v>
      </c>
      <c r="J82" s="26" t="s">
        <v>313</v>
      </c>
      <c r="K82" s="150">
        <v>45090</v>
      </c>
      <c r="L82" s="152">
        <v>45089</v>
      </c>
      <c r="M82" s="153">
        <v>45091</v>
      </c>
      <c r="N82" s="28" t="s">
        <v>712</v>
      </c>
      <c r="O82" s="104" t="s">
        <v>467</v>
      </c>
      <c r="P82" s="25"/>
      <c r="Q82" s="25" t="s">
        <v>316</v>
      </c>
      <c r="R82" s="28" t="s">
        <v>317</v>
      </c>
      <c r="S82" s="28" t="s">
        <v>318</v>
      </c>
      <c r="T82" s="5" t="s">
        <v>712</v>
      </c>
      <c r="U82" s="25" t="s">
        <v>340</v>
      </c>
      <c r="V82" s="148">
        <f>IF(Positions[[#This Row],[Nível]]&lt;&gt;"",IF(Positions[[#This Row],[Nível]]="Gerencial",WORKDAY(Positions[[#This Row],[DATA DE PUBLICAÇÃO DA VAGA]],18),WORKDAY(Positions[[#This Row],[DATA DE PUBLICAÇÃO DA VAGA]],15)),"")</f>
        <v>45112</v>
      </c>
      <c r="W82" s="150">
        <v>45100</v>
      </c>
      <c r="X82" s="4"/>
      <c r="Y82" s="4"/>
      <c r="Z82" s="4">
        <v>45131</v>
      </c>
      <c r="AA82" s="4">
        <v>45133</v>
      </c>
      <c r="AB82" s="62">
        <f>IF(Positions[[#This Row],[DATA 1ª SL]]&lt;&gt;"",Positions[[#This Row],[DATA 1ª SL]]-Positions[[#This Row],[DATA DE PUBLICAÇÃO DA VAGA]],"")</f>
        <v>9</v>
      </c>
      <c r="AC82" s="62">
        <f>IFERROR(IF(Positions[[#This Row],[DATA FEEDBACK GESTOR 1ªSL]]&lt;&gt;"",Positions[[#This Row],[DATA FEEDBACK GESTOR 1ªSL]]-Positions[[#This Row],[DATA 1ª SL]],""),"")</f>
        <v>33</v>
      </c>
      <c r="AD82" s="4">
        <v>45265</v>
      </c>
      <c r="AE82" s="4">
        <v>45260</v>
      </c>
      <c r="AF82" s="4">
        <v>45261</v>
      </c>
      <c r="AG82" s="4">
        <v>45266</v>
      </c>
      <c r="AH82" s="62">
        <f>IF(Positions[[#This Row],[DATA 2ª SL]]&lt;&gt;"",Positions[[#This Row],[DATA 2ª SL]]-Positions[[#This Row],[DATA FEEDBACK GESTOR 1ªSL]],"")</f>
        <v>127</v>
      </c>
      <c r="AI82" s="62">
        <f>IFERROR(IF(Positions[[#This Row],[DATA FEEDBACK GESTOR 2ªSL]]&lt;&gt;"",Positions[[#This Row],[DATA FEEDBACK GESTOR 2ªSL]]-Positions[[#This Row],[DATA 2ª SL]],""),"")</f>
        <v>6</v>
      </c>
      <c r="AJ82" s="62"/>
      <c r="AK82" s="62"/>
      <c r="AL82" s="72"/>
      <c r="AM82" s="72"/>
      <c r="AN82" s="62"/>
      <c r="AO82" s="62"/>
      <c r="AP82" s="63">
        <v>45134</v>
      </c>
      <c r="AQ82" s="63">
        <v>45251</v>
      </c>
      <c r="AR82" s="4">
        <v>45267</v>
      </c>
      <c r="AS82" s="4"/>
      <c r="AT82" s="4">
        <v>45292</v>
      </c>
      <c r="AU82" s="130">
        <f>IFERROR(IF(AND($AR82&lt;&gt;"",$M82&lt;&gt;""),NETWORKDAYS($M82,$AR82,'Drop-down lists'!$D$31:$D$87),""),"")</f>
        <v>121</v>
      </c>
      <c r="AV82" s="5" t="s">
        <v>713</v>
      </c>
      <c r="AW82" s="134" t="s">
        <v>714</v>
      </c>
      <c r="AX82" s="61" t="s">
        <v>332</v>
      </c>
      <c r="AY82" s="61"/>
      <c r="AZ82" s="220" t="s">
        <v>715</v>
      </c>
      <c r="BA82" s="220" t="s">
        <v>716</v>
      </c>
      <c r="BB82" s="126" t="s">
        <v>717</v>
      </c>
    </row>
    <row r="83" spans="1:54" ht="25" customHeight="1" x14ac:dyDescent="0.35">
      <c r="A83" s="6" t="s">
        <v>12</v>
      </c>
      <c r="B83" s="61"/>
      <c r="C83" s="6" t="s">
        <v>306</v>
      </c>
      <c r="D83" s="25" t="s">
        <v>307</v>
      </c>
      <c r="E83" s="5" t="s">
        <v>718</v>
      </c>
      <c r="F83" s="29" t="s">
        <v>719</v>
      </c>
      <c r="G83" s="5" t="s">
        <v>328</v>
      </c>
      <c r="H83" s="5" t="s">
        <v>466</v>
      </c>
      <c r="I83" s="5" t="s">
        <v>312</v>
      </c>
      <c r="J83" s="26" t="s">
        <v>313</v>
      </c>
      <c r="K83" s="21">
        <v>45091</v>
      </c>
      <c r="L83" s="99"/>
      <c r="M83" s="77">
        <v>45092</v>
      </c>
      <c r="N83" s="28" t="s">
        <v>314</v>
      </c>
      <c r="O83" s="104" t="s">
        <v>467</v>
      </c>
      <c r="P83" s="25"/>
      <c r="Q83" s="25" t="s">
        <v>316</v>
      </c>
      <c r="R83" s="28" t="s">
        <v>317</v>
      </c>
      <c r="S83" s="28" t="s">
        <v>318</v>
      </c>
      <c r="T83" s="5" t="s">
        <v>705</v>
      </c>
      <c r="U83" s="8" t="s">
        <v>720</v>
      </c>
      <c r="V83" s="148">
        <f>IF(Positions[[#This Row],[Nível]]&lt;&gt;"",IF(Positions[[#This Row],[Nível]]="Gerencial",WORKDAY(Positions[[#This Row],[DATA DE PUBLICAÇÃO DA VAGA]],18),WORKDAY(Positions[[#This Row],[DATA DE PUBLICAÇÃO DA VAGA]],15)),"")</f>
        <v>45113</v>
      </c>
      <c r="W83" s="150">
        <v>45093</v>
      </c>
      <c r="X83" s="4">
        <v>45093</v>
      </c>
      <c r="Y83" s="4">
        <v>45096</v>
      </c>
      <c r="Z83" s="4">
        <v>45097</v>
      </c>
      <c r="AA83" s="4">
        <v>45099</v>
      </c>
      <c r="AB83" s="62">
        <f>IF(Positions[[#This Row],[DATA 1ª SL]]&lt;&gt;"",Positions[[#This Row],[DATA 1ª SL]]-Positions[[#This Row],[DATA DE PUBLICAÇÃO DA VAGA]],"")</f>
        <v>1</v>
      </c>
      <c r="AC83" s="62">
        <f>IFERROR(IF(Positions[[#This Row],[DATA FEEDBACK GESTOR 1ªSL]]&lt;&gt;"",Positions[[#This Row],[DATA FEEDBACK GESTOR 1ªSL]]-Positions[[#This Row],[DATA 1ª SL]],""),"")</f>
        <v>6</v>
      </c>
      <c r="AD83" s="4"/>
      <c r="AE83" s="4"/>
      <c r="AF83" s="4"/>
      <c r="AG83" s="4"/>
      <c r="AH83" s="62" t="str">
        <f>IF(Positions[[#This Row],[DATA 2ª SL]]&lt;&gt;"",Positions[[#This Row],[DATA 2ª SL]]-Positions[[#This Row],[DATA FEEDBACK GESTOR 1ªSL]],"")</f>
        <v/>
      </c>
      <c r="AI83" s="62" t="str">
        <f>IFERROR(IF(Positions[[#This Row],[DATA FEEDBACK GESTOR 2ªSL]]&lt;&gt;"",Positions[[#This Row],[DATA FEEDBACK GESTOR 2ªSL]]-Positions[[#This Row],[DATA 2ª SL]],""),"")</f>
        <v/>
      </c>
      <c r="AJ83" s="62"/>
      <c r="AK83" s="62"/>
      <c r="AL83" s="72"/>
      <c r="AM83" s="72"/>
      <c r="AN83" s="62"/>
      <c r="AO83" s="62"/>
      <c r="AP83" s="63"/>
      <c r="AQ83" s="63"/>
      <c r="AR83" s="4">
        <v>45111</v>
      </c>
      <c r="AS83" s="4"/>
      <c r="AT83" s="4">
        <v>45140</v>
      </c>
      <c r="AU83" s="5">
        <f>IFERROR(IF(AND($AR83&lt;&gt;"",$M83&lt;&gt;""),NETWORKDAYS($M83,$AR83,'Drop-down lists'!$D$31:$D$87),""),"")</f>
        <v>14</v>
      </c>
      <c r="AV83" s="135"/>
      <c r="AW83" s="61" t="s">
        <v>721</v>
      </c>
      <c r="AX83" s="61" t="s">
        <v>357</v>
      </c>
      <c r="AY83" s="73"/>
      <c r="AZ83" s="192"/>
      <c r="BA83" s="192"/>
      <c r="BB83" s="126" t="s">
        <v>722</v>
      </c>
    </row>
    <row r="84" spans="1:54" ht="25" customHeight="1" x14ac:dyDescent="0.35">
      <c r="A84" s="6" t="s">
        <v>12</v>
      </c>
      <c r="B84" s="61" t="s">
        <v>723</v>
      </c>
      <c r="C84" s="6" t="s">
        <v>306</v>
      </c>
      <c r="D84" s="25" t="s">
        <v>326</v>
      </c>
      <c r="E84" s="5" t="s">
        <v>320</v>
      </c>
      <c r="F84" s="28" t="s">
        <v>724</v>
      </c>
      <c r="G84" s="5" t="s">
        <v>310</v>
      </c>
      <c r="H84" s="5" t="s">
        <v>308</v>
      </c>
      <c r="I84" s="5" t="s">
        <v>725</v>
      </c>
      <c r="J84" s="26" t="s">
        <v>726</v>
      </c>
      <c r="K84" s="150">
        <v>45091</v>
      </c>
      <c r="L84" s="152">
        <v>45083</v>
      </c>
      <c r="M84" s="153">
        <v>45092</v>
      </c>
      <c r="N84" s="28" t="s">
        <v>314</v>
      </c>
      <c r="O84" s="104" t="s">
        <v>467</v>
      </c>
      <c r="P84" s="25"/>
      <c r="Q84" s="28" t="s">
        <v>530</v>
      </c>
      <c r="R84" s="28" t="s">
        <v>338</v>
      </c>
      <c r="S84" s="28" t="s">
        <v>521</v>
      </c>
      <c r="T84" s="5" t="s">
        <v>705</v>
      </c>
      <c r="U84" s="25" t="s">
        <v>340</v>
      </c>
      <c r="V84" s="148">
        <f>IF(Positions[[#This Row],[Nível]]&lt;&gt;"",IF(Positions[[#This Row],[Nível]]="Gerencial",WORKDAY(Positions[[#This Row],[DATA DE PUBLICAÇÃO DA VAGA]],18),WORKDAY(Positions[[#This Row],[DATA DE PUBLICAÇÃO DA VAGA]],15)),"")</f>
        <v>45113</v>
      </c>
      <c r="W84" s="150">
        <v>45105</v>
      </c>
      <c r="X84" s="4"/>
      <c r="Y84" s="4"/>
      <c r="Z84" s="4">
        <v>45111</v>
      </c>
      <c r="AA84" s="4"/>
      <c r="AB84" s="62">
        <f>IF(Positions[[#This Row],[DATA 1ª SL]]&lt;&gt;"",Positions[[#This Row],[DATA 1ª SL]]-Positions[[#This Row],[DATA DE PUBLICAÇÃO DA VAGA]],"")</f>
        <v>13</v>
      </c>
      <c r="AC84" s="62" t="str">
        <f>IFERROR(IF(Positions[[#This Row],[DATA FEEDBACK GESTOR 1ªSL]]&lt;&gt;"",Positions[[#This Row],[DATA FEEDBACK GESTOR 1ªSL]]-Positions[[#This Row],[DATA 1ª SL]],""),"")</f>
        <v/>
      </c>
      <c r="AD84" s="4">
        <v>45294</v>
      </c>
      <c r="AE84" s="4"/>
      <c r="AF84" s="4"/>
      <c r="AG84" s="4"/>
      <c r="AH84" s="62" t="str">
        <f>IF(Positions[[#This Row],[DATA 2ª SL]]&lt;&gt;"",Positions[[#This Row],[DATA 2ª SL]]-Positions[[#This Row],[DATA FEEDBACK GESTOR 1ªSL]],"")</f>
        <v/>
      </c>
      <c r="AI84" s="62" t="str">
        <f>IFERROR(IF(Positions[[#This Row],[DATA FEEDBACK GESTOR 2ªSL]]&lt;&gt;"",Positions[[#This Row],[DATA FEEDBACK GESTOR 2ªSL]]-Positions[[#This Row],[DATA 2ª SL]],""),"")</f>
        <v/>
      </c>
      <c r="AJ84" s="62"/>
      <c r="AK84" s="62"/>
      <c r="AL84" s="72"/>
      <c r="AM84" s="72"/>
      <c r="AN84" s="62"/>
      <c r="AO84" s="62"/>
      <c r="AP84" s="63">
        <v>45114</v>
      </c>
      <c r="AQ84" s="63">
        <v>45264</v>
      </c>
      <c r="AR84" s="4"/>
      <c r="AS84" s="4"/>
      <c r="AT84" s="4"/>
      <c r="AU84" s="130" t="str">
        <f>IFERROR(IF(AND($AR84&lt;&gt;"",$M84&lt;&gt;""),NETWORKDAYS($M84,$AR84,'Drop-down lists'!$D$31:$D$87),""),"")</f>
        <v/>
      </c>
      <c r="AV84" s="5"/>
      <c r="AW84" s="134"/>
      <c r="AX84" s="61"/>
      <c r="AY84" s="61"/>
      <c r="AZ84" s="192"/>
      <c r="BA84" s="192"/>
      <c r="BB84" s="126" t="s">
        <v>727</v>
      </c>
    </row>
    <row r="85" spans="1:54" ht="25" customHeight="1" x14ac:dyDescent="0.35">
      <c r="A85" s="6" t="s">
        <v>12</v>
      </c>
      <c r="B85" s="61"/>
      <c r="C85" s="6" t="s">
        <v>306</v>
      </c>
      <c r="D85" s="25" t="s">
        <v>307</v>
      </c>
      <c r="E85" s="5" t="s">
        <v>679</v>
      </c>
      <c r="F85" s="29" t="s">
        <v>676</v>
      </c>
      <c r="G85" s="5" t="s">
        <v>678</v>
      </c>
      <c r="H85" s="5" t="s">
        <v>120</v>
      </c>
      <c r="I85" s="5" t="s">
        <v>312</v>
      </c>
      <c r="J85" s="26" t="s">
        <v>313</v>
      </c>
      <c r="K85" s="21">
        <v>45093</v>
      </c>
      <c r="L85" s="99"/>
      <c r="M85" s="77">
        <v>45096</v>
      </c>
      <c r="N85" s="28" t="s">
        <v>728</v>
      </c>
      <c r="O85" s="104" t="s">
        <v>467</v>
      </c>
      <c r="P85" s="25"/>
      <c r="Q85" s="28" t="s">
        <v>337</v>
      </c>
      <c r="R85" s="28" t="s">
        <v>338</v>
      </c>
      <c r="S85" s="28" t="s">
        <v>337</v>
      </c>
      <c r="T85" s="5" t="s">
        <v>705</v>
      </c>
      <c r="U85" s="5" t="s">
        <v>678</v>
      </c>
      <c r="V85" s="148">
        <f>IF(Positions[[#This Row],[Nível]]&lt;&gt;"",IF(Positions[[#This Row],[Nível]]="Gerencial",WORKDAY(Positions[[#This Row],[DATA DE PUBLICAÇÃO DA VAGA]],18),WORKDAY(Positions[[#This Row],[DATA DE PUBLICAÇÃO DA VAGA]],15)),"")</f>
        <v>45117</v>
      </c>
      <c r="W85" s="150">
        <v>45100</v>
      </c>
      <c r="X85" s="4">
        <v>45103</v>
      </c>
      <c r="Y85" s="4">
        <v>45107</v>
      </c>
      <c r="Z85" s="4">
        <v>45103</v>
      </c>
      <c r="AA85" s="4">
        <v>45103</v>
      </c>
      <c r="AB85" s="62">
        <f>IF(Positions[[#This Row],[DATA 1ª SL]]&lt;&gt;"",Positions[[#This Row],[DATA 1ª SL]]-Positions[[#This Row],[DATA DE PUBLICAÇÃO DA VAGA]],"")</f>
        <v>4</v>
      </c>
      <c r="AC85" s="62">
        <f>IFERROR(IF(Positions[[#This Row],[DATA FEEDBACK GESTOR 1ªSL]]&lt;&gt;"",Positions[[#This Row],[DATA FEEDBACK GESTOR 1ªSL]]-Positions[[#This Row],[DATA 1ª SL]],""),"")</f>
        <v>3</v>
      </c>
      <c r="AD85" s="4"/>
      <c r="AE85" s="4"/>
      <c r="AF85" s="4"/>
      <c r="AG85" s="4"/>
      <c r="AH85" s="62" t="str">
        <f>IF(Positions[[#This Row],[DATA 2ª SL]]&lt;&gt;"",Positions[[#This Row],[DATA 2ª SL]]-Positions[[#This Row],[DATA FEEDBACK GESTOR 1ªSL]],"")</f>
        <v/>
      </c>
      <c r="AI85" s="62" t="str">
        <f>IFERROR(IF(Positions[[#This Row],[DATA FEEDBACK GESTOR 2ªSL]]&lt;&gt;"",Positions[[#This Row],[DATA FEEDBACK GESTOR 2ªSL]]-Positions[[#This Row],[DATA 2ª SL]],""),"")</f>
        <v/>
      </c>
      <c r="AJ85" s="62"/>
      <c r="AK85" s="62"/>
      <c r="AL85" s="72"/>
      <c r="AM85" s="72"/>
      <c r="AN85" s="62"/>
      <c r="AO85" s="62"/>
      <c r="AP85" s="63"/>
      <c r="AQ85" s="63"/>
      <c r="AR85" s="4">
        <v>45110</v>
      </c>
      <c r="AS85" s="4"/>
      <c r="AT85" s="4">
        <v>45124</v>
      </c>
      <c r="AU85" s="5">
        <f>IFERROR(IF(AND($AR85&lt;&gt;"",$M85&lt;&gt;""),NETWORKDAYS($M85,$AR85,'Drop-down lists'!$D$31:$D$87),""),"")</f>
        <v>11</v>
      </c>
      <c r="AV85" s="19"/>
      <c r="AW85" s="61" t="s">
        <v>729</v>
      </c>
      <c r="AX85" s="61" t="s">
        <v>357</v>
      </c>
      <c r="AY85" s="73"/>
      <c r="AZ85" s="192"/>
      <c r="BA85" s="192"/>
      <c r="BB85" s="126" t="s">
        <v>730</v>
      </c>
    </row>
    <row r="86" spans="1:54" ht="25" customHeight="1" x14ac:dyDescent="0.35">
      <c r="A86" s="6" t="s">
        <v>12</v>
      </c>
      <c r="B86" s="61" t="s">
        <v>731</v>
      </c>
      <c r="C86" s="6" t="s">
        <v>306</v>
      </c>
      <c r="D86" s="25" t="s">
        <v>307</v>
      </c>
      <c r="E86" s="8" t="s">
        <v>732</v>
      </c>
      <c r="F86" s="29" t="s">
        <v>733</v>
      </c>
      <c r="G86" s="5" t="s">
        <v>734</v>
      </c>
      <c r="H86" s="5" t="s">
        <v>735</v>
      </c>
      <c r="I86" s="5" t="s">
        <v>312</v>
      </c>
      <c r="J86" s="9" t="s">
        <v>696</v>
      </c>
      <c r="K86" s="150">
        <v>45098</v>
      </c>
      <c r="L86" s="152">
        <v>45182</v>
      </c>
      <c r="M86" s="153">
        <v>45184</v>
      </c>
      <c r="N86" s="28" t="s">
        <v>728</v>
      </c>
      <c r="O86" s="104" t="s">
        <v>467</v>
      </c>
      <c r="P86" s="25"/>
      <c r="Q86" s="28" t="s">
        <v>316</v>
      </c>
      <c r="R86" s="28"/>
      <c r="S86" s="28" t="s">
        <v>318</v>
      </c>
      <c r="T86" s="5" t="s">
        <v>705</v>
      </c>
      <c r="U86" s="5" t="s">
        <v>734</v>
      </c>
      <c r="V86" s="148">
        <f>IF(Positions[[#This Row],[Nível]]&lt;&gt;"",IF(Positions[[#This Row],[Nível]]="Gerencial",WORKDAY(Positions[[#This Row],[DATA DE PUBLICAÇÃO DA VAGA]],18),WORKDAY(Positions[[#This Row],[DATA DE PUBLICAÇÃO DA VAGA]],15)),"")</f>
        <v>45205</v>
      </c>
      <c r="W86" s="150">
        <v>45204</v>
      </c>
      <c r="X86" s="4"/>
      <c r="Y86" s="4"/>
      <c r="Z86" s="4">
        <v>45205</v>
      </c>
      <c r="AA86" s="4">
        <v>45205</v>
      </c>
      <c r="AB86" s="62">
        <f>IF(Positions[[#This Row],[DATA 1ª SL]]&lt;&gt;"",Positions[[#This Row],[DATA 1ª SL]]-Positions[[#This Row],[DATA DE PUBLICAÇÃO DA VAGA]],"")</f>
        <v>20</v>
      </c>
      <c r="AC86" s="62">
        <f>IFERROR(IF(Positions[[#This Row],[DATA FEEDBACK GESTOR 1ªSL]]&lt;&gt;"",Positions[[#This Row],[DATA FEEDBACK GESTOR 1ªSL]]-Positions[[#This Row],[DATA 1ª SL]],""),"")</f>
        <v>1</v>
      </c>
      <c r="AD86" s="4"/>
      <c r="AE86" s="4"/>
      <c r="AF86" s="4"/>
      <c r="AG86" s="4"/>
      <c r="AH86" s="62" t="str">
        <f>IF(Positions[[#This Row],[DATA 2ª SL]]&lt;&gt;"",Positions[[#This Row],[DATA 2ª SL]]-Positions[[#This Row],[DATA FEEDBACK GESTOR 1ªSL]],"")</f>
        <v/>
      </c>
      <c r="AI86" s="62" t="str">
        <f>IFERROR(IF(Positions[[#This Row],[DATA FEEDBACK GESTOR 2ªSL]]&lt;&gt;"",Positions[[#This Row],[DATA FEEDBACK GESTOR 2ªSL]]-Positions[[#This Row],[DATA 2ª SL]],""),"")</f>
        <v/>
      </c>
      <c r="AJ86" s="62"/>
      <c r="AK86" s="62"/>
      <c r="AL86" s="72"/>
      <c r="AM86" s="72"/>
      <c r="AN86" s="62"/>
      <c r="AO86" s="62"/>
      <c r="AP86" s="63">
        <v>45107</v>
      </c>
      <c r="AQ86" s="63">
        <v>45182</v>
      </c>
      <c r="AR86" s="4">
        <v>45225</v>
      </c>
      <c r="AS86" s="4"/>
      <c r="AT86" s="4">
        <v>45237</v>
      </c>
      <c r="AU86" s="5">
        <f>IFERROR(IF(AND($AR86&lt;&gt;"",$M86&lt;&gt;""),NETWORKDAYS($M86,$AR86,'Drop-down lists'!$D$31:$D$87),""),"")</f>
        <v>28</v>
      </c>
      <c r="AV86" s="5"/>
      <c r="AW86" s="61" t="s">
        <v>736</v>
      </c>
      <c r="AX86" s="61" t="s">
        <v>357</v>
      </c>
      <c r="AY86" s="73"/>
      <c r="AZ86" s="193" t="s">
        <v>737</v>
      </c>
      <c r="BA86" s="193"/>
      <c r="BB86" s="126" t="s">
        <v>738</v>
      </c>
    </row>
    <row r="87" spans="1:54" ht="25" customHeight="1" x14ac:dyDescent="0.35">
      <c r="A87" s="6" t="s">
        <v>12</v>
      </c>
      <c r="B87" s="61" t="s">
        <v>739</v>
      </c>
      <c r="C87" s="6" t="s">
        <v>306</v>
      </c>
      <c r="D87" s="25" t="s">
        <v>326</v>
      </c>
      <c r="E87" s="5" t="s">
        <v>13</v>
      </c>
      <c r="F87" s="29" t="s">
        <v>733</v>
      </c>
      <c r="G87" s="5" t="s">
        <v>740</v>
      </c>
      <c r="H87" s="5" t="s">
        <v>116</v>
      </c>
      <c r="I87" s="5" t="s">
        <v>312</v>
      </c>
      <c r="J87" s="9" t="s">
        <v>696</v>
      </c>
      <c r="K87" s="150">
        <v>45100</v>
      </c>
      <c r="L87" s="152">
        <v>45182</v>
      </c>
      <c r="M87" s="153">
        <v>45187</v>
      </c>
      <c r="N87" s="28" t="s">
        <v>728</v>
      </c>
      <c r="O87" s="104" t="s">
        <v>467</v>
      </c>
      <c r="P87" s="25"/>
      <c r="Q87" s="28"/>
      <c r="R87" s="28"/>
      <c r="S87" s="28"/>
      <c r="T87" s="5"/>
      <c r="U87" s="5"/>
      <c r="V87" s="148">
        <f>IF(Positions[[#This Row],[Nível]]&lt;&gt;"",IF(Positions[[#This Row],[Nível]]="Gerencial",WORKDAY(Positions[[#This Row],[DATA DE PUBLICAÇÃO DA VAGA]],18),WORKDAY(Positions[[#This Row],[DATA DE PUBLICAÇÃO DA VAGA]],15)),"")</f>
        <v>45208</v>
      </c>
      <c r="W87" s="150">
        <v>45198</v>
      </c>
      <c r="X87" s="4"/>
      <c r="Y87" s="4"/>
      <c r="Z87" s="4">
        <v>45202</v>
      </c>
      <c r="AA87" s="4">
        <v>45209</v>
      </c>
      <c r="AB87" s="62">
        <f>IF(Positions[[#This Row],[DATA 1ª SL]]&lt;&gt;"",Positions[[#This Row],[DATA 1ª SL]]-Positions[[#This Row],[DATA DE PUBLICAÇÃO DA VAGA]],"")</f>
        <v>11</v>
      </c>
      <c r="AC87" s="62">
        <f>IFERROR(IF(Positions[[#This Row],[DATA FEEDBACK GESTOR 1ªSL]]&lt;&gt;"",Positions[[#This Row],[DATA FEEDBACK GESTOR 1ªSL]]-Positions[[#This Row],[DATA 1ª SL]],""),"")</f>
        <v>11</v>
      </c>
      <c r="AD87" s="4">
        <v>45223</v>
      </c>
      <c r="AE87" s="4">
        <v>45226</v>
      </c>
      <c r="AF87" s="4">
        <v>45259</v>
      </c>
      <c r="AG87" s="4">
        <v>45259</v>
      </c>
      <c r="AH87" s="62">
        <f>IF(Positions[[#This Row],[DATA 2ª SL]]&lt;&gt;"",Positions[[#This Row],[DATA 2ª SL]]-Positions[[#This Row],[DATA FEEDBACK GESTOR 1ªSL]],"")</f>
        <v>17</v>
      </c>
      <c r="AI87" s="62">
        <f>IFERROR(IF(Positions[[#This Row],[DATA FEEDBACK GESTOR 2ªSL]]&lt;&gt;"",Positions[[#This Row],[DATA FEEDBACK GESTOR 2ªSL]]-Positions[[#This Row],[DATA 2ª SL]],""),"")</f>
        <v>33</v>
      </c>
      <c r="AJ87" s="62"/>
      <c r="AK87" s="62"/>
      <c r="AL87" s="72"/>
      <c r="AM87" s="72"/>
      <c r="AN87" s="62"/>
      <c r="AO87" s="62"/>
      <c r="AP87" s="63">
        <v>45107</v>
      </c>
      <c r="AQ87" s="63">
        <v>45182</v>
      </c>
      <c r="AR87" s="4">
        <v>45261</v>
      </c>
      <c r="AS87" s="4"/>
      <c r="AT87" s="4">
        <v>45278</v>
      </c>
      <c r="AU87" s="5">
        <f>IFERROR(IF(AND($AR87&lt;&gt;"",$M87&lt;&gt;""),NETWORKDAYS($M87,$AR87,'Drop-down lists'!$D$31:$D$87),""),"")</f>
        <v>50</v>
      </c>
      <c r="AV87" s="5" t="s">
        <v>713</v>
      </c>
      <c r="AW87" s="61" t="s">
        <v>174</v>
      </c>
      <c r="AX87" s="61" t="s">
        <v>357</v>
      </c>
      <c r="AY87" s="73"/>
      <c r="AZ87" s="193" t="s">
        <v>741</v>
      </c>
      <c r="BA87" s="193" t="s">
        <v>742</v>
      </c>
      <c r="BB87" s="126" t="s">
        <v>743</v>
      </c>
    </row>
    <row r="88" spans="1:54" ht="25" customHeight="1" x14ac:dyDescent="0.35">
      <c r="A88" s="6" t="s">
        <v>12</v>
      </c>
      <c r="B88" s="61" t="s">
        <v>744</v>
      </c>
      <c r="C88" s="6" t="s">
        <v>306</v>
      </c>
      <c r="D88" s="25" t="s">
        <v>307</v>
      </c>
      <c r="E88" s="5" t="s">
        <v>745</v>
      </c>
      <c r="F88" s="29" t="s">
        <v>733</v>
      </c>
      <c r="G88" s="5" t="s">
        <v>746</v>
      </c>
      <c r="H88" s="5" t="s">
        <v>116</v>
      </c>
      <c r="I88" s="5" t="s">
        <v>312</v>
      </c>
      <c r="J88" s="9" t="s">
        <v>313</v>
      </c>
      <c r="K88" s="150">
        <v>45100</v>
      </c>
      <c r="L88" s="152">
        <v>45182</v>
      </c>
      <c r="M88" s="153">
        <v>45187</v>
      </c>
      <c r="N88" s="28" t="s">
        <v>728</v>
      </c>
      <c r="O88" s="104" t="s">
        <v>467</v>
      </c>
      <c r="P88" s="25"/>
      <c r="Q88" s="28"/>
      <c r="R88" s="28"/>
      <c r="S88" s="28"/>
      <c r="T88" s="5" t="s">
        <v>705</v>
      </c>
      <c r="U88" s="5"/>
      <c r="V88" s="148">
        <f>IF(Positions[[#This Row],[Nível]]&lt;&gt;"",IF(Positions[[#This Row],[Nível]]="Gerencial",WORKDAY(Positions[[#This Row],[DATA DE PUBLICAÇÃO DA VAGA]],18),WORKDAY(Positions[[#This Row],[DATA DE PUBLICAÇÃO DA VAGA]],15)),"")</f>
        <v>45208</v>
      </c>
      <c r="W88" s="150">
        <v>45197</v>
      </c>
      <c r="X88" s="4"/>
      <c r="Y88" s="4"/>
      <c r="Z88" s="4">
        <v>45201</v>
      </c>
      <c r="AA88" s="4">
        <v>45202</v>
      </c>
      <c r="AB88" s="62">
        <f>IF(Positions[[#This Row],[DATA 1ª SL]]&lt;&gt;"",Positions[[#This Row],[DATA 1ª SL]]-Positions[[#This Row],[DATA DE PUBLICAÇÃO DA VAGA]],"")</f>
        <v>10</v>
      </c>
      <c r="AC88" s="62">
        <f>IFERROR(IF(Positions[[#This Row],[DATA FEEDBACK GESTOR 1ªSL]]&lt;&gt;"",Positions[[#This Row],[DATA FEEDBACK GESTOR 1ªSL]]-Positions[[#This Row],[DATA 1ª SL]],""),"")</f>
        <v>5</v>
      </c>
      <c r="AD88" s="4"/>
      <c r="AE88" s="4"/>
      <c r="AF88" s="4"/>
      <c r="AG88" s="4"/>
      <c r="AH88" s="62" t="str">
        <f>IF(Positions[[#This Row],[DATA 2ª SL]]&lt;&gt;"",Positions[[#This Row],[DATA 2ª SL]]-Positions[[#This Row],[DATA FEEDBACK GESTOR 1ªSL]],"")</f>
        <v/>
      </c>
      <c r="AI88" s="62" t="str">
        <f>IFERROR(IF(Positions[[#This Row],[DATA FEEDBACK GESTOR 2ªSL]]&lt;&gt;"",Positions[[#This Row],[DATA FEEDBACK GESTOR 2ªSL]]-Positions[[#This Row],[DATA 2ª SL]],""),"")</f>
        <v/>
      </c>
      <c r="AJ88" s="62"/>
      <c r="AK88" s="62"/>
      <c r="AL88" s="72"/>
      <c r="AM88" s="72"/>
      <c r="AN88" s="62"/>
      <c r="AO88" s="62"/>
      <c r="AP88" s="63">
        <v>45107</v>
      </c>
      <c r="AQ88" s="63"/>
      <c r="AR88" s="4">
        <v>45210</v>
      </c>
      <c r="AS88" s="4"/>
      <c r="AT88" s="4">
        <v>45216</v>
      </c>
      <c r="AU88" s="5">
        <f>IFERROR(IF(AND($AR88&lt;&gt;"",$M88&lt;&gt;""),NETWORKDAYS($M88,$AR88,'Drop-down lists'!$D$31:$D$87),""),"")</f>
        <v>18</v>
      </c>
      <c r="AV88" s="5" t="s">
        <v>747</v>
      </c>
      <c r="AW88" s="61" t="s">
        <v>120</v>
      </c>
      <c r="AX88" s="61" t="s">
        <v>431</v>
      </c>
      <c r="AY88" s="73"/>
      <c r="AZ88" s="192"/>
      <c r="BA88" s="192"/>
      <c r="BB88" s="126" t="s">
        <v>748</v>
      </c>
    </row>
    <row r="89" spans="1:54" ht="25" customHeight="1" x14ac:dyDescent="0.35">
      <c r="A89" s="6" t="s">
        <v>12</v>
      </c>
      <c r="B89" s="61" t="s">
        <v>749</v>
      </c>
      <c r="C89" s="6" t="s">
        <v>306</v>
      </c>
      <c r="D89" s="25" t="s">
        <v>326</v>
      </c>
      <c r="E89" s="5" t="s">
        <v>320</v>
      </c>
      <c r="F89" s="29" t="s">
        <v>733</v>
      </c>
      <c r="G89" s="5" t="s">
        <v>746</v>
      </c>
      <c r="H89" s="5" t="s">
        <v>116</v>
      </c>
      <c r="I89" s="5" t="s">
        <v>312</v>
      </c>
      <c r="J89" s="9" t="s">
        <v>313</v>
      </c>
      <c r="K89" s="150">
        <v>45100</v>
      </c>
      <c r="L89" s="152">
        <v>45182</v>
      </c>
      <c r="M89" s="153">
        <v>45187</v>
      </c>
      <c r="N89" s="28" t="s">
        <v>728</v>
      </c>
      <c r="O89" s="104" t="s">
        <v>467</v>
      </c>
      <c r="P89" s="25"/>
      <c r="Q89" s="28"/>
      <c r="R89" s="28"/>
      <c r="S89" s="28"/>
      <c r="T89" s="5" t="s">
        <v>705</v>
      </c>
      <c r="U89" s="5"/>
      <c r="V89" s="148">
        <f>IF(Positions[[#This Row],[Nível]]&lt;&gt;"",IF(Positions[[#This Row],[Nível]]="Gerencial",WORKDAY(Positions[[#This Row],[DATA DE PUBLICAÇÃO DA VAGA]],18),WORKDAY(Positions[[#This Row],[DATA DE PUBLICAÇÃO DA VAGA]],15)),"")</f>
        <v>45208</v>
      </c>
      <c r="W89" s="150">
        <v>45197</v>
      </c>
      <c r="X89" s="4"/>
      <c r="Y89" s="4"/>
      <c r="Z89" s="4">
        <v>45201</v>
      </c>
      <c r="AA89" s="4">
        <v>45202</v>
      </c>
      <c r="AB89" s="62">
        <f>IF(Positions[[#This Row],[DATA 1ª SL]]&lt;&gt;"",Positions[[#This Row],[DATA 1ª SL]]-Positions[[#This Row],[DATA DE PUBLICAÇÃO DA VAGA]],"")</f>
        <v>10</v>
      </c>
      <c r="AC89" s="62">
        <f>IFERROR(IF(Positions[[#This Row],[DATA FEEDBACK GESTOR 1ªSL]]&lt;&gt;"",Positions[[#This Row],[DATA FEEDBACK GESTOR 1ªSL]]-Positions[[#This Row],[DATA 1ª SL]],""),"")</f>
        <v>5</v>
      </c>
      <c r="AD89" s="4"/>
      <c r="AE89" s="4"/>
      <c r="AF89" s="4"/>
      <c r="AG89" s="4"/>
      <c r="AH89" s="62" t="str">
        <f>IF(Positions[[#This Row],[DATA 2ª SL]]&lt;&gt;"",Positions[[#This Row],[DATA 2ª SL]]-Positions[[#This Row],[DATA FEEDBACK GESTOR 1ªSL]],"")</f>
        <v/>
      </c>
      <c r="AI89" s="62" t="str">
        <f>IFERROR(IF(Positions[[#This Row],[DATA FEEDBACK GESTOR 2ªSL]]&lt;&gt;"",Positions[[#This Row],[DATA FEEDBACK GESTOR 2ªSL]]-Positions[[#This Row],[DATA 2ª SL]],""),"")</f>
        <v/>
      </c>
      <c r="AJ89" s="62"/>
      <c r="AK89" s="62"/>
      <c r="AL89" s="72"/>
      <c r="AM89" s="72"/>
      <c r="AN89" s="62"/>
      <c r="AO89" s="62"/>
      <c r="AP89" s="63">
        <v>45107</v>
      </c>
      <c r="AQ89" s="63"/>
      <c r="AR89" s="4">
        <v>45210</v>
      </c>
      <c r="AS89" s="4"/>
      <c r="AT89" s="4">
        <v>45237</v>
      </c>
      <c r="AU89" s="5">
        <f>IFERROR(IF(AND($AR89&lt;&gt;"",$M89&lt;&gt;""),NETWORKDAYS($M89,$AR89,'Drop-down lists'!$D$31:$D$87),""),"")</f>
        <v>18</v>
      </c>
      <c r="AV89" s="5" t="s">
        <v>747</v>
      </c>
      <c r="AW89" s="61" t="s">
        <v>750</v>
      </c>
      <c r="AX89" s="61" t="s">
        <v>322</v>
      </c>
      <c r="AY89" s="73"/>
      <c r="AZ89" s="192"/>
      <c r="BA89" s="192"/>
      <c r="BB89" s="126" t="s">
        <v>748</v>
      </c>
    </row>
    <row r="90" spans="1:54" ht="25" customHeight="1" x14ac:dyDescent="0.35">
      <c r="A90" s="6" t="s">
        <v>12</v>
      </c>
      <c r="B90" s="61" t="s">
        <v>751</v>
      </c>
      <c r="C90" s="6" t="s">
        <v>306</v>
      </c>
      <c r="D90" s="25" t="s">
        <v>326</v>
      </c>
      <c r="E90" s="5" t="s">
        <v>320</v>
      </c>
      <c r="F90" s="29" t="s">
        <v>733</v>
      </c>
      <c r="G90" s="5" t="s">
        <v>752</v>
      </c>
      <c r="H90" s="5" t="s">
        <v>707</v>
      </c>
      <c r="I90" s="5" t="s">
        <v>312</v>
      </c>
      <c r="J90" s="9" t="s">
        <v>313</v>
      </c>
      <c r="K90" s="150">
        <v>45100</v>
      </c>
      <c r="L90" s="152">
        <v>45182</v>
      </c>
      <c r="M90" s="153">
        <v>45184</v>
      </c>
      <c r="N90" s="28" t="s">
        <v>728</v>
      </c>
      <c r="O90" s="104" t="s">
        <v>467</v>
      </c>
      <c r="P90" s="25"/>
      <c r="Q90" s="28"/>
      <c r="R90" s="28"/>
      <c r="S90" s="28"/>
      <c r="T90" s="5" t="s">
        <v>705</v>
      </c>
      <c r="U90" s="5"/>
      <c r="V90" s="148">
        <f>IF(Positions[[#This Row],[Nível]]&lt;&gt;"",IF(Positions[[#This Row],[Nível]]="Gerencial",WORKDAY(Positions[[#This Row],[DATA DE PUBLICAÇÃO DA VAGA]],18),WORKDAY(Positions[[#This Row],[DATA DE PUBLICAÇÃO DA VAGA]],15)),"")</f>
        <v>45205</v>
      </c>
      <c r="W90" s="150">
        <v>45190</v>
      </c>
      <c r="X90" s="4"/>
      <c r="Y90" s="4"/>
      <c r="Z90" s="4">
        <v>45194</v>
      </c>
      <c r="AA90" s="4">
        <v>45196</v>
      </c>
      <c r="AB90" s="62">
        <f>IF(Positions[[#This Row],[DATA 1ª SL]]&lt;&gt;"",Positions[[#This Row],[DATA 1ª SL]]-Positions[[#This Row],[DATA DE PUBLICAÇÃO DA VAGA]],"")</f>
        <v>6</v>
      </c>
      <c r="AC90" s="62">
        <f>IFERROR(IF(Positions[[#This Row],[DATA FEEDBACK GESTOR 1ªSL]]&lt;&gt;"",Positions[[#This Row],[DATA FEEDBACK GESTOR 1ªSL]]-Positions[[#This Row],[DATA 1ª SL]],""),"")</f>
        <v>6</v>
      </c>
      <c r="AD90" s="4"/>
      <c r="AE90" s="4"/>
      <c r="AF90" s="4"/>
      <c r="AG90" s="4"/>
      <c r="AH90" s="62" t="str">
        <f>IF(Positions[[#This Row],[DATA 2ª SL]]&lt;&gt;"",Positions[[#This Row],[DATA 2ª SL]]-Positions[[#This Row],[DATA FEEDBACK GESTOR 1ªSL]],"")</f>
        <v/>
      </c>
      <c r="AI90" s="62" t="str">
        <f>IFERROR(IF(Positions[[#This Row],[DATA FEEDBACK GESTOR 2ªSL]]&lt;&gt;"",Positions[[#This Row],[DATA FEEDBACK GESTOR 2ªSL]]-Positions[[#This Row],[DATA 2ª SL]],""),"")</f>
        <v/>
      </c>
      <c r="AJ90" s="62"/>
      <c r="AK90" s="62"/>
      <c r="AL90" s="72"/>
      <c r="AM90" s="72"/>
      <c r="AN90" s="62"/>
      <c r="AO90" s="62"/>
      <c r="AP90" s="63">
        <v>45107</v>
      </c>
      <c r="AQ90" s="63">
        <v>45184</v>
      </c>
      <c r="AR90" s="4">
        <v>45210</v>
      </c>
      <c r="AS90" s="4"/>
      <c r="AT90" s="4">
        <v>45216</v>
      </c>
      <c r="AU90" s="5">
        <f>IFERROR(IF(AND($AR90&lt;&gt;"",$M90&lt;&gt;""),NETWORKDAYS($M90,$AR90,'Drop-down lists'!$D$31:$D$87),""),"")</f>
        <v>19</v>
      </c>
      <c r="AV90" s="5" t="s">
        <v>747</v>
      </c>
      <c r="AW90" s="61" t="s">
        <v>753</v>
      </c>
      <c r="AX90" s="61" t="s">
        <v>431</v>
      </c>
      <c r="AY90" s="73"/>
      <c r="AZ90" s="192"/>
      <c r="BA90" s="192"/>
      <c r="BB90" s="126" t="s">
        <v>754</v>
      </c>
    </row>
    <row r="91" spans="1:54" ht="25" customHeight="1" x14ac:dyDescent="0.35">
      <c r="A91" s="6" t="s">
        <v>12</v>
      </c>
      <c r="B91" s="61" t="s">
        <v>755</v>
      </c>
      <c r="C91" s="6" t="s">
        <v>306</v>
      </c>
      <c r="D91" s="5" t="s">
        <v>307</v>
      </c>
      <c r="E91" s="5" t="s">
        <v>756</v>
      </c>
      <c r="F91" s="29" t="s">
        <v>757</v>
      </c>
      <c r="G91" s="5" t="s">
        <v>310</v>
      </c>
      <c r="H91" s="5" t="s">
        <v>26</v>
      </c>
      <c r="I91" s="5" t="s">
        <v>312</v>
      </c>
      <c r="J91" s="26" t="s">
        <v>313</v>
      </c>
      <c r="K91" s="21">
        <v>45100</v>
      </c>
      <c r="L91" s="99">
        <v>45096</v>
      </c>
      <c r="M91" s="77">
        <v>45103</v>
      </c>
      <c r="N91" s="28" t="s">
        <v>314</v>
      </c>
      <c r="O91" s="104" t="s">
        <v>467</v>
      </c>
      <c r="P91" s="25"/>
      <c r="Q91" s="28" t="s">
        <v>520</v>
      </c>
      <c r="R91" s="28" t="s">
        <v>338</v>
      </c>
      <c r="S91" s="28" t="s">
        <v>521</v>
      </c>
      <c r="T91" s="5" t="s">
        <v>369</v>
      </c>
      <c r="U91" s="25" t="s">
        <v>340</v>
      </c>
      <c r="V91" s="148">
        <f>IF(Positions[[#This Row],[Nível]]&lt;&gt;"",IF(Positions[[#This Row],[Nível]]="Gerencial",WORKDAY(Positions[[#This Row],[DATA DE PUBLICAÇÃO DA VAGA]],18),WORKDAY(Positions[[#This Row],[DATA DE PUBLICAÇÃO DA VAGA]],15)),"")</f>
        <v>45124</v>
      </c>
      <c r="W91" s="150">
        <v>45120</v>
      </c>
      <c r="X91" s="4" t="s">
        <v>320</v>
      </c>
      <c r="Y91" s="4" t="s">
        <v>320</v>
      </c>
      <c r="Z91" s="4">
        <v>45127</v>
      </c>
      <c r="AA91" s="4">
        <v>45128</v>
      </c>
      <c r="AB91" s="62">
        <f>IF(Positions[[#This Row],[DATA 1ª SL]]&lt;&gt;"",Positions[[#This Row],[DATA 1ª SL]]-Positions[[#This Row],[DATA DE PUBLICAÇÃO DA VAGA]],"")</f>
        <v>17</v>
      </c>
      <c r="AC91" s="62">
        <f>IFERROR(IF(Positions[[#This Row],[DATA FEEDBACK GESTOR 1ªSL]]&lt;&gt;"",Positions[[#This Row],[DATA FEEDBACK GESTOR 1ªSL]]-Positions[[#This Row],[DATA 1ª SL]],""),"")</f>
        <v>8</v>
      </c>
      <c r="AD91" s="4"/>
      <c r="AE91" s="4"/>
      <c r="AF91" s="4"/>
      <c r="AG91" s="4"/>
      <c r="AH91" s="62" t="str">
        <f>IF(Positions[[#This Row],[DATA 2ª SL]]&lt;&gt;"",Positions[[#This Row],[DATA 2ª SL]]-Positions[[#This Row],[DATA FEEDBACK GESTOR 1ªSL]],"")</f>
        <v/>
      </c>
      <c r="AI91" s="62" t="str">
        <f>IFERROR(IF(Positions[[#This Row],[DATA FEEDBACK GESTOR 2ªSL]]&lt;&gt;"",Positions[[#This Row],[DATA FEEDBACK GESTOR 2ªSL]]-Positions[[#This Row],[DATA 2ª SL]],""),"")</f>
        <v/>
      </c>
      <c r="AJ91" s="62"/>
      <c r="AK91" s="62"/>
      <c r="AL91" s="72"/>
      <c r="AM91" s="72"/>
      <c r="AN91" s="62"/>
      <c r="AO91" s="62"/>
      <c r="AP91" s="63"/>
      <c r="AQ91" s="63"/>
      <c r="AR91" s="4">
        <v>45146</v>
      </c>
      <c r="AS91" s="4"/>
      <c r="AT91" s="4">
        <v>45159</v>
      </c>
      <c r="AU91" s="5">
        <f>IFERROR(IF(AND($AR91&lt;&gt;"",$M91&lt;&gt;""),NETWORKDAYS($M91,$AR91,'Drop-down lists'!$D$31:$D$87),""),"")</f>
        <v>32</v>
      </c>
      <c r="AV91" s="5" t="s">
        <v>747</v>
      </c>
      <c r="AW91" s="61" t="s">
        <v>28</v>
      </c>
      <c r="AX91" s="61" t="s">
        <v>322</v>
      </c>
      <c r="AY91" s="73"/>
      <c r="AZ91" s="192"/>
      <c r="BA91" s="192"/>
      <c r="BB91" s="126" t="s">
        <v>758</v>
      </c>
    </row>
    <row r="92" spans="1:54" ht="25" customHeight="1" x14ac:dyDescent="0.35">
      <c r="A92" s="6" t="s">
        <v>12</v>
      </c>
      <c r="B92" s="61" t="s">
        <v>759</v>
      </c>
      <c r="C92" s="6" t="s">
        <v>306</v>
      </c>
      <c r="D92" s="25" t="s">
        <v>326</v>
      </c>
      <c r="E92" s="5" t="s">
        <v>320</v>
      </c>
      <c r="F92" s="29" t="s">
        <v>733</v>
      </c>
      <c r="G92" s="5" t="s">
        <v>678</v>
      </c>
      <c r="H92" s="5" t="s">
        <v>99</v>
      </c>
      <c r="I92" s="5" t="s">
        <v>312</v>
      </c>
      <c r="J92" s="9" t="s">
        <v>696</v>
      </c>
      <c r="K92" s="150">
        <v>45098</v>
      </c>
      <c r="L92" s="152">
        <v>45182</v>
      </c>
      <c r="M92" s="153">
        <v>45184</v>
      </c>
      <c r="N92" s="28" t="s">
        <v>728</v>
      </c>
      <c r="O92" s="104" t="s">
        <v>467</v>
      </c>
      <c r="P92" s="25"/>
      <c r="Q92" s="28"/>
      <c r="R92" s="28"/>
      <c r="S92" s="28"/>
      <c r="T92" s="5"/>
      <c r="U92" s="5"/>
      <c r="V92" s="148">
        <f>IF(Positions[[#This Row],[Nível]]&lt;&gt;"",IF(Positions[[#This Row],[Nível]]="Gerencial",WORKDAY(Positions[[#This Row],[DATA DE PUBLICAÇÃO DA VAGA]],18),WORKDAY(Positions[[#This Row],[DATA DE PUBLICAÇÃO DA VAGA]],15)),"")</f>
        <v>45205</v>
      </c>
      <c r="W92" s="150">
        <v>45198</v>
      </c>
      <c r="X92" s="4"/>
      <c r="Y92" s="4"/>
      <c r="Z92" s="4">
        <v>45208</v>
      </c>
      <c r="AA92" s="4">
        <v>45209</v>
      </c>
      <c r="AB92" s="62">
        <f>IF(Positions[[#This Row],[DATA 1ª SL]]&lt;&gt;"",Positions[[#This Row],[DATA 1ª SL]]-Positions[[#This Row],[DATA DE PUBLICAÇÃO DA VAGA]],"")</f>
        <v>14</v>
      </c>
      <c r="AC92" s="62">
        <f>IFERROR(IF(Positions[[#This Row],[DATA FEEDBACK GESTOR 1ªSL]]&lt;&gt;"",Positions[[#This Row],[DATA FEEDBACK GESTOR 1ªSL]]-Positions[[#This Row],[DATA 1ª SL]],""),"")</f>
        <v>11</v>
      </c>
      <c r="AD92" s="4"/>
      <c r="AE92" s="4"/>
      <c r="AF92" s="4"/>
      <c r="AG92" s="4"/>
      <c r="AH92" s="62" t="str">
        <f>IF(Positions[[#This Row],[DATA 2ª SL]]&lt;&gt;"",Positions[[#This Row],[DATA 2ª SL]]-Positions[[#This Row],[DATA FEEDBACK GESTOR 1ªSL]],"")</f>
        <v/>
      </c>
      <c r="AI92" s="62" t="str">
        <f>IFERROR(IF(Positions[[#This Row],[DATA FEEDBACK GESTOR 2ªSL]]&lt;&gt;"",Positions[[#This Row],[DATA FEEDBACK GESTOR 2ªSL]]-Positions[[#This Row],[DATA 2ª SL]],""),"")</f>
        <v/>
      </c>
      <c r="AJ92" s="62"/>
      <c r="AK92" s="62"/>
      <c r="AL92" s="72"/>
      <c r="AM92" s="72"/>
      <c r="AN92" s="62"/>
      <c r="AO92" s="62"/>
      <c r="AP92" s="63">
        <v>45107</v>
      </c>
      <c r="AQ92" s="63">
        <v>45182</v>
      </c>
      <c r="AR92" s="4">
        <v>45217</v>
      </c>
      <c r="AS92" s="4"/>
      <c r="AT92" s="4">
        <v>45237</v>
      </c>
      <c r="AU92" s="5">
        <f>IFERROR(IF(AND($AR92&lt;&gt;"",$M92&lt;&gt;""),NETWORKDAYS($M92,$AR92,'Drop-down lists'!$D$31:$D$87),""),"")</f>
        <v>22</v>
      </c>
      <c r="AV92" s="5" t="s">
        <v>747</v>
      </c>
      <c r="AW92" s="61" t="s">
        <v>760</v>
      </c>
      <c r="AX92" s="61" t="s">
        <v>322</v>
      </c>
      <c r="AY92" s="73"/>
      <c r="AZ92" s="193" t="s">
        <v>761</v>
      </c>
      <c r="BA92" s="193"/>
      <c r="BB92" s="126" t="s">
        <v>762</v>
      </c>
    </row>
    <row r="93" spans="1:54" ht="25" customHeight="1" x14ac:dyDescent="0.35">
      <c r="A93" s="6" t="s">
        <v>12</v>
      </c>
      <c r="B93" s="61"/>
      <c r="C93" s="6" t="s">
        <v>306</v>
      </c>
      <c r="D93" s="25" t="s">
        <v>307</v>
      </c>
      <c r="E93" s="5" t="s">
        <v>679</v>
      </c>
      <c r="F93" s="29" t="s">
        <v>763</v>
      </c>
      <c r="G93" s="5" t="s">
        <v>328</v>
      </c>
      <c r="H93" s="5" t="s">
        <v>63</v>
      </c>
      <c r="I93" s="5" t="s">
        <v>312</v>
      </c>
      <c r="J93" s="26" t="s">
        <v>313</v>
      </c>
      <c r="K93" s="21">
        <v>45100</v>
      </c>
      <c r="L93" s="99" t="s">
        <v>13</v>
      </c>
      <c r="M93" s="77">
        <v>45103</v>
      </c>
      <c r="N93" s="28" t="s">
        <v>314</v>
      </c>
      <c r="O93" s="104" t="s">
        <v>467</v>
      </c>
      <c r="P93" s="25"/>
      <c r="Q93" s="28" t="s">
        <v>337</v>
      </c>
      <c r="R93" s="28" t="s">
        <v>338</v>
      </c>
      <c r="S93" s="28" t="s">
        <v>337</v>
      </c>
      <c r="T93" s="5" t="s">
        <v>705</v>
      </c>
      <c r="U93" s="5" t="s">
        <v>678</v>
      </c>
      <c r="V93" s="148">
        <f>IF(Positions[[#This Row],[Nível]]&lt;&gt;"",IF(Positions[[#This Row],[Nível]]="Gerencial",WORKDAY(Positions[[#This Row],[DATA DE PUBLICAÇÃO DA VAGA]],18),WORKDAY(Positions[[#This Row],[DATA DE PUBLICAÇÃO DA VAGA]],15)),"")</f>
        <v>45124</v>
      </c>
      <c r="W93" s="150">
        <v>45110</v>
      </c>
      <c r="X93" s="4">
        <v>45110</v>
      </c>
      <c r="Y93" s="4">
        <v>45114</v>
      </c>
      <c r="Z93" s="4">
        <v>45111</v>
      </c>
      <c r="AA93" s="4">
        <v>45111</v>
      </c>
      <c r="AB93" s="62">
        <f>IF(Positions[[#This Row],[DATA 1ª SL]]&lt;&gt;"",Positions[[#This Row],[DATA 1ª SL]]-Positions[[#This Row],[DATA DE PUBLICAÇÃO DA VAGA]],"")</f>
        <v>7</v>
      </c>
      <c r="AC93" s="62">
        <f>IFERROR(IF(Positions[[#This Row],[DATA FEEDBACK GESTOR 1ªSL]]&lt;&gt;"",Positions[[#This Row],[DATA FEEDBACK GESTOR 1ªSL]]-Positions[[#This Row],[DATA 1ª SL]],""),"")</f>
        <v>1</v>
      </c>
      <c r="AD93" s="4"/>
      <c r="AE93" s="4"/>
      <c r="AF93" s="4"/>
      <c r="AG93" s="4"/>
      <c r="AH93" s="62" t="str">
        <f>IF(Positions[[#This Row],[DATA 2ª SL]]&lt;&gt;"",Positions[[#This Row],[DATA 2ª SL]]-Positions[[#This Row],[DATA FEEDBACK GESTOR 1ªSL]],"")</f>
        <v/>
      </c>
      <c r="AI93" s="62" t="str">
        <f>IFERROR(IF(Positions[[#This Row],[DATA FEEDBACK GESTOR 2ªSL]]&lt;&gt;"",Positions[[#This Row],[DATA FEEDBACK GESTOR 2ªSL]]-Positions[[#This Row],[DATA 2ª SL]],""),"")</f>
        <v/>
      </c>
      <c r="AJ93" s="62"/>
      <c r="AK93" s="62"/>
      <c r="AL93" s="72"/>
      <c r="AM93" s="72"/>
      <c r="AN93" s="62"/>
      <c r="AO93" s="62"/>
      <c r="AP93" s="63"/>
      <c r="AQ93" s="63"/>
      <c r="AR93" s="4">
        <v>45117</v>
      </c>
      <c r="AS93" s="4"/>
      <c r="AT93" s="4">
        <v>45126</v>
      </c>
      <c r="AU93" s="5">
        <f>IFERROR(IF(AND($AR93&lt;&gt;"",$M93&lt;&gt;""),NETWORKDAYS($M93,$AR93,'Drop-down lists'!$D$31:$D$87),""),"")</f>
        <v>11</v>
      </c>
      <c r="AV93" s="5" t="s">
        <v>747</v>
      </c>
      <c r="AW93" s="61" t="s">
        <v>764</v>
      </c>
      <c r="AX93" s="61" t="s">
        <v>322</v>
      </c>
      <c r="AY93" s="73"/>
      <c r="AZ93" s="192"/>
      <c r="BA93" s="192"/>
      <c r="BB93" s="126" t="s">
        <v>765</v>
      </c>
    </row>
    <row r="94" spans="1:54" ht="25" customHeight="1" x14ac:dyDescent="0.35">
      <c r="A94" s="6" t="s">
        <v>12</v>
      </c>
      <c r="B94" s="61" t="s">
        <v>766</v>
      </c>
      <c r="C94" s="6" t="s">
        <v>306</v>
      </c>
      <c r="D94" s="25" t="s">
        <v>307</v>
      </c>
      <c r="E94" s="5" t="s">
        <v>767</v>
      </c>
      <c r="F94" s="29" t="s">
        <v>768</v>
      </c>
      <c r="G94" s="5" t="s">
        <v>413</v>
      </c>
      <c r="H94" s="5" t="s">
        <v>10</v>
      </c>
      <c r="I94" s="5" t="s">
        <v>312</v>
      </c>
      <c r="J94" s="26" t="s">
        <v>313</v>
      </c>
      <c r="K94" s="21">
        <v>45106</v>
      </c>
      <c r="L94" s="99">
        <v>45114</v>
      </c>
      <c r="M94" s="77">
        <v>45107</v>
      </c>
      <c r="N94" s="28" t="s">
        <v>425</v>
      </c>
      <c r="O94" s="104" t="s">
        <v>467</v>
      </c>
      <c r="P94" s="25"/>
      <c r="Q94" s="28" t="s">
        <v>530</v>
      </c>
      <c r="R94" s="28" t="s">
        <v>338</v>
      </c>
      <c r="S94" s="28" t="s">
        <v>521</v>
      </c>
      <c r="T94" s="5" t="s">
        <v>421</v>
      </c>
      <c r="U94" s="5" t="s">
        <v>413</v>
      </c>
      <c r="V94" s="148">
        <f>IF(Positions[[#This Row],[Nível]]&lt;&gt;"",IF(Positions[[#This Row],[Nível]]="Gerencial",WORKDAY(Positions[[#This Row],[DATA DE PUBLICAÇÃO DA VAGA]],18),WORKDAY(Positions[[#This Row],[DATA DE PUBLICAÇÃO DA VAGA]],15)),"")</f>
        <v>45128</v>
      </c>
      <c r="W94" s="150">
        <v>45121</v>
      </c>
      <c r="X94" s="4" t="s">
        <v>320</v>
      </c>
      <c r="Y94" s="4" t="s">
        <v>320</v>
      </c>
      <c r="Z94" s="4">
        <v>45128</v>
      </c>
      <c r="AA94" s="4">
        <v>45133</v>
      </c>
      <c r="AB94" s="62">
        <f>IF(Positions[[#This Row],[DATA 1ª SL]]&lt;&gt;"",Positions[[#This Row],[DATA 1ª SL]]-Positions[[#This Row],[DATA DE PUBLICAÇÃO DA VAGA]],"")</f>
        <v>14</v>
      </c>
      <c r="AC94" s="62">
        <f>IFERROR(IF(Positions[[#This Row],[DATA FEEDBACK GESTOR 1ªSL]]&lt;&gt;"",Positions[[#This Row],[DATA FEEDBACK GESTOR 1ªSL]]-Positions[[#This Row],[DATA 1ª SL]],""),"")</f>
        <v>12</v>
      </c>
      <c r="AD94" s="4"/>
      <c r="AE94" s="4"/>
      <c r="AF94" s="4"/>
      <c r="AG94" s="4"/>
      <c r="AH94" s="62" t="str">
        <f>IF(Positions[[#This Row],[DATA 2ª SL]]&lt;&gt;"",Positions[[#This Row],[DATA 2ª SL]]-Positions[[#This Row],[DATA FEEDBACK GESTOR 1ªSL]],"")</f>
        <v/>
      </c>
      <c r="AI94" s="62" t="str">
        <f>IFERROR(IF(Positions[[#This Row],[DATA FEEDBACK GESTOR 2ªSL]]&lt;&gt;"",Positions[[#This Row],[DATA FEEDBACK GESTOR 2ªSL]]-Positions[[#This Row],[DATA 2ª SL]],""),"")</f>
        <v/>
      </c>
      <c r="AJ94" s="62"/>
      <c r="AK94" s="62"/>
      <c r="AL94" s="72"/>
      <c r="AM94" s="72"/>
      <c r="AN94" s="62"/>
      <c r="AO94" s="62"/>
      <c r="AP94" s="63"/>
      <c r="AQ94" s="63"/>
      <c r="AR94" s="4">
        <v>45146</v>
      </c>
      <c r="AS94" s="4"/>
      <c r="AT94" s="4">
        <v>45159</v>
      </c>
      <c r="AU94" s="5">
        <f>IFERROR(IF(AND($AR94&lt;&gt;"",$M94&lt;&gt;""),NETWORKDAYS($M94,$AR94,'Drop-down lists'!$D$31:$D$87),""),"")</f>
        <v>28</v>
      </c>
      <c r="AV94" s="5" t="s">
        <v>747</v>
      </c>
      <c r="AW94" s="61" t="s">
        <v>769</v>
      </c>
      <c r="AX94" s="61" t="s">
        <v>322</v>
      </c>
      <c r="AY94" s="73"/>
      <c r="AZ94" s="192"/>
      <c r="BA94" s="192"/>
      <c r="BB94" s="126" t="s">
        <v>770</v>
      </c>
    </row>
    <row r="95" spans="1:54" ht="25" customHeight="1" x14ac:dyDescent="0.35">
      <c r="A95" s="6" t="s">
        <v>12</v>
      </c>
      <c r="B95" s="61" t="s">
        <v>13</v>
      </c>
      <c r="C95" s="6" t="s">
        <v>306</v>
      </c>
      <c r="D95" s="5" t="s">
        <v>326</v>
      </c>
      <c r="E95" s="5" t="s">
        <v>320</v>
      </c>
      <c r="F95" s="29" t="s">
        <v>36</v>
      </c>
      <c r="G95" s="5" t="s">
        <v>413</v>
      </c>
      <c r="H95" s="5" t="s">
        <v>37</v>
      </c>
      <c r="I95" s="5" t="s">
        <v>312</v>
      </c>
      <c r="J95" s="26" t="s">
        <v>313</v>
      </c>
      <c r="K95" s="21">
        <v>45107</v>
      </c>
      <c r="L95" s="99" t="s">
        <v>13</v>
      </c>
      <c r="M95" s="77">
        <v>45110</v>
      </c>
      <c r="N95" s="28" t="s">
        <v>425</v>
      </c>
      <c r="O95" s="104" t="s">
        <v>467</v>
      </c>
      <c r="P95" s="25"/>
      <c r="Q95" s="28" t="s">
        <v>316</v>
      </c>
      <c r="R95" s="28" t="s">
        <v>317</v>
      </c>
      <c r="S95" s="28" t="s">
        <v>318</v>
      </c>
      <c r="T95" s="5" t="s">
        <v>771</v>
      </c>
      <c r="U95" s="5" t="s">
        <v>413</v>
      </c>
      <c r="V95" s="148">
        <f>IF(Positions[[#This Row],[Nível]]&lt;&gt;"",IF(Positions[[#This Row],[Nível]]="Gerencial",WORKDAY(Positions[[#This Row],[DATA DE PUBLICAÇÃO DA VAGA]],18),WORKDAY(Positions[[#This Row],[DATA DE PUBLICAÇÃO DA VAGA]],15)),"")</f>
        <v>45131</v>
      </c>
      <c r="W95" s="150">
        <v>45126</v>
      </c>
      <c r="X95" s="4"/>
      <c r="Y95" s="4"/>
      <c r="Z95" s="4">
        <v>45134</v>
      </c>
      <c r="AA95" s="4">
        <v>45140</v>
      </c>
      <c r="AB95" s="62">
        <f>IF(Positions[[#This Row],[DATA 1ª SL]]&lt;&gt;"",Positions[[#This Row],[DATA 1ª SL]]-Positions[[#This Row],[DATA DE PUBLICAÇÃO DA VAGA]],"")</f>
        <v>16</v>
      </c>
      <c r="AC95" s="62">
        <f>IFERROR(IF(Positions[[#This Row],[DATA FEEDBACK GESTOR 1ªSL]]&lt;&gt;"",Positions[[#This Row],[DATA FEEDBACK GESTOR 1ªSL]]-Positions[[#This Row],[DATA 1ª SL]],""),"")</f>
        <v>14</v>
      </c>
      <c r="AD95" s="4"/>
      <c r="AE95" s="4"/>
      <c r="AF95" s="4"/>
      <c r="AG95" s="4"/>
      <c r="AH95" s="62" t="str">
        <f>IF(Positions[[#This Row],[DATA 2ª SL]]&lt;&gt;"",Positions[[#This Row],[DATA 2ª SL]]-Positions[[#This Row],[DATA FEEDBACK GESTOR 1ªSL]],"")</f>
        <v/>
      </c>
      <c r="AI95" s="62" t="str">
        <f>IFERROR(IF(Positions[[#This Row],[DATA FEEDBACK GESTOR 2ªSL]]&lt;&gt;"",Positions[[#This Row],[DATA FEEDBACK GESTOR 2ªSL]]-Positions[[#This Row],[DATA 2ª SL]],""),"")</f>
        <v/>
      </c>
      <c r="AJ95" s="62"/>
      <c r="AK95" s="62"/>
      <c r="AL95" s="72"/>
      <c r="AM95" s="72"/>
      <c r="AN95" s="62"/>
      <c r="AO95" s="62"/>
      <c r="AP95" s="63"/>
      <c r="AQ95" s="63"/>
      <c r="AR95" s="4">
        <v>45147</v>
      </c>
      <c r="AS95" s="4"/>
      <c r="AT95" s="4">
        <v>45159</v>
      </c>
      <c r="AU95" s="5">
        <f>IFERROR(IF(AND($AR95&lt;&gt;"",$M95&lt;&gt;""),NETWORKDAYS($M95,$AR95,'Drop-down lists'!$D$31:$D$87),""),"")</f>
        <v>28</v>
      </c>
      <c r="AV95" s="5" t="s">
        <v>747</v>
      </c>
      <c r="AW95" s="61" t="s">
        <v>39</v>
      </c>
      <c r="AX95" s="61" t="s">
        <v>322</v>
      </c>
      <c r="AY95" s="73"/>
      <c r="AZ95" s="192"/>
      <c r="BA95" s="192"/>
      <c r="BB95" s="126"/>
    </row>
    <row r="96" spans="1:54" ht="25" customHeight="1" x14ac:dyDescent="0.35">
      <c r="A96" s="6" t="s">
        <v>12</v>
      </c>
      <c r="B96" s="61" t="s">
        <v>13</v>
      </c>
      <c r="C96" s="6" t="s">
        <v>325</v>
      </c>
      <c r="D96" s="25" t="s">
        <v>307</v>
      </c>
      <c r="E96" s="5" t="s">
        <v>772</v>
      </c>
      <c r="F96" s="29" t="s">
        <v>327</v>
      </c>
      <c r="G96" s="5" t="s">
        <v>746</v>
      </c>
      <c r="H96" s="5" t="s">
        <v>430</v>
      </c>
      <c r="I96" s="5" t="s">
        <v>312</v>
      </c>
      <c r="J96" s="26" t="s">
        <v>313</v>
      </c>
      <c r="K96" s="21">
        <v>45107</v>
      </c>
      <c r="L96" s="99" t="s">
        <v>13</v>
      </c>
      <c r="M96" s="77">
        <v>45110</v>
      </c>
      <c r="N96" s="28" t="s">
        <v>314</v>
      </c>
      <c r="O96" s="104" t="s">
        <v>467</v>
      </c>
      <c r="P96" s="25"/>
      <c r="Q96" s="28" t="s">
        <v>316</v>
      </c>
      <c r="R96" s="28" t="s">
        <v>317</v>
      </c>
      <c r="S96" s="28" t="s">
        <v>318</v>
      </c>
      <c r="T96" s="5" t="s">
        <v>705</v>
      </c>
      <c r="U96" s="5" t="s">
        <v>746</v>
      </c>
      <c r="V96" s="148">
        <f>IF(Positions[[#This Row],[Nível]]&lt;&gt;"",IF(Positions[[#This Row],[Nível]]="Gerencial",WORKDAY(Positions[[#This Row],[DATA DE PUBLICAÇÃO DA VAGA]],18),WORKDAY(Positions[[#This Row],[DATA DE PUBLICAÇÃO DA VAGA]],15)),"")</f>
        <v>45134</v>
      </c>
      <c r="W96" s="150">
        <v>45117</v>
      </c>
      <c r="X96" s="4" t="s">
        <v>13</v>
      </c>
      <c r="Y96" s="4" t="s">
        <v>13</v>
      </c>
      <c r="Z96" s="4">
        <v>45128</v>
      </c>
      <c r="AA96" s="4">
        <v>45145</v>
      </c>
      <c r="AB96" s="62">
        <f>IF(Positions[[#This Row],[DATA 1ª SL]]&lt;&gt;"",Positions[[#This Row],[DATA 1ª SL]]-Positions[[#This Row],[DATA DE PUBLICAÇÃO DA VAGA]],"")</f>
        <v>7</v>
      </c>
      <c r="AC96" s="62">
        <f>IFERROR(IF(Positions[[#This Row],[DATA FEEDBACK GESTOR 1ªSL]]&lt;&gt;"",Positions[[#This Row],[DATA FEEDBACK GESTOR 1ªSL]]-Positions[[#This Row],[DATA 1ª SL]],""),"")</f>
        <v>28</v>
      </c>
      <c r="AD96" s="4"/>
      <c r="AE96" s="4"/>
      <c r="AF96" s="4"/>
      <c r="AG96" s="4"/>
      <c r="AH96" s="62" t="str">
        <f>IF(Positions[[#This Row],[DATA 2ª SL]]&lt;&gt;"",Positions[[#This Row],[DATA 2ª SL]]-Positions[[#This Row],[DATA FEEDBACK GESTOR 1ªSL]],"")</f>
        <v/>
      </c>
      <c r="AI96" s="62" t="str">
        <f>IFERROR(IF(Positions[[#This Row],[DATA FEEDBACK GESTOR 2ªSL]]&lt;&gt;"",Positions[[#This Row],[DATA FEEDBACK GESTOR 2ªSL]]-Positions[[#This Row],[DATA 2ª SL]],""),"")</f>
        <v/>
      </c>
      <c r="AJ96" s="62"/>
      <c r="AK96" s="62"/>
      <c r="AL96" s="72"/>
      <c r="AM96" s="72"/>
      <c r="AN96" s="62"/>
      <c r="AO96" s="62"/>
      <c r="AP96" s="63">
        <v>45134</v>
      </c>
      <c r="AQ96" s="63"/>
      <c r="AR96" s="4">
        <v>45153</v>
      </c>
      <c r="AS96" s="4"/>
      <c r="AT96" s="4">
        <v>45170</v>
      </c>
      <c r="AU96" s="5">
        <f>IFERROR(IF(AND($AR96&lt;&gt;"",$M96&lt;&gt;""),NETWORKDAYS($M96,$AR96,'Drop-down lists'!$D$31:$D$87),""),"")</f>
        <v>32</v>
      </c>
      <c r="AV96" s="5" t="s">
        <v>747</v>
      </c>
      <c r="AW96" s="61" t="s">
        <v>116</v>
      </c>
      <c r="AX96" s="61" t="s">
        <v>431</v>
      </c>
      <c r="AY96" s="73"/>
      <c r="AZ96" s="192"/>
      <c r="BA96" s="192"/>
      <c r="BB96" s="126"/>
    </row>
    <row r="97" spans="1:83" ht="25" customHeight="1" x14ac:dyDescent="0.35">
      <c r="A97" s="6" t="s">
        <v>12</v>
      </c>
      <c r="B97" s="61" t="s">
        <v>773</v>
      </c>
      <c r="C97" s="6" t="s">
        <v>306</v>
      </c>
      <c r="D97" s="25" t="s">
        <v>307</v>
      </c>
      <c r="E97" s="5" t="s">
        <v>774</v>
      </c>
      <c r="F97" s="29" t="s">
        <v>775</v>
      </c>
      <c r="G97" s="5" t="s">
        <v>310</v>
      </c>
      <c r="H97" s="5" t="s">
        <v>776</v>
      </c>
      <c r="I97" s="5" t="s">
        <v>312</v>
      </c>
      <c r="J97" s="26" t="s">
        <v>400</v>
      </c>
      <c r="K97" s="150">
        <v>45114</v>
      </c>
      <c r="L97" s="152">
        <v>45105</v>
      </c>
      <c r="M97" s="153">
        <v>45117</v>
      </c>
      <c r="N97" s="28" t="s">
        <v>314</v>
      </c>
      <c r="O97" s="104" t="s">
        <v>467</v>
      </c>
      <c r="P97" s="25"/>
      <c r="Q97" s="28" t="s">
        <v>530</v>
      </c>
      <c r="R97" s="28" t="s">
        <v>338</v>
      </c>
      <c r="S97" s="28" t="s">
        <v>521</v>
      </c>
      <c r="T97" s="5" t="s">
        <v>369</v>
      </c>
      <c r="U97" s="25" t="s">
        <v>340</v>
      </c>
      <c r="V97" s="148">
        <f>IF(Positions[[#This Row],[Nível]]&lt;&gt;"",IF(Positions[[#This Row],[Nível]]="Gerencial",WORKDAY(Positions[[#This Row],[DATA DE PUBLICAÇÃO DA VAGA]],18),WORKDAY(Positions[[#This Row],[DATA DE PUBLICAÇÃO DA VAGA]],15)),"")</f>
        <v>45138</v>
      </c>
      <c r="W97" s="150">
        <v>45126</v>
      </c>
      <c r="X97" s="4"/>
      <c r="Y97" s="4"/>
      <c r="Z97" s="4"/>
      <c r="AA97" s="4"/>
      <c r="AB97" s="62">
        <f>IF(Positions[[#This Row],[DATA 1ª SL]]&lt;&gt;"",Positions[[#This Row],[DATA 1ª SL]]-Positions[[#This Row],[DATA DE PUBLICAÇÃO DA VAGA]],"")</f>
        <v>9</v>
      </c>
      <c r="AC97" s="62" t="str">
        <f>IFERROR(IF(Positions[[#This Row],[DATA FEEDBACK GESTOR 1ªSL]]&lt;&gt;"",Positions[[#This Row],[DATA FEEDBACK GESTOR 1ªSL]]-Positions[[#This Row],[DATA 1ª SL]],""),"")</f>
        <v/>
      </c>
      <c r="AD97" s="4"/>
      <c r="AE97" s="4"/>
      <c r="AF97" s="4"/>
      <c r="AG97" s="4"/>
      <c r="AH97" s="62" t="str">
        <f>IF(Positions[[#This Row],[DATA 2ª SL]]&lt;&gt;"",Positions[[#This Row],[DATA 2ª SL]]-Positions[[#This Row],[DATA FEEDBACK GESTOR 1ªSL]],"")</f>
        <v/>
      </c>
      <c r="AI97" s="62" t="str">
        <f>IFERROR(IF(Positions[[#This Row],[DATA FEEDBACK GESTOR 2ªSL]]&lt;&gt;"",Positions[[#This Row],[DATA FEEDBACK GESTOR 2ªSL]]-Positions[[#This Row],[DATA 2ª SL]],""),"")</f>
        <v/>
      </c>
      <c r="AJ97" s="62"/>
      <c r="AK97" s="62"/>
      <c r="AL97" s="72"/>
      <c r="AM97" s="72"/>
      <c r="AN97" s="62"/>
      <c r="AO97" s="62"/>
      <c r="AP97" s="63">
        <v>45134</v>
      </c>
      <c r="AQ97" s="63"/>
      <c r="AR97" s="4"/>
      <c r="AS97" s="4" t="s">
        <v>363</v>
      </c>
      <c r="AT97" s="4"/>
      <c r="AU97" s="5" t="str">
        <f>IFERROR(IF(AND($AR97&lt;&gt;"",$M97&lt;&gt;""),NETWORKDAYS($M97,$AR97,'Drop-down lists'!$D$31:$D$87),""),"")</f>
        <v/>
      </c>
      <c r="AV97" s="5"/>
      <c r="AW97" s="61"/>
      <c r="AX97" s="61"/>
      <c r="AY97" s="73"/>
      <c r="AZ97" s="192"/>
      <c r="BA97" s="192"/>
      <c r="BB97" s="126"/>
    </row>
    <row r="98" spans="1:83" ht="25" customHeight="1" x14ac:dyDescent="0.35">
      <c r="A98" s="6" t="s">
        <v>777</v>
      </c>
      <c r="B98" s="61" t="s">
        <v>778</v>
      </c>
      <c r="C98" s="6" t="s">
        <v>306</v>
      </c>
      <c r="D98" s="25" t="s">
        <v>307</v>
      </c>
      <c r="E98" s="5" t="s">
        <v>779</v>
      </c>
      <c r="F98" s="29" t="s">
        <v>780</v>
      </c>
      <c r="G98" s="5" t="s">
        <v>413</v>
      </c>
      <c r="H98" s="5" t="s">
        <v>781</v>
      </c>
      <c r="I98" s="5" t="s">
        <v>312</v>
      </c>
      <c r="J98" s="26" t="s">
        <v>696</v>
      </c>
      <c r="K98" s="150">
        <v>45121</v>
      </c>
      <c r="L98" s="152">
        <v>45099</v>
      </c>
      <c r="M98" s="153">
        <v>45124</v>
      </c>
      <c r="N98" s="28" t="s">
        <v>425</v>
      </c>
      <c r="O98" s="104" t="s">
        <v>467</v>
      </c>
      <c r="P98" s="25"/>
      <c r="Q98" s="28" t="s">
        <v>530</v>
      </c>
      <c r="R98" s="28" t="s">
        <v>338</v>
      </c>
      <c r="S98" s="28" t="s">
        <v>521</v>
      </c>
      <c r="T98" s="5" t="s">
        <v>319</v>
      </c>
      <c r="U98" s="5" t="s">
        <v>413</v>
      </c>
      <c r="V98" s="148">
        <f>IF(Positions[[#This Row],[Nível]]&lt;&gt;"",IF(Positions[[#This Row],[Nível]]="Gerencial",WORKDAY(Positions[[#This Row],[DATA DE PUBLICAÇÃO DA VAGA]],18),WORKDAY(Positions[[#This Row],[DATA DE PUBLICAÇÃO DA VAGA]],15)),"")</f>
        <v>45145</v>
      </c>
      <c r="W98" s="150">
        <v>45135</v>
      </c>
      <c r="X98" s="4"/>
      <c r="Y98" s="4"/>
      <c r="Z98" s="4">
        <v>45141</v>
      </c>
      <c r="AA98" s="4">
        <v>45145</v>
      </c>
      <c r="AB98" s="62">
        <f>IF(Positions[[#This Row],[DATA 1ª SL]]&lt;&gt;"",Positions[[#This Row],[DATA 1ª SL]]-Positions[[#This Row],[DATA DE PUBLICAÇÃO DA VAGA]],"")</f>
        <v>11</v>
      </c>
      <c r="AC98" s="62">
        <f>IFERROR(IF(Positions[[#This Row],[DATA FEEDBACK GESTOR 1ªSL]]&lt;&gt;"",Positions[[#This Row],[DATA FEEDBACK GESTOR 1ªSL]]-Positions[[#This Row],[DATA 1ª SL]],""),"")</f>
        <v>10</v>
      </c>
      <c r="AD98" s="4">
        <v>45159</v>
      </c>
      <c r="AE98" s="4">
        <v>45156</v>
      </c>
      <c r="AF98" s="4">
        <v>45236</v>
      </c>
      <c r="AG98" s="4">
        <v>45236</v>
      </c>
      <c r="AH98" s="62">
        <f>IF(Positions[[#This Row],[DATA 2ª SL]]&lt;&gt;"",Positions[[#This Row],[DATA 2ª SL]]-Positions[[#This Row],[DATA FEEDBACK GESTOR 1ªSL]],"")</f>
        <v>11</v>
      </c>
      <c r="AI98" s="62">
        <f>IFERROR(IF(Positions[[#This Row],[DATA FEEDBACK GESTOR 2ªSL]]&lt;&gt;"",Positions[[#This Row],[DATA FEEDBACK GESTOR 2ªSL]]-Positions[[#This Row],[DATA 2ª SL]],""),"")</f>
        <v>80</v>
      </c>
      <c r="AJ98" s="62"/>
      <c r="AK98" s="62"/>
      <c r="AL98" s="72"/>
      <c r="AM98" s="72"/>
      <c r="AN98" s="62"/>
      <c r="AO98" s="62"/>
      <c r="AP98" s="63"/>
      <c r="AQ98" s="63"/>
      <c r="AR98" s="4">
        <v>45244</v>
      </c>
      <c r="AS98" s="4"/>
      <c r="AT98" s="4">
        <v>45265</v>
      </c>
      <c r="AU98" s="5">
        <f>IFERROR(IF(AND($AR98&lt;&gt;"",$M98&lt;&gt;""),NETWORKDAYS($M98,$AR98,'Drop-down lists'!$D$31:$D$87),""),"")</f>
        <v>83</v>
      </c>
      <c r="AV98" s="5" t="s">
        <v>713</v>
      </c>
      <c r="AW98" s="61" t="s">
        <v>782</v>
      </c>
      <c r="AX98" s="61" t="s">
        <v>322</v>
      </c>
      <c r="AY98" s="73"/>
      <c r="AZ98" s="193" t="s">
        <v>783</v>
      </c>
      <c r="BA98" s="193"/>
      <c r="BB98" s="126" t="s">
        <v>784</v>
      </c>
    </row>
    <row r="99" spans="1:83" ht="25" customHeight="1" x14ac:dyDescent="0.35">
      <c r="A99" s="6" t="s">
        <v>12</v>
      </c>
      <c r="B99" s="61" t="s">
        <v>785</v>
      </c>
      <c r="C99" s="6" t="s">
        <v>306</v>
      </c>
      <c r="D99" s="25" t="s">
        <v>307</v>
      </c>
      <c r="E99" s="5" t="s">
        <v>786</v>
      </c>
      <c r="F99" s="29" t="s">
        <v>385</v>
      </c>
      <c r="G99" s="5" t="s">
        <v>388</v>
      </c>
      <c r="H99" s="5" t="s">
        <v>61</v>
      </c>
      <c r="I99" s="5" t="s">
        <v>312</v>
      </c>
      <c r="J99" s="26" t="s">
        <v>313</v>
      </c>
      <c r="K99" s="21">
        <v>45119</v>
      </c>
      <c r="L99" s="99">
        <v>45111</v>
      </c>
      <c r="M99" s="77">
        <v>45120</v>
      </c>
      <c r="N99" s="28" t="s">
        <v>314</v>
      </c>
      <c r="O99" s="104" t="s">
        <v>467</v>
      </c>
      <c r="P99" s="25"/>
      <c r="Q99" s="28" t="s">
        <v>316</v>
      </c>
      <c r="R99" s="28" t="s">
        <v>317</v>
      </c>
      <c r="S99" s="28" t="s">
        <v>318</v>
      </c>
      <c r="T99" s="5" t="s">
        <v>705</v>
      </c>
      <c r="U99" s="5" t="s">
        <v>388</v>
      </c>
      <c r="V99" s="148">
        <f>IF(Positions[[#This Row],[Nível]]&lt;&gt;"",IF(Positions[[#This Row],[Nível]]="Gerencial",WORKDAY(Positions[[#This Row],[DATA DE PUBLICAÇÃO DA VAGA]],18),WORKDAY(Positions[[#This Row],[DATA DE PUBLICAÇÃO DA VAGA]],15)),"")</f>
        <v>45141</v>
      </c>
      <c r="W99" s="150">
        <v>45133</v>
      </c>
      <c r="X99" s="4"/>
      <c r="Y99" s="4"/>
      <c r="Z99" s="4">
        <v>45141</v>
      </c>
      <c r="AA99" s="4">
        <v>45145</v>
      </c>
      <c r="AB99" s="62">
        <f>IF(Positions[[#This Row],[DATA 1ª SL]]&lt;&gt;"",Positions[[#This Row],[DATA 1ª SL]]-Positions[[#This Row],[DATA DE PUBLICAÇÃO DA VAGA]],"")</f>
        <v>13</v>
      </c>
      <c r="AC99" s="62">
        <f>IFERROR(IF(Positions[[#This Row],[DATA FEEDBACK GESTOR 1ªSL]]&lt;&gt;"",Positions[[#This Row],[DATA FEEDBACK GESTOR 1ªSL]]-Positions[[#This Row],[DATA 1ª SL]],""),"")</f>
        <v>12</v>
      </c>
      <c r="AD99" s="4">
        <v>45159</v>
      </c>
      <c r="AE99" s="4"/>
      <c r="AF99" s="4"/>
      <c r="AG99" s="4"/>
      <c r="AH99" s="62" t="str">
        <f>IF(Positions[[#This Row],[DATA 2ª SL]]&lt;&gt;"",Positions[[#This Row],[DATA 2ª SL]]-Positions[[#This Row],[DATA FEEDBACK GESTOR 1ªSL]],"")</f>
        <v/>
      </c>
      <c r="AI99" s="62" t="str">
        <f>IFERROR(IF(Positions[[#This Row],[DATA FEEDBACK GESTOR 2ªSL]]&lt;&gt;"",Positions[[#This Row],[DATA FEEDBACK GESTOR 2ªSL]]-Positions[[#This Row],[DATA 2ª SL]],""),"")</f>
        <v/>
      </c>
      <c r="AJ99" s="62"/>
      <c r="AK99" s="62"/>
      <c r="AL99" s="72"/>
      <c r="AM99" s="72"/>
      <c r="AN99" s="62"/>
      <c r="AO99" s="62"/>
      <c r="AP99" s="63"/>
      <c r="AQ99" s="63"/>
      <c r="AR99" s="4">
        <v>45182</v>
      </c>
      <c r="AS99" s="4"/>
      <c r="AT99" s="4"/>
      <c r="AU99" s="5">
        <f>IFERROR(IF(AND($AR99&lt;&gt;"",$M99&lt;&gt;""),NETWORKDAYS($M99,$AR99,'Drop-down lists'!$D$31:$D$87),""),"")</f>
        <v>44</v>
      </c>
      <c r="AV99" s="5" t="s">
        <v>747</v>
      </c>
      <c r="AW99" s="61" t="s">
        <v>63</v>
      </c>
      <c r="AX99" s="61" t="s">
        <v>431</v>
      </c>
      <c r="AY99" s="73"/>
      <c r="AZ99" s="192"/>
      <c r="BA99" s="192"/>
      <c r="BB99" s="126" t="s">
        <v>787</v>
      </c>
    </row>
    <row r="100" spans="1:83" ht="25" customHeight="1" x14ac:dyDescent="0.35">
      <c r="A100" s="6" t="s">
        <v>12</v>
      </c>
      <c r="B100" s="61" t="s">
        <v>788</v>
      </c>
      <c r="C100" s="6" t="s">
        <v>306</v>
      </c>
      <c r="D100" s="25" t="s">
        <v>307</v>
      </c>
      <c r="E100" s="5" t="s">
        <v>789</v>
      </c>
      <c r="F100" s="29" t="s">
        <v>790</v>
      </c>
      <c r="G100" s="5" t="s">
        <v>791</v>
      </c>
      <c r="H100" s="5" t="s">
        <v>76</v>
      </c>
      <c r="I100" s="5" t="s">
        <v>312</v>
      </c>
      <c r="J100" s="26" t="s">
        <v>313</v>
      </c>
      <c r="K100" s="21">
        <v>45125</v>
      </c>
      <c r="L100" s="99">
        <v>45111</v>
      </c>
      <c r="M100" s="77">
        <v>45155</v>
      </c>
      <c r="N100" s="28" t="s">
        <v>314</v>
      </c>
      <c r="O100" s="104" t="s">
        <v>467</v>
      </c>
      <c r="P100" s="25"/>
      <c r="Q100" s="28" t="s">
        <v>316</v>
      </c>
      <c r="R100" s="28" t="s">
        <v>317</v>
      </c>
      <c r="S100" s="28" t="s">
        <v>318</v>
      </c>
      <c r="T100" s="5" t="s">
        <v>705</v>
      </c>
      <c r="U100" s="5" t="s">
        <v>791</v>
      </c>
      <c r="V100" s="148">
        <f>IF(Positions[[#This Row],[Nível]]&lt;&gt;"",IF(Positions[[#This Row],[Nível]]="Gerencial",WORKDAY(Positions[[#This Row],[DATA DE PUBLICAÇÃO DA VAGA]],18),WORKDAY(Positions[[#This Row],[DATA DE PUBLICAÇÃO DA VAGA]],15)),"")</f>
        <v>45176</v>
      </c>
      <c r="W100" s="150">
        <v>45156</v>
      </c>
      <c r="X100" s="4"/>
      <c r="Y100" s="4"/>
      <c r="Z100" s="4">
        <v>45167</v>
      </c>
      <c r="AA100" s="4">
        <v>45167</v>
      </c>
      <c r="AB100" s="62">
        <f>IF(Positions[[#This Row],[DATA 1ª SL]]&lt;&gt;"",Positions[[#This Row],[DATA 1ª SL]]-Positions[[#This Row],[DATA DE PUBLICAÇÃO DA VAGA]],"")</f>
        <v>1</v>
      </c>
      <c r="AC100" s="62">
        <f>IFERROR(IF(Positions[[#This Row],[DATA FEEDBACK GESTOR 1ªSL]]&lt;&gt;"",Positions[[#This Row],[DATA FEEDBACK GESTOR 1ªSL]]-Positions[[#This Row],[DATA 1ª SL]],""),"")</f>
        <v>11</v>
      </c>
      <c r="AD100" s="4"/>
      <c r="AE100" s="4"/>
      <c r="AF100" s="4"/>
      <c r="AG100" s="4"/>
      <c r="AH100" s="62" t="str">
        <f>IF(Positions[[#This Row],[DATA 2ª SL]]&lt;&gt;"",Positions[[#This Row],[DATA 2ª SL]]-Positions[[#This Row],[DATA FEEDBACK GESTOR 1ªSL]],"")</f>
        <v/>
      </c>
      <c r="AI100" s="62" t="str">
        <f>IFERROR(IF(Positions[[#This Row],[DATA FEEDBACK GESTOR 2ªSL]]&lt;&gt;"",Positions[[#This Row],[DATA FEEDBACK GESTOR 2ªSL]]-Positions[[#This Row],[DATA 2ª SL]],""),"")</f>
        <v/>
      </c>
      <c r="AJ100" s="62"/>
      <c r="AK100" s="62"/>
      <c r="AL100" s="72"/>
      <c r="AM100" s="72"/>
      <c r="AN100" s="62"/>
      <c r="AO100" s="62"/>
      <c r="AP100" s="63"/>
      <c r="AQ100" s="63"/>
      <c r="AR100" s="4">
        <v>45181</v>
      </c>
      <c r="AS100" s="4"/>
      <c r="AT100" s="4">
        <v>45209</v>
      </c>
      <c r="AU100" s="5">
        <f>IFERROR(IF(AND($AR100&lt;&gt;"",$M100&lt;&gt;""),NETWORKDAYS($M100,$AR100,'Drop-down lists'!$D$31:$D$87),""),"")</f>
        <v>18</v>
      </c>
      <c r="AV100" s="5" t="s">
        <v>747</v>
      </c>
      <c r="AW100" s="61" t="s">
        <v>792</v>
      </c>
      <c r="AX100" s="61" t="s">
        <v>357</v>
      </c>
      <c r="AY100" s="73"/>
      <c r="AZ100" s="192"/>
      <c r="BA100" s="192"/>
      <c r="BB100" s="126" t="s">
        <v>793</v>
      </c>
    </row>
    <row r="101" spans="1:83" ht="25" customHeight="1" x14ac:dyDescent="0.35">
      <c r="A101" s="6" t="s">
        <v>12</v>
      </c>
      <c r="B101" s="61" t="s">
        <v>13</v>
      </c>
      <c r="C101" s="6" t="s">
        <v>306</v>
      </c>
      <c r="D101" s="25" t="s">
        <v>307</v>
      </c>
      <c r="E101" s="5" t="s">
        <v>794</v>
      </c>
      <c r="F101" s="29" t="s">
        <v>795</v>
      </c>
      <c r="G101" s="5" t="s">
        <v>310</v>
      </c>
      <c r="H101" s="5" t="s">
        <v>50</v>
      </c>
      <c r="I101" s="5" t="s">
        <v>312</v>
      </c>
      <c r="J101" s="26" t="s">
        <v>313</v>
      </c>
      <c r="K101" s="21">
        <v>45125</v>
      </c>
      <c r="L101" s="99">
        <v>45125</v>
      </c>
      <c r="M101" s="77">
        <v>45126</v>
      </c>
      <c r="N101" s="28" t="s">
        <v>314</v>
      </c>
      <c r="O101" s="104" t="s">
        <v>467</v>
      </c>
      <c r="P101" s="25"/>
      <c r="Q101" s="28" t="s">
        <v>796</v>
      </c>
      <c r="R101" s="28" t="s">
        <v>338</v>
      </c>
      <c r="S101" s="28" t="s">
        <v>337</v>
      </c>
      <c r="T101" s="5" t="s">
        <v>437</v>
      </c>
      <c r="U101" s="25" t="s">
        <v>340</v>
      </c>
      <c r="V101" s="148">
        <f>IF(Positions[[#This Row],[Nível]]&lt;&gt;"",IF(Positions[[#This Row],[Nível]]="Gerencial",WORKDAY(Positions[[#This Row],[DATA DE PUBLICAÇÃO DA VAGA]],18),WORKDAY(Positions[[#This Row],[DATA DE PUBLICAÇÃO DA VAGA]],15)),"")</f>
        <v>45147</v>
      </c>
      <c r="W101" s="150">
        <v>45138</v>
      </c>
      <c r="X101" s="4"/>
      <c r="Y101" s="4"/>
      <c r="Z101" s="4">
        <v>45160</v>
      </c>
      <c r="AA101" s="4">
        <v>45161</v>
      </c>
      <c r="AB101" s="62">
        <f>IF(Positions[[#This Row],[DATA 1ª SL]]&lt;&gt;"",Positions[[#This Row],[DATA 1ª SL]]-Positions[[#This Row],[DATA DE PUBLICAÇÃO DA VAGA]],"")</f>
        <v>12</v>
      </c>
      <c r="AC101" s="62">
        <f>IFERROR(IF(Positions[[#This Row],[DATA FEEDBACK GESTOR 1ªSL]]&lt;&gt;"",Positions[[#This Row],[DATA FEEDBACK GESTOR 1ªSL]]-Positions[[#This Row],[DATA 1ª SL]],""),"")</f>
        <v>23</v>
      </c>
      <c r="AD101" s="4"/>
      <c r="AE101" s="4"/>
      <c r="AF101" s="4"/>
      <c r="AG101" s="4"/>
      <c r="AH101" s="62" t="str">
        <f>IF(Positions[[#This Row],[DATA 2ª SL]]&lt;&gt;"",Positions[[#This Row],[DATA 2ª SL]]-Positions[[#This Row],[DATA FEEDBACK GESTOR 1ªSL]],"")</f>
        <v/>
      </c>
      <c r="AI101" s="62" t="str">
        <f>IFERROR(IF(Positions[[#This Row],[DATA FEEDBACK GESTOR 2ªSL]]&lt;&gt;"",Positions[[#This Row],[DATA FEEDBACK GESTOR 2ªSL]]-Positions[[#This Row],[DATA 2ª SL]],""),"")</f>
        <v/>
      </c>
      <c r="AJ101" s="62"/>
      <c r="AK101" s="62"/>
      <c r="AL101" s="72"/>
      <c r="AM101" s="72"/>
      <c r="AN101" s="62"/>
      <c r="AO101" s="62"/>
      <c r="AP101" s="63">
        <v>45134</v>
      </c>
      <c r="AQ101" s="63">
        <v>45153</v>
      </c>
      <c r="AR101" s="4">
        <v>45163</v>
      </c>
      <c r="AS101" s="4"/>
      <c r="AT101" s="4">
        <v>45188</v>
      </c>
      <c r="AU101" s="5">
        <f>IFERROR(IF(AND($AR101&lt;&gt;"",$M101&lt;&gt;""),NETWORKDAYS($M101,$AR101,'Drop-down lists'!$D$31:$D$87),""),"")</f>
        <v>28</v>
      </c>
      <c r="AV101" s="5" t="s">
        <v>747</v>
      </c>
      <c r="AW101" s="61" t="s">
        <v>52</v>
      </c>
      <c r="AX101" s="61" t="s">
        <v>431</v>
      </c>
      <c r="AY101" s="73"/>
      <c r="AZ101" s="192"/>
      <c r="BA101" s="192"/>
      <c r="BB101" s="126" t="s">
        <v>797</v>
      </c>
    </row>
    <row r="102" spans="1:83" ht="25" customHeight="1" x14ac:dyDescent="0.35">
      <c r="A102" s="6" t="s">
        <v>12</v>
      </c>
      <c r="B102" s="61" t="s">
        <v>798</v>
      </c>
      <c r="C102" s="6" t="s">
        <v>306</v>
      </c>
      <c r="D102" s="25" t="s">
        <v>307</v>
      </c>
      <c r="E102" s="5" t="s">
        <v>514</v>
      </c>
      <c r="F102" s="29" t="s">
        <v>768</v>
      </c>
      <c r="G102" s="5" t="s">
        <v>310</v>
      </c>
      <c r="H102" s="5" t="s">
        <v>799</v>
      </c>
      <c r="I102" s="5" t="s">
        <v>312</v>
      </c>
      <c r="J102" s="26" t="s">
        <v>696</v>
      </c>
      <c r="K102" s="150">
        <v>45132</v>
      </c>
      <c r="L102" s="152">
        <v>45133</v>
      </c>
      <c r="M102" s="153">
        <v>45133</v>
      </c>
      <c r="N102" s="28" t="s">
        <v>314</v>
      </c>
      <c r="O102" s="104" t="s">
        <v>467</v>
      </c>
      <c r="P102" s="25"/>
      <c r="Q102" s="28" t="s">
        <v>530</v>
      </c>
      <c r="R102" s="28" t="s">
        <v>338</v>
      </c>
      <c r="S102" s="28" t="s">
        <v>521</v>
      </c>
      <c r="T102" s="5" t="s">
        <v>421</v>
      </c>
      <c r="U102" s="25" t="s">
        <v>340</v>
      </c>
      <c r="V102" s="148">
        <f>IF(Positions[[#This Row],[Nível]]&lt;&gt;"",IF(Positions[[#This Row],[Nível]]="Gerencial",WORKDAY(Positions[[#This Row],[DATA DE PUBLICAÇÃO DA VAGA]],18),WORKDAY(Positions[[#This Row],[DATA DE PUBLICAÇÃO DA VAGA]],15)),"")</f>
        <v>45154</v>
      </c>
      <c r="W102" s="150">
        <v>45154</v>
      </c>
      <c r="X102" s="4"/>
      <c r="Y102" s="4"/>
      <c r="Z102" s="4">
        <v>45181</v>
      </c>
      <c r="AA102" s="4">
        <v>45182</v>
      </c>
      <c r="AB102" s="62">
        <f>IF(Positions[[#This Row],[DATA 1ª SL]]&lt;&gt;"",Positions[[#This Row],[DATA 1ª SL]]-Positions[[#This Row],[DATA DE PUBLICAÇÃO DA VAGA]],"")</f>
        <v>21</v>
      </c>
      <c r="AC102" s="62">
        <f>IFERROR(IF(Positions[[#This Row],[DATA FEEDBACK GESTOR 1ªSL]]&lt;&gt;"",Positions[[#This Row],[DATA FEEDBACK GESTOR 1ªSL]]-Positions[[#This Row],[DATA 1ª SL]],""),"")</f>
        <v>28</v>
      </c>
      <c r="AD102" s="4">
        <v>45257</v>
      </c>
      <c r="AE102" s="4">
        <v>45243</v>
      </c>
      <c r="AF102" s="4">
        <v>45243</v>
      </c>
      <c r="AG102" s="4">
        <v>45244</v>
      </c>
      <c r="AH102" s="62">
        <f>IF(Positions[[#This Row],[DATA 2ª SL]]&lt;&gt;"",Positions[[#This Row],[DATA 2ª SL]]-Positions[[#This Row],[DATA FEEDBACK GESTOR 1ªSL]],"")</f>
        <v>61</v>
      </c>
      <c r="AI102" s="62">
        <f>IFERROR(IF(Positions[[#This Row],[DATA FEEDBACK GESTOR 2ªSL]]&lt;&gt;"",Positions[[#This Row],[DATA FEEDBACK GESTOR 2ªSL]]-Positions[[#This Row],[DATA 2ª SL]],""),"")</f>
        <v>1</v>
      </c>
      <c r="AJ102" s="62"/>
      <c r="AK102" s="62"/>
      <c r="AL102" s="72"/>
      <c r="AM102" s="72"/>
      <c r="AN102" s="62"/>
      <c r="AO102" s="62"/>
      <c r="AP102" s="63">
        <v>45134</v>
      </c>
      <c r="AQ102" s="63">
        <v>45243</v>
      </c>
      <c r="AR102" s="4">
        <v>45246</v>
      </c>
      <c r="AS102" s="4"/>
      <c r="AT102" s="4">
        <v>45265</v>
      </c>
      <c r="AU102" s="5">
        <f>IFERROR(IF(AND($AR102&lt;&gt;"",$M102&lt;&gt;""),NETWORKDAYS($M102,$AR102,'Drop-down lists'!$D$31:$D$87),""),"")</f>
        <v>77</v>
      </c>
      <c r="AV102" s="5" t="s">
        <v>713</v>
      </c>
      <c r="AW102" s="61" t="s">
        <v>800</v>
      </c>
      <c r="AX102" s="61" t="s">
        <v>357</v>
      </c>
      <c r="AY102" s="73"/>
      <c r="AZ102" s="192"/>
      <c r="BA102" s="192"/>
      <c r="BB102" s="126" t="s">
        <v>801</v>
      </c>
    </row>
    <row r="103" spans="1:83" ht="25" customHeight="1" x14ac:dyDescent="0.35">
      <c r="A103" s="6" t="s">
        <v>12</v>
      </c>
      <c r="B103" s="61" t="s">
        <v>802</v>
      </c>
      <c r="C103" s="6" t="s">
        <v>306</v>
      </c>
      <c r="D103" s="25" t="s">
        <v>307</v>
      </c>
      <c r="E103" s="8" t="s">
        <v>803</v>
      </c>
      <c r="F103" s="29" t="s">
        <v>804</v>
      </c>
      <c r="G103" s="5" t="s">
        <v>706</v>
      </c>
      <c r="H103" s="5" t="s">
        <v>707</v>
      </c>
      <c r="I103" s="5" t="s">
        <v>312</v>
      </c>
      <c r="J103" s="26" t="s">
        <v>313</v>
      </c>
      <c r="K103" s="150">
        <v>45187</v>
      </c>
      <c r="L103" s="152">
        <v>45182</v>
      </c>
      <c r="M103" s="153">
        <v>45187</v>
      </c>
      <c r="N103" s="28" t="s">
        <v>728</v>
      </c>
      <c r="O103" s="104" t="s">
        <v>467</v>
      </c>
      <c r="P103" s="25"/>
      <c r="Q103" s="28" t="s">
        <v>337</v>
      </c>
      <c r="R103" s="28"/>
      <c r="S103" s="28"/>
      <c r="T103" s="5" t="s">
        <v>705</v>
      </c>
      <c r="U103" s="5"/>
      <c r="V103" s="148">
        <f>IF(Positions[[#This Row],[Nível]]&lt;&gt;"",IF(Positions[[#This Row],[Nível]]="Gerencial",WORKDAY(Positions[[#This Row],[DATA DE PUBLICAÇÃO DA VAGA]],18),WORKDAY(Positions[[#This Row],[DATA DE PUBLICAÇÃO DA VAGA]],15)),"")</f>
        <v>45208</v>
      </c>
      <c r="W103" s="150">
        <v>45188</v>
      </c>
      <c r="X103" s="4"/>
      <c r="Y103" s="4"/>
      <c r="Z103" s="4">
        <v>45201</v>
      </c>
      <c r="AA103" s="4">
        <v>45202</v>
      </c>
      <c r="AB103" s="62">
        <f>IF(Positions[[#This Row],[DATA 1ª SL]]&lt;&gt;"",Positions[[#This Row],[DATA 1ª SL]]-Positions[[#This Row],[DATA DE PUBLICAÇÃO DA VAGA]],"")</f>
        <v>1</v>
      </c>
      <c r="AC103" s="62">
        <f>IFERROR(IF(Positions[[#This Row],[DATA FEEDBACK GESTOR 1ªSL]]&lt;&gt;"",Positions[[#This Row],[DATA FEEDBACK GESTOR 1ªSL]]-Positions[[#This Row],[DATA 1ª SL]],""),"")</f>
        <v>14</v>
      </c>
      <c r="AD103" s="4"/>
      <c r="AE103" s="4"/>
      <c r="AF103" s="4"/>
      <c r="AG103" s="4"/>
      <c r="AH103" s="62" t="str">
        <f>IF(Positions[[#This Row],[DATA 2ª SL]]&lt;&gt;"",Positions[[#This Row],[DATA 2ª SL]]-Positions[[#This Row],[DATA FEEDBACK GESTOR 1ªSL]],"")</f>
        <v/>
      </c>
      <c r="AI103" s="62" t="str">
        <f>IFERROR(IF(Positions[[#This Row],[DATA FEEDBACK GESTOR 2ªSL]]&lt;&gt;"",Positions[[#This Row],[DATA FEEDBACK GESTOR 2ªSL]]-Positions[[#This Row],[DATA 2ª SL]],""),"")</f>
        <v/>
      </c>
      <c r="AJ103" s="62"/>
      <c r="AK103" s="62"/>
      <c r="AL103" s="72"/>
      <c r="AM103" s="72"/>
      <c r="AN103" s="62"/>
      <c r="AO103" s="62"/>
      <c r="AP103" s="63"/>
      <c r="AQ103" s="63"/>
      <c r="AR103" s="4">
        <v>45209</v>
      </c>
      <c r="AS103" s="4"/>
      <c r="AT103" s="4">
        <v>45216</v>
      </c>
      <c r="AU103" s="5">
        <f>IFERROR(IF(AND($AR103&lt;&gt;"",$M103&lt;&gt;""),NETWORKDAYS($M103,$AR103,'Drop-down lists'!$D$31:$D$87),""),"")</f>
        <v>17</v>
      </c>
      <c r="AV103" s="5" t="s">
        <v>747</v>
      </c>
      <c r="AW103" s="61" t="s">
        <v>142</v>
      </c>
      <c r="AX103" s="61" t="s">
        <v>357</v>
      </c>
      <c r="AY103" s="73"/>
      <c r="AZ103" s="192"/>
      <c r="BA103" s="192"/>
      <c r="BB103" s="126" t="s">
        <v>805</v>
      </c>
    </row>
    <row r="104" spans="1:83" ht="25" customHeight="1" x14ac:dyDescent="0.35">
      <c r="A104" s="6" t="s">
        <v>12</v>
      </c>
      <c r="B104" s="61" t="s">
        <v>806</v>
      </c>
      <c r="C104" s="6" t="s">
        <v>306</v>
      </c>
      <c r="D104" s="25" t="s">
        <v>307</v>
      </c>
      <c r="E104" s="8" t="s">
        <v>807</v>
      </c>
      <c r="F104" s="29" t="s">
        <v>804</v>
      </c>
      <c r="G104" s="5" t="s">
        <v>746</v>
      </c>
      <c r="H104" s="5" t="s">
        <v>116</v>
      </c>
      <c r="I104" s="5" t="s">
        <v>312</v>
      </c>
      <c r="J104" s="26" t="s">
        <v>313</v>
      </c>
      <c r="K104" s="150">
        <v>45187</v>
      </c>
      <c r="L104" s="152">
        <v>45182</v>
      </c>
      <c r="M104" s="153">
        <v>45188</v>
      </c>
      <c r="N104" s="28" t="s">
        <v>728</v>
      </c>
      <c r="O104" s="104" t="s">
        <v>467</v>
      </c>
      <c r="P104" s="25"/>
      <c r="Q104" s="28" t="s">
        <v>337</v>
      </c>
      <c r="R104" s="28"/>
      <c r="S104" s="28"/>
      <c r="T104" s="5" t="s">
        <v>705</v>
      </c>
      <c r="U104" s="5"/>
      <c r="V104" s="148">
        <f>IF(Positions[[#This Row],[Nível]]&lt;&gt;"",IF(Positions[[#This Row],[Nível]]="Gerencial",WORKDAY(Positions[[#This Row],[DATA DE PUBLICAÇÃO DA VAGA]],18),WORKDAY(Positions[[#This Row],[DATA DE PUBLICAÇÃO DA VAGA]],15)),"")</f>
        <v>45209</v>
      </c>
      <c r="W104" s="150">
        <v>45197</v>
      </c>
      <c r="X104" s="4"/>
      <c r="Y104" s="4"/>
      <c r="Z104" s="4">
        <v>45201</v>
      </c>
      <c r="AA104" s="4">
        <v>45202</v>
      </c>
      <c r="AB104" s="62">
        <f>IF(Positions[[#This Row],[DATA 1ª SL]]&lt;&gt;"",Positions[[#This Row],[DATA 1ª SL]]-Positions[[#This Row],[DATA DE PUBLICAÇÃO DA VAGA]],"")</f>
        <v>9</v>
      </c>
      <c r="AC104" s="62">
        <f>IFERROR(IF(Positions[[#This Row],[DATA FEEDBACK GESTOR 1ªSL]]&lt;&gt;"",Positions[[#This Row],[DATA FEEDBACK GESTOR 1ªSL]]-Positions[[#This Row],[DATA 1ª SL]],""),"")</f>
        <v>5</v>
      </c>
      <c r="AD104" s="4"/>
      <c r="AE104" s="4"/>
      <c r="AF104" s="4"/>
      <c r="AG104" s="4"/>
      <c r="AH104" s="62" t="str">
        <f>IF(Positions[[#This Row],[DATA 2ª SL]]&lt;&gt;"",Positions[[#This Row],[DATA 2ª SL]]-Positions[[#This Row],[DATA FEEDBACK GESTOR 1ªSL]],"")</f>
        <v/>
      </c>
      <c r="AI104" s="62" t="str">
        <f>IFERROR(IF(Positions[[#This Row],[DATA FEEDBACK GESTOR 2ªSL]]&lt;&gt;"",Positions[[#This Row],[DATA FEEDBACK GESTOR 2ªSL]]-Positions[[#This Row],[DATA 2ª SL]],""),"")</f>
        <v/>
      </c>
      <c r="AJ104" s="62"/>
      <c r="AK104" s="62"/>
      <c r="AL104" s="72"/>
      <c r="AM104" s="72"/>
      <c r="AN104" s="62"/>
      <c r="AO104" s="62"/>
      <c r="AP104" s="63"/>
      <c r="AQ104" s="63"/>
      <c r="AR104" s="4">
        <v>45210</v>
      </c>
      <c r="AS104" s="4"/>
      <c r="AT104" s="4">
        <v>45216</v>
      </c>
      <c r="AU104" s="5">
        <f>IFERROR(IF(AND($AR104&lt;&gt;"",$M104&lt;&gt;""),NETWORKDAYS($M104,$AR104,'Drop-down lists'!$D$31:$D$87),""),"")</f>
        <v>17</v>
      </c>
      <c r="AV104" s="5" t="s">
        <v>747</v>
      </c>
      <c r="AW104" s="61" t="s">
        <v>808</v>
      </c>
      <c r="AX104" s="61" t="s">
        <v>431</v>
      </c>
      <c r="AY104" s="73"/>
      <c r="AZ104" s="192"/>
      <c r="BA104" s="192"/>
      <c r="BB104" s="126"/>
    </row>
    <row r="105" spans="1:83" ht="25" customHeight="1" x14ac:dyDescent="0.35">
      <c r="A105" s="6" t="s">
        <v>12</v>
      </c>
      <c r="B105" s="61" t="s">
        <v>809</v>
      </c>
      <c r="C105" s="6" t="s">
        <v>306</v>
      </c>
      <c r="D105" s="25" t="s">
        <v>307</v>
      </c>
      <c r="E105" s="8" t="s">
        <v>810</v>
      </c>
      <c r="F105" s="29" t="s">
        <v>811</v>
      </c>
      <c r="G105" s="5" t="s">
        <v>328</v>
      </c>
      <c r="H105" s="5" t="s">
        <v>87</v>
      </c>
      <c r="I105" s="5" t="s">
        <v>312</v>
      </c>
      <c r="J105" s="26" t="s">
        <v>313</v>
      </c>
      <c r="K105" s="21">
        <v>45159</v>
      </c>
      <c r="L105" s="99">
        <v>45133</v>
      </c>
      <c r="M105" s="77">
        <v>45160</v>
      </c>
      <c r="N105" s="28" t="s">
        <v>314</v>
      </c>
      <c r="O105" s="104" t="s">
        <v>467</v>
      </c>
      <c r="P105" s="25"/>
      <c r="Q105" s="28" t="s">
        <v>316</v>
      </c>
      <c r="R105" s="28" t="s">
        <v>317</v>
      </c>
      <c r="S105" s="28" t="s">
        <v>318</v>
      </c>
      <c r="T105" s="5" t="s">
        <v>705</v>
      </c>
      <c r="U105" s="5" t="s">
        <v>388</v>
      </c>
      <c r="V105" s="148">
        <f>IF(Positions[[#This Row],[Nível]]&lt;&gt;"",IF(Positions[[#This Row],[Nível]]="Gerencial",WORKDAY(Positions[[#This Row],[DATA DE PUBLICAÇÃO DA VAGA]],18),WORKDAY(Positions[[#This Row],[DATA DE PUBLICAÇÃO DA VAGA]],15)),"")</f>
        <v>45181</v>
      </c>
      <c r="W105" s="150">
        <v>45167</v>
      </c>
      <c r="X105" s="4"/>
      <c r="Y105" s="4"/>
      <c r="Z105" s="4">
        <v>45168</v>
      </c>
      <c r="AA105" s="4">
        <v>45182</v>
      </c>
      <c r="AB105" s="62">
        <f>IF(Positions[[#This Row],[DATA 1ª SL]]&lt;&gt;"",Positions[[#This Row],[DATA 1ª SL]]-Positions[[#This Row],[DATA DE PUBLICAÇÃO DA VAGA]],"")</f>
        <v>7</v>
      </c>
      <c r="AC105" s="62">
        <f>IFERROR(IF(Positions[[#This Row],[DATA FEEDBACK GESTOR 1ªSL]]&lt;&gt;"",Positions[[#This Row],[DATA FEEDBACK GESTOR 1ªSL]]-Positions[[#This Row],[DATA 1ª SL]],""),"")</f>
        <v>15</v>
      </c>
      <c r="AD105" s="4"/>
      <c r="AE105" s="4"/>
      <c r="AF105" s="4"/>
      <c r="AG105" s="4"/>
      <c r="AH105" s="62" t="str">
        <f>IF(Positions[[#This Row],[DATA 2ª SL]]&lt;&gt;"",Positions[[#This Row],[DATA 2ª SL]]-Positions[[#This Row],[DATA FEEDBACK GESTOR 1ªSL]],"")</f>
        <v/>
      </c>
      <c r="AI105" s="62" t="str">
        <f>IFERROR(IF(Positions[[#This Row],[DATA FEEDBACK GESTOR 2ªSL]]&lt;&gt;"",Positions[[#This Row],[DATA FEEDBACK GESTOR 2ªSL]]-Positions[[#This Row],[DATA 2ª SL]],""),"")</f>
        <v/>
      </c>
      <c r="AJ105" s="62"/>
      <c r="AK105" s="62"/>
      <c r="AL105" s="72"/>
      <c r="AM105" s="72"/>
      <c r="AN105" s="62"/>
      <c r="AO105" s="62"/>
      <c r="AP105" s="63"/>
      <c r="AQ105" s="63"/>
      <c r="AR105" s="4">
        <v>45184</v>
      </c>
      <c r="AS105" s="4"/>
      <c r="AT105" s="4">
        <v>45209</v>
      </c>
      <c r="AU105" s="5">
        <f>IFERROR(IF(AND($AR105&lt;&gt;"",$M105&lt;&gt;""),NETWORKDAYS($M105,$AR105,'Drop-down lists'!$D$31:$D$87),""),"")</f>
        <v>18</v>
      </c>
      <c r="AV105" s="5" t="s">
        <v>747</v>
      </c>
      <c r="AW105" s="61" t="s">
        <v>812</v>
      </c>
      <c r="AX105" s="61" t="s">
        <v>431</v>
      </c>
      <c r="AY105" s="73"/>
      <c r="AZ105" s="192"/>
      <c r="BA105" s="192"/>
      <c r="BB105" s="126" t="s">
        <v>813</v>
      </c>
    </row>
    <row r="106" spans="1:83" ht="25" customHeight="1" x14ac:dyDescent="0.35">
      <c r="A106" s="6" t="s">
        <v>12</v>
      </c>
      <c r="B106" s="61" t="s">
        <v>13</v>
      </c>
      <c r="C106" s="6" t="s">
        <v>306</v>
      </c>
      <c r="D106" s="25" t="s">
        <v>307</v>
      </c>
      <c r="E106" s="8" t="s">
        <v>52</v>
      </c>
      <c r="F106" s="29" t="s">
        <v>155</v>
      </c>
      <c r="G106" s="5" t="s">
        <v>310</v>
      </c>
      <c r="H106" s="5" t="s">
        <v>550</v>
      </c>
      <c r="I106" s="5" t="s">
        <v>312</v>
      </c>
      <c r="J106" s="26" t="s">
        <v>313</v>
      </c>
      <c r="K106" s="150">
        <v>45170</v>
      </c>
      <c r="L106" s="152">
        <v>45170</v>
      </c>
      <c r="M106" s="153">
        <v>45171</v>
      </c>
      <c r="N106" s="28" t="s">
        <v>314</v>
      </c>
      <c r="O106" s="104" t="s">
        <v>467</v>
      </c>
      <c r="P106" s="25"/>
      <c r="Q106" s="28" t="s">
        <v>796</v>
      </c>
      <c r="R106" s="28"/>
      <c r="S106" s="28"/>
      <c r="T106" s="5" t="s">
        <v>421</v>
      </c>
      <c r="U106" s="5"/>
      <c r="V106" s="148">
        <f>IF(Positions[[#This Row],[Nível]]&lt;&gt;"",IF(Positions[[#This Row],[Nível]]="Gerencial",WORKDAY(Positions[[#This Row],[DATA DE PUBLICAÇÃO DA VAGA]],18),WORKDAY(Positions[[#This Row],[DATA DE PUBLICAÇÃO DA VAGA]],15)),"")</f>
        <v>45191</v>
      </c>
      <c r="W106" s="150">
        <v>45181</v>
      </c>
      <c r="X106" s="4"/>
      <c r="Y106" s="4"/>
      <c r="Z106" s="4">
        <v>45183</v>
      </c>
      <c r="AA106" s="4">
        <v>45183</v>
      </c>
      <c r="AB106" s="62">
        <f>IF(Positions[[#This Row],[DATA 1ª SL]]&lt;&gt;"",Positions[[#This Row],[DATA 1ª SL]]-Positions[[#This Row],[DATA DE PUBLICAÇÃO DA VAGA]],"")</f>
        <v>10</v>
      </c>
      <c r="AC106" s="62">
        <f>IFERROR(IF(Positions[[#This Row],[DATA FEEDBACK GESTOR 1ªSL]]&lt;&gt;"",Positions[[#This Row],[DATA FEEDBACK GESTOR 1ªSL]]-Positions[[#This Row],[DATA 1ª SL]],""),"")</f>
        <v>2</v>
      </c>
      <c r="AD106" s="4">
        <v>45197</v>
      </c>
      <c r="AE106" s="4">
        <v>45190</v>
      </c>
      <c r="AF106" s="4"/>
      <c r="AG106" s="4"/>
      <c r="AH106" s="62">
        <f>IF(Positions[[#This Row],[DATA 2ª SL]]&lt;&gt;"",Positions[[#This Row],[DATA 2ª SL]]-Positions[[#This Row],[DATA FEEDBACK GESTOR 1ªSL]],"")</f>
        <v>7</v>
      </c>
      <c r="AI106" s="62" t="str">
        <f>IFERROR(IF(Positions[[#This Row],[DATA FEEDBACK GESTOR 2ªSL]]&lt;&gt;"",Positions[[#This Row],[DATA FEEDBACK GESTOR 2ªSL]]-Positions[[#This Row],[DATA 2ª SL]],""),"")</f>
        <v/>
      </c>
      <c r="AJ106" s="62"/>
      <c r="AK106" s="62"/>
      <c r="AL106" s="72"/>
      <c r="AM106" s="72"/>
      <c r="AN106" s="62"/>
      <c r="AO106" s="62"/>
      <c r="AP106" s="63"/>
      <c r="AQ106" s="63"/>
      <c r="AR106" s="4">
        <v>45205</v>
      </c>
      <c r="AS106" s="4"/>
      <c r="AT106" s="4">
        <v>45236</v>
      </c>
      <c r="AU106" s="5">
        <f>IFERROR(IF(AND($AR106&lt;&gt;"",$M106&lt;&gt;""),NETWORKDAYS($M106,$AR106,'Drop-down lists'!$D$31:$D$87),""),"")</f>
        <v>24</v>
      </c>
      <c r="AV106" s="5" t="s">
        <v>747</v>
      </c>
      <c r="AW106" s="61" t="s">
        <v>814</v>
      </c>
      <c r="AX106" s="61" t="s">
        <v>350</v>
      </c>
      <c r="AY106" s="73"/>
      <c r="AZ106" s="192"/>
      <c r="BA106" s="192"/>
      <c r="BB106" s="126" t="s">
        <v>815</v>
      </c>
    </row>
    <row r="107" spans="1:83" ht="25" customHeight="1" x14ac:dyDescent="0.35">
      <c r="A107" s="12" t="s">
        <v>12</v>
      </c>
      <c r="B107" s="64" t="s">
        <v>816</v>
      </c>
      <c r="C107" s="6" t="s">
        <v>306</v>
      </c>
      <c r="D107" s="25" t="s">
        <v>326</v>
      </c>
      <c r="E107" s="5" t="s">
        <v>320</v>
      </c>
      <c r="F107" s="206" t="s">
        <v>520</v>
      </c>
      <c r="G107" s="14" t="s">
        <v>310</v>
      </c>
      <c r="H107" s="14" t="s">
        <v>817</v>
      </c>
      <c r="I107" s="14" t="s">
        <v>312</v>
      </c>
      <c r="J107" s="26" t="s">
        <v>696</v>
      </c>
      <c r="K107" s="154">
        <v>45173</v>
      </c>
      <c r="L107" s="155">
        <v>45163</v>
      </c>
      <c r="M107" s="155">
        <v>45173</v>
      </c>
      <c r="N107" s="14" t="s">
        <v>314</v>
      </c>
      <c r="O107" s="104" t="s">
        <v>467</v>
      </c>
      <c r="P107" s="14"/>
      <c r="Q107" s="28"/>
      <c r="R107" s="28"/>
      <c r="S107" s="28"/>
      <c r="T107" s="14"/>
      <c r="U107" s="14"/>
      <c r="V107" s="148">
        <f>IF(Positions[[#This Row],[Nível]]&lt;&gt;"",IF(Positions[[#This Row],[Nível]]="Gerencial",WORKDAY(Positions[[#This Row],[DATA DE PUBLICAÇÃO DA VAGA]],18),WORKDAY(Positions[[#This Row],[DATA DE PUBLICAÇÃO DA VAGA]],15)),"")</f>
        <v>45194</v>
      </c>
      <c r="W107" s="154">
        <v>45194</v>
      </c>
      <c r="X107" s="16"/>
      <c r="Y107" s="16"/>
      <c r="Z107" s="16">
        <v>45217</v>
      </c>
      <c r="AA107" s="16">
        <v>45218</v>
      </c>
      <c r="AB107" s="62">
        <f>IF(Positions[[#This Row],[DATA 1ª SL]]&lt;&gt;"",Positions[[#This Row],[DATA 1ª SL]]-Positions[[#This Row],[DATA DE PUBLICAÇÃO DA VAGA]],"")</f>
        <v>21</v>
      </c>
      <c r="AC107" s="62">
        <f>IFERROR(IF(Positions[[#This Row],[DATA FEEDBACK GESTOR 1ªSL]]&lt;&gt;"",Positions[[#This Row],[DATA FEEDBACK GESTOR 1ªSL]]-Positions[[#This Row],[DATA 1ª SL]],""),"")</f>
        <v>24</v>
      </c>
      <c r="AD107" s="16"/>
      <c r="AE107" s="16"/>
      <c r="AF107" s="16"/>
      <c r="AG107" s="16"/>
      <c r="AH107" s="62" t="str">
        <f>IF(Positions[[#This Row],[DATA 2ª SL]]&lt;&gt;"",Positions[[#This Row],[DATA 2ª SL]]-Positions[[#This Row],[DATA FEEDBACK GESTOR 1ªSL]],"")</f>
        <v/>
      </c>
      <c r="AI107" s="62" t="str">
        <f>IFERROR(IF(Positions[[#This Row],[DATA FEEDBACK GESTOR 2ªSL]]&lt;&gt;"",Positions[[#This Row],[DATA FEEDBACK GESTOR 2ªSL]]-Positions[[#This Row],[DATA 2ª SL]],""),"")</f>
        <v/>
      </c>
      <c r="AJ107" s="65"/>
      <c r="AK107" s="65"/>
      <c r="AL107" s="66"/>
      <c r="AM107" s="66"/>
      <c r="AN107" s="65"/>
      <c r="AO107" s="65"/>
      <c r="AP107" s="67"/>
      <c r="AQ107" s="67"/>
      <c r="AR107" s="16">
        <v>45222</v>
      </c>
      <c r="AS107" s="16"/>
      <c r="AT107" s="16"/>
      <c r="AU107" s="14">
        <f>IFERROR(IF(AND($AR107&lt;&gt;"",$M107&lt;&gt;""),NETWORKDAYS($M107,$AR107,'Drop-down lists'!$D$31:$D$87),""),"")</f>
        <v>33</v>
      </c>
      <c r="AV107" s="14" t="s">
        <v>747</v>
      </c>
      <c r="AW107" s="61" t="s">
        <v>818</v>
      </c>
      <c r="AX107" s="64" t="s">
        <v>819</v>
      </c>
      <c r="AY107" s="76"/>
      <c r="AZ107" s="205" t="s">
        <v>820</v>
      </c>
      <c r="BA107" s="205"/>
      <c r="BB107" s="114" t="s">
        <v>821</v>
      </c>
    </row>
    <row r="108" spans="1:83" ht="25" customHeight="1" x14ac:dyDescent="0.35">
      <c r="A108" s="12" t="s">
        <v>12</v>
      </c>
      <c r="B108" s="64" t="s">
        <v>822</v>
      </c>
      <c r="C108" s="6" t="s">
        <v>306</v>
      </c>
      <c r="D108" s="25" t="s">
        <v>307</v>
      </c>
      <c r="E108" s="138" t="s">
        <v>823</v>
      </c>
      <c r="F108" s="13" t="s">
        <v>148</v>
      </c>
      <c r="G108" s="14" t="s">
        <v>310</v>
      </c>
      <c r="H108" s="14" t="s">
        <v>149</v>
      </c>
      <c r="I108" s="14" t="s">
        <v>312</v>
      </c>
      <c r="J108" s="15" t="s">
        <v>696</v>
      </c>
      <c r="K108" s="154">
        <v>45187</v>
      </c>
      <c r="L108" s="155">
        <v>45187</v>
      </c>
      <c r="M108" s="155">
        <v>45188</v>
      </c>
      <c r="N108" s="14" t="s">
        <v>314</v>
      </c>
      <c r="O108" s="104" t="s">
        <v>467</v>
      </c>
      <c r="P108" s="14"/>
      <c r="Q108" s="28"/>
      <c r="R108" s="28"/>
      <c r="S108" s="28"/>
      <c r="T108" s="14"/>
      <c r="U108" s="14"/>
      <c r="V108" s="148">
        <f>IF(Positions[[#This Row],[Nível]]&lt;&gt;"",IF(Positions[[#This Row],[Nível]]="Gerencial",WORKDAY(Positions[[#This Row],[DATA DE PUBLICAÇÃO DA VAGA]],18),WORKDAY(Positions[[#This Row],[DATA DE PUBLICAÇÃO DA VAGA]],15)),"")</f>
        <v>45209</v>
      </c>
      <c r="W108" s="148">
        <v>45205</v>
      </c>
      <c r="X108" s="16"/>
      <c r="Y108" s="16"/>
      <c r="Z108" s="16">
        <v>45209</v>
      </c>
      <c r="AA108" s="16">
        <v>45210</v>
      </c>
      <c r="AB108" s="62">
        <f>IF(Positions[[#This Row],[DATA 1ª SL]]&lt;&gt;"",Positions[[#This Row],[DATA 1ª SL]]-Positions[[#This Row],[DATA DE PUBLICAÇÃO DA VAGA]],"")</f>
        <v>17</v>
      </c>
      <c r="AC108" s="62">
        <f>IFERROR(IF(Positions[[#This Row],[DATA FEEDBACK GESTOR 1ªSL]]&lt;&gt;"",Positions[[#This Row],[DATA FEEDBACK GESTOR 1ªSL]]-Positions[[#This Row],[DATA 1ª SL]],""),"")</f>
        <v>5</v>
      </c>
      <c r="AD108" s="16"/>
      <c r="AE108" s="16"/>
      <c r="AF108" s="16"/>
      <c r="AG108" s="16"/>
      <c r="AH108" s="62" t="str">
        <f>IF(Positions[[#This Row],[DATA 2ª SL]]&lt;&gt;"",Positions[[#This Row],[DATA 2ª SL]]-Positions[[#This Row],[DATA FEEDBACK GESTOR 1ªSL]],"")</f>
        <v/>
      </c>
      <c r="AI108" s="62" t="str">
        <f>IFERROR(IF(Positions[[#This Row],[DATA FEEDBACK GESTOR 2ªSL]]&lt;&gt;"",Positions[[#This Row],[DATA FEEDBACK GESTOR 2ªSL]]-Positions[[#This Row],[DATA 2ª SL]],""),"")</f>
        <v/>
      </c>
      <c r="AJ108" s="65"/>
      <c r="AK108" s="65"/>
      <c r="AL108" s="66"/>
      <c r="AM108" s="66"/>
      <c r="AN108" s="65"/>
      <c r="AO108" s="65"/>
      <c r="AP108" s="67"/>
      <c r="AQ108" s="67"/>
      <c r="AR108" s="16">
        <v>45217</v>
      </c>
      <c r="AS108" s="16"/>
      <c r="AT108" s="16">
        <v>45237</v>
      </c>
      <c r="AU108" s="14">
        <f>IFERROR(IF(AND($AR108&lt;&gt;"",$M108&lt;&gt;""),NETWORKDAYS($M108,$AR108,'Drop-down lists'!$D$31:$D$87),""),"")</f>
        <v>20</v>
      </c>
      <c r="AV108" s="14" t="s">
        <v>747</v>
      </c>
      <c r="AW108" s="61" t="s">
        <v>824</v>
      </c>
      <c r="AX108" s="64" t="s">
        <v>357</v>
      </c>
      <c r="AY108" s="76"/>
      <c r="AZ108" s="205" t="s">
        <v>825</v>
      </c>
      <c r="BA108" s="205"/>
      <c r="BB108" s="114" t="s">
        <v>826</v>
      </c>
    </row>
    <row r="109" spans="1:83" ht="25" customHeight="1" x14ac:dyDescent="0.35">
      <c r="A109" s="6" t="s">
        <v>12</v>
      </c>
      <c r="B109" s="61" t="s">
        <v>547</v>
      </c>
      <c r="C109" s="6" t="s">
        <v>306</v>
      </c>
      <c r="D109" s="25" t="s">
        <v>307</v>
      </c>
      <c r="E109" s="14" t="s">
        <v>827</v>
      </c>
      <c r="F109" s="13" t="s">
        <v>768</v>
      </c>
      <c r="G109" s="5" t="s">
        <v>310</v>
      </c>
      <c r="H109" s="5" t="s">
        <v>828</v>
      </c>
      <c r="I109" s="5" t="s">
        <v>312</v>
      </c>
      <c r="J109" s="8" t="s">
        <v>313</v>
      </c>
      <c r="K109" s="4">
        <v>45184</v>
      </c>
      <c r="L109" s="9">
        <v>45184</v>
      </c>
      <c r="M109" s="74">
        <v>45184</v>
      </c>
      <c r="N109" s="5" t="s">
        <v>314</v>
      </c>
      <c r="O109" s="104" t="s">
        <v>467</v>
      </c>
      <c r="P109" s="5"/>
      <c r="Q109" s="28"/>
      <c r="R109" s="28"/>
      <c r="S109" s="28"/>
      <c r="T109" s="5" t="s">
        <v>421</v>
      </c>
      <c r="U109" s="5"/>
      <c r="V109" s="148">
        <f>IF(Positions[[#This Row],[Nível]]&lt;&gt;"",IF(Positions[[#This Row],[Nível]]="Gerencial",WORKDAY(Positions[[#This Row],[DATA DE PUBLICAÇÃO DA VAGA]],18),WORKDAY(Positions[[#This Row],[DATA DE PUBLICAÇÃO DA VAGA]],15)),"")</f>
        <v>45205</v>
      </c>
      <c r="W109" s="150">
        <v>45184</v>
      </c>
      <c r="X109" s="4"/>
      <c r="Y109" s="4"/>
      <c r="Z109" s="4">
        <v>45184</v>
      </c>
      <c r="AA109" s="4">
        <v>45184</v>
      </c>
      <c r="AB109" s="62">
        <f>IF(Positions[[#This Row],[DATA 1ª SL]]&lt;&gt;"",Positions[[#This Row],[DATA 1ª SL]]-Positions[[#This Row],[DATA DE PUBLICAÇÃO DA VAGA]],"")</f>
        <v>0</v>
      </c>
      <c r="AC109" s="62">
        <f>IFERROR(IF(Positions[[#This Row],[DATA FEEDBACK GESTOR 1ªSL]]&lt;&gt;"",Positions[[#This Row],[DATA FEEDBACK GESTOR 1ªSL]]-Positions[[#This Row],[DATA 1ª SL]],""),"")</f>
        <v>0</v>
      </c>
      <c r="AD109" s="4"/>
      <c r="AE109" s="4"/>
      <c r="AF109" s="4"/>
      <c r="AG109" s="4"/>
      <c r="AH109" s="62" t="str">
        <f>IF(Positions[[#This Row],[DATA 2ª SL]]&lt;&gt;"",Positions[[#This Row],[DATA 2ª SL]]-Positions[[#This Row],[DATA FEEDBACK GESTOR 1ªSL]],"")</f>
        <v/>
      </c>
      <c r="AI109" s="62" t="str">
        <f>IFERROR(IF(Positions[[#This Row],[DATA FEEDBACK GESTOR 2ªSL]]&lt;&gt;"",Positions[[#This Row],[DATA FEEDBACK GESTOR 2ªSL]]-Positions[[#This Row],[DATA 2ª SL]],""),"")</f>
        <v/>
      </c>
      <c r="AJ109" s="62"/>
      <c r="AK109" s="62"/>
      <c r="AL109" s="72"/>
      <c r="AM109" s="72"/>
      <c r="AN109" s="62"/>
      <c r="AO109" s="62"/>
      <c r="AP109" s="63"/>
      <c r="AQ109" s="63"/>
      <c r="AR109" s="4">
        <v>45190</v>
      </c>
      <c r="AS109" s="4"/>
      <c r="AT109" s="4">
        <v>45209</v>
      </c>
      <c r="AU109" s="5">
        <f>IFERROR(IF(AND($AR109&lt;&gt;"",$M109&lt;&gt;""),NETWORKDAYS($M109,$AR109,'Drop-down lists'!$D$31:$D$87),""),"")</f>
        <v>5</v>
      </c>
      <c r="AV109" s="5" t="s">
        <v>747</v>
      </c>
      <c r="AW109" s="61" t="s">
        <v>829</v>
      </c>
      <c r="AX109" s="61" t="s">
        <v>322</v>
      </c>
      <c r="AY109" s="73">
        <v>45203</v>
      </c>
      <c r="AZ109" s="192"/>
      <c r="BA109" s="192"/>
      <c r="BB109" s="126" t="s">
        <v>830</v>
      </c>
    </row>
    <row r="110" spans="1:83" ht="25" customHeight="1" x14ac:dyDescent="0.35">
      <c r="A110" s="12" t="s">
        <v>12</v>
      </c>
      <c r="B110" s="64" t="s">
        <v>831</v>
      </c>
      <c r="C110" s="6" t="s">
        <v>306</v>
      </c>
      <c r="D110" s="277" t="s">
        <v>307</v>
      </c>
      <c r="E110" s="5" t="s">
        <v>832</v>
      </c>
      <c r="F110" s="7" t="s">
        <v>833</v>
      </c>
      <c r="G110" s="291" t="s">
        <v>310</v>
      </c>
      <c r="H110" s="14" t="s">
        <v>834</v>
      </c>
      <c r="I110" s="14" t="s">
        <v>312</v>
      </c>
      <c r="J110" s="15" t="s">
        <v>696</v>
      </c>
      <c r="K110" s="154">
        <v>45187</v>
      </c>
      <c r="L110" s="155">
        <v>45187</v>
      </c>
      <c r="M110" s="155">
        <v>45188</v>
      </c>
      <c r="N110" s="14" t="s">
        <v>728</v>
      </c>
      <c r="O110" s="104" t="s">
        <v>467</v>
      </c>
      <c r="P110" s="14"/>
      <c r="Q110" s="28"/>
      <c r="R110" s="28"/>
      <c r="S110" s="28"/>
      <c r="T110" s="14"/>
      <c r="U110" s="14"/>
      <c r="V110" s="154">
        <f>IF(Positions[[#This Row],[Nível]]&lt;&gt;"",IF(Positions[[#This Row],[Nível]]="Gerencial",WORKDAY(Positions[[#This Row],[DATA DE PUBLICAÇÃO DA VAGA]],18),WORKDAY(Positions[[#This Row],[DATA DE PUBLICAÇÃO DA VAGA]],15)),"")</f>
        <v>45209</v>
      </c>
      <c r="W110" s="177">
        <v>45209</v>
      </c>
      <c r="X110" s="16"/>
      <c r="Y110" s="16"/>
      <c r="Z110" s="16">
        <v>45224</v>
      </c>
      <c r="AA110" s="16">
        <v>45226</v>
      </c>
      <c r="AB110" s="65">
        <f>IF(Positions[[#This Row],[DATA 1ª SL]]&lt;&gt;"",Positions[[#This Row],[DATA 1ª SL]]-Positions[[#This Row],[DATA DE PUBLICAÇÃO DA VAGA]],"")</f>
        <v>21</v>
      </c>
      <c r="AC110" s="65">
        <f>IFERROR(IF(Positions[[#This Row],[DATA FEEDBACK GESTOR 1ªSL]]&lt;&gt;"",Positions[[#This Row],[DATA FEEDBACK GESTOR 1ªSL]]-Positions[[#This Row],[DATA 1ª SL]],""),"")</f>
        <v>17</v>
      </c>
      <c r="AD110" s="16">
        <v>45240</v>
      </c>
      <c r="AE110" s="16">
        <v>45240</v>
      </c>
      <c r="AF110" s="16">
        <v>45246</v>
      </c>
      <c r="AG110" s="16">
        <v>45264</v>
      </c>
      <c r="AH110" s="65">
        <f>IF(Positions[[#This Row],[DATA 2ª SL]]&lt;&gt;"",Positions[[#This Row],[DATA 2ª SL]]-Positions[[#This Row],[DATA FEEDBACK GESTOR 1ªSL]],"")</f>
        <v>14</v>
      </c>
      <c r="AI110" s="65">
        <f>IFERROR(IF(Positions[[#This Row],[DATA FEEDBACK GESTOR 2ªSL]]&lt;&gt;"",Positions[[#This Row],[DATA FEEDBACK GESTOR 2ªSL]]-Positions[[#This Row],[DATA 2ª SL]],""),"")</f>
        <v>24</v>
      </c>
      <c r="AJ110" s="65"/>
      <c r="AK110" s="65"/>
      <c r="AL110" s="66"/>
      <c r="AM110" s="66"/>
      <c r="AN110" s="62"/>
      <c r="AO110" s="62"/>
      <c r="AP110" s="67"/>
      <c r="AQ110" s="67"/>
      <c r="AR110" s="16">
        <v>45271</v>
      </c>
      <c r="AS110" s="4"/>
      <c r="AT110" s="16">
        <v>45278</v>
      </c>
      <c r="AU110" s="14">
        <f>IFERROR(IF(AND($AR110&lt;&gt;"",$M110&lt;&gt;""),NETWORKDAYS($M110,$AR110,'Drop-down lists'!$D$31:$D$87),""),"")</f>
        <v>55</v>
      </c>
      <c r="AV110" s="14" t="s">
        <v>713</v>
      </c>
      <c r="AW110" s="61" t="s">
        <v>835</v>
      </c>
      <c r="AX110" s="64" t="s">
        <v>357</v>
      </c>
      <c r="AY110" s="61"/>
      <c r="AZ110" s="205" t="s">
        <v>836</v>
      </c>
      <c r="BA110" s="205" t="s">
        <v>837</v>
      </c>
      <c r="BB110" s="114" t="s">
        <v>838</v>
      </c>
    </row>
    <row r="111" spans="1:83" ht="25" customHeight="1" x14ac:dyDescent="0.35">
      <c r="A111" s="23" t="s">
        <v>12</v>
      </c>
      <c r="B111" s="292" t="s">
        <v>839</v>
      </c>
      <c r="C111" s="6" t="s">
        <v>306</v>
      </c>
      <c r="D111" s="28" t="s">
        <v>307</v>
      </c>
      <c r="E111" s="293" t="s">
        <v>840</v>
      </c>
      <c r="F111" s="294" t="s">
        <v>733</v>
      </c>
      <c r="G111" s="25" t="s">
        <v>706</v>
      </c>
      <c r="H111" s="25" t="s">
        <v>707</v>
      </c>
      <c r="I111" s="25" t="s">
        <v>312</v>
      </c>
      <c r="J111" s="26" t="s">
        <v>313</v>
      </c>
      <c r="K111" s="150">
        <v>45182</v>
      </c>
      <c r="L111" s="153">
        <v>45182</v>
      </c>
      <c r="M111" s="153">
        <v>45187</v>
      </c>
      <c r="N111" s="25" t="s">
        <v>728</v>
      </c>
      <c r="O111" s="104" t="s">
        <v>467</v>
      </c>
      <c r="P111" s="25"/>
      <c r="Q111" s="28"/>
      <c r="R111" s="28"/>
      <c r="S111" s="28"/>
      <c r="T111" s="5" t="s">
        <v>705</v>
      </c>
      <c r="U111" s="25"/>
      <c r="V111" s="150">
        <f>IF(Positions[[#This Row],[Nível]]&lt;&gt;"",IF(Positions[[#This Row],[Nível]]="Gerencial",WORKDAY(Positions[[#This Row],[DATA DE PUBLICAÇÃO DA VAGA]],18),WORKDAY(Positions[[#This Row],[DATA DE PUBLICAÇÃO DA VAGA]],15)),"")</f>
        <v>45208</v>
      </c>
      <c r="W111" s="150">
        <v>45188</v>
      </c>
      <c r="X111" s="21"/>
      <c r="Y111" s="21"/>
      <c r="Z111" s="4">
        <v>45194</v>
      </c>
      <c r="AA111" s="4">
        <v>45196</v>
      </c>
      <c r="AB111" s="102">
        <f>IF(Positions[[#This Row],[DATA 1ª SL]]&lt;&gt;"",Positions[[#This Row],[DATA 1ª SL]]-Positions[[#This Row],[DATA DE PUBLICAÇÃO DA VAGA]],"")</f>
        <v>1</v>
      </c>
      <c r="AC111" s="102">
        <f>IFERROR(IF(Positions[[#This Row],[DATA FEEDBACK GESTOR 1ªSL]]&lt;&gt;"",Positions[[#This Row],[DATA FEEDBACK GESTOR 1ªSL]]-Positions[[#This Row],[DATA 1ª SL]],""),"")</f>
        <v>8</v>
      </c>
      <c r="AD111" s="21"/>
      <c r="AE111" s="21"/>
      <c r="AF111" s="21"/>
      <c r="AG111" s="21"/>
      <c r="AH111" s="102" t="str">
        <f>IF(Positions[[#This Row],[DATA 2ª SL]]&lt;&gt;"",Positions[[#This Row],[DATA 2ª SL]]-Positions[[#This Row],[DATA FEEDBACK GESTOR 1ªSL]],"")</f>
        <v/>
      </c>
      <c r="AI111" s="102" t="str">
        <f>IFERROR(IF(Positions[[#This Row],[DATA FEEDBACK GESTOR 2ªSL]]&lt;&gt;"",Positions[[#This Row],[DATA FEEDBACK GESTOR 2ªSL]]-Positions[[#This Row],[DATA 2ª SL]],""),"")</f>
        <v/>
      </c>
      <c r="AJ111" s="102"/>
      <c r="AK111" s="102"/>
      <c r="AL111" s="82"/>
      <c r="AM111" s="82"/>
      <c r="AN111" s="102"/>
      <c r="AO111" s="102"/>
      <c r="AP111" s="83"/>
      <c r="AQ111" s="83"/>
      <c r="AR111" s="21">
        <v>45209</v>
      </c>
      <c r="AS111" s="21"/>
      <c r="AT111" s="21">
        <v>45216</v>
      </c>
      <c r="AU111" s="25">
        <f>IFERROR(IF(AND($AR111&lt;&gt;"",$M111&lt;&gt;""),NETWORKDAYS($M111,$AR111,'Drop-down lists'!$D$31:$D$87),""),"")</f>
        <v>17</v>
      </c>
      <c r="AV111" s="25" t="s">
        <v>747</v>
      </c>
      <c r="AW111" s="61" t="s">
        <v>140</v>
      </c>
      <c r="AX111" s="292" t="s">
        <v>357</v>
      </c>
      <c r="AY111" s="295"/>
      <c r="AZ111" s="296"/>
      <c r="BA111" s="296"/>
      <c r="BB111" s="297"/>
    </row>
    <row r="112" spans="1:83" s="213" customFormat="1" ht="25" customHeight="1" x14ac:dyDescent="0.35">
      <c r="A112" s="298" t="s">
        <v>12</v>
      </c>
      <c r="B112" s="299" t="s">
        <v>841</v>
      </c>
      <c r="C112" s="6" t="s">
        <v>306</v>
      </c>
      <c r="D112" s="215" t="s">
        <v>307</v>
      </c>
      <c r="E112" s="212" t="s">
        <v>63</v>
      </c>
      <c r="F112" s="300" t="s">
        <v>842</v>
      </c>
      <c r="G112" s="212" t="s">
        <v>328</v>
      </c>
      <c r="H112" s="212" t="s">
        <v>221</v>
      </c>
      <c r="I112" s="212" t="s">
        <v>312</v>
      </c>
      <c r="J112" s="301" t="s">
        <v>696</v>
      </c>
      <c r="K112" s="214">
        <v>45190</v>
      </c>
      <c r="L112" s="302">
        <v>45191</v>
      </c>
      <c r="M112" s="302">
        <v>45191</v>
      </c>
      <c r="N112" s="212" t="s">
        <v>728</v>
      </c>
      <c r="O112" s="104" t="s">
        <v>467</v>
      </c>
      <c r="P112" s="212"/>
      <c r="Q112" s="28"/>
      <c r="R112" s="28"/>
      <c r="S112" s="28"/>
      <c r="T112" s="212"/>
      <c r="U112" s="212"/>
      <c r="V112" s="214">
        <v>45215</v>
      </c>
      <c r="W112" s="303">
        <v>45210</v>
      </c>
      <c r="X112" s="304"/>
      <c r="Y112" s="304"/>
      <c r="Z112" s="304">
        <v>45215</v>
      </c>
      <c r="AA112" s="304">
        <v>45216</v>
      </c>
      <c r="AB112" s="305">
        <f>IF(Positions[[#This Row],[DATA 1ª SL]]&lt;&gt;"",Positions[[#This Row],[DATA 1ª SL]]-Positions[[#This Row],[DATA DE PUBLICAÇÃO DA VAGA]],"")</f>
        <v>19</v>
      </c>
      <c r="AC112" s="305">
        <f>IFERROR(IF(Positions[[#This Row],[DATA FEEDBACK GESTOR 1ªSL]]&lt;&gt;"",Positions[[#This Row],[DATA FEEDBACK GESTOR 1ªSL]]-Positions[[#This Row],[DATA 1ª SL]],""),"")</f>
        <v>6</v>
      </c>
      <c r="AD112" s="304">
        <v>45230</v>
      </c>
      <c r="AE112" s="304"/>
      <c r="AF112" s="304"/>
      <c r="AG112" s="304"/>
      <c r="AH112" s="305" t="str">
        <f>IF(Positions[[#This Row],[DATA 2ª SL]]&lt;&gt;"",Positions[[#This Row],[DATA 2ª SL]]-Positions[[#This Row],[DATA FEEDBACK GESTOR 1ªSL]],"")</f>
        <v/>
      </c>
      <c r="AI112" s="305" t="str">
        <f>IFERROR(IF(Positions[[#This Row],[DATA FEEDBACK GESTOR 2ªSL]]&lt;&gt;"",Positions[[#This Row],[DATA FEEDBACK GESTOR 2ªSL]]-Positions[[#This Row],[DATA 2ª SL]],""),"")</f>
        <v/>
      </c>
      <c r="AJ112" s="305"/>
      <c r="AK112" s="305"/>
      <c r="AL112" s="306"/>
      <c r="AM112" s="306"/>
      <c r="AN112" s="305"/>
      <c r="AO112" s="305"/>
      <c r="AP112" s="307"/>
      <c r="AQ112" s="307"/>
      <c r="AR112" s="304"/>
      <c r="AS112" s="304"/>
      <c r="AT112" s="304"/>
      <c r="AU112" s="212" t="str">
        <f>IFERROR(IF(AND($AR112&lt;&gt;"",$M112&lt;&gt;""),NETWORKDAYS($M112,$AR112,'Drop-down lists'!$D$31:$D$87),""),"")</f>
        <v/>
      </c>
      <c r="AV112" s="212" t="s">
        <v>747</v>
      </c>
      <c r="AW112" s="216" t="s">
        <v>843</v>
      </c>
      <c r="AX112" s="299" t="s">
        <v>431</v>
      </c>
      <c r="AY112" s="308"/>
      <c r="AZ112" s="217" t="s">
        <v>844</v>
      </c>
      <c r="BA112" s="217"/>
      <c r="BB112" s="218" t="s">
        <v>845</v>
      </c>
      <c r="BI112"/>
      <c r="CD112"/>
      <c r="CE112"/>
    </row>
    <row r="113" spans="1:83" ht="25" customHeight="1" x14ac:dyDescent="0.35">
      <c r="A113" s="283" t="s">
        <v>12</v>
      </c>
      <c r="B113" s="221" t="s">
        <v>13</v>
      </c>
      <c r="C113" s="6" t="s">
        <v>306</v>
      </c>
      <c r="D113" s="284" t="s">
        <v>307</v>
      </c>
      <c r="E113" s="211" t="s">
        <v>846</v>
      </c>
      <c r="F113" s="309" t="s">
        <v>847</v>
      </c>
      <c r="G113" s="145" t="s">
        <v>310</v>
      </c>
      <c r="H113" s="145" t="s">
        <v>50</v>
      </c>
      <c r="I113" s="145" t="s">
        <v>312</v>
      </c>
      <c r="J113" s="310" t="s">
        <v>313</v>
      </c>
      <c r="K113" s="144">
        <v>45189</v>
      </c>
      <c r="L113" s="311">
        <v>45189</v>
      </c>
      <c r="M113" s="312">
        <v>45189</v>
      </c>
      <c r="N113" s="145" t="s">
        <v>314</v>
      </c>
      <c r="O113" s="104" t="s">
        <v>467</v>
      </c>
      <c r="P113" s="145"/>
      <c r="Q113" s="28"/>
      <c r="R113" s="28"/>
      <c r="S113" s="28"/>
      <c r="T113" s="145" t="s">
        <v>437</v>
      </c>
      <c r="U113" s="145" t="s">
        <v>340</v>
      </c>
      <c r="V113" s="313">
        <f>IF(Positions[[#This Row],[Nível]]&lt;&gt;"",IF(Positions[[#This Row],[Nível]]="Gerencial",WORKDAY(Positions[[#This Row],[DATA DE PUBLICAÇÃO DA VAGA]],18),WORKDAY(Positions[[#This Row],[DATA DE PUBLICAÇÃO DA VAGA]],15)),"")</f>
        <v>45210</v>
      </c>
      <c r="W113" s="226">
        <v>45189</v>
      </c>
      <c r="X113" s="272"/>
      <c r="Y113" s="272"/>
      <c r="Z113" s="272">
        <v>45189</v>
      </c>
      <c r="AA113" s="272">
        <v>45189</v>
      </c>
      <c r="AB113" s="314">
        <f>IF(Positions[[#This Row],[DATA 1ª SL]]&lt;&gt;"",Positions[[#This Row],[DATA 1ª SL]]-Positions[[#This Row],[DATA DE PUBLICAÇÃO DA VAGA]],"")</f>
        <v>0</v>
      </c>
      <c r="AC113" s="314">
        <f>IFERROR(IF(Positions[[#This Row],[DATA FEEDBACK GESTOR 1ªSL]]&lt;&gt;"",Positions[[#This Row],[DATA FEEDBACK GESTOR 1ªSL]]-Positions[[#This Row],[DATA 1ª SL]],""),"")</f>
        <v>0</v>
      </c>
      <c r="AD113" s="272"/>
      <c r="AE113" s="272"/>
      <c r="AF113" s="272"/>
      <c r="AG113" s="272"/>
      <c r="AH113" s="314" t="str">
        <f>IF(Positions[[#This Row],[DATA 2ª SL]]&lt;&gt;"",Positions[[#This Row],[DATA 2ª SL]]-Positions[[#This Row],[DATA FEEDBACK GESTOR 1ªSL]],"")</f>
        <v/>
      </c>
      <c r="AI113" s="314" t="str">
        <f>IFERROR(IF(Positions[[#This Row],[DATA FEEDBACK GESTOR 2ªSL]]&lt;&gt;"",Positions[[#This Row],[DATA FEEDBACK GESTOR 2ªSL]]-Positions[[#This Row],[DATA 2ª SL]],""),"")</f>
        <v/>
      </c>
      <c r="AJ113" s="314"/>
      <c r="AK113" s="314"/>
      <c r="AL113" s="315"/>
      <c r="AM113" s="315"/>
      <c r="AN113" s="314"/>
      <c r="AO113" s="314"/>
      <c r="AP113" s="316"/>
      <c r="AQ113" s="316"/>
      <c r="AR113" s="272">
        <v>45190</v>
      </c>
      <c r="AS113" s="272"/>
      <c r="AT113" s="272">
        <v>45209</v>
      </c>
      <c r="AU113" s="145">
        <f>IFERROR(IF(AND($AR113&lt;&gt;"",$M113&lt;&gt;""),NETWORKDAYS($M113,$AR113,'Drop-down lists'!$D$31:$D$87),""),"")</f>
        <v>2</v>
      </c>
      <c r="AV113" s="145" t="s">
        <v>747</v>
      </c>
      <c r="AW113" s="146" t="s">
        <v>54</v>
      </c>
      <c r="AX113" s="221" t="s">
        <v>357</v>
      </c>
      <c r="AY113" s="317"/>
      <c r="AZ113" s="227"/>
      <c r="BA113" s="227"/>
      <c r="BB113" s="223" t="s">
        <v>848</v>
      </c>
    </row>
    <row r="114" spans="1:83" ht="25" customHeight="1" x14ac:dyDescent="0.35">
      <c r="A114" s="283" t="s">
        <v>12</v>
      </c>
      <c r="B114" s="221" t="s">
        <v>13</v>
      </c>
      <c r="C114" s="6" t="s">
        <v>306</v>
      </c>
      <c r="D114" s="225" t="s">
        <v>307</v>
      </c>
      <c r="E114" s="211" t="s">
        <v>13</v>
      </c>
      <c r="F114" s="309" t="s">
        <v>849</v>
      </c>
      <c r="G114" s="145" t="s">
        <v>413</v>
      </c>
      <c r="H114" s="145" t="s">
        <v>850</v>
      </c>
      <c r="I114" s="318" t="s">
        <v>312</v>
      </c>
      <c r="J114" s="310" t="s">
        <v>313</v>
      </c>
      <c r="K114" s="313">
        <v>45194</v>
      </c>
      <c r="L114" s="99" t="s">
        <v>13</v>
      </c>
      <c r="M114" s="319">
        <v>45195</v>
      </c>
      <c r="N114" s="145" t="s">
        <v>425</v>
      </c>
      <c r="O114" s="104" t="s">
        <v>467</v>
      </c>
      <c r="P114" s="145"/>
      <c r="Q114" s="28"/>
      <c r="R114" s="28"/>
      <c r="S114" s="28"/>
      <c r="T114" s="145"/>
      <c r="U114" s="145"/>
      <c r="V114" s="226">
        <v>45218</v>
      </c>
      <c r="W114" s="226">
        <v>45218</v>
      </c>
      <c r="X114" s="272"/>
      <c r="Y114" s="272"/>
      <c r="Z114" s="272">
        <v>45229</v>
      </c>
      <c r="AA114" s="272">
        <v>45223</v>
      </c>
      <c r="AB114" s="314">
        <f>IF(Positions[[#This Row],[DATA 1ª SL]]&lt;&gt;"",Positions[[#This Row],[DATA 1ª SL]]-Positions[[#This Row],[DATA DE PUBLICAÇÃO DA VAGA]],"")</f>
        <v>23</v>
      </c>
      <c r="AC114" s="314">
        <f>IFERROR(IF(Positions[[#This Row],[DATA FEEDBACK GESTOR 1ªSL]]&lt;&gt;"",Positions[[#This Row],[DATA FEEDBACK GESTOR 1ªSL]]-Positions[[#This Row],[DATA 1ª SL]],""),"")</f>
        <v>5</v>
      </c>
      <c r="AD114" s="272"/>
      <c r="AE114" s="272"/>
      <c r="AF114" s="272"/>
      <c r="AG114" s="272"/>
      <c r="AH114" s="314" t="str">
        <f>IF(Positions[[#This Row],[DATA 2ª SL]]&lt;&gt;"",Positions[[#This Row],[DATA 2ª SL]]-Positions[[#This Row],[DATA FEEDBACK GESTOR 1ªSL]],"")</f>
        <v/>
      </c>
      <c r="AI114" s="314" t="str">
        <f>IFERROR(IF(Positions[[#This Row],[DATA FEEDBACK GESTOR 2ªSL]]&lt;&gt;"",Positions[[#This Row],[DATA FEEDBACK GESTOR 2ªSL]]-Positions[[#This Row],[DATA 2ª SL]],""),"")</f>
        <v/>
      </c>
      <c r="AJ114" s="314"/>
      <c r="AK114" s="314"/>
      <c r="AL114" s="315"/>
      <c r="AM114" s="315"/>
      <c r="AN114" s="314"/>
      <c r="AO114" s="314"/>
      <c r="AP114" s="316"/>
      <c r="AQ114" s="316"/>
      <c r="AR114" s="272"/>
      <c r="AS114" s="272"/>
      <c r="AT114" s="272">
        <v>45265</v>
      </c>
      <c r="AU114" s="145" t="str">
        <f>IFERROR(IF(AND($AR114&lt;&gt;"",$M114&lt;&gt;""),NETWORKDAYS($M114,$AR114,'Drop-down lists'!$D$31:$D$87),""),"")</f>
        <v/>
      </c>
      <c r="AV114" s="145" t="s">
        <v>747</v>
      </c>
      <c r="AW114" s="146" t="s">
        <v>851</v>
      </c>
      <c r="AX114" s="221" t="s">
        <v>431</v>
      </c>
      <c r="AY114" s="317"/>
      <c r="AZ114" s="227" t="s">
        <v>852</v>
      </c>
      <c r="BA114" s="227"/>
      <c r="BB114" s="223" t="s">
        <v>853</v>
      </c>
    </row>
    <row r="115" spans="1:83" ht="43.5" customHeight="1" x14ac:dyDescent="0.35">
      <c r="A115" s="267" t="s">
        <v>12</v>
      </c>
      <c r="B115" s="179" t="s">
        <v>854</v>
      </c>
      <c r="C115" s="6" t="s">
        <v>306</v>
      </c>
      <c r="D115" s="180" t="s">
        <v>307</v>
      </c>
      <c r="E115" s="181" t="s">
        <v>855</v>
      </c>
      <c r="F115" s="182" t="s">
        <v>856</v>
      </c>
      <c r="G115" s="183" t="s">
        <v>328</v>
      </c>
      <c r="H115" s="183" t="s">
        <v>445</v>
      </c>
      <c r="I115" s="183" t="s">
        <v>330</v>
      </c>
      <c r="J115" s="260" t="s">
        <v>330</v>
      </c>
      <c r="K115" s="235">
        <v>45204</v>
      </c>
      <c r="L115" s="320">
        <v>45205</v>
      </c>
      <c r="M115" s="320">
        <v>45205</v>
      </c>
      <c r="N115" s="183" t="s">
        <v>728</v>
      </c>
      <c r="O115" s="104" t="s">
        <v>467</v>
      </c>
      <c r="P115" s="183"/>
      <c r="Q115" s="28"/>
      <c r="R115" s="28"/>
      <c r="S115" s="28"/>
      <c r="T115" s="183"/>
      <c r="U115" s="183"/>
      <c r="V115" s="262">
        <v>45228</v>
      </c>
      <c r="W115" s="185"/>
      <c r="X115" s="4"/>
      <c r="Y115" s="4"/>
      <c r="Z115" s="235"/>
      <c r="AA115" s="235"/>
      <c r="AB115" s="263" t="str">
        <f>IF(Positions[[#This Row],[DATA 1ª SL]]&lt;&gt;"",Positions[[#This Row],[DATA 1ª SL]]-Positions[[#This Row],[DATA DE PUBLICAÇÃO DA VAGA]],"")</f>
        <v/>
      </c>
      <c r="AC115" s="263" t="str">
        <f>IFERROR(IF(Positions[[#This Row],[DATA FEEDBACK GESTOR 1ªSL]]&lt;&gt;"",Positions[[#This Row],[DATA FEEDBACK GESTOR 1ªSL]]-Positions[[#This Row],[DATA 1ª SL]],""),"")</f>
        <v/>
      </c>
      <c r="AD115" s="235"/>
      <c r="AE115" s="235"/>
      <c r="AF115" s="235"/>
      <c r="AG115" s="235"/>
      <c r="AH115" s="263" t="str">
        <f>IF(Positions[[#This Row],[DATA 2ª SL]]&lt;&gt;"",Positions[[#This Row],[DATA 2ª SL]]-Positions[[#This Row],[DATA FEEDBACK GESTOR 1ªSL]],"")</f>
        <v/>
      </c>
      <c r="AI115" s="263" t="str">
        <f>IFERROR(IF(Positions[[#This Row],[DATA FEEDBACK GESTOR 2ªSL]]&lt;&gt;"",Positions[[#This Row],[DATA FEEDBACK GESTOR 2ªSL]]-Positions[[#This Row],[DATA 2ª SL]],""),"")</f>
        <v/>
      </c>
      <c r="AJ115" s="263"/>
      <c r="AK115" s="263"/>
      <c r="AL115" s="321"/>
      <c r="AM115" s="321"/>
      <c r="AN115" s="263"/>
      <c r="AO115" s="263"/>
      <c r="AP115" s="264"/>
      <c r="AQ115" s="264"/>
      <c r="AR115" s="235">
        <v>45208</v>
      </c>
      <c r="AS115" s="235" t="s">
        <v>857</v>
      </c>
      <c r="AT115" s="235"/>
      <c r="AU115" s="183">
        <f>IFERROR(IF(AND($AR115&lt;&gt;"",$M115&lt;&gt;""),NETWORKDAYS($M115,$AR115,'Drop-down lists'!$D$31:$D$87),""),"")</f>
        <v>2</v>
      </c>
      <c r="AV115" s="183"/>
      <c r="AW115" s="184" t="s">
        <v>654</v>
      </c>
      <c r="AX115" s="179" t="s">
        <v>332</v>
      </c>
      <c r="AY115" s="322"/>
      <c r="AZ115" s="323"/>
      <c r="BA115" s="323"/>
      <c r="BB115" s="324" t="s">
        <v>858</v>
      </c>
    </row>
    <row r="116" spans="1:83" ht="25" customHeight="1" x14ac:dyDescent="0.35">
      <c r="A116" s="276" t="s">
        <v>12</v>
      </c>
      <c r="B116" s="325" t="s">
        <v>859</v>
      </c>
      <c r="C116" s="270" t="s">
        <v>306</v>
      </c>
      <c r="D116" s="225" t="s">
        <v>307</v>
      </c>
      <c r="E116" s="211" t="s">
        <v>860</v>
      </c>
      <c r="F116" s="326" t="s">
        <v>861</v>
      </c>
      <c r="G116" s="211" t="s">
        <v>310</v>
      </c>
      <c r="H116" s="211" t="s">
        <v>165</v>
      </c>
      <c r="I116" s="211" t="s">
        <v>312</v>
      </c>
      <c r="J116" s="327" t="s">
        <v>696</v>
      </c>
      <c r="K116" s="226">
        <v>45195</v>
      </c>
      <c r="L116" s="226">
        <v>45195</v>
      </c>
      <c r="M116" s="271">
        <v>45196</v>
      </c>
      <c r="N116" s="211" t="s">
        <v>314</v>
      </c>
      <c r="O116" s="249" t="s">
        <v>467</v>
      </c>
      <c r="P116" s="211"/>
      <c r="Q116" s="225"/>
      <c r="R116" s="225"/>
      <c r="S116" s="225"/>
      <c r="T116" s="211"/>
      <c r="U116" s="211"/>
      <c r="V116" s="226">
        <v>45219</v>
      </c>
      <c r="W116" s="226">
        <v>45230</v>
      </c>
      <c r="X116" s="328"/>
      <c r="Y116" s="329"/>
      <c r="Z116" s="144">
        <v>45246</v>
      </c>
      <c r="AA116" s="144">
        <v>45258</v>
      </c>
      <c r="AB116" s="330">
        <f>IF(Positions[[#This Row],[DATA 1ª SL]]&lt;&gt;"",Positions[[#This Row],[DATA 1ª SL]]-Positions[[#This Row],[DATA DE PUBLICAÇÃO DA VAGA]],"")</f>
        <v>34</v>
      </c>
      <c r="AC116" s="330">
        <f>IFERROR(IF(Positions[[#This Row],[DATA FEEDBACK GESTOR 1ªSL]]&lt;&gt;"",Positions[[#This Row],[DATA FEEDBACK GESTOR 1ªSL]]-Positions[[#This Row],[DATA 1ª SL]],""),"")</f>
        <v>28</v>
      </c>
      <c r="AD116" s="144"/>
      <c r="AE116" s="144"/>
      <c r="AF116" s="144"/>
      <c r="AG116" s="144"/>
      <c r="AH116" s="330" t="str">
        <f>IF(Positions[[#This Row],[DATA 2ª SL]]&lt;&gt;"",Positions[[#This Row],[DATA 2ª SL]]-Positions[[#This Row],[DATA FEEDBACK GESTOR 1ªSL]],"")</f>
        <v/>
      </c>
      <c r="AI116" s="330" t="str">
        <f>IFERROR(IF(Positions[[#This Row],[DATA FEEDBACK GESTOR 2ªSL]]&lt;&gt;"",Positions[[#This Row],[DATA FEEDBACK GESTOR 2ªSL]]-Positions[[#This Row],[DATA 2ª SL]],""),"")</f>
        <v/>
      </c>
      <c r="AJ116" s="330"/>
      <c r="AK116" s="330"/>
      <c r="AL116" s="331"/>
      <c r="AM116" s="331"/>
      <c r="AN116" s="330"/>
      <c r="AO116" s="330"/>
      <c r="AP116" s="332"/>
      <c r="AQ116" s="332"/>
      <c r="AR116" s="144">
        <v>45259</v>
      </c>
      <c r="AS116" s="272"/>
      <c r="AT116" s="144">
        <v>45307</v>
      </c>
      <c r="AU116" s="211">
        <f>IFERROR(IF(AND($AR116&lt;&gt;"",$M116&lt;&gt;""),NETWORKDAYS($M116,$AR116,'Drop-down lists'!$D$31:$D$87),""),"")</f>
        <v>41</v>
      </c>
      <c r="AV116" s="211" t="s">
        <v>747</v>
      </c>
      <c r="AW116" s="61" t="s">
        <v>862</v>
      </c>
      <c r="AX116" s="333" t="s">
        <v>431</v>
      </c>
      <c r="AY116" s="334"/>
      <c r="AZ116" s="273" t="s">
        <v>863</v>
      </c>
      <c r="BA116" s="273" t="s">
        <v>864</v>
      </c>
      <c r="BB116" s="274" t="s">
        <v>865</v>
      </c>
    </row>
    <row r="117" spans="1:83" ht="25" customHeight="1" x14ac:dyDescent="0.35">
      <c r="A117" s="233" t="s">
        <v>12</v>
      </c>
      <c r="B117" s="335" t="s">
        <v>866</v>
      </c>
      <c r="C117" s="6" t="s">
        <v>325</v>
      </c>
      <c r="D117" s="234" t="s">
        <v>307</v>
      </c>
      <c r="E117" s="186" t="s">
        <v>867</v>
      </c>
      <c r="F117" s="336" t="s">
        <v>868</v>
      </c>
      <c r="G117" s="186" t="s">
        <v>310</v>
      </c>
      <c r="H117" s="186" t="s">
        <v>414</v>
      </c>
      <c r="I117" s="186" t="s">
        <v>399</v>
      </c>
      <c r="J117" s="337" t="s">
        <v>400</v>
      </c>
      <c r="K117" s="185">
        <v>45198</v>
      </c>
      <c r="L117" s="185">
        <v>45198</v>
      </c>
      <c r="M117" s="185">
        <v>45198</v>
      </c>
      <c r="N117" s="186" t="s">
        <v>314</v>
      </c>
      <c r="O117" s="104" t="s">
        <v>467</v>
      </c>
      <c r="P117" s="186"/>
      <c r="Q117" s="28"/>
      <c r="R117" s="28"/>
      <c r="S117" s="28"/>
      <c r="T117" s="186"/>
      <c r="U117" s="186"/>
      <c r="V117" s="185">
        <v>45226</v>
      </c>
      <c r="W117" s="338"/>
      <c r="X117" s="16"/>
      <c r="Y117" s="16"/>
      <c r="Z117" s="339"/>
      <c r="AA117" s="339"/>
      <c r="AB117" s="340" t="str">
        <f>IF(Positions[[#This Row],[DATA 1ª SL]]&lt;&gt;"",Positions[[#This Row],[DATA 1ª SL]]-Positions[[#This Row],[DATA DE PUBLICAÇÃO DA VAGA]],"")</f>
        <v/>
      </c>
      <c r="AC117" s="340" t="str">
        <f>IFERROR(IF(Positions[[#This Row],[DATA FEEDBACK GESTOR 1ªSL]]&lt;&gt;"",Positions[[#This Row],[DATA FEEDBACK GESTOR 1ªSL]]-Positions[[#This Row],[DATA 1ª SL]],""),"")</f>
        <v/>
      </c>
      <c r="AD117" s="339"/>
      <c r="AE117" s="339"/>
      <c r="AF117" s="339"/>
      <c r="AG117" s="339"/>
      <c r="AH117" s="340" t="str">
        <f>IF(Positions[[#This Row],[DATA 2ª SL]]&lt;&gt;"",Positions[[#This Row],[DATA 2ª SL]]-Positions[[#This Row],[DATA FEEDBACK GESTOR 1ªSL]],"")</f>
        <v/>
      </c>
      <c r="AI117" s="340" t="str">
        <f>IFERROR(IF(Positions[[#This Row],[DATA FEEDBACK GESTOR 2ªSL]]&lt;&gt;"",Positions[[#This Row],[DATA FEEDBACK GESTOR 2ªSL]]-Positions[[#This Row],[DATA 2ª SL]],""),"")</f>
        <v/>
      </c>
      <c r="AJ117" s="340"/>
      <c r="AK117" s="340"/>
      <c r="AL117" s="341"/>
      <c r="AM117" s="341"/>
      <c r="AN117" s="340"/>
      <c r="AO117" s="340"/>
      <c r="AP117" s="342">
        <v>45215</v>
      </c>
      <c r="AQ117" s="342"/>
      <c r="AR117" s="339"/>
      <c r="AS117" s="235" t="s">
        <v>363</v>
      </c>
      <c r="AT117" s="339"/>
      <c r="AU117" s="186" t="str">
        <f>IFERROR(IF(AND($AR117&lt;&gt;"",$M117&lt;&gt;""),NETWORKDAYS($M117,$AR117,'Drop-down lists'!$D$31:$D$87),""),"")</f>
        <v/>
      </c>
      <c r="AV117" s="186"/>
      <c r="AW117" s="343"/>
      <c r="AX117" s="343"/>
      <c r="AY117" s="344"/>
      <c r="AZ117" s="345"/>
      <c r="BA117" s="345"/>
      <c r="BB117" s="346"/>
    </row>
    <row r="118" spans="1:83" ht="25" customHeight="1" x14ac:dyDescent="0.35">
      <c r="A118" s="276" t="s">
        <v>12</v>
      </c>
      <c r="B118" s="347" t="s">
        <v>13</v>
      </c>
      <c r="C118" s="6" t="s">
        <v>306</v>
      </c>
      <c r="D118" s="228" t="s">
        <v>307</v>
      </c>
      <c r="E118" s="348" t="s">
        <v>869</v>
      </c>
      <c r="F118" s="349" t="s">
        <v>870</v>
      </c>
      <c r="G118" s="228" t="s">
        <v>310</v>
      </c>
      <c r="H118" s="228" t="s">
        <v>181</v>
      </c>
      <c r="I118" s="228" t="s">
        <v>312</v>
      </c>
      <c r="J118" s="348" t="s">
        <v>696</v>
      </c>
      <c r="K118" s="350">
        <v>45205</v>
      </c>
      <c r="L118" s="248" t="s">
        <v>13</v>
      </c>
      <c r="M118" s="312">
        <v>45208</v>
      </c>
      <c r="N118" s="228" t="s">
        <v>728</v>
      </c>
      <c r="O118" s="249" t="s">
        <v>467</v>
      </c>
      <c r="P118" s="228"/>
      <c r="Q118" s="225"/>
      <c r="R118" s="225"/>
      <c r="S118" s="225"/>
      <c r="T118" s="228"/>
      <c r="U118" s="228"/>
      <c r="V118" s="226">
        <v>45230</v>
      </c>
      <c r="W118" s="351">
        <v>45230</v>
      </c>
      <c r="X118" s="16">
        <v>45243</v>
      </c>
      <c r="Y118" s="16"/>
      <c r="Z118" s="350">
        <v>45237</v>
      </c>
      <c r="AA118" s="350">
        <v>45238</v>
      </c>
      <c r="AB118" s="352">
        <f>IF(Positions[[#This Row],[DATA 1ª SL]]&lt;&gt;"",Positions[[#This Row],[DATA 1ª SL]]-Positions[[#This Row],[DATA DE PUBLICAÇÃO DA VAGA]],"")</f>
        <v>22</v>
      </c>
      <c r="AC118" s="352">
        <f>IFERROR(IF(Positions[[#This Row],[DATA FEEDBACK GESTOR 1ªSL]]&lt;&gt;"",Positions[[#This Row],[DATA FEEDBACK GESTOR 1ªSL]]-Positions[[#This Row],[DATA 1ª SL]],""),"")</f>
        <v>8</v>
      </c>
      <c r="AD118" s="350">
        <v>45260</v>
      </c>
      <c r="AE118" s="350">
        <v>45257</v>
      </c>
      <c r="AF118" s="350">
        <v>45259</v>
      </c>
      <c r="AG118" s="350">
        <v>45259</v>
      </c>
      <c r="AH118" s="352">
        <f>IF(Positions[[#This Row],[DATA 2ª SL]]&lt;&gt;"",Positions[[#This Row],[DATA 2ª SL]]-Positions[[#This Row],[DATA FEEDBACK GESTOR 1ªSL]],"")</f>
        <v>19</v>
      </c>
      <c r="AI118" s="352">
        <f>IFERROR(IF(Positions[[#This Row],[DATA FEEDBACK GESTOR 2ªSL]]&lt;&gt;"",Positions[[#This Row],[DATA FEEDBACK GESTOR 2ªSL]]-Positions[[#This Row],[DATA 2ª SL]],""),"")</f>
        <v>2</v>
      </c>
      <c r="AJ118" s="352"/>
      <c r="AK118" s="352"/>
      <c r="AL118" s="353"/>
      <c r="AM118" s="353"/>
      <c r="AN118" s="352"/>
      <c r="AO118" s="352"/>
      <c r="AP118" s="354"/>
      <c r="AQ118" s="354"/>
      <c r="AR118" s="350">
        <v>45264</v>
      </c>
      <c r="AS118" s="272"/>
      <c r="AT118" s="350">
        <v>45275</v>
      </c>
      <c r="AU118" s="228">
        <f>IFERROR(IF(AND($AR118&lt;&gt;"",$M118&lt;&gt;""),NETWORKDAYS($M118,$AR118,'Drop-down lists'!$D$31:$D$87),""),"")</f>
        <v>36</v>
      </c>
      <c r="AV118" s="228" t="s">
        <v>747</v>
      </c>
      <c r="AW118" s="146" t="s">
        <v>183</v>
      </c>
      <c r="AX118" s="347" t="s">
        <v>322</v>
      </c>
      <c r="AY118" s="355"/>
      <c r="AZ118" s="356" t="s">
        <v>13</v>
      </c>
      <c r="BA118" s="222" t="s">
        <v>871</v>
      </c>
      <c r="BB118" s="229" t="s">
        <v>872</v>
      </c>
    </row>
    <row r="119" spans="1:83" ht="25" customHeight="1" x14ac:dyDescent="0.35">
      <c r="A119" s="283" t="s">
        <v>12</v>
      </c>
      <c r="B119" s="347" t="s">
        <v>13</v>
      </c>
      <c r="C119" s="6" t="s">
        <v>306</v>
      </c>
      <c r="D119" s="228" t="s">
        <v>307</v>
      </c>
      <c r="E119" s="348" t="s">
        <v>873</v>
      </c>
      <c r="F119" s="357" t="s">
        <v>874</v>
      </c>
      <c r="G119" s="228" t="s">
        <v>310</v>
      </c>
      <c r="H119" s="228" t="s">
        <v>875</v>
      </c>
      <c r="I119" s="228" t="s">
        <v>312</v>
      </c>
      <c r="J119" s="348" t="s">
        <v>313</v>
      </c>
      <c r="K119" s="350">
        <v>45208</v>
      </c>
      <c r="L119" s="248" t="s">
        <v>13</v>
      </c>
      <c r="M119" s="312">
        <v>45209</v>
      </c>
      <c r="N119" s="228" t="s">
        <v>728</v>
      </c>
      <c r="O119" s="249" t="s">
        <v>467</v>
      </c>
      <c r="P119" s="228"/>
      <c r="Q119" s="28"/>
      <c r="R119" s="28"/>
      <c r="S119" s="28"/>
      <c r="T119" s="228"/>
      <c r="U119" s="228"/>
      <c r="V119" s="226">
        <v>45231</v>
      </c>
      <c r="W119" s="351">
        <v>45218</v>
      </c>
      <c r="X119" s="16"/>
      <c r="Y119" s="16"/>
      <c r="Z119" s="350">
        <v>45219</v>
      </c>
      <c r="AA119" s="350">
        <v>45218</v>
      </c>
      <c r="AB119" s="352">
        <f>IF(Positions[[#This Row],[DATA 1ª SL]]&lt;&gt;"",Positions[[#This Row],[DATA 1ª SL]]-Positions[[#This Row],[DATA DE PUBLICAÇÃO DA VAGA]],"")</f>
        <v>9</v>
      </c>
      <c r="AC119" s="352">
        <f>IFERROR(IF(Positions[[#This Row],[DATA FEEDBACK GESTOR 1ªSL]]&lt;&gt;"",Positions[[#This Row],[DATA FEEDBACK GESTOR 1ªSL]]-Positions[[#This Row],[DATA 1ª SL]],""),"")</f>
        <v>0</v>
      </c>
      <c r="AD119" s="350"/>
      <c r="AE119" s="350"/>
      <c r="AF119" s="350"/>
      <c r="AG119" s="350"/>
      <c r="AH119" s="352" t="str">
        <f>IF(Positions[[#This Row],[DATA 2ª SL]]&lt;&gt;"",Positions[[#This Row],[DATA 2ª SL]]-Positions[[#This Row],[DATA FEEDBACK GESTOR 1ªSL]],"")</f>
        <v/>
      </c>
      <c r="AI119" s="352" t="str">
        <f>IFERROR(IF(Positions[[#This Row],[DATA FEEDBACK GESTOR 2ªSL]]&lt;&gt;"",Positions[[#This Row],[DATA FEEDBACK GESTOR 2ªSL]]-Positions[[#This Row],[DATA 2ª SL]],""),"")</f>
        <v/>
      </c>
      <c r="AJ119" s="352"/>
      <c r="AK119" s="352"/>
      <c r="AL119" s="353"/>
      <c r="AM119" s="353"/>
      <c r="AN119" s="352"/>
      <c r="AO119" s="352"/>
      <c r="AP119" s="354"/>
      <c r="AQ119" s="354"/>
      <c r="AR119" s="350"/>
      <c r="AS119" s="350"/>
      <c r="AT119" s="272">
        <v>45265</v>
      </c>
      <c r="AU119" s="228" t="str">
        <f>IFERROR(IF(AND($AR119&lt;&gt;"",$M119&lt;&gt;""),NETWORKDAYS($M119,$AR119,'Drop-down lists'!$D$31:$D$87),""),"")</f>
        <v/>
      </c>
      <c r="AV119" s="228" t="s">
        <v>747</v>
      </c>
      <c r="AW119" s="347" t="s">
        <v>869</v>
      </c>
      <c r="AX119" s="347" t="s">
        <v>431</v>
      </c>
      <c r="AY119" s="355"/>
      <c r="AZ119" s="222" t="s">
        <v>876</v>
      </c>
      <c r="BA119" s="268"/>
      <c r="BB119" s="229" t="s">
        <v>877</v>
      </c>
    </row>
    <row r="120" spans="1:83" ht="25" customHeight="1" x14ac:dyDescent="0.35">
      <c r="A120" s="267" t="s">
        <v>12</v>
      </c>
      <c r="B120" s="343" t="s">
        <v>878</v>
      </c>
      <c r="C120" s="6" t="s">
        <v>306</v>
      </c>
      <c r="D120" s="186" t="s">
        <v>307</v>
      </c>
      <c r="E120" s="186" t="s">
        <v>879</v>
      </c>
      <c r="F120" s="336" t="s">
        <v>880</v>
      </c>
      <c r="G120" s="186" t="s">
        <v>328</v>
      </c>
      <c r="H120" s="186" t="s">
        <v>63</v>
      </c>
      <c r="I120" s="186" t="s">
        <v>330</v>
      </c>
      <c r="J120" s="337" t="s">
        <v>330</v>
      </c>
      <c r="K120" s="339">
        <v>45205</v>
      </c>
      <c r="L120" s="320">
        <v>45204</v>
      </c>
      <c r="M120" s="320">
        <v>45208</v>
      </c>
      <c r="N120" s="186" t="s">
        <v>728</v>
      </c>
      <c r="O120" s="104" t="s">
        <v>467</v>
      </c>
      <c r="P120" s="186"/>
      <c r="Q120" s="28"/>
      <c r="R120" s="28"/>
      <c r="S120" s="28"/>
      <c r="T120" s="186"/>
      <c r="U120" s="186"/>
      <c r="V120" s="185">
        <v>45231</v>
      </c>
      <c r="W120" s="338"/>
      <c r="X120" s="16"/>
      <c r="Y120" s="16"/>
      <c r="Z120" s="339"/>
      <c r="AA120" s="339"/>
      <c r="AB120" s="340" t="str">
        <f>IF(Positions[[#This Row],[DATA 1ª SL]]&lt;&gt;"",Positions[[#This Row],[DATA 1ª SL]]-Positions[[#This Row],[DATA DE PUBLICAÇÃO DA VAGA]],"")</f>
        <v/>
      </c>
      <c r="AC120" s="340" t="str">
        <f>IFERROR(IF(Positions[[#This Row],[DATA FEEDBACK GESTOR 1ªSL]]&lt;&gt;"",Positions[[#This Row],[DATA FEEDBACK GESTOR 1ªSL]]-Positions[[#This Row],[DATA 1ª SL]],""),"")</f>
        <v/>
      </c>
      <c r="AD120" s="339"/>
      <c r="AE120" s="339"/>
      <c r="AF120" s="339"/>
      <c r="AG120" s="339"/>
      <c r="AH120" s="340" t="str">
        <f>IF(Positions[[#This Row],[DATA 2ª SL]]&lt;&gt;"",Positions[[#This Row],[DATA 2ª SL]]-Positions[[#This Row],[DATA FEEDBACK GESTOR 1ªSL]],"")</f>
        <v/>
      </c>
      <c r="AI120" s="340" t="str">
        <f>IFERROR(IF(Positions[[#This Row],[DATA FEEDBACK GESTOR 2ªSL]]&lt;&gt;"",Positions[[#This Row],[DATA FEEDBACK GESTOR 2ªSL]]-Positions[[#This Row],[DATA 2ª SL]],""),"")</f>
        <v/>
      </c>
      <c r="AJ120" s="340"/>
      <c r="AK120" s="340"/>
      <c r="AL120" s="341"/>
      <c r="AM120" s="341"/>
      <c r="AN120" s="340"/>
      <c r="AO120" s="340"/>
      <c r="AP120" s="342"/>
      <c r="AQ120" s="342"/>
      <c r="AR120" s="339">
        <v>45208</v>
      </c>
      <c r="AS120" s="339" t="s">
        <v>857</v>
      </c>
      <c r="AT120" s="339"/>
      <c r="AU120" s="186">
        <f>IFERROR(IF(AND($AR120&lt;&gt;"",$M120&lt;&gt;""),NETWORKDAYS($M120,$AR120,'Drop-down lists'!$D$31:$D$87),""),"")</f>
        <v>1</v>
      </c>
      <c r="AV120" s="186"/>
      <c r="AW120" s="343" t="s">
        <v>881</v>
      </c>
      <c r="AX120" s="343" t="s">
        <v>332</v>
      </c>
      <c r="AY120" s="344"/>
      <c r="AZ120" s="345"/>
      <c r="BA120" s="345"/>
      <c r="BB120" s="324" t="s">
        <v>858</v>
      </c>
    </row>
    <row r="121" spans="1:83" ht="25" customHeight="1" x14ac:dyDescent="0.35">
      <c r="A121" s="270" t="s">
        <v>12</v>
      </c>
      <c r="B121" s="146" t="s">
        <v>13</v>
      </c>
      <c r="C121" s="270" t="s">
        <v>306</v>
      </c>
      <c r="D121" s="145" t="s">
        <v>307</v>
      </c>
      <c r="E121" s="228" t="s">
        <v>881</v>
      </c>
      <c r="F121" s="358" t="s">
        <v>882</v>
      </c>
      <c r="G121" s="145" t="s">
        <v>328</v>
      </c>
      <c r="H121" s="145" t="s">
        <v>194</v>
      </c>
      <c r="I121" s="145" t="s">
        <v>312</v>
      </c>
      <c r="J121" s="310" t="s">
        <v>696</v>
      </c>
      <c r="K121" s="272">
        <v>45229</v>
      </c>
      <c r="L121" s="248" t="s">
        <v>13</v>
      </c>
      <c r="M121" s="312">
        <v>45231</v>
      </c>
      <c r="N121" s="228" t="s">
        <v>728</v>
      </c>
      <c r="O121" s="249" t="s">
        <v>467</v>
      </c>
      <c r="P121" s="5"/>
      <c r="Q121" s="28"/>
      <c r="R121" s="28"/>
      <c r="S121" s="28"/>
      <c r="T121" s="5"/>
      <c r="U121" s="5"/>
      <c r="V121" s="282">
        <f>IF(Positions[[#This Row],[Nível]]&lt;&gt;"",IF(Positions[[#This Row],[Nível]]="Gerencial",WORKDAY(Positions[[#This Row],[DATA DE PUBLICAÇÃO DA VAGA]],18),WORKDAY(Positions[[#This Row],[DATA DE PUBLICAÇÃO DA VAGA]],15)),"")</f>
        <v>45252</v>
      </c>
      <c r="W121" s="226">
        <v>45237</v>
      </c>
      <c r="X121" s="16">
        <v>45243</v>
      </c>
      <c r="Y121" s="4"/>
      <c r="Z121" s="272">
        <v>45238</v>
      </c>
      <c r="AA121" s="272">
        <v>45240</v>
      </c>
      <c r="AB121" s="314">
        <f>IF(Positions[[#This Row],[DATA 1ª SL]]&lt;&gt;"",Positions[[#This Row],[DATA 1ª SL]]-Positions[[#This Row],[DATA DE PUBLICAÇÃO DA VAGA]],"")</f>
        <v>6</v>
      </c>
      <c r="AC121" s="314">
        <f>IFERROR(IF(Positions[[#This Row],[DATA FEEDBACK GESTOR 1ªSL]]&lt;&gt;"",Positions[[#This Row],[DATA FEEDBACK GESTOR 1ªSL]]-Positions[[#This Row],[DATA 1ª SL]],""),"")</f>
        <v>3</v>
      </c>
      <c r="AD121" s="272"/>
      <c r="AE121" s="272"/>
      <c r="AF121" s="272"/>
      <c r="AG121" s="272"/>
      <c r="AH121" s="314" t="str">
        <f>IF(Positions[[#This Row],[DATA 2ª SL]]&lt;&gt;"",Positions[[#This Row],[DATA 2ª SL]]-Positions[[#This Row],[DATA FEEDBACK GESTOR 1ªSL]],"")</f>
        <v/>
      </c>
      <c r="AI121" s="314" t="str">
        <f>IFERROR(IF(Positions[[#This Row],[DATA FEEDBACK GESTOR 2ªSL]]&lt;&gt;"",Positions[[#This Row],[DATA FEEDBACK GESTOR 2ªSL]]-Positions[[#This Row],[DATA 2ª SL]],""),"")</f>
        <v/>
      </c>
      <c r="AJ121" s="314"/>
      <c r="AK121" s="314"/>
      <c r="AL121" s="315"/>
      <c r="AM121" s="315"/>
      <c r="AN121" s="314"/>
      <c r="AO121" s="314"/>
      <c r="AP121" s="316"/>
      <c r="AQ121" s="316"/>
      <c r="AR121" s="272">
        <v>45266</v>
      </c>
      <c r="AS121" s="272"/>
      <c r="AT121" s="272">
        <v>45275</v>
      </c>
      <c r="AU121" s="145">
        <f>IFERROR(IF(AND($AR121&lt;&gt;"",$M121&lt;&gt;""),NETWORKDAYS($M121,$AR121,'Drop-down lists'!$D$31:$D$87),""),"")</f>
        <v>23</v>
      </c>
      <c r="AV121" s="145" t="s">
        <v>747</v>
      </c>
      <c r="AW121" s="146" t="s">
        <v>883</v>
      </c>
      <c r="AX121" s="146" t="s">
        <v>322</v>
      </c>
      <c r="AY121" s="146"/>
      <c r="AZ121" s="356" t="s">
        <v>13</v>
      </c>
      <c r="BA121" s="222" t="s">
        <v>884</v>
      </c>
      <c r="BB121" s="223" t="s">
        <v>885</v>
      </c>
    </row>
    <row r="122" spans="1:83" ht="25" customHeight="1" x14ac:dyDescent="0.35">
      <c r="A122" s="283" t="s">
        <v>12</v>
      </c>
      <c r="B122" s="347" t="s">
        <v>13</v>
      </c>
      <c r="C122" s="6" t="s">
        <v>306</v>
      </c>
      <c r="D122" s="228" t="s">
        <v>307</v>
      </c>
      <c r="E122" s="228" t="s">
        <v>886</v>
      </c>
      <c r="F122" s="349" t="s">
        <v>887</v>
      </c>
      <c r="G122" s="228" t="s">
        <v>328</v>
      </c>
      <c r="H122" s="228" t="s">
        <v>63</v>
      </c>
      <c r="I122" s="228" t="s">
        <v>312</v>
      </c>
      <c r="J122" s="348" t="s">
        <v>696</v>
      </c>
      <c r="K122" s="350">
        <v>45205</v>
      </c>
      <c r="L122" s="312"/>
      <c r="M122" s="312">
        <v>45208</v>
      </c>
      <c r="N122" s="228" t="s">
        <v>728</v>
      </c>
      <c r="O122" s="104" t="s">
        <v>467</v>
      </c>
      <c r="P122" s="228"/>
      <c r="Q122" s="28"/>
      <c r="R122" s="28"/>
      <c r="S122" s="28"/>
      <c r="T122" s="228"/>
      <c r="U122" s="228"/>
      <c r="V122" s="226">
        <v>45230</v>
      </c>
      <c r="W122" s="351"/>
      <c r="X122" s="350"/>
      <c r="Y122" s="350"/>
      <c r="Z122" s="350"/>
      <c r="AA122" s="350"/>
      <c r="AB122" s="352" t="str">
        <f>IF(Positions[[#This Row],[DATA 1ª SL]]&lt;&gt;"",Positions[[#This Row],[DATA 1ª SL]]-Positions[[#This Row],[DATA DE PUBLICAÇÃO DA VAGA]],"")</f>
        <v/>
      </c>
      <c r="AC122" s="352" t="str">
        <f>IFERROR(IF(Positions[[#This Row],[DATA FEEDBACK GESTOR 1ªSL]]&lt;&gt;"",Positions[[#This Row],[DATA FEEDBACK GESTOR 1ªSL]]-Positions[[#This Row],[DATA 1ª SL]],""),"")</f>
        <v/>
      </c>
      <c r="AD122" s="350"/>
      <c r="AE122" s="350"/>
      <c r="AF122" s="350"/>
      <c r="AG122" s="350"/>
      <c r="AH122" s="352" t="str">
        <f>IF(Positions[[#This Row],[DATA 2ª SL]]&lt;&gt;"",Positions[[#This Row],[DATA 2ª SL]]-Positions[[#This Row],[DATA FEEDBACK GESTOR 1ªSL]],"")</f>
        <v/>
      </c>
      <c r="AI122" s="352" t="str">
        <f>IFERROR(IF(Positions[[#This Row],[DATA FEEDBACK GESTOR 2ªSL]]&lt;&gt;"",Positions[[#This Row],[DATA FEEDBACK GESTOR 2ªSL]]-Positions[[#This Row],[DATA 2ª SL]],""),"")</f>
        <v/>
      </c>
      <c r="AJ122" s="352"/>
      <c r="AK122" s="352"/>
      <c r="AL122" s="353"/>
      <c r="AM122" s="353"/>
      <c r="AN122" s="352"/>
      <c r="AO122" s="352"/>
      <c r="AP122" s="354"/>
      <c r="AQ122" s="354"/>
      <c r="AR122" s="350">
        <v>45222</v>
      </c>
      <c r="AS122" s="350"/>
      <c r="AT122" s="350"/>
      <c r="AU122" s="228">
        <f>IFERROR(IF(AND($AR122&lt;&gt;"",$M122&lt;&gt;""),NETWORKDAYS($M122,$AR122,'Drop-down lists'!$D$31:$D$87),""),"")</f>
        <v>9</v>
      </c>
      <c r="AV122" s="228" t="s">
        <v>747</v>
      </c>
      <c r="AW122" s="347" t="s">
        <v>881</v>
      </c>
      <c r="AX122" s="347" t="s">
        <v>332</v>
      </c>
      <c r="AY122" s="355"/>
      <c r="AZ122" s="222" t="s">
        <v>888</v>
      </c>
      <c r="BA122" s="268"/>
      <c r="BB122" s="229" t="s">
        <v>889</v>
      </c>
    </row>
    <row r="123" spans="1:83" ht="25" customHeight="1" x14ac:dyDescent="0.35">
      <c r="A123" s="12" t="s">
        <v>890</v>
      </c>
      <c r="B123" s="61" t="s">
        <v>547</v>
      </c>
      <c r="C123" s="6" t="s">
        <v>306</v>
      </c>
      <c r="D123" s="25" t="s">
        <v>307</v>
      </c>
      <c r="E123" s="5" t="s">
        <v>827</v>
      </c>
      <c r="F123" s="290" t="s">
        <v>768</v>
      </c>
      <c r="G123" s="5" t="s">
        <v>310</v>
      </c>
      <c r="H123" s="5" t="s">
        <v>891</v>
      </c>
      <c r="I123" s="14" t="s">
        <v>312</v>
      </c>
      <c r="J123" s="15" t="s">
        <v>313</v>
      </c>
      <c r="K123" s="16">
        <v>45286</v>
      </c>
      <c r="L123" s="74">
        <v>45201</v>
      </c>
      <c r="M123" s="74">
        <v>45205</v>
      </c>
      <c r="N123" s="14" t="s">
        <v>314</v>
      </c>
      <c r="O123" s="104">
        <v>2024</v>
      </c>
      <c r="P123" s="14"/>
      <c r="Q123" s="28"/>
      <c r="R123" s="28"/>
      <c r="S123" s="28"/>
      <c r="T123" s="14"/>
      <c r="U123" s="14"/>
      <c r="V123" s="150">
        <v>45307</v>
      </c>
      <c r="W123" s="150">
        <v>45293</v>
      </c>
      <c r="X123" s="16"/>
      <c r="Y123" s="16"/>
      <c r="Z123" s="16"/>
      <c r="AA123" s="16"/>
      <c r="AB123" s="65">
        <f>IF(Positions[[#This Row],[DATA 1ª SL]]&lt;&gt;"",Positions[[#This Row],[DATA 1ª SL]]-Positions[[#This Row],[DATA DE PUBLICAÇÃO DA VAGA]],"")</f>
        <v>88</v>
      </c>
      <c r="AC123" s="65" t="str">
        <f>IFERROR(IF(Positions[[#This Row],[DATA FEEDBACK GESTOR 1ªSL]]&lt;&gt;"",Positions[[#This Row],[DATA FEEDBACK GESTOR 1ªSL]]-Positions[[#This Row],[DATA 1ª SL]],""),"")</f>
        <v/>
      </c>
      <c r="AD123" s="16"/>
      <c r="AE123" s="16"/>
      <c r="AF123" s="16"/>
      <c r="AG123" s="16"/>
      <c r="AH123" s="65" t="str">
        <f>IF(Positions[[#This Row],[DATA 2ª SL]]&lt;&gt;"",Positions[[#This Row],[DATA 2ª SL]]-Positions[[#This Row],[DATA FEEDBACK GESTOR 1ªSL]],"")</f>
        <v/>
      </c>
      <c r="AI123" s="65" t="str">
        <f>IFERROR(IF(Positions[[#This Row],[DATA FEEDBACK GESTOR 2ªSL]]&lt;&gt;"",Positions[[#This Row],[DATA FEEDBACK GESTOR 2ªSL]]-Positions[[#This Row],[DATA 2ª SL]],""),"")</f>
        <v/>
      </c>
      <c r="AJ123" s="65"/>
      <c r="AK123" s="65"/>
      <c r="AL123" s="66"/>
      <c r="AM123" s="66"/>
      <c r="AN123" s="62"/>
      <c r="AO123" s="62"/>
      <c r="AP123" s="67">
        <v>45215</v>
      </c>
      <c r="AQ123" s="67">
        <v>45243</v>
      </c>
      <c r="AR123" s="16"/>
      <c r="AS123" s="4"/>
      <c r="AT123" s="16"/>
      <c r="AU123" s="14" t="str">
        <f>IFERROR(IF(AND($AR123&lt;&gt;"",$M123&lt;&gt;""),NETWORKDAYS($M123,$AR123,'Drop-down lists'!$D$31:$D$87),""),"")</f>
        <v/>
      </c>
      <c r="AV123" s="14"/>
      <c r="AW123" s="61"/>
      <c r="AX123" s="64"/>
      <c r="AY123" s="61"/>
      <c r="AZ123" s="205" t="s">
        <v>892</v>
      </c>
      <c r="BA123" s="205" t="s">
        <v>893</v>
      </c>
      <c r="BB123" s="114" t="s">
        <v>894</v>
      </c>
    </row>
    <row r="124" spans="1:83" ht="25" customHeight="1" x14ac:dyDescent="0.35">
      <c r="A124" s="283" t="s">
        <v>12</v>
      </c>
      <c r="B124" s="221" t="s">
        <v>13</v>
      </c>
      <c r="C124" s="6" t="s">
        <v>306</v>
      </c>
      <c r="D124" s="211" t="s">
        <v>307</v>
      </c>
      <c r="E124" s="225" t="s">
        <v>895</v>
      </c>
      <c r="F124" s="359" t="s">
        <v>896</v>
      </c>
      <c r="G124" s="145" t="s">
        <v>746</v>
      </c>
      <c r="H124" s="145" t="s">
        <v>120</v>
      </c>
      <c r="I124" s="145" t="s">
        <v>312</v>
      </c>
      <c r="J124" s="310" t="s">
        <v>696</v>
      </c>
      <c r="K124" s="272">
        <v>45216</v>
      </c>
      <c r="L124" s="248" t="s">
        <v>13</v>
      </c>
      <c r="M124" s="312">
        <v>45217</v>
      </c>
      <c r="N124" s="145" t="s">
        <v>728</v>
      </c>
      <c r="O124" s="249" t="s">
        <v>467</v>
      </c>
      <c r="P124" s="145"/>
      <c r="Q124" s="225"/>
      <c r="R124" s="225"/>
      <c r="S124" s="225"/>
      <c r="T124" s="145"/>
      <c r="U124" s="145"/>
      <c r="V124" s="313"/>
      <c r="W124" s="226">
        <v>45236</v>
      </c>
      <c r="X124" s="16">
        <v>45243</v>
      </c>
      <c r="Y124" s="4"/>
      <c r="Z124" s="272">
        <v>45238</v>
      </c>
      <c r="AA124" s="272">
        <v>45236</v>
      </c>
      <c r="AB124" s="314">
        <f>IF(Positions[[#This Row],[DATA 1ª SL]]&lt;&gt;"",Positions[[#This Row],[DATA 1ª SL]]-Positions[[#This Row],[DATA DE PUBLICAÇÃO DA VAGA]],"")</f>
        <v>19</v>
      </c>
      <c r="AC124" s="314">
        <f>IFERROR(IF(Positions[[#This Row],[DATA FEEDBACK GESTOR 1ªSL]]&lt;&gt;"",Positions[[#This Row],[DATA FEEDBACK GESTOR 1ªSL]]-Positions[[#This Row],[DATA 1ª SL]],""),"")</f>
        <v>0</v>
      </c>
      <c r="AD124" s="272"/>
      <c r="AE124" s="272"/>
      <c r="AF124" s="272"/>
      <c r="AG124" s="272"/>
      <c r="AH124" s="314" t="str">
        <f>IF(Positions[[#This Row],[DATA 2ª SL]]&lt;&gt;"",Positions[[#This Row],[DATA 2ª SL]]-Positions[[#This Row],[DATA FEEDBACK GESTOR 1ªSL]],"")</f>
        <v/>
      </c>
      <c r="AI124" s="314" t="str">
        <f>IFERROR(IF(Positions[[#This Row],[DATA FEEDBACK GESTOR 2ªSL]]&lt;&gt;"",Positions[[#This Row],[DATA FEEDBACK GESTOR 2ªSL]]-Positions[[#This Row],[DATA 2ª SL]],""),"")</f>
        <v/>
      </c>
      <c r="AJ124" s="314"/>
      <c r="AK124" s="314"/>
      <c r="AL124" s="315"/>
      <c r="AM124" s="315"/>
      <c r="AN124" s="314"/>
      <c r="AO124" s="314"/>
      <c r="AP124" s="316"/>
      <c r="AQ124" s="316"/>
      <c r="AR124" s="272">
        <v>45265</v>
      </c>
      <c r="AS124" s="272"/>
      <c r="AT124" s="272">
        <v>45275</v>
      </c>
      <c r="AU124" s="145">
        <f>IFERROR(IF(AND($AR124&lt;&gt;"",$M124&lt;&gt;""),NETWORKDAYS($M124,$AR124,'Drop-down lists'!$D$31:$D$87),""),"")</f>
        <v>32</v>
      </c>
      <c r="AV124" s="145" t="s">
        <v>747</v>
      </c>
      <c r="AW124" s="146" t="s">
        <v>897</v>
      </c>
      <c r="AX124" s="221" t="s">
        <v>357</v>
      </c>
      <c r="AY124" s="317"/>
      <c r="AZ124" s="356" t="s">
        <v>13</v>
      </c>
      <c r="BA124" s="222" t="s">
        <v>898</v>
      </c>
      <c r="BB124" s="223" t="s">
        <v>899</v>
      </c>
    </row>
    <row r="125" spans="1:83" ht="25" customHeight="1" x14ac:dyDescent="0.35">
      <c r="A125" s="283" t="s">
        <v>12</v>
      </c>
      <c r="B125" s="221" t="s">
        <v>900</v>
      </c>
      <c r="C125" s="270" t="s">
        <v>306</v>
      </c>
      <c r="D125" s="284" t="s">
        <v>307</v>
      </c>
      <c r="E125" s="145" t="s">
        <v>901</v>
      </c>
      <c r="F125" s="358" t="s">
        <v>880</v>
      </c>
      <c r="G125" s="360" t="s">
        <v>752</v>
      </c>
      <c r="H125" s="145" t="s">
        <v>120</v>
      </c>
      <c r="I125" s="145" t="s">
        <v>312</v>
      </c>
      <c r="J125" s="310" t="s">
        <v>696</v>
      </c>
      <c r="K125" s="272">
        <v>45216</v>
      </c>
      <c r="L125" s="311">
        <v>45209</v>
      </c>
      <c r="M125" s="312">
        <v>45217</v>
      </c>
      <c r="N125" s="145" t="s">
        <v>728</v>
      </c>
      <c r="O125" s="249" t="s">
        <v>467</v>
      </c>
      <c r="P125" s="5"/>
      <c r="Q125" s="28"/>
      <c r="R125" s="28"/>
      <c r="S125" s="28"/>
      <c r="T125" s="5"/>
      <c r="U125" s="5"/>
      <c r="V125" s="313">
        <f>IF(Positions[[#This Row],[Nível]]&lt;&gt;"",IF(Positions[[#This Row],[Nível]]="Gerencial",WORKDAY(Positions[[#This Row],[DATA DE PUBLICAÇÃO DA VAGA]],18),WORKDAY(Positions[[#This Row],[DATA DE PUBLICAÇÃO DA VAGA]],15)),"")</f>
        <v>45238</v>
      </c>
      <c r="W125" s="226">
        <v>45231</v>
      </c>
      <c r="X125" s="4"/>
      <c r="Y125" s="4"/>
      <c r="Z125" s="272">
        <v>45237</v>
      </c>
      <c r="AA125" s="272">
        <v>45243</v>
      </c>
      <c r="AB125" s="314">
        <f>IF(Positions[[#This Row],[DATA 1ª SL]]&lt;&gt;"",Positions[[#This Row],[DATA 1ª SL]]-Positions[[#This Row],[DATA DE PUBLICAÇÃO DA VAGA]],"")</f>
        <v>14</v>
      </c>
      <c r="AC125" s="314">
        <f>IFERROR(IF(Positions[[#This Row],[DATA FEEDBACK GESTOR 1ªSL]]&lt;&gt;"",Positions[[#This Row],[DATA FEEDBACK GESTOR 1ªSL]]-Positions[[#This Row],[DATA 1ª SL]],""),"")</f>
        <v>12</v>
      </c>
      <c r="AD125" s="272">
        <v>45257</v>
      </c>
      <c r="AE125" s="272">
        <v>45254</v>
      </c>
      <c r="AF125" s="272">
        <v>45259</v>
      </c>
      <c r="AG125" s="272">
        <v>45259</v>
      </c>
      <c r="AH125" s="314">
        <f>IF(Positions[[#This Row],[DATA 2ª SL]]&lt;&gt;"",Positions[[#This Row],[DATA 2ª SL]]-Positions[[#This Row],[DATA FEEDBACK GESTOR 1ªSL]],"")</f>
        <v>11</v>
      </c>
      <c r="AI125" s="314">
        <f>IFERROR(IF(Positions[[#This Row],[DATA FEEDBACK GESTOR 2ªSL]]&lt;&gt;"",Positions[[#This Row],[DATA FEEDBACK GESTOR 2ªSL]]-Positions[[#This Row],[DATA 2ª SL]],""),"")</f>
        <v>5</v>
      </c>
      <c r="AJ125" s="272">
        <v>45279</v>
      </c>
      <c r="AK125" s="272">
        <v>45266</v>
      </c>
      <c r="AL125" s="315">
        <v>45267</v>
      </c>
      <c r="AM125" s="315">
        <v>45267</v>
      </c>
      <c r="AN125" s="314">
        <f>IF(Positions[[#This Row],[DATA 3ª SL]]&lt;&gt;"",Positions[[#This Row],[DATA 3ª SL]]-Positions[[#This Row],[DATA FEEDBACK GESTOR 2ªSL]],"")</f>
        <v>7</v>
      </c>
      <c r="AO125" s="314"/>
      <c r="AP125" s="316"/>
      <c r="AQ125" s="316"/>
      <c r="AR125" s="272">
        <v>45267</v>
      </c>
      <c r="AS125" s="272"/>
      <c r="AT125" s="272">
        <v>45275</v>
      </c>
      <c r="AU125" s="145">
        <f>IFERROR(IF(AND($AR125&lt;&gt;"",$M125&lt;&gt;""),NETWORKDAYS($M125,$AR125,'Drop-down lists'!$D$31:$D$87),""),"")</f>
        <v>34</v>
      </c>
      <c r="AV125" s="145" t="s">
        <v>713</v>
      </c>
      <c r="AW125" s="146" t="s">
        <v>902</v>
      </c>
      <c r="AX125" s="221" t="s">
        <v>357</v>
      </c>
      <c r="AY125" s="146">
        <v>1</v>
      </c>
      <c r="AZ125" s="222" t="s">
        <v>903</v>
      </c>
      <c r="BA125" s="222" t="s">
        <v>904</v>
      </c>
      <c r="BB125" s="223" t="s">
        <v>905</v>
      </c>
    </row>
    <row r="126" spans="1:83" ht="25" customHeight="1" x14ac:dyDescent="0.35">
      <c r="A126" s="283" t="s">
        <v>12</v>
      </c>
      <c r="B126" s="221" t="s">
        <v>906</v>
      </c>
      <c r="C126" s="270" t="s">
        <v>306</v>
      </c>
      <c r="D126" s="284" t="s">
        <v>307</v>
      </c>
      <c r="E126" s="145" t="s">
        <v>907</v>
      </c>
      <c r="F126" s="358" t="s">
        <v>908</v>
      </c>
      <c r="G126" s="360" t="s">
        <v>310</v>
      </c>
      <c r="H126" s="145" t="s">
        <v>909</v>
      </c>
      <c r="I126" s="145" t="s">
        <v>312</v>
      </c>
      <c r="J126" s="310" t="s">
        <v>696</v>
      </c>
      <c r="K126" s="272">
        <v>45217</v>
      </c>
      <c r="L126" s="311">
        <v>45215</v>
      </c>
      <c r="M126" s="311">
        <v>45218</v>
      </c>
      <c r="N126" s="145" t="s">
        <v>314</v>
      </c>
      <c r="O126" s="249" t="s">
        <v>467</v>
      </c>
      <c r="P126" s="5"/>
      <c r="Q126" s="28"/>
      <c r="R126" s="28"/>
      <c r="S126" s="28"/>
      <c r="T126" s="5"/>
      <c r="U126" s="5"/>
      <c r="V126" s="313">
        <f>IF(Positions[[#This Row],[Nível]]&lt;&gt;"",IF(Positions[[#This Row],[Nível]]="Gerencial",WORKDAY(Positions[[#This Row],[DATA DE PUBLICAÇÃO DA VAGA]],18),WORKDAY(Positions[[#This Row],[DATA DE PUBLICAÇÃO DA VAGA]],15)),"")</f>
        <v>45239</v>
      </c>
      <c r="W126" s="226">
        <v>45240</v>
      </c>
      <c r="X126" s="4"/>
      <c r="Y126" s="4"/>
      <c r="Z126" s="226">
        <v>45240</v>
      </c>
      <c r="AA126" s="272">
        <v>45243</v>
      </c>
      <c r="AB126" s="314">
        <f>IF(Positions[[#This Row],[DATA 1ª SL]]&lt;&gt;"",Positions[[#This Row],[DATA 1ª SL]]-Positions[[#This Row],[DATA DE PUBLICAÇÃO DA VAGA]],"")</f>
        <v>22</v>
      </c>
      <c r="AC126" s="314">
        <f>IFERROR(IF(Positions[[#This Row],[DATA FEEDBACK GESTOR 1ªSL]]&lt;&gt;"",Positions[[#This Row],[DATA FEEDBACK GESTOR 1ªSL]]-Positions[[#This Row],[DATA 1ª SL]],""),"")</f>
        <v>3</v>
      </c>
      <c r="AD126" s="272">
        <v>45271</v>
      </c>
      <c r="AE126" s="272"/>
      <c r="AF126" s="272"/>
      <c r="AG126" s="272"/>
      <c r="AH126" s="314" t="str">
        <f>IF(Positions[[#This Row],[DATA 2ª SL]]&lt;&gt;"",Positions[[#This Row],[DATA 2ª SL]]-Positions[[#This Row],[DATA FEEDBACK GESTOR 1ªSL]],"")</f>
        <v/>
      </c>
      <c r="AI126" s="314" t="str">
        <f>IFERROR(IF(Positions[[#This Row],[DATA FEEDBACK GESTOR 2ªSL]]&lt;&gt;"",Positions[[#This Row],[DATA FEEDBACK GESTOR 2ªSL]]-Positions[[#This Row],[DATA 2ª SL]],""),"")</f>
        <v/>
      </c>
      <c r="AJ126" s="314"/>
      <c r="AK126" s="314"/>
      <c r="AL126" s="315"/>
      <c r="AM126" s="315"/>
      <c r="AN126" s="314"/>
      <c r="AO126" s="314"/>
      <c r="AP126" s="316"/>
      <c r="AQ126" s="316"/>
      <c r="AR126" s="272">
        <v>45273</v>
      </c>
      <c r="AS126" s="272"/>
      <c r="AT126" s="272">
        <v>45307</v>
      </c>
      <c r="AU126" s="145">
        <f>IFERROR(IF(AND($AR126&lt;&gt;"",$M126&lt;&gt;""),NETWORKDAYS($M126,$AR126,'Drop-down lists'!$D$31:$D$87),""),"")</f>
        <v>37</v>
      </c>
      <c r="AV126" s="145"/>
      <c r="AW126" s="146" t="s">
        <v>910</v>
      </c>
      <c r="AX126" s="221"/>
      <c r="AY126" s="146"/>
      <c r="AZ126" s="222" t="s">
        <v>911</v>
      </c>
      <c r="BA126" s="222" t="s">
        <v>912</v>
      </c>
      <c r="BB126" s="223" t="s">
        <v>913</v>
      </c>
    </row>
    <row r="127" spans="1:83" ht="25" customHeight="1" x14ac:dyDescent="0.35">
      <c r="A127" s="283" t="s">
        <v>12</v>
      </c>
      <c r="B127" s="221" t="s">
        <v>914</v>
      </c>
      <c r="C127" s="270" t="s">
        <v>306</v>
      </c>
      <c r="D127" s="284" t="s">
        <v>307</v>
      </c>
      <c r="E127" s="145" t="s">
        <v>120</v>
      </c>
      <c r="F127" s="358" t="s">
        <v>842</v>
      </c>
      <c r="G127" s="360" t="s">
        <v>746</v>
      </c>
      <c r="H127" s="145" t="s">
        <v>221</v>
      </c>
      <c r="I127" s="145" t="s">
        <v>312</v>
      </c>
      <c r="J127" s="310" t="s">
        <v>696</v>
      </c>
      <c r="K127" s="272">
        <v>45217</v>
      </c>
      <c r="L127" s="311">
        <v>45215</v>
      </c>
      <c r="M127" s="312">
        <v>45218</v>
      </c>
      <c r="N127" s="145" t="s">
        <v>728</v>
      </c>
      <c r="O127" s="249" t="s">
        <v>467</v>
      </c>
      <c r="P127" s="5"/>
      <c r="Q127" s="28"/>
      <c r="R127" s="28"/>
      <c r="S127" s="28"/>
      <c r="T127" s="5"/>
      <c r="U127" s="5"/>
      <c r="V127" s="313">
        <f>IF(Positions[[#This Row],[Nível]]&lt;&gt;"",IF(Positions[[#This Row],[Nível]]="Gerencial",WORKDAY(Positions[[#This Row],[DATA DE PUBLICAÇÃO DA VAGA]],18),WORKDAY(Positions[[#This Row],[DATA DE PUBLICAÇÃO DA VAGA]],15)),"")</f>
        <v>45239</v>
      </c>
      <c r="W127" s="226">
        <v>45237</v>
      </c>
      <c r="X127" s="4"/>
      <c r="Y127" s="4"/>
      <c r="Z127" s="272">
        <v>45243</v>
      </c>
      <c r="AA127" s="272">
        <v>45243</v>
      </c>
      <c r="AB127" s="314">
        <f>IF(Positions[[#This Row],[DATA 1ª SL]]&lt;&gt;"",Positions[[#This Row],[DATA 1ª SL]]-Positions[[#This Row],[DATA DE PUBLICAÇÃO DA VAGA]],"")</f>
        <v>19</v>
      </c>
      <c r="AC127" s="314">
        <f>IFERROR(IF(Positions[[#This Row],[DATA FEEDBACK GESTOR 1ªSL]]&lt;&gt;"",Positions[[#This Row],[DATA FEEDBACK GESTOR 1ªSL]]-Positions[[#This Row],[DATA 1ª SL]],""),"")</f>
        <v>6</v>
      </c>
      <c r="AD127" s="272">
        <v>45257</v>
      </c>
      <c r="AE127" s="272">
        <v>45261</v>
      </c>
      <c r="AF127" s="272">
        <v>45267</v>
      </c>
      <c r="AG127" s="272">
        <v>45267</v>
      </c>
      <c r="AH127" s="314">
        <f>IF(Positions[[#This Row],[DATA 2ª SL]]&lt;&gt;"",Positions[[#This Row],[DATA 2ª SL]]-Positions[[#This Row],[DATA FEEDBACK GESTOR 1ªSL]],"")</f>
        <v>18</v>
      </c>
      <c r="AI127" s="314">
        <f>IFERROR(IF(Positions[[#This Row],[DATA FEEDBACK GESTOR 2ªSL]]&lt;&gt;"",Positions[[#This Row],[DATA FEEDBACK GESTOR 2ªSL]]-Positions[[#This Row],[DATA 2ª SL]],""),"")</f>
        <v>6</v>
      </c>
      <c r="AJ127" s="314"/>
      <c r="AK127" s="314"/>
      <c r="AL127" s="315"/>
      <c r="AM127" s="315"/>
      <c r="AN127" s="314"/>
      <c r="AO127" s="314"/>
      <c r="AP127" s="316"/>
      <c r="AQ127" s="316"/>
      <c r="AR127" s="272">
        <v>45267</v>
      </c>
      <c r="AS127" s="272"/>
      <c r="AT127" s="272">
        <v>45275</v>
      </c>
      <c r="AU127" s="145">
        <f>IFERROR(IF(AND($AR127&lt;&gt;"",$M127&lt;&gt;""),NETWORKDAYS($M127,$AR127,'Drop-down lists'!$D$31:$D$87),""),"")</f>
        <v>33</v>
      </c>
      <c r="AV127" s="145" t="s">
        <v>713</v>
      </c>
      <c r="AW127" s="146" t="s">
        <v>915</v>
      </c>
      <c r="AX127" s="221"/>
      <c r="AY127" s="146"/>
      <c r="AZ127" s="222" t="s">
        <v>916</v>
      </c>
      <c r="BA127" s="222" t="s">
        <v>917</v>
      </c>
      <c r="BB127" s="223" t="s">
        <v>918</v>
      </c>
    </row>
    <row r="128" spans="1:83" s="258" customFormat="1" ht="25" customHeight="1" x14ac:dyDescent="0.35">
      <c r="A128" s="267" t="s">
        <v>12</v>
      </c>
      <c r="B128" s="259"/>
      <c r="C128" s="6" t="s">
        <v>325</v>
      </c>
      <c r="D128" s="181" t="s">
        <v>307</v>
      </c>
      <c r="E128" s="278" t="s">
        <v>919</v>
      </c>
      <c r="F128" s="279" t="s">
        <v>920</v>
      </c>
      <c r="G128" s="183" t="s">
        <v>310</v>
      </c>
      <c r="H128" s="183" t="s">
        <v>419</v>
      </c>
      <c r="I128" s="183" t="s">
        <v>330</v>
      </c>
      <c r="J128" s="260" t="s">
        <v>313</v>
      </c>
      <c r="K128" s="235">
        <v>45231</v>
      </c>
      <c r="L128" s="235">
        <v>45236</v>
      </c>
      <c r="M128" s="235">
        <v>45236</v>
      </c>
      <c r="N128" s="183" t="s">
        <v>314</v>
      </c>
      <c r="O128" s="261" t="s">
        <v>467</v>
      </c>
      <c r="P128" s="183"/>
      <c r="Q128" s="234"/>
      <c r="R128" s="234"/>
      <c r="S128" s="234"/>
      <c r="T128" s="183"/>
      <c r="U128" s="183"/>
      <c r="V128" s="262">
        <f>IF(Positions[[#This Row],[Nível]]&lt;&gt;"",IF(Positions[[#This Row],[Nível]]="Gerencial",WORKDAY(Positions[[#This Row],[DATA DE PUBLICAÇÃO DA VAGA]],18),WORKDAY(Positions[[#This Row],[DATA DE PUBLICAÇÃO DA VAGA]],15)),"")</f>
        <v>45260</v>
      </c>
      <c r="W128" s="185"/>
      <c r="X128" s="219"/>
      <c r="Y128" s="219"/>
      <c r="Z128" s="235"/>
      <c r="AA128" s="235"/>
      <c r="AB128" s="263" t="str">
        <f>IF(Positions[[#This Row],[DATA 1ª SL]]&lt;&gt;"",Positions[[#This Row],[DATA 1ª SL]]-Positions[[#This Row],[DATA DE PUBLICAÇÃO DA VAGA]],"")</f>
        <v/>
      </c>
      <c r="AC128" s="263" t="str">
        <f>IFERROR(IF(Positions[[#This Row],[DATA FEEDBACK GESTOR 1ªSL]]&lt;&gt;"",Positions[[#This Row],[DATA FEEDBACK GESTOR 1ªSL]]-Positions[[#This Row],[DATA 1ª SL]],""),"")</f>
        <v/>
      </c>
      <c r="AD128" s="235"/>
      <c r="AE128" s="235"/>
      <c r="AF128" s="235"/>
      <c r="AG128" s="235"/>
      <c r="AH128" s="263" t="str">
        <f>IF(Positions[[#This Row],[DATA 2ª SL]]&lt;&gt;"",Positions[[#This Row],[DATA 2ª SL]]-Positions[[#This Row],[DATA FEEDBACK GESTOR 1ªSL]],"")</f>
        <v/>
      </c>
      <c r="AI128" s="263" t="str">
        <f>IFERROR(IF(Positions[[#This Row],[DATA FEEDBACK GESTOR 2ªSL]]&lt;&gt;"",Positions[[#This Row],[DATA FEEDBACK GESTOR 2ªSL]]-Positions[[#This Row],[DATA 2ª SL]],""),"")</f>
        <v/>
      </c>
      <c r="AJ128" s="263"/>
      <c r="AK128" s="263"/>
      <c r="AL128" s="235"/>
      <c r="AM128" s="235"/>
      <c r="AN128" s="263"/>
      <c r="AO128" s="263"/>
      <c r="AP128" s="264"/>
      <c r="AQ128" s="264"/>
      <c r="AR128" s="235"/>
      <c r="AS128" s="235" t="s">
        <v>331</v>
      </c>
      <c r="AT128" s="235"/>
      <c r="AU128" s="183" t="str">
        <f>IFERROR(IF(AND($AR128&lt;&gt;"",$M128&lt;&gt;""),NETWORKDAYS($M128,$AR128,'Drop-down lists'!$D$31:$D$87),""),"")</f>
        <v/>
      </c>
      <c r="AV128" s="183"/>
      <c r="AW128" s="259" t="s">
        <v>921</v>
      </c>
      <c r="AX128" s="259" t="s">
        <v>357</v>
      </c>
      <c r="AY128" s="235"/>
      <c r="AZ128" s="265"/>
      <c r="BA128" s="265"/>
      <c r="BB128" s="266" t="s">
        <v>922</v>
      </c>
      <c r="BI128"/>
      <c r="CD128"/>
      <c r="CE128"/>
    </row>
    <row r="129" spans="1:54" ht="25" customHeight="1" x14ac:dyDescent="0.35">
      <c r="A129" s="283" t="s">
        <v>12</v>
      </c>
      <c r="B129" s="221" t="s">
        <v>923</v>
      </c>
      <c r="C129" s="270" t="s">
        <v>306</v>
      </c>
      <c r="D129" s="361" t="s">
        <v>307</v>
      </c>
      <c r="E129" s="145" t="s">
        <v>924</v>
      </c>
      <c r="F129" s="358" t="s">
        <v>733</v>
      </c>
      <c r="G129" s="360" t="s">
        <v>925</v>
      </c>
      <c r="H129" s="145" t="s">
        <v>99</v>
      </c>
      <c r="I129" s="145" t="s">
        <v>312</v>
      </c>
      <c r="J129" s="310" t="s">
        <v>696</v>
      </c>
      <c r="K129" s="272">
        <v>45222</v>
      </c>
      <c r="L129" s="362">
        <v>45223</v>
      </c>
      <c r="M129" s="362">
        <v>45223</v>
      </c>
      <c r="N129" s="360" t="s">
        <v>728</v>
      </c>
      <c r="O129" s="249" t="s">
        <v>467</v>
      </c>
      <c r="P129" s="5"/>
      <c r="Q129" s="28"/>
      <c r="R129" s="28"/>
      <c r="S129" s="28"/>
      <c r="T129" s="5"/>
      <c r="U129" s="5"/>
      <c r="V129" s="313">
        <v>45245</v>
      </c>
      <c r="W129" s="226">
        <v>45254</v>
      </c>
      <c r="X129" s="4"/>
      <c r="Y129" s="4"/>
      <c r="Z129" s="272">
        <v>45264</v>
      </c>
      <c r="AA129" s="272">
        <v>45265</v>
      </c>
      <c r="AB129" s="314">
        <f>IF(Positions[[#This Row],[DATA 1ª SL]]&lt;&gt;"",Positions[[#This Row],[DATA 1ª SL]]-Positions[[#This Row],[DATA DE PUBLICAÇÃO DA VAGA]],"")</f>
        <v>31</v>
      </c>
      <c r="AC129" s="314">
        <f>IFERROR(IF(Positions[[#This Row],[DATA FEEDBACK GESTOR 1ªSL]]&lt;&gt;"",Positions[[#This Row],[DATA FEEDBACK GESTOR 1ªSL]]-Positions[[#This Row],[DATA 1ª SL]],""),"")</f>
        <v>11</v>
      </c>
      <c r="AD129" s="272"/>
      <c r="AE129" s="272"/>
      <c r="AF129" s="272"/>
      <c r="AG129" s="272"/>
      <c r="AH129" s="314" t="str">
        <f>IF(Positions[[#This Row],[DATA 2ª SL]]&lt;&gt;"",Positions[[#This Row],[DATA 2ª SL]]-Positions[[#This Row],[DATA FEEDBACK GESTOR 1ªSL]],"")</f>
        <v/>
      </c>
      <c r="AI129" s="314" t="str">
        <f>IFERROR(IF(Positions[[#This Row],[DATA FEEDBACK GESTOR 2ªSL]]&lt;&gt;"",Positions[[#This Row],[DATA FEEDBACK GESTOR 2ªSL]]-Positions[[#This Row],[DATA 2ª SL]],""),"")</f>
        <v/>
      </c>
      <c r="AJ129" s="314"/>
      <c r="AK129" s="314"/>
      <c r="AL129" s="315"/>
      <c r="AM129" s="315"/>
      <c r="AN129" s="314"/>
      <c r="AO129" s="314"/>
      <c r="AP129" s="316"/>
      <c r="AQ129" s="316"/>
      <c r="AR129" s="272">
        <v>45267</v>
      </c>
      <c r="AS129" s="272"/>
      <c r="AT129" s="272">
        <v>45275</v>
      </c>
      <c r="AU129" s="145">
        <f>IFERROR(IF(AND($AR129&lt;&gt;"",$M129&lt;&gt;""),NETWORKDAYS($M129,$AR129,'Drop-down lists'!$D$31:$D$87),""),"")</f>
        <v>30</v>
      </c>
      <c r="AV129" s="145" t="s">
        <v>747</v>
      </c>
      <c r="AW129" s="146" t="s">
        <v>926</v>
      </c>
      <c r="AX129" s="221" t="s">
        <v>357</v>
      </c>
      <c r="AY129" s="146"/>
      <c r="AZ129" s="222" t="s">
        <v>927</v>
      </c>
      <c r="BA129" s="222" t="s">
        <v>928</v>
      </c>
      <c r="BB129" s="223" t="s">
        <v>929</v>
      </c>
    </row>
    <row r="130" spans="1:54" ht="25" customHeight="1" x14ac:dyDescent="0.35">
      <c r="A130" s="283" t="s">
        <v>12</v>
      </c>
      <c r="B130" s="221" t="s">
        <v>930</v>
      </c>
      <c r="C130" s="6" t="s">
        <v>306</v>
      </c>
      <c r="D130" s="211" t="s">
        <v>326</v>
      </c>
      <c r="E130" s="280" t="s">
        <v>931</v>
      </c>
      <c r="F130" s="281" t="s">
        <v>733</v>
      </c>
      <c r="G130" s="145" t="s">
        <v>734</v>
      </c>
      <c r="H130" s="145" t="s">
        <v>76</v>
      </c>
      <c r="I130" s="145" t="s">
        <v>312</v>
      </c>
      <c r="J130" s="310" t="s">
        <v>696</v>
      </c>
      <c r="K130" s="272">
        <v>45202</v>
      </c>
      <c r="L130" s="363">
        <v>45203</v>
      </c>
      <c r="M130" s="363">
        <v>45203</v>
      </c>
      <c r="N130" s="145" t="s">
        <v>728</v>
      </c>
      <c r="O130" s="104" t="s">
        <v>467</v>
      </c>
      <c r="P130" s="145"/>
      <c r="Q130" s="28"/>
      <c r="R130" s="28"/>
      <c r="S130" s="28"/>
      <c r="T130" s="145"/>
      <c r="U130" s="145"/>
      <c r="V130" s="313">
        <f>IF(Positions[[#This Row],[Nível]]&lt;&gt;"",IF(Positions[[#This Row],[Nível]]="Gerencial",WORKDAY(Positions[[#This Row],[DATA DE PUBLICAÇÃO DA VAGA]],18),WORKDAY(Positions[[#This Row],[DATA DE PUBLICAÇÃO DA VAGA]],15)),"")</f>
        <v>45224</v>
      </c>
      <c r="W130" s="226">
        <v>45205</v>
      </c>
      <c r="X130" s="272"/>
      <c r="Y130" s="272"/>
      <c r="Z130" s="272">
        <v>45208</v>
      </c>
      <c r="AA130" s="272">
        <v>45211</v>
      </c>
      <c r="AB130" s="314">
        <f>IF(Positions[[#This Row],[DATA 1ª SL]]&lt;&gt;"",Positions[[#This Row],[DATA 1ª SL]]-Positions[[#This Row],[DATA DE PUBLICAÇÃO DA VAGA]],"")</f>
        <v>2</v>
      </c>
      <c r="AC130" s="314">
        <f>IFERROR(IF(Positions[[#This Row],[DATA FEEDBACK GESTOR 1ªSL]]&lt;&gt;"",Positions[[#This Row],[DATA FEEDBACK GESTOR 1ªSL]]-Positions[[#This Row],[DATA 1ª SL]],""),"")</f>
        <v>6</v>
      </c>
      <c r="AD130" s="272"/>
      <c r="AE130" s="272"/>
      <c r="AF130" s="272"/>
      <c r="AG130" s="272"/>
      <c r="AH130" s="314" t="str">
        <f>IF(Positions[[#This Row],[DATA 2ª SL]]&lt;&gt;"",Positions[[#This Row],[DATA 2ª SL]]-Positions[[#This Row],[DATA FEEDBACK GESTOR 1ªSL]],"")</f>
        <v/>
      </c>
      <c r="AI130" s="314" t="str">
        <f>IFERROR(IF(Positions[[#This Row],[DATA FEEDBACK GESTOR 2ªSL]]&lt;&gt;"",Positions[[#This Row],[DATA FEEDBACK GESTOR 2ªSL]]-Positions[[#This Row],[DATA 2ª SL]],""),"")</f>
        <v/>
      </c>
      <c r="AJ130" s="314"/>
      <c r="AK130" s="314"/>
      <c r="AL130" s="315"/>
      <c r="AM130" s="315"/>
      <c r="AN130" s="314"/>
      <c r="AO130" s="314"/>
      <c r="AP130" s="316"/>
      <c r="AQ130" s="316"/>
      <c r="AR130" s="272"/>
      <c r="AS130" s="272"/>
      <c r="AT130" s="272"/>
      <c r="AU130" s="145" t="str">
        <f>IFERROR(IF(AND($AR130&lt;&gt;"",$M130&lt;&gt;""),NETWORKDAYS($M130,$AR130,'Drop-down lists'!$D$31:$D$87),""),"")</f>
        <v/>
      </c>
      <c r="AV130" s="145"/>
      <c r="AW130" s="221" t="s">
        <v>932</v>
      </c>
      <c r="AX130" s="221"/>
      <c r="AY130" s="317"/>
      <c r="AZ130" s="222" t="s">
        <v>933</v>
      </c>
      <c r="BA130" s="222"/>
      <c r="BB130" s="223" t="s">
        <v>934</v>
      </c>
    </row>
    <row r="131" spans="1:54" ht="25" customHeight="1" x14ac:dyDescent="0.35">
      <c r="A131" s="6" t="s">
        <v>556</v>
      </c>
      <c r="B131" s="61" t="s">
        <v>935</v>
      </c>
      <c r="C131" s="6" t="s">
        <v>306</v>
      </c>
      <c r="D131" s="25" t="s">
        <v>307</v>
      </c>
      <c r="E131" s="14" t="s">
        <v>936</v>
      </c>
      <c r="F131" s="7" t="s">
        <v>937</v>
      </c>
      <c r="G131" s="5" t="s">
        <v>413</v>
      </c>
      <c r="H131" s="5" t="s">
        <v>640</v>
      </c>
      <c r="I131" s="5" t="s">
        <v>312</v>
      </c>
      <c r="J131" s="8" t="s">
        <v>938</v>
      </c>
      <c r="K131" s="4">
        <v>45219</v>
      </c>
      <c r="L131" s="4">
        <v>45219</v>
      </c>
      <c r="M131" s="4">
        <v>45219</v>
      </c>
      <c r="N131" s="364" t="s">
        <v>425</v>
      </c>
      <c r="O131" s="224"/>
      <c r="P131" s="5"/>
      <c r="Q131" s="28" t="s">
        <v>530</v>
      </c>
      <c r="R131" s="28" t="s">
        <v>338</v>
      </c>
      <c r="S131" s="28" t="s">
        <v>337</v>
      </c>
      <c r="T131" s="5" t="s">
        <v>641</v>
      </c>
      <c r="U131" s="5" t="s">
        <v>641</v>
      </c>
      <c r="V131" s="148">
        <f>IF(Positions[[#This Row],[Nível]]&lt;&gt;"",IF(Positions[[#This Row],[Nível]]="Gerencial",WORKDAY(Positions[[#This Row],[DATA DE PUBLICAÇÃO DA VAGA]],18),WORKDAY(Positions[[#This Row],[DATA DE PUBLICAÇÃO DA VAGA]],15)),"")</f>
        <v>45240</v>
      </c>
      <c r="W131" s="148"/>
      <c r="X131" s="4"/>
      <c r="Y131" s="4"/>
      <c r="Z131" s="4"/>
      <c r="AA131" s="4"/>
      <c r="AB131" s="62" t="s">
        <v>939</v>
      </c>
      <c r="AC131" s="62" t="s">
        <v>939</v>
      </c>
      <c r="AD131" s="4"/>
      <c r="AE131" s="4"/>
      <c r="AF131" s="4"/>
      <c r="AG131" s="4"/>
      <c r="AH131" s="62" t="s">
        <v>939</v>
      </c>
      <c r="AI131" s="62" t="s">
        <v>939</v>
      </c>
      <c r="AJ131" s="62"/>
      <c r="AK131" s="62"/>
      <c r="AL131" s="72"/>
      <c r="AM131" s="72"/>
      <c r="AN131" s="62"/>
      <c r="AO131" s="62"/>
      <c r="AP131" s="63"/>
      <c r="AQ131" s="63"/>
      <c r="AR131" s="4"/>
      <c r="AS131" s="4"/>
      <c r="AT131" s="4"/>
      <c r="AU131" s="5" t="s">
        <v>939</v>
      </c>
      <c r="AV131" s="5"/>
      <c r="AW131" s="61"/>
      <c r="AX131" s="61"/>
      <c r="AY131" s="73"/>
      <c r="AZ131" s="192"/>
      <c r="BA131" s="192"/>
      <c r="BB131" s="126"/>
    </row>
    <row r="132" spans="1:54" ht="25" customHeight="1" x14ac:dyDescent="0.35">
      <c r="A132" s="6" t="s">
        <v>556</v>
      </c>
      <c r="B132" s="61" t="s">
        <v>940</v>
      </c>
      <c r="C132" s="6" t="s">
        <v>306</v>
      </c>
      <c r="D132" s="25" t="s">
        <v>307</v>
      </c>
      <c r="E132" s="5" t="s">
        <v>941</v>
      </c>
      <c r="F132" s="7" t="s">
        <v>942</v>
      </c>
      <c r="G132" s="5" t="s">
        <v>413</v>
      </c>
      <c r="H132" s="5" t="s">
        <v>943</v>
      </c>
      <c r="I132" s="5" t="s">
        <v>312</v>
      </c>
      <c r="J132" s="8" t="s">
        <v>696</v>
      </c>
      <c r="K132" s="4">
        <v>45237</v>
      </c>
      <c r="L132" s="4">
        <v>45237</v>
      </c>
      <c r="M132" s="4">
        <v>45237</v>
      </c>
      <c r="N132" s="224" t="s">
        <v>425</v>
      </c>
      <c r="O132" s="104" t="s">
        <v>467</v>
      </c>
      <c r="P132" s="5"/>
      <c r="Q132" s="28" t="s">
        <v>316</v>
      </c>
      <c r="R132" s="28" t="s">
        <v>317</v>
      </c>
      <c r="S132" s="28" t="s">
        <v>318</v>
      </c>
      <c r="T132" s="5" t="s">
        <v>564</v>
      </c>
      <c r="U132" s="5" t="s">
        <v>564</v>
      </c>
      <c r="V132" s="148">
        <f>IF(Positions[[#This Row],[Nível]]&lt;&gt;"",IF(Positions[[#This Row],[Nível]]="Gerencial",WORKDAY(Positions[[#This Row],[DATA DE PUBLICAÇÃO DA VAGA]],18),WORKDAY(Positions[[#This Row],[DATA DE PUBLICAÇÃO DA VAGA]],15)),"")</f>
        <v>45258</v>
      </c>
      <c r="W132" s="148"/>
      <c r="X132" s="4"/>
      <c r="Y132" s="4"/>
      <c r="Z132" s="4"/>
      <c r="AA132" s="4"/>
      <c r="AB132" s="62" t="s">
        <v>939</v>
      </c>
      <c r="AC132" s="62" t="s">
        <v>939</v>
      </c>
      <c r="AD132" s="4"/>
      <c r="AE132" s="4"/>
      <c r="AF132" s="4"/>
      <c r="AG132" s="4"/>
      <c r="AH132" s="62" t="s">
        <v>939</v>
      </c>
      <c r="AI132" s="62" t="s">
        <v>939</v>
      </c>
      <c r="AJ132" s="62"/>
      <c r="AK132" s="62"/>
      <c r="AL132" s="365"/>
      <c r="AM132" s="365"/>
      <c r="AN132" s="62"/>
      <c r="AO132" s="62"/>
      <c r="AP132" s="63"/>
      <c r="AQ132" s="63"/>
      <c r="AR132" s="4">
        <v>45237</v>
      </c>
      <c r="AS132" s="4"/>
      <c r="AT132" s="4">
        <v>45237</v>
      </c>
      <c r="AU132" s="5">
        <v>1</v>
      </c>
      <c r="AV132" s="5"/>
      <c r="AW132" s="61"/>
      <c r="AX132" s="61"/>
      <c r="AY132" s="73"/>
      <c r="AZ132" s="192"/>
      <c r="BA132" s="192"/>
      <c r="BB132" s="126"/>
    </row>
    <row r="133" spans="1:54" ht="25" customHeight="1" x14ac:dyDescent="0.35">
      <c r="A133" s="12" t="s">
        <v>556</v>
      </c>
      <c r="B133" s="64" t="s">
        <v>944</v>
      </c>
      <c r="C133" s="6" t="s">
        <v>306</v>
      </c>
      <c r="D133" s="25" t="s">
        <v>307</v>
      </c>
      <c r="E133" s="14" t="s">
        <v>606</v>
      </c>
      <c r="F133" s="366" t="s">
        <v>945</v>
      </c>
      <c r="G133" s="14" t="s">
        <v>413</v>
      </c>
      <c r="H133" s="14" t="s">
        <v>946</v>
      </c>
      <c r="I133" s="5" t="s">
        <v>312</v>
      </c>
      <c r="J133" s="8" t="s">
        <v>726</v>
      </c>
      <c r="K133" s="16">
        <v>45219</v>
      </c>
      <c r="L133" s="16">
        <v>45219</v>
      </c>
      <c r="M133" s="74">
        <v>45231</v>
      </c>
      <c r="N133" s="206" t="s">
        <v>425</v>
      </c>
      <c r="O133" s="104" t="s">
        <v>467</v>
      </c>
      <c r="P133" s="14"/>
      <c r="Q133" s="28" t="s">
        <v>530</v>
      </c>
      <c r="R133" s="28" t="s">
        <v>338</v>
      </c>
      <c r="S133" s="28" t="s">
        <v>337</v>
      </c>
      <c r="T133" s="14" t="s">
        <v>605</v>
      </c>
      <c r="U133" s="14" t="s">
        <v>605</v>
      </c>
      <c r="V133" s="148">
        <f>IF(Positions[[#This Row],[Nível]]&lt;&gt;"",IF(Positions[[#This Row],[Nível]]="Gerencial",WORKDAY(Positions[[#This Row],[DATA DE PUBLICAÇÃO DA VAGA]],18),WORKDAY(Positions[[#This Row],[DATA DE PUBLICAÇÃO DA VAGA]],15)),"")</f>
        <v>45252</v>
      </c>
      <c r="W133" s="177"/>
      <c r="X133" s="16"/>
      <c r="Y133" s="16"/>
      <c r="Z133" s="16"/>
      <c r="AA133" s="16"/>
      <c r="AB133" s="65" t="s">
        <v>939</v>
      </c>
      <c r="AC133" s="65" t="s">
        <v>939</v>
      </c>
      <c r="AD133" s="16"/>
      <c r="AE133" s="16"/>
      <c r="AF133" s="16"/>
      <c r="AG133" s="16"/>
      <c r="AH133" s="65" t="s">
        <v>939</v>
      </c>
      <c r="AI133" s="65" t="s">
        <v>939</v>
      </c>
      <c r="AJ133" s="65"/>
      <c r="AK133" s="65"/>
      <c r="AL133" s="367"/>
      <c r="AM133" s="367"/>
      <c r="AN133" s="65"/>
      <c r="AO133" s="65"/>
      <c r="AP133" s="67"/>
      <c r="AQ133" s="67"/>
      <c r="AR133" s="16"/>
      <c r="AS133" s="4"/>
      <c r="AT133" s="16"/>
      <c r="AU133" s="14" t="s">
        <v>939</v>
      </c>
      <c r="AV133" s="14"/>
      <c r="AW133" s="61"/>
      <c r="AX133" s="64"/>
      <c r="AY133" s="76"/>
      <c r="AZ133" s="198"/>
      <c r="BA133" s="198"/>
      <c r="BB133" s="114"/>
    </row>
    <row r="134" spans="1:54" ht="25" customHeight="1" x14ac:dyDescent="0.35">
      <c r="A134" s="6" t="s">
        <v>12</v>
      </c>
      <c r="B134" s="61" t="s">
        <v>947</v>
      </c>
      <c r="C134" s="6" t="s">
        <v>306</v>
      </c>
      <c r="D134" s="25" t="s">
        <v>326</v>
      </c>
      <c r="E134" s="5" t="s">
        <v>13</v>
      </c>
      <c r="F134" s="358" t="s">
        <v>948</v>
      </c>
      <c r="G134" s="5" t="s">
        <v>310</v>
      </c>
      <c r="H134" s="5" t="s">
        <v>50</v>
      </c>
      <c r="I134" s="5" t="s">
        <v>312</v>
      </c>
      <c r="J134" s="8" t="s">
        <v>313</v>
      </c>
      <c r="K134" s="16">
        <v>45246</v>
      </c>
      <c r="L134" s="16">
        <v>45243</v>
      </c>
      <c r="M134" s="74">
        <v>45247</v>
      </c>
      <c r="N134" s="5" t="s">
        <v>314</v>
      </c>
      <c r="O134" s="104" t="s">
        <v>949</v>
      </c>
      <c r="P134" s="53"/>
      <c r="Q134" s="28" t="s">
        <v>316</v>
      </c>
      <c r="R134" s="28" t="s">
        <v>317</v>
      </c>
      <c r="S134" s="28" t="s">
        <v>318</v>
      </c>
      <c r="T134" s="14" t="s">
        <v>605</v>
      </c>
      <c r="U134" s="14" t="s">
        <v>605</v>
      </c>
      <c r="V134" s="148">
        <f>IF(Positions[[#This Row],[Nível]]&lt;&gt;"",IF(Positions[[#This Row],[Nível]]="Gerencial",WORKDAY(Positions[[#This Row],[DATA DE PUBLICAÇÃO DA VAGA]],18),WORKDAY(Positions[[#This Row],[DATA DE PUBLICAÇÃO DA VAGA]],15)),"")</f>
        <v>45268</v>
      </c>
      <c r="W134" s="150">
        <v>45273</v>
      </c>
      <c r="X134" s="53"/>
      <c r="Y134" s="53"/>
      <c r="Z134" s="4">
        <v>45275</v>
      </c>
      <c r="AA134" s="53"/>
      <c r="AB134" s="53"/>
      <c r="AC134" s="53"/>
      <c r="AD134" s="53"/>
      <c r="AE134" s="53"/>
      <c r="AF134" s="53"/>
      <c r="AG134" s="53"/>
      <c r="AH134" s="53"/>
      <c r="AI134" s="53"/>
      <c r="AJ134" s="53"/>
      <c r="AK134" s="53"/>
      <c r="AL134" s="53"/>
      <c r="AM134" s="53"/>
      <c r="AN134" s="53"/>
      <c r="AO134" s="53"/>
      <c r="AP134" s="53"/>
      <c r="AQ134" s="53"/>
      <c r="AR134" s="231">
        <v>45295</v>
      </c>
      <c r="AS134" s="4"/>
      <c r="AT134" s="231">
        <v>45307</v>
      </c>
      <c r="AU134" s="53"/>
      <c r="AV134" s="53"/>
      <c r="AW134" s="61" t="s">
        <v>950</v>
      </c>
      <c r="AX134" s="53" t="s">
        <v>357</v>
      </c>
      <c r="AY134" s="61"/>
      <c r="AZ134" s="269" t="s">
        <v>951</v>
      </c>
      <c r="BA134" s="269" t="s">
        <v>952</v>
      </c>
      <c r="BB134" s="53"/>
    </row>
    <row r="135" spans="1:54" ht="25" customHeight="1" x14ac:dyDescent="0.35">
      <c r="A135" s="6" t="s">
        <v>12</v>
      </c>
      <c r="B135" s="17" t="s">
        <v>953</v>
      </c>
      <c r="C135" s="6" t="s">
        <v>306</v>
      </c>
      <c r="D135" s="25" t="s">
        <v>307</v>
      </c>
      <c r="E135" s="25" t="s">
        <v>320</v>
      </c>
      <c r="F135" s="368" t="s">
        <v>954</v>
      </c>
      <c r="G135" s="5" t="s">
        <v>310</v>
      </c>
      <c r="H135" s="5" t="s">
        <v>955</v>
      </c>
      <c r="I135" s="5" t="s">
        <v>312</v>
      </c>
      <c r="J135" s="8" t="s">
        <v>313</v>
      </c>
      <c r="K135" s="4">
        <v>45253</v>
      </c>
      <c r="L135" s="9">
        <v>45251</v>
      </c>
      <c r="M135" s="74">
        <v>45254</v>
      </c>
      <c r="N135" s="5" t="s">
        <v>314</v>
      </c>
      <c r="O135" s="104" t="s">
        <v>949</v>
      </c>
      <c r="P135" s="5"/>
      <c r="Q135" s="28" t="s">
        <v>316</v>
      </c>
      <c r="R135" s="28" t="s">
        <v>317</v>
      </c>
      <c r="S135" s="28" t="s">
        <v>318</v>
      </c>
      <c r="T135" s="5" t="s">
        <v>956</v>
      </c>
      <c r="U135" s="5" t="s">
        <v>956</v>
      </c>
      <c r="V135" s="148">
        <f>IF(Positions[[#This Row],[Nível]]&lt;&gt;"",IF(Positions[[#This Row],[Nível]]="Gerencial",WORKDAY(Positions[[#This Row],[DATA DE PUBLICAÇÃO DA VAGA]],18),WORKDAY(Positions[[#This Row],[DATA DE PUBLICAÇÃO DA VAGA]],15)),"")</f>
        <v>45275</v>
      </c>
      <c r="W135" s="150">
        <v>45301</v>
      </c>
      <c r="X135" s="4"/>
      <c r="Y135" s="4"/>
      <c r="Z135" s="4">
        <v>45302</v>
      </c>
      <c r="AA135" s="4"/>
      <c r="AB135" s="62">
        <f>IF(Positions[[#This Row],[DATA 1ª SL]]&lt;&gt;"",Positions[[#This Row],[DATA 1ª SL]]-Positions[[#This Row],[DATA DE PUBLICAÇÃO DA VAGA]],"")</f>
        <v>47</v>
      </c>
      <c r="AC135" s="62" t="str">
        <f>IFERROR(IF(Positions[[#This Row],[DATA FEEDBACK GESTOR 1ªSL]]&lt;&gt;"",Positions[[#This Row],[DATA FEEDBACK GESTOR 1ªSL]]-Positions[[#This Row],[DATA 1ª SL]],""),"")</f>
        <v/>
      </c>
      <c r="AD135" s="4"/>
      <c r="AE135" s="4"/>
      <c r="AF135" s="4"/>
      <c r="AG135" s="4"/>
      <c r="AH135" s="62" t="str">
        <f>IF(Positions[[#This Row],[DATA 2ª SL]]&lt;&gt;"",Positions[[#This Row],[DATA 2ª SL]]-Positions[[#This Row],[DATA FEEDBACK GESTOR 1ªSL]],"")</f>
        <v/>
      </c>
      <c r="AI135" s="62" t="str">
        <f>IFERROR(IF(Positions[[#This Row],[DATA FEEDBACK GESTOR 2ªSL]]&lt;&gt;"",Positions[[#This Row],[DATA FEEDBACK GESTOR 2ªSL]]-Positions[[#This Row],[DATA 2ª SL]],""),"")</f>
        <v/>
      </c>
      <c r="AJ135" s="62"/>
      <c r="AK135" s="62"/>
      <c r="AL135" s="72"/>
      <c r="AM135" s="72"/>
      <c r="AN135" s="62"/>
      <c r="AO135" s="62"/>
      <c r="AP135" s="63"/>
      <c r="AQ135" s="63"/>
      <c r="AR135" s="4"/>
      <c r="AS135" s="4"/>
      <c r="AT135" s="4"/>
      <c r="AU135" s="5" t="str">
        <f>IFERROR(IF(AND($AR135&lt;&gt;"",$M135&lt;&gt;""),NETWORKDAYS($M135,$AR135,'Drop-down lists'!$D$31:$D$87),""),"")</f>
        <v/>
      </c>
      <c r="AV135" s="5"/>
      <c r="AW135" s="61"/>
      <c r="AX135" s="17"/>
      <c r="AY135" s="61"/>
      <c r="AZ135" s="193" t="s">
        <v>892</v>
      </c>
      <c r="BA135" s="193" t="s">
        <v>957</v>
      </c>
      <c r="BB135" s="369"/>
    </row>
    <row r="136" spans="1:54" ht="25" customHeight="1" x14ac:dyDescent="0.35">
      <c r="A136" s="6" t="s">
        <v>12</v>
      </c>
      <c r="B136" s="17" t="s">
        <v>958</v>
      </c>
      <c r="C136" s="6" t="s">
        <v>306</v>
      </c>
      <c r="D136" s="25" t="s">
        <v>307</v>
      </c>
      <c r="E136" s="28" t="s">
        <v>959</v>
      </c>
      <c r="F136" s="368" t="s">
        <v>960</v>
      </c>
      <c r="G136" s="5" t="s">
        <v>310</v>
      </c>
      <c r="H136" s="25" t="s">
        <v>961</v>
      </c>
      <c r="I136" s="5" t="s">
        <v>725</v>
      </c>
      <c r="J136" s="8" t="s">
        <v>962</v>
      </c>
      <c r="K136" s="4">
        <v>45257</v>
      </c>
      <c r="L136" s="9">
        <v>45251</v>
      </c>
      <c r="M136" s="74">
        <v>45258</v>
      </c>
      <c r="N136" s="5" t="s">
        <v>712</v>
      </c>
      <c r="O136" s="104" t="s">
        <v>949</v>
      </c>
      <c r="P136" s="5"/>
      <c r="Q136" s="28" t="s">
        <v>316</v>
      </c>
      <c r="R136" s="28" t="s">
        <v>317</v>
      </c>
      <c r="S136" s="28" t="s">
        <v>318</v>
      </c>
      <c r="T136" s="5" t="s">
        <v>712</v>
      </c>
      <c r="U136" s="5" t="s">
        <v>674</v>
      </c>
      <c r="V136" s="148">
        <f>IF(Positions[[#This Row],[Nível]]&lt;&gt;"",IF(Positions[[#This Row],[Nível]]="Gerencial",WORKDAY(Positions[[#This Row],[DATA DE PUBLICAÇÃO DA VAGA]],18),WORKDAY(Positions[[#This Row],[DATA DE PUBLICAÇÃO DA VAGA]],15)),"")</f>
        <v>45279</v>
      </c>
      <c r="W136" s="150">
        <v>45296</v>
      </c>
      <c r="X136" s="4"/>
      <c r="Y136" s="4"/>
      <c r="Z136" s="4">
        <v>45301</v>
      </c>
      <c r="AA136" s="4"/>
      <c r="AB136" s="62">
        <f>IF(Positions[[#This Row],[DATA 1ª SL]]&lt;&gt;"",Positions[[#This Row],[DATA 1ª SL]]-Positions[[#This Row],[DATA DE PUBLICAÇÃO DA VAGA]],"")</f>
        <v>38</v>
      </c>
      <c r="AC136" s="62" t="str">
        <f>IFERROR(IF(Positions[[#This Row],[DATA FEEDBACK GESTOR 1ªSL]]&lt;&gt;"",Positions[[#This Row],[DATA FEEDBACK GESTOR 1ªSL]]-Positions[[#This Row],[DATA 1ª SL]],""),"")</f>
        <v/>
      </c>
      <c r="AD136" s="4"/>
      <c r="AE136" s="4"/>
      <c r="AF136" s="4"/>
      <c r="AG136" s="4"/>
      <c r="AH136" s="62" t="str">
        <f>IF(Positions[[#This Row],[DATA 2ª SL]]&lt;&gt;"",Positions[[#This Row],[DATA 2ª SL]]-Positions[[#This Row],[DATA FEEDBACK GESTOR 1ªSL]],"")</f>
        <v/>
      </c>
      <c r="AI136" s="62" t="str">
        <f>IFERROR(IF(Positions[[#This Row],[DATA FEEDBACK GESTOR 2ªSL]]&lt;&gt;"",Positions[[#This Row],[DATA FEEDBACK GESTOR 2ªSL]]-Positions[[#This Row],[DATA 2ª SL]],""),"")</f>
        <v/>
      </c>
      <c r="AJ136" s="62"/>
      <c r="AK136" s="62"/>
      <c r="AL136" s="72"/>
      <c r="AM136" s="72"/>
      <c r="AN136" s="62"/>
      <c r="AO136" s="62"/>
      <c r="AP136" s="63"/>
      <c r="AQ136" s="63"/>
      <c r="AR136" s="4"/>
      <c r="AS136" s="4"/>
      <c r="AT136" s="4"/>
      <c r="AU136" s="5" t="str">
        <f>IFERROR(IF(AND($AR136&lt;&gt;"",$M136&lt;&gt;""),NETWORKDAYS($M136,$AR136,'Drop-down lists'!$D$31:$D$87),""),"")</f>
        <v/>
      </c>
      <c r="AV136" s="5"/>
      <c r="AW136" s="61"/>
      <c r="AX136" s="17"/>
      <c r="AY136" s="61"/>
      <c r="AZ136" s="193" t="s">
        <v>963</v>
      </c>
      <c r="BA136" s="193" t="s">
        <v>964</v>
      </c>
      <c r="BB136" s="369"/>
    </row>
    <row r="137" spans="1:54" ht="25" customHeight="1" x14ac:dyDescent="0.35">
      <c r="A137" s="6" t="s">
        <v>12</v>
      </c>
      <c r="B137" s="17" t="s">
        <v>13</v>
      </c>
      <c r="C137" s="6" t="s">
        <v>306</v>
      </c>
      <c r="D137" s="289" t="s">
        <v>307</v>
      </c>
      <c r="E137" s="370" t="s">
        <v>965</v>
      </c>
      <c r="F137" s="368" t="s">
        <v>966</v>
      </c>
      <c r="G137" s="5" t="s">
        <v>328</v>
      </c>
      <c r="H137" s="5" t="s">
        <v>194</v>
      </c>
      <c r="I137" s="5" t="s">
        <v>725</v>
      </c>
      <c r="J137" s="8" t="s">
        <v>962</v>
      </c>
      <c r="K137" s="4">
        <v>45253</v>
      </c>
      <c r="L137" s="99" t="s">
        <v>13</v>
      </c>
      <c r="M137" s="74">
        <v>45254</v>
      </c>
      <c r="N137" s="5" t="s">
        <v>728</v>
      </c>
      <c r="O137" s="104" t="s">
        <v>949</v>
      </c>
      <c r="P137" s="5"/>
      <c r="Q137" s="28"/>
      <c r="R137" s="28"/>
      <c r="S137" s="28"/>
      <c r="T137" s="5"/>
      <c r="U137" s="5"/>
      <c r="V137" s="148">
        <f>IF(Positions[[#This Row],[Nível]]&lt;&gt;"",IF(Positions[[#This Row],[Nível]]="Gerencial",WORKDAY(Positions[[#This Row],[DATA DE PUBLICAÇÃO DA VAGA]],18),WORKDAY(Positions[[#This Row],[DATA DE PUBLICAÇÃO DA VAGA]],15)),"")</f>
        <v>45275</v>
      </c>
      <c r="W137" s="150">
        <v>45280</v>
      </c>
      <c r="X137" s="4"/>
      <c r="Y137" s="4"/>
      <c r="Z137" s="4">
        <v>45306</v>
      </c>
      <c r="AA137" s="4"/>
      <c r="AB137" s="62">
        <f>IF(Positions[[#This Row],[DATA 1ª SL]]&lt;&gt;"",Positions[[#This Row],[DATA 1ª SL]]-Positions[[#This Row],[DATA DE PUBLICAÇÃO DA VAGA]],"")</f>
        <v>26</v>
      </c>
      <c r="AC137" s="62" t="str">
        <f>IFERROR(IF(Positions[[#This Row],[DATA FEEDBACK GESTOR 1ªSL]]&lt;&gt;"",Positions[[#This Row],[DATA FEEDBACK GESTOR 1ªSL]]-Positions[[#This Row],[DATA 1ª SL]],""),"")</f>
        <v/>
      </c>
      <c r="AD137" s="4"/>
      <c r="AE137" s="4"/>
      <c r="AF137" s="4"/>
      <c r="AG137" s="4"/>
      <c r="AH137" s="62" t="str">
        <f>IF(Positions[[#This Row],[DATA 2ª SL]]&lt;&gt;"",Positions[[#This Row],[DATA 2ª SL]]-Positions[[#This Row],[DATA FEEDBACK GESTOR 1ªSL]],"")</f>
        <v/>
      </c>
      <c r="AI137" s="62" t="str">
        <f>IFERROR(IF(Positions[[#This Row],[DATA FEEDBACK GESTOR 2ªSL]]&lt;&gt;"",Positions[[#This Row],[DATA FEEDBACK GESTOR 2ªSL]]-Positions[[#This Row],[DATA 2ª SL]],""),"")</f>
        <v/>
      </c>
      <c r="AJ137" s="62"/>
      <c r="AK137" s="62"/>
      <c r="AL137" s="72"/>
      <c r="AM137" s="72"/>
      <c r="AN137" s="62"/>
      <c r="AO137" s="62"/>
      <c r="AP137" s="63"/>
      <c r="AQ137" s="63"/>
      <c r="AR137" s="4"/>
      <c r="AS137" s="4"/>
      <c r="AT137" s="4"/>
      <c r="AU137" s="5" t="str">
        <f>IFERROR(IF(AND($AR137&lt;&gt;"",$M137&lt;&gt;""),NETWORKDAYS($M137,$AR137,'Drop-down lists'!$D$31:$D$87),""),"")</f>
        <v/>
      </c>
      <c r="AV137" s="5"/>
      <c r="AW137" s="61"/>
      <c r="AX137" s="17"/>
      <c r="AY137" s="61"/>
      <c r="AZ137" s="371" t="s">
        <v>13</v>
      </c>
      <c r="BA137" s="220" t="s">
        <v>884</v>
      </c>
      <c r="BB137" s="369"/>
    </row>
    <row r="138" spans="1:54" ht="25" customHeight="1" x14ac:dyDescent="0.35">
      <c r="A138" s="6" t="s">
        <v>12</v>
      </c>
      <c r="B138" s="17" t="s">
        <v>967</v>
      </c>
      <c r="C138" s="6" t="s">
        <v>306</v>
      </c>
      <c r="D138" s="25" t="s">
        <v>307</v>
      </c>
      <c r="E138" s="372" t="s">
        <v>968</v>
      </c>
      <c r="F138" s="368" t="s">
        <v>969</v>
      </c>
      <c r="G138" s="5" t="s">
        <v>310</v>
      </c>
      <c r="H138" s="8" t="s">
        <v>970</v>
      </c>
      <c r="I138" s="5" t="s">
        <v>725</v>
      </c>
      <c r="J138" s="8" t="s">
        <v>726</v>
      </c>
      <c r="K138" s="4">
        <v>45271</v>
      </c>
      <c r="L138" s="9">
        <v>45272</v>
      </c>
      <c r="M138" s="74">
        <v>45272</v>
      </c>
      <c r="N138" s="5" t="s">
        <v>314</v>
      </c>
      <c r="O138" s="104" t="s">
        <v>949</v>
      </c>
      <c r="P138" s="5"/>
      <c r="Q138" s="28"/>
      <c r="R138" s="28"/>
      <c r="S138" s="28"/>
      <c r="T138" s="5"/>
      <c r="U138" s="5"/>
      <c r="V138" s="148">
        <v>45302</v>
      </c>
      <c r="W138" s="150">
        <v>45302</v>
      </c>
      <c r="X138" s="4"/>
      <c r="Y138" s="4"/>
      <c r="Z138" s="4">
        <v>45308</v>
      </c>
      <c r="AA138" s="4"/>
      <c r="AB138" s="62">
        <f>IF(Positions[[#This Row],[DATA 1ª SL]]&lt;&gt;"",Positions[[#This Row],[DATA 1ª SL]]-Positions[[#This Row],[DATA DE PUBLICAÇÃO DA VAGA]],"")</f>
        <v>30</v>
      </c>
      <c r="AC138" s="62" t="str">
        <f>IFERROR(IF(Positions[[#This Row],[DATA FEEDBACK GESTOR 1ªSL]]&lt;&gt;"",Positions[[#This Row],[DATA FEEDBACK GESTOR 1ªSL]]-Positions[[#This Row],[DATA 1ª SL]],""),"")</f>
        <v/>
      </c>
      <c r="AD138" s="4"/>
      <c r="AE138" s="4"/>
      <c r="AF138" s="4"/>
      <c r="AG138" s="4"/>
      <c r="AH138" s="62" t="str">
        <f>IF(Positions[[#This Row],[DATA 2ª SL]]&lt;&gt;"",Positions[[#This Row],[DATA 2ª SL]]-Positions[[#This Row],[DATA FEEDBACK GESTOR 1ªSL]],"")</f>
        <v/>
      </c>
      <c r="AI138" s="62" t="str">
        <f>IFERROR(IF(Positions[[#This Row],[DATA FEEDBACK GESTOR 2ªSL]]&lt;&gt;"",Positions[[#This Row],[DATA FEEDBACK GESTOR 2ªSL]]-Positions[[#This Row],[DATA 2ª SL]],""),"")</f>
        <v/>
      </c>
      <c r="AJ138" s="62"/>
      <c r="AK138" s="62"/>
      <c r="AL138" s="72"/>
      <c r="AM138" s="72"/>
      <c r="AN138" s="62"/>
      <c r="AO138" s="62"/>
      <c r="AP138" s="63"/>
      <c r="AQ138" s="63"/>
      <c r="AR138" s="4"/>
      <c r="AS138" s="4"/>
      <c r="AT138" s="4"/>
      <c r="AU138" s="5" t="str">
        <f>IFERROR(IF(AND($AR138&lt;&gt;"",$M138&lt;&gt;""),NETWORKDAYS($M138,$AR138,'Drop-down lists'!$D$31:$D$87),""),"")</f>
        <v/>
      </c>
      <c r="AV138" s="5"/>
      <c r="AW138" s="61"/>
      <c r="AX138" s="17"/>
      <c r="AY138" s="61"/>
      <c r="AZ138" s="371"/>
      <c r="BA138" s="371"/>
      <c r="BB138" s="369"/>
    </row>
    <row r="139" spans="1:54" ht="25" customHeight="1" x14ac:dyDescent="0.35">
      <c r="A139" s="270" t="s">
        <v>12</v>
      </c>
      <c r="B139" s="221"/>
      <c r="C139" s="270" t="s">
        <v>306</v>
      </c>
      <c r="D139" s="211" t="s">
        <v>307</v>
      </c>
      <c r="E139" s="211" t="s">
        <v>971</v>
      </c>
      <c r="F139" s="358" t="s">
        <v>790</v>
      </c>
      <c r="G139" s="145" t="s">
        <v>752</v>
      </c>
      <c r="H139" s="145" t="s">
        <v>707</v>
      </c>
      <c r="I139" s="145" t="s">
        <v>312</v>
      </c>
      <c r="J139" s="310" t="s">
        <v>696</v>
      </c>
      <c r="K139" s="272">
        <v>45271</v>
      </c>
      <c r="L139" s="311">
        <v>45267</v>
      </c>
      <c r="M139" s="312">
        <v>45271</v>
      </c>
      <c r="N139" s="145" t="s">
        <v>728</v>
      </c>
      <c r="O139" s="249" t="s">
        <v>949</v>
      </c>
      <c r="P139" s="145"/>
      <c r="Q139" s="225"/>
      <c r="R139" s="225"/>
      <c r="S139" s="225"/>
      <c r="T139" s="145"/>
      <c r="U139" s="145"/>
      <c r="V139" s="313">
        <f>IF(Positions[[#This Row],[Nível]]&lt;&gt;"",IF(Positions[[#This Row],[Nível]]="Gerencial",WORKDAY(Positions[[#This Row],[DATA DE PUBLICAÇÃO DA VAGA]],18),WORKDAY(Positions[[#This Row],[DATA DE PUBLICAÇÃO DA VAGA]],15)),"")</f>
        <v>45292</v>
      </c>
      <c r="W139" s="226">
        <v>45271</v>
      </c>
      <c r="X139" s="272"/>
      <c r="Y139" s="272"/>
      <c r="Z139" s="272">
        <v>45271</v>
      </c>
      <c r="AA139" s="272">
        <v>45271</v>
      </c>
      <c r="AB139" s="314">
        <f>IF(Positions[[#This Row],[DATA 1ª SL]]&lt;&gt;"",Positions[[#This Row],[DATA 1ª SL]]-Positions[[#This Row],[DATA DE PUBLICAÇÃO DA VAGA]],"")</f>
        <v>0</v>
      </c>
      <c r="AC139" s="314">
        <f>IFERROR(IF(Positions[[#This Row],[DATA FEEDBACK GESTOR 1ªSL]]&lt;&gt;"",Positions[[#This Row],[DATA FEEDBACK GESTOR 1ªSL]]-Positions[[#This Row],[DATA 1ª SL]],""),"")</f>
        <v>0</v>
      </c>
      <c r="AD139" s="272"/>
      <c r="AE139" s="272"/>
      <c r="AF139" s="272"/>
      <c r="AG139" s="272"/>
      <c r="AH139" s="314" t="str">
        <f>IF(Positions[[#This Row],[DATA 2ª SL]]&lt;&gt;"",Positions[[#This Row],[DATA 2ª SL]]-Positions[[#This Row],[DATA FEEDBACK GESTOR 1ªSL]],"")</f>
        <v/>
      </c>
      <c r="AI139" s="314" t="str">
        <f>IFERROR(IF(Positions[[#This Row],[DATA FEEDBACK GESTOR 2ªSL]]&lt;&gt;"",Positions[[#This Row],[DATA FEEDBACK GESTOR 2ªSL]]-Positions[[#This Row],[DATA 2ª SL]],""),"")</f>
        <v/>
      </c>
      <c r="AJ139" s="314"/>
      <c r="AK139" s="314"/>
      <c r="AL139" s="315"/>
      <c r="AM139" s="315"/>
      <c r="AN139" s="314"/>
      <c r="AO139" s="314"/>
      <c r="AP139" s="316"/>
      <c r="AQ139" s="316"/>
      <c r="AR139" s="272">
        <v>45280</v>
      </c>
      <c r="AS139" s="272"/>
      <c r="AT139" s="272">
        <v>45307</v>
      </c>
      <c r="AU139" s="145">
        <f>IFERROR(IF(AND($AR139&lt;&gt;"",$M139&lt;&gt;""),NETWORKDAYS($M139,$AR139,'Drop-down lists'!$D$31:$D$87),""),"")</f>
        <v>8</v>
      </c>
      <c r="AV139" s="145" t="s">
        <v>747</v>
      </c>
      <c r="AW139" s="146" t="s">
        <v>972</v>
      </c>
      <c r="AX139" s="221" t="s">
        <v>322</v>
      </c>
      <c r="AY139" s="317"/>
      <c r="AZ139" s="227"/>
      <c r="BA139" s="227"/>
      <c r="BB139" s="223" t="s">
        <v>973</v>
      </c>
    </row>
    <row r="140" spans="1:54" ht="25" customHeight="1" x14ac:dyDescent="0.35">
      <c r="A140" s="6" t="s">
        <v>12</v>
      </c>
      <c r="B140" s="61" t="s">
        <v>13</v>
      </c>
      <c r="C140" s="6" t="s">
        <v>306</v>
      </c>
      <c r="D140" s="5" t="s">
        <v>307</v>
      </c>
      <c r="E140" s="14" t="s">
        <v>881</v>
      </c>
      <c r="F140" s="7" t="s">
        <v>882</v>
      </c>
      <c r="G140" s="5" t="s">
        <v>328</v>
      </c>
      <c r="H140" s="5" t="s">
        <v>194</v>
      </c>
      <c r="I140" s="5" t="s">
        <v>725</v>
      </c>
      <c r="J140" s="8" t="s">
        <v>962</v>
      </c>
      <c r="K140" s="4">
        <v>45275</v>
      </c>
      <c r="L140" s="9">
        <v>45275</v>
      </c>
      <c r="M140" s="74">
        <v>45278</v>
      </c>
      <c r="N140" s="5" t="s">
        <v>728</v>
      </c>
      <c r="O140" s="104" t="s">
        <v>949</v>
      </c>
      <c r="P140" s="5"/>
      <c r="Q140" s="5"/>
      <c r="R140" s="5"/>
      <c r="S140" s="5"/>
      <c r="T140" s="5"/>
      <c r="U140" s="5"/>
      <c r="V140" s="148">
        <v>45302</v>
      </c>
      <c r="W140" s="150">
        <v>45280</v>
      </c>
      <c r="X140" s="4"/>
      <c r="Y140" s="4"/>
      <c r="Z140" s="4">
        <v>45306</v>
      </c>
      <c r="AA140" s="4"/>
      <c r="AB140" s="62">
        <f>IF(Positions[[#This Row],[DATA 1ª SL]]&lt;&gt;"",Positions[[#This Row],[DATA 1ª SL]]-Positions[[#This Row],[DATA DE PUBLICAÇÃO DA VAGA]],"")</f>
        <v>2</v>
      </c>
      <c r="AC140" s="62" t="str">
        <f>IFERROR(IF(Positions[[#This Row],[DATA FEEDBACK GESTOR 1ªSL]]&lt;&gt;"",Positions[[#This Row],[DATA FEEDBACK GESTOR 1ªSL]]-Positions[[#This Row],[DATA 1ª SL]],""),"")</f>
        <v/>
      </c>
      <c r="AD140" s="4"/>
      <c r="AE140" s="4"/>
      <c r="AF140" s="4"/>
      <c r="AG140" s="4"/>
      <c r="AH140" s="62" t="str">
        <f>IF(Positions[[#This Row],[DATA 2ª SL]]&lt;&gt;"",Positions[[#This Row],[DATA 2ª SL]]-Positions[[#This Row],[DATA FEEDBACK GESTOR 1ªSL]],"")</f>
        <v/>
      </c>
      <c r="AI140" s="62" t="str">
        <f>IFERROR(IF(Positions[[#This Row],[DATA FEEDBACK GESTOR 2ªSL]]&lt;&gt;"",Positions[[#This Row],[DATA FEEDBACK GESTOR 2ªSL]]-Positions[[#This Row],[DATA 2ª SL]],""),"")</f>
        <v/>
      </c>
      <c r="AJ140" s="62"/>
      <c r="AK140" s="62"/>
      <c r="AL140" s="365"/>
      <c r="AM140" s="365"/>
      <c r="AN140" s="62"/>
      <c r="AO140" s="62"/>
      <c r="AP140" s="63"/>
      <c r="AQ140" s="63"/>
      <c r="AR140" s="4"/>
      <c r="AS140" s="4"/>
      <c r="AT140" s="4"/>
      <c r="AU140" s="5" t="str">
        <f>IFERROR(IF(AND($AR140&lt;&gt;"",$M140&lt;&gt;""),NETWORKDAYS($M140,$AR140,'Drop-down lists'!$D$31:$D$87),""),"")</f>
        <v/>
      </c>
      <c r="AV140" s="5"/>
      <c r="AW140" s="61"/>
      <c r="AX140" s="17"/>
      <c r="AY140" s="73"/>
      <c r="AZ140" s="192"/>
      <c r="BA140" s="192"/>
      <c r="BB140" s="369"/>
    </row>
    <row r="141" spans="1:54" ht="25" customHeight="1" x14ac:dyDescent="0.35">
      <c r="A141" s="6"/>
      <c r="B141" s="17"/>
      <c r="C141" s="6"/>
      <c r="D141" s="25"/>
      <c r="E141" s="25"/>
      <c r="F141" s="373" t="s">
        <v>974</v>
      </c>
      <c r="G141" s="5"/>
      <c r="H141" s="5"/>
      <c r="I141" s="5"/>
      <c r="J141" s="8"/>
      <c r="K141" s="4"/>
      <c r="L141" s="9"/>
      <c r="M141" s="74"/>
      <c r="N141" s="5"/>
      <c r="O141" s="62"/>
      <c r="P141" s="5"/>
      <c r="Q141" s="28"/>
      <c r="R141" s="28"/>
      <c r="S141" s="28"/>
      <c r="T141" s="5"/>
      <c r="U141" s="5"/>
      <c r="V141" s="148" t="str">
        <f>IF(Positions[[#This Row],[Nível]]&lt;&gt;"",IF(Positions[[#This Row],[Nível]]="Gerencial",WORKDAY(Positions[[#This Row],[DATA DE PUBLICAÇÃO DA VAGA]],18),WORKDAY(Positions[[#This Row],[DATA DE PUBLICAÇÃO DA VAGA]],15)),"")</f>
        <v/>
      </c>
      <c r="W141" s="150"/>
      <c r="X141" s="4"/>
      <c r="Y141" s="4"/>
      <c r="Z141" s="4"/>
      <c r="AA141" s="4"/>
      <c r="AB141" s="62" t="str">
        <f>IF(Positions[[#This Row],[DATA 1ª SL]]&lt;&gt;"",Positions[[#This Row],[DATA 1ª SL]]-Positions[[#This Row],[DATA DE PUBLICAÇÃO DA VAGA]],"")</f>
        <v/>
      </c>
      <c r="AC141" s="62" t="str">
        <f>IFERROR(IF(Positions[[#This Row],[DATA FEEDBACK GESTOR 1ªSL]]&lt;&gt;"",Positions[[#This Row],[DATA FEEDBACK GESTOR 1ªSL]]-Positions[[#This Row],[DATA 1ª SL]],""),"")</f>
        <v/>
      </c>
      <c r="AD141" s="4"/>
      <c r="AE141" s="4"/>
      <c r="AF141" s="4"/>
      <c r="AG141" s="4"/>
      <c r="AH141" s="62" t="str">
        <f>IF(Positions[[#This Row],[DATA 2ª SL]]&lt;&gt;"",Positions[[#This Row],[DATA 2ª SL]]-Positions[[#This Row],[DATA FEEDBACK GESTOR 1ªSL]],"")</f>
        <v/>
      </c>
      <c r="AI141" s="62" t="str">
        <f>IFERROR(IF(Positions[[#This Row],[DATA FEEDBACK GESTOR 2ªSL]]&lt;&gt;"",Positions[[#This Row],[DATA FEEDBACK GESTOR 2ªSL]]-Positions[[#This Row],[DATA 2ª SL]],""),"")</f>
        <v/>
      </c>
      <c r="AJ141" s="62"/>
      <c r="AK141" s="62"/>
      <c r="AL141" s="72"/>
      <c r="AM141" s="72"/>
      <c r="AN141" s="62"/>
      <c r="AO141" s="62"/>
      <c r="AP141" s="63"/>
      <c r="AQ141" s="63"/>
      <c r="AR141" s="4"/>
      <c r="AS141" s="4"/>
      <c r="AT141" s="4"/>
      <c r="AU141" s="5" t="str">
        <f>IFERROR(IF(AND($AR141&lt;&gt;"",$M141&lt;&gt;""),NETWORKDAYS($M141,$AR141,'Drop-down lists'!$D$31:$D$87),""),"")</f>
        <v/>
      </c>
      <c r="AV141" s="5"/>
      <c r="AW141" s="61"/>
      <c r="AX141" s="17"/>
      <c r="AY141" s="374"/>
      <c r="AZ141" s="371"/>
      <c r="BA141" s="371"/>
      <c r="BB141" s="369"/>
    </row>
    <row r="142" spans="1:54" ht="25" customHeight="1" x14ac:dyDescent="0.35">
      <c r="A142" s="6"/>
      <c r="B142" s="17"/>
      <c r="C142" s="6"/>
      <c r="D142" s="25"/>
      <c r="E142" s="25"/>
      <c r="F142" s="373" t="s">
        <v>975</v>
      </c>
      <c r="G142" s="5"/>
      <c r="H142" s="5"/>
      <c r="I142" s="5"/>
      <c r="J142" s="8"/>
      <c r="K142" s="4"/>
      <c r="L142" s="9"/>
      <c r="M142" s="74"/>
      <c r="N142" s="5"/>
      <c r="O142" s="62"/>
      <c r="P142" s="5"/>
      <c r="Q142" s="28"/>
      <c r="R142" s="28"/>
      <c r="S142" s="28"/>
      <c r="T142" s="5"/>
      <c r="U142" s="5"/>
      <c r="V142" s="148" t="str">
        <f>IF(Positions[[#This Row],[Nível]]&lt;&gt;"",IF(Positions[[#This Row],[Nível]]="Gerencial",WORKDAY(Positions[[#This Row],[DATA DE PUBLICAÇÃO DA VAGA]],18),WORKDAY(Positions[[#This Row],[DATA DE PUBLICAÇÃO DA VAGA]],15)),"")</f>
        <v/>
      </c>
      <c r="W142" s="150"/>
      <c r="X142" s="4"/>
      <c r="Y142" s="4"/>
      <c r="Z142" s="4"/>
      <c r="AA142" s="4"/>
      <c r="AB142" s="62" t="str">
        <f>IF(Positions[[#This Row],[DATA 1ª SL]]&lt;&gt;"",Positions[[#This Row],[DATA 1ª SL]]-Positions[[#This Row],[DATA DE PUBLICAÇÃO DA VAGA]],"")</f>
        <v/>
      </c>
      <c r="AC142" s="62" t="str">
        <f>IFERROR(IF(Positions[[#This Row],[DATA FEEDBACK GESTOR 1ªSL]]&lt;&gt;"",Positions[[#This Row],[DATA FEEDBACK GESTOR 1ªSL]]-Positions[[#This Row],[DATA 1ª SL]],""),"")</f>
        <v/>
      </c>
      <c r="AD142" s="4"/>
      <c r="AE142" s="4"/>
      <c r="AF142" s="4"/>
      <c r="AG142" s="4"/>
      <c r="AH142" s="62" t="str">
        <f>IF(Positions[[#This Row],[DATA 2ª SL]]&lt;&gt;"",Positions[[#This Row],[DATA 2ª SL]]-Positions[[#This Row],[DATA FEEDBACK GESTOR 1ªSL]],"")</f>
        <v/>
      </c>
      <c r="AI142" s="62" t="str">
        <f>IFERROR(IF(Positions[[#This Row],[DATA FEEDBACK GESTOR 2ªSL]]&lt;&gt;"",Positions[[#This Row],[DATA FEEDBACK GESTOR 2ªSL]]-Positions[[#This Row],[DATA 2ª SL]],""),"")</f>
        <v/>
      </c>
      <c r="AJ142" s="62"/>
      <c r="AK142" s="62"/>
      <c r="AL142" s="72"/>
      <c r="AM142" s="72"/>
      <c r="AN142" s="62"/>
      <c r="AO142" s="62"/>
      <c r="AP142" s="63"/>
      <c r="AQ142" s="63"/>
      <c r="AR142" s="4"/>
      <c r="AS142" s="4"/>
      <c r="AT142" s="4"/>
      <c r="AU142" s="5" t="str">
        <f>IFERROR(IF(AND($AR142&lt;&gt;"",$M142&lt;&gt;""),NETWORKDAYS($M142,$AR142,'Drop-down lists'!$D$31:$D$87),""),"")</f>
        <v/>
      </c>
      <c r="AV142" s="5"/>
      <c r="AW142" s="61"/>
      <c r="AX142" s="17"/>
      <c r="AY142" s="374"/>
      <c r="AZ142" s="371"/>
      <c r="BA142" s="371"/>
      <c r="BB142" s="369"/>
    </row>
    <row r="143" spans="1:54" ht="25" customHeight="1" x14ac:dyDescent="0.35">
      <c r="A143" s="6"/>
      <c r="B143" s="17"/>
      <c r="C143" s="6"/>
      <c r="D143" s="25"/>
      <c r="E143" s="25"/>
      <c r="F143" s="373" t="s">
        <v>976</v>
      </c>
      <c r="G143" s="5"/>
      <c r="H143" s="5"/>
      <c r="I143" s="5"/>
      <c r="J143" s="8"/>
      <c r="K143" s="4"/>
      <c r="L143" s="9"/>
      <c r="M143" s="74"/>
      <c r="N143" s="5"/>
      <c r="O143" s="62"/>
      <c r="P143" s="5"/>
      <c r="Q143" s="28"/>
      <c r="R143" s="28"/>
      <c r="S143" s="28"/>
      <c r="T143" s="5"/>
      <c r="U143" s="5"/>
      <c r="V143" s="148" t="str">
        <f>IF(Positions[[#This Row],[Nível]]&lt;&gt;"",IF(Positions[[#This Row],[Nível]]="Gerencial",WORKDAY(Positions[[#This Row],[DATA DE PUBLICAÇÃO DA VAGA]],18),WORKDAY(Positions[[#This Row],[DATA DE PUBLICAÇÃO DA VAGA]],15)),"")</f>
        <v/>
      </c>
      <c r="W143" s="150"/>
      <c r="X143" s="4"/>
      <c r="Y143" s="4"/>
      <c r="Z143" s="4"/>
      <c r="AA143" s="4"/>
      <c r="AB143" s="62" t="str">
        <f>IF(Positions[[#This Row],[DATA 1ª SL]]&lt;&gt;"",Positions[[#This Row],[DATA 1ª SL]]-Positions[[#This Row],[DATA DE PUBLICAÇÃO DA VAGA]],"")</f>
        <v/>
      </c>
      <c r="AC143" s="62" t="str">
        <f>IFERROR(IF(Positions[[#This Row],[DATA FEEDBACK GESTOR 1ªSL]]&lt;&gt;"",Positions[[#This Row],[DATA FEEDBACK GESTOR 1ªSL]]-Positions[[#This Row],[DATA 1ª SL]],""),"")</f>
        <v/>
      </c>
      <c r="AD143" s="4"/>
      <c r="AE143" s="4"/>
      <c r="AF143" s="4"/>
      <c r="AG143" s="4"/>
      <c r="AH143" s="62" t="str">
        <f>IF(Positions[[#This Row],[DATA 2ª SL]]&lt;&gt;"",Positions[[#This Row],[DATA 2ª SL]]-Positions[[#This Row],[DATA FEEDBACK GESTOR 1ªSL]],"")</f>
        <v/>
      </c>
      <c r="AI143" s="62" t="str">
        <f>IFERROR(IF(Positions[[#This Row],[DATA FEEDBACK GESTOR 2ªSL]]&lt;&gt;"",Positions[[#This Row],[DATA FEEDBACK GESTOR 2ªSL]]-Positions[[#This Row],[DATA 2ª SL]],""),"")</f>
        <v/>
      </c>
      <c r="AJ143" s="62"/>
      <c r="AK143" s="62"/>
      <c r="AL143" s="72"/>
      <c r="AM143" s="72"/>
      <c r="AN143" s="62"/>
      <c r="AO143" s="62"/>
      <c r="AP143" s="63"/>
      <c r="AQ143" s="63"/>
      <c r="AR143" s="4"/>
      <c r="AS143" s="4"/>
      <c r="AT143" s="4"/>
      <c r="AU143" s="5" t="str">
        <f>IFERROR(IF(AND($AR143&lt;&gt;"",$M143&lt;&gt;""),NETWORKDAYS($M143,$AR143,'Drop-down lists'!$D$31:$D$87),""),"")</f>
        <v/>
      </c>
      <c r="AV143" s="5"/>
      <c r="AW143" s="61"/>
      <c r="AX143" s="17"/>
      <c r="AY143" s="374"/>
      <c r="AZ143" s="371"/>
      <c r="BA143" s="371"/>
      <c r="BB143" s="369"/>
    </row>
    <row r="144" spans="1:54" ht="25" customHeight="1" x14ac:dyDescent="0.35">
      <c r="A144" s="6"/>
      <c r="B144" s="17"/>
      <c r="C144" s="6"/>
      <c r="D144" s="25"/>
      <c r="E144" s="25"/>
      <c r="F144" s="373" t="s">
        <v>977</v>
      </c>
      <c r="G144" s="5"/>
      <c r="H144" s="5"/>
      <c r="I144" s="5"/>
      <c r="J144" s="8"/>
      <c r="K144" s="4"/>
      <c r="L144" s="9"/>
      <c r="M144" s="74"/>
      <c r="N144" s="5"/>
      <c r="O144" s="62"/>
      <c r="P144" s="5"/>
      <c r="Q144" s="28"/>
      <c r="R144" s="28"/>
      <c r="S144" s="28"/>
      <c r="T144" s="5"/>
      <c r="U144" s="5"/>
      <c r="V144" s="148" t="str">
        <f>IF(Positions[[#This Row],[Nível]]&lt;&gt;"",IF(Positions[[#This Row],[Nível]]="Gerencial",WORKDAY(Positions[[#This Row],[DATA DE PUBLICAÇÃO DA VAGA]],18),WORKDAY(Positions[[#This Row],[DATA DE PUBLICAÇÃO DA VAGA]],15)),"")</f>
        <v/>
      </c>
      <c r="W144" s="150"/>
      <c r="X144" s="4"/>
      <c r="Y144" s="4"/>
      <c r="Z144" s="4"/>
      <c r="AA144" s="4"/>
      <c r="AB144" s="62" t="str">
        <f>IF(Positions[[#This Row],[DATA 1ª SL]]&lt;&gt;"",Positions[[#This Row],[DATA 1ª SL]]-Positions[[#This Row],[DATA DE PUBLICAÇÃO DA VAGA]],"")</f>
        <v/>
      </c>
      <c r="AC144" s="62" t="str">
        <f>IFERROR(IF(Positions[[#This Row],[DATA FEEDBACK GESTOR 1ªSL]]&lt;&gt;"",Positions[[#This Row],[DATA FEEDBACK GESTOR 1ªSL]]-Positions[[#This Row],[DATA 1ª SL]],""),"")</f>
        <v/>
      </c>
      <c r="AD144" s="4"/>
      <c r="AE144" s="4"/>
      <c r="AF144" s="4"/>
      <c r="AG144" s="4"/>
      <c r="AH144" s="62" t="str">
        <f>IF(Positions[[#This Row],[DATA 2ª SL]]&lt;&gt;"",Positions[[#This Row],[DATA 2ª SL]]-Positions[[#This Row],[DATA FEEDBACK GESTOR 1ªSL]],"")</f>
        <v/>
      </c>
      <c r="AI144" s="62" t="str">
        <f>IFERROR(IF(Positions[[#This Row],[DATA FEEDBACK GESTOR 2ªSL]]&lt;&gt;"",Positions[[#This Row],[DATA FEEDBACK GESTOR 2ªSL]]-Positions[[#This Row],[DATA 2ª SL]],""),"")</f>
        <v/>
      </c>
      <c r="AJ144" s="62"/>
      <c r="AK144" s="62"/>
      <c r="AL144" s="72"/>
      <c r="AM144" s="72"/>
      <c r="AN144" s="62"/>
      <c r="AO144" s="62"/>
      <c r="AP144" s="63"/>
      <c r="AQ144" s="63"/>
      <c r="AR144" s="4"/>
      <c r="AS144" s="4"/>
      <c r="AT144" s="4"/>
      <c r="AU144" s="5" t="str">
        <f>IFERROR(IF(AND($AR144&lt;&gt;"",$M144&lt;&gt;""),NETWORKDAYS($M144,$AR144,'Drop-down lists'!$D$31:$D$87),""),"")</f>
        <v/>
      </c>
      <c r="AV144" s="5"/>
      <c r="AW144" s="61"/>
      <c r="AX144" s="17"/>
      <c r="AY144" s="374"/>
      <c r="AZ144" s="371"/>
      <c r="BA144" s="371"/>
      <c r="BB144" s="369"/>
    </row>
    <row r="145" spans="1:54" ht="25" customHeight="1" x14ac:dyDescent="0.35">
      <c r="A145" s="6"/>
      <c r="B145" s="17"/>
      <c r="C145" s="6"/>
      <c r="D145" s="25"/>
      <c r="E145" s="25"/>
      <c r="F145" s="373" t="s">
        <v>649</v>
      </c>
      <c r="G145" s="5"/>
      <c r="H145" s="5"/>
      <c r="I145" s="5"/>
      <c r="J145" s="8"/>
      <c r="K145" s="4"/>
      <c r="L145" s="9"/>
      <c r="M145" s="74"/>
      <c r="N145" s="5"/>
      <c r="O145" s="62"/>
      <c r="P145" s="5"/>
      <c r="Q145" s="28"/>
      <c r="R145" s="28"/>
      <c r="S145" s="28"/>
      <c r="T145" s="5"/>
      <c r="U145" s="5"/>
      <c r="V145" s="148" t="str">
        <f>IF(Positions[[#This Row],[Nível]]&lt;&gt;"",IF(Positions[[#This Row],[Nível]]="Gerencial",WORKDAY(Positions[[#This Row],[DATA DE PUBLICAÇÃO DA VAGA]],18),WORKDAY(Positions[[#This Row],[DATA DE PUBLICAÇÃO DA VAGA]],15)),"")</f>
        <v/>
      </c>
      <c r="W145" s="150"/>
      <c r="X145" s="4"/>
      <c r="Y145" s="4"/>
      <c r="Z145" s="4"/>
      <c r="AA145" s="4"/>
      <c r="AB145" s="62" t="str">
        <f>IF(Positions[[#This Row],[DATA 1ª SL]]&lt;&gt;"",Positions[[#This Row],[DATA 1ª SL]]-Positions[[#This Row],[DATA DE PUBLICAÇÃO DA VAGA]],"")</f>
        <v/>
      </c>
      <c r="AC145" s="62" t="str">
        <f>IFERROR(IF(Positions[[#This Row],[DATA FEEDBACK GESTOR 1ªSL]]&lt;&gt;"",Positions[[#This Row],[DATA FEEDBACK GESTOR 1ªSL]]-Positions[[#This Row],[DATA 1ª SL]],""),"")</f>
        <v/>
      </c>
      <c r="AD145" s="4"/>
      <c r="AE145" s="4"/>
      <c r="AF145" s="4"/>
      <c r="AG145" s="4"/>
      <c r="AH145" s="62" t="str">
        <f>IF(Positions[[#This Row],[DATA 2ª SL]]&lt;&gt;"",Positions[[#This Row],[DATA 2ª SL]]-Positions[[#This Row],[DATA FEEDBACK GESTOR 1ªSL]],"")</f>
        <v/>
      </c>
      <c r="AI145" s="62" t="str">
        <f>IFERROR(IF(Positions[[#This Row],[DATA FEEDBACK GESTOR 2ªSL]]&lt;&gt;"",Positions[[#This Row],[DATA FEEDBACK GESTOR 2ªSL]]-Positions[[#This Row],[DATA 2ª SL]],""),"")</f>
        <v/>
      </c>
      <c r="AJ145" s="62"/>
      <c r="AK145" s="62"/>
      <c r="AL145" s="72"/>
      <c r="AM145" s="72"/>
      <c r="AN145" s="62"/>
      <c r="AO145" s="62"/>
      <c r="AP145" s="63"/>
      <c r="AQ145" s="63"/>
      <c r="AR145" s="4"/>
      <c r="AS145" s="4"/>
      <c r="AT145" s="4"/>
      <c r="AU145" s="5" t="str">
        <f>IFERROR(IF(AND($AR145&lt;&gt;"",$M145&lt;&gt;""),NETWORKDAYS($M145,$AR145,'Drop-down lists'!$D$31:$D$87),""),"")</f>
        <v/>
      </c>
      <c r="AV145" s="5"/>
      <c r="AW145" s="61"/>
      <c r="AX145" s="17"/>
      <c r="AY145" s="374"/>
      <c r="AZ145" s="371"/>
      <c r="BA145" s="371"/>
      <c r="BB145" s="369"/>
    </row>
    <row r="146" spans="1:54" ht="25" customHeight="1" x14ac:dyDescent="0.35">
      <c r="A146" s="6"/>
      <c r="B146" s="17"/>
      <c r="C146" s="6"/>
      <c r="D146" s="25"/>
      <c r="E146" s="25"/>
      <c r="F146" s="375" t="s">
        <v>978</v>
      </c>
      <c r="G146" s="5"/>
      <c r="H146" s="5"/>
      <c r="I146" s="5"/>
      <c r="J146" s="8"/>
      <c r="K146" s="4"/>
      <c r="L146" s="9"/>
      <c r="M146" s="74"/>
      <c r="N146" s="5"/>
      <c r="O146" s="62"/>
      <c r="P146" s="5"/>
      <c r="Q146" s="28"/>
      <c r="R146" s="28"/>
      <c r="S146" s="28"/>
      <c r="T146" s="5"/>
      <c r="U146" s="5"/>
      <c r="V146" s="148" t="str">
        <f>IF(Positions[[#This Row],[Nível]]&lt;&gt;"",IF(Positions[[#This Row],[Nível]]="Gerencial",WORKDAY(Positions[[#This Row],[DATA DE PUBLICAÇÃO DA VAGA]],18),WORKDAY(Positions[[#This Row],[DATA DE PUBLICAÇÃO DA VAGA]],15)),"")</f>
        <v/>
      </c>
      <c r="W146" s="150"/>
      <c r="X146" s="4"/>
      <c r="Y146" s="4"/>
      <c r="Z146" s="4"/>
      <c r="AA146" s="4"/>
      <c r="AB146" s="62" t="str">
        <f>IF(Positions[[#This Row],[DATA 1ª SL]]&lt;&gt;"",Positions[[#This Row],[DATA 1ª SL]]-Positions[[#This Row],[DATA DE PUBLICAÇÃO DA VAGA]],"")</f>
        <v/>
      </c>
      <c r="AC146" s="62" t="str">
        <f>IFERROR(IF(Positions[[#This Row],[DATA FEEDBACK GESTOR 1ªSL]]&lt;&gt;"",Positions[[#This Row],[DATA FEEDBACK GESTOR 1ªSL]]-Positions[[#This Row],[DATA 1ª SL]],""),"")</f>
        <v/>
      </c>
      <c r="AD146" s="4"/>
      <c r="AE146" s="4"/>
      <c r="AF146" s="4"/>
      <c r="AG146" s="4"/>
      <c r="AH146" s="62" t="str">
        <f>IF(Positions[[#This Row],[DATA 2ª SL]]&lt;&gt;"",Positions[[#This Row],[DATA 2ª SL]]-Positions[[#This Row],[DATA FEEDBACK GESTOR 1ªSL]],"")</f>
        <v/>
      </c>
      <c r="AI146" s="62" t="str">
        <f>IFERROR(IF(Positions[[#This Row],[DATA FEEDBACK GESTOR 2ªSL]]&lt;&gt;"",Positions[[#This Row],[DATA FEEDBACK GESTOR 2ªSL]]-Positions[[#This Row],[DATA 2ª SL]],""),"")</f>
        <v/>
      </c>
      <c r="AJ146" s="62"/>
      <c r="AK146" s="62"/>
      <c r="AL146" s="72"/>
      <c r="AM146" s="72"/>
      <c r="AN146" s="62"/>
      <c r="AO146" s="62"/>
      <c r="AP146" s="63"/>
      <c r="AQ146" s="63"/>
      <c r="AR146" s="4"/>
      <c r="AS146" s="4"/>
      <c r="AT146" s="4"/>
      <c r="AU146" s="5" t="str">
        <f>IFERROR(IF(AND($AR146&lt;&gt;"",$M146&lt;&gt;""),NETWORKDAYS($M146,$AR146,'Drop-down lists'!$D$31:$D$87),""),"")</f>
        <v/>
      </c>
      <c r="AV146" s="5"/>
      <c r="AW146" s="61"/>
      <c r="AX146" s="17"/>
      <c r="AY146" s="374"/>
      <c r="AZ146" s="371"/>
      <c r="BA146" s="371"/>
      <c r="BB146" s="369"/>
    </row>
    <row r="147" spans="1:54" ht="25" customHeight="1" x14ac:dyDescent="0.35">
      <c r="A147" s="270" t="s">
        <v>979</v>
      </c>
      <c r="B147" s="221"/>
      <c r="C147" s="270"/>
      <c r="D147" s="211"/>
      <c r="E147" s="358" t="s">
        <v>909</v>
      </c>
      <c r="F147" s="358" t="s">
        <v>980</v>
      </c>
      <c r="G147" s="145"/>
      <c r="H147" s="145"/>
      <c r="I147" s="145" t="s">
        <v>312</v>
      </c>
      <c r="J147" s="310"/>
      <c r="K147" s="272"/>
      <c r="L147" s="311"/>
      <c r="M147" s="312"/>
      <c r="N147" s="145"/>
      <c r="O147" s="314"/>
      <c r="P147" s="145"/>
      <c r="Q147" s="225"/>
      <c r="R147" s="225"/>
      <c r="S147" s="225"/>
      <c r="T147" s="145"/>
      <c r="U147" s="145"/>
      <c r="V147" s="313" t="str">
        <f>IF(Positions[[#This Row],[Nível]]&lt;&gt;"",IF(Positions[[#This Row],[Nível]]="Gerencial",WORKDAY(Positions[[#This Row],[DATA DE PUBLICAÇÃO DA VAGA]],18),WORKDAY(Positions[[#This Row],[DATA DE PUBLICAÇÃO DA VAGA]],15)),"")</f>
        <v/>
      </c>
      <c r="W147" s="226"/>
      <c r="X147" s="272"/>
      <c r="Y147" s="272"/>
      <c r="Z147" s="272"/>
      <c r="AA147" s="272"/>
      <c r="AB147" s="314" t="str">
        <f>IF(Positions[[#This Row],[DATA 1ª SL]]&lt;&gt;"",Positions[[#This Row],[DATA 1ª SL]]-Positions[[#This Row],[DATA DE PUBLICAÇÃO DA VAGA]],"")</f>
        <v/>
      </c>
      <c r="AC147" s="314" t="str">
        <f>IFERROR(IF(Positions[[#This Row],[DATA FEEDBACK GESTOR 1ªSL]]&lt;&gt;"",Positions[[#This Row],[DATA FEEDBACK GESTOR 1ªSL]]-Positions[[#This Row],[DATA 1ª SL]],""),"")</f>
        <v/>
      </c>
      <c r="AD147" s="272"/>
      <c r="AE147" s="272"/>
      <c r="AF147" s="272"/>
      <c r="AG147" s="272"/>
      <c r="AH147" s="314" t="str">
        <f>IF(Positions[[#This Row],[DATA 2ª SL]]&lt;&gt;"",Positions[[#This Row],[DATA 2ª SL]]-Positions[[#This Row],[DATA FEEDBACK GESTOR 1ªSL]],"")</f>
        <v/>
      </c>
      <c r="AI147" s="314" t="str">
        <f>IFERROR(IF(Positions[[#This Row],[DATA FEEDBACK GESTOR 2ªSL]]&lt;&gt;"",Positions[[#This Row],[DATA FEEDBACK GESTOR 2ªSL]]-Positions[[#This Row],[DATA 2ª SL]],""),"")</f>
        <v/>
      </c>
      <c r="AJ147" s="314"/>
      <c r="AK147" s="314"/>
      <c r="AL147" s="315"/>
      <c r="AM147" s="315"/>
      <c r="AN147" s="314"/>
      <c r="AO147" s="314"/>
      <c r="AP147" s="316"/>
      <c r="AQ147" s="316"/>
      <c r="AR147" s="272"/>
      <c r="AS147" s="272"/>
      <c r="AT147" s="272"/>
      <c r="AU147" s="145" t="str">
        <f>IFERROR(IF(AND($AR147&lt;&gt;"",$M147&lt;&gt;""),NETWORKDAYS($M147,$AR147,'Drop-down lists'!$D$31:$D$87),""),"")</f>
        <v/>
      </c>
      <c r="AV147" s="145"/>
      <c r="AW147" s="146"/>
      <c r="AX147" s="221"/>
      <c r="AY147" s="317"/>
      <c r="AZ147" s="227"/>
      <c r="BA147" s="227"/>
      <c r="BB147" s="223"/>
    </row>
    <row r="148" spans="1:54" ht="25" customHeight="1" x14ac:dyDescent="0.35">
      <c r="A148" s="270" t="s">
        <v>979</v>
      </c>
      <c r="B148" s="221"/>
      <c r="C148" s="270"/>
      <c r="D148" s="211"/>
      <c r="E148" s="358" t="s">
        <v>981</v>
      </c>
      <c r="F148" s="358" t="s">
        <v>982</v>
      </c>
      <c r="G148" s="145"/>
      <c r="H148" s="145"/>
      <c r="I148" s="145" t="s">
        <v>312</v>
      </c>
      <c r="J148" s="310"/>
      <c r="K148" s="272"/>
      <c r="L148" s="311"/>
      <c r="M148" s="312"/>
      <c r="N148" s="145"/>
      <c r="O148" s="314"/>
      <c r="P148" s="145"/>
      <c r="Q148" s="225"/>
      <c r="R148" s="225"/>
      <c r="S148" s="225"/>
      <c r="T148" s="145"/>
      <c r="U148" s="145"/>
      <c r="V148" s="313" t="str">
        <f>IF(Positions[[#This Row],[Nível]]&lt;&gt;"",IF(Positions[[#This Row],[Nível]]="Gerencial",WORKDAY(Positions[[#This Row],[DATA DE PUBLICAÇÃO DA VAGA]],18),WORKDAY(Positions[[#This Row],[DATA DE PUBLICAÇÃO DA VAGA]],15)),"")</f>
        <v/>
      </c>
      <c r="W148" s="226"/>
      <c r="X148" s="272"/>
      <c r="Y148" s="272"/>
      <c r="Z148" s="272"/>
      <c r="AA148" s="272"/>
      <c r="AB148" s="314" t="str">
        <f>IF(Positions[[#This Row],[DATA 1ª SL]]&lt;&gt;"",Positions[[#This Row],[DATA 1ª SL]]-Positions[[#This Row],[DATA DE PUBLICAÇÃO DA VAGA]],"")</f>
        <v/>
      </c>
      <c r="AC148" s="314" t="str">
        <f>IFERROR(IF(Positions[[#This Row],[DATA FEEDBACK GESTOR 1ªSL]]&lt;&gt;"",Positions[[#This Row],[DATA FEEDBACK GESTOR 1ªSL]]-Positions[[#This Row],[DATA 1ª SL]],""),"")</f>
        <v/>
      </c>
      <c r="AD148" s="272"/>
      <c r="AE148" s="272"/>
      <c r="AF148" s="272"/>
      <c r="AG148" s="272"/>
      <c r="AH148" s="314" t="str">
        <f>IF(Positions[[#This Row],[DATA 2ª SL]]&lt;&gt;"",Positions[[#This Row],[DATA 2ª SL]]-Positions[[#This Row],[DATA FEEDBACK GESTOR 1ªSL]],"")</f>
        <v/>
      </c>
      <c r="AI148" s="314" t="str">
        <f>IFERROR(IF(Positions[[#This Row],[DATA FEEDBACK GESTOR 2ªSL]]&lt;&gt;"",Positions[[#This Row],[DATA FEEDBACK GESTOR 2ªSL]]-Positions[[#This Row],[DATA 2ª SL]],""),"")</f>
        <v/>
      </c>
      <c r="AJ148" s="314"/>
      <c r="AK148" s="314"/>
      <c r="AL148" s="315"/>
      <c r="AM148" s="315"/>
      <c r="AN148" s="314"/>
      <c r="AO148" s="314"/>
      <c r="AP148" s="316"/>
      <c r="AQ148" s="316"/>
      <c r="AR148" s="272"/>
      <c r="AS148" s="272"/>
      <c r="AT148" s="272"/>
      <c r="AU148" s="145" t="str">
        <f>IFERROR(IF(AND($AR148&lt;&gt;"",$M148&lt;&gt;""),NETWORKDAYS($M148,$AR148,'Drop-down lists'!$D$31:$D$87),""),"")</f>
        <v/>
      </c>
      <c r="AV148" s="145"/>
      <c r="AW148" s="146"/>
      <c r="AX148" s="221"/>
      <c r="AY148" s="317"/>
      <c r="AZ148" s="227"/>
      <c r="BA148" s="227"/>
      <c r="BB148" s="223"/>
    </row>
    <row r="149" spans="1:54" ht="25" customHeight="1" x14ac:dyDescent="0.35">
      <c r="A149" s="6" t="s">
        <v>890</v>
      </c>
      <c r="B149" s="17" t="s">
        <v>13</v>
      </c>
      <c r="C149" s="6" t="s">
        <v>306</v>
      </c>
      <c r="D149" s="25" t="s">
        <v>307</v>
      </c>
      <c r="E149" s="25" t="s">
        <v>983</v>
      </c>
      <c r="F149" s="368" t="s">
        <v>733</v>
      </c>
      <c r="G149" s="5" t="s">
        <v>984</v>
      </c>
      <c r="H149" s="5" t="s">
        <v>985</v>
      </c>
      <c r="I149" s="5" t="s">
        <v>725</v>
      </c>
      <c r="J149" s="8" t="s">
        <v>726</v>
      </c>
      <c r="K149" s="4">
        <v>45281</v>
      </c>
      <c r="L149" s="99" t="s">
        <v>13</v>
      </c>
      <c r="M149" s="74">
        <v>45282</v>
      </c>
      <c r="N149" s="5" t="s">
        <v>314</v>
      </c>
      <c r="O149" s="62">
        <v>2024</v>
      </c>
      <c r="P149" s="5"/>
      <c r="Q149" s="28"/>
      <c r="R149" s="28"/>
      <c r="S149" s="28"/>
      <c r="T149" s="5"/>
      <c r="U149" s="5"/>
      <c r="V149" s="148">
        <f>IF(Positions[[#This Row],[Nível]]&lt;&gt;"",IF(Positions[[#This Row],[Nível]]="Gerencial",WORKDAY(Positions[[#This Row],[DATA DE PUBLICAÇÃO DA VAGA]],18),WORKDAY(Positions[[#This Row],[DATA DE PUBLICAÇÃO DA VAGA]],15)),"")</f>
        <v>45303</v>
      </c>
      <c r="W149" s="150"/>
      <c r="X149" s="4"/>
      <c r="Y149" s="4"/>
      <c r="Z149" s="4"/>
      <c r="AA149" s="4"/>
      <c r="AB149" s="62" t="str">
        <f>IF(Positions[[#This Row],[DATA 1ª SL]]&lt;&gt;"",Positions[[#This Row],[DATA 1ª SL]]-Positions[[#This Row],[DATA DE PUBLICAÇÃO DA VAGA]],"")</f>
        <v/>
      </c>
      <c r="AC149" s="62" t="str">
        <f>IFERROR(IF(Positions[[#This Row],[DATA FEEDBACK GESTOR 1ªSL]]&lt;&gt;"",Positions[[#This Row],[DATA FEEDBACK GESTOR 1ªSL]]-Positions[[#This Row],[DATA 1ª SL]],""),"")</f>
        <v/>
      </c>
      <c r="AD149" s="4"/>
      <c r="AE149" s="4"/>
      <c r="AF149" s="4"/>
      <c r="AG149" s="4"/>
      <c r="AH149" s="62" t="str">
        <f>IF(Positions[[#This Row],[DATA 2ª SL]]&lt;&gt;"",Positions[[#This Row],[DATA 2ª SL]]-Positions[[#This Row],[DATA FEEDBACK GESTOR 1ªSL]],"")</f>
        <v/>
      </c>
      <c r="AI149" s="62" t="str">
        <f>IFERROR(IF(Positions[[#This Row],[DATA FEEDBACK GESTOR 2ªSL]]&lt;&gt;"",Positions[[#This Row],[DATA FEEDBACK GESTOR 2ªSL]]-Positions[[#This Row],[DATA 2ª SL]],""),"")</f>
        <v/>
      </c>
      <c r="AJ149" s="62"/>
      <c r="AK149" s="62"/>
      <c r="AL149" s="72"/>
      <c r="AM149" s="72"/>
      <c r="AN149" s="62"/>
      <c r="AO149" s="62"/>
      <c r="AP149" s="63"/>
      <c r="AQ149" s="63"/>
      <c r="AR149" s="4"/>
      <c r="AS149" s="4"/>
      <c r="AT149" s="4"/>
      <c r="AU149" s="5" t="str">
        <f>IFERROR(IF(AND($AR149&lt;&gt;"",$M149&lt;&gt;""),NETWORKDAYS($M149,$AR149,'Drop-down lists'!$D$31:$D$87),""),"")</f>
        <v/>
      </c>
      <c r="AV149" s="5"/>
      <c r="AW149" s="61"/>
      <c r="AX149" s="17"/>
      <c r="AY149" s="374"/>
      <c r="AZ149" s="371"/>
      <c r="BA149" s="371"/>
      <c r="BB149" s="369"/>
    </row>
    <row r="150" spans="1:54" ht="25" customHeight="1" x14ac:dyDescent="0.35">
      <c r="A150" s="6" t="s">
        <v>890</v>
      </c>
      <c r="B150" s="17"/>
      <c r="C150" s="6" t="s">
        <v>306</v>
      </c>
      <c r="D150" s="25" t="s">
        <v>307</v>
      </c>
      <c r="E150" s="25" t="s">
        <v>986</v>
      </c>
      <c r="F150" s="368" t="s">
        <v>987</v>
      </c>
      <c r="G150" s="5" t="s">
        <v>340</v>
      </c>
      <c r="H150" s="5" t="s">
        <v>988</v>
      </c>
      <c r="I150" s="5" t="s">
        <v>725</v>
      </c>
      <c r="J150" s="8" t="s">
        <v>726</v>
      </c>
      <c r="K150" s="4">
        <v>45303</v>
      </c>
      <c r="L150" s="9">
        <v>45295</v>
      </c>
      <c r="M150" s="74">
        <v>45306</v>
      </c>
      <c r="N150" s="5" t="s">
        <v>314</v>
      </c>
      <c r="O150" s="62">
        <v>2024</v>
      </c>
      <c r="P150" s="5"/>
      <c r="Q150" s="28"/>
      <c r="R150" s="28"/>
      <c r="S150" s="28"/>
      <c r="T150" s="5"/>
      <c r="U150" s="5"/>
      <c r="V150" s="148">
        <f>IF(Positions[[#This Row],[Nível]]&lt;&gt;"",IF(Positions[[#This Row],[Nível]]="Gerencial",WORKDAY(Positions[[#This Row],[DATA DE PUBLICAÇÃO DA VAGA]],18),WORKDAY(Positions[[#This Row],[DATA DE PUBLICAÇÃO DA VAGA]],15)),"")</f>
        <v>45327</v>
      </c>
      <c r="W150" s="150"/>
      <c r="X150" s="4"/>
      <c r="Y150" s="4"/>
      <c r="Z150" s="4"/>
      <c r="AA150" s="4"/>
      <c r="AB150" s="62" t="str">
        <f>IF(Positions[[#This Row],[DATA 1ª SL]]&lt;&gt;"",Positions[[#This Row],[DATA 1ª SL]]-Positions[[#This Row],[DATA DE PUBLICAÇÃO DA VAGA]],"")</f>
        <v/>
      </c>
      <c r="AC150" s="62" t="str">
        <f>IFERROR(IF(Positions[[#This Row],[DATA FEEDBACK GESTOR 1ªSL]]&lt;&gt;"",Positions[[#This Row],[DATA FEEDBACK GESTOR 1ªSL]]-Positions[[#This Row],[DATA 1ª SL]],""),"")</f>
        <v/>
      </c>
      <c r="AD150" s="4"/>
      <c r="AE150" s="4"/>
      <c r="AF150" s="4"/>
      <c r="AG150" s="4"/>
      <c r="AH150" s="62" t="str">
        <f>IF(Positions[[#This Row],[DATA 2ª SL]]&lt;&gt;"",Positions[[#This Row],[DATA 2ª SL]]-Positions[[#This Row],[DATA FEEDBACK GESTOR 1ªSL]],"")</f>
        <v/>
      </c>
      <c r="AI150" s="62" t="str">
        <f>IFERROR(IF(Positions[[#This Row],[DATA FEEDBACK GESTOR 2ªSL]]&lt;&gt;"",Positions[[#This Row],[DATA FEEDBACK GESTOR 2ªSL]]-Positions[[#This Row],[DATA 2ª SL]],""),"")</f>
        <v/>
      </c>
      <c r="AJ150" s="62"/>
      <c r="AK150" s="62"/>
      <c r="AL150" s="72"/>
      <c r="AM150" s="72"/>
      <c r="AN150" s="62"/>
      <c r="AO150" s="62"/>
      <c r="AP150" s="63"/>
      <c r="AQ150" s="63"/>
      <c r="AR150" s="4"/>
      <c r="AS150" s="4"/>
      <c r="AT150" s="4"/>
      <c r="AU150" s="5" t="str">
        <f>IFERROR(IF(AND($AR150&lt;&gt;"",$M150&lt;&gt;""),NETWORKDAYS($M150,$AR150,'Drop-down lists'!$D$31:$D$87),""),"")</f>
        <v/>
      </c>
      <c r="AV150" s="5"/>
      <c r="AW150" s="61"/>
      <c r="AX150" s="17"/>
      <c r="AY150" s="374"/>
      <c r="AZ150" s="371"/>
      <c r="BA150" s="371"/>
      <c r="BB150" s="369"/>
    </row>
    <row r="151" spans="1:54" ht="25" customHeight="1" x14ac:dyDescent="0.35">
      <c r="A151" s="6" t="s">
        <v>890</v>
      </c>
      <c r="B151" s="17"/>
      <c r="C151" s="6" t="s">
        <v>306</v>
      </c>
      <c r="D151" s="25" t="s">
        <v>307</v>
      </c>
      <c r="E151" s="25" t="s">
        <v>989</v>
      </c>
      <c r="F151" s="368" t="s">
        <v>990</v>
      </c>
      <c r="G151" s="5" t="s">
        <v>340</v>
      </c>
      <c r="H151" s="5" t="s">
        <v>961</v>
      </c>
      <c r="I151" s="5" t="s">
        <v>725</v>
      </c>
      <c r="J151" s="8" t="s">
        <v>962</v>
      </c>
      <c r="K151" s="4">
        <v>45302</v>
      </c>
      <c r="L151" s="9">
        <v>45302</v>
      </c>
      <c r="M151" s="74">
        <v>45303</v>
      </c>
      <c r="N151" s="5" t="s">
        <v>712</v>
      </c>
      <c r="O151" s="62">
        <v>2024</v>
      </c>
      <c r="P151" s="5"/>
      <c r="Q151" s="28"/>
      <c r="R151" s="28"/>
      <c r="S151" s="28"/>
      <c r="T151" s="5"/>
      <c r="U151" s="5"/>
      <c r="V151" s="148">
        <f>IF(Positions[[#This Row],[Nível]]&lt;&gt;"",IF(Positions[[#This Row],[Nível]]="Gerencial",WORKDAY(Positions[[#This Row],[DATA DE PUBLICAÇÃO DA VAGA]],18),WORKDAY(Positions[[#This Row],[DATA DE PUBLICAÇÃO DA VAGA]],15)),"")</f>
        <v>45324</v>
      </c>
      <c r="W151" s="150">
        <v>45303</v>
      </c>
      <c r="X151" s="4"/>
      <c r="Y151" s="4"/>
      <c r="Z151" s="4"/>
      <c r="AA151" s="4"/>
      <c r="AB151" s="62">
        <f>IF(Positions[[#This Row],[DATA 1ª SL]]&lt;&gt;"",Positions[[#This Row],[DATA 1ª SL]]-Positions[[#This Row],[DATA DE PUBLICAÇÃO DA VAGA]],"")</f>
        <v>0</v>
      </c>
      <c r="AC151" s="62" t="str">
        <f>IFERROR(IF(Positions[[#This Row],[DATA FEEDBACK GESTOR 1ªSL]]&lt;&gt;"",Positions[[#This Row],[DATA FEEDBACK GESTOR 1ªSL]]-Positions[[#This Row],[DATA 1ª SL]],""),"")</f>
        <v/>
      </c>
      <c r="AD151" s="4"/>
      <c r="AE151" s="4"/>
      <c r="AF151" s="4"/>
      <c r="AG151" s="4"/>
      <c r="AH151" s="62" t="str">
        <f>IF(Positions[[#This Row],[DATA 2ª SL]]&lt;&gt;"",Positions[[#This Row],[DATA 2ª SL]]-Positions[[#This Row],[DATA FEEDBACK GESTOR 1ªSL]],"")</f>
        <v/>
      </c>
      <c r="AI151" s="62" t="str">
        <f>IFERROR(IF(Positions[[#This Row],[DATA FEEDBACK GESTOR 2ªSL]]&lt;&gt;"",Positions[[#This Row],[DATA FEEDBACK GESTOR 2ªSL]]-Positions[[#This Row],[DATA 2ª SL]],""),"")</f>
        <v/>
      </c>
      <c r="AJ151" s="62"/>
      <c r="AK151" s="62"/>
      <c r="AL151" s="72"/>
      <c r="AM151" s="72"/>
      <c r="AN151" s="62"/>
      <c r="AO151" s="62"/>
      <c r="AP151" s="63"/>
      <c r="AQ151" s="63"/>
      <c r="AR151" s="4"/>
      <c r="AS151" s="4"/>
      <c r="AT151" s="4"/>
      <c r="AU151" s="5" t="str">
        <f>IFERROR(IF(AND($AR151&lt;&gt;"",$M151&lt;&gt;""),NETWORKDAYS($M151,$AR151,'Drop-down lists'!$D$31:$D$87),""),"")</f>
        <v/>
      </c>
      <c r="AV151" s="5"/>
      <c r="AW151" s="61"/>
      <c r="AX151" s="17"/>
      <c r="AY151" s="374"/>
      <c r="AZ151" s="371"/>
      <c r="BA151" s="371"/>
      <c r="BB151" s="369"/>
    </row>
    <row r="152" spans="1:54" ht="25" customHeight="1" x14ac:dyDescent="0.35">
      <c r="A152" s="6"/>
      <c r="B152" s="17"/>
      <c r="C152" s="6"/>
      <c r="D152" s="25"/>
      <c r="E152" s="25"/>
      <c r="F152" s="368"/>
      <c r="G152" s="5"/>
      <c r="H152" s="5"/>
      <c r="I152" s="5"/>
      <c r="J152" s="8"/>
      <c r="K152" s="4">
        <v>45390</v>
      </c>
      <c r="L152" s="9"/>
      <c r="M152" s="74">
        <v>45391</v>
      </c>
      <c r="N152" s="5"/>
      <c r="O152" s="62"/>
      <c r="P152" s="5"/>
      <c r="Q152" s="28"/>
      <c r="R152" s="28"/>
      <c r="S152" s="28"/>
      <c r="T152" s="5"/>
      <c r="U152" s="5"/>
      <c r="V152" s="148" t="str">
        <f>IF(Positions[[#This Row],[Nível]]&lt;&gt;"",IF(Positions[[#This Row],[Nível]]="Gerencial",WORKDAY(Positions[[#This Row],[DATA DE PUBLICAÇÃO DA VAGA]],18),WORKDAY(Positions[[#This Row],[DATA DE PUBLICAÇÃO DA VAGA]],15)),"")</f>
        <v/>
      </c>
      <c r="W152" s="150"/>
      <c r="X152" s="4"/>
      <c r="Y152" s="4"/>
      <c r="Z152" s="4"/>
      <c r="AA152" s="4"/>
      <c r="AB152" s="62" t="str">
        <f>IF(Positions[[#This Row],[DATA 1ª SL]]&lt;&gt;"",Positions[[#This Row],[DATA 1ª SL]]-Positions[[#This Row],[DATA DE PUBLICAÇÃO DA VAGA]],"")</f>
        <v/>
      </c>
      <c r="AC152" s="62" t="str">
        <f>IFERROR(IF(Positions[[#This Row],[DATA FEEDBACK GESTOR 1ªSL]]&lt;&gt;"",Positions[[#This Row],[DATA FEEDBACK GESTOR 1ªSL]]-Positions[[#This Row],[DATA 1ª SL]],""),"")</f>
        <v/>
      </c>
      <c r="AD152" s="4"/>
      <c r="AE152" s="4"/>
      <c r="AF152" s="4"/>
      <c r="AG152" s="4"/>
      <c r="AH152" s="62" t="str">
        <f>IF(Positions[[#This Row],[DATA 2ª SL]]&lt;&gt;"",Positions[[#This Row],[DATA 2ª SL]]-Positions[[#This Row],[DATA FEEDBACK GESTOR 1ªSL]],"")</f>
        <v/>
      </c>
      <c r="AI152" s="62" t="str">
        <f>IFERROR(IF(Positions[[#This Row],[DATA FEEDBACK GESTOR 2ªSL]]&lt;&gt;"",Positions[[#This Row],[DATA FEEDBACK GESTOR 2ªSL]]-Positions[[#This Row],[DATA 2ª SL]],""),"")</f>
        <v/>
      </c>
      <c r="AJ152" s="62"/>
      <c r="AK152" s="62"/>
      <c r="AL152" s="72"/>
      <c r="AM152" s="72"/>
      <c r="AN152" s="62"/>
      <c r="AO152" s="62"/>
      <c r="AP152" s="63"/>
      <c r="AQ152" s="63"/>
      <c r="AR152" s="4"/>
      <c r="AS152" s="4"/>
      <c r="AT152" s="4"/>
      <c r="AU152" s="5" t="str">
        <f>IFERROR(IF(AND($AR152&lt;&gt;"",$M152&lt;&gt;""),NETWORKDAYS($M152,$AR152,'Drop-down lists'!$D$31:$D$87),""),"")</f>
        <v/>
      </c>
      <c r="AV152" s="5"/>
      <c r="AW152" s="61"/>
      <c r="AX152" s="17"/>
      <c r="AY152" s="374"/>
      <c r="AZ152" s="371"/>
      <c r="BA152" s="371"/>
      <c r="BB152" s="369"/>
    </row>
    <row r="153" spans="1:54" ht="25" customHeight="1" x14ac:dyDescent="0.35">
      <c r="A153" s="6"/>
      <c r="B153" s="17"/>
      <c r="C153" s="6"/>
      <c r="D153" s="25"/>
      <c r="E153" s="25"/>
      <c r="F153" s="368"/>
      <c r="G153" s="5"/>
      <c r="H153" s="5"/>
      <c r="I153" s="5"/>
      <c r="J153" s="8"/>
      <c r="K153" s="4"/>
      <c r="L153" s="9"/>
      <c r="M153" s="74"/>
      <c r="N153" s="5"/>
      <c r="O153" s="62"/>
      <c r="P153" s="5"/>
      <c r="Q153" s="28"/>
      <c r="R153" s="28"/>
      <c r="S153" s="28"/>
      <c r="T153" s="5"/>
      <c r="U153" s="5"/>
      <c r="V153" s="148" t="str">
        <f>IF(Positions[[#This Row],[Nível]]&lt;&gt;"",IF(Positions[[#This Row],[Nível]]="Gerencial",WORKDAY(Positions[[#This Row],[DATA DE PUBLICAÇÃO DA VAGA]],18),WORKDAY(Positions[[#This Row],[DATA DE PUBLICAÇÃO DA VAGA]],15)),"")</f>
        <v/>
      </c>
      <c r="W153" s="150"/>
      <c r="X153" s="4"/>
      <c r="Y153" s="4"/>
      <c r="Z153" s="4"/>
      <c r="AA153" s="4"/>
      <c r="AB153" s="62" t="str">
        <f>IF(Positions[[#This Row],[DATA 1ª SL]]&lt;&gt;"",Positions[[#This Row],[DATA 1ª SL]]-Positions[[#This Row],[DATA DE PUBLICAÇÃO DA VAGA]],"")</f>
        <v/>
      </c>
      <c r="AC153" s="62" t="str">
        <f>IFERROR(IF(Positions[[#This Row],[DATA FEEDBACK GESTOR 1ªSL]]&lt;&gt;"",Positions[[#This Row],[DATA FEEDBACK GESTOR 1ªSL]]-Positions[[#This Row],[DATA 1ª SL]],""),"")</f>
        <v/>
      </c>
      <c r="AD153" s="4"/>
      <c r="AE153" s="4"/>
      <c r="AF153" s="4"/>
      <c r="AG153" s="4"/>
      <c r="AH153" s="62" t="str">
        <f>IF(Positions[[#This Row],[DATA 2ª SL]]&lt;&gt;"",Positions[[#This Row],[DATA 2ª SL]]-Positions[[#This Row],[DATA FEEDBACK GESTOR 1ªSL]],"")</f>
        <v/>
      </c>
      <c r="AI153" s="62" t="str">
        <f>IFERROR(IF(Positions[[#This Row],[DATA FEEDBACK GESTOR 2ªSL]]&lt;&gt;"",Positions[[#This Row],[DATA FEEDBACK GESTOR 2ªSL]]-Positions[[#This Row],[DATA 2ª SL]],""),"")</f>
        <v/>
      </c>
      <c r="AJ153" s="62"/>
      <c r="AK153" s="62"/>
      <c r="AL153" s="72"/>
      <c r="AM153" s="72"/>
      <c r="AN153" s="62"/>
      <c r="AO153" s="62"/>
      <c r="AP153" s="63"/>
      <c r="AQ153" s="63"/>
      <c r="AR153" s="4"/>
      <c r="AS153" s="4"/>
      <c r="AT153" s="4"/>
      <c r="AU153" s="5" t="str">
        <f>IFERROR(IF(AND($AR153&lt;&gt;"",$M153&lt;&gt;""),NETWORKDAYS($M153,$AR153,'Drop-down lists'!$D$31:$D$87),""),"")</f>
        <v/>
      </c>
      <c r="AV153" s="5"/>
      <c r="AW153" s="61"/>
      <c r="AX153" s="17"/>
      <c r="AY153" s="374"/>
      <c r="AZ153" s="371"/>
      <c r="BA153" s="371"/>
      <c r="BB153" s="369"/>
    </row>
    <row r="154" spans="1:54" ht="25" customHeight="1" x14ac:dyDescent="0.35">
      <c r="A154" s="6"/>
      <c r="B154" s="17"/>
      <c r="C154" s="6"/>
      <c r="D154" s="25"/>
      <c r="E154" s="25"/>
      <c r="F154" s="368"/>
      <c r="G154" s="5"/>
      <c r="H154" s="5"/>
      <c r="I154" s="5"/>
      <c r="J154" s="8"/>
      <c r="K154" s="4"/>
      <c r="L154" s="9"/>
      <c r="M154" s="74"/>
      <c r="N154" s="5"/>
      <c r="O154" s="62"/>
      <c r="P154" s="5"/>
      <c r="Q154" s="28"/>
      <c r="R154" s="28"/>
      <c r="S154" s="28"/>
      <c r="T154" s="5"/>
      <c r="U154" s="5"/>
      <c r="V154" s="148" t="str">
        <f>IF(Positions[[#This Row],[Nível]]&lt;&gt;"",IF(Positions[[#This Row],[Nível]]="Gerencial",WORKDAY(Positions[[#This Row],[DATA DE PUBLICAÇÃO DA VAGA]],18),WORKDAY(Positions[[#This Row],[DATA DE PUBLICAÇÃO DA VAGA]],15)),"")</f>
        <v/>
      </c>
      <c r="W154" s="150"/>
      <c r="X154" s="4"/>
      <c r="Y154" s="4"/>
      <c r="Z154" s="4"/>
      <c r="AA154" s="4"/>
      <c r="AB154" s="62" t="str">
        <f>IF(Positions[[#This Row],[DATA 1ª SL]]&lt;&gt;"",Positions[[#This Row],[DATA 1ª SL]]-Positions[[#This Row],[DATA DE PUBLICAÇÃO DA VAGA]],"")</f>
        <v/>
      </c>
      <c r="AC154" s="62" t="str">
        <f>IFERROR(IF(Positions[[#This Row],[DATA FEEDBACK GESTOR 1ªSL]]&lt;&gt;"",Positions[[#This Row],[DATA FEEDBACK GESTOR 1ªSL]]-Positions[[#This Row],[DATA 1ª SL]],""),"")</f>
        <v/>
      </c>
      <c r="AD154" s="4"/>
      <c r="AE154" s="4"/>
      <c r="AF154" s="4"/>
      <c r="AG154" s="4"/>
      <c r="AH154" s="62" t="str">
        <f>IF(Positions[[#This Row],[DATA 2ª SL]]&lt;&gt;"",Positions[[#This Row],[DATA 2ª SL]]-Positions[[#This Row],[DATA FEEDBACK GESTOR 1ªSL]],"")</f>
        <v/>
      </c>
      <c r="AI154" s="62" t="str">
        <f>IFERROR(IF(Positions[[#This Row],[DATA FEEDBACK GESTOR 2ªSL]]&lt;&gt;"",Positions[[#This Row],[DATA FEEDBACK GESTOR 2ªSL]]-Positions[[#This Row],[DATA 2ª SL]],""),"")</f>
        <v/>
      </c>
      <c r="AJ154" s="62"/>
      <c r="AK154" s="62"/>
      <c r="AL154" s="72"/>
      <c r="AM154" s="72"/>
      <c r="AN154" s="62"/>
      <c r="AO154" s="62"/>
      <c r="AP154" s="63"/>
      <c r="AQ154" s="63"/>
      <c r="AR154" s="4"/>
      <c r="AS154" s="4"/>
      <c r="AT154" s="4"/>
      <c r="AU154" s="5" t="str">
        <f>IFERROR(IF(AND($AR154&lt;&gt;"",$M154&lt;&gt;""),NETWORKDAYS($M154,$AR154,'Drop-down lists'!$D$31:$D$87),""),"")</f>
        <v/>
      </c>
      <c r="AV154" s="5"/>
      <c r="AW154" s="61"/>
      <c r="AX154" s="17"/>
      <c r="AY154" s="374"/>
      <c r="AZ154" s="371"/>
      <c r="BA154" s="371"/>
      <c r="BB154" s="369"/>
    </row>
    <row r="155" spans="1:54" ht="25" customHeight="1" x14ac:dyDescent="0.35">
      <c r="A155" s="6"/>
      <c r="B155" s="17"/>
      <c r="C155" s="6"/>
      <c r="D155" s="25"/>
      <c r="E155" s="25"/>
      <c r="F155" s="368"/>
      <c r="G155" s="5"/>
      <c r="H155" s="5"/>
      <c r="I155" s="5"/>
      <c r="J155" s="8"/>
      <c r="K155" s="4"/>
      <c r="L155" s="9"/>
      <c r="M155" s="74"/>
      <c r="N155" s="5"/>
      <c r="O155" s="62"/>
      <c r="P155" s="5"/>
      <c r="Q155" s="28"/>
      <c r="R155" s="28"/>
      <c r="S155" s="28"/>
      <c r="T155" s="5"/>
      <c r="U155" s="5"/>
      <c r="V155" s="148" t="str">
        <f>IF(Positions[[#This Row],[Nível]]&lt;&gt;"",IF(Positions[[#This Row],[Nível]]="Gerencial",WORKDAY(Positions[[#This Row],[DATA DE PUBLICAÇÃO DA VAGA]],18),WORKDAY(Positions[[#This Row],[DATA DE PUBLICAÇÃO DA VAGA]],15)),"")</f>
        <v/>
      </c>
      <c r="W155" s="150"/>
      <c r="X155" s="4"/>
      <c r="Y155" s="4"/>
      <c r="Z155" s="4"/>
      <c r="AA155" s="4"/>
      <c r="AB155" s="62" t="str">
        <f>IF(Positions[[#This Row],[DATA 1ª SL]]&lt;&gt;"",Positions[[#This Row],[DATA 1ª SL]]-Positions[[#This Row],[DATA DE PUBLICAÇÃO DA VAGA]],"")</f>
        <v/>
      </c>
      <c r="AC155" s="62" t="str">
        <f>IFERROR(IF(Positions[[#This Row],[DATA FEEDBACK GESTOR 1ªSL]]&lt;&gt;"",Positions[[#This Row],[DATA FEEDBACK GESTOR 1ªSL]]-Positions[[#This Row],[DATA 1ª SL]],""),"")</f>
        <v/>
      </c>
      <c r="AD155" s="4"/>
      <c r="AE155" s="4"/>
      <c r="AF155" s="4"/>
      <c r="AG155" s="4"/>
      <c r="AH155" s="62" t="str">
        <f>IF(Positions[[#This Row],[DATA 2ª SL]]&lt;&gt;"",Positions[[#This Row],[DATA 2ª SL]]-Positions[[#This Row],[DATA FEEDBACK GESTOR 1ªSL]],"")</f>
        <v/>
      </c>
      <c r="AI155" s="62" t="str">
        <f>IFERROR(IF(Positions[[#This Row],[DATA FEEDBACK GESTOR 2ªSL]]&lt;&gt;"",Positions[[#This Row],[DATA FEEDBACK GESTOR 2ªSL]]-Positions[[#This Row],[DATA 2ª SL]],""),"")</f>
        <v/>
      </c>
      <c r="AJ155" s="62"/>
      <c r="AK155" s="62"/>
      <c r="AL155" s="72"/>
      <c r="AM155" s="72"/>
      <c r="AN155" s="62"/>
      <c r="AO155" s="62"/>
      <c r="AP155" s="63"/>
      <c r="AQ155" s="63"/>
      <c r="AR155" s="4"/>
      <c r="AS155" s="4"/>
      <c r="AT155" s="4"/>
      <c r="AU155" s="5" t="str">
        <f>IFERROR(IF(AND($AR155&lt;&gt;"",$M155&lt;&gt;""),NETWORKDAYS($M155,$AR155,'Drop-down lists'!$D$31:$D$87),""),"")</f>
        <v/>
      </c>
      <c r="AV155" s="5"/>
      <c r="AW155" s="61"/>
      <c r="AX155" s="17"/>
      <c r="AY155" s="374"/>
      <c r="AZ155" s="371"/>
      <c r="BA155" s="371"/>
      <c r="BB155" s="369"/>
    </row>
    <row r="156" spans="1:54" ht="25" customHeight="1" x14ac:dyDescent="0.35">
      <c r="A156" s="6"/>
      <c r="B156" s="17"/>
      <c r="C156" s="6"/>
      <c r="D156" s="25"/>
      <c r="E156" s="25"/>
      <c r="F156" s="368"/>
      <c r="G156" s="5"/>
      <c r="H156" s="5"/>
      <c r="I156" s="5"/>
      <c r="J156" s="8"/>
      <c r="K156" s="4"/>
      <c r="L156" s="9"/>
      <c r="M156" s="74"/>
      <c r="N156" s="5"/>
      <c r="O156" s="62"/>
      <c r="P156" s="5"/>
      <c r="Q156" s="28"/>
      <c r="R156" s="28"/>
      <c r="S156" s="28"/>
      <c r="T156" s="5"/>
      <c r="U156" s="5"/>
      <c r="V156" s="148" t="str">
        <f>IF(Positions[[#This Row],[Nível]]&lt;&gt;"",IF(Positions[[#This Row],[Nível]]="Gerencial",WORKDAY(Positions[[#This Row],[DATA DE PUBLICAÇÃO DA VAGA]],18),WORKDAY(Positions[[#This Row],[DATA DE PUBLICAÇÃO DA VAGA]],15)),"")</f>
        <v/>
      </c>
      <c r="W156" s="150"/>
      <c r="X156" s="4"/>
      <c r="Y156" s="4"/>
      <c r="Z156" s="4"/>
      <c r="AA156" s="4"/>
      <c r="AB156" s="62" t="str">
        <f>IF(Positions[[#This Row],[DATA 1ª SL]]&lt;&gt;"",Positions[[#This Row],[DATA 1ª SL]]-Positions[[#This Row],[DATA DE PUBLICAÇÃO DA VAGA]],"")</f>
        <v/>
      </c>
      <c r="AC156" s="62" t="str">
        <f>IFERROR(IF(Positions[[#This Row],[DATA FEEDBACK GESTOR 1ªSL]]&lt;&gt;"",Positions[[#This Row],[DATA FEEDBACK GESTOR 1ªSL]]-Positions[[#This Row],[DATA 1ª SL]],""),"")</f>
        <v/>
      </c>
      <c r="AD156" s="4"/>
      <c r="AE156" s="4"/>
      <c r="AF156" s="4"/>
      <c r="AG156" s="4"/>
      <c r="AH156" s="62" t="str">
        <f>IF(Positions[[#This Row],[DATA 2ª SL]]&lt;&gt;"",Positions[[#This Row],[DATA 2ª SL]]-Positions[[#This Row],[DATA FEEDBACK GESTOR 1ªSL]],"")</f>
        <v/>
      </c>
      <c r="AI156" s="62" t="str">
        <f>IFERROR(IF(Positions[[#This Row],[DATA FEEDBACK GESTOR 2ªSL]]&lt;&gt;"",Positions[[#This Row],[DATA FEEDBACK GESTOR 2ªSL]]-Positions[[#This Row],[DATA 2ª SL]],""),"")</f>
        <v/>
      </c>
      <c r="AJ156" s="62"/>
      <c r="AK156" s="62"/>
      <c r="AL156" s="72"/>
      <c r="AM156" s="72"/>
      <c r="AN156" s="62"/>
      <c r="AO156" s="62"/>
      <c r="AP156" s="63"/>
      <c r="AQ156" s="63"/>
      <c r="AR156" s="4"/>
      <c r="AS156" s="4"/>
      <c r="AT156" s="4"/>
      <c r="AU156" s="5" t="str">
        <f>IFERROR(IF(AND($AR156&lt;&gt;"",$M156&lt;&gt;""),NETWORKDAYS($M156,$AR156,'Drop-down lists'!$D$31:$D$87),""),"")</f>
        <v/>
      </c>
      <c r="AV156" s="5"/>
      <c r="AW156" s="61"/>
      <c r="AX156" s="17"/>
      <c r="AY156" s="374"/>
      <c r="AZ156" s="371"/>
      <c r="BA156" s="371"/>
      <c r="BB156" s="369"/>
    </row>
    <row r="157" spans="1:54" ht="25" customHeight="1" x14ac:dyDescent="0.35">
      <c r="A157" s="6"/>
      <c r="B157" s="17"/>
      <c r="C157" s="6"/>
      <c r="D157" s="25"/>
      <c r="E157" s="25"/>
      <c r="F157" s="368"/>
      <c r="G157" s="5"/>
      <c r="H157" s="5"/>
      <c r="I157" s="5"/>
      <c r="J157" s="8"/>
      <c r="K157" s="4"/>
      <c r="L157" s="9"/>
      <c r="M157" s="74"/>
      <c r="N157" s="5"/>
      <c r="O157" s="62"/>
      <c r="P157" s="5"/>
      <c r="Q157" s="28"/>
      <c r="R157" s="28"/>
      <c r="S157" s="28"/>
      <c r="T157" s="5"/>
      <c r="U157" s="5"/>
      <c r="V157" s="148" t="str">
        <f>IF(Positions[[#This Row],[Nível]]&lt;&gt;"",IF(Positions[[#This Row],[Nível]]="Gerencial",WORKDAY(Positions[[#This Row],[DATA DE PUBLICAÇÃO DA VAGA]],18),WORKDAY(Positions[[#This Row],[DATA DE PUBLICAÇÃO DA VAGA]],15)),"")</f>
        <v/>
      </c>
      <c r="W157" s="150"/>
      <c r="X157" s="4"/>
      <c r="Y157" s="4"/>
      <c r="Z157" s="4"/>
      <c r="AA157" s="4"/>
      <c r="AB157" s="62" t="str">
        <f>IF(Positions[[#This Row],[DATA 1ª SL]]&lt;&gt;"",Positions[[#This Row],[DATA 1ª SL]]-Positions[[#This Row],[DATA DE PUBLICAÇÃO DA VAGA]],"")</f>
        <v/>
      </c>
      <c r="AC157" s="62" t="str">
        <f>IFERROR(IF(Positions[[#This Row],[DATA FEEDBACK GESTOR 1ªSL]]&lt;&gt;"",Positions[[#This Row],[DATA FEEDBACK GESTOR 1ªSL]]-Positions[[#This Row],[DATA 1ª SL]],""),"")</f>
        <v/>
      </c>
      <c r="AD157" s="4"/>
      <c r="AE157" s="4"/>
      <c r="AF157" s="4"/>
      <c r="AG157" s="4"/>
      <c r="AH157" s="62" t="str">
        <f>IF(Positions[[#This Row],[DATA 2ª SL]]&lt;&gt;"",Positions[[#This Row],[DATA 2ª SL]]-Positions[[#This Row],[DATA FEEDBACK GESTOR 1ªSL]],"")</f>
        <v/>
      </c>
      <c r="AI157" s="62" t="str">
        <f>IFERROR(IF(Positions[[#This Row],[DATA FEEDBACK GESTOR 2ªSL]]&lt;&gt;"",Positions[[#This Row],[DATA FEEDBACK GESTOR 2ªSL]]-Positions[[#This Row],[DATA 2ª SL]],""),"")</f>
        <v/>
      </c>
      <c r="AJ157" s="62"/>
      <c r="AK157" s="62"/>
      <c r="AL157" s="72"/>
      <c r="AM157" s="72"/>
      <c r="AN157" s="62"/>
      <c r="AO157" s="62"/>
      <c r="AP157" s="63"/>
      <c r="AQ157" s="63"/>
      <c r="AR157" s="4"/>
      <c r="AS157" s="4"/>
      <c r="AT157" s="4"/>
      <c r="AU157" s="5" t="str">
        <f>IFERROR(IF(AND($AR157&lt;&gt;"",$M157&lt;&gt;""),NETWORKDAYS($M157,$AR157,'Drop-down lists'!$D$31:$D$87),""),"")</f>
        <v/>
      </c>
      <c r="AV157" s="5"/>
      <c r="AW157" s="61"/>
      <c r="AX157" s="17"/>
      <c r="AY157" s="374"/>
      <c r="AZ157" s="371"/>
      <c r="BA157" s="371"/>
      <c r="BB157" s="369"/>
    </row>
    <row r="158" spans="1:54" ht="25" customHeight="1" x14ac:dyDescent="0.35">
      <c r="A158" s="6"/>
      <c r="B158" s="17"/>
      <c r="C158" s="6"/>
      <c r="D158" s="25"/>
      <c r="E158" s="25"/>
      <c r="F158" s="368"/>
      <c r="G158" s="5"/>
      <c r="H158" s="5"/>
      <c r="I158" s="5"/>
      <c r="J158" s="8"/>
      <c r="K158" s="4"/>
      <c r="L158" s="9"/>
      <c r="M158" s="74"/>
      <c r="N158" s="5"/>
      <c r="O158" s="62"/>
      <c r="P158" s="5"/>
      <c r="Q158" s="28"/>
      <c r="R158" s="28"/>
      <c r="S158" s="28"/>
      <c r="T158" s="5"/>
      <c r="U158" s="5"/>
      <c r="V158" s="148" t="str">
        <f>IF(Positions[[#This Row],[Nível]]&lt;&gt;"",IF(Positions[[#This Row],[Nível]]="Gerencial",WORKDAY(Positions[[#This Row],[DATA DE PUBLICAÇÃO DA VAGA]],18),WORKDAY(Positions[[#This Row],[DATA DE PUBLICAÇÃO DA VAGA]],15)),"")</f>
        <v/>
      </c>
      <c r="W158" s="150"/>
      <c r="X158" s="4"/>
      <c r="Y158" s="4"/>
      <c r="Z158" s="4"/>
      <c r="AA158" s="4"/>
      <c r="AB158" s="62" t="str">
        <f>IF(Positions[[#This Row],[DATA 1ª SL]]&lt;&gt;"",Positions[[#This Row],[DATA 1ª SL]]-Positions[[#This Row],[DATA DE PUBLICAÇÃO DA VAGA]],"")</f>
        <v/>
      </c>
      <c r="AC158" s="62" t="str">
        <f>IFERROR(IF(Positions[[#This Row],[DATA FEEDBACK GESTOR 1ªSL]]&lt;&gt;"",Positions[[#This Row],[DATA FEEDBACK GESTOR 1ªSL]]-Positions[[#This Row],[DATA 1ª SL]],""),"")</f>
        <v/>
      </c>
      <c r="AD158" s="4"/>
      <c r="AE158" s="4"/>
      <c r="AF158" s="4"/>
      <c r="AG158" s="4"/>
      <c r="AH158" s="62" t="str">
        <f>IF(Positions[[#This Row],[DATA 2ª SL]]&lt;&gt;"",Positions[[#This Row],[DATA 2ª SL]]-Positions[[#This Row],[DATA FEEDBACK GESTOR 1ªSL]],"")</f>
        <v/>
      </c>
      <c r="AI158" s="62" t="str">
        <f>IFERROR(IF(Positions[[#This Row],[DATA FEEDBACK GESTOR 2ªSL]]&lt;&gt;"",Positions[[#This Row],[DATA FEEDBACK GESTOR 2ªSL]]-Positions[[#This Row],[DATA 2ª SL]],""),"")</f>
        <v/>
      </c>
      <c r="AJ158" s="62"/>
      <c r="AK158" s="62"/>
      <c r="AL158" s="72"/>
      <c r="AM158" s="72"/>
      <c r="AN158" s="62"/>
      <c r="AO158" s="62"/>
      <c r="AP158" s="63"/>
      <c r="AQ158" s="63"/>
      <c r="AR158" s="4"/>
      <c r="AS158" s="4"/>
      <c r="AT158" s="4"/>
      <c r="AU158" s="5" t="str">
        <f>IFERROR(IF(AND($AR158&lt;&gt;"",$M158&lt;&gt;""),NETWORKDAYS($M158,$AR158,'Drop-down lists'!$D$31:$D$87),""),"")</f>
        <v/>
      </c>
      <c r="AV158" s="5"/>
      <c r="AW158" s="61"/>
      <c r="AX158" s="17"/>
      <c r="AY158" s="374"/>
      <c r="AZ158" s="371"/>
      <c r="BA158" s="371"/>
      <c r="BB158" s="369"/>
    </row>
    <row r="159" spans="1:54" ht="25" customHeight="1" x14ac:dyDescent="0.35">
      <c r="A159" s="6"/>
      <c r="B159" s="17"/>
      <c r="C159" s="6"/>
      <c r="D159" s="25"/>
      <c r="E159" s="25"/>
      <c r="F159" s="368"/>
      <c r="G159" s="5"/>
      <c r="H159" s="5"/>
      <c r="I159" s="5"/>
      <c r="J159" s="8"/>
      <c r="K159" s="4"/>
      <c r="L159" s="9"/>
      <c r="M159" s="74"/>
      <c r="N159" s="5"/>
      <c r="O159" s="62"/>
      <c r="P159" s="5"/>
      <c r="Q159" s="28"/>
      <c r="R159" s="28"/>
      <c r="S159" s="28"/>
      <c r="T159" s="5"/>
      <c r="U159" s="5"/>
      <c r="V159" s="148" t="str">
        <f>IF(Positions[[#This Row],[Nível]]&lt;&gt;"",IF(Positions[[#This Row],[Nível]]="Gerencial",WORKDAY(Positions[[#This Row],[DATA DE PUBLICAÇÃO DA VAGA]],18),WORKDAY(Positions[[#This Row],[DATA DE PUBLICAÇÃO DA VAGA]],15)),"")</f>
        <v/>
      </c>
      <c r="W159" s="150"/>
      <c r="X159" s="4"/>
      <c r="Y159" s="4"/>
      <c r="Z159" s="4"/>
      <c r="AA159" s="4"/>
      <c r="AB159" s="62" t="str">
        <f>IF(Positions[[#This Row],[DATA 1ª SL]]&lt;&gt;"",Positions[[#This Row],[DATA 1ª SL]]-Positions[[#This Row],[DATA DE PUBLICAÇÃO DA VAGA]],"")</f>
        <v/>
      </c>
      <c r="AC159" s="62" t="str">
        <f>IFERROR(IF(Positions[[#This Row],[DATA FEEDBACK GESTOR 1ªSL]]&lt;&gt;"",Positions[[#This Row],[DATA FEEDBACK GESTOR 1ªSL]]-Positions[[#This Row],[DATA 1ª SL]],""),"")</f>
        <v/>
      </c>
      <c r="AD159" s="4"/>
      <c r="AE159" s="4"/>
      <c r="AF159" s="4"/>
      <c r="AG159" s="4"/>
      <c r="AH159" s="62" t="str">
        <f>IF(Positions[[#This Row],[DATA 2ª SL]]&lt;&gt;"",Positions[[#This Row],[DATA 2ª SL]]-Positions[[#This Row],[DATA FEEDBACK GESTOR 1ªSL]],"")</f>
        <v/>
      </c>
      <c r="AI159" s="62" t="str">
        <f>IFERROR(IF(Positions[[#This Row],[DATA FEEDBACK GESTOR 2ªSL]]&lt;&gt;"",Positions[[#This Row],[DATA FEEDBACK GESTOR 2ªSL]]-Positions[[#This Row],[DATA 2ª SL]],""),"")</f>
        <v/>
      </c>
      <c r="AJ159" s="62"/>
      <c r="AK159" s="62"/>
      <c r="AL159" s="72"/>
      <c r="AM159" s="72"/>
      <c r="AN159" s="62"/>
      <c r="AO159" s="62"/>
      <c r="AP159" s="63"/>
      <c r="AQ159" s="63"/>
      <c r="AR159" s="4"/>
      <c r="AS159" s="4"/>
      <c r="AT159" s="4"/>
      <c r="AU159" s="5" t="str">
        <f>IFERROR(IF(AND($AR159&lt;&gt;"",$M159&lt;&gt;""),NETWORKDAYS($M159,$AR159,'Drop-down lists'!$D$31:$D$87),""),"")</f>
        <v/>
      </c>
      <c r="AV159" s="5"/>
      <c r="AW159" s="61"/>
      <c r="AX159" s="17"/>
      <c r="AY159" s="374"/>
      <c r="AZ159" s="371"/>
      <c r="BA159" s="371"/>
      <c r="BB159" s="369"/>
    </row>
    <row r="160" spans="1:54" ht="25" customHeight="1" x14ac:dyDescent="0.35">
      <c r="A160" s="6"/>
      <c r="B160" s="17"/>
      <c r="C160" s="6"/>
      <c r="D160" s="25"/>
      <c r="E160" s="25"/>
      <c r="F160" s="368"/>
      <c r="G160" s="5"/>
      <c r="H160" s="5"/>
      <c r="I160" s="5"/>
      <c r="J160" s="8"/>
      <c r="K160" s="4"/>
      <c r="L160" s="9"/>
      <c r="M160" s="74"/>
      <c r="N160" s="5"/>
      <c r="O160" s="62"/>
      <c r="P160" s="5"/>
      <c r="Q160" s="28"/>
      <c r="R160" s="28"/>
      <c r="S160" s="28"/>
      <c r="T160" s="5"/>
      <c r="U160" s="5"/>
      <c r="V160" s="148" t="str">
        <f>IF(Positions[[#This Row],[Nível]]&lt;&gt;"",IF(Positions[[#This Row],[Nível]]="Gerencial",WORKDAY(Positions[[#This Row],[DATA DE PUBLICAÇÃO DA VAGA]],18),WORKDAY(Positions[[#This Row],[DATA DE PUBLICAÇÃO DA VAGA]],15)),"")</f>
        <v/>
      </c>
      <c r="W160" s="150"/>
      <c r="X160" s="4"/>
      <c r="Y160" s="4"/>
      <c r="Z160" s="4"/>
      <c r="AA160" s="4"/>
      <c r="AB160" s="62" t="str">
        <f>IF(Positions[[#This Row],[DATA 1ª SL]]&lt;&gt;"",Positions[[#This Row],[DATA 1ª SL]]-Positions[[#This Row],[DATA DE PUBLICAÇÃO DA VAGA]],"")</f>
        <v/>
      </c>
      <c r="AC160" s="62" t="str">
        <f>IFERROR(IF(Positions[[#This Row],[DATA FEEDBACK GESTOR 1ªSL]]&lt;&gt;"",Positions[[#This Row],[DATA FEEDBACK GESTOR 1ªSL]]-Positions[[#This Row],[DATA 1ª SL]],""),"")</f>
        <v/>
      </c>
      <c r="AD160" s="4"/>
      <c r="AE160" s="4"/>
      <c r="AF160" s="4"/>
      <c r="AG160" s="4"/>
      <c r="AH160" s="62" t="str">
        <f>IF(Positions[[#This Row],[DATA 2ª SL]]&lt;&gt;"",Positions[[#This Row],[DATA 2ª SL]]-Positions[[#This Row],[DATA FEEDBACK GESTOR 1ªSL]],"")</f>
        <v/>
      </c>
      <c r="AI160" s="62" t="str">
        <f>IFERROR(IF(Positions[[#This Row],[DATA FEEDBACK GESTOR 2ªSL]]&lt;&gt;"",Positions[[#This Row],[DATA FEEDBACK GESTOR 2ªSL]]-Positions[[#This Row],[DATA 2ª SL]],""),"")</f>
        <v/>
      </c>
      <c r="AJ160" s="62"/>
      <c r="AK160" s="62"/>
      <c r="AL160" s="72"/>
      <c r="AM160" s="72"/>
      <c r="AN160" s="62"/>
      <c r="AO160" s="62"/>
      <c r="AP160" s="63"/>
      <c r="AQ160" s="63"/>
      <c r="AR160" s="4"/>
      <c r="AS160" s="4"/>
      <c r="AT160" s="4"/>
      <c r="AU160" s="5" t="str">
        <f>IFERROR(IF(AND($AR160&lt;&gt;"",$M160&lt;&gt;""),NETWORKDAYS($M160,$AR160,'Drop-down lists'!$D$31:$D$87),""),"")</f>
        <v/>
      </c>
      <c r="AV160" s="5"/>
      <c r="AW160" s="61"/>
      <c r="AX160" s="17"/>
      <c r="AY160" s="374"/>
      <c r="AZ160" s="371"/>
      <c r="BA160" s="371"/>
      <c r="BB160" s="369"/>
    </row>
    <row r="161" spans="1:54" ht="25" customHeight="1" x14ac:dyDescent="0.35">
      <c r="A161" s="12"/>
      <c r="B161" s="376"/>
      <c r="C161" s="6"/>
      <c r="D161" s="25"/>
      <c r="E161" s="28"/>
      <c r="F161" s="366"/>
      <c r="G161" s="14"/>
      <c r="H161" s="14"/>
      <c r="I161" s="5"/>
      <c r="J161" s="8"/>
      <c r="K161" s="16"/>
      <c r="L161" s="74"/>
      <c r="M161" s="74"/>
      <c r="N161" s="5"/>
      <c r="O161" s="65"/>
      <c r="P161" s="14"/>
      <c r="Q161" s="28"/>
      <c r="R161" s="28"/>
      <c r="S161" s="28"/>
      <c r="T161" s="14"/>
      <c r="U161" s="14"/>
      <c r="V161" s="148" t="str">
        <f>IF(Positions[[#This Row],[Nível]]&lt;&gt;"",IF(Positions[[#This Row],[Nível]]="Gerencial",WORKDAY(Positions[[#This Row],[DATA DE PUBLICAÇÃO DA VAGA]],18),WORKDAY(Positions[[#This Row],[DATA DE PUBLICAÇÃO DA VAGA]],15)),"")</f>
        <v/>
      </c>
      <c r="W161" s="177"/>
      <c r="X161" s="4"/>
      <c r="Y161" s="4"/>
      <c r="Z161" s="16"/>
      <c r="AA161" s="16"/>
      <c r="AB161" s="65" t="str">
        <f>IF(Positions[[#This Row],[DATA 1ª SL]]&lt;&gt;"",Positions[[#This Row],[DATA 1ª SL]]-Positions[[#This Row],[DATA DE PUBLICAÇÃO DA VAGA]],"")</f>
        <v/>
      </c>
      <c r="AC161" s="65" t="str">
        <f>IFERROR(IF(Positions[[#This Row],[DATA FEEDBACK GESTOR 1ªSL]]&lt;&gt;"",Positions[[#This Row],[DATA FEEDBACK GESTOR 1ªSL]]-Positions[[#This Row],[DATA 1ª SL]],""),"")</f>
        <v/>
      </c>
      <c r="AD161" s="16"/>
      <c r="AE161" s="16"/>
      <c r="AF161" s="16"/>
      <c r="AG161" s="16"/>
      <c r="AH161" s="65" t="str">
        <f>IF(Positions[[#This Row],[DATA 2ª SL]]&lt;&gt;"",Positions[[#This Row],[DATA 2ª SL]]-Positions[[#This Row],[DATA FEEDBACK GESTOR 1ªSL]],"")</f>
        <v/>
      </c>
      <c r="AI161" s="65" t="str">
        <f>IFERROR(IF(Positions[[#This Row],[DATA FEEDBACK GESTOR 2ªSL]]&lt;&gt;"",Positions[[#This Row],[DATA FEEDBACK GESTOR 2ªSL]]-Positions[[#This Row],[DATA 2ª SL]],""),"")</f>
        <v/>
      </c>
      <c r="AJ161" s="65"/>
      <c r="AK161" s="65"/>
      <c r="AL161" s="66"/>
      <c r="AM161" s="66"/>
      <c r="AN161" s="65"/>
      <c r="AO161" s="65"/>
      <c r="AP161" s="67"/>
      <c r="AQ161" s="67"/>
      <c r="AR161" s="16"/>
      <c r="AS161" s="16"/>
      <c r="AT161" s="16"/>
      <c r="AU161" s="14" t="str">
        <f>IFERROR(IF(AND($AR161&lt;&gt;"",$M161&lt;&gt;""),NETWORKDAYS($M161,$AR161,'Drop-down lists'!$D$31:$D$87),""),"")</f>
        <v/>
      </c>
      <c r="AV161" s="14"/>
      <c r="AW161" s="61"/>
      <c r="AX161" s="376"/>
      <c r="AY161" s="377"/>
      <c r="AZ161" s="378"/>
      <c r="BA161" s="378"/>
      <c r="BB161" s="379"/>
    </row>
    <row r="162" spans="1:54" ht="25" customHeight="1" x14ac:dyDescent="0.35">
      <c r="A162" s="23"/>
      <c r="B162" s="292"/>
      <c r="C162" s="6"/>
      <c r="D162" s="25"/>
      <c r="E162" s="25"/>
      <c r="F162" s="24"/>
      <c r="G162" s="25"/>
      <c r="H162" s="25"/>
      <c r="I162" s="5"/>
      <c r="J162" s="8"/>
      <c r="K162" s="150"/>
      <c r="L162" s="150"/>
      <c r="M162" s="153"/>
      <c r="N162" s="5"/>
      <c r="O162" s="102"/>
      <c r="P162" s="25"/>
      <c r="Q162" s="28"/>
      <c r="R162" s="28"/>
      <c r="S162" s="28"/>
      <c r="T162" s="25"/>
      <c r="U162" s="25"/>
      <c r="V162" s="148" t="str">
        <f>IF(Positions[[#This Row],[Nível]]&lt;&gt;"",IF(Positions[[#This Row],[Nível]]="Gerencial",WORKDAY(Positions[[#This Row],[DATA DE PUBLICAÇÃO DA VAGA]],18),WORKDAY(Positions[[#This Row],[DATA DE PUBLICAÇÃO DA VAGA]],15)),"")</f>
        <v/>
      </c>
      <c r="W162" s="150"/>
      <c r="X162" s="328"/>
      <c r="Y162" s="329"/>
      <c r="Z162" s="21"/>
      <c r="AA162" s="21"/>
      <c r="AB162" s="102"/>
      <c r="AC162" s="102"/>
      <c r="AD162" s="21"/>
      <c r="AE162" s="21"/>
      <c r="AF162" s="21"/>
      <c r="AG162" s="21"/>
      <c r="AH162" s="102"/>
      <c r="AI162" s="102"/>
      <c r="AJ162" s="102"/>
      <c r="AK162" s="102"/>
      <c r="AL162" s="82"/>
      <c r="AM162" s="82"/>
      <c r="AN162" s="102"/>
      <c r="AO162" s="102"/>
      <c r="AP162" s="83"/>
      <c r="AQ162" s="83"/>
      <c r="AR162" s="21"/>
      <c r="AS162" s="21"/>
      <c r="AT162" s="21"/>
      <c r="AU162" s="25"/>
      <c r="AV162" s="25"/>
      <c r="AW162" s="61"/>
      <c r="AX162" s="75"/>
      <c r="AY162" s="78"/>
      <c r="AZ162" s="199"/>
      <c r="BA162" s="199"/>
      <c r="BB162" s="115"/>
    </row>
    <row r="163" spans="1:54" ht="25" customHeight="1" x14ac:dyDescent="0.35">
      <c r="A163" s="23"/>
      <c r="B163" s="292"/>
      <c r="C163" s="6"/>
      <c r="D163" s="25"/>
      <c r="E163" s="14"/>
      <c r="F163" s="13"/>
      <c r="G163" s="14"/>
      <c r="H163" s="14"/>
      <c r="I163" s="5"/>
      <c r="J163" s="8"/>
      <c r="K163" s="150"/>
      <c r="L163" s="150"/>
      <c r="M163" s="150"/>
      <c r="N163" s="5"/>
      <c r="O163" s="65"/>
      <c r="P163" s="14"/>
      <c r="Q163" s="28"/>
      <c r="R163" s="28"/>
      <c r="S163" s="28"/>
      <c r="T163" s="14"/>
      <c r="U163" s="14"/>
      <c r="V163" s="148" t="str">
        <f>IF(Positions[[#This Row],[Nível]]&lt;&gt;"",IF(Positions[[#This Row],[Nível]]="Gerencial",WORKDAY(Positions[[#This Row],[DATA DE PUBLICAÇÃO DA VAGA]],18),WORKDAY(Positions[[#This Row],[DATA DE PUBLICAÇÃO DA VAGA]],15)),"")</f>
        <v/>
      </c>
      <c r="W163" s="177"/>
      <c r="X163" s="16"/>
      <c r="Y163" s="16"/>
      <c r="Z163" s="16"/>
      <c r="AA163" s="16"/>
      <c r="AB163" s="65"/>
      <c r="AC163" s="65"/>
      <c r="AD163" s="16"/>
      <c r="AE163" s="16"/>
      <c r="AF163" s="16"/>
      <c r="AG163" s="16"/>
      <c r="AH163" s="65"/>
      <c r="AI163" s="65"/>
      <c r="AJ163" s="65"/>
      <c r="AK163" s="65"/>
      <c r="AL163" s="66"/>
      <c r="AM163" s="66"/>
      <c r="AN163" s="65"/>
      <c r="AO163" s="65"/>
      <c r="AP163" s="67"/>
      <c r="AQ163" s="67"/>
      <c r="AR163" s="16"/>
      <c r="AS163" s="16"/>
      <c r="AT163" s="16"/>
      <c r="AU163" s="14"/>
      <c r="AV163" s="14"/>
      <c r="AW163" s="61"/>
      <c r="AX163" s="64"/>
      <c r="AY163" s="76"/>
      <c r="AZ163" s="198"/>
      <c r="BA163" s="198"/>
      <c r="BB163" s="114"/>
    </row>
    <row r="164" spans="1:54" ht="25" customHeight="1" x14ac:dyDescent="0.35">
      <c r="A164" s="6"/>
      <c r="B164" s="61"/>
      <c r="C164" s="6"/>
      <c r="D164" s="25"/>
      <c r="E164" s="370"/>
      <c r="F164" s="7"/>
      <c r="G164" s="5"/>
      <c r="H164" s="5"/>
      <c r="I164" s="5"/>
      <c r="J164" s="8"/>
      <c r="K164" s="148"/>
      <c r="L164" s="149"/>
      <c r="M164" s="380"/>
      <c r="N164" s="5"/>
      <c r="O164" s="62"/>
      <c r="P164" s="5"/>
      <c r="Q164" s="28"/>
      <c r="R164" s="28"/>
      <c r="S164" s="28"/>
      <c r="T164" s="5"/>
      <c r="U164" s="5"/>
      <c r="V164" s="148" t="str">
        <f>IF(Positions[[#This Row],[Nível]]&lt;&gt;"",IF(Positions[[#This Row],[Nível]]="Gerencial",WORKDAY(Positions[[#This Row],[DATA DE PUBLICAÇÃO DA VAGA]],18),WORKDAY(Positions[[#This Row],[DATA DE PUBLICAÇÃO DA VAGA]],15)),"")</f>
        <v/>
      </c>
      <c r="W164" s="150"/>
      <c r="X164" s="4"/>
      <c r="Y164" s="4"/>
      <c r="Z164" s="4"/>
      <c r="AA164" s="4"/>
      <c r="AB164" s="62" t="str">
        <f>IF(Positions[[#This Row],[DATA 1ª SL]]&lt;&gt;"",Positions[[#This Row],[DATA 1ª SL]]-Positions[[#This Row],[DATA DE PUBLICAÇÃO DA VAGA]],"")</f>
        <v/>
      </c>
      <c r="AC164" s="62" t="str">
        <f>IFERROR(IF(Positions[[#This Row],[DATA FEEDBACK GESTOR 1ªSL]]&lt;&gt;"",Positions[[#This Row],[DATA FEEDBACK GESTOR 1ªSL]]-Positions[[#This Row],[DATA 1ª SL]],""),"")</f>
        <v/>
      </c>
      <c r="AD164" s="4"/>
      <c r="AE164" s="4"/>
      <c r="AF164" s="4"/>
      <c r="AG164" s="4"/>
      <c r="AH164" s="62" t="str">
        <f>IF(Positions[[#This Row],[DATA 2ª SL]]&lt;&gt;"",Positions[[#This Row],[DATA 2ª SL]]-Positions[[#This Row],[DATA FEEDBACK GESTOR 1ªSL]],"")</f>
        <v/>
      </c>
      <c r="AI164" s="62" t="str">
        <f>IFERROR(IF(Positions[[#This Row],[DATA FEEDBACK GESTOR 2ªSL]]&lt;&gt;"",Positions[[#This Row],[DATA FEEDBACK GESTOR 2ªSL]]-Positions[[#This Row],[DATA 2ª SL]],""),"")</f>
        <v/>
      </c>
      <c r="AJ164" s="62"/>
      <c r="AK164" s="62"/>
      <c r="AL164" s="72"/>
      <c r="AM164" s="72"/>
      <c r="AN164" s="62"/>
      <c r="AO164" s="62"/>
      <c r="AP164" s="63"/>
      <c r="AQ164" s="63"/>
      <c r="AR164" s="4"/>
      <c r="AS164" s="4"/>
      <c r="AT164" s="4"/>
      <c r="AU164" s="5" t="str">
        <f>IFERROR(IF(AND($AR164&lt;&gt;"",$M164&lt;&gt;""),NETWORKDAYS($M164,$AR164,'Drop-down lists'!$D$31:$D$87),""),"")</f>
        <v/>
      </c>
      <c r="AV164" s="5"/>
      <c r="AW164" s="61"/>
      <c r="AX164" s="61"/>
      <c r="AY164" s="73"/>
      <c r="AZ164" s="192"/>
      <c r="BA164" s="192"/>
      <c r="BB164" s="126"/>
    </row>
    <row r="165" spans="1:54" ht="25" customHeight="1" x14ac:dyDescent="0.35">
      <c r="A165" s="6"/>
      <c r="B165" s="61"/>
      <c r="C165" s="6"/>
      <c r="D165" s="25"/>
      <c r="E165" s="381"/>
      <c r="F165" s="7"/>
      <c r="G165" s="5"/>
      <c r="H165" s="5"/>
      <c r="I165" s="5"/>
      <c r="J165" s="8"/>
      <c r="K165" s="148"/>
      <c r="L165" s="149"/>
      <c r="M165" s="382"/>
      <c r="N165" s="5"/>
      <c r="O165" s="62"/>
      <c r="P165" s="5"/>
      <c r="Q165" s="28"/>
      <c r="R165" s="28"/>
      <c r="S165" s="28"/>
      <c r="T165" s="5"/>
      <c r="U165" s="5"/>
      <c r="V165" s="148" t="str">
        <f>IF(Positions[[#This Row],[Nível]]&lt;&gt;"",IF(Positions[[#This Row],[Nível]]="Gerencial",WORKDAY(Positions[[#This Row],[DATA DE PUBLICAÇÃO DA VAGA]],18),WORKDAY(Positions[[#This Row],[DATA DE PUBLICAÇÃO DA VAGA]],15)),"")</f>
        <v/>
      </c>
      <c r="W165" s="150"/>
      <c r="X165" s="4"/>
      <c r="Y165" s="4"/>
      <c r="Z165" s="4"/>
      <c r="AA165" s="4"/>
      <c r="AB165" s="62" t="str">
        <f>IF(Positions[[#This Row],[DATA 1ª SL]]&lt;&gt;"",Positions[[#This Row],[DATA 1ª SL]]-Positions[[#This Row],[DATA DE PUBLICAÇÃO DA VAGA]],"")</f>
        <v/>
      </c>
      <c r="AC165" s="62" t="str">
        <f>IFERROR(IF(Positions[[#This Row],[DATA FEEDBACK GESTOR 1ªSL]]&lt;&gt;"",Positions[[#This Row],[DATA FEEDBACK GESTOR 1ªSL]]-Positions[[#This Row],[DATA 1ª SL]],""),"")</f>
        <v/>
      </c>
      <c r="AD165" s="4"/>
      <c r="AE165" s="4"/>
      <c r="AF165" s="4"/>
      <c r="AG165" s="4"/>
      <c r="AH165" s="62" t="str">
        <f>IF(Positions[[#This Row],[DATA 2ª SL]]&lt;&gt;"",Positions[[#This Row],[DATA 2ª SL]]-Positions[[#This Row],[DATA FEEDBACK GESTOR 1ªSL]],"")</f>
        <v/>
      </c>
      <c r="AI165" s="62" t="str">
        <f>IFERROR(IF(Positions[[#This Row],[DATA FEEDBACK GESTOR 2ªSL]]&lt;&gt;"",Positions[[#This Row],[DATA FEEDBACK GESTOR 2ªSL]]-Positions[[#This Row],[DATA 2ª SL]],""),"")</f>
        <v/>
      </c>
      <c r="AJ165" s="62"/>
      <c r="AK165" s="62"/>
      <c r="AL165" s="72"/>
      <c r="AM165" s="72"/>
      <c r="AN165" s="62"/>
      <c r="AO165" s="62"/>
      <c r="AP165" s="63"/>
      <c r="AQ165" s="63"/>
      <c r="AR165" s="4"/>
      <c r="AS165" s="4"/>
      <c r="AT165" s="4"/>
      <c r="AU165" s="5" t="str">
        <f>IFERROR(IF(AND($AR165&lt;&gt;"",$M165&lt;&gt;""),NETWORKDAYS($M165,$AR165,'Drop-down lists'!$D$31:$D$87),""),"")</f>
        <v/>
      </c>
      <c r="AV165" s="5"/>
      <c r="AW165" s="61"/>
      <c r="AX165" s="61"/>
      <c r="AY165" s="73"/>
      <c r="AZ165" s="192"/>
      <c r="BA165" s="192"/>
      <c r="BB165" s="126"/>
    </row>
    <row r="166" spans="1:54" ht="25" customHeight="1" x14ac:dyDescent="0.35">
      <c r="A166" s="6"/>
      <c r="B166" s="61"/>
      <c r="C166" s="6"/>
      <c r="D166" s="25"/>
      <c r="E166" s="381"/>
      <c r="F166" s="7"/>
      <c r="G166" s="5"/>
      <c r="H166" s="5"/>
      <c r="I166" s="5"/>
      <c r="J166" s="8"/>
      <c r="K166" s="148"/>
      <c r="L166" s="149"/>
      <c r="M166" s="382"/>
      <c r="N166" s="5"/>
      <c r="O166" s="62"/>
      <c r="P166" s="5"/>
      <c r="Q166" s="28"/>
      <c r="R166" s="28"/>
      <c r="S166" s="28"/>
      <c r="T166" s="5"/>
      <c r="U166" s="5"/>
      <c r="V166" s="148" t="str">
        <f>IF(Positions[[#This Row],[Nível]]&lt;&gt;"",IF(Positions[[#This Row],[Nível]]="Gerencial",WORKDAY(Positions[[#This Row],[DATA DE PUBLICAÇÃO DA VAGA]],18),WORKDAY(Positions[[#This Row],[DATA DE PUBLICAÇÃO DA VAGA]],15)),"")</f>
        <v/>
      </c>
      <c r="W166" s="150"/>
      <c r="X166" s="4"/>
      <c r="Y166" s="4"/>
      <c r="Z166" s="4"/>
      <c r="AA166" s="4"/>
      <c r="AB166" s="62" t="str">
        <f>IF(Positions[[#This Row],[DATA 1ª SL]]&lt;&gt;"",Positions[[#This Row],[DATA 1ª SL]]-Positions[[#This Row],[DATA DE PUBLICAÇÃO DA VAGA]],"")</f>
        <v/>
      </c>
      <c r="AC166" s="62" t="str">
        <f>IFERROR(IF(Positions[[#This Row],[DATA FEEDBACK GESTOR 1ªSL]]&lt;&gt;"",Positions[[#This Row],[DATA FEEDBACK GESTOR 1ªSL]]-Positions[[#This Row],[DATA 1ª SL]],""),"")</f>
        <v/>
      </c>
      <c r="AD166" s="4"/>
      <c r="AE166" s="4"/>
      <c r="AF166" s="4"/>
      <c r="AG166" s="4"/>
      <c r="AH166" s="62" t="str">
        <f>IF(Positions[[#This Row],[DATA 2ª SL]]&lt;&gt;"",Positions[[#This Row],[DATA 2ª SL]]-Positions[[#This Row],[DATA FEEDBACK GESTOR 1ªSL]],"")</f>
        <v/>
      </c>
      <c r="AI166" s="62" t="str">
        <f>IFERROR(IF(Positions[[#This Row],[DATA FEEDBACK GESTOR 2ªSL]]&lt;&gt;"",Positions[[#This Row],[DATA FEEDBACK GESTOR 2ªSL]]-Positions[[#This Row],[DATA 2ª SL]],""),"")</f>
        <v/>
      </c>
      <c r="AJ166" s="62"/>
      <c r="AK166" s="62"/>
      <c r="AL166" s="72"/>
      <c r="AM166" s="72"/>
      <c r="AN166" s="62"/>
      <c r="AO166" s="62"/>
      <c r="AP166" s="63"/>
      <c r="AQ166" s="63"/>
      <c r="AR166" s="4"/>
      <c r="AS166" s="4"/>
      <c r="AT166" s="4"/>
      <c r="AU166" s="5" t="str">
        <f>IFERROR(IF(AND($AR166&lt;&gt;"",$M166&lt;&gt;""),NETWORKDAYS($M166,$AR166,'Drop-down lists'!$D$31:$D$87),""),"")</f>
        <v/>
      </c>
      <c r="AV166" s="5"/>
      <c r="AW166" s="61"/>
      <c r="AX166" s="61"/>
      <c r="AY166" s="73"/>
      <c r="AZ166" s="192"/>
      <c r="BA166" s="192"/>
      <c r="BB166" s="126"/>
    </row>
    <row r="167" spans="1:54" ht="25" customHeight="1" x14ac:dyDescent="0.35">
      <c r="A167" s="6"/>
      <c r="B167" s="61"/>
      <c r="C167" s="6"/>
      <c r="D167" s="25"/>
      <c r="E167" s="381"/>
      <c r="F167" s="7"/>
      <c r="G167" s="5"/>
      <c r="H167" s="5"/>
      <c r="I167" s="5"/>
      <c r="J167" s="8"/>
      <c r="K167" s="148"/>
      <c r="L167" s="149"/>
      <c r="M167" s="382"/>
      <c r="N167" s="5"/>
      <c r="O167" s="62"/>
      <c r="P167" s="5"/>
      <c r="Q167" s="28"/>
      <c r="R167" s="28"/>
      <c r="S167" s="28"/>
      <c r="T167" s="5"/>
      <c r="U167" s="5"/>
      <c r="V167" s="148" t="str">
        <f>IF(Positions[[#This Row],[Nível]]&lt;&gt;"",IF(Positions[[#This Row],[Nível]]="Gerencial",WORKDAY(Positions[[#This Row],[DATA DE PUBLICAÇÃO DA VAGA]],18),WORKDAY(Positions[[#This Row],[DATA DE PUBLICAÇÃO DA VAGA]],15)),"")</f>
        <v/>
      </c>
      <c r="W167" s="150"/>
      <c r="X167" s="4"/>
      <c r="Y167" s="4"/>
      <c r="Z167" s="4"/>
      <c r="AA167" s="4"/>
      <c r="AB167" s="62" t="str">
        <f>IF(Positions[[#This Row],[DATA 1ª SL]]&lt;&gt;"",Positions[[#This Row],[DATA 1ª SL]]-Positions[[#This Row],[DATA DE PUBLICAÇÃO DA VAGA]],"")</f>
        <v/>
      </c>
      <c r="AC167" s="62" t="str">
        <f>IFERROR(IF(Positions[[#This Row],[DATA FEEDBACK GESTOR 1ªSL]]&lt;&gt;"",Positions[[#This Row],[DATA FEEDBACK GESTOR 1ªSL]]-Positions[[#This Row],[DATA 1ª SL]],""),"")</f>
        <v/>
      </c>
      <c r="AD167" s="4"/>
      <c r="AE167" s="4"/>
      <c r="AF167" s="4"/>
      <c r="AG167" s="4"/>
      <c r="AH167" s="62" t="str">
        <f>IF(Positions[[#This Row],[DATA 2ª SL]]&lt;&gt;"",Positions[[#This Row],[DATA 2ª SL]]-Positions[[#This Row],[DATA FEEDBACK GESTOR 1ªSL]],"")</f>
        <v/>
      </c>
      <c r="AI167" s="62" t="str">
        <f>IFERROR(IF(Positions[[#This Row],[DATA FEEDBACK GESTOR 2ªSL]]&lt;&gt;"",Positions[[#This Row],[DATA FEEDBACK GESTOR 2ªSL]]-Positions[[#This Row],[DATA 2ª SL]],""),"")</f>
        <v/>
      </c>
      <c r="AJ167" s="62"/>
      <c r="AK167" s="62"/>
      <c r="AL167" s="72"/>
      <c r="AM167" s="72"/>
      <c r="AN167" s="62"/>
      <c r="AO167" s="62"/>
      <c r="AP167" s="63"/>
      <c r="AQ167" s="63"/>
      <c r="AR167" s="4"/>
      <c r="AS167" s="4"/>
      <c r="AT167" s="4"/>
      <c r="AU167" s="5" t="str">
        <f>IFERROR(IF(AND($AR167&lt;&gt;"",$M167&lt;&gt;""),NETWORKDAYS($M167,$AR167,'Drop-down lists'!$D$31:$D$87),""),"")</f>
        <v/>
      </c>
      <c r="AV167" s="5"/>
      <c r="AW167" s="61"/>
      <c r="AX167" s="61"/>
      <c r="AY167" s="73"/>
      <c r="AZ167" s="192"/>
      <c r="BA167" s="192"/>
      <c r="BB167" s="126"/>
    </row>
    <row r="168" spans="1:54" ht="25" customHeight="1" x14ac:dyDescent="0.35">
      <c r="A168" s="6"/>
      <c r="B168" s="61"/>
      <c r="C168" s="6"/>
      <c r="D168" s="25"/>
      <c r="E168" s="381"/>
      <c r="F168" s="7"/>
      <c r="G168" s="5"/>
      <c r="H168" s="5"/>
      <c r="I168" s="5"/>
      <c r="J168" s="8"/>
      <c r="K168" s="148"/>
      <c r="L168" s="149"/>
      <c r="M168" s="382"/>
      <c r="N168" s="5"/>
      <c r="O168" s="62"/>
      <c r="P168" s="5"/>
      <c r="Q168" s="28"/>
      <c r="R168" s="28"/>
      <c r="S168" s="28"/>
      <c r="T168" s="5"/>
      <c r="U168" s="5"/>
      <c r="V168" s="148" t="str">
        <f>IF(Positions[[#This Row],[Nível]]&lt;&gt;"",IF(Positions[[#This Row],[Nível]]="Gerencial",WORKDAY(Positions[[#This Row],[DATA DE PUBLICAÇÃO DA VAGA]],18),WORKDAY(Positions[[#This Row],[DATA DE PUBLICAÇÃO DA VAGA]],15)),"")</f>
        <v/>
      </c>
      <c r="W168" s="150"/>
      <c r="X168" s="4"/>
      <c r="Y168" s="4"/>
      <c r="Z168" s="4"/>
      <c r="AA168" s="4"/>
      <c r="AB168" s="62" t="str">
        <f>IF(Positions[[#This Row],[DATA 1ª SL]]&lt;&gt;"",Positions[[#This Row],[DATA 1ª SL]]-Positions[[#This Row],[DATA DE PUBLICAÇÃO DA VAGA]],"")</f>
        <v/>
      </c>
      <c r="AC168" s="62" t="str">
        <f>IFERROR(IF(Positions[[#This Row],[DATA FEEDBACK GESTOR 1ªSL]]&lt;&gt;"",Positions[[#This Row],[DATA FEEDBACK GESTOR 1ªSL]]-Positions[[#This Row],[DATA 1ª SL]],""),"")</f>
        <v/>
      </c>
      <c r="AD168" s="4"/>
      <c r="AE168" s="4"/>
      <c r="AF168" s="4"/>
      <c r="AG168" s="4"/>
      <c r="AH168" s="62" t="str">
        <f>IF(Positions[[#This Row],[DATA 2ª SL]]&lt;&gt;"",Positions[[#This Row],[DATA 2ª SL]]-Positions[[#This Row],[DATA FEEDBACK GESTOR 1ªSL]],"")</f>
        <v/>
      </c>
      <c r="AI168" s="62" t="str">
        <f>IFERROR(IF(Positions[[#This Row],[DATA FEEDBACK GESTOR 2ªSL]]&lt;&gt;"",Positions[[#This Row],[DATA FEEDBACK GESTOR 2ªSL]]-Positions[[#This Row],[DATA 2ª SL]],""),"")</f>
        <v/>
      </c>
      <c r="AJ168" s="62"/>
      <c r="AK168" s="62"/>
      <c r="AL168" s="72"/>
      <c r="AM168" s="72"/>
      <c r="AN168" s="62"/>
      <c r="AO168" s="62"/>
      <c r="AP168" s="63"/>
      <c r="AQ168" s="63"/>
      <c r="AR168" s="4"/>
      <c r="AS168" s="4"/>
      <c r="AT168" s="4"/>
      <c r="AU168" s="5" t="str">
        <f>IFERROR(IF(AND($AR168&lt;&gt;"",$M168&lt;&gt;""),NETWORKDAYS($M168,$AR168,'Drop-down lists'!$D$31:$D$87),""),"")</f>
        <v/>
      </c>
      <c r="AV168" s="5"/>
      <c r="AW168" s="61"/>
      <c r="AX168" s="61"/>
      <c r="AY168" s="73"/>
      <c r="AZ168" s="192"/>
      <c r="BA168" s="192"/>
      <c r="BB168" s="126"/>
    </row>
    <row r="169" spans="1:54" ht="25" customHeight="1" x14ac:dyDescent="0.35">
      <c r="A169" s="6"/>
      <c r="B169" s="61"/>
      <c r="C169" s="6"/>
      <c r="D169" s="25"/>
      <c r="E169" s="381"/>
      <c r="F169" s="7"/>
      <c r="G169" s="5"/>
      <c r="H169" s="5"/>
      <c r="I169" s="5"/>
      <c r="J169" s="8"/>
      <c r="K169" s="148"/>
      <c r="L169" s="149"/>
      <c r="M169" s="382"/>
      <c r="N169" s="5"/>
      <c r="O169" s="62"/>
      <c r="P169" s="5"/>
      <c r="Q169" s="28"/>
      <c r="R169" s="28"/>
      <c r="S169" s="28"/>
      <c r="T169" s="5"/>
      <c r="U169" s="5"/>
      <c r="V169" s="148" t="str">
        <f>IF(Positions[[#This Row],[Nível]]&lt;&gt;"",IF(Positions[[#This Row],[Nível]]="Gerencial",WORKDAY(Positions[[#This Row],[DATA DE PUBLICAÇÃO DA VAGA]],18),WORKDAY(Positions[[#This Row],[DATA DE PUBLICAÇÃO DA VAGA]],15)),"")</f>
        <v/>
      </c>
      <c r="W169" s="150"/>
      <c r="X169" s="4"/>
      <c r="Y169" s="4"/>
      <c r="Z169" s="4"/>
      <c r="AA169" s="4"/>
      <c r="AB169" s="62" t="str">
        <f>IF(Positions[[#This Row],[DATA 1ª SL]]&lt;&gt;"",Positions[[#This Row],[DATA 1ª SL]]-Positions[[#This Row],[DATA DE PUBLICAÇÃO DA VAGA]],"")</f>
        <v/>
      </c>
      <c r="AC169" s="62" t="str">
        <f>IFERROR(IF(Positions[[#This Row],[DATA FEEDBACK GESTOR 1ªSL]]&lt;&gt;"",Positions[[#This Row],[DATA FEEDBACK GESTOR 1ªSL]]-Positions[[#This Row],[DATA 1ª SL]],""),"")</f>
        <v/>
      </c>
      <c r="AD169" s="4"/>
      <c r="AE169" s="4"/>
      <c r="AF169" s="4"/>
      <c r="AG169" s="4"/>
      <c r="AH169" s="62" t="str">
        <f>IF(Positions[[#This Row],[DATA 2ª SL]]&lt;&gt;"",Positions[[#This Row],[DATA 2ª SL]]-Positions[[#This Row],[DATA FEEDBACK GESTOR 1ªSL]],"")</f>
        <v/>
      </c>
      <c r="AI169" s="62" t="str">
        <f>IFERROR(IF(Positions[[#This Row],[DATA FEEDBACK GESTOR 2ªSL]]&lt;&gt;"",Positions[[#This Row],[DATA FEEDBACK GESTOR 2ªSL]]-Positions[[#This Row],[DATA 2ª SL]],""),"")</f>
        <v/>
      </c>
      <c r="AJ169" s="62"/>
      <c r="AK169" s="62"/>
      <c r="AL169" s="72"/>
      <c r="AM169" s="72"/>
      <c r="AN169" s="62"/>
      <c r="AO169" s="62"/>
      <c r="AP169" s="63"/>
      <c r="AQ169" s="63"/>
      <c r="AR169" s="4"/>
      <c r="AS169" s="4"/>
      <c r="AT169" s="4"/>
      <c r="AU169" s="5" t="str">
        <f>IFERROR(IF(AND($AR169&lt;&gt;"",$M169&lt;&gt;""),NETWORKDAYS($M169,$AR169,'Drop-down lists'!$D$31:$D$87),""),"")</f>
        <v/>
      </c>
      <c r="AV169" s="5"/>
      <c r="AW169" s="61"/>
      <c r="AX169" s="61"/>
      <c r="AY169" s="73"/>
      <c r="AZ169" s="192"/>
      <c r="BA169" s="192"/>
      <c r="BB169" s="126"/>
    </row>
    <row r="170" spans="1:54" ht="25" customHeight="1" x14ac:dyDescent="0.35">
      <c r="A170" s="6"/>
      <c r="B170" s="61"/>
      <c r="C170" s="6"/>
      <c r="D170" s="25"/>
      <c r="E170" s="381"/>
      <c r="F170" s="7"/>
      <c r="G170" s="5"/>
      <c r="H170" s="5"/>
      <c r="I170" s="5"/>
      <c r="J170" s="8"/>
      <c r="K170" s="148"/>
      <c r="L170" s="149"/>
      <c r="M170" s="382"/>
      <c r="N170" s="5"/>
      <c r="O170" s="62"/>
      <c r="P170" s="5"/>
      <c r="Q170" s="28"/>
      <c r="R170" s="28"/>
      <c r="S170" s="28"/>
      <c r="T170" s="5"/>
      <c r="U170" s="5"/>
      <c r="V170" s="148" t="str">
        <f>IF(Positions[[#This Row],[Nível]]&lt;&gt;"",IF(Positions[[#This Row],[Nível]]="Gerencial",WORKDAY(Positions[[#This Row],[DATA DE PUBLICAÇÃO DA VAGA]],18),WORKDAY(Positions[[#This Row],[DATA DE PUBLICAÇÃO DA VAGA]],15)),"")</f>
        <v/>
      </c>
      <c r="W170" s="150"/>
      <c r="X170" s="4"/>
      <c r="Y170" s="4"/>
      <c r="Z170" s="4"/>
      <c r="AA170" s="4"/>
      <c r="AB170" s="62" t="str">
        <f>IF(Positions[[#This Row],[DATA 1ª SL]]&lt;&gt;"",Positions[[#This Row],[DATA 1ª SL]]-Positions[[#This Row],[DATA DE PUBLICAÇÃO DA VAGA]],"")</f>
        <v/>
      </c>
      <c r="AC170" s="62" t="str">
        <f>IFERROR(IF(Positions[[#This Row],[DATA FEEDBACK GESTOR 1ªSL]]&lt;&gt;"",Positions[[#This Row],[DATA FEEDBACK GESTOR 1ªSL]]-Positions[[#This Row],[DATA 1ª SL]],""),"")</f>
        <v/>
      </c>
      <c r="AD170" s="4"/>
      <c r="AE170" s="4"/>
      <c r="AF170" s="4"/>
      <c r="AG170" s="4"/>
      <c r="AH170" s="62" t="str">
        <f>IF(Positions[[#This Row],[DATA 2ª SL]]&lt;&gt;"",Positions[[#This Row],[DATA 2ª SL]]-Positions[[#This Row],[DATA FEEDBACK GESTOR 1ªSL]],"")</f>
        <v/>
      </c>
      <c r="AI170" s="62" t="str">
        <f>IFERROR(IF(Positions[[#This Row],[DATA FEEDBACK GESTOR 2ªSL]]&lt;&gt;"",Positions[[#This Row],[DATA FEEDBACK GESTOR 2ªSL]]-Positions[[#This Row],[DATA 2ª SL]],""),"")</f>
        <v/>
      </c>
      <c r="AJ170" s="62"/>
      <c r="AK170" s="62"/>
      <c r="AL170" s="72"/>
      <c r="AM170" s="72"/>
      <c r="AN170" s="62"/>
      <c r="AO170" s="62"/>
      <c r="AP170" s="63"/>
      <c r="AQ170" s="63"/>
      <c r="AR170" s="4"/>
      <c r="AS170" s="4"/>
      <c r="AT170" s="4"/>
      <c r="AU170" s="5" t="str">
        <f>IFERROR(IF(AND($AR170&lt;&gt;"",$M170&lt;&gt;""),NETWORKDAYS($M170,$AR170,'Drop-down lists'!$D$31:$D$87),""),"")</f>
        <v/>
      </c>
      <c r="AV170" s="5"/>
      <c r="AW170" s="61"/>
      <c r="AX170" s="61"/>
      <c r="AY170" s="73"/>
      <c r="AZ170" s="192"/>
      <c r="BA170" s="192"/>
      <c r="BB170" s="126"/>
    </row>
    <row r="171" spans="1:54" ht="25" customHeight="1" x14ac:dyDescent="0.35">
      <c r="A171" s="6"/>
      <c r="B171" s="61"/>
      <c r="C171" s="6"/>
      <c r="D171" s="25"/>
      <c r="E171" s="381"/>
      <c r="F171" s="7"/>
      <c r="G171" s="5"/>
      <c r="H171" s="5"/>
      <c r="I171" s="5"/>
      <c r="J171" s="8"/>
      <c r="K171" s="148"/>
      <c r="L171" s="149"/>
      <c r="M171" s="382"/>
      <c r="N171" s="5"/>
      <c r="O171" s="62"/>
      <c r="P171" s="5"/>
      <c r="Q171" s="28"/>
      <c r="R171" s="28"/>
      <c r="S171" s="28"/>
      <c r="T171" s="5"/>
      <c r="U171" s="5"/>
      <c r="V171" s="148" t="str">
        <f>IF(Positions[[#This Row],[Nível]]&lt;&gt;"",IF(Positions[[#This Row],[Nível]]="Gerencial",WORKDAY(Positions[[#This Row],[DATA DE PUBLICAÇÃO DA VAGA]],18),WORKDAY(Positions[[#This Row],[DATA DE PUBLICAÇÃO DA VAGA]],15)),"")</f>
        <v/>
      </c>
      <c r="W171" s="150"/>
      <c r="X171" s="4"/>
      <c r="Y171" s="4"/>
      <c r="Z171" s="4"/>
      <c r="AA171" s="4"/>
      <c r="AB171" s="62" t="str">
        <f>IF(Positions[[#This Row],[DATA 1ª SL]]&lt;&gt;"",Positions[[#This Row],[DATA 1ª SL]]-Positions[[#This Row],[DATA DE PUBLICAÇÃO DA VAGA]],"")</f>
        <v/>
      </c>
      <c r="AC171" s="62" t="str">
        <f>IFERROR(IF(Positions[[#This Row],[DATA FEEDBACK GESTOR 1ªSL]]&lt;&gt;"",Positions[[#This Row],[DATA FEEDBACK GESTOR 1ªSL]]-Positions[[#This Row],[DATA 1ª SL]],""),"")</f>
        <v/>
      </c>
      <c r="AD171" s="4"/>
      <c r="AE171" s="4"/>
      <c r="AF171" s="4"/>
      <c r="AG171" s="4"/>
      <c r="AH171" s="62" t="str">
        <f>IF(Positions[[#This Row],[DATA 2ª SL]]&lt;&gt;"",Positions[[#This Row],[DATA 2ª SL]]-Positions[[#This Row],[DATA FEEDBACK GESTOR 1ªSL]],"")</f>
        <v/>
      </c>
      <c r="AI171" s="62" t="str">
        <f>IFERROR(IF(Positions[[#This Row],[DATA FEEDBACK GESTOR 2ªSL]]&lt;&gt;"",Positions[[#This Row],[DATA FEEDBACK GESTOR 2ªSL]]-Positions[[#This Row],[DATA 2ª SL]],""),"")</f>
        <v/>
      </c>
      <c r="AJ171" s="62"/>
      <c r="AK171" s="62"/>
      <c r="AL171" s="72"/>
      <c r="AM171" s="72"/>
      <c r="AN171" s="62"/>
      <c r="AO171" s="62"/>
      <c r="AP171" s="63"/>
      <c r="AQ171" s="63"/>
      <c r="AR171" s="4"/>
      <c r="AS171" s="4"/>
      <c r="AT171" s="4"/>
      <c r="AU171" s="5" t="str">
        <f>IFERROR(IF(AND($AR171&lt;&gt;"",$M171&lt;&gt;""),NETWORKDAYS($M171,$AR171,'Drop-down lists'!$D$31:$D$87),""),"")</f>
        <v/>
      </c>
      <c r="AV171" s="5"/>
      <c r="AW171" s="61"/>
      <c r="AX171" s="61"/>
      <c r="AY171" s="73"/>
      <c r="AZ171" s="192"/>
      <c r="BA171" s="192"/>
      <c r="BB171" s="126"/>
    </row>
    <row r="172" spans="1:54" ht="25" customHeight="1" x14ac:dyDescent="0.35">
      <c r="A172" s="6"/>
      <c r="B172" s="61"/>
      <c r="C172" s="6"/>
      <c r="D172" s="25"/>
      <c r="E172" s="381"/>
      <c r="F172" s="7"/>
      <c r="G172" s="5"/>
      <c r="H172" s="5"/>
      <c r="I172" s="5"/>
      <c r="J172" s="8"/>
      <c r="K172" s="148"/>
      <c r="L172" s="149"/>
      <c r="M172" s="382"/>
      <c r="N172" s="5"/>
      <c r="O172" s="62"/>
      <c r="P172" s="5"/>
      <c r="Q172" s="28"/>
      <c r="R172" s="28"/>
      <c r="S172" s="28"/>
      <c r="T172" s="5"/>
      <c r="U172" s="5"/>
      <c r="V172" s="148" t="str">
        <f>IF(Positions[[#This Row],[Nível]]&lt;&gt;"",IF(Positions[[#This Row],[Nível]]="Gerencial",WORKDAY(Positions[[#This Row],[DATA DE PUBLICAÇÃO DA VAGA]],18),WORKDAY(Positions[[#This Row],[DATA DE PUBLICAÇÃO DA VAGA]],15)),"")</f>
        <v/>
      </c>
      <c r="W172" s="150"/>
      <c r="X172" s="4"/>
      <c r="Y172" s="4"/>
      <c r="Z172" s="4"/>
      <c r="AA172" s="4"/>
      <c r="AB172" s="62" t="str">
        <f>IF(Positions[[#This Row],[DATA 1ª SL]]&lt;&gt;"",Positions[[#This Row],[DATA 1ª SL]]-Positions[[#This Row],[DATA DE PUBLICAÇÃO DA VAGA]],"")</f>
        <v/>
      </c>
      <c r="AC172" s="62" t="str">
        <f>IFERROR(IF(Positions[[#This Row],[DATA FEEDBACK GESTOR 1ªSL]]&lt;&gt;"",Positions[[#This Row],[DATA FEEDBACK GESTOR 1ªSL]]-Positions[[#This Row],[DATA 1ª SL]],""),"")</f>
        <v/>
      </c>
      <c r="AD172" s="4"/>
      <c r="AE172" s="4"/>
      <c r="AF172" s="4"/>
      <c r="AG172" s="4"/>
      <c r="AH172" s="62" t="str">
        <f>IF(Positions[[#This Row],[DATA 2ª SL]]&lt;&gt;"",Positions[[#This Row],[DATA 2ª SL]]-Positions[[#This Row],[DATA FEEDBACK GESTOR 1ªSL]],"")</f>
        <v/>
      </c>
      <c r="AI172" s="62" t="str">
        <f>IFERROR(IF(Positions[[#This Row],[DATA FEEDBACK GESTOR 2ªSL]]&lt;&gt;"",Positions[[#This Row],[DATA FEEDBACK GESTOR 2ªSL]]-Positions[[#This Row],[DATA 2ª SL]],""),"")</f>
        <v/>
      </c>
      <c r="AJ172" s="62"/>
      <c r="AK172" s="62"/>
      <c r="AL172" s="72"/>
      <c r="AM172" s="72"/>
      <c r="AN172" s="62"/>
      <c r="AO172" s="62"/>
      <c r="AP172" s="63"/>
      <c r="AQ172" s="63"/>
      <c r="AR172" s="4"/>
      <c r="AS172" s="4"/>
      <c r="AT172" s="4"/>
      <c r="AU172" s="5" t="str">
        <f>IFERROR(IF(AND($AR172&lt;&gt;"",$M172&lt;&gt;""),NETWORKDAYS($M172,$AR172,'Drop-down lists'!$D$31:$D$87),""),"")</f>
        <v/>
      </c>
      <c r="AV172" s="5"/>
      <c r="AW172" s="61"/>
      <c r="AX172" s="61"/>
      <c r="AY172" s="73"/>
      <c r="AZ172" s="192"/>
      <c r="BA172" s="192"/>
      <c r="BB172" s="126"/>
    </row>
    <row r="173" spans="1:54" ht="25" customHeight="1" x14ac:dyDescent="0.35">
      <c r="A173" s="6"/>
      <c r="B173" s="61"/>
      <c r="C173" s="6"/>
      <c r="D173" s="25"/>
      <c r="E173" s="381"/>
      <c r="F173" s="7"/>
      <c r="G173" s="5"/>
      <c r="H173" s="5"/>
      <c r="I173" s="5"/>
      <c r="J173" s="8"/>
      <c r="K173" s="148"/>
      <c r="L173" s="149"/>
      <c r="M173" s="382"/>
      <c r="N173" s="5"/>
      <c r="O173" s="62"/>
      <c r="P173" s="5"/>
      <c r="Q173" s="28"/>
      <c r="R173" s="28"/>
      <c r="S173" s="28"/>
      <c r="T173" s="5"/>
      <c r="U173" s="5"/>
      <c r="V173" s="148" t="str">
        <f>IF(Positions[[#This Row],[Nível]]&lt;&gt;"",IF(Positions[[#This Row],[Nível]]="Gerencial",WORKDAY(Positions[[#This Row],[DATA DE PUBLICAÇÃO DA VAGA]],18),WORKDAY(Positions[[#This Row],[DATA DE PUBLICAÇÃO DA VAGA]],15)),"")</f>
        <v/>
      </c>
      <c r="W173" s="150"/>
      <c r="X173" s="4"/>
      <c r="Y173" s="4"/>
      <c r="Z173" s="4"/>
      <c r="AA173" s="4"/>
      <c r="AB173" s="62" t="str">
        <f>IF(Positions[[#This Row],[DATA 1ª SL]]&lt;&gt;"",Positions[[#This Row],[DATA 1ª SL]]-Positions[[#This Row],[DATA DE PUBLICAÇÃO DA VAGA]],"")</f>
        <v/>
      </c>
      <c r="AC173" s="62" t="str">
        <f>IFERROR(IF(Positions[[#This Row],[DATA FEEDBACK GESTOR 1ªSL]]&lt;&gt;"",Positions[[#This Row],[DATA FEEDBACK GESTOR 1ªSL]]-Positions[[#This Row],[DATA 1ª SL]],""),"")</f>
        <v/>
      </c>
      <c r="AD173" s="4"/>
      <c r="AE173" s="4"/>
      <c r="AF173" s="4"/>
      <c r="AG173" s="4"/>
      <c r="AH173" s="62" t="str">
        <f>IF(Positions[[#This Row],[DATA 2ª SL]]&lt;&gt;"",Positions[[#This Row],[DATA 2ª SL]]-Positions[[#This Row],[DATA FEEDBACK GESTOR 1ªSL]],"")</f>
        <v/>
      </c>
      <c r="AI173" s="62" t="str">
        <f>IFERROR(IF(Positions[[#This Row],[DATA FEEDBACK GESTOR 2ªSL]]&lt;&gt;"",Positions[[#This Row],[DATA FEEDBACK GESTOR 2ªSL]]-Positions[[#This Row],[DATA 2ª SL]],""),"")</f>
        <v/>
      </c>
      <c r="AJ173" s="62"/>
      <c r="AK173" s="62"/>
      <c r="AL173" s="72"/>
      <c r="AM173" s="72"/>
      <c r="AN173" s="62"/>
      <c r="AO173" s="62"/>
      <c r="AP173" s="63"/>
      <c r="AQ173" s="63"/>
      <c r="AR173" s="4"/>
      <c r="AS173" s="4"/>
      <c r="AT173" s="4"/>
      <c r="AU173" s="5" t="str">
        <f>IFERROR(IF(AND($AR173&lt;&gt;"",$M173&lt;&gt;""),NETWORKDAYS($M173,$AR173,'Drop-down lists'!$D$31:$D$87),""),"")</f>
        <v/>
      </c>
      <c r="AV173" s="5"/>
      <c r="AW173" s="61"/>
      <c r="AX173" s="61"/>
      <c r="AY173" s="73"/>
      <c r="AZ173" s="192"/>
      <c r="BA173" s="192"/>
      <c r="BB173" s="126"/>
    </row>
    <row r="174" spans="1:54" ht="25" customHeight="1" x14ac:dyDescent="0.35">
      <c r="A174" s="6"/>
      <c r="B174" s="61"/>
      <c r="C174" s="6"/>
      <c r="D174" s="25"/>
      <c r="E174" s="381"/>
      <c r="F174" s="7"/>
      <c r="G174" s="5"/>
      <c r="H174" s="5"/>
      <c r="I174" s="5"/>
      <c r="J174" s="8"/>
      <c r="K174" s="148"/>
      <c r="L174" s="149"/>
      <c r="M174" s="382"/>
      <c r="N174" s="5"/>
      <c r="O174" s="62"/>
      <c r="P174" s="5"/>
      <c r="Q174" s="28"/>
      <c r="R174" s="28"/>
      <c r="S174" s="28"/>
      <c r="T174" s="5"/>
      <c r="U174" s="5"/>
      <c r="V174" s="148" t="str">
        <f>IF(Positions[[#This Row],[Nível]]&lt;&gt;"",IF(Positions[[#This Row],[Nível]]="Gerencial",WORKDAY(Positions[[#This Row],[DATA DE PUBLICAÇÃO DA VAGA]],18),WORKDAY(Positions[[#This Row],[DATA DE PUBLICAÇÃO DA VAGA]],15)),"")</f>
        <v/>
      </c>
      <c r="W174" s="150"/>
      <c r="X174" s="4"/>
      <c r="Y174" s="4"/>
      <c r="Z174" s="4"/>
      <c r="AA174" s="4"/>
      <c r="AB174" s="62" t="str">
        <f>IF(Positions[[#This Row],[DATA 1ª SL]]&lt;&gt;"",Positions[[#This Row],[DATA 1ª SL]]-Positions[[#This Row],[DATA DE PUBLICAÇÃO DA VAGA]],"")</f>
        <v/>
      </c>
      <c r="AC174" s="62" t="str">
        <f>IFERROR(IF(Positions[[#This Row],[DATA FEEDBACK GESTOR 1ªSL]]&lt;&gt;"",Positions[[#This Row],[DATA FEEDBACK GESTOR 1ªSL]]-Positions[[#This Row],[DATA 1ª SL]],""),"")</f>
        <v/>
      </c>
      <c r="AD174" s="4"/>
      <c r="AE174" s="4"/>
      <c r="AF174" s="4"/>
      <c r="AG174" s="4"/>
      <c r="AH174" s="62" t="str">
        <f>IF(Positions[[#This Row],[DATA 2ª SL]]&lt;&gt;"",Positions[[#This Row],[DATA 2ª SL]]-Positions[[#This Row],[DATA FEEDBACK GESTOR 1ªSL]],"")</f>
        <v/>
      </c>
      <c r="AI174" s="62" t="str">
        <f>IFERROR(IF(Positions[[#This Row],[DATA FEEDBACK GESTOR 2ªSL]]&lt;&gt;"",Positions[[#This Row],[DATA FEEDBACK GESTOR 2ªSL]]-Positions[[#This Row],[DATA 2ª SL]],""),"")</f>
        <v/>
      </c>
      <c r="AJ174" s="62"/>
      <c r="AK174" s="62"/>
      <c r="AL174" s="72"/>
      <c r="AM174" s="72"/>
      <c r="AN174" s="62"/>
      <c r="AO174" s="62"/>
      <c r="AP174" s="63"/>
      <c r="AQ174" s="63"/>
      <c r="AR174" s="4"/>
      <c r="AS174" s="4"/>
      <c r="AT174" s="4"/>
      <c r="AU174" s="5" t="str">
        <f>IFERROR(IF(AND($AR174&lt;&gt;"",$M174&lt;&gt;""),NETWORKDAYS($M174,$AR174,'Drop-down lists'!$D$31:$D$87),""),"")</f>
        <v/>
      </c>
      <c r="AV174" s="5"/>
      <c r="AW174" s="61"/>
      <c r="AX174" s="61"/>
      <c r="AY174" s="73"/>
      <c r="AZ174" s="192"/>
      <c r="BA174" s="192"/>
      <c r="BB174" s="126"/>
    </row>
    <row r="175" spans="1:54" ht="25" customHeight="1" x14ac:dyDescent="0.35">
      <c r="A175" s="6"/>
      <c r="B175" s="61"/>
      <c r="C175" s="6"/>
      <c r="D175" s="25"/>
      <c r="E175" s="381"/>
      <c r="F175" s="7"/>
      <c r="G175" s="5"/>
      <c r="H175" s="5"/>
      <c r="I175" s="5"/>
      <c r="J175" s="8"/>
      <c r="K175" s="148"/>
      <c r="L175" s="149"/>
      <c r="M175" s="382"/>
      <c r="N175" s="5"/>
      <c r="O175" s="62"/>
      <c r="P175" s="5"/>
      <c r="Q175" s="28"/>
      <c r="R175" s="28"/>
      <c r="S175" s="28"/>
      <c r="T175" s="5"/>
      <c r="U175" s="5"/>
      <c r="V175" s="148" t="str">
        <f>IF(Positions[[#This Row],[Nível]]&lt;&gt;"",IF(Positions[[#This Row],[Nível]]="Gerencial",WORKDAY(Positions[[#This Row],[DATA DE PUBLICAÇÃO DA VAGA]],18),WORKDAY(Positions[[#This Row],[DATA DE PUBLICAÇÃO DA VAGA]],15)),"")</f>
        <v/>
      </c>
      <c r="W175" s="150"/>
      <c r="X175" s="4"/>
      <c r="Y175" s="4"/>
      <c r="Z175" s="4"/>
      <c r="AA175" s="4"/>
      <c r="AB175" s="62" t="str">
        <f>IF(Positions[[#This Row],[DATA 1ª SL]]&lt;&gt;"",Positions[[#This Row],[DATA 1ª SL]]-Positions[[#This Row],[DATA DE PUBLICAÇÃO DA VAGA]],"")</f>
        <v/>
      </c>
      <c r="AC175" s="62" t="str">
        <f>IFERROR(IF(Positions[[#This Row],[DATA FEEDBACK GESTOR 1ªSL]]&lt;&gt;"",Positions[[#This Row],[DATA FEEDBACK GESTOR 1ªSL]]-Positions[[#This Row],[DATA 1ª SL]],""),"")</f>
        <v/>
      </c>
      <c r="AD175" s="4"/>
      <c r="AE175" s="4"/>
      <c r="AF175" s="4"/>
      <c r="AG175" s="4"/>
      <c r="AH175" s="62" t="str">
        <f>IF(Positions[[#This Row],[DATA 2ª SL]]&lt;&gt;"",Positions[[#This Row],[DATA 2ª SL]]-Positions[[#This Row],[DATA FEEDBACK GESTOR 1ªSL]],"")</f>
        <v/>
      </c>
      <c r="AI175" s="62" t="str">
        <f>IFERROR(IF(Positions[[#This Row],[DATA FEEDBACK GESTOR 2ªSL]]&lt;&gt;"",Positions[[#This Row],[DATA FEEDBACK GESTOR 2ªSL]]-Positions[[#This Row],[DATA 2ª SL]],""),"")</f>
        <v/>
      </c>
      <c r="AJ175" s="62"/>
      <c r="AK175" s="62"/>
      <c r="AL175" s="72"/>
      <c r="AM175" s="72"/>
      <c r="AN175" s="62"/>
      <c r="AO175" s="62"/>
      <c r="AP175" s="63"/>
      <c r="AQ175" s="63"/>
      <c r="AR175" s="4"/>
      <c r="AS175" s="4"/>
      <c r="AT175" s="4"/>
      <c r="AU175" s="5" t="str">
        <f>IFERROR(IF(AND($AR175&lt;&gt;"",$M175&lt;&gt;""),NETWORKDAYS($M175,$AR175,'Drop-down lists'!$D$31:$D$87),""),"")</f>
        <v/>
      </c>
      <c r="AV175" s="5"/>
      <c r="AW175" s="61"/>
      <c r="AX175" s="61"/>
      <c r="AY175" s="73"/>
      <c r="AZ175" s="192"/>
      <c r="BA175" s="192"/>
      <c r="BB175" s="126"/>
    </row>
    <row r="176" spans="1:54" ht="25" customHeight="1" x14ac:dyDescent="0.35">
      <c r="A176" s="6"/>
      <c r="B176" s="61"/>
      <c r="C176" s="6"/>
      <c r="D176" s="25"/>
      <c r="E176" s="381"/>
      <c r="F176" s="7"/>
      <c r="G176" s="5"/>
      <c r="H176" s="5"/>
      <c r="I176" s="5"/>
      <c r="J176" s="8"/>
      <c r="K176" s="148"/>
      <c r="L176" s="149"/>
      <c r="M176" s="382"/>
      <c r="N176" s="5"/>
      <c r="O176" s="62"/>
      <c r="P176" s="5"/>
      <c r="Q176" s="28"/>
      <c r="R176" s="28"/>
      <c r="S176" s="28"/>
      <c r="T176" s="5"/>
      <c r="U176" s="5"/>
      <c r="V176" s="148" t="str">
        <f>IF(Positions[[#This Row],[Nível]]&lt;&gt;"",IF(Positions[[#This Row],[Nível]]="Gerencial",WORKDAY(Positions[[#This Row],[DATA DE PUBLICAÇÃO DA VAGA]],18),WORKDAY(Positions[[#This Row],[DATA DE PUBLICAÇÃO DA VAGA]],15)),"")</f>
        <v/>
      </c>
      <c r="W176" s="150"/>
      <c r="X176" s="4"/>
      <c r="Y176" s="4"/>
      <c r="Z176" s="4"/>
      <c r="AA176" s="4"/>
      <c r="AB176" s="62" t="str">
        <f>IF(Positions[[#This Row],[DATA 1ª SL]]&lt;&gt;"",Positions[[#This Row],[DATA 1ª SL]]-Positions[[#This Row],[DATA DE PUBLICAÇÃO DA VAGA]],"")</f>
        <v/>
      </c>
      <c r="AC176" s="62" t="str">
        <f>IFERROR(IF(Positions[[#This Row],[DATA FEEDBACK GESTOR 1ªSL]]&lt;&gt;"",Positions[[#This Row],[DATA FEEDBACK GESTOR 1ªSL]]-Positions[[#This Row],[DATA 1ª SL]],""),"")</f>
        <v/>
      </c>
      <c r="AD176" s="4"/>
      <c r="AE176" s="4"/>
      <c r="AF176" s="4"/>
      <c r="AG176" s="4"/>
      <c r="AH176" s="62" t="str">
        <f>IF(Positions[[#This Row],[DATA 2ª SL]]&lt;&gt;"",Positions[[#This Row],[DATA 2ª SL]]-Positions[[#This Row],[DATA FEEDBACK GESTOR 1ªSL]],"")</f>
        <v/>
      </c>
      <c r="AI176" s="62" t="str">
        <f>IFERROR(IF(Positions[[#This Row],[DATA FEEDBACK GESTOR 2ªSL]]&lt;&gt;"",Positions[[#This Row],[DATA FEEDBACK GESTOR 2ªSL]]-Positions[[#This Row],[DATA 2ª SL]],""),"")</f>
        <v/>
      </c>
      <c r="AJ176" s="62"/>
      <c r="AK176" s="62"/>
      <c r="AL176" s="72"/>
      <c r="AM176" s="72"/>
      <c r="AN176" s="62"/>
      <c r="AO176" s="62"/>
      <c r="AP176" s="63"/>
      <c r="AQ176" s="63"/>
      <c r="AR176" s="4"/>
      <c r="AS176" s="4"/>
      <c r="AT176" s="4"/>
      <c r="AU176" s="5" t="str">
        <f>IFERROR(IF(AND($AR176&lt;&gt;"",$M176&lt;&gt;""),NETWORKDAYS($M176,$AR176,'Drop-down lists'!$D$31:$D$87),""),"")</f>
        <v/>
      </c>
      <c r="AV176" s="5"/>
      <c r="AW176" s="61"/>
      <c r="AX176" s="61"/>
      <c r="AY176" s="73"/>
      <c r="AZ176" s="192"/>
      <c r="BA176" s="192"/>
      <c r="BB176" s="126"/>
    </row>
    <row r="177" spans="1:54" ht="25" customHeight="1" x14ac:dyDescent="0.35">
      <c r="A177" s="6"/>
      <c r="B177" s="61"/>
      <c r="C177" s="6"/>
      <c r="D177" s="25"/>
      <c r="E177" s="381"/>
      <c r="F177" s="7"/>
      <c r="G177" s="5"/>
      <c r="H177" s="5"/>
      <c r="I177" s="5"/>
      <c r="J177" s="8"/>
      <c r="K177" s="148"/>
      <c r="L177" s="149"/>
      <c r="M177" s="382"/>
      <c r="N177" s="5"/>
      <c r="O177" s="62"/>
      <c r="P177" s="5"/>
      <c r="Q177" s="28"/>
      <c r="R177" s="28"/>
      <c r="S177" s="28"/>
      <c r="T177" s="5"/>
      <c r="U177" s="5"/>
      <c r="V177" s="148" t="str">
        <f>IF(Positions[[#This Row],[Nível]]&lt;&gt;"",IF(Positions[[#This Row],[Nível]]="Gerencial",WORKDAY(Positions[[#This Row],[DATA DE PUBLICAÇÃO DA VAGA]],18),WORKDAY(Positions[[#This Row],[DATA DE PUBLICAÇÃO DA VAGA]],15)),"")</f>
        <v/>
      </c>
      <c r="W177" s="150"/>
      <c r="X177" s="4"/>
      <c r="Y177" s="4"/>
      <c r="Z177" s="4"/>
      <c r="AA177" s="4"/>
      <c r="AB177" s="62" t="str">
        <f>IF(Positions[[#This Row],[DATA 1ª SL]]&lt;&gt;"",Positions[[#This Row],[DATA 1ª SL]]-Positions[[#This Row],[DATA DE PUBLICAÇÃO DA VAGA]],"")</f>
        <v/>
      </c>
      <c r="AC177" s="62" t="str">
        <f>IFERROR(IF(Positions[[#This Row],[DATA FEEDBACK GESTOR 1ªSL]]&lt;&gt;"",Positions[[#This Row],[DATA FEEDBACK GESTOR 1ªSL]]-Positions[[#This Row],[DATA 1ª SL]],""),"")</f>
        <v/>
      </c>
      <c r="AD177" s="4"/>
      <c r="AE177" s="4"/>
      <c r="AF177" s="4"/>
      <c r="AG177" s="4"/>
      <c r="AH177" s="62" t="str">
        <f>IF(Positions[[#This Row],[DATA 2ª SL]]&lt;&gt;"",Positions[[#This Row],[DATA 2ª SL]]-Positions[[#This Row],[DATA FEEDBACK GESTOR 1ªSL]],"")</f>
        <v/>
      </c>
      <c r="AI177" s="62" t="str">
        <f>IFERROR(IF(Positions[[#This Row],[DATA FEEDBACK GESTOR 2ªSL]]&lt;&gt;"",Positions[[#This Row],[DATA FEEDBACK GESTOR 2ªSL]]-Positions[[#This Row],[DATA 2ª SL]],""),"")</f>
        <v/>
      </c>
      <c r="AJ177" s="62"/>
      <c r="AK177" s="62"/>
      <c r="AL177" s="72"/>
      <c r="AM177" s="72"/>
      <c r="AN177" s="62"/>
      <c r="AO177" s="62"/>
      <c r="AP177" s="63"/>
      <c r="AQ177" s="63"/>
      <c r="AR177" s="4"/>
      <c r="AS177" s="4"/>
      <c r="AT177" s="4"/>
      <c r="AU177" s="5" t="str">
        <f>IFERROR(IF(AND($AR177&lt;&gt;"",$M177&lt;&gt;""),NETWORKDAYS($M177,$AR177,'Drop-down lists'!$D$31:$D$87),""),"")</f>
        <v/>
      </c>
      <c r="AV177" s="5"/>
      <c r="AW177" s="61"/>
      <c r="AX177" s="61"/>
      <c r="AY177" s="73"/>
      <c r="AZ177" s="192"/>
      <c r="BA177" s="192"/>
      <c r="BB177" s="126"/>
    </row>
    <row r="178" spans="1:54" ht="25" customHeight="1" x14ac:dyDescent="0.35">
      <c r="A178" s="6"/>
      <c r="B178" s="61"/>
      <c r="C178" s="6"/>
      <c r="D178" s="25"/>
      <c r="E178" s="381"/>
      <c r="F178" s="7"/>
      <c r="G178" s="5"/>
      <c r="H178" s="5"/>
      <c r="I178" s="5"/>
      <c r="J178" s="8"/>
      <c r="K178" s="148"/>
      <c r="L178" s="149"/>
      <c r="M178" s="382"/>
      <c r="N178" s="5"/>
      <c r="O178" s="62"/>
      <c r="P178" s="5"/>
      <c r="Q178" s="28"/>
      <c r="R178" s="28"/>
      <c r="S178" s="28"/>
      <c r="T178" s="5"/>
      <c r="U178" s="5"/>
      <c r="V178" s="148" t="str">
        <f>IF(Positions[[#This Row],[Nível]]&lt;&gt;"",IF(Positions[[#This Row],[Nível]]="Gerencial",WORKDAY(Positions[[#This Row],[DATA DE PUBLICAÇÃO DA VAGA]],18),WORKDAY(Positions[[#This Row],[DATA DE PUBLICAÇÃO DA VAGA]],15)),"")</f>
        <v/>
      </c>
      <c r="W178" s="150"/>
      <c r="X178" s="4"/>
      <c r="Y178" s="4"/>
      <c r="Z178" s="4"/>
      <c r="AA178" s="4"/>
      <c r="AB178" s="62" t="str">
        <f>IF(Positions[[#This Row],[DATA 1ª SL]]&lt;&gt;"",Positions[[#This Row],[DATA 1ª SL]]-Positions[[#This Row],[DATA DE PUBLICAÇÃO DA VAGA]],"")</f>
        <v/>
      </c>
      <c r="AC178" s="62" t="str">
        <f>IFERROR(IF(Positions[[#This Row],[DATA FEEDBACK GESTOR 1ªSL]]&lt;&gt;"",Positions[[#This Row],[DATA FEEDBACK GESTOR 1ªSL]]-Positions[[#This Row],[DATA 1ª SL]],""),"")</f>
        <v/>
      </c>
      <c r="AD178" s="4"/>
      <c r="AE178" s="4"/>
      <c r="AF178" s="4"/>
      <c r="AG178" s="4"/>
      <c r="AH178" s="62" t="str">
        <f>IF(Positions[[#This Row],[DATA 2ª SL]]&lt;&gt;"",Positions[[#This Row],[DATA 2ª SL]]-Positions[[#This Row],[DATA FEEDBACK GESTOR 1ªSL]],"")</f>
        <v/>
      </c>
      <c r="AI178" s="62" t="str">
        <f>IFERROR(IF(Positions[[#This Row],[DATA FEEDBACK GESTOR 2ªSL]]&lt;&gt;"",Positions[[#This Row],[DATA FEEDBACK GESTOR 2ªSL]]-Positions[[#This Row],[DATA 2ª SL]],""),"")</f>
        <v/>
      </c>
      <c r="AJ178" s="62"/>
      <c r="AK178" s="62"/>
      <c r="AL178" s="72"/>
      <c r="AM178" s="72"/>
      <c r="AN178" s="62"/>
      <c r="AO178" s="62"/>
      <c r="AP178" s="63"/>
      <c r="AQ178" s="63"/>
      <c r="AR178" s="4"/>
      <c r="AS178" s="4"/>
      <c r="AT178" s="4"/>
      <c r="AU178" s="5" t="str">
        <f>IFERROR(IF(AND($AR178&lt;&gt;"",$M178&lt;&gt;""),NETWORKDAYS($M178,$AR178,'Drop-down lists'!$D$31:$D$87),""),"")</f>
        <v/>
      </c>
      <c r="AV178" s="5"/>
      <c r="AW178" s="61"/>
      <c r="AX178" s="61"/>
      <c r="AY178" s="73"/>
      <c r="AZ178" s="192"/>
      <c r="BA178" s="192"/>
      <c r="BB178" s="126"/>
    </row>
    <row r="179" spans="1:54" ht="25" customHeight="1" x14ac:dyDescent="0.35">
      <c r="A179" s="6"/>
      <c r="B179" s="61"/>
      <c r="C179" s="6"/>
      <c r="D179" s="25"/>
      <c r="E179" s="381"/>
      <c r="F179" s="7"/>
      <c r="G179" s="5"/>
      <c r="H179" s="5"/>
      <c r="I179" s="5"/>
      <c r="J179" s="8"/>
      <c r="K179" s="148"/>
      <c r="L179" s="149"/>
      <c r="M179" s="382"/>
      <c r="N179" s="5"/>
      <c r="O179" s="62"/>
      <c r="P179" s="5"/>
      <c r="Q179" s="28"/>
      <c r="R179" s="28"/>
      <c r="S179" s="28"/>
      <c r="T179" s="5"/>
      <c r="U179" s="5"/>
      <c r="V179" s="148" t="str">
        <f>IF(Positions[[#This Row],[Nível]]&lt;&gt;"",IF(Positions[[#This Row],[Nível]]="Gerencial",WORKDAY(Positions[[#This Row],[DATA DE PUBLICAÇÃO DA VAGA]],18),WORKDAY(Positions[[#This Row],[DATA DE PUBLICAÇÃO DA VAGA]],15)),"")</f>
        <v/>
      </c>
      <c r="W179" s="150"/>
      <c r="X179" s="4"/>
      <c r="Y179" s="4"/>
      <c r="Z179" s="4"/>
      <c r="AA179" s="4"/>
      <c r="AB179" s="62" t="str">
        <f>IF(Positions[[#This Row],[DATA 1ª SL]]&lt;&gt;"",Positions[[#This Row],[DATA 1ª SL]]-Positions[[#This Row],[DATA DE PUBLICAÇÃO DA VAGA]],"")</f>
        <v/>
      </c>
      <c r="AC179" s="62" t="str">
        <f>IFERROR(IF(Positions[[#This Row],[DATA FEEDBACK GESTOR 1ªSL]]&lt;&gt;"",Positions[[#This Row],[DATA FEEDBACK GESTOR 1ªSL]]-Positions[[#This Row],[DATA 1ª SL]],""),"")</f>
        <v/>
      </c>
      <c r="AD179" s="4"/>
      <c r="AE179" s="4"/>
      <c r="AF179" s="4"/>
      <c r="AG179" s="4"/>
      <c r="AH179" s="62" t="str">
        <f>IF(Positions[[#This Row],[DATA 2ª SL]]&lt;&gt;"",Positions[[#This Row],[DATA 2ª SL]]-Positions[[#This Row],[DATA FEEDBACK GESTOR 1ªSL]],"")</f>
        <v/>
      </c>
      <c r="AI179" s="62" t="str">
        <f>IFERROR(IF(Positions[[#This Row],[DATA FEEDBACK GESTOR 2ªSL]]&lt;&gt;"",Positions[[#This Row],[DATA FEEDBACK GESTOR 2ªSL]]-Positions[[#This Row],[DATA 2ª SL]],""),"")</f>
        <v/>
      </c>
      <c r="AJ179" s="62"/>
      <c r="AK179" s="62"/>
      <c r="AL179" s="72"/>
      <c r="AM179" s="72"/>
      <c r="AN179" s="62"/>
      <c r="AO179" s="62"/>
      <c r="AP179" s="63"/>
      <c r="AQ179" s="63"/>
      <c r="AR179" s="4"/>
      <c r="AS179" s="4"/>
      <c r="AT179" s="4"/>
      <c r="AU179" s="5" t="str">
        <f>IFERROR(IF(AND($AR179&lt;&gt;"",$M179&lt;&gt;""),NETWORKDAYS($M179,$AR179,'Drop-down lists'!$D$31:$D$87),""),"")</f>
        <v/>
      </c>
      <c r="AV179" s="5"/>
      <c r="AW179" s="61"/>
      <c r="AX179" s="61"/>
      <c r="AY179" s="73"/>
      <c r="AZ179" s="192"/>
      <c r="BA179" s="192"/>
      <c r="BB179" s="126"/>
    </row>
    <row r="180" spans="1:54" ht="25" customHeight="1" x14ac:dyDescent="0.35">
      <c r="A180" s="6"/>
      <c r="B180" s="61"/>
      <c r="C180" s="6"/>
      <c r="D180" s="25"/>
      <c r="E180" s="381"/>
      <c r="F180" s="7"/>
      <c r="G180" s="5"/>
      <c r="H180" s="5"/>
      <c r="I180" s="5"/>
      <c r="J180" s="8"/>
      <c r="K180" s="148"/>
      <c r="L180" s="149"/>
      <c r="M180" s="382"/>
      <c r="N180" s="5"/>
      <c r="O180" s="62"/>
      <c r="P180" s="5"/>
      <c r="Q180" s="28"/>
      <c r="R180" s="28"/>
      <c r="S180" s="28"/>
      <c r="T180" s="5"/>
      <c r="U180" s="5"/>
      <c r="V180" s="148" t="str">
        <f>IF(Positions[[#This Row],[Nível]]&lt;&gt;"",IF(Positions[[#This Row],[Nível]]="Gerencial",WORKDAY(Positions[[#This Row],[DATA DE PUBLICAÇÃO DA VAGA]],18),WORKDAY(Positions[[#This Row],[DATA DE PUBLICAÇÃO DA VAGA]],15)),"")</f>
        <v/>
      </c>
      <c r="W180" s="150"/>
      <c r="X180" s="4"/>
      <c r="Y180" s="4"/>
      <c r="Z180" s="4"/>
      <c r="AA180" s="4"/>
      <c r="AB180" s="62" t="str">
        <f>IF(Positions[[#This Row],[DATA 1ª SL]]&lt;&gt;"",Positions[[#This Row],[DATA 1ª SL]]-Positions[[#This Row],[DATA DE PUBLICAÇÃO DA VAGA]],"")</f>
        <v/>
      </c>
      <c r="AC180" s="62" t="str">
        <f>IFERROR(IF(Positions[[#This Row],[DATA FEEDBACK GESTOR 1ªSL]]&lt;&gt;"",Positions[[#This Row],[DATA FEEDBACK GESTOR 1ªSL]]-Positions[[#This Row],[DATA 1ª SL]],""),"")</f>
        <v/>
      </c>
      <c r="AD180" s="4"/>
      <c r="AE180" s="4"/>
      <c r="AF180" s="4"/>
      <c r="AG180" s="4"/>
      <c r="AH180" s="62" t="str">
        <f>IF(Positions[[#This Row],[DATA 2ª SL]]&lt;&gt;"",Positions[[#This Row],[DATA 2ª SL]]-Positions[[#This Row],[DATA FEEDBACK GESTOR 1ªSL]],"")</f>
        <v/>
      </c>
      <c r="AI180" s="62" t="str">
        <f>IFERROR(IF(Positions[[#This Row],[DATA FEEDBACK GESTOR 2ªSL]]&lt;&gt;"",Positions[[#This Row],[DATA FEEDBACK GESTOR 2ªSL]]-Positions[[#This Row],[DATA 2ª SL]],""),"")</f>
        <v/>
      </c>
      <c r="AJ180" s="62"/>
      <c r="AK180" s="62"/>
      <c r="AL180" s="72"/>
      <c r="AM180" s="72"/>
      <c r="AN180" s="62"/>
      <c r="AO180" s="62"/>
      <c r="AP180" s="63"/>
      <c r="AQ180" s="63"/>
      <c r="AR180" s="4"/>
      <c r="AS180" s="4"/>
      <c r="AT180" s="4"/>
      <c r="AU180" s="5" t="str">
        <f>IFERROR(IF(AND($AR180&lt;&gt;"",$M180&lt;&gt;""),NETWORKDAYS($M180,$AR180,'Drop-down lists'!$D$31:$D$87),""),"")</f>
        <v/>
      </c>
      <c r="AV180" s="5"/>
      <c r="AW180" s="61"/>
      <c r="AX180" s="61"/>
      <c r="AY180" s="73"/>
      <c r="AZ180" s="192"/>
      <c r="BA180" s="192"/>
      <c r="BB180" s="126"/>
    </row>
    <row r="181" spans="1:54" ht="25" customHeight="1" x14ac:dyDescent="0.35">
      <c r="A181" s="6"/>
      <c r="B181" s="61"/>
      <c r="C181" s="6"/>
      <c r="D181" s="25"/>
      <c r="E181" s="381"/>
      <c r="F181" s="7"/>
      <c r="G181" s="5"/>
      <c r="H181" s="5"/>
      <c r="I181" s="5"/>
      <c r="J181" s="8"/>
      <c r="K181" s="148"/>
      <c r="L181" s="149"/>
      <c r="M181" s="382"/>
      <c r="N181" s="5"/>
      <c r="O181" s="62"/>
      <c r="P181" s="5"/>
      <c r="Q181" s="28"/>
      <c r="R181" s="28"/>
      <c r="S181" s="28"/>
      <c r="T181" s="5"/>
      <c r="U181" s="5"/>
      <c r="V181" s="148" t="str">
        <f>IF(Positions[[#This Row],[Nível]]&lt;&gt;"",IF(Positions[[#This Row],[Nível]]="Gerencial",WORKDAY(Positions[[#This Row],[DATA DE PUBLICAÇÃO DA VAGA]],18),WORKDAY(Positions[[#This Row],[DATA DE PUBLICAÇÃO DA VAGA]],15)),"")</f>
        <v/>
      </c>
      <c r="W181" s="150"/>
      <c r="X181" s="4"/>
      <c r="Y181" s="4"/>
      <c r="Z181" s="4"/>
      <c r="AA181" s="4"/>
      <c r="AB181" s="62" t="str">
        <f>IF(Positions[[#This Row],[DATA 1ª SL]]&lt;&gt;"",Positions[[#This Row],[DATA 1ª SL]]-Positions[[#This Row],[DATA DE PUBLICAÇÃO DA VAGA]],"")</f>
        <v/>
      </c>
      <c r="AC181" s="62" t="str">
        <f>IFERROR(IF(Positions[[#This Row],[DATA FEEDBACK GESTOR 1ªSL]]&lt;&gt;"",Positions[[#This Row],[DATA FEEDBACK GESTOR 1ªSL]]-Positions[[#This Row],[DATA 1ª SL]],""),"")</f>
        <v/>
      </c>
      <c r="AD181" s="4"/>
      <c r="AE181" s="4"/>
      <c r="AF181" s="4"/>
      <c r="AG181" s="4"/>
      <c r="AH181" s="62" t="str">
        <f>IF(Positions[[#This Row],[DATA 2ª SL]]&lt;&gt;"",Positions[[#This Row],[DATA 2ª SL]]-Positions[[#This Row],[DATA FEEDBACK GESTOR 1ªSL]],"")</f>
        <v/>
      </c>
      <c r="AI181" s="62" t="str">
        <f>IFERROR(IF(Positions[[#This Row],[DATA FEEDBACK GESTOR 2ªSL]]&lt;&gt;"",Positions[[#This Row],[DATA FEEDBACK GESTOR 2ªSL]]-Positions[[#This Row],[DATA 2ª SL]],""),"")</f>
        <v/>
      </c>
      <c r="AJ181" s="62"/>
      <c r="AK181" s="62"/>
      <c r="AL181" s="72"/>
      <c r="AM181" s="72"/>
      <c r="AN181" s="62"/>
      <c r="AO181" s="62"/>
      <c r="AP181" s="63"/>
      <c r="AQ181" s="63"/>
      <c r="AR181" s="4"/>
      <c r="AS181" s="4"/>
      <c r="AT181" s="4"/>
      <c r="AU181" s="5" t="str">
        <f>IFERROR(IF(AND($AR181&lt;&gt;"",$M181&lt;&gt;""),NETWORKDAYS($M181,$AR181,'Drop-down lists'!$D$31:$D$87),""),"")</f>
        <v/>
      </c>
      <c r="AV181" s="5"/>
      <c r="AW181" s="61"/>
      <c r="AX181" s="61"/>
      <c r="AY181" s="73"/>
      <c r="AZ181" s="192"/>
      <c r="BA181" s="192"/>
      <c r="BB181" s="126"/>
    </row>
    <row r="182" spans="1:54" ht="25" customHeight="1" x14ac:dyDescent="0.35">
      <c r="A182" s="6"/>
      <c r="B182" s="61"/>
      <c r="C182" s="6"/>
      <c r="D182" s="25"/>
      <c r="E182" s="381"/>
      <c r="F182" s="7"/>
      <c r="G182" s="5"/>
      <c r="H182" s="5"/>
      <c r="I182" s="5"/>
      <c r="J182" s="8"/>
      <c r="K182" s="148"/>
      <c r="L182" s="149"/>
      <c r="M182" s="382"/>
      <c r="N182" s="5"/>
      <c r="O182" s="62"/>
      <c r="P182" s="5"/>
      <c r="Q182" s="5"/>
      <c r="R182" s="28"/>
      <c r="S182" s="28"/>
      <c r="T182" s="5"/>
      <c r="U182" s="5"/>
      <c r="V182" s="148" t="str">
        <f>IF(Positions[[#This Row],[Nível]]&lt;&gt;"",IF(Positions[[#This Row],[Nível]]="Gerencial",WORKDAY(Positions[[#This Row],[DATA DE PUBLICAÇÃO DA VAGA]],18),WORKDAY(Positions[[#This Row],[DATA DE PUBLICAÇÃO DA VAGA]],15)),"")</f>
        <v/>
      </c>
      <c r="W182" s="150"/>
      <c r="X182" s="4"/>
      <c r="Y182" s="4"/>
      <c r="Z182" s="4"/>
      <c r="AA182" s="4"/>
      <c r="AB182" s="62" t="str">
        <f>IF(Positions[[#This Row],[DATA 1ª SL]]&lt;&gt;"",Positions[[#This Row],[DATA 1ª SL]]-Positions[[#This Row],[DATA DE PUBLICAÇÃO DA VAGA]],"")</f>
        <v/>
      </c>
      <c r="AC182" s="62" t="str">
        <f>IFERROR(IF(Positions[[#This Row],[DATA FEEDBACK GESTOR 1ªSL]]&lt;&gt;"",Positions[[#This Row],[DATA FEEDBACK GESTOR 1ªSL]]-Positions[[#This Row],[DATA 1ª SL]],""),"")</f>
        <v/>
      </c>
      <c r="AD182" s="4"/>
      <c r="AE182" s="4"/>
      <c r="AF182" s="4"/>
      <c r="AG182" s="4"/>
      <c r="AH182" s="62" t="str">
        <f>IF(Positions[[#This Row],[DATA 2ª SL]]&lt;&gt;"",Positions[[#This Row],[DATA 2ª SL]]-Positions[[#This Row],[DATA FEEDBACK GESTOR 1ªSL]],"")</f>
        <v/>
      </c>
      <c r="AI182" s="62" t="str">
        <f>IFERROR(IF(Positions[[#This Row],[DATA FEEDBACK GESTOR 2ªSL]]&lt;&gt;"",Positions[[#This Row],[DATA FEEDBACK GESTOR 2ªSL]]-Positions[[#This Row],[DATA 2ª SL]],""),"")</f>
        <v/>
      </c>
      <c r="AJ182" s="62"/>
      <c r="AK182" s="62"/>
      <c r="AL182" s="72"/>
      <c r="AM182" s="72"/>
      <c r="AN182" s="62"/>
      <c r="AO182" s="62"/>
      <c r="AP182" s="63"/>
      <c r="AQ182" s="63"/>
      <c r="AR182" s="4"/>
      <c r="AS182" s="4"/>
      <c r="AT182" s="4"/>
      <c r="AU182" s="5" t="str">
        <f>IFERROR(IF(AND($AR182&lt;&gt;"",$M182&lt;&gt;""),NETWORKDAYS($M182,$AR182,'Drop-down lists'!$D$31:$D$87),""),"")</f>
        <v/>
      </c>
      <c r="AV182" s="5"/>
      <c r="AW182" s="61"/>
      <c r="AX182" s="61"/>
      <c r="AY182" s="73"/>
      <c r="AZ182" s="192"/>
      <c r="BA182" s="192"/>
      <c r="BB182" s="126"/>
    </row>
    <row r="183" spans="1:54" ht="25" customHeight="1" x14ac:dyDescent="0.35">
      <c r="A183" s="6"/>
      <c r="B183" s="61"/>
      <c r="C183" s="6"/>
      <c r="D183" s="25"/>
      <c r="E183" s="381"/>
      <c r="F183" s="7"/>
      <c r="G183" s="5"/>
      <c r="H183" s="5"/>
      <c r="I183" s="5"/>
      <c r="J183" s="8"/>
      <c r="K183" s="148"/>
      <c r="L183" s="149"/>
      <c r="M183" s="382"/>
      <c r="N183" s="5"/>
      <c r="O183" s="62"/>
      <c r="P183" s="5"/>
      <c r="Q183" s="5"/>
      <c r="R183" s="28"/>
      <c r="S183" s="28"/>
      <c r="T183" s="5"/>
      <c r="U183" s="5"/>
      <c r="V183" s="148" t="str">
        <f>IF(Positions[[#This Row],[Nível]]&lt;&gt;"",IF(Positions[[#This Row],[Nível]]="Gerencial",WORKDAY(Positions[[#This Row],[DATA DE PUBLICAÇÃO DA VAGA]],18),WORKDAY(Positions[[#This Row],[DATA DE PUBLICAÇÃO DA VAGA]],15)),"")</f>
        <v/>
      </c>
      <c r="W183" s="150"/>
      <c r="X183" s="4"/>
      <c r="Y183" s="4"/>
      <c r="Z183" s="4"/>
      <c r="AA183" s="4"/>
      <c r="AB183" s="62" t="str">
        <f>IF(Positions[[#This Row],[DATA 1ª SL]]&lt;&gt;"",Positions[[#This Row],[DATA 1ª SL]]-Positions[[#This Row],[DATA DE PUBLICAÇÃO DA VAGA]],"")</f>
        <v/>
      </c>
      <c r="AC183" s="62" t="str">
        <f>IFERROR(IF(Positions[[#This Row],[DATA FEEDBACK GESTOR 1ªSL]]&lt;&gt;"",Positions[[#This Row],[DATA FEEDBACK GESTOR 1ªSL]]-Positions[[#This Row],[DATA 1ª SL]],""),"")</f>
        <v/>
      </c>
      <c r="AD183" s="4"/>
      <c r="AE183" s="4"/>
      <c r="AF183" s="4"/>
      <c r="AG183" s="4"/>
      <c r="AH183" s="62" t="str">
        <f>IF(Positions[[#This Row],[DATA 2ª SL]]&lt;&gt;"",Positions[[#This Row],[DATA 2ª SL]]-Positions[[#This Row],[DATA FEEDBACK GESTOR 1ªSL]],"")</f>
        <v/>
      </c>
      <c r="AI183" s="62" t="str">
        <f>IFERROR(IF(Positions[[#This Row],[DATA FEEDBACK GESTOR 2ªSL]]&lt;&gt;"",Positions[[#This Row],[DATA FEEDBACK GESTOR 2ªSL]]-Positions[[#This Row],[DATA 2ª SL]],""),"")</f>
        <v/>
      </c>
      <c r="AJ183" s="62"/>
      <c r="AK183" s="62"/>
      <c r="AL183" s="72"/>
      <c r="AM183" s="72"/>
      <c r="AN183" s="62"/>
      <c r="AO183" s="62"/>
      <c r="AP183" s="63"/>
      <c r="AQ183" s="63"/>
      <c r="AR183" s="4"/>
      <c r="AS183" s="4"/>
      <c r="AT183" s="4"/>
      <c r="AU183" s="5" t="str">
        <f>IFERROR(IF(AND($AR183&lt;&gt;"",$M183&lt;&gt;""),NETWORKDAYS($M183,$AR183,'Drop-down lists'!$D$31:$D$87),""),"")</f>
        <v/>
      </c>
      <c r="AV183" s="5"/>
      <c r="AW183" s="61"/>
      <c r="AX183" s="61"/>
      <c r="AY183" s="73"/>
      <c r="AZ183" s="192"/>
      <c r="BA183" s="192"/>
      <c r="BB183" s="126"/>
    </row>
    <row r="184" spans="1:54" ht="25" customHeight="1" x14ac:dyDescent="0.35">
      <c r="A184" s="6"/>
      <c r="B184" s="61"/>
      <c r="C184" s="6"/>
      <c r="D184" s="25"/>
      <c r="E184" s="381"/>
      <c r="F184" s="7"/>
      <c r="G184" s="5"/>
      <c r="H184" s="5"/>
      <c r="I184" s="5"/>
      <c r="J184" s="8"/>
      <c r="K184" s="148"/>
      <c r="L184" s="149"/>
      <c r="M184" s="382"/>
      <c r="N184" s="5"/>
      <c r="O184" s="62"/>
      <c r="P184" s="5"/>
      <c r="Q184" s="5"/>
      <c r="R184" s="28"/>
      <c r="S184" s="28"/>
      <c r="T184" s="5"/>
      <c r="U184" s="5"/>
      <c r="V184" s="148" t="str">
        <f>IF(Positions[[#This Row],[Nível]]&lt;&gt;"",IF(Positions[[#This Row],[Nível]]="Gerencial",WORKDAY(Positions[[#This Row],[DATA DE PUBLICAÇÃO DA VAGA]],18),WORKDAY(Positions[[#This Row],[DATA DE PUBLICAÇÃO DA VAGA]],15)),"")</f>
        <v/>
      </c>
      <c r="W184" s="150"/>
      <c r="X184" s="4"/>
      <c r="Y184" s="4"/>
      <c r="Z184" s="4"/>
      <c r="AA184" s="4"/>
      <c r="AB184" s="62" t="str">
        <f>IF(Positions[[#This Row],[DATA 1ª SL]]&lt;&gt;"",Positions[[#This Row],[DATA 1ª SL]]-Positions[[#This Row],[DATA DE PUBLICAÇÃO DA VAGA]],"")</f>
        <v/>
      </c>
      <c r="AC184" s="62" t="str">
        <f>IFERROR(IF(Positions[[#This Row],[DATA FEEDBACK GESTOR 1ªSL]]&lt;&gt;"",Positions[[#This Row],[DATA FEEDBACK GESTOR 1ªSL]]-Positions[[#This Row],[DATA 1ª SL]],""),"")</f>
        <v/>
      </c>
      <c r="AD184" s="4"/>
      <c r="AE184" s="4"/>
      <c r="AF184" s="4"/>
      <c r="AG184" s="4"/>
      <c r="AH184" s="62" t="str">
        <f>IF(Positions[[#This Row],[DATA 2ª SL]]&lt;&gt;"",Positions[[#This Row],[DATA 2ª SL]]-Positions[[#This Row],[DATA FEEDBACK GESTOR 1ªSL]],"")</f>
        <v/>
      </c>
      <c r="AI184" s="62" t="str">
        <f>IFERROR(IF(Positions[[#This Row],[DATA FEEDBACK GESTOR 2ªSL]]&lt;&gt;"",Positions[[#This Row],[DATA FEEDBACK GESTOR 2ªSL]]-Positions[[#This Row],[DATA 2ª SL]],""),"")</f>
        <v/>
      </c>
      <c r="AJ184" s="62"/>
      <c r="AK184" s="62"/>
      <c r="AL184" s="72"/>
      <c r="AM184" s="72"/>
      <c r="AN184" s="62"/>
      <c r="AO184" s="62"/>
      <c r="AP184" s="63"/>
      <c r="AQ184" s="63"/>
      <c r="AR184" s="4"/>
      <c r="AS184" s="4"/>
      <c r="AT184" s="4"/>
      <c r="AU184" s="5" t="str">
        <f>IFERROR(IF(AND($AR184&lt;&gt;"",$M184&lt;&gt;""),NETWORKDAYS($M184,$AR184,'Drop-down lists'!$D$31:$D$87),""),"")</f>
        <v/>
      </c>
      <c r="AV184" s="5"/>
      <c r="AW184" s="61"/>
      <c r="AX184" s="61"/>
      <c r="AY184" s="73"/>
      <c r="AZ184" s="192"/>
      <c r="BA184" s="192"/>
      <c r="BB184" s="126"/>
    </row>
    <row r="185" spans="1:54" ht="25" customHeight="1" x14ac:dyDescent="0.35">
      <c r="A185" s="6"/>
      <c r="B185" s="61"/>
      <c r="C185" s="6"/>
      <c r="D185" s="25"/>
      <c r="E185" s="381"/>
      <c r="F185" s="7"/>
      <c r="G185" s="5"/>
      <c r="H185" s="5"/>
      <c r="I185" s="5"/>
      <c r="J185" s="8"/>
      <c r="K185" s="148"/>
      <c r="L185" s="149"/>
      <c r="M185" s="382"/>
      <c r="N185" s="5"/>
      <c r="O185" s="62"/>
      <c r="P185" s="5"/>
      <c r="Q185" s="5"/>
      <c r="R185" s="28"/>
      <c r="S185" s="28"/>
      <c r="T185" s="5"/>
      <c r="U185" s="5"/>
      <c r="V185" s="150" t="str">
        <f>IF(Positions[[#This Row],[Nível]]&lt;&gt;"",IF(Positions[[#This Row],[Nível]]="Gerencial",WORKDAY(Positions[[#This Row],[DATA DE PUBLICAÇÃO DA VAGA]],18),WORKDAY(Positions[[#This Row],[DATA DE PUBLICAÇÃO DA VAGA]],15)),"")</f>
        <v/>
      </c>
      <c r="W185" s="150"/>
      <c r="X185" s="4"/>
      <c r="Y185" s="4"/>
      <c r="Z185" s="4"/>
      <c r="AA185" s="4"/>
      <c r="AB185" s="62" t="str">
        <f>IF(Positions[[#This Row],[DATA 1ª SL]]&lt;&gt;"",Positions[[#This Row],[DATA 1ª SL]]-Positions[[#This Row],[DATA DE PUBLICAÇÃO DA VAGA]],"")</f>
        <v/>
      </c>
      <c r="AC185" s="62" t="str">
        <f>IFERROR(IF(Positions[[#This Row],[DATA FEEDBACK GESTOR 1ªSL]]&lt;&gt;"",Positions[[#This Row],[DATA FEEDBACK GESTOR 1ªSL]]-Positions[[#This Row],[DATA 1ª SL]],""),"")</f>
        <v/>
      </c>
      <c r="AD185" s="4"/>
      <c r="AE185" s="4"/>
      <c r="AF185" s="4"/>
      <c r="AG185" s="4"/>
      <c r="AH185" s="62" t="str">
        <f>IF(Positions[[#This Row],[DATA 2ª SL]]&lt;&gt;"",Positions[[#This Row],[DATA 2ª SL]]-Positions[[#This Row],[DATA FEEDBACK GESTOR 1ªSL]],"")</f>
        <v/>
      </c>
      <c r="AI185" s="62" t="str">
        <f>IFERROR(IF(Positions[[#This Row],[DATA FEEDBACK GESTOR 2ªSL]]&lt;&gt;"",Positions[[#This Row],[DATA FEEDBACK GESTOR 2ªSL]]-Positions[[#This Row],[DATA 2ª SL]],""),"")</f>
        <v/>
      </c>
      <c r="AJ185" s="62"/>
      <c r="AK185" s="62"/>
      <c r="AL185" s="72"/>
      <c r="AM185" s="72"/>
      <c r="AN185" s="62"/>
      <c r="AO185" s="62"/>
      <c r="AP185" s="63"/>
      <c r="AQ185" s="63"/>
      <c r="AR185" s="4"/>
      <c r="AS185" s="4"/>
      <c r="AT185" s="4"/>
      <c r="AU185" s="5" t="str">
        <f>IFERROR(IF(AND($AR185&lt;&gt;"",$M185&lt;&gt;""),NETWORKDAYS($M185,$AR185,'Drop-down lists'!$D$31:$D$87),""),"")</f>
        <v/>
      </c>
      <c r="AV185" s="5"/>
      <c r="AW185" s="61"/>
      <c r="AX185" s="61"/>
      <c r="AY185" s="73"/>
      <c r="AZ185" s="192"/>
      <c r="BA185" s="192"/>
      <c r="BB185" s="126"/>
    </row>
    <row r="186" spans="1:54" ht="25" customHeight="1" x14ac:dyDescent="0.35">
      <c r="A186" s="6"/>
      <c r="B186" s="61"/>
      <c r="C186" s="6"/>
      <c r="D186" s="25"/>
      <c r="E186" s="381"/>
      <c r="F186" s="7"/>
      <c r="G186" s="5"/>
      <c r="H186" s="5"/>
      <c r="I186" s="5"/>
      <c r="J186" s="8"/>
      <c r="K186" s="148"/>
      <c r="L186" s="149"/>
      <c r="M186" s="382"/>
      <c r="N186" s="5"/>
      <c r="O186" s="62"/>
      <c r="P186" s="5"/>
      <c r="Q186" s="5"/>
      <c r="R186" s="28"/>
      <c r="S186" s="28"/>
      <c r="T186" s="5"/>
      <c r="U186" s="5"/>
      <c r="V186" s="150" t="str">
        <f>IF(Positions[[#This Row],[Nível]]&lt;&gt;"",IF(Positions[[#This Row],[Nível]]="Gerencial",WORKDAY(Positions[[#This Row],[DATA DE PUBLICAÇÃO DA VAGA]],18),WORKDAY(Positions[[#This Row],[DATA DE PUBLICAÇÃO DA VAGA]],15)),"")</f>
        <v/>
      </c>
      <c r="W186" s="150"/>
      <c r="X186" s="4"/>
      <c r="Y186" s="4"/>
      <c r="Z186" s="4"/>
      <c r="AA186" s="4"/>
      <c r="AB186" s="62" t="str">
        <f>IF(Positions[[#This Row],[DATA 1ª SL]]&lt;&gt;"",Positions[[#This Row],[DATA 1ª SL]]-Positions[[#This Row],[DATA DE PUBLICAÇÃO DA VAGA]],"")</f>
        <v/>
      </c>
      <c r="AC186" s="62" t="str">
        <f>IFERROR(IF(Positions[[#This Row],[DATA FEEDBACK GESTOR 1ªSL]]&lt;&gt;"",Positions[[#This Row],[DATA FEEDBACK GESTOR 1ªSL]]-Positions[[#This Row],[DATA 1ª SL]],""),"")</f>
        <v/>
      </c>
      <c r="AD186" s="4"/>
      <c r="AE186" s="4"/>
      <c r="AF186" s="4"/>
      <c r="AG186" s="4"/>
      <c r="AH186" s="62" t="str">
        <f>IF(Positions[[#This Row],[DATA 2ª SL]]&lt;&gt;"",Positions[[#This Row],[DATA 2ª SL]]-Positions[[#This Row],[DATA FEEDBACK GESTOR 1ªSL]],"")</f>
        <v/>
      </c>
      <c r="AI186" s="62" t="str">
        <f>IFERROR(IF(Positions[[#This Row],[DATA FEEDBACK GESTOR 2ªSL]]&lt;&gt;"",Positions[[#This Row],[DATA FEEDBACK GESTOR 2ªSL]]-Positions[[#This Row],[DATA 2ª SL]],""),"")</f>
        <v/>
      </c>
      <c r="AJ186" s="62"/>
      <c r="AK186" s="62"/>
      <c r="AL186" s="72"/>
      <c r="AM186" s="72"/>
      <c r="AN186" s="62"/>
      <c r="AO186" s="62"/>
      <c r="AP186" s="63"/>
      <c r="AQ186" s="63"/>
      <c r="AR186" s="4"/>
      <c r="AS186" s="4"/>
      <c r="AT186" s="4"/>
      <c r="AU186" s="5" t="str">
        <f>IFERROR(IF(AND($AR186&lt;&gt;"",$M186&lt;&gt;""),NETWORKDAYS($M186,$AR186,'Drop-down lists'!$D$31:$D$87),""),"")</f>
        <v/>
      </c>
      <c r="AV186" s="5"/>
      <c r="AW186" s="61"/>
      <c r="AX186" s="61"/>
      <c r="AY186" s="73"/>
      <c r="AZ186" s="192"/>
      <c r="BA186" s="192"/>
      <c r="BB186" s="126"/>
    </row>
    <row r="187" spans="1:54" ht="25" customHeight="1" x14ac:dyDescent="0.35">
      <c r="A187" s="6"/>
      <c r="B187" s="61"/>
      <c r="C187" s="6"/>
      <c r="D187" s="25"/>
      <c r="E187" s="381"/>
      <c r="F187" s="7"/>
      <c r="G187" s="5"/>
      <c r="H187" s="5"/>
      <c r="I187" s="5"/>
      <c r="J187" s="8"/>
      <c r="K187" s="148"/>
      <c r="L187" s="149"/>
      <c r="M187" s="382"/>
      <c r="N187" s="5"/>
      <c r="O187" s="62"/>
      <c r="P187" s="5"/>
      <c r="Q187" s="5"/>
      <c r="R187" s="28"/>
      <c r="S187" s="28"/>
      <c r="T187" s="5"/>
      <c r="U187" s="5"/>
      <c r="V187" s="150" t="str">
        <f>IF(Positions[[#This Row],[Nível]]&lt;&gt;"",IF(Positions[[#This Row],[Nível]]="Gerencial",WORKDAY(Positions[[#This Row],[DATA DE PUBLICAÇÃO DA VAGA]],18),WORKDAY(Positions[[#This Row],[DATA DE PUBLICAÇÃO DA VAGA]],15)),"")</f>
        <v/>
      </c>
      <c r="W187" s="150"/>
      <c r="X187" s="4"/>
      <c r="Y187" s="4"/>
      <c r="Z187" s="4"/>
      <c r="AA187" s="4"/>
      <c r="AB187" s="62" t="str">
        <f>IF(Positions[[#This Row],[DATA 1ª SL]]&lt;&gt;"",Positions[[#This Row],[DATA 1ª SL]]-Positions[[#This Row],[DATA DE PUBLICAÇÃO DA VAGA]],"")</f>
        <v/>
      </c>
      <c r="AC187" s="62" t="str">
        <f>IFERROR(IF(Positions[[#This Row],[DATA FEEDBACK GESTOR 1ªSL]]&lt;&gt;"",Positions[[#This Row],[DATA FEEDBACK GESTOR 1ªSL]]-Positions[[#This Row],[DATA 1ª SL]],""),"")</f>
        <v/>
      </c>
      <c r="AD187" s="4"/>
      <c r="AE187" s="4"/>
      <c r="AF187" s="4"/>
      <c r="AG187" s="4"/>
      <c r="AH187" s="62" t="str">
        <f>IF(Positions[[#This Row],[DATA 2ª SL]]&lt;&gt;"",Positions[[#This Row],[DATA 2ª SL]]-Positions[[#This Row],[DATA FEEDBACK GESTOR 1ªSL]],"")</f>
        <v/>
      </c>
      <c r="AI187" s="62" t="str">
        <f>IFERROR(IF(Positions[[#This Row],[DATA FEEDBACK GESTOR 2ªSL]]&lt;&gt;"",Positions[[#This Row],[DATA FEEDBACK GESTOR 2ªSL]]-Positions[[#This Row],[DATA 2ª SL]],""),"")</f>
        <v/>
      </c>
      <c r="AJ187" s="62"/>
      <c r="AK187" s="62"/>
      <c r="AL187" s="72"/>
      <c r="AM187" s="72"/>
      <c r="AN187" s="62"/>
      <c r="AO187" s="62"/>
      <c r="AP187" s="63"/>
      <c r="AQ187" s="63"/>
      <c r="AR187" s="4"/>
      <c r="AS187" s="4"/>
      <c r="AT187" s="4"/>
      <c r="AU187" s="5" t="str">
        <f>IFERROR(IF(AND($AR187&lt;&gt;"",$M187&lt;&gt;""),NETWORKDAYS($M187,$AR187,'Drop-down lists'!$D$31:$D$87),""),"")</f>
        <v/>
      </c>
      <c r="AV187" s="5"/>
      <c r="AW187" s="61"/>
      <c r="AX187" s="61"/>
      <c r="AY187" s="73"/>
      <c r="AZ187" s="192"/>
      <c r="BA187" s="192"/>
      <c r="BB187" s="126"/>
    </row>
    <row r="188" spans="1:54" ht="25" customHeight="1" x14ac:dyDescent="0.35">
      <c r="A188" s="6"/>
      <c r="B188" s="61"/>
      <c r="C188" s="6"/>
      <c r="D188" s="25"/>
      <c r="E188" s="381"/>
      <c r="F188" s="7"/>
      <c r="G188" s="5"/>
      <c r="H188" s="5"/>
      <c r="I188" s="5"/>
      <c r="J188" s="8"/>
      <c r="K188" s="148"/>
      <c r="L188" s="149"/>
      <c r="M188" s="382"/>
      <c r="N188" s="5"/>
      <c r="O188" s="62"/>
      <c r="P188" s="5"/>
      <c r="Q188" s="5"/>
      <c r="R188" s="28"/>
      <c r="S188" s="28"/>
      <c r="T188" s="5"/>
      <c r="U188" s="5"/>
      <c r="V188" s="150" t="str">
        <f>IF(Positions[[#This Row],[Nível]]&lt;&gt;"",IF(Positions[[#This Row],[Nível]]="Gerencial",WORKDAY(Positions[[#This Row],[DATA DE PUBLICAÇÃO DA VAGA]],18),WORKDAY(Positions[[#This Row],[DATA DE PUBLICAÇÃO DA VAGA]],15)),"")</f>
        <v/>
      </c>
      <c r="W188" s="150"/>
      <c r="X188" s="4"/>
      <c r="Y188" s="4"/>
      <c r="Z188" s="4"/>
      <c r="AA188" s="4"/>
      <c r="AB188" s="62" t="str">
        <f>IF(Positions[[#This Row],[DATA 1ª SL]]&lt;&gt;"",Positions[[#This Row],[DATA 1ª SL]]-Positions[[#This Row],[DATA DE PUBLICAÇÃO DA VAGA]],"")</f>
        <v/>
      </c>
      <c r="AC188" s="62" t="str">
        <f>IFERROR(IF(Positions[[#This Row],[DATA FEEDBACK GESTOR 1ªSL]]&lt;&gt;"",Positions[[#This Row],[DATA FEEDBACK GESTOR 1ªSL]]-Positions[[#This Row],[DATA 1ª SL]],""),"")</f>
        <v/>
      </c>
      <c r="AD188" s="4"/>
      <c r="AE188" s="4"/>
      <c r="AF188" s="4"/>
      <c r="AG188" s="4"/>
      <c r="AH188" s="62" t="str">
        <f>IF(Positions[[#This Row],[DATA 2ª SL]]&lt;&gt;"",Positions[[#This Row],[DATA 2ª SL]]-Positions[[#This Row],[DATA FEEDBACK GESTOR 1ªSL]],"")</f>
        <v/>
      </c>
      <c r="AI188" s="62" t="str">
        <f>IFERROR(IF(Positions[[#This Row],[DATA FEEDBACK GESTOR 2ªSL]]&lt;&gt;"",Positions[[#This Row],[DATA FEEDBACK GESTOR 2ªSL]]-Positions[[#This Row],[DATA 2ª SL]],""),"")</f>
        <v/>
      </c>
      <c r="AJ188" s="62"/>
      <c r="AK188" s="62"/>
      <c r="AL188" s="72"/>
      <c r="AM188" s="72"/>
      <c r="AN188" s="62"/>
      <c r="AO188" s="62"/>
      <c r="AP188" s="63"/>
      <c r="AQ188" s="63"/>
      <c r="AR188" s="4"/>
      <c r="AS188" s="4"/>
      <c r="AT188" s="4"/>
      <c r="AU188" s="5" t="str">
        <f>IFERROR(IF(AND($AR188&lt;&gt;"",$M188&lt;&gt;""),NETWORKDAYS($M188,$AR188,'Drop-down lists'!$D$31:$D$87),""),"")</f>
        <v/>
      </c>
      <c r="AV188" s="5"/>
      <c r="AW188" s="61"/>
      <c r="AX188" s="61"/>
      <c r="AY188" s="73"/>
      <c r="AZ188" s="192"/>
      <c r="BA188" s="192"/>
      <c r="BB188" s="126"/>
    </row>
    <row r="189" spans="1:54" ht="25" customHeight="1" x14ac:dyDescent="0.35">
      <c r="A189" s="6"/>
      <c r="B189" s="61"/>
      <c r="C189" s="6"/>
      <c r="D189" s="25"/>
      <c r="E189" s="381"/>
      <c r="F189" s="7"/>
      <c r="G189" s="5"/>
      <c r="H189" s="5"/>
      <c r="I189" s="5"/>
      <c r="J189" s="8"/>
      <c r="K189" s="148"/>
      <c r="L189" s="149"/>
      <c r="M189" s="382"/>
      <c r="N189" s="5"/>
      <c r="O189" s="62"/>
      <c r="P189" s="5"/>
      <c r="Q189" s="5"/>
      <c r="R189" s="28"/>
      <c r="S189" s="28"/>
      <c r="T189" s="5"/>
      <c r="U189" s="5"/>
      <c r="V189" s="150" t="str">
        <f>IF(Positions[[#This Row],[Nível]]&lt;&gt;"",IF(Positions[[#This Row],[Nível]]="Gerencial",WORKDAY(Positions[[#This Row],[DATA DE PUBLICAÇÃO DA VAGA]],18),WORKDAY(Positions[[#This Row],[DATA DE PUBLICAÇÃO DA VAGA]],15)),"")</f>
        <v/>
      </c>
      <c r="W189" s="150"/>
      <c r="X189" s="4"/>
      <c r="Y189" s="4"/>
      <c r="Z189" s="4"/>
      <c r="AA189" s="4"/>
      <c r="AB189" s="62" t="str">
        <f>IF(Positions[[#This Row],[DATA 1ª SL]]&lt;&gt;"",Positions[[#This Row],[DATA 1ª SL]]-Positions[[#This Row],[DATA DE PUBLICAÇÃO DA VAGA]],"")</f>
        <v/>
      </c>
      <c r="AC189" s="62" t="str">
        <f>IFERROR(IF(Positions[[#This Row],[DATA FEEDBACK GESTOR 1ªSL]]&lt;&gt;"",Positions[[#This Row],[DATA FEEDBACK GESTOR 1ªSL]]-Positions[[#This Row],[DATA 1ª SL]],""),"")</f>
        <v/>
      </c>
      <c r="AD189" s="4"/>
      <c r="AE189" s="4"/>
      <c r="AF189" s="4"/>
      <c r="AG189" s="4"/>
      <c r="AH189" s="62" t="str">
        <f>IF(Positions[[#This Row],[DATA 2ª SL]]&lt;&gt;"",Positions[[#This Row],[DATA 2ª SL]]-Positions[[#This Row],[DATA FEEDBACK GESTOR 1ªSL]],"")</f>
        <v/>
      </c>
      <c r="AI189" s="62" t="str">
        <f>IFERROR(IF(Positions[[#This Row],[DATA FEEDBACK GESTOR 2ªSL]]&lt;&gt;"",Positions[[#This Row],[DATA FEEDBACK GESTOR 2ªSL]]-Positions[[#This Row],[DATA 2ª SL]],""),"")</f>
        <v/>
      </c>
      <c r="AJ189" s="62"/>
      <c r="AK189" s="62"/>
      <c r="AL189" s="72"/>
      <c r="AM189" s="72"/>
      <c r="AN189" s="62"/>
      <c r="AO189" s="62"/>
      <c r="AP189" s="63"/>
      <c r="AQ189" s="63"/>
      <c r="AR189" s="4"/>
      <c r="AS189" s="4"/>
      <c r="AT189" s="4"/>
      <c r="AU189" s="5" t="str">
        <f>IFERROR(IF(AND($AR189&lt;&gt;"",$M189&lt;&gt;""),NETWORKDAYS($M189,$AR189,'Drop-down lists'!$D$31:$D$87),""),"")</f>
        <v/>
      </c>
      <c r="AV189" s="5"/>
      <c r="AW189" s="61"/>
      <c r="AX189" s="61"/>
      <c r="AY189" s="73"/>
      <c r="AZ189" s="192"/>
      <c r="BA189" s="192"/>
      <c r="BB189" s="126"/>
    </row>
    <row r="190" spans="1:54" ht="25" customHeight="1" x14ac:dyDescent="0.35">
      <c r="A190" s="6"/>
      <c r="B190" s="61"/>
      <c r="C190" s="6"/>
      <c r="D190" s="25"/>
      <c r="E190" s="381"/>
      <c r="F190" s="7"/>
      <c r="G190" s="5"/>
      <c r="H190" s="5"/>
      <c r="I190" s="5"/>
      <c r="J190" s="8"/>
      <c r="K190" s="148"/>
      <c r="L190" s="149"/>
      <c r="M190" s="382"/>
      <c r="N190" s="5"/>
      <c r="O190" s="62"/>
      <c r="P190" s="5"/>
      <c r="Q190" s="5"/>
      <c r="R190" s="28"/>
      <c r="S190" s="28"/>
      <c r="T190" s="5"/>
      <c r="U190" s="5"/>
      <c r="V190" s="150" t="str">
        <f>IF(Positions[[#This Row],[Nível]]&lt;&gt;"",IF(Positions[[#This Row],[Nível]]="Gerencial",WORKDAY(Positions[[#This Row],[DATA DE PUBLICAÇÃO DA VAGA]],18),WORKDAY(Positions[[#This Row],[DATA DE PUBLICAÇÃO DA VAGA]],15)),"")</f>
        <v/>
      </c>
      <c r="W190" s="150"/>
      <c r="X190" s="4"/>
      <c r="Y190" s="4"/>
      <c r="Z190" s="4"/>
      <c r="AA190" s="4"/>
      <c r="AB190" s="62" t="str">
        <f>IF(Positions[[#This Row],[DATA 1ª SL]]&lt;&gt;"",Positions[[#This Row],[DATA 1ª SL]]-Positions[[#This Row],[DATA DE PUBLICAÇÃO DA VAGA]],"")</f>
        <v/>
      </c>
      <c r="AC190" s="62" t="str">
        <f>IFERROR(IF(Positions[[#This Row],[DATA FEEDBACK GESTOR 1ªSL]]&lt;&gt;"",Positions[[#This Row],[DATA FEEDBACK GESTOR 1ªSL]]-Positions[[#This Row],[DATA 1ª SL]],""),"")</f>
        <v/>
      </c>
      <c r="AD190" s="4"/>
      <c r="AE190" s="4"/>
      <c r="AF190" s="4"/>
      <c r="AG190" s="4"/>
      <c r="AH190" s="62" t="str">
        <f>IF(Positions[[#This Row],[DATA 2ª SL]]&lt;&gt;"",Positions[[#This Row],[DATA 2ª SL]]-Positions[[#This Row],[DATA FEEDBACK GESTOR 1ªSL]],"")</f>
        <v/>
      </c>
      <c r="AI190" s="62" t="str">
        <f>IFERROR(IF(Positions[[#This Row],[DATA FEEDBACK GESTOR 2ªSL]]&lt;&gt;"",Positions[[#This Row],[DATA FEEDBACK GESTOR 2ªSL]]-Positions[[#This Row],[DATA 2ª SL]],""),"")</f>
        <v/>
      </c>
      <c r="AJ190" s="62"/>
      <c r="AK190" s="62"/>
      <c r="AL190" s="72"/>
      <c r="AM190" s="72"/>
      <c r="AN190" s="62"/>
      <c r="AO190" s="62"/>
      <c r="AP190" s="63"/>
      <c r="AQ190" s="63"/>
      <c r="AR190" s="4"/>
      <c r="AS190" s="4"/>
      <c r="AT190" s="4"/>
      <c r="AU190" s="5" t="str">
        <f>IFERROR(IF(AND($AR190&lt;&gt;"",$M190&lt;&gt;""),NETWORKDAYS($M190,$AR190,'Drop-down lists'!$D$31:$D$87),""),"")</f>
        <v/>
      </c>
      <c r="AV190" s="5"/>
      <c r="AW190" s="61"/>
      <c r="AX190" s="61"/>
      <c r="AY190" s="73"/>
      <c r="AZ190" s="192"/>
      <c r="BA190" s="192"/>
      <c r="BB190" s="126"/>
    </row>
    <row r="191" spans="1:54" ht="25" customHeight="1" x14ac:dyDescent="0.35">
      <c r="A191" s="6"/>
      <c r="B191" s="61"/>
      <c r="C191" s="6"/>
      <c r="D191" s="25"/>
      <c r="E191" s="381"/>
      <c r="F191" s="7"/>
      <c r="G191" s="5"/>
      <c r="H191" s="5"/>
      <c r="I191" s="5"/>
      <c r="J191" s="8"/>
      <c r="K191" s="148"/>
      <c r="L191" s="149"/>
      <c r="M191" s="382"/>
      <c r="N191" s="5"/>
      <c r="O191" s="62"/>
      <c r="P191" s="5"/>
      <c r="Q191" s="5"/>
      <c r="R191" s="28"/>
      <c r="S191" s="28"/>
      <c r="T191" s="5"/>
      <c r="U191" s="5"/>
      <c r="V191" s="150" t="str">
        <f>IF(Positions[[#This Row],[Nível]]&lt;&gt;"",IF(Positions[[#This Row],[Nível]]="Gerencial",WORKDAY(Positions[[#This Row],[DATA DE PUBLICAÇÃO DA VAGA]],18),WORKDAY(Positions[[#This Row],[DATA DE PUBLICAÇÃO DA VAGA]],15)),"")</f>
        <v/>
      </c>
      <c r="W191" s="150"/>
      <c r="X191" s="4"/>
      <c r="Y191" s="4"/>
      <c r="Z191" s="4"/>
      <c r="AA191" s="4"/>
      <c r="AB191" s="62" t="str">
        <f>IF(Positions[[#This Row],[DATA 1ª SL]]&lt;&gt;"",Positions[[#This Row],[DATA 1ª SL]]-Positions[[#This Row],[DATA DE PUBLICAÇÃO DA VAGA]],"")</f>
        <v/>
      </c>
      <c r="AC191" s="62" t="str">
        <f>IFERROR(IF(Positions[[#This Row],[DATA FEEDBACK GESTOR 1ªSL]]&lt;&gt;"",Positions[[#This Row],[DATA FEEDBACK GESTOR 1ªSL]]-Positions[[#This Row],[DATA 1ª SL]],""),"")</f>
        <v/>
      </c>
      <c r="AD191" s="4"/>
      <c r="AE191" s="4"/>
      <c r="AF191" s="4"/>
      <c r="AG191" s="4"/>
      <c r="AH191" s="62" t="str">
        <f>IF(Positions[[#This Row],[DATA 2ª SL]]&lt;&gt;"",Positions[[#This Row],[DATA 2ª SL]]-Positions[[#This Row],[DATA FEEDBACK GESTOR 1ªSL]],"")</f>
        <v/>
      </c>
      <c r="AI191" s="62" t="str">
        <f>IFERROR(IF(Positions[[#This Row],[DATA FEEDBACK GESTOR 2ªSL]]&lt;&gt;"",Positions[[#This Row],[DATA FEEDBACK GESTOR 2ªSL]]-Positions[[#This Row],[DATA 2ª SL]],""),"")</f>
        <v/>
      </c>
      <c r="AJ191" s="62"/>
      <c r="AK191" s="62"/>
      <c r="AL191" s="72"/>
      <c r="AM191" s="72"/>
      <c r="AN191" s="62"/>
      <c r="AO191" s="62"/>
      <c r="AP191" s="63"/>
      <c r="AQ191" s="63"/>
      <c r="AR191" s="4"/>
      <c r="AS191" s="4"/>
      <c r="AT191" s="4"/>
      <c r="AU191" s="5" t="str">
        <f>IFERROR(IF(AND($AR191&lt;&gt;"",$M191&lt;&gt;""),NETWORKDAYS($M191,$AR191,'Drop-down lists'!$D$31:$D$87),""),"")</f>
        <v/>
      </c>
      <c r="AV191" s="5"/>
      <c r="AW191" s="61"/>
      <c r="AX191" s="61"/>
      <c r="AY191" s="73"/>
      <c r="AZ191" s="192"/>
      <c r="BA191" s="192"/>
      <c r="BB191" s="126"/>
    </row>
    <row r="192" spans="1:54" ht="25" customHeight="1" x14ac:dyDescent="0.35">
      <c r="A192" s="6"/>
      <c r="B192" s="61"/>
      <c r="C192" s="6"/>
      <c r="D192" s="25"/>
      <c r="E192" s="381"/>
      <c r="F192" s="7"/>
      <c r="G192" s="5"/>
      <c r="H192" s="5"/>
      <c r="I192" s="5"/>
      <c r="J192" s="8"/>
      <c r="K192" s="148"/>
      <c r="L192" s="149"/>
      <c r="M192" s="382"/>
      <c r="N192" s="5"/>
      <c r="O192" s="62"/>
      <c r="P192" s="5"/>
      <c r="Q192" s="5"/>
      <c r="R192" s="28"/>
      <c r="S192" s="28"/>
      <c r="T192" s="5"/>
      <c r="U192" s="5"/>
      <c r="V192" s="150" t="str">
        <f>IF(Positions[[#This Row],[Nível]]&lt;&gt;"",IF(Positions[[#This Row],[Nível]]="Gerencial",WORKDAY(Positions[[#This Row],[DATA DE PUBLICAÇÃO DA VAGA]],18),WORKDAY(Positions[[#This Row],[DATA DE PUBLICAÇÃO DA VAGA]],15)),"")</f>
        <v/>
      </c>
      <c r="W192" s="150"/>
      <c r="X192" s="4"/>
      <c r="Y192" s="4"/>
      <c r="Z192" s="4"/>
      <c r="AA192" s="4"/>
      <c r="AB192" s="62" t="str">
        <f>IF(Positions[[#This Row],[DATA 1ª SL]]&lt;&gt;"",Positions[[#This Row],[DATA 1ª SL]]-Positions[[#This Row],[DATA DE PUBLICAÇÃO DA VAGA]],"")</f>
        <v/>
      </c>
      <c r="AC192" s="62" t="str">
        <f>IFERROR(IF(Positions[[#This Row],[DATA FEEDBACK GESTOR 1ªSL]]&lt;&gt;"",Positions[[#This Row],[DATA FEEDBACK GESTOR 1ªSL]]-Positions[[#This Row],[DATA 1ª SL]],""),"")</f>
        <v/>
      </c>
      <c r="AD192" s="4"/>
      <c r="AE192" s="4"/>
      <c r="AF192" s="4"/>
      <c r="AG192" s="4"/>
      <c r="AH192" s="62" t="str">
        <f>IF(Positions[[#This Row],[DATA 2ª SL]]&lt;&gt;"",Positions[[#This Row],[DATA 2ª SL]]-Positions[[#This Row],[DATA FEEDBACK GESTOR 1ªSL]],"")</f>
        <v/>
      </c>
      <c r="AI192" s="62" t="str">
        <f>IFERROR(IF(Positions[[#This Row],[DATA FEEDBACK GESTOR 2ªSL]]&lt;&gt;"",Positions[[#This Row],[DATA FEEDBACK GESTOR 2ªSL]]-Positions[[#This Row],[DATA 2ª SL]],""),"")</f>
        <v/>
      </c>
      <c r="AJ192" s="62"/>
      <c r="AK192" s="62"/>
      <c r="AL192" s="72"/>
      <c r="AM192" s="72"/>
      <c r="AN192" s="62"/>
      <c r="AO192" s="62"/>
      <c r="AP192" s="63"/>
      <c r="AQ192" s="63"/>
      <c r="AR192" s="4"/>
      <c r="AS192" s="4"/>
      <c r="AT192" s="4"/>
      <c r="AU192" s="5" t="str">
        <f>IFERROR(IF(AND($AR192&lt;&gt;"",$M192&lt;&gt;""),NETWORKDAYS($M192,$AR192,'Drop-down lists'!$D$31:$D$87),""),"")</f>
        <v/>
      </c>
      <c r="AV192" s="5"/>
      <c r="AW192" s="61"/>
      <c r="AX192" s="61"/>
      <c r="AY192" s="73"/>
      <c r="AZ192" s="192"/>
      <c r="BA192" s="192"/>
      <c r="BB192" s="126"/>
    </row>
    <row r="193" spans="1:54" ht="25" customHeight="1" x14ac:dyDescent="0.35">
      <c r="A193" s="6"/>
      <c r="B193" s="61"/>
      <c r="C193" s="6"/>
      <c r="D193" s="25"/>
      <c r="E193" s="381"/>
      <c r="F193" s="7"/>
      <c r="G193" s="5"/>
      <c r="H193" s="5"/>
      <c r="I193" s="5"/>
      <c r="J193" s="8"/>
      <c r="K193" s="148"/>
      <c r="L193" s="149"/>
      <c r="M193" s="382"/>
      <c r="N193" s="5"/>
      <c r="O193" s="62"/>
      <c r="P193" s="5"/>
      <c r="Q193" s="5"/>
      <c r="R193" s="28"/>
      <c r="S193" s="28"/>
      <c r="T193" s="5"/>
      <c r="U193" s="5"/>
      <c r="V193" s="150" t="str">
        <f>IF(Positions[[#This Row],[Nível]]&lt;&gt;"",IF(Positions[[#This Row],[Nível]]="Gerencial",WORKDAY(Positions[[#This Row],[DATA DE PUBLICAÇÃO DA VAGA]],18),WORKDAY(Positions[[#This Row],[DATA DE PUBLICAÇÃO DA VAGA]],15)),"")</f>
        <v/>
      </c>
      <c r="W193" s="150"/>
      <c r="X193" s="4"/>
      <c r="Y193" s="4"/>
      <c r="Z193" s="4"/>
      <c r="AA193" s="4"/>
      <c r="AB193" s="62" t="str">
        <f>IF(Positions[[#This Row],[DATA 1ª SL]]&lt;&gt;"",Positions[[#This Row],[DATA 1ª SL]]-Positions[[#This Row],[DATA DE PUBLICAÇÃO DA VAGA]],"")</f>
        <v/>
      </c>
      <c r="AC193" s="62" t="str">
        <f>IFERROR(IF(Positions[[#This Row],[DATA FEEDBACK GESTOR 1ªSL]]&lt;&gt;"",Positions[[#This Row],[DATA FEEDBACK GESTOR 1ªSL]]-Positions[[#This Row],[DATA 1ª SL]],""),"")</f>
        <v/>
      </c>
      <c r="AD193" s="4"/>
      <c r="AE193" s="4"/>
      <c r="AF193" s="4"/>
      <c r="AG193" s="4"/>
      <c r="AH193" s="62" t="str">
        <f>IF(Positions[[#This Row],[DATA 2ª SL]]&lt;&gt;"",Positions[[#This Row],[DATA 2ª SL]]-Positions[[#This Row],[DATA FEEDBACK GESTOR 1ªSL]],"")</f>
        <v/>
      </c>
      <c r="AI193" s="62" t="str">
        <f>IFERROR(IF(Positions[[#This Row],[DATA FEEDBACK GESTOR 2ªSL]]&lt;&gt;"",Positions[[#This Row],[DATA FEEDBACK GESTOR 2ªSL]]-Positions[[#This Row],[DATA 2ª SL]],""),"")</f>
        <v/>
      </c>
      <c r="AJ193" s="62"/>
      <c r="AK193" s="62"/>
      <c r="AL193" s="72"/>
      <c r="AM193" s="72"/>
      <c r="AN193" s="62"/>
      <c r="AO193" s="62"/>
      <c r="AP193" s="63"/>
      <c r="AQ193" s="63"/>
      <c r="AR193" s="4"/>
      <c r="AS193" s="4"/>
      <c r="AT193" s="4"/>
      <c r="AU193" s="5" t="str">
        <f>IFERROR(IF(AND($AR193&lt;&gt;"",$M193&lt;&gt;""),NETWORKDAYS($M193,$AR193,'Drop-down lists'!$D$31:$D$87),""),"")</f>
        <v/>
      </c>
      <c r="AV193" s="5"/>
      <c r="AW193" s="61"/>
      <c r="AX193" s="61"/>
      <c r="AY193" s="73"/>
      <c r="AZ193" s="192"/>
      <c r="BA193" s="192"/>
      <c r="BB193" s="126"/>
    </row>
    <row r="194" spans="1:54" ht="25" customHeight="1" x14ac:dyDescent="0.35">
      <c r="A194" s="6"/>
      <c r="B194" s="61"/>
      <c r="C194" s="6"/>
      <c r="D194" s="25"/>
      <c r="E194" s="381"/>
      <c r="F194" s="7"/>
      <c r="G194" s="5"/>
      <c r="H194" s="5"/>
      <c r="I194" s="5"/>
      <c r="J194" s="8"/>
      <c r="K194" s="148"/>
      <c r="L194" s="149"/>
      <c r="M194" s="382"/>
      <c r="N194" s="5"/>
      <c r="O194" s="62"/>
      <c r="P194" s="5"/>
      <c r="Q194" s="5"/>
      <c r="R194" s="28"/>
      <c r="S194" s="28"/>
      <c r="T194" s="5"/>
      <c r="U194" s="5"/>
      <c r="V194" s="150" t="str">
        <f>IF(Positions[[#This Row],[Nível]]&lt;&gt;"",IF(Positions[[#This Row],[Nível]]="Gerencial",WORKDAY(Positions[[#This Row],[DATA DE PUBLICAÇÃO DA VAGA]],18),WORKDAY(Positions[[#This Row],[DATA DE PUBLICAÇÃO DA VAGA]],15)),"")</f>
        <v/>
      </c>
      <c r="W194" s="150"/>
      <c r="X194" s="4"/>
      <c r="Y194" s="4"/>
      <c r="Z194" s="4"/>
      <c r="AA194" s="4"/>
      <c r="AB194" s="62" t="str">
        <f>IF(Positions[[#This Row],[DATA 1ª SL]]&lt;&gt;"",Positions[[#This Row],[DATA 1ª SL]]-Positions[[#This Row],[DATA DE PUBLICAÇÃO DA VAGA]],"")</f>
        <v/>
      </c>
      <c r="AC194" s="62" t="str">
        <f>IFERROR(IF(Positions[[#This Row],[DATA FEEDBACK GESTOR 1ªSL]]&lt;&gt;"",Positions[[#This Row],[DATA FEEDBACK GESTOR 1ªSL]]-Positions[[#This Row],[DATA 1ª SL]],""),"")</f>
        <v/>
      </c>
      <c r="AD194" s="4"/>
      <c r="AE194" s="4"/>
      <c r="AF194" s="4"/>
      <c r="AG194" s="4"/>
      <c r="AH194" s="62" t="str">
        <f>IF(Positions[[#This Row],[DATA 2ª SL]]&lt;&gt;"",Positions[[#This Row],[DATA 2ª SL]]-Positions[[#This Row],[DATA FEEDBACK GESTOR 1ªSL]],"")</f>
        <v/>
      </c>
      <c r="AI194" s="62" t="str">
        <f>IFERROR(IF(Positions[[#This Row],[DATA FEEDBACK GESTOR 2ªSL]]&lt;&gt;"",Positions[[#This Row],[DATA FEEDBACK GESTOR 2ªSL]]-Positions[[#This Row],[DATA 2ª SL]],""),"")</f>
        <v/>
      </c>
      <c r="AJ194" s="62"/>
      <c r="AK194" s="62"/>
      <c r="AL194" s="72"/>
      <c r="AM194" s="72"/>
      <c r="AN194" s="62"/>
      <c r="AO194" s="62"/>
      <c r="AP194" s="63"/>
      <c r="AQ194" s="63"/>
      <c r="AR194" s="4"/>
      <c r="AS194" s="4"/>
      <c r="AT194" s="4"/>
      <c r="AU194" s="5" t="str">
        <f>IFERROR(IF(AND($AR194&lt;&gt;"",$M194&lt;&gt;""),NETWORKDAYS($M194,$AR194,'Drop-down lists'!$D$31:$D$87),""),"")</f>
        <v/>
      </c>
      <c r="AV194" s="5"/>
      <c r="AW194" s="61"/>
      <c r="AX194" s="61"/>
      <c r="AY194" s="73"/>
      <c r="AZ194" s="192"/>
      <c r="BA194" s="192"/>
      <c r="BB194" s="126"/>
    </row>
    <row r="195" spans="1:54" ht="25" customHeight="1" x14ac:dyDescent="0.35">
      <c r="A195" s="6"/>
      <c r="B195" s="61"/>
      <c r="C195" s="75"/>
      <c r="D195" s="25"/>
      <c r="E195" s="381"/>
      <c r="F195" s="7"/>
      <c r="G195" s="5"/>
      <c r="H195" s="5"/>
      <c r="I195" s="5"/>
      <c r="J195" s="8"/>
      <c r="K195" s="148"/>
      <c r="L195" s="149"/>
      <c r="M195" s="382"/>
      <c r="N195" s="5"/>
      <c r="O195" s="62"/>
      <c r="P195" s="5"/>
      <c r="Q195" s="5"/>
      <c r="R195" s="28"/>
      <c r="S195" s="28"/>
      <c r="T195" s="5"/>
      <c r="U195" s="5"/>
      <c r="V195" s="150" t="str">
        <f>IF(Positions[[#This Row],[Nível]]&lt;&gt;"",IF(Positions[[#This Row],[Nível]]="Gerencial",WORKDAY(Positions[[#This Row],[DATA DE PUBLICAÇÃO DA VAGA]],18),WORKDAY(Positions[[#This Row],[DATA DE PUBLICAÇÃO DA VAGA]],15)),"")</f>
        <v/>
      </c>
      <c r="W195" s="150"/>
      <c r="X195" s="4"/>
      <c r="Y195" s="4"/>
      <c r="Z195" s="4"/>
      <c r="AA195" s="4"/>
      <c r="AB195" s="62" t="str">
        <f>IF(Positions[[#This Row],[DATA 1ª SL]]&lt;&gt;"",Positions[[#This Row],[DATA 1ª SL]]-Positions[[#This Row],[DATA DE PUBLICAÇÃO DA VAGA]],"")</f>
        <v/>
      </c>
      <c r="AC195" s="62" t="str">
        <f>IFERROR(IF(Positions[[#This Row],[DATA FEEDBACK GESTOR 1ªSL]]&lt;&gt;"",Positions[[#This Row],[DATA FEEDBACK GESTOR 1ªSL]]-Positions[[#This Row],[DATA 1ª SL]],""),"")</f>
        <v/>
      </c>
      <c r="AD195" s="4"/>
      <c r="AE195" s="4"/>
      <c r="AF195" s="4"/>
      <c r="AG195" s="4"/>
      <c r="AH195" s="62" t="str">
        <f>IF(Positions[[#This Row],[DATA 2ª SL]]&lt;&gt;"",Positions[[#This Row],[DATA 2ª SL]]-Positions[[#This Row],[DATA FEEDBACK GESTOR 1ªSL]],"")</f>
        <v/>
      </c>
      <c r="AI195" s="62" t="str">
        <f>IFERROR(IF(Positions[[#This Row],[DATA FEEDBACK GESTOR 2ªSL]]&lt;&gt;"",Positions[[#This Row],[DATA FEEDBACK GESTOR 2ªSL]]-Positions[[#This Row],[DATA 2ª SL]],""),"")</f>
        <v/>
      </c>
      <c r="AJ195" s="62"/>
      <c r="AK195" s="62"/>
      <c r="AL195" s="72"/>
      <c r="AM195" s="72"/>
      <c r="AN195" s="62"/>
      <c r="AO195" s="62"/>
      <c r="AP195" s="63"/>
      <c r="AQ195" s="63"/>
      <c r="AR195" s="4"/>
      <c r="AS195" s="4"/>
      <c r="AT195" s="4"/>
      <c r="AU195" s="5" t="str">
        <f>IFERROR(IF(AND($AR195&lt;&gt;"",$M195&lt;&gt;""),NETWORKDAYS($M195,$AR195,'Drop-down lists'!$D$31:$D$87),""),"")</f>
        <v/>
      </c>
      <c r="AV195" s="5"/>
      <c r="AW195" s="61"/>
      <c r="AX195" s="61"/>
      <c r="AY195" s="73"/>
      <c r="AZ195" s="192"/>
      <c r="BA195" s="192"/>
      <c r="BB195" s="126"/>
    </row>
    <row r="196" spans="1:54" ht="25" customHeight="1" x14ac:dyDescent="0.35">
      <c r="A196" s="6"/>
      <c r="B196" s="61"/>
      <c r="C196" s="75"/>
      <c r="D196" s="25"/>
      <c r="E196" s="381"/>
      <c r="F196" s="7"/>
      <c r="G196" s="5"/>
      <c r="H196" s="5"/>
      <c r="I196" s="5"/>
      <c r="J196" s="8"/>
      <c r="K196" s="148"/>
      <c r="L196" s="149"/>
      <c r="M196" s="382"/>
      <c r="N196" s="5"/>
      <c r="O196" s="62"/>
      <c r="P196" s="5"/>
      <c r="Q196" s="5"/>
      <c r="R196" s="28"/>
      <c r="S196" s="28"/>
      <c r="T196" s="5"/>
      <c r="U196" s="5"/>
      <c r="V196" s="150" t="str">
        <f>IF(Positions[[#This Row],[Nível]]&lt;&gt;"",IF(Positions[[#This Row],[Nível]]="Gerencial",WORKDAY(Positions[[#This Row],[DATA DE PUBLICAÇÃO DA VAGA]],18),WORKDAY(Positions[[#This Row],[DATA DE PUBLICAÇÃO DA VAGA]],15)),"")</f>
        <v/>
      </c>
      <c r="W196" s="150"/>
      <c r="X196" s="4"/>
      <c r="Y196" s="4"/>
      <c r="Z196" s="4"/>
      <c r="AA196" s="4"/>
      <c r="AB196" s="62" t="str">
        <f>IF(Positions[[#This Row],[DATA 1ª SL]]&lt;&gt;"",Positions[[#This Row],[DATA 1ª SL]]-Positions[[#This Row],[DATA DE PUBLICAÇÃO DA VAGA]],"")</f>
        <v/>
      </c>
      <c r="AC196" s="62" t="str">
        <f>IFERROR(IF(Positions[[#This Row],[DATA FEEDBACK GESTOR 1ªSL]]&lt;&gt;"",Positions[[#This Row],[DATA FEEDBACK GESTOR 1ªSL]]-Positions[[#This Row],[DATA 1ª SL]],""),"")</f>
        <v/>
      </c>
      <c r="AD196" s="4"/>
      <c r="AE196" s="4"/>
      <c r="AF196" s="4"/>
      <c r="AG196" s="4"/>
      <c r="AH196" s="62" t="str">
        <f>IF(Positions[[#This Row],[DATA 2ª SL]]&lt;&gt;"",Positions[[#This Row],[DATA 2ª SL]]-Positions[[#This Row],[DATA FEEDBACK GESTOR 1ªSL]],"")</f>
        <v/>
      </c>
      <c r="AI196" s="62" t="str">
        <f>IFERROR(IF(Positions[[#This Row],[DATA FEEDBACK GESTOR 2ªSL]]&lt;&gt;"",Positions[[#This Row],[DATA FEEDBACK GESTOR 2ªSL]]-Positions[[#This Row],[DATA 2ª SL]],""),"")</f>
        <v/>
      </c>
      <c r="AJ196" s="62"/>
      <c r="AK196" s="62"/>
      <c r="AL196" s="72"/>
      <c r="AM196" s="72"/>
      <c r="AN196" s="62"/>
      <c r="AO196" s="62"/>
      <c r="AP196" s="63"/>
      <c r="AQ196" s="63"/>
      <c r="AR196" s="4"/>
      <c r="AS196" s="4"/>
      <c r="AT196" s="4"/>
      <c r="AU196" s="5" t="str">
        <f>IFERROR(IF(AND($AR196&lt;&gt;"",$M196&lt;&gt;""),NETWORKDAYS($M196,$AR196,'Drop-down lists'!$D$31:$D$87),""),"")</f>
        <v/>
      </c>
      <c r="AV196" s="5"/>
      <c r="AW196" s="61"/>
      <c r="AX196" s="61"/>
      <c r="AY196" s="73"/>
      <c r="AZ196" s="192"/>
      <c r="BA196" s="192"/>
      <c r="BB196" s="126"/>
    </row>
    <row r="197" spans="1:54" ht="25" customHeight="1" x14ac:dyDescent="0.35">
      <c r="A197" s="6"/>
      <c r="B197" s="61"/>
      <c r="C197" s="75"/>
      <c r="D197" s="25"/>
      <c r="E197" s="381"/>
      <c r="F197" s="7"/>
      <c r="G197" s="5"/>
      <c r="H197" s="5"/>
      <c r="I197" s="5"/>
      <c r="J197" s="8"/>
      <c r="K197" s="148"/>
      <c r="L197" s="149"/>
      <c r="M197" s="382"/>
      <c r="N197" s="5"/>
      <c r="O197" s="62"/>
      <c r="P197" s="5"/>
      <c r="Q197" s="5"/>
      <c r="R197" s="28"/>
      <c r="S197" s="28"/>
      <c r="T197" s="5"/>
      <c r="U197" s="5"/>
      <c r="V197" s="150" t="str">
        <f>IF(Positions[[#This Row],[Nível]]&lt;&gt;"",IF(Positions[[#This Row],[Nível]]="Gerencial",WORKDAY(Positions[[#This Row],[DATA DE PUBLICAÇÃO DA VAGA]],18),WORKDAY(Positions[[#This Row],[DATA DE PUBLICAÇÃO DA VAGA]],15)),"")</f>
        <v/>
      </c>
      <c r="W197" s="150"/>
      <c r="X197" s="4"/>
      <c r="Y197" s="4"/>
      <c r="Z197" s="4"/>
      <c r="AA197" s="4"/>
      <c r="AB197" s="62" t="str">
        <f>IF(Positions[[#This Row],[DATA 1ª SL]]&lt;&gt;"",Positions[[#This Row],[DATA 1ª SL]]-Positions[[#This Row],[DATA DE PUBLICAÇÃO DA VAGA]],"")</f>
        <v/>
      </c>
      <c r="AC197" s="62" t="str">
        <f>IFERROR(IF(Positions[[#This Row],[DATA FEEDBACK GESTOR 1ªSL]]&lt;&gt;"",Positions[[#This Row],[DATA FEEDBACK GESTOR 1ªSL]]-Positions[[#This Row],[DATA 1ª SL]],""),"")</f>
        <v/>
      </c>
      <c r="AD197" s="4"/>
      <c r="AE197" s="4"/>
      <c r="AF197" s="4"/>
      <c r="AG197" s="4"/>
      <c r="AH197" s="62" t="str">
        <f>IF(Positions[[#This Row],[DATA 2ª SL]]&lt;&gt;"",Positions[[#This Row],[DATA 2ª SL]]-Positions[[#This Row],[DATA FEEDBACK GESTOR 1ªSL]],"")</f>
        <v/>
      </c>
      <c r="AI197" s="62" t="str">
        <f>IFERROR(IF(Positions[[#This Row],[DATA FEEDBACK GESTOR 2ªSL]]&lt;&gt;"",Positions[[#This Row],[DATA FEEDBACK GESTOR 2ªSL]]-Positions[[#This Row],[DATA 2ª SL]],""),"")</f>
        <v/>
      </c>
      <c r="AJ197" s="62"/>
      <c r="AK197" s="62"/>
      <c r="AL197" s="72"/>
      <c r="AM197" s="72"/>
      <c r="AN197" s="62"/>
      <c r="AO197" s="62"/>
      <c r="AP197" s="63"/>
      <c r="AQ197" s="63"/>
      <c r="AR197" s="4"/>
      <c r="AS197" s="4"/>
      <c r="AT197" s="4"/>
      <c r="AU197" s="5" t="str">
        <f>IFERROR(IF(AND($AR197&lt;&gt;"",$M197&lt;&gt;""),NETWORKDAYS($M197,$AR197,'Drop-down lists'!$D$31:$D$87),""),"")</f>
        <v/>
      </c>
      <c r="AV197" s="5"/>
      <c r="AW197" s="61"/>
      <c r="AX197" s="61"/>
      <c r="AY197" s="73"/>
      <c r="AZ197" s="192"/>
      <c r="BA197" s="192"/>
      <c r="BB197" s="126"/>
    </row>
    <row r="198" spans="1:54" ht="25" customHeight="1" x14ac:dyDescent="0.35">
      <c r="A198" s="6"/>
      <c r="B198" s="61"/>
      <c r="C198" s="75"/>
      <c r="D198" s="25"/>
      <c r="E198" s="381"/>
      <c r="F198" s="7"/>
      <c r="G198" s="5"/>
      <c r="H198" s="5"/>
      <c r="I198" s="5"/>
      <c r="J198" s="8"/>
      <c r="K198" s="148"/>
      <c r="L198" s="149"/>
      <c r="M198" s="382"/>
      <c r="N198" s="5"/>
      <c r="O198" s="62"/>
      <c r="P198" s="5"/>
      <c r="Q198" s="5"/>
      <c r="R198" s="28"/>
      <c r="S198" s="28"/>
      <c r="T198" s="5"/>
      <c r="U198" s="5"/>
      <c r="V198" s="150" t="str">
        <f>IF(Positions[[#This Row],[Nível]]&lt;&gt;"",IF(Positions[[#This Row],[Nível]]="Gerencial",WORKDAY(Positions[[#This Row],[DATA DE PUBLICAÇÃO DA VAGA]],18),WORKDAY(Positions[[#This Row],[DATA DE PUBLICAÇÃO DA VAGA]],15)),"")</f>
        <v/>
      </c>
      <c r="W198" s="150"/>
      <c r="X198" s="4"/>
      <c r="Y198" s="4"/>
      <c r="Z198" s="4"/>
      <c r="AA198" s="4"/>
      <c r="AB198" s="62" t="str">
        <f>IF(Positions[[#This Row],[DATA 1ª SL]]&lt;&gt;"",Positions[[#This Row],[DATA 1ª SL]]-Positions[[#This Row],[DATA DE PUBLICAÇÃO DA VAGA]],"")</f>
        <v/>
      </c>
      <c r="AC198" s="62" t="str">
        <f>IFERROR(IF(Positions[[#This Row],[DATA FEEDBACK GESTOR 1ªSL]]&lt;&gt;"",Positions[[#This Row],[DATA FEEDBACK GESTOR 1ªSL]]-Positions[[#This Row],[DATA 1ª SL]],""),"")</f>
        <v/>
      </c>
      <c r="AD198" s="4"/>
      <c r="AE198" s="4"/>
      <c r="AF198" s="4"/>
      <c r="AG198" s="4"/>
      <c r="AH198" s="62" t="str">
        <f>IF(Positions[[#This Row],[DATA 2ª SL]]&lt;&gt;"",Positions[[#This Row],[DATA 2ª SL]]-Positions[[#This Row],[DATA FEEDBACK GESTOR 1ªSL]],"")</f>
        <v/>
      </c>
      <c r="AI198" s="62" t="str">
        <f>IFERROR(IF(Positions[[#This Row],[DATA FEEDBACK GESTOR 2ªSL]]&lt;&gt;"",Positions[[#This Row],[DATA FEEDBACK GESTOR 2ªSL]]-Positions[[#This Row],[DATA 2ª SL]],""),"")</f>
        <v/>
      </c>
      <c r="AJ198" s="62"/>
      <c r="AK198" s="62"/>
      <c r="AL198" s="72"/>
      <c r="AM198" s="72"/>
      <c r="AN198" s="62"/>
      <c r="AO198" s="62"/>
      <c r="AP198" s="63"/>
      <c r="AQ198" s="63"/>
      <c r="AR198" s="4"/>
      <c r="AS198" s="4"/>
      <c r="AT198" s="4"/>
      <c r="AU198" s="5" t="str">
        <f>IFERROR(IF(AND($AR198&lt;&gt;"",$M198&lt;&gt;""),NETWORKDAYS($M198,$AR198,'Drop-down lists'!$D$31:$D$87),""),"")</f>
        <v/>
      </c>
      <c r="AV198" s="5"/>
      <c r="AW198" s="61"/>
      <c r="AX198" s="61"/>
      <c r="AY198" s="73"/>
      <c r="AZ198" s="192"/>
      <c r="BA198" s="192"/>
      <c r="BB198" s="126"/>
    </row>
    <row r="199" spans="1:54" ht="25" customHeight="1" x14ac:dyDescent="0.35">
      <c r="A199" s="6"/>
      <c r="B199" s="61"/>
      <c r="C199" s="75"/>
      <c r="D199" s="25"/>
      <c r="E199" s="381"/>
      <c r="F199" s="7"/>
      <c r="G199" s="5"/>
      <c r="H199" s="5"/>
      <c r="I199" s="5"/>
      <c r="J199" s="8"/>
      <c r="K199" s="148"/>
      <c r="L199" s="149"/>
      <c r="M199" s="382"/>
      <c r="N199" s="5"/>
      <c r="O199" s="62"/>
      <c r="P199" s="5"/>
      <c r="Q199" s="5"/>
      <c r="R199" s="28"/>
      <c r="S199" s="28"/>
      <c r="T199" s="5"/>
      <c r="U199" s="5"/>
      <c r="V199" s="150" t="str">
        <f>IF(Positions[[#This Row],[Nível]]&lt;&gt;"",IF(Positions[[#This Row],[Nível]]="Gerencial",WORKDAY(Positions[[#This Row],[DATA DE PUBLICAÇÃO DA VAGA]],18),WORKDAY(Positions[[#This Row],[DATA DE PUBLICAÇÃO DA VAGA]],15)),"")</f>
        <v/>
      </c>
      <c r="W199" s="150"/>
      <c r="X199" s="4"/>
      <c r="Y199" s="4"/>
      <c r="Z199" s="4"/>
      <c r="AA199" s="4"/>
      <c r="AB199" s="62" t="str">
        <f>IF(Positions[[#This Row],[DATA 1ª SL]]&lt;&gt;"",Positions[[#This Row],[DATA 1ª SL]]-Positions[[#This Row],[DATA DE PUBLICAÇÃO DA VAGA]],"")</f>
        <v/>
      </c>
      <c r="AC199" s="62" t="str">
        <f>IFERROR(IF(Positions[[#This Row],[DATA FEEDBACK GESTOR 1ªSL]]&lt;&gt;"",Positions[[#This Row],[DATA FEEDBACK GESTOR 1ªSL]]-Positions[[#This Row],[DATA 1ª SL]],""),"")</f>
        <v/>
      </c>
      <c r="AD199" s="4"/>
      <c r="AE199" s="4"/>
      <c r="AF199" s="4"/>
      <c r="AG199" s="4"/>
      <c r="AH199" s="62" t="str">
        <f>IF(Positions[[#This Row],[DATA 2ª SL]]&lt;&gt;"",Positions[[#This Row],[DATA 2ª SL]]-Positions[[#This Row],[DATA FEEDBACK GESTOR 1ªSL]],"")</f>
        <v/>
      </c>
      <c r="AI199" s="62" t="str">
        <f>IFERROR(IF(Positions[[#This Row],[DATA FEEDBACK GESTOR 2ªSL]]&lt;&gt;"",Positions[[#This Row],[DATA FEEDBACK GESTOR 2ªSL]]-Positions[[#This Row],[DATA 2ª SL]],""),"")</f>
        <v/>
      </c>
      <c r="AJ199" s="62"/>
      <c r="AK199" s="62"/>
      <c r="AL199" s="72"/>
      <c r="AM199" s="72"/>
      <c r="AN199" s="62"/>
      <c r="AO199" s="62"/>
      <c r="AP199" s="63"/>
      <c r="AQ199" s="63"/>
      <c r="AR199" s="4"/>
      <c r="AS199" s="4"/>
      <c r="AT199" s="4"/>
      <c r="AU199" s="5" t="str">
        <f>IFERROR(IF(AND($AR199&lt;&gt;"",$M199&lt;&gt;""),NETWORKDAYS($M199,$AR199,'Drop-down lists'!$D$31:$D$87),""),"")</f>
        <v/>
      </c>
      <c r="AV199" s="5"/>
      <c r="AW199" s="61"/>
      <c r="AX199" s="61"/>
      <c r="AY199" s="73"/>
      <c r="AZ199" s="192"/>
      <c r="BA199" s="192"/>
      <c r="BB199" s="126"/>
    </row>
    <row r="200" spans="1:54" ht="25" customHeight="1" x14ac:dyDescent="0.35">
      <c r="A200" s="6"/>
      <c r="B200" s="61"/>
      <c r="C200" s="75"/>
      <c r="D200" s="25"/>
      <c r="E200" s="381"/>
      <c r="F200" s="7"/>
      <c r="G200" s="5"/>
      <c r="H200" s="5"/>
      <c r="I200" s="5"/>
      <c r="J200" s="8"/>
      <c r="K200" s="148"/>
      <c r="L200" s="149"/>
      <c r="M200" s="382"/>
      <c r="N200" s="5"/>
      <c r="O200" s="62"/>
      <c r="P200" s="5"/>
      <c r="Q200" s="5"/>
      <c r="R200" s="28"/>
      <c r="S200" s="28"/>
      <c r="T200" s="5"/>
      <c r="U200" s="5"/>
      <c r="V200" s="150" t="str">
        <f>IF(Positions[[#This Row],[Nível]]&lt;&gt;"",IF(Positions[[#This Row],[Nível]]="Gerencial",WORKDAY(Positions[[#This Row],[DATA DE PUBLICAÇÃO DA VAGA]],18),WORKDAY(Positions[[#This Row],[DATA DE PUBLICAÇÃO DA VAGA]],15)),"")</f>
        <v/>
      </c>
      <c r="W200" s="150"/>
      <c r="X200" s="4"/>
      <c r="Y200" s="4"/>
      <c r="Z200" s="4"/>
      <c r="AA200" s="4"/>
      <c r="AB200" s="62" t="str">
        <f>IF(Positions[[#This Row],[DATA 1ª SL]]&lt;&gt;"",Positions[[#This Row],[DATA 1ª SL]]-Positions[[#This Row],[DATA DE PUBLICAÇÃO DA VAGA]],"")</f>
        <v/>
      </c>
      <c r="AC200" s="62" t="str">
        <f>IFERROR(IF(Positions[[#This Row],[DATA FEEDBACK GESTOR 1ªSL]]&lt;&gt;"",Positions[[#This Row],[DATA FEEDBACK GESTOR 1ªSL]]-Positions[[#This Row],[DATA 1ª SL]],""),"")</f>
        <v/>
      </c>
      <c r="AD200" s="4"/>
      <c r="AE200" s="4"/>
      <c r="AF200" s="4"/>
      <c r="AG200" s="4"/>
      <c r="AH200" s="62" t="str">
        <f>IF(Positions[[#This Row],[DATA 2ª SL]]&lt;&gt;"",Positions[[#This Row],[DATA 2ª SL]]-Positions[[#This Row],[DATA FEEDBACK GESTOR 1ªSL]],"")</f>
        <v/>
      </c>
      <c r="AI200" s="62" t="str">
        <f>IFERROR(IF(Positions[[#This Row],[DATA FEEDBACK GESTOR 2ªSL]]&lt;&gt;"",Positions[[#This Row],[DATA FEEDBACK GESTOR 2ªSL]]-Positions[[#This Row],[DATA 2ª SL]],""),"")</f>
        <v/>
      </c>
      <c r="AJ200" s="62"/>
      <c r="AK200" s="62"/>
      <c r="AL200" s="72"/>
      <c r="AM200" s="72"/>
      <c r="AN200" s="62"/>
      <c r="AO200" s="62"/>
      <c r="AP200" s="63"/>
      <c r="AQ200" s="63"/>
      <c r="AR200" s="4"/>
      <c r="AS200" s="4"/>
      <c r="AT200" s="4"/>
      <c r="AU200" s="5" t="str">
        <f>IFERROR(IF(AND($AR200&lt;&gt;"",$M200&lt;&gt;""),NETWORKDAYS($M200,$AR200,'Drop-down lists'!$D$31:$D$87),""),"")</f>
        <v/>
      </c>
      <c r="AV200" s="5"/>
      <c r="AW200" s="61"/>
      <c r="AX200" s="61"/>
      <c r="AY200" s="73"/>
      <c r="AZ200" s="192"/>
      <c r="BA200" s="192"/>
      <c r="BB200" s="126"/>
    </row>
    <row r="201" spans="1:54" ht="25" customHeight="1" x14ac:dyDescent="0.35">
      <c r="A201" s="6"/>
      <c r="B201" s="61"/>
      <c r="C201" s="75"/>
      <c r="D201" s="25"/>
      <c r="E201" s="381"/>
      <c r="F201" s="7"/>
      <c r="G201" s="5"/>
      <c r="H201" s="5"/>
      <c r="I201" s="5"/>
      <c r="J201" s="8"/>
      <c r="K201" s="148"/>
      <c r="L201" s="149"/>
      <c r="M201" s="382"/>
      <c r="N201" s="5"/>
      <c r="O201" s="62"/>
      <c r="P201" s="5"/>
      <c r="Q201" s="5"/>
      <c r="R201" s="28"/>
      <c r="S201" s="28"/>
      <c r="T201" s="5"/>
      <c r="U201" s="5"/>
      <c r="V201" s="150" t="str">
        <f>IF(Positions[[#This Row],[Nível]]&lt;&gt;"",IF(Positions[[#This Row],[Nível]]="Gerencial",WORKDAY(Positions[[#This Row],[DATA DE PUBLICAÇÃO DA VAGA]],18),WORKDAY(Positions[[#This Row],[DATA DE PUBLICAÇÃO DA VAGA]],15)),"")</f>
        <v/>
      </c>
      <c r="W201" s="150"/>
      <c r="X201" s="4"/>
      <c r="Y201" s="4"/>
      <c r="Z201" s="4"/>
      <c r="AA201" s="4"/>
      <c r="AB201" s="62" t="str">
        <f>IF(Positions[[#This Row],[DATA 1ª SL]]&lt;&gt;"",Positions[[#This Row],[DATA 1ª SL]]-Positions[[#This Row],[DATA DE PUBLICAÇÃO DA VAGA]],"")</f>
        <v/>
      </c>
      <c r="AC201" s="62" t="str">
        <f>IFERROR(IF(Positions[[#This Row],[DATA FEEDBACK GESTOR 1ªSL]]&lt;&gt;"",Positions[[#This Row],[DATA FEEDBACK GESTOR 1ªSL]]-Positions[[#This Row],[DATA 1ª SL]],""),"")</f>
        <v/>
      </c>
      <c r="AD201" s="4"/>
      <c r="AE201" s="4"/>
      <c r="AF201" s="4"/>
      <c r="AG201" s="4"/>
      <c r="AH201" s="62" t="str">
        <f>IF(Positions[[#This Row],[DATA 2ª SL]]&lt;&gt;"",Positions[[#This Row],[DATA 2ª SL]]-Positions[[#This Row],[DATA FEEDBACK GESTOR 1ªSL]],"")</f>
        <v/>
      </c>
      <c r="AI201" s="62" t="str">
        <f>IFERROR(IF(Positions[[#This Row],[DATA FEEDBACK GESTOR 2ªSL]]&lt;&gt;"",Positions[[#This Row],[DATA FEEDBACK GESTOR 2ªSL]]-Positions[[#This Row],[DATA 2ª SL]],""),"")</f>
        <v/>
      </c>
      <c r="AJ201" s="62"/>
      <c r="AK201" s="62"/>
      <c r="AL201" s="72"/>
      <c r="AM201" s="72"/>
      <c r="AN201" s="62"/>
      <c r="AO201" s="62"/>
      <c r="AP201" s="63"/>
      <c r="AQ201" s="63"/>
      <c r="AR201" s="4"/>
      <c r="AS201" s="4"/>
      <c r="AT201" s="4"/>
      <c r="AU201" s="5" t="str">
        <f>IFERROR(IF(AND($AR201&lt;&gt;"",$M201&lt;&gt;""),NETWORKDAYS($M201,$AR201,'Drop-down lists'!$D$31:$D$87),""),"")</f>
        <v/>
      </c>
      <c r="AV201" s="5"/>
      <c r="AW201" s="61"/>
      <c r="AX201" s="61"/>
      <c r="AY201" s="73"/>
      <c r="AZ201" s="192"/>
      <c r="BA201" s="192"/>
      <c r="BB201" s="126"/>
    </row>
    <row r="202" spans="1:54" ht="25" customHeight="1" x14ac:dyDescent="0.35">
      <c r="A202" s="6"/>
      <c r="B202" s="61"/>
      <c r="C202" s="75"/>
      <c r="D202" s="25"/>
      <c r="E202" s="381"/>
      <c r="F202" s="7"/>
      <c r="G202" s="5"/>
      <c r="H202" s="5"/>
      <c r="I202" s="5"/>
      <c r="J202" s="8"/>
      <c r="K202" s="148"/>
      <c r="L202" s="149"/>
      <c r="M202" s="382"/>
      <c r="N202" s="5"/>
      <c r="O202" s="62"/>
      <c r="P202" s="5"/>
      <c r="Q202" s="5"/>
      <c r="R202" s="28"/>
      <c r="S202" s="28"/>
      <c r="T202" s="5"/>
      <c r="U202" s="5"/>
      <c r="V202" s="150" t="str">
        <f>IF(Positions[[#This Row],[Nível]]&lt;&gt;"",IF(Positions[[#This Row],[Nível]]="Gerencial",WORKDAY(Positions[[#This Row],[DATA DE PUBLICAÇÃO DA VAGA]],18),WORKDAY(Positions[[#This Row],[DATA DE PUBLICAÇÃO DA VAGA]],15)),"")</f>
        <v/>
      </c>
      <c r="W202" s="150"/>
      <c r="X202" s="4"/>
      <c r="Y202" s="4"/>
      <c r="Z202" s="4"/>
      <c r="AA202" s="4"/>
      <c r="AB202" s="62" t="str">
        <f>IF(Positions[[#This Row],[DATA 1ª SL]]&lt;&gt;"",Positions[[#This Row],[DATA 1ª SL]]-Positions[[#This Row],[DATA DE PUBLICAÇÃO DA VAGA]],"")</f>
        <v/>
      </c>
      <c r="AC202" s="62" t="str">
        <f>IFERROR(IF(Positions[[#This Row],[DATA FEEDBACK GESTOR 1ªSL]]&lt;&gt;"",Positions[[#This Row],[DATA FEEDBACK GESTOR 1ªSL]]-Positions[[#This Row],[DATA 1ª SL]],""),"")</f>
        <v/>
      </c>
      <c r="AD202" s="4"/>
      <c r="AE202" s="4"/>
      <c r="AF202" s="4"/>
      <c r="AG202" s="4"/>
      <c r="AH202" s="62" t="str">
        <f>IF(Positions[[#This Row],[DATA 2ª SL]]&lt;&gt;"",Positions[[#This Row],[DATA 2ª SL]]-Positions[[#This Row],[DATA FEEDBACK GESTOR 1ªSL]],"")</f>
        <v/>
      </c>
      <c r="AI202" s="62" t="str">
        <f>IFERROR(IF(Positions[[#This Row],[DATA FEEDBACK GESTOR 2ªSL]]&lt;&gt;"",Positions[[#This Row],[DATA FEEDBACK GESTOR 2ªSL]]-Positions[[#This Row],[DATA 2ª SL]],""),"")</f>
        <v/>
      </c>
      <c r="AJ202" s="62"/>
      <c r="AK202" s="62"/>
      <c r="AL202" s="72"/>
      <c r="AM202" s="72"/>
      <c r="AN202" s="62"/>
      <c r="AO202" s="62"/>
      <c r="AP202" s="63"/>
      <c r="AQ202" s="63"/>
      <c r="AR202" s="4"/>
      <c r="AS202" s="4"/>
      <c r="AT202" s="4"/>
      <c r="AU202" s="5" t="str">
        <f>IFERROR(IF(AND($AR202&lt;&gt;"",$M202&lt;&gt;""),NETWORKDAYS($M202,$AR202,'Drop-down lists'!$D$31:$D$87),""),"")</f>
        <v/>
      </c>
      <c r="AV202" s="5"/>
      <c r="AW202" s="61"/>
      <c r="AX202" s="61"/>
      <c r="AY202" s="73"/>
      <c r="AZ202" s="192"/>
      <c r="BA202" s="192"/>
      <c r="BB202" s="126"/>
    </row>
    <row r="203" spans="1:54" ht="25" customHeight="1" x14ac:dyDescent="0.35">
      <c r="A203" s="6"/>
      <c r="B203" s="61"/>
      <c r="C203" s="75"/>
      <c r="D203" s="25"/>
      <c r="E203" s="381"/>
      <c r="F203" s="7"/>
      <c r="G203" s="5"/>
      <c r="H203" s="5"/>
      <c r="I203" s="5"/>
      <c r="J203" s="8"/>
      <c r="K203" s="148"/>
      <c r="L203" s="149"/>
      <c r="M203" s="382"/>
      <c r="N203" s="5"/>
      <c r="O203" s="62"/>
      <c r="P203" s="5"/>
      <c r="Q203" s="5"/>
      <c r="R203" s="28"/>
      <c r="S203" s="28"/>
      <c r="T203" s="5"/>
      <c r="U203" s="5"/>
      <c r="V203" s="150" t="str">
        <f>IF(Positions[[#This Row],[Nível]]&lt;&gt;"",IF(Positions[[#This Row],[Nível]]="Gerencial",WORKDAY(Positions[[#This Row],[DATA DE PUBLICAÇÃO DA VAGA]],18),WORKDAY(Positions[[#This Row],[DATA DE PUBLICAÇÃO DA VAGA]],15)),"")</f>
        <v/>
      </c>
      <c r="W203" s="150"/>
      <c r="X203" s="4"/>
      <c r="Y203" s="4"/>
      <c r="Z203" s="4"/>
      <c r="AA203" s="4"/>
      <c r="AB203" s="62" t="str">
        <f>IF(Positions[[#This Row],[DATA 1ª SL]]&lt;&gt;"",Positions[[#This Row],[DATA 1ª SL]]-Positions[[#This Row],[DATA DE PUBLICAÇÃO DA VAGA]],"")</f>
        <v/>
      </c>
      <c r="AC203" s="62" t="str">
        <f>IFERROR(IF(Positions[[#This Row],[DATA FEEDBACK GESTOR 1ªSL]]&lt;&gt;"",Positions[[#This Row],[DATA FEEDBACK GESTOR 1ªSL]]-Positions[[#This Row],[DATA 1ª SL]],""),"")</f>
        <v/>
      </c>
      <c r="AD203" s="4"/>
      <c r="AE203" s="4"/>
      <c r="AF203" s="4"/>
      <c r="AG203" s="4"/>
      <c r="AH203" s="62" t="str">
        <f>IF(Positions[[#This Row],[DATA 2ª SL]]&lt;&gt;"",Positions[[#This Row],[DATA 2ª SL]]-Positions[[#This Row],[DATA FEEDBACK GESTOR 1ªSL]],"")</f>
        <v/>
      </c>
      <c r="AI203" s="62" t="str">
        <f>IFERROR(IF(Positions[[#This Row],[DATA FEEDBACK GESTOR 2ªSL]]&lt;&gt;"",Positions[[#This Row],[DATA FEEDBACK GESTOR 2ªSL]]-Positions[[#This Row],[DATA 2ª SL]],""),"")</f>
        <v/>
      </c>
      <c r="AJ203" s="62"/>
      <c r="AK203" s="62"/>
      <c r="AL203" s="72"/>
      <c r="AM203" s="72"/>
      <c r="AN203" s="62"/>
      <c r="AO203" s="62"/>
      <c r="AP203" s="63"/>
      <c r="AQ203" s="63"/>
      <c r="AR203" s="4"/>
      <c r="AS203" s="4"/>
      <c r="AT203" s="4"/>
      <c r="AU203" s="5" t="str">
        <f>IFERROR(IF(AND($AR203&lt;&gt;"",$M203&lt;&gt;""),NETWORKDAYS($M203,$AR203,'Drop-down lists'!$D$31:$D$87),""),"")</f>
        <v/>
      </c>
      <c r="AV203" s="5"/>
      <c r="AW203" s="61"/>
      <c r="AX203" s="61"/>
      <c r="AY203" s="73"/>
      <c r="AZ203" s="192"/>
      <c r="BA203" s="192"/>
      <c r="BB203" s="126"/>
    </row>
    <row r="204" spans="1:54" ht="25" customHeight="1" x14ac:dyDescent="0.35">
      <c r="A204" s="6"/>
      <c r="B204" s="61"/>
      <c r="C204" s="75"/>
      <c r="D204" s="25"/>
      <c r="E204" s="381"/>
      <c r="F204" s="7"/>
      <c r="G204" s="5"/>
      <c r="H204" s="5"/>
      <c r="I204" s="5"/>
      <c r="J204" s="8"/>
      <c r="K204" s="148"/>
      <c r="L204" s="149"/>
      <c r="M204" s="382"/>
      <c r="N204" s="5"/>
      <c r="O204" s="62"/>
      <c r="P204" s="5"/>
      <c r="Q204" s="5"/>
      <c r="R204" s="28"/>
      <c r="S204" s="28"/>
      <c r="T204" s="5"/>
      <c r="U204" s="5"/>
      <c r="V204" s="150" t="str">
        <f>IF(Positions[[#This Row],[Nível]]&lt;&gt;"",IF(Positions[[#This Row],[Nível]]="Gerencial",WORKDAY(Positions[[#This Row],[DATA DE PUBLICAÇÃO DA VAGA]],18),WORKDAY(Positions[[#This Row],[DATA DE PUBLICAÇÃO DA VAGA]],15)),"")</f>
        <v/>
      </c>
      <c r="W204" s="150"/>
      <c r="X204" s="4"/>
      <c r="Y204" s="4"/>
      <c r="Z204" s="4"/>
      <c r="AA204" s="4"/>
      <c r="AB204" s="62" t="str">
        <f>IF(Positions[[#This Row],[DATA 1ª SL]]&lt;&gt;"",Positions[[#This Row],[DATA 1ª SL]]-Positions[[#This Row],[DATA DE PUBLICAÇÃO DA VAGA]],"")</f>
        <v/>
      </c>
      <c r="AC204" s="62" t="str">
        <f>IFERROR(IF(Positions[[#This Row],[DATA FEEDBACK GESTOR 1ªSL]]&lt;&gt;"",Positions[[#This Row],[DATA FEEDBACK GESTOR 1ªSL]]-Positions[[#This Row],[DATA 1ª SL]],""),"")</f>
        <v/>
      </c>
      <c r="AD204" s="4"/>
      <c r="AE204" s="4"/>
      <c r="AF204" s="4"/>
      <c r="AG204" s="4"/>
      <c r="AH204" s="62" t="str">
        <f>IF(Positions[[#This Row],[DATA 2ª SL]]&lt;&gt;"",Positions[[#This Row],[DATA 2ª SL]]-Positions[[#This Row],[DATA FEEDBACK GESTOR 1ªSL]],"")</f>
        <v/>
      </c>
      <c r="AI204" s="62" t="str">
        <f>IFERROR(IF(Positions[[#This Row],[DATA FEEDBACK GESTOR 2ªSL]]&lt;&gt;"",Positions[[#This Row],[DATA FEEDBACK GESTOR 2ªSL]]-Positions[[#This Row],[DATA 2ª SL]],""),"")</f>
        <v/>
      </c>
      <c r="AJ204" s="62"/>
      <c r="AK204" s="62"/>
      <c r="AL204" s="72"/>
      <c r="AM204" s="72"/>
      <c r="AN204" s="62"/>
      <c r="AO204" s="62"/>
      <c r="AP204" s="63"/>
      <c r="AQ204" s="63"/>
      <c r="AR204" s="4"/>
      <c r="AS204" s="4"/>
      <c r="AT204" s="4"/>
      <c r="AU204" s="5" t="str">
        <f>IFERROR(IF(AND($AR204&lt;&gt;"",$M204&lt;&gt;""),NETWORKDAYS($M204,$AR204,'Drop-down lists'!$D$31:$D$87),""),"")</f>
        <v/>
      </c>
      <c r="AV204" s="5"/>
      <c r="AW204" s="61"/>
      <c r="AX204" s="61"/>
      <c r="AY204" s="73"/>
      <c r="AZ204" s="192"/>
      <c r="BA204" s="192"/>
      <c r="BB204" s="126"/>
    </row>
    <row r="205" spans="1:54" ht="25" customHeight="1" x14ac:dyDescent="0.35">
      <c r="A205" s="6"/>
      <c r="B205" s="61"/>
      <c r="C205" s="75"/>
      <c r="D205" s="25"/>
      <c r="E205" s="381"/>
      <c r="F205" s="7"/>
      <c r="G205" s="5"/>
      <c r="H205" s="5"/>
      <c r="I205" s="5"/>
      <c r="J205" s="8"/>
      <c r="K205" s="148"/>
      <c r="L205" s="149"/>
      <c r="M205" s="382"/>
      <c r="N205" s="5"/>
      <c r="O205" s="62"/>
      <c r="P205" s="5"/>
      <c r="Q205" s="5"/>
      <c r="R205" s="28"/>
      <c r="S205" s="28"/>
      <c r="T205" s="5"/>
      <c r="U205" s="5"/>
      <c r="V205" s="150" t="str">
        <f>IF(Positions[[#This Row],[Nível]]&lt;&gt;"",IF(Positions[[#This Row],[Nível]]="Gerencial",WORKDAY(Positions[[#This Row],[DATA DE PUBLICAÇÃO DA VAGA]],18),WORKDAY(Positions[[#This Row],[DATA DE PUBLICAÇÃO DA VAGA]],15)),"")</f>
        <v/>
      </c>
      <c r="W205" s="150"/>
      <c r="X205" s="4"/>
      <c r="Y205" s="4"/>
      <c r="Z205" s="4"/>
      <c r="AA205" s="4"/>
      <c r="AB205" s="62" t="str">
        <f>IF(Positions[[#This Row],[DATA 1ª SL]]&lt;&gt;"",Positions[[#This Row],[DATA 1ª SL]]-Positions[[#This Row],[DATA DE PUBLICAÇÃO DA VAGA]],"")</f>
        <v/>
      </c>
      <c r="AC205" s="62" t="str">
        <f>IFERROR(IF(Positions[[#This Row],[DATA FEEDBACK GESTOR 1ªSL]]&lt;&gt;"",Positions[[#This Row],[DATA FEEDBACK GESTOR 1ªSL]]-Positions[[#This Row],[DATA 1ª SL]],""),"")</f>
        <v/>
      </c>
      <c r="AD205" s="4"/>
      <c r="AE205" s="4"/>
      <c r="AF205" s="4"/>
      <c r="AG205" s="4"/>
      <c r="AH205" s="62" t="str">
        <f>IF(Positions[[#This Row],[DATA 2ª SL]]&lt;&gt;"",Positions[[#This Row],[DATA 2ª SL]]-Positions[[#This Row],[DATA FEEDBACK GESTOR 1ªSL]],"")</f>
        <v/>
      </c>
      <c r="AI205" s="62" t="str">
        <f>IFERROR(IF(Positions[[#This Row],[DATA FEEDBACK GESTOR 2ªSL]]&lt;&gt;"",Positions[[#This Row],[DATA FEEDBACK GESTOR 2ªSL]]-Positions[[#This Row],[DATA 2ª SL]],""),"")</f>
        <v/>
      </c>
      <c r="AJ205" s="62"/>
      <c r="AK205" s="62"/>
      <c r="AL205" s="72"/>
      <c r="AM205" s="72"/>
      <c r="AN205" s="62"/>
      <c r="AO205" s="62"/>
      <c r="AP205" s="63"/>
      <c r="AQ205" s="63"/>
      <c r="AR205" s="4"/>
      <c r="AS205" s="4"/>
      <c r="AT205" s="4"/>
      <c r="AU205" s="5" t="str">
        <f>IFERROR(IF(AND($AR205&lt;&gt;"",$M205&lt;&gt;""),NETWORKDAYS($M205,$AR205,'Drop-down lists'!$D$31:$D$87),""),"")</f>
        <v/>
      </c>
      <c r="AV205" s="5"/>
      <c r="AW205" s="61"/>
      <c r="AX205" s="61"/>
      <c r="AY205" s="73"/>
      <c r="AZ205" s="192"/>
      <c r="BA205" s="192"/>
      <c r="BB205" s="126"/>
    </row>
    <row r="206" spans="1:54" ht="25" customHeight="1" x14ac:dyDescent="0.35">
      <c r="A206" s="6"/>
      <c r="B206" s="61"/>
      <c r="C206" s="75"/>
      <c r="D206" s="25"/>
      <c r="E206" s="381"/>
      <c r="F206" s="7"/>
      <c r="G206" s="5"/>
      <c r="H206" s="5"/>
      <c r="I206" s="5"/>
      <c r="J206" s="8"/>
      <c r="K206" s="148"/>
      <c r="L206" s="149"/>
      <c r="M206" s="382"/>
      <c r="N206" s="5"/>
      <c r="O206" s="62"/>
      <c r="P206" s="5"/>
      <c r="Q206" s="5"/>
      <c r="R206" s="28"/>
      <c r="S206" s="28"/>
      <c r="T206" s="5"/>
      <c r="U206" s="5"/>
      <c r="V206" s="150" t="str">
        <f>IF(Positions[[#This Row],[Nível]]&lt;&gt;"",IF(Positions[[#This Row],[Nível]]="Gerencial",WORKDAY(Positions[[#This Row],[DATA DE PUBLICAÇÃO DA VAGA]],18),WORKDAY(Positions[[#This Row],[DATA DE PUBLICAÇÃO DA VAGA]],15)),"")</f>
        <v/>
      </c>
      <c r="W206" s="150"/>
      <c r="X206" s="4"/>
      <c r="Y206" s="4"/>
      <c r="Z206" s="4"/>
      <c r="AA206" s="4"/>
      <c r="AB206" s="62" t="str">
        <f>IF(Positions[[#This Row],[DATA 1ª SL]]&lt;&gt;"",Positions[[#This Row],[DATA 1ª SL]]-Positions[[#This Row],[DATA DE PUBLICAÇÃO DA VAGA]],"")</f>
        <v/>
      </c>
      <c r="AC206" s="62" t="str">
        <f>IFERROR(IF(Positions[[#This Row],[DATA FEEDBACK GESTOR 1ªSL]]&lt;&gt;"",Positions[[#This Row],[DATA FEEDBACK GESTOR 1ªSL]]-Positions[[#This Row],[DATA 1ª SL]],""),"")</f>
        <v/>
      </c>
      <c r="AD206" s="4"/>
      <c r="AE206" s="4"/>
      <c r="AF206" s="4"/>
      <c r="AG206" s="4"/>
      <c r="AH206" s="62" t="str">
        <f>IF(Positions[[#This Row],[DATA 2ª SL]]&lt;&gt;"",Positions[[#This Row],[DATA 2ª SL]]-Positions[[#This Row],[DATA FEEDBACK GESTOR 1ªSL]],"")</f>
        <v/>
      </c>
      <c r="AI206" s="62" t="str">
        <f>IFERROR(IF(Positions[[#This Row],[DATA FEEDBACK GESTOR 2ªSL]]&lt;&gt;"",Positions[[#This Row],[DATA FEEDBACK GESTOR 2ªSL]]-Positions[[#This Row],[DATA 2ª SL]],""),"")</f>
        <v/>
      </c>
      <c r="AJ206" s="62"/>
      <c r="AK206" s="62"/>
      <c r="AL206" s="72"/>
      <c r="AM206" s="72"/>
      <c r="AN206" s="62"/>
      <c r="AO206" s="62"/>
      <c r="AP206" s="63"/>
      <c r="AQ206" s="63"/>
      <c r="AR206" s="4"/>
      <c r="AS206" s="4"/>
      <c r="AT206" s="4"/>
      <c r="AU206" s="5" t="str">
        <f>IFERROR(IF(AND($AR206&lt;&gt;"",$M206&lt;&gt;""),NETWORKDAYS($M206,$AR206,'Drop-down lists'!$D$31:$D$87),""),"")</f>
        <v/>
      </c>
      <c r="AV206" s="5"/>
      <c r="AW206" s="61"/>
      <c r="AX206" s="61"/>
      <c r="AY206" s="73"/>
      <c r="AZ206" s="192"/>
      <c r="BA206" s="192"/>
      <c r="BB206" s="126"/>
    </row>
    <row r="207" spans="1:54" ht="25" customHeight="1" x14ac:dyDescent="0.35">
      <c r="A207" s="6"/>
      <c r="B207" s="61"/>
      <c r="C207" s="75"/>
      <c r="D207" s="25"/>
      <c r="E207" s="135"/>
      <c r="F207" s="7"/>
      <c r="G207" s="5"/>
      <c r="H207" s="5"/>
      <c r="I207" s="5"/>
      <c r="J207" s="8"/>
      <c r="K207" s="148"/>
      <c r="L207" s="149"/>
      <c r="M207" s="383"/>
      <c r="N207" s="5"/>
      <c r="O207" s="62"/>
      <c r="P207" s="5"/>
      <c r="Q207" s="5"/>
      <c r="R207" s="28"/>
      <c r="S207" s="28"/>
      <c r="T207" s="5"/>
      <c r="U207" s="5"/>
      <c r="V207" s="150" t="str">
        <f>IF(Positions[[#This Row],[Nível]]&lt;&gt;"",IF(Positions[[#This Row],[Nível]]="Gerencial",WORKDAY(Positions[[#This Row],[DATA DE PUBLICAÇÃO DA VAGA]],18),WORKDAY(Positions[[#This Row],[DATA DE PUBLICAÇÃO DA VAGA]],15)),"")</f>
        <v/>
      </c>
      <c r="W207" s="150"/>
      <c r="X207" s="4"/>
      <c r="Y207" s="4"/>
      <c r="Z207" s="4"/>
      <c r="AA207" s="4"/>
      <c r="AB207" s="62" t="str">
        <f>IF(Positions[[#This Row],[DATA 1ª SL]]&lt;&gt;"",Positions[[#This Row],[DATA 1ª SL]]-Positions[[#This Row],[DATA DE PUBLICAÇÃO DA VAGA]],"")</f>
        <v/>
      </c>
      <c r="AC207" s="62" t="str">
        <f>IFERROR(IF(Positions[[#This Row],[DATA FEEDBACK GESTOR 1ªSL]]&lt;&gt;"",Positions[[#This Row],[DATA FEEDBACK GESTOR 1ªSL]]-Positions[[#This Row],[DATA 1ª SL]],""),"")</f>
        <v/>
      </c>
      <c r="AD207" s="4"/>
      <c r="AE207" s="4"/>
      <c r="AF207" s="4"/>
      <c r="AG207" s="4"/>
      <c r="AH207" s="62" t="str">
        <f>IF(Positions[[#This Row],[DATA 2ª SL]]&lt;&gt;"",Positions[[#This Row],[DATA 2ª SL]]-Positions[[#This Row],[DATA FEEDBACK GESTOR 1ªSL]],"")</f>
        <v/>
      </c>
      <c r="AI207" s="62" t="str">
        <f>IFERROR(IF(Positions[[#This Row],[DATA FEEDBACK GESTOR 2ªSL]]&lt;&gt;"",Positions[[#This Row],[DATA FEEDBACK GESTOR 2ªSL]]-Positions[[#This Row],[DATA 2ª SL]],""),"")</f>
        <v/>
      </c>
      <c r="AJ207" s="62"/>
      <c r="AK207" s="62"/>
      <c r="AL207" s="72"/>
      <c r="AM207" s="72"/>
      <c r="AN207" s="62"/>
      <c r="AO207" s="62"/>
      <c r="AP207" s="63"/>
      <c r="AQ207" s="63"/>
      <c r="AR207" s="4"/>
      <c r="AS207" s="4"/>
      <c r="AT207" s="4"/>
      <c r="AU207" s="5" t="str">
        <f>IFERROR(IF(AND($AR207&lt;&gt;"",$M207&lt;&gt;""),NETWORKDAYS($M207,$AR207,'Drop-down lists'!$D$31:$D$87),""),"")</f>
        <v/>
      </c>
      <c r="AV207" s="5"/>
      <c r="AW207" s="61"/>
      <c r="AX207" s="61"/>
      <c r="AY207" s="73"/>
      <c r="AZ207" s="192"/>
      <c r="BA207" s="192"/>
      <c r="BB207" s="126"/>
    </row>
    <row r="208" spans="1:54" ht="25" customHeight="1" x14ac:dyDescent="0.35">
      <c r="A208" s="6"/>
      <c r="B208" s="61"/>
      <c r="C208" s="75"/>
      <c r="D208" s="25"/>
      <c r="E208" s="135"/>
      <c r="F208" s="7"/>
      <c r="G208" s="5"/>
      <c r="H208" s="5"/>
      <c r="I208" s="5"/>
      <c r="J208" s="8"/>
      <c r="K208" s="148"/>
      <c r="L208" s="149"/>
      <c r="M208" s="383"/>
      <c r="N208" s="5"/>
      <c r="O208" s="62"/>
      <c r="P208" s="5"/>
      <c r="Q208" s="5"/>
      <c r="R208" s="28"/>
      <c r="S208" s="28"/>
      <c r="T208" s="5"/>
      <c r="U208" s="5"/>
      <c r="V208" s="150" t="str">
        <f>IF(Positions[[#This Row],[Nível]]&lt;&gt;"",IF(Positions[[#This Row],[Nível]]="Gerencial",WORKDAY(Positions[[#This Row],[DATA DE PUBLICAÇÃO DA VAGA]],18),WORKDAY(Positions[[#This Row],[DATA DE PUBLICAÇÃO DA VAGA]],15)),"")</f>
        <v/>
      </c>
      <c r="W208" s="150"/>
      <c r="X208" s="4"/>
      <c r="Y208" s="4"/>
      <c r="Z208" s="4"/>
      <c r="AA208" s="4"/>
      <c r="AB208" s="62" t="str">
        <f>IF(Positions[[#This Row],[DATA 1ª SL]]&lt;&gt;"",Positions[[#This Row],[DATA 1ª SL]]-Positions[[#This Row],[DATA DE PUBLICAÇÃO DA VAGA]],"")</f>
        <v/>
      </c>
      <c r="AC208" s="62" t="str">
        <f>IFERROR(IF(Positions[[#This Row],[DATA FEEDBACK GESTOR 1ªSL]]&lt;&gt;"",Positions[[#This Row],[DATA FEEDBACK GESTOR 1ªSL]]-Positions[[#This Row],[DATA 1ª SL]],""),"")</f>
        <v/>
      </c>
      <c r="AD208" s="4"/>
      <c r="AE208" s="4"/>
      <c r="AF208" s="4"/>
      <c r="AG208" s="4"/>
      <c r="AH208" s="62" t="str">
        <f>IF(Positions[[#This Row],[DATA 2ª SL]]&lt;&gt;"",Positions[[#This Row],[DATA 2ª SL]]-Positions[[#This Row],[DATA FEEDBACK GESTOR 1ªSL]],"")</f>
        <v/>
      </c>
      <c r="AI208" s="62" t="str">
        <f>IFERROR(IF(Positions[[#This Row],[DATA FEEDBACK GESTOR 2ªSL]]&lt;&gt;"",Positions[[#This Row],[DATA FEEDBACK GESTOR 2ªSL]]-Positions[[#This Row],[DATA 2ª SL]],""),"")</f>
        <v/>
      </c>
      <c r="AJ208" s="62"/>
      <c r="AK208" s="62"/>
      <c r="AL208" s="72"/>
      <c r="AM208" s="72"/>
      <c r="AN208" s="62"/>
      <c r="AO208" s="62"/>
      <c r="AP208" s="63"/>
      <c r="AQ208" s="63"/>
      <c r="AR208" s="4"/>
      <c r="AS208" s="4"/>
      <c r="AT208" s="4"/>
      <c r="AU208" s="5" t="str">
        <f>IFERROR(IF(AND($AR208&lt;&gt;"",$M208&lt;&gt;""),NETWORKDAYS($M208,$AR208,'Drop-down lists'!$D$31:$D$87),""),"")</f>
        <v/>
      </c>
      <c r="AV208" s="5"/>
      <c r="AW208" s="61"/>
      <c r="AX208" s="61"/>
      <c r="AY208" s="73"/>
      <c r="AZ208" s="192"/>
      <c r="BA208" s="192"/>
      <c r="BB208" s="126"/>
    </row>
    <row r="209" spans="1:54" ht="25" customHeight="1" x14ac:dyDescent="0.35">
      <c r="A209" s="6"/>
      <c r="B209" s="61"/>
      <c r="C209" s="75"/>
      <c r="D209" s="25"/>
      <c r="E209" s="135"/>
      <c r="F209" s="7"/>
      <c r="G209" s="5"/>
      <c r="H209" s="5"/>
      <c r="I209" s="5"/>
      <c r="J209" s="8"/>
      <c r="K209" s="148"/>
      <c r="L209" s="149"/>
      <c r="M209" s="383"/>
      <c r="N209" s="5"/>
      <c r="O209" s="62"/>
      <c r="P209" s="5"/>
      <c r="Q209" s="5"/>
      <c r="R209" s="28"/>
      <c r="S209" s="28"/>
      <c r="T209" s="5"/>
      <c r="U209" s="5"/>
      <c r="V209" s="150" t="str">
        <f>IF(Positions[[#This Row],[Nível]]&lt;&gt;"",IF(Positions[[#This Row],[Nível]]="Gerencial",WORKDAY(Positions[[#This Row],[DATA DE PUBLICAÇÃO DA VAGA]],18),WORKDAY(Positions[[#This Row],[DATA DE PUBLICAÇÃO DA VAGA]],15)),"")</f>
        <v/>
      </c>
      <c r="W209" s="150"/>
      <c r="X209" s="4"/>
      <c r="Y209" s="4"/>
      <c r="Z209" s="4"/>
      <c r="AA209" s="4"/>
      <c r="AB209" s="62" t="str">
        <f>IF(Positions[[#This Row],[DATA 1ª SL]]&lt;&gt;"",Positions[[#This Row],[DATA 1ª SL]]-Positions[[#This Row],[DATA DE PUBLICAÇÃO DA VAGA]],"")</f>
        <v/>
      </c>
      <c r="AC209" s="62" t="str">
        <f>IFERROR(IF(Positions[[#This Row],[DATA FEEDBACK GESTOR 1ªSL]]&lt;&gt;"",Positions[[#This Row],[DATA FEEDBACK GESTOR 1ªSL]]-Positions[[#This Row],[DATA 1ª SL]],""),"")</f>
        <v/>
      </c>
      <c r="AD209" s="4"/>
      <c r="AE209" s="4"/>
      <c r="AF209" s="4"/>
      <c r="AG209" s="4"/>
      <c r="AH209" s="62" t="str">
        <f>IF(Positions[[#This Row],[DATA 2ª SL]]&lt;&gt;"",Positions[[#This Row],[DATA 2ª SL]]-Positions[[#This Row],[DATA FEEDBACK GESTOR 1ªSL]],"")</f>
        <v/>
      </c>
      <c r="AI209" s="62" t="str">
        <f>IFERROR(IF(Positions[[#This Row],[DATA FEEDBACK GESTOR 2ªSL]]&lt;&gt;"",Positions[[#This Row],[DATA FEEDBACK GESTOR 2ªSL]]-Positions[[#This Row],[DATA 2ª SL]],""),"")</f>
        <v/>
      </c>
      <c r="AJ209" s="62"/>
      <c r="AK209" s="62"/>
      <c r="AL209" s="72"/>
      <c r="AM209" s="72"/>
      <c r="AN209" s="62"/>
      <c r="AO209" s="62"/>
      <c r="AP209" s="63"/>
      <c r="AQ209" s="63"/>
      <c r="AR209" s="4"/>
      <c r="AS209" s="4"/>
      <c r="AT209" s="4"/>
      <c r="AU209" s="5" t="str">
        <f>IFERROR(IF(AND($AR209&lt;&gt;"",$M209&lt;&gt;""),NETWORKDAYS($M209,$AR209,'Drop-down lists'!$D$31:$D$87),""),"")</f>
        <v/>
      </c>
      <c r="AV209" s="5"/>
      <c r="AW209" s="61"/>
      <c r="AX209" s="61"/>
      <c r="AY209" s="73"/>
      <c r="AZ209" s="192"/>
      <c r="BA209" s="192"/>
      <c r="BB209" s="126"/>
    </row>
    <row r="210" spans="1:54" ht="25" customHeight="1" x14ac:dyDescent="0.35">
      <c r="A210" s="6"/>
      <c r="B210" s="61"/>
      <c r="C210" s="75"/>
      <c r="D210" s="25"/>
      <c r="E210" s="135"/>
      <c r="F210" s="7"/>
      <c r="G210" s="5"/>
      <c r="H210" s="5"/>
      <c r="I210" s="5"/>
      <c r="J210" s="8"/>
      <c r="K210" s="148"/>
      <c r="L210" s="149"/>
      <c r="M210" s="383"/>
      <c r="N210" s="5"/>
      <c r="O210" s="62"/>
      <c r="P210" s="5"/>
      <c r="Q210" s="5"/>
      <c r="R210" s="28"/>
      <c r="S210" s="28"/>
      <c r="T210" s="5"/>
      <c r="U210" s="5"/>
      <c r="V210" s="150" t="str">
        <f>IF(Positions[[#This Row],[Nível]]&lt;&gt;"",IF(Positions[[#This Row],[Nível]]="Gerencial",WORKDAY(Positions[[#This Row],[DATA DE PUBLICAÇÃO DA VAGA]],18),WORKDAY(Positions[[#This Row],[DATA DE PUBLICAÇÃO DA VAGA]],15)),"")</f>
        <v/>
      </c>
      <c r="W210" s="150"/>
      <c r="X210" s="4"/>
      <c r="Y210" s="4"/>
      <c r="Z210" s="4"/>
      <c r="AA210" s="4"/>
      <c r="AB210" s="62" t="str">
        <f>IF(Positions[[#This Row],[DATA 1ª SL]]&lt;&gt;"",Positions[[#This Row],[DATA 1ª SL]]-Positions[[#This Row],[DATA DE PUBLICAÇÃO DA VAGA]],"")</f>
        <v/>
      </c>
      <c r="AC210" s="62" t="str">
        <f>IFERROR(IF(Positions[[#This Row],[DATA FEEDBACK GESTOR 1ªSL]]&lt;&gt;"",Positions[[#This Row],[DATA FEEDBACK GESTOR 1ªSL]]-Positions[[#This Row],[DATA 1ª SL]],""),"")</f>
        <v/>
      </c>
      <c r="AD210" s="4"/>
      <c r="AE210" s="4"/>
      <c r="AF210" s="4"/>
      <c r="AG210" s="4"/>
      <c r="AH210" s="62" t="str">
        <f>IF(Positions[[#This Row],[DATA 2ª SL]]&lt;&gt;"",Positions[[#This Row],[DATA 2ª SL]]-Positions[[#This Row],[DATA FEEDBACK GESTOR 1ªSL]],"")</f>
        <v/>
      </c>
      <c r="AI210" s="62" t="str">
        <f>IFERROR(IF(Positions[[#This Row],[DATA FEEDBACK GESTOR 2ªSL]]&lt;&gt;"",Positions[[#This Row],[DATA FEEDBACK GESTOR 2ªSL]]-Positions[[#This Row],[DATA 2ª SL]],""),"")</f>
        <v/>
      </c>
      <c r="AJ210" s="62"/>
      <c r="AK210" s="62"/>
      <c r="AL210" s="72"/>
      <c r="AM210" s="72"/>
      <c r="AN210" s="62"/>
      <c r="AO210" s="62"/>
      <c r="AP210" s="63"/>
      <c r="AQ210" s="63"/>
      <c r="AR210" s="4"/>
      <c r="AS210" s="4"/>
      <c r="AT210" s="4"/>
      <c r="AU210" s="5" t="str">
        <f>IFERROR(IF(AND($AR210&lt;&gt;"",$M210&lt;&gt;""),NETWORKDAYS($M210,$AR210,'Drop-down lists'!$D$31:$D$87),""),"")</f>
        <v/>
      </c>
      <c r="AV210" s="5"/>
      <c r="AW210" s="61"/>
      <c r="AX210" s="61"/>
      <c r="AY210" s="73"/>
      <c r="AZ210" s="192"/>
      <c r="BA210" s="192"/>
      <c r="BB210" s="126"/>
    </row>
    <row r="211" spans="1:54" ht="25" customHeight="1" x14ac:dyDescent="0.35">
      <c r="A211" s="6"/>
      <c r="B211" s="61"/>
      <c r="C211" s="75"/>
      <c r="D211" s="25"/>
      <c r="E211" s="135"/>
      <c r="F211" s="7"/>
      <c r="G211" s="5"/>
      <c r="H211" s="5"/>
      <c r="I211" s="5"/>
      <c r="J211" s="8"/>
      <c r="K211" s="148"/>
      <c r="L211" s="149"/>
      <c r="M211" s="383"/>
      <c r="N211" s="5"/>
      <c r="O211" s="62"/>
      <c r="P211" s="5"/>
      <c r="Q211" s="5"/>
      <c r="R211" s="28"/>
      <c r="S211" s="28"/>
      <c r="T211" s="5"/>
      <c r="U211" s="5"/>
      <c r="V211" s="150" t="str">
        <f>IF(Positions[[#This Row],[Nível]]&lt;&gt;"",IF(Positions[[#This Row],[Nível]]="Gerencial",WORKDAY(Positions[[#This Row],[DATA DE PUBLICAÇÃO DA VAGA]],18),WORKDAY(Positions[[#This Row],[DATA DE PUBLICAÇÃO DA VAGA]],15)),"")</f>
        <v/>
      </c>
      <c r="W211" s="150"/>
      <c r="X211" s="4"/>
      <c r="Y211" s="4"/>
      <c r="Z211" s="4"/>
      <c r="AA211" s="4"/>
      <c r="AB211" s="62" t="str">
        <f>IF(Positions[[#This Row],[DATA 1ª SL]]&lt;&gt;"",Positions[[#This Row],[DATA 1ª SL]]-Positions[[#This Row],[DATA DE PUBLICAÇÃO DA VAGA]],"")</f>
        <v/>
      </c>
      <c r="AC211" s="62" t="str">
        <f>IFERROR(IF(Positions[[#This Row],[DATA FEEDBACK GESTOR 1ªSL]]&lt;&gt;"",Positions[[#This Row],[DATA FEEDBACK GESTOR 1ªSL]]-Positions[[#This Row],[DATA 1ª SL]],""),"")</f>
        <v/>
      </c>
      <c r="AD211" s="4"/>
      <c r="AE211" s="4"/>
      <c r="AF211" s="4"/>
      <c r="AG211" s="4"/>
      <c r="AH211" s="62" t="str">
        <f>IF(Positions[[#This Row],[DATA 2ª SL]]&lt;&gt;"",Positions[[#This Row],[DATA 2ª SL]]-Positions[[#This Row],[DATA FEEDBACK GESTOR 1ªSL]],"")</f>
        <v/>
      </c>
      <c r="AI211" s="62" t="str">
        <f>IFERROR(IF(Positions[[#This Row],[DATA FEEDBACK GESTOR 2ªSL]]&lt;&gt;"",Positions[[#This Row],[DATA FEEDBACK GESTOR 2ªSL]]-Positions[[#This Row],[DATA 2ª SL]],""),"")</f>
        <v/>
      </c>
      <c r="AJ211" s="62"/>
      <c r="AK211" s="62"/>
      <c r="AL211" s="72"/>
      <c r="AM211" s="72"/>
      <c r="AN211" s="62"/>
      <c r="AO211" s="62"/>
      <c r="AP211" s="63"/>
      <c r="AQ211" s="63"/>
      <c r="AR211" s="4"/>
      <c r="AS211" s="4"/>
      <c r="AT211" s="4"/>
      <c r="AU211" s="5" t="str">
        <f>IFERROR(IF(AND($AR211&lt;&gt;"",$M211&lt;&gt;""),NETWORKDAYS($M211,$AR211,'Drop-down lists'!$D$31:$D$87),""),"")</f>
        <v/>
      </c>
      <c r="AV211" s="5"/>
      <c r="AW211" s="61"/>
      <c r="AX211" s="61"/>
      <c r="AY211" s="73"/>
      <c r="AZ211" s="192"/>
      <c r="BA211" s="192"/>
      <c r="BB211" s="126"/>
    </row>
    <row r="212" spans="1:54" ht="25" customHeight="1" x14ac:dyDescent="0.35">
      <c r="A212" s="6"/>
      <c r="B212" s="61"/>
      <c r="C212" s="75"/>
      <c r="D212" s="25"/>
      <c r="E212" s="135"/>
      <c r="F212" s="7"/>
      <c r="G212" s="5"/>
      <c r="H212" s="5"/>
      <c r="I212" s="5"/>
      <c r="J212" s="8"/>
      <c r="K212" s="148"/>
      <c r="L212" s="149"/>
      <c r="M212" s="383"/>
      <c r="N212" s="5"/>
      <c r="O212" s="62"/>
      <c r="P212" s="5"/>
      <c r="Q212" s="5"/>
      <c r="R212" s="28"/>
      <c r="S212" s="28"/>
      <c r="T212" s="5"/>
      <c r="U212" s="5"/>
      <c r="V212" s="150" t="str">
        <f>IF(Positions[[#This Row],[Nível]]&lt;&gt;"",IF(Positions[[#This Row],[Nível]]="Gerencial",WORKDAY(Positions[[#This Row],[DATA DE PUBLICAÇÃO DA VAGA]],18),WORKDAY(Positions[[#This Row],[DATA DE PUBLICAÇÃO DA VAGA]],15)),"")</f>
        <v/>
      </c>
      <c r="W212" s="150"/>
      <c r="X212" s="4"/>
      <c r="Y212" s="4"/>
      <c r="Z212" s="4"/>
      <c r="AA212" s="4"/>
      <c r="AB212" s="62" t="str">
        <f>IF(Positions[[#This Row],[DATA 1ª SL]]&lt;&gt;"",Positions[[#This Row],[DATA 1ª SL]]-Positions[[#This Row],[DATA DE PUBLICAÇÃO DA VAGA]],"")</f>
        <v/>
      </c>
      <c r="AC212" s="62" t="str">
        <f>IFERROR(IF(Positions[[#This Row],[DATA FEEDBACK GESTOR 1ªSL]]&lt;&gt;"",Positions[[#This Row],[DATA FEEDBACK GESTOR 1ªSL]]-Positions[[#This Row],[DATA 1ª SL]],""),"")</f>
        <v/>
      </c>
      <c r="AD212" s="4"/>
      <c r="AE212" s="4"/>
      <c r="AF212" s="4"/>
      <c r="AG212" s="4"/>
      <c r="AH212" s="62" t="str">
        <f>IF(Positions[[#This Row],[DATA 2ª SL]]&lt;&gt;"",Positions[[#This Row],[DATA 2ª SL]]-Positions[[#This Row],[DATA FEEDBACK GESTOR 1ªSL]],"")</f>
        <v/>
      </c>
      <c r="AI212" s="62" t="str">
        <f>IFERROR(IF(Positions[[#This Row],[DATA FEEDBACK GESTOR 2ªSL]]&lt;&gt;"",Positions[[#This Row],[DATA FEEDBACK GESTOR 2ªSL]]-Positions[[#This Row],[DATA 2ª SL]],""),"")</f>
        <v/>
      </c>
      <c r="AJ212" s="62"/>
      <c r="AK212" s="62"/>
      <c r="AL212" s="72"/>
      <c r="AM212" s="72"/>
      <c r="AN212" s="62"/>
      <c r="AO212" s="62"/>
      <c r="AP212" s="63"/>
      <c r="AQ212" s="63"/>
      <c r="AR212" s="4"/>
      <c r="AS212" s="4"/>
      <c r="AT212" s="4"/>
      <c r="AU212" s="5" t="str">
        <f>IFERROR(IF(AND($AR212&lt;&gt;"",$M212&lt;&gt;""),NETWORKDAYS($M212,$AR212,'Drop-down lists'!$D$31:$D$87),""),"")</f>
        <v/>
      </c>
      <c r="AV212" s="5"/>
      <c r="AW212" s="61"/>
      <c r="AX212" s="61"/>
      <c r="AY212" s="73"/>
      <c r="AZ212" s="192"/>
      <c r="BA212" s="192"/>
      <c r="BB212" s="126"/>
    </row>
    <row r="213" spans="1:54" ht="25" customHeight="1" x14ac:dyDescent="0.35">
      <c r="A213" s="6"/>
      <c r="B213" s="61"/>
      <c r="C213" s="75"/>
      <c r="D213" s="25"/>
      <c r="E213" s="135"/>
      <c r="F213" s="7"/>
      <c r="G213" s="5"/>
      <c r="H213" s="5"/>
      <c r="I213" s="5"/>
      <c r="J213" s="8"/>
      <c r="K213" s="148"/>
      <c r="L213" s="149"/>
      <c r="M213" s="383"/>
      <c r="N213" s="5"/>
      <c r="O213" s="62"/>
      <c r="P213" s="5"/>
      <c r="Q213" s="5"/>
      <c r="R213" s="28"/>
      <c r="S213" s="28"/>
      <c r="T213" s="5"/>
      <c r="U213" s="5"/>
      <c r="V213" s="150" t="str">
        <f>IF(Positions[[#This Row],[Nível]]&lt;&gt;"",IF(Positions[[#This Row],[Nível]]="Gerencial",WORKDAY(Positions[[#This Row],[DATA DE PUBLICAÇÃO DA VAGA]],18),WORKDAY(Positions[[#This Row],[DATA DE PUBLICAÇÃO DA VAGA]],15)),"")</f>
        <v/>
      </c>
      <c r="W213" s="150"/>
      <c r="X213" s="4"/>
      <c r="Y213" s="4"/>
      <c r="Z213" s="4"/>
      <c r="AA213" s="4"/>
      <c r="AB213" s="62" t="str">
        <f>IF(Positions[[#This Row],[DATA 1ª SL]]&lt;&gt;"",Positions[[#This Row],[DATA 1ª SL]]-Positions[[#This Row],[DATA DE PUBLICAÇÃO DA VAGA]],"")</f>
        <v/>
      </c>
      <c r="AC213" s="62" t="str">
        <f>IFERROR(IF(Positions[[#This Row],[DATA FEEDBACK GESTOR 1ªSL]]&lt;&gt;"",Positions[[#This Row],[DATA FEEDBACK GESTOR 1ªSL]]-Positions[[#This Row],[DATA 1ª SL]],""),"")</f>
        <v/>
      </c>
      <c r="AD213" s="4"/>
      <c r="AE213" s="4"/>
      <c r="AF213" s="4"/>
      <c r="AG213" s="4"/>
      <c r="AH213" s="62" t="str">
        <f>IF(Positions[[#This Row],[DATA 2ª SL]]&lt;&gt;"",Positions[[#This Row],[DATA 2ª SL]]-Positions[[#This Row],[DATA FEEDBACK GESTOR 1ªSL]],"")</f>
        <v/>
      </c>
      <c r="AI213" s="62" t="str">
        <f>IFERROR(IF(Positions[[#This Row],[DATA FEEDBACK GESTOR 2ªSL]]&lt;&gt;"",Positions[[#This Row],[DATA FEEDBACK GESTOR 2ªSL]]-Positions[[#This Row],[DATA 2ª SL]],""),"")</f>
        <v/>
      </c>
      <c r="AJ213" s="62"/>
      <c r="AK213" s="62"/>
      <c r="AL213" s="72"/>
      <c r="AM213" s="72"/>
      <c r="AN213" s="62"/>
      <c r="AO213" s="62"/>
      <c r="AP213" s="63"/>
      <c r="AQ213" s="63"/>
      <c r="AR213" s="4"/>
      <c r="AS213" s="4"/>
      <c r="AT213" s="4"/>
      <c r="AU213" s="5" t="str">
        <f>IFERROR(IF(AND($AR213&lt;&gt;"",$M213&lt;&gt;""),NETWORKDAYS($M213,$AR213,'Drop-down lists'!$D$31:$D$87),""),"")</f>
        <v/>
      </c>
      <c r="AV213" s="5"/>
      <c r="AW213" s="61"/>
      <c r="AX213" s="61"/>
      <c r="AY213" s="73"/>
      <c r="AZ213" s="192"/>
      <c r="BA213" s="192"/>
      <c r="BB213" s="126"/>
    </row>
    <row r="214" spans="1:54" ht="25" customHeight="1" x14ac:dyDescent="0.35">
      <c r="A214" s="6"/>
      <c r="B214" s="61"/>
      <c r="C214" s="75"/>
      <c r="D214" s="25"/>
      <c r="E214" s="135"/>
      <c r="F214" s="7"/>
      <c r="G214" s="5"/>
      <c r="H214" s="5"/>
      <c r="I214" s="5"/>
      <c r="J214" s="8"/>
      <c r="K214" s="148"/>
      <c r="L214" s="149"/>
      <c r="M214" s="383"/>
      <c r="N214" s="5"/>
      <c r="O214" s="62"/>
      <c r="P214" s="5"/>
      <c r="Q214" s="5"/>
      <c r="R214" s="28"/>
      <c r="S214" s="28"/>
      <c r="T214" s="5"/>
      <c r="U214" s="5"/>
      <c r="V214" s="150" t="str">
        <f>IF(Positions[[#This Row],[Nível]]&lt;&gt;"",IF(Positions[[#This Row],[Nível]]="Gerencial",WORKDAY(Positions[[#This Row],[DATA DE PUBLICAÇÃO DA VAGA]],18),WORKDAY(Positions[[#This Row],[DATA DE PUBLICAÇÃO DA VAGA]],15)),"")</f>
        <v/>
      </c>
      <c r="W214" s="150"/>
      <c r="X214" s="4"/>
      <c r="Y214" s="4"/>
      <c r="Z214" s="4"/>
      <c r="AA214" s="4"/>
      <c r="AB214" s="62" t="str">
        <f>IF(Positions[[#This Row],[DATA 1ª SL]]&lt;&gt;"",Positions[[#This Row],[DATA 1ª SL]]-Positions[[#This Row],[DATA DE PUBLICAÇÃO DA VAGA]],"")</f>
        <v/>
      </c>
      <c r="AC214" s="62" t="str">
        <f>IFERROR(IF(Positions[[#This Row],[DATA FEEDBACK GESTOR 1ªSL]]&lt;&gt;"",Positions[[#This Row],[DATA FEEDBACK GESTOR 1ªSL]]-Positions[[#This Row],[DATA 1ª SL]],""),"")</f>
        <v/>
      </c>
      <c r="AD214" s="4"/>
      <c r="AE214" s="4"/>
      <c r="AF214" s="4"/>
      <c r="AG214" s="4"/>
      <c r="AH214" s="62" t="str">
        <f>IF(Positions[[#This Row],[DATA 2ª SL]]&lt;&gt;"",Positions[[#This Row],[DATA 2ª SL]]-Positions[[#This Row],[DATA FEEDBACK GESTOR 1ªSL]],"")</f>
        <v/>
      </c>
      <c r="AI214" s="62" t="str">
        <f>IFERROR(IF(Positions[[#This Row],[DATA FEEDBACK GESTOR 2ªSL]]&lt;&gt;"",Positions[[#This Row],[DATA FEEDBACK GESTOR 2ªSL]]-Positions[[#This Row],[DATA 2ª SL]],""),"")</f>
        <v/>
      </c>
      <c r="AJ214" s="62"/>
      <c r="AK214" s="62"/>
      <c r="AL214" s="72"/>
      <c r="AM214" s="72"/>
      <c r="AN214" s="62"/>
      <c r="AO214" s="62"/>
      <c r="AP214" s="63"/>
      <c r="AQ214" s="63"/>
      <c r="AR214" s="4"/>
      <c r="AS214" s="4"/>
      <c r="AT214" s="4"/>
      <c r="AU214" s="5" t="str">
        <f>IFERROR(IF(AND($AR214&lt;&gt;"",$M214&lt;&gt;""),NETWORKDAYS($M214,$AR214,'Drop-down lists'!$D$31:$D$87),""),"")</f>
        <v/>
      </c>
      <c r="AV214" s="5"/>
      <c r="AW214" s="61"/>
      <c r="AX214" s="61"/>
      <c r="AY214" s="73"/>
      <c r="AZ214" s="192"/>
      <c r="BA214" s="192"/>
      <c r="BB214" s="126"/>
    </row>
    <row r="215" spans="1:54" ht="25" customHeight="1" x14ac:dyDescent="0.35">
      <c r="A215" s="6"/>
      <c r="B215" s="61"/>
      <c r="C215" s="75"/>
      <c r="D215" s="25"/>
      <c r="E215" s="14"/>
      <c r="F215" s="7"/>
      <c r="G215" s="5"/>
      <c r="H215" s="5"/>
      <c r="I215" s="5"/>
      <c r="J215" s="8"/>
      <c r="K215" s="148"/>
      <c r="L215" s="149"/>
      <c r="M215" s="155"/>
      <c r="N215" s="5"/>
      <c r="O215" s="62"/>
      <c r="P215" s="5"/>
      <c r="Q215" s="5"/>
      <c r="R215" s="28"/>
      <c r="S215" s="28"/>
      <c r="T215" s="5"/>
      <c r="U215" s="5"/>
      <c r="V215" s="148" t="str">
        <f>IF(Positions[[#This Row],[Nível]]&lt;&gt;"",IF(Positions[[#This Row],[Nível]]="Gerencial",WORKDAY(Positions[[#This Row],[DATA DE PUBLICAÇÃO DA VAGA]],18),WORKDAY(Positions[[#This Row],[DATA DE PUBLICAÇÃO DA VAGA]],15)),"")</f>
        <v/>
      </c>
      <c r="W215" s="150"/>
      <c r="X215" s="4"/>
      <c r="Y215" s="4"/>
      <c r="Z215" s="4"/>
      <c r="AA215" s="4"/>
      <c r="AB215" s="62" t="str">
        <f>IF(Positions[[#This Row],[DATA 1ª SL]]&lt;&gt;"",Positions[[#This Row],[DATA 1ª SL]]-Positions[[#This Row],[DATA DE PUBLICAÇÃO DA VAGA]],"")</f>
        <v/>
      </c>
      <c r="AC215" s="62" t="str">
        <f>IFERROR(IF(Positions[[#This Row],[DATA FEEDBACK GESTOR 1ªSL]]&lt;&gt;"",Positions[[#This Row],[DATA FEEDBACK GESTOR 1ªSL]]-Positions[[#This Row],[DATA 1ª SL]],""),"")</f>
        <v/>
      </c>
      <c r="AD215" s="4"/>
      <c r="AE215" s="4"/>
      <c r="AF215" s="4"/>
      <c r="AG215" s="4"/>
      <c r="AH215" s="62" t="str">
        <f>IF(Positions[[#This Row],[DATA 2ª SL]]&lt;&gt;"",Positions[[#This Row],[DATA 2ª SL]]-Positions[[#This Row],[DATA FEEDBACK GESTOR 1ªSL]],"")</f>
        <v/>
      </c>
      <c r="AI215" s="62" t="str">
        <f>IFERROR(IF(Positions[[#This Row],[DATA FEEDBACK GESTOR 2ªSL]]&lt;&gt;"",Positions[[#This Row],[DATA FEEDBACK GESTOR 2ªSL]]-Positions[[#This Row],[DATA 2ª SL]],""),"")</f>
        <v/>
      </c>
      <c r="AJ215" s="62"/>
      <c r="AK215" s="62"/>
      <c r="AL215" s="72"/>
      <c r="AM215" s="72"/>
      <c r="AN215" s="62"/>
      <c r="AO215" s="62"/>
      <c r="AP215" s="63"/>
      <c r="AQ215" s="63"/>
      <c r="AR215" s="4"/>
      <c r="AS215" s="4"/>
      <c r="AT215" s="4"/>
      <c r="AU215" s="5" t="str">
        <f>IFERROR(IF(AND($AR215&lt;&gt;"",$M215&lt;&gt;""),NETWORKDAYS($M215,$AR215,'Drop-down lists'!$D$31:$D$87),""),"")</f>
        <v/>
      </c>
      <c r="AV215" s="5"/>
      <c r="AW215" s="61"/>
      <c r="AX215" s="61"/>
      <c r="AY215" s="73"/>
      <c r="AZ215" s="192"/>
      <c r="BA215" s="192"/>
      <c r="BB215" s="126"/>
    </row>
    <row r="216" spans="1:54" ht="25" customHeight="1" x14ac:dyDescent="0.35">
      <c r="A216" s="6"/>
      <c r="B216" s="61"/>
      <c r="C216" s="75"/>
      <c r="D216" s="25"/>
      <c r="E216" s="135"/>
      <c r="F216" s="7"/>
      <c r="G216" s="5"/>
      <c r="H216" s="5"/>
      <c r="I216" s="5"/>
      <c r="J216" s="8"/>
      <c r="K216" s="148"/>
      <c r="L216" s="149"/>
      <c r="M216" s="383"/>
      <c r="N216" s="5"/>
      <c r="O216" s="62"/>
      <c r="P216" s="5"/>
      <c r="Q216" s="5"/>
      <c r="R216" s="28"/>
      <c r="S216" s="28"/>
      <c r="T216" s="5"/>
      <c r="U216" s="5"/>
      <c r="V216" s="148" t="str">
        <f>IF(Positions[[#This Row],[Nível]]&lt;&gt;"",IF(Positions[[#This Row],[Nível]]="Gerencial",WORKDAY(Positions[[#This Row],[DATA DE PUBLICAÇÃO DA VAGA]],18),WORKDAY(Positions[[#This Row],[DATA DE PUBLICAÇÃO DA VAGA]],15)),"")</f>
        <v/>
      </c>
      <c r="W216" s="150"/>
      <c r="X216" s="4"/>
      <c r="Y216" s="4"/>
      <c r="Z216" s="4"/>
      <c r="AA216" s="4"/>
      <c r="AB216" s="62" t="str">
        <f>IF(Positions[[#This Row],[DATA 1ª SL]]&lt;&gt;"",Positions[[#This Row],[DATA 1ª SL]]-Positions[[#This Row],[DATA DE PUBLICAÇÃO DA VAGA]],"")</f>
        <v/>
      </c>
      <c r="AC216" s="62" t="str">
        <f>IFERROR(IF(Positions[[#This Row],[DATA FEEDBACK GESTOR 1ªSL]]&lt;&gt;"",Positions[[#This Row],[DATA FEEDBACK GESTOR 1ªSL]]-Positions[[#This Row],[DATA 1ª SL]],""),"")</f>
        <v/>
      </c>
      <c r="AD216" s="4"/>
      <c r="AE216" s="4"/>
      <c r="AF216" s="4"/>
      <c r="AG216" s="4"/>
      <c r="AH216" s="62" t="str">
        <f>IF(Positions[[#This Row],[DATA 2ª SL]]&lt;&gt;"",Positions[[#This Row],[DATA 2ª SL]]-Positions[[#This Row],[DATA FEEDBACK GESTOR 1ªSL]],"")</f>
        <v/>
      </c>
      <c r="AI216" s="62" t="str">
        <f>IFERROR(IF(Positions[[#This Row],[DATA FEEDBACK GESTOR 2ªSL]]&lt;&gt;"",Positions[[#This Row],[DATA FEEDBACK GESTOR 2ªSL]]-Positions[[#This Row],[DATA 2ª SL]],""),"")</f>
        <v/>
      </c>
      <c r="AJ216" s="62"/>
      <c r="AK216" s="62"/>
      <c r="AL216" s="72"/>
      <c r="AM216" s="72"/>
      <c r="AN216" s="62"/>
      <c r="AO216" s="62"/>
      <c r="AP216" s="63"/>
      <c r="AQ216" s="63"/>
      <c r="AR216" s="4"/>
      <c r="AS216" s="4"/>
      <c r="AT216" s="4"/>
      <c r="AU216" s="5" t="str">
        <f>IFERROR(IF(AND($AR216&lt;&gt;"",$M216&lt;&gt;""),NETWORKDAYS($M216,$AR216,'Drop-down lists'!$D$31:$D$87),""),"")</f>
        <v/>
      </c>
      <c r="AV216" s="5"/>
      <c r="AW216" s="61"/>
      <c r="AX216" s="61"/>
      <c r="AY216" s="73"/>
      <c r="AZ216" s="192"/>
      <c r="BA216" s="192"/>
      <c r="BB216" s="126"/>
    </row>
    <row r="217" spans="1:54" ht="25" customHeight="1" x14ac:dyDescent="0.35">
      <c r="A217" s="6"/>
      <c r="B217" s="61"/>
      <c r="C217" s="75"/>
      <c r="D217" s="25"/>
      <c r="E217" s="135"/>
      <c r="F217" s="7"/>
      <c r="G217" s="5"/>
      <c r="H217" s="5"/>
      <c r="I217" s="5"/>
      <c r="J217" s="8"/>
      <c r="K217" s="148"/>
      <c r="L217" s="149"/>
      <c r="M217" s="383"/>
      <c r="N217" s="5"/>
      <c r="O217" s="62"/>
      <c r="P217" s="5"/>
      <c r="Q217" s="5"/>
      <c r="R217" s="28"/>
      <c r="S217" s="28"/>
      <c r="T217" s="5"/>
      <c r="U217" s="5"/>
      <c r="V217" s="148" t="str">
        <f>IF(Positions[[#This Row],[Nível]]&lt;&gt;"",IF(Positions[[#This Row],[Nível]]="Gerencial",WORKDAY(Positions[[#This Row],[DATA DE PUBLICAÇÃO DA VAGA]],18),WORKDAY(Positions[[#This Row],[DATA DE PUBLICAÇÃO DA VAGA]],15)),"")</f>
        <v/>
      </c>
      <c r="W217" s="150"/>
      <c r="X217" s="4"/>
      <c r="Y217" s="4"/>
      <c r="Z217" s="4"/>
      <c r="AA217" s="4"/>
      <c r="AB217" s="62" t="str">
        <f>IF(Positions[[#This Row],[DATA 1ª SL]]&lt;&gt;"",Positions[[#This Row],[DATA 1ª SL]]-Positions[[#This Row],[DATA DE PUBLICAÇÃO DA VAGA]],"")</f>
        <v/>
      </c>
      <c r="AC217" s="62" t="str">
        <f>IFERROR(IF(Positions[[#This Row],[DATA FEEDBACK GESTOR 1ªSL]]&lt;&gt;"",Positions[[#This Row],[DATA FEEDBACK GESTOR 1ªSL]]-Positions[[#This Row],[DATA 1ª SL]],""),"")</f>
        <v/>
      </c>
      <c r="AD217" s="4"/>
      <c r="AE217" s="4"/>
      <c r="AF217" s="4"/>
      <c r="AG217" s="4"/>
      <c r="AH217" s="62" t="str">
        <f>IF(Positions[[#This Row],[DATA 2ª SL]]&lt;&gt;"",Positions[[#This Row],[DATA 2ª SL]]-Positions[[#This Row],[DATA FEEDBACK GESTOR 1ªSL]],"")</f>
        <v/>
      </c>
      <c r="AI217" s="62" t="str">
        <f>IFERROR(IF(Positions[[#This Row],[DATA FEEDBACK GESTOR 2ªSL]]&lt;&gt;"",Positions[[#This Row],[DATA FEEDBACK GESTOR 2ªSL]]-Positions[[#This Row],[DATA 2ª SL]],""),"")</f>
        <v/>
      </c>
      <c r="AJ217" s="62"/>
      <c r="AK217" s="62"/>
      <c r="AL217" s="72"/>
      <c r="AM217" s="72"/>
      <c r="AN217" s="62"/>
      <c r="AO217" s="62"/>
      <c r="AP217" s="63"/>
      <c r="AQ217" s="63"/>
      <c r="AR217" s="4"/>
      <c r="AS217" s="4"/>
      <c r="AT217" s="4"/>
      <c r="AU217" s="5" t="str">
        <f>IFERROR(IF(AND($AR217&lt;&gt;"",$M217&lt;&gt;""),NETWORKDAYS($M217,$AR217,'Drop-down lists'!$D$31:$D$87),""),"")</f>
        <v/>
      </c>
      <c r="AV217" s="5"/>
      <c r="AW217" s="61"/>
      <c r="AX217" s="61"/>
      <c r="AY217" s="73"/>
      <c r="AZ217" s="192"/>
      <c r="BA217" s="192"/>
      <c r="BB217" s="126"/>
    </row>
    <row r="218" spans="1:54" ht="25" customHeight="1" x14ac:dyDescent="0.35">
      <c r="A218" s="6"/>
      <c r="B218" s="61"/>
      <c r="C218" s="75"/>
      <c r="D218" s="25"/>
      <c r="E218" s="135"/>
      <c r="F218" s="7"/>
      <c r="G218" s="5"/>
      <c r="H218" s="5"/>
      <c r="I218" s="5"/>
      <c r="J218" s="8"/>
      <c r="K218" s="148"/>
      <c r="L218" s="149"/>
      <c r="M218" s="383"/>
      <c r="N218" s="5"/>
      <c r="O218" s="62"/>
      <c r="P218" s="5"/>
      <c r="Q218" s="5"/>
      <c r="R218" s="28"/>
      <c r="S218" s="28"/>
      <c r="T218" s="5"/>
      <c r="U218" s="5"/>
      <c r="V218" s="148" t="str">
        <f>IF(Positions[[#This Row],[Nível]]&lt;&gt;"",IF(Positions[[#This Row],[Nível]]="Gerencial",WORKDAY(Positions[[#This Row],[DATA DE PUBLICAÇÃO DA VAGA]],18),WORKDAY(Positions[[#This Row],[DATA DE PUBLICAÇÃO DA VAGA]],15)),"")</f>
        <v/>
      </c>
      <c r="W218" s="150"/>
      <c r="X218" s="4"/>
      <c r="Y218" s="4"/>
      <c r="Z218" s="4"/>
      <c r="AA218" s="4"/>
      <c r="AB218" s="62" t="str">
        <f>IF(Positions[[#This Row],[DATA 1ª SL]]&lt;&gt;"",Positions[[#This Row],[DATA 1ª SL]]-Positions[[#This Row],[DATA DE PUBLICAÇÃO DA VAGA]],"")</f>
        <v/>
      </c>
      <c r="AC218" s="62" t="str">
        <f>IFERROR(IF(Positions[[#This Row],[DATA FEEDBACK GESTOR 1ªSL]]&lt;&gt;"",Positions[[#This Row],[DATA FEEDBACK GESTOR 1ªSL]]-Positions[[#This Row],[DATA 1ª SL]],""),"")</f>
        <v/>
      </c>
      <c r="AD218" s="4"/>
      <c r="AE218" s="4"/>
      <c r="AF218" s="4"/>
      <c r="AG218" s="4"/>
      <c r="AH218" s="62" t="str">
        <f>IF(Positions[[#This Row],[DATA 2ª SL]]&lt;&gt;"",Positions[[#This Row],[DATA 2ª SL]]-Positions[[#This Row],[DATA FEEDBACK GESTOR 1ªSL]],"")</f>
        <v/>
      </c>
      <c r="AI218" s="62" t="str">
        <f>IFERROR(IF(Positions[[#This Row],[DATA FEEDBACK GESTOR 2ªSL]]&lt;&gt;"",Positions[[#This Row],[DATA FEEDBACK GESTOR 2ªSL]]-Positions[[#This Row],[DATA 2ª SL]],""),"")</f>
        <v/>
      </c>
      <c r="AJ218" s="62"/>
      <c r="AK218" s="62"/>
      <c r="AL218" s="72"/>
      <c r="AM218" s="72"/>
      <c r="AN218" s="62"/>
      <c r="AO218" s="62"/>
      <c r="AP218" s="63"/>
      <c r="AQ218" s="63"/>
      <c r="AR218" s="4"/>
      <c r="AS218" s="4"/>
      <c r="AT218" s="4"/>
      <c r="AU218" s="5" t="str">
        <f>IFERROR(IF(AND($AR218&lt;&gt;"",$M218&lt;&gt;""),NETWORKDAYS($M218,$AR218,'Drop-down lists'!$D$31:$D$87),""),"")</f>
        <v/>
      </c>
      <c r="AV218" s="5"/>
      <c r="AW218" s="61"/>
      <c r="AX218" s="61"/>
      <c r="AY218" s="73"/>
      <c r="AZ218" s="192"/>
      <c r="BA218" s="192"/>
      <c r="BB218" s="126"/>
    </row>
    <row r="219" spans="1:54" ht="25" customHeight="1" x14ac:dyDescent="0.35">
      <c r="A219" s="6"/>
      <c r="B219" s="61"/>
      <c r="C219" s="75"/>
      <c r="D219" s="25"/>
      <c r="E219" s="135"/>
      <c r="F219" s="7"/>
      <c r="G219" s="5"/>
      <c r="H219" s="5"/>
      <c r="I219" s="5"/>
      <c r="J219" s="8"/>
      <c r="K219" s="148"/>
      <c r="L219" s="149"/>
      <c r="M219" s="383"/>
      <c r="N219" s="5"/>
      <c r="O219" s="62"/>
      <c r="P219" s="5"/>
      <c r="Q219" s="5"/>
      <c r="R219" s="28"/>
      <c r="S219" s="28"/>
      <c r="T219" s="5"/>
      <c r="U219" s="5"/>
      <c r="V219" s="148" t="str">
        <f>IF(Positions[[#This Row],[Nível]]&lt;&gt;"",IF(Positions[[#This Row],[Nível]]="Gerencial",WORKDAY(Positions[[#This Row],[DATA DE PUBLICAÇÃO DA VAGA]],18),WORKDAY(Positions[[#This Row],[DATA DE PUBLICAÇÃO DA VAGA]],15)),"")</f>
        <v/>
      </c>
      <c r="W219" s="150"/>
      <c r="X219" s="4"/>
      <c r="Y219" s="4"/>
      <c r="Z219" s="4"/>
      <c r="AA219" s="4"/>
      <c r="AB219" s="62" t="str">
        <f>IF(Positions[[#This Row],[DATA 1ª SL]]&lt;&gt;"",Positions[[#This Row],[DATA 1ª SL]]-Positions[[#This Row],[DATA DE PUBLICAÇÃO DA VAGA]],"")</f>
        <v/>
      </c>
      <c r="AC219" s="62" t="str">
        <f>IFERROR(IF(Positions[[#This Row],[DATA FEEDBACK GESTOR 1ªSL]]&lt;&gt;"",Positions[[#This Row],[DATA FEEDBACK GESTOR 1ªSL]]-Positions[[#This Row],[DATA 1ª SL]],""),"")</f>
        <v/>
      </c>
      <c r="AD219" s="4"/>
      <c r="AE219" s="4"/>
      <c r="AF219" s="4"/>
      <c r="AG219" s="4"/>
      <c r="AH219" s="62" t="str">
        <f>IF(Positions[[#This Row],[DATA 2ª SL]]&lt;&gt;"",Positions[[#This Row],[DATA 2ª SL]]-Positions[[#This Row],[DATA FEEDBACK GESTOR 1ªSL]],"")</f>
        <v/>
      </c>
      <c r="AI219" s="62" t="str">
        <f>IFERROR(IF(Positions[[#This Row],[DATA FEEDBACK GESTOR 2ªSL]]&lt;&gt;"",Positions[[#This Row],[DATA FEEDBACK GESTOR 2ªSL]]-Positions[[#This Row],[DATA 2ª SL]],""),"")</f>
        <v/>
      </c>
      <c r="AJ219" s="62"/>
      <c r="AK219" s="62"/>
      <c r="AL219" s="72"/>
      <c r="AM219" s="72"/>
      <c r="AN219" s="62"/>
      <c r="AO219" s="62"/>
      <c r="AP219" s="63"/>
      <c r="AQ219" s="63"/>
      <c r="AR219" s="4"/>
      <c r="AS219" s="4"/>
      <c r="AT219" s="4"/>
      <c r="AU219" s="5" t="str">
        <f>IFERROR(IF(AND($AR219&lt;&gt;"",$M219&lt;&gt;""),NETWORKDAYS($M219,$AR219,'Drop-down lists'!$D$31:$D$87),""),"")</f>
        <v/>
      </c>
      <c r="AV219" s="5"/>
      <c r="AW219" s="61"/>
      <c r="AX219" s="61"/>
      <c r="AY219" s="73"/>
      <c r="AZ219" s="192"/>
      <c r="BA219" s="192"/>
      <c r="BB219" s="126"/>
    </row>
    <row r="220" spans="1:54" ht="25" customHeight="1" x14ac:dyDescent="0.35">
      <c r="A220" s="6"/>
      <c r="B220" s="61"/>
      <c r="C220" s="75"/>
      <c r="D220" s="25"/>
      <c r="E220" s="135"/>
      <c r="F220" s="7"/>
      <c r="G220" s="5"/>
      <c r="H220" s="5"/>
      <c r="I220" s="5"/>
      <c r="J220" s="8"/>
      <c r="K220" s="148"/>
      <c r="L220" s="149"/>
      <c r="M220" s="383"/>
      <c r="N220" s="5"/>
      <c r="O220" s="62"/>
      <c r="P220" s="5"/>
      <c r="Q220" s="5"/>
      <c r="R220" s="28"/>
      <c r="S220" s="28"/>
      <c r="T220" s="5"/>
      <c r="U220" s="5"/>
      <c r="V220" s="148" t="str">
        <f>IF(Positions[[#This Row],[Nível]]&lt;&gt;"",IF(Positions[[#This Row],[Nível]]="Gerencial",WORKDAY(Positions[[#This Row],[DATA DE PUBLICAÇÃO DA VAGA]],18),WORKDAY(Positions[[#This Row],[DATA DE PUBLICAÇÃO DA VAGA]],15)),"")</f>
        <v/>
      </c>
      <c r="W220" s="150"/>
      <c r="X220" s="4"/>
      <c r="Y220" s="4"/>
      <c r="Z220" s="4"/>
      <c r="AA220" s="4"/>
      <c r="AB220" s="62" t="str">
        <f>IF(Positions[[#This Row],[DATA 1ª SL]]&lt;&gt;"",Positions[[#This Row],[DATA 1ª SL]]-Positions[[#This Row],[DATA DE PUBLICAÇÃO DA VAGA]],"")</f>
        <v/>
      </c>
      <c r="AC220" s="62" t="str">
        <f>IFERROR(IF(Positions[[#This Row],[DATA FEEDBACK GESTOR 1ªSL]]&lt;&gt;"",Positions[[#This Row],[DATA FEEDBACK GESTOR 1ªSL]]-Positions[[#This Row],[DATA 1ª SL]],""),"")</f>
        <v/>
      </c>
      <c r="AD220" s="4"/>
      <c r="AE220" s="4"/>
      <c r="AF220" s="4"/>
      <c r="AG220" s="4"/>
      <c r="AH220" s="62" t="str">
        <f>IF(Positions[[#This Row],[DATA 2ª SL]]&lt;&gt;"",Positions[[#This Row],[DATA 2ª SL]]-Positions[[#This Row],[DATA FEEDBACK GESTOR 1ªSL]],"")</f>
        <v/>
      </c>
      <c r="AI220" s="62" t="str">
        <f>IFERROR(IF(Positions[[#This Row],[DATA FEEDBACK GESTOR 2ªSL]]&lt;&gt;"",Positions[[#This Row],[DATA FEEDBACK GESTOR 2ªSL]]-Positions[[#This Row],[DATA 2ª SL]],""),"")</f>
        <v/>
      </c>
      <c r="AJ220" s="62"/>
      <c r="AK220" s="62"/>
      <c r="AL220" s="72"/>
      <c r="AM220" s="72"/>
      <c r="AN220" s="62"/>
      <c r="AO220" s="62"/>
      <c r="AP220" s="63"/>
      <c r="AQ220" s="63"/>
      <c r="AR220" s="4"/>
      <c r="AS220" s="4"/>
      <c r="AT220" s="4"/>
      <c r="AU220" s="5" t="str">
        <f>IFERROR(IF(AND($AR220&lt;&gt;"",$M220&lt;&gt;""),NETWORKDAYS($M220,$AR220,'Drop-down lists'!$D$31:$D$87),""),"")</f>
        <v/>
      </c>
      <c r="AV220" s="5"/>
      <c r="AW220" s="61"/>
      <c r="AX220" s="61"/>
      <c r="AY220" s="73"/>
      <c r="AZ220" s="192"/>
      <c r="BA220" s="192"/>
      <c r="BB220" s="126"/>
    </row>
    <row r="221" spans="1:54" ht="25" customHeight="1" x14ac:dyDescent="0.35">
      <c r="A221" s="6"/>
      <c r="B221" s="61"/>
      <c r="C221" s="75"/>
      <c r="D221" s="25"/>
      <c r="E221" s="135"/>
      <c r="F221" s="7"/>
      <c r="G221" s="5"/>
      <c r="H221" s="5"/>
      <c r="I221" s="5"/>
      <c r="J221" s="8"/>
      <c r="K221" s="148"/>
      <c r="L221" s="149"/>
      <c r="M221" s="383"/>
      <c r="N221" s="5"/>
      <c r="O221" s="62"/>
      <c r="P221" s="5"/>
      <c r="Q221" s="5"/>
      <c r="R221" s="28"/>
      <c r="S221" s="28"/>
      <c r="T221" s="5"/>
      <c r="U221" s="5"/>
      <c r="V221" s="148" t="str">
        <f>IF(Positions[[#This Row],[Nível]]&lt;&gt;"",IF(Positions[[#This Row],[Nível]]="Gerencial",WORKDAY(Positions[[#This Row],[DATA DE PUBLICAÇÃO DA VAGA]],18),WORKDAY(Positions[[#This Row],[DATA DE PUBLICAÇÃO DA VAGA]],15)),"")</f>
        <v/>
      </c>
      <c r="W221" s="150"/>
      <c r="X221" s="4"/>
      <c r="Y221" s="4"/>
      <c r="Z221" s="4"/>
      <c r="AA221" s="4"/>
      <c r="AB221" s="62" t="str">
        <f>IF(Positions[[#This Row],[DATA 1ª SL]]&lt;&gt;"",Positions[[#This Row],[DATA 1ª SL]]-Positions[[#This Row],[DATA DE PUBLICAÇÃO DA VAGA]],"")</f>
        <v/>
      </c>
      <c r="AC221" s="62" t="str">
        <f>IFERROR(IF(Positions[[#This Row],[DATA FEEDBACK GESTOR 1ªSL]]&lt;&gt;"",Positions[[#This Row],[DATA FEEDBACK GESTOR 1ªSL]]-Positions[[#This Row],[DATA 1ª SL]],""),"")</f>
        <v/>
      </c>
      <c r="AD221" s="4"/>
      <c r="AE221" s="4"/>
      <c r="AF221" s="4"/>
      <c r="AG221" s="4"/>
      <c r="AH221" s="62" t="str">
        <f>IF(Positions[[#This Row],[DATA 2ª SL]]&lt;&gt;"",Positions[[#This Row],[DATA 2ª SL]]-Positions[[#This Row],[DATA FEEDBACK GESTOR 1ªSL]],"")</f>
        <v/>
      </c>
      <c r="AI221" s="62" t="str">
        <f>IFERROR(IF(Positions[[#This Row],[DATA FEEDBACK GESTOR 2ªSL]]&lt;&gt;"",Positions[[#This Row],[DATA FEEDBACK GESTOR 2ªSL]]-Positions[[#This Row],[DATA 2ª SL]],""),"")</f>
        <v/>
      </c>
      <c r="AJ221" s="62"/>
      <c r="AK221" s="62"/>
      <c r="AL221" s="72"/>
      <c r="AM221" s="72"/>
      <c r="AN221" s="62"/>
      <c r="AO221" s="62"/>
      <c r="AP221" s="63"/>
      <c r="AQ221" s="63"/>
      <c r="AR221" s="4"/>
      <c r="AS221" s="4"/>
      <c r="AT221" s="4"/>
      <c r="AU221" s="5" t="str">
        <f>IFERROR(IF(AND($AR221&lt;&gt;"",$M221&lt;&gt;""),NETWORKDAYS($M221,$AR221,'Drop-down lists'!$D$31:$D$87),""),"")</f>
        <v/>
      </c>
      <c r="AV221" s="5"/>
      <c r="AW221" s="61"/>
      <c r="AX221" s="61"/>
      <c r="AY221" s="73"/>
      <c r="AZ221" s="192"/>
      <c r="BA221" s="192"/>
      <c r="BB221" s="126"/>
    </row>
    <row r="222" spans="1:54" ht="25" customHeight="1" x14ac:dyDescent="0.35">
      <c r="A222" s="6"/>
      <c r="B222" s="61"/>
      <c r="C222" s="75"/>
      <c r="D222" s="25"/>
      <c r="E222" s="135"/>
      <c r="F222" s="7"/>
      <c r="G222" s="5"/>
      <c r="H222" s="5"/>
      <c r="I222" s="5"/>
      <c r="J222" s="8"/>
      <c r="K222" s="148"/>
      <c r="L222" s="149"/>
      <c r="M222" s="383"/>
      <c r="N222" s="5"/>
      <c r="O222" s="62"/>
      <c r="P222" s="5"/>
      <c r="Q222" s="5"/>
      <c r="R222" s="28"/>
      <c r="S222" s="28"/>
      <c r="T222" s="5"/>
      <c r="U222" s="5"/>
      <c r="V222" s="148" t="str">
        <f>IF(Positions[[#This Row],[Nível]]&lt;&gt;"",IF(Positions[[#This Row],[Nível]]="Gerencial",WORKDAY(Positions[[#This Row],[DATA DE PUBLICAÇÃO DA VAGA]],18),WORKDAY(Positions[[#This Row],[DATA DE PUBLICAÇÃO DA VAGA]],15)),"")</f>
        <v/>
      </c>
      <c r="W222" s="150"/>
      <c r="X222" s="4"/>
      <c r="Y222" s="4"/>
      <c r="Z222" s="4"/>
      <c r="AA222" s="4"/>
      <c r="AB222" s="62" t="str">
        <f>IF(Positions[[#This Row],[DATA 1ª SL]]&lt;&gt;"",Positions[[#This Row],[DATA 1ª SL]]-Positions[[#This Row],[DATA DE PUBLICAÇÃO DA VAGA]],"")</f>
        <v/>
      </c>
      <c r="AC222" s="62" t="str">
        <f>IFERROR(IF(Positions[[#This Row],[DATA FEEDBACK GESTOR 1ªSL]]&lt;&gt;"",Positions[[#This Row],[DATA FEEDBACK GESTOR 1ªSL]]-Positions[[#This Row],[DATA 1ª SL]],""),"")</f>
        <v/>
      </c>
      <c r="AD222" s="4"/>
      <c r="AE222" s="4"/>
      <c r="AF222" s="4"/>
      <c r="AG222" s="4"/>
      <c r="AH222" s="62" t="str">
        <f>IF(Positions[[#This Row],[DATA 2ª SL]]&lt;&gt;"",Positions[[#This Row],[DATA 2ª SL]]-Positions[[#This Row],[DATA FEEDBACK GESTOR 1ªSL]],"")</f>
        <v/>
      </c>
      <c r="AI222" s="62" t="str">
        <f>IFERROR(IF(Positions[[#This Row],[DATA FEEDBACK GESTOR 2ªSL]]&lt;&gt;"",Positions[[#This Row],[DATA FEEDBACK GESTOR 2ªSL]]-Positions[[#This Row],[DATA 2ª SL]],""),"")</f>
        <v/>
      </c>
      <c r="AJ222" s="62"/>
      <c r="AK222" s="62"/>
      <c r="AL222" s="72"/>
      <c r="AM222" s="72"/>
      <c r="AN222" s="62"/>
      <c r="AO222" s="62"/>
      <c r="AP222" s="63"/>
      <c r="AQ222" s="63"/>
      <c r="AR222" s="4"/>
      <c r="AS222" s="4"/>
      <c r="AT222" s="4"/>
      <c r="AU222" s="5" t="str">
        <f>IFERROR(IF(AND($AR222&lt;&gt;"",$M222&lt;&gt;""),NETWORKDAYS($M222,$AR222,'Drop-down lists'!$D$31:$D$87),""),"")</f>
        <v/>
      </c>
      <c r="AV222" s="5"/>
      <c r="AW222" s="61"/>
      <c r="AX222" s="61"/>
      <c r="AY222" s="73"/>
      <c r="AZ222" s="192"/>
      <c r="BA222" s="192"/>
      <c r="BB222" s="126"/>
    </row>
    <row r="223" spans="1:54" ht="25" customHeight="1" x14ac:dyDescent="0.35">
      <c r="A223" s="6"/>
      <c r="B223" s="61"/>
      <c r="C223" s="75"/>
      <c r="D223" s="25"/>
      <c r="E223" s="135"/>
      <c r="F223" s="7"/>
      <c r="G223" s="5"/>
      <c r="H223" s="5"/>
      <c r="I223" s="5"/>
      <c r="J223" s="8"/>
      <c r="K223" s="148"/>
      <c r="L223" s="149"/>
      <c r="M223" s="383"/>
      <c r="N223" s="5"/>
      <c r="O223" s="62"/>
      <c r="P223" s="5"/>
      <c r="Q223" s="5"/>
      <c r="R223" s="28"/>
      <c r="S223" s="28"/>
      <c r="T223" s="5"/>
      <c r="U223" s="5"/>
      <c r="V223" s="148" t="str">
        <f>IF(Positions[[#This Row],[Nível]]&lt;&gt;"",IF(Positions[[#This Row],[Nível]]="Gerencial",WORKDAY(Positions[[#This Row],[DATA DE PUBLICAÇÃO DA VAGA]],18),WORKDAY(Positions[[#This Row],[DATA DE PUBLICAÇÃO DA VAGA]],15)),"")</f>
        <v/>
      </c>
      <c r="W223" s="150"/>
      <c r="X223" s="4"/>
      <c r="Y223" s="4"/>
      <c r="Z223" s="4"/>
      <c r="AA223" s="4"/>
      <c r="AB223" s="62" t="str">
        <f>IF(Positions[[#This Row],[DATA 1ª SL]]&lt;&gt;"",Positions[[#This Row],[DATA 1ª SL]]-Positions[[#This Row],[DATA DE PUBLICAÇÃO DA VAGA]],"")</f>
        <v/>
      </c>
      <c r="AC223" s="62" t="str">
        <f>IFERROR(IF(Positions[[#This Row],[DATA FEEDBACK GESTOR 1ªSL]]&lt;&gt;"",Positions[[#This Row],[DATA FEEDBACK GESTOR 1ªSL]]-Positions[[#This Row],[DATA 1ª SL]],""),"")</f>
        <v/>
      </c>
      <c r="AD223" s="4"/>
      <c r="AE223" s="4"/>
      <c r="AF223" s="4"/>
      <c r="AG223" s="4"/>
      <c r="AH223" s="62" t="str">
        <f>IF(Positions[[#This Row],[DATA 2ª SL]]&lt;&gt;"",Positions[[#This Row],[DATA 2ª SL]]-Positions[[#This Row],[DATA FEEDBACK GESTOR 1ªSL]],"")</f>
        <v/>
      </c>
      <c r="AI223" s="62" t="str">
        <f>IFERROR(IF(Positions[[#This Row],[DATA FEEDBACK GESTOR 2ªSL]]&lt;&gt;"",Positions[[#This Row],[DATA FEEDBACK GESTOR 2ªSL]]-Positions[[#This Row],[DATA 2ª SL]],""),"")</f>
        <v/>
      </c>
      <c r="AJ223" s="62"/>
      <c r="AK223" s="62"/>
      <c r="AL223" s="72"/>
      <c r="AM223" s="72"/>
      <c r="AN223" s="62"/>
      <c r="AO223" s="62"/>
      <c r="AP223" s="63"/>
      <c r="AQ223" s="63"/>
      <c r="AR223" s="4"/>
      <c r="AS223" s="4"/>
      <c r="AT223" s="4"/>
      <c r="AU223" s="5" t="str">
        <f>IFERROR(IF(AND($AR223&lt;&gt;"",$M223&lt;&gt;""),NETWORKDAYS($M223,$AR223,'Drop-down lists'!$D$31:$D$87),""),"")</f>
        <v/>
      </c>
      <c r="AV223" s="5"/>
      <c r="AW223" s="61"/>
      <c r="AX223" s="61"/>
      <c r="AY223" s="73"/>
      <c r="AZ223" s="192"/>
      <c r="BA223" s="192"/>
      <c r="BB223" s="126"/>
    </row>
    <row r="224" spans="1:54" ht="25" customHeight="1" x14ac:dyDescent="0.35">
      <c r="A224" s="6"/>
      <c r="B224" s="61"/>
      <c r="C224" s="75"/>
      <c r="D224" s="25"/>
      <c r="E224" s="135"/>
      <c r="F224" s="7"/>
      <c r="G224" s="5"/>
      <c r="H224" s="5"/>
      <c r="I224" s="5"/>
      <c r="J224" s="8"/>
      <c r="K224" s="148"/>
      <c r="L224" s="149"/>
      <c r="M224" s="383"/>
      <c r="N224" s="5"/>
      <c r="O224" s="62"/>
      <c r="P224" s="5"/>
      <c r="Q224" s="5"/>
      <c r="R224" s="28"/>
      <c r="S224" s="28"/>
      <c r="T224" s="5"/>
      <c r="U224" s="5"/>
      <c r="V224" s="148" t="str">
        <f>IF(Positions[[#This Row],[Nível]]&lt;&gt;"",IF(Positions[[#This Row],[Nível]]="Gerencial",WORKDAY(Positions[[#This Row],[DATA DE PUBLICAÇÃO DA VAGA]],18),WORKDAY(Positions[[#This Row],[DATA DE PUBLICAÇÃO DA VAGA]],15)),"")</f>
        <v/>
      </c>
      <c r="W224" s="150"/>
      <c r="X224" s="4"/>
      <c r="Y224" s="4"/>
      <c r="Z224" s="4"/>
      <c r="AA224" s="4"/>
      <c r="AB224" s="62" t="str">
        <f>IF(Positions[[#This Row],[DATA 1ª SL]]&lt;&gt;"",Positions[[#This Row],[DATA 1ª SL]]-Positions[[#This Row],[DATA DE PUBLICAÇÃO DA VAGA]],"")</f>
        <v/>
      </c>
      <c r="AC224" s="62" t="str">
        <f>IFERROR(IF(Positions[[#This Row],[DATA FEEDBACK GESTOR 1ªSL]]&lt;&gt;"",Positions[[#This Row],[DATA FEEDBACK GESTOR 1ªSL]]-Positions[[#This Row],[DATA 1ª SL]],""),"")</f>
        <v/>
      </c>
      <c r="AD224" s="4"/>
      <c r="AE224" s="4"/>
      <c r="AF224" s="4"/>
      <c r="AG224" s="4"/>
      <c r="AH224" s="62" t="str">
        <f>IF(Positions[[#This Row],[DATA 2ª SL]]&lt;&gt;"",Positions[[#This Row],[DATA 2ª SL]]-Positions[[#This Row],[DATA FEEDBACK GESTOR 1ªSL]],"")</f>
        <v/>
      </c>
      <c r="AI224" s="62" t="str">
        <f>IFERROR(IF(Positions[[#This Row],[DATA FEEDBACK GESTOR 2ªSL]]&lt;&gt;"",Positions[[#This Row],[DATA FEEDBACK GESTOR 2ªSL]]-Positions[[#This Row],[DATA 2ª SL]],""),"")</f>
        <v/>
      </c>
      <c r="AJ224" s="62"/>
      <c r="AK224" s="62"/>
      <c r="AL224" s="72"/>
      <c r="AM224" s="72"/>
      <c r="AN224" s="62"/>
      <c r="AO224" s="62"/>
      <c r="AP224" s="63"/>
      <c r="AQ224" s="63"/>
      <c r="AR224" s="4"/>
      <c r="AS224" s="4"/>
      <c r="AT224" s="4"/>
      <c r="AU224" s="5" t="str">
        <f>IFERROR(IF(AND($AR224&lt;&gt;"",$M224&lt;&gt;""),NETWORKDAYS($M224,$AR224,'Drop-down lists'!$D$31:$D$87),""),"")</f>
        <v/>
      </c>
      <c r="AV224" s="5"/>
      <c r="AW224" s="61"/>
      <c r="AX224" s="61"/>
      <c r="AY224" s="73"/>
      <c r="AZ224" s="192"/>
      <c r="BA224" s="192"/>
      <c r="BB224" s="126"/>
    </row>
    <row r="225" spans="1:54" ht="25" customHeight="1" x14ac:dyDescent="0.35">
      <c r="A225" s="6"/>
      <c r="B225" s="61"/>
      <c r="C225" s="75"/>
      <c r="D225" s="25"/>
      <c r="E225" s="135"/>
      <c r="F225" s="7"/>
      <c r="G225" s="5"/>
      <c r="H225" s="5"/>
      <c r="I225" s="5"/>
      <c r="J225" s="8"/>
      <c r="K225" s="148"/>
      <c r="L225" s="149"/>
      <c r="M225" s="383"/>
      <c r="N225" s="5"/>
      <c r="O225" s="62"/>
      <c r="P225" s="5"/>
      <c r="Q225" s="5"/>
      <c r="R225" s="28"/>
      <c r="S225" s="28"/>
      <c r="T225" s="5"/>
      <c r="U225" s="5"/>
      <c r="V225" s="148" t="str">
        <f>IF(Positions[[#This Row],[Nível]]&lt;&gt;"",IF(Positions[[#This Row],[Nível]]="Gerencial",WORKDAY(Positions[[#This Row],[DATA DE PUBLICAÇÃO DA VAGA]],18),WORKDAY(Positions[[#This Row],[DATA DE PUBLICAÇÃO DA VAGA]],15)),"")</f>
        <v/>
      </c>
      <c r="W225" s="150"/>
      <c r="X225" s="4"/>
      <c r="Y225" s="4"/>
      <c r="Z225" s="4"/>
      <c r="AA225" s="4"/>
      <c r="AB225" s="62" t="str">
        <f>IF(Positions[[#This Row],[DATA 1ª SL]]&lt;&gt;"",Positions[[#This Row],[DATA 1ª SL]]-Positions[[#This Row],[DATA DE PUBLICAÇÃO DA VAGA]],"")</f>
        <v/>
      </c>
      <c r="AC225" s="62" t="str">
        <f>IFERROR(IF(Positions[[#This Row],[DATA FEEDBACK GESTOR 1ªSL]]&lt;&gt;"",Positions[[#This Row],[DATA FEEDBACK GESTOR 1ªSL]]-Positions[[#This Row],[DATA 1ª SL]],""),"")</f>
        <v/>
      </c>
      <c r="AD225" s="4"/>
      <c r="AE225" s="4"/>
      <c r="AF225" s="4"/>
      <c r="AG225" s="4"/>
      <c r="AH225" s="62" t="str">
        <f>IF(Positions[[#This Row],[DATA 2ª SL]]&lt;&gt;"",Positions[[#This Row],[DATA 2ª SL]]-Positions[[#This Row],[DATA FEEDBACK GESTOR 1ªSL]],"")</f>
        <v/>
      </c>
      <c r="AI225" s="62" t="str">
        <f>IFERROR(IF(Positions[[#This Row],[DATA FEEDBACK GESTOR 2ªSL]]&lt;&gt;"",Positions[[#This Row],[DATA FEEDBACK GESTOR 2ªSL]]-Positions[[#This Row],[DATA 2ª SL]],""),"")</f>
        <v/>
      </c>
      <c r="AJ225" s="62"/>
      <c r="AK225" s="62"/>
      <c r="AL225" s="72"/>
      <c r="AM225" s="72"/>
      <c r="AN225" s="62"/>
      <c r="AO225" s="62"/>
      <c r="AP225" s="63"/>
      <c r="AQ225" s="63"/>
      <c r="AR225" s="4"/>
      <c r="AS225" s="4"/>
      <c r="AT225" s="4"/>
      <c r="AU225" s="5" t="str">
        <f>IFERROR(IF(AND($AR225&lt;&gt;"",$M225&lt;&gt;""),NETWORKDAYS($M225,$AR225,'Drop-down lists'!$D$31:$D$87),""),"")</f>
        <v/>
      </c>
      <c r="AV225" s="5"/>
      <c r="AW225" s="61"/>
      <c r="AX225" s="61"/>
      <c r="AY225" s="73"/>
      <c r="AZ225" s="192"/>
      <c r="BA225" s="192"/>
      <c r="BB225" s="126"/>
    </row>
    <row r="226" spans="1:54" ht="25" customHeight="1" x14ac:dyDescent="0.35">
      <c r="A226" s="6"/>
      <c r="B226" s="61"/>
      <c r="C226" s="75"/>
      <c r="D226" s="25"/>
      <c r="E226" s="135"/>
      <c r="F226" s="7"/>
      <c r="G226" s="5"/>
      <c r="H226" s="5"/>
      <c r="I226" s="5"/>
      <c r="J226" s="8"/>
      <c r="K226" s="148"/>
      <c r="L226" s="149"/>
      <c r="M226" s="383"/>
      <c r="N226" s="5"/>
      <c r="O226" s="62"/>
      <c r="P226" s="5"/>
      <c r="Q226" s="5"/>
      <c r="R226" s="28"/>
      <c r="S226" s="28"/>
      <c r="T226" s="5"/>
      <c r="U226" s="5"/>
      <c r="V226" s="148" t="str">
        <f>IF(Positions[[#This Row],[Nível]]&lt;&gt;"",IF(Positions[[#This Row],[Nível]]="Gerencial",WORKDAY(Positions[[#This Row],[DATA DE PUBLICAÇÃO DA VAGA]],18),WORKDAY(Positions[[#This Row],[DATA DE PUBLICAÇÃO DA VAGA]],15)),"")</f>
        <v/>
      </c>
      <c r="W226" s="150"/>
      <c r="X226" s="4"/>
      <c r="Y226" s="4"/>
      <c r="Z226" s="4"/>
      <c r="AA226" s="4"/>
      <c r="AB226" s="62" t="str">
        <f>IF(Positions[[#This Row],[DATA 1ª SL]]&lt;&gt;"",Positions[[#This Row],[DATA 1ª SL]]-Positions[[#This Row],[DATA DE PUBLICAÇÃO DA VAGA]],"")</f>
        <v/>
      </c>
      <c r="AC226" s="62" t="str">
        <f>IFERROR(IF(Positions[[#This Row],[DATA FEEDBACK GESTOR 1ªSL]]&lt;&gt;"",Positions[[#This Row],[DATA FEEDBACK GESTOR 1ªSL]]-Positions[[#This Row],[DATA 1ª SL]],""),"")</f>
        <v/>
      </c>
      <c r="AD226" s="4"/>
      <c r="AE226" s="4"/>
      <c r="AF226" s="4"/>
      <c r="AG226" s="4"/>
      <c r="AH226" s="62" t="str">
        <f>IF(Positions[[#This Row],[DATA 2ª SL]]&lt;&gt;"",Positions[[#This Row],[DATA 2ª SL]]-Positions[[#This Row],[DATA FEEDBACK GESTOR 1ªSL]],"")</f>
        <v/>
      </c>
      <c r="AI226" s="62" t="str">
        <f>IFERROR(IF(Positions[[#This Row],[DATA FEEDBACK GESTOR 2ªSL]]&lt;&gt;"",Positions[[#This Row],[DATA FEEDBACK GESTOR 2ªSL]]-Positions[[#This Row],[DATA 2ª SL]],""),"")</f>
        <v/>
      </c>
      <c r="AJ226" s="62"/>
      <c r="AK226" s="62"/>
      <c r="AL226" s="72"/>
      <c r="AM226" s="72"/>
      <c r="AN226" s="62"/>
      <c r="AO226" s="62"/>
      <c r="AP226" s="63"/>
      <c r="AQ226" s="63"/>
      <c r="AR226" s="4"/>
      <c r="AS226" s="4"/>
      <c r="AT226" s="4"/>
      <c r="AU226" s="5" t="str">
        <f>IFERROR(IF(AND($AR226&lt;&gt;"",$M226&lt;&gt;""),NETWORKDAYS($M226,$AR226,'Drop-down lists'!$D$31:$D$87),""),"")</f>
        <v/>
      </c>
      <c r="AV226" s="5"/>
      <c r="AW226" s="61"/>
      <c r="AX226" s="61"/>
      <c r="AY226" s="73"/>
      <c r="AZ226" s="192"/>
      <c r="BA226" s="192"/>
      <c r="BB226" s="126"/>
    </row>
    <row r="227" spans="1:54" ht="25" customHeight="1" x14ac:dyDescent="0.35">
      <c r="A227" s="6"/>
      <c r="B227" s="61"/>
      <c r="C227" s="75"/>
      <c r="D227" s="25"/>
      <c r="E227" s="135"/>
      <c r="F227" s="7"/>
      <c r="G227" s="5"/>
      <c r="H227" s="5"/>
      <c r="I227" s="5"/>
      <c r="J227" s="8"/>
      <c r="K227" s="148"/>
      <c r="L227" s="149"/>
      <c r="M227" s="383"/>
      <c r="N227" s="5"/>
      <c r="O227" s="62"/>
      <c r="P227" s="5"/>
      <c r="Q227" s="5"/>
      <c r="R227" s="28"/>
      <c r="S227" s="28"/>
      <c r="T227" s="5"/>
      <c r="U227" s="5"/>
      <c r="V227" s="148" t="str">
        <f>IF(Positions[[#This Row],[Nível]]&lt;&gt;"",IF(Positions[[#This Row],[Nível]]="Gerencial",WORKDAY(Positions[[#This Row],[DATA DE PUBLICAÇÃO DA VAGA]],18),WORKDAY(Positions[[#This Row],[DATA DE PUBLICAÇÃO DA VAGA]],15)),"")</f>
        <v/>
      </c>
      <c r="W227" s="150"/>
      <c r="X227" s="4"/>
      <c r="Y227" s="4"/>
      <c r="Z227" s="4"/>
      <c r="AA227" s="4"/>
      <c r="AB227" s="62" t="str">
        <f>IF(Positions[[#This Row],[DATA 1ª SL]]&lt;&gt;"",Positions[[#This Row],[DATA 1ª SL]]-Positions[[#This Row],[DATA DE PUBLICAÇÃO DA VAGA]],"")</f>
        <v/>
      </c>
      <c r="AC227" s="62" t="str">
        <f>IFERROR(IF(Positions[[#This Row],[DATA FEEDBACK GESTOR 1ªSL]]&lt;&gt;"",Positions[[#This Row],[DATA FEEDBACK GESTOR 1ªSL]]-Positions[[#This Row],[DATA 1ª SL]],""),"")</f>
        <v/>
      </c>
      <c r="AD227" s="4"/>
      <c r="AE227" s="4"/>
      <c r="AF227" s="4"/>
      <c r="AG227" s="4"/>
      <c r="AH227" s="62" t="str">
        <f>IF(Positions[[#This Row],[DATA 2ª SL]]&lt;&gt;"",Positions[[#This Row],[DATA 2ª SL]]-Positions[[#This Row],[DATA FEEDBACK GESTOR 1ªSL]],"")</f>
        <v/>
      </c>
      <c r="AI227" s="62" t="str">
        <f>IFERROR(IF(Positions[[#This Row],[DATA FEEDBACK GESTOR 2ªSL]]&lt;&gt;"",Positions[[#This Row],[DATA FEEDBACK GESTOR 2ªSL]]-Positions[[#This Row],[DATA 2ª SL]],""),"")</f>
        <v/>
      </c>
      <c r="AJ227" s="62"/>
      <c r="AK227" s="62"/>
      <c r="AL227" s="72"/>
      <c r="AM227" s="72"/>
      <c r="AN227" s="62"/>
      <c r="AO227" s="62"/>
      <c r="AP227" s="63"/>
      <c r="AQ227" s="63"/>
      <c r="AR227" s="4"/>
      <c r="AS227" s="4"/>
      <c r="AT227" s="4"/>
      <c r="AU227" s="5" t="str">
        <f>IFERROR(IF(AND($AR227&lt;&gt;"",$M227&lt;&gt;""),NETWORKDAYS($M227,$AR227,'Drop-down lists'!$D$31:$D$87),""),"")</f>
        <v/>
      </c>
      <c r="AV227" s="5"/>
      <c r="AW227" s="61"/>
      <c r="AX227" s="61"/>
      <c r="AY227" s="73"/>
      <c r="AZ227" s="192"/>
      <c r="BA227" s="192"/>
      <c r="BB227" s="126"/>
    </row>
    <row r="228" spans="1:54" ht="25" customHeight="1" x14ac:dyDescent="0.35">
      <c r="A228" s="23"/>
      <c r="B228" s="64"/>
      <c r="C228" s="85"/>
      <c r="D228" s="25"/>
      <c r="E228" s="15"/>
      <c r="F228" s="13"/>
      <c r="G228" s="14"/>
      <c r="H228" s="14"/>
      <c r="I228" s="5"/>
      <c r="J228" s="15"/>
      <c r="K228" s="16"/>
      <c r="L228" s="74"/>
      <c r="M228" s="74"/>
      <c r="N228" s="14"/>
      <c r="O228" s="65"/>
      <c r="P228" s="14"/>
      <c r="Q228" s="14"/>
      <c r="R228" s="28"/>
      <c r="S228" s="28"/>
      <c r="T228" s="14"/>
      <c r="U228" s="14"/>
      <c r="V228" s="150"/>
      <c r="W228" s="177"/>
      <c r="X228" s="16"/>
      <c r="Y228" s="16"/>
      <c r="Z228" s="16"/>
      <c r="AA228" s="16"/>
      <c r="AB228" s="65"/>
      <c r="AC228" s="65"/>
      <c r="AD228" s="16"/>
      <c r="AE228" s="16"/>
      <c r="AF228" s="16"/>
      <c r="AG228" s="16"/>
      <c r="AH228" s="65"/>
      <c r="AI228" s="65"/>
      <c r="AJ228" s="65"/>
      <c r="AK228" s="65"/>
      <c r="AL228" s="66"/>
      <c r="AM228" s="66"/>
      <c r="AN228" s="65"/>
      <c r="AO228" s="65"/>
      <c r="AP228" s="67"/>
      <c r="AQ228" s="67"/>
      <c r="AR228" s="16"/>
      <c r="AS228" s="16"/>
      <c r="AT228" s="16"/>
      <c r="AU228" s="14"/>
      <c r="AV228" s="14"/>
      <c r="AW228" s="64"/>
      <c r="AX228" s="64"/>
      <c r="AY228" s="76"/>
      <c r="AZ228" s="198"/>
      <c r="BA228" s="198"/>
      <c r="BB228" s="114"/>
    </row>
    <row r="229" spans="1:54" ht="25" customHeight="1" x14ac:dyDescent="0.35">
      <c r="A229" s="12"/>
      <c r="B229" s="64"/>
      <c r="C229" s="85"/>
      <c r="D229" s="25"/>
      <c r="E229" s="14"/>
      <c r="F229" s="13"/>
      <c r="G229" s="14"/>
      <c r="H229" s="14"/>
      <c r="I229" s="5"/>
      <c r="J229" s="15"/>
      <c r="K229" s="16"/>
      <c r="L229" s="74"/>
      <c r="M229" s="74"/>
      <c r="N229" s="14"/>
      <c r="O229" s="65"/>
      <c r="P229" s="14"/>
      <c r="Q229" s="14"/>
      <c r="R229" s="28"/>
      <c r="S229" s="28"/>
      <c r="T229" s="14"/>
      <c r="U229" s="14"/>
      <c r="V229" s="154"/>
      <c r="W229" s="177"/>
      <c r="X229" s="16"/>
      <c r="Y229" s="16"/>
      <c r="Z229" s="16"/>
      <c r="AA229" s="16"/>
      <c r="AB229" s="65"/>
      <c r="AC229" s="65"/>
      <c r="AD229" s="16"/>
      <c r="AE229" s="16"/>
      <c r="AF229" s="16"/>
      <c r="AG229" s="16"/>
      <c r="AH229" s="65"/>
      <c r="AI229" s="65"/>
      <c r="AJ229" s="65"/>
      <c r="AK229" s="65"/>
      <c r="AL229" s="66"/>
      <c r="AM229" s="66"/>
      <c r="AN229" s="65"/>
      <c r="AO229" s="65"/>
      <c r="AP229" s="67"/>
      <c r="AQ229" s="67"/>
      <c r="AR229" s="16"/>
      <c r="AS229" s="16"/>
      <c r="AT229" s="16"/>
      <c r="AU229" s="14"/>
      <c r="AV229" s="14"/>
      <c r="AW229" s="64"/>
      <c r="AX229" s="64"/>
      <c r="AY229" s="76"/>
      <c r="AZ229" s="198"/>
      <c r="BA229" s="198"/>
      <c r="BB229" s="114"/>
    </row>
    <row r="230" spans="1:54" ht="25" customHeight="1" x14ac:dyDescent="0.35">
      <c r="A230" s="12"/>
      <c r="B230" s="64"/>
      <c r="C230" s="85"/>
      <c r="D230" s="14"/>
      <c r="E230" s="15"/>
      <c r="F230" s="384"/>
      <c r="G230" s="14"/>
      <c r="H230" s="14"/>
      <c r="I230" s="5"/>
      <c r="J230" s="15"/>
      <c r="K230" s="16"/>
      <c r="L230" s="74"/>
      <c r="M230" s="74"/>
      <c r="N230" s="14"/>
      <c r="O230" s="65"/>
      <c r="P230" s="14"/>
      <c r="Q230" s="14"/>
      <c r="R230" s="28"/>
      <c r="S230" s="28"/>
      <c r="T230" s="14"/>
      <c r="U230" s="14"/>
      <c r="V230" s="150"/>
      <c r="W230" s="177"/>
      <c r="X230" s="16"/>
      <c r="Y230" s="16"/>
      <c r="Z230" s="16"/>
      <c r="AA230" s="16"/>
      <c r="AB230" s="65"/>
      <c r="AC230" s="65"/>
      <c r="AD230" s="16"/>
      <c r="AE230" s="16"/>
      <c r="AF230" s="16"/>
      <c r="AG230" s="16"/>
      <c r="AH230" s="65"/>
      <c r="AI230" s="65"/>
      <c r="AJ230" s="65"/>
      <c r="AK230" s="65"/>
      <c r="AL230" s="66"/>
      <c r="AM230" s="66"/>
      <c r="AN230" s="65"/>
      <c r="AO230" s="65"/>
      <c r="AP230" s="67"/>
      <c r="AQ230" s="67"/>
      <c r="AR230" s="16"/>
      <c r="AS230" s="16"/>
      <c r="AT230" s="16"/>
      <c r="AU230" s="14"/>
      <c r="AV230" s="14"/>
      <c r="AW230" s="64"/>
      <c r="AX230" s="64"/>
      <c r="AY230" s="76"/>
      <c r="AZ230" s="198"/>
      <c r="BA230" s="198"/>
      <c r="BB230" s="114"/>
    </row>
    <row r="231" spans="1:54" ht="25" customHeight="1" x14ac:dyDescent="0.35">
      <c r="A231" s="12"/>
      <c r="B231" s="64"/>
      <c r="C231" s="85"/>
      <c r="D231" s="14"/>
      <c r="E231" s="14"/>
      <c r="F231" s="13"/>
      <c r="G231" s="14"/>
      <c r="H231" s="14"/>
      <c r="I231" s="5"/>
      <c r="J231" s="15"/>
      <c r="K231" s="16"/>
      <c r="L231" s="74"/>
      <c r="M231" s="74"/>
      <c r="N231" s="14"/>
      <c r="O231" s="65"/>
      <c r="P231" s="14"/>
      <c r="Q231" s="14"/>
      <c r="R231" s="28"/>
      <c r="S231" s="28"/>
      <c r="T231" s="14"/>
      <c r="U231" s="14"/>
      <c r="V231" s="150"/>
      <c r="W231" s="177"/>
      <c r="X231" s="16"/>
      <c r="Y231" s="16"/>
      <c r="Z231" s="16"/>
      <c r="AA231" s="16"/>
      <c r="AB231" s="65"/>
      <c r="AC231" s="65"/>
      <c r="AD231" s="16"/>
      <c r="AE231" s="16"/>
      <c r="AF231" s="16"/>
      <c r="AG231" s="16"/>
      <c r="AH231" s="65"/>
      <c r="AI231" s="65"/>
      <c r="AJ231" s="65"/>
      <c r="AK231" s="65"/>
      <c r="AL231" s="66"/>
      <c r="AM231" s="66"/>
      <c r="AN231" s="65"/>
      <c r="AO231" s="65"/>
      <c r="AP231" s="67"/>
      <c r="AQ231" s="67"/>
      <c r="AR231" s="16"/>
      <c r="AS231" s="16"/>
      <c r="AT231" s="16"/>
      <c r="AU231" s="14"/>
      <c r="AV231" s="14"/>
      <c r="AW231" s="64"/>
      <c r="AX231" s="64"/>
      <c r="AY231" s="76"/>
      <c r="AZ231" s="198"/>
      <c r="BA231" s="198"/>
      <c r="BB231" s="114"/>
    </row>
    <row r="232" spans="1:54" ht="25" customHeight="1" x14ac:dyDescent="0.35">
      <c r="A232" s="12"/>
      <c r="B232" s="64"/>
      <c r="C232" s="85"/>
      <c r="D232" s="14"/>
      <c r="E232" s="14"/>
      <c r="F232" s="13"/>
      <c r="G232" s="14"/>
      <c r="H232" s="14"/>
      <c r="I232" s="5"/>
      <c r="J232" s="15"/>
      <c r="K232" s="16"/>
      <c r="L232" s="74"/>
      <c r="M232" s="74"/>
      <c r="N232" s="14"/>
      <c r="O232" s="65"/>
      <c r="P232" s="14"/>
      <c r="Q232" s="14"/>
      <c r="R232" s="28"/>
      <c r="S232" s="28"/>
      <c r="T232" s="14"/>
      <c r="U232" s="14"/>
      <c r="V232" s="150"/>
      <c r="W232" s="177"/>
      <c r="X232" s="16"/>
      <c r="Y232" s="16"/>
      <c r="Z232" s="16"/>
      <c r="AA232" s="16"/>
      <c r="AB232" s="65"/>
      <c r="AC232" s="65"/>
      <c r="AD232" s="16"/>
      <c r="AE232" s="16"/>
      <c r="AF232" s="16"/>
      <c r="AG232" s="16"/>
      <c r="AH232" s="65"/>
      <c r="AI232" s="65"/>
      <c r="AJ232" s="65"/>
      <c r="AK232" s="65"/>
      <c r="AL232" s="66"/>
      <c r="AM232" s="66"/>
      <c r="AN232" s="65"/>
      <c r="AO232" s="65"/>
      <c r="AP232" s="67"/>
      <c r="AQ232" s="67"/>
      <c r="AR232" s="16"/>
      <c r="AS232" s="16"/>
      <c r="AT232" s="16"/>
      <c r="AU232" s="14"/>
      <c r="AV232" s="14"/>
      <c r="AW232" s="64"/>
      <c r="AX232" s="64"/>
      <c r="AY232" s="76"/>
      <c r="AZ232" s="198"/>
      <c r="BA232" s="198"/>
      <c r="BB232" s="114"/>
    </row>
    <row r="233" spans="1:54" ht="25" customHeight="1" x14ac:dyDescent="0.35">
      <c r="A233" s="6"/>
      <c r="B233" s="61"/>
      <c r="C233" s="75"/>
      <c r="D233" s="5"/>
      <c r="E233" s="5"/>
      <c r="F233" s="7"/>
      <c r="G233" s="5"/>
      <c r="H233" s="5"/>
      <c r="I233" s="5"/>
      <c r="J233" s="8"/>
      <c r="K233" s="4"/>
      <c r="L233" s="9"/>
      <c r="M233" s="9"/>
      <c r="N233" s="5"/>
      <c r="O233" s="62"/>
      <c r="P233" s="5"/>
      <c r="Q233" s="5"/>
      <c r="R233" s="28"/>
      <c r="S233" s="28"/>
      <c r="T233" s="5"/>
      <c r="U233" s="5"/>
      <c r="V233" s="148" t="str">
        <f>IF(Positions[[#This Row],[Nível]]&lt;&gt;"",IF(Positions[[#This Row],[Nível]]="Gerencial",WORKDAY(Positions[[#This Row],[DATA DE PUBLICAÇÃO DA VAGA]],18),WORKDAY(Positions[[#This Row],[DATA DE PUBLICAÇÃO DA VAGA]],15)),"")</f>
        <v/>
      </c>
      <c r="W233" s="150"/>
      <c r="X233" s="4"/>
      <c r="Y233" s="4"/>
      <c r="Z233" s="4"/>
      <c r="AA233" s="4"/>
      <c r="AB233" s="62" t="str">
        <f>IF(Positions[[#This Row],[DATA 1ª SL]]&lt;&gt;"",Positions[[#This Row],[DATA 1ª SL]]-Positions[[#This Row],[DATA DE PUBLICAÇÃO DA VAGA]],"")</f>
        <v/>
      </c>
      <c r="AC233" s="62" t="str">
        <f>IFERROR(IF(Positions[[#This Row],[DATA FEEDBACK GESTOR 1ªSL]]&lt;&gt;"",Positions[[#This Row],[DATA FEEDBACK GESTOR 1ªSL]]-Positions[[#This Row],[DATA 1ª SL]],""),"")</f>
        <v/>
      </c>
      <c r="AD233" s="4"/>
      <c r="AE233" s="4"/>
      <c r="AF233" s="4"/>
      <c r="AG233" s="4"/>
      <c r="AH233" s="62" t="str">
        <f>IF(Positions[[#This Row],[DATA 2ª SL]]&lt;&gt;"",Positions[[#This Row],[DATA 2ª SL]]-Positions[[#This Row],[DATA FEEDBACK GESTOR 1ªSL]],"")</f>
        <v/>
      </c>
      <c r="AI233" s="62" t="str">
        <f>IFERROR(IF(Positions[[#This Row],[DATA FEEDBACK GESTOR 2ªSL]]&lt;&gt;"",Positions[[#This Row],[DATA FEEDBACK GESTOR 2ªSL]]-Positions[[#This Row],[DATA 2ª SL]],""),"")</f>
        <v/>
      </c>
      <c r="AJ233" s="62"/>
      <c r="AK233" s="62"/>
      <c r="AL233" s="72"/>
      <c r="AM233" s="72"/>
      <c r="AN233" s="62"/>
      <c r="AO233" s="62"/>
      <c r="AP233" s="63"/>
      <c r="AQ233" s="63"/>
      <c r="AR233" s="4"/>
      <c r="AS233" s="4"/>
      <c r="AT233" s="4"/>
      <c r="AU233" s="5" t="str">
        <f>IFERROR(IF(AND($AR233&lt;&gt;"",$M233&lt;&gt;""),NETWORKDAYS($M233,$AR233,'Drop-down lists'!$D$31:$D$87),""),"")</f>
        <v/>
      </c>
      <c r="AV233" s="5"/>
      <c r="AW233" s="61"/>
      <c r="AX233" s="61"/>
      <c r="AY233" s="73"/>
      <c r="AZ233" s="192"/>
      <c r="BA233" s="192"/>
      <c r="BB233" s="126"/>
    </row>
    <row r="234" spans="1:54" ht="25" customHeight="1" x14ac:dyDescent="0.35">
      <c r="A234" s="6"/>
      <c r="B234" s="61"/>
      <c r="C234" s="75"/>
      <c r="D234" s="5"/>
      <c r="E234" s="5"/>
      <c r="F234" s="7"/>
      <c r="G234" s="5"/>
      <c r="H234" s="5"/>
      <c r="I234" s="5"/>
      <c r="J234" s="8"/>
      <c r="K234" s="4"/>
      <c r="L234" s="9"/>
      <c r="M234" s="9"/>
      <c r="N234" s="5"/>
      <c r="O234" s="62"/>
      <c r="P234" s="5"/>
      <c r="Q234" s="5"/>
      <c r="R234" s="28"/>
      <c r="S234" s="5"/>
      <c r="T234" s="5"/>
      <c r="U234" s="5"/>
      <c r="V234" s="148" t="str">
        <f>IF(Positions[[#This Row],[Nível]]&lt;&gt;"",IF(Positions[[#This Row],[Nível]]="Gerencial",WORKDAY(Positions[[#This Row],[DATA DE PUBLICAÇÃO DA VAGA]],18),WORKDAY(Positions[[#This Row],[DATA DE PUBLICAÇÃO DA VAGA]],15)),"")</f>
        <v/>
      </c>
      <c r="W234" s="150"/>
      <c r="X234" s="4"/>
      <c r="Y234" s="4"/>
      <c r="Z234" s="4"/>
      <c r="AA234" s="4"/>
      <c r="AB234" s="62" t="str">
        <f>IF(Positions[[#This Row],[DATA 1ª SL]]&lt;&gt;"",Positions[[#This Row],[DATA 1ª SL]]-Positions[[#This Row],[DATA DE PUBLICAÇÃO DA VAGA]],"")</f>
        <v/>
      </c>
      <c r="AC234" s="62" t="str">
        <f>IFERROR(IF(Positions[[#This Row],[DATA FEEDBACK GESTOR 1ªSL]]&lt;&gt;"",Positions[[#This Row],[DATA FEEDBACK GESTOR 1ªSL]]-Positions[[#This Row],[DATA 1ª SL]],""),"")</f>
        <v/>
      </c>
      <c r="AD234" s="4"/>
      <c r="AE234" s="4"/>
      <c r="AF234" s="4"/>
      <c r="AG234" s="4"/>
      <c r="AH234" s="62" t="str">
        <f>IF(Positions[[#This Row],[DATA 2ª SL]]&lt;&gt;"",Positions[[#This Row],[DATA 2ª SL]]-Positions[[#This Row],[DATA FEEDBACK GESTOR 1ªSL]],"")</f>
        <v/>
      </c>
      <c r="AI234" s="62" t="str">
        <f>IFERROR(IF(Positions[[#This Row],[DATA FEEDBACK GESTOR 2ªSL]]&lt;&gt;"",Positions[[#This Row],[DATA FEEDBACK GESTOR 2ªSL]]-Positions[[#This Row],[DATA 2ª SL]],""),"")</f>
        <v/>
      </c>
      <c r="AJ234" s="62"/>
      <c r="AK234" s="62"/>
      <c r="AL234" s="72"/>
      <c r="AM234" s="72"/>
      <c r="AN234" s="62"/>
      <c r="AO234" s="62"/>
      <c r="AP234" s="63"/>
      <c r="AQ234" s="63"/>
      <c r="AR234" s="4"/>
      <c r="AS234" s="4"/>
      <c r="AT234" s="4"/>
      <c r="AU234" s="5" t="str">
        <f>IFERROR(IF(AND($AR234&lt;&gt;"",$M234&lt;&gt;""),NETWORKDAYS($M234,$AR234,'Drop-down lists'!$D$31:$D$87),""),"")</f>
        <v/>
      </c>
      <c r="AV234" s="5"/>
      <c r="AW234" s="61"/>
      <c r="AX234" s="61"/>
      <c r="AY234" s="73"/>
      <c r="AZ234" s="192"/>
      <c r="BA234" s="192"/>
      <c r="BB234" s="126"/>
    </row>
    <row r="235" spans="1:54" ht="25" customHeight="1" x14ac:dyDescent="0.35">
      <c r="A235" s="6"/>
      <c r="B235" s="61"/>
      <c r="C235" s="75"/>
      <c r="D235" s="5"/>
      <c r="E235" s="5"/>
      <c r="F235" s="7"/>
      <c r="G235" s="5"/>
      <c r="H235" s="5"/>
      <c r="I235" s="5"/>
      <c r="J235" s="8"/>
      <c r="K235" s="4"/>
      <c r="L235" s="9"/>
      <c r="M235" s="9"/>
      <c r="N235" s="5"/>
      <c r="O235" s="62"/>
      <c r="P235" s="5"/>
      <c r="Q235" s="5"/>
      <c r="R235" s="28"/>
      <c r="S235" s="5"/>
      <c r="T235" s="5"/>
      <c r="U235" s="5"/>
      <c r="V235" s="148" t="str">
        <f>IF(Positions[[#This Row],[Nível]]&lt;&gt;"",IF(Positions[[#This Row],[Nível]]="Gerencial",WORKDAY(Positions[[#This Row],[DATA DE PUBLICAÇÃO DA VAGA]],18),WORKDAY(Positions[[#This Row],[DATA DE PUBLICAÇÃO DA VAGA]],15)),"")</f>
        <v/>
      </c>
      <c r="W235" s="150"/>
      <c r="X235" s="4"/>
      <c r="Y235" s="4"/>
      <c r="Z235" s="4"/>
      <c r="AA235" s="4"/>
      <c r="AB235" s="62" t="str">
        <f>IF(Positions[[#This Row],[DATA 1ª SL]]&lt;&gt;"",Positions[[#This Row],[DATA 1ª SL]]-Positions[[#This Row],[DATA DE PUBLICAÇÃO DA VAGA]],"")</f>
        <v/>
      </c>
      <c r="AC235" s="62" t="str">
        <f>IFERROR(IF(Positions[[#This Row],[DATA FEEDBACK GESTOR 1ªSL]]&lt;&gt;"",Positions[[#This Row],[DATA FEEDBACK GESTOR 1ªSL]]-Positions[[#This Row],[DATA 1ª SL]],""),"")</f>
        <v/>
      </c>
      <c r="AD235" s="4"/>
      <c r="AE235" s="4"/>
      <c r="AF235" s="4"/>
      <c r="AG235" s="4"/>
      <c r="AH235" s="62" t="str">
        <f>IF(Positions[[#This Row],[DATA 2ª SL]]&lt;&gt;"",Positions[[#This Row],[DATA 2ª SL]]-Positions[[#This Row],[DATA FEEDBACK GESTOR 1ªSL]],"")</f>
        <v/>
      </c>
      <c r="AI235" s="62" t="str">
        <f>IFERROR(IF(Positions[[#This Row],[DATA FEEDBACK GESTOR 2ªSL]]&lt;&gt;"",Positions[[#This Row],[DATA FEEDBACK GESTOR 2ªSL]]-Positions[[#This Row],[DATA 2ª SL]],""),"")</f>
        <v/>
      </c>
      <c r="AJ235" s="62"/>
      <c r="AK235" s="62"/>
      <c r="AL235" s="72"/>
      <c r="AM235" s="72"/>
      <c r="AN235" s="62"/>
      <c r="AO235" s="62"/>
      <c r="AP235" s="63"/>
      <c r="AQ235" s="63"/>
      <c r="AR235" s="4"/>
      <c r="AS235" s="4"/>
      <c r="AT235" s="4"/>
      <c r="AU235" s="5" t="str">
        <f>IFERROR(IF(AND($AR235&lt;&gt;"",$M235&lt;&gt;""),NETWORKDAYS($M235,$AR235,'Drop-down lists'!$D$31:$D$87),""),"")</f>
        <v/>
      </c>
      <c r="AV235" s="5"/>
      <c r="AW235" s="61"/>
      <c r="AX235" s="61"/>
      <c r="AY235" s="73"/>
      <c r="AZ235" s="192"/>
      <c r="BA235" s="192"/>
      <c r="BB235" s="126"/>
    </row>
    <row r="236" spans="1:54" ht="25" customHeight="1" x14ac:dyDescent="0.35">
      <c r="A236" s="6"/>
      <c r="B236" s="61"/>
      <c r="C236" s="75"/>
      <c r="D236" s="5"/>
      <c r="E236" s="5"/>
      <c r="F236" s="7"/>
      <c r="G236" s="5"/>
      <c r="H236" s="5"/>
      <c r="I236" s="5"/>
      <c r="J236" s="8"/>
      <c r="K236" s="4"/>
      <c r="L236" s="9"/>
      <c r="M236" s="9"/>
      <c r="N236" s="5"/>
      <c r="O236" s="62"/>
      <c r="P236" s="5"/>
      <c r="Q236" s="5"/>
      <c r="R236" s="28"/>
      <c r="S236" s="5"/>
      <c r="T236" s="5"/>
      <c r="U236" s="5"/>
      <c r="V236" s="148" t="str">
        <f>IF(Positions[[#This Row],[Nível]]&lt;&gt;"",IF(Positions[[#This Row],[Nível]]="Gerencial",WORKDAY(Positions[[#This Row],[DATA DE PUBLICAÇÃO DA VAGA]],18),WORKDAY(Positions[[#This Row],[DATA DE PUBLICAÇÃO DA VAGA]],15)),"")</f>
        <v/>
      </c>
      <c r="W236" s="150"/>
      <c r="X236" s="4"/>
      <c r="Y236" s="4"/>
      <c r="Z236" s="4"/>
      <c r="AA236" s="4"/>
      <c r="AB236" s="62" t="str">
        <f>IF(Positions[[#This Row],[DATA 1ª SL]]&lt;&gt;"",Positions[[#This Row],[DATA 1ª SL]]-Positions[[#This Row],[DATA DE PUBLICAÇÃO DA VAGA]],"")</f>
        <v/>
      </c>
      <c r="AC236" s="62" t="str">
        <f>IFERROR(IF(Positions[[#This Row],[DATA FEEDBACK GESTOR 1ªSL]]&lt;&gt;"",Positions[[#This Row],[DATA FEEDBACK GESTOR 1ªSL]]-Positions[[#This Row],[DATA 1ª SL]],""),"")</f>
        <v/>
      </c>
      <c r="AD236" s="4"/>
      <c r="AE236" s="4"/>
      <c r="AF236" s="4"/>
      <c r="AG236" s="4"/>
      <c r="AH236" s="62" t="str">
        <f>IF(Positions[[#This Row],[DATA 2ª SL]]&lt;&gt;"",Positions[[#This Row],[DATA 2ª SL]]-Positions[[#This Row],[DATA FEEDBACK GESTOR 1ªSL]],"")</f>
        <v/>
      </c>
      <c r="AI236" s="62" t="str">
        <f>IFERROR(IF(Positions[[#This Row],[DATA FEEDBACK GESTOR 2ªSL]]&lt;&gt;"",Positions[[#This Row],[DATA FEEDBACK GESTOR 2ªSL]]-Positions[[#This Row],[DATA 2ª SL]],""),"")</f>
        <v/>
      </c>
      <c r="AJ236" s="62"/>
      <c r="AK236" s="62"/>
      <c r="AL236" s="72"/>
      <c r="AM236" s="72"/>
      <c r="AN236" s="62"/>
      <c r="AO236" s="62"/>
      <c r="AP236" s="63"/>
      <c r="AQ236" s="63"/>
      <c r="AR236" s="4"/>
      <c r="AS236" s="4"/>
      <c r="AT236" s="4"/>
      <c r="AU236" s="5" t="str">
        <f>IFERROR(IF(AND($AR236&lt;&gt;"",$M236&lt;&gt;""),NETWORKDAYS($M236,$AR236,'Drop-down lists'!$D$31:$D$87),""),"")</f>
        <v/>
      </c>
      <c r="AV236" s="5"/>
      <c r="AW236" s="61"/>
      <c r="AX236" s="61"/>
      <c r="AY236" s="73"/>
      <c r="AZ236" s="192"/>
      <c r="BA236" s="192"/>
      <c r="BB236" s="126"/>
    </row>
    <row r="237" spans="1:54" ht="25" customHeight="1" x14ac:dyDescent="0.35">
      <c r="A237" s="6"/>
      <c r="B237" s="61"/>
      <c r="C237" s="75"/>
      <c r="D237" s="5"/>
      <c r="E237" s="5"/>
      <c r="F237" s="7"/>
      <c r="G237" s="5"/>
      <c r="H237" s="5"/>
      <c r="I237" s="5"/>
      <c r="J237" s="8"/>
      <c r="K237" s="4"/>
      <c r="L237" s="9"/>
      <c r="M237" s="9"/>
      <c r="N237" s="5"/>
      <c r="O237" s="62"/>
      <c r="P237" s="5"/>
      <c r="Q237" s="5"/>
      <c r="R237" s="28"/>
      <c r="S237" s="5"/>
      <c r="T237" s="5"/>
      <c r="U237" s="5"/>
      <c r="V237" s="148" t="str">
        <f>IF(Positions[[#This Row],[Nível]]&lt;&gt;"",IF(Positions[[#This Row],[Nível]]="Gerencial",WORKDAY(Positions[[#This Row],[DATA DE PUBLICAÇÃO DA VAGA]],18),WORKDAY(Positions[[#This Row],[DATA DE PUBLICAÇÃO DA VAGA]],15)),"")</f>
        <v/>
      </c>
      <c r="W237" s="150"/>
      <c r="X237" s="4"/>
      <c r="Y237" s="4"/>
      <c r="Z237" s="4"/>
      <c r="AA237" s="4"/>
      <c r="AB237" s="62" t="str">
        <f>IF(Positions[[#This Row],[DATA 1ª SL]]&lt;&gt;"",Positions[[#This Row],[DATA 1ª SL]]-Positions[[#This Row],[DATA DE PUBLICAÇÃO DA VAGA]],"")</f>
        <v/>
      </c>
      <c r="AC237" s="62" t="str">
        <f>IFERROR(IF(Positions[[#This Row],[DATA FEEDBACK GESTOR 1ªSL]]&lt;&gt;"",Positions[[#This Row],[DATA FEEDBACK GESTOR 1ªSL]]-Positions[[#This Row],[DATA 1ª SL]],""),"")</f>
        <v/>
      </c>
      <c r="AD237" s="4"/>
      <c r="AE237" s="4"/>
      <c r="AF237" s="4"/>
      <c r="AG237" s="4"/>
      <c r="AH237" s="62" t="str">
        <f>IF(Positions[[#This Row],[DATA 2ª SL]]&lt;&gt;"",Positions[[#This Row],[DATA 2ª SL]]-Positions[[#This Row],[DATA FEEDBACK GESTOR 1ªSL]],"")</f>
        <v/>
      </c>
      <c r="AI237" s="62" t="str">
        <f>IFERROR(IF(Positions[[#This Row],[DATA FEEDBACK GESTOR 2ªSL]]&lt;&gt;"",Positions[[#This Row],[DATA FEEDBACK GESTOR 2ªSL]]-Positions[[#This Row],[DATA 2ª SL]],""),"")</f>
        <v/>
      </c>
      <c r="AJ237" s="62"/>
      <c r="AK237" s="62"/>
      <c r="AL237" s="72"/>
      <c r="AM237" s="72"/>
      <c r="AN237" s="62"/>
      <c r="AO237" s="62"/>
      <c r="AP237" s="63"/>
      <c r="AQ237" s="63"/>
      <c r="AR237" s="4"/>
      <c r="AS237" s="4"/>
      <c r="AT237" s="4"/>
      <c r="AU237" s="5" t="str">
        <f>IFERROR(IF(AND($AR237&lt;&gt;"",$M237&lt;&gt;""),NETWORKDAYS($M237,$AR237,'Drop-down lists'!$D$31:$D$87),""),"")</f>
        <v/>
      </c>
      <c r="AV237" s="5"/>
      <c r="AW237" s="61"/>
      <c r="AX237" s="61"/>
      <c r="AY237" s="73"/>
      <c r="AZ237" s="192"/>
      <c r="BA237" s="192"/>
      <c r="BB237" s="126"/>
    </row>
    <row r="238" spans="1:54" ht="25" customHeight="1" x14ac:dyDescent="0.35">
      <c r="A238" s="6"/>
      <c r="B238" s="61"/>
      <c r="C238" s="75"/>
      <c r="D238" s="5"/>
      <c r="E238" s="5"/>
      <c r="F238" s="7"/>
      <c r="G238" s="5"/>
      <c r="H238" s="5"/>
      <c r="I238" s="5"/>
      <c r="J238" s="8"/>
      <c r="K238" s="4"/>
      <c r="L238" s="9"/>
      <c r="M238" s="9"/>
      <c r="N238" s="5"/>
      <c r="O238" s="62"/>
      <c r="P238" s="5"/>
      <c r="Q238" s="5"/>
      <c r="R238" s="28"/>
      <c r="S238" s="5"/>
      <c r="T238" s="5"/>
      <c r="U238" s="5"/>
      <c r="V238" s="148" t="str">
        <f>IF(Positions[[#This Row],[Nível]]&lt;&gt;"",IF(Positions[[#This Row],[Nível]]="Gerencial",WORKDAY(Positions[[#This Row],[DATA DE PUBLICAÇÃO DA VAGA]],18),WORKDAY(Positions[[#This Row],[DATA DE PUBLICAÇÃO DA VAGA]],15)),"")</f>
        <v/>
      </c>
      <c r="W238" s="150"/>
      <c r="X238" s="4"/>
      <c r="Y238" s="4"/>
      <c r="Z238" s="4"/>
      <c r="AA238" s="4"/>
      <c r="AB238" s="62" t="str">
        <f>IF(Positions[[#This Row],[DATA 1ª SL]]&lt;&gt;"",Positions[[#This Row],[DATA 1ª SL]]-Positions[[#This Row],[DATA DE PUBLICAÇÃO DA VAGA]],"")</f>
        <v/>
      </c>
      <c r="AC238" s="62" t="str">
        <f>IFERROR(IF(Positions[[#This Row],[DATA FEEDBACK GESTOR 1ªSL]]&lt;&gt;"",Positions[[#This Row],[DATA FEEDBACK GESTOR 1ªSL]]-Positions[[#This Row],[DATA 1ª SL]],""),"")</f>
        <v/>
      </c>
      <c r="AD238" s="4"/>
      <c r="AE238" s="4"/>
      <c r="AF238" s="4"/>
      <c r="AG238" s="4"/>
      <c r="AH238" s="62" t="str">
        <f>IF(Positions[[#This Row],[DATA 2ª SL]]&lt;&gt;"",Positions[[#This Row],[DATA 2ª SL]]-Positions[[#This Row],[DATA FEEDBACK GESTOR 1ªSL]],"")</f>
        <v/>
      </c>
      <c r="AI238" s="62" t="str">
        <f>IFERROR(IF(Positions[[#This Row],[DATA FEEDBACK GESTOR 2ªSL]]&lt;&gt;"",Positions[[#This Row],[DATA FEEDBACK GESTOR 2ªSL]]-Positions[[#This Row],[DATA 2ª SL]],""),"")</f>
        <v/>
      </c>
      <c r="AJ238" s="62"/>
      <c r="AK238" s="62"/>
      <c r="AL238" s="72"/>
      <c r="AM238" s="72"/>
      <c r="AN238" s="62"/>
      <c r="AO238" s="62"/>
      <c r="AP238" s="63"/>
      <c r="AQ238" s="63"/>
      <c r="AR238" s="4"/>
      <c r="AS238" s="4"/>
      <c r="AT238" s="4"/>
      <c r="AU238" s="5" t="str">
        <f>IFERROR(IF(AND($AR238&lt;&gt;"",$M238&lt;&gt;""),NETWORKDAYS($M238,$AR238,'Drop-down lists'!$D$31:$D$87),""),"")</f>
        <v/>
      </c>
      <c r="AV238" s="5"/>
      <c r="AW238" s="61"/>
      <c r="AX238" s="61"/>
      <c r="AY238" s="73"/>
      <c r="AZ238" s="192"/>
      <c r="BA238" s="192"/>
      <c r="BB238" s="126"/>
    </row>
    <row r="239" spans="1:54" ht="25" customHeight="1" x14ac:dyDescent="0.35">
      <c r="A239" s="6"/>
      <c r="B239" s="61"/>
      <c r="C239" s="75"/>
      <c r="D239" s="5"/>
      <c r="E239" s="5"/>
      <c r="F239" s="7"/>
      <c r="G239" s="5"/>
      <c r="H239" s="5"/>
      <c r="I239" s="5"/>
      <c r="J239" s="8"/>
      <c r="K239" s="4"/>
      <c r="L239" s="9"/>
      <c r="M239" s="9"/>
      <c r="N239" s="5"/>
      <c r="O239" s="62"/>
      <c r="P239" s="5"/>
      <c r="Q239" s="5"/>
      <c r="R239" s="28"/>
      <c r="S239" s="5"/>
      <c r="T239" s="5"/>
      <c r="U239" s="5"/>
      <c r="V239" s="148" t="str">
        <f>IF(Positions[[#This Row],[Nível]]&lt;&gt;"",IF(Positions[[#This Row],[Nível]]="Gerencial",WORKDAY(Positions[[#This Row],[DATA DE PUBLICAÇÃO DA VAGA]],18),WORKDAY(Positions[[#This Row],[DATA DE PUBLICAÇÃO DA VAGA]],15)),"")</f>
        <v/>
      </c>
      <c r="W239" s="150"/>
      <c r="X239" s="4"/>
      <c r="Y239" s="4"/>
      <c r="Z239" s="4"/>
      <c r="AA239" s="4"/>
      <c r="AB239" s="62" t="str">
        <f>IF(Positions[[#This Row],[DATA 1ª SL]]&lt;&gt;"",Positions[[#This Row],[DATA 1ª SL]]-Positions[[#This Row],[DATA DE PUBLICAÇÃO DA VAGA]],"")</f>
        <v/>
      </c>
      <c r="AC239" s="62" t="str">
        <f>IFERROR(IF(Positions[[#This Row],[DATA FEEDBACK GESTOR 1ªSL]]&lt;&gt;"",Positions[[#This Row],[DATA FEEDBACK GESTOR 1ªSL]]-Positions[[#This Row],[DATA 1ª SL]],""),"")</f>
        <v/>
      </c>
      <c r="AD239" s="4"/>
      <c r="AE239" s="4"/>
      <c r="AF239" s="4"/>
      <c r="AG239" s="4"/>
      <c r="AH239" s="62" t="str">
        <f>IF(Positions[[#This Row],[DATA 2ª SL]]&lt;&gt;"",Positions[[#This Row],[DATA 2ª SL]]-Positions[[#This Row],[DATA FEEDBACK GESTOR 1ªSL]],"")</f>
        <v/>
      </c>
      <c r="AI239" s="62" t="str">
        <f>IFERROR(IF(Positions[[#This Row],[DATA FEEDBACK GESTOR 2ªSL]]&lt;&gt;"",Positions[[#This Row],[DATA FEEDBACK GESTOR 2ªSL]]-Positions[[#This Row],[DATA 2ª SL]],""),"")</f>
        <v/>
      </c>
      <c r="AJ239" s="62"/>
      <c r="AK239" s="62"/>
      <c r="AL239" s="72"/>
      <c r="AM239" s="72"/>
      <c r="AN239" s="62"/>
      <c r="AO239" s="62"/>
      <c r="AP239" s="63"/>
      <c r="AQ239" s="63"/>
      <c r="AR239" s="4"/>
      <c r="AS239" s="4"/>
      <c r="AT239" s="4"/>
      <c r="AU239" s="5" t="str">
        <f>IFERROR(IF(AND($AR239&lt;&gt;"",$M239&lt;&gt;""),NETWORKDAYS($M239,$AR239,'Drop-down lists'!$D$31:$D$87),""),"")</f>
        <v/>
      </c>
      <c r="AV239" s="5"/>
      <c r="AW239" s="61"/>
      <c r="AX239" s="61"/>
      <c r="AY239" s="73"/>
      <c r="AZ239" s="192"/>
      <c r="BA239" s="192"/>
      <c r="BB239" s="126"/>
    </row>
    <row r="240" spans="1:54" ht="25" customHeight="1" x14ac:dyDescent="0.35">
      <c r="A240" s="6"/>
      <c r="B240" s="61"/>
      <c r="C240" s="75"/>
      <c r="D240" s="5"/>
      <c r="E240" s="5"/>
      <c r="F240" s="7"/>
      <c r="G240" s="5"/>
      <c r="H240" s="5"/>
      <c r="I240" s="5"/>
      <c r="J240" s="8"/>
      <c r="K240" s="4"/>
      <c r="L240" s="9"/>
      <c r="M240" s="9"/>
      <c r="N240" s="5"/>
      <c r="O240" s="62"/>
      <c r="P240" s="5"/>
      <c r="Q240" s="5"/>
      <c r="R240" s="5"/>
      <c r="S240" s="5"/>
      <c r="T240" s="5"/>
      <c r="U240" s="5"/>
      <c r="V240" s="148" t="str">
        <f>IF(Positions[[#This Row],[Nível]]&lt;&gt;"",IF(Positions[[#This Row],[Nível]]="Gerencial",WORKDAY(Positions[[#This Row],[DATA DE PUBLICAÇÃO DA VAGA]],18),WORKDAY(Positions[[#This Row],[DATA DE PUBLICAÇÃO DA VAGA]],15)),"")</f>
        <v/>
      </c>
      <c r="W240" s="150"/>
      <c r="X240" s="4"/>
      <c r="Y240" s="4"/>
      <c r="Z240" s="4"/>
      <c r="AA240" s="4"/>
      <c r="AB240" s="62" t="str">
        <f>IF(Positions[[#This Row],[DATA 1ª SL]]&lt;&gt;"",Positions[[#This Row],[DATA 1ª SL]]-Positions[[#This Row],[DATA DE PUBLICAÇÃO DA VAGA]],"")</f>
        <v/>
      </c>
      <c r="AC240" s="62" t="str">
        <f>IFERROR(IF(Positions[[#This Row],[DATA FEEDBACK GESTOR 1ªSL]]&lt;&gt;"",Positions[[#This Row],[DATA FEEDBACK GESTOR 1ªSL]]-Positions[[#This Row],[DATA 1ª SL]],""),"")</f>
        <v/>
      </c>
      <c r="AD240" s="4"/>
      <c r="AE240" s="4"/>
      <c r="AF240" s="4"/>
      <c r="AG240" s="4"/>
      <c r="AH240" s="62" t="str">
        <f>IF(Positions[[#This Row],[DATA 2ª SL]]&lt;&gt;"",Positions[[#This Row],[DATA 2ª SL]]-Positions[[#This Row],[DATA FEEDBACK GESTOR 1ªSL]],"")</f>
        <v/>
      </c>
      <c r="AI240" s="62" t="str">
        <f>IFERROR(IF(Positions[[#This Row],[DATA FEEDBACK GESTOR 2ªSL]]&lt;&gt;"",Positions[[#This Row],[DATA FEEDBACK GESTOR 2ªSL]]-Positions[[#This Row],[DATA 2ª SL]],""),"")</f>
        <v/>
      </c>
      <c r="AJ240" s="62"/>
      <c r="AK240" s="62"/>
      <c r="AL240" s="72"/>
      <c r="AM240" s="72"/>
      <c r="AN240" s="62"/>
      <c r="AO240" s="62"/>
      <c r="AP240" s="63"/>
      <c r="AQ240" s="63"/>
      <c r="AR240" s="4"/>
      <c r="AS240" s="4"/>
      <c r="AT240" s="4"/>
      <c r="AU240" s="5" t="str">
        <f>IFERROR(IF(AND($AR240&lt;&gt;"",$M240&lt;&gt;""),NETWORKDAYS($M240,$AR240,'Drop-down lists'!$D$31:$D$87),""),"")</f>
        <v/>
      </c>
      <c r="AV240" s="5"/>
      <c r="AW240" s="61"/>
      <c r="AX240" s="61"/>
      <c r="AY240" s="73"/>
      <c r="AZ240" s="192"/>
      <c r="BA240" s="192"/>
      <c r="BB240" s="126"/>
    </row>
    <row r="241" spans="1:54" ht="25" customHeight="1" x14ac:dyDescent="0.35">
      <c r="A241" s="6"/>
      <c r="B241" s="61"/>
      <c r="C241" s="75"/>
      <c r="D241" s="5"/>
      <c r="E241" s="5"/>
      <c r="F241" s="7"/>
      <c r="G241" s="5"/>
      <c r="H241" s="5"/>
      <c r="I241" s="5"/>
      <c r="J241" s="8"/>
      <c r="K241" s="4"/>
      <c r="L241" s="9"/>
      <c r="M241" s="9"/>
      <c r="N241" s="5"/>
      <c r="O241" s="62"/>
      <c r="P241" s="5"/>
      <c r="Q241" s="5"/>
      <c r="R241" s="5"/>
      <c r="S241" s="5"/>
      <c r="T241" s="5"/>
      <c r="U241" s="5"/>
      <c r="V241" s="148" t="str">
        <f>IF(Positions[[#This Row],[Nível]]&lt;&gt;"",IF(Positions[[#This Row],[Nível]]="Gerencial",WORKDAY(Positions[[#This Row],[DATA DE PUBLICAÇÃO DA VAGA]],18),WORKDAY(Positions[[#This Row],[DATA DE PUBLICAÇÃO DA VAGA]],15)),"")</f>
        <v/>
      </c>
      <c r="W241" s="150"/>
      <c r="X241" s="4"/>
      <c r="Y241" s="4"/>
      <c r="Z241" s="4"/>
      <c r="AA241" s="4"/>
      <c r="AB241" s="62" t="str">
        <f>IF(Positions[[#This Row],[DATA 1ª SL]]&lt;&gt;"",Positions[[#This Row],[DATA 1ª SL]]-Positions[[#This Row],[DATA DE PUBLICAÇÃO DA VAGA]],"")</f>
        <v/>
      </c>
      <c r="AC241" s="62" t="str">
        <f>IFERROR(IF(Positions[[#This Row],[DATA FEEDBACK GESTOR 1ªSL]]&lt;&gt;"",Positions[[#This Row],[DATA FEEDBACK GESTOR 1ªSL]]-Positions[[#This Row],[DATA 1ª SL]],""),"")</f>
        <v/>
      </c>
      <c r="AD241" s="4"/>
      <c r="AE241" s="4"/>
      <c r="AF241" s="4"/>
      <c r="AG241" s="4"/>
      <c r="AH241" s="62" t="str">
        <f>IF(Positions[[#This Row],[DATA 2ª SL]]&lt;&gt;"",Positions[[#This Row],[DATA 2ª SL]]-Positions[[#This Row],[DATA FEEDBACK GESTOR 1ªSL]],"")</f>
        <v/>
      </c>
      <c r="AI241" s="62" t="str">
        <f>IFERROR(IF(Positions[[#This Row],[DATA FEEDBACK GESTOR 2ªSL]]&lt;&gt;"",Positions[[#This Row],[DATA FEEDBACK GESTOR 2ªSL]]-Positions[[#This Row],[DATA 2ª SL]],""),"")</f>
        <v/>
      </c>
      <c r="AJ241" s="62"/>
      <c r="AK241" s="62"/>
      <c r="AL241" s="72"/>
      <c r="AM241" s="72"/>
      <c r="AN241" s="62"/>
      <c r="AO241" s="62"/>
      <c r="AP241" s="63"/>
      <c r="AQ241" s="63"/>
      <c r="AR241" s="4"/>
      <c r="AS241" s="4"/>
      <c r="AT241" s="4"/>
      <c r="AU241" s="5" t="str">
        <f>IFERROR(IF(AND($AR241&lt;&gt;"",$M241&lt;&gt;""),NETWORKDAYS($M241,$AR241,'Drop-down lists'!$D$31:$D$87),""),"")</f>
        <v/>
      </c>
      <c r="AV241" s="5"/>
      <c r="AW241" s="61"/>
      <c r="AX241" s="61"/>
      <c r="AY241" s="73"/>
      <c r="AZ241" s="192"/>
      <c r="BA241" s="192"/>
      <c r="BB241" s="126"/>
    </row>
    <row r="242" spans="1:54" ht="25" customHeight="1" x14ac:dyDescent="0.35">
      <c r="A242" s="6"/>
      <c r="B242" s="61"/>
      <c r="C242" s="75"/>
      <c r="D242" s="5"/>
      <c r="E242" s="5"/>
      <c r="F242" s="7"/>
      <c r="G242" s="5"/>
      <c r="H242" s="5"/>
      <c r="I242" s="5"/>
      <c r="J242" s="8"/>
      <c r="K242" s="4"/>
      <c r="L242" s="9"/>
      <c r="M242" s="9"/>
      <c r="N242" s="5"/>
      <c r="O242" s="62"/>
      <c r="P242" s="5"/>
      <c r="Q242" s="5"/>
      <c r="R242" s="5"/>
      <c r="S242" s="5"/>
      <c r="T242" s="5"/>
      <c r="U242" s="5"/>
      <c r="V242" s="148" t="str">
        <f>IF(Positions[[#This Row],[Nível]]&lt;&gt;"",IF(Positions[[#This Row],[Nível]]="Gerencial",WORKDAY(Positions[[#This Row],[DATA DE PUBLICAÇÃO DA VAGA]],18),WORKDAY(Positions[[#This Row],[DATA DE PUBLICAÇÃO DA VAGA]],15)),"")</f>
        <v/>
      </c>
      <c r="W242" s="150"/>
      <c r="X242" s="4"/>
      <c r="Y242" s="4"/>
      <c r="Z242" s="4"/>
      <c r="AA242" s="4"/>
      <c r="AB242" s="62" t="str">
        <f>IF(Positions[[#This Row],[DATA 1ª SL]]&lt;&gt;"",Positions[[#This Row],[DATA 1ª SL]]-Positions[[#This Row],[DATA DE PUBLICAÇÃO DA VAGA]],"")</f>
        <v/>
      </c>
      <c r="AC242" s="62" t="str">
        <f>IFERROR(IF(Positions[[#This Row],[DATA FEEDBACK GESTOR 1ªSL]]&lt;&gt;"",Positions[[#This Row],[DATA FEEDBACK GESTOR 1ªSL]]-Positions[[#This Row],[DATA 1ª SL]],""),"")</f>
        <v/>
      </c>
      <c r="AD242" s="4"/>
      <c r="AE242" s="4"/>
      <c r="AF242" s="4"/>
      <c r="AG242" s="4"/>
      <c r="AH242" s="62" t="str">
        <f>IF(Positions[[#This Row],[DATA 2ª SL]]&lt;&gt;"",Positions[[#This Row],[DATA 2ª SL]]-Positions[[#This Row],[DATA FEEDBACK GESTOR 1ªSL]],"")</f>
        <v/>
      </c>
      <c r="AI242" s="62" t="str">
        <f>IFERROR(IF(Positions[[#This Row],[DATA FEEDBACK GESTOR 2ªSL]]&lt;&gt;"",Positions[[#This Row],[DATA FEEDBACK GESTOR 2ªSL]]-Positions[[#This Row],[DATA 2ª SL]],""),"")</f>
        <v/>
      </c>
      <c r="AJ242" s="62"/>
      <c r="AK242" s="62"/>
      <c r="AL242" s="72"/>
      <c r="AM242" s="72"/>
      <c r="AN242" s="62"/>
      <c r="AO242" s="62"/>
      <c r="AP242" s="63"/>
      <c r="AQ242" s="63"/>
      <c r="AR242" s="4"/>
      <c r="AS242" s="4"/>
      <c r="AT242" s="4"/>
      <c r="AU242" s="5" t="str">
        <f>IFERROR(IF(AND($AR242&lt;&gt;"",$M242&lt;&gt;""),NETWORKDAYS($M242,$AR242,'Drop-down lists'!$D$31:$D$87),""),"")</f>
        <v/>
      </c>
      <c r="AV242" s="5"/>
      <c r="AW242" s="61"/>
      <c r="AX242" s="61"/>
      <c r="AY242" s="73"/>
      <c r="AZ242" s="192"/>
      <c r="BA242" s="192"/>
      <c r="BB242" s="126"/>
    </row>
    <row r="243" spans="1:54" ht="25" customHeight="1" x14ac:dyDescent="0.35">
      <c r="A243" s="6"/>
      <c r="B243" s="61"/>
      <c r="C243" s="75"/>
      <c r="D243" s="5"/>
      <c r="E243" s="5"/>
      <c r="F243" s="7"/>
      <c r="G243" s="5"/>
      <c r="H243" s="5"/>
      <c r="I243" s="5"/>
      <c r="J243" s="8"/>
      <c r="K243" s="4"/>
      <c r="L243" s="9"/>
      <c r="M243" s="9"/>
      <c r="N243" s="5"/>
      <c r="O243" s="62"/>
      <c r="P243" s="5"/>
      <c r="Q243" s="5"/>
      <c r="R243" s="5"/>
      <c r="S243" s="5"/>
      <c r="T243" s="5"/>
      <c r="U243" s="5"/>
      <c r="V243" s="148" t="str">
        <f>IF(Positions[[#This Row],[Nível]]&lt;&gt;"",IF(Positions[[#This Row],[Nível]]="Gerencial",WORKDAY(Positions[[#This Row],[DATA DE PUBLICAÇÃO DA VAGA]],18),WORKDAY(Positions[[#This Row],[DATA DE PUBLICAÇÃO DA VAGA]],15)),"")</f>
        <v/>
      </c>
      <c r="W243" s="150"/>
      <c r="X243" s="4"/>
      <c r="Y243" s="4"/>
      <c r="Z243" s="4"/>
      <c r="AA243" s="4"/>
      <c r="AB243" s="62" t="str">
        <f>IF(Positions[[#This Row],[DATA 1ª SL]]&lt;&gt;"",Positions[[#This Row],[DATA 1ª SL]]-Positions[[#This Row],[DATA DE PUBLICAÇÃO DA VAGA]],"")</f>
        <v/>
      </c>
      <c r="AC243" s="62" t="str">
        <f>IFERROR(IF(Positions[[#This Row],[DATA FEEDBACK GESTOR 1ªSL]]&lt;&gt;"",Positions[[#This Row],[DATA FEEDBACK GESTOR 1ªSL]]-Positions[[#This Row],[DATA 1ª SL]],""),"")</f>
        <v/>
      </c>
      <c r="AD243" s="4"/>
      <c r="AE243" s="4"/>
      <c r="AF243" s="4"/>
      <c r="AG243" s="4"/>
      <c r="AH243" s="62" t="str">
        <f>IF(Positions[[#This Row],[DATA 2ª SL]]&lt;&gt;"",Positions[[#This Row],[DATA 2ª SL]]-Positions[[#This Row],[DATA FEEDBACK GESTOR 1ªSL]],"")</f>
        <v/>
      </c>
      <c r="AI243" s="62" t="str">
        <f>IFERROR(IF(Positions[[#This Row],[DATA FEEDBACK GESTOR 2ªSL]]&lt;&gt;"",Positions[[#This Row],[DATA FEEDBACK GESTOR 2ªSL]]-Positions[[#This Row],[DATA 2ª SL]],""),"")</f>
        <v/>
      </c>
      <c r="AJ243" s="62"/>
      <c r="AK243" s="62"/>
      <c r="AL243" s="72"/>
      <c r="AM243" s="72"/>
      <c r="AN243" s="62"/>
      <c r="AO243" s="62"/>
      <c r="AP243" s="63"/>
      <c r="AQ243" s="63"/>
      <c r="AR243" s="4"/>
      <c r="AS243" s="4"/>
      <c r="AT243" s="4"/>
      <c r="AU243" s="5" t="str">
        <f>IFERROR(IF(AND($AR243&lt;&gt;"",$M243&lt;&gt;""),NETWORKDAYS($M243,$AR243,'Drop-down lists'!$D$31:$D$87),""),"")</f>
        <v/>
      </c>
      <c r="AV243" s="5"/>
      <c r="AW243" s="61"/>
      <c r="AX243" s="61"/>
      <c r="AY243" s="73"/>
      <c r="AZ243" s="192"/>
      <c r="BA243" s="192"/>
      <c r="BB243" s="126"/>
    </row>
    <row r="244" spans="1:54" ht="25" customHeight="1" x14ac:dyDescent="0.35">
      <c r="A244" s="6"/>
      <c r="B244" s="61"/>
      <c r="C244" s="75"/>
      <c r="D244" s="5"/>
      <c r="E244" s="5"/>
      <c r="F244" s="7"/>
      <c r="G244" s="5"/>
      <c r="H244" s="5"/>
      <c r="I244" s="5"/>
      <c r="J244" s="8"/>
      <c r="K244" s="4"/>
      <c r="L244" s="9"/>
      <c r="M244" s="9"/>
      <c r="N244" s="5"/>
      <c r="O244" s="62"/>
      <c r="P244" s="5"/>
      <c r="Q244" s="5"/>
      <c r="R244" s="5"/>
      <c r="S244" s="5"/>
      <c r="T244" s="5"/>
      <c r="U244" s="5"/>
      <c r="V244" s="148" t="str">
        <f>IF(Positions[[#This Row],[Nível]]&lt;&gt;"",IF(Positions[[#This Row],[Nível]]="Gerencial",WORKDAY(Positions[[#This Row],[DATA DE PUBLICAÇÃO DA VAGA]],18),WORKDAY(Positions[[#This Row],[DATA DE PUBLICAÇÃO DA VAGA]],15)),"")</f>
        <v/>
      </c>
      <c r="W244" s="150"/>
      <c r="X244" s="4"/>
      <c r="Y244" s="4"/>
      <c r="Z244" s="4"/>
      <c r="AA244" s="4"/>
      <c r="AB244" s="62" t="str">
        <f>IF(Positions[[#This Row],[DATA 1ª SL]]&lt;&gt;"",Positions[[#This Row],[DATA 1ª SL]]-Positions[[#This Row],[DATA DE PUBLICAÇÃO DA VAGA]],"")</f>
        <v/>
      </c>
      <c r="AC244" s="62" t="str">
        <f>IFERROR(IF(Positions[[#This Row],[DATA FEEDBACK GESTOR 1ªSL]]&lt;&gt;"",Positions[[#This Row],[DATA FEEDBACK GESTOR 1ªSL]]-Positions[[#This Row],[DATA 1ª SL]],""),"")</f>
        <v/>
      </c>
      <c r="AD244" s="4"/>
      <c r="AE244" s="4"/>
      <c r="AF244" s="4"/>
      <c r="AG244" s="4"/>
      <c r="AH244" s="62" t="str">
        <f>IF(Positions[[#This Row],[DATA 2ª SL]]&lt;&gt;"",Positions[[#This Row],[DATA 2ª SL]]-Positions[[#This Row],[DATA FEEDBACK GESTOR 1ªSL]],"")</f>
        <v/>
      </c>
      <c r="AI244" s="62" t="str">
        <f>IFERROR(IF(Positions[[#This Row],[DATA FEEDBACK GESTOR 2ªSL]]&lt;&gt;"",Positions[[#This Row],[DATA FEEDBACK GESTOR 2ªSL]]-Positions[[#This Row],[DATA 2ª SL]],""),"")</f>
        <v/>
      </c>
      <c r="AJ244" s="62"/>
      <c r="AK244" s="62"/>
      <c r="AL244" s="72"/>
      <c r="AM244" s="72"/>
      <c r="AN244" s="62"/>
      <c r="AO244" s="62"/>
      <c r="AP244" s="63"/>
      <c r="AQ244" s="63"/>
      <c r="AR244" s="4"/>
      <c r="AS244" s="4"/>
      <c r="AT244" s="4"/>
      <c r="AU244" s="5" t="str">
        <f>IFERROR(IF(AND($AR244&lt;&gt;"",$M244&lt;&gt;""),NETWORKDAYS($M244,$AR244,'Drop-down lists'!$D$31:$D$87),""),"")</f>
        <v/>
      </c>
      <c r="AV244" s="5"/>
      <c r="AW244" s="61"/>
      <c r="AX244" s="61"/>
      <c r="AY244" s="73"/>
      <c r="AZ244" s="192"/>
      <c r="BA244" s="192"/>
      <c r="BB244" s="126"/>
    </row>
    <row r="245" spans="1:54" ht="25" customHeight="1" x14ac:dyDescent="0.35">
      <c r="A245" s="6"/>
      <c r="B245" s="61"/>
      <c r="C245" s="75"/>
      <c r="D245" s="5"/>
      <c r="E245" s="5"/>
      <c r="F245" s="7"/>
      <c r="G245" s="5"/>
      <c r="H245" s="5"/>
      <c r="I245" s="5"/>
      <c r="J245" s="8"/>
      <c r="K245" s="4"/>
      <c r="L245" s="9"/>
      <c r="M245" s="9"/>
      <c r="N245" s="5"/>
      <c r="O245" s="62"/>
      <c r="P245" s="5"/>
      <c r="Q245" s="5"/>
      <c r="R245" s="5"/>
      <c r="S245" s="5"/>
      <c r="T245" s="5"/>
      <c r="U245" s="5"/>
      <c r="V245" s="148" t="str">
        <f>IF(Positions[[#This Row],[Nível]]&lt;&gt;"",IF(Positions[[#This Row],[Nível]]="Gerencial",WORKDAY(Positions[[#This Row],[DATA DE PUBLICAÇÃO DA VAGA]],18),WORKDAY(Positions[[#This Row],[DATA DE PUBLICAÇÃO DA VAGA]],15)),"")</f>
        <v/>
      </c>
      <c r="W245" s="150"/>
      <c r="X245" s="4"/>
      <c r="Y245" s="4"/>
      <c r="Z245" s="4"/>
      <c r="AA245" s="4"/>
      <c r="AB245" s="62" t="str">
        <f>IF(Positions[[#This Row],[DATA 1ª SL]]&lt;&gt;"",Positions[[#This Row],[DATA 1ª SL]]-Positions[[#This Row],[DATA DE PUBLICAÇÃO DA VAGA]],"")</f>
        <v/>
      </c>
      <c r="AC245" s="62" t="str">
        <f>IFERROR(IF(Positions[[#This Row],[DATA FEEDBACK GESTOR 1ªSL]]&lt;&gt;"",Positions[[#This Row],[DATA FEEDBACK GESTOR 1ªSL]]-Positions[[#This Row],[DATA 1ª SL]],""),"")</f>
        <v/>
      </c>
      <c r="AD245" s="4"/>
      <c r="AE245" s="4"/>
      <c r="AF245" s="4"/>
      <c r="AG245" s="4"/>
      <c r="AH245" s="62" t="str">
        <f>IF(Positions[[#This Row],[DATA 2ª SL]]&lt;&gt;"",Positions[[#This Row],[DATA 2ª SL]]-Positions[[#This Row],[DATA FEEDBACK GESTOR 1ªSL]],"")</f>
        <v/>
      </c>
      <c r="AI245" s="62" t="str">
        <f>IFERROR(IF(Positions[[#This Row],[DATA FEEDBACK GESTOR 2ªSL]]&lt;&gt;"",Positions[[#This Row],[DATA FEEDBACK GESTOR 2ªSL]]-Positions[[#This Row],[DATA 2ª SL]],""),"")</f>
        <v/>
      </c>
      <c r="AJ245" s="62"/>
      <c r="AK245" s="62"/>
      <c r="AL245" s="72"/>
      <c r="AM245" s="72"/>
      <c r="AN245" s="62"/>
      <c r="AO245" s="62"/>
      <c r="AP245" s="63"/>
      <c r="AQ245" s="63"/>
      <c r="AR245" s="4"/>
      <c r="AS245" s="4"/>
      <c r="AT245" s="4"/>
      <c r="AU245" s="5" t="str">
        <f>IFERROR(IF(AND($AR245&lt;&gt;"",$M245&lt;&gt;""),NETWORKDAYS($M245,$AR245,'Drop-down lists'!$D$31:$D$87),""),"")</f>
        <v/>
      </c>
      <c r="AV245" s="5"/>
      <c r="AW245" s="61"/>
      <c r="AX245" s="61"/>
      <c r="AY245" s="73"/>
      <c r="AZ245" s="192"/>
      <c r="BA245" s="192"/>
      <c r="BB245" s="126"/>
    </row>
    <row r="246" spans="1:54" ht="25" customHeight="1" x14ac:dyDescent="0.35">
      <c r="A246" s="6"/>
      <c r="B246" s="61"/>
      <c r="C246" s="75"/>
      <c r="D246" s="5"/>
      <c r="E246" s="5"/>
      <c r="F246" s="7"/>
      <c r="G246" s="5"/>
      <c r="H246" s="5"/>
      <c r="I246" s="5"/>
      <c r="J246" s="8"/>
      <c r="K246" s="4"/>
      <c r="L246" s="9"/>
      <c r="M246" s="9"/>
      <c r="N246" s="5"/>
      <c r="O246" s="62"/>
      <c r="P246" s="5"/>
      <c r="Q246" s="5"/>
      <c r="R246" s="5"/>
      <c r="S246" s="5"/>
      <c r="T246" s="5"/>
      <c r="U246" s="5"/>
      <c r="V246" s="148" t="str">
        <f>IF(Positions[[#This Row],[Nível]]&lt;&gt;"",IF(Positions[[#This Row],[Nível]]="Gerencial",WORKDAY(Positions[[#This Row],[DATA DE PUBLICAÇÃO DA VAGA]],18),WORKDAY(Positions[[#This Row],[DATA DE PUBLICAÇÃO DA VAGA]],15)),"")</f>
        <v/>
      </c>
      <c r="W246" s="150"/>
      <c r="X246" s="4"/>
      <c r="Y246" s="4"/>
      <c r="Z246" s="4"/>
      <c r="AA246" s="4"/>
      <c r="AB246" s="62" t="str">
        <f>IF(Positions[[#This Row],[DATA 1ª SL]]&lt;&gt;"",Positions[[#This Row],[DATA 1ª SL]]-Positions[[#This Row],[DATA DE PUBLICAÇÃO DA VAGA]],"")</f>
        <v/>
      </c>
      <c r="AC246" s="62" t="str">
        <f>IFERROR(IF(Positions[[#This Row],[DATA FEEDBACK GESTOR 1ªSL]]&lt;&gt;"",Positions[[#This Row],[DATA FEEDBACK GESTOR 1ªSL]]-Positions[[#This Row],[DATA 1ª SL]],""),"")</f>
        <v/>
      </c>
      <c r="AD246" s="4"/>
      <c r="AE246" s="4"/>
      <c r="AF246" s="4"/>
      <c r="AG246" s="4"/>
      <c r="AH246" s="62" t="str">
        <f>IF(Positions[[#This Row],[DATA 2ª SL]]&lt;&gt;"",Positions[[#This Row],[DATA 2ª SL]]-Positions[[#This Row],[DATA FEEDBACK GESTOR 1ªSL]],"")</f>
        <v/>
      </c>
      <c r="AI246" s="62" t="str">
        <f>IFERROR(IF(Positions[[#This Row],[DATA FEEDBACK GESTOR 2ªSL]]&lt;&gt;"",Positions[[#This Row],[DATA FEEDBACK GESTOR 2ªSL]]-Positions[[#This Row],[DATA 2ª SL]],""),"")</f>
        <v/>
      </c>
      <c r="AJ246" s="62"/>
      <c r="AK246" s="62"/>
      <c r="AL246" s="72"/>
      <c r="AM246" s="72"/>
      <c r="AN246" s="62"/>
      <c r="AO246" s="62"/>
      <c r="AP246" s="63"/>
      <c r="AQ246" s="63"/>
      <c r="AR246" s="4"/>
      <c r="AS246" s="4"/>
      <c r="AT246" s="4"/>
      <c r="AU246" s="5" t="str">
        <f>IFERROR(IF(AND($AR246&lt;&gt;"",$M246&lt;&gt;""),NETWORKDAYS($M246,$AR246,'Drop-down lists'!$D$31:$D$87),""),"")</f>
        <v/>
      </c>
      <c r="AV246" s="5"/>
      <c r="AW246" s="61"/>
      <c r="AX246" s="61"/>
      <c r="AY246" s="73"/>
      <c r="AZ246" s="192"/>
      <c r="BA246" s="192"/>
      <c r="BB246" s="126"/>
    </row>
    <row r="247" spans="1:54" ht="25" customHeight="1" x14ac:dyDescent="0.35">
      <c r="A247" s="6"/>
      <c r="B247" s="61"/>
      <c r="C247" s="75"/>
      <c r="D247" s="5"/>
      <c r="E247" s="5"/>
      <c r="F247" s="7"/>
      <c r="G247" s="5"/>
      <c r="H247" s="5"/>
      <c r="I247" s="5"/>
      <c r="J247" s="8"/>
      <c r="K247" s="4"/>
      <c r="L247" s="9"/>
      <c r="M247" s="9"/>
      <c r="N247" s="5"/>
      <c r="O247" s="62"/>
      <c r="P247" s="5"/>
      <c r="Q247" s="5"/>
      <c r="R247" s="5"/>
      <c r="S247" s="5"/>
      <c r="T247" s="5"/>
      <c r="U247" s="5"/>
      <c r="V247" s="148" t="str">
        <f>IF(Positions[[#This Row],[Nível]]&lt;&gt;"",IF(Positions[[#This Row],[Nível]]="Gerencial",WORKDAY(Positions[[#This Row],[DATA DE PUBLICAÇÃO DA VAGA]],18),WORKDAY(Positions[[#This Row],[DATA DE PUBLICAÇÃO DA VAGA]],15)),"")</f>
        <v/>
      </c>
      <c r="W247" s="150"/>
      <c r="X247" s="4"/>
      <c r="Y247" s="4"/>
      <c r="Z247" s="4"/>
      <c r="AA247" s="4"/>
      <c r="AB247" s="62" t="str">
        <f>IF(Positions[[#This Row],[DATA 1ª SL]]&lt;&gt;"",Positions[[#This Row],[DATA 1ª SL]]-Positions[[#This Row],[DATA DE PUBLICAÇÃO DA VAGA]],"")</f>
        <v/>
      </c>
      <c r="AC247" s="62" t="str">
        <f>IFERROR(IF(Positions[[#This Row],[DATA FEEDBACK GESTOR 1ªSL]]&lt;&gt;"",Positions[[#This Row],[DATA FEEDBACK GESTOR 1ªSL]]-Positions[[#This Row],[DATA 1ª SL]],""),"")</f>
        <v/>
      </c>
      <c r="AD247" s="4"/>
      <c r="AE247" s="4"/>
      <c r="AF247" s="4"/>
      <c r="AG247" s="4"/>
      <c r="AH247" s="62" t="str">
        <f>IF(Positions[[#This Row],[DATA 2ª SL]]&lt;&gt;"",Positions[[#This Row],[DATA 2ª SL]]-Positions[[#This Row],[DATA FEEDBACK GESTOR 1ªSL]],"")</f>
        <v/>
      </c>
      <c r="AI247" s="62" t="str">
        <f>IFERROR(IF(Positions[[#This Row],[DATA FEEDBACK GESTOR 2ªSL]]&lt;&gt;"",Positions[[#This Row],[DATA FEEDBACK GESTOR 2ªSL]]-Positions[[#This Row],[DATA 2ª SL]],""),"")</f>
        <v/>
      </c>
      <c r="AJ247" s="62"/>
      <c r="AK247" s="62"/>
      <c r="AL247" s="72"/>
      <c r="AM247" s="72"/>
      <c r="AN247" s="62"/>
      <c r="AO247" s="62"/>
      <c r="AP247" s="63"/>
      <c r="AQ247" s="63"/>
      <c r="AR247" s="4"/>
      <c r="AS247" s="4"/>
      <c r="AT247" s="4"/>
      <c r="AU247" s="5" t="str">
        <f>IFERROR(IF(AND($AR247&lt;&gt;"",$M247&lt;&gt;""),NETWORKDAYS($M247,$AR247,'Drop-down lists'!$D$31:$D$87),""),"")</f>
        <v/>
      </c>
      <c r="AV247" s="5"/>
      <c r="AW247" s="61"/>
      <c r="AX247" s="61"/>
      <c r="AY247" s="73"/>
      <c r="AZ247" s="192"/>
      <c r="BA247" s="192"/>
      <c r="BB247" s="126"/>
    </row>
    <row r="248" spans="1:54" ht="25" customHeight="1" x14ac:dyDescent="0.35">
      <c r="A248" s="6"/>
      <c r="B248" s="61"/>
      <c r="C248" s="75"/>
      <c r="D248" s="5"/>
      <c r="E248" s="5"/>
      <c r="F248" s="7"/>
      <c r="G248" s="5"/>
      <c r="H248" s="5"/>
      <c r="I248" s="5"/>
      <c r="J248" s="8"/>
      <c r="K248" s="4"/>
      <c r="L248" s="9"/>
      <c r="M248" s="9"/>
      <c r="N248" s="5"/>
      <c r="O248" s="62"/>
      <c r="P248" s="5"/>
      <c r="Q248" s="5"/>
      <c r="R248" s="5"/>
      <c r="S248" s="5"/>
      <c r="T248" s="5"/>
      <c r="U248" s="5"/>
      <c r="V248" s="148" t="str">
        <f>IF(Positions[[#This Row],[Nível]]&lt;&gt;"",IF(Positions[[#This Row],[Nível]]="Gerencial",WORKDAY(Positions[[#This Row],[DATA DE PUBLICAÇÃO DA VAGA]],18),WORKDAY(Positions[[#This Row],[DATA DE PUBLICAÇÃO DA VAGA]],15)),"")</f>
        <v/>
      </c>
      <c r="W248" s="150"/>
      <c r="X248" s="4"/>
      <c r="Y248" s="4"/>
      <c r="Z248" s="4"/>
      <c r="AA248" s="4"/>
      <c r="AB248" s="62" t="str">
        <f>IF(Positions[[#This Row],[DATA 1ª SL]]&lt;&gt;"",Positions[[#This Row],[DATA 1ª SL]]-Positions[[#This Row],[DATA DE PUBLICAÇÃO DA VAGA]],"")</f>
        <v/>
      </c>
      <c r="AC248" s="62" t="str">
        <f>IFERROR(IF(Positions[[#This Row],[DATA FEEDBACK GESTOR 1ªSL]]&lt;&gt;"",Positions[[#This Row],[DATA FEEDBACK GESTOR 1ªSL]]-Positions[[#This Row],[DATA 1ª SL]],""),"")</f>
        <v/>
      </c>
      <c r="AD248" s="4"/>
      <c r="AE248" s="4"/>
      <c r="AF248" s="4"/>
      <c r="AG248" s="4"/>
      <c r="AH248" s="62" t="str">
        <f>IF(Positions[[#This Row],[DATA 2ª SL]]&lt;&gt;"",Positions[[#This Row],[DATA 2ª SL]]-Positions[[#This Row],[DATA FEEDBACK GESTOR 1ªSL]],"")</f>
        <v/>
      </c>
      <c r="AI248" s="62" t="str">
        <f>IFERROR(IF(Positions[[#This Row],[DATA FEEDBACK GESTOR 2ªSL]]&lt;&gt;"",Positions[[#This Row],[DATA FEEDBACK GESTOR 2ªSL]]-Positions[[#This Row],[DATA 2ª SL]],""),"")</f>
        <v/>
      </c>
      <c r="AJ248" s="62"/>
      <c r="AK248" s="62"/>
      <c r="AL248" s="72"/>
      <c r="AM248" s="72"/>
      <c r="AN248" s="62"/>
      <c r="AO248" s="62"/>
      <c r="AP248" s="63"/>
      <c r="AQ248" s="63"/>
      <c r="AR248" s="4"/>
      <c r="AS248" s="4"/>
      <c r="AT248" s="4"/>
      <c r="AU248" s="5" t="str">
        <f>IFERROR(IF(AND($AR248&lt;&gt;"",$M248&lt;&gt;""),NETWORKDAYS($M248,$AR248,'Drop-down lists'!$D$31:$D$87),""),"")</f>
        <v/>
      </c>
      <c r="AV248" s="5"/>
      <c r="AW248" s="61"/>
      <c r="AX248" s="61"/>
      <c r="AY248" s="73"/>
      <c r="AZ248" s="192"/>
      <c r="BA248" s="192"/>
      <c r="BB248" s="126"/>
    </row>
    <row r="249" spans="1:54" ht="25" customHeight="1" x14ac:dyDescent="0.35">
      <c r="A249" s="6"/>
      <c r="B249" s="61"/>
      <c r="C249" s="75"/>
      <c r="D249" s="5"/>
      <c r="E249" s="5"/>
      <c r="F249" s="7"/>
      <c r="G249" s="5"/>
      <c r="H249" s="5"/>
      <c r="I249" s="5"/>
      <c r="J249" s="8"/>
      <c r="K249" s="4"/>
      <c r="L249" s="9"/>
      <c r="M249" s="9"/>
      <c r="N249" s="5"/>
      <c r="O249" s="62"/>
      <c r="P249" s="5"/>
      <c r="Q249" s="5"/>
      <c r="R249" s="5"/>
      <c r="S249" s="5"/>
      <c r="T249" s="5"/>
      <c r="U249" s="5"/>
      <c r="V249" s="148" t="str">
        <f>IF(Positions[[#This Row],[Nível]]&lt;&gt;"",IF(Positions[[#This Row],[Nível]]="Gerencial",WORKDAY(Positions[[#This Row],[DATA DE PUBLICAÇÃO DA VAGA]],18),WORKDAY(Positions[[#This Row],[DATA DE PUBLICAÇÃO DA VAGA]],15)),"")</f>
        <v/>
      </c>
      <c r="W249" s="150"/>
      <c r="X249" s="4"/>
      <c r="Y249" s="4"/>
      <c r="Z249" s="4"/>
      <c r="AA249" s="4"/>
      <c r="AB249" s="62" t="str">
        <f>IF(Positions[[#This Row],[DATA 1ª SL]]&lt;&gt;"",Positions[[#This Row],[DATA 1ª SL]]-Positions[[#This Row],[DATA DE PUBLICAÇÃO DA VAGA]],"")</f>
        <v/>
      </c>
      <c r="AC249" s="62" t="str">
        <f>IFERROR(IF(Positions[[#This Row],[DATA FEEDBACK GESTOR 1ªSL]]&lt;&gt;"",Positions[[#This Row],[DATA FEEDBACK GESTOR 1ªSL]]-Positions[[#This Row],[DATA 1ª SL]],""),"")</f>
        <v/>
      </c>
      <c r="AD249" s="4"/>
      <c r="AE249" s="4"/>
      <c r="AF249" s="4"/>
      <c r="AG249" s="4"/>
      <c r="AH249" s="62" t="str">
        <f>IF(Positions[[#This Row],[DATA 2ª SL]]&lt;&gt;"",Positions[[#This Row],[DATA 2ª SL]]-Positions[[#This Row],[DATA FEEDBACK GESTOR 1ªSL]],"")</f>
        <v/>
      </c>
      <c r="AI249" s="62" t="str">
        <f>IFERROR(IF(Positions[[#This Row],[DATA FEEDBACK GESTOR 2ªSL]]&lt;&gt;"",Positions[[#This Row],[DATA FEEDBACK GESTOR 2ªSL]]-Positions[[#This Row],[DATA 2ª SL]],""),"")</f>
        <v/>
      </c>
      <c r="AJ249" s="62"/>
      <c r="AK249" s="62"/>
      <c r="AL249" s="72"/>
      <c r="AM249" s="72"/>
      <c r="AN249" s="62"/>
      <c r="AO249" s="62"/>
      <c r="AP249" s="63"/>
      <c r="AQ249" s="63"/>
      <c r="AR249" s="4"/>
      <c r="AS249" s="4"/>
      <c r="AT249" s="4"/>
      <c r="AU249" s="5" t="str">
        <f>IFERROR(IF(AND($AR249&lt;&gt;"",$M249&lt;&gt;""),NETWORKDAYS($M249,$AR249,'Drop-down lists'!$D$31:$D$87),""),"")</f>
        <v/>
      </c>
      <c r="AV249" s="5"/>
      <c r="AW249" s="61"/>
      <c r="AX249" s="61"/>
      <c r="AY249" s="73"/>
      <c r="AZ249" s="192"/>
      <c r="BA249" s="192"/>
      <c r="BB249" s="126"/>
    </row>
    <row r="250" spans="1:54" ht="25" customHeight="1" x14ac:dyDescent="0.35">
      <c r="A250" s="6"/>
      <c r="B250" s="61"/>
      <c r="C250" s="75"/>
      <c r="D250" s="5"/>
      <c r="E250" s="5"/>
      <c r="F250" s="7"/>
      <c r="G250" s="5"/>
      <c r="H250" s="5"/>
      <c r="I250" s="5"/>
      <c r="J250" s="8"/>
      <c r="K250" s="4"/>
      <c r="L250" s="9"/>
      <c r="M250" s="9"/>
      <c r="N250" s="5"/>
      <c r="O250" s="62"/>
      <c r="P250" s="5"/>
      <c r="Q250" s="5"/>
      <c r="R250" s="5"/>
      <c r="S250" s="5"/>
      <c r="T250" s="5"/>
      <c r="U250" s="5"/>
      <c r="V250" s="148" t="str">
        <f>IF(Positions[[#This Row],[Nível]]&lt;&gt;"",IF(Positions[[#This Row],[Nível]]="Gerencial",WORKDAY(Positions[[#This Row],[DATA DE PUBLICAÇÃO DA VAGA]],18),WORKDAY(Positions[[#This Row],[DATA DE PUBLICAÇÃO DA VAGA]],15)),"")</f>
        <v/>
      </c>
      <c r="W250" s="150"/>
      <c r="X250" s="4"/>
      <c r="Y250" s="4"/>
      <c r="Z250" s="4"/>
      <c r="AA250" s="4"/>
      <c r="AB250" s="62" t="str">
        <f>IF(Positions[[#This Row],[DATA 1ª SL]]&lt;&gt;"",Positions[[#This Row],[DATA 1ª SL]]-Positions[[#This Row],[DATA DE PUBLICAÇÃO DA VAGA]],"")</f>
        <v/>
      </c>
      <c r="AC250" s="62" t="str">
        <f>IFERROR(IF(Positions[[#This Row],[DATA FEEDBACK GESTOR 1ªSL]]&lt;&gt;"",Positions[[#This Row],[DATA FEEDBACK GESTOR 1ªSL]]-Positions[[#This Row],[DATA 1ª SL]],""),"")</f>
        <v/>
      </c>
      <c r="AD250" s="4"/>
      <c r="AE250" s="4"/>
      <c r="AF250" s="4"/>
      <c r="AG250" s="4"/>
      <c r="AH250" s="62" t="str">
        <f>IF(Positions[[#This Row],[DATA 2ª SL]]&lt;&gt;"",Positions[[#This Row],[DATA 2ª SL]]-Positions[[#This Row],[DATA FEEDBACK GESTOR 1ªSL]],"")</f>
        <v/>
      </c>
      <c r="AI250" s="62" t="str">
        <f>IFERROR(IF(Positions[[#This Row],[DATA FEEDBACK GESTOR 2ªSL]]&lt;&gt;"",Positions[[#This Row],[DATA FEEDBACK GESTOR 2ªSL]]-Positions[[#This Row],[DATA 2ª SL]],""),"")</f>
        <v/>
      </c>
      <c r="AJ250" s="62"/>
      <c r="AK250" s="62"/>
      <c r="AL250" s="72"/>
      <c r="AM250" s="72"/>
      <c r="AN250" s="62"/>
      <c r="AO250" s="62"/>
      <c r="AP250" s="63"/>
      <c r="AQ250" s="63"/>
      <c r="AR250" s="4"/>
      <c r="AS250" s="4"/>
      <c r="AT250" s="4"/>
      <c r="AU250" s="5" t="str">
        <f>IFERROR(IF(AND($AR250&lt;&gt;"",$M250&lt;&gt;""),NETWORKDAYS($M250,$AR250,'Drop-down lists'!$D$31:$D$87),""),"")</f>
        <v/>
      </c>
      <c r="AV250" s="5"/>
      <c r="AW250" s="61"/>
      <c r="AX250" s="61"/>
      <c r="AY250" s="73"/>
      <c r="AZ250" s="192"/>
      <c r="BA250" s="192"/>
      <c r="BB250" s="126"/>
    </row>
    <row r="251" spans="1:54" ht="25" customHeight="1" x14ac:dyDescent="0.35">
      <c r="A251" s="6"/>
      <c r="B251" s="61"/>
      <c r="C251" s="75"/>
      <c r="D251" s="5"/>
      <c r="E251" s="5"/>
      <c r="F251" s="7"/>
      <c r="G251" s="5"/>
      <c r="H251" s="5"/>
      <c r="I251" s="5"/>
      <c r="J251" s="8"/>
      <c r="K251" s="4"/>
      <c r="L251" s="9"/>
      <c r="M251" s="9"/>
      <c r="N251" s="5"/>
      <c r="O251" s="62"/>
      <c r="P251" s="5"/>
      <c r="Q251" s="5"/>
      <c r="R251" s="5"/>
      <c r="S251" s="5"/>
      <c r="T251" s="5"/>
      <c r="U251" s="5"/>
      <c r="V251" s="148" t="str">
        <f>IF(Positions[[#This Row],[Nível]]&lt;&gt;"",IF(Positions[[#This Row],[Nível]]="Gerencial",WORKDAY(Positions[[#This Row],[DATA DE PUBLICAÇÃO DA VAGA]],18),WORKDAY(Positions[[#This Row],[DATA DE PUBLICAÇÃO DA VAGA]],15)),"")</f>
        <v/>
      </c>
      <c r="W251" s="150"/>
      <c r="X251" s="4"/>
      <c r="Y251" s="4"/>
      <c r="Z251" s="4"/>
      <c r="AA251" s="4"/>
      <c r="AB251" s="62" t="str">
        <f>IF(Positions[[#This Row],[DATA 1ª SL]]&lt;&gt;"",Positions[[#This Row],[DATA 1ª SL]]-Positions[[#This Row],[DATA DE PUBLICAÇÃO DA VAGA]],"")</f>
        <v/>
      </c>
      <c r="AC251" s="62" t="str">
        <f>IFERROR(IF(Positions[[#This Row],[DATA FEEDBACK GESTOR 1ªSL]]&lt;&gt;"",Positions[[#This Row],[DATA FEEDBACK GESTOR 1ªSL]]-Positions[[#This Row],[DATA 1ª SL]],""),"")</f>
        <v/>
      </c>
      <c r="AD251" s="4"/>
      <c r="AE251" s="4"/>
      <c r="AF251" s="4"/>
      <c r="AG251" s="4"/>
      <c r="AH251" s="62" t="str">
        <f>IF(Positions[[#This Row],[DATA 2ª SL]]&lt;&gt;"",Positions[[#This Row],[DATA 2ª SL]]-Positions[[#This Row],[DATA FEEDBACK GESTOR 1ªSL]],"")</f>
        <v/>
      </c>
      <c r="AI251" s="62" t="str">
        <f>IFERROR(IF(Positions[[#This Row],[DATA FEEDBACK GESTOR 2ªSL]]&lt;&gt;"",Positions[[#This Row],[DATA FEEDBACK GESTOR 2ªSL]]-Positions[[#This Row],[DATA 2ª SL]],""),"")</f>
        <v/>
      </c>
      <c r="AJ251" s="62"/>
      <c r="AK251" s="62"/>
      <c r="AL251" s="72"/>
      <c r="AM251" s="72"/>
      <c r="AN251" s="62"/>
      <c r="AO251" s="62"/>
      <c r="AP251" s="63"/>
      <c r="AQ251" s="63"/>
      <c r="AR251" s="4"/>
      <c r="AS251" s="4"/>
      <c r="AT251" s="4"/>
      <c r="AU251" s="5" t="str">
        <f>IFERROR(IF(AND($AR251&lt;&gt;"",$M251&lt;&gt;""),NETWORKDAYS($M251,$AR251,'Drop-down lists'!$D$31:$D$87),""),"")</f>
        <v/>
      </c>
      <c r="AV251" s="5"/>
      <c r="AW251" s="61"/>
      <c r="AX251" s="61"/>
      <c r="AY251" s="73"/>
      <c r="AZ251" s="192"/>
      <c r="BA251" s="192"/>
      <c r="BB251" s="126"/>
    </row>
    <row r="252" spans="1:54" ht="25" customHeight="1" x14ac:dyDescent="0.35">
      <c r="A252" s="6"/>
      <c r="B252" s="61"/>
      <c r="C252" s="75"/>
      <c r="D252" s="5"/>
      <c r="E252" s="5"/>
      <c r="F252" s="7"/>
      <c r="G252" s="5"/>
      <c r="H252" s="5"/>
      <c r="I252" s="5"/>
      <c r="J252" s="8"/>
      <c r="K252" s="4"/>
      <c r="L252" s="9"/>
      <c r="M252" s="9"/>
      <c r="N252" s="5"/>
      <c r="O252" s="62"/>
      <c r="P252" s="5"/>
      <c r="Q252" s="5"/>
      <c r="R252" s="5"/>
      <c r="S252" s="5"/>
      <c r="T252" s="5"/>
      <c r="U252" s="5"/>
      <c r="V252" s="148" t="str">
        <f>IF(Positions[[#This Row],[Nível]]&lt;&gt;"",IF(Positions[[#This Row],[Nível]]="Gerencial",WORKDAY(Positions[[#This Row],[DATA DE PUBLICAÇÃO DA VAGA]],18),WORKDAY(Positions[[#This Row],[DATA DE PUBLICAÇÃO DA VAGA]],15)),"")</f>
        <v/>
      </c>
      <c r="W252" s="150"/>
      <c r="X252" s="4"/>
      <c r="Y252" s="4"/>
      <c r="Z252" s="4"/>
      <c r="AA252" s="4"/>
      <c r="AB252" s="62" t="str">
        <f>IF(Positions[[#This Row],[DATA 1ª SL]]&lt;&gt;"",Positions[[#This Row],[DATA 1ª SL]]-Positions[[#This Row],[DATA DE PUBLICAÇÃO DA VAGA]],"")</f>
        <v/>
      </c>
      <c r="AC252" s="62" t="str">
        <f>IFERROR(IF(Positions[[#This Row],[DATA FEEDBACK GESTOR 1ªSL]]&lt;&gt;"",Positions[[#This Row],[DATA FEEDBACK GESTOR 1ªSL]]-Positions[[#This Row],[DATA 1ª SL]],""),"")</f>
        <v/>
      </c>
      <c r="AD252" s="4"/>
      <c r="AE252" s="4"/>
      <c r="AF252" s="4"/>
      <c r="AG252" s="4"/>
      <c r="AH252" s="62" t="str">
        <f>IF(Positions[[#This Row],[DATA 2ª SL]]&lt;&gt;"",Positions[[#This Row],[DATA 2ª SL]]-Positions[[#This Row],[DATA FEEDBACK GESTOR 1ªSL]],"")</f>
        <v/>
      </c>
      <c r="AI252" s="62" t="str">
        <f>IFERROR(IF(Positions[[#This Row],[DATA FEEDBACK GESTOR 2ªSL]]&lt;&gt;"",Positions[[#This Row],[DATA FEEDBACK GESTOR 2ªSL]]-Positions[[#This Row],[DATA 2ª SL]],""),"")</f>
        <v/>
      </c>
      <c r="AJ252" s="62"/>
      <c r="AK252" s="62"/>
      <c r="AL252" s="72"/>
      <c r="AM252" s="72"/>
      <c r="AN252" s="62"/>
      <c r="AO252" s="62"/>
      <c r="AP252" s="63"/>
      <c r="AQ252" s="63"/>
      <c r="AR252" s="4"/>
      <c r="AS252" s="4"/>
      <c r="AT252" s="4"/>
      <c r="AU252" s="5" t="str">
        <f>IFERROR(IF(AND($AR252&lt;&gt;"",$M252&lt;&gt;""),NETWORKDAYS($M252,$AR252,'Drop-down lists'!$D$31:$D$87),""),"")</f>
        <v/>
      </c>
      <c r="AV252" s="5"/>
      <c r="AW252" s="61"/>
      <c r="AX252" s="61"/>
      <c r="AY252" s="73"/>
      <c r="AZ252" s="192"/>
      <c r="BA252" s="192"/>
      <c r="BB252" s="126"/>
    </row>
    <row r="253" spans="1:54" ht="25" customHeight="1" x14ac:dyDescent="0.35">
      <c r="A253" s="6"/>
      <c r="B253" s="61"/>
      <c r="C253" s="75"/>
      <c r="D253" s="5"/>
      <c r="E253" s="5"/>
      <c r="F253" s="7"/>
      <c r="G253" s="5"/>
      <c r="H253" s="5"/>
      <c r="I253" s="5"/>
      <c r="J253" s="8"/>
      <c r="K253" s="4"/>
      <c r="L253" s="9"/>
      <c r="M253" s="9"/>
      <c r="N253" s="5"/>
      <c r="O253" s="62"/>
      <c r="P253" s="5"/>
      <c r="Q253" s="5"/>
      <c r="R253" s="5"/>
      <c r="S253" s="5"/>
      <c r="T253" s="5"/>
      <c r="U253" s="5"/>
      <c r="V253" s="148" t="str">
        <f>IF(Positions[[#This Row],[Nível]]&lt;&gt;"",IF(Positions[[#This Row],[Nível]]="Gerencial",WORKDAY(Positions[[#This Row],[DATA DE PUBLICAÇÃO DA VAGA]],18),WORKDAY(Positions[[#This Row],[DATA DE PUBLICAÇÃO DA VAGA]],15)),"")</f>
        <v/>
      </c>
      <c r="W253" s="150"/>
      <c r="X253" s="4"/>
      <c r="Y253" s="4"/>
      <c r="Z253" s="4"/>
      <c r="AA253" s="4"/>
      <c r="AB253" s="62" t="str">
        <f>IF(Positions[[#This Row],[DATA 1ª SL]]&lt;&gt;"",Positions[[#This Row],[DATA 1ª SL]]-Positions[[#This Row],[DATA DE PUBLICAÇÃO DA VAGA]],"")</f>
        <v/>
      </c>
      <c r="AC253" s="62" t="str">
        <f>IFERROR(IF(Positions[[#This Row],[DATA FEEDBACK GESTOR 1ªSL]]&lt;&gt;"",Positions[[#This Row],[DATA FEEDBACK GESTOR 1ªSL]]-Positions[[#This Row],[DATA 1ª SL]],""),"")</f>
        <v/>
      </c>
      <c r="AD253" s="4"/>
      <c r="AE253" s="4"/>
      <c r="AF253" s="4"/>
      <c r="AG253" s="4"/>
      <c r="AH253" s="62" t="str">
        <f>IF(Positions[[#This Row],[DATA 2ª SL]]&lt;&gt;"",Positions[[#This Row],[DATA 2ª SL]]-Positions[[#This Row],[DATA FEEDBACK GESTOR 1ªSL]],"")</f>
        <v/>
      </c>
      <c r="AI253" s="62" t="str">
        <f>IFERROR(IF(Positions[[#This Row],[DATA FEEDBACK GESTOR 2ªSL]]&lt;&gt;"",Positions[[#This Row],[DATA FEEDBACK GESTOR 2ªSL]]-Positions[[#This Row],[DATA 2ª SL]],""),"")</f>
        <v/>
      </c>
      <c r="AJ253" s="62"/>
      <c r="AK253" s="62"/>
      <c r="AL253" s="72"/>
      <c r="AM253" s="72"/>
      <c r="AN253" s="62"/>
      <c r="AO253" s="62"/>
      <c r="AP253" s="63"/>
      <c r="AQ253" s="63"/>
      <c r="AR253" s="4"/>
      <c r="AS253" s="4"/>
      <c r="AT253" s="4"/>
      <c r="AU253" s="5" t="str">
        <f>IFERROR(IF(AND($AR253&lt;&gt;"",$M253&lt;&gt;""),NETWORKDAYS($M253,$AR253,'Drop-down lists'!$D$31:$D$87),""),"")</f>
        <v/>
      </c>
      <c r="AV253" s="5"/>
      <c r="AW253" s="61"/>
      <c r="AX253" s="61"/>
      <c r="AY253" s="73"/>
      <c r="AZ253" s="192"/>
      <c r="BA253" s="192"/>
      <c r="BB253" s="126"/>
    </row>
    <row r="254" spans="1:54" ht="25" customHeight="1" x14ac:dyDescent="0.35">
      <c r="A254" s="6"/>
      <c r="B254" s="61"/>
      <c r="C254" s="75"/>
      <c r="D254" s="5"/>
      <c r="E254" s="5"/>
      <c r="F254" s="7"/>
      <c r="G254" s="5"/>
      <c r="H254" s="5"/>
      <c r="I254" s="5"/>
      <c r="J254" s="8"/>
      <c r="K254" s="4"/>
      <c r="L254" s="9"/>
      <c r="M254" s="9"/>
      <c r="N254" s="5"/>
      <c r="O254" s="62"/>
      <c r="P254" s="5"/>
      <c r="Q254" s="5"/>
      <c r="R254" s="5"/>
      <c r="S254" s="5"/>
      <c r="T254" s="5"/>
      <c r="U254" s="5"/>
      <c r="V254" s="148" t="str">
        <f>IF(Positions[[#This Row],[Nível]]&lt;&gt;"",IF(Positions[[#This Row],[Nível]]="Gerencial",WORKDAY(Positions[[#This Row],[DATA DE PUBLICAÇÃO DA VAGA]],18),WORKDAY(Positions[[#This Row],[DATA DE PUBLICAÇÃO DA VAGA]],15)),"")</f>
        <v/>
      </c>
      <c r="W254" s="150"/>
      <c r="X254" s="4"/>
      <c r="Y254" s="4"/>
      <c r="Z254" s="4"/>
      <c r="AA254" s="4"/>
      <c r="AB254" s="62" t="str">
        <f>IF(Positions[[#This Row],[DATA 1ª SL]]&lt;&gt;"",Positions[[#This Row],[DATA 1ª SL]]-Positions[[#This Row],[DATA DE PUBLICAÇÃO DA VAGA]],"")</f>
        <v/>
      </c>
      <c r="AC254" s="62" t="str">
        <f>IFERROR(IF(Positions[[#This Row],[DATA FEEDBACK GESTOR 1ªSL]]&lt;&gt;"",Positions[[#This Row],[DATA FEEDBACK GESTOR 1ªSL]]-Positions[[#This Row],[DATA 1ª SL]],""),"")</f>
        <v/>
      </c>
      <c r="AD254" s="4"/>
      <c r="AE254" s="4"/>
      <c r="AF254" s="4"/>
      <c r="AG254" s="4"/>
      <c r="AH254" s="62" t="str">
        <f>IF(Positions[[#This Row],[DATA 2ª SL]]&lt;&gt;"",Positions[[#This Row],[DATA 2ª SL]]-Positions[[#This Row],[DATA FEEDBACK GESTOR 1ªSL]],"")</f>
        <v/>
      </c>
      <c r="AI254" s="62" t="str">
        <f>IFERROR(IF(Positions[[#This Row],[DATA FEEDBACK GESTOR 2ªSL]]&lt;&gt;"",Positions[[#This Row],[DATA FEEDBACK GESTOR 2ªSL]]-Positions[[#This Row],[DATA 2ª SL]],""),"")</f>
        <v/>
      </c>
      <c r="AJ254" s="62"/>
      <c r="AK254" s="62"/>
      <c r="AL254" s="72"/>
      <c r="AM254" s="72"/>
      <c r="AN254" s="62"/>
      <c r="AO254" s="62"/>
      <c r="AP254" s="63"/>
      <c r="AQ254" s="63"/>
      <c r="AR254" s="4"/>
      <c r="AS254" s="4"/>
      <c r="AT254" s="4"/>
      <c r="AU254" s="5" t="str">
        <f>IFERROR(IF(AND($AR254&lt;&gt;"",$M254&lt;&gt;""),NETWORKDAYS($M254,$AR254,'Drop-down lists'!$D$31:$D$87),""),"")</f>
        <v/>
      </c>
      <c r="AV254" s="5"/>
      <c r="AW254" s="61"/>
      <c r="AX254" s="61"/>
      <c r="AY254" s="73"/>
      <c r="AZ254" s="192"/>
      <c r="BA254" s="192"/>
      <c r="BB254" s="126"/>
    </row>
    <row r="255" spans="1:54" ht="25" customHeight="1" x14ac:dyDescent="0.35">
      <c r="A255" s="6"/>
      <c r="B255" s="61"/>
      <c r="C255" s="75"/>
      <c r="D255" s="5"/>
      <c r="E255" s="5"/>
      <c r="F255" s="7"/>
      <c r="G255" s="5"/>
      <c r="H255" s="5"/>
      <c r="I255" s="5"/>
      <c r="J255" s="8"/>
      <c r="K255" s="4"/>
      <c r="L255" s="9"/>
      <c r="M255" s="9"/>
      <c r="N255" s="5"/>
      <c r="O255" s="62"/>
      <c r="P255" s="5"/>
      <c r="Q255" s="5"/>
      <c r="R255" s="5"/>
      <c r="S255" s="5"/>
      <c r="T255" s="5"/>
      <c r="U255" s="5"/>
      <c r="V255" s="148" t="str">
        <f>IF(Positions[[#This Row],[Nível]]&lt;&gt;"",IF(Positions[[#This Row],[Nível]]="Gerencial",WORKDAY(Positions[[#This Row],[DATA DE PUBLICAÇÃO DA VAGA]],18),WORKDAY(Positions[[#This Row],[DATA DE PUBLICAÇÃO DA VAGA]],15)),"")</f>
        <v/>
      </c>
      <c r="W255" s="150"/>
      <c r="X255" s="4"/>
      <c r="Y255" s="4"/>
      <c r="Z255" s="4"/>
      <c r="AA255" s="4"/>
      <c r="AB255" s="62" t="str">
        <f>IF(Positions[[#This Row],[DATA 1ª SL]]&lt;&gt;"",Positions[[#This Row],[DATA 1ª SL]]-Positions[[#This Row],[DATA DE PUBLICAÇÃO DA VAGA]],"")</f>
        <v/>
      </c>
      <c r="AC255" s="62" t="str">
        <f>IFERROR(IF(Positions[[#This Row],[DATA FEEDBACK GESTOR 1ªSL]]&lt;&gt;"",Positions[[#This Row],[DATA FEEDBACK GESTOR 1ªSL]]-Positions[[#This Row],[DATA 1ª SL]],""),"")</f>
        <v/>
      </c>
      <c r="AD255" s="4"/>
      <c r="AE255" s="4"/>
      <c r="AF255" s="4"/>
      <c r="AG255" s="4"/>
      <c r="AH255" s="62" t="str">
        <f>IF(Positions[[#This Row],[DATA 2ª SL]]&lt;&gt;"",Positions[[#This Row],[DATA 2ª SL]]-Positions[[#This Row],[DATA FEEDBACK GESTOR 1ªSL]],"")</f>
        <v/>
      </c>
      <c r="AI255" s="62" t="str">
        <f>IFERROR(IF(Positions[[#This Row],[DATA FEEDBACK GESTOR 2ªSL]]&lt;&gt;"",Positions[[#This Row],[DATA FEEDBACK GESTOR 2ªSL]]-Positions[[#This Row],[DATA 2ª SL]],""),"")</f>
        <v/>
      </c>
      <c r="AJ255" s="62"/>
      <c r="AK255" s="62"/>
      <c r="AL255" s="72"/>
      <c r="AM255" s="72"/>
      <c r="AN255" s="62"/>
      <c r="AO255" s="62"/>
      <c r="AP255" s="63"/>
      <c r="AQ255" s="63"/>
      <c r="AR255" s="4"/>
      <c r="AS255" s="4"/>
      <c r="AT255" s="4"/>
      <c r="AU255" s="5" t="str">
        <f>IFERROR(IF(AND($AR255&lt;&gt;"",$M255&lt;&gt;""),NETWORKDAYS($M255,$AR255,'Drop-down lists'!$D$31:$D$87),""),"")</f>
        <v/>
      </c>
      <c r="AV255" s="5"/>
      <c r="AW255" s="61"/>
      <c r="AX255" s="61"/>
      <c r="AY255" s="73"/>
      <c r="AZ255" s="192"/>
      <c r="BA255" s="192"/>
      <c r="BB255" s="126"/>
    </row>
    <row r="256" spans="1:54" ht="25" customHeight="1" x14ac:dyDescent="0.35">
      <c r="A256" s="6"/>
      <c r="B256" s="61"/>
      <c r="C256" s="75"/>
      <c r="D256" s="5"/>
      <c r="E256" s="5"/>
      <c r="F256" s="7"/>
      <c r="G256" s="5"/>
      <c r="H256" s="5"/>
      <c r="I256" s="5"/>
      <c r="J256" s="8"/>
      <c r="K256" s="4"/>
      <c r="L256" s="9"/>
      <c r="M256" s="9"/>
      <c r="N256" s="5"/>
      <c r="O256" s="62"/>
      <c r="P256" s="5"/>
      <c r="Q256" s="5"/>
      <c r="R256" s="5"/>
      <c r="S256" s="5"/>
      <c r="T256" s="5"/>
      <c r="U256" s="5"/>
      <c r="V256" s="148" t="str">
        <f>IF(Positions[[#This Row],[Nível]]&lt;&gt;"",IF(Positions[[#This Row],[Nível]]="Gerencial",WORKDAY(Positions[[#This Row],[DATA DE PUBLICAÇÃO DA VAGA]],18),WORKDAY(Positions[[#This Row],[DATA DE PUBLICAÇÃO DA VAGA]],15)),"")</f>
        <v/>
      </c>
      <c r="W256" s="150"/>
      <c r="X256" s="4"/>
      <c r="Y256" s="4"/>
      <c r="Z256" s="4"/>
      <c r="AA256" s="4"/>
      <c r="AB256" s="62" t="str">
        <f>IF(Positions[[#This Row],[DATA 1ª SL]]&lt;&gt;"",Positions[[#This Row],[DATA 1ª SL]]-Positions[[#This Row],[DATA DE PUBLICAÇÃO DA VAGA]],"")</f>
        <v/>
      </c>
      <c r="AC256" s="62" t="str">
        <f>IFERROR(IF(Positions[[#This Row],[DATA FEEDBACK GESTOR 1ªSL]]&lt;&gt;"",Positions[[#This Row],[DATA FEEDBACK GESTOR 1ªSL]]-Positions[[#This Row],[DATA 1ª SL]],""),"")</f>
        <v/>
      </c>
      <c r="AD256" s="4"/>
      <c r="AE256" s="4"/>
      <c r="AF256" s="4"/>
      <c r="AG256" s="4"/>
      <c r="AH256" s="62" t="str">
        <f>IF(Positions[[#This Row],[DATA 2ª SL]]&lt;&gt;"",Positions[[#This Row],[DATA 2ª SL]]-Positions[[#This Row],[DATA FEEDBACK GESTOR 1ªSL]],"")</f>
        <v/>
      </c>
      <c r="AI256" s="62" t="str">
        <f>IFERROR(IF(Positions[[#This Row],[DATA FEEDBACK GESTOR 2ªSL]]&lt;&gt;"",Positions[[#This Row],[DATA FEEDBACK GESTOR 2ªSL]]-Positions[[#This Row],[DATA 2ª SL]],""),"")</f>
        <v/>
      </c>
      <c r="AJ256" s="62"/>
      <c r="AK256" s="62"/>
      <c r="AL256" s="72"/>
      <c r="AM256" s="72"/>
      <c r="AN256" s="62"/>
      <c r="AO256" s="62"/>
      <c r="AP256" s="63"/>
      <c r="AQ256" s="63"/>
      <c r="AR256" s="4"/>
      <c r="AS256" s="4"/>
      <c r="AT256" s="4"/>
      <c r="AU256" s="5" t="str">
        <f>IFERROR(IF(AND($AR256&lt;&gt;"",$M256&lt;&gt;""),NETWORKDAYS($M256,$AR256,'Drop-down lists'!$D$31:$D$87),""),"")</f>
        <v/>
      </c>
      <c r="AV256" s="5"/>
      <c r="AW256" s="61"/>
      <c r="AX256" s="61"/>
      <c r="AY256" s="73"/>
      <c r="AZ256" s="192"/>
      <c r="BA256" s="192"/>
      <c r="BB256" s="126"/>
    </row>
    <row r="257" spans="1:54" ht="25" customHeight="1" x14ac:dyDescent="0.35">
      <c r="A257" s="6"/>
      <c r="B257" s="61"/>
      <c r="C257" s="75"/>
      <c r="D257" s="5"/>
      <c r="E257" s="5"/>
      <c r="F257" s="7"/>
      <c r="G257" s="5"/>
      <c r="H257" s="5"/>
      <c r="I257" s="5"/>
      <c r="J257" s="8"/>
      <c r="K257" s="4"/>
      <c r="L257" s="9"/>
      <c r="M257" s="9"/>
      <c r="N257" s="5"/>
      <c r="O257" s="62"/>
      <c r="P257" s="5"/>
      <c r="Q257" s="5"/>
      <c r="R257" s="5"/>
      <c r="S257" s="5"/>
      <c r="T257" s="5"/>
      <c r="U257" s="5"/>
      <c r="V257" s="148" t="str">
        <f>IF(Positions[[#This Row],[Nível]]&lt;&gt;"",IF(Positions[[#This Row],[Nível]]="Gerencial",WORKDAY(Positions[[#This Row],[DATA DE PUBLICAÇÃO DA VAGA]],18),WORKDAY(Positions[[#This Row],[DATA DE PUBLICAÇÃO DA VAGA]],15)),"")</f>
        <v/>
      </c>
      <c r="W257" s="150"/>
      <c r="X257" s="4"/>
      <c r="Y257" s="4"/>
      <c r="Z257" s="4"/>
      <c r="AA257" s="4"/>
      <c r="AB257" s="62" t="str">
        <f>IF(Positions[[#This Row],[DATA 1ª SL]]&lt;&gt;"",Positions[[#This Row],[DATA 1ª SL]]-Positions[[#This Row],[DATA DE PUBLICAÇÃO DA VAGA]],"")</f>
        <v/>
      </c>
      <c r="AC257" s="62" t="str">
        <f>IFERROR(IF(Positions[[#This Row],[DATA FEEDBACK GESTOR 1ªSL]]&lt;&gt;"",Positions[[#This Row],[DATA FEEDBACK GESTOR 1ªSL]]-Positions[[#This Row],[DATA 1ª SL]],""),"")</f>
        <v/>
      </c>
      <c r="AD257" s="4"/>
      <c r="AE257" s="4"/>
      <c r="AF257" s="4"/>
      <c r="AG257" s="4"/>
      <c r="AH257" s="62" t="str">
        <f>IF(Positions[[#This Row],[DATA 2ª SL]]&lt;&gt;"",Positions[[#This Row],[DATA 2ª SL]]-Positions[[#This Row],[DATA FEEDBACK GESTOR 1ªSL]],"")</f>
        <v/>
      </c>
      <c r="AI257" s="62" t="str">
        <f>IFERROR(IF(Positions[[#This Row],[DATA FEEDBACK GESTOR 2ªSL]]&lt;&gt;"",Positions[[#This Row],[DATA FEEDBACK GESTOR 2ªSL]]-Positions[[#This Row],[DATA 2ª SL]],""),"")</f>
        <v/>
      </c>
      <c r="AJ257" s="62"/>
      <c r="AK257" s="62"/>
      <c r="AL257" s="72"/>
      <c r="AM257" s="72"/>
      <c r="AN257" s="62"/>
      <c r="AO257" s="62"/>
      <c r="AP257" s="63"/>
      <c r="AQ257" s="63"/>
      <c r="AR257" s="4"/>
      <c r="AS257" s="4"/>
      <c r="AT257" s="4"/>
      <c r="AU257" s="5" t="str">
        <f>IFERROR(IF(AND($AR257&lt;&gt;"",$M257&lt;&gt;""),NETWORKDAYS($M257,$AR257,'Drop-down lists'!$D$31:$D$87),""),"")</f>
        <v/>
      </c>
      <c r="AV257" s="5"/>
      <c r="AW257" s="61"/>
      <c r="AX257" s="61"/>
      <c r="AY257" s="73"/>
      <c r="AZ257" s="192"/>
      <c r="BA257" s="192"/>
      <c r="BB257" s="126"/>
    </row>
    <row r="258" spans="1:54" ht="25" customHeight="1" x14ac:dyDescent="0.35">
      <c r="A258" s="6"/>
      <c r="B258" s="61"/>
      <c r="C258" s="75"/>
      <c r="D258" s="5"/>
      <c r="E258" s="5"/>
      <c r="F258" s="7"/>
      <c r="G258" s="5"/>
      <c r="H258" s="5"/>
      <c r="I258" s="5"/>
      <c r="J258" s="8"/>
      <c r="K258" s="4"/>
      <c r="L258" s="9"/>
      <c r="M258" s="9"/>
      <c r="N258" s="5"/>
      <c r="O258" s="62"/>
      <c r="P258" s="5"/>
      <c r="Q258" s="5"/>
      <c r="R258" s="5"/>
      <c r="S258" s="5"/>
      <c r="T258" s="5"/>
      <c r="U258" s="5"/>
      <c r="V258" s="148" t="str">
        <f>IF(Positions[[#This Row],[Nível]]&lt;&gt;"",IF(Positions[[#This Row],[Nível]]="Gerencial",WORKDAY(Positions[[#This Row],[DATA DE PUBLICAÇÃO DA VAGA]],18),WORKDAY(Positions[[#This Row],[DATA DE PUBLICAÇÃO DA VAGA]],15)),"")</f>
        <v/>
      </c>
      <c r="W258" s="150"/>
      <c r="X258" s="4"/>
      <c r="Y258" s="4"/>
      <c r="Z258" s="4"/>
      <c r="AA258" s="4"/>
      <c r="AB258" s="62" t="str">
        <f>IF(Positions[[#This Row],[DATA 1ª SL]]&lt;&gt;"",Positions[[#This Row],[DATA 1ª SL]]-Positions[[#This Row],[DATA DE PUBLICAÇÃO DA VAGA]],"")</f>
        <v/>
      </c>
      <c r="AC258" s="62" t="str">
        <f>IFERROR(IF(Positions[[#This Row],[DATA FEEDBACK GESTOR 1ªSL]]&lt;&gt;"",Positions[[#This Row],[DATA FEEDBACK GESTOR 1ªSL]]-Positions[[#This Row],[DATA 1ª SL]],""),"")</f>
        <v/>
      </c>
      <c r="AD258" s="4"/>
      <c r="AE258" s="4"/>
      <c r="AF258" s="4"/>
      <c r="AG258" s="4"/>
      <c r="AH258" s="62" t="str">
        <f>IF(Positions[[#This Row],[DATA 2ª SL]]&lt;&gt;"",Positions[[#This Row],[DATA 2ª SL]]-Positions[[#This Row],[DATA FEEDBACK GESTOR 1ªSL]],"")</f>
        <v/>
      </c>
      <c r="AI258" s="62" t="str">
        <f>IFERROR(IF(Positions[[#This Row],[DATA FEEDBACK GESTOR 2ªSL]]&lt;&gt;"",Positions[[#This Row],[DATA FEEDBACK GESTOR 2ªSL]]-Positions[[#This Row],[DATA 2ª SL]],""),"")</f>
        <v/>
      </c>
      <c r="AJ258" s="62"/>
      <c r="AK258" s="62"/>
      <c r="AL258" s="72"/>
      <c r="AM258" s="72"/>
      <c r="AN258" s="62"/>
      <c r="AO258" s="62"/>
      <c r="AP258" s="63"/>
      <c r="AQ258" s="63"/>
      <c r="AR258" s="4"/>
      <c r="AS258" s="4"/>
      <c r="AT258" s="4"/>
      <c r="AU258" s="5" t="str">
        <f>IFERROR(IF(AND($AR258&lt;&gt;"",$M258&lt;&gt;""),NETWORKDAYS($M258,$AR258,'Drop-down lists'!$D$31:$D$87),""),"")</f>
        <v/>
      </c>
      <c r="AV258" s="5"/>
      <c r="AW258" s="61"/>
      <c r="AX258" s="61"/>
      <c r="AY258" s="73"/>
      <c r="AZ258" s="192"/>
      <c r="BA258" s="192"/>
      <c r="BB258" s="126"/>
    </row>
    <row r="259" spans="1:54" ht="25" customHeight="1" x14ac:dyDescent="0.35">
      <c r="A259" s="6"/>
      <c r="B259" s="61"/>
      <c r="C259" s="75"/>
      <c r="D259" s="5"/>
      <c r="E259" s="5"/>
      <c r="F259" s="7"/>
      <c r="G259" s="5"/>
      <c r="H259" s="5"/>
      <c r="I259" s="5"/>
      <c r="J259" s="8"/>
      <c r="K259" s="4"/>
      <c r="L259" s="9"/>
      <c r="M259" s="9"/>
      <c r="N259" s="5"/>
      <c r="O259" s="62"/>
      <c r="P259" s="5"/>
      <c r="Q259" s="5"/>
      <c r="R259" s="5"/>
      <c r="S259" s="5"/>
      <c r="T259" s="5"/>
      <c r="U259" s="5"/>
      <c r="V259" s="148" t="str">
        <f>IF(Positions[[#This Row],[Nível]]&lt;&gt;"",IF(Positions[[#This Row],[Nível]]="Gerencial",WORKDAY(Positions[[#This Row],[DATA DE PUBLICAÇÃO DA VAGA]],18),WORKDAY(Positions[[#This Row],[DATA DE PUBLICAÇÃO DA VAGA]],15)),"")</f>
        <v/>
      </c>
      <c r="W259" s="150"/>
      <c r="X259" s="4"/>
      <c r="Y259" s="4"/>
      <c r="Z259" s="4"/>
      <c r="AA259" s="4"/>
      <c r="AB259" s="62" t="str">
        <f>IF(Positions[[#This Row],[DATA 1ª SL]]&lt;&gt;"",Positions[[#This Row],[DATA 1ª SL]]-Positions[[#This Row],[DATA DE PUBLICAÇÃO DA VAGA]],"")</f>
        <v/>
      </c>
      <c r="AC259" s="62" t="str">
        <f>IFERROR(IF(Positions[[#This Row],[DATA FEEDBACK GESTOR 1ªSL]]&lt;&gt;"",Positions[[#This Row],[DATA FEEDBACK GESTOR 1ªSL]]-Positions[[#This Row],[DATA 1ª SL]],""),"")</f>
        <v/>
      </c>
      <c r="AD259" s="4"/>
      <c r="AE259" s="4"/>
      <c r="AF259" s="4"/>
      <c r="AG259" s="4"/>
      <c r="AH259" s="62" t="str">
        <f>IF(Positions[[#This Row],[DATA 2ª SL]]&lt;&gt;"",Positions[[#This Row],[DATA 2ª SL]]-Positions[[#This Row],[DATA FEEDBACK GESTOR 1ªSL]],"")</f>
        <v/>
      </c>
      <c r="AI259" s="62" t="str">
        <f>IFERROR(IF(Positions[[#This Row],[DATA FEEDBACK GESTOR 2ªSL]]&lt;&gt;"",Positions[[#This Row],[DATA FEEDBACK GESTOR 2ªSL]]-Positions[[#This Row],[DATA 2ª SL]],""),"")</f>
        <v/>
      </c>
      <c r="AJ259" s="62"/>
      <c r="AK259" s="62"/>
      <c r="AL259" s="72"/>
      <c r="AM259" s="72"/>
      <c r="AN259" s="62"/>
      <c r="AO259" s="62"/>
      <c r="AP259" s="63"/>
      <c r="AQ259" s="63"/>
      <c r="AR259" s="4"/>
      <c r="AS259" s="4"/>
      <c r="AT259" s="4"/>
      <c r="AU259" s="5" t="str">
        <f>IFERROR(IF(AND($AR259&lt;&gt;"",$M259&lt;&gt;""),NETWORKDAYS($M259,$AR259,'Drop-down lists'!$D$31:$D$87),""),"")</f>
        <v/>
      </c>
      <c r="AV259" s="5"/>
      <c r="AW259" s="61"/>
      <c r="AX259" s="61"/>
      <c r="AY259" s="73"/>
      <c r="AZ259" s="192"/>
      <c r="BA259" s="192"/>
      <c r="BB259" s="126"/>
    </row>
    <row r="260" spans="1:54" ht="25" customHeight="1" x14ac:dyDescent="0.35">
      <c r="A260" s="6"/>
      <c r="B260" s="61"/>
      <c r="C260" s="75"/>
      <c r="D260" s="5"/>
      <c r="E260" s="5"/>
      <c r="F260" s="7"/>
      <c r="G260" s="5"/>
      <c r="H260" s="5"/>
      <c r="I260" s="5"/>
      <c r="J260" s="8"/>
      <c r="K260" s="4"/>
      <c r="L260" s="9"/>
      <c r="M260" s="9"/>
      <c r="N260" s="5"/>
      <c r="O260" s="62"/>
      <c r="P260" s="5"/>
      <c r="Q260" s="5"/>
      <c r="R260" s="5"/>
      <c r="S260" s="5"/>
      <c r="T260" s="5"/>
      <c r="U260" s="5"/>
      <c r="V260" s="148" t="str">
        <f>IF(Positions[[#This Row],[Nível]]&lt;&gt;"",IF(Positions[[#This Row],[Nível]]="Gerencial",WORKDAY(Positions[[#This Row],[DATA DE PUBLICAÇÃO DA VAGA]],18),WORKDAY(Positions[[#This Row],[DATA DE PUBLICAÇÃO DA VAGA]],15)),"")</f>
        <v/>
      </c>
      <c r="W260" s="150"/>
      <c r="X260" s="4"/>
      <c r="Y260" s="4"/>
      <c r="Z260" s="4"/>
      <c r="AA260" s="4"/>
      <c r="AB260" s="62" t="str">
        <f>IF(Positions[[#This Row],[DATA 1ª SL]]&lt;&gt;"",Positions[[#This Row],[DATA 1ª SL]]-Positions[[#This Row],[DATA DE PUBLICAÇÃO DA VAGA]],"")</f>
        <v/>
      </c>
      <c r="AC260" s="62" t="str">
        <f>IFERROR(IF(Positions[[#This Row],[DATA FEEDBACK GESTOR 1ªSL]]&lt;&gt;"",Positions[[#This Row],[DATA FEEDBACK GESTOR 1ªSL]]-Positions[[#This Row],[DATA 1ª SL]],""),"")</f>
        <v/>
      </c>
      <c r="AD260" s="4"/>
      <c r="AE260" s="4"/>
      <c r="AF260" s="4"/>
      <c r="AG260" s="4"/>
      <c r="AH260" s="62" t="str">
        <f>IF(Positions[[#This Row],[DATA 2ª SL]]&lt;&gt;"",Positions[[#This Row],[DATA 2ª SL]]-Positions[[#This Row],[DATA FEEDBACK GESTOR 1ªSL]],"")</f>
        <v/>
      </c>
      <c r="AI260" s="62" t="str">
        <f>IFERROR(IF(Positions[[#This Row],[DATA FEEDBACK GESTOR 2ªSL]]&lt;&gt;"",Positions[[#This Row],[DATA FEEDBACK GESTOR 2ªSL]]-Positions[[#This Row],[DATA 2ª SL]],""),"")</f>
        <v/>
      </c>
      <c r="AJ260" s="62"/>
      <c r="AK260" s="62"/>
      <c r="AL260" s="72"/>
      <c r="AM260" s="72"/>
      <c r="AN260" s="62"/>
      <c r="AO260" s="62"/>
      <c r="AP260" s="63"/>
      <c r="AQ260" s="63"/>
      <c r="AR260" s="4"/>
      <c r="AS260" s="4"/>
      <c r="AT260" s="4"/>
      <c r="AU260" s="5" t="str">
        <f>IFERROR(IF(AND($AR260&lt;&gt;"",$M260&lt;&gt;""),NETWORKDAYS($M260,$AR260,'Drop-down lists'!$D$31:$D$87),""),"")</f>
        <v/>
      </c>
      <c r="AV260" s="5"/>
      <c r="AW260" s="61"/>
      <c r="AX260" s="61"/>
      <c r="AY260" s="73"/>
      <c r="AZ260" s="192"/>
      <c r="BA260" s="192"/>
      <c r="BB260" s="126"/>
    </row>
    <row r="261" spans="1:54" ht="25" customHeight="1" x14ac:dyDescent="0.35">
      <c r="A261" s="6"/>
      <c r="B261" s="61"/>
      <c r="C261" s="75"/>
      <c r="D261" s="5"/>
      <c r="E261" s="5"/>
      <c r="F261" s="7"/>
      <c r="G261" s="5"/>
      <c r="H261" s="5"/>
      <c r="I261" s="5"/>
      <c r="J261" s="8"/>
      <c r="K261" s="4"/>
      <c r="L261" s="9"/>
      <c r="M261" s="9"/>
      <c r="N261" s="5"/>
      <c r="O261" s="62"/>
      <c r="P261" s="5"/>
      <c r="Q261" s="5"/>
      <c r="R261" s="5"/>
      <c r="S261" s="5"/>
      <c r="T261" s="5"/>
      <c r="U261" s="5"/>
      <c r="V261" s="148" t="str">
        <f>IF(Positions[[#This Row],[Nível]]&lt;&gt;"",IF(Positions[[#This Row],[Nível]]="Gerencial",WORKDAY(Positions[[#This Row],[DATA DE PUBLICAÇÃO DA VAGA]],18),WORKDAY(Positions[[#This Row],[DATA DE PUBLICAÇÃO DA VAGA]],15)),"")</f>
        <v/>
      </c>
      <c r="W261" s="150"/>
      <c r="X261" s="4"/>
      <c r="Y261" s="4"/>
      <c r="Z261" s="4"/>
      <c r="AA261" s="4"/>
      <c r="AB261" s="62" t="str">
        <f>IF(Positions[[#This Row],[DATA 1ª SL]]&lt;&gt;"",Positions[[#This Row],[DATA 1ª SL]]-Positions[[#This Row],[DATA DE PUBLICAÇÃO DA VAGA]],"")</f>
        <v/>
      </c>
      <c r="AC261" s="62" t="str">
        <f>IFERROR(IF(Positions[[#This Row],[DATA FEEDBACK GESTOR 1ªSL]]&lt;&gt;"",Positions[[#This Row],[DATA FEEDBACK GESTOR 1ªSL]]-Positions[[#This Row],[DATA 1ª SL]],""),"")</f>
        <v/>
      </c>
      <c r="AD261" s="4"/>
      <c r="AE261" s="4"/>
      <c r="AF261" s="4"/>
      <c r="AG261" s="4"/>
      <c r="AH261" s="62" t="str">
        <f>IF(Positions[[#This Row],[DATA 2ª SL]]&lt;&gt;"",Positions[[#This Row],[DATA 2ª SL]]-Positions[[#This Row],[DATA FEEDBACK GESTOR 1ªSL]],"")</f>
        <v/>
      </c>
      <c r="AI261" s="62" t="str">
        <f>IFERROR(IF(Positions[[#This Row],[DATA FEEDBACK GESTOR 2ªSL]]&lt;&gt;"",Positions[[#This Row],[DATA FEEDBACK GESTOR 2ªSL]]-Positions[[#This Row],[DATA 2ª SL]],""),"")</f>
        <v/>
      </c>
      <c r="AJ261" s="62"/>
      <c r="AK261" s="62"/>
      <c r="AL261" s="72"/>
      <c r="AM261" s="72"/>
      <c r="AN261" s="62"/>
      <c r="AO261" s="62"/>
      <c r="AP261" s="63"/>
      <c r="AQ261" s="63"/>
      <c r="AR261" s="4"/>
      <c r="AS261" s="4"/>
      <c r="AT261" s="4"/>
      <c r="AU261" s="5" t="str">
        <f>IFERROR(IF(AND($AR261&lt;&gt;"",$M261&lt;&gt;""),NETWORKDAYS($M261,$AR261,'Drop-down lists'!$D$31:$D$87),""),"")</f>
        <v/>
      </c>
      <c r="AV261" s="5"/>
      <c r="AW261" s="61"/>
      <c r="AX261" s="61"/>
      <c r="AY261" s="73"/>
      <c r="AZ261" s="192"/>
      <c r="BA261" s="192"/>
      <c r="BB261" s="126"/>
    </row>
    <row r="262" spans="1:54" ht="25" customHeight="1" x14ac:dyDescent="0.35">
      <c r="A262" s="6"/>
      <c r="B262" s="61"/>
      <c r="C262" s="75"/>
      <c r="D262" s="5"/>
      <c r="E262" s="5"/>
      <c r="F262" s="7"/>
      <c r="G262" s="5"/>
      <c r="H262" s="5"/>
      <c r="I262" s="5"/>
      <c r="J262" s="8"/>
      <c r="K262" s="4"/>
      <c r="L262" s="9"/>
      <c r="M262" s="9"/>
      <c r="N262" s="5"/>
      <c r="O262" s="62"/>
      <c r="P262" s="5"/>
      <c r="Q262" s="5"/>
      <c r="R262" s="5"/>
      <c r="S262" s="5"/>
      <c r="T262" s="5"/>
      <c r="U262" s="5"/>
      <c r="V262" s="148" t="str">
        <f>IF(Positions[[#This Row],[Nível]]&lt;&gt;"",IF(Positions[[#This Row],[Nível]]="Gerencial",WORKDAY(Positions[[#This Row],[DATA DE PUBLICAÇÃO DA VAGA]],18),WORKDAY(Positions[[#This Row],[DATA DE PUBLICAÇÃO DA VAGA]],15)),"")</f>
        <v/>
      </c>
      <c r="W262" s="150"/>
      <c r="X262" s="4"/>
      <c r="Y262" s="4"/>
      <c r="Z262" s="4"/>
      <c r="AA262" s="4"/>
      <c r="AB262" s="62" t="str">
        <f>IF(Positions[[#This Row],[DATA 1ª SL]]&lt;&gt;"",Positions[[#This Row],[DATA 1ª SL]]-Positions[[#This Row],[DATA DE PUBLICAÇÃO DA VAGA]],"")</f>
        <v/>
      </c>
      <c r="AC262" s="62" t="str">
        <f>IFERROR(IF(Positions[[#This Row],[DATA FEEDBACK GESTOR 1ªSL]]&lt;&gt;"",Positions[[#This Row],[DATA FEEDBACK GESTOR 1ªSL]]-Positions[[#This Row],[DATA 1ª SL]],""),"")</f>
        <v/>
      </c>
      <c r="AD262" s="4"/>
      <c r="AE262" s="4"/>
      <c r="AF262" s="4"/>
      <c r="AG262" s="4"/>
      <c r="AH262" s="62" t="str">
        <f>IF(Positions[[#This Row],[DATA 2ª SL]]&lt;&gt;"",Positions[[#This Row],[DATA 2ª SL]]-Positions[[#This Row],[DATA FEEDBACK GESTOR 1ªSL]],"")</f>
        <v/>
      </c>
      <c r="AI262" s="62" t="str">
        <f>IFERROR(IF(Positions[[#This Row],[DATA FEEDBACK GESTOR 2ªSL]]&lt;&gt;"",Positions[[#This Row],[DATA FEEDBACK GESTOR 2ªSL]]-Positions[[#This Row],[DATA 2ª SL]],""),"")</f>
        <v/>
      </c>
      <c r="AJ262" s="62"/>
      <c r="AK262" s="62"/>
      <c r="AL262" s="72"/>
      <c r="AM262" s="72"/>
      <c r="AN262" s="62"/>
      <c r="AO262" s="62"/>
      <c r="AP262" s="63"/>
      <c r="AQ262" s="63"/>
      <c r="AR262" s="4"/>
      <c r="AS262" s="4"/>
      <c r="AT262" s="4"/>
      <c r="AU262" s="5" t="str">
        <f>IFERROR(IF(AND($AR262&lt;&gt;"",$M262&lt;&gt;""),NETWORKDAYS($M262,$AR262,'Drop-down lists'!$D$31:$D$87),""),"")</f>
        <v/>
      </c>
      <c r="AV262" s="5"/>
      <c r="AW262" s="61"/>
      <c r="AX262" s="61"/>
      <c r="AY262" s="73"/>
      <c r="AZ262" s="192"/>
      <c r="BA262" s="192"/>
      <c r="BB262" s="126"/>
    </row>
    <row r="263" spans="1:54" ht="25" customHeight="1" x14ac:dyDescent="0.35">
      <c r="A263" s="6"/>
      <c r="B263" s="61"/>
      <c r="C263" s="75"/>
      <c r="D263" s="5"/>
      <c r="E263" s="5"/>
      <c r="F263" s="7"/>
      <c r="G263" s="5"/>
      <c r="H263" s="5"/>
      <c r="I263" s="5"/>
      <c r="J263" s="8"/>
      <c r="K263" s="4"/>
      <c r="L263" s="9"/>
      <c r="M263" s="9"/>
      <c r="N263" s="5"/>
      <c r="O263" s="62"/>
      <c r="P263" s="5"/>
      <c r="Q263" s="5"/>
      <c r="R263" s="5"/>
      <c r="S263" s="5"/>
      <c r="T263" s="5"/>
      <c r="U263" s="5"/>
      <c r="V263" s="148" t="str">
        <f>IF(Positions[[#This Row],[Nível]]&lt;&gt;"",IF(Positions[[#This Row],[Nível]]="Gerencial",WORKDAY(Positions[[#This Row],[DATA DE PUBLICAÇÃO DA VAGA]],18),WORKDAY(Positions[[#This Row],[DATA DE PUBLICAÇÃO DA VAGA]],15)),"")</f>
        <v/>
      </c>
      <c r="W263" s="150"/>
      <c r="X263" s="4"/>
      <c r="Y263" s="4"/>
      <c r="Z263" s="4"/>
      <c r="AA263" s="4"/>
      <c r="AB263" s="62" t="str">
        <f>IF(Positions[[#This Row],[DATA 1ª SL]]&lt;&gt;"",Positions[[#This Row],[DATA 1ª SL]]-Positions[[#This Row],[DATA DE PUBLICAÇÃO DA VAGA]],"")</f>
        <v/>
      </c>
      <c r="AC263" s="62" t="str">
        <f>IFERROR(IF(Positions[[#This Row],[DATA FEEDBACK GESTOR 1ªSL]]&lt;&gt;"",Positions[[#This Row],[DATA FEEDBACK GESTOR 1ªSL]]-Positions[[#This Row],[DATA 1ª SL]],""),"")</f>
        <v/>
      </c>
      <c r="AD263" s="4"/>
      <c r="AE263" s="4"/>
      <c r="AF263" s="4"/>
      <c r="AG263" s="4"/>
      <c r="AH263" s="62" t="str">
        <f>IF(Positions[[#This Row],[DATA 2ª SL]]&lt;&gt;"",Positions[[#This Row],[DATA 2ª SL]]-Positions[[#This Row],[DATA FEEDBACK GESTOR 1ªSL]],"")</f>
        <v/>
      </c>
      <c r="AI263" s="62" t="str">
        <f>IFERROR(IF(Positions[[#This Row],[DATA FEEDBACK GESTOR 2ªSL]]&lt;&gt;"",Positions[[#This Row],[DATA FEEDBACK GESTOR 2ªSL]]-Positions[[#This Row],[DATA 2ª SL]],""),"")</f>
        <v/>
      </c>
      <c r="AJ263" s="62"/>
      <c r="AK263" s="62"/>
      <c r="AL263" s="72"/>
      <c r="AM263" s="72"/>
      <c r="AN263" s="62"/>
      <c r="AO263" s="62"/>
      <c r="AP263" s="63"/>
      <c r="AQ263" s="63"/>
      <c r="AR263" s="4"/>
      <c r="AS263" s="4"/>
      <c r="AT263" s="4"/>
      <c r="AU263" s="5" t="str">
        <f>IFERROR(IF(AND($AR263&lt;&gt;"",$M263&lt;&gt;""),NETWORKDAYS($M263,$AR263,'Drop-down lists'!$D$31:$D$87),""),"")</f>
        <v/>
      </c>
      <c r="AV263" s="5"/>
      <c r="AW263" s="61"/>
      <c r="AX263" s="61"/>
      <c r="AY263" s="73"/>
      <c r="AZ263" s="192"/>
      <c r="BA263" s="192"/>
      <c r="BB263" s="126"/>
    </row>
    <row r="264" spans="1:54" ht="25" customHeight="1" x14ac:dyDescent="0.35">
      <c r="A264" s="6"/>
      <c r="B264" s="61"/>
      <c r="C264" s="75"/>
      <c r="D264" s="5"/>
      <c r="E264" s="5"/>
      <c r="F264" s="7"/>
      <c r="G264" s="5"/>
      <c r="H264" s="5"/>
      <c r="I264" s="5"/>
      <c r="J264" s="8"/>
      <c r="K264" s="4"/>
      <c r="L264" s="9"/>
      <c r="M264" s="9"/>
      <c r="N264" s="5"/>
      <c r="O264" s="62"/>
      <c r="P264" s="5"/>
      <c r="Q264" s="5"/>
      <c r="R264" s="5"/>
      <c r="S264" s="5"/>
      <c r="T264" s="5"/>
      <c r="U264" s="5"/>
      <c r="V264" s="148" t="str">
        <f>IF(Positions[[#This Row],[Nível]]&lt;&gt;"",IF(Positions[[#This Row],[Nível]]="Gerencial",WORKDAY(Positions[[#This Row],[DATA DE PUBLICAÇÃO DA VAGA]],18),WORKDAY(Positions[[#This Row],[DATA DE PUBLICAÇÃO DA VAGA]],15)),"")</f>
        <v/>
      </c>
      <c r="W264" s="150"/>
      <c r="X264" s="4"/>
      <c r="Y264" s="4"/>
      <c r="Z264" s="4"/>
      <c r="AA264" s="4"/>
      <c r="AB264" s="62" t="str">
        <f>IF(Positions[[#This Row],[DATA 1ª SL]]&lt;&gt;"",Positions[[#This Row],[DATA 1ª SL]]-Positions[[#This Row],[DATA DE PUBLICAÇÃO DA VAGA]],"")</f>
        <v/>
      </c>
      <c r="AC264" s="62" t="str">
        <f>IFERROR(IF(Positions[[#This Row],[DATA FEEDBACK GESTOR 1ªSL]]&lt;&gt;"",Positions[[#This Row],[DATA FEEDBACK GESTOR 1ªSL]]-Positions[[#This Row],[DATA 1ª SL]],""),"")</f>
        <v/>
      </c>
      <c r="AD264" s="4"/>
      <c r="AE264" s="4"/>
      <c r="AF264" s="4"/>
      <c r="AG264" s="4"/>
      <c r="AH264" s="62" t="str">
        <f>IF(Positions[[#This Row],[DATA 2ª SL]]&lt;&gt;"",Positions[[#This Row],[DATA 2ª SL]]-Positions[[#This Row],[DATA FEEDBACK GESTOR 1ªSL]],"")</f>
        <v/>
      </c>
      <c r="AI264" s="62" t="str">
        <f>IFERROR(IF(Positions[[#This Row],[DATA FEEDBACK GESTOR 2ªSL]]&lt;&gt;"",Positions[[#This Row],[DATA FEEDBACK GESTOR 2ªSL]]-Positions[[#This Row],[DATA 2ª SL]],""),"")</f>
        <v/>
      </c>
      <c r="AJ264" s="62"/>
      <c r="AK264" s="62"/>
      <c r="AL264" s="72"/>
      <c r="AM264" s="72"/>
      <c r="AN264" s="62"/>
      <c r="AO264" s="62"/>
      <c r="AP264" s="63"/>
      <c r="AQ264" s="63"/>
      <c r="AR264" s="4"/>
      <c r="AS264" s="4"/>
      <c r="AT264" s="4"/>
      <c r="AU264" s="5" t="str">
        <f>IFERROR(IF(AND($AR264&lt;&gt;"",$M264&lt;&gt;""),NETWORKDAYS($M264,$AR264,'Drop-down lists'!$D$31:$D$87),""),"")</f>
        <v/>
      </c>
      <c r="AV264" s="5"/>
      <c r="AW264" s="61"/>
      <c r="AX264" s="61"/>
      <c r="AY264" s="73"/>
      <c r="AZ264" s="192"/>
      <c r="BA264" s="192"/>
      <c r="BB264" s="126"/>
    </row>
    <row r="265" spans="1:54" ht="25" customHeight="1" x14ac:dyDescent="0.35">
      <c r="A265" s="6"/>
      <c r="B265" s="61"/>
      <c r="C265" s="75"/>
      <c r="D265" s="5"/>
      <c r="E265" s="5"/>
      <c r="F265" s="7"/>
      <c r="G265" s="5"/>
      <c r="H265" s="5"/>
      <c r="I265" s="5"/>
      <c r="J265" s="8"/>
      <c r="K265" s="4"/>
      <c r="L265" s="9"/>
      <c r="M265" s="9"/>
      <c r="N265" s="5"/>
      <c r="O265" s="62"/>
      <c r="P265" s="5"/>
      <c r="Q265" s="5"/>
      <c r="R265" s="5"/>
      <c r="S265" s="5"/>
      <c r="T265" s="5"/>
      <c r="U265" s="5"/>
      <c r="V265" s="148" t="str">
        <f>IF(Positions[[#This Row],[Nível]]&lt;&gt;"",IF(Positions[[#This Row],[Nível]]="Gerencial",WORKDAY(Positions[[#This Row],[DATA DE PUBLICAÇÃO DA VAGA]],18),WORKDAY(Positions[[#This Row],[DATA DE PUBLICAÇÃO DA VAGA]],15)),"")</f>
        <v/>
      </c>
      <c r="W265" s="150"/>
      <c r="X265" s="4"/>
      <c r="Y265" s="4"/>
      <c r="Z265" s="4"/>
      <c r="AA265" s="4"/>
      <c r="AB265" s="62" t="str">
        <f>IF(Positions[[#This Row],[DATA 1ª SL]]&lt;&gt;"",Positions[[#This Row],[DATA 1ª SL]]-Positions[[#This Row],[DATA DE PUBLICAÇÃO DA VAGA]],"")</f>
        <v/>
      </c>
      <c r="AC265" s="62" t="str">
        <f>IFERROR(IF(Positions[[#This Row],[DATA FEEDBACK GESTOR 1ªSL]]&lt;&gt;"",Positions[[#This Row],[DATA FEEDBACK GESTOR 1ªSL]]-Positions[[#This Row],[DATA 1ª SL]],""),"")</f>
        <v/>
      </c>
      <c r="AD265" s="4"/>
      <c r="AE265" s="4"/>
      <c r="AF265" s="4"/>
      <c r="AG265" s="4"/>
      <c r="AH265" s="62" t="str">
        <f>IF(Positions[[#This Row],[DATA 2ª SL]]&lt;&gt;"",Positions[[#This Row],[DATA 2ª SL]]-Positions[[#This Row],[DATA FEEDBACK GESTOR 1ªSL]],"")</f>
        <v/>
      </c>
      <c r="AI265" s="62" t="str">
        <f>IFERROR(IF(Positions[[#This Row],[DATA FEEDBACK GESTOR 2ªSL]]&lt;&gt;"",Positions[[#This Row],[DATA FEEDBACK GESTOR 2ªSL]]-Positions[[#This Row],[DATA 2ª SL]],""),"")</f>
        <v/>
      </c>
      <c r="AJ265" s="62"/>
      <c r="AK265" s="62"/>
      <c r="AL265" s="72"/>
      <c r="AM265" s="72"/>
      <c r="AN265" s="62"/>
      <c r="AO265" s="62"/>
      <c r="AP265" s="63"/>
      <c r="AQ265" s="63"/>
      <c r="AR265" s="4"/>
      <c r="AS265" s="4"/>
      <c r="AT265" s="4"/>
      <c r="AU265" s="5" t="str">
        <f>IFERROR(IF(AND($AR265&lt;&gt;"",$M265&lt;&gt;""),NETWORKDAYS($M265,$AR265,'Drop-down lists'!$D$31:$D$87),""),"")</f>
        <v/>
      </c>
      <c r="AV265" s="5"/>
      <c r="AW265" s="61"/>
      <c r="AX265" s="61"/>
      <c r="AY265" s="73"/>
      <c r="AZ265" s="192"/>
      <c r="BA265" s="192"/>
      <c r="BB265" s="126"/>
    </row>
    <row r="266" spans="1:54" ht="25" customHeight="1" x14ac:dyDescent="0.35">
      <c r="A266" s="6"/>
      <c r="B266" s="61"/>
      <c r="C266" s="75"/>
      <c r="D266" s="5"/>
      <c r="E266" s="5"/>
      <c r="F266" s="7"/>
      <c r="G266" s="5"/>
      <c r="H266" s="5"/>
      <c r="I266" s="5"/>
      <c r="J266" s="8"/>
      <c r="K266" s="4"/>
      <c r="L266" s="9"/>
      <c r="M266" s="9"/>
      <c r="N266" s="5"/>
      <c r="O266" s="62"/>
      <c r="P266" s="5"/>
      <c r="Q266" s="5"/>
      <c r="R266" s="5"/>
      <c r="S266" s="5"/>
      <c r="T266" s="5"/>
      <c r="U266" s="5"/>
      <c r="V266" s="148" t="str">
        <f>IF(Positions[[#This Row],[Nível]]&lt;&gt;"",IF(Positions[[#This Row],[Nível]]="Gerencial",WORKDAY(Positions[[#This Row],[DATA DE PUBLICAÇÃO DA VAGA]],18),WORKDAY(Positions[[#This Row],[DATA DE PUBLICAÇÃO DA VAGA]],15)),"")</f>
        <v/>
      </c>
      <c r="W266" s="150"/>
      <c r="X266" s="4"/>
      <c r="Y266" s="4"/>
      <c r="Z266" s="4"/>
      <c r="AA266" s="4"/>
      <c r="AB266" s="62" t="str">
        <f>IF(Positions[[#This Row],[DATA 1ª SL]]&lt;&gt;"",Positions[[#This Row],[DATA 1ª SL]]-Positions[[#This Row],[DATA DE PUBLICAÇÃO DA VAGA]],"")</f>
        <v/>
      </c>
      <c r="AC266" s="62" t="str">
        <f>IFERROR(IF(Positions[[#This Row],[DATA FEEDBACK GESTOR 1ªSL]]&lt;&gt;"",Positions[[#This Row],[DATA FEEDBACK GESTOR 1ªSL]]-Positions[[#This Row],[DATA 1ª SL]],""),"")</f>
        <v/>
      </c>
      <c r="AD266" s="4"/>
      <c r="AE266" s="4"/>
      <c r="AF266" s="4"/>
      <c r="AG266" s="4"/>
      <c r="AH266" s="62" t="str">
        <f>IF(Positions[[#This Row],[DATA 2ª SL]]&lt;&gt;"",Positions[[#This Row],[DATA 2ª SL]]-Positions[[#This Row],[DATA FEEDBACK GESTOR 1ªSL]],"")</f>
        <v/>
      </c>
      <c r="AI266" s="62" t="str">
        <f>IFERROR(IF(Positions[[#This Row],[DATA FEEDBACK GESTOR 2ªSL]]&lt;&gt;"",Positions[[#This Row],[DATA FEEDBACK GESTOR 2ªSL]]-Positions[[#This Row],[DATA 2ª SL]],""),"")</f>
        <v/>
      </c>
      <c r="AJ266" s="62"/>
      <c r="AK266" s="62"/>
      <c r="AL266" s="72"/>
      <c r="AM266" s="72"/>
      <c r="AN266" s="62"/>
      <c r="AO266" s="62"/>
      <c r="AP266" s="63"/>
      <c r="AQ266" s="63"/>
      <c r="AR266" s="4"/>
      <c r="AS266" s="4"/>
      <c r="AT266" s="4"/>
      <c r="AU266" s="5" t="str">
        <f>IFERROR(IF(AND($AR266&lt;&gt;"",$M266&lt;&gt;""),NETWORKDAYS($M266,$AR266,'Drop-down lists'!$D$31:$D$87),""),"")</f>
        <v/>
      </c>
      <c r="AV266" s="5"/>
      <c r="AW266" s="61"/>
      <c r="AX266" s="61"/>
      <c r="AY266" s="73"/>
      <c r="AZ266" s="192"/>
      <c r="BA266" s="192"/>
      <c r="BB266" s="126"/>
    </row>
    <row r="267" spans="1:54" ht="25" customHeight="1" x14ac:dyDescent="0.35">
      <c r="A267" s="6"/>
      <c r="B267" s="61"/>
      <c r="C267" s="75"/>
      <c r="D267" s="5"/>
      <c r="E267" s="5"/>
      <c r="F267" s="7"/>
      <c r="G267" s="5"/>
      <c r="H267" s="5"/>
      <c r="I267" s="5"/>
      <c r="J267" s="8"/>
      <c r="K267" s="4"/>
      <c r="L267" s="9"/>
      <c r="M267" s="9"/>
      <c r="N267" s="5"/>
      <c r="O267" s="62"/>
      <c r="P267" s="5"/>
      <c r="Q267" s="5"/>
      <c r="R267" s="5"/>
      <c r="S267" s="5"/>
      <c r="T267" s="5"/>
      <c r="U267" s="5"/>
      <c r="V267" s="148" t="str">
        <f>IF(Positions[[#This Row],[Nível]]&lt;&gt;"",IF(Positions[[#This Row],[Nível]]="Gerencial",WORKDAY(Positions[[#This Row],[DATA DE PUBLICAÇÃO DA VAGA]],18),WORKDAY(Positions[[#This Row],[DATA DE PUBLICAÇÃO DA VAGA]],15)),"")</f>
        <v/>
      </c>
      <c r="W267" s="150"/>
      <c r="X267" s="4"/>
      <c r="Y267" s="4"/>
      <c r="Z267" s="4"/>
      <c r="AA267" s="4"/>
      <c r="AB267" s="62" t="str">
        <f>IF(Positions[[#This Row],[DATA 1ª SL]]&lt;&gt;"",Positions[[#This Row],[DATA 1ª SL]]-Positions[[#This Row],[DATA DE PUBLICAÇÃO DA VAGA]],"")</f>
        <v/>
      </c>
      <c r="AC267" s="62" t="str">
        <f>IFERROR(IF(Positions[[#This Row],[DATA FEEDBACK GESTOR 1ªSL]]&lt;&gt;"",Positions[[#This Row],[DATA FEEDBACK GESTOR 1ªSL]]-Positions[[#This Row],[DATA 1ª SL]],""),"")</f>
        <v/>
      </c>
      <c r="AD267" s="4"/>
      <c r="AE267" s="4"/>
      <c r="AF267" s="4"/>
      <c r="AG267" s="4"/>
      <c r="AH267" s="62" t="str">
        <f>IF(Positions[[#This Row],[DATA 2ª SL]]&lt;&gt;"",Positions[[#This Row],[DATA 2ª SL]]-Positions[[#This Row],[DATA FEEDBACK GESTOR 1ªSL]],"")</f>
        <v/>
      </c>
      <c r="AI267" s="62" t="str">
        <f>IFERROR(IF(Positions[[#This Row],[DATA FEEDBACK GESTOR 2ªSL]]&lt;&gt;"",Positions[[#This Row],[DATA FEEDBACK GESTOR 2ªSL]]-Positions[[#This Row],[DATA 2ª SL]],""),"")</f>
        <v/>
      </c>
      <c r="AJ267" s="62"/>
      <c r="AK267" s="62"/>
      <c r="AL267" s="72"/>
      <c r="AM267" s="72"/>
      <c r="AN267" s="62"/>
      <c r="AO267" s="62"/>
      <c r="AP267" s="63"/>
      <c r="AQ267" s="63"/>
      <c r="AR267" s="4"/>
      <c r="AS267" s="4"/>
      <c r="AT267" s="4"/>
      <c r="AU267" s="5" t="str">
        <f>IFERROR(IF(AND($AR267&lt;&gt;"",$M267&lt;&gt;""),NETWORKDAYS($M267,$AR267,'Drop-down lists'!$D$31:$D$87),""),"")</f>
        <v/>
      </c>
      <c r="AV267" s="5"/>
      <c r="AW267" s="61"/>
      <c r="AX267" s="61"/>
      <c r="AY267" s="73"/>
      <c r="AZ267" s="192"/>
      <c r="BA267" s="192"/>
      <c r="BB267" s="126"/>
    </row>
    <row r="268" spans="1:54" ht="25" customHeight="1" x14ac:dyDescent="0.35">
      <c r="A268" s="6"/>
      <c r="B268" s="61"/>
      <c r="C268" s="75"/>
      <c r="D268" s="5"/>
      <c r="E268" s="5"/>
      <c r="F268" s="7"/>
      <c r="G268" s="5"/>
      <c r="H268" s="5"/>
      <c r="I268" s="5"/>
      <c r="J268" s="8"/>
      <c r="K268" s="4"/>
      <c r="L268" s="9"/>
      <c r="M268" s="9"/>
      <c r="N268" s="5"/>
      <c r="O268" s="62"/>
      <c r="P268" s="5"/>
      <c r="Q268" s="5"/>
      <c r="R268" s="5"/>
      <c r="S268" s="5"/>
      <c r="T268" s="5"/>
      <c r="U268" s="5"/>
      <c r="V268" s="148" t="str">
        <f>IF(Positions[[#This Row],[Nível]]&lt;&gt;"",IF(Positions[[#This Row],[Nível]]="Gerencial",WORKDAY(Positions[[#This Row],[DATA DE PUBLICAÇÃO DA VAGA]],18),WORKDAY(Positions[[#This Row],[DATA DE PUBLICAÇÃO DA VAGA]],15)),"")</f>
        <v/>
      </c>
      <c r="W268" s="150"/>
      <c r="X268" s="4"/>
      <c r="Y268" s="4"/>
      <c r="Z268" s="4"/>
      <c r="AA268" s="4"/>
      <c r="AB268" s="62" t="str">
        <f>IF(Positions[[#This Row],[DATA 1ª SL]]&lt;&gt;"",Positions[[#This Row],[DATA 1ª SL]]-Positions[[#This Row],[DATA DE PUBLICAÇÃO DA VAGA]],"")</f>
        <v/>
      </c>
      <c r="AC268" s="62" t="str">
        <f>IFERROR(IF(Positions[[#This Row],[DATA FEEDBACK GESTOR 1ªSL]]&lt;&gt;"",Positions[[#This Row],[DATA FEEDBACK GESTOR 1ªSL]]-Positions[[#This Row],[DATA 1ª SL]],""),"")</f>
        <v/>
      </c>
      <c r="AD268" s="4"/>
      <c r="AE268" s="4"/>
      <c r="AF268" s="4"/>
      <c r="AG268" s="4"/>
      <c r="AH268" s="62" t="str">
        <f>IF(Positions[[#This Row],[DATA 2ª SL]]&lt;&gt;"",Positions[[#This Row],[DATA 2ª SL]]-Positions[[#This Row],[DATA FEEDBACK GESTOR 1ªSL]],"")</f>
        <v/>
      </c>
      <c r="AI268" s="62" t="str">
        <f>IFERROR(IF(Positions[[#This Row],[DATA FEEDBACK GESTOR 2ªSL]]&lt;&gt;"",Positions[[#This Row],[DATA FEEDBACK GESTOR 2ªSL]]-Positions[[#This Row],[DATA 2ª SL]],""),"")</f>
        <v/>
      </c>
      <c r="AJ268" s="62"/>
      <c r="AK268" s="62"/>
      <c r="AL268" s="72"/>
      <c r="AM268" s="72"/>
      <c r="AN268" s="62"/>
      <c r="AO268" s="62"/>
      <c r="AP268" s="63"/>
      <c r="AQ268" s="63"/>
      <c r="AR268" s="4"/>
      <c r="AS268" s="4"/>
      <c r="AT268" s="4"/>
      <c r="AU268" s="5" t="str">
        <f>IFERROR(IF(AND($AR268&lt;&gt;"",$M268&lt;&gt;""),NETWORKDAYS($M268,$AR268,'Drop-down lists'!$D$31:$D$87),""),"")</f>
        <v/>
      </c>
      <c r="AV268" s="5"/>
      <c r="AW268" s="61"/>
      <c r="AX268" s="61"/>
      <c r="AY268" s="73"/>
      <c r="AZ268" s="192"/>
      <c r="BA268" s="192"/>
      <c r="BB268" s="126"/>
    </row>
    <row r="269" spans="1:54" ht="25" customHeight="1" x14ac:dyDescent="0.35">
      <c r="A269" s="6"/>
      <c r="B269" s="61"/>
      <c r="C269" s="75"/>
      <c r="D269" s="5"/>
      <c r="E269" s="5"/>
      <c r="F269" s="7"/>
      <c r="G269" s="5"/>
      <c r="H269" s="5"/>
      <c r="I269" s="5"/>
      <c r="J269" s="8"/>
      <c r="K269" s="4"/>
      <c r="L269" s="9"/>
      <c r="M269" s="9"/>
      <c r="N269" s="5"/>
      <c r="O269" s="62"/>
      <c r="P269" s="5"/>
      <c r="Q269" s="5"/>
      <c r="R269" s="5"/>
      <c r="S269" s="5"/>
      <c r="T269" s="5"/>
      <c r="U269" s="5"/>
      <c r="V269" s="148" t="str">
        <f>IF(Positions[[#This Row],[Nível]]&lt;&gt;"",IF(Positions[[#This Row],[Nível]]="Gerencial",WORKDAY(Positions[[#This Row],[DATA DE PUBLICAÇÃO DA VAGA]],18),WORKDAY(Positions[[#This Row],[DATA DE PUBLICAÇÃO DA VAGA]],15)),"")</f>
        <v/>
      </c>
      <c r="W269" s="150"/>
      <c r="X269" s="4"/>
      <c r="Y269" s="4"/>
      <c r="Z269" s="4"/>
      <c r="AA269" s="4"/>
      <c r="AB269" s="62" t="str">
        <f>IF(Positions[[#This Row],[DATA 1ª SL]]&lt;&gt;"",Positions[[#This Row],[DATA 1ª SL]]-Positions[[#This Row],[DATA DE PUBLICAÇÃO DA VAGA]],"")</f>
        <v/>
      </c>
      <c r="AC269" s="62" t="str">
        <f>IFERROR(IF(Positions[[#This Row],[DATA FEEDBACK GESTOR 1ªSL]]&lt;&gt;"",Positions[[#This Row],[DATA FEEDBACK GESTOR 1ªSL]]-Positions[[#This Row],[DATA 1ª SL]],""),"")</f>
        <v/>
      </c>
      <c r="AD269" s="4"/>
      <c r="AE269" s="4"/>
      <c r="AF269" s="4"/>
      <c r="AG269" s="4"/>
      <c r="AH269" s="62" t="str">
        <f>IF(Positions[[#This Row],[DATA 2ª SL]]&lt;&gt;"",Positions[[#This Row],[DATA 2ª SL]]-Positions[[#This Row],[DATA FEEDBACK GESTOR 1ªSL]],"")</f>
        <v/>
      </c>
      <c r="AI269" s="62" t="str">
        <f>IFERROR(IF(Positions[[#This Row],[DATA FEEDBACK GESTOR 2ªSL]]&lt;&gt;"",Positions[[#This Row],[DATA FEEDBACK GESTOR 2ªSL]]-Positions[[#This Row],[DATA 2ª SL]],""),"")</f>
        <v/>
      </c>
      <c r="AJ269" s="62"/>
      <c r="AK269" s="62"/>
      <c r="AL269" s="72"/>
      <c r="AM269" s="72"/>
      <c r="AN269" s="62"/>
      <c r="AO269" s="62"/>
      <c r="AP269" s="63"/>
      <c r="AQ269" s="63"/>
      <c r="AR269" s="4"/>
      <c r="AS269" s="4"/>
      <c r="AT269" s="4"/>
      <c r="AU269" s="5" t="str">
        <f>IFERROR(IF(AND($AR269&lt;&gt;"",$M269&lt;&gt;""),NETWORKDAYS($M269,$AR269,'Drop-down lists'!$D$31:$D$87),""),"")</f>
        <v/>
      </c>
      <c r="AV269" s="5"/>
      <c r="AW269" s="61"/>
      <c r="AX269" s="61"/>
      <c r="AY269" s="73"/>
      <c r="AZ269" s="192"/>
      <c r="BA269" s="192"/>
      <c r="BB269" s="126"/>
    </row>
    <row r="270" spans="1:54" ht="25" customHeight="1" x14ac:dyDescent="0.35">
      <c r="A270" s="6"/>
      <c r="B270" s="61"/>
      <c r="C270" s="75"/>
      <c r="D270" s="5"/>
      <c r="E270" s="5"/>
      <c r="F270" s="7"/>
      <c r="G270" s="5"/>
      <c r="H270" s="5"/>
      <c r="I270" s="5"/>
      <c r="J270" s="8"/>
      <c r="K270" s="4"/>
      <c r="L270" s="9"/>
      <c r="M270" s="9"/>
      <c r="N270" s="5"/>
      <c r="O270" s="62"/>
      <c r="P270" s="5"/>
      <c r="Q270" s="5"/>
      <c r="R270" s="5"/>
      <c r="S270" s="5"/>
      <c r="T270" s="5"/>
      <c r="U270" s="5"/>
      <c r="V270" s="148" t="str">
        <f>IF(Positions[[#This Row],[Nível]]&lt;&gt;"",IF(Positions[[#This Row],[Nível]]="Gerencial",WORKDAY(Positions[[#This Row],[DATA DE PUBLICAÇÃO DA VAGA]],18),WORKDAY(Positions[[#This Row],[DATA DE PUBLICAÇÃO DA VAGA]],15)),"")</f>
        <v/>
      </c>
      <c r="W270" s="150"/>
      <c r="X270" s="4"/>
      <c r="Y270" s="4"/>
      <c r="Z270" s="4"/>
      <c r="AA270" s="4"/>
      <c r="AB270" s="62" t="str">
        <f>IF(Positions[[#This Row],[DATA 1ª SL]]&lt;&gt;"",Positions[[#This Row],[DATA 1ª SL]]-Positions[[#This Row],[DATA DE PUBLICAÇÃO DA VAGA]],"")</f>
        <v/>
      </c>
      <c r="AC270" s="62" t="str">
        <f>IFERROR(IF(Positions[[#This Row],[DATA FEEDBACK GESTOR 1ªSL]]&lt;&gt;"",Positions[[#This Row],[DATA FEEDBACK GESTOR 1ªSL]]-Positions[[#This Row],[DATA 1ª SL]],""),"")</f>
        <v/>
      </c>
      <c r="AD270" s="4"/>
      <c r="AE270" s="4"/>
      <c r="AF270" s="4"/>
      <c r="AG270" s="4"/>
      <c r="AH270" s="62" t="str">
        <f>IF(Positions[[#This Row],[DATA 2ª SL]]&lt;&gt;"",Positions[[#This Row],[DATA 2ª SL]]-Positions[[#This Row],[DATA FEEDBACK GESTOR 1ªSL]],"")</f>
        <v/>
      </c>
      <c r="AI270" s="62" t="str">
        <f>IFERROR(IF(Positions[[#This Row],[DATA FEEDBACK GESTOR 2ªSL]]&lt;&gt;"",Positions[[#This Row],[DATA FEEDBACK GESTOR 2ªSL]]-Positions[[#This Row],[DATA 2ª SL]],""),"")</f>
        <v/>
      </c>
      <c r="AJ270" s="62"/>
      <c r="AK270" s="62"/>
      <c r="AL270" s="72"/>
      <c r="AM270" s="72"/>
      <c r="AN270" s="62"/>
      <c r="AO270" s="62"/>
      <c r="AP270" s="63"/>
      <c r="AQ270" s="63"/>
      <c r="AR270" s="4"/>
      <c r="AS270" s="4"/>
      <c r="AT270" s="4"/>
      <c r="AU270" s="5" t="str">
        <f>IFERROR(IF(AND($AR270&lt;&gt;"",$M270&lt;&gt;""),NETWORKDAYS($M270,$AR270,'Drop-down lists'!$D$31:$D$87),""),"")</f>
        <v/>
      </c>
      <c r="AV270" s="5"/>
      <c r="AW270" s="61"/>
      <c r="AX270" s="61"/>
      <c r="AY270" s="73"/>
      <c r="AZ270" s="192"/>
      <c r="BA270" s="192"/>
      <c r="BB270" s="126"/>
    </row>
    <row r="271" spans="1:54" ht="25" customHeight="1" x14ac:dyDescent="0.35">
      <c r="A271" s="6"/>
      <c r="B271" s="61"/>
      <c r="C271" s="75"/>
      <c r="D271" s="5"/>
      <c r="E271" s="5"/>
      <c r="F271" s="7"/>
      <c r="G271" s="5"/>
      <c r="H271" s="5"/>
      <c r="I271" s="5"/>
      <c r="J271" s="8"/>
      <c r="K271" s="4"/>
      <c r="L271" s="9"/>
      <c r="M271" s="9"/>
      <c r="N271" s="5"/>
      <c r="O271" s="62"/>
      <c r="P271" s="5"/>
      <c r="Q271" s="5"/>
      <c r="R271" s="5"/>
      <c r="S271" s="5"/>
      <c r="T271" s="5"/>
      <c r="U271" s="5"/>
      <c r="V271" s="148" t="str">
        <f>IF(Positions[[#This Row],[Nível]]&lt;&gt;"",IF(Positions[[#This Row],[Nível]]="Gerencial",WORKDAY(Positions[[#This Row],[DATA DE PUBLICAÇÃO DA VAGA]],18),WORKDAY(Positions[[#This Row],[DATA DE PUBLICAÇÃO DA VAGA]],15)),"")</f>
        <v/>
      </c>
      <c r="W271" s="150"/>
      <c r="X271" s="4"/>
      <c r="Y271" s="4"/>
      <c r="Z271" s="4"/>
      <c r="AA271" s="4"/>
      <c r="AB271" s="62" t="str">
        <f>IF(Positions[[#This Row],[DATA 1ª SL]]&lt;&gt;"",Positions[[#This Row],[DATA 1ª SL]]-Positions[[#This Row],[DATA DE PUBLICAÇÃO DA VAGA]],"")</f>
        <v/>
      </c>
      <c r="AC271" s="62" t="str">
        <f>IFERROR(IF(Positions[[#This Row],[DATA FEEDBACK GESTOR 1ªSL]]&lt;&gt;"",Positions[[#This Row],[DATA FEEDBACK GESTOR 1ªSL]]-Positions[[#This Row],[DATA 1ª SL]],""),"")</f>
        <v/>
      </c>
      <c r="AD271" s="4"/>
      <c r="AE271" s="4"/>
      <c r="AF271" s="4"/>
      <c r="AG271" s="4"/>
      <c r="AH271" s="62" t="str">
        <f>IF(Positions[[#This Row],[DATA 2ª SL]]&lt;&gt;"",Positions[[#This Row],[DATA 2ª SL]]-Positions[[#This Row],[DATA FEEDBACK GESTOR 1ªSL]],"")</f>
        <v/>
      </c>
      <c r="AI271" s="62" t="str">
        <f>IFERROR(IF(Positions[[#This Row],[DATA FEEDBACK GESTOR 2ªSL]]&lt;&gt;"",Positions[[#This Row],[DATA FEEDBACK GESTOR 2ªSL]]-Positions[[#This Row],[DATA 2ª SL]],""),"")</f>
        <v/>
      </c>
      <c r="AJ271" s="62"/>
      <c r="AK271" s="62"/>
      <c r="AL271" s="72"/>
      <c r="AM271" s="72"/>
      <c r="AN271" s="62"/>
      <c r="AO271" s="62"/>
      <c r="AP271" s="63"/>
      <c r="AQ271" s="63"/>
      <c r="AR271" s="4"/>
      <c r="AS271" s="4"/>
      <c r="AT271" s="4"/>
      <c r="AU271" s="5" t="str">
        <f>IFERROR(IF(AND($AR271&lt;&gt;"",$M271&lt;&gt;""),NETWORKDAYS($M271,$AR271,'Drop-down lists'!$D$31:$D$87),""),"")</f>
        <v/>
      </c>
      <c r="AV271" s="5"/>
      <c r="AW271" s="61"/>
      <c r="AX271" s="61"/>
      <c r="AY271" s="73"/>
      <c r="AZ271" s="192"/>
      <c r="BA271" s="192"/>
      <c r="BB271" s="126"/>
    </row>
    <row r="272" spans="1:54" ht="25" customHeight="1" x14ac:dyDescent="0.35">
      <c r="A272" s="6"/>
      <c r="B272" s="61"/>
      <c r="C272" s="75"/>
      <c r="D272" s="5"/>
      <c r="E272" s="5"/>
      <c r="F272" s="7"/>
      <c r="G272" s="5"/>
      <c r="H272" s="5"/>
      <c r="I272" s="5"/>
      <c r="J272" s="8"/>
      <c r="K272" s="4"/>
      <c r="L272" s="9"/>
      <c r="M272" s="9"/>
      <c r="N272" s="5"/>
      <c r="O272" s="62"/>
      <c r="P272" s="5"/>
      <c r="Q272" s="5"/>
      <c r="R272" s="5"/>
      <c r="S272" s="5"/>
      <c r="T272" s="5"/>
      <c r="U272" s="5"/>
      <c r="V272" s="148" t="str">
        <f>IF(Positions[[#This Row],[Nível]]&lt;&gt;"",IF(Positions[[#This Row],[Nível]]="Gerencial",WORKDAY(Positions[[#This Row],[DATA DE PUBLICAÇÃO DA VAGA]],18),WORKDAY(Positions[[#This Row],[DATA DE PUBLICAÇÃO DA VAGA]],15)),"")</f>
        <v/>
      </c>
      <c r="W272" s="150"/>
      <c r="X272" s="4"/>
      <c r="Y272" s="4"/>
      <c r="Z272" s="4"/>
      <c r="AA272" s="4"/>
      <c r="AB272" s="62" t="str">
        <f>IF(Positions[[#This Row],[DATA 1ª SL]]&lt;&gt;"",Positions[[#This Row],[DATA 1ª SL]]-Positions[[#This Row],[DATA DE PUBLICAÇÃO DA VAGA]],"")</f>
        <v/>
      </c>
      <c r="AC272" s="62" t="str">
        <f>IFERROR(IF(Positions[[#This Row],[DATA FEEDBACK GESTOR 1ªSL]]&lt;&gt;"",Positions[[#This Row],[DATA FEEDBACK GESTOR 1ªSL]]-Positions[[#This Row],[DATA 1ª SL]],""),"")</f>
        <v/>
      </c>
      <c r="AD272" s="4"/>
      <c r="AE272" s="4"/>
      <c r="AF272" s="4"/>
      <c r="AG272" s="4"/>
      <c r="AH272" s="62" t="str">
        <f>IF(Positions[[#This Row],[DATA 2ª SL]]&lt;&gt;"",Positions[[#This Row],[DATA 2ª SL]]-Positions[[#This Row],[DATA FEEDBACK GESTOR 1ªSL]],"")</f>
        <v/>
      </c>
      <c r="AI272" s="62" t="str">
        <f>IFERROR(IF(Positions[[#This Row],[DATA FEEDBACK GESTOR 2ªSL]]&lt;&gt;"",Positions[[#This Row],[DATA FEEDBACK GESTOR 2ªSL]]-Positions[[#This Row],[DATA 2ª SL]],""),"")</f>
        <v/>
      </c>
      <c r="AJ272" s="62"/>
      <c r="AK272" s="62"/>
      <c r="AL272" s="72"/>
      <c r="AM272" s="72"/>
      <c r="AN272" s="62"/>
      <c r="AO272" s="62"/>
      <c r="AP272" s="63"/>
      <c r="AQ272" s="63"/>
      <c r="AR272" s="4"/>
      <c r="AS272" s="4"/>
      <c r="AT272" s="4"/>
      <c r="AU272" s="5" t="str">
        <f>IFERROR(IF(AND($AR272&lt;&gt;"",$M272&lt;&gt;""),NETWORKDAYS($M272,$AR272,'Drop-down lists'!$D$31:$D$87),""),"")</f>
        <v/>
      </c>
      <c r="AV272" s="5"/>
      <c r="AW272" s="61"/>
      <c r="AX272" s="61"/>
      <c r="AY272" s="73"/>
      <c r="AZ272" s="192"/>
      <c r="BA272" s="192"/>
      <c r="BB272" s="126"/>
    </row>
    <row r="273" spans="1:54" ht="25" customHeight="1" x14ac:dyDescent="0.35">
      <c r="A273" s="6"/>
      <c r="B273" s="61"/>
      <c r="C273" s="75"/>
      <c r="D273" s="5"/>
      <c r="E273" s="5"/>
      <c r="F273" s="7"/>
      <c r="G273" s="5"/>
      <c r="H273" s="5"/>
      <c r="I273" s="5"/>
      <c r="J273" s="8"/>
      <c r="K273" s="4"/>
      <c r="L273" s="9"/>
      <c r="M273" s="9"/>
      <c r="N273" s="5"/>
      <c r="O273" s="62"/>
      <c r="P273" s="5"/>
      <c r="Q273" s="5"/>
      <c r="R273" s="5"/>
      <c r="S273" s="5"/>
      <c r="T273" s="5"/>
      <c r="U273" s="5"/>
      <c r="V273" s="148" t="str">
        <f>IF(Positions[[#This Row],[Nível]]&lt;&gt;"",IF(Positions[[#This Row],[Nível]]="Gerencial",WORKDAY(Positions[[#This Row],[DATA DE PUBLICAÇÃO DA VAGA]],18),WORKDAY(Positions[[#This Row],[DATA DE PUBLICAÇÃO DA VAGA]],15)),"")</f>
        <v/>
      </c>
      <c r="W273" s="150"/>
      <c r="X273" s="4"/>
      <c r="Y273" s="4"/>
      <c r="Z273" s="4"/>
      <c r="AA273" s="4"/>
      <c r="AB273" s="62" t="str">
        <f>IF(Positions[[#This Row],[DATA 1ª SL]]&lt;&gt;"",Positions[[#This Row],[DATA 1ª SL]]-Positions[[#This Row],[DATA DE PUBLICAÇÃO DA VAGA]],"")</f>
        <v/>
      </c>
      <c r="AC273" s="62" t="str">
        <f>IFERROR(IF(Positions[[#This Row],[DATA FEEDBACK GESTOR 1ªSL]]&lt;&gt;"",Positions[[#This Row],[DATA FEEDBACK GESTOR 1ªSL]]-Positions[[#This Row],[DATA 1ª SL]],""),"")</f>
        <v/>
      </c>
      <c r="AD273" s="4"/>
      <c r="AE273" s="4"/>
      <c r="AF273" s="4"/>
      <c r="AG273" s="4"/>
      <c r="AH273" s="62" t="str">
        <f>IF(Positions[[#This Row],[DATA 2ª SL]]&lt;&gt;"",Positions[[#This Row],[DATA 2ª SL]]-Positions[[#This Row],[DATA FEEDBACK GESTOR 1ªSL]],"")</f>
        <v/>
      </c>
      <c r="AI273" s="62" t="str">
        <f>IFERROR(IF(Positions[[#This Row],[DATA FEEDBACK GESTOR 2ªSL]]&lt;&gt;"",Positions[[#This Row],[DATA FEEDBACK GESTOR 2ªSL]]-Positions[[#This Row],[DATA 2ª SL]],""),"")</f>
        <v/>
      </c>
      <c r="AJ273" s="62"/>
      <c r="AK273" s="62"/>
      <c r="AL273" s="72"/>
      <c r="AM273" s="72"/>
      <c r="AN273" s="62"/>
      <c r="AO273" s="62"/>
      <c r="AP273" s="63"/>
      <c r="AQ273" s="63"/>
      <c r="AR273" s="4"/>
      <c r="AS273" s="4"/>
      <c r="AT273" s="4"/>
      <c r="AU273" s="5" t="str">
        <f>IFERROR(IF(AND($AR273&lt;&gt;"",$M273&lt;&gt;""),NETWORKDAYS($M273,$AR273,'Drop-down lists'!$D$31:$D$87),""),"")</f>
        <v/>
      </c>
      <c r="AV273" s="5"/>
      <c r="AW273" s="61"/>
      <c r="AX273" s="61"/>
      <c r="AY273" s="73"/>
      <c r="AZ273" s="192"/>
      <c r="BA273" s="192"/>
      <c r="BB273" s="126"/>
    </row>
    <row r="274" spans="1:54" ht="25" customHeight="1" x14ac:dyDescent="0.35">
      <c r="A274" s="6"/>
      <c r="B274" s="61"/>
      <c r="C274" s="75"/>
      <c r="D274" s="5"/>
      <c r="E274" s="5"/>
      <c r="F274" s="7"/>
      <c r="G274" s="5"/>
      <c r="H274" s="5"/>
      <c r="I274" s="5"/>
      <c r="J274" s="8"/>
      <c r="K274" s="4"/>
      <c r="L274" s="9"/>
      <c r="M274" s="9"/>
      <c r="N274" s="5"/>
      <c r="O274" s="62"/>
      <c r="P274" s="5"/>
      <c r="Q274" s="5"/>
      <c r="R274" s="5"/>
      <c r="S274" s="5"/>
      <c r="T274" s="5"/>
      <c r="U274" s="5"/>
      <c r="V274" s="148" t="str">
        <f>IF(Positions[[#This Row],[Nível]]&lt;&gt;"",IF(Positions[[#This Row],[Nível]]="Gerencial",WORKDAY(Positions[[#This Row],[DATA DE PUBLICAÇÃO DA VAGA]],18),WORKDAY(Positions[[#This Row],[DATA DE PUBLICAÇÃO DA VAGA]],15)),"")</f>
        <v/>
      </c>
      <c r="W274" s="150"/>
      <c r="X274" s="4"/>
      <c r="Y274" s="4"/>
      <c r="Z274" s="4"/>
      <c r="AA274" s="4"/>
      <c r="AB274" s="62" t="str">
        <f>IF(Positions[[#This Row],[DATA 1ª SL]]&lt;&gt;"",Positions[[#This Row],[DATA 1ª SL]]-Positions[[#This Row],[DATA DE PUBLICAÇÃO DA VAGA]],"")</f>
        <v/>
      </c>
      <c r="AC274" s="62" t="str">
        <f>IFERROR(IF(Positions[[#This Row],[DATA FEEDBACK GESTOR 1ªSL]]&lt;&gt;"",Positions[[#This Row],[DATA FEEDBACK GESTOR 1ªSL]]-Positions[[#This Row],[DATA 1ª SL]],""),"")</f>
        <v/>
      </c>
      <c r="AD274" s="4"/>
      <c r="AE274" s="4"/>
      <c r="AF274" s="4"/>
      <c r="AG274" s="4"/>
      <c r="AH274" s="62" t="str">
        <f>IF(Positions[[#This Row],[DATA 2ª SL]]&lt;&gt;"",Positions[[#This Row],[DATA 2ª SL]]-Positions[[#This Row],[DATA FEEDBACK GESTOR 1ªSL]],"")</f>
        <v/>
      </c>
      <c r="AI274" s="62" t="str">
        <f>IFERROR(IF(Positions[[#This Row],[DATA FEEDBACK GESTOR 2ªSL]]&lt;&gt;"",Positions[[#This Row],[DATA FEEDBACK GESTOR 2ªSL]]-Positions[[#This Row],[DATA 2ª SL]],""),"")</f>
        <v/>
      </c>
      <c r="AJ274" s="62"/>
      <c r="AK274" s="62"/>
      <c r="AL274" s="72"/>
      <c r="AM274" s="72"/>
      <c r="AN274" s="62"/>
      <c r="AO274" s="62"/>
      <c r="AP274" s="63"/>
      <c r="AQ274" s="63"/>
      <c r="AR274" s="4"/>
      <c r="AS274" s="4"/>
      <c r="AT274" s="4"/>
      <c r="AU274" s="5" t="str">
        <f>IFERROR(IF(AND($AR274&lt;&gt;"",$M274&lt;&gt;""),NETWORKDAYS($M274,$AR274,'Drop-down lists'!$D$31:$D$87),""),"")</f>
        <v/>
      </c>
      <c r="AV274" s="5"/>
      <c r="AW274" s="61"/>
      <c r="AX274" s="61"/>
      <c r="AY274" s="73"/>
      <c r="AZ274" s="192"/>
      <c r="BA274" s="192"/>
      <c r="BB274" s="126"/>
    </row>
    <row r="275" spans="1:54" ht="25" customHeight="1" x14ac:dyDescent="0.35">
      <c r="A275" s="6"/>
      <c r="B275" s="61"/>
      <c r="C275" s="75"/>
      <c r="D275" s="5"/>
      <c r="E275" s="5"/>
      <c r="F275" s="7"/>
      <c r="G275" s="5"/>
      <c r="H275" s="5"/>
      <c r="I275" s="5"/>
      <c r="J275" s="8"/>
      <c r="K275" s="4"/>
      <c r="L275" s="9"/>
      <c r="M275" s="9"/>
      <c r="N275" s="5"/>
      <c r="O275" s="62"/>
      <c r="P275" s="5"/>
      <c r="Q275" s="5"/>
      <c r="R275" s="5"/>
      <c r="S275" s="5"/>
      <c r="T275" s="5"/>
      <c r="U275" s="5"/>
      <c r="V275" s="148" t="str">
        <f>IF(Positions[[#This Row],[Nível]]&lt;&gt;"",IF(Positions[[#This Row],[Nível]]="Gerencial",WORKDAY(Positions[[#This Row],[DATA DE PUBLICAÇÃO DA VAGA]],18),WORKDAY(Positions[[#This Row],[DATA DE PUBLICAÇÃO DA VAGA]],15)),"")</f>
        <v/>
      </c>
      <c r="W275" s="150"/>
      <c r="X275" s="4"/>
      <c r="Y275" s="4"/>
      <c r="Z275" s="4"/>
      <c r="AA275" s="4"/>
      <c r="AB275" s="62" t="str">
        <f>IF(Positions[[#This Row],[DATA 1ª SL]]&lt;&gt;"",Positions[[#This Row],[DATA 1ª SL]]-Positions[[#This Row],[DATA DE PUBLICAÇÃO DA VAGA]],"")</f>
        <v/>
      </c>
      <c r="AC275" s="62" t="str">
        <f>IFERROR(IF(Positions[[#This Row],[DATA FEEDBACK GESTOR 1ªSL]]&lt;&gt;"",Positions[[#This Row],[DATA FEEDBACK GESTOR 1ªSL]]-Positions[[#This Row],[DATA 1ª SL]],""),"")</f>
        <v/>
      </c>
      <c r="AD275" s="4"/>
      <c r="AE275" s="4"/>
      <c r="AF275" s="4"/>
      <c r="AG275" s="4"/>
      <c r="AH275" s="62" t="str">
        <f>IF(Positions[[#This Row],[DATA 2ª SL]]&lt;&gt;"",Positions[[#This Row],[DATA 2ª SL]]-Positions[[#This Row],[DATA FEEDBACK GESTOR 1ªSL]],"")</f>
        <v/>
      </c>
      <c r="AI275" s="62" t="str">
        <f>IFERROR(IF(Positions[[#This Row],[DATA FEEDBACK GESTOR 2ªSL]]&lt;&gt;"",Positions[[#This Row],[DATA FEEDBACK GESTOR 2ªSL]]-Positions[[#This Row],[DATA 2ª SL]],""),"")</f>
        <v/>
      </c>
      <c r="AJ275" s="62"/>
      <c r="AK275" s="62"/>
      <c r="AL275" s="72"/>
      <c r="AM275" s="72"/>
      <c r="AN275" s="62"/>
      <c r="AO275" s="62"/>
      <c r="AP275" s="63"/>
      <c r="AQ275" s="63"/>
      <c r="AR275" s="4"/>
      <c r="AS275" s="4"/>
      <c r="AT275" s="4"/>
      <c r="AU275" s="5" t="str">
        <f>IFERROR(IF(AND($AR275&lt;&gt;"",$M275&lt;&gt;""),NETWORKDAYS($M275,$AR275,'Drop-down lists'!$D$31:$D$87),""),"")</f>
        <v/>
      </c>
      <c r="AV275" s="5"/>
      <c r="AW275" s="61"/>
      <c r="AX275" s="61"/>
      <c r="AY275" s="73"/>
      <c r="AZ275" s="192"/>
      <c r="BA275" s="192"/>
      <c r="BB275" s="126"/>
    </row>
    <row r="276" spans="1:54" ht="25" customHeight="1" x14ac:dyDescent="0.35">
      <c r="A276" s="6"/>
      <c r="B276" s="61"/>
      <c r="C276" s="75"/>
      <c r="D276" s="5"/>
      <c r="E276" s="5"/>
      <c r="F276" s="7"/>
      <c r="G276" s="5"/>
      <c r="H276" s="5"/>
      <c r="I276" s="5"/>
      <c r="J276" s="8"/>
      <c r="K276" s="4"/>
      <c r="L276" s="9"/>
      <c r="M276" s="9"/>
      <c r="N276" s="5"/>
      <c r="O276" s="62"/>
      <c r="P276" s="5"/>
      <c r="Q276" s="5"/>
      <c r="R276" s="5"/>
      <c r="S276" s="5"/>
      <c r="T276" s="5"/>
      <c r="U276" s="5"/>
      <c r="V276" s="148" t="str">
        <f>IF(Positions[[#This Row],[Nível]]&lt;&gt;"",IF(Positions[[#This Row],[Nível]]="Gerencial",WORKDAY(Positions[[#This Row],[DATA DE PUBLICAÇÃO DA VAGA]],18),WORKDAY(Positions[[#This Row],[DATA DE PUBLICAÇÃO DA VAGA]],15)),"")</f>
        <v/>
      </c>
      <c r="W276" s="150"/>
      <c r="X276" s="4"/>
      <c r="Y276" s="4"/>
      <c r="Z276" s="4"/>
      <c r="AA276" s="4"/>
      <c r="AB276" s="62" t="str">
        <f>IF(Positions[[#This Row],[DATA 1ª SL]]&lt;&gt;"",Positions[[#This Row],[DATA 1ª SL]]-Positions[[#This Row],[DATA DE PUBLICAÇÃO DA VAGA]],"")</f>
        <v/>
      </c>
      <c r="AC276" s="62" t="str">
        <f>IFERROR(IF(Positions[[#This Row],[DATA FEEDBACK GESTOR 1ªSL]]&lt;&gt;"",Positions[[#This Row],[DATA FEEDBACK GESTOR 1ªSL]]-Positions[[#This Row],[DATA 1ª SL]],""),"")</f>
        <v/>
      </c>
      <c r="AD276" s="4"/>
      <c r="AE276" s="4"/>
      <c r="AF276" s="4"/>
      <c r="AG276" s="4"/>
      <c r="AH276" s="62" t="str">
        <f>IF(Positions[[#This Row],[DATA 2ª SL]]&lt;&gt;"",Positions[[#This Row],[DATA 2ª SL]]-Positions[[#This Row],[DATA FEEDBACK GESTOR 1ªSL]],"")</f>
        <v/>
      </c>
      <c r="AI276" s="62" t="str">
        <f>IFERROR(IF(Positions[[#This Row],[DATA FEEDBACK GESTOR 2ªSL]]&lt;&gt;"",Positions[[#This Row],[DATA FEEDBACK GESTOR 2ªSL]]-Positions[[#This Row],[DATA 2ª SL]],""),"")</f>
        <v/>
      </c>
      <c r="AJ276" s="62"/>
      <c r="AK276" s="62"/>
      <c r="AL276" s="72"/>
      <c r="AM276" s="72"/>
      <c r="AN276" s="62"/>
      <c r="AO276" s="62"/>
      <c r="AP276" s="63"/>
      <c r="AQ276" s="63"/>
      <c r="AR276" s="4"/>
      <c r="AS276" s="4"/>
      <c r="AT276" s="4"/>
      <c r="AU276" s="5" t="str">
        <f>IFERROR(IF(AND($AR276&lt;&gt;"",$M276&lt;&gt;""),NETWORKDAYS($M276,$AR276,'Drop-down lists'!$D$31:$D$87),""),"")</f>
        <v/>
      </c>
      <c r="AV276" s="5"/>
      <c r="AW276" s="61"/>
      <c r="AX276" s="61"/>
      <c r="AY276" s="73"/>
      <c r="AZ276" s="192"/>
      <c r="BA276" s="192"/>
      <c r="BB276" s="126"/>
    </row>
    <row r="277" spans="1:54" ht="25" customHeight="1" x14ac:dyDescent="0.35">
      <c r="A277" s="6"/>
      <c r="B277" s="61"/>
      <c r="C277" s="75"/>
      <c r="D277" s="5"/>
      <c r="E277" s="5"/>
      <c r="F277" s="7"/>
      <c r="G277" s="5"/>
      <c r="H277" s="5"/>
      <c r="I277" s="5"/>
      <c r="J277" s="8"/>
      <c r="K277" s="4"/>
      <c r="L277" s="9"/>
      <c r="M277" s="9"/>
      <c r="N277" s="5"/>
      <c r="O277" s="62"/>
      <c r="P277" s="5"/>
      <c r="Q277" s="5"/>
      <c r="R277" s="5"/>
      <c r="S277" s="5"/>
      <c r="T277" s="5"/>
      <c r="U277" s="5"/>
      <c r="V277" s="148" t="str">
        <f>IF(Positions[[#This Row],[Nível]]&lt;&gt;"",IF(Positions[[#This Row],[Nível]]="Gerencial",WORKDAY(Positions[[#This Row],[DATA DE PUBLICAÇÃO DA VAGA]],18),WORKDAY(Positions[[#This Row],[DATA DE PUBLICAÇÃO DA VAGA]],15)),"")</f>
        <v/>
      </c>
      <c r="W277" s="150"/>
      <c r="X277" s="4"/>
      <c r="Y277" s="4"/>
      <c r="Z277" s="4"/>
      <c r="AA277" s="4"/>
      <c r="AB277" s="62" t="str">
        <f>IF(Positions[[#This Row],[DATA 1ª SL]]&lt;&gt;"",Positions[[#This Row],[DATA 1ª SL]]-Positions[[#This Row],[DATA DE PUBLICAÇÃO DA VAGA]],"")</f>
        <v/>
      </c>
      <c r="AC277" s="62" t="str">
        <f>IFERROR(IF(Positions[[#This Row],[DATA FEEDBACK GESTOR 1ªSL]]&lt;&gt;"",Positions[[#This Row],[DATA FEEDBACK GESTOR 1ªSL]]-Positions[[#This Row],[DATA 1ª SL]],""),"")</f>
        <v/>
      </c>
      <c r="AD277" s="4"/>
      <c r="AE277" s="4"/>
      <c r="AF277" s="4"/>
      <c r="AG277" s="4"/>
      <c r="AH277" s="62" t="str">
        <f>IF(Positions[[#This Row],[DATA 2ª SL]]&lt;&gt;"",Positions[[#This Row],[DATA 2ª SL]]-Positions[[#This Row],[DATA FEEDBACK GESTOR 1ªSL]],"")</f>
        <v/>
      </c>
      <c r="AI277" s="62" t="str">
        <f>IFERROR(IF(Positions[[#This Row],[DATA FEEDBACK GESTOR 2ªSL]]&lt;&gt;"",Positions[[#This Row],[DATA FEEDBACK GESTOR 2ªSL]]-Positions[[#This Row],[DATA 2ª SL]],""),"")</f>
        <v/>
      </c>
      <c r="AJ277" s="62"/>
      <c r="AK277" s="62"/>
      <c r="AL277" s="72"/>
      <c r="AM277" s="72"/>
      <c r="AN277" s="62"/>
      <c r="AO277" s="62"/>
      <c r="AP277" s="63"/>
      <c r="AQ277" s="63"/>
      <c r="AR277" s="4"/>
      <c r="AS277" s="4"/>
      <c r="AT277" s="4"/>
      <c r="AU277" s="5" t="str">
        <f>IFERROR(IF(AND($AR277&lt;&gt;"",$M277&lt;&gt;""),NETWORKDAYS($M277,$AR277,'Drop-down lists'!$D$31:$D$87),""),"")</f>
        <v/>
      </c>
      <c r="AV277" s="5"/>
      <c r="AW277" s="61"/>
      <c r="AX277" s="61"/>
      <c r="AY277" s="73"/>
      <c r="AZ277" s="192"/>
      <c r="BA277" s="192"/>
      <c r="BB277" s="126"/>
    </row>
    <row r="278" spans="1:54" ht="25" customHeight="1" x14ac:dyDescent="0.35">
      <c r="A278" s="6"/>
      <c r="B278" s="61"/>
      <c r="C278" s="75"/>
      <c r="D278" s="5"/>
      <c r="E278" s="5"/>
      <c r="F278" s="7"/>
      <c r="G278" s="5"/>
      <c r="H278" s="5"/>
      <c r="I278" s="5"/>
      <c r="J278" s="8"/>
      <c r="K278" s="4"/>
      <c r="L278" s="9"/>
      <c r="M278" s="9"/>
      <c r="N278" s="5"/>
      <c r="O278" s="62"/>
      <c r="P278" s="5"/>
      <c r="Q278" s="5"/>
      <c r="R278" s="5"/>
      <c r="S278" s="5"/>
      <c r="T278" s="5"/>
      <c r="U278" s="5"/>
      <c r="V278" s="148" t="str">
        <f>IF(Positions[[#This Row],[Nível]]&lt;&gt;"",IF(Positions[[#This Row],[Nível]]="Gerencial",WORKDAY(Positions[[#This Row],[DATA DE PUBLICAÇÃO DA VAGA]],18),WORKDAY(Positions[[#This Row],[DATA DE PUBLICAÇÃO DA VAGA]],15)),"")</f>
        <v/>
      </c>
      <c r="W278" s="150"/>
      <c r="X278" s="4"/>
      <c r="Y278" s="4"/>
      <c r="Z278" s="4"/>
      <c r="AA278" s="4"/>
      <c r="AB278" s="62" t="str">
        <f>IF(Positions[[#This Row],[DATA 1ª SL]]&lt;&gt;"",Positions[[#This Row],[DATA 1ª SL]]-Positions[[#This Row],[DATA DE PUBLICAÇÃO DA VAGA]],"")</f>
        <v/>
      </c>
      <c r="AC278" s="62" t="str">
        <f>IFERROR(IF(Positions[[#This Row],[DATA FEEDBACK GESTOR 1ªSL]]&lt;&gt;"",Positions[[#This Row],[DATA FEEDBACK GESTOR 1ªSL]]-Positions[[#This Row],[DATA 1ª SL]],""),"")</f>
        <v/>
      </c>
      <c r="AD278" s="4"/>
      <c r="AE278" s="4"/>
      <c r="AF278" s="4"/>
      <c r="AG278" s="4"/>
      <c r="AH278" s="62" t="str">
        <f>IF(Positions[[#This Row],[DATA 2ª SL]]&lt;&gt;"",Positions[[#This Row],[DATA 2ª SL]]-Positions[[#This Row],[DATA FEEDBACK GESTOR 1ªSL]],"")</f>
        <v/>
      </c>
      <c r="AI278" s="62" t="str">
        <f>IFERROR(IF(Positions[[#This Row],[DATA FEEDBACK GESTOR 2ªSL]]&lt;&gt;"",Positions[[#This Row],[DATA FEEDBACK GESTOR 2ªSL]]-Positions[[#This Row],[DATA 2ª SL]],""),"")</f>
        <v/>
      </c>
      <c r="AJ278" s="62"/>
      <c r="AK278" s="62"/>
      <c r="AL278" s="72"/>
      <c r="AM278" s="72"/>
      <c r="AN278" s="62"/>
      <c r="AO278" s="62"/>
      <c r="AP278" s="63"/>
      <c r="AQ278" s="63"/>
      <c r="AR278" s="4"/>
      <c r="AS278" s="4"/>
      <c r="AT278" s="4"/>
      <c r="AU278" s="5" t="str">
        <f>IFERROR(IF(AND($AR278&lt;&gt;"",$M278&lt;&gt;""),NETWORKDAYS($M278,$AR278,'Drop-down lists'!$D$31:$D$87),""),"")</f>
        <v/>
      </c>
      <c r="AV278" s="5"/>
      <c r="AW278" s="61"/>
      <c r="AX278" s="61"/>
      <c r="AY278" s="73"/>
      <c r="AZ278" s="192"/>
      <c r="BA278" s="192"/>
      <c r="BB278" s="126"/>
    </row>
    <row r="279" spans="1:54" ht="25" customHeight="1" x14ac:dyDescent="0.35">
      <c r="A279" s="6"/>
      <c r="B279" s="61"/>
      <c r="C279" s="75"/>
      <c r="D279" s="5"/>
      <c r="E279" s="5"/>
      <c r="F279" s="7"/>
      <c r="G279" s="5"/>
      <c r="H279" s="5"/>
      <c r="I279" s="5"/>
      <c r="J279" s="8"/>
      <c r="K279" s="4"/>
      <c r="L279" s="9"/>
      <c r="M279" s="9"/>
      <c r="N279" s="5"/>
      <c r="O279" s="62"/>
      <c r="P279" s="5"/>
      <c r="Q279" s="5"/>
      <c r="R279" s="5"/>
      <c r="S279" s="5"/>
      <c r="T279" s="5"/>
      <c r="U279" s="5"/>
      <c r="V279" s="148" t="str">
        <f>IF(Positions[[#This Row],[Nível]]&lt;&gt;"",IF(Positions[[#This Row],[Nível]]="Gerencial",WORKDAY(Positions[[#This Row],[DATA DE PUBLICAÇÃO DA VAGA]],18),WORKDAY(Positions[[#This Row],[DATA DE PUBLICAÇÃO DA VAGA]],15)),"")</f>
        <v/>
      </c>
      <c r="W279" s="150"/>
      <c r="X279" s="4"/>
      <c r="Y279" s="4"/>
      <c r="Z279" s="4"/>
      <c r="AA279" s="4"/>
      <c r="AB279" s="62" t="str">
        <f>IF(Positions[[#This Row],[DATA 1ª SL]]&lt;&gt;"",Positions[[#This Row],[DATA 1ª SL]]-Positions[[#This Row],[DATA DE PUBLICAÇÃO DA VAGA]],"")</f>
        <v/>
      </c>
      <c r="AC279" s="62" t="str">
        <f>IFERROR(IF(Positions[[#This Row],[DATA FEEDBACK GESTOR 1ªSL]]&lt;&gt;"",Positions[[#This Row],[DATA FEEDBACK GESTOR 1ªSL]]-Positions[[#This Row],[DATA 1ª SL]],""),"")</f>
        <v/>
      </c>
      <c r="AD279" s="4"/>
      <c r="AE279" s="4"/>
      <c r="AF279" s="4"/>
      <c r="AG279" s="4"/>
      <c r="AH279" s="62" t="str">
        <f>IF(Positions[[#This Row],[DATA 2ª SL]]&lt;&gt;"",Positions[[#This Row],[DATA 2ª SL]]-Positions[[#This Row],[DATA FEEDBACK GESTOR 1ªSL]],"")</f>
        <v/>
      </c>
      <c r="AI279" s="62" t="str">
        <f>IFERROR(IF(Positions[[#This Row],[DATA FEEDBACK GESTOR 2ªSL]]&lt;&gt;"",Positions[[#This Row],[DATA FEEDBACK GESTOR 2ªSL]]-Positions[[#This Row],[DATA 2ª SL]],""),"")</f>
        <v/>
      </c>
      <c r="AJ279" s="62"/>
      <c r="AK279" s="62"/>
      <c r="AL279" s="72"/>
      <c r="AM279" s="72"/>
      <c r="AN279" s="62"/>
      <c r="AO279" s="62"/>
      <c r="AP279" s="63"/>
      <c r="AQ279" s="63"/>
      <c r="AR279" s="4"/>
      <c r="AS279" s="4"/>
      <c r="AT279" s="4"/>
      <c r="AU279" s="5" t="str">
        <f>IFERROR(IF(AND($AR279&lt;&gt;"",$M279&lt;&gt;""),NETWORKDAYS($M279,$AR279,'Drop-down lists'!$D$31:$D$87),""),"")</f>
        <v/>
      </c>
      <c r="AV279" s="5"/>
      <c r="AW279" s="61"/>
      <c r="AX279" s="61"/>
      <c r="AY279" s="73"/>
      <c r="AZ279" s="192"/>
      <c r="BA279" s="192"/>
      <c r="BB279" s="126"/>
    </row>
    <row r="280" spans="1:54" ht="25" customHeight="1" x14ac:dyDescent="0.35">
      <c r="A280" s="6"/>
      <c r="B280" s="61"/>
      <c r="C280" s="75"/>
      <c r="D280" s="5"/>
      <c r="E280" s="5"/>
      <c r="F280" s="7"/>
      <c r="G280" s="5"/>
      <c r="H280" s="5"/>
      <c r="I280" s="5"/>
      <c r="J280" s="8"/>
      <c r="K280" s="4"/>
      <c r="L280" s="9"/>
      <c r="M280" s="9"/>
      <c r="N280" s="5"/>
      <c r="O280" s="62"/>
      <c r="P280" s="5"/>
      <c r="Q280" s="5"/>
      <c r="R280" s="5"/>
      <c r="S280" s="5"/>
      <c r="T280" s="5"/>
      <c r="U280" s="5"/>
      <c r="V280" s="148" t="str">
        <f>IF(Positions[[#This Row],[Nível]]&lt;&gt;"",IF(Positions[[#This Row],[Nível]]="Gerencial",WORKDAY(Positions[[#This Row],[DATA DE PUBLICAÇÃO DA VAGA]],18),WORKDAY(Positions[[#This Row],[DATA DE PUBLICAÇÃO DA VAGA]],15)),"")</f>
        <v/>
      </c>
      <c r="W280" s="150"/>
      <c r="X280" s="4"/>
      <c r="Y280" s="4"/>
      <c r="Z280" s="4"/>
      <c r="AA280" s="4"/>
      <c r="AB280" s="62" t="str">
        <f>IF(Positions[[#This Row],[DATA 1ª SL]]&lt;&gt;"",Positions[[#This Row],[DATA 1ª SL]]-Positions[[#This Row],[DATA DE PUBLICAÇÃO DA VAGA]],"")</f>
        <v/>
      </c>
      <c r="AC280" s="62" t="str">
        <f>IFERROR(IF(Positions[[#This Row],[DATA FEEDBACK GESTOR 1ªSL]]&lt;&gt;"",Positions[[#This Row],[DATA FEEDBACK GESTOR 1ªSL]]-Positions[[#This Row],[DATA 1ª SL]],""),"")</f>
        <v/>
      </c>
      <c r="AD280" s="4"/>
      <c r="AE280" s="4"/>
      <c r="AF280" s="4"/>
      <c r="AG280" s="4"/>
      <c r="AH280" s="62" t="str">
        <f>IF(Positions[[#This Row],[DATA 2ª SL]]&lt;&gt;"",Positions[[#This Row],[DATA 2ª SL]]-Positions[[#This Row],[DATA FEEDBACK GESTOR 1ªSL]],"")</f>
        <v/>
      </c>
      <c r="AI280" s="62" t="str">
        <f>IFERROR(IF(Positions[[#This Row],[DATA FEEDBACK GESTOR 2ªSL]]&lt;&gt;"",Positions[[#This Row],[DATA FEEDBACK GESTOR 2ªSL]]-Positions[[#This Row],[DATA 2ª SL]],""),"")</f>
        <v/>
      </c>
      <c r="AJ280" s="62"/>
      <c r="AK280" s="62"/>
      <c r="AL280" s="72"/>
      <c r="AM280" s="72"/>
      <c r="AN280" s="62"/>
      <c r="AO280" s="62"/>
      <c r="AP280" s="63"/>
      <c r="AQ280" s="63"/>
      <c r="AR280" s="4"/>
      <c r="AS280" s="4"/>
      <c r="AT280" s="4"/>
      <c r="AU280" s="5" t="str">
        <f>IFERROR(IF(AND($AR280&lt;&gt;"",$M280&lt;&gt;""),NETWORKDAYS($M280,$AR280,'Drop-down lists'!$D$31:$D$87),""),"")</f>
        <v/>
      </c>
      <c r="AV280" s="5"/>
      <c r="AW280" s="61"/>
      <c r="AX280" s="61"/>
      <c r="AY280" s="73"/>
      <c r="AZ280" s="192"/>
      <c r="BA280" s="192"/>
      <c r="BB280" s="126"/>
    </row>
    <row r="281" spans="1:54" ht="25" customHeight="1" x14ac:dyDescent="0.35">
      <c r="A281" s="6"/>
      <c r="B281" s="61"/>
      <c r="C281" s="75"/>
      <c r="D281" s="5"/>
      <c r="E281" s="5"/>
      <c r="F281" s="7"/>
      <c r="G281" s="5"/>
      <c r="H281" s="5"/>
      <c r="I281" s="5"/>
      <c r="J281" s="8"/>
      <c r="K281" s="4"/>
      <c r="L281" s="9"/>
      <c r="M281" s="9"/>
      <c r="N281" s="5"/>
      <c r="O281" s="62"/>
      <c r="P281" s="5"/>
      <c r="Q281" s="5"/>
      <c r="R281" s="5"/>
      <c r="S281" s="5"/>
      <c r="T281" s="5"/>
      <c r="U281" s="5"/>
      <c r="V281" s="148" t="str">
        <f>IF(Positions[[#This Row],[Nível]]&lt;&gt;"",IF(Positions[[#This Row],[Nível]]="Gerencial",WORKDAY(Positions[[#This Row],[DATA DE PUBLICAÇÃO DA VAGA]],18),WORKDAY(Positions[[#This Row],[DATA DE PUBLICAÇÃO DA VAGA]],15)),"")</f>
        <v/>
      </c>
      <c r="W281" s="150"/>
      <c r="X281" s="4"/>
      <c r="Y281" s="4"/>
      <c r="Z281" s="4"/>
      <c r="AA281" s="4"/>
      <c r="AB281" s="62" t="str">
        <f>IF(Positions[[#This Row],[DATA 1ª SL]]&lt;&gt;"",Positions[[#This Row],[DATA 1ª SL]]-Positions[[#This Row],[DATA DE PUBLICAÇÃO DA VAGA]],"")</f>
        <v/>
      </c>
      <c r="AC281" s="62" t="str">
        <f>IFERROR(IF(Positions[[#This Row],[DATA FEEDBACK GESTOR 1ªSL]]&lt;&gt;"",Positions[[#This Row],[DATA FEEDBACK GESTOR 1ªSL]]-Positions[[#This Row],[DATA 1ª SL]],""),"")</f>
        <v/>
      </c>
      <c r="AD281" s="4"/>
      <c r="AE281" s="4"/>
      <c r="AF281" s="4"/>
      <c r="AG281" s="4"/>
      <c r="AH281" s="62" t="str">
        <f>IF(Positions[[#This Row],[DATA 2ª SL]]&lt;&gt;"",Positions[[#This Row],[DATA 2ª SL]]-Positions[[#This Row],[DATA FEEDBACK GESTOR 1ªSL]],"")</f>
        <v/>
      </c>
      <c r="AI281" s="62" t="str">
        <f>IFERROR(IF(Positions[[#This Row],[DATA FEEDBACK GESTOR 2ªSL]]&lt;&gt;"",Positions[[#This Row],[DATA FEEDBACK GESTOR 2ªSL]]-Positions[[#This Row],[DATA 2ª SL]],""),"")</f>
        <v/>
      </c>
      <c r="AJ281" s="62"/>
      <c r="AK281" s="62"/>
      <c r="AL281" s="72"/>
      <c r="AM281" s="72"/>
      <c r="AN281" s="62"/>
      <c r="AO281" s="62"/>
      <c r="AP281" s="63"/>
      <c r="AQ281" s="63"/>
      <c r="AR281" s="4"/>
      <c r="AS281" s="4"/>
      <c r="AT281" s="4"/>
      <c r="AU281" s="5" t="str">
        <f>IFERROR(IF(AND($AR281&lt;&gt;"",$M281&lt;&gt;""),NETWORKDAYS($M281,$AR281,'Drop-down lists'!$D$31:$D$87),""),"")</f>
        <v/>
      </c>
      <c r="AV281" s="5"/>
      <c r="AW281" s="61"/>
      <c r="AX281" s="61"/>
      <c r="AY281" s="73"/>
      <c r="AZ281" s="192"/>
      <c r="BA281" s="192"/>
      <c r="BB281" s="126"/>
    </row>
    <row r="282" spans="1:54" ht="25" customHeight="1" x14ac:dyDescent="0.35">
      <c r="A282" s="6"/>
      <c r="B282" s="61"/>
      <c r="C282" s="75"/>
      <c r="D282" s="5"/>
      <c r="E282" s="5"/>
      <c r="F282" s="7"/>
      <c r="G282" s="5"/>
      <c r="H282" s="5"/>
      <c r="I282" s="5"/>
      <c r="J282" s="8"/>
      <c r="K282" s="4"/>
      <c r="L282" s="9"/>
      <c r="M282" s="9"/>
      <c r="N282" s="5"/>
      <c r="O282" s="62"/>
      <c r="P282" s="5"/>
      <c r="Q282" s="5"/>
      <c r="R282" s="5"/>
      <c r="S282" s="5"/>
      <c r="T282" s="5"/>
      <c r="U282" s="5"/>
      <c r="V282" s="148" t="str">
        <f>IF(Positions[[#This Row],[Nível]]&lt;&gt;"",IF(Positions[[#This Row],[Nível]]="Gerencial",WORKDAY(Positions[[#This Row],[DATA DE PUBLICAÇÃO DA VAGA]],18),WORKDAY(Positions[[#This Row],[DATA DE PUBLICAÇÃO DA VAGA]],15)),"")</f>
        <v/>
      </c>
      <c r="W282" s="150"/>
      <c r="X282" s="4"/>
      <c r="Y282" s="4"/>
      <c r="Z282" s="4"/>
      <c r="AA282" s="4"/>
      <c r="AB282" s="62" t="str">
        <f>IF(Positions[[#This Row],[DATA 1ª SL]]&lt;&gt;"",Positions[[#This Row],[DATA 1ª SL]]-Positions[[#This Row],[DATA DE PUBLICAÇÃO DA VAGA]],"")</f>
        <v/>
      </c>
      <c r="AC282" s="62" t="str">
        <f>IFERROR(IF(Positions[[#This Row],[DATA FEEDBACK GESTOR 1ªSL]]&lt;&gt;"",Positions[[#This Row],[DATA FEEDBACK GESTOR 1ªSL]]-Positions[[#This Row],[DATA 1ª SL]],""),"")</f>
        <v/>
      </c>
      <c r="AD282" s="4"/>
      <c r="AE282" s="4"/>
      <c r="AF282" s="4"/>
      <c r="AG282" s="4"/>
      <c r="AH282" s="62" t="str">
        <f>IF(Positions[[#This Row],[DATA 2ª SL]]&lt;&gt;"",Positions[[#This Row],[DATA 2ª SL]]-Positions[[#This Row],[DATA FEEDBACK GESTOR 1ªSL]],"")</f>
        <v/>
      </c>
      <c r="AI282" s="62" t="str">
        <f>IFERROR(IF(Positions[[#This Row],[DATA FEEDBACK GESTOR 2ªSL]]&lt;&gt;"",Positions[[#This Row],[DATA FEEDBACK GESTOR 2ªSL]]-Positions[[#This Row],[DATA 2ª SL]],""),"")</f>
        <v/>
      </c>
      <c r="AJ282" s="62"/>
      <c r="AK282" s="62"/>
      <c r="AL282" s="72"/>
      <c r="AM282" s="72"/>
      <c r="AN282" s="62"/>
      <c r="AO282" s="62"/>
      <c r="AP282" s="63"/>
      <c r="AQ282" s="63"/>
      <c r="AR282" s="4"/>
      <c r="AS282" s="4"/>
      <c r="AT282" s="4"/>
      <c r="AU282" s="5" t="str">
        <f>IFERROR(IF(AND($AR282&lt;&gt;"",$M282&lt;&gt;""),NETWORKDAYS($M282,$AR282,'Drop-down lists'!$D$31:$D$87),""),"")</f>
        <v/>
      </c>
      <c r="AV282" s="5"/>
      <c r="AW282" s="61"/>
      <c r="AX282" s="61"/>
      <c r="AY282" s="73"/>
      <c r="AZ282" s="192"/>
      <c r="BA282" s="192"/>
      <c r="BB282" s="126"/>
    </row>
    <row r="283" spans="1:54" ht="25" customHeight="1" x14ac:dyDescent="0.35">
      <c r="A283" s="6"/>
      <c r="B283" s="61"/>
      <c r="C283" s="75"/>
      <c r="D283" s="5"/>
      <c r="E283" s="5"/>
      <c r="F283" s="7"/>
      <c r="G283" s="5"/>
      <c r="H283" s="5"/>
      <c r="I283" s="5"/>
      <c r="J283" s="8"/>
      <c r="K283" s="4"/>
      <c r="L283" s="9"/>
      <c r="M283" s="9"/>
      <c r="N283" s="5"/>
      <c r="O283" s="62"/>
      <c r="P283" s="5"/>
      <c r="Q283" s="5"/>
      <c r="R283" s="5"/>
      <c r="S283" s="5"/>
      <c r="T283" s="5"/>
      <c r="U283" s="5"/>
      <c r="V283" s="148" t="str">
        <f>IF(Positions[[#This Row],[Nível]]&lt;&gt;"",IF(Positions[[#This Row],[Nível]]="Gerencial",WORKDAY(Positions[[#This Row],[DATA DE PUBLICAÇÃO DA VAGA]],18),WORKDAY(Positions[[#This Row],[DATA DE PUBLICAÇÃO DA VAGA]],15)),"")</f>
        <v/>
      </c>
      <c r="W283" s="150"/>
      <c r="X283" s="4"/>
      <c r="Y283" s="4"/>
      <c r="Z283" s="4"/>
      <c r="AA283" s="4"/>
      <c r="AB283" s="62" t="str">
        <f>IF(Positions[[#This Row],[DATA 1ª SL]]&lt;&gt;"",Positions[[#This Row],[DATA 1ª SL]]-Positions[[#This Row],[DATA DE PUBLICAÇÃO DA VAGA]],"")</f>
        <v/>
      </c>
      <c r="AC283" s="62" t="str">
        <f>IFERROR(IF(Positions[[#This Row],[DATA FEEDBACK GESTOR 1ªSL]]&lt;&gt;"",Positions[[#This Row],[DATA FEEDBACK GESTOR 1ªSL]]-Positions[[#This Row],[DATA 1ª SL]],""),"")</f>
        <v/>
      </c>
      <c r="AD283" s="4"/>
      <c r="AE283" s="4"/>
      <c r="AF283" s="4"/>
      <c r="AG283" s="4"/>
      <c r="AH283" s="62" t="str">
        <f>IF(Positions[[#This Row],[DATA 2ª SL]]&lt;&gt;"",Positions[[#This Row],[DATA 2ª SL]]-Positions[[#This Row],[DATA FEEDBACK GESTOR 1ªSL]],"")</f>
        <v/>
      </c>
      <c r="AI283" s="62" t="str">
        <f>IFERROR(IF(Positions[[#This Row],[DATA FEEDBACK GESTOR 2ªSL]]&lt;&gt;"",Positions[[#This Row],[DATA FEEDBACK GESTOR 2ªSL]]-Positions[[#This Row],[DATA 2ª SL]],""),"")</f>
        <v/>
      </c>
      <c r="AJ283" s="62"/>
      <c r="AK283" s="62"/>
      <c r="AL283" s="72"/>
      <c r="AM283" s="72"/>
      <c r="AN283" s="62"/>
      <c r="AO283" s="62"/>
      <c r="AP283" s="63"/>
      <c r="AQ283" s="63"/>
      <c r="AR283" s="4"/>
      <c r="AS283" s="4"/>
      <c r="AT283" s="4"/>
      <c r="AU283" s="5" t="str">
        <f>IFERROR(IF(AND($AR283&lt;&gt;"",$M283&lt;&gt;""),NETWORKDAYS($M283,$AR283,'Drop-down lists'!$D$31:$D$87),""),"")</f>
        <v/>
      </c>
      <c r="AV283" s="5"/>
      <c r="AW283" s="61"/>
      <c r="AX283" s="61"/>
      <c r="AY283" s="73"/>
      <c r="AZ283" s="192"/>
      <c r="BA283" s="192"/>
      <c r="BB283" s="126"/>
    </row>
    <row r="284" spans="1:54" ht="25" customHeight="1" x14ac:dyDescent="0.35">
      <c r="A284" s="6"/>
      <c r="B284" s="61"/>
      <c r="C284" s="75"/>
      <c r="D284" s="5"/>
      <c r="E284" s="5"/>
      <c r="F284" s="7"/>
      <c r="G284" s="5"/>
      <c r="H284" s="5"/>
      <c r="I284" s="5"/>
      <c r="J284" s="8"/>
      <c r="K284" s="4"/>
      <c r="L284" s="9"/>
      <c r="M284" s="9"/>
      <c r="N284" s="5"/>
      <c r="O284" s="62"/>
      <c r="P284" s="5"/>
      <c r="Q284" s="5"/>
      <c r="R284" s="5"/>
      <c r="S284" s="5"/>
      <c r="T284" s="5"/>
      <c r="U284" s="5"/>
      <c r="V284" s="148" t="str">
        <f>IF(Positions[[#This Row],[Nível]]&lt;&gt;"",IF(Positions[[#This Row],[Nível]]="Gerencial",WORKDAY(Positions[[#This Row],[DATA DE PUBLICAÇÃO DA VAGA]],18),WORKDAY(Positions[[#This Row],[DATA DE PUBLICAÇÃO DA VAGA]],15)),"")</f>
        <v/>
      </c>
      <c r="W284" s="150"/>
      <c r="X284" s="4"/>
      <c r="Y284" s="4"/>
      <c r="Z284" s="4"/>
      <c r="AA284" s="4"/>
      <c r="AB284" s="62" t="str">
        <f>IF(Positions[[#This Row],[DATA 1ª SL]]&lt;&gt;"",Positions[[#This Row],[DATA 1ª SL]]-Positions[[#This Row],[DATA DE PUBLICAÇÃO DA VAGA]],"")</f>
        <v/>
      </c>
      <c r="AC284" s="62" t="str">
        <f>IFERROR(IF(Positions[[#This Row],[DATA FEEDBACK GESTOR 1ªSL]]&lt;&gt;"",Positions[[#This Row],[DATA FEEDBACK GESTOR 1ªSL]]-Positions[[#This Row],[DATA 1ª SL]],""),"")</f>
        <v/>
      </c>
      <c r="AD284" s="4"/>
      <c r="AE284" s="4"/>
      <c r="AF284" s="4"/>
      <c r="AG284" s="4"/>
      <c r="AH284" s="62" t="str">
        <f>IF(Positions[[#This Row],[DATA 2ª SL]]&lt;&gt;"",Positions[[#This Row],[DATA 2ª SL]]-Positions[[#This Row],[DATA FEEDBACK GESTOR 1ªSL]],"")</f>
        <v/>
      </c>
      <c r="AI284" s="62" t="str">
        <f>IFERROR(IF(Positions[[#This Row],[DATA FEEDBACK GESTOR 2ªSL]]&lt;&gt;"",Positions[[#This Row],[DATA FEEDBACK GESTOR 2ªSL]]-Positions[[#This Row],[DATA 2ª SL]],""),"")</f>
        <v/>
      </c>
      <c r="AJ284" s="62"/>
      <c r="AK284" s="62"/>
      <c r="AL284" s="72"/>
      <c r="AM284" s="72"/>
      <c r="AN284" s="62"/>
      <c r="AO284" s="62"/>
      <c r="AP284" s="63"/>
      <c r="AQ284" s="63"/>
      <c r="AR284" s="4"/>
      <c r="AS284" s="4"/>
      <c r="AT284" s="4"/>
      <c r="AU284" s="5" t="str">
        <f>IFERROR(IF(AND($AR284&lt;&gt;"",$M284&lt;&gt;""),NETWORKDAYS($M284,$AR284,'Drop-down lists'!$D$31:$D$87),""),"")</f>
        <v/>
      </c>
      <c r="AV284" s="5"/>
      <c r="AW284" s="61"/>
      <c r="AX284" s="61"/>
      <c r="AY284" s="73"/>
      <c r="AZ284" s="192"/>
      <c r="BA284" s="192"/>
      <c r="BB284" s="126"/>
    </row>
    <row r="285" spans="1:54" ht="25" customHeight="1" x14ac:dyDescent="0.35">
      <c r="A285" s="6"/>
      <c r="B285" s="61"/>
      <c r="C285" s="75"/>
      <c r="D285" s="5"/>
      <c r="E285" s="5"/>
      <c r="F285" s="7"/>
      <c r="G285" s="5"/>
      <c r="H285" s="5"/>
      <c r="I285" s="5"/>
      <c r="J285" s="8"/>
      <c r="K285" s="4"/>
      <c r="L285" s="9"/>
      <c r="M285" s="9"/>
      <c r="N285" s="5"/>
      <c r="O285" s="62"/>
      <c r="P285" s="5"/>
      <c r="Q285" s="5"/>
      <c r="R285" s="5"/>
      <c r="S285" s="5"/>
      <c r="T285" s="5"/>
      <c r="U285" s="5"/>
      <c r="V285" s="148" t="str">
        <f>IF(Positions[[#This Row],[Nível]]&lt;&gt;"",IF(Positions[[#This Row],[Nível]]="Gerencial",WORKDAY(Positions[[#This Row],[DATA DE PUBLICAÇÃO DA VAGA]],18),WORKDAY(Positions[[#This Row],[DATA DE PUBLICAÇÃO DA VAGA]],15)),"")</f>
        <v/>
      </c>
      <c r="W285" s="150"/>
      <c r="X285" s="4"/>
      <c r="Y285" s="4"/>
      <c r="Z285" s="4"/>
      <c r="AA285" s="4"/>
      <c r="AB285" s="62" t="str">
        <f>IF(Positions[[#This Row],[DATA 1ª SL]]&lt;&gt;"",Positions[[#This Row],[DATA 1ª SL]]-Positions[[#This Row],[DATA DE PUBLICAÇÃO DA VAGA]],"")</f>
        <v/>
      </c>
      <c r="AC285" s="62" t="str">
        <f>IFERROR(IF(Positions[[#This Row],[DATA FEEDBACK GESTOR 1ªSL]]&lt;&gt;"",Positions[[#This Row],[DATA FEEDBACK GESTOR 1ªSL]]-Positions[[#This Row],[DATA 1ª SL]],""),"")</f>
        <v/>
      </c>
      <c r="AD285" s="4"/>
      <c r="AE285" s="4"/>
      <c r="AF285" s="4"/>
      <c r="AG285" s="4"/>
      <c r="AH285" s="62" t="str">
        <f>IF(Positions[[#This Row],[DATA 2ª SL]]&lt;&gt;"",Positions[[#This Row],[DATA 2ª SL]]-Positions[[#This Row],[DATA FEEDBACK GESTOR 1ªSL]],"")</f>
        <v/>
      </c>
      <c r="AI285" s="62" t="str">
        <f>IFERROR(IF(Positions[[#This Row],[DATA FEEDBACK GESTOR 2ªSL]]&lt;&gt;"",Positions[[#This Row],[DATA FEEDBACK GESTOR 2ªSL]]-Positions[[#This Row],[DATA 2ª SL]],""),"")</f>
        <v/>
      </c>
      <c r="AJ285" s="62"/>
      <c r="AK285" s="62"/>
      <c r="AL285" s="72"/>
      <c r="AM285" s="72"/>
      <c r="AN285" s="62"/>
      <c r="AO285" s="62"/>
      <c r="AP285" s="63"/>
      <c r="AQ285" s="63"/>
      <c r="AR285" s="4"/>
      <c r="AS285" s="4"/>
      <c r="AT285" s="4"/>
      <c r="AU285" s="5" t="str">
        <f>IFERROR(IF(AND($AR285&lt;&gt;"",$M285&lt;&gt;""),NETWORKDAYS($M285,$AR285,'Drop-down lists'!$D$31:$D$87),""),"")</f>
        <v/>
      </c>
      <c r="AV285" s="5"/>
      <c r="AW285" s="61"/>
      <c r="AX285" s="61"/>
      <c r="AY285" s="73"/>
      <c r="AZ285" s="192"/>
      <c r="BA285" s="192"/>
      <c r="BB285" s="126"/>
    </row>
    <row r="286" spans="1:54" ht="25" customHeight="1" x14ac:dyDescent="0.35">
      <c r="A286" s="6"/>
      <c r="B286" s="61"/>
      <c r="C286" s="75"/>
      <c r="D286" s="5"/>
      <c r="E286" s="5"/>
      <c r="F286" s="7"/>
      <c r="G286" s="5"/>
      <c r="H286" s="5"/>
      <c r="I286" s="5"/>
      <c r="J286" s="8"/>
      <c r="K286" s="4"/>
      <c r="L286" s="9"/>
      <c r="M286" s="9"/>
      <c r="N286" s="5"/>
      <c r="O286" s="62"/>
      <c r="P286" s="5"/>
      <c r="Q286" s="5"/>
      <c r="R286" s="5"/>
      <c r="S286" s="5"/>
      <c r="T286" s="5"/>
      <c r="U286" s="5"/>
      <c r="V286" s="148" t="str">
        <f>IF(Positions[[#This Row],[Nível]]&lt;&gt;"",IF(Positions[[#This Row],[Nível]]="Gerencial",WORKDAY(Positions[[#This Row],[DATA DE PUBLICAÇÃO DA VAGA]],18),WORKDAY(Positions[[#This Row],[DATA DE PUBLICAÇÃO DA VAGA]],15)),"")</f>
        <v/>
      </c>
      <c r="W286" s="150"/>
      <c r="X286" s="4"/>
      <c r="Y286" s="4"/>
      <c r="Z286" s="4"/>
      <c r="AA286" s="4"/>
      <c r="AB286" s="62" t="str">
        <f>IF(Positions[[#This Row],[DATA 1ª SL]]&lt;&gt;"",Positions[[#This Row],[DATA 1ª SL]]-Positions[[#This Row],[DATA DE PUBLICAÇÃO DA VAGA]],"")</f>
        <v/>
      </c>
      <c r="AC286" s="62" t="str">
        <f>IFERROR(IF(Positions[[#This Row],[DATA FEEDBACK GESTOR 1ªSL]]&lt;&gt;"",Positions[[#This Row],[DATA FEEDBACK GESTOR 1ªSL]]-Positions[[#This Row],[DATA 1ª SL]],""),"")</f>
        <v/>
      </c>
      <c r="AD286" s="4"/>
      <c r="AE286" s="4"/>
      <c r="AF286" s="4"/>
      <c r="AG286" s="4"/>
      <c r="AH286" s="62" t="str">
        <f>IF(Positions[[#This Row],[DATA 2ª SL]]&lt;&gt;"",Positions[[#This Row],[DATA 2ª SL]]-Positions[[#This Row],[DATA FEEDBACK GESTOR 1ªSL]],"")</f>
        <v/>
      </c>
      <c r="AI286" s="62" t="str">
        <f>IFERROR(IF(Positions[[#This Row],[DATA FEEDBACK GESTOR 2ªSL]]&lt;&gt;"",Positions[[#This Row],[DATA FEEDBACK GESTOR 2ªSL]]-Positions[[#This Row],[DATA 2ª SL]],""),"")</f>
        <v/>
      </c>
      <c r="AJ286" s="62"/>
      <c r="AK286" s="62"/>
      <c r="AL286" s="72"/>
      <c r="AM286" s="72"/>
      <c r="AN286" s="62"/>
      <c r="AO286" s="62"/>
      <c r="AP286" s="63"/>
      <c r="AQ286" s="63"/>
      <c r="AR286" s="4"/>
      <c r="AS286" s="4"/>
      <c r="AT286" s="4"/>
      <c r="AU286" s="5" t="str">
        <f>IFERROR(IF(AND($AR286&lt;&gt;"",$M286&lt;&gt;""),NETWORKDAYS($M286,$AR286,'Drop-down lists'!$D$31:$D$87),""),"")</f>
        <v/>
      </c>
      <c r="AV286" s="5"/>
      <c r="AW286" s="61"/>
      <c r="AX286" s="61"/>
      <c r="AY286" s="73"/>
      <c r="AZ286" s="192"/>
      <c r="BA286" s="192"/>
      <c r="BB286" s="126"/>
    </row>
    <row r="287" spans="1:54" ht="25" customHeight="1" x14ac:dyDescent="0.35">
      <c r="A287" s="6"/>
      <c r="B287" s="61"/>
      <c r="C287" s="75"/>
      <c r="D287" s="5"/>
      <c r="E287" s="5"/>
      <c r="F287" s="7"/>
      <c r="G287" s="5"/>
      <c r="H287" s="5"/>
      <c r="I287" s="5"/>
      <c r="J287" s="8"/>
      <c r="K287" s="4"/>
      <c r="L287" s="9"/>
      <c r="M287" s="9"/>
      <c r="N287" s="5"/>
      <c r="O287" s="62"/>
      <c r="P287" s="5"/>
      <c r="Q287" s="5"/>
      <c r="R287" s="5"/>
      <c r="S287" s="5"/>
      <c r="T287" s="5"/>
      <c r="U287" s="5"/>
      <c r="V287" s="148" t="str">
        <f>IF(Positions[[#This Row],[Nível]]&lt;&gt;"",IF(Positions[[#This Row],[Nível]]="Gerencial",WORKDAY(Positions[[#This Row],[DATA DE PUBLICAÇÃO DA VAGA]],18),WORKDAY(Positions[[#This Row],[DATA DE PUBLICAÇÃO DA VAGA]],15)),"")</f>
        <v/>
      </c>
      <c r="W287" s="150"/>
      <c r="X287" s="4"/>
      <c r="Y287" s="4"/>
      <c r="Z287" s="4"/>
      <c r="AA287" s="4"/>
      <c r="AB287" s="62" t="str">
        <f>IF(Positions[[#This Row],[DATA 1ª SL]]&lt;&gt;"",Positions[[#This Row],[DATA 1ª SL]]-Positions[[#This Row],[DATA DE PUBLICAÇÃO DA VAGA]],"")</f>
        <v/>
      </c>
      <c r="AC287" s="62" t="str">
        <f>IFERROR(IF(Positions[[#This Row],[DATA FEEDBACK GESTOR 1ªSL]]&lt;&gt;"",Positions[[#This Row],[DATA FEEDBACK GESTOR 1ªSL]]-Positions[[#This Row],[DATA 1ª SL]],""),"")</f>
        <v/>
      </c>
      <c r="AD287" s="4"/>
      <c r="AE287" s="4"/>
      <c r="AF287" s="4"/>
      <c r="AG287" s="4"/>
      <c r="AH287" s="62" t="str">
        <f>IF(Positions[[#This Row],[DATA 2ª SL]]&lt;&gt;"",Positions[[#This Row],[DATA 2ª SL]]-Positions[[#This Row],[DATA FEEDBACK GESTOR 1ªSL]],"")</f>
        <v/>
      </c>
      <c r="AI287" s="62" t="str">
        <f>IFERROR(IF(Positions[[#This Row],[DATA FEEDBACK GESTOR 2ªSL]]&lt;&gt;"",Positions[[#This Row],[DATA FEEDBACK GESTOR 2ªSL]]-Positions[[#This Row],[DATA 2ª SL]],""),"")</f>
        <v/>
      </c>
      <c r="AJ287" s="62"/>
      <c r="AK287" s="62"/>
      <c r="AL287" s="72"/>
      <c r="AM287" s="72"/>
      <c r="AN287" s="62"/>
      <c r="AO287" s="62"/>
      <c r="AP287" s="63"/>
      <c r="AQ287" s="63"/>
      <c r="AR287" s="4"/>
      <c r="AS287" s="4"/>
      <c r="AT287" s="4"/>
      <c r="AU287" s="5" t="str">
        <f>IFERROR(IF(AND($AR287&lt;&gt;"",$M287&lt;&gt;""),NETWORKDAYS($M287,$AR287,'Drop-down lists'!$D$31:$D$87),""),"")</f>
        <v/>
      </c>
      <c r="AV287" s="5"/>
      <c r="AW287" s="61"/>
      <c r="AX287" s="61"/>
      <c r="AY287" s="73"/>
      <c r="AZ287" s="192"/>
      <c r="BA287" s="192"/>
      <c r="BB287" s="126"/>
    </row>
    <row r="288" spans="1:54" ht="25" customHeight="1" x14ac:dyDescent="0.35">
      <c r="A288" s="6"/>
      <c r="B288" s="61"/>
      <c r="C288" s="75"/>
      <c r="D288" s="5"/>
      <c r="E288" s="5"/>
      <c r="F288" s="7"/>
      <c r="G288" s="5"/>
      <c r="H288" s="5"/>
      <c r="I288" s="5"/>
      <c r="J288" s="8"/>
      <c r="K288" s="4"/>
      <c r="L288" s="9"/>
      <c r="M288" s="9"/>
      <c r="N288" s="5"/>
      <c r="O288" s="62"/>
      <c r="P288" s="5"/>
      <c r="Q288" s="5"/>
      <c r="R288" s="5"/>
      <c r="S288" s="5"/>
      <c r="T288" s="5"/>
      <c r="U288" s="5"/>
      <c r="V288" s="148" t="str">
        <f>IF(Positions[[#This Row],[Nível]]&lt;&gt;"",IF(Positions[[#This Row],[Nível]]="Gerencial",WORKDAY(Positions[[#This Row],[DATA DE PUBLICAÇÃO DA VAGA]],18),WORKDAY(Positions[[#This Row],[DATA DE PUBLICAÇÃO DA VAGA]],15)),"")</f>
        <v/>
      </c>
      <c r="W288" s="150"/>
      <c r="X288" s="4"/>
      <c r="Y288" s="4"/>
      <c r="Z288" s="4"/>
      <c r="AA288" s="4"/>
      <c r="AB288" s="62" t="str">
        <f>IF(Positions[[#This Row],[DATA 1ª SL]]&lt;&gt;"",Positions[[#This Row],[DATA 1ª SL]]-Positions[[#This Row],[DATA DE PUBLICAÇÃO DA VAGA]],"")</f>
        <v/>
      </c>
      <c r="AC288" s="62" t="str">
        <f>IFERROR(IF(Positions[[#This Row],[DATA FEEDBACK GESTOR 1ªSL]]&lt;&gt;"",Positions[[#This Row],[DATA FEEDBACK GESTOR 1ªSL]]-Positions[[#This Row],[DATA 1ª SL]],""),"")</f>
        <v/>
      </c>
      <c r="AD288" s="4"/>
      <c r="AE288" s="4"/>
      <c r="AF288" s="4"/>
      <c r="AG288" s="4"/>
      <c r="AH288" s="62" t="str">
        <f>IF(Positions[[#This Row],[DATA 2ª SL]]&lt;&gt;"",Positions[[#This Row],[DATA 2ª SL]]-Positions[[#This Row],[DATA FEEDBACK GESTOR 1ªSL]],"")</f>
        <v/>
      </c>
      <c r="AI288" s="62" t="str">
        <f>IFERROR(IF(Positions[[#This Row],[DATA FEEDBACK GESTOR 2ªSL]]&lt;&gt;"",Positions[[#This Row],[DATA FEEDBACK GESTOR 2ªSL]]-Positions[[#This Row],[DATA 2ª SL]],""),"")</f>
        <v/>
      </c>
      <c r="AJ288" s="62"/>
      <c r="AK288" s="62"/>
      <c r="AL288" s="72"/>
      <c r="AM288" s="72"/>
      <c r="AN288" s="62"/>
      <c r="AO288" s="62"/>
      <c r="AP288" s="63"/>
      <c r="AQ288" s="63"/>
      <c r="AR288" s="4"/>
      <c r="AS288" s="4"/>
      <c r="AT288" s="4"/>
      <c r="AU288" s="5" t="str">
        <f>IFERROR(IF(AND($AR288&lt;&gt;"",$M288&lt;&gt;""),NETWORKDAYS($M288,$AR288,'Drop-down lists'!$D$31:$D$87),""),"")</f>
        <v/>
      </c>
      <c r="AV288" s="5"/>
      <c r="AW288" s="61"/>
      <c r="AX288" s="61"/>
      <c r="AY288" s="73"/>
      <c r="AZ288" s="192"/>
      <c r="BA288" s="192"/>
      <c r="BB288" s="126"/>
    </row>
    <row r="289" spans="1:54" ht="25" customHeight="1" x14ac:dyDescent="0.35">
      <c r="A289" s="6"/>
      <c r="B289" s="61"/>
      <c r="C289" s="75"/>
      <c r="D289" s="5"/>
      <c r="E289" s="5"/>
      <c r="F289" s="7"/>
      <c r="G289" s="5"/>
      <c r="H289" s="5"/>
      <c r="I289" s="5"/>
      <c r="J289" s="8"/>
      <c r="K289" s="4"/>
      <c r="L289" s="9"/>
      <c r="M289" s="9"/>
      <c r="N289" s="5"/>
      <c r="O289" s="62"/>
      <c r="P289" s="5"/>
      <c r="Q289" s="5"/>
      <c r="R289" s="5"/>
      <c r="S289" s="5"/>
      <c r="T289" s="5"/>
      <c r="U289" s="5"/>
      <c r="V289" s="148" t="str">
        <f>IF(Positions[[#This Row],[Nível]]&lt;&gt;"",IF(Positions[[#This Row],[Nível]]="Gerencial",WORKDAY(Positions[[#This Row],[DATA DE PUBLICAÇÃO DA VAGA]],18),WORKDAY(Positions[[#This Row],[DATA DE PUBLICAÇÃO DA VAGA]],15)),"")</f>
        <v/>
      </c>
      <c r="W289" s="150"/>
      <c r="X289" s="4"/>
      <c r="Y289" s="4"/>
      <c r="Z289" s="4"/>
      <c r="AA289" s="4"/>
      <c r="AB289" s="62" t="str">
        <f>IF(Positions[[#This Row],[DATA 1ª SL]]&lt;&gt;"",Positions[[#This Row],[DATA 1ª SL]]-Positions[[#This Row],[DATA DE PUBLICAÇÃO DA VAGA]],"")</f>
        <v/>
      </c>
      <c r="AC289" s="62" t="str">
        <f>IFERROR(IF(Positions[[#This Row],[DATA FEEDBACK GESTOR 1ªSL]]&lt;&gt;"",Positions[[#This Row],[DATA FEEDBACK GESTOR 1ªSL]]-Positions[[#This Row],[DATA 1ª SL]],""),"")</f>
        <v/>
      </c>
      <c r="AD289" s="4"/>
      <c r="AE289" s="4"/>
      <c r="AF289" s="4"/>
      <c r="AG289" s="4"/>
      <c r="AH289" s="62" t="str">
        <f>IF(Positions[[#This Row],[DATA 2ª SL]]&lt;&gt;"",Positions[[#This Row],[DATA 2ª SL]]-Positions[[#This Row],[DATA FEEDBACK GESTOR 1ªSL]],"")</f>
        <v/>
      </c>
      <c r="AI289" s="62" t="str">
        <f>IFERROR(IF(Positions[[#This Row],[DATA FEEDBACK GESTOR 2ªSL]]&lt;&gt;"",Positions[[#This Row],[DATA FEEDBACK GESTOR 2ªSL]]-Positions[[#This Row],[DATA 2ª SL]],""),"")</f>
        <v/>
      </c>
      <c r="AJ289" s="62"/>
      <c r="AK289" s="62"/>
      <c r="AL289" s="72"/>
      <c r="AM289" s="72"/>
      <c r="AN289" s="62"/>
      <c r="AO289" s="62"/>
      <c r="AP289" s="63"/>
      <c r="AQ289" s="63"/>
      <c r="AR289" s="4"/>
      <c r="AS289" s="4"/>
      <c r="AT289" s="4"/>
      <c r="AU289" s="5" t="str">
        <f>IFERROR(IF(AND($AR289&lt;&gt;"",$M289&lt;&gt;""),NETWORKDAYS($M289,$AR289,'Drop-down lists'!$D$31:$D$87),""),"")</f>
        <v/>
      </c>
      <c r="AV289" s="5"/>
      <c r="AW289" s="61"/>
      <c r="AX289" s="61"/>
      <c r="AY289" s="73"/>
      <c r="AZ289" s="192"/>
      <c r="BA289" s="192"/>
      <c r="BB289" s="126"/>
    </row>
    <row r="290" spans="1:54" ht="25" customHeight="1" x14ac:dyDescent="0.35">
      <c r="A290" s="6"/>
      <c r="B290" s="61"/>
      <c r="C290" s="75"/>
      <c r="D290" s="5"/>
      <c r="E290" s="5"/>
      <c r="F290" s="7"/>
      <c r="G290" s="5"/>
      <c r="H290" s="5"/>
      <c r="I290" s="5"/>
      <c r="J290" s="8"/>
      <c r="K290" s="4"/>
      <c r="L290" s="9"/>
      <c r="M290" s="9"/>
      <c r="N290" s="5"/>
      <c r="O290" s="62"/>
      <c r="P290" s="5"/>
      <c r="Q290" s="5"/>
      <c r="R290" s="5"/>
      <c r="S290" s="5"/>
      <c r="T290" s="5"/>
      <c r="U290" s="5"/>
      <c r="V290" s="148" t="str">
        <f>IF(Positions[[#This Row],[Nível]]&lt;&gt;"",IF(Positions[[#This Row],[Nível]]="Gerencial",WORKDAY(Positions[[#This Row],[DATA DE PUBLICAÇÃO DA VAGA]],18),WORKDAY(Positions[[#This Row],[DATA DE PUBLICAÇÃO DA VAGA]],15)),"")</f>
        <v/>
      </c>
      <c r="W290" s="150"/>
      <c r="X290" s="4"/>
      <c r="Y290" s="4"/>
      <c r="Z290" s="4"/>
      <c r="AA290" s="4"/>
      <c r="AB290" s="62" t="str">
        <f>IF(Positions[[#This Row],[DATA 1ª SL]]&lt;&gt;"",Positions[[#This Row],[DATA 1ª SL]]-Positions[[#This Row],[DATA DE PUBLICAÇÃO DA VAGA]],"")</f>
        <v/>
      </c>
      <c r="AC290" s="62" t="str">
        <f>IFERROR(IF(Positions[[#This Row],[DATA FEEDBACK GESTOR 1ªSL]]&lt;&gt;"",Positions[[#This Row],[DATA FEEDBACK GESTOR 1ªSL]]-Positions[[#This Row],[DATA 1ª SL]],""),"")</f>
        <v/>
      </c>
      <c r="AD290" s="4"/>
      <c r="AE290" s="4"/>
      <c r="AF290" s="4"/>
      <c r="AG290" s="4"/>
      <c r="AH290" s="62" t="str">
        <f>IF(Positions[[#This Row],[DATA 2ª SL]]&lt;&gt;"",Positions[[#This Row],[DATA 2ª SL]]-Positions[[#This Row],[DATA FEEDBACK GESTOR 1ªSL]],"")</f>
        <v/>
      </c>
      <c r="AI290" s="62" t="str">
        <f>IFERROR(IF(Positions[[#This Row],[DATA FEEDBACK GESTOR 2ªSL]]&lt;&gt;"",Positions[[#This Row],[DATA FEEDBACK GESTOR 2ªSL]]-Positions[[#This Row],[DATA 2ª SL]],""),"")</f>
        <v/>
      </c>
      <c r="AJ290" s="62"/>
      <c r="AK290" s="62"/>
      <c r="AL290" s="72"/>
      <c r="AM290" s="72"/>
      <c r="AN290" s="62"/>
      <c r="AO290" s="62"/>
      <c r="AP290" s="63"/>
      <c r="AQ290" s="63"/>
      <c r="AR290" s="4"/>
      <c r="AS290" s="4"/>
      <c r="AT290" s="4"/>
      <c r="AU290" s="5" t="str">
        <f>IFERROR(IF(AND($AR290&lt;&gt;"",$M290&lt;&gt;""),NETWORKDAYS($M290,$AR290,'Drop-down lists'!$D$31:$D$87),""),"")</f>
        <v/>
      </c>
      <c r="AV290" s="5"/>
      <c r="AW290" s="61"/>
      <c r="AX290" s="61"/>
      <c r="AY290" s="73"/>
      <c r="AZ290" s="192"/>
      <c r="BA290" s="192"/>
      <c r="BB290" s="126"/>
    </row>
    <row r="291" spans="1:54" ht="25" customHeight="1" x14ac:dyDescent="0.35">
      <c r="A291" s="6"/>
      <c r="B291" s="61"/>
      <c r="C291" s="75"/>
      <c r="D291" s="5"/>
      <c r="E291" s="5"/>
      <c r="F291" s="7"/>
      <c r="G291" s="5"/>
      <c r="H291" s="5"/>
      <c r="I291" s="5"/>
      <c r="J291" s="8"/>
      <c r="K291" s="4"/>
      <c r="L291" s="9"/>
      <c r="M291" s="9"/>
      <c r="N291" s="5"/>
      <c r="O291" s="62"/>
      <c r="P291" s="5"/>
      <c r="Q291" s="5"/>
      <c r="R291" s="5"/>
      <c r="S291" s="5"/>
      <c r="T291" s="5"/>
      <c r="U291" s="5"/>
      <c r="V291" s="148" t="str">
        <f>IF(Positions[[#This Row],[Nível]]&lt;&gt;"",IF(Positions[[#This Row],[Nível]]="Gerencial",WORKDAY(Positions[[#This Row],[DATA DE PUBLICAÇÃO DA VAGA]],18),WORKDAY(Positions[[#This Row],[DATA DE PUBLICAÇÃO DA VAGA]],15)),"")</f>
        <v/>
      </c>
      <c r="W291" s="150"/>
      <c r="X291" s="4"/>
      <c r="Y291" s="4"/>
      <c r="Z291" s="4"/>
      <c r="AA291" s="4"/>
      <c r="AB291" s="62" t="str">
        <f>IF(Positions[[#This Row],[DATA 1ª SL]]&lt;&gt;"",Positions[[#This Row],[DATA 1ª SL]]-Positions[[#This Row],[DATA DE PUBLICAÇÃO DA VAGA]],"")</f>
        <v/>
      </c>
      <c r="AC291" s="62" t="str">
        <f>IFERROR(IF(Positions[[#This Row],[DATA FEEDBACK GESTOR 1ªSL]]&lt;&gt;"",Positions[[#This Row],[DATA FEEDBACK GESTOR 1ªSL]]-Positions[[#This Row],[DATA 1ª SL]],""),"")</f>
        <v/>
      </c>
      <c r="AD291" s="4"/>
      <c r="AE291" s="4"/>
      <c r="AF291" s="4"/>
      <c r="AG291" s="4"/>
      <c r="AH291" s="62" t="str">
        <f>IF(Positions[[#This Row],[DATA 2ª SL]]&lt;&gt;"",Positions[[#This Row],[DATA 2ª SL]]-Positions[[#This Row],[DATA FEEDBACK GESTOR 1ªSL]],"")</f>
        <v/>
      </c>
      <c r="AI291" s="62" t="str">
        <f>IFERROR(IF(Positions[[#This Row],[DATA FEEDBACK GESTOR 2ªSL]]&lt;&gt;"",Positions[[#This Row],[DATA FEEDBACK GESTOR 2ªSL]]-Positions[[#This Row],[DATA 2ª SL]],""),"")</f>
        <v/>
      </c>
      <c r="AJ291" s="62"/>
      <c r="AK291" s="62"/>
      <c r="AL291" s="72"/>
      <c r="AM291" s="72"/>
      <c r="AN291" s="62"/>
      <c r="AO291" s="62"/>
      <c r="AP291" s="63"/>
      <c r="AQ291" s="63"/>
      <c r="AR291" s="4"/>
      <c r="AS291" s="4"/>
      <c r="AT291" s="4"/>
      <c r="AU291" s="5" t="str">
        <f>IFERROR(IF(AND($AR291&lt;&gt;"",$M291&lt;&gt;""),NETWORKDAYS($M291,$AR291,'Drop-down lists'!$D$31:$D$87),""),"")</f>
        <v/>
      </c>
      <c r="AV291" s="5"/>
      <c r="AW291" s="61"/>
      <c r="AX291" s="61"/>
      <c r="AY291" s="73"/>
      <c r="AZ291" s="192"/>
      <c r="BA291" s="192"/>
      <c r="BB291" s="126"/>
    </row>
    <row r="292" spans="1:54" ht="25" customHeight="1" x14ac:dyDescent="0.35">
      <c r="A292" s="6"/>
      <c r="B292" s="61"/>
      <c r="C292" s="75"/>
      <c r="D292" s="5"/>
      <c r="E292" s="5"/>
      <c r="F292" s="7"/>
      <c r="G292" s="5"/>
      <c r="H292" s="5"/>
      <c r="I292" s="5"/>
      <c r="J292" s="8"/>
      <c r="K292" s="4"/>
      <c r="L292" s="9"/>
      <c r="M292" s="9"/>
      <c r="N292" s="5"/>
      <c r="O292" s="62"/>
      <c r="P292" s="5"/>
      <c r="Q292" s="5"/>
      <c r="R292" s="5"/>
      <c r="S292" s="5"/>
      <c r="T292" s="5"/>
      <c r="U292" s="5"/>
      <c r="V292" s="148" t="str">
        <f>IF(Positions[[#This Row],[Nível]]&lt;&gt;"",IF(Positions[[#This Row],[Nível]]="Gerencial",WORKDAY(Positions[[#This Row],[DATA DE PUBLICAÇÃO DA VAGA]],18),WORKDAY(Positions[[#This Row],[DATA DE PUBLICAÇÃO DA VAGA]],15)),"")</f>
        <v/>
      </c>
      <c r="W292" s="150"/>
      <c r="X292" s="4"/>
      <c r="Y292" s="4"/>
      <c r="Z292" s="4"/>
      <c r="AA292" s="4"/>
      <c r="AB292" s="62" t="str">
        <f>IF(Positions[[#This Row],[DATA 1ª SL]]&lt;&gt;"",Positions[[#This Row],[DATA 1ª SL]]-Positions[[#This Row],[DATA DE PUBLICAÇÃO DA VAGA]],"")</f>
        <v/>
      </c>
      <c r="AC292" s="62" t="str">
        <f>IFERROR(IF(Positions[[#This Row],[DATA FEEDBACK GESTOR 1ªSL]]&lt;&gt;"",Positions[[#This Row],[DATA FEEDBACK GESTOR 1ªSL]]-Positions[[#This Row],[DATA 1ª SL]],""),"")</f>
        <v/>
      </c>
      <c r="AD292" s="4"/>
      <c r="AE292" s="4"/>
      <c r="AF292" s="4"/>
      <c r="AG292" s="4"/>
      <c r="AH292" s="62" t="str">
        <f>IF(Positions[[#This Row],[DATA 2ª SL]]&lt;&gt;"",Positions[[#This Row],[DATA 2ª SL]]-Positions[[#This Row],[DATA FEEDBACK GESTOR 1ªSL]],"")</f>
        <v/>
      </c>
      <c r="AI292" s="62" t="str">
        <f>IFERROR(IF(Positions[[#This Row],[DATA FEEDBACK GESTOR 2ªSL]]&lt;&gt;"",Positions[[#This Row],[DATA FEEDBACK GESTOR 2ªSL]]-Positions[[#This Row],[DATA 2ª SL]],""),"")</f>
        <v/>
      </c>
      <c r="AJ292" s="62"/>
      <c r="AK292" s="62"/>
      <c r="AL292" s="72"/>
      <c r="AM292" s="72"/>
      <c r="AN292" s="62"/>
      <c r="AO292" s="62"/>
      <c r="AP292" s="63"/>
      <c r="AQ292" s="63"/>
      <c r="AR292" s="4"/>
      <c r="AS292" s="4"/>
      <c r="AT292" s="4"/>
      <c r="AU292" s="5" t="str">
        <f>IFERROR(IF(AND($AR292&lt;&gt;"",$M292&lt;&gt;""),NETWORKDAYS($M292,$AR292,'Drop-down lists'!$D$31:$D$87),""),"")</f>
        <v/>
      </c>
      <c r="AV292" s="5"/>
      <c r="AW292" s="61"/>
      <c r="AX292" s="61"/>
      <c r="AY292" s="73"/>
      <c r="AZ292" s="192"/>
      <c r="BA292" s="192"/>
      <c r="BB292" s="126"/>
    </row>
    <row r="293" spans="1:54" ht="25" customHeight="1" x14ac:dyDescent="0.35">
      <c r="A293" s="6"/>
      <c r="B293" s="61"/>
      <c r="C293" s="75"/>
      <c r="D293" s="5"/>
      <c r="E293" s="5"/>
      <c r="F293" s="7"/>
      <c r="G293" s="5"/>
      <c r="H293" s="5"/>
      <c r="I293" s="5"/>
      <c r="J293" s="8"/>
      <c r="K293" s="4"/>
      <c r="L293" s="9"/>
      <c r="M293" s="9"/>
      <c r="N293" s="5"/>
      <c r="O293" s="62"/>
      <c r="P293" s="5"/>
      <c r="Q293" s="5"/>
      <c r="R293" s="5"/>
      <c r="S293" s="5"/>
      <c r="T293" s="5"/>
      <c r="U293" s="5"/>
      <c r="V293" s="148" t="str">
        <f>IF(Positions[[#This Row],[Nível]]&lt;&gt;"",IF(Positions[[#This Row],[Nível]]="Gerencial",WORKDAY(Positions[[#This Row],[DATA DE PUBLICAÇÃO DA VAGA]],18),WORKDAY(Positions[[#This Row],[DATA DE PUBLICAÇÃO DA VAGA]],15)),"")</f>
        <v/>
      </c>
      <c r="W293" s="150"/>
      <c r="X293" s="4"/>
      <c r="Y293" s="4"/>
      <c r="Z293" s="4"/>
      <c r="AA293" s="4"/>
      <c r="AB293" s="62" t="str">
        <f>IF(Positions[[#This Row],[DATA 1ª SL]]&lt;&gt;"",Positions[[#This Row],[DATA 1ª SL]]-Positions[[#This Row],[DATA DE PUBLICAÇÃO DA VAGA]],"")</f>
        <v/>
      </c>
      <c r="AC293" s="62" t="str">
        <f>IFERROR(IF(Positions[[#This Row],[DATA FEEDBACK GESTOR 1ªSL]]&lt;&gt;"",Positions[[#This Row],[DATA FEEDBACK GESTOR 1ªSL]]-Positions[[#This Row],[DATA 1ª SL]],""),"")</f>
        <v/>
      </c>
      <c r="AD293" s="4"/>
      <c r="AE293" s="4"/>
      <c r="AF293" s="4"/>
      <c r="AG293" s="4"/>
      <c r="AH293" s="62" t="str">
        <f>IF(Positions[[#This Row],[DATA 2ª SL]]&lt;&gt;"",Positions[[#This Row],[DATA 2ª SL]]-Positions[[#This Row],[DATA FEEDBACK GESTOR 1ªSL]],"")</f>
        <v/>
      </c>
      <c r="AI293" s="62" t="str">
        <f>IFERROR(IF(Positions[[#This Row],[DATA FEEDBACK GESTOR 2ªSL]]&lt;&gt;"",Positions[[#This Row],[DATA FEEDBACK GESTOR 2ªSL]]-Positions[[#This Row],[DATA 2ª SL]],""),"")</f>
        <v/>
      </c>
      <c r="AJ293" s="62"/>
      <c r="AK293" s="62"/>
      <c r="AL293" s="72"/>
      <c r="AM293" s="72"/>
      <c r="AN293" s="62"/>
      <c r="AO293" s="62"/>
      <c r="AP293" s="63"/>
      <c r="AQ293" s="63"/>
      <c r="AR293" s="4"/>
      <c r="AS293" s="4"/>
      <c r="AT293" s="4"/>
      <c r="AU293" s="5" t="str">
        <f>IFERROR(IF(AND($AR293&lt;&gt;"",$M293&lt;&gt;""),NETWORKDAYS($M293,$AR293,'Drop-down lists'!$D$31:$D$87),""),"")</f>
        <v/>
      </c>
      <c r="AV293" s="5"/>
      <c r="AW293" s="61"/>
      <c r="AX293" s="61"/>
      <c r="AY293" s="73"/>
      <c r="AZ293" s="192"/>
      <c r="BA293" s="192"/>
      <c r="BB293" s="126"/>
    </row>
    <row r="294" spans="1:54" ht="25" customHeight="1" x14ac:dyDescent="0.35">
      <c r="A294" s="6"/>
      <c r="B294" s="61"/>
      <c r="C294" s="75"/>
      <c r="D294" s="5"/>
      <c r="E294" s="5"/>
      <c r="F294" s="7"/>
      <c r="G294" s="5"/>
      <c r="H294" s="5"/>
      <c r="I294" s="5"/>
      <c r="J294" s="8"/>
      <c r="K294" s="4"/>
      <c r="L294" s="9"/>
      <c r="M294" s="9"/>
      <c r="N294" s="5"/>
      <c r="O294" s="62"/>
      <c r="P294" s="5"/>
      <c r="Q294" s="5"/>
      <c r="R294" s="5"/>
      <c r="S294" s="5"/>
      <c r="T294" s="5"/>
      <c r="U294" s="5"/>
      <c r="V294" s="148" t="str">
        <f>IF(Positions[[#This Row],[Nível]]&lt;&gt;"",IF(Positions[[#This Row],[Nível]]="Gerencial",WORKDAY(Positions[[#This Row],[DATA DE PUBLICAÇÃO DA VAGA]],18),WORKDAY(Positions[[#This Row],[DATA DE PUBLICAÇÃO DA VAGA]],15)),"")</f>
        <v/>
      </c>
      <c r="W294" s="150"/>
      <c r="X294" s="4"/>
      <c r="Y294" s="4"/>
      <c r="Z294" s="4"/>
      <c r="AA294" s="4"/>
      <c r="AB294" s="62" t="str">
        <f>IF(Positions[[#This Row],[DATA 1ª SL]]&lt;&gt;"",Positions[[#This Row],[DATA 1ª SL]]-Positions[[#This Row],[DATA DE PUBLICAÇÃO DA VAGA]],"")</f>
        <v/>
      </c>
      <c r="AC294" s="62" t="str">
        <f>IFERROR(IF(Positions[[#This Row],[DATA FEEDBACK GESTOR 1ªSL]]&lt;&gt;"",Positions[[#This Row],[DATA FEEDBACK GESTOR 1ªSL]]-Positions[[#This Row],[DATA 1ª SL]],""),"")</f>
        <v/>
      </c>
      <c r="AD294" s="4"/>
      <c r="AE294" s="4"/>
      <c r="AF294" s="4"/>
      <c r="AG294" s="4"/>
      <c r="AH294" s="62" t="str">
        <f>IF(Positions[[#This Row],[DATA 2ª SL]]&lt;&gt;"",Positions[[#This Row],[DATA 2ª SL]]-Positions[[#This Row],[DATA FEEDBACK GESTOR 1ªSL]],"")</f>
        <v/>
      </c>
      <c r="AI294" s="62" t="str">
        <f>IFERROR(IF(Positions[[#This Row],[DATA FEEDBACK GESTOR 2ªSL]]&lt;&gt;"",Positions[[#This Row],[DATA FEEDBACK GESTOR 2ªSL]]-Positions[[#This Row],[DATA 2ª SL]],""),"")</f>
        <v/>
      </c>
      <c r="AJ294" s="62"/>
      <c r="AK294" s="62"/>
      <c r="AL294" s="72"/>
      <c r="AM294" s="72"/>
      <c r="AN294" s="62"/>
      <c r="AO294" s="62"/>
      <c r="AP294" s="63"/>
      <c r="AQ294" s="63"/>
      <c r="AR294" s="4"/>
      <c r="AS294" s="4"/>
      <c r="AT294" s="4"/>
      <c r="AU294" s="5" t="str">
        <f>IFERROR(IF(AND($AR294&lt;&gt;"",$M294&lt;&gt;""),NETWORKDAYS($M294,$AR294,'Drop-down lists'!$D$31:$D$87),""),"")</f>
        <v/>
      </c>
      <c r="AV294" s="5"/>
      <c r="AW294" s="61"/>
      <c r="AX294" s="61"/>
      <c r="AY294" s="73"/>
      <c r="AZ294" s="192"/>
      <c r="BA294" s="192"/>
      <c r="BB294" s="126"/>
    </row>
    <row r="295" spans="1:54" ht="25" customHeight="1" x14ac:dyDescent="0.35">
      <c r="A295" s="6"/>
      <c r="B295" s="61"/>
      <c r="C295" s="75"/>
      <c r="D295" s="5"/>
      <c r="E295" s="5"/>
      <c r="F295" s="7"/>
      <c r="G295" s="5"/>
      <c r="H295" s="5"/>
      <c r="I295" s="5"/>
      <c r="J295" s="8"/>
      <c r="K295" s="4"/>
      <c r="L295" s="9"/>
      <c r="M295" s="9"/>
      <c r="N295" s="5"/>
      <c r="O295" s="62"/>
      <c r="P295" s="5"/>
      <c r="Q295" s="5"/>
      <c r="R295" s="5"/>
      <c r="S295" s="5"/>
      <c r="T295" s="5"/>
      <c r="U295" s="5"/>
      <c r="V295" s="148" t="str">
        <f>IF(Positions[[#This Row],[Nível]]&lt;&gt;"",IF(Positions[[#This Row],[Nível]]="Gerencial",WORKDAY(Positions[[#This Row],[DATA DE PUBLICAÇÃO DA VAGA]],18),WORKDAY(Positions[[#This Row],[DATA DE PUBLICAÇÃO DA VAGA]],15)),"")</f>
        <v/>
      </c>
      <c r="W295" s="150"/>
      <c r="X295" s="4"/>
      <c r="Y295" s="4"/>
      <c r="Z295" s="4"/>
      <c r="AA295" s="4"/>
      <c r="AB295" s="62" t="str">
        <f>IF(Positions[[#This Row],[DATA 1ª SL]]&lt;&gt;"",Positions[[#This Row],[DATA 1ª SL]]-Positions[[#This Row],[DATA DE PUBLICAÇÃO DA VAGA]],"")</f>
        <v/>
      </c>
      <c r="AC295" s="62" t="str">
        <f>IFERROR(IF(Positions[[#This Row],[DATA FEEDBACK GESTOR 1ªSL]]&lt;&gt;"",Positions[[#This Row],[DATA FEEDBACK GESTOR 1ªSL]]-Positions[[#This Row],[DATA 1ª SL]],""),"")</f>
        <v/>
      </c>
      <c r="AD295" s="4"/>
      <c r="AE295" s="4"/>
      <c r="AF295" s="4"/>
      <c r="AG295" s="4"/>
      <c r="AH295" s="62" t="str">
        <f>IF(Positions[[#This Row],[DATA 2ª SL]]&lt;&gt;"",Positions[[#This Row],[DATA 2ª SL]]-Positions[[#This Row],[DATA FEEDBACK GESTOR 1ªSL]],"")</f>
        <v/>
      </c>
      <c r="AI295" s="62" t="str">
        <f>IFERROR(IF(Positions[[#This Row],[DATA FEEDBACK GESTOR 2ªSL]]&lt;&gt;"",Positions[[#This Row],[DATA FEEDBACK GESTOR 2ªSL]]-Positions[[#This Row],[DATA 2ª SL]],""),"")</f>
        <v/>
      </c>
      <c r="AJ295" s="62"/>
      <c r="AK295" s="62"/>
      <c r="AL295" s="72"/>
      <c r="AM295" s="72"/>
      <c r="AN295" s="62"/>
      <c r="AO295" s="62"/>
      <c r="AP295" s="63"/>
      <c r="AQ295" s="63"/>
      <c r="AR295" s="4"/>
      <c r="AS295" s="4"/>
      <c r="AT295" s="4"/>
      <c r="AU295" s="5" t="str">
        <f>IFERROR(IF(AND($AR295&lt;&gt;"",$M295&lt;&gt;""),NETWORKDAYS($M295,$AR295,'Drop-down lists'!$D$31:$D$87),""),"")</f>
        <v/>
      </c>
      <c r="AV295" s="5"/>
      <c r="AW295" s="61"/>
      <c r="AX295" s="61"/>
      <c r="AY295" s="73"/>
      <c r="AZ295" s="192"/>
      <c r="BA295" s="192"/>
      <c r="BB295" s="126"/>
    </row>
    <row r="296" spans="1:54" ht="25" customHeight="1" x14ac:dyDescent="0.35">
      <c r="A296" s="6"/>
      <c r="B296" s="61"/>
      <c r="C296" s="75"/>
      <c r="D296" s="5"/>
      <c r="E296" s="5"/>
      <c r="F296" s="7"/>
      <c r="G296" s="5"/>
      <c r="H296" s="5"/>
      <c r="I296" s="5"/>
      <c r="J296" s="8"/>
      <c r="K296" s="4"/>
      <c r="L296" s="9"/>
      <c r="M296" s="9"/>
      <c r="N296" s="5"/>
      <c r="O296" s="62"/>
      <c r="P296" s="5"/>
      <c r="Q296" s="5"/>
      <c r="R296" s="5"/>
      <c r="S296" s="5"/>
      <c r="T296" s="5"/>
      <c r="U296" s="5"/>
      <c r="V296" s="148" t="str">
        <f>IF(Positions[[#This Row],[Nível]]&lt;&gt;"",IF(Positions[[#This Row],[Nível]]="Gerencial",WORKDAY(Positions[[#This Row],[DATA DE PUBLICAÇÃO DA VAGA]],18),WORKDAY(Positions[[#This Row],[DATA DE PUBLICAÇÃO DA VAGA]],15)),"")</f>
        <v/>
      </c>
      <c r="W296" s="150"/>
      <c r="X296" s="4"/>
      <c r="Y296" s="4"/>
      <c r="Z296" s="4"/>
      <c r="AA296" s="4"/>
      <c r="AB296" s="62" t="str">
        <f>IF(Positions[[#This Row],[DATA 1ª SL]]&lt;&gt;"",Positions[[#This Row],[DATA 1ª SL]]-Positions[[#This Row],[DATA DE PUBLICAÇÃO DA VAGA]],"")</f>
        <v/>
      </c>
      <c r="AC296" s="62" t="str">
        <f>IFERROR(IF(Positions[[#This Row],[DATA FEEDBACK GESTOR 1ªSL]]&lt;&gt;"",Positions[[#This Row],[DATA FEEDBACK GESTOR 1ªSL]]-Positions[[#This Row],[DATA 1ª SL]],""),"")</f>
        <v/>
      </c>
      <c r="AD296" s="4"/>
      <c r="AE296" s="4"/>
      <c r="AF296" s="4"/>
      <c r="AG296" s="4"/>
      <c r="AH296" s="62" t="str">
        <f>IF(Positions[[#This Row],[DATA 2ª SL]]&lt;&gt;"",Positions[[#This Row],[DATA 2ª SL]]-Positions[[#This Row],[DATA FEEDBACK GESTOR 1ªSL]],"")</f>
        <v/>
      </c>
      <c r="AI296" s="62" t="str">
        <f>IFERROR(IF(Positions[[#This Row],[DATA FEEDBACK GESTOR 2ªSL]]&lt;&gt;"",Positions[[#This Row],[DATA FEEDBACK GESTOR 2ªSL]]-Positions[[#This Row],[DATA 2ª SL]],""),"")</f>
        <v/>
      </c>
      <c r="AJ296" s="62"/>
      <c r="AK296" s="62"/>
      <c r="AL296" s="72"/>
      <c r="AM296" s="72"/>
      <c r="AN296" s="62"/>
      <c r="AO296" s="62"/>
      <c r="AP296" s="63"/>
      <c r="AQ296" s="63"/>
      <c r="AR296" s="4"/>
      <c r="AS296" s="4"/>
      <c r="AT296" s="4"/>
      <c r="AU296" s="5" t="str">
        <f>IFERROR(IF(AND($AR296&lt;&gt;"",$M296&lt;&gt;""),NETWORKDAYS($M296,$AR296,'Drop-down lists'!$D$31:$D$87),""),"")</f>
        <v/>
      </c>
      <c r="AV296" s="5"/>
      <c r="AW296" s="61"/>
      <c r="AX296" s="61"/>
      <c r="AY296" s="73"/>
      <c r="AZ296" s="192"/>
      <c r="BA296" s="192"/>
      <c r="BB296" s="126"/>
    </row>
    <row r="297" spans="1:54" ht="25" customHeight="1" x14ac:dyDescent="0.35">
      <c r="A297" s="6"/>
      <c r="B297" s="61"/>
      <c r="C297" s="75"/>
      <c r="D297" s="5"/>
      <c r="E297" s="5"/>
      <c r="F297" s="7"/>
      <c r="G297" s="5"/>
      <c r="H297" s="5"/>
      <c r="I297" s="5"/>
      <c r="J297" s="8"/>
      <c r="K297" s="4"/>
      <c r="L297" s="9"/>
      <c r="M297" s="9"/>
      <c r="N297" s="5"/>
      <c r="O297" s="62"/>
      <c r="P297" s="5"/>
      <c r="Q297" s="5"/>
      <c r="R297" s="5"/>
      <c r="S297" s="5"/>
      <c r="T297" s="5"/>
      <c r="U297" s="5"/>
      <c r="V297" s="148" t="str">
        <f>IF(Positions[[#This Row],[Nível]]&lt;&gt;"",IF(Positions[[#This Row],[Nível]]="Gerencial",WORKDAY(Positions[[#This Row],[DATA DE PUBLICAÇÃO DA VAGA]],18),WORKDAY(Positions[[#This Row],[DATA DE PUBLICAÇÃO DA VAGA]],15)),"")</f>
        <v/>
      </c>
      <c r="W297" s="150"/>
      <c r="X297" s="4"/>
      <c r="Y297" s="4"/>
      <c r="Z297" s="4"/>
      <c r="AA297" s="4"/>
      <c r="AB297" s="62" t="str">
        <f>IF(Positions[[#This Row],[DATA 1ª SL]]&lt;&gt;"",Positions[[#This Row],[DATA 1ª SL]]-Positions[[#This Row],[DATA DE PUBLICAÇÃO DA VAGA]],"")</f>
        <v/>
      </c>
      <c r="AC297" s="62" t="str">
        <f>IFERROR(IF(Positions[[#This Row],[DATA FEEDBACK GESTOR 1ªSL]]&lt;&gt;"",Positions[[#This Row],[DATA FEEDBACK GESTOR 1ªSL]]-Positions[[#This Row],[DATA 1ª SL]],""),"")</f>
        <v/>
      </c>
      <c r="AD297" s="4"/>
      <c r="AE297" s="4"/>
      <c r="AF297" s="4"/>
      <c r="AG297" s="4"/>
      <c r="AH297" s="62" t="str">
        <f>IF(Positions[[#This Row],[DATA 2ª SL]]&lt;&gt;"",Positions[[#This Row],[DATA 2ª SL]]-Positions[[#This Row],[DATA FEEDBACK GESTOR 1ªSL]],"")</f>
        <v/>
      </c>
      <c r="AI297" s="62" t="str">
        <f>IFERROR(IF(Positions[[#This Row],[DATA FEEDBACK GESTOR 2ªSL]]&lt;&gt;"",Positions[[#This Row],[DATA FEEDBACK GESTOR 2ªSL]]-Positions[[#This Row],[DATA 2ª SL]],""),"")</f>
        <v/>
      </c>
      <c r="AJ297" s="62"/>
      <c r="AK297" s="62"/>
      <c r="AL297" s="72"/>
      <c r="AM297" s="72"/>
      <c r="AN297" s="62"/>
      <c r="AO297" s="62"/>
      <c r="AP297" s="63"/>
      <c r="AQ297" s="63"/>
      <c r="AR297" s="4"/>
      <c r="AS297" s="4"/>
      <c r="AT297" s="4"/>
      <c r="AU297" s="5" t="str">
        <f>IFERROR(IF(AND($AR297&lt;&gt;"",$M297&lt;&gt;""),NETWORKDAYS($M297,$AR297,'Drop-down lists'!$D$31:$D$87),""),"")</f>
        <v/>
      </c>
      <c r="AV297" s="5"/>
      <c r="AW297" s="61"/>
      <c r="AX297" s="61"/>
      <c r="AY297" s="73"/>
      <c r="AZ297" s="192"/>
      <c r="BA297" s="192"/>
      <c r="BB297" s="126"/>
    </row>
    <row r="298" spans="1:54" ht="25" customHeight="1" x14ac:dyDescent="0.35">
      <c r="A298" s="6"/>
      <c r="B298" s="61"/>
      <c r="C298" s="75"/>
      <c r="D298" s="5"/>
      <c r="E298" s="5"/>
      <c r="F298" s="7"/>
      <c r="G298" s="5"/>
      <c r="H298" s="5"/>
      <c r="I298" s="5"/>
      <c r="J298" s="8"/>
      <c r="K298" s="4"/>
      <c r="L298" s="9"/>
      <c r="M298" s="9"/>
      <c r="N298" s="5"/>
      <c r="O298" s="62"/>
      <c r="P298" s="5"/>
      <c r="Q298" s="5"/>
      <c r="R298" s="5"/>
      <c r="S298" s="5"/>
      <c r="T298" s="5"/>
      <c r="U298" s="5"/>
      <c r="V298" s="148" t="str">
        <f>IF(Positions[[#This Row],[Nível]]&lt;&gt;"",IF(Positions[[#This Row],[Nível]]="Gerencial",WORKDAY(Positions[[#This Row],[DATA DE PUBLICAÇÃO DA VAGA]],18),WORKDAY(Positions[[#This Row],[DATA DE PUBLICAÇÃO DA VAGA]],15)),"")</f>
        <v/>
      </c>
      <c r="W298" s="150"/>
      <c r="X298" s="4"/>
      <c r="Y298" s="4"/>
      <c r="Z298" s="4"/>
      <c r="AA298" s="4"/>
      <c r="AB298" s="62" t="str">
        <f>IF(Positions[[#This Row],[DATA 1ª SL]]&lt;&gt;"",Positions[[#This Row],[DATA 1ª SL]]-Positions[[#This Row],[DATA DE PUBLICAÇÃO DA VAGA]],"")</f>
        <v/>
      </c>
      <c r="AC298" s="62" t="str">
        <f>IFERROR(IF(Positions[[#This Row],[DATA FEEDBACK GESTOR 1ªSL]]&lt;&gt;"",Positions[[#This Row],[DATA FEEDBACK GESTOR 1ªSL]]-Positions[[#This Row],[DATA 1ª SL]],""),"")</f>
        <v/>
      </c>
      <c r="AD298" s="4"/>
      <c r="AE298" s="4"/>
      <c r="AF298" s="4"/>
      <c r="AG298" s="4"/>
      <c r="AH298" s="62" t="str">
        <f>IF(Positions[[#This Row],[DATA 2ª SL]]&lt;&gt;"",Positions[[#This Row],[DATA 2ª SL]]-Positions[[#This Row],[DATA FEEDBACK GESTOR 1ªSL]],"")</f>
        <v/>
      </c>
      <c r="AI298" s="62" t="str">
        <f>IFERROR(IF(Positions[[#This Row],[DATA FEEDBACK GESTOR 2ªSL]]&lt;&gt;"",Positions[[#This Row],[DATA FEEDBACK GESTOR 2ªSL]]-Positions[[#This Row],[DATA 2ª SL]],""),"")</f>
        <v/>
      </c>
      <c r="AJ298" s="62"/>
      <c r="AK298" s="62"/>
      <c r="AL298" s="72"/>
      <c r="AM298" s="72"/>
      <c r="AN298" s="62"/>
      <c r="AO298" s="62"/>
      <c r="AP298" s="63"/>
      <c r="AQ298" s="63"/>
      <c r="AR298" s="4"/>
      <c r="AS298" s="4"/>
      <c r="AT298" s="4"/>
      <c r="AU298" s="5" t="str">
        <f>IFERROR(IF(AND($AR298&lt;&gt;"",$M298&lt;&gt;""),NETWORKDAYS($M298,$AR298,'Drop-down lists'!$D$31:$D$87),""),"")</f>
        <v/>
      </c>
      <c r="AV298" s="5"/>
      <c r="AW298" s="61"/>
      <c r="AX298" s="61"/>
      <c r="AY298" s="73"/>
      <c r="AZ298" s="192"/>
      <c r="BA298" s="192"/>
      <c r="BB298" s="126"/>
    </row>
    <row r="299" spans="1:54" ht="25" customHeight="1" x14ac:dyDescent="0.35">
      <c r="A299" s="6"/>
      <c r="B299" s="61"/>
      <c r="C299" s="75"/>
      <c r="D299" s="5"/>
      <c r="E299" s="5"/>
      <c r="F299" s="7"/>
      <c r="G299" s="5"/>
      <c r="H299" s="5"/>
      <c r="I299" s="5"/>
      <c r="J299" s="8"/>
      <c r="K299" s="4"/>
      <c r="L299" s="9"/>
      <c r="M299" s="9"/>
      <c r="N299" s="5"/>
      <c r="O299" s="62"/>
      <c r="P299" s="5"/>
      <c r="Q299" s="5"/>
      <c r="R299" s="5"/>
      <c r="S299" s="5"/>
      <c r="T299" s="5"/>
      <c r="U299" s="5"/>
      <c r="V299" s="148" t="str">
        <f>IF(Positions[[#This Row],[Nível]]&lt;&gt;"",IF(Positions[[#This Row],[Nível]]="Gerencial",WORKDAY(Positions[[#This Row],[DATA DE PUBLICAÇÃO DA VAGA]],18),WORKDAY(Positions[[#This Row],[DATA DE PUBLICAÇÃO DA VAGA]],15)),"")</f>
        <v/>
      </c>
      <c r="W299" s="150"/>
      <c r="X299" s="4"/>
      <c r="Y299" s="4"/>
      <c r="Z299" s="4"/>
      <c r="AA299" s="4"/>
      <c r="AB299" s="62" t="str">
        <f>IF(Positions[[#This Row],[DATA 1ª SL]]&lt;&gt;"",Positions[[#This Row],[DATA 1ª SL]]-Positions[[#This Row],[DATA DE PUBLICAÇÃO DA VAGA]],"")</f>
        <v/>
      </c>
      <c r="AC299" s="62" t="str">
        <f>IFERROR(IF(Positions[[#This Row],[DATA FEEDBACK GESTOR 1ªSL]]&lt;&gt;"",Positions[[#This Row],[DATA FEEDBACK GESTOR 1ªSL]]-Positions[[#This Row],[DATA 1ª SL]],""),"")</f>
        <v/>
      </c>
      <c r="AD299" s="4"/>
      <c r="AE299" s="4"/>
      <c r="AF299" s="4"/>
      <c r="AG299" s="4"/>
      <c r="AH299" s="62" t="str">
        <f>IF(Positions[[#This Row],[DATA 2ª SL]]&lt;&gt;"",Positions[[#This Row],[DATA 2ª SL]]-Positions[[#This Row],[DATA FEEDBACK GESTOR 1ªSL]],"")</f>
        <v/>
      </c>
      <c r="AI299" s="62" t="str">
        <f>IFERROR(IF(Positions[[#This Row],[DATA FEEDBACK GESTOR 2ªSL]]&lt;&gt;"",Positions[[#This Row],[DATA FEEDBACK GESTOR 2ªSL]]-Positions[[#This Row],[DATA 2ª SL]],""),"")</f>
        <v/>
      </c>
      <c r="AJ299" s="62"/>
      <c r="AK299" s="62"/>
      <c r="AL299" s="72"/>
      <c r="AM299" s="72"/>
      <c r="AN299" s="62"/>
      <c r="AO299" s="62"/>
      <c r="AP299" s="63"/>
      <c r="AQ299" s="63"/>
      <c r="AR299" s="4"/>
      <c r="AS299" s="4"/>
      <c r="AT299" s="4"/>
      <c r="AU299" s="5" t="str">
        <f>IFERROR(IF(AND($AR299&lt;&gt;"",$M299&lt;&gt;""),NETWORKDAYS($M299,$AR299,'Drop-down lists'!$D$31:$D$87),""),"")</f>
        <v/>
      </c>
      <c r="AV299" s="5"/>
      <c r="AW299" s="61"/>
      <c r="AX299" s="61"/>
      <c r="AY299" s="73"/>
      <c r="AZ299" s="192"/>
      <c r="BA299" s="192"/>
      <c r="BB299" s="126"/>
    </row>
    <row r="300" spans="1:54" ht="25" customHeight="1" x14ac:dyDescent="0.35">
      <c r="A300" s="6"/>
      <c r="B300" s="61"/>
      <c r="C300" s="75"/>
      <c r="D300" s="5"/>
      <c r="E300" s="5"/>
      <c r="F300" s="7"/>
      <c r="G300" s="5"/>
      <c r="H300" s="5"/>
      <c r="I300" s="5"/>
      <c r="J300" s="8"/>
      <c r="K300" s="4"/>
      <c r="L300" s="9"/>
      <c r="M300" s="9"/>
      <c r="N300" s="5"/>
      <c r="O300" s="62"/>
      <c r="P300" s="5"/>
      <c r="Q300" s="5"/>
      <c r="R300" s="5"/>
      <c r="S300" s="5"/>
      <c r="T300" s="5"/>
      <c r="U300" s="5"/>
      <c r="V300" s="148" t="str">
        <f>IF(Positions[[#This Row],[Nível]]&lt;&gt;"",IF(Positions[[#This Row],[Nível]]="Gerencial",WORKDAY(Positions[[#This Row],[DATA DE PUBLICAÇÃO DA VAGA]],18),WORKDAY(Positions[[#This Row],[DATA DE PUBLICAÇÃO DA VAGA]],15)),"")</f>
        <v/>
      </c>
      <c r="W300" s="150"/>
      <c r="X300" s="4"/>
      <c r="Y300" s="4"/>
      <c r="Z300" s="4"/>
      <c r="AA300" s="4"/>
      <c r="AB300" s="62" t="str">
        <f>IF(Positions[[#This Row],[DATA 1ª SL]]&lt;&gt;"",Positions[[#This Row],[DATA 1ª SL]]-Positions[[#This Row],[DATA DE PUBLICAÇÃO DA VAGA]],"")</f>
        <v/>
      </c>
      <c r="AC300" s="62" t="str">
        <f>IFERROR(IF(Positions[[#This Row],[DATA FEEDBACK GESTOR 1ªSL]]&lt;&gt;"",Positions[[#This Row],[DATA FEEDBACK GESTOR 1ªSL]]-Positions[[#This Row],[DATA 1ª SL]],""),"")</f>
        <v/>
      </c>
      <c r="AD300" s="4"/>
      <c r="AE300" s="4"/>
      <c r="AF300" s="4"/>
      <c r="AG300" s="4"/>
      <c r="AH300" s="62" t="str">
        <f>IF(Positions[[#This Row],[DATA 2ª SL]]&lt;&gt;"",Positions[[#This Row],[DATA 2ª SL]]-Positions[[#This Row],[DATA FEEDBACK GESTOR 1ªSL]],"")</f>
        <v/>
      </c>
      <c r="AI300" s="62" t="str">
        <f>IFERROR(IF(Positions[[#This Row],[DATA FEEDBACK GESTOR 2ªSL]]&lt;&gt;"",Positions[[#This Row],[DATA FEEDBACK GESTOR 2ªSL]]-Positions[[#This Row],[DATA 2ª SL]],""),"")</f>
        <v/>
      </c>
      <c r="AJ300" s="62"/>
      <c r="AK300" s="62"/>
      <c r="AL300" s="72"/>
      <c r="AM300" s="72"/>
      <c r="AN300" s="62"/>
      <c r="AO300" s="62"/>
      <c r="AP300" s="63"/>
      <c r="AQ300" s="63"/>
      <c r="AR300" s="4"/>
      <c r="AS300" s="4"/>
      <c r="AT300" s="4"/>
      <c r="AU300" s="5" t="str">
        <f>IFERROR(IF(AND($AR300&lt;&gt;"",$M300&lt;&gt;""),NETWORKDAYS($M300,$AR300,'Drop-down lists'!$D$31:$D$87),""),"")</f>
        <v/>
      </c>
      <c r="AV300" s="5"/>
      <c r="AW300" s="61"/>
      <c r="AX300" s="61"/>
      <c r="AY300" s="73"/>
      <c r="AZ300" s="192"/>
      <c r="BA300" s="192"/>
      <c r="BB300" s="126"/>
    </row>
    <row r="301" spans="1:54" ht="25" customHeight="1" x14ac:dyDescent="0.35">
      <c r="A301" s="6"/>
      <c r="B301" s="61"/>
      <c r="C301" s="75"/>
      <c r="D301" s="5"/>
      <c r="E301" s="5"/>
      <c r="F301" s="7"/>
      <c r="G301" s="5"/>
      <c r="H301" s="5"/>
      <c r="I301" s="5"/>
      <c r="J301" s="8"/>
      <c r="K301" s="4"/>
      <c r="L301" s="9"/>
      <c r="M301" s="9"/>
      <c r="N301" s="5"/>
      <c r="O301" s="62"/>
      <c r="P301" s="5"/>
      <c r="Q301" s="5"/>
      <c r="R301" s="5"/>
      <c r="S301" s="5"/>
      <c r="T301" s="5"/>
      <c r="U301" s="5"/>
      <c r="V301" s="148" t="str">
        <f>IF(Positions[[#This Row],[Nível]]&lt;&gt;"",IF(Positions[[#This Row],[Nível]]="Gerencial",WORKDAY(Positions[[#This Row],[DATA DE PUBLICAÇÃO DA VAGA]],18),WORKDAY(Positions[[#This Row],[DATA DE PUBLICAÇÃO DA VAGA]],15)),"")</f>
        <v/>
      </c>
      <c r="W301" s="150"/>
      <c r="X301" s="4"/>
      <c r="Y301" s="4"/>
      <c r="Z301" s="4"/>
      <c r="AA301" s="4"/>
      <c r="AB301" s="62" t="str">
        <f>IF(Positions[[#This Row],[DATA 1ª SL]]&lt;&gt;"",Positions[[#This Row],[DATA 1ª SL]]-Positions[[#This Row],[DATA DE PUBLICAÇÃO DA VAGA]],"")</f>
        <v/>
      </c>
      <c r="AC301" s="62" t="str">
        <f>IFERROR(IF(Positions[[#This Row],[DATA FEEDBACK GESTOR 1ªSL]]&lt;&gt;"",Positions[[#This Row],[DATA FEEDBACK GESTOR 1ªSL]]-Positions[[#This Row],[DATA 1ª SL]],""),"")</f>
        <v/>
      </c>
      <c r="AD301" s="4"/>
      <c r="AE301" s="4"/>
      <c r="AF301" s="4"/>
      <c r="AG301" s="4"/>
      <c r="AH301" s="62" t="str">
        <f>IF(Positions[[#This Row],[DATA 2ª SL]]&lt;&gt;"",Positions[[#This Row],[DATA 2ª SL]]-Positions[[#This Row],[DATA FEEDBACK GESTOR 1ªSL]],"")</f>
        <v/>
      </c>
      <c r="AI301" s="62" t="str">
        <f>IFERROR(IF(Positions[[#This Row],[DATA FEEDBACK GESTOR 2ªSL]]&lt;&gt;"",Positions[[#This Row],[DATA FEEDBACK GESTOR 2ªSL]]-Positions[[#This Row],[DATA 2ª SL]],""),"")</f>
        <v/>
      </c>
      <c r="AJ301" s="62"/>
      <c r="AK301" s="62"/>
      <c r="AL301" s="72"/>
      <c r="AM301" s="72"/>
      <c r="AN301" s="62"/>
      <c r="AO301" s="62"/>
      <c r="AP301" s="63"/>
      <c r="AQ301" s="63"/>
      <c r="AR301" s="4"/>
      <c r="AS301" s="4"/>
      <c r="AT301" s="4"/>
      <c r="AU301" s="5" t="str">
        <f>IFERROR(IF(AND($AR301&lt;&gt;"",$M301&lt;&gt;""),NETWORKDAYS($M301,$AR301,'Drop-down lists'!$D$31:$D$87),""),"")</f>
        <v/>
      </c>
      <c r="AV301" s="5"/>
      <c r="AW301" s="61"/>
      <c r="AX301" s="61"/>
      <c r="AY301" s="73"/>
      <c r="AZ301" s="192"/>
      <c r="BA301" s="192"/>
      <c r="BB301" s="126"/>
    </row>
    <row r="302" spans="1:54" ht="25" customHeight="1" x14ac:dyDescent="0.35">
      <c r="A302" s="6"/>
      <c r="B302" s="61"/>
      <c r="C302" s="75"/>
      <c r="D302" s="5"/>
      <c r="E302" s="5"/>
      <c r="F302" s="7"/>
      <c r="G302" s="5"/>
      <c r="H302" s="5"/>
      <c r="I302" s="5"/>
      <c r="J302" s="8"/>
      <c r="K302" s="4"/>
      <c r="L302" s="9"/>
      <c r="M302" s="9"/>
      <c r="N302" s="5"/>
      <c r="O302" s="62"/>
      <c r="P302" s="5"/>
      <c r="Q302" s="5"/>
      <c r="R302" s="5"/>
      <c r="S302" s="5"/>
      <c r="T302" s="5"/>
      <c r="U302" s="5"/>
      <c r="V302" s="148" t="str">
        <f>IF(Positions[[#This Row],[Nível]]&lt;&gt;"",IF(Positions[[#This Row],[Nível]]="Gerencial",WORKDAY(Positions[[#This Row],[DATA DE PUBLICAÇÃO DA VAGA]],18),WORKDAY(Positions[[#This Row],[DATA DE PUBLICAÇÃO DA VAGA]],15)),"")</f>
        <v/>
      </c>
      <c r="W302" s="150"/>
      <c r="X302" s="4"/>
      <c r="Y302" s="4"/>
      <c r="Z302" s="4"/>
      <c r="AA302" s="4"/>
      <c r="AB302" s="62" t="str">
        <f>IF(Positions[[#This Row],[DATA 1ª SL]]&lt;&gt;"",Positions[[#This Row],[DATA 1ª SL]]-Positions[[#This Row],[DATA DE PUBLICAÇÃO DA VAGA]],"")</f>
        <v/>
      </c>
      <c r="AC302" s="62" t="str">
        <f>IFERROR(IF(Positions[[#This Row],[DATA FEEDBACK GESTOR 1ªSL]]&lt;&gt;"",Positions[[#This Row],[DATA FEEDBACK GESTOR 1ªSL]]-Positions[[#This Row],[DATA 1ª SL]],""),"")</f>
        <v/>
      </c>
      <c r="AD302" s="4"/>
      <c r="AE302" s="4"/>
      <c r="AF302" s="4"/>
      <c r="AG302" s="4"/>
      <c r="AH302" s="62" t="str">
        <f>IF(Positions[[#This Row],[DATA 2ª SL]]&lt;&gt;"",Positions[[#This Row],[DATA 2ª SL]]-Positions[[#This Row],[DATA FEEDBACK GESTOR 1ªSL]],"")</f>
        <v/>
      </c>
      <c r="AI302" s="62" t="str">
        <f>IFERROR(IF(Positions[[#This Row],[DATA FEEDBACK GESTOR 2ªSL]]&lt;&gt;"",Positions[[#This Row],[DATA FEEDBACK GESTOR 2ªSL]]-Positions[[#This Row],[DATA 2ª SL]],""),"")</f>
        <v/>
      </c>
      <c r="AJ302" s="62"/>
      <c r="AK302" s="62"/>
      <c r="AL302" s="72"/>
      <c r="AM302" s="72"/>
      <c r="AN302" s="62"/>
      <c r="AO302" s="62"/>
      <c r="AP302" s="63"/>
      <c r="AQ302" s="63"/>
      <c r="AR302" s="4"/>
      <c r="AS302" s="4"/>
      <c r="AT302" s="4"/>
      <c r="AU302" s="5" t="str">
        <f>IFERROR(IF(AND($AR302&lt;&gt;"",$M302&lt;&gt;""),NETWORKDAYS($M302,$AR302,'Drop-down lists'!$D$31:$D$87),""),"")</f>
        <v/>
      </c>
      <c r="AV302" s="5"/>
      <c r="AW302" s="61"/>
      <c r="AX302" s="61"/>
      <c r="AY302" s="73"/>
      <c r="AZ302" s="192"/>
      <c r="BA302" s="192"/>
      <c r="BB302" s="126"/>
    </row>
    <row r="303" spans="1:54" ht="25" customHeight="1" x14ac:dyDescent="0.35">
      <c r="A303" s="6"/>
      <c r="B303" s="61"/>
      <c r="C303" s="75"/>
      <c r="D303" s="5"/>
      <c r="E303" s="5"/>
      <c r="F303" s="7"/>
      <c r="G303" s="5"/>
      <c r="H303" s="5"/>
      <c r="I303" s="5"/>
      <c r="J303" s="8"/>
      <c r="K303" s="4"/>
      <c r="L303" s="9"/>
      <c r="M303" s="9"/>
      <c r="N303" s="5"/>
      <c r="O303" s="62"/>
      <c r="P303" s="5"/>
      <c r="Q303" s="5"/>
      <c r="R303" s="5"/>
      <c r="S303" s="5"/>
      <c r="T303" s="5"/>
      <c r="U303" s="5"/>
      <c r="V303" s="148" t="str">
        <f>IF(Positions[[#This Row],[Nível]]&lt;&gt;"",IF(Positions[[#This Row],[Nível]]="Gerencial",WORKDAY(Positions[[#This Row],[DATA DE PUBLICAÇÃO DA VAGA]],18),WORKDAY(Positions[[#This Row],[DATA DE PUBLICAÇÃO DA VAGA]],15)),"")</f>
        <v/>
      </c>
      <c r="W303" s="150"/>
      <c r="X303" s="4"/>
      <c r="Y303" s="4"/>
      <c r="Z303" s="4"/>
      <c r="AA303" s="4"/>
      <c r="AB303" s="62" t="str">
        <f>IF(Positions[[#This Row],[DATA 1ª SL]]&lt;&gt;"",Positions[[#This Row],[DATA 1ª SL]]-Positions[[#This Row],[DATA DE PUBLICAÇÃO DA VAGA]],"")</f>
        <v/>
      </c>
      <c r="AC303" s="62" t="str">
        <f>IFERROR(IF(Positions[[#This Row],[DATA FEEDBACK GESTOR 1ªSL]]&lt;&gt;"",Positions[[#This Row],[DATA FEEDBACK GESTOR 1ªSL]]-Positions[[#This Row],[DATA 1ª SL]],""),"")</f>
        <v/>
      </c>
      <c r="AD303" s="4"/>
      <c r="AE303" s="4"/>
      <c r="AF303" s="4"/>
      <c r="AG303" s="4"/>
      <c r="AH303" s="62" t="str">
        <f>IF(Positions[[#This Row],[DATA 2ª SL]]&lt;&gt;"",Positions[[#This Row],[DATA 2ª SL]]-Positions[[#This Row],[DATA FEEDBACK GESTOR 1ªSL]],"")</f>
        <v/>
      </c>
      <c r="AI303" s="62" t="str">
        <f>IFERROR(IF(Positions[[#This Row],[DATA FEEDBACK GESTOR 2ªSL]]&lt;&gt;"",Positions[[#This Row],[DATA FEEDBACK GESTOR 2ªSL]]-Positions[[#This Row],[DATA 2ª SL]],""),"")</f>
        <v/>
      </c>
      <c r="AJ303" s="62"/>
      <c r="AK303" s="62"/>
      <c r="AL303" s="72"/>
      <c r="AM303" s="72"/>
      <c r="AN303" s="62"/>
      <c r="AO303" s="62"/>
      <c r="AP303" s="63"/>
      <c r="AQ303" s="63"/>
      <c r="AR303" s="4"/>
      <c r="AS303" s="4"/>
      <c r="AT303" s="4"/>
      <c r="AU303" s="5" t="str">
        <f>IFERROR(IF(AND($AR303&lt;&gt;"",$M303&lt;&gt;""),NETWORKDAYS($M303,$AR303,'Drop-down lists'!$D$31:$D$87),""),"")</f>
        <v/>
      </c>
      <c r="AV303" s="5"/>
      <c r="AW303" s="61"/>
      <c r="AX303" s="61"/>
      <c r="AY303" s="73"/>
      <c r="AZ303" s="192"/>
      <c r="BA303" s="192"/>
      <c r="BB303" s="126"/>
    </row>
    <row r="304" spans="1:54" ht="25" customHeight="1" x14ac:dyDescent="0.35">
      <c r="A304" s="6"/>
      <c r="B304" s="61"/>
      <c r="C304" s="75"/>
      <c r="D304" s="5"/>
      <c r="E304" s="5"/>
      <c r="F304" s="7"/>
      <c r="G304" s="5"/>
      <c r="H304" s="5"/>
      <c r="I304" s="5"/>
      <c r="J304" s="8"/>
      <c r="K304" s="4"/>
      <c r="L304" s="9"/>
      <c r="M304" s="9"/>
      <c r="N304" s="5"/>
      <c r="O304" s="62"/>
      <c r="P304" s="5"/>
      <c r="Q304" s="5"/>
      <c r="R304" s="5"/>
      <c r="S304" s="5"/>
      <c r="T304" s="5"/>
      <c r="U304" s="5"/>
      <c r="V304" s="148" t="str">
        <f>IF(Positions[[#This Row],[Nível]]&lt;&gt;"",IF(Positions[[#This Row],[Nível]]="Gerencial",WORKDAY(Positions[[#This Row],[DATA DE PUBLICAÇÃO DA VAGA]],18),WORKDAY(Positions[[#This Row],[DATA DE PUBLICAÇÃO DA VAGA]],15)),"")</f>
        <v/>
      </c>
      <c r="W304" s="150"/>
      <c r="X304" s="4"/>
      <c r="Y304" s="4"/>
      <c r="Z304" s="4"/>
      <c r="AA304" s="4"/>
      <c r="AB304" s="62" t="str">
        <f>IF(Positions[[#This Row],[DATA 1ª SL]]&lt;&gt;"",Positions[[#This Row],[DATA 1ª SL]]-Positions[[#This Row],[DATA DE PUBLICAÇÃO DA VAGA]],"")</f>
        <v/>
      </c>
      <c r="AC304" s="62" t="str">
        <f>IFERROR(IF(Positions[[#This Row],[DATA FEEDBACK GESTOR 1ªSL]]&lt;&gt;"",Positions[[#This Row],[DATA FEEDBACK GESTOR 1ªSL]]-Positions[[#This Row],[DATA 1ª SL]],""),"")</f>
        <v/>
      </c>
      <c r="AD304" s="4"/>
      <c r="AE304" s="4"/>
      <c r="AF304" s="4"/>
      <c r="AG304" s="4"/>
      <c r="AH304" s="62" t="str">
        <f>IF(Positions[[#This Row],[DATA 2ª SL]]&lt;&gt;"",Positions[[#This Row],[DATA 2ª SL]]-Positions[[#This Row],[DATA FEEDBACK GESTOR 1ªSL]],"")</f>
        <v/>
      </c>
      <c r="AI304" s="62" t="str">
        <f>IFERROR(IF(Positions[[#This Row],[DATA FEEDBACK GESTOR 2ªSL]]&lt;&gt;"",Positions[[#This Row],[DATA FEEDBACK GESTOR 2ªSL]]-Positions[[#This Row],[DATA 2ª SL]],""),"")</f>
        <v/>
      </c>
      <c r="AJ304" s="62"/>
      <c r="AK304" s="62"/>
      <c r="AL304" s="72"/>
      <c r="AM304" s="72"/>
      <c r="AN304" s="62"/>
      <c r="AO304" s="62"/>
      <c r="AP304" s="63"/>
      <c r="AQ304" s="63"/>
      <c r="AR304" s="4"/>
      <c r="AS304" s="4"/>
      <c r="AT304" s="4"/>
      <c r="AU304" s="5" t="str">
        <f>IFERROR(IF(AND($AR304&lt;&gt;"",$M304&lt;&gt;""),NETWORKDAYS($M304,$AR304,'Drop-down lists'!$D$31:$D$87),""),"")</f>
        <v/>
      </c>
      <c r="AV304" s="5"/>
      <c r="AW304" s="61"/>
      <c r="AX304" s="61"/>
      <c r="AY304" s="73"/>
      <c r="AZ304" s="192"/>
      <c r="BA304" s="192"/>
      <c r="BB304" s="126"/>
    </row>
    <row r="305" spans="1:54" ht="25" customHeight="1" x14ac:dyDescent="0.35">
      <c r="A305" s="6"/>
      <c r="B305" s="61"/>
      <c r="C305" s="75"/>
      <c r="D305" s="5"/>
      <c r="E305" s="5"/>
      <c r="F305" s="7"/>
      <c r="G305" s="5"/>
      <c r="H305" s="5"/>
      <c r="I305" s="5"/>
      <c r="J305" s="8"/>
      <c r="K305" s="4"/>
      <c r="L305" s="9"/>
      <c r="M305" s="9"/>
      <c r="N305" s="5"/>
      <c r="O305" s="62"/>
      <c r="P305" s="5"/>
      <c r="Q305" s="5"/>
      <c r="R305" s="5"/>
      <c r="S305" s="5"/>
      <c r="T305" s="5"/>
      <c r="U305" s="5"/>
      <c r="V305" s="148" t="str">
        <f>IF(Positions[[#This Row],[Nível]]&lt;&gt;"",IF(Positions[[#This Row],[Nível]]="Gerencial",WORKDAY(Positions[[#This Row],[DATA DE PUBLICAÇÃO DA VAGA]],18),WORKDAY(Positions[[#This Row],[DATA DE PUBLICAÇÃO DA VAGA]],15)),"")</f>
        <v/>
      </c>
      <c r="W305" s="150"/>
      <c r="X305" s="4"/>
      <c r="Y305" s="4"/>
      <c r="Z305" s="4"/>
      <c r="AA305" s="4"/>
      <c r="AB305" s="62" t="str">
        <f>IF(Positions[[#This Row],[DATA 1ª SL]]&lt;&gt;"",Positions[[#This Row],[DATA 1ª SL]]-Positions[[#This Row],[DATA DE PUBLICAÇÃO DA VAGA]],"")</f>
        <v/>
      </c>
      <c r="AC305" s="62" t="str">
        <f>IFERROR(IF(Positions[[#This Row],[DATA FEEDBACK GESTOR 1ªSL]]&lt;&gt;"",Positions[[#This Row],[DATA FEEDBACK GESTOR 1ªSL]]-Positions[[#This Row],[DATA 1ª SL]],""),"")</f>
        <v/>
      </c>
      <c r="AD305" s="4"/>
      <c r="AE305" s="4"/>
      <c r="AF305" s="4"/>
      <c r="AG305" s="4"/>
      <c r="AH305" s="62" t="str">
        <f>IF(Positions[[#This Row],[DATA 2ª SL]]&lt;&gt;"",Positions[[#This Row],[DATA 2ª SL]]-Positions[[#This Row],[DATA FEEDBACK GESTOR 1ªSL]],"")</f>
        <v/>
      </c>
      <c r="AI305" s="62" t="str">
        <f>IFERROR(IF(Positions[[#This Row],[DATA FEEDBACK GESTOR 2ªSL]]&lt;&gt;"",Positions[[#This Row],[DATA FEEDBACK GESTOR 2ªSL]]-Positions[[#This Row],[DATA 2ª SL]],""),"")</f>
        <v/>
      </c>
      <c r="AJ305" s="62"/>
      <c r="AK305" s="62"/>
      <c r="AL305" s="72"/>
      <c r="AM305" s="72"/>
      <c r="AN305" s="62"/>
      <c r="AO305" s="62"/>
      <c r="AP305" s="63"/>
      <c r="AQ305" s="63"/>
      <c r="AR305" s="4"/>
      <c r="AS305" s="4"/>
      <c r="AT305" s="4"/>
      <c r="AU305" s="5" t="str">
        <f>IFERROR(IF(AND($AR305&lt;&gt;"",$M305&lt;&gt;""),NETWORKDAYS($M305,$AR305,'Drop-down lists'!$D$31:$D$87),""),"")</f>
        <v/>
      </c>
      <c r="AV305" s="5"/>
      <c r="AW305" s="61"/>
      <c r="AX305" s="61"/>
      <c r="AY305" s="73"/>
      <c r="AZ305" s="192"/>
      <c r="BA305" s="192"/>
      <c r="BB305" s="126"/>
    </row>
    <row r="306" spans="1:54" ht="25" customHeight="1" x14ac:dyDescent="0.35">
      <c r="A306" s="6"/>
      <c r="B306" s="61"/>
      <c r="C306" s="75"/>
      <c r="D306" s="5"/>
      <c r="E306" s="5"/>
      <c r="F306" s="7"/>
      <c r="G306" s="5"/>
      <c r="H306" s="5"/>
      <c r="I306" s="5"/>
      <c r="J306" s="8"/>
      <c r="K306" s="4"/>
      <c r="L306" s="9"/>
      <c r="M306" s="9"/>
      <c r="N306" s="5"/>
      <c r="O306" s="62"/>
      <c r="P306" s="5"/>
      <c r="Q306" s="5"/>
      <c r="R306" s="5"/>
      <c r="S306" s="5"/>
      <c r="T306" s="5"/>
      <c r="U306" s="5"/>
      <c r="V306" s="148" t="str">
        <f>IF(Positions[[#This Row],[Nível]]&lt;&gt;"",IF(Positions[[#This Row],[Nível]]="Gerencial",WORKDAY(Positions[[#This Row],[DATA DE PUBLICAÇÃO DA VAGA]],18),WORKDAY(Positions[[#This Row],[DATA DE PUBLICAÇÃO DA VAGA]],15)),"")</f>
        <v/>
      </c>
      <c r="W306" s="150"/>
      <c r="X306" s="4"/>
      <c r="Y306" s="4"/>
      <c r="Z306" s="4"/>
      <c r="AA306" s="4"/>
      <c r="AB306" s="62" t="str">
        <f>IF(Positions[[#This Row],[DATA 1ª SL]]&lt;&gt;"",Positions[[#This Row],[DATA 1ª SL]]-Positions[[#This Row],[DATA DE PUBLICAÇÃO DA VAGA]],"")</f>
        <v/>
      </c>
      <c r="AC306" s="62" t="str">
        <f>IFERROR(IF(Positions[[#This Row],[DATA FEEDBACK GESTOR 1ªSL]]&lt;&gt;"",Positions[[#This Row],[DATA FEEDBACK GESTOR 1ªSL]]-Positions[[#This Row],[DATA 1ª SL]],""),"")</f>
        <v/>
      </c>
      <c r="AD306" s="4"/>
      <c r="AE306" s="4"/>
      <c r="AF306" s="4"/>
      <c r="AG306" s="4"/>
      <c r="AH306" s="62" t="str">
        <f>IF(Positions[[#This Row],[DATA 2ª SL]]&lt;&gt;"",Positions[[#This Row],[DATA 2ª SL]]-Positions[[#This Row],[DATA FEEDBACK GESTOR 1ªSL]],"")</f>
        <v/>
      </c>
      <c r="AI306" s="62" t="str">
        <f>IFERROR(IF(Positions[[#This Row],[DATA FEEDBACK GESTOR 2ªSL]]&lt;&gt;"",Positions[[#This Row],[DATA FEEDBACK GESTOR 2ªSL]]-Positions[[#This Row],[DATA 2ª SL]],""),"")</f>
        <v/>
      </c>
      <c r="AJ306" s="62"/>
      <c r="AK306" s="62"/>
      <c r="AL306" s="72"/>
      <c r="AM306" s="72"/>
      <c r="AN306" s="62"/>
      <c r="AO306" s="62"/>
      <c r="AP306" s="63"/>
      <c r="AQ306" s="63"/>
      <c r="AR306" s="4"/>
      <c r="AS306" s="4"/>
      <c r="AT306" s="4"/>
      <c r="AU306" s="5" t="str">
        <f>IFERROR(IF(AND($AR306&lt;&gt;"",$M306&lt;&gt;""),NETWORKDAYS($M306,$AR306,'Drop-down lists'!$D$31:$D$87),""),"")</f>
        <v/>
      </c>
      <c r="AV306" s="5"/>
      <c r="AW306" s="61"/>
      <c r="AX306" s="61"/>
      <c r="AY306" s="73"/>
      <c r="AZ306" s="192"/>
      <c r="BA306" s="192"/>
      <c r="BB306" s="126"/>
    </row>
    <row r="307" spans="1:54" ht="25" customHeight="1" x14ac:dyDescent="0.35">
      <c r="A307" s="6"/>
      <c r="B307" s="61"/>
      <c r="C307" s="75"/>
      <c r="D307" s="5"/>
      <c r="E307" s="5"/>
      <c r="F307" s="7"/>
      <c r="G307" s="5"/>
      <c r="H307" s="5"/>
      <c r="I307" s="5"/>
      <c r="J307" s="8"/>
      <c r="K307" s="4"/>
      <c r="L307" s="9"/>
      <c r="M307" s="9"/>
      <c r="N307" s="5"/>
      <c r="O307" s="62"/>
      <c r="P307" s="5"/>
      <c r="Q307" s="5"/>
      <c r="R307" s="5"/>
      <c r="S307" s="5"/>
      <c r="T307" s="5"/>
      <c r="U307" s="5"/>
      <c r="V307" s="148" t="str">
        <f>IF(Positions[[#This Row],[Nível]]&lt;&gt;"",IF(Positions[[#This Row],[Nível]]="Gerencial",WORKDAY(Positions[[#This Row],[DATA DE PUBLICAÇÃO DA VAGA]],18),WORKDAY(Positions[[#This Row],[DATA DE PUBLICAÇÃO DA VAGA]],15)),"")</f>
        <v/>
      </c>
      <c r="W307" s="150"/>
      <c r="X307" s="4"/>
      <c r="Y307" s="4"/>
      <c r="Z307" s="4"/>
      <c r="AA307" s="4"/>
      <c r="AB307" s="62" t="str">
        <f>IF(Positions[[#This Row],[DATA 1ª SL]]&lt;&gt;"",Positions[[#This Row],[DATA 1ª SL]]-Positions[[#This Row],[DATA DE PUBLICAÇÃO DA VAGA]],"")</f>
        <v/>
      </c>
      <c r="AC307" s="62" t="str">
        <f>IFERROR(IF(Positions[[#This Row],[DATA FEEDBACK GESTOR 1ªSL]]&lt;&gt;"",Positions[[#This Row],[DATA FEEDBACK GESTOR 1ªSL]]-Positions[[#This Row],[DATA 1ª SL]],""),"")</f>
        <v/>
      </c>
      <c r="AD307" s="4"/>
      <c r="AE307" s="4"/>
      <c r="AF307" s="4"/>
      <c r="AG307" s="4"/>
      <c r="AH307" s="62" t="str">
        <f>IF(Positions[[#This Row],[DATA 2ª SL]]&lt;&gt;"",Positions[[#This Row],[DATA 2ª SL]]-Positions[[#This Row],[DATA FEEDBACK GESTOR 1ªSL]],"")</f>
        <v/>
      </c>
      <c r="AI307" s="62" t="str">
        <f>IFERROR(IF(Positions[[#This Row],[DATA FEEDBACK GESTOR 2ªSL]]&lt;&gt;"",Positions[[#This Row],[DATA FEEDBACK GESTOR 2ªSL]]-Positions[[#This Row],[DATA 2ª SL]],""),"")</f>
        <v/>
      </c>
      <c r="AJ307" s="62"/>
      <c r="AK307" s="62"/>
      <c r="AL307" s="72"/>
      <c r="AM307" s="72"/>
      <c r="AN307" s="62"/>
      <c r="AO307" s="62"/>
      <c r="AP307" s="63"/>
      <c r="AQ307" s="63"/>
      <c r="AR307" s="4"/>
      <c r="AS307" s="4"/>
      <c r="AT307" s="4"/>
      <c r="AU307" s="5" t="str">
        <f>IFERROR(IF(AND($AR307&lt;&gt;"",$M307&lt;&gt;""),NETWORKDAYS($M307,$AR307,'Drop-down lists'!$D$31:$D$87),""),"")</f>
        <v/>
      </c>
      <c r="AV307" s="5"/>
      <c r="AW307" s="61"/>
      <c r="AX307" s="61"/>
      <c r="AY307" s="73"/>
      <c r="AZ307" s="192"/>
      <c r="BA307" s="192"/>
      <c r="BB307" s="126"/>
    </row>
    <row r="308" spans="1:54" ht="25" customHeight="1" x14ac:dyDescent="0.35">
      <c r="A308" s="6"/>
      <c r="B308" s="61"/>
      <c r="C308" s="75"/>
      <c r="D308" s="5"/>
      <c r="E308" s="5"/>
      <c r="F308" s="7"/>
      <c r="G308" s="5"/>
      <c r="H308" s="5"/>
      <c r="I308" s="5"/>
      <c r="J308" s="8"/>
      <c r="K308" s="4"/>
      <c r="L308" s="9"/>
      <c r="M308" s="9"/>
      <c r="N308" s="5"/>
      <c r="O308" s="62"/>
      <c r="P308" s="5"/>
      <c r="Q308" s="5"/>
      <c r="R308" s="5"/>
      <c r="S308" s="5"/>
      <c r="T308" s="5"/>
      <c r="U308" s="5"/>
      <c r="V308" s="148" t="str">
        <f>IF(Positions[[#This Row],[Nível]]&lt;&gt;"",IF(Positions[[#This Row],[Nível]]="Gerencial",WORKDAY(Positions[[#This Row],[DATA DE PUBLICAÇÃO DA VAGA]],18),WORKDAY(Positions[[#This Row],[DATA DE PUBLICAÇÃO DA VAGA]],15)),"")</f>
        <v/>
      </c>
      <c r="W308" s="150"/>
      <c r="X308" s="4"/>
      <c r="Y308" s="4"/>
      <c r="Z308" s="4"/>
      <c r="AA308" s="4"/>
      <c r="AB308" s="62" t="str">
        <f>IF(Positions[[#This Row],[DATA 1ª SL]]&lt;&gt;"",Positions[[#This Row],[DATA 1ª SL]]-Positions[[#This Row],[DATA DE PUBLICAÇÃO DA VAGA]],"")</f>
        <v/>
      </c>
      <c r="AC308" s="62" t="str">
        <f>IFERROR(IF(Positions[[#This Row],[DATA FEEDBACK GESTOR 1ªSL]]&lt;&gt;"",Positions[[#This Row],[DATA FEEDBACK GESTOR 1ªSL]]-Positions[[#This Row],[DATA 1ª SL]],""),"")</f>
        <v/>
      </c>
      <c r="AD308" s="4"/>
      <c r="AE308" s="4"/>
      <c r="AF308" s="4"/>
      <c r="AG308" s="4"/>
      <c r="AH308" s="62" t="str">
        <f>IF(Positions[[#This Row],[DATA 2ª SL]]&lt;&gt;"",Positions[[#This Row],[DATA 2ª SL]]-Positions[[#This Row],[DATA FEEDBACK GESTOR 1ªSL]],"")</f>
        <v/>
      </c>
      <c r="AI308" s="62" t="str">
        <f>IFERROR(IF(Positions[[#This Row],[DATA FEEDBACK GESTOR 2ªSL]]&lt;&gt;"",Positions[[#This Row],[DATA FEEDBACK GESTOR 2ªSL]]-Positions[[#This Row],[DATA 2ª SL]],""),"")</f>
        <v/>
      </c>
      <c r="AJ308" s="62"/>
      <c r="AK308" s="62"/>
      <c r="AL308" s="72"/>
      <c r="AM308" s="72"/>
      <c r="AN308" s="62"/>
      <c r="AO308" s="62"/>
      <c r="AP308" s="63"/>
      <c r="AQ308" s="63"/>
      <c r="AR308" s="4"/>
      <c r="AS308" s="4"/>
      <c r="AT308" s="4"/>
      <c r="AU308" s="5" t="str">
        <f>IFERROR(IF(AND($AR308&lt;&gt;"",$M308&lt;&gt;""),NETWORKDAYS($M308,$AR308,'Drop-down lists'!$D$31:$D$87),""),"")</f>
        <v/>
      </c>
      <c r="AV308" s="5"/>
      <c r="AW308" s="61"/>
      <c r="AX308" s="61"/>
      <c r="AY308" s="73"/>
      <c r="AZ308" s="192"/>
      <c r="BA308" s="192"/>
      <c r="BB308" s="126"/>
    </row>
    <row r="309" spans="1:54" ht="25" customHeight="1" x14ac:dyDescent="0.35">
      <c r="A309" s="6"/>
      <c r="B309" s="61"/>
      <c r="C309" s="75"/>
      <c r="D309" s="5"/>
      <c r="E309" s="5"/>
      <c r="F309" s="7"/>
      <c r="G309" s="5"/>
      <c r="H309" s="5"/>
      <c r="I309" s="5"/>
      <c r="J309" s="8"/>
      <c r="K309" s="4"/>
      <c r="L309" s="9"/>
      <c r="M309" s="9"/>
      <c r="N309" s="5"/>
      <c r="O309" s="62"/>
      <c r="P309" s="5"/>
      <c r="Q309" s="5"/>
      <c r="R309" s="5"/>
      <c r="S309" s="5"/>
      <c r="T309" s="5"/>
      <c r="U309" s="5"/>
      <c r="V309" s="148" t="str">
        <f>IF(Positions[[#This Row],[Nível]]&lt;&gt;"",IF(Positions[[#This Row],[Nível]]="Gerencial",WORKDAY(Positions[[#This Row],[DATA DE PUBLICAÇÃO DA VAGA]],18),WORKDAY(Positions[[#This Row],[DATA DE PUBLICAÇÃO DA VAGA]],15)),"")</f>
        <v/>
      </c>
      <c r="W309" s="150"/>
      <c r="X309" s="4"/>
      <c r="Y309" s="4"/>
      <c r="Z309" s="4"/>
      <c r="AA309" s="4"/>
      <c r="AB309" s="62" t="str">
        <f>IF(Positions[[#This Row],[DATA 1ª SL]]&lt;&gt;"",Positions[[#This Row],[DATA 1ª SL]]-Positions[[#This Row],[DATA DE PUBLICAÇÃO DA VAGA]],"")</f>
        <v/>
      </c>
      <c r="AC309" s="62" t="str">
        <f>IFERROR(IF(Positions[[#This Row],[DATA FEEDBACK GESTOR 1ªSL]]&lt;&gt;"",Positions[[#This Row],[DATA FEEDBACK GESTOR 1ªSL]]-Positions[[#This Row],[DATA 1ª SL]],""),"")</f>
        <v/>
      </c>
      <c r="AD309" s="4"/>
      <c r="AE309" s="4"/>
      <c r="AF309" s="4"/>
      <c r="AG309" s="4"/>
      <c r="AH309" s="62" t="str">
        <f>IF(Positions[[#This Row],[DATA 2ª SL]]&lt;&gt;"",Positions[[#This Row],[DATA 2ª SL]]-Positions[[#This Row],[DATA FEEDBACK GESTOR 1ªSL]],"")</f>
        <v/>
      </c>
      <c r="AI309" s="62" t="str">
        <f>IFERROR(IF(Positions[[#This Row],[DATA FEEDBACK GESTOR 2ªSL]]&lt;&gt;"",Positions[[#This Row],[DATA FEEDBACK GESTOR 2ªSL]]-Positions[[#This Row],[DATA 2ª SL]],""),"")</f>
        <v/>
      </c>
      <c r="AJ309" s="62"/>
      <c r="AK309" s="62"/>
      <c r="AL309" s="72"/>
      <c r="AM309" s="72"/>
      <c r="AN309" s="62"/>
      <c r="AO309" s="62"/>
      <c r="AP309" s="63"/>
      <c r="AQ309" s="63"/>
      <c r="AR309" s="4"/>
      <c r="AS309" s="4"/>
      <c r="AT309" s="4"/>
      <c r="AU309" s="5" t="str">
        <f>IFERROR(IF(AND($AR309&lt;&gt;"",$M309&lt;&gt;""),NETWORKDAYS($M309,$AR309,'Drop-down lists'!$D$31:$D$87),""),"")</f>
        <v/>
      </c>
      <c r="AV309" s="5"/>
      <c r="AW309" s="61"/>
      <c r="AX309" s="61"/>
      <c r="AY309" s="73"/>
      <c r="AZ309" s="192"/>
      <c r="BA309" s="192"/>
      <c r="BB309" s="126"/>
    </row>
    <row r="310" spans="1:54" ht="25" customHeight="1" x14ac:dyDescent="0.35">
      <c r="A310" s="6"/>
      <c r="B310" s="61"/>
      <c r="C310" s="75"/>
      <c r="D310" s="5"/>
      <c r="E310" s="5"/>
      <c r="F310" s="7"/>
      <c r="G310" s="5"/>
      <c r="H310" s="5"/>
      <c r="I310" s="5"/>
      <c r="J310" s="8"/>
      <c r="K310" s="4"/>
      <c r="L310" s="9"/>
      <c r="M310" s="9"/>
      <c r="N310" s="5"/>
      <c r="O310" s="62"/>
      <c r="P310" s="5"/>
      <c r="Q310" s="5"/>
      <c r="R310" s="5"/>
      <c r="S310" s="5"/>
      <c r="T310" s="5"/>
      <c r="U310" s="5"/>
      <c r="V310" s="148" t="str">
        <f>IF(Positions[[#This Row],[Nível]]&lt;&gt;"",IF(Positions[[#This Row],[Nível]]="Gerencial",WORKDAY(Positions[[#This Row],[DATA DE PUBLICAÇÃO DA VAGA]],18),WORKDAY(Positions[[#This Row],[DATA DE PUBLICAÇÃO DA VAGA]],15)),"")</f>
        <v/>
      </c>
      <c r="W310" s="150"/>
      <c r="X310" s="4"/>
      <c r="Y310" s="4"/>
      <c r="Z310" s="4"/>
      <c r="AA310" s="4"/>
      <c r="AB310" s="62" t="str">
        <f>IF(Positions[[#This Row],[DATA 1ª SL]]&lt;&gt;"",Positions[[#This Row],[DATA 1ª SL]]-Positions[[#This Row],[DATA DE PUBLICAÇÃO DA VAGA]],"")</f>
        <v/>
      </c>
      <c r="AC310" s="62" t="str">
        <f>IFERROR(IF(Positions[[#This Row],[DATA FEEDBACK GESTOR 1ªSL]]&lt;&gt;"",Positions[[#This Row],[DATA FEEDBACK GESTOR 1ªSL]]-Positions[[#This Row],[DATA 1ª SL]],""),"")</f>
        <v/>
      </c>
      <c r="AD310" s="4"/>
      <c r="AE310" s="4"/>
      <c r="AF310" s="4"/>
      <c r="AG310" s="4"/>
      <c r="AH310" s="62" t="str">
        <f>IF(Positions[[#This Row],[DATA 2ª SL]]&lt;&gt;"",Positions[[#This Row],[DATA 2ª SL]]-Positions[[#This Row],[DATA FEEDBACK GESTOR 1ªSL]],"")</f>
        <v/>
      </c>
      <c r="AI310" s="62" t="str">
        <f>IFERROR(IF(Positions[[#This Row],[DATA FEEDBACK GESTOR 2ªSL]]&lt;&gt;"",Positions[[#This Row],[DATA FEEDBACK GESTOR 2ªSL]]-Positions[[#This Row],[DATA 2ª SL]],""),"")</f>
        <v/>
      </c>
      <c r="AJ310" s="62"/>
      <c r="AK310" s="62"/>
      <c r="AL310" s="72"/>
      <c r="AM310" s="72"/>
      <c r="AN310" s="62"/>
      <c r="AO310" s="62"/>
      <c r="AP310" s="63"/>
      <c r="AQ310" s="63"/>
      <c r="AR310" s="4"/>
      <c r="AS310" s="4"/>
      <c r="AT310" s="4"/>
      <c r="AU310" s="5" t="str">
        <f>IFERROR(IF(AND($AR310&lt;&gt;"",$M310&lt;&gt;""),NETWORKDAYS($M310,$AR310,'Drop-down lists'!$D$31:$D$87),""),"")</f>
        <v/>
      </c>
      <c r="AV310" s="5"/>
      <c r="AW310" s="61"/>
      <c r="AX310" s="61"/>
      <c r="AY310" s="73"/>
      <c r="AZ310" s="192"/>
      <c r="BA310" s="192"/>
      <c r="BB310" s="126"/>
    </row>
    <row r="311" spans="1:54" ht="25" customHeight="1" x14ac:dyDescent="0.35">
      <c r="A311" s="6"/>
      <c r="B311" s="61"/>
      <c r="C311" s="75"/>
      <c r="D311" s="5"/>
      <c r="E311" s="5"/>
      <c r="F311" s="7"/>
      <c r="G311" s="5"/>
      <c r="H311" s="5"/>
      <c r="I311" s="5"/>
      <c r="J311" s="8"/>
      <c r="K311" s="4"/>
      <c r="L311" s="9"/>
      <c r="M311" s="9"/>
      <c r="N311" s="5"/>
      <c r="O311" s="62"/>
      <c r="P311" s="5"/>
      <c r="Q311" s="5"/>
      <c r="R311" s="5"/>
      <c r="S311" s="5"/>
      <c r="T311" s="5"/>
      <c r="U311" s="5"/>
      <c r="V311" s="148" t="str">
        <f>IF(Positions[[#This Row],[Nível]]&lt;&gt;"",IF(Positions[[#This Row],[Nível]]="Gerencial",WORKDAY(Positions[[#This Row],[DATA DE PUBLICAÇÃO DA VAGA]],18),WORKDAY(Positions[[#This Row],[DATA DE PUBLICAÇÃO DA VAGA]],15)),"")</f>
        <v/>
      </c>
      <c r="W311" s="150"/>
      <c r="X311" s="4"/>
      <c r="Y311" s="4"/>
      <c r="Z311" s="4"/>
      <c r="AA311" s="4"/>
      <c r="AB311" s="62" t="str">
        <f>IF(Positions[[#This Row],[DATA 1ª SL]]&lt;&gt;"",Positions[[#This Row],[DATA 1ª SL]]-Positions[[#This Row],[DATA DE PUBLICAÇÃO DA VAGA]],"")</f>
        <v/>
      </c>
      <c r="AC311" s="62" t="str">
        <f>IFERROR(IF(Positions[[#This Row],[DATA FEEDBACK GESTOR 1ªSL]]&lt;&gt;"",Positions[[#This Row],[DATA FEEDBACK GESTOR 1ªSL]]-Positions[[#This Row],[DATA 1ª SL]],""),"")</f>
        <v/>
      </c>
      <c r="AD311" s="4"/>
      <c r="AE311" s="4"/>
      <c r="AF311" s="4"/>
      <c r="AG311" s="4"/>
      <c r="AH311" s="62" t="str">
        <f>IF(Positions[[#This Row],[DATA 2ª SL]]&lt;&gt;"",Positions[[#This Row],[DATA 2ª SL]]-Positions[[#This Row],[DATA FEEDBACK GESTOR 1ªSL]],"")</f>
        <v/>
      </c>
      <c r="AI311" s="62" t="str">
        <f>IFERROR(IF(Positions[[#This Row],[DATA FEEDBACK GESTOR 2ªSL]]&lt;&gt;"",Positions[[#This Row],[DATA FEEDBACK GESTOR 2ªSL]]-Positions[[#This Row],[DATA 2ª SL]],""),"")</f>
        <v/>
      </c>
      <c r="AJ311" s="62"/>
      <c r="AK311" s="62"/>
      <c r="AL311" s="72"/>
      <c r="AM311" s="72"/>
      <c r="AN311" s="62"/>
      <c r="AO311" s="62"/>
      <c r="AP311" s="63"/>
      <c r="AQ311" s="63"/>
      <c r="AR311" s="4"/>
      <c r="AS311" s="4"/>
      <c r="AT311" s="4"/>
      <c r="AU311" s="5" t="str">
        <f>IFERROR(IF(AND($AR311&lt;&gt;"",$M311&lt;&gt;""),NETWORKDAYS($M311,$AR311,'Drop-down lists'!$D$31:$D$87),""),"")</f>
        <v/>
      </c>
      <c r="AV311" s="5"/>
      <c r="AW311" s="61"/>
      <c r="AX311" s="61"/>
      <c r="AY311" s="73"/>
      <c r="AZ311" s="192"/>
      <c r="BA311" s="192"/>
      <c r="BB311" s="126"/>
    </row>
    <row r="312" spans="1:54" ht="25" customHeight="1" x14ac:dyDescent="0.35">
      <c r="A312" s="6"/>
      <c r="B312" s="61"/>
      <c r="C312" s="75"/>
      <c r="D312" s="5"/>
      <c r="E312" s="5"/>
      <c r="F312" s="7"/>
      <c r="G312" s="5"/>
      <c r="H312" s="5"/>
      <c r="I312" s="5"/>
      <c r="J312" s="8"/>
      <c r="K312" s="4"/>
      <c r="L312" s="9"/>
      <c r="M312" s="9"/>
      <c r="N312" s="5"/>
      <c r="O312" s="62"/>
      <c r="P312" s="5"/>
      <c r="Q312" s="5"/>
      <c r="R312" s="5"/>
      <c r="S312" s="5"/>
      <c r="T312" s="5"/>
      <c r="U312" s="5"/>
      <c r="V312" s="148" t="str">
        <f>IF(Positions[[#This Row],[Nível]]&lt;&gt;"",IF(Positions[[#This Row],[Nível]]="Gerencial",WORKDAY(Positions[[#This Row],[DATA DE PUBLICAÇÃO DA VAGA]],18),WORKDAY(Positions[[#This Row],[DATA DE PUBLICAÇÃO DA VAGA]],15)),"")</f>
        <v/>
      </c>
      <c r="W312" s="150"/>
      <c r="X312" s="4"/>
      <c r="Y312" s="4"/>
      <c r="Z312" s="4"/>
      <c r="AA312" s="4"/>
      <c r="AB312" s="62" t="str">
        <f>IF(Positions[[#This Row],[DATA 1ª SL]]&lt;&gt;"",Positions[[#This Row],[DATA 1ª SL]]-Positions[[#This Row],[DATA DE PUBLICAÇÃO DA VAGA]],"")</f>
        <v/>
      </c>
      <c r="AC312" s="62" t="str">
        <f>IFERROR(IF(Positions[[#This Row],[DATA FEEDBACK GESTOR 1ªSL]]&lt;&gt;"",Positions[[#This Row],[DATA FEEDBACK GESTOR 1ªSL]]-Positions[[#This Row],[DATA 1ª SL]],""),"")</f>
        <v/>
      </c>
      <c r="AD312" s="4"/>
      <c r="AE312" s="4"/>
      <c r="AF312" s="4"/>
      <c r="AG312" s="4"/>
      <c r="AH312" s="62" t="str">
        <f>IF(Positions[[#This Row],[DATA 2ª SL]]&lt;&gt;"",Positions[[#This Row],[DATA 2ª SL]]-Positions[[#This Row],[DATA FEEDBACK GESTOR 1ªSL]],"")</f>
        <v/>
      </c>
      <c r="AI312" s="62" t="str">
        <f>IFERROR(IF(Positions[[#This Row],[DATA FEEDBACK GESTOR 2ªSL]]&lt;&gt;"",Positions[[#This Row],[DATA FEEDBACK GESTOR 2ªSL]]-Positions[[#This Row],[DATA 2ª SL]],""),"")</f>
        <v/>
      </c>
      <c r="AJ312" s="62"/>
      <c r="AK312" s="62"/>
      <c r="AL312" s="72"/>
      <c r="AM312" s="72"/>
      <c r="AN312" s="62"/>
      <c r="AO312" s="62"/>
      <c r="AP312" s="63"/>
      <c r="AQ312" s="63"/>
      <c r="AR312" s="4"/>
      <c r="AS312" s="4"/>
      <c r="AT312" s="4"/>
      <c r="AU312" s="5" t="str">
        <f>IFERROR(IF(AND($AR312&lt;&gt;"",$M312&lt;&gt;""),NETWORKDAYS($M312,$AR312,'Drop-down lists'!$D$31:$D$87),""),"")</f>
        <v/>
      </c>
      <c r="AV312" s="5"/>
      <c r="AW312" s="61"/>
      <c r="AX312" s="61"/>
      <c r="AY312" s="73"/>
      <c r="AZ312" s="192"/>
      <c r="BA312" s="192"/>
      <c r="BB312" s="126"/>
    </row>
    <row r="313" spans="1:54" ht="25" customHeight="1" x14ac:dyDescent="0.35">
      <c r="A313" s="6"/>
      <c r="B313" s="61"/>
      <c r="C313" s="75"/>
      <c r="D313" s="5"/>
      <c r="E313" s="5"/>
      <c r="F313" s="7"/>
      <c r="G313" s="5"/>
      <c r="H313" s="5"/>
      <c r="I313" s="5"/>
      <c r="J313" s="8"/>
      <c r="K313" s="4"/>
      <c r="L313" s="9"/>
      <c r="M313" s="9"/>
      <c r="N313" s="5"/>
      <c r="O313" s="62"/>
      <c r="P313" s="5"/>
      <c r="Q313" s="5"/>
      <c r="R313" s="5"/>
      <c r="S313" s="5"/>
      <c r="T313" s="5"/>
      <c r="U313" s="5"/>
      <c r="V313" s="148" t="str">
        <f>IF(Positions[[#This Row],[Nível]]&lt;&gt;"",IF(Positions[[#This Row],[Nível]]="Gerencial",WORKDAY(Positions[[#This Row],[DATA DE PUBLICAÇÃO DA VAGA]],18),WORKDAY(Positions[[#This Row],[DATA DE PUBLICAÇÃO DA VAGA]],15)),"")</f>
        <v/>
      </c>
      <c r="W313" s="150"/>
      <c r="X313" s="4"/>
      <c r="Y313" s="4"/>
      <c r="Z313" s="4"/>
      <c r="AA313" s="4"/>
      <c r="AB313" s="62" t="str">
        <f>IF(Positions[[#This Row],[DATA 1ª SL]]&lt;&gt;"",Positions[[#This Row],[DATA 1ª SL]]-Positions[[#This Row],[DATA DE PUBLICAÇÃO DA VAGA]],"")</f>
        <v/>
      </c>
      <c r="AC313" s="62" t="str">
        <f>IFERROR(IF(Positions[[#This Row],[DATA FEEDBACK GESTOR 1ªSL]]&lt;&gt;"",Positions[[#This Row],[DATA FEEDBACK GESTOR 1ªSL]]-Positions[[#This Row],[DATA 1ª SL]],""),"")</f>
        <v/>
      </c>
      <c r="AD313" s="4"/>
      <c r="AE313" s="4"/>
      <c r="AF313" s="4"/>
      <c r="AG313" s="4"/>
      <c r="AH313" s="62" t="str">
        <f>IF(Positions[[#This Row],[DATA 2ª SL]]&lt;&gt;"",Positions[[#This Row],[DATA 2ª SL]]-Positions[[#This Row],[DATA FEEDBACK GESTOR 1ªSL]],"")</f>
        <v/>
      </c>
      <c r="AI313" s="62" t="str">
        <f>IFERROR(IF(Positions[[#This Row],[DATA FEEDBACK GESTOR 2ªSL]]&lt;&gt;"",Positions[[#This Row],[DATA FEEDBACK GESTOR 2ªSL]]-Positions[[#This Row],[DATA 2ª SL]],""),"")</f>
        <v/>
      </c>
      <c r="AJ313" s="62"/>
      <c r="AK313" s="62"/>
      <c r="AL313" s="72"/>
      <c r="AM313" s="72"/>
      <c r="AN313" s="62"/>
      <c r="AO313" s="62"/>
      <c r="AP313" s="63"/>
      <c r="AQ313" s="63"/>
      <c r="AR313" s="4"/>
      <c r="AS313" s="4"/>
      <c r="AT313" s="4"/>
      <c r="AU313" s="5" t="str">
        <f>IFERROR(IF(AND($AR313&lt;&gt;"",$M313&lt;&gt;""),NETWORKDAYS($M313,$AR313,'Drop-down lists'!$D$31:$D$87),""),"")</f>
        <v/>
      </c>
      <c r="AV313" s="5"/>
      <c r="AW313" s="61"/>
      <c r="AX313" s="61"/>
      <c r="AY313" s="73"/>
      <c r="AZ313" s="192"/>
      <c r="BA313" s="192"/>
      <c r="BB313" s="126"/>
    </row>
    <row r="314" spans="1:54" ht="25" customHeight="1" x14ac:dyDescent="0.35">
      <c r="A314" s="6"/>
      <c r="B314" s="61"/>
      <c r="C314" s="75"/>
      <c r="D314" s="5"/>
      <c r="E314" s="5"/>
      <c r="F314" s="7"/>
      <c r="G314" s="5"/>
      <c r="H314" s="5"/>
      <c r="I314" s="5"/>
      <c r="J314" s="8"/>
      <c r="K314" s="4"/>
      <c r="L314" s="9"/>
      <c r="M314" s="9"/>
      <c r="N314" s="5"/>
      <c r="O314" s="62"/>
      <c r="P314" s="5"/>
      <c r="Q314" s="5"/>
      <c r="R314" s="5"/>
      <c r="S314" s="5"/>
      <c r="T314" s="5"/>
      <c r="U314" s="5"/>
      <c r="V314" s="148" t="str">
        <f>IF(Positions[[#This Row],[Nível]]&lt;&gt;"",IF(Positions[[#This Row],[Nível]]="Gerencial",WORKDAY(Positions[[#This Row],[DATA DE PUBLICAÇÃO DA VAGA]],18),WORKDAY(Positions[[#This Row],[DATA DE PUBLICAÇÃO DA VAGA]],15)),"")</f>
        <v/>
      </c>
      <c r="W314" s="150"/>
      <c r="X314" s="4"/>
      <c r="Y314" s="4"/>
      <c r="Z314" s="4"/>
      <c r="AA314" s="4"/>
      <c r="AB314" s="62" t="str">
        <f>IF(Positions[[#This Row],[DATA 1ª SL]]&lt;&gt;"",Positions[[#This Row],[DATA 1ª SL]]-Positions[[#This Row],[DATA DE PUBLICAÇÃO DA VAGA]],"")</f>
        <v/>
      </c>
      <c r="AC314" s="62" t="str">
        <f>IFERROR(IF(Positions[[#This Row],[DATA FEEDBACK GESTOR 1ªSL]]&lt;&gt;"",Positions[[#This Row],[DATA FEEDBACK GESTOR 1ªSL]]-Positions[[#This Row],[DATA 1ª SL]],""),"")</f>
        <v/>
      </c>
      <c r="AD314" s="4"/>
      <c r="AE314" s="4"/>
      <c r="AF314" s="4"/>
      <c r="AG314" s="4"/>
      <c r="AH314" s="62" t="str">
        <f>IF(Positions[[#This Row],[DATA 2ª SL]]&lt;&gt;"",Positions[[#This Row],[DATA 2ª SL]]-Positions[[#This Row],[DATA FEEDBACK GESTOR 1ªSL]],"")</f>
        <v/>
      </c>
      <c r="AI314" s="62" t="str">
        <f>IFERROR(IF(Positions[[#This Row],[DATA FEEDBACK GESTOR 2ªSL]]&lt;&gt;"",Positions[[#This Row],[DATA FEEDBACK GESTOR 2ªSL]]-Positions[[#This Row],[DATA 2ª SL]],""),"")</f>
        <v/>
      </c>
      <c r="AJ314" s="62"/>
      <c r="AK314" s="62"/>
      <c r="AL314" s="72"/>
      <c r="AM314" s="72"/>
      <c r="AN314" s="62"/>
      <c r="AO314" s="62"/>
      <c r="AP314" s="63"/>
      <c r="AQ314" s="63"/>
      <c r="AR314" s="4"/>
      <c r="AS314" s="4"/>
      <c r="AT314" s="4"/>
      <c r="AU314" s="5" t="str">
        <f>IFERROR(IF(AND($AR314&lt;&gt;"",$M314&lt;&gt;""),NETWORKDAYS($M314,$AR314,'Drop-down lists'!$D$31:$D$87),""),"")</f>
        <v/>
      </c>
      <c r="AV314" s="5"/>
      <c r="AW314" s="61"/>
      <c r="AX314" s="61"/>
      <c r="AY314" s="73"/>
      <c r="AZ314" s="192"/>
      <c r="BA314" s="192"/>
      <c r="BB314" s="126"/>
    </row>
    <row r="315" spans="1:54" ht="25" customHeight="1" x14ac:dyDescent="0.35">
      <c r="A315" s="6"/>
      <c r="B315" s="61"/>
      <c r="C315" s="75"/>
      <c r="D315" s="5"/>
      <c r="E315" s="5"/>
      <c r="F315" s="7"/>
      <c r="G315" s="5"/>
      <c r="H315" s="5"/>
      <c r="I315" s="5"/>
      <c r="J315" s="8"/>
      <c r="K315" s="4"/>
      <c r="L315" s="9"/>
      <c r="M315" s="9"/>
      <c r="N315" s="5"/>
      <c r="O315" s="62"/>
      <c r="P315" s="5"/>
      <c r="Q315" s="5"/>
      <c r="R315" s="5"/>
      <c r="S315" s="5"/>
      <c r="T315" s="5"/>
      <c r="U315" s="5"/>
      <c r="V315" s="148" t="str">
        <f>IF(Positions[[#This Row],[Nível]]&lt;&gt;"",IF(Positions[[#This Row],[Nível]]="Gerencial",WORKDAY(Positions[[#This Row],[DATA DE PUBLICAÇÃO DA VAGA]],18),WORKDAY(Positions[[#This Row],[DATA DE PUBLICAÇÃO DA VAGA]],15)),"")</f>
        <v/>
      </c>
      <c r="W315" s="150"/>
      <c r="X315" s="4"/>
      <c r="Y315" s="4"/>
      <c r="Z315" s="4"/>
      <c r="AA315" s="4"/>
      <c r="AB315" s="62" t="str">
        <f>IF(Positions[[#This Row],[DATA 1ª SL]]&lt;&gt;"",Positions[[#This Row],[DATA 1ª SL]]-Positions[[#This Row],[DATA DE PUBLICAÇÃO DA VAGA]],"")</f>
        <v/>
      </c>
      <c r="AC315" s="62" t="str">
        <f>IFERROR(IF(Positions[[#This Row],[DATA FEEDBACK GESTOR 1ªSL]]&lt;&gt;"",Positions[[#This Row],[DATA FEEDBACK GESTOR 1ªSL]]-Positions[[#This Row],[DATA 1ª SL]],""),"")</f>
        <v/>
      </c>
      <c r="AD315" s="4"/>
      <c r="AE315" s="4"/>
      <c r="AF315" s="4"/>
      <c r="AG315" s="4"/>
      <c r="AH315" s="62" t="str">
        <f>IF(Positions[[#This Row],[DATA 2ª SL]]&lt;&gt;"",Positions[[#This Row],[DATA 2ª SL]]-Positions[[#This Row],[DATA FEEDBACK GESTOR 1ªSL]],"")</f>
        <v/>
      </c>
      <c r="AI315" s="62" t="str">
        <f>IFERROR(IF(Positions[[#This Row],[DATA FEEDBACK GESTOR 2ªSL]]&lt;&gt;"",Positions[[#This Row],[DATA FEEDBACK GESTOR 2ªSL]]-Positions[[#This Row],[DATA 2ª SL]],""),"")</f>
        <v/>
      </c>
      <c r="AJ315" s="62"/>
      <c r="AK315" s="62"/>
      <c r="AL315" s="72"/>
      <c r="AM315" s="72"/>
      <c r="AN315" s="62"/>
      <c r="AO315" s="62"/>
      <c r="AP315" s="63"/>
      <c r="AQ315" s="63"/>
      <c r="AR315" s="4"/>
      <c r="AS315" s="4"/>
      <c r="AT315" s="4"/>
      <c r="AU315" s="5" t="str">
        <f>IFERROR(IF(AND($AR315&lt;&gt;"",$M315&lt;&gt;""),NETWORKDAYS($M315,$AR315,'Drop-down lists'!$D$31:$D$87),""),"")</f>
        <v/>
      </c>
      <c r="AV315" s="5"/>
      <c r="AW315" s="61"/>
      <c r="AX315" s="61"/>
      <c r="AY315" s="73"/>
      <c r="AZ315" s="192"/>
      <c r="BA315" s="192"/>
      <c r="BB315" s="126"/>
    </row>
    <row r="316" spans="1:54" ht="25" customHeight="1" x14ac:dyDescent="0.35">
      <c r="A316" s="6"/>
      <c r="B316" s="61"/>
      <c r="C316" s="75"/>
      <c r="D316" s="5"/>
      <c r="E316" s="5"/>
      <c r="F316" s="7"/>
      <c r="G316" s="5"/>
      <c r="H316" s="5"/>
      <c r="I316" s="5"/>
      <c r="J316" s="8"/>
      <c r="K316" s="4"/>
      <c r="L316" s="9"/>
      <c r="M316" s="9"/>
      <c r="N316" s="5"/>
      <c r="O316" s="62"/>
      <c r="P316" s="5"/>
      <c r="Q316" s="5"/>
      <c r="R316" s="5"/>
      <c r="S316" s="5"/>
      <c r="T316" s="5"/>
      <c r="U316" s="5"/>
      <c r="V316" s="148" t="str">
        <f>IF(Positions[[#This Row],[Nível]]&lt;&gt;"",IF(Positions[[#This Row],[Nível]]="Gerencial",WORKDAY(Positions[[#This Row],[DATA DE PUBLICAÇÃO DA VAGA]],18),WORKDAY(Positions[[#This Row],[DATA DE PUBLICAÇÃO DA VAGA]],15)),"")</f>
        <v/>
      </c>
      <c r="W316" s="150"/>
      <c r="X316" s="4"/>
      <c r="Y316" s="4"/>
      <c r="Z316" s="4"/>
      <c r="AA316" s="4"/>
      <c r="AB316" s="62" t="str">
        <f>IF(Positions[[#This Row],[DATA 1ª SL]]&lt;&gt;"",Positions[[#This Row],[DATA 1ª SL]]-Positions[[#This Row],[DATA DE PUBLICAÇÃO DA VAGA]],"")</f>
        <v/>
      </c>
      <c r="AC316" s="62" t="str">
        <f>IFERROR(IF(Positions[[#This Row],[DATA FEEDBACK GESTOR 1ªSL]]&lt;&gt;"",Positions[[#This Row],[DATA FEEDBACK GESTOR 1ªSL]]-Positions[[#This Row],[DATA 1ª SL]],""),"")</f>
        <v/>
      </c>
      <c r="AD316" s="4"/>
      <c r="AE316" s="4"/>
      <c r="AF316" s="4"/>
      <c r="AG316" s="4"/>
      <c r="AH316" s="62" t="str">
        <f>IF(Positions[[#This Row],[DATA 2ª SL]]&lt;&gt;"",Positions[[#This Row],[DATA 2ª SL]]-Positions[[#This Row],[DATA FEEDBACK GESTOR 1ªSL]],"")</f>
        <v/>
      </c>
      <c r="AI316" s="62" t="str">
        <f>IFERROR(IF(Positions[[#This Row],[DATA FEEDBACK GESTOR 2ªSL]]&lt;&gt;"",Positions[[#This Row],[DATA FEEDBACK GESTOR 2ªSL]]-Positions[[#This Row],[DATA 2ª SL]],""),"")</f>
        <v/>
      </c>
      <c r="AJ316" s="62"/>
      <c r="AK316" s="62"/>
      <c r="AL316" s="72"/>
      <c r="AM316" s="72"/>
      <c r="AN316" s="62"/>
      <c r="AO316" s="62"/>
      <c r="AP316" s="63"/>
      <c r="AQ316" s="63"/>
      <c r="AR316" s="4"/>
      <c r="AS316" s="4"/>
      <c r="AT316" s="4"/>
      <c r="AU316" s="5" t="str">
        <f>IFERROR(IF(AND($AR316&lt;&gt;"",$M316&lt;&gt;""),NETWORKDAYS($M316,$AR316,'Drop-down lists'!$D$31:$D$87),""),"")</f>
        <v/>
      </c>
      <c r="AV316" s="5"/>
      <c r="AW316" s="61"/>
      <c r="AX316" s="61"/>
      <c r="AY316" s="73"/>
      <c r="AZ316" s="192"/>
      <c r="BA316" s="192"/>
      <c r="BB316" s="126"/>
    </row>
    <row r="317" spans="1:54" ht="25" customHeight="1" x14ac:dyDescent="0.35">
      <c r="A317" s="6"/>
      <c r="B317" s="61"/>
      <c r="C317" s="75"/>
      <c r="D317" s="5"/>
      <c r="E317" s="5"/>
      <c r="F317" s="7"/>
      <c r="G317" s="5"/>
      <c r="H317" s="5"/>
      <c r="I317" s="5"/>
      <c r="J317" s="8"/>
      <c r="K317" s="4"/>
      <c r="L317" s="9"/>
      <c r="M317" s="9"/>
      <c r="N317" s="5"/>
      <c r="O317" s="62"/>
      <c r="P317" s="5"/>
      <c r="Q317" s="5"/>
      <c r="R317" s="5"/>
      <c r="S317" s="5"/>
      <c r="T317" s="5"/>
      <c r="U317" s="5"/>
      <c r="V317" s="148" t="str">
        <f>IF(Positions[[#This Row],[Nível]]&lt;&gt;"",IF(Positions[[#This Row],[Nível]]="Gerencial",WORKDAY(Positions[[#This Row],[DATA DE PUBLICAÇÃO DA VAGA]],18),WORKDAY(Positions[[#This Row],[DATA DE PUBLICAÇÃO DA VAGA]],15)),"")</f>
        <v/>
      </c>
      <c r="W317" s="150"/>
      <c r="X317" s="4"/>
      <c r="Y317" s="4"/>
      <c r="Z317" s="4"/>
      <c r="AA317" s="4"/>
      <c r="AB317" s="62" t="str">
        <f>IF(Positions[[#This Row],[DATA 1ª SL]]&lt;&gt;"",Positions[[#This Row],[DATA 1ª SL]]-Positions[[#This Row],[DATA DE PUBLICAÇÃO DA VAGA]],"")</f>
        <v/>
      </c>
      <c r="AC317" s="62" t="str">
        <f>IFERROR(IF(Positions[[#This Row],[DATA FEEDBACK GESTOR 1ªSL]]&lt;&gt;"",Positions[[#This Row],[DATA FEEDBACK GESTOR 1ªSL]]-Positions[[#This Row],[DATA 1ª SL]],""),"")</f>
        <v/>
      </c>
      <c r="AD317" s="4"/>
      <c r="AE317" s="4"/>
      <c r="AF317" s="4"/>
      <c r="AG317" s="4"/>
      <c r="AH317" s="62" t="str">
        <f>IF(Positions[[#This Row],[DATA 2ª SL]]&lt;&gt;"",Positions[[#This Row],[DATA 2ª SL]]-Positions[[#This Row],[DATA FEEDBACK GESTOR 1ªSL]],"")</f>
        <v/>
      </c>
      <c r="AI317" s="62" t="str">
        <f>IFERROR(IF(Positions[[#This Row],[DATA FEEDBACK GESTOR 2ªSL]]&lt;&gt;"",Positions[[#This Row],[DATA FEEDBACK GESTOR 2ªSL]]-Positions[[#This Row],[DATA 2ª SL]],""),"")</f>
        <v/>
      </c>
      <c r="AJ317" s="62"/>
      <c r="AK317" s="62"/>
      <c r="AL317" s="72"/>
      <c r="AM317" s="72"/>
      <c r="AN317" s="62"/>
      <c r="AO317" s="62"/>
      <c r="AP317" s="63"/>
      <c r="AQ317" s="63"/>
      <c r="AR317" s="4"/>
      <c r="AS317" s="4"/>
      <c r="AT317" s="4"/>
      <c r="AU317" s="5" t="str">
        <f>IFERROR(IF(AND($AR317&lt;&gt;"",$M317&lt;&gt;""),NETWORKDAYS($M317,$AR317,'Drop-down lists'!$D$31:$D$87),""),"")</f>
        <v/>
      </c>
      <c r="AV317" s="5"/>
      <c r="AW317" s="61"/>
      <c r="AX317" s="61"/>
      <c r="AY317" s="73"/>
      <c r="AZ317" s="192"/>
      <c r="BA317" s="192"/>
      <c r="BB317" s="126"/>
    </row>
    <row r="318" spans="1:54" ht="25" customHeight="1" x14ac:dyDescent="0.35">
      <c r="A318" s="6"/>
      <c r="B318" s="61"/>
      <c r="C318" s="75"/>
      <c r="D318" s="5"/>
      <c r="E318" s="5"/>
      <c r="F318" s="7"/>
      <c r="G318" s="5"/>
      <c r="H318" s="5"/>
      <c r="I318" s="5"/>
      <c r="J318" s="8"/>
      <c r="K318" s="4"/>
      <c r="L318" s="9"/>
      <c r="M318" s="9"/>
      <c r="N318" s="5"/>
      <c r="O318" s="62"/>
      <c r="P318" s="5"/>
      <c r="Q318" s="5"/>
      <c r="R318" s="5"/>
      <c r="S318" s="5"/>
      <c r="T318" s="5"/>
      <c r="U318" s="5"/>
      <c r="V318" s="148" t="str">
        <f>IF(Positions[[#This Row],[Nível]]&lt;&gt;"",IF(Positions[[#This Row],[Nível]]="Gerencial",WORKDAY(Positions[[#This Row],[DATA DE PUBLICAÇÃO DA VAGA]],18),WORKDAY(Positions[[#This Row],[DATA DE PUBLICAÇÃO DA VAGA]],15)),"")</f>
        <v/>
      </c>
      <c r="W318" s="150"/>
      <c r="X318" s="4"/>
      <c r="Y318" s="4"/>
      <c r="Z318" s="4"/>
      <c r="AA318" s="4"/>
      <c r="AB318" s="62" t="str">
        <f>IF(Positions[[#This Row],[DATA 1ª SL]]&lt;&gt;"",Positions[[#This Row],[DATA 1ª SL]]-Positions[[#This Row],[DATA DE PUBLICAÇÃO DA VAGA]],"")</f>
        <v/>
      </c>
      <c r="AC318" s="62" t="str">
        <f>IFERROR(IF(Positions[[#This Row],[DATA FEEDBACK GESTOR 1ªSL]]&lt;&gt;"",Positions[[#This Row],[DATA FEEDBACK GESTOR 1ªSL]]-Positions[[#This Row],[DATA 1ª SL]],""),"")</f>
        <v/>
      </c>
      <c r="AD318" s="4"/>
      <c r="AE318" s="4"/>
      <c r="AF318" s="4"/>
      <c r="AG318" s="4"/>
      <c r="AH318" s="62" t="str">
        <f>IF(Positions[[#This Row],[DATA 2ª SL]]&lt;&gt;"",Positions[[#This Row],[DATA 2ª SL]]-Positions[[#This Row],[DATA FEEDBACK GESTOR 1ªSL]],"")</f>
        <v/>
      </c>
      <c r="AI318" s="62" t="str">
        <f>IFERROR(IF(Positions[[#This Row],[DATA FEEDBACK GESTOR 2ªSL]]&lt;&gt;"",Positions[[#This Row],[DATA FEEDBACK GESTOR 2ªSL]]-Positions[[#This Row],[DATA 2ª SL]],""),"")</f>
        <v/>
      </c>
      <c r="AJ318" s="62"/>
      <c r="AK318" s="62"/>
      <c r="AL318" s="72"/>
      <c r="AM318" s="72"/>
      <c r="AN318" s="62"/>
      <c r="AO318" s="62"/>
      <c r="AP318" s="63"/>
      <c r="AQ318" s="63"/>
      <c r="AR318" s="4"/>
      <c r="AS318" s="4"/>
      <c r="AT318" s="4"/>
      <c r="AU318" s="5" t="str">
        <f>IFERROR(IF(AND($AR318&lt;&gt;"",$M318&lt;&gt;""),NETWORKDAYS($M318,$AR318,'Drop-down lists'!$D$31:$D$87),""),"")</f>
        <v/>
      </c>
      <c r="AV318" s="5"/>
      <c r="AW318" s="61"/>
      <c r="AX318" s="61"/>
      <c r="AY318" s="73"/>
      <c r="AZ318" s="192"/>
      <c r="BA318" s="192"/>
      <c r="BB318" s="126"/>
    </row>
    <row r="319" spans="1:54" ht="25" customHeight="1" x14ac:dyDescent="0.35">
      <c r="A319" s="6"/>
      <c r="B319" s="61"/>
      <c r="C319" s="75"/>
      <c r="D319" s="5"/>
      <c r="E319" s="5"/>
      <c r="F319" s="7"/>
      <c r="G319" s="5"/>
      <c r="H319" s="5"/>
      <c r="I319" s="5"/>
      <c r="J319" s="8"/>
      <c r="K319" s="4"/>
      <c r="L319" s="9"/>
      <c r="M319" s="9"/>
      <c r="N319" s="5"/>
      <c r="O319" s="62"/>
      <c r="P319" s="5"/>
      <c r="Q319" s="5"/>
      <c r="R319" s="5"/>
      <c r="S319" s="5"/>
      <c r="T319" s="5"/>
      <c r="U319" s="5"/>
      <c r="V319" s="148" t="str">
        <f>IF(Positions[[#This Row],[Nível]]&lt;&gt;"",IF(Positions[[#This Row],[Nível]]="Gerencial",WORKDAY(Positions[[#This Row],[DATA DE PUBLICAÇÃO DA VAGA]],18),WORKDAY(Positions[[#This Row],[DATA DE PUBLICAÇÃO DA VAGA]],15)),"")</f>
        <v/>
      </c>
      <c r="W319" s="150"/>
      <c r="X319" s="4"/>
      <c r="Y319" s="4"/>
      <c r="Z319" s="4"/>
      <c r="AA319" s="4"/>
      <c r="AB319" s="62" t="str">
        <f>IF(Positions[[#This Row],[DATA 1ª SL]]&lt;&gt;"",Positions[[#This Row],[DATA 1ª SL]]-Positions[[#This Row],[DATA DE PUBLICAÇÃO DA VAGA]],"")</f>
        <v/>
      </c>
      <c r="AC319" s="62" t="str">
        <f>IFERROR(IF(Positions[[#This Row],[DATA FEEDBACK GESTOR 1ªSL]]&lt;&gt;"",Positions[[#This Row],[DATA FEEDBACK GESTOR 1ªSL]]-Positions[[#This Row],[DATA 1ª SL]],""),"")</f>
        <v/>
      </c>
      <c r="AD319" s="4"/>
      <c r="AE319" s="4"/>
      <c r="AF319" s="4"/>
      <c r="AG319" s="4"/>
      <c r="AH319" s="62" t="str">
        <f>IF(Positions[[#This Row],[DATA 2ª SL]]&lt;&gt;"",Positions[[#This Row],[DATA 2ª SL]]-Positions[[#This Row],[DATA FEEDBACK GESTOR 1ªSL]],"")</f>
        <v/>
      </c>
      <c r="AI319" s="62" t="str">
        <f>IFERROR(IF(Positions[[#This Row],[DATA FEEDBACK GESTOR 2ªSL]]&lt;&gt;"",Positions[[#This Row],[DATA FEEDBACK GESTOR 2ªSL]]-Positions[[#This Row],[DATA 2ª SL]],""),"")</f>
        <v/>
      </c>
      <c r="AJ319" s="62"/>
      <c r="AK319" s="62"/>
      <c r="AL319" s="72"/>
      <c r="AM319" s="72"/>
      <c r="AN319" s="62"/>
      <c r="AO319" s="62"/>
      <c r="AP319" s="63"/>
      <c r="AQ319" s="63"/>
      <c r="AR319" s="4"/>
      <c r="AS319" s="4"/>
      <c r="AT319" s="4"/>
      <c r="AU319" s="5" t="str">
        <f>IFERROR(IF(AND($AR319&lt;&gt;"",$M319&lt;&gt;""),NETWORKDAYS($M319,$AR319,'Drop-down lists'!$D$31:$D$87),""),"")</f>
        <v/>
      </c>
      <c r="AV319" s="5"/>
      <c r="AW319" s="61"/>
      <c r="AX319" s="61"/>
      <c r="AY319" s="73"/>
      <c r="AZ319" s="192"/>
      <c r="BA319" s="192"/>
      <c r="BB319" s="126"/>
    </row>
    <row r="320" spans="1:54" ht="25" customHeight="1" x14ac:dyDescent="0.35">
      <c r="A320" s="6"/>
      <c r="B320" s="61"/>
      <c r="C320" s="75"/>
      <c r="D320" s="5"/>
      <c r="E320" s="5"/>
      <c r="F320" s="7"/>
      <c r="G320" s="5"/>
      <c r="H320" s="5"/>
      <c r="I320" s="5"/>
      <c r="J320" s="8"/>
      <c r="K320" s="4"/>
      <c r="L320" s="9"/>
      <c r="M320" s="9"/>
      <c r="N320" s="5"/>
      <c r="O320" s="62"/>
      <c r="P320" s="5"/>
      <c r="Q320" s="5"/>
      <c r="R320" s="5"/>
      <c r="S320" s="5"/>
      <c r="T320" s="5"/>
      <c r="U320" s="5"/>
      <c r="V320" s="148" t="str">
        <f>IF(Positions[[#This Row],[Nível]]&lt;&gt;"",IF(Positions[[#This Row],[Nível]]="Gerencial",WORKDAY(Positions[[#This Row],[DATA DE PUBLICAÇÃO DA VAGA]],18),WORKDAY(Positions[[#This Row],[DATA DE PUBLICAÇÃO DA VAGA]],15)),"")</f>
        <v/>
      </c>
      <c r="W320" s="150"/>
      <c r="X320" s="4"/>
      <c r="Y320" s="4"/>
      <c r="Z320" s="4"/>
      <c r="AA320" s="4"/>
      <c r="AB320" s="62" t="str">
        <f>IF(Positions[[#This Row],[DATA 1ª SL]]&lt;&gt;"",Positions[[#This Row],[DATA 1ª SL]]-Positions[[#This Row],[DATA DE PUBLICAÇÃO DA VAGA]],"")</f>
        <v/>
      </c>
      <c r="AC320" s="62" t="str">
        <f>IFERROR(IF(Positions[[#This Row],[DATA FEEDBACK GESTOR 1ªSL]]&lt;&gt;"",Positions[[#This Row],[DATA FEEDBACK GESTOR 1ªSL]]-Positions[[#This Row],[DATA 1ª SL]],""),"")</f>
        <v/>
      </c>
      <c r="AD320" s="4"/>
      <c r="AE320" s="4"/>
      <c r="AF320" s="4"/>
      <c r="AG320" s="4"/>
      <c r="AH320" s="62" t="str">
        <f>IF(Positions[[#This Row],[DATA 2ª SL]]&lt;&gt;"",Positions[[#This Row],[DATA 2ª SL]]-Positions[[#This Row],[DATA FEEDBACK GESTOR 1ªSL]],"")</f>
        <v/>
      </c>
      <c r="AI320" s="62" t="str">
        <f>IFERROR(IF(Positions[[#This Row],[DATA FEEDBACK GESTOR 2ªSL]]&lt;&gt;"",Positions[[#This Row],[DATA FEEDBACK GESTOR 2ªSL]]-Positions[[#This Row],[DATA 2ª SL]],""),"")</f>
        <v/>
      </c>
      <c r="AJ320" s="62"/>
      <c r="AK320" s="62"/>
      <c r="AL320" s="72"/>
      <c r="AM320" s="72"/>
      <c r="AN320" s="62"/>
      <c r="AO320" s="62"/>
      <c r="AP320" s="63"/>
      <c r="AQ320" s="63"/>
      <c r="AR320" s="4"/>
      <c r="AS320" s="4"/>
      <c r="AT320" s="4"/>
      <c r="AU320" s="5" t="str">
        <f>IFERROR(IF(AND($AR320&lt;&gt;"",$M320&lt;&gt;""),NETWORKDAYS($M320,$AR320,'Drop-down lists'!$D$31:$D$87),""),"")</f>
        <v/>
      </c>
      <c r="AV320" s="5"/>
      <c r="AW320" s="61"/>
      <c r="AX320" s="61"/>
      <c r="AY320" s="73"/>
      <c r="AZ320" s="192"/>
      <c r="BA320" s="192"/>
      <c r="BB320" s="126"/>
    </row>
    <row r="321" spans="1:54" ht="25" customHeight="1" x14ac:dyDescent="0.35">
      <c r="A321" s="6"/>
      <c r="B321" s="61"/>
      <c r="C321" s="75"/>
      <c r="D321" s="5"/>
      <c r="E321" s="5"/>
      <c r="F321" s="7"/>
      <c r="G321" s="5"/>
      <c r="H321" s="5"/>
      <c r="I321" s="5"/>
      <c r="J321" s="8"/>
      <c r="K321" s="4"/>
      <c r="L321" s="9"/>
      <c r="M321" s="9"/>
      <c r="N321" s="5"/>
      <c r="O321" s="62"/>
      <c r="P321" s="5"/>
      <c r="Q321" s="5"/>
      <c r="R321" s="5"/>
      <c r="S321" s="5"/>
      <c r="T321" s="5"/>
      <c r="U321" s="5"/>
      <c r="V321" s="148" t="str">
        <f>IF(Positions[[#This Row],[Nível]]&lt;&gt;"",IF(Positions[[#This Row],[Nível]]="Gerencial",WORKDAY(Positions[[#This Row],[DATA DE PUBLICAÇÃO DA VAGA]],18),WORKDAY(Positions[[#This Row],[DATA DE PUBLICAÇÃO DA VAGA]],15)),"")</f>
        <v/>
      </c>
      <c r="W321" s="150"/>
      <c r="X321" s="4"/>
      <c r="Y321" s="4"/>
      <c r="Z321" s="4"/>
      <c r="AA321" s="4"/>
      <c r="AB321" s="62" t="str">
        <f>IF(Positions[[#This Row],[DATA 1ª SL]]&lt;&gt;"",Positions[[#This Row],[DATA 1ª SL]]-Positions[[#This Row],[DATA DE PUBLICAÇÃO DA VAGA]],"")</f>
        <v/>
      </c>
      <c r="AC321" s="62" t="str">
        <f>IFERROR(IF(Positions[[#This Row],[DATA FEEDBACK GESTOR 1ªSL]]&lt;&gt;"",Positions[[#This Row],[DATA FEEDBACK GESTOR 1ªSL]]-Positions[[#This Row],[DATA 1ª SL]],""),"")</f>
        <v/>
      </c>
      <c r="AD321" s="4"/>
      <c r="AE321" s="4"/>
      <c r="AF321" s="4"/>
      <c r="AG321" s="4"/>
      <c r="AH321" s="62" t="str">
        <f>IF(Positions[[#This Row],[DATA 2ª SL]]&lt;&gt;"",Positions[[#This Row],[DATA 2ª SL]]-Positions[[#This Row],[DATA FEEDBACK GESTOR 1ªSL]],"")</f>
        <v/>
      </c>
      <c r="AI321" s="62" t="str">
        <f>IFERROR(IF(Positions[[#This Row],[DATA FEEDBACK GESTOR 2ªSL]]&lt;&gt;"",Positions[[#This Row],[DATA FEEDBACK GESTOR 2ªSL]]-Positions[[#This Row],[DATA 2ª SL]],""),"")</f>
        <v/>
      </c>
      <c r="AJ321" s="62"/>
      <c r="AK321" s="62"/>
      <c r="AL321" s="72"/>
      <c r="AM321" s="72"/>
      <c r="AN321" s="62"/>
      <c r="AO321" s="62"/>
      <c r="AP321" s="63"/>
      <c r="AQ321" s="63"/>
      <c r="AR321" s="4"/>
      <c r="AS321" s="4"/>
      <c r="AT321" s="4"/>
      <c r="AU321" s="5" t="str">
        <f>IFERROR(IF(AND($AR321&lt;&gt;"",$M321&lt;&gt;""),NETWORKDAYS($M321,$AR321,'Drop-down lists'!$D$31:$D$87),""),"")</f>
        <v/>
      </c>
      <c r="AV321" s="5"/>
      <c r="AW321" s="61"/>
      <c r="AX321" s="61"/>
      <c r="AY321" s="73"/>
      <c r="AZ321" s="192"/>
      <c r="BA321" s="192"/>
      <c r="BB321" s="126"/>
    </row>
    <row r="322" spans="1:54" ht="25" customHeight="1" x14ac:dyDescent="0.35">
      <c r="A322" s="6"/>
      <c r="B322" s="61"/>
      <c r="C322" s="75"/>
      <c r="D322" s="5"/>
      <c r="E322" s="5"/>
      <c r="F322" s="7"/>
      <c r="G322" s="5"/>
      <c r="H322" s="5"/>
      <c r="I322" s="5"/>
      <c r="J322" s="8"/>
      <c r="K322" s="4"/>
      <c r="L322" s="9"/>
      <c r="M322" s="9"/>
      <c r="N322" s="5"/>
      <c r="O322" s="62"/>
      <c r="P322" s="5"/>
      <c r="Q322" s="5"/>
      <c r="R322" s="5"/>
      <c r="S322" s="5"/>
      <c r="T322" s="5"/>
      <c r="U322" s="5"/>
      <c r="V322" s="148" t="str">
        <f>IF(Positions[[#This Row],[Nível]]&lt;&gt;"",IF(Positions[[#This Row],[Nível]]="Gerencial",WORKDAY(Positions[[#This Row],[DATA DE PUBLICAÇÃO DA VAGA]],18),WORKDAY(Positions[[#This Row],[DATA DE PUBLICAÇÃO DA VAGA]],15)),"")</f>
        <v/>
      </c>
      <c r="W322" s="150"/>
      <c r="X322" s="4"/>
      <c r="Y322" s="4"/>
      <c r="Z322" s="4"/>
      <c r="AA322" s="4"/>
      <c r="AB322" s="62" t="str">
        <f>IF(Positions[[#This Row],[DATA 1ª SL]]&lt;&gt;"",Positions[[#This Row],[DATA 1ª SL]]-Positions[[#This Row],[DATA DE PUBLICAÇÃO DA VAGA]],"")</f>
        <v/>
      </c>
      <c r="AC322" s="62" t="str">
        <f>IFERROR(IF(Positions[[#This Row],[DATA FEEDBACK GESTOR 1ªSL]]&lt;&gt;"",Positions[[#This Row],[DATA FEEDBACK GESTOR 1ªSL]]-Positions[[#This Row],[DATA 1ª SL]],""),"")</f>
        <v/>
      </c>
      <c r="AD322" s="4"/>
      <c r="AE322" s="4"/>
      <c r="AF322" s="4"/>
      <c r="AG322" s="4"/>
      <c r="AH322" s="62" t="str">
        <f>IF(Positions[[#This Row],[DATA 2ª SL]]&lt;&gt;"",Positions[[#This Row],[DATA 2ª SL]]-Positions[[#This Row],[DATA FEEDBACK GESTOR 1ªSL]],"")</f>
        <v/>
      </c>
      <c r="AI322" s="62" t="str">
        <f>IFERROR(IF(Positions[[#This Row],[DATA FEEDBACK GESTOR 2ªSL]]&lt;&gt;"",Positions[[#This Row],[DATA FEEDBACK GESTOR 2ªSL]]-Positions[[#This Row],[DATA 2ª SL]],""),"")</f>
        <v/>
      </c>
      <c r="AJ322" s="62"/>
      <c r="AK322" s="62"/>
      <c r="AL322" s="72"/>
      <c r="AM322" s="72"/>
      <c r="AN322" s="62"/>
      <c r="AO322" s="62"/>
      <c r="AP322" s="63"/>
      <c r="AQ322" s="63"/>
      <c r="AR322" s="4"/>
      <c r="AS322" s="4"/>
      <c r="AT322" s="4"/>
      <c r="AU322" s="5" t="str">
        <f>IFERROR(IF(AND($AR322&lt;&gt;"",$M322&lt;&gt;""),NETWORKDAYS($M322,$AR322,'Drop-down lists'!$D$31:$D$87),""),"")</f>
        <v/>
      </c>
      <c r="AV322" s="5"/>
      <c r="AW322" s="61"/>
      <c r="AX322" s="61"/>
      <c r="AY322" s="73"/>
      <c r="AZ322" s="192"/>
      <c r="BA322" s="192"/>
      <c r="BB322" s="126"/>
    </row>
    <row r="323" spans="1:54" ht="25" customHeight="1" x14ac:dyDescent="0.35">
      <c r="A323" s="6"/>
      <c r="B323" s="61"/>
      <c r="C323" s="75"/>
      <c r="D323" s="5"/>
      <c r="E323" s="5"/>
      <c r="F323" s="7"/>
      <c r="G323" s="5"/>
      <c r="H323" s="5"/>
      <c r="I323" s="5"/>
      <c r="J323" s="8"/>
      <c r="K323" s="4"/>
      <c r="L323" s="9"/>
      <c r="M323" s="9"/>
      <c r="N323" s="5"/>
      <c r="O323" s="62"/>
      <c r="P323" s="5"/>
      <c r="Q323" s="5"/>
      <c r="R323" s="5"/>
      <c r="S323" s="5"/>
      <c r="T323" s="5"/>
      <c r="U323" s="5"/>
      <c r="V323" s="148" t="str">
        <f>IF(Positions[[#This Row],[Nível]]&lt;&gt;"",IF(Positions[[#This Row],[Nível]]="Gerencial",WORKDAY(Positions[[#This Row],[DATA DE PUBLICAÇÃO DA VAGA]],18),WORKDAY(Positions[[#This Row],[DATA DE PUBLICAÇÃO DA VAGA]],15)),"")</f>
        <v/>
      </c>
      <c r="W323" s="150"/>
      <c r="X323" s="4"/>
      <c r="Y323" s="4"/>
      <c r="Z323" s="4"/>
      <c r="AA323" s="4"/>
      <c r="AB323" s="62" t="str">
        <f>IF(Positions[[#This Row],[DATA 1ª SL]]&lt;&gt;"",Positions[[#This Row],[DATA 1ª SL]]-Positions[[#This Row],[DATA DE PUBLICAÇÃO DA VAGA]],"")</f>
        <v/>
      </c>
      <c r="AC323" s="62" t="str">
        <f>IFERROR(IF(Positions[[#This Row],[DATA FEEDBACK GESTOR 1ªSL]]&lt;&gt;"",Positions[[#This Row],[DATA FEEDBACK GESTOR 1ªSL]]-Positions[[#This Row],[DATA 1ª SL]],""),"")</f>
        <v/>
      </c>
      <c r="AD323" s="4"/>
      <c r="AE323" s="4"/>
      <c r="AF323" s="4"/>
      <c r="AG323" s="4"/>
      <c r="AH323" s="62" t="str">
        <f>IF(Positions[[#This Row],[DATA 2ª SL]]&lt;&gt;"",Positions[[#This Row],[DATA 2ª SL]]-Positions[[#This Row],[DATA FEEDBACK GESTOR 1ªSL]],"")</f>
        <v/>
      </c>
      <c r="AI323" s="62" t="str">
        <f>IFERROR(IF(Positions[[#This Row],[DATA FEEDBACK GESTOR 2ªSL]]&lt;&gt;"",Positions[[#This Row],[DATA FEEDBACK GESTOR 2ªSL]]-Positions[[#This Row],[DATA 2ª SL]],""),"")</f>
        <v/>
      </c>
      <c r="AJ323" s="62"/>
      <c r="AK323" s="62"/>
      <c r="AL323" s="72"/>
      <c r="AM323" s="72"/>
      <c r="AN323" s="62"/>
      <c r="AO323" s="62"/>
      <c r="AP323" s="63"/>
      <c r="AQ323" s="63"/>
      <c r="AR323" s="4"/>
      <c r="AS323" s="4"/>
      <c r="AT323" s="4"/>
      <c r="AU323" s="5" t="str">
        <f>IFERROR(IF(AND($AR323&lt;&gt;"",$M323&lt;&gt;""),NETWORKDAYS($M323,$AR323,'Drop-down lists'!$D$31:$D$87),""),"")</f>
        <v/>
      </c>
      <c r="AV323" s="5"/>
      <c r="AW323" s="61"/>
      <c r="AX323" s="61"/>
      <c r="AY323" s="73"/>
      <c r="AZ323" s="192"/>
      <c r="BA323" s="192"/>
      <c r="BB323" s="126"/>
    </row>
    <row r="324" spans="1:54" ht="25" customHeight="1" x14ac:dyDescent="0.35">
      <c r="A324" s="6"/>
      <c r="B324" s="61"/>
      <c r="C324" s="75"/>
      <c r="D324" s="5"/>
      <c r="E324" s="5"/>
      <c r="F324" s="7"/>
      <c r="G324" s="5"/>
      <c r="H324" s="5"/>
      <c r="I324" s="5"/>
      <c r="J324" s="8"/>
      <c r="K324" s="4"/>
      <c r="L324" s="9"/>
      <c r="M324" s="9"/>
      <c r="N324" s="5"/>
      <c r="O324" s="62"/>
      <c r="P324" s="5"/>
      <c r="Q324" s="5"/>
      <c r="R324" s="5"/>
      <c r="S324" s="5"/>
      <c r="T324" s="5"/>
      <c r="U324" s="5"/>
      <c r="V324" s="148" t="str">
        <f>IF(Positions[[#This Row],[Nível]]&lt;&gt;"",IF(Positions[[#This Row],[Nível]]="Gerencial",WORKDAY(Positions[[#This Row],[DATA DE PUBLICAÇÃO DA VAGA]],18),WORKDAY(Positions[[#This Row],[DATA DE PUBLICAÇÃO DA VAGA]],15)),"")</f>
        <v/>
      </c>
      <c r="W324" s="150"/>
      <c r="X324" s="4"/>
      <c r="Y324" s="4"/>
      <c r="Z324" s="4"/>
      <c r="AA324" s="4"/>
      <c r="AB324" s="62" t="str">
        <f>IF(Positions[[#This Row],[DATA 1ª SL]]&lt;&gt;"",Positions[[#This Row],[DATA 1ª SL]]-Positions[[#This Row],[DATA DE PUBLICAÇÃO DA VAGA]],"")</f>
        <v/>
      </c>
      <c r="AC324" s="62" t="str">
        <f>IFERROR(IF(Positions[[#This Row],[DATA FEEDBACK GESTOR 1ªSL]]&lt;&gt;"",Positions[[#This Row],[DATA FEEDBACK GESTOR 1ªSL]]-Positions[[#This Row],[DATA 1ª SL]],""),"")</f>
        <v/>
      </c>
      <c r="AD324" s="4"/>
      <c r="AE324" s="4"/>
      <c r="AF324" s="4"/>
      <c r="AG324" s="4"/>
      <c r="AH324" s="62" t="str">
        <f>IF(Positions[[#This Row],[DATA 2ª SL]]&lt;&gt;"",Positions[[#This Row],[DATA 2ª SL]]-Positions[[#This Row],[DATA FEEDBACK GESTOR 1ªSL]],"")</f>
        <v/>
      </c>
      <c r="AI324" s="62" t="str">
        <f>IFERROR(IF(Positions[[#This Row],[DATA FEEDBACK GESTOR 2ªSL]]&lt;&gt;"",Positions[[#This Row],[DATA FEEDBACK GESTOR 2ªSL]]-Positions[[#This Row],[DATA 2ª SL]],""),"")</f>
        <v/>
      </c>
      <c r="AJ324" s="62"/>
      <c r="AK324" s="62"/>
      <c r="AL324" s="72"/>
      <c r="AM324" s="72"/>
      <c r="AN324" s="62"/>
      <c r="AO324" s="62"/>
      <c r="AP324" s="63"/>
      <c r="AQ324" s="63"/>
      <c r="AR324" s="4"/>
      <c r="AS324" s="4"/>
      <c r="AT324" s="4"/>
      <c r="AU324" s="5" t="str">
        <f>IFERROR(IF(AND($AR324&lt;&gt;"",$M324&lt;&gt;""),NETWORKDAYS($M324,$AR324,'Drop-down lists'!$D$31:$D$87),""),"")</f>
        <v/>
      </c>
      <c r="AV324" s="5"/>
      <c r="AW324" s="61"/>
      <c r="AX324" s="61"/>
      <c r="AY324" s="73"/>
      <c r="AZ324" s="192"/>
      <c r="BA324" s="192"/>
      <c r="BB324" s="126"/>
    </row>
    <row r="325" spans="1:54" ht="25" customHeight="1" x14ac:dyDescent="0.35">
      <c r="A325" s="6"/>
      <c r="B325" s="61"/>
      <c r="C325" s="75"/>
      <c r="D325" s="5"/>
      <c r="E325" s="5"/>
      <c r="F325" s="7"/>
      <c r="G325" s="5"/>
      <c r="H325" s="5"/>
      <c r="I325" s="5"/>
      <c r="J325" s="8"/>
      <c r="K325" s="4"/>
      <c r="L325" s="9"/>
      <c r="M325" s="9"/>
      <c r="N325" s="5"/>
      <c r="O325" s="62"/>
      <c r="P325" s="5"/>
      <c r="Q325" s="5"/>
      <c r="R325" s="5"/>
      <c r="S325" s="5"/>
      <c r="T325" s="5"/>
      <c r="U325" s="5"/>
      <c r="V325" s="148" t="str">
        <f>IF(Positions[[#This Row],[Nível]]&lt;&gt;"",IF(Positions[[#This Row],[Nível]]="Gerencial",WORKDAY(Positions[[#This Row],[DATA DE PUBLICAÇÃO DA VAGA]],18),WORKDAY(Positions[[#This Row],[DATA DE PUBLICAÇÃO DA VAGA]],15)),"")</f>
        <v/>
      </c>
      <c r="W325" s="150"/>
      <c r="X325" s="4"/>
      <c r="Y325" s="4"/>
      <c r="Z325" s="4"/>
      <c r="AA325" s="4"/>
      <c r="AB325" s="62" t="str">
        <f>IF(Positions[[#This Row],[DATA 1ª SL]]&lt;&gt;"",Positions[[#This Row],[DATA 1ª SL]]-Positions[[#This Row],[DATA DE PUBLICAÇÃO DA VAGA]],"")</f>
        <v/>
      </c>
      <c r="AC325" s="62" t="str">
        <f>IFERROR(IF(Positions[[#This Row],[DATA FEEDBACK GESTOR 1ªSL]]&lt;&gt;"",Positions[[#This Row],[DATA FEEDBACK GESTOR 1ªSL]]-Positions[[#This Row],[DATA 1ª SL]],""),"")</f>
        <v/>
      </c>
      <c r="AD325" s="4"/>
      <c r="AE325" s="4"/>
      <c r="AF325" s="4"/>
      <c r="AG325" s="4"/>
      <c r="AH325" s="62" t="str">
        <f>IF(Positions[[#This Row],[DATA 2ª SL]]&lt;&gt;"",Positions[[#This Row],[DATA 2ª SL]]-Positions[[#This Row],[DATA FEEDBACK GESTOR 1ªSL]],"")</f>
        <v/>
      </c>
      <c r="AI325" s="62" t="str">
        <f>IFERROR(IF(Positions[[#This Row],[DATA FEEDBACK GESTOR 2ªSL]]&lt;&gt;"",Positions[[#This Row],[DATA FEEDBACK GESTOR 2ªSL]]-Positions[[#This Row],[DATA 2ª SL]],""),"")</f>
        <v/>
      </c>
      <c r="AJ325" s="62"/>
      <c r="AK325" s="62"/>
      <c r="AL325" s="72"/>
      <c r="AM325" s="72"/>
      <c r="AN325" s="62"/>
      <c r="AO325" s="62"/>
      <c r="AP325" s="63"/>
      <c r="AQ325" s="63"/>
      <c r="AR325" s="4"/>
      <c r="AS325" s="4"/>
      <c r="AT325" s="4"/>
      <c r="AU325" s="5" t="str">
        <f>IFERROR(IF(AND($AR325&lt;&gt;"",$M325&lt;&gt;""),NETWORKDAYS($M325,$AR325,'Drop-down lists'!$D$31:$D$87),""),"")</f>
        <v/>
      </c>
      <c r="AV325" s="5"/>
      <c r="AW325" s="61"/>
      <c r="AX325" s="61"/>
      <c r="AY325" s="73"/>
      <c r="AZ325" s="192"/>
      <c r="BA325" s="192"/>
      <c r="BB325" s="126"/>
    </row>
    <row r="326" spans="1:54" ht="25" customHeight="1" x14ac:dyDescent="0.35">
      <c r="A326" s="6"/>
      <c r="B326" s="61"/>
      <c r="C326" s="75"/>
      <c r="D326" s="5"/>
      <c r="E326" s="5"/>
      <c r="F326" s="7"/>
      <c r="G326" s="5"/>
      <c r="H326" s="5"/>
      <c r="I326" s="5"/>
      <c r="J326" s="8"/>
      <c r="K326" s="4"/>
      <c r="L326" s="9"/>
      <c r="M326" s="9"/>
      <c r="N326" s="5"/>
      <c r="O326" s="62"/>
      <c r="P326" s="5"/>
      <c r="Q326" s="5"/>
      <c r="R326" s="5"/>
      <c r="S326" s="5"/>
      <c r="T326" s="5"/>
      <c r="U326" s="5"/>
      <c r="V326" s="148" t="str">
        <f>IF(Positions[[#This Row],[Nível]]&lt;&gt;"",IF(Positions[[#This Row],[Nível]]="Gerencial",WORKDAY(Positions[[#This Row],[DATA DE PUBLICAÇÃO DA VAGA]],18),WORKDAY(Positions[[#This Row],[DATA DE PUBLICAÇÃO DA VAGA]],15)),"")</f>
        <v/>
      </c>
      <c r="W326" s="150"/>
      <c r="X326" s="4"/>
      <c r="Y326" s="4"/>
      <c r="Z326" s="4"/>
      <c r="AA326" s="4"/>
      <c r="AB326" s="62" t="str">
        <f>IF(Positions[[#This Row],[DATA 1ª SL]]&lt;&gt;"",Positions[[#This Row],[DATA 1ª SL]]-Positions[[#This Row],[DATA DE PUBLICAÇÃO DA VAGA]],"")</f>
        <v/>
      </c>
      <c r="AC326" s="62" t="str">
        <f>IFERROR(IF(Positions[[#This Row],[DATA FEEDBACK GESTOR 1ªSL]]&lt;&gt;"",Positions[[#This Row],[DATA FEEDBACK GESTOR 1ªSL]]-Positions[[#This Row],[DATA 1ª SL]],""),"")</f>
        <v/>
      </c>
      <c r="AD326" s="4"/>
      <c r="AE326" s="4"/>
      <c r="AF326" s="4"/>
      <c r="AG326" s="4"/>
      <c r="AH326" s="62" t="str">
        <f>IF(Positions[[#This Row],[DATA 2ª SL]]&lt;&gt;"",Positions[[#This Row],[DATA 2ª SL]]-Positions[[#This Row],[DATA FEEDBACK GESTOR 1ªSL]],"")</f>
        <v/>
      </c>
      <c r="AI326" s="62" t="str">
        <f>IFERROR(IF(Positions[[#This Row],[DATA FEEDBACK GESTOR 2ªSL]]&lt;&gt;"",Positions[[#This Row],[DATA FEEDBACK GESTOR 2ªSL]]-Positions[[#This Row],[DATA 2ª SL]],""),"")</f>
        <v/>
      </c>
      <c r="AJ326" s="62"/>
      <c r="AK326" s="62"/>
      <c r="AL326" s="72"/>
      <c r="AM326" s="72"/>
      <c r="AN326" s="62"/>
      <c r="AO326" s="62"/>
      <c r="AP326" s="63"/>
      <c r="AQ326" s="63"/>
      <c r="AR326" s="4"/>
      <c r="AS326" s="4"/>
      <c r="AT326" s="4"/>
      <c r="AU326" s="5" t="str">
        <f>IFERROR(IF(AND($AR326&lt;&gt;"",$M326&lt;&gt;""),NETWORKDAYS($M326,$AR326,'Drop-down lists'!$D$31:$D$87),""),"")</f>
        <v/>
      </c>
      <c r="AV326" s="5"/>
      <c r="AW326" s="61"/>
      <c r="AX326" s="61"/>
      <c r="AY326" s="73"/>
      <c r="AZ326" s="192"/>
      <c r="BA326" s="192"/>
      <c r="BB326" s="126"/>
    </row>
    <row r="327" spans="1:54" ht="25" customHeight="1" x14ac:dyDescent="0.35">
      <c r="A327" s="6" t="s">
        <v>556</v>
      </c>
      <c r="B327" s="61" t="s">
        <v>940</v>
      </c>
      <c r="C327" s="6" t="s">
        <v>306</v>
      </c>
      <c r="D327" s="5" t="s">
        <v>307</v>
      </c>
      <c r="E327" s="14" t="s">
        <v>941</v>
      </c>
      <c r="F327" s="13" t="s">
        <v>942</v>
      </c>
      <c r="G327" s="5" t="s">
        <v>413</v>
      </c>
      <c r="H327" s="5" t="s">
        <v>943</v>
      </c>
      <c r="I327" s="5" t="s">
        <v>725</v>
      </c>
      <c r="J327" s="8" t="s">
        <v>726</v>
      </c>
      <c r="K327" s="4">
        <v>45237</v>
      </c>
      <c r="L327" s="4">
        <v>45237</v>
      </c>
      <c r="M327" s="4">
        <v>45237</v>
      </c>
      <c r="N327" s="364" t="s">
        <v>425</v>
      </c>
      <c r="O327" s="224"/>
      <c r="P327" s="5"/>
      <c r="Q327" s="224" t="s">
        <v>316</v>
      </c>
      <c r="R327" s="224" t="s">
        <v>317</v>
      </c>
      <c r="S327" s="224" t="s">
        <v>318</v>
      </c>
      <c r="T327" s="5" t="s">
        <v>564</v>
      </c>
      <c r="U327" s="5" t="s">
        <v>564</v>
      </c>
      <c r="V327" s="148"/>
      <c r="W327" s="148"/>
      <c r="X327" s="4"/>
      <c r="Y327" s="4"/>
      <c r="Z327" s="4"/>
      <c r="AA327" s="4"/>
      <c r="AB327" s="62" t="s">
        <v>939</v>
      </c>
      <c r="AC327" s="62" t="s">
        <v>939</v>
      </c>
      <c r="AD327" s="4"/>
      <c r="AE327" s="4"/>
      <c r="AF327" s="4"/>
      <c r="AG327" s="4"/>
      <c r="AH327" s="62" t="s">
        <v>939</v>
      </c>
      <c r="AI327" s="62" t="s">
        <v>939</v>
      </c>
      <c r="AJ327" s="62"/>
      <c r="AK327" s="62"/>
      <c r="AL327" s="72"/>
      <c r="AM327" s="72"/>
      <c r="AN327" s="62"/>
      <c r="AO327" s="62"/>
      <c r="AP327" s="63"/>
      <c r="AQ327" s="63"/>
      <c r="AR327" s="4">
        <v>45237</v>
      </c>
      <c r="AS327" s="4"/>
      <c r="AT327" s="4">
        <v>45237</v>
      </c>
      <c r="AU327" s="5">
        <v>1</v>
      </c>
      <c r="AV327" s="5"/>
      <c r="AW327" s="61"/>
      <c r="AX327" s="61"/>
      <c r="AY327" s="73"/>
      <c r="AZ327" s="192"/>
      <c r="BA327" s="192"/>
      <c r="BB327" s="126"/>
    </row>
    <row r="329" spans="1:54" ht="25" customHeight="1" x14ac:dyDescent="0.35">
      <c r="A329" s="6" t="s">
        <v>556</v>
      </c>
      <c r="B329" s="61" t="s">
        <v>944</v>
      </c>
      <c r="C329" s="6" t="s">
        <v>306</v>
      </c>
      <c r="D329" s="130" t="s">
        <v>307</v>
      </c>
      <c r="G329" s="5" t="s">
        <v>413</v>
      </c>
      <c r="H329" s="5" t="s">
        <v>946</v>
      </c>
      <c r="I329" s="5" t="s">
        <v>725</v>
      </c>
      <c r="J329" s="8" t="s">
        <v>726</v>
      </c>
      <c r="K329" s="4">
        <v>45219</v>
      </c>
      <c r="L329" s="4">
        <v>45219</v>
      </c>
      <c r="M329" s="9">
        <v>45231</v>
      </c>
      <c r="N329" s="364" t="s">
        <v>425</v>
      </c>
      <c r="O329" s="224"/>
      <c r="P329" s="5"/>
      <c r="Q329" s="116" t="s">
        <v>530</v>
      </c>
      <c r="R329" s="224" t="s">
        <v>338</v>
      </c>
      <c r="S329" s="5" t="s">
        <v>337</v>
      </c>
      <c r="T329" s="5" t="s">
        <v>991</v>
      </c>
      <c r="U329" s="5" t="s">
        <v>991</v>
      </c>
      <c r="V329" s="148"/>
      <c r="W329" s="150"/>
      <c r="X329" s="4"/>
      <c r="Y329" s="4"/>
      <c r="Z329" s="4"/>
      <c r="AA329" s="4"/>
      <c r="AB329" s="62" t="s">
        <v>939</v>
      </c>
      <c r="AC329" s="62" t="s">
        <v>939</v>
      </c>
      <c r="AD329" s="4"/>
      <c r="AE329" s="4"/>
      <c r="AF329" s="4"/>
      <c r="AG329" s="4"/>
      <c r="AH329" s="62" t="s">
        <v>939</v>
      </c>
      <c r="AI329" s="62" t="s">
        <v>939</v>
      </c>
      <c r="AJ329" s="62"/>
      <c r="AK329" s="62"/>
      <c r="AL329" s="72"/>
      <c r="AM329" s="72"/>
      <c r="AN329" s="62"/>
      <c r="AO329" s="62"/>
      <c r="AP329" s="63"/>
      <c r="AQ329" s="63"/>
      <c r="AR329" s="4"/>
      <c r="AS329" s="4"/>
      <c r="AT329" s="4"/>
      <c r="AU329" s="5" t="s">
        <v>939</v>
      </c>
      <c r="AV329" s="5"/>
      <c r="AW329" s="61"/>
      <c r="AX329" s="61"/>
      <c r="AY329" s="73"/>
      <c r="AZ329" s="192"/>
      <c r="BA329" s="192"/>
      <c r="BB329" s="126"/>
    </row>
    <row r="330" spans="1:54" ht="25" customHeight="1" x14ac:dyDescent="0.35">
      <c r="A330" s="6" t="s">
        <v>12</v>
      </c>
      <c r="B330" s="61" t="s">
        <v>947</v>
      </c>
      <c r="C330" s="6" t="s">
        <v>306</v>
      </c>
      <c r="D330" s="5" t="s">
        <v>326</v>
      </c>
      <c r="G330" s="5" t="s">
        <v>310</v>
      </c>
      <c r="H330" s="5" t="s">
        <v>50</v>
      </c>
      <c r="I330" s="5" t="s">
        <v>725</v>
      </c>
      <c r="J330" s="8" t="s">
        <v>992</v>
      </c>
      <c r="K330" s="4">
        <v>45246</v>
      </c>
      <c r="L330" s="230"/>
      <c r="M330" s="230"/>
      <c r="N330" s="364" t="s">
        <v>314</v>
      </c>
      <c r="O330" s="53"/>
      <c r="P330" s="53"/>
      <c r="Q330" s="53"/>
      <c r="R330" s="53"/>
      <c r="S330" s="53"/>
      <c r="T330" s="53"/>
      <c r="U330" s="53"/>
      <c r="V330" s="230"/>
      <c r="W330" s="230"/>
      <c r="X330" s="53"/>
      <c r="Y330" s="53"/>
      <c r="Z330" s="53"/>
      <c r="AA330" s="53"/>
      <c r="AB330" s="53"/>
      <c r="AC330" s="53"/>
      <c r="AD330" s="53"/>
      <c r="AE330" s="53"/>
      <c r="AF330" s="53"/>
      <c r="AG330" s="53"/>
      <c r="AH330" s="53"/>
      <c r="AI330" s="53"/>
      <c r="AJ330" s="53"/>
      <c r="AK330" s="53"/>
      <c r="AL330" s="53"/>
      <c r="AM330" s="53"/>
      <c r="AN330" s="53"/>
      <c r="AO330" s="53"/>
      <c r="AP330" s="53"/>
      <c r="AQ330" s="53"/>
      <c r="AR330" s="53"/>
      <c r="AS330" s="53"/>
      <c r="AT330" s="53"/>
      <c r="AU330" s="53"/>
      <c r="AV330" s="53"/>
      <c r="AW330" s="53"/>
      <c r="AX330" s="53"/>
      <c r="AY330" s="231"/>
      <c r="AZ330" s="232"/>
      <c r="BA330" s="232"/>
      <c r="BB330" s="53"/>
    </row>
  </sheetData>
  <mergeCells count="1">
    <mergeCell ref="C1:M2"/>
  </mergeCells>
  <phoneticPr fontId="7" type="noConversion"/>
  <conditionalFormatting sqref="A111:A115 Q135:Q181 R135:R239 D141:D229 A327 C327 O327 A329 C329 O329 Q329:R329">
    <cfRule type="expression" dxfId="71" priority="138">
      <formula>$AW111&lt;&gt;""</formula>
    </cfRule>
    <cfRule type="expression" dxfId="70" priority="137">
      <formula>$AS111&lt;&gt;""</formula>
    </cfRule>
  </conditionalFormatting>
  <conditionalFormatting sqref="A112:A115">
    <cfRule type="expression" dxfId="69" priority="136">
      <formula>$AW112&lt;&gt;""</formula>
    </cfRule>
    <cfRule type="expression" dxfId="68" priority="135">
      <formula>$AS112&lt;&gt;""</formula>
    </cfRule>
  </conditionalFormatting>
  <conditionalFormatting sqref="A113:A117">
    <cfRule type="expression" dxfId="67" priority="110">
      <formula>$AW113&lt;&gt;""</formula>
    </cfRule>
    <cfRule type="expression" dxfId="66" priority="109">
      <formula>$AS113&lt;&gt;""</formula>
    </cfRule>
  </conditionalFormatting>
  <conditionalFormatting sqref="A116:A117">
    <cfRule type="expression" dxfId="65" priority="108">
      <formula>$AW116&lt;&gt;""</formula>
    </cfRule>
    <cfRule type="expression" dxfId="64" priority="107">
      <formula>$AS116&lt;&gt;""</formula>
    </cfRule>
  </conditionalFormatting>
  <conditionalFormatting sqref="A116:A118">
    <cfRule type="expression" dxfId="63" priority="100">
      <formula>$AW116&lt;&gt;""</formula>
    </cfRule>
    <cfRule type="expression" dxfId="62" priority="99">
      <formula>$AS116&lt;&gt;""</formula>
    </cfRule>
  </conditionalFormatting>
  <conditionalFormatting sqref="A118">
    <cfRule type="expression" dxfId="61" priority="98">
      <formula>$AW118&lt;&gt;""</formula>
    </cfRule>
    <cfRule type="expression" dxfId="60" priority="97">
      <formula>$AS118&lt;&gt;""</formula>
    </cfRule>
    <cfRule type="expression" dxfId="59" priority="96">
      <formula>$AW118&lt;&gt;""</formula>
    </cfRule>
    <cfRule type="expression" dxfId="58" priority="95">
      <formula>$AS118&lt;&gt;""</formula>
    </cfRule>
  </conditionalFormatting>
  <conditionalFormatting sqref="A131:A133">
    <cfRule type="expression" dxfId="57" priority="43">
      <formula>$AS131&lt;&gt;""</formula>
    </cfRule>
    <cfRule type="expression" dxfId="56" priority="44">
      <formula>$AW131&lt;&gt;""</formula>
    </cfRule>
  </conditionalFormatting>
  <conditionalFormatting sqref="A162:A163">
    <cfRule type="expression" dxfId="55" priority="125">
      <formula>$AS162&lt;&gt;""</formula>
    </cfRule>
    <cfRule type="expression" dxfId="54" priority="124">
      <formula>$AW162&lt;&gt;""</formula>
    </cfRule>
    <cfRule type="expression" dxfId="53" priority="123">
      <formula>$AS162&lt;&gt;""</formula>
    </cfRule>
    <cfRule type="expression" dxfId="52" priority="122">
      <formula>$AW162&lt;&gt;""</formula>
    </cfRule>
    <cfRule type="expression" dxfId="51" priority="121">
      <formula>$AS162&lt;&gt;""</formula>
    </cfRule>
    <cfRule type="expression" dxfId="50" priority="126">
      <formula>$AW162&lt;&gt;""</formula>
    </cfRule>
  </conditionalFormatting>
  <conditionalFormatting sqref="A228">
    <cfRule type="expression" dxfId="49" priority="111">
      <formula>$AS228&lt;&gt;""</formula>
    </cfRule>
    <cfRule type="expression" dxfId="48" priority="116">
      <formula>$AW228&lt;&gt;""</formula>
    </cfRule>
    <cfRule type="expression" dxfId="47" priority="115">
      <formula>$AS228&lt;&gt;""</formula>
    </cfRule>
    <cfRule type="expression" dxfId="46" priority="114">
      <formula>$AW228&lt;&gt;""</formula>
    </cfRule>
    <cfRule type="expression" dxfId="45" priority="113">
      <formula>$AS228&lt;&gt;""</formula>
    </cfRule>
    <cfRule type="expression" dxfId="44" priority="112">
      <formula>$AW228&lt;&gt;""</formula>
    </cfRule>
  </conditionalFormatting>
  <conditionalFormatting sqref="A71:B112 A4:BB70 D71:BB106 C71:C194 D107:R109 T107:BB109 S107:S233 D110:Q110 T110:AV111 AX110:BB112 AW110:AW116 Q110:R134 D111:P112 T112:U112 W112:AV112 V112:V228 AW118 AW121 W123 AN123:AO123 AW123:AW127 AW129 AW131:AW186 W134 V230:V326">
    <cfRule type="expression" dxfId="43" priority="473">
      <formula>$AS4&lt;&gt;""</formula>
    </cfRule>
  </conditionalFormatting>
  <conditionalFormatting sqref="A4:BB70 D71:BB106 A71:B112 C71:C194 D107:R109 T107:BB109 S107:S233 D110:Q110 T110:AV111 AX110:BB112 AW110:AW116 Q110:R134 D111:P112 T112:U112 W112:AV112 V112:V228 AW118 AW121 W123 AN123:AO123 AW123:AW127 AW129 AW131:AW186 W134 V230:V326">
    <cfRule type="expression" dxfId="42" priority="474">
      <formula>$AW4&lt;&gt;""</formula>
    </cfRule>
  </conditionalFormatting>
  <conditionalFormatting sqref="B123 D123:H123">
    <cfRule type="expression" dxfId="41" priority="94">
      <formula>$AW123&lt;&gt;""</formula>
    </cfRule>
    <cfRule type="expression" dxfId="40" priority="93">
      <formula>$AS123&lt;&gt;""</formula>
    </cfRule>
  </conditionalFormatting>
  <conditionalFormatting sqref="C330:D330">
    <cfRule type="expression" dxfId="39" priority="69">
      <formula>$AS330&lt;&gt;""</formula>
    </cfRule>
    <cfRule type="expression" dxfId="38" priority="70">
      <formula>$AW330&lt;&gt;""</formula>
    </cfRule>
  </conditionalFormatting>
  <conditionalFormatting sqref="D113:D114">
    <cfRule type="expression" dxfId="37" priority="118">
      <formula>$AW113&lt;&gt;""</formula>
    </cfRule>
    <cfRule type="expression" dxfId="36" priority="117">
      <formula>$AS113&lt;&gt;""</formula>
    </cfRule>
  </conditionalFormatting>
  <conditionalFormatting sqref="D116:D117">
    <cfRule type="expression" dxfId="35" priority="101">
      <formula>$AS116&lt;&gt;""</formula>
    </cfRule>
    <cfRule type="expression" dxfId="34" priority="102">
      <formula>$AW116&lt;&gt;""</formula>
    </cfRule>
  </conditionalFormatting>
  <conditionalFormatting sqref="D124:D139">
    <cfRule type="expression" dxfId="33" priority="26">
      <formula>$AW124&lt;&gt;""</formula>
    </cfRule>
    <cfRule type="expression" dxfId="32" priority="25">
      <formula>$AS124&lt;&gt;""</formula>
    </cfRule>
  </conditionalFormatting>
  <conditionalFormatting sqref="K113">
    <cfRule type="expression" dxfId="31" priority="127">
      <formula>$AS113&lt;&gt;""</formula>
    </cfRule>
    <cfRule type="expression" dxfId="30" priority="128">
      <formula>$AW113&lt;&gt;""</formula>
    </cfRule>
  </conditionalFormatting>
  <conditionalFormatting sqref="L114">
    <cfRule type="expression" dxfId="29" priority="54">
      <formula>$AW114&lt;&gt;""</formula>
    </cfRule>
    <cfRule type="expression" dxfId="28" priority="53">
      <formula>$AS114&lt;&gt;""</formula>
    </cfRule>
  </conditionalFormatting>
  <conditionalFormatting sqref="L118:L119">
    <cfRule type="expression" dxfId="27" priority="60">
      <formula>$AW118&lt;&gt;""</formula>
    </cfRule>
    <cfRule type="expression" dxfId="26" priority="59">
      <formula>$AS118&lt;&gt;""</formula>
    </cfRule>
  </conditionalFormatting>
  <conditionalFormatting sqref="L121">
    <cfRule type="expression" dxfId="25" priority="57">
      <formula>$AS121&lt;&gt;""</formula>
    </cfRule>
    <cfRule type="expression" dxfId="24" priority="58">
      <formula>$AW121&lt;&gt;""</formula>
    </cfRule>
  </conditionalFormatting>
  <conditionalFormatting sqref="L124">
    <cfRule type="expression" dxfId="23" priority="56">
      <formula>$AW124&lt;&gt;""</formula>
    </cfRule>
    <cfRule type="expression" dxfId="22" priority="55">
      <formula>$AS124&lt;&gt;""</formula>
    </cfRule>
  </conditionalFormatting>
  <conditionalFormatting sqref="L137">
    <cfRule type="expression" dxfId="21" priority="20">
      <formula>$AW137&lt;&gt;""</formula>
    </cfRule>
    <cfRule type="expression" dxfId="20" priority="19">
      <formula>$AS137&lt;&gt;""</formula>
    </cfRule>
  </conditionalFormatting>
  <conditionalFormatting sqref="L149">
    <cfRule type="expression" dxfId="19" priority="1">
      <formula>$AS149&lt;&gt;""</formula>
    </cfRule>
    <cfRule type="expression" dxfId="18" priority="2">
      <formula>$AW149&lt;&gt;""</formula>
    </cfRule>
  </conditionalFormatting>
  <conditionalFormatting sqref="N132:N133">
    <cfRule type="expression" dxfId="17" priority="42">
      <formula>$AW132&lt;&gt;""</formula>
    </cfRule>
    <cfRule type="expression" dxfId="16" priority="41">
      <formula>$AS132&lt;&gt;""</formula>
    </cfRule>
  </conditionalFormatting>
  <conditionalFormatting sqref="O113:O140">
    <cfRule type="expression" dxfId="15" priority="6">
      <formula>$AW113&lt;&gt;""</formula>
    </cfRule>
    <cfRule type="expression" dxfId="14" priority="5">
      <formula>$AS113&lt;&gt;""</formula>
    </cfRule>
  </conditionalFormatting>
  <conditionalFormatting sqref="Q327:S327">
    <cfRule type="expression" dxfId="13" priority="76">
      <formula>$AW327&lt;&gt;""</formula>
    </cfRule>
    <cfRule type="expression" dxfId="12" priority="75">
      <formula>$AS327&lt;&gt;""</formula>
    </cfRule>
  </conditionalFormatting>
  <conditionalFormatting sqref="Z134">
    <cfRule type="expression" dxfId="11" priority="4">
      <formula>$AW134&lt;&gt;""</formula>
    </cfRule>
    <cfRule type="expression" dxfId="10" priority="3">
      <formula>$AS134&lt;&gt;""</formula>
    </cfRule>
  </conditionalFormatting>
  <conditionalFormatting sqref="AS116:AS118">
    <cfRule type="expression" dxfId="9" priority="18">
      <formula>$AW116&lt;&gt;""</formula>
    </cfRule>
    <cfRule type="expression" dxfId="8" priority="17">
      <formula>$AS116&lt;&gt;""</formula>
    </cfRule>
  </conditionalFormatting>
  <conditionalFormatting sqref="AS121">
    <cfRule type="expression" dxfId="7" priority="16">
      <formula>$AW121&lt;&gt;""</formula>
    </cfRule>
    <cfRule type="expression" dxfId="6" priority="15">
      <formula>$AS121&lt;&gt;""</formula>
    </cfRule>
  </conditionalFormatting>
  <conditionalFormatting sqref="AS123:AS129 AS131:AS137">
    <cfRule type="expression" dxfId="5" priority="11">
      <formula>$AS123&lt;&gt;""</formula>
    </cfRule>
    <cfRule type="expression" dxfId="4" priority="12">
      <formula>$AW123&lt;&gt;""</formula>
    </cfRule>
  </conditionalFormatting>
  <conditionalFormatting sqref="AY121 AY123 AY125:AY127 AY129 AY134:AY138">
    <cfRule type="expression" dxfId="3" priority="8">
      <formula>$AW121&lt;&gt;""</formula>
    </cfRule>
    <cfRule type="expression" dxfId="2" priority="7">
      <formula>$AS121&lt;&gt;""</formula>
    </cfRule>
  </conditionalFormatting>
  <dataValidations count="6">
    <dataValidation type="date" operator="greaterThanOrEqual" allowBlank="1" showInputMessage="1" showErrorMessage="1" sqref="M164:M227 AD4:AD18 AA4:AA89 M4:M116 AA91:AA110 AA112:AA117 M124:M127 L115 AA124:AA130 AF329:AG329 L129:M130 AF4:AG133 AJ125 AA135:AA227 M135:M162 AF135:AG327" xr:uid="{E7607785-4D6F-4170-B814-DA22CF0BE85C}">
      <formula1>K4</formula1>
    </dataValidation>
    <dataValidation type="list" allowBlank="1" showInputMessage="1" showErrorMessage="1" sqref="AY130:AY131 AY95:AY101 AY103:AY108 AY85:AY93 AX329 AY111:AY117 AX4:AX133 AY4:AY81 AY83 AY124 AY128 AY139:AY227 AX135:AX327" xr:uid="{582D206D-CE2E-4821-93FC-D2723F91BA30}">
      <formula1>"WorkDay,Interno,Indicação,LinkedIn,Outros,Movimentação Interna"</formula1>
    </dataValidation>
    <dataValidation type="date" operator="greaterThanOrEqual" allowBlank="1" showInputMessage="1" showErrorMessage="1" sqref="W4:W106 Z126 W109:W130 W134:W326" xr:uid="{ACB3657E-A722-4D64-AA92-9A893FCB7F92}">
      <formula1>M4</formula1>
    </dataValidation>
    <dataValidation type="date" operator="greaterThanOrEqual" allowBlank="1" showInputMessage="1" showErrorMessage="1" sqref="AA90 Z111:AA111 W107 Z112:Z117 Z4:Z110 Z124:Z125 Z127:Z130 Z134:Z227" xr:uid="{7A5812F4-0AE2-4496-A689-F2D356299DA2}">
      <formula1>T4</formula1>
    </dataValidation>
    <dataValidation type="date" operator="greaterThanOrEqual" allowBlank="1" showInputMessage="1" showErrorMessage="1" sqref="M163 M117 M128 L4:L114 L116:L128 L329 K4:K130 K329:K330 M327 K131:M131 M132 K132:L327" xr:uid="{75CEC371-3D6B-4E4D-A159-4A0FC6E1B5B8}">
      <formula1>44562</formula1>
    </dataValidation>
    <dataValidation type="date" operator="greaterThanOrEqual" allowBlank="1" showInputMessage="1" showErrorMessage="1" sqref="AE329 AE4:AE133 AK125 AE135:AE327" xr:uid="{BDFCFCF7-E253-4F95-B15A-9E33379C364C}">
      <formula1>AA4</formula1>
    </dataValidation>
  </dataValidations>
  <hyperlinks>
    <hyperlink ref="AZ86" r:id="rId1" xr:uid="{EF4055C4-80C8-42E7-8774-6DEBBBD0EC92}"/>
    <hyperlink ref="AZ130" r:id="rId2" xr:uid="{748E2100-88AC-4844-B07B-8EFFBFEE901D}"/>
    <hyperlink ref="AZ87" r:id="rId3" xr:uid="{E8CC5B76-2F6C-4751-91CC-B6B6E85D3BC3}"/>
    <hyperlink ref="AZ92" r:id="rId4" xr:uid="{AF145200-2227-4C70-B58D-0A336046FC9A}"/>
    <hyperlink ref="AZ98" r:id="rId5" xr:uid="{A158492C-F4D8-4BAB-AC92-A1CBE703F156}"/>
    <hyperlink ref="AZ116" r:id="rId6" xr:uid="{49DDB24C-D216-4241-B375-10FDFF164BF8}"/>
    <hyperlink ref="AZ107" r:id="rId7" xr:uid="{7ED03664-4CD8-4F69-AAA4-99FEAE45D721}"/>
    <hyperlink ref="AZ108" r:id="rId8" xr:uid="{411B0B97-D12D-4BF0-AA2E-80AB54681DD9}"/>
    <hyperlink ref="AZ110" r:id="rId9" xr:uid="{EBFA790D-F7DB-4866-9B66-A15C982447C2}"/>
    <hyperlink ref="AZ112" r:id="rId10" xr:uid="{72586730-06D3-43C0-912B-62A14B60DD31}"/>
    <hyperlink ref="AZ125" r:id="rId11" xr:uid="{70E5E866-192F-4D25-8438-7FCE6D53C808}"/>
    <hyperlink ref="AZ119" r:id="rId12" xr:uid="{7302EA5D-BFAB-4346-BBE6-549EA982F64E}"/>
    <hyperlink ref="AZ122" r:id="rId13" xr:uid="{35817412-BA06-4F25-8F86-1A7FDEDD8FEA}"/>
    <hyperlink ref="AZ126" r:id="rId14" xr:uid="{C2D75125-CC82-4D20-82EF-8C9B9FA3A54F}"/>
    <hyperlink ref="AZ127" r:id="rId15" xr:uid="{B68269BF-25FE-4691-A45B-D7846655EEFA}"/>
    <hyperlink ref="AZ129" r:id="rId16" xr:uid="{6F329D59-AA6B-493A-9ADC-A77B7B009778}"/>
    <hyperlink ref="AZ136" r:id="rId17" xr:uid="{E36D67BC-C318-482B-B8E8-852B7520B568}"/>
    <hyperlink ref="BA136" r:id="rId18" xr:uid="{9B928170-9438-465C-AD86-9506BF434323}"/>
    <hyperlink ref="BA137" r:id="rId19" xr:uid="{76E93CE1-88BB-46D3-B718-88BD091C451B}"/>
    <hyperlink ref="BA121" r:id="rId20" xr:uid="{BE7EDF58-B01C-4A6C-9131-557EE4E46DFA}"/>
    <hyperlink ref="BA135" r:id="rId21" xr:uid="{A7FB5753-328E-4E6C-A946-31690709F702}"/>
    <hyperlink ref="AZ135" r:id="rId22" xr:uid="{A48A66F7-EE28-4DEE-8966-39D915B49B44}"/>
    <hyperlink ref="BA123" r:id="rId23" xr:uid="{5CBB3DBA-D6AA-4B2F-A370-D4905837F518}"/>
    <hyperlink ref="BA127" r:id="rId24" xr:uid="{5BA02ED4-4987-4996-B1AA-1766182A658A}"/>
    <hyperlink ref="BA82" r:id="rId25" xr:uid="{8D8E24A8-B8D3-4B19-A85F-4F8CFDC8F07C}"/>
    <hyperlink ref="AZ82" r:id="rId26" xr:uid="{6C340C16-A6CC-4B14-AF05-C8D96DDF294A}"/>
    <hyperlink ref="BA124" r:id="rId27" xr:uid="{18405F0B-C859-4B83-85CA-996B4FF35176}"/>
    <hyperlink ref="BA110" r:id="rId28" xr:uid="{267CA0B4-A3FB-47B7-85A1-B9FBD27E1899}"/>
    <hyperlink ref="BA134" r:id="rId29" xr:uid="{EB7C3D19-9EFE-4745-85FF-35966267CF4B}"/>
    <hyperlink ref="AZ134" r:id="rId30" xr:uid="{D4174314-5273-4E47-B92C-7957D38A0495}"/>
    <hyperlink ref="BA129" r:id="rId31" xr:uid="{E4954BE4-7977-46CF-B8FF-C521AD9380FA}"/>
    <hyperlink ref="BA87" r:id="rId32" xr:uid="{EF178283-41AF-41EC-8FF0-1B3972DB9D6B}"/>
    <hyperlink ref="BA126" r:id="rId33" xr:uid="{73BFD744-DCAF-4D59-9319-24387DB69879}"/>
    <hyperlink ref="BA125" r:id="rId34" xr:uid="{567C10B5-CEB4-425E-929E-3EC19497DB8D}"/>
    <hyperlink ref="BA118" r:id="rId35" xr:uid="{C02AD144-9648-4E43-B794-39390A9C896C}"/>
    <hyperlink ref="BA116" r:id="rId36" xr:uid="{A063CDA1-F134-4D4F-8AD3-DFAB7FAA83BF}"/>
  </hyperlinks>
  <pageMargins left="0.511811024" right="0.511811024" top="0.78740157499999996" bottom="0.78740157499999996" header="0.31496062000000002" footer="0.31496062000000002"/>
  <pageSetup paperSize="9" orientation="portrait" r:id="rId37"/>
  <drawing r:id="rId38"/>
  <legacyDrawing r:id="rId39"/>
  <tableParts count="1">
    <tablePart r:id="rId40"/>
  </tableParts>
  <extLst>
    <ext xmlns:x14="http://schemas.microsoft.com/office/spreadsheetml/2009/9/main" uri="{CCE6A557-97BC-4b89-ADB6-D9C93CAAB3DF}">
      <x14:dataValidations xmlns:xm="http://schemas.microsoft.com/office/excel/2006/main" count="11">
        <x14:dataValidation type="list" allowBlank="1" showInputMessage="1" showErrorMessage="1" xr:uid="{74D9126F-3334-4FCE-A9DB-2A213AE2722B}">
          <x14:formula1>
            <xm:f>'Drop-down lists'!$B$2:$B$3</xm:f>
          </x14:formula1>
          <xm:sqref>AS4:AS21 AS50 AS58 AS61 AS66 AS70:AS106 AS116:AS118 AS110 AS121 AS131:AS137 AS123:AS129</xm:sqref>
        </x14:dataValidation>
        <x14:dataValidation type="list" allowBlank="1" showInputMessage="1" showErrorMessage="1" xr:uid="{D0D28FF8-393E-426E-9E49-593ACD0DA293}">
          <x14:formula1>
            <xm:f>'Drop-down lists'!$I$2:$I$13</xm:f>
          </x14:formula1>
          <xm:sqref>P4:P49 P70:P106</xm:sqref>
        </x14:dataValidation>
        <x14:dataValidation type="list" allowBlank="1" showInputMessage="1" showErrorMessage="1" xr:uid="{4160179A-EDB6-4790-983A-63BAFD6E120A}">
          <x14:formula1>
            <xm:f>'Drop-down lists'!$J$2:$J$6</xm:f>
          </x14:formula1>
          <xm:sqref>Q4:Q49 Q70:Q181</xm:sqref>
        </x14:dataValidation>
        <x14:dataValidation type="list" allowBlank="1" showInputMessage="1" showErrorMessage="1" xr:uid="{3A1FB64D-CA48-4956-B6EF-3F6BF7CFF3AE}">
          <x14:formula1>
            <xm:f>'Drop-down lists'!$K$2:$K$3</xm:f>
          </x14:formula1>
          <xm:sqref>R4:R49 R70:R239</xm:sqref>
        </x14:dataValidation>
        <x14:dataValidation type="list" allowBlank="1" showInputMessage="1" showErrorMessage="1" xr:uid="{529D7D6C-B3ED-49E0-9E67-2DD93E6F8301}">
          <x14:formula1>
            <xm:f>'Drop-down lists'!$L$2:$L$5</xm:f>
          </x14:formula1>
          <xm:sqref>S4:S49 S70:S233</xm:sqref>
        </x14:dataValidation>
        <x14:dataValidation type="list" allowBlank="1" showInputMessage="1" showErrorMessage="1" xr:uid="{B8244801-88BB-4266-861C-83A95EBAD090}">
          <x14:formula1>
            <xm:f>'Drop-down lists'!$M$2:$M$3</xm:f>
          </x14:formula1>
          <xm:sqref>D56:D58 D52:D54 D114 D92:D94 D69:D90 D96:D112 D116:D117 D4:D50 D123:D139 D141:D229</xm:sqref>
        </x14:dataValidation>
        <x14:dataValidation type="list" allowBlank="1" showInputMessage="1" showErrorMessage="1" xr:uid="{6DDE0040-6364-466F-B61C-95EC2A8216C8}">
          <x14:formula1>
            <xm:f>'Drop-down lists'!$N$2:$N$3</xm:f>
          </x14:formula1>
          <xm:sqref>D4:D78 C4:C194</xm:sqref>
        </x14:dataValidation>
        <x14:dataValidation type="list" allowBlank="1" showInputMessage="1" showErrorMessage="1" xr:uid="{D9C6D894-681F-49F6-8433-65762C353D9C}">
          <x14:formula1>
            <xm:f>'Drop-down lists'!$D$2:$D$7</xm:f>
          </x14:formula1>
          <xm:sqref>I331:I1048576 I1:I326</xm:sqref>
        </x14:dataValidation>
        <x14:dataValidation type="list" allowBlank="1" showInputMessage="1" showErrorMessage="1" xr:uid="{307B2D0F-EDCB-48D3-AF62-9687178352F1}">
          <x14:formula1>
            <xm:f>'Drop-down lists'!$P$2:$P$3</xm:f>
          </x14:formula1>
          <xm:sqref>AV4:AV131 AV135:AV326</xm:sqref>
        </x14:dataValidation>
        <x14:dataValidation type="list" allowBlank="1" showInputMessage="1" showErrorMessage="1" xr:uid="{FE15267A-31A1-4F2D-A309-0F265662AB6C}">
          <x14:formula1>
            <xm:f>'Drop-down lists'!$E$2:$E$5</xm:f>
          </x14:formula1>
          <xm:sqref>N329:N1048576 N1:N131 N134:N327</xm:sqref>
        </x14:dataValidation>
        <x14:dataValidation type="list" allowBlank="1" showInputMessage="1" showErrorMessage="1" xr:uid="{1DF042F1-F7C0-4E00-93B3-1E68B02C0311}">
          <x14:formula1>
            <xm:f>'Drop-down lists'!$A$2:$A$16</xm:f>
          </x14:formula1>
          <xm:sqref>J331:J1048576 J1:J326</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9D7D62-E33B-4D95-BDFD-E73292E2CEAC}">
  <dimension ref="A1:X93"/>
  <sheetViews>
    <sheetView zoomScale="90" zoomScaleNormal="90" workbookViewId="0">
      <selection activeCell="A25" sqref="A25"/>
    </sheetView>
  </sheetViews>
  <sheetFormatPr defaultColWidth="8.81640625" defaultRowHeight="14.5" x14ac:dyDescent="0.35"/>
  <cols>
    <col min="1" max="1" width="15" customWidth="1"/>
    <col min="2" max="2" width="16.453125" bestFit="1" customWidth="1"/>
    <col min="3" max="3" width="8.7265625" bestFit="1" customWidth="1"/>
    <col min="4" max="5" width="9.81640625" bestFit="1" customWidth="1"/>
    <col min="6" max="6" width="6.26953125" bestFit="1" customWidth="1"/>
    <col min="7" max="7" width="3.453125" bestFit="1" customWidth="1"/>
    <col min="8" max="8" width="6.453125" bestFit="1" customWidth="1"/>
    <col min="9" max="9" width="15.453125" bestFit="1" customWidth="1"/>
    <col min="10" max="10" width="16.7265625" customWidth="1"/>
    <col min="23" max="23" width="18.81640625" customWidth="1"/>
    <col min="24" max="24" width="23.7265625" customWidth="1"/>
  </cols>
  <sheetData>
    <row r="1" spans="1:24" x14ac:dyDescent="0.35">
      <c r="A1" s="59" t="s">
        <v>250</v>
      </c>
      <c r="B1" t="s" vm="1">
        <v>993</v>
      </c>
      <c r="H1" s="59" t="s">
        <v>250</v>
      </c>
      <c r="I1" t="s" vm="1">
        <v>993</v>
      </c>
      <c r="W1" s="59" t="s">
        <v>250</v>
      </c>
      <c r="X1" t="s" vm="1">
        <v>993</v>
      </c>
    </row>
    <row r="3" spans="1:24" x14ac:dyDescent="0.35">
      <c r="A3" s="59" t="s">
        <v>994</v>
      </c>
      <c r="B3" t="s">
        <v>995</v>
      </c>
      <c r="C3" t="s">
        <v>996</v>
      </c>
      <c r="D3" t="s">
        <v>997</v>
      </c>
      <c r="E3" t="s">
        <v>998</v>
      </c>
      <c r="H3" s="59" t="s">
        <v>999</v>
      </c>
      <c r="I3" t="s">
        <v>1000</v>
      </c>
      <c r="W3" s="59" t="s">
        <v>994</v>
      </c>
    </row>
    <row r="4" spans="1:24" x14ac:dyDescent="0.35">
      <c r="A4" s="60" t="s">
        <v>728</v>
      </c>
      <c r="B4" s="128"/>
      <c r="H4" s="60" t="s">
        <v>728</v>
      </c>
      <c r="I4">
        <v>7</v>
      </c>
      <c r="W4" s="60" t="s">
        <v>728</v>
      </c>
      <c r="X4" s="128"/>
    </row>
    <row r="5" spans="1:24" x14ac:dyDescent="0.35">
      <c r="A5" s="129" t="s">
        <v>705</v>
      </c>
      <c r="B5" s="128">
        <v>5.8571428571428568</v>
      </c>
      <c r="C5" s="128">
        <v>6.5714285714285712</v>
      </c>
      <c r="D5" s="128"/>
      <c r="E5" s="128"/>
      <c r="H5" s="60" t="s">
        <v>314</v>
      </c>
      <c r="I5">
        <v>34</v>
      </c>
      <c r="W5" s="129" t="s">
        <v>995</v>
      </c>
      <c r="X5" s="128">
        <v>5.8571428571428568</v>
      </c>
    </row>
    <row r="6" spans="1:24" x14ac:dyDescent="0.35">
      <c r="A6" s="60" t="s">
        <v>314</v>
      </c>
      <c r="B6" s="128"/>
      <c r="H6" s="60" t="s">
        <v>425</v>
      </c>
      <c r="I6">
        <v>3</v>
      </c>
      <c r="W6" s="129" t="s">
        <v>996</v>
      </c>
      <c r="X6" s="128">
        <v>6.5714285714285712</v>
      </c>
    </row>
    <row r="7" spans="1:24" x14ac:dyDescent="0.35">
      <c r="A7" s="129" t="s">
        <v>1001</v>
      </c>
      <c r="B7" s="128">
        <v>0</v>
      </c>
      <c r="C7" s="128">
        <v>0</v>
      </c>
      <c r="D7" s="128"/>
      <c r="E7" s="128"/>
      <c r="H7" s="60" t="s">
        <v>1002</v>
      </c>
      <c r="I7">
        <v>44</v>
      </c>
      <c r="W7" s="129" t="s">
        <v>997</v>
      </c>
    </row>
    <row r="8" spans="1:24" x14ac:dyDescent="0.35">
      <c r="A8" s="129" t="s">
        <v>705</v>
      </c>
      <c r="B8" s="128">
        <v>6.2857142857142856</v>
      </c>
      <c r="C8" s="128">
        <v>16.857142857142858</v>
      </c>
      <c r="D8" s="128"/>
      <c r="E8" s="128"/>
      <c r="W8" s="129" t="s">
        <v>998</v>
      </c>
    </row>
    <row r="9" spans="1:24" x14ac:dyDescent="0.35">
      <c r="A9" s="129" t="s">
        <v>339</v>
      </c>
      <c r="B9" s="128">
        <v>16.333333333333332</v>
      </c>
      <c r="C9" s="128">
        <v>5</v>
      </c>
      <c r="D9" s="128"/>
      <c r="E9" s="128"/>
      <c r="W9" s="129" t="s">
        <v>1003</v>
      </c>
      <c r="X9" s="128">
        <v>16.714285714285715</v>
      </c>
    </row>
    <row r="10" spans="1:24" x14ac:dyDescent="0.35">
      <c r="A10" s="129" t="s">
        <v>319</v>
      </c>
      <c r="B10" s="128">
        <v>22.5</v>
      </c>
      <c r="C10" s="128">
        <v>30.5</v>
      </c>
      <c r="D10" s="128">
        <v>2</v>
      </c>
      <c r="E10" s="128">
        <v>7</v>
      </c>
      <c r="W10" s="60" t="s">
        <v>314</v>
      </c>
      <c r="X10" s="128"/>
    </row>
    <row r="11" spans="1:24" x14ac:dyDescent="0.35">
      <c r="A11" s="129" t="s">
        <v>369</v>
      </c>
      <c r="B11" s="128">
        <v>11.4</v>
      </c>
      <c r="C11" s="128">
        <v>19.399999999999999</v>
      </c>
      <c r="D11" s="128">
        <v>14.666666666666666</v>
      </c>
      <c r="E11" s="128">
        <v>13.666666666666666</v>
      </c>
      <c r="W11" s="129" t="s">
        <v>995</v>
      </c>
      <c r="X11" s="128">
        <v>10.882352941176471</v>
      </c>
    </row>
    <row r="12" spans="1:24" x14ac:dyDescent="0.35">
      <c r="A12" s="129" t="s">
        <v>421</v>
      </c>
      <c r="B12" s="128">
        <v>14</v>
      </c>
      <c r="C12" s="128">
        <v>6</v>
      </c>
      <c r="D12" s="128"/>
      <c r="E12" s="128"/>
      <c r="W12" s="129" t="s">
        <v>996</v>
      </c>
      <c r="X12" s="128">
        <v>13.029411764705882</v>
      </c>
    </row>
    <row r="13" spans="1:24" x14ac:dyDescent="0.35">
      <c r="A13" s="129" t="s">
        <v>437</v>
      </c>
      <c r="B13" s="128">
        <v>3.6</v>
      </c>
      <c r="C13" s="128">
        <v>4.8</v>
      </c>
      <c r="D13" s="128"/>
      <c r="E13" s="128"/>
      <c r="W13" s="129" t="s">
        <v>997</v>
      </c>
      <c r="X13" s="128">
        <v>11.5</v>
      </c>
    </row>
    <row r="14" spans="1:24" x14ac:dyDescent="0.35">
      <c r="A14" s="129" t="s">
        <v>355</v>
      </c>
      <c r="B14" s="128">
        <v>15</v>
      </c>
      <c r="C14" s="128">
        <v>2</v>
      </c>
      <c r="D14" s="128"/>
      <c r="E14" s="128"/>
      <c r="W14" s="129" t="s">
        <v>998</v>
      </c>
      <c r="X14" s="128">
        <v>12</v>
      </c>
    </row>
    <row r="15" spans="1:24" x14ac:dyDescent="0.35">
      <c r="A15" s="129" t="s">
        <v>387</v>
      </c>
      <c r="B15" s="128">
        <v>10</v>
      </c>
      <c r="C15" s="128">
        <v>5.5</v>
      </c>
      <c r="D15" s="128"/>
      <c r="E15" s="128"/>
      <c r="W15" s="129" t="s">
        <v>1003</v>
      </c>
      <c r="X15" s="128">
        <v>24.852941176470587</v>
      </c>
    </row>
    <row r="16" spans="1:24" x14ac:dyDescent="0.35">
      <c r="A16" s="129" t="s">
        <v>347</v>
      </c>
      <c r="B16" s="128">
        <v>15.428571428571429</v>
      </c>
      <c r="C16" s="128">
        <v>15.571428571428571</v>
      </c>
      <c r="D16" s="128"/>
      <c r="E16" s="128"/>
      <c r="W16" s="60" t="s">
        <v>425</v>
      </c>
      <c r="X16" s="128"/>
    </row>
    <row r="17" spans="1:24" x14ac:dyDescent="0.35">
      <c r="A17" s="60" t="s">
        <v>425</v>
      </c>
      <c r="B17" s="128"/>
      <c r="W17" s="129" t="s">
        <v>995</v>
      </c>
      <c r="X17" s="128">
        <v>14.666666666666666</v>
      </c>
    </row>
    <row r="18" spans="1:24" x14ac:dyDescent="0.35">
      <c r="A18" s="129" t="s">
        <v>771</v>
      </c>
      <c r="B18" s="128">
        <v>16</v>
      </c>
      <c r="C18" s="128">
        <v>14</v>
      </c>
      <c r="D18" s="128"/>
      <c r="E18" s="128"/>
      <c r="W18" s="129" t="s">
        <v>996</v>
      </c>
      <c r="X18" s="128">
        <v>12.333333333333334</v>
      </c>
    </row>
    <row r="19" spans="1:24" x14ac:dyDescent="0.35">
      <c r="A19" s="129" t="s">
        <v>421</v>
      </c>
      <c r="B19" s="128">
        <v>14</v>
      </c>
      <c r="C19" s="128">
        <v>11.5</v>
      </c>
      <c r="D19" s="128">
        <v>10</v>
      </c>
      <c r="E19" s="128">
        <v>34</v>
      </c>
      <c r="W19" s="129" t="s">
        <v>997</v>
      </c>
      <c r="X19" s="128">
        <v>10</v>
      </c>
    </row>
    <row r="20" spans="1:24" x14ac:dyDescent="0.35">
      <c r="A20" s="60" t="s">
        <v>1002</v>
      </c>
      <c r="B20" s="128">
        <v>10.340909090909092</v>
      </c>
      <c r="C20" s="128">
        <v>11.954545454545455</v>
      </c>
      <c r="D20" s="128">
        <v>11.2</v>
      </c>
      <c r="E20" s="128">
        <v>16.399999999999999</v>
      </c>
      <c r="W20" s="129" t="s">
        <v>998</v>
      </c>
      <c r="X20" s="128">
        <v>34</v>
      </c>
    </row>
    <row r="21" spans="1:24" x14ac:dyDescent="0.35">
      <c r="W21" s="129" t="s">
        <v>1003</v>
      </c>
      <c r="X21" s="128">
        <v>35.666666666666664</v>
      </c>
    </row>
    <row r="22" spans="1:24" x14ac:dyDescent="0.35">
      <c r="W22" s="60" t="s">
        <v>1004</v>
      </c>
      <c r="X22" s="128">
        <v>10.340909090909092</v>
      </c>
    </row>
    <row r="23" spans="1:24" x14ac:dyDescent="0.35">
      <c r="W23" s="60" t="s">
        <v>1005</v>
      </c>
      <c r="X23" s="128">
        <v>11.954545454545455</v>
      </c>
    </row>
    <row r="24" spans="1:24" x14ac:dyDescent="0.35">
      <c r="W24" s="60" t="s">
        <v>1006</v>
      </c>
      <c r="X24" s="128">
        <v>11.2</v>
      </c>
    </row>
    <row r="25" spans="1:24" x14ac:dyDescent="0.35">
      <c r="W25" s="60" t="s">
        <v>1007</v>
      </c>
      <c r="X25" s="128">
        <v>16.399999999999999</v>
      </c>
    </row>
    <row r="26" spans="1:24" x14ac:dyDescent="0.35">
      <c r="W26" s="60" t="s">
        <v>1008</v>
      </c>
      <c r="X26" s="128">
        <v>24.295454545454547</v>
      </c>
    </row>
    <row r="36" spans="1:17" x14ac:dyDescent="0.35">
      <c r="P36" s="59" t="s">
        <v>250</v>
      </c>
      <c r="Q36" t="s" vm="2">
        <v>993</v>
      </c>
    </row>
    <row r="37" spans="1:17" x14ac:dyDescent="0.35">
      <c r="A37" s="59" t="s">
        <v>250</v>
      </c>
      <c r="B37" t="s" vm="2">
        <v>993</v>
      </c>
    </row>
    <row r="38" spans="1:17" x14ac:dyDescent="0.35">
      <c r="P38" s="59" t="s">
        <v>994</v>
      </c>
    </row>
    <row r="39" spans="1:17" x14ac:dyDescent="0.35">
      <c r="A39" s="59" t="s">
        <v>1009</v>
      </c>
      <c r="B39" s="59" t="s">
        <v>1010</v>
      </c>
      <c r="P39" s="60" t="s">
        <v>728</v>
      </c>
    </row>
    <row r="40" spans="1:17" x14ac:dyDescent="0.35">
      <c r="A40" s="59" t="s">
        <v>994</v>
      </c>
      <c r="B40" t="s">
        <v>747</v>
      </c>
      <c r="C40" t="s">
        <v>1002</v>
      </c>
      <c r="P40" s="60" t="s">
        <v>314</v>
      </c>
    </row>
    <row r="41" spans="1:17" x14ac:dyDescent="0.35">
      <c r="A41" s="60" t="s">
        <v>728</v>
      </c>
      <c r="B41">
        <v>6</v>
      </c>
      <c r="C41">
        <v>6</v>
      </c>
      <c r="P41" s="60" t="s">
        <v>425</v>
      </c>
    </row>
    <row r="42" spans="1:17" x14ac:dyDescent="0.35">
      <c r="A42" s="60" t="s">
        <v>314</v>
      </c>
      <c r="B42">
        <v>7</v>
      </c>
      <c r="C42">
        <v>7</v>
      </c>
      <c r="P42" s="60" t="s">
        <v>1002</v>
      </c>
    </row>
    <row r="43" spans="1:17" x14ac:dyDescent="0.35">
      <c r="A43" s="60" t="s">
        <v>425</v>
      </c>
      <c r="B43">
        <v>2</v>
      </c>
      <c r="C43">
        <v>2</v>
      </c>
    </row>
    <row r="44" spans="1:17" x14ac:dyDescent="0.35">
      <c r="A44" s="60" t="s">
        <v>1002</v>
      </c>
      <c r="B44">
        <v>15</v>
      </c>
      <c r="C44">
        <v>15</v>
      </c>
    </row>
    <row r="51" spans="1:17" x14ac:dyDescent="0.35">
      <c r="A51" s="59" t="s">
        <v>250</v>
      </c>
      <c r="B51" t="s" vm="1">
        <v>993</v>
      </c>
      <c r="P51" s="59" t="s">
        <v>250</v>
      </c>
      <c r="Q51" t="s" vm="2">
        <v>993</v>
      </c>
    </row>
    <row r="53" spans="1:17" x14ac:dyDescent="0.35">
      <c r="A53" s="59" t="s">
        <v>994</v>
      </c>
      <c r="B53" t="s">
        <v>1011</v>
      </c>
      <c r="P53" s="59" t="s">
        <v>994</v>
      </c>
      <c r="Q53" t="s">
        <v>1012</v>
      </c>
    </row>
    <row r="54" spans="1:17" x14ac:dyDescent="0.35">
      <c r="A54" s="60" t="s">
        <v>357</v>
      </c>
      <c r="B54">
        <v>18</v>
      </c>
      <c r="P54" s="60" t="s">
        <v>705</v>
      </c>
      <c r="Q54">
        <v>14</v>
      </c>
    </row>
    <row r="55" spans="1:17" x14ac:dyDescent="0.35">
      <c r="A55" s="60" t="s">
        <v>431</v>
      </c>
      <c r="B55">
        <v>9</v>
      </c>
      <c r="P55" s="60" t="s">
        <v>339</v>
      </c>
      <c r="Q55">
        <v>3</v>
      </c>
    </row>
    <row r="56" spans="1:17" x14ac:dyDescent="0.35">
      <c r="A56" s="60" t="s">
        <v>322</v>
      </c>
      <c r="B56">
        <v>16</v>
      </c>
      <c r="P56" s="60" t="s">
        <v>319</v>
      </c>
      <c r="Q56">
        <v>2</v>
      </c>
    </row>
    <row r="57" spans="1:17" x14ac:dyDescent="0.35">
      <c r="A57" s="60" t="s">
        <v>350</v>
      </c>
      <c r="B57">
        <v>1</v>
      </c>
      <c r="P57" s="60" t="s">
        <v>369</v>
      </c>
      <c r="Q57">
        <v>5</v>
      </c>
    </row>
    <row r="58" spans="1:17" x14ac:dyDescent="0.35">
      <c r="A58" s="60" t="s">
        <v>1002</v>
      </c>
      <c r="B58">
        <v>44</v>
      </c>
      <c r="P58" s="60" t="s">
        <v>771</v>
      </c>
      <c r="Q58">
        <v>1</v>
      </c>
    </row>
    <row r="59" spans="1:17" x14ac:dyDescent="0.35">
      <c r="P59" s="60" t="s">
        <v>421</v>
      </c>
      <c r="Q59">
        <v>3</v>
      </c>
    </row>
    <row r="60" spans="1:17" x14ac:dyDescent="0.35">
      <c r="P60" s="60" t="s">
        <v>437</v>
      </c>
      <c r="Q60">
        <v>5</v>
      </c>
    </row>
    <row r="61" spans="1:17" x14ac:dyDescent="0.35">
      <c r="P61" s="60" t="s">
        <v>355</v>
      </c>
      <c r="Q61">
        <v>1</v>
      </c>
    </row>
    <row r="62" spans="1:17" x14ac:dyDescent="0.35">
      <c r="P62" s="60" t="s">
        <v>387</v>
      </c>
      <c r="Q62">
        <v>2</v>
      </c>
    </row>
    <row r="63" spans="1:17" x14ac:dyDescent="0.35">
      <c r="A63" s="60" t="s">
        <v>357</v>
      </c>
      <c r="B63">
        <v>18</v>
      </c>
      <c r="P63" s="60" t="s">
        <v>347</v>
      </c>
      <c r="Q63">
        <v>7</v>
      </c>
    </row>
    <row r="64" spans="1:17" x14ac:dyDescent="0.35">
      <c r="A64" s="60" t="s">
        <v>431</v>
      </c>
      <c r="B64">
        <v>9</v>
      </c>
      <c r="P64" s="60" t="s">
        <v>1002</v>
      </c>
      <c r="Q64">
        <v>43</v>
      </c>
    </row>
    <row r="65" spans="1:17" x14ac:dyDescent="0.35">
      <c r="A65" s="60" t="s">
        <v>322</v>
      </c>
      <c r="B65">
        <v>16</v>
      </c>
      <c r="L65" t="s">
        <v>1013</v>
      </c>
    </row>
    <row r="66" spans="1:17" x14ac:dyDescent="0.35">
      <c r="A66" s="60" t="s">
        <v>350</v>
      </c>
      <c r="B66">
        <v>2</v>
      </c>
    </row>
    <row r="67" spans="1:17" x14ac:dyDescent="0.35">
      <c r="P67" s="60" t="s">
        <v>705</v>
      </c>
      <c r="Q67">
        <v>8</v>
      </c>
    </row>
    <row r="68" spans="1:17" x14ac:dyDescent="0.35">
      <c r="P68" s="60" t="s">
        <v>339</v>
      </c>
      <c r="Q68">
        <v>3</v>
      </c>
    </row>
    <row r="69" spans="1:17" x14ac:dyDescent="0.35">
      <c r="P69" s="60" t="s">
        <v>319</v>
      </c>
      <c r="Q69">
        <v>2</v>
      </c>
    </row>
    <row r="70" spans="1:17" x14ac:dyDescent="0.35">
      <c r="P70" s="60" t="s">
        <v>369</v>
      </c>
      <c r="Q70">
        <v>5</v>
      </c>
    </row>
    <row r="71" spans="1:17" x14ac:dyDescent="0.35">
      <c r="P71" s="60" t="s">
        <v>771</v>
      </c>
      <c r="Q71">
        <v>1</v>
      </c>
    </row>
    <row r="72" spans="1:17" x14ac:dyDescent="0.35">
      <c r="P72" s="60" t="s">
        <v>421</v>
      </c>
      <c r="Q72">
        <v>3</v>
      </c>
    </row>
    <row r="73" spans="1:17" x14ac:dyDescent="0.35">
      <c r="P73" s="60" t="s">
        <v>437</v>
      </c>
      <c r="Q73">
        <v>5</v>
      </c>
    </row>
    <row r="74" spans="1:17" x14ac:dyDescent="0.35">
      <c r="P74" s="60" t="s">
        <v>355</v>
      </c>
      <c r="Q74">
        <v>1</v>
      </c>
    </row>
    <row r="75" spans="1:17" x14ac:dyDescent="0.35">
      <c r="P75" s="60" t="s">
        <v>387</v>
      </c>
      <c r="Q75">
        <v>2</v>
      </c>
    </row>
    <row r="76" spans="1:17" x14ac:dyDescent="0.35">
      <c r="P76" s="60" t="s">
        <v>347</v>
      </c>
      <c r="Q76">
        <v>7</v>
      </c>
    </row>
    <row r="80" spans="1:17" ht="15" thickBot="1" x14ac:dyDescent="0.4">
      <c r="K80" s="237" t="s">
        <v>1014</v>
      </c>
      <c r="L80" s="237" t="s">
        <v>1015</v>
      </c>
      <c r="M80" s="237" t="s">
        <v>1016</v>
      </c>
      <c r="N80" s="237" t="s">
        <v>1017</v>
      </c>
      <c r="O80" s="237" t="s">
        <v>1003</v>
      </c>
    </row>
    <row r="81" spans="9:15" ht="40.5" thickBot="1" x14ac:dyDescent="0.4">
      <c r="I81" s="243" t="s">
        <v>728</v>
      </c>
      <c r="J81" s="244" t="s">
        <v>705</v>
      </c>
      <c r="K81" s="244">
        <v>6</v>
      </c>
      <c r="L81" s="244">
        <v>7</v>
      </c>
      <c r="M81" s="244">
        <v>0</v>
      </c>
      <c r="N81" s="244">
        <v>0</v>
      </c>
      <c r="O81" s="245">
        <v>16</v>
      </c>
    </row>
    <row r="82" spans="9:15" ht="19.5" customHeight="1" x14ac:dyDescent="0.35">
      <c r="I82" s="749" t="s">
        <v>1018</v>
      </c>
      <c r="J82" s="238" t="s">
        <v>705</v>
      </c>
      <c r="K82" s="238">
        <v>6</v>
      </c>
      <c r="L82" s="238">
        <v>17</v>
      </c>
      <c r="M82" s="238">
        <v>0</v>
      </c>
      <c r="N82" s="238">
        <v>0</v>
      </c>
      <c r="O82" s="239">
        <v>25</v>
      </c>
    </row>
    <row r="83" spans="9:15" ht="19.5" customHeight="1" x14ac:dyDescent="0.35">
      <c r="I83" s="750"/>
      <c r="J83" s="236" t="s">
        <v>339</v>
      </c>
      <c r="K83" s="236">
        <v>16</v>
      </c>
      <c r="L83" s="236">
        <v>6</v>
      </c>
      <c r="M83" s="236">
        <v>0</v>
      </c>
      <c r="N83" s="236">
        <v>0</v>
      </c>
      <c r="O83" s="240">
        <v>17</v>
      </c>
    </row>
    <row r="84" spans="9:15" ht="19.5" customHeight="1" x14ac:dyDescent="0.35">
      <c r="I84" s="750"/>
      <c r="J84" s="236" t="s">
        <v>319</v>
      </c>
      <c r="K84" s="236">
        <v>23</v>
      </c>
      <c r="L84" s="236">
        <v>31</v>
      </c>
      <c r="M84" s="236">
        <v>2</v>
      </c>
      <c r="N84" s="236">
        <v>7</v>
      </c>
      <c r="O84" s="240">
        <v>48</v>
      </c>
    </row>
    <row r="85" spans="9:15" ht="19.5" customHeight="1" x14ac:dyDescent="0.35">
      <c r="I85" s="750"/>
      <c r="J85" s="236" t="s">
        <v>369</v>
      </c>
      <c r="K85" s="236">
        <v>11</v>
      </c>
      <c r="L85" s="236">
        <v>19</v>
      </c>
      <c r="M85" s="236">
        <v>15</v>
      </c>
      <c r="N85" s="236">
        <v>14</v>
      </c>
      <c r="O85" s="240">
        <v>37</v>
      </c>
    </row>
    <row r="86" spans="9:15" ht="19.5" customHeight="1" x14ac:dyDescent="0.35">
      <c r="I86" s="750"/>
      <c r="J86" s="236" t="s">
        <v>421</v>
      </c>
      <c r="K86" s="236">
        <v>14</v>
      </c>
      <c r="L86" s="236">
        <v>6</v>
      </c>
      <c r="M86" s="236">
        <v>0</v>
      </c>
      <c r="N86" s="236">
        <v>0</v>
      </c>
      <c r="O86" s="240">
        <v>52</v>
      </c>
    </row>
    <row r="87" spans="9:15" ht="19.5" customHeight="1" x14ac:dyDescent="0.35">
      <c r="I87" s="750"/>
      <c r="J87" s="236" t="s">
        <v>437</v>
      </c>
      <c r="K87" s="236">
        <v>4</v>
      </c>
      <c r="L87" s="236">
        <v>5</v>
      </c>
      <c r="M87" s="236">
        <v>0</v>
      </c>
      <c r="N87" s="236">
        <v>0</v>
      </c>
      <c r="O87" s="240">
        <v>10</v>
      </c>
    </row>
    <row r="88" spans="9:15" ht="19.5" customHeight="1" x14ac:dyDescent="0.35">
      <c r="I88" s="750"/>
      <c r="J88" s="236" t="s">
        <v>355</v>
      </c>
      <c r="K88" s="236">
        <v>15</v>
      </c>
      <c r="L88" s="236">
        <v>2</v>
      </c>
      <c r="M88" s="236">
        <v>0</v>
      </c>
      <c r="N88" s="236">
        <v>0</v>
      </c>
      <c r="O88" s="240">
        <v>13</v>
      </c>
    </row>
    <row r="89" spans="9:15" ht="19.5" customHeight="1" x14ac:dyDescent="0.35">
      <c r="I89" s="750"/>
      <c r="J89" s="236" t="s">
        <v>387</v>
      </c>
      <c r="K89" s="236">
        <v>10</v>
      </c>
      <c r="L89" s="236">
        <v>6</v>
      </c>
      <c r="M89" s="236">
        <v>0</v>
      </c>
      <c r="N89" s="236">
        <v>0</v>
      </c>
      <c r="O89" s="240">
        <v>13</v>
      </c>
    </row>
    <row r="90" spans="9:15" ht="19.5" customHeight="1" thickBot="1" x14ac:dyDescent="0.4">
      <c r="I90" s="751"/>
      <c r="J90" s="241" t="s">
        <v>347</v>
      </c>
      <c r="K90" s="241">
        <v>15</v>
      </c>
      <c r="L90" s="241">
        <v>16</v>
      </c>
      <c r="M90" s="241">
        <v>0</v>
      </c>
      <c r="N90" s="241">
        <v>0</v>
      </c>
      <c r="O90" s="242">
        <v>26</v>
      </c>
    </row>
    <row r="91" spans="9:15" ht="21" customHeight="1" x14ac:dyDescent="0.35">
      <c r="I91" s="752" t="s">
        <v>425</v>
      </c>
      <c r="J91" s="246" t="s">
        <v>771</v>
      </c>
      <c r="K91" s="246">
        <v>16</v>
      </c>
      <c r="L91" s="246">
        <v>14</v>
      </c>
      <c r="M91" s="246">
        <v>0</v>
      </c>
      <c r="N91" s="246">
        <v>0</v>
      </c>
      <c r="O91" s="247">
        <v>28</v>
      </c>
    </row>
    <row r="92" spans="9:15" ht="18" customHeight="1" thickBot="1" x14ac:dyDescent="0.4">
      <c r="I92" s="751"/>
      <c r="J92" s="241" t="s">
        <v>421</v>
      </c>
      <c r="K92" s="241">
        <v>14</v>
      </c>
      <c r="L92" s="241">
        <v>12</v>
      </c>
      <c r="M92" s="241">
        <v>10</v>
      </c>
      <c r="N92" s="241">
        <v>34</v>
      </c>
      <c r="O92" s="242">
        <v>40</v>
      </c>
    </row>
    <row r="93" spans="9:15" ht="18" customHeight="1" x14ac:dyDescent="0.35"/>
  </sheetData>
  <sheetProtection pivotTables="0"/>
  <mergeCells count="2">
    <mergeCell ref="I82:I90"/>
    <mergeCell ref="I91:I92"/>
  </mergeCells>
  <pageMargins left="0.7" right="0.7" top="0.75" bottom="0.75" header="0.3" footer="0.3"/>
  <pageSetup paperSize="9" orientation="portrait" horizontalDpi="90" verticalDpi="90" r:id="rId8"/>
  <drawing r:id="rId9"/>
  <extLst>
    <ext xmlns:x14="http://schemas.microsoft.com/office/spreadsheetml/2009/9/main" uri="{A8765BA9-456A-4dab-B4F3-ACF838C121DE}">
      <x14:slicerList>
        <x14:slicer r:id="rId10"/>
      </x14:slicerList>
    </ext>
    <ext xmlns:x15="http://schemas.microsoft.com/office/spreadsheetml/2010/11/main" uri="{7E03D99C-DC04-49d9-9315-930204A7B6E9}">
      <x15:timelineRefs>
        <x15:timelineRef r:id="rId11"/>
      </x15:timelineRefs>
    </ext>
  </extLs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CB4F19-4E83-4A49-B474-BEE59CB1C4C8}">
  <dimension ref="A1:BL92"/>
  <sheetViews>
    <sheetView workbookViewId="0">
      <selection activeCell="D1" sqref="D1"/>
    </sheetView>
  </sheetViews>
  <sheetFormatPr defaultRowHeight="14.5" x14ac:dyDescent="0.35"/>
  <cols>
    <col min="1" max="1" width="17.453125" bestFit="1" customWidth="1"/>
    <col min="2" max="2" width="10" bestFit="1" customWidth="1"/>
    <col min="3" max="3" width="12.1796875" bestFit="1" customWidth="1"/>
    <col min="4" max="4" width="12" bestFit="1" customWidth="1"/>
    <col min="5" max="5" width="50" bestFit="1" customWidth="1"/>
    <col min="8" max="8" width="10.54296875" bestFit="1" customWidth="1"/>
    <col min="9" max="9" width="63.54296875" bestFit="1" customWidth="1"/>
    <col min="10" max="10" width="24.1796875" bestFit="1" customWidth="1"/>
    <col min="11" max="11" width="21.54296875" bestFit="1" customWidth="1"/>
    <col min="12" max="12" width="23.54296875" bestFit="1" customWidth="1"/>
    <col min="13" max="13" width="20.81640625" bestFit="1" customWidth="1"/>
    <col min="14" max="14" width="22.81640625" bestFit="1" customWidth="1"/>
    <col min="16" max="16" width="12.1796875" bestFit="1" customWidth="1"/>
    <col min="17" max="17" width="22.54296875" bestFit="1" customWidth="1"/>
    <col min="18" max="18" width="12.26953125" bestFit="1" customWidth="1"/>
    <col min="19" max="19" width="33.1796875" bestFit="1" customWidth="1"/>
    <col min="20" max="20" width="12.7265625" bestFit="1" customWidth="1"/>
    <col min="21" max="21" width="11" bestFit="1" customWidth="1"/>
    <col min="22" max="22" width="10" bestFit="1" customWidth="1"/>
    <col min="23" max="23" width="11" bestFit="1" customWidth="1"/>
    <col min="25" max="25" width="10.81640625" bestFit="1" customWidth="1"/>
    <col min="27" max="29" width="10" bestFit="1" customWidth="1"/>
    <col min="32" max="33" width="11.1796875" bestFit="1" customWidth="1"/>
    <col min="34" max="34" width="10" bestFit="1" customWidth="1"/>
    <col min="35" max="35" width="9.54296875" bestFit="1" customWidth="1"/>
    <col min="36" max="36" width="52" bestFit="1" customWidth="1"/>
    <col min="37" max="37" width="12.7265625" bestFit="1" customWidth="1"/>
    <col min="38" max="38" width="9.7265625" bestFit="1" customWidth="1"/>
    <col min="39" max="39" width="10" bestFit="1" customWidth="1"/>
    <col min="41" max="41" width="21.1796875" bestFit="1" customWidth="1"/>
    <col min="42" max="42" width="12.54296875" bestFit="1" customWidth="1"/>
    <col min="44" max="44" width="11" bestFit="1" customWidth="1"/>
    <col min="45" max="45" width="13.7265625" bestFit="1" customWidth="1"/>
    <col min="46" max="46" width="149.7265625" bestFit="1" customWidth="1"/>
    <col min="49" max="49" width="7.7265625" bestFit="1" customWidth="1"/>
    <col min="50" max="51" width="7.26953125" bestFit="1" customWidth="1"/>
    <col min="52" max="52" width="8" bestFit="1" customWidth="1"/>
    <col min="53" max="53" width="7.453125" bestFit="1" customWidth="1"/>
    <col min="54" max="55" width="7.26953125" bestFit="1" customWidth="1"/>
    <col min="58" max="58" width="11.81640625" bestFit="1" customWidth="1"/>
    <col min="64" max="64" width="8.453125" bestFit="1" customWidth="1"/>
  </cols>
  <sheetData>
    <row r="1" spans="1:64" ht="73.5" x14ac:dyDescent="0.35">
      <c r="A1" s="389" t="s">
        <v>250</v>
      </c>
      <c r="B1" s="388" t="s">
        <v>1019</v>
      </c>
      <c r="C1" s="388" t="s">
        <v>258</v>
      </c>
      <c r="D1" s="388" t="s">
        <v>1020</v>
      </c>
      <c r="E1" s="480" t="s">
        <v>255</v>
      </c>
      <c r="F1" s="528" t="s">
        <v>1021</v>
      </c>
      <c r="G1" s="480" t="s">
        <v>256</v>
      </c>
      <c r="H1" s="388" t="s">
        <v>1022</v>
      </c>
      <c r="I1" s="388" t="s">
        <v>263</v>
      </c>
      <c r="J1" s="388" t="s">
        <v>1023</v>
      </c>
      <c r="K1" s="388" t="s">
        <v>270</v>
      </c>
      <c r="L1" s="388" t="s">
        <v>257</v>
      </c>
      <c r="M1" s="390" t="s">
        <v>1024</v>
      </c>
      <c r="N1" s="388" t="s">
        <v>254</v>
      </c>
      <c r="O1" s="388" t="s">
        <v>264</v>
      </c>
      <c r="P1" s="388" t="s">
        <v>265</v>
      </c>
      <c r="Q1" s="388" t="s">
        <v>266</v>
      </c>
      <c r="R1" s="388" t="s">
        <v>268</v>
      </c>
      <c r="S1" s="391" t="s">
        <v>259</v>
      </c>
      <c r="T1" s="392" t="s">
        <v>260</v>
      </c>
      <c r="U1" s="504" t="s">
        <v>1025</v>
      </c>
      <c r="V1" s="392" t="s">
        <v>1026</v>
      </c>
      <c r="W1" s="401" t="s">
        <v>277</v>
      </c>
      <c r="X1" s="401" t="s">
        <v>278</v>
      </c>
      <c r="Y1" s="393" t="s">
        <v>275</v>
      </c>
      <c r="Z1" s="392" t="s">
        <v>1027</v>
      </c>
      <c r="AA1" s="393" t="s">
        <v>276</v>
      </c>
      <c r="AB1" s="393" t="s">
        <v>1028</v>
      </c>
      <c r="AC1" s="393" t="s">
        <v>280</v>
      </c>
      <c r="AD1" s="393" t="s">
        <v>283</v>
      </c>
      <c r="AE1" s="393" t="s">
        <v>284</v>
      </c>
      <c r="AF1" s="393" t="s">
        <v>281</v>
      </c>
      <c r="AG1" s="393" t="s">
        <v>282</v>
      </c>
      <c r="AH1" s="389" t="s">
        <v>1029</v>
      </c>
      <c r="AI1" s="389" t="s">
        <v>292</v>
      </c>
      <c r="AJ1" s="389" t="s">
        <v>294</v>
      </c>
      <c r="AK1" s="389" t="s">
        <v>1030</v>
      </c>
      <c r="AL1" s="412" t="s">
        <v>1031</v>
      </c>
      <c r="AM1" s="389" t="s">
        <v>1032</v>
      </c>
      <c r="AN1" s="394" t="s">
        <v>300</v>
      </c>
      <c r="AO1" s="389" t="s">
        <v>298</v>
      </c>
      <c r="AP1" s="389" t="s">
        <v>295</v>
      </c>
      <c r="AQ1" s="412" t="s">
        <v>1033</v>
      </c>
      <c r="AR1" s="389" t="s">
        <v>1034</v>
      </c>
      <c r="AS1" s="389" t="s">
        <v>1035</v>
      </c>
      <c r="AT1" s="389" t="s">
        <v>1036</v>
      </c>
      <c r="AU1" s="437" t="s">
        <v>1037</v>
      </c>
      <c r="AV1" s="437" t="s">
        <v>1038</v>
      </c>
      <c r="AW1" s="438" t="s">
        <v>1039</v>
      </c>
      <c r="AX1" s="438" t="s">
        <v>1040</v>
      </c>
      <c r="AY1" s="438" t="s">
        <v>1041</v>
      </c>
      <c r="AZ1" s="438" t="s">
        <v>1042</v>
      </c>
      <c r="BA1" s="438" t="s">
        <v>1043</v>
      </c>
      <c r="BB1" s="438" t="s">
        <v>1044</v>
      </c>
      <c r="BC1" s="438" t="s">
        <v>322</v>
      </c>
      <c r="BD1" s="437" t="s">
        <v>1045</v>
      </c>
      <c r="BE1" s="437" t="s">
        <v>1046</v>
      </c>
      <c r="BF1" s="395" t="s">
        <v>1047</v>
      </c>
      <c r="BG1" s="395" t="s">
        <v>1048</v>
      </c>
      <c r="BH1" s="395" t="s">
        <v>1049</v>
      </c>
      <c r="BI1" s="395" t="s">
        <v>1050</v>
      </c>
      <c r="BJ1" s="396" t="s">
        <v>1051</v>
      </c>
      <c r="BK1" s="396" t="s">
        <v>1052</v>
      </c>
      <c r="BL1" s="396" t="s">
        <v>1053</v>
      </c>
    </row>
    <row r="2" spans="1:64" ht="46" x14ac:dyDescent="0.35">
      <c r="A2" s="404" t="s">
        <v>890</v>
      </c>
      <c r="B2" s="413">
        <v>45306</v>
      </c>
      <c r="C2" s="407" t="s">
        <v>312</v>
      </c>
      <c r="D2" s="407" t="s">
        <v>1054</v>
      </c>
      <c r="E2" s="475" t="s">
        <v>1055</v>
      </c>
      <c r="F2" s="477" t="s">
        <v>1056</v>
      </c>
      <c r="G2" s="481" t="s">
        <v>1057</v>
      </c>
      <c r="H2" s="482" t="s">
        <v>310</v>
      </c>
      <c r="I2" s="485" t="s">
        <v>1058</v>
      </c>
      <c r="J2" s="482" t="s">
        <v>1059</v>
      </c>
      <c r="K2" s="482" t="s">
        <v>1060</v>
      </c>
      <c r="L2" s="485" t="s">
        <v>308</v>
      </c>
      <c r="M2" s="409" t="s">
        <v>326</v>
      </c>
      <c r="N2" s="409" t="s">
        <v>1061</v>
      </c>
      <c r="O2" s="416">
        <v>2024</v>
      </c>
      <c r="P2" s="409" t="s">
        <v>315</v>
      </c>
      <c r="Q2" s="409" t="s">
        <v>1056</v>
      </c>
      <c r="R2" s="498" t="s">
        <v>521</v>
      </c>
      <c r="S2" s="457" t="s">
        <v>313</v>
      </c>
      <c r="T2" s="413">
        <v>45306</v>
      </c>
      <c r="U2" s="413" t="e">
        <f>WORKDAY(Q2,15)</f>
        <v>#VALUE!</v>
      </c>
      <c r="V2" s="413">
        <v>45324</v>
      </c>
      <c r="W2" s="405" t="e">
        <f>NETWORKDAYS(S2,V2)</f>
        <v>#VALUE!</v>
      </c>
      <c r="X2" s="433" t="str">
        <f>IFERROR(IF(Positions[[#This Row],[DATA FEEDBACK GESTOR 1ªSL]]&lt;&gt;"",Positions[[#This Row],[DATA FEEDBACK GESTOR 1ªSL]]-Positions[[#This Row],[DATA 1ª SL]],""),"")</f>
        <v/>
      </c>
      <c r="Y2" s="413">
        <v>45329</v>
      </c>
      <c r="Z2" s="405">
        <f>NETWORKDAYS(V2,Y2)</f>
        <v>4</v>
      </c>
      <c r="AA2" s="413">
        <v>45329</v>
      </c>
      <c r="AB2" s="413">
        <v>45294</v>
      </c>
      <c r="AC2" s="413">
        <v>45294</v>
      </c>
      <c r="AD2" s="435" t="s">
        <v>13</v>
      </c>
      <c r="AE2" s="435" t="s">
        <v>13</v>
      </c>
      <c r="AF2" s="461" t="s">
        <v>13</v>
      </c>
      <c r="AG2" s="434" t="s">
        <v>13</v>
      </c>
      <c r="AH2" s="413">
        <v>45114</v>
      </c>
      <c r="AI2" s="413">
        <v>45264</v>
      </c>
      <c r="AJ2" s="415" t="s">
        <v>13</v>
      </c>
      <c r="AK2" s="413">
        <v>45329</v>
      </c>
      <c r="AL2" s="405">
        <f>NETWORKDAYS(Y2,AK2)</f>
        <v>1</v>
      </c>
      <c r="AM2" s="413">
        <v>45330</v>
      </c>
      <c r="AN2" s="413" t="s">
        <v>13</v>
      </c>
      <c r="AO2" s="487" t="s">
        <v>1062</v>
      </c>
      <c r="AP2" s="413">
        <v>45356</v>
      </c>
      <c r="AQ2" s="405">
        <f>NETWORKDAYS(AM2,AP2)</f>
        <v>19</v>
      </c>
      <c r="AR2" s="407" t="e">
        <f>NETWORKDAYS(Q2,AM2)</f>
        <v>#VALUE!</v>
      </c>
      <c r="AS2" s="407" t="e">
        <f>NETWORKDAYS(Q2,AP2)</f>
        <v>#VALUE!</v>
      </c>
      <c r="AT2" s="478" t="s">
        <v>727</v>
      </c>
      <c r="AU2" s="440" t="s">
        <v>13</v>
      </c>
      <c r="AV2" s="414" t="s">
        <v>13</v>
      </c>
      <c r="AW2" s="414" t="s">
        <v>13</v>
      </c>
      <c r="AX2" s="414" t="s">
        <v>13</v>
      </c>
      <c r="AY2" s="414" t="s">
        <v>13</v>
      </c>
      <c r="AZ2" s="407"/>
      <c r="BA2" s="407">
        <v>1</v>
      </c>
      <c r="BB2" s="407">
        <v>0</v>
      </c>
      <c r="BC2" s="407" t="s">
        <v>1063</v>
      </c>
      <c r="BD2" s="407">
        <v>1</v>
      </c>
      <c r="BE2" s="407">
        <v>1</v>
      </c>
      <c r="BF2" s="407"/>
      <c r="BG2" s="407"/>
      <c r="BH2" s="407"/>
      <c r="BI2" s="407"/>
      <c r="BJ2" s="458" t="s">
        <v>562</v>
      </c>
      <c r="BK2" s="458" t="s">
        <v>562</v>
      </c>
      <c r="BL2" s="458" t="s">
        <v>562</v>
      </c>
    </row>
    <row r="3" spans="1:64" x14ac:dyDescent="0.35">
      <c r="A3" s="404" t="s">
        <v>890</v>
      </c>
      <c r="B3" s="413">
        <v>45302</v>
      </c>
      <c r="C3" s="409" t="s">
        <v>330</v>
      </c>
      <c r="D3" s="407" t="s">
        <v>1064</v>
      </c>
      <c r="E3" s="475" t="s">
        <v>990</v>
      </c>
      <c r="F3" s="477" t="s">
        <v>1056</v>
      </c>
      <c r="G3" s="481" t="s">
        <v>712</v>
      </c>
      <c r="H3" s="482" t="s">
        <v>310</v>
      </c>
      <c r="I3" s="485" t="s">
        <v>1065</v>
      </c>
      <c r="J3" s="482" t="s">
        <v>712</v>
      </c>
      <c r="K3" s="482" t="s">
        <v>1066</v>
      </c>
      <c r="L3" s="485" t="s">
        <v>232</v>
      </c>
      <c r="M3" s="409" t="s">
        <v>1067</v>
      </c>
      <c r="N3" s="409" t="s">
        <v>1068</v>
      </c>
      <c r="O3" s="416">
        <v>2024</v>
      </c>
      <c r="P3" s="409" t="s">
        <v>315</v>
      </c>
      <c r="Q3" s="409" t="s">
        <v>1056</v>
      </c>
      <c r="R3" s="498" t="s">
        <v>521</v>
      </c>
      <c r="S3" s="541" t="s">
        <v>330</v>
      </c>
      <c r="T3" s="413">
        <v>45302</v>
      </c>
      <c r="U3" s="413" t="e">
        <f>WORKDAY(Q3,15)</f>
        <v>#VALUE!</v>
      </c>
      <c r="V3" s="413">
        <v>45303</v>
      </c>
      <c r="W3" s="405" t="e">
        <f>NETWORKDAYS(S3,V3)</f>
        <v>#VALUE!</v>
      </c>
      <c r="X3" s="405" t="str">
        <f>IFERROR(IF(Positions[[#This Row],[DATA FEEDBACK GESTOR 1ªSL]]&lt;&gt;"",Positions[[#This Row],[DATA FEEDBACK GESTOR 1ªSL]]-Positions[[#This Row],[DATA 1ª SL]],""),"")</f>
        <v/>
      </c>
      <c r="Y3" s="413">
        <v>45309</v>
      </c>
      <c r="Z3" s="405">
        <f>NETWORKDAYS(V3,Y3)</f>
        <v>5</v>
      </c>
      <c r="AA3" s="413">
        <v>45313</v>
      </c>
      <c r="AB3" s="413" t="s">
        <v>13</v>
      </c>
      <c r="AC3" s="413" t="s">
        <v>13</v>
      </c>
      <c r="AD3" s="405" t="s">
        <v>13</v>
      </c>
      <c r="AE3" s="405" t="s">
        <v>13</v>
      </c>
      <c r="AF3" s="413" t="s">
        <v>13</v>
      </c>
      <c r="AG3" s="413" t="s">
        <v>13</v>
      </c>
      <c r="AH3" s="413">
        <v>45313</v>
      </c>
      <c r="AI3" s="413" t="s">
        <v>13</v>
      </c>
      <c r="AJ3" s="415" t="s">
        <v>1069</v>
      </c>
      <c r="AK3" s="413" t="s">
        <v>13</v>
      </c>
      <c r="AL3" s="405" t="s">
        <v>13</v>
      </c>
      <c r="AM3" s="413" t="s">
        <v>13</v>
      </c>
      <c r="AN3" s="413" t="s">
        <v>13</v>
      </c>
      <c r="AO3" s="413" t="s">
        <v>13</v>
      </c>
      <c r="AP3" s="413" t="s">
        <v>13</v>
      </c>
      <c r="AQ3" s="413" t="s">
        <v>13</v>
      </c>
      <c r="AR3" s="413" t="s">
        <v>13</v>
      </c>
      <c r="AS3" s="413" t="s">
        <v>13</v>
      </c>
      <c r="AT3" s="478" t="s">
        <v>1070</v>
      </c>
      <c r="AU3" s="440" t="s">
        <v>13</v>
      </c>
      <c r="AV3" s="439" t="s">
        <v>13</v>
      </c>
      <c r="AW3" s="439" t="s">
        <v>13</v>
      </c>
      <c r="AX3" s="439" t="s">
        <v>13</v>
      </c>
      <c r="AY3" s="439" t="s">
        <v>13</v>
      </c>
      <c r="AZ3" s="405"/>
      <c r="BA3" s="405" t="s">
        <v>562</v>
      </c>
      <c r="BB3" s="405"/>
      <c r="BC3" s="405" t="s">
        <v>562</v>
      </c>
      <c r="BD3" s="405" t="s">
        <v>562</v>
      </c>
      <c r="BE3" s="405" t="s">
        <v>562</v>
      </c>
      <c r="BF3" s="405" t="s">
        <v>562</v>
      </c>
      <c r="BG3" s="405" t="s">
        <v>562</v>
      </c>
      <c r="BH3" s="405" t="s">
        <v>562</v>
      </c>
      <c r="BI3" s="405" t="s">
        <v>562</v>
      </c>
      <c r="BJ3" s="458" t="s">
        <v>562</v>
      </c>
      <c r="BK3" s="458" t="s">
        <v>562</v>
      </c>
      <c r="BL3" s="458" t="s">
        <v>562</v>
      </c>
    </row>
    <row r="4" spans="1:64" ht="58" x14ac:dyDescent="0.35">
      <c r="A4" s="403" t="s">
        <v>890</v>
      </c>
      <c r="B4" s="413">
        <v>45357</v>
      </c>
      <c r="C4" s="407" t="s">
        <v>725</v>
      </c>
      <c r="D4" s="407" t="s">
        <v>1071</v>
      </c>
      <c r="E4" s="475" t="s">
        <v>1072</v>
      </c>
      <c r="F4" s="477" t="s">
        <v>387</v>
      </c>
      <c r="G4" s="481" t="s">
        <v>1073</v>
      </c>
      <c r="H4" s="403" t="s">
        <v>1074</v>
      </c>
      <c r="I4" s="475" t="s">
        <v>1058</v>
      </c>
      <c r="J4" s="403" t="s">
        <v>1059</v>
      </c>
      <c r="K4" s="403" t="s">
        <v>347</v>
      </c>
      <c r="L4" s="475" t="s">
        <v>131</v>
      </c>
      <c r="M4" s="407" t="s">
        <v>1067</v>
      </c>
      <c r="N4" s="407" t="s">
        <v>1075</v>
      </c>
      <c r="O4" s="416">
        <v>2024</v>
      </c>
      <c r="P4" s="410" t="s">
        <v>420</v>
      </c>
      <c r="Q4" s="407" t="s">
        <v>316</v>
      </c>
      <c r="R4" s="492" t="s">
        <v>1076</v>
      </c>
      <c r="S4" s="407" t="s">
        <v>330</v>
      </c>
      <c r="T4" s="413">
        <v>45370</v>
      </c>
      <c r="U4" s="413" t="e">
        <f>WORKDAY(Q4,15)</f>
        <v>#VALUE!</v>
      </c>
      <c r="V4" s="413" t="s">
        <v>13</v>
      </c>
      <c r="W4" s="405" t="s">
        <v>13</v>
      </c>
      <c r="X4" s="405" t="s">
        <v>13</v>
      </c>
      <c r="Y4" s="413" t="s">
        <v>13</v>
      </c>
      <c r="Z4" s="413" t="s">
        <v>13</v>
      </c>
      <c r="AA4" s="413" t="s">
        <v>13</v>
      </c>
      <c r="AB4" s="413" t="s">
        <v>13</v>
      </c>
      <c r="AC4" s="413" t="s">
        <v>13</v>
      </c>
      <c r="AD4" s="413" t="s">
        <v>13</v>
      </c>
      <c r="AE4" s="413" t="s">
        <v>13</v>
      </c>
      <c r="AF4" s="413" t="s">
        <v>13</v>
      </c>
      <c r="AG4" s="413" t="s">
        <v>13</v>
      </c>
      <c r="AH4" s="413">
        <v>45352</v>
      </c>
      <c r="AI4" s="413" t="s">
        <v>13</v>
      </c>
      <c r="AJ4" s="413" t="s">
        <v>13</v>
      </c>
      <c r="AK4" s="413" t="s">
        <v>13</v>
      </c>
      <c r="AL4" s="405" t="s">
        <v>13</v>
      </c>
      <c r="AM4" s="413" t="s">
        <v>13</v>
      </c>
      <c r="AN4" s="413" t="s">
        <v>13</v>
      </c>
      <c r="AO4" s="413" t="s">
        <v>13</v>
      </c>
      <c r="AP4" s="413" t="s">
        <v>13</v>
      </c>
      <c r="AQ4" s="413" t="s">
        <v>13</v>
      </c>
      <c r="AR4" s="413" t="s">
        <v>13</v>
      </c>
      <c r="AS4" s="413" t="s">
        <v>13</v>
      </c>
      <c r="AT4" s="492" t="s">
        <v>1077</v>
      </c>
      <c r="AU4" s="414" t="s">
        <v>13</v>
      </c>
      <c r="AV4" s="414" t="s">
        <v>13</v>
      </c>
      <c r="AW4" s="414" t="s">
        <v>13</v>
      </c>
      <c r="AX4" s="414" t="s">
        <v>13</v>
      </c>
      <c r="AY4" s="414" t="s">
        <v>13</v>
      </c>
      <c r="AZ4" s="450">
        <f>SUBTOTAL(9,BA4:BE4)</f>
        <v>5</v>
      </c>
      <c r="BA4" s="406">
        <v>4</v>
      </c>
      <c r="BB4" s="406">
        <v>0</v>
      </c>
      <c r="BC4" s="406">
        <v>0</v>
      </c>
      <c r="BD4" s="406">
        <v>1</v>
      </c>
      <c r="BE4" s="406">
        <v>0</v>
      </c>
      <c r="BF4" s="460" t="s">
        <v>357</v>
      </c>
      <c r="BG4" s="460" t="s">
        <v>1078</v>
      </c>
      <c r="BH4" s="460" t="s">
        <v>1079</v>
      </c>
      <c r="BI4" s="460" t="s">
        <v>1080</v>
      </c>
      <c r="BJ4" s="458" t="s">
        <v>1081</v>
      </c>
      <c r="BK4" s="458" t="s">
        <v>1081</v>
      </c>
      <c r="BL4" s="458" t="s">
        <v>1081</v>
      </c>
    </row>
    <row r="5" spans="1:64" ht="23" x14ac:dyDescent="0.35">
      <c r="A5" s="403" t="s">
        <v>890</v>
      </c>
      <c r="B5" s="413">
        <v>45348</v>
      </c>
      <c r="C5" s="407" t="s">
        <v>725</v>
      </c>
      <c r="D5" s="407" t="s">
        <v>1082</v>
      </c>
      <c r="E5" s="475" t="s">
        <v>1083</v>
      </c>
      <c r="F5" s="477" t="s">
        <v>325</v>
      </c>
      <c r="G5" s="481" t="s">
        <v>1057</v>
      </c>
      <c r="H5" s="403" t="s">
        <v>310</v>
      </c>
      <c r="I5" s="475" t="s">
        <v>1058</v>
      </c>
      <c r="J5" s="403" t="s">
        <v>369</v>
      </c>
      <c r="K5" s="403" t="s">
        <v>1084</v>
      </c>
      <c r="L5" s="475" t="s">
        <v>361</v>
      </c>
      <c r="M5" s="407" t="s">
        <v>1067</v>
      </c>
      <c r="N5" s="407" t="s">
        <v>537</v>
      </c>
      <c r="O5" s="416">
        <v>2024</v>
      </c>
      <c r="P5" s="410" t="s">
        <v>420</v>
      </c>
      <c r="Q5" s="407" t="s">
        <v>316</v>
      </c>
      <c r="R5" s="492" t="s">
        <v>1076</v>
      </c>
      <c r="S5" s="407" t="s">
        <v>624</v>
      </c>
      <c r="T5" s="413" t="s">
        <v>13</v>
      </c>
      <c r="U5" s="413" t="s">
        <v>13</v>
      </c>
      <c r="V5" s="413" t="s">
        <v>13</v>
      </c>
      <c r="W5" s="413" t="s">
        <v>13</v>
      </c>
      <c r="X5" s="405" t="s">
        <v>13</v>
      </c>
      <c r="Y5" s="413" t="s">
        <v>13</v>
      </c>
      <c r="Z5" s="413" t="s">
        <v>13</v>
      </c>
      <c r="AA5" s="413" t="s">
        <v>13</v>
      </c>
      <c r="AB5" s="413" t="s">
        <v>13</v>
      </c>
      <c r="AC5" s="413" t="s">
        <v>13</v>
      </c>
      <c r="AD5" s="413" t="s">
        <v>13</v>
      </c>
      <c r="AE5" s="413" t="s">
        <v>13</v>
      </c>
      <c r="AF5" s="413" t="s">
        <v>13</v>
      </c>
      <c r="AG5" s="413" t="s">
        <v>13</v>
      </c>
      <c r="AH5" s="413">
        <v>45372</v>
      </c>
      <c r="AI5" s="413" t="s">
        <v>13</v>
      </c>
      <c r="AJ5" s="407" t="s">
        <v>13</v>
      </c>
      <c r="AK5" s="413" t="s">
        <v>1085</v>
      </c>
      <c r="AL5" s="413" t="s">
        <v>1085</v>
      </c>
      <c r="AM5" s="413" t="s">
        <v>13</v>
      </c>
      <c r="AN5" s="413" t="s">
        <v>13</v>
      </c>
      <c r="AO5" s="407" t="s">
        <v>13</v>
      </c>
      <c r="AP5" s="413" t="s">
        <v>13</v>
      </c>
      <c r="AQ5" s="413" t="s">
        <v>13</v>
      </c>
      <c r="AR5" s="413" t="s">
        <v>13</v>
      </c>
      <c r="AS5" s="413" t="s">
        <v>13</v>
      </c>
      <c r="AT5" s="494" t="s">
        <v>1086</v>
      </c>
      <c r="AU5" s="414" t="s">
        <v>13</v>
      </c>
      <c r="AV5" s="414" t="s">
        <v>13</v>
      </c>
      <c r="AW5" s="414" t="s">
        <v>13</v>
      </c>
      <c r="AX5" s="414" t="s">
        <v>13</v>
      </c>
      <c r="AY5" s="414" t="s">
        <v>13</v>
      </c>
      <c r="AZ5" s="405">
        <f t="shared" ref="AZ5:AZ18" si="0">SUBTOTAL(9,BA5:BE5)</f>
        <v>0</v>
      </c>
      <c r="BA5" s="405"/>
      <c r="BB5" s="405"/>
      <c r="BC5" s="405"/>
      <c r="BD5" s="405"/>
      <c r="BE5" s="405"/>
      <c r="BF5" s="405"/>
      <c r="BG5" s="405" t="s">
        <v>562</v>
      </c>
      <c r="BH5" s="405" t="s">
        <v>562</v>
      </c>
      <c r="BI5" s="405" t="s">
        <v>562</v>
      </c>
      <c r="BJ5" s="458" t="s">
        <v>562</v>
      </c>
      <c r="BK5" s="458" t="s">
        <v>562</v>
      </c>
      <c r="BL5" s="458" t="s">
        <v>562</v>
      </c>
    </row>
    <row r="6" spans="1:64" ht="29" x14ac:dyDescent="0.35">
      <c r="A6" s="403" t="s">
        <v>890</v>
      </c>
      <c r="B6" s="413">
        <v>45330</v>
      </c>
      <c r="C6" s="407" t="s">
        <v>725</v>
      </c>
      <c r="D6" s="407" t="s">
        <v>1087</v>
      </c>
      <c r="E6" s="475" t="s">
        <v>1088</v>
      </c>
      <c r="F6" s="477" t="s">
        <v>1089</v>
      </c>
      <c r="G6" s="481" t="s">
        <v>1057</v>
      </c>
      <c r="H6" s="403" t="s">
        <v>310</v>
      </c>
      <c r="I6" s="475" t="s">
        <v>1090</v>
      </c>
      <c r="J6" s="482" t="s">
        <v>1091</v>
      </c>
      <c r="K6" s="403" t="s">
        <v>1092</v>
      </c>
      <c r="L6" s="475" t="s">
        <v>988</v>
      </c>
      <c r="M6" s="407" t="s">
        <v>857</v>
      </c>
      <c r="N6" s="407" t="s">
        <v>13</v>
      </c>
      <c r="O6" s="416">
        <v>2024</v>
      </c>
      <c r="P6" s="410" t="s">
        <v>420</v>
      </c>
      <c r="Q6" s="407" t="s">
        <v>316</v>
      </c>
      <c r="R6" s="492" t="s">
        <v>318</v>
      </c>
      <c r="S6" s="407" t="s">
        <v>330</v>
      </c>
      <c r="T6" s="413" t="s">
        <v>13</v>
      </c>
      <c r="U6" s="413" t="s">
        <v>13</v>
      </c>
      <c r="V6" s="413" t="s">
        <v>13</v>
      </c>
      <c r="W6" s="413" t="s">
        <v>13</v>
      </c>
      <c r="X6" s="405" t="s">
        <v>13</v>
      </c>
      <c r="Y6" s="413" t="s">
        <v>13</v>
      </c>
      <c r="Z6" s="413" t="s">
        <v>13</v>
      </c>
      <c r="AA6" s="413" t="s">
        <v>13</v>
      </c>
      <c r="AB6" s="413" t="s">
        <v>13</v>
      </c>
      <c r="AC6" s="413" t="s">
        <v>13</v>
      </c>
      <c r="AD6" s="413" t="s">
        <v>13</v>
      </c>
      <c r="AE6" s="413" t="s">
        <v>13</v>
      </c>
      <c r="AF6" s="413" t="s">
        <v>13</v>
      </c>
      <c r="AG6" s="413" t="s">
        <v>13</v>
      </c>
      <c r="AH6" s="413">
        <v>45372</v>
      </c>
      <c r="AI6" s="413" t="s">
        <v>13</v>
      </c>
      <c r="AJ6" s="407" t="s">
        <v>13</v>
      </c>
      <c r="AK6" s="413" t="s">
        <v>1085</v>
      </c>
      <c r="AL6" s="405" t="s">
        <v>13</v>
      </c>
      <c r="AM6" s="413" t="s">
        <v>13</v>
      </c>
      <c r="AN6" s="413" t="s">
        <v>13</v>
      </c>
      <c r="AO6" s="413" t="s">
        <v>13</v>
      </c>
      <c r="AP6" s="413" t="s">
        <v>13</v>
      </c>
      <c r="AQ6" s="407" t="s">
        <v>13</v>
      </c>
      <c r="AR6" s="407" t="s">
        <v>13</v>
      </c>
      <c r="AS6" s="407" t="s">
        <v>13</v>
      </c>
      <c r="AT6" s="492" t="s">
        <v>1077</v>
      </c>
      <c r="AU6" s="414" t="s">
        <v>13</v>
      </c>
      <c r="AV6" s="414" t="s">
        <v>13</v>
      </c>
      <c r="AW6" s="414" t="s">
        <v>13</v>
      </c>
      <c r="AX6" s="414" t="s">
        <v>13</v>
      </c>
      <c r="AY6" s="414" t="s">
        <v>13</v>
      </c>
      <c r="AZ6" s="436">
        <f t="shared" si="0"/>
        <v>5</v>
      </c>
      <c r="BA6" s="407">
        <v>2</v>
      </c>
      <c r="BB6" s="407">
        <v>0</v>
      </c>
      <c r="BC6" s="407">
        <v>0</v>
      </c>
      <c r="BD6" s="407">
        <v>3</v>
      </c>
      <c r="BE6" s="407">
        <v>0</v>
      </c>
      <c r="BF6" s="458" t="s">
        <v>357</v>
      </c>
      <c r="BG6" s="458" t="s">
        <v>1093</v>
      </c>
      <c r="BH6" s="458" t="s">
        <v>1079</v>
      </c>
      <c r="BI6" s="458" t="s">
        <v>1080</v>
      </c>
      <c r="BJ6" s="458" t="s">
        <v>1081</v>
      </c>
      <c r="BK6" s="458" t="s">
        <v>1081</v>
      </c>
      <c r="BL6" s="458" t="s">
        <v>1081</v>
      </c>
    </row>
    <row r="7" spans="1:64" ht="46" x14ac:dyDescent="0.35">
      <c r="A7" s="403" t="s">
        <v>890</v>
      </c>
      <c r="B7" s="413">
        <v>45329</v>
      </c>
      <c r="C7" s="407" t="s">
        <v>725</v>
      </c>
      <c r="D7" s="407" t="s">
        <v>1094</v>
      </c>
      <c r="E7" s="475" t="s">
        <v>75</v>
      </c>
      <c r="F7" s="477" t="s">
        <v>387</v>
      </c>
      <c r="G7" s="481" t="s">
        <v>1073</v>
      </c>
      <c r="H7" s="403" t="s">
        <v>1095</v>
      </c>
      <c r="I7" s="475" t="s">
        <v>1058</v>
      </c>
      <c r="J7" s="403" t="s">
        <v>1059</v>
      </c>
      <c r="K7" s="403" t="s">
        <v>347</v>
      </c>
      <c r="L7" s="475" t="s">
        <v>76</v>
      </c>
      <c r="M7" s="407" t="s">
        <v>1067</v>
      </c>
      <c r="N7" s="407" t="s">
        <v>1096</v>
      </c>
      <c r="O7" s="407">
        <v>2024</v>
      </c>
      <c r="P7" s="407" t="s">
        <v>420</v>
      </c>
      <c r="Q7" s="407" t="s">
        <v>316</v>
      </c>
      <c r="R7" s="492" t="s">
        <v>318</v>
      </c>
      <c r="S7" s="407" t="s">
        <v>624</v>
      </c>
      <c r="T7" s="413">
        <v>45352</v>
      </c>
      <c r="U7" s="413" t="e">
        <f t="shared" ref="U7:U15" si="1">WORKDAY(Q7,15)</f>
        <v>#VALUE!</v>
      </c>
      <c r="V7" s="413">
        <v>45373</v>
      </c>
      <c r="W7" s="405" t="e">
        <f t="shared" ref="W7:W13" si="2">NETWORKDAYS(S7,V7)</f>
        <v>#VALUE!</v>
      </c>
      <c r="X7" s="405">
        <f>IFERROR(IF(Positions[[#This Row],[DATA FEEDBACK GESTOR 1ªSL]]&lt;&gt;"",Positions[[#This Row],[DATA FEEDBACK GESTOR 1ªSL]]-Positions[[#This Row],[DATA 1ª SL]],""),"")</f>
        <v>4</v>
      </c>
      <c r="Y7" s="413">
        <v>45384</v>
      </c>
      <c r="Z7" s="405">
        <f>NETWORKDAYS(V7,Y7)</f>
        <v>8</v>
      </c>
      <c r="AA7" s="413" t="s">
        <v>13</v>
      </c>
      <c r="AB7" s="413" t="s">
        <v>13</v>
      </c>
      <c r="AC7" s="413"/>
      <c r="AD7" s="405" t="s">
        <v>13</v>
      </c>
      <c r="AE7" s="405" t="s">
        <v>13</v>
      </c>
      <c r="AF7" s="413" t="s">
        <v>13</v>
      </c>
      <c r="AG7" s="413" t="s">
        <v>13</v>
      </c>
      <c r="AH7" s="413">
        <v>45385</v>
      </c>
      <c r="AI7" s="413" t="s">
        <v>13</v>
      </c>
      <c r="AJ7" s="413" t="s">
        <v>13</v>
      </c>
      <c r="AK7" s="413" t="s">
        <v>13</v>
      </c>
      <c r="AL7" s="413" t="s">
        <v>13</v>
      </c>
      <c r="AM7" s="413" t="s">
        <v>13</v>
      </c>
      <c r="AN7" s="413" t="s">
        <v>13</v>
      </c>
      <c r="AO7" s="407" t="s">
        <v>13</v>
      </c>
      <c r="AP7" s="407" t="s">
        <v>13</v>
      </c>
      <c r="AQ7" s="407" t="s">
        <v>13</v>
      </c>
      <c r="AR7" s="407" t="s">
        <v>13</v>
      </c>
      <c r="AS7" s="407" t="s">
        <v>13</v>
      </c>
      <c r="AT7" s="478" t="s">
        <v>1097</v>
      </c>
      <c r="AU7" s="414">
        <v>3</v>
      </c>
      <c r="AV7" s="439">
        <v>0</v>
      </c>
      <c r="AW7" s="439">
        <v>3</v>
      </c>
      <c r="AX7" s="439">
        <v>0</v>
      </c>
      <c r="AY7" s="439">
        <v>0</v>
      </c>
      <c r="AZ7" s="436">
        <f t="shared" si="0"/>
        <v>0</v>
      </c>
      <c r="BA7" s="414" t="s">
        <v>13</v>
      </c>
      <c r="BB7" s="414" t="s">
        <v>13</v>
      </c>
      <c r="BC7" s="414" t="s">
        <v>13</v>
      </c>
      <c r="BD7" s="414" t="s">
        <v>13</v>
      </c>
      <c r="BE7" s="414" t="s">
        <v>13</v>
      </c>
      <c r="BF7" s="458" t="s">
        <v>562</v>
      </c>
      <c r="BG7" s="458" t="s">
        <v>13</v>
      </c>
      <c r="BH7" s="458"/>
      <c r="BI7" s="458"/>
      <c r="BJ7" s="458" t="s">
        <v>1081</v>
      </c>
      <c r="BK7" s="458" t="s">
        <v>1081</v>
      </c>
      <c r="BL7" s="458" t="s">
        <v>1081</v>
      </c>
    </row>
    <row r="8" spans="1:64" x14ac:dyDescent="0.35">
      <c r="A8" s="403" t="s">
        <v>890</v>
      </c>
      <c r="B8" s="413">
        <v>45370</v>
      </c>
      <c r="C8" s="407" t="s">
        <v>725</v>
      </c>
      <c r="D8" s="407" t="s">
        <v>1098</v>
      </c>
      <c r="E8" s="475" t="s">
        <v>1099</v>
      </c>
      <c r="F8" s="477" t="s">
        <v>1056</v>
      </c>
      <c r="G8" s="481" t="s">
        <v>1057</v>
      </c>
      <c r="H8" s="403" t="s">
        <v>310</v>
      </c>
      <c r="I8" s="475" t="s">
        <v>1100</v>
      </c>
      <c r="J8" s="403" t="s">
        <v>544</v>
      </c>
      <c r="K8" s="403" t="s">
        <v>544</v>
      </c>
      <c r="L8" s="475" t="s">
        <v>543</v>
      </c>
      <c r="M8" s="407" t="s">
        <v>1067</v>
      </c>
      <c r="N8" s="407" t="s">
        <v>1101</v>
      </c>
      <c r="O8" s="416">
        <v>2024</v>
      </c>
      <c r="P8" s="410" t="s">
        <v>685</v>
      </c>
      <c r="Q8" s="407" t="s">
        <v>1056</v>
      </c>
      <c r="R8" s="498" t="s">
        <v>521</v>
      </c>
      <c r="S8" s="407" t="s">
        <v>330</v>
      </c>
      <c r="T8" s="413">
        <v>45376</v>
      </c>
      <c r="U8" s="413" t="e">
        <f t="shared" si="1"/>
        <v>#VALUE!</v>
      </c>
      <c r="V8" s="413">
        <v>45393</v>
      </c>
      <c r="W8" s="405" t="e">
        <f t="shared" si="2"/>
        <v>#VALUE!</v>
      </c>
      <c r="X8" s="405" t="s">
        <v>13</v>
      </c>
      <c r="Y8" s="413" t="s">
        <v>13</v>
      </c>
      <c r="Z8" s="405" t="s">
        <v>13</v>
      </c>
      <c r="AA8" s="413" t="s">
        <v>13</v>
      </c>
      <c r="AB8" s="413" t="s">
        <v>13</v>
      </c>
      <c r="AC8" s="413" t="s">
        <v>13</v>
      </c>
      <c r="AD8" s="435" t="s">
        <v>13</v>
      </c>
      <c r="AE8" s="435" t="s">
        <v>13</v>
      </c>
      <c r="AF8" s="461" t="s">
        <v>13</v>
      </c>
      <c r="AG8" s="434" t="s">
        <v>13</v>
      </c>
      <c r="AH8" s="413">
        <v>45414</v>
      </c>
      <c r="AI8" s="434" t="s">
        <v>13</v>
      </c>
      <c r="AJ8" s="434" t="s">
        <v>13</v>
      </c>
      <c r="AK8" s="413" t="s">
        <v>13</v>
      </c>
      <c r="AL8" s="405">
        <v>0</v>
      </c>
      <c r="AM8" s="413" t="s">
        <v>13</v>
      </c>
      <c r="AN8" s="413" t="s">
        <v>13</v>
      </c>
      <c r="AO8" s="413" t="s">
        <v>13</v>
      </c>
      <c r="AP8" s="413" t="s">
        <v>13</v>
      </c>
      <c r="AQ8" s="413" t="s">
        <v>13</v>
      </c>
      <c r="AR8" s="413" t="s">
        <v>13</v>
      </c>
      <c r="AS8" s="413" t="s">
        <v>13</v>
      </c>
      <c r="AT8" s="492" t="s">
        <v>1102</v>
      </c>
      <c r="AU8" s="414">
        <v>3</v>
      </c>
      <c r="AV8" s="439">
        <v>0</v>
      </c>
      <c r="AW8" s="439">
        <v>1</v>
      </c>
      <c r="AX8" s="439">
        <v>0</v>
      </c>
      <c r="AY8" s="439">
        <v>0</v>
      </c>
      <c r="AZ8" s="414">
        <f t="shared" si="0"/>
        <v>0</v>
      </c>
      <c r="BA8" s="414"/>
      <c r="BB8" s="414"/>
      <c r="BC8" s="414"/>
      <c r="BD8" s="414"/>
      <c r="BE8" s="414"/>
      <c r="BF8" s="414" t="s">
        <v>562</v>
      </c>
      <c r="BG8" s="414" t="s">
        <v>562</v>
      </c>
      <c r="BH8" s="414" t="s">
        <v>562</v>
      </c>
      <c r="BI8" s="414" t="s">
        <v>562</v>
      </c>
      <c r="BJ8" s="458" t="s">
        <v>1081</v>
      </c>
      <c r="BK8" s="458" t="s">
        <v>1081</v>
      </c>
      <c r="BL8" s="458" t="s">
        <v>1081</v>
      </c>
    </row>
    <row r="9" spans="1:64" x14ac:dyDescent="0.35">
      <c r="A9" s="403" t="s">
        <v>890</v>
      </c>
      <c r="B9" s="413">
        <v>45387</v>
      </c>
      <c r="C9" s="407" t="s">
        <v>725</v>
      </c>
      <c r="D9" s="407" t="s">
        <v>1103</v>
      </c>
      <c r="E9" s="475" t="s">
        <v>1104</v>
      </c>
      <c r="F9" s="477" t="s">
        <v>1056</v>
      </c>
      <c r="G9" s="481" t="s">
        <v>1057</v>
      </c>
      <c r="H9" s="403" t="s">
        <v>310</v>
      </c>
      <c r="I9" s="475" t="s">
        <v>1100</v>
      </c>
      <c r="J9" s="403" t="s">
        <v>319</v>
      </c>
      <c r="K9" s="489" t="s">
        <v>1105</v>
      </c>
      <c r="L9" s="475" t="s">
        <v>1106</v>
      </c>
      <c r="M9" s="407" t="s">
        <v>326</v>
      </c>
      <c r="N9" s="407" t="s">
        <v>13</v>
      </c>
      <c r="O9" s="407">
        <v>2024</v>
      </c>
      <c r="P9" s="407" t="s">
        <v>685</v>
      </c>
      <c r="Q9" s="502" t="s">
        <v>1056</v>
      </c>
      <c r="R9" s="498" t="s">
        <v>521</v>
      </c>
      <c r="S9" s="407" t="s">
        <v>330</v>
      </c>
      <c r="T9" s="413">
        <v>45393</v>
      </c>
      <c r="U9" s="413" t="e">
        <f t="shared" si="1"/>
        <v>#VALUE!</v>
      </c>
      <c r="V9" s="413">
        <v>45421</v>
      </c>
      <c r="W9" s="405" t="e">
        <f t="shared" si="2"/>
        <v>#VALUE!</v>
      </c>
      <c r="X9" s="405">
        <f>Y9-V9</f>
        <v>5</v>
      </c>
      <c r="Y9" s="413">
        <v>45426</v>
      </c>
      <c r="Z9" s="405">
        <f>NETWORKDAYS(V9,Y9)</f>
        <v>4</v>
      </c>
      <c r="AA9" s="413">
        <v>45428</v>
      </c>
      <c r="AB9" s="413" t="s">
        <v>13</v>
      </c>
      <c r="AC9" s="413" t="s">
        <v>13</v>
      </c>
      <c r="AD9" s="435" t="s">
        <v>13</v>
      </c>
      <c r="AE9" s="435" t="s">
        <v>13</v>
      </c>
      <c r="AF9" s="461" t="s">
        <v>13</v>
      </c>
      <c r="AG9" s="434" t="s">
        <v>13</v>
      </c>
      <c r="AH9" s="413">
        <v>45429</v>
      </c>
      <c r="AI9" s="413" t="s">
        <v>13</v>
      </c>
      <c r="AJ9" s="413" t="s">
        <v>13</v>
      </c>
      <c r="AK9" s="413">
        <v>45448</v>
      </c>
      <c r="AL9" s="405">
        <f>NETWORKDAYS(Y9,AK9)</f>
        <v>17</v>
      </c>
      <c r="AM9" s="413">
        <v>45448</v>
      </c>
      <c r="AN9" s="413" t="s">
        <v>13</v>
      </c>
      <c r="AO9" s="407" t="s">
        <v>1107</v>
      </c>
      <c r="AP9" s="413">
        <v>45489</v>
      </c>
      <c r="AQ9" s="405">
        <f>NETWORKDAYS(AM9,AP9)</f>
        <v>30</v>
      </c>
      <c r="AR9" s="407" t="e">
        <f>NETWORKDAYS(Q9,AM9)</f>
        <v>#VALUE!</v>
      </c>
      <c r="AS9" s="407" t="e">
        <f>NETWORKDAYS(Q9,AP9)</f>
        <v>#VALUE!</v>
      </c>
      <c r="AT9" s="492" t="s">
        <v>1108</v>
      </c>
      <c r="AU9" s="414">
        <v>4</v>
      </c>
      <c r="AV9" s="439">
        <v>0</v>
      </c>
      <c r="AW9" s="439">
        <v>2</v>
      </c>
      <c r="AX9" s="439">
        <v>0</v>
      </c>
      <c r="AY9" s="439" t="s">
        <v>1063</v>
      </c>
      <c r="AZ9" s="436">
        <f t="shared" si="0"/>
        <v>0</v>
      </c>
      <c r="BA9" s="414" t="s">
        <v>562</v>
      </c>
      <c r="BB9" s="414"/>
      <c r="BC9" s="414" t="s">
        <v>562</v>
      </c>
      <c r="BD9" s="414" t="s">
        <v>562</v>
      </c>
      <c r="BE9" s="414" t="s">
        <v>562</v>
      </c>
      <c r="BF9" s="458" t="s">
        <v>562</v>
      </c>
      <c r="BG9" s="458" t="s">
        <v>562</v>
      </c>
      <c r="BH9" s="458" t="s">
        <v>562</v>
      </c>
      <c r="BI9" s="458" t="s">
        <v>562</v>
      </c>
      <c r="BJ9" s="458" t="s">
        <v>1081</v>
      </c>
      <c r="BK9" s="458" t="s">
        <v>1081</v>
      </c>
      <c r="BL9" s="458" t="s">
        <v>1081</v>
      </c>
    </row>
    <row r="10" spans="1:64" ht="72.5" x14ac:dyDescent="0.35">
      <c r="A10" s="403" t="s">
        <v>890</v>
      </c>
      <c r="B10" s="413">
        <v>45391</v>
      </c>
      <c r="C10" s="407" t="s">
        <v>725</v>
      </c>
      <c r="D10" s="407" t="s">
        <v>1109</v>
      </c>
      <c r="E10" s="475" t="s">
        <v>1110</v>
      </c>
      <c r="F10" s="477" t="s">
        <v>1056</v>
      </c>
      <c r="G10" s="481" t="s">
        <v>1073</v>
      </c>
      <c r="H10" s="403" t="s">
        <v>1111</v>
      </c>
      <c r="I10" s="475" t="s">
        <v>1058</v>
      </c>
      <c r="J10" s="403" t="s">
        <v>1059</v>
      </c>
      <c r="K10" s="403" t="s">
        <v>347</v>
      </c>
      <c r="L10" s="475" t="s">
        <v>99</v>
      </c>
      <c r="M10" s="407" t="s">
        <v>326</v>
      </c>
      <c r="N10" s="407" t="s">
        <v>13</v>
      </c>
      <c r="O10" s="407">
        <v>2024</v>
      </c>
      <c r="P10" s="407" t="s">
        <v>685</v>
      </c>
      <c r="Q10" s="502" t="s">
        <v>1056</v>
      </c>
      <c r="R10" s="498" t="s">
        <v>521</v>
      </c>
      <c r="S10" s="407" t="s">
        <v>330</v>
      </c>
      <c r="T10" s="413">
        <v>45400</v>
      </c>
      <c r="U10" s="413" t="e">
        <f t="shared" si="1"/>
        <v>#VALUE!</v>
      </c>
      <c r="V10" s="413">
        <v>45429</v>
      </c>
      <c r="W10" s="405" t="e">
        <f t="shared" si="2"/>
        <v>#VALUE!</v>
      </c>
      <c r="X10" s="405">
        <f>Y10-V10</f>
        <v>3</v>
      </c>
      <c r="Y10" s="413">
        <v>45432</v>
      </c>
      <c r="Z10" s="405">
        <f>NETWORKDAYS(V10,Y10)</f>
        <v>2</v>
      </c>
      <c r="AA10" s="413" t="s">
        <v>13</v>
      </c>
      <c r="AB10" s="413" t="s">
        <v>13</v>
      </c>
      <c r="AC10" s="413" t="s">
        <v>13</v>
      </c>
      <c r="AD10" s="435" t="s">
        <v>13</v>
      </c>
      <c r="AE10" s="435" t="s">
        <v>13</v>
      </c>
      <c r="AF10" s="461" t="s">
        <v>13</v>
      </c>
      <c r="AG10" s="434" t="s">
        <v>13</v>
      </c>
      <c r="AH10" s="413">
        <v>45448</v>
      </c>
      <c r="AI10" s="413"/>
      <c r="AJ10" s="413" t="s">
        <v>1112</v>
      </c>
      <c r="AK10" s="413">
        <v>45436</v>
      </c>
      <c r="AL10" s="405">
        <f>NETWORKDAYS(Y10,AK10)</f>
        <v>5</v>
      </c>
      <c r="AM10" s="413">
        <v>45441</v>
      </c>
      <c r="AN10" s="413" t="s">
        <v>13</v>
      </c>
      <c r="AO10" s="413" t="s">
        <v>13</v>
      </c>
      <c r="AP10" s="413" t="s">
        <v>13</v>
      </c>
      <c r="AQ10" s="413" t="s">
        <v>13</v>
      </c>
      <c r="AR10" s="413" t="s">
        <v>13</v>
      </c>
      <c r="AS10" s="413" t="s">
        <v>13</v>
      </c>
      <c r="AT10" s="492" t="s">
        <v>1113</v>
      </c>
      <c r="AU10" s="414">
        <v>4</v>
      </c>
      <c r="AV10" s="439">
        <v>0</v>
      </c>
      <c r="AW10" s="439">
        <v>2</v>
      </c>
      <c r="AX10" s="439">
        <v>0</v>
      </c>
      <c r="AY10" s="439" t="s">
        <v>1063</v>
      </c>
      <c r="AZ10" s="436">
        <f t="shared" si="0"/>
        <v>10</v>
      </c>
      <c r="BA10" s="414">
        <v>4</v>
      </c>
      <c r="BB10" s="414">
        <v>0</v>
      </c>
      <c r="BC10" s="414">
        <v>0</v>
      </c>
      <c r="BD10" s="414">
        <v>2</v>
      </c>
      <c r="BE10" s="414">
        <v>4</v>
      </c>
      <c r="BF10" s="458" t="s">
        <v>431</v>
      </c>
      <c r="BG10" s="458" t="s">
        <v>1114</v>
      </c>
      <c r="BH10" s="458" t="s">
        <v>1115</v>
      </c>
      <c r="BI10" s="458" t="s">
        <v>431</v>
      </c>
      <c r="BJ10" s="458" t="s">
        <v>1081</v>
      </c>
      <c r="BK10" s="458" t="s">
        <v>1081</v>
      </c>
      <c r="BL10" s="458" t="s">
        <v>1081</v>
      </c>
    </row>
    <row r="11" spans="1:64" ht="29" x14ac:dyDescent="0.35">
      <c r="A11" s="403" t="s">
        <v>890</v>
      </c>
      <c r="B11" s="413">
        <v>45391</v>
      </c>
      <c r="C11" s="407" t="s">
        <v>13</v>
      </c>
      <c r="D11" s="407" t="s">
        <v>1116</v>
      </c>
      <c r="E11" s="475" t="s">
        <v>1117</v>
      </c>
      <c r="F11" s="477" t="s">
        <v>1056</v>
      </c>
      <c r="G11" s="481" t="s">
        <v>1073</v>
      </c>
      <c r="H11" s="403" t="s">
        <v>1118</v>
      </c>
      <c r="I11" s="475" t="s">
        <v>1058</v>
      </c>
      <c r="J11" s="403" t="s">
        <v>1059</v>
      </c>
      <c r="K11" s="403" t="s">
        <v>347</v>
      </c>
      <c r="L11" s="475" t="s">
        <v>76</v>
      </c>
      <c r="M11" s="407" t="s">
        <v>326</v>
      </c>
      <c r="N11" s="407" t="s">
        <v>13</v>
      </c>
      <c r="O11" s="407">
        <v>2024</v>
      </c>
      <c r="P11" s="407" t="s">
        <v>685</v>
      </c>
      <c r="Q11" s="502" t="s">
        <v>1056</v>
      </c>
      <c r="R11" s="498" t="s">
        <v>521</v>
      </c>
      <c r="S11" s="407" t="s">
        <v>330</v>
      </c>
      <c r="T11" s="413">
        <v>45400</v>
      </c>
      <c r="U11" s="413" t="e">
        <f t="shared" si="1"/>
        <v>#VALUE!</v>
      </c>
      <c r="V11" s="413">
        <v>45433</v>
      </c>
      <c r="W11" s="405" t="e">
        <f t="shared" si="2"/>
        <v>#VALUE!</v>
      </c>
      <c r="X11" s="405">
        <f>Y11-V11</f>
        <v>1</v>
      </c>
      <c r="Y11" s="413">
        <v>45434</v>
      </c>
      <c r="Z11" s="405">
        <f>NETWORKDAYS(V11,Y11)</f>
        <v>2</v>
      </c>
      <c r="AA11" s="413" t="s">
        <v>13</v>
      </c>
      <c r="AB11" s="413" t="s">
        <v>13</v>
      </c>
      <c r="AC11" s="413">
        <v>45437</v>
      </c>
      <c r="AD11" s="435" t="s">
        <v>13</v>
      </c>
      <c r="AE11" s="435" t="s">
        <v>13</v>
      </c>
      <c r="AF11" s="461" t="s">
        <v>13</v>
      </c>
      <c r="AG11" s="434" t="s">
        <v>13</v>
      </c>
      <c r="AH11" s="413">
        <v>45448</v>
      </c>
      <c r="AI11" s="413"/>
      <c r="AJ11" s="413" t="s">
        <v>1112</v>
      </c>
      <c r="AK11" s="413">
        <v>45436</v>
      </c>
      <c r="AL11" s="405">
        <f>NETWORKDAYS(Y11,AK11)</f>
        <v>3</v>
      </c>
      <c r="AM11" s="413">
        <v>45436</v>
      </c>
      <c r="AN11" s="413" t="s">
        <v>13</v>
      </c>
      <c r="AO11" s="413" t="s">
        <v>13</v>
      </c>
      <c r="AP11" s="413" t="s">
        <v>13</v>
      </c>
      <c r="AQ11" s="413" t="s">
        <v>13</v>
      </c>
      <c r="AR11" s="413" t="s">
        <v>13</v>
      </c>
      <c r="AS11" s="413" t="s">
        <v>13</v>
      </c>
      <c r="AT11" s="492" t="s">
        <v>1113</v>
      </c>
      <c r="AU11" s="414">
        <v>2</v>
      </c>
      <c r="AV11" s="439">
        <v>0</v>
      </c>
      <c r="AW11" s="439">
        <v>2</v>
      </c>
      <c r="AX11" s="439">
        <v>0</v>
      </c>
      <c r="AY11" s="439">
        <v>0</v>
      </c>
      <c r="AZ11" s="450">
        <f t="shared" si="0"/>
        <v>4</v>
      </c>
      <c r="BA11" s="439" t="s">
        <v>1063</v>
      </c>
      <c r="BB11" s="439">
        <v>0</v>
      </c>
      <c r="BC11" s="439" t="s">
        <v>1063</v>
      </c>
      <c r="BD11" s="439">
        <v>3</v>
      </c>
      <c r="BE11" s="439">
        <v>1</v>
      </c>
      <c r="BF11" s="460" t="s">
        <v>322</v>
      </c>
      <c r="BG11" s="460" t="s">
        <v>1119</v>
      </c>
      <c r="BH11" s="460" t="s">
        <v>1120</v>
      </c>
      <c r="BI11" s="460" t="s">
        <v>1080</v>
      </c>
      <c r="BJ11" s="458" t="s">
        <v>1081</v>
      </c>
      <c r="BK11" s="458" t="s">
        <v>1081</v>
      </c>
      <c r="BL11" s="458" t="s">
        <v>1081</v>
      </c>
    </row>
    <row r="12" spans="1:64" x14ac:dyDescent="0.35">
      <c r="A12" s="403" t="s">
        <v>1121</v>
      </c>
      <c r="B12" s="413">
        <v>45391</v>
      </c>
      <c r="C12" s="407" t="s">
        <v>725</v>
      </c>
      <c r="D12" s="407" t="s">
        <v>1122</v>
      </c>
      <c r="E12" s="475" t="s">
        <v>1123</v>
      </c>
      <c r="F12" s="477" t="s">
        <v>1056</v>
      </c>
      <c r="G12" s="481" t="s">
        <v>1073</v>
      </c>
      <c r="H12" s="403" t="s">
        <v>1124</v>
      </c>
      <c r="I12" s="475" t="s">
        <v>1058</v>
      </c>
      <c r="J12" s="403" t="s">
        <v>1059</v>
      </c>
      <c r="K12" s="403" t="s">
        <v>347</v>
      </c>
      <c r="L12" s="475" t="s">
        <v>430</v>
      </c>
      <c r="M12" s="407" t="s">
        <v>326</v>
      </c>
      <c r="N12" s="407" t="s">
        <v>13</v>
      </c>
      <c r="O12" s="407">
        <v>2024</v>
      </c>
      <c r="P12" s="407" t="s">
        <v>685</v>
      </c>
      <c r="Q12" s="502" t="s">
        <v>1056</v>
      </c>
      <c r="R12" s="498" t="s">
        <v>521</v>
      </c>
      <c r="S12" s="407" t="s">
        <v>330</v>
      </c>
      <c r="T12" s="413">
        <v>45400</v>
      </c>
      <c r="U12" s="413" t="e">
        <f t="shared" si="1"/>
        <v>#VALUE!</v>
      </c>
      <c r="V12" s="413">
        <v>45429</v>
      </c>
      <c r="W12" s="405" t="e">
        <f t="shared" si="2"/>
        <v>#VALUE!</v>
      </c>
      <c r="X12" s="405">
        <f>Y12-V12</f>
        <v>7</v>
      </c>
      <c r="Y12" s="413">
        <v>45436</v>
      </c>
      <c r="Z12" s="405">
        <f>NETWORKDAYS(V12,Y12)</f>
        <v>6</v>
      </c>
      <c r="AA12" s="413" t="s">
        <v>13</v>
      </c>
      <c r="AB12" s="413" t="s">
        <v>13</v>
      </c>
      <c r="AC12" s="413"/>
      <c r="AD12" s="435" t="s">
        <v>13</v>
      </c>
      <c r="AE12" s="435" t="s">
        <v>13</v>
      </c>
      <c r="AF12" s="461" t="s">
        <v>13</v>
      </c>
      <c r="AG12" s="434" t="s">
        <v>13</v>
      </c>
      <c r="AH12" s="413">
        <v>45448</v>
      </c>
      <c r="AI12" s="413"/>
      <c r="AJ12" s="413" t="s">
        <v>1112</v>
      </c>
      <c r="AK12" s="413">
        <v>45436</v>
      </c>
      <c r="AL12" s="405">
        <f>NETWORKDAYS(Y12,AK12)</f>
        <v>1</v>
      </c>
      <c r="AM12" s="413" t="s">
        <v>13</v>
      </c>
      <c r="AN12" s="413" t="s">
        <v>13</v>
      </c>
      <c r="AO12" s="413" t="s">
        <v>13</v>
      </c>
      <c r="AP12" s="413" t="s">
        <v>13</v>
      </c>
      <c r="AQ12" s="413" t="s">
        <v>13</v>
      </c>
      <c r="AR12" s="413" t="s">
        <v>13</v>
      </c>
      <c r="AS12" s="413" t="s">
        <v>13</v>
      </c>
      <c r="AT12" s="492" t="s">
        <v>1113</v>
      </c>
      <c r="AU12" s="414">
        <v>3</v>
      </c>
      <c r="AV12" s="439">
        <v>1</v>
      </c>
      <c r="AW12" s="439">
        <v>2</v>
      </c>
      <c r="AX12" s="439">
        <v>0</v>
      </c>
      <c r="AY12" s="439" t="s">
        <v>562</v>
      </c>
      <c r="AZ12" s="436">
        <f t="shared" si="0"/>
        <v>0</v>
      </c>
      <c r="BA12" s="414" t="s">
        <v>13</v>
      </c>
      <c r="BB12" s="414" t="s">
        <v>13</v>
      </c>
      <c r="BC12" s="414" t="s">
        <v>13</v>
      </c>
      <c r="BD12" s="414" t="s">
        <v>13</v>
      </c>
      <c r="BE12" s="414" t="s">
        <v>13</v>
      </c>
      <c r="BF12" s="458"/>
      <c r="BG12" s="458" t="s">
        <v>13</v>
      </c>
      <c r="BH12" s="458" t="s">
        <v>13</v>
      </c>
      <c r="BI12" s="458" t="s">
        <v>13</v>
      </c>
      <c r="BJ12" s="458" t="s">
        <v>562</v>
      </c>
      <c r="BK12" s="458" t="s">
        <v>562</v>
      </c>
      <c r="BL12" s="501" t="s">
        <v>562</v>
      </c>
    </row>
    <row r="13" spans="1:64" x14ac:dyDescent="0.35">
      <c r="A13" s="403" t="s">
        <v>1121</v>
      </c>
      <c r="B13" s="413">
        <v>45391</v>
      </c>
      <c r="C13" s="407" t="s">
        <v>725</v>
      </c>
      <c r="D13" s="407" t="s">
        <v>1125</v>
      </c>
      <c r="E13" s="475" t="s">
        <v>1126</v>
      </c>
      <c r="F13" s="477" t="s">
        <v>1056</v>
      </c>
      <c r="G13" s="481" t="s">
        <v>1073</v>
      </c>
      <c r="H13" s="403" t="s">
        <v>1127</v>
      </c>
      <c r="I13" s="475" t="s">
        <v>1058</v>
      </c>
      <c r="J13" s="403" t="s">
        <v>1059</v>
      </c>
      <c r="K13" s="403" t="s">
        <v>347</v>
      </c>
      <c r="L13" s="475" t="s">
        <v>76</v>
      </c>
      <c r="M13" s="407" t="s">
        <v>326</v>
      </c>
      <c r="N13" s="407" t="s">
        <v>13</v>
      </c>
      <c r="O13" s="407">
        <v>2024</v>
      </c>
      <c r="P13" s="407" t="s">
        <v>685</v>
      </c>
      <c r="Q13" s="407" t="s">
        <v>1056</v>
      </c>
      <c r="R13" s="492" t="s">
        <v>521</v>
      </c>
      <c r="S13" s="407" t="s">
        <v>330</v>
      </c>
      <c r="T13" s="413">
        <v>45400</v>
      </c>
      <c r="U13" s="413" t="e">
        <f t="shared" si="1"/>
        <v>#VALUE!</v>
      </c>
      <c r="V13" s="413">
        <v>45432</v>
      </c>
      <c r="W13" s="405" t="e">
        <f t="shared" si="2"/>
        <v>#VALUE!</v>
      </c>
      <c r="X13" s="405">
        <f>Y13-V13</f>
        <v>1</v>
      </c>
      <c r="Y13" s="413">
        <v>45433</v>
      </c>
      <c r="Z13" s="405">
        <f>NETWORKDAYS(V13,Y13)</f>
        <v>2</v>
      </c>
      <c r="AA13" s="413" t="s">
        <v>13</v>
      </c>
      <c r="AB13" s="413" t="s">
        <v>13</v>
      </c>
      <c r="AC13" s="413">
        <v>45434</v>
      </c>
      <c r="AD13" s="435" t="s">
        <v>13</v>
      </c>
      <c r="AE13" s="435" t="s">
        <v>13</v>
      </c>
      <c r="AF13" s="461" t="s">
        <v>13</v>
      </c>
      <c r="AG13" s="434" t="s">
        <v>13</v>
      </c>
      <c r="AH13" s="413">
        <v>45448</v>
      </c>
      <c r="AI13" s="413"/>
      <c r="AJ13" s="413" t="s">
        <v>1112</v>
      </c>
      <c r="AK13" s="413">
        <v>45436</v>
      </c>
      <c r="AL13" s="405">
        <f>NETWORKDAYS(Y13,AK13)</f>
        <v>4</v>
      </c>
      <c r="AM13" s="413" t="s">
        <v>13</v>
      </c>
      <c r="AN13" s="413" t="s">
        <v>13</v>
      </c>
      <c r="AO13" s="413" t="s">
        <v>13</v>
      </c>
      <c r="AP13" s="413" t="s">
        <v>13</v>
      </c>
      <c r="AQ13" s="413" t="s">
        <v>13</v>
      </c>
      <c r="AR13" s="413" t="s">
        <v>13</v>
      </c>
      <c r="AS13" s="413" t="s">
        <v>13</v>
      </c>
      <c r="AT13" s="492" t="s">
        <v>1113</v>
      </c>
      <c r="AU13" s="414">
        <v>3</v>
      </c>
      <c r="AV13" s="439">
        <v>0</v>
      </c>
      <c r="AW13" s="439">
        <v>3</v>
      </c>
      <c r="AX13" s="439">
        <v>0</v>
      </c>
      <c r="AY13" s="439" t="s">
        <v>562</v>
      </c>
      <c r="AZ13" s="436">
        <f t="shared" si="0"/>
        <v>0</v>
      </c>
      <c r="BA13" s="414" t="s">
        <v>13</v>
      </c>
      <c r="BB13" s="414" t="s">
        <v>13</v>
      </c>
      <c r="BC13" s="414" t="s">
        <v>13</v>
      </c>
      <c r="BD13" s="414" t="s">
        <v>13</v>
      </c>
      <c r="BE13" s="414" t="s">
        <v>13</v>
      </c>
      <c r="BF13" s="414" t="s">
        <v>13</v>
      </c>
      <c r="BG13" s="414" t="s">
        <v>13</v>
      </c>
      <c r="BH13" s="414" t="s">
        <v>13</v>
      </c>
      <c r="BI13" s="414" t="s">
        <v>13</v>
      </c>
      <c r="BJ13" s="458" t="s">
        <v>562</v>
      </c>
      <c r="BK13" s="458" t="s">
        <v>562</v>
      </c>
      <c r="BL13" s="501" t="s">
        <v>562</v>
      </c>
    </row>
    <row r="14" spans="1:64" ht="29" x14ac:dyDescent="0.35">
      <c r="A14" s="403" t="s">
        <v>1121</v>
      </c>
      <c r="B14" s="413">
        <v>45391</v>
      </c>
      <c r="C14" s="407" t="s">
        <v>725</v>
      </c>
      <c r="D14" s="407" t="s">
        <v>1128</v>
      </c>
      <c r="E14" s="475" t="s">
        <v>1129</v>
      </c>
      <c r="F14" s="477" t="s">
        <v>1056</v>
      </c>
      <c r="G14" s="481" t="s">
        <v>1073</v>
      </c>
      <c r="H14" s="403" t="s">
        <v>1118</v>
      </c>
      <c r="I14" s="475" t="s">
        <v>1058</v>
      </c>
      <c r="J14" s="403" t="s">
        <v>1059</v>
      </c>
      <c r="K14" s="403" t="s">
        <v>347</v>
      </c>
      <c r="L14" s="475" t="s">
        <v>76</v>
      </c>
      <c r="M14" s="407" t="s">
        <v>326</v>
      </c>
      <c r="N14" s="407" t="s">
        <v>13</v>
      </c>
      <c r="O14" s="407">
        <v>2024</v>
      </c>
      <c r="P14" s="407" t="s">
        <v>685</v>
      </c>
      <c r="Q14" s="502" t="s">
        <v>1056</v>
      </c>
      <c r="R14" s="492" t="s">
        <v>521</v>
      </c>
      <c r="S14" s="407" t="s">
        <v>330</v>
      </c>
      <c r="T14" s="413">
        <v>45400</v>
      </c>
      <c r="U14" s="413" t="e">
        <f t="shared" si="1"/>
        <v>#VALUE!</v>
      </c>
      <c r="V14" s="413" t="s">
        <v>13</v>
      </c>
      <c r="W14" s="413" t="s">
        <v>13</v>
      </c>
      <c r="X14" s="405" t="s">
        <v>13</v>
      </c>
      <c r="Y14" s="413" t="s">
        <v>13</v>
      </c>
      <c r="Z14" s="413" t="s">
        <v>13</v>
      </c>
      <c r="AA14" s="413" t="s">
        <v>13</v>
      </c>
      <c r="AB14" s="413" t="s">
        <v>13</v>
      </c>
      <c r="AC14" s="413" t="s">
        <v>13</v>
      </c>
      <c r="AD14" s="435" t="s">
        <v>13</v>
      </c>
      <c r="AE14" s="435" t="s">
        <v>13</v>
      </c>
      <c r="AF14" s="461" t="s">
        <v>13</v>
      </c>
      <c r="AG14" s="434" t="s">
        <v>13</v>
      </c>
      <c r="AH14" s="413">
        <v>45448</v>
      </c>
      <c r="AI14" s="413"/>
      <c r="AJ14" s="407" t="s">
        <v>1130</v>
      </c>
      <c r="AK14" s="413" t="s">
        <v>13</v>
      </c>
      <c r="AL14" s="405">
        <v>0</v>
      </c>
      <c r="AM14" s="413" t="s">
        <v>13</v>
      </c>
      <c r="AN14" s="413" t="s">
        <v>13</v>
      </c>
      <c r="AO14" s="413" t="s">
        <v>13</v>
      </c>
      <c r="AP14" s="413" t="s">
        <v>13</v>
      </c>
      <c r="AQ14" s="413" t="s">
        <v>13</v>
      </c>
      <c r="AR14" s="413" t="s">
        <v>13</v>
      </c>
      <c r="AS14" s="413" t="s">
        <v>13</v>
      </c>
      <c r="AT14" s="492" t="s">
        <v>1113</v>
      </c>
      <c r="AU14" s="419"/>
      <c r="AV14" s="418"/>
      <c r="AW14" s="418"/>
      <c r="AX14" s="418"/>
      <c r="AY14" s="418"/>
      <c r="AZ14" s="436">
        <f t="shared" si="0"/>
        <v>7</v>
      </c>
      <c r="BA14" s="414">
        <v>0</v>
      </c>
      <c r="BB14" s="414">
        <v>0</v>
      </c>
      <c r="BC14" s="414">
        <v>0</v>
      </c>
      <c r="BD14" s="414">
        <v>6</v>
      </c>
      <c r="BE14" s="414">
        <v>1</v>
      </c>
      <c r="BF14" s="458" t="s">
        <v>357</v>
      </c>
      <c r="BG14" s="458" t="s">
        <v>1131</v>
      </c>
      <c r="BH14" s="458" t="s">
        <v>1115</v>
      </c>
      <c r="BI14" s="458" t="s">
        <v>1132</v>
      </c>
      <c r="BJ14" s="458" t="s">
        <v>1133</v>
      </c>
      <c r="BK14" s="458" t="s">
        <v>1133</v>
      </c>
      <c r="BL14" s="458" t="s">
        <v>1133</v>
      </c>
    </row>
    <row r="15" spans="1:64" ht="34.5" x14ac:dyDescent="0.35">
      <c r="A15" s="403" t="s">
        <v>1121</v>
      </c>
      <c r="B15" s="413">
        <v>45436</v>
      </c>
      <c r="C15" s="407" t="s">
        <v>725</v>
      </c>
      <c r="D15" s="407" t="s">
        <v>1134</v>
      </c>
      <c r="E15" s="475" t="s">
        <v>1135</v>
      </c>
      <c r="F15" s="477" t="s">
        <v>1136</v>
      </c>
      <c r="G15" s="481" t="s">
        <v>1057</v>
      </c>
      <c r="H15" s="403" t="s">
        <v>328</v>
      </c>
      <c r="I15" s="475" t="s">
        <v>1058</v>
      </c>
      <c r="J15" s="403" t="s">
        <v>387</v>
      </c>
      <c r="K15" s="403" t="s">
        <v>387</v>
      </c>
      <c r="L15" s="475" t="s">
        <v>1137</v>
      </c>
      <c r="M15" s="407" t="s">
        <v>1067</v>
      </c>
      <c r="N15" s="407" t="s">
        <v>1138</v>
      </c>
      <c r="O15" s="407">
        <v>2024</v>
      </c>
      <c r="P15" s="407" t="s">
        <v>691</v>
      </c>
      <c r="Q15" s="407" t="s">
        <v>316</v>
      </c>
      <c r="R15" s="492" t="s">
        <v>318</v>
      </c>
      <c r="S15" s="407" t="s">
        <v>624</v>
      </c>
      <c r="T15" s="413">
        <v>45436</v>
      </c>
      <c r="U15" s="413" t="e">
        <f t="shared" si="1"/>
        <v>#VALUE!</v>
      </c>
      <c r="V15" s="413">
        <v>45455</v>
      </c>
      <c r="W15" s="405" t="e">
        <f t="shared" ref="W15:W22" si="3">NETWORKDAYS(S15,V15)</f>
        <v>#VALUE!</v>
      </c>
      <c r="X15" s="405">
        <f>Y15-V15</f>
        <v>2</v>
      </c>
      <c r="Y15" s="413">
        <v>45457</v>
      </c>
      <c r="Z15" s="405">
        <f>NETWORKDAYS(V15,Y15)</f>
        <v>3</v>
      </c>
      <c r="AA15" s="413" t="s">
        <v>13</v>
      </c>
      <c r="AB15" s="413" t="s">
        <v>13</v>
      </c>
      <c r="AC15" s="413" t="s">
        <v>13</v>
      </c>
      <c r="AD15" s="413" t="s">
        <v>13</v>
      </c>
      <c r="AE15" s="413" t="s">
        <v>13</v>
      </c>
      <c r="AF15" s="413" t="s">
        <v>13</v>
      </c>
      <c r="AG15" s="413" t="s">
        <v>13</v>
      </c>
      <c r="AH15" s="413">
        <v>45460</v>
      </c>
      <c r="AI15" s="413" t="s">
        <v>13</v>
      </c>
      <c r="AJ15" s="413" t="s">
        <v>13</v>
      </c>
      <c r="AK15" s="413" t="s">
        <v>13</v>
      </c>
      <c r="AL15" s="405" t="s">
        <v>13</v>
      </c>
      <c r="AM15" s="413" t="s">
        <v>13</v>
      </c>
      <c r="AN15" s="413" t="s">
        <v>13</v>
      </c>
      <c r="AO15" s="413" t="s">
        <v>13</v>
      </c>
      <c r="AP15" s="413" t="s">
        <v>13</v>
      </c>
      <c r="AQ15" s="413" t="s">
        <v>13</v>
      </c>
      <c r="AR15" s="413" t="s">
        <v>13</v>
      </c>
      <c r="AS15" s="413" t="s">
        <v>13</v>
      </c>
      <c r="AT15" s="478" t="s">
        <v>1139</v>
      </c>
      <c r="AU15" s="414">
        <v>5</v>
      </c>
      <c r="AV15" s="439" t="s">
        <v>1140</v>
      </c>
      <c r="AW15" s="439" t="s">
        <v>1141</v>
      </c>
      <c r="AX15" s="439" t="s">
        <v>1063</v>
      </c>
      <c r="AY15" s="439" t="s">
        <v>1063</v>
      </c>
      <c r="AZ15" s="436">
        <f t="shared" si="0"/>
        <v>4</v>
      </c>
      <c r="BA15" s="414">
        <v>2</v>
      </c>
      <c r="BB15" s="414">
        <v>1</v>
      </c>
      <c r="BC15" s="414">
        <v>0</v>
      </c>
      <c r="BD15" s="414">
        <v>1</v>
      </c>
      <c r="BE15" s="414">
        <v>0</v>
      </c>
      <c r="BF15" s="458" t="s">
        <v>1043</v>
      </c>
      <c r="BG15" s="458" t="s">
        <v>1142</v>
      </c>
      <c r="BH15" s="458" t="s">
        <v>1079</v>
      </c>
      <c r="BI15" s="458" t="s">
        <v>1080</v>
      </c>
      <c r="BJ15" s="458" t="s">
        <v>1133</v>
      </c>
      <c r="BK15" s="458" t="s">
        <v>1133</v>
      </c>
      <c r="BL15" s="458" t="s">
        <v>1133</v>
      </c>
    </row>
    <row r="16" spans="1:64" ht="29" x14ac:dyDescent="0.35">
      <c r="A16" s="403" t="s">
        <v>1121</v>
      </c>
      <c r="B16" s="413">
        <v>45439</v>
      </c>
      <c r="C16" s="407" t="s">
        <v>725</v>
      </c>
      <c r="D16" s="407" t="s">
        <v>1143</v>
      </c>
      <c r="E16" s="475" t="s">
        <v>1144</v>
      </c>
      <c r="F16" s="477" t="s">
        <v>1056</v>
      </c>
      <c r="G16" s="481" t="s">
        <v>1145</v>
      </c>
      <c r="H16" s="403" t="s">
        <v>1146</v>
      </c>
      <c r="I16" s="475" t="s">
        <v>1090</v>
      </c>
      <c r="J16" s="403" t="s">
        <v>1147</v>
      </c>
      <c r="K16" s="403" t="s">
        <v>604</v>
      </c>
      <c r="L16" s="475" t="s">
        <v>1148</v>
      </c>
      <c r="M16" s="407" t="s">
        <v>1067</v>
      </c>
      <c r="N16" s="407" t="s">
        <v>1149</v>
      </c>
      <c r="O16" s="407">
        <v>2024</v>
      </c>
      <c r="P16" s="408" t="s">
        <v>1150</v>
      </c>
      <c r="Q16" s="502" t="s">
        <v>1056</v>
      </c>
      <c r="R16" s="498" t="s">
        <v>521</v>
      </c>
      <c r="S16" s="407" t="s">
        <v>313</v>
      </c>
      <c r="T16" s="413">
        <v>45524</v>
      </c>
      <c r="U16" s="447">
        <v>45533</v>
      </c>
      <c r="V16" s="413">
        <v>45532</v>
      </c>
      <c r="W16" s="405" t="e">
        <f t="shared" si="3"/>
        <v>#VALUE!</v>
      </c>
      <c r="X16" s="405">
        <f>Y16-V16</f>
        <v>5</v>
      </c>
      <c r="Y16" s="413">
        <v>45537</v>
      </c>
      <c r="Z16" s="405">
        <f>NETWORKDAYS(V16,Y16)</f>
        <v>4</v>
      </c>
      <c r="AA16" s="413">
        <v>45538</v>
      </c>
      <c r="AB16" s="434" t="s">
        <v>13</v>
      </c>
      <c r="AC16" s="434" t="s">
        <v>13</v>
      </c>
      <c r="AD16" s="413" t="s">
        <v>13</v>
      </c>
      <c r="AE16" s="413" t="s">
        <v>13</v>
      </c>
      <c r="AF16" s="413" t="s">
        <v>13</v>
      </c>
      <c r="AG16" s="413" t="s">
        <v>13</v>
      </c>
      <c r="AH16" s="413">
        <v>45469</v>
      </c>
      <c r="AI16" s="413">
        <v>45519</v>
      </c>
      <c r="AJ16" s="408" t="s">
        <v>13</v>
      </c>
      <c r="AK16" s="413">
        <v>45538</v>
      </c>
      <c r="AL16" s="405">
        <f>NETWORKDAYS(Y16,AK16)</f>
        <v>2</v>
      </c>
      <c r="AM16" s="413">
        <v>45538</v>
      </c>
      <c r="AN16" s="413" t="s">
        <v>13</v>
      </c>
      <c r="AO16" s="403" t="s">
        <v>1151</v>
      </c>
      <c r="AP16" s="468">
        <v>45547</v>
      </c>
      <c r="AQ16" s="405">
        <f>NETWORKDAYS(AM16,AP16)</f>
        <v>8</v>
      </c>
      <c r="AR16" s="409" t="e">
        <f>NETWORKDAYS(Q16,AM16)</f>
        <v>#VALUE!</v>
      </c>
      <c r="AS16" s="407" t="e">
        <f>NETWORKDAYS(Q16,AP16)</f>
        <v>#VALUE!</v>
      </c>
      <c r="AT16" s="496" t="s">
        <v>1152</v>
      </c>
      <c r="AU16" s="408">
        <v>4</v>
      </c>
      <c r="AV16" s="406">
        <v>1</v>
      </c>
      <c r="AW16" s="406">
        <v>3</v>
      </c>
      <c r="AX16" s="406">
        <v>0</v>
      </c>
      <c r="AY16" s="406">
        <v>0</v>
      </c>
      <c r="AZ16" s="436">
        <f t="shared" si="0"/>
        <v>6</v>
      </c>
      <c r="BA16" s="414">
        <v>4</v>
      </c>
      <c r="BB16" s="414">
        <v>1</v>
      </c>
      <c r="BC16" s="414" t="s">
        <v>1063</v>
      </c>
      <c r="BD16" s="414">
        <v>1</v>
      </c>
      <c r="BE16" s="414" t="s">
        <v>1063</v>
      </c>
      <c r="BF16" s="458" t="s">
        <v>1044</v>
      </c>
      <c r="BG16" s="458" t="s">
        <v>1153</v>
      </c>
      <c r="BH16" s="458" t="s">
        <v>1154</v>
      </c>
      <c r="BI16" s="458" t="s">
        <v>1155</v>
      </c>
      <c r="BJ16" s="458" t="s">
        <v>1133</v>
      </c>
      <c r="BK16" s="458" t="s">
        <v>1133</v>
      </c>
      <c r="BL16" s="458" t="s">
        <v>1133</v>
      </c>
    </row>
    <row r="17" spans="1:64" ht="43.5" x14ac:dyDescent="0.35">
      <c r="A17" s="403" t="s">
        <v>890</v>
      </c>
      <c r="B17" s="413">
        <v>45387</v>
      </c>
      <c r="C17" s="407" t="s">
        <v>725</v>
      </c>
      <c r="D17" s="407" t="s">
        <v>1156</v>
      </c>
      <c r="E17" s="475" t="s">
        <v>1157</v>
      </c>
      <c r="F17" s="477" t="s">
        <v>1158</v>
      </c>
      <c r="G17" s="481" t="s">
        <v>1057</v>
      </c>
      <c r="H17" s="403" t="s">
        <v>310</v>
      </c>
      <c r="I17" s="475" t="s">
        <v>1090</v>
      </c>
      <c r="J17" s="403" t="s">
        <v>1091</v>
      </c>
      <c r="K17" s="403" t="s">
        <v>1159</v>
      </c>
      <c r="L17" s="475" t="s">
        <v>1160</v>
      </c>
      <c r="M17" s="407" t="s">
        <v>857</v>
      </c>
      <c r="N17" s="407" t="s">
        <v>1161</v>
      </c>
      <c r="O17" s="407">
        <v>2024</v>
      </c>
      <c r="P17" s="407" t="s">
        <v>685</v>
      </c>
      <c r="Q17" s="407" t="s">
        <v>316</v>
      </c>
      <c r="R17" s="498" t="s">
        <v>318</v>
      </c>
      <c r="S17" s="407" t="s">
        <v>624</v>
      </c>
      <c r="T17" s="413">
        <v>45398</v>
      </c>
      <c r="U17" s="413" t="e">
        <f>WORKDAY(Q17,15)</f>
        <v>#VALUE!</v>
      </c>
      <c r="V17" s="413">
        <v>45414</v>
      </c>
      <c r="W17" s="405" t="e">
        <f t="shared" si="3"/>
        <v>#VALUE!</v>
      </c>
      <c r="X17" s="405">
        <f>Y17-V17</f>
        <v>8</v>
      </c>
      <c r="Y17" s="413">
        <v>45422</v>
      </c>
      <c r="Z17" s="405">
        <f>NETWORKDAYS(V17,Y17)</f>
        <v>7</v>
      </c>
      <c r="AA17" s="413">
        <v>45427</v>
      </c>
      <c r="AB17" s="413" t="s">
        <v>13</v>
      </c>
      <c r="AC17" s="413">
        <v>45441</v>
      </c>
      <c r="AD17" s="435" t="s">
        <v>13</v>
      </c>
      <c r="AE17" s="435" t="s">
        <v>13</v>
      </c>
      <c r="AF17" s="461" t="s">
        <v>13</v>
      </c>
      <c r="AG17" s="434" t="s">
        <v>13</v>
      </c>
      <c r="AH17" s="413">
        <v>45483</v>
      </c>
      <c r="AI17" s="413" t="s">
        <v>13</v>
      </c>
      <c r="AJ17" s="413" t="s">
        <v>13</v>
      </c>
      <c r="AK17" s="413" t="s">
        <v>13</v>
      </c>
      <c r="AL17" s="405" t="s">
        <v>13</v>
      </c>
      <c r="AM17" s="413" t="s">
        <v>13</v>
      </c>
      <c r="AN17" s="413" t="s">
        <v>13</v>
      </c>
      <c r="AO17" s="413" t="s">
        <v>13</v>
      </c>
      <c r="AP17" s="413" t="s">
        <v>13</v>
      </c>
      <c r="AQ17" s="405" t="s">
        <v>13</v>
      </c>
      <c r="AR17" s="407" t="s">
        <v>13</v>
      </c>
      <c r="AS17" s="407" t="s">
        <v>13</v>
      </c>
      <c r="AT17" s="519" t="s">
        <v>1162</v>
      </c>
      <c r="AU17" s="414">
        <v>5</v>
      </c>
      <c r="AV17" s="439">
        <v>1</v>
      </c>
      <c r="AW17" s="439">
        <v>2</v>
      </c>
      <c r="AX17" s="439">
        <v>0</v>
      </c>
      <c r="AY17" s="439" t="s">
        <v>1063</v>
      </c>
      <c r="AZ17" s="450">
        <f t="shared" si="0"/>
        <v>3</v>
      </c>
      <c r="BA17" s="439">
        <v>2</v>
      </c>
      <c r="BB17" s="439">
        <v>0</v>
      </c>
      <c r="BC17" s="439" t="s">
        <v>1063</v>
      </c>
      <c r="BD17" s="439">
        <v>1</v>
      </c>
      <c r="BE17" s="439" t="s">
        <v>1063</v>
      </c>
      <c r="BF17" s="460" t="s">
        <v>357</v>
      </c>
      <c r="BG17" s="460" t="s">
        <v>1163</v>
      </c>
      <c r="BH17" s="460" t="s">
        <v>1079</v>
      </c>
      <c r="BI17" s="460" t="s">
        <v>1132</v>
      </c>
      <c r="BJ17" s="462" t="s">
        <v>1133</v>
      </c>
      <c r="BK17" s="462" t="s">
        <v>1133</v>
      </c>
      <c r="BL17" s="462" t="s">
        <v>1133</v>
      </c>
    </row>
    <row r="18" spans="1:64" ht="29" x14ac:dyDescent="0.35">
      <c r="A18" s="403" t="s">
        <v>1121</v>
      </c>
      <c r="B18" s="413">
        <v>45462</v>
      </c>
      <c r="C18" s="407" t="s">
        <v>725</v>
      </c>
      <c r="D18" s="407" t="s">
        <v>1164</v>
      </c>
      <c r="E18" s="475" t="s">
        <v>1165</v>
      </c>
      <c r="F18" s="477" t="s">
        <v>1089</v>
      </c>
      <c r="G18" s="481" t="s">
        <v>1057</v>
      </c>
      <c r="H18" s="403" t="s">
        <v>310</v>
      </c>
      <c r="I18" s="475" t="s">
        <v>1090</v>
      </c>
      <c r="J18" s="403" t="s">
        <v>1091</v>
      </c>
      <c r="K18" s="403" t="s">
        <v>1159</v>
      </c>
      <c r="L18" s="475" t="s">
        <v>1166</v>
      </c>
      <c r="M18" s="407" t="s">
        <v>1067</v>
      </c>
      <c r="N18" s="407" t="s">
        <v>1167</v>
      </c>
      <c r="O18" s="407">
        <v>2024</v>
      </c>
      <c r="P18" s="407" t="s">
        <v>1168</v>
      </c>
      <c r="Q18" s="407" t="s">
        <v>316</v>
      </c>
      <c r="R18" s="492" t="s">
        <v>318</v>
      </c>
      <c r="S18" s="407" t="s">
        <v>624</v>
      </c>
      <c r="T18" s="413">
        <v>45462</v>
      </c>
      <c r="U18" s="413" t="e">
        <f>WORKDAY(Q18,15)</f>
        <v>#VALUE!</v>
      </c>
      <c r="V18" s="413">
        <v>45483</v>
      </c>
      <c r="W18" s="405" t="e">
        <f t="shared" si="3"/>
        <v>#VALUE!</v>
      </c>
      <c r="X18" s="405" t="s">
        <v>13</v>
      </c>
      <c r="Y18" s="413" t="s">
        <v>13</v>
      </c>
      <c r="Z18" s="413" t="s">
        <v>13</v>
      </c>
      <c r="AA18" s="413" t="s">
        <v>13</v>
      </c>
      <c r="AB18" s="413" t="s">
        <v>13</v>
      </c>
      <c r="AC18" s="413" t="s">
        <v>13</v>
      </c>
      <c r="AD18" s="413" t="s">
        <v>13</v>
      </c>
      <c r="AE18" s="413" t="s">
        <v>13</v>
      </c>
      <c r="AF18" s="413" t="s">
        <v>13</v>
      </c>
      <c r="AG18" s="413" t="s">
        <v>13</v>
      </c>
      <c r="AH18" s="413">
        <v>45490</v>
      </c>
      <c r="AI18" s="413" t="s">
        <v>13</v>
      </c>
      <c r="AJ18" s="413" t="s">
        <v>13</v>
      </c>
      <c r="AK18" s="413" t="s">
        <v>13</v>
      </c>
      <c r="AL18" s="413" t="s">
        <v>13</v>
      </c>
      <c r="AM18" s="413" t="s">
        <v>13</v>
      </c>
      <c r="AN18" s="413" t="s">
        <v>13</v>
      </c>
      <c r="AO18" s="413" t="s">
        <v>13</v>
      </c>
      <c r="AP18" s="413" t="s">
        <v>13</v>
      </c>
      <c r="AQ18" s="405" t="s">
        <v>13</v>
      </c>
      <c r="AR18" s="407" t="s">
        <v>13</v>
      </c>
      <c r="AS18" s="413" t="s">
        <v>13</v>
      </c>
      <c r="AT18" s="494" t="s">
        <v>1086</v>
      </c>
      <c r="AU18" s="446">
        <v>4</v>
      </c>
      <c r="AV18" s="406">
        <v>1</v>
      </c>
      <c r="AW18" s="406">
        <v>2</v>
      </c>
      <c r="AX18" s="406">
        <v>0</v>
      </c>
      <c r="AY18" s="406">
        <v>0</v>
      </c>
      <c r="AZ18" s="436">
        <f t="shared" si="0"/>
        <v>3</v>
      </c>
      <c r="BA18" s="439" t="s">
        <v>1063</v>
      </c>
      <c r="BB18" s="439">
        <v>2</v>
      </c>
      <c r="BC18" s="439" t="s">
        <v>1063</v>
      </c>
      <c r="BD18" s="439">
        <v>1</v>
      </c>
      <c r="BE18" s="439" t="s">
        <v>1063</v>
      </c>
      <c r="BF18" s="460" t="s">
        <v>1169</v>
      </c>
      <c r="BG18" s="460" t="s">
        <v>1170</v>
      </c>
      <c r="BH18" s="460" t="s">
        <v>1120</v>
      </c>
      <c r="BI18" s="460" t="s">
        <v>1080</v>
      </c>
      <c r="BJ18" s="462" t="s">
        <v>1133</v>
      </c>
      <c r="BK18" s="462" t="s">
        <v>1133</v>
      </c>
      <c r="BL18" s="462" t="s">
        <v>1133</v>
      </c>
    </row>
    <row r="19" spans="1:64" ht="46" x14ac:dyDescent="0.35">
      <c r="A19" s="403" t="s">
        <v>1121</v>
      </c>
      <c r="B19" s="413">
        <v>45441</v>
      </c>
      <c r="C19" s="407" t="s">
        <v>725</v>
      </c>
      <c r="D19" s="407" t="s">
        <v>1171</v>
      </c>
      <c r="E19" s="475" t="s">
        <v>1172</v>
      </c>
      <c r="F19" s="477" t="s">
        <v>520</v>
      </c>
      <c r="G19" s="481" t="s">
        <v>1057</v>
      </c>
      <c r="H19" s="403" t="s">
        <v>310</v>
      </c>
      <c r="I19" s="475" t="s">
        <v>1058</v>
      </c>
      <c r="J19" s="403" t="s">
        <v>387</v>
      </c>
      <c r="K19" s="403" t="s">
        <v>387</v>
      </c>
      <c r="L19" s="475" t="s">
        <v>518</v>
      </c>
      <c r="M19" s="407" t="s">
        <v>1067</v>
      </c>
      <c r="N19" s="407" t="s">
        <v>1149</v>
      </c>
      <c r="O19" s="407">
        <v>2024</v>
      </c>
      <c r="P19" s="407" t="s">
        <v>691</v>
      </c>
      <c r="Q19" s="407" t="s">
        <v>1173</v>
      </c>
      <c r="R19" s="492" t="s">
        <v>521</v>
      </c>
      <c r="S19" s="407" t="s">
        <v>330</v>
      </c>
      <c r="T19" s="413">
        <v>45441</v>
      </c>
      <c r="U19" s="413" t="e">
        <f>WORKDAY(Q19,15)</f>
        <v>#VALUE!</v>
      </c>
      <c r="V19" s="413">
        <v>45462</v>
      </c>
      <c r="W19" s="405" t="e">
        <f t="shared" si="3"/>
        <v>#VALUE!</v>
      </c>
      <c r="X19" s="405">
        <f>Y19-V19</f>
        <v>6</v>
      </c>
      <c r="Y19" s="413">
        <v>45468</v>
      </c>
      <c r="Z19" s="405">
        <f>NETWORKDAYS(V19,Y19)</f>
        <v>5</v>
      </c>
      <c r="AA19" s="413" t="s">
        <v>13</v>
      </c>
      <c r="AB19" s="413" t="s">
        <v>13</v>
      </c>
      <c r="AC19" s="413" t="s">
        <v>13</v>
      </c>
      <c r="AD19" s="413" t="s">
        <v>13</v>
      </c>
      <c r="AE19" s="413" t="s">
        <v>13</v>
      </c>
      <c r="AF19" s="413" t="s">
        <v>13</v>
      </c>
      <c r="AG19" s="413" t="s">
        <v>13</v>
      </c>
      <c r="AH19" s="413">
        <v>45490</v>
      </c>
      <c r="AI19" s="413" t="s">
        <v>13</v>
      </c>
      <c r="AJ19" s="413" t="s">
        <v>13</v>
      </c>
      <c r="AK19" s="413" t="s">
        <v>13</v>
      </c>
      <c r="AL19" s="405" t="s">
        <v>13</v>
      </c>
      <c r="AM19" s="413" t="s">
        <v>13</v>
      </c>
      <c r="AN19" s="413" t="s">
        <v>13</v>
      </c>
      <c r="AO19" s="413" t="s">
        <v>13</v>
      </c>
      <c r="AP19" s="413" t="s">
        <v>13</v>
      </c>
      <c r="AQ19" s="413" t="s">
        <v>13</v>
      </c>
      <c r="AR19" s="409" t="s">
        <v>13</v>
      </c>
      <c r="AS19" s="413" t="s">
        <v>13</v>
      </c>
      <c r="AT19" s="477" t="s">
        <v>1174</v>
      </c>
      <c r="AU19" s="414">
        <v>4</v>
      </c>
      <c r="AV19" s="439">
        <v>1</v>
      </c>
      <c r="AW19" s="439">
        <v>3</v>
      </c>
      <c r="AX19" s="439">
        <v>0</v>
      </c>
      <c r="AY19" s="439">
        <v>0</v>
      </c>
      <c r="AZ19" s="407">
        <v>0</v>
      </c>
      <c r="BA19" s="414" t="s">
        <v>13</v>
      </c>
      <c r="BB19" s="414" t="s">
        <v>13</v>
      </c>
      <c r="BC19" s="414" t="s">
        <v>13</v>
      </c>
      <c r="BD19" s="414" t="s">
        <v>13</v>
      </c>
      <c r="BE19" s="414" t="s">
        <v>13</v>
      </c>
      <c r="BF19" s="414" t="s">
        <v>13</v>
      </c>
      <c r="BG19" s="414" t="s">
        <v>13</v>
      </c>
      <c r="BH19" s="414" t="s">
        <v>13</v>
      </c>
      <c r="BI19" s="414" t="s">
        <v>13</v>
      </c>
      <c r="BJ19" s="462" t="s">
        <v>1133</v>
      </c>
      <c r="BK19" s="462" t="s">
        <v>1133</v>
      </c>
      <c r="BL19" s="462" t="s">
        <v>1133</v>
      </c>
    </row>
    <row r="20" spans="1:64" ht="46" x14ac:dyDescent="0.35">
      <c r="A20" s="403" t="s">
        <v>1121</v>
      </c>
      <c r="B20" s="413">
        <v>45453</v>
      </c>
      <c r="C20" s="413" t="s">
        <v>725</v>
      </c>
      <c r="D20" s="407" t="s">
        <v>1175</v>
      </c>
      <c r="E20" s="475" t="s">
        <v>1176</v>
      </c>
      <c r="F20" s="477" t="s">
        <v>520</v>
      </c>
      <c r="G20" s="475" t="s">
        <v>1057</v>
      </c>
      <c r="H20" s="403" t="s">
        <v>310</v>
      </c>
      <c r="I20" s="475" t="s">
        <v>1058</v>
      </c>
      <c r="J20" s="403" t="s">
        <v>369</v>
      </c>
      <c r="K20" s="403" t="s">
        <v>1084</v>
      </c>
      <c r="L20" s="475" t="s">
        <v>368</v>
      </c>
      <c r="M20" s="407" t="s">
        <v>1067</v>
      </c>
      <c r="N20" s="407" t="s">
        <v>1177</v>
      </c>
      <c r="O20" s="407">
        <v>2024</v>
      </c>
      <c r="P20" s="407" t="s">
        <v>1168</v>
      </c>
      <c r="Q20" s="407" t="s">
        <v>1173</v>
      </c>
      <c r="R20" s="492" t="s">
        <v>521</v>
      </c>
      <c r="S20" s="407" t="s">
        <v>330</v>
      </c>
      <c r="T20" s="447">
        <v>45456</v>
      </c>
      <c r="U20" s="447" t="e">
        <f>WORKDAY(Q20,10)</f>
        <v>#VALUE!</v>
      </c>
      <c r="V20" s="447">
        <v>45470</v>
      </c>
      <c r="W20" s="405" t="e">
        <f t="shared" si="3"/>
        <v>#VALUE!</v>
      </c>
      <c r="X20" s="405">
        <f>Y20-V20</f>
        <v>7</v>
      </c>
      <c r="Y20" s="443">
        <v>45477</v>
      </c>
      <c r="Z20" s="405">
        <f>NETWORKDAYS(V20,Y20)</f>
        <v>6</v>
      </c>
      <c r="AA20" s="413" t="s">
        <v>13</v>
      </c>
      <c r="AB20" s="413" t="s">
        <v>13</v>
      </c>
      <c r="AC20" s="413" t="s">
        <v>13</v>
      </c>
      <c r="AD20" s="413" t="s">
        <v>13</v>
      </c>
      <c r="AE20" s="413" t="s">
        <v>13</v>
      </c>
      <c r="AF20" s="413" t="s">
        <v>13</v>
      </c>
      <c r="AG20" s="413" t="s">
        <v>13</v>
      </c>
      <c r="AH20" s="413">
        <v>45490</v>
      </c>
      <c r="AI20" s="413" t="s">
        <v>13</v>
      </c>
      <c r="AJ20" s="413" t="s">
        <v>13</v>
      </c>
      <c r="AK20" s="413" t="s">
        <v>13</v>
      </c>
      <c r="AL20" s="405" t="s">
        <v>13</v>
      </c>
      <c r="AM20" s="413" t="s">
        <v>13</v>
      </c>
      <c r="AN20" s="413" t="s">
        <v>13</v>
      </c>
      <c r="AO20" s="413" t="s">
        <v>13</v>
      </c>
      <c r="AP20" s="413" t="s">
        <v>13</v>
      </c>
      <c r="AQ20" s="405" t="s">
        <v>13</v>
      </c>
      <c r="AR20" s="409" t="s">
        <v>13</v>
      </c>
      <c r="AS20" s="413" t="s">
        <v>13</v>
      </c>
      <c r="AT20" s="478" t="s">
        <v>1178</v>
      </c>
      <c r="AU20" s="441">
        <v>4</v>
      </c>
      <c r="AV20" s="441">
        <v>3</v>
      </c>
      <c r="AW20" s="441">
        <v>3</v>
      </c>
      <c r="AX20" s="441">
        <v>0</v>
      </c>
      <c r="AY20" s="441">
        <v>0</v>
      </c>
      <c r="AZ20" s="436">
        <f>SUBTOTAL(9,BA20:BE20)</f>
        <v>0</v>
      </c>
      <c r="BA20" s="414" t="s">
        <v>13</v>
      </c>
      <c r="BB20" s="414" t="s">
        <v>13</v>
      </c>
      <c r="BC20" s="414" t="s">
        <v>13</v>
      </c>
      <c r="BD20" s="414" t="s">
        <v>13</v>
      </c>
      <c r="BE20" s="414" t="s">
        <v>13</v>
      </c>
      <c r="BF20" s="414" t="s">
        <v>13</v>
      </c>
      <c r="BG20" s="414" t="s">
        <v>13</v>
      </c>
      <c r="BH20" s="414" t="s">
        <v>13</v>
      </c>
      <c r="BI20" s="414" t="s">
        <v>13</v>
      </c>
      <c r="BJ20" s="458" t="s">
        <v>562</v>
      </c>
      <c r="BK20" s="458" t="s">
        <v>562</v>
      </c>
      <c r="BL20" s="501" t="s">
        <v>562</v>
      </c>
    </row>
    <row r="21" spans="1:64" x14ac:dyDescent="0.35">
      <c r="A21" s="403" t="s">
        <v>1121</v>
      </c>
      <c r="B21" s="413">
        <v>45425</v>
      </c>
      <c r="C21" s="407" t="s">
        <v>725</v>
      </c>
      <c r="D21" s="407" t="s">
        <v>1179</v>
      </c>
      <c r="E21" s="475" t="s">
        <v>1180</v>
      </c>
      <c r="F21" s="477" t="s">
        <v>1089</v>
      </c>
      <c r="G21" s="481" t="s">
        <v>712</v>
      </c>
      <c r="H21" s="403" t="s">
        <v>310</v>
      </c>
      <c r="I21" s="475" t="s">
        <v>1065</v>
      </c>
      <c r="J21" s="403" t="s">
        <v>712</v>
      </c>
      <c r="K21" s="403" t="s">
        <v>1066</v>
      </c>
      <c r="L21" s="475" t="s">
        <v>1181</v>
      </c>
      <c r="M21" s="407" t="s">
        <v>326</v>
      </c>
      <c r="N21" s="407"/>
      <c r="O21" s="407">
        <v>2024</v>
      </c>
      <c r="P21" s="407" t="s">
        <v>691</v>
      </c>
      <c r="Q21" s="407" t="s">
        <v>316</v>
      </c>
      <c r="R21" s="492" t="s">
        <v>318</v>
      </c>
      <c r="S21" s="407" t="s">
        <v>624</v>
      </c>
      <c r="T21" s="413">
        <v>45450</v>
      </c>
      <c r="U21" s="413" t="e">
        <f>WORKDAY(Q21,15)</f>
        <v>#VALUE!</v>
      </c>
      <c r="V21" s="413">
        <v>45464</v>
      </c>
      <c r="W21" s="405" t="e">
        <f t="shared" si="3"/>
        <v>#VALUE!</v>
      </c>
      <c r="X21" s="405">
        <f>Y21-V21</f>
        <v>4</v>
      </c>
      <c r="Y21" s="413">
        <v>45468</v>
      </c>
      <c r="Z21" s="405">
        <f>NETWORKDAYS(V21,Y21)</f>
        <v>3</v>
      </c>
      <c r="AA21" s="413">
        <v>45470</v>
      </c>
      <c r="AB21" s="413" t="s">
        <v>13</v>
      </c>
      <c r="AC21" s="413" t="s">
        <v>13</v>
      </c>
      <c r="AD21" s="413" t="s">
        <v>13</v>
      </c>
      <c r="AE21" s="413" t="s">
        <v>13</v>
      </c>
      <c r="AF21" s="413" t="s">
        <v>13</v>
      </c>
      <c r="AG21" s="413" t="s">
        <v>13</v>
      </c>
      <c r="AH21" s="413">
        <v>45504</v>
      </c>
      <c r="AI21" s="413" t="s">
        <v>13</v>
      </c>
      <c r="AJ21" s="407" t="s">
        <v>1182</v>
      </c>
      <c r="AK21" s="413" t="s">
        <v>13</v>
      </c>
      <c r="AL21" s="405" t="s">
        <v>13</v>
      </c>
      <c r="AM21" s="413" t="s">
        <v>13</v>
      </c>
      <c r="AN21" s="413" t="s">
        <v>13</v>
      </c>
      <c r="AO21" s="403" t="s">
        <v>13</v>
      </c>
      <c r="AP21" s="408" t="s">
        <v>13</v>
      </c>
      <c r="AQ21" s="408" t="s">
        <v>13</v>
      </c>
      <c r="AR21" s="409" t="s">
        <v>13</v>
      </c>
      <c r="AS21" s="407" t="s">
        <v>13</v>
      </c>
      <c r="AT21" s="496" t="s">
        <v>1183</v>
      </c>
      <c r="AU21" s="414">
        <v>4</v>
      </c>
      <c r="AV21" s="439">
        <v>0</v>
      </c>
      <c r="AW21" s="439">
        <v>1</v>
      </c>
      <c r="AX21" s="439">
        <v>0</v>
      </c>
      <c r="AY21" s="439">
        <v>0</v>
      </c>
      <c r="AZ21" s="414">
        <v>0</v>
      </c>
      <c r="BA21" s="414" t="s">
        <v>13</v>
      </c>
      <c r="BB21" s="414" t="s">
        <v>13</v>
      </c>
      <c r="BC21" s="414" t="s">
        <v>13</v>
      </c>
      <c r="BD21" s="414" t="s">
        <v>13</v>
      </c>
      <c r="BE21" s="414" t="s">
        <v>13</v>
      </c>
      <c r="BF21" s="414" t="s">
        <v>13</v>
      </c>
      <c r="BG21" s="414" t="s">
        <v>13</v>
      </c>
      <c r="BH21" s="414" t="s">
        <v>13</v>
      </c>
      <c r="BI21" s="414" t="s">
        <v>13</v>
      </c>
      <c r="BJ21" s="414" t="s">
        <v>562</v>
      </c>
      <c r="BK21" s="414" t="s">
        <v>562</v>
      </c>
      <c r="BL21" s="414" t="s">
        <v>562</v>
      </c>
    </row>
    <row r="22" spans="1:64" ht="46" x14ac:dyDescent="0.35">
      <c r="A22" s="403" t="s">
        <v>1121</v>
      </c>
      <c r="B22" s="413">
        <v>45446</v>
      </c>
      <c r="C22" s="407" t="s">
        <v>725</v>
      </c>
      <c r="D22" s="407" t="s">
        <v>1184</v>
      </c>
      <c r="E22" s="475" t="s">
        <v>1185</v>
      </c>
      <c r="F22" s="479" t="s">
        <v>1089</v>
      </c>
      <c r="G22" s="470" t="s">
        <v>1057</v>
      </c>
      <c r="H22" s="404" t="s">
        <v>310</v>
      </c>
      <c r="I22" s="470" t="s">
        <v>1100</v>
      </c>
      <c r="J22" s="488" t="s">
        <v>319</v>
      </c>
      <c r="K22" s="403" t="s">
        <v>1105</v>
      </c>
      <c r="L22" s="490" t="s">
        <v>1106</v>
      </c>
      <c r="M22" s="463" t="s">
        <v>1067</v>
      </c>
      <c r="N22" s="463" t="s">
        <v>1186</v>
      </c>
      <c r="O22" s="407">
        <v>2024</v>
      </c>
      <c r="P22" s="407" t="s">
        <v>1168</v>
      </c>
      <c r="Q22" s="407" t="s">
        <v>316</v>
      </c>
      <c r="R22" s="492" t="s">
        <v>318</v>
      </c>
      <c r="S22" s="407" t="s">
        <v>624</v>
      </c>
      <c r="T22" s="413">
        <v>45450</v>
      </c>
      <c r="U22" s="413" t="e">
        <f>WORKDAY(Q22,15)</f>
        <v>#VALUE!</v>
      </c>
      <c r="V22" s="413">
        <v>45471</v>
      </c>
      <c r="W22" s="407" t="e">
        <f t="shared" si="3"/>
        <v>#VALUE!</v>
      </c>
      <c r="X22" s="405">
        <f>Y22-V22</f>
        <v>4</v>
      </c>
      <c r="Y22" s="413">
        <v>45475</v>
      </c>
      <c r="Z22" s="405">
        <f>NETWORKDAYS(V22,Y22)</f>
        <v>3</v>
      </c>
      <c r="AA22" s="413" t="s">
        <v>13</v>
      </c>
      <c r="AB22" s="413" t="s">
        <v>13</v>
      </c>
      <c r="AC22" s="413">
        <v>45485</v>
      </c>
      <c r="AD22" s="413" t="s">
        <v>13</v>
      </c>
      <c r="AE22" s="413" t="s">
        <v>13</v>
      </c>
      <c r="AF22" s="413" t="s">
        <v>13</v>
      </c>
      <c r="AG22" s="413" t="s">
        <v>13</v>
      </c>
      <c r="AH22" s="413">
        <v>45526</v>
      </c>
      <c r="AI22" s="413" t="s">
        <v>13</v>
      </c>
      <c r="AJ22" s="413" t="s">
        <v>13</v>
      </c>
      <c r="AK22" s="413" t="s">
        <v>13</v>
      </c>
      <c r="AL22" s="405" t="s">
        <v>13</v>
      </c>
      <c r="AM22" s="413" t="s">
        <v>13</v>
      </c>
      <c r="AN22" s="413" t="s">
        <v>13</v>
      </c>
      <c r="AO22" s="413" t="s">
        <v>13</v>
      </c>
      <c r="AP22" s="413" t="s">
        <v>13</v>
      </c>
      <c r="AQ22" s="413" t="s">
        <v>13</v>
      </c>
      <c r="AR22" s="409" t="s">
        <v>13</v>
      </c>
      <c r="AS22" s="413" t="s">
        <v>13</v>
      </c>
      <c r="AT22" s="478" t="s">
        <v>1187</v>
      </c>
      <c r="AU22" s="460">
        <v>6</v>
      </c>
      <c r="AV22" s="460">
        <v>1</v>
      </c>
      <c r="AW22" s="439">
        <v>4</v>
      </c>
      <c r="AX22" s="439">
        <v>0</v>
      </c>
      <c r="AY22" s="439">
        <v>1</v>
      </c>
      <c r="AZ22" s="436">
        <f>SUBTOTAL(9,BA22:BE22)</f>
        <v>6</v>
      </c>
      <c r="BA22" s="414">
        <v>1</v>
      </c>
      <c r="BB22" s="414">
        <v>1</v>
      </c>
      <c r="BC22" s="414">
        <v>1</v>
      </c>
      <c r="BD22" s="414">
        <v>2</v>
      </c>
      <c r="BE22" s="414">
        <v>1</v>
      </c>
      <c r="BF22" s="458" t="s">
        <v>1043</v>
      </c>
      <c r="BG22" s="458" t="s">
        <v>1188</v>
      </c>
      <c r="BH22" s="458" t="s">
        <v>1079</v>
      </c>
      <c r="BI22" s="458" t="s">
        <v>1080</v>
      </c>
      <c r="BJ22" s="462" t="s">
        <v>1133</v>
      </c>
      <c r="BK22" s="462" t="s">
        <v>1133</v>
      </c>
      <c r="BL22" s="462" t="s">
        <v>1133</v>
      </c>
    </row>
    <row r="23" spans="1:64" ht="69" x14ac:dyDescent="0.35">
      <c r="A23" s="403" t="s">
        <v>1121</v>
      </c>
      <c r="B23" s="413">
        <v>45517</v>
      </c>
      <c r="C23" s="405" t="s">
        <v>725</v>
      </c>
      <c r="D23" s="405" t="s">
        <v>1189</v>
      </c>
      <c r="E23" s="470" t="s">
        <v>1190</v>
      </c>
      <c r="F23" s="477" t="s">
        <v>1136</v>
      </c>
      <c r="G23" s="470" t="s">
        <v>1057</v>
      </c>
      <c r="H23" s="403" t="s">
        <v>1074</v>
      </c>
      <c r="I23" s="470" t="s">
        <v>1058</v>
      </c>
      <c r="J23" s="404" t="s">
        <v>387</v>
      </c>
      <c r="K23" s="403" t="s">
        <v>387</v>
      </c>
      <c r="L23" s="475" t="s">
        <v>1191</v>
      </c>
      <c r="M23" s="405" t="s">
        <v>1067</v>
      </c>
      <c r="N23" s="405" t="s">
        <v>1192</v>
      </c>
      <c r="O23" s="407">
        <v>2024</v>
      </c>
      <c r="P23" s="405" t="s">
        <v>1150</v>
      </c>
      <c r="Q23" s="407" t="s">
        <v>316</v>
      </c>
      <c r="R23" s="492" t="s">
        <v>318</v>
      </c>
      <c r="S23" s="416" t="s">
        <v>330</v>
      </c>
      <c r="T23" s="451">
        <v>45524</v>
      </c>
      <c r="U23" s="413">
        <v>45174</v>
      </c>
      <c r="V23" s="404" t="s">
        <v>1193</v>
      </c>
      <c r="W23" s="405" t="s">
        <v>13</v>
      </c>
      <c r="X23" s="451" t="s">
        <v>1061</v>
      </c>
      <c r="Y23" s="451" t="s">
        <v>1061</v>
      </c>
      <c r="Z23" s="451" t="s">
        <v>1061</v>
      </c>
      <c r="AA23" s="451">
        <v>45534</v>
      </c>
      <c r="AB23" s="451" t="s">
        <v>1061</v>
      </c>
      <c r="AC23" s="451" t="s">
        <v>1061</v>
      </c>
      <c r="AD23" s="451" t="s">
        <v>1061</v>
      </c>
      <c r="AE23" s="451" t="s">
        <v>1061</v>
      </c>
      <c r="AF23" s="451" t="s">
        <v>1061</v>
      </c>
      <c r="AG23" s="451" t="s">
        <v>1061</v>
      </c>
      <c r="AH23" s="413">
        <v>45545</v>
      </c>
      <c r="AI23" s="451" t="s">
        <v>1061</v>
      </c>
      <c r="AJ23" s="451" t="s">
        <v>1061</v>
      </c>
      <c r="AK23" s="451" t="s">
        <v>1061</v>
      </c>
      <c r="AL23" s="451" t="s">
        <v>1061</v>
      </c>
      <c r="AM23" s="451" t="s">
        <v>1061</v>
      </c>
      <c r="AN23" s="451" t="s">
        <v>1061</v>
      </c>
      <c r="AO23" s="451" t="s">
        <v>1061</v>
      </c>
      <c r="AP23" s="451" t="s">
        <v>1061</v>
      </c>
      <c r="AQ23" s="451" t="s">
        <v>1061</v>
      </c>
      <c r="AR23" s="451" t="s">
        <v>1061</v>
      </c>
      <c r="AS23" s="451" t="s">
        <v>1061</v>
      </c>
      <c r="AT23" s="494" t="s">
        <v>1194</v>
      </c>
      <c r="AU23" s="405"/>
      <c r="AV23" s="405"/>
      <c r="AW23" s="405"/>
      <c r="AX23" s="405"/>
      <c r="AY23" s="405"/>
      <c r="AZ23" s="436">
        <f>SUBTOTAL(9,BA23:BE23)</f>
        <v>0</v>
      </c>
      <c r="BA23" s="414" t="s">
        <v>13</v>
      </c>
      <c r="BB23" s="414" t="s">
        <v>13</v>
      </c>
      <c r="BC23" s="414" t="s">
        <v>13</v>
      </c>
      <c r="BD23" s="414" t="s">
        <v>13</v>
      </c>
      <c r="BE23" s="414" t="s">
        <v>13</v>
      </c>
      <c r="BF23" s="414" t="s">
        <v>13</v>
      </c>
      <c r="BG23" s="414" t="s">
        <v>13</v>
      </c>
      <c r="BH23" s="414" t="s">
        <v>13</v>
      </c>
      <c r="BI23" s="414" t="s">
        <v>13</v>
      </c>
      <c r="BJ23" s="458" t="s">
        <v>562</v>
      </c>
      <c r="BK23" s="458" t="s">
        <v>562</v>
      </c>
      <c r="BL23" s="458" t="s">
        <v>562</v>
      </c>
    </row>
    <row r="24" spans="1:64" ht="58" x14ac:dyDescent="0.35">
      <c r="A24" s="404" t="s">
        <v>890</v>
      </c>
      <c r="B24" s="413">
        <v>45295</v>
      </c>
      <c r="C24" s="407" t="s">
        <v>312</v>
      </c>
      <c r="D24" s="407" t="s">
        <v>1195</v>
      </c>
      <c r="E24" s="475" t="s">
        <v>987</v>
      </c>
      <c r="F24" s="477" t="s">
        <v>1056</v>
      </c>
      <c r="G24" s="481" t="s">
        <v>1057</v>
      </c>
      <c r="H24" s="482" t="s">
        <v>310</v>
      </c>
      <c r="I24" s="485" t="s">
        <v>1090</v>
      </c>
      <c r="J24" s="482" t="s">
        <v>1091</v>
      </c>
      <c r="K24" s="482" t="s">
        <v>1092</v>
      </c>
      <c r="L24" s="485" t="s">
        <v>988</v>
      </c>
      <c r="M24" s="409" t="s">
        <v>1067</v>
      </c>
      <c r="N24" s="409" t="s">
        <v>986</v>
      </c>
      <c r="O24" s="416">
        <v>2024</v>
      </c>
      <c r="P24" s="409" t="s">
        <v>315</v>
      </c>
      <c r="Q24" s="409" t="s">
        <v>1056</v>
      </c>
      <c r="R24" s="498" t="s">
        <v>521</v>
      </c>
      <c r="S24" s="457" t="s">
        <v>313</v>
      </c>
      <c r="T24" s="413">
        <v>45303</v>
      </c>
      <c r="U24" s="413" t="e">
        <f t="shared" ref="U24:U33" si="4">WORKDAY(Q24,15)</f>
        <v>#VALUE!</v>
      </c>
      <c r="V24" s="413">
        <v>45316</v>
      </c>
      <c r="W24" s="405" t="e">
        <f t="shared" ref="W24:W37" si="5">NETWORKDAYS(S24,V24)</f>
        <v>#VALUE!</v>
      </c>
      <c r="X24" s="405">
        <f>IFERROR(IF(Positions[[#This Row],[DATA FEEDBACK GESTOR 1ªSL]]&lt;&gt;"",Positions[[#This Row],[DATA FEEDBACK GESTOR 1ªSL]]-Positions[[#This Row],[DATA 1ª SL]],""),"")</f>
        <v>44973</v>
      </c>
      <c r="Y24" s="413">
        <v>45327</v>
      </c>
      <c r="Z24" s="405">
        <f t="shared" ref="Z24:Z37" si="6">NETWORKDAYS(V24,Y24)</f>
        <v>8</v>
      </c>
      <c r="AA24" s="413">
        <v>45328</v>
      </c>
      <c r="AB24" s="434" t="s">
        <v>13</v>
      </c>
      <c r="AC24" s="434" t="s">
        <v>13</v>
      </c>
      <c r="AD24" s="416" t="s">
        <v>13</v>
      </c>
      <c r="AE24" s="416" t="s">
        <v>13</v>
      </c>
      <c r="AF24" s="415" t="s">
        <v>13</v>
      </c>
      <c r="AG24" s="415" t="s">
        <v>13</v>
      </c>
      <c r="AH24" s="413" t="s">
        <v>13</v>
      </c>
      <c r="AI24" s="413" t="s">
        <v>13</v>
      </c>
      <c r="AJ24" s="415" t="s">
        <v>13</v>
      </c>
      <c r="AK24" s="413">
        <v>45328</v>
      </c>
      <c r="AL24" s="405">
        <f>NETWORKDAYS(Y24,AK24)</f>
        <v>2</v>
      </c>
      <c r="AM24" s="413">
        <v>45328</v>
      </c>
      <c r="AN24" s="413" t="s">
        <v>13</v>
      </c>
      <c r="AO24" s="403" t="s">
        <v>1196</v>
      </c>
      <c r="AP24" s="413">
        <v>45356</v>
      </c>
      <c r="AQ24" s="405">
        <f>NETWORKDAYS(AM24,AP24)</f>
        <v>21</v>
      </c>
      <c r="AR24" s="407" t="e">
        <f>NETWORKDAYS(Q24,AM24)</f>
        <v>#VALUE!</v>
      </c>
      <c r="AS24" s="407" t="e">
        <f>NETWORKDAYS(Q24,AP24)</f>
        <v>#VALUE!</v>
      </c>
      <c r="AT24" s="478" t="s">
        <v>1197</v>
      </c>
      <c r="AU24" s="440" t="s">
        <v>13</v>
      </c>
      <c r="AV24" s="414" t="s">
        <v>13</v>
      </c>
      <c r="AW24" s="414" t="s">
        <v>13</v>
      </c>
      <c r="AX24" s="414" t="s">
        <v>13</v>
      </c>
      <c r="AY24" s="414" t="s">
        <v>13</v>
      </c>
      <c r="AZ24" s="436">
        <v>0</v>
      </c>
      <c r="BA24" s="407">
        <v>4</v>
      </c>
      <c r="BB24" s="407">
        <v>0</v>
      </c>
      <c r="BC24" s="407">
        <v>0</v>
      </c>
      <c r="BD24" s="407">
        <v>1</v>
      </c>
      <c r="BE24" s="407">
        <v>0</v>
      </c>
      <c r="BF24" s="460" t="s">
        <v>350</v>
      </c>
      <c r="BG24" s="460" t="s">
        <v>1198</v>
      </c>
      <c r="BH24" s="460" t="s">
        <v>1120</v>
      </c>
      <c r="BI24" s="460" t="s">
        <v>431</v>
      </c>
      <c r="BJ24" s="460" t="s">
        <v>1133</v>
      </c>
      <c r="BK24" s="460" t="s">
        <v>1133</v>
      </c>
      <c r="BL24" s="460" t="s">
        <v>1133</v>
      </c>
    </row>
    <row r="25" spans="1:64" ht="34.5" x14ac:dyDescent="0.35">
      <c r="A25" s="403" t="s">
        <v>890</v>
      </c>
      <c r="B25" s="413">
        <v>45309</v>
      </c>
      <c r="C25" s="413" t="s">
        <v>725</v>
      </c>
      <c r="D25" s="413" t="s">
        <v>1199</v>
      </c>
      <c r="E25" s="475" t="s">
        <v>1200</v>
      </c>
      <c r="F25" s="477" t="s">
        <v>1158</v>
      </c>
      <c r="G25" s="481" t="s">
        <v>1145</v>
      </c>
      <c r="H25" s="483" t="s">
        <v>1146</v>
      </c>
      <c r="I25" s="486" t="s">
        <v>1090</v>
      </c>
      <c r="J25" s="403" t="s">
        <v>1147</v>
      </c>
      <c r="K25" s="483" t="s">
        <v>1201</v>
      </c>
      <c r="L25" s="486" t="s">
        <v>1202</v>
      </c>
      <c r="M25" s="409" t="s">
        <v>1067</v>
      </c>
      <c r="N25" s="407" t="s">
        <v>1203</v>
      </c>
      <c r="O25" s="416">
        <v>2024</v>
      </c>
      <c r="P25" s="410" t="s">
        <v>362</v>
      </c>
      <c r="Q25" s="409" t="s">
        <v>316</v>
      </c>
      <c r="R25" s="495" t="s">
        <v>318</v>
      </c>
      <c r="S25" s="457" t="s">
        <v>313</v>
      </c>
      <c r="T25" s="413">
        <v>45317</v>
      </c>
      <c r="U25" s="413" t="e">
        <f t="shared" si="4"/>
        <v>#VALUE!</v>
      </c>
      <c r="V25" s="413">
        <v>45341</v>
      </c>
      <c r="W25" s="405" t="e">
        <f t="shared" si="5"/>
        <v>#VALUE!</v>
      </c>
      <c r="X25" s="405">
        <f>IFERROR(IF(Positions[[#This Row],[DATA FEEDBACK GESTOR 1ªSL]]&lt;&gt;"",Positions[[#This Row],[DATA FEEDBACK GESTOR 1ªSL]]-Positions[[#This Row],[DATA 1ª SL]],""),"")</f>
        <v>44973</v>
      </c>
      <c r="Y25" s="413">
        <v>45355</v>
      </c>
      <c r="Z25" s="405">
        <f t="shared" si="6"/>
        <v>11</v>
      </c>
      <c r="AA25" s="413">
        <v>45356</v>
      </c>
      <c r="AB25" s="413">
        <v>45370</v>
      </c>
      <c r="AC25" s="413">
        <v>45370</v>
      </c>
      <c r="AD25" s="435" t="s">
        <v>13</v>
      </c>
      <c r="AE25" s="435" t="s">
        <v>13</v>
      </c>
      <c r="AF25" s="461" t="s">
        <v>13</v>
      </c>
      <c r="AG25" s="434" t="s">
        <v>13</v>
      </c>
      <c r="AH25" s="413" t="s">
        <v>13</v>
      </c>
      <c r="AI25" s="413" t="s">
        <v>13</v>
      </c>
      <c r="AJ25" s="410" t="s">
        <v>13</v>
      </c>
      <c r="AK25" s="413" t="s">
        <v>1204</v>
      </c>
      <c r="AL25" s="405" t="s">
        <v>13</v>
      </c>
      <c r="AM25" s="413" t="s">
        <v>13</v>
      </c>
      <c r="AN25" s="413" t="s">
        <v>13</v>
      </c>
      <c r="AO25" s="407" t="s">
        <v>1205</v>
      </c>
      <c r="AP25" s="413">
        <v>45383</v>
      </c>
      <c r="AQ25" s="413" t="s">
        <v>13</v>
      </c>
      <c r="AR25" s="413" t="s">
        <v>13</v>
      </c>
      <c r="AS25" s="413" t="s">
        <v>13</v>
      </c>
      <c r="AT25" s="495" t="s">
        <v>1206</v>
      </c>
      <c r="AU25" s="440">
        <v>10</v>
      </c>
      <c r="AV25" s="414">
        <v>5</v>
      </c>
      <c r="AW25" s="414">
        <v>4</v>
      </c>
      <c r="AX25" s="414">
        <v>0</v>
      </c>
      <c r="AY25" s="414">
        <v>0</v>
      </c>
      <c r="AZ25" s="436">
        <f>SUBTOTAL(9,BA25:BE25)</f>
        <v>0</v>
      </c>
      <c r="BA25" s="414"/>
      <c r="BB25" s="414"/>
      <c r="BC25" s="414"/>
      <c r="BD25" s="414"/>
      <c r="BE25" s="414"/>
      <c r="BF25" s="458"/>
      <c r="BG25" s="458"/>
      <c r="BH25" s="458"/>
      <c r="BI25" s="458"/>
      <c r="BJ25" s="460" t="s">
        <v>1133</v>
      </c>
      <c r="BK25" s="460" t="s">
        <v>1133</v>
      </c>
      <c r="BL25" s="460" t="s">
        <v>1133</v>
      </c>
    </row>
    <row r="26" spans="1:64" x14ac:dyDescent="0.35">
      <c r="A26" s="403" t="s">
        <v>890</v>
      </c>
      <c r="B26" s="413">
        <v>45310</v>
      </c>
      <c r="C26" s="405" t="s">
        <v>312</v>
      </c>
      <c r="D26" s="405" t="s">
        <v>1207</v>
      </c>
      <c r="E26" s="470" t="s">
        <v>1208</v>
      </c>
      <c r="F26" s="477" t="s">
        <v>1089</v>
      </c>
      <c r="G26" s="470" t="s">
        <v>1057</v>
      </c>
      <c r="H26" s="403" t="s">
        <v>310</v>
      </c>
      <c r="I26" s="470" t="s">
        <v>1058</v>
      </c>
      <c r="J26" s="404" t="s">
        <v>369</v>
      </c>
      <c r="K26" s="403" t="s">
        <v>1209</v>
      </c>
      <c r="L26" s="475" t="s">
        <v>1210</v>
      </c>
      <c r="M26" s="405" t="s">
        <v>326</v>
      </c>
      <c r="N26" s="409" t="s">
        <v>13</v>
      </c>
      <c r="O26" s="407">
        <v>2024</v>
      </c>
      <c r="P26" s="405" t="s">
        <v>315</v>
      </c>
      <c r="Q26" s="407" t="s">
        <v>796</v>
      </c>
      <c r="R26" s="492" t="s">
        <v>796</v>
      </c>
      <c r="S26" s="416" t="s">
        <v>313</v>
      </c>
      <c r="T26" s="451">
        <v>45310</v>
      </c>
      <c r="U26" s="413" t="e">
        <f t="shared" si="4"/>
        <v>#VALUE!</v>
      </c>
      <c r="V26" s="404">
        <v>45358</v>
      </c>
      <c r="W26" s="405" t="e">
        <f t="shared" si="5"/>
        <v>#VALUE!</v>
      </c>
      <c r="X26" s="405" t="s">
        <v>13</v>
      </c>
      <c r="Y26" s="451">
        <v>45355</v>
      </c>
      <c r="Z26" s="405">
        <f t="shared" si="6"/>
        <v>-4</v>
      </c>
      <c r="AA26" s="451">
        <v>45355</v>
      </c>
      <c r="AB26" s="451" t="s">
        <v>13</v>
      </c>
      <c r="AC26" s="451" t="s">
        <v>13</v>
      </c>
      <c r="AD26" s="451" t="s">
        <v>13</v>
      </c>
      <c r="AE26" s="451" t="s">
        <v>13</v>
      </c>
      <c r="AF26" s="451" t="s">
        <v>13</v>
      </c>
      <c r="AG26" s="451" t="s">
        <v>13</v>
      </c>
      <c r="AH26" s="451" t="s">
        <v>13</v>
      </c>
      <c r="AI26" s="451" t="s">
        <v>13</v>
      </c>
      <c r="AJ26" s="451" t="s">
        <v>13</v>
      </c>
      <c r="AK26" s="413">
        <v>45355</v>
      </c>
      <c r="AL26" s="405">
        <f t="shared" ref="AL26:AL33" si="7">NETWORKDAYS(Y26,AK26)</f>
        <v>1</v>
      </c>
      <c r="AM26" s="413">
        <v>45355</v>
      </c>
      <c r="AN26" s="413" t="s">
        <v>13</v>
      </c>
      <c r="AO26" s="403" t="s">
        <v>1211</v>
      </c>
      <c r="AP26" s="468">
        <v>45370</v>
      </c>
      <c r="AQ26" s="416">
        <f t="shared" ref="AQ26:AQ33" si="8">NETWORKDAYS(AM26,AP26)</f>
        <v>12</v>
      </c>
      <c r="AR26" s="416" t="e">
        <f t="shared" ref="AR26:AR33" si="9">NETWORKDAYS(Q26,AM26)</f>
        <v>#VALUE!</v>
      </c>
      <c r="AS26" s="408" t="e">
        <f t="shared" ref="AS26:AS33" si="10">NETWORKDAYS(Q26,AP26)</f>
        <v>#VALUE!</v>
      </c>
      <c r="AT26" s="413" t="s">
        <v>1212</v>
      </c>
      <c r="AU26" s="405">
        <v>5</v>
      </c>
      <c r="AV26" s="405">
        <v>0</v>
      </c>
      <c r="AW26" s="405">
        <v>2</v>
      </c>
      <c r="AX26" s="405">
        <v>0</v>
      </c>
      <c r="AY26" s="405">
        <v>0</v>
      </c>
      <c r="AZ26" s="414" t="s">
        <v>13</v>
      </c>
      <c r="BA26" s="414" t="s">
        <v>13</v>
      </c>
      <c r="BB26" s="414" t="s">
        <v>13</v>
      </c>
      <c r="BC26" s="414" t="s">
        <v>13</v>
      </c>
      <c r="BD26" s="414" t="s">
        <v>13</v>
      </c>
      <c r="BE26" s="414" t="s">
        <v>13</v>
      </c>
      <c r="BF26" s="414" t="s">
        <v>13</v>
      </c>
      <c r="BG26" s="414" t="s">
        <v>13</v>
      </c>
      <c r="BH26" s="414" t="s">
        <v>13</v>
      </c>
      <c r="BI26" s="414" t="s">
        <v>13</v>
      </c>
      <c r="BJ26" s="460" t="s">
        <v>562</v>
      </c>
      <c r="BK26" s="460" t="s">
        <v>562</v>
      </c>
      <c r="BL26" s="460" t="s">
        <v>562</v>
      </c>
    </row>
    <row r="27" spans="1:64" ht="34.5" x14ac:dyDescent="0.35">
      <c r="A27" s="423" t="s">
        <v>890</v>
      </c>
      <c r="B27" s="447">
        <v>45314</v>
      </c>
      <c r="C27" s="406" t="s">
        <v>725</v>
      </c>
      <c r="D27" s="447" t="s">
        <v>1213</v>
      </c>
      <c r="E27" s="476" t="s">
        <v>1214</v>
      </c>
      <c r="F27" s="477" t="s">
        <v>1158</v>
      </c>
      <c r="G27" s="476" t="s">
        <v>712</v>
      </c>
      <c r="H27" s="483" t="s">
        <v>310</v>
      </c>
      <c r="I27" s="486" t="s">
        <v>1065</v>
      </c>
      <c r="J27" s="483" t="s">
        <v>712</v>
      </c>
      <c r="K27" s="483" t="s">
        <v>1066</v>
      </c>
      <c r="L27" s="476" t="s">
        <v>1215</v>
      </c>
      <c r="M27" s="409" t="s">
        <v>1067</v>
      </c>
      <c r="N27" s="407" t="s">
        <v>232</v>
      </c>
      <c r="O27" s="416">
        <v>2024</v>
      </c>
      <c r="P27" s="410" t="s">
        <v>685</v>
      </c>
      <c r="Q27" s="409" t="s">
        <v>316</v>
      </c>
      <c r="R27" s="493" t="s">
        <v>318</v>
      </c>
      <c r="S27" s="406" t="s">
        <v>313</v>
      </c>
      <c r="T27" s="447">
        <v>45394</v>
      </c>
      <c r="U27" s="447" t="e">
        <f t="shared" si="4"/>
        <v>#VALUE!</v>
      </c>
      <c r="V27" s="447">
        <v>45418</v>
      </c>
      <c r="W27" s="422" t="e">
        <f t="shared" si="5"/>
        <v>#VALUE!</v>
      </c>
      <c r="X27" s="405">
        <f>IFERROR(IF(Positions[[#This Row],[DATA FEEDBACK GESTOR 1ªSL]]&lt;&gt;"",Positions[[#This Row],[DATA FEEDBACK GESTOR 1ªSL]]-Positions[[#This Row],[DATA 1ª SL]],""),"")</f>
        <v>44973</v>
      </c>
      <c r="Y27" s="447">
        <v>45425</v>
      </c>
      <c r="Z27" s="405">
        <f t="shared" si="6"/>
        <v>6</v>
      </c>
      <c r="AA27" s="413">
        <v>45425</v>
      </c>
      <c r="AB27" s="413" t="s">
        <v>13</v>
      </c>
      <c r="AC27" s="413" t="s">
        <v>13</v>
      </c>
      <c r="AD27" s="435" t="s">
        <v>13</v>
      </c>
      <c r="AE27" s="435" t="s">
        <v>13</v>
      </c>
      <c r="AF27" s="461" t="s">
        <v>13</v>
      </c>
      <c r="AG27" s="434" t="s">
        <v>13</v>
      </c>
      <c r="AH27" s="424" t="s">
        <v>13</v>
      </c>
      <c r="AI27" s="424" t="s">
        <v>13</v>
      </c>
      <c r="AJ27" s="424" t="s">
        <v>13</v>
      </c>
      <c r="AK27" s="447">
        <v>45425</v>
      </c>
      <c r="AL27" s="422">
        <f t="shared" si="7"/>
        <v>1</v>
      </c>
      <c r="AM27" s="447">
        <v>45429</v>
      </c>
      <c r="AN27" s="413" t="s">
        <v>13</v>
      </c>
      <c r="AO27" s="497" t="s">
        <v>1216</v>
      </c>
      <c r="AP27" s="447">
        <v>45444</v>
      </c>
      <c r="AQ27" s="422">
        <f t="shared" si="8"/>
        <v>11</v>
      </c>
      <c r="AR27" s="407" t="e">
        <f t="shared" si="9"/>
        <v>#VALUE!</v>
      </c>
      <c r="AS27" s="407" t="e">
        <f t="shared" si="10"/>
        <v>#VALUE!</v>
      </c>
      <c r="AT27" s="505" t="s">
        <v>1217</v>
      </c>
      <c r="AU27" s="449">
        <v>4</v>
      </c>
      <c r="AV27" s="439">
        <v>0</v>
      </c>
      <c r="AW27" s="439">
        <v>3</v>
      </c>
      <c r="AX27" s="439">
        <v>0</v>
      </c>
      <c r="AY27" s="439">
        <v>0</v>
      </c>
      <c r="AZ27" s="436">
        <f t="shared" ref="AZ27:AZ37" si="11">SUBTOTAL(9,BA27:BE27)</f>
        <v>3</v>
      </c>
      <c r="BA27" s="414">
        <v>1</v>
      </c>
      <c r="BB27" s="414">
        <v>0</v>
      </c>
      <c r="BC27" s="414">
        <v>1</v>
      </c>
      <c r="BD27" s="414">
        <v>1</v>
      </c>
      <c r="BE27" s="414" t="s">
        <v>13</v>
      </c>
      <c r="BF27" s="458" t="s">
        <v>350</v>
      </c>
      <c r="BG27" s="458" t="s">
        <v>1131</v>
      </c>
      <c r="BH27" s="458" t="s">
        <v>1120</v>
      </c>
      <c r="BI27" s="458" t="s">
        <v>1132</v>
      </c>
      <c r="BJ27" s="460" t="s">
        <v>1133</v>
      </c>
      <c r="BK27" s="460" t="s">
        <v>1133</v>
      </c>
      <c r="BL27" s="460" t="s">
        <v>1133</v>
      </c>
    </row>
    <row r="28" spans="1:64" ht="72.5" x14ac:dyDescent="0.35">
      <c r="A28" s="404" t="s">
        <v>890</v>
      </c>
      <c r="B28" s="413">
        <v>45316</v>
      </c>
      <c r="C28" s="413" t="s">
        <v>312</v>
      </c>
      <c r="D28" s="413" t="s">
        <v>1218</v>
      </c>
      <c r="E28" s="475" t="s">
        <v>1219</v>
      </c>
      <c r="F28" s="477" t="s">
        <v>387</v>
      </c>
      <c r="G28" s="481" t="s">
        <v>1073</v>
      </c>
      <c r="H28" s="483" t="s">
        <v>328</v>
      </c>
      <c r="I28" s="486" t="s">
        <v>1058</v>
      </c>
      <c r="J28" s="482" t="s">
        <v>1059</v>
      </c>
      <c r="K28" s="403" t="s">
        <v>347</v>
      </c>
      <c r="L28" s="486" t="s">
        <v>194</v>
      </c>
      <c r="M28" s="409" t="s">
        <v>1067</v>
      </c>
      <c r="N28" s="410" t="s">
        <v>886</v>
      </c>
      <c r="O28" s="416">
        <v>2024</v>
      </c>
      <c r="P28" s="410" t="s">
        <v>362</v>
      </c>
      <c r="Q28" s="409" t="s">
        <v>316</v>
      </c>
      <c r="R28" s="495" t="s">
        <v>318</v>
      </c>
      <c r="S28" s="457" t="s">
        <v>313</v>
      </c>
      <c r="T28" s="413">
        <v>45316</v>
      </c>
      <c r="U28" s="413" t="e">
        <f t="shared" si="4"/>
        <v>#VALUE!</v>
      </c>
      <c r="V28" s="413">
        <v>45317</v>
      </c>
      <c r="W28" s="405" t="e">
        <f t="shared" si="5"/>
        <v>#VALUE!</v>
      </c>
      <c r="X28" s="405">
        <f>IFERROR(IF(Positions[[#This Row],[DATA FEEDBACK GESTOR 1ªSL]]&lt;&gt;"",Positions[[#This Row],[DATA FEEDBACK GESTOR 1ªSL]]-Positions[[#This Row],[DATA 1ª SL]],""),"")</f>
        <v>44973</v>
      </c>
      <c r="Y28" s="413">
        <v>45317</v>
      </c>
      <c r="Z28" s="405">
        <f t="shared" si="6"/>
        <v>1</v>
      </c>
      <c r="AA28" s="413">
        <v>45316</v>
      </c>
      <c r="AB28" s="413" t="s">
        <v>13</v>
      </c>
      <c r="AC28" s="413" t="s">
        <v>13</v>
      </c>
      <c r="AD28" s="410" t="s">
        <v>13</v>
      </c>
      <c r="AE28" s="410" t="s">
        <v>13</v>
      </c>
      <c r="AF28" s="424" t="s">
        <v>13</v>
      </c>
      <c r="AG28" s="424" t="s">
        <v>13</v>
      </c>
      <c r="AH28" s="424" t="s">
        <v>13</v>
      </c>
      <c r="AI28" s="413" t="s">
        <v>13</v>
      </c>
      <c r="AJ28" s="410" t="s">
        <v>13</v>
      </c>
      <c r="AK28" s="413">
        <v>45323</v>
      </c>
      <c r="AL28" s="405">
        <f t="shared" si="7"/>
        <v>5</v>
      </c>
      <c r="AM28" s="413">
        <v>45323</v>
      </c>
      <c r="AN28" s="413" t="s">
        <v>13</v>
      </c>
      <c r="AO28" s="403" t="s">
        <v>1220</v>
      </c>
      <c r="AP28" s="413">
        <v>45341</v>
      </c>
      <c r="AQ28" s="405">
        <f t="shared" si="8"/>
        <v>13</v>
      </c>
      <c r="AR28" s="407" t="e">
        <f t="shared" si="9"/>
        <v>#VALUE!</v>
      </c>
      <c r="AS28" s="407" t="e">
        <f t="shared" si="10"/>
        <v>#VALUE!</v>
      </c>
      <c r="AT28" s="410" t="s">
        <v>1221</v>
      </c>
      <c r="AU28" s="440" t="s">
        <v>13</v>
      </c>
      <c r="AV28" s="414" t="s">
        <v>13</v>
      </c>
      <c r="AW28" s="414" t="s">
        <v>13</v>
      </c>
      <c r="AX28" s="414" t="s">
        <v>13</v>
      </c>
      <c r="AY28" s="414" t="s">
        <v>13</v>
      </c>
      <c r="AZ28" s="436">
        <f t="shared" si="11"/>
        <v>3</v>
      </c>
      <c r="BA28" s="439">
        <v>1</v>
      </c>
      <c r="BB28" s="439">
        <v>0</v>
      </c>
      <c r="BC28" s="439" t="s">
        <v>1063</v>
      </c>
      <c r="BD28" s="439">
        <v>2</v>
      </c>
      <c r="BE28" s="439" t="s">
        <v>1063</v>
      </c>
      <c r="BF28" s="460" t="s">
        <v>562</v>
      </c>
      <c r="BG28" s="460" t="s">
        <v>1222</v>
      </c>
      <c r="BH28" s="460" t="s">
        <v>1120</v>
      </c>
      <c r="BI28" s="460" t="s">
        <v>1132</v>
      </c>
      <c r="BJ28" s="460" t="s">
        <v>1133</v>
      </c>
      <c r="BK28" s="460" t="s">
        <v>1133</v>
      </c>
      <c r="BL28" s="460" t="s">
        <v>1133</v>
      </c>
    </row>
    <row r="29" spans="1:64" x14ac:dyDescent="0.35">
      <c r="A29" s="404" t="s">
        <v>890</v>
      </c>
      <c r="B29" s="413">
        <v>45316</v>
      </c>
      <c r="C29" s="407" t="s">
        <v>312</v>
      </c>
      <c r="D29" s="407" t="s">
        <v>1223</v>
      </c>
      <c r="E29" s="475" t="s">
        <v>1224</v>
      </c>
      <c r="F29" s="477" t="s">
        <v>387</v>
      </c>
      <c r="G29" s="481" t="s">
        <v>1073</v>
      </c>
      <c r="H29" s="482" t="s">
        <v>1111</v>
      </c>
      <c r="I29" s="485" t="s">
        <v>1058</v>
      </c>
      <c r="J29" s="482" t="s">
        <v>1059</v>
      </c>
      <c r="K29" s="403" t="s">
        <v>347</v>
      </c>
      <c r="L29" s="485" t="s">
        <v>1225</v>
      </c>
      <c r="M29" s="409" t="s">
        <v>1067</v>
      </c>
      <c r="N29" s="409" t="s">
        <v>1226</v>
      </c>
      <c r="O29" s="416">
        <v>2024</v>
      </c>
      <c r="P29" s="409" t="s">
        <v>362</v>
      </c>
      <c r="Q29" s="409" t="s">
        <v>316</v>
      </c>
      <c r="R29" s="498" t="s">
        <v>318</v>
      </c>
      <c r="S29" s="457" t="s">
        <v>313</v>
      </c>
      <c r="T29" s="413">
        <v>45316</v>
      </c>
      <c r="U29" s="413" t="e">
        <f t="shared" si="4"/>
        <v>#VALUE!</v>
      </c>
      <c r="V29" s="413">
        <v>45317</v>
      </c>
      <c r="W29" s="405" t="e">
        <f t="shared" si="5"/>
        <v>#VALUE!</v>
      </c>
      <c r="X29" s="405">
        <f>IFERROR(IF(Positions[[#This Row],[DATA FEEDBACK GESTOR 1ªSL]]&lt;&gt;"",Positions[[#This Row],[DATA FEEDBACK GESTOR 1ªSL]]-Positions[[#This Row],[DATA 1ª SL]],""),"")</f>
        <v>44973</v>
      </c>
      <c r="Y29" s="413">
        <v>45317</v>
      </c>
      <c r="Z29" s="405">
        <f t="shared" si="6"/>
        <v>1</v>
      </c>
      <c r="AA29" s="413">
        <v>45316</v>
      </c>
      <c r="AB29" s="413" t="s">
        <v>13</v>
      </c>
      <c r="AC29" s="413" t="s">
        <v>13</v>
      </c>
      <c r="AD29" s="410" t="s">
        <v>13</v>
      </c>
      <c r="AE29" s="410" t="s">
        <v>13</v>
      </c>
      <c r="AF29" s="424" t="s">
        <v>13</v>
      </c>
      <c r="AG29" s="424" t="s">
        <v>13</v>
      </c>
      <c r="AH29" s="413" t="s">
        <v>13</v>
      </c>
      <c r="AI29" s="413" t="s">
        <v>13</v>
      </c>
      <c r="AJ29" s="415" t="s">
        <v>13</v>
      </c>
      <c r="AK29" s="413">
        <v>45323</v>
      </c>
      <c r="AL29" s="405">
        <f t="shared" si="7"/>
        <v>5</v>
      </c>
      <c r="AM29" s="413">
        <v>45323</v>
      </c>
      <c r="AN29" s="413" t="s">
        <v>13</v>
      </c>
      <c r="AO29" s="403" t="s">
        <v>729</v>
      </c>
      <c r="AP29" s="413">
        <v>45341</v>
      </c>
      <c r="AQ29" s="405">
        <f t="shared" si="8"/>
        <v>13</v>
      </c>
      <c r="AR29" s="407" t="e">
        <f t="shared" si="9"/>
        <v>#VALUE!</v>
      </c>
      <c r="AS29" s="407" t="e">
        <f t="shared" si="10"/>
        <v>#VALUE!</v>
      </c>
      <c r="AT29" s="407" t="s">
        <v>1227</v>
      </c>
      <c r="AU29" s="414" t="s">
        <v>13</v>
      </c>
      <c r="AV29" s="414" t="s">
        <v>13</v>
      </c>
      <c r="AW29" s="414" t="s">
        <v>13</v>
      </c>
      <c r="AX29" s="414" t="s">
        <v>13</v>
      </c>
      <c r="AY29" s="414" t="s">
        <v>13</v>
      </c>
      <c r="AZ29" s="436">
        <f t="shared" si="11"/>
        <v>3</v>
      </c>
      <c r="BA29" s="439">
        <v>2</v>
      </c>
      <c r="BB29" s="439">
        <v>0</v>
      </c>
      <c r="BC29" s="439">
        <v>1</v>
      </c>
      <c r="BD29" s="439" t="s">
        <v>1063</v>
      </c>
      <c r="BE29" s="439" t="s">
        <v>1063</v>
      </c>
      <c r="BF29" s="460" t="s">
        <v>562</v>
      </c>
      <c r="BG29" s="460" t="s">
        <v>562</v>
      </c>
      <c r="BH29" s="460" t="s">
        <v>562</v>
      </c>
      <c r="BI29" s="460" t="s">
        <v>562</v>
      </c>
      <c r="BJ29" s="460" t="s">
        <v>562</v>
      </c>
      <c r="BK29" s="460" t="s">
        <v>562</v>
      </c>
      <c r="BL29" s="460" t="s">
        <v>562</v>
      </c>
    </row>
    <row r="30" spans="1:64" ht="29" x14ac:dyDescent="0.35">
      <c r="A30" s="404" t="s">
        <v>890</v>
      </c>
      <c r="B30" s="413">
        <v>45316</v>
      </c>
      <c r="C30" s="413" t="s">
        <v>312</v>
      </c>
      <c r="D30" s="413" t="s">
        <v>1228</v>
      </c>
      <c r="E30" s="475" t="s">
        <v>1229</v>
      </c>
      <c r="F30" s="477" t="s">
        <v>325</v>
      </c>
      <c r="G30" s="481" t="s">
        <v>1057</v>
      </c>
      <c r="H30" s="483" t="s">
        <v>310</v>
      </c>
      <c r="I30" s="486" t="s">
        <v>1058</v>
      </c>
      <c r="J30" s="483" t="s">
        <v>387</v>
      </c>
      <c r="K30" s="483" t="s">
        <v>1230</v>
      </c>
      <c r="L30" s="486" t="s">
        <v>1231</v>
      </c>
      <c r="M30" s="409" t="s">
        <v>1067</v>
      </c>
      <c r="N30" s="410" t="s">
        <v>1232</v>
      </c>
      <c r="O30" s="416">
        <v>2024</v>
      </c>
      <c r="P30" s="410" t="s">
        <v>362</v>
      </c>
      <c r="Q30" s="409" t="s">
        <v>316</v>
      </c>
      <c r="R30" s="495" t="s">
        <v>318</v>
      </c>
      <c r="S30" s="457" t="s">
        <v>313</v>
      </c>
      <c r="T30" s="413">
        <v>45322</v>
      </c>
      <c r="U30" s="413" t="e">
        <f t="shared" si="4"/>
        <v>#VALUE!</v>
      </c>
      <c r="V30" s="413">
        <v>45344</v>
      </c>
      <c r="W30" s="405" t="e">
        <f t="shared" si="5"/>
        <v>#VALUE!</v>
      </c>
      <c r="X30" s="405">
        <f>IFERROR(IF(Positions[[#This Row],[DATA FEEDBACK GESTOR 1ªSL]]&lt;&gt;"",Positions[[#This Row],[DATA FEEDBACK GESTOR 1ªSL]]-Positions[[#This Row],[DATA 1ª SL]],""),"")</f>
        <v>44973</v>
      </c>
      <c r="Y30" s="413">
        <v>45348</v>
      </c>
      <c r="Z30" s="405">
        <f t="shared" si="6"/>
        <v>3</v>
      </c>
      <c r="AA30" s="413">
        <v>45349</v>
      </c>
      <c r="AB30" s="413" t="s">
        <v>13</v>
      </c>
      <c r="AC30" s="413" t="s">
        <v>13</v>
      </c>
      <c r="AD30" s="410" t="s">
        <v>13</v>
      </c>
      <c r="AE30" s="410" t="s">
        <v>13</v>
      </c>
      <c r="AF30" s="424" t="s">
        <v>13</v>
      </c>
      <c r="AG30" s="424" t="s">
        <v>13</v>
      </c>
      <c r="AH30" s="424" t="s">
        <v>13</v>
      </c>
      <c r="AI30" s="413" t="s">
        <v>13</v>
      </c>
      <c r="AJ30" s="410" t="s">
        <v>13</v>
      </c>
      <c r="AK30" s="413">
        <v>45349</v>
      </c>
      <c r="AL30" s="405">
        <f t="shared" si="7"/>
        <v>2</v>
      </c>
      <c r="AM30" s="413">
        <v>45349</v>
      </c>
      <c r="AN30" s="413" t="s">
        <v>13</v>
      </c>
      <c r="AO30" s="404" t="s">
        <v>1233</v>
      </c>
      <c r="AP30" s="413">
        <v>45358</v>
      </c>
      <c r="AQ30" s="405">
        <f t="shared" si="8"/>
        <v>8</v>
      </c>
      <c r="AR30" s="407" t="e">
        <f t="shared" si="9"/>
        <v>#VALUE!</v>
      </c>
      <c r="AS30" s="407" t="e">
        <f t="shared" si="10"/>
        <v>#VALUE!</v>
      </c>
      <c r="AT30" s="410" t="s">
        <v>1234</v>
      </c>
      <c r="AU30" s="440">
        <v>7</v>
      </c>
      <c r="AV30" s="414">
        <v>0</v>
      </c>
      <c r="AW30" s="414">
        <v>5</v>
      </c>
      <c r="AX30" s="414">
        <v>0</v>
      </c>
      <c r="AY30" s="414">
        <v>0</v>
      </c>
      <c r="AZ30" s="436">
        <f t="shared" si="11"/>
        <v>7</v>
      </c>
      <c r="BA30" s="414">
        <v>0</v>
      </c>
      <c r="BB30" s="414">
        <v>0</v>
      </c>
      <c r="BC30" s="414">
        <v>0</v>
      </c>
      <c r="BD30" s="414">
        <v>7</v>
      </c>
      <c r="BE30" s="414">
        <v>0</v>
      </c>
      <c r="BF30" s="458" t="s">
        <v>357</v>
      </c>
      <c r="BG30" s="458" t="s">
        <v>1235</v>
      </c>
      <c r="BH30" s="458" t="s">
        <v>1120</v>
      </c>
      <c r="BI30" s="458" t="s">
        <v>1132</v>
      </c>
      <c r="BJ30" s="460" t="s">
        <v>1133</v>
      </c>
      <c r="BK30" s="460" t="s">
        <v>1133</v>
      </c>
      <c r="BL30" s="460" t="s">
        <v>1133</v>
      </c>
    </row>
    <row r="31" spans="1:64" ht="58" x14ac:dyDescent="0.35">
      <c r="A31" s="403" t="s">
        <v>890</v>
      </c>
      <c r="B31" s="413">
        <v>45317</v>
      </c>
      <c r="C31" s="407" t="s">
        <v>312</v>
      </c>
      <c r="D31" s="413" t="s">
        <v>1236</v>
      </c>
      <c r="E31" s="475" t="s">
        <v>1237</v>
      </c>
      <c r="F31" s="477" t="s">
        <v>1089</v>
      </c>
      <c r="G31" s="481" t="s">
        <v>712</v>
      </c>
      <c r="H31" s="483" t="s">
        <v>310</v>
      </c>
      <c r="I31" s="486" t="s">
        <v>1065</v>
      </c>
      <c r="J31" s="483" t="s">
        <v>712</v>
      </c>
      <c r="K31" s="483" t="s">
        <v>1066</v>
      </c>
      <c r="L31" s="475" t="s">
        <v>1215</v>
      </c>
      <c r="M31" s="409" t="s">
        <v>1067</v>
      </c>
      <c r="N31" s="407" t="s">
        <v>1238</v>
      </c>
      <c r="O31" s="416">
        <v>2024</v>
      </c>
      <c r="P31" s="410" t="s">
        <v>362</v>
      </c>
      <c r="Q31" s="409" t="s">
        <v>316</v>
      </c>
      <c r="R31" s="495" t="s">
        <v>318</v>
      </c>
      <c r="S31" s="407" t="s">
        <v>313</v>
      </c>
      <c r="T31" s="413">
        <v>45329</v>
      </c>
      <c r="U31" s="413" t="e">
        <f t="shared" si="4"/>
        <v>#VALUE!</v>
      </c>
      <c r="V31" s="413">
        <v>45359</v>
      </c>
      <c r="W31" s="405" t="e">
        <f t="shared" si="5"/>
        <v>#VALUE!</v>
      </c>
      <c r="X31" s="405" t="str">
        <f>IFERROR(IF(Positions[[#This Row],[DATA FEEDBACK GESTOR 1ªSL]]&lt;&gt;"",Positions[[#This Row],[DATA FEEDBACK GESTOR 1ªSL]]-Positions[[#This Row],[DATA 1ª SL]],""),"")</f>
        <v/>
      </c>
      <c r="Y31" s="413">
        <v>45379</v>
      </c>
      <c r="Z31" s="405">
        <f t="shared" si="6"/>
        <v>15</v>
      </c>
      <c r="AA31" s="413">
        <v>45379</v>
      </c>
      <c r="AB31" s="413" t="s">
        <v>13</v>
      </c>
      <c r="AC31" s="413" t="s">
        <v>13</v>
      </c>
      <c r="AD31" s="410" t="s">
        <v>13</v>
      </c>
      <c r="AE31" s="410" t="s">
        <v>13</v>
      </c>
      <c r="AF31" s="424" t="s">
        <v>13</v>
      </c>
      <c r="AG31" s="413" t="s">
        <v>13</v>
      </c>
      <c r="AH31" s="410" t="s">
        <v>13</v>
      </c>
      <c r="AI31" s="410" t="s">
        <v>13</v>
      </c>
      <c r="AJ31" s="424" t="s">
        <v>13</v>
      </c>
      <c r="AK31" s="413">
        <v>45393</v>
      </c>
      <c r="AL31" s="405">
        <f t="shared" si="7"/>
        <v>11</v>
      </c>
      <c r="AM31" s="413">
        <v>45393</v>
      </c>
      <c r="AN31" s="413" t="s">
        <v>13</v>
      </c>
      <c r="AO31" s="404" t="s">
        <v>1239</v>
      </c>
      <c r="AP31" s="413">
        <v>45419</v>
      </c>
      <c r="AQ31" s="405">
        <f t="shared" si="8"/>
        <v>19</v>
      </c>
      <c r="AR31" s="407" t="e">
        <f t="shared" si="9"/>
        <v>#VALUE!</v>
      </c>
      <c r="AS31" s="407" t="e">
        <f t="shared" si="10"/>
        <v>#VALUE!</v>
      </c>
      <c r="AT31" s="410" t="s">
        <v>1240</v>
      </c>
      <c r="AU31" s="440">
        <v>4</v>
      </c>
      <c r="AV31" s="414">
        <v>1</v>
      </c>
      <c r="AW31" s="414">
        <v>3</v>
      </c>
      <c r="AX31" s="414">
        <v>0</v>
      </c>
      <c r="AY31" s="414">
        <v>0</v>
      </c>
      <c r="AZ31" s="436">
        <f t="shared" si="11"/>
        <v>3</v>
      </c>
      <c r="BA31" s="414">
        <v>0</v>
      </c>
      <c r="BB31" s="414">
        <v>0</v>
      </c>
      <c r="BC31" s="414">
        <v>3</v>
      </c>
      <c r="BD31" s="414">
        <v>0</v>
      </c>
      <c r="BE31" s="414">
        <v>0</v>
      </c>
      <c r="BF31" s="458" t="s">
        <v>1207</v>
      </c>
      <c r="BG31" s="458" t="s">
        <v>1078</v>
      </c>
      <c r="BH31" s="458" t="s">
        <v>1079</v>
      </c>
      <c r="BI31" s="458" t="s">
        <v>1132</v>
      </c>
      <c r="BJ31" s="460" t="s">
        <v>1133</v>
      </c>
      <c r="BK31" s="460" t="s">
        <v>1133</v>
      </c>
      <c r="BL31" s="460" t="s">
        <v>1133</v>
      </c>
    </row>
    <row r="32" spans="1:64" ht="23" x14ac:dyDescent="0.35">
      <c r="A32" s="403" t="s">
        <v>890</v>
      </c>
      <c r="B32" s="413">
        <v>45317</v>
      </c>
      <c r="C32" s="407" t="s">
        <v>725</v>
      </c>
      <c r="D32" s="413" t="s">
        <v>1241</v>
      </c>
      <c r="E32" s="475" t="s">
        <v>1242</v>
      </c>
      <c r="F32" s="477" t="s">
        <v>1056</v>
      </c>
      <c r="G32" s="481" t="s">
        <v>1057</v>
      </c>
      <c r="H32" s="403" t="s">
        <v>310</v>
      </c>
      <c r="I32" s="475" t="s">
        <v>1058</v>
      </c>
      <c r="J32" s="403" t="s">
        <v>1059</v>
      </c>
      <c r="K32" s="403" t="s">
        <v>1230</v>
      </c>
      <c r="L32" s="475" t="s">
        <v>1243</v>
      </c>
      <c r="M32" s="409" t="s">
        <v>1067</v>
      </c>
      <c r="N32" s="407" t="s">
        <v>1244</v>
      </c>
      <c r="O32" s="407">
        <v>2024</v>
      </c>
      <c r="P32" s="410" t="s">
        <v>420</v>
      </c>
      <c r="Q32" s="409" t="s">
        <v>1056</v>
      </c>
      <c r="R32" s="498" t="s">
        <v>521</v>
      </c>
      <c r="S32" s="407" t="s">
        <v>313</v>
      </c>
      <c r="T32" s="413">
        <v>45327</v>
      </c>
      <c r="U32" s="413" t="e">
        <f t="shared" si="4"/>
        <v>#VALUE!</v>
      </c>
      <c r="V32" s="413">
        <v>45349</v>
      </c>
      <c r="W32" s="405" t="e">
        <f t="shared" si="5"/>
        <v>#VALUE!</v>
      </c>
      <c r="X32" s="405" t="str">
        <f>IFERROR(IF(Positions[[#This Row],[DATA FEEDBACK GESTOR 1ªSL]]&lt;&gt;"",Positions[[#This Row],[DATA FEEDBACK GESTOR 1ªSL]]-Positions[[#This Row],[DATA 1ª SL]],""),"")</f>
        <v/>
      </c>
      <c r="Y32" s="413">
        <v>45363</v>
      </c>
      <c r="Z32" s="405">
        <f t="shared" si="6"/>
        <v>11</v>
      </c>
      <c r="AA32" s="413">
        <v>45385</v>
      </c>
      <c r="AB32" s="413">
        <v>45379</v>
      </c>
      <c r="AC32" s="413" t="s">
        <v>13</v>
      </c>
      <c r="AD32" s="410" t="s">
        <v>13</v>
      </c>
      <c r="AE32" s="410" t="s">
        <v>13</v>
      </c>
      <c r="AF32" s="424" t="s">
        <v>13</v>
      </c>
      <c r="AG32" s="424" t="s">
        <v>13</v>
      </c>
      <c r="AH32" s="413" t="s">
        <v>13</v>
      </c>
      <c r="AI32" s="413" t="s">
        <v>13</v>
      </c>
      <c r="AJ32" s="407" t="s">
        <v>13</v>
      </c>
      <c r="AK32" s="413">
        <v>45386</v>
      </c>
      <c r="AL32" s="405">
        <f t="shared" si="7"/>
        <v>18</v>
      </c>
      <c r="AM32" s="413">
        <v>45386</v>
      </c>
      <c r="AN32" s="413" t="s">
        <v>13</v>
      </c>
      <c r="AO32" s="403" t="s">
        <v>1245</v>
      </c>
      <c r="AP32" s="413">
        <v>45398</v>
      </c>
      <c r="AQ32" s="405">
        <f t="shared" si="8"/>
        <v>9</v>
      </c>
      <c r="AR32" s="407" t="e">
        <f t="shared" si="9"/>
        <v>#VALUE!</v>
      </c>
      <c r="AS32" s="407" t="e">
        <f t="shared" si="10"/>
        <v>#VALUE!</v>
      </c>
      <c r="AT32" s="478" t="s">
        <v>1246</v>
      </c>
      <c r="AU32" s="414">
        <v>6</v>
      </c>
      <c r="AV32" s="414">
        <v>2</v>
      </c>
      <c r="AW32" s="414">
        <v>6</v>
      </c>
      <c r="AX32" s="414">
        <v>0</v>
      </c>
      <c r="AY32" s="414">
        <v>0</v>
      </c>
      <c r="AZ32" s="436">
        <f t="shared" si="11"/>
        <v>5</v>
      </c>
      <c r="BA32" s="439" t="s">
        <v>1063</v>
      </c>
      <c r="BB32" s="439">
        <v>0</v>
      </c>
      <c r="BC32" s="439">
        <v>3</v>
      </c>
      <c r="BD32" s="439">
        <v>2</v>
      </c>
      <c r="BE32" s="439" t="s">
        <v>1063</v>
      </c>
      <c r="BF32" s="460" t="s">
        <v>562</v>
      </c>
      <c r="BG32" s="460" t="s">
        <v>562</v>
      </c>
      <c r="BH32" s="460" t="s">
        <v>562</v>
      </c>
      <c r="BI32" s="460" t="s">
        <v>562</v>
      </c>
      <c r="BJ32" s="460" t="s">
        <v>562</v>
      </c>
      <c r="BK32" s="460" t="s">
        <v>562</v>
      </c>
      <c r="BL32" s="460" t="s">
        <v>562</v>
      </c>
    </row>
    <row r="33" spans="1:64" ht="43.5" x14ac:dyDescent="0.35">
      <c r="A33" s="403" t="s">
        <v>890</v>
      </c>
      <c r="B33" s="447">
        <v>45322</v>
      </c>
      <c r="C33" s="406" t="s">
        <v>725</v>
      </c>
      <c r="D33" s="406" t="s">
        <v>1247</v>
      </c>
      <c r="E33" s="476" t="s">
        <v>1248</v>
      </c>
      <c r="F33" s="477" t="s">
        <v>1056</v>
      </c>
      <c r="G33" s="481" t="s">
        <v>1145</v>
      </c>
      <c r="H33" s="403" t="s">
        <v>1146</v>
      </c>
      <c r="I33" s="475" t="s">
        <v>1090</v>
      </c>
      <c r="J33" s="403" t="s">
        <v>1147</v>
      </c>
      <c r="K33" s="403" t="s">
        <v>645</v>
      </c>
      <c r="L33" s="476" t="s">
        <v>577</v>
      </c>
      <c r="M33" s="409" t="s">
        <v>1067</v>
      </c>
      <c r="N33" s="407" t="s">
        <v>1249</v>
      </c>
      <c r="O33" s="407">
        <v>2024</v>
      </c>
      <c r="P33" s="407" t="s">
        <v>685</v>
      </c>
      <c r="Q33" s="407" t="s">
        <v>1056</v>
      </c>
      <c r="R33" s="492" t="s">
        <v>521</v>
      </c>
      <c r="S33" s="406" t="s">
        <v>313</v>
      </c>
      <c r="T33" s="447">
        <v>45390</v>
      </c>
      <c r="U33" s="447" t="e">
        <f t="shared" si="4"/>
        <v>#VALUE!</v>
      </c>
      <c r="V33" s="447">
        <v>45414</v>
      </c>
      <c r="W33" s="422" t="e">
        <f t="shared" si="5"/>
        <v>#VALUE!</v>
      </c>
      <c r="X33" s="405">
        <f>IFERROR(IF(Positions[[#This Row],[DATA FEEDBACK GESTOR 1ªSL]]&lt;&gt;"",Positions[[#This Row],[DATA FEEDBACK GESTOR 1ªSL]]-Positions[[#This Row],[DATA 1ª SL]],""),"")</f>
        <v>44973</v>
      </c>
      <c r="Y33" s="447">
        <v>45425</v>
      </c>
      <c r="Z33" s="422">
        <f t="shared" si="6"/>
        <v>8</v>
      </c>
      <c r="AA33" s="447">
        <v>45426</v>
      </c>
      <c r="AB33" s="434" t="s">
        <v>13</v>
      </c>
      <c r="AC33" s="413" t="s">
        <v>13</v>
      </c>
      <c r="AD33" s="410" t="s">
        <v>13</v>
      </c>
      <c r="AE33" s="410" t="s">
        <v>13</v>
      </c>
      <c r="AF33" s="424" t="s">
        <v>13</v>
      </c>
      <c r="AG33" s="424" t="s">
        <v>13</v>
      </c>
      <c r="AH33" s="424" t="s">
        <v>13</v>
      </c>
      <c r="AI33" s="424" t="s">
        <v>13</v>
      </c>
      <c r="AJ33" s="424" t="s">
        <v>13</v>
      </c>
      <c r="AK33" s="447">
        <v>45427</v>
      </c>
      <c r="AL33" s="422">
        <f t="shared" si="7"/>
        <v>3</v>
      </c>
      <c r="AM33" s="447">
        <v>45427</v>
      </c>
      <c r="AN33" s="413" t="s">
        <v>13</v>
      </c>
      <c r="AO33" s="487" t="s">
        <v>1250</v>
      </c>
      <c r="AP33" s="447">
        <v>45447</v>
      </c>
      <c r="AQ33" s="433">
        <f t="shared" si="8"/>
        <v>15</v>
      </c>
      <c r="AR33" s="407" t="e">
        <f t="shared" si="9"/>
        <v>#VALUE!</v>
      </c>
      <c r="AS33" s="407" t="e">
        <f t="shared" si="10"/>
        <v>#VALUE!</v>
      </c>
      <c r="AT33" s="478" t="s">
        <v>1251</v>
      </c>
      <c r="AU33" s="439">
        <v>3</v>
      </c>
      <c r="AV33" s="439">
        <v>0</v>
      </c>
      <c r="AW33" s="439">
        <v>3</v>
      </c>
      <c r="AX33" s="439" t="s">
        <v>1063</v>
      </c>
      <c r="AY33" s="439" t="s">
        <v>1063</v>
      </c>
      <c r="AZ33" s="436">
        <f t="shared" si="11"/>
        <v>4</v>
      </c>
      <c r="BA33" s="439">
        <v>4</v>
      </c>
      <c r="BB33" s="439">
        <v>0</v>
      </c>
      <c r="BC33" s="439" t="s">
        <v>1063</v>
      </c>
      <c r="BD33" s="439" t="s">
        <v>1063</v>
      </c>
      <c r="BE33" s="439" t="s">
        <v>1063</v>
      </c>
      <c r="BF33" s="460" t="s">
        <v>1043</v>
      </c>
      <c r="BG33" s="460" t="s">
        <v>1252</v>
      </c>
      <c r="BH33" s="460" t="s">
        <v>1120</v>
      </c>
      <c r="BI33" s="460" t="s">
        <v>1080</v>
      </c>
      <c r="BJ33" s="460" t="s">
        <v>1133</v>
      </c>
      <c r="BK33" s="460" t="s">
        <v>1133</v>
      </c>
      <c r="BL33" s="460" t="s">
        <v>1133</v>
      </c>
    </row>
    <row r="34" spans="1:64" ht="34.5" x14ac:dyDescent="0.35">
      <c r="A34" s="423" t="s">
        <v>890</v>
      </c>
      <c r="B34" s="413">
        <v>45330</v>
      </c>
      <c r="C34" s="407" t="s">
        <v>725</v>
      </c>
      <c r="D34" s="407" t="s">
        <v>1253</v>
      </c>
      <c r="E34" s="475" t="s">
        <v>1254</v>
      </c>
      <c r="F34" s="477" t="s">
        <v>1158</v>
      </c>
      <c r="G34" s="481" t="s">
        <v>1057</v>
      </c>
      <c r="H34" s="403" t="s">
        <v>310</v>
      </c>
      <c r="I34" s="475" t="s">
        <v>1090</v>
      </c>
      <c r="J34" s="403" t="s">
        <v>1255</v>
      </c>
      <c r="K34" s="482" t="s">
        <v>1159</v>
      </c>
      <c r="L34" s="475" t="s">
        <v>50</v>
      </c>
      <c r="M34" s="407" t="s">
        <v>857</v>
      </c>
      <c r="N34" s="407" t="s">
        <v>1256</v>
      </c>
      <c r="O34" s="416">
        <v>2024</v>
      </c>
      <c r="P34" s="410" t="s">
        <v>420</v>
      </c>
      <c r="Q34" s="407" t="s">
        <v>316</v>
      </c>
      <c r="R34" s="492" t="s">
        <v>318</v>
      </c>
      <c r="S34" s="407" t="s">
        <v>313</v>
      </c>
      <c r="T34" s="413">
        <v>45344</v>
      </c>
      <c r="U34" s="413" t="e">
        <f>S34+18</f>
        <v>#VALUE!</v>
      </c>
      <c r="V34" s="413">
        <v>45364</v>
      </c>
      <c r="W34" s="405" t="e">
        <f t="shared" si="5"/>
        <v>#VALUE!</v>
      </c>
      <c r="X34" s="405">
        <f>IFERROR(IF(Positions[[#This Row],[DATA FEEDBACK GESTOR 1ªSL]]&lt;&gt;"",Positions[[#This Row],[DATA FEEDBACK GESTOR 1ªSL]]-Positions[[#This Row],[DATA 1ª SL]],""),"")</f>
        <v>44973</v>
      </c>
      <c r="Y34" s="413">
        <v>45366</v>
      </c>
      <c r="Z34" s="405">
        <f t="shared" si="6"/>
        <v>3</v>
      </c>
      <c r="AA34" s="413" t="s">
        <v>13</v>
      </c>
      <c r="AB34" s="434" t="s">
        <v>13</v>
      </c>
      <c r="AC34" s="413" t="s">
        <v>13</v>
      </c>
      <c r="AD34" s="413" t="s">
        <v>13</v>
      </c>
      <c r="AE34" s="413" t="s">
        <v>13</v>
      </c>
      <c r="AF34" s="413" t="s">
        <v>13</v>
      </c>
      <c r="AG34" s="413" t="s">
        <v>13</v>
      </c>
      <c r="AH34" s="424" t="s">
        <v>13</v>
      </c>
      <c r="AI34" s="413" t="s">
        <v>13</v>
      </c>
      <c r="AJ34" s="410" t="s">
        <v>13</v>
      </c>
      <c r="AK34" s="413" t="s">
        <v>1204</v>
      </c>
      <c r="AL34" s="405" t="s">
        <v>13</v>
      </c>
      <c r="AM34" s="413" t="s">
        <v>13</v>
      </c>
      <c r="AN34" s="413" t="s">
        <v>13</v>
      </c>
      <c r="AO34" s="407" t="s">
        <v>1257</v>
      </c>
      <c r="AP34" s="413">
        <v>45398</v>
      </c>
      <c r="AQ34" s="413" t="s">
        <v>13</v>
      </c>
      <c r="AR34" s="407" t="s">
        <v>13</v>
      </c>
      <c r="AS34" s="407" t="s">
        <v>13</v>
      </c>
      <c r="AT34" s="492" t="s">
        <v>1258</v>
      </c>
      <c r="AU34" s="407" t="s">
        <v>13</v>
      </c>
      <c r="AV34" s="407" t="s">
        <v>13</v>
      </c>
      <c r="AW34" s="407" t="s">
        <v>13</v>
      </c>
      <c r="AX34" s="407" t="s">
        <v>13</v>
      </c>
      <c r="AY34" s="407" t="s">
        <v>13</v>
      </c>
      <c r="AZ34" s="436">
        <f t="shared" si="11"/>
        <v>4</v>
      </c>
      <c r="BA34" s="439">
        <v>4</v>
      </c>
      <c r="BB34" s="439">
        <v>0</v>
      </c>
      <c r="BC34" s="439" t="s">
        <v>1063</v>
      </c>
      <c r="BD34" s="439" t="s">
        <v>1063</v>
      </c>
      <c r="BE34" s="439" t="s">
        <v>1063</v>
      </c>
      <c r="BF34" s="460"/>
      <c r="BG34" s="460"/>
      <c r="BH34" s="460"/>
      <c r="BI34" s="460"/>
      <c r="BJ34" s="460" t="s">
        <v>1133</v>
      </c>
      <c r="BK34" s="460" t="s">
        <v>1133</v>
      </c>
      <c r="BL34" s="460" t="s">
        <v>1133</v>
      </c>
    </row>
    <row r="35" spans="1:64" ht="23" x14ac:dyDescent="0.35">
      <c r="A35" s="403" t="s">
        <v>890</v>
      </c>
      <c r="B35" s="413">
        <v>45330</v>
      </c>
      <c r="C35" s="407" t="s">
        <v>725</v>
      </c>
      <c r="D35" s="407" t="s">
        <v>1259</v>
      </c>
      <c r="E35" s="475" t="s">
        <v>1260</v>
      </c>
      <c r="F35" s="477" t="s">
        <v>325</v>
      </c>
      <c r="G35" s="481" t="s">
        <v>1057</v>
      </c>
      <c r="H35" s="403" t="s">
        <v>310</v>
      </c>
      <c r="I35" s="475" t="s">
        <v>1090</v>
      </c>
      <c r="J35" s="403" t="s">
        <v>1255</v>
      </c>
      <c r="K35" s="403" t="s">
        <v>1261</v>
      </c>
      <c r="L35" s="475" t="s">
        <v>50</v>
      </c>
      <c r="M35" s="407" t="s">
        <v>326</v>
      </c>
      <c r="N35" s="407" t="s">
        <v>13</v>
      </c>
      <c r="O35" s="407">
        <v>2024</v>
      </c>
      <c r="P35" s="407" t="s">
        <v>519</v>
      </c>
      <c r="Q35" s="407" t="s">
        <v>316</v>
      </c>
      <c r="R35" s="492" t="s">
        <v>318</v>
      </c>
      <c r="S35" s="407" t="s">
        <v>313</v>
      </c>
      <c r="T35" s="413">
        <v>45344</v>
      </c>
      <c r="U35" s="413" t="e">
        <f>WORKDAY(Q35,15)</f>
        <v>#VALUE!</v>
      </c>
      <c r="V35" s="413">
        <v>45364</v>
      </c>
      <c r="W35" s="405" t="e">
        <f t="shared" si="5"/>
        <v>#VALUE!</v>
      </c>
      <c r="X35" s="405">
        <f>Y35-V35</f>
        <v>14</v>
      </c>
      <c r="Y35" s="413">
        <v>45378</v>
      </c>
      <c r="Z35" s="405">
        <f t="shared" si="6"/>
        <v>11</v>
      </c>
      <c r="AA35" s="413">
        <v>45378</v>
      </c>
      <c r="AB35" s="413" t="s">
        <v>13</v>
      </c>
      <c r="AC35" s="413" t="s">
        <v>13</v>
      </c>
      <c r="AD35" s="413" t="s">
        <v>13</v>
      </c>
      <c r="AE35" s="413" t="s">
        <v>13</v>
      </c>
      <c r="AF35" s="413" t="s">
        <v>13</v>
      </c>
      <c r="AG35" s="413" t="s">
        <v>13</v>
      </c>
      <c r="AH35" s="424" t="s">
        <v>13</v>
      </c>
      <c r="AI35" s="413" t="s">
        <v>13</v>
      </c>
      <c r="AJ35" s="410" t="s">
        <v>13</v>
      </c>
      <c r="AK35" s="413">
        <v>45384</v>
      </c>
      <c r="AL35" s="405">
        <f>NETWORKDAYS(Y35,AK35)</f>
        <v>5</v>
      </c>
      <c r="AM35" s="413">
        <v>45384</v>
      </c>
      <c r="AN35" s="413" t="s">
        <v>13</v>
      </c>
      <c r="AO35" s="403" t="s">
        <v>1262</v>
      </c>
      <c r="AP35" s="413">
        <v>45398</v>
      </c>
      <c r="AQ35" s="405">
        <f>NETWORKDAYS(AM35,AP35)</f>
        <v>11</v>
      </c>
      <c r="AR35" s="407" t="e">
        <f>NETWORKDAYS(Q35,AM35)</f>
        <v>#VALUE!</v>
      </c>
      <c r="AS35" s="407" t="e">
        <f>NETWORKDAYS(Q35,AP35)</f>
        <v>#VALUE!</v>
      </c>
      <c r="AT35" s="492" t="s">
        <v>1263</v>
      </c>
      <c r="AU35" s="414" t="s">
        <v>13</v>
      </c>
      <c r="AV35" s="414" t="s">
        <v>13</v>
      </c>
      <c r="AW35" s="414" t="s">
        <v>13</v>
      </c>
      <c r="AX35" s="414" t="s">
        <v>13</v>
      </c>
      <c r="AY35" s="414" t="s">
        <v>13</v>
      </c>
      <c r="AZ35" s="436">
        <f t="shared" si="11"/>
        <v>2</v>
      </c>
      <c r="BA35" s="439">
        <v>1</v>
      </c>
      <c r="BB35" s="439">
        <v>0</v>
      </c>
      <c r="BC35" s="439">
        <v>1</v>
      </c>
      <c r="BD35" s="439" t="s">
        <v>1063</v>
      </c>
      <c r="BE35" s="439" t="s">
        <v>1063</v>
      </c>
      <c r="BF35" s="460"/>
      <c r="BG35" s="460"/>
      <c r="BH35" s="460"/>
      <c r="BI35" s="460"/>
      <c r="BJ35" s="460" t="s">
        <v>1133</v>
      </c>
      <c r="BK35" s="460" t="s">
        <v>1133</v>
      </c>
      <c r="BL35" s="460" t="s">
        <v>1133</v>
      </c>
    </row>
    <row r="36" spans="1:64" x14ac:dyDescent="0.35">
      <c r="A36" s="403" t="s">
        <v>890</v>
      </c>
      <c r="B36" s="413">
        <v>45331</v>
      </c>
      <c r="C36" s="407" t="s">
        <v>725</v>
      </c>
      <c r="D36" s="413" t="s">
        <v>1264</v>
      </c>
      <c r="E36" s="475" t="s">
        <v>1265</v>
      </c>
      <c r="F36" s="477" t="s">
        <v>1056</v>
      </c>
      <c r="G36" s="481" t="s">
        <v>1057</v>
      </c>
      <c r="H36" s="483" t="s">
        <v>310</v>
      </c>
      <c r="I36" s="486" t="s">
        <v>1266</v>
      </c>
      <c r="J36" s="483" t="s">
        <v>1267</v>
      </c>
      <c r="K36" s="483" t="s">
        <v>1268</v>
      </c>
      <c r="L36" s="475" t="s">
        <v>1269</v>
      </c>
      <c r="M36" s="407" t="s">
        <v>1067</v>
      </c>
      <c r="N36" s="407" t="s">
        <v>1270</v>
      </c>
      <c r="O36" s="407">
        <v>2024</v>
      </c>
      <c r="P36" s="410" t="s">
        <v>420</v>
      </c>
      <c r="Q36" s="410" t="s">
        <v>1056</v>
      </c>
      <c r="R36" s="498" t="s">
        <v>521</v>
      </c>
      <c r="S36" s="407" t="s">
        <v>313</v>
      </c>
      <c r="T36" s="413">
        <v>45331</v>
      </c>
      <c r="U36" s="413" t="e">
        <f>WORKDAY(Q36,15)</f>
        <v>#VALUE!</v>
      </c>
      <c r="V36" s="413">
        <v>45357</v>
      </c>
      <c r="W36" s="405" t="e">
        <f t="shared" si="5"/>
        <v>#VALUE!</v>
      </c>
      <c r="X36" s="405">
        <f>Y36-V36</f>
        <v>20</v>
      </c>
      <c r="Y36" s="413">
        <v>45377</v>
      </c>
      <c r="Z36" s="405">
        <f t="shared" si="6"/>
        <v>15</v>
      </c>
      <c r="AA36" s="413">
        <v>45379</v>
      </c>
      <c r="AB36" s="413" t="s">
        <v>13</v>
      </c>
      <c r="AC36" s="413" t="s">
        <v>13</v>
      </c>
      <c r="AD36" s="413" t="s">
        <v>13</v>
      </c>
      <c r="AE36" s="413" t="s">
        <v>13</v>
      </c>
      <c r="AF36" s="413" t="s">
        <v>13</v>
      </c>
      <c r="AG36" s="413" t="s">
        <v>13</v>
      </c>
      <c r="AH36" s="413" t="s">
        <v>13</v>
      </c>
      <c r="AI36" s="413" t="s">
        <v>13</v>
      </c>
      <c r="AJ36" s="407" t="s">
        <v>13</v>
      </c>
      <c r="AK36" s="413">
        <v>45384</v>
      </c>
      <c r="AL36" s="405">
        <f>NETWORKDAYS(Y36,AK36)</f>
        <v>6</v>
      </c>
      <c r="AM36" s="413">
        <v>45386</v>
      </c>
      <c r="AN36" s="413" t="s">
        <v>13</v>
      </c>
      <c r="AO36" s="413" t="s">
        <v>1271</v>
      </c>
      <c r="AP36" s="413">
        <v>45398</v>
      </c>
      <c r="AQ36" s="405">
        <f>NETWORKDAYS(AM36,AP36)</f>
        <v>9</v>
      </c>
      <c r="AR36" s="407" t="e">
        <f>NETWORKDAYS(Q36,AM36)</f>
        <v>#VALUE!</v>
      </c>
      <c r="AS36" s="407" t="e">
        <f>NETWORKDAYS(Q36,AP36)</f>
        <v>#VALUE!</v>
      </c>
      <c r="AT36" s="495" t="s">
        <v>1272</v>
      </c>
      <c r="AU36" s="440">
        <v>6</v>
      </c>
      <c r="AV36" s="414">
        <v>3</v>
      </c>
      <c r="AW36" s="414">
        <v>5</v>
      </c>
      <c r="AX36" s="414">
        <v>0</v>
      </c>
      <c r="AY36" s="414">
        <v>0</v>
      </c>
      <c r="AZ36" s="436">
        <f t="shared" si="11"/>
        <v>3</v>
      </c>
      <c r="BA36" s="439">
        <v>3</v>
      </c>
      <c r="BB36" s="439">
        <v>0</v>
      </c>
      <c r="BC36" s="439">
        <v>0</v>
      </c>
      <c r="BD36" s="439" t="s">
        <v>1063</v>
      </c>
      <c r="BE36" s="439" t="s">
        <v>1063</v>
      </c>
      <c r="BF36" s="460"/>
      <c r="BG36" s="460"/>
      <c r="BH36" s="460"/>
      <c r="BI36" s="460"/>
      <c r="BJ36" s="460" t="s">
        <v>562</v>
      </c>
      <c r="BK36" s="460" t="s">
        <v>562</v>
      </c>
      <c r="BL36" s="460" t="s">
        <v>562</v>
      </c>
    </row>
    <row r="37" spans="1:64" ht="43.5" x14ac:dyDescent="0.35">
      <c r="A37" s="403" t="s">
        <v>890</v>
      </c>
      <c r="B37" s="413">
        <v>45331</v>
      </c>
      <c r="C37" s="407" t="s">
        <v>312</v>
      </c>
      <c r="D37" s="407" t="s">
        <v>1273</v>
      </c>
      <c r="E37" s="475" t="s">
        <v>1274</v>
      </c>
      <c r="F37" s="477" t="s">
        <v>325</v>
      </c>
      <c r="G37" s="481" t="s">
        <v>1073</v>
      </c>
      <c r="H37" s="403" t="s">
        <v>1275</v>
      </c>
      <c r="I37" s="475" t="s">
        <v>1058</v>
      </c>
      <c r="J37" s="403" t="s">
        <v>1059</v>
      </c>
      <c r="K37" s="403" t="s">
        <v>347</v>
      </c>
      <c r="L37" s="475" t="s">
        <v>329</v>
      </c>
      <c r="M37" s="407" t="s">
        <v>1067</v>
      </c>
      <c r="N37" s="407" t="s">
        <v>445</v>
      </c>
      <c r="O37" s="407">
        <v>2024</v>
      </c>
      <c r="P37" s="407" t="s">
        <v>420</v>
      </c>
      <c r="Q37" s="407" t="s">
        <v>316</v>
      </c>
      <c r="R37" s="492" t="s">
        <v>318</v>
      </c>
      <c r="S37" s="407" t="s">
        <v>313</v>
      </c>
      <c r="T37" s="413">
        <v>45342</v>
      </c>
      <c r="U37" s="413" t="e">
        <f>WORKDAY(Q37,15)</f>
        <v>#VALUE!</v>
      </c>
      <c r="V37" s="413">
        <v>45344</v>
      </c>
      <c r="W37" s="405" t="e">
        <f t="shared" si="5"/>
        <v>#VALUE!</v>
      </c>
      <c r="X37" s="405">
        <f>Y37-V37</f>
        <v>5</v>
      </c>
      <c r="Y37" s="413">
        <v>45349</v>
      </c>
      <c r="Z37" s="405">
        <f t="shared" si="6"/>
        <v>4</v>
      </c>
      <c r="AA37" s="413">
        <v>45350</v>
      </c>
      <c r="AB37" s="413" t="s">
        <v>13</v>
      </c>
      <c r="AC37" s="413" t="s">
        <v>13</v>
      </c>
      <c r="AD37" s="413" t="s">
        <v>13</v>
      </c>
      <c r="AE37" s="413" t="s">
        <v>13</v>
      </c>
      <c r="AF37" s="413" t="s">
        <v>13</v>
      </c>
      <c r="AG37" s="413" t="s">
        <v>13</v>
      </c>
      <c r="AH37" s="413" t="s">
        <v>13</v>
      </c>
      <c r="AI37" s="413" t="s">
        <v>13</v>
      </c>
      <c r="AJ37" s="407" t="s">
        <v>13</v>
      </c>
      <c r="AK37" s="413" t="s">
        <v>1204</v>
      </c>
      <c r="AL37" s="405" t="s">
        <v>13</v>
      </c>
      <c r="AM37" s="413" t="s">
        <v>13</v>
      </c>
      <c r="AN37" s="413" t="s">
        <v>13</v>
      </c>
      <c r="AO37" s="407" t="s">
        <v>1276</v>
      </c>
      <c r="AP37" s="413">
        <v>45398</v>
      </c>
      <c r="AQ37" s="413" t="s">
        <v>13</v>
      </c>
      <c r="AR37" s="413" t="s">
        <v>13</v>
      </c>
      <c r="AS37" s="413" t="s">
        <v>13</v>
      </c>
      <c r="AT37" s="492" t="s">
        <v>1277</v>
      </c>
      <c r="AU37" s="414" t="s">
        <v>13</v>
      </c>
      <c r="AV37" s="414" t="s">
        <v>13</v>
      </c>
      <c r="AW37" s="414" t="s">
        <v>13</v>
      </c>
      <c r="AX37" s="414" t="s">
        <v>13</v>
      </c>
      <c r="AY37" s="414" t="s">
        <v>13</v>
      </c>
      <c r="AZ37" s="436">
        <f t="shared" si="11"/>
        <v>3</v>
      </c>
      <c r="BA37" s="439">
        <v>3</v>
      </c>
      <c r="BB37" s="439">
        <v>0</v>
      </c>
      <c r="BC37" s="439" t="s">
        <v>1063</v>
      </c>
      <c r="BD37" s="439" t="s">
        <v>1063</v>
      </c>
      <c r="BE37" s="439" t="s">
        <v>1063</v>
      </c>
      <c r="BF37" s="460" t="s">
        <v>350</v>
      </c>
      <c r="BG37" s="460" t="s">
        <v>1252</v>
      </c>
      <c r="BH37" s="460" t="s">
        <v>1120</v>
      </c>
      <c r="BI37" s="460" t="s">
        <v>1278</v>
      </c>
      <c r="BJ37" s="460" t="s">
        <v>1133</v>
      </c>
      <c r="BK37" s="460" t="s">
        <v>1133</v>
      </c>
      <c r="BL37" s="460" t="s">
        <v>1133</v>
      </c>
    </row>
    <row r="38" spans="1:64" x14ac:dyDescent="0.35">
      <c r="A38" s="403" t="s">
        <v>890</v>
      </c>
      <c r="B38" s="413">
        <v>45341</v>
      </c>
      <c r="C38" s="407" t="s">
        <v>725</v>
      </c>
      <c r="D38" s="407" t="s">
        <v>1279</v>
      </c>
      <c r="E38" s="475" t="s">
        <v>1280</v>
      </c>
      <c r="F38" s="477" t="s">
        <v>387</v>
      </c>
      <c r="G38" s="481" t="s">
        <v>1073</v>
      </c>
      <c r="H38" s="403" t="s">
        <v>379</v>
      </c>
      <c r="I38" s="475" t="s">
        <v>1058</v>
      </c>
      <c r="J38" s="403" t="s">
        <v>1059</v>
      </c>
      <c r="K38" s="403" t="s">
        <v>347</v>
      </c>
      <c r="L38" s="475" t="s">
        <v>875</v>
      </c>
      <c r="M38" s="407" t="s">
        <v>857</v>
      </c>
      <c r="N38" s="407" t="s">
        <v>1281</v>
      </c>
      <c r="O38" s="407">
        <v>2024</v>
      </c>
      <c r="P38" s="407" t="s">
        <v>420</v>
      </c>
      <c r="Q38" s="407" t="s">
        <v>316</v>
      </c>
      <c r="R38" s="492" t="s">
        <v>318</v>
      </c>
      <c r="S38" s="413" t="s">
        <v>313</v>
      </c>
      <c r="T38" s="413" t="s">
        <v>1204</v>
      </c>
      <c r="U38" s="413" t="s">
        <v>13</v>
      </c>
      <c r="V38" s="413" t="s">
        <v>13</v>
      </c>
      <c r="W38" s="413" t="s">
        <v>13</v>
      </c>
      <c r="X38" s="405" t="s">
        <v>13</v>
      </c>
      <c r="Y38" s="413" t="s">
        <v>13</v>
      </c>
      <c r="Z38" s="413" t="s">
        <v>13</v>
      </c>
      <c r="AA38" s="413" t="s">
        <v>13</v>
      </c>
      <c r="AB38" s="413" t="s">
        <v>13</v>
      </c>
      <c r="AC38" s="413" t="s">
        <v>13</v>
      </c>
      <c r="AD38" s="413" t="s">
        <v>13</v>
      </c>
      <c r="AE38" s="413" t="s">
        <v>13</v>
      </c>
      <c r="AF38" s="413" t="s">
        <v>13</v>
      </c>
      <c r="AG38" s="413" t="s">
        <v>13</v>
      </c>
      <c r="AH38" s="413" t="s">
        <v>13</v>
      </c>
      <c r="AI38" s="413" t="s">
        <v>13</v>
      </c>
      <c r="AJ38" s="407" t="s">
        <v>13</v>
      </c>
      <c r="AK38" s="413" t="s">
        <v>1204</v>
      </c>
      <c r="AL38" s="405" t="s">
        <v>13</v>
      </c>
      <c r="AM38" s="413" t="s">
        <v>13</v>
      </c>
      <c r="AN38" s="413" t="s">
        <v>13</v>
      </c>
      <c r="AO38" s="407" t="s">
        <v>1282</v>
      </c>
      <c r="AP38" s="413">
        <v>45398</v>
      </c>
      <c r="AQ38" s="413" t="s">
        <v>13</v>
      </c>
      <c r="AR38" s="413" t="s">
        <v>13</v>
      </c>
      <c r="AS38" s="413" t="s">
        <v>13</v>
      </c>
      <c r="AT38" s="492" t="s">
        <v>1283</v>
      </c>
      <c r="AU38" s="414" t="s">
        <v>13</v>
      </c>
      <c r="AV38" s="414" t="s">
        <v>13</v>
      </c>
      <c r="AW38" s="414" t="s">
        <v>13</v>
      </c>
      <c r="AX38" s="414" t="s">
        <v>13</v>
      </c>
      <c r="AY38" s="414" t="s">
        <v>13</v>
      </c>
      <c r="AZ38" s="419"/>
      <c r="BA38" s="407">
        <v>0</v>
      </c>
      <c r="BB38" s="407">
        <v>0</v>
      </c>
      <c r="BC38" s="407">
        <v>0</v>
      </c>
      <c r="BD38" s="407">
        <v>5</v>
      </c>
      <c r="BE38" s="407">
        <v>0</v>
      </c>
      <c r="BF38" s="460"/>
      <c r="BG38" s="460"/>
      <c r="BH38" s="460"/>
      <c r="BI38" s="460"/>
      <c r="BJ38" s="460" t="s">
        <v>562</v>
      </c>
      <c r="BK38" s="460" t="s">
        <v>562</v>
      </c>
      <c r="BL38" s="460" t="s">
        <v>562</v>
      </c>
    </row>
    <row r="39" spans="1:64" x14ac:dyDescent="0.35">
      <c r="A39" s="403" t="s">
        <v>890</v>
      </c>
      <c r="B39" s="413">
        <v>45341</v>
      </c>
      <c r="C39" s="407" t="s">
        <v>725</v>
      </c>
      <c r="D39" s="407" t="s">
        <v>1284</v>
      </c>
      <c r="E39" s="475" t="s">
        <v>1285</v>
      </c>
      <c r="F39" s="477" t="s">
        <v>387</v>
      </c>
      <c r="G39" s="481" t="s">
        <v>1073</v>
      </c>
      <c r="H39" s="403" t="s">
        <v>310</v>
      </c>
      <c r="I39" s="475" t="s">
        <v>1058</v>
      </c>
      <c r="J39" s="403" t="s">
        <v>1059</v>
      </c>
      <c r="K39" s="403" t="s">
        <v>347</v>
      </c>
      <c r="L39" s="475" t="s">
        <v>1286</v>
      </c>
      <c r="M39" s="407" t="s">
        <v>1067</v>
      </c>
      <c r="N39" s="407" t="s">
        <v>1287</v>
      </c>
      <c r="O39" s="407">
        <v>2024</v>
      </c>
      <c r="P39" s="407" t="s">
        <v>420</v>
      </c>
      <c r="Q39" s="407" t="s">
        <v>316</v>
      </c>
      <c r="R39" s="492" t="s">
        <v>318</v>
      </c>
      <c r="S39" s="407" t="s">
        <v>313</v>
      </c>
      <c r="T39" s="413" t="s">
        <v>1204</v>
      </c>
      <c r="U39" s="413" t="s">
        <v>13</v>
      </c>
      <c r="V39" s="413" t="s">
        <v>13</v>
      </c>
      <c r="W39" s="413" t="s">
        <v>13</v>
      </c>
      <c r="X39" s="405" t="s">
        <v>13</v>
      </c>
      <c r="Y39" s="413" t="s">
        <v>13</v>
      </c>
      <c r="Z39" s="413" t="s">
        <v>13</v>
      </c>
      <c r="AA39" s="413" t="s">
        <v>13</v>
      </c>
      <c r="AB39" s="413" t="s">
        <v>13</v>
      </c>
      <c r="AC39" s="413" t="s">
        <v>13</v>
      </c>
      <c r="AD39" s="413" t="s">
        <v>13</v>
      </c>
      <c r="AE39" s="413" t="s">
        <v>13</v>
      </c>
      <c r="AF39" s="413" t="s">
        <v>13</v>
      </c>
      <c r="AG39" s="413" t="s">
        <v>13</v>
      </c>
      <c r="AH39" s="413" t="s">
        <v>13</v>
      </c>
      <c r="AI39" s="413" t="s">
        <v>13</v>
      </c>
      <c r="AJ39" s="407" t="s">
        <v>13</v>
      </c>
      <c r="AK39" s="413" t="s">
        <v>1204</v>
      </c>
      <c r="AL39" s="405" t="s">
        <v>13</v>
      </c>
      <c r="AM39" s="413" t="s">
        <v>13</v>
      </c>
      <c r="AN39" s="413" t="s">
        <v>13</v>
      </c>
      <c r="AO39" s="407" t="s">
        <v>1288</v>
      </c>
      <c r="AP39" s="413">
        <v>45398</v>
      </c>
      <c r="AQ39" s="413" t="s">
        <v>13</v>
      </c>
      <c r="AR39" s="413" t="s">
        <v>13</v>
      </c>
      <c r="AS39" s="413" t="s">
        <v>13</v>
      </c>
      <c r="AT39" s="492" t="s">
        <v>1289</v>
      </c>
      <c r="AU39" s="414" t="s">
        <v>13</v>
      </c>
      <c r="AV39" s="414" t="s">
        <v>13</v>
      </c>
      <c r="AW39" s="414" t="s">
        <v>13</v>
      </c>
      <c r="AX39" s="414" t="s">
        <v>13</v>
      </c>
      <c r="AY39" s="414" t="s">
        <v>13</v>
      </c>
      <c r="AZ39" s="436">
        <f>SUBTOTAL(9,BA39:BE39)</f>
        <v>3</v>
      </c>
      <c r="BA39" s="414" t="s">
        <v>1063</v>
      </c>
      <c r="BB39" s="414">
        <v>0</v>
      </c>
      <c r="BC39" s="414" t="s">
        <v>1063</v>
      </c>
      <c r="BD39" s="414">
        <v>3</v>
      </c>
      <c r="BE39" s="414">
        <v>0</v>
      </c>
      <c r="BF39" s="458"/>
      <c r="BG39" s="458"/>
      <c r="BH39" s="458"/>
      <c r="BI39" s="458"/>
      <c r="BJ39" s="458" t="s">
        <v>562</v>
      </c>
      <c r="BK39" s="458" t="s">
        <v>562</v>
      </c>
      <c r="BL39" s="458" t="s">
        <v>562</v>
      </c>
    </row>
    <row r="40" spans="1:64" x14ac:dyDescent="0.35">
      <c r="A40" s="403" t="s">
        <v>890</v>
      </c>
      <c r="B40" s="413">
        <v>45343</v>
      </c>
      <c r="C40" s="407" t="s">
        <v>725</v>
      </c>
      <c r="D40" s="407" t="s">
        <v>1290</v>
      </c>
      <c r="E40" s="475" t="s">
        <v>1291</v>
      </c>
      <c r="F40" s="477" t="s">
        <v>1056</v>
      </c>
      <c r="G40" s="481" t="s">
        <v>1057</v>
      </c>
      <c r="H40" s="403" t="s">
        <v>310</v>
      </c>
      <c r="I40" s="475" t="s">
        <v>1058</v>
      </c>
      <c r="J40" s="403" t="s">
        <v>369</v>
      </c>
      <c r="K40" s="403" t="s">
        <v>1292</v>
      </c>
      <c r="L40" s="475" t="s">
        <v>398</v>
      </c>
      <c r="M40" s="407" t="s">
        <v>1067</v>
      </c>
      <c r="N40" s="407" t="s">
        <v>1293</v>
      </c>
      <c r="O40" s="407">
        <v>2024</v>
      </c>
      <c r="P40" s="407" t="s">
        <v>420</v>
      </c>
      <c r="Q40" s="407" t="s">
        <v>1056</v>
      </c>
      <c r="R40" s="492" t="s">
        <v>521</v>
      </c>
      <c r="S40" s="407" t="s">
        <v>313</v>
      </c>
      <c r="T40" s="413">
        <v>45349</v>
      </c>
      <c r="U40" s="413" t="e">
        <f t="shared" ref="U40:U54" si="12">WORKDAY(Q40,15)</f>
        <v>#VALUE!</v>
      </c>
      <c r="V40" s="413">
        <v>45371</v>
      </c>
      <c r="W40" s="405" t="e">
        <f>NETWORKDAYS(S40,V40)</f>
        <v>#VALUE!</v>
      </c>
      <c r="X40" s="405">
        <f>Y40-V40</f>
        <v>12</v>
      </c>
      <c r="Y40" s="413">
        <v>45383</v>
      </c>
      <c r="Z40" s="405">
        <f>NETWORKDAYS(V40,Y40)</f>
        <v>9</v>
      </c>
      <c r="AA40" s="413">
        <v>45399</v>
      </c>
      <c r="AB40" s="413">
        <v>45397</v>
      </c>
      <c r="AC40" s="413">
        <v>45387</v>
      </c>
      <c r="AD40" s="413" t="s">
        <v>13</v>
      </c>
      <c r="AE40" s="413" t="s">
        <v>13</v>
      </c>
      <c r="AF40" s="464">
        <v>45399</v>
      </c>
      <c r="AG40" s="464">
        <v>45399</v>
      </c>
      <c r="AH40" s="413" t="s">
        <v>13</v>
      </c>
      <c r="AI40" s="413" t="s">
        <v>13</v>
      </c>
      <c r="AJ40" s="407" t="s">
        <v>13</v>
      </c>
      <c r="AK40" s="413">
        <v>45412</v>
      </c>
      <c r="AL40" s="405">
        <f>NETWORKDAYS(AG40,AK40)</f>
        <v>10</v>
      </c>
      <c r="AM40" s="413">
        <v>45412</v>
      </c>
      <c r="AN40" s="413" t="s">
        <v>13</v>
      </c>
      <c r="AO40" s="403" t="s">
        <v>1294</v>
      </c>
      <c r="AP40" s="413">
        <v>45447</v>
      </c>
      <c r="AQ40" s="405">
        <f>NETWORKDAYS(AM40,AP40)</f>
        <v>26</v>
      </c>
      <c r="AR40" s="407" t="e">
        <f>NETWORKDAYS(Q40,AM40)</f>
        <v>#VALUE!</v>
      </c>
      <c r="AS40" s="407" t="e">
        <f>NETWORKDAYS(Q40,AP40)</f>
        <v>#VALUE!</v>
      </c>
      <c r="AT40" s="492" t="s">
        <v>1295</v>
      </c>
      <c r="AU40" s="414">
        <v>3</v>
      </c>
      <c r="AV40" s="414">
        <v>0</v>
      </c>
      <c r="AW40" s="414">
        <v>2</v>
      </c>
      <c r="AX40" s="414">
        <v>0</v>
      </c>
      <c r="AY40" s="414">
        <v>0</v>
      </c>
      <c r="AZ40" s="418"/>
      <c r="BA40" s="406">
        <v>0</v>
      </c>
      <c r="BB40" s="406">
        <v>1</v>
      </c>
      <c r="BC40" s="406">
        <v>0</v>
      </c>
      <c r="BD40" s="406">
        <v>4</v>
      </c>
      <c r="BE40" s="406">
        <v>0</v>
      </c>
      <c r="BF40" s="460"/>
      <c r="BG40" s="460"/>
      <c r="BH40" s="460"/>
      <c r="BI40" s="460"/>
      <c r="BJ40" s="460"/>
      <c r="BK40" s="460"/>
      <c r="BL40" s="460" t="s">
        <v>562</v>
      </c>
    </row>
    <row r="41" spans="1:64" x14ac:dyDescent="0.35">
      <c r="A41" s="403" t="s">
        <v>1121</v>
      </c>
      <c r="B41" s="413">
        <v>45351</v>
      </c>
      <c r="C41" s="407" t="s">
        <v>725</v>
      </c>
      <c r="D41" s="407" t="s">
        <v>1296</v>
      </c>
      <c r="E41" s="475" t="s">
        <v>1165</v>
      </c>
      <c r="F41" s="477" t="s">
        <v>1089</v>
      </c>
      <c r="G41" s="481" t="s">
        <v>1057</v>
      </c>
      <c r="H41" s="403" t="s">
        <v>310</v>
      </c>
      <c r="I41" s="475" t="s">
        <v>1090</v>
      </c>
      <c r="J41" s="403" t="s">
        <v>1091</v>
      </c>
      <c r="K41" s="403" t="s">
        <v>1297</v>
      </c>
      <c r="L41" s="475" t="s">
        <v>1166</v>
      </c>
      <c r="M41" s="407" t="s">
        <v>1067</v>
      </c>
      <c r="N41" s="407" t="s">
        <v>13</v>
      </c>
      <c r="O41" s="407">
        <v>2024</v>
      </c>
      <c r="P41" s="407" t="s">
        <v>685</v>
      </c>
      <c r="Q41" s="407" t="s">
        <v>316</v>
      </c>
      <c r="R41" s="492" t="s">
        <v>1076</v>
      </c>
      <c r="S41" s="407" t="s">
        <v>1298</v>
      </c>
      <c r="T41" s="413">
        <v>45373</v>
      </c>
      <c r="U41" s="413" t="e">
        <f t="shared" si="12"/>
        <v>#VALUE!</v>
      </c>
      <c r="V41" s="413" t="s">
        <v>13</v>
      </c>
      <c r="W41" s="413" t="s">
        <v>13</v>
      </c>
      <c r="X41" s="405" t="s">
        <v>13</v>
      </c>
      <c r="Y41" s="413" t="s">
        <v>13</v>
      </c>
      <c r="Z41" s="413" t="s">
        <v>13</v>
      </c>
      <c r="AA41" s="413" t="s">
        <v>13</v>
      </c>
      <c r="AB41" s="413" t="s">
        <v>13</v>
      </c>
      <c r="AC41" s="413" t="s">
        <v>13</v>
      </c>
      <c r="AD41" s="413" t="s">
        <v>13</v>
      </c>
      <c r="AE41" s="413" t="s">
        <v>13</v>
      </c>
      <c r="AF41" s="413" t="s">
        <v>13</v>
      </c>
      <c r="AG41" s="413" t="s">
        <v>13</v>
      </c>
      <c r="AH41" s="413" t="s">
        <v>13</v>
      </c>
      <c r="AI41" s="413" t="s">
        <v>13</v>
      </c>
      <c r="AJ41" s="413" t="s">
        <v>857</v>
      </c>
      <c r="AK41" s="413" t="s">
        <v>13</v>
      </c>
      <c r="AL41" s="405" t="s">
        <v>13</v>
      </c>
      <c r="AM41" s="413" t="s">
        <v>13</v>
      </c>
      <c r="AN41" s="413" t="s">
        <v>13</v>
      </c>
      <c r="AO41" s="413" t="s">
        <v>1299</v>
      </c>
      <c r="AP41" s="413">
        <v>45352</v>
      </c>
      <c r="AQ41" s="413" t="s">
        <v>13</v>
      </c>
      <c r="AR41" s="413" t="s">
        <v>13</v>
      </c>
      <c r="AS41" s="413" t="s">
        <v>13</v>
      </c>
      <c r="AT41" s="492" t="s">
        <v>1300</v>
      </c>
      <c r="AU41" s="414" t="s">
        <v>13</v>
      </c>
      <c r="AV41" s="414" t="s">
        <v>13</v>
      </c>
      <c r="AW41" s="414" t="s">
        <v>13</v>
      </c>
      <c r="AX41" s="414" t="s">
        <v>13</v>
      </c>
      <c r="AY41" s="414" t="s">
        <v>13</v>
      </c>
      <c r="AZ41" s="436">
        <f t="shared" ref="AZ41:AZ48" si="13">SUBTOTAL(9,BA41:BE41)</f>
        <v>5</v>
      </c>
      <c r="BA41" s="414">
        <v>3</v>
      </c>
      <c r="BB41" s="414">
        <v>0</v>
      </c>
      <c r="BC41" s="414">
        <v>0</v>
      </c>
      <c r="BD41" s="414">
        <v>2</v>
      </c>
      <c r="BE41" s="414">
        <v>0</v>
      </c>
      <c r="BF41" s="458"/>
      <c r="BG41" s="458"/>
      <c r="BH41" s="458"/>
      <c r="BI41" s="458"/>
      <c r="BJ41" s="460"/>
      <c r="BK41" s="460"/>
      <c r="BL41" s="458" t="s">
        <v>562</v>
      </c>
    </row>
    <row r="42" spans="1:64" x14ac:dyDescent="0.35">
      <c r="A42" s="403" t="s">
        <v>890</v>
      </c>
      <c r="B42" s="413">
        <v>45355</v>
      </c>
      <c r="C42" s="407" t="s">
        <v>725</v>
      </c>
      <c r="D42" s="407" t="s">
        <v>1301</v>
      </c>
      <c r="E42" s="475" t="s">
        <v>1302</v>
      </c>
      <c r="F42" s="477" t="s">
        <v>1056</v>
      </c>
      <c r="G42" s="481" t="s">
        <v>1057</v>
      </c>
      <c r="H42" s="403" t="s">
        <v>310</v>
      </c>
      <c r="I42" s="475" t="s">
        <v>1058</v>
      </c>
      <c r="J42" s="403" t="s">
        <v>369</v>
      </c>
      <c r="K42" s="403" t="s">
        <v>1084</v>
      </c>
      <c r="L42" s="475" t="s">
        <v>537</v>
      </c>
      <c r="M42" s="407" t="s">
        <v>1067</v>
      </c>
      <c r="N42" s="407" t="s">
        <v>1303</v>
      </c>
      <c r="O42" s="416">
        <v>2024</v>
      </c>
      <c r="P42" s="410" t="s">
        <v>685</v>
      </c>
      <c r="Q42" s="407" t="s">
        <v>1056</v>
      </c>
      <c r="R42" s="492" t="s">
        <v>521</v>
      </c>
      <c r="S42" s="407" t="s">
        <v>313</v>
      </c>
      <c r="T42" s="413">
        <v>45359</v>
      </c>
      <c r="U42" s="413" t="e">
        <f t="shared" si="12"/>
        <v>#VALUE!</v>
      </c>
      <c r="V42" s="413">
        <v>45383</v>
      </c>
      <c r="W42" s="405" t="e">
        <f>NETWORKDAYS(S42,V42)</f>
        <v>#VALUE!</v>
      </c>
      <c r="X42" s="405">
        <f>Y42-V42</f>
        <v>1</v>
      </c>
      <c r="Y42" s="413">
        <v>45384</v>
      </c>
      <c r="Z42" s="405">
        <f>NETWORKDAYS(V42,Y42)</f>
        <v>2</v>
      </c>
      <c r="AA42" s="413">
        <v>45387</v>
      </c>
      <c r="AB42" s="413">
        <v>45408</v>
      </c>
      <c r="AC42" s="413">
        <v>45408</v>
      </c>
      <c r="AD42" s="413" t="s">
        <v>13</v>
      </c>
      <c r="AE42" s="413" t="s">
        <v>13</v>
      </c>
      <c r="AF42" s="413">
        <v>45414</v>
      </c>
      <c r="AG42" s="413">
        <v>45414</v>
      </c>
      <c r="AH42" s="413" t="s">
        <v>13</v>
      </c>
      <c r="AI42" s="413" t="s">
        <v>13</v>
      </c>
      <c r="AJ42" s="407" t="s">
        <v>13</v>
      </c>
      <c r="AK42" s="413">
        <v>45420</v>
      </c>
      <c r="AL42" s="405">
        <f>NETWORKDAYS(AG42,AK42)</f>
        <v>5</v>
      </c>
      <c r="AM42" s="413">
        <v>45420</v>
      </c>
      <c r="AN42" s="413" t="s">
        <v>13</v>
      </c>
      <c r="AO42" s="403" t="s">
        <v>1304</v>
      </c>
      <c r="AP42" s="413">
        <v>45447</v>
      </c>
      <c r="AQ42" s="405">
        <f>NETWORKDAYS(AM42,AP42)</f>
        <v>20</v>
      </c>
      <c r="AR42" s="407" t="e">
        <f>NETWORKDAYS(Q42,AM42)</f>
        <v>#VALUE!</v>
      </c>
      <c r="AS42" s="407" t="e">
        <f>NETWORKDAYS(Q42,AP42)</f>
        <v>#VALUE!</v>
      </c>
      <c r="AT42" s="492" t="s">
        <v>1305</v>
      </c>
      <c r="AU42" s="414">
        <v>3</v>
      </c>
      <c r="AV42" s="414">
        <v>1</v>
      </c>
      <c r="AW42" s="414">
        <v>2</v>
      </c>
      <c r="AX42" s="414">
        <v>0</v>
      </c>
      <c r="AY42" s="414">
        <v>0</v>
      </c>
      <c r="AZ42" s="436">
        <f t="shared" si="13"/>
        <v>5</v>
      </c>
      <c r="BA42" s="414">
        <v>1</v>
      </c>
      <c r="BB42" s="414">
        <v>1</v>
      </c>
      <c r="BC42" s="414">
        <v>2</v>
      </c>
      <c r="BD42" s="414">
        <v>1</v>
      </c>
      <c r="BE42" s="414">
        <v>0</v>
      </c>
      <c r="BF42" s="458"/>
      <c r="BG42" s="458"/>
      <c r="BH42" s="458"/>
      <c r="BI42" s="458"/>
      <c r="BJ42" s="460"/>
      <c r="BK42" s="460"/>
      <c r="BL42" s="458" t="s">
        <v>562</v>
      </c>
    </row>
    <row r="43" spans="1:64" ht="29" x14ac:dyDescent="0.35">
      <c r="A43" s="403" t="s">
        <v>890</v>
      </c>
      <c r="B43" s="413">
        <v>45357</v>
      </c>
      <c r="C43" s="407" t="s">
        <v>725</v>
      </c>
      <c r="D43" s="407" t="s">
        <v>1306</v>
      </c>
      <c r="E43" s="475" t="s">
        <v>1307</v>
      </c>
      <c r="F43" s="477" t="s">
        <v>520</v>
      </c>
      <c r="G43" s="481" t="s">
        <v>1057</v>
      </c>
      <c r="H43" s="403" t="s">
        <v>310</v>
      </c>
      <c r="I43" s="475" t="s">
        <v>1058</v>
      </c>
      <c r="J43" s="487" t="s">
        <v>369</v>
      </c>
      <c r="K43" s="403" t="s">
        <v>1308</v>
      </c>
      <c r="L43" s="475" t="s">
        <v>405</v>
      </c>
      <c r="M43" s="407" t="s">
        <v>1067</v>
      </c>
      <c r="N43" s="407" t="s">
        <v>695</v>
      </c>
      <c r="O43" s="416">
        <v>2024</v>
      </c>
      <c r="P43" s="410" t="s">
        <v>685</v>
      </c>
      <c r="Q43" s="407" t="s">
        <v>520</v>
      </c>
      <c r="R43" s="492" t="s">
        <v>521</v>
      </c>
      <c r="S43" s="407" t="s">
        <v>313</v>
      </c>
      <c r="T43" s="413">
        <v>45359</v>
      </c>
      <c r="U43" s="413" t="e">
        <f t="shared" si="12"/>
        <v>#VALUE!</v>
      </c>
      <c r="V43" s="413">
        <v>45383</v>
      </c>
      <c r="W43" s="405" t="e">
        <f>NETWORKDAYS(S43,V43)</f>
        <v>#VALUE!</v>
      </c>
      <c r="X43" s="405">
        <f>Y43-V43</f>
        <v>16</v>
      </c>
      <c r="Y43" s="413">
        <v>45399</v>
      </c>
      <c r="Z43" s="405">
        <f>NETWORKDAYS(V43,Y43)</f>
        <v>13</v>
      </c>
      <c r="AA43" s="413">
        <v>45400</v>
      </c>
      <c r="AB43" s="413" t="s">
        <v>13</v>
      </c>
      <c r="AC43" s="413" t="s">
        <v>13</v>
      </c>
      <c r="AD43" s="413" t="s">
        <v>13</v>
      </c>
      <c r="AE43" s="413" t="s">
        <v>13</v>
      </c>
      <c r="AF43" s="413" t="s">
        <v>13</v>
      </c>
      <c r="AG43" s="413" t="s">
        <v>13</v>
      </c>
      <c r="AH43" s="413" t="s">
        <v>13</v>
      </c>
      <c r="AI43" s="413" t="s">
        <v>13</v>
      </c>
      <c r="AJ43" s="407" t="s">
        <v>13</v>
      </c>
      <c r="AK43" s="413">
        <v>45415</v>
      </c>
      <c r="AL43" s="405">
        <f>NETWORKDAYS(Y43,AK43)</f>
        <v>13</v>
      </c>
      <c r="AM43" s="413">
        <v>45415</v>
      </c>
      <c r="AN43" s="413" t="s">
        <v>13</v>
      </c>
      <c r="AO43" s="403" t="s">
        <v>1309</v>
      </c>
      <c r="AP43" s="413">
        <v>45425</v>
      </c>
      <c r="AQ43" s="405">
        <f>NETWORKDAYS(AM43,AP43)</f>
        <v>7</v>
      </c>
      <c r="AR43" s="407" t="e">
        <f>NETWORKDAYS(Q43,AM43)</f>
        <v>#VALUE!</v>
      </c>
      <c r="AS43" s="407" t="e">
        <f>NETWORKDAYS(Q43,AP43)</f>
        <v>#VALUE!</v>
      </c>
      <c r="AT43" s="492" t="s">
        <v>1310</v>
      </c>
      <c r="AU43" s="414">
        <v>5</v>
      </c>
      <c r="AV43" s="414">
        <v>3</v>
      </c>
      <c r="AW43" s="414">
        <v>5</v>
      </c>
      <c r="AX43" s="414">
        <v>0</v>
      </c>
      <c r="AY43" s="414">
        <v>0</v>
      </c>
      <c r="AZ43" s="436">
        <f t="shared" si="13"/>
        <v>5</v>
      </c>
      <c r="BA43" s="414">
        <v>3</v>
      </c>
      <c r="BB43" s="414">
        <v>0</v>
      </c>
      <c r="BC43" s="414">
        <v>0</v>
      </c>
      <c r="BD43" s="414">
        <v>2</v>
      </c>
      <c r="BE43" s="414">
        <v>0</v>
      </c>
      <c r="BF43" s="458" t="s">
        <v>357</v>
      </c>
      <c r="BG43" s="458" t="s">
        <v>1311</v>
      </c>
      <c r="BH43" s="458" t="s">
        <v>1120</v>
      </c>
      <c r="BI43" s="458" t="s">
        <v>1132</v>
      </c>
      <c r="BJ43" s="460" t="s">
        <v>1133</v>
      </c>
      <c r="BK43" s="460" t="s">
        <v>1133</v>
      </c>
      <c r="BL43" s="458" t="s">
        <v>1133</v>
      </c>
    </row>
    <row r="44" spans="1:64" ht="29" x14ac:dyDescent="0.35">
      <c r="A44" s="403" t="s">
        <v>890</v>
      </c>
      <c r="B44" s="413">
        <v>45357</v>
      </c>
      <c r="C44" s="407" t="s">
        <v>725</v>
      </c>
      <c r="D44" s="407" t="s">
        <v>1312</v>
      </c>
      <c r="E44" s="475" t="s">
        <v>1313</v>
      </c>
      <c r="F44" s="477" t="s">
        <v>325</v>
      </c>
      <c r="G44" s="481" t="s">
        <v>1073</v>
      </c>
      <c r="H44" s="403" t="s">
        <v>746</v>
      </c>
      <c r="I44" s="475" t="s">
        <v>1058</v>
      </c>
      <c r="J44" s="403" t="s">
        <v>1059</v>
      </c>
      <c r="K44" s="403" t="s">
        <v>347</v>
      </c>
      <c r="L44" s="475" t="s">
        <v>430</v>
      </c>
      <c r="M44" s="407" t="s">
        <v>1067</v>
      </c>
      <c r="N44" s="407" t="s">
        <v>1314</v>
      </c>
      <c r="O44" s="416">
        <v>2024</v>
      </c>
      <c r="P44" s="410" t="s">
        <v>420</v>
      </c>
      <c r="Q44" s="407" t="s">
        <v>316</v>
      </c>
      <c r="R44" s="492" t="s">
        <v>318</v>
      </c>
      <c r="S44" s="407" t="s">
        <v>313</v>
      </c>
      <c r="T44" s="413">
        <v>45372</v>
      </c>
      <c r="U44" s="413" t="e">
        <f t="shared" si="12"/>
        <v>#VALUE!</v>
      </c>
      <c r="V44" s="413" t="s">
        <v>13</v>
      </c>
      <c r="W44" s="413" t="s">
        <v>13</v>
      </c>
      <c r="X44" s="405" t="s">
        <v>13</v>
      </c>
      <c r="Y44" s="413" t="s">
        <v>13</v>
      </c>
      <c r="Z44" s="413" t="s">
        <v>13</v>
      </c>
      <c r="AA44" s="413" t="s">
        <v>13</v>
      </c>
      <c r="AB44" s="413" t="s">
        <v>13</v>
      </c>
      <c r="AC44" s="413" t="s">
        <v>13</v>
      </c>
      <c r="AD44" s="413" t="s">
        <v>13</v>
      </c>
      <c r="AE44" s="413" t="s">
        <v>13</v>
      </c>
      <c r="AF44" s="413" t="s">
        <v>13</v>
      </c>
      <c r="AG44" s="413" t="s">
        <v>13</v>
      </c>
      <c r="AH44" s="413" t="s">
        <v>13</v>
      </c>
      <c r="AI44" s="413" t="s">
        <v>13</v>
      </c>
      <c r="AJ44" s="407" t="s">
        <v>857</v>
      </c>
      <c r="AK44" s="413" t="s">
        <v>13</v>
      </c>
      <c r="AL44" s="413" t="s">
        <v>13</v>
      </c>
      <c r="AM44" s="413" t="s">
        <v>13</v>
      </c>
      <c r="AN44" s="413" t="s">
        <v>13</v>
      </c>
      <c r="AO44" s="413" t="s">
        <v>985</v>
      </c>
      <c r="AP44" s="413">
        <v>45352</v>
      </c>
      <c r="AQ44" s="413" t="s">
        <v>13</v>
      </c>
      <c r="AR44" s="413" t="s">
        <v>13</v>
      </c>
      <c r="AS44" s="413" t="s">
        <v>13</v>
      </c>
      <c r="AT44" s="492" t="s">
        <v>1315</v>
      </c>
      <c r="AU44" s="407"/>
      <c r="AV44" s="406" t="s">
        <v>562</v>
      </c>
      <c r="AW44" s="406" t="s">
        <v>562</v>
      </c>
      <c r="AX44" s="406" t="s">
        <v>562</v>
      </c>
      <c r="AY44" s="406" t="s">
        <v>562</v>
      </c>
      <c r="AZ44" s="436">
        <f t="shared" si="13"/>
        <v>3</v>
      </c>
      <c r="BA44" s="439" t="s">
        <v>1063</v>
      </c>
      <c r="BB44" s="439">
        <v>0</v>
      </c>
      <c r="BC44" s="439">
        <v>3</v>
      </c>
      <c r="BD44" s="439">
        <v>0</v>
      </c>
      <c r="BE44" s="439" t="s">
        <v>1063</v>
      </c>
      <c r="BF44" s="460" t="s">
        <v>322</v>
      </c>
      <c r="BG44" s="460" t="s">
        <v>1316</v>
      </c>
      <c r="BH44" s="460" t="s">
        <v>1317</v>
      </c>
      <c r="BI44" s="460" t="s">
        <v>1318</v>
      </c>
      <c r="BJ44" s="460" t="s">
        <v>1133</v>
      </c>
      <c r="BK44" s="460" t="s">
        <v>1133</v>
      </c>
      <c r="BL44" s="460" t="s">
        <v>1133</v>
      </c>
    </row>
    <row r="45" spans="1:64" ht="29" x14ac:dyDescent="0.35">
      <c r="A45" s="403" t="s">
        <v>890</v>
      </c>
      <c r="B45" s="413">
        <v>45358</v>
      </c>
      <c r="C45" s="407" t="s">
        <v>725</v>
      </c>
      <c r="D45" s="407" t="s">
        <v>1319</v>
      </c>
      <c r="E45" s="475" t="s">
        <v>1320</v>
      </c>
      <c r="F45" s="477" t="s">
        <v>1056</v>
      </c>
      <c r="G45" s="481" t="s">
        <v>1057</v>
      </c>
      <c r="H45" s="403" t="s">
        <v>310</v>
      </c>
      <c r="I45" s="475" t="s">
        <v>1058</v>
      </c>
      <c r="J45" s="482" t="s">
        <v>1321</v>
      </c>
      <c r="K45" s="482" t="s">
        <v>1322</v>
      </c>
      <c r="L45" s="475" t="s">
        <v>1323</v>
      </c>
      <c r="M45" s="407" t="s">
        <v>1067</v>
      </c>
      <c r="N45" s="407" t="s">
        <v>1324</v>
      </c>
      <c r="O45" s="416">
        <v>2024</v>
      </c>
      <c r="P45" s="410" t="s">
        <v>685</v>
      </c>
      <c r="Q45" s="407" t="s">
        <v>1056</v>
      </c>
      <c r="R45" s="492" t="s">
        <v>521</v>
      </c>
      <c r="S45" s="407" t="s">
        <v>313</v>
      </c>
      <c r="T45" s="413">
        <v>45378</v>
      </c>
      <c r="U45" s="413" t="e">
        <f t="shared" si="12"/>
        <v>#VALUE!</v>
      </c>
      <c r="V45" s="413">
        <v>45393</v>
      </c>
      <c r="W45" s="405" t="e">
        <f t="shared" ref="W45:W63" si="14">NETWORKDAYS(S45,V45)</f>
        <v>#VALUE!</v>
      </c>
      <c r="X45" s="405">
        <f t="shared" ref="X45:X63" si="15">Y45-V45</f>
        <v>15</v>
      </c>
      <c r="Y45" s="413">
        <v>45408</v>
      </c>
      <c r="Z45" s="405">
        <f t="shared" ref="Z45:Z61" si="16">NETWORKDAYS(V45,Y45)</f>
        <v>12</v>
      </c>
      <c r="AA45" s="413">
        <v>45415</v>
      </c>
      <c r="AB45" s="413" t="s">
        <v>13</v>
      </c>
      <c r="AC45" s="413" t="s">
        <v>13</v>
      </c>
      <c r="AD45" s="435" t="s">
        <v>13</v>
      </c>
      <c r="AE45" s="435" t="s">
        <v>13</v>
      </c>
      <c r="AF45" s="461" t="s">
        <v>13</v>
      </c>
      <c r="AG45" s="434" t="s">
        <v>13</v>
      </c>
      <c r="AH45" s="434" t="s">
        <v>13</v>
      </c>
      <c r="AI45" s="434" t="s">
        <v>13</v>
      </c>
      <c r="AJ45" s="434" t="s">
        <v>13</v>
      </c>
      <c r="AK45" s="413">
        <v>45414</v>
      </c>
      <c r="AL45" s="405">
        <f t="shared" ref="AL45:AL57" si="17">NETWORKDAYS(Y45,AK45)</f>
        <v>5</v>
      </c>
      <c r="AM45" s="413">
        <v>45414</v>
      </c>
      <c r="AN45" s="413" t="s">
        <v>13</v>
      </c>
      <c r="AO45" s="403" t="s">
        <v>1325</v>
      </c>
      <c r="AP45" s="413">
        <v>45426</v>
      </c>
      <c r="AQ45" s="405">
        <f t="shared" ref="AQ45:AQ57" si="18">NETWORKDAYS(AM45,AP45)</f>
        <v>9</v>
      </c>
      <c r="AR45" s="407" t="e">
        <f t="shared" ref="AR45:AR57" si="19">NETWORKDAYS(Q45,AM45)</f>
        <v>#VALUE!</v>
      </c>
      <c r="AS45" s="407" t="e">
        <f t="shared" ref="AS45:AS63" si="20">NETWORKDAYS(Q45,AP45)</f>
        <v>#VALUE!</v>
      </c>
      <c r="AT45" s="492" t="s">
        <v>1251</v>
      </c>
      <c r="AU45" s="507"/>
      <c r="AV45" s="507"/>
      <c r="AW45" s="507"/>
      <c r="AX45" s="507"/>
      <c r="AY45" s="507"/>
      <c r="AZ45" s="436">
        <f t="shared" si="13"/>
        <v>5</v>
      </c>
      <c r="BA45" s="414">
        <v>4</v>
      </c>
      <c r="BB45" s="414">
        <v>0</v>
      </c>
      <c r="BC45" s="414">
        <v>1</v>
      </c>
      <c r="BD45" s="414">
        <v>0</v>
      </c>
      <c r="BE45" s="414">
        <v>0</v>
      </c>
      <c r="BF45" s="458" t="s">
        <v>1043</v>
      </c>
      <c r="BG45" s="458" t="s">
        <v>1326</v>
      </c>
      <c r="BH45" s="458" t="s">
        <v>1120</v>
      </c>
      <c r="BI45" s="458" t="s">
        <v>1132</v>
      </c>
      <c r="BJ45" s="458" t="s">
        <v>1133</v>
      </c>
      <c r="BK45" s="458" t="s">
        <v>1133</v>
      </c>
      <c r="BL45" s="458" t="s">
        <v>1133</v>
      </c>
    </row>
    <row r="46" spans="1:64" ht="29" x14ac:dyDescent="0.35">
      <c r="A46" s="403" t="s">
        <v>890</v>
      </c>
      <c r="B46" s="413">
        <v>45364</v>
      </c>
      <c r="C46" s="407" t="s">
        <v>725</v>
      </c>
      <c r="D46" s="407" t="s">
        <v>1327</v>
      </c>
      <c r="E46" s="475" t="s">
        <v>990</v>
      </c>
      <c r="F46" s="477" t="s">
        <v>1056</v>
      </c>
      <c r="G46" s="481" t="s">
        <v>712</v>
      </c>
      <c r="H46" s="403" t="s">
        <v>310</v>
      </c>
      <c r="I46" s="475" t="s">
        <v>1065</v>
      </c>
      <c r="J46" s="482" t="s">
        <v>712</v>
      </c>
      <c r="K46" s="482" t="s">
        <v>1066</v>
      </c>
      <c r="L46" s="475" t="s">
        <v>232</v>
      </c>
      <c r="M46" s="407" t="s">
        <v>1067</v>
      </c>
      <c r="N46" s="407" t="s">
        <v>1328</v>
      </c>
      <c r="O46" s="407">
        <v>2024</v>
      </c>
      <c r="P46" s="407" t="s">
        <v>685</v>
      </c>
      <c r="Q46" s="407" t="s">
        <v>1056</v>
      </c>
      <c r="R46" s="492" t="s">
        <v>521</v>
      </c>
      <c r="S46" s="407" t="s">
        <v>313</v>
      </c>
      <c r="T46" s="413">
        <v>45369</v>
      </c>
      <c r="U46" s="413" t="e">
        <f t="shared" si="12"/>
        <v>#VALUE!</v>
      </c>
      <c r="V46" s="413">
        <v>45390</v>
      </c>
      <c r="W46" s="405" t="e">
        <f t="shared" si="14"/>
        <v>#VALUE!</v>
      </c>
      <c r="X46" s="405">
        <f t="shared" si="15"/>
        <v>4</v>
      </c>
      <c r="Y46" s="413">
        <v>45394</v>
      </c>
      <c r="Z46" s="405">
        <f t="shared" si="16"/>
        <v>5</v>
      </c>
      <c r="AA46" s="413">
        <v>45399</v>
      </c>
      <c r="AB46" s="413" t="s">
        <v>13</v>
      </c>
      <c r="AC46" s="413" t="s">
        <v>13</v>
      </c>
      <c r="AD46" s="435" t="s">
        <v>13</v>
      </c>
      <c r="AE46" s="435" t="s">
        <v>13</v>
      </c>
      <c r="AF46" s="461" t="s">
        <v>13</v>
      </c>
      <c r="AG46" s="434" t="s">
        <v>13</v>
      </c>
      <c r="AH46" s="434" t="s">
        <v>13</v>
      </c>
      <c r="AI46" s="434" t="s">
        <v>13</v>
      </c>
      <c r="AJ46" s="434" t="s">
        <v>13</v>
      </c>
      <c r="AK46" s="413">
        <v>45418</v>
      </c>
      <c r="AL46" s="405">
        <f t="shared" si="17"/>
        <v>17</v>
      </c>
      <c r="AM46" s="413">
        <v>45418</v>
      </c>
      <c r="AN46" s="413" t="s">
        <v>13</v>
      </c>
      <c r="AO46" s="403" t="s">
        <v>1329</v>
      </c>
      <c r="AP46" s="413">
        <v>45447</v>
      </c>
      <c r="AQ46" s="405">
        <f t="shared" si="18"/>
        <v>22</v>
      </c>
      <c r="AR46" s="407" t="e">
        <f t="shared" si="19"/>
        <v>#VALUE!</v>
      </c>
      <c r="AS46" s="407" t="e">
        <f t="shared" si="20"/>
        <v>#VALUE!</v>
      </c>
      <c r="AT46" s="492" t="s">
        <v>1251</v>
      </c>
      <c r="AU46" s="414">
        <v>3</v>
      </c>
      <c r="AV46" s="414">
        <v>0</v>
      </c>
      <c r="AW46" s="414">
        <v>3</v>
      </c>
      <c r="AX46" s="414">
        <v>0</v>
      </c>
      <c r="AY46" s="414">
        <v>0</v>
      </c>
      <c r="AZ46" s="436">
        <f t="shared" si="13"/>
        <v>4</v>
      </c>
      <c r="BA46" s="439">
        <v>1</v>
      </c>
      <c r="BB46" s="439">
        <v>0</v>
      </c>
      <c r="BC46" s="439">
        <v>3</v>
      </c>
      <c r="BD46" s="439">
        <v>0</v>
      </c>
      <c r="BE46" s="439">
        <v>0</v>
      </c>
      <c r="BF46" s="460" t="s">
        <v>350</v>
      </c>
      <c r="BG46" s="460" t="s">
        <v>1330</v>
      </c>
      <c r="BH46" s="460" t="s">
        <v>1331</v>
      </c>
      <c r="BI46" s="460" t="s">
        <v>1318</v>
      </c>
      <c r="BJ46" s="460" t="s">
        <v>1133</v>
      </c>
      <c r="BK46" s="460" t="s">
        <v>1133</v>
      </c>
      <c r="BL46" s="458" t="s">
        <v>1133</v>
      </c>
    </row>
    <row r="47" spans="1:64" x14ac:dyDescent="0.35">
      <c r="A47" s="403" t="s">
        <v>890</v>
      </c>
      <c r="B47" s="413">
        <v>45364</v>
      </c>
      <c r="C47" s="407" t="s">
        <v>725</v>
      </c>
      <c r="D47" s="407" t="s">
        <v>1332</v>
      </c>
      <c r="E47" s="475" t="s">
        <v>990</v>
      </c>
      <c r="F47" s="477" t="s">
        <v>1056</v>
      </c>
      <c r="G47" s="481" t="s">
        <v>712</v>
      </c>
      <c r="H47" s="403" t="s">
        <v>310</v>
      </c>
      <c r="I47" s="475" t="s">
        <v>1065</v>
      </c>
      <c r="J47" s="482" t="s">
        <v>712</v>
      </c>
      <c r="K47" s="482" t="s">
        <v>1066</v>
      </c>
      <c r="L47" s="475" t="s">
        <v>232</v>
      </c>
      <c r="M47" s="407" t="s">
        <v>1067</v>
      </c>
      <c r="N47" s="407" t="s">
        <v>959</v>
      </c>
      <c r="O47" s="407">
        <v>2024</v>
      </c>
      <c r="P47" s="407" t="s">
        <v>685</v>
      </c>
      <c r="Q47" s="407" t="s">
        <v>1056</v>
      </c>
      <c r="R47" s="492" t="s">
        <v>521</v>
      </c>
      <c r="S47" s="407" t="s">
        <v>313</v>
      </c>
      <c r="T47" s="413">
        <v>45400</v>
      </c>
      <c r="U47" s="413" t="e">
        <f t="shared" si="12"/>
        <v>#VALUE!</v>
      </c>
      <c r="V47" s="413">
        <v>45420</v>
      </c>
      <c r="W47" s="405" t="e">
        <f t="shared" si="14"/>
        <v>#VALUE!</v>
      </c>
      <c r="X47" s="405">
        <f t="shared" si="15"/>
        <v>8</v>
      </c>
      <c r="Y47" s="413">
        <v>45428</v>
      </c>
      <c r="Z47" s="405">
        <f t="shared" si="16"/>
        <v>7</v>
      </c>
      <c r="AA47" s="413">
        <v>45429</v>
      </c>
      <c r="AB47" s="413" t="s">
        <v>13</v>
      </c>
      <c r="AC47" s="413" t="s">
        <v>13</v>
      </c>
      <c r="AD47" s="413" t="s">
        <v>13</v>
      </c>
      <c r="AE47" s="413" t="s">
        <v>13</v>
      </c>
      <c r="AF47" s="407"/>
      <c r="AG47" s="407"/>
      <c r="AH47" s="434" t="s">
        <v>13</v>
      </c>
      <c r="AI47" s="434" t="s">
        <v>13</v>
      </c>
      <c r="AJ47" s="434" t="s">
        <v>13</v>
      </c>
      <c r="AK47" s="413">
        <v>45435</v>
      </c>
      <c r="AL47" s="405">
        <f t="shared" si="17"/>
        <v>6</v>
      </c>
      <c r="AM47" s="413">
        <v>45436</v>
      </c>
      <c r="AN47" s="413" t="s">
        <v>13</v>
      </c>
      <c r="AO47" s="403" t="s">
        <v>1333</v>
      </c>
      <c r="AP47" s="413">
        <v>45454</v>
      </c>
      <c r="AQ47" s="405">
        <f t="shared" si="18"/>
        <v>13</v>
      </c>
      <c r="AR47" s="407" t="e">
        <f t="shared" si="19"/>
        <v>#VALUE!</v>
      </c>
      <c r="AS47" s="407" t="e">
        <f t="shared" si="20"/>
        <v>#VALUE!</v>
      </c>
      <c r="AT47" s="492" t="s">
        <v>1251</v>
      </c>
      <c r="AU47" s="414">
        <v>5</v>
      </c>
      <c r="AV47" s="414">
        <v>0</v>
      </c>
      <c r="AW47" s="414">
        <v>5</v>
      </c>
      <c r="AX47" s="414" t="s">
        <v>562</v>
      </c>
      <c r="AY47" s="414" t="s">
        <v>562</v>
      </c>
      <c r="AZ47" s="436">
        <f t="shared" si="13"/>
        <v>6</v>
      </c>
      <c r="BA47" s="439">
        <v>4</v>
      </c>
      <c r="BB47" s="439">
        <v>0</v>
      </c>
      <c r="BC47" s="439">
        <v>2</v>
      </c>
      <c r="BD47" s="439">
        <v>0</v>
      </c>
      <c r="BE47" s="439" t="s">
        <v>1063</v>
      </c>
      <c r="BF47" s="460" t="s">
        <v>350</v>
      </c>
      <c r="BG47" s="460" t="s">
        <v>1334</v>
      </c>
      <c r="BH47" s="460" t="s">
        <v>1120</v>
      </c>
      <c r="BI47" s="460">
        <v>0</v>
      </c>
      <c r="BJ47" s="460" t="s">
        <v>1133</v>
      </c>
      <c r="BK47" s="460" t="s">
        <v>1133</v>
      </c>
      <c r="BL47" s="458" t="s">
        <v>1133</v>
      </c>
    </row>
    <row r="48" spans="1:64" ht="29" x14ac:dyDescent="0.35">
      <c r="A48" s="403" t="s">
        <v>890</v>
      </c>
      <c r="B48" s="413">
        <v>45370</v>
      </c>
      <c r="C48" s="407" t="s">
        <v>725</v>
      </c>
      <c r="D48" s="407" t="s">
        <v>1335</v>
      </c>
      <c r="E48" s="475" t="s">
        <v>1336</v>
      </c>
      <c r="F48" s="477" t="s">
        <v>387</v>
      </c>
      <c r="G48" s="481" t="s">
        <v>1073</v>
      </c>
      <c r="H48" s="403" t="s">
        <v>310</v>
      </c>
      <c r="I48" s="475" t="s">
        <v>1058</v>
      </c>
      <c r="J48" s="403" t="s">
        <v>1059</v>
      </c>
      <c r="K48" s="403" t="s">
        <v>1337</v>
      </c>
      <c r="L48" s="475" t="s">
        <v>875</v>
      </c>
      <c r="M48" s="407" t="s">
        <v>1067</v>
      </c>
      <c r="N48" s="407" t="s">
        <v>1282</v>
      </c>
      <c r="O48" s="416">
        <v>2024</v>
      </c>
      <c r="P48" s="410" t="s">
        <v>685</v>
      </c>
      <c r="Q48" s="407" t="s">
        <v>316</v>
      </c>
      <c r="R48" s="492" t="s">
        <v>318</v>
      </c>
      <c r="S48" s="407" t="s">
        <v>313</v>
      </c>
      <c r="T48" s="413">
        <v>45376</v>
      </c>
      <c r="U48" s="413" t="e">
        <f t="shared" si="12"/>
        <v>#VALUE!</v>
      </c>
      <c r="V48" s="413">
        <v>45399</v>
      </c>
      <c r="W48" s="405" t="e">
        <f t="shared" si="14"/>
        <v>#VALUE!</v>
      </c>
      <c r="X48" s="405">
        <f t="shared" si="15"/>
        <v>12</v>
      </c>
      <c r="Y48" s="413">
        <v>45411</v>
      </c>
      <c r="Z48" s="405">
        <f t="shared" si="16"/>
        <v>9</v>
      </c>
      <c r="AA48" s="413">
        <v>45414</v>
      </c>
      <c r="AB48" s="413">
        <v>45401</v>
      </c>
      <c r="AC48" s="413">
        <v>45401</v>
      </c>
      <c r="AD48" s="435" t="s">
        <v>13</v>
      </c>
      <c r="AE48" s="435" t="s">
        <v>13</v>
      </c>
      <c r="AF48" s="461" t="s">
        <v>13</v>
      </c>
      <c r="AG48" s="434" t="s">
        <v>13</v>
      </c>
      <c r="AH48" s="434" t="s">
        <v>13</v>
      </c>
      <c r="AI48" s="434" t="s">
        <v>13</v>
      </c>
      <c r="AJ48" s="434" t="s">
        <v>13</v>
      </c>
      <c r="AK48" s="413">
        <v>45426</v>
      </c>
      <c r="AL48" s="405">
        <f t="shared" si="17"/>
        <v>12</v>
      </c>
      <c r="AM48" s="413">
        <v>45426</v>
      </c>
      <c r="AN48" s="413" t="s">
        <v>13</v>
      </c>
      <c r="AO48" s="403" t="s">
        <v>1338</v>
      </c>
      <c r="AP48" s="413">
        <v>45447</v>
      </c>
      <c r="AQ48" s="405">
        <f t="shared" si="18"/>
        <v>16</v>
      </c>
      <c r="AR48" s="407" t="e">
        <f t="shared" si="19"/>
        <v>#VALUE!</v>
      </c>
      <c r="AS48" s="407" t="e">
        <f t="shared" si="20"/>
        <v>#VALUE!</v>
      </c>
      <c r="AT48" s="492" t="s">
        <v>1339</v>
      </c>
      <c r="AU48" s="414">
        <v>7</v>
      </c>
      <c r="AV48" s="414" t="s">
        <v>1340</v>
      </c>
      <c r="AW48" s="414">
        <v>5</v>
      </c>
      <c r="AX48" s="414" t="s">
        <v>1063</v>
      </c>
      <c r="AY48" s="414">
        <v>1</v>
      </c>
      <c r="AZ48" s="436">
        <f t="shared" si="13"/>
        <v>4</v>
      </c>
      <c r="BA48" s="439">
        <v>1</v>
      </c>
      <c r="BB48" s="439">
        <v>1</v>
      </c>
      <c r="BC48" s="439">
        <v>2</v>
      </c>
      <c r="BD48" s="439" t="s">
        <v>1063</v>
      </c>
      <c r="BE48" s="439" t="s">
        <v>1063</v>
      </c>
      <c r="BF48" s="458" t="s">
        <v>1044</v>
      </c>
      <c r="BG48" s="460" t="s">
        <v>1341</v>
      </c>
      <c r="BH48" s="460" t="s">
        <v>1154</v>
      </c>
      <c r="BI48" s="460" t="s">
        <v>1080</v>
      </c>
      <c r="BJ48" s="460" t="s">
        <v>1133</v>
      </c>
      <c r="BK48" s="460" t="s">
        <v>1133</v>
      </c>
      <c r="BL48" s="458" t="s">
        <v>1133</v>
      </c>
    </row>
    <row r="49" spans="1:64" ht="29" x14ac:dyDescent="0.35">
      <c r="A49" s="403" t="s">
        <v>890</v>
      </c>
      <c r="B49" s="413">
        <v>45376</v>
      </c>
      <c r="C49" s="407" t="s">
        <v>725</v>
      </c>
      <c r="D49" s="407" t="s">
        <v>1342</v>
      </c>
      <c r="E49" s="475" t="s">
        <v>1343</v>
      </c>
      <c r="F49" s="477" t="s">
        <v>387</v>
      </c>
      <c r="G49" s="481" t="s">
        <v>1073</v>
      </c>
      <c r="H49" s="403" t="s">
        <v>1127</v>
      </c>
      <c r="I49" s="475" t="s">
        <v>1058</v>
      </c>
      <c r="J49" s="403" t="s">
        <v>1059</v>
      </c>
      <c r="K49" s="403" t="s">
        <v>347</v>
      </c>
      <c r="L49" s="475" t="s">
        <v>1344</v>
      </c>
      <c r="M49" s="407" t="s">
        <v>1067</v>
      </c>
      <c r="N49" s="407" t="s">
        <v>1345</v>
      </c>
      <c r="O49" s="407">
        <v>2024</v>
      </c>
      <c r="P49" s="407" t="s">
        <v>685</v>
      </c>
      <c r="Q49" s="407" t="s">
        <v>316</v>
      </c>
      <c r="R49" s="492" t="s">
        <v>318</v>
      </c>
      <c r="S49" s="407" t="s">
        <v>313</v>
      </c>
      <c r="T49" s="413">
        <v>45378</v>
      </c>
      <c r="U49" s="413" t="e">
        <f t="shared" si="12"/>
        <v>#VALUE!</v>
      </c>
      <c r="V49" s="413">
        <v>45404</v>
      </c>
      <c r="W49" s="405" t="e">
        <f t="shared" si="14"/>
        <v>#VALUE!</v>
      </c>
      <c r="X49" s="405">
        <f t="shared" si="15"/>
        <v>7</v>
      </c>
      <c r="Y49" s="413">
        <v>45411</v>
      </c>
      <c r="Z49" s="405">
        <f t="shared" si="16"/>
        <v>6</v>
      </c>
      <c r="AA49" s="413">
        <v>45414</v>
      </c>
      <c r="AB49" s="413" t="s">
        <v>13</v>
      </c>
      <c r="AC49" s="435" t="s">
        <v>13</v>
      </c>
      <c r="AD49" s="435" t="s">
        <v>13</v>
      </c>
      <c r="AE49" s="435" t="s">
        <v>13</v>
      </c>
      <c r="AF49" s="461" t="s">
        <v>13</v>
      </c>
      <c r="AG49" s="434" t="s">
        <v>13</v>
      </c>
      <c r="AH49" s="434" t="s">
        <v>13</v>
      </c>
      <c r="AI49" s="434" t="s">
        <v>13</v>
      </c>
      <c r="AJ49" s="434" t="s">
        <v>13</v>
      </c>
      <c r="AK49" s="413">
        <v>45425</v>
      </c>
      <c r="AL49" s="405">
        <f t="shared" si="17"/>
        <v>11</v>
      </c>
      <c r="AM49" s="413">
        <v>45425</v>
      </c>
      <c r="AN49" s="413" t="s">
        <v>13</v>
      </c>
      <c r="AO49" s="403" t="s">
        <v>1346</v>
      </c>
      <c r="AP49" s="413">
        <v>45447</v>
      </c>
      <c r="AQ49" s="405">
        <f t="shared" si="18"/>
        <v>17</v>
      </c>
      <c r="AR49" s="407" t="e">
        <f t="shared" si="19"/>
        <v>#VALUE!</v>
      </c>
      <c r="AS49" s="407" t="e">
        <f t="shared" si="20"/>
        <v>#VALUE!</v>
      </c>
      <c r="AT49" s="492" t="s">
        <v>1347</v>
      </c>
      <c r="AU49" s="414">
        <v>5</v>
      </c>
      <c r="AV49" s="414">
        <v>2</v>
      </c>
      <c r="AW49" s="414">
        <v>2</v>
      </c>
      <c r="AX49" s="414">
        <v>0</v>
      </c>
      <c r="AY49" s="414">
        <v>0</v>
      </c>
      <c r="AZ49" s="406"/>
      <c r="BA49" s="406">
        <v>1</v>
      </c>
      <c r="BB49" s="406">
        <v>1</v>
      </c>
      <c r="BC49" s="406">
        <v>2</v>
      </c>
      <c r="BD49" s="406">
        <v>0</v>
      </c>
      <c r="BE49" s="406">
        <v>0</v>
      </c>
      <c r="BF49" s="460" t="s">
        <v>1169</v>
      </c>
      <c r="BG49" s="460" t="s">
        <v>1334</v>
      </c>
      <c r="BH49" s="460" t="s">
        <v>1120</v>
      </c>
      <c r="BI49" s="460" t="s">
        <v>1080</v>
      </c>
      <c r="BJ49" s="460" t="s">
        <v>1133</v>
      </c>
      <c r="BK49" s="460" t="s">
        <v>1133</v>
      </c>
      <c r="BL49" s="458" t="s">
        <v>1133</v>
      </c>
    </row>
    <row r="50" spans="1:64" ht="29" x14ac:dyDescent="0.35">
      <c r="A50" s="403" t="s">
        <v>890</v>
      </c>
      <c r="B50" s="413">
        <v>45379</v>
      </c>
      <c r="C50" s="407" t="s">
        <v>725</v>
      </c>
      <c r="D50" s="407" t="s">
        <v>1348</v>
      </c>
      <c r="E50" s="475" t="s">
        <v>1349</v>
      </c>
      <c r="F50" s="477" t="s">
        <v>1089</v>
      </c>
      <c r="G50" s="481" t="s">
        <v>1057</v>
      </c>
      <c r="H50" s="403" t="s">
        <v>310</v>
      </c>
      <c r="I50" s="475" t="s">
        <v>1350</v>
      </c>
      <c r="J50" s="403" t="s">
        <v>421</v>
      </c>
      <c r="K50" s="403" t="s">
        <v>1351</v>
      </c>
      <c r="L50" s="475" t="s">
        <v>1352</v>
      </c>
      <c r="M50" s="407" t="s">
        <v>1067</v>
      </c>
      <c r="N50" s="407" t="s">
        <v>1353</v>
      </c>
      <c r="O50" s="407">
        <v>2024</v>
      </c>
      <c r="P50" s="407" t="s">
        <v>685</v>
      </c>
      <c r="Q50" s="407" t="s">
        <v>316</v>
      </c>
      <c r="R50" s="492" t="s">
        <v>318</v>
      </c>
      <c r="S50" s="407" t="s">
        <v>313</v>
      </c>
      <c r="T50" s="413">
        <v>45379</v>
      </c>
      <c r="U50" s="413" t="e">
        <f t="shared" si="12"/>
        <v>#VALUE!</v>
      </c>
      <c r="V50" s="413">
        <v>45414</v>
      </c>
      <c r="W50" s="405" t="e">
        <f t="shared" si="14"/>
        <v>#VALUE!</v>
      </c>
      <c r="X50" s="405">
        <f t="shared" si="15"/>
        <v>0</v>
      </c>
      <c r="Y50" s="413">
        <v>45414</v>
      </c>
      <c r="Z50" s="405">
        <f t="shared" si="16"/>
        <v>1</v>
      </c>
      <c r="AA50" s="413">
        <v>45426</v>
      </c>
      <c r="AB50" s="413" t="s">
        <v>13</v>
      </c>
      <c r="AC50" s="435" t="s">
        <v>13</v>
      </c>
      <c r="AD50" s="435" t="s">
        <v>13</v>
      </c>
      <c r="AE50" s="435" t="s">
        <v>13</v>
      </c>
      <c r="AF50" s="461" t="s">
        <v>13</v>
      </c>
      <c r="AG50" s="434" t="s">
        <v>13</v>
      </c>
      <c r="AH50" s="434" t="s">
        <v>13</v>
      </c>
      <c r="AI50" s="434" t="s">
        <v>13</v>
      </c>
      <c r="AJ50" s="434" t="s">
        <v>13</v>
      </c>
      <c r="AK50" s="413">
        <v>45427</v>
      </c>
      <c r="AL50" s="405">
        <f t="shared" si="17"/>
        <v>10</v>
      </c>
      <c r="AM50" s="413">
        <v>45427</v>
      </c>
      <c r="AN50" s="413" t="s">
        <v>13</v>
      </c>
      <c r="AO50" s="403" t="s">
        <v>1354</v>
      </c>
      <c r="AP50" s="413">
        <v>45454</v>
      </c>
      <c r="AQ50" s="405">
        <f t="shared" si="18"/>
        <v>20</v>
      </c>
      <c r="AR50" s="407" t="e">
        <f t="shared" si="19"/>
        <v>#VALUE!</v>
      </c>
      <c r="AS50" s="407" t="e">
        <f t="shared" si="20"/>
        <v>#VALUE!</v>
      </c>
      <c r="AT50" s="492" t="s">
        <v>1355</v>
      </c>
      <c r="AU50" s="414">
        <v>3</v>
      </c>
      <c r="AV50" s="414">
        <v>0</v>
      </c>
      <c r="AW50" s="414">
        <v>0</v>
      </c>
      <c r="AX50" s="414">
        <v>3</v>
      </c>
      <c r="AY50" s="414">
        <v>0</v>
      </c>
      <c r="AZ50" s="436">
        <f>SUBTOTAL(9,BA50:BE50)</f>
        <v>5</v>
      </c>
      <c r="BA50" s="414">
        <v>1</v>
      </c>
      <c r="BB50" s="414">
        <v>0</v>
      </c>
      <c r="BC50" s="414">
        <v>3</v>
      </c>
      <c r="BD50" s="414" t="s">
        <v>1063</v>
      </c>
      <c r="BE50" s="414">
        <v>1</v>
      </c>
      <c r="BF50" s="458" t="s">
        <v>1169</v>
      </c>
      <c r="BG50" s="458" t="s">
        <v>1334</v>
      </c>
      <c r="BH50" s="458" t="s">
        <v>1356</v>
      </c>
      <c r="BI50" s="458">
        <v>0</v>
      </c>
      <c r="BJ50" s="458" t="s">
        <v>1133</v>
      </c>
      <c r="BK50" s="458" t="s">
        <v>1133</v>
      </c>
      <c r="BL50" s="458" t="s">
        <v>1133</v>
      </c>
    </row>
    <row r="51" spans="1:64" ht="29" x14ac:dyDescent="0.35">
      <c r="A51" s="403" t="s">
        <v>1121</v>
      </c>
      <c r="B51" s="413">
        <v>45391</v>
      </c>
      <c r="C51" s="407" t="s">
        <v>725</v>
      </c>
      <c r="D51" s="407" t="s">
        <v>1357</v>
      </c>
      <c r="E51" s="475" t="s">
        <v>833</v>
      </c>
      <c r="F51" s="477" t="s">
        <v>1136</v>
      </c>
      <c r="G51" s="481" t="s">
        <v>1057</v>
      </c>
      <c r="H51" s="403" t="s">
        <v>310</v>
      </c>
      <c r="I51" s="475" t="s">
        <v>1058</v>
      </c>
      <c r="J51" s="403" t="s">
        <v>387</v>
      </c>
      <c r="K51" s="403" t="s">
        <v>1230</v>
      </c>
      <c r="L51" s="475" t="s">
        <v>1231</v>
      </c>
      <c r="M51" s="407" t="s">
        <v>1067</v>
      </c>
      <c r="N51" s="407" t="s">
        <v>1358</v>
      </c>
      <c r="O51" s="407">
        <v>2024</v>
      </c>
      <c r="P51" s="407" t="s">
        <v>685</v>
      </c>
      <c r="Q51" s="407" t="s">
        <v>316</v>
      </c>
      <c r="R51" s="492" t="s">
        <v>318</v>
      </c>
      <c r="S51" s="407" t="s">
        <v>313</v>
      </c>
      <c r="T51" s="413">
        <v>45398</v>
      </c>
      <c r="U51" s="413" t="e">
        <f t="shared" si="12"/>
        <v>#VALUE!</v>
      </c>
      <c r="V51" s="413">
        <v>45411</v>
      </c>
      <c r="W51" s="405" t="e">
        <f t="shared" si="14"/>
        <v>#VALUE!</v>
      </c>
      <c r="X51" s="405">
        <f t="shared" si="15"/>
        <v>16</v>
      </c>
      <c r="Y51" s="413">
        <v>45427</v>
      </c>
      <c r="Z51" s="405">
        <f t="shared" si="16"/>
        <v>13</v>
      </c>
      <c r="AA51" s="452">
        <v>45427</v>
      </c>
      <c r="AB51" s="413">
        <v>45427</v>
      </c>
      <c r="AC51" s="413">
        <v>45428</v>
      </c>
      <c r="AD51" s="435" t="s">
        <v>13</v>
      </c>
      <c r="AE51" s="435" t="s">
        <v>13</v>
      </c>
      <c r="AF51" s="461" t="s">
        <v>13</v>
      </c>
      <c r="AG51" s="434" t="s">
        <v>13</v>
      </c>
      <c r="AH51" s="413" t="s">
        <v>13</v>
      </c>
      <c r="AI51" s="413" t="s">
        <v>13</v>
      </c>
      <c r="AJ51" s="407" t="s">
        <v>13</v>
      </c>
      <c r="AK51" s="413">
        <v>45432</v>
      </c>
      <c r="AL51" s="405">
        <f t="shared" si="17"/>
        <v>4</v>
      </c>
      <c r="AM51" s="413">
        <v>45432</v>
      </c>
      <c r="AN51" s="413" t="s">
        <v>13</v>
      </c>
      <c r="AO51" s="403" t="s">
        <v>1359</v>
      </c>
      <c r="AP51" s="413">
        <v>45454</v>
      </c>
      <c r="AQ51" s="405">
        <f t="shared" si="18"/>
        <v>17</v>
      </c>
      <c r="AR51" s="407" t="e">
        <f t="shared" si="19"/>
        <v>#VALUE!</v>
      </c>
      <c r="AS51" s="407" t="e">
        <f t="shared" si="20"/>
        <v>#VALUE!</v>
      </c>
      <c r="AT51" s="492" t="s">
        <v>1360</v>
      </c>
      <c r="AU51" s="414">
        <v>5</v>
      </c>
      <c r="AV51" s="414">
        <v>0</v>
      </c>
      <c r="AW51" s="414">
        <v>1</v>
      </c>
      <c r="AX51" s="414">
        <v>0</v>
      </c>
      <c r="AY51" s="414">
        <v>0</v>
      </c>
      <c r="AZ51" s="436">
        <f>SUBTOTAL(9,BA51:BE51)</f>
        <v>5</v>
      </c>
      <c r="BA51" s="439">
        <v>1</v>
      </c>
      <c r="BB51" s="439">
        <v>0</v>
      </c>
      <c r="BC51" s="439">
        <v>3</v>
      </c>
      <c r="BD51" s="439">
        <v>0</v>
      </c>
      <c r="BE51" s="439">
        <v>1</v>
      </c>
      <c r="BF51" s="460" t="s">
        <v>431</v>
      </c>
      <c r="BG51" s="460" t="s">
        <v>1361</v>
      </c>
      <c r="BH51" s="460" t="s">
        <v>1362</v>
      </c>
      <c r="BI51" s="460" t="s">
        <v>431</v>
      </c>
      <c r="BJ51" s="458" t="s">
        <v>1133</v>
      </c>
      <c r="BK51" s="458" t="s">
        <v>1133</v>
      </c>
      <c r="BL51" s="458" t="s">
        <v>1133</v>
      </c>
    </row>
    <row r="52" spans="1:64" ht="29" x14ac:dyDescent="0.35">
      <c r="A52" s="403" t="s">
        <v>1121</v>
      </c>
      <c r="B52" s="413">
        <v>45392</v>
      </c>
      <c r="C52" s="407" t="s">
        <v>725</v>
      </c>
      <c r="D52" s="407" t="s">
        <v>1363</v>
      </c>
      <c r="E52" s="475" t="s">
        <v>1364</v>
      </c>
      <c r="F52" s="477" t="s">
        <v>1089</v>
      </c>
      <c r="G52" s="481" t="s">
        <v>712</v>
      </c>
      <c r="H52" s="403" t="s">
        <v>310</v>
      </c>
      <c r="I52" s="475" t="s">
        <v>1065</v>
      </c>
      <c r="J52" s="403" t="s">
        <v>712</v>
      </c>
      <c r="K52" s="483" t="s">
        <v>1066</v>
      </c>
      <c r="L52" s="475" t="s">
        <v>1365</v>
      </c>
      <c r="M52" s="407" t="s">
        <v>326</v>
      </c>
      <c r="N52" s="407" t="s">
        <v>13</v>
      </c>
      <c r="O52" s="407">
        <v>2024</v>
      </c>
      <c r="P52" s="407" t="s">
        <v>685</v>
      </c>
      <c r="Q52" s="407" t="s">
        <v>316</v>
      </c>
      <c r="R52" s="492" t="s">
        <v>318</v>
      </c>
      <c r="S52" s="407" t="s">
        <v>313</v>
      </c>
      <c r="T52" s="413">
        <v>45421</v>
      </c>
      <c r="U52" s="413" t="e">
        <f t="shared" si="12"/>
        <v>#VALUE!</v>
      </c>
      <c r="V52" s="413">
        <v>45433</v>
      </c>
      <c r="W52" s="405" t="e">
        <f t="shared" si="14"/>
        <v>#VALUE!</v>
      </c>
      <c r="X52" s="405">
        <f t="shared" si="15"/>
        <v>1</v>
      </c>
      <c r="Y52" s="413">
        <v>45434</v>
      </c>
      <c r="Z52" s="405">
        <f t="shared" si="16"/>
        <v>2</v>
      </c>
      <c r="AA52" s="413">
        <v>45441</v>
      </c>
      <c r="AB52" s="413" t="s">
        <v>13</v>
      </c>
      <c r="AC52" s="413" t="s">
        <v>13</v>
      </c>
      <c r="AD52" s="413" t="s">
        <v>13</v>
      </c>
      <c r="AE52" s="413" t="s">
        <v>13</v>
      </c>
      <c r="AF52" s="413" t="s">
        <v>13</v>
      </c>
      <c r="AG52" s="413" t="s">
        <v>13</v>
      </c>
      <c r="AH52" s="413" t="s">
        <v>13</v>
      </c>
      <c r="AI52" s="413" t="s">
        <v>13</v>
      </c>
      <c r="AJ52" s="407" t="s">
        <v>13</v>
      </c>
      <c r="AK52" s="413">
        <v>45446</v>
      </c>
      <c r="AL52" s="405">
        <f t="shared" si="17"/>
        <v>9</v>
      </c>
      <c r="AM52" s="413">
        <v>45446</v>
      </c>
      <c r="AN52" s="413" t="s">
        <v>13</v>
      </c>
      <c r="AO52" s="403" t="s">
        <v>1366</v>
      </c>
      <c r="AP52" s="413">
        <v>45457</v>
      </c>
      <c r="AQ52" s="405">
        <f t="shared" si="18"/>
        <v>10</v>
      </c>
      <c r="AR52" s="407" t="e">
        <f t="shared" si="19"/>
        <v>#VALUE!</v>
      </c>
      <c r="AS52" s="407" t="e">
        <f t="shared" si="20"/>
        <v>#VALUE!</v>
      </c>
      <c r="AT52" s="492" t="s">
        <v>1367</v>
      </c>
      <c r="AU52" s="414">
        <v>5</v>
      </c>
      <c r="AV52" s="414">
        <v>0</v>
      </c>
      <c r="AW52" s="414">
        <v>4</v>
      </c>
      <c r="AX52" s="414">
        <v>0</v>
      </c>
      <c r="AY52" s="414">
        <v>0</v>
      </c>
      <c r="AZ52" s="436">
        <f>SUBTOTAL(9,BA52:BE52)</f>
        <v>1</v>
      </c>
      <c r="BA52" s="441">
        <v>0</v>
      </c>
      <c r="BB52" s="441">
        <v>0</v>
      </c>
      <c r="BC52" s="441">
        <v>0</v>
      </c>
      <c r="BD52" s="441">
        <v>1</v>
      </c>
      <c r="BE52" s="441">
        <v>0</v>
      </c>
      <c r="BF52" s="460" t="s">
        <v>322</v>
      </c>
      <c r="BG52" s="460" t="s">
        <v>1368</v>
      </c>
      <c r="BH52" s="460" t="s">
        <v>1362</v>
      </c>
      <c r="BI52" s="460">
        <v>0</v>
      </c>
      <c r="BJ52" s="458" t="s">
        <v>1133</v>
      </c>
      <c r="BK52" s="458" t="s">
        <v>1133</v>
      </c>
      <c r="BL52" s="458" t="s">
        <v>1133</v>
      </c>
    </row>
    <row r="53" spans="1:64" ht="29" x14ac:dyDescent="0.35">
      <c r="A53" s="403" t="s">
        <v>1121</v>
      </c>
      <c r="B53" s="413">
        <v>45393</v>
      </c>
      <c r="C53" s="407" t="s">
        <v>725</v>
      </c>
      <c r="D53" s="407" t="s">
        <v>1369</v>
      </c>
      <c r="E53" s="475" t="s">
        <v>1180</v>
      </c>
      <c r="F53" s="477" t="s">
        <v>1089</v>
      </c>
      <c r="G53" s="481" t="s">
        <v>712</v>
      </c>
      <c r="H53" s="403" t="s">
        <v>310</v>
      </c>
      <c r="I53" s="475" t="s">
        <v>1065</v>
      </c>
      <c r="J53" s="403" t="s">
        <v>712</v>
      </c>
      <c r="K53" s="483" t="s">
        <v>1066</v>
      </c>
      <c r="L53" s="475" t="s">
        <v>1181</v>
      </c>
      <c r="M53" s="407" t="s">
        <v>326</v>
      </c>
      <c r="N53" s="407" t="s">
        <v>13</v>
      </c>
      <c r="O53" s="407">
        <v>2024</v>
      </c>
      <c r="P53" s="407" t="s">
        <v>685</v>
      </c>
      <c r="Q53" s="407" t="s">
        <v>316</v>
      </c>
      <c r="R53" s="492" t="s">
        <v>318</v>
      </c>
      <c r="S53" s="407" t="s">
        <v>313</v>
      </c>
      <c r="T53" s="413">
        <v>45421</v>
      </c>
      <c r="U53" s="413" t="e">
        <f t="shared" si="12"/>
        <v>#VALUE!</v>
      </c>
      <c r="V53" s="413">
        <v>45436</v>
      </c>
      <c r="W53" s="405" t="e">
        <f t="shared" si="14"/>
        <v>#VALUE!</v>
      </c>
      <c r="X53" s="405">
        <f t="shared" si="15"/>
        <v>0</v>
      </c>
      <c r="Y53" s="413">
        <v>45436</v>
      </c>
      <c r="Z53" s="405">
        <f t="shared" si="16"/>
        <v>1</v>
      </c>
      <c r="AA53" s="413">
        <v>45441</v>
      </c>
      <c r="AB53" s="413" t="s">
        <v>13</v>
      </c>
      <c r="AC53" s="413" t="s">
        <v>13</v>
      </c>
      <c r="AD53" s="413" t="s">
        <v>13</v>
      </c>
      <c r="AE53" s="413" t="s">
        <v>13</v>
      </c>
      <c r="AF53" s="413" t="s">
        <v>13</v>
      </c>
      <c r="AG53" s="413" t="s">
        <v>13</v>
      </c>
      <c r="AH53" s="413" t="s">
        <v>13</v>
      </c>
      <c r="AI53" s="413" t="s">
        <v>13</v>
      </c>
      <c r="AJ53" s="407" t="s">
        <v>13</v>
      </c>
      <c r="AK53" s="413">
        <v>45446</v>
      </c>
      <c r="AL53" s="405">
        <f t="shared" si="17"/>
        <v>7</v>
      </c>
      <c r="AM53" s="413">
        <v>45446</v>
      </c>
      <c r="AN53" s="413" t="s">
        <v>13</v>
      </c>
      <c r="AO53" s="403" t="s">
        <v>1370</v>
      </c>
      <c r="AP53" s="413">
        <v>45457</v>
      </c>
      <c r="AQ53" s="405">
        <f t="shared" si="18"/>
        <v>10</v>
      </c>
      <c r="AR53" s="407" t="e">
        <f t="shared" si="19"/>
        <v>#VALUE!</v>
      </c>
      <c r="AS53" s="407" t="e">
        <f t="shared" si="20"/>
        <v>#VALUE!</v>
      </c>
      <c r="AT53" s="492" t="s">
        <v>1371</v>
      </c>
      <c r="AU53" s="414">
        <v>5</v>
      </c>
      <c r="AV53" s="414">
        <v>0</v>
      </c>
      <c r="AW53" s="414">
        <v>5</v>
      </c>
      <c r="AX53" s="414">
        <v>0</v>
      </c>
      <c r="AY53" s="414">
        <v>0</v>
      </c>
      <c r="AZ53" s="436">
        <f>SUBTOTAL(9,BA53:BE53)</f>
        <v>1</v>
      </c>
      <c r="BA53" s="439">
        <v>0</v>
      </c>
      <c r="BB53" s="439">
        <v>0</v>
      </c>
      <c r="BC53" s="439">
        <v>0</v>
      </c>
      <c r="BD53" s="439">
        <v>1</v>
      </c>
      <c r="BE53" s="439">
        <v>0</v>
      </c>
      <c r="BF53" s="458" t="s">
        <v>431</v>
      </c>
      <c r="BG53" s="458" t="s">
        <v>1372</v>
      </c>
      <c r="BH53" s="458" t="s">
        <v>1362</v>
      </c>
      <c r="BI53" s="458">
        <v>0</v>
      </c>
      <c r="BJ53" s="458" t="s">
        <v>1133</v>
      </c>
      <c r="BK53" s="458" t="s">
        <v>1133</v>
      </c>
      <c r="BL53" s="458" t="s">
        <v>1133</v>
      </c>
    </row>
    <row r="54" spans="1:64" ht="87" x14ac:dyDescent="0.35">
      <c r="A54" s="403" t="s">
        <v>1121</v>
      </c>
      <c r="B54" s="413">
        <v>45397</v>
      </c>
      <c r="C54" s="407" t="s">
        <v>725</v>
      </c>
      <c r="D54" s="407" t="s">
        <v>1373</v>
      </c>
      <c r="E54" s="475" t="s">
        <v>1374</v>
      </c>
      <c r="F54" s="477" t="s">
        <v>1056</v>
      </c>
      <c r="G54" s="481" t="s">
        <v>1057</v>
      </c>
      <c r="H54" s="403" t="s">
        <v>310</v>
      </c>
      <c r="I54" s="475" t="s">
        <v>1058</v>
      </c>
      <c r="J54" s="403" t="s">
        <v>387</v>
      </c>
      <c r="K54" s="403" t="s">
        <v>1230</v>
      </c>
      <c r="L54" s="475" t="s">
        <v>1231</v>
      </c>
      <c r="M54" s="407" t="s">
        <v>326</v>
      </c>
      <c r="N54" s="407" t="s">
        <v>13</v>
      </c>
      <c r="O54" s="407">
        <v>2024</v>
      </c>
      <c r="P54" s="407" t="s">
        <v>685</v>
      </c>
      <c r="Q54" s="407" t="s">
        <v>1056</v>
      </c>
      <c r="R54" s="492" t="s">
        <v>521</v>
      </c>
      <c r="S54" s="407" t="s">
        <v>313</v>
      </c>
      <c r="T54" s="413">
        <v>45404</v>
      </c>
      <c r="U54" s="413" t="e">
        <f t="shared" si="12"/>
        <v>#VALUE!</v>
      </c>
      <c r="V54" s="413">
        <v>45429</v>
      </c>
      <c r="W54" s="405" t="e">
        <f t="shared" si="14"/>
        <v>#VALUE!</v>
      </c>
      <c r="X54" s="405">
        <f t="shared" si="15"/>
        <v>5</v>
      </c>
      <c r="Y54" s="413">
        <v>45434</v>
      </c>
      <c r="Z54" s="405">
        <f t="shared" si="16"/>
        <v>4</v>
      </c>
      <c r="AA54" s="413">
        <v>45436</v>
      </c>
      <c r="AB54" s="413" t="s">
        <v>13</v>
      </c>
      <c r="AC54" s="413">
        <v>45435</v>
      </c>
      <c r="AD54" s="435" t="s">
        <v>13</v>
      </c>
      <c r="AE54" s="435" t="s">
        <v>13</v>
      </c>
      <c r="AF54" s="461" t="s">
        <v>13</v>
      </c>
      <c r="AG54" s="434" t="s">
        <v>13</v>
      </c>
      <c r="AH54" s="413" t="s">
        <v>13</v>
      </c>
      <c r="AI54" s="413" t="s">
        <v>13</v>
      </c>
      <c r="AJ54" s="413"/>
      <c r="AK54" s="413">
        <v>45446</v>
      </c>
      <c r="AL54" s="405">
        <f t="shared" si="17"/>
        <v>9</v>
      </c>
      <c r="AM54" s="413">
        <v>45446</v>
      </c>
      <c r="AN54" s="413" t="s">
        <v>13</v>
      </c>
      <c r="AO54" s="403" t="s">
        <v>1375</v>
      </c>
      <c r="AP54" s="413">
        <v>45457</v>
      </c>
      <c r="AQ54" s="405">
        <f t="shared" si="18"/>
        <v>10</v>
      </c>
      <c r="AR54" s="407" t="e">
        <f t="shared" si="19"/>
        <v>#VALUE!</v>
      </c>
      <c r="AS54" s="407" t="e">
        <f t="shared" si="20"/>
        <v>#VALUE!</v>
      </c>
      <c r="AT54" s="492" t="s">
        <v>1376</v>
      </c>
      <c r="AU54" s="414">
        <v>5</v>
      </c>
      <c r="AV54" s="414">
        <v>3</v>
      </c>
      <c r="AW54" s="414">
        <v>4</v>
      </c>
      <c r="AX54" s="414">
        <v>0</v>
      </c>
      <c r="AY54" s="414">
        <v>0</v>
      </c>
      <c r="AZ54" s="406"/>
      <c r="BA54" s="406">
        <v>0</v>
      </c>
      <c r="BB54" s="406">
        <v>0</v>
      </c>
      <c r="BC54" s="406">
        <v>0</v>
      </c>
      <c r="BD54" s="406">
        <v>0</v>
      </c>
      <c r="BE54" s="406">
        <v>4</v>
      </c>
      <c r="BF54" s="460" t="s">
        <v>431</v>
      </c>
      <c r="BG54" s="460" t="s">
        <v>1377</v>
      </c>
      <c r="BH54" s="460" t="s">
        <v>1115</v>
      </c>
      <c r="BI54" s="460" t="s">
        <v>1378</v>
      </c>
      <c r="BJ54" s="460" t="s">
        <v>1133</v>
      </c>
      <c r="BK54" s="460" t="s">
        <v>1133</v>
      </c>
      <c r="BL54" s="458" t="s">
        <v>1133</v>
      </c>
    </row>
    <row r="55" spans="1:64" x14ac:dyDescent="0.35">
      <c r="A55" s="403" t="s">
        <v>1121</v>
      </c>
      <c r="B55" s="413">
        <v>45398</v>
      </c>
      <c r="C55" s="407" t="s">
        <v>725</v>
      </c>
      <c r="D55" s="407" t="s">
        <v>1379</v>
      </c>
      <c r="E55" s="475" t="s">
        <v>1380</v>
      </c>
      <c r="F55" s="477" t="s">
        <v>387</v>
      </c>
      <c r="G55" s="484" t="s">
        <v>1073</v>
      </c>
      <c r="H55" s="403" t="s">
        <v>328</v>
      </c>
      <c r="I55" s="475" t="s">
        <v>1058</v>
      </c>
      <c r="J55" s="403" t="s">
        <v>1059</v>
      </c>
      <c r="K55" s="403" t="s">
        <v>347</v>
      </c>
      <c r="L55" s="475" t="s">
        <v>985</v>
      </c>
      <c r="M55" s="407" t="s">
        <v>1067</v>
      </c>
      <c r="N55" s="407" t="s">
        <v>1381</v>
      </c>
      <c r="O55" s="407">
        <v>2024</v>
      </c>
      <c r="P55" s="407" t="s">
        <v>685</v>
      </c>
      <c r="Q55" s="407" t="s">
        <v>316</v>
      </c>
      <c r="R55" s="492" t="s">
        <v>318</v>
      </c>
      <c r="S55" s="407" t="s">
        <v>313</v>
      </c>
      <c r="T55" s="413">
        <v>45427</v>
      </c>
      <c r="U55" s="413">
        <v>45453</v>
      </c>
      <c r="V55" s="413">
        <v>45453</v>
      </c>
      <c r="W55" s="421" t="e">
        <f t="shared" si="14"/>
        <v>#VALUE!</v>
      </c>
      <c r="X55" s="405">
        <f t="shared" si="15"/>
        <v>11</v>
      </c>
      <c r="Y55" s="413">
        <v>45464</v>
      </c>
      <c r="Z55" s="405">
        <f t="shared" si="16"/>
        <v>10</v>
      </c>
      <c r="AA55" s="413">
        <v>45467</v>
      </c>
      <c r="AB55" s="413" t="s">
        <v>13</v>
      </c>
      <c r="AC55" s="413">
        <v>45464</v>
      </c>
      <c r="AD55" s="413" t="s">
        <v>13</v>
      </c>
      <c r="AE55" s="413" t="s">
        <v>13</v>
      </c>
      <c r="AF55" s="413">
        <v>45469</v>
      </c>
      <c r="AG55" s="413">
        <v>45469</v>
      </c>
      <c r="AH55" s="413" t="s">
        <v>13</v>
      </c>
      <c r="AI55" s="413" t="s">
        <v>13</v>
      </c>
      <c r="AJ55" s="413" t="s">
        <v>13</v>
      </c>
      <c r="AK55" s="413">
        <v>45478</v>
      </c>
      <c r="AL55" s="405">
        <f t="shared" si="17"/>
        <v>11</v>
      </c>
      <c r="AM55" s="413">
        <v>45478</v>
      </c>
      <c r="AN55" s="413" t="s">
        <v>13</v>
      </c>
      <c r="AO55" s="403" t="s">
        <v>1382</v>
      </c>
      <c r="AP55" s="413">
        <v>45489</v>
      </c>
      <c r="AQ55" s="405">
        <f t="shared" si="18"/>
        <v>8</v>
      </c>
      <c r="AR55" s="407" t="e">
        <f t="shared" si="19"/>
        <v>#VALUE!</v>
      </c>
      <c r="AS55" s="407" t="e">
        <f t="shared" si="20"/>
        <v>#VALUE!</v>
      </c>
      <c r="AT55" s="496" t="s">
        <v>1383</v>
      </c>
      <c r="AU55" s="414">
        <v>3</v>
      </c>
      <c r="AV55" s="414">
        <v>1</v>
      </c>
      <c r="AW55" s="414">
        <v>1</v>
      </c>
      <c r="AX55" s="414">
        <v>3</v>
      </c>
      <c r="AY55" s="414">
        <v>0</v>
      </c>
      <c r="AZ55" s="439">
        <f>SUBTOTAL(9,BA55:BE55)</f>
        <v>4</v>
      </c>
      <c r="BA55" s="439">
        <v>0</v>
      </c>
      <c r="BB55" s="439">
        <v>0</v>
      </c>
      <c r="BC55" s="439">
        <v>3</v>
      </c>
      <c r="BD55" s="439">
        <v>1</v>
      </c>
      <c r="BE55" s="439">
        <v>0</v>
      </c>
      <c r="BF55" s="465"/>
      <c r="BG55" s="465"/>
      <c r="BH55" s="465"/>
      <c r="BI55" s="465"/>
      <c r="BJ55" s="465"/>
      <c r="BK55" s="460"/>
      <c r="BL55" s="460"/>
    </row>
    <row r="56" spans="1:64" ht="29" x14ac:dyDescent="0.35">
      <c r="A56" s="403" t="s">
        <v>1121</v>
      </c>
      <c r="B56" s="413">
        <v>45432</v>
      </c>
      <c r="C56" s="407" t="s">
        <v>725</v>
      </c>
      <c r="D56" s="407" t="s">
        <v>1384</v>
      </c>
      <c r="E56" s="475" t="s">
        <v>1385</v>
      </c>
      <c r="F56" s="477" t="s">
        <v>1056</v>
      </c>
      <c r="G56" s="481" t="s">
        <v>1145</v>
      </c>
      <c r="H56" s="403" t="s">
        <v>1146</v>
      </c>
      <c r="I56" s="475" t="s">
        <v>1090</v>
      </c>
      <c r="J56" s="403" t="s">
        <v>1147</v>
      </c>
      <c r="K56" s="403" t="s">
        <v>1386</v>
      </c>
      <c r="L56" s="475" t="s">
        <v>781</v>
      </c>
      <c r="M56" s="407" t="s">
        <v>1067</v>
      </c>
      <c r="N56" s="407" t="s">
        <v>1387</v>
      </c>
      <c r="O56" s="407">
        <v>2024</v>
      </c>
      <c r="P56" s="407" t="s">
        <v>691</v>
      </c>
      <c r="Q56" s="407" t="s">
        <v>1056</v>
      </c>
      <c r="R56" s="492" t="s">
        <v>521</v>
      </c>
      <c r="S56" s="407" t="s">
        <v>313</v>
      </c>
      <c r="T56" s="413">
        <v>45450</v>
      </c>
      <c r="U56" s="413">
        <v>45460</v>
      </c>
      <c r="V56" s="413">
        <v>45460</v>
      </c>
      <c r="W56" s="405" t="e">
        <f t="shared" si="14"/>
        <v>#VALUE!</v>
      </c>
      <c r="X56" s="405">
        <f t="shared" si="15"/>
        <v>35</v>
      </c>
      <c r="Y56" s="413">
        <v>45495</v>
      </c>
      <c r="Z56" s="405">
        <f t="shared" si="16"/>
        <v>26</v>
      </c>
      <c r="AA56" s="413">
        <v>45462</v>
      </c>
      <c r="AB56" s="434" t="s">
        <v>13</v>
      </c>
      <c r="AC56" s="413">
        <v>45502</v>
      </c>
      <c r="AD56" s="413" t="s">
        <v>13</v>
      </c>
      <c r="AE56" s="413" t="s">
        <v>13</v>
      </c>
      <c r="AF56" s="466">
        <v>45511</v>
      </c>
      <c r="AG56" s="466">
        <v>45512</v>
      </c>
      <c r="AH56" s="413" t="s">
        <v>13</v>
      </c>
      <c r="AI56" s="413" t="s">
        <v>13</v>
      </c>
      <c r="AJ56" s="408" t="s">
        <v>13</v>
      </c>
      <c r="AK56" s="413">
        <v>45516</v>
      </c>
      <c r="AL56" s="405">
        <f t="shared" si="17"/>
        <v>16</v>
      </c>
      <c r="AM56" s="413">
        <v>45517</v>
      </c>
      <c r="AN56" s="413" t="s">
        <v>13</v>
      </c>
      <c r="AO56" s="403" t="s">
        <v>1388</v>
      </c>
      <c r="AP56" s="466">
        <v>45523</v>
      </c>
      <c r="AQ56" s="405">
        <f t="shared" si="18"/>
        <v>5</v>
      </c>
      <c r="AR56" s="409" t="e">
        <f t="shared" si="19"/>
        <v>#VALUE!</v>
      </c>
      <c r="AS56" s="407" t="e">
        <f t="shared" si="20"/>
        <v>#VALUE!</v>
      </c>
      <c r="AT56" s="496" t="s">
        <v>1389</v>
      </c>
      <c r="AU56" s="441">
        <v>6</v>
      </c>
      <c r="AV56" s="439">
        <v>0</v>
      </c>
      <c r="AW56" s="439" t="s">
        <v>1340</v>
      </c>
      <c r="AX56" s="439" t="s">
        <v>1063</v>
      </c>
      <c r="AY56" s="439" t="s">
        <v>1063</v>
      </c>
      <c r="AZ56" s="406">
        <v>0</v>
      </c>
      <c r="BA56" s="406">
        <v>0</v>
      </c>
      <c r="BB56" s="406">
        <v>0</v>
      </c>
      <c r="BC56" s="406">
        <v>3</v>
      </c>
      <c r="BD56" s="406">
        <v>2</v>
      </c>
      <c r="BE56" s="406">
        <v>0</v>
      </c>
      <c r="BF56" s="460" t="s">
        <v>431</v>
      </c>
      <c r="BG56" s="460" t="s">
        <v>1390</v>
      </c>
      <c r="BH56" s="460" t="s">
        <v>1115</v>
      </c>
      <c r="BI56" s="460" t="s">
        <v>1080</v>
      </c>
      <c r="BJ56" s="460" t="s">
        <v>1133</v>
      </c>
      <c r="BK56" s="460" t="s">
        <v>1133</v>
      </c>
      <c r="BL56" s="460" t="s">
        <v>1133</v>
      </c>
    </row>
    <row r="57" spans="1:64" ht="23" x14ac:dyDescent="0.35">
      <c r="A57" s="403" t="s">
        <v>1121</v>
      </c>
      <c r="B57" s="413">
        <v>45435</v>
      </c>
      <c r="C57" s="407" t="s">
        <v>725</v>
      </c>
      <c r="D57" s="407" t="s">
        <v>1391</v>
      </c>
      <c r="E57" s="475" t="s">
        <v>1392</v>
      </c>
      <c r="F57" s="477" t="s">
        <v>520</v>
      </c>
      <c r="G57" s="481" t="s">
        <v>1057</v>
      </c>
      <c r="H57" s="403" t="s">
        <v>310</v>
      </c>
      <c r="I57" s="475" t="s">
        <v>1350</v>
      </c>
      <c r="J57" s="403" t="s">
        <v>421</v>
      </c>
      <c r="K57" s="403" t="s">
        <v>1393</v>
      </c>
      <c r="L57" s="475" t="s">
        <v>1394</v>
      </c>
      <c r="M57" s="407" t="s">
        <v>1067</v>
      </c>
      <c r="N57" s="407" t="s">
        <v>1395</v>
      </c>
      <c r="O57" s="407">
        <v>2024</v>
      </c>
      <c r="P57" s="407" t="s">
        <v>1168</v>
      </c>
      <c r="Q57" s="407" t="s">
        <v>1173</v>
      </c>
      <c r="R57" s="492" t="s">
        <v>521</v>
      </c>
      <c r="S57" s="407" t="s">
        <v>313</v>
      </c>
      <c r="T57" s="413">
        <v>45435</v>
      </c>
      <c r="U57" s="413">
        <v>45457</v>
      </c>
      <c r="V57" s="413">
        <v>45455</v>
      </c>
      <c r="W57" s="405" t="e">
        <f t="shared" si="14"/>
        <v>#VALUE!</v>
      </c>
      <c r="X57" s="405">
        <f t="shared" si="15"/>
        <v>5</v>
      </c>
      <c r="Y57" s="413">
        <v>45460</v>
      </c>
      <c r="Z57" s="405">
        <f t="shared" si="16"/>
        <v>4</v>
      </c>
      <c r="AA57" s="413">
        <v>45461</v>
      </c>
      <c r="AB57" s="434" t="s">
        <v>13</v>
      </c>
      <c r="AC57" s="434" t="s">
        <v>13</v>
      </c>
      <c r="AD57" s="413" t="s">
        <v>13</v>
      </c>
      <c r="AE57" s="413" t="s">
        <v>13</v>
      </c>
      <c r="AF57" s="407" t="s">
        <v>13</v>
      </c>
      <c r="AG57" s="407" t="s">
        <v>13</v>
      </c>
      <c r="AH57" s="413" t="s">
        <v>13</v>
      </c>
      <c r="AI57" s="413" t="s">
        <v>13</v>
      </c>
      <c r="AJ57" s="407" t="s">
        <v>13</v>
      </c>
      <c r="AK57" s="413">
        <v>45469</v>
      </c>
      <c r="AL57" s="405">
        <f t="shared" si="17"/>
        <v>8</v>
      </c>
      <c r="AM57" s="413">
        <v>45469</v>
      </c>
      <c r="AN57" s="413" t="s">
        <v>13</v>
      </c>
      <c r="AO57" s="403" t="s">
        <v>1396</v>
      </c>
      <c r="AP57" s="467">
        <v>45482</v>
      </c>
      <c r="AQ57" s="405">
        <f t="shared" si="18"/>
        <v>10</v>
      </c>
      <c r="AR57" s="409" t="e">
        <f t="shared" si="19"/>
        <v>#VALUE!</v>
      </c>
      <c r="AS57" s="407" t="e">
        <f t="shared" si="20"/>
        <v>#VALUE!</v>
      </c>
      <c r="AT57" s="496" t="s">
        <v>1397</v>
      </c>
      <c r="AU57" s="414">
        <v>4</v>
      </c>
      <c r="AV57" s="439">
        <v>3</v>
      </c>
      <c r="AW57" s="439">
        <v>3</v>
      </c>
      <c r="AX57" s="439" t="s">
        <v>1063</v>
      </c>
      <c r="AY57" s="439" t="s">
        <v>1063</v>
      </c>
      <c r="AZ57" s="406">
        <v>0</v>
      </c>
      <c r="BA57" s="406">
        <v>4</v>
      </c>
      <c r="BB57" s="406">
        <v>0</v>
      </c>
      <c r="BC57" s="406">
        <v>0</v>
      </c>
      <c r="BD57" s="406">
        <v>0</v>
      </c>
      <c r="BE57" s="406">
        <v>0</v>
      </c>
      <c r="BF57" s="460"/>
      <c r="BG57" s="460"/>
      <c r="BH57" s="460"/>
      <c r="BI57" s="460"/>
      <c r="BJ57" s="460"/>
      <c r="BK57" s="460"/>
      <c r="BL57" s="460"/>
    </row>
    <row r="58" spans="1:64" ht="58" x14ac:dyDescent="0.35">
      <c r="A58" s="403" t="s">
        <v>1121</v>
      </c>
      <c r="B58" s="413">
        <v>45440</v>
      </c>
      <c r="C58" s="407" t="s">
        <v>725</v>
      </c>
      <c r="D58" s="407" t="s">
        <v>1398</v>
      </c>
      <c r="E58" s="475" t="s">
        <v>1399</v>
      </c>
      <c r="F58" s="478" t="s">
        <v>1158</v>
      </c>
      <c r="G58" s="484" t="s">
        <v>1145</v>
      </c>
      <c r="H58" s="403" t="s">
        <v>1146</v>
      </c>
      <c r="I58" s="475" t="s">
        <v>1090</v>
      </c>
      <c r="J58" s="403" t="s">
        <v>1147</v>
      </c>
      <c r="K58" s="403" t="s">
        <v>564</v>
      </c>
      <c r="L58" s="475" t="s">
        <v>1202</v>
      </c>
      <c r="M58" s="407" t="s">
        <v>1067</v>
      </c>
      <c r="N58" s="407" t="s">
        <v>1400</v>
      </c>
      <c r="O58" s="407">
        <v>2024</v>
      </c>
      <c r="P58" s="408" t="s">
        <v>1168</v>
      </c>
      <c r="Q58" s="407" t="s">
        <v>316</v>
      </c>
      <c r="R58" s="492" t="s">
        <v>318</v>
      </c>
      <c r="S58" s="407" t="s">
        <v>313</v>
      </c>
      <c r="T58" s="413">
        <v>45449</v>
      </c>
      <c r="U58" s="413">
        <v>45460</v>
      </c>
      <c r="V58" s="413">
        <v>45460</v>
      </c>
      <c r="W58" s="405" t="e">
        <f t="shared" si="14"/>
        <v>#VALUE!</v>
      </c>
      <c r="X58" s="405">
        <f t="shared" si="15"/>
        <v>17</v>
      </c>
      <c r="Y58" s="413">
        <v>45477</v>
      </c>
      <c r="Z58" s="405">
        <f t="shared" si="16"/>
        <v>14</v>
      </c>
      <c r="AA58" s="469" t="s">
        <v>13</v>
      </c>
      <c r="AB58" s="434" t="s">
        <v>13</v>
      </c>
      <c r="AC58" s="434" t="s">
        <v>13</v>
      </c>
      <c r="AD58" s="413" t="s">
        <v>13</v>
      </c>
      <c r="AE58" s="413" t="s">
        <v>13</v>
      </c>
      <c r="AF58" s="408" t="s">
        <v>13</v>
      </c>
      <c r="AG58" s="408" t="s">
        <v>13</v>
      </c>
      <c r="AH58" s="413" t="s">
        <v>13</v>
      </c>
      <c r="AI58" s="413" t="s">
        <v>13</v>
      </c>
      <c r="AJ58" s="408" t="s">
        <v>13</v>
      </c>
      <c r="AK58" s="413" t="s">
        <v>1204</v>
      </c>
      <c r="AL58" s="405" t="s">
        <v>13</v>
      </c>
      <c r="AM58" s="413" t="s">
        <v>13</v>
      </c>
      <c r="AN58" s="413" t="s">
        <v>13</v>
      </c>
      <c r="AO58" s="408" t="s">
        <v>1401</v>
      </c>
      <c r="AP58" s="467">
        <v>45477</v>
      </c>
      <c r="AQ58" s="413" t="s">
        <v>13</v>
      </c>
      <c r="AR58" s="409" t="s">
        <v>13</v>
      </c>
      <c r="AS58" s="407" t="e">
        <f t="shared" si="20"/>
        <v>#VALUE!</v>
      </c>
      <c r="AT58" s="496" t="s">
        <v>1402</v>
      </c>
      <c r="AU58" s="441">
        <v>5</v>
      </c>
      <c r="AV58" s="414" t="s">
        <v>1340</v>
      </c>
      <c r="AW58" s="414" t="s">
        <v>1140</v>
      </c>
      <c r="AX58" s="414" t="s">
        <v>1063</v>
      </c>
      <c r="AY58" s="414" t="s">
        <v>1063</v>
      </c>
      <c r="AZ58" s="406">
        <v>0</v>
      </c>
      <c r="BA58" s="407">
        <v>2</v>
      </c>
      <c r="BB58" s="407">
        <v>0</v>
      </c>
      <c r="BC58" s="407">
        <v>0</v>
      </c>
      <c r="BD58" s="407">
        <v>3</v>
      </c>
      <c r="BE58" s="407">
        <v>0</v>
      </c>
      <c r="BF58" s="460" t="s">
        <v>431</v>
      </c>
      <c r="BG58" s="458" t="s">
        <v>1403</v>
      </c>
      <c r="BH58" s="458" t="s">
        <v>1120</v>
      </c>
      <c r="BI58" s="458" t="s">
        <v>1080</v>
      </c>
      <c r="BJ58" s="458"/>
      <c r="BK58" s="458"/>
      <c r="BL58" s="458"/>
    </row>
    <row r="59" spans="1:64" ht="43.5" x14ac:dyDescent="0.35">
      <c r="A59" s="403" t="s">
        <v>1121</v>
      </c>
      <c r="B59" s="413">
        <v>45453</v>
      </c>
      <c r="C59" s="407" t="s">
        <v>725</v>
      </c>
      <c r="D59" s="407" t="s">
        <v>1404</v>
      </c>
      <c r="E59" s="475" t="s">
        <v>1405</v>
      </c>
      <c r="F59" s="477" t="s">
        <v>387</v>
      </c>
      <c r="G59" s="484" t="s">
        <v>1073</v>
      </c>
      <c r="H59" s="403" t="s">
        <v>704</v>
      </c>
      <c r="I59" s="475" t="s">
        <v>1058</v>
      </c>
      <c r="J59" s="403" t="s">
        <v>1059</v>
      </c>
      <c r="K59" s="403" t="s">
        <v>347</v>
      </c>
      <c r="L59" s="475" t="s">
        <v>131</v>
      </c>
      <c r="M59" s="407" t="s">
        <v>1067</v>
      </c>
      <c r="N59" s="407" t="s">
        <v>1406</v>
      </c>
      <c r="O59" s="407">
        <v>2024</v>
      </c>
      <c r="P59" s="408" t="s">
        <v>1168</v>
      </c>
      <c r="Q59" s="407" t="s">
        <v>316</v>
      </c>
      <c r="R59" s="492" t="s">
        <v>318</v>
      </c>
      <c r="S59" s="407" t="s">
        <v>313</v>
      </c>
      <c r="T59" s="413">
        <v>45453</v>
      </c>
      <c r="U59" s="413" t="e">
        <f>WORKDAY(Q59,10)</f>
        <v>#VALUE!</v>
      </c>
      <c r="V59" s="413">
        <v>45464</v>
      </c>
      <c r="W59" s="405" t="e">
        <f t="shared" si="14"/>
        <v>#VALUE!</v>
      </c>
      <c r="X59" s="405">
        <f t="shared" si="15"/>
        <v>4</v>
      </c>
      <c r="Y59" s="413">
        <v>45468</v>
      </c>
      <c r="Z59" s="405">
        <f t="shared" si="16"/>
        <v>3</v>
      </c>
      <c r="AA59" s="413">
        <v>45560</v>
      </c>
      <c r="AB59" s="434" t="s">
        <v>13</v>
      </c>
      <c r="AC59" s="434" t="s">
        <v>13</v>
      </c>
      <c r="AD59" s="413" t="s">
        <v>13</v>
      </c>
      <c r="AE59" s="413" t="s">
        <v>13</v>
      </c>
      <c r="AF59" s="408" t="s">
        <v>13</v>
      </c>
      <c r="AG59" s="408" t="s">
        <v>13</v>
      </c>
      <c r="AH59" s="413" t="s">
        <v>13</v>
      </c>
      <c r="AI59" s="413" t="s">
        <v>13</v>
      </c>
      <c r="AJ59" s="408" t="s">
        <v>13</v>
      </c>
      <c r="AK59" s="413">
        <v>45468</v>
      </c>
      <c r="AL59" s="405">
        <f>NETWORKDAYS(Y59,AK59)</f>
        <v>1</v>
      </c>
      <c r="AM59" s="413">
        <v>45468</v>
      </c>
      <c r="AN59" s="413" t="s">
        <v>13</v>
      </c>
      <c r="AO59" s="403" t="s">
        <v>1407</v>
      </c>
      <c r="AP59" s="443">
        <v>45482</v>
      </c>
      <c r="AQ59" s="405">
        <f>NETWORKDAYS(AM59,AP59)</f>
        <v>11</v>
      </c>
      <c r="AR59" s="409" t="e">
        <f>NETWORKDAYS(Q59,AM59)</f>
        <v>#VALUE!</v>
      </c>
      <c r="AS59" s="407" t="e">
        <f t="shared" si="20"/>
        <v>#VALUE!</v>
      </c>
      <c r="AT59" s="496" t="s">
        <v>1408</v>
      </c>
      <c r="AU59" s="441">
        <v>1</v>
      </c>
      <c r="AV59" s="414">
        <v>0</v>
      </c>
      <c r="AW59" s="414">
        <v>1</v>
      </c>
      <c r="AX59" s="414">
        <v>0</v>
      </c>
      <c r="AY59" s="414">
        <v>0</v>
      </c>
      <c r="AZ59" s="407">
        <f>SUBTOTAL(9,BA59:BE59)</f>
        <v>4</v>
      </c>
      <c r="BA59" s="414">
        <v>4</v>
      </c>
      <c r="BB59" s="414">
        <v>0</v>
      </c>
      <c r="BC59" s="414">
        <v>0</v>
      </c>
      <c r="BD59" s="414">
        <v>0</v>
      </c>
      <c r="BE59" s="414">
        <v>0</v>
      </c>
      <c r="BF59" s="458" t="s">
        <v>350</v>
      </c>
      <c r="BG59" s="458" t="s">
        <v>1252</v>
      </c>
      <c r="BH59" s="458" t="s">
        <v>1356</v>
      </c>
      <c r="BI59" s="458" t="s">
        <v>1132</v>
      </c>
      <c r="BJ59" s="458" t="s">
        <v>1133</v>
      </c>
      <c r="BK59" s="458" t="s">
        <v>1133</v>
      </c>
      <c r="BL59" s="458" t="s">
        <v>1133</v>
      </c>
    </row>
    <row r="60" spans="1:64" ht="43.5" x14ac:dyDescent="0.35">
      <c r="A60" s="403" t="s">
        <v>1121</v>
      </c>
      <c r="B60" s="413">
        <v>45455</v>
      </c>
      <c r="C60" s="407" t="s">
        <v>725</v>
      </c>
      <c r="D60" s="407" t="s">
        <v>1409</v>
      </c>
      <c r="E60" s="475" t="s">
        <v>1410</v>
      </c>
      <c r="F60" s="477" t="s">
        <v>325</v>
      </c>
      <c r="G60" s="481" t="s">
        <v>1073</v>
      </c>
      <c r="H60" s="403" t="s">
        <v>328</v>
      </c>
      <c r="I60" s="475" t="s">
        <v>1058</v>
      </c>
      <c r="J60" s="403" t="s">
        <v>1059</v>
      </c>
      <c r="K60" s="403" t="s">
        <v>347</v>
      </c>
      <c r="L60" s="475" t="s">
        <v>329</v>
      </c>
      <c r="M60" s="407" t="s">
        <v>857</v>
      </c>
      <c r="N60" s="463" t="s">
        <v>1411</v>
      </c>
      <c r="O60" s="407">
        <v>2024</v>
      </c>
      <c r="P60" s="407" t="s">
        <v>1168</v>
      </c>
      <c r="Q60" s="407" t="s">
        <v>316</v>
      </c>
      <c r="R60" s="492" t="s">
        <v>318</v>
      </c>
      <c r="S60" s="407" t="s">
        <v>313</v>
      </c>
      <c r="T60" s="413">
        <v>45474</v>
      </c>
      <c r="U60" s="447">
        <v>45477</v>
      </c>
      <c r="V60" s="413">
        <v>45476</v>
      </c>
      <c r="W60" s="405" t="e">
        <f t="shared" si="14"/>
        <v>#VALUE!</v>
      </c>
      <c r="X60" s="405">
        <f t="shared" si="15"/>
        <v>22</v>
      </c>
      <c r="Y60" s="413">
        <v>45498</v>
      </c>
      <c r="Z60" s="405">
        <f t="shared" si="16"/>
        <v>17</v>
      </c>
      <c r="AA60" s="413">
        <v>45518</v>
      </c>
      <c r="AB60" s="434" t="s">
        <v>13</v>
      </c>
      <c r="AC60" s="434" t="s">
        <v>13</v>
      </c>
      <c r="AD60" s="413" t="s">
        <v>13</v>
      </c>
      <c r="AE60" s="413" t="s">
        <v>13</v>
      </c>
      <c r="AF60" s="407" t="s">
        <v>13</v>
      </c>
      <c r="AG60" s="407" t="s">
        <v>13</v>
      </c>
      <c r="AH60" s="413" t="s">
        <v>13</v>
      </c>
      <c r="AI60" s="413" t="s">
        <v>13</v>
      </c>
      <c r="AJ60" s="413" t="s">
        <v>13</v>
      </c>
      <c r="AK60" s="413">
        <v>45504</v>
      </c>
      <c r="AL60" s="405">
        <f>NETWORKDAYS(Y60,AK60)</f>
        <v>5</v>
      </c>
      <c r="AM60" s="413">
        <v>45504</v>
      </c>
      <c r="AN60" s="413" t="s">
        <v>13</v>
      </c>
      <c r="AO60" s="403" t="s">
        <v>1412</v>
      </c>
      <c r="AP60" s="447">
        <v>45505</v>
      </c>
      <c r="AQ60" s="405">
        <f>NETWORKDAYS(AM60,AP60)</f>
        <v>2</v>
      </c>
      <c r="AR60" s="409" t="e">
        <f>NETWORKDAYS(Q60,AM60)</f>
        <v>#VALUE!</v>
      </c>
      <c r="AS60" s="407" t="e">
        <f t="shared" si="20"/>
        <v>#VALUE!</v>
      </c>
      <c r="AT60" s="496" t="s">
        <v>1413</v>
      </c>
      <c r="AU60" s="441">
        <v>4</v>
      </c>
      <c r="AV60" s="406">
        <v>0</v>
      </c>
      <c r="AW60" s="406">
        <v>1</v>
      </c>
      <c r="AX60" s="406">
        <v>0</v>
      </c>
      <c r="AY60" s="406">
        <v>0</v>
      </c>
      <c r="AZ60" s="436">
        <f t="shared" ref="AZ60:AZ68" si="21">SUBTOTAL(9,BA60:BE60)</f>
        <v>3</v>
      </c>
      <c r="BA60" s="439">
        <v>3</v>
      </c>
      <c r="BB60" s="439">
        <v>0</v>
      </c>
      <c r="BC60" s="439" t="s">
        <v>1063</v>
      </c>
      <c r="BD60" s="439" t="s">
        <v>1063</v>
      </c>
      <c r="BE60" s="439" t="s">
        <v>1063</v>
      </c>
      <c r="BF60" s="460" t="s">
        <v>350</v>
      </c>
      <c r="BG60" s="460" t="s">
        <v>1252</v>
      </c>
      <c r="BH60" s="460" t="s">
        <v>1120</v>
      </c>
      <c r="BI60" s="460" t="s">
        <v>1278</v>
      </c>
      <c r="BJ60" s="460" t="s">
        <v>1133</v>
      </c>
      <c r="BK60" s="460" t="s">
        <v>1133</v>
      </c>
      <c r="BL60" s="460" t="s">
        <v>1133</v>
      </c>
    </row>
    <row r="61" spans="1:64" x14ac:dyDescent="0.35">
      <c r="A61" s="403" t="s">
        <v>1121</v>
      </c>
      <c r="B61" s="413">
        <v>45457</v>
      </c>
      <c r="C61" s="407" t="s">
        <v>725</v>
      </c>
      <c r="D61" s="407" t="s">
        <v>1414</v>
      </c>
      <c r="E61" s="475" t="s">
        <v>1415</v>
      </c>
      <c r="F61" s="478" t="s">
        <v>387</v>
      </c>
      <c r="G61" s="484" t="s">
        <v>1073</v>
      </c>
      <c r="H61" s="403" t="s">
        <v>379</v>
      </c>
      <c r="I61" s="475" t="s">
        <v>1058</v>
      </c>
      <c r="J61" s="403" t="s">
        <v>1059</v>
      </c>
      <c r="K61" s="403" t="s">
        <v>347</v>
      </c>
      <c r="L61" s="475" t="s">
        <v>1416</v>
      </c>
      <c r="M61" s="407" t="s">
        <v>1067</v>
      </c>
      <c r="N61" s="407" t="s">
        <v>1417</v>
      </c>
      <c r="O61" s="407">
        <v>2024</v>
      </c>
      <c r="P61" s="407" t="s">
        <v>1168</v>
      </c>
      <c r="Q61" s="407" t="s">
        <v>316</v>
      </c>
      <c r="R61" s="492" t="s">
        <v>318</v>
      </c>
      <c r="S61" s="407" t="s">
        <v>313</v>
      </c>
      <c r="T61" s="413">
        <v>45461</v>
      </c>
      <c r="U61" s="413" t="e">
        <f>WORKDAY(Q61,15)</f>
        <v>#VALUE!</v>
      </c>
      <c r="V61" s="413">
        <v>45471</v>
      </c>
      <c r="W61" s="405" t="e">
        <f t="shared" si="14"/>
        <v>#VALUE!</v>
      </c>
      <c r="X61" s="405">
        <f t="shared" si="15"/>
        <v>6</v>
      </c>
      <c r="Y61" s="413">
        <v>45477</v>
      </c>
      <c r="Z61" s="405">
        <f t="shared" si="16"/>
        <v>5</v>
      </c>
      <c r="AA61" s="413">
        <v>45478</v>
      </c>
      <c r="AB61" s="434" t="s">
        <v>13</v>
      </c>
      <c r="AC61" s="413" t="s">
        <v>13</v>
      </c>
      <c r="AD61" s="413" t="s">
        <v>13</v>
      </c>
      <c r="AE61" s="413" t="s">
        <v>13</v>
      </c>
      <c r="AF61" s="407" t="s">
        <v>13</v>
      </c>
      <c r="AG61" s="407" t="s">
        <v>13</v>
      </c>
      <c r="AH61" s="413" t="s">
        <v>13</v>
      </c>
      <c r="AI61" s="413" t="s">
        <v>13</v>
      </c>
      <c r="AJ61" s="413" t="s">
        <v>13</v>
      </c>
      <c r="AK61" s="413">
        <v>45478</v>
      </c>
      <c r="AL61" s="405">
        <f>NETWORKDAYS(Y61,AK61)</f>
        <v>2</v>
      </c>
      <c r="AM61" s="413">
        <v>45478</v>
      </c>
      <c r="AN61" s="413" t="s">
        <v>13</v>
      </c>
      <c r="AO61" s="403" t="s">
        <v>1418</v>
      </c>
      <c r="AP61" s="443">
        <v>45489</v>
      </c>
      <c r="AQ61" s="405">
        <f>NETWORKDAYS(AM61,AP61)</f>
        <v>8</v>
      </c>
      <c r="AR61" s="407" t="e">
        <f>NETWORKDAYS(Q61,AM61)</f>
        <v>#VALUE!</v>
      </c>
      <c r="AS61" s="407" t="e">
        <f t="shared" si="20"/>
        <v>#VALUE!</v>
      </c>
      <c r="AT61" s="496" t="s">
        <v>1419</v>
      </c>
      <c r="AU61" s="414">
        <v>5</v>
      </c>
      <c r="AV61" s="414">
        <v>3</v>
      </c>
      <c r="AW61" s="414">
        <v>4</v>
      </c>
      <c r="AX61" s="414">
        <v>0</v>
      </c>
      <c r="AY61" s="414">
        <v>0</v>
      </c>
      <c r="AZ61" s="407">
        <f t="shared" si="21"/>
        <v>3</v>
      </c>
      <c r="BA61" s="414">
        <v>2</v>
      </c>
      <c r="BB61" s="414">
        <v>1</v>
      </c>
      <c r="BC61" s="414">
        <v>0</v>
      </c>
      <c r="BD61" s="414">
        <v>0</v>
      </c>
      <c r="BE61" s="414">
        <v>0</v>
      </c>
      <c r="BF61" s="460" t="s">
        <v>357</v>
      </c>
      <c r="BG61" s="458" t="s">
        <v>1420</v>
      </c>
      <c r="BH61" s="458" t="s">
        <v>1120</v>
      </c>
      <c r="BI61" s="458" t="s">
        <v>1278</v>
      </c>
      <c r="BJ61" s="458" t="s">
        <v>1133</v>
      </c>
      <c r="BK61" s="458" t="s">
        <v>1133</v>
      </c>
      <c r="BL61" s="458" t="s">
        <v>1133</v>
      </c>
    </row>
    <row r="62" spans="1:64" x14ac:dyDescent="0.35">
      <c r="A62" s="403" t="s">
        <v>1121</v>
      </c>
      <c r="B62" s="413">
        <v>45460</v>
      </c>
      <c r="C62" s="407" t="s">
        <v>725</v>
      </c>
      <c r="D62" s="407" t="s">
        <v>1421</v>
      </c>
      <c r="E62" s="475" t="s">
        <v>1422</v>
      </c>
      <c r="F62" s="477" t="s">
        <v>1056</v>
      </c>
      <c r="G62" s="475" t="s">
        <v>1057</v>
      </c>
      <c r="H62" s="403" t="s">
        <v>310</v>
      </c>
      <c r="I62" s="475" t="s">
        <v>1100</v>
      </c>
      <c r="J62" s="403" t="s">
        <v>319</v>
      </c>
      <c r="K62" s="403" t="s">
        <v>1423</v>
      </c>
      <c r="L62" s="475" t="s">
        <v>1424</v>
      </c>
      <c r="M62" s="407" t="s">
        <v>326</v>
      </c>
      <c r="N62" s="407" t="s">
        <v>13</v>
      </c>
      <c r="O62" s="407">
        <v>2024</v>
      </c>
      <c r="P62" s="408" t="s">
        <v>1425</v>
      </c>
      <c r="Q62" s="408" t="s">
        <v>1056</v>
      </c>
      <c r="R62" s="492" t="s">
        <v>521</v>
      </c>
      <c r="S62" s="407" t="s">
        <v>313</v>
      </c>
      <c r="T62" s="413">
        <v>45460</v>
      </c>
      <c r="U62" s="413">
        <v>45460</v>
      </c>
      <c r="V62" s="413">
        <v>45460</v>
      </c>
      <c r="W62" s="405" t="e">
        <f t="shared" si="14"/>
        <v>#VALUE!</v>
      </c>
      <c r="X62" s="405">
        <f t="shared" si="15"/>
        <v>0</v>
      </c>
      <c r="Y62" s="413">
        <v>45460</v>
      </c>
      <c r="Z62" s="405" t="s">
        <v>13</v>
      </c>
      <c r="AA62" s="413" t="s">
        <v>13</v>
      </c>
      <c r="AB62" s="434" t="s">
        <v>13</v>
      </c>
      <c r="AC62" s="413" t="s">
        <v>13</v>
      </c>
      <c r="AD62" s="413" t="s">
        <v>13</v>
      </c>
      <c r="AE62" s="413" t="s">
        <v>13</v>
      </c>
      <c r="AF62" s="408" t="s">
        <v>13</v>
      </c>
      <c r="AG62" s="408" t="s">
        <v>13</v>
      </c>
      <c r="AH62" s="413" t="s">
        <v>13</v>
      </c>
      <c r="AI62" s="413" t="s">
        <v>13</v>
      </c>
      <c r="AJ62" s="408" t="s">
        <v>13</v>
      </c>
      <c r="AK62" s="413">
        <v>45478</v>
      </c>
      <c r="AL62" s="405">
        <f>NETWORKDAYS(Y62,AK62)</f>
        <v>15</v>
      </c>
      <c r="AM62" s="413">
        <v>45478</v>
      </c>
      <c r="AN62" s="413" t="s">
        <v>13</v>
      </c>
      <c r="AO62" s="407" t="s">
        <v>1107</v>
      </c>
      <c r="AP62" s="413">
        <v>45489</v>
      </c>
      <c r="AQ62" s="405">
        <f>NETWORKDAYS(AM62,AP62)</f>
        <v>8</v>
      </c>
      <c r="AR62" s="407" t="e">
        <f>NETWORKDAYS(Q62,AM62)</f>
        <v>#VALUE!</v>
      </c>
      <c r="AS62" s="407" t="e">
        <f t="shared" si="20"/>
        <v>#VALUE!</v>
      </c>
      <c r="AT62" s="492" t="s">
        <v>1108</v>
      </c>
      <c r="AU62" s="414">
        <v>4</v>
      </c>
      <c r="AV62" s="439">
        <v>0</v>
      </c>
      <c r="AW62" s="439">
        <v>2</v>
      </c>
      <c r="AX62" s="439">
        <v>0</v>
      </c>
      <c r="AY62" s="439" t="s">
        <v>1063</v>
      </c>
      <c r="AZ62" s="407">
        <f t="shared" si="21"/>
        <v>0</v>
      </c>
      <c r="BA62" s="414">
        <v>0</v>
      </c>
      <c r="BB62" s="414"/>
      <c r="BC62" s="414"/>
      <c r="BD62" s="414"/>
      <c r="BE62" s="414"/>
      <c r="BF62" s="458"/>
      <c r="BG62" s="448"/>
      <c r="BH62" s="458"/>
      <c r="BI62" s="458"/>
      <c r="BJ62" s="458"/>
      <c r="BK62" s="458"/>
      <c r="BL62" s="458"/>
    </row>
    <row r="63" spans="1:64" x14ac:dyDescent="0.35">
      <c r="A63" s="403" t="s">
        <v>1121</v>
      </c>
      <c r="B63" s="413">
        <v>45462</v>
      </c>
      <c r="C63" s="407" t="s">
        <v>725</v>
      </c>
      <c r="D63" s="407" t="s">
        <v>1426</v>
      </c>
      <c r="E63" s="475" t="s">
        <v>1427</v>
      </c>
      <c r="F63" s="477" t="s">
        <v>387</v>
      </c>
      <c r="G63" s="484" t="s">
        <v>1073</v>
      </c>
      <c r="H63" s="403" t="s">
        <v>1118</v>
      </c>
      <c r="I63" s="475" t="s">
        <v>1058</v>
      </c>
      <c r="J63" s="403" t="s">
        <v>1059</v>
      </c>
      <c r="K63" s="403" t="s">
        <v>347</v>
      </c>
      <c r="L63" s="475" t="s">
        <v>76</v>
      </c>
      <c r="M63" s="407" t="s">
        <v>1067</v>
      </c>
      <c r="N63" s="407" t="s">
        <v>1428</v>
      </c>
      <c r="O63" s="407">
        <v>2024</v>
      </c>
      <c r="P63" s="407" t="s">
        <v>1168</v>
      </c>
      <c r="Q63" s="407" t="s">
        <v>316</v>
      </c>
      <c r="R63" s="492" t="s">
        <v>318</v>
      </c>
      <c r="S63" s="407" t="s">
        <v>313</v>
      </c>
      <c r="T63" s="413">
        <v>45462</v>
      </c>
      <c r="U63" s="413" t="e">
        <f>WORKDAY(Q63,15)</f>
        <v>#VALUE!</v>
      </c>
      <c r="V63" s="413">
        <v>45477</v>
      </c>
      <c r="W63" s="405" t="e">
        <f t="shared" si="14"/>
        <v>#VALUE!</v>
      </c>
      <c r="X63" s="405">
        <f t="shared" si="15"/>
        <v>1</v>
      </c>
      <c r="Y63" s="413">
        <v>45478</v>
      </c>
      <c r="Z63" s="405">
        <f>NETWORKDAYS(V63,Y63)</f>
        <v>2</v>
      </c>
      <c r="AA63" s="413">
        <v>45478</v>
      </c>
      <c r="AB63" s="434" t="s">
        <v>13</v>
      </c>
      <c r="AC63" s="413" t="s">
        <v>13</v>
      </c>
      <c r="AD63" s="413" t="s">
        <v>13</v>
      </c>
      <c r="AE63" s="413" t="s">
        <v>13</v>
      </c>
      <c r="AF63" s="407" t="s">
        <v>13</v>
      </c>
      <c r="AG63" s="407" t="s">
        <v>13</v>
      </c>
      <c r="AH63" s="407" t="s">
        <v>13</v>
      </c>
      <c r="AI63" s="407" t="s">
        <v>13</v>
      </c>
      <c r="AJ63" s="407" t="s">
        <v>13</v>
      </c>
      <c r="AK63" s="413">
        <v>45489</v>
      </c>
      <c r="AL63" s="405">
        <f>NETWORKDAYS(Y63,AK63)</f>
        <v>8</v>
      </c>
      <c r="AM63" s="413">
        <v>45478</v>
      </c>
      <c r="AN63" s="413" t="s">
        <v>13</v>
      </c>
      <c r="AO63" s="403" t="s">
        <v>1429</v>
      </c>
      <c r="AP63" s="443">
        <v>45489</v>
      </c>
      <c r="AQ63" s="405">
        <f>NETWORKDAYS(AM63,AP63)</f>
        <v>8</v>
      </c>
      <c r="AR63" s="407" t="e">
        <f>NETWORKDAYS(Q63,AM63)</f>
        <v>#VALUE!</v>
      </c>
      <c r="AS63" s="407" t="e">
        <f t="shared" si="20"/>
        <v>#VALUE!</v>
      </c>
      <c r="AT63" s="496" t="s">
        <v>1430</v>
      </c>
      <c r="AU63" s="407">
        <v>5</v>
      </c>
      <c r="AV63" s="407">
        <v>0</v>
      </c>
      <c r="AW63" s="407">
        <v>2</v>
      </c>
      <c r="AX63" s="407">
        <v>0</v>
      </c>
      <c r="AY63" s="407">
        <v>1</v>
      </c>
      <c r="AZ63" s="407">
        <f t="shared" si="21"/>
        <v>0</v>
      </c>
      <c r="BA63" s="469">
        <v>0</v>
      </c>
      <c r="BB63" s="469"/>
      <c r="BC63" s="469"/>
      <c r="BD63" s="469"/>
      <c r="BE63" s="469"/>
      <c r="BF63" s="469"/>
      <c r="BG63" s="469"/>
      <c r="BH63" s="469"/>
      <c r="BI63" s="469"/>
      <c r="BJ63" s="458"/>
      <c r="BK63" s="458"/>
      <c r="BL63" s="469"/>
    </row>
    <row r="64" spans="1:64" x14ac:dyDescent="0.35">
      <c r="A64" s="403" t="s">
        <v>1121</v>
      </c>
      <c r="B64" s="413">
        <v>45469</v>
      </c>
      <c r="C64" s="407" t="s">
        <v>725</v>
      </c>
      <c r="D64" s="407" t="s">
        <v>1431</v>
      </c>
      <c r="E64" s="475" t="s">
        <v>1265</v>
      </c>
      <c r="F64" s="477" t="s">
        <v>1056</v>
      </c>
      <c r="G64" s="481" t="s">
        <v>1057</v>
      </c>
      <c r="H64" s="403" t="s">
        <v>310</v>
      </c>
      <c r="I64" s="475" t="s">
        <v>1266</v>
      </c>
      <c r="J64" s="483" t="s">
        <v>1267</v>
      </c>
      <c r="K64" s="483" t="s">
        <v>1268</v>
      </c>
      <c r="L64" s="475" t="s">
        <v>1269</v>
      </c>
      <c r="M64" s="407" t="s">
        <v>1067</v>
      </c>
      <c r="N64" s="407" t="s">
        <v>1432</v>
      </c>
      <c r="O64" s="407">
        <v>2024</v>
      </c>
      <c r="P64" s="407" t="s">
        <v>1425</v>
      </c>
      <c r="Q64" s="407" t="s">
        <v>1056</v>
      </c>
      <c r="R64" s="492" t="s">
        <v>521</v>
      </c>
      <c r="S64" s="407" t="s">
        <v>313</v>
      </c>
      <c r="T64" s="413" t="s">
        <v>1204</v>
      </c>
      <c r="U64" s="413" t="s">
        <v>13</v>
      </c>
      <c r="V64" s="413" t="s">
        <v>13</v>
      </c>
      <c r="W64" s="405" t="s">
        <v>13</v>
      </c>
      <c r="X64" s="405" t="s">
        <v>13</v>
      </c>
      <c r="Y64" s="413" t="s">
        <v>13</v>
      </c>
      <c r="Z64" s="413" t="s">
        <v>13</v>
      </c>
      <c r="AA64" s="413" t="s">
        <v>13</v>
      </c>
      <c r="AB64" s="434" t="s">
        <v>13</v>
      </c>
      <c r="AC64" s="413" t="s">
        <v>13</v>
      </c>
      <c r="AD64" s="413" t="s">
        <v>13</v>
      </c>
      <c r="AE64" s="413" t="s">
        <v>13</v>
      </c>
      <c r="AF64" s="407" t="s">
        <v>13</v>
      </c>
      <c r="AG64" s="407" t="s">
        <v>13</v>
      </c>
      <c r="AH64" s="413" t="s">
        <v>13</v>
      </c>
      <c r="AI64" s="413" t="s">
        <v>13</v>
      </c>
      <c r="AJ64" s="413" t="s">
        <v>13</v>
      </c>
      <c r="AK64" s="413" t="s">
        <v>1204</v>
      </c>
      <c r="AL64" s="405" t="s">
        <v>13</v>
      </c>
      <c r="AM64" s="413" t="s">
        <v>13</v>
      </c>
      <c r="AN64" s="413" t="s">
        <v>13</v>
      </c>
      <c r="AO64" s="403" t="s">
        <v>1395</v>
      </c>
      <c r="AP64" s="467">
        <v>45489</v>
      </c>
      <c r="AQ64" s="405" t="s">
        <v>13</v>
      </c>
      <c r="AR64" s="407" t="s">
        <v>13</v>
      </c>
      <c r="AS64" s="407" t="s">
        <v>13</v>
      </c>
      <c r="AT64" s="496" t="s">
        <v>1433</v>
      </c>
      <c r="AU64" s="407">
        <v>6</v>
      </c>
      <c r="AV64" s="406">
        <v>3</v>
      </c>
      <c r="AW64" s="406">
        <v>5</v>
      </c>
      <c r="AX64" s="406">
        <v>0</v>
      </c>
      <c r="AY64" s="406">
        <v>0</v>
      </c>
      <c r="AZ64" s="407">
        <f t="shared" si="21"/>
        <v>3</v>
      </c>
      <c r="BA64" s="405">
        <v>2</v>
      </c>
      <c r="BB64" s="405">
        <v>1</v>
      </c>
      <c r="BC64" s="405">
        <v>0</v>
      </c>
      <c r="BD64" s="405">
        <v>0</v>
      </c>
      <c r="BE64" s="405">
        <v>0</v>
      </c>
      <c r="BF64" s="405" t="s">
        <v>350</v>
      </c>
      <c r="BG64" s="458" t="s">
        <v>1368</v>
      </c>
      <c r="BH64" s="405" t="s">
        <v>1362</v>
      </c>
      <c r="BI64" s="405">
        <v>0</v>
      </c>
      <c r="BJ64" s="458" t="s">
        <v>1133</v>
      </c>
      <c r="BK64" s="458" t="s">
        <v>1133</v>
      </c>
      <c r="BL64" s="405" t="s">
        <v>1133</v>
      </c>
    </row>
    <row r="65" spans="1:64" ht="23" x14ac:dyDescent="0.35">
      <c r="A65" s="403" t="s">
        <v>1121</v>
      </c>
      <c r="B65" s="413">
        <v>45490</v>
      </c>
      <c r="C65" s="407" t="s">
        <v>725</v>
      </c>
      <c r="D65" s="407" t="s">
        <v>1434</v>
      </c>
      <c r="E65" s="475" t="s">
        <v>1435</v>
      </c>
      <c r="F65" s="477" t="s">
        <v>520</v>
      </c>
      <c r="G65" s="481" t="s">
        <v>1145</v>
      </c>
      <c r="H65" s="403" t="s">
        <v>1146</v>
      </c>
      <c r="I65" s="475" t="s">
        <v>1090</v>
      </c>
      <c r="J65" s="483" t="s">
        <v>1147</v>
      </c>
      <c r="K65" s="403" t="s">
        <v>1436</v>
      </c>
      <c r="L65" s="475" t="s">
        <v>1437</v>
      </c>
      <c r="M65" s="407" t="s">
        <v>1067</v>
      </c>
      <c r="N65" s="407" t="s">
        <v>1438</v>
      </c>
      <c r="O65" s="407">
        <v>2024</v>
      </c>
      <c r="P65" s="407" t="s">
        <v>1168</v>
      </c>
      <c r="Q65" s="407" t="s">
        <v>1173</v>
      </c>
      <c r="R65" s="492" t="s">
        <v>521</v>
      </c>
      <c r="S65" s="407" t="s">
        <v>313</v>
      </c>
      <c r="T65" s="413">
        <v>45489</v>
      </c>
      <c r="U65" s="413">
        <v>45503</v>
      </c>
      <c r="V65" s="413">
        <v>45503</v>
      </c>
      <c r="W65" s="405" t="e">
        <f>NETWORKDAYS(S65,V65)</f>
        <v>#VALUE!</v>
      </c>
      <c r="X65" s="405">
        <f>Y65-V65</f>
        <v>15</v>
      </c>
      <c r="Y65" s="413">
        <v>45518</v>
      </c>
      <c r="Z65" s="405">
        <f>NETWORKDAYS(V65,Y65)</f>
        <v>12</v>
      </c>
      <c r="AA65" s="413">
        <v>45503</v>
      </c>
      <c r="AB65" s="434" t="s">
        <v>13</v>
      </c>
      <c r="AC65" s="413">
        <v>45517</v>
      </c>
      <c r="AD65" s="413" t="s">
        <v>13</v>
      </c>
      <c r="AE65" s="413" t="s">
        <v>13</v>
      </c>
      <c r="AF65" s="464" t="s">
        <v>13</v>
      </c>
      <c r="AG65" s="407" t="s">
        <v>13</v>
      </c>
      <c r="AH65" s="413" t="s">
        <v>13</v>
      </c>
      <c r="AI65" s="413" t="s">
        <v>13</v>
      </c>
      <c r="AJ65" s="413" t="s">
        <v>13</v>
      </c>
      <c r="AK65" s="413">
        <v>45541</v>
      </c>
      <c r="AL65" s="405">
        <f>NETWORKDAYS(Y65,AK65)</f>
        <v>18</v>
      </c>
      <c r="AM65" s="413">
        <v>45541</v>
      </c>
      <c r="AN65" s="413" t="s">
        <v>13</v>
      </c>
      <c r="AO65" s="403" t="s">
        <v>1439</v>
      </c>
      <c r="AP65" s="413">
        <v>45551</v>
      </c>
      <c r="AQ65" s="405">
        <f>NETWORKDAYS(AM65,AP65)</f>
        <v>7</v>
      </c>
      <c r="AR65" s="407" t="e">
        <f>NETWORKDAYS(Q65,AM65)</f>
        <v>#VALUE!</v>
      </c>
      <c r="AS65" s="407" t="e">
        <f>NETWORKDAYS(Q65,AP65)</f>
        <v>#VALUE!</v>
      </c>
      <c r="AT65" s="496" t="s">
        <v>1440</v>
      </c>
      <c r="AU65" s="446">
        <v>3</v>
      </c>
      <c r="AV65" s="406">
        <v>2</v>
      </c>
      <c r="AW65" s="406">
        <v>2</v>
      </c>
      <c r="AX65" s="406">
        <v>0</v>
      </c>
      <c r="AY65" s="406">
        <v>0</v>
      </c>
      <c r="AZ65" s="407">
        <f t="shared" si="21"/>
        <v>0</v>
      </c>
      <c r="BA65" s="405" t="s">
        <v>13</v>
      </c>
      <c r="BB65" s="405" t="s">
        <v>13</v>
      </c>
      <c r="BC65" s="405" t="s">
        <v>13</v>
      </c>
      <c r="BD65" s="405" t="s">
        <v>13</v>
      </c>
      <c r="BE65" s="405" t="s">
        <v>13</v>
      </c>
      <c r="BF65" s="405"/>
      <c r="BG65" s="405"/>
      <c r="BH65" s="405"/>
      <c r="BI65" s="405">
        <v>0</v>
      </c>
      <c r="BJ65" s="470"/>
      <c r="BK65" s="470"/>
      <c r="BL65" s="470"/>
    </row>
    <row r="66" spans="1:64" ht="23" x14ac:dyDescent="0.35">
      <c r="A66" s="403" t="s">
        <v>1121</v>
      </c>
      <c r="B66" s="413">
        <v>45495</v>
      </c>
      <c r="C66" s="405" t="s">
        <v>725</v>
      </c>
      <c r="D66" s="407" t="s">
        <v>1441</v>
      </c>
      <c r="E66" s="470" t="s">
        <v>1442</v>
      </c>
      <c r="F66" s="477" t="s">
        <v>325</v>
      </c>
      <c r="G66" s="481" t="s">
        <v>1073</v>
      </c>
      <c r="H66" s="403" t="s">
        <v>328</v>
      </c>
      <c r="I66" s="475" t="s">
        <v>1058</v>
      </c>
      <c r="J66" s="483" t="s">
        <v>387</v>
      </c>
      <c r="K66" s="403" t="s">
        <v>1443</v>
      </c>
      <c r="L66" s="475" t="s">
        <v>1444</v>
      </c>
      <c r="M66" s="407" t="s">
        <v>1067</v>
      </c>
      <c r="N66" s="407" t="s">
        <v>1445</v>
      </c>
      <c r="O66" s="407">
        <v>2024</v>
      </c>
      <c r="P66" s="407" t="s">
        <v>1168</v>
      </c>
      <c r="Q66" s="407" t="s">
        <v>316</v>
      </c>
      <c r="R66" s="492" t="s">
        <v>318</v>
      </c>
      <c r="S66" s="407" t="s">
        <v>624</v>
      </c>
      <c r="T66" s="413">
        <v>45496</v>
      </c>
      <c r="U66" s="413">
        <v>45520</v>
      </c>
      <c r="V66" s="413">
        <v>45513</v>
      </c>
      <c r="W66" s="405" t="e">
        <f>NETWORKDAYS(S66,V66)</f>
        <v>#VALUE!</v>
      </c>
      <c r="X66" s="405">
        <f>Y66-V66</f>
        <v>6</v>
      </c>
      <c r="Y66" s="413">
        <v>45519</v>
      </c>
      <c r="Z66" s="413" t="s">
        <v>13</v>
      </c>
      <c r="AA66" s="413" t="s">
        <v>13</v>
      </c>
      <c r="AB66" s="413" t="s">
        <v>13</v>
      </c>
      <c r="AC66" s="413" t="s">
        <v>13</v>
      </c>
      <c r="AD66" s="413" t="s">
        <v>13</v>
      </c>
      <c r="AE66" s="413" t="s">
        <v>13</v>
      </c>
      <c r="AF66" s="413" t="s">
        <v>13</v>
      </c>
      <c r="AG66" s="413" t="s">
        <v>13</v>
      </c>
      <c r="AH66" s="413" t="s">
        <v>13</v>
      </c>
      <c r="AI66" s="413" t="s">
        <v>13</v>
      </c>
      <c r="AJ66" s="413" t="s">
        <v>13</v>
      </c>
      <c r="AK66" s="413" t="s">
        <v>13</v>
      </c>
      <c r="AL66" s="405" t="s">
        <v>13</v>
      </c>
      <c r="AM66" s="413" t="s">
        <v>13</v>
      </c>
      <c r="AN66" s="413" t="s">
        <v>13</v>
      </c>
      <c r="AO66" s="413" t="s">
        <v>13</v>
      </c>
      <c r="AP66" s="413" t="s">
        <v>13</v>
      </c>
      <c r="AQ66" s="413" t="s">
        <v>13</v>
      </c>
      <c r="AR66" s="413" t="s">
        <v>13</v>
      </c>
      <c r="AS66" s="413" t="s">
        <v>13</v>
      </c>
      <c r="AT66" s="494" t="s">
        <v>1086</v>
      </c>
      <c r="AU66" s="407" t="s">
        <v>13</v>
      </c>
      <c r="AV66" s="406" t="s">
        <v>13</v>
      </c>
      <c r="AW66" s="406" t="s">
        <v>13</v>
      </c>
      <c r="AX66" s="406" t="s">
        <v>13</v>
      </c>
      <c r="AY66" s="406" t="s">
        <v>13</v>
      </c>
      <c r="AZ66" s="407">
        <f t="shared" si="21"/>
        <v>3</v>
      </c>
      <c r="BA66" s="469">
        <v>1</v>
      </c>
      <c r="BB66" s="469">
        <v>0</v>
      </c>
      <c r="BC66" s="469">
        <v>2</v>
      </c>
      <c r="BD66" s="469">
        <v>0</v>
      </c>
      <c r="BE66" s="469">
        <v>0</v>
      </c>
      <c r="BF66" s="469" t="s">
        <v>350</v>
      </c>
      <c r="BG66" s="458" t="s">
        <v>1368</v>
      </c>
      <c r="BH66" s="469" t="s">
        <v>1115</v>
      </c>
      <c r="BI66" s="405">
        <v>0</v>
      </c>
      <c r="BJ66" s="458" t="s">
        <v>1133</v>
      </c>
      <c r="BK66" s="458" t="s">
        <v>1133</v>
      </c>
      <c r="BL66" s="469" t="s">
        <v>1133</v>
      </c>
    </row>
    <row r="67" spans="1:64" x14ac:dyDescent="0.35">
      <c r="A67" s="403" t="s">
        <v>1121</v>
      </c>
      <c r="B67" s="413">
        <v>45509</v>
      </c>
      <c r="C67" s="407" t="s">
        <v>725</v>
      </c>
      <c r="D67" s="407" t="s">
        <v>1446</v>
      </c>
      <c r="E67" s="475" t="s">
        <v>1447</v>
      </c>
      <c r="F67" s="477" t="s">
        <v>1056</v>
      </c>
      <c r="G67" s="481" t="s">
        <v>1145</v>
      </c>
      <c r="H67" s="403" t="s">
        <v>1146</v>
      </c>
      <c r="I67" s="475" t="s">
        <v>1090</v>
      </c>
      <c r="J67" s="404" t="s">
        <v>1147</v>
      </c>
      <c r="K67" s="403" t="s">
        <v>1448</v>
      </c>
      <c r="L67" s="491" t="s">
        <v>590</v>
      </c>
      <c r="M67" s="413" t="s">
        <v>1067</v>
      </c>
      <c r="N67" s="508" t="s">
        <v>1449</v>
      </c>
      <c r="O67" s="407">
        <v>2024</v>
      </c>
      <c r="P67" s="407" t="s">
        <v>1150</v>
      </c>
      <c r="Q67" s="407" t="s">
        <v>1056</v>
      </c>
      <c r="R67" s="492" t="s">
        <v>521</v>
      </c>
      <c r="S67" s="407" t="s">
        <v>313</v>
      </c>
      <c r="T67" s="413">
        <v>45516</v>
      </c>
      <c r="U67" s="413">
        <v>45532</v>
      </c>
      <c r="V67" s="451">
        <v>45532</v>
      </c>
      <c r="W67" s="405" t="e">
        <f>NETWORKDAYS(S67,V67)</f>
        <v>#VALUE!</v>
      </c>
      <c r="X67" s="405">
        <f>Y67-V67</f>
        <v>0</v>
      </c>
      <c r="Y67" s="451">
        <v>45532</v>
      </c>
      <c r="Z67" s="405">
        <f>NETWORKDAYS(V67,Y67)</f>
        <v>1</v>
      </c>
      <c r="AA67" s="451">
        <v>45534</v>
      </c>
      <c r="AB67" s="434" t="s">
        <v>13</v>
      </c>
      <c r="AC67" s="406" t="s">
        <v>13</v>
      </c>
      <c r="AD67" s="413" t="s">
        <v>13</v>
      </c>
      <c r="AE67" s="413" t="s">
        <v>13</v>
      </c>
      <c r="AF67" s="413" t="s">
        <v>13</v>
      </c>
      <c r="AG67" s="413" t="s">
        <v>13</v>
      </c>
      <c r="AH67" s="460" t="s">
        <v>13</v>
      </c>
      <c r="AI67" s="460" t="s">
        <v>13</v>
      </c>
      <c r="AJ67" s="460" t="s">
        <v>13</v>
      </c>
      <c r="AK67" s="413">
        <v>45539</v>
      </c>
      <c r="AL67" s="405">
        <f>NETWORKDAYS(Y67,AK67)</f>
        <v>6</v>
      </c>
      <c r="AM67" s="413">
        <v>45539</v>
      </c>
      <c r="AN67" s="413" t="s">
        <v>13</v>
      </c>
      <c r="AO67" s="403" t="s">
        <v>1450</v>
      </c>
      <c r="AP67" s="468">
        <v>45547</v>
      </c>
      <c r="AQ67" s="405">
        <f t="shared" ref="AQ67:AQ77" si="22">NETWORKDAYS(AM67,AP67)</f>
        <v>7</v>
      </c>
      <c r="AR67" s="407" t="e">
        <f>NETWORKDAYS(Q67,AM67)</f>
        <v>#VALUE!</v>
      </c>
      <c r="AS67" s="407" t="e">
        <f t="shared" ref="AS67:AS77" si="23">NETWORKDAYS(Q67,AP67)</f>
        <v>#VALUE!</v>
      </c>
      <c r="AT67" s="496" t="s">
        <v>1451</v>
      </c>
      <c r="AU67" s="469">
        <v>3</v>
      </c>
      <c r="AV67" s="469">
        <v>2</v>
      </c>
      <c r="AW67" s="469">
        <v>2</v>
      </c>
      <c r="AX67" s="469">
        <v>0</v>
      </c>
      <c r="AY67" s="469">
        <v>0</v>
      </c>
      <c r="AZ67" s="407">
        <f t="shared" si="21"/>
        <v>0</v>
      </c>
      <c r="BA67" s="405" t="s">
        <v>1061</v>
      </c>
      <c r="BB67" s="405" t="s">
        <v>1061</v>
      </c>
      <c r="BC67" s="405" t="s">
        <v>1061</v>
      </c>
      <c r="BD67" s="405" t="s">
        <v>1061</v>
      </c>
      <c r="BE67" s="405" t="s">
        <v>1061</v>
      </c>
      <c r="BF67" s="405" t="s">
        <v>1061</v>
      </c>
      <c r="BG67" s="405" t="s">
        <v>1061</v>
      </c>
      <c r="BH67" s="405" t="s">
        <v>1061</v>
      </c>
      <c r="BI67" s="405" t="s">
        <v>1061</v>
      </c>
      <c r="BJ67" s="405" t="s">
        <v>1061</v>
      </c>
      <c r="BK67" s="405" t="s">
        <v>1061</v>
      </c>
      <c r="BL67" s="470" t="s">
        <v>13</v>
      </c>
    </row>
    <row r="68" spans="1:64" ht="23" x14ac:dyDescent="0.35">
      <c r="A68" s="403" t="s">
        <v>1121</v>
      </c>
      <c r="B68" s="451">
        <v>45510</v>
      </c>
      <c r="C68" s="405" t="s">
        <v>725</v>
      </c>
      <c r="D68" s="407" t="s">
        <v>1452</v>
      </c>
      <c r="E68" s="470" t="s">
        <v>1453</v>
      </c>
      <c r="F68" s="477" t="s">
        <v>1089</v>
      </c>
      <c r="G68" s="481" t="s">
        <v>712</v>
      </c>
      <c r="H68" s="403" t="s">
        <v>1146</v>
      </c>
      <c r="I68" s="485" t="s">
        <v>1454</v>
      </c>
      <c r="J68" s="404" t="s">
        <v>712</v>
      </c>
      <c r="K68" s="403" t="s">
        <v>1455</v>
      </c>
      <c r="L68" s="470" t="s">
        <v>1456</v>
      </c>
      <c r="M68" s="405" t="s">
        <v>1067</v>
      </c>
      <c r="N68" s="405" t="s">
        <v>1457</v>
      </c>
      <c r="O68" s="407">
        <v>2024</v>
      </c>
      <c r="P68" s="405" t="s">
        <v>1150</v>
      </c>
      <c r="Q68" s="407" t="s">
        <v>316</v>
      </c>
      <c r="R68" s="492" t="s">
        <v>1089</v>
      </c>
      <c r="S68" s="407" t="s">
        <v>313</v>
      </c>
      <c r="T68" s="451">
        <v>45516</v>
      </c>
      <c r="U68" s="405" t="s">
        <v>13</v>
      </c>
      <c r="V68" s="405" t="s">
        <v>13</v>
      </c>
      <c r="W68" s="405" t="s">
        <v>13</v>
      </c>
      <c r="X68" s="405" t="s">
        <v>13</v>
      </c>
      <c r="Y68" s="413" t="s">
        <v>13</v>
      </c>
      <c r="Z68" s="413" t="s">
        <v>13</v>
      </c>
      <c r="AA68" s="413" t="s">
        <v>13</v>
      </c>
      <c r="AB68" s="434" t="s">
        <v>13</v>
      </c>
      <c r="AC68" s="413" t="s">
        <v>13</v>
      </c>
      <c r="AD68" s="413" t="s">
        <v>13</v>
      </c>
      <c r="AE68" s="413" t="s">
        <v>13</v>
      </c>
      <c r="AF68" s="413" t="s">
        <v>13</v>
      </c>
      <c r="AG68" s="413" t="s">
        <v>13</v>
      </c>
      <c r="AH68" s="413" t="s">
        <v>13</v>
      </c>
      <c r="AI68" s="413" t="s">
        <v>13</v>
      </c>
      <c r="AJ68" s="413" t="s">
        <v>13</v>
      </c>
      <c r="AK68" s="413" t="s">
        <v>13</v>
      </c>
      <c r="AL68" s="405" t="s">
        <v>13</v>
      </c>
      <c r="AM68" s="413">
        <v>45539</v>
      </c>
      <c r="AN68" s="413" t="s">
        <v>13</v>
      </c>
      <c r="AO68" s="403" t="s">
        <v>304</v>
      </c>
      <c r="AP68" s="468">
        <v>45547</v>
      </c>
      <c r="AQ68" s="405">
        <f t="shared" si="22"/>
        <v>7</v>
      </c>
      <c r="AR68" s="407" t="e">
        <f>NETWORKDAYS(Q68,AM68)</f>
        <v>#VALUE!</v>
      </c>
      <c r="AS68" s="407" t="e">
        <f t="shared" si="23"/>
        <v>#VALUE!</v>
      </c>
      <c r="AT68" s="509" t="s">
        <v>1458</v>
      </c>
      <c r="AU68" s="405" t="s">
        <v>1061</v>
      </c>
      <c r="AV68" s="405" t="s">
        <v>1061</v>
      </c>
      <c r="AW68" s="405" t="s">
        <v>1061</v>
      </c>
      <c r="AX68" s="405" t="s">
        <v>1061</v>
      </c>
      <c r="AY68" s="405" t="s">
        <v>1061</v>
      </c>
      <c r="AZ68" s="407">
        <f t="shared" si="21"/>
        <v>5</v>
      </c>
      <c r="BA68" s="405">
        <v>4</v>
      </c>
      <c r="BB68" s="405">
        <v>0</v>
      </c>
      <c r="BC68" s="405">
        <v>1</v>
      </c>
      <c r="BD68" s="405">
        <v>0</v>
      </c>
      <c r="BE68" s="405">
        <v>0</v>
      </c>
      <c r="BF68" s="405" t="s">
        <v>350</v>
      </c>
      <c r="BG68" s="458" t="s">
        <v>1368</v>
      </c>
      <c r="BH68" s="405" t="s">
        <v>1362</v>
      </c>
      <c r="BI68" s="405">
        <v>0</v>
      </c>
      <c r="BJ68" s="458" t="s">
        <v>1133</v>
      </c>
      <c r="BK68" s="458" t="s">
        <v>1133</v>
      </c>
      <c r="BL68" s="470" t="s">
        <v>1133</v>
      </c>
    </row>
    <row r="69" spans="1:64" x14ac:dyDescent="0.35">
      <c r="A69" s="403" t="s">
        <v>1121</v>
      </c>
      <c r="B69" s="413">
        <v>45512</v>
      </c>
      <c r="C69" s="405" t="s">
        <v>725</v>
      </c>
      <c r="D69" s="405" t="s">
        <v>1459</v>
      </c>
      <c r="E69" s="470" t="s">
        <v>1460</v>
      </c>
      <c r="F69" s="477" t="s">
        <v>1056</v>
      </c>
      <c r="G69" s="470" t="s">
        <v>1145</v>
      </c>
      <c r="H69" s="403" t="s">
        <v>1146</v>
      </c>
      <c r="I69" s="470" t="s">
        <v>1350</v>
      </c>
      <c r="J69" s="404" t="s">
        <v>712</v>
      </c>
      <c r="K69" s="403" t="s">
        <v>1461</v>
      </c>
      <c r="L69" s="475" t="s">
        <v>1462</v>
      </c>
      <c r="M69" s="405" t="s">
        <v>1067</v>
      </c>
      <c r="N69" s="405" t="s">
        <v>1463</v>
      </c>
      <c r="O69" s="407">
        <v>2024</v>
      </c>
      <c r="P69" s="405" t="s">
        <v>1150</v>
      </c>
      <c r="Q69" s="407" t="s">
        <v>1464</v>
      </c>
      <c r="R69" s="492" t="s">
        <v>521</v>
      </c>
      <c r="S69" s="407" t="s">
        <v>313</v>
      </c>
      <c r="T69" s="451">
        <v>45516</v>
      </c>
      <c r="U69" s="413">
        <v>45530</v>
      </c>
      <c r="V69" s="404">
        <v>45530</v>
      </c>
      <c r="W69" s="405" t="e">
        <f t="shared" ref="W69:W80" si="24">NETWORKDAYS(S69,V69)</f>
        <v>#VALUE!</v>
      </c>
      <c r="X69" s="405">
        <f t="shared" ref="X69:X76" si="25">Y69-V69</f>
        <v>0</v>
      </c>
      <c r="Y69" s="451">
        <v>45530</v>
      </c>
      <c r="Z69" s="405">
        <f t="shared" ref="Z69:Z75" si="26">NETWORKDAYS(V69,Y69)</f>
        <v>1</v>
      </c>
      <c r="AA69" s="451">
        <v>45530</v>
      </c>
      <c r="AB69" s="451">
        <v>45537</v>
      </c>
      <c r="AC69" s="451">
        <v>45537</v>
      </c>
      <c r="AD69" s="405" t="s">
        <v>13</v>
      </c>
      <c r="AE69" s="405" t="s">
        <v>13</v>
      </c>
      <c r="AF69" s="405" t="s">
        <v>13</v>
      </c>
      <c r="AG69" s="405" t="s">
        <v>13</v>
      </c>
      <c r="AH69" s="405" t="s">
        <v>13</v>
      </c>
      <c r="AI69" s="405" t="s">
        <v>13</v>
      </c>
      <c r="AJ69" s="405" t="s">
        <v>13</v>
      </c>
      <c r="AK69" s="413">
        <v>45541</v>
      </c>
      <c r="AL69" s="405">
        <f>NETWORKDAYS(Y69,AK69)</f>
        <v>10</v>
      </c>
      <c r="AM69" s="413">
        <v>45541</v>
      </c>
      <c r="AN69" s="413" t="s">
        <v>13</v>
      </c>
      <c r="AO69" s="403" t="s">
        <v>1465</v>
      </c>
      <c r="AP69" s="468">
        <v>45547</v>
      </c>
      <c r="AQ69" s="405">
        <f t="shared" si="22"/>
        <v>5</v>
      </c>
      <c r="AR69" s="405" t="e">
        <f>NETWORKDAYS(Q69,AM69)</f>
        <v>#VALUE!</v>
      </c>
      <c r="AS69" s="407" t="e">
        <f t="shared" si="23"/>
        <v>#VALUE!</v>
      </c>
      <c r="AT69" s="494" t="s">
        <v>1466</v>
      </c>
      <c r="AU69" s="405">
        <v>6</v>
      </c>
      <c r="AV69" s="405">
        <v>2</v>
      </c>
      <c r="AW69" s="405">
        <v>5</v>
      </c>
      <c r="AX69" s="405">
        <v>0</v>
      </c>
      <c r="AY69" s="405">
        <v>0</v>
      </c>
      <c r="AZ69" s="405"/>
      <c r="BA69" s="405"/>
      <c r="BB69" s="405"/>
      <c r="BC69" s="405"/>
      <c r="BD69" s="405"/>
      <c r="BE69" s="405"/>
      <c r="BF69" s="405"/>
      <c r="BG69" s="405"/>
      <c r="BH69" s="405"/>
      <c r="BI69" s="405"/>
      <c r="BJ69" s="470"/>
      <c r="BK69" s="470"/>
      <c r="BL69" s="470"/>
    </row>
    <row r="70" spans="1:64" ht="80.5" x14ac:dyDescent="0.35">
      <c r="A70" s="407" t="s">
        <v>1121</v>
      </c>
      <c r="B70" s="413">
        <v>45510</v>
      </c>
      <c r="C70" s="405" t="s">
        <v>725</v>
      </c>
      <c r="D70" s="405" t="s">
        <v>1467</v>
      </c>
      <c r="E70" s="470" t="s">
        <v>1468</v>
      </c>
      <c r="F70" s="477" t="s">
        <v>1089</v>
      </c>
      <c r="G70" s="405" t="s">
        <v>1145</v>
      </c>
      <c r="H70" s="407" t="s">
        <v>1146</v>
      </c>
      <c r="I70" s="470" t="s">
        <v>1090</v>
      </c>
      <c r="J70" s="404" t="s">
        <v>1147</v>
      </c>
      <c r="K70" s="403" t="s">
        <v>1145</v>
      </c>
      <c r="L70" s="475" t="s">
        <v>1437</v>
      </c>
      <c r="M70" s="409" t="s">
        <v>1067</v>
      </c>
      <c r="N70" s="405" t="s">
        <v>558</v>
      </c>
      <c r="O70" s="407">
        <v>2024</v>
      </c>
      <c r="P70" s="405" t="s">
        <v>1469</v>
      </c>
      <c r="Q70" s="407" t="s">
        <v>316</v>
      </c>
      <c r="R70" s="492" t="s">
        <v>318</v>
      </c>
      <c r="S70" s="416" t="s">
        <v>696</v>
      </c>
      <c r="T70" s="451">
        <v>45558</v>
      </c>
      <c r="U70" s="413" t="e">
        <f>WORKDAY(Q70,10)</f>
        <v>#VALUE!</v>
      </c>
      <c r="V70" s="404">
        <v>45572</v>
      </c>
      <c r="W70" s="405" t="e">
        <f t="shared" si="24"/>
        <v>#VALUE!</v>
      </c>
      <c r="X70" s="405">
        <f t="shared" si="25"/>
        <v>15</v>
      </c>
      <c r="Y70" s="451">
        <v>45587</v>
      </c>
      <c r="Z70" s="405">
        <f t="shared" si="26"/>
        <v>12</v>
      </c>
      <c r="AA70" s="451">
        <v>45589</v>
      </c>
      <c r="AB70" s="451">
        <v>45600</v>
      </c>
      <c r="AC70" s="451" t="s">
        <v>13</v>
      </c>
      <c r="AD70" s="451" t="s">
        <v>13</v>
      </c>
      <c r="AE70" s="451" t="s">
        <v>13</v>
      </c>
      <c r="AF70" s="451" t="s">
        <v>13</v>
      </c>
      <c r="AG70" s="451" t="s">
        <v>13</v>
      </c>
      <c r="AH70" s="451" t="s">
        <v>13</v>
      </c>
      <c r="AI70" s="451" t="s">
        <v>13</v>
      </c>
      <c r="AJ70" s="451" t="s">
        <v>13</v>
      </c>
      <c r="AK70" s="451"/>
      <c r="AL70" s="405" t="s">
        <v>13</v>
      </c>
      <c r="AM70" s="451"/>
      <c r="AN70" s="451" t="s">
        <v>13</v>
      </c>
      <c r="AO70" s="451"/>
      <c r="AP70" s="468"/>
      <c r="AQ70" s="405">
        <f t="shared" si="22"/>
        <v>0</v>
      </c>
      <c r="AR70" s="405"/>
      <c r="AS70" s="407" t="e">
        <f t="shared" si="23"/>
        <v>#VALUE!</v>
      </c>
      <c r="AT70" s="494" t="s">
        <v>1470</v>
      </c>
      <c r="AU70" s="405"/>
      <c r="AV70" s="405"/>
      <c r="AW70" s="405"/>
      <c r="AX70" s="405"/>
      <c r="AY70" s="405"/>
      <c r="AZ70" s="405"/>
      <c r="BA70" s="405"/>
      <c r="BB70" s="405"/>
      <c r="BC70" s="405"/>
      <c r="BD70" s="405"/>
      <c r="BE70" s="405"/>
      <c r="BF70" s="405"/>
      <c r="BG70" s="405"/>
      <c r="BH70" s="405"/>
      <c r="BI70" s="405"/>
      <c r="BJ70" s="470"/>
      <c r="BK70" s="470"/>
      <c r="BL70" s="470"/>
    </row>
    <row r="71" spans="1:64" x14ac:dyDescent="0.35">
      <c r="A71" s="403" t="s">
        <v>1121</v>
      </c>
      <c r="B71" s="413">
        <v>45516</v>
      </c>
      <c r="C71" s="407" t="s">
        <v>725</v>
      </c>
      <c r="D71" s="407" t="s">
        <v>1471</v>
      </c>
      <c r="E71" s="475" t="s">
        <v>1472</v>
      </c>
      <c r="F71" s="477" t="s">
        <v>1056</v>
      </c>
      <c r="G71" s="481" t="s">
        <v>1145</v>
      </c>
      <c r="H71" s="403" t="s">
        <v>1146</v>
      </c>
      <c r="I71" s="475" t="s">
        <v>1090</v>
      </c>
      <c r="J71" s="404" t="s">
        <v>1091</v>
      </c>
      <c r="K71" s="403" t="s">
        <v>1473</v>
      </c>
      <c r="L71" s="491" t="s">
        <v>1474</v>
      </c>
      <c r="M71" s="413" t="s">
        <v>1067</v>
      </c>
      <c r="N71" s="413" t="s">
        <v>1475</v>
      </c>
      <c r="O71" s="407">
        <v>2024</v>
      </c>
      <c r="P71" s="407" t="s">
        <v>1150</v>
      </c>
      <c r="Q71" s="407" t="s">
        <v>1056</v>
      </c>
      <c r="R71" s="492" t="s">
        <v>521</v>
      </c>
      <c r="S71" s="407" t="s">
        <v>313</v>
      </c>
      <c r="T71" s="413">
        <v>45516</v>
      </c>
      <c r="U71" s="413">
        <v>45530</v>
      </c>
      <c r="V71" s="451">
        <v>45530</v>
      </c>
      <c r="W71" s="405" t="e">
        <f t="shared" si="24"/>
        <v>#VALUE!</v>
      </c>
      <c r="X71" s="405">
        <f t="shared" si="25"/>
        <v>0</v>
      </c>
      <c r="Y71" s="451">
        <v>45530</v>
      </c>
      <c r="Z71" s="405">
        <f t="shared" si="26"/>
        <v>1</v>
      </c>
      <c r="AA71" s="451">
        <v>45531</v>
      </c>
      <c r="AB71" s="451">
        <v>45531</v>
      </c>
      <c r="AC71" s="406" t="s">
        <v>13</v>
      </c>
      <c r="AD71" s="413" t="s">
        <v>13</v>
      </c>
      <c r="AE71" s="413" t="s">
        <v>13</v>
      </c>
      <c r="AF71" s="413" t="s">
        <v>13</v>
      </c>
      <c r="AG71" s="413" t="s">
        <v>13</v>
      </c>
      <c r="AH71" s="460" t="s">
        <v>13</v>
      </c>
      <c r="AI71" s="460" t="s">
        <v>13</v>
      </c>
      <c r="AJ71" s="460" t="s">
        <v>13</v>
      </c>
      <c r="AK71" s="413">
        <v>45538</v>
      </c>
      <c r="AL71" s="405">
        <f>NETWORKDAYS(Y71,AK71)</f>
        <v>7</v>
      </c>
      <c r="AM71" s="413">
        <v>45538</v>
      </c>
      <c r="AN71" s="413" t="s">
        <v>13</v>
      </c>
      <c r="AO71" s="403" t="s">
        <v>1476</v>
      </c>
      <c r="AP71" s="468">
        <v>45547</v>
      </c>
      <c r="AQ71" s="405">
        <f t="shared" si="22"/>
        <v>8</v>
      </c>
      <c r="AR71" s="407" t="e">
        <f t="shared" ref="AR71:AR76" si="27">NETWORKDAYS(Q71,AM71)</f>
        <v>#VALUE!</v>
      </c>
      <c r="AS71" s="407" t="e">
        <f t="shared" si="23"/>
        <v>#VALUE!</v>
      </c>
      <c r="AT71" s="511" t="s">
        <v>1477</v>
      </c>
      <c r="AU71" s="469">
        <v>4</v>
      </c>
      <c r="AV71" s="469">
        <v>1</v>
      </c>
      <c r="AW71" s="469">
        <v>1</v>
      </c>
      <c r="AX71" s="469">
        <v>0</v>
      </c>
      <c r="AY71" s="469">
        <v>0</v>
      </c>
      <c r="AZ71" s="405">
        <v>0</v>
      </c>
      <c r="BA71" s="405">
        <v>2</v>
      </c>
      <c r="BB71" s="405">
        <v>0</v>
      </c>
      <c r="BC71" s="405">
        <v>2</v>
      </c>
      <c r="BD71" s="405">
        <v>0</v>
      </c>
      <c r="BE71" s="405">
        <v>0</v>
      </c>
      <c r="BF71" s="405" t="s">
        <v>1207</v>
      </c>
      <c r="BG71" s="405"/>
      <c r="BH71" s="405"/>
      <c r="BI71" s="405"/>
      <c r="BJ71" s="470"/>
      <c r="BK71" s="470"/>
      <c r="BL71" s="470"/>
    </row>
    <row r="72" spans="1:64" ht="34.5" x14ac:dyDescent="0.35">
      <c r="A72" s="403" t="s">
        <v>1121</v>
      </c>
      <c r="B72" s="413">
        <v>45532</v>
      </c>
      <c r="C72" s="405" t="s">
        <v>725</v>
      </c>
      <c r="D72" s="405" t="s">
        <v>1478</v>
      </c>
      <c r="E72" s="470" t="s">
        <v>1479</v>
      </c>
      <c r="F72" s="477" t="s">
        <v>1089</v>
      </c>
      <c r="G72" s="470" t="s">
        <v>712</v>
      </c>
      <c r="H72" s="403" t="s">
        <v>310</v>
      </c>
      <c r="I72" s="470" t="s">
        <v>1454</v>
      </c>
      <c r="J72" s="404" t="s">
        <v>712</v>
      </c>
      <c r="K72" s="403" t="s">
        <v>1480</v>
      </c>
      <c r="L72" s="475" t="s">
        <v>1216</v>
      </c>
      <c r="M72" s="405" t="s">
        <v>1067</v>
      </c>
      <c r="N72" s="405" t="s">
        <v>1481</v>
      </c>
      <c r="O72" s="407">
        <v>2024</v>
      </c>
      <c r="P72" s="405" t="s">
        <v>1482</v>
      </c>
      <c r="Q72" s="407" t="s">
        <v>316</v>
      </c>
      <c r="R72" s="492" t="s">
        <v>318</v>
      </c>
      <c r="S72" s="407" t="s">
        <v>313</v>
      </c>
      <c r="T72" s="451">
        <v>45537</v>
      </c>
      <c r="U72" s="413">
        <v>45552</v>
      </c>
      <c r="V72" s="404">
        <v>45552</v>
      </c>
      <c r="W72" s="405" t="e">
        <f t="shared" si="24"/>
        <v>#VALUE!</v>
      </c>
      <c r="X72" s="405">
        <f t="shared" si="25"/>
        <v>3</v>
      </c>
      <c r="Y72" s="404">
        <v>45555</v>
      </c>
      <c r="Z72" s="405">
        <f t="shared" si="26"/>
        <v>4</v>
      </c>
      <c r="AA72" s="404">
        <v>45555</v>
      </c>
      <c r="AB72" s="451" t="s">
        <v>13</v>
      </c>
      <c r="AC72" s="451" t="s">
        <v>13</v>
      </c>
      <c r="AD72" s="405" t="s">
        <v>13</v>
      </c>
      <c r="AE72" s="405" t="s">
        <v>13</v>
      </c>
      <c r="AF72" s="405" t="s">
        <v>13</v>
      </c>
      <c r="AG72" s="405" t="s">
        <v>13</v>
      </c>
      <c r="AH72" s="405" t="s">
        <v>13</v>
      </c>
      <c r="AI72" s="405" t="s">
        <v>13</v>
      </c>
      <c r="AJ72" s="405" t="s">
        <v>13</v>
      </c>
      <c r="AK72" s="413">
        <v>45569</v>
      </c>
      <c r="AL72" s="405">
        <f>NETWORKDAYS(Y72,AK72)</f>
        <v>11</v>
      </c>
      <c r="AM72" s="413">
        <v>45569</v>
      </c>
      <c r="AN72" s="413" t="s">
        <v>13</v>
      </c>
      <c r="AO72" s="405" t="s">
        <v>1483</v>
      </c>
      <c r="AP72" s="468">
        <v>45581</v>
      </c>
      <c r="AQ72" s="405">
        <f t="shared" si="22"/>
        <v>9</v>
      </c>
      <c r="AR72" s="405" t="e">
        <f t="shared" si="27"/>
        <v>#VALUE!</v>
      </c>
      <c r="AS72" s="407" t="e">
        <f t="shared" si="23"/>
        <v>#VALUE!</v>
      </c>
      <c r="AT72" s="494" t="s">
        <v>1484</v>
      </c>
      <c r="AU72" s="405"/>
      <c r="AV72" s="405"/>
      <c r="AW72" s="405"/>
      <c r="AX72" s="405"/>
      <c r="AY72" s="405"/>
      <c r="AZ72" s="405"/>
      <c r="BA72" s="405"/>
      <c r="BB72" s="405"/>
      <c r="BC72" s="405"/>
      <c r="BD72" s="405"/>
      <c r="BE72" s="405"/>
      <c r="BF72" s="405"/>
      <c r="BG72" s="405"/>
      <c r="BH72" s="405"/>
      <c r="BI72" s="405"/>
      <c r="BJ72" s="470"/>
      <c r="BK72" s="470"/>
      <c r="BL72" s="470"/>
    </row>
    <row r="73" spans="1:64" ht="80.5" x14ac:dyDescent="0.35">
      <c r="A73" s="403" t="s">
        <v>1121</v>
      </c>
      <c r="B73" s="413">
        <v>45541</v>
      </c>
      <c r="C73" s="405" t="s">
        <v>725</v>
      </c>
      <c r="D73" s="405" t="s">
        <v>1485</v>
      </c>
      <c r="E73" s="470" t="s">
        <v>1486</v>
      </c>
      <c r="F73" s="477" t="s">
        <v>1089</v>
      </c>
      <c r="G73" s="470" t="s">
        <v>1057</v>
      </c>
      <c r="H73" s="403" t="s">
        <v>310</v>
      </c>
      <c r="I73" s="470" t="s">
        <v>1100</v>
      </c>
      <c r="J73" s="404" t="s">
        <v>319</v>
      </c>
      <c r="K73" s="403" t="s">
        <v>319</v>
      </c>
      <c r="L73" s="475" t="s">
        <v>1487</v>
      </c>
      <c r="M73" s="409" t="s">
        <v>326</v>
      </c>
      <c r="N73" s="405" t="s">
        <v>1488</v>
      </c>
      <c r="O73" s="407">
        <v>2024</v>
      </c>
      <c r="P73" s="405" t="s">
        <v>1489</v>
      </c>
      <c r="Q73" s="407" t="s">
        <v>316</v>
      </c>
      <c r="R73" s="492" t="s">
        <v>318</v>
      </c>
      <c r="S73" s="416" t="s">
        <v>1298</v>
      </c>
      <c r="T73" s="451">
        <v>45541</v>
      </c>
      <c r="U73" s="413">
        <v>45562</v>
      </c>
      <c r="V73" s="404">
        <v>45562</v>
      </c>
      <c r="W73" s="405" t="e">
        <f t="shared" si="24"/>
        <v>#VALUE!</v>
      </c>
      <c r="X73" s="405">
        <f t="shared" si="25"/>
        <v>12</v>
      </c>
      <c r="Y73" s="451">
        <v>45574</v>
      </c>
      <c r="Z73" s="405">
        <f t="shared" si="26"/>
        <v>9</v>
      </c>
      <c r="AA73" s="451">
        <v>45565</v>
      </c>
      <c r="AB73" s="451">
        <v>45586</v>
      </c>
      <c r="AC73" s="451">
        <v>45586</v>
      </c>
      <c r="AD73" s="451" t="s">
        <v>13</v>
      </c>
      <c r="AE73" s="451" t="s">
        <v>13</v>
      </c>
      <c r="AF73" s="451">
        <v>45586</v>
      </c>
      <c r="AG73" s="405" t="s">
        <v>13</v>
      </c>
      <c r="AH73" s="405" t="s">
        <v>13</v>
      </c>
      <c r="AI73" s="405" t="s">
        <v>13</v>
      </c>
      <c r="AJ73" s="405" t="s">
        <v>13</v>
      </c>
      <c r="AK73" s="413">
        <v>45604</v>
      </c>
      <c r="AL73" s="405">
        <f>NETWORKDAYS(Y73,AK73)</f>
        <v>23</v>
      </c>
      <c r="AM73" s="413">
        <v>45607</v>
      </c>
      <c r="AN73" s="451" t="s">
        <v>13</v>
      </c>
      <c r="AO73" s="451" t="s">
        <v>1490</v>
      </c>
      <c r="AP73" s="413">
        <v>45629</v>
      </c>
      <c r="AQ73" s="405">
        <f t="shared" si="22"/>
        <v>17</v>
      </c>
      <c r="AR73" s="405" t="e">
        <f t="shared" si="27"/>
        <v>#VALUE!</v>
      </c>
      <c r="AS73" s="407" t="e">
        <f t="shared" si="23"/>
        <v>#VALUE!</v>
      </c>
      <c r="AT73" s="494" t="s">
        <v>1491</v>
      </c>
      <c r="AU73" s="405"/>
      <c r="AV73" s="405"/>
      <c r="AW73" s="405"/>
      <c r="AX73" s="405"/>
      <c r="AY73" s="405"/>
      <c r="AZ73" s="405"/>
      <c r="BA73" s="405"/>
      <c r="BB73" s="405"/>
      <c r="BC73" s="405"/>
      <c r="BD73" s="405"/>
      <c r="BE73" s="405"/>
      <c r="BF73" s="405"/>
      <c r="BG73" s="405"/>
      <c r="BH73" s="405"/>
      <c r="BI73" s="405"/>
      <c r="BJ73" s="470"/>
      <c r="BK73" s="470"/>
      <c r="BL73" s="470"/>
    </row>
    <row r="74" spans="1:64" ht="80.5" x14ac:dyDescent="0.35">
      <c r="A74" s="403" t="s">
        <v>1121</v>
      </c>
      <c r="B74" s="413">
        <v>45541</v>
      </c>
      <c r="C74" s="405" t="s">
        <v>725</v>
      </c>
      <c r="D74" s="405" t="s">
        <v>1492</v>
      </c>
      <c r="E74" s="470" t="s">
        <v>1493</v>
      </c>
      <c r="F74" s="477" t="s">
        <v>1089</v>
      </c>
      <c r="G74" s="470" t="s">
        <v>1057</v>
      </c>
      <c r="H74" s="403" t="s">
        <v>310</v>
      </c>
      <c r="I74" s="470" t="s">
        <v>1100</v>
      </c>
      <c r="J74" s="404" t="s">
        <v>319</v>
      </c>
      <c r="K74" s="403" t="s">
        <v>319</v>
      </c>
      <c r="L74" s="475" t="s">
        <v>1487</v>
      </c>
      <c r="M74" s="409" t="s">
        <v>326</v>
      </c>
      <c r="N74" s="405" t="s">
        <v>1488</v>
      </c>
      <c r="O74" s="407">
        <v>2024</v>
      </c>
      <c r="P74" s="405" t="s">
        <v>1489</v>
      </c>
      <c r="Q74" s="407" t="s">
        <v>316</v>
      </c>
      <c r="R74" s="492" t="s">
        <v>318</v>
      </c>
      <c r="S74" s="416" t="s">
        <v>1298</v>
      </c>
      <c r="T74" s="451">
        <v>45541</v>
      </c>
      <c r="U74" s="413">
        <v>45562</v>
      </c>
      <c r="V74" s="404">
        <v>45562</v>
      </c>
      <c r="W74" s="405" t="e">
        <f t="shared" si="24"/>
        <v>#VALUE!</v>
      </c>
      <c r="X74" s="405">
        <f t="shared" si="25"/>
        <v>25</v>
      </c>
      <c r="Y74" s="451">
        <v>45587</v>
      </c>
      <c r="Z74" s="405">
        <f t="shared" si="26"/>
        <v>18</v>
      </c>
      <c r="AA74" s="451">
        <v>45565</v>
      </c>
      <c r="AB74" s="451">
        <v>45593</v>
      </c>
      <c r="AC74" s="451">
        <v>45532</v>
      </c>
      <c r="AD74" s="451" t="s">
        <v>13</v>
      </c>
      <c r="AE74" s="451" t="s">
        <v>13</v>
      </c>
      <c r="AF74" s="451">
        <v>45586</v>
      </c>
      <c r="AG74" s="405" t="s">
        <v>13</v>
      </c>
      <c r="AH74" s="405" t="s">
        <v>13</v>
      </c>
      <c r="AI74" s="405" t="s">
        <v>13</v>
      </c>
      <c r="AJ74" s="405" t="s">
        <v>13</v>
      </c>
      <c r="AK74" s="413">
        <v>45604</v>
      </c>
      <c r="AL74" s="405">
        <f>NETWORKDAYS(Y74,AK74)</f>
        <v>14</v>
      </c>
      <c r="AM74" s="413">
        <v>45607</v>
      </c>
      <c r="AN74" s="451" t="s">
        <v>13</v>
      </c>
      <c r="AO74" s="451" t="s">
        <v>1494</v>
      </c>
      <c r="AP74" s="413">
        <v>45629</v>
      </c>
      <c r="AQ74" s="405">
        <f t="shared" si="22"/>
        <v>17</v>
      </c>
      <c r="AR74" s="405" t="e">
        <f t="shared" si="27"/>
        <v>#VALUE!</v>
      </c>
      <c r="AS74" s="407" t="e">
        <f t="shared" si="23"/>
        <v>#VALUE!</v>
      </c>
      <c r="AT74" s="494" t="s">
        <v>1495</v>
      </c>
      <c r="AU74" s="405"/>
      <c r="AV74" s="405"/>
      <c r="AW74" s="405"/>
      <c r="AX74" s="405"/>
      <c r="AY74" s="405"/>
      <c r="AZ74" s="405"/>
      <c r="BA74" s="405"/>
      <c r="BB74" s="405"/>
      <c r="BC74" s="405"/>
      <c r="BD74" s="405"/>
      <c r="BE74" s="405"/>
      <c r="BF74" s="405"/>
      <c r="BG74" s="405"/>
      <c r="BH74" s="405"/>
      <c r="BI74" s="405"/>
      <c r="BJ74" s="470"/>
      <c r="BK74" s="470"/>
      <c r="BL74" s="470"/>
    </row>
    <row r="75" spans="1:64" ht="80.5" x14ac:dyDescent="0.35">
      <c r="A75" s="403" t="s">
        <v>1121</v>
      </c>
      <c r="B75" s="413">
        <v>45548</v>
      </c>
      <c r="C75" s="405" t="s">
        <v>725</v>
      </c>
      <c r="D75" s="405" t="s">
        <v>1496</v>
      </c>
      <c r="E75" s="470" t="s">
        <v>1497</v>
      </c>
      <c r="F75" s="477" t="s">
        <v>1056</v>
      </c>
      <c r="G75" s="470" t="s">
        <v>1057</v>
      </c>
      <c r="H75" s="403" t="s">
        <v>310</v>
      </c>
      <c r="I75" s="470" t="s">
        <v>1100</v>
      </c>
      <c r="J75" s="404" t="s">
        <v>319</v>
      </c>
      <c r="K75" s="403" t="s">
        <v>319</v>
      </c>
      <c r="L75" s="475" t="s">
        <v>1498</v>
      </c>
      <c r="M75" s="409" t="s">
        <v>1067</v>
      </c>
      <c r="N75" s="405" t="s">
        <v>1499</v>
      </c>
      <c r="O75" s="407">
        <v>2024</v>
      </c>
      <c r="P75" s="405" t="s">
        <v>1489</v>
      </c>
      <c r="Q75" s="407" t="s">
        <v>1464</v>
      </c>
      <c r="R75" s="492" t="s">
        <v>521</v>
      </c>
      <c r="S75" s="416" t="s">
        <v>1298</v>
      </c>
      <c r="T75" s="451">
        <v>45548</v>
      </c>
      <c r="U75" s="413" t="e">
        <f>WORKDAY(Q75,15)</f>
        <v>#VALUE!</v>
      </c>
      <c r="V75" s="404">
        <v>45551</v>
      </c>
      <c r="W75" s="405" t="e">
        <f t="shared" si="24"/>
        <v>#VALUE!</v>
      </c>
      <c r="X75" s="405">
        <f t="shared" si="25"/>
        <v>4</v>
      </c>
      <c r="Y75" s="451">
        <v>45555</v>
      </c>
      <c r="Z75" s="405">
        <f t="shared" si="26"/>
        <v>5</v>
      </c>
      <c r="AA75" s="451">
        <v>45567</v>
      </c>
      <c r="AB75" s="451" t="s">
        <v>13</v>
      </c>
      <c r="AC75" s="451" t="s">
        <v>13</v>
      </c>
      <c r="AD75" s="451" t="s">
        <v>13</v>
      </c>
      <c r="AE75" s="451" t="s">
        <v>13</v>
      </c>
      <c r="AF75" s="451" t="s">
        <v>13</v>
      </c>
      <c r="AG75" s="405" t="s">
        <v>13</v>
      </c>
      <c r="AH75" s="405" t="s">
        <v>13</v>
      </c>
      <c r="AI75" s="405" t="s">
        <v>13</v>
      </c>
      <c r="AJ75" s="405" t="s">
        <v>13</v>
      </c>
      <c r="AK75" s="451">
        <v>45582</v>
      </c>
      <c r="AL75" s="405">
        <f>NETWORKDAYS(Y75,AK75)</f>
        <v>20</v>
      </c>
      <c r="AM75" s="451">
        <v>45582</v>
      </c>
      <c r="AN75" s="451" t="s">
        <v>13</v>
      </c>
      <c r="AO75" s="451" t="s">
        <v>1500</v>
      </c>
      <c r="AP75" s="413">
        <v>45608</v>
      </c>
      <c r="AQ75" s="405">
        <f t="shared" si="22"/>
        <v>19</v>
      </c>
      <c r="AR75" s="405" t="e">
        <f t="shared" si="27"/>
        <v>#VALUE!</v>
      </c>
      <c r="AS75" s="407" t="e">
        <f t="shared" si="23"/>
        <v>#VALUE!</v>
      </c>
      <c r="AT75" s="494" t="s">
        <v>1501</v>
      </c>
      <c r="AU75" s="405"/>
      <c r="AV75" s="405"/>
      <c r="AW75" s="405"/>
      <c r="AX75" s="405"/>
      <c r="AY75" s="405"/>
      <c r="AZ75" s="405"/>
      <c r="BA75" s="405"/>
      <c r="BB75" s="405"/>
      <c r="BC75" s="405"/>
      <c r="BD75" s="405"/>
      <c r="BE75" s="405"/>
      <c r="BF75" s="405"/>
      <c r="BG75" s="405"/>
      <c r="BH75" s="405"/>
      <c r="BI75" s="405"/>
      <c r="BJ75" s="470"/>
      <c r="BK75" s="470"/>
      <c r="BL75" s="470"/>
    </row>
    <row r="76" spans="1:64" ht="80.5" x14ac:dyDescent="0.35">
      <c r="A76" s="403" t="s">
        <v>1121</v>
      </c>
      <c r="B76" s="413">
        <v>45572</v>
      </c>
      <c r="C76" s="405" t="s">
        <v>725</v>
      </c>
      <c r="D76" s="405" t="s">
        <v>1502</v>
      </c>
      <c r="E76" s="470" t="s">
        <v>1214</v>
      </c>
      <c r="F76" s="477" t="s">
        <v>1158</v>
      </c>
      <c r="G76" s="470" t="s">
        <v>1057</v>
      </c>
      <c r="H76" s="403" t="s">
        <v>310</v>
      </c>
      <c r="I76" s="470" t="s">
        <v>1454</v>
      </c>
      <c r="J76" s="404" t="s">
        <v>712</v>
      </c>
      <c r="K76" s="403" t="s">
        <v>1480</v>
      </c>
      <c r="L76" s="475" t="s">
        <v>1215</v>
      </c>
      <c r="M76" s="409" t="s">
        <v>1067</v>
      </c>
      <c r="N76" s="405" t="s">
        <v>232</v>
      </c>
      <c r="O76" s="407">
        <v>2024</v>
      </c>
      <c r="P76" s="405" t="s">
        <v>1469</v>
      </c>
      <c r="Q76" s="407" t="s">
        <v>316</v>
      </c>
      <c r="R76" s="492" t="s">
        <v>318</v>
      </c>
      <c r="S76" s="416" t="s">
        <v>1298</v>
      </c>
      <c r="T76" s="451">
        <v>45576</v>
      </c>
      <c r="U76" s="413" t="e">
        <f>WORKDAY(Q76,15)</f>
        <v>#VALUE!</v>
      </c>
      <c r="V76" s="405" t="s">
        <v>13</v>
      </c>
      <c r="W76" s="405" t="e">
        <f t="shared" si="24"/>
        <v>#VALUE!</v>
      </c>
      <c r="X76" s="405" t="e">
        <f t="shared" si="25"/>
        <v>#VALUE!</v>
      </c>
      <c r="Y76" s="451" t="s">
        <v>13</v>
      </c>
      <c r="Z76" s="451" t="s">
        <v>13</v>
      </c>
      <c r="AA76" s="451" t="s">
        <v>13</v>
      </c>
      <c r="AB76" s="451" t="s">
        <v>13</v>
      </c>
      <c r="AC76" s="451" t="s">
        <v>13</v>
      </c>
      <c r="AD76" s="451" t="s">
        <v>13</v>
      </c>
      <c r="AE76" s="451" t="s">
        <v>13</v>
      </c>
      <c r="AF76" s="451" t="s">
        <v>13</v>
      </c>
      <c r="AG76" s="451" t="s">
        <v>13</v>
      </c>
      <c r="AH76" s="451" t="s">
        <v>13</v>
      </c>
      <c r="AI76" s="451" t="s">
        <v>13</v>
      </c>
      <c r="AJ76" s="451" t="s">
        <v>13</v>
      </c>
      <c r="AK76" s="451" t="s">
        <v>13</v>
      </c>
      <c r="AL76" s="451" t="s">
        <v>13</v>
      </c>
      <c r="AM76" s="451">
        <v>45583</v>
      </c>
      <c r="AN76" s="451" t="s">
        <v>13</v>
      </c>
      <c r="AO76" s="451" t="s">
        <v>1503</v>
      </c>
      <c r="AP76" s="451">
        <v>45601</v>
      </c>
      <c r="AQ76" s="405">
        <f t="shared" si="22"/>
        <v>13</v>
      </c>
      <c r="AR76" s="405" t="e">
        <f t="shared" si="27"/>
        <v>#VALUE!</v>
      </c>
      <c r="AS76" s="407" t="e">
        <f t="shared" si="23"/>
        <v>#VALUE!</v>
      </c>
      <c r="AT76" s="494" t="s">
        <v>1504</v>
      </c>
      <c r="AU76" s="405" t="s">
        <v>13</v>
      </c>
      <c r="AV76" s="405" t="s">
        <v>13</v>
      </c>
      <c r="AW76" s="405" t="s">
        <v>13</v>
      </c>
      <c r="AX76" s="405"/>
      <c r="AY76" s="405"/>
      <c r="AZ76" s="405"/>
      <c r="BA76" s="405"/>
      <c r="BB76" s="405"/>
      <c r="BC76" s="405"/>
      <c r="BD76" s="405"/>
      <c r="BE76" s="405"/>
      <c r="BF76" s="405"/>
      <c r="BG76" s="405"/>
      <c r="BH76" s="405"/>
      <c r="BI76" s="405"/>
      <c r="BJ76" s="470"/>
      <c r="BK76" s="470"/>
      <c r="BL76" s="470"/>
    </row>
    <row r="77" spans="1:64" ht="57.5" x14ac:dyDescent="0.35">
      <c r="A77" s="407" t="s">
        <v>1121</v>
      </c>
      <c r="B77" s="413">
        <v>45513</v>
      </c>
      <c r="C77" s="405" t="s">
        <v>725</v>
      </c>
      <c r="D77" s="405" t="s">
        <v>1505</v>
      </c>
      <c r="E77" s="477" t="s">
        <v>1506</v>
      </c>
      <c r="F77" s="477" t="s">
        <v>1089</v>
      </c>
      <c r="G77" s="405" t="s">
        <v>1145</v>
      </c>
      <c r="H77" s="407" t="s">
        <v>1146</v>
      </c>
      <c r="I77" s="470" t="s">
        <v>1090</v>
      </c>
      <c r="J77" s="404" t="s">
        <v>1147</v>
      </c>
      <c r="K77" s="403" t="s">
        <v>319</v>
      </c>
      <c r="L77" s="475" t="s">
        <v>37</v>
      </c>
      <c r="M77" s="409" t="s">
        <v>326</v>
      </c>
      <c r="N77" s="405" t="s">
        <v>13</v>
      </c>
      <c r="O77" s="407">
        <v>2024</v>
      </c>
      <c r="P77" s="405" t="s">
        <v>1482</v>
      </c>
      <c r="Q77" s="407" t="s">
        <v>316</v>
      </c>
      <c r="R77" s="492" t="s">
        <v>318</v>
      </c>
      <c r="S77" s="489" t="s">
        <v>1507</v>
      </c>
      <c r="T77" s="451">
        <v>45545</v>
      </c>
      <c r="U77" s="413">
        <v>45565</v>
      </c>
      <c r="V77" s="404">
        <v>45568</v>
      </c>
      <c r="W77" s="405" t="e">
        <f t="shared" si="24"/>
        <v>#VALUE!</v>
      </c>
      <c r="X77" s="405"/>
      <c r="Y77" s="451"/>
      <c r="Z77" s="405">
        <f>NETWORKDAYS(V77,Y77)</f>
        <v>-32549</v>
      </c>
      <c r="AA77" s="451">
        <v>45582</v>
      </c>
      <c r="AB77" s="451">
        <v>45602</v>
      </c>
      <c r="AC77" s="451">
        <v>45602</v>
      </c>
      <c r="AD77" s="451" t="s">
        <v>13</v>
      </c>
      <c r="AE77" s="451" t="s">
        <v>13</v>
      </c>
      <c r="AF77" s="451" t="s">
        <v>13</v>
      </c>
      <c r="AG77" s="451" t="s">
        <v>13</v>
      </c>
      <c r="AH77" s="451" t="s">
        <v>13</v>
      </c>
      <c r="AI77" s="451" t="s">
        <v>13</v>
      </c>
      <c r="AJ77" s="451" t="s">
        <v>13</v>
      </c>
      <c r="AK77" s="451"/>
      <c r="AL77" s="405">
        <f>NETWORKDAYS(Y77,AK77)</f>
        <v>0</v>
      </c>
      <c r="AM77" s="451"/>
      <c r="AN77" s="451" t="s">
        <v>13</v>
      </c>
      <c r="AO77" s="451"/>
      <c r="AP77" s="468"/>
      <c r="AQ77" s="405">
        <f t="shared" si="22"/>
        <v>0</v>
      </c>
      <c r="AR77" s="405"/>
      <c r="AS77" s="407" t="e">
        <f t="shared" si="23"/>
        <v>#VALUE!</v>
      </c>
      <c r="AT77" s="494" t="s">
        <v>1508</v>
      </c>
      <c r="AU77" s="405"/>
      <c r="AV77" s="405"/>
      <c r="AW77" s="405"/>
      <c r="AX77" s="405"/>
      <c r="AY77" s="405"/>
      <c r="AZ77" s="517"/>
      <c r="BA77" s="517"/>
      <c r="BB77" s="517"/>
      <c r="BC77" s="517"/>
      <c r="BD77" s="517"/>
      <c r="BE77" s="517"/>
      <c r="BF77" s="517"/>
      <c r="BG77" s="517"/>
      <c r="BH77" s="517"/>
      <c r="BI77" s="517"/>
      <c r="BJ77" s="517"/>
      <c r="BK77" s="517"/>
      <c r="BL77" s="517"/>
    </row>
    <row r="78" spans="1:64" x14ac:dyDescent="0.35">
      <c r="A78" s="407" t="s">
        <v>1121</v>
      </c>
      <c r="B78" s="413">
        <v>45596</v>
      </c>
      <c r="C78" s="405" t="s">
        <v>1509</v>
      </c>
      <c r="D78" s="405" t="s">
        <v>1510</v>
      </c>
      <c r="E78" s="477" t="s">
        <v>1511</v>
      </c>
      <c r="F78" s="477" t="s">
        <v>387</v>
      </c>
      <c r="G78" s="405" t="s">
        <v>1073</v>
      </c>
      <c r="H78" s="407" t="s">
        <v>1512</v>
      </c>
      <c r="I78" s="470" t="s">
        <v>1058</v>
      </c>
      <c r="J78" s="404" t="s">
        <v>1059</v>
      </c>
      <c r="K78" s="403" t="s">
        <v>347</v>
      </c>
      <c r="L78" s="475" t="s">
        <v>131</v>
      </c>
      <c r="M78" s="409" t="s">
        <v>1067</v>
      </c>
      <c r="N78" s="405" t="s">
        <v>13</v>
      </c>
      <c r="O78" s="407">
        <v>2024</v>
      </c>
      <c r="P78" s="405" t="s">
        <v>13</v>
      </c>
      <c r="Q78" s="407" t="s">
        <v>316</v>
      </c>
      <c r="R78" s="492" t="s">
        <v>318</v>
      </c>
      <c r="S78" s="489" t="s">
        <v>1513</v>
      </c>
      <c r="T78" s="451">
        <v>45581</v>
      </c>
      <c r="U78" s="529">
        <v>45638</v>
      </c>
      <c r="V78" s="413">
        <v>45638</v>
      </c>
      <c r="W78" s="405" t="e">
        <f t="shared" si="24"/>
        <v>#VALUE!</v>
      </c>
      <c r="X78" s="405"/>
      <c r="Y78" s="451" t="s">
        <v>1061</v>
      </c>
      <c r="Z78" s="451" t="s">
        <v>1061</v>
      </c>
      <c r="AA78" s="451" t="s">
        <v>1061</v>
      </c>
      <c r="AB78" s="451" t="s">
        <v>1061</v>
      </c>
      <c r="AC78" s="451" t="s">
        <v>1061</v>
      </c>
      <c r="AD78" s="451" t="s">
        <v>1061</v>
      </c>
      <c r="AE78" s="451" t="s">
        <v>1061</v>
      </c>
      <c r="AF78" s="451" t="s">
        <v>1061</v>
      </c>
      <c r="AG78" s="451" t="s">
        <v>1061</v>
      </c>
      <c r="AH78" s="451" t="s">
        <v>1061</v>
      </c>
      <c r="AI78" s="451" t="s">
        <v>1061</v>
      </c>
      <c r="AJ78" s="451" t="s">
        <v>1061</v>
      </c>
      <c r="AK78" s="451" t="s">
        <v>1061</v>
      </c>
      <c r="AL78" s="451" t="s">
        <v>1061</v>
      </c>
      <c r="AM78" s="451" t="s">
        <v>1061</v>
      </c>
      <c r="AN78" s="451" t="s">
        <v>1061</v>
      </c>
      <c r="AO78" s="451" t="s">
        <v>1061</v>
      </c>
      <c r="AP78" s="451" t="s">
        <v>1061</v>
      </c>
      <c r="AQ78" s="451" t="s">
        <v>1061</v>
      </c>
      <c r="AR78" s="451" t="s">
        <v>1061</v>
      </c>
      <c r="AS78" s="451" t="s">
        <v>1061</v>
      </c>
      <c r="AT78" s="494" t="s">
        <v>1514</v>
      </c>
      <c r="AU78" s="405"/>
      <c r="AV78" s="405"/>
      <c r="AW78" s="405"/>
      <c r="AX78" s="405"/>
      <c r="AY78" s="405"/>
      <c r="AZ78" s="405"/>
      <c r="BA78" s="405"/>
      <c r="BB78" s="405"/>
      <c r="BC78" s="405"/>
      <c r="BD78" s="405"/>
      <c r="BE78" s="405"/>
      <c r="BF78" s="405"/>
      <c r="BG78" s="405"/>
      <c r="BH78" s="405"/>
      <c r="BI78" s="405"/>
      <c r="BJ78" s="470"/>
      <c r="BK78" s="470"/>
      <c r="BL78" s="470"/>
    </row>
    <row r="79" spans="1:64" ht="23" x14ac:dyDescent="0.35">
      <c r="A79" s="407" t="s">
        <v>1121</v>
      </c>
      <c r="B79" s="413">
        <v>45589</v>
      </c>
      <c r="C79" s="405" t="s">
        <v>725</v>
      </c>
      <c r="D79" s="405" t="s">
        <v>1515</v>
      </c>
      <c r="E79" s="477" t="s">
        <v>1516</v>
      </c>
      <c r="F79" s="477" t="s">
        <v>520</v>
      </c>
      <c r="G79" s="405" t="s">
        <v>1057</v>
      </c>
      <c r="H79" s="407" t="s">
        <v>310</v>
      </c>
      <c r="I79" s="470" t="s">
        <v>1058</v>
      </c>
      <c r="J79" s="404" t="s">
        <v>369</v>
      </c>
      <c r="K79" s="403" t="s">
        <v>1517</v>
      </c>
      <c r="L79" s="475" t="s">
        <v>405</v>
      </c>
      <c r="M79" s="409" t="s">
        <v>1067</v>
      </c>
      <c r="N79" s="405" t="s">
        <v>1309</v>
      </c>
      <c r="O79" s="407">
        <v>2024</v>
      </c>
      <c r="P79" s="405" t="s">
        <v>1469</v>
      </c>
      <c r="Q79" s="407" t="s">
        <v>1173</v>
      </c>
      <c r="R79" s="492" t="s">
        <v>521</v>
      </c>
      <c r="S79" s="489" t="s">
        <v>1518</v>
      </c>
      <c r="T79" s="451">
        <v>45593</v>
      </c>
      <c r="U79" s="413" t="e">
        <f>WORKDAY(Q79,15)</f>
        <v>#VALUE!</v>
      </c>
      <c r="V79" s="413">
        <v>45607</v>
      </c>
      <c r="W79" s="405" t="e">
        <f t="shared" si="24"/>
        <v>#VALUE!</v>
      </c>
      <c r="X79" s="405">
        <f>Y79-V79</f>
        <v>-45607</v>
      </c>
      <c r="Y79" s="405"/>
      <c r="Z79" s="405"/>
      <c r="AA79" s="451"/>
      <c r="AB79" s="451"/>
      <c r="AC79" s="536">
        <v>45635</v>
      </c>
      <c r="AD79" s="470"/>
      <c r="AE79" s="470"/>
      <c r="AF79" s="470"/>
      <c r="AG79" s="470"/>
      <c r="AH79" s="470"/>
      <c r="AI79" s="470"/>
      <c r="AJ79" s="470"/>
      <c r="AK79" s="413"/>
      <c r="AL79" s="405"/>
      <c r="AM79" s="413"/>
      <c r="AN79" s="470"/>
      <c r="AO79" s="470"/>
      <c r="AP79" s="470"/>
      <c r="AQ79" s="470"/>
      <c r="AR79" s="470"/>
      <c r="AS79" s="407"/>
      <c r="AT79" s="494"/>
      <c r="AU79" s="405"/>
      <c r="AV79" s="405"/>
      <c r="AW79" s="405"/>
      <c r="AX79" s="405"/>
      <c r="AY79" s="405"/>
      <c r="AZ79" s="405"/>
      <c r="BA79" s="405"/>
      <c r="BB79" s="405"/>
      <c r="BC79" s="405"/>
      <c r="BD79" s="405"/>
      <c r="BE79" s="405"/>
      <c r="BF79" s="405" t="s">
        <v>357</v>
      </c>
      <c r="BG79" s="405"/>
      <c r="BH79" s="405"/>
      <c r="BI79" s="405"/>
      <c r="BJ79" s="470"/>
      <c r="BK79" s="470"/>
      <c r="BL79" s="470"/>
    </row>
    <row r="80" spans="1:64" ht="23" x14ac:dyDescent="0.35">
      <c r="A80" s="407" t="s">
        <v>1121</v>
      </c>
      <c r="B80" s="413">
        <v>45586</v>
      </c>
      <c r="C80" s="405" t="s">
        <v>725</v>
      </c>
      <c r="D80" s="405" t="s">
        <v>1519</v>
      </c>
      <c r="E80" s="470" t="s">
        <v>1520</v>
      </c>
      <c r="F80" s="477" t="s">
        <v>520</v>
      </c>
      <c r="G80" s="405" t="s">
        <v>1145</v>
      </c>
      <c r="H80" s="407" t="s">
        <v>1146</v>
      </c>
      <c r="I80" s="470"/>
      <c r="J80" s="404"/>
      <c r="K80" s="403"/>
      <c r="L80" s="475"/>
      <c r="M80" s="409"/>
      <c r="N80" s="405"/>
      <c r="O80" s="407">
        <v>2024</v>
      </c>
      <c r="P80" s="405" t="s">
        <v>1469</v>
      </c>
      <c r="Q80" s="407" t="s">
        <v>1173</v>
      </c>
      <c r="R80" s="492" t="s">
        <v>521</v>
      </c>
      <c r="S80" s="416" t="s">
        <v>1521</v>
      </c>
      <c r="T80" s="451">
        <v>45597</v>
      </c>
      <c r="U80" s="413">
        <v>45614</v>
      </c>
      <c r="V80" s="413">
        <v>45614</v>
      </c>
      <c r="W80" s="405" t="e">
        <f t="shared" si="24"/>
        <v>#VALUE!</v>
      </c>
      <c r="X80" s="405">
        <f>Y80-V80</f>
        <v>-45614</v>
      </c>
      <c r="Y80" s="451"/>
      <c r="Z80" s="451"/>
      <c r="AA80" s="451"/>
      <c r="AB80" s="451"/>
      <c r="AC80" s="451"/>
      <c r="AD80" s="451"/>
      <c r="AE80" s="451"/>
      <c r="AF80" s="451"/>
      <c r="AG80" s="451"/>
      <c r="AH80" s="451"/>
      <c r="AI80" s="451"/>
      <c r="AJ80" s="451"/>
      <c r="AK80" s="451"/>
      <c r="AL80" s="451"/>
      <c r="AM80" s="451"/>
      <c r="AN80" s="451"/>
      <c r="AO80" s="451"/>
      <c r="AP80" s="451"/>
      <c r="AQ80" s="405"/>
      <c r="AR80" s="405"/>
      <c r="AS80" s="407"/>
      <c r="AT80" s="494"/>
      <c r="AU80" s="405"/>
      <c r="AV80" s="405"/>
      <c r="AW80" s="405"/>
      <c r="AX80" s="405"/>
      <c r="AY80" s="405"/>
      <c r="AZ80" s="405"/>
      <c r="BA80" s="405"/>
      <c r="BB80" s="405"/>
      <c r="BC80" s="405"/>
      <c r="BD80" s="405"/>
      <c r="BE80" s="405"/>
      <c r="BF80" s="405"/>
      <c r="BG80" s="405"/>
      <c r="BH80" s="405"/>
      <c r="BI80" s="405"/>
      <c r="BJ80" s="470"/>
      <c r="BK80" s="470"/>
      <c r="BL80" s="470"/>
    </row>
    <row r="81" spans="1:64" ht="23" x14ac:dyDescent="0.35">
      <c r="A81" s="407" t="s">
        <v>1121</v>
      </c>
      <c r="B81" s="413">
        <v>45596</v>
      </c>
      <c r="C81" s="405" t="s">
        <v>725</v>
      </c>
      <c r="D81" s="405" t="s">
        <v>1522</v>
      </c>
      <c r="E81" s="477" t="s">
        <v>1523</v>
      </c>
      <c r="F81" s="477" t="s">
        <v>520</v>
      </c>
      <c r="G81" s="405" t="s">
        <v>1057</v>
      </c>
      <c r="H81" s="407" t="s">
        <v>310</v>
      </c>
      <c r="I81" s="470" t="s">
        <v>1058</v>
      </c>
      <c r="J81" s="404" t="s">
        <v>369</v>
      </c>
      <c r="K81" s="403" t="s">
        <v>1524</v>
      </c>
      <c r="L81" s="475" t="s">
        <v>1525</v>
      </c>
      <c r="M81" s="409" t="s">
        <v>1067</v>
      </c>
      <c r="N81" s="405" t="s">
        <v>28</v>
      </c>
      <c r="O81" s="407">
        <v>2024</v>
      </c>
      <c r="P81" s="405" t="s">
        <v>1469</v>
      </c>
      <c r="Q81" s="407" t="s">
        <v>1173</v>
      </c>
      <c r="R81" s="492" t="s">
        <v>521</v>
      </c>
      <c r="S81" s="489" t="s">
        <v>1507</v>
      </c>
      <c r="T81" s="451">
        <v>45601</v>
      </c>
      <c r="U81" s="413">
        <v>45617</v>
      </c>
      <c r="V81" s="413">
        <v>45617</v>
      </c>
      <c r="W81" s="405"/>
      <c r="X81" s="405"/>
      <c r="Y81" s="451"/>
      <c r="Z81" s="405"/>
      <c r="AA81" s="451"/>
      <c r="AB81" s="451"/>
      <c r="AC81" s="451"/>
      <c r="AD81" s="470"/>
      <c r="AE81" s="470"/>
      <c r="AF81" s="470"/>
      <c r="AG81" s="470"/>
      <c r="AH81" s="470"/>
      <c r="AI81" s="470"/>
      <c r="AJ81" s="470"/>
      <c r="AK81" s="413"/>
      <c r="AL81" s="405"/>
      <c r="AM81" s="413"/>
      <c r="AN81" s="470"/>
      <c r="AO81" s="470"/>
      <c r="AP81" s="470"/>
      <c r="AQ81" s="470"/>
      <c r="AR81" s="470"/>
      <c r="AS81" s="407"/>
      <c r="AT81" s="494"/>
      <c r="AU81" s="405"/>
      <c r="AV81" s="405"/>
      <c r="AW81" s="405"/>
      <c r="AX81" s="405"/>
      <c r="AY81" s="405"/>
      <c r="AZ81" s="405"/>
      <c r="BA81" s="405"/>
      <c r="BB81" s="405"/>
      <c r="BC81" s="405"/>
      <c r="BD81" s="405"/>
      <c r="BE81" s="405"/>
      <c r="BF81" s="405"/>
      <c r="BG81" s="405"/>
      <c r="BH81" s="405"/>
      <c r="BI81" s="405"/>
      <c r="BJ81" s="470"/>
      <c r="BK81" s="470"/>
      <c r="BL81" s="470"/>
    </row>
    <row r="82" spans="1:64" x14ac:dyDescent="0.35">
      <c r="A82" s="407" t="s">
        <v>1121</v>
      </c>
      <c r="B82" s="413">
        <v>45600</v>
      </c>
      <c r="C82" s="405" t="s">
        <v>725</v>
      </c>
      <c r="D82" s="405" t="s">
        <v>1526</v>
      </c>
      <c r="E82" s="477" t="s">
        <v>1527</v>
      </c>
      <c r="F82" s="477" t="s">
        <v>1056</v>
      </c>
      <c r="G82" s="405" t="s">
        <v>1057</v>
      </c>
      <c r="H82" s="407" t="s">
        <v>310</v>
      </c>
      <c r="I82" s="470" t="s">
        <v>1058</v>
      </c>
      <c r="J82" s="404" t="s">
        <v>369</v>
      </c>
      <c r="K82" s="403" t="s">
        <v>1528</v>
      </c>
      <c r="L82" s="475" t="s">
        <v>165</v>
      </c>
      <c r="M82" s="409" t="s">
        <v>1067</v>
      </c>
      <c r="N82" s="405" t="s">
        <v>1529</v>
      </c>
      <c r="O82" s="407">
        <v>2024</v>
      </c>
      <c r="P82" s="405" t="s">
        <v>1469</v>
      </c>
      <c r="Q82" s="407" t="s">
        <v>1464</v>
      </c>
      <c r="R82" s="492" t="s">
        <v>521</v>
      </c>
      <c r="S82" s="489" t="s">
        <v>1507</v>
      </c>
      <c r="T82" s="451">
        <v>45600</v>
      </c>
      <c r="U82" s="413">
        <v>45617</v>
      </c>
      <c r="V82" s="413">
        <v>45617</v>
      </c>
      <c r="W82" s="405"/>
      <c r="X82" s="405"/>
      <c r="Y82" s="451"/>
      <c r="Z82" s="405"/>
      <c r="AA82" s="451"/>
      <c r="AB82" s="451"/>
      <c r="AC82" s="451"/>
      <c r="AD82" s="470"/>
      <c r="AE82" s="470"/>
      <c r="AF82" s="470"/>
      <c r="AG82" s="470"/>
      <c r="AH82" s="470"/>
      <c r="AI82" s="470"/>
      <c r="AJ82" s="470"/>
      <c r="AK82" s="413"/>
      <c r="AL82" s="405"/>
      <c r="AM82" s="413"/>
      <c r="AN82" s="470"/>
      <c r="AO82" s="470"/>
      <c r="AP82" s="470"/>
      <c r="AQ82" s="470"/>
      <c r="AR82" s="470"/>
      <c r="AS82" s="407"/>
      <c r="AT82" s="494"/>
      <c r="AU82" s="405"/>
      <c r="AV82" s="405"/>
      <c r="AW82" s="405"/>
      <c r="AX82" s="405"/>
      <c r="AY82" s="405"/>
      <c r="AZ82" s="405">
        <f>SUBTOTAL(9,BA82:BE82)</f>
        <v>5</v>
      </c>
      <c r="BA82" s="405" t="s">
        <v>1063</v>
      </c>
      <c r="BB82" s="405">
        <v>2</v>
      </c>
      <c r="BC82" s="405" t="s">
        <v>1063</v>
      </c>
      <c r="BD82" s="405">
        <v>2</v>
      </c>
      <c r="BE82" s="405">
        <v>1</v>
      </c>
      <c r="BF82" s="405" t="s">
        <v>357</v>
      </c>
      <c r="BG82" s="405" t="s">
        <v>1530</v>
      </c>
      <c r="BH82" s="405" t="s">
        <v>1120</v>
      </c>
      <c r="BI82" s="405" t="s">
        <v>1132</v>
      </c>
      <c r="BJ82" s="470" t="s">
        <v>562</v>
      </c>
      <c r="BK82" s="470" t="s">
        <v>562</v>
      </c>
      <c r="BL82" s="470" t="s">
        <v>562</v>
      </c>
    </row>
    <row r="83" spans="1:64" ht="34.5" x14ac:dyDescent="0.35">
      <c r="A83" s="407" t="s">
        <v>1121</v>
      </c>
      <c r="B83" s="413">
        <v>45573</v>
      </c>
      <c r="C83" s="405" t="s">
        <v>725</v>
      </c>
      <c r="D83" s="405" t="s">
        <v>1531</v>
      </c>
      <c r="E83" s="539" t="s">
        <v>1532</v>
      </c>
      <c r="F83" s="477" t="s">
        <v>1056</v>
      </c>
      <c r="G83" s="405" t="s">
        <v>1057</v>
      </c>
      <c r="H83" s="407" t="s">
        <v>310</v>
      </c>
      <c r="I83" s="470" t="s">
        <v>1058</v>
      </c>
      <c r="J83" s="404" t="s">
        <v>705</v>
      </c>
      <c r="K83" s="403" t="s">
        <v>705</v>
      </c>
      <c r="L83" s="475" t="s">
        <v>1533</v>
      </c>
      <c r="M83" s="409" t="s">
        <v>1067</v>
      </c>
      <c r="N83" s="405" t="s">
        <v>1534</v>
      </c>
      <c r="O83" s="407">
        <v>2024</v>
      </c>
      <c r="P83" s="405" t="s">
        <v>1469</v>
      </c>
      <c r="Q83" s="407" t="s">
        <v>1464</v>
      </c>
      <c r="R83" s="492" t="s">
        <v>521</v>
      </c>
      <c r="S83" s="489" t="s">
        <v>1507</v>
      </c>
      <c r="T83" s="451">
        <v>45575</v>
      </c>
      <c r="U83" s="413" t="e">
        <f>WORKDAY(Q83,15)</f>
        <v>#VALUE!</v>
      </c>
      <c r="V83" s="413">
        <v>45593</v>
      </c>
      <c r="W83" s="405" t="e">
        <f>NETWORKDAYS(S83,V83)</f>
        <v>#VALUE!</v>
      </c>
      <c r="X83" s="405">
        <f>Y83-V83</f>
        <v>8</v>
      </c>
      <c r="Y83" s="451">
        <v>45601</v>
      </c>
      <c r="Z83" s="405" t="s">
        <v>13</v>
      </c>
      <c r="AA83" s="405" t="s">
        <v>13</v>
      </c>
      <c r="AB83" s="451" t="s">
        <v>13</v>
      </c>
      <c r="AC83" s="451" t="s">
        <v>13</v>
      </c>
      <c r="AD83" s="451"/>
      <c r="AE83" s="451"/>
      <c r="AF83" s="451"/>
      <c r="AG83" s="451" t="s">
        <v>13</v>
      </c>
      <c r="AH83" s="451"/>
      <c r="AI83" s="451"/>
      <c r="AJ83" s="451"/>
      <c r="AK83" s="451"/>
      <c r="AL83" s="451"/>
      <c r="AM83" s="451"/>
      <c r="AN83" s="451" t="s">
        <v>13</v>
      </c>
      <c r="AO83" s="451"/>
      <c r="AP83" s="451"/>
      <c r="AQ83" s="451"/>
      <c r="AR83" s="451"/>
      <c r="AS83" s="451"/>
      <c r="AT83" s="494" t="s">
        <v>1535</v>
      </c>
      <c r="AU83" s="405"/>
      <c r="AV83" s="405"/>
      <c r="AW83" s="405"/>
      <c r="AX83" s="405"/>
      <c r="AY83" s="405"/>
      <c r="AZ83" s="413" t="s">
        <v>13</v>
      </c>
      <c r="BA83" s="413" t="s">
        <v>13</v>
      </c>
      <c r="BB83" s="413" t="s">
        <v>13</v>
      </c>
      <c r="BC83" s="413" t="s">
        <v>13</v>
      </c>
      <c r="BD83" s="413" t="s">
        <v>13</v>
      </c>
      <c r="BE83" s="413" t="s">
        <v>13</v>
      </c>
      <c r="BF83" s="413" t="s">
        <v>13</v>
      </c>
      <c r="BG83" s="413" t="s">
        <v>13</v>
      </c>
      <c r="BH83" s="413" t="s">
        <v>13</v>
      </c>
      <c r="BI83" s="413" t="s">
        <v>13</v>
      </c>
      <c r="BJ83" s="470"/>
      <c r="BK83" s="470"/>
      <c r="BL83" s="470"/>
    </row>
    <row r="84" spans="1:64" ht="23" x14ac:dyDescent="0.35">
      <c r="A84" s="407" t="s">
        <v>1121</v>
      </c>
      <c r="B84" s="413">
        <v>45602</v>
      </c>
      <c r="C84" s="405" t="s">
        <v>725</v>
      </c>
      <c r="D84" s="405" t="s">
        <v>1536</v>
      </c>
      <c r="E84" s="477" t="s">
        <v>1537</v>
      </c>
      <c r="F84" s="534" t="s">
        <v>1056</v>
      </c>
      <c r="G84" s="535" t="s">
        <v>1057</v>
      </c>
      <c r="H84" s="525" t="s">
        <v>310</v>
      </c>
      <c r="I84" s="494"/>
      <c r="J84" s="494"/>
      <c r="K84" s="494"/>
      <c r="L84" s="494"/>
      <c r="M84" s="494"/>
      <c r="N84" s="459" t="s">
        <v>1538</v>
      </c>
      <c r="O84" s="407">
        <v>2024</v>
      </c>
      <c r="P84" s="494" t="s">
        <v>1539</v>
      </c>
      <c r="Q84" s="407" t="s">
        <v>1540</v>
      </c>
      <c r="R84" s="494" t="s">
        <v>1541</v>
      </c>
      <c r="S84" s="517" t="s">
        <v>1513</v>
      </c>
      <c r="T84" s="459">
        <v>45617</v>
      </c>
      <c r="U84" s="537">
        <v>45630</v>
      </c>
      <c r="V84" s="494"/>
      <c r="W84" s="494"/>
      <c r="X84" s="494"/>
      <c r="Y84" s="494"/>
      <c r="Z84" s="494"/>
      <c r="AA84" s="494"/>
      <c r="AB84" s="494"/>
      <c r="AC84" s="494"/>
      <c r="AD84" s="494"/>
      <c r="AE84" s="494"/>
      <c r="AF84" s="494"/>
      <c r="AG84" s="494"/>
      <c r="AH84" s="494"/>
      <c r="AI84" s="494"/>
      <c r="AJ84" s="494"/>
      <c r="AK84" s="494"/>
      <c r="AL84" s="494"/>
      <c r="AM84" s="494"/>
      <c r="AN84" s="494"/>
      <c r="AO84" s="494"/>
      <c r="AP84" s="494"/>
      <c r="AQ84" s="494"/>
      <c r="AR84" s="494"/>
      <c r="AS84" s="494"/>
      <c r="AT84" s="494"/>
      <c r="AU84" s="494"/>
      <c r="AV84" s="494"/>
      <c r="AW84" s="494"/>
      <c r="AX84" s="494"/>
      <c r="AY84" s="494"/>
      <c r="AZ84" s="494"/>
      <c r="BA84" s="494"/>
      <c r="BB84" s="494"/>
      <c r="BC84" s="494"/>
      <c r="BD84" s="494"/>
      <c r="BE84" s="494"/>
      <c r="BF84" s="494"/>
      <c r="BG84" s="494"/>
      <c r="BH84" s="494"/>
      <c r="BI84" s="494"/>
      <c r="BJ84" s="494"/>
      <c r="BK84" s="494"/>
      <c r="BL84" s="494"/>
    </row>
    <row r="85" spans="1:64" ht="23" x14ac:dyDescent="0.35">
      <c r="A85" s="512" t="s">
        <v>1121</v>
      </c>
      <c r="B85" s="413">
        <v>45601</v>
      </c>
      <c r="C85" s="454" t="s">
        <v>725</v>
      </c>
      <c r="D85" s="524" t="s">
        <v>1542</v>
      </c>
      <c r="E85" s="477" t="s">
        <v>1543</v>
      </c>
      <c r="F85" s="494" t="s">
        <v>1089</v>
      </c>
      <c r="G85" s="517" t="s">
        <v>1057</v>
      </c>
      <c r="H85" s="459" t="s">
        <v>310</v>
      </c>
      <c r="I85" s="513"/>
      <c r="J85" s="513"/>
      <c r="K85" s="513"/>
      <c r="L85" s="513"/>
      <c r="M85" s="512"/>
      <c r="N85" s="459" t="s">
        <v>1544</v>
      </c>
      <c r="O85" s="407">
        <v>2024</v>
      </c>
      <c r="P85" s="494" t="s">
        <v>1469</v>
      </c>
      <c r="Q85" s="407" t="s">
        <v>316</v>
      </c>
      <c r="R85" s="454" t="s">
        <v>318</v>
      </c>
      <c r="S85" s="538" t="s">
        <v>696</v>
      </c>
      <c r="T85" s="454"/>
      <c r="U85" s="452"/>
      <c r="V85" s="513"/>
      <c r="W85" s="513"/>
      <c r="X85" s="513"/>
      <c r="Y85" s="513"/>
      <c r="Z85" s="454"/>
      <c r="AA85" s="513"/>
      <c r="AB85" s="513"/>
      <c r="AC85" s="513"/>
      <c r="AD85" s="513"/>
      <c r="AE85" s="513"/>
      <c r="AF85" s="513"/>
      <c r="AG85" s="513"/>
      <c r="AH85" s="513"/>
      <c r="AI85" s="513"/>
      <c r="AJ85" s="513"/>
      <c r="AK85" s="513"/>
      <c r="AL85" s="454"/>
      <c r="AM85" s="513"/>
      <c r="AN85" s="513"/>
      <c r="AO85" s="513"/>
      <c r="AP85" s="513"/>
      <c r="AQ85" s="513"/>
      <c r="AR85" s="513"/>
      <c r="AS85" s="513"/>
      <c r="AT85" s="513"/>
      <c r="AU85" s="513"/>
      <c r="AV85" s="513"/>
      <c r="AW85" s="513"/>
      <c r="AX85" s="513"/>
      <c r="AY85" s="513"/>
      <c r="AZ85" s="513"/>
      <c r="BA85" s="513"/>
      <c r="BB85" s="513"/>
      <c r="BC85" s="513"/>
      <c r="BD85" s="513"/>
      <c r="BE85" s="513"/>
      <c r="BF85" s="513"/>
      <c r="BG85" s="513"/>
      <c r="BH85" s="513"/>
      <c r="BI85" s="513"/>
      <c r="BJ85" s="513"/>
      <c r="BK85" s="513"/>
      <c r="BL85" s="513"/>
    </row>
    <row r="86" spans="1:64" ht="23" x14ac:dyDescent="0.35">
      <c r="A86" s="518" t="s">
        <v>1121</v>
      </c>
      <c r="B86" s="413">
        <v>45555</v>
      </c>
      <c r="C86" s="454" t="s">
        <v>725</v>
      </c>
      <c r="D86" s="524" t="s">
        <v>1545</v>
      </c>
      <c r="E86" s="540" t="s">
        <v>1546</v>
      </c>
      <c r="F86" s="530" t="s">
        <v>520</v>
      </c>
      <c r="G86" s="531" t="s">
        <v>1057</v>
      </c>
      <c r="H86" s="526" t="s">
        <v>310</v>
      </c>
      <c r="I86" s="470" t="s">
        <v>1058</v>
      </c>
      <c r="J86" s="404" t="s">
        <v>369</v>
      </c>
      <c r="K86" s="403" t="s">
        <v>1517</v>
      </c>
      <c r="L86" s="475" t="s">
        <v>398</v>
      </c>
      <c r="M86" s="409" t="s">
        <v>1067</v>
      </c>
      <c r="N86" s="405" t="s">
        <v>818</v>
      </c>
      <c r="O86" s="407">
        <v>2024</v>
      </c>
      <c r="P86" s="405" t="s">
        <v>1469</v>
      </c>
      <c r="Q86" s="407" t="s">
        <v>1173</v>
      </c>
      <c r="R86" s="492" t="s">
        <v>521</v>
      </c>
      <c r="S86" s="489" t="s">
        <v>1547</v>
      </c>
      <c r="T86" s="451">
        <v>45601</v>
      </c>
      <c r="U86" s="529">
        <v>45625</v>
      </c>
      <c r="V86" s="413"/>
      <c r="W86" s="405"/>
      <c r="X86" s="405"/>
      <c r="Y86" s="451"/>
      <c r="Z86" s="405"/>
      <c r="AA86" s="451"/>
      <c r="AB86" s="451"/>
      <c r="AC86" s="451"/>
      <c r="AD86" s="470"/>
      <c r="AE86" s="470"/>
      <c r="AF86" s="470"/>
      <c r="AG86" s="470"/>
      <c r="AH86" s="470"/>
      <c r="AI86" s="470"/>
      <c r="AJ86" s="470"/>
      <c r="AK86" s="413"/>
      <c r="AL86" s="405"/>
      <c r="AM86" s="413"/>
      <c r="AN86" s="470"/>
      <c r="AO86" s="470"/>
      <c r="AP86" s="470"/>
      <c r="AQ86" s="470"/>
      <c r="AR86" s="470"/>
      <c r="AS86" s="407"/>
      <c r="AT86" s="494"/>
      <c r="AU86" s="405"/>
      <c r="AV86" s="405"/>
      <c r="AW86" s="405"/>
      <c r="AX86" s="405"/>
      <c r="AY86" s="405"/>
      <c r="AZ86" s="405"/>
      <c r="BA86" s="405"/>
      <c r="BB86" s="405"/>
      <c r="BC86" s="405"/>
      <c r="BD86" s="405"/>
      <c r="BE86" s="405"/>
      <c r="BF86" s="405"/>
      <c r="BG86" s="405"/>
      <c r="BH86" s="405"/>
      <c r="BI86" s="405"/>
      <c r="BJ86" s="470"/>
      <c r="BK86" s="470"/>
      <c r="BL86" s="533"/>
    </row>
    <row r="87" spans="1:64" ht="57.5" x14ac:dyDescent="0.35">
      <c r="A87" s="518" t="s">
        <v>1121</v>
      </c>
      <c r="B87" s="413">
        <v>45551</v>
      </c>
      <c r="C87" s="454" t="s">
        <v>725</v>
      </c>
      <c r="D87" s="524" t="s">
        <v>1548</v>
      </c>
      <c r="E87" s="477" t="s">
        <v>1549</v>
      </c>
      <c r="F87" s="477" t="s">
        <v>1136</v>
      </c>
      <c r="G87" s="405" t="s">
        <v>1145</v>
      </c>
      <c r="H87" s="407" t="s">
        <v>1146</v>
      </c>
      <c r="I87" s="470" t="s">
        <v>1090</v>
      </c>
      <c r="J87" s="404" t="s">
        <v>1145</v>
      </c>
      <c r="K87" s="403" t="s">
        <v>1145</v>
      </c>
      <c r="L87" s="475" t="s">
        <v>1550</v>
      </c>
      <c r="M87" s="409" t="s">
        <v>326</v>
      </c>
      <c r="N87" s="405" t="s">
        <v>13</v>
      </c>
      <c r="O87" s="455">
        <v>2024</v>
      </c>
      <c r="P87" s="405" t="s">
        <v>1489</v>
      </c>
      <c r="Q87" s="407" t="s">
        <v>316</v>
      </c>
      <c r="R87" s="532" t="s">
        <v>318</v>
      </c>
      <c r="S87" s="489" t="s">
        <v>1518</v>
      </c>
      <c r="T87" s="451">
        <v>45568</v>
      </c>
      <c r="U87" s="413" t="e">
        <f>WORKDAY(Q87,15)</f>
        <v>#VALUE!</v>
      </c>
      <c r="V87" s="413">
        <v>45596</v>
      </c>
      <c r="W87" s="405" t="e">
        <f>NETWORKDAYS(S87,V87)</f>
        <v>#VALUE!</v>
      </c>
      <c r="X87" s="405">
        <f>Y87-V87</f>
        <v>-14</v>
      </c>
      <c r="Y87" s="451">
        <v>45582</v>
      </c>
      <c r="Z87" s="451"/>
      <c r="AA87" s="451"/>
      <c r="AB87" s="451"/>
      <c r="AC87" s="536">
        <v>45639</v>
      </c>
      <c r="AD87" s="451"/>
      <c r="AE87" s="451"/>
      <c r="AF87" s="451"/>
      <c r="AG87" s="451"/>
      <c r="AH87" s="451"/>
      <c r="AI87" s="451"/>
      <c r="AJ87" s="451"/>
      <c r="AK87" s="451"/>
      <c r="AL87" s="451"/>
      <c r="AM87" s="451"/>
      <c r="AN87" s="451" t="s">
        <v>13</v>
      </c>
      <c r="AO87" s="451"/>
      <c r="AP87" s="451"/>
      <c r="AQ87" s="405">
        <f>NETWORKDAYS(AM87,AP87)</f>
        <v>0</v>
      </c>
      <c r="AR87" s="405"/>
      <c r="AS87" s="407"/>
      <c r="AT87" s="494" t="s">
        <v>1551</v>
      </c>
      <c r="AU87" s="405"/>
      <c r="AV87" s="405"/>
      <c r="AW87" s="405"/>
      <c r="AX87" s="405"/>
      <c r="AY87" s="405"/>
      <c r="AZ87" s="405"/>
      <c r="BA87" s="405"/>
      <c r="BB87" s="405"/>
      <c r="BC87" s="405"/>
      <c r="BD87" s="405"/>
      <c r="BE87" s="405"/>
      <c r="BF87" s="405"/>
      <c r="BG87" s="405"/>
      <c r="BH87" s="405"/>
      <c r="BI87" s="405"/>
      <c r="BJ87" s="470"/>
      <c r="BK87" s="470"/>
      <c r="BL87" s="533"/>
    </row>
    <row r="88" spans="1:64" ht="23" x14ac:dyDescent="0.35">
      <c r="A88" s="518" t="s">
        <v>1121</v>
      </c>
      <c r="B88" s="413">
        <v>45607</v>
      </c>
      <c r="C88" s="454" t="s">
        <v>725</v>
      </c>
      <c r="D88" s="524" t="s">
        <v>1552</v>
      </c>
      <c r="E88" s="477" t="s">
        <v>1553</v>
      </c>
      <c r="F88" s="494" t="s">
        <v>325</v>
      </c>
      <c r="G88" s="459" t="s">
        <v>1057</v>
      </c>
      <c r="H88" s="407" t="s">
        <v>310</v>
      </c>
      <c r="I88" s="521"/>
      <c r="J88" s="521"/>
      <c r="K88" s="521"/>
      <c r="L88" s="521"/>
      <c r="M88" s="521"/>
      <c r="N88" s="459" t="s">
        <v>361</v>
      </c>
      <c r="O88" s="454">
        <v>2024</v>
      </c>
      <c r="P88" s="494" t="s">
        <v>1469</v>
      </c>
      <c r="Q88" s="407" t="s">
        <v>316</v>
      </c>
      <c r="R88" s="405" t="s">
        <v>318</v>
      </c>
      <c r="S88" s="517" t="s">
        <v>1518</v>
      </c>
      <c r="T88" s="459">
        <v>45597</v>
      </c>
      <c r="U88" s="459">
        <v>45614</v>
      </c>
      <c r="V88" s="494"/>
      <c r="W88" s="494"/>
      <c r="X88" s="494"/>
      <c r="Y88" s="494"/>
      <c r="Z88" s="494"/>
      <c r="AA88" s="494"/>
      <c r="AB88" s="494"/>
      <c r="AC88" s="494"/>
      <c r="AD88" s="494"/>
      <c r="AE88" s="494"/>
      <c r="AF88" s="494"/>
      <c r="AG88" s="494"/>
      <c r="AH88" s="494"/>
      <c r="AI88" s="494"/>
      <c r="AJ88" s="494"/>
      <c r="AK88" s="494"/>
      <c r="AL88" s="494"/>
      <c r="AM88" s="494"/>
      <c r="AN88" s="494"/>
      <c r="AO88" s="494"/>
      <c r="AP88" s="494"/>
      <c r="AQ88" s="494"/>
      <c r="AR88" s="494"/>
      <c r="AS88" s="494"/>
      <c r="AT88" s="494"/>
      <c r="AU88" s="494"/>
      <c r="AV88" s="494"/>
      <c r="AW88" s="494"/>
      <c r="AX88" s="494"/>
      <c r="AY88" s="494"/>
      <c r="AZ88" s="494"/>
      <c r="BA88" s="494"/>
      <c r="BB88" s="494"/>
      <c r="BC88" s="494"/>
      <c r="BD88" s="494"/>
      <c r="BE88" s="494"/>
      <c r="BF88" s="494"/>
      <c r="BG88" s="494"/>
      <c r="BH88" s="494"/>
      <c r="BI88" s="494"/>
      <c r="BJ88" s="494"/>
      <c r="BK88" s="494"/>
      <c r="BL88" s="494"/>
    </row>
    <row r="89" spans="1:64" ht="23" x14ac:dyDescent="0.35">
      <c r="A89" s="518" t="s">
        <v>1121</v>
      </c>
      <c r="B89" s="413">
        <v>45625</v>
      </c>
      <c r="C89" s="454"/>
      <c r="D89" s="524"/>
      <c r="E89" s="477" t="s">
        <v>1554</v>
      </c>
      <c r="F89" s="521" t="s">
        <v>1136</v>
      </c>
      <c r="G89" s="520" t="s">
        <v>1057</v>
      </c>
      <c r="H89" s="459" t="s">
        <v>310</v>
      </c>
      <c r="I89" s="521"/>
      <c r="J89" s="521"/>
      <c r="K89" s="521"/>
      <c r="L89" s="521"/>
      <c r="M89" s="521"/>
      <c r="N89" s="506" t="s">
        <v>1555</v>
      </c>
      <c r="O89" s="454">
        <v>2024</v>
      </c>
      <c r="P89" s="521"/>
      <c r="Q89" s="455"/>
      <c r="R89" s="520"/>
      <c r="S89" s="520" t="s">
        <v>992</v>
      </c>
      <c r="T89" s="506">
        <v>45628</v>
      </c>
      <c r="U89" s="529">
        <f>WORKDAY(Q89,14)</f>
        <v>19</v>
      </c>
      <c r="V89" s="520"/>
      <c r="W89" s="520"/>
      <c r="X89" s="520"/>
      <c r="Y89" s="520"/>
      <c r="Z89" s="520"/>
      <c r="AA89" s="520"/>
      <c r="AB89" s="520"/>
      <c r="AC89" s="520"/>
      <c r="AD89" s="520"/>
      <c r="AE89" s="520"/>
      <c r="AF89" s="520"/>
      <c r="AG89" s="520"/>
      <c r="AH89" s="520"/>
      <c r="AI89" s="520"/>
      <c r="AJ89" s="520"/>
      <c r="AK89" s="520"/>
      <c r="AL89" s="520"/>
      <c r="AM89" s="520"/>
      <c r="AN89" s="520"/>
      <c r="AO89" s="520"/>
      <c r="AP89" s="520"/>
      <c r="AQ89" s="520"/>
      <c r="AR89" s="520"/>
      <c r="AS89" s="520"/>
      <c r="AT89" s="520"/>
      <c r="AU89" s="520"/>
      <c r="AV89" s="520"/>
      <c r="AW89" s="520"/>
      <c r="AX89" s="520"/>
      <c r="AY89" s="520"/>
      <c r="AZ89" s="520"/>
      <c r="BA89" s="520"/>
      <c r="BB89" s="520"/>
      <c r="BC89" s="520"/>
      <c r="BD89" s="520"/>
      <c r="BE89" s="520"/>
      <c r="BF89" s="520"/>
      <c r="BG89" s="520"/>
      <c r="BH89" s="520"/>
      <c r="BI89" s="520"/>
      <c r="BJ89" s="520"/>
      <c r="BK89" s="520"/>
      <c r="BL89" s="520"/>
    </row>
    <row r="90" spans="1:64" x14ac:dyDescent="0.35">
      <c r="A90" s="518"/>
      <c r="B90" s="413"/>
      <c r="C90" s="494"/>
      <c r="D90" s="494"/>
      <c r="E90" s="477"/>
      <c r="F90" s="521"/>
      <c r="G90" s="506"/>
      <c r="H90" s="455"/>
      <c r="I90" s="521"/>
      <c r="J90" s="521"/>
      <c r="K90" s="521"/>
      <c r="L90" s="521"/>
      <c r="M90" s="521"/>
      <c r="N90" s="506"/>
      <c r="O90" s="521"/>
      <c r="P90" s="521"/>
      <c r="Q90" s="521"/>
      <c r="R90" s="521"/>
      <c r="S90" s="506"/>
      <c r="T90" s="521"/>
      <c r="U90" s="521"/>
      <c r="V90" s="521"/>
      <c r="W90" s="521"/>
      <c r="X90" s="521"/>
      <c r="Y90" s="521"/>
      <c r="Z90" s="521"/>
      <c r="AA90" s="521"/>
      <c r="AB90" s="521"/>
      <c r="AC90" s="521"/>
      <c r="AD90" s="521"/>
      <c r="AE90" s="521"/>
      <c r="AF90" s="521"/>
      <c r="AG90" s="521"/>
      <c r="AH90" s="521"/>
      <c r="AI90" s="521"/>
      <c r="AJ90" s="521"/>
      <c r="AK90" s="521"/>
      <c r="AL90" s="521"/>
      <c r="AM90" s="521"/>
      <c r="AN90" s="521"/>
      <c r="AO90" s="521"/>
      <c r="AP90" s="521"/>
      <c r="AQ90" s="521"/>
      <c r="AR90" s="521"/>
      <c r="AS90" s="521"/>
      <c r="AT90" s="521"/>
      <c r="AU90" s="521"/>
      <c r="AV90" s="521"/>
      <c r="AW90" s="521"/>
      <c r="AX90" s="521"/>
      <c r="AY90" s="521"/>
      <c r="AZ90" s="521"/>
      <c r="BA90" s="521"/>
      <c r="BB90" s="521"/>
      <c r="BC90" s="521"/>
      <c r="BD90" s="521"/>
      <c r="BE90" s="521"/>
      <c r="BF90" s="521"/>
      <c r="BG90" s="521"/>
      <c r="BH90" s="521"/>
      <c r="BI90" s="521"/>
      <c r="BJ90" s="521"/>
      <c r="BK90" s="521"/>
      <c r="BL90" s="521"/>
    </row>
    <row r="91" spans="1:64" x14ac:dyDescent="0.35">
      <c r="A91" s="407" t="s">
        <v>1556</v>
      </c>
      <c r="B91" s="413"/>
      <c r="C91" s="405" t="s">
        <v>1557</v>
      </c>
      <c r="D91" s="405"/>
      <c r="E91" s="477"/>
      <c r="F91" s="527"/>
      <c r="G91" s="454"/>
      <c r="H91" s="454"/>
      <c r="I91" s="513"/>
      <c r="J91" s="513"/>
      <c r="K91" s="513"/>
      <c r="L91" s="513"/>
      <c r="M91" s="512"/>
      <c r="N91" s="453"/>
      <c r="O91" s="454"/>
      <c r="P91" s="454"/>
      <c r="Q91" s="452"/>
      <c r="R91" s="454"/>
      <c r="S91" s="454"/>
      <c r="T91" s="513"/>
      <c r="U91" s="452"/>
      <c r="V91" s="513"/>
      <c r="W91" s="513"/>
      <c r="X91" s="513"/>
      <c r="Y91" s="513"/>
      <c r="Z91" s="454"/>
      <c r="AA91" s="513"/>
      <c r="AB91" s="513"/>
      <c r="AC91" s="513"/>
      <c r="AD91" s="513"/>
      <c r="AE91" s="513"/>
      <c r="AF91" s="513"/>
      <c r="AG91" s="513"/>
      <c r="AH91" s="513"/>
      <c r="AI91" s="513"/>
      <c r="AJ91" s="513"/>
      <c r="AK91" s="513"/>
      <c r="AL91" s="454"/>
      <c r="AM91" s="513"/>
      <c r="AN91" s="513"/>
      <c r="AO91" s="513"/>
      <c r="AP91" s="513"/>
      <c r="AQ91" s="513"/>
      <c r="AR91" s="513"/>
      <c r="AS91" s="513"/>
      <c r="AT91" s="513"/>
      <c r="AU91" s="513"/>
      <c r="AV91" s="513"/>
      <c r="AW91" s="513"/>
      <c r="AX91" s="513"/>
      <c r="AY91" s="513"/>
      <c r="AZ91" s="513"/>
      <c r="BA91" s="513"/>
      <c r="BB91" s="513"/>
      <c r="BC91" s="513"/>
      <c r="BD91" s="513"/>
      <c r="BE91" s="513"/>
      <c r="BF91" s="513"/>
      <c r="BG91" s="513"/>
      <c r="BH91" s="513"/>
      <c r="BI91" s="513"/>
      <c r="BJ91" s="513"/>
      <c r="BK91" s="513"/>
      <c r="BL91" s="513"/>
    </row>
    <row r="92" spans="1:64" x14ac:dyDescent="0.35">
      <c r="A92" s="514" t="s">
        <v>1558</v>
      </c>
      <c r="B92" s="515"/>
      <c r="C92" s="516" t="s">
        <v>1559</v>
      </c>
      <c r="D92" s="516">
        <v>25</v>
      </c>
      <c r="E92" s="513"/>
      <c r="F92" s="527"/>
      <c r="G92" s="454"/>
      <c r="H92" s="454"/>
      <c r="I92" s="513"/>
      <c r="J92" s="513"/>
      <c r="K92" s="513"/>
      <c r="L92" s="513"/>
      <c r="M92" s="512"/>
      <c r="N92" s="453"/>
      <c r="O92" s="454"/>
      <c r="P92" s="454"/>
      <c r="Q92" s="452"/>
      <c r="R92" s="454"/>
      <c r="S92" s="454"/>
      <c r="T92" s="513"/>
      <c r="U92" s="452"/>
      <c r="V92" s="513"/>
      <c r="W92" s="513"/>
      <c r="X92" s="513"/>
      <c r="Y92" s="513"/>
      <c r="Z92" s="454"/>
      <c r="AA92" s="513"/>
      <c r="AB92" s="513"/>
      <c r="AC92" s="513"/>
      <c r="AD92" s="513"/>
      <c r="AE92" s="513"/>
      <c r="AF92" s="513"/>
      <c r="AG92" s="513"/>
      <c r="AH92" s="513"/>
      <c r="AI92" s="513"/>
      <c r="AJ92" s="513"/>
      <c r="AK92" s="513"/>
      <c r="AL92" s="454"/>
      <c r="AM92" s="513"/>
      <c r="AN92" s="513"/>
      <c r="AO92" s="513"/>
      <c r="AP92" s="513"/>
      <c r="AQ92" s="513"/>
      <c r="AR92" s="513"/>
      <c r="AS92" s="513"/>
      <c r="AT92" s="513"/>
      <c r="AU92" s="513"/>
      <c r="AV92" s="513"/>
      <c r="AW92" s="513"/>
      <c r="AX92" s="513"/>
      <c r="AY92" s="513"/>
      <c r="AZ92" s="513"/>
      <c r="BA92" s="513"/>
      <c r="BB92" s="513"/>
      <c r="BC92" s="513"/>
      <c r="BD92" s="513"/>
      <c r="BE92" s="513"/>
      <c r="BF92" s="513"/>
      <c r="BG92" s="513"/>
      <c r="BH92" s="513"/>
      <c r="BI92" s="513"/>
      <c r="BJ92" s="513"/>
      <c r="BK92" s="513"/>
      <c r="BL92" s="513"/>
    </row>
  </sheetData>
  <dataValidations count="6">
    <dataValidation allowBlank="1" showInputMessage="1" showErrorMessage="1" sqref="G1 I1:J1 L1:L54 B1:C56 H1:H68 K2:K66 AW15:AY16 BA23 AV22:AY22 BA19:BA21 N55 L56:L57 L59:L66 H71 AZ24:BE24 BE26 AZ26 Z68:Z76 H80 K80:L80 H85 I85:J92 J81:J84 L81:L92 AU80:AU92 H91:H92 AU1:AU66" xr:uid="{F8374C54-F198-46EB-B96C-B141C01EE2E5}"/>
    <dataValidation showDropDown="1" showErrorMessage="1" sqref="C1" xr:uid="{0A1887C0-F3F6-4B36-B065-F8482A163D2B}"/>
    <dataValidation type="date" operator="greaterThanOrEqual" allowBlank="1" showInputMessage="1" showErrorMessage="1" sqref="T3:T7" xr:uid="{BE337C7D-5B2A-4A48-96F4-2E557EB9A6D4}">
      <formula1>44562</formula1>
    </dataValidation>
    <dataValidation type="date" operator="greaterThanOrEqual" allowBlank="1" showInputMessage="1" showErrorMessage="1" sqref="AC3:AC5" xr:uid="{6DE97100-1CA7-402F-9DFD-346AED5B1B99}">
      <formula1>AA3</formula1>
    </dataValidation>
    <dataValidation type="date" operator="greaterThanOrEqual" allowBlank="1" showInputMessage="1" showErrorMessage="1" sqref="AA3:AA5" xr:uid="{F65EAA61-5AD7-4435-8748-633B9C0ECF32}">
      <formula1>W3</formula1>
    </dataValidation>
    <dataValidation type="date" operator="greaterThanOrEqual" allowBlank="1" showInputMessage="1" showErrorMessage="1" sqref="V3:V7 Y3:Y5 Y7" xr:uid="{2DE7A396-C52A-49F6-94C7-078D4B8FF729}">
      <formula1>S3</formula1>
    </dataValidation>
  </dataValidations>
  <pageMargins left="0.7" right="0.7" top="0.75" bottom="0.75" header="0.3" footer="0.3"/>
  <legacyDrawing r:id="rId1"/>
  <extLst>
    <ext xmlns:x14="http://schemas.microsoft.com/office/spreadsheetml/2009/9/main" uri="{CCE6A557-97BC-4b89-ADB6-D9C93CAAB3DF}">
      <x14:dataValidations xmlns:xm="http://schemas.microsoft.com/office/excel/2006/main" count="14">
        <x14:dataValidation type="list" allowBlank="1" showInputMessage="1" showErrorMessage="1" xr:uid="{0F2B02F1-DDE3-4BD4-BD55-38FD64DB41C9}">
          <x14:formula1>
            <xm:f>'Drop-down lists'!$N$2:$N$10</xm:f>
          </x14:formula1>
          <xm:sqref>F2:F92</xm:sqref>
        </x14:dataValidation>
        <x14:dataValidation type="list" allowBlank="1" showInputMessage="1" showErrorMessage="1" xr:uid="{F4F0FF23-F7DE-40E5-A3E6-E7271C4F5659}">
          <x14:formula1>
            <xm:f>'Drop-down lists'!$E$2:$E$9</xm:f>
          </x14:formula1>
          <xm:sqref>G2:G92</xm:sqref>
        </x14:dataValidation>
        <x14:dataValidation type="list" allowBlank="1" showInputMessage="1" showErrorMessage="1" xr:uid="{8AB8ED18-A1D9-45F1-8F4B-8D7410658755}">
          <x14:formula1>
            <xm:f>'Drop-down lists'!$G$2:$G$8</xm:f>
          </x14:formula1>
          <xm:sqref>I2:I84</xm:sqref>
        </x14:dataValidation>
        <x14:dataValidation type="list" allowBlank="1" showInputMessage="1" showErrorMessage="1" xr:uid="{01305EAC-893A-4317-870F-F9157C5D1EF2}">
          <x14:formula1>
            <xm:f>'Drop-down lists'!$A$2:$A$24</xm:f>
          </x14:formula1>
          <xm:sqref>S1:S79</xm:sqref>
        </x14:dataValidation>
        <x14:dataValidation type="list" allowBlank="1" showInputMessage="1" showErrorMessage="1" xr:uid="{248ACEDA-04EE-40AB-9EC5-DA106CDADFFF}">
          <x14:formula1>
            <xm:f>'Drop-down lists'!$H$2:$H$18</xm:f>
          </x14:formula1>
          <xm:sqref>J2:J70 J80</xm:sqref>
        </x14:dataValidation>
        <x14:dataValidation type="list" allowBlank="1" showInputMessage="1" showErrorMessage="1" xr:uid="{323913A1-6F60-4427-98B3-B90066A64B1B}">
          <x14:formula1>
            <xm:f>'Drop-down lists'!$I$2:$I$13</xm:f>
          </x14:formula1>
          <xm:sqref>P2:P5</xm:sqref>
        </x14:dataValidation>
        <x14:dataValidation type="list" allowBlank="1" showInputMessage="1" showErrorMessage="1" xr:uid="{9317A085-BE52-48DC-B3C6-7A7D79BE7D96}">
          <x14:formula1>
            <xm:f>'Drop-down lists'!$L$2:$L$5</xm:f>
          </x14:formula1>
          <xm:sqref>R2 R4:R7 R16 R22 R28 R31:R35</xm:sqref>
        </x14:dataValidation>
        <x14:dataValidation type="list" allowBlank="1" showInputMessage="1" showErrorMessage="1" xr:uid="{6ECD6F03-6619-4344-8834-A3AE43E3D6CC}">
          <x14:formula1>
            <xm:f>'Drop-down lists'!$D$2:$D$7</xm:f>
          </x14:formula1>
          <xm:sqref>C2:C7</xm:sqref>
        </x14:dataValidation>
        <x14:dataValidation type="list" allowBlank="1" showInputMessage="1" showErrorMessage="1" xr:uid="{315E629A-CC85-42DF-8026-808753EA164D}">
          <x14:formula1>
            <xm:f>'Drop-down lists'!$E$2:$E$5</xm:f>
          </x14:formula1>
          <xm:sqref>K1</xm:sqref>
        </x14:dataValidation>
        <x14:dataValidation type="list" allowBlank="1" showInputMessage="1" showErrorMessage="1" xr:uid="{AC41D3D8-2B5B-435D-86BB-F7FC6EAA995A}">
          <x14:formula1>
            <xm:f>'Drop-down lists'!$J$2:$J$6</xm:f>
          </x14:formula1>
          <xm:sqref>Q2:Q15 Q19</xm:sqref>
        </x14:dataValidation>
        <x14:dataValidation type="list" allowBlank="1" showInputMessage="1" showErrorMessage="1" xr:uid="{31D86099-6F59-4FC5-BE62-15A4621541D0}">
          <x14:formula1>
            <xm:f>'Drop-down lists'!$M$2:$M$3</xm:f>
          </x14:formula1>
          <xm:sqref>M2:M8 M10:M17 M69:M79</xm:sqref>
        </x14:dataValidation>
        <x14:dataValidation type="list" allowBlank="1" showInputMessage="1" showErrorMessage="1" xr:uid="{3AFE1F66-3930-41A4-AFAB-E63BC30D51C6}">
          <x14:formula1>
            <xm:f>'Drop-down lists'!$B$2:$B$3</xm:f>
          </x14:formula1>
          <xm:sqref>AJ2 AJ7</xm:sqref>
        </x14:dataValidation>
        <x14:dataValidation type="list" allowBlank="1" showInputMessage="1" showErrorMessage="1" xr:uid="{EAA42397-ADBC-4FE1-B452-BA80E3FCABA5}">
          <x14:formula1>
            <xm:f>'Drop-down lists'!$O$2:$O$9</xm:f>
          </x14:formula1>
          <xm:sqref>BF3:BF12 BF14:BF18 BF22 BF24:BF25 BF27:BF66</xm:sqref>
        </x14:dataValidation>
        <x14:dataValidation type="list" allowBlank="1" showInputMessage="1" showErrorMessage="1" xr:uid="{7C7271D7-A99B-403F-BD35-03D0BBAF61F9}">
          <x14:formula1>
            <xm:f>'Drop-down lists'!$A$2:$A$16</xm:f>
          </x14:formula1>
          <xm:sqref>S80:S92</xm:sqref>
        </x14:dataValidation>
      </x14:dataValidations>
    </ext>
  </extLst>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064056-F548-4342-9924-66003BE9BE9B}">
  <dimension ref="A1:XDI161"/>
  <sheetViews>
    <sheetView tabSelected="1" zoomScaleNormal="100" workbookViewId="0"/>
  </sheetViews>
  <sheetFormatPr defaultColWidth="30.26953125" defaultRowHeight="15" customHeight="1" outlineLevelCol="1" x14ac:dyDescent="0.35"/>
  <cols>
    <col min="1" max="1" width="14" style="385" customWidth="1"/>
    <col min="2" max="2" width="12.81640625" style="564" customWidth="1"/>
    <col min="3" max="3" width="16.453125" style="420" customWidth="1"/>
    <col min="4" max="4" width="30.26953125" style="125" customWidth="1"/>
    <col min="5" max="5" width="11.81640625" style="125" customWidth="1"/>
    <col min="6" max="6" width="14.1796875" style="125" customWidth="1"/>
    <col min="7" max="7" width="9.81640625" style="385" customWidth="1"/>
    <col min="8" max="8" width="49.26953125" style="60" bestFit="1" customWidth="1"/>
    <col min="9" max="9" width="29.453125" style="420" customWidth="1"/>
    <col min="10" max="10" width="11.26953125" style="420" customWidth="1"/>
    <col min="11" max="11" width="10.453125" style="385" customWidth="1"/>
    <col min="12" max="12" width="22.1796875" style="600" customWidth="1"/>
    <col min="13" max="13" width="23.453125" style="600" customWidth="1"/>
    <col min="14" max="14" width="17.81640625" style="600" customWidth="1"/>
    <col min="15" max="15" width="18.81640625" style="125" customWidth="1"/>
    <col min="16" max="16" width="18.7265625" style="125" customWidth="1"/>
    <col min="17" max="17" width="9.1796875" style="600" customWidth="1"/>
    <col min="18" max="18" width="10.26953125" style="600" customWidth="1"/>
    <col min="19" max="19" width="21" style="600" customWidth="1"/>
    <col min="20" max="20" width="12.54296875" style="564" customWidth="1"/>
    <col min="21" max="21" width="8.81640625" style="600" customWidth="1"/>
    <col min="22" max="22" width="14.453125" style="573" customWidth="1"/>
    <col min="23" max="23" width="9" style="600" customWidth="1"/>
    <col min="24" max="24" width="13.1796875" style="558" hidden="1" customWidth="1"/>
    <col min="25" max="25" width="13" style="573" customWidth="1"/>
    <col min="26" max="26" width="10.7265625" style="125" customWidth="1"/>
    <col min="27" max="27" width="10" style="125" customWidth="1"/>
    <col min="28" max="28" width="11.453125" style="573" customWidth="1"/>
    <col min="29" max="29" width="14.1796875" style="600" customWidth="1"/>
    <col min="30" max="30" width="11" style="600" customWidth="1"/>
    <col min="31" max="31" width="10" style="567" hidden="1" customWidth="1"/>
    <col min="32" max="32" width="13.26953125" style="567" hidden="1" customWidth="1"/>
    <col min="33" max="33" width="11.453125" style="129" hidden="1" customWidth="1" outlineLevel="1"/>
    <col min="34" max="34" width="16" style="129" hidden="1" customWidth="1" outlineLevel="1"/>
    <col min="35" max="36" width="11.453125" style="129" hidden="1" customWidth="1" outlineLevel="1"/>
    <col min="37" max="37" width="10.7265625" style="600" customWidth="1" collapsed="1"/>
    <col min="38" max="38" width="10.7265625" style="600" customWidth="1"/>
    <col min="39" max="39" width="20.54296875" style="600" customWidth="1"/>
    <col min="40" max="40" width="11.453125" style="600" customWidth="1"/>
    <col min="41" max="41" width="21.54296875" style="600" customWidth="1"/>
    <col min="42" max="42" width="12.453125" style="600" customWidth="1"/>
    <col min="43" max="43" width="10.26953125" style="600" customWidth="1"/>
    <col min="44" max="44" width="19.7265625" style="125" customWidth="1"/>
    <col min="45" max="45" width="10.453125" style="125" customWidth="1"/>
    <col min="46" max="46" width="12.1796875" style="600" customWidth="1"/>
    <col min="47" max="47" width="16.26953125" style="600" customWidth="1"/>
    <col min="48" max="48" width="11" style="600" customWidth="1"/>
    <col min="49" max="49" width="41.26953125" style="600" customWidth="1"/>
    <col min="50" max="52" width="12.453125" style="626" customWidth="1"/>
    <col min="53" max="54" width="15.54296875" style="627" customWidth="1"/>
    <col min="55" max="55" width="13.1796875" style="627" customWidth="1"/>
    <col min="56" max="56" width="8.81640625" style="627" customWidth="1"/>
    <col min="57" max="57" width="7.81640625" style="627" customWidth="1"/>
    <col min="58" max="58" width="9.7265625" style="627" customWidth="1"/>
    <col min="59" max="59" width="9.453125" style="627" customWidth="1"/>
    <col min="60" max="61" width="14.453125" style="627" customWidth="1"/>
    <col min="62" max="62" width="26.81640625" style="628" customWidth="1"/>
    <col min="63" max="64" width="14.453125" style="628" customWidth="1"/>
    <col min="65" max="70" width="30.26953125" style="386"/>
    <col min="71" max="161" width="30.26953125" style="400"/>
    <col min="16378" max="16378" width="30.26953125" bestFit="1" customWidth="1"/>
  </cols>
  <sheetData>
    <row r="1" spans="1:16335" s="631" customFormat="1" ht="33.75" customHeight="1" x14ac:dyDescent="0.35">
      <c r="A1" s="629" t="s">
        <v>250</v>
      </c>
      <c r="B1" s="559" t="s">
        <v>1019</v>
      </c>
      <c r="C1" s="480" t="s">
        <v>258</v>
      </c>
      <c r="D1" s="550" t="s">
        <v>259</v>
      </c>
      <c r="E1" s="480" t="s">
        <v>1560</v>
      </c>
      <c r="F1" s="480" t="s">
        <v>1561</v>
      </c>
      <c r="G1" s="480" t="s">
        <v>1020</v>
      </c>
      <c r="H1" s="480" t="s">
        <v>255</v>
      </c>
      <c r="I1" s="480" t="s">
        <v>1021</v>
      </c>
      <c r="J1" s="480" t="s">
        <v>256</v>
      </c>
      <c r="K1" s="480" t="s">
        <v>1562</v>
      </c>
      <c r="L1" s="480" t="s">
        <v>1023</v>
      </c>
      <c r="M1" s="480" t="s">
        <v>270</v>
      </c>
      <c r="N1" s="480" t="s">
        <v>257</v>
      </c>
      <c r="O1" s="480" t="s">
        <v>1024</v>
      </c>
      <c r="P1" s="480" t="s">
        <v>254</v>
      </c>
      <c r="Q1" s="480" t="s">
        <v>264</v>
      </c>
      <c r="R1" s="480" t="s">
        <v>265</v>
      </c>
      <c r="S1" s="480" t="s">
        <v>266</v>
      </c>
      <c r="T1" s="559" t="s">
        <v>260</v>
      </c>
      <c r="U1" s="480" t="s">
        <v>1563</v>
      </c>
      <c r="V1" s="559" t="s">
        <v>262</v>
      </c>
      <c r="W1" s="480" t="s">
        <v>1563</v>
      </c>
      <c r="X1" s="559" t="s">
        <v>1025</v>
      </c>
      <c r="Y1" s="559" t="s">
        <v>1026</v>
      </c>
      <c r="Z1" s="480" t="s">
        <v>277</v>
      </c>
      <c r="AA1" s="480" t="s">
        <v>278</v>
      </c>
      <c r="AB1" s="559" t="s">
        <v>275</v>
      </c>
      <c r="AC1" s="480" t="s">
        <v>1027</v>
      </c>
      <c r="AD1" s="480" t="s">
        <v>276</v>
      </c>
      <c r="AE1" s="559" t="s">
        <v>1028</v>
      </c>
      <c r="AF1" s="559" t="s">
        <v>280</v>
      </c>
      <c r="AG1" s="480" t="s">
        <v>283</v>
      </c>
      <c r="AH1" s="480" t="s">
        <v>284</v>
      </c>
      <c r="AI1" s="480" t="s">
        <v>281</v>
      </c>
      <c r="AJ1" s="480" t="s">
        <v>282</v>
      </c>
      <c r="AK1" s="480" t="s">
        <v>1029</v>
      </c>
      <c r="AL1" s="480" t="s">
        <v>1564</v>
      </c>
      <c r="AM1" s="480" t="s">
        <v>294</v>
      </c>
      <c r="AN1" s="480" t="s">
        <v>1030</v>
      </c>
      <c r="AO1" s="480" t="s">
        <v>1031</v>
      </c>
      <c r="AP1" s="480" t="s">
        <v>1032</v>
      </c>
      <c r="AQ1" s="480" t="s">
        <v>300</v>
      </c>
      <c r="AR1" s="480" t="s">
        <v>298</v>
      </c>
      <c r="AS1" s="480" t="s">
        <v>295</v>
      </c>
      <c r="AT1" s="480" t="s">
        <v>1033</v>
      </c>
      <c r="AU1" s="480" t="s">
        <v>1034</v>
      </c>
      <c r="AV1" s="480" t="s">
        <v>1035</v>
      </c>
      <c r="AW1" s="550" t="s">
        <v>1036</v>
      </c>
      <c r="AX1" s="621" t="s">
        <v>1565</v>
      </c>
      <c r="AY1" s="621" t="s">
        <v>1566</v>
      </c>
      <c r="AZ1" s="621" t="s">
        <v>1567</v>
      </c>
      <c r="BA1" s="621" t="s">
        <v>1568</v>
      </c>
      <c r="BB1" s="621" t="s">
        <v>1038</v>
      </c>
      <c r="BC1" s="621" t="s">
        <v>1039</v>
      </c>
      <c r="BD1" s="621" t="s">
        <v>1040</v>
      </c>
      <c r="BE1" s="621" t="s">
        <v>1041</v>
      </c>
      <c r="BF1" s="621" t="s">
        <v>1043</v>
      </c>
      <c r="BG1" s="621" t="s">
        <v>322</v>
      </c>
      <c r="BH1" s="621" t="s">
        <v>1045</v>
      </c>
      <c r="BI1" s="621" t="s">
        <v>1046</v>
      </c>
      <c r="BJ1" s="621" t="s">
        <v>1569</v>
      </c>
      <c r="BK1" s="621" t="s">
        <v>1052</v>
      </c>
      <c r="BL1" s="480" t="s">
        <v>1053</v>
      </c>
      <c r="BM1" s="630"/>
      <c r="BN1" s="630"/>
      <c r="BO1" s="630"/>
      <c r="BP1" s="630"/>
      <c r="BQ1" s="630"/>
      <c r="BR1" s="630"/>
      <c r="BS1" s="630"/>
      <c r="BT1" s="630"/>
      <c r="BU1" s="630"/>
      <c r="BV1" s="630"/>
      <c r="BW1" s="630"/>
      <c r="BX1" s="630"/>
      <c r="BY1" s="630"/>
      <c r="BZ1" s="630"/>
      <c r="CA1" s="630"/>
      <c r="CB1" s="630"/>
      <c r="CC1" s="630"/>
      <c r="CD1" s="630"/>
      <c r="CE1" s="630"/>
      <c r="CF1" s="630"/>
      <c r="CG1" s="630"/>
      <c r="CH1" s="630"/>
      <c r="CI1" s="630"/>
      <c r="CJ1" s="630"/>
      <c r="CK1" s="630"/>
      <c r="CL1" s="630"/>
      <c r="CM1" s="630"/>
      <c r="CN1" s="630"/>
      <c r="CO1" s="630"/>
      <c r="CP1" s="630"/>
      <c r="CQ1" s="630"/>
      <c r="CR1" s="630"/>
      <c r="CS1" s="630"/>
      <c r="CT1" s="630"/>
      <c r="CU1" s="630"/>
      <c r="CV1" s="630"/>
      <c r="CW1" s="630"/>
      <c r="CX1" s="630"/>
      <c r="CY1" s="630"/>
      <c r="CZ1" s="630"/>
      <c r="DA1" s="630"/>
      <c r="DB1" s="630"/>
      <c r="DC1" s="630"/>
      <c r="DD1" s="630"/>
      <c r="DE1" s="630"/>
      <c r="DF1" s="630"/>
      <c r="DG1" s="630"/>
      <c r="DH1" s="630"/>
      <c r="DI1" s="630"/>
      <c r="DJ1" s="630"/>
      <c r="DK1" s="630"/>
      <c r="DL1" s="630"/>
      <c r="DM1" s="630"/>
      <c r="DN1" s="630"/>
      <c r="DO1" s="630"/>
      <c r="DP1" s="630"/>
      <c r="DQ1" s="630"/>
      <c r="DR1" s="630"/>
      <c r="DS1" s="630"/>
      <c r="DT1" s="630"/>
      <c r="DU1" s="630"/>
      <c r="DV1" s="630"/>
      <c r="DW1" s="630"/>
      <c r="DX1" s="630"/>
      <c r="DY1" s="630"/>
      <c r="DZ1" s="630"/>
      <c r="EA1" s="630"/>
      <c r="EB1" s="630"/>
      <c r="EC1" s="630"/>
      <c r="ED1" s="630"/>
      <c r="EE1" s="630"/>
      <c r="EF1" s="630"/>
      <c r="EG1" s="630"/>
      <c r="EH1" s="630"/>
      <c r="EI1" s="630"/>
      <c r="EJ1" s="630"/>
      <c r="EK1" s="630"/>
      <c r="EL1" s="630"/>
      <c r="EM1" s="630"/>
      <c r="EN1" s="630"/>
      <c r="EO1" s="630"/>
      <c r="EP1" s="630"/>
      <c r="EQ1" s="630"/>
      <c r="ER1" s="630"/>
      <c r="ES1" s="630"/>
      <c r="ET1" s="630"/>
      <c r="EU1" s="630"/>
      <c r="EV1" s="630"/>
      <c r="EW1" s="630"/>
      <c r="EX1" s="630"/>
      <c r="EY1" s="630"/>
      <c r="EZ1" s="630"/>
      <c r="FA1" s="630"/>
      <c r="FB1" s="630"/>
      <c r="FC1" s="630"/>
      <c r="FD1" s="630"/>
      <c r="FE1" s="630"/>
      <c r="FF1" s="630"/>
    </row>
    <row r="2" spans="1:16335" s="633" customFormat="1" ht="14.25" customHeight="1" x14ac:dyDescent="0.35">
      <c r="A2" s="542" t="s">
        <v>1570</v>
      </c>
      <c r="B2" s="555">
        <v>45716</v>
      </c>
      <c r="C2" s="405" t="s">
        <v>725</v>
      </c>
      <c r="D2" s="405" t="s">
        <v>624</v>
      </c>
      <c r="E2" s="405"/>
      <c r="F2" s="405"/>
      <c r="G2" s="405" t="s">
        <v>1571</v>
      </c>
      <c r="H2" s="405" t="s">
        <v>1572</v>
      </c>
      <c r="I2" s="405" t="s">
        <v>1089</v>
      </c>
      <c r="J2" s="405" t="s">
        <v>1057</v>
      </c>
      <c r="K2" s="405" t="s">
        <v>310</v>
      </c>
      <c r="L2" s="405" t="s">
        <v>1145</v>
      </c>
      <c r="M2" s="405" t="s">
        <v>1573</v>
      </c>
      <c r="N2" s="405" t="s">
        <v>1437</v>
      </c>
      <c r="O2" s="405" t="s">
        <v>1067</v>
      </c>
      <c r="P2" s="405" t="s">
        <v>1574</v>
      </c>
      <c r="Q2" s="405">
        <v>2025</v>
      </c>
      <c r="R2" s="405" t="s">
        <v>685</v>
      </c>
      <c r="S2" s="405" t="s">
        <v>316</v>
      </c>
      <c r="T2" s="546">
        <v>45741</v>
      </c>
      <c r="U2" s="405">
        <f t="shared" ref="U2:U12" si="0">NETWORKDAYS(B2,T2)</f>
        <v>18</v>
      </c>
      <c r="V2" s="546">
        <v>45742</v>
      </c>
      <c r="W2" s="405">
        <f t="shared" ref="W2:W18" si="1">NETWORKDAYS(T2,V2)</f>
        <v>2</v>
      </c>
      <c r="X2" s="546">
        <v>45757</v>
      </c>
      <c r="Y2" s="546">
        <v>45757</v>
      </c>
      <c r="Z2" s="405">
        <f t="shared" ref="Z2:Z14" si="2">NETWORKDAYS(V2,Y2)</f>
        <v>12</v>
      </c>
      <c r="AA2" s="405">
        <f t="shared" ref="AA2:AA15" si="3">AB2-Y2</f>
        <v>0</v>
      </c>
      <c r="AB2" s="546">
        <v>45757</v>
      </c>
      <c r="AC2" s="586">
        <f t="shared" ref="AC2:AC8" si="4">NETWORKDAYS(Y2,AB2)</f>
        <v>1</v>
      </c>
      <c r="AD2" s="546">
        <v>45771</v>
      </c>
      <c r="AE2" s="405"/>
      <c r="AF2" s="405"/>
      <c r="AG2" s="405"/>
      <c r="AH2" s="405"/>
      <c r="AI2" s="405"/>
      <c r="AJ2" s="405"/>
      <c r="AK2" s="405"/>
      <c r="AL2" s="405"/>
      <c r="AM2" s="569" t="s">
        <v>1575</v>
      </c>
      <c r="AN2" s="546"/>
      <c r="AO2" s="405"/>
      <c r="AP2" s="546"/>
      <c r="AQ2" s="405"/>
      <c r="AR2" s="405"/>
      <c r="AS2" s="405"/>
      <c r="AT2" s="405"/>
      <c r="AU2" s="405"/>
      <c r="AV2" s="545"/>
      <c r="AW2" s="405"/>
      <c r="AX2" s="405"/>
      <c r="AY2" s="405"/>
      <c r="AZ2" s="405"/>
      <c r="BA2" s="405"/>
      <c r="BB2" s="405"/>
      <c r="BC2" s="405"/>
      <c r="BD2" s="405"/>
      <c r="BE2" s="405"/>
      <c r="BF2" s="545">
        <v>1</v>
      </c>
      <c r="BG2" s="545" t="s">
        <v>1063</v>
      </c>
      <c r="BH2" s="545">
        <v>1</v>
      </c>
      <c r="BI2" s="545">
        <v>1</v>
      </c>
      <c r="BJ2" s="545"/>
      <c r="BK2" s="632" t="s">
        <v>562</v>
      </c>
      <c r="BL2" s="632" t="s">
        <v>562</v>
      </c>
      <c r="BM2" s="544"/>
      <c r="BN2" s="544"/>
      <c r="BO2" s="544"/>
      <c r="BP2" s="544"/>
      <c r="BQ2" s="544"/>
      <c r="BR2" s="544"/>
      <c r="BS2" s="544"/>
      <c r="BT2" s="544"/>
      <c r="BU2" s="544"/>
      <c r="BV2" s="544"/>
      <c r="BW2" s="544"/>
      <c r="BX2" s="544"/>
      <c r="BY2" s="544"/>
      <c r="BZ2" s="544"/>
      <c r="CA2" s="544"/>
      <c r="CB2" s="544"/>
      <c r="CC2" s="544"/>
      <c r="CD2" s="544"/>
      <c r="CE2" s="544"/>
      <c r="CF2" s="544"/>
      <c r="CG2" s="544"/>
      <c r="CH2" s="544"/>
      <c r="CI2" s="544"/>
      <c r="CJ2" s="544"/>
      <c r="CK2" s="544"/>
      <c r="CL2" s="544"/>
      <c r="CM2" s="544"/>
      <c r="CN2" s="544"/>
      <c r="CO2" s="544"/>
      <c r="CP2" s="544"/>
      <c r="CQ2" s="544"/>
      <c r="CR2" s="544"/>
      <c r="CS2" s="544"/>
      <c r="CT2" s="544"/>
      <c r="CU2" s="544"/>
      <c r="CV2" s="544"/>
      <c r="CW2" s="544"/>
      <c r="CX2" s="544"/>
      <c r="CY2" s="544"/>
      <c r="CZ2" s="544"/>
      <c r="DA2" s="544"/>
      <c r="DB2" s="544"/>
      <c r="DC2" s="125"/>
      <c r="DD2" s="125"/>
      <c r="DE2" s="125"/>
      <c r="DF2" s="125"/>
      <c r="DG2" s="125"/>
      <c r="DH2" s="125"/>
      <c r="DI2" s="125"/>
      <c r="DJ2" s="125"/>
      <c r="DK2" s="125"/>
      <c r="DL2" s="125"/>
      <c r="DM2" s="125"/>
      <c r="DN2" s="125"/>
      <c r="DO2" s="125"/>
      <c r="DP2" s="125"/>
      <c r="DQ2" s="125"/>
      <c r="DR2" s="125"/>
      <c r="DS2" s="125"/>
      <c r="DT2" s="125"/>
      <c r="DU2" s="125"/>
      <c r="DV2" s="125"/>
      <c r="DW2" s="125"/>
      <c r="DX2" s="125"/>
      <c r="DY2" s="125"/>
      <c r="DZ2" s="125"/>
      <c r="EA2" s="125"/>
      <c r="EB2" s="125"/>
      <c r="EC2" s="125"/>
      <c r="ED2" s="125"/>
      <c r="EE2" s="125"/>
      <c r="EF2" s="125"/>
      <c r="EG2" s="125"/>
      <c r="EH2" s="125"/>
      <c r="EI2" s="125"/>
      <c r="EJ2" s="125"/>
      <c r="EK2" s="125"/>
      <c r="EL2" s="125"/>
      <c r="EM2" s="125"/>
      <c r="EN2" s="125"/>
      <c r="EO2" s="125"/>
      <c r="EP2" s="125"/>
      <c r="EQ2" s="125"/>
      <c r="ER2" s="125"/>
      <c r="ES2" s="125"/>
      <c r="ET2" s="125"/>
      <c r="EU2" s="125"/>
      <c r="EV2" s="125"/>
      <c r="EW2" s="125"/>
      <c r="EX2" s="125"/>
      <c r="EY2" s="125"/>
      <c r="EZ2" s="125"/>
      <c r="FA2" s="125"/>
      <c r="FB2" s="125"/>
      <c r="FC2" s="125"/>
      <c r="FD2" s="125"/>
      <c r="FE2" s="125"/>
      <c r="FF2" s="125"/>
      <c r="FG2" s="125"/>
      <c r="FH2" s="125"/>
      <c r="FI2" s="125"/>
      <c r="FJ2" s="125"/>
      <c r="FK2" s="125"/>
      <c r="FL2" s="125"/>
      <c r="FM2" s="125"/>
      <c r="FN2" s="125"/>
      <c r="FO2" s="125"/>
      <c r="FP2" s="125"/>
      <c r="FQ2" s="125"/>
      <c r="FR2" s="125"/>
      <c r="FS2" s="125"/>
      <c r="FT2" s="125"/>
      <c r="FU2" s="125"/>
      <c r="FV2" s="125"/>
      <c r="FW2" s="125"/>
      <c r="FX2" s="125"/>
      <c r="FY2" s="125"/>
      <c r="FZ2" s="125"/>
      <c r="GA2" s="125"/>
      <c r="GB2" s="125"/>
      <c r="GC2" s="125"/>
      <c r="GD2" s="125"/>
      <c r="GE2" s="125"/>
      <c r="GF2" s="125"/>
      <c r="GG2" s="125"/>
      <c r="GH2" s="125"/>
      <c r="GI2" s="125"/>
      <c r="GJ2" s="125"/>
      <c r="GK2" s="125"/>
      <c r="GL2" s="125"/>
      <c r="GM2" s="125"/>
      <c r="GN2" s="125"/>
      <c r="GO2" s="125"/>
      <c r="GP2" s="125"/>
      <c r="GQ2" s="125"/>
      <c r="GR2" s="125"/>
      <c r="GS2" s="125"/>
      <c r="GT2" s="125"/>
      <c r="GU2" s="125"/>
      <c r="GV2" s="125"/>
      <c r="GW2" s="125"/>
      <c r="GX2" s="125"/>
      <c r="GY2" s="125"/>
      <c r="GZ2" s="125"/>
      <c r="HA2" s="125"/>
      <c r="HB2" s="125"/>
      <c r="HC2" s="125"/>
      <c r="HD2" s="125"/>
      <c r="HE2" s="125"/>
      <c r="HF2" s="125"/>
      <c r="HG2" s="125"/>
      <c r="HH2" s="125"/>
      <c r="HI2" s="125"/>
      <c r="HJ2" s="125"/>
      <c r="HK2" s="125"/>
      <c r="HL2" s="125"/>
      <c r="HM2" s="125"/>
      <c r="HN2" s="125"/>
      <c r="HO2" s="125"/>
      <c r="HP2" s="125"/>
      <c r="HQ2" s="125"/>
      <c r="HR2" s="125"/>
      <c r="HS2" s="125"/>
      <c r="HT2" s="125"/>
      <c r="HU2" s="125"/>
      <c r="HV2" s="125"/>
      <c r="HW2" s="125"/>
      <c r="HX2" s="125"/>
      <c r="HY2" s="125"/>
      <c r="HZ2" s="125"/>
      <c r="IA2" s="125"/>
      <c r="IB2" s="125"/>
      <c r="IC2" s="125"/>
      <c r="ID2" s="125"/>
      <c r="IE2" s="125"/>
      <c r="IF2" s="125"/>
      <c r="IG2" s="125"/>
      <c r="IH2" s="125"/>
      <c r="II2" s="125"/>
      <c r="IJ2" s="125"/>
      <c r="IK2" s="125"/>
      <c r="IL2" s="125"/>
      <c r="IM2" s="125"/>
      <c r="IN2" s="125"/>
      <c r="IO2" s="125"/>
      <c r="IP2" s="125"/>
      <c r="IQ2" s="125"/>
      <c r="IR2" s="125"/>
      <c r="IS2" s="125"/>
      <c r="IT2" s="125"/>
      <c r="IU2" s="125"/>
      <c r="IV2" s="125"/>
      <c r="IW2" s="125"/>
      <c r="IX2" s="125"/>
      <c r="IY2" s="125"/>
      <c r="IZ2" s="125"/>
      <c r="JA2" s="125"/>
      <c r="JB2" s="125"/>
      <c r="JC2" s="125"/>
      <c r="JD2" s="125"/>
      <c r="JE2" s="125"/>
      <c r="JF2" s="125"/>
      <c r="JG2" s="125"/>
      <c r="JH2" s="125"/>
      <c r="JI2" s="125"/>
      <c r="JJ2" s="125"/>
      <c r="JK2" s="125"/>
      <c r="JL2" s="125"/>
      <c r="JM2" s="125"/>
      <c r="JN2" s="125"/>
      <c r="JO2" s="125"/>
      <c r="JP2" s="125"/>
      <c r="JQ2" s="125"/>
      <c r="JR2" s="125"/>
      <c r="JS2" s="125"/>
      <c r="JT2" s="125"/>
      <c r="JU2" s="125"/>
      <c r="JV2" s="125"/>
      <c r="JW2" s="125"/>
      <c r="JX2" s="125"/>
      <c r="JY2" s="125"/>
      <c r="JZ2" s="125"/>
      <c r="KA2" s="125"/>
      <c r="KB2" s="125"/>
      <c r="KC2" s="125"/>
      <c r="KD2" s="125"/>
      <c r="KE2" s="125"/>
      <c r="KF2" s="125"/>
      <c r="KG2" s="125"/>
      <c r="KH2" s="125"/>
      <c r="KI2" s="125"/>
      <c r="KJ2" s="125"/>
      <c r="KK2" s="125"/>
      <c r="KL2" s="125"/>
      <c r="KM2" s="125"/>
      <c r="KN2" s="125"/>
      <c r="KO2" s="125"/>
      <c r="KP2" s="125"/>
      <c r="KQ2" s="125"/>
      <c r="KR2" s="125"/>
      <c r="KS2" s="125"/>
      <c r="KT2" s="125"/>
      <c r="KU2" s="125"/>
      <c r="KV2" s="125"/>
      <c r="KW2" s="125"/>
      <c r="KX2" s="125"/>
      <c r="KY2" s="125"/>
      <c r="KZ2" s="125"/>
      <c r="LA2" s="125"/>
      <c r="LB2" s="125"/>
      <c r="LC2" s="125"/>
      <c r="LD2" s="125"/>
      <c r="LE2" s="125"/>
      <c r="LF2" s="125"/>
      <c r="LG2" s="125"/>
      <c r="LH2" s="125"/>
      <c r="LI2" s="125"/>
      <c r="LJ2" s="125"/>
      <c r="LK2" s="125"/>
      <c r="LL2" s="125"/>
      <c r="LM2" s="125"/>
      <c r="LN2" s="125"/>
      <c r="LO2" s="125"/>
      <c r="LP2" s="125"/>
      <c r="LQ2" s="125"/>
      <c r="LR2" s="125"/>
      <c r="LS2" s="125"/>
      <c r="LT2" s="125"/>
      <c r="LU2" s="125"/>
      <c r="LV2" s="125"/>
      <c r="LW2" s="125"/>
      <c r="LX2" s="125"/>
      <c r="LY2" s="125"/>
      <c r="LZ2" s="125"/>
      <c r="MA2" s="125"/>
      <c r="MB2" s="125"/>
      <c r="MC2" s="125"/>
      <c r="MD2" s="125"/>
      <c r="ME2" s="125"/>
      <c r="MF2" s="125"/>
      <c r="MG2" s="125"/>
      <c r="MH2" s="125"/>
      <c r="MI2" s="125"/>
      <c r="MJ2" s="125"/>
      <c r="MK2" s="125"/>
      <c r="ML2" s="125"/>
      <c r="MM2" s="125"/>
      <c r="MN2" s="125"/>
      <c r="MO2" s="125"/>
      <c r="MP2" s="125"/>
      <c r="MQ2" s="125"/>
      <c r="MR2" s="125"/>
      <c r="MS2" s="125"/>
      <c r="MT2" s="125"/>
      <c r="MU2" s="125"/>
      <c r="MV2" s="125"/>
      <c r="MW2" s="125"/>
      <c r="MX2" s="125"/>
      <c r="MY2" s="125"/>
      <c r="MZ2" s="125"/>
      <c r="NA2" s="125"/>
      <c r="NB2" s="125"/>
      <c r="NC2" s="125"/>
      <c r="ND2" s="125"/>
      <c r="NE2" s="125"/>
      <c r="NF2" s="125"/>
      <c r="NG2" s="125"/>
      <c r="NH2" s="125"/>
      <c r="NI2" s="125"/>
      <c r="NJ2" s="125"/>
      <c r="NK2" s="125"/>
      <c r="NL2" s="125"/>
      <c r="NM2" s="125"/>
      <c r="NN2" s="125"/>
      <c r="NO2" s="125"/>
      <c r="NP2" s="125"/>
      <c r="NQ2" s="125"/>
      <c r="NR2" s="125"/>
      <c r="NS2" s="125"/>
      <c r="NT2" s="125"/>
      <c r="NU2" s="125"/>
      <c r="NV2" s="125"/>
      <c r="NW2" s="125"/>
      <c r="NX2" s="125"/>
      <c r="NY2" s="125"/>
      <c r="NZ2" s="125"/>
      <c r="OA2" s="125"/>
      <c r="OB2" s="125"/>
      <c r="OC2" s="125"/>
      <c r="OD2" s="125"/>
      <c r="OE2" s="125"/>
      <c r="OF2" s="125"/>
      <c r="OG2" s="125"/>
      <c r="OH2" s="125"/>
      <c r="OI2" s="125"/>
      <c r="OJ2" s="125"/>
      <c r="OK2" s="125"/>
      <c r="OL2" s="125"/>
      <c r="OM2" s="125"/>
      <c r="ON2" s="125"/>
      <c r="OO2" s="125"/>
      <c r="OP2" s="125"/>
      <c r="OQ2" s="125"/>
      <c r="OR2" s="125"/>
      <c r="OS2" s="125"/>
      <c r="OT2" s="125"/>
      <c r="OU2" s="125"/>
      <c r="OV2" s="125"/>
      <c r="OW2" s="125"/>
      <c r="OX2" s="125"/>
      <c r="OY2" s="125"/>
      <c r="OZ2" s="125"/>
      <c r="PA2" s="125"/>
      <c r="PB2" s="125"/>
      <c r="PC2" s="125"/>
      <c r="PD2" s="125"/>
      <c r="PE2" s="125"/>
      <c r="PF2" s="125"/>
      <c r="PG2" s="125"/>
      <c r="PH2" s="125"/>
      <c r="PI2" s="125"/>
      <c r="PJ2" s="125"/>
      <c r="PK2" s="125"/>
      <c r="PL2" s="125"/>
      <c r="PM2" s="125"/>
      <c r="PN2" s="125"/>
      <c r="PO2" s="125"/>
      <c r="PP2" s="125"/>
      <c r="PQ2" s="125"/>
      <c r="PR2" s="125"/>
      <c r="PS2" s="125"/>
      <c r="PT2" s="125"/>
      <c r="PU2" s="125"/>
      <c r="PV2" s="125"/>
      <c r="PW2" s="125"/>
      <c r="PX2" s="125"/>
      <c r="PY2" s="125"/>
      <c r="PZ2" s="125"/>
      <c r="QA2" s="125"/>
      <c r="QB2" s="125"/>
      <c r="QC2" s="125"/>
      <c r="QD2" s="125"/>
      <c r="QE2" s="125"/>
      <c r="QF2" s="125"/>
      <c r="QG2" s="125"/>
      <c r="QH2" s="125"/>
      <c r="QI2" s="125"/>
      <c r="QJ2" s="125"/>
      <c r="QK2" s="125"/>
      <c r="QL2" s="125"/>
      <c r="QM2" s="125"/>
      <c r="QN2" s="125"/>
      <c r="QO2" s="125"/>
      <c r="QP2" s="125"/>
      <c r="QQ2" s="125"/>
      <c r="QR2" s="125"/>
      <c r="QS2" s="125"/>
      <c r="QT2" s="125"/>
      <c r="QU2" s="125"/>
      <c r="QV2" s="125"/>
      <c r="QW2" s="125"/>
      <c r="QX2" s="125"/>
      <c r="QY2" s="125"/>
      <c r="QZ2" s="125"/>
      <c r="RA2" s="125"/>
      <c r="RB2" s="125"/>
      <c r="RC2" s="125"/>
      <c r="RD2" s="125"/>
      <c r="RE2" s="125"/>
      <c r="RF2" s="125"/>
      <c r="RG2" s="125"/>
      <c r="RH2" s="125"/>
      <c r="RI2" s="125"/>
      <c r="RJ2" s="125"/>
      <c r="RK2" s="125"/>
      <c r="RL2" s="125"/>
      <c r="RM2" s="125"/>
      <c r="RN2" s="125"/>
      <c r="RO2" s="125"/>
      <c r="RP2" s="125"/>
      <c r="RQ2" s="125"/>
      <c r="RR2" s="125"/>
      <c r="RS2" s="125"/>
      <c r="RT2" s="125"/>
      <c r="RU2" s="125"/>
      <c r="RV2" s="125"/>
      <c r="RW2" s="125"/>
      <c r="RX2" s="125"/>
      <c r="RY2" s="125"/>
      <c r="RZ2" s="125"/>
      <c r="SA2" s="125"/>
      <c r="SB2" s="125"/>
      <c r="SC2" s="125"/>
      <c r="SD2" s="125"/>
      <c r="SE2" s="125"/>
      <c r="SF2" s="125"/>
      <c r="SG2" s="125"/>
      <c r="SH2" s="125"/>
      <c r="SI2" s="125"/>
      <c r="SJ2" s="125"/>
      <c r="SK2" s="125"/>
      <c r="SL2" s="125"/>
      <c r="SM2" s="125"/>
      <c r="SN2" s="125"/>
      <c r="SO2" s="125"/>
      <c r="SP2" s="125"/>
      <c r="SQ2" s="125"/>
      <c r="SR2" s="125"/>
      <c r="SS2" s="125"/>
      <c r="ST2" s="125"/>
      <c r="SU2" s="125"/>
      <c r="SV2" s="125"/>
      <c r="SW2" s="125"/>
      <c r="SX2" s="125"/>
      <c r="SY2" s="125"/>
      <c r="SZ2" s="125"/>
      <c r="TA2" s="125"/>
      <c r="TB2" s="125"/>
      <c r="TC2" s="125"/>
      <c r="TD2" s="125"/>
      <c r="TE2" s="125"/>
      <c r="TF2" s="125"/>
      <c r="TG2" s="125"/>
      <c r="TH2" s="125"/>
      <c r="TI2" s="125"/>
      <c r="TJ2" s="125"/>
      <c r="TK2" s="125"/>
      <c r="TL2" s="125"/>
      <c r="TM2" s="125"/>
      <c r="TN2" s="125"/>
      <c r="TO2" s="125"/>
      <c r="TP2" s="125"/>
      <c r="TQ2" s="125"/>
      <c r="TR2" s="125"/>
      <c r="TS2" s="125"/>
      <c r="TT2" s="125"/>
      <c r="TU2" s="125"/>
      <c r="TV2" s="125"/>
      <c r="TW2" s="125"/>
      <c r="TX2" s="125"/>
      <c r="TY2" s="125"/>
      <c r="TZ2" s="125"/>
      <c r="UA2" s="125"/>
      <c r="UB2" s="125"/>
      <c r="UC2" s="125"/>
      <c r="UD2" s="125"/>
      <c r="UE2" s="125"/>
      <c r="UF2" s="125"/>
      <c r="UG2" s="125"/>
      <c r="UH2" s="125"/>
      <c r="UI2" s="125"/>
      <c r="UJ2" s="125"/>
      <c r="UK2" s="125"/>
      <c r="UL2" s="125"/>
      <c r="UM2" s="125"/>
      <c r="UN2" s="125"/>
      <c r="UO2" s="125"/>
      <c r="UP2" s="125"/>
      <c r="UQ2" s="125"/>
      <c r="UR2" s="125"/>
      <c r="US2" s="125"/>
      <c r="UT2" s="125"/>
      <c r="UU2" s="125"/>
      <c r="UV2" s="125"/>
      <c r="UW2" s="125"/>
      <c r="UX2" s="125"/>
      <c r="UY2" s="125"/>
      <c r="UZ2" s="125"/>
      <c r="VA2" s="125"/>
      <c r="VB2" s="125"/>
      <c r="VC2" s="125"/>
      <c r="VD2" s="125"/>
      <c r="VE2" s="125"/>
      <c r="VF2" s="125"/>
      <c r="VG2" s="125"/>
      <c r="VH2" s="125"/>
      <c r="VI2" s="125"/>
      <c r="VJ2" s="125"/>
      <c r="VK2" s="125"/>
      <c r="VL2" s="125"/>
      <c r="VM2" s="125"/>
      <c r="VN2" s="125"/>
      <c r="VO2" s="125"/>
      <c r="VP2" s="125"/>
      <c r="VQ2" s="125"/>
      <c r="VR2" s="125"/>
      <c r="VS2" s="125"/>
      <c r="VT2" s="125"/>
      <c r="VU2" s="125"/>
      <c r="VV2" s="125"/>
      <c r="VW2" s="125"/>
      <c r="VX2" s="125"/>
      <c r="VY2" s="125"/>
      <c r="VZ2" s="125"/>
      <c r="WA2" s="125"/>
      <c r="WB2" s="125"/>
      <c r="WC2" s="125"/>
      <c r="WD2" s="125"/>
      <c r="WE2" s="125"/>
      <c r="WF2" s="125"/>
      <c r="WG2" s="125"/>
      <c r="WH2" s="125"/>
      <c r="WI2" s="125"/>
      <c r="WJ2" s="125"/>
      <c r="WK2" s="125"/>
      <c r="WL2" s="125"/>
      <c r="WM2" s="125"/>
      <c r="WN2" s="125"/>
      <c r="WO2" s="125"/>
      <c r="WP2" s="125"/>
      <c r="WQ2" s="125"/>
      <c r="WR2" s="125"/>
      <c r="WS2" s="125"/>
      <c r="WT2" s="125"/>
      <c r="WU2" s="125"/>
      <c r="WV2" s="125"/>
      <c r="WW2" s="125"/>
      <c r="WX2" s="125"/>
      <c r="WY2" s="125"/>
      <c r="WZ2" s="125"/>
      <c r="XA2" s="125"/>
      <c r="XB2" s="125"/>
      <c r="XC2" s="125"/>
      <c r="XD2" s="125"/>
      <c r="XE2" s="125"/>
      <c r="XF2" s="125"/>
      <c r="XG2" s="125"/>
      <c r="XH2" s="125"/>
      <c r="XI2" s="125"/>
      <c r="XJ2" s="125"/>
      <c r="XK2" s="125"/>
      <c r="XL2" s="125"/>
      <c r="XM2" s="125"/>
      <c r="XN2" s="125"/>
      <c r="XO2" s="125"/>
      <c r="XP2" s="125"/>
      <c r="XQ2" s="125"/>
      <c r="XR2" s="125"/>
      <c r="XS2" s="125"/>
      <c r="XT2" s="125"/>
      <c r="XU2" s="125"/>
      <c r="XV2" s="125"/>
      <c r="XW2" s="125"/>
      <c r="XX2" s="125"/>
      <c r="XY2" s="125"/>
      <c r="XZ2" s="125"/>
      <c r="YA2" s="125"/>
      <c r="YB2" s="125"/>
      <c r="YC2" s="125"/>
      <c r="YD2" s="125"/>
      <c r="YE2" s="125"/>
      <c r="YF2" s="125"/>
      <c r="YG2" s="125"/>
      <c r="YH2" s="125"/>
      <c r="YI2" s="125"/>
      <c r="YJ2" s="125"/>
      <c r="YK2" s="125"/>
      <c r="YL2" s="125"/>
      <c r="YM2" s="125"/>
      <c r="YN2" s="125"/>
      <c r="YO2" s="125"/>
      <c r="YP2" s="125"/>
      <c r="YQ2" s="125"/>
      <c r="YR2" s="125"/>
      <c r="YS2" s="125"/>
      <c r="YT2" s="125"/>
      <c r="YU2" s="125"/>
      <c r="YV2" s="125"/>
      <c r="YW2" s="125"/>
      <c r="YX2" s="125"/>
      <c r="YY2" s="125"/>
      <c r="YZ2" s="125"/>
      <c r="ZA2" s="125"/>
      <c r="ZB2" s="125"/>
      <c r="ZC2" s="125"/>
      <c r="ZD2" s="125"/>
      <c r="ZE2" s="125"/>
      <c r="ZF2" s="125"/>
      <c r="ZG2" s="125"/>
      <c r="ZH2" s="125"/>
      <c r="ZI2" s="125"/>
      <c r="ZJ2" s="125"/>
      <c r="ZK2" s="125"/>
      <c r="ZL2" s="125"/>
      <c r="ZM2" s="125"/>
      <c r="ZN2" s="125"/>
      <c r="ZO2" s="125"/>
      <c r="ZP2" s="125"/>
      <c r="ZQ2" s="125"/>
      <c r="ZR2" s="125"/>
      <c r="ZS2" s="125"/>
      <c r="ZT2" s="125"/>
      <c r="ZU2" s="125"/>
      <c r="ZV2" s="125"/>
      <c r="ZW2" s="125"/>
      <c r="ZX2" s="125"/>
      <c r="ZY2" s="125"/>
      <c r="ZZ2" s="125"/>
      <c r="AAA2" s="125"/>
      <c r="AAB2" s="125"/>
      <c r="AAC2" s="125"/>
      <c r="AAD2" s="125"/>
      <c r="AAE2" s="125"/>
      <c r="AAF2" s="125"/>
      <c r="AAG2" s="125"/>
      <c r="AAH2" s="125"/>
      <c r="AAI2" s="125"/>
      <c r="AAJ2" s="125"/>
      <c r="AAK2" s="125"/>
      <c r="AAL2" s="125"/>
      <c r="AAM2" s="125"/>
      <c r="AAN2" s="125"/>
      <c r="AAO2" s="125"/>
      <c r="AAP2" s="125"/>
      <c r="AAQ2" s="125"/>
      <c r="AAR2" s="125"/>
      <c r="AAS2" s="125"/>
      <c r="AAT2" s="125"/>
      <c r="AAU2" s="125"/>
      <c r="AAV2" s="125"/>
      <c r="AAW2" s="125"/>
      <c r="AAX2" s="125"/>
      <c r="AAY2" s="125"/>
      <c r="AAZ2" s="125"/>
      <c r="ABA2" s="125"/>
      <c r="ABB2" s="125"/>
      <c r="ABC2" s="125"/>
      <c r="ABD2" s="125"/>
      <c r="ABE2" s="125"/>
      <c r="ABF2" s="125"/>
      <c r="ABG2" s="125"/>
      <c r="ABH2" s="125"/>
      <c r="ABI2" s="125"/>
      <c r="ABJ2" s="125"/>
      <c r="ABK2" s="125"/>
      <c r="ABL2" s="125"/>
      <c r="ABM2" s="125"/>
      <c r="ABN2" s="125"/>
      <c r="ABO2" s="125"/>
      <c r="ABP2" s="125"/>
      <c r="ABQ2" s="125"/>
      <c r="ABR2" s="125"/>
      <c r="ABS2" s="125"/>
      <c r="ABT2" s="125"/>
      <c r="ABU2" s="125"/>
      <c r="ABV2" s="125"/>
      <c r="ABW2" s="125"/>
      <c r="ABX2" s="125"/>
      <c r="ABY2" s="125"/>
      <c r="ABZ2" s="125"/>
      <c r="ACA2" s="125"/>
      <c r="ACB2" s="125"/>
      <c r="ACC2" s="125"/>
      <c r="ACD2" s="125"/>
      <c r="ACE2" s="125"/>
      <c r="ACF2" s="125"/>
      <c r="ACG2" s="125"/>
      <c r="ACH2" s="125"/>
      <c r="ACI2" s="125"/>
      <c r="ACJ2" s="125"/>
      <c r="ACK2" s="125"/>
      <c r="ACL2" s="125"/>
      <c r="ACM2" s="125"/>
      <c r="ACN2" s="125"/>
      <c r="ACO2" s="125"/>
      <c r="ACP2" s="125"/>
      <c r="ACQ2" s="125"/>
      <c r="ACR2" s="125"/>
      <c r="ACS2" s="125"/>
      <c r="ACT2" s="125"/>
      <c r="ACU2" s="125"/>
      <c r="ACV2" s="125"/>
      <c r="ACW2" s="125"/>
      <c r="ACX2" s="125"/>
      <c r="ACY2" s="125"/>
      <c r="ACZ2" s="125"/>
      <c r="ADA2" s="125"/>
      <c r="ADB2" s="125"/>
      <c r="ADC2" s="125"/>
      <c r="ADD2" s="125"/>
      <c r="ADE2" s="125"/>
      <c r="ADF2" s="125"/>
      <c r="ADG2" s="125"/>
      <c r="ADH2" s="125"/>
      <c r="ADI2" s="125"/>
      <c r="ADJ2" s="125"/>
      <c r="ADK2" s="125"/>
      <c r="ADL2" s="125"/>
      <c r="ADM2" s="125"/>
      <c r="ADN2" s="125"/>
      <c r="ADO2" s="125"/>
      <c r="ADP2" s="125"/>
      <c r="ADQ2" s="125"/>
      <c r="ADR2" s="125"/>
      <c r="ADS2" s="125"/>
      <c r="ADT2" s="125"/>
      <c r="ADU2" s="125"/>
      <c r="ADV2" s="125"/>
      <c r="ADW2" s="125"/>
      <c r="ADX2" s="125"/>
      <c r="ADY2" s="125"/>
      <c r="ADZ2" s="125"/>
      <c r="AEA2" s="125"/>
      <c r="AEB2" s="125"/>
      <c r="AEC2" s="125"/>
      <c r="AED2" s="125"/>
      <c r="AEE2" s="125"/>
      <c r="AEF2" s="125"/>
      <c r="AEG2" s="125"/>
      <c r="AEH2" s="125"/>
      <c r="AEI2" s="125"/>
      <c r="AEJ2" s="125"/>
      <c r="AEK2" s="125"/>
      <c r="AEL2" s="125"/>
      <c r="AEM2" s="125"/>
      <c r="AEN2" s="125"/>
      <c r="AEO2" s="125"/>
      <c r="AEP2" s="125"/>
      <c r="AEQ2" s="125"/>
      <c r="AER2" s="125"/>
      <c r="AES2" s="125"/>
      <c r="AET2" s="125"/>
      <c r="AEU2" s="125"/>
      <c r="AEV2" s="125"/>
      <c r="AEW2" s="125"/>
      <c r="AEX2" s="125"/>
      <c r="AEY2" s="125"/>
      <c r="AEZ2" s="125"/>
      <c r="AFA2" s="125"/>
      <c r="AFB2" s="125"/>
      <c r="AFC2" s="125"/>
      <c r="AFD2" s="125"/>
      <c r="AFE2" s="125"/>
      <c r="AFF2" s="125"/>
      <c r="AFG2" s="125"/>
      <c r="AFH2" s="125"/>
      <c r="AFI2" s="125"/>
      <c r="AFJ2" s="125"/>
      <c r="AFK2" s="125"/>
      <c r="AFL2" s="125"/>
      <c r="AFM2" s="125"/>
      <c r="AFN2" s="125"/>
      <c r="AFO2" s="125"/>
      <c r="AFP2" s="125"/>
      <c r="AFQ2" s="125"/>
      <c r="AFR2" s="125"/>
      <c r="AFS2" s="125"/>
      <c r="AFT2" s="125"/>
      <c r="AFU2" s="125"/>
      <c r="AFV2" s="125"/>
      <c r="AFW2" s="125"/>
      <c r="AFX2" s="125"/>
      <c r="AFY2" s="125"/>
      <c r="AFZ2" s="125"/>
      <c r="AGA2" s="125"/>
      <c r="AGB2" s="125"/>
      <c r="AGC2" s="125"/>
      <c r="AGD2" s="125"/>
      <c r="AGE2" s="125"/>
      <c r="AGF2" s="125"/>
      <c r="AGG2" s="125"/>
      <c r="AGH2" s="125"/>
      <c r="AGI2" s="125"/>
      <c r="AGJ2" s="125"/>
      <c r="AGK2" s="125"/>
      <c r="AGL2" s="125"/>
      <c r="AGM2" s="125"/>
      <c r="AGN2" s="125"/>
      <c r="AGO2" s="125"/>
      <c r="AGP2" s="125"/>
      <c r="AGQ2" s="125"/>
      <c r="AGR2" s="125"/>
      <c r="AGS2" s="125"/>
      <c r="AGT2" s="125"/>
      <c r="AGU2" s="125"/>
      <c r="AGV2" s="125"/>
      <c r="AGW2" s="125"/>
      <c r="AGX2" s="125"/>
      <c r="AGY2" s="125"/>
      <c r="AGZ2" s="125"/>
      <c r="AHA2" s="125"/>
      <c r="AHB2" s="125"/>
      <c r="AHC2" s="125"/>
      <c r="AHD2" s="125"/>
      <c r="AHE2" s="125"/>
      <c r="AHF2" s="125"/>
      <c r="AHG2" s="125"/>
      <c r="AHH2" s="125"/>
      <c r="AHI2" s="125"/>
      <c r="AHJ2" s="125"/>
      <c r="AHK2" s="125"/>
      <c r="AHL2" s="125"/>
      <c r="AHM2" s="125"/>
      <c r="AHN2" s="125"/>
      <c r="AHO2" s="125"/>
      <c r="AHP2" s="125"/>
      <c r="AHQ2" s="125"/>
      <c r="AHR2" s="125"/>
      <c r="AHS2" s="125"/>
      <c r="AHT2" s="125"/>
      <c r="AHU2" s="125"/>
      <c r="AHV2" s="125"/>
      <c r="AHW2" s="125"/>
      <c r="AHX2" s="125"/>
      <c r="AHY2" s="125"/>
      <c r="AHZ2" s="125"/>
      <c r="AIA2" s="125"/>
      <c r="AIB2" s="125"/>
      <c r="AIC2" s="125"/>
      <c r="AID2" s="125"/>
      <c r="AIE2" s="125"/>
      <c r="AIF2" s="125"/>
      <c r="AIG2" s="125"/>
      <c r="AIH2" s="125"/>
      <c r="AII2" s="125"/>
      <c r="AIJ2" s="125"/>
      <c r="AIK2" s="125"/>
      <c r="AIL2" s="125"/>
      <c r="AIM2" s="125"/>
      <c r="AIN2" s="125"/>
      <c r="AIO2" s="125"/>
      <c r="AIP2" s="125"/>
      <c r="AIQ2" s="125"/>
      <c r="AIR2" s="125"/>
      <c r="AIS2" s="125"/>
      <c r="AIT2" s="125"/>
      <c r="AIU2" s="125"/>
      <c r="AIV2" s="125"/>
      <c r="AIW2" s="125"/>
      <c r="AIX2" s="125"/>
      <c r="AIY2" s="125"/>
      <c r="AIZ2" s="125"/>
      <c r="AJA2" s="125"/>
      <c r="AJB2" s="125"/>
      <c r="AJC2" s="125"/>
      <c r="AJD2" s="125"/>
      <c r="AJE2" s="125"/>
      <c r="AJF2" s="125"/>
      <c r="AJG2" s="125"/>
      <c r="AJH2" s="125"/>
      <c r="AJI2" s="125"/>
      <c r="AJJ2" s="125"/>
      <c r="AJK2" s="125"/>
      <c r="AJL2" s="125"/>
      <c r="AJM2" s="125"/>
      <c r="AJN2" s="125"/>
      <c r="AJO2" s="125"/>
      <c r="AJP2" s="125"/>
      <c r="AJQ2" s="125"/>
      <c r="AJR2" s="125"/>
      <c r="AJS2" s="125"/>
      <c r="AJT2" s="125"/>
      <c r="AJU2" s="125"/>
      <c r="AJV2" s="125"/>
      <c r="AJW2" s="125"/>
      <c r="AJX2" s="125"/>
      <c r="AJY2" s="125"/>
      <c r="AJZ2" s="125"/>
      <c r="AKA2" s="125"/>
      <c r="AKB2" s="125"/>
      <c r="AKC2" s="125"/>
      <c r="AKD2" s="125"/>
      <c r="AKE2" s="125"/>
      <c r="AKF2" s="125"/>
      <c r="AKG2" s="125"/>
      <c r="AKH2" s="125"/>
      <c r="AKI2" s="125"/>
      <c r="AKJ2" s="125"/>
      <c r="AKK2" s="125"/>
      <c r="AKL2" s="125"/>
      <c r="AKM2" s="125"/>
      <c r="AKN2" s="125"/>
      <c r="AKO2" s="125"/>
      <c r="AKP2" s="125"/>
      <c r="AKQ2" s="125"/>
      <c r="AKR2" s="125"/>
      <c r="AKS2" s="125"/>
      <c r="AKT2" s="125"/>
      <c r="AKU2" s="125"/>
      <c r="AKV2" s="125"/>
      <c r="AKW2" s="125"/>
      <c r="AKX2" s="125"/>
      <c r="AKY2" s="125"/>
      <c r="AKZ2" s="125"/>
      <c r="ALA2" s="125"/>
      <c r="ALB2" s="125"/>
      <c r="ALC2" s="125"/>
      <c r="ALD2" s="125"/>
      <c r="ALE2" s="125"/>
      <c r="ALF2" s="125"/>
      <c r="ALG2" s="125"/>
      <c r="ALH2" s="125"/>
      <c r="ALI2" s="125"/>
      <c r="ALJ2" s="125"/>
      <c r="ALK2" s="125"/>
      <c r="ALL2" s="125"/>
      <c r="ALM2" s="125"/>
      <c r="ALN2" s="125"/>
      <c r="ALO2" s="125"/>
      <c r="ALP2" s="125"/>
      <c r="ALQ2" s="125"/>
      <c r="ALR2" s="125"/>
      <c r="ALS2" s="125"/>
      <c r="ALT2" s="125"/>
      <c r="ALU2" s="125"/>
      <c r="ALV2" s="125"/>
      <c r="ALW2" s="125"/>
      <c r="ALX2" s="125"/>
      <c r="ALY2" s="125"/>
      <c r="ALZ2" s="125"/>
      <c r="AMA2" s="125"/>
      <c r="AMB2" s="125"/>
      <c r="AMC2" s="125"/>
      <c r="AMD2" s="125"/>
      <c r="AME2" s="125"/>
      <c r="AMF2" s="125"/>
      <c r="AMG2" s="125"/>
      <c r="AMH2" s="125"/>
      <c r="AMI2" s="125"/>
      <c r="AMJ2" s="125"/>
      <c r="AMK2" s="125"/>
      <c r="AML2" s="125"/>
      <c r="AMM2" s="125"/>
      <c r="AMN2" s="125"/>
      <c r="AMO2" s="125"/>
      <c r="AMP2" s="125"/>
      <c r="AMQ2" s="125"/>
      <c r="AMR2" s="125"/>
      <c r="AMS2" s="125"/>
      <c r="AMT2" s="125"/>
      <c r="AMU2" s="125"/>
      <c r="AMV2" s="125"/>
      <c r="AMW2" s="125"/>
      <c r="AMX2" s="125"/>
      <c r="AMY2" s="125"/>
      <c r="AMZ2" s="125"/>
      <c r="ANA2" s="125"/>
      <c r="ANB2" s="125"/>
      <c r="ANC2" s="125"/>
      <c r="AND2" s="125"/>
      <c r="ANE2" s="125"/>
      <c r="ANF2" s="125"/>
      <c r="ANG2" s="125"/>
      <c r="ANH2" s="125"/>
      <c r="ANI2" s="125"/>
      <c r="ANJ2" s="125"/>
      <c r="ANK2" s="125"/>
      <c r="ANL2" s="125"/>
      <c r="ANM2" s="125"/>
      <c r="ANN2" s="125"/>
      <c r="ANO2" s="125"/>
      <c r="ANP2" s="125"/>
      <c r="ANQ2" s="125"/>
      <c r="ANR2" s="125"/>
      <c r="ANS2" s="125"/>
      <c r="ANT2" s="125"/>
      <c r="ANU2" s="125"/>
      <c r="ANV2" s="125"/>
      <c r="ANW2" s="125"/>
      <c r="ANX2" s="125"/>
      <c r="ANY2" s="125"/>
      <c r="ANZ2" s="125"/>
      <c r="AOA2" s="125"/>
      <c r="AOB2" s="125"/>
      <c r="AOC2" s="125"/>
      <c r="AOD2" s="125"/>
      <c r="AOE2" s="125"/>
      <c r="AOF2" s="125"/>
      <c r="AOG2" s="125"/>
      <c r="AOH2" s="125"/>
      <c r="AOI2" s="125"/>
      <c r="AOJ2" s="125"/>
      <c r="AOK2" s="125"/>
      <c r="AOL2" s="125"/>
      <c r="AOM2" s="125"/>
      <c r="AON2" s="125"/>
      <c r="AOO2" s="125"/>
      <c r="AOP2" s="125"/>
      <c r="AOQ2" s="125"/>
      <c r="AOR2" s="125"/>
      <c r="AOS2" s="125"/>
      <c r="AOT2" s="125"/>
      <c r="AOU2" s="125"/>
      <c r="AOV2" s="125"/>
      <c r="AOW2" s="125"/>
      <c r="AOX2" s="125"/>
      <c r="AOY2" s="125"/>
      <c r="AOZ2" s="125"/>
      <c r="APA2" s="125"/>
      <c r="APB2" s="125"/>
      <c r="APC2" s="125"/>
      <c r="APD2" s="125"/>
      <c r="APE2" s="125"/>
      <c r="APF2" s="125"/>
      <c r="APG2" s="125"/>
      <c r="APH2" s="125"/>
      <c r="API2" s="125"/>
      <c r="APJ2" s="125"/>
      <c r="APK2" s="125"/>
      <c r="APL2" s="125"/>
      <c r="APM2" s="125"/>
      <c r="APN2" s="125"/>
      <c r="APO2" s="125"/>
      <c r="APP2" s="125"/>
      <c r="APQ2" s="125"/>
      <c r="APR2" s="125"/>
      <c r="APS2" s="125"/>
      <c r="APT2" s="125"/>
      <c r="APU2" s="125"/>
      <c r="APV2" s="125"/>
      <c r="APW2" s="125"/>
      <c r="APX2" s="125"/>
      <c r="APY2" s="125"/>
      <c r="APZ2" s="125"/>
      <c r="AQA2" s="125"/>
      <c r="AQB2" s="125"/>
      <c r="AQC2" s="125"/>
      <c r="AQD2" s="125"/>
      <c r="AQE2" s="125"/>
      <c r="AQF2" s="125"/>
      <c r="AQG2" s="125"/>
      <c r="AQH2" s="125"/>
      <c r="AQI2" s="125"/>
      <c r="AQJ2" s="125"/>
      <c r="AQK2" s="125"/>
      <c r="AQL2" s="125"/>
      <c r="AQM2" s="125"/>
      <c r="AQN2" s="125"/>
      <c r="AQO2" s="125"/>
      <c r="AQP2" s="125"/>
      <c r="AQQ2" s="125"/>
      <c r="AQR2" s="125"/>
      <c r="AQS2" s="125"/>
      <c r="AQT2" s="125"/>
      <c r="AQU2" s="125"/>
      <c r="AQV2" s="125"/>
      <c r="AQW2" s="125"/>
      <c r="AQX2" s="125"/>
      <c r="AQY2" s="125"/>
      <c r="AQZ2" s="125"/>
      <c r="ARA2" s="125"/>
      <c r="ARB2" s="125"/>
      <c r="ARC2" s="125"/>
      <c r="ARD2" s="125"/>
      <c r="ARE2" s="125"/>
      <c r="ARF2" s="125"/>
      <c r="ARG2" s="125"/>
      <c r="ARH2" s="125"/>
      <c r="ARI2" s="125"/>
      <c r="ARJ2" s="125"/>
      <c r="ARK2" s="125"/>
      <c r="ARL2" s="125"/>
      <c r="ARM2" s="125"/>
      <c r="ARN2" s="125"/>
      <c r="ARO2" s="125"/>
      <c r="ARP2" s="125"/>
      <c r="ARQ2" s="125"/>
      <c r="ARR2" s="125"/>
      <c r="ARS2" s="125"/>
      <c r="ART2" s="125"/>
      <c r="ARU2" s="125"/>
      <c r="ARV2" s="125"/>
      <c r="ARW2" s="125"/>
      <c r="ARX2" s="125"/>
      <c r="ARY2" s="125"/>
      <c r="ARZ2" s="125"/>
      <c r="ASA2" s="125"/>
      <c r="ASB2" s="125"/>
      <c r="ASC2" s="125"/>
      <c r="ASD2" s="125"/>
      <c r="ASE2" s="125"/>
      <c r="ASF2" s="125"/>
      <c r="ASG2" s="125"/>
      <c r="ASH2" s="125"/>
      <c r="ASI2" s="125"/>
      <c r="ASJ2" s="125"/>
      <c r="ASK2" s="125"/>
      <c r="ASL2" s="125"/>
      <c r="ASM2" s="125"/>
      <c r="ASN2" s="125"/>
      <c r="ASO2" s="125"/>
      <c r="ASP2" s="125"/>
      <c r="ASQ2" s="125"/>
      <c r="ASR2" s="125"/>
      <c r="ASS2" s="125"/>
      <c r="AST2" s="125"/>
      <c r="ASU2" s="125"/>
      <c r="ASV2" s="125"/>
      <c r="ASW2" s="125"/>
      <c r="ASX2" s="125"/>
      <c r="ASY2" s="125"/>
      <c r="ASZ2" s="125"/>
      <c r="ATA2" s="125"/>
      <c r="ATB2" s="125"/>
      <c r="ATC2" s="125"/>
      <c r="ATD2" s="125"/>
      <c r="ATE2" s="125"/>
      <c r="ATF2" s="125"/>
      <c r="ATG2" s="125"/>
      <c r="ATH2" s="125"/>
      <c r="ATI2" s="125"/>
      <c r="ATJ2" s="125"/>
      <c r="ATK2" s="125"/>
      <c r="ATL2" s="125"/>
      <c r="ATM2" s="125"/>
      <c r="ATN2" s="125"/>
      <c r="ATO2" s="125"/>
      <c r="ATP2" s="125"/>
      <c r="ATQ2" s="125"/>
      <c r="ATR2" s="125"/>
      <c r="ATS2" s="125"/>
      <c r="ATT2" s="125"/>
      <c r="ATU2" s="125"/>
      <c r="ATV2" s="125"/>
      <c r="ATW2" s="125"/>
      <c r="ATX2" s="125"/>
      <c r="ATY2" s="125"/>
      <c r="ATZ2" s="125"/>
      <c r="AUA2" s="125"/>
      <c r="AUB2" s="125"/>
      <c r="AUC2" s="125"/>
      <c r="AUD2" s="125"/>
      <c r="AUE2" s="125"/>
      <c r="AUF2" s="125"/>
      <c r="AUG2" s="125"/>
      <c r="AUH2" s="125"/>
      <c r="AUI2" s="125"/>
      <c r="AUJ2" s="125"/>
      <c r="AUK2" s="125"/>
      <c r="AUL2" s="125"/>
      <c r="AUM2" s="125"/>
      <c r="AUN2" s="125"/>
      <c r="AUO2" s="125"/>
      <c r="AUP2" s="125"/>
      <c r="AUQ2" s="125"/>
      <c r="AUR2" s="125"/>
      <c r="AUS2" s="125"/>
      <c r="AUT2" s="125"/>
      <c r="AUU2" s="125"/>
      <c r="AUV2" s="125"/>
      <c r="AUW2" s="125"/>
      <c r="AUX2" s="125"/>
      <c r="AUY2" s="125"/>
      <c r="AUZ2" s="125"/>
      <c r="AVA2" s="125"/>
      <c r="AVB2" s="125"/>
      <c r="AVC2" s="125"/>
      <c r="AVD2" s="125"/>
      <c r="AVE2" s="125"/>
      <c r="AVF2" s="125"/>
      <c r="AVG2" s="125"/>
      <c r="AVH2" s="125"/>
      <c r="AVI2" s="125"/>
      <c r="AVJ2" s="125"/>
      <c r="AVK2" s="125"/>
      <c r="AVL2" s="125"/>
      <c r="AVM2" s="125"/>
      <c r="AVN2" s="125"/>
      <c r="AVO2" s="125"/>
      <c r="AVP2" s="125"/>
      <c r="AVQ2" s="125"/>
      <c r="AVR2" s="125"/>
      <c r="AVS2" s="125"/>
      <c r="AVT2" s="125"/>
      <c r="AVU2" s="125"/>
      <c r="AVV2" s="125"/>
      <c r="AVW2" s="125"/>
      <c r="AVX2" s="125"/>
      <c r="AVY2" s="125"/>
      <c r="AVZ2" s="125"/>
      <c r="AWA2" s="125"/>
      <c r="AWB2" s="125"/>
      <c r="AWC2" s="125"/>
      <c r="AWD2" s="125"/>
      <c r="AWE2" s="125"/>
      <c r="AWF2" s="125"/>
      <c r="AWG2" s="125"/>
      <c r="AWH2" s="125"/>
      <c r="AWI2" s="125"/>
      <c r="AWJ2" s="125"/>
      <c r="AWK2" s="125"/>
      <c r="AWL2" s="125"/>
      <c r="AWM2" s="125"/>
      <c r="AWN2" s="125"/>
      <c r="AWO2" s="125"/>
      <c r="AWP2" s="125"/>
      <c r="AWQ2" s="125"/>
      <c r="AWR2" s="125"/>
      <c r="AWS2" s="125"/>
      <c r="AWT2" s="125"/>
      <c r="AWU2" s="125"/>
      <c r="AWV2" s="125"/>
      <c r="AWW2" s="125"/>
      <c r="AWX2" s="125"/>
      <c r="AWY2" s="125"/>
      <c r="AWZ2" s="125"/>
      <c r="AXA2" s="125"/>
      <c r="AXB2" s="125"/>
      <c r="AXC2" s="125"/>
      <c r="AXD2" s="125"/>
      <c r="AXE2" s="125"/>
      <c r="AXF2" s="125"/>
      <c r="AXG2" s="125"/>
      <c r="AXH2" s="125"/>
      <c r="AXI2" s="125"/>
      <c r="AXJ2" s="125"/>
      <c r="AXK2" s="125"/>
      <c r="AXL2" s="125"/>
      <c r="AXM2" s="125"/>
      <c r="AXN2" s="125"/>
      <c r="AXO2" s="125"/>
      <c r="AXP2" s="125"/>
      <c r="AXQ2" s="125"/>
      <c r="AXR2" s="125"/>
      <c r="AXS2" s="125"/>
      <c r="AXT2" s="125"/>
      <c r="AXU2" s="125"/>
      <c r="AXV2" s="125"/>
      <c r="AXW2" s="125"/>
      <c r="AXX2" s="125"/>
      <c r="AXY2" s="125"/>
      <c r="AXZ2" s="125"/>
      <c r="AYA2" s="125"/>
      <c r="AYB2" s="125"/>
      <c r="AYC2" s="125"/>
      <c r="AYD2" s="125"/>
      <c r="AYE2" s="125"/>
      <c r="AYF2" s="125"/>
      <c r="AYG2" s="125"/>
      <c r="AYH2" s="125"/>
      <c r="AYI2" s="125"/>
      <c r="AYJ2" s="125"/>
      <c r="AYK2" s="125"/>
      <c r="AYL2" s="125"/>
      <c r="AYM2" s="125"/>
      <c r="AYN2" s="125"/>
      <c r="AYO2" s="125"/>
      <c r="AYP2" s="125"/>
      <c r="AYQ2" s="125"/>
      <c r="AYR2" s="125"/>
      <c r="AYS2" s="125"/>
      <c r="AYT2" s="125"/>
      <c r="AYU2" s="125"/>
      <c r="AYV2" s="125"/>
      <c r="AYW2" s="125"/>
      <c r="AYX2" s="125"/>
      <c r="AYY2" s="125"/>
      <c r="AYZ2" s="125"/>
      <c r="AZA2" s="125"/>
      <c r="AZB2" s="125"/>
      <c r="AZC2" s="125"/>
      <c r="AZD2" s="125"/>
      <c r="AZE2" s="125"/>
      <c r="AZF2" s="125"/>
      <c r="AZG2" s="125"/>
      <c r="AZH2" s="125"/>
      <c r="AZI2" s="125"/>
      <c r="AZJ2" s="125"/>
      <c r="AZK2" s="125"/>
      <c r="AZL2" s="125"/>
      <c r="AZM2" s="125"/>
      <c r="AZN2" s="125"/>
      <c r="AZO2" s="125"/>
      <c r="AZP2" s="125"/>
      <c r="AZQ2" s="125"/>
      <c r="AZR2" s="125"/>
      <c r="AZS2" s="125"/>
      <c r="AZT2" s="125"/>
      <c r="AZU2" s="125"/>
      <c r="AZV2" s="125"/>
      <c r="AZW2" s="125"/>
      <c r="AZX2" s="125"/>
      <c r="AZY2" s="125"/>
      <c r="AZZ2" s="125"/>
      <c r="BAA2" s="125"/>
      <c r="BAB2" s="125"/>
      <c r="BAC2" s="125"/>
      <c r="BAD2" s="125"/>
      <c r="BAE2" s="125"/>
      <c r="BAF2" s="125"/>
      <c r="BAG2" s="125"/>
      <c r="BAH2" s="125"/>
      <c r="BAI2" s="125"/>
      <c r="BAJ2" s="125"/>
      <c r="BAK2" s="125"/>
      <c r="BAL2" s="125"/>
      <c r="BAM2" s="125"/>
      <c r="BAN2" s="125"/>
      <c r="BAO2" s="125"/>
      <c r="BAP2" s="125"/>
      <c r="BAQ2" s="125"/>
      <c r="BAR2" s="125"/>
      <c r="BAS2" s="125"/>
      <c r="BAT2" s="125"/>
      <c r="BAU2" s="125"/>
      <c r="BAV2" s="125"/>
      <c r="BAW2" s="125"/>
      <c r="BAX2" s="125"/>
      <c r="BAY2" s="125"/>
      <c r="BAZ2" s="125"/>
      <c r="BBA2" s="125"/>
      <c r="BBB2" s="125"/>
      <c r="BBC2" s="125"/>
      <c r="BBD2" s="125"/>
      <c r="BBE2" s="125"/>
      <c r="BBF2" s="125"/>
      <c r="BBG2" s="125"/>
      <c r="BBH2" s="125"/>
      <c r="BBI2" s="125"/>
      <c r="BBJ2" s="125"/>
      <c r="BBK2" s="125"/>
      <c r="BBL2" s="125"/>
      <c r="BBM2" s="125"/>
      <c r="BBN2" s="125"/>
      <c r="BBO2" s="125"/>
      <c r="BBP2" s="125"/>
      <c r="BBQ2" s="125"/>
      <c r="BBR2" s="125"/>
      <c r="BBS2" s="125"/>
      <c r="BBT2" s="125"/>
      <c r="BBU2" s="125"/>
      <c r="BBV2" s="125"/>
      <c r="BBW2" s="125"/>
      <c r="BBX2" s="125"/>
      <c r="BBY2" s="125"/>
      <c r="BBZ2" s="125"/>
      <c r="BCA2" s="125"/>
      <c r="BCB2" s="125"/>
      <c r="BCC2" s="125"/>
      <c r="BCD2" s="125"/>
      <c r="BCE2" s="125"/>
      <c r="BCF2" s="125"/>
      <c r="BCG2" s="125"/>
      <c r="BCH2" s="125"/>
      <c r="BCI2" s="125"/>
      <c r="BCJ2" s="125"/>
      <c r="BCK2" s="125"/>
      <c r="BCL2" s="125"/>
      <c r="BCM2" s="125"/>
      <c r="BCN2" s="125"/>
      <c r="BCO2" s="125"/>
      <c r="BCP2" s="125"/>
      <c r="BCQ2" s="125"/>
      <c r="BCR2" s="125"/>
      <c r="BCS2" s="125"/>
      <c r="BCT2" s="125"/>
      <c r="BCU2" s="125"/>
      <c r="BCV2" s="125"/>
      <c r="BCW2" s="125"/>
      <c r="BCX2" s="125"/>
      <c r="BCY2" s="125"/>
      <c r="BCZ2" s="125"/>
      <c r="BDA2" s="125"/>
      <c r="BDB2" s="125"/>
      <c r="BDC2" s="125"/>
      <c r="BDD2" s="125"/>
      <c r="BDE2" s="125"/>
      <c r="BDF2" s="125"/>
      <c r="BDG2" s="125"/>
      <c r="BDH2" s="125"/>
      <c r="BDI2" s="125"/>
      <c r="BDJ2" s="125"/>
      <c r="BDK2" s="125"/>
      <c r="BDL2" s="125"/>
      <c r="BDM2" s="125"/>
      <c r="BDN2" s="125"/>
      <c r="BDO2" s="125"/>
      <c r="BDP2" s="125"/>
      <c r="BDQ2" s="125"/>
      <c r="BDR2" s="125"/>
      <c r="BDS2" s="125"/>
      <c r="BDT2" s="125"/>
      <c r="BDU2" s="125"/>
      <c r="BDV2" s="125"/>
      <c r="BDW2" s="125"/>
      <c r="BDX2" s="125"/>
      <c r="BDY2" s="125"/>
      <c r="BDZ2" s="125"/>
      <c r="BEA2" s="125"/>
      <c r="BEB2" s="125"/>
      <c r="BEC2" s="125"/>
      <c r="BED2" s="125"/>
      <c r="BEE2" s="125"/>
      <c r="BEF2" s="125"/>
      <c r="BEG2" s="125"/>
      <c r="BEH2" s="125"/>
      <c r="BEI2" s="125"/>
      <c r="BEJ2" s="125"/>
      <c r="BEK2" s="125"/>
      <c r="BEL2" s="125"/>
      <c r="BEM2" s="125"/>
      <c r="BEN2" s="125"/>
      <c r="BEO2" s="125"/>
      <c r="BEP2" s="125"/>
      <c r="BEQ2" s="125"/>
      <c r="BER2" s="125"/>
      <c r="BES2" s="125"/>
      <c r="BET2" s="125"/>
      <c r="BEU2" s="125"/>
      <c r="BEV2" s="125"/>
      <c r="BEW2" s="125"/>
      <c r="BEX2" s="125"/>
      <c r="BEY2" s="125"/>
      <c r="BEZ2" s="125"/>
      <c r="BFA2" s="125"/>
      <c r="BFB2" s="125"/>
      <c r="BFC2" s="125"/>
      <c r="BFD2" s="125"/>
      <c r="BFE2" s="125"/>
      <c r="BFF2" s="125"/>
      <c r="BFG2" s="125"/>
      <c r="BFH2" s="125"/>
      <c r="BFI2" s="125"/>
      <c r="BFJ2" s="125"/>
      <c r="BFK2" s="125"/>
      <c r="BFL2" s="125"/>
      <c r="BFM2" s="125"/>
      <c r="BFN2" s="125"/>
      <c r="BFO2" s="125"/>
      <c r="BFP2" s="125"/>
      <c r="BFQ2" s="125"/>
      <c r="BFR2" s="125"/>
      <c r="BFS2" s="125"/>
      <c r="BFT2" s="125"/>
      <c r="BFU2" s="125"/>
      <c r="BFV2" s="125"/>
      <c r="BFW2" s="125"/>
      <c r="BFX2" s="125"/>
      <c r="BFY2" s="125"/>
      <c r="BFZ2" s="125"/>
      <c r="BGA2" s="125"/>
      <c r="BGB2" s="125"/>
      <c r="BGC2" s="125"/>
      <c r="BGD2" s="125"/>
      <c r="BGE2" s="125"/>
      <c r="BGF2" s="125"/>
      <c r="BGG2" s="125"/>
      <c r="BGH2" s="125"/>
      <c r="BGI2" s="125"/>
      <c r="BGJ2" s="125"/>
      <c r="BGK2" s="125"/>
      <c r="BGL2" s="125"/>
      <c r="BGM2" s="125"/>
      <c r="BGN2" s="125"/>
      <c r="BGO2" s="125"/>
      <c r="BGP2" s="125"/>
      <c r="BGQ2" s="125"/>
      <c r="BGR2" s="125"/>
      <c r="BGS2" s="125"/>
      <c r="BGT2" s="125"/>
      <c r="BGU2" s="125"/>
      <c r="BGV2" s="125"/>
      <c r="BGW2" s="125"/>
      <c r="BGX2" s="125"/>
      <c r="BGY2" s="125"/>
      <c r="BGZ2" s="125"/>
      <c r="BHA2" s="125"/>
      <c r="BHB2" s="125"/>
      <c r="BHC2" s="125"/>
      <c r="BHD2" s="125"/>
      <c r="BHE2" s="125"/>
      <c r="BHF2" s="125"/>
      <c r="BHG2" s="125"/>
      <c r="BHH2" s="125"/>
      <c r="BHI2" s="125"/>
      <c r="BHJ2" s="125"/>
      <c r="BHK2" s="125"/>
      <c r="BHL2" s="125"/>
      <c r="BHM2" s="125"/>
      <c r="BHN2" s="125"/>
      <c r="BHO2" s="125"/>
      <c r="BHP2" s="125"/>
      <c r="BHQ2" s="125"/>
      <c r="BHR2" s="125"/>
      <c r="BHS2" s="125"/>
      <c r="BHT2" s="125"/>
      <c r="BHU2" s="125"/>
      <c r="BHV2" s="125"/>
      <c r="BHW2" s="125"/>
      <c r="BHX2" s="125"/>
      <c r="BHY2" s="125"/>
      <c r="BHZ2" s="125"/>
      <c r="BIA2" s="125"/>
      <c r="BIB2" s="125"/>
      <c r="BIC2" s="125"/>
      <c r="BID2" s="125"/>
      <c r="BIE2" s="125"/>
      <c r="BIF2" s="125"/>
      <c r="BIG2" s="125"/>
      <c r="BIH2" s="125"/>
      <c r="BII2" s="125"/>
      <c r="BIJ2" s="125"/>
      <c r="BIK2" s="125"/>
      <c r="BIL2" s="125"/>
      <c r="BIM2" s="125"/>
      <c r="BIN2" s="125"/>
      <c r="BIO2" s="125"/>
      <c r="BIP2" s="125"/>
      <c r="BIQ2" s="125"/>
      <c r="BIR2" s="125"/>
      <c r="BIS2" s="125"/>
      <c r="BIT2" s="125"/>
      <c r="BIU2" s="125"/>
      <c r="BIV2" s="125"/>
      <c r="BIW2" s="125"/>
      <c r="BIX2" s="125"/>
      <c r="BIY2" s="125"/>
      <c r="BIZ2" s="125"/>
      <c r="BJA2" s="125"/>
      <c r="BJB2" s="125"/>
      <c r="BJC2" s="125"/>
      <c r="BJD2" s="125"/>
      <c r="BJE2" s="125"/>
      <c r="BJF2" s="125"/>
      <c r="BJG2" s="125"/>
      <c r="BJH2" s="125"/>
      <c r="BJI2" s="125"/>
      <c r="BJJ2" s="125"/>
      <c r="BJK2" s="125"/>
      <c r="BJL2" s="125"/>
      <c r="BJM2" s="125"/>
      <c r="BJN2" s="125"/>
      <c r="BJO2" s="125"/>
      <c r="BJP2" s="125"/>
      <c r="BJQ2" s="125"/>
      <c r="BJR2" s="125"/>
      <c r="BJS2" s="125"/>
      <c r="BJT2" s="125"/>
      <c r="BJU2" s="125"/>
      <c r="BJV2" s="125"/>
      <c r="BJW2" s="125"/>
      <c r="BJX2" s="125"/>
      <c r="BJY2" s="125"/>
      <c r="BJZ2" s="125"/>
      <c r="BKA2" s="125"/>
      <c r="BKB2" s="125"/>
      <c r="BKC2" s="125"/>
      <c r="BKD2" s="125"/>
      <c r="BKE2" s="125"/>
      <c r="BKF2" s="125"/>
      <c r="BKG2" s="125"/>
      <c r="BKH2" s="125"/>
      <c r="BKI2" s="125"/>
      <c r="BKJ2" s="125"/>
      <c r="BKK2" s="125"/>
      <c r="BKL2" s="125"/>
      <c r="BKM2" s="125"/>
      <c r="BKN2" s="125"/>
      <c r="BKO2" s="125"/>
      <c r="BKP2" s="125"/>
      <c r="BKQ2" s="125"/>
      <c r="BKR2" s="125"/>
      <c r="BKS2" s="125"/>
      <c r="BKT2" s="125"/>
      <c r="BKU2" s="125"/>
      <c r="BKV2" s="125"/>
      <c r="BKW2" s="125"/>
      <c r="BKX2" s="125"/>
      <c r="BKY2" s="125"/>
      <c r="BKZ2" s="125"/>
      <c r="BLA2" s="125"/>
      <c r="BLB2" s="125"/>
      <c r="BLC2" s="125"/>
      <c r="BLD2" s="125"/>
      <c r="BLE2" s="125"/>
      <c r="BLF2" s="125"/>
      <c r="BLG2" s="125"/>
      <c r="BLH2" s="125"/>
      <c r="BLI2" s="125"/>
      <c r="BLJ2" s="125"/>
      <c r="BLK2" s="125"/>
      <c r="BLL2" s="125"/>
      <c r="BLM2" s="125"/>
      <c r="BLN2" s="125"/>
      <c r="BLO2" s="125"/>
      <c r="BLP2" s="125"/>
      <c r="BLQ2" s="125"/>
      <c r="BLR2" s="125"/>
      <c r="BLS2" s="125"/>
      <c r="BLT2" s="125"/>
      <c r="BLU2" s="125"/>
      <c r="BLV2" s="125"/>
      <c r="BLW2" s="125"/>
      <c r="BLX2" s="125"/>
      <c r="BLY2" s="125"/>
      <c r="BLZ2" s="125"/>
      <c r="BMA2" s="125"/>
      <c r="BMB2" s="125"/>
      <c r="BMC2" s="125"/>
      <c r="BMD2" s="125"/>
      <c r="BME2" s="125"/>
      <c r="BMF2" s="125"/>
      <c r="BMG2" s="125"/>
      <c r="BMH2" s="125"/>
      <c r="BMI2" s="125"/>
      <c r="BMJ2" s="125"/>
      <c r="BMK2" s="125"/>
      <c r="BML2" s="125"/>
      <c r="BMM2" s="125"/>
      <c r="BMN2" s="125"/>
      <c r="BMO2" s="125"/>
      <c r="BMP2" s="125"/>
      <c r="BMQ2" s="125"/>
      <c r="BMR2" s="125"/>
      <c r="BMS2" s="125"/>
      <c r="BMT2" s="125"/>
      <c r="BMU2" s="125"/>
      <c r="BMV2" s="125"/>
      <c r="BMW2" s="125"/>
      <c r="BMX2" s="125"/>
      <c r="BMY2" s="125"/>
      <c r="BMZ2" s="125"/>
      <c r="BNA2" s="125"/>
      <c r="BNB2" s="125"/>
      <c r="BNC2" s="125"/>
      <c r="BND2" s="125"/>
      <c r="BNE2" s="125"/>
      <c r="BNF2" s="125"/>
      <c r="BNG2" s="125"/>
      <c r="BNH2" s="125"/>
      <c r="BNI2" s="125"/>
      <c r="BNJ2" s="125"/>
      <c r="BNK2" s="125"/>
      <c r="BNL2" s="125"/>
      <c r="BNM2" s="125"/>
      <c r="BNN2" s="125"/>
      <c r="BNO2" s="125"/>
      <c r="BNP2" s="125"/>
      <c r="BNQ2" s="125"/>
      <c r="BNR2" s="125"/>
      <c r="BNS2" s="125"/>
      <c r="BNT2" s="125"/>
      <c r="BNU2" s="125"/>
      <c r="BNV2" s="125"/>
      <c r="BNW2" s="125"/>
      <c r="BNX2" s="125"/>
      <c r="BNY2" s="125"/>
      <c r="BNZ2" s="125"/>
      <c r="BOA2" s="125"/>
      <c r="BOB2" s="125"/>
      <c r="BOC2" s="125"/>
      <c r="BOD2" s="125"/>
      <c r="BOE2" s="125"/>
      <c r="BOF2" s="125"/>
      <c r="BOG2" s="125"/>
      <c r="BOH2" s="125"/>
      <c r="BOI2" s="125"/>
      <c r="BOJ2" s="125"/>
      <c r="BOK2" s="125"/>
      <c r="BOL2" s="125"/>
      <c r="BOM2" s="125"/>
      <c r="BON2" s="125"/>
      <c r="BOO2" s="125"/>
      <c r="BOP2" s="125"/>
      <c r="BOQ2" s="125"/>
      <c r="BOR2" s="125"/>
      <c r="BOS2" s="125"/>
      <c r="BOT2" s="125"/>
      <c r="BOU2" s="125"/>
      <c r="BOV2" s="125"/>
      <c r="BOW2" s="125"/>
      <c r="BOX2" s="125"/>
      <c r="BOY2" s="125"/>
      <c r="BOZ2" s="125"/>
      <c r="BPA2" s="125"/>
      <c r="BPB2" s="125"/>
      <c r="BPC2" s="125"/>
      <c r="BPD2" s="125"/>
      <c r="BPE2" s="125"/>
      <c r="BPF2" s="125"/>
      <c r="BPG2" s="125"/>
      <c r="BPH2" s="125"/>
      <c r="BPI2" s="125"/>
      <c r="BPJ2" s="125"/>
      <c r="BPK2" s="125"/>
      <c r="BPL2" s="125"/>
      <c r="BPM2" s="125"/>
      <c r="BPN2" s="125"/>
      <c r="BPO2" s="125"/>
      <c r="BPP2" s="125"/>
      <c r="BPQ2" s="125"/>
      <c r="BPR2" s="125"/>
      <c r="BPS2" s="125"/>
      <c r="BPT2" s="125"/>
      <c r="BPU2" s="125"/>
      <c r="BPV2" s="125"/>
      <c r="BPW2" s="125"/>
      <c r="BPX2" s="125"/>
      <c r="BPY2" s="125"/>
      <c r="BPZ2" s="125"/>
      <c r="BQA2" s="125"/>
      <c r="BQB2" s="125"/>
      <c r="BQC2" s="125"/>
      <c r="BQD2" s="125"/>
      <c r="BQE2" s="125"/>
      <c r="BQF2" s="125"/>
      <c r="BQG2" s="125"/>
      <c r="BQH2" s="125"/>
      <c r="BQI2" s="125"/>
      <c r="BQJ2" s="125"/>
      <c r="BQK2" s="125"/>
      <c r="BQL2" s="125"/>
      <c r="BQM2" s="125"/>
      <c r="BQN2" s="125"/>
      <c r="BQO2" s="125"/>
      <c r="BQP2" s="125"/>
      <c r="BQQ2" s="125"/>
      <c r="BQR2" s="125"/>
      <c r="BQS2" s="125"/>
      <c r="BQT2" s="125"/>
      <c r="BQU2" s="125"/>
      <c r="BQV2" s="125"/>
      <c r="BQW2" s="125"/>
      <c r="BQX2" s="125"/>
      <c r="BQY2" s="125"/>
      <c r="BQZ2" s="125"/>
      <c r="BRA2" s="125"/>
      <c r="BRB2" s="125"/>
      <c r="BRC2" s="125"/>
      <c r="BRD2" s="125"/>
      <c r="BRE2" s="125"/>
      <c r="BRF2" s="125"/>
      <c r="BRG2" s="125"/>
      <c r="BRH2" s="125"/>
      <c r="BRI2" s="125"/>
      <c r="BRJ2" s="125"/>
      <c r="BRK2" s="125"/>
      <c r="BRL2" s="125"/>
      <c r="BRM2" s="125"/>
      <c r="BRN2" s="125"/>
      <c r="BRO2" s="125"/>
      <c r="BRP2" s="125"/>
      <c r="BRQ2" s="125"/>
      <c r="BRR2" s="125"/>
      <c r="BRS2" s="125"/>
      <c r="BRT2" s="125"/>
      <c r="BRU2" s="125"/>
      <c r="BRV2" s="125"/>
      <c r="BRW2" s="125"/>
      <c r="BRX2" s="125"/>
      <c r="BRY2" s="125"/>
      <c r="BRZ2" s="125"/>
      <c r="BSA2" s="125"/>
      <c r="BSB2" s="125"/>
      <c r="BSC2" s="125"/>
      <c r="BSD2" s="125"/>
      <c r="BSE2" s="125"/>
      <c r="BSF2" s="125"/>
      <c r="BSG2" s="125"/>
      <c r="BSH2" s="125"/>
      <c r="BSI2" s="125"/>
      <c r="BSJ2" s="125"/>
      <c r="BSK2" s="125"/>
      <c r="BSL2" s="125"/>
      <c r="BSM2" s="125"/>
      <c r="BSN2" s="125"/>
      <c r="BSO2" s="125"/>
      <c r="BSP2" s="125"/>
      <c r="BSQ2" s="125"/>
      <c r="BSR2" s="125"/>
      <c r="BSS2" s="125"/>
      <c r="BST2" s="125"/>
      <c r="BSU2" s="125"/>
      <c r="BSV2" s="125"/>
      <c r="BSW2" s="125"/>
      <c r="BSX2" s="125"/>
      <c r="BSY2" s="125"/>
      <c r="BSZ2" s="125"/>
      <c r="BTA2" s="125"/>
      <c r="BTB2" s="125"/>
      <c r="BTC2" s="125"/>
      <c r="BTD2" s="125"/>
      <c r="BTE2" s="125"/>
      <c r="BTF2" s="125"/>
      <c r="BTG2" s="125"/>
      <c r="BTH2" s="125"/>
      <c r="BTI2" s="125"/>
      <c r="BTJ2" s="125"/>
      <c r="BTK2" s="125"/>
      <c r="BTL2" s="125"/>
      <c r="BTM2" s="125"/>
      <c r="BTN2" s="125"/>
      <c r="BTO2" s="125"/>
      <c r="BTP2" s="125"/>
      <c r="BTQ2" s="125"/>
      <c r="BTR2" s="125"/>
      <c r="BTS2" s="125"/>
      <c r="BTT2" s="125"/>
      <c r="BTU2" s="125"/>
      <c r="BTV2" s="125"/>
      <c r="BTW2" s="125"/>
      <c r="BTX2" s="125"/>
      <c r="BTY2" s="125"/>
      <c r="BTZ2" s="125"/>
      <c r="BUA2" s="125"/>
      <c r="BUB2" s="125"/>
      <c r="BUC2" s="125"/>
      <c r="BUD2" s="125"/>
      <c r="BUE2" s="125"/>
      <c r="BUF2" s="125"/>
      <c r="BUG2" s="125"/>
      <c r="BUH2" s="125"/>
      <c r="BUI2" s="125"/>
      <c r="BUJ2" s="125"/>
      <c r="BUK2" s="125"/>
      <c r="BUL2" s="125"/>
      <c r="BUM2" s="125"/>
      <c r="BUN2" s="125"/>
      <c r="BUO2" s="125"/>
      <c r="BUP2" s="125"/>
      <c r="BUQ2" s="125"/>
      <c r="BUR2" s="125"/>
      <c r="BUS2" s="125"/>
      <c r="BUT2" s="125"/>
      <c r="BUU2" s="125"/>
      <c r="BUV2" s="125"/>
      <c r="BUW2" s="125"/>
      <c r="BUX2" s="125"/>
      <c r="BUY2" s="125"/>
      <c r="BUZ2" s="125"/>
      <c r="BVA2" s="125"/>
      <c r="BVB2" s="125"/>
      <c r="BVC2" s="125"/>
      <c r="BVD2" s="125"/>
      <c r="BVE2" s="125"/>
      <c r="BVF2" s="125"/>
      <c r="BVG2" s="125"/>
      <c r="BVH2" s="125"/>
      <c r="BVI2" s="125"/>
      <c r="BVJ2" s="125"/>
      <c r="BVK2" s="125"/>
      <c r="BVL2" s="125"/>
      <c r="BVM2" s="125"/>
      <c r="BVN2" s="125"/>
      <c r="BVO2" s="125"/>
      <c r="BVP2" s="125"/>
      <c r="BVQ2" s="125"/>
      <c r="BVR2" s="125"/>
      <c r="BVS2" s="125"/>
      <c r="BVT2" s="125"/>
      <c r="BVU2" s="125"/>
      <c r="BVV2" s="125"/>
      <c r="BVW2" s="125"/>
      <c r="BVX2" s="125"/>
      <c r="BVY2" s="125"/>
      <c r="BVZ2" s="125"/>
      <c r="BWA2" s="125"/>
      <c r="BWB2" s="125"/>
      <c r="BWC2" s="125"/>
      <c r="BWD2" s="125"/>
      <c r="BWE2" s="125"/>
      <c r="BWF2" s="125"/>
      <c r="BWG2" s="125"/>
      <c r="BWH2" s="125"/>
      <c r="BWI2" s="125"/>
      <c r="BWJ2" s="125"/>
      <c r="BWK2" s="125"/>
      <c r="BWL2" s="125"/>
      <c r="BWM2" s="125"/>
      <c r="BWN2" s="125"/>
      <c r="BWO2" s="125"/>
      <c r="BWP2" s="125"/>
      <c r="BWQ2" s="125"/>
      <c r="BWR2" s="125"/>
      <c r="BWS2" s="125"/>
      <c r="BWT2" s="125"/>
      <c r="BWU2" s="125"/>
      <c r="BWV2" s="125"/>
      <c r="BWW2" s="125"/>
      <c r="BWX2" s="125"/>
      <c r="BWY2" s="125"/>
      <c r="BWZ2" s="125"/>
      <c r="BXA2" s="125"/>
      <c r="BXB2" s="125"/>
      <c r="BXC2" s="125"/>
      <c r="BXD2" s="125"/>
      <c r="BXE2" s="125"/>
      <c r="BXF2" s="125"/>
      <c r="BXG2" s="125"/>
      <c r="BXH2" s="125"/>
      <c r="BXI2" s="125"/>
      <c r="BXJ2" s="125"/>
      <c r="BXK2" s="125"/>
      <c r="BXL2" s="125"/>
      <c r="BXM2" s="125"/>
      <c r="BXN2" s="125"/>
      <c r="BXO2" s="125"/>
      <c r="BXP2" s="125"/>
      <c r="BXQ2" s="125"/>
      <c r="BXR2" s="125"/>
      <c r="BXS2" s="125"/>
      <c r="BXT2" s="125"/>
      <c r="BXU2" s="125"/>
      <c r="BXV2" s="125"/>
      <c r="BXW2" s="125"/>
      <c r="BXX2" s="125"/>
      <c r="BXY2" s="125"/>
      <c r="BXZ2" s="125"/>
      <c r="BYA2" s="125"/>
      <c r="BYB2" s="125"/>
      <c r="BYC2" s="125"/>
      <c r="BYD2" s="125"/>
      <c r="BYE2" s="125"/>
      <c r="BYF2" s="125"/>
      <c r="BYG2" s="125"/>
      <c r="BYH2" s="125"/>
      <c r="BYI2" s="125"/>
      <c r="BYJ2" s="125"/>
      <c r="BYK2" s="125"/>
      <c r="BYL2" s="125"/>
      <c r="BYM2" s="125"/>
      <c r="BYN2" s="125"/>
      <c r="BYO2" s="125"/>
      <c r="BYP2" s="125"/>
      <c r="BYQ2" s="125"/>
      <c r="BYR2" s="125"/>
      <c r="BYS2" s="125"/>
      <c r="BYT2" s="125"/>
      <c r="BYU2" s="125"/>
      <c r="BYV2" s="125"/>
      <c r="BYW2" s="125"/>
      <c r="BYX2" s="125"/>
      <c r="BYY2" s="125"/>
      <c r="BYZ2" s="125"/>
      <c r="BZA2" s="125"/>
      <c r="BZB2" s="125"/>
      <c r="BZC2" s="125"/>
      <c r="BZD2" s="125"/>
      <c r="BZE2" s="125"/>
      <c r="BZF2" s="125"/>
      <c r="BZG2" s="125"/>
      <c r="BZH2" s="125"/>
      <c r="BZI2" s="125"/>
      <c r="BZJ2" s="125"/>
      <c r="BZK2" s="125"/>
      <c r="BZL2" s="125"/>
      <c r="BZM2" s="125"/>
      <c r="BZN2" s="125"/>
      <c r="BZO2" s="125"/>
      <c r="BZP2" s="125"/>
      <c r="BZQ2" s="125"/>
      <c r="BZR2" s="125"/>
      <c r="BZS2" s="125"/>
      <c r="BZT2" s="125"/>
      <c r="BZU2" s="125"/>
      <c r="BZV2" s="125"/>
      <c r="BZW2" s="125"/>
      <c r="BZX2" s="125"/>
      <c r="BZY2" s="125"/>
      <c r="BZZ2" s="125"/>
      <c r="CAA2" s="125"/>
      <c r="CAB2" s="125"/>
      <c r="CAC2" s="125"/>
      <c r="CAD2" s="125"/>
      <c r="CAE2" s="125"/>
      <c r="CAF2" s="125"/>
      <c r="CAG2" s="125"/>
      <c r="CAH2" s="125"/>
      <c r="CAI2" s="125"/>
      <c r="CAJ2" s="125"/>
      <c r="CAK2" s="125"/>
      <c r="CAL2" s="125"/>
      <c r="CAM2" s="125"/>
      <c r="CAN2" s="125"/>
      <c r="CAO2" s="125"/>
      <c r="CAP2" s="125"/>
      <c r="CAQ2" s="125"/>
      <c r="CAR2" s="125"/>
      <c r="CAS2" s="125"/>
      <c r="CAT2" s="125"/>
      <c r="CAU2" s="125"/>
      <c r="CAV2" s="125"/>
      <c r="CAW2" s="125"/>
      <c r="CAX2" s="125"/>
      <c r="CAY2" s="125"/>
      <c r="CAZ2" s="125"/>
      <c r="CBA2" s="125"/>
      <c r="CBB2" s="125"/>
      <c r="CBC2" s="125"/>
      <c r="CBD2" s="125"/>
      <c r="CBE2" s="125"/>
      <c r="CBF2" s="125"/>
      <c r="CBG2" s="125"/>
      <c r="CBH2" s="125"/>
      <c r="CBI2" s="125"/>
      <c r="CBJ2" s="125"/>
      <c r="CBK2" s="125"/>
      <c r="CBL2" s="125"/>
      <c r="CBM2" s="125"/>
      <c r="CBN2" s="125"/>
      <c r="CBO2" s="125"/>
      <c r="CBP2" s="125"/>
      <c r="CBQ2" s="125"/>
      <c r="CBR2" s="125"/>
      <c r="CBS2" s="125"/>
      <c r="CBT2" s="125"/>
      <c r="CBU2" s="125"/>
      <c r="CBV2" s="125"/>
      <c r="CBW2" s="125"/>
      <c r="CBX2" s="125"/>
      <c r="CBY2" s="125"/>
      <c r="CBZ2" s="125"/>
      <c r="CCA2" s="125"/>
      <c r="CCB2" s="125"/>
      <c r="CCC2" s="125"/>
      <c r="CCD2" s="125"/>
      <c r="CCE2" s="125"/>
      <c r="CCF2" s="125"/>
      <c r="CCG2" s="125"/>
      <c r="CCH2" s="125"/>
      <c r="CCI2" s="125"/>
      <c r="CCJ2" s="125"/>
      <c r="CCK2" s="125"/>
      <c r="CCL2" s="125"/>
      <c r="CCM2" s="125"/>
      <c r="CCN2" s="125"/>
      <c r="CCO2" s="125"/>
      <c r="CCP2" s="125"/>
      <c r="CCQ2" s="125"/>
      <c r="CCR2" s="125"/>
      <c r="CCS2" s="125"/>
      <c r="CCT2" s="125"/>
      <c r="CCU2" s="125"/>
      <c r="CCV2" s="125"/>
      <c r="CCW2" s="125"/>
      <c r="CCX2" s="125"/>
      <c r="CCY2" s="125"/>
      <c r="CCZ2" s="125"/>
      <c r="CDA2" s="125"/>
      <c r="CDB2" s="125"/>
      <c r="CDC2" s="125"/>
      <c r="CDD2" s="125"/>
      <c r="CDE2" s="125"/>
      <c r="CDF2" s="125"/>
      <c r="CDG2" s="125"/>
      <c r="CDH2" s="125"/>
      <c r="CDI2" s="125"/>
      <c r="CDJ2" s="125"/>
      <c r="CDK2" s="125"/>
      <c r="CDL2" s="125"/>
      <c r="CDM2" s="125"/>
      <c r="CDN2" s="125"/>
      <c r="CDO2" s="125"/>
      <c r="CDP2" s="125"/>
      <c r="CDQ2" s="125"/>
      <c r="CDR2" s="125"/>
      <c r="CDS2" s="125"/>
      <c r="CDT2" s="125"/>
      <c r="CDU2" s="125"/>
      <c r="CDV2" s="125"/>
      <c r="CDW2" s="125"/>
      <c r="CDX2" s="125"/>
      <c r="CDY2" s="125"/>
      <c r="CDZ2" s="125"/>
      <c r="CEA2" s="125"/>
      <c r="CEB2" s="125"/>
      <c r="CEC2" s="125"/>
      <c r="CED2" s="125"/>
      <c r="CEE2" s="125"/>
      <c r="CEF2" s="125"/>
      <c r="CEG2" s="125"/>
      <c r="CEH2" s="125"/>
      <c r="CEI2" s="125"/>
      <c r="CEJ2" s="125"/>
      <c r="CEK2" s="125"/>
      <c r="CEL2" s="125"/>
      <c r="CEM2" s="125"/>
      <c r="CEN2" s="125"/>
      <c r="CEO2" s="125"/>
      <c r="CEP2" s="125"/>
      <c r="CEQ2" s="125"/>
      <c r="CER2" s="125"/>
      <c r="CES2" s="125"/>
      <c r="CET2" s="125"/>
      <c r="CEU2" s="125"/>
      <c r="CEV2" s="125"/>
      <c r="CEW2" s="125"/>
      <c r="CEX2" s="125"/>
      <c r="CEY2" s="125"/>
      <c r="CEZ2" s="125"/>
      <c r="CFA2" s="125"/>
      <c r="CFB2" s="125"/>
      <c r="CFC2" s="125"/>
      <c r="CFD2" s="125"/>
      <c r="CFE2" s="125"/>
      <c r="CFF2" s="125"/>
      <c r="CFG2" s="125"/>
      <c r="CFH2" s="125"/>
      <c r="CFI2" s="125"/>
      <c r="CFJ2" s="125"/>
      <c r="CFK2" s="125"/>
      <c r="CFL2" s="125"/>
      <c r="CFM2" s="125"/>
      <c r="CFN2" s="125"/>
      <c r="CFO2" s="125"/>
      <c r="CFP2" s="125"/>
      <c r="CFQ2" s="125"/>
      <c r="CFR2" s="125"/>
      <c r="CFS2" s="125"/>
      <c r="CFT2" s="125"/>
      <c r="CFU2" s="125"/>
      <c r="CFV2" s="125"/>
      <c r="CFW2" s="125"/>
      <c r="CFX2" s="125"/>
      <c r="CFY2" s="125"/>
      <c r="CFZ2" s="125"/>
      <c r="CGA2" s="125"/>
      <c r="CGB2" s="125"/>
      <c r="CGC2" s="125"/>
      <c r="CGD2" s="125"/>
      <c r="CGE2" s="125"/>
      <c r="CGF2" s="125"/>
      <c r="CGG2" s="125"/>
      <c r="CGH2" s="125"/>
      <c r="CGI2" s="125"/>
      <c r="CGJ2" s="125"/>
      <c r="CGK2" s="125"/>
      <c r="CGL2" s="125"/>
      <c r="CGM2" s="125"/>
      <c r="CGN2" s="125"/>
      <c r="CGO2" s="125"/>
      <c r="CGP2" s="125"/>
      <c r="CGQ2" s="125"/>
      <c r="CGR2" s="125"/>
      <c r="CGS2" s="125"/>
      <c r="CGT2" s="125"/>
      <c r="CGU2" s="125"/>
      <c r="CGV2" s="125"/>
      <c r="CGW2" s="125"/>
      <c r="CGX2" s="125"/>
      <c r="CGY2" s="125"/>
      <c r="CGZ2" s="125"/>
      <c r="CHA2" s="125"/>
      <c r="CHB2" s="125"/>
      <c r="CHC2" s="125"/>
      <c r="CHD2" s="125"/>
      <c r="CHE2" s="125"/>
      <c r="CHF2" s="125"/>
      <c r="CHG2" s="125"/>
      <c r="CHH2" s="125"/>
      <c r="CHI2" s="125"/>
      <c r="CHJ2" s="125"/>
      <c r="CHK2" s="125"/>
      <c r="CHL2" s="125"/>
      <c r="CHM2" s="125"/>
      <c r="CHN2" s="125"/>
      <c r="CHO2" s="125"/>
      <c r="CHP2" s="125"/>
      <c r="CHQ2" s="125"/>
      <c r="CHR2" s="125"/>
      <c r="CHS2" s="125"/>
      <c r="CHT2" s="125"/>
      <c r="CHU2" s="125"/>
      <c r="CHV2" s="125"/>
      <c r="CHW2" s="125"/>
      <c r="CHX2" s="125"/>
      <c r="CHY2" s="125"/>
      <c r="CHZ2" s="125"/>
      <c r="CIA2" s="125"/>
      <c r="CIB2" s="125"/>
      <c r="CIC2" s="125"/>
      <c r="CID2" s="125"/>
      <c r="CIE2" s="125"/>
      <c r="CIF2" s="125"/>
      <c r="CIG2" s="125"/>
      <c r="CIH2" s="125"/>
      <c r="CII2" s="125"/>
      <c r="CIJ2" s="125"/>
      <c r="CIK2" s="125"/>
      <c r="CIL2" s="125"/>
      <c r="CIM2" s="125"/>
      <c r="CIN2" s="125"/>
      <c r="CIO2" s="125"/>
      <c r="CIP2" s="125"/>
      <c r="CIQ2" s="125"/>
      <c r="CIR2" s="125"/>
      <c r="CIS2" s="125"/>
      <c r="CIT2" s="125"/>
      <c r="CIU2" s="125"/>
      <c r="CIV2" s="125"/>
      <c r="CIW2" s="125"/>
      <c r="CIX2" s="125"/>
      <c r="CIY2" s="125"/>
      <c r="CIZ2" s="125"/>
      <c r="CJA2" s="125"/>
      <c r="CJB2" s="125"/>
      <c r="CJC2" s="125"/>
      <c r="CJD2" s="125"/>
      <c r="CJE2" s="125"/>
      <c r="CJF2" s="125"/>
      <c r="CJG2" s="125"/>
      <c r="CJH2" s="125"/>
      <c r="CJI2" s="125"/>
      <c r="CJJ2" s="125"/>
      <c r="CJK2" s="125"/>
      <c r="CJL2" s="125"/>
      <c r="CJM2" s="125"/>
      <c r="CJN2" s="125"/>
      <c r="CJO2" s="125"/>
      <c r="CJP2" s="125"/>
      <c r="CJQ2" s="125"/>
      <c r="CJR2" s="125"/>
      <c r="CJS2" s="125"/>
      <c r="CJT2" s="125"/>
      <c r="CJU2" s="125"/>
      <c r="CJV2" s="125"/>
      <c r="CJW2" s="125"/>
      <c r="CJX2" s="125"/>
      <c r="CJY2" s="125"/>
      <c r="CJZ2" s="125"/>
      <c r="CKA2" s="125"/>
      <c r="CKB2" s="125"/>
      <c r="CKC2" s="125"/>
      <c r="CKD2" s="125"/>
      <c r="CKE2" s="125"/>
      <c r="CKF2" s="125"/>
      <c r="CKG2" s="125"/>
      <c r="CKH2" s="125"/>
      <c r="CKI2" s="125"/>
      <c r="CKJ2" s="125"/>
      <c r="CKK2" s="125"/>
      <c r="CKL2" s="125"/>
      <c r="CKM2" s="125"/>
      <c r="CKN2" s="125"/>
      <c r="CKO2" s="125"/>
      <c r="CKP2" s="125"/>
      <c r="CKQ2" s="125"/>
      <c r="CKR2" s="125"/>
      <c r="CKS2" s="125"/>
      <c r="CKT2" s="125"/>
      <c r="CKU2" s="125"/>
      <c r="CKV2" s="125"/>
      <c r="CKW2" s="125"/>
      <c r="CKX2" s="125"/>
      <c r="CKY2" s="125"/>
      <c r="CKZ2" s="125"/>
      <c r="CLA2" s="125"/>
      <c r="CLB2" s="125"/>
      <c r="CLC2" s="125"/>
      <c r="CLD2" s="125"/>
      <c r="CLE2" s="125"/>
      <c r="CLF2" s="125"/>
      <c r="CLG2" s="125"/>
      <c r="CLH2" s="125"/>
      <c r="CLI2" s="125"/>
      <c r="CLJ2" s="125"/>
      <c r="CLK2" s="125"/>
      <c r="CLL2" s="125"/>
      <c r="CLM2" s="125"/>
      <c r="CLN2" s="125"/>
      <c r="CLO2" s="125"/>
      <c r="CLP2" s="125"/>
      <c r="CLQ2" s="125"/>
      <c r="CLR2" s="125"/>
      <c r="CLS2" s="125"/>
      <c r="CLT2" s="125"/>
      <c r="CLU2" s="125"/>
      <c r="CLV2" s="125"/>
      <c r="CLW2" s="125"/>
      <c r="CLX2" s="125"/>
      <c r="CLY2" s="125"/>
      <c r="CLZ2" s="125"/>
      <c r="CMA2" s="125"/>
      <c r="CMB2" s="125"/>
      <c r="CMC2" s="125"/>
      <c r="CMD2" s="125"/>
      <c r="CME2" s="125"/>
      <c r="CMF2" s="125"/>
      <c r="CMG2" s="125"/>
      <c r="CMH2" s="125"/>
      <c r="CMI2" s="125"/>
      <c r="CMJ2" s="125"/>
      <c r="CMK2" s="125"/>
      <c r="CML2" s="125"/>
      <c r="CMM2" s="125"/>
      <c r="CMN2" s="125"/>
      <c r="CMO2" s="125"/>
      <c r="CMP2" s="125"/>
      <c r="CMQ2" s="125"/>
      <c r="CMR2" s="125"/>
      <c r="CMS2" s="125"/>
      <c r="CMT2" s="125"/>
      <c r="CMU2" s="125"/>
      <c r="CMV2" s="125"/>
      <c r="CMW2" s="125"/>
      <c r="CMX2" s="125"/>
      <c r="CMY2" s="125"/>
      <c r="CMZ2" s="125"/>
      <c r="CNA2" s="125"/>
      <c r="CNB2" s="125"/>
      <c r="CNC2" s="125"/>
      <c r="CND2" s="125"/>
      <c r="CNE2" s="125"/>
      <c r="CNF2" s="125"/>
      <c r="CNG2" s="125"/>
      <c r="CNH2" s="125"/>
      <c r="CNI2" s="125"/>
      <c r="CNJ2" s="125"/>
      <c r="CNK2" s="125"/>
      <c r="CNL2" s="125"/>
      <c r="CNM2" s="125"/>
      <c r="CNN2" s="125"/>
      <c r="CNO2" s="125"/>
      <c r="CNP2" s="125"/>
      <c r="CNQ2" s="125"/>
      <c r="CNR2" s="125"/>
      <c r="CNS2" s="125"/>
      <c r="CNT2" s="125"/>
      <c r="CNU2" s="125"/>
      <c r="CNV2" s="125"/>
      <c r="CNW2" s="125"/>
      <c r="CNX2" s="125"/>
      <c r="CNY2" s="125"/>
      <c r="CNZ2" s="125"/>
      <c r="COA2" s="125"/>
      <c r="COB2" s="125"/>
      <c r="COC2" s="125"/>
      <c r="COD2" s="125"/>
      <c r="COE2" s="125"/>
      <c r="COF2" s="125"/>
      <c r="COG2" s="125"/>
      <c r="COH2" s="125"/>
      <c r="COI2" s="125"/>
      <c r="COJ2" s="125"/>
      <c r="COK2" s="125"/>
      <c r="COL2" s="125"/>
      <c r="COM2" s="125"/>
      <c r="CON2" s="125"/>
      <c r="COO2" s="125"/>
      <c r="COP2" s="125"/>
      <c r="COQ2" s="125"/>
      <c r="COR2" s="125"/>
      <c r="COS2" s="125"/>
      <c r="COT2" s="125"/>
      <c r="COU2" s="125"/>
      <c r="COV2" s="125"/>
      <c r="COW2" s="125"/>
      <c r="COX2" s="125"/>
      <c r="COY2" s="125"/>
      <c r="COZ2" s="125"/>
      <c r="CPA2" s="125"/>
      <c r="CPB2" s="125"/>
      <c r="CPC2" s="125"/>
      <c r="CPD2" s="125"/>
      <c r="CPE2" s="125"/>
      <c r="CPF2" s="125"/>
      <c r="CPG2" s="125"/>
      <c r="CPH2" s="125"/>
      <c r="CPI2" s="125"/>
      <c r="CPJ2" s="125"/>
      <c r="CPK2" s="125"/>
      <c r="CPL2" s="125"/>
      <c r="CPM2" s="125"/>
      <c r="CPN2" s="125"/>
      <c r="CPO2" s="125"/>
      <c r="CPP2" s="125"/>
      <c r="CPQ2" s="125"/>
      <c r="CPR2" s="125"/>
      <c r="CPS2" s="125"/>
      <c r="CPT2" s="125"/>
      <c r="CPU2" s="125"/>
      <c r="CPV2" s="125"/>
      <c r="CPW2" s="125"/>
      <c r="CPX2" s="125"/>
      <c r="CPY2" s="125"/>
      <c r="CPZ2" s="125"/>
      <c r="CQA2" s="125"/>
      <c r="CQB2" s="125"/>
      <c r="CQC2" s="125"/>
      <c r="CQD2" s="125"/>
      <c r="CQE2" s="125"/>
      <c r="CQF2" s="125"/>
      <c r="CQG2" s="125"/>
      <c r="CQH2" s="125"/>
      <c r="CQI2" s="125"/>
      <c r="CQJ2" s="125"/>
      <c r="CQK2" s="125"/>
      <c r="CQL2" s="125"/>
      <c r="CQM2" s="125"/>
      <c r="CQN2" s="125"/>
      <c r="CQO2" s="125"/>
      <c r="CQP2" s="125"/>
      <c r="CQQ2" s="125"/>
      <c r="CQR2" s="125"/>
      <c r="CQS2" s="125"/>
      <c r="CQT2" s="125"/>
      <c r="CQU2" s="125"/>
      <c r="CQV2" s="125"/>
      <c r="CQW2" s="125"/>
      <c r="CQX2" s="125"/>
      <c r="CQY2" s="125"/>
      <c r="CQZ2" s="125"/>
      <c r="CRA2" s="125"/>
      <c r="CRB2" s="125"/>
      <c r="CRC2" s="125"/>
      <c r="CRD2" s="125"/>
      <c r="CRE2" s="125"/>
      <c r="CRF2" s="125"/>
      <c r="CRG2" s="125"/>
      <c r="CRH2" s="125"/>
      <c r="CRI2" s="125"/>
      <c r="CRJ2" s="125"/>
      <c r="CRK2" s="125"/>
      <c r="CRL2" s="125"/>
      <c r="CRM2" s="125"/>
      <c r="CRN2" s="125"/>
      <c r="CRO2" s="125"/>
      <c r="CRP2" s="125"/>
      <c r="CRQ2" s="125"/>
      <c r="CRR2" s="125"/>
      <c r="CRS2" s="125"/>
      <c r="CRT2" s="125"/>
      <c r="CRU2" s="125"/>
      <c r="CRV2" s="125"/>
      <c r="CRW2" s="125"/>
      <c r="CRX2" s="125"/>
      <c r="CRY2" s="125"/>
      <c r="CRZ2" s="125"/>
      <c r="CSA2" s="125"/>
      <c r="CSB2" s="125"/>
      <c r="CSC2" s="125"/>
      <c r="CSD2" s="125"/>
      <c r="CSE2" s="125"/>
      <c r="CSF2" s="125"/>
      <c r="CSG2" s="125"/>
      <c r="CSH2" s="125"/>
      <c r="CSI2" s="125"/>
      <c r="CSJ2" s="125"/>
      <c r="CSK2" s="125"/>
      <c r="CSL2" s="125"/>
      <c r="CSM2" s="125"/>
      <c r="CSN2" s="125"/>
      <c r="CSO2" s="125"/>
      <c r="CSP2" s="125"/>
      <c r="CSQ2" s="125"/>
      <c r="CSR2" s="125"/>
      <c r="CSS2" s="125"/>
      <c r="CST2" s="125"/>
      <c r="CSU2" s="125"/>
      <c r="CSV2" s="125"/>
      <c r="CSW2" s="125"/>
      <c r="CSX2" s="125"/>
      <c r="CSY2" s="125"/>
      <c r="CSZ2" s="125"/>
      <c r="CTA2" s="125"/>
      <c r="CTB2" s="125"/>
      <c r="CTC2" s="125"/>
      <c r="CTD2" s="125"/>
      <c r="CTE2" s="125"/>
      <c r="CTF2" s="125"/>
      <c r="CTG2" s="125"/>
      <c r="CTH2" s="125"/>
      <c r="CTI2" s="125"/>
      <c r="CTJ2" s="125"/>
      <c r="CTK2" s="125"/>
      <c r="CTL2" s="125"/>
      <c r="CTM2" s="125"/>
      <c r="CTN2" s="125"/>
      <c r="CTO2" s="125"/>
      <c r="CTP2" s="125"/>
      <c r="CTQ2" s="125"/>
      <c r="CTR2" s="125"/>
      <c r="CTS2" s="125"/>
      <c r="CTT2" s="125"/>
      <c r="CTU2" s="125"/>
      <c r="CTV2" s="125"/>
      <c r="CTW2" s="125"/>
      <c r="CTX2" s="125"/>
      <c r="CTY2" s="125"/>
      <c r="CTZ2" s="125"/>
      <c r="CUA2" s="125"/>
      <c r="CUB2" s="125"/>
      <c r="CUC2" s="125"/>
      <c r="CUD2" s="125"/>
      <c r="CUE2" s="125"/>
      <c r="CUF2" s="125"/>
      <c r="CUG2" s="125"/>
      <c r="CUH2" s="125"/>
      <c r="CUI2" s="125"/>
      <c r="CUJ2" s="125"/>
      <c r="CUK2" s="125"/>
      <c r="CUL2" s="125"/>
      <c r="CUM2" s="125"/>
      <c r="CUN2" s="125"/>
      <c r="CUO2" s="125"/>
      <c r="CUP2" s="125"/>
      <c r="CUQ2" s="125"/>
      <c r="CUR2" s="125"/>
      <c r="CUS2" s="125"/>
      <c r="CUT2" s="125"/>
      <c r="CUU2" s="125"/>
      <c r="CUV2" s="125"/>
      <c r="CUW2" s="125"/>
      <c r="CUX2" s="125"/>
      <c r="CUY2" s="125"/>
      <c r="CUZ2" s="125"/>
      <c r="CVA2" s="125"/>
      <c r="CVB2" s="125"/>
      <c r="CVC2" s="125"/>
      <c r="CVD2" s="125"/>
      <c r="CVE2" s="125"/>
      <c r="CVF2" s="125"/>
      <c r="CVG2" s="125"/>
      <c r="CVH2" s="125"/>
      <c r="CVI2" s="125"/>
      <c r="CVJ2" s="125"/>
      <c r="CVK2" s="125"/>
      <c r="CVL2" s="125"/>
      <c r="CVM2" s="125"/>
      <c r="CVN2" s="125"/>
      <c r="CVO2" s="125"/>
      <c r="CVP2" s="125"/>
      <c r="CVQ2" s="125"/>
      <c r="CVR2" s="125"/>
      <c r="CVS2" s="125"/>
      <c r="CVT2" s="125"/>
      <c r="CVU2" s="125"/>
      <c r="CVV2" s="125"/>
      <c r="CVW2" s="125"/>
      <c r="CVX2" s="125"/>
      <c r="CVY2" s="125"/>
      <c r="CVZ2" s="125"/>
      <c r="CWA2" s="125"/>
      <c r="CWB2" s="125"/>
      <c r="CWC2" s="125"/>
      <c r="CWD2" s="125"/>
      <c r="CWE2" s="125"/>
      <c r="CWF2" s="125"/>
      <c r="CWG2" s="125"/>
      <c r="CWH2" s="125"/>
      <c r="CWI2" s="125"/>
      <c r="CWJ2" s="125"/>
      <c r="CWK2" s="125"/>
      <c r="CWL2" s="125"/>
      <c r="CWM2" s="125"/>
      <c r="CWN2" s="125"/>
      <c r="CWO2" s="125"/>
      <c r="CWP2" s="125"/>
      <c r="CWQ2" s="125"/>
      <c r="CWR2" s="125"/>
      <c r="CWS2" s="125"/>
      <c r="CWT2" s="125"/>
      <c r="CWU2" s="125"/>
      <c r="CWV2" s="125"/>
      <c r="CWW2" s="125"/>
      <c r="CWX2" s="125"/>
      <c r="CWY2" s="125"/>
      <c r="CWZ2" s="125"/>
      <c r="CXA2" s="125"/>
      <c r="CXB2" s="125"/>
      <c r="CXC2" s="125"/>
      <c r="CXD2" s="125"/>
      <c r="CXE2" s="125"/>
      <c r="CXF2" s="125"/>
      <c r="CXG2" s="125"/>
      <c r="CXH2" s="125"/>
      <c r="CXI2" s="125"/>
      <c r="CXJ2" s="125"/>
      <c r="CXK2" s="125"/>
      <c r="CXL2" s="125"/>
      <c r="CXM2" s="125"/>
      <c r="CXN2" s="125"/>
      <c r="CXO2" s="125"/>
      <c r="CXP2" s="125"/>
      <c r="CXQ2" s="125"/>
      <c r="CXR2" s="125"/>
      <c r="CXS2" s="125"/>
      <c r="CXT2" s="125"/>
      <c r="CXU2" s="125"/>
      <c r="CXV2" s="125"/>
      <c r="CXW2" s="125"/>
      <c r="CXX2" s="125"/>
      <c r="CXY2" s="125"/>
      <c r="CXZ2" s="125"/>
      <c r="CYA2" s="125"/>
      <c r="CYB2" s="125"/>
      <c r="CYC2" s="125"/>
      <c r="CYD2" s="125"/>
      <c r="CYE2" s="125"/>
      <c r="CYF2" s="125"/>
      <c r="CYG2" s="125"/>
      <c r="CYH2" s="125"/>
      <c r="CYI2" s="125"/>
      <c r="CYJ2" s="125"/>
      <c r="CYK2" s="125"/>
      <c r="CYL2" s="125"/>
      <c r="CYM2" s="125"/>
      <c r="CYN2" s="125"/>
      <c r="CYO2" s="125"/>
      <c r="CYP2" s="125"/>
      <c r="CYQ2" s="125"/>
      <c r="CYR2" s="125"/>
      <c r="CYS2" s="125"/>
      <c r="CYT2" s="125"/>
      <c r="CYU2" s="125"/>
      <c r="CYV2" s="125"/>
      <c r="CYW2" s="125"/>
      <c r="CYX2" s="125"/>
      <c r="CYY2" s="125"/>
      <c r="CYZ2" s="125"/>
      <c r="CZA2" s="125"/>
      <c r="CZB2" s="125"/>
      <c r="CZC2" s="125"/>
      <c r="CZD2" s="125"/>
      <c r="CZE2" s="125"/>
      <c r="CZF2" s="125"/>
      <c r="CZG2" s="125"/>
      <c r="CZH2" s="125"/>
      <c r="CZI2" s="125"/>
      <c r="CZJ2" s="125"/>
      <c r="CZK2" s="125"/>
      <c r="CZL2" s="125"/>
      <c r="CZM2" s="125"/>
      <c r="CZN2" s="125"/>
      <c r="CZO2" s="125"/>
      <c r="CZP2" s="125"/>
      <c r="CZQ2" s="125"/>
      <c r="CZR2" s="125"/>
      <c r="CZS2" s="125"/>
      <c r="CZT2" s="125"/>
      <c r="CZU2" s="125"/>
      <c r="CZV2" s="125"/>
      <c r="CZW2" s="125"/>
      <c r="CZX2" s="125"/>
      <c r="CZY2" s="125"/>
      <c r="CZZ2" s="125"/>
      <c r="DAA2" s="125"/>
      <c r="DAB2" s="125"/>
      <c r="DAC2" s="125"/>
      <c r="DAD2" s="125"/>
      <c r="DAE2" s="125"/>
      <c r="DAF2" s="125"/>
      <c r="DAG2" s="125"/>
      <c r="DAH2" s="125"/>
      <c r="DAI2" s="125"/>
      <c r="DAJ2" s="125"/>
      <c r="DAK2" s="125"/>
      <c r="DAL2" s="125"/>
      <c r="DAM2" s="125"/>
      <c r="DAN2" s="125"/>
      <c r="DAO2" s="125"/>
      <c r="DAP2" s="125"/>
      <c r="DAQ2" s="125"/>
      <c r="DAR2" s="125"/>
      <c r="DAS2" s="125"/>
      <c r="DAT2" s="125"/>
      <c r="DAU2" s="125"/>
      <c r="DAV2" s="125"/>
      <c r="DAW2" s="125"/>
      <c r="DAX2" s="125"/>
      <c r="DAY2" s="125"/>
      <c r="DAZ2" s="125"/>
      <c r="DBA2" s="125"/>
      <c r="DBB2" s="125"/>
      <c r="DBC2" s="125"/>
      <c r="DBD2" s="125"/>
      <c r="DBE2" s="125"/>
      <c r="DBF2" s="125"/>
      <c r="DBG2" s="125"/>
      <c r="DBH2" s="125"/>
      <c r="DBI2" s="125"/>
      <c r="DBJ2" s="125"/>
      <c r="DBK2" s="125"/>
      <c r="DBL2" s="125"/>
      <c r="DBM2" s="125"/>
      <c r="DBN2" s="125"/>
      <c r="DBO2" s="125"/>
      <c r="DBP2" s="125"/>
      <c r="DBQ2" s="125"/>
      <c r="DBR2" s="125"/>
      <c r="DBS2" s="125"/>
      <c r="DBT2" s="125"/>
      <c r="DBU2" s="125"/>
      <c r="DBV2" s="125"/>
      <c r="DBW2" s="125"/>
      <c r="DBX2" s="125"/>
      <c r="DBY2" s="125"/>
      <c r="DBZ2" s="125"/>
      <c r="DCA2" s="125"/>
      <c r="DCB2" s="125"/>
      <c r="DCC2" s="125"/>
      <c r="DCD2" s="125"/>
      <c r="DCE2" s="125"/>
      <c r="DCF2" s="125"/>
      <c r="DCG2" s="125"/>
      <c r="DCH2" s="125"/>
      <c r="DCI2" s="125"/>
      <c r="DCJ2" s="125"/>
      <c r="DCK2" s="125"/>
      <c r="DCL2" s="125"/>
      <c r="DCM2" s="125"/>
      <c r="DCN2" s="125"/>
      <c r="DCO2" s="125"/>
      <c r="DCP2" s="125"/>
      <c r="DCQ2" s="125"/>
      <c r="DCR2" s="125"/>
      <c r="DCS2" s="125"/>
      <c r="DCT2" s="125"/>
      <c r="DCU2" s="125"/>
      <c r="DCV2" s="125"/>
      <c r="DCW2" s="125"/>
      <c r="DCX2" s="125"/>
      <c r="DCY2" s="125"/>
      <c r="DCZ2" s="125"/>
      <c r="DDA2" s="125"/>
      <c r="DDB2" s="125"/>
      <c r="DDC2" s="125"/>
      <c r="DDD2" s="125"/>
      <c r="DDE2" s="125"/>
      <c r="DDF2" s="125"/>
      <c r="DDG2" s="125"/>
      <c r="DDH2" s="125"/>
      <c r="DDI2" s="125"/>
      <c r="DDJ2" s="125"/>
      <c r="DDK2" s="125"/>
      <c r="DDL2" s="125"/>
      <c r="DDM2" s="125"/>
      <c r="DDN2" s="125"/>
      <c r="DDO2" s="125"/>
      <c r="DDP2" s="125"/>
      <c r="DDQ2" s="125"/>
      <c r="DDR2" s="125"/>
      <c r="DDS2" s="125"/>
      <c r="DDT2" s="125"/>
      <c r="DDU2" s="125"/>
      <c r="DDV2" s="125"/>
      <c r="DDW2" s="125"/>
      <c r="DDX2" s="125"/>
      <c r="DDY2" s="125"/>
      <c r="DDZ2" s="125"/>
      <c r="DEA2" s="125"/>
      <c r="DEB2" s="125"/>
      <c r="DEC2" s="125"/>
      <c r="DED2" s="125"/>
      <c r="DEE2" s="125"/>
      <c r="DEF2" s="125"/>
      <c r="DEG2" s="125"/>
      <c r="DEH2" s="125"/>
      <c r="DEI2" s="125"/>
      <c r="DEJ2" s="125"/>
      <c r="DEK2" s="125"/>
      <c r="DEL2" s="125"/>
      <c r="DEM2" s="125"/>
      <c r="DEN2" s="125"/>
      <c r="DEO2" s="125"/>
      <c r="DEP2" s="125"/>
      <c r="DEQ2" s="125"/>
      <c r="DER2" s="125"/>
      <c r="DES2" s="125"/>
      <c r="DET2" s="125"/>
      <c r="DEU2" s="125"/>
      <c r="DEV2" s="125"/>
      <c r="DEW2" s="125"/>
      <c r="DEX2" s="125"/>
      <c r="DEY2" s="125"/>
      <c r="DEZ2" s="125"/>
      <c r="DFA2" s="125"/>
      <c r="DFB2" s="125"/>
      <c r="DFC2" s="125"/>
      <c r="DFD2" s="125"/>
      <c r="DFE2" s="125"/>
      <c r="DFF2" s="125"/>
      <c r="DFG2" s="125"/>
      <c r="DFH2" s="125"/>
      <c r="DFI2" s="125"/>
      <c r="DFJ2" s="125"/>
      <c r="DFK2" s="125"/>
      <c r="DFL2" s="125"/>
      <c r="DFM2" s="125"/>
      <c r="DFN2" s="125"/>
      <c r="DFO2" s="125"/>
      <c r="DFP2" s="125"/>
      <c r="DFQ2" s="125"/>
      <c r="DFR2" s="125"/>
      <c r="DFS2" s="125"/>
      <c r="DFT2" s="125"/>
      <c r="DFU2" s="125"/>
      <c r="DFV2" s="125"/>
      <c r="DFW2" s="125"/>
      <c r="DFX2" s="125"/>
      <c r="DFY2" s="125"/>
      <c r="DFZ2" s="125"/>
      <c r="DGA2" s="125"/>
      <c r="DGB2" s="125"/>
      <c r="DGC2" s="125"/>
      <c r="DGD2" s="125"/>
      <c r="DGE2" s="125"/>
      <c r="DGF2" s="125"/>
      <c r="DGG2" s="125"/>
      <c r="DGH2" s="125"/>
      <c r="DGI2" s="125"/>
      <c r="DGJ2" s="125"/>
      <c r="DGK2" s="125"/>
      <c r="DGL2" s="125"/>
      <c r="DGM2" s="125"/>
      <c r="DGN2" s="125"/>
      <c r="DGO2" s="125"/>
      <c r="DGP2" s="125"/>
      <c r="DGQ2" s="125"/>
      <c r="DGR2" s="125"/>
      <c r="DGS2" s="125"/>
      <c r="DGT2" s="125"/>
      <c r="DGU2" s="125"/>
      <c r="DGV2" s="125"/>
      <c r="DGW2" s="125"/>
      <c r="DGX2" s="125"/>
      <c r="DGY2" s="125"/>
      <c r="DGZ2" s="125"/>
      <c r="DHA2" s="125"/>
      <c r="DHB2" s="125"/>
      <c r="DHC2" s="125"/>
      <c r="DHD2" s="125"/>
      <c r="DHE2" s="125"/>
      <c r="DHF2" s="125"/>
      <c r="DHG2" s="125"/>
      <c r="DHH2" s="125"/>
      <c r="DHI2" s="125"/>
      <c r="DHJ2" s="125"/>
      <c r="DHK2" s="125"/>
      <c r="DHL2" s="125"/>
      <c r="DHM2" s="125"/>
      <c r="DHN2" s="125"/>
      <c r="DHO2" s="125"/>
      <c r="DHP2" s="125"/>
      <c r="DHQ2" s="125"/>
      <c r="DHR2" s="125"/>
      <c r="DHS2" s="125"/>
      <c r="DHT2" s="125"/>
      <c r="DHU2" s="125"/>
      <c r="DHV2" s="125"/>
      <c r="DHW2" s="125"/>
      <c r="DHX2" s="125"/>
      <c r="DHY2" s="125"/>
      <c r="DHZ2" s="125"/>
      <c r="DIA2" s="125"/>
      <c r="DIB2" s="125"/>
      <c r="DIC2" s="125"/>
      <c r="DID2" s="125"/>
      <c r="DIE2" s="125"/>
      <c r="DIF2" s="125"/>
      <c r="DIG2" s="125"/>
      <c r="DIH2" s="125"/>
      <c r="DII2" s="125"/>
      <c r="DIJ2" s="125"/>
      <c r="DIK2" s="125"/>
      <c r="DIL2" s="125"/>
      <c r="DIM2" s="125"/>
      <c r="DIN2" s="125"/>
      <c r="DIO2" s="125"/>
      <c r="DIP2" s="125"/>
      <c r="DIQ2" s="125"/>
      <c r="DIR2" s="125"/>
      <c r="DIS2" s="125"/>
      <c r="DIT2" s="125"/>
      <c r="DIU2" s="125"/>
      <c r="DIV2" s="125"/>
      <c r="DIW2" s="125"/>
      <c r="DIX2" s="125"/>
      <c r="DIY2" s="125"/>
      <c r="DIZ2" s="125"/>
      <c r="DJA2" s="125"/>
      <c r="DJB2" s="125"/>
      <c r="DJC2" s="125"/>
      <c r="DJD2" s="125"/>
      <c r="DJE2" s="125"/>
      <c r="DJF2" s="125"/>
      <c r="DJG2" s="125"/>
      <c r="DJH2" s="125"/>
      <c r="DJI2" s="125"/>
      <c r="DJJ2" s="125"/>
      <c r="DJK2" s="125"/>
      <c r="DJL2" s="125"/>
      <c r="DJM2" s="125"/>
      <c r="DJN2" s="125"/>
      <c r="DJO2" s="125"/>
      <c r="DJP2" s="125"/>
      <c r="DJQ2" s="125"/>
      <c r="DJR2" s="125"/>
      <c r="DJS2" s="125"/>
      <c r="DJT2" s="125"/>
      <c r="DJU2" s="125"/>
      <c r="DJV2" s="125"/>
      <c r="DJW2" s="125"/>
      <c r="DJX2" s="125"/>
      <c r="DJY2" s="125"/>
      <c r="DJZ2" s="125"/>
      <c r="DKA2" s="125"/>
      <c r="DKB2" s="125"/>
      <c r="DKC2" s="125"/>
      <c r="DKD2" s="125"/>
      <c r="DKE2" s="125"/>
      <c r="DKF2" s="125"/>
      <c r="DKG2" s="125"/>
      <c r="DKH2" s="125"/>
      <c r="DKI2" s="125"/>
      <c r="DKJ2" s="125"/>
      <c r="DKK2" s="125"/>
      <c r="DKL2" s="125"/>
      <c r="DKM2" s="125"/>
      <c r="DKN2" s="125"/>
      <c r="DKO2" s="125"/>
      <c r="DKP2" s="125"/>
      <c r="DKQ2" s="125"/>
      <c r="DKR2" s="125"/>
      <c r="DKS2" s="125"/>
      <c r="DKT2" s="125"/>
      <c r="DKU2" s="125"/>
      <c r="DKV2" s="125"/>
      <c r="DKW2" s="125"/>
      <c r="DKX2" s="125"/>
      <c r="DKY2" s="125"/>
      <c r="DKZ2" s="125"/>
      <c r="DLA2" s="125"/>
      <c r="DLB2" s="125"/>
      <c r="DLC2" s="125"/>
      <c r="DLD2" s="125"/>
      <c r="DLE2" s="125"/>
      <c r="DLF2" s="125"/>
      <c r="DLG2" s="125"/>
      <c r="DLH2" s="125"/>
      <c r="DLI2" s="125"/>
      <c r="DLJ2" s="125"/>
      <c r="DLK2" s="125"/>
      <c r="DLL2" s="125"/>
      <c r="DLM2" s="125"/>
      <c r="DLN2" s="125"/>
      <c r="DLO2" s="125"/>
      <c r="DLP2" s="125"/>
      <c r="DLQ2" s="125"/>
      <c r="DLR2" s="125"/>
      <c r="DLS2" s="125"/>
      <c r="DLT2" s="125"/>
      <c r="DLU2" s="125"/>
      <c r="DLV2" s="125"/>
      <c r="DLW2" s="125"/>
      <c r="DLX2" s="125"/>
      <c r="DLY2" s="125"/>
      <c r="DLZ2" s="125"/>
      <c r="DMA2" s="125"/>
      <c r="DMB2" s="125"/>
      <c r="DMC2" s="125"/>
      <c r="DMD2" s="125"/>
      <c r="DME2" s="125"/>
      <c r="DMF2" s="125"/>
      <c r="DMG2" s="125"/>
      <c r="DMH2" s="125"/>
      <c r="DMI2" s="125"/>
      <c r="DMJ2" s="125"/>
      <c r="DMK2" s="125"/>
      <c r="DML2" s="125"/>
      <c r="DMM2" s="125"/>
      <c r="DMN2" s="125"/>
      <c r="DMO2" s="125"/>
      <c r="DMP2" s="125"/>
      <c r="DMQ2" s="125"/>
      <c r="DMR2" s="125"/>
      <c r="DMS2" s="125"/>
      <c r="DMT2" s="125"/>
      <c r="DMU2" s="125"/>
      <c r="DMV2" s="125"/>
      <c r="DMW2" s="125"/>
      <c r="DMX2" s="125"/>
      <c r="DMY2" s="125"/>
      <c r="DMZ2" s="125"/>
      <c r="DNA2" s="125"/>
      <c r="DNB2" s="125"/>
      <c r="DNC2" s="125"/>
      <c r="DND2" s="125"/>
      <c r="DNE2" s="125"/>
      <c r="DNF2" s="125"/>
      <c r="DNG2" s="125"/>
      <c r="DNH2" s="125"/>
      <c r="DNI2" s="125"/>
      <c r="DNJ2" s="125"/>
      <c r="DNK2" s="125"/>
      <c r="DNL2" s="125"/>
      <c r="DNM2" s="125"/>
      <c r="DNN2" s="125"/>
      <c r="DNO2" s="125"/>
      <c r="DNP2" s="125"/>
      <c r="DNQ2" s="125"/>
      <c r="DNR2" s="125"/>
      <c r="DNS2" s="125"/>
      <c r="DNT2" s="125"/>
      <c r="DNU2" s="125"/>
      <c r="DNV2" s="125"/>
      <c r="DNW2" s="125"/>
      <c r="DNX2" s="125"/>
      <c r="DNY2" s="125"/>
      <c r="DNZ2" s="125"/>
      <c r="DOA2" s="125"/>
      <c r="DOB2" s="125"/>
      <c r="DOC2" s="125"/>
      <c r="DOD2" s="125"/>
      <c r="DOE2" s="125"/>
      <c r="DOF2" s="125"/>
      <c r="DOG2" s="125"/>
      <c r="DOH2" s="125"/>
      <c r="DOI2" s="125"/>
      <c r="DOJ2" s="125"/>
      <c r="DOK2" s="125"/>
      <c r="DOL2" s="125"/>
      <c r="DOM2" s="125"/>
      <c r="DON2" s="125"/>
      <c r="DOO2" s="125"/>
      <c r="DOP2" s="125"/>
      <c r="DOQ2" s="125"/>
      <c r="DOR2" s="125"/>
      <c r="DOS2" s="125"/>
      <c r="DOT2" s="125"/>
      <c r="DOU2" s="125"/>
      <c r="DOV2" s="125"/>
      <c r="DOW2" s="125"/>
      <c r="DOX2" s="125"/>
      <c r="DOY2" s="125"/>
      <c r="DOZ2" s="125"/>
      <c r="DPA2" s="125"/>
      <c r="DPB2" s="125"/>
      <c r="DPC2" s="125"/>
      <c r="DPD2" s="125"/>
      <c r="DPE2" s="125"/>
      <c r="DPF2" s="125"/>
      <c r="DPG2" s="125"/>
      <c r="DPH2" s="125"/>
      <c r="DPI2" s="125"/>
      <c r="DPJ2" s="125"/>
      <c r="DPK2" s="125"/>
      <c r="DPL2" s="125"/>
      <c r="DPM2" s="125"/>
      <c r="DPN2" s="125"/>
      <c r="DPO2" s="125"/>
      <c r="DPP2" s="125"/>
      <c r="DPQ2" s="125"/>
      <c r="DPR2" s="125"/>
      <c r="DPS2" s="125"/>
      <c r="DPT2" s="125"/>
      <c r="DPU2" s="125"/>
      <c r="DPV2" s="125"/>
      <c r="DPW2" s="125"/>
      <c r="DPX2" s="125"/>
      <c r="DPY2" s="125"/>
      <c r="DPZ2" s="125"/>
      <c r="DQA2" s="125"/>
      <c r="DQB2" s="125"/>
      <c r="DQC2" s="125"/>
      <c r="DQD2" s="125"/>
      <c r="DQE2" s="125"/>
      <c r="DQF2" s="125"/>
      <c r="DQG2" s="125"/>
      <c r="DQH2" s="125"/>
      <c r="DQI2" s="125"/>
      <c r="DQJ2" s="125"/>
      <c r="DQK2" s="125"/>
      <c r="DQL2" s="125"/>
      <c r="DQM2" s="125"/>
      <c r="DQN2" s="125"/>
      <c r="DQO2" s="125"/>
      <c r="DQP2" s="125"/>
      <c r="DQQ2" s="125"/>
      <c r="DQR2" s="125"/>
      <c r="DQS2" s="125"/>
      <c r="DQT2" s="125"/>
      <c r="DQU2" s="125"/>
      <c r="DQV2" s="125"/>
      <c r="DQW2" s="125"/>
      <c r="DQX2" s="125"/>
      <c r="DQY2" s="125"/>
      <c r="DQZ2" s="125"/>
      <c r="DRA2" s="125"/>
      <c r="DRB2" s="125"/>
      <c r="DRC2" s="125"/>
      <c r="DRD2" s="125"/>
      <c r="DRE2" s="125"/>
      <c r="DRF2" s="125"/>
      <c r="DRG2" s="125"/>
      <c r="DRH2" s="125"/>
      <c r="DRI2" s="125"/>
      <c r="DRJ2" s="125"/>
      <c r="DRK2" s="125"/>
      <c r="DRL2" s="125"/>
      <c r="DRM2" s="125"/>
      <c r="DRN2" s="125"/>
      <c r="DRO2" s="125"/>
      <c r="DRP2" s="125"/>
      <c r="DRQ2" s="125"/>
      <c r="DRR2" s="125"/>
      <c r="DRS2" s="125"/>
      <c r="DRT2" s="125"/>
      <c r="DRU2" s="125"/>
      <c r="DRV2" s="125"/>
      <c r="DRW2" s="125"/>
      <c r="DRX2" s="125"/>
      <c r="DRY2" s="125"/>
      <c r="DRZ2" s="125"/>
      <c r="DSA2" s="125"/>
      <c r="DSB2" s="125"/>
      <c r="DSC2" s="125"/>
      <c r="DSD2" s="125"/>
      <c r="DSE2" s="125"/>
      <c r="DSF2" s="125"/>
      <c r="DSG2" s="125"/>
      <c r="DSH2" s="125"/>
      <c r="DSI2" s="125"/>
      <c r="DSJ2" s="125"/>
      <c r="DSK2" s="125"/>
      <c r="DSL2" s="125"/>
      <c r="DSM2" s="125"/>
      <c r="DSN2" s="125"/>
      <c r="DSO2" s="125"/>
      <c r="DSP2" s="125"/>
      <c r="DSQ2" s="125"/>
      <c r="DSR2" s="125"/>
      <c r="DSS2" s="125"/>
      <c r="DST2" s="125"/>
      <c r="DSU2" s="125"/>
      <c r="DSV2" s="125"/>
      <c r="DSW2" s="125"/>
      <c r="DSX2" s="125"/>
      <c r="DSY2" s="125"/>
      <c r="DSZ2" s="125"/>
      <c r="DTA2" s="125"/>
      <c r="DTB2" s="125"/>
      <c r="DTC2" s="125"/>
      <c r="DTD2" s="125"/>
      <c r="DTE2" s="125"/>
      <c r="DTF2" s="125"/>
      <c r="DTG2" s="125"/>
      <c r="DTH2" s="125"/>
      <c r="DTI2" s="125"/>
      <c r="DTJ2" s="125"/>
      <c r="DTK2" s="125"/>
      <c r="DTL2" s="125"/>
      <c r="DTM2" s="125"/>
      <c r="DTN2" s="125"/>
      <c r="DTO2" s="125"/>
      <c r="DTP2" s="125"/>
      <c r="DTQ2" s="125"/>
      <c r="DTR2" s="125"/>
      <c r="DTS2" s="125"/>
      <c r="DTT2" s="125"/>
      <c r="DTU2" s="125"/>
      <c r="DTV2" s="125"/>
      <c r="DTW2" s="125"/>
      <c r="DTX2" s="125"/>
      <c r="DTY2" s="125"/>
      <c r="DTZ2" s="125"/>
      <c r="DUA2" s="125"/>
      <c r="DUB2" s="125"/>
      <c r="DUC2" s="125"/>
      <c r="DUD2" s="125"/>
      <c r="DUE2" s="125"/>
      <c r="DUF2" s="125"/>
      <c r="DUG2" s="125"/>
      <c r="DUH2" s="125"/>
      <c r="DUI2" s="125"/>
      <c r="DUJ2" s="125"/>
      <c r="DUK2" s="125"/>
      <c r="DUL2" s="125"/>
      <c r="DUM2" s="125"/>
      <c r="DUN2" s="125"/>
      <c r="DUO2" s="125"/>
      <c r="DUP2" s="125"/>
      <c r="DUQ2" s="125"/>
      <c r="DUR2" s="125"/>
      <c r="DUS2" s="125"/>
      <c r="DUT2" s="125"/>
      <c r="DUU2" s="125"/>
      <c r="DUV2" s="125"/>
      <c r="DUW2" s="125"/>
      <c r="DUX2" s="125"/>
      <c r="DUY2" s="125"/>
      <c r="DUZ2" s="125"/>
      <c r="DVA2" s="125"/>
      <c r="DVB2" s="125"/>
      <c r="DVC2" s="125"/>
      <c r="DVD2" s="125"/>
      <c r="DVE2" s="125"/>
      <c r="DVF2" s="125"/>
      <c r="DVG2" s="125"/>
      <c r="DVH2" s="125"/>
      <c r="DVI2" s="125"/>
      <c r="DVJ2" s="125"/>
      <c r="DVK2" s="125"/>
      <c r="DVL2" s="125"/>
      <c r="DVM2" s="125"/>
      <c r="DVN2" s="125"/>
      <c r="DVO2" s="125"/>
      <c r="DVP2" s="125"/>
      <c r="DVQ2" s="125"/>
      <c r="DVR2" s="125"/>
      <c r="DVS2" s="125"/>
      <c r="DVT2" s="125"/>
      <c r="DVU2" s="125"/>
      <c r="DVV2" s="125"/>
      <c r="DVW2" s="125"/>
      <c r="DVX2" s="125"/>
      <c r="DVY2" s="125"/>
      <c r="DVZ2" s="125"/>
      <c r="DWA2" s="125"/>
      <c r="DWB2" s="125"/>
      <c r="DWC2" s="125"/>
      <c r="DWD2" s="125"/>
      <c r="DWE2" s="125"/>
      <c r="DWF2" s="125"/>
      <c r="DWG2" s="125"/>
      <c r="DWH2" s="125"/>
      <c r="DWI2" s="125"/>
      <c r="DWJ2" s="125"/>
      <c r="DWK2" s="125"/>
      <c r="DWL2" s="125"/>
      <c r="DWM2" s="125"/>
      <c r="DWN2" s="125"/>
      <c r="DWO2" s="125"/>
      <c r="DWP2" s="125"/>
      <c r="DWQ2" s="125"/>
      <c r="DWR2" s="125"/>
      <c r="DWS2" s="125"/>
      <c r="DWT2" s="125"/>
      <c r="DWU2" s="125"/>
      <c r="DWV2" s="125"/>
      <c r="DWW2" s="125"/>
      <c r="DWX2" s="125"/>
      <c r="DWY2" s="125"/>
      <c r="DWZ2" s="125"/>
      <c r="DXA2" s="125"/>
      <c r="DXB2" s="125"/>
      <c r="DXC2" s="125"/>
      <c r="DXD2" s="125"/>
      <c r="DXE2" s="125"/>
      <c r="DXF2" s="125"/>
      <c r="DXG2" s="125"/>
      <c r="DXH2" s="125"/>
      <c r="DXI2" s="125"/>
      <c r="DXJ2" s="125"/>
      <c r="DXK2" s="125"/>
      <c r="DXL2" s="125"/>
      <c r="DXM2" s="125"/>
      <c r="DXN2" s="125"/>
      <c r="DXO2" s="125"/>
      <c r="DXP2" s="125"/>
      <c r="DXQ2" s="125"/>
      <c r="DXR2" s="125"/>
      <c r="DXS2" s="125"/>
      <c r="DXT2" s="125"/>
      <c r="DXU2" s="125"/>
      <c r="DXV2" s="125"/>
      <c r="DXW2" s="125"/>
      <c r="DXX2" s="125"/>
      <c r="DXY2" s="125"/>
      <c r="DXZ2" s="125"/>
      <c r="DYA2" s="125"/>
      <c r="DYB2" s="125"/>
      <c r="DYC2" s="125"/>
      <c r="DYD2" s="125"/>
      <c r="DYE2" s="125"/>
      <c r="DYF2" s="125"/>
      <c r="DYG2" s="125"/>
      <c r="DYH2" s="125"/>
      <c r="DYI2" s="125"/>
      <c r="DYJ2" s="125"/>
      <c r="DYK2" s="125"/>
      <c r="DYL2" s="125"/>
      <c r="DYM2" s="125"/>
      <c r="DYN2" s="125"/>
      <c r="DYO2" s="125"/>
      <c r="DYP2" s="125"/>
      <c r="DYQ2" s="125"/>
      <c r="DYR2" s="125"/>
      <c r="DYS2" s="125"/>
      <c r="DYT2" s="125"/>
      <c r="DYU2" s="125"/>
      <c r="DYV2" s="125"/>
      <c r="DYW2" s="125"/>
      <c r="DYX2" s="125"/>
      <c r="DYY2" s="125"/>
      <c r="DYZ2" s="125"/>
      <c r="DZA2" s="125"/>
      <c r="DZB2" s="125"/>
      <c r="DZC2" s="125"/>
      <c r="DZD2" s="125"/>
      <c r="DZE2" s="125"/>
      <c r="DZF2" s="125"/>
      <c r="DZG2" s="125"/>
      <c r="DZH2" s="125"/>
      <c r="DZI2" s="125"/>
      <c r="DZJ2" s="125"/>
      <c r="DZK2" s="125"/>
      <c r="DZL2" s="125"/>
      <c r="DZM2" s="125"/>
      <c r="DZN2" s="125"/>
      <c r="DZO2" s="125"/>
      <c r="DZP2" s="125"/>
      <c r="DZQ2" s="125"/>
      <c r="DZR2" s="125"/>
      <c r="DZS2" s="125"/>
      <c r="DZT2" s="125"/>
      <c r="DZU2" s="125"/>
      <c r="DZV2" s="125"/>
      <c r="DZW2" s="125"/>
      <c r="DZX2" s="125"/>
      <c r="DZY2" s="125"/>
      <c r="DZZ2" s="125"/>
      <c r="EAA2" s="125"/>
      <c r="EAB2" s="125"/>
      <c r="EAC2" s="125"/>
      <c r="EAD2" s="125"/>
      <c r="EAE2" s="125"/>
      <c r="EAF2" s="125"/>
      <c r="EAG2" s="125"/>
      <c r="EAH2" s="125"/>
      <c r="EAI2" s="125"/>
      <c r="EAJ2" s="125"/>
      <c r="EAK2" s="125"/>
      <c r="EAL2" s="125"/>
      <c r="EAM2" s="125"/>
      <c r="EAN2" s="125"/>
      <c r="EAO2" s="125"/>
      <c r="EAP2" s="125"/>
      <c r="EAQ2" s="125"/>
      <c r="EAR2" s="125"/>
      <c r="EAS2" s="125"/>
      <c r="EAT2" s="125"/>
      <c r="EAU2" s="125"/>
      <c r="EAV2" s="125"/>
      <c r="EAW2" s="125"/>
      <c r="EAX2" s="125"/>
      <c r="EAY2" s="125"/>
      <c r="EAZ2" s="125"/>
      <c r="EBA2" s="125"/>
      <c r="EBB2" s="125"/>
      <c r="EBC2" s="125"/>
      <c r="EBD2" s="125"/>
      <c r="EBE2" s="125"/>
      <c r="EBF2" s="125"/>
      <c r="EBG2" s="125"/>
      <c r="EBH2" s="125"/>
      <c r="EBI2" s="125"/>
      <c r="EBJ2" s="125"/>
      <c r="EBK2" s="125"/>
      <c r="EBL2" s="125"/>
      <c r="EBM2" s="125"/>
      <c r="EBN2" s="125"/>
      <c r="EBO2" s="125"/>
      <c r="EBP2" s="125"/>
      <c r="EBQ2" s="125"/>
      <c r="EBR2" s="125"/>
      <c r="EBS2" s="125"/>
      <c r="EBT2" s="125"/>
      <c r="EBU2" s="125"/>
      <c r="EBV2" s="125"/>
      <c r="EBW2" s="125"/>
      <c r="EBX2" s="125"/>
      <c r="EBY2" s="125"/>
      <c r="EBZ2" s="125"/>
      <c r="ECA2" s="125"/>
      <c r="ECB2" s="125"/>
      <c r="ECC2" s="125"/>
      <c r="ECD2" s="125"/>
      <c r="ECE2" s="125"/>
      <c r="ECF2" s="125"/>
      <c r="ECG2" s="125"/>
      <c r="ECH2" s="125"/>
      <c r="ECI2" s="125"/>
      <c r="ECJ2" s="125"/>
      <c r="ECK2" s="125"/>
      <c r="ECL2" s="125"/>
      <c r="ECM2" s="125"/>
      <c r="ECN2" s="125"/>
      <c r="ECO2" s="125"/>
      <c r="ECP2" s="125"/>
      <c r="ECQ2" s="125"/>
      <c r="ECR2" s="125"/>
      <c r="ECS2" s="125"/>
      <c r="ECT2" s="125"/>
      <c r="ECU2" s="125"/>
      <c r="ECV2" s="125"/>
      <c r="ECW2" s="125"/>
      <c r="ECX2" s="125"/>
      <c r="ECY2" s="125"/>
      <c r="ECZ2" s="125"/>
      <c r="EDA2" s="125"/>
      <c r="EDB2" s="125"/>
      <c r="EDC2" s="125"/>
      <c r="EDD2" s="125"/>
      <c r="EDE2" s="125"/>
      <c r="EDF2" s="125"/>
      <c r="EDG2" s="125"/>
      <c r="EDH2" s="125"/>
      <c r="EDI2" s="125"/>
      <c r="EDJ2" s="125"/>
      <c r="EDK2" s="125"/>
      <c r="EDL2" s="125"/>
      <c r="EDM2" s="125"/>
      <c r="EDN2" s="125"/>
      <c r="EDO2" s="125"/>
      <c r="EDP2" s="125"/>
      <c r="EDQ2" s="125"/>
      <c r="EDR2" s="125"/>
      <c r="EDS2" s="125"/>
      <c r="EDT2" s="125"/>
      <c r="EDU2" s="125"/>
      <c r="EDV2" s="125"/>
      <c r="EDW2" s="125"/>
      <c r="EDX2" s="125"/>
      <c r="EDY2" s="125"/>
      <c r="EDZ2" s="125"/>
      <c r="EEA2" s="125"/>
      <c r="EEB2" s="125"/>
      <c r="EEC2" s="125"/>
      <c r="EED2" s="125"/>
      <c r="EEE2" s="125"/>
      <c r="EEF2" s="125"/>
      <c r="EEG2" s="125"/>
      <c r="EEH2" s="125"/>
      <c r="EEI2" s="125"/>
      <c r="EEJ2" s="125"/>
      <c r="EEK2" s="125"/>
      <c r="EEL2" s="125"/>
      <c r="EEM2" s="125"/>
      <c r="EEN2" s="125"/>
      <c r="EEO2" s="125"/>
      <c r="EEP2" s="125"/>
      <c r="EEQ2" s="125"/>
      <c r="EER2" s="125"/>
      <c r="EES2" s="125"/>
      <c r="EET2" s="125"/>
      <c r="EEU2" s="125"/>
      <c r="EEV2" s="125"/>
      <c r="EEW2" s="125"/>
      <c r="EEX2" s="125"/>
      <c r="EEY2" s="125"/>
      <c r="EEZ2" s="125"/>
      <c r="EFA2" s="125"/>
      <c r="EFB2" s="125"/>
      <c r="EFC2" s="125"/>
      <c r="EFD2" s="125"/>
      <c r="EFE2" s="125"/>
      <c r="EFF2" s="125"/>
      <c r="EFG2" s="125"/>
      <c r="EFH2" s="125"/>
      <c r="EFI2" s="125"/>
      <c r="EFJ2" s="125"/>
      <c r="EFK2" s="125"/>
      <c r="EFL2" s="125"/>
      <c r="EFM2" s="125"/>
      <c r="EFN2" s="125"/>
      <c r="EFO2" s="125"/>
      <c r="EFP2" s="125"/>
      <c r="EFQ2" s="125"/>
      <c r="EFR2" s="125"/>
      <c r="EFS2" s="125"/>
      <c r="EFT2" s="125"/>
      <c r="EFU2" s="125"/>
      <c r="EFV2" s="125"/>
      <c r="EFW2" s="125"/>
      <c r="EFX2" s="125"/>
      <c r="EFY2" s="125"/>
      <c r="EFZ2" s="125"/>
      <c r="EGA2" s="125"/>
      <c r="EGB2" s="125"/>
      <c r="EGC2" s="125"/>
      <c r="EGD2" s="125"/>
      <c r="EGE2" s="125"/>
      <c r="EGF2" s="125"/>
      <c r="EGG2" s="125"/>
      <c r="EGH2" s="125"/>
      <c r="EGI2" s="125"/>
      <c r="EGJ2" s="125"/>
      <c r="EGK2" s="125"/>
      <c r="EGL2" s="125"/>
      <c r="EGM2" s="125"/>
      <c r="EGN2" s="125"/>
      <c r="EGO2" s="125"/>
      <c r="EGP2" s="125"/>
      <c r="EGQ2" s="125"/>
      <c r="EGR2" s="125"/>
      <c r="EGS2" s="125"/>
      <c r="EGT2" s="125"/>
      <c r="EGU2" s="125"/>
      <c r="EGV2" s="125"/>
      <c r="EGW2" s="125"/>
      <c r="EGX2" s="125"/>
      <c r="EGY2" s="125"/>
      <c r="EGZ2" s="125"/>
      <c r="EHA2" s="125"/>
      <c r="EHB2" s="125"/>
      <c r="EHC2" s="125"/>
      <c r="EHD2" s="125"/>
      <c r="EHE2" s="125"/>
      <c r="EHF2" s="125"/>
      <c r="EHG2" s="125"/>
      <c r="EHH2" s="125"/>
      <c r="EHI2" s="125"/>
      <c r="EHJ2" s="125"/>
      <c r="EHK2" s="125"/>
      <c r="EHL2" s="125"/>
      <c r="EHM2" s="125"/>
      <c r="EHN2" s="125"/>
      <c r="EHO2" s="125"/>
      <c r="EHP2" s="125"/>
      <c r="EHQ2" s="125"/>
      <c r="EHR2" s="125"/>
      <c r="EHS2" s="125"/>
      <c r="EHT2" s="125"/>
      <c r="EHU2" s="125"/>
      <c r="EHV2" s="125"/>
      <c r="EHW2" s="125"/>
      <c r="EHX2" s="125"/>
      <c r="EHY2" s="125"/>
      <c r="EHZ2" s="125"/>
      <c r="EIA2" s="125"/>
      <c r="EIB2" s="125"/>
      <c r="EIC2" s="125"/>
      <c r="EID2" s="125"/>
      <c r="EIE2" s="125"/>
      <c r="EIF2" s="125"/>
      <c r="EIG2" s="125"/>
      <c r="EIH2" s="125"/>
      <c r="EII2" s="125"/>
      <c r="EIJ2" s="125"/>
      <c r="EIK2" s="125"/>
      <c r="EIL2" s="125"/>
      <c r="EIM2" s="125"/>
      <c r="EIN2" s="125"/>
      <c r="EIO2" s="125"/>
      <c r="EIP2" s="125"/>
      <c r="EIQ2" s="125"/>
      <c r="EIR2" s="125"/>
      <c r="EIS2" s="125"/>
      <c r="EIT2" s="125"/>
      <c r="EIU2" s="125"/>
      <c r="EIV2" s="125"/>
      <c r="EIW2" s="125"/>
      <c r="EIX2" s="125"/>
      <c r="EIY2" s="125"/>
      <c r="EIZ2" s="125"/>
      <c r="EJA2" s="125"/>
      <c r="EJB2" s="125"/>
      <c r="EJC2" s="125"/>
      <c r="EJD2" s="125"/>
      <c r="EJE2" s="125"/>
      <c r="EJF2" s="125"/>
      <c r="EJG2" s="125"/>
      <c r="EJH2" s="125"/>
      <c r="EJI2" s="125"/>
      <c r="EJJ2" s="125"/>
      <c r="EJK2" s="125"/>
      <c r="EJL2" s="125"/>
      <c r="EJM2" s="125"/>
      <c r="EJN2" s="125"/>
      <c r="EJO2" s="125"/>
      <c r="EJP2" s="125"/>
      <c r="EJQ2" s="125"/>
      <c r="EJR2" s="125"/>
      <c r="EJS2" s="125"/>
      <c r="EJT2" s="125"/>
      <c r="EJU2" s="125"/>
      <c r="EJV2" s="125"/>
      <c r="EJW2" s="125"/>
      <c r="EJX2" s="125"/>
      <c r="EJY2" s="125"/>
      <c r="EJZ2" s="125"/>
      <c r="EKA2" s="125"/>
      <c r="EKB2" s="125"/>
      <c r="EKC2" s="125"/>
      <c r="EKD2" s="125"/>
      <c r="EKE2" s="125"/>
      <c r="EKF2" s="125"/>
      <c r="EKG2" s="125"/>
      <c r="EKH2" s="125"/>
      <c r="EKI2" s="125"/>
      <c r="EKJ2" s="125"/>
      <c r="EKK2" s="125"/>
      <c r="EKL2" s="125"/>
      <c r="EKM2" s="125"/>
      <c r="EKN2" s="125"/>
      <c r="EKO2" s="125"/>
      <c r="EKP2" s="125"/>
      <c r="EKQ2" s="125"/>
      <c r="EKR2" s="125"/>
      <c r="EKS2" s="125"/>
      <c r="EKT2" s="125"/>
      <c r="EKU2" s="125"/>
      <c r="EKV2" s="125"/>
      <c r="EKW2" s="125"/>
      <c r="EKX2" s="125"/>
      <c r="EKY2" s="125"/>
      <c r="EKZ2" s="125"/>
      <c r="ELA2" s="125"/>
      <c r="ELB2" s="125"/>
      <c r="ELC2" s="125"/>
      <c r="ELD2" s="125"/>
      <c r="ELE2" s="125"/>
      <c r="ELF2" s="125"/>
      <c r="ELG2" s="125"/>
      <c r="ELH2" s="125"/>
      <c r="ELI2" s="125"/>
      <c r="ELJ2" s="125"/>
      <c r="ELK2" s="125"/>
      <c r="ELL2" s="125"/>
      <c r="ELM2" s="125"/>
      <c r="ELN2" s="125"/>
      <c r="ELO2" s="125"/>
      <c r="ELP2" s="125"/>
      <c r="ELQ2" s="125"/>
      <c r="ELR2" s="125"/>
      <c r="ELS2" s="125"/>
      <c r="ELT2" s="125"/>
      <c r="ELU2" s="125"/>
      <c r="ELV2" s="125"/>
      <c r="ELW2" s="125"/>
      <c r="ELX2" s="125"/>
      <c r="ELY2" s="125"/>
      <c r="ELZ2" s="125"/>
      <c r="EMA2" s="125"/>
      <c r="EMB2" s="125"/>
      <c r="EMC2" s="125"/>
      <c r="EMD2" s="125"/>
      <c r="EME2" s="125"/>
      <c r="EMF2" s="125"/>
      <c r="EMG2" s="125"/>
      <c r="EMH2" s="125"/>
      <c r="EMI2" s="125"/>
      <c r="EMJ2" s="125"/>
      <c r="EMK2" s="125"/>
      <c r="EML2" s="125"/>
      <c r="EMM2" s="125"/>
      <c r="EMN2" s="125"/>
      <c r="EMO2" s="125"/>
      <c r="EMP2" s="125"/>
      <c r="EMQ2" s="125"/>
      <c r="EMR2" s="125"/>
      <c r="EMS2" s="125"/>
      <c r="EMT2" s="125"/>
      <c r="EMU2" s="125"/>
      <c r="EMV2" s="125"/>
      <c r="EMW2" s="125"/>
      <c r="EMX2" s="125"/>
      <c r="EMY2" s="125"/>
      <c r="EMZ2" s="125"/>
      <c r="ENA2" s="125"/>
      <c r="ENB2" s="125"/>
      <c r="ENC2" s="125"/>
      <c r="END2" s="125"/>
      <c r="ENE2" s="125"/>
      <c r="ENF2" s="125"/>
      <c r="ENG2" s="125"/>
      <c r="ENH2" s="125"/>
      <c r="ENI2" s="125"/>
      <c r="ENJ2" s="125"/>
      <c r="ENK2" s="125"/>
      <c r="ENL2" s="125"/>
      <c r="ENM2" s="125"/>
      <c r="ENN2" s="125"/>
      <c r="ENO2" s="125"/>
      <c r="ENP2" s="125"/>
      <c r="ENQ2" s="125"/>
      <c r="ENR2" s="125"/>
      <c r="ENS2" s="125"/>
      <c r="ENT2" s="125"/>
      <c r="ENU2" s="125"/>
      <c r="ENV2" s="125"/>
      <c r="ENW2" s="125"/>
      <c r="ENX2" s="125"/>
      <c r="ENY2" s="125"/>
      <c r="ENZ2" s="125"/>
      <c r="EOA2" s="125"/>
      <c r="EOB2" s="125"/>
      <c r="EOC2" s="125"/>
      <c r="EOD2" s="125"/>
      <c r="EOE2" s="125"/>
      <c r="EOF2" s="125"/>
      <c r="EOG2" s="125"/>
      <c r="EOH2" s="125"/>
      <c r="EOI2" s="125"/>
      <c r="EOJ2" s="125"/>
      <c r="EOK2" s="125"/>
      <c r="EOL2" s="125"/>
      <c r="EOM2" s="125"/>
      <c r="EON2" s="125"/>
      <c r="EOO2" s="125"/>
      <c r="EOP2" s="125"/>
      <c r="EOQ2" s="125"/>
      <c r="EOR2" s="125"/>
      <c r="EOS2" s="125"/>
      <c r="EOT2" s="125"/>
      <c r="EOU2" s="125"/>
      <c r="EOV2" s="125"/>
      <c r="EOW2" s="125"/>
      <c r="EOX2" s="125"/>
      <c r="EOY2" s="125"/>
      <c r="EOZ2" s="125"/>
      <c r="EPA2" s="125"/>
      <c r="EPB2" s="125"/>
      <c r="EPC2" s="125"/>
      <c r="EPD2" s="125"/>
      <c r="EPE2" s="125"/>
      <c r="EPF2" s="125"/>
      <c r="EPG2" s="125"/>
      <c r="EPH2" s="125"/>
      <c r="EPI2" s="125"/>
      <c r="EPJ2" s="125"/>
      <c r="EPK2" s="125"/>
      <c r="EPL2" s="125"/>
      <c r="EPM2" s="125"/>
      <c r="EPN2" s="125"/>
      <c r="EPO2" s="125"/>
      <c r="EPP2" s="125"/>
      <c r="EPQ2" s="125"/>
      <c r="EPR2" s="125"/>
      <c r="EPS2" s="125"/>
      <c r="EPT2" s="125"/>
      <c r="EPU2" s="125"/>
      <c r="EPV2" s="125"/>
      <c r="EPW2" s="125"/>
      <c r="EPX2" s="125"/>
      <c r="EPY2" s="125"/>
      <c r="EPZ2" s="125"/>
      <c r="EQA2" s="125"/>
      <c r="EQB2" s="125"/>
      <c r="EQC2" s="125"/>
      <c r="EQD2" s="125"/>
      <c r="EQE2" s="125"/>
      <c r="EQF2" s="125"/>
      <c r="EQG2" s="125"/>
      <c r="EQH2" s="125"/>
      <c r="EQI2" s="125"/>
      <c r="EQJ2" s="125"/>
      <c r="EQK2" s="125"/>
      <c r="EQL2" s="125"/>
      <c r="EQM2" s="125"/>
      <c r="EQN2" s="125"/>
      <c r="EQO2" s="125"/>
      <c r="EQP2" s="125"/>
      <c r="EQQ2" s="125"/>
      <c r="EQR2" s="125"/>
      <c r="EQS2" s="125"/>
      <c r="EQT2" s="125"/>
      <c r="EQU2" s="125"/>
      <c r="EQV2" s="125"/>
      <c r="EQW2" s="125"/>
      <c r="EQX2" s="125"/>
      <c r="EQY2" s="125"/>
      <c r="EQZ2" s="125"/>
      <c r="ERA2" s="125"/>
      <c r="ERB2" s="125"/>
      <c r="ERC2" s="125"/>
      <c r="ERD2" s="125"/>
      <c r="ERE2" s="125"/>
      <c r="ERF2" s="125"/>
      <c r="ERG2" s="125"/>
      <c r="ERH2" s="125"/>
      <c r="ERI2" s="125"/>
      <c r="ERJ2" s="125"/>
      <c r="ERK2" s="125"/>
      <c r="ERL2" s="125"/>
      <c r="ERM2" s="125"/>
      <c r="ERN2" s="125"/>
      <c r="ERO2" s="125"/>
      <c r="ERP2" s="125"/>
      <c r="ERQ2" s="125"/>
      <c r="ERR2" s="125"/>
      <c r="ERS2" s="125"/>
      <c r="ERT2" s="125"/>
      <c r="ERU2" s="125"/>
      <c r="ERV2" s="125"/>
      <c r="ERW2" s="125"/>
      <c r="ERX2" s="125"/>
      <c r="ERY2" s="125"/>
      <c r="ERZ2" s="125"/>
      <c r="ESA2" s="125"/>
      <c r="ESB2" s="125"/>
      <c r="ESC2" s="125"/>
      <c r="ESD2" s="125"/>
      <c r="ESE2" s="125"/>
      <c r="ESF2" s="125"/>
      <c r="ESG2" s="125"/>
      <c r="ESH2" s="125"/>
      <c r="ESI2" s="125"/>
      <c r="ESJ2" s="125"/>
      <c r="ESK2" s="125"/>
      <c r="ESL2" s="125"/>
      <c r="ESM2" s="125"/>
      <c r="ESN2" s="125"/>
      <c r="ESO2" s="125"/>
      <c r="ESP2" s="125"/>
      <c r="ESQ2" s="125"/>
      <c r="ESR2" s="125"/>
      <c r="ESS2" s="125"/>
      <c r="EST2" s="125"/>
      <c r="ESU2" s="125"/>
      <c r="ESV2" s="125"/>
      <c r="ESW2" s="125"/>
      <c r="ESX2" s="125"/>
      <c r="ESY2" s="125"/>
      <c r="ESZ2" s="125"/>
      <c r="ETA2" s="125"/>
      <c r="ETB2" s="125"/>
      <c r="ETC2" s="125"/>
      <c r="ETD2" s="125"/>
      <c r="ETE2" s="125"/>
      <c r="ETF2" s="125"/>
      <c r="ETG2" s="125"/>
      <c r="ETH2" s="125"/>
      <c r="ETI2" s="125"/>
      <c r="ETJ2" s="125"/>
      <c r="ETK2" s="125"/>
      <c r="ETL2" s="125"/>
      <c r="ETM2" s="125"/>
      <c r="ETN2" s="125"/>
      <c r="ETO2" s="125"/>
      <c r="ETP2" s="125"/>
      <c r="ETQ2" s="125"/>
      <c r="ETR2" s="125"/>
      <c r="ETS2" s="125"/>
      <c r="ETT2" s="125"/>
      <c r="ETU2" s="125"/>
      <c r="ETV2" s="125"/>
      <c r="ETW2" s="125"/>
      <c r="ETX2" s="125"/>
      <c r="ETY2" s="125"/>
      <c r="ETZ2" s="125"/>
      <c r="EUA2" s="125"/>
      <c r="EUB2" s="125"/>
      <c r="EUC2" s="125"/>
      <c r="EUD2" s="125"/>
      <c r="EUE2" s="125"/>
      <c r="EUF2" s="125"/>
      <c r="EUG2" s="125"/>
      <c r="EUH2" s="125"/>
      <c r="EUI2" s="125"/>
      <c r="EUJ2" s="125"/>
      <c r="EUK2" s="125"/>
      <c r="EUL2" s="125"/>
      <c r="EUM2" s="125"/>
      <c r="EUN2" s="125"/>
      <c r="EUO2" s="125"/>
      <c r="EUP2" s="125"/>
      <c r="EUQ2" s="125"/>
      <c r="EUR2" s="125"/>
      <c r="EUS2" s="125"/>
      <c r="EUT2" s="125"/>
      <c r="EUU2" s="125"/>
      <c r="EUV2" s="125"/>
      <c r="EUW2" s="125"/>
      <c r="EUX2" s="125"/>
      <c r="EUY2" s="125"/>
      <c r="EUZ2" s="125"/>
      <c r="EVA2" s="125"/>
      <c r="EVB2" s="125"/>
      <c r="EVC2" s="125"/>
      <c r="EVD2" s="125"/>
      <c r="EVE2" s="125"/>
      <c r="EVF2" s="125"/>
      <c r="EVG2" s="125"/>
      <c r="EVH2" s="125"/>
      <c r="EVI2" s="125"/>
      <c r="EVJ2" s="125"/>
      <c r="EVK2" s="125"/>
      <c r="EVL2" s="125"/>
      <c r="EVM2" s="125"/>
      <c r="EVN2" s="125"/>
      <c r="EVO2" s="125"/>
      <c r="EVP2" s="125"/>
      <c r="EVQ2" s="125"/>
      <c r="EVR2" s="125"/>
      <c r="EVS2" s="125"/>
      <c r="EVT2" s="125"/>
      <c r="EVU2" s="125"/>
      <c r="EVV2" s="125"/>
      <c r="EVW2" s="125"/>
      <c r="EVX2" s="125"/>
      <c r="EVY2" s="125"/>
      <c r="EVZ2" s="125"/>
      <c r="EWA2" s="125"/>
      <c r="EWB2" s="125"/>
      <c r="EWC2" s="125"/>
      <c r="EWD2" s="125"/>
      <c r="EWE2" s="125"/>
      <c r="EWF2" s="125"/>
      <c r="EWG2" s="125"/>
      <c r="EWH2" s="125"/>
      <c r="EWI2" s="125"/>
      <c r="EWJ2" s="125"/>
      <c r="EWK2" s="125"/>
      <c r="EWL2" s="125"/>
      <c r="EWM2" s="125"/>
      <c r="EWN2" s="125"/>
      <c r="EWO2" s="125"/>
      <c r="EWP2" s="125"/>
      <c r="EWQ2" s="125"/>
      <c r="EWR2" s="125"/>
      <c r="EWS2" s="125"/>
      <c r="EWT2" s="125"/>
      <c r="EWU2" s="125"/>
      <c r="EWV2" s="125"/>
      <c r="EWW2" s="125"/>
      <c r="EWX2" s="125"/>
      <c r="EWY2" s="125"/>
      <c r="EWZ2" s="125"/>
      <c r="EXA2" s="125"/>
      <c r="EXB2" s="125"/>
      <c r="EXC2" s="125"/>
      <c r="EXD2" s="125"/>
      <c r="EXE2" s="125"/>
      <c r="EXF2" s="125"/>
      <c r="EXG2" s="125"/>
      <c r="EXH2" s="125"/>
      <c r="EXI2" s="125"/>
      <c r="EXJ2" s="125"/>
      <c r="EXK2" s="125"/>
      <c r="EXL2" s="125"/>
      <c r="EXM2" s="125"/>
      <c r="EXN2" s="125"/>
      <c r="EXO2" s="125"/>
      <c r="EXP2" s="125"/>
      <c r="EXQ2" s="125"/>
      <c r="EXR2" s="125"/>
      <c r="EXS2" s="125"/>
      <c r="EXT2" s="125"/>
      <c r="EXU2" s="125"/>
      <c r="EXV2" s="125"/>
      <c r="EXW2" s="125"/>
      <c r="EXX2" s="125"/>
      <c r="EXY2" s="125"/>
      <c r="EXZ2" s="125"/>
      <c r="EYA2" s="125"/>
      <c r="EYB2" s="125"/>
      <c r="EYC2" s="125"/>
      <c r="EYD2" s="125"/>
      <c r="EYE2" s="125"/>
      <c r="EYF2" s="125"/>
      <c r="EYG2" s="125"/>
      <c r="EYH2" s="125"/>
      <c r="EYI2" s="125"/>
      <c r="EYJ2" s="125"/>
      <c r="EYK2" s="125"/>
      <c r="EYL2" s="125"/>
      <c r="EYM2" s="125"/>
      <c r="EYN2" s="125"/>
      <c r="EYO2" s="125"/>
      <c r="EYP2" s="125"/>
      <c r="EYQ2" s="125"/>
      <c r="EYR2" s="125"/>
      <c r="EYS2" s="125"/>
      <c r="EYT2" s="125"/>
      <c r="EYU2" s="125"/>
      <c r="EYV2" s="125"/>
      <c r="EYW2" s="125"/>
      <c r="EYX2" s="125"/>
      <c r="EYY2" s="125"/>
      <c r="EYZ2" s="125"/>
      <c r="EZA2" s="125"/>
      <c r="EZB2" s="125"/>
      <c r="EZC2" s="125"/>
      <c r="EZD2" s="125"/>
      <c r="EZE2" s="125"/>
      <c r="EZF2" s="125"/>
      <c r="EZG2" s="125"/>
      <c r="EZH2" s="125"/>
      <c r="EZI2" s="125"/>
      <c r="EZJ2" s="125"/>
      <c r="EZK2" s="125"/>
      <c r="EZL2" s="125"/>
      <c r="EZM2" s="125"/>
      <c r="EZN2" s="125"/>
      <c r="EZO2" s="125"/>
      <c r="EZP2" s="125"/>
      <c r="EZQ2" s="125"/>
      <c r="EZR2" s="125"/>
      <c r="EZS2" s="125"/>
      <c r="EZT2" s="125"/>
      <c r="EZU2" s="125"/>
      <c r="EZV2" s="125"/>
      <c r="EZW2" s="125"/>
      <c r="EZX2" s="125"/>
      <c r="EZY2" s="125"/>
      <c r="EZZ2" s="125"/>
      <c r="FAA2" s="125"/>
      <c r="FAB2" s="125"/>
      <c r="FAC2" s="125"/>
      <c r="FAD2" s="125"/>
      <c r="FAE2" s="125"/>
      <c r="FAF2" s="125"/>
      <c r="FAG2" s="125"/>
      <c r="FAH2" s="125"/>
      <c r="FAI2" s="125"/>
      <c r="FAJ2" s="125"/>
      <c r="FAK2" s="125"/>
      <c r="FAL2" s="125"/>
      <c r="FAM2" s="125"/>
      <c r="FAN2" s="125"/>
      <c r="FAO2" s="125"/>
      <c r="FAP2" s="125"/>
      <c r="FAQ2" s="125"/>
      <c r="FAR2" s="125"/>
      <c r="FAS2" s="125"/>
      <c r="FAT2" s="125"/>
      <c r="FAU2" s="125"/>
      <c r="FAV2" s="125"/>
      <c r="FAW2" s="125"/>
      <c r="FAX2" s="125"/>
      <c r="FAY2" s="125"/>
      <c r="FAZ2" s="125"/>
      <c r="FBA2" s="125"/>
      <c r="FBB2" s="125"/>
      <c r="FBC2" s="125"/>
      <c r="FBD2" s="125"/>
      <c r="FBE2" s="125"/>
      <c r="FBF2" s="125"/>
      <c r="FBG2" s="125"/>
      <c r="FBH2" s="125"/>
      <c r="FBI2" s="125"/>
      <c r="FBJ2" s="125"/>
      <c r="FBK2" s="125"/>
      <c r="FBL2" s="125"/>
      <c r="FBM2" s="125"/>
      <c r="FBN2" s="125"/>
      <c r="FBO2" s="125"/>
      <c r="FBP2" s="125"/>
      <c r="FBQ2" s="125"/>
      <c r="FBR2" s="125"/>
      <c r="FBS2" s="125"/>
      <c r="FBT2" s="125"/>
      <c r="FBU2" s="125"/>
      <c r="FBV2" s="125"/>
      <c r="FBW2" s="125"/>
      <c r="FBX2" s="125"/>
      <c r="FBY2" s="125"/>
      <c r="FBZ2" s="125"/>
      <c r="FCA2" s="125"/>
      <c r="FCB2" s="125"/>
      <c r="FCC2" s="125"/>
      <c r="FCD2" s="125"/>
      <c r="FCE2" s="125"/>
      <c r="FCF2" s="125"/>
      <c r="FCG2" s="125"/>
      <c r="FCH2" s="125"/>
      <c r="FCI2" s="125"/>
      <c r="FCJ2" s="125"/>
      <c r="FCK2" s="125"/>
      <c r="FCL2" s="125"/>
      <c r="FCM2" s="125"/>
      <c r="FCN2" s="125"/>
      <c r="FCO2" s="125"/>
      <c r="FCP2" s="125"/>
      <c r="FCQ2" s="125"/>
      <c r="FCR2" s="125"/>
      <c r="FCS2" s="125"/>
      <c r="FCT2" s="125"/>
      <c r="FCU2" s="125"/>
      <c r="FCV2" s="125"/>
      <c r="FCW2" s="125"/>
      <c r="FCX2" s="125"/>
      <c r="FCY2" s="125"/>
      <c r="FCZ2" s="125"/>
      <c r="FDA2" s="125"/>
      <c r="FDB2" s="125"/>
      <c r="FDC2" s="125"/>
      <c r="FDD2" s="125"/>
      <c r="FDE2" s="125"/>
      <c r="FDF2" s="125"/>
      <c r="FDG2" s="125"/>
      <c r="FDH2" s="125"/>
      <c r="FDI2" s="125"/>
      <c r="FDJ2" s="125"/>
      <c r="FDK2" s="125"/>
      <c r="FDL2" s="125"/>
      <c r="FDM2" s="125"/>
      <c r="FDN2" s="125"/>
      <c r="FDO2" s="125"/>
      <c r="FDP2" s="125"/>
      <c r="FDQ2" s="125"/>
      <c r="FDR2" s="125"/>
      <c r="FDS2" s="125"/>
      <c r="FDT2" s="125"/>
      <c r="FDU2" s="125"/>
      <c r="FDV2" s="125"/>
      <c r="FDW2" s="125"/>
      <c r="FDX2" s="125"/>
      <c r="FDY2" s="125"/>
      <c r="FDZ2" s="125"/>
      <c r="FEA2" s="125"/>
      <c r="FEB2" s="125"/>
      <c r="FEC2" s="125"/>
      <c r="FED2" s="125"/>
      <c r="FEE2" s="125"/>
      <c r="FEF2" s="125"/>
      <c r="FEG2" s="125"/>
      <c r="FEH2" s="125"/>
      <c r="FEI2" s="125"/>
      <c r="FEJ2" s="125"/>
      <c r="FEK2" s="125"/>
      <c r="FEL2" s="125"/>
      <c r="FEM2" s="125"/>
      <c r="FEN2" s="125"/>
      <c r="FEO2" s="125"/>
      <c r="FEP2" s="125"/>
      <c r="FEQ2" s="125"/>
      <c r="FER2" s="125"/>
      <c r="FES2" s="125"/>
      <c r="FET2" s="125"/>
      <c r="FEU2" s="125"/>
      <c r="FEV2" s="125"/>
      <c r="FEW2" s="125"/>
      <c r="FEX2" s="125"/>
      <c r="FEY2" s="125"/>
      <c r="FEZ2" s="125"/>
      <c r="FFA2" s="125"/>
      <c r="FFB2" s="125"/>
      <c r="FFC2" s="125"/>
      <c r="FFD2" s="125"/>
      <c r="FFE2" s="125"/>
      <c r="FFF2" s="125"/>
      <c r="FFG2" s="125"/>
      <c r="FFH2" s="125"/>
      <c r="FFI2" s="125"/>
      <c r="FFJ2" s="125"/>
      <c r="FFK2" s="125"/>
      <c r="FFL2" s="125"/>
      <c r="FFM2" s="125"/>
      <c r="FFN2" s="125"/>
      <c r="FFO2" s="125"/>
      <c r="FFP2" s="125"/>
      <c r="FFQ2" s="125"/>
      <c r="FFR2" s="125"/>
      <c r="FFS2" s="125"/>
      <c r="FFT2" s="125"/>
      <c r="FFU2" s="125"/>
      <c r="FFV2" s="125"/>
      <c r="FFW2" s="125"/>
      <c r="FFX2" s="125"/>
      <c r="FFY2" s="125"/>
      <c r="FFZ2" s="125"/>
      <c r="FGA2" s="125"/>
      <c r="FGB2" s="125"/>
      <c r="FGC2" s="125"/>
      <c r="FGD2" s="125"/>
      <c r="FGE2" s="125"/>
      <c r="FGF2" s="125"/>
      <c r="FGG2" s="125"/>
      <c r="FGH2" s="125"/>
      <c r="FGI2" s="125"/>
      <c r="FGJ2" s="125"/>
      <c r="FGK2" s="125"/>
      <c r="FGL2" s="125"/>
      <c r="FGM2" s="125"/>
      <c r="FGN2" s="125"/>
      <c r="FGO2" s="125"/>
      <c r="FGP2" s="125"/>
      <c r="FGQ2" s="125"/>
      <c r="FGR2" s="125"/>
      <c r="FGS2" s="125"/>
      <c r="FGT2" s="125"/>
      <c r="FGU2" s="125"/>
      <c r="FGV2" s="125"/>
      <c r="FGW2" s="125"/>
      <c r="FGX2" s="125"/>
      <c r="FGY2" s="125"/>
      <c r="FGZ2" s="125"/>
      <c r="FHA2" s="125"/>
      <c r="FHB2" s="125"/>
      <c r="FHC2" s="125"/>
      <c r="FHD2" s="125"/>
      <c r="FHE2" s="125"/>
      <c r="FHF2" s="125"/>
      <c r="FHG2" s="125"/>
      <c r="FHH2" s="125"/>
      <c r="FHI2" s="125"/>
      <c r="FHJ2" s="125"/>
      <c r="FHK2" s="125"/>
      <c r="FHL2" s="125"/>
      <c r="FHM2" s="125"/>
      <c r="FHN2" s="125"/>
      <c r="FHO2" s="125"/>
      <c r="FHP2" s="125"/>
      <c r="FHQ2" s="125"/>
      <c r="FHR2" s="125"/>
      <c r="FHS2" s="125"/>
      <c r="FHT2" s="125"/>
      <c r="FHU2" s="125"/>
      <c r="FHV2" s="125"/>
      <c r="FHW2" s="125"/>
      <c r="FHX2" s="125"/>
      <c r="FHY2" s="125"/>
      <c r="FHZ2" s="125"/>
      <c r="FIA2" s="125"/>
      <c r="FIB2" s="125"/>
      <c r="FIC2" s="125"/>
      <c r="FID2" s="125"/>
      <c r="FIE2" s="125"/>
      <c r="FIF2" s="125"/>
      <c r="FIG2" s="125"/>
      <c r="FIH2" s="125"/>
      <c r="FII2" s="125"/>
      <c r="FIJ2" s="125"/>
      <c r="FIK2" s="125"/>
      <c r="FIL2" s="125"/>
      <c r="FIM2" s="125"/>
      <c r="FIN2" s="125"/>
      <c r="FIO2" s="125"/>
      <c r="FIP2" s="125"/>
      <c r="FIQ2" s="125"/>
      <c r="FIR2" s="125"/>
      <c r="FIS2" s="125"/>
      <c r="FIT2" s="125"/>
      <c r="FIU2" s="125"/>
      <c r="FIV2" s="125"/>
      <c r="FIW2" s="125"/>
      <c r="FIX2" s="125"/>
      <c r="FIY2" s="125"/>
      <c r="FIZ2" s="125"/>
      <c r="FJA2" s="125"/>
      <c r="FJB2" s="125"/>
      <c r="FJC2" s="125"/>
      <c r="FJD2" s="125"/>
      <c r="FJE2" s="125"/>
      <c r="FJF2" s="125"/>
      <c r="FJG2" s="125"/>
      <c r="FJH2" s="125"/>
      <c r="FJI2" s="125"/>
      <c r="FJJ2" s="125"/>
      <c r="FJK2" s="125"/>
      <c r="FJL2" s="125"/>
      <c r="FJM2" s="125"/>
      <c r="FJN2" s="125"/>
      <c r="FJO2" s="125"/>
      <c r="FJP2" s="125"/>
      <c r="FJQ2" s="125"/>
      <c r="FJR2" s="125"/>
      <c r="FJS2" s="125"/>
      <c r="FJT2" s="125"/>
      <c r="FJU2" s="125"/>
      <c r="FJV2" s="125"/>
      <c r="FJW2" s="125"/>
      <c r="FJX2" s="125"/>
      <c r="FJY2" s="125"/>
      <c r="FJZ2" s="125"/>
      <c r="FKA2" s="125"/>
      <c r="FKB2" s="125"/>
      <c r="FKC2" s="125"/>
      <c r="FKD2" s="125"/>
      <c r="FKE2" s="125"/>
      <c r="FKF2" s="125"/>
      <c r="FKG2" s="125"/>
      <c r="FKH2" s="125"/>
      <c r="FKI2" s="125"/>
      <c r="FKJ2" s="125"/>
      <c r="FKK2" s="125"/>
      <c r="FKL2" s="125"/>
      <c r="FKM2" s="125"/>
      <c r="FKN2" s="125"/>
      <c r="FKO2" s="125"/>
      <c r="FKP2" s="125"/>
      <c r="FKQ2" s="125"/>
      <c r="FKR2" s="125"/>
      <c r="FKS2" s="125"/>
      <c r="FKT2" s="125"/>
      <c r="FKU2" s="125"/>
      <c r="FKV2" s="125"/>
      <c r="FKW2" s="125"/>
      <c r="FKX2" s="125"/>
      <c r="FKY2" s="125"/>
      <c r="FKZ2" s="125"/>
      <c r="FLA2" s="125"/>
      <c r="FLB2" s="125"/>
      <c r="FLC2" s="125"/>
      <c r="FLD2" s="125"/>
      <c r="FLE2" s="125"/>
      <c r="FLF2" s="125"/>
      <c r="FLG2" s="125"/>
      <c r="FLH2" s="125"/>
      <c r="FLI2" s="125"/>
      <c r="FLJ2" s="125"/>
      <c r="FLK2" s="125"/>
      <c r="FLL2" s="125"/>
      <c r="FLM2" s="125"/>
      <c r="FLN2" s="125"/>
      <c r="FLO2" s="125"/>
      <c r="FLP2" s="125"/>
      <c r="FLQ2" s="125"/>
      <c r="FLR2" s="125"/>
      <c r="FLS2" s="125"/>
      <c r="FLT2" s="125"/>
      <c r="FLU2" s="125"/>
      <c r="FLV2" s="125"/>
      <c r="FLW2" s="125"/>
      <c r="FLX2" s="125"/>
      <c r="FLY2" s="125"/>
      <c r="FLZ2" s="125"/>
      <c r="FMA2" s="125"/>
      <c r="FMB2" s="125"/>
      <c r="FMC2" s="125"/>
      <c r="FMD2" s="125"/>
      <c r="FME2" s="125"/>
      <c r="FMF2" s="125"/>
      <c r="FMG2" s="125"/>
      <c r="FMH2" s="125"/>
      <c r="FMI2" s="125"/>
      <c r="FMJ2" s="125"/>
      <c r="FMK2" s="125"/>
      <c r="FML2" s="125"/>
      <c r="FMM2" s="125"/>
      <c r="FMN2" s="125"/>
      <c r="FMO2" s="125"/>
      <c r="FMP2" s="125"/>
      <c r="FMQ2" s="125"/>
      <c r="FMR2" s="125"/>
      <c r="FMS2" s="125"/>
      <c r="FMT2" s="125"/>
      <c r="FMU2" s="125"/>
      <c r="FMV2" s="125"/>
      <c r="FMW2" s="125"/>
      <c r="FMX2" s="125"/>
      <c r="FMY2" s="125"/>
      <c r="FMZ2" s="125"/>
      <c r="FNA2" s="125"/>
      <c r="FNB2" s="125"/>
      <c r="FNC2" s="125"/>
      <c r="FND2" s="125"/>
      <c r="FNE2" s="125"/>
      <c r="FNF2" s="125"/>
      <c r="FNG2" s="125"/>
      <c r="FNH2" s="125"/>
      <c r="FNI2" s="125"/>
      <c r="FNJ2" s="125"/>
      <c r="FNK2" s="125"/>
      <c r="FNL2" s="125"/>
      <c r="FNM2" s="125"/>
      <c r="FNN2" s="125"/>
      <c r="FNO2" s="125"/>
      <c r="FNP2" s="125"/>
      <c r="FNQ2" s="125"/>
      <c r="FNR2" s="125"/>
      <c r="FNS2" s="125"/>
      <c r="FNT2" s="125"/>
      <c r="FNU2" s="125"/>
      <c r="FNV2" s="125"/>
      <c r="FNW2" s="125"/>
      <c r="FNX2" s="125"/>
      <c r="FNY2" s="125"/>
      <c r="FNZ2" s="125"/>
      <c r="FOA2" s="125"/>
      <c r="FOB2" s="125"/>
      <c r="FOC2" s="125"/>
      <c r="FOD2" s="125"/>
      <c r="FOE2" s="125"/>
      <c r="FOF2" s="125"/>
      <c r="FOG2" s="125"/>
      <c r="FOH2" s="125"/>
      <c r="FOI2" s="125"/>
      <c r="FOJ2" s="125"/>
      <c r="FOK2" s="125"/>
      <c r="FOL2" s="125"/>
      <c r="FOM2" s="125"/>
      <c r="FON2" s="125"/>
      <c r="FOO2" s="125"/>
      <c r="FOP2" s="125"/>
      <c r="FOQ2" s="125"/>
      <c r="FOR2" s="125"/>
      <c r="FOS2" s="125"/>
      <c r="FOT2" s="125"/>
      <c r="FOU2" s="125"/>
      <c r="FOV2" s="125"/>
      <c r="FOW2" s="125"/>
      <c r="FOX2" s="125"/>
      <c r="FOY2" s="125"/>
      <c r="FOZ2" s="125"/>
      <c r="FPA2" s="125"/>
      <c r="FPB2" s="125"/>
      <c r="FPC2" s="125"/>
      <c r="FPD2" s="125"/>
      <c r="FPE2" s="125"/>
      <c r="FPF2" s="125"/>
      <c r="FPG2" s="125"/>
      <c r="FPH2" s="125"/>
      <c r="FPI2" s="125"/>
      <c r="FPJ2" s="125"/>
      <c r="FPK2" s="125"/>
      <c r="FPL2" s="125"/>
      <c r="FPM2" s="125"/>
      <c r="FPN2" s="125"/>
      <c r="FPO2" s="125"/>
      <c r="FPP2" s="125"/>
      <c r="FPQ2" s="125"/>
      <c r="FPR2" s="125"/>
      <c r="FPS2" s="125"/>
      <c r="FPT2" s="125"/>
      <c r="FPU2" s="125"/>
      <c r="FPV2" s="125"/>
      <c r="FPW2" s="125"/>
      <c r="FPX2" s="125"/>
      <c r="FPY2" s="125"/>
      <c r="FPZ2" s="125"/>
      <c r="FQA2" s="125"/>
      <c r="FQB2" s="125"/>
      <c r="FQC2" s="125"/>
      <c r="FQD2" s="125"/>
      <c r="FQE2" s="125"/>
      <c r="FQF2" s="125"/>
      <c r="FQG2" s="125"/>
      <c r="FQH2" s="125"/>
      <c r="FQI2" s="125"/>
      <c r="FQJ2" s="125"/>
      <c r="FQK2" s="125"/>
      <c r="FQL2" s="125"/>
      <c r="FQM2" s="125"/>
      <c r="FQN2" s="125"/>
      <c r="FQO2" s="125"/>
      <c r="FQP2" s="125"/>
      <c r="FQQ2" s="125"/>
      <c r="FQR2" s="125"/>
      <c r="FQS2" s="125"/>
      <c r="FQT2" s="125"/>
      <c r="FQU2" s="125"/>
      <c r="FQV2" s="125"/>
      <c r="FQW2" s="125"/>
      <c r="FQX2" s="125"/>
      <c r="FQY2" s="125"/>
      <c r="FQZ2" s="125"/>
      <c r="FRA2" s="125"/>
      <c r="FRB2" s="125"/>
      <c r="FRC2" s="125"/>
      <c r="FRD2" s="125"/>
      <c r="FRE2" s="125"/>
      <c r="FRF2" s="125"/>
      <c r="FRG2" s="125"/>
      <c r="FRH2" s="125"/>
      <c r="FRI2" s="125"/>
      <c r="FRJ2" s="125"/>
      <c r="FRK2" s="125"/>
      <c r="FRL2" s="125"/>
      <c r="FRM2" s="125"/>
      <c r="FRN2" s="125"/>
      <c r="FRO2" s="125"/>
      <c r="FRP2" s="125"/>
      <c r="FRQ2" s="125"/>
      <c r="FRR2" s="125"/>
      <c r="FRS2" s="125"/>
      <c r="FRT2" s="125"/>
      <c r="FRU2" s="125"/>
      <c r="FRV2" s="125"/>
      <c r="FRW2" s="125"/>
      <c r="FRX2" s="125"/>
      <c r="FRY2" s="125"/>
      <c r="FRZ2" s="125"/>
      <c r="FSA2" s="125"/>
      <c r="FSB2" s="125"/>
      <c r="FSC2" s="125"/>
      <c r="FSD2" s="125"/>
      <c r="FSE2" s="125"/>
      <c r="FSF2" s="125"/>
      <c r="FSG2" s="125"/>
      <c r="FSH2" s="125"/>
      <c r="FSI2" s="125"/>
      <c r="FSJ2" s="125"/>
      <c r="FSK2" s="125"/>
      <c r="FSL2" s="125"/>
      <c r="FSM2" s="125"/>
      <c r="FSN2" s="125"/>
      <c r="FSO2" s="125"/>
      <c r="FSP2" s="125"/>
      <c r="FSQ2" s="125"/>
      <c r="FSR2" s="125"/>
      <c r="FSS2" s="125"/>
      <c r="FST2" s="125"/>
      <c r="FSU2" s="125"/>
      <c r="FSV2" s="125"/>
      <c r="FSW2" s="125"/>
      <c r="FSX2" s="125"/>
      <c r="FSY2" s="125"/>
      <c r="FSZ2" s="125"/>
      <c r="FTA2" s="125"/>
      <c r="FTB2" s="125"/>
      <c r="FTC2" s="125"/>
      <c r="FTD2" s="125"/>
      <c r="FTE2" s="125"/>
      <c r="FTF2" s="125"/>
      <c r="FTG2" s="125"/>
      <c r="FTH2" s="125"/>
      <c r="FTI2" s="125"/>
      <c r="FTJ2" s="125"/>
      <c r="FTK2" s="125"/>
      <c r="FTL2" s="125"/>
      <c r="FTM2" s="125"/>
      <c r="FTN2" s="125"/>
      <c r="FTO2" s="125"/>
      <c r="FTP2" s="125"/>
      <c r="FTQ2" s="125"/>
      <c r="FTR2" s="125"/>
      <c r="FTS2" s="125"/>
      <c r="FTT2" s="125"/>
      <c r="FTU2" s="125"/>
      <c r="FTV2" s="125"/>
      <c r="FTW2" s="125"/>
      <c r="FTX2" s="125"/>
      <c r="FTY2" s="125"/>
      <c r="FTZ2" s="125"/>
      <c r="FUA2" s="125"/>
      <c r="FUB2" s="125"/>
      <c r="FUC2" s="125"/>
      <c r="FUD2" s="125"/>
      <c r="FUE2" s="125"/>
      <c r="FUF2" s="125"/>
      <c r="FUG2" s="125"/>
      <c r="FUH2" s="125"/>
      <c r="FUI2" s="125"/>
      <c r="FUJ2" s="125"/>
      <c r="FUK2" s="125"/>
      <c r="FUL2" s="125"/>
      <c r="FUM2" s="125"/>
      <c r="FUN2" s="125"/>
      <c r="FUO2" s="125"/>
      <c r="FUP2" s="125"/>
      <c r="FUQ2" s="125"/>
      <c r="FUR2" s="125"/>
      <c r="FUS2" s="125"/>
      <c r="FUT2" s="125"/>
      <c r="FUU2" s="125"/>
      <c r="FUV2" s="125"/>
      <c r="FUW2" s="125"/>
      <c r="FUX2" s="125"/>
      <c r="FUY2" s="125"/>
      <c r="FUZ2" s="125"/>
      <c r="FVA2" s="125"/>
      <c r="FVB2" s="125"/>
      <c r="FVC2" s="125"/>
      <c r="FVD2" s="125"/>
      <c r="FVE2" s="125"/>
      <c r="FVF2" s="125"/>
      <c r="FVG2" s="125"/>
      <c r="FVH2" s="125"/>
      <c r="FVI2" s="125"/>
      <c r="FVJ2" s="125"/>
      <c r="FVK2" s="125"/>
      <c r="FVL2" s="125"/>
      <c r="FVM2" s="125"/>
      <c r="FVN2" s="125"/>
      <c r="FVO2" s="125"/>
      <c r="FVP2" s="125"/>
      <c r="FVQ2" s="125"/>
      <c r="FVR2" s="125"/>
      <c r="FVS2" s="125"/>
      <c r="FVT2" s="125"/>
      <c r="FVU2" s="125"/>
      <c r="FVV2" s="125"/>
      <c r="FVW2" s="125"/>
      <c r="FVX2" s="125"/>
      <c r="FVY2" s="125"/>
      <c r="FVZ2" s="125"/>
      <c r="FWA2" s="125"/>
      <c r="FWB2" s="125"/>
      <c r="FWC2" s="125"/>
      <c r="FWD2" s="125"/>
      <c r="FWE2" s="125"/>
      <c r="FWF2" s="125"/>
      <c r="FWG2" s="125"/>
      <c r="FWH2" s="125"/>
      <c r="FWI2" s="125"/>
      <c r="FWJ2" s="125"/>
      <c r="FWK2" s="125"/>
      <c r="FWL2" s="125"/>
      <c r="FWM2" s="125"/>
      <c r="FWN2" s="125"/>
      <c r="FWO2" s="125"/>
      <c r="FWP2" s="125"/>
      <c r="FWQ2" s="125"/>
      <c r="FWR2" s="125"/>
      <c r="FWS2" s="125"/>
      <c r="FWT2" s="125"/>
      <c r="FWU2" s="125"/>
      <c r="FWV2" s="125"/>
      <c r="FWW2" s="125"/>
      <c r="FWX2" s="125"/>
      <c r="FWY2" s="125"/>
      <c r="FWZ2" s="125"/>
      <c r="FXA2" s="125"/>
      <c r="FXB2" s="125"/>
      <c r="FXC2" s="125"/>
      <c r="FXD2" s="125"/>
      <c r="FXE2" s="125"/>
      <c r="FXF2" s="125"/>
      <c r="FXG2" s="125"/>
      <c r="FXH2" s="125"/>
      <c r="FXI2" s="125"/>
      <c r="FXJ2" s="125"/>
      <c r="FXK2" s="125"/>
      <c r="FXL2" s="125"/>
      <c r="FXM2" s="125"/>
      <c r="FXN2" s="125"/>
      <c r="FXO2" s="125"/>
      <c r="FXP2" s="125"/>
      <c r="FXQ2" s="125"/>
      <c r="FXR2" s="125"/>
      <c r="FXS2" s="125"/>
      <c r="FXT2" s="125"/>
      <c r="FXU2" s="125"/>
      <c r="FXV2" s="125"/>
      <c r="FXW2" s="125"/>
      <c r="FXX2" s="125"/>
      <c r="FXY2" s="125"/>
      <c r="FXZ2" s="125"/>
      <c r="FYA2" s="125"/>
      <c r="FYB2" s="125"/>
      <c r="FYC2" s="125"/>
      <c r="FYD2" s="125"/>
      <c r="FYE2" s="125"/>
      <c r="FYF2" s="125"/>
      <c r="FYG2" s="125"/>
      <c r="FYH2" s="125"/>
      <c r="FYI2" s="125"/>
      <c r="FYJ2" s="125"/>
      <c r="FYK2" s="125"/>
      <c r="FYL2" s="125"/>
      <c r="FYM2" s="125"/>
      <c r="FYN2" s="125"/>
      <c r="FYO2" s="125"/>
      <c r="FYP2" s="125"/>
      <c r="FYQ2" s="125"/>
      <c r="FYR2" s="125"/>
      <c r="FYS2" s="125"/>
      <c r="FYT2" s="125"/>
      <c r="FYU2" s="125"/>
      <c r="FYV2" s="125"/>
      <c r="FYW2" s="125"/>
      <c r="FYX2" s="125"/>
      <c r="FYY2" s="125"/>
      <c r="FYZ2" s="125"/>
      <c r="FZA2" s="125"/>
      <c r="FZB2" s="125"/>
      <c r="FZC2" s="125"/>
      <c r="FZD2" s="125"/>
      <c r="FZE2" s="125"/>
      <c r="FZF2" s="125"/>
      <c r="FZG2" s="125"/>
      <c r="FZH2" s="125"/>
      <c r="FZI2" s="125"/>
      <c r="FZJ2" s="125"/>
      <c r="FZK2" s="125"/>
      <c r="FZL2" s="125"/>
      <c r="FZM2" s="125"/>
      <c r="FZN2" s="125"/>
      <c r="FZO2" s="125"/>
      <c r="FZP2" s="125"/>
      <c r="FZQ2" s="125"/>
      <c r="FZR2" s="125"/>
      <c r="FZS2" s="125"/>
      <c r="FZT2" s="125"/>
      <c r="FZU2" s="125"/>
      <c r="FZV2" s="125"/>
      <c r="FZW2" s="125"/>
      <c r="FZX2" s="125"/>
      <c r="FZY2" s="125"/>
      <c r="FZZ2" s="125"/>
      <c r="GAA2" s="125"/>
      <c r="GAB2" s="125"/>
      <c r="GAC2" s="125"/>
      <c r="GAD2" s="125"/>
      <c r="GAE2" s="125"/>
      <c r="GAF2" s="125"/>
      <c r="GAG2" s="125"/>
      <c r="GAH2" s="125"/>
      <c r="GAI2" s="125"/>
      <c r="GAJ2" s="125"/>
      <c r="GAK2" s="125"/>
      <c r="GAL2" s="125"/>
      <c r="GAM2" s="125"/>
      <c r="GAN2" s="125"/>
      <c r="GAO2" s="125"/>
      <c r="GAP2" s="125"/>
      <c r="GAQ2" s="125"/>
      <c r="GAR2" s="125"/>
      <c r="GAS2" s="125"/>
      <c r="GAT2" s="125"/>
      <c r="GAU2" s="125"/>
      <c r="GAV2" s="125"/>
      <c r="GAW2" s="125"/>
      <c r="GAX2" s="125"/>
      <c r="GAY2" s="125"/>
      <c r="GAZ2" s="125"/>
      <c r="GBA2" s="125"/>
      <c r="GBB2" s="125"/>
      <c r="GBC2" s="125"/>
      <c r="GBD2" s="125"/>
      <c r="GBE2" s="125"/>
      <c r="GBF2" s="125"/>
      <c r="GBG2" s="125"/>
      <c r="GBH2" s="125"/>
      <c r="GBI2" s="125"/>
      <c r="GBJ2" s="125"/>
      <c r="GBK2" s="125"/>
      <c r="GBL2" s="125"/>
      <c r="GBM2" s="125"/>
      <c r="GBN2" s="125"/>
      <c r="GBO2" s="125"/>
      <c r="GBP2" s="125"/>
      <c r="GBQ2" s="125"/>
      <c r="GBR2" s="125"/>
      <c r="GBS2" s="125"/>
      <c r="GBT2" s="125"/>
      <c r="GBU2" s="125"/>
      <c r="GBV2" s="125"/>
      <c r="GBW2" s="125"/>
      <c r="GBX2" s="125"/>
      <c r="GBY2" s="125"/>
      <c r="GBZ2" s="125"/>
      <c r="GCA2" s="125"/>
      <c r="GCB2" s="125"/>
      <c r="GCC2" s="125"/>
      <c r="GCD2" s="125"/>
      <c r="GCE2" s="125"/>
      <c r="GCF2" s="125"/>
      <c r="GCG2" s="125"/>
      <c r="GCH2" s="125"/>
      <c r="GCI2" s="125"/>
      <c r="GCJ2" s="125"/>
      <c r="GCK2" s="125"/>
      <c r="GCL2" s="125"/>
      <c r="GCM2" s="125"/>
      <c r="GCN2" s="125"/>
      <c r="GCO2" s="125"/>
      <c r="GCP2" s="125"/>
      <c r="GCQ2" s="125"/>
      <c r="GCR2" s="125"/>
      <c r="GCS2" s="125"/>
      <c r="GCT2" s="125"/>
      <c r="GCU2" s="125"/>
      <c r="GCV2" s="125"/>
      <c r="GCW2" s="125"/>
      <c r="GCX2" s="125"/>
      <c r="GCY2" s="125"/>
      <c r="GCZ2" s="125"/>
      <c r="GDA2" s="125"/>
      <c r="GDB2" s="125"/>
      <c r="GDC2" s="125"/>
      <c r="GDD2" s="125"/>
      <c r="GDE2" s="125"/>
      <c r="GDF2" s="125"/>
      <c r="GDG2" s="125"/>
      <c r="GDH2" s="125"/>
      <c r="GDI2" s="125"/>
      <c r="GDJ2" s="125"/>
      <c r="GDK2" s="125"/>
      <c r="GDL2" s="125"/>
      <c r="GDM2" s="125"/>
      <c r="GDN2" s="125"/>
      <c r="GDO2" s="125"/>
      <c r="GDP2" s="125"/>
      <c r="GDQ2" s="125"/>
      <c r="GDR2" s="125"/>
      <c r="GDS2" s="125"/>
      <c r="GDT2" s="125"/>
      <c r="GDU2" s="125"/>
      <c r="GDV2" s="125"/>
      <c r="GDW2" s="125"/>
      <c r="GDX2" s="125"/>
      <c r="GDY2" s="125"/>
      <c r="GDZ2" s="125"/>
      <c r="GEA2" s="125"/>
      <c r="GEB2" s="125"/>
      <c r="GEC2" s="125"/>
      <c r="GED2" s="125"/>
      <c r="GEE2" s="125"/>
      <c r="GEF2" s="125"/>
      <c r="GEG2" s="125"/>
      <c r="GEH2" s="125"/>
      <c r="GEI2" s="125"/>
      <c r="GEJ2" s="125"/>
      <c r="GEK2" s="125"/>
      <c r="GEL2" s="125"/>
      <c r="GEM2" s="125"/>
      <c r="GEN2" s="125"/>
      <c r="GEO2" s="125"/>
      <c r="GEP2" s="125"/>
      <c r="GEQ2" s="125"/>
      <c r="GER2" s="125"/>
      <c r="GES2" s="125"/>
      <c r="GET2" s="125"/>
      <c r="GEU2" s="125"/>
      <c r="GEV2" s="125"/>
      <c r="GEW2" s="125"/>
      <c r="GEX2" s="125"/>
      <c r="GEY2" s="125"/>
      <c r="GEZ2" s="125"/>
      <c r="GFA2" s="125"/>
      <c r="GFB2" s="125"/>
      <c r="GFC2" s="125"/>
      <c r="GFD2" s="125"/>
      <c r="GFE2" s="125"/>
      <c r="GFF2" s="125"/>
      <c r="GFG2" s="125"/>
      <c r="GFH2" s="125"/>
      <c r="GFI2" s="125"/>
      <c r="GFJ2" s="125"/>
      <c r="GFK2" s="125"/>
      <c r="GFL2" s="125"/>
      <c r="GFM2" s="125"/>
      <c r="GFN2" s="125"/>
      <c r="GFO2" s="125"/>
      <c r="GFP2" s="125"/>
      <c r="GFQ2" s="125"/>
      <c r="GFR2" s="125"/>
      <c r="GFS2" s="125"/>
      <c r="GFT2" s="125"/>
      <c r="GFU2" s="125"/>
      <c r="GFV2" s="125"/>
      <c r="GFW2" s="125"/>
      <c r="GFX2" s="125"/>
      <c r="GFY2" s="125"/>
      <c r="GFZ2" s="125"/>
      <c r="GGA2" s="125"/>
      <c r="GGB2" s="125"/>
      <c r="GGC2" s="125"/>
      <c r="GGD2" s="125"/>
      <c r="GGE2" s="125"/>
      <c r="GGF2" s="125"/>
      <c r="GGG2" s="125"/>
      <c r="GGH2" s="125"/>
      <c r="GGI2" s="125"/>
      <c r="GGJ2" s="125"/>
      <c r="GGK2" s="125"/>
      <c r="GGL2" s="125"/>
      <c r="GGM2" s="125"/>
      <c r="GGN2" s="125"/>
      <c r="GGO2" s="125"/>
      <c r="GGP2" s="125"/>
      <c r="GGQ2" s="125"/>
      <c r="GGR2" s="125"/>
      <c r="GGS2" s="125"/>
      <c r="GGT2" s="125"/>
      <c r="GGU2" s="125"/>
      <c r="GGV2" s="125"/>
      <c r="GGW2" s="125"/>
      <c r="GGX2" s="125"/>
      <c r="GGY2" s="125"/>
      <c r="GGZ2" s="125"/>
      <c r="GHA2" s="125"/>
      <c r="GHB2" s="125"/>
      <c r="GHC2" s="125"/>
      <c r="GHD2" s="125"/>
      <c r="GHE2" s="125"/>
      <c r="GHF2" s="125"/>
      <c r="GHG2" s="125"/>
      <c r="GHH2" s="125"/>
      <c r="GHI2" s="125"/>
      <c r="GHJ2" s="125"/>
      <c r="GHK2" s="125"/>
      <c r="GHL2" s="125"/>
      <c r="GHM2" s="125"/>
      <c r="GHN2" s="125"/>
      <c r="GHO2" s="125"/>
      <c r="GHP2" s="125"/>
      <c r="GHQ2" s="125"/>
      <c r="GHR2" s="125"/>
      <c r="GHS2" s="125"/>
      <c r="GHT2" s="125"/>
      <c r="GHU2" s="125"/>
      <c r="GHV2" s="125"/>
      <c r="GHW2" s="125"/>
      <c r="GHX2" s="125"/>
      <c r="GHY2" s="125"/>
      <c r="GHZ2" s="125"/>
      <c r="GIA2" s="125"/>
      <c r="GIB2" s="125"/>
      <c r="GIC2" s="125"/>
      <c r="GID2" s="125"/>
      <c r="GIE2" s="125"/>
      <c r="GIF2" s="125"/>
      <c r="GIG2" s="125"/>
      <c r="GIH2" s="125"/>
      <c r="GII2" s="125"/>
      <c r="GIJ2" s="125"/>
      <c r="GIK2" s="125"/>
      <c r="GIL2" s="125"/>
      <c r="GIM2" s="125"/>
      <c r="GIN2" s="125"/>
      <c r="GIO2" s="125"/>
      <c r="GIP2" s="125"/>
      <c r="GIQ2" s="125"/>
      <c r="GIR2" s="125"/>
      <c r="GIS2" s="125"/>
      <c r="GIT2" s="125"/>
      <c r="GIU2" s="125"/>
      <c r="GIV2" s="125"/>
      <c r="GIW2" s="125"/>
      <c r="GIX2" s="125"/>
      <c r="GIY2" s="125"/>
      <c r="GIZ2" s="125"/>
      <c r="GJA2" s="125"/>
      <c r="GJB2" s="125"/>
      <c r="GJC2" s="125"/>
      <c r="GJD2" s="125"/>
      <c r="GJE2" s="125"/>
      <c r="GJF2" s="125"/>
      <c r="GJG2" s="125"/>
      <c r="GJH2" s="125"/>
      <c r="GJI2" s="125"/>
      <c r="GJJ2" s="125"/>
      <c r="GJK2" s="125"/>
      <c r="GJL2" s="125"/>
      <c r="GJM2" s="125"/>
      <c r="GJN2" s="125"/>
      <c r="GJO2" s="125"/>
      <c r="GJP2" s="125"/>
      <c r="GJQ2" s="125"/>
      <c r="GJR2" s="125"/>
      <c r="GJS2" s="125"/>
      <c r="GJT2" s="125"/>
      <c r="GJU2" s="125"/>
      <c r="GJV2" s="125"/>
      <c r="GJW2" s="125"/>
      <c r="GJX2" s="125"/>
      <c r="GJY2" s="125"/>
      <c r="GJZ2" s="125"/>
      <c r="GKA2" s="125"/>
      <c r="GKB2" s="125"/>
      <c r="GKC2" s="125"/>
      <c r="GKD2" s="125"/>
      <c r="GKE2" s="125"/>
      <c r="GKF2" s="125"/>
      <c r="GKG2" s="125"/>
      <c r="GKH2" s="125"/>
      <c r="GKI2" s="125"/>
      <c r="GKJ2" s="125"/>
      <c r="GKK2" s="125"/>
      <c r="GKL2" s="125"/>
      <c r="GKM2" s="125"/>
      <c r="GKN2" s="125"/>
      <c r="GKO2" s="125"/>
      <c r="GKP2" s="125"/>
      <c r="GKQ2" s="125"/>
      <c r="GKR2" s="125"/>
      <c r="GKS2" s="125"/>
      <c r="GKT2" s="125"/>
      <c r="GKU2" s="125"/>
      <c r="GKV2" s="125"/>
      <c r="GKW2" s="125"/>
      <c r="GKX2" s="125"/>
      <c r="GKY2" s="125"/>
      <c r="GKZ2" s="125"/>
      <c r="GLA2" s="125"/>
      <c r="GLB2" s="125"/>
      <c r="GLC2" s="125"/>
      <c r="GLD2" s="125"/>
      <c r="GLE2" s="125"/>
      <c r="GLF2" s="125"/>
      <c r="GLG2" s="125"/>
      <c r="GLH2" s="125"/>
      <c r="GLI2" s="125"/>
      <c r="GLJ2" s="125"/>
      <c r="GLK2" s="125"/>
      <c r="GLL2" s="125"/>
      <c r="GLM2" s="125"/>
      <c r="GLN2" s="125"/>
      <c r="GLO2" s="125"/>
      <c r="GLP2" s="125"/>
      <c r="GLQ2" s="125"/>
      <c r="GLR2" s="125"/>
      <c r="GLS2" s="125"/>
      <c r="GLT2" s="125"/>
      <c r="GLU2" s="125"/>
      <c r="GLV2" s="125"/>
      <c r="GLW2" s="125"/>
      <c r="GLX2" s="125"/>
      <c r="GLY2" s="125"/>
      <c r="GLZ2" s="125"/>
      <c r="GMA2" s="125"/>
      <c r="GMB2" s="125"/>
      <c r="GMC2" s="125"/>
      <c r="GMD2" s="125"/>
      <c r="GME2" s="125"/>
      <c r="GMF2" s="125"/>
      <c r="GMG2" s="125"/>
      <c r="GMH2" s="125"/>
      <c r="GMI2" s="125"/>
      <c r="GMJ2" s="125"/>
      <c r="GMK2" s="125"/>
      <c r="GML2" s="125"/>
      <c r="GMM2" s="125"/>
      <c r="GMN2" s="125"/>
      <c r="GMO2" s="125"/>
      <c r="GMP2" s="125"/>
      <c r="GMQ2" s="125"/>
      <c r="GMR2" s="125"/>
      <c r="GMS2" s="125"/>
      <c r="GMT2" s="125"/>
      <c r="GMU2" s="125"/>
      <c r="GMV2" s="125"/>
      <c r="GMW2" s="125"/>
      <c r="GMX2" s="125"/>
      <c r="GMY2" s="125"/>
      <c r="GMZ2" s="125"/>
      <c r="GNA2" s="125"/>
      <c r="GNB2" s="125"/>
      <c r="GNC2" s="125"/>
      <c r="GND2" s="125"/>
      <c r="GNE2" s="125"/>
      <c r="GNF2" s="125"/>
      <c r="GNG2" s="125"/>
      <c r="GNH2" s="125"/>
      <c r="GNI2" s="125"/>
      <c r="GNJ2" s="125"/>
      <c r="GNK2" s="125"/>
      <c r="GNL2" s="125"/>
      <c r="GNM2" s="125"/>
      <c r="GNN2" s="125"/>
      <c r="GNO2" s="125"/>
      <c r="GNP2" s="125"/>
      <c r="GNQ2" s="125"/>
      <c r="GNR2" s="125"/>
      <c r="GNS2" s="125"/>
      <c r="GNT2" s="125"/>
      <c r="GNU2" s="125"/>
      <c r="GNV2" s="125"/>
      <c r="GNW2" s="125"/>
      <c r="GNX2" s="125"/>
      <c r="GNY2" s="125"/>
      <c r="GNZ2" s="125"/>
      <c r="GOA2" s="125"/>
      <c r="GOB2" s="125"/>
      <c r="GOC2" s="125"/>
      <c r="GOD2" s="125"/>
      <c r="GOE2" s="125"/>
      <c r="GOF2" s="125"/>
      <c r="GOG2" s="125"/>
      <c r="GOH2" s="125"/>
      <c r="GOI2" s="125"/>
      <c r="GOJ2" s="125"/>
      <c r="GOK2" s="125"/>
      <c r="GOL2" s="125"/>
      <c r="GOM2" s="125"/>
      <c r="GON2" s="125"/>
      <c r="GOO2" s="125"/>
      <c r="GOP2" s="125"/>
      <c r="GOQ2" s="125"/>
      <c r="GOR2" s="125"/>
      <c r="GOS2" s="125"/>
      <c r="GOT2" s="125"/>
      <c r="GOU2" s="125"/>
      <c r="GOV2" s="125"/>
      <c r="GOW2" s="125"/>
      <c r="GOX2" s="125"/>
      <c r="GOY2" s="125"/>
      <c r="GOZ2" s="125"/>
      <c r="GPA2" s="125"/>
      <c r="GPB2" s="125"/>
      <c r="GPC2" s="125"/>
      <c r="GPD2" s="125"/>
      <c r="GPE2" s="125"/>
      <c r="GPF2" s="125"/>
      <c r="GPG2" s="125"/>
      <c r="GPH2" s="125"/>
      <c r="GPI2" s="125"/>
      <c r="GPJ2" s="125"/>
      <c r="GPK2" s="125"/>
      <c r="GPL2" s="125"/>
      <c r="GPM2" s="125"/>
      <c r="GPN2" s="125"/>
      <c r="GPO2" s="125"/>
      <c r="GPP2" s="125"/>
      <c r="GPQ2" s="125"/>
      <c r="GPR2" s="125"/>
      <c r="GPS2" s="125"/>
      <c r="GPT2" s="125"/>
      <c r="GPU2" s="125"/>
      <c r="GPV2" s="125"/>
      <c r="GPW2" s="125"/>
      <c r="GPX2" s="125"/>
      <c r="GPY2" s="125"/>
      <c r="GPZ2" s="125"/>
      <c r="GQA2" s="125"/>
      <c r="GQB2" s="125"/>
      <c r="GQC2" s="125"/>
      <c r="GQD2" s="125"/>
      <c r="GQE2" s="125"/>
      <c r="GQF2" s="125"/>
      <c r="GQG2" s="125"/>
      <c r="GQH2" s="125"/>
      <c r="GQI2" s="125"/>
      <c r="GQJ2" s="125"/>
      <c r="GQK2" s="125"/>
      <c r="GQL2" s="125"/>
      <c r="GQM2" s="125"/>
      <c r="GQN2" s="125"/>
      <c r="GQO2" s="125"/>
      <c r="GQP2" s="125"/>
      <c r="GQQ2" s="125"/>
      <c r="GQR2" s="125"/>
      <c r="GQS2" s="125"/>
      <c r="GQT2" s="125"/>
      <c r="GQU2" s="125"/>
      <c r="GQV2" s="125"/>
      <c r="GQW2" s="125"/>
      <c r="GQX2" s="125"/>
      <c r="GQY2" s="125"/>
      <c r="GQZ2" s="125"/>
      <c r="GRA2" s="125"/>
      <c r="GRB2" s="125"/>
      <c r="GRC2" s="125"/>
      <c r="GRD2" s="125"/>
      <c r="GRE2" s="125"/>
      <c r="GRF2" s="125"/>
      <c r="GRG2" s="125"/>
      <c r="GRH2" s="125"/>
      <c r="GRI2" s="125"/>
      <c r="GRJ2" s="125"/>
      <c r="GRK2" s="125"/>
      <c r="GRL2" s="125"/>
      <c r="GRM2" s="125"/>
      <c r="GRN2" s="125"/>
      <c r="GRO2" s="125"/>
      <c r="GRP2" s="125"/>
      <c r="GRQ2" s="125"/>
      <c r="GRR2" s="125"/>
      <c r="GRS2" s="125"/>
      <c r="GRT2" s="125"/>
      <c r="GRU2" s="125"/>
      <c r="GRV2" s="125"/>
      <c r="GRW2" s="125"/>
      <c r="GRX2" s="125"/>
      <c r="GRY2" s="125"/>
      <c r="GRZ2" s="125"/>
      <c r="GSA2" s="125"/>
      <c r="GSB2" s="125"/>
      <c r="GSC2" s="125"/>
      <c r="GSD2" s="125"/>
      <c r="GSE2" s="125"/>
      <c r="GSF2" s="125"/>
      <c r="GSG2" s="125"/>
      <c r="GSH2" s="125"/>
      <c r="GSI2" s="125"/>
      <c r="GSJ2" s="125"/>
      <c r="GSK2" s="125"/>
      <c r="GSL2" s="125"/>
      <c r="GSM2" s="125"/>
      <c r="GSN2" s="125"/>
      <c r="GSO2" s="125"/>
      <c r="GSP2" s="125"/>
      <c r="GSQ2" s="125"/>
      <c r="GSR2" s="125"/>
      <c r="GSS2" s="125"/>
      <c r="GST2" s="125"/>
      <c r="GSU2" s="125"/>
      <c r="GSV2" s="125"/>
      <c r="GSW2" s="125"/>
      <c r="GSX2" s="125"/>
      <c r="GSY2" s="125"/>
      <c r="GSZ2" s="125"/>
      <c r="GTA2" s="125"/>
      <c r="GTB2" s="125"/>
      <c r="GTC2" s="125"/>
      <c r="GTD2" s="125"/>
      <c r="GTE2" s="125"/>
      <c r="GTF2" s="125"/>
      <c r="GTG2" s="125"/>
      <c r="GTH2" s="125"/>
      <c r="GTI2" s="125"/>
      <c r="GTJ2" s="125"/>
      <c r="GTK2" s="125"/>
      <c r="GTL2" s="125"/>
      <c r="GTM2" s="125"/>
      <c r="GTN2" s="125"/>
      <c r="GTO2" s="125"/>
      <c r="GTP2" s="125"/>
      <c r="GTQ2" s="125"/>
      <c r="GTR2" s="125"/>
      <c r="GTS2" s="125"/>
      <c r="GTT2" s="125"/>
      <c r="GTU2" s="125"/>
      <c r="GTV2" s="125"/>
      <c r="GTW2" s="125"/>
      <c r="GTX2" s="125"/>
      <c r="GTY2" s="125"/>
      <c r="GTZ2" s="125"/>
      <c r="GUA2" s="125"/>
      <c r="GUB2" s="125"/>
      <c r="GUC2" s="125"/>
      <c r="GUD2" s="125"/>
      <c r="GUE2" s="125"/>
      <c r="GUF2" s="125"/>
      <c r="GUG2" s="125"/>
      <c r="GUH2" s="125"/>
      <c r="GUI2" s="125"/>
      <c r="GUJ2" s="125"/>
      <c r="GUK2" s="125"/>
      <c r="GUL2" s="125"/>
      <c r="GUM2" s="125"/>
      <c r="GUN2" s="125"/>
      <c r="GUO2" s="125"/>
      <c r="GUP2" s="125"/>
      <c r="GUQ2" s="125"/>
      <c r="GUR2" s="125"/>
      <c r="GUS2" s="125"/>
      <c r="GUT2" s="125"/>
      <c r="GUU2" s="125"/>
      <c r="GUV2" s="125"/>
      <c r="GUW2" s="125"/>
      <c r="GUX2" s="125"/>
      <c r="GUY2" s="125"/>
      <c r="GUZ2" s="125"/>
      <c r="GVA2" s="125"/>
      <c r="GVB2" s="125"/>
      <c r="GVC2" s="125"/>
      <c r="GVD2" s="125"/>
      <c r="GVE2" s="125"/>
      <c r="GVF2" s="125"/>
      <c r="GVG2" s="125"/>
      <c r="GVH2" s="125"/>
      <c r="GVI2" s="125"/>
      <c r="GVJ2" s="125"/>
      <c r="GVK2" s="125"/>
      <c r="GVL2" s="125"/>
      <c r="GVM2" s="125"/>
      <c r="GVN2" s="125"/>
      <c r="GVO2" s="125"/>
      <c r="GVP2" s="125"/>
      <c r="GVQ2" s="125"/>
      <c r="GVR2" s="125"/>
      <c r="GVS2" s="125"/>
      <c r="GVT2" s="125"/>
      <c r="GVU2" s="125"/>
      <c r="GVV2" s="125"/>
      <c r="GVW2" s="125"/>
      <c r="GVX2" s="125"/>
      <c r="GVY2" s="125"/>
      <c r="GVZ2" s="125"/>
      <c r="GWA2" s="125"/>
      <c r="GWB2" s="125"/>
      <c r="GWC2" s="125"/>
      <c r="GWD2" s="125"/>
      <c r="GWE2" s="125"/>
      <c r="GWF2" s="125"/>
      <c r="GWG2" s="125"/>
      <c r="GWH2" s="125"/>
      <c r="GWI2" s="125"/>
      <c r="GWJ2" s="125"/>
      <c r="GWK2" s="125"/>
      <c r="GWL2" s="125"/>
      <c r="GWM2" s="125"/>
      <c r="GWN2" s="125"/>
      <c r="GWO2" s="125"/>
      <c r="GWP2" s="125"/>
      <c r="GWQ2" s="125"/>
      <c r="GWR2" s="125"/>
      <c r="GWS2" s="125"/>
      <c r="GWT2" s="125"/>
      <c r="GWU2" s="125"/>
      <c r="GWV2" s="125"/>
      <c r="GWW2" s="125"/>
      <c r="GWX2" s="125"/>
      <c r="GWY2" s="125"/>
      <c r="GWZ2" s="125"/>
      <c r="GXA2" s="125"/>
      <c r="GXB2" s="125"/>
      <c r="GXC2" s="125"/>
      <c r="GXD2" s="125"/>
      <c r="GXE2" s="125"/>
      <c r="GXF2" s="125"/>
      <c r="GXG2" s="125"/>
      <c r="GXH2" s="125"/>
      <c r="GXI2" s="125"/>
      <c r="GXJ2" s="125"/>
      <c r="GXK2" s="125"/>
      <c r="GXL2" s="125"/>
      <c r="GXM2" s="125"/>
      <c r="GXN2" s="125"/>
      <c r="GXO2" s="125"/>
      <c r="GXP2" s="125"/>
      <c r="GXQ2" s="125"/>
      <c r="GXR2" s="125"/>
      <c r="GXS2" s="125"/>
      <c r="GXT2" s="125"/>
      <c r="GXU2" s="125"/>
      <c r="GXV2" s="125"/>
      <c r="GXW2" s="125"/>
      <c r="GXX2" s="125"/>
      <c r="GXY2" s="125"/>
      <c r="GXZ2" s="125"/>
      <c r="GYA2" s="125"/>
      <c r="GYB2" s="125"/>
      <c r="GYC2" s="125"/>
      <c r="GYD2" s="125"/>
      <c r="GYE2" s="125"/>
      <c r="GYF2" s="125"/>
      <c r="GYG2" s="125"/>
      <c r="GYH2" s="125"/>
      <c r="GYI2" s="125"/>
      <c r="GYJ2" s="125"/>
      <c r="GYK2" s="125"/>
      <c r="GYL2" s="125"/>
      <c r="GYM2" s="125"/>
      <c r="GYN2" s="125"/>
      <c r="GYO2" s="125"/>
      <c r="GYP2" s="125"/>
      <c r="GYQ2" s="125"/>
      <c r="GYR2" s="125"/>
      <c r="GYS2" s="125"/>
      <c r="GYT2" s="125"/>
      <c r="GYU2" s="125"/>
      <c r="GYV2" s="125"/>
      <c r="GYW2" s="125"/>
      <c r="GYX2" s="125"/>
      <c r="GYY2" s="125"/>
      <c r="GYZ2" s="125"/>
      <c r="GZA2" s="125"/>
      <c r="GZB2" s="125"/>
      <c r="GZC2" s="125"/>
      <c r="GZD2" s="125"/>
      <c r="GZE2" s="125"/>
      <c r="GZF2" s="125"/>
      <c r="GZG2" s="125"/>
      <c r="GZH2" s="125"/>
      <c r="GZI2" s="125"/>
      <c r="GZJ2" s="125"/>
      <c r="GZK2" s="125"/>
      <c r="GZL2" s="125"/>
      <c r="GZM2" s="125"/>
      <c r="GZN2" s="125"/>
      <c r="GZO2" s="125"/>
      <c r="GZP2" s="125"/>
      <c r="GZQ2" s="125"/>
      <c r="GZR2" s="125"/>
      <c r="GZS2" s="125"/>
      <c r="GZT2" s="125"/>
      <c r="GZU2" s="125"/>
      <c r="GZV2" s="125"/>
      <c r="GZW2" s="125"/>
      <c r="GZX2" s="125"/>
      <c r="GZY2" s="125"/>
      <c r="GZZ2" s="125"/>
      <c r="HAA2" s="125"/>
      <c r="HAB2" s="125"/>
      <c r="HAC2" s="125"/>
      <c r="HAD2" s="125"/>
      <c r="HAE2" s="125"/>
      <c r="HAF2" s="125"/>
      <c r="HAG2" s="125"/>
      <c r="HAH2" s="125"/>
      <c r="HAI2" s="125"/>
      <c r="HAJ2" s="125"/>
      <c r="HAK2" s="125"/>
      <c r="HAL2" s="125"/>
      <c r="HAM2" s="125"/>
      <c r="HAN2" s="125"/>
      <c r="HAO2" s="125"/>
      <c r="HAP2" s="125"/>
      <c r="HAQ2" s="125"/>
      <c r="HAR2" s="125"/>
      <c r="HAS2" s="125"/>
      <c r="HAT2" s="125"/>
      <c r="HAU2" s="125"/>
      <c r="HAV2" s="125"/>
      <c r="HAW2" s="125"/>
      <c r="HAX2" s="125"/>
      <c r="HAY2" s="125"/>
      <c r="HAZ2" s="125"/>
      <c r="HBA2" s="125"/>
      <c r="HBB2" s="125"/>
      <c r="HBC2" s="125"/>
      <c r="HBD2" s="125"/>
      <c r="HBE2" s="125"/>
      <c r="HBF2" s="125"/>
      <c r="HBG2" s="125"/>
      <c r="HBH2" s="125"/>
      <c r="HBI2" s="125"/>
      <c r="HBJ2" s="125"/>
      <c r="HBK2" s="125"/>
      <c r="HBL2" s="125"/>
      <c r="HBM2" s="125"/>
      <c r="HBN2" s="125"/>
      <c r="HBO2" s="125"/>
      <c r="HBP2" s="125"/>
      <c r="HBQ2" s="125"/>
      <c r="HBR2" s="125"/>
      <c r="HBS2" s="125"/>
      <c r="HBT2" s="125"/>
      <c r="HBU2" s="125"/>
      <c r="HBV2" s="125"/>
      <c r="HBW2" s="125"/>
      <c r="HBX2" s="125"/>
      <c r="HBY2" s="125"/>
      <c r="HBZ2" s="125"/>
      <c r="HCA2" s="125"/>
      <c r="HCB2" s="125"/>
      <c r="HCC2" s="125"/>
      <c r="HCD2" s="125"/>
      <c r="HCE2" s="125"/>
      <c r="HCF2" s="125"/>
      <c r="HCG2" s="125"/>
      <c r="HCH2" s="125"/>
      <c r="HCI2" s="125"/>
      <c r="HCJ2" s="125"/>
      <c r="HCK2" s="125"/>
      <c r="HCL2" s="125"/>
      <c r="HCM2" s="125"/>
      <c r="HCN2" s="125"/>
      <c r="HCO2" s="125"/>
      <c r="HCP2" s="125"/>
      <c r="HCQ2" s="125"/>
      <c r="HCR2" s="125"/>
      <c r="HCS2" s="125"/>
      <c r="HCT2" s="125"/>
      <c r="HCU2" s="125"/>
      <c r="HCV2" s="125"/>
      <c r="HCW2" s="125"/>
      <c r="HCX2" s="125"/>
      <c r="HCY2" s="125"/>
      <c r="HCZ2" s="125"/>
      <c r="HDA2" s="125"/>
      <c r="HDB2" s="125"/>
      <c r="HDC2" s="125"/>
      <c r="HDD2" s="125"/>
      <c r="HDE2" s="125"/>
      <c r="HDF2" s="125"/>
      <c r="HDG2" s="125"/>
      <c r="HDH2" s="125"/>
      <c r="HDI2" s="125"/>
      <c r="HDJ2" s="125"/>
      <c r="HDK2" s="125"/>
      <c r="HDL2" s="125"/>
      <c r="HDM2" s="125"/>
      <c r="HDN2" s="125"/>
      <c r="HDO2" s="125"/>
      <c r="HDP2" s="125"/>
      <c r="HDQ2" s="125"/>
      <c r="HDR2" s="125"/>
      <c r="HDS2" s="125"/>
      <c r="HDT2" s="125"/>
      <c r="HDU2" s="125"/>
      <c r="HDV2" s="125"/>
      <c r="HDW2" s="125"/>
      <c r="HDX2" s="125"/>
      <c r="HDY2" s="125"/>
      <c r="HDZ2" s="125"/>
      <c r="HEA2" s="125"/>
      <c r="HEB2" s="125"/>
      <c r="HEC2" s="125"/>
      <c r="HED2" s="125"/>
      <c r="HEE2" s="125"/>
      <c r="HEF2" s="125"/>
      <c r="HEG2" s="125"/>
      <c r="HEH2" s="125"/>
      <c r="HEI2" s="125"/>
      <c r="HEJ2" s="125"/>
      <c r="HEK2" s="125"/>
      <c r="HEL2" s="125"/>
      <c r="HEM2" s="125"/>
      <c r="HEN2" s="125"/>
      <c r="HEO2" s="125"/>
      <c r="HEP2" s="125"/>
      <c r="HEQ2" s="125"/>
      <c r="HER2" s="125"/>
      <c r="HES2" s="125"/>
      <c r="HET2" s="125"/>
      <c r="HEU2" s="125"/>
      <c r="HEV2" s="125"/>
      <c r="HEW2" s="125"/>
      <c r="HEX2" s="125"/>
      <c r="HEY2" s="125"/>
      <c r="HEZ2" s="125"/>
      <c r="HFA2" s="125"/>
      <c r="HFB2" s="125"/>
      <c r="HFC2" s="125"/>
      <c r="HFD2" s="125"/>
      <c r="HFE2" s="125"/>
      <c r="HFF2" s="125"/>
      <c r="HFG2" s="125"/>
      <c r="HFH2" s="125"/>
      <c r="HFI2" s="125"/>
      <c r="HFJ2" s="125"/>
      <c r="HFK2" s="125"/>
      <c r="HFL2" s="125"/>
      <c r="HFM2" s="125"/>
      <c r="HFN2" s="125"/>
      <c r="HFO2" s="125"/>
      <c r="HFP2" s="125"/>
      <c r="HFQ2" s="125"/>
      <c r="HFR2" s="125"/>
      <c r="HFS2" s="125"/>
      <c r="HFT2" s="125"/>
      <c r="HFU2" s="125"/>
      <c r="HFV2" s="125"/>
      <c r="HFW2" s="125"/>
      <c r="HFX2" s="125"/>
      <c r="HFY2" s="125"/>
      <c r="HFZ2" s="125"/>
      <c r="HGA2" s="125"/>
      <c r="HGB2" s="125"/>
      <c r="HGC2" s="125"/>
      <c r="HGD2" s="125"/>
      <c r="HGE2" s="125"/>
      <c r="HGF2" s="125"/>
      <c r="HGG2" s="125"/>
      <c r="HGH2" s="125"/>
      <c r="HGI2" s="125"/>
      <c r="HGJ2" s="125"/>
      <c r="HGK2" s="125"/>
      <c r="HGL2" s="125"/>
      <c r="HGM2" s="125"/>
      <c r="HGN2" s="125"/>
      <c r="HGO2" s="125"/>
      <c r="HGP2" s="125"/>
      <c r="HGQ2" s="125"/>
      <c r="HGR2" s="125"/>
      <c r="HGS2" s="125"/>
      <c r="HGT2" s="125"/>
      <c r="HGU2" s="125"/>
      <c r="HGV2" s="125"/>
      <c r="HGW2" s="125"/>
      <c r="HGX2" s="125"/>
      <c r="HGY2" s="125"/>
      <c r="HGZ2" s="125"/>
      <c r="HHA2" s="125"/>
      <c r="HHB2" s="125"/>
      <c r="HHC2" s="125"/>
      <c r="HHD2" s="125"/>
      <c r="HHE2" s="125"/>
      <c r="HHF2" s="125"/>
      <c r="HHG2" s="125"/>
      <c r="HHH2" s="125"/>
      <c r="HHI2" s="125"/>
      <c r="HHJ2" s="125"/>
      <c r="HHK2" s="125"/>
      <c r="HHL2" s="125"/>
      <c r="HHM2" s="125"/>
      <c r="HHN2" s="125"/>
      <c r="HHO2" s="125"/>
      <c r="HHP2" s="125"/>
      <c r="HHQ2" s="125"/>
      <c r="HHR2" s="125"/>
      <c r="HHS2" s="125"/>
      <c r="HHT2" s="125"/>
      <c r="HHU2" s="125"/>
      <c r="HHV2" s="125"/>
      <c r="HHW2" s="125"/>
      <c r="HHX2" s="125"/>
      <c r="HHY2" s="125"/>
      <c r="HHZ2" s="125"/>
      <c r="HIA2" s="125"/>
      <c r="HIB2" s="125"/>
      <c r="HIC2" s="125"/>
      <c r="HID2" s="125"/>
      <c r="HIE2" s="125"/>
      <c r="HIF2" s="125"/>
      <c r="HIG2" s="125"/>
      <c r="HIH2" s="125"/>
      <c r="HII2" s="125"/>
      <c r="HIJ2" s="125"/>
      <c r="HIK2" s="125"/>
      <c r="HIL2" s="125"/>
      <c r="HIM2" s="125"/>
      <c r="HIN2" s="125"/>
      <c r="HIO2" s="125"/>
      <c r="HIP2" s="125"/>
      <c r="HIQ2" s="125"/>
      <c r="HIR2" s="125"/>
      <c r="HIS2" s="125"/>
      <c r="HIT2" s="125"/>
      <c r="HIU2" s="125"/>
      <c r="HIV2" s="125"/>
      <c r="HIW2" s="125"/>
      <c r="HIX2" s="125"/>
      <c r="HIY2" s="125"/>
      <c r="HIZ2" s="125"/>
      <c r="HJA2" s="125"/>
      <c r="HJB2" s="125"/>
      <c r="HJC2" s="125"/>
      <c r="HJD2" s="125"/>
      <c r="HJE2" s="125"/>
      <c r="HJF2" s="125"/>
      <c r="HJG2" s="125"/>
      <c r="HJH2" s="125"/>
      <c r="HJI2" s="125"/>
      <c r="HJJ2" s="125"/>
      <c r="HJK2" s="125"/>
      <c r="HJL2" s="125"/>
      <c r="HJM2" s="125"/>
      <c r="HJN2" s="125"/>
      <c r="HJO2" s="125"/>
      <c r="HJP2" s="125"/>
      <c r="HJQ2" s="125"/>
      <c r="HJR2" s="125"/>
      <c r="HJS2" s="125"/>
      <c r="HJT2" s="125"/>
      <c r="HJU2" s="125"/>
      <c r="HJV2" s="125"/>
      <c r="HJW2" s="125"/>
      <c r="HJX2" s="125"/>
      <c r="HJY2" s="125"/>
      <c r="HJZ2" s="125"/>
      <c r="HKA2" s="125"/>
      <c r="HKB2" s="125"/>
      <c r="HKC2" s="125"/>
      <c r="HKD2" s="125"/>
      <c r="HKE2" s="125"/>
      <c r="HKF2" s="125"/>
      <c r="HKG2" s="125"/>
      <c r="HKH2" s="125"/>
      <c r="HKI2" s="125"/>
      <c r="HKJ2" s="125"/>
      <c r="HKK2" s="125"/>
      <c r="HKL2" s="125"/>
      <c r="HKM2" s="125"/>
      <c r="HKN2" s="125"/>
      <c r="HKO2" s="125"/>
      <c r="HKP2" s="125"/>
      <c r="HKQ2" s="125"/>
      <c r="HKR2" s="125"/>
      <c r="HKS2" s="125"/>
      <c r="HKT2" s="125"/>
      <c r="HKU2" s="125"/>
      <c r="HKV2" s="125"/>
      <c r="HKW2" s="125"/>
      <c r="HKX2" s="125"/>
      <c r="HKY2" s="125"/>
      <c r="HKZ2" s="125"/>
      <c r="HLA2" s="125"/>
      <c r="HLB2" s="125"/>
      <c r="HLC2" s="125"/>
      <c r="HLD2" s="125"/>
      <c r="HLE2" s="125"/>
      <c r="HLF2" s="125"/>
      <c r="HLG2" s="125"/>
      <c r="HLH2" s="125"/>
      <c r="HLI2" s="125"/>
      <c r="HLJ2" s="125"/>
      <c r="HLK2" s="125"/>
      <c r="HLL2" s="125"/>
      <c r="HLM2" s="125"/>
      <c r="HLN2" s="125"/>
      <c r="HLO2" s="125"/>
      <c r="HLP2" s="125"/>
      <c r="HLQ2" s="125"/>
      <c r="HLR2" s="125"/>
      <c r="HLS2" s="125"/>
      <c r="HLT2" s="125"/>
      <c r="HLU2" s="125"/>
      <c r="HLV2" s="125"/>
      <c r="HLW2" s="125"/>
      <c r="HLX2" s="125"/>
      <c r="HLY2" s="125"/>
      <c r="HLZ2" s="125"/>
      <c r="HMA2" s="125"/>
      <c r="HMB2" s="125"/>
      <c r="HMC2" s="125"/>
      <c r="HMD2" s="125"/>
      <c r="HME2" s="125"/>
      <c r="HMF2" s="125"/>
      <c r="HMG2" s="125"/>
      <c r="HMH2" s="125"/>
      <c r="HMI2" s="125"/>
      <c r="HMJ2" s="125"/>
      <c r="HMK2" s="125"/>
      <c r="HML2" s="125"/>
      <c r="HMM2" s="125"/>
      <c r="HMN2" s="125"/>
      <c r="HMO2" s="125"/>
      <c r="HMP2" s="125"/>
      <c r="HMQ2" s="125"/>
      <c r="HMR2" s="125"/>
      <c r="HMS2" s="125"/>
      <c r="HMT2" s="125"/>
      <c r="HMU2" s="125"/>
      <c r="HMV2" s="125"/>
      <c r="HMW2" s="125"/>
      <c r="HMX2" s="125"/>
      <c r="HMY2" s="125"/>
      <c r="HMZ2" s="125"/>
      <c r="HNA2" s="125"/>
      <c r="HNB2" s="125"/>
      <c r="HNC2" s="125"/>
      <c r="HND2" s="125"/>
      <c r="HNE2" s="125"/>
      <c r="HNF2" s="125"/>
      <c r="HNG2" s="125"/>
      <c r="HNH2" s="125"/>
      <c r="HNI2" s="125"/>
      <c r="HNJ2" s="125"/>
      <c r="HNK2" s="125"/>
      <c r="HNL2" s="125"/>
      <c r="HNM2" s="125"/>
      <c r="HNN2" s="125"/>
      <c r="HNO2" s="125"/>
      <c r="HNP2" s="125"/>
      <c r="HNQ2" s="125"/>
      <c r="HNR2" s="125"/>
      <c r="HNS2" s="125"/>
      <c r="HNT2" s="125"/>
      <c r="HNU2" s="125"/>
      <c r="HNV2" s="125"/>
      <c r="HNW2" s="125"/>
      <c r="HNX2" s="125"/>
      <c r="HNY2" s="125"/>
      <c r="HNZ2" s="125"/>
      <c r="HOA2" s="125"/>
      <c r="HOB2" s="125"/>
      <c r="HOC2" s="125"/>
      <c r="HOD2" s="125"/>
      <c r="HOE2" s="125"/>
      <c r="HOF2" s="125"/>
      <c r="HOG2" s="125"/>
      <c r="HOH2" s="125"/>
      <c r="HOI2" s="125"/>
      <c r="HOJ2" s="125"/>
      <c r="HOK2" s="125"/>
      <c r="HOL2" s="125"/>
      <c r="HOM2" s="125"/>
      <c r="HON2" s="125"/>
      <c r="HOO2" s="125"/>
      <c r="HOP2" s="125"/>
      <c r="HOQ2" s="125"/>
      <c r="HOR2" s="125"/>
      <c r="HOS2" s="125"/>
      <c r="HOT2" s="125"/>
      <c r="HOU2" s="125"/>
      <c r="HOV2" s="125"/>
      <c r="HOW2" s="125"/>
      <c r="HOX2" s="125"/>
      <c r="HOY2" s="125"/>
      <c r="HOZ2" s="125"/>
      <c r="HPA2" s="125"/>
      <c r="HPB2" s="125"/>
      <c r="HPC2" s="125"/>
      <c r="HPD2" s="125"/>
      <c r="HPE2" s="125"/>
      <c r="HPF2" s="125"/>
      <c r="HPG2" s="125"/>
      <c r="HPH2" s="125"/>
      <c r="HPI2" s="125"/>
      <c r="HPJ2" s="125"/>
      <c r="HPK2" s="125"/>
      <c r="HPL2" s="125"/>
      <c r="HPM2" s="125"/>
      <c r="HPN2" s="125"/>
      <c r="HPO2" s="125"/>
      <c r="HPP2" s="125"/>
      <c r="HPQ2" s="125"/>
      <c r="HPR2" s="125"/>
      <c r="HPS2" s="125"/>
      <c r="HPT2" s="125"/>
      <c r="HPU2" s="125"/>
      <c r="HPV2" s="125"/>
      <c r="HPW2" s="125"/>
      <c r="HPX2" s="125"/>
      <c r="HPY2" s="125"/>
      <c r="HPZ2" s="125"/>
      <c r="HQA2" s="125"/>
      <c r="HQB2" s="125"/>
      <c r="HQC2" s="125"/>
      <c r="HQD2" s="125"/>
      <c r="HQE2" s="125"/>
      <c r="HQF2" s="125"/>
      <c r="HQG2" s="125"/>
      <c r="HQH2" s="125"/>
      <c r="HQI2" s="125"/>
      <c r="HQJ2" s="125"/>
      <c r="HQK2" s="125"/>
      <c r="HQL2" s="125"/>
      <c r="HQM2" s="125"/>
      <c r="HQN2" s="125"/>
      <c r="HQO2" s="125"/>
      <c r="HQP2" s="125"/>
      <c r="HQQ2" s="125"/>
      <c r="HQR2" s="125"/>
      <c r="HQS2" s="125"/>
      <c r="HQT2" s="125"/>
      <c r="HQU2" s="125"/>
      <c r="HQV2" s="125"/>
      <c r="HQW2" s="125"/>
      <c r="HQX2" s="125"/>
      <c r="HQY2" s="125"/>
      <c r="HQZ2" s="125"/>
      <c r="HRA2" s="125"/>
      <c r="HRB2" s="125"/>
      <c r="HRC2" s="125"/>
      <c r="HRD2" s="125"/>
      <c r="HRE2" s="125"/>
      <c r="HRF2" s="125"/>
      <c r="HRG2" s="125"/>
      <c r="HRH2" s="125"/>
      <c r="HRI2" s="125"/>
      <c r="HRJ2" s="125"/>
      <c r="HRK2" s="125"/>
      <c r="HRL2" s="125"/>
      <c r="HRM2" s="125"/>
      <c r="HRN2" s="125"/>
      <c r="HRO2" s="125"/>
      <c r="HRP2" s="125"/>
      <c r="HRQ2" s="125"/>
      <c r="HRR2" s="125"/>
      <c r="HRS2" s="125"/>
      <c r="HRT2" s="125"/>
      <c r="HRU2" s="125"/>
      <c r="HRV2" s="125"/>
      <c r="HRW2" s="125"/>
      <c r="HRX2" s="125"/>
      <c r="HRY2" s="125"/>
      <c r="HRZ2" s="125"/>
      <c r="HSA2" s="125"/>
      <c r="HSB2" s="125"/>
      <c r="HSC2" s="125"/>
      <c r="HSD2" s="125"/>
      <c r="HSE2" s="125"/>
      <c r="HSF2" s="125"/>
      <c r="HSG2" s="125"/>
      <c r="HSH2" s="125"/>
      <c r="HSI2" s="125"/>
      <c r="HSJ2" s="125"/>
      <c r="HSK2" s="125"/>
      <c r="HSL2" s="125"/>
      <c r="HSM2" s="125"/>
      <c r="HSN2" s="125"/>
      <c r="HSO2" s="125"/>
      <c r="HSP2" s="125"/>
      <c r="HSQ2" s="125"/>
      <c r="HSR2" s="125"/>
      <c r="HSS2" s="125"/>
      <c r="HST2" s="125"/>
      <c r="HSU2" s="125"/>
      <c r="HSV2" s="125"/>
      <c r="HSW2" s="125"/>
      <c r="HSX2" s="125"/>
      <c r="HSY2" s="125"/>
      <c r="HSZ2" s="125"/>
      <c r="HTA2" s="125"/>
      <c r="HTB2" s="125"/>
      <c r="HTC2" s="125"/>
      <c r="HTD2" s="125"/>
      <c r="HTE2" s="125"/>
      <c r="HTF2" s="125"/>
      <c r="HTG2" s="125"/>
      <c r="HTH2" s="125"/>
      <c r="HTI2" s="125"/>
      <c r="HTJ2" s="125"/>
      <c r="HTK2" s="125"/>
      <c r="HTL2" s="125"/>
      <c r="HTM2" s="125"/>
      <c r="HTN2" s="125"/>
      <c r="HTO2" s="125"/>
      <c r="HTP2" s="125"/>
      <c r="HTQ2" s="125"/>
      <c r="HTR2" s="125"/>
      <c r="HTS2" s="125"/>
      <c r="HTT2" s="125"/>
      <c r="HTU2" s="125"/>
      <c r="HTV2" s="125"/>
      <c r="HTW2" s="125"/>
      <c r="HTX2" s="125"/>
      <c r="HTY2" s="125"/>
      <c r="HTZ2" s="125"/>
      <c r="HUA2" s="125"/>
      <c r="HUB2" s="125"/>
      <c r="HUC2" s="125"/>
      <c r="HUD2" s="125"/>
      <c r="HUE2" s="125"/>
      <c r="HUF2" s="125"/>
      <c r="HUG2" s="125"/>
      <c r="HUH2" s="125"/>
      <c r="HUI2" s="125"/>
      <c r="HUJ2" s="125"/>
      <c r="HUK2" s="125"/>
      <c r="HUL2" s="125"/>
      <c r="HUM2" s="125"/>
      <c r="HUN2" s="125"/>
      <c r="HUO2" s="125"/>
      <c r="HUP2" s="125"/>
      <c r="HUQ2" s="125"/>
      <c r="HUR2" s="125"/>
      <c r="HUS2" s="125"/>
      <c r="HUT2" s="125"/>
      <c r="HUU2" s="125"/>
      <c r="HUV2" s="125"/>
      <c r="HUW2" s="125"/>
      <c r="HUX2" s="125"/>
      <c r="HUY2" s="125"/>
      <c r="HUZ2" s="125"/>
      <c r="HVA2" s="125"/>
      <c r="HVB2" s="125"/>
      <c r="HVC2" s="125"/>
      <c r="HVD2" s="125"/>
      <c r="HVE2" s="125"/>
      <c r="HVF2" s="125"/>
      <c r="HVG2" s="125"/>
      <c r="HVH2" s="125"/>
      <c r="HVI2" s="125"/>
      <c r="HVJ2" s="125"/>
      <c r="HVK2" s="125"/>
      <c r="HVL2" s="125"/>
      <c r="HVM2" s="125"/>
      <c r="HVN2" s="125"/>
      <c r="HVO2" s="125"/>
      <c r="HVP2" s="125"/>
      <c r="HVQ2" s="125"/>
      <c r="HVR2" s="125"/>
      <c r="HVS2" s="125"/>
      <c r="HVT2" s="125"/>
      <c r="HVU2" s="125"/>
      <c r="HVV2" s="125"/>
      <c r="HVW2" s="125"/>
      <c r="HVX2" s="125"/>
      <c r="HVY2" s="125"/>
      <c r="HVZ2" s="125"/>
      <c r="HWA2" s="125"/>
      <c r="HWB2" s="125"/>
      <c r="HWC2" s="125"/>
      <c r="HWD2" s="125"/>
      <c r="HWE2" s="125"/>
      <c r="HWF2" s="125"/>
      <c r="HWG2" s="125"/>
      <c r="HWH2" s="125"/>
      <c r="HWI2" s="125"/>
      <c r="HWJ2" s="125"/>
      <c r="HWK2" s="125"/>
      <c r="HWL2" s="125"/>
      <c r="HWM2" s="125"/>
      <c r="HWN2" s="125"/>
      <c r="HWO2" s="125"/>
      <c r="HWP2" s="125"/>
      <c r="HWQ2" s="125"/>
      <c r="HWR2" s="125"/>
      <c r="HWS2" s="125"/>
      <c r="HWT2" s="125"/>
      <c r="HWU2" s="125"/>
      <c r="HWV2" s="125"/>
      <c r="HWW2" s="125"/>
      <c r="HWX2" s="125"/>
      <c r="HWY2" s="125"/>
      <c r="HWZ2" s="125"/>
      <c r="HXA2" s="125"/>
      <c r="HXB2" s="125"/>
      <c r="HXC2" s="125"/>
      <c r="HXD2" s="125"/>
      <c r="HXE2" s="125"/>
      <c r="HXF2" s="125"/>
      <c r="HXG2" s="125"/>
      <c r="HXH2" s="125"/>
      <c r="HXI2" s="125"/>
      <c r="HXJ2" s="125"/>
      <c r="HXK2" s="125"/>
      <c r="HXL2" s="125"/>
      <c r="HXM2" s="125"/>
      <c r="HXN2" s="125"/>
      <c r="HXO2" s="125"/>
      <c r="HXP2" s="125"/>
      <c r="HXQ2" s="125"/>
      <c r="HXR2" s="125"/>
      <c r="HXS2" s="125"/>
      <c r="HXT2" s="125"/>
      <c r="HXU2" s="125"/>
      <c r="HXV2" s="125"/>
      <c r="HXW2" s="125"/>
      <c r="HXX2" s="125"/>
      <c r="HXY2" s="125"/>
      <c r="HXZ2" s="125"/>
      <c r="HYA2" s="125"/>
      <c r="HYB2" s="125"/>
      <c r="HYC2" s="125"/>
      <c r="HYD2" s="125"/>
      <c r="HYE2" s="125"/>
      <c r="HYF2" s="125"/>
      <c r="HYG2" s="125"/>
      <c r="HYH2" s="125"/>
      <c r="HYI2" s="125"/>
      <c r="HYJ2" s="125"/>
      <c r="HYK2" s="125"/>
      <c r="HYL2" s="125"/>
      <c r="HYM2" s="125"/>
      <c r="HYN2" s="125"/>
      <c r="HYO2" s="125"/>
      <c r="HYP2" s="125"/>
      <c r="HYQ2" s="125"/>
      <c r="HYR2" s="125"/>
      <c r="HYS2" s="125"/>
      <c r="HYT2" s="125"/>
      <c r="HYU2" s="125"/>
      <c r="HYV2" s="125"/>
      <c r="HYW2" s="125"/>
      <c r="HYX2" s="125"/>
      <c r="HYY2" s="125"/>
      <c r="HYZ2" s="125"/>
      <c r="HZA2" s="125"/>
      <c r="HZB2" s="125"/>
      <c r="HZC2" s="125"/>
      <c r="HZD2" s="125"/>
      <c r="HZE2" s="125"/>
      <c r="HZF2" s="125"/>
      <c r="HZG2" s="125"/>
      <c r="HZH2" s="125"/>
      <c r="HZI2" s="125"/>
      <c r="HZJ2" s="125"/>
      <c r="HZK2" s="125"/>
      <c r="HZL2" s="125"/>
      <c r="HZM2" s="125"/>
      <c r="HZN2" s="125"/>
      <c r="HZO2" s="125"/>
      <c r="HZP2" s="125"/>
      <c r="HZQ2" s="125"/>
      <c r="HZR2" s="125"/>
      <c r="HZS2" s="125"/>
      <c r="HZT2" s="125"/>
      <c r="HZU2" s="125"/>
      <c r="HZV2" s="125"/>
      <c r="HZW2" s="125"/>
      <c r="HZX2" s="125"/>
      <c r="HZY2" s="125"/>
      <c r="HZZ2" s="125"/>
      <c r="IAA2" s="125"/>
      <c r="IAB2" s="125"/>
      <c r="IAC2" s="125"/>
      <c r="IAD2" s="125"/>
      <c r="IAE2" s="125"/>
      <c r="IAF2" s="125"/>
      <c r="IAG2" s="125"/>
      <c r="IAH2" s="125"/>
      <c r="IAI2" s="125"/>
      <c r="IAJ2" s="125"/>
      <c r="IAK2" s="125"/>
      <c r="IAL2" s="125"/>
      <c r="IAM2" s="125"/>
      <c r="IAN2" s="125"/>
      <c r="IAO2" s="125"/>
      <c r="IAP2" s="125"/>
      <c r="IAQ2" s="125"/>
      <c r="IAR2" s="125"/>
      <c r="IAS2" s="125"/>
      <c r="IAT2" s="125"/>
      <c r="IAU2" s="125"/>
      <c r="IAV2" s="125"/>
      <c r="IAW2" s="125"/>
      <c r="IAX2" s="125"/>
      <c r="IAY2" s="125"/>
      <c r="IAZ2" s="125"/>
      <c r="IBA2" s="125"/>
      <c r="IBB2" s="125"/>
      <c r="IBC2" s="125"/>
      <c r="IBD2" s="125"/>
      <c r="IBE2" s="125"/>
      <c r="IBF2" s="125"/>
      <c r="IBG2" s="125"/>
      <c r="IBH2" s="125"/>
      <c r="IBI2" s="125"/>
      <c r="IBJ2" s="125"/>
      <c r="IBK2" s="125"/>
      <c r="IBL2" s="125"/>
      <c r="IBM2" s="125"/>
      <c r="IBN2" s="125"/>
      <c r="IBO2" s="125"/>
      <c r="IBP2" s="125"/>
      <c r="IBQ2" s="125"/>
      <c r="IBR2" s="125"/>
      <c r="IBS2" s="125"/>
      <c r="IBT2" s="125"/>
      <c r="IBU2" s="125"/>
      <c r="IBV2" s="125"/>
      <c r="IBW2" s="125"/>
      <c r="IBX2" s="125"/>
      <c r="IBY2" s="125"/>
      <c r="IBZ2" s="125"/>
      <c r="ICA2" s="125"/>
      <c r="ICB2" s="125"/>
      <c r="ICC2" s="125"/>
      <c r="ICD2" s="125"/>
      <c r="ICE2" s="125"/>
      <c r="ICF2" s="125"/>
      <c r="ICG2" s="125"/>
      <c r="ICH2" s="125"/>
      <c r="ICI2" s="125"/>
      <c r="ICJ2" s="125"/>
      <c r="ICK2" s="125"/>
      <c r="ICL2" s="125"/>
      <c r="ICM2" s="125"/>
      <c r="ICN2" s="125"/>
      <c r="ICO2" s="125"/>
      <c r="ICP2" s="125"/>
      <c r="ICQ2" s="125"/>
      <c r="ICR2" s="125"/>
      <c r="ICS2" s="125"/>
      <c r="ICT2" s="125"/>
      <c r="ICU2" s="125"/>
      <c r="ICV2" s="125"/>
      <c r="ICW2" s="125"/>
      <c r="ICX2" s="125"/>
      <c r="ICY2" s="125"/>
      <c r="ICZ2" s="125"/>
      <c r="IDA2" s="125"/>
      <c r="IDB2" s="125"/>
      <c r="IDC2" s="125"/>
      <c r="IDD2" s="125"/>
      <c r="IDE2" s="125"/>
      <c r="IDF2" s="125"/>
      <c r="IDG2" s="125"/>
      <c r="IDH2" s="125"/>
      <c r="IDI2" s="125"/>
      <c r="IDJ2" s="125"/>
      <c r="IDK2" s="125"/>
      <c r="IDL2" s="125"/>
      <c r="IDM2" s="125"/>
      <c r="IDN2" s="125"/>
      <c r="IDO2" s="125"/>
      <c r="IDP2" s="125"/>
      <c r="IDQ2" s="125"/>
      <c r="IDR2" s="125"/>
      <c r="IDS2" s="125"/>
      <c r="IDT2" s="125"/>
      <c r="IDU2" s="125"/>
      <c r="IDV2" s="125"/>
      <c r="IDW2" s="125"/>
      <c r="IDX2" s="125"/>
      <c r="IDY2" s="125"/>
      <c r="IDZ2" s="125"/>
      <c r="IEA2" s="125"/>
      <c r="IEB2" s="125"/>
      <c r="IEC2" s="125"/>
      <c r="IED2" s="125"/>
      <c r="IEE2" s="125"/>
      <c r="IEF2" s="125"/>
      <c r="IEG2" s="125"/>
      <c r="IEH2" s="125"/>
      <c r="IEI2" s="125"/>
      <c r="IEJ2" s="125"/>
      <c r="IEK2" s="125"/>
      <c r="IEL2" s="125"/>
      <c r="IEM2" s="125"/>
      <c r="IEN2" s="125"/>
      <c r="IEO2" s="125"/>
      <c r="IEP2" s="125"/>
      <c r="IEQ2" s="125"/>
      <c r="IER2" s="125"/>
      <c r="IES2" s="125"/>
      <c r="IET2" s="125"/>
      <c r="IEU2" s="125"/>
      <c r="IEV2" s="125"/>
      <c r="IEW2" s="125"/>
      <c r="IEX2" s="125"/>
      <c r="IEY2" s="125"/>
      <c r="IEZ2" s="125"/>
      <c r="IFA2" s="125"/>
      <c r="IFB2" s="125"/>
      <c r="IFC2" s="125"/>
      <c r="IFD2" s="125"/>
      <c r="IFE2" s="125"/>
      <c r="IFF2" s="125"/>
      <c r="IFG2" s="125"/>
      <c r="IFH2" s="125"/>
      <c r="IFI2" s="125"/>
      <c r="IFJ2" s="125"/>
      <c r="IFK2" s="125"/>
      <c r="IFL2" s="125"/>
      <c r="IFM2" s="125"/>
      <c r="IFN2" s="125"/>
      <c r="IFO2" s="125"/>
      <c r="IFP2" s="125"/>
      <c r="IFQ2" s="125"/>
      <c r="IFR2" s="125"/>
      <c r="IFS2" s="125"/>
      <c r="IFT2" s="125"/>
      <c r="IFU2" s="125"/>
      <c r="IFV2" s="125"/>
      <c r="IFW2" s="125"/>
      <c r="IFX2" s="125"/>
      <c r="IFY2" s="125"/>
      <c r="IFZ2" s="125"/>
      <c r="IGA2" s="125"/>
      <c r="IGB2" s="125"/>
      <c r="IGC2" s="125"/>
      <c r="IGD2" s="125"/>
      <c r="IGE2" s="125"/>
      <c r="IGF2" s="125"/>
      <c r="IGG2" s="125"/>
      <c r="IGH2" s="125"/>
      <c r="IGI2" s="125"/>
      <c r="IGJ2" s="125"/>
      <c r="IGK2" s="125"/>
      <c r="IGL2" s="125"/>
      <c r="IGM2" s="125"/>
      <c r="IGN2" s="125"/>
      <c r="IGO2" s="125"/>
      <c r="IGP2" s="125"/>
      <c r="IGQ2" s="125"/>
      <c r="IGR2" s="125"/>
      <c r="IGS2" s="125"/>
      <c r="IGT2" s="125"/>
      <c r="IGU2" s="125"/>
      <c r="IGV2" s="125"/>
      <c r="IGW2" s="125"/>
      <c r="IGX2" s="125"/>
      <c r="IGY2" s="125"/>
      <c r="IGZ2" s="125"/>
      <c r="IHA2" s="125"/>
      <c r="IHB2" s="125"/>
      <c r="IHC2" s="125"/>
      <c r="IHD2" s="125"/>
      <c r="IHE2" s="125"/>
      <c r="IHF2" s="125"/>
      <c r="IHG2" s="125"/>
      <c r="IHH2" s="125"/>
      <c r="IHI2" s="125"/>
      <c r="IHJ2" s="125"/>
      <c r="IHK2" s="125"/>
      <c r="IHL2" s="125"/>
      <c r="IHM2" s="125"/>
      <c r="IHN2" s="125"/>
      <c r="IHO2" s="125"/>
      <c r="IHP2" s="125"/>
      <c r="IHQ2" s="125"/>
      <c r="IHR2" s="125"/>
      <c r="IHS2" s="125"/>
      <c r="IHT2" s="125"/>
      <c r="IHU2" s="125"/>
      <c r="IHV2" s="125"/>
      <c r="IHW2" s="125"/>
      <c r="IHX2" s="125"/>
      <c r="IHY2" s="125"/>
      <c r="IHZ2" s="125"/>
      <c r="IIA2" s="125"/>
      <c r="IIB2" s="125"/>
      <c r="IIC2" s="125"/>
      <c r="IID2" s="125"/>
      <c r="IIE2" s="125"/>
      <c r="IIF2" s="125"/>
      <c r="IIG2" s="125"/>
      <c r="IIH2" s="125"/>
      <c r="III2" s="125"/>
      <c r="IIJ2" s="125"/>
      <c r="IIK2" s="125"/>
      <c r="IIL2" s="125"/>
      <c r="IIM2" s="125"/>
      <c r="IIN2" s="125"/>
      <c r="IIO2" s="125"/>
      <c r="IIP2" s="125"/>
      <c r="IIQ2" s="125"/>
      <c r="IIR2" s="125"/>
      <c r="IIS2" s="125"/>
      <c r="IIT2" s="125"/>
      <c r="IIU2" s="125"/>
      <c r="IIV2" s="125"/>
      <c r="IIW2" s="125"/>
      <c r="IIX2" s="125"/>
      <c r="IIY2" s="125"/>
      <c r="IIZ2" s="125"/>
      <c r="IJA2" s="125"/>
      <c r="IJB2" s="125"/>
      <c r="IJC2" s="125"/>
      <c r="IJD2" s="125"/>
      <c r="IJE2" s="125"/>
      <c r="IJF2" s="125"/>
      <c r="IJG2" s="125"/>
      <c r="IJH2" s="125"/>
      <c r="IJI2" s="125"/>
      <c r="IJJ2" s="125"/>
      <c r="IJK2" s="125"/>
      <c r="IJL2" s="125"/>
      <c r="IJM2" s="125"/>
      <c r="IJN2" s="125"/>
      <c r="IJO2" s="125"/>
      <c r="IJP2" s="125"/>
      <c r="IJQ2" s="125"/>
      <c r="IJR2" s="125"/>
      <c r="IJS2" s="125"/>
      <c r="IJT2" s="125"/>
      <c r="IJU2" s="125"/>
      <c r="IJV2" s="125"/>
      <c r="IJW2" s="125"/>
      <c r="IJX2" s="125"/>
      <c r="IJY2" s="125"/>
      <c r="IJZ2" s="125"/>
      <c r="IKA2" s="125"/>
      <c r="IKB2" s="125"/>
      <c r="IKC2" s="125"/>
      <c r="IKD2" s="125"/>
      <c r="IKE2" s="125"/>
      <c r="IKF2" s="125"/>
      <c r="IKG2" s="125"/>
      <c r="IKH2" s="125"/>
      <c r="IKI2" s="125"/>
      <c r="IKJ2" s="125"/>
      <c r="IKK2" s="125"/>
      <c r="IKL2" s="125"/>
      <c r="IKM2" s="125"/>
      <c r="IKN2" s="125"/>
      <c r="IKO2" s="125"/>
      <c r="IKP2" s="125"/>
      <c r="IKQ2" s="125"/>
      <c r="IKR2" s="125"/>
      <c r="IKS2" s="125"/>
      <c r="IKT2" s="125"/>
      <c r="IKU2" s="125"/>
      <c r="IKV2" s="125"/>
      <c r="IKW2" s="125"/>
      <c r="IKX2" s="125"/>
      <c r="IKY2" s="125"/>
      <c r="IKZ2" s="125"/>
      <c r="ILA2" s="125"/>
      <c r="ILB2" s="125"/>
      <c r="ILC2" s="125"/>
      <c r="ILD2" s="125"/>
      <c r="ILE2" s="125"/>
      <c r="ILF2" s="125"/>
      <c r="ILG2" s="125"/>
      <c r="ILH2" s="125"/>
      <c r="ILI2" s="125"/>
      <c r="ILJ2" s="125"/>
      <c r="ILK2" s="125"/>
      <c r="ILL2" s="125"/>
      <c r="ILM2" s="125"/>
      <c r="ILN2" s="125"/>
      <c r="ILO2" s="125"/>
      <c r="ILP2" s="125"/>
      <c r="ILQ2" s="125"/>
      <c r="ILR2" s="125"/>
      <c r="ILS2" s="125"/>
      <c r="ILT2" s="125"/>
      <c r="ILU2" s="125"/>
      <c r="ILV2" s="125"/>
      <c r="ILW2" s="125"/>
      <c r="ILX2" s="125"/>
      <c r="ILY2" s="125"/>
      <c r="ILZ2" s="125"/>
      <c r="IMA2" s="125"/>
      <c r="IMB2" s="125"/>
      <c r="IMC2" s="125"/>
      <c r="IMD2" s="125"/>
      <c r="IME2" s="125"/>
      <c r="IMF2" s="125"/>
      <c r="IMG2" s="125"/>
      <c r="IMH2" s="125"/>
      <c r="IMI2" s="125"/>
      <c r="IMJ2" s="125"/>
      <c r="IMK2" s="125"/>
      <c r="IML2" s="125"/>
      <c r="IMM2" s="125"/>
      <c r="IMN2" s="125"/>
      <c r="IMO2" s="125"/>
      <c r="IMP2" s="125"/>
      <c r="IMQ2" s="125"/>
      <c r="IMR2" s="125"/>
      <c r="IMS2" s="125"/>
      <c r="IMT2" s="125"/>
      <c r="IMU2" s="125"/>
      <c r="IMV2" s="125"/>
      <c r="IMW2" s="125"/>
      <c r="IMX2" s="125"/>
      <c r="IMY2" s="125"/>
      <c r="IMZ2" s="125"/>
      <c r="INA2" s="125"/>
      <c r="INB2" s="125"/>
      <c r="INC2" s="125"/>
      <c r="IND2" s="125"/>
      <c r="INE2" s="125"/>
      <c r="INF2" s="125"/>
      <c r="ING2" s="125"/>
      <c r="INH2" s="125"/>
      <c r="INI2" s="125"/>
      <c r="INJ2" s="125"/>
      <c r="INK2" s="125"/>
      <c r="INL2" s="125"/>
      <c r="INM2" s="125"/>
      <c r="INN2" s="125"/>
      <c r="INO2" s="125"/>
      <c r="INP2" s="125"/>
      <c r="INQ2" s="125"/>
      <c r="INR2" s="125"/>
      <c r="INS2" s="125"/>
      <c r="INT2" s="125"/>
      <c r="INU2" s="125"/>
      <c r="INV2" s="125"/>
      <c r="INW2" s="125"/>
      <c r="INX2" s="125"/>
      <c r="INY2" s="125"/>
      <c r="INZ2" s="125"/>
      <c r="IOA2" s="125"/>
      <c r="IOB2" s="125"/>
      <c r="IOC2" s="125"/>
      <c r="IOD2" s="125"/>
      <c r="IOE2" s="125"/>
      <c r="IOF2" s="125"/>
      <c r="IOG2" s="125"/>
      <c r="IOH2" s="125"/>
      <c r="IOI2" s="125"/>
      <c r="IOJ2" s="125"/>
      <c r="IOK2" s="125"/>
      <c r="IOL2" s="125"/>
      <c r="IOM2" s="125"/>
      <c r="ION2" s="125"/>
      <c r="IOO2" s="125"/>
      <c r="IOP2" s="125"/>
      <c r="IOQ2" s="125"/>
      <c r="IOR2" s="125"/>
      <c r="IOS2" s="125"/>
      <c r="IOT2" s="125"/>
      <c r="IOU2" s="125"/>
      <c r="IOV2" s="125"/>
      <c r="IOW2" s="125"/>
      <c r="IOX2" s="125"/>
      <c r="IOY2" s="125"/>
      <c r="IOZ2" s="125"/>
      <c r="IPA2" s="125"/>
      <c r="IPB2" s="125"/>
      <c r="IPC2" s="125"/>
      <c r="IPD2" s="125"/>
      <c r="IPE2" s="125"/>
      <c r="IPF2" s="125"/>
      <c r="IPG2" s="125"/>
      <c r="IPH2" s="125"/>
      <c r="IPI2" s="125"/>
      <c r="IPJ2" s="125"/>
      <c r="IPK2" s="125"/>
      <c r="IPL2" s="125"/>
      <c r="IPM2" s="125"/>
      <c r="IPN2" s="125"/>
      <c r="IPO2" s="125"/>
      <c r="IPP2" s="125"/>
      <c r="IPQ2" s="125"/>
      <c r="IPR2" s="125"/>
      <c r="IPS2" s="125"/>
      <c r="IPT2" s="125"/>
      <c r="IPU2" s="125"/>
      <c r="IPV2" s="125"/>
      <c r="IPW2" s="125"/>
      <c r="IPX2" s="125"/>
      <c r="IPY2" s="125"/>
      <c r="IPZ2" s="125"/>
      <c r="IQA2" s="125"/>
      <c r="IQB2" s="125"/>
      <c r="IQC2" s="125"/>
      <c r="IQD2" s="125"/>
      <c r="IQE2" s="125"/>
      <c r="IQF2" s="125"/>
      <c r="IQG2" s="125"/>
      <c r="IQH2" s="125"/>
      <c r="IQI2" s="125"/>
      <c r="IQJ2" s="125"/>
      <c r="IQK2" s="125"/>
      <c r="IQL2" s="125"/>
      <c r="IQM2" s="125"/>
      <c r="IQN2" s="125"/>
      <c r="IQO2" s="125"/>
      <c r="IQP2" s="125"/>
      <c r="IQQ2" s="125"/>
      <c r="IQR2" s="125"/>
      <c r="IQS2" s="125"/>
      <c r="IQT2" s="125"/>
      <c r="IQU2" s="125"/>
      <c r="IQV2" s="125"/>
      <c r="IQW2" s="125"/>
      <c r="IQX2" s="125"/>
      <c r="IQY2" s="125"/>
      <c r="IQZ2" s="125"/>
      <c r="IRA2" s="125"/>
      <c r="IRB2" s="125"/>
      <c r="IRC2" s="125"/>
      <c r="IRD2" s="125"/>
      <c r="IRE2" s="125"/>
      <c r="IRF2" s="125"/>
      <c r="IRG2" s="125"/>
      <c r="IRH2" s="125"/>
      <c r="IRI2" s="125"/>
      <c r="IRJ2" s="125"/>
      <c r="IRK2" s="125"/>
      <c r="IRL2" s="125"/>
      <c r="IRM2" s="125"/>
      <c r="IRN2" s="125"/>
      <c r="IRO2" s="125"/>
      <c r="IRP2" s="125"/>
      <c r="IRQ2" s="125"/>
      <c r="IRR2" s="125"/>
      <c r="IRS2" s="125"/>
      <c r="IRT2" s="125"/>
      <c r="IRU2" s="125"/>
      <c r="IRV2" s="125"/>
      <c r="IRW2" s="125"/>
      <c r="IRX2" s="125"/>
      <c r="IRY2" s="125"/>
      <c r="IRZ2" s="125"/>
      <c r="ISA2" s="125"/>
      <c r="ISB2" s="125"/>
      <c r="ISC2" s="125"/>
      <c r="ISD2" s="125"/>
      <c r="ISE2" s="125"/>
      <c r="ISF2" s="125"/>
      <c r="ISG2" s="125"/>
      <c r="ISH2" s="125"/>
      <c r="ISI2" s="125"/>
      <c r="ISJ2" s="125"/>
      <c r="ISK2" s="125"/>
      <c r="ISL2" s="125"/>
      <c r="ISM2" s="125"/>
      <c r="ISN2" s="125"/>
      <c r="ISO2" s="125"/>
      <c r="ISP2" s="125"/>
      <c r="ISQ2" s="125"/>
      <c r="ISR2" s="125"/>
      <c r="ISS2" s="125"/>
      <c r="IST2" s="125"/>
      <c r="ISU2" s="125"/>
      <c r="ISV2" s="125"/>
      <c r="ISW2" s="125"/>
      <c r="ISX2" s="125"/>
      <c r="ISY2" s="125"/>
      <c r="ISZ2" s="125"/>
      <c r="ITA2" s="125"/>
      <c r="ITB2" s="125"/>
      <c r="ITC2" s="125"/>
      <c r="ITD2" s="125"/>
      <c r="ITE2" s="125"/>
      <c r="ITF2" s="125"/>
      <c r="ITG2" s="125"/>
      <c r="ITH2" s="125"/>
      <c r="ITI2" s="125"/>
      <c r="ITJ2" s="125"/>
      <c r="ITK2" s="125"/>
      <c r="ITL2" s="125"/>
      <c r="ITM2" s="125"/>
      <c r="ITN2" s="125"/>
      <c r="ITO2" s="125"/>
      <c r="ITP2" s="125"/>
      <c r="ITQ2" s="125"/>
      <c r="ITR2" s="125"/>
      <c r="ITS2" s="125"/>
      <c r="ITT2" s="125"/>
      <c r="ITU2" s="125"/>
      <c r="ITV2" s="125"/>
      <c r="ITW2" s="125"/>
      <c r="ITX2" s="125"/>
      <c r="ITY2" s="125"/>
      <c r="ITZ2" s="125"/>
      <c r="IUA2" s="125"/>
      <c r="IUB2" s="125"/>
      <c r="IUC2" s="125"/>
      <c r="IUD2" s="125"/>
      <c r="IUE2" s="125"/>
      <c r="IUF2" s="125"/>
      <c r="IUG2" s="125"/>
      <c r="IUH2" s="125"/>
      <c r="IUI2" s="125"/>
      <c r="IUJ2" s="125"/>
      <c r="IUK2" s="125"/>
      <c r="IUL2" s="125"/>
      <c r="IUM2" s="125"/>
      <c r="IUN2" s="125"/>
      <c r="IUO2" s="125"/>
      <c r="IUP2" s="125"/>
      <c r="IUQ2" s="125"/>
      <c r="IUR2" s="125"/>
      <c r="IUS2" s="125"/>
      <c r="IUT2" s="125"/>
      <c r="IUU2" s="125"/>
      <c r="IUV2" s="125"/>
      <c r="IUW2" s="125"/>
      <c r="IUX2" s="125"/>
      <c r="IUY2" s="125"/>
      <c r="IUZ2" s="125"/>
      <c r="IVA2" s="125"/>
      <c r="IVB2" s="125"/>
      <c r="IVC2" s="125"/>
      <c r="IVD2" s="125"/>
      <c r="IVE2" s="125"/>
      <c r="IVF2" s="125"/>
      <c r="IVG2" s="125"/>
      <c r="IVH2" s="125"/>
      <c r="IVI2" s="125"/>
      <c r="IVJ2" s="125"/>
      <c r="IVK2" s="125"/>
      <c r="IVL2" s="125"/>
      <c r="IVM2" s="125"/>
      <c r="IVN2" s="125"/>
      <c r="IVO2" s="125"/>
      <c r="IVP2" s="125"/>
      <c r="IVQ2" s="125"/>
      <c r="IVR2" s="125"/>
      <c r="IVS2" s="125"/>
      <c r="IVT2" s="125"/>
      <c r="IVU2" s="125"/>
      <c r="IVV2" s="125"/>
      <c r="IVW2" s="125"/>
      <c r="IVX2" s="125"/>
      <c r="IVY2" s="125"/>
      <c r="IVZ2" s="125"/>
      <c r="IWA2" s="125"/>
      <c r="IWB2" s="125"/>
      <c r="IWC2" s="125"/>
      <c r="IWD2" s="125"/>
      <c r="IWE2" s="125"/>
      <c r="IWF2" s="125"/>
      <c r="IWG2" s="125"/>
      <c r="IWH2" s="125"/>
      <c r="IWI2" s="125"/>
      <c r="IWJ2" s="125"/>
      <c r="IWK2" s="125"/>
      <c r="IWL2" s="125"/>
      <c r="IWM2" s="125"/>
      <c r="IWN2" s="125"/>
      <c r="IWO2" s="125"/>
      <c r="IWP2" s="125"/>
      <c r="IWQ2" s="125"/>
      <c r="IWR2" s="125"/>
      <c r="IWS2" s="125"/>
      <c r="IWT2" s="125"/>
      <c r="IWU2" s="125"/>
      <c r="IWV2" s="125"/>
      <c r="IWW2" s="125"/>
      <c r="IWX2" s="125"/>
      <c r="IWY2" s="125"/>
      <c r="IWZ2" s="125"/>
      <c r="IXA2" s="125"/>
      <c r="IXB2" s="125"/>
      <c r="IXC2" s="125"/>
      <c r="IXD2" s="125"/>
      <c r="IXE2" s="125"/>
      <c r="IXF2" s="125"/>
      <c r="IXG2" s="125"/>
      <c r="IXH2" s="125"/>
      <c r="IXI2" s="125"/>
      <c r="IXJ2" s="125"/>
      <c r="IXK2" s="125"/>
      <c r="IXL2" s="125"/>
      <c r="IXM2" s="125"/>
      <c r="IXN2" s="125"/>
      <c r="IXO2" s="125"/>
      <c r="IXP2" s="125"/>
      <c r="IXQ2" s="125"/>
      <c r="IXR2" s="125"/>
      <c r="IXS2" s="125"/>
      <c r="IXT2" s="125"/>
      <c r="IXU2" s="125"/>
      <c r="IXV2" s="125"/>
      <c r="IXW2" s="125"/>
      <c r="IXX2" s="125"/>
      <c r="IXY2" s="125"/>
      <c r="IXZ2" s="125"/>
      <c r="IYA2" s="125"/>
      <c r="IYB2" s="125"/>
      <c r="IYC2" s="125"/>
      <c r="IYD2" s="125"/>
      <c r="IYE2" s="125"/>
      <c r="IYF2" s="125"/>
      <c r="IYG2" s="125"/>
      <c r="IYH2" s="125"/>
      <c r="IYI2" s="125"/>
      <c r="IYJ2" s="125"/>
      <c r="IYK2" s="125"/>
      <c r="IYL2" s="125"/>
      <c r="IYM2" s="125"/>
      <c r="IYN2" s="125"/>
      <c r="IYO2" s="125"/>
      <c r="IYP2" s="125"/>
      <c r="IYQ2" s="125"/>
      <c r="IYR2" s="125"/>
      <c r="IYS2" s="125"/>
      <c r="IYT2" s="125"/>
      <c r="IYU2" s="125"/>
      <c r="IYV2" s="125"/>
      <c r="IYW2" s="125"/>
      <c r="IYX2" s="125"/>
      <c r="IYY2" s="125"/>
      <c r="IYZ2" s="125"/>
      <c r="IZA2" s="125"/>
      <c r="IZB2" s="125"/>
      <c r="IZC2" s="125"/>
      <c r="IZD2" s="125"/>
      <c r="IZE2" s="125"/>
      <c r="IZF2" s="125"/>
      <c r="IZG2" s="125"/>
      <c r="IZH2" s="125"/>
      <c r="IZI2" s="125"/>
      <c r="IZJ2" s="125"/>
      <c r="IZK2" s="125"/>
      <c r="IZL2" s="125"/>
      <c r="IZM2" s="125"/>
      <c r="IZN2" s="125"/>
      <c r="IZO2" s="125"/>
      <c r="IZP2" s="125"/>
      <c r="IZQ2" s="125"/>
      <c r="IZR2" s="125"/>
      <c r="IZS2" s="125"/>
      <c r="IZT2" s="125"/>
      <c r="IZU2" s="125"/>
      <c r="IZV2" s="125"/>
      <c r="IZW2" s="125"/>
      <c r="IZX2" s="125"/>
      <c r="IZY2" s="125"/>
      <c r="IZZ2" s="125"/>
      <c r="JAA2" s="125"/>
      <c r="JAB2" s="125"/>
      <c r="JAC2" s="125"/>
      <c r="JAD2" s="125"/>
      <c r="JAE2" s="125"/>
      <c r="JAF2" s="125"/>
      <c r="JAG2" s="125"/>
      <c r="JAH2" s="125"/>
      <c r="JAI2" s="125"/>
      <c r="JAJ2" s="125"/>
      <c r="JAK2" s="125"/>
      <c r="JAL2" s="125"/>
      <c r="JAM2" s="125"/>
      <c r="JAN2" s="125"/>
      <c r="JAO2" s="125"/>
      <c r="JAP2" s="125"/>
      <c r="JAQ2" s="125"/>
      <c r="JAR2" s="125"/>
      <c r="JAS2" s="125"/>
      <c r="JAT2" s="125"/>
      <c r="JAU2" s="125"/>
      <c r="JAV2" s="125"/>
      <c r="JAW2" s="125"/>
      <c r="JAX2" s="125"/>
      <c r="JAY2" s="125"/>
      <c r="JAZ2" s="125"/>
      <c r="JBA2" s="125"/>
      <c r="JBB2" s="125"/>
      <c r="JBC2" s="125"/>
      <c r="JBD2" s="125"/>
      <c r="JBE2" s="125"/>
      <c r="JBF2" s="125"/>
      <c r="JBG2" s="125"/>
      <c r="JBH2" s="125"/>
      <c r="JBI2" s="125"/>
      <c r="JBJ2" s="125"/>
      <c r="JBK2" s="125"/>
      <c r="JBL2" s="125"/>
      <c r="JBM2" s="125"/>
      <c r="JBN2" s="125"/>
      <c r="JBO2" s="125"/>
      <c r="JBP2" s="125"/>
      <c r="JBQ2" s="125"/>
      <c r="JBR2" s="125"/>
      <c r="JBS2" s="125"/>
      <c r="JBT2" s="125"/>
      <c r="JBU2" s="125"/>
      <c r="JBV2" s="125"/>
      <c r="JBW2" s="125"/>
      <c r="JBX2" s="125"/>
      <c r="JBY2" s="125"/>
      <c r="JBZ2" s="125"/>
      <c r="JCA2" s="125"/>
      <c r="JCB2" s="125"/>
      <c r="JCC2" s="125"/>
      <c r="JCD2" s="125"/>
      <c r="JCE2" s="125"/>
      <c r="JCF2" s="125"/>
      <c r="JCG2" s="125"/>
      <c r="JCH2" s="125"/>
      <c r="JCI2" s="125"/>
      <c r="JCJ2" s="125"/>
      <c r="JCK2" s="125"/>
      <c r="JCL2" s="125"/>
      <c r="JCM2" s="125"/>
      <c r="JCN2" s="125"/>
      <c r="JCO2" s="125"/>
      <c r="JCP2" s="125"/>
      <c r="JCQ2" s="125"/>
      <c r="JCR2" s="125"/>
      <c r="JCS2" s="125"/>
      <c r="JCT2" s="125"/>
      <c r="JCU2" s="125"/>
      <c r="JCV2" s="125"/>
      <c r="JCW2" s="125"/>
      <c r="JCX2" s="125"/>
      <c r="JCY2" s="125"/>
      <c r="JCZ2" s="125"/>
      <c r="JDA2" s="125"/>
      <c r="JDB2" s="125"/>
      <c r="JDC2" s="125"/>
      <c r="JDD2" s="125"/>
      <c r="JDE2" s="125"/>
      <c r="JDF2" s="125"/>
      <c r="JDG2" s="125"/>
      <c r="JDH2" s="125"/>
      <c r="JDI2" s="125"/>
      <c r="JDJ2" s="125"/>
      <c r="JDK2" s="125"/>
      <c r="JDL2" s="125"/>
      <c r="JDM2" s="125"/>
      <c r="JDN2" s="125"/>
      <c r="JDO2" s="125"/>
      <c r="JDP2" s="125"/>
      <c r="JDQ2" s="125"/>
      <c r="JDR2" s="125"/>
      <c r="JDS2" s="125"/>
      <c r="JDT2" s="125"/>
      <c r="JDU2" s="125"/>
      <c r="JDV2" s="125"/>
      <c r="JDW2" s="125"/>
      <c r="JDX2" s="125"/>
      <c r="JDY2" s="125"/>
      <c r="JDZ2" s="125"/>
      <c r="JEA2" s="125"/>
      <c r="JEB2" s="125"/>
      <c r="JEC2" s="125"/>
      <c r="JED2" s="125"/>
      <c r="JEE2" s="125"/>
      <c r="JEF2" s="125"/>
      <c r="JEG2" s="125"/>
      <c r="JEH2" s="125"/>
      <c r="JEI2" s="125"/>
      <c r="JEJ2" s="125"/>
      <c r="JEK2" s="125"/>
      <c r="JEL2" s="125"/>
      <c r="JEM2" s="125"/>
      <c r="JEN2" s="125"/>
      <c r="JEO2" s="125"/>
      <c r="JEP2" s="125"/>
      <c r="JEQ2" s="125"/>
      <c r="JER2" s="125"/>
      <c r="JES2" s="125"/>
      <c r="JET2" s="125"/>
      <c r="JEU2" s="125"/>
      <c r="JEV2" s="125"/>
      <c r="JEW2" s="125"/>
      <c r="JEX2" s="125"/>
      <c r="JEY2" s="125"/>
      <c r="JEZ2" s="125"/>
      <c r="JFA2" s="125"/>
      <c r="JFB2" s="125"/>
      <c r="JFC2" s="125"/>
      <c r="JFD2" s="125"/>
      <c r="JFE2" s="125"/>
      <c r="JFF2" s="125"/>
      <c r="JFG2" s="125"/>
      <c r="JFH2" s="125"/>
      <c r="JFI2" s="125"/>
      <c r="JFJ2" s="125"/>
      <c r="JFK2" s="125"/>
      <c r="JFL2" s="125"/>
      <c r="JFM2" s="125"/>
      <c r="JFN2" s="125"/>
      <c r="JFO2" s="125"/>
      <c r="JFP2" s="125"/>
      <c r="JFQ2" s="125"/>
      <c r="JFR2" s="125"/>
      <c r="JFS2" s="125"/>
      <c r="JFT2" s="125"/>
      <c r="JFU2" s="125"/>
      <c r="JFV2" s="125"/>
      <c r="JFW2" s="125"/>
      <c r="JFX2" s="125"/>
      <c r="JFY2" s="125"/>
      <c r="JFZ2" s="125"/>
      <c r="JGA2" s="125"/>
      <c r="JGB2" s="125"/>
      <c r="JGC2" s="125"/>
      <c r="JGD2" s="125"/>
      <c r="JGE2" s="125"/>
      <c r="JGF2" s="125"/>
      <c r="JGG2" s="125"/>
      <c r="JGH2" s="125"/>
      <c r="JGI2" s="125"/>
      <c r="JGJ2" s="125"/>
      <c r="JGK2" s="125"/>
      <c r="JGL2" s="125"/>
      <c r="JGM2" s="125"/>
      <c r="JGN2" s="125"/>
      <c r="JGO2" s="125"/>
      <c r="JGP2" s="125"/>
      <c r="JGQ2" s="125"/>
      <c r="JGR2" s="125"/>
      <c r="JGS2" s="125"/>
      <c r="JGT2" s="125"/>
      <c r="JGU2" s="125"/>
      <c r="JGV2" s="125"/>
      <c r="JGW2" s="125"/>
      <c r="JGX2" s="125"/>
      <c r="JGY2" s="125"/>
      <c r="JGZ2" s="125"/>
      <c r="JHA2" s="125"/>
      <c r="JHB2" s="125"/>
      <c r="JHC2" s="125"/>
      <c r="JHD2" s="125"/>
      <c r="JHE2" s="125"/>
      <c r="JHF2" s="125"/>
      <c r="JHG2" s="125"/>
      <c r="JHH2" s="125"/>
      <c r="JHI2" s="125"/>
      <c r="JHJ2" s="125"/>
      <c r="JHK2" s="125"/>
      <c r="JHL2" s="125"/>
      <c r="JHM2" s="125"/>
      <c r="JHN2" s="125"/>
      <c r="JHO2" s="125"/>
      <c r="JHP2" s="125"/>
      <c r="JHQ2" s="125"/>
      <c r="JHR2" s="125"/>
      <c r="JHS2" s="125"/>
      <c r="JHT2" s="125"/>
      <c r="JHU2" s="125"/>
      <c r="JHV2" s="125"/>
      <c r="JHW2" s="125"/>
      <c r="JHX2" s="125"/>
      <c r="JHY2" s="125"/>
      <c r="JHZ2" s="125"/>
      <c r="JIA2" s="125"/>
      <c r="JIB2" s="125"/>
      <c r="JIC2" s="125"/>
      <c r="JID2" s="125"/>
      <c r="JIE2" s="125"/>
      <c r="JIF2" s="125"/>
      <c r="JIG2" s="125"/>
      <c r="JIH2" s="125"/>
      <c r="JII2" s="125"/>
      <c r="JIJ2" s="125"/>
      <c r="JIK2" s="125"/>
      <c r="JIL2" s="125"/>
      <c r="JIM2" s="125"/>
      <c r="JIN2" s="125"/>
      <c r="JIO2" s="125"/>
      <c r="JIP2" s="125"/>
      <c r="JIQ2" s="125"/>
      <c r="JIR2" s="125"/>
      <c r="JIS2" s="125"/>
      <c r="JIT2" s="125"/>
      <c r="JIU2" s="125"/>
      <c r="JIV2" s="125"/>
      <c r="JIW2" s="125"/>
      <c r="JIX2" s="125"/>
      <c r="JIY2" s="125"/>
      <c r="JIZ2" s="125"/>
      <c r="JJA2" s="125"/>
      <c r="JJB2" s="125"/>
      <c r="JJC2" s="125"/>
      <c r="JJD2" s="125"/>
      <c r="JJE2" s="125"/>
      <c r="JJF2" s="125"/>
      <c r="JJG2" s="125"/>
      <c r="JJH2" s="125"/>
      <c r="JJI2" s="125"/>
      <c r="JJJ2" s="125"/>
      <c r="JJK2" s="125"/>
      <c r="JJL2" s="125"/>
      <c r="JJM2" s="125"/>
      <c r="JJN2" s="125"/>
      <c r="JJO2" s="125"/>
      <c r="JJP2" s="125"/>
      <c r="JJQ2" s="125"/>
      <c r="JJR2" s="125"/>
      <c r="JJS2" s="125"/>
      <c r="JJT2" s="125"/>
      <c r="JJU2" s="125"/>
      <c r="JJV2" s="125"/>
      <c r="JJW2" s="125"/>
      <c r="JJX2" s="125"/>
      <c r="JJY2" s="125"/>
      <c r="JJZ2" s="125"/>
      <c r="JKA2" s="125"/>
      <c r="JKB2" s="125"/>
      <c r="JKC2" s="125"/>
      <c r="JKD2" s="125"/>
      <c r="JKE2" s="125"/>
      <c r="JKF2" s="125"/>
      <c r="JKG2" s="125"/>
      <c r="JKH2" s="125"/>
      <c r="JKI2" s="125"/>
      <c r="JKJ2" s="125"/>
      <c r="JKK2" s="125"/>
      <c r="JKL2" s="125"/>
      <c r="JKM2" s="125"/>
      <c r="JKN2" s="125"/>
      <c r="JKO2" s="125"/>
      <c r="JKP2" s="125"/>
      <c r="JKQ2" s="125"/>
      <c r="JKR2" s="125"/>
      <c r="JKS2" s="125"/>
      <c r="JKT2" s="125"/>
      <c r="JKU2" s="125"/>
      <c r="JKV2" s="125"/>
      <c r="JKW2" s="125"/>
      <c r="JKX2" s="125"/>
      <c r="JKY2" s="125"/>
      <c r="JKZ2" s="125"/>
      <c r="JLA2" s="125"/>
      <c r="JLB2" s="125"/>
      <c r="JLC2" s="125"/>
      <c r="JLD2" s="125"/>
      <c r="JLE2" s="125"/>
      <c r="JLF2" s="125"/>
      <c r="JLG2" s="125"/>
      <c r="JLH2" s="125"/>
      <c r="JLI2" s="125"/>
      <c r="JLJ2" s="125"/>
      <c r="JLK2" s="125"/>
      <c r="JLL2" s="125"/>
      <c r="JLM2" s="125"/>
      <c r="JLN2" s="125"/>
      <c r="JLO2" s="125"/>
      <c r="JLP2" s="125"/>
      <c r="JLQ2" s="125"/>
      <c r="JLR2" s="125"/>
      <c r="JLS2" s="125"/>
      <c r="JLT2" s="125"/>
      <c r="JLU2" s="125"/>
      <c r="JLV2" s="125"/>
      <c r="JLW2" s="125"/>
      <c r="JLX2" s="125"/>
      <c r="JLY2" s="125"/>
      <c r="JLZ2" s="125"/>
      <c r="JMA2" s="125"/>
      <c r="JMB2" s="125"/>
      <c r="JMC2" s="125"/>
      <c r="JMD2" s="125"/>
      <c r="JME2" s="125"/>
      <c r="JMF2" s="125"/>
      <c r="JMG2" s="125"/>
      <c r="JMH2" s="125"/>
      <c r="JMI2" s="125"/>
      <c r="JMJ2" s="125"/>
      <c r="JMK2" s="125"/>
      <c r="JML2" s="125"/>
      <c r="JMM2" s="125"/>
      <c r="JMN2" s="125"/>
      <c r="JMO2" s="125"/>
      <c r="JMP2" s="125"/>
      <c r="JMQ2" s="125"/>
      <c r="JMR2" s="125"/>
      <c r="JMS2" s="125"/>
      <c r="JMT2" s="125"/>
      <c r="JMU2" s="125"/>
      <c r="JMV2" s="125"/>
      <c r="JMW2" s="125"/>
      <c r="JMX2" s="125"/>
      <c r="JMY2" s="125"/>
      <c r="JMZ2" s="125"/>
      <c r="JNA2" s="125"/>
      <c r="JNB2" s="125"/>
      <c r="JNC2" s="125"/>
      <c r="JND2" s="125"/>
      <c r="JNE2" s="125"/>
      <c r="JNF2" s="125"/>
      <c r="JNG2" s="125"/>
      <c r="JNH2" s="125"/>
      <c r="JNI2" s="125"/>
      <c r="JNJ2" s="125"/>
      <c r="JNK2" s="125"/>
      <c r="JNL2" s="125"/>
      <c r="JNM2" s="125"/>
      <c r="JNN2" s="125"/>
      <c r="JNO2" s="125"/>
      <c r="JNP2" s="125"/>
      <c r="JNQ2" s="125"/>
      <c r="JNR2" s="125"/>
      <c r="JNS2" s="125"/>
      <c r="JNT2" s="125"/>
      <c r="JNU2" s="125"/>
      <c r="JNV2" s="125"/>
      <c r="JNW2" s="125"/>
      <c r="JNX2" s="125"/>
      <c r="JNY2" s="125"/>
      <c r="JNZ2" s="125"/>
      <c r="JOA2" s="125"/>
      <c r="JOB2" s="125"/>
      <c r="JOC2" s="125"/>
      <c r="JOD2" s="125"/>
      <c r="JOE2" s="125"/>
      <c r="JOF2" s="125"/>
      <c r="JOG2" s="125"/>
      <c r="JOH2" s="125"/>
      <c r="JOI2" s="125"/>
      <c r="JOJ2" s="125"/>
      <c r="JOK2" s="125"/>
      <c r="JOL2" s="125"/>
      <c r="JOM2" s="125"/>
      <c r="JON2" s="125"/>
      <c r="JOO2" s="125"/>
      <c r="JOP2" s="125"/>
      <c r="JOQ2" s="125"/>
      <c r="JOR2" s="125"/>
      <c r="JOS2" s="125"/>
      <c r="JOT2" s="125"/>
      <c r="JOU2" s="125"/>
      <c r="JOV2" s="125"/>
      <c r="JOW2" s="125"/>
      <c r="JOX2" s="125"/>
      <c r="JOY2" s="125"/>
      <c r="JOZ2" s="125"/>
      <c r="JPA2" s="125"/>
      <c r="JPB2" s="125"/>
      <c r="JPC2" s="125"/>
      <c r="JPD2" s="125"/>
      <c r="JPE2" s="125"/>
      <c r="JPF2" s="125"/>
      <c r="JPG2" s="125"/>
      <c r="JPH2" s="125"/>
      <c r="JPI2" s="125"/>
      <c r="JPJ2" s="125"/>
      <c r="JPK2" s="125"/>
      <c r="JPL2" s="125"/>
      <c r="JPM2" s="125"/>
      <c r="JPN2" s="125"/>
      <c r="JPO2" s="125"/>
      <c r="JPP2" s="125"/>
      <c r="JPQ2" s="125"/>
      <c r="JPR2" s="125"/>
      <c r="JPS2" s="125"/>
      <c r="JPT2" s="125"/>
      <c r="JPU2" s="125"/>
      <c r="JPV2" s="125"/>
      <c r="JPW2" s="125"/>
      <c r="JPX2" s="125"/>
      <c r="JPY2" s="125"/>
      <c r="JPZ2" s="125"/>
      <c r="JQA2" s="125"/>
      <c r="JQB2" s="125"/>
      <c r="JQC2" s="125"/>
      <c r="JQD2" s="125"/>
      <c r="JQE2" s="125"/>
      <c r="JQF2" s="125"/>
      <c r="JQG2" s="125"/>
      <c r="JQH2" s="125"/>
      <c r="JQI2" s="125"/>
      <c r="JQJ2" s="125"/>
      <c r="JQK2" s="125"/>
      <c r="JQL2" s="125"/>
      <c r="JQM2" s="125"/>
      <c r="JQN2" s="125"/>
      <c r="JQO2" s="125"/>
      <c r="JQP2" s="125"/>
      <c r="JQQ2" s="125"/>
      <c r="JQR2" s="125"/>
      <c r="JQS2" s="125"/>
      <c r="JQT2" s="125"/>
      <c r="JQU2" s="125"/>
      <c r="JQV2" s="125"/>
      <c r="JQW2" s="125"/>
      <c r="JQX2" s="125"/>
      <c r="JQY2" s="125"/>
      <c r="JQZ2" s="125"/>
      <c r="JRA2" s="125"/>
      <c r="JRB2" s="125"/>
      <c r="JRC2" s="125"/>
      <c r="JRD2" s="125"/>
      <c r="JRE2" s="125"/>
      <c r="JRF2" s="125"/>
      <c r="JRG2" s="125"/>
      <c r="JRH2" s="125"/>
      <c r="JRI2" s="125"/>
      <c r="JRJ2" s="125"/>
      <c r="JRK2" s="125"/>
      <c r="JRL2" s="125"/>
      <c r="JRM2" s="125"/>
      <c r="JRN2" s="125"/>
      <c r="JRO2" s="125"/>
      <c r="JRP2" s="125"/>
      <c r="JRQ2" s="125"/>
      <c r="JRR2" s="125"/>
      <c r="JRS2" s="125"/>
      <c r="JRT2" s="125"/>
      <c r="JRU2" s="125"/>
      <c r="JRV2" s="125"/>
      <c r="JRW2" s="125"/>
      <c r="JRX2" s="125"/>
      <c r="JRY2" s="125"/>
      <c r="JRZ2" s="125"/>
      <c r="JSA2" s="125"/>
      <c r="JSB2" s="125"/>
      <c r="JSC2" s="125"/>
      <c r="JSD2" s="125"/>
      <c r="JSE2" s="125"/>
      <c r="JSF2" s="125"/>
      <c r="JSG2" s="125"/>
      <c r="JSH2" s="125"/>
      <c r="JSI2" s="125"/>
      <c r="JSJ2" s="125"/>
      <c r="JSK2" s="125"/>
      <c r="JSL2" s="125"/>
      <c r="JSM2" s="125"/>
      <c r="JSN2" s="125"/>
      <c r="JSO2" s="125"/>
      <c r="JSP2" s="125"/>
      <c r="JSQ2" s="125"/>
      <c r="JSR2" s="125"/>
      <c r="JSS2" s="125"/>
      <c r="JST2" s="125"/>
      <c r="JSU2" s="125"/>
      <c r="JSV2" s="125"/>
      <c r="JSW2" s="125"/>
      <c r="JSX2" s="125"/>
      <c r="JSY2" s="125"/>
      <c r="JSZ2" s="125"/>
      <c r="JTA2" s="125"/>
      <c r="JTB2" s="125"/>
      <c r="JTC2" s="125"/>
      <c r="JTD2" s="125"/>
      <c r="JTE2" s="125"/>
      <c r="JTF2" s="125"/>
      <c r="JTG2" s="125"/>
      <c r="JTH2" s="125"/>
      <c r="JTI2" s="125"/>
      <c r="JTJ2" s="125"/>
      <c r="JTK2" s="125"/>
      <c r="JTL2" s="125"/>
      <c r="JTM2" s="125"/>
      <c r="JTN2" s="125"/>
      <c r="JTO2" s="125"/>
      <c r="JTP2" s="125"/>
      <c r="JTQ2" s="125"/>
      <c r="JTR2" s="125"/>
      <c r="JTS2" s="125"/>
      <c r="JTT2" s="125"/>
      <c r="JTU2" s="125"/>
      <c r="JTV2" s="125"/>
      <c r="JTW2" s="125"/>
      <c r="JTX2" s="125"/>
      <c r="JTY2" s="125"/>
      <c r="JTZ2" s="125"/>
      <c r="JUA2" s="125"/>
      <c r="JUB2" s="125"/>
      <c r="JUC2" s="125"/>
      <c r="JUD2" s="125"/>
      <c r="JUE2" s="125"/>
      <c r="JUF2" s="125"/>
      <c r="JUG2" s="125"/>
      <c r="JUH2" s="125"/>
      <c r="JUI2" s="125"/>
      <c r="JUJ2" s="125"/>
      <c r="JUK2" s="125"/>
      <c r="JUL2" s="125"/>
      <c r="JUM2" s="125"/>
      <c r="JUN2" s="125"/>
      <c r="JUO2" s="125"/>
      <c r="JUP2" s="125"/>
      <c r="JUQ2" s="125"/>
      <c r="JUR2" s="125"/>
      <c r="JUS2" s="125"/>
      <c r="JUT2" s="125"/>
      <c r="JUU2" s="125"/>
      <c r="JUV2" s="125"/>
      <c r="JUW2" s="125"/>
      <c r="JUX2" s="125"/>
      <c r="JUY2" s="125"/>
      <c r="JUZ2" s="125"/>
      <c r="JVA2" s="125"/>
      <c r="JVB2" s="125"/>
      <c r="JVC2" s="125"/>
      <c r="JVD2" s="125"/>
      <c r="JVE2" s="125"/>
      <c r="JVF2" s="125"/>
      <c r="JVG2" s="125"/>
      <c r="JVH2" s="125"/>
      <c r="JVI2" s="125"/>
      <c r="JVJ2" s="125"/>
      <c r="JVK2" s="125"/>
      <c r="JVL2" s="125"/>
      <c r="JVM2" s="125"/>
      <c r="JVN2" s="125"/>
      <c r="JVO2" s="125"/>
      <c r="JVP2" s="125"/>
      <c r="JVQ2" s="125"/>
      <c r="JVR2" s="125"/>
      <c r="JVS2" s="125"/>
      <c r="JVT2" s="125"/>
      <c r="JVU2" s="125"/>
      <c r="JVV2" s="125"/>
      <c r="JVW2" s="125"/>
      <c r="JVX2" s="125"/>
      <c r="JVY2" s="125"/>
      <c r="JVZ2" s="125"/>
      <c r="JWA2" s="125"/>
      <c r="JWB2" s="125"/>
      <c r="JWC2" s="125"/>
      <c r="JWD2" s="125"/>
      <c r="JWE2" s="125"/>
      <c r="JWF2" s="125"/>
      <c r="JWG2" s="125"/>
      <c r="JWH2" s="125"/>
      <c r="JWI2" s="125"/>
      <c r="JWJ2" s="125"/>
      <c r="JWK2" s="125"/>
      <c r="JWL2" s="125"/>
      <c r="JWM2" s="125"/>
      <c r="JWN2" s="125"/>
      <c r="JWO2" s="125"/>
      <c r="JWP2" s="125"/>
      <c r="JWQ2" s="125"/>
      <c r="JWR2" s="125"/>
      <c r="JWS2" s="125"/>
      <c r="JWT2" s="125"/>
      <c r="JWU2" s="125"/>
      <c r="JWV2" s="125"/>
      <c r="JWW2" s="125"/>
      <c r="JWX2" s="125"/>
      <c r="JWY2" s="125"/>
      <c r="JWZ2" s="125"/>
      <c r="JXA2" s="125"/>
      <c r="JXB2" s="125"/>
      <c r="JXC2" s="125"/>
      <c r="JXD2" s="125"/>
      <c r="JXE2" s="125"/>
      <c r="JXF2" s="125"/>
      <c r="JXG2" s="125"/>
      <c r="JXH2" s="125"/>
      <c r="JXI2" s="125"/>
      <c r="JXJ2" s="125"/>
      <c r="JXK2" s="125"/>
      <c r="JXL2" s="125"/>
      <c r="JXM2" s="125"/>
      <c r="JXN2" s="125"/>
      <c r="JXO2" s="125"/>
      <c r="JXP2" s="125"/>
      <c r="JXQ2" s="125"/>
      <c r="JXR2" s="125"/>
      <c r="JXS2" s="125"/>
      <c r="JXT2" s="125"/>
      <c r="JXU2" s="125"/>
      <c r="JXV2" s="125"/>
      <c r="JXW2" s="125"/>
      <c r="JXX2" s="125"/>
      <c r="JXY2" s="125"/>
      <c r="JXZ2" s="125"/>
      <c r="JYA2" s="125"/>
      <c r="JYB2" s="125"/>
      <c r="JYC2" s="125"/>
      <c r="JYD2" s="125"/>
      <c r="JYE2" s="125"/>
      <c r="JYF2" s="125"/>
      <c r="JYG2" s="125"/>
      <c r="JYH2" s="125"/>
      <c r="JYI2" s="125"/>
      <c r="JYJ2" s="125"/>
      <c r="JYK2" s="125"/>
      <c r="JYL2" s="125"/>
      <c r="JYM2" s="125"/>
      <c r="JYN2" s="125"/>
      <c r="JYO2" s="125"/>
      <c r="JYP2" s="125"/>
      <c r="JYQ2" s="125"/>
      <c r="JYR2" s="125"/>
      <c r="JYS2" s="125"/>
      <c r="JYT2" s="125"/>
      <c r="JYU2" s="125"/>
      <c r="JYV2" s="125"/>
      <c r="JYW2" s="125"/>
      <c r="JYX2" s="125"/>
      <c r="JYY2" s="125"/>
      <c r="JYZ2" s="125"/>
      <c r="JZA2" s="125"/>
      <c r="JZB2" s="125"/>
      <c r="JZC2" s="125"/>
      <c r="JZD2" s="125"/>
      <c r="JZE2" s="125"/>
      <c r="JZF2" s="125"/>
      <c r="JZG2" s="125"/>
      <c r="JZH2" s="125"/>
      <c r="JZI2" s="125"/>
      <c r="JZJ2" s="125"/>
      <c r="JZK2" s="125"/>
      <c r="JZL2" s="125"/>
      <c r="JZM2" s="125"/>
      <c r="JZN2" s="125"/>
      <c r="JZO2" s="125"/>
      <c r="JZP2" s="125"/>
      <c r="JZQ2" s="125"/>
      <c r="JZR2" s="125"/>
      <c r="JZS2" s="125"/>
      <c r="JZT2" s="125"/>
      <c r="JZU2" s="125"/>
      <c r="JZV2" s="125"/>
      <c r="JZW2" s="125"/>
      <c r="JZX2" s="125"/>
      <c r="JZY2" s="125"/>
      <c r="JZZ2" s="125"/>
      <c r="KAA2" s="125"/>
      <c r="KAB2" s="125"/>
      <c r="KAC2" s="125"/>
      <c r="KAD2" s="125"/>
      <c r="KAE2" s="125"/>
      <c r="KAF2" s="125"/>
      <c r="KAG2" s="125"/>
      <c r="KAH2" s="125"/>
      <c r="KAI2" s="125"/>
      <c r="KAJ2" s="125"/>
      <c r="KAK2" s="125"/>
      <c r="KAL2" s="125"/>
      <c r="KAM2" s="125"/>
      <c r="KAN2" s="125"/>
      <c r="KAO2" s="125"/>
      <c r="KAP2" s="125"/>
      <c r="KAQ2" s="125"/>
      <c r="KAR2" s="125"/>
      <c r="KAS2" s="125"/>
      <c r="KAT2" s="125"/>
      <c r="KAU2" s="125"/>
      <c r="KAV2" s="125"/>
      <c r="KAW2" s="125"/>
      <c r="KAX2" s="125"/>
      <c r="KAY2" s="125"/>
      <c r="KAZ2" s="125"/>
      <c r="KBA2" s="125"/>
      <c r="KBB2" s="125"/>
      <c r="KBC2" s="125"/>
      <c r="KBD2" s="125"/>
      <c r="KBE2" s="125"/>
      <c r="KBF2" s="125"/>
      <c r="KBG2" s="125"/>
      <c r="KBH2" s="125"/>
      <c r="KBI2" s="125"/>
      <c r="KBJ2" s="125"/>
      <c r="KBK2" s="125"/>
      <c r="KBL2" s="125"/>
      <c r="KBM2" s="125"/>
      <c r="KBN2" s="125"/>
      <c r="KBO2" s="125"/>
      <c r="KBP2" s="125"/>
      <c r="KBQ2" s="125"/>
      <c r="KBR2" s="125"/>
      <c r="KBS2" s="125"/>
      <c r="KBT2" s="125"/>
      <c r="KBU2" s="125"/>
      <c r="KBV2" s="125"/>
      <c r="KBW2" s="125"/>
      <c r="KBX2" s="125"/>
      <c r="KBY2" s="125"/>
      <c r="KBZ2" s="125"/>
      <c r="KCA2" s="125"/>
      <c r="KCB2" s="125"/>
      <c r="KCC2" s="125"/>
      <c r="KCD2" s="125"/>
      <c r="KCE2" s="125"/>
      <c r="KCF2" s="125"/>
      <c r="KCG2" s="125"/>
      <c r="KCH2" s="125"/>
      <c r="KCI2" s="125"/>
      <c r="KCJ2" s="125"/>
      <c r="KCK2" s="125"/>
      <c r="KCL2" s="125"/>
      <c r="KCM2" s="125"/>
      <c r="KCN2" s="125"/>
      <c r="KCO2" s="125"/>
      <c r="KCP2" s="125"/>
      <c r="KCQ2" s="125"/>
      <c r="KCR2" s="125"/>
      <c r="KCS2" s="125"/>
      <c r="KCT2" s="125"/>
      <c r="KCU2" s="125"/>
      <c r="KCV2" s="125"/>
      <c r="KCW2" s="125"/>
      <c r="KCX2" s="125"/>
      <c r="KCY2" s="125"/>
      <c r="KCZ2" s="125"/>
      <c r="KDA2" s="125"/>
      <c r="KDB2" s="125"/>
      <c r="KDC2" s="125"/>
      <c r="KDD2" s="125"/>
      <c r="KDE2" s="125"/>
      <c r="KDF2" s="125"/>
      <c r="KDG2" s="125"/>
      <c r="KDH2" s="125"/>
      <c r="KDI2" s="125"/>
      <c r="KDJ2" s="125"/>
      <c r="KDK2" s="125"/>
      <c r="KDL2" s="125"/>
      <c r="KDM2" s="125"/>
      <c r="KDN2" s="125"/>
      <c r="KDO2" s="125"/>
      <c r="KDP2" s="125"/>
      <c r="KDQ2" s="125"/>
      <c r="KDR2" s="125"/>
      <c r="KDS2" s="125"/>
      <c r="KDT2" s="125"/>
      <c r="KDU2" s="125"/>
      <c r="KDV2" s="125"/>
      <c r="KDW2" s="125"/>
      <c r="KDX2" s="125"/>
      <c r="KDY2" s="125"/>
      <c r="KDZ2" s="125"/>
      <c r="KEA2" s="125"/>
      <c r="KEB2" s="125"/>
      <c r="KEC2" s="125"/>
      <c r="KED2" s="125"/>
      <c r="KEE2" s="125"/>
      <c r="KEF2" s="125"/>
      <c r="KEG2" s="125"/>
      <c r="KEH2" s="125"/>
      <c r="KEI2" s="125"/>
      <c r="KEJ2" s="125"/>
      <c r="KEK2" s="125"/>
      <c r="KEL2" s="125"/>
      <c r="KEM2" s="125"/>
      <c r="KEN2" s="125"/>
      <c r="KEO2" s="125"/>
      <c r="KEP2" s="125"/>
      <c r="KEQ2" s="125"/>
      <c r="KER2" s="125"/>
      <c r="KES2" s="125"/>
      <c r="KET2" s="125"/>
      <c r="KEU2" s="125"/>
      <c r="KEV2" s="125"/>
      <c r="KEW2" s="125"/>
      <c r="KEX2" s="125"/>
      <c r="KEY2" s="125"/>
      <c r="KEZ2" s="125"/>
      <c r="KFA2" s="125"/>
      <c r="KFB2" s="125"/>
      <c r="KFC2" s="125"/>
      <c r="KFD2" s="125"/>
      <c r="KFE2" s="125"/>
      <c r="KFF2" s="125"/>
      <c r="KFG2" s="125"/>
      <c r="KFH2" s="125"/>
      <c r="KFI2" s="125"/>
      <c r="KFJ2" s="125"/>
      <c r="KFK2" s="125"/>
      <c r="KFL2" s="125"/>
      <c r="KFM2" s="125"/>
      <c r="KFN2" s="125"/>
      <c r="KFO2" s="125"/>
      <c r="KFP2" s="125"/>
      <c r="KFQ2" s="125"/>
      <c r="KFR2" s="125"/>
      <c r="KFS2" s="125"/>
      <c r="KFT2" s="125"/>
      <c r="KFU2" s="125"/>
      <c r="KFV2" s="125"/>
      <c r="KFW2" s="125"/>
      <c r="KFX2" s="125"/>
      <c r="KFY2" s="125"/>
      <c r="KFZ2" s="125"/>
      <c r="KGA2" s="125"/>
      <c r="KGB2" s="125"/>
      <c r="KGC2" s="125"/>
      <c r="KGD2" s="125"/>
      <c r="KGE2" s="125"/>
      <c r="KGF2" s="125"/>
      <c r="KGG2" s="125"/>
      <c r="KGH2" s="125"/>
      <c r="KGI2" s="125"/>
      <c r="KGJ2" s="125"/>
      <c r="KGK2" s="125"/>
      <c r="KGL2" s="125"/>
      <c r="KGM2" s="125"/>
      <c r="KGN2" s="125"/>
      <c r="KGO2" s="125"/>
      <c r="KGP2" s="125"/>
      <c r="KGQ2" s="125"/>
      <c r="KGR2" s="125"/>
      <c r="KGS2" s="125"/>
      <c r="KGT2" s="125"/>
      <c r="KGU2" s="125"/>
      <c r="KGV2" s="125"/>
      <c r="KGW2" s="125"/>
      <c r="KGX2" s="125"/>
      <c r="KGY2" s="125"/>
      <c r="KGZ2" s="125"/>
      <c r="KHA2" s="125"/>
      <c r="KHB2" s="125"/>
      <c r="KHC2" s="125"/>
      <c r="KHD2" s="125"/>
      <c r="KHE2" s="125"/>
      <c r="KHF2" s="125"/>
      <c r="KHG2" s="125"/>
      <c r="KHH2" s="125"/>
      <c r="KHI2" s="125"/>
      <c r="KHJ2" s="125"/>
      <c r="KHK2" s="125"/>
      <c r="KHL2" s="125"/>
      <c r="KHM2" s="125"/>
      <c r="KHN2" s="125"/>
      <c r="KHO2" s="125"/>
      <c r="KHP2" s="125"/>
      <c r="KHQ2" s="125"/>
      <c r="KHR2" s="125"/>
      <c r="KHS2" s="125"/>
      <c r="KHT2" s="125"/>
      <c r="KHU2" s="125"/>
      <c r="KHV2" s="125"/>
      <c r="KHW2" s="125"/>
      <c r="KHX2" s="125"/>
      <c r="KHY2" s="125"/>
      <c r="KHZ2" s="125"/>
      <c r="KIA2" s="125"/>
      <c r="KIB2" s="125"/>
      <c r="KIC2" s="125"/>
      <c r="KID2" s="125"/>
      <c r="KIE2" s="125"/>
      <c r="KIF2" s="125"/>
      <c r="KIG2" s="125"/>
      <c r="KIH2" s="125"/>
      <c r="KII2" s="125"/>
      <c r="KIJ2" s="125"/>
      <c r="KIK2" s="125"/>
      <c r="KIL2" s="125"/>
      <c r="KIM2" s="125"/>
      <c r="KIN2" s="125"/>
      <c r="KIO2" s="125"/>
      <c r="KIP2" s="125"/>
      <c r="KIQ2" s="125"/>
      <c r="KIR2" s="125"/>
      <c r="KIS2" s="125"/>
      <c r="KIT2" s="125"/>
      <c r="KIU2" s="125"/>
      <c r="KIV2" s="125"/>
      <c r="KIW2" s="125"/>
      <c r="KIX2" s="125"/>
      <c r="KIY2" s="125"/>
      <c r="KIZ2" s="125"/>
      <c r="KJA2" s="125"/>
      <c r="KJB2" s="125"/>
      <c r="KJC2" s="125"/>
      <c r="KJD2" s="125"/>
      <c r="KJE2" s="125"/>
      <c r="KJF2" s="125"/>
      <c r="KJG2" s="125"/>
      <c r="KJH2" s="125"/>
      <c r="KJI2" s="125"/>
      <c r="KJJ2" s="125"/>
      <c r="KJK2" s="125"/>
      <c r="KJL2" s="125"/>
      <c r="KJM2" s="125"/>
      <c r="KJN2" s="125"/>
      <c r="KJO2" s="125"/>
      <c r="KJP2" s="125"/>
      <c r="KJQ2" s="125"/>
      <c r="KJR2" s="125"/>
      <c r="KJS2" s="125"/>
      <c r="KJT2" s="125"/>
      <c r="KJU2" s="125"/>
      <c r="KJV2" s="125"/>
      <c r="KJW2" s="125"/>
      <c r="KJX2" s="125"/>
      <c r="KJY2" s="125"/>
      <c r="KJZ2" s="125"/>
      <c r="KKA2" s="125"/>
      <c r="KKB2" s="125"/>
      <c r="KKC2" s="125"/>
      <c r="KKD2" s="125"/>
      <c r="KKE2" s="125"/>
      <c r="KKF2" s="125"/>
      <c r="KKG2" s="125"/>
      <c r="KKH2" s="125"/>
      <c r="KKI2" s="125"/>
      <c r="KKJ2" s="125"/>
      <c r="KKK2" s="125"/>
      <c r="KKL2" s="125"/>
      <c r="KKM2" s="125"/>
      <c r="KKN2" s="125"/>
      <c r="KKO2" s="125"/>
      <c r="KKP2" s="125"/>
      <c r="KKQ2" s="125"/>
      <c r="KKR2" s="125"/>
      <c r="KKS2" s="125"/>
      <c r="KKT2" s="125"/>
      <c r="KKU2" s="125"/>
      <c r="KKV2" s="125"/>
      <c r="KKW2" s="125"/>
      <c r="KKX2" s="125"/>
      <c r="KKY2" s="125"/>
      <c r="KKZ2" s="125"/>
      <c r="KLA2" s="125"/>
      <c r="KLB2" s="125"/>
      <c r="KLC2" s="125"/>
      <c r="KLD2" s="125"/>
      <c r="KLE2" s="125"/>
      <c r="KLF2" s="125"/>
      <c r="KLG2" s="125"/>
      <c r="KLH2" s="125"/>
      <c r="KLI2" s="125"/>
      <c r="KLJ2" s="125"/>
      <c r="KLK2" s="125"/>
      <c r="KLL2" s="125"/>
      <c r="KLM2" s="125"/>
      <c r="KLN2" s="125"/>
      <c r="KLO2" s="125"/>
      <c r="KLP2" s="125"/>
      <c r="KLQ2" s="125"/>
      <c r="KLR2" s="125"/>
      <c r="KLS2" s="125"/>
      <c r="KLT2" s="125"/>
      <c r="KLU2" s="125"/>
      <c r="KLV2" s="125"/>
      <c r="KLW2" s="125"/>
      <c r="KLX2" s="125"/>
      <c r="KLY2" s="125"/>
      <c r="KLZ2" s="125"/>
      <c r="KMA2" s="125"/>
      <c r="KMB2" s="125"/>
      <c r="KMC2" s="125"/>
      <c r="KMD2" s="125"/>
      <c r="KME2" s="125"/>
      <c r="KMF2" s="125"/>
      <c r="KMG2" s="125"/>
      <c r="KMH2" s="125"/>
      <c r="KMI2" s="125"/>
      <c r="KMJ2" s="125"/>
      <c r="KMK2" s="125"/>
      <c r="KML2" s="125"/>
      <c r="KMM2" s="125"/>
      <c r="KMN2" s="125"/>
      <c r="KMO2" s="125"/>
      <c r="KMP2" s="125"/>
      <c r="KMQ2" s="125"/>
      <c r="KMR2" s="125"/>
      <c r="KMS2" s="125"/>
      <c r="KMT2" s="125"/>
      <c r="KMU2" s="125"/>
      <c r="KMV2" s="125"/>
      <c r="KMW2" s="125"/>
      <c r="KMX2" s="125"/>
      <c r="KMY2" s="125"/>
      <c r="KMZ2" s="125"/>
      <c r="KNA2" s="125"/>
      <c r="KNB2" s="125"/>
      <c r="KNC2" s="125"/>
      <c r="KND2" s="125"/>
      <c r="KNE2" s="125"/>
      <c r="KNF2" s="125"/>
      <c r="KNG2" s="125"/>
      <c r="KNH2" s="125"/>
      <c r="KNI2" s="125"/>
      <c r="KNJ2" s="125"/>
      <c r="KNK2" s="125"/>
      <c r="KNL2" s="125"/>
      <c r="KNM2" s="125"/>
      <c r="KNN2" s="125"/>
      <c r="KNO2" s="125"/>
      <c r="KNP2" s="125"/>
      <c r="KNQ2" s="125"/>
      <c r="KNR2" s="125"/>
      <c r="KNS2" s="125"/>
      <c r="KNT2" s="125"/>
      <c r="KNU2" s="125"/>
      <c r="KNV2" s="125"/>
      <c r="KNW2" s="125"/>
      <c r="KNX2" s="125"/>
      <c r="KNY2" s="125"/>
      <c r="KNZ2" s="125"/>
      <c r="KOA2" s="125"/>
      <c r="KOB2" s="125"/>
      <c r="KOC2" s="125"/>
      <c r="KOD2" s="125"/>
      <c r="KOE2" s="125"/>
      <c r="KOF2" s="125"/>
      <c r="KOG2" s="125"/>
      <c r="KOH2" s="125"/>
      <c r="KOI2" s="125"/>
      <c r="KOJ2" s="125"/>
      <c r="KOK2" s="125"/>
      <c r="KOL2" s="125"/>
      <c r="KOM2" s="125"/>
      <c r="KON2" s="125"/>
      <c r="KOO2" s="125"/>
      <c r="KOP2" s="125"/>
      <c r="KOQ2" s="125"/>
      <c r="KOR2" s="125"/>
      <c r="KOS2" s="125"/>
      <c r="KOT2" s="125"/>
      <c r="KOU2" s="125"/>
      <c r="KOV2" s="125"/>
      <c r="KOW2" s="125"/>
      <c r="KOX2" s="125"/>
      <c r="KOY2" s="125"/>
      <c r="KOZ2" s="125"/>
      <c r="KPA2" s="125"/>
      <c r="KPB2" s="125"/>
      <c r="KPC2" s="125"/>
      <c r="KPD2" s="125"/>
      <c r="KPE2" s="125"/>
      <c r="KPF2" s="125"/>
      <c r="KPG2" s="125"/>
      <c r="KPH2" s="125"/>
      <c r="KPI2" s="125"/>
      <c r="KPJ2" s="125"/>
      <c r="KPK2" s="125"/>
      <c r="KPL2" s="125"/>
      <c r="KPM2" s="125"/>
      <c r="KPN2" s="125"/>
      <c r="KPO2" s="125"/>
      <c r="KPP2" s="125"/>
      <c r="KPQ2" s="125"/>
      <c r="KPR2" s="125"/>
      <c r="KPS2" s="125"/>
      <c r="KPT2" s="125"/>
      <c r="KPU2" s="125"/>
      <c r="KPV2" s="125"/>
      <c r="KPW2" s="125"/>
      <c r="KPX2" s="125"/>
      <c r="KPY2" s="125"/>
      <c r="KPZ2" s="125"/>
      <c r="KQA2" s="125"/>
      <c r="KQB2" s="125"/>
      <c r="KQC2" s="125"/>
      <c r="KQD2" s="125"/>
      <c r="KQE2" s="125"/>
      <c r="KQF2" s="125"/>
      <c r="KQG2" s="125"/>
      <c r="KQH2" s="125"/>
      <c r="KQI2" s="125"/>
      <c r="KQJ2" s="125"/>
      <c r="KQK2" s="125"/>
      <c r="KQL2" s="125"/>
      <c r="KQM2" s="125"/>
      <c r="KQN2" s="125"/>
      <c r="KQO2" s="125"/>
      <c r="KQP2" s="125"/>
      <c r="KQQ2" s="125"/>
      <c r="KQR2" s="125"/>
      <c r="KQS2" s="125"/>
      <c r="KQT2" s="125"/>
      <c r="KQU2" s="125"/>
      <c r="KQV2" s="125"/>
      <c r="KQW2" s="125"/>
      <c r="KQX2" s="125"/>
      <c r="KQY2" s="125"/>
      <c r="KQZ2" s="125"/>
      <c r="KRA2" s="125"/>
      <c r="KRB2" s="125"/>
      <c r="KRC2" s="125"/>
      <c r="KRD2" s="125"/>
      <c r="KRE2" s="125"/>
      <c r="KRF2" s="125"/>
      <c r="KRG2" s="125"/>
      <c r="KRH2" s="125"/>
      <c r="KRI2" s="125"/>
      <c r="KRJ2" s="125"/>
      <c r="KRK2" s="125"/>
      <c r="KRL2" s="125"/>
      <c r="KRM2" s="125"/>
      <c r="KRN2" s="125"/>
      <c r="KRO2" s="125"/>
      <c r="KRP2" s="125"/>
      <c r="KRQ2" s="125"/>
      <c r="KRR2" s="125"/>
      <c r="KRS2" s="125"/>
      <c r="KRT2" s="125"/>
      <c r="KRU2" s="125"/>
      <c r="KRV2" s="125"/>
      <c r="KRW2" s="125"/>
      <c r="KRX2" s="125"/>
      <c r="KRY2" s="125"/>
      <c r="KRZ2" s="125"/>
      <c r="KSA2" s="125"/>
      <c r="KSB2" s="125"/>
      <c r="KSC2" s="125"/>
      <c r="KSD2" s="125"/>
      <c r="KSE2" s="125"/>
      <c r="KSF2" s="125"/>
      <c r="KSG2" s="125"/>
      <c r="KSH2" s="125"/>
      <c r="KSI2" s="125"/>
      <c r="KSJ2" s="125"/>
      <c r="KSK2" s="125"/>
      <c r="KSL2" s="125"/>
      <c r="KSM2" s="125"/>
      <c r="KSN2" s="125"/>
      <c r="KSO2" s="125"/>
      <c r="KSP2" s="125"/>
      <c r="KSQ2" s="125"/>
      <c r="KSR2" s="125"/>
      <c r="KSS2" s="125"/>
      <c r="KST2" s="125"/>
      <c r="KSU2" s="125"/>
      <c r="KSV2" s="125"/>
      <c r="KSW2" s="125"/>
      <c r="KSX2" s="125"/>
      <c r="KSY2" s="125"/>
      <c r="KSZ2" s="125"/>
      <c r="KTA2" s="125"/>
      <c r="KTB2" s="125"/>
      <c r="KTC2" s="125"/>
      <c r="KTD2" s="125"/>
      <c r="KTE2" s="125"/>
      <c r="KTF2" s="125"/>
      <c r="KTG2" s="125"/>
      <c r="KTH2" s="125"/>
      <c r="KTI2" s="125"/>
      <c r="KTJ2" s="125"/>
      <c r="KTK2" s="125"/>
      <c r="KTL2" s="125"/>
      <c r="KTM2" s="125"/>
      <c r="KTN2" s="125"/>
      <c r="KTO2" s="125"/>
      <c r="KTP2" s="125"/>
      <c r="KTQ2" s="125"/>
      <c r="KTR2" s="125"/>
      <c r="KTS2" s="125"/>
      <c r="KTT2" s="125"/>
      <c r="KTU2" s="125"/>
      <c r="KTV2" s="125"/>
      <c r="KTW2" s="125"/>
      <c r="KTX2" s="125"/>
      <c r="KTY2" s="125"/>
      <c r="KTZ2" s="125"/>
      <c r="KUA2" s="125"/>
      <c r="KUB2" s="125"/>
      <c r="KUC2" s="125"/>
      <c r="KUD2" s="125"/>
      <c r="KUE2" s="125"/>
      <c r="KUF2" s="125"/>
      <c r="KUG2" s="125"/>
      <c r="KUH2" s="125"/>
      <c r="KUI2" s="125"/>
      <c r="KUJ2" s="125"/>
      <c r="KUK2" s="125"/>
      <c r="KUL2" s="125"/>
      <c r="KUM2" s="125"/>
      <c r="KUN2" s="125"/>
      <c r="KUO2" s="125"/>
      <c r="KUP2" s="125"/>
      <c r="KUQ2" s="125"/>
      <c r="KUR2" s="125"/>
      <c r="KUS2" s="125"/>
      <c r="KUT2" s="125"/>
      <c r="KUU2" s="125"/>
      <c r="KUV2" s="125"/>
      <c r="KUW2" s="125"/>
      <c r="KUX2" s="125"/>
      <c r="KUY2" s="125"/>
      <c r="KUZ2" s="125"/>
      <c r="KVA2" s="125"/>
      <c r="KVB2" s="125"/>
      <c r="KVC2" s="125"/>
      <c r="KVD2" s="125"/>
      <c r="KVE2" s="125"/>
      <c r="KVF2" s="125"/>
      <c r="KVG2" s="125"/>
      <c r="KVH2" s="125"/>
      <c r="KVI2" s="125"/>
      <c r="KVJ2" s="125"/>
      <c r="KVK2" s="125"/>
      <c r="KVL2" s="125"/>
      <c r="KVM2" s="125"/>
      <c r="KVN2" s="125"/>
      <c r="KVO2" s="125"/>
      <c r="KVP2" s="125"/>
      <c r="KVQ2" s="125"/>
      <c r="KVR2" s="125"/>
      <c r="KVS2" s="125"/>
      <c r="KVT2" s="125"/>
      <c r="KVU2" s="125"/>
      <c r="KVV2" s="125"/>
      <c r="KVW2" s="125"/>
      <c r="KVX2" s="125"/>
      <c r="KVY2" s="125"/>
      <c r="KVZ2" s="125"/>
      <c r="KWA2" s="125"/>
      <c r="KWB2" s="125"/>
      <c r="KWC2" s="125"/>
      <c r="KWD2" s="125"/>
      <c r="KWE2" s="125"/>
      <c r="KWF2" s="125"/>
      <c r="KWG2" s="125"/>
      <c r="KWH2" s="125"/>
      <c r="KWI2" s="125"/>
      <c r="KWJ2" s="125"/>
      <c r="KWK2" s="125"/>
      <c r="KWL2" s="125"/>
      <c r="KWM2" s="125"/>
      <c r="KWN2" s="125"/>
      <c r="KWO2" s="125"/>
      <c r="KWP2" s="125"/>
      <c r="KWQ2" s="125"/>
      <c r="KWR2" s="125"/>
      <c r="KWS2" s="125"/>
      <c r="KWT2" s="125"/>
      <c r="KWU2" s="125"/>
      <c r="KWV2" s="125"/>
      <c r="KWW2" s="125"/>
      <c r="KWX2" s="125"/>
      <c r="KWY2" s="125"/>
      <c r="KWZ2" s="125"/>
      <c r="KXA2" s="125"/>
      <c r="KXB2" s="125"/>
      <c r="KXC2" s="125"/>
      <c r="KXD2" s="125"/>
      <c r="KXE2" s="125"/>
      <c r="KXF2" s="125"/>
      <c r="KXG2" s="125"/>
      <c r="KXH2" s="125"/>
      <c r="KXI2" s="125"/>
      <c r="KXJ2" s="125"/>
      <c r="KXK2" s="125"/>
      <c r="KXL2" s="125"/>
      <c r="KXM2" s="125"/>
      <c r="KXN2" s="125"/>
      <c r="KXO2" s="125"/>
      <c r="KXP2" s="125"/>
      <c r="KXQ2" s="125"/>
      <c r="KXR2" s="125"/>
      <c r="KXS2" s="125"/>
      <c r="KXT2" s="125"/>
      <c r="KXU2" s="125"/>
      <c r="KXV2" s="125"/>
      <c r="KXW2" s="125"/>
      <c r="KXX2" s="125"/>
      <c r="KXY2" s="125"/>
      <c r="KXZ2" s="125"/>
      <c r="KYA2" s="125"/>
      <c r="KYB2" s="125"/>
      <c r="KYC2" s="125"/>
      <c r="KYD2" s="125"/>
      <c r="KYE2" s="125"/>
      <c r="KYF2" s="125"/>
      <c r="KYG2" s="125"/>
      <c r="KYH2" s="125"/>
      <c r="KYI2" s="125"/>
      <c r="KYJ2" s="125"/>
      <c r="KYK2" s="125"/>
      <c r="KYL2" s="125"/>
      <c r="KYM2" s="125"/>
      <c r="KYN2" s="125"/>
      <c r="KYO2" s="125"/>
      <c r="KYP2" s="125"/>
      <c r="KYQ2" s="125"/>
      <c r="KYR2" s="125"/>
      <c r="KYS2" s="125"/>
      <c r="KYT2" s="125"/>
      <c r="KYU2" s="125"/>
      <c r="KYV2" s="125"/>
      <c r="KYW2" s="125"/>
      <c r="KYX2" s="125"/>
      <c r="KYY2" s="125"/>
      <c r="KYZ2" s="125"/>
      <c r="KZA2" s="125"/>
      <c r="KZB2" s="125"/>
      <c r="KZC2" s="125"/>
      <c r="KZD2" s="125"/>
      <c r="KZE2" s="125"/>
      <c r="KZF2" s="125"/>
      <c r="KZG2" s="125"/>
      <c r="KZH2" s="125"/>
      <c r="KZI2" s="125"/>
      <c r="KZJ2" s="125"/>
      <c r="KZK2" s="125"/>
      <c r="KZL2" s="125"/>
      <c r="KZM2" s="125"/>
      <c r="KZN2" s="125"/>
      <c r="KZO2" s="125"/>
      <c r="KZP2" s="125"/>
      <c r="KZQ2" s="125"/>
      <c r="KZR2" s="125"/>
      <c r="KZS2" s="125"/>
      <c r="KZT2" s="125"/>
      <c r="KZU2" s="125"/>
      <c r="KZV2" s="125"/>
      <c r="KZW2" s="125"/>
      <c r="KZX2" s="125"/>
      <c r="KZY2" s="125"/>
      <c r="KZZ2" s="125"/>
      <c r="LAA2" s="125"/>
      <c r="LAB2" s="125"/>
      <c r="LAC2" s="125"/>
      <c r="LAD2" s="125"/>
      <c r="LAE2" s="125"/>
      <c r="LAF2" s="125"/>
      <c r="LAG2" s="125"/>
      <c r="LAH2" s="125"/>
      <c r="LAI2" s="125"/>
      <c r="LAJ2" s="125"/>
      <c r="LAK2" s="125"/>
      <c r="LAL2" s="125"/>
      <c r="LAM2" s="125"/>
      <c r="LAN2" s="125"/>
      <c r="LAO2" s="125"/>
      <c r="LAP2" s="125"/>
      <c r="LAQ2" s="125"/>
      <c r="LAR2" s="125"/>
      <c r="LAS2" s="125"/>
      <c r="LAT2" s="125"/>
      <c r="LAU2" s="125"/>
      <c r="LAV2" s="125"/>
      <c r="LAW2" s="125"/>
      <c r="LAX2" s="125"/>
      <c r="LAY2" s="125"/>
      <c r="LAZ2" s="125"/>
      <c r="LBA2" s="125"/>
      <c r="LBB2" s="125"/>
      <c r="LBC2" s="125"/>
      <c r="LBD2" s="125"/>
      <c r="LBE2" s="125"/>
      <c r="LBF2" s="125"/>
      <c r="LBG2" s="125"/>
      <c r="LBH2" s="125"/>
      <c r="LBI2" s="125"/>
      <c r="LBJ2" s="125"/>
      <c r="LBK2" s="125"/>
      <c r="LBL2" s="125"/>
      <c r="LBM2" s="125"/>
      <c r="LBN2" s="125"/>
      <c r="LBO2" s="125"/>
      <c r="LBP2" s="125"/>
      <c r="LBQ2" s="125"/>
      <c r="LBR2" s="125"/>
      <c r="LBS2" s="125"/>
      <c r="LBT2" s="125"/>
      <c r="LBU2" s="125"/>
      <c r="LBV2" s="125"/>
      <c r="LBW2" s="125"/>
      <c r="LBX2" s="125"/>
      <c r="LBY2" s="125"/>
      <c r="LBZ2" s="125"/>
      <c r="LCA2" s="125"/>
      <c r="LCB2" s="125"/>
      <c r="LCC2" s="125"/>
      <c r="LCD2" s="125"/>
      <c r="LCE2" s="125"/>
      <c r="LCF2" s="125"/>
      <c r="LCG2" s="125"/>
      <c r="LCH2" s="125"/>
      <c r="LCI2" s="125"/>
      <c r="LCJ2" s="125"/>
      <c r="LCK2" s="125"/>
      <c r="LCL2" s="125"/>
      <c r="LCM2" s="125"/>
      <c r="LCN2" s="125"/>
      <c r="LCO2" s="125"/>
      <c r="LCP2" s="125"/>
      <c r="LCQ2" s="125"/>
      <c r="LCR2" s="125"/>
      <c r="LCS2" s="125"/>
      <c r="LCT2" s="125"/>
      <c r="LCU2" s="125"/>
      <c r="LCV2" s="125"/>
      <c r="LCW2" s="125"/>
      <c r="LCX2" s="125"/>
      <c r="LCY2" s="125"/>
      <c r="LCZ2" s="125"/>
      <c r="LDA2" s="125"/>
      <c r="LDB2" s="125"/>
      <c r="LDC2" s="125"/>
      <c r="LDD2" s="125"/>
      <c r="LDE2" s="125"/>
      <c r="LDF2" s="125"/>
      <c r="LDG2" s="125"/>
      <c r="LDH2" s="125"/>
      <c r="LDI2" s="125"/>
      <c r="LDJ2" s="125"/>
      <c r="LDK2" s="125"/>
      <c r="LDL2" s="125"/>
      <c r="LDM2" s="125"/>
      <c r="LDN2" s="125"/>
      <c r="LDO2" s="125"/>
      <c r="LDP2" s="125"/>
      <c r="LDQ2" s="125"/>
      <c r="LDR2" s="125"/>
      <c r="LDS2" s="125"/>
      <c r="LDT2" s="125"/>
      <c r="LDU2" s="125"/>
      <c r="LDV2" s="125"/>
      <c r="LDW2" s="125"/>
      <c r="LDX2" s="125"/>
      <c r="LDY2" s="125"/>
      <c r="LDZ2" s="125"/>
      <c r="LEA2" s="125"/>
      <c r="LEB2" s="125"/>
      <c r="LEC2" s="125"/>
      <c r="LED2" s="125"/>
      <c r="LEE2" s="125"/>
      <c r="LEF2" s="125"/>
      <c r="LEG2" s="125"/>
      <c r="LEH2" s="125"/>
      <c r="LEI2" s="125"/>
      <c r="LEJ2" s="125"/>
      <c r="LEK2" s="125"/>
      <c r="LEL2" s="125"/>
      <c r="LEM2" s="125"/>
      <c r="LEN2" s="125"/>
      <c r="LEO2" s="125"/>
      <c r="LEP2" s="125"/>
      <c r="LEQ2" s="125"/>
      <c r="LER2" s="125"/>
      <c r="LES2" s="125"/>
      <c r="LET2" s="125"/>
      <c r="LEU2" s="125"/>
      <c r="LEV2" s="125"/>
      <c r="LEW2" s="125"/>
      <c r="LEX2" s="125"/>
      <c r="LEY2" s="125"/>
      <c r="LEZ2" s="125"/>
      <c r="LFA2" s="125"/>
      <c r="LFB2" s="125"/>
      <c r="LFC2" s="125"/>
      <c r="LFD2" s="125"/>
      <c r="LFE2" s="125"/>
      <c r="LFF2" s="125"/>
      <c r="LFG2" s="125"/>
      <c r="LFH2" s="125"/>
      <c r="LFI2" s="125"/>
      <c r="LFJ2" s="125"/>
      <c r="LFK2" s="125"/>
      <c r="LFL2" s="125"/>
      <c r="LFM2" s="125"/>
      <c r="LFN2" s="125"/>
      <c r="LFO2" s="125"/>
      <c r="LFP2" s="125"/>
      <c r="LFQ2" s="125"/>
      <c r="LFR2" s="125"/>
      <c r="LFS2" s="125"/>
      <c r="LFT2" s="125"/>
      <c r="LFU2" s="125"/>
      <c r="LFV2" s="125"/>
      <c r="LFW2" s="125"/>
      <c r="LFX2" s="125"/>
      <c r="LFY2" s="125"/>
      <c r="LFZ2" s="125"/>
      <c r="LGA2" s="125"/>
      <c r="LGB2" s="125"/>
      <c r="LGC2" s="125"/>
      <c r="LGD2" s="125"/>
      <c r="LGE2" s="125"/>
      <c r="LGF2" s="125"/>
      <c r="LGG2" s="125"/>
      <c r="LGH2" s="125"/>
      <c r="LGI2" s="125"/>
      <c r="LGJ2" s="125"/>
      <c r="LGK2" s="125"/>
      <c r="LGL2" s="125"/>
      <c r="LGM2" s="125"/>
      <c r="LGN2" s="125"/>
      <c r="LGO2" s="125"/>
      <c r="LGP2" s="125"/>
      <c r="LGQ2" s="125"/>
      <c r="LGR2" s="125"/>
      <c r="LGS2" s="125"/>
      <c r="LGT2" s="125"/>
      <c r="LGU2" s="125"/>
      <c r="LGV2" s="125"/>
      <c r="LGW2" s="125"/>
      <c r="LGX2" s="125"/>
      <c r="LGY2" s="125"/>
      <c r="LGZ2" s="125"/>
      <c r="LHA2" s="125"/>
      <c r="LHB2" s="125"/>
      <c r="LHC2" s="125"/>
      <c r="LHD2" s="125"/>
      <c r="LHE2" s="125"/>
      <c r="LHF2" s="125"/>
      <c r="LHG2" s="125"/>
      <c r="LHH2" s="125"/>
      <c r="LHI2" s="125"/>
      <c r="LHJ2" s="125"/>
      <c r="LHK2" s="125"/>
      <c r="LHL2" s="125"/>
      <c r="LHM2" s="125"/>
      <c r="LHN2" s="125"/>
      <c r="LHO2" s="125"/>
      <c r="LHP2" s="125"/>
      <c r="LHQ2" s="125"/>
      <c r="LHR2" s="125"/>
      <c r="LHS2" s="125"/>
      <c r="LHT2" s="125"/>
      <c r="LHU2" s="125"/>
      <c r="LHV2" s="125"/>
      <c r="LHW2" s="125"/>
      <c r="LHX2" s="125"/>
      <c r="LHY2" s="125"/>
      <c r="LHZ2" s="125"/>
      <c r="LIA2" s="125"/>
      <c r="LIB2" s="125"/>
      <c r="LIC2" s="125"/>
      <c r="LID2" s="125"/>
      <c r="LIE2" s="125"/>
      <c r="LIF2" s="125"/>
      <c r="LIG2" s="125"/>
      <c r="LIH2" s="125"/>
      <c r="LII2" s="125"/>
      <c r="LIJ2" s="125"/>
      <c r="LIK2" s="125"/>
      <c r="LIL2" s="125"/>
      <c r="LIM2" s="125"/>
      <c r="LIN2" s="125"/>
      <c r="LIO2" s="125"/>
      <c r="LIP2" s="125"/>
      <c r="LIQ2" s="125"/>
      <c r="LIR2" s="125"/>
      <c r="LIS2" s="125"/>
      <c r="LIT2" s="125"/>
      <c r="LIU2" s="125"/>
      <c r="LIV2" s="125"/>
      <c r="LIW2" s="125"/>
      <c r="LIX2" s="125"/>
      <c r="LIY2" s="125"/>
      <c r="LIZ2" s="125"/>
      <c r="LJA2" s="125"/>
      <c r="LJB2" s="125"/>
      <c r="LJC2" s="125"/>
      <c r="LJD2" s="125"/>
      <c r="LJE2" s="125"/>
      <c r="LJF2" s="125"/>
      <c r="LJG2" s="125"/>
      <c r="LJH2" s="125"/>
      <c r="LJI2" s="125"/>
      <c r="LJJ2" s="125"/>
      <c r="LJK2" s="125"/>
      <c r="LJL2" s="125"/>
      <c r="LJM2" s="125"/>
      <c r="LJN2" s="125"/>
      <c r="LJO2" s="125"/>
      <c r="LJP2" s="125"/>
      <c r="LJQ2" s="125"/>
      <c r="LJR2" s="125"/>
      <c r="LJS2" s="125"/>
      <c r="LJT2" s="125"/>
      <c r="LJU2" s="125"/>
      <c r="LJV2" s="125"/>
      <c r="LJW2" s="125"/>
      <c r="LJX2" s="125"/>
      <c r="LJY2" s="125"/>
      <c r="LJZ2" s="125"/>
      <c r="LKA2" s="125"/>
      <c r="LKB2" s="125"/>
      <c r="LKC2" s="125"/>
      <c r="LKD2" s="125"/>
      <c r="LKE2" s="125"/>
      <c r="LKF2" s="125"/>
      <c r="LKG2" s="125"/>
      <c r="LKH2" s="125"/>
      <c r="LKI2" s="125"/>
      <c r="LKJ2" s="125"/>
      <c r="LKK2" s="125"/>
      <c r="LKL2" s="125"/>
      <c r="LKM2" s="125"/>
      <c r="LKN2" s="125"/>
      <c r="LKO2" s="125"/>
      <c r="LKP2" s="125"/>
      <c r="LKQ2" s="125"/>
      <c r="LKR2" s="125"/>
      <c r="LKS2" s="125"/>
      <c r="LKT2" s="125"/>
      <c r="LKU2" s="125"/>
      <c r="LKV2" s="125"/>
      <c r="LKW2" s="125"/>
      <c r="LKX2" s="125"/>
      <c r="LKY2" s="125"/>
      <c r="LKZ2" s="125"/>
      <c r="LLA2" s="125"/>
      <c r="LLB2" s="125"/>
      <c r="LLC2" s="125"/>
      <c r="LLD2" s="125"/>
      <c r="LLE2" s="125"/>
      <c r="LLF2" s="125"/>
      <c r="LLG2" s="125"/>
      <c r="LLH2" s="125"/>
      <c r="LLI2" s="125"/>
      <c r="LLJ2" s="125"/>
      <c r="LLK2" s="125"/>
      <c r="LLL2" s="125"/>
      <c r="LLM2" s="125"/>
      <c r="LLN2" s="125"/>
      <c r="LLO2" s="125"/>
      <c r="LLP2" s="125"/>
      <c r="LLQ2" s="125"/>
      <c r="LLR2" s="125"/>
      <c r="LLS2" s="125"/>
      <c r="LLT2" s="125"/>
      <c r="LLU2" s="125"/>
      <c r="LLV2" s="125"/>
      <c r="LLW2" s="125"/>
      <c r="LLX2" s="125"/>
      <c r="LLY2" s="125"/>
      <c r="LLZ2" s="125"/>
      <c r="LMA2" s="125"/>
      <c r="LMB2" s="125"/>
      <c r="LMC2" s="125"/>
      <c r="LMD2" s="125"/>
      <c r="LME2" s="125"/>
      <c r="LMF2" s="125"/>
      <c r="LMG2" s="125"/>
      <c r="LMH2" s="125"/>
      <c r="LMI2" s="125"/>
      <c r="LMJ2" s="125"/>
      <c r="LMK2" s="125"/>
      <c r="LML2" s="125"/>
      <c r="LMM2" s="125"/>
      <c r="LMN2" s="125"/>
      <c r="LMO2" s="125"/>
      <c r="LMP2" s="125"/>
      <c r="LMQ2" s="125"/>
      <c r="LMR2" s="125"/>
      <c r="LMS2" s="125"/>
      <c r="LMT2" s="125"/>
      <c r="LMU2" s="125"/>
      <c r="LMV2" s="125"/>
      <c r="LMW2" s="125"/>
      <c r="LMX2" s="125"/>
      <c r="LMY2" s="125"/>
      <c r="LMZ2" s="125"/>
      <c r="LNA2" s="125"/>
      <c r="LNB2" s="125"/>
      <c r="LNC2" s="125"/>
      <c r="LND2" s="125"/>
      <c r="LNE2" s="125"/>
      <c r="LNF2" s="125"/>
      <c r="LNG2" s="125"/>
      <c r="LNH2" s="125"/>
      <c r="LNI2" s="125"/>
      <c r="LNJ2" s="125"/>
      <c r="LNK2" s="125"/>
      <c r="LNL2" s="125"/>
      <c r="LNM2" s="125"/>
      <c r="LNN2" s="125"/>
      <c r="LNO2" s="125"/>
      <c r="LNP2" s="125"/>
      <c r="LNQ2" s="125"/>
      <c r="LNR2" s="125"/>
      <c r="LNS2" s="125"/>
      <c r="LNT2" s="125"/>
      <c r="LNU2" s="125"/>
      <c r="LNV2" s="125"/>
      <c r="LNW2" s="125"/>
      <c r="LNX2" s="125"/>
      <c r="LNY2" s="125"/>
      <c r="LNZ2" s="125"/>
      <c r="LOA2" s="125"/>
      <c r="LOB2" s="125"/>
      <c r="LOC2" s="125"/>
      <c r="LOD2" s="125"/>
      <c r="LOE2" s="125"/>
      <c r="LOF2" s="125"/>
      <c r="LOG2" s="125"/>
      <c r="LOH2" s="125"/>
      <c r="LOI2" s="125"/>
      <c r="LOJ2" s="125"/>
      <c r="LOK2" s="125"/>
      <c r="LOL2" s="125"/>
      <c r="LOM2" s="125"/>
      <c r="LON2" s="125"/>
      <c r="LOO2" s="125"/>
      <c r="LOP2" s="125"/>
      <c r="LOQ2" s="125"/>
      <c r="LOR2" s="125"/>
      <c r="LOS2" s="125"/>
      <c r="LOT2" s="125"/>
      <c r="LOU2" s="125"/>
      <c r="LOV2" s="125"/>
      <c r="LOW2" s="125"/>
      <c r="LOX2" s="125"/>
      <c r="LOY2" s="125"/>
      <c r="LOZ2" s="125"/>
      <c r="LPA2" s="125"/>
      <c r="LPB2" s="125"/>
      <c r="LPC2" s="125"/>
      <c r="LPD2" s="125"/>
      <c r="LPE2" s="125"/>
      <c r="LPF2" s="125"/>
      <c r="LPG2" s="125"/>
      <c r="LPH2" s="125"/>
      <c r="LPI2" s="125"/>
      <c r="LPJ2" s="125"/>
      <c r="LPK2" s="125"/>
      <c r="LPL2" s="125"/>
      <c r="LPM2" s="125"/>
      <c r="LPN2" s="125"/>
      <c r="LPO2" s="125"/>
      <c r="LPP2" s="125"/>
      <c r="LPQ2" s="125"/>
      <c r="LPR2" s="125"/>
      <c r="LPS2" s="125"/>
      <c r="LPT2" s="125"/>
      <c r="LPU2" s="125"/>
      <c r="LPV2" s="125"/>
      <c r="LPW2" s="125"/>
      <c r="LPX2" s="125"/>
      <c r="LPY2" s="125"/>
      <c r="LPZ2" s="125"/>
      <c r="LQA2" s="125"/>
      <c r="LQB2" s="125"/>
      <c r="LQC2" s="125"/>
      <c r="LQD2" s="125"/>
      <c r="LQE2" s="125"/>
      <c r="LQF2" s="125"/>
      <c r="LQG2" s="125"/>
      <c r="LQH2" s="125"/>
      <c r="LQI2" s="125"/>
      <c r="LQJ2" s="125"/>
      <c r="LQK2" s="125"/>
      <c r="LQL2" s="125"/>
      <c r="LQM2" s="125"/>
      <c r="LQN2" s="125"/>
      <c r="LQO2" s="125"/>
      <c r="LQP2" s="125"/>
      <c r="LQQ2" s="125"/>
      <c r="LQR2" s="125"/>
      <c r="LQS2" s="125"/>
      <c r="LQT2" s="125"/>
      <c r="LQU2" s="125"/>
      <c r="LQV2" s="125"/>
      <c r="LQW2" s="125"/>
      <c r="LQX2" s="125"/>
      <c r="LQY2" s="125"/>
      <c r="LQZ2" s="125"/>
      <c r="LRA2" s="125"/>
      <c r="LRB2" s="125"/>
      <c r="LRC2" s="125"/>
      <c r="LRD2" s="125"/>
      <c r="LRE2" s="125"/>
      <c r="LRF2" s="125"/>
      <c r="LRG2" s="125"/>
      <c r="LRH2" s="125"/>
      <c r="LRI2" s="125"/>
      <c r="LRJ2" s="125"/>
      <c r="LRK2" s="125"/>
      <c r="LRL2" s="125"/>
      <c r="LRM2" s="125"/>
      <c r="LRN2" s="125"/>
      <c r="LRO2" s="125"/>
      <c r="LRP2" s="125"/>
      <c r="LRQ2" s="125"/>
      <c r="LRR2" s="125"/>
      <c r="LRS2" s="125"/>
      <c r="LRT2" s="125"/>
      <c r="LRU2" s="125"/>
      <c r="LRV2" s="125"/>
      <c r="LRW2" s="125"/>
      <c r="LRX2" s="125"/>
      <c r="LRY2" s="125"/>
      <c r="LRZ2" s="125"/>
      <c r="LSA2" s="125"/>
      <c r="LSB2" s="125"/>
      <c r="LSC2" s="125"/>
      <c r="LSD2" s="125"/>
      <c r="LSE2" s="125"/>
      <c r="LSF2" s="125"/>
      <c r="LSG2" s="125"/>
      <c r="LSH2" s="125"/>
      <c r="LSI2" s="125"/>
      <c r="LSJ2" s="125"/>
      <c r="LSK2" s="125"/>
      <c r="LSL2" s="125"/>
      <c r="LSM2" s="125"/>
      <c r="LSN2" s="125"/>
      <c r="LSO2" s="125"/>
      <c r="LSP2" s="125"/>
      <c r="LSQ2" s="125"/>
      <c r="LSR2" s="125"/>
      <c r="LSS2" s="125"/>
      <c r="LST2" s="125"/>
      <c r="LSU2" s="125"/>
      <c r="LSV2" s="125"/>
      <c r="LSW2" s="125"/>
      <c r="LSX2" s="125"/>
      <c r="LSY2" s="125"/>
      <c r="LSZ2" s="125"/>
      <c r="LTA2" s="125"/>
      <c r="LTB2" s="125"/>
      <c r="LTC2" s="125"/>
      <c r="LTD2" s="125"/>
      <c r="LTE2" s="125"/>
      <c r="LTF2" s="125"/>
      <c r="LTG2" s="125"/>
      <c r="LTH2" s="125"/>
      <c r="LTI2" s="125"/>
      <c r="LTJ2" s="125"/>
      <c r="LTK2" s="125"/>
      <c r="LTL2" s="125"/>
      <c r="LTM2" s="125"/>
      <c r="LTN2" s="125"/>
      <c r="LTO2" s="125"/>
      <c r="LTP2" s="125"/>
      <c r="LTQ2" s="125"/>
      <c r="LTR2" s="125"/>
      <c r="LTS2" s="125"/>
      <c r="LTT2" s="125"/>
      <c r="LTU2" s="125"/>
      <c r="LTV2" s="125"/>
      <c r="LTW2" s="125"/>
      <c r="LTX2" s="125"/>
      <c r="LTY2" s="125"/>
      <c r="LTZ2" s="125"/>
      <c r="LUA2" s="125"/>
      <c r="LUB2" s="125"/>
      <c r="LUC2" s="125"/>
      <c r="LUD2" s="125"/>
      <c r="LUE2" s="125"/>
      <c r="LUF2" s="125"/>
      <c r="LUG2" s="125"/>
      <c r="LUH2" s="125"/>
      <c r="LUI2" s="125"/>
      <c r="LUJ2" s="125"/>
      <c r="LUK2" s="125"/>
      <c r="LUL2" s="125"/>
      <c r="LUM2" s="125"/>
      <c r="LUN2" s="125"/>
      <c r="LUO2" s="125"/>
      <c r="LUP2" s="125"/>
      <c r="LUQ2" s="125"/>
      <c r="LUR2" s="125"/>
      <c r="LUS2" s="125"/>
      <c r="LUT2" s="125"/>
      <c r="LUU2" s="125"/>
      <c r="LUV2" s="125"/>
      <c r="LUW2" s="125"/>
      <c r="LUX2" s="125"/>
      <c r="LUY2" s="125"/>
      <c r="LUZ2" s="125"/>
      <c r="LVA2" s="125"/>
      <c r="LVB2" s="125"/>
      <c r="LVC2" s="125"/>
      <c r="LVD2" s="125"/>
      <c r="LVE2" s="125"/>
      <c r="LVF2" s="125"/>
      <c r="LVG2" s="125"/>
      <c r="LVH2" s="125"/>
      <c r="LVI2" s="125"/>
      <c r="LVJ2" s="125"/>
      <c r="LVK2" s="125"/>
      <c r="LVL2" s="125"/>
      <c r="LVM2" s="125"/>
      <c r="LVN2" s="125"/>
      <c r="LVO2" s="125"/>
      <c r="LVP2" s="125"/>
      <c r="LVQ2" s="125"/>
      <c r="LVR2" s="125"/>
      <c r="LVS2" s="125"/>
      <c r="LVT2" s="125"/>
      <c r="LVU2" s="125"/>
      <c r="LVV2" s="125"/>
      <c r="LVW2" s="125"/>
      <c r="LVX2" s="125"/>
      <c r="LVY2" s="125"/>
      <c r="LVZ2" s="125"/>
      <c r="LWA2" s="125"/>
      <c r="LWB2" s="125"/>
      <c r="LWC2" s="125"/>
      <c r="LWD2" s="125"/>
      <c r="LWE2" s="125"/>
      <c r="LWF2" s="125"/>
      <c r="LWG2" s="125"/>
      <c r="LWH2" s="125"/>
      <c r="LWI2" s="125"/>
      <c r="LWJ2" s="125"/>
      <c r="LWK2" s="125"/>
      <c r="LWL2" s="125"/>
      <c r="LWM2" s="125"/>
      <c r="LWN2" s="125"/>
      <c r="LWO2" s="125"/>
      <c r="LWP2" s="125"/>
      <c r="LWQ2" s="125"/>
      <c r="LWR2" s="125"/>
      <c r="LWS2" s="125"/>
      <c r="LWT2" s="125"/>
      <c r="LWU2" s="125"/>
      <c r="LWV2" s="125"/>
      <c r="LWW2" s="125"/>
      <c r="LWX2" s="125"/>
      <c r="LWY2" s="125"/>
      <c r="LWZ2" s="125"/>
      <c r="LXA2" s="125"/>
      <c r="LXB2" s="125"/>
      <c r="LXC2" s="125"/>
      <c r="LXD2" s="125"/>
      <c r="LXE2" s="125"/>
      <c r="LXF2" s="125"/>
      <c r="LXG2" s="125"/>
      <c r="LXH2" s="125"/>
      <c r="LXI2" s="125"/>
      <c r="LXJ2" s="125"/>
      <c r="LXK2" s="125"/>
      <c r="LXL2" s="125"/>
      <c r="LXM2" s="125"/>
      <c r="LXN2" s="125"/>
      <c r="LXO2" s="125"/>
      <c r="LXP2" s="125"/>
      <c r="LXQ2" s="125"/>
      <c r="LXR2" s="125"/>
      <c r="LXS2" s="125"/>
      <c r="LXT2" s="125"/>
      <c r="LXU2" s="125"/>
      <c r="LXV2" s="125"/>
      <c r="LXW2" s="125"/>
      <c r="LXX2" s="125"/>
      <c r="LXY2" s="125"/>
      <c r="LXZ2" s="125"/>
      <c r="LYA2" s="125"/>
      <c r="LYB2" s="125"/>
      <c r="LYC2" s="125"/>
      <c r="LYD2" s="125"/>
      <c r="LYE2" s="125"/>
      <c r="LYF2" s="125"/>
      <c r="LYG2" s="125"/>
      <c r="LYH2" s="125"/>
      <c r="LYI2" s="125"/>
      <c r="LYJ2" s="125"/>
      <c r="LYK2" s="125"/>
      <c r="LYL2" s="125"/>
      <c r="LYM2" s="125"/>
      <c r="LYN2" s="125"/>
      <c r="LYO2" s="125"/>
      <c r="LYP2" s="125"/>
      <c r="LYQ2" s="125"/>
      <c r="LYR2" s="125"/>
      <c r="LYS2" s="125"/>
      <c r="LYT2" s="125"/>
      <c r="LYU2" s="125"/>
      <c r="LYV2" s="125"/>
      <c r="LYW2" s="125"/>
      <c r="LYX2" s="125"/>
      <c r="LYY2" s="125"/>
      <c r="LYZ2" s="125"/>
      <c r="LZA2" s="125"/>
      <c r="LZB2" s="125"/>
      <c r="LZC2" s="125"/>
      <c r="LZD2" s="125"/>
      <c r="LZE2" s="125"/>
      <c r="LZF2" s="125"/>
      <c r="LZG2" s="125"/>
      <c r="LZH2" s="125"/>
      <c r="LZI2" s="125"/>
      <c r="LZJ2" s="125"/>
      <c r="LZK2" s="125"/>
      <c r="LZL2" s="125"/>
      <c r="LZM2" s="125"/>
      <c r="LZN2" s="125"/>
      <c r="LZO2" s="125"/>
      <c r="LZP2" s="125"/>
      <c r="LZQ2" s="125"/>
      <c r="LZR2" s="125"/>
      <c r="LZS2" s="125"/>
      <c r="LZT2" s="125"/>
      <c r="LZU2" s="125"/>
      <c r="LZV2" s="125"/>
      <c r="LZW2" s="125"/>
      <c r="LZX2" s="125"/>
      <c r="LZY2" s="125"/>
      <c r="LZZ2" s="125"/>
      <c r="MAA2" s="125"/>
      <c r="MAB2" s="125"/>
      <c r="MAC2" s="125"/>
      <c r="MAD2" s="125"/>
      <c r="MAE2" s="125"/>
      <c r="MAF2" s="125"/>
      <c r="MAG2" s="125"/>
      <c r="MAH2" s="125"/>
      <c r="MAI2" s="125"/>
      <c r="MAJ2" s="125"/>
      <c r="MAK2" s="125"/>
      <c r="MAL2" s="125"/>
      <c r="MAM2" s="125"/>
      <c r="MAN2" s="125"/>
      <c r="MAO2" s="125"/>
      <c r="MAP2" s="125"/>
      <c r="MAQ2" s="125"/>
      <c r="MAR2" s="125"/>
      <c r="MAS2" s="125"/>
      <c r="MAT2" s="125"/>
      <c r="MAU2" s="125"/>
      <c r="MAV2" s="125"/>
      <c r="MAW2" s="125"/>
      <c r="MAX2" s="125"/>
      <c r="MAY2" s="125"/>
      <c r="MAZ2" s="125"/>
      <c r="MBA2" s="125"/>
      <c r="MBB2" s="125"/>
      <c r="MBC2" s="125"/>
      <c r="MBD2" s="125"/>
      <c r="MBE2" s="125"/>
      <c r="MBF2" s="125"/>
      <c r="MBG2" s="125"/>
      <c r="MBH2" s="125"/>
      <c r="MBI2" s="125"/>
      <c r="MBJ2" s="125"/>
      <c r="MBK2" s="125"/>
      <c r="MBL2" s="125"/>
      <c r="MBM2" s="125"/>
      <c r="MBN2" s="125"/>
      <c r="MBO2" s="125"/>
      <c r="MBP2" s="125"/>
      <c r="MBQ2" s="125"/>
      <c r="MBR2" s="125"/>
      <c r="MBS2" s="125"/>
      <c r="MBT2" s="125"/>
      <c r="MBU2" s="125"/>
      <c r="MBV2" s="125"/>
      <c r="MBW2" s="125"/>
      <c r="MBX2" s="125"/>
      <c r="MBY2" s="125"/>
      <c r="MBZ2" s="125"/>
      <c r="MCA2" s="125"/>
      <c r="MCB2" s="125"/>
      <c r="MCC2" s="125"/>
      <c r="MCD2" s="125"/>
      <c r="MCE2" s="125"/>
      <c r="MCF2" s="125"/>
      <c r="MCG2" s="125"/>
      <c r="MCH2" s="125"/>
      <c r="MCI2" s="125"/>
      <c r="MCJ2" s="125"/>
      <c r="MCK2" s="125"/>
      <c r="MCL2" s="125"/>
      <c r="MCM2" s="125"/>
      <c r="MCN2" s="125"/>
      <c r="MCO2" s="125"/>
      <c r="MCP2" s="125"/>
      <c r="MCQ2" s="125"/>
      <c r="MCR2" s="125"/>
      <c r="MCS2" s="125"/>
      <c r="MCT2" s="125"/>
      <c r="MCU2" s="125"/>
      <c r="MCV2" s="125"/>
      <c r="MCW2" s="125"/>
      <c r="MCX2" s="125"/>
      <c r="MCY2" s="125"/>
      <c r="MCZ2" s="125"/>
      <c r="MDA2" s="125"/>
      <c r="MDB2" s="125"/>
      <c r="MDC2" s="125"/>
      <c r="MDD2" s="125"/>
      <c r="MDE2" s="125"/>
      <c r="MDF2" s="125"/>
      <c r="MDG2" s="125"/>
      <c r="MDH2" s="125"/>
      <c r="MDI2" s="125"/>
      <c r="MDJ2" s="125"/>
      <c r="MDK2" s="125"/>
      <c r="MDL2" s="125"/>
      <c r="MDM2" s="125"/>
      <c r="MDN2" s="125"/>
      <c r="MDO2" s="125"/>
      <c r="MDP2" s="125"/>
      <c r="MDQ2" s="125"/>
      <c r="MDR2" s="125"/>
      <c r="MDS2" s="125"/>
      <c r="MDT2" s="125"/>
      <c r="MDU2" s="125"/>
      <c r="MDV2" s="125"/>
      <c r="MDW2" s="125"/>
      <c r="MDX2" s="125"/>
      <c r="MDY2" s="125"/>
      <c r="MDZ2" s="125"/>
      <c r="MEA2" s="125"/>
      <c r="MEB2" s="125"/>
      <c r="MEC2" s="125"/>
      <c r="MED2" s="125"/>
      <c r="MEE2" s="125"/>
      <c r="MEF2" s="125"/>
      <c r="MEG2" s="125"/>
      <c r="MEH2" s="125"/>
      <c r="MEI2" s="125"/>
      <c r="MEJ2" s="125"/>
      <c r="MEK2" s="125"/>
      <c r="MEL2" s="125"/>
      <c r="MEM2" s="125"/>
      <c r="MEN2" s="125"/>
      <c r="MEO2" s="125"/>
      <c r="MEP2" s="125"/>
      <c r="MEQ2" s="125"/>
      <c r="MER2" s="125"/>
      <c r="MES2" s="125"/>
      <c r="MET2" s="125"/>
      <c r="MEU2" s="125"/>
      <c r="MEV2" s="125"/>
      <c r="MEW2" s="125"/>
      <c r="MEX2" s="125"/>
      <c r="MEY2" s="125"/>
      <c r="MEZ2" s="125"/>
      <c r="MFA2" s="125"/>
      <c r="MFB2" s="125"/>
      <c r="MFC2" s="125"/>
      <c r="MFD2" s="125"/>
      <c r="MFE2" s="125"/>
      <c r="MFF2" s="125"/>
      <c r="MFG2" s="125"/>
      <c r="MFH2" s="125"/>
      <c r="MFI2" s="125"/>
      <c r="MFJ2" s="125"/>
      <c r="MFK2" s="125"/>
      <c r="MFL2" s="125"/>
      <c r="MFM2" s="125"/>
      <c r="MFN2" s="125"/>
      <c r="MFO2" s="125"/>
      <c r="MFP2" s="125"/>
      <c r="MFQ2" s="125"/>
      <c r="MFR2" s="125"/>
      <c r="MFS2" s="125"/>
      <c r="MFT2" s="125"/>
      <c r="MFU2" s="125"/>
      <c r="MFV2" s="125"/>
      <c r="MFW2" s="125"/>
      <c r="MFX2" s="125"/>
      <c r="MFY2" s="125"/>
      <c r="MFZ2" s="125"/>
      <c r="MGA2" s="125"/>
      <c r="MGB2" s="125"/>
      <c r="MGC2" s="125"/>
      <c r="MGD2" s="125"/>
      <c r="MGE2" s="125"/>
      <c r="MGF2" s="125"/>
      <c r="MGG2" s="125"/>
      <c r="MGH2" s="125"/>
      <c r="MGI2" s="125"/>
      <c r="MGJ2" s="125"/>
      <c r="MGK2" s="125"/>
      <c r="MGL2" s="125"/>
      <c r="MGM2" s="125"/>
      <c r="MGN2" s="125"/>
      <c r="MGO2" s="125"/>
      <c r="MGP2" s="125"/>
      <c r="MGQ2" s="125"/>
      <c r="MGR2" s="125"/>
      <c r="MGS2" s="125"/>
      <c r="MGT2" s="125"/>
      <c r="MGU2" s="125"/>
      <c r="MGV2" s="125"/>
      <c r="MGW2" s="125"/>
      <c r="MGX2" s="125"/>
      <c r="MGY2" s="125"/>
      <c r="MGZ2" s="125"/>
      <c r="MHA2" s="125"/>
      <c r="MHB2" s="125"/>
      <c r="MHC2" s="125"/>
      <c r="MHD2" s="125"/>
      <c r="MHE2" s="125"/>
      <c r="MHF2" s="125"/>
      <c r="MHG2" s="125"/>
      <c r="MHH2" s="125"/>
      <c r="MHI2" s="125"/>
      <c r="MHJ2" s="125"/>
      <c r="MHK2" s="125"/>
      <c r="MHL2" s="125"/>
      <c r="MHM2" s="125"/>
      <c r="MHN2" s="125"/>
      <c r="MHO2" s="125"/>
      <c r="MHP2" s="125"/>
      <c r="MHQ2" s="125"/>
      <c r="MHR2" s="125"/>
      <c r="MHS2" s="125"/>
      <c r="MHT2" s="125"/>
      <c r="MHU2" s="125"/>
      <c r="MHV2" s="125"/>
      <c r="MHW2" s="125"/>
      <c r="MHX2" s="125"/>
      <c r="MHY2" s="125"/>
      <c r="MHZ2" s="125"/>
      <c r="MIA2" s="125"/>
      <c r="MIB2" s="125"/>
      <c r="MIC2" s="125"/>
      <c r="MID2" s="125"/>
      <c r="MIE2" s="125"/>
      <c r="MIF2" s="125"/>
      <c r="MIG2" s="125"/>
      <c r="MIH2" s="125"/>
      <c r="MII2" s="125"/>
      <c r="MIJ2" s="125"/>
      <c r="MIK2" s="125"/>
      <c r="MIL2" s="125"/>
      <c r="MIM2" s="125"/>
      <c r="MIN2" s="125"/>
      <c r="MIO2" s="125"/>
      <c r="MIP2" s="125"/>
      <c r="MIQ2" s="125"/>
      <c r="MIR2" s="125"/>
      <c r="MIS2" s="125"/>
      <c r="MIT2" s="125"/>
      <c r="MIU2" s="125"/>
      <c r="MIV2" s="125"/>
      <c r="MIW2" s="125"/>
      <c r="MIX2" s="125"/>
      <c r="MIY2" s="125"/>
      <c r="MIZ2" s="125"/>
      <c r="MJA2" s="125"/>
      <c r="MJB2" s="125"/>
      <c r="MJC2" s="125"/>
      <c r="MJD2" s="125"/>
      <c r="MJE2" s="125"/>
      <c r="MJF2" s="125"/>
      <c r="MJG2" s="125"/>
      <c r="MJH2" s="125"/>
      <c r="MJI2" s="125"/>
      <c r="MJJ2" s="125"/>
      <c r="MJK2" s="125"/>
      <c r="MJL2" s="125"/>
      <c r="MJM2" s="125"/>
      <c r="MJN2" s="125"/>
      <c r="MJO2" s="125"/>
      <c r="MJP2" s="125"/>
      <c r="MJQ2" s="125"/>
      <c r="MJR2" s="125"/>
      <c r="MJS2" s="125"/>
      <c r="MJT2" s="125"/>
      <c r="MJU2" s="125"/>
      <c r="MJV2" s="125"/>
      <c r="MJW2" s="125"/>
      <c r="MJX2" s="125"/>
      <c r="MJY2" s="125"/>
      <c r="MJZ2" s="125"/>
      <c r="MKA2" s="125"/>
      <c r="MKB2" s="125"/>
      <c r="MKC2" s="125"/>
      <c r="MKD2" s="125"/>
      <c r="MKE2" s="125"/>
      <c r="MKF2" s="125"/>
      <c r="MKG2" s="125"/>
      <c r="MKH2" s="125"/>
      <c r="MKI2" s="125"/>
      <c r="MKJ2" s="125"/>
      <c r="MKK2" s="125"/>
      <c r="MKL2" s="125"/>
      <c r="MKM2" s="125"/>
      <c r="MKN2" s="125"/>
      <c r="MKO2" s="125"/>
      <c r="MKP2" s="125"/>
      <c r="MKQ2" s="125"/>
      <c r="MKR2" s="125"/>
      <c r="MKS2" s="125"/>
      <c r="MKT2" s="125"/>
      <c r="MKU2" s="125"/>
      <c r="MKV2" s="125"/>
      <c r="MKW2" s="125"/>
      <c r="MKX2" s="125"/>
      <c r="MKY2" s="125"/>
      <c r="MKZ2" s="125"/>
      <c r="MLA2" s="125"/>
      <c r="MLB2" s="125"/>
      <c r="MLC2" s="125"/>
      <c r="MLD2" s="125"/>
      <c r="MLE2" s="125"/>
      <c r="MLF2" s="125"/>
      <c r="MLG2" s="125"/>
      <c r="MLH2" s="125"/>
      <c r="MLI2" s="125"/>
      <c r="MLJ2" s="125"/>
      <c r="MLK2" s="125"/>
      <c r="MLL2" s="125"/>
      <c r="MLM2" s="125"/>
      <c r="MLN2" s="125"/>
      <c r="MLO2" s="125"/>
      <c r="MLP2" s="125"/>
      <c r="MLQ2" s="125"/>
      <c r="MLR2" s="125"/>
      <c r="MLS2" s="125"/>
      <c r="MLT2" s="125"/>
      <c r="MLU2" s="125"/>
      <c r="MLV2" s="125"/>
      <c r="MLW2" s="125"/>
      <c r="MLX2" s="125"/>
      <c r="MLY2" s="125"/>
      <c r="MLZ2" s="125"/>
      <c r="MMA2" s="125"/>
      <c r="MMB2" s="125"/>
      <c r="MMC2" s="125"/>
      <c r="MMD2" s="125"/>
      <c r="MME2" s="125"/>
      <c r="MMF2" s="125"/>
      <c r="MMG2" s="125"/>
      <c r="MMH2" s="125"/>
      <c r="MMI2" s="125"/>
      <c r="MMJ2" s="125"/>
      <c r="MMK2" s="125"/>
      <c r="MML2" s="125"/>
      <c r="MMM2" s="125"/>
      <c r="MMN2" s="125"/>
      <c r="MMO2" s="125"/>
      <c r="MMP2" s="125"/>
      <c r="MMQ2" s="125"/>
      <c r="MMR2" s="125"/>
      <c r="MMS2" s="125"/>
      <c r="MMT2" s="125"/>
      <c r="MMU2" s="125"/>
      <c r="MMV2" s="125"/>
      <c r="MMW2" s="125"/>
      <c r="MMX2" s="125"/>
      <c r="MMY2" s="125"/>
      <c r="MMZ2" s="125"/>
      <c r="MNA2" s="125"/>
      <c r="MNB2" s="125"/>
      <c r="MNC2" s="125"/>
      <c r="MND2" s="125"/>
      <c r="MNE2" s="125"/>
      <c r="MNF2" s="125"/>
      <c r="MNG2" s="125"/>
      <c r="MNH2" s="125"/>
      <c r="MNI2" s="125"/>
      <c r="MNJ2" s="125"/>
      <c r="MNK2" s="125"/>
      <c r="MNL2" s="125"/>
      <c r="MNM2" s="125"/>
      <c r="MNN2" s="125"/>
      <c r="MNO2" s="125"/>
      <c r="MNP2" s="125"/>
      <c r="MNQ2" s="125"/>
      <c r="MNR2" s="125"/>
      <c r="MNS2" s="125"/>
      <c r="MNT2" s="125"/>
      <c r="MNU2" s="125"/>
      <c r="MNV2" s="125"/>
      <c r="MNW2" s="125"/>
      <c r="MNX2" s="125"/>
      <c r="MNY2" s="125"/>
      <c r="MNZ2" s="125"/>
      <c r="MOA2" s="125"/>
      <c r="MOB2" s="125"/>
      <c r="MOC2" s="125"/>
      <c r="MOD2" s="125"/>
      <c r="MOE2" s="125"/>
      <c r="MOF2" s="125"/>
      <c r="MOG2" s="125"/>
      <c r="MOH2" s="125"/>
      <c r="MOI2" s="125"/>
      <c r="MOJ2" s="125"/>
      <c r="MOK2" s="125"/>
      <c r="MOL2" s="125"/>
      <c r="MOM2" s="125"/>
      <c r="MON2" s="125"/>
      <c r="MOO2" s="125"/>
      <c r="MOP2" s="125"/>
      <c r="MOQ2" s="125"/>
      <c r="MOR2" s="125"/>
      <c r="MOS2" s="125"/>
      <c r="MOT2" s="125"/>
      <c r="MOU2" s="125"/>
      <c r="MOV2" s="125"/>
      <c r="MOW2" s="125"/>
      <c r="MOX2" s="125"/>
      <c r="MOY2" s="125"/>
      <c r="MOZ2" s="125"/>
      <c r="MPA2" s="125"/>
      <c r="MPB2" s="125"/>
      <c r="MPC2" s="125"/>
      <c r="MPD2" s="125"/>
      <c r="MPE2" s="125"/>
      <c r="MPF2" s="125"/>
      <c r="MPG2" s="125"/>
      <c r="MPH2" s="125"/>
      <c r="MPI2" s="125"/>
      <c r="MPJ2" s="125"/>
      <c r="MPK2" s="125"/>
      <c r="MPL2" s="125"/>
      <c r="MPM2" s="125"/>
      <c r="MPN2" s="125"/>
      <c r="MPO2" s="125"/>
      <c r="MPP2" s="125"/>
      <c r="MPQ2" s="125"/>
      <c r="MPR2" s="125"/>
      <c r="MPS2" s="125"/>
      <c r="MPT2" s="125"/>
      <c r="MPU2" s="125"/>
      <c r="MPV2" s="125"/>
      <c r="MPW2" s="125"/>
      <c r="MPX2" s="125"/>
      <c r="MPY2" s="125"/>
      <c r="MPZ2" s="125"/>
      <c r="MQA2" s="125"/>
      <c r="MQB2" s="125"/>
      <c r="MQC2" s="125"/>
      <c r="MQD2" s="125"/>
      <c r="MQE2" s="125"/>
      <c r="MQF2" s="125"/>
      <c r="MQG2" s="125"/>
      <c r="MQH2" s="125"/>
      <c r="MQI2" s="125"/>
      <c r="MQJ2" s="125"/>
      <c r="MQK2" s="125"/>
      <c r="MQL2" s="125"/>
      <c r="MQM2" s="125"/>
      <c r="MQN2" s="125"/>
      <c r="MQO2" s="125"/>
      <c r="MQP2" s="125"/>
      <c r="MQQ2" s="125"/>
      <c r="MQR2" s="125"/>
      <c r="MQS2" s="125"/>
      <c r="MQT2" s="125"/>
      <c r="MQU2" s="125"/>
      <c r="MQV2" s="125"/>
      <c r="MQW2" s="125"/>
      <c r="MQX2" s="125"/>
      <c r="MQY2" s="125"/>
      <c r="MQZ2" s="125"/>
      <c r="MRA2" s="125"/>
      <c r="MRB2" s="125"/>
      <c r="MRC2" s="125"/>
      <c r="MRD2" s="125"/>
      <c r="MRE2" s="125"/>
      <c r="MRF2" s="125"/>
      <c r="MRG2" s="125"/>
      <c r="MRH2" s="125"/>
      <c r="MRI2" s="125"/>
      <c r="MRJ2" s="125"/>
      <c r="MRK2" s="125"/>
      <c r="MRL2" s="125"/>
      <c r="MRM2" s="125"/>
      <c r="MRN2" s="125"/>
      <c r="MRO2" s="125"/>
      <c r="MRP2" s="125"/>
      <c r="MRQ2" s="125"/>
      <c r="MRR2" s="125"/>
      <c r="MRS2" s="125"/>
      <c r="MRT2" s="125"/>
      <c r="MRU2" s="125"/>
      <c r="MRV2" s="125"/>
      <c r="MRW2" s="125"/>
      <c r="MRX2" s="125"/>
      <c r="MRY2" s="125"/>
      <c r="MRZ2" s="125"/>
      <c r="MSA2" s="125"/>
      <c r="MSB2" s="125"/>
      <c r="MSC2" s="125"/>
      <c r="MSD2" s="125"/>
      <c r="MSE2" s="125"/>
      <c r="MSF2" s="125"/>
      <c r="MSG2" s="125"/>
      <c r="MSH2" s="125"/>
      <c r="MSI2" s="125"/>
      <c r="MSJ2" s="125"/>
      <c r="MSK2" s="125"/>
      <c r="MSL2" s="125"/>
      <c r="MSM2" s="125"/>
      <c r="MSN2" s="125"/>
      <c r="MSO2" s="125"/>
      <c r="MSP2" s="125"/>
      <c r="MSQ2" s="125"/>
      <c r="MSR2" s="125"/>
      <c r="MSS2" s="125"/>
      <c r="MST2" s="125"/>
      <c r="MSU2" s="125"/>
      <c r="MSV2" s="125"/>
      <c r="MSW2" s="125"/>
      <c r="MSX2" s="125"/>
      <c r="MSY2" s="125"/>
      <c r="MSZ2" s="125"/>
      <c r="MTA2" s="125"/>
      <c r="MTB2" s="125"/>
      <c r="MTC2" s="125"/>
      <c r="MTD2" s="125"/>
      <c r="MTE2" s="125"/>
      <c r="MTF2" s="125"/>
      <c r="MTG2" s="125"/>
      <c r="MTH2" s="125"/>
      <c r="MTI2" s="125"/>
      <c r="MTJ2" s="125"/>
      <c r="MTK2" s="125"/>
      <c r="MTL2" s="125"/>
      <c r="MTM2" s="125"/>
      <c r="MTN2" s="125"/>
      <c r="MTO2" s="125"/>
      <c r="MTP2" s="125"/>
      <c r="MTQ2" s="125"/>
      <c r="MTR2" s="125"/>
      <c r="MTS2" s="125"/>
      <c r="MTT2" s="125"/>
      <c r="MTU2" s="125"/>
      <c r="MTV2" s="125"/>
      <c r="MTW2" s="125"/>
      <c r="MTX2" s="125"/>
      <c r="MTY2" s="125"/>
      <c r="MTZ2" s="125"/>
      <c r="MUA2" s="125"/>
      <c r="MUB2" s="125"/>
      <c r="MUC2" s="125"/>
      <c r="MUD2" s="125"/>
      <c r="MUE2" s="125"/>
      <c r="MUF2" s="125"/>
      <c r="MUG2" s="125"/>
      <c r="MUH2" s="125"/>
      <c r="MUI2" s="125"/>
      <c r="MUJ2" s="125"/>
      <c r="MUK2" s="125"/>
      <c r="MUL2" s="125"/>
      <c r="MUM2" s="125"/>
      <c r="MUN2" s="125"/>
      <c r="MUO2" s="125"/>
      <c r="MUP2" s="125"/>
      <c r="MUQ2" s="125"/>
      <c r="MUR2" s="125"/>
      <c r="MUS2" s="125"/>
      <c r="MUT2" s="125"/>
      <c r="MUU2" s="125"/>
      <c r="MUV2" s="125"/>
      <c r="MUW2" s="125"/>
      <c r="MUX2" s="125"/>
      <c r="MUY2" s="125"/>
      <c r="MUZ2" s="125"/>
      <c r="MVA2" s="125"/>
      <c r="MVB2" s="125"/>
      <c r="MVC2" s="125"/>
      <c r="MVD2" s="125"/>
      <c r="MVE2" s="125"/>
      <c r="MVF2" s="125"/>
      <c r="MVG2" s="125"/>
      <c r="MVH2" s="125"/>
      <c r="MVI2" s="125"/>
      <c r="MVJ2" s="125"/>
      <c r="MVK2" s="125"/>
      <c r="MVL2" s="125"/>
      <c r="MVM2" s="125"/>
      <c r="MVN2" s="125"/>
      <c r="MVO2" s="125"/>
      <c r="MVP2" s="125"/>
      <c r="MVQ2" s="125"/>
      <c r="MVR2" s="125"/>
      <c r="MVS2" s="125"/>
      <c r="MVT2" s="125"/>
      <c r="MVU2" s="125"/>
      <c r="MVV2" s="125"/>
      <c r="MVW2" s="125"/>
      <c r="MVX2" s="125"/>
      <c r="MVY2" s="125"/>
      <c r="MVZ2" s="125"/>
      <c r="MWA2" s="125"/>
      <c r="MWB2" s="125"/>
      <c r="MWC2" s="125"/>
      <c r="MWD2" s="125"/>
      <c r="MWE2" s="125"/>
      <c r="MWF2" s="125"/>
      <c r="MWG2" s="125"/>
      <c r="MWH2" s="125"/>
      <c r="MWI2" s="125"/>
      <c r="MWJ2" s="125"/>
      <c r="MWK2" s="125"/>
      <c r="MWL2" s="125"/>
      <c r="MWM2" s="125"/>
      <c r="MWN2" s="125"/>
      <c r="MWO2" s="125"/>
      <c r="MWP2" s="125"/>
      <c r="MWQ2" s="125"/>
      <c r="MWR2" s="125"/>
      <c r="MWS2" s="125"/>
      <c r="MWT2" s="125"/>
      <c r="MWU2" s="125"/>
      <c r="MWV2" s="125"/>
      <c r="MWW2" s="125"/>
      <c r="MWX2" s="125"/>
      <c r="MWY2" s="125"/>
      <c r="MWZ2" s="125"/>
      <c r="MXA2" s="125"/>
      <c r="MXB2" s="125"/>
      <c r="MXC2" s="125"/>
      <c r="MXD2" s="125"/>
      <c r="MXE2" s="125"/>
      <c r="MXF2" s="125"/>
      <c r="MXG2" s="125"/>
      <c r="MXH2" s="125"/>
      <c r="MXI2" s="125"/>
      <c r="MXJ2" s="125"/>
      <c r="MXK2" s="125"/>
      <c r="MXL2" s="125"/>
      <c r="MXM2" s="125"/>
      <c r="MXN2" s="125"/>
      <c r="MXO2" s="125"/>
      <c r="MXP2" s="125"/>
      <c r="MXQ2" s="125"/>
      <c r="MXR2" s="125"/>
      <c r="MXS2" s="125"/>
      <c r="MXT2" s="125"/>
      <c r="MXU2" s="125"/>
      <c r="MXV2" s="125"/>
      <c r="MXW2" s="125"/>
      <c r="MXX2" s="125"/>
      <c r="MXY2" s="125"/>
      <c r="MXZ2" s="125"/>
      <c r="MYA2" s="125"/>
      <c r="MYB2" s="125"/>
      <c r="MYC2" s="125"/>
      <c r="MYD2" s="125"/>
      <c r="MYE2" s="125"/>
      <c r="MYF2" s="125"/>
      <c r="MYG2" s="125"/>
      <c r="MYH2" s="125"/>
      <c r="MYI2" s="125"/>
      <c r="MYJ2" s="125"/>
      <c r="MYK2" s="125"/>
      <c r="MYL2" s="125"/>
      <c r="MYM2" s="125"/>
      <c r="MYN2" s="125"/>
      <c r="MYO2" s="125"/>
      <c r="MYP2" s="125"/>
      <c r="MYQ2" s="125"/>
      <c r="MYR2" s="125"/>
      <c r="MYS2" s="125"/>
      <c r="MYT2" s="125"/>
      <c r="MYU2" s="125"/>
      <c r="MYV2" s="125"/>
      <c r="MYW2" s="125"/>
      <c r="MYX2" s="125"/>
      <c r="MYY2" s="125"/>
      <c r="MYZ2" s="125"/>
      <c r="MZA2" s="125"/>
      <c r="MZB2" s="125"/>
      <c r="MZC2" s="125"/>
      <c r="MZD2" s="125"/>
      <c r="MZE2" s="125"/>
      <c r="MZF2" s="125"/>
      <c r="MZG2" s="125"/>
      <c r="MZH2" s="125"/>
      <c r="MZI2" s="125"/>
      <c r="MZJ2" s="125"/>
      <c r="MZK2" s="125"/>
      <c r="MZL2" s="125"/>
      <c r="MZM2" s="125"/>
      <c r="MZN2" s="125"/>
      <c r="MZO2" s="125"/>
      <c r="MZP2" s="125"/>
      <c r="MZQ2" s="125"/>
      <c r="MZR2" s="125"/>
      <c r="MZS2" s="125"/>
      <c r="MZT2" s="125"/>
      <c r="MZU2" s="125"/>
      <c r="MZV2" s="125"/>
      <c r="MZW2" s="125"/>
      <c r="MZX2" s="125"/>
      <c r="MZY2" s="125"/>
      <c r="MZZ2" s="125"/>
      <c r="NAA2" s="125"/>
      <c r="NAB2" s="125"/>
      <c r="NAC2" s="125"/>
      <c r="NAD2" s="125"/>
      <c r="NAE2" s="125"/>
      <c r="NAF2" s="125"/>
      <c r="NAG2" s="125"/>
      <c r="NAH2" s="125"/>
      <c r="NAI2" s="125"/>
      <c r="NAJ2" s="125"/>
      <c r="NAK2" s="125"/>
      <c r="NAL2" s="125"/>
      <c r="NAM2" s="125"/>
      <c r="NAN2" s="125"/>
      <c r="NAO2" s="125"/>
      <c r="NAP2" s="125"/>
      <c r="NAQ2" s="125"/>
      <c r="NAR2" s="125"/>
      <c r="NAS2" s="125"/>
      <c r="NAT2" s="125"/>
      <c r="NAU2" s="125"/>
      <c r="NAV2" s="125"/>
      <c r="NAW2" s="125"/>
      <c r="NAX2" s="125"/>
      <c r="NAY2" s="125"/>
      <c r="NAZ2" s="125"/>
      <c r="NBA2" s="125"/>
      <c r="NBB2" s="125"/>
      <c r="NBC2" s="125"/>
      <c r="NBD2" s="125"/>
      <c r="NBE2" s="125"/>
      <c r="NBF2" s="125"/>
      <c r="NBG2" s="125"/>
      <c r="NBH2" s="125"/>
      <c r="NBI2" s="125"/>
      <c r="NBJ2" s="125"/>
      <c r="NBK2" s="125"/>
      <c r="NBL2" s="125"/>
      <c r="NBM2" s="125"/>
      <c r="NBN2" s="125"/>
      <c r="NBO2" s="125"/>
      <c r="NBP2" s="125"/>
      <c r="NBQ2" s="125"/>
      <c r="NBR2" s="125"/>
      <c r="NBS2" s="125"/>
      <c r="NBT2" s="125"/>
      <c r="NBU2" s="125"/>
      <c r="NBV2" s="125"/>
      <c r="NBW2" s="125"/>
      <c r="NBX2" s="125"/>
      <c r="NBY2" s="125"/>
      <c r="NBZ2" s="125"/>
      <c r="NCA2" s="125"/>
      <c r="NCB2" s="125"/>
      <c r="NCC2" s="125"/>
      <c r="NCD2" s="125"/>
      <c r="NCE2" s="125"/>
      <c r="NCF2" s="125"/>
      <c r="NCG2" s="125"/>
      <c r="NCH2" s="125"/>
      <c r="NCI2" s="125"/>
      <c r="NCJ2" s="125"/>
      <c r="NCK2" s="125"/>
      <c r="NCL2" s="125"/>
      <c r="NCM2" s="125"/>
      <c r="NCN2" s="125"/>
      <c r="NCO2" s="125"/>
      <c r="NCP2" s="125"/>
      <c r="NCQ2" s="125"/>
      <c r="NCR2" s="125"/>
      <c r="NCS2" s="125"/>
      <c r="NCT2" s="125"/>
      <c r="NCU2" s="125"/>
      <c r="NCV2" s="125"/>
      <c r="NCW2" s="125"/>
      <c r="NCX2" s="125"/>
      <c r="NCY2" s="125"/>
      <c r="NCZ2" s="125"/>
      <c r="NDA2" s="125"/>
      <c r="NDB2" s="125"/>
      <c r="NDC2" s="125"/>
      <c r="NDD2" s="125"/>
      <c r="NDE2" s="125"/>
      <c r="NDF2" s="125"/>
      <c r="NDG2" s="125"/>
      <c r="NDH2" s="125"/>
      <c r="NDI2" s="125"/>
      <c r="NDJ2" s="125"/>
      <c r="NDK2" s="125"/>
      <c r="NDL2" s="125"/>
      <c r="NDM2" s="125"/>
      <c r="NDN2" s="125"/>
      <c r="NDO2" s="125"/>
      <c r="NDP2" s="125"/>
      <c r="NDQ2" s="125"/>
      <c r="NDR2" s="125"/>
      <c r="NDS2" s="125"/>
      <c r="NDT2" s="125"/>
      <c r="NDU2" s="125"/>
      <c r="NDV2" s="125"/>
      <c r="NDW2" s="125"/>
      <c r="NDX2" s="125"/>
      <c r="NDY2" s="125"/>
      <c r="NDZ2" s="125"/>
      <c r="NEA2" s="125"/>
      <c r="NEB2" s="125"/>
      <c r="NEC2" s="125"/>
      <c r="NED2" s="125"/>
      <c r="NEE2" s="125"/>
      <c r="NEF2" s="125"/>
      <c r="NEG2" s="125"/>
      <c r="NEH2" s="125"/>
      <c r="NEI2" s="125"/>
      <c r="NEJ2" s="125"/>
      <c r="NEK2" s="125"/>
      <c r="NEL2" s="125"/>
      <c r="NEM2" s="125"/>
      <c r="NEN2" s="125"/>
      <c r="NEO2" s="125"/>
      <c r="NEP2" s="125"/>
      <c r="NEQ2" s="125"/>
      <c r="NER2" s="125"/>
      <c r="NES2" s="125"/>
      <c r="NET2" s="125"/>
      <c r="NEU2" s="125"/>
      <c r="NEV2" s="125"/>
      <c r="NEW2" s="125"/>
      <c r="NEX2" s="125"/>
      <c r="NEY2" s="125"/>
      <c r="NEZ2" s="125"/>
      <c r="NFA2" s="125"/>
      <c r="NFB2" s="125"/>
      <c r="NFC2" s="125"/>
      <c r="NFD2" s="125"/>
      <c r="NFE2" s="125"/>
      <c r="NFF2" s="125"/>
      <c r="NFG2" s="125"/>
      <c r="NFH2" s="125"/>
      <c r="NFI2" s="125"/>
      <c r="NFJ2" s="125"/>
      <c r="NFK2" s="125"/>
      <c r="NFL2" s="125"/>
      <c r="NFM2" s="125"/>
      <c r="NFN2" s="125"/>
      <c r="NFO2" s="125"/>
      <c r="NFP2" s="125"/>
      <c r="NFQ2" s="125"/>
      <c r="NFR2" s="125"/>
      <c r="NFS2" s="125"/>
      <c r="NFT2" s="125"/>
      <c r="NFU2" s="125"/>
      <c r="NFV2" s="125"/>
      <c r="NFW2" s="125"/>
      <c r="NFX2" s="125"/>
      <c r="NFY2" s="125"/>
      <c r="NFZ2" s="125"/>
      <c r="NGA2" s="125"/>
      <c r="NGB2" s="125"/>
      <c r="NGC2" s="125"/>
      <c r="NGD2" s="125"/>
      <c r="NGE2" s="125"/>
      <c r="NGF2" s="125"/>
      <c r="NGG2" s="125"/>
      <c r="NGH2" s="125"/>
      <c r="NGI2" s="125"/>
      <c r="NGJ2" s="125"/>
      <c r="NGK2" s="125"/>
      <c r="NGL2" s="125"/>
      <c r="NGM2" s="125"/>
      <c r="NGN2" s="125"/>
      <c r="NGO2" s="125"/>
      <c r="NGP2" s="125"/>
      <c r="NGQ2" s="125"/>
      <c r="NGR2" s="125"/>
      <c r="NGS2" s="125"/>
      <c r="NGT2" s="125"/>
      <c r="NGU2" s="125"/>
      <c r="NGV2" s="125"/>
      <c r="NGW2" s="125"/>
      <c r="NGX2" s="125"/>
      <c r="NGY2" s="125"/>
      <c r="NGZ2" s="125"/>
      <c r="NHA2" s="125"/>
      <c r="NHB2" s="125"/>
      <c r="NHC2" s="125"/>
      <c r="NHD2" s="125"/>
      <c r="NHE2" s="125"/>
      <c r="NHF2" s="125"/>
      <c r="NHG2" s="125"/>
      <c r="NHH2" s="125"/>
      <c r="NHI2" s="125"/>
      <c r="NHJ2" s="125"/>
      <c r="NHK2" s="125"/>
      <c r="NHL2" s="125"/>
      <c r="NHM2" s="125"/>
      <c r="NHN2" s="125"/>
      <c r="NHO2" s="125"/>
      <c r="NHP2" s="125"/>
      <c r="NHQ2" s="125"/>
      <c r="NHR2" s="125"/>
      <c r="NHS2" s="125"/>
      <c r="NHT2" s="125"/>
      <c r="NHU2" s="125"/>
      <c r="NHV2" s="125"/>
      <c r="NHW2" s="125"/>
      <c r="NHX2" s="125"/>
      <c r="NHY2" s="125"/>
      <c r="NHZ2" s="125"/>
      <c r="NIA2" s="125"/>
      <c r="NIB2" s="125"/>
      <c r="NIC2" s="125"/>
      <c r="NID2" s="125"/>
      <c r="NIE2" s="125"/>
      <c r="NIF2" s="125"/>
      <c r="NIG2" s="125"/>
      <c r="NIH2" s="125"/>
      <c r="NII2" s="125"/>
      <c r="NIJ2" s="125"/>
      <c r="NIK2" s="125"/>
      <c r="NIL2" s="125"/>
      <c r="NIM2" s="125"/>
      <c r="NIN2" s="125"/>
      <c r="NIO2" s="125"/>
      <c r="NIP2" s="125"/>
      <c r="NIQ2" s="125"/>
      <c r="NIR2" s="125"/>
      <c r="NIS2" s="125"/>
      <c r="NIT2" s="125"/>
      <c r="NIU2" s="125"/>
      <c r="NIV2" s="125"/>
      <c r="NIW2" s="125"/>
      <c r="NIX2" s="125"/>
      <c r="NIY2" s="125"/>
      <c r="NIZ2" s="125"/>
      <c r="NJA2" s="125"/>
      <c r="NJB2" s="125"/>
      <c r="NJC2" s="125"/>
      <c r="NJD2" s="125"/>
      <c r="NJE2" s="125"/>
      <c r="NJF2" s="125"/>
      <c r="NJG2" s="125"/>
      <c r="NJH2" s="125"/>
      <c r="NJI2" s="125"/>
      <c r="NJJ2" s="125"/>
      <c r="NJK2" s="125"/>
      <c r="NJL2" s="125"/>
      <c r="NJM2" s="125"/>
      <c r="NJN2" s="125"/>
      <c r="NJO2" s="125"/>
      <c r="NJP2" s="125"/>
      <c r="NJQ2" s="125"/>
      <c r="NJR2" s="125"/>
      <c r="NJS2" s="125"/>
      <c r="NJT2" s="125"/>
      <c r="NJU2" s="125"/>
      <c r="NJV2" s="125"/>
      <c r="NJW2" s="125"/>
      <c r="NJX2" s="125"/>
      <c r="NJY2" s="125"/>
      <c r="NJZ2" s="125"/>
      <c r="NKA2" s="125"/>
      <c r="NKB2" s="125"/>
      <c r="NKC2" s="125"/>
      <c r="NKD2" s="125"/>
      <c r="NKE2" s="125"/>
      <c r="NKF2" s="125"/>
      <c r="NKG2" s="125"/>
      <c r="NKH2" s="125"/>
      <c r="NKI2" s="125"/>
      <c r="NKJ2" s="125"/>
      <c r="NKK2" s="125"/>
      <c r="NKL2" s="125"/>
      <c r="NKM2" s="125"/>
      <c r="NKN2" s="125"/>
      <c r="NKO2" s="125"/>
      <c r="NKP2" s="125"/>
      <c r="NKQ2" s="125"/>
      <c r="NKR2" s="125"/>
      <c r="NKS2" s="125"/>
      <c r="NKT2" s="125"/>
      <c r="NKU2" s="125"/>
      <c r="NKV2" s="125"/>
      <c r="NKW2" s="125"/>
      <c r="NKX2" s="125"/>
      <c r="NKY2" s="125"/>
      <c r="NKZ2" s="125"/>
      <c r="NLA2" s="125"/>
      <c r="NLB2" s="125"/>
      <c r="NLC2" s="125"/>
      <c r="NLD2" s="125"/>
      <c r="NLE2" s="125"/>
      <c r="NLF2" s="125"/>
      <c r="NLG2" s="125"/>
      <c r="NLH2" s="125"/>
      <c r="NLI2" s="125"/>
      <c r="NLJ2" s="125"/>
      <c r="NLK2" s="125"/>
      <c r="NLL2" s="125"/>
      <c r="NLM2" s="125"/>
      <c r="NLN2" s="125"/>
      <c r="NLO2" s="125"/>
      <c r="NLP2" s="125"/>
      <c r="NLQ2" s="125"/>
      <c r="NLR2" s="125"/>
      <c r="NLS2" s="125"/>
      <c r="NLT2" s="125"/>
      <c r="NLU2" s="125"/>
      <c r="NLV2" s="125"/>
      <c r="NLW2" s="125"/>
      <c r="NLX2" s="125"/>
      <c r="NLY2" s="125"/>
      <c r="NLZ2" s="125"/>
      <c r="NMA2" s="125"/>
      <c r="NMB2" s="125"/>
      <c r="NMC2" s="125"/>
      <c r="NMD2" s="125"/>
      <c r="NME2" s="125"/>
      <c r="NMF2" s="125"/>
      <c r="NMG2" s="125"/>
      <c r="NMH2" s="125"/>
      <c r="NMI2" s="125"/>
      <c r="NMJ2" s="125"/>
      <c r="NMK2" s="125"/>
      <c r="NML2" s="125"/>
      <c r="NMM2" s="125"/>
      <c r="NMN2" s="125"/>
      <c r="NMO2" s="125"/>
      <c r="NMP2" s="125"/>
      <c r="NMQ2" s="125"/>
      <c r="NMR2" s="125"/>
      <c r="NMS2" s="125"/>
      <c r="NMT2" s="125"/>
      <c r="NMU2" s="125"/>
      <c r="NMV2" s="125"/>
      <c r="NMW2" s="125"/>
      <c r="NMX2" s="125"/>
      <c r="NMY2" s="125"/>
      <c r="NMZ2" s="125"/>
      <c r="NNA2" s="125"/>
      <c r="NNB2" s="125"/>
      <c r="NNC2" s="125"/>
      <c r="NND2" s="125"/>
      <c r="NNE2" s="125"/>
      <c r="NNF2" s="125"/>
      <c r="NNG2" s="125"/>
      <c r="NNH2" s="125"/>
      <c r="NNI2" s="125"/>
      <c r="NNJ2" s="125"/>
      <c r="NNK2" s="125"/>
      <c r="NNL2" s="125"/>
      <c r="NNM2" s="125"/>
      <c r="NNN2" s="125"/>
      <c r="NNO2" s="125"/>
      <c r="NNP2" s="125"/>
      <c r="NNQ2" s="125"/>
      <c r="NNR2" s="125"/>
      <c r="NNS2" s="125"/>
      <c r="NNT2" s="125"/>
      <c r="NNU2" s="125"/>
      <c r="NNV2" s="125"/>
      <c r="NNW2" s="125"/>
      <c r="NNX2" s="125"/>
      <c r="NNY2" s="125"/>
      <c r="NNZ2" s="125"/>
      <c r="NOA2" s="125"/>
      <c r="NOB2" s="125"/>
      <c r="NOC2" s="125"/>
      <c r="NOD2" s="125"/>
      <c r="NOE2" s="125"/>
      <c r="NOF2" s="125"/>
      <c r="NOG2" s="125"/>
      <c r="NOH2" s="125"/>
      <c r="NOI2" s="125"/>
      <c r="NOJ2" s="125"/>
      <c r="NOK2" s="125"/>
      <c r="NOL2" s="125"/>
      <c r="NOM2" s="125"/>
      <c r="NON2" s="125"/>
      <c r="NOO2" s="125"/>
      <c r="NOP2" s="125"/>
      <c r="NOQ2" s="125"/>
      <c r="NOR2" s="125"/>
      <c r="NOS2" s="125"/>
      <c r="NOT2" s="125"/>
      <c r="NOU2" s="125"/>
      <c r="NOV2" s="125"/>
      <c r="NOW2" s="125"/>
      <c r="NOX2" s="125"/>
      <c r="NOY2" s="125"/>
      <c r="NOZ2" s="125"/>
      <c r="NPA2" s="125"/>
      <c r="NPB2" s="125"/>
      <c r="NPC2" s="125"/>
      <c r="NPD2" s="125"/>
      <c r="NPE2" s="125"/>
      <c r="NPF2" s="125"/>
      <c r="NPG2" s="125"/>
      <c r="NPH2" s="125"/>
      <c r="NPI2" s="125"/>
      <c r="NPJ2" s="125"/>
      <c r="NPK2" s="125"/>
      <c r="NPL2" s="125"/>
      <c r="NPM2" s="125"/>
      <c r="NPN2" s="125"/>
      <c r="NPO2" s="125"/>
      <c r="NPP2" s="125"/>
      <c r="NPQ2" s="125"/>
      <c r="NPR2" s="125"/>
      <c r="NPS2" s="125"/>
      <c r="NPT2" s="125"/>
      <c r="NPU2" s="125"/>
      <c r="NPV2" s="125"/>
      <c r="NPW2" s="125"/>
      <c r="NPX2" s="125"/>
      <c r="NPY2" s="125"/>
      <c r="NPZ2" s="125"/>
      <c r="NQA2" s="125"/>
      <c r="NQB2" s="125"/>
      <c r="NQC2" s="125"/>
      <c r="NQD2" s="125"/>
      <c r="NQE2" s="125"/>
      <c r="NQF2" s="125"/>
      <c r="NQG2" s="125"/>
      <c r="NQH2" s="125"/>
      <c r="NQI2" s="125"/>
      <c r="NQJ2" s="125"/>
      <c r="NQK2" s="125"/>
      <c r="NQL2" s="125"/>
      <c r="NQM2" s="125"/>
      <c r="NQN2" s="125"/>
      <c r="NQO2" s="125"/>
      <c r="NQP2" s="125"/>
      <c r="NQQ2" s="125"/>
      <c r="NQR2" s="125"/>
      <c r="NQS2" s="125"/>
      <c r="NQT2" s="125"/>
      <c r="NQU2" s="125"/>
      <c r="NQV2" s="125"/>
      <c r="NQW2" s="125"/>
      <c r="NQX2" s="125"/>
      <c r="NQY2" s="125"/>
      <c r="NQZ2" s="125"/>
      <c r="NRA2" s="125"/>
      <c r="NRB2" s="125"/>
      <c r="NRC2" s="125"/>
      <c r="NRD2" s="125"/>
      <c r="NRE2" s="125"/>
      <c r="NRF2" s="125"/>
      <c r="NRG2" s="125"/>
      <c r="NRH2" s="125"/>
      <c r="NRI2" s="125"/>
      <c r="NRJ2" s="125"/>
      <c r="NRK2" s="125"/>
      <c r="NRL2" s="125"/>
      <c r="NRM2" s="125"/>
      <c r="NRN2" s="125"/>
      <c r="NRO2" s="125"/>
      <c r="NRP2" s="125"/>
      <c r="NRQ2" s="125"/>
      <c r="NRR2" s="125"/>
      <c r="NRS2" s="125"/>
      <c r="NRT2" s="125"/>
      <c r="NRU2" s="125"/>
      <c r="NRV2" s="125"/>
      <c r="NRW2" s="125"/>
      <c r="NRX2" s="125"/>
      <c r="NRY2" s="125"/>
      <c r="NRZ2" s="125"/>
      <c r="NSA2" s="125"/>
      <c r="NSB2" s="125"/>
      <c r="NSC2" s="125"/>
      <c r="NSD2" s="125"/>
      <c r="NSE2" s="125"/>
      <c r="NSF2" s="125"/>
      <c r="NSG2" s="125"/>
      <c r="NSH2" s="125"/>
      <c r="NSI2" s="125"/>
      <c r="NSJ2" s="125"/>
      <c r="NSK2" s="125"/>
      <c r="NSL2" s="125"/>
      <c r="NSM2" s="125"/>
      <c r="NSN2" s="125"/>
      <c r="NSO2" s="125"/>
      <c r="NSP2" s="125"/>
      <c r="NSQ2" s="125"/>
      <c r="NSR2" s="125"/>
      <c r="NSS2" s="125"/>
      <c r="NST2" s="125"/>
      <c r="NSU2" s="125"/>
      <c r="NSV2" s="125"/>
      <c r="NSW2" s="125"/>
      <c r="NSX2" s="125"/>
      <c r="NSY2" s="125"/>
      <c r="NSZ2" s="125"/>
      <c r="NTA2" s="125"/>
      <c r="NTB2" s="125"/>
      <c r="NTC2" s="125"/>
      <c r="NTD2" s="125"/>
      <c r="NTE2" s="125"/>
      <c r="NTF2" s="125"/>
      <c r="NTG2" s="125"/>
      <c r="NTH2" s="125"/>
      <c r="NTI2" s="125"/>
      <c r="NTJ2" s="125"/>
      <c r="NTK2" s="125"/>
      <c r="NTL2" s="125"/>
      <c r="NTM2" s="125"/>
      <c r="NTN2" s="125"/>
      <c r="NTO2" s="125"/>
      <c r="NTP2" s="125"/>
      <c r="NTQ2" s="125"/>
      <c r="NTR2" s="125"/>
      <c r="NTS2" s="125"/>
      <c r="NTT2" s="125"/>
      <c r="NTU2" s="125"/>
      <c r="NTV2" s="125"/>
      <c r="NTW2" s="125"/>
      <c r="NTX2" s="125"/>
      <c r="NTY2" s="125"/>
      <c r="NTZ2" s="125"/>
      <c r="NUA2" s="125"/>
      <c r="NUB2" s="125"/>
      <c r="NUC2" s="125"/>
      <c r="NUD2" s="125"/>
      <c r="NUE2" s="125"/>
      <c r="NUF2" s="125"/>
      <c r="NUG2" s="125"/>
      <c r="NUH2" s="125"/>
      <c r="NUI2" s="125"/>
      <c r="NUJ2" s="125"/>
      <c r="NUK2" s="125"/>
      <c r="NUL2" s="125"/>
      <c r="NUM2" s="125"/>
      <c r="NUN2" s="125"/>
      <c r="NUO2" s="125"/>
      <c r="NUP2" s="125"/>
      <c r="NUQ2" s="125"/>
      <c r="NUR2" s="125"/>
      <c r="NUS2" s="125"/>
      <c r="NUT2" s="125"/>
      <c r="NUU2" s="125"/>
      <c r="NUV2" s="125"/>
      <c r="NUW2" s="125"/>
      <c r="NUX2" s="125"/>
      <c r="NUY2" s="125"/>
      <c r="NUZ2" s="125"/>
      <c r="NVA2" s="125"/>
      <c r="NVB2" s="125"/>
      <c r="NVC2" s="125"/>
      <c r="NVD2" s="125"/>
      <c r="NVE2" s="125"/>
      <c r="NVF2" s="125"/>
      <c r="NVG2" s="125"/>
      <c r="NVH2" s="125"/>
      <c r="NVI2" s="125"/>
      <c r="NVJ2" s="125"/>
      <c r="NVK2" s="125"/>
      <c r="NVL2" s="125"/>
      <c r="NVM2" s="125"/>
      <c r="NVN2" s="125"/>
      <c r="NVO2" s="125"/>
      <c r="NVP2" s="125"/>
      <c r="NVQ2" s="125"/>
      <c r="NVR2" s="125"/>
      <c r="NVS2" s="125"/>
      <c r="NVT2" s="125"/>
      <c r="NVU2" s="125"/>
      <c r="NVV2" s="125"/>
      <c r="NVW2" s="125"/>
      <c r="NVX2" s="125"/>
      <c r="NVY2" s="125"/>
      <c r="NVZ2" s="125"/>
      <c r="NWA2" s="125"/>
      <c r="NWB2" s="125"/>
      <c r="NWC2" s="125"/>
      <c r="NWD2" s="125"/>
      <c r="NWE2" s="125"/>
      <c r="NWF2" s="125"/>
      <c r="NWG2" s="125"/>
      <c r="NWH2" s="125"/>
      <c r="NWI2" s="125"/>
      <c r="NWJ2" s="125"/>
      <c r="NWK2" s="125"/>
      <c r="NWL2" s="125"/>
      <c r="NWM2" s="125"/>
      <c r="NWN2" s="125"/>
      <c r="NWO2" s="125"/>
      <c r="NWP2" s="125"/>
      <c r="NWQ2" s="125"/>
      <c r="NWR2" s="125"/>
      <c r="NWS2" s="125"/>
      <c r="NWT2" s="125"/>
      <c r="NWU2" s="125"/>
      <c r="NWV2" s="125"/>
      <c r="NWW2" s="125"/>
      <c r="NWX2" s="125"/>
      <c r="NWY2" s="125"/>
      <c r="NWZ2" s="125"/>
      <c r="NXA2" s="125"/>
      <c r="NXB2" s="125"/>
      <c r="NXC2" s="125"/>
      <c r="NXD2" s="125"/>
      <c r="NXE2" s="125"/>
      <c r="NXF2" s="125"/>
      <c r="NXG2" s="125"/>
      <c r="NXH2" s="125"/>
      <c r="NXI2" s="125"/>
      <c r="NXJ2" s="125"/>
      <c r="NXK2" s="125"/>
      <c r="NXL2" s="125"/>
      <c r="NXM2" s="125"/>
      <c r="NXN2" s="125"/>
      <c r="NXO2" s="125"/>
      <c r="NXP2" s="125"/>
      <c r="NXQ2" s="125"/>
      <c r="NXR2" s="125"/>
      <c r="NXS2" s="125"/>
      <c r="NXT2" s="125"/>
      <c r="NXU2" s="125"/>
      <c r="NXV2" s="125"/>
      <c r="NXW2" s="125"/>
      <c r="NXX2" s="125"/>
      <c r="NXY2" s="125"/>
      <c r="NXZ2" s="125"/>
      <c r="NYA2" s="125"/>
      <c r="NYB2" s="125"/>
      <c r="NYC2" s="125"/>
      <c r="NYD2" s="125"/>
      <c r="NYE2" s="125"/>
      <c r="NYF2" s="125"/>
      <c r="NYG2" s="125"/>
      <c r="NYH2" s="125"/>
      <c r="NYI2" s="125"/>
      <c r="NYJ2" s="125"/>
      <c r="NYK2" s="125"/>
      <c r="NYL2" s="125"/>
      <c r="NYM2" s="125"/>
      <c r="NYN2" s="125"/>
      <c r="NYO2" s="125"/>
      <c r="NYP2" s="125"/>
      <c r="NYQ2" s="125"/>
      <c r="NYR2" s="125"/>
      <c r="NYS2" s="125"/>
      <c r="NYT2" s="125"/>
      <c r="NYU2" s="125"/>
      <c r="NYV2" s="125"/>
      <c r="NYW2" s="125"/>
      <c r="NYX2" s="125"/>
      <c r="NYY2" s="125"/>
      <c r="NYZ2" s="125"/>
      <c r="NZA2" s="125"/>
      <c r="NZB2" s="125"/>
      <c r="NZC2" s="125"/>
      <c r="NZD2" s="125"/>
      <c r="NZE2" s="125"/>
      <c r="NZF2" s="125"/>
      <c r="NZG2" s="125"/>
      <c r="NZH2" s="125"/>
      <c r="NZI2" s="125"/>
      <c r="NZJ2" s="125"/>
      <c r="NZK2" s="125"/>
      <c r="NZL2" s="125"/>
      <c r="NZM2" s="125"/>
      <c r="NZN2" s="125"/>
      <c r="NZO2" s="125"/>
      <c r="NZP2" s="125"/>
      <c r="NZQ2" s="125"/>
      <c r="NZR2" s="125"/>
      <c r="NZS2" s="125"/>
      <c r="NZT2" s="125"/>
      <c r="NZU2" s="125"/>
      <c r="NZV2" s="125"/>
      <c r="NZW2" s="125"/>
      <c r="NZX2" s="125"/>
      <c r="NZY2" s="125"/>
      <c r="NZZ2" s="125"/>
      <c r="OAA2" s="125"/>
      <c r="OAB2" s="125"/>
      <c r="OAC2" s="125"/>
      <c r="OAD2" s="125"/>
      <c r="OAE2" s="125"/>
      <c r="OAF2" s="125"/>
      <c r="OAG2" s="125"/>
      <c r="OAH2" s="125"/>
      <c r="OAI2" s="125"/>
      <c r="OAJ2" s="125"/>
      <c r="OAK2" s="125"/>
      <c r="OAL2" s="125"/>
      <c r="OAM2" s="125"/>
      <c r="OAN2" s="125"/>
      <c r="OAO2" s="125"/>
      <c r="OAP2" s="125"/>
      <c r="OAQ2" s="125"/>
      <c r="OAR2" s="125"/>
      <c r="OAS2" s="125"/>
      <c r="OAT2" s="125"/>
      <c r="OAU2" s="125"/>
      <c r="OAV2" s="125"/>
      <c r="OAW2" s="125"/>
      <c r="OAX2" s="125"/>
      <c r="OAY2" s="125"/>
      <c r="OAZ2" s="125"/>
      <c r="OBA2" s="125"/>
      <c r="OBB2" s="125"/>
      <c r="OBC2" s="125"/>
      <c r="OBD2" s="125"/>
      <c r="OBE2" s="125"/>
      <c r="OBF2" s="125"/>
      <c r="OBG2" s="125"/>
      <c r="OBH2" s="125"/>
      <c r="OBI2" s="125"/>
      <c r="OBJ2" s="125"/>
      <c r="OBK2" s="125"/>
      <c r="OBL2" s="125"/>
      <c r="OBM2" s="125"/>
      <c r="OBN2" s="125"/>
      <c r="OBO2" s="125"/>
      <c r="OBP2" s="125"/>
      <c r="OBQ2" s="125"/>
      <c r="OBR2" s="125"/>
      <c r="OBS2" s="125"/>
      <c r="OBT2" s="125"/>
      <c r="OBU2" s="125"/>
      <c r="OBV2" s="125"/>
      <c r="OBW2" s="125"/>
      <c r="OBX2" s="125"/>
      <c r="OBY2" s="125"/>
      <c r="OBZ2" s="125"/>
      <c r="OCA2" s="125"/>
      <c r="OCB2" s="125"/>
      <c r="OCC2" s="125"/>
      <c r="OCD2" s="125"/>
      <c r="OCE2" s="125"/>
      <c r="OCF2" s="125"/>
      <c r="OCG2" s="125"/>
      <c r="OCH2" s="125"/>
      <c r="OCI2" s="125"/>
      <c r="OCJ2" s="125"/>
      <c r="OCK2" s="125"/>
      <c r="OCL2" s="125"/>
      <c r="OCM2" s="125"/>
      <c r="OCN2" s="125"/>
      <c r="OCO2" s="125"/>
      <c r="OCP2" s="125"/>
      <c r="OCQ2" s="125"/>
      <c r="OCR2" s="125"/>
      <c r="OCS2" s="125"/>
      <c r="OCT2" s="125"/>
      <c r="OCU2" s="125"/>
      <c r="OCV2" s="125"/>
      <c r="OCW2" s="125"/>
      <c r="OCX2" s="125"/>
      <c r="OCY2" s="125"/>
      <c r="OCZ2" s="125"/>
      <c r="ODA2" s="125"/>
      <c r="ODB2" s="125"/>
      <c r="ODC2" s="125"/>
      <c r="ODD2" s="125"/>
      <c r="ODE2" s="125"/>
      <c r="ODF2" s="125"/>
      <c r="ODG2" s="125"/>
      <c r="ODH2" s="125"/>
      <c r="ODI2" s="125"/>
      <c r="ODJ2" s="125"/>
      <c r="ODK2" s="125"/>
      <c r="ODL2" s="125"/>
      <c r="ODM2" s="125"/>
      <c r="ODN2" s="125"/>
      <c r="ODO2" s="125"/>
      <c r="ODP2" s="125"/>
      <c r="ODQ2" s="125"/>
      <c r="ODR2" s="125"/>
      <c r="ODS2" s="125"/>
      <c r="ODT2" s="125"/>
      <c r="ODU2" s="125"/>
      <c r="ODV2" s="125"/>
      <c r="ODW2" s="125"/>
      <c r="ODX2" s="125"/>
      <c r="ODY2" s="125"/>
      <c r="ODZ2" s="125"/>
      <c r="OEA2" s="125"/>
      <c r="OEB2" s="125"/>
      <c r="OEC2" s="125"/>
      <c r="OED2" s="125"/>
      <c r="OEE2" s="125"/>
      <c r="OEF2" s="125"/>
      <c r="OEG2" s="125"/>
      <c r="OEH2" s="125"/>
      <c r="OEI2" s="125"/>
      <c r="OEJ2" s="125"/>
      <c r="OEK2" s="125"/>
      <c r="OEL2" s="125"/>
      <c r="OEM2" s="125"/>
      <c r="OEN2" s="125"/>
      <c r="OEO2" s="125"/>
      <c r="OEP2" s="125"/>
      <c r="OEQ2" s="125"/>
      <c r="OER2" s="125"/>
      <c r="OES2" s="125"/>
      <c r="OET2" s="125"/>
      <c r="OEU2" s="125"/>
      <c r="OEV2" s="125"/>
      <c r="OEW2" s="125"/>
      <c r="OEX2" s="125"/>
      <c r="OEY2" s="125"/>
      <c r="OEZ2" s="125"/>
      <c r="OFA2" s="125"/>
      <c r="OFB2" s="125"/>
      <c r="OFC2" s="125"/>
      <c r="OFD2" s="125"/>
      <c r="OFE2" s="125"/>
      <c r="OFF2" s="125"/>
      <c r="OFG2" s="125"/>
      <c r="OFH2" s="125"/>
      <c r="OFI2" s="125"/>
      <c r="OFJ2" s="125"/>
      <c r="OFK2" s="125"/>
      <c r="OFL2" s="125"/>
      <c r="OFM2" s="125"/>
      <c r="OFN2" s="125"/>
      <c r="OFO2" s="125"/>
      <c r="OFP2" s="125"/>
      <c r="OFQ2" s="125"/>
      <c r="OFR2" s="125"/>
      <c r="OFS2" s="125"/>
      <c r="OFT2" s="125"/>
      <c r="OFU2" s="125"/>
      <c r="OFV2" s="125"/>
      <c r="OFW2" s="125"/>
      <c r="OFX2" s="125"/>
      <c r="OFY2" s="125"/>
      <c r="OFZ2" s="125"/>
      <c r="OGA2" s="125"/>
      <c r="OGB2" s="125"/>
      <c r="OGC2" s="125"/>
      <c r="OGD2" s="125"/>
      <c r="OGE2" s="125"/>
      <c r="OGF2" s="125"/>
      <c r="OGG2" s="125"/>
      <c r="OGH2" s="125"/>
      <c r="OGI2" s="125"/>
      <c r="OGJ2" s="125"/>
      <c r="OGK2" s="125"/>
      <c r="OGL2" s="125"/>
      <c r="OGM2" s="125"/>
      <c r="OGN2" s="125"/>
      <c r="OGO2" s="125"/>
      <c r="OGP2" s="125"/>
      <c r="OGQ2" s="125"/>
      <c r="OGR2" s="125"/>
      <c r="OGS2" s="125"/>
      <c r="OGT2" s="125"/>
      <c r="OGU2" s="125"/>
      <c r="OGV2" s="125"/>
      <c r="OGW2" s="125"/>
      <c r="OGX2" s="125"/>
      <c r="OGY2" s="125"/>
      <c r="OGZ2" s="125"/>
      <c r="OHA2" s="125"/>
      <c r="OHB2" s="125"/>
      <c r="OHC2" s="125"/>
      <c r="OHD2" s="125"/>
      <c r="OHE2" s="125"/>
      <c r="OHF2" s="125"/>
      <c r="OHG2" s="125"/>
      <c r="OHH2" s="125"/>
      <c r="OHI2" s="125"/>
      <c r="OHJ2" s="125"/>
      <c r="OHK2" s="125"/>
      <c r="OHL2" s="125"/>
      <c r="OHM2" s="125"/>
      <c r="OHN2" s="125"/>
      <c r="OHO2" s="125"/>
      <c r="OHP2" s="125"/>
      <c r="OHQ2" s="125"/>
      <c r="OHR2" s="125"/>
      <c r="OHS2" s="125"/>
      <c r="OHT2" s="125"/>
      <c r="OHU2" s="125"/>
      <c r="OHV2" s="125"/>
      <c r="OHW2" s="125"/>
      <c r="OHX2" s="125"/>
      <c r="OHY2" s="125"/>
      <c r="OHZ2" s="125"/>
      <c r="OIA2" s="125"/>
      <c r="OIB2" s="125"/>
      <c r="OIC2" s="125"/>
      <c r="OID2" s="125"/>
      <c r="OIE2" s="125"/>
      <c r="OIF2" s="125"/>
      <c r="OIG2" s="125"/>
      <c r="OIH2" s="125"/>
      <c r="OII2" s="125"/>
      <c r="OIJ2" s="125"/>
      <c r="OIK2" s="125"/>
      <c r="OIL2" s="125"/>
      <c r="OIM2" s="125"/>
      <c r="OIN2" s="125"/>
      <c r="OIO2" s="125"/>
      <c r="OIP2" s="125"/>
      <c r="OIQ2" s="125"/>
      <c r="OIR2" s="125"/>
      <c r="OIS2" s="125"/>
      <c r="OIT2" s="125"/>
      <c r="OIU2" s="125"/>
      <c r="OIV2" s="125"/>
      <c r="OIW2" s="125"/>
      <c r="OIX2" s="125"/>
      <c r="OIY2" s="125"/>
      <c r="OIZ2" s="125"/>
      <c r="OJA2" s="125"/>
      <c r="OJB2" s="125"/>
      <c r="OJC2" s="125"/>
      <c r="OJD2" s="125"/>
      <c r="OJE2" s="125"/>
      <c r="OJF2" s="125"/>
      <c r="OJG2" s="125"/>
      <c r="OJH2" s="125"/>
      <c r="OJI2" s="125"/>
      <c r="OJJ2" s="125"/>
      <c r="OJK2" s="125"/>
      <c r="OJL2" s="125"/>
      <c r="OJM2" s="125"/>
      <c r="OJN2" s="125"/>
      <c r="OJO2" s="125"/>
      <c r="OJP2" s="125"/>
      <c r="OJQ2" s="125"/>
      <c r="OJR2" s="125"/>
      <c r="OJS2" s="125"/>
      <c r="OJT2" s="125"/>
      <c r="OJU2" s="125"/>
      <c r="OJV2" s="125"/>
      <c r="OJW2" s="125"/>
      <c r="OJX2" s="125"/>
      <c r="OJY2" s="125"/>
      <c r="OJZ2" s="125"/>
      <c r="OKA2" s="125"/>
      <c r="OKB2" s="125"/>
      <c r="OKC2" s="125"/>
      <c r="OKD2" s="125"/>
      <c r="OKE2" s="125"/>
      <c r="OKF2" s="125"/>
      <c r="OKG2" s="125"/>
      <c r="OKH2" s="125"/>
      <c r="OKI2" s="125"/>
      <c r="OKJ2" s="125"/>
      <c r="OKK2" s="125"/>
      <c r="OKL2" s="125"/>
      <c r="OKM2" s="125"/>
      <c r="OKN2" s="125"/>
      <c r="OKO2" s="125"/>
      <c r="OKP2" s="125"/>
      <c r="OKQ2" s="125"/>
      <c r="OKR2" s="125"/>
      <c r="OKS2" s="125"/>
      <c r="OKT2" s="125"/>
      <c r="OKU2" s="125"/>
      <c r="OKV2" s="125"/>
      <c r="OKW2" s="125"/>
      <c r="OKX2" s="125"/>
      <c r="OKY2" s="125"/>
      <c r="OKZ2" s="125"/>
      <c r="OLA2" s="125"/>
      <c r="OLB2" s="125"/>
      <c r="OLC2" s="125"/>
      <c r="OLD2" s="125"/>
      <c r="OLE2" s="125"/>
      <c r="OLF2" s="125"/>
      <c r="OLG2" s="125"/>
      <c r="OLH2" s="125"/>
      <c r="OLI2" s="125"/>
      <c r="OLJ2" s="125"/>
      <c r="OLK2" s="125"/>
      <c r="OLL2" s="125"/>
      <c r="OLM2" s="125"/>
      <c r="OLN2" s="125"/>
      <c r="OLO2" s="125"/>
      <c r="OLP2" s="125"/>
      <c r="OLQ2" s="125"/>
      <c r="OLR2" s="125"/>
      <c r="OLS2" s="125"/>
      <c r="OLT2" s="125"/>
      <c r="OLU2" s="125"/>
      <c r="OLV2" s="125"/>
      <c r="OLW2" s="125"/>
      <c r="OLX2" s="125"/>
      <c r="OLY2" s="125"/>
      <c r="OLZ2" s="125"/>
      <c r="OMA2" s="125"/>
      <c r="OMB2" s="125"/>
      <c r="OMC2" s="125"/>
      <c r="OMD2" s="125"/>
      <c r="OME2" s="125"/>
      <c r="OMF2" s="125"/>
      <c r="OMG2" s="125"/>
      <c r="OMH2" s="125"/>
      <c r="OMI2" s="125"/>
      <c r="OMJ2" s="125"/>
      <c r="OMK2" s="125"/>
      <c r="OML2" s="125"/>
      <c r="OMM2" s="125"/>
      <c r="OMN2" s="125"/>
      <c r="OMO2" s="125"/>
      <c r="OMP2" s="125"/>
      <c r="OMQ2" s="125"/>
      <c r="OMR2" s="125"/>
      <c r="OMS2" s="125"/>
      <c r="OMT2" s="125"/>
      <c r="OMU2" s="125"/>
      <c r="OMV2" s="125"/>
      <c r="OMW2" s="125"/>
      <c r="OMX2" s="125"/>
      <c r="OMY2" s="125"/>
      <c r="OMZ2" s="125"/>
      <c r="ONA2" s="125"/>
      <c r="ONB2" s="125"/>
      <c r="ONC2" s="125"/>
      <c r="OND2" s="125"/>
      <c r="ONE2" s="125"/>
      <c r="ONF2" s="125"/>
      <c r="ONG2" s="125"/>
      <c r="ONH2" s="125"/>
      <c r="ONI2" s="125"/>
      <c r="ONJ2" s="125"/>
      <c r="ONK2" s="125"/>
      <c r="ONL2" s="125"/>
      <c r="ONM2" s="125"/>
      <c r="ONN2" s="125"/>
      <c r="ONO2" s="125"/>
      <c r="ONP2" s="125"/>
      <c r="ONQ2" s="125"/>
      <c r="ONR2" s="125"/>
      <c r="ONS2" s="125"/>
      <c r="ONT2" s="125"/>
      <c r="ONU2" s="125"/>
      <c r="ONV2" s="125"/>
      <c r="ONW2" s="125"/>
      <c r="ONX2" s="125"/>
      <c r="ONY2" s="125"/>
      <c r="ONZ2" s="125"/>
      <c r="OOA2" s="125"/>
      <c r="OOB2" s="125"/>
      <c r="OOC2" s="125"/>
      <c r="OOD2" s="125"/>
      <c r="OOE2" s="125"/>
      <c r="OOF2" s="125"/>
      <c r="OOG2" s="125"/>
      <c r="OOH2" s="125"/>
      <c r="OOI2" s="125"/>
      <c r="OOJ2" s="125"/>
      <c r="OOK2" s="125"/>
      <c r="OOL2" s="125"/>
      <c r="OOM2" s="125"/>
      <c r="OON2" s="125"/>
      <c r="OOO2" s="125"/>
      <c r="OOP2" s="125"/>
      <c r="OOQ2" s="125"/>
      <c r="OOR2" s="125"/>
      <c r="OOS2" s="125"/>
      <c r="OOT2" s="125"/>
      <c r="OOU2" s="125"/>
      <c r="OOV2" s="125"/>
      <c r="OOW2" s="125"/>
      <c r="OOX2" s="125"/>
      <c r="OOY2" s="125"/>
      <c r="OOZ2" s="125"/>
      <c r="OPA2" s="125"/>
      <c r="OPB2" s="125"/>
      <c r="OPC2" s="125"/>
      <c r="OPD2" s="125"/>
      <c r="OPE2" s="125"/>
      <c r="OPF2" s="125"/>
      <c r="OPG2" s="125"/>
      <c r="OPH2" s="125"/>
      <c r="OPI2" s="125"/>
      <c r="OPJ2" s="125"/>
      <c r="OPK2" s="125"/>
      <c r="OPL2" s="125"/>
      <c r="OPM2" s="125"/>
      <c r="OPN2" s="125"/>
      <c r="OPO2" s="125"/>
      <c r="OPP2" s="125"/>
      <c r="OPQ2" s="125"/>
      <c r="OPR2" s="125"/>
      <c r="OPS2" s="125"/>
      <c r="OPT2" s="125"/>
      <c r="OPU2" s="125"/>
      <c r="OPV2" s="125"/>
      <c r="OPW2" s="125"/>
      <c r="OPX2" s="125"/>
      <c r="OPY2" s="125"/>
      <c r="OPZ2" s="125"/>
      <c r="OQA2" s="125"/>
      <c r="OQB2" s="125"/>
      <c r="OQC2" s="125"/>
      <c r="OQD2" s="125"/>
      <c r="OQE2" s="125"/>
      <c r="OQF2" s="125"/>
      <c r="OQG2" s="125"/>
      <c r="OQH2" s="125"/>
      <c r="OQI2" s="125"/>
      <c r="OQJ2" s="125"/>
      <c r="OQK2" s="125"/>
      <c r="OQL2" s="125"/>
      <c r="OQM2" s="125"/>
      <c r="OQN2" s="125"/>
      <c r="OQO2" s="125"/>
      <c r="OQP2" s="125"/>
      <c r="OQQ2" s="125"/>
      <c r="OQR2" s="125"/>
      <c r="OQS2" s="125"/>
      <c r="OQT2" s="125"/>
      <c r="OQU2" s="125"/>
      <c r="OQV2" s="125"/>
      <c r="OQW2" s="125"/>
      <c r="OQX2" s="125"/>
      <c r="OQY2" s="125"/>
      <c r="OQZ2" s="125"/>
      <c r="ORA2" s="125"/>
      <c r="ORB2" s="125"/>
      <c r="ORC2" s="125"/>
      <c r="ORD2" s="125"/>
      <c r="ORE2" s="125"/>
      <c r="ORF2" s="125"/>
      <c r="ORG2" s="125"/>
      <c r="ORH2" s="125"/>
      <c r="ORI2" s="125"/>
      <c r="ORJ2" s="125"/>
      <c r="ORK2" s="125"/>
      <c r="ORL2" s="125"/>
      <c r="ORM2" s="125"/>
      <c r="ORN2" s="125"/>
      <c r="ORO2" s="125"/>
      <c r="ORP2" s="125"/>
      <c r="ORQ2" s="125"/>
      <c r="ORR2" s="125"/>
      <c r="ORS2" s="125"/>
      <c r="ORT2" s="125"/>
      <c r="ORU2" s="125"/>
      <c r="ORV2" s="125"/>
      <c r="ORW2" s="125"/>
      <c r="ORX2" s="125"/>
      <c r="ORY2" s="125"/>
      <c r="ORZ2" s="125"/>
      <c r="OSA2" s="125"/>
      <c r="OSB2" s="125"/>
      <c r="OSC2" s="125"/>
      <c r="OSD2" s="125"/>
      <c r="OSE2" s="125"/>
      <c r="OSF2" s="125"/>
      <c r="OSG2" s="125"/>
      <c r="OSH2" s="125"/>
      <c r="OSI2" s="125"/>
      <c r="OSJ2" s="125"/>
      <c r="OSK2" s="125"/>
      <c r="OSL2" s="125"/>
      <c r="OSM2" s="125"/>
      <c r="OSN2" s="125"/>
      <c r="OSO2" s="125"/>
      <c r="OSP2" s="125"/>
      <c r="OSQ2" s="125"/>
      <c r="OSR2" s="125"/>
      <c r="OSS2" s="125"/>
      <c r="OST2" s="125"/>
      <c r="OSU2" s="125"/>
      <c r="OSV2" s="125"/>
      <c r="OSW2" s="125"/>
      <c r="OSX2" s="125"/>
      <c r="OSY2" s="125"/>
      <c r="OSZ2" s="125"/>
      <c r="OTA2" s="125"/>
      <c r="OTB2" s="125"/>
      <c r="OTC2" s="125"/>
      <c r="OTD2" s="125"/>
      <c r="OTE2" s="125"/>
      <c r="OTF2" s="125"/>
      <c r="OTG2" s="125"/>
      <c r="OTH2" s="125"/>
      <c r="OTI2" s="125"/>
      <c r="OTJ2" s="125"/>
      <c r="OTK2" s="125"/>
      <c r="OTL2" s="125"/>
      <c r="OTM2" s="125"/>
      <c r="OTN2" s="125"/>
      <c r="OTO2" s="125"/>
      <c r="OTP2" s="125"/>
      <c r="OTQ2" s="125"/>
      <c r="OTR2" s="125"/>
      <c r="OTS2" s="125"/>
      <c r="OTT2" s="125"/>
      <c r="OTU2" s="125"/>
      <c r="OTV2" s="125"/>
      <c r="OTW2" s="125"/>
      <c r="OTX2" s="125"/>
      <c r="OTY2" s="125"/>
      <c r="OTZ2" s="125"/>
      <c r="OUA2" s="125"/>
      <c r="OUB2" s="125"/>
      <c r="OUC2" s="125"/>
      <c r="OUD2" s="125"/>
      <c r="OUE2" s="125"/>
      <c r="OUF2" s="125"/>
      <c r="OUG2" s="125"/>
      <c r="OUH2" s="125"/>
      <c r="OUI2" s="125"/>
      <c r="OUJ2" s="125"/>
      <c r="OUK2" s="125"/>
      <c r="OUL2" s="125"/>
      <c r="OUM2" s="125"/>
      <c r="OUN2" s="125"/>
      <c r="OUO2" s="125"/>
      <c r="OUP2" s="125"/>
      <c r="OUQ2" s="125"/>
      <c r="OUR2" s="125"/>
      <c r="OUS2" s="125"/>
      <c r="OUT2" s="125"/>
      <c r="OUU2" s="125"/>
      <c r="OUV2" s="125"/>
      <c r="OUW2" s="125"/>
      <c r="OUX2" s="125"/>
      <c r="OUY2" s="125"/>
      <c r="OUZ2" s="125"/>
      <c r="OVA2" s="125"/>
      <c r="OVB2" s="125"/>
      <c r="OVC2" s="125"/>
      <c r="OVD2" s="125"/>
      <c r="OVE2" s="125"/>
      <c r="OVF2" s="125"/>
      <c r="OVG2" s="125"/>
      <c r="OVH2" s="125"/>
      <c r="OVI2" s="125"/>
      <c r="OVJ2" s="125"/>
      <c r="OVK2" s="125"/>
      <c r="OVL2" s="125"/>
      <c r="OVM2" s="125"/>
      <c r="OVN2" s="125"/>
      <c r="OVO2" s="125"/>
      <c r="OVP2" s="125"/>
      <c r="OVQ2" s="125"/>
      <c r="OVR2" s="125"/>
      <c r="OVS2" s="125"/>
      <c r="OVT2" s="125"/>
      <c r="OVU2" s="125"/>
      <c r="OVV2" s="125"/>
      <c r="OVW2" s="125"/>
      <c r="OVX2" s="125"/>
      <c r="OVY2" s="125"/>
      <c r="OVZ2" s="125"/>
      <c r="OWA2" s="125"/>
      <c r="OWB2" s="125"/>
      <c r="OWC2" s="125"/>
      <c r="OWD2" s="125"/>
      <c r="OWE2" s="125"/>
      <c r="OWF2" s="125"/>
      <c r="OWG2" s="125"/>
      <c r="OWH2" s="125"/>
      <c r="OWI2" s="125"/>
      <c r="OWJ2" s="125"/>
      <c r="OWK2" s="125"/>
      <c r="OWL2" s="125"/>
      <c r="OWM2" s="125"/>
      <c r="OWN2" s="125"/>
      <c r="OWO2" s="125"/>
      <c r="OWP2" s="125"/>
      <c r="OWQ2" s="125"/>
      <c r="OWR2" s="125"/>
      <c r="OWS2" s="125"/>
      <c r="OWT2" s="125"/>
      <c r="OWU2" s="125"/>
      <c r="OWV2" s="125"/>
      <c r="OWW2" s="125"/>
      <c r="OWX2" s="125"/>
      <c r="OWY2" s="125"/>
      <c r="OWZ2" s="125"/>
      <c r="OXA2" s="125"/>
      <c r="OXB2" s="125"/>
      <c r="OXC2" s="125"/>
      <c r="OXD2" s="125"/>
      <c r="OXE2" s="125"/>
      <c r="OXF2" s="125"/>
      <c r="OXG2" s="125"/>
      <c r="OXH2" s="125"/>
      <c r="OXI2" s="125"/>
      <c r="OXJ2" s="125"/>
      <c r="OXK2" s="125"/>
      <c r="OXL2" s="125"/>
      <c r="OXM2" s="125"/>
      <c r="OXN2" s="125"/>
      <c r="OXO2" s="125"/>
      <c r="OXP2" s="125"/>
      <c r="OXQ2" s="125"/>
      <c r="OXR2" s="125"/>
      <c r="OXS2" s="125"/>
      <c r="OXT2" s="125"/>
      <c r="OXU2" s="125"/>
      <c r="OXV2" s="125"/>
      <c r="OXW2" s="125"/>
      <c r="OXX2" s="125"/>
      <c r="OXY2" s="125"/>
      <c r="OXZ2" s="125"/>
      <c r="OYA2" s="125"/>
      <c r="OYB2" s="125"/>
      <c r="OYC2" s="125"/>
      <c r="OYD2" s="125"/>
      <c r="OYE2" s="125"/>
      <c r="OYF2" s="125"/>
      <c r="OYG2" s="125"/>
      <c r="OYH2" s="125"/>
      <c r="OYI2" s="125"/>
      <c r="OYJ2" s="125"/>
      <c r="OYK2" s="125"/>
      <c r="OYL2" s="125"/>
      <c r="OYM2" s="125"/>
      <c r="OYN2" s="125"/>
      <c r="OYO2" s="125"/>
      <c r="OYP2" s="125"/>
      <c r="OYQ2" s="125"/>
      <c r="OYR2" s="125"/>
      <c r="OYS2" s="125"/>
      <c r="OYT2" s="125"/>
      <c r="OYU2" s="125"/>
      <c r="OYV2" s="125"/>
      <c r="OYW2" s="125"/>
      <c r="OYX2" s="125"/>
      <c r="OYY2" s="125"/>
      <c r="OYZ2" s="125"/>
      <c r="OZA2" s="125"/>
      <c r="OZB2" s="125"/>
      <c r="OZC2" s="125"/>
      <c r="OZD2" s="125"/>
      <c r="OZE2" s="125"/>
      <c r="OZF2" s="125"/>
      <c r="OZG2" s="125"/>
      <c r="OZH2" s="125"/>
      <c r="OZI2" s="125"/>
      <c r="OZJ2" s="125"/>
      <c r="OZK2" s="125"/>
      <c r="OZL2" s="125"/>
      <c r="OZM2" s="125"/>
      <c r="OZN2" s="125"/>
      <c r="OZO2" s="125"/>
      <c r="OZP2" s="125"/>
      <c r="OZQ2" s="125"/>
      <c r="OZR2" s="125"/>
      <c r="OZS2" s="125"/>
      <c r="OZT2" s="125"/>
      <c r="OZU2" s="125"/>
      <c r="OZV2" s="125"/>
      <c r="OZW2" s="125"/>
      <c r="OZX2" s="125"/>
      <c r="OZY2" s="125"/>
      <c r="OZZ2" s="125"/>
      <c r="PAA2" s="125"/>
      <c r="PAB2" s="125"/>
      <c r="PAC2" s="125"/>
      <c r="PAD2" s="125"/>
      <c r="PAE2" s="125"/>
      <c r="PAF2" s="125"/>
      <c r="PAG2" s="125"/>
      <c r="PAH2" s="125"/>
      <c r="PAI2" s="125"/>
      <c r="PAJ2" s="125"/>
      <c r="PAK2" s="125"/>
      <c r="PAL2" s="125"/>
      <c r="PAM2" s="125"/>
      <c r="PAN2" s="125"/>
      <c r="PAO2" s="125"/>
      <c r="PAP2" s="125"/>
      <c r="PAQ2" s="125"/>
      <c r="PAR2" s="125"/>
      <c r="PAS2" s="125"/>
      <c r="PAT2" s="125"/>
      <c r="PAU2" s="125"/>
      <c r="PAV2" s="125"/>
      <c r="PAW2" s="125"/>
      <c r="PAX2" s="125"/>
      <c r="PAY2" s="125"/>
      <c r="PAZ2" s="125"/>
      <c r="PBA2" s="125"/>
      <c r="PBB2" s="125"/>
      <c r="PBC2" s="125"/>
      <c r="PBD2" s="125"/>
      <c r="PBE2" s="125"/>
      <c r="PBF2" s="125"/>
      <c r="PBG2" s="125"/>
      <c r="PBH2" s="125"/>
      <c r="PBI2" s="125"/>
      <c r="PBJ2" s="125"/>
      <c r="PBK2" s="125"/>
      <c r="PBL2" s="125"/>
      <c r="PBM2" s="125"/>
      <c r="PBN2" s="125"/>
      <c r="PBO2" s="125"/>
      <c r="PBP2" s="125"/>
      <c r="PBQ2" s="125"/>
      <c r="PBR2" s="125"/>
      <c r="PBS2" s="125"/>
      <c r="PBT2" s="125"/>
      <c r="PBU2" s="125"/>
      <c r="PBV2" s="125"/>
      <c r="PBW2" s="125"/>
      <c r="PBX2" s="125"/>
      <c r="PBY2" s="125"/>
      <c r="PBZ2" s="125"/>
      <c r="PCA2" s="125"/>
      <c r="PCB2" s="125"/>
      <c r="PCC2" s="125"/>
      <c r="PCD2" s="125"/>
      <c r="PCE2" s="125"/>
      <c r="PCF2" s="125"/>
      <c r="PCG2" s="125"/>
      <c r="PCH2" s="125"/>
      <c r="PCI2" s="125"/>
      <c r="PCJ2" s="125"/>
      <c r="PCK2" s="125"/>
      <c r="PCL2" s="125"/>
      <c r="PCM2" s="125"/>
      <c r="PCN2" s="125"/>
      <c r="PCO2" s="125"/>
      <c r="PCP2" s="125"/>
      <c r="PCQ2" s="125"/>
      <c r="PCR2" s="125"/>
      <c r="PCS2" s="125"/>
      <c r="PCT2" s="125"/>
      <c r="PCU2" s="125"/>
      <c r="PCV2" s="125"/>
      <c r="PCW2" s="125"/>
      <c r="PCX2" s="125"/>
      <c r="PCY2" s="125"/>
      <c r="PCZ2" s="125"/>
      <c r="PDA2" s="125"/>
      <c r="PDB2" s="125"/>
      <c r="PDC2" s="125"/>
      <c r="PDD2" s="125"/>
      <c r="PDE2" s="125"/>
      <c r="PDF2" s="125"/>
      <c r="PDG2" s="125"/>
      <c r="PDH2" s="125"/>
      <c r="PDI2" s="125"/>
      <c r="PDJ2" s="125"/>
      <c r="PDK2" s="125"/>
      <c r="PDL2" s="125"/>
      <c r="PDM2" s="125"/>
      <c r="PDN2" s="125"/>
      <c r="PDO2" s="125"/>
      <c r="PDP2" s="125"/>
      <c r="PDQ2" s="125"/>
      <c r="PDR2" s="125"/>
      <c r="PDS2" s="125"/>
      <c r="PDT2" s="125"/>
      <c r="PDU2" s="125"/>
      <c r="PDV2" s="125"/>
      <c r="PDW2" s="125"/>
      <c r="PDX2" s="125"/>
      <c r="PDY2" s="125"/>
      <c r="PDZ2" s="125"/>
      <c r="PEA2" s="125"/>
      <c r="PEB2" s="125"/>
      <c r="PEC2" s="125"/>
      <c r="PED2" s="125"/>
      <c r="PEE2" s="125"/>
      <c r="PEF2" s="125"/>
      <c r="PEG2" s="125"/>
      <c r="PEH2" s="125"/>
      <c r="PEI2" s="125"/>
      <c r="PEJ2" s="125"/>
      <c r="PEK2" s="125"/>
      <c r="PEL2" s="125"/>
      <c r="PEM2" s="125"/>
      <c r="PEN2" s="125"/>
      <c r="PEO2" s="125"/>
      <c r="PEP2" s="125"/>
      <c r="PEQ2" s="125"/>
      <c r="PER2" s="125"/>
      <c r="PES2" s="125"/>
      <c r="PET2" s="125"/>
      <c r="PEU2" s="125"/>
      <c r="PEV2" s="125"/>
      <c r="PEW2" s="125"/>
      <c r="PEX2" s="125"/>
      <c r="PEY2" s="125"/>
      <c r="PEZ2" s="125"/>
      <c r="PFA2" s="125"/>
      <c r="PFB2" s="125"/>
      <c r="PFC2" s="125"/>
      <c r="PFD2" s="125"/>
      <c r="PFE2" s="125"/>
      <c r="PFF2" s="125"/>
      <c r="PFG2" s="125"/>
      <c r="PFH2" s="125"/>
      <c r="PFI2" s="125"/>
      <c r="PFJ2" s="125"/>
      <c r="PFK2" s="125"/>
      <c r="PFL2" s="125"/>
      <c r="PFM2" s="125"/>
      <c r="PFN2" s="125"/>
      <c r="PFO2" s="125"/>
      <c r="PFP2" s="125"/>
      <c r="PFQ2" s="125"/>
      <c r="PFR2" s="125"/>
      <c r="PFS2" s="125"/>
      <c r="PFT2" s="125"/>
      <c r="PFU2" s="125"/>
      <c r="PFV2" s="125"/>
      <c r="PFW2" s="125"/>
      <c r="PFX2" s="125"/>
      <c r="PFY2" s="125"/>
      <c r="PFZ2" s="125"/>
      <c r="PGA2" s="125"/>
      <c r="PGB2" s="125"/>
      <c r="PGC2" s="125"/>
      <c r="PGD2" s="125"/>
      <c r="PGE2" s="125"/>
      <c r="PGF2" s="125"/>
      <c r="PGG2" s="125"/>
      <c r="PGH2" s="125"/>
      <c r="PGI2" s="125"/>
      <c r="PGJ2" s="125"/>
      <c r="PGK2" s="125"/>
      <c r="PGL2" s="125"/>
      <c r="PGM2" s="125"/>
      <c r="PGN2" s="125"/>
      <c r="PGO2" s="125"/>
      <c r="PGP2" s="125"/>
      <c r="PGQ2" s="125"/>
      <c r="PGR2" s="125"/>
      <c r="PGS2" s="125"/>
      <c r="PGT2" s="125"/>
      <c r="PGU2" s="125"/>
      <c r="PGV2" s="125"/>
      <c r="PGW2" s="125"/>
      <c r="PGX2" s="125"/>
      <c r="PGY2" s="125"/>
      <c r="PGZ2" s="125"/>
      <c r="PHA2" s="125"/>
      <c r="PHB2" s="125"/>
      <c r="PHC2" s="125"/>
      <c r="PHD2" s="125"/>
      <c r="PHE2" s="125"/>
      <c r="PHF2" s="125"/>
      <c r="PHG2" s="125"/>
      <c r="PHH2" s="125"/>
      <c r="PHI2" s="125"/>
      <c r="PHJ2" s="125"/>
      <c r="PHK2" s="125"/>
      <c r="PHL2" s="125"/>
      <c r="PHM2" s="125"/>
      <c r="PHN2" s="125"/>
      <c r="PHO2" s="125"/>
      <c r="PHP2" s="125"/>
      <c r="PHQ2" s="125"/>
      <c r="PHR2" s="125"/>
      <c r="PHS2" s="125"/>
      <c r="PHT2" s="125"/>
      <c r="PHU2" s="125"/>
      <c r="PHV2" s="125"/>
      <c r="PHW2" s="125"/>
      <c r="PHX2" s="125"/>
      <c r="PHY2" s="125"/>
      <c r="PHZ2" s="125"/>
      <c r="PIA2" s="125"/>
      <c r="PIB2" s="125"/>
      <c r="PIC2" s="125"/>
      <c r="PID2" s="125"/>
      <c r="PIE2" s="125"/>
      <c r="PIF2" s="125"/>
      <c r="PIG2" s="125"/>
      <c r="PIH2" s="125"/>
      <c r="PII2" s="125"/>
      <c r="PIJ2" s="125"/>
      <c r="PIK2" s="125"/>
      <c r="PIL2" s="125"/>
      <c r="PIM2" s="125"/>
      <c r="PIN2" s="125"/>
      <c r="PIO2" s="125"/>
      <c r="PIP2" s="125"/>
      <c r="PIQ2" s="125"/>
      <c r="PIR2" s="125"/>
      <c r="PIS2" s="125"/>
      <c r="PIT2" s="125"/>
      <c r="PIU2" s="125"/>
      <c r="PIV2" s="125"/>
      <c r="PIW2" s="125"/>
      <c r="PIX2" s="125"/>
      <c r="PIY2" s="125"/>
      <c r="PIZ2" s="125"/>
      <c r="PJA2" s="125"/>
      <c r="PJB2" s="125"/>
      <c r="PJC2" s="125"/>
      <c r="PJD2" s="125"/>
      <c r="PJE2" s="125"/>
      <c r="PJF2" s="125"/>
      <c r="PJG2" s="125"/>
      <c r="PJH2" s="125"/>
      <c r="PJI2" s="125"/>
      <c r="PJJ2" s="125"/>
      <c r="PJK2" s="125"/>
      <c r="PJL2" s="125"/>
      <c r="PJM2" s="125"/>
      <c r="PJN2" s="125"/>
      <c r="PJO2" s="125"/>
      <c r="PJP2" s="125"/>
      <c r="PJQ2" s="125"/>
      <c r="PJR2" s="125"/>
      <c r="PJS2" s="125"/>
      <c r="PJT2" s="125"/>
      <c r="PJU2" s="125"/>
      <c r="PJV2" s="125"/>
      <c r="PJW2" s="125"/>
      <c r="PJX2" s="125"/>
      <c r="PJY2" s="125"/>
      <c r="PJZ2" s="125"/>
      <c r="PKA2" s="125"/>
      <c r="PKB2" s="125"/>
      <c r="PKC2" s="125"/>
      <c r="PKD2" s="125"/>
      <c r="PKE2" s="125"/>
      <c r="PKF2" s="125"/>
      <c r="PKG2" s="125"/>
      <c r="PKH2" s="125"/>
      <c r="PKI2" s="125"/>
      <c r="PKJ2" s="125"/>
      <c r="PKK2" s="125"/>
      <c r="PKL2" s="125"/>
      <c r="PKM2" s="125"/>
      <c r="PKN2" s="125"/>
      <c r="PKO2" s="125"/>
      <c r="PKP2" s="125"/>
      <c r="PKQ2" s="125"/>
      <c r="PKR2" s="125"/>
      <c r="PKS2" s="125"/>
      <c r="PKT2" s="125"/>
      <c r="PKU2" s="125"/>
      <c r="PKV2" s="125"/>
      <c r="PKW2" s="125"/>
      <c r="PKX2" s="125"/>
      <c r="PKY2" s="125"/>
      <c r="PKZ2" s="125"/>
      <c r="PLA2" s="125"/>
      <c r="PLB2" s="125"/>
      <c r="PLC2" s="125"/>
      <c r="PLD2" s="125"/>
      <c r="PLE2" s="125"/>
      <c r="PLF2" s="125"/>
      <c r="PLG2" s="125"/>
      <c r="PLH2" s="125"/>
      <c r="PLI2" s="125"/>
      <c r="PLJ2" s="125"/>
      <c r="PLK2" s="125"/>
      <c r="PLL2" s="125"/>
      <c r="PLM2" s="125"/>
      <c r="PLN2" s="125"/>
      <c r="PLO2" s="125"/>
      <c r="PLP2" s="125"/>
      <c r="PLQ2" s="125"/>
      <c r="PLR2" s="125"/>
      <c r="PLS2" s="125"/>
      <c r="PLT2" s="125"/>
      <c r="PLU2" s="125"/>
      <c r="PLV2" s="125"/>
      <c r="PLW2" s="125"/>
      <c r="PLX2" s="125"/>
      <c r="PLY2" s="125"/>
      <c r="PLZ2" s="125"/>
      <c r="PMA2" s="125"/>
      <c r="PMB2" s="125"/>
      <c r="PMC2" s="125"/>
      <c r="PMD2" s="125"/>
      <c r="PME2" s="125"/>
      <c r="PMF2" s="125"/>
      <c r="PMG2" s="125"/>
      <c r="PMH2" s="125"/>
      <c r="PMI2" s="125"/>
      <c r="PMJ2" s="125"/>
      <c r="PMK2" s="125"/>
      <c r="PML2" s="125"/>
      <c r="PMM2" s="125"/>
      <c r="PMN2" s="125"/>
      <c r="PMO2" s="125"/>
      <c r="PMP2" s="125"/>
      <c r="PMQ2" s="125"/>
      <c r="PMR2" s="125"/>
      <c r="PMS2" s="125"/>
      <c r="PMT2" s="125"/>
      <c r="PMU2" s="125"/>
      <c r="PMV2" s="125"/>
      <c r="PMW2" s="125"/>
      <c r="PMX2" s="125"/>
      <c r="PMY2" s="125"/>
      <c r="PMZ2" s="125"/>
      <c r="PNA2" s="125"/>
      <c r="PNB2" s="125"/>
      <c r="PNC2" s="125"/>
      <c r="PND2" s="125"/>
      <c r="PNE2" s="125"/>
      <c r="PNF2" s="125"/>
      <c r="PNG2" s="125"/>
      <c r="PNH2" s="125"/>
      <c r="PNI2" s="125"/>
      <c r="PNJ2" s="125"/>
      <c r="PNK2" s="125"/>
      <c r="PNL2" s="125"/>
      <c r="PNM2" s="125"/>
      <c r="PNN2" s="125"/>
      <c r="PNO2" s="125"/>
      <c r="PNP2" s="125"/>
      <c r="PNQ2" s="125"/>
      <c r="PNR2" s="125"/>
      <c r="PNS2" s="125"/>
      <c r="PNT2" s="125"/>
      <c r="PNU2" s="125"/>
      <c r="PNV2" s="125"/>
      <c r="PNW2" s="125"/>
      <c r="PNX2" s="125"/>
      <c r="PNY2" s="125"/>
      <c r="PNZ2" s="125"/>
      <c r="POA2" s="125"/>
      <c r="POB2" s="125"/>
      <c r="POC2" s="125"/>
      <c r="POD2" s="125"/>
      <c r="POE2" s="125"/>
      <c r="POF2" s="125"/>
      <c r="POG2" s="125"/>
      <c r="POH2" s="125"/>
      <c r="POI2" s="125"/>
      <c r="POJ2" s="125"/>
      <c r="POK2" s="125"/>
      <c r="POL2" s="125"/>
      <c r="POM2" s="125"/>
      <c r="PON2" s="125"/>
      <c r="POO2" s="125"/>
      <c r="POP2" s="125"/>
      <c r="POQ2" s="125"/>
      <c r="POR2" s="125"/>
      <c r="POS2" s="125"/>
      <c r="POT2" s="125"/>
      <c r="POU2" s="125"/>
      <c r="POV2" s="125"/>
      <c r="POW2" s="125"/>
      <c r="POX2" s="125"/>
      <c r="POY2" s="125"/>
      <c r="POZ2" s="125"/>
      <c r="PPA2" s="125"/>
      <c r="PPB2" s="125"/>
      <c r="PPC2" s="125"/>
      <c r="PPD2" s="125"/>
      <c r="PPE2" s="125"/>
      <c r="PPF2" s="125"/>
      <c r="PPG2" s="125"/>
      <c r="PPH2" s="125"/>
      <c r="PPI2" s="125"/>
      <c r="PPJ2" s="125"/>
      <c r="PPK2" s="125"/>
      <c r="PPL2" s="125"/>
      <c r="PPM2" s="125"/>
      <c r="PPN2" s="125"/>
      <c r="PPO2" s="125"/>
      <c r="PPP2" s="125"/>
      <c r="PPQ2" s="125"/>
      <c r="PPR2" s="125"/>
      <c r="PPS2" s="125"/>
      <c r="PPT2" s="125"/>
      <c r="PPU2" s="125"/>
      <c r="PPV2" s="125"/>
      <c r="PPW2" s="125"/>
      <c r="PPX2" s="125"/>
      <c r="PPY2" s="125"/>
      <c r="PPZ2" s="125"/>
      <c r="PQA2" s="125"/>
      <c r="PQB2" s="125"/>
      <c r="PQC2" s="125"/>
      <c r="PQD2" s="125"/>
      <c r="PQE2" s="125"/>
      <c r="PQF2" s="125"/>
      <c r="PQG2" s="125"/>
      <c r="PQH2" s="125"/>
      <c r="PQI2" s="125"/>
      <c r="PQJ2" s="125"/>
      <c r="PQK2" s="125"/>
      <c r="PQL2" s="125"/>
      <c r="PQM2" s="125"/>
      <c r="PQN2" s="125"/>
      <c r="PQO2" s="125"/>
      <c r="PQP2" s="125"/>
      <c r="PQQ2" s="125"/>
      <c r="PQR2" s="125"/>
      <c r="PQS2" s="125"/>
      <c r="PQT2" s="125"/>
      <c r="PQU2" s="125"/>
      <c r="PQV2" s="125"/>
      <c r="PQW2" s="125"/>
      <c r="PQX2" s="125"/>
      <c r="PQY2" s="125"/>
      <c r="PQZ2" s="125"/>
      <c r="PRA2" s="125"/>
      <c r="PRB2" s="125"/>
      <c r="PRC2" s="125"/>
      <c r="PRD2" s="125"/>
      <c r="PRE2" s="125"/>
      <c r="PRF2" s="125"/>
      <c r="PRG2" s="125"/>
      <c r="PRH2" s="125"/>
      <c r="PRI2" s="125"/>
      <c r="PRJ2" s="125"/>
      <c r="PRK2" s="125"/>
      <c r="PRL2" s="125"/>
      <c r="PRM2" s="125"/>
      <c r="PRN2" s="125"/>
      <c r="PRO2" s="125"/>
      <c r="PRP2" s="125"/>
      <c r="PRQ2" s="125"/>
      <c r="PRR2" s="125"/>
      <c r="PRS2" s="125"/>
      <c r="PRT2" s="125"/>
      <c r="PRU2" s="125"/>
      <c r="PRV2" s="125"/>
      <c r="PRW2" s="125"/>
      <c r="PRX2" s="125"/>
      <c r="PRY2" s="125"/>
      <c r="PRZ2" s="125"/>
      <c r="PSA2" s="125"/>
      <c r="PSB2" s="125"/>
      <c r="PSC2" s="125"/>
      <c r="PSD2" s="125"/>
      <c r="PSE2" s="125"/>
      <c r="PSF2" s="125"/>
      <c r="PSG2" s="125"/>
      <c r="PSH2" s="125"/>
      <c r="PSI2" s="125"/>
      <c r="PSJ2" s="125"/>
      <c r="PSK2" s="125"/>
      <c r="PSL2" s="125"/>
      <c r="PSM2" s="125"/>
      <c r="PSN2" s="125"/>
      <c r="PSO2" s="125"/>
      <c r="PSP2" s="125"/>
      <c r="PSQ2" s="125"/>
      <c r="PSR2" s="125"/>
      <c r="PSS2" s="125"/>
      <c r="PST2" s="125"/>
      <c r="PSU2" s="125"/>
      <c r="PSV2" s="125"/>
      <c r="PSW2" s="125"/>
      <c r="PSX2" s="125"/>
      <c r="PSY2" s="125"/>
      <c r="PSZ2" s="125"/>
      <c r="PTA2" s="125"/>
      <c r="PTB2" s="125"/>
      <c r="PTC2" s="125"/>
      <c r="PTD2" s="125"/>
      <c r="PTE2" s="125"/>
      <c r="PTF2" s="125"/>
      <c r="PTG2" s="125"/>
      <c r="PTH2" s="125"/>
      <c r="PTI2" s="125"/>
      <c r="PTJ2" s="125"/>
      <c r="PTK2" s="125"/>
      <c r="PTL2" s="125"/>
      <c r="PTM2" s="125"/>
      <c r="PTN2" s="125"/>
      <c r="PTO2" s="125"/>
      <c r="PTP2" s="125"/>
      <c r="PTQ2" s="125"/>
      <c r="PTR2" s="125"/>
      <c r="PTS2" s="125"/>
      <c r="PTT2" s="125"/>
      <c r="PTU2" s="125"/>
      <c r="PTV2" s="125"/>
      <c r="PTW2" s="125"/>
      <c r="PTX2" s="125"/>
      <c r="PTY2" s="125"/>
      <c r="PTZ2" s="125"/>
      <c r="PUA2" s="125"/>
      <c r="PUB2" s="125"/>
      <c r="PUC2" s="125"/>
      <c r="PUD2" s="125"/>
      <c r="PUE2" s="125"/>
      <c r="PUF2" s="125"/>
      <c r="PUG2" s="125"/>
      <c r="PUH2" s="125"/>
      <c r="PUI2" s="125"/>
      <c r="PUJ2" s="125"/>
      <c r="PUK2" s="125"/>
      <c r="PUL2" s="125"/>
      <c r="PUM2" s="125"/>
      <c r="PUN2" s="125"/>
      <c r="PUO2" s="125"/>
      <c r="PUP2" s="125"/>
      <c r="PUQ2" s="125"/>
      <c r="PUR2" s="125"/>
      <c r="PUS2" s="125"/>
      <c r="PUT2" s="125"/>
      <c r="PUU2" s="125"/>
      <c r="PUV2" s="125"/>
      <c r="PUW2" s="125"/>
      <c r="PUX2" s="125"/>
      <c r="PUY2" s="125"/>
      <c r="PUZ2" s="125"/>
      <c r="PVA2" s="125"/>
      <c r="PVB2" s="125"/>
      <c r="PVC2" s="125"/>
      <c r="PVD2" s="125"/>
      <c r="PVE2" s="125"/>
      <c r="PVF2" s="125"/>
      <c r="PVG2" s="125"/>
      <c r="PVH2" s="125"/>
      <c r="PVI2" s="125"/>
      <c r="PVJ2" s="125"/>
      <c r="PVK2" s="125"/>
      <c r="PVL2" s="125"/>
      <c r="PVM2" s="125"/>
      <c r="PVN2" s="125"/>
      <c r="PVO2" s="125"/>
      <c r="PVP2" s="125"/>
      <c r="PVQ2" s="125"/>
      <c r="PVR2" s="125"/>
      <c r="PVS2" s="125"/>
      <c r="PVT2" s="125"/>
      <c r="PVU2" s="125"/>
      <c r="PVV2" s="125"/>
      <c r="PVW2" s="125"/>
      <c r="PVX2" s="125"/>
      <c r="PVY2" s="125"/>
      <c r="PVZ2" s="125"/>
      <c r="PWA2" s="125"/>
      <c r="PWB2" s="125"/>
      <c r="PWC2" s="125"/>
      <c r="PWD2" s="125"/>
      <c r="PWE2" s="125"/>
      <c r="PWF2" s="125"/>
      <c r="PWG2" s="125"/>
      <c r="PWH2" s="125"/>
      <c r="PWI2" s="125"/>
      <c r="PWJ2" s="125"/>
      <c r="PWK2" s="125"/>
      <c r="PWL2" s="125"/>
      <c r="PWM2" s="125"/>
      <c r="PWN2" s="125"/>
      <c r="PWO2" s="125"/>
      <c r="PWP2" s="125"/>
      <c r="PWQ2" s="125"/>
      <c r="PWR2" s="125"/>
      <c r="PWS2" s="125"/>
      <c r="PWT2" s="125"/>
      <c r="PWU2" s="125"/>
      <c r="PWV2" s="125"/>
      <c r="PWW2" s="125"/>
      <c r="PWX2" s="125"/>
      <c r="PWY2" s="125"/>
      <c r="PWZ2" s="125"/>
      <c r="PXA2" s="125"/>
      <c r="PXB2" s="125"/>
      <c r="PXC2" s="125"/>
      <c r="PXD2" s="125"/>
      <c r="PXE2" s="125"/>
      <c r="PXF2" s="125"/>
      <c r="PXG2" s="125"/>
      <c r="PXH2" s="125"/>
      <c r="PXI2" s="125"/>
      <c r="PXJ2" s="125"/>
      <c r="PXK2" s="125"/>
      <c r="PXL2" s="125"/>
      <c r="PXM2" s="125"/>
      <c r="PXN2" s="125"/>
      <c r="PXO2" s="125"/>
      <c r="PXP2" s="125"/>
      <c r="PXQ2" s="125"/>
      <c r="PXR2" s="125"/>
      <c r="PXS2" s="125"/>
      <c r="PXT2" s="125"/>
      <c r="PXU2" s="125"/>
      <c r="PXV2" s="125"/>
      <c r="PXW2" s="125"/>
      <c r="PXX2" s="125"/>
      <c r="PXY2" s="125"/>
      <c r="PXZ2" s="125"/>
      <c r="PYA2" s="125"/>
      <c r="PYB2" s="125"/>
      <c r="PYC2" s="125"/>
      <c r="PYD2" s="125"/>
      <c r="PYE2" s="125"/>
      <c r="PYF2" s="125"/>
      <c r="PYG2" s="125"/>
      <c r="PYH2" s="125"/>
      <c r="PYI2" s="125"/>
      <c r="PYJ2" s="125"/>
      <c r="PYK2" s="125"/>
      <c r="PYL2" s="125"/>
      <c r="PYM2" s="125"/>
      <c r="PYN2" s="125"/>
      <c r="PYO2" s="125"/>
      <c r="PYP2" s="125"/>
      <c r="PYQ2" s="125"/>
      <c r="PYR2" s="125"/>
      <c r="PYS2" s="125"/>
      <c r="PYT2" s="125"/>
      <c r="PYU2" s="125"/>
      <c r="PYV2" s="125"/>
      <c r="PYW2" s="125"/>
      <c r="PYX2" s="125"/>
      <c r="PYY2" s="125"/>
      <c r="PYZ2" s="125"/>
      <c r="PZA2" s="125"/>
      <c r="PZB2" s="125"/>
      <c r="PZC2" s="125"/>
      <c r="PZD2" s="125"/>
      <c r="PZE2" s="125"/>
      <c r="PZF2" s="125"/>
      <c r="PZG2" s="125"/>
      <c r="PZH2" s="125"/>
      <c r="PZI2" s="125"/>
      <c r="PZJ2" s="125"/>
      <c r="PZK2" s="125"/>
      <c r="PZL2" s="125"/>
      <c r="PZM2" s="125"/>
      <c r="PZN2" s="125"/>
      <c r="PZO2" s="125"/>
      <c r="PZP2" s="125"/>
      <c r="PZQ2" s="125"/>
      <c r="PZR2" s="125"/>
      <c r="PZS2" s="125"/>
      <c r="PZT2" s="125"/>
      <c r="PZU2" s="125"/>
      <c r="PZV2" s="125"/>
      <c r="PZW2" s="125"/>
      <c r="PZX2" s="125"/>
      <c r="PZY2" s="125"/>
      <c r="PZZ2" s="125"/>
      <c r="QAA2" s="125"/>
      <c r="QAB2" s="125"/>
      <c r="QAC2" s="125"/>
      <c r="QAD2" s="125"/>
      <c r="QAE2" s="125"/>
      <c r="QAF2" s="125"/>
      <c r="QAG2" s="125"/>
      <c r="QAH2" s="125"/>
      <c r="QAI2" s="125"/>
      <c r="QAJ2" s="125"/>
      <c r="QAK2" s="125"/>
      <c r="QAL2" s="125"/>
      <c r="QAM2" s="125"/>
      <c r="QAN2" s="125"/>
      <c r="QAO2" s="125"/>
      <c r="QAP2" s="125"/>
      <c r="QAQ2" s="125"/>
      <c r="QAR2" s="125"/>
      <c r="QAS2" s="125"/>
      <c r="QAT2" s="125"/>
      <c r="QAU2" s="125"/>
      <c r="QAV2" s="125"/>
      <c r="QAW2" s="125"/>
      <c r="QAX2" s="125"/>
      <c r="QAY2" s="125"/>
      <c r="QAZ2" s="125"/>
      <c r="QBA2" s="125"/>
      <c r="QBB2" s="125"/>
      <c r="QBC2" s="125"/>
      <c r="QBD2" s="125"/>
      <c r="QBE2" s="125"/>
      <c r="QBF2" s="125"/>
      <c r="QBG2" s="125"/>
      <c r="QBH2" s="125"/>
      <c r="QBI2" s="125"/>
      <c r="QBJ2" s="125"/>
      <c r="QBK2" s="125"/>
      <c r="QBL2" s="125"/>
      <c r="QBM2" s="125"/>
      <c r="QBN2" s="125"/>
      <c r="QBO2" s="125"/>
      <c r="QBP2" s="125"/>
      <c r="QBQ2" s="125"/>
      <c r="QBR2" s="125"/>
      <c r="QBS2" s="125"/>
      <c r="QBT2" s="125"/>
      <c r="QBU2" s="125"/>
      <c r="QBV2" s="125"/>
      <c r="QBW2" s="125"/>
      <c r="QBX2" s="125"/>
      <c r="QBY2" s="125"/>
      <c r="QBZ2" s="125"/>
      <c r="QCA2" s="125"/>
      <c r="QCB2" s="125"/>
      <c r="QCC2" s="125"/>
      <c r="QCD2" s="125"/>
      <c r="QCE2" s="125"/>
      <c r="QCF2" s="125"/>
      <c r="QCG2" s="125"/>
      <c r="QCH2" s="125"/>
      <c r="QCI2" s="125"/>
      <c r="QCJ2" s="125"/>
      <c r="QCK2" s="125"/>
      <c r="QCL2" s="125"/>
      <c r="QCM2" s="125"/>
      <c r="QCN2" s="125"/>
      <c r="QCO2" s="125"/>
      <c r="QCP2" s="125"/>
      <c r="QCQ2" s="125"/>
      <c r="QCR2" s="125"/>
      <c r="QCS2" s="125"/>
      <c r="QCT2" s="125"/>
      <c r="QCU2" s="125"/>
      <c r="QCV2" s="125"/>
      <c r="QCW2" s="125"/>
      <c r="QCX2" s="125"/>
      <c r="QCY2" s="125"/>
      <c r="QCZ2" s="125"/>
      <c r="QDA2" s="125"/>
      <c r="QDB2" s="125"/>
      <c r="QDC2" s="125"/>
      <c r="QDD2" s="125"/>
      <c r="QDE2" s="125"/>
      <c r="QDF2" s="125"/>
      <c r="QDG2" s="125"/>
      <c r="QDH2" s="125"/>
      <c r="QDI2" s="125"/>
      <c r="QDJ2" s="125"/>
      <c r="QDK2" s="125"/>
      <c r="QDL2" s="125"/>
      <c r="QDM2" s="125"/>
      <c r="QDN2" s="125"/>
      <c r="QDO2" s="125"/>
      <c r="QDP2" s="125"/>
      <c r="QDQ2" s="125"/>
      <c r="QDR2" s="125"/>
      <c r="QDS2" s="125"/>
      <c r="QDT2" s="125"/>
      <c r="QDU2" s="125"/>
      <c r="QDV2" s="125"/>
      <c r="QDW2" s="125"/>
      <c r="QDX2" s="125"/>
      <c r="QDY2" s="125"/>
      <c r="QDZ2" s="125"/>
      <c r="QEA2" s="125"/>
      <c r="QEB2" s="125"/>
      <c r="QEC2" s="125"/>
      <c r="QED2" s="125"/>
      <c r="QEE2" s="125"/>
      <c r="QEF2" s="125"/>
      <c r="QEG2" s="125"/>
      <c r="QEH2" s="125"/>
      <c r="QEI2" s="125"/>
      <c r="QEJ2" s="125"/>
      <c r="QEK2" s="125"/>
      <c r="QEL2" s="125"/>
      <c r="QEM2" s="125"/>
      <c r="QEN2" s="125"/>
      <c r="QEO2" s="125"/>
      <c r="QEP2" s="125"/>
      <c r="QEQ2" s="125"/>
      <c r="QER2" s="125"/>
      <c r="QES2" s="125"/>
      <c r="QET2" s="125"/>
      <c r="QEU2" s="125"/>
      <c r="QEV2" s="125"/>
      <c r="QEW2" s="125"/>
      <c r="QEX2" s="125"/>
      <c r="QEY2" s="125"/>
      <c r="QEZ2" s="125"/>
      <c r="QFA2" s="125"/>
      <c r="QFB2" s="125"/>
      <c r="QFC2" s="125"/>
      <c r="QFD2" s="125"/>
      <c r="QFE2" s="125"/>
      <c r="QFF2" s="125"/>
      <c r="QFG2" s="125"/>
      <c r="QFH2" s="125"/>
      <c r="QFI2" s="125"/>
      <c r="QFJ2" s="125"/>
      <c r="QFK2" s="125"/>
      <c r="QFL2" s="125"/>
      <c r="QFM2" s="125"/>
      <c r="QFN2" s="125"/>
      <c r="QFO2" s="125"/>
      <c r="QFP2" s="125"/>
      <c r="QFQ2" s="125"/>
      <c r="QFR2" s="125"/>
      <c r="QFS2" s="125"/>
      <c r="QFT2" s="125"/>
      <c r="QFU2" s="125"/>
      <c r="QFV2" s="125"/>
      <c r="QFW2" s="125"/>
      <c r="QFX2" s="125"/>
      <c r="QFY2" s="125"/>
      <c r="QFZ2" s="125"/>
      <c r="QGA2" s="125"/>
      <c r="QGB2" s="125"/>
      <c r="QGC2" s="125"/>
      <c r="QGD2" s="125"/>
      <c r="QGE2" s="125"/>
      <c r="QGF2" s="125"/>
      <c r="QGG2" s="125"/>
      <c r="QGH2" s="125"/>
      <c r="QGI2" s="125"/>
      <c r="QGJ2" s="125"/>
      <c r="QGK2" s="125"/>
      <c r="QGL2" s="125"/>
      <c r="QGM2" s="125"/>
      <c r="QGN2" s="125"/>
      <c r="QGO2" s="125"/>
      <c r="QGP2" s="125"/>
      <c r="QGQ2" s="125"/>
      <c r="QGR2" s="125"/>
      <c r="QGS2" s="125"/>
      <c r="QGT2" s="125"/>
      <c r="QGU2" s="125"/>
      <c r="QGV2" s="125"/>
      <c r="QGW2" s="125"/>
      <c r="QGX2" s="125"/>
      <c r="QGY2" s="125"/>
      <c r="QGZ2" s="125"/>
      <c r="QHA2" s="125"/>
      <c r="QHB2" s="125"/>
      <c r="QHC2" s="125"/>
      <c r="QHD2" s="125"/>
      <c r="QHE2" s="125"/>
      <c r="QHF2" s="125"/>
      <c r="QHG2" s="125"/>
      <c r="QHH2" s="125"/>
      <c r="QHI2" s="125"/>
      <c r="QHJ2" s="125"/>
      <c r="QHK2" s="125"/>
      <c r="QHL2" s="125"/>
      <c r="QHM2" s="125"/>
      <c r="QHN2" s="125"/>
      <c r="QHO2" s="125"/>
      <c r="QHP2" s="125"/>
      <c r="QHQ2" s="125"/>
      <c r="QHR2" s="125"/>
      <c r="QHS2" s="125"/>
      <c r="QHT2" s="125"/>
      <c r="QHU2" s="125"/>
      <c r="QHV2" s="125"/>
      <c r="QHW2" s="125"/>
      <c r="QHX2" s="125"/>
      <c r="QHY2" s="125"/>
      <c r="QHZ2" s="125"/>
      <c r="QIA2" s="125"/>
      <c r="QIB2" s="125"/>
      <c r="QIC2" s="125"/>
      <c r="QID2" s="125"/>
      <c r="QIE2" s="125"/>
      <c r="QIF2" s="125"/>
      <c r="QIG2" s="125"/>
      <c r="QIH2" s="125"/>
      <c r="QII2" s="125"/>
      <c r="QIJ2" s="125"/>
      <c r="QIK2" s="125"/>
      <c r="QIL2" s="125"/>
      <c r="QIM2" s="125"/>
      <c r="QIN2" s="125"/>
      <c r="QIO2" s="125"/>
      <c r="QIP2" s="125"/>
      <c r="QIQ2" s="125"/>
      <c r="QIR2" s="125"/>
      <c r="QIS2" s="125"/>
      <c r="QIT2" s="125"/>
      <c r="QIU2" s="125"/>
      <c r="QIV2" s="125"/>
      <c r="QIW2" s="125"/>
      <c r="QIX2" s="125"/>
      <c r="QIY2" s="125"/>
      <c r="QIZ2" s="125"/>
      <c r="QJA2" s="125"/>
      <c r="QJB2" s="125"/>
      <c r="QJC2" s="125"/>
      <c r="QJD2" s="125"/>
      <c r="QJE2" s="125"/>
      <c r="QJF2" s="125"/>
      <c r="QJG2" s="125"/>
      <c r="QJH2" s="125"/>
      <c r="QJI2" s="125"/>
      <c r="QJJ2" s="125"/>
      <c r="QJK2" s="125"/>
      <c r="QJL2" s="125"/>
      <c r="QJM2" s="125"/>
      <c r="QJN2" s="125"/>
      <c r="QJO2" s="125"/>
      <c r="QJP2" s="125"/>
      <c r="QJQ2" s="125"/>
      <c r="QJR2" s="125"/>
      <c r="QJS2" s="125"/>
      <c r="QJT2" s="125"/>
      <c r="QJU2" s="125"/>
      <c r="QJV2" s="125"/>
      <c r="QJW2" s="125"/>
      <c r="QJX2" s="125"/>
      <c r="QJY2" s="125"/>
      <c r="QJZ2" s="125"/>
      <c r="QKA2" s="125"/>
      <c r="QKB2" s="125"/>
      <c r="QKC2" s="125"/>
      <c r="QKD2" s="125"/>
      <c r="QKE2" s="125"/>
      <c r="QKF2" s="125"/>
      <c r="QKG2" s="125"/>
      <c r="QKH2" s="125"/>
      <c r="QKI2" s="125"/>
      <c r="QKJ2" s="125"/>
      <c r="QKK2" s="125"/>
      <c r="QKL2" s="125"/>
      <c r="QKM2" s="125"/>
      <c r="QKN2" s="125"/>
      <c r="QKO2" s="125"/>
      <c r="QKP2" s="125"/>
      <c r="QKQ2" s="125"/>
      <c r="QKR2" s="125"/>
      <c r="QKS2" s="125"/>
      <c r="QKT2" s="125"/>
      <c r="QKU2" s="125"/>
      <c r="QKV2" s="125"/>
      <c r="QKW2" s="125"/>
      <c r="QKX2" s="125"/>
      <c r="QKY2" s="125"/>
      <c r="QKZ2" s="125"/>
      <c r="QLA2" s="125"/>
      <c r="QLB2" s="125"/>
      <c r="QLC2" s="125"/>
      <c r="QLD2" s="125"/>
      <c r="QLE2" s="125"/>
      <c r="QLF2" s="125"/>
      <c r="QLG2" s="125"/>
      <c r="QLH2" s="125"/>
      <c r="QLI2" s="125"/>
      <c r="QLJ2" s="125"/>
      <c r="QLK2" s="125"/>
      <c r="QLL2" s="125"/>
      <c r="QLM2" s="125"/>
      <c r="QLN2" s="125"/>
      <c r="QLO2" s="125"/>
      <c r="QLP2" s="125"/>
      <c r="QLQ2" s="125"/>
      <c r="QLR2" s="125"/>
      <c r="QLS2" s="125"/>
      <c r="QLT2" s="125"/>
      <c r="QLU2" s="125"/>
      <c r="QLV2" s="125"/>
      <c r="QLW2" s="125"/>
      <c r="QLX2" s="125"/>
      <c r="QLY2" s="125"/>
      <c r="QLZ2" s="125"/>
      <c r="QMA2" s="125"/>
      <c r="QMB2" s="125"/>
      <c r="QMC2" s="125"/>
      <c r="QMD2" s="125"/>
      <c r="QME2" s="125"/>
      <c r="QMF2" s="125"/>
      <c r="QMG2" s="125"/>
      <c r="QMH2" s="125"/>
      <c r="QMI2" s="125"/>
      <c r="QMJ2" s="125"/>
      <c r="QMK2" s="125"/>
      <c r="QML2" s="125"/>
      <c r="QMM2" s="125"/>
      <c r="QMN2" s="125"/>
      <c r="QMO2" s="125"/>
      <c r="QMP2" s="125"/>
      <c r="QMQ2" s="125"/>
      <c r="QMR2" s="125"/>
      <c r="QMS2" s="125"/>
      <c r="QMT2" s="125"/>
      <c r="QMU2" s="125"/>
      <c r="QMV2" s="125"/>
      <c r="QMW2" s="125"/>
      <c r="QMX2" s="125"/>
      <c r="QMY2" s="125"/>
      <c r="QMZ2" s="125"/>
      <c r="QNA2" s="125"/>
      <c r="QNB2" s="125"/>
      <c r="QNC2" s="125"/>
      <c r="QND2" s="125"/>
      <c r="QNE2" s="125"/>
      <c r="QNF2" s="125"/>
      <c r="QNG2" s="125"/>
      <c r="QNH2" s="125"/>
      <c r="QNI2" s="125"/>
      <c r="QNJ2" s="125"/>
      <c r="QNK2" s="125"/>
      <c r="QNL2" s="125"/>
      <c r="QNM2" s="125"/>
      <c r="QNN2" s="125"/>
      <c r="QNO2" s="125"/>
      <c r="QNP2" s="125"/>
      <c r="QNQ2" s="125"/>
      <c r="QNR2" s="125"/>
      <c r="QNS2" s="125"/>
      <c r="QNT2" s="125"/>
      <c r="QNU2" s="125"/>
      <c r="QNV2" s="125"/>
      <c r="QNW2" s="125"/>
      <c r="QNX2" s="125"/>
      <c r="QNY2" s="125"/>
      <c r="QNZ2" s="125"/>
      <c r="QOA2" s="125"/>
      <c r="QOB2" s="125"/>
      <c r="QOC2" s="125"/>
      <c r="QOD2" s="125"/>
      <c r="QOE2" s="125"/>
      <c r="QOF2" s="125"/>
      <c r="QOG2" s="125"/>
      <c r="QOH2" s="125"/>
      <c r="QOI2" s="125"/>
      <c r="QOJ2" s="125"/>
      <c r="QOK2" s="125"/>
      <c r="QOL2" s="125"/>
      <c r="QOM2" s="125"/>
      <c r="QON2" s="125"/>
      <c r="QOO2" s="125"/>
      <c r="QOP2" s="125"/>
      <c r="QOQ2" s="125"/>
      <c r="QOR2" s="125"/>
      <c r="QOS2" s="125"/>
      <c r="QOT2" s="125"/>
      <c r="QOU2" s="125"/>
      <c r="QOV2" s="125"/>
      <c r="QOW2" s="125"/>
      <c r="QOX2" s="125"/>
      <c r="QOY2" s="125"/>
      <c r="QOZ2" s="125"/>
      <c r="QPA2" s="125"/>
      <c r="QPB2" s="125"/>
      <c r="QPC2" s="125"/>
      <c r="QPD2" s="125"/>
      <c r="QPE2" s="125"/>
      <c r="QPF2" s="125"/>
      <c r="QPG2" s="125"/>
      <c r="QPH2" s="125"/>
      <c r="QPI2" s="125"/>
      <c r="QPJ2" s="125"/>
      <c r="QPK2" s="125"/>
      <c r="QPL2" s="125"/>
      <c r="QPM2" s="125"/>
      <c r="QPN2" s="125"/>
      <c r="QPO2" s="125"/>
      <c r="QPP2" s="125"/>
      <c r="QPQ2" s="125"/>
      <c r="QPR2" s="125"/>
      <c r="QPS2" s="125"/>
      <c r="QPT2" s="125"/>
      <c r="QPU2" s="125"/>
      <c r="QPV2" s="125"/>
      <c r="QPW2" s="125"/>
      <c r="QPX2" s="125"/>
      <c r="QPY2" s="125"/>
      <c r="QPZ2" s="125"/>
      <c r="QQA2" s="125"/>
      <c r="QQB2" s="125"/>
      <c r="QQC2" s="125"/>
      <c r="QQD2" s="125"/>
      <c r="QQE2" s="125"/>
      <c r="QQF2" s="125"/>
      <c r="QQG2" s="125"/>
      <c r="QQH2" s="125"/>
      <c r="QQI2" s="125"/>
      <c r="QQJ2" s="125"/>
      <c r="QQK2" s="125"/>
      <c r="QQL2" s="125"/>
      <c r="QQM2" s="125"/>
      <c r="QQN2" s="125"/>
      <c r="QQO2" s="125"/>
      <c r="QQP2" s="125"/>
      <c r="QQQ2" s="125"/>
      <c r="QQR2" s="125"/>
      <c r="QQS2" s="125"/>
      <c r="QQT2" s="125"/>
      <c r="QQU2" s="125"/>
      <c r="QQV2" s="125"/>
      <c r="QQW2" s="125"/>
      <c r="QQX2" s="125"/>
      <c r="QQY2" s="125"/>
      <c r="QQZ2" s="125"/>
      <c r="QRA2" s="125"/>
      <c r="QRB2" s="125"/>
      <c r="QRC2" s="125"/>
      <c r="QRD2" s="125"/>
      <c r="QRE2" s="125"/>
      <c r="QRF2" s="125"/>
      <c r="QRG2" s="125"/>
      <c r="QRH2" s="125"/>
      <c r="QRI2" s="125"/>
      <c r="QRJ2" s="125"/>
      <c r="QRK2" s="125"/>
      <c r="QRL2" s="125"/>
      <c r="QRM2" s="125"/>
      <c r="QRN2" s="125"/>
      <c r="QRO2" s="125"/>
      <c r="QRP2" s="125"/>
      <c r="QRQ2" s="125"/>
      <c r="QRR2" s="125"/>
      <c r="QRS2" s="125"/>
      <c r="QRT2" s="125"/>
      <c r="QRU2" s="125"/>
      <c r="QRV2" s="125"/>
      <c r="QRW2" s="125"/>
      <c r="QRX2" s="125"/>
      <c r="QRY2" s="125"/>
      <c r="QRZ2" s="125"/>
      <c r="QSA2" s="125"/>
      <c r="QSB2" s="125"/>
      <c r="QSC2" s="125"/>
      <c r="QSD2" s="125"/>
      <c r="QSE2" s="125"/>
      <c r="QSF2" s="125"/>
      <c r="QSG2" s="125"/>
      <c r="QSH2" s="125"/>
      <c r="QSI2" s="125"/>
      <c r="QSJ2" s="125"/>
      <c r="QSK2" s="125"/>
      <c r="QSL2" s="125"/>
      <c r="QSM2" s="125"/>
      <c r="QSN2" s="125"/>
      <c r="QSO2" s="125"/>
      <c r="QSP2" s="125"/>
      <c r="QSQ2" s="125"/>
      <c r="QSR2" s="125"/>
      <c r="QSS2" s="125"/>
      <c r="QST2" s="125"/>
      <c r="QSU2" s="125"/>
      <c r="QSV2" s="125"/>
      <c r="QSW2" s="125"/>
      <c r="QSX2" s="125"/>
      <c r="QSY2" s="125"/>
      <c r="QSZ2" s="125"/>
      <c r="QTA2" s="125"/>
      <c r="QTB2" s="125"/>
      <c r="QTC2" s="125"/>
      <c r="QTD2" s="125"/>
      <c r="QTE2" s="125"/>
      <c r="QTF2" s="125"/>
      <c r="QTG2" s="125"/>
      <c r="QTH2" s="125"/>
      <c r="QTI2" s="125"/>
      <c r="QTJ2" s="125"/>
      <c r="QTK2" s="125"/>
      <c r="QTL2" s="125"/>
      <c r="QTM2" s="125"/>
      <c r="QTN2" s="125"/>
      <c r="QTO2" s="125"/>
      <c r="QTP2" s="125"/>
      <c r="QTQ2" s="125"/>
      <c r="QTR2" s="125"/>
      <c r="QTS2" s="125"/>
      <c r="QTT2" s="125"/>
      <c r="QTU2" s="125"/>
      <c r="QTV2" s="125"/>
      <c r="QTW2" s="125"/>
      <c r="QTX2" s="125"/>
      <c r="QTY2" s="125"/>
      <c r="QTZ2" s="125"/>
      <c r="QUA2" s="125"/>
      <c r="QUB2" s="125"/>
      <c r="QUC2" s="125"/>
      <c r="QUD2" s="125"/>
      <c r="QUE2" s="125"/>
      <c r="QUF2" s="125"/>
      <c r="QUG2" s="125"/>
      <c r="QUH2" s="125"/>
      <c r="QUI2" s="125"/>
      <c r="QUJ2" s="125"/>
      <c r="QUK2" s="125"/>
      <c r="QUL2" s="125"/>
      <c r="QUM2" s="125"/>
      <c r="QUN2" s="125"/>
      <c r="QUO2" s="125"/>
      <c r="QUP2" s="125"/>
      <c r="QUQ2" s="125"/>
      <c r="QUR2" s="125"/>
      <c r="QUS2" s="125"/>
      <c r="QUT2" s="125"/>
      <c r="QUU2" s="125"/>
      <c r="QUV2" s="125"/>
      <c r="QUW2" s="125"/>
      <c r="QUX2" s="125"/>
      <c r="QUY2" s="125"/>
      <c r="QUZ2" s="125"/>
      <c r="QVA2" s="125"/>
      <c r="QVB2" s="125"/>
      <c r="QVC2" s="125"/>
      <c r="QVD2" s="125"/>
      <c r="QVE2" s="125"/>
      <c r="QVF2" s="125"/>
      <c r="QVG2" s="125"/>
      <c r="QVH2" s="125"/>
      <c r="QVI2" s="125"/>
      <c r="QVJ2" s="125"/>
      <c r="QVK2" s="125"/>
      <c r="QVL2" s="125"/>
      <c r="QVM2" s="125"/>
      <c r="QVN2" s="125"/>
      <c r="QVO2" s="125"/>
      <c r="QVP2" s="125"/>
      <c r="QVQ2" s="125"/>
      <c r="QVR2" s="125"/>
      <c r="QVS2" s="125"/>
      <c r="QVT2" s="125"/>
      <c r="QVU2" s="125"/>
      <c r="QVV2" s="125"/>
      <c r="QVW2" s="125"/>
      <c r="QVX2" s="125"/>
      <c r="QVY2" s="125"/>
      <c r="QVZ2" s="125"/>
      <c r="QWA2" s="125"/>
      <c r="QWB2" s="125"/>
      <c r="QWC2" s="125"/>
      <c r="QWD2" s="125"/>
      <c r="QWE2" s="125"/>
      <c r="QWF2" s="125"/>
      <c r="QWG2" s="125"/>
      <c r="QWH2" s="125"/>
      <c r="QWI2" s="125"/>
      <c r="QWJ2" s="125"/>
      <c r="QWK2" s="125"/>
      <c r="QWL2" s="125"/>
      <c r="QWM2" s="125"/>
      <c r="QWN2" s="125"/>
      <c r="QWO2" s="125"/>
      <c r="QWP2" s="125"/>
      <c r="QWQ2" s="125"/>
      <c r="QWR2" s="125"/>
      <c r="QWS2" s="125"/>
      <c r="QWT2" s="125"/>
      <c r="QWU2" s="125"/>
      <c r="QWV2" s="125"/>
      <c r="QWW2" s="125"/>
      <c r="QWX2" s="125"/>
      <c r="QWY2" s="125"/>
      <c r="QWZ2" s="125"/>
      <c r="QXA2" s="125"/>
      <c r="QXB2" s="125"/>
      <c r="QXC2" s="125"/>
      <c r="QXD2" s="125"/>
      <c r="QXE2" s="125"/>
      <c r="QXF2" s="125"/>
      <c r="QXG2" s="125"/>
      <c r="QXH2" s="125"/>
      <c r="QXI2" s="125"/>
      <c r="QXJ2" s="125"/>
      <c r="QXK2" s="125"/>
      <c r="QXL2" s="125"/>
      <c r="QXM2" s="125"/>
      <c r="QXN2" s="125"/>
      <c r="QXO2" s="125"/>
      <c r="QXP2" s="125"/>
      <c r="QXQ2" s="125"/>
      <c r="QXR2" s="125"/>
      <c r="QXS2" s="125"/>
      <c r="QXT2" s="125"/>
      <c r="QXU2" s="125"/>
      <c r="QXV2" s="125"/>
      <c r="QXW2" s="125"/>
      <c r="QXX2" s="125"/>
      <c r="QXY2" s="125"/>
      <c r="QXZ2" s="125"/>
      <c r="QYA2" s="125"/>
      <c r="QYB2" s="125"/>
      <c r="QYC2" s="125"/>
      <c r="QYD2" s="125"/>
      <c r="QYE2" s="125"/>
      <c r="QYF2" s="125"/>
      <c r="QYG2" s="125"/>
      <c r="QYH2" s="125"/>
      <c r="QYI2" s="125"/>
      <c r="QYJ2" s="125"/>
      <c r="QYK2" s="125"/>
      <c r="QYL2" s="125"/>
      <c r="QYM2" s="125"/>
      <c r="QYN2" s="125"/>
      <c r="QYO2" s="125"/>
      <c r="QYP2" s="125"/>
      <c r="QYQ2" s="125"/>
      <c r="QYR2" s="125"/>
      <c r="QYS2" s="125"/>
      <c r="QYT2" s="125"/>
      <c r="QYU2" s="125"/>
      <c r="QYV2" s="125"/>
      <c r="QYW2" s="125"/>
      <c r="QYX2" s="125"/>
      <c r="QYY2" s="125"/>
      <c r="QYZ2" s="125"/>
      <c r="QZA2" s="125"/>
      <c r="QZB2" s="125"/>
      <c r="QZC2" s="125"/>
      <c r="QZD2" s="125"/>
      <c r="QZE2" s="125"/>
      <c r="QZF2" s="125"/>
      <c r="QZG2" s="125"/>
      <c r="QZH2" s="125"/>
      <c r="QZI2" s="125"/>
      <c r="QZJ2" s="125"/>
      <c r="QZK2" s="125"/>
      <c r="QZL2" s="125"/>
      <c r="QZM2" s="125"/>
      <c r="QZN2" s="125"/>
      <c r="QZO2" s="125"/>
      <c r="QZP2" s="125"/>
      <c r="QZQ2" s="125"/>
      <c r="QZR2" s="125"/>
      <c r="QZS2" s="125"/>
      <c r="QZT2" s="125"/>
      <c r="QZU2" s="125"/>
      <c r="QZV2" s="125"/>
      <c r="QZW2" s="125"/>
      <c r="QZX2" s="125"/>
      <c r="QZY2" s="125"/>
      <c r="QZZ2" s="125"/>
      <c r="RAA2" s="125"/>
      <c r="RAB2" s="125"/>
      <c r="RAC2" s="125"/>
      <c r="RAD2" s="125"/>
      <c r="RAE2" s="125"/>
      <c r="RAF2" s="125"/>
      <c r="RAG2" s="125"/>
      <c r="RAH2" s="125"/>
      <c r="RAI2" s="125"/>
      <c r="RAJ2" s="125"/>
      <c r="RAK2" s="125"/>
      <c r="RAL2" s="125"/>
      <c r="RAM2" s="125"/>
      <c r="RAN2" s="125"/>
      <c r="RAO2" s="125"/>
      <c r="RAP2" s="125"/>
      <c r="RAQ2" s="125"/>
      <c r="RAR2" s="125"/>
      <c r="RAS2" s="125"/>
      <c r="RAT2" s="125"/>
      <c r="RAU2" s="125"/>
      <c r="RAV2" s="125"/>
      <c r="RAW2" s="125"/>
      <c r="RAX2" s="125"/>
      <c r="RAY2" s="125"/>
      <c r="RAZ2" s="125"/>
      <c r="RBA2" s="125"/>
      <c r="RBB2" s="125"/>
      <c r="RBC2" s="125"/>
      <c r="RBD2" s="125"/>
      <c r="RBE2" s="125"/>
      <c r="RBF2" s="125"/>
      <c r="RBG2" s="125"/>
      <c r="RBH2" s="125"/>
      <c r="RBI2" s="125"/>
      <c r="RBJ2" s="125"/>
      <c r="RBK2" s="125"/>
      <c r="RBL2" s="125"/>
      <c r="RBM2" s="125"/>
      <c r="RBN2" s="125"/>
      <c r="RBO2" s="125"/>
      <c r="RBP2" s="125"/>
      <c r="RBQ2" s="125"/>
      <c r="RBR2" s="125"/>
      <c r="RBS2" s="125"/>
      <c r="RBT2" s="125"/>
      <c r="RBU2" s="125"/>
      <c r="RBV2" s="125"/>
      <c r="RBW2" s="125"/>
      <c r="RBX2" s="125"/>
      <c r="RBY2" s="125"/>
      <c r="RBZ2" s="125"/>
      <c r="RCA2" s="125"/>
      <c r="RCB2" s="125"/>
      <c r="RCC2" s="125"/>
      <c r="RCD2" s="125"/>
      <c r="RCE2" s="125"/>
      <c r="RCF2" s="125"/>
      <c r="RCG2" s="125"/>
      <c r="RCH2" s="125"/>
      <c r="RCI2" s="125"/>
      <c r="RCJ2" s="125"/>
      <c r="RCK2" s="125"/>
      <c r="RCL2" s="125"/>
      <c r="RCM2" s="125"/>
      <c r="RCN2" s="125"/>
      <c r="RCO2" s="125"/>
      <c r="RCP2" s="125"/>
      <c r="RCQ2" s="125"/>
      <c r="RCR2" s="125"/>
      <c r="RCS2" s="125"/>
      <c r="RCT2" s="125"/>
      <c r="RCU2" s="125"/>
      <c r="RCV2" s="125"/>
      <c r="RCW2" s="125"/>
      <c r="RCX2" s="125"/>
      <c r="RCY2" s="125"/>
      <c r="RCZ2" s="125"/>
      <c r="RDA2" s="125"/>
      <c r="RDB2" s="125"/>
      <c r="RDC2" s="125"/>
      <c r="RDD2" s="125"/>
      <c r="RDE2" s="125"/>
      <c r="RDF2" s="125"/>
      <c r="RDG2" s="125"/>
      <c r="RDH2" s="125"/>
      <c r="RDI2" s="125"/>
      <c r="RDJ2" s="125"/>
      <c r="RDK2" s="125"/>
      <c r="RDL2" s="125"/>
      <c r="RDM2" s="125"/>
      <c r="RDN2" s="125"/>
      <c r="RDO2" s="125"/>
      <c r="RDP2" s="125"/>
      <c r="RDQ2" s="125"/>
      <c r="RDR2" s="125"/>
      <c r="RDS2" s="125"/>
      <c r="RDT2" s="125"/>
      <c r="RDU2" s="125"/>
      <c r="RDV2" s="125"/>
      <c r="RDW2" s="125"/>
      <c r="RDX2" s="125"/>
      <c r="RDY2" s="125"/>
      <c r="RDZ2" s="125"/>
      <c r="REA2" s="125"/>
      <c r="REB2" s="125"/>
      <c r="REC2" s="125"/>
      <c r="RED2" s="125"/>
      <c r="REE2" s="125"/>
      <c r="REF2" s="125"/>
      <c r="REG2" s="125"/>
      <c r="REH2" s="125"/>
      <c r="REI2" s="125"/>
      <c r="REJ2" s="125"/>
      <c r="REK2" s="125"/>
      <c r="REL2" s="125"/>
      <c r="REM2" s="125"/>
      <c r="REN2" s="125"/>
      <c r="REO2" s="125"/>
      <c r="REP2" s="125"/>
      <c r="REQ2" s="125"/>
      <c r="RER2" s="125"/>
      <c r="RES2" s="125"/>
      <c r="RET2" s="125"/>
      <c r="REU2" s="125"/>
      <c r="REV2" s="125"/>
      <c r="REW2" s="125"/>
      <c r="REX2" s="125"/>
      <c r="REY2" s="125"/>
      <c r="REZ2" s="125"/>
      <c r="RFA2" s="125"/>
      <c r="RFB2" s="125"/>
      <c r="RFC2" s="125"/>
      <c r="RFD2" s="125"/>
      <c r="RFE2" s="125"/>
      <c r="RFF2" s="125"/>
      <c r="RFG2" s="125"/>
      <c r="RFH2" s="125"/>
      <c r="RFI2" s="125"/>
      <c r="RFJ2" s="125"/>
      <c r="RFK2" s="125"/>
      <c r="RFL2" s="125"/>
      <c r="RFM2" s="125"/>
      <c r="RFN2" s="125"/>
      <c r="RFO2" s="125"/>
      <c r="RFP2" s="125"/>
      <c r="RFQ2" s="125"/>
      <c r="RFR2" s="125"/>
      <c r="RFS2" s="125"/>
      <c r="RFT2" s="125"/>
      <c r="RFU2" s="125"/>
      <c r="RFV2" s="125"/>
      <c r="RFW2" s="125"/>
      <c r="RFX2" s="125"/>
      <c r="RFY2" s="125"/>
      <c r="RFZ2" s="125"/>
      <c r="RGA2" s="125"/>
      <c r="RGB2" s="125"/>
      <c r="RGC2" s="125"/>
      <c r="RGD2" s="125"/>
      <c r="RGE2" s="125"/>
      <c r="RGF2" s="125"/>
      <c r="RGG2" s="125"/>
      <c r="RGH2" s="125"/>
      <c r="RGI2" s="125"/>
      <c r="RGJ2" s="125"/>
      <c r="RGK2" s="125"/>
      <c r="RGL2" s="125"/>
      <c r="RGM2" s="125"/>
      <c r="RGN2" s="125"/>
      <c r="RGO2" s="125"/>
      <c r="RGP2" s="125"/>
      <c r="RGQ2" s="125"/>
      <c r="RGR2" s="125"/>
      <c r="RGS2" s="125"/>
      <c r="RGT2" s="125"/>
      <c r="RGU2" s="125"/>
      <c r="RGV2" s="125"/>
      <c r="RGW2" s="125"/>
      <c r="RGX2" s="125"/>
      <c r="RGY2" s="125"/>
      <c r="RGZ2" s="125"/>
      <c r="RHA2" s="125"/>
      <c r="RHB2" s="125"/>
      <c r="RHC2" s="125"/>
      <c r="RHD2" s="125"/>
      <c r="RHE2" s="125"/>
      <c r="RHF2" s="125"/>
      <c r="RHG2" s="125"/>
      <c r="RHH2" s="125"/>
      <c r="RHI2" s="125"/>
      <c r="RHJ2" s="125"/>
      <c r="RHK2" s="125"/>
      <c r="RHL2" s="125"/>
      <c r="RHM2" s="125"/>
      <c r="RHN2" s="125"/>
      <c r="RHO2" s="125"/>
      <c r="RHP2" s="125"/>
      <c r="RHQ2" s="125"/>
      <c r="RHR2" s="125"/>
      <c r="RHS2" s="125"/>
      <c r="RHT2" s="125"/>
      <c r="RHU2" s="125"/>
      <c r="RHV2" s="125"/>
      <c r="RHW2" s="125"/>
      <c r="RHX2" s="125"/>
      <c r="RHY2" s="125"/>
      <c r="RHZ2" s="125"/>
      <c r="RIA2" s="125"/>
      <c r="RIB2" s="125"/>
      <c r="RIC2" s="125"/>
      <c r="RID2" s="125"/>
      <c r="RIE2" s="125"/>
      <c r="RIF2" s="125"/>
      <c r="RIG2" s="125"/>
      <c r="RIH2" s="125"/>
      <c r="RII2" s="125"/>
      <c r="RIJ2" s="125"/>
      <c r="RIK2" s="125"/>
      <c r="RIL2" s="125"/>
      <c r="RIM2" s="125"/>
      <c r="RIN2" s="125"/>
      <c r="RIO2" s="125"/>
      <c r="RIP2" s="125"/>
      <c r="RIQ2" s="125"/>
      <c r="RIR2" s="125"/>
      <c r="RIS2" s="125"/>
      <c r="RIT2" s="125"/>
      <c r="RIU2" s="125"/>
      <c r="RIV2" s="125"/>
      <c r="RIW2" s="125"/>
      <c r="RIX2" s="125"/>
      <c r="RIY2" s="125"/>
      <c r="RIZ2" s="125"/>
      <c r="RJA2" s="125"/>
      <c r="RJB2" s="125"/>
      <c r="RJC2" s="125"/>
      <c r="RJD2" s="125"/>
      <c r="RJE2" s="125"/>
      <c r="RJF2" s="125"/>
      <c r="RJG2" s="125"/>
      <c r="RJH2" s="125"/>
      <c r="RJI2" s="125"/>
      <c r="RJJ2" s="125"/>
      <c r="RJK2" s="125"/>
      <c r="RJL2" s="125"/>
      <c r="RJM2" s="125"/>
      <c r="RJN2" s="125"/>
      <c r="RJO2" s="125"/>
      <c r="RJP2" s="125"/>
      <c r="RJQ2" s="125"/>
      <c r="RJR2" s="125"/>
      <c r="RJS2" s="125"/>
      <c r="RJT2" s="125"/>
      <c r="RJU2" s="125"/>
      <c r="RJV2" s="125"/>
      <c r="RJW2" s="125"/>
      <c r="RJX2" s="125"/>
      <c r="RJY2" s="125"/>
      <c r="RJZ2" s="125"/>
      <c r="RKA2" s="125"/>
      <c r="RKB2" s="125"/>
      <c r="RKC2" s="125"/>
      <c r="RKD2" s="125"/>
      <c r="RKE2" s="125"/>
      <c r="RKF2" s="125"/>
      <c r="RKG2" s="125"/>
      <c r="RKH2" s="125"/>
      <c r="RKI2" s="125"/>
      <c r="RKJ2" s="125"/>
      <c r="RKK2" s="125"/>
      <c r="RKL2" s="125"/>
      <c r="RKM2" s="125"/>
      <c r="RKN2" s="125"/>
      <c r="RKO2" s="125"/>
      <c r="RKP2" s="125"/>
      <c r="RKQ2" s="125"/>
      <c r="RKR2" s="125"/>
      <c r="RKS2" s="125"/>
      <c r="RKT2" s="125"/>
      <c r="RKU2" s="125"/>
      <c r="RKV2" s="125"/>
      <c r="RKW2" s="125"/>
      <c r="RKX2" s="125"/>
      <c r="RKY2" s="125"/>
      <c r="RKZ2" s="125"/>
      <c r="RLA2" s="125"/>
      <c r="RLB2" s="125"/>
      <c r="RLC2" s="125"/>
      <c r="RLD2" s="125"/>
      <c r="RLE2" s="125"/>
      <c r="RLF2" s="125"/>
      <c r="RLG2" s="125"/>
      <c r="RLH2" s="125"/>
      <c r="RLI2" s="125"/>
      <c r="RLJ2" s="125"/>
      <c r="RLK2" s="125"/>
      <c r="RLL2" s="125"/>
      <c r="RLM2" s="125"/>
      <c r="RLN2" s="125"/>
      <c r="RLO2" s="125"/>
      <c r="RLP2" s="125"/>
      <c r="RLQ2" s="125"/>
      <c r="RLR2" s="125"/>
      <c r="RLS2" s="125"/>
      <c r="RLT2" s="125"/>
      <c r="RLU2" s="125"/>
      <c r="RLV2" s="125"/>
      <c r="RLW2" s="125"/>
      <c r="RLX2" s="125"/>
      <c r="RLY2" s="125"/>
      <c r="RLZ2" s="125"/>
      <c r="RMA2" s="125"/>
      <c r="RMB2" s="125"/>
      <c r="RMC2" s="125"/>
      <c r="RMD2" s="125"/>
      <c r="RME2" s="125"/>
      <c r="RMF2" s="125"/>
      <c r="RMG2" s="125"/>
      <c r="RMH2" s="125"/>
      <c r="RMI2" s="125"/>
      <c r="RMJ2" s="125"/>
      <c r="RMK2" s="125"/>
      <c r="RML2" s="125"/>
      <c r="RMM2" s="125"/>
      <c r="RMN2" s="125"/>
      <c r="RMO2" s="125"/>
      <c r="RMP2" s="125"/>
      <c r="RMQ2" s="125"/>
      <c r="RMR2" s="125"/>
      <c r="RMS2" s="125"/>
      <c r="RMT2" s="125"/>
      <c r="RMU2" s="125"/>
      <c r="RMV2" s="125"/>
      <c r="RMW2" s="125"/>
      <c r="RMX2" s="125"/>
      <c r="RMY2" s="125"/>
      <c r="RMZ2" s="125"/>
      <c r="RNA2" s="125"/>
      <c r="RNB2" s="125"/>
      <c r="RNC2" s="125"/>
      <c r="RND2" s="125"/>
      <c r="RNE2" s="125"/>
      <c r="RNF2" s="125"/>
      <c r="RNG2" s="125"/>
      <c r="RNH2" s="125"/>
      <c r="RNI2" s="125"/>
      <c r="RNJ2" s="125"/>
      <c r="RNK2" s="125"/>
      <c r="RNL2" s="125"/>
      <c r="RNM2" s="125"/>
      <c r="RNN2" s="125"/>
      <c r="RNO2" s="125"/>
      <c r="RNP2" s="125"/>
      <c r="RNQ2" s="125"/>
      <c r="RNR2" s="125"/>
      <c r="RNS2" s="125"/>
      <c r="RNT2" s="125"/>
      <c r="RNU2" s="125"/>
      <c r="RNV2" s="125"/>
      <c r="RNW2" s="125"/>
      <c r="RNX2" s="125"/>
      <c r="RNY2" s="125"/>
      <c r="RNZ2" s="125"/>
      <c r="ROA2" s="125"/>
      <c r="ROB2" s="125"/>
      <c r="ROC2" s="125"/>
      <c r="ROD2" s="125"/>
      <c r="ROE2" s="125"/>
      <c r="ROF2" s="125"/>
      <c r="ROG2" s="125"/>
      <c r="ROH2" s="125"/>
      <c r="ROI2" s="125"/>
      <c r="ROJ2" s="125"/>
      <c r="ROK2" s="125"/>
      <c r="ROL2" s="125"/>
      <c r="ROM2" s="125"/>
      <c r="RON2" s="125"/>
      <c r="ROO2" s="125"/>
      <c r="ROP2" s="125"/>
      <c r="ROQ2" s="125"/>
      <c r="ROR2" s="125"/>
      <c r="ROS2" s="125"/>
      <c r="ROT2" s="125"/>
      <c r="ROU2" s="125"/>
      <c r="ROV2" s="125"/>
      <c r="ROW2" s="125"/>
      <c r="ROX2" s="125"/>
      <c r="ROY2" s="125"/>
      <c r="ROZ2" s="125"/>
      <c r="RPA2" s="125"/>
      <c r="RPB2" s="125"/>
      <c r="RPC2" s="125"/>
      <c r="RPD2" s="125"/>
      <c r="RPE2" s="125"/>
      <c r="RPF2" s="125"/>
      <c r="RPG2" s="125"/>
      <c r="RPH2" s="125"/>
      <c r="RPI2" s="125"/>
      <c r="RPJ2" s="125"/>
      <c r="RPK2" s="125"/>
      <c r="RPL2" s="125"/>
      <c r="RPM2" s="125"/>
      <c r="RPN2" s="125"/>
      <c r="RPO2" s="125"/>
      <c r="RPP2" s="125"/>
      <c r="RPQ2" s="125"/>
      <c r="RPR2" s="125"/>
      <c r="RPS2" s="125"/>
      <c r="RPT2" s="125"/>
      <c r="RPU2" s="125"/>
      <c r="RPV2" s="125"/>
      <c r="RPW2" s="125"/>
      <c r="RPX2" s="125"/>
      <c r="RPY2" s="125"/>
      <c r="RPZ2" s="125"/>
      <c r="RQA2" s="125"/>
      <c r="RQB2" s="125"/>
      <c r="RQC2" s="125"/>
      <c r="RQD2" s="125"/>
      <c r="RQE2" s="125"/>
      <c r="RQF2" s="125"/>
      <c r="RQG2" s="125"/>
      <c r="RQH2" s="125"/>
      <c r="RQI2" s="125"/>
      <c r="RQJ2" s="125"/>
      <c r="RQK2" s="125"/>
      <c r="RQL2" s="125"/>
      <c r="RQM2" s="125"/>
      <c r="RQN2" s="125"/>
      <c r="RQO2" s="125"/>
      <c r="RQP2" s="125"/>
      <c r="RQQ2" s="125"/>
      <c r="RQR2" s="125"/>
      <c r="RQS2" s="125"/>
      <c r="RQT2" s="125"/>
      <c r="RQU2" s="125"/>
      <c r="RQV2" s="125"/>
      <c r="RQW2" s="125"/>
      <c r="RQX2" s="125"/>
      <c r="RQY2" s="125"/>
      <c r="RQZ2" s="125"/>
      <c r="RRA2" s="125"/>
      <c r="RRB2" s="125"/>
      <c r="RRC2" s="125"/>
      <c r="RRD2" s="125"/>
      <c r="RRE2" s="125"/>
      <c r="RRF2" s="125"/>
      <c r="RRG2" s="125"/>
      <c r="RRH2" s="125"/>
      <c r="RRI2" s="125"/>
      <c r="RRJ2" s="125"/>
      <c r="RRK2" s="125"/>
      <c r="RRL2" s="125"/>
      <c r="RRM2" s="125"/>
      <c r="RRN2" s="125"/>
      <c r="RRO2" s="125"/>
      <c r="RRP2" s="125"/>
      <c r="RRQ2" s="125"/>
      <c r="RRR2" s="125"/>
      <c r="RRS2" s="125"/>
      <c r="RRT2" s="125"/>
      <c r="RRU2" s="125"/>
      <c r="RRV2" s="125"/>
      <c r="RRW2" s="125"/>
      <c r="RRX2" s="125"/>
      <c r="RRY2" s="125"/>
      <c r="RRZ2" s="125"/>
      <c r="RSA2" s="125"/>
      <c r="RSB2" s="125"/>
      <c r="RSC2" s="125"/>
      <c r="RSD2" s="125"/>
      <c r="RSE2" s="125"/>
      <c r="RSF2" s="125"/>
      <c r="RSG2" s="125"/>
      <c r="RSH2" s="125"/>
      <c r="RSI2" s="125"/>
      <c r="RSJ2" s="125"/>
      <c r="RSK2" s="125"/>
      <c r="RSL2" s="125"/>
      <c r="RSM2" s="125"/>
      <c r="RSN2" s="125"/>
      <c r="RSO2" s="125"/>
      <c r="RSP2" s="125"/>
      <c r="RSQ2" s="125"/>
      <c r="RSR2" s="125"/>
      <c r="RSS2" s="125"/>
      <c r="RST2" s="125"/>
      <c r="RSU2" s="125"/>
      <c r="RSV2" s="125"/>
      <c r="RSW2" s="125"/>
      <c r="RSX2" s="125"/>
      <c r="RSY2" s="125"/>
      <c r="RSZ2" s="125"/>
      <c r="RTA2" s="125"/>
      <c r="RTB2" s="125"/>
      <c r="RTC2" s="125"/>
      <c r="RTD2" s="125"/>
      <c r="RTE2" s="125"/>
      <c r="RTF2" s="125"/>
      <c r="RTG2" s="125"/>
      <c r="RTH2" s="125"/>
      <c r="RTI2" s="125"/>
      <c r="RTJ2" s="125"/>
      <c r="RTK2" s="125"/>
      <c r="RTL2" s="125"/>
      <c r="RTM2" s="125"/>
      <c r="RTN2" s="125"/>
      <c r="RTO2" s="125"/>
      <c r="RTP2" s="125"/>
      <c r="RTQ2" s="125"/>
      <c r="RTR2" s="125"/>
      <c r="RTS2" s="125"/>
      <c r="RTT2" s="125"/>
      <c r="RTU2" s="125"/>
      <c r="RTV2" s="125"/>
      <c r="RTW2" s="125"/>
      <c r="RTX2" s="125"/>
      <c r="RTY2" s="125"/>
      <c r="RTZ2" s="125"/>
      <c r="RUA2" s="125"/>
      <c r="RUB2" s="125"/>
      <c r="RUC2" s="125"/>
      <c r="RUD2" s="125"/>
      <c r="RUE2" s="125"/>
      <c r="RUF2" s="125"/>
      <c r="RUG2" s="125"/>
      <c r="RUH2" s="125"/>
      <c r="RUI2" s="125"/>
      <c r="RUJ2" s="125"/>
      <c r="RUK2" s="125"/>
      <c r="RUL2" s="125"/>
      <c r="RUM2" s="125"/>
      <c r="RUN2" s="125"/>
      <c r="RUO2" s="125"/>
      <c r="RUP2" s="125"/>
      <c r="RUQ2" s="125"/>
      <c r="RUR2" s="125"/>
      <c r="RUS2" s="125"/>
      <c r="RUT2" s="125"/>
      <c r="RUU2" s="125"/>
      <c r="RUV2" s="125"/>
      <c r="RUW2" s="125"/>
      <c r="RUX2" s="125"/>
      <c r="RUY2" s="125"/>
      <c r="RUZ2" s="125"/>
      <c r="RVA2" s="125"/>
      <c r="RVB2" s="125"/>
      <c r="RVC2" s="125"/>
      <c r="RVD2" s="125"/>
      <c r="RVE2" s="125"/>
      <c r="RVF2" s="125"/>
      <c r="RVG2" s="125"/>
      <c r="RVH2" s="125"/>
      <c r="RVI2" s="125"/>
      <c r="RVJ2" s="125"/>
      <c r="RVK2" s="125"/>
      <c r="RVL2" s="125"/>
      <c r="RVM2" s="125"/>
      <c r="RVN2" s="125"/>
      <c r="RVO2" s="125"/>
      <c r="RVP2" s="125"/>
      <c r="RVQ2" s="125"/>
      <c r="RVR2" s="125"/>
      <c r="RVS2" s="125"/>
      <c r="RVT2" s="125"/>
      <c r="RVU2" s="125"/>
      <c r="RVV2" s="125"/>
      <c r="RVW2" s="125"/>
      <c r="RVX2" s="125"/>
      <c r="RVY2" s="125"/>
      <c r="RVZ2" s="125"/>
      <c r="RWA2" s="125"/>
      <c r="RWB2" s="125"/>
      <c r="RWC2" s="125"/>
      <c r="RWD2" s="125"/>
      <c r="RWE2" s="125"/>
      <c r="RWF2" s="125"/>
      <c r="RWG2" s="125"/>
      <c r="RWH2" s="125"/>
      <c r="RWI2" s="125"/>
      <c r="RWJ2" s="125"/>
      <c r="RWK2" s="125"/>
      <c r="RWL2" s="125"/>
      <c r="RWM2" s="125"/>
      <c r="RWN2" s="125"/>
      <c r="RWO2" s="125"/>
      <c r="RWP2" s="125"/>
      <c r="RWQ2" s="125"/>
      <c r="RWR2" s="125"/>
      <c r="RWS2" s="125"/>
      <c r="RWT2" s="125"/>
      <c r="RWU2" s="125"/>
      <c r="RWV2" s="125"/>
      <c r="RWW2" s="125"/>
      <c r="RWX2" s="125"/>
      <c r="RWY2" s="125"/>
      <c r="RWZ2" s="125"/>
      <c r="RXA2" s="125"/>
      <c r="RXB2" s="125"/>
      <c r="RXC2" s="125"/>
      <c r="RXD2" s="125"/>
      <c r="RXE2" s="125"/>
      <c r="RXF2" s="125"/>
      <c r="RXG2" s="125"/>
      <c r="RXH2" s="125"/>
      <c r="RXI2" s="125"/>
      <c r="RXJ2" s="125"/>
      <c r="RXK2" s="125"/>
      <c r="RXL2" s="125"/>
      <c r="RXM2" s="125"/>
      <c r="RXN2" s="125"/>
      <c r="RXO2" s="125"/>
      <c r="RXP2" s="125"/>
      <c r="RXQ2" s="125"/>
      <c r="RXR2" s="125"/>
      <c r="RXS2" s="125"/>
      <c r="RXT2" s="125"/>
      <c r="RXU2" s="125"/>
      <c r="RXV2" s="125"/>
      <c r="RXW2" s="125"/>
      <c r="RXX2" s="125"/>
      <c r="RXY2" s="125"/>
      <c r="RXZ2" s="125"/>
      <c r="RYA2" s="125"/>
      <c r="RYB2" s="125"/>
      <c r="RYC2" s="125"/>
      <c r="RYD2" s="125"/>
      <c r="RYE2" s="125"/>
      <c r="RYF2" s="125"/>
      <c r="RYG2" s="125"/>
      <c r="RYH2" s="125"/>
      <c r="RYI2" s="125"/>
      <c r="RYJ2" s="125"/>
      <c r="RYK2" s="125"/>
      <c r="RYL2" s="125"/>
      <c r="RYM2" s="125"/>
      <c r="RYN2" s="125"/>
      <c r="RYO2" s="125"/>
      <c r="RYP2" s="125"/>
      <c r="RYQ2" s="125"/>
      <c r="RYR2" s="125"/>
      <c r="RYS2" s="125"/>
      <c r="RYT2" s="125"/>
      <c r="RYU2" s="125"/>
      <c r="RYV2" s="125"/>
      <c r="RYW2" s="125"/>
      <c r="RYX2" s="125"/>
      <c r="RYY2" s="125"/>
      <c r="RYZ2" s="125"/>
      <c r="RZA2" s="125"/>
      <c r="RZB2" s="125"/>
      <c r="RZC2" s="125"/>
      <c r="RZD2" s="125"/>
      <c r="RZE2" s="125"/>
      <c r="RZF2" s="125"/>
      <c r="RZG2" s="125"/>
      <c r="RZH2" s="125"/>
      <c r="RZI2" s="125"/>
      <c r="RZJ2" s="125"/>
      <c r="RZK2" s="125"/>
      <c r="RZL2" s="125"/>
      <c r="RZM2" s="125"/>
      <c r="RZN2" s="125"/>
      <c r="RZO2" s="125"/>
      <c r="RZP2" s="125"/>
      <c r="RZQ2" s="125"/>
      <c r="RZR2" s="125"/>
      <c r="RZS2" s="125"/>
      <c r="RZT2" s="125"/>
      <c r="RZU2" s="125"/>
      <c r="RZV2" s="125"/>
      <c r="RZW2" s="125"/>
      <c r="RZX2" s="125"/>
      <c r="RZY2" s="125"/>
      <c r="RZZ2" s="125"/>
      <c r="SAA2" s="125"/>
      <c r="SAB2" s="125"/>
      <c r="SAC2" s="125"/>
      <c r="SAD2" s="125"/>
      <c r="SAE2" s="125"/>
      <c r="SAF2" s="125"/>
      <c r="SAG2" s="125"/>
      <c r="SAH2" s="125"/>
      <c r="SAI2" s="125"/>
      <c r="SAJ2" s="125"/>
      <c r="SAK2" s="125"/>
      <c r="SAL2" s="125"/>
      <c r="SAM2" s="125"/>
      <c r="SAN2" s="125"/>
      <c r="SAO2" s="125"/>
      <c r="SAP2" s="125"/>
      <c r="SAQ2" s="125"/>
      <c r="SAR2" s="125"/>
      <c r="SAS2" s="125"/>
      <c r="SAT2" s="125"/>
      <c r="SAU2" s="125"/>
      <c r="SAV2" s="125"/>
      <c r="SAW2" s="125"/>
      <c r="SAX2" s="125"/>
      <c r="SAY2" s="125"/>
      <c r="SAZ2" s="125"/>
      <c r="SBA2" s="125"/>
      <c r="SBB2" s="125"/>
      <c r="SBC2" s="125"/>
      <c r="SBD2" s="125"/>
      <c r="SBE2" s="125"/>
      <c r="SBF2" s="125"/>
      <c r="SBG2" s="125"/>
      <c r="SBH2" s="125"/>
      <c r="SBI2" s="125"/>
      <c r="SBJ2" s="125"/>
      <c r="SBK2" s="125"/>
      <c r="SBL2" s="125"/>
      <c r="SBM2" s="125"/>
      <c r="SBN2" s="125"/>
      <c r="SBO2" s="125"/>
      <c r="SBP2" s="125"/>
      <c r="SBQ2" s="125"/>
      <c r="SBR2" s="125"/>
      <c r="SBS2" s="125"/>
      <c r="SBT2" s="125"/>
      <c r="SBU2" s="125"/>
      <c r="SBV2" s="125"/>
      <c r="SBW2" s="125"/>
      <c r="SBX2" s="125"/>
      <c r="SBY2" s="125"/>
      <c r="SBZ2" s="125"/>
      <c r="SCA2" s="125"/>
      <c r="SCB2" s="125"/>
      <c r="SCC2" s="125"/>
      <c r="SCD2" s="125"/>
      <c r="SCE2" s="125"/>
      <c r="SCF2" s="125"/>
      <c r="SCG2" s="125"/>
      <c r="SCH2" s="125"/>
      <c r="SCI2" s="125"/>
      <c r="SCJ2" s="125"/>
      <c r="SCK2" s="125"/>
      <c r="SCL2" s="125"/>
      <c r="SCM2" s="125"/>
      <c r="SCN2" s="125"/>
      <c r="SCO2" s="125"/>
      <c r="SCP2" s="125"/>
      <c r="SCQ2" s="125"/>
      <c r="SCR2" s="125"/>
      <c r="SCS2" s="125"/>
      <c r="SCT2" s="125"/>
      <c r="SCU2" s="125"/>
      <c r="SCV2" s="125"/>
      <c r="SCW2" s="125"/>
      <c r="SCX2" s="125"/>
      <c r="SCY2" s="125"/>
      <c r="SCZ2" s="125"/>
      <c r="SDA2" s="125"/>
      <c r="SDB2" s="125"/>
      <c r="SDC2" s="125"/>
      <c r="SDD2" s="125"/>
      <c r="SDE2" s="125"/>
      <c r="SDF2" s="125"/>
      <c r="SDG2" s="125"/>
      <c r="SDH2" s="125"/>
      <c r="SDI2" s="125"/>
      <c r="SDJ2" s="125"/>
      <c r="SDK2" s="125"/>
      <c r="SDL2" s="125"/>
      <c r="SDM2" s="125"/>
      <c r="SDN2" s="125"/>
      <c r="SDO2" s="125"/>
      <c r="SDP2" s="125"/>
      <c r="SDQ2" s="125"/>
      <c r="SDR2" s="125"/>
      <c r="SDS2" s="125"/>
      <c r="SDT2" s="125"/>
      <c r="SDU2" s="125"/>
      <c r="SDV2" s="125"/>
      <c r="SDW2" s="125"/>
      <c r="SDX2" s="125"/>
      <c r="SDY2" s="125"/>
      <c r="SDZ2" s="125"/>
      <c r="SEA2" s="125"/>
      <c r="SEB2" s="125"/>
      <c r="SEC2" s="125"/>
      <c r="SED2" s="125"/>
      <c r="SEE2" s="125"/>
      <c r="SEF2" s="125"/>
      <c r="SEG2" s="125"/>
      <c r="SEH2" s="125"/>
      <c r="SEI2" s="125"/>
      <c r="SEJ2" s="125"/>
      <c r="SEK2" s="125"/>
      <c r="SEL2" s="125"/>
      <c r="SEM2" s="125"/>
      <c r="SEN2" s="125"/>
      <c r="SEO2" s="125"/>
      <c r="SEP2" s="125"/>
      <c r="SEQ2" s="125"/>
      <c r="SER2" s="125"/>
      <c r="SES2" s="125"/>
      <c r="SET2" s="125"/>
      <c r="SEU2" s="125"/>
      <c r="SEV2" s="125"/>
      <c r="SEW2" s="125"/>
      <c r="SEX2" s="125"/>
      <c r="SEY2" s="125"/>
      <c r="SEZ2" s="125"/>
      <c r="SFA2" s="125"/>
      <c r="SFB2" s="125"/>
      <c r="SFC2" s="125"/>
      <c r="SFD2" s="125"/>
      <c r="SFE2" s="125"/>
      <c r="SFF2" s="125"/>
      <c r="SFG2" s="125"/>
      <c r="SFH2" s="125"/>
      <c r="SFI2" s="125"/>
      <c r="SFJ2" s="125"/>
      <c r="SFK2" s="125"/>
      <c r="SFL2" s="125"/>
      <c r="SFM2" s="125"/>
      <c r="SFN2" s="125"/>
      <c r="SFO2" s="125"/>
      <c r="SFP2" s="125"/>
      <c r="SFQ2" s="125"/>
      <c r="SFR2" s="125"/>
      <c r="SFS2" s="125"/>
      <c r="SFT2" s="125"/>
      <c r="SFU2" s="125"/>
      <c r="SFV2" s="125"/>
      <c r="SFW2" s="125"/>
      <c r="SFX2" s="125"/>
      <c r="SFY2" s="125"/>
      <c r="SFZ2" s="125"/>
      <c r="SGA2" s="125"/>
      <c r="SGB2" s="125"/>
      <c r="SGC2" s="125"/>
      <c r="SGD2" s="125"/>
      <c r="SGE2" s="125"/>
      <c r="SGF2" s="125"/>
      <c r="SGG2" s="125"/>
      <c r="SGH2" s="125"/>
      <c r="SGI2" s="125"/>
      <c r="SGJ2" s="125"/>
      <c r="SGK2" s="125"/>
      <c r="SGL2" s="125"/>
      <c r="SGM2" s="125"/>
      <c r="SGN2" s="125"/>
      <c r="SGO2" s="125"/>
      <c r="SGP2" s="125"/>
      <c r="SGQ2" s="125"/>
      <c r="SGR2" s="125"/>
      <c r="SGS2" s="125"/>
      <c r="SGT2" s="125"/>
      <c r="SGU2" s="125"/>
      <c r="SGV2" s="125"/>
      <c r="SGW2" s="125"/>
      <c r="SGX2" s="125"/>
      <c r="SGY2" s="125"/>
      <c r="SGZ2" s="125"/>
      <c r="SHA2" s="125"/>
      <c r="SHB2" s="125"/>
      <c r="SHC2" s="125"/>
      <c r="SHD2" s="125"/>
      <c r="SHE2" s="125"/>
      <c r="SHF2" s="125"/>
      <c r="SHG2" s="125"/>
      <c r="SHH2" s="125"/>
      <c r="SHI2" s="125"/>
      <c r="SHJ2" s="125"/>
      <c r="SHK2" s="125"/>
      <c r="SHL2" s="125"/>
      <c r="SHM2" s="125"/>
      <c r="SHN2" s="125"/>
      <c r="SHO2" s="125"/>
      <c r="SHP2" s="125"/>
      <c r="SHQ2" s="125"/>
      <c r="SHR2" s="125"/>
      <c r="SHS2" s="125"/>
      <c r="SHT2" s="125"/>
      <c r="SHU2" s="125"/>
      <c r="SHV2" s="125"/>
      <c r="SHW2" s="125"/>
      <c r="SHX2" s="125"/>
      <c r="SHY2" s="125"/>
      <c r="SHZ2" s="125"/>
      <c r="SIA2" s="125"/>
      <c r="SIB2" s="125"/>
      <c r="SIC2" s="125"/>
      <c r="SID2" s="125"/>
      <c r="SIE2" s="125"/>
      <c r="SIF2" s="125"/>
      <c r="SIG2" s="125"/>
      <c r="SIH2" s="125"/>
      <c r="SII2" s="125"/>
      <c r="SIJ2" s="125"/>
      <c r="SIK2" s="125"/>
      <c r="SIL2" s="125"/>
      <c r="SIM2" s="125"/>
      <c r="SIN2" s="125"/>
      <c r="SIO2" s="125"/>
      <c r="SIP2" s="125"/>
      <c r="SIQ2" s="125"/>
      <c r="SIR2" s="125"/>
      <c r="SIS2" s="125"/>
      <c r="SIT2" s="125"/>
      <c r="SIU2" s="125"/>
      <c r="SIV2" s="125"/>
      <c r="SIW2" s="125"/>
      <c r="SIX2" s="125"/>
      <c r="SIY2" s="125"/>
      <c r="SIZ2" s="125"/>
      <c r="SJA2" s="125"/>
      <c r="SJB2" s="125"/>
      <c r="SJC2" s="125"/>
      <c r="SJD2" s="125"/>
      <c r="SJE2" s="125"/>
      <c r="SJF2" s="125"/>
      <c r="SJG2" s="125"/>
      <c r="SJH2" s="125"/>
      <c r="SJI2" s="125"/>
      <c r="SJJ2" s="125"/>
      <c r="SJK2" s="125"/>
      <c r="SJL2" s="125"/>
      <c r="SJM2" s="125"/>
      <c r="SJN2" s="125"/>
      <c r="SJO2" s="125"/>
      <c r="SJP2" s="125"/>
      <c r="SJQ2" s="125"/>
      <c r="SJR2" s="125"/>
      <c r="SJS2" s="125"/>
      <c r="SJT2" s="125"/>
      <c r="SJU2" s="125"/>
      <c r="SJV2" s="125"/>
      <c r="SJW2" s="125"/>
      <c r="SJX2" s="125"/>
      <c r="SJY2" s="125"/>
      <c r="SJZ2" s="125"/>
      <c r="SKA2" s="125"/>
      <c r="SKB2" s="125"/>
      <c r="SKC2" s="125"/>
      <c r="SKD2" s="125"/>
      <c r="SKE2" s="125"/>
      <c r="SKF2" s="125"/>
      <c r="SKG2" s="125"/>
      <c r="SKH2" s="125"/>
      <c r="SKI2" s="125"/>
      <c r="SKJ2" s="125"/>
      <c r="SKK2" s="125"/>
      <c r="SKL2" s="125"/>
      <c r="SKM2" s="125"/>
      <c r="SKN2" s="125"/>
      <c r="SKO2" s="125"/>
      <c r="SKP2" s="125"/>
      <c r="SKQ2" s="125"/>
      <c r="SKR2" s="125"/>
      <c r="SKS2" s="125"/>
      <c r="SKT2" s="125"/>
      <c r="SKU2" s="125"/>
      <c r="SKV2" s="125"/>
      <c r="SKW2" s="125"/>
      <c r="SKX2" s="125"/>
      <c r="SKY2" s="125"/>
      <c r="SKZ2" s="125"/>
      <c r="SLA2" s="125"/>
      <c r="SLB2" s="125"/>
      <c r="SLC2" s="125"/>
      <c r="SLD2" s="125"/>
      <c r="SLE2" s="125"/>
      <c r="SLF2" s="125"/>
      <c r="SLG2" s="125"/>
      <c r="SLH2" s="125"/>
      <c r="SLI2" s="125"/>
      <c r="SLJ2" s="125"/>
      <c r="SLK2" s="125"/>
      <c r="SLL2" s="125"/>
      <c r="SLM2" s="125"/>
      <c r="SLN2" s="125"/>
      <c r="SLO2" s="125"/>
      <c r="SLP2" s="125"/>
      <c r="SLQ2" s="125"/>
      <c r="SLR2" s="125"/>
      <c r="SLS2" s="125"/>
      <c r="SLT2" s="125"/>
      <c r="SLU2" s="125"/>
      <c r="SLV2" s="125"/>
      <c r="SLW2" s="125"/>
      <c r="SLX2" s="125"/>
      <c r="SLY2" s="125"/>
      <c r="SLZ2" s="125"/>
      <c r="SMA2" s="125"/>
      <c r="SMB2" s="125"/>
      <c r="SMC2" s="125"/>
      <c r="SMD2" s="125"/>
      <c r="SME2" s="125"/>
      <c r="SMF2" s="125"/>
      <c r="SMG2" s="125"/>
      <c r="SMH2" s="125"/>
      <c r="SMI2" s="125"/>
      <c r="SMJ2" s="125"/>
      <c r="SMK2" s="125"/>
      <c r="SML2" s="125"/>
      <c r="SMM2" s="125"/>
      <c r="SMN2" s="125"/>
      <c r="SMO2" s="125"/>
      <c r="SMP2" s="125"/>
      <c r="SMQ2" s="125"/>
      <c r="SMR2" s="125"/>
      <c r="SMS2" s="125"/>
      <c r="SMT2" s="125"/>
      <c r="SMU2" s="125"/>
      <c r="SMV2" s="125"/>
      <c r="SMW2" s="125"/>
      <c r="SMX2" s="125"/>
      <c r="SMY2" s="125"/>
      <c r="SMZ2" s="125"/>
      <c r="SNA2" s="125"/>
      <c r="SNB2" s="125"/>
      <c r="SNC2" s="125"/>
      <c r="SND2" s="125"/>
      <c r="SNE2" s="125"/>
      <c r="SNF2" s="125"/>
      <c r="SNG2" s="125"/>
      <c r="SNH2" s="125"/>
      <c r="SNI2" s="125"/>
      <c r="SNJ2" s="125"/>
      <c r="SNK2" s="125"/>
      <c r="SNL2" s="125"/>
      <c r="SNM2" s="125"/>
      <c r="SNN2" s="125"/>
      <c r="SNO2" s="125"/>
      <c r="SNP2" s="125"/>
      <c r="SNQ2" s="125"/>
      <c r="SNR2" s="125"/>
      <c r="SNS2" s="125"/>
      <c r="SNT2" s="125"/>
      <c r="SNU2" s="125"/>
      <c r="SNV2" s="125"/>
      <c r="SNW2" s="125"/>
      <c r="SNX2" s="125"/>
      <c r="SNY2" s="125"/>
      <c r="SNZ2" s="125"/>
      <c r="SOA2" s="125"/>
      <c r="SOB2" s="125"/>
      <c r="SOC2" s="125"/>
      <c r="SOD2" s="125"/>
      <c r="SOE2" s="125"/>
      <c r="SOF2" s="125"/>
      <c r="SOG2" s="125"/>
      <c r="SOH2" s="125"/>
      <c r="SOI2" s="125"/>
      <c r="SOJ2" s="125"/>
      <c r="SOK2" s="125"/>
      <c r="SOL2" s="125"/>
      <c r="SOM2" s="125"/>
      <c r="SON2" s="125"/>
      <c r="SOO2" s="125"/>
      <c r="SOP2" s="125"/>
      <c r="SOQ2" s="125"/>
      <c r="SOR2" s="125"/>
      <c r="SOS2" s="125"/>
      <c r="SOT2" s="125"/>
      <c r="SOU2" s="125"/>
      <c r="SOV2" s="125"/>
      <c r="SOW2" s="125"/>
      <c r="SOX2" s="125"/>
      <c r="SOY2" s="125"/>
      <c r="SOZ2" s="125"/>
      <c r="SPA2" s="125"/>
      <c r="SPB2" s="125"/>
      <c r="SPC2" s="125"/>
      <c r="SPD2" s="125"/>
      <c r="SPE2" s="125"/>
      <c r="SPF2" s="125"/>
      <c r="SPG2" s="125"/>
      <c r="SPH2" s="125"/>
      <c r="SPI2" s="125"/>
      <c r="SPJ2" s="125"/>
      <c r="SPK2" s="125"/>
      <c r="SPL2" s="125"/>
      <c r="SPM2" s="125"/>
      <c r="SPN2" s="125"/>
      <c r="SPO2" s="125"/>
      <c r="SPP2" s="125"/>
      <c r="SPQ2" s="125"/>
      <c r="SPR2" s="125"/>
      <c r="SPS2" s="125"/>
      <c r="SPT2" s="125"/>
      <c r="SPU2" s="125"/>
      <c r="SPV2" s="125"/>
      <c r="SPW2" s="125"/>
      <c r="SPX2" s="125"/>
      <c r="SPY2" s="125"/>
      <c r="SPZ2" s="125"/>
      <c r="SQA2" s="125"/>
      <c r="SQB2" s="125"/>
      <c r="SQC2" s="125"/>
      <c r="SQD2" s="125"/>
      <c r="SQE2" s="125"/>
      <c r="SQF2" s="125"/>
      <c r="SQG2" s="125"/>
      <c r="SQH2" s="125"/>
      <c r="SQI2" s="125"/>
      <c r="SQJ2" s="125"/>
      <c r="SQK2" s="125"/>
      <c r="SQL2" s="125"/>
      <c r="SQM2" s="125"/>
      <c r="SQN2" s="125"/>
      <c r="SQO2" s="125"/>
      <c r="SQP2" s="125"/>
      <c r="SQQ2" s="125"/>
      <c r="SQR2" s="125"/>
      <c r="SQS2" s="125"/>
      <c r="SQT2" s="125"/>
      <c r="SQU2" s="125"/>
      <c r="SQV2" s="125"/>
      <c r="SQW2" s="125"/>
      <c r="SQX2" s="125"/>
      <c r="SQY2" s="125"/>
      <c r="SQZ2" s="125"/>
      <c r="SRA2" s="125"/>
      <c r="SRB2" s="125"/>
      <c r="SRC2" s="125"/>
      <c r="SRD2" s="125"/>
      <c r="SRE2" s="125"/>
      <c r="SRF2" s="125"/>
      <c r="SRG2" s="125"/>
      <c r="SRH2" s="125"/>
      <c r="SRI2" s="125"/>
      <c r="SRJ2" s="125"/>
      <c r="SRK2" s="125"/>
      <c r="SRL2" s="125"/>
      <c r="SRM2" s="125"/>
      <c r="SRN2" s="125"/>
      <c r="SRO2" s="125"/>
      <c r="SRP2" s="125"/>
      <c r="SRQ2" s="125"/>
      <c r="SRR2" s="125"/>
      <c r="SRS2" s="125"/>
      <c r="SRT2" s="125"/>
      <c r="SRU2" s="125"/>
      <c r="SRV2" s="125"/>
      <c r="SRW2" s="125"/>
      <c r="SRX2" s="125"/>
      <c r="SRY2" s="125"/>
      <c r="SRZ2" s="125"/>
      <c r="SSA2" s="125"/>
      <c r="SSB2" s="125"/>
      <c r="SSC2" s="125"/>
      <c r="SSD2" s="125"/>
      <c r="SSE2" s="125"/>
      <c r="SSF2" s="125"/>
      <c r="SSG2" s="125"/>
      <c r="SSH2" s="125"/>
      <c r="SSI2" s="125"/>
      <c r="SSJ2" s="125"/>
      <c r="SSK2" s="125"/>
      <c r="SSL2" s="125"/>
      <c r="SSM2" s="125"/>
      <c r="SSN2" s="125"/>
      <c r="SSO2" s="125"/>
      <c r="SSP2" s="125"/>
      <c r="SSQ2" s="125"/>
      <c r="SSR2" s="125"/>
      <c r="SSS2" s="125"/>
      <c r="SST2" s="125"/>
      <c r="SSU2" s="125"/>
      <c r="SSV2" s="125"/>
      <c r="SSW2" s="125"/>
      <c r="SSX2" s="125"/>
      <c r="SSY2" s="125"/>
      <c r="SSZ2" s="125"/>
      <c r="STA2" s="125"/>
      <c r="STB2" s="125"/>
      <c r="STC2" s="125"/>
      <c r="STD2" s="125"/>
      <c r="STE2" s="125"/>
      <c r="STF2" s="125"/>
      <c r="STG2" s="125"/>
      <c r="STH2" s="125"/>
      <c r="STI2" s="125"/>
      <c r="STJ2" s="125"/>
      <c r="STK2" s="125"/>
      <c r="STL2" s="125"/>
      <c r="STM2" s="125"/>
      <c r="STN2" s="125"/>
      <c r="STO2" s="125"/>
      <c r="STP2" s="125"/>
      <c r="STQ2" s="125"/>
      <c r="STR2" s="125"/>
      <c r="STS2" s="125"/>
      <c r="STT2" s="125"/>
      <c r="STU2" s="125"/>
      <c r="STV2" s="125"/>
      <c r="STW2" s="125"/>
      <c r="STX2" s="125"/>
      <c r="STY2" s="125"/>
      <c r="STZ2" s="125"/>
      <c r="SUA2" s="125"/>
      <c r="SUB2" s="125"/>
      <c r="SUC2" s="125"/>
      <c r="SUD2" s="125"/>
      <c r="SUE2" s="125"/>
      <c r="SUF2" s="125"/>
      <c r="SUG2" s="125"/>
      <c r="SUH2" s="125"/>
      <c r="SUI2" s="125"/>
      <c r="SUJ2" s="125"/>
      <c r="SUK2" s="125"/>
      <c r="SUL2" s="125"/>
      <c r="SUM2" s="125"/>
      <c r="SUN2" s="125"/>
      <c r="SUO2" s="125"/>
      <c r="SUP2" s="125"/>
      <c r="SUQ2" s="125"/>
      <c r="SUR2" s="125"/>
      <c r="SUS2" s="125"/>
      <c r="SUT2" s="125"/>
      <c r="SUU2" s="125"/>
      <c r="SUV2" s="125"/>
      <c r="SUW2" s="125"/>
      <c r="SUX2" s="125"/>
      <c r="SUY2" s="125"/>
      <c r="SUZ2" s="125"/>
      <c r="SVA2" s="125"/>
      <c r="SVB2" s="125"/>
      <c r="SVC2" s="125"/>
      <c r="SVD2" s="125"/>
      <c r="SVE2" s="125"/>
      <c r="SVF2" s="125"/>
      <c r="SVG2" s="125"/>
      <c r="SVH2" s="125"/>
      <c r="SVI2" s="125"/>
      <c r="SVJ2" s="125"/>
      <c r="SVK2" s="125"/>
      <c r="SVL2" s="125"/>
      <c r="SVM2" s="125"/>
      <c r="SVN2" s="125"/>
      <c r="SVO2" s="125"/>
      <c r="SVP2" s="125"/>
      <c r="SVQ2" s="125"/>
      <c r="SVR2" s="125"/>
      <c r="SVS2" s="125"/>
      <c r="SVT2" s="125"/>
      <c r="SVU2" s="125"/>
      <c r="SVV2" s="125"/>
      <c r="SVW2" s="125"/>
      <c r="SVX2" s="125"/>
      <c r="SVY2" s="125"/>
      <c r="SVZ2" s="125"/>
      <c r="SWA2" s="125"/>
      <c r="SWB2" s="125"/>
      <c r="SWC2" s="125"/>
      <c r="SWD2" s="125"/>
      <c r="SWE2" s="125"/>
      <c r="SWF2" s="125"/>
      <c r="SWG2" s="125"/>
      <c r="SWH2" s="125"/>
      <c r="SWI2" s="125"/>
      <c r="SWJ2" s="125"/>
      <c r="SWK2" s="125"/>
      <c r="SWL2" s="125"/>
      <c r="SWM2" s="125"/>
      <c r="SWN2" s="125"/>
      <c r="SWO2" s="125"/>
      <c r="SWP2" s="125"/>
      <c r="SWQ2" s="125"/>
      <c r="SWR2" s="125"/>
      <c r="SWS2" s="125"/>
      <c r="SWT2" s="125"/>
      <c r="SWU2" s="125"/>
      <c r="SWV2" s="125"/>
      <c r="SWW2" s="125"/>
      <c r="SWX2" s="125"/>
      <c r="SWY2" s="125"/>
      <c r="SWZ2" s="125"/>
      <c r="SXA2" s="125"/>
      <c r="SXB2" s="125"/>
      <c r="SXC2" s="125"/>
      <c r="SXD2" s="125"/>
      <c r="SXE2" s="125"/>
      <c r="SXF2" s="125"/>
      <c r="SXG2" s="125"/>
      <c r="SXH2" s="125"/>
      <c r="SXI2" s="125"/>
      <c r="SXJ2" s="125"/>
      <c r="SXK2" s="125"/>
      <c r="SXL2" s="125"/>
      <c r="SXM2" s="125"/>
      <c r="SXN2" s="125"/>
      <c r="SXO2" s="125"/>
      <c r="SXP2" s="125"/>
      <c r="SXQ2" s="125"/>
      <c r="SXR2" s="125"/>
      <c r="SXS2" s="125"/>
      <c r="SXT2" s="125"/>
      <c r="SXU2" s="125"/>
      <c r="SXV2" s="125"/>
      <c r="SXW2" s="125"/>
      <c r="SXX2" s="125"/>
      <c r="SXY2" s="125"/>
      <c r="SXZ2" s="125"/>
      <c r="SYA2" s="125"/>
      <c r="SYB2" s="125"/>
      <c r="SYC2" s="125"/>
      <c r="SYD2" s="125"/>
      <c r="SYE2" s="125"/>
      <c r="SYF2" s="125"/>
      <c r="SYG2" s="125"/>
      <c r="SYH2" s="125"/>
      <c r="SYI2" s="125"/>
      <c r="SYJ2" s="125"/>
      <c r="SYK2" s="125"/>
      <c r="SYL2" s="125"/>
      <c r="SYM2" s="125"/>
      <c r="SYN2" s="125"/>
      <c r="SYO2" s="125"/>
      <c r="SYP2" s="125"/>
      <c r="SYQ2" s="125"/>
      <c r="SYR2" s="125"/>
      <c r="SYS2" s="125"/>
      <c r="SYT2" s="125"/>
      <c r="SYU2" s="125"/>
      <c r="SYV2" s="125"/>
      <c r="SYW2" s="125"/>
      <c r="SYX2" s="125"/>
      <c r="SYY2" s="125"/>
      <c r="SYZ2" s="125"/>
      <c r="SZA2" s="125"/>
      <c r="SZB2" s="125"/>
      <c r="SZC2" s="125"/>
      <c r="SZD2" s="125"/>
      <c r="SZE2" s="125"/>
      <c r="SZF2" s="125"/>
      <c r="SZG2" s="125"/>
      <c r="SZH2" s="125"/>
      <c r="SZI2" s="125"/>
      <c r="SZJ2" s="125"/>
      <c r="SZK2" s="125"/>
      <c r="SZL2" s="125"/>
      <c r="SZM2" s="125"/>
      <c r="SZN2" s="125"/>
      <c r="SZO2" s="125"/>
      <c r="SZP2" s="125"/>
      <c r="SZQ2" s="125"/>
      <c r="SZR2" s="125"/>
      <c r="SZS2" s="125"/>
      <c r="SZT2" s="125"/>
      <c r="SZU2" s="125"/>
      <c r="SZV2" s="125"/>
      <c r="SZW2" s="125"/>
      <c r="SZX2" s="125"/>
      <c r="SZY2" s="125"/>
      <c r="SZZ2" s="125"/>
      <c r="TAA2" s="125"/>
      <c r="TAB2" s="125"/>
      <c r="TAC2" s="125"/>
      <c r="TAD2" s="125"/>
      <c r="TAE2" s="125"/>
      <c r="TAF2" s="125"/>
      <c r="TAG2" s="125"/>
      <c r="TAH2" s="125"/>
      <c r="TAI2" s="125"/>
      <c r="TAJ2" s="125"/>
      <c r="TAK2" s="125"/>
      <c r="TAL2" s="125"/>
      <c r="TAM2" s="125"/>
      <c r="TAN2" s="125"/>
      <c r="TAO2" s="125"/>
      <c r="TAP2" s="125"/>
      <c r="TAQ2" s="125"/>
      <c r="TAR2" s="125"/>
      <c r="TAS2" s="125"/>
      <c r="TAT2" s="125"/>
      <c r="TAU2" s="125"/>
      <c r="TAV2" s="125"/>
      <c r="TAW2" s="125"/>
      <c r="TAX2" s="125"/>
      <c r="TAY2" s="125"/>
      <c r="TAZ2" s="125"/>
      <c r="TBA2" s="125"/>
      <c r="TBB2" s="125"/>
      <c r="TBC2" s="125"/>
      <c r="TBD2" s="125"/>
      <c r="TBE2" s="125"/>
      <c r="TBF2" s="125"/>
      <c r="TBG2" s="125"/>
      <c r="TBH2" s="125"/>
      <c r="TBI2" s="125"/>
      <c r="TBJ2" s="125"/>
      <c r="TBK2" s="125"/>
      <c r="TBL2" s="125"/>
      <c r="TBM2" s="125"/>
      <c r="TBN2" s="125"/>
      <c r="TBO2" s="125"/>
      <c r="TBP2" s="125"/>
      <c r="TBQ2" s="125"/>
      <c r="TBR2" s="125"/>
      <c r="TBS2" s="125"/>
      <c r="TBT2" s="125"/>
      <c r="TBU2" s="125"/>
      <c r="TBV2" s="125"/>
      <c r="TBW2" s="125"/>
      <c r="TBX2" s="125"/>
      <c r="TBY2" s="125"/>
      <c r="TBZ2" s="125"/>
      <c r="TCA2" s="125"/>
      <c r="TCB2" s="125"/>
      <c r="TCC2" s="125"/>
      <c r="TCD2" s="125"/>
      <c r="TCE2" s="125"/>
      <c r="TCF2" s="125"/>
      <c r="TCG2" s="125"/>
      <c r="TCH2" s="125"/>
      <c r="TCI2" s="125"/>
      <c r="TCJ2" s="125"/>
      <c r="TCK2" s="125"/>
      <c r="TCL2" s="125"/>
      <c r="TCM2" s="125"/>
      <c r="TCN2" s="125"/>
      <c r="TCO2" s="125"/>
      <c r="TCP2" s="125"/>
      <c r="TCQ2" s="125"/>
      <c r="TCR2" s="125"/>
      <c r="TCS2" s="125"/>
      <c r="TCT2" s="125"/>
      <c r="TCU2" s="125"/>
      <c r="TCV2" s="125"/>
      <c r="TCW2" s="125"/>
      <c r="TCX2" s="125"/>
      <c r="TCY2" s="125"/>
      <c r="TCZ2" s="125"/>
      <c r="TDA2" s="125"/>
      <c r="TDB2" s="125"/>
      <c r="TDC2" s="125"/>
      <c r="TDD2" s="125"/>
      <c r="TDE2" s="125"/>
      <c r="TDF2" s="125"/>
      <c r="TDG2" s="125"/>
      <c r="TDH2" s="125"/>
      <c r="TDI2" s="125"/>
      <c r="TDJ2" s="125"/>
      <c r="TDK2" s="125"/>
      <c r="TDL2" s="125"/>
      <c r="TDM2" s="125"/>
      <c r="TDN2" s="125"/>
      <c r="TDO2" s="125"/>
      <c r="TDP2" s="125"/>
      <c r="TDQ2" s="125"/>
      <c r="TDR2" s="125"/>
      <c r="TDS2" s="125"/>
      <c r="TDT2" s="125"/>
      <c r="TDU2" s="125"/>
      <c r="TDV2" s="125"/>
      <c r="TDW2" s="125"/>
      <c r="TDX2" s="125"/>
      <c r="TDY2" s="125"/>
      <c r="TDZ2" s="125"/>
      <c r="TEA2" s="125"/>
      <c r="TEB2" s="125"/>
      <c r="TEC2" s="125"/>
      <c r="TED2" s="125"/>
      <c r="TEE2" s="125"/>
      <c r="TEF2" s="125"/>
      <c r="TEG2" s="125"/>
      <c r="TEH2" s="125"/>
      <c r="TEI2" s="125"/>
      <c r="TEJ2" s="125"/>
      <c r="TEK2" s="125"/>
      <c r="TEL2" s="125"/>
      <c r="TEM2" s="125"/>
      <c r="TEN2" s="125"/>
      <c r="TEO2" s="125"/>
      <c r="TEP2" s="125"/>
      <c r="TEQ2" s="125"/>
      <c r="TER2" s="125"/>
      <c r="TES2" s="125"/>
      <c r="TET2" s="125"/>
      <c r="TEU2" s="125"/>
      <c r="TEV2" s="125"/>
      <c r="TEW2" s="125"/>
      <c r="TEX2" s="125"/>
      <c r="TEY2" s="125"/>
      <c r="TEZ2" s="125"/>
      <c r="TFA2" s="125"/>
      <c r="TFB2" s="125"/>
      <c r="TFC2" s="125"/>
      <c r="TFD2" s="125"/>
      <c r="TFE2" s="125"/>
      <c r="TFF2" s="125"/>
      <c r="TFG2" s="125"/>
      <c r="TFH2" s="125"/>
      <c r="TFI2" s="125"/>
      <c r="TFJ2" s="125"/>
      <c r="TFK2" s="125"/>
      <c r="TFL2" s="125"/>
      <c r="TFM2" s="125"/>
      <c r="TFN2" s="125"/>
      <c r="TFO2" s="125"/>
      <c r="TFP2" s="125"/>
      <c r="TFQ2" s="125"/>
      <c r="TFR2" s="125"/>
      <c r="TFS2" s="125"/>
      <c r="TFT2" s="125"/>
      <c r="TFU2" s="125"/>
      <c r="TFV2" s="125"/>
      <c r="TFW2" s="125"/>
      <c r="TFX2" s="125"/>
      <c r="TFY2" s="125"/>
      <c r="TFZ2" s="125"/>
      <c r="TGA2" s="125"/>
      <c r="TGB2" s="125"/>
      <c r="TGC2" s="125"/>
      <c r="TGD2" s="125"/>
      <c r="TGE2" s="125"/>
      <c r="TGF2" s="125"/>
      <c r="TGG2" s="125"/>
      <c r="TGH2" s="125"/>
      <c r="TGI2" s="125"/>
      <c r="TGJ2" s="125"/>
      <c r="TGK2" s="125"/>
      <c r="TGL2" s="125"/>
      <c r="TGM2" s="125"/>
      <c r="TGN2" s="125"/>
      <c r="TGO2" s="125"/>
      <c r="TGP2" s="125"/>
      <c r="TGQ2" s="125"/>
      <c r="TGR2" s="125"/>
      <c r="TGS2" s="125"/>
      <c r="TGT2" s="125"/>
      <c r="TGU2" s="125"/>
      <c r="TGV2" s="125"/>
      <c r="TGW2" s="125"/>
      <c r="TGX2" s="125"/>
      <c r="TGY2" s="125"/>
      <c r="TGZ2" s="125"/>
      <c r="THA2" s="125"/>
      <c r="THB2" s="125"/>
      <c r="THC2" s="125"/>
      <c r="THD2" s="125"/>
      <c r="THE2" s="125"/>
      <c r="THF2" s="125"/>
      <c r="THG2" s="125"/>
      <c r="THH2" s="125"/>
      <c r="THI2" s="125"/>
      <c r="THJ2" s="125"/>
      <c r="THK2" s="125"/>
      <c r="THL2" s="125"/>
      <c r="THM2" s="125"/>
      <c r="THN2" s="125"/>
      <c r="THO2" s="125"/>
      <c r="THP2" s="125"/>
      <c r="THQ2" s="125"/>
      <c r="THR2" s="125"/>
      <c r="THS2" s="125"/>
      <c r="THT2" s="125"/>
      <c r="THU2" s="125"/>
      <c r="THV2" s="125"/>
      <c r="THW2" s="125"/>
      <c r="THX2" s="125"/>
      <c r="THY2" s="125"/>
      <c r="THZ2" s="125"/>
      <c r="TIA2" s="125"/>
      <c r="TIB2" s="125"/>
      <c r="TIC2" s="125"/>
      <c r="TID2" s="125"/>
      <c r="TIE2" s="125"/>
      <c r="TIF2" s="125"/>
      <c r="TIG2" s="125"/>
      <c r="TIH2" s="125"/>
      <c r="TII2" s="125"/>
      <c r="TIJ2" s="125"/>
      <c r="TIK2" s="125"/>
      <c r="TIL2" s="125"/>
      <c r="TIM2" s="125"/>
      <c r="TIN2" s="125"/>
      <c r="TIO2" s="125"/>
      <c r="TIP2" s="125"/>
      <c r="TIQ2" s="125"/>
      <c r="TIR2" s="125"/>
      <c r="TIS2" s="125"/>
      <c r="TIT2" s="125"/>
      <c r="TIU2" s="125"/>
      <c r="TIV2" s="125"/>
      <c r="TIW2" s="125"/>
      <c r="TIX2" s="125"/>
      <c r="TIY2" s="125"/>
      <c r="TIZ2" s="125"/>
      <c r="TJA2" s="125"/>
      <c r="TJB2" s="125"/>
      <c r="TJC2" s="125"/>
      <c r="TJD2" s="125"/>
      <c r="TJE2" s="125"/>
      <c r="TJF2" s="125"/>
      <c r="TJG2" s="125"/>
      <c r="TJH2" s="125"/>
      <c r="TJI2" s="125"/>
      <c r="TJJ2" s="125"/>
      <c r="TJK2" s="125"/>
      <c r="TJL2" s="125"/>
      <c r="TJM2" s="125"/>
      <c r="TJN2" s="125"/>
      <c r="TJO2" s="125"/>
      <c r="TJP2" s="125"/>
      <c r="TJQ2" s="125"/>
      <c r="TJR2" s="125"/>
      <c r="TJS2" s="125"/>
      <c r="TJT2" s="125"/>
      <c r="TJU2" s="125"/>
      <c r="TJV2" s="125"/>
      <c r="TJW2" s="125"/>
      <c r="TJX2" s="125"/>
      <c r="TJY2" s="125"/>
      <c r="TJZ2" s="125"/>
      <c r="TKA2" s="125"/>
      <c r="TKB2" s="125"/>
      <c r="TKC2" s="125"/>
      <c r="TKD2" s="125"/>
      <c r="TKE2" s="125"/>
      <c r="TKF2" s="125"/>
      <c r="TKG2" s="125"/>
      <c r="TKH2" s="125"/>
      <c r="TKI2" s="125"/>
      <c r="TKJ2" s="125"/>
      <c r="TKK2" s="125"/>
      <c r="TKL2" s="125"/>
      <c r="TKM2" s="125"/>
      <c r="TKN2" s="125"/>
      <c r="TKO2" s="125"/>
      <c r="TKP2" s="125"/>
      <c r="TKQ2" s="125"/>
      <c r="TKR2" s="125"/>
      <c r="TKS2" s="125"/>
      <c r="TKT2" s="125"/>
      <c r="TKU2" s="125"/>
      <c r="TKV2" s="125"/>
      <c r="TKW2" s="125"/>
      <c r="TKX2" s="125"/>
      <c r="TKY2" s="125"/>
      <c r="TKZ2" s="125"/>
      <c r="TLA2" s="125"/>
      <c r="TLB2" s="125"/>
      <c r="TLC2" s="125"/>
      <c r="TLD2" s="125"/>
      <c r="TLE2" s="125"/>
      <c r="TLF2" s="125"/>
      <c r="TLG2" s="125"/>
      <c r="TLH2" s="125"/>
      <c r="TLI2" s="125"/>
      <c r="TLJ2" s="125"/>
      <c r="TLK2" s="125"/>
      <c r="TLL2" s="125"/>
      <c r="TLM2" s="125"/>
      <c r="TLN2" s="125"/>
      <c r="TLO2" s="125"/>
      <c r="TLP2" s="125"/>
      <c r="TLQ2" s="125"/>
      <c r="TLR2" s="125"/>
      <c r="TLS2" s="125"/>
      <c r="TLT2" s="125"/>
      <c r="TLU2" s="125"/>
      <c r="TLV2" s="125"/>
      <c r="TLW2" s="125"/>
      <c r="TLX2" s="125"/>
      <c r="TLY2" s="125"/>
      <c r="TLZ2" s="125"/>
      <c r="TMA2" s="125"/>
      <c r="TMB2" s="125"/>
      <c r="TMC2" s="125"/>
      <c r="TMD2" s="125"/>
      <c r="TME2" s="125"/>
      <c r="TMF2" s="125"/>
      <c r="TMG2" s="125"/>
      <c r="TMH2" s="125"/>
      <c r="TMI2" s="125"/>
      <c r="TMJ2" s="125"/>
      <c r="TMK2" s="125"/>
      <c r="TML2" s="125"/>
      <c r="TMM2" s="125"/>
      <c r="TMN2" s="125"/>
      <c r="TMO2" s="125"/>
      <c r="TMP2" s="125"/>
      <c r="TMQ2" s="125"/>
      <c r="TMR2" s="125"/>
      <c r="TMS2" s="125"/>
      <c r="TMT2" s="125"/>
      <c r="TMU2" s="125"/>
      <c r="TMV2" s="125"/>
      <c r="TMW2" s="125"/>
      <c r="TMX2" s="125"/>
      <c r="TMY2" s="125"/>
      <c r="TMZ2" s="125"/>
      <c r="TNA2" s="125"/>
      <c r="TNB2" s="125"/>
      <c r="TNC2" s="125"/>
      <c r="TND2" s="125"/>
      <c r="TNE2" s="125"/>
      <c r="TNF2" s="125"/>
      <c r="TNG2" s="125"/>
      <c r="TNH2" s="125"/>
      <c r="TNI2" s="125"/>
      <c r="TNJ2" s="125"/>
      <c r="TNK2" s="125"/>
      <c r="TNL2" s="125"/>
      <c r="TNM2" s="125"/>
      <c r="TNN2" s="125"/>
      <c r="TNO2" s="125"/>
      <c r="TNP2" s="125"/>
      <c r="TNQ2" s="125"/>
      <c r="TNR2" s="125"/>
      <c r="TNS2" s="125"/>
      <c r="TNT2" s="125"/>
      <c r="TNU2" s="125"/>
      <c r="TNV2" s="125"/>
      <c r="TNW2" s="125"/>
      <c r="TNX2" s="125"/>
      <c r="TNY2" s="125"/>
      <c r="TNZ2" s="125"/>
      <c r="TOA2" s="125"/>
      <c r="TOB2" s="125"/>
      <c r="TOC2" s="125"/>
      <c r="TOD2" s="125"/>
      <c r="TOE2" s="125"/>
      <c r="TOF2" s="125"/>
      <c r="TOG2" s="125"/>
      <c r="TOH2" s="125"/>
      <c r="TOI2" s="125"/>
      <c r="TOJ2" s="125"/>
      <c r="TOK2" s="125"/>
      <c r="TOL2" s="125"/>
      <c r="TOM2" s="125"/>
      <c r="TON2" s="125"/>
      <c r="TOO2" s="125"/>
      <c r="TOP2" s="125"/>
      <c r="TOQ2" s="125"/>
      <c r="TOR2" s="125"/>
      <c r="TOS2" s="125"/>
      <c r="TOT2" s="125"/>
      <c r="TOU2" s="125"/>
      <c r="TOV2" s="125"/>
      <c r="TOW2" s="125"/>
      <c r="TOX2" s="125"/>
      <c r="TOY2" s="125"/>
      <c r="TOZ2" s="125"/>
      <c r="TPA2" s="125"/>
      <c r="TPB2" s="125"/>
      <c r="TPC2" s="125"/>
      <c r="TPD2" s="125"/>
      <c r="TPE2" s="125"/>
      <c r="TPF2" s="125"/>
      <c r="TPG2" s="125"/>
      <c r="TPH2" s="125"/>
      <c r="TPI2" s="125"/>
      <c r="TPJ2" s="125"/>
      <c r="TPK2" s="125"/>
      <c r="TPL2" s="125"/>
      <c r="TPM2" s="125"/>
      <c r="TPN2" s="125"/>
      <c r="TPO2" s="125"/>
      <c r="TPP2" s="125"/>
      <c r="TPQ2" s="125"/>
      <c r="TPR2" s="125"/>
      <c r="TPS2" s="125"/>
      <c r="TPT2" s="125"/>
      <c r="TPU2" s="125"/>
      <c r="TPV2" s="125"/>
      <c r="TPW2" s="125"/>
      <c r="TPX2" s="125"/>
      <c r="TPY2" s="125"/>
      <c r="TPZ2" s="125"/>
      <c r="TQA2" s="125"/>
      <c r="TQB2" s="125"/>
      <c r="TQC2" s="125"/>
      <c r="TQD2" s="125"/>
      <c r="TQE2" s="125"/>
      <c r="TQF2" s="125"/>
      <c r="TQG2" s="125"/>
      <c r="TQH2" s="125"/>
      <c r="TQI2" s="125"/>
      <c r="TQJ2" s="125"/>
      <c r="TQK2" s="125"/>
      <c r="TQL2" s="125"/>
      <c r="TQM2" s="125"/>
      <c r="TQN2" s="125"/>
      <c r="TQO2" s="125"/>
      <c r="TQP2" s="125"/>
      <c r="TQQ2" s="125"/>
      <c r="TQR2" s="125"/>
      <c r="TQS2" s="125"/>
      <c r="TQT2" s="125"/>
      <c r="TQU2" s="125"/>
      <c r="TQV2" s="125"/>
      <c r="TQW2" s="125"/>
      <c r="TQX2" s="125"/>
      <c r="TQY2" s="125"/>
      <c r="TQZ2" s="125"/>
      <c r="TRA2" s="125"/>
      <c r="TRB2" s="125"/>
      <c r="TRC2" s="125"/>
      <c r="TRD2" s="125"/>
      <c r="TRE2" s="125"/>
      <c r="TRF2" s="125"/>
      <c r="TRG2" s="125"/>
      <c r="TRH2" s="125"/>
      <c r="TRI2" s="125"/>
      <c r="TRJ2" s="125"/>
      <c r="TRK2" s="125"/>
      <c r="TRL2" s="125"/>
      <c r="TRM2" s="125"/>
      <c r="TRN2" s="125"/>
      <c r="TRO2" s="125"/>
      <c r="TRP2" s="125"/>
      <c r="TRQ2" s="125"/>
      <c r="TRR2" s="125"/>
      <c r="TRS2" s="125"/>
      <c r="TRT2" s="125"/>
      <c r="TRU2" s="125"/>
      <c r="TRV2" s="125"/>
      <c r="TRW2" s="125"/>
      <c r="TRX2" s="125"/>
      <c r="TRY2" s="125"/>
      <c r="TRZ2" s="125"/>
      <c r="TSA2" s="125"/>
      <c r="TSB2" s="125"/>
      <c r="TSC2" s="125"/>
      <c r="TSD2" s="125"/>
      <c r="TSE2" s="125"/>
      <c r="TSF2" s="125"/>
      <c r="TSG2" s="125"/>
      <c r="TSH2" s="125"/>
      <c r="TSI2" s="125"/>
      <c r="TSJ2" s="125"/>
      <c r="TSK2" s="125"/>
      <c r="TSL2" s="125"/>
      <c r="TSM2" s="125"/>
      <c r="TSN2" s="125"/>
      <c r="TSO2" s="125"/>
      <c r="TSP2" s="125"/>
      <c r="TSQ2" s="125"/>
      <c r="TSR2" s="125"/>
      <c r="TSS2" s="125"/>
      <c r="TST2" s="125"/>
      <c r="TSU2" s="125"/>
      <c r="TSV2" s="125"/>
      <c r="TSW2" s="125"/>
      <c r="TSX2" s="125"/>
      <c r="TSY2" s="125"/>
      <c r="TSZ2" s="125"/>
      <c r="TTA2" s="125"/>
      <c r="TTB2" s="125"/>
      <c r="TTC2" s="125"/>
      <c r="TTD2" s="125"/>
      <c r="TTE2" s="125"/>
      <c r="TTF2" s="125"/>
      <c r="TTG2" s="125"/>
      <c r="TTH2" s="125"/>
      <c r="TTI2" s="125"/>
      <c r="TTJ2" s="125"/>
      <c r="TTK2" s="125"/>
      <c r="TTL2" s="125"/>
      <c r="TTM2" s="125"/>
      <c r="TTN2" s="125"/>
      <c r="TTO2" s="125"/>
      <c r="TTP2" s="125"/>
      <c r="TTQ2" s="125"/>
      <c r="TTR2" s="125"/>
      <c r="TTS2" s="125"/>
      <c r="TTT2" s="125"/>
      <c r="TTU2" s="125"/>
      <c r="TTV2" s="125"/>
      <c r="TTW2" s="125"/>
      <c r="TTX2" s="125"/>
      <c r="TTY2" s="125"/>
      <c r="TTZ2" s="125"/>
      <c r="TUA2" s="125"/>
      <c r="TUB2" s="125"/>
      <c r="TUC2" s="125"/>
      <c r="TUD2" s="125"/>
      <c r="TUE2" s="125"/>
      <c r="TUF2" s="125"/>
      <c r="TUG2" s="125"/>
      <c r="TUH2" s="125"/>
      <c r="TUI2" s="125"/>
      <c r="TUJ2" s="125"/>
      <c r="TUK2" s="125"/>
      <c r="TUL2" s="125"/>
      <c r="TUM2" s="125"/>
      <c r="TUN2" s="125"/>
      <c r="TUO2" s="125"/>
      <c r="TUP2" s="125"/>
      <c r="TUQ2" s="125"/>
      <c r="TUR2" s="125"/>
      <c r="TUS2" s="125"/>
      <c r="TUT2" s="125"/>
      <c r="TUU2" s="125"/>
      <c r="TUV2" s="125"/>
      <c r="TUW2" s="125"/>
      <c r="TUX2" s="125"/>
      <c r="TUY2" s="125"/>
      <c r="TUZ2" s="125"/>
      <c r="TVA2" s="125"/>
      <c r="TVB2" s="125"/>
      <c r="TVC2" s="125"/>
      <c r="TVD2" s="125"/>
      <c r="TVE2" s="125"/>
      <c r="TVF2" s="125"/>
      <c r="TVG2" s="125"/>
      <c r="TVH2" s="125"/>
      <c r="TVI2" s="125"/>
      <c r="TVJ2" s="125"/>
      <c r="TVK2" s="125"/>
      <c r="TVL2" s="125"/>
      <c r="TVM2" s="125"/>
      <c r="TVN2" s="125"/>
      <c r="TVO2" s="125"/>
      <c r="TVP2" s="125"/>
      <c r="TVQ2" s="125"/>
      <c r="TVR2" s="125"/>
      <c r="TVS2" s="125"/>
      <c r="TVT2" s="125"/>
      <c r="TVU2" s="125"/>
      <c r="TVV2" s="125"/>
      <c r="TVW2" s="125"/>
      <c r="TVX2" s="125"/>
      <c r="TVY2" s="125"/>
      <c r="TVZ2" s="125"/>
      <c r="TWA2" s="125"/>
      <c r="TWB2" s="125"/>
      <c r="TWC2" s="125"/>
      <c r="TWD2" s="125"/>
      <c r="TWE2" s="125"/>
      <c r="TWF2" s="125"/>
      <c r="TWG2" s="125"/>
      <c r="TWH2" s="125"/>
      <c r="TWI2" s="125"/>
      <c r="TWJ2" s="125"/>
      <c r="TWK2" s="125"/>
      <c r="TWL2" s="125"/>
      <c r="TWM2" s="125"/>
      <c r="TWN2" s="125"/>
      <c r="TWO2" s="125"/>
      <c r="TWP2" s="125"/>
      <c r="TWQ2" s="125"/>
      <c r="TWR2" s="125"/>
      <c r="TWS2" s="125"/>
      <c r="TWT2" s="125"/>
      <c r="TWU2" s="125"/>
      <c r="TWV2" s="125"/>
      <c r="TWW2" s="125"/>
      <c r="TWX2" s="125"/>
      <c r="TWY2" s="125"/>
      <c r="TWZ2" s="125"/>
      <c r="TXA2" s="125"/>
      <c r="TXB2" s="125"/>
      <c r="TXC2" s="125"/>
      <c r="TXD2" s="125"/>
      <c r="TXE2" s="125"/>
      <c r="TXF2" s="125"/>
      <c r="TXG2" s="125"/>
      <c r="TXH2" s="125"/>
      <c r="TXI2" s="125"/>
      <c r="TXJ2" s="125"/>
      <c r="TXK2" s="125"/>
      <c r="TXL2" s="125"/>
      <c r="TXM2" s="125"/>
      <c r="TXN2" s="125"/>
      <c r="TXO2" s="125"/>
      <c r="TXP2" s="125"/>
      <c r="TXQ2" s="125"/>
      <c r="TXR2" s="125"/>
      <c r="TXS2" s="125"/>
      <c r="TXT2" s="125"/>
      <c r="TXU2" s="125"/>
      <c r="TXV2" s="125"/>
      <c r="TXW2" s="125"/>
      <c r="TXX2" s="125"/>
      <c r="TXY2" s="125"/>
      <c r="TXZ2" s="125"/>
      <c r="TYA2" s="125"/>
      <c r="TYB2" s="125"/>
      <c r="TYC2" s="125"/>
      <c r="TYD2" s="125"/>
      <c r="TYE2" s="125"/>
      <c r="TYF2" s="125"/>
      <c r="TYG2" s="125"/>
      <c r="TYH2" s="125"/>
      <c r="TYI2" s="125"/>
      <c r="TYJ2" s="125"/>
      <c r="TYK2" s="125"/>
      <c r="TYL2" s="125"/>
      <c r="TYM2" s="125"/>
      <c r="TYN2" s="125"/>
      <c r="TYO2" s="125"/>
      <c r="TYP2" s="125"/>
      <c r="TYQ2" s="125"/>
      <c r="TYR2" s="125"/>
      <c r="TYS2" s="125"/>
      <c r="TYT2" s="125"/>
      <c r="TYU2" s="125"/>
      <c r="TYV2" s="125"/>
      <c r="TYW2" s="125"/>
      <c r="TYX2" s="125"/>
      <c r="TYY2" s="125"/>
      <c r="TYZ2" s="125"/>
      <c r="TZA2" s="125"/>
      <c r="TZB2" s="125"/>
      <c r="TZC2" s="125"/>
      <c r="TZD2" s="125"/>
      <c r="TZE2" s="125"/>
      <c r="TZF2" s="125"/>
      <c r="TZG2" s="125"/>
      <c r="TZH2" s="125"/>
      <c r="TZI2" s="125"/>
      <c r="TZJ2" s="125"/>
      <c r="TZK2" s="125"/>
      <c r="TZL2" s="125"/>
      <c r="TZM2" s="125"/>
      <c r="TZN2" s="125"/>
      <c r="TZO2" s="125"/>
      <c r="TZP2" s="125"/>
      <c r="TZQ2" s="125"/>
      <c r="TZR2" s="125"/>
      <c r="TZS2" s="125"/>
      <c r="TZT2" s="125"/>
      <c r="TZU2" s="125"/>
      <c r="TZV2" s="125"/>
      <c r="TZW2" s="125"/>
      <c r="TZX2" s="125"/>
      <c r="TZY2" s="125"/>
      <c r="TZZ2" s="125"/>
      <c r="UAA2" s="125"/>
      <c r="UAB2" s="125"/>
      <c r="UAC2" s="125"/>
      <c r="UAD2" s="125"/>
      <c r="UAE2" s="125"/>
      <c r="UAF2" s="125"/>
      <c r="UAG2" s="125"/>
      <c r="UAH2" s="125"/>
      <c r="UAI2" s="125"/>
      <c r="UAJ2" s="125"/>
      <c r="UAK2" s="125"/>
      <c r="UAL2" s="125"/>
      <c r="UAM2" s="125"/>
      <c r="UAN2" s="125"/>
      <c r="UAO2" s="125"/>
      <c r="UAP2" s="125"/>
      <c r="UAQ2" s="125"/>
      <c r="UAR2" s="125"/>
      <c r="UAS2" s="125"/>
      <c r="UAT2" s="125"/>
      <c r="UAU2" s="125"/>
      <c r="UAV2" s="125"/>
      <c r="UAW2" s="125"/>
      <c r="UAX2" s="125"/>
      <c r="UAY2" s="125"/>
      <c r="UAZ2" s="125"/>
      <c r="UBA2" s="125"/>
      <c r="UBB2" s="125"/>
      <c r="UBC2" s="125"/>
      <c r="UBD2" s="125"/>
      <c r="UBE2" s="125"/>
      <c r="UBF2" s="125"/>
      <c r="UBG2" s="125"/>
      <c r="UBH2" s="125"/>
      <c r="UBI2" s="125"/>
      <c r="UBJ2" s="125"/>
      <c r="UBK2" s="125"/>
      <c r="UBL2" s="125"/>
      <c r="UBM2" s="125"/>
      <c r="UBN2" s="125"/>
      <c r="UBO2" s="125"/>
      <c r="UBP2" s="125"/>
      <c r="UBQ2" s="125"/>
      <c r="UBR2" s="125"/>
      <c r="UBS2" s="125"/>
      <c r="UBT2" s="125"/>
      <c r="UBU2" s="125"/>
      <c r="UBV2" s="125"/>
      <c r="UBW2" s="125"/>
      <c r="UBX2" s="125"/>
      <c r="UBY2" s="125"/>
      <c r="UBZ2" s="125"/>
      <c r="UCA2" s="125"/>
      <c r="UCB2" s="125"/>
      <c r="UCC2" s="125"/>
      <c r="UCD2" s="125"/>
      <c r="UCE2" s="125"/>
      <c r="UCF2" s="125"/>
      <c r="UCG2" s="125"/>
      <c r="UCH2" s="125"/>
      <c r="UCI2" s="125"/>
      <c r="UCJ2" s="125"/>
      <c r="UCK2" s="125"/>
      <c r="UCL2" s="125"/>
      <c r="UCM2" s="125"/>
      <c r="UCN2" s="125"/>
      <c r="UCO2" s="125"/>
      <c r="UCP2" s="125"/>
      <c r="UCQ2" s="125"/>
      <c r="UCR2" s="125"/>
      <c r="UCS2" s="125"/>
      <c r="UCT2" s="125"/>
      <c r="UCU2" s="125"/>
      <c r="UCV2" s="125"/>
      <c r="UCW2" s="125"/>
      <c r="UCX2" s="125"/>
      <c r="UCY2" s="125"/>
      <c r="UCZ2" s="125"/>
      <c r="UDA2" s="125"/>
      <c r="UDB2" s="125"/>
      <c r="UDC2" s="125"/>
      <c r="UDD2" s="125"/>
      <c r="UDE2" s="125"/>
      <c r="UDF2" s="125"/>
      <c r="UDG2" s="125"/>
      <c r="UDH2" s="125"/>
      <c r="UDI2" s="125"/>
      <c r="UDJ2" s="125"/>
      <c r="UDK2" s="125"/>
      <c r="UDL2" s="125"/>
      <c r="UDM2" s="125"/>
      <c r="UDN2" s="125"/>
      <c r="UDO2" s="125"/>
      <c r="UDP2" s="125"/>
      <c r="UDQ2" s="125"/>
      <c r="UDR2" s="125"/>
      <c r="UDS2" s="125"/>
      <c r="UDT2" s="125"/>
      <c r="UDU2" s="125"/>
      <c r="UDV2" s="125"/>
      <c r="UDW2" s="125"/>
      <c r="UDX2" s="125"/>
      <c r="UDY2" s="125"/>
      <c r="UDZ2" s="125"/>
      <c r="UEA2" s="125"/>
      <c r="UEB2" s="125"/>
      <c r="UEC2" s="125"/>
      <c r="UED2" s="125"/>
      <c r="UEE2" s="125"/>
      <c r="UEF2" s="125"/>
      <c r="UEG2" s="125"/>
      <c r="UEH2" s="125"/>
      <c r="UEI2" s="125"/>
      <c r="UEJ2" s="125"/>
      <c r="UEK2" s="125"/>
      <c r="UEL2" s="125"/>
      <c r="UEM2" s="125"/>
      <c r="UEN2" s="125"/>
      <c r="UEO2" s="125"/>
      <c r="UEP2" s="125"/>
      <c r="UEQ2" s="125"/>
      <c r="UER2" s="125"/>
      <c r="UES2" s="125"/>
      <c r="UET2" s="125"/>
      <c r="UEU2" s="125"/>
      <c r="UEV2" s="125"/>
      <c r="UEW2" s="125"/>
      <c r="UEX2" s="125"/>
      <c r="UEY2" s="125"/>
      <c r="UEZ2" s="125"/>
      <c r="UFA2" s="125"/>
      <c r="UFB2" s="125"/>
      <c r="UFC2" s="125"/>
      <c r="UFD2" s="125"/>
      <c r="UFE2" s="125"/>
      <c r="UFF2" s="125"/>
      <c r="UFG2" s="125"/>
      <c r="UFH2" s="125"/>
      <c r="UFI2" s="125"/>
      <c r="UFJ2" s="125"/>
      <c r="UFK2" s="125"/>
      <c r="UFL2" s="125"/>
      <c r="UFM2" s="125"/>
      <c r="UFN2" s="125"/>
      <c r="UFO2" s="125"/>
      <c r="UFP2" s="125"/>
      <c r="UFQ2" s="125"/>
      <c r="UFR2" s="125"/>
      <c r="UFS2" s="125"/>
      <c r="UFT2" s="125"/>
      <c r="UFU2" s="125"/>
      <c r="UFV2" s="125"/>
      <c r="UFW2" s="125"/>
      <c r="UFX2" s="125"/>
      <c r="UFY2" s="125"/>
      <c r="UFZ2" s="125"/>
      <c r="UGA2" s="125"/>
      <c r="UGB2" s="125"/>
      <c r="UGC2" s="125"/>
      <c r="UGD2" s="125"/>
      <c r="UGE2" s="125"/>
      <c r="UGF2" s="125"/>
      <c r="UGG2" s="125"/>
      <c r="UGH2" s="125"/>
      <c r="UGI2" s="125"/>
      <c r="UGJ2" s="125"/>
      <c r="UGK2" s="125"/>
      <c r="UGL2" s="125"/>
      <c r="UGM2" s="125"/>
      <c r="UGN2" s="125"/>
      <c r="UGO2" s="125"/>
      <c r="UGP2" s="125"/>
      <c r="UGQ2" s="125"/>
      <c r="UGR2" s="125"/>
      <c r="UGS2" s="125"/>
      <c r="UGT2" s="125"/>
      <c r="UGU2" s="125"/>
      <c r="UGV2" s="125"/>
      <c r="UGW2" s="125"/>
      <c r="UGX2" s="125"/>
      <c r="UGY2" s="125"/>
      <c r="UGZ2" s="125"/>
      <c r="UHA2" s="125"/>
      <c r="UHB2" s="125"/>
      <c r="UHC2" s="125"/>
      <c r="UHD2" s="125"/>
      <c r="UHE2" s="125"/>
      <c r="UHF2" s="125"/>
      <c r="UHG2" s="125"/>
      <c r="UHH2" s="125"/>
      <c r="UHI2" s="125"/>
      <c r="UHJ2" s="125"/>
      <c r="UHK2" s="125"/>
      <c r="UHL2" s="125"/>
      <c r="UHM2" s="125"/>
      <c r="UHN2" s="125"/>
      <c r="UHO2" s="125"/>
      <c r="UHP2" s="125"/>
      <c r="UHQ2" s="125"/>
      <c r="UHR2" s="125"/>
      <c r="UHS2" s="125"/>
      <c r="UHT2" s="125"/>
      <c r="UHU2" s="125"/>
      <c r="UHV2" s="125"/>
      <c r="UHW2" s="125"/>
      <c r="UHX2" s="125"/>
      <c r="UHY2" s="125"/>
      <c r="UHZ2" s="125"/>
      <c r="UIA2" s="125"/>
      <c r="UIB2" s="125"/>
      <c r="UIC2" s="125"/>
      <c r="UID2" s="125"/>
      <c r="UIE2" s="125"/>
      <c r="UIF2" s="125"/>
      <c r="UIG2" s="125"/>
      <c r="UIH2" s="125"/>
      <c r="UII2" s="125"/>
      <c r="UIJ2" s="125"/>
      <c r="UIK2" s="125"/>
      <c r="UIL2" s="125"/>
      <c r="UIM2" s="125"/>
      <c r="UIN2" s="125"/>
      <c r="UIO2" s="125"/>
      <c r="UIP2" s="125"/>
      <c r="UIQ2" s="125"/>
      <c r="UIR2" s="125"/>
      <c r="UIS2" s="125"/>
      <c r="UIT2" s="125"/>
      <c r="UIU2" s="125"/>
      <c r="UIV2" s="125"/>
      <c r="UIW2" s="125"/>
      <c r="UIX2" s="125"/>
      <c r="UIY2" s="125"/>
      <c r="UIZ2" s="125"/>
      <c r="UJA2" s="125"/>
      <c r="UJB2" s="125"/>
      <c r="UJC2" s="125"/>
      <c r="UJD2" s="125"/>
      <c r="UJE2" s="125"/>
      <c r="UJF2" s="125"/>
      <c r="UJG2" s="125"/>
      <c r="UJH2" s="125"/>
      <c r="UJI2" s="125"/>
      <c r="UJJ2" s="125"/>
      <c r="UJK2" s="125"/>
      <c r="UJL2" s="125"/>
      <c r="UJM2" s="125"/>
      <c r="UJN2" s="125"/>
      <c r="UJO2" s="125"/>
      <c r="UJP2" s="125"/>
      <c r="UJQ2" s="125"/>
      <c r="UJR2" s="125"/>
      <c r="UJS2" s="125"/>
      <c r="UJT2" s="125"/>
      <c r="UJU2" s="125"/>
      <c r="UJV2" s="125"/>
      <c r="UJW2" s="125"/>
      <c r="UJX2" s="125"/>
      <c r="UJY2" s="125"/>
      <c r="UJZ2" s="125"/>
      <c r="UKA2" s="125"/>
      <c r="UKB2" s="125"/>
      <c r="UKC2" s="125"/>
      <c r="UKD2" s="125"/>
      <c r="UKE2" s="125"/>
      <c r="UKF2" s="125"/>
      <c r="UKG2" s="125"/>
      <c r="UKH2" s="125"/>
      <c r="UKI2" s="125"/>
      <c r="UKJ2" s="125"/>
      <c r="UKK2" s="125"/>
      <c r="UKL2" s="125"/>
      <c r="UKM2" s="125"/>
      <c r="UKN2" s="125"/>
      <c r="UKO2" s="125"/>
      <c r="UKP2" s="125"/>
      <c r="UKQ2" s="125"/>
      <c r="UKR2" s="125"/>
      <c r="UKS2" s="125"/>
      <c r="UKT2" s="125"/>
      <c r="UKU2" s="125"/>
      <c r="UKV2" s="125"/>
      <c r="UKW2" s="125"/>
      <c r="UKX2" s="125"/>
      <c r="UKY2" s="125"/>
      <c r="UKZ2" s="125"/>
      <c r="ULA2" s="125"/>
      <c r="ULB2" s="125"/>
      <c r="ULC2" s="125"/>
      <c r="ULD2" s="125"/>
      <c r="ULE2" s="125"/>
      <c r="ULF2" s="125"/>
      <c r="ULG2" s="125"/>
      <c r="ULH2" s="125"/>
      <c r="ULI2" s="125"/>
      <c r="ULJ2" s="125"/>
      <c r="ULK2" s="125"/>
      <c r="ULL2" s="125"/>
      <c r="ULM2" s="125"/>
      <c r="ULN2" s="125"/>
      <c r="ULO2" s="125"/>
      <c r="ULP2" s="125"/>
      <c r="ULQ2" s="125"/>
      <c r="ULR2" s="125"/>
      <c r="ULS2" s="125"/>
      <c r="ULT2" s="125"/>
      <c r="ULU2" s="125"/>
      <c r="ULV2" s="125"/>
      <c r="ULW2" s="125"/>
      <c r="ULX2" s="125"/>
      <c r="ULY2" s="125"/>
      <c r="ULZ2" s="125"/>
      <c r="UMA2" s="125"/>
      <c r="UMB2" s="125"/>
      <c r="UMC2" s="125"/>
      <c r="UMD2" s="125"/>
      <c r="UME2" s="125"/>
      <c r="UMF2" s="125"/>
      <c r="UMG2" s="125"/>
      <c r="UMH2" s="125"/>
      <c r="UMI2" s="125"/>
      <c r="UMJ2" s="125"/>
      <c r="UMK2" s="125"/>
      <c r="UML2" s="125"/>
      <c r="UMM2" s="125"/>
      <c r="UMN2" s="125"/>
      <c r="UMO2" s="125"/>
      <c r="UMP2" s="125"/>
      <c r="UMQ2" s="125"/>
      <c r="UMR2" s="125"/>
      <c r="UMS2" s="125"/>
      <c r="UMT2" s="125"/>
      <c r="UMU2" s="125"/>
      <c r="UMV2" s="125"/>
      <c r="UMW2" s="125"/>
      <c r="UMX2" s="125"/>
      <c r="UMY2" s="125"/>
      <c r="UMZ2" s="125"/>
      <c r="UNA2" s="125"/>
      <c r="UNB2" s="125"/>
      <c r="UNC2" s="125"/>
      <c r="UND2" s="125"/>
      <c r="UNE2" s="125"/>
      <c r="UNF2" s="125"/>
      <c r="UNG2" s="125"/>
      <c r="UNH2" s="125"/>
      <c r="UNI2" s="125"/>
      <c r="UNJ2" s="125"/>
      <c r="UNK2" s="125"/>
      <c r="UNL2" s="125"/>
      <c r="UNM2" s="125"/>
      <c r="UNN2" s="125"/>
      <c r="UNO2" s="125"/>
      <c r="UNP2" s="125"/>
      <c r="UNQ2" s="125"/>
      <c r="UNR2" s="125"/>
      <c r="UNS2" s="125"/>
      <c r="UNT2" s="125"/>
      <c r="UNU2" s="125"/>
      <c r="UNV2" s="125"/>
      <c r="UNW2" s="125"/>
      <c r="UNX2" s="125"/>
      <c r="UNY2" s="125"/>
      <c r="UNZ2" s="125"/>
      <c r="UOA2" s="125"/>
      <c r="UOB2" s="125"/>
      <c r="UOC2" s="125"/>
      <c r="UOD2" s="125"/>
      <c r="UOE2" s="125"/>
      <c r="UOF2" s="125"/>
      <c r="UOG2" s="125"/>
      <c r="UOH2" s="125"/>
      <c r="UOI2" s="125"/>
      <c r="UOJ2" s="125"/>
      <c r="UOK2" s="125"/>
      <c r="UOL2" s="125"/>
      <c r="UOM2" s="125"/>
      <c r="UON2" s="125"/>
      <c r="UOO2" s="125"/>
      <c r="UOP2" s="125"/>
      <c r="UOQ2" s="125"/>
      <c r="UOR2" s="125"/>
      <c r="UOS2" s="125"/>
      <c r="UOT2" s="125"/>
      <c r="UOU2" s="125"/>
      <c r="UOV2" s="125"/>
      <c r="UOW2" s="125"/>
      <c r="UOX2" s="125"/>
      <c r="UOY2" s="125"/>
      <c r="UOZ2" s="125"/>
      <c r="UPA2" s="125"/>
      <c r="UPB2" s="125"/>
      <c r="UPC2" s="125"/>
      <c r="UPD2" s="125"/>
      <c r="UPE2" s="125"/>
      <c r="UPF2" s="125"/>
      <c r="UPG2" s="125"/>
      <c r="UPH2" s="125"/>
      <c r="UPI2" s="125"/>
      <c r="UPJ2" s="125"/>
      <c r="UPK2" s="125"/>
      <c r="UPL2" s="125"/>
      <c r="UPM2" s="125"/>
      <c r="UPN2" s="125"/>
      <c r="UPO2" s="125"/>
      <c r="UPP2" s="125"/>
      <c r="UPQ2" s="125"/>
      <c r="UPR2" s="125"/>
      <c r="UPS2" s="125"/>
      <c r="UPT2" s="125"/>
      <c r="UPU2" s="125"/>
      <c r="UPV2" s="125"/>
      <c r="UPW2" s="125"/>
      <c r="UPX2" s="125"/>
      <c r="UPY2" s="125"/>
      <c r="UPZ2" s="125"/>
      <c r="UQA2" s="125"/>
      <c r="UQB2" s="125"/>
      <c r="UQC2" s="125"/>
      <c r="UQD2" s="125"/>
      <c r="UQE2" s="125"/>
      <c r="UQF2" s="125"/>
      <c r="UQG2" s="125"/>
      <c r="UQH2" s="125"/>
      <c r="UQI2" s="125"/>
      <c r="UQJ2" s="125"/>
      <c r="UQK2" s="125"/>
      <c r="UQL2" s="125"/>
      <c r="UQM2" s="125"/>
      <c r="UQN2" s="125"/>
      <c r="UQO2" s="125"/>
      <c r="UQP2" s="125"/>
      <c r="UQQ2" s="125"/>
      <c r="UQR2" s="125"/>
      <c r="UQS2" s="125"/>
      <c r="UQT2" s="125"/>
      <c r="UQU2" s="125"/>
      <c r="UQV2" s="125"/>
      <c r="UQW2" s="125"/>
      <c r="UQX2" s="125"/>
      <c r="UQY2" s="125"/>
      <c r="UQZ2" s="125"/>
      <c r="URA2" s="125"/>
      <c r="URB2" s="125"/>
      <c r="URC2" s="125"/>
      <c r="URD2" s="125"/>
      <c r="URE2" s="125"/>
      <c r="URF2" s="125"/>
      <c r="URG2" s="125"/>
      <c r="URH2" s="125"/>
      <c r="URI2" s="125"/>
      <c r="URJ2" s="125"/>
      <c r="URK2" s="125"/>
      <c r="URL2" s="125"/>
      <c r="URM2" s="125"/>
      <c r="URN2" s="125"/>
      <c r="URO2" s="125"/>
      <c r="URP2" s="125"/>
      <c r="URQ2" s="125"/>
      <c r="URR2" s="125"/>
      <c r="URS2" s="125"/>
      <c r="URT2" s="125"/>
      <c r="URU2" s="125"/>
      <c r="URV2" s="125"/>
      <c r="URW2" s="125"/>
      <c r="URX2" s="125"/>
      <c r="URY2" s="125"/>
      <c r="URZ2" s="125"/>
      <c r="USA2" s="125"/>
      <c r="USB2" s="125"/>
      <c r="USC2" s="125"/>
      <c r="USD2" s="125"/>
      <c r="USE2" s="125"/>
      <c r="USF2" s="125"/>
      <c r="USG2" s="125"/>
      <c r="USH2" s="125"/>
      <c r="USI2" s="125"/>
      <c r="USJ2" s="125"/>
      <c r="USK2" s="125"/>
      <c r="USL2" s="125"/>
      <c r="USM2" s="125"/>
      <c r="USN2" s="125"/>
      <c r="USO2" s="125"/>
      <c r="USP2" s="125"/>
      <c r="USQ2" s="125"/>
      <c r="USR2" s="125"/>
      <c r="USS2" s="125"/>
      <c r="UST2" s="125"/>
      <c r="USU2" s="125"/>
      <c r="USV2" s="125"/>
      <c r="USW2" s="125"/>
      <c r="USX2" s="125"/>
      <c r="USY2" s="125"/>
      <c r="USZ2" s="125"/>
      <c r="UTA2" s="125"/>
      <c r="UTB2" s="125"/>
      <c r="UTC2" s="125"/>
      <c r="UTD2" s="125"/>
      <c r="UTE2" s="125"/>
      <c r="UTF2" s="125"/>
      <c r="UTG2" s="125"/>
      <c r="UTH2" s="125"/>
      <c r="UTI2" s="125"/>
      <c r="UTJ2" s="125"/>
      <c r="UTK2" s="125"/>
      <c r="UTL2" s="125"/>
      <c r="UTM2" s="125"/>
      <c r="UTN2" s="125"/>
      <c r="UTO2" s="125"/>
      <c r="UTP2" s="125"/>
      <c r="UTQ2" s="125"/>
      <c r="UTR2" s="125"/>
      <c r="UTS2" s="125"/>
      <c r="UTT2" s="125"/>
      <c r="UTU2" s="125"/>
      <c r="UTV2" s="125"/>
      <c r="UTW2" s="125"/>
      <c r="UTX2" s="125"/>
      <c r="UTY2" s="125"/>
      <c r="UTZ2" s="125"/>
      <c r="UUA2" s="125"/>
      <c r="UUB2" s="125"/>
      <c r="UUC2" s="125"/>
      <c r="UUD2" s="125"/>
      <c r="UUE2" s="125"/>
      <c r="UUF2" s="125"/>
      <c r="UUG2" s="125"/>
      <c r="UUH2" s="125"/>
      <c r="UUI2" s="125"/>
      <c r="UUJ2" s="125"/>
      <c r="UUK2" s="125"/>
      <c r="UUL2" s="125"/>
      <c r="UUM2" s="125"/>
      <c r="UUN2" s="125"/>
      <c r="UUO2" s="125"/>
      <c r="UUP2" s="125"/>
      <c r="UUQ2" s="125"/>
      <c r="UUR2" s="125"/>
      <c r="UUS2" s="125"/>
      <c r="UUT2" s="125"/>
      <c r="UUU2" s="125"/>
      <c r="UUV2" s="125"/>
      <c r="UUW2" s="125"/>
      <c r="UUX2" s="125"/>
      <c r="UUY2" s="125"/>
      <c r="UUZ2" s="125"/>
      <c r="UVA2" s="125"/>
      <c r="UVB2" s="125"/>
      <c r="UVC2" s="125"/>
      <c r="UVD2" s="125"/>
      <c r="UVE2" s="125"/>
      <c r="UVF2" s="125"/>
      <c r="UVG2" s="125"/>
      <c r="UVH2" s="125"/>
      <c r="UVI2" s="125"/>
      <c r="UVJ2" s="125"/>
      <c r="UVK2" s="125"/>
      <c r="UVL2" s="125"/>
      <c r="UVM2" s="125"/>
      <c r="UVN2" s="125"/>
      <c r="UVO2" s="125"/>
      <c r="UVP2" s="125"/>
      <c r="UVQ2" s="125"/>
      <c r="UVR2" s="125"/>
      <c r="UVS2" s="125"/>
      <c r="UVT2" s="125"/>
      <c r="UVU2" s="125"/>
      <c r="UVV2" s="125"/>
      <c r="UVW2" s="125"/>
      <c r="UVX2" s="125"/>
      <c r="UVY2" s="125"/>
      <c r="UVZ2" s="125"/>
      <c r="UWA2" s="125"/>
      <c r="UWB2" s="125"/>
      <c r="UWC2" s="125"/>
      <c r="UWD2" s="125"/>
      <c r="UWE2" s="125"/>
      <c r="UWF2" s="125"/>
      <c r="UWG2" s="125"/>
      <c r="UWH2" s="125"/>
      <c r="UWI2" s="125"/>
      <c r="UWJ2" s="125"/>
      <c r="UWK2" s="125"/>
      <c r="UWL2" s="125"/>
      <c r="UWM2" s="125"/>
      <c r="UWN2" s="125"/>
      <c r="UWO2" s="125"/>
      <c r="UWP2" s="125"/>
      <c r="UWQ2" s="125"/>
      <c r="UWR2" s="125"/>
      <c r="UWS2" s="125"/>
      <c r="UWT2" s="125"/>
      <c r="UWU2" s="125"/>
      <c r="UWV2" s="125"/>
      <c r="UWW2" s="125"/>
      <c r="UWX2" s="125"/>
      <c r="UWY2" s="125"/>
      <c r="UWZ2" s="125"/>
      <c r="UXA2" s="125"/>
      <c r="UXB2" s="125"/>
      <c r="UXC2" s="125"/>
      <c r="UXD2" s="125"/>
      <c r="UXE2" s="125"/>
      <c r="UXF2" s="125"/>
      <c r="UXG2" s="125"/>
      <c r="UXH2" s="125"/>
      <c r="UXI2" s="125"/>
      <c r="UXJ2" s="125"/>
      <c r="UXK2" s="125"/>
      <c r="UXL2" s="125"/>
      <c r="UXM2" s="125"/>
      <c r="UXN2" s="125"/>
      <c r="UXO2" s="125"/>
      <c r="UXP2" s="125"/>
      <c r="UXQ2" s="125"/>
      <c r="UXR2" s="125"/>
      <c r="UXS2" s="125"/>
      <c r="UXT2" s="125"/>
      <c r="UXU2" s="125"/>
      <c r="UXV2" s="125"/>
      <c r="UXW2" s="125"/>
      <c r="UXX2" s="125"/>
      <c r="UXY2" s="125"/>
      <c r="UXZ2" s="125"/>
      <c r="UYA2" s="125"/>
      <c r="UYB2" s="125"/>
      <c r="UYC2" s="125"/>
      <c r="UYD2" s="125"/>
      <c r="UYE2" s="125"/>
      <c r="UYF2" s="125"/>
      <c r="UYG2" s="125"/>
      <c r="UYH2" s="125"/>
      <c r="UYI2" s="125"/>
      <c r="UYJ2" s="125"/>
      <c r="UYK2" s="125"/>
      <c r="UYL2" s="125"/>
      <c r="UYM2" s="125"/>
      <c r="UYN2" s="125"/>
      <c r="UYO2" s="125"/>
      <c r="UYP2" s="125"/>
      <c r="UYQ2" s="125"/>
      <c r="UYR2" s="125"/>
      <c r="UYS2" s="125"/>
      <c r="UYT2" s="125"/>
      <c r="UYU2" s="125"/>
      <c r="UYV2" s="125"/>
      <c r="UYW2" s="125"/>
      <c r="UYX2" s="125"/>
      <c r="UYY2" s="125"/>
      <c r="UYZ2" s="125"/>
      <c r="UZA2" s="125"/>
      <c r="UZB2" s="125"/>
      <c r="UZC2" s="125"/>
      <c r="UZD2" s="125"/>
      <c r="UZE2" s="125"/>
      <c r="UZF2" s="125"/>
      <c r="UZG2" s="125"/>
      <c r="UZH2" s="125"/>
      <c r="UZI2" s="125"/>
      <c r="UZJ2" s="125"/>
      <c r="UZK2" s="125"/>
      <c r="UZL2" s="125"/>
      <c r="UZM2" s="125"/>
      <c r="UZN2" s="125"/>
      <c r="UZO2" s="125"/>
      <c r="UZP2" s="125"/>
      <c r="UZQ2" s="125"/>
      <c r="UZR2" s="125"/>
      <c r="UZS2" s="125"/>
      <c r="UZT2" s="125"/>
      <c r="UZU2" s="125"/>
      <c r="UZV2" s="125"/>
      <c r="UZW2" s="125"/>
      <c r="UZX2" s="125"/>
      <c r="UZY2" s="125"/>
      <c r="UZZ2" s="125"/>
      <c r="VAA2" s="125"/>
      <c r="VAB2" s="125"/>
      <c r="VAC2" s="125"/>
      <c r="VAD2" s="125"/>
      <c r="VAE2" s="125"/>
      <c r="VAF2" s="125"/>
      <c r="VAG2" s="125"/>
      <c r="VAH2" s="125"/>
      <c r="VAI2" s="125"/>
      <c r="VAJ2" s="125"/>
      <c r="VAK2" s="125"/>
      <c r="VAL2" s="125"/>
      <c r="VAM2" s="125"/>
      <c r="VAN2" s="125"/>
      <c r="VAO2" s="125"/>
      <c r="VAP2" s="125"/>
      <c r="VAQ2" s="125"/>
      <c r="VAR2" s="125"/>
      <c r="VAS2" s="125"/>
      <c r="VAT2" s="125"/>
      <c r="VAU2" s="125"/>
      <c r="VAV2" s="125"/>
      <c r="VAW2" s="125"/>
      <c r="VAX2" s="125"/>
      <c r="VAY2" s="125"/>
      <c r="VAZ2" s="125"/>
      <c r="VBA2" s="125"/>
      <c r="VBB2" s="125"/>
      <c r="VBC2" s="125"/>
      <c r="VBD2" s="125"/>
      <c r="VBE2" s="125"/>
      <c r="VBF2" s="125"/>
      <c r="VBG2" s="125"/>
      <c r="VBH2" s="125"/>
      <c r="VBI2" s="125"/>
      <c r="VBJ2" s="125"/>
      <c r="VBK2" s="125"/>
      <c r="VBL2" s="125"/>
      <c r="VBM2" s="125"/>
      <c r="VBN2" s="125"/>
      <c r="VBO2" s="125"/>
      <c r="VBP2" s="125"/>
      <c r="VBQ2" s="125"/>
      <c r="VBR2" s="125"/>
      <c r="VBS2" s="125"/>
      <c r="VBT2" s="125"/>
      <c r="VBU2" s="125"/>
      <c r="VBV2" s="125"/>
      <c r="VBW2" s="125"/>
      <c r="VBX2" s="125"/>
      <c r="VBY2" s="125"/>
      <c r="VBZ2" s="125"/>
      <c r="VCA2" s="125"/>
      <c r="VCB2" s="125"/>
      <c r="VCC2" s="125"/>
      <c r="VCD2" s="125"/>
      <c r="VCE2" s="125"/>
      <c r="VCF2" s="125"/>
      <c r="VCG2" s="125"/>
      <c r="VCH2" s="125"/>
      <c r="VCI2" s="125"/>
      <c r="VCJ2" s="125"/>
      <c r="VCK2" s="125"/>
      <c r="VCL2" s="125"/>
      <c r="VCM2" s="125"/>
      <c r="VCN2" s="125"/>
      <c r="VCO2" s="125"/>
      <c r="VCP2" s="125"/>
      <c r="VCQ2" s="125"/>
      <c r="VCR2" s="125"/>
      <c r="VCS2" s="125"/>
      <c r="VCT2" s="125"/>
      <c r="VCU2" s="125"/>
      <c r="VCV2" s="125"/>
      <c r="VCW2" s="125"/>
      <c r="VCX2" s="125"/>
      <c r="VCY2" s="125"/>
      <c r="VCZ2" s="125"/>
      <c r="VDA2" s="125"/>
      <c r="VDB2" s="125"/>
      <c r="VDC2" s="125"/>
      <c r="VDD2" s="125"/>
      <c r="VDE2" s="125"/>
      <c r="VDF2" s="125"/>
      <c r="VDG2" s="125"/>
      <c r="VDH2" s="125"/>
      <c r="VDI2" s="125"/>
      <c r="VDJ2" s="125"/>
      <c r="VDK2" s="125"/>
      <c r="VDL2" s="125"/>
      <c r="VDM2" s="125"/>
      <c r="VDN2" s="125"/>
      <c r="VDO2" s="125"/>
      <c r="VDP2" s="125"/>
      <c r="VDQ2" s="125"/>
      <c r="VDR2" s="125"/>
      <c r="VDS2" s="125"/>
      <c r="VDT2" s="125"/>
      <c r="VDU2" s="125"/>
      <c r="VDV2" s="125"/>
      <c r="VDW2" s="125"/>
      <c r="VDX2" s="125"/>
      <c r="VDY2" s="125"/>
      <c r="VDZ2" s="125"/>
      <c r="VEA2" s="125"/>
      <c r="VEB2" s="125"/>
      <c r="VEC2" s="125"/>
      <c r="VED2" s="125"/>
      <c r="VEE2" s="125"/>
      <c r="VEF2" s="125"/>
      <c r="VEG2" s="125"/>
      <c r="VEH2" s="125"/>
      <c r="VEI2" s="125"/>
      <c r="VEJ2" s="125"/>
      <c r="VEK2" s="125"/>
      <c r="VEL2" s="125"/>
      <c r="VEM2" s="125"/>
      <c r="VEN2" s="125"/>
      <c r="VEO2" s="125"/>
      <c r="VEP2" s="125"/>
      <c r="VEQ2" s="125"/>
      <c r="VER2" s="125"/>
      <c r="VES2" s="125"/>
      <c r="VET2" s="125"/>
      <c r="VEU2" s="125"/>
      <c r="VEV2" s="125"/>
      <c r="VEW2" s="125"/>
      <c r="VEX2" s="125"/>
      <c r="VEY2" s="125"/>
      <c r="VEZ2" s="125"/>
      <c r="VFA2" s="125"/>
      <c r="VFB2" s="125"/>
      <c r="VFC2" s="125"/>
      <c r="VFD2" s="125"/>
      <c r="VFE2" s="125"/>
      <c r="VFF2" s="125"/>
      <c r="VFG2" s="125"/>
      <c r="VFH2" s="125"/>
      <c r="VFI2" s="125"/>
      <c r="VFJ2" s="125"/>
      <c r="VFK2" s="125"/>
      <c r="VFL2" s="125"/>
      <c r="VFM2" s="125"/>
      <c r="VFN2" s="125"/>
      <c r="VFO2" s="125"/>
      <c r="VFP2" s="125"/>
      <c r="VFQ2" s="125"/>
      <c r="VFR2" s="125"/>
      <c r="VFS2" s="125"/>
      <c r="VFT2" s="125"/>
      <c r="VFU2" s="125"/>
      <c r="VFV2" s="125"/>
      <c r="VFW2" s="125"/>
      <c r="VFX2" s="125"/>
      <c r="VFY2" s="125"/>
      <c r="VFZ2" s="125"/>
      <c r="VGA2" s="125"/>
      <c r="VGB2" s="125"/>
      <c r="VGC2" s="125"/>
      <c r="VGD2" s="125"/>
      <c r="VGE2" s="125"/>
      <c r="VGF2" s="125"/>
      <c r="VGG2" s="125"/>
      <c r="VGH2" s="125"/>
      <c r="VGI2" s="125"/>
      <c r="VGJ2" s="125"/>
      <c r="VGK2" s="125"/>
      <c r="VGL2" s="125"/>
      <c r="VGM2" s="125"/>
      <c r="VGN2" s="125"/>
      <c r="VGO2" s="125"/>
      <c r="VGP2" s="125"/>
      <c r="VGQ2" s="125"/>
      <c r="VGR2" s="125"/>
      <c r="VGS2" s="125"/>
      <c r="VGT2" s="125"/>
      <c r="VGU2" s="125"/>
      <c r="VGV2" s="125"/>
      <c r="VGW2" s="125"/>
      <c r="VGX2" s="125"/>
      <c r="VGY2" s="125"/>
      <c r="VGZ2" s="125"/>
      <c r="VHA2" s="125"/>
      <c r="VHB2" s="125"/>
      <c r="VHC2" s="125"/>
      <c r="VHD2" s="125"/>
      <c r="VHE2" s="125"/>
      <c r="VHF2" s="125"/>
      <c r="VHG2" s="125"/>
      <c r="VHH2" s="125"/>
      <c r="VHI2" s="125"/>
      <c r="VHJ2" s="125"/>
      <c r="VHK2" s="125"/>
      <c r="VHL2" s="125"/>
      <c r="VHM2" s="125"/>
      <c r="VHN2" s="125"/>
      <c r="VHO2" s="125"/>
      <c r="VHP2" s="125"/>
      <c r="VHQ2" s="125"/>
      <c r="VHR2" s="125"/>
      <c r="VHS2" s="125"/>
      <c r="VHT2" s="125"/>
      <c r="VHU2" s="125"/>
      <c r="VHV2" s="125"/>
      <c r="VHW2" s="125"/>
      <c r="VHX2" s="125"/>
      <c r="VHY2" s="125"/>
      <c r="VHZ2" s="125"/>
      <c r="VIA2" s="125"/>
      <c r="VIB2" s="125"/>
      <c r="VIC2" s="125"/>
      <c r="VID2" s="125"/>
      <c r="VIE2" s="125"/>
      <c r="VIF2" s="125"/>
      <c r="VIG2" s="125"/>
      <c r="VIH2" s="125"/>
      <c r="VII2" s="125"/>
      <c r="VIJ2" s="125"/>
      <c r="VIK2" s="125"/>
      <c r="VIL2" s="125"/>
      <c r="VIM2" s="125"/>
      <c r="VIN2" s="125"/>
      <c r="VIO2" s="125"/>
      <c r="VIP2" s="125"/>
      <c r="VIQ2" s="125"/>
      <c r="VIR2" s="125"/>
      <c r="VIS2" s="125"/>
      <c r="VIT2" s="125"/>
      <c r="VIU2" s="125"/>
      <c r="VIV2" s="125"/>
      <c r="VIW2" s="125"/>
      <c r="VIX2" s="125"/>
      <c r="VIY2" s="125"/>
      <c r="VIZ2" s="125"/>
      <c r="VJA2" s="125"/>
      <c r="VJB2" s="125"/>
      <c r="VJC2" s="125"/>
      <c r="VJD2" s="125"/>
      <c r="VJE2" s="125"/>
      <c r="VJF2" s="125"/>
      <c r="VJG2" s="125"/>
      <c r="VJH2" s="125"/>
      <c r="VJI2" s="125"/>
      <c r="VJJ2" s="125"/>
      <c r="VJK2" s="125"/>
      <c r="VJL2" s="125"/>
      <c r="VJM2" s="125"/>
      <c r="VJN2" s="125"/>
      <c r="VJO2" s="125"/>
      <c r="VJP2" s="125"/>
      <c r="VJQ2" s="125"/>
      <c r="VJR2" s="125"/>
      <c r="VJS2" s="125"/>
      <c r="VJT2" s="125"/>
      <c r="VJU2" s="125"/>
      <c r="VJV2" s="125"/>
      <c r="VJW2" s="125"/>
      <c r="VJX2" s="125"/>
      <c r="VJY2" s="125"/>
      <c r="VJZ2" s="125"/>
      <c r="VKA2" s="125"/>
      <c r="VKB2" s="125"/>
      <c r="VKC2" s="125"/>
      <c r="VKD2" s="125"/>
      <c r="VKE2" s="125"/>
      <c r="VKF2" s="125"/>
      <c r="VKG2" s="125"/>
      <c r="VKH2" s="125"/>
      <c r="VKI2" s="125"/>
      <c r="VKJ2" s="125"/>
      <c r="VKK2" s="125"/>
      <c r="VKL2" s="125"/>
      <c r="VKM2" s="125"/>
      <c r="VKN2" s="125"/>
      <c r="VKO2" s="125"/>
      <c r="VKP2" s="125"/>
      <c r="VKQ2" s="125"/>
      <c r="VKR2" s="125"/>
      <c r="VKS2" s="125"/>
      <c r="VKT2" s="125"/>
      <c r="VKU2" s="125"/>
      <c r="VKV2" s="125"/>
      <c r="VKW2" s="125"/>
      <c r="VKX2" s="125"/>
      <c r="VKY2" s="125"/>
      <c r="VKZ2" s="125"/>
      <c r="VLA2" s="125"/>
      <c r="VLB2" s="125"/>
      <c r="VLC2" s="125"/>
      <c r="VLD2" s="125"/>
      <c r="VLE2" s="125"/>
      <c r="VLF2" s="125"/>
      <c r="VLG2" s="125"/>
      <c r="VLH2" s="125"/>
      <c r="VLI2" s="125"/>
      <c r="VLJ2" s="125"/>
      <c r="VLK2" s="125"/>
      <c r="VLL2" s="125"/>
      <c r="VLM2" s="125"/>
      <c r="VLN2" s="125"/>
      <c r="VLO2" s="125"/>
      <c r="VLP2" s="125"/>
      <c r="VLQ2" s="125"/>
      <c r="VLR2" s="125"/>
      <c r="VLS2" s="125"/>
      <c r="VLT2" s="125"/>
      <c r="VLU2" s="125"/>
      <c r="VLV2" s="125"/>
      <c r="VLW2" s="125"/>
      <c r="VLX2" s="125"/>
      <c r="VLY2" s="125"/>
      <c r="VLZ2" s="125"/>
      <c r="VMA2" s="125"/>
      <c r="VMB2" s="125"/>
      <c r="VMC2" s="125"/>
      <c r="VMD2" s="125"/>
      <c r="VME2" s="125"/>
      <c r="VMF2" s="125"/>
      <c r="VMG2" s="125"/>
      <c r="VMH2" s="125"/>
      <c r="VMI2" s="125"/>
      <c r="VMJ2" s="125"/>
      <c r="VMK2" s="125"/>
      <c r="VML2" s="125"/>
      <c r="VMM2" s="125"/>
      <c r="VMN2" s="125"/>
      <c r="VMO2" s="125"/>
      <c r="VMP2" s="125"/>
      <c r="VMQ2" s="125"/>
      <c r="VMR2" s="125"/>
      <c r="VMS2" s="125"/>
      <c r="VMT2" s="125"/>
      <c r="VMU2" s="125"/>
      <c r="VMV2" s="125"/>
      <c r="VMW2" s="125"/>
      <c r="VMX2" s="125"/>
      <c r="VMY2" s="125"/>
      <c r="VMZ2" s="125"/>
      <c r="VNA2" s="125"/>
      <c r="VNB2" s="125"/>
      <c r="VNC2" s="125"/>
      <c r="VND2" s="125"/>
      <c r="VNE2" s="125"/>
      <c r="VNF2" s="125"/>
      <c r="VNG2" s="125"/>
      <c r="VNH2" s="125"/>
      <c r="VNI2" s="125"/>
      <c r="VNJ2" s="125"/>
      <c r="VNK2" s="125"/>
      <c r="VNL2" s="125"/>
      <c r="VNM2" s="125"/>
      <c r="VNN2" s="125"/>
      <c r="VNO2" s="125"/>
      <c r="VNP2" s="125"/>
      <c r="VNQ2" s="125"/>
      <c r="VNR2" s="125"/>
      <c r="VNS2" s="125"/>
      <c r="VNT2" s="125"/>
      <c r="VNU2" s="125"/>
      <c r="VNV2" s="125"/>
      <c r="VNW2" s="125"/>
      <c r="VNX2" s="125"/>
      <c r="VNY2" s="125"/>
      <c r="VNZ2" s="125"/>
      <c r="VOA2" s="125"/>
      <c r="VOB2" s="125"/>
      <c r="VOC2" s="125"/>
      <c r="VOD2" s="125"/>
      <c r="VOE2" s="125"/>
      <c r="VOF2" s="125"/>
      <c r="VOG2" s="125"/>
      <c r="VOH2" s="125"/>
      <c r="VOI2" s="125"/>
      <c r="VOJ2" s="125"/>
      <c r="VOK2" s="125"/>
      <c r="VOL2" s="125"/>
      <c r="VOM2" s="125"/>
      <c r="VON2" s="125"/>
      <c r="VOO2" s="125"/>
      <c r="VOP2" s="125"/>
      <c r="VOQ2" s="125"/>
      <c r="VOR2" s="125"/>
      <c r="VOS2" s="125"/>
      <c r="VOT2" s="125"/>
      <c r="VOU2" s="125"/>
      <c r="VOV2" s="125"/>
      <c r="VOW2" s="125"/>
      <c r="VOX2" s="125"/>
      <c r="VOY2" s="125"/>
      <c r="VOZ2" s="125"/>
      <c r="VPA2" s="125"/>
      <c r="VPB2" s="125"/>
      <c r="VPC2" s="125"/>
      <c r="VPD2" s="125"/>
      <c r="VPE2" s="125"/>
      <c r="VPF2" s="125"/>
      <c r="VPG2" s="125"/>
      <c r="VPH2" s="125"/>
      <c r="VPI2" s="125"/>
      <c r="VPJ2" s="125"/>
      <c r="VPK2" s="125"/>
      <c r="VPL2" s="125"/>
      <c r="VPM2" s="125"/>
      <c r="VPN2" s="125"/>
      <c r="VPO2" s="125"/>
      <c r="VPP2" s="125"/>
      <c r="VPQ2" s="125"/>
      <c r="VPR2" s="125"/>
      <c r="VPS2" s="125"/>
      <c r="VPT2" s="125"/>
      <c r="VPU2" s="125"/>
      <c r="VPV2" s="125"/>
      <c r="VPW2" s="125"/>
      <c r="VPX2" s="125"/>
      <c r="VPY2" s="125"/>
      <c r="VPZ2" s="125"/>
      <c r="VQA2" s="125"/>
      <c r="VQB2" s="125"/>
      <c r="VQC2" s="125"/>
      <c r="VQD2" s="125"/>
      <c r="VQE2" s="125"/>
      <c r="VQF2" s="125"/>
      <c r="VQG2" s="125"/>
      <c r="VQH2" s="125"/>
      <c r="VQI2" s="125"/>
      <c r="VQJ2" s="125"/>
      <c r="VQK2" s="125"/>
      <c r="VQL2" s="125"/>
      <c r="VQM2" s="125"/>
      <c r="VQN2" s="125"/>
      <c r="VQO2" s="125"/>
      <c r="VQP2" s="125"/>
      <c r="VQQ2" s="125"/>
      <c r="VQR2" s="125"/>
      <c r="VQS2" s="125"/>
      <c r="VQT2" s="125"/>
      <c r="VQU2" s="125"/>
      <c r="VQV2" s="125"/>
      <c r="VQW2" s="125"/>
      <c r="VQX2" s="125"/>
      <c r="VQY2" s="125"/>
      <c r="VQZ2" s="125"/>
      <c r="VRA2" s="125"/>
      <c r="VRB2" s="125"/>
      <c r="VRC2" s="125"/>
      <c r="VRD2" s="125"/>
      <c r="VRE2" s="125"/>
      <c r="VRF2" s="125"/>
      <c r="VRG2" s="125"/>
      <c r="VRH2" s="125"/>
      <c r="VRI2" s="125"/>
      <c r="VRJ2" s="125"/>
      <c r="VRK2" s="125"/>
      <c r="VRL2" s="125"/>
      <c r="VRM2" s="125"/>
      <c r="VRN2" s="125"/>
      <c r="VRO2" s="125"/>
      <c r="VRP2" s="125"/>
      <c r="VRQ2" s="125"/>
      <c r="VRR2" s="125"/>
      <c r="VRS2" s="125"/>
      <c r="VRT2" s="125"/>
      <c r="VRU2" s="125"/>
      <c r="VRV2" s="125"/>
      <c r="VRW2" s="125"/>
      <c r="VRX2" s="125"/>
      <c r="VRY2" s="125"/>
      <c r="VRZ2" s="125"/>
      <c r="VSA2" s="125"/>
      <c r="VSB2" s="125"/>
      <c r="VSC2" s="125"/>
      <c r="VSD2" s="125"/>
      <c r="VSE2" s="125"/>
      <c r="VSF2" s="125"/>
      <c r="VSG2" s="125"/>
      <c r="VSH2" s="125"/>
      <c r="VSI2" s="125"/>
      <c r="VSJ2" s="125"/>
      <c r="VSK2" s="125"/>
      <c r="VSL2" s="125"/>
      <c r="VSM2" s="125"/>
      <c r="VSN2" s="125"/>
      <c r="VSO2" s="125"/>
      <c r="VSP2" s="125"/>
      <c r="VSQ2" s="125"/>
      <c r="VSR2" s="125"/>
      <c r="VSS2" s="125"/>
      <c r="VST2" s="125"/>
      <c r="VSU2" s="125"/>
      <c r="VSV2" s="125"/>
      <c r="VSW2" s="125"/>
      <c r="VSX2" s="125"/>
      <c r="VSY2" s="125"/>
      <c r="VSZ2" s="125"/>
      <c r="VTA2" s="125"/>
      <c r="VTB2" s="125"/>
      <c r="VTC2" s="125"/>
      <c r="VTD2" s="125"/>
      <c r="VTE2" s="125"/>
      <c r="VTF2" s="125"/>
      <c r="VTG2" s="125"/>
      <c r="VTH2" s="125"/>
      <c r="VTI2" s="125"/>
      <c r="VTJ2" s="125"/>
      <c r="VTK2" s="125"/>
      <c r="VTL2" s="125"/>
      <c r="VTM2" s="125"/>
      <c r="VTN2" s="125"/>
      <c r="VTO2" s="125"/>
      <c r="VTP2" s="125"/>
      <c r="VTQ2" s="125"/>
      <c r="VTR2" s="125"/>
      <c r="VTS2" s="125"/>
      <c r="VTT2" s="125"/>
      <c r="VTU2" s="125"/>
      <c r="VTV2" s="125"/>
      <c r="VTW2" s="125"/>
      <c r="VTX2" s="125"/>
      <c r="VTY2" s="125"/>
      <c r="VTZ2" s="125"/>
      <c r="VUA2" s="125"/>
      <c r="VUB2" s="125"/>
      <c r="VUC2" s="125"/>
      <c r="VUD2" s="125"/>
      <c r="VUE2" s="125"/>
      <c r="VUF2" s="125"/>
      <c r="VUG2" s="125"/>
      <c r="VUH2" s="125"/>
      <c r="VUI2" s="125"/>
      <c r="VUJ2" s="125"/>
      <c r="VUK2" s="125"/>
      <c r="VUL2" s="125"/>
      <c r="VUM2" s="125"/>
      <c r="VUN2" s="125"/>
      <c r="VUO2" s="125"/>
      <c r="VUP2" s="125"/>
      <c r="VUQ2" s="125"/>
      <c r="VUR2" s="125"/>
      <c r="VUS2" s="125"/>
      <c r="VUT2" s="125"/>
      <c r="VUU2" s="125"/>
      <c r="VUV2" s="125"/>
      <c r="VUW2" s="125"/>
      <c r="VUX2" s="125"/>
      <c r="VUY2" s="125"/>
      <c r="VUZ2" s="125"/>
      <c r="VVA2" s="125"/>
      <c r="VVB2" s="125"/>
      <c r="VVC2" s="125"/>
      <c r="VVD2" s="125"/>
      <c r="VVE2" s="125"/>
      <c r="VVF2" s="125"/>
      <c r="VVG2" s="125"/>
      <c r="VVH2" s="125"/>
      <c r="VVI2" s="125"/>
      <c r="VVJ2" s="125"/>
      <c r="VVK2" s="125"/>
      <c r="VVL2" s="125"/>
      <c r="VVM2" s="125"/>
      <c r="VVN2" s="125"/>
      <c r="VVO2" s="125"/>
      <c r="VVP2" s="125"/>
      <c r="VVQ2" s="125"/>
      <c r="VVR2" s="125"/>
      <c r="VVS2" s="125"/>
      <c r="VVT2" s="125"/>
      <c r="VVU2" s="125"/>
      <c r="VVV2" s="125"/>
      <c r="VVW2" s="125"/>
      <c r="VVX2" s="125"/>
      <c r="VVY2" s="125"/>
      <c r="VVZ2" s="125"/>
      <c r="VWA2" s="125"/>
      <c r="VWB2" s="125"/>
      <c r="VWC2" s="125"/>
      <c r="VWD2" s="125"/>
      <c r="VWE2" s="125"/>
      <c r="VWF2" s="125"/>
      <c r="VWG2" s="125"/>
      <c r="VWH2" s="125"/>
      <c r="VWI2" s="125"/>
      <c r="VWJ2" s="125"/>
      <c r="VWK2" s="125"/>
      <c r="VWL2" s="125"/>
      <c r="VWM2" s="125"/>
      <c r="VWN2" s="125"/>
      <c r="VWO2" s="125"/>
      <c r="VWP2" s="125"/>
      <c r="VWQ2" s="125"/>
      <c r="VWR2" s="125"/>
      <c r="VWS2" s="125"/>
      <c r="VWT2" s="125"/>
      <c r="VWU2" s="125"/>
      <c r="VWV2" s="125"/>
      <c r="VWW2" s="125"/>
      <c r="VWX2" s="125"/>
      <c r="VWY2" s="125"/>
      <c r="VWZ2" s="125"/>
      <c r="VXA2" s="125"/>
      <c r="VXB2" s="125"/>
      <c r="VXC2" s="125"/>
      <c r="VXD2" s="125"/>
      <c r="VXE2" s="125"/>
      <c r="VXF2" s="125"/>
      <c r="VXG2" s="125"/>
      <c r="VXH2" s="125"/>
      <c r="VXI2" s="125"/>
      <c r="VXJ2" s="125"/>
      <c r="VXK2" s="125"/>
      <c r="VXL2" s="125"/>
      <c r="VXM2" s="125"/>
      <c r="VXN2" s="125"/>
      <c r="VXO2" s="125"/>
      <c r="VXP2" s="125"/>
      <c r="VXQ2" s="125"/>
      <c r="VXR2" s="125"/>
      <c r="VXS2" s="125"/>
      <c r="VXT2" s="125"/>
      <c r="VXU2" s="125"/>
      <c r="VXV2" s="125"/>
      <c r="VXW2" s="125"/>
      <c r="VXX2" s="125"/>
      <c r="VXY2" s="125"/>
      <c r="VXZ2" s="125"/>
      <c r="VYA2" s="125"/>
      <c r="VYB2" s="125"/>
      <c r="VYC2" s="125"/>
      <c r="VYD2" s="125"/>
      <c r="VYE2" s="125"/>
      <c r="VYF2" s="125"/>
      <c r="VYG2" s="125"/>
      <c r="VYH2" s="125"/>
      <c r="VYI2" s="125"/>
      <c r="VYJ2" s="125"/>
      <c r="VYK2" s="125"/>
      <c r="VYL2" s="125"/>
      <c r="VYM2" s="125"/>
      <c r="VYN2" s="125"/>
      <c r="VYO2" s="125"/>
      <c r="VYP2" s="125"/>
      <c r="VYQ2" s="125"/>
      <c r="VYR2" s="125"/>
      <c r="VYS2" s="125"/>
      <c r="VYT2" s="125"/>
      <c r="VYU2" s="125"/>
      <c r="VYV2" s="125"/>
      <c r="VYW2" s="125"/>
      <c r="VYX2" s="125"/>
      <c r="VYY2" s="125"/>
      <c r="VYZ2" s="125"/>
      <c r="VZA2" s="125"/>
      <c r="VZB2" s="125"/>
      <c r="VZC2" s="125"/>
      <c r="VZD2" s="125"/>
      <c r="VZE2" s="125"/>
      <c r="VZF2" s="125"/>
      <c r="VZG2" s="125"/>
      <c r="VZH2" s="125"/>
      <c r="VZI2" s="125"/>
      <c r="VZJ2" s="125"/>
      <c r="VZK2" s="125"/>
      <c r="VZL2" s="125"/>
      <c r="VZM2" s="125"/>
      <c r="VZN2" s="125"/>
      <c r="VZO2" s="125"/>
      <c r="VZP2" s="125"/>
      <c r="VZQ2" s="125"/>
      <c r="VZR2" s="125"/>
      <c r="VZS2" s="125"/>
      <c r="VZT2" s="125"/>
      <c r="VZU2" s="125"/>
      <c r="VZV2" s="125"/>
      <c r="VZW2" s="125"/>
      <c r="VZX2" s="125"/>
      <c r="VZY2" s="125"/>
      <c r="VZZ2" s="125"/>
      <c r="WAA2" s="125"/>
      <c r="WAB2" s="125"/>
      <c r="WAC2" s="125"/>
      <c r="WAD2" s="125"/>
      <c r="WAE2" s="125"/>
      <c r="WAF2" s="125"/>
      <c r="WAG2" s="125"/>
      <c r="WAH2" s="125"/>
      <c r="WAI2" s="125"/>
      <c r="WAJ2" s="125"/>
      <c r="WAK2" s="125"/>
      <c r="WAL2" s="125"/>
      <c r="WAM2" s="125"/>
      <c r="WAN2" s="125"/>
      <c r="WAO2" s="125"/>
      <c r="WAP2" s="125"/>
      <c r="WAQ2" s="125"/>
      <c r="WAR2" s="125"/>
      <c r="WAS2" s="125"/>
      <c r="WAT2" s="125"/>
      <c r="WAU2" s="125"/>
      <c r="WAV2" s="125"/>
      <c r="WAW2" s="125"/>
      <c r="WAX2" s="125"/>
      <c r="WAY2" s="125"/>
      <c r="WAZ2" s="125"/>
      <c r="WBA2" s="125"/>
      <c r="WBB2" s="125"/>
      <c r="WBC2" s="125"/>
      <c r="WBD2" s="125"/>
      <c r="WBE2" s="125"/>
      <c r="WBF2" s="125"/>
      <c r="WBG2" s="125"/>
      <c r="WBH2" s="125"/>
      <c r="WBI2" s="125"/>
      <c r="WBJ2" s="125"/>
      <c r="WBK2" s="125"/>
      <c r="WBL2" s="125"/>
      <c r="WBM2" s="125"/>
      <c r="WBN2" s="125"/>
      <c r="WBO2" s="125"/>
      <c r="WBP2" s="125"/>
      <c r="WBQ2" s="125"/>
      <c r="WBR2" s="125"/>
      <c r="WBS2" s="125"/>
      <c r="WBT2" s="125"/>
      <c r="WBU2" s="125"/>
      <c r="WBV2" s="125"/>
      <c r="WBW2" s="125"/>
      <c r="WBX2" s="125"/>
      <c r="WBY2" s="125"/>
      <c r="WBZ2" s="125"/>
      <c r="WCA2" s="125"/>
      <c r="WCB2" s="125"/>
      <c r="WCC2" s="125"/>
      <c r="WCD2" s="125"/>
      <c r="WCE2" s="125"/>
      <c r="WCF2" s="125"/>
      <c r="WCG2" s="125"/>
      <c r="WCH2" s="125"/>
      <c r="WCI2" s="125"/>
      <c r="WCJ2" s="125"/>
      <c r="WCK2" s="125"/>
      <c r="WCL2" s="125"/>
      <c r="WCM2" s="125"/>
      <c r="WCN2" s="125"/>
      <c r="WCO2" s="125"/>
      <c r="WCP2" s="125"/>
      <c r="WCQ2" s="125"/>
      <c r="WCR2" s="125"/>
      <c r="WCS2" s="125"/>
      <c r="WCT2" s="125"/>
      <c r="WCU2" s="125"/>
      <c r="WCV2" s="125"/>
      <c r="WCW2" s="125"/>
      <c r="WCX2" s="125"/>
      <c r="WCY2" s="125"/>
      <c r="WCZ2" s="125"/>
      <c r="WDA2" s="125"/>
      <c r="WDB2" s="125"/>
      <c r="WDC2" s="125"/>
      <c r="WDD2" s="125"/>
      <c r="WDE2" s="125"/>
      <c r="WDF2" s="125"/>
      <c r="WDG2" s="125"/>
      <c r="WDH2" s="125"/>
      <c r="WDI2" s="125"/>
      <c r="WDJ2" s="125"/>
      <c r="WDK2" s="125"/>
      <c r="WDL2" s="125"/>
      <c r="WDM2" s="125"/>
      <c r="WDN2" s="125"/>
      <c r="WDO2" s="125"/>
      <c r="WDP2" s="125"/>
      <c r="WDQ2" s="125"/>
      <c r="WDR2" s="125"/>
      <c r="WDS2" s="125"/>
      <c r="WDT2" s="125"/>
      <c r="WDU2" s="125"/>
      <c r="WDV2" s="125"/>
      <c r="WDW2" s="125"/>
      <c r="WDX2" s="125"/>
      <c r="WDY2" s="125"/>
      <c r="WDZ2" s="125"/>
      <c r="WEA2" s="125"/>
      <c r="WEB2" s="125"/>
      <c r="WEC2" s="125"/>
      <c r="WED2" s="125"/>
      <c r="WEE2" s="125"/>
      <c r="WEF2" s="125"/>
      <c r="WEG2" s="125"/>
      <c r="WEH2" s="125"/>
      <c r="WEI2" s="125"/>
      <c r="WEJ2" s="125"/>
      <c r="WEK2" s="125"/>
      <c r="WEL2" s="125"/>
      <c r="WEM2" s="125"/>
      <c r="WEN2" s="125"/>
      <c r="WEO2" s="125"/>
      <c r="WEP2" s="125"/>
      <c r="WEQ2" s="125"/>
      <c r="WER2" s="125"/>
      <c r="WES2" s="125"/>
      <c r="WET2" s="125"/>
      <c r="WEU2" s="125"/>
      <c r="WEV2" s="125"/>
      <c r="WEW2" s="125"/>
      <c r="WEX2" s="125"/>
      <c r="WEY2" s="125"/>
      <c r="WEZ2" s="125"/>
      <c r="WFA2" s="125"/>
      <c r="WFB2" s="125"/>
      <c r="WFC2" s="125"/>
      <c r="WFD2" s="125"/>
      <c r="WFE2" s="125"/>
      <c r="WFF2" s="125"/>
      <c r="WFG2" s="125"/>
      <c r="WFH2" s="125"/>
      <c r="WFI2" s="125"/>
      <c r="WFJ2" s="125"/>
      <c r="WFK2" s="125"/>
      <c r="WFL2" s="125"/>
      <c r="WFM2" s="125"/>
      <c r="WFN2" s="125"/>
      <c r="WFO2" s="125"/>
      <c r="WFP2" s="125"/>
      <c r="WFQ2" s="125"/>
      <c r="WFR2" s="125"/>
      <c r="WFS2" s="125"/>
      <c r="WFT2" s="125"/>
      <c r="WFU2" s="125"/>
      <c r="WFV2" s="125"/>
      <c r="WFW2" s="125"/>
      <c r="WFX2" s="125"/>
      <c r="WFY2" s="125"/>
      <c r="WFZ2" s="125"/>
      <c r="WGA2" s="125"/>
      <c r="WGB2" s="125"/>
      <c r="WGC2" s="125"/>
      <c r="WGD2" s="125"/>
      <c r="WGE2" s="125"/>
      <c r="WGF2" s="125"/>
      <c r="WGG2" s="125"/>
      <c r="WGH2" s="125"/>
      <c r="WGI2" s="125"/>
      <c r="WGJ2" s="125"/>
      <c r="WGK2" s="125"/>
      <c r="WGL2" s="125"/>
      <c r="WGM2" s="125"/>
      <c r="WGN2" s="125"/>
      <c r="WGO2" s="125"/>
      <c r="WGP2" s="125"/>
      <c r="WGQ2" s="125"/>
      <c r="WGR2" s="125"/>
      <c r="WGS2" s="125"/>
      <c r="WGT2" s="125"/>
      <c r="WGU2" s="125"/>
      <c r="WGV2" s="125"/>
      <c r="WGW2" s="125"/>
      <c r="WGX2" s="125"/>
      <c r="WGY2" s="125"/>
      <c r="WGZ2" s="125"/>
      <c r="WHA2" s="125"/>
      <c r="WHB2" s="125"/>
      <c r="WHC2" s="125"/>
      <c r="WHD2" s="125"/>
      <c r="WHE2" s="125"/>
      <c r="WHF2" s="125"/>
      <c r="WHG2" s="125"/>
      <c r="WHH2" s="125"/>
      <c r="WHI2" s="125"/>
      <c r="WHJ2" s="125"/>
      <c r="WHK2" s="125"/>
      <c r="WHL2" s="125"/>
      <c r="WHM2" s="125"/>
      <c r="WHN2" s="125"/>
      <c r="WHO2" s="125"/>
      <c r="WHP2" s="125"/>
      <c r="WHQ2" s="125"/>
      <c r="WHR2" s="125"/>
      <c r="WHS2" s="125"/>
      <c r="WHT2" s="125"/>
      <c r="WHU2" s="125"/>
      <c r="WHV2" s="125"/>
      <c r="WHW2" s="125"/>
      <c r="WHX2" s="125"/>
      <c r="WHY2" s="125"/>
      <c r="WHZ2" s="125"/>
      <c r="WIA2" s="125"/>
      <c r="WIB2" s="125"/>
      <c r="WIC2" s="125"/>
      <c r="WID2" s="125"/>
      <c r="WIE2" s="125"/>
      <c r="WIF2" s="125"/>
      <c r="WIG2" s="125"/>
      <c r="WIH2" s="125"/>
      <c r="WII2" s="125"/>
      <c r="WIJ2" s="125"/>
      <c r="WIK2" s="125"/>
      <c r="WIL2" s="125"/>
      <c r="WIM2" s="125"/>
      <c r="WIN2" s="125"/>
      <c r="WIO2" s="125"/>
      <c r="WIP2" s="125"/>
      <c r="WIQ2" s="125"/>
      <c r="WIR2" s="125"/>
      <c r="WIS2" s="125"/>
      <c r="WIT2" s="125"/>
      <c r="WIU2" s="125"/>
      <c r="WIV2" s="125"/>
      <c r="WIW2" s="125"/>
      <c r="WIX2" s="125"/>
      <c r="WIY2" s="125"/>
      <c r="WIZ2" s="125"/>
      <c r="WJA2" s="125"/>
      <c r="WJB2" s="125"/>
      <c r="WJC2" s="125"/>
      <c r="WJD2" s="125"/>
      <c r="WJE2" s="125"/>
      <c r="WJF2" s="125"/>
      <c r="WJG2" s="125"/>
      <c r="WJH2" s="125"/>
      <c r="WJI2" s="125"/>
      <c r="WJJ2" s="125"/>
      <c r="WJK2" s="125"/>
      <c r="WJL2" s="125"/>
      <c r="WJM2" s="125"/>
      <c r="WJN2" s="125"/>
      <c r="WJO2" s="125"/>
      <c r="WJP2" s="125"/>
      <c r="WJQ2" s="125"/>
      <c r="WJR2" s="125"/>
      <c r="WJS2" s="125"/>
      <c r="WJT2" s="125"/>
      <c r="WJU2" s="125"/>
      <c r="WJV2" s="125"/>
      <c r="WJW2" s="125"/>
      <c r="WJX2" s="125"/>
      <c r="WJY2" s="125"/>
      <c r="WJZ2" s="125"/>
      <c r="WKA2" s="125"/>
      <c r="WKB2" s="125"/>
      <c r="WKC2" s="125"/>
      <c r="WKD2" s="125"/>
      <c r="WKE2" s="125"/>
      <c r="WKF2" s="125"/>
      <c r="WKG2" s="125"/>
      <c r="WKH2" s="125"/>
      <c r="WKI2" s="125"/>
      <c r="WKJ2" s="125"/>
      <c r="WKK2" s="125"/>
      <c r="WKL2" s="125"/>
      <c r="WKM2" s="125"/>
      <c r="WKN2" s="125"/>
      <c r="WKO2" s="125"/>
      <c r="WKP2" s="125"/>
      <c r="WKQ2" s="125"/>
      <c r="WKR2" s="125"/>
      <c r="WKS2" s="125"/>
      <c r="WKT2" s="125"/>
      <c r="WKU2" s="125"/>
      <c r="WKV2" s="125"/>
      <c r="WKW2" s="125"/>
      <c r="WKX2" s="125"/>
      <c r="WKY2" s="125"/>
      <c r="WKZ2" s="125"/>
      <c r="WLA2" s="125"/>
      <c r="WLB2" s="125"/>
      <c r="WLC2" s="125"/>
      <c r="WLD2" s="125"/>
      <c r="WLE2" s="125"/>
      <c r="WLF2" s="125"/>
      <c r="WLG2" s="125"/>
      <c r="WLH2" s="125"/>
      <c r="WLI2" s="125"/>
      <c r="WLJ2" s="125"/>
      <c r="WLK2" s="125"/>
      <c r="WLL2" s="125"/>
      <c r="WLM2" s="125"/>
      <c r="WLN2" s="125"/>
      <c r="WLO2" s="125"/>
      <c r="WLP2" s="125"/>
      <c r="WLQ2" s="125"/>
      <c r="WLR2" s="125"/>
      <c r="WLS2" s="125"/>
      <c r="WLT2" s="125"/>
      <c r="WLU2" s="125"/>
      <c r="WLV2" s="125"/>
      <c r="WLW2" s="125"/>
      <c r="WLX2" s="125"/>
      <c r="WLY2" s="125"/>
      <c r="WLZ2" s="125"/>
      <c r="WMA2" s="125"/>
      <c r="WMB2" s="125"/>
      <c r="WMC2" s="125"/>
      <c r="WMD2" s="125"/>
      <c r="WME2" s="125"/>
      <c r="WMF2" s="125"/>
      <c r="WMG2" s="125"/>
      <c r="WMH2" s="125"/>
      <c r="WMI2" s="125"/>
      <c r="WMJ2" s="125"/>
      <c r="WMK2" s="125"/>
      <c r="WML2" s="125"/>
      <c r="WMM2" s="125"/>
      <c r="WMN2" s="125"/>
      <c r="WMO2" s="125"/>
      <c r="WMP2" s="125"/>
      <c r="WMQ2" s="125"/>
      <c r="WMR2" s="125"/>
      <c r="WMS2" s="125"/>
      <c r="WMT2" s="125"/>
      <c r="WMU2" s="125"/>
      <c r="WMV2" s="125"/>
      <c r="WMW2" s="125"/>
      <c r="WMX2" s="125"/>
      <c r="WMY2" s="125"/>
      <c r="WMZ2" s="125"/>
      <c r="WNA2" s="125"/>
      <c r="WNB2" s="125"/>
      <c r="WNC2" s="125"/>
      <c r="WND2" s="125"/>
      <c r="WNE2" s="125"/>
      <c r="WNF2" s="125"/>
      <c r="WNG2" s="125"/>
      <c r="WNH2" s="125"/>
      <c r="WNI2" s="125"/>
      <c r="WNJ2" s="125"/>
      <c r="WNK2" s="125"/>
      <c r="WNL2" s="125"/>
      <c r="WNM2" s="125"/>
      <c r="WNN2" s="125"/>
      <c r="WNO2" s="125"/>
      <c r="WNP2" s="125"/>
      <c r="WNQ2" s="125"/>
      <c r="WNR2" s="125"/>
      <c r="WNS2" s="125"/>
      <c r="WNT2" s="125"/>
      <c r="WNU2" s="125"/>
      <c r="WNV2" s="125"/>
      <c r="WNW2" s="125"/>
      <c r="WNX2" s="125"/>
      <c r="WNY2" s="125"/>
      <c r="WNZ2" s="125"/>
      <c r="WOA2" s="125"/>
      <c r="WOB2" s="125"/>
      <c r="WOC2" s="125"/>
      <c r="WOD2" s="125"/>
      <c r="WOE2" s="125"/>
      <c r="WOF2" s="125"/>
      <c r="WOG2" s="125"/>
      <c r="WOH2" s="125"/>
      <c r="WOI2" s="125"/>
      <c r="WOJ2" s="125"/>
      <c r="WOK2" s="125"/>
      <c r="WOL2" s="125"/>
      <c r="WOM2" s="125"/>
      <c r="WON2" s="125"/>
      <c r="WOO2" s="125"/>
      <c r="WOP2" s="125"/>
      <c r="WOQ2" s="125"/>
      <c r="WOR2" s="125"/>
      <c r="WOS2" s="125"/>
      <c r="WOT2" s="125"/>
      <c r="WOU2" s="125"/>
      <c r="WOV2" s="125"/>
      <c r="WOW2" s="125"/>
      <c r="WOX2" s="125"/>
      <c r="WOY2" s="125"/>
      <c r="WOZ2" s="125"/>
      <c r="WPA2" s="125"/>
      <c r="WPB2" s="125"/>
      <c r="WPC2" s="125"/>
      <c r="WPD2" s="125"/>
      <c r="WPE2" s="125"/>
      <c r="WPF2" s="125"/>
      <c r="WPG2" s="125"/>
      <c r="WPH2" s="125"/>
      <c r="WPI2" s="125"/>
      <c r="WPJ2" s="125"/>
      <c r="WPK2" s="125"/>
      <c r="WPL2" s="125"/>
      <c r="WPM2" s="125"/>
      <c r="WPN2" s="125"/>
      <c r="WPO2" s="125"/>
      <c r="WPP2" s="125"/>
      <c r="WPQ2" s="125"/>
      <c r="WPR2" s="125"/>
      <c r="WPS2" s="125"/>
      <c r="WPT2" s="125"/>
      <c r="WPU2" s="125"/>
      <c r="WPV2" s="125"/>
      <c r="WPW2" s="125"/>
      <c r="WPX2" s="125"/>
      <c r="WPY2" s="125"/>
      <c r="WPZ2" s="125"/>
      <c r="WQA2" s="125"/>
      <c r="WQB2" s="125"/>
      <c r="WQC2" s="125"/>
      <c r="WQD2" s="125"/>
      <c r="WQE2" s="125"/>
      <c r="WQF2" s="125"/>
      <c r="WQG2" s="125"/>
      <c r="WQH2" s="125"/>
      <c r="WQI2" s="125"/>
      <c r="WQJ2" s="125"/>
      <c r="WQK2" s="125"/>
      <c r="WQL2" s="125"/>
      <c r="WQM2" s="125"/>
      <c r="WQN2" s="125"/>
      <c r="WQO2" s="125"/>
      <c r="WQP2" s="125"/>
      <c r="WQQ2" s="125"/>
      <c r="WQR2" s="125"/>
      <c r="WQS2" s="125"/>
      <c r="WQT2" s="125"/>
      <c r="WQU2" s="125"/>
      <c r="WQV2" s="125"/>
      <c r="WQW2" s="125"/>
      <c r="WQX2" s="125"/>
      <c r="WQY2" s="125"/>
      <c r="WQZ2" s="125"/>
      <c r="WRA2" s="125"/>
      <c r="WRB2" s="125"/>
      <c r="WRC2" s="125"/>
      <c r="WRD2" s="125"/>
      <c r="WRE2" s="125"/>
      <c r="WRF2" s="125"/>
      <c r="WRG2" s="125"/>
      <c r="WRH2" s="125"/>
      <c r="WRI2" s="125"/>
      <c r="WRJ2" s="125"/>
      <c r="WRK2" s="125"/>
      <c r="WRL2" s="125"/>
      <c r="WRM2" s="125"/>
      <c r="WRN2" s="125"/>
      <c r="WRO2" s="125"/>
      <c r="WRP2" s="125"/>
      <c r="WRQ2" s="125"/>
      <c r="WRR2" s="125"/>
      <c r="WRS2" s="125"/>
      <c r="WRT2" s="125"/>
      <c r="WRU2" s="125"/>
      <c r="WRV2" s="125"/>
      <c r="WRW2" s="125"/>
      <c r="WRX2" s="125"/>
      <c r="WRY2" s="125"/>
      <c r="WRZ2" s="125"/>
      <c r="WSA2" s="125"/>
      <c r="WSB2" s="125"/>
      <c r="WSC2" s="125"/>
      <c r="WSD2" s="125"/>
      <c r="WSE2" s="125"/>
      <c r="WSF2" s="125"/>
      <c r="WSG2" s="125"/>
      <c r="WSH2" s="125"/>
      <c r="WSI2" s="125"/>
      <c r="WSJ2" s="125"/>
      <c r="WSK2" s="125"/>
      <c r="WSL2" s="125"/>
      <c r="WSM2" s="125"/>
      <c r="WSN2" s="125"/>
      <c r="WSO2" s="125"/>
      <c r="WSP2" s="125"/>
      <c r="WSQ2" s="125"/>
      <c r="WSR2" s="125"/>
      <c r="WSS2" s="125"/>
      <c r="WST2" s="125"/>
      <c r="WSU2" s="125"/>
      <c r="WSV2" s="125"/>
      <c r="WSW2" s="125"/>
      <c r="WSX2" s="125"/>
      <c r="WSY2" s="125"/>
      <c r="WSZ2" s="125"/>
      <c r="WTA2" s="125"/>
      <c r="WTB2" s="125"/>
      <c r="WTC2" s="125"/>
      <c r="WTD2" s="125"/>
      <c r="WTE2" s="125"/>
      <c r="WTF2" s="125"/>
      <c r="WTG2" s="125"/>
      <c r="WTH2" s="125"/>
      <c r="WTI2" s="125"/>
      <c r="WTJ2" s="125"/>
      <c r="WTK2" s="125"/>
      <c r="WTL2" s="125"/>
      <c r="WTM2" s="125"/>
      <c r="WTN2" s="125"/>
      <c r="WTO2" s="125"/>
      <c r="WTP2" s="125"/>
      <c r="WTQ2" s="125"/>
      <c r="WTR2" s="125"/>
      <c r="WTS2" s="125"/>
      <c r="WTT2" s="125"/>
      <c r="WTU2" s="125"/>
      <c r="WTV2" s="125"/>
      <c r="WTW2" s="125"/>
      <c r="WTX2" s="125"/>
      <c r="WTY2" s="125"/>
      <c r="WTZ2" s="125"/>
      <c r="WUA2" s="125"/>
      <c r="WUB2" s="125"/>
      <c r="WUC2" s="125"/>
      <c r="WUD2" s="125"/>
      <c r="WUE2" s="125"/>
      <c r="WUF2" s="125"/>
      <c r="WUG2" s="125"/>
      <c r="WUH2" s="125"/>
      <c r="WUI2" s="125"/>
      <c r="WUJ2" s="125"/>
      <c r="WUK2" s="125"/>
      <c r="WUL2" s="125"/>
      <c r="WUM2" s="125"/>
      <c r="WUN2" s="125"/>
      <c r="WUO2" s="125"/>
      <c r="WUP2" s="125"/>
      <c r="WUQ2" s="125"/>
      <c r="WUR2" s="125"/>
      <c r="WUS2" s="125"/>
      <c r="WUT2" s="125"/>
      <c r="WUU2" s="125"/>
      <c r="WUV2" s="125"/>
      <c r="WUW2" s="125"/>
      <c r="WUX2" s="125"/>
      <c r="WUY2" s="125"/>
      <c r="WUZ2" s="125"/>
      <c r="WVA2" s="125"/>
      <c r="WVB2" s="125"/>
      <c r="WVC2" s="125"/>
      <c r="WVD2" s="125"/>
      <c r="WVE2" s="125"/>
      <c r="WVF2" s="125"/>
      <c r="WVG2" s="125"/>
      <c r="WVH2" s="125"/>
      <c r="WVI2" s="125"/>
      <c r="WVJ2" s="125"/>
      <c r="WVK2" s="125"/>
      <c r="WVL2" s="125"/>
      <c r="WVM2" s="125"/>
      <c r="WVN2" s="125"/>
      <c r="WVO2" s="125"/>
      <c r="WVP2" s="125"/>
      <c r="WVQ2" s="125"/>
      <c r="WVR2" s="125"/>
      <c r="WVS2" s="125"/>
      <c r="WVT2" s="125"/>
      <c r="WVU2" s="125"/>
      <c r="WVV2" s="125"/>
      <c r="WVW2" s="125"/>
      <c r="WVX2" s="125"/>
      <c r="WVY2" s="125"/>
      <c r="WVZ2" s="125"/>
      <c r="WWA2" s="125"/>
      <c r="WWB2" s="125"/>
      <c r="WWC2" s="125"/>
      <c r="WWD2" s="125"/>
      <c r="WWE2" s="125"/>
      <c r="WWF2" s="125"/>
      <c r="WWG2" s="125"/>
      <c r="WWH2" s="125"/>
      <c r="WWI2" s="125"/>
      <c r="WWJ2" s="125"/>
      <c r="WWK2" s="125"/>
      <c r="WWL2" s="125"/>
      <c r="WWM2" s="125"/>
      <c r="WWN2" s="125"/>
      <c r="WWO2" s="125"/>
      <c r="WWP2" s="125"/>
      <c r="WWQ2" s="125"/>
      <c r="WWR2" s="125"/>
      <c r="WWS2" s="125"/>
      <c r="WWT2" s="125"/>
      <c r="WWU2" s="125"/>
      <c r="WWV2" s="125"/>
      <c r="WWW2" s="125"/>
      <c r="WWX2" s="125"/>
      <c r="WWY2" s="125"/>
      <c r="WWZ2" s="125"/>
      <c r="WXA2" s="125"/>
      <c r="WXB2" s="125"/>
      <c r="WXC2" s="125"/>
      <c r="WXD2" s="125"/>
      <c r="WXE2" s="125"/>
      <c r="WXF2" s="125"/>
      <c r="WXG2" s="125"/>
      <c r="WXH2" s="125"/>
      <c r="WXI2" s="125"/>
      <c r="WXJ2" s="125"/>
      <c r="WXK2" s="125"/>
      <c r="WXL2" s="125"/>
      <c r="WXM2" s="125"/>
      <c r="WXN2" s="125"/>
      <c r="WXO2" s="125"/>
      <c r="WXP2" s="125"/>
      <c r="WXQ2" s="125"/>
      <c r="WXR2" s="125"/>
      <c r="WXS2" s="125"/>
      <c r="WXT2" s="125"/>
      <c r="WXU2" s="125"/>
      <c r="WXV2" s="125"/>
      <c r="WXW2" s="125"/>
      <c r="WXX2" s="125"/>
      <c r="WXY2" s="125"/>
      <c r="WXZ2" s="125"/>
      <c r="WYA2" s="125"/>
      <c r="WYB2" s="125"/>
      <c r="WYC2" s="125"/>
      <c r="WYD2" s="125"/>
      <c r="WYE2" s="125"/>
      <c r="WYF2" s="125"/>
      <c r="WYG2" s="125"/>
      <c r="WYH2" s="125"/>
      <c r="WYI2" s="125"/>
      <c r="WYJ2" s="125"/>
      <c r="WYK2" s="125"/>
      <c r="WYL2" s="125"/>
      <c r="WYM2" s="125"/>
      <c r="WYN2" s="125"/>
      <c r="WYO2" s="125"/>
      <c r="WYP2" s="125"/>
      <c r="WYQ2" s="125"/>
      <c r="WYR2" s="125"/>
      <c r="WYS2" s="125"/>
      <c r="WYT2" s="125"/>
      <c r="WYU2" s="125"/>
      <c r="WYV2" s="125"/>
      <c r="WYW2" s="125"/>
      <c r="WYX2" s="125"/>
      <c r="WYY2" s="125"/>
      <c r="WYZ2" s="125"/>
      <c r="WZA2" s="125"/>
      <c r="WZB2" s="125"/>
      <c r="WZC2" s="125"/>
      <c r="WZD2" s="125"/>
      <c r="WZE2" s="125"/>
      <c r="WZF2" s="125"/>
      <c r="WZG2" s="125"/>
      <c r="WZH2" s="125"/>
      <c r="WZI2" s="125"/>
      <c r="WZJ2" s="125"/>
      <c r="WZK2" s="125"/>
      <c r="WZL2" s="125"/>
      <c r="WZM2" s="125"/>
      <c r="WZN2" s="125"/>
      <c r="WZO2" s="125"/>
      <c r="WZP2" s="125"/>
      <c r="WZQ2" s="125"/>
      <c r="WZR2" s="125"/>
      <c r="WZS2" s="125"/>
      <c r="WZT2" s="125"/>
      <c r="WZU2" s="125"/>
      <c r="WZV2" s="125"/>
      <c r="WZW2" s="125"/>
      <c r="WZX2" s="125"/>
      <c r="WZY2" s="125"/>
      <c r="WZZ2" s="125"/>
      <c r="XAA2" s="125"/>
      <c r="XAB2" s="125"/>
      <c r="XAC2" s="125"/>
      <c r="XAD2" s="125"/>
      <c r="XAE2" s="125"/>
      <c r="XAF2" s="125"/>
      <c r="XAG2" s="125"/>
      <c r="XAH2" s="125"/>
      <c r="XAI2" s="125"/>
      <c r="XAJ2" s="125"/>
      <c r="XAK2" s="125"/>
      <c r="XAL2" s="125"/>
      <c r="XAM2" s="125"/>
      <c r="XAN2" s="125"/>
      <c r="XAO2" s="125"/>
      <c r="XAP2" s="125"/>
      <c r="XAQ2" s="125"/>
      <c r="XAR2" s="125"/>
      <c r="XAS2" s="125"/>
      <c r="XAT2" s="125"/>
      <c r="XAU2" s="125"/>
      <c r="XAV2" s="125"/>
      <c r="XAW2" s="125"/>
      <c r="XAX2" s="125"/>
      <c r="XAY2" s="125"/>
      <c r="XAZ2" s="125"/>
      <c r="XBA2" s="125"/>
      <c r="XBB2" s="125"/>
      <c r="XBC2" s="125"/>
      <c r="XBD2" s="125"/>
      <c r="XBE2" s="125"/>
      <c r="XBF2" s="125"/>
      <c r="XBG2" s="125"/>
      <c r="XBH2" s="125"/>
      <c r="XBI2" s="125"/>
      <c r="XBJ2" s="125"/>
      <c r="XBK2" s="125"/>
      <c r="XBL2" s="125"/>
      <c r="XBM2" s="125"/>
      <c r="XBN2" s="125"/>
      <c r="XBO2" s="125"/>
      <c r="XBP2" s="125"/>
      <c r="XBQ2" s="125"/>
      <c r="XBR2" s="125"/>
      <c r="XBS2" s="125"/>
      <c r="XBT2" s="125"/>
      <c r="XBU2" s="125"/>
      <c r="XBV2" s="125"/>
      <c r="XBW2" s="125"/>
      <c r="XBX2" s="125"/>
      <c r="XBY2" s="125"/>
      <c r="XBZ2" s="125"/>
      <c r="XCA2" s="125"/>
      <c r="XCB2" s="125"/>
      <c r="XCC2" s="125"/>
      <c r="XCD2" s="125"/>
      <c r="XCE2" s="125"/>
      <c r="XCF2" s="125"/>
      <c r="XCG2" s="125"/>
      <c r="XCH2" s="125"/>
      <c r="XCI2" s="125"/>
      <c r="XCJ2" s="125"/>
      <c r="XCK2" s="125"/>
      <c r="XCL2" s="125"/>
      <c r="XCM2" s="125"/>
      <c r="XCN2" s="125"/>
      <c r="XCO2" s="125"/>
      <c r="XCP2" s="125"/>
      <c r="XCQ2" s="125"/>
      <c r="XCR2" s="125"/>
      <c r="XCS2" s="125"/>
      <c r="XCT2" s="125"/>
      <c r="XCU2" s="125"/>
      <c r="XCV2" s="125"/>
      <c r="XCW2" s="125"/>
      <c r="XCX2" s="125"/>
      <c r="XCY2" s="125"/>
      <c r="XCZ2" s="125"/>
      <c r="XDA2" s="125"/>
      <c r="XDB2" s="125"/>
      <c r="XDC2" s="125"/>
      <c r="XDD2" s="125"/>
      <c r="XDE2" s="125"/>
      <c r="XDF2" s="125"/>
      <c r="XDG2" s="125"/>
    </row>
    <row r="3" spans="1:16335" s="633" customFormat="1" ht="14.25" customHeight="1" x14ac:dyDescent="0.35">
      <c r="A3" s="542" t="s">
        <v>1570</v>
      </c>
      <c r="B3" s="555"/>
      <c r="C3" s="405" t="s">
        <v>725</v>
      </c>
      <c r="D3" s="405"/>
      <c r="E3" s="405"/>
      <c r="F3" s="405"/>
      <c r="G3" s="586" t="s">
        <v>1576</v>
      </c>
      <c r="H3" s="405" t="s">
        <v>1577</v>
      </c>
      <c r="I3" s="405"/>
      <c r="J3" s="405"/>
      <c r="K3" s="405"/>
      <c r="L3" s="405"/>
      <c r="M3" s="405"/>
      <c r="N3" s="405"/>
      <c r="O3" s="405"/>
      <c r="P3" s="405"/>
      <c r="Q3" s="405"/>
      <c r="R3" s="405"/>
      <c r="S3" s="405"/>
      <c r="T3" s="546"/>
      <c r="U3" s="405"/>
      <c r="V3" s="546"/>
      <c r="W3" s="405"/>
      <c r="X3" s="546"/>
      <c r="Y3" s="546"/>
      <c r="Z3" s="405"/>
      <c r="AA3" s="405"/>
      <c r="AB3" s="546"/>
      <c r="AC3" s="586"/>
      <c r="AD3" s="546"/>
      <c r="AE3" s="405"/>
      <c r="AF3" s="405"/>
      <c r="AG3" s="405"/>
      <c r="AH3" s="405"/>
      <c r="AI3" s="405"/>
      <c r="AJ3" s="405"/>
      <c r="AK3" s="405"/>
      <c r="AL3" s="405"/>
      <c r="AM3" s="569"/>
      <c r="AN3" s="546"/>
      <c r="AO3" s="405"/>
      <c r="AP3" s="546"/>
      <c r="AQ3" s="405"/>
      <c r="AR3" s="405"/>
      <c r="AS3" s="405"/>
      <c r="AT3" s="405"/>
      <c r="AU3" s="405"/>
      <c r="AV3" s="545"/>
      <c r="AW3" s="405"/>
      <c r="AX3" s="405"/>
      <c r="AY3" s="405"/>
      <c r="AZ3" s="405"/>
      <c r="BA3" s="405"/>
      <c r="BB3" s="405"/>
      <c r="BC3" s="405"/>
      <c r="BD3" s="405"/>
      <c r="BE3" s="405"/>
      <c r="BF3" s="545"/>
      <c r="BG3" s="545"/>
      <c r="BH3" s="545"/>
      <c r="BI3" s="545"/>
      <c r="BJ3" s="545"/>
      <c r="BK3" s="632"/>
      <c r="BL3" s="632"/>
      <c r="BM3" s="544"/>
      <c r="BN3" s="544"/>
      <c r="BO3" s="544"/>
      <c r="BP3" s="544"/>
      <c r="BQ3" s="544"/>
      <c r="BR3" s="544"/>
      <c r="BS3" s="544"/>
      <c r="BT3" s="544"/>
      <c r="BU3" s="544"/>
      <c r="BV3" s="544"/>
      <c r="BW3" s="544"/>
      <c r="BX3" s="544"/>
      <c r="BY3" s="544"/>
      <c r="BZ3" s="544"/>
      <c r="CA3" s="544"/>
      <c r="CB3" s="544"/>
      <c r="CC3" s="544"/>
      <c r="CD3" s="544"/>
      <c r="CE3" s="544"/>
      <c r="CF3" s="544"/>
      <c r="CG3" s="544"/>
      <c r="CH3" s="544"/>
      <c r="CI3" s="544"/>
      <c r="CJ3" s="544"/>
      <c r="CK3" s="544"/>
      <c r="CL3" s="544"/>
      <c r="CM3" s="544"/>
      <c r="CN3" s="544"/>
      <c r="CO3" s="544"/>
      <c r="CP3" s="544"/>
      <c r="CQ3" s="544"/>
      <c r="CR3" s="544"/>
      <c r="CS3" s="544"/>
      <c r="CT3" s="544"/>
      <c r="CU3" s="544"/>
      <c r="CV3" s="544"/>
      <c r="CW3" s="544"/>
      <c r="CX3" s="544"/>
      <c r="CY3" s="544"/>
      <c r="CZ3" s="544"/>
      <c r="DA3" s="544"/>
      <c r="DB3" s="544"/>
      <c r="DC3" s="125"/>
      <c r="DD3" s="125"/>
      <c r="DE3" s="125"/>
      <c r="DF3" s="125"/>
      <c r="DG3" s="125"/>
      <c r="DH3" s="125"/>
      <c r="DI3" s="125"/>
      <c r="DJ3" s="125"/>
      <c r="DK3" s="125"/>
      <c r="DL3" s="125"/>
      <c r="DM3" s="125"/>
      <c r="DN3" s="125"/>
      <c r="DO3" s="125"/>
      <c r="DP3" s="125"/>
      <c r="DQ3" s="125"/>
      <c r="DR3" s="125"/>
      <c r="DS3" s="125"/>
      <c r="DT3" s="125"/>
      <c r="DU3" s="125"/>
      <c r="DV3" s="125"/>
      <c r="DW3" s="125"/>
      <c r="DX3" s="125"/>
      <c r="DY3" s="125"/>
      <c r="DZ3" s="125"/>
      <c r="EA3" s="125"/>
      <c r="EB3" s="125"/>
      <c r="EC3" s="125"/>
      <c r="ED3" s="125"/>
      <c r="EE3" s="125"/>
      <c r="EF3" s="125"/>
      <c r="EG3" s="125"/>
      <c r="EH3" s="125"/>
      <c r="EI3" s="125"/>
      <c r="EJ3" s="125"/>
      <c r="EK3" s="125"/>
      <c r="EL3" s="125"/>
      <c r="EM3" s="125"/>
      <c r="EN3" s="125"/>
      <c r="EO3" s="125"/>
      <c r="EP3" s="125"/>
      <c r="EQ3" s="125"/>
      <c r="ER3" s="125"/>
      <c r="ES3" s="125"/>
      <c r="ET3" s="125"/>
      <c r="EU3" s="125"/>
      <c r="EV3" s="125"/>
      <c r="EW3" s="125"/>
      <c r="EX3" s="125"/>
      <c r="EY3" s="125"/>
      <c r="EZ3" s="125"/>
      <c r="FA3" s="125"/>
      <c r="FB3" s="125"/>
      <c r="FC3" s="125"/>
      <c r="FD3" s="125"/>
      <c r="FE3" s="125"/>
      <c r="FF3" s="125"/>
      <c r="FG3" s="125"/>
      <c r="FH3" s="125"/>
      <c r="FI3" s="125"/>
      <c r="FJ3" s="125"/>
      <c r="FK3" s="125"/>
      <c r="FL3" s="125"/>
      <c r="FM3" s="125"/>
      <c r="FN3" s="125"/>
      <c r="FO3" s="125"/>
      <c r="FP3" s="125"/>
      <c r="FQ3" s="125"/>
      <c r="FR3" s="125"/>
      <c r="FS3" s="125"/>
      <c r="FT3" s="125"/>
      <c r="FU3" s="125"/>
      <c r="FV3" s="125"/>
      <c r="FW3" s="125"/>
      <c r="FX3" s="125"/>
      <c r="FY3" s="125"/>
      <c r="FZ3" s="125"/>
      <c r="GA3" s="125"/>
      <c r="GB3" s="125"/>
      <c r="GC3" s="125"/>
      <c r="GD3" s="125"/>
      <c r="GE3" s="125"/>
      <c r="GF3" s="125"/>
      <c r="GG3" s="125"/>
      <c r="GH3" s="125"/>
      <c r="GI3" s="125"/>
      <c r="GJ3" s="125"/>
      <c r="GK3" s="125"/>
      <c r="GL3" s="125"/>
      <c r="GM3" s="125"/>
      <c r="GN3" s="125"/>
      <c r="GO3" s="125"/>
      <c r="GP3" s="125"/>
      <c r="GQ3" s="125"/>
      <c r="GR3" s="125"/>
      <c r="GS3" s="125"/>
      <c r="GT3" s="125"/>
      <c r="GU3" s="125"/>
      <c r="GV3" s="125"/>
      <c r="GW3" s="125"/>
      <c r="GX3" s="125"/>
      <c r="GY3" s="125"/>
      <c r="GZ3" s="125"/>
      <c r="HA3" s="125"/>
      <c r="HB3" s="125"/>
      <c r="HC3" s="125"/>
      <c r="HD3" s="125"/>
      <c r="HE3" s="125"/>
      <c r="HF3" s="125"/>
      <c r="HG3" s="125"/>
      <c r="HH3" s="125"/>
      <c r="HI3" s="125"/>
      <c r="HJ3" s="125"/>
      <c r="HK3" s="125"/>
      <c r="HL3" s="125"/>
      <c r="HM3" s="125"/>
      <c r="HN3" s="125"/>
      <c r="HO3" s="125"/>
      <c r="HP3" s="125"/>
      <c r="HQ3" s="125"/>
      <c r="HR3" s="125"/>
      <c r="HS3" s="125"/>
      <c r="HT3" s="125"/>
      <c r="HU3" s="125"/>
      <c r="HV3" s="125"/>
      <c r="HW3" s="125"/>
      <c r="HX3" s="125"/>
      <c r="HY3" s="125"/>
      <c r="HZ3" s="125"/>
      <c r="IA3" s="125"/>
      <c r="IB3" s="125"/>
      <c r="IC3" s="125"/>
      <c r="ID3" s="125"/>
      <c r="IE3" s="125"/>
      <c r="IF3" s="125"/>
      <c r="IG3" s="125"/>
      <c r="IH3" s="125"/>
      <c r="II3" s="125"/>
      <c r="IJ3" s="125"/>
      <c r="IK3" s="125"/>
      <c r="IL3" s="125"/>
      <c r="IM3" s="125"/>
      <c r="IN3" s="125"/>
      <c r="IO3" s="125"/>
      <c r="IP3" s="125"/>
      <c r="IQ3" s="125"/>
      <c r="IR3" s="125"/>
      <c r="IS3" s="125"/>
      <c r="IT3" s="125"/>
      <c r="IU3" s="125"/>
      <c r="IV3" s="125"/>
      <c r="IW3" s="125"/>
      <c r="IX3" s="125"/>
      <c r="IY3" s="125"/>
      <c r="IZ3" s="125"/>
      <c r="JA3" s="125"/>
      <c r="JB3" s="125"/>
      <c r="JC3" s="125"/>
      <c r="JD3" s="125"/>
      <c r="JE3" s="125"/>
      <c r="JF3" s="125"/>
      <c r="JG3" s="125"/>
      <c r="JH3" s="125"/>
      <c r="JI3" s="125"/>
      <c r="JJ3" s="125"/>
      <c r="JK3" s="125"/>
      <c r="JL3" s="125"/>
      <c r="JM3" s="125"/>
      <c r="JN3" s="125"/>
      <c r="JO3" s="125"/>
      <c r="JP3" s="125"/>
      <c r="JQ3" s="125"/>
      <c r="JR3" s="125"/>
      <c r="JS3" s="125"/>
      <c r="JT3" s="125"/>
      <c r="JU3" s="125"/>
      <c r="JV3" s="125"/>
      <c r="JW3" s="125"/>
      <c r="JX3" s="125"/>
      <c r="JY3" s="125"/>
      <c r="JZ3" s="125"/>
      <c r="KA3" s="125"/>
      <c r="KB3" s="125"/>
      <c r="KC3" s="125"/>
      <c r="KD3" s="125"/>
      <c r="KE3" s="125"/>
      <c r="KF3" s="125"/>
      <c r="KG3" s="125"/>
      <c r="KH3" s="125"/>
      <c r="KI3" s="125"/>
      <c r="KJ3" s="125"/>
      <c r="KK3" s="125"/>
      <c r="KL3" s="125"/>
      <c r="KM3" s="125"/>
      <c r="KN3" s="125"/>
      <c r="KO3" s="125"/>
      <c r="KP3" s="125"/>
      <c r="KQ3" s="125"/>
      <c r="KR3" s="125"/>
      <c r="KS3" s="125"/>
      <c r="KT3" s="125"/>
      <c r="KU3" s="125"/>
      <c r="KV3" s="125"/>
      <c r="KW3" s="125"/>
      <c r="KX3" s="125"/>
      <c r="KY3" s="125"/>
      <c r="KZ3" s="125"/>
      <c r="LA3" s="125"/>
      <c r="LB3" s="125"/>
      <c r="LC3" s="125"/>
      <c r="LD3" s="125"/>
      <c r="LE3" s="125"/>
      <c r="LF3" s="125"/>
      <c r="LG3" s="125"/>
      <c r="LH3" s="125"/>
      <c r="LI3" s="125"/>
      <c r="LJ3" s="125"/>
      <c r="LK3" s="125"/>
      <c r="LL3" s="125"/>
      <c r="LM3" s="125"/>
      <c r="LN3" s="125"/>
      <c r="LO3" s="125"/>
      <c r="LP3" s="125"/>
      <c r="LQ3" s="125"/>
      <c r="LR3" s="125"/>
      <c r="LS3" s="125"/>
      <c r="LT3" s="125"/>
      <c r="LU3" s="125"/>
      <c r="LV3" s="125"/>
      <c r="LW3" s="125"/>
      <c r="LX3" s="125"/>
      <c r="LY3" s="125"/>
      <c r="LZ3" s="125"/>
      <c r="MA3" s="125"/>
      <c r="MB3" s="125"/>
      <c r="MC3" s="125"/>
      <c r="MD3" s="125"/>
      <c r="ME3" s="125"/>
      <c r="MF3" s="125"/>
      <c r="MG3" s="125"/>
      <c r="MH3" s="125"/>
      <c r="MI3" s="125"/>
      <c r="MJ3" s="125"/>
      <c r="MK3" s="125"/>
      <c r="ML3" s="125"/>
      <c r="MM3" s="125"/>
      <c r="MN3" s="125"/>
      <c r="MO3" s="125"/>
      <c r="MP3" s="125"/>
      <c r="MQ3" s="125"/>
      <c r="MR3" s="125"/>
      <c r="MS3" s="125"/>
      <c r="MT3" s="125"/>
      <c r="MU3" s="125"/>
      <c r="MV3" s="125"/>
      <c r="MW3" s="125"/>
      <c r="MX3" s="125"/>
      <c r="MY3" s="125"/>
      <c r="MZ3" s="125"/>
      <c r="NA3" s="125"/>
      <c r="NB3" s="125"/>
      <c r="NC3" s="125"/>
      <c r="ND3" s="125"/>
      <c r="NE3" s="125"/>
      <c r="NF3" s="125"/>
      <c r="NG3" s="125"/>
      <c r="NH3" s="125"/>
      <c r="NI3" s="125"/>
      <c r="NJ3" s="125"/>
      <c r="NK3" s="125"/>
      <c r="NL3" s="125"/>
      <c r="NM3" s="125"/>
      <c r="NN3" s="125"/>
      <c r="NO3" s="125"/>
      <c r="NP3" s="125"/>
      <c r="NQ3" s="125"/>
      <c r="NR3" s="125"/>
      <c r="NS3" s="125"/>
      <c r="NT3" s="125"/>
      <c r="NU3" s="125"/>
      <c r="NV3" s="125"/>
      <c r="NW3" s="125"/>
      <c r="NX3" s="125"/>
      <c r="NY3" s="125"/>
      <c r="NZ3" s="125"/>
      <c r="OA3" s="125"/>
      <c r="OB3" s="125"/>
      <c r="OC3" s="125"/>
      <c r="OD3" s="125"/>
      <c r="OE3" s="125"/>
      <c r="OF3" s="125"/>
      <c r="OG3" s="125"/>
      <c r="OH3" s="125"/>
      <c r="OI3" s="125"/>
      <c r="OJ3" s="125"/>
      <c r="OK3" s="125"/>
      <c r="OL3" s="125"/>
      <c r="OM3" s="125"/>
      <c r="ON3" s="125"/>
      <c r="OO3" s="125"/>
      <c r="OP3" s="125"/>
      <c r="OQ3" s="125"/>
      <c r="OR3" s="125"/>
      <c r="OS3" s="125"/>
      <c r="OT3" s="125"/>
      <c r="OU3" s="125"/>
      <c r="OV3" s="125"/>
      <c r="OW3" s="125"/>
      <c r="OX3" s="125"/>
      <c r="OY3" s="125"/>
      <c r="OZ3" s="125"/>
      <c r="PA3" s="125"/>
      <c r="PB3" s="125"/>
      <c r="PC3" s="125"/>
      <c r="PD3" s="125"/>
      <c r="PE3" s="125"/>
      <c r="PF3" s="125"/>
      <c r="PG3" s="125"/>
      <c r="PH3" s="125"/>
      <c r="PI3" s="125"/>
      <c r="PJ3" s="125"/>
      <c r="PK3" s="125"/>
      <c r="PL3" s="125"/>
      <c r="PM3" s="125"/>
      <c r="PN3" s="125"/>
      <c r="PO3" s="125"/>
      <c r="PP3" s="125"/>
      <c r="PQ3" s="125"/>
      <c r="PR3" s="125"/>
      <c r="PS3" s="125"/>
      <c r="PT3" s="125"/>
      <c r="PU3" s="125"/>
      <c r="PV3" s="125"/>
      <c r="PW3" s="125"/>
      <c r="PX3" s="125"/>
      <c r="PY3" s="125"/>
      <c r="PZ3" s="125"/>
      <c r="QA3" s="125"/>
      <c r="QB3" s="125"/>
      <c r="QC3" s="125"/>
      <c r="QD3" s="125"/>
      <c r="QE3" s="125"/>
      <c r="QF3" s="125"/>
      <c r="QG3" s="125"/>
      <c r="QH3" s="125"/>
      <c r="QI3" s="125"/>
      <c r="QJ3" s="125"/>
      <c r="QK3" s="125"/>
      <c r="QL3" s="125"/>
      <c r="QM3" s="125"/>
      <c r="QN3" s="125"/>
      <c r="QO3" s="125"/>
      <c r="QP3" s="125"/>
      <c r="QQ3" s="125"/>
      <c r="QR3" s="125"/>
      <c r="QS3" s="125"/>
      <c r="QT3" s="125"/>
      <c r="QU3" s="125"/>
      <c r="QV3" s="125"/>
      <c r="QW3" s="125"/>
      <c r="QX3" s="125"/>
      <c r="QY3" s="125"/>
      <c r="QZ3" s="125"/>
      <c r="RA3" s="125"/>
      <c r="RB3" s="125"/>
      <c r="RC3" s="125"/>
      <c r="RD3" s="125"/>
      <c r="RE3" s="125"/>
      <c r="RF3" s="125"/>
      <c r="RG3" s="125"/>
      <c r="RH3" s="125"/>
      <c r="RI3" s="125"/>
      <c r="RJ3" s="125"/>
      <c r="RK3" s="125"/>
      <c r="RL3" s="125"/>
      <c r="RM3" s="125"/>
      <c r="RN3" s="125"/>
      <c r="RO3" s="125"/>
      <c r="RP3" s="125"/>
      <c r="RQ3" s="125"/>
      <c r="RR3" s="125"/>
      <c r="RS3" s="125"/>
      <c r="RT3" s="125"/>
      <c r="RU3" s="125"/>
      <c r="RV3" s="125"/>
      <c r="RW3" s="125"/>
      <c r="RX3" s="125"/>
      <c r="RY3" s="125"/>
      <c r="RZ3" s="125"/>
      <c r="SA3" s="125"/>
      <c r="SB3" s="125"/>
      <c r="SC3" s="125"/>
      <c r="SD3" s="125"/>
      <c r="SE3" s="125"/>
      <c r="SF3" s="125"/>
      <c r="SG3" s="125"/>
      <c r="SH3" s="125"/>
      <c r="SI3" s="125"/>
      <c r="SJ3" s="125"/>
      <c r="SK3" s="125"/>
      <c r="SL3" s="125"/>
      <c r="SM3" s="125"/>
      <c r="SN3" s="125"/>
      <c r="SO3" s="125"/>
      <c r="SP3" s="125"/>
      <c r="SQ3" s="125"/>
      <c r="SR3" s="125"/>
      <c r="SS3" s="125"/>
      <c r="ST3" s="125"/>
      <c r="SU3" s="125"/>
      <c r="SV3" s="125"/>
      <c r="SW3" s="125"/>
      <c r="SX3" s="125"/>
      <c r="SY3" s="125"/>
      <c r="SZ3" s="125"/>
      <c r="TA3" s="125"/>
      <c r="TB3" s="125"/>
      <c r="TC3" s="125"/>
      <c r="TD3" s="125"/>
      <c r="TE3" s="125"/>
      <c r="TF3" s="125"/>
      <c r="TG3" s="125"/>
      <c r="TH3" s="125"/>
      <c r="TI3" s="125"/>
      <c r="TJ3" s="125"/>
      <c r="TK3" s="125"/>
      <c r="TL3" s="125"/>
      <c r="TM3" s="125"/>
      <c r="TN3" s="125"/>
      <c r="TO3" s="125"/>
      <c r="TP3" s="125"/>
      <c r="TQ3" s="125"/>
      <c r="TR3" s="125"/>
      <c r="TS3" s="125"/>
      <c r="TT3" s="125"/>
      <c r="TU3" s="125"/>
      <c r="TV3" s="125"/>
      <c r="TW3" s="125"/>
      <c r="TX3" s="125"/>
      <c r="TY3" s="125"/>
      <c r="TZ3" s="125"/>
      <c r="UA3" s="125"/>
      <c r="UB3" s="125"/>
      <c r="UC3" s="125"/>
      <c r="UD3" s="125"/>
      <c r="UE3" s="125"/>
      <c r="UF3" s="125"/>
      <c r="UG3" s="125"/>
      <c r="UH3" s="125"/>
      <c r="UI3" s="125"/>
      <c r="UJ3" s="125"/>
      <c r="UK3" s="125"/>
      <c r="UL3" s="125"/>
      <c r="UM3" s="125"/>
      <c r="UN3" s="125"/>
      <c r="UO3" s="125"/>
      <c r="UP3" s="125"/>
      <c r="UQ3" s="125"/>
      <c r="UR3" s="125"/>
      <c r="US3" s="125"/>
      <c r="UT3" s="125"/>
      <c r="UU3" s="125"/>
      <c r="UV3" s="125"/>
      <c r="UW3" s="125"/>
      <c r="UX3" s="125"/>
      <c r="UY3" s="125"/>
      <c r="UZ3" s="125"/>
      <c r="VA3" s="125"/>
      <c r="VB3" s="125"/>
      <c r="VC3" s="125"/>
      <c r="VD3" s="125"/>
      <c r="VE3" s="125"/>
      <c r="VF3" s="125"/>
      <c r="VG3" s="125"/>
      <c r="VH3" s="125"/>
      <c r="VI3" s="125"/>
      <c r="VJ3" s="125"/>
      <c r="VK3" s="125"/>
      <c r="VL3" s="125"/>
      <c r="VM3" s="125"/>
      <c r="VN3" s="125"/>
      <c r="VO3" s="125"/>
      <c r="VP3" s="125"/>
      <c r="VQ3" s="125"/>
      <c r="VR3" s="125"/>
      <c r="VS3" s="125"/>
      <c r="VT3" s="125"/>
      <c r="VU3" s="125"/>
      <c r="VV3" s="125"/>
      <c r="VW3" s="125"/>
      <c r="VX3" s="125"/>
      <c r="VY3" s="125"/>
      <c r="VZ3" s="125"/>
      <c r="WA3" s="125"/>
      <c r="WB3" s="125"/>
      <c r="WC3" s="125"/>
      <c r="WD3" s="125"/>
      <c r="WE3" s="125"/>
      <c r="WF3" s="125"/>
      <c r="WG3" s="125"/>
      <c r="WH3" s="125"/>
      <c r="WI3" s="125"/>
      <c r="WJ3" s="125"/>
      <c r="WK3" s="125"/>
      <c r="WL3" s="125"/>
      <c r="WM3" s="125"/>
      <c r="WN3" s="125"/>
      <c r="WO3" s="125"/>
      <c r="WP3" s="125"/>
      <c r="WQ3" s="125"/>
      <c r="WR3" s="125"/>
      <c r="WS3" s="125"/>
      <c r="WT3" s="125"/>
      <c r="WU3" s="125"/>
      <c r="WV3" s="125"/>
      <c r="WW3" s="125"/>
      <c r="WX3" s="125"/>
      <c r="WY3" s="125"/>
      <c r="WZ3" s="125"/>
      <c r="XA3" s="125"/>
      <c r="XB3" s="125"/>
      <c r="XC3" s="125"/>
      <c r="XD3" s="125"/>
      <c r="XE3" s="125"/>
      <c r="XF3" s="125"/>
      <c r="XG3" s="125"/>
      <c r="XH3" s="125"/>
      <c r="XI3" s="125"/>
      <c r="XJ3" s="125"/>
      <c r="XK3" s="125"/>
      <c r="XL3" s="125"/>
      <c r="XM3" s="125"/>
      <c r="XN3" s="125"/>
      <c r="XO3" s="125"/>
      <c r="XP3" s="125"/>
      <c r="XQ3" s="125"/>
      <c r="XR3" s="125"/>
      <c r="XS3" s="125"/>
      <c r="XT3" s="125"/>
      <c r="XU3" s="125"/>
      <c r="XV3" s="125"/>
      <c r="XW3" s="125"/>
      <c r="XX3" s="125"/>
      <c r="XY3" s="125"/>
      <c r="XZ3" s="125"/>
      <c r="YA3" s="125"/>
      <c r="YB3" s="125"/>
      <c r="YC3" s="125"/>
      <c r="YD3" s="125"/>
      <c r="YE3" s="125"/>
      <c r="YF3" s="125"/>
      <c r="YG3" s="125"/>
      <c r="YH3" s="125"/>
      <c r="YI3" s="125"/>
      <c r="YJ3" s="125"/>
      <c r="YK3" s="125"/>
      <c r="YL3" s="125"/>
      <c r="YM3" s="125"/>
      <c r="YN3" s="125"/>
      <c r="YO3" s="125"/>
      <c r="YP3" s="125"/>
      <c r="YQ3" s="125"/>
      <c r="YR3" s="125"/>
      <c r="YS3" s="125"/>
      <c r="YT3" s="125"/>
      <c r="YU3" s="125"/>
      <c r="YV3" s="125"/>
      <c r="YW3" s="125"/>
      <c r="YX3" s="125"/>
      <c r="YY3" s="125"/>
      <c r="YZ3" s="125"/>
      <c r="ZA3" s="125"/>
      <c r="ZB3" s="125"/>
      <c r="ZC3" s="125"/>
      <c r="ZD3" s="125"/>
      <c r="ZE3" s="125"/>
      <c r="ZF3" s="125"/>
      <c r="ZG3" s="125"/>
      <c r="ZH3" s="125"/>
      <c r="ZI3" s="125"/>
      <c r="ZJ3" s="125"/>
      <c r="ZK3" s="125"/>
      <c r="ZL3" s="125"/>
      <c r="ZM3" s="125"/>
      <c r="ZN3" s="125"/>
      <c r="ZO3" s="125"/>
      <c r="ZP3" s="125"/>
      <c r="ZQ3" s="125"/>
      <c r="ZR3" s="125"/>
      <c r="ZS3" s="125"/>
      <c r="ZT3" s="125"/>
      <c r="ZU3" s="125"/>
      <c r="ZV3" s="125"/>
      <c r="ZW3" s="125"/>
      <c r="ZX3" s="125"/>
      <c r="ZY3" s="125"/>
      <c r="ZZ3" s="125"/>
      <c r="AAA3" s="125"/>
      <c r="AAB3" s="125"/>
      <c r="AAC3" s="125"/>
      <c r="AAD3" s="125"/>
      <c r="AAE3" s="125"/>
      <c r="AAF3" s="125"/>
      <c r="AAG3" s="125"/>
      <c r="AAH3" s="125"/>
      <c r="AAI3" s="125"/>
      <c r="AAJ3" s="125"/>
      <c r="AAK3" s="125"/>
      <c r="AAL3" s="125"/>
      <c r="AAM3" s="125"/>
      <c r="AAN3" s="125"/>
      <c r="AAO3" s="125"/>
      <c r="AAP3" s="125"/>
      <c r="AAQ3" s="125"/>
      <c r="AAR3" s="125"/>
      <c r="AAS3" s="125"/>
      <c r="AAT3" s="125"/>
      <c r="AAU3" s="125"/>
      <c r="AAV3" s="125"/>
      <c r="AAW3" s="125"/>
      <c r="AAX3" s="125"/>
      <c r="AAY3" s="125"/>
      <c r="AAZ3" s="125"/>
      <c r="ABA3" s="125"/>
      <c r="ABB3" s="125"/>
      <c r="ABC3" s="125"/>
      <c r="ABD3" s="125"/>
      <c r="ABE3" s="125"/>
      <c r="ABF3" s="125"/>
      <c r="ABG3" s="125"/>
      <c r="ABH3" s="125"/>
      <c r="ABI3" s="125"/>
      <c r="ABJ3" s="125"/>
      <c r="ABK3" s="125"/>
      <c r="ABL3" s="125"/>
      <c r="ABM3" s="125"/>
      <c r="ABN3" s="125"/>
      <c r="ABO3" s="125"/>
      <c r="ABP3" s="125"/>
      <c r="ABQ3" s="125"/>
      <c r="ABR3" s="125"/>
      <c r="ABS3" s="125"/>
      <c r="ABT3" s="125"/>
      <c r="ABU3" s="125"/>
      <c r="ABV3" s="125"/>
      <c r="ABW3" s="125"/>
      <c r="ABX3" s="125"/>
      <c r="ABY3" s="125"/>
      <c r="ABZ3" s="125"/>
      <c r="ACA3" s="125"/>
      <c r="ACB3" s="125"/>
      <c r="ACC3" s="125"/>
      <c r="ACD3" s="125"/>
      <c r="ACE3" s="125"/>
      <c r="ACF3" s="125"/>
      <c r="ACG3" s="125"/>
      <c r="ACH3" s="125"/>
      <c r="ACI3" s="125"/>
      <c r="ACJ3" s="125"/>
      <c r="ACK3" s="125"/>
      <c r="ACL3" s="125"/>
      <c r="ACM3" s="125"/>
      <c r="ACN3" s="125"/>
      <c r="ACO3" s="125"/>
      <c r="ACP3" s="125"/>
      <c r="ACQ3" s="125"/>
      <c r="ACR3" s="125"/>
      <c r="ACS3" s="125"/>
      <c r="ACT3" s="125"/>
      <c r="ACU3" s="125"/>
      <c r="ACV3" s="125"/>
      <c r="ACW3" s="125"/>
      <c r="ACX3" s="125"/>
      <c r="ACY3" s="125"/>
      <c r="ACZ3" s="125"/>
      <c r="ADA3" s="125"/>
      <c r="ADB3" s="125"/>
      <c r="ADC3" s="125"/>
      <c r="ADD3" s="125"/>
      <c r="ADE3" s="125"/>
      <c r="ADF3" s="125"/>
      <c r="ADG3" s="125"/>
      <c r="ADH3" s="125"/>
      <c r="ADI3" s="125"/>
      <c r="ADJ3" s="125"/>
      <c r="ADK3" s="125"/>
      <c r="ADL3" s="125"/>
      <c r="ADM3" s="125"/>
      <c r="ADN3" s="125"/>
      <c r="ADO3" s="125"/>
      <c r="ADP3" s="125"/>
      <c r="ADQ3" s="125"/>
      <c r="ADR3" s="125"/>
      <c r="ADS3" s="125"/>
      <c r="ADT3" s="125"/>
      <c r="ADU3" s="125"/>
      <c r="ADV3" s="125"/>
      <c r="ADW3" s="125"/>
      <c r="ADX3" s="125"/>
      <c r="ADY3" s="125"/>
      <c r="ADZ3" s="125"/>
      <c r="AEA3" s="125"/>
      <c r="AEB3" s="125"/>
      <c r="AEC3" s="125"/>
      <c r="AED3" s="125"/>
      <c r="AEE3" s="125"/>
      <c r="AEF3" s="125"/>
      <c r="AEG3" s="125"/>
      <c r="AEH3" s="125"/>
      <c r="AEI3" s="125"/>
      <c r="AEJ3" s="125"/>
      <c r="AEK3" s="125"/>
      <c r="AEL3" s="125"/>
      <c r="AEM3" s="125"/>
      <c r="AEN3" s="125"/>
      <c r="AEO3" s="125"/>
      <c r="AEP3" s="125"/>
      <c r="AEQ3" s="125"/>
      <c r="AER3" s="125"/>
      <c r="AES3" s="125"/>
      <c r="AET3" s="125"/>
      <c r="AEU3" s="125"/>
      <c r="AEV3" s="125"/>
      <c r="AEW3" s="125"/>
      <c r="AEX3" s="125"/>
      <c r="AEY3" s="125"/>
      <c r="AEZ3" s="125"/>
      <c r="AFA3" s="125"/>
      <c r="AFB3" s="125"/>
      <c r="AFC3" s="125"/>
      <c r="AFD3" s="125"/>
      <c r="AFE3" s="125"/>
      <c r="AFF3" s="125"/>
      <c r="AFG3" s="125"/>
      <c r="AFH3" s="125"/>
      <c r="AFI3" s="125"/>
      <c r="AFJ3" s="125"/>
      <c r="AFK3" s="125"/>
      <c r="AFL3" s="125"/>
      <c r="AFM3" s="125"/>
      <c r="AFN3" s="125"/>
      <c r="AFO3" s="125"/>
      <c r="AFP3" s="125"/>
      <c r="AFQ3" s="125"/>
      <c r="AFR3" s="125"/>
      <c r="AFS3" s="125"/>
      <c r="AFT3" s="125"/>
      <c r="AFU3" s="125"/>
      <c r="AFV3" s="125"/>
      <c r="AFW3" s="125"/>
      <c r="AFX3" s="125"/>
      <c r="AFY3" s="125"/>
      <c r="AFZ3" s="125"/>
      <c r="AGA3" s="125"/>
      <c r="AGB3" s="125"/>
      <c r="AGC3" s="125"/>
      <c r="AGD3" s="125"/>
      <c r="AGE3" s="125"/>
      <c r="AGF3" s="125"/>
      <c r="AGG3" s="125"/>
      <c r="AGH3" s="125"/>
      <c r="AGI3" s="125"/>
      <c r="AGJ3" s="125"/>
      <c r="AGK3" s="125"/>
      <c r="AGL3" s="125"/>
      <c r="AGM3" s="125"/>
      <c r="AGN3" s="125"/>
      <c r="AGO3" s="125"/>
      <c r="AGP3" s="125"/>
      <c r="AGQ3" s="125"/>
      <c r="AGR3" s="125"/>
      <c r="AGS3" s="125"/>
      <c r="AGT3" s="125"/>
      <c r="AGU3" s="125"/>
      <c r="AGV3" s="125"/>
      <c r="AGW3" s="125"/>
      <c r="AGX3" s="125"/>
      <c r="AGY3" s="125"/>
      <c r="AGZ3" s="125"/>
      <c r="AHA3" s="125"/>
      <c r="AHB3" s="125"/>
      <c r="AHC3" s="125"/>
      <c r="AHD3" s="125"/>
      <c r="AHE3" s="125"/>
      <c r="AHF3" s="125"/>
      <c r="AHG3" s="125"/>
      <c r="AHH3" s="125"/>
      <c r="AHI3" s="125"/>
      <c r="AHJ3" s="125"/>
      <c r="AHK3" s="125"/>
      <c r="AHL3" s="125"/>
      <c r="AHM3" s="125"/>
      <c r="AHN3" s="125"/>
      <c r="AHO3" s="125"/>
      <c r="AHP3" s="125"/>
      <c r="AHQ3" s="125"/>
      <c r="AHR3" s="125"/>
      <c r="AHS3" s="125"/>
      <c r="AHT3" s="125"/>
      <c r="AHU3" s="125"/>
      <c r="AHV3" s="125"/>
      <c r="AHW3" s="125"/>
      <c r="AHX3" s="125"/>
      <c r="AHY3" s="125"/>
      <c r="AHZ3" s="125"/>
      <c r="AIA3" s="125"/>
      <c r="AIB3" s="125"/>
      <c r="AIC3" s="125"/>
      <c r="AID3" s="125"/>
      <c r="AIE3" s="125"/>
      <c r="AIF3" s="125"/>
      <c r="AIG3" s="125"/>
      <c r="AIH3" s="125"/>
      <c r="AII3" s="125"/>
      <c r="AIJ3" s="125"/>
      <c r="AIK3" s="125"/>
      <c r="AIL3" s="125"/>
      <c r="AIM3" s="125"/>
      <c r="AIN3" s="125"/>
      <c r="AIO3" s="125"/>
      <c r="AIP3" s="125"/>
      <c r="AIQ3" s="125"/>
      <c r="AIR3" s="125"/>
      <c r="AIS3" s="125"/>
      <c r="AIT3" s="125"/>
      <c r="AIU3" s="125"/>
      <c r="AIV3" s="125"/>
      <c r="AIW3" s="125"/>
      <c r="AIX3" s="125"/>
      <c r="AIY3" s="125"/>
      <c r="AIZ3" s="125"/>
      <c r="AJA3" s="125"/>
      <c r="AJB3" s="125"/>
      <c r="AJC3" s="125"/>
      <c r="AJD3" s="125"/>
      <c r="AJE3" s="125"/>
      <c r="AJF3" s="125"/>
      <c r="AJG3" s="125"/>
      <c r="AJH3" s="125"/>
      <c r="AJI3" s="125"/>
      <c r="AJJ3" s="125"/>
      <c r="AJK3" s="125"/>
      <c r="AJL3" s="125"/>
      <c r="AJM3" s="125"/>
      <c r="AJN3" s="125"/>
      <c r="AJO3" s="125"/>
      <c r="AJP3" s="125"/>
      <c r="AJQ3" s="125"/>
      <c r="AJR3" s="125"/>
      <c r="AJS3" s="125"/>
      <c r="AJT3" s="125"/>
      <c r="AJU3" s="125"/>
      <c r="AJV3" s="125"/>
      <c r="AJW3" s="125"/>
      <c r="AJX3" s="125"/>
      <c r="AJY3" s="125"/>
      <c r="AJZ3" s="125"/>
      <c r="AKA3" s="125"/>
      <c r="AKB3" s="125"/>
      <c r="AKC3" s="125"/>
      <c r="AKD3" s="125"/>
      <c r="AKE3" s="125"/>
      <c r="AKF3" s="125"/>
      <c r="AKG3" s="125"/>
      <c r="AKH3" s="125"/>
      <c r="AKI3" s="125"/>
      <c r="AKJ3" s="125"/>
      <c r="AKK3" s="125"/>
      <c r="AKL3" s="125"/>
      <c r="AKM3" s="125"/>
      <c r="AKN3" s="125"/>
      <c r="AKO3" s="125"/>
      <c r="AKP3" s="125"/>
      <c r="AKQ3" s="125"/>
      <c r="AKR3" s="125"/>
      <c r="AKS3" s="125"/>
      <c r="AKT3" s="125"/>
      <c r="AKU3" s="125"/>
      <c r="AKV3" s="125"/>
      <c r="AKW3" s="125"/>
      <c r="AKX3" s="125"/>
      <c r="AKY3" s="125"/>
      <c r="AKZ3" s="125"/>
      <c r="ALA3" s="125"/>
      <c r="ALB3" s="125"/>
      <c r="ALC3" s="125"/>
      <c r="ALD3" s="125"/>
      <c r="ALE3" s="125"/>
      <c r="ALF3" s="125"/>
      <c r="ALG3" s="125"/>
      <c r="ALH3" s="125"/>
      <c r="ALI3" s="125"/>
      <c r="ALJ3" s="125"/>
      <c r="ALK3" s="125"/>
      <c r="ALL3" s="125"/>
      <c r="ALM3" s="125"/>
      <c r="ALN3" s="125"/>
      <c r="ALO3" s="125"/>
      <c r="ALP3" s="125"/>
      <c r="ALQ3" s="125"/>
      <c r="ALR3" s="125"/>
      <c r="ALS3" s="125"/>
      <c r="ALT3" s="125"/>
      <c r="ALU3" s="125"/>
      <c r="ALV3" s="125"/>
      <c r="ALW3" s="125"/>
      <c r="ALX3" s="125"/>
      <c r="ALY3" s="125"/>
      <c r="ALZ3" s="125"/>
      <c r="AMA3" s="125"/>
      <c r="AMB3" s="125"/>
      <c r="AMC3" s="125"/>
      <c r="AMD3" s="125"/>
      <c r="AME3" s="125"/>
      <c r="AMF3" s="125"/>
      <c r="AMG3" s="125"/>
      <c r="AMH3" s="125"/>
      <c r="AMI3" s="125"/>
      <c r="AMJ3" s="125"/>
      <c r="AMK3" s="125"/>
      <c r="AML3" s="125"/>
      <c r="AMM3" s="125"/>
      <c r="AMN3" s="125"/>
      <c r="AMO3" s="125"/>
      <c r="AMP3" s="125"/>
      <c r="AMQ3" s="125"/>
      <c r="AMR3" s="125"/>
      <c r="AMS3" s="125"/>
      <c r="AMT3" s="125"/>
      <c r="AMU3" s="125"/>
      <c r="AMV3" s="125"/>
      <c r="AMW3" s="125"/>
      <c r="AMX3" s="125"/>
      <c r="AMY3" s="125"/>
      <c r="AMZ3" s="125"/>
      <c r="ANA3" s="125"/>
      <c r="ANB3" s="125"/>
      <c r="ANC3" s="125"/>
      <c r="AND3" s="125"/>
      <c r="ANE3" s="125"/>
      <c r="ANF3" s="125"/>
      <c r="ANG3" s="125"/>
      <c r="ANH3" s="125"/>
      <c r="ANI3" s="125"/>
      <c r="ANJ3" s="125"/>
      <c r="ANK3" s="125"/>
      <c r="ANL3" s="125"/>
      <c r="ANM3" s="125"/>
      <c r="ANN3" s="125"/>
      <c r="ANO3" s="125"/>
      <c r="ANP3" s="125"/>
      <c r="ANQ3" s="125"/>
      <c r="ANR3" s="125"/>
      <c r="ANS3" s="125"/>
      <c r="ANT3" s="125"/>
      <c r="ANU3" s="125"/>
      <c r="ANV3" s="125"/>
      <c r="ANW3" s="125"/>
      <c r="ANX3" s="125"/>
      <c r="ANY3" s="125"/>
      <c r="ANZ3" s="125"/>
      <c r="AOA3" s="125"/>
      <c r="AOB3" s="125"/>
      <c r="AOC3" s="125"/>
      <c r="AOD3" s="125"/>
      <c r="AOE3" s="125"/>
      <c r="AOF3" s="125"/>
      <c r="AOG3" s="125"/>
      <c r="AOH3" s="125"/>
      <c r="AOI3" s="125"/>
      <c r="AOJ3" s="125"/>
      <c r="AOK3" s="125"/>
      <c r="AOL3" s="125"/>
      <c r="AOM3" s="125"/>
      <c r="AON3" s="125"/>
      <c r="AOO3" s="125"/>
      <c r="AOP3" s="125"/>
      <c r="AOQ3" s="125"/>
      <c r="AOR3" s="125"/>
      <c r="AOS3" s="125"/>
      <c r="AOT3" s="125"/>
      <c r="AOU3" s="125"/>
      <c r="AOV3" s="125"/>
      <c r="AOW3" s="125"/>
      <c r="AOX3" s="125"/>
      <c r="AOY3" s="125"/>
      <c r="AOZ3" s="125"/>
      <c r="APA3" s="125"/>
      <c r="APB3" s="125"/>
      <c r="APC3" s="125"/>
      <c r="APD3" s="125"/>
      <c r="APE3" s="125"/>
      <c r="APF3" s="125"/>
      <c r="APG3" s="125"/>
      <c r="APH3" s="125"/>
      <c r="API3" s="125"/>
      <c r="APJ3" s="125"/>
      <c r="APK3" s="125"/>
      <c r="APL3" s="125"/>
      <c r="APM3" s="125"/>
      <c r="APN3" s="125"/>
      <c r="APO3" s="125"/>
      <c r="APP3" s="125"/>
      <c r="APQ3" s="125"/>
      <c r="APR3" s="125"/>
      <c r="APS3" s="125"/>
      <c r="APT3" s="125"/>
      <c r="APU3" s="125"/>
      <c r="APV3" s="125"/>
      <c r="APW3" s="125"/>
      <c r="APX3" s="125"/>
      <c r="APY3" s="125"/>
      <c r="APZ3" s="125"/>
      <c r="AQA3" s="125"/>
      <c r="AQB3" s="125"/>
      <c r="AQC3" s="125"/>
      <c r="AQD3" s="125"/>
      <c r="AQE3" s="125"/>
      <c r="AQF3" s="125"/>
      <c r="AQG3" s="125"/>
      <c r="AQH3" s="125"/>
      <c r="AQI3" s="125"/>
      <c r="AQJ3" s="125"/>
      <c r="AQK3" s="125"/>
      <c r="AQL3" s="125"/>
      <c r="AQM3" s="125"/>
      <c r="AQN3" s="125"/>
      <c r="AQO3" s="125"/>
      <c r="AQP3" s="125"/>
      <c r="AQQ3" s="125"/>
      <c r="AQR3" s="125"/>
      <c r="AQS3" s="125"/>
      <c r="AQT3" s="125"/>
      <c r="AQU3" s="125"/>
      <c r="AQV3" s="125"/>
      <c r="AQW3" s="125"/>
      <c r="AQX3" s="125"/>
      <c r="AQY3" s="125"/>
      <c r="AQZ3" s="125"/>
      <c r="ARA3" s="125"/>
      <c r="ARB3" s="125"/>
      <c r="ARC3" s="125"/>
      <c r="ARD3" s="125"/>
      <c r="ARE3" s="125"/>
      <c r="ARF3" s="125"/>
      <c r="ARG3" s="125"/>
      <c r="ARH3" s="125"/>
      <c r="ARI3" s="125"/>
      <c r="ARJ3" s="125"/>
      <c r="ARK3" s="125"/>
      <c r="ARL3" s="125"/>
      <c r="ARM3" s="125"/>
      <c r="ARN3" s="125"/>
      <c r="ARO3" s="125"/>
      <c r="ARP3" s="125"/>
      <c r="ARQ3" s="125"/>
      <c r="ARR3" s="125"/>
      <c r="ARS3" s="125"/>
      <c r="ART3" s="125"/>
      <c r="ARU3" s="125"/>
      <c r="ARV3" s="125"/>
      <c r="ARW3" s="125"/>
      <c r="ARX3" s="125"/>
      <c r="ARY3" s="125"/>
      <c r="ARZ3" s="125"/>
      <c r="ASA3" s="125"/>
      <c r="ASB3" s="125"/>
      <c r="ASC3" s="125"/>
      <c r="ASD3" s="125"/>
      <c r="ASE3" s="125"/>
      <c r="ASF3" s="125"/>
      <c r="ASG3" s="125"/>
      <c r="ASH3" s="125"/>
      <c r="ASI3" s="125"/>
      <c r="ASJ3" s="125"/>
      <c r="ASK3" s="125"/>
      <c r="ASL3" s="125"/>
      <c r="ASM3" s="125"/>
      <c r="ASN3" s="125"/>
      <c r="ASO3" s="125"/>
      <c r="ASP3" s="125"/>
      <c r="ASQ3" s="125"/>
      <c r="ASR3" s="125"/>
      <c r="ASS3" s="125"/>
      <c r="AST3" s="125"/>
      <c r="ASU3" s="125"/>
      <c r="ASV3" s="125"/>
      <c r="ASW3" s="125"/>
      <c r="ASX3" s="125"/>
      <c r="ASY3" s="125"/>
      <c r="ASZ3" s="125"/>
      <c r="ATA3" s="125"/>
      <c r="ATB3" s="125"/>
      <c r="ATC3" s="125"/>
      <c r="ATD3" s="125"/>
      <c r="ATE3" s="125"/>
      <c r="ATF3" s="125"/>
      <c r="ATG3" s="125"/>
      <c r="ATH3" s="125"/>
      <c r="ATI3" s="125"/>
      <c r="ATJ3" s="125"/>
      <c r="ATK3" s="125"/>
      <c r="ATL3" s="125"/>
      <c r="ATM3" s="125"/>
      <c r="ATN3" s="125"/>
      <c r="ATO3" s="125"/>
      <c r="ATP3" s="125"/>
      <c r="ATQ3" s="125"/>
      <c r="ATR3" s="125"/>
      <c r="ATS3" s="125"/>
      <c r="ATT3" s="125"/>
      <c r="ATU3" s="125"/>
      <c r="ATV3" s="125"/>
      <c r="ATW3" s="125"/>
      <c r="ATX3" s="125"/>
      <c r="ATY3" s="125"/>
      <c r="ATZ3" s="125"/>
      <c r="AUA3" s="125"/>
      <c r="AUB3" s="125"/>
      <c r="AUC3" s="125"/>
      <c r="AUD3" s="125"/>
      <c r="AUE3" s="125"/>
      <c r="AUF3" s="125"/>
      <c r="AUG3" s="125"/>
      <c r="AUH3" s="125"/>
      <c r="AUI3" s="125"/>
      <c r="AUJ3" s="125"/>
      <c r="AUK3" s="125"/>
      <c r="AUL3" s="125"/>
      <c r="AUM3" s="125"/>
      <c r="AUN3" s="125"/>
      <c r="AUO3" s="125"/>
      <c r="AUP3" s="125"/>
      <c r="AUQ3" s="125"/>
      <c r="AUR3" s="125"/>
      <c r="AUS3" s="125"/>
      <c r="AUT3" s="125"/>
      <c r="AUU3" s="125"/>
      <c r="AUV3" s="125"/>
      <c r="AUW3" s="125"/>
      <c r="AUX3" s="125"/>
      <c r="AUY3" s="125"/>
      <c r="AUZ3" s="125"/>
      <c r="AVA3" s="125"/>
      <c r="AVB3" s="125"/>
      <c r="AVC3" s="125"/>
      <c r="AVD3" s="125"/>
      <c r="AVE3" s="125"/>
      <c r="AVF3" s="125"/>
      <c r="AVG3" s="125"/>
      <c r="AVH3" s="125"/>
      <c r="AVI3" s="125"/>
      <c r="AVJ3" s="125"/>
      <c r="AVK3" s="125"/>
      <c r="AVL3" s="125"/>
      <c r="AVM3" s="125"/>
      <c r="AVN3" s="125"/>
      <c r="AVO3" s="125"/>
      <c r="AVP3" s="125"/>
      <c r="AVQ3" s="125"/>
      <c r="AVR3" s="125"/>
      <c r="AVS3" s="125"/>
      <c r="AVT3" s="125"/>
      <c r="AVU3" s="125"/>
      <c r="AVV3" s="125"/>
      <c r="AVW3" s="125"/>
      <c r="AVX3" s="125"/>
      <c r="AVY3" s="125"/>
      <c r="AVZ3" s="125"/>
      <c r="AWA3" s="125"/>
      <c r="AWB3" s="125"/>
      <c r="AWC3" s="125"/>
      <c r="AWD3" s="125"/>
      <c r="AWE3" s="125"/>
      <c r="AWF3" s="125"/>
      <c r="AWG3" s="125"/>
      <c r="AWH3" s="125"/>
      <c r="AWI3" s="125"/>
      <c r="AWJ3" s="125"/>
      <c r="AWK3" s="125"/>
      <c r="AWL3" s="125"/>
      <c r="AWM3" s="125"/>
      <c r="AWN3" s="125"/>
      <c r="AWO3" s="125"/>
      <c r="AWP3" s="125"/>
      <c r="AWQ3" s="125"/>
      <c r="AWR3" s="125"/>
      <c r="AWS3" s="125"/>
      <c r="AWT3" s="125"/>
      <c r="AWU3" s="125"/>
      <c r="AWV3" s="125"/>
      <c r="AWW3" s="125"/>
      <c r="AWX3" s="125"/>
      <c r="AWY3" s="125"/>
      <c r="AWZ3" s="125"/>
      <c r="AXA3" s="125"/>
      <c r="AXB3" s="125"/>
      <c r="AXC3" s="125"/>
      <c r="AXD3" s="125"/>
      <c r="AXE3" s="125"/>
      <c r="AXF3" s="125"/>
      <c r="AXG3" s="125"/>
      <c r="AXH3" s="125"/>
      <c r="AXI3" s="125"/>
      <c r="AXJ3" s="125"/>
      <c r="AXK3" s="125"/>
      <c r="AXL3" s="125"/>
      <c r="AXM3" s="125"/>
      <c r="AXN3" s="125"/>
      <c r="AXO3" s="125"/>
      <c r="AXP3" s="125"/>
      <c r="AXQ3" s="125"/>
      <c r="AXR3" s="125"/>
      <c r="AXS3" s="125"/>
      <c r="AXT3" s="125"/>
      <c r="AXU3" s="125"/>
      <c r="AXV3" s="125"/>
      <c r="AXW3" s="125"/>
      <c r="AXX3" s="125"/>
      <c r="AXY3" s="125"/>
      <c r="AXZ3" s="125"/>
      <c r="AYA3" s="125"/>
      <c r="AYB3" s="125"/>
      <c r="AYC3" s="125"/>
      <c r="AYD3" s="125"/>
      <c r="AYE3" s="125"/>
      <c r="AYF3" s="125"/>
      <c r="AYG3" s="125"/>
      <c r="AYH3" s="125"/>
      <c r="AYI3" s="125"/>
      <c r="AYJ3" s="125"/>
      <c r="AYK3" s="125"/>
      <c r="AYL3" s="125"/>
      <c r="AYM3" s="125"/>
      <c r="AYN3" s="125"/>
      <c r="AYO3" s="125"/>
      <c r="AYP3" s="125"/>
      <c r="AYQ3" s="125"/>
      <c r="AYR3" s="125"/>
      <c r="AYS3" s="125"/>
      <c r="AYT3" s="125"/>
      <c r="AYU3" s="125"/>
      <c r="AYV3" s="125"/>
      <c r="AYW3" s="125"/>
      <c r="AYX3" s="125"/>
      <c r="AYY3" s="125"/>
      <c r="AYZ3" s="125"/>
      <c r="AZA3" s="125"/>
      <c r="AZB3" s="125"/>
      <c r="AZC3" s="125"/>
      <c r="AZD3" s="125"/>
      <c r="AZE3" s="125"/>
      <c r="AZF3" s="125"/>
      <c r="AZG3" s="125"/>
      <c r="AZH3" s="125"/>
      <c r="AZI3" s="125"/>
      <c r="AZJ3" s="125"/>
      <c r="AZK3" s="125"/>
      <c r="AZL3" s="125"/>
      <c r="AZM3" s="125"/>
      <c r="AZN3" s="125"/>
      <c r="AZO3" s="125"/>
      <c r="AZP3" s="125"/>
      <c r="AZQ3" s="125"/>
      <c r="AZR3" s="125"/>
      <c r="AZS3" s="125"/>
      <c r="AZT3" s="125"/>
      <c r="AZU3" s="125"/>
      <c r="AZV3" s="125"/>
      <c r="AZW3" s="125"/>
      <c r="AZX3" s="125"/>
      <c r="AZY3" s="125"/>
      <c r="AZZ3" s="125"/>
      <c r="BAA3" s="125"/>
      <c r="BAB3" s="125"/>
      <c r="BAC3" s="125"/>
      <c r="BAD3" s="125"/>
      <c r="BAE3" s="125"/>
      <c r="BAF3" s="125"/>
      <c r="BAG3" s="125"/>
      <c r="BAH3" s="125"/>
      <c r="BAI3" s="125"/>
      <c r="BAJ3" s="125"/>
      <c r="BAK3" s="125"/>
      <c r="BAL3" s="125"/>
      <c r="BAM3" s="125"/>
      <c r="BAN3" s="125"/>
      <c r="BAO3" s="125"/>
      <c r="BAP3" s="125"/>
      <c r="BAQ3" s="125"/>
      <c r="BAR3" s="125"/>
      <c r="BAS3" s="125"/>
      <c r="BAT3" s="125"/>
      <c r="BAU3" s="125"/>
      <c r="BAV3" s="125"/>
      <c r="BAW3" s="125"/>
      <c r="BAX3" s="125"/>
      <c r="BAY3" s="125"/>
      <c r="BAZ3" s="125"/>
      <c r="BBA3" s="125"/>
      <c r="BBB3" s="125"/>
      <c r="BBC3" s="125"/>
      <c r="BBD3" s="125"/>
      <c r="BBE3" s="125"/>
      <c r="BBF3" s="125"/>
      <c r="BBG3" s="125"/>
      <c r="BBH3" s="125"/>
      <c r="BBI3" s="125"/>
      <c r="BBJ3" s="125"/>
      <c r="BBK3" s="125"/>
      <c r="BBL3" s="125"/>
      <c r="BBM3" s="125"/>
      <c r="BBN3" s="125"/>
      <c r="BBO3" s="125"/>
      <c r="BBP3" s="125"/>
      <c r="BBQ3" s="125"/>
      <c r="BBR3" s="125"/>
      <c r="BBS3" s="125"/>
      <c r="BBT3" s="125"/>
      <c r="BBU3" s="125"/>
      <c r="BBV3" s="125"/>
      <c r="BBW3" s="125"/>
      <c r="BBX3" s="125"/>
      <c r="BBY3" s="125"/>
      <c r="BBZ3" s="125"/>
      <c r="BCA3" s="125"/>
      <c r="BCB3" s="125"/>
      <c r="BCC3" s="125"/>
      <c r="BCD3" s="125"/>
      <c r="BCE3" s="125"/>
      <c r="BCF3" s="125"/>
      <c r="BCG3" s="125"/>
      <c r="BCH3" s="125"/>
      <c r="BCI3" s="125"/>
      <c r="BCJ3" s="125"/>
      <c r="BCK3" s="125"/>
      <c r="BCL3" s="125"/>
      <c r="BCM3" s="125"/>
      <c r="BCN3" s="125"/>
      <c r="BCO3" s="125"/>
      <c r="BCP3" s="125"/>
      <c r="BCQ3" s="125"/>
      <c r="BCR3" s="125"/>
      <c r="BCS3" s="125"/>
      <c r="BCT3" s="125"/>
      <c r="BCU3" s="125"/>
      <c r="BCV3" s="125"/>
      <c r="BCW3" s="125"/>
      <c r="BCX3" s="125"/>
      <c r="BCY3" s="125"/>
      <c r="BCZ3" s="125"/>
      <c r="BDA3" s="125"/>
      <c r="BDB3" s="125"/>
      <c r="BDC3" s="125"/>
      <c r="BDD3" s="125"/>
      <c r="BDE3" s="125"/>
      <c r="BDF3" s="125"/>
      <c r="BDG3" s="125"/>
      <c r="BDH3" s="125"/>
      <c r="BDI3" s="125"/>
      <c r="BDJ3" s="125"/>
      <c r="BDK3" s="125"/>
      <c r="BDL3" s="125"/>
      <c r="BDM3" s="125"/>
      <c r="BDN3" s="125"/>
      <c r="BDO3" s="125"/>
      <c r="BDP3" s="125"/>
      <c r="BDQ3" s="125"/>
      <c r="BDR3" s="125"/>
      <c r="BDS3" s="125"/>
      <c r="BDT3" s="125"/>
      <c r="BDU3" s="125"/>
      <c r="BDV3" s="125"/>
      <c r="BDW3" s="125"/>
      <c r="BDX3" s="125"/>
      <c r="BDY3" s="125"/>
      <c r="BDZ3" s="125"/>
      <c r="BEA3" s="125"/>
      <c r="BEB3" s="125"/>
      <c r="BEC3" s="125"/>
      <c r="BED3" s="125"/>
      <c r="BEE3" s="125"/>
      <c r="BEF3" s="125"/>
      <c r="BEG3" s="125"/>
      <c r="BEH3" s="125"/>
      <c r="BEI3" s="125"/>
      <c r="BEJ3" s="125"/>
      <c r="BEK3" s="125"/>
      <c r="BEL3" s="125"/>
      <c r="BEM3" s="125"/>
      <c r="BEN3" s="125"/>
      <c r="BEO3" s="125"/>
      <c r="BEP3" s="125"/>
      <c r="BEQ3" s="125"/>
      <c r="BER3" s="125"/>
      <c r="BES3" s="125"/>
      <c r="BET3" s="125"/>
      <c r="BEU3" s="125"/>
      <c r="BEV3" s="125"/>
      <c r="BEW3" s="125"/>
      <c r="BEX3" s="125"/>
      <c r="BEY3" s="125"/>
      <c r="BEZ3" s="125"/>
      <c r="BFA3" s="125"/>
      <c r="BFB3" s="125"/>
      <c r="BFC3" s="125"/>
      <c r="BFD3" s="125"/>
      <c r="BFE3" s="125"/>
      <c r="BFF3" s="125"/>
      <c r="BFG3" s="125"/>
      <c r="BFH3" s="125"/>
      <c r="BFI3" s="125"/>
      <c r="BFJ3" s="125"/>
      <c r="BFK3" s="125"/>
      <c r="BFL3" s="125"/>
      <c r="BFM3" s="125"/>
      <c r="BFN3" s="125"/>
      <c r="BFO3" s="125"/>
      <c r="BFP3" s="125"/>
      <c r="BFQ3" s="125"/>
      <c r="BFR3" s="125"/>
      <c r="BFS3" s="125"/>
      <c r="BFT3" s="125"/>
      <c r="BFU3" s="125"/>
      <c r="BFV3" s="125"/>
      <c r="BFW3" s="125"/>
      <c r="BFX3" s="125"/>
      <c r="BFY3" s="125"/>
      <c r="BFZ3" s="125"/>
      <c r="BGA3" s="125"/>
      <c r="BGB3" s="125"/>
      <c r="BGC3" s="125"/>
      <c r="BGD3" s="125"/>
      <c r="BGE3" s="125"/>
      <c r="BGF3" s="125"/>
      <c r="BGG3" s="125"/>
      <c r="BGH3" s="125"/>
      <c r="BGI3" s="125"/>
      <c r="BGJ3" s="125"/>
      <c r="BGK3" s="125"/>
      <c r="BGL3" s="125"/>
      <c r="BGM3" s="125"/>
      <c r="BGN3" s="125"/>
      <c r="BGO3" s="125"/>
      <c r="BGP3" s="125"/>
      <c r="BGQ3" s="125"/>
      <c r="BGR3" s="125"/>
      <c r="BGS3" s="125"/>
      <c r="BGT3" s="125"/>
      <c r="BGU3" s="125"/>
      <c r="BGV3" s="125"/>
      <c r="BGW3" s="125"/>
      <c r="BGX3" s="125"/>
      <c r="BGY3" s="125"/>
      <c r="BGZ3" s="125"/>
      <c r="BHA3" s="125"/>
      <c r="BHB3" s="125"/>
      <c r="BHC3" s="125"/>
      <c r="BHD3" s="125"/>
      <c r="BHE3" s="125"/>
      <c r="BHF3" s="125"/>
      <c r="BHG3" s="125"/>
      <c r="BHH3" s="125"/>
      <c r="BHI3" s="125"/>
      <c r="BHJ3" s="125"/>
      <c r="BHK3" s="125"/>
      <c r="BHL3" s="125"/>
      <c r="BHM3" s="125"/>
      <c r="BHN3" s="125"/>
      <c r="BHO3" s="125"/>
      <c r="BHP3" s="125"/>
      <c r="BHQ3" s="125"/>
      <c r="BHR3" s="125"/>
      <c r="BHS3" s="125"/>
      <c r="BHT3" s="125"/>
      <c r="BHU3" s="125"/>
      <c r="BHV3" s="125"/>
      <c r="BHW3" s="125"/>
      <c r="BHX3" s="125"/>
      <c r="BHY3" s="125"/>
      <c r="BHZ3" s="125"/>
      <c r="BIA3" s="125"/>
      <c r="BIB3" s="125"/>
      <c r="BIC3" s="125"/>
      <c r="BID3" s="125"/>
      <c r="BIE3" s="125"/>
      <c r="BIF3" s="125"/>
      <c r="BIG3" s="125"/>
      <c r="BIH3" s="125"/>
      <c r="BII3" s="125"/>
      <c r="BIJ3" s="125"/>
      <c r="BIK3" s="125"/>
      <c r="BIL3" s="125"/>
      <c r="BIM3" s="125"/>
      <c r="BIN3" s="125"/>
      <c r="BIO3" s="125"/>
      <c r="BIP3" s="125"/>
      <c r="BIQ3" s="125"/>
      <c r="BIR3" s="125"/>
      <c r="BIS3" s="125"/>
      <c r="BIT3" s="125"/>
      <c r="BIU3" s="125"/>
      <c r="BIV3" s="125"/>
      <c r="BIW3" s="125"/>
      <c r="BIX3" s="125"/>
      <c r="BIY3" s="125"/>
      <c r="BIZ3" s="125"/>
      <c r="BJA3" s="125"/>
      <c r="BJB3" s="125"/>
      <c r="BJC3" s="125"/>
      <c r="BJD3" s="125"/>
      <c r="BJE3" s="125"/>
      <c r="BJF3" s="125"/>
      <c r="BJG3" s="125"/>
      <c r="BJH3" s="125"/>
      <c r="BJI3" s="125"/>
      <c r="BJJ3" s="125"/>
      <c r="BJK3" s="125"/>
      <c r="BJL3" s="125"/>
      <c r="BJM3" s="125"/>
      <c r="BJN3" s="125"/>
      <c r="BJO3" s="125"/>
      <c r="BJP3" s="125"/>
      <c r="BJQ3" s="125"/>
      <c r="BJR3" s="125"/>
      <c r="BJS3" s="125"/>
      <c r="BJT3" s="125"/>
      <c r="BJU3" s="125"/>
      <c r="BJV3" s="125"/>
      <c r="BJW3" s="125"/>
      <c r="BJX3" s="125"/>
      <c r="BJY3" s="125"/>
      <c r="BJZ3" s="125"/>
      <c r="BKA3" s="125"/>
      <c r="BKB3" s="125"/>
      <c r="BKC3" s="125"/>
      <c r="BKD3" s="125"/>
      <c r="BKE3" s="125"/>
      <c r="BKF3" s="125"/>
      <c r="BKG3" s="125"/>
      <c r="BKH3" s="125"/>
      <c r="BKI3" s="125"/>
      <c r="BKJ3" s="125"/>
      <c r="BKK3" s="125"/>
      <c r="BKL3" s="125"/>
      <c r="BKM3" s="125"/>
      <c r="BKN3" s="125"/>
      <c r="BKO3" s="125"/>
      <c r="BKP3" s="125"/>
      <c r="BKQ3" s="125"/>
      <c r="BKR3" s="125"/>
      <c r="BKS3" s="125"/>
      <c r="BKT3" s="125"/>
      <c r="BKU3" s="125"/>
      <c r="BKV3" s="125"/>
      <c r="BKW3" s="125"/>
      <c r="BKX3" s="125"/>
      <c r="BKY3" s="125"/>
      <c r="BKZ3" s="125"/>
      <c r="BLA3" s="125"/>
      <c r="BLB3" s="125"/>
      <c r="BLC3" s="125"/>
      <c r="BLD3" s="125"/>
      <c r="BLE3" s="125"/>
      <c r="BLF3" s="125"/>
      <c r="BLG3" s="125"/>
      <c r="BLH3" s="125"/>
      <c r="BLI3" s="125"/>
      <c r="BLJ3" s="125"/>
      <c r="BLK3" s="125"/>
      <c r="BLL3" s="125"/>
      <c r="BLM3" s="125"/>
      <c r="BLN3" s="125"/>
      <c r="BLO3" s="125"/>
      <c r="BLP3" s="125"/>
      <c r="BLQ3" s="125"/>
      <c r="BLR3" s="125"/>
      <c r="BLS3" s="125"/>
      <c r="BLT3" s="125"/>
      <c r="BLU3" s="125"/>
      <c r="BLV3" s="125"/>
      <c r="BLW3" s="125"/>
      <c r="BLX3" s="125"/>
      <c r="BLY3" s="125"/>
      <c r="BLZ3" s="125"/>
      <c r="BMA3" s="125"/>
      <c r="BMB3" s="125"/>
      <c r="BMC3" s="125"/>
      <c r="BMD3" s="125"/>
      <c r="BME3" s="125"/>
      <c r="BMF3" s="125"/>
      <c r="BMG3" s="125"/>
      <c r="BMH3" s="125"/>
      <c r="BMI3" s="125"/>
      <c r="BMJ3" s="125"/>
      <c r="BMK3" s="125"/>
      <c r="BML3" s="125"/>
      <c r="BMM3" s="125"/>
      <c r="BMN3" s="125"/>
      <c r="BMO3" s="125"/>
      <c r="BMP3" s="125"/>
      <c r="BMQ3" s="125"/>
      <c r="BMR3" s="125"/>
      <c r="BMS3" s="125"/>
      <c r="BMT3" s="125"/>
      <c r="BMU3" s="125"/>
      <c r="BMV3" s="125"/>
      <c r="BMW3" s="125"/>
      <c r="BMX3" s="125"/>
      <c r="BMY3" s="125"/>
      <c r="BMZ3" s="125"/>
      <c r="BNA3" s="125"/>
      <c r="BNB3" s="125"/>
      <c r="BNC3" s="125"/>
      <c r="BND3" s="125"/>
      <c r="BNE3" s="125"/>
      <c r="BNF3" s="125"/>
      <c r="BNG3" s="125"/>
      <c r="BNH3" s="125"/>
      <c r="BNI3" s="125"/>
      <c r="BNJ3" s="125"/>
      <c r="BNK3" s="125"/>
      <c r="BNL3" s="125"/>
      <c r="BNM3" s="125"/>
      <c r="BNN3" s="125"/>
      <c r="BNO3" s="125"/>
      <c r="BNP3" s="125"/>
      <c r="BNQ3" s="125"/>
      <c r="BNR3" s="125"/>
      <c r="BNS3" s="125"/>
      <c r="BNT3" s="125"/>
      <c r="BNU3" s="125"/>
      <c r="BNV3" s="125"/>
      <c r="BNW3" s="125"/>
      <c r="BNX3" s="125"/>
      <c r="BNY3" s="125"/>
      <c r="BNZ3" s="125"/>
      <c r="BOA3" s="125"/>
      <c r="BOB3" s="125"/>
      <c r="BOC3" s="125"/>
      <c r="BOD3" s="125"/>
      <c r="BOE3" s="125"/>
      <c r="BOF3" s="125"/>
      <c r="BOG3" s="125"/>
      <c r="BOH3" s="125"/>
      <c r="BOI3" s="125"/>
      <c r="BOJ3" s="125"/>
      <c r="BOK3" s="125"/>
      <c r="BOL3" s="125"/>
      <c r="BOM3" s="125"/>
      <c r="BON3" s="125"/>
      <c r="BOO3" s="125"/>
      <c r="BOP3" s="125"/>
      <c r="BOQ3" s="125"/>
      <c r="BOR3" s="125"/>
      <c r="BOS3" s="125"/>
      <c r="BOT3" s="125"/>
      <c r="BOU3" s="125"/>
      <c r="BOV3" s="125"/>
      <c r="BOW3" s="125"/>
      <c r="BOX3" s="125"/>
      <c r="BOY3" s="125"/>
      <c r="BOZ3" s="125"/>
      <c r="BPA3" s="125"/>
      <c r="BPB3" s="125"/>
      <c r="BPC3" s="125"/>
      <c r="BPD3" s="125"/>
      <c r="BPE3" s="125"/>
      <c r="BPF3" s="125"/>
      <c r="BPG3" s="125"/>
      <c r="BPH3" s="125"/>
      <c r="BPI3" s="125"/>
      <c r="BPJ3" s="125"/>
      <c r="BPK3" s="125"/>
      <c r="BPL3" s="125"/>
      <c r="BPM3" s="125"/>
      <c r="BPN3" s="125"/>
      <c r="BPO3" s="125"/>
      <c r="BPP3" s="125"/>
      <c r="BPQ3" s="125"/>
      <c r="BPR3" s="125"/>
      <c r="BPS3" s="125"/>
      <c r="BPT3" s="125"/>
      <c r="BPU3" s="125"/>
      <c r="BPV3" s="125"/>
      <c r="BPW3" s="125"/>
      <c r="BPX3" s="125"/>
      <c r="BPY3" s="125"/>
      <c r="BPZ3" s="125"/>
      <c r="BQA3" s="125"/>
      <c r="BQB3" s="125"/>
      <c r="BQC3" s="125"/>
      <c r="BQD3" s="125"/>
      <c r="BQE3" s="125"/>
      <c r="BQF3" s="125"/>
      <c r="BQG3" s="125"/>
      <c r="BQH3" s="125"/>
      <c r="BQI3" s="125"/>
      <c r="BQJ3" s="125"/>
      <c r="BQK3" s="125"/>
      <c r="BQL3" s="125"/>
      <c r="BQM3" s="125"/>
      <c r="BQN3" s="125"/>
      <c r="BQO3" s="125"/>
      <c r="BQP3" s="125"/>
      <c r="BQQ3" s="125"/>
      <c r="BQR3" s="125"/>
      <c r="BQS3" s="125"/>
      <c r="BQT3" s="125"/>
      <c r="BQU3" s="125"/>
      <c r="BQV3" s="125"/>
      <c r="BQW3" s="125"/>
      <c r="BQX3" s="125"/>
      <c r="BQY3" s="125"/>
      <c r="BQZ3" s="125"/>
      <c r="BRA3" s="125"/>
      <c r="BRB3" s="125"/>
      <c r="BRC3" s="125"/>
      <c r="BRD3" s="125"/>
      <c r="BRE3" s="125"/>
      <c r="BRF3" s="125"/>
      <c r="BRG3" s="125"/>
      <c r="BRH3" s="125"/>
      <c r="BRI3" s="125"/>
      <c r="BRJ3" s="125"/>
      <c r="BRK3" s="125"/>
      <c r="BRL3" s="125"/>
      <c r="BRM3" s="125"/>
      <c r="BRN3" s="125"/>
      <c r="BRO3" s="125"/>
      <c r="BRP3" s="125"/>
      <c r="BRQ3" s="125"/>
      <c r="BRR3" s="125"/>
      <c r="BRS3" s="125"/>
      <c r="BRT3" s="125"/>
      <c r="BRU3" s="125"/>
      <c r="BRV3" s="125"/>
      <c r="BRW3" s="125"/>
      <c r="BRX3" s="125"/>
      <c r="BRY3" s="125"/>
      <c r="BRZ3" s="125"/>
      <c r="BSA3" s="125"/>
      <c r="BSB3" s="125"/>
      <c r="BSC3" s="125"/>
      <c r="BSD3" s="125"/>
      <c r="BSE3" s="125"/>
      <c r="BSF3" s="125"/>
      <c r="BSG3" s="125"/>
      <c r="BSH3" s="125"/>
      <c r="BSI3" s="125"/>
      <c r="BSJ3" s="125"/>
      <c r="BSK3" s="125"/>
      <c r="BSL3" s="125"/>
      <c r="BSM3" s="125"/>
      <c r="BSN3" s="125"/>
      <c r="BSO3" s="125"/>
      <c r="BSP3" s="125"/>
      <c r="BSQ3" s="125"/>
      <c r="BSR3" s="125"/>
      <c r="BSS3" s="125"/>
      <c r="BST3" s="125"/>
      <c r="BSU3" s="125"/>
      <c r="BSV3" s="125"/>
      <c r="BSW3" s="125"/>
      <c r="BSX3" s="125"/>
      <c r="BSY3" s="125"/>
      <c r="BSZ3" s="125"/>
      <c r="BTA3" s="125"/>
      <c r="BTB3" s="125"/>
      <c r="BTC3" s="125"/>
      <c r="BTD3" s="125"/>
      <c r="BTE3" s="125"/>
      <c r="BTF3" s="125"/>
      <c r="BTG3" s="125"/>
      <c r="BTH3" s="125"/>
      <c r="BTI3" s="125"/>
      <c r="BTJ3" s="125"/>
      <c r="BTK3" s="125"/>
      <c r="BTL3" s="125"/>
      <c r="BTM3" s="125"/>
      <c r="BTN3" s="125"/>
      <c r="BTO3" s="125"/>
      <c r="BTP3" s="125"/>
      <c r="BTQ3" s="125"/>
      <c r="BTR3" s="125"/>
      <c r="BTS3" s="125"/>
      <c r="BTT3" s="125"/>
      <c r="BTU3" s="125"/>
      <c r="BTV3" s="125"/>
      <c r="BTW3" s="125"/>
      <c r="BTX3" s="125"/>
      <c r="BTY3" s="125"/>
      <c r="BTZ3" s="125"/>
      <c r="BUA3" s="125"/>
      <c r="BUB3" s="125"/>
      <c r="BUC3" s="125"/>
      <c r="BUD3" s="125"/>
      <c r="BUE3" s="125"/>
      <c r="BUF3" s="125"/>
      <c r="BUG3" s="125"/>
      <c r="BUH3" s="125"/>
      <c r="BUI3" s="125"/>
      <c r="BUJ3" s="125"/>
      <c r="BUK3" s="125"/>
      <c r="BUL3" s="125"/>
      <c r="BUM3" s="125"/>
      <c r="BUN3" s="125"/>
      <c r="BUO3" s="125"/>
      <c r="BUP3" s="125"/>
      <c r="BUQ3" s="125"/>
      <c r="BUR3" s="125"/>
      <c r="BUS3" s="125"/>
      <c r="BUT3" s="125"/>
      <c r="BUU3" s="125"/>
      <c r="BUV3" s="125"/>
      <c r="BUW3" s="125"/>
      <c r="BUX3" s="125"/>
      <c r="BUY3" s="125"/>
      <c r="BUZ3" s="125"/>
      <c r="BVA3" s="125"/>
      <c r="BVB3" s="125"/>
      <c r="BVC3" s="125"/>
      <c r="BVD3" s="125"/>
      <c r="BVE3" s="125"/>
      <c r="BVF3" s="125"/>
      <c r="BVG3" s="125"/>
      <c r="BVH3" s="125"/>
      <c r="BVI3" s="125"/>
      <c r="BVJ3" s="125"/>
      <c r="BVK3" s="125"/>
      <c r="BVL3" s="125"/>
      <c r="BVM3" s="125"/>
      <c r="BVN3" s="125"/>
      <c r="BVO3" s="125"/>
      <c r="BVP3" s="125"/>
      <c r="BVQ3" s="125"/>
      <c r="BVR3" s="125"/>
      <c r="BVS3" s="125"/>
      <c r="BVT3" s="125"/>
      <c r="BVU3" s="125"/>
      <c r="BVV3" s="125"/>
      <c r="BVW3" s="125"/>
      <c r="BVX3" s="125"/>
      <c r="BVY3" s="125"/>
      <c r="BVZ3" s="125"/>
      <c r="BWA3" s="125"/>
      <c r="BWB3" s="125"/>
      <c r="BWC3" s="125"/>
      <c r="BWD3" s="125"/>
      <c r="BWE3" s="125"/>
      <c r="BWF3" s="125"/>
      <c r="BWG3" s="125"/>
      <c r="BWH3" s="125"/>
      <c r="BWI3" s="125"/>
      <c r="BWJ3" s="125"/>
      <c r="BWK3" s="125"/>
      <c r="BWL3" s="125"/>
      <c r="BWM3" s="125"/>
      <c r="BWN3" s="125"/>
      <c r="BWO3" s="125"/>
      <c r="BWP3" s="125"/>
      <c r="BWQ3" s="125"/>
      <c r="BWR3" s="125"/>
      <c r="BWS3" s="125"/>
      <c r="BWT3" s="125"/>
      <c r="BWU3" s="125"/>
      <c r="BWV3" s="125"/>
      <c r="BWW3" s="125"/>
      <c r="BWX3" s="125"/>
      <c r="BWY3" s="125"/>
      <c r="BWZ3" s="125"/>
      <c r="BXA3" s="125"/>
      <c r="BXB3" s="125"/>
      <c r="BXC3" s="125"/>
      <c r="BXD3" s="125"/>
      <c r="BXE3" s="125"/>
      <c r="BXF3" s="125"/>
      <c r="BXG3" s="125"/>
      <c r="BXH3" s="125"/>
      <c r="BXI3" s="125"/>
      <c r="BXJ3" s="125"/>
      <c r="BXK3" s="125"/>
      <c r="BXL3" s="125"/>
      <c r="BXM3" s="125"/>
      <c r="BXN3" s="125"/>
      <c r="BXO3" s="125"/>
      <c r="BXP3" s="125"/>
      <c r="BXQ3" s="125"/>
      <c r="BXR3" s="125"/>
      <c r="BXS3" s="125"/>
      <c r="BXT3" s="125"/>
      <c r="BXU3" s="125"/>
      <c r="BXV3" s="125"/>
      <c r="BXW3" s="125"/>
      <c r="BXX3" s="125"/>
      <c r="BXY3" s="125"/>
      <c r="BXZ3" s="125"/>
      <c r="BYA3" s="125"/>
      <c r="BYB3" s="125"/>
      <c r="BYC3" s="125"/>
      <c r="BYD3" s="125"/>
      <c r="BYE3" s="125"/>
      <c r="BYF3" s="125"/>
      <c r="BYG3" s="125"/>
      <c r="BYH3" s="125"/>
      <c r="BYI3" s="125"/>
      <c r="BYJ3" s="125"/>
      <c r="BYK3" s="125"/>
      <c r="BYL3" s="125"/>
      <c r="BYM3" s="125"/>
      <c r="BYN3" s="125"/>
      <c r="BYO3" s="125"/>
      <c r="BYP3" s="125"/>
      <c r="BYQ3" s="125"/>
      <c r="BYR3" s="125"/>
      <c r="BYS3" s="125"/>
      <c r="BYT3" s="125"/>
      <c r="BYU3" s="125"/>
      <c r="BYV3" s="125"/>
      <c r="BYW3" s="125"/>
      <c r="BYX3" s="125"/>
      <c r="BYY3" s="125"/>
      <c r="BYZ3" s="125"/>
      <c r="BZA3" s="125"/>
      <c r="BZB3" s="125"/>
      <c r="BZC3" s="125"/>
      <c r="BZD3" s="125"/>
      <c r="BZE3" s="125"/>
      <c r="BZF3" s="125"/>
      <c r="BZG3" s="125"/>
      <c r="BZH3" s="125"/>
      <c r="BZI3" s="125"/>
      <c r="BZJ3" s="125"/>
      <c r="BZK3" s="125"/>
      <c r="BZL3" s="125"/>
      <c r="BZM3" s="125"/>
      <c r="BZN3" s="125"/>
      <c r="BZO3" s="125"/>
      <c r="BZP3" s="125"/>
      <c r="BZQ3" s="125"/>
      <c r="BZR3" s="125"/>
      <c r="BZS3" s="125"/>
      <c r="BZT3" s="125"/>
      <c r="BZU3" s="125"/>
      <c r="BZV3" s="125"/>
      <c r="BZW3" s="125"/>
      <c r="BZX3" s="125"/>
      <c r="BZY3" s="125"/>
      <c r="BZZ3" s="125"/>
      <c r="CAA3" s="125"/>
      <c r="CAB3" s="125"/>
      <c r="CAC3" s="125"/>
      <c r="CAD3" s="125"/>
      <c r="CAE3" s="125"/>
      <c r="CAF3" s="125"/>
      <c r="CAG3" s="125"/>
      <c r="CAH3" s="125"/>
      <c r="CAI3" s="125"/>
      <c r="CAJ3" s="125"/>
      <c r="CAK3" s="125"/>
      <c r="CAL3" s="125"/>
      <c r="CAM3" s="125"/>
      <c r="CAN3" s="125"/>
      <c r="CAO3" s="125"/>
      <c r="CAP3" s="125"/>
      <c r="CAQ3" s="125"/>
      <c r="CAR3" s="125"/>
      <c r="CAS3" s="125"/>
      <c r="CAT3" s="125"/>
      <c r="CAU3" s="125"/>
      <c r="CAV3" s="125"/>
      <c r="CAW3" s="125"/>
      <c r="CAX3" s="125"/>
      <c r="CAY3" s="125"/>
      <c r="CAZ3" s="125"/>
      <c r="CBA3" s="125"/>
      <c r="CBB3" s="125"/>
      <c r="CBC3" s="125"/>
      <c r="CBD3" s="125"/>
      <c r="CBE3" s="125"/>
      <c r="CBF3" s="125"/>
      <c r="CBG3" s="125"/>
      <c r="CBH3" s="125"/>
      <c r="CBI3" s="125"/>
      <c r="CBJ3" s="125"/>
      <c r="CBK3" s="125"/>
      <c r="CBL3" s="125"/>
      <c r="CBM3" s="125"/>
      <c r="CBN3" s="125"/>
      <c r="CBO3" s="125"/>
      <c r="CBP3" s="125"/>
      <c r="CBQ3" s="125"/>
      <c r="CBR3" s="125"/>
      <c r="CBS3" s="125"/>
      <c r="CBT3" s="125"/>
      <c r="CBU3" s="125"/>
      <c r="CBV3" s="125"/>
      <c r="CBW3" s="125"/>
      <c r="CBX3" s="125"/>
      <c r="CBY3" s="125"/>
      <c r="CBZ3" s="125"/>
      <c r="CCA3" s="125"/>
      <c r="CCB3" s="125"/>
      <c r="CCC3" s="125"/>
      <c r="CCD3" s="125"/>
      <c r="CCE3" s="125"/>
      <c r="CCF3" s="125"/>
      <c r="CCG3" s="125"/>
      <c r="CCH3" s="125"/>
      <c r="CCI3" s="125"/>
      <c r="CCJ3" s="125"/>
      <c r="CCK3" s="125"/>
      <c r="CCL3" s="125"/>
      <c r="CCM3" s="125"/>
      <c r="CCN3" s="125"/>
      <c r="CCO3" s="125"/>
      <c r="CCP3" s="125"/>
      <c r="CCQ3" s="125"/>
      <c r="CCR3" s="125"/>
      <c r="CCS3" s="125"/>
      <c r="CCT3" s="125"/>
      <c r="CCU3" s="125"/>
      <c r="CCV3" s="125"/>
      <c r="CCW3" s="125"/>
      <c r="CCX3" s="125"/>
      <c r="CCY3" s="125"/>
      <c r="CCZ3" s="125"/>
      <c r="CDA3" s="125"/>
      <c r="CDB3" s="125"/>
      <c r="CDC3" s="125"/>
      <c r="CDD3" s="125"/>
      <c r="CDE3" s="125"/>
      <c r="CDF3" s="125"/>
      <c r="CDG3" s="125"/>
      <c r="CDH3" s="125"/>
      <c r="CDI3" s="125"/>
      <c r="CDJ3" s="125"/>
      <c r="CDK3" s="125"/>
      <c r="CDL3" s="125"/>
      <c r="CDM3" s="125"/>
      <c r="CDN3" s="125"/>
      <c r="CDO3" s="125"/>
      <c r="CDP3" s="125"/>
      <c r="CDQ3" s="125"/>
      <c r="CDR3" s="125"/>
      <c r="CDS3" s="125"/>
      <c r="CDT3" s="125"/>
      <c r="CDU3" s="125"/>
      <c r="CDV3" s="125"/>
      <c r="CDW3" s="125"/>
      <c r="CDX3" s="125"/>
      <c r="CDY3" s="125"/>
      <c r="CDZ3" s="125"/>
      <c r="CEA3" s="125"/>
      <c r="CEB3" s="125"/>
      <c r="CEC3" s="125"/>
      <c r="CED3" s="125"/>
      <c r="CEE3" s="125"/>
      <c r="CEF3" s="125"/>
      <c r="CEG3" s="125"/>
      <c r="CEH3" s="125"/>
      <c r="CEI3" s="125"/>
      <c r="CEJ3" s="125"/>
      <c r="CEK3" s="125"/>
      <c r="CEL3" s="125"/>
      <c r="CEM3" s="125"/>
      <c r="CEN3" s="125"/>
      <c r="CEO3" s="125"/>
      <c r="CEP3" s="125"/>
      <c r="CEQ3" s="125"/>
      <c r="CER3" s="125"/>
      <c r="CES3" s="125"/>
      <c r="CET3" s="125"/>
      <c r="CEU3" s="125"/>
      <c r="CEV3" s="125"/>
      <c r="CEW3" s="125"/>
      <c r="CEX3" s="125"/>
      <c r="CEY3" s="125"/>
      <c r="CEZ3" s="125"/>
      <c r="CFA3" s="125"/>
      <c r="CFB3" s="125"/>
      <c r="CFC3" s="125"/>
      <c r="CFD3" s="125"/>
      <c r="CFE3" s="125"/>
      <c r="CFF3" s="125"/>
      <c r="CFG3" s="125"/>
      <c r="CFH3" s="125"/>
      <c r="CFI3" s="125"/>
      <c r="CFJ3" s="125"/>
      <c r="CFK3" s="125"/>
      <c r="CFL3" s="125"/>
      <c r="CFM3" s="125"/>
      <c r="CFN3" s="125"/>
      <c r="CFO3" s="125"/>
      <c r="CFP3" s="125"/>
      <c r="CFQ3" s="125"/>
      <c r="CFR3" s="125"/>
      <c r="CFS3" s="125"/>
      <c r="CFT3" s="125"/>
      <c r="CFU3" s="125"/>
      <c r="CFV3" s="125"/>
      <c r="CFW3" s="125"/>
      <c r="CFX3" s="125"/>
      <c r="CFY3" s="125"/>
      <c r="CFZ3" s="125"/>
      <c r="CGA3" s="125"/>
      <c r="CGB3" s="125"/>
      <c r="CGC3" s="125"/>
      <c r="CGD3" s="125"/>
      <c r="CGE3" s="125"/>
      <c r="CGF3" s="125"/>
      <c r="CGG3" s="125"/>
      <c r="CGH3" s="125"/>
      <c r="CGI3" s="125"/>
      <c r="CGJ3" s="125"/>
      <c r="CGK3" s="125"/>
      <c r="CGL3" s="125"/>
      <c r="CGM3" s="125"/>
      <c r="CGN3" s="125"/>
      <c r="CGO3" s="125"/>
      <c r="CGP3" s="125"/>
      <c r="CGQ3" s="125"/>
      <c r="CGR3" s="125"/>
      <c r="CGS3" s="125"/>
      <c r="CGT3" s="125"/>
      <c r="CGU3" s="125"/>
      <c r="CGV3" s="125"/>
      <c r="CGW3" s="125"/>
      <c r="CGX3" s="125"/>
      <c r="CGY3" s="125"/>
      <c r="CGZ3" s="125"/>
      <c r="CHA3" s="125"/>
      <c r="CHB3" s="125"/>
      <c r="CHC3" s="125"/>
      <c r="CHD3" s="125"/>
      <c r="CHE3" s="125"/>
      <c r="CHF3" s="125"/>
      <c r="CHG3" s="125"/>
      <c r="CHH3" s="125"/>
      <c r="CHI3" s="125"/>
      <c r="CHJ3" s="125"/>
      <c r="CHK3" s="125"/>
      <c r="CHL3" s="125"/>
      <c r="CHM3" s="125"/>
      <c r="CHN3" s="125"/>
      <c r="CHO3" s="125"/>
      <c r="CHP3" s="125"/>
      <c r="CHQ3" s="125"/>
      <c r="CHR3" s="125"/>
      <c r="CHS3" s="125"/>
      <c r="CHT3" s="125"/>
      <c r="CHU3" s="125"/>
      <c r="CHV3" s="125"/>
      <c r="CHW3" s="125"/>
      <c r="CHX3" s="125"/>
      <c r="CHY3" s="125"/>
      <c r="CHZ3" s="125"/>
      <c r="CIA3" s="125"/>
      <c r="CIB3" s="125"/>
      <c r="CIC3" s="125"/>
      <c r="CID3" s="125"/>
      <c r="CIE3" s="125"/>
      <c r="CIF3" s="125"/>
      <c r="CIG3" s="125"/>
      <c r="CIH3" s="125"/>
      <c r="CII3" s="125"/>
      <c r="CIJ3" s="125"/>
      <c r="CIK3" s="125"/>
      <c r="CIL3" s="125"/>
      <c r="CIM3" s="125"/>
      <c r="CIN3" s="125"/>
      <c r="CIO3" s="125"/>
      <c r="CIP3" s="125"/>
      <c r="CIQ3" s="125"/>
      <c r="CIR3" s="125"/>
      <c r="CIS3" s="125"/>
      <c r="CIT3" s="125"/>
      <c r="CIU3" s="125"/>
      <c r="CIV3" s="125"/>
      <c r="CIW3" s="125"/>
      <c r="CIX3" s="125"/>
      <c r="CIY3" s="125"/>
      <c r="CIZ3" s="125"/>
      <c r="CJA3" s="125"/>
      <c r="CJB3" s="125"/>
      <c r="CJC3" s="125"/>
      <c r="CJD3" s="125"/>
      <c r="CJE3" s="125"/>
      <c r="CJF3" s="125"/>
      <c r="CJG3" s="125"/>
      <c r="CJH3" s="125"/>
      <c r="CJI3" s="125"/>
      <c r="CJJ3" s="125"/>
      <c r="CJK3" s="125"/>
      <c r="CJL3" s="125"/>
      <c r="CJM3" s="125"/>
      <c r="CJN3" s="125"/>
      <c r="CJO3" s="125"/>
      <c r="CJP3" s="125"/>
      <c r="CJQ3" s="125"/>
      <c r="CJR3" s="125"/>
      <c r="CJS3" s="125"/>
      <c r="CJT3" s="125"/>
      <c r="CJU3" s="125"/>
      <c r="CJV3" s="125"/>
      <c r="CJW3" s="125"/>
      <c r="CJX3" s="125"/>
      <c r="CJY3" s="125"/>
      <c r="CJZ3" s="125"/>
      <c r="CKA3" s="125"/>
      <c r="CKB3" s="125"/>
      <c r="CKC3" s="125"/>
      <c r="CKD3" s="125"/>
      <c r="CKE3" s="125"/>
      <c r="CKF3" s="125"/>
      <c r="CKG3" s="125"/>
      <c r="CKH3" s="125"/>
      <c r="CKI3" s="125"/>
      <c r="CKJ3" s="125"/>
      <c r="CKK3" s="125"/>
      <c r="CKL3" s="125"/>
      <c r="CKM3" s="125"/>
      <c r="CKN3" s="125"/>
      <c r="CKO3" s="125"/>
      <c r="CKP3" s="125"/>
      <c r="CKQ3" s="125"/>
      <c r="CKR3" s="125"/>
      <c r="CKS3" s="125"/>
      <c r="CKT3" s="125"/>
      <c r="CKU3" s="125"/>
      <c r="CKV3" s="125"/>
      <c r="CKW3" s="125"/>
      <c r="CKX3" s="125"/>
      <c r="CKY3" s="125"/>
      <c r="CKZ3" s="125"/>
      <c r="CLA3" s="125"/>
      <c r="CLB3" s="125"/>
      <c r="CLC3" s="125"/>
      <c r="CLD3" s="125"/>
      <c r="CLE3" s="125"/>
      <c r="CLF3" s="125"/>
      <c r="CLG3" s="125"/>
      <c r="CLH3" s="125"/>
      <c r="CLI3" s="125"/>
      <c r="CLJ3" s="125"/>
      <c r="CLK3" s="125"/>
      <c r="CLL3" s="125"/>
      <c r="CLM3" s="125"/>
      <c r="CLN3" s="125"/>
      <c r="CLO3" s="125"/>
      <c r="CLP3" s="125"/>
      <c r="CLQ3" s="125"/>
      <c r="CLR3" s="125"/>
      <c r="CLS3" s="125"/>
      <c r="CLT3" s="125"/>
      <c r="CLU3" s="125"/>
      <c r="CLV3" s="125"/>
      <c r="CLW3" s="125"/>
      <c r="CLX3" s="125"/>
      <c r="CLY3" s="125"/>
      <c r="CLZ3" s="125"/>
      <c r="CMA3" s="125"/>
      <c r="CMB3" s="125"/>
      <c r="CMC3" s="125"/>
      <c r="CMD3" s="125"/>
      <c r="CME3" s="125"/>
      <c r="CMF3" s="125"/>
      <c r="CMG3" s="125"/>
      <c r="CMH3" s="125"/>
      <c r="CMI3" s="125"/>
      <c r="CMJ3" s="125"/>
      <c r="CMK3" s="125"/>
      <c r="CML3" s="125"/>
      <c r="CMM3" s="125"/>
      <c r="CMN3" s="125"/>
      <c r="CMO3" s="125"/>
      <c r="CMP3" s="125"/>
      <c r="CMQ3" s="125"/>
      <c r="CMR3" s="125"/>
      <c r="CMS3" s="125"/>
      <c r="CMT3" s="125"/>
      <c r="CMU3" s="125"/>
      <c r="CMV3" s="125"/>
      <c r="CMW3" s="125"/>
      <c r="CMX3" s="125"/>
      <c r="CMY3" s="125"/>
      <c r="CMZ3" s="125"/>
      <c r="CNA3" s="125"/>
      <c r="CNB3" s="125"/>
      <c r="CNC3" s="125"/>
      <c r="CND3" s="125"/>
      <c r="CNE3" s="125"/>
      <c r="CNF3" s="125"/>
      <c r="CNG3" s="125"/>
      <c r="CNH3" s="125"/>
      <c r="CNI3" s="125"/>
      <c r="CNJ3" s="125"/>
      <c r="CNK3" s="125"/>
      <c r="CNL3" s="125"/>
      <c r="CNM3" s="125"/>
      <c r="CNN3" s="125"/>
      <c r="CNO3" s="125"/>
      <c r="CNP3" s="125"/>
      <c r="CNQ3" s="125"/>
      <c r="CNR3" s="125"/>
      <c r="CNS3" s="125"/>
      <c r="CNT3" s="125"/>
      <c r="CNU3" s="125"/>
      <c r="CNV3" s="125"/>
      <c r="CNW3" s="125"/>
      <c r="CNX3" s="125"/>
      <c r="CNY3" s="125"/>
      <c r="CNZ3" s="125"/>
      <c r="COA3" s="125"/>
      <c r="COB3" s="125"/>
      <c r="COC3" s="125"/>
      <c r="COD3" s="125"/>
      <c r="COE3" s="125"/>
      <c r="COF3" s="125"/>
      <c r="COG3" s="125"/>
      <c r="COH3" s="125"/>
      <c r="COI3" s="125"/>
      <c r="COJ3" s="125"/>
      <c r="COK3" s="125"/>
      <c r="COL3" s="125"/>
      <c r="COM3" s="125"/>
      <c r="CON3" s="125"/>
      <c r="COO3" s="125"/>
      <c r="COP3" s="125"/>
      <c r="COQ3" s="125"/>
      <c r="COR3" s="125"/>
      <c r="COS3" s="125"/>
      <c r="COT3" s="125"/>
      <c r="COU3" s="125"/>
      <c r="COV3" s="125"/>
      <c r="COW3" s="125"/>
      <c r="COX3" s="125"/>
      <c r="COY3" s="125"/>
      <c r="COZ3" s="125"/>
      <c r="CPA3" s="125"/>
      <c r="CPB3" s="125"/>
      <c r="CPC3" s="125"/>
      <c r="CPD3" s="125"/>
      <c r="CPE3" s="125"/>
      <c r="CPF3" s="125"/>
      <c r="CPG3" s="125"/>
      <c r="CPH3" s="125"/>
      <c r="CPI3" s="125"/>
      <c r="CPJ3" s="125"/>
      <c r="CPK3" s="125"/>
      <c r="CPL3" s="125"/>
      <c r="CPM3" s="125"/>
      <c r="CPN3" s="125"/>
      <c r="CPO3" s="125"/>
      <c r="CPP3" s="125"/>
      <c r="CPQ3" s="125"/>
      <c r="CPR3" s="125"/>
      <c r="CPS3" s="125"/>
      <c r="CPT3" s="125"/>
      <c r="CPU3" s="125"/>
      <c r="CPV3" s="125"/>
      <c r="CPW3" s="125"/>
      <c r="CPX3" s="125"/>
      <c r="CPY3" s="125"/>
      <c r="CPZ3" s="125"/>
      <c r="CQA3" s="125"/>
      <c r="CQB3" s="125"/>
      <c r="CQC3" s="125"/>
      <c r="CQD3" s="125"/>
      <c r="CQE3" s="125"/>
      <c r="CQF3" s="125"/>
      <c r="CQG3" s="125"/>
      <c r="CQH3" s="125"/>
      <c r="CQI3" s="125"/>
      <c r="CQJ3" s="125"/>
      <c r="CQK3" s="125"/>
      <c r="CQL3" s="125"/>
      <c r="CQM3" s="125"/>
      <c r="CQN3" s="125"/>
      <c r="CQO3" s="125"/>
      <c r="CQP3" s="125"/>
      <c r="CQQ3" s="125"/>
      <c r="CQR3" s="125"/>
      <c r="CQS3" s="125"/>
      <c r="CQT3" s="125"/>
      <c r="CQU3" s="125"/>
      <c r="CQV3" s="125"/>
      <c r="CQW3" s="125"/>
      <c r="CQX3" s="125"/>
      <c r="CQY3" s="125"/>
      <c r="CQZ3" s="125"/>
      <c r="CRA3" s="125"/>
      <c r="CRB3" s="125"/>
      <c r="CRC3" s="125"/>
      <c r="CRD3" s="125"/>
      <c r="CRE3" s="125"/>
      <c r="CRF3" s="125"/>
      <c r="CRG3" s="125"/>
      <c r="CRH3" s="125"/>
      <c r="CRI3" s="125"/>
      <c r="CRJ3" s="125"/>
      <c r="CRK3" s="125"/>
      <c r="CRL3" s="125"/>
      <c r="CRM3" s="125"/>
      <c r="CRN3" s="125"/>
      <c r="CRO3" s="125"/>
      <c r="CRP3" s="125"/>
      <c r="CRQ3" s="125"/>
      <c r="CRR3" s="125"/>
      <c r="CRS3" s="125"/>
      <c r="CRT3" s="125"/>
      <c r="CRU3" s="125"/>
      <c r="CRV3" s="125"/>
      <c r="CRW3" s="125"/>
      <c r="CRX3" s="125"/>
      <c r="CRY3" s="125"/>
      <c r="CRZ3" s="125"/>
      <c r="CSA3" s="125"/>
      <c r="CSB3" s="125"/>
      <c r="CSC3" s="125"/>
      <c r="CSD3" s="125"/>
      <c r="CSE3" s="125"/>
      <c r="CSF3" s="125"/>
      <c r="CSG3" s="125"/>
      <c r="CSH3" s="125"/>
      <c r="CSI3" s="125"/>
      <c r="CSJ3" s="125"/>
      <c r="CSK3" s="125"/>
      <c r="CSL3" s="125"/>
      <c r="CSM3" s="125"/>
      <c r="CSN3" s="125"/>
      <c r="CSO3" s="125"/>
      <c r="CSP3" s="125"/>
      <c r="CSQ3" s="125"/>
      <c r="CSR3" s="125"/>
      <c r="CSS3" s="125"/>
      <c r="CST3" s="125"/>
      <c r="CSU3" s="125"/>
      <c r="CSV3" s="125"/>
      <c r="CSW3" s="125"/>
      <c r="CSX3" s="125"/>
      <c r="CSY3" s="125"/>
      <c r="CSZ3" s="125"/>
      <c r="CTA3" s="125"/>
      <c r="CTB3" s="125"/>
      <c r="CTC3" s="125"/>
      <c r="CTD3" s="125"/>
      <c r="CTE3" s="125"/>
      <c r="CTF3" s="125"/>
      <c r="CTG3" s="125"/>
      <c r="CTH3" s="125"/>
      <c r="CTI3" s="125"/>
      <c r="CTJ3" s="125"/>
      <c r="CTK3" s="125"/>
      <c r="CTL3" s="125"/>
      <c r="CTM3" s="125"/>
      <c r="CTN3" s="125"/>
      <c r="CTO3" s="125"/>
      <c r="CTP3" s="125"/>
      <c r="CTQ3" s="125"/>
      <c r="CTR3" s="125"/>
      <c r="CTS3" s="125"/>
      <c r="CTT3" s="125"/>
      <c r="CTU3" s="125"/>
      <c r="CTV3" s="125"/>
      <c r="CTW3" s="125"/>
      <c r="CTX3" s="125"/>
      <c r="CTY3" s="125"/>
      <c r="CTZ3" s="125"/>
      <c r="CUA3" s="125"/>
      <c r="CUB3" s="125"/>
      <c r="CUC3" s="125"/>
      <c r="CUD3" s="125"/>
      <c r="CUE3" s="125"/>
      <c r="CUF3" s="125"/>
      <c r="CUG3" s="125"/>
      <c r="CUH3" s="125"/>
      <c r="CUI3" s="125"/>
      <c r="CUJ3" s="125"/>
      <c r="CUK3" s="125"/>
      <c r="CUL3" s="125"/>
      <c r="CUM3" s="125"/>
      <c r="CUN3" s="125"/>
      <c r="CUO3" s="125"/>
      <c r="CUP3" s="125"/>
      <c r="CUQ3" s="125"/>
      <c r="CUR3" s="125"/>
      <c r="CUS3" s="125"/>
      <c r="CUT3" s="125"/>
      <c r="CUU3" s="125"/>
      <c r="CUV3" s="125"/>
      <c r="CUW3" s="125"/>
      <c r="CUX3" s="125"/>
      <c r="CUY3" s="125"/>
      <c r="CUZ3" s="125"/>
      <c r="CVA3" s="125"/>
      <c r="CVB3" s="125"/>
      <c r="CVC3" s="125"/>
      <c r="CVD3" s="125"/>
      <c r="CVE3" s="125"/>
      <c r="CVF3" s="125"/>
      <c r="CVG3" s="125"/>
      <c r="CVH3" s="125"/>
      <c r="CVI3" s="125"/>
      <c r="CVJ3" s="125"/>
      <c r="CVK3" s="125"/>
      <c r="CVL3" s="125"/>
      <c r="CVM3" s="125"/>
      <c r="CVN3" s="125"/>
      <c r="CVO3" s="125"/>
      <c r="CVP3" s="125"/>
      <c r="CVQ3" s="125"/>
      <c r="CVR3" s="125"/>
      <c r="CVS3" s="125"/>
      <c r="CVT3" s="125"/>
      <c r="CVU3" s="125"/>
      <c r="CVV3" s="125"/>
      <c r="CVW3" s="125"/>
      <c r="CVX3" s="125"/>
      <c r="CVY3" s="125"/>
      <c r="CVZ3" s="125"/>
      <c r="CWA3" s="125"/>
      <c r="CWB3" s="125"/>
      <c r="CWC3" s="125"/>
      <c r="CWD3" s="125"/>
      <c r="CWE3" s="125"/>
      <c r="CWF3" s="125"/>
      <c r="CWG3" s="125"/>
      <c r="CWH3" s="125"/>
      <c r="CWI3" s="125"/>
      <c r="CWJ3" s="125"/>
      <c r="CWK3" s="125"/>
      <c r="CWL3" s="125"/>
      <c r="CWM3" s="125"/>
      <c r="CWN3" s="125"/>
      <c r="CWO3" s="125"/>
      <c r="CWP3" s="125"/>
      <c r="CWQ3" s="125"/>
      <c r="CWR3" s="125"/>
      <c r="CWS3" s="125"/>
      <c r="CWT3" s="125"/>
      <c r="CWU3" s="125"/>
      <c r="CWV3" s="125"/>
      <c r="CWW3" s="125"/>
      <c r="CWX3" s="125"/>
      <c r="CWY3" s="125"/>
      <c r="CWZ3" s="125"/>
      <c r="CXA3" s="125"/>
      <c r="CXB3" s="125"/>
      <c r="CXC3" s="125"/>
      <c r="CXD3" s="125"/>
      <c r="CXE3" s="125"/>
      <c r="CXF3" s="125"/>
      <c r="CXG3" s="125"/>
      <c r="CXH3" s="125"/>
      <c r="CXI3" s="125"/>
      <c r="CXJ3" s="125"/>
      <c r="CXK3" s="125"/>
      <c r="CXL3" s="125"/>
      <c r="CXM3" s="125"/>
      <c r="CXN3" s="125"/>
      <c r="CXO3" s="125"/>
      <c r="CXP3" s="125"/>
      <c r="CXQ3" s="125"/>
      <c r="CXR3" s="125"/>
      <c r="CXS3" s="125"/>
      <c r="CXT3" s="125"/>
      <c r="CXU3" s="125"/>
      <c r="CXV3" s="125"/>
      <c r="CXW3" s="125"/>
      <c r="CXX3" s="125"/>
      <c r="CXY3" s="125"/>
      <c r="CXZ3" s="125"/>
      <c r="CYA3" s="125"/>
      <c r="CYB3" s="125"/>
      <c r="CYC3" s="125"/>
      <c r="CYD3" s="125"/>
      <c r="CYE3" s="125"/>
      <c r="CYF3" s="125"/>
      <c r="CYG3" s="125"/>
      <c r="CYH3" s="125"/>
      <c r="CYI3" s="125"/>
      <c r="CYJ3" s="125"/>
      <c r="CYK3" s="125"/>
      <c r="CYL3" s="125"/>
      <c r="CYM3" s="125"/>
      <c r="CYN3" s="125"/>
      <c r="CYO3" s="125"/>
      <c r="CYP3" s="125"/>
      <c r="CYQ3" s="125"/>
      <c r="CYR3" s="125"/>
      <c r="CYS3" s="125"/>
      <c r="CYT3" s="125"/>
      <c r="CYU3" s="125"/>
      <c r="CYV3" s="125"/>
      <c r="CYW3" s="125"/>
      <c r="CYX3" s="125"/>
      <c r="CYY3" s="125"/>
      <c r="CYZ3" s="125"/>
      <c r="CZA3" s="125"/>
      <c r="CZB3" s="125"/>
      <c r="CZC3" s="125"/>
      <c r="CZD3" s="125"/>
      <c r="CZE3" s="125"/>
      <c r="CZF3" s="125"/>
      <c r="CZG3" s="125"/>
      <c r="CZH3" s="125"/>
      <c r="CZI3" s="125"/>
      <c r="CZJ3" s="125"/>
      <c r="CZK3" s="125"/>
      <c r="CZL3" s="125"/>
      <c r="CZM3" s="125"/>
      <c r="CZN3" s="125"/>
      <c r="CZO3" s="125"/>
      <c r="CZP3" s="125"/>
      <c r="CZQ3" s="125"/>
      <c r="CZR3" s="125"/>
      <c r="CZS3" s="125"/>
      <c r="CZT3" s="125"/>
      <c r="CZU3" s="125"/>
      <c r="CZV3" s="125"/>
      <c r="CZW3" s="125"/>
      <c r="CZX3" s="125"/>
      <c r="CZY3" s="125"/>
      <c r="CZZ3" s="125"/>
      <c r="DAA3" s="125"/>
      <c r="DAB3" s="125"/>
      <c r="DAC3" s="125"/>
      <c r="DAD3" s="125"/>
      <c r="DAE3" s="125"/>
      <c r="DAF3" s="125"/>
      <c r="DAG3" s="125"/>
      <c r="DAH3" s="125"/>
      <c r="DAI3" s="125"/>
      <c r="DAJ3" s="125"/>
      <c r="DAK3" s="125"/>
      <c r="DAL3" s="125"/>
      <c r="DAM3" s="125"/>
      <c r="DAN3" s="125"/>
      <c r="DAO3" s="125"/>
      <c r="DAP3" s="125"/>
      <c r="DAQ3" s="125"/>
      <c r="DAR3" s="125"/>
      <c r="DAS3" s="125"/>
      <c r="DAT3" s="125"/>
      <c r="DAU3" s="125"/>
      <c r="DAV3" s="125"/>
      <c r="DAW3" s="125"/>
      <c r="DAX3" s="125"/>
      <c r="DAY3" s="125"/>
      <c r="DAZ3" s="125"/>
      <c r="DBA3" s="125"/>
      <c r="DBB3" s="125"/>
      <c r="DBC3" s="125"/>
      <c r="DBD3" s="125"/>
      <c r="DBE3" s="125"/>
      <c r="DBF3" s="125"/>
      <c r="DBG3" s="125"/>
      <c r="DBH3" s="125"/>
      <c r="DBI3" s="125"/>
      <c r="DBJ3" s="125"/>
      <c r="DBK3" s="125"/>
      <c r="DBL3" s="125"/>
      <c r="DBM3" s="125"/>
      <c r="DBN3" s="125"/>
      <c r="DBO3" s="125"/>
      <c r="DBP3" s="125"/>
      <c r="DBQ3" s="125"/>
      <c r="DBR3" s="125"/>
      <c r="DBS3" s="125"/>
      <c r="DBT3" s="125"/>
      <c r="DBU3" s="125"/>
      <c r="DBV3" s="125"/>
      <c r="DBW3" s="125"/>
      <c r="DBX3" s="125"/>
      <c r="DBY3" s="125"/>
      <c r="DBZ3" s="125"/>
      <c r="DCA3" s="125"/>
      <c r="DCB3" s="125"/>
      <c r="DCC3" s="125"/>
      <c r="DCD3" s="125"/>
      <c r="DCE3" s="125"/>
      <c r="DCF3" s="125"/>
      <c r="DCG3" s="125"/>
      <c r="DCH3" s="125"/>
      <c r="DCI3" s="125"/>
      <c r="DCJ3" s="125"/>
      <c r="DCK3" s="125"/>
      <c r="DCL3" s="125"/>
      <c r="DCM3" s="125"/>
      <c r="DCN3" s="125"/>
      <c r="DCO3" s="125"/>
      <c r="DCP3" s="125"/>
      <c r="DCQ3" s="125"/>
      <c r="DCR3" s="125"/>
      <c r="DCS3" s="125"/>
      <c r="DCT3" s="125"/>
      <c r="DCU3" s="125"/>
      <c r="DCV3" s="125"/>
      <c r="DCW3" s="125"/>
      <c r="DCX3" s="125"/>
      <c r="DCY3" s="125"/>
      <c r="DCZ3" s="125"/>
      <c r="DDA3" s="125"/>
      <c r="DDB3" s="125"/>
      <c r="DDC3" s="125"/>
      <c r="DDD3" s="125"/>
      <c r="DDE3" s="125"/>
      <c r="DDF3" s="125"/>
      <c r="DDG3" s="125"/>
      <c r="DDH3" s="125"/>
      <c r="DDI3" s="125"/>
      <c r="DDJ3" s="125"/>
      <c r="DDK3" s="125"/>
      <c r="DDL3" s="125"/>
      <c r="DDM3" s="125"/>
      <c r="DDN3" s="125"/>
      <c r="DDO3" s="125"/>
      <c r="DDP3" s="125"/>
      <c r="DDQ3" s="125"/>
      <c r="DDR3" s="125"/>
      <c r="DDS3" s="125"/>
      <c r="DDT3" s="125"/>
      <c r="DDU3" s="125"/>
      <c r="DDV3" s="125"/>
      <c r="DDW3" s="125"/>
      <c r="DDX3" s="125"/>
      <c r="DDY3" s="125"/>
      <c r="DDZ3" s="125"/>
      <c r="DEA3" s="125"/>
      <c r="DEB3" s="125"/>
      <c r="DEC3" s="125"/>
      <c r="DED3" s="125"/>
      <c r="DEE3" s="125"/>
      <c r="DEF3" s="125"/>
      <c r="DEG3" s="125"/>
      <c r="DEH3" s="125"/>
      <c r="DEI3" s="125"/>
      <c r="DEJ3" s="125"/>
      <c r="DEK3" s="125"/>
      <c r="DEL3" s="125"/>
      <c r="DEM3" s="125"/>
      <c r="DEN3" s="125"/>
      <c r="DEO3" s="125"/>
      <c r="DEP3" s="125"/>
      <c r="DEQ3" s="125"/>
      <c r="DER3" s="125"/>
      <c r="DES3" s="125"/>
      <c r="DET3" s="125"/>
      <c r="DEU3" s="125"/>
      <c r="DEV3" s="125"/>
      <c r="DEW3" s="125"/>
      <c r="DEX3" s="125"/>
      <c r="DEY3" s="125"/>
      <c r="DEZ3" s="125"/>
      <c r="DFA3" s="125"/>
      <c r="DFB3" s="125"/>
      <c r="DFC3" s="125"/>
      <c r="DFD3" s="125"/>
      <c r="DFE3" s="125"/>
      <c r="DFF3" s="125"/>
      <c r="DFG3" s="125"/>
      <c r="DFH3" s="125"/>
      <c r="DFI3" s="125"/>
      <c r="DFJ3" s="125"/>
      <c r="DFK3" s="125"/>
      <c r="DFL3" s="125"/>
      <c r="DFM3" s="125"/>
      <c r="DFN3" s="125"/>
      <c r="DFO3" s="125"/>
      <c r="DFP3" s="125"/>
      <c r="DFQ3" s="125"/>
      <c r="DFR3" s="125"/>
      <c r="DFS3" s="125"/>
      <c r="DFT3" s="125"/>
      <c r="DFU3" s="125"/>
      <c r="DFV3" s="125"/>
      <c r="DFW3" s="125"/>
      <c r="DFX3" s="125"/>
      <c r="DFY3" s="125"/>
      <c r="DFZ3" s="125"/>
      <c r="DGA3" s="125"/>
      <c r="DGB3" s="125"/>
      <c r="DGC3" s="125"/>
      <c r="DGD3" s="125"/>
      <c r="DGE3" s="125"/>
      <c r="DGF3" s="125"/>
      <c r="DGG3" s="125"/>
      <c r="DGH3" s="125"/>
      <c r="DGI3" s="125"/>
      <c r="DGJ3" s="125"/>
      <c r="DGK3" s="125"/>
      <c r="DGL3" s="125"/>
      <c r="DGM3" s="125"/>
      <c r="DGN3" s="125"/>
      <c r="DGO3" s="125"/>
      <c r="DGP3" s="125"/>
      <c r="DGQ3" s="125"/>
      <c r="DGR3" s="125"/>
      <c r="DGS3" s="125"/>
      <c r="DGT3" s="125"/>
      <c r="DGU3" s="125"/>
      <c r="DGV3" s="125"/>
      <c r="DGW3" s="125"/>
      <c r="DGX3" s="125"/>
      <c r="DGY3" s="125"/>
      <c r="DGZ3" s="125"/>
      <c r="DHA3" s="125"/>
      <c r="DHB3" s="125"/>
      <c r="DHC3" s="125"/>
      <c r="DHD3" s="125"/>
      <c r="DHE3" s="125"/>
      <c r="DHF3" s="125"/>
      <c r="DHG3" s="125"/>
      <c r="DHH3" s="125"/>
      <c r="DHI3" s="125"/>
      <c r="DHJ3" s="125"/>
      <c r="DHK3" s="125"/>
      <c r="DHL3" s="125"/>
      <c r="DHM3" s="125"/>
      <c r="DHN3" s="125"/>
      <c r="DHO3" s="125"/>
      <c r="DHP3" s="125"/>
      <c r="DHQ3" s="125"/>
      <c r="DHR3" s="125"/>
      <c r="DHS3" s="125"/>
      <c r="DHT3" s="125"/>
      <c r="DHU3" s="125"/>
      <c r="DHV3" s="125"/>
      <c r="DHW3" s="125"/>
      <c r="DHX3" s="125"/>
      <c r="DHY3" s="125"/>
      <c r="DHZ3" s="125"/>
      <c r="DIA3" s="125"/>
      <c r="DIB3" s="125"/>
      <c r="DIC3" s="125"/>
      <c r="DID3" s="125"/>
      <c r="DIE3" s="125"/>
      <c r="DIF3" s="125"/>
      <c r="DIG3" s="125"/>
      <c r="DIH3" s="125"/>
      <c r="DII3" s="125"/>
      <c r="DIJ3" s="125"/>
      <c r="DIK3" s="125"/>
      <c r="DIL3" s="125"/>
      <c r="DIM3" s="125"/>
      <c r="DIN3" s="125"/>
      <c r="DIO3" s="125"/>
      <c r="DIP3" s="125"/>
      <c r="DIQ3" s="125"/>
      <c r="DIR3" s="125"/>
      <c r="DIS3" s="125"/>
      <c r="DIT3" s="125"/>
      <c r="DIU3" s="125"/>
      <c r="DIV3" s="125"/>
      <c r="DIW3" s="125"/>
      <c r="DIX3" s="125"/>
      <c r="DIY3" s="125"/>
      <c r="DIZ3" s="125"/>
      <c r="DJA3" s="125"/>
      <c r="DJB3" s="125"/>
      <c r="DJC3" s="125"/>
      <c r="DJD3" s="125"/>
      <c r="DJE3" s="125"/>
      <c r="DJF3" s="125"/>
      <c r="DJG3" s="125"/>
      <c r="DJH3" s="125"/>
      <c r="DJI3" s="125"/>
      <c r="DJJ3" s="125"/>
      <c r="DJK3" s="125"/>
      <c r="DJL3" s="125"/>
      <c r="DJM3" s="125"/>
      <c r="DJN3" s="125"/>
      <c r="DJO3" s="125"/>
      <c r="DJP3" s="125"/>
      <c r="DJQ3" s="125"/>
      <c r="DJR3" s="125"/>
      <c r="DJS3" s="125"/>
      <c r="DJT3" s="125"/>
      <c r="DJU3" s="125"/>
      <c r="DJV3" s="125"/>
      <c r="DJW3" s="125"/>
      <c r="DJX3" s="125"/>
      <c r="DJY3" s="125"/>
      <c r="DJZ3" s="125"/>
      <c r="DKA3" s="125"/>
      <c r="DKB3" s="125"/>
      <c r="DKC3" s="125"/>
      <c r="DKD3" s="125"/>
      <c r="DKE3" s="125"/>
      <c r="DKF3" s="125"/>
      <c r="DKG3" s="125"/>
      <c r="DKH3" s="125"/>
      <c r="DKI3" s="125"/>
      <c r="DKJ3" s="125"/>
      <c r="DKK3" s="125"/>
      <c r="DKL3" s="125"/>
      <c r="DKM3" s="125"/>
      <c r="DKN3" s="125"/>
      <c r="DKO3" s="125"/>
      <c r="DKP3" s="125"/>
      <c r="DKQ3" s="125"/>
      <c r="DKR3" s="125"/>
      <c r="DKS3" s="125"/>
      <c r="DKT3" s="125"/>
      <c r="DKU3" s="125"/>
      <c r="DKV3" s="125"/>
      <c r="DKW3" s="125"/>
      <c r="DKX3" s="125"/>
      <c r="DKY3" s="125"/>
      <c r="DKZ3" s="125"/>
      <c r="DLA3" s="125"/>
      <c r="DLB3" s="125"/>
      <c r="DLC3" s="125"/>
      <c r="DLD3" s="125"/>
      <c r="DLE3" s="125"/>
      <c r="DLF3" s="125"/>
      <c r="DLG3" s="125"/>
      <c r="DLH3" s="125"/>
      <c r="DLI3" s="125"/>
      <c r="DLJ3" s="125"/>
      <c r="DLK3" s="125"/>
      <c r="DLL3" s="125"/>
      <c r="DLM3" s="125"/>
      <c r="DLN3" s="125"/>
      <c r="DLO3" s="125"/>
      <c r="DLP3" s="125"/>
      <c r="DLQ3" s="125"/>
      <c r="DLR3" s="125"/>
      <c r="DLS3" s="125"/>
      <c r="DLT3" s="125"/>
      <c r="DLU3" s="125"/>
      <c r="DLV3" s="125"/>
      <c r="DLW3" s="125"/>
      <c r="DLX3" s="125"/>
      <c r="DLY3" s="125"/>
      <c r="DLZ3" s="125"/>
      <c r="DMA3" s="125"/>
      <c r="DMB3" s="125"/>
      <c r="DMC3" s="125"/>
      <c r="DMD3" s="125"/>
      <c r="DME3" s="125"/>
      <c r="DMF3" s="125"/>
      <c r="DMG3" s="125"/>
      <c r="DMH3" s="125"/>
      <c r="DMI3" s="125"/>
      <c r="DMJ3" s="125"/>
      <c r="DMK3" s="125"/>
      <c r="DML3" s="125"/>
      <c r="DMM3" s="125"/>
      <c r="DMN3" s="125"/>
      <c r="DMO3" s="125"/>
      <c r="DMP3" s="125"/>
      <c r="DMQ3" s="125"/>
      <c r="DMR3" s="125"/>
      <c r="DMS3" s="125"/>
      <c r="DMT3" s="125"/>
      <c r="DMU3" s="125"/>
      <c r="DMV3" s="125"/>
      <c r="DMW3" s="125"/>
      <c r="DMX3" s="125"/>
      <c r="DMY3" s="125"/>
      <c r="DMZ3" s="125"/>
      <c r="DNA3" s="125"/>
      <c r="DNB3" s="125"/>
      <c r="DNC3" s="125"/>
      <c r="DND3" s="125"/>
      <c r="DNE3" s="125"/>
      <c r="DNF3" s="125"/>
      <c r="DNG3" s="125"/>
      <c r="DNH3" s="125"/>
      <c r="DNI3" s="125"/>
      <c r="DNJ3" s="125"/>
      <c r="DNK3" s="125"/>
      <c r="DNL3" s="125"/>
      <c r="DNM3" s="125"/>
      <c r="DNN3" s="125"/>
      <c r="DNO3" s="125"/>
      <c r="DNP3" s="125"/>
      <c r="DNQ3" s="125"/>
      <c r="DNR3" s="125"/>
      <c r="DNS3" s="125"/>
      <c r="DNT3" s="125"/>
      <c r="DNU3" s="125"/>
      <c r="DNV3" s="125"/>
      <c r="DNW3" s="125"/>
      <c r="DNX3" s="125"/>
      <c r="DNY3" s="125"/>
      <c r="DNZ3" s="125"/>
      <c r="DOA3" s="125"/>
      <c r="DOB3" s="125"/>
      <c r="DOC3" s="125"/>
      <c r="DOD3" s="125"/>
      <c r="DOE3" s="125"/>
      <c r="DOF3" s="125"/>
      <c r="DOG3" s="125"/>
      <c r="DOH3" s="125"/>
      <c r="DOI3" s="125"/>
      <c r="DOJ3" s="125"/>
      <c r="DOK3" s="125"/>
      <c r="DOL3" s="125"/>
      <c r="DOM3" s="125"/>
      <c r="DON3" s="125"/>
      <c r="DOO3" s="125"/>
      <c r="DOP3" s="125"/>
      <c r="DOQ3" s="125"/>
      <c r="DOR3" s="125"/>
      <c r="DOS3" s="125"/>
      <c r="DOT3" s="125"/>
      <c r="DOU3" s="125"/>
      <c r="DOV3" s="125"/>
      <c r="DOW3" s="125"/>
      <c r="DOX3" s="125"/>
      <c r="DOY3" s="125"/>
      <c r="DOZ3" s="125"/>
      <c r="DPA3" s="125"/>
      <c r="DPB3" s="125"/>
      <c r="DPC3" s="125"/>
      <c r="DPD3" s="125"/>
      <c r="DPE3" s="125"/>
      <c r="DPF3" s="125"/>
      <c r="DPG3" s="125"/>
      <c r="DPH3" s="125"/>
      <c r="DPI3" s="125"/>
      <c r="DPJ3" s="125"/>
      <c r="DPK3" s="125"/>
      <c r="DPL3" s="125"/>
      <c r="DPM3" s="125"/>
      <c r="DPN3" s="125"/>
      <c r="DPO3" s="125"/>
      <c r="DPP3" s="125"/>
      <c r="DPQ3" s="125"/>
      <c r="DPR3" s="125"/>
      <c r="DPS3" s="125"/>
      <c r="DPT3" s="125"/>
      <c r="DPU3" s="125"/>
      <c r="DPV3" s="125"/>
      <c r="DPW3" s="125"/>
      <c r="DPX3" s="125"/>
      <c r="DPY3" s="125"/>
      <c r="DPZ3" s="125"/>
      <c r="DQA3" s="125"/>
      <c r="DQB3" s="125"/>
      <c r="DQC3" s="125"/>
      <c r="DQD3" s="125"/>
      <c r="DQE3" s="125"/>
      <c r="DQF3" s="125"/>
      <c r="DQG3" s="125"/>
      <c r="DQH3" s="125"/>
      <c r="DQI3" s="125"/>
      <c r="DQJ3" s="125"/>
      <c r="DQK3" s="125"/>
      <c r="DQL3" s="125"/>
      <c r="DQM3" s="125"/>
      <c r="DQN3" s="125"/>
      <c r="DQO3" s="125"/>
      <c r="DQP3" s="125"/>
      <c r="DQQ3" s="125"/>
      <c r="DQR3" s="125"/>
      <c r="DQS3" s="125"/>
      <c r="DQT3" s="125"/>
      <c r="DQU3" s="125"/>
      <c r="DQV3" s="125"/>
      <c r="DQW3" s="125"/>
      <c r="DQX3" s="125"/>
      <c r="DQY3" s="125"/>
      <c r="DQZ3" s="125"/>
      <c r="DRA3" s="125"/>
      <c r="DRB3" s="125"/>
      <c r="DRC3" s="125"/>
      <c r="DRD3" s="125"/>
      <c r="DRE3" s="125"/>
      <c r="DRF3" s="125"/>
      <c r="DRG3" s="125"/>
      <c r="DRH3" s="125"/>
      <c r="DRI3" s="125"/>
      <c r="DRJ3" s="125"/>
      <c r="DRK3" s="125"/>
      <c r="DRL3" s="125"/>
      <c r="DRM3" s="125"/>
      <c r="DRN3" s="125"/>
      <c r="DRO3" s="125"/>
      <c r="DRP3" s="125"/>
      <c r="DRQ3" s="125"/>
      <c r="DRR3" s="125"/>
      <c r="DRS3" s="125"/>
      <c r="DRT3" s="125"/>
      <c r="DRU3" s="125"/>
      <c r="DRV3" s="125"/>
      <c r="DRW3" s="125"/>
      <c r="DRX3" s="125"/>
      <c r="DRY3" s="125"/>
      <c r="DRZ3" s="125"/>
      <c r="DSA3" s="125"/>
      <c r="DSB3" s="125"/>
      <c r="DSC3" s="125"/>
      <c r="DSD3" s="125"/>
      <c r="DSE3" s="125"/>
      <c r="DSF3" s="125"/>
      <c r="DSG3" s="125"/>
      <c r="DSH3" s="125"/>
      <c r="DSI3" s="125"/>
      <c r="DSJ3" s="125"/>
      <c r="DSK3" s="125"/>
      <c r="DSL3" s="125"/>
      <c r="DSM3" s="125"/>
      <c r="DSN3" s="125"/>
      <c r="DSO3" s="125"/>
      <c r="DSP3" s="125"/>
      <c r="DSQ3" s="125"/>
      <c r="DSR3" s="125"/>
      <c r="DSS3" s="125"/>
      <c r="DST3" s="125"/>
      <c r="DSU3" s="125"/>
      <c r="DSV3" s="125"/>
      <c r="DSW3" s="125"/>
      <c r="DSX3" s="125"/>
      <c r="DSY3" s="125"/>
      <c r="DSZ3" s="125"/>
      <c r="DTA3" s="125"/>
      <c r="DTB3" s="125"/>
      <c r="DTC3" s="125"/>
      <c r="DTD3" s="125"/>
      <c r="DTE3" s="125"/>
      <c r="DTF3" s="125"/>
      <c r="DTG3" s="125"/>
      <c r="DTH3" s="125"/>
      <c r="DTI3" s="125"/>
      <c r="DTJ3" s="125"/>
      <c r="DTK3" s="125"/>
      <c r="DTL3" s="125"/>
      <c r="DTM3" s="125"/>
      <c r="DTN3" s="125"/>
      <c r="DTO3" s="125"/>
      <c r="DTP3" s="125"/>
      <c r="DTQ3" s="125"/>
      <c r="DTR3" s="125"/>
      <c r="DTS3" s="125"/>
      <c r="DTT3" s="125"/>
      <c r="DTU3" s="125"/>
      <c r="DTV3" s="125"/>
      <c r="DTW3" s="125"/>
      <c r="DTX3" s="125"/>
      <c r="DTY3" s="125"/>
      <c r="DTZ3" s="125"/>
      <c r="DUA3" s="125"/>
      <c r="DUB3" s="125"/>
      <c r="DUC3" s="125"/>
      <c r="DUD3" s="125"/>
      <c r="DUE3" s="125"/>
      <c r="DUF3" s="125"/>
      <c r="DUG3" s="125"/>
      <c r="DUH3" s="125"/>
      <c r="DUI3" s="125"/>
      <c r="DUJ3" s="125"/>
      <c r="DUK3" s="125"/>
      <c r="DUL3" s="125"/>
      <c r="DUM3" s="125"/>
      <c r="DUN3" s="125"/>
      <c r="DUO3" s="125"/>
      <c r="DUP3" s="125"/>
      <c r="DUQ3" s="125"/>
      <c r="DUR3" s="125"/>
      <c r="DUS3" s="125"/>
      <c r="DUT3" s="125"/>
      <c r="DUU3" s="125"/>
      <c r="DUV3" s="125"/>
      <c r="DUW3" s="125"/>
      <c r="DUX3" s="125"/>
      <c r="DUY3" s="125"/>
      <c r="DUZ3" s="125"/>
      <c r="DVA3" s="125"/>
      <c r="DVB3" s="125"/>
      <c r="DVC3" s="125"/>
      <c r="DVD3" s="125"/>
      <c r="DVE3" s="125"/>
      <c r="DVF3" s="125"/>
      <c r="DVG3" s="125"/>
      <c r="DVH3" s="125"/>
      <c r="DVI3" s="125"/>
      <c r="DVJ3" s="125"/>
      <c r="DVK3" s="125"/>
      <c r="DVL3" s="125"/>
      <c r="DVM3" s="125"/>
      <c r="DVN3" s="125"/>
      <c r="DVO3" s="125"/>
      <c r="DVP3" s="125"/>
      <c r="DVQ3" s="125"/>
      <c r="DVR3" s="125"/>
      <c r="DVS3" s="125"/>
      <c r="DVT3" s="125"/>
      <c r="DVU3" s="125"/>
      <c r="DVV3" s="125"/>
      <c r="DVW3" s="125"/>
      <c r="DVX3" s="125"/>
      <c r="DVY3" s="125"/>
      <c r="DVZ3" s="125"/>
      <c r="DWA3" s="125"/>
      <c r="DWB3" s="125"/>
      <c r="DWC3" s="125"/>
      <c r="DWD3" s="125"/>
      <c r="DWE3" s="125"/>
      <c r="DWF3" s="125"/>
      <c r="DWG3" s="125"/>
      <c r="DWH3" s="125"/>
      <c r="DWI3" s="125"/>
      <c r="DWJ3" s="125"/>
      <c r="DWK3" s="125"/>
      <c r="DWL3" s="125"/>
      <c r="DWM3" s="125"/>
      <c r="DWN3" s="125"/>
      <c r="DWO3" s="125"/>
      <c r="DWP3" s="125"/>
      <c r="DWQ3" s="125"/>
      <c r="DWR3" s="125"/>
      <c r="DWS3" s="125"/>
      <c r="DWT3" s="125"/>
      <c r="DWU3" s="125"/>
      <c r="DWV3" s="125"/>
      <c r="DWW3" s="125"/>
      <c r="DWX3" s="125"/>
      <c r="DWY3" s="125"/>
      <c r="DWZ3" s="125"/>
      <c r="DXA3" s="125"/>
      <c r="DXB3" s="125"/>
      <c r="DXC3" s="125"/>
      <c r="DXD3" s="125"/>
      <c r="DXE3" s="125"/>
      <c r="DXF3" s="125"/>
      <c r="DXG3" s="125"/>
      <c r="DXH3" s="125"/>
      <c r="DXI3" s="125"/>
      <c r="DXJ3" s="125"/>
      <c r="DXK3" s="125"/>
      <c r="DXL3" s="125"/>
      <c r="DXM3" s="125"/>
      <c r="DXN3" s="125"/>
      <c r="DXO3" s="125"/>
      <c r="DXP3" s="125"/>
      <c r="DXQ3" s="125"/>
      <c r="DXR3" s="125"/>
      <c r="DXS3" s="125"/>
      <c r="DXT3" s="125"/>
      <c r="DXU3" s="125"/>
      <c r="DXV3" s="125"/>
      <c r="DXW3" s="125"/>
      <c r="DXX3" s="125"/>
      <c r="DXY3" s="125"/>
      <c r="DXZ3" s="125"/>
      <c r="DYA3" s="125"/>
      <c r="DYB3" s="125"/>
      <c r="DYC3" s="125"/>
      <c r="DYD3" s="125"/>
      <c r="DYE3" s="125"/>
      <c r="DYF3" s="125"/>
      <c r="DYG3" s="125"/>
      <c r="DYH3" s="125"/>
      <c r="DYI3" s="125"/>
      <c r="DYJ3" s="125"/>
      <c r="DYK3" s="125"/>
      <c r="DYL3" s="125"/>
      <c r="DYM3" s="125"/>
      <c r="DYN3" s="125"/>
      <c r="DYO3" s="125"/>
      <c r="DYP3" s="125"/>
      <c r="DYQ3" s="125"/>
      <c r="DYR3" s="125"/>
      <c r="DYS3" s="125"/>
      <c r="DYT3" s="125"/>
      <c r="DYU3" s="125"/>
      <c r="DYV3" s="125"/>
      <c r="DYW3" s="125"/>
      <c r="DYX3" s="125"/>
      <c r="DYY3" s="125"/>
      <c r="DYZ3" s="125"/>
      <c r="DZA3" s="125"/>
      <c r="DZB3" s="125"/>
      <c r="DZC3" s="125"/>
      <c r="DZD3" s="125"/>
      <c r="DZE3" s="125"/>
      <c r="DZF3" s="125"/>
      <c r="DZG3" s="125"/>
      <c r="DZH3" s="125"/>
      <c r="DZI3" s="125"/>
      <c r="DZJ3" s="125"/>
      <c r="DZK3" s="125"/>
      <c r="DZL3" s="125"/>
      <c r="DZM3" s="125"/>
      <c r="DZN3" s="125"/>
      <c r="DZO3" s="125"/>
      <c r="DZP3" s="125"/>
      <c r="DZQ3" s="125"/>
      <c r="DZR3" s="125"/>
      <c r="DZS3" s="125"/>
      <c r="DZT3" s="125"/>
      <c r="DZU3" s="125"/>
      <c r="DZV3" s="125"/>
      <c r="DZW3" s="125"/>
      <c r="DZX3" s="125"/>
      <c r="DZY3" s="125"/>
      <c r="DZZ3" s="125"/>
      <c r="EAA3" s="125"/>
      <c r="EAB3" s="125"/>
      <c r="EAC3" s="125"/>
      <c r="EAD3" s="125"/>
      <c r="EAE3" s="125"/>
      <c r="EAF3" s="125"/>
      <c r="EAG3" s="125"/>
      <c r="EAH3" s="125"/>
      <c r="EAI3" s="125"/>
      <c r="EAJ3" s="125"/>
      <c r="EAK3" s="125"/>
      <c r="EAL3" s="125"/>
      <c r="EAM3" s="125"/>
      <c r="EAN3" s="125"/>
      <c r="EAO3" s="125"/>
      <c r="EAP3" s="125"/>
      <c r="EAQ3" s="125"/>
      <c r="EAR3" s="125"/>
      <c r="EAS3" s="125"/>
      <c r="EAT3" s="125"/>
      <c r="EAU3" s="125"/>
      <c r="EAV3" s="125"/>
      <c r="EAW3" s="125"/>
      <c r="EAX3" s="125"/>
      <c r="EAY3" s="125"/>
      <c r="EAZ3" s="125"/>
      <c r="EBA3" s="125"/>
      <c r="EBB3" s="125"/>
      <c r="EBC3" s="125"/>
      <c r="EBD3" s="125"/>
      <c r="EBE3" s="125"/>
      <c r="EBF3" s="125"/>
      <c r="EBG3" s="125"/>
      <c r="EBH3" s="125"/>
      <c r="EBI3" s="125"/>
      <c r="EBJ3" s="125"/>
      <c r="EBK3" s="125"/>
      <c r="EBL3" s="125"/>
      <c r="EBM3" s="125"/>
      <c r="EBN3" s="125"/>
      <c r="EBO3" s="125"/>
      <c r="EBP3" s="125"/>
      <c r="EBQ3" s="125"/>
      <c r="EBR3" s="125"/>
      <c r="EBS3" s="125"/>
      <c r="EBT3" s="125"/>
      <c r="EBU3" s="125"/>
      <c r="EBV3" s="125"/>
      <c r="EBW3" s="125"/>
      <c r="EBX3" s="125"/>
      <c r="EBY3" s="125"/>
      <c r="EBZ3" s="125"/>
      <c r="ECA3" s="125"/>
      <c r="ECB3" s="125"/>
      <c r="ECC3" s="125"/>
      <c r="ECD3" s="125"/>
      <c r="ECE3" s="125"/>
      <c r="ECF3" s="125"/>
      <c r="ECG3" s="125"/>
      <c r="ECH3" s="125"/>
      <c r="ECI3" s="125"/>
      <c r="ECJ3" s="125"/>
      <c r="ECK3" s="125"/>
      <c r="ECL3" s="125"/>
      <c r="ECM3" s="125"/>
      <c r="ECN3" s="125"/>
      <c r="ECO3" s="125"/>
      <c r="ECP3" s="125"/>
      <c r="ECQ3" s="125"/>
      <c r="ECR3" s="125"/>
      <c r="ECS3" s="125"/>
      <c r="ECT3" s="125"/>
      <c r="ECU3" s="125"/>
      <c r="ECV3" s="125"/>
      <c r="ECW3" s="125"/>
      <c r="ECX3" s="125"/>
      <c r="ECY3" s="125"/>
      <c r="ECZ3" s="125"/>
      <c r="EDA3" s="125"/>
      <c r="EDB3" s="125"/>
      <c r="EDC3" s="125"/>
      <c r="EDD3" s="125"/>
      <c r="EDE3" s="125"/>
      <c r="EDF3" s="125"/>
      <c r="EDG3" s="125"/>
      <c r="EDH3" s="125"/>
      <c r="EDI3" s="125"/>
      <c r="EDJ3" s="125"/>
      <c r="EDK3" s="125"/>
      <c r="EDL3" s="125"/>
      <c r="EDM3" s="125"/>
      <c r="EDN3" s="125"/>
      <c r="EDO3" s="125"/>
      <c r="EDP3" s="125"/>
      <c r="EDQ3" s="125"/>
      <c r="EDR3" s="125"/>
      <c r="EDS3" s="125"/>
      <c r="EDT3" s="125"/>
      <c r="EDU3" s="125"/>
      <c r="EDV3" s="125"/>
      <c r="EDW3" s="125"/>
      <c r="EDX3" s="125"/>
      <c r="EDY3" s="125"/>
      <c r="EDZ3" s="125"/>
      <c r="EEA3" s="125"/>
      <c r="EEB3" s="125"/>
      <c r="EEC3" s="125"/>
      <c r="EED3" s="125"/>
      <c r="EEE3" s="125"/>
      <c r="EEF3" s="125"/>
      <c r="EEG3" s="125"/>
      <c r="EEH3" s="125"/>
      <c r="EEI3" s="125"/>
      <c r="EEJ3" s="125"/>
      <c r="EEK3" s="125"/>
      <c r="EEL3" s="125"/>
      <c r="EEM3" s="125"/>
      <c r="EEN3" s="125"/>
      <c r="EEO3" s="125"/>
      <c r="EEP3" s="125"/>
      <c r="EEQ3" s="125"/>
      <c r="EER3" s="125"/>
      <c r="EES3" s="125"/>
      <c r="EET3" s="125"/>
      <c r="EEU3" s="125"/>
      <c r="EEV3" s="125"/>
      <c r="EEW3" s="125"/>
      <c r="EEX3" s="125"/>
      <c r="EEY3" s="125"/>
      <c r="EEZ3" s="125"/>
      <c r="EFA3" s="125"/>
      <c r="EFB3" s="125"/>
      <c r="EFC3" s="125"/>
      <c r="EFD3" s="125"/>
      <c r="EFE3" s="125"/>
      <c r="EFF3" s="125"/>
      <c r="EFG3" s="125"/>
      <c r="EFH3" s="125"/>
      <c r="EFI3" s="125"/>
      <c r="EFJ3" s="125"/>
      <c r="EFK3" s="125"/>
      <c r="EFL3" s="125"/>
      <c r="EFM3" s="125"/>
      <c r="EFN3" s="125"/>
      <c r="EFO3" s="125"/>
      <c r="EFP3" s="125"/>
      <c r="EFQ3" s="125"/>
      <c r="EFR3" s="125"/>
      <c r="EFS3" s="125"/>
      <c r="EFT3" s="125"/>
      <c r="EFU3" s="125"/>
      <c r="EFV3" s="125"/>
      <c r="EFW3" s="125"/>
      <c r="EFX3" s="125"/>
      <c r="EFY3" s="125"/>
      <c r="EFZ3" s="125"/>
      <c r="EGA3" s="125"/>
      <c r="EGB3" s="125"/>
      <c r="EGC3" s="125"/>
      <c r="EGD3" s="125"/>
      <c r="EGE3" s="125"/>
      <c r="EGF3" s="125"/>
      <c r="EGG3" s="125"/>
      <c r="EGH3" s="125"/>
      <c r="EGI3" s="125"/>
      <c r="EGJ3" s="125"/>
      <c r="EGK3" s="125"/>
      <c r="EGL3" s="125"/>
      <c r="EGM3" s="125"/>
      <c r="EGN3" s="125"/>
      <c r="EGO3" s="125"/>
      <c r="EGP3" s="125"/>
      <c r="EGQ3" s="125"/>
      <c r="EGR3" s="125"/>
      <c r="EGS3" s="125"/>
      <c r="EGT3" s="125"/>
      <c r="EGU3" s="125"/>
      <c r="EGV3" s="125"/>
      <c r="EGW3" s="125"/>
      <c r="EGX3" s="125"/>
      <c r="EGY3" s="125"/>
      <c r="EGZ3" s="125"/>
      <c r="EHA3" s="125"/>
      <c r="EHB3" s="125"/>
      <c r="EHC3" s="125"/>
      <c r="EHD3" s="125"/>
      <c r="EHE3" s="125"/>
      <c r="EHF3" s="125"/>
      <c r="EHG3" s="125"/>
      <c r="EHH3" s="125"/>
      <c r="EHI3" s="125"/>
      <c r="EHJ3" s="125"/>
      <c r="EHK3" s="125"/>
      <c r="EHL3" s="125"/>
      <c r="EHM3" s="125"/>
      <c r="EHN3" s="125"/>
      <c r="EHO3" s="125"/>
      <c r="EHP3" s="125"/>
      <c r="EHQ3" s="125"/>
      <c r="EHR3" s="125"/>
      <c r="EHS3" s="125"/>
      <c r="EHT3" s="125"/>
      <c r="EHU3" s="125"/>
      <c r="EHV3" s="125"/>
      <c r="EHW3" s="125"/>
      <c r="EHX3" s="125"/>
      <c r="EHY3" s="125"/>
      <c r="EHZ3" s="125"/>
      <c r="EIA3" s="125"/>
      <c r="EIB3" s="125"/>
      <c r="EIC3" s="125"/>
      <c r="EID3" s="125"/>
      <c r="EIE3" s="125"/>
      <c r="EIF3" s="125"/>
      <c r="EIG3" s="125"/>
      <c r="EIH3" s="125"/>
      <c r="EII3" s="125"/>
      <c r="EIJ3" s="125"/>
      <c r="EIK3" s="125"/>
      <c r="EIL3" s="125"/>
      <c r="EIM3" s="125"/>
      <c r="EIN3" s="125"/>
      <c r="EIO3" s="125"/>
      <c r="EIP3" s="125"/>
      <c r="EIQ3" s="125"/>
      <c r="EIR3" s="125"/>
      <c r="EIS3" s="125"/>
      <c r="EIT3" s="125"/>
      <c r="EIU3" s="125"/>
      <c r="EIV3" s="125"/>
      <c r="EIW3" s="125"/>
      <c r="EIX3" s="125"/>
      <c r="EIY3" s="125"/>
      <c r="EIZ3" s="125"/>
      <c r="EJA3" s="125"/>
      <c r="EJB3" s="125"/>
      <c r="EJC3" s="125"/>
      <c r="EJD3" s="125"/>
      <c r="EJE3" s="125"/>
      <c r="EJF3" s="125"/>
      <c r="EJG3" s="125"/>
      <c r="EJH3" s="125"/>
      <c r="EJI3" s="125"/>
      <c r="EJJ3" s="125"/>
      <c r="EJK3" s="125"/>
      <c r="EJL3" s="125"/>
      <c r="EJM3" s="125"/>
      <c r="EJN3" s="125"/>
      <c r="EJO3" s="125"/>
      <c r="EJP3" s="125"/>
      <c r="EJQ3" s="125"/>
      <c r="EJR3" s="125"/>
      <c r="EJS3" s="125"/>
      <c r="EJT3" s="125"/>
      <c r="EJU3" s="125"/>
      <c r="EJV3" s="125"/>
      <c r="EJW3" s="125"/>
      <c r="EJX3" s="125"/>
      <c r="EJY3" s="125"/>
      <c r="EJZ3" s="125"/>
      <c r="EKA3" s="125"/>
      <c r="EKB3" s="125"/>
      <c r="EKC3" s="125"/>
      <c r="EKD3" s="125"/>
      <c r="EKE3" s="125"/>
      <c r="EKF3" s="125"/>
      <c r="EKG3" s="125"/>
      <c r="EKH3" s="125"/>
      <c r="EKI3" s="125"/>
      <c r="EKJ3" s="125"/>
      <c r="EKK3" s="125"/>
      <c r="EKL3" s="125"/>
      <c r="EKM3" s="125"/>
      <c r="EKN3" s="125"/>
      <c r="EKO3" s="125"/>
      <c r="EKP3" s="125"/>
      <c r="EKQ3" s="125"/>
      <c r="EKR3" s="125"/>
      <c r="EKS3" s="125"/>
      <c r="EKT3" s="125"/>
      <c r="EKU3" s="125"/>
      <c r="EKV3" s="125"/>
      <c r="EKW3" s="125"/>
      <c r="EKX3" s="125"/>
      <c r="EKY3" s="125"/>
      <c r="EKZ3" s="125"/>
      <c r="ELA3" s="125"/>
      <c r="ELB3" s="125"/>
      <c r="ELC3" s="125"/>
      <c r="ELD3" s="125"/>
      <c r="ELE3" s="125"/>
      <c r="ELF3" s="125"/>
      <c r="ELG3" s="125"/>
      <c r="ELH3" s="125"/>
      <c r="ELI3" s="125"/>
      <c r="ELJ3" s="125"/>
      <c r="ELK3" s="125"/>
      <c r="ELL3" s="125"/>
      <c r="ELM3" s="125"/>
      <c r="ELN3" s="125"/>
      <c r="ELO3" s="125"/>
      <c r="ELP3" s="125"/>
      <c r="ELQ3" s="125"/>
      <c r="ELR3" s="125"/>
      <c r="ELS3" s="125"/>
      <c r="ELT3" s="125"/>
      <c r="ELU3" s="125"/>
      <c r="ELV3" s="125"/>
      <c r="ELW3" s="125"/>
      <c r="ELX3" s="125"/>
      <c r="ELY3" s="125"/>
      <c r="ELZ3" s="125"/>
      <c r="EMA3" s="125"/>
      <c r="EMB3" s="125"/>
      <c r="EMC3" s="125"/>
      <c r="EMD3" s="125"/>
      <c r="EME3" s="125"/>
      <c r="EMF3" s="125"/>
      <c r="EMG3" s="125"/>
      <c r="EMH3" s="125"/>
      <c r="EMI3" s="125"/>
      <c r="EMJ3" s="125"/>
      <c r="EMK3" s="125"/>
      <c r="EML3" s="125"/>
      <c r="EMM3" s="125"/>
      <c r="EMN3" s="125"/>
      <c r="EMO3" s="125"/>
      <c r="EMP3" s="125"/>
      <c r="EMQ3" s="125"/>
      <c r="EMR3" s="125"/>
      <c r="EMS3" s="125"/>
      <c r="EMT3" s="125"/>
      <c r="EMU3" s="125"/>
      <c r="EMV3" s="125"/>
      <c r="EMW3" s="125"/>
      <c r="EMX3" s="125"/>
      <c r="EMY3" s="125"/>
      <c r="EMZ3" s="125"/>
      <c r="ENA3" s="125"/>
      <c r="ENB3" s="125"/>
      <c r="ENC3" s="125"/>
      <c r="END3" s="125"/>
      <c r="ENE3" s="125"/>
      <c r="ENF3" s="125"/>
      <c r="ENG3" s="125"/>
      <c r="ENH3" s="125"/>
      <c r="ENI3" s="125"/>
      <c r="ENJ3" s="125"/>
      <c r="ENK3" s="125"/>
      <c r="ENL3" s="125"/>
      <c r="ENM3" s="125"/>
      <c r="ENN3" s="125"/>
      <c r="ENO3" s="125"/>
      <c r="ENP3" s="125"/>
      <c r="ENQ3" s="125"/>
      <c r="ENR3" s="125"/>
      <c r="ENS3" s="125"/>
      <c r="ENT3" s="125"/>
      <c r="ENU3" s="125"/>
      <c r="ENV3" s="125"/>
      <c r="ENW3" s="125"/>
      <c r="ENX3" s="125"/>
      <c r="ENY3" s="125"/>
      <c r="ENZ3" s="125"/>
      <c r="EOA3" s="125"/>
      <c r="EOB3" s="125"/>
      <c r="EOC3" s="125"/>
      <c r="EOD3" s="125"/>
      <c r="EOE3" s="125"/>
      <c r="EOF3" s="125"/>
      <c r="EOG3" s="125"/>
      <c r="EOH3" s="125"/>
      <c r="EOI3" s="125"/>
      <c r="EOJ3" s="125"/>
      <c r="EOK3" s="125"/>
      <c r="EOL3" s="125"/>
      <c r="EOM3" s="125"/>
      <c r="EON3" s="125"/>
      <c r="EOO3" s="125"/>
      <c r="EOP3" s="125"/>
      <c r="EOQ3" s="125"/>
      <c r="EOR3" s="125"/>
      <c r="EOS3" s="125"/>
      <c r="EOT3" s="125"/>
      <c r="EOU3" s="125"/>
      <c r="EOV3" s="125"/>
      <c r="EOW3" s="125"/>
      <c r="EOX3" s="125"/>
      <c r="EOY3" s="125"/>
      <c r="EOZ3" s="125"/>
      <c r="EPA3" s="125"/>
      <c r="EPB3" s="125"/>
      <c r="EPC3" s="125"/>
      <c r="EPD3" s="125"/>
      <c r="EPE3" s="125"/>
      <c r="EPF3" s="125"/>
      <c r="EPG3" s="125"/>
      <c r="EPH3" s="125"/>
      <c r="EPI3" s="125"/>
      <c r="EPJ3" s="125"/>
      <c r="EPK3" s="125"/>
      <c r="EPL3" s="125"/>
      <c r="EPM3" s="125"/>
      <c r="EPN3" s="125"/>
      <c r="EPO3" s="125"/>
      <c r="EPP3" s="125"/>
      <c r="EPQ3" s="125"/>
      <c r="EPR3" s="125"/>
      <c r="EPS3" s="125"/>
      <c r="EPT3" s="125"/>
      <c r="EPU3" s="125"/>
      <c r="EPV3" s="125"/>
      <c r="EPW3" s="125"/>
      <c r="EPX3" s="125"/>
      <c r="EPY3" s="125"/>
      <c r="EPZ3" s="125"/>
      <c r="EQA3" s="125"/>
      <c r="EQB3" s="125"/>
      <c r="EQC3" s="125"/>
      <c r="EQD3" s="125"/>
      <c r="EQE3" s="125"/>
      <c r="EQF3" s="125"/>
      <c r="EQG3" s="125"/>
      <c r="EQH3" s="125"/>
      <c r="EQI3" s="125"/>
      <c r="EQJ3" s="125"/>
      <c r="EQK3" s="125"/>
      <c r="EQL3" s="125"/>
      <c r="EQM3" s="125"/>
      <c r="EQN3" s="125"/>
      <c r="EQO3" s="125"/>
      <c r="EQP3" s="125"/>
      <c r="EQQ3" s="125"/>
      <c r="EQR3" s="125"/>
      <c r="EQS3" s="125"/>
      <c r="EQT3" s="125"/>
      <c r="EQU3" s="125"/>
      <c r="EQV3" s="125"/>
      <c r="EQW3" s="125"/>
      <c r="EQX3" s="125"/>
      <c r="EQY3" s="125"/>
      <c r="EQZ3" s="125"/>
      <c r="ERA3" s="125"/>
      <c r="ERB3" s="125"/>
      <c r="ERC3" s="125"/>
      <c r="ERD3" s="125"/>
      <c r="ERE3" s="125"/>
      <c r="ERF3" s="125"/>
      <c r="ERG3" s="125"/>
      <c r="ERH3" s="125"/>
      <c r="ERI3" s="125"/>
      <c r="ERJ3" s="125"/>
      <c r="ERK3" s="125"/>
      <c r="ERL3" s="125"/>
      <c r="ERM3" s="125"/>
      <c r="ERN3" s="125"/>
      <c r="ERO3" s="125"/>
      <c r="ERP3" s="125"/>
      <c r="ERQ3" s="125"/>
      <c r="ERR3" s="125"/>
      <c r="ERS3" s="125"/>
      <c r="ERT3" s="125"/>
      <c r="ERU3" s="125"/>
      <c r="ERV3" s="125"/>
      <c r="ERW3" s="125"/>
      <c r="ERX3" s="125"/>
      <c r="ERY3" s="125"/>
      <c r="ERZ3" s="125"/>
      <c r="ESA3" s="125"/>
      <c r="ESB3" s="125"/>
      <c r="ESC3" s="125"/>
      <c r="ESD3" s="125"/>
      <c r="ESE3" s="125"/>
      <c r="ESF3" s="125"/>
      <c r="ESG3" s="125"/>
      <c r="ESH3" s="125"/>
      <c r="ESI3" s="125"/>
      <c r="ESJ3" s="125"/>
      <c r="ESK3" s="125"/>
      <c r="ESL3" s="125"/>
      <c r="ESM3" s="125"/>
      <c r="ESN3" s="125"/>
      <c r="ESO3" s="125"/>
      <c r="ESP3" s="125"/>
      <c r="ESQ3" s="125"/>
      <c r="ESR3" s="125"/>
      <c r="ESS3" s="125"/>
      <c r="EST3" s="125"/>
      <c r="ESU3" s="125"/>
      <c r="ESV3" s="125"/>
      <c r="ESW3" s="125"/>
      <c r="ESX3" s="125"/>
      <c r="ESY3" s="125"/>
      <c r="ESZ3" s="125"/>
      <c r="ETA3" s="125"/>
      <c r="ETB3" s="125"/>
      <c r="ETC3" s="125"/>
      <c r="ETD3" s="125"/>
      <c r="ETE3" s="125"/>
      <c r="ETF3" s="125"/>
      <c r="ETG3" s="125"/>
      <c r="ETH3" s="125"/>
      <c r="ETI3" s="125"/>
      <c r="ETJ3" s="125"/>
      <c r="ETK3" s="125"/>
      <c r="ETL3" s="125"/>
      <c r="ETM3" s="125"/>
      <c r="ETN3" s="125"/>
      <c r="ETO3" s="125"/>
      <c r="ETP3" s="125"/>
      <c r="ETQ3" s="125"/>
      <c r="ETR3" s="125"/>
      <c r="ETS3" s="125"/>
      <c r="ETT3" s="125"/>
      <c r="ETU3" s="125"/>
      <c r="ETV3" s="125"/>
      <c r="ETW3" s="125"/>
      <c r="ETX3" s="125"/>
      <c r="ETY3" s="125"/>
      <c r="ETZ3" s="125"/>
      <c r="EUA3" s="125"/>
      <c r="EUB3" s="125"/>
      <c r="EUC3" s="125"/>
      <c r="EUD3" s="125"/>
      <c r="EUE3" s="125"/>
      <c r="EUF3" s="125"/>
      <c r="EUG3" s="125"/>
      <c r="EUH3" s="125"/>
      <c r="EUI3" s="125"/>
      <c r="EUJ3" s="125"/>
      <c r="EUK3" s="125"/>
      <c r="EUL3" s="125"/>
      <c r="EUM3" s="125"/>
      <c r="EUN3" s="125"/>
      <c r="EUO3" s="125"/>
      <c r="EUP3" s="125"/>
      <c r="EUQ3" s="125"/>
      <c r="EUR3" s="125"/>
      <c r="EUS3" s="125"/>
      <c r="EUT3" s="125"/>
      <c r="EUU3" s="125"/>
      <c r="EUV3" s="125"/>
      <c r="EUW3" s="125"/>
      <c r="EUX3" s="125"/>
      <c r="EUY3" s="125"/>
      <c r="EUZ3" s="125"/>
      <c r="EVA3" s="125"/>
      <c r="EVB3" s="125"/>
      <c r="EVC3" s="125"/>
      <c r="EVD3" s="125"/>
      <c r="EVE3" s="125"/>
      <c r="EVF3" s="125"/>
      <c r="EVG3" s="125"/>
      <c r="EVH3" s="125"/>
      <c r="EVI3" s="125"/>
      <c r="EVJ3" s="125"/>
      <c r="EVK3" s="125"/>
      <c r="EVL3" s="125"/>
      <c r="EVM3" s="125"/>
      <c r="EVN3" s="125"/>
      <c r="EVO3" s="125"/>
      <c r="EVP3" s="125"/>
      <c r="EVQ3" s="125"/>
      <c r="EVR3" s="125"/>
      <c r="EVS3" s="125"/>
      <c r="EVT3" s="125"/>
      <c r="EVU3" s="125"/>
      <c r="EVV3" s="125"/>
      <c r="EVW3" s="125"/>
      <c r="EVX3" s="125"/>
      <c r="EVY3" s="125"/>
      <c r="EVZ3" s="125"/>
      <c r="EWA3" s="125"/>
      <c r="EWB3" s="125"/>
      <c r="EWC3" s="125"/>
      <c r="EWD3" s="125"/>
      <c r="EWE3" s="125"/>
      <c r="EWF3" s="125"/>
      <c r="EWG3" s="125"/>
      <c r="EWH3" s="125"/>
      <c r="EWI3" s="125"/>
      <c r="EWJ3" s="125"/>
      <c r="EWK3" s="125"/>
      <c r="EWL3" s="125"/>
      <c r="EWM3" s="125"/>
      <c r="EWN3" s="125"/>
      <c r="EWO3" s="125"/>
      <c r="EWP3" s="125"/>
      <c r="EWQ3" s="125"/>
      <c r="EWR3" s="125"/>
      <c r="EWS3" s="125"/>
      <c r="EWT3" s="125"/>
      <c r="EWU3" s="125"/>
      <c r="EWV3" s="125"/>
      <c r="EWW3" s="125"/>
      <c r="EWX3" s="125"/>
      <c r="EWY3" s="125"/>
      <c r="EWZ3" s="125"/>
      <c r="EXA3" s="125"/>
      <c r="EXB3" s="125"/>
      <c r="EXC3" s="125"/>
      <c r="EXD3" s="125"/>
      <c r="EXE3" s="125"/>
      <c r="EXF3" s="125"/>
      <c r="EXG3" s="125"/>
      <c r="EXH3" s="125"/>
      <c r="EXI3" s="125"/>
      <c r="EXJ3" s="125"/>
      <c r="EXK3" s="125"/>
      <c r="EXL3" s="125"/>
      <c r="EXM3" s="125"/>
      <c r="EXN3" s="125"/>
      <c r="EXO3" s="125"/>
      <c r="EXP3" s="125"/>
      <c r="EXQ3" s="125"/>
      <c r="EXR3" s="125"/>
      <c r="EXS3" s="125"/>
      <c r="EXT3" s="125"/>
      <c r="EXU3" s="125"/>
      <c r="EXV3" s="125"/>
      <c r="EXW3" s="125"/>
      <c r="EXX3" s="125"/>
      <c r="EXY3" s="125"/>
      <c r="EXZ3" s="125"/>
      <c r="EYA3" s="125"/>
      <c r="EYB3" s="125"/>
      <c r="EYC3" s="125"/>
      <c r="EYD3" s="125"/>
      <c r="EYE3" s="125"/>
      <c r="EYF3" s="125"/>
      <c r="EYG3" s="125"/>
      <c r="EYH3" s="125"/>
      <c r="EYI3" s="125"/>
      <c r="EYJ3" s="125"/>
      <c r="EYK3" s="125"/>
      <c r="EYL3" s="125"/>
      <c r="EYM3" s="125"/>
      <c r="EYN3" s="125"/>
      <c r="EYO3" s="125"/>
      <c r="EYP3" s="125"/>
      <c r="EYQ3" s="125"/>
      <c r="EYR3" s="125"/>
      <c r="EYS3" s="125"/>
      <c r="EYT3" s="125"/>
      <c r="EYU3" s="125"/>
      <c r="EYV3" s="125"/>
      <c r="EYW3" s="125"/>
      <c r="EYX3" s="125"/>
      <c r="EYY3" s="125"/>
      <c r="EYZ3" s="125"/>
      <c r="EZA3" s="125"/>
      <c r="EZB3" s="125"/>
      <c r="EZC3" s="125"/>
      <c r="EZD3" s="125"/>
      <c r="EZE3" s="125"/>
      <c r="EZF3" s="125"/>
      <c r="EZG3" s="125"/>
      <c r="EZH3" s="125"/>
      <c r="EZI3" s="125"/>
      <c r="EZJ3" s="125"/>
      <c r="EZK3" s="125"/>
      <c r="EZL3" s="125"/>
      <c r="EZM3" s="125"/>
      <c r="EZN3" s="125"/>
      <c r="EZO3" s="125"/>
      <c r="EZP3" s="125"/>
      <c r="EZQ3" s="125"/>
      <c r="EZR3" s="125"/>
      <c r="EZS3" s="125"/>
      <c r="EZT3" s="125"/>
      <c r="EZU3" s="125"/>
      <c r="EZV3" s="125"/>
      <c r="EZW3" s="125"/>
      <c r="EZX3" s="125"/>
      <c r="EZY3" s="125"/>
      <c r="EZZ3" s="125"/>
      <c r="FAA3" s="125"/>
      <c r="FAB3" s="125"/>
      <c r="FAC3" s="125"/>
      <c r="FAD3" s="125"/>
      <c r="FAE3" s="125"/>
      <c r="FAF3" s="125"/>
      <c r="FAG3" s="125"/>
      <c r="FAH3" s="125"/>
      <c r="FAI3" s="125"/>
      <c r="FAJ3" s="125"/>
      <c r="FAK3" s="125"/>
      <c r="FAL3" s="125"/>
      <c r="FAM3" s="125"/>
      <c r="FAN3" s="125"/>
      <c r="FAO3" s="125"/>
      <c r="FAP3" s="125"/>
      <c r="FAQ3" s="125"/>
      <c r="FAR3" s="125"/>
      <c r="FAS3" s="125"/>
      <c r="FAT3" s="125"/>
      <c r="FAU3" s="125"/>
      <c r="FAV3" s="125"/>
      <c r="FAW3" s="125"/>
      <c r="FAX3" s="125"/>
      <c r="FAY3" s="125"/>
      <c r="FAZ3" s="125"/>
      <c r="FBA3" s="125"/>
      <c r="FBB3" s="125"/>
      <c r="FBC3" s="125"/>
      <c r="FBD3" s="125"/>
      <c r="FBE3" s="125"/>
      <c r="FBF3" s="125"/>
      <c r="FBG3" s="125"/>
      <c r="FBH3" s="125"/>
      <c r="FBI3" s="125"/>
      <c r="FBJ3" s="125"/>
      <c r="FBK3" s="125"/>
      <c r="FBL3" s="125"/>
      <c r="FBM3" s="125"/>
      <c r="FBN3" s="125"/>
      <c r="FBO3" s="125"/>
      <c r="FBP3" s="125"/>
      <c r="FBQ3" s="125"/>
      <c r="FBR3" s="125"/>
      <c r="FBS3" s="125"/>
      <c r="FBT3" s="125"/>
      <c r="FBU3" s="125"/>
      <c r="FBV3" s="125"/>
      <c r="FBW3" s="125"/>
      <c r="FBX3" s="125"/>
      <c r="FBY3" s="125"/>
      <c r="FBZ3" s="125"/>
      <c r="FCA3" s="125"/>
      <c r="FCB3" s="125"/>
      <c r="FCC3" s="125"/>
      <c r="FCD3" s="125"/>
      <c r="FCE3" s="125"/>
      <c r="FCF3" s="125"/>
      <c r="FCG3" s="125"/>
      <c r="FCH3" s="125"/>
      <c r="FCI3" s="125"/>
      <c r="FCJ3" s="125"/>
      <c r="FCK3" s="125"/>
      <c r="FCL3" s="125"/>
      <c r="FCM3" s="125"/>
      <c r="FCN3" s="125"/>
      <c r="FCO3" s="125"/>
      <c r="FCP3" s="125"/>
      <c r="FCQ3" s="125"/>
      <c r="FCR3" s="125"/>
      <c r="FCS3" s="125"/>
      <c r="FCT3" s="125"/>
      <c r="FCU3" s="125"/>
      <c r="FCV3" s="125"/>
      <c r="FCW3" s="125"/>
      <c r="FCX3" s="125"/>
      <c r="FCY3" s="125"/>
      <c r="FCZ3" s="125"/>
      <c r="FDA3" s="125"/>
      <c r="FDB3" s="125"/>
      <c r="FDC3" s="125"/>
      <c r="FDD3" s="125"/>
      <c r="FDE3" s="125"/>
      <c r="FDF3" s="125"/>
      <c r="FDG3" s="125"/>
      <c r="FDH3" s="125"/>
      <c r="FDI3" s="125"/>
      <c r="FDJ3" s="125"/>
      <c r="FDK3" s="125"/>
      <c r="FDL3" s="125"/>
      <c r="FDM3" s="125"/>
      <c r="FDN3" s="125"/>
      <c r="FDO3" s="125"/>
      <c r="FDP3" s="125"/>
      <c r="FDQ3" s="125"/>
      <c r="FDR3" s="125"/>
      <c r="FDS3" s="125"/>
      <c r="FDT3" s="125"/>
      <c r="FDU3" s="125"/>
      <c r="FDV3" s="125"/>
      <c r="FDW3" s="125"/>
      <c r="FDX3" s="125"/>
      <c r="FDY3" s="125"/>
      <c r="FDZ3" s="125"/>
      <c r="FEA3" s="125"/>
      <c r="FEB3" s="125"/>
      <c r="FEC3" s="125"/>
      <c r="FED3" s="125"/>
      <c r="FEE3" s="125"/>
      <c r="FEF3" s="125"/>
      <c r="FEG3" s="125"/>
      <c r="FEH3" s="125"/>
      <c r="FEI3" s="125"/>
      <c r="FEJ3" s="125"/>
      <c r="FEK3" s="125"/>
      <c r="FEL3" s="125"/>
      <c r="FEM3" s="125"/>
      <c r="FEN3" s="125"/>
      <c r="FEO3" s="125"/>
      <c r="FEP3" s="125"/>
      <c r="FEQ3" s="125"/>
      <c r="FER3" s="125"/>
      <c r="FES3" s="125"/>
      <c r="FET3" s="125"/>
      <c r="FEU3" s="125"/>
      <c r="FEV3" s="125"/>
      <c r="FEW3" s="125"/>
      <c r="FEX3" s="125"/>
      <c r="FEY3" s="125"/>
      <c r="FEZ3" s="125"/>
      <c r="FFA3" s="125"/>
      <c r="FFB3" s="125"/>
      <c r="FFC3" s="125"/>
      <c r="FFD3" s="125"/>
      <c r="FFE3" s="125"/>
      <c r="FFF3" s="125"/>
      <c r="FFG3" s="125"/>
      <c r="FFH3" s="125"/>
      <c r="FFI3" s="125"/>
      <c r="FFJ3" s="125"/>
      <c r="FFK3" s="125"/>
      <c r="FFL3" s="125"/>
      <c r="FFM3" s="125"/>
      <c r="FFN3" s="125"/>
      <c r="FFO3" s="125"/>
      <c r="FFP3" s="125"/>
      <c r="FFQ3" s="125"/>
      <c r="FFR3" s="125"/>
      <c r="FFS3" s="125"/>
      <c r="FFT3" s="125"/>
      <c r="FFU3" s="125"/>
      <c r="FFV3" s="125"/>
      <c r="FFW3" s="125"/>
      <c r="FFX3" s="125"/>
      <c r="FFY3" s="125"/>
      <c r="FFZ3" s="125"/>
      <c r="FGA3" s="125"/>
      <c r="FGB3" s="125"/>
      <c r="FGC3" s="125"/>
      <c r="FGD3" s="125"/>
      <c r="FGE3" s="125"/>
      <c r="FGF3" s="125"/>
      <c r="FGG3" s="125"/>
      <c r="FGH3" s="125"/>
      <c r="FGI3" s="125"/>
      <c r="FGJ3" s="125"/>
      <c r="FGK3" s="125"/>
      <c r="FGL3" s="125"/>
      <c r="FGM3" s="125"/>
      <c r="FGN3" s="125"/>
      <c r="FGO3" s="125"/>
      <c r="FGP3" s="125"/>
      <c r="FGQ3" s="125"/>
      <c r="FGR3" s="125"/>
      <c r="FGS3" s="125"/>
      <c r="FGT3" s="125"/>
      <c r="FGU3" s="125"/>
      <c r="FGV3" s="125"/>
      <c r="FGW3" s="125"/>
      <c r="FGX3" s="125"/>
      <c r="FGY3" s="125"/>
      <c r="FGZ3" s="125"/>
      <c r="FHA3" s="125"/>
      <c r="FHB3" s="125"/>
      <c r="FHC3" s="125"/>
      <c r="FHD3" s="125"/>
      <c r="FHE3" s="125"/>
      <c r="FHF3" s="125"/>
      <c r="FHG3" s="125"/>
      <c r="FHH3" s="125"/>
      <c r="FHI3" s="125"/>
      <c r="FHJ3" s="125"/>
      <c r="FHK3" s="125"/>
      <c r="FHL3" s="125"/>
      <c r="FHM3" s="125"/>
      <c r="FHN3" s="125"/>
      <c r="FHO3" s="125"/>
      <c r="FHP3" s="125"/>
      <c r="FHQ3" s="125"/>
      <c r="FHR3" s="125"/>
      <c r="FHS3" s="125"/>
      <c r="FHT3" s="125"/>
      <c r="FHU3" s="125"/>
      <c r="FHV3" s="125"/>
      <c r="FHW3" s="125"/>
      <c r="FHX3" s="125"/>
      <c r="FHY3" s="125"/>
      <c r="FHZ3" s="125"/>
      <c r="FIA3" s="125"/>
      <c r="FIB3" s="125"/>
      <c r="FIC3" s="125"/>
      <c r="FID3" s="125"/>
      <c r="FIE3" s="125"/>
      <c r="FIF3" s="125"/>
      <c r="FIG3" s="125"/>
      <c r="FIH3" s="125"/>
      <c r="FII3" s="125"/>
      <c r="FIJ3" s="125"/>
      <c r="FIK3" s="125"/>
      <c r="FIL3" s="125"/>
      <c r="FIM3" s="125"/>
      <c r="FIN3" s="125"/>
      <c r="FIO3" s="125"/>
      <c r="FIP3" s="125"/>
      <c r="FIQ3" s="125"/>
      <c r="FIR3" s="125"/>
      <c r="FIS3" s="125"/>
      <c r="FIT3" s="125"/>
      <c r="FIU3" s="125"/>
      <c r="FIV3" s="125"/>
      <c r="FIW3" s="125"/>
      <c r="FIX3" s="125"/>
      <c r="FIY3" s="125"/>
      <c r="FIZ3" s="125"/>
      <c r="FJA3" s="125"/>
      <c r="FJB3" s="125"/>
      <c r="FJC3" s="125"/>
      <c r="FJD3" s="125"/>
      <c r="FJE3" s="125"/>
      <c r="FJF3" s="125"/>
      <c r="FJG3" s="125"/>
      <c r="FJH3" s="125"/>
      <c r="FJI3" s="125"/>
      <c r="FJJ3" s="125"/>
      <c r="FJK3" s="125"/>
      <c r="FJL3" s="125"/>
      <c r="FJM3" s="125"/>
      <c r="FJN3" s="125"/>
      <c r="FJO3" s="125"/>
      <c r="FJP3" s="125"/>
      <c r="FJQ3" s="125"/>
      <c r="FJR3" s="125"/>
      <c r="FJS3" s="125"/>
      <c r="FJT3" s="125"/>
      <c r="FJU3" s="125"/>
      <c r="FJV3" s="125"/>
      <c r="FJW3" s="125"/>
      <c r="FJX3" s="125"/>
      <c r="FJY3" s="125"/>
      <c r="FJZ3" s="125"/>
      <c r="FKA3" s="125"/>
      <c r="FKB3" s="125"/>
      <c r="FKC3" s="125"/>
      <c r="FKD3" s="125"/>
      <c r="FKE3" s="125"/>
      <c r="FKF3" s="125"/>
      <c r="FKG3" s="125"/>
      <c r="FKH3" s="125"/>
      <c r="FKI3" s="125"/>
      <c r="FKJ3" s="125"/>
      <c r="FKK3" s="125"/>
      <c r="FKL3" s="125"/>
      <c r="FKM3" s="125"/>
      <c r="FKN3" s="125"/>
      <c r="FKO3" s="125"/>
      <c r="FKP3" s="125"/>
      <c r="FKQ3" s="125"/>
      <c r="FKR3" s="125"/>
      <c r="FKS3" s="125"/>
      <c r="FKT3" s="125"/>
      <c r="FKU3" s="125"/>
      <c r="FKV3" s="125"/>
      <c r="FKW3" s="125"/>
      <c r="FKX3" s="125"/>
      <c r="FKY3" s="125"/>
      <c r="FKZ3" s="125"/>
      <c r="FLA3" s="125"/>
      <c r="FLB3" s="125"/>
      <c r="FLC3" s="125"/>
      <c r="FLD3" s="125"/>
      <c r="FLE3" s="125"/>
      <c r="FLF3" s="125"/>
      <c r="FLG3" s="125"/>
      <c r="FLH3" s="125"/>
      <c r="FLI3" s="125"/>
      <c r="FLJ3" s="125"/>
      <c r="FLK3" s="125"/>
      <c r="FLL3" s="125"/>
      <c r="FLM3" s="125"/>
      <c r="FLN3" s="125"/>
      <c r="FLO3" s="125"/>
      <c r="FLP3" s="125"/>
      <c r="FLQ3" s="125"/>
      <c r="FLR3" s="125"/>
      <c r="FLS3" s="125"/>
      <c r="FLT3" s="125"/>
      <c r="FLU3" s="125"/>
      <c r="FLV3" s="125"/>
      <c r="FLW3" s="125"/>
      <c r="FLX3" s="125"/>
      <c r="FLY3" s="125"/>
      <c r="FLZ3" s="125"/>
      <c r="FMA3" s="125"/>
      <c r="FMB3" s="125"/>
      <c r="FMC3" s="125"/>
      <c r="FMD3" s="125"/>
      <c r="FME3" s="125"/>
      <c r="FMF3" s="125"/>
      <c r="FMG3" s="125"/>
      <c r="FMH3" s="125"/>
      <c r="FMI3" s="125"/>
      <c r="FMJ3" s="125"/>
      <c r="FMK3" s="125"/>
      <c r="FML3" s="125"/>
      <c r="FMM3" s="125"/>
      <c r="FMN3" s="125"/>
      <c r="FMO3" s="125"/>
      <c r="FMP3" s="125"/>
      <c r="FMQ3" s="125"/>
      <c r="FMR3" s="125"/>
      <c r="FMS3" s="125"/>
      <c r="FMT3" s="125"/>
      <c r="FMU3" s="125"/>
      <c r="FMV3" s="125"/>
      <c r="FMW3" s="125"/>
      <c r="FMX3" s="125"/>
      <c r="FMY3" s="125"/>
      <c r="FMZ3" s="125"/>
      <c r="FNA3" s="125"/>
      <c r="FNB3" s="125"/>
      <c r="FNC3" s="125"/>
      <c r="FND3" s="125"/>
      <c r="FNE3" s="125"/>
      <c r="FNF3" s="125"/>
      <c r="FNG3" s="125"/>
      <c r="FNH3" s="125"/>
      <c r="FNI3" s="125"/>
      <c r="FNJ3" s="125"/>
      <c r="FNK3" s="125"/>
      <c r="FNL3" s="125"/>
      <c r="FNM3" s="125"/>
      <c r="FNN3" s="125"/>
      <c r="FNO3" s="125"/>
      <c r="FNP3" s="125"/>
      <c r="FNQ3" s="125"/>
      <c r="FNR3" s="125"/>
      <c r="FNS3" s="125"/>
      <c r="FNT3" s="125"/>
      <c r="FNU3" s="125"/>
      <c r="FNV3" s="125"/>
      <c r="FNW3" s="125"/>
      <c r="FNX3" s="125"/>
      <c r="FNY3" s="125"/>
      <c r="FNZ3" s="125"/>
      <c r="FOA3" s="125"/>
      <c r="FOB3" s="125"/>
      <c r="FOC3" s="125"/>
      <c r="FOD3" s="125"/>
      <c r="FOE3" s="125"/>
      <c r="FOF3" s="125"/>
      <c r="FOG3" s="125"/>
      <c r="FOH3" s="125"/>
      <c r="FOI3" s="125"/>
      <c r="FOJ3" s="125"/>
      <c r="FOK3" s="125"/>
      <c r="FOL3" s="125"/>
      <c r="FOM3" s="125"/>
      <c r="FON3" s="125"/>
      <c r="FOO3" s="125"/>
      <c r="FOP3" s="125"/>
      <c r="FOQ3" s="125"/>
      <c r="FOR3" s="125"/>
      <c r="FOS3" s="125"/>
      <c r="FOT3" s="125"/>
      <c r="FOU3" s="125"/>
      <c r="FOV3" s="125"/>
      <c r="FOW3" s="125"/>
      <c r="FOX3" s="125"/>
      <c r="FOY3" s="125"/>
      <c r="FOZ3" s="125"/>
      <c r="FPA3" s="125"/>
      <c r="FPB3" s="125"/>
      <c r="FPC3" s="125"/>
      <c r="FPD3" s="125"/>
      <c r="FPE3" s="125"/>
      <c r="FPF3" s="125"/>
      <c r="FPG3" s="125"/>
      <c r="FPH3" s="125"/>
      <c r="FPI3" s="125"/>
      <c r="FPJ3" s="125"/>
      <c r="FPK3" s="125"/>
      <c r="FPL3" s="125"/>
      <c r="FPM3" s="125"/>
      <c r="FPN3" s="125"/>
      <c r="FPO3" s="125"/>
      <c r="FPP3" s="125"/>
      <c r="FPQ3" s="125"/>
      <c r="FPR3" s="125"/>
      <c r="FPS3" s="125"/>
      <c r="FPT3" s="125"/>
      <c r="FPU3" s="125"/>
      <c r="FPV3" s="125"/>
      <c r="FPW3" s="125"/>
      <c r="FPX3" s="125"/>
      <c r="FPY3" s="125"/>
      <c r="FPZ3" s="125"/>
      <c r="FQA3" s="125"/>
      <c r="FQB3" s="125"/>
      <c r="FQC3" s="125"/>
      <c r="FQD3" s="125"/>
      <c r="FQE3" s="125"/>
      <c r="FQF3" s="125"/>
      <c r="FQG3" s="125"/>
      <c r="FQH3" s="125"/>
      <c r="FQI3" s="125"/>
      <c r="FQJ3" s="125"/>
      <c r="FQK3" s="125"/>
      <c r="FQL3" s="125"/>
      <c r="FQM3" s="125"/>
      <c r="FQN3" s="125"/>
      <c r="FQO3" s="125"/>
      <c r="FQP3" s="125"/>
      <c r="FQQ3" s="125"/>
      <c r="FQR3" s="125"/>
      <c r="FQS3" s="125"/>
      <c r="FQT3" s="125"/>
      <c r="FQU3" s="125"/>
      <c r="FQV3" s="125"/>
      <c r="FQW3" s="125"/>
      <c r="FQX3" s="125"/>
      <c r="FQY3" s="125"/>
      <c r="FQZ3" s="125"/>
      <c r="FRA3" s="125"/>
      <c r="FRB3" s="125"/>
      <c r="FRC3" s="125"/>
      <c r="FRD3" s="125"/>
      <c r="FRE3" s="125"/>
      <c r="FRF3" s="125"/>
      <c r="FRG3" s="125"/>
      <c r="FRH3" s="125"/>
      <c r="FRI3" s="125"/>
      <c r="FRJ3" s="125"/>
      <c r="FRK3" s="125"/>
      <c r="FRL3" s="125"/>
      <c r="FRM3" s="125"/>
      <c r="FRN3" s="125"/>
      <c r="FRO3" s="125"/>
      <c r="FRP3" s="125"/>
      <c r="FRQ3" s="125"/>
      <c r="FRR3" s="125"/>
      <c r="FRS3" s="125"/>
      <c r="FRT3" s="125"/>
      <c r="FRU3" s="125"/>
      <c r="FRV3" s="125"/>
      <c r="FRW3" s="125"/>
      <c r="FRX3" s="125"/>
      <c r="FRY3" s="125"/>
      <c r="FRZ3" s="125"/>
      <c r="FSA3" s="125"/>
      <c r="FSB3" s="125"/>
      <c r="FSC3" s="125"/>
      <c r="FSD3" s="125"/>
      <c r="FSE3" s="125"/>
      <c r="FSF3" s="125"/>
      <c r="FSG3" s="125"/>
      <c r="FSH3" s="125"/>
      <c r="FSI3" s="125"/>
      <c r="FSJ3" s="125"/>
      <c r="FSK3" s="125"/>
      <c r="FSL3" s="125"/>
      <c r="FSM3" s="125"/>
      <c r="FSN3" s="125"/>
      <c r="FSO3" s="125"/>
      <c r="FSP3" s="125"/>
      <c r="FSQ3" s="125"/>
      <c r="FSR3" s="125"/>
      <c r="FSS3" s="125"/>
      <c r="FST3" s="125"/>
      <c r="FSU3" s="125"/>
      <c r="FSV3" s="125"/>
      <c r="FSW3" s="125"/>
      <c r="FSX3" s="125"/>
      <c r="FSY3" s="125"/>
      <c r="FSZ3" s="125"/>
      <c r="FTA3" s="125"/>
      <c r="FTB3" s="125"/>
      <c r="FTC3" s="125"/>
      <c r="FTD3" s="125"/>
      <c r="FTE3" s="125"/>
      <c r="FTF3" s="125"/>
      <c r="FTG3" s="125"/>
      <c r="FTH3" s="125"/>
      <c r="FTI3" s="125"/>
      <c r="FTJ3" s="125"/>
      <c r="FTK3" s="125"/>
      <c r="FTL3" s="125"/>
      <c r="FTM3" s="125"/>
      <c r="FTN3" s="125"/>
      <c r="FTO3" s="125"/>
      <c r="FTP3" s="125"/>
      <c r="FTQ3" s="125"/>
      <c r="FTR3" s="125"/>
      <c r="FTS3" s="125"/>
      <c r="FTT3" s="125"/>
      <c r="FTU3" s="125"/>
      <c r="FTV3" s="125"/>
      <c r="FTW3" s="125"/>
      <c r="FTX3" s="125"/>
      <c r="FTY3" s="125"/>
      <c r="FTZ3" s="125"/>
      <c r="FUA3" s="125"/>
      <c r="FUB3" s="125"/>
      <c r="FUC3" s="125"/>
      <c r="FUD3" s="125"/>
      <c r="FUE3" s="125"/>
      <c r="FUF3" s="125"/>
      <c r="FUG3" s="125"/>
      <c r="FUH3" s="125"/>
      <c r="FUI3" s="125"/>
      <c r="FUJ3" s="125"/>
      <c r="FUK3" s="125"/>
      <c r="FUL3" s="125"/>
      <c r="FUM3" s="125"/>
      <c r="FUN3" s="125"/>
      <c r="FUO3" s="125"/>
      <c r="FUP3" s="125"/>
      <c r="FUQ3" s="125"/>
      <c r="FUR3" s="125"/>
      <c r="FUS3" s="125"/>
      <c r="FUT3" s="125"/>
      <c r="FUU3" s="125"/>
      <c r="FUV3" s="125"/>
      <c r="FUW3" s="125"/>
      <c r="FUX3" s="125"/>
      <c r="FUY3" s="125"/>
      <c r="FUZ3" s="125"/>
      <c r="FVA3" s="125"/>
      <c r="FVB3" s="125"/>
      <c r="FVC3" s="125"/>
      <c r="FVD3" s="125"/>
      <c r="FVE3" s="125"/>
      <c r="FVF3" s="125"/>
      <c r="FVG3" s="125"/>
      <c r="FVH3" s="125"/>
      <c r="FVI3" s="125"/>
      <c r="FVJ3" s="125"/>
      <c r="FVK3" s="125"/>
      <c r="FVL3" s="125"/>
      <c r="FVM3" s="125"/>
      <c r="FVN3" s="125"/>
      <c r="FVO3" s="125"/>
      <c r="FVP3" s="125"/>
      <c r="FVQ3" s="125"/>
      <c r="FVR3" s="125"/>
      <c r="FVS3" s="125"/>
      <c r="FVT3" s="125"/>
      <c r="FVU3" s="125"/>
      <c r="FVV3" s="125"/>
      <c r="FVW3" s="125"/>
      <c r="FVX3" s="125"/>
      <c r="FVY3" s="125"/>
      <c r="FVZ3" s="125"/>
      <c r="FWA3" s="125"/>
      <c r="FWB3" s="125"/>
      <c r="FWC3" s="125"/>
      <c r="FWD3" s="125"/>
      <c r="FWE3" s="125"/>
      <c r="FWF3" s="125"/>
      <c r="FWG3" s="125"/>
      <c r="FWH3" s="125"/>
      <c r="FWI3" s="125"/>
      <c r="FWJ3" s="125"/>
      <c r="FWK3" s="125"/>
      <c r="FWL3" s="125"/>
      <c r="FWM3" s="125"/>
      <c r="FWN3" s="125"/>
      <c r="FWO3" s="125"/>
      <c r="FWP3" s="125"/>
      <c r="FWQ3" s="125"/>
      <c r="FWR3" s="125"/>
      <c r="FWS3" s="125"/>
      <c r="FWT3" s="125"/>
      <c r="FWU3" s="125"/>
      <c r="FWV3" s="125"/>
      <c r="FWW3" s="125"/>
      <c r="FWX3" s="125"/>
      <c r="FWY3" s="125"/>
      <c r="FWZ3" s="125"/>
      <c r="FXA3" s="125"/>
      <c r="FXB3" s="125"/>
      <c r="FXC3" s="125"/>
      <c r="FXD3" s="125"/>
      <c r="FXE3" s="125"/>
      <c r="FXF3" s="125"/>
      <c r="FXG3" s="125"/>
      <c r="FXH3" s="125"/>
      <c r="FXI3" s="125"/>
      <c r="FXJ3" s="125"/>
      <c r="FXK3" s="125"/>
      <c r="FXL3" s="125"/>
      <c r="FXM3" s="125"/>
      <c r="FXN3" s="125"/>
      <c r="FXO3" s="125"/>
      <c r="FXP3" s="125"/>
      <c r="FXQ3" s="125"/>
      <c r="FXR3" s="125"/>
      <c r="FXS3" s="125"/>
      <c r="FXT3" s="125"/>
      <c r="FXU3" s="125"/>
      <c r="FXV3" s="125"/>
      <c r="FXW3" s="125"/>
      <c r="FXX3" s="125"/>
      <c r="FXY3" s="125"/>
      <c r="FXZ3" s="125"/>
      <c r="FYA3" s="125"/>
      <c r="FYB3" s="125"/>
      <c r="FYC3" s="125"/>
      <c r="FYD3" s="125"/>
      <c r="FYE3" s="125"/>
      <c r="FYF3" s="125"/>
      <c r="FYG3" s="125"/>
      <c r="FYH3" s="125"/>
      <c r="FYI3" s="125"/>
      <c r="FYJ3" s="125"/>
      <c r="FYK3" s="125"/>
      <c r="FYL3" s="125"/>
      <c r="FYM3" s="125"/>
      <c r="FYN3" s="125"/>
      <c r="FYO3" s="125"/>
      <c r="FYP3" s="125"/>
      <c r="FYQ3" s="125"/>
      <c r="FYR3" s="125"/>
      <c r="FYS3" s="125"/>
      <c r="FYT3" s="125"/>
      <c r="FYU3" s="125"/>
      <c r="FYV3" s="125"/>
      <c r="FYW3" s="125"/>
      <c r="FYX3" s="125"/>
      <c r="FYY3" s="125"/>
      <c r="FYZ3" s="125"/>
      <c r="FZA3" s="125"/>
      <c r="FZB3" s="125"/>
      <c r="FZC3" s="125"/>
      <c r="FZD3" s="125"/>
      <c r="FZE3" s="125"/>
      <c r="FZF3" s="125"/>
      <c r="FZG3" s="125"/>
      <c r="FZH3" s="125"/>
      <c r="FZI3" s="125"/>
      <c r="FZJ3" s="125"/>
      <c r="FZK3" s="125"/>
      <c r="FZL3" s="125"/>
      <c r="FZM3" s="125"/>
      <c r="FZN3" s="125"/>
      <c r="FZO3" s="125"/>
      <c r="FZP3" s="125"/>
      <c r="FZQ3" s="125"/>
      <c r="FZR3" s="125"/>
      <c r="FZS3" s="125"/>
      <c r="FZT3" s="125"/>
      <c r="FZU3" s="125"/>
      <c r="FZV3" s="125"/>
      <c r="FZW3" s="125"/>
      <c r="FZX3" s="125"/>
      <c r="FZY3" s="125"/>
      <c r="FZZ3" s="125"/>
      <c r="GAA3" s="125"/>
      <c r="GAB3" s="125"/>
      <c r="GAC3" s="125"/>
      <c r="GAD3" s="125"/>
      <c r="GAE3" s="125"/>
      <c r="GAF3" s="125"/>
      <c r="GAG3" s="125"/>
      <c r="GAH3" s="125"/>
      <c r="GAI3" s="125"/>
      <c r="GAJ3" s="125"/>
      <c r="GAK3" s="125"/>
      <c r="GAL3" s="125"/>
      <c r="GAM3" s="125"/>
      <c r="GAN3" s="125"/>
      <c r="GAO3" s="125"/>
      <c r="GAP3" s="125"/>
      <c r="GAQ3" s="125"/>
      <c r="GAR3" s="125"/>
      <c r="GAS3" s="125"/>
      <c r="GAT3" s="125"/>
      <c r="GAU3" s="125"/>
      <c r="GAV3" s="125"/>
      <c r="GAW3" s="125"/>
      <c r="GAX3" s="125"/>
      <c r="GAY3" s="125"/>
      <c r="GAZ3" s="125"/>
      <c r="GBA3" s="125"/>
      <c r="GBB3" s="125"/>
      <c r="GBC3" s="125"/>
      <c r="GBD3" s="125"/>
      <c r="GBE3" s="125"/>
      <c r="GBF3" s="125"/>
      <c r="GBG3" s="125"/>
      <c r="GBH3" s="125"/>
      <c r="GBI3" s="125"/>
      <c r="GBJ3" s="125"/>
      <c r="GBK3" s="125"/>
      <c r="GBL3" s="125"/>
      <c r="GBM3" s="125"/>
      <c r="GBN3" s="125"/>
      <c r="GBO3" s="125"/>
      <c r="GBP3" s="125"/>
      <c r="GBQ3" s="125"/>
      <c r="GBR3" s="125"/>
      <c r="GBS3" s="125"/>
      <c r="GBT3" s="125"/>
      <c r="GBU3" s="125"/>
      <c r="GBV3" s="125"/>
      <c r="GBW3" s="125"/>
      <c r="GBX3" s="125"/>
      <c r="GBY3" s="125"/>
      <c r="GBZ3" s="125"/>
      <c r="GCA3" s="125"/>
      <c r="GCB3" s="125"/>
      <c r="GCC3" s="125"/>
      <c r="GCD3" s="125"/>
      <c r="GCE3" s="125"/>
      <c r="GCF3" s="125"/>
      <c r="GCG3" s="125"/>
      <c r="GCH3" s="125"/>
      <c r="GCI3" s="125"/>
      <c r="GCJ3" s="125"/>
      <c r="GCK3" s="125"/>
      <c r="GCL3" s="125"/>
      <c r="GCM3" s="125"/>
      <c r="GCN3" s="125"/>
      <c r="GCO3" s="125"/>
      <c r="GCP3" s="125"/>
      <c r="GCQ3" s="125"/>
      <c r="GCR3" s="125"/>
      <c r="GCS3" s="125"/>
      <c r="GCT3" s="125"/>
      <c r="GCU3" s="125"/>
      <c r="GCV3" s="125"/>
      <c r="GCW3" s="125"/>
      <c r="GCX3" s="125"/>
      <c r="GCY3" s="125"/>
      <c r="GCZ3" s="125"/>
      <c r="GDA3" s="125"/>
      <c r="GDB3" s="125"/>
      <c r="GDC3" s="125"/>
      <c r="GDD3" s="125"/>
      <c r="GDE3" s="125"/>
      <c r="GDF3" s="125"/>
      <c r="GDG3" s="125"/>
      <c r="GDH3" s="125"/>
      <c r="GDI3" s="125"/>
      <c r="GDJ3" s="125"/>
      <c r="GDK3" s="125"/>
      <c r="GDL3" s="125"/>
      <c r="GDM3" s="125"/>
      <c r="GDN3" s="125"/>
      <c r="GDO3" s="125"/>
      <c r="GDP3" s="125"/>
      <c r="GDQ3" s="125"/>
      <c r="GDR3" s="125"/>
      <c r="GDS3" s="125"/>
      <c r="GDT3" s="125"/>
      <c r="GDU3" s="125"/>
      <c r="GDV3" s="125"/>
      <c r="GDW3" s="125"/>
      <c r="GDX3" s="125"/>
      <c r="GDY3" s="125"/>
      <c r="GDZ3" s="125"/>
      <c r="GEA3" s="125"/>
      <c r="GEB3" s="125"/>
      <c r="GEC3" s="125"/>
      <c r="GED3" s="125"/>
      <c r="GEE3" s="125"/>
      <c r="GEF3" s="125"/>
      <c r="GEG3" s="125"/>
      <c r="GEH3" s="125"/>
      <c r="GEI3" s="125"/>
      <c r="GEJ3" s="125"/>
      <c r="GEK3" s="125"/>
      <c r="GEL3" s="125"/>
      <c r="GEM3" s="125"/>
      <c r="GEN3" s="125"/>
      <c r="GEO3" s="125"/>
      <c r="GEP3" s="125"/>
      <c r="GEQ3" s="125"/>
      <c r="GER3" s="125"/>
      <c r="GES3" s="125"/>
      <c r="GET3" s="125"/>
      <c r="GEU3" s="125"/>
      <c r="GEV3" s="125"/>
      <c r="GEW3" s="125"/>
      <c r="GEX3" s="125"/>
      <c r="GEY3" s="125"/>
      <c r="GEZ3" s="125"/>
      <c r="GFA3" s="125"/>
      <c r="GFB3" s="125"/>
      <c r="GFC3" s="125"/>
      <c r="GFD3" s="125"/>
      <c r="GFE3" s="125"/>
      <c r="GFF3" s="125"/>
      <c r="GFG3" s="125"/>
      <c r="GFH3" s="125"/>
      <c r="GFI3" s="125"/>
      <c r="GFJ3" s="125"/>
      <c r="GFK3" s="125"/>
      <c r="GFL3" s="125"/>
      <c r="GFM3" s="125"/>
      <c r="GFN3" s="125"/>
      <c r="GFO3" s="125"/>
      <c r="GFP3" s="125"/>
      <c r="GFQ3" s="125"/>
      <c r="GFR3" s="125"/>
      <c r="GFS3" s="125"/>
      <c r="GFT3" s="125"/>
      <c r="GFU3" s="125"/>
      <c r="GFV3" s="125"/>
      <c r="GFW3" s="125"/>
      <c r="GFX3" s="125"/>
      <c r="GFY3" s="125"/>
      <c r="GFZ3" s="125"/>
      <c r="GGA3" s="125"/>
      <c r="GGB3" s="125"/>
      <c r="GGC3" s="125"/>
      <c r="GGD3" s="125"/>
      <c r="GGE3" s="125"/>
      <c r="GGF3" s="125"/>
      <c r="GGG3" s="125"/>
      <c r="GGH3" s="125"/>
      <c r="GGI3" s="125"/>
      <c r="GGJ3" s="125"/>
      <c r="GGK3" s="125"/>
      <c r="GGL3" s="125"/>
      <c r="GGM3" s="125"/>
      <c r="GGN3" s="125"/>
      <c r="GGO3" s="125"/>
      <c r="GGP3" s="125"/>
      <c r="GGQ3" s="125"/>
      <c r="GGR3" s="125"/>
      <c r="GGS3" s="125"/>
      <c r="GGT3" s="125"/>
      <c r="GGU3" s="125"/>
      <c r="GGV3" s="125"/>
      <c r="GGW3" s="125"/>
      <c r="GGX3" s="125"/>
      <c r="GGY3" s="125"/>
      <c r="GGZ3" s="125"/>
      <c r="GHA3" s="125"/>
      <c r="GHB3" s="125"/>
      <c r="GHC3" s="125"/>
      <c r="GHD3" s="125"/>
      <c r="GHE3" s="125"/>
      <c r="GHF3" s="125"/>
      <c r="GHG3" s="125"/>
      <c r="GHH3" s="125"/>
      <c r="GHI3" s="125"/>
      <c r="GHJ3" s="125"/>
      <c r="GHK3" s="125"/>
      <c r="GHL3" s="125"/>
      <c r="GHM3" s="125"/>
      <c r="GHN3" s="125"/>
      <c r="GHO3" s="125"/>
      <c r="GHP3" s="125"/>
      <c r="GHQ3" s="125"/>
      <c r="GHR3" s="125"/>
      <c r="GHS3" s="125"/>
      <c r="GHT3" s="125"/>
      <c r="GHU3" s="125"/>
      <c r="GHV3" s="125"/>
      <c r="GHW3" s="125"/>
      <c r="GHX3" s="125"/>
      <c r="GHY3" s="125"/>
      <c r="GHZ3" s="125"/>
      <c r="GIA3" s="125"/>
      <c r="GIB3" s="125"/>
      <c r="GIC3" s="125"/>
      <c r="GID3" s="125"/>
      <c r="GIE3" s="125"/>
      <c r="GIF3" s="125"/>
      <c r="GIG3" s="125"/>
      <c r="GIH3" s="125"/>
      <c r="GII3" s="125"/>
      <c r="GIJ3" s="125"/>
      <c r="GIK3" s="125"/>
      <c r="GIL3" s="125"/>
      <c r="GIM3" s="125"/>
      <c r="GIN3" s="125"/>
      <c r="GIO3" s="125"/>
      <c r="GIP3" s="125"/>
      <c r="GIQ3" s="125"/>
      <c r="GIR3" s="125"/>
      <c r="GIS3" s="125"/>
      <c r="GIT3" s="125"/>
      <c r="GIU3" s="125"/>
      <c r="GIV3" s="125"/>
      <c r="GIW3" s="125"/>
      <c r="GIX3" s="125"/>
      <c r="GIY3" s="125"/>
      <c r="GIZ3" s="125"/>
      <c r="GJA3" s="125"/>
      <c r="GJB3" s="125"/>
      <c r="GJC3" s="125"/>
      <c r="GJD3" s="125"/>
      <c r="GJE3" s="125"/>
      <c r="GJF3" s="125"/>
      <c r="GJG3" s="125"/>
      <c r="GJH3" s="125"/>
      <c r="GJI3" s="125"/>
      <c r="GJJ3" s="125"/>
      <c r="GJK3" s="125"/>
      <c r="GJL3" s="125"/>
      <c r="GJM3" s="125"/>
      <c r="GJN3" s="125"/>
      <c r="GJO3" s="125"/>
      <c r="GJP3" s="125"/>
      <c r="GJQ3" s="125"/>
      <c r="GJR3" s="125"/>
      <c r="GJS3" s="125"/>
      <c r="GJT3" s="125"/>
      <c r="GJU3" s="125"/>
      <c r="GJV3" s="125"/>
      <c r="GJW3" s="125"/>
      <c r="GJX3" s="125"/>
      <c r="GJY3" s="125"/>
      <c r="GJZ3" s="125"/>
      <c r="GKA3" s="125"/>
      <c r="GKB3" s="125"/>
      <c r="GKC3" s="125"/>
      <c r="GKD3" s="125"/>
      <c r="GKE3" s="125"/>
      <c r="GKF3" s="125"/>
      <c r="GKG3" s="125"/>
      <c r="GKH3" s="125"/>
      <c r="GKI3" s="125"/>
      <c r="GKJ3" s="125"/>
      <c r="GKK3" s="125"/>
      <c r="GKL3" s="125"/>
      <c r="GKM3" s="125"/>
      <c r="GKN3" s="125"/>
      <c r="GKO3" s="125"/>
      <c r="GKP3" s="125"/>
      <c r="GKQ3" s="125"/>
      <c r="GKR3" s="125"/>
      <c r="GKS3" s="125"/>
      <c r="GKT3" s="125"/>
      <c r="GKU3" s="125"/>
      <c r="GKV3" s="125"/>
      <c r="GKW3" s="125"/>
      <c r="GKX3" s="125"/>
      <c r="GKY3" s="125"/>
      <c r="GKZ3" s="125"/>
      <c r="GLA3" s="125"/>
      <c r="GLB3" s="125"/>
      <c r="GLC3" s="125"/>
      <c r="GLD3" s="125"/>
      <c r="GLE3" s="125"/>
      <c r="GLF3" s="125"/>
      <c r="GLG3" s="125"/>
      <c r="GLH3" s="125"/>
      <c r="GLI3" s="125"/>
      <c r="GLJ3" s="125"/>
      <c r="GLK3" s="125"/>
      <c r="GLL3" s="125"/>
      <c r="GLM3" s="125"/>
      <c r="GLN3" s="125"/>
      <c r="GLO3" s="125"/>
      <c r="GLP3" s="125"/>
      <c r="GLQ3" s="125"/>
      <c r="GLR3" s="125"/>
      <c r="GLS3" s="125"/>
      <c r="GLT3" s="125"/>
      <c r="GLU3" s="125"/>
      <c r="GLV3" s="125"/>
      <c r="GLW3" s="125"/>
      <c r="GLX3" s="125"/>
      <c r="GLY3" s="125"/>
      <c r="GLZ3" s="125"/>
      <c r="GMA3" s="125"/>
      <c r="GMB3" s="125"/>
      <c r="GMC3" s="125"/>
      <c r="GMD3" s="125"/>
      <c r="GME3" s="125"/>
      <c r="GMF3" s="125"/>
      <c r="GMG3" s="125"/>
      <c r="GMH3" s="125"/>
      <c r="GMI3" s="125"/>
      <c r="GMJ3" s="125"/>
      <c r="GMK3" s="125"/>
      <c r="GML3" s="125"/>
      <c r="GMM3" s="125"/>
      <c r="GMN3" s="125"/>
      <c r="GMO3" s="125"/>
      <c r="GMP3" s="125"/>
      <c r="GMQ3" s="125"/>
      <c r="GMR3" s="125"/>
      <c r="GMS3" s="125"/>
      <c r="GMT3" s="125"/>
      <c r="GMU3" s="125"/>
      <c r="GMV3" s="125"/>
      <c r="GMW3" s="125"/>
      <c r="GMX3" s="125"/>
      <c r="GMY3" s="125"/>
      <c r="GMZ3" s="125"/>
      <c r="GNA3" s="125"/>
      <c r="GNB3" s="125"/>
      <c r="GNC3" s="125"/>
      <c r="GND3" s="125"/>
      <c r="GNE3" s="125"/>
      <c r="GNF3" s="125"/>
      <c r="GNG3" s="125"/>
      <c r="GNH3" s="125"/>
      <c r="GNI3" s="125"/>
      <c r="GNJ3" s="125"/>
      <c r="GNK3" s="125"/>
      <c r="GNL3" s="125"/>
      <c r="GNM3" s="125"/>
      <c r="GNN3" s="125"/>
      <c r="GNO3" s="125"/>
      <c r="GNP3" s="125"/>
      <c r="GNQ3" s="125"/>
      <c r="GNR3" s="125"/>
      <c r="GNS3" s="125"/>
      <c r="GNT3" s="125"/>
      <c r="GNU3" s="125"/>
      <c r="GNV3" s="125"/>
      <c r="GNW3" s="125"/>
      <c r="GNX3" s="125"/>
      <c r="GNY3" s="125"/>
      <c r="GNZ3" s="125"/>
      <c r="GOA3" s="125"/>
      <c r="GOB3" s="125"/>
      <c r="GOC3" s="125"/>
      <c r="GOD3" s="125"/>
      <c r="GOE3" s="125"/>
      <c r="GOF3" s="125"/>
      <c r="GOG3" s="125"/>
      <c r="GOH3" s="125"/>
      <c r="GOI3" s="125"/>
      <c r="GOJ3" s="125"/>
      <c r="GOK3" s="125"/>
      <c r="GOL3" s="125"/>
      <c r="GOM3" s="125"/>
      <c r="GON3" s="125"/>
      <c r="GOO3" s="125"/>
      <c r="GOP3" s="125"/>
      <c r="GOQ3" s="125"/>
      <c r="GOR3" s="125"/>
      <c r="GOS3" s="125"/>
      <c r="GOT3" s="125"/>
      <c r="GOU3" s="125"/>
      <c r="GOV3" s="125"/>
      <c r="GOW3" s="125"/>
      <c r="GOX3" s="125"/>
      <c r="GOY3" s="125"/>
      <c r="GOZ3" s="125"/>
      <c r="GPA3" s="125"/>
      <c r="GPB3" s="125"/>
      <c r="GPC3" s="125"/>
      <c r="GPD3" s="125"/>
      <c r="GPE3" s="125"/>
      <c r="GPF3" s="125"/>
      <c r="GPG3" s="125"/>
      <c r="GPH3" s="125"/>
      <c r="GPI3" s="125"/>
      <c r="GPJ3" s="125"/>
      <c r="GPK3" s="125"/>
      <c r="GPL3" s="125"/>
      <c r="GPM3" s="125"/>
      <c r="GPN3" s="125"/>
      <c r="GPO3" s="125"/>
      <c r="GPP3" s="125"/>
      <c r="GPQ3" s="125"/>
      <c r="GPR3" s="125"/>
      <c r="GPS3" s="125"/>
      <c r="GPT3" s="125"/>
      <c r="GPU3" s="125"/>
      <c r="GPV3" s="125"/>
      <c r="GPW3" s="125"/>
      <c r="GPX3" s="125"/>
      <c r="GPY3" s="125"/>
      <c r="GPZ3" s="125"/>
      <c r="GQA3" s="125"/>
      <c r="GQB3" s="125"/>
      <c r="GQC3" s="125"/>
      <c r="GQD3" s="125"/>
      <c r="GQE3" s="125"/>
      <c r="GQF3" s="125"/>
      <c r="GQG3" s="125"/>
      <c r="GQH3" s="125"/>
      <c r="GQI3" s="125"/>
      <c r="GQJ3" s="125"/>
      <c r="GQK3" s="125"/>
      <c r="GQL3" s="125"/>
      <c r="GQM3" s="125"/>
      <c r="GQN3" s="125"/>
      <c r="GQO3" s="125"/>
      <c r="GQP3" s="125"/>
      <c r="GQQ3" s="125"/>
      <c r="GQR3" s="125"/>
      <c r="GQS3" s="125"/>
      <c r="GQT3" s="125"/>
      <c r="GQU3" s="125"/>
      <c r="GQV3" s="125"/>
      <c r="GQW3" s="125"/>
      <c r="GQX3" s="125"/>
      <c r="GQY3" s="125"/>
      <c r="GQZ3" s="125"/>
      <c r="GRA3" s="125"/>
      <c r="GRB3" s="125"/>
      <c r="GRC3" s="125"/>
      <c r="GRD3" s="125"/>
      <c r="GRE3" s="125"/>
      <c r="GRF3" s="125"/>
      <c r="GRG3" s="125"/>
      <c r="GRH3" s="125"/>
      <c r="GRI3" s="125"/>
      <c r="GRJ3" s="125"/>
      <c r="GRK3" s="125"/>
      <c r="GRL3" s="125"/>
      <c r="GRM3" s="125"/>
      <c r="GRN3" s="125"/>
      <c r="GRO3" s="125"/>
      <c r="GRP3" s="125"/>
      <c r="GRQ3" s="125"/>
      <c r="GRR3" s="125"/>
      <c r="GRS3" s="125"/>
      <c r="GRT3" s="125"/>
      <c r="GRU3" s="125"/>
      <c r="GRV3" s="125"/>
      <c r="GRW3" s="125"/>
      <c r="GRX3" s="125"/>
      <c r="GRY3" s="125"/>
      <c r="GRZ3" s="125"/>
      <c r="GSA3" s="125"/>
      <c r="GSB3" s="125"/>
      <c r="GSC3" s="125"/>
      <c r="GSD3" s="125"/>
      <c r="GSE3" s="125"/>
      <c r="GSF3" s="125"/>
      <c r="GSG3" s="125"/>
      <c r="GSH3" s="125"/>
      <c r="GSI3" s="125"/>
      <c r="GSJ3" s="125"/>
      <c r="GSK3" s="125"/>
      <c r="GSL3" s="125"/>
      <c r="GSM3" s="125"/>
      <c r="GSN3" s="125"/>
      <c r="GSO3" s="125"/>
      <c r="GSP3" s="125"/>
      <c r="GSQ3" s="125"/>
      <c r="GSR3" s="125"/>
      <c r="GSS3" s="125"/>
      <c r="GST3" s="125"/>
      <c r="GSU3" s="125"/>
      <c r="GSV3" s="125"/>
      <c r="GSW3" s="125"/>
      <c r="GSX3" s="125"/>
      <c r="GSY3" s="125"/>
      <c r="GSZ3" s="125"/>
      <c r="GTA3" s="125"/>
      <c r="GTB3" s="125"/>
      <c r="GTC3" s="125"/>
      <c r="GTD3" s="125"/>
      <c r="GTE3" s="125"/>
      <c r="GTF3" s="125"/>
      <c r="GTG3" s="125"/>
      <c r="GTH3" s="125"/>
      <c r="GTI3" s="125"/>
      <c r="GTJ3" s="125"/>
      <c r="GTK3" s="125"/>
      <c r="GTL3" s="125"/>
      <c r="GTM3" s="125"/>
      <c r="GTN3" s="125"/>
      <c r="GTO3" s="125"/>
      <c r="GTP3" s="125"/>
      <c r="GTQ3" s="125"/>
      <c r="GTR3" s="125"/>
      <c r="GTS3" s="125"/>
      <c r="GTT3" s="125"/>
      <c r="GTU3" s="125"/>
      <c r="GTV3" s="125"/>
      <c r="GTW3" s="125"/>
      <c r="GTX3" s="125"/>
      <c r="GTY3" s="125"/>
      <c r="GTZ3" s="125"/>
      <c r="GUA3" s="125"/>
      <c r="GUB3" s="125"/>
      <c r="GUC3" s="125"/>
      <c r="GUD3" s="125"/>
      <c r="GUE3" s="125"/>
      <c r="GUF3" s="125"/>
      <c r="GUG3" s="125"/>
      <c r="GUH3" s="125"/>
      <c r="GUI3" s="125"/>
      <c r="GUJ3" s="125"/>
      <c r="GUK3" s="125"/>
      <c r="GUL3" s="125"/>
      <c r="GUM3" s="125"/>
      <c r="GUN3" s="125"/>
      <c r="GUO3" s="125"/>
      <c r="GUP3" s="125"/>
      <c r="GUQ3" s="125"/>
      <c r="GUR3" s="125"/>
      <c r="GUS3" s="125"/>
      <c r="GUT3" s="125"/>
      <c r="GUU3" s="125"/>
      <c r="GUV3" s="125"/>
      <c r="GUW3" s="125"/>
      <c r="GUX3" s="125"/>
      <c r="GUY3" s="125"/>
      <c r="GUZ3" s="125"/>
      <c r="GVA3" s="125"/>
      <c r="GVB3" s="125"/>
      <c r="GVC3" s="125"/>
      <c r="GVD3" s="125"/>
      <c r="GVE3" s="125"/>
      <c r="GVF3" s="125"/>
      <c r="GVG3" s="125"/>
      <c r="GVH3" s="125"/>
      <c r="GVI3" s="125"/>
      <c r="GVJ3" s="125"/>
      <c r="GVK3" s="125"/>
      <c r="GVL3" s="125"/>
      <c r="GVM3" s="125"/>
      <c r="GVN3" s="125"/>
      <c r="GVO3" s="125"/>
      <c r="GVP3" s="125"/>
      <c r="GVQ3" s="125"/>
      <c r="GVR3" s="125"/>
      <c r="GVS3" s="125"/>
      <c r="GVT3" s="125"/>
      <c r="GVU3" s="125"/>
      <c r="GVV3" s="125"/>
      <c r="GVW3" s="125"/>
      <c r="GVX3" s="125"/>
      <c r="GVY3" s="125"/>
      <c r="GVZ3" s="125"/>
      <c r="GWA3" s="125"/>
      <c r="GWB3" s="125"/>
      <c r="GWC3" s="125"/>
      <c r="GWD3" s="125"/>
      <c r="GWE3" s="125"/>
      <c r="GWF3" s="125"/>
      <c r="GWG3" s="125"/>
      <c r="GWH3" s="125"/>
      <c r="GWI3" s="125"/>
      <c r="GWJ3" s="125"/>
      <c r="GWK3" s="125"/>
      <c r="GWL3" s="125"/>
      <c r="GWM3" s="125"/>
      <c r="GWN3" s="125"/>
      <c r="GWO3" s="125"/>
      <c r="GWP3" s="125"/>
      <c r="GWQ3" s="125"/>
      <c r="GWR3" s="125"/>
      <c r="GWS3" s="125"/>
      <c r="GWT3" s="125"/>
      <c r="GWU3" s="125"/>
      <c r="GWV3" s="125"/>
      <c r="GWW3" s="125"/>
      <c r="GWX3" s="125"/>
      <c r="GWY3" s="125"/>
      <c r="GWZ3" s="125"/>
      <c r="GXA3" s="125"/>
      <c r="GXB3" s="125"/>
      <c r="GXC3" s="125"/>
      <c r="GXD3" s="125"/>
      <c r="GXE3" s="125"/>
      <c r="GXF3" s="125"/>
      <c r="GXG3" s="125"/>
      <c r="GXH3" s="125"/>
      <c r="GXI3" s="125"/>
      <c r="GXJ3" s="125"/>
      <c r="GXK3" s="125"/>
      <c r="GXL3" s="125"/>
      <c r="GXM3" s="125"/>
      <c r="GXN3" s="125"/>
      <c r="GXO3" s="125"/>
      <c r="GXP3" s="125"/>
      <c r="GXQ3" s="125"/>
      <c r="GXR3" s="125"/>
      <c r="GXS3" s="125"/>
      <c r="GXT3" s="125"/>
      <c r="GXU3" s="125"/>
      <c r="GXV3" s="125"/>
      <c r="GXW3" s="125"/>
      <c r="GXX3" s="125"/>
      <c r="GXY3" s="125"/>
      <c r="GXZ3" s="125"/>
      <c r="GYA3" s="125"/>
      <c r="GYB3" s="125"/>
      <c r="GYC3" s="125"/>
      <c r="GYD3" s="125"/>
      <c r="GYE3" s="125"/>
      <c r="GYF3" s="125"/>
      <c r="GYG3" s="125"/>
      <c r="GYH3" s="125"/>
      <c r="GYI3" s="125"/>
      <c r="GYJ3" s="125"/>
      <c r="GYK3" s="125"/>
      <c r="GYL3" s="125"/>
      <c r="GYM3" s="125"/>
      <c r="GYN3" s="125"/>
      <c r="GYO3" s="125"/>
      <c r="GYP3" s="125"/>
      <c r="GYQ3" s="125"/>
      <c r="GYR3" s="125"/>
      <c r="GYS3" s="125"/>
      <c r="GYT3" s="125"/>
      <c r="GYU3" s="125"/>
      <c r="GYV3" s="125"/>
      <c r="GYW3" s="125"/>
      <c r="GYX3" s="125"/>
      <c r="GYY3" s="125"/>
      <c r="GYZ3" s="125"/>
      <c r="GZA3" s="125"/>
      <c r="GZB3" s="125"/>
      <c r="GZC3" s="125"/>
      <c r="GZD3" s="125"/>
      <c r="GZE3" s="125"/>
      <c r="GZF3" s="125"/>
      <c r="GZG3" s="125"/>
      <c r="GZH3" s="125"/>
      <c r="GZI3" s="125"/>
      <c r="GZJ3" s="125"/>
      <c r="GZK3" s="125"/>
      <c r="GZL3" s="125"/>
      <c r="GZM3" s="125"/>
      <c r="GZN3" s="125"/>
      <c r="GZO3" s="125"/>
      <c r="GZP3" s="125"/>
      <c r="GZQ3" s="125"/>
      <c r="GZR3" s="125"/>
      <c r="GZS3" s="125"/>
      <c r="GZT3" s="125"/>
      <c r="GZU3" s="125"/>
      <c r="GZV3" s="125"/>
      <c r="GZW3" s="125"/>
      <c r="GZX3" s="125"/>
      <c r="GZY3" s="125"/>
      <c r="GZZ3" s="125"/>
      <c r="HAA3" s="125"/>
      <c r="HAB3" s="125"/>
      <c r="HAC3" s="125"/>
      <c r="HAD3" s="125"/>
      <c r="HAE3" s="125"/>
      <c r="HAF3" s="125"/>
      <c r="HAG3" s="125"/>
      <c r="HAH3" s="125"/>
      <c r="HAI3" s="125"/>
      <c r="HAJ3" s="125"/>
      <c r="HAK3" s="125"/>
      <c r="HAL3" s="125"/>
      <c r="HAM3" s="125"/>
      <c r="HAN3" s="125"/>
      <c r="HAO3" s="125"/>
      <c r="HAP3" s="125"/>
      <c r="HAQ3" s="125"/>
      <c r="HAR3" s="125"/>
      <c r="HAS3" s="125"/>
      <c r="HAT3" s="125"/>
      <c r="HAU3" s="125"/>
      <c r="HAV3" s="125"/>
      <c r="HAW3" s="125"/>
      <c r="HAX3" s="125"/>
      <c r="HAY3" s="125"/>
      <c r="HAZ3" s="125"/>
      <c r="HBA3" s="125"/>
      <c r="HBB3" s="125"/>
      <c r="HBC3" s="125"/>
      <c r="HBD3" s="125"/>
      <c r="HBE3" s="125"/>
      <c r="HBF3" s="125"/>
      <c r="HBG3" s="125"/>
      <c r="HBH3" s="125"/>
      <c r="HBI3" s="125"/>
      <c r="HBJ3" s="125"/>
      <c r="HBK3" s="125"/>
      <c r="HBL3" s="125"/>
      <c r="HBM3" s="125"/>
      <c r="HBN3" s="125"/>
      <c r="HBO3" s="125"/>
      <c r="HBP3" s="125"/>
      <c r="HBQ3" s="125"/>
      <c r="HBR3" s="125"/>
      <c r="HBS3" s="125"/>
      <c r="HBT3" s="125"/>
      <c r="HBU3" s="125"/>
      <c r="HBV3" s="125"/>
      <c r="HBW3" s="125"/>
      <c r="HBX3" s="125"/>
      <c r="HBY3" s="125"/>
      <c r="HBZ3" s="125"/>
      <c r="HCA3" s="125"/>
      <c r="HCB3" s="125"/>
      <c r="HCC3" s="125"/>
      <c r="HCD3" s="125"/>
      <c r="HCE3" s="125"/>
      <c r="HCF3" s="125"/>
      <c r="HCG3" s="125"/>
      <c r="HCH3" s="125"/>
      <c r="HCI3" s="125"/>
      <c r="HCJ3" s="125"/>
      <c r="HCK3" s="125"/>
      <c r="HCL3" s="125"/>
      <c r="HCM3" s="125"/>
      <c r="HCN3" s="125"/>
      <c r="HCO3" s="125"/>
      <c r="HCP3" s="125"/>
      <c r="HCQ3" s="125"/>
      <c r="HCR3" s="125"/>
      <c r="HCS3" s="125"/>
      <c r="HCT3" s="125"/>
      <c r="HCU3" s="125"/>
      <c r="HCV3" s="125"/>
      <c r="HCW3" s="125"/>
      <c r="HCX3" s="125"/>
      <c r="HCY3" s="125"/>
      <c r="HCZ3" s="125"/>
      <c r="HDA3" s="125"/>
      <c r="HDB3" s="125"/>
      <c r="HDC3" s="125"/>
      <c r="HDD3" s="125"/>
      <c r="HDE3" s="125"/>
      <c r="HDF3" s="125"/>
      <c r="HDG3" s="125"/>
      <c r="HDH3" s="125"/>
      <c r="HDI3" s="125"/>
      <c r="HDJ3" s="125"/>
      <c r="HDK3" s="125"/>
      <c r="HDL3" s="125"/>
      <c r="HDM3" s="125"/>
      <c r="HDN3" s="125"/>
      <c r="HDO3" s="125"/>
      <c r="HDP3" s="125"/>
      <c r="HDQ3" s="125"/>
      <c r="HDR3" s="125"/>
      <c r="HDS3" s="125"/>
      <c r="HDT3" s="125"/>
      <c r="HDU3" s="125"/>
      <c r="HDV3" s="125"/>
      <c r="HDW3" s="125"/>
      <c r="HDX3" s="125"/>
      <c r="HDY3" s="125"/>
      <c r="HDZ3" s="125"/>
      <c r="HEA3" s="125"/>
      <c r="HEB3" s="125"/>
      <c r="HEC3" s="125"/>
      <c r="HED3" s="125"/>
      <c r="HEE3" s="125"/>
      <c r="HEF3" s="125"/>
      <c r="HEG3" s="125"/>
      <c r="HEH3" s="125"/>
      <c r="HEI3" s="125"/>
      <c r="HEJ3" s="125"/>
      <c r="HEK3" s="125"/>
      <c r="HEL3" s="125"/>
      <c r="HEM3" s="125"/>
      <c r="HEN3" s="125"/>
      <c r="HEO3" s="125"/>
      <c r="HEP3" s="125"/>
      <c r="HEQ3" s="125"/>
      <c r="HER3" s="125"/>
      <c r="HES3" s="125"/>
      <c r="HET3" s="125"/>
      <c r="HEU3" s="125"/>
      <c r="HEV3" s="125"/>
      <c r="HEW3" s="125"/>
      <c r="HEX3" s="125"/>
      <c r="HEY3" s="125"/>
      <c r="HEZ3" s="125"/>
      <c r="HFA3" s="125"/>
      <c r="HFB3" s="125"/>
      <c r="HFC3" s="125"/>
      <c r="HFD3" s="125"/>
      <c r="HFE3" s="125"/>
      <c r="HFF3" s="125"/>
      <c r="HFG3" s="125"/>
      <c r="HFH3" s="125"/>
      <c r="HFI3" s="125"/>
      <c r="HFJ3" s="125"/>
      <c r="HFK3" s="125"/>
      <c r="HFL3" s="125"/>
      <c r="HFM3" s="125"/>
      <c r="HFN3" s="125"/>
      <c r="HFO3" s="125"/>
      <c r="HFP3" s="125"/>
      <c r="HFQ3" s="125"/>
      <c r="HFR3" s="125"/>
      <c r="HFS3" s="125"/>
      <c r="HFT3" s="125"/>
      <c r="HFU3" s="125"/>
      <c r="HFV3" s="125"/>
      <c r="HFW3" s="125"/>
      <c r="HFX3" s="125"/>
      <c r="HFY3" s="125"/>
      <c r="HFZ3" s="125"/>
      <c r="HGA3" s="125"/>
      <c r="HGB3" s="125"/>
      <c r="HGC3" s="125"/>
      <c r="HGD3" s="125"/>
      <c r="HGE3" s="125"/>
      <c r="HGF3" s="125"/>
      <c r="HGG3" s="125"/>
      <c r="HGH3" s="125"/>
      <c r="HGI3" s="125"/>
      <c r="HGJ3" s="125"/>
      <c r="HGK3" s="125"/>
      <c r="HGL3" s="125"/>
      <c r="HGM3" s="125"/>
      <c r="HGN3" s="125"/>
      <c r="HGO3" s="125"/>
      <c r="HGP3" s="125"/>
      <c r="HGQ3" s="125"/>
      <c r="HGR3" s="125"/>
      <c r="HGS3" s="125"/>
      <c r="HGT3" s="125"/>
      <c r="HGU3" s="125"/>
      <c r="HGV3" s="125"/>
      <c r="HGW3" s="125"/>
      <c r="HGX3" s="125"/>
      <c r="HGY3" s="125"/>
      <c r="HGZ3" s="125"/>
      <c r="HHA3" s="125"/>
      <c r="HHB3" s="125"/>
      <c r="HHC3" s="125"/>
      <c r="HHD3" s="125"/>
      <c r="HHE3" s="125"/>
      <c r="HHF3" s="125"/>
      <c r="HHG3" s="125"/>
      <c r="HHH3" s="125"/>
      <c r="HHI3" s="125"/>
      <c r="HHJ3" s="125"/>
      <c r="HHK3" s="125"/>
      <c r="HHL3" s="125"/>
      <c r="HHM3" s="125"/>
      <c r="HHN3" s="125"/>
      <c r="HHO3" s="125"/>
      <c r="HHP3" s="125"/>
      <c r="HHQ3" s="125"/>
      <c r="HHR3" s="125"/>
      <c r="HHS3" s="125"/>
      <c r="HHT3" s="125"/>
      <c r="HHU3" s="125"/>
      <c r="HHV3" s="125"/>
      <c r="HHW3" s="125"/>
      <c r="HHX3" s="125"/>
      <c r="HHY3" s="125"/>
      <c r="HHZ3" s="125"/>
      <c r="HIA3" s="125"/>
      <c r="HIB3" s="125"/>
      <c r="HIC3" s="125"/>
      <c r="HID3" s="125"/>
      <c r="HIE3" s="125"/>
      <c r="HIF3" s="125"/>
      <c r="HIG3" s="125"/>
      <c r="HIH3" s="125"/>
      <c r="HII3" s="125"/>
      <c r="HIJ3" s="125"/>
      <c r="HIK3" s="125"/>
      <c r="HIL3" s="125"/>
      <c r="HIM3" s="125"/>
      <c r="HIN3" s="125"/>
      <c r="HIO3" s="125"/>
      <c r="HIP3" s="125"/>
      <c r="HIQ3" s="125"/>
      <c r="HIR3" s="125"/>
      <c r="HIS3" s="125"/>
      <c r="HIT3" s="125"/>
      <c r="HIU3" s="125"/>
      <c r="HIV3" s="125"/>
      <c r="HIW3" s="125"/>
      <c r="HIX3" s="125"/>
      <c r="HIY3" s="125"/>
      <c r="HIZ3" s="125"/>
      <c r="HJA3" s="125"/>
      <c r="HJB3" s="125"/>
      <c r="HJC3" s="125"/>
      <c r="HJD3" s="125"/>
      <c r="HJE3" s="125"/>
      <c r="HJF3" s="125"/>
      <c r="HJG3" s="125"/>
      <c r="HJH3" s="125"/>
      <c r="HJI3" s="125"/>
      <c r="HJJ3" s="125"/>
      <c r="HJK3" s="125"/>
      <c r="HJL3" s="125"/>
      <c r="HJM3" s="125"/>
      <c r="HJN3" s="125"/>
      <c r="HJO3" s="125"/>
      <c r="HJP3" s="125"/>
      <c r="HJQ3" s="125"/>
      <c r="HJR3" s="125"/>
      <c r="HJS3" s="125"/>
      <c r="HJT3" s="125"/>
      <c r="HJU3" s="125"/>
      <c r="HJV3" s="125"/>
      <c r="HJW3" s="125"/>
      <c r="HJX3" s="125"/>
      <c r="HJY3" s="125"/>
      <c r="HJZ3" s="125"/>
      <c r="HKA3" s="125"/>
      <c r="HKB3" s="125"/>
      <c r="HKC3" s="125"/>
      <c r="HKD3" s="125"/>
      <c r="HKE3" s="125"/>
      <c r="HKF3" s="125"/>
      <c r="HKG3" s="125"/>
      <c r="HKH3" s="125"/>
      <c r="HKI3" s="125"/>
      <c r="HKJ3" s="125"/>
      <c r="HKK3" s="125"/>
      <c r="HKL3" s="125"/>
      <c r="HKM3" s="125"/>
      <c r="HKN3" s="125"/>
      <c r="HKO3" s="125"/>
      <c r="HKP3" s="125"/>
      <c r="HKQ3" s="125"/>
      <c r="HKR3" s="125"/>
      <c r="HKS3" s="125"/>
      <c r="HKT3" s="125"/>
      <c r="HKU3" s="125"/>
      <c r="HKV3" s="125"/>
      <c r="HKW3" s="125"/>
      <c r="HKX3" s="125"/>
      <c r="HKY3" s="125"/>
      <c r="HKZ3" s="125"/>
      <c r="HLA3" s="125"/>
      <c r="HLB3" s="125"/>
      <c r="HLC3" s="125"/>
      <c r="HLD3" s="125"/>
      <c r="HLE3" s="125"/>
      <c r="HLF3" s="125"/>
      <c r="HLG3" s="125"/>
      <c r="HLH3" s="125"/>
      <c r="HLI3" s="125"/>
      <c r="HLJ3" s="125"/>
      <c r="HLK3" s="125"/>
      <c r="HLL3" s="125"/>
      <c r="HLM3" s="125"/>
      <c r="HLN3" s="125"/>
      <c r="HLO3" s="125"/>
      <c r="HLP3" s="125"/>
      <c r="HLQ3" s="125"/>
      <c r="HLR3" s="125"/>
      <c r="HLS3" s="125"/>
      <c r="HLT3" s="125"/>
      <c r="HLU3" s="125"/>
      <c r="HLV3" s="125"/>
      <c r="HLW3" s="125"/>
      <c r="HLX3" s="125"/>
      <c r="HLY3" s="125"/>
      <c r="HLZ3" s="125"/>
      <c r="HMA3" s="125"/>
      <c r="HMB3" s="125"/>
      <c r="HMC3" s="125"/>
      <c r="HMD3" s="125"/>
      <c r="HME3" s="125"/>
      <c r="HMF3" s="125"/>
      <c r="HMG3" s="125"/>
      <c r="HMH3" s="125"/>
      <c r="HMI3" s="125"/>
      <c r="HMJ3" s="125"/>
      <c r="HMK3" s="125"/>
      <c r="HML3" s="125"/>
      <c r="HMM3" s="125"/>
      <c r="HMN3" s="125"/>
      <c r="HMO3" s="125"/>
      <c r="HMP3" s="125"/>
      <c r="HMQ3" s="125"/>
      <c r="HMR3" s="125"/>
      <c r="HMS3" s="125"/>
      <c r="HMT3" s="125"/>
      <c r="HMU3" s="125"/>
      <c r="HMV3" s="125"/>
      <c r="HMW3" s="125"/>
      <c r="HMX3" s="125"/>
      <c r="HMY3" s="125"/>
      <c r="HMZ3" s="125"/>
      <c r="HNA3" s="125"/>
      <c r="HNB3" s="125"/>
      <c r="HNC3" s="125"/>
      <c r="HND3" s="125"/>
      <c r="HNE3" s="125"/>
      <c r="HNF3" s="125"/>
      <c r="HNG3" s="125"/>
      <c r="HNH3" s="125"/>
      <c r="HNI3" s="125"/>
      <c r="HNJ3" s="125"/>
      <c r="HNK3" s="125"/>
      <c r="HNL3" s="125"/>
      <c r="HNM3" s="125"/>
      <c r="HNN3" s="125"/>
      <c r="HNO3" s="125"/>
      <c r="HNP3" s="125"/>
      <c r="HNQ3" s="125"/>
      <c r="HNR3" s="125"/>
      <c r="HNS3" s="125"/>
      <c r="HNT3" s="125"/>
      <c r="HNU3" s="125"/>
      <c r="HNV3" s="125"/>
      <c r="HNW3" s="125"/>
      <c r="HNX3" s="125"/>
      <c r="HNY3" s="125"/>
      <c r="HNZ3" s="125"/>
      <c r="HOA3" s="125"/>
      <c r="HOB3" s="125"/>
      <c r="HOC3" s="125"/>
      <c r="HOD3" s="125"/>
      <c r="HOE3" s="125"/>
      <c r="HOF3" s="125"/>
      <c r="HOG3" s="125"/>
      <c r="HOH3" s="125"/>
      <c r="HOI3" s="125"/>
      <c r="HOJ3" s="125"/>
      <c r="HOK3" s="125"/>
      <c r="HOL3" s="125"/>
      <c r="HOM3" s="125"/>
      <c r="HON3" s="125"/>
      <c r="HOO3" s="125"/>
      <c r="HOP3" s="125"/>
      <c r="HOQ3" s="125"/>
      <c r="HOR3" s="125"/>
      <c r="HOS3" s="125"/>
      <c r="HOT3" s="125"/>
      <c r="HOU3" s="125"/>
      <c r="HOV3" s="125"/>
      <c r="HOW3" s="125"/>
      <c r="HOX3" s="125"/>
      <c r="HOY3" s="125"/>
      <c r="HOZ3" s="125"/>
      <c r="HPA3" s="125"/>
      <c r="HPB3" s="125"/>
      <c r="HPC3" s="125"/>
      <c r="HPD3" s="125"/>
      <c r="HPE3" s="125"/>
      <c r="HPF3" s="125"/>
      <c r="HPG3" s="125"/>
      <c r="HPH3" s="125"/>
      <c r="HPI3" s="125"/>
      <c r="HPJ3" s="125"/>
      <c r="HPK3" s="125"/>
      <c r="HPL3" s="125"/>
      <c r="HPM3" s="125"/>
      <c r="HPN3" s="125"/>
      <c r="HPO3" s="125"/>
      <c r="HPP3" s="125"/>
      <c r="HPQ3" s="125"/>
      <c r="HPR3" s="125"/>
      <c r="HPS3" s="125"/>
      <c r="HPT3" s="125"/>
      <c r="HPU3" s="125"/>
      <c r="HPV3" s="125"/>
      <c r="HPW3" s="125"/>
      <c r="HPX3" s="125"/>
      <c r="HPY3" s="125"/>
      <c r="HPZ3" s="125"/>
      <c r="HQA3" s="125"/>
      <c r="HQB3" s="125"/>
      <c r="HQC3" s="125"/>
      <c r="HQD3" s="125"/>
      <c r="HQE3" s="125"/>
      <c r="HQF3" s="125"/>
      <c r="HQG3" s="125"/>
      <c r="HQH3" s="125"/>
      <c r="HQI3" s="125"/>
      <c r="HQJ3" s="125"/>
      <c r="HQK3" s="125"/>
      <c r="HQL3" s="125"/>
      <c r="HQM3" s="125"/>
      <c r="HQN3" s="125"/>
      <c r="HQO3" s="125"/>
      <c r="HQP3" s="125"/>
      <c r="HQQ3" s="125"/>
      <c r="HQR3" s="125"/>
      <c r="HQS3" s="125"/>
      <c r="HQT3" s="125"/>
      <c r="HQU3" s="125"/>
      <c r="HQV3" s="125"/>
      <c r="HQW3" s="125"/>
      <c r="HQX3" s="125"/>
      <c r="HQY3" s="125"/>
      <c r="HQZ3" s="125"/>
      <c r="HRA3" s="125"/>
      <c r="HRB3" s="125"/>
      <c r="HRC3" s="125"/>
      <c r="HRD3" s="125"/>
      <c r="HRE3" s="125"/>
      <c r="HRF3" s="125"/>
      <c r="HRG3" s="125"/>
      <c r="HRH3" s="125"/>
      <c r="HRI3" s="125"/>
      <c r="HRJ3" s="125"/>
      <c r="HRK3" s="125"/>
      <c r="HRL3" s="125"/>
      <c r="HRM3" s="125"/>
      <c r="HRN3" s="125"/>
      <c r="HRO3" s="125"/>
      <c r="HRP3" s="125"/>
      <c r="HRQ3" s="125"/>
      <c r="HRR3" s="125"/>
      <c r="HRS3" s="125"/>
      <c r="HRT3" s="125"/>
      <c r="HRU3" s="125"/>
      <c r="HRV3" s="125"/>
      <c r="HRW3" s="125"/>
      <c r="HRX3" s="125"/>
      <c r="HRY3" s="125"/>
      <c r="HRZ3" s="125"/>
      <c r="HSA3" s="125"/>
      <c r="HSB3" s="125"/>
      <c r="HSC3" s="125"/>
      <c r="HSD3" s="125"/>
      <c r="HSE3" s="125"/>
      <c r="HSF3" s="125"/>
      <c r="HSG3" s="125"/>
      <c r="HSH3" s="125"/>
      <c r="HSI3" s="125"/>
      <c r="HSJ3" s="125"/>
      <c r="HSK3" s="125"/>
      <c r="HSL3" s="125"/>
      <c r="HSM3" s="125"/>
      <c r="HSN3" s="125"/>
      <c r="HSO3" s="125"/>
      <c r="HSP3" s="125"/>
      <c r="HSQ3" s="125"/>
      <c r="HSR3" s="125"/>
      <c r="HSS3" s="125"/>
      <c r="HST3" s="125"/>
      <c r="HSU3" s="125"/>
      <c r="HSV3" s="125"/>
      <c r="HSW3" s="125"/>
      <c r="HSX3" s="125"/>
      <c r="HSY3" s="125"/>
      <c r="HSZ3" s="125"/>
      <c r="HTA3" s="125"/>
      <c r="HTB3" s="125"/>
      <c r="HTC3" s="125"/>
      <c r="HTD3" s="125"/>
      <c r="HTE3" s="125"/>
      <c r="HTF3" s="125"/>
      <c r="HTG3" s="125"/>
      <c r="HTH3" s="125"/>
      <c r="HTI3" s="125"/>
      <c r="HTJ3" s="125"/>
      <c r="HTK3" s="125"/>
      <c r="HTL3" s="125"/>
      <c r="HTM3" s="125"/>
      <c r="HTN3" s="125"/>
      <c r="HTO3" s="125"/>
      <c r="HTP3" s="125"/>
      <c r="HTQ3" s="125"/>
      <c r="HTR3" s="125"/>
      <c r="HTS3" s="125"/>
      <c r="HTT3" s="125"/>
      <c r="HTU3" s="125"/>
      <c r="HTV3" s="125"/>
      <c r="HTW3" s="125"/>
      <c r="HTX3" s="125"/>
      <c r="HTY3" s="125"/>
      <c r="HTZ3" s="125"/>
      <c r="HUA3" s="125"/>
      <c r="HUB3" s="125"/>
      <c r="HUC3" s="125"/>
      <c r="HUD3" s="125"/>
      <c r="HUE3" s="125"/>
      <c r="HUF3" s="125"/>
      <c r="HUG3" s="125"/>
      <c r="HUH3" s="125"/>
      <c r="HUI3" s="125"/>
      <c r="HUJ3" s="125"/>
      <c r="HUK3" s="125"/>
      <c r="HUL3" s="125"/>
      <c r="HUM3" s="125"/>
      <c r="HUN3" s="125"/>
      <c r="HUO3" s="125"/>
      <c r="HUP3" s="125"/>
      <c r="HUQ3" s="125"/>
      <c r="HUR3" s="125"/>
      <c r="HUS3" s="125"/>
      <c r="HUT3" s="125"/>
      <c r="HUU3" s="125"/>
      <c r="HUV3" s="125"/>
      <c r="HUW3" s="125"/>
      <c r="HUX3" s="125"/>
      <c r="HUY3" s="125"/>
      <c r="HUZ3" s="125"/>
      <c r="HVA3" s="125"/>
      <c r="HVB3" s="125"/>
      <c r="HVC3" s="125"/>
      <c r="HVD3" s="125"/>
      <c r="HVE3" s="125"/>
      <c r="HVF3" s="125"/>
      <c r="HVG3" s="125"/>
      <c r="HVH3" s="125"/>
      <c r="HVI3" s="125"/>
      <c r="HVJ3" s="125"/>
      <c r="HVK3" s="125"/>
      <c r="HVL3" s="125"/>
      <c r="HVM3" s="125"/>
      <c r="HVN3" s="125"/>
      <c r="HVO3" s="125"/>
      <c r="HVP3" s="125"/>
      <c r="HVQ3" s="125"/>
      <c r="HVR3" s="125"/>
      <c r="HVS3" s="125"/>
      <c r="HVT3" s="125"/>
      <c r="HVU3" s="125"/>
      <c r="HVV3" s="125"/>
      <c r="HVW3" s="125"/>
      <c r="HVX3" s="125"/>
      <c r="HVY3" s="125"/>
      <c r="HVZ3" s="125"/>
      <c r="HWA3" s="125"/>
      <c r="HWB3" s="125"/>
      <c r="HWC3" s="125"/>
      <c r="HWD3" s="125"/>
      <c r="HWE3" s="125"/>
      <c r="HWF3" s="125"/>
      <c r="HWG3" s="125"/>
      <c r="HWH3" s="125"/>
      <c r="HWI3" s="125"/>
      <c r="HWJ3" s="125"/>
      <c r="HWK3" s="125"/>
      <c r="HWL3" s="125"/>
      <c r="HWM3" s="125"/>
      <c r="HWN3" s="125"/>
      <c r="HWO3" s="125"/>
      <c r="HWP3" s="125"/>
      <c r="HWQ3" s="125"/>
      <c r="HWR3" s="125"/>
      <c r="HWS3" s="125"/>
      <c r="HWT3" s="125"/>
      <c r="HWU3" s="125"/>
      <c r="HWV3" s="125"/>
      <c r="HWW3" s="125"/>
      <c r="HWX3" s="125"/>
      <c r="HWY3" s="125"/>
      <c r="HWZ3" s="125"/>
      <c r="HXA3" s="125"/>
      <c r="HXB3" s="125"/>
      <c r="HXC3" s="125"/>
      <c r="HXD3" s="125"/>
      <c r="HXE3" s="125"/>
      <c r="HXF3" s="125"/>
      <c r="HXG3" s="125"/>
      <c r="HXH3" s="125"/>
      <c r="HXI3" s="125"/>
      <c r="HXJ3" s="125"/>
      <c r="HXK3" s="125"/>
      <c r="HXL3" s="125"/>
      <c r="HXM3" s="125"/>
      <c r="HXN3" s="125"/>
      <c r="HXO3" s="125"/>
      <c r="HXP3" s="125"/>
      <c r="HXQ3" s="125"/>
      <c r="HXR3" s="125"/>
      <c r="HXS3" s="125"/>
      <c r="HXT3" s="125"/>
      <c r="HXU3" s="125"/>
      <c r="HXV3" s="125"/>
      <c r="HXW3" s="125"/>
      <c r="HXX3" s="125"/>
      <c r="HXY3" s="125"/>
      <c r="HXZ3" s="125"/>
      <c r="HYA3" s="125"/>
      <c r="HYB3" s="125"/>
      <c r="HYC3" s="125"/>
      <c r="HYD3" s="125"/>
      <c r="HYE3" s="125"/>
      <c r="HYF3" s="125"/>
      <c r="HYG3" s="125"/>
      <c r="HYH3" s="125"/>
      <c r="HYI3" s="125"/>
      <c r="HYJ3" s="125"/>
      <c r="HYK3" s="125"/>
      <c r="HYL3" s="125"/>
      <c r="HYM3" s="125"/>
      <c r="HYN3" s="125"/>
      <c r="HYO3" s="125"/>
      <c r="HYP3" s="125"/>
      <c r="HYQ3" s="125"/>
      <c r="HYR3" s="125"/>
      <c r="HYS3" s="125"/>
      <c r="HYT3" s="125"/>
      <c r="HYU3" s="125"/>
      <c r="HYV3" s="125"/>
      <c r="HYW3" s="125"/>
      <c r="HYX3" s="125"/>
      <c r="HYY3" s="125"/>
      <c r="HYZ3" s="125"/>
      <c r="HZA3" s="125"/>
      <c r="HZB3" s="125"/>
      <c r="HZC3" s="125"/>
      <c r="HZD3" s="125"/>
      <c r="HZE3" s="125"/>
      <c r="HZF3" s="125"/>
      <c r="HZG3" s="125"/>
      <c r="HZH3" s="125"/>
      <c r="HZI3" s="125"/>
      <c r="HZJ3" s="125"/>
      <c r="HZK3" s="125"/>
      <c r="HZL3" s="125"/>
      <c r="HZM3" s="125"/>
      <c r="HZN3" s="125"/>
      <c r="HZO3" s="125"/>
      <c r="HZP3" s="125"/>
      <c r="HZQ3" s="125"/>
      <c r="HZR3" s="125"/>
      <c r="HZS3" s="125"/>
      <c r="HZT3" s="125"/>
      <c r="HZU3" s="125"/>
      <c r="HZV3" s="125"/>
      <c r="HZW3" s="125"/>
      <c r="HZX3" s="125"/>
      <c r="HZY3" s="125"/>
      <c r="HZZ3" s="125"/>
      <c r="IAA3" s="125"/>
      <c r="IAB3" s="125"/>
      <c r="IAC3" s="125"/>
      <c r="IAD3" s="125"/>
      <c r="IAE3" s="125"/>
      <c r="IAF3" s="125"/>
      <c r="IAG3" s="125"/>
      <c r="IAH3" s="125"/>
      <c r="IAI3" s="125"/>
      <c r="IAJ3" s="125"/>
      <c r="IAK3" s="125"/>
      <c r="IAL3" s="125"/>
      <c r="IAM3" s="125"/>
      <c r="IAN3" s="125"/>
      <c r="IAO3" s="125"/>
      <c r="IAP3" s="125"/>
      <c r="IAQ3" s="125"/>
      <c r="IAR3" s="125"/>
      <c r="IAS3" s="125"/>
      <c r="IAT3" s="125"/>
      <c r="IAU3" s="125"/>
      <c r="IAV3" s="125"/>
      <c r="IAW3" s="125"/>
      <c r="IAX3" s="125"/>
      <c r="IAY3" s="125"/>
      <c r="IAZ3" s="125"/>
      <c r="IBA3" s="125"/>
      <c r="IBB3" s="125"/>
      <c r="IBC3" s="125"/>
      <c r="IBD3" s="125"/>
      <c r="IBE3" s="125"/>
      <c r="IBF3" s="125"/>
      <c r="IBG3" s="125"/>
      <c r="IBH3" s="125"/>
      <c r="IBI3" s="125"/>
      <c r="IBJ3" s="125"/>
      <c r="IBK3" s="125"/>
      <c r="IBL3" s="125"/>
      <c r="IBM3" s="125"/>
      <c r="IBN3" s="125"/>
      <c r="IBO3" s="125"/>
      <c r="IBP3" s="125"/>
      <c r="IBQ3" s="125"/>
      <c r="IBR3" s="125"/>
      <c r="IBS3" s="125"/>
      <c r="IBT3" s="125"/>
      <c r="IBU3" s="125"/>
      <c r="IBV3" s="125"/>
      <c r="IBW3" s="125"/>
      <c r="IBX3" s="125"/>
      <c r="IBY3" s="125"/>
      <c r="IBZ3" s="125"/>
      <c r="ICA3" s="125"/>
      <c r="ICB3" s="125"/>
      <c r="ICC3" s="125"/>
      <c r="ICD3" s="125"/>
      <c r="ICE3" s="125"/>
      <c r="ICF3" s="125"/>
      <c r="ICG3" s="125"/>
      <c r="ICH3" s="125"/>
      <c r="ICI3" s="125"/>
      <c r="ICJ3" s="125"/>
      <c r="ICK3" s="125"/>
      <c r="ICL3" s="125"/>
      <c r="ICM3" s="125"/>
      <c r="ICN3" s="125"/>
      <c r="ICO3" s="125"/>
      <c r="ICP3" s="125"/>
      <c r="ICQ3" s="125"/>
      <c r="ICR3" s="125"/>
      <c r="ICS3" s="125"/>
      <c r="ICT3" s="125"/>
      <c r="ICU3" s="125"/>
      <c r="ICV3" s="125"/>
      <c r="ICW3" s="125"/>
      <c r="ICX3" s="125"/>
      <c r="ICY3" s="125"/>
      <c r="ICZ3" s="125"/>
      <c r="IDA3" s="125"/>
      <c r="IDB3" s="125"/>
      <c r="IDC3" s="125"/>
      <c r="IDD3" s="125"/>
      <c r="IDE3" s="125"/>
      <c r="IDF3" s="125"/>
      <c r="IDG3" s="125"/>
      <c r="IDH3" s="125"/>
      <c r="IDI3" s="125"/>
      <c r="IDJ3" s="125"/>
      <c r="IDK3" s="125"/>
      <c r="IDL3" s="125"/>
      <c r="IDM3" s="125"/>
      <c r="IDN3" s="125"/>
      <c r="IDO3" s="125"/>
      <c r="IDP3" s="125"/>
      <c r="IDQ3" s="125"/>
      <c r="IDR3" s="125"/>
      <c r="IDS3" s="125"/>
      <c r="IDT3" s="125"/>
      <c r="IDU3" s="125"/>
      <c r="IDV3" s="125"/>
      <c r="IDW3" s="125"/>
      <c r="IDX3" s="125"/>
      <c r="IDY3" s="125"/>
      <c r="IDZ3" s="125"/>
      <c r="IEA3" s="125"/>
      <c r="IEB3" s="125"/>
      <c r="IEC3" s="125"/>
      <c r="IED3" s="125"/>
      <c r="IEE3" s="125"/>
      <c r="IEF3" s="125"/>
      <c r="IEG3" s="125"/>
      <c r="IEH3" s="125"/>
      <c r="IEI3" s="125"/>
      <c r="IEJ3" s="125"/>
      <c r="IEK3" s="125"/>
      <c r="IEL3" s="125"/>
      <c r="IEM3" s="125"/>
      <c r="IEN3" s="125"/>
      <c r="IEO3" s="125"/>
      <c r="IEP3" s="125"/>
      <c r="IEQ3" s="125"/>
      <c r="IER3" s="125"/>
      <c r="IES3" s="125"/>
      <c r="IET3" s="125"/>
      <c r="IEU3" s="125"/>
      <c r="IEV3" s="125"/>
      <c r="IEW3" s="125"/>
      <c r="IEX3" s="125"/>
      <c r="IEY3" s="125"/>
      <c r="IEZ3" s="125"/>
      <c r="IFA3" s="125"/>
      <c r="IFB3" s="125"/>
      <c r="IFC3" s="125"/>
      <c r="IFD3" s="125"/>
      <c r="IFE3" s="125"/>
      <c r="IFF3" s="125"/>
      <c r="IFG3" s="125"/>
      <c r="IFH3" s="125"/>
      <c r="IFI3" s="125"/>
      <c r="IFJ3" s="125"/>
      <c r="IFK3" s="125"/>
      <c r="IFL3" s="125"/>
      <c r="IFM3" s="125"/>
      <c r="IFN3" s="125"/>
      <c r="IFO3" s="125"/>
      <c r="IFP3" s="125"/>
      <c r="IFQ3" s="125"/>
      <c r="IFR3" s="125"/>
      <c r="IFS3" s="125"/>
      <c r="IFT3" s="125"/>
      <c r="IFU3" s="125"/>
      <c r="IFV3" s="125"/>
      <c r="IFW3" s="125"/>
      <c r="IFX3" s="125"/>
      <c r="IFY3" s="125"/>
      <c r="IFZ3" s="125"/>
      <c r="IGA3" s="125"/>
      <c r="IGB3" s="125"/>
      <c r="IGC3" s="125"/>
      <c r="IGD3" s="125"/>
      <c r="IGE3" s="125"/>
      <c r="IGF3" s="125"/>
      <c r="IGG3" s="125"/>
      <c r="IGH3" s="125"/>
      <c r="IGI3" s="125"/>
      <c r="IGJ3" s="125"/>
      <c r="IGK3" s="125"/>
      <c r="IGL3" s="125"/>
      <c r="IGM3" s="125"/>
      <c r="IGN3" s="125"/>
      <c r="IGO3" s="125"/>
      <c r="IGP3" s="125"/>
      <c r="IGQ3" s="125"/>
      <c r="IGR3" s="125"/>
      <c r="IGS3" s="125"/>
      <c r="IGT3" s="125"/>
      <c r="IGU3" s="125"/>
      <c r="IGV3" s="125"/>
      <c r="IGW3" s="125"/>
      <c r="IGX3" s="125"/>
      <c r="IGY3" s="125"/>
      <c r="IGZ3" s="125"/>
      <c r="IHA3" s="125"/>
      <c r="IHB3" s="125"/>
      <c r="IHC3" s="125"/>
      <c r="IHD3" s="125"/>
      <c r="IHE3" s="125"/>
      <c r="IHF3" s="125"/>
      <c r="IHG3" s="125"/>
      <c r="IHH3" s="125"/>
      <c r="IHI3" s="125"/>
      <c r="IHJ3" s="125"/>
      <c r="IHK3" s="125"/>
      <c r="IHL3" s="125"/>
      <c r="IHM3" s="125"/>
      <c r="IHN3" s="125"/>
      <c r="IHO3" s="125"/>
      <c r="IHP3" s="125"/>
      <c r="IHQ3" s="125"/>
      <c r="IHR3" s="125"/>
      <c r="IHS3" s="125"/>
      <c r="IHT3" s="125"/>
      <c r="IHU3" s="125"/>
      <c r="IHV3" s="125"/>
      <c r="IHW3" s="125"/>
      <c r="IHX3" s="125"/>
      <c r="IHY3" s="125"/>
      <c r="IHZ3" s="125"/>
      <c r="IIA3" s="125"/>
      <c r="IIB3" s="125"/>
      <c r="IIC3" s="125"/>
      <c r="IID3" s="125"/>
      <c r="IIE3" s="125"/>
      <c r="IIF3" s="125"/>
      <c r="IIG3" s="125"/>
      <c r="IIH3" s="125"/>
      <c r="III3" s="125"/>
      <c r="IIJ3" s="125"/>
      <c r="IIK3" s="125"/>
      <c r="IIL3" s="125"/>
      <c r="IIM3" s="125"/>
      <c r="IIN3" s="125"/>
      <c r="IIO3" s="125"/>
      <c r="IIP3" s="125"/>
      <c r="IIQ3" s="125"/>
      <c r="IIR3" s="125"/>
      <c r="IIS3" s="125"/>
      <c r="IIT3" s="125"/>
      <c r="IIU3" s="125"/>
      <c r="IIV3" s="125"/>
      <c r="IIW3" s="125"/>
      <c r="IIX3" s="125"/>
      <c r="IIY3" s="125"/>
      <c r="IIZ3" s="125"/>
      <c r="IJA3" s="125"/>
      <c r="IJB3" s="125"/>
      <c r="IJC3" s="125"/>
      <c r="IJD3" s="125"/>
      <c r="IJE3" s="125"/>
      <c r="IJF3" s="125"/>
      <c r="IJG3" s="125"/>
      <c r="IJH3" s="125"/>
      <c r="IJI3" s="125"/>
      <c r="IJJ3" s="125"/>
      <c r="IJK3" s="125"/>
      <c r="IJL3" s="125"/>
      <c r="IJM3" s="125"/>
      <c r="IJN3" s="125"/>
      <c r="IJO3" s="125"/>
      <c r="IJP3" s="125"/>
      <c r="IJQ3" s="125"/>
      <c r="IJR3" s="125"/>
      <c r="IJS3" s="125"/>
      <c r="IJT3" s="125"/>
      <c r="IJU3" s="125"/>
      <c r="IJV3" s="125"/>
      <c r="IJW3" s="125"/>
      <c r="IJX3" s="125"/>
      <c r="IJY3" s="125"/>
      <c r="IJZ3" s="125"/>
      <c r="IKA3" s="125"/>
      <c r="IKB3" s="125"/>
      <c r="IKC3" s="125"/>
      <c r="IKD3" s="125"/>
      <c r="IKE3" s="125"/>
      <c r="IKF3" s="125"/>
      <c r="IKG3" s="125"/>
      <c r="IKH3" s="125"/>
      <c r="IKI3" s="125"/>
      <c r="IKJ3" s="125"/>
      <c r="IKK3" s="125"/>
      <c r="IKL3" s="125"/>
      <c r="IKM3" s="125"/>
      <c r="IKN3" s="125"/>
      <c r="IKO3" s="125"/>
      <c r="IKP3" s="125"/>
      <c r="IKQ3" s="125"/>
      <c r="IKR3" s="125"/>
      <c r="IKS3" s="125"/>
      <c r="IKT3" s="125"/>
      <c r="IKU3" s="125"/>
      <c r="IKV3" s="125"/>
      <c r="IKW3" s="125"/>
      <c r="IKX3" s="125"/>
      <c r="IKY3" s="125"/>
      <c r="IKZ3" s="125"/>
      <c r="ILA3" s="125"/>
      <c r="ILB3" s="125"/>
      <c r="ILC3" s="125"/>
      <c r="ILD3" s="125"/>
      <c r="ILE3" s="125"/>
      <c r="ILF3" s="125"/>
      <c r="ILG3" s="125"/>
      <c r="ILH3" s="125"/>
      <c r="ILI3" s="125"/>
      <c r="ILJ3" s="125"/>
      <c r="ILK3" s="125"/>
      <c r="ILL3" s="125"/>
      <c r="ILM3" s="125"/>
      <c r="ILN3" s="125"/>
      <c r="ILO3" s="125"/>
      <c r="ILP3" s="125"/>
      <c r="ILQ3" s="125"/>
      <c r="ILR3" s="125"/>
      <c r="ILS3" s="125"/>
      <c r="ILT3" s="125"/>
      <c r="ILU3" s="125"/>
      <c r="ILV3" s="125"/>
      <c r="ILW3" s="125"/>
      <c r="ILX3" s="125"/>
      <c r="ILY3" s="125"/>
      <c r="ILZ3" s="125"/>
      <c r="IMA3" s="125"/>
      <c r="IMB3" s="125"/>
      <c r="IMC3" s="125"/>
      <c r="IMD3" s="125"/>
      <c r="IME3" s="125"/>
      <c r="IMF3" s="125"/>
      <c r="IMG3" s="125"/>
      <c r="IMH3" s="125"/>
      <c r="IMI3" s="125"/>
      <c r="IMJ3" s="125"/>
      <c r="IMK3" s="125"/>
      <c r="IML3" s="125"/>
      <c r="IMM3" s="125"/>
      <c r="IMN3" s="125"/>
      <c r="IMO3" s="125"/>
      <c r="IMP3" s="125"/>
      <c r="IMQ3" s="125"/>
      <c r="IMR3" s="125"/>
      <c r="IMS3" s="125"/>
      <c r="IMT3" s="125"/>
      <c r="IMU3" s="125"/>
      <c r="IMV3" s="125"/>
      <c r="IMW3" s="125"/>
      <c r="IMX3" s="125"/>
      <c r="IMY3" s="125"/>
      <c r="IMZ3" s="125"/>
      <c r="INA3" s="125"/>
      <c r="INB3" s="125"/>
      <c r="INC3" s="125"/>
      <c r="IND3" s="125"/>
      <c r="INE3" s="125"/>
      <c r="INF3" s="125"/>
      <c r="ING3" s="125"/>
      <c r="INH3" s="125"/>
      <c r="INI3" s="125"/>
      <c r="INJ3" s="125"/>
      <c r="INK3" s="125"/>
      <c r="INL3" s="125"/>
      <c r="INM3" s="125"/>
      <c r="INN3" s="125"/>
      <c r="INO3" s="125"/>
      <c r="INP3" s="125"/>
      <c r="INQ3" s="125"/>
      <c r="INR3" s="125"/>
      <c r="INS3" s="125"/>
      <c r="INT3" s="125"/>
      <c r="INU3" s="125"/>
      <c r="INV3" s="125"/>
      <c r="INW3" s="125"/>
      <c r="INX3" s="125"/>
      <c r="INY3" s="125"/>
      <c r="INZ3" s="125"/>
      <c r="IOA3" s="125"/>
      <c r="IOB3" s="125"/>
      <c r="IOC3" s="125"/>
      <c r="IOD3" s="125"/>
      <c r="IOE3" s="125"/>
      <c r="IOF3" s="125"/>
      <c r="IOG3" s="125"/>
      <c r="IOH3" s="125"/>
      <c r="IOI3" s="125"/>
      <c r="IOJ3" s="125"/>
      <c r="IOK3" s="125"/>
      <c r="IOL3" s="125"/>
      <c r="IOM3" s="125"/>
      <c r="ION3" s="125"/>
      <c r="IOO3" s="125"/>
      <c r="IOP3" s="125"/>
      <c r="IOQ3" s="125"/>
      <c r="IOR3" s="125"/>
      <c r="IOS3" s="125"/>
      <c r="IOT3" s="125"/>
      <c r="IOU3" s="125"/>
      <c r="IOV3" s="125"/>
      <c r="IOW3" s="125"/>
      <c r="IOX3" s="125"/>
      <c r="IOY3" s="125"/>
      <c r="IOZ3" s="125"/>
      <c r="IPA3" s="125"/>
      <c r="IPB3" s="125"/>
      <c r="IPC3" s="125"/>
      <c r="IPD3" s="125"/>
      <c r="IPE3" s="125"/>
      <c r="IPF3" s="125"/>
      <c r="IPG3" s="125"/>
      <c r="IPH3" s="125"/>
      <c r="IPI3" s="125"/>
      <c r="IPJ3" s="125"/>
      <c r="IPK3" s="125"/>
      <c r="IPL3" s="125"/>
      <c r="IPM3" s="125"/>
      <c r="IPN3" s="125"/>
      <c r="IPO3" s="125"/>
      <c r="IPP3" s="125"/>
      <c r="IPQ3" s="125"/>
      <c r="IPR3" s="125"/>
      <c r="IPS3" s="125"/>
      <c r="IPT3" s="125"/>
      <c r="IPU3" s="125"/>
      <c r="IPV3" s="125"/>
      <c r="IPW3" s="125"/>
      <c r="IPX3" s="125"/>
      <c r="IPY3" s="125"/>
      <c r="IPZ3" s="125"/>
      <c r="IQA3" s="125"/>
      <c r="IQB3" s="125"/>
      <c r="IQC3" s="125"/>
      <c r="IQD3" s="125"/>
      <c r="IQE3" s="125"/>
      <c r="IQF3" s="125"/>
      <c r="IQG3" s="125"/>
      <c r="IQH3" s="125"/>
      <c r="IQI3" s="125"/>
      <c r="IQJ3" s="125"/>
      <c r="IQK3" s="125"/>
      <c r="IQL3" s="125"/>
      <c r="IQM3" s="125"/>
      <c r="IQN3" s="125"/>
      <c r="IQO3" s="125"/>
      <c r="IQP3" s="125"/>
      <c r="IQQ3" s="125"/>
      <c r="IQR3" s="125"/>
      <c r="IQS3" s="125"/>
      <c r="IQT3" s="125"/>
      <c r="IQU3" s="125"/>
      <c r="IQV3" s="125"/>
      <c r="IQW3" s="125"/>
      <c r="IQX3" s="125"/>
      <c r="IQY3" s="125"/>
      <c r="IQZ3" s="125"/>
      <c r="IRA3" s="125"/>
      <c r="IRB3" s="125"/>
      <c r="IRC3" s="125"/>
      <c r="IRD3" s="125"/>
      <c r="IRE3" s="125"/>
      <c r="IRF3" s="125"/>
      <c r="IRG3" s="125"/>
      <c r="IRH3" s="125"/>
      <c r="IRI3" s="125"/>
      <c r="IRJ3" s="125"/>
      <c r="IRK3" s="125"/>
      <c r="IRL3" s="125"/>
      <c r="IRM3" s="125"/>
      <c r="IRN3" s="125"/>
      <c r="IRO3" s="125"/>
      <c r="IRP3" s="125"/>
      <c r="IRQ3" s="125"/>
      <c r="IRR3" s="125"/>
      <c r="IRS3" s="125"/>
      <c r="IRT3" s="125"/>
      <c r="IRU3" s="125"/>
      <c r="IRV3" s="125"/>
      <c r="IRW3" s="125"/>
      <c r="IRX3" s="125"/>
      <c r="IRY3" s="125"/>
      <c r="IRZ3" s="125"/>
      <c r="ISA3" s="125"/>
      <c r="ISB3" s="125"/>
      <c r="ISC3" s="125"/>
      <c r="ISD3" s="125"/>
      <c r="ISE3" s="125"/>
      <c r="ISF3" s="125"/>
      <c r="ISG3" s="125"/>
      <c r="ISH3" s="125"/>
      <c r="ISI3" s="125"/>
      <c r="ISJ3" s="125"/>
      <c r="ISK3" s="125"/>
      <c r="ISL3" s="125"/>
      <c r="ISM3" s="125"/>
      <c r="ISN3" s="125"/>
      <c r="ISO3" s="125"/>
      <c r="ISP3" s="125"/>
      <c r="ISQ3" s="125"/>
      <c r="ISR3" s="125"/>
      <c r="ISS3" s="125"/>
      <c r="IST3" s="125"/>
      <c r="ISU3" s="125"/>
      <c r="ISV3" s="125"/>
      <c r="ISW3" s="125"/>
      <c r="ISX3" s="125"/>
      <c r="ISY3" s="125"/>
      <c r="ISZ3" s="125"/>
      <c r="ITA3" s="125"/>
      <c r="ITB3" s="125"/>
      <c r="ITC3" s="125"/>
      <c r="ITD3" s="125"/>
      <c r="ITE3" s="125"/>
      <c r="ITF3" s="125"/>
      <c r="ITG3" s="125"/>
      <c r="ITH3" s="125"/>
      <c r="ITI3" s="125"/>
      <c r="ITJ3" s="125"/>
      <c r="ITK3" s="125"/>
      <c r="ITL3" s="125"/>
      <c r="ITM3" s="125"/>
      <c r="ITN3" s="125"/>
      <c r="ITO3" s="125"/>
      <c r="ITP3" s="125"/>
      <c r="ITQ3" s="125"/>
      <c r="ITR3" s="125"/>
      <c r="ITS3" s="125"/>
      <c r="ITT3" s="125"/>
      <c r="ITU3" s="125"/>
      <c r="ITV3" s="125"/>
      <c r="ITW3" s="125"/>
      <c r="ITX3" s="125"/>
      <c r="ITY3" s="125"/>
      <c r="ITZ3" s="125"/>
      <c r="IUA3" s="125"/>
      <c r="IUB3" s="125"/>
      <c r="IUC3" s="125"/>
      <c r="IUD3" s="125"/>
      <c r="IUE3" s="125"/>
      <c r="IUF3" s="125"/>
      <c r="IUG3" s="125"/>
      <c r="IUH3" s="125"/>
      <c r="IUI3" s="125"/>
      <c r="IUJ3" s="125"/>
      <c r="IUK3" s="125"/>
      <c r="IUL3" s="125"/>
      <c r="IUM3" s="125"/>
      <c r="IUN3" s="125"/>
      <c r="IUO3" s="125"/>
      <c r="IUP3" s="125"/>
      <c r="IUQ3" s="125"/>
      <c r="IUR3" s="125"/>
      <c r="IUS3" s="125"/>
      <c r="IUT3" s="125"/>
      <c r="IUU3" s="125"/>
      <c r="IUV3" s="125"/>
      <c r="IUW3" s="125"/>
      <c r="IUX3" s="125"/>
      <c r="IUY3" s="125"/>
      <c r="IUZ3" s="125"/>
      <c r="IVA3" s="125"/>
      <c r="IVB3" s="125"/>
      <c r="IVC3" s="125"/>
      <c r="IVD3" s="125"/>
      <c r="IVE3" s="125"/>
      <c r="IVF3" s="125"/>
      <c r="IVG3" s="125"/>
      <c r="IVH3" s="125"/>
      <c r="IVI3" s="125"/>
      <c r="IVJ3" s="125"/>
      <c r="IVK3" s="125"/>
      <c r="IVL3" s="125"/>
      <c r="IVM3" s="125"/>
      <c r="IVN3" s="125"/>
      <c r="IVO3" s="125"/>
      <c r="IVP3" s="125"/>
      <c r="IVQ3" s="125"/>
      <c r="IVR3" s="125"/>
      <c r="IVS3" s="125"/>
      <c r="IVT3" s="125"/>
      <c r="IVU3" s="125"/>
      <c r="IVV3" s="125"/>
      <c r="IVW3" s="125"/>
      <c r="IVX3" s="125"/>
      <c r="IVY3" s="125"/>
      <c r="IVZ3" s="125"/>
      <c r="IWA3" s="125"/>
      <c r="IWB3" s="125"/>
      <c r="IWC3" s="125"/>
      <c r="IWD3" s="125"/>
      <c r="IWE3" s="125"/>
      <c r="IWF3" s="125"/>
      <c r="IWG3" s="125"/>
      <c r="IWH3" s="125"/>
      <c r="IWI3" s="125"/>
      <c r="IWJ3" s="125"/>
      <c r="IWK3" s="125"/>
      <c r="IWL3" s="125"/>
      <c r="IWM3" s="125"/>
      <c r="IWN3" s="125"/>
      <c r="IWO3" s="125"/>
      <c r="IWP3" s="125"/>
      <c r="IWQ3" s="125"/>
      <c r="IWR3" s="125"/>
      <c r="IWS3" s="125"/>
      <c r="IWT3" s="125"/>
      <c r="IWU3" s="125"/>
      <c r="IWV3" s="125"/>
      <c r="IWW3" s="125"/>
      <c r="IWX3" s="125"/>
      <c r="IWY3" s="125"/>
      <c r="IWZ3" s="125"/>
      <c r="IXA3" s="125"/>
      <c r="IXB3" s="125"/>
      <c r="IXC3" s="125"/>
      <c r="IXD3" s="125"/>
      <c r="IXE3" s="125"/>
      <c r="IXF3" s="125"/>
      <c r="IXG3" s="125"/>
      <c r="IXH3" s="125"/>
      <c r="IXI3" s="125"/>
      <c r="IXJ3" s="125"/>
      <c r="IXK3" s="125"/>
      <c r="IXL3" s="125"/>
      <c r="IXM3" s="125"/>
      <c r="IXN3" s="125"/>
      <c r="IXO3" s="125"/>
      <c r="IXP3" s="125"/>
      <c r="IXQ3" s="125"/>
      <c r="IXR3" s="125"/>
      <c r="IXS3" s="125"/>
      <c r="IXT3" s="125"/>
      <c r="IXU3" s="125"/>
      <c r="IXV3" s="125"/>
      <c r="IXW3" s="125"/>
      <c r="IXX3" s="125"/>
      <c r="IXY3" s="125"/>
      <c r="IXZ3" s="125"/>
      <c r="IYA3" s="125"/>
      <c r="IYB3" s="125"/>
      <c r="IYC3" s="125"/>
      <c r="IYD3" s="125"/>
      <c r="IYE3" s="125"/>
      <c r="IYF3" s="125"/>
      <c r="IYG3" s="125"/>
      <c r="IYH3" s="125"/>
      <c r="IYI3" s="125"/>
      <c r="IYJ3" s="125"/>
      <c r="IYK3" s="125"/>
      <c r="IYL3" s="125"/>
      <c r="IYM3" s="125"/>
      <c r="IYN3" s="125"/>
      <c r="IYO3" s="125"/>
      <c r="IYP3" s="125"/>
      <c r="IYQ3" s="125"/>
      <c r="IYR3" s="125"/>
      <c r="IYS3" s="125"/>
      <c r="IYT3" s="125"/>
      <c r="IYU3" s="125"/>
      <c r="IYV3" s="125"/>
      <c r="IYW3" s="125"/>
      <c r="IYX3" s="125"/>
      <c r="IYY3" s="125"/>
      <c r="IYZ3" s="125"/>
      <c r="IZA3" s="125"/>
      <c r="IZB3" s="125"/>
      <c r="IZC3" s="125"/>
      <c r="IZD3" s="125"/>
      <c r="IZE3" s="125"/>
      <c r="IZF3" s="125"/>
      <c r="IZG3" s="125"/>
      <c r="IZH3" s="125"/>
      <c r="IZI3" s="125"/>
      <c r="IZJ3" s="125"/>
      <c r="IZK3" s="125"/>
      <c r="IZL3" s="125"/>
      <c r="IZM3" s="125"/>
      <c r="IZN3" s="125"/>
      <c r="IZO3" s="125"/>
      <c r="IZP3" s="125"/>
      <c r="IZQ3" s="125"/>
      <c r="IZR3" s="125"/>
      <c r="IZS3" s="125"/>
      <c r="IZT3" s="125"/>
      <c r="IZU3" s="125"/>
      <c r="IZV3" s="125"/>
      <c r="IZW3" s="125"/>
      <c r="IZX3" s="125"/>
      <c r="IZY3" s="125"/>
      <c r="IZZ3" s="125"/>
      <c r="JAA3" s="125"/>
      <c r="JAB3" s="125"/>
      <c r="JAC3" s="125"/>
      <c r="JAD3" s="125"/>
      <c r="JAE3" s="125"/>
      <c r="JAF3" s="125"/>
      <c r="JAG3" s="125"/>
      <c r="JAH3" s="125"/>
      <c r="JAI3" s="125"/>
      <c r="JAJ3" s="125"/>
      <c r="JAK3" s="125"/>
      <c r="JAL3" s="125"/>
      <c r="JAM3" s="125"/>
      <c r="JAN3" s="125"/>
      <c r="JAO3" s="125"/>
      <c r="JAP3" s="125"/>
      <c r="JAQ3" s="125"/>
      <c r="JAR3" s="125"/>
      <c r="JAS3" s="125"/>
      <c r="JAT3" s="125"/>
      <c r="JAU3" s="125"/>
      <c r="JAV3" s="125"/>
      <c r="JAW3" s="125"/>
      <c r="JAX3" s="125"/>
      <c r="JAY3" s="125"/>
      <c r="JAZ3" s="125"/>
      <c r="JBA3" s="125"/>
      <c r="JBB3" s="125"/>
      <c r="JBC3" s="125"/>
      <c r="JBD3" s="125"/>
      <c r="JBE3" s="125"/>
      <c r="JBF3" s="125"/>
      <c r="JBG3" s="125"/>
      <c r="JBH3" s="125"/>
      <c r="JBI3" s="125"/>
      <c r="JBJ3" s="125"/>
      <c r="JBK3" s="125"/>
      <c r="JBL3" s="125"/>
      <c r="JBM3" s="125"/>
      <c r="JBN3" s="125"/>
      <c r="JBO3" s="125"/>
      <c r="JBP3" s="125"/>
      <c r="JBQ3" s="125"/>
      <c r="JBR3" s="125"/>
      <c r="JBS3" s="125"/>
      <c r="JBT3" s="125"/>
      <c r="JBU3" s="125"/>
      <c r="JBV3" s="125"/>
      <c r="JBW3" s="125"/>
      <c r="JBX3" s="125"/>
      <c r="JBY3" s="125"/>
      <c r="JBZ3" s="125"/>
      <c r="JCA3" s="125"/>
      <c r="JCB3" s="125"/>
      <c r="JCC3" s="125"/>
      <c r="JCD3" s="125"/>
      <c r="JCE3" s="125"/>
      <c r="JCF3" s="125"/>
      <c r="JCG3" s="125"/>
      <c r="JCH3" s="125"/>
      <c r="JCI3" s="125"/>
      <c r="JCJ3" s="125"/>
      <c r="JCK3" s="125"/>
      <c r="JCL3" s="125"/>
      <c r="JCM3" s="125"/>
      <c r="JCN3" s="125"/>
      <c r="JCO3" s="125"/>
      <c r="JCP3" s="125"/>
      <c r="JCQ3" s="125"/>
      <c r="JCR3" s="125"/>
      <c r="JCS3" s="125"/>
      <c r="JCT3" s="125"/>
      <c r="JCU3" s="125"/>
      <c r="JCV3" s="125"/>
      <c r="JCW3" s="125"/>
      <c r="JCX3" s="125"/>
      <c r="JCY3" s="125"/>
      <c r="JCZ3" s="125"/>
      <c r="JDA3" s="125"/>
      <c r="JDB3" s="125"/>
      <c r="JDC3" s="125"/>
      <c r="JDD3" s="125"/>
      <c r="JDE3" s="125"/>
      <c r="JDF3" s="125"/>
      <c r="JDG3" s="125"/>
      <c r="JDH3" s="125"/>
      <c r="JDI3" s="125"/>
      <c r="JDJ3" s="125"/>
      <c r="JDK3" s="125"/>
      <c r="JDL3" s="125"/>
      <c r="JDM3" s="125"/>
      <c r="JDN3" s="125"/>
      <c r="JDO3" s="125"/>
      <c r="JDP3" s="125"/>
      <c r="JDQ3" s="125"/>
      <c r="JDR3" s="125"/>
      <c r="JDS3" s="125"/>
      <c r="JDT3" s="125"/>
      <c r="JDU3" s="125"/>
      <c r="JDV3" s="125"/>
      <c r="JDW3" s="125"/>
      <c r="JDX3" s="125"/>
      <c r="JDY3" s="125"/>
      <c r="JDZ3" s="125"/>
      <c r="JEA3" s="125"/>
      <c r="JEB3" s="125"/>
      <c r="JEC3" s="125"/>
      <c r="JED3" s="125"/>
      <c r="JEE3" s="125"/>
      <c r="JEF3" s="125"/>
      <c r="JEG3" s="125"/>
      <c r="JEH3" s="125"/>
      <c r="JEI3" s="125"/>
      <c r="JEJ3" s="125"/>
      <c r="JEK3" s="125"/>
      <c r="JEL3" s="125"/>
      <c r="JEM3" s="125"/>
      <c r="JEN3" s="125"/>
      <c r="JEO3" s="125"/>
      <c r="JEP3" s="125"/>
      <c r="JEQ3" s="125"/>
      <c r="JER3" s="125"/>
      <c r="JES3" s="125"/>
      <c r="JET3" s="125"/>
      <c r="JEU3" s="125"/>
      <c r="JEV3" s="125"/>
      <c r="JEW3" s="125"/>
      <c r="JEX3" s="125"/>
      <c r="JEY3" s="125"/>
      <c r="JEZ3" s="125"/>
      <c r="JFA3" s="125"/>
      <c r="JFB3" s="125"/>
      <c r="JFC3" s="125"/>
      <c r="JFD3" s="125"/>
      <c r="JFE3" s="125"/>
      <c r="JFF3" s="125"/>
      <c r="JFG3" s="125"/>
      <c r="JFH3" s="125"/>
      <c r="JFI3" s="125"/>
      <c r="JFJ3" s="125"/>
      <c r="JFK3" s="125"/>
      <c r="JFL3" s="125"/>
      <c r="JFM3" s="125"/>
      <c r="JFN3" s="125"/>
      <c r="JFO3" s="125"/>
      <c r="JFP3" s="125"/>
      <c r="JFQ3" s="125"/>
      <c r="JFR3" s="125"/>
      <c r="JFS3" s="125"/>
      <c r="JFT3" s="125"/>
      <c r="JFU3" s="125"/>
      <c r="JFV3" s="125"/>
      <c r="JFW3" s="125"/>
      <c r="JFX3" s="125"/>
      <c r="JFY3" s="125"/>
      <c r="JFZ3" s="125"/>
      <c r="JGA3" s="125"/>
      <c r="JGB3" s="125"/>
      <c r="JGC3" s="125"/>
      <c r="JGD3" s="125"/>
      <c r="JGE3" s="125"/>
      <c r="JGF3" s="125"/>
      <c r="JGG3" s="125"/>
      <c r="JGH3" s="125"/>
      <c r="JGI3" s="125"/>
      <c r="JGJ3" s="125"/>
      <c r="JGK3" s="125"/>
      <c r="JGL3" s="125"/>
      <c r="JGM3" s="125"/>
      <c r="JGN3" s="125"/>
      <c r="JGO3" s="125"/>
      <c r="JGP3" s="125"/>
      <c r="JGQ3" s="125"/>
      <c r="JGR3" s="125"/>
      <c r="JGS3" s="125"/>
      <c r="JGT3" s="125"/>
      <c r="JGU3" s="125"/>
      <c r="JGV3" s="125"/>
      <c r="JGW3" s="125"/>
      <c r="JGX3" s="125"/>
      <c r="JGY3" s="125"/>
      <c r="JGZ3" s="125"/>
      <c r="JHA3" s="125"/>
      <c r="JHB3" s="125"/>
      <c r="JHC3" s="125"/>
      <c r="JHD3" s="125"/>
      <c r="JHE3" s="125"/>
      <c r="JHF3" s="125"/>
      <c r="JHG3" s="125"/>
      <c r="JHH3" s="125"/>
      <c r="JHI3" s="125"/>
      <c r="JHJ3" s="125"/>
      <c r="JHK3" s="125"/>
      <c r="JHL3" s="125"/>
      <c r="JHM3" s="125"/>
      <c r="JHN3" s="125"/>
      <c r="JHO3" s="125"/>
      <c r="JHP3" s="125"/>
      <c r="JHQ3" s="125"/>
      <c r="JHR3" s="125"/>
      <c r="JHS3" s="125"/>
      <c r="JHT3" s="125"/>
      <c r="JHU3" s="125"/>
      <c r="JHV3" s="125"/>
      <c r="JHW3" s="125"/>
      <c r="JHX3" s="125"/>
      <c r="JHY3" s="125"/>
      <c r="JHZ3" s="125"/>
      <c r="JIA3" s="125"/>
      <c r="JIB3" s="125"/>
      <c r="JIC3" s="125"/>
      <c r="JID3" s="125"/>
      <c r="JIE3" s="125"/>
      <c r="JIF3" s="125"/>
      <c r="JIG3" s="125"/>
      <c r="JIH3" s="125"/>
      <c r="JII3" s="125"/>
      <c r="JIJ3" s="125"/>
      <c r="JIK3" s="125"/>
      <c r="JIL3" s="125"/>
      <c r="JIM3" s="125"/>
      <c r="JIN3" s="125"/>
      <c r="JIO3" s="125"/>
      <c r="JIP3" s="125"/>
      <c r="JIQ3" s="125"/>
      <c r="JIR3" s="125"/>
      <c r="JIS3" s="125"/>
      <c r="JIT3" s="125"/>
      <c r="JIU3" s="125"/>
      <c r="JIV3" s="125"/>
      <c r="JIW3" s="125"/>
      <c r="JIX3" s="125"/>
      <c r="JIY3" s="125"/>
      <c r="JIZ3" s="125"/>
      <c r="JJA3" s="125"/>
      <c r="JJB3" s="125"/>
      <c r="JJC3" s="125"/>
      <c r="JJD3" s="125"/>
      <c r="JJE3" s="125"/>
      <c r="JJF3" s="125"/>
      <c r="JJG3" s="125"/>
      <c r="JJH3" s="125"/>
      <c r="JJI3" s="125"/>
      <c r="JJJ3" s="125"/>
      <c r="JJK3" s="125"/>
      <c r="JJL3" s="125"/>
      <c r="JJM3" s="125"/>
      <c r="JJN3" s="125"/>
      <c r="JJO3" s="125"/>
      <c r="JJP3" s="125"/>
      <c r="JJQ3" s="125"/>
      <c r="JJR3" s="125"/>
      <c r="JJS3" s="125"/>
      <c r="JJT3" s="125"/>
      <c r="JJU3" s="125"/>
      <c r="JJV3" s="125"/>
      <c r="JJW3" s="125"/>
      <c r="JJX3" s="125"/>
      <c r="JJY3" s="125"/>
      <c r="JJZ3" s="125"/>
      <c r="JKA3" s="125"/>
      <c r="JKB3" s="125"/>
      <c r="JKC3" s="125"/>
      <c r="JKD3" s="125"/>
      <c r="JKE3" s="125"/>
      <c r="JKF3" s="125"/>
      <c r="JKG3" s="125"/>
      <c r="JKH3" s="125"/>
      <c r="JKI3" s="125"/>
      <c r="JKJ3" s="125"/>
      <c r="JKK3" s="125"/>
      <c r="JKL3" s="125"/>
      <c r="JKM3" s="125"/>
      <c r="JKN3" s="125"/>
      <c r="JKO3" s="125"/>
      <c r="JKP3" s="125"/>
      <c r="JKQ3" s="125"/>
      <c r="JKR3" s="125"/>
      <c r="JKS3" s="125"/>
      <c r="JKT3" s="125"/>
      <c r="JKU3" s="125"/>
      <c r="JKV3" s="125"/>
      <c r="JKW3" s="125"/>
      <c r="JKX3" s="125"/>
      <c r="JKY3" s="125"/>
      <c r="JKZ3" s="125"/>
      <c r="JLA3" s="125"/>
      <c r="JLB3" s="125"/>
      <c r="JLC3" s="125"/>
      <c r="JLD3" s="125"/>
      <c r="JLE3" s="125"/>
      <c r="JLF3" s="125"/>
      <c r="JLG3" s="125"/>
      <c r="JLH3" s="125"/>
      <c r="JLI3" s="125"/>
      <c r="JLJ3" s="125"/>
      <c r="JLK3" s="125"/>
      <c r="JLL3" s="125"/>
      <c r="JLM3" s="125"/>
      <c r="JLN3" s="125"/>
      <c r="JLO3" s="125"/>
      <c r="JLP3" s="125"/>
      <c r="JLQ3" s="125"/>
      <c r="JLR3" s="125"/>
      <c r="JLS3" s="125"/>
      <c r="JLT3" s="125"/>
      <c r="JLU3" s="125"/>
      <c r="JLV3" s="125"/>
      <c r="JLW3" s="125"/>
      <c r="JLX3" s="125"/>
      <c r="JLY3" s="125"/>
      <c r="JLZ3" s="125"/>
      <c r="JMA3" s="125"/>
      <c r="JMB3" s="125"/>
      <c r="JMC3" s="125"/>
      <c r="JMD3" s="125"/>
      <c r="JME3" s="125"/>
      <c r="JMF3" s="125"/>
      <c r="JMG3" s="125"/>
      <c r="JMH3" s="125"/>
      <c r="JMI3" s="125"/>
      <c r="JMJ3" s="125"/>
      <c r="JMK3" s="125"/>
      <c r="JML3" s="125"/>
      <c r="JMM3" s="125"/>
      <c r="JMN3" s="125"/>
      <c r="JMO3" s="125"/>
      <c r="JMP3" s="125"/>
      <c r="JMQ3" s="125"/>
      <c r="JMR3" s="125"/>
      <c r="JMS3" s="125"/>
      <c r="JMT3" s="125"/>
      <c r="JMU3" s="125"/>
      <c r="JMV3" s="125"/>
      <c r="JMW3" s="125"/>
      <c r="JMX3" s="125"/>
      <c r="JMY3" s="125"/>
      <c r="JMZ3" s="125"/>
      <c r="JNA3" s="125"/>
      <c r="JNB3" s="125"/>
      <c r="JNC3" s="125"/>
      <c r="JND3" s="125"/>
      <c r="JNE3" s="125"/>
      <c r="JNF3" s="125"/>
      <c r="JNG3" s="125"/>
      <c r="JNH3" s="125"/>
      <c r="JNI3" s="125"/>
      <c r="JNJ3" s="125"/>
      <c r="JNK3" s="125"/>
      <c r="JNL3" s="125"/>
      <c r="JNM3" s="125"/>
      <c r="JNN3" s="125"/>
      <c r="JNO3" s="125"/>
      <c r="JNP3" s="125"/>
      <c r="JNQ3" s="125"/>
      <c r="JNR3" s="125"/>
      <c r="JNS3" s="125"/>
      <c r="JNT3" s="125"/>
      <c r="JNU3" s="125"/>
      <c r="JNV3" s="125"/>
      <c r="JNW3" s="125"/>
      <c r="JNX3" s="125"/>
      <c r="JNY3" s="125"/>
      <c r="JNZ3" s="125"/>
      <c r="JOA3" s="125"/>
      <c r="JOB3" s="125"/>
      <c r="JOC3" s="125"/>
      <c r="JOD3" s="125"/>
      <c r="JOE3" s="125"/>
      <c r="JOF3" s="125"/>
      <c r="JOG3" s="125"/>
      <c r="JOH3" s="125"/>
      <c r="JOI3" s="125"/>
      <c r="JOJ3" s="125"/>
      <c r="JOK3" s="125"/>
      <c r="JOL3" s="125"/>
      <c r="JOM3" s="125"/>
      <c r="JON3" s="125"/>
      <c r="JOO3" s="125"/>
      <c r="JOP3" s="125"/>
      <c r="JOQ3" s="125"/>
      <c r="JOR3" s="125"/>
      <c r="JOS3" s="125"/>
      <c r="JOT3" s="125"/>
      <c r="JOU3" s="125"/>
      <c r="JOV3" s="125"/>
      <c r="JOW3" s="125"/>
      <c r="JOX3" s="125"/>
      <c r="JOY3" s="125"/>
      <c r="JOZ3" s="125"/>
      <c r="JPA3" s="125"/>
      <c r="JPB3" s="125"/>
      <c r="JPC3" s="125"/>
      <c r="JPD3" s="125"/>
      <c r="JPE3" s="125"/>
      <c r="JPF3" s="125"/>
      <c r="JPG3" s="125"/>
      <c r="JPH3" s="125"/>
      <c r="JPI3" s="125"/>
      <c r="JPJ3" s="125"/>
      <c r="JPK3" s="125"/>
      <c r="JPL3" s="125"/>
      <c r="JPM3" s="125"/>
      <c r="JPN3" s="125"/>
      <c r="JPO3" s="125"/>
      <c r="JPP3" s="125"/>
      <c r="JPQ3" s="125"/>
      <c r="JPR3" s="125"/>
      <c r="JPS3" s="125"/>
      <c r="JPT3" s="125"/>
      <c r="JPU3" s="125"/>
      <c r="JPV3" s="125"/>
      <c r="JPW3" s="125"/>
      <c r="JPX3" s="125"/>
      <c r="JPY3" s="125"/>
      <c r="JPZ3" s="125"/>
      <c r="JQA3" s="125"/>
      <c r="JQB3" s="125"/>
      <c r="JQC3" s="125"/>
      <c r="JQD3" s="125"/>
      <c r="JQE3" s="125"/>
      <c r="JQF3" s="125"/>
      <c r="JQG3" s="125"/>
      <c r="JQH3" s="125"/>
      <c r="JQI3" s="125"/>
      <c r="JQJ3" s="125"/>
      <c r="JQK3" s="125"/>
      <c r="JQL3" s="125"/>
      <c r="JQM3" s="125"/>
      <c r="JQN3" s="125"/>
      <c r="JQO3" s="125"/>
      <c r="JQP3" s="125"/>
      <c r="JQQ3" s="125"/>
      <c r="JQR3" s="125"/>
      <c r="JQS3" s="125"/>
      <c r="JQT3" s="125"/>
      <c r="JQU3" s="125"/>
      <c r="JQV3" s="125"/>
      <c r="JQW3" s="125"/>
      <c r="JQX3" s="125"/>
      <c r="JQY3" s="125"/>
      <c r="JQZ3" s="125"/>
      <c r="JRA3" s="125"/>
      <c r="JRB3" s="125"/>
      <c r="JRC3" s="125"/>
      <c r="JRD3" s="125"/>
      <c r="JRE3" s="125"/>
      <c r="JRF3" s="125"/>
      <c r="JRG3" s="125"/>
      <c r="JRH3" s="125"/>
      <c r="JRI3" s="125"/>
      <c r="JRJ3" s="125"/>
      <c r="JRK3" s="125"/>
      <c r="JRL3" s="125"/>
      <c r="JRM3" s="125"/>
      <c r="JRN3" s="125"/>
      <c r="JRO3" s="125"/>
      <c r="JRP3" s="125"/>
      <c r="JRQ3" s="125"/>
      <c r="JRR3" s="125"/>
      <c r="JRS3" s="125"/>
      <c r="JRT3" s="125"/>
      <c r="JRU3" s="125"/>
      <c r="JRV3" s="125"/>
      <c r="JRW3" s="125"/>
      <c r="JRX3" s="125"/>
      <c r="JRY3" s="125"/>
      <c r="JRZ3" s="125"/>
      <c r="JSA3" s="125"/>
      <c r="JSB3" s="125"/>
      <c r="JSC3" s="125"/>
      <c r="JSD3" s="125"/>
      <c r="JSE3" s="125"/>
      <c r="JSF3" s="125"/>
      <c r="JSG3" s="125"/>
      <c r="JSH3" s="125"/>
      <c r="JSI3" s="125"/>
      <c r="JSJ3" s="125"/>
      <c r="JSK3" s="125"/>
      <c r="JSL3" s="125"/>
      <c r="JSM3" s="125"/>
      <c r="JSN3" s="125"/>
      <c r="JSO3" s="125"/>
      <c r="JSP3" s="125"/>
      <c r="JSQ3" s="125"/>
      <c r="JSR3" s="125"/>
      <c r="JSS3" s="125"/>
      <c r="JST3" s="125"/>
      <c r="JSU3" s="125"/>
      <c r="JSV3" s="125"/>
      <c r="JSW3" s="125"/>
      <c r="JSX3" s="125"/>
      <c r="JSY3" s="125"/>
      <c r="JSZ3" s="125"/>
      <c r="JTA3" s="125"/>
      <c r="JTB3" s="125"/>
      <c r="JTC3" s="125"/>
      <c r="JTD3" s="125"/>
      <c r="JTE3" s="125"/>
      <c r="JTF3" s="125"/>
      <c r="JTG3" s="125"/>
      <c r="JTH3" s="125"/>
      <c r="JTI3" s="125"/>
      <c r="JTJ3" s="125"/>
      <c r="JTK3" s="125"/>
      <c r="JTL3" s="125"/>
      <c r="JTM3" s="125"/>
      <c r="JTN3" s="125"/>
      <c r="JTO3" s="125"/>
      <c r="JTP3" s="125"/>
      <c r="JTQ3" s="125"/>
      <c r="JTR3" s="125"/>
      <c r="JTS3" s="125"/>
      <c r="JTT3" s="125"/>
      <c r="JTU3" s="125"/>
      <c r="JTV3" s="125"/>
      <c r="JTW3" s="125"/>
      <c r="JTX3" s="125"/>
      <c r="JTY3" s="125"/>
      <c r="JTZ3" s="125"/>
      <c r="JUA3" s="125"/>
      <c r="JUB3" s="125"/>
      <c r="JUC3" s="125"/>
      <c r="JUD3" s="125"/>
      <c r="JUE3" s="125"/>
      <c r="JUF3" s="125"/>
      <c r="JUG3" s="125"/>
      <c r="JUH3" s="125"/>
      <c r="JUI3" s="125"/>
      <c r="JUJ3" s="125"/>
      <c r="JUK3" s="125"/>
      <c r="JUL3" s="125"/>
      <c r="JUM3" s="125"/>
      <c r="JUN3" s="125"/>
      <c r="JUO3" s="125"/>
      <c r="JUP3" s="125"/>
      <c r="JUQ3" s="125"/>
      <c r="JUR3" s="125"/>
      <c r="JUS3" s="125"/>
      <c r="JUT3" s="125"/>
      <c r="JUU3" s="125"/>
      <c r="JUV3" s="125"/>
      <c r="JUW3" s="125"/>
      <c r="JUX3" s="125"/>
      <c r="JUY3" s="125"/>
      <c r="JUZ3" s="125"/>
      <c r="JVA3" s="125"/>
      <c r="JVB3" s="125"/>
      <c r="JVC3" s="125"/>
      <c r="JVD3" s="125"/>
      <c r="JVE3" s="125"/>
      <c r="JVF3" s="125"/>
      <c r="JVG3" s="125"/>
      <c r="JVH3" s="125"/>
      <c r="JVI3" s="125"/>
      <c r="JVJ3" s="125"/>
      <c r="JVK3" s="125"/>
      <c r="JVL3" s="125"/>
      <c r="JVM3" s="125"/>
      <c r="JVN3" s="125"/>
      <c r="JVO3" s="125"/>
      <c r="JVP3" s="125"/>
      <c r="JVQ3" s="125"/>
      <c r="JVR3" s="125"/>
      <c r="JVS3" s="125"/>
      <c r="JVT3" s="125"/>
      <c r="JVU3" s="125"/>
      <c r="JVV3" s="125"/>
      <c r="JVW3" s="125"/>
      <c r="JVX3" s="125"/>
      <c r="JVY3" s="125"/>
      <c r="JVZ3" s="125"/>
      <c r="JWA3" s="125"/>
      <c r="JWB3" s="125"/>
      <c r="JWC3" s="125"/>
      <c r="JWD3" s="125"/>
      <c r="JWE3" s="125"/>
      <c r="JWF3" s="125"/>
      <c r="JWG3" s="125"/>
      <c r="JWH3" s="125"/>
      <c r="JWI3" s="125"/>
      <c r="JWJ3" s="125"/>
      <c r="JWK3" s="125"/>
      <c r="JWL3" s="125"/>
      <c r="JWM3" s="125"/>
      <c r="JWN3" s="125"/>
      <c r="JWO3" s="125"/>
      <c r="JWP3" s="125"/>
      <c r="JWQ3" s="125"/>
      <c r="JWR3" s="125"/>
      <c r="JWS3" s="125"/>
      <c r="JWT3" s="125"/>
      <c r="JWU3" s="125"/>
      <c r="JWV3" s="125"/>
      <c r="JWW3" s="125"/>
      <c r="JWX3" s="125"/>
      <c r="JWY3" s="125"/>
      <c r="JWZ3" s="125"/>
      <c r="JXA3" s="125"/>
      <c r="JXB3" s="125"/>
      <c r="JXC3" s="125"/>
      <c r="JXD3" s="125"/>
      <c r="JXE3" s="125"/>
      <c r="JXF3" s="125"/>
      <c r="JXG3" s="125"/>
      <c r="JXH3" s="125"/>
      <c r="JXI3" s="125"/>
      <c r="JXJ3" s="125"/>
      <c r="JXK3" s="125"/>
      <c r="JXL3" s="125"/>
      <c r="JXM3" s="125"/>
      <c r="JXN3" s="125"/>
      <c r="JXO3" s="125"/>
      <c r="JXP3" s="125"/>
      <c r="JXQ3" s="125"/>
      <c r="JXR3" s="125"/>
      <c r="JXS3" s="125"/>
      <c r="JXT3" s="125"/>
      <c r="JXU3" s="125"/>
      <c r="JXV3" s="125"/>
      <c r="JXW3" s="125"/>
      <c r="JXX3" s="125"/>
      <c r="JXY3" s="125"/>
      <c r="JXZ3" s="125"/>
      <c r="JYA3" s="125"/>
      <c r="JYB3" s="125"/>
      <c r="JYC3" s="125"/>
      <c r="JYD3" s="125"/>
      <c r="JYE3" s="125"/>
      <c r="JYF3" s="125"/>
      <c r="JYG3" s="125"/>
      <c r="JYH3" s="125"/>
      <c r="JYI3" s="125"/>
      <c r="JYJ3" s="125"/>
      <c r="JYK3" s="125"/>
      <c r="JYL3" s="125"/>
      <c r="JYM3" s="125"/>
      <c r="JYN3" s="125"/>
      <c r="JYO3" s="125"/>
      <c r="JYP3" s="125"/>
      <c r="JYQ3" s="125"/>
      <c r="JYR3" s="125"/>
      <c r="JYS3" s="125"/>
      <c r="JYT3" s="125"/>
      <c r="JYU3" s="125"/>
      <c r="JYV3" s="125"/>
      <c r="JYW3" s="125"/>
      <c r="JYX3" s="125"/>
      <c r="JYY3" s="125"/>
      <c r="JYZ3" s="125"/>
      <c r="JZA3" s="125"/>
      <c r="JZB3" s="125"/>
      <c r="JZC3" s="125"/>
      <c r="JZD3" s="125"/>
      <c r="JZE3" s="125"/>
      <c r="JZF3" s="125"/>
      <c r="JZG3" s="125"/>
      <c r="JZH3" s="125"/>
      <c r="JZI3" s="125"/>
      <c r="JZJ3" s="125"/>
      <c r="JZK3" s="125"/>
      <c r="JZL3" s="125"/>
      <c r="JZM3" s="125"/>
      <c r="JZN3" s="125"/>
      <c r="JZO3" s="125"/>
      <c r="JZP3" s="125"/>
      <c r="JZQ3" s="125"/>
      <c r="JZR3" s="125"/>
      <c r="JZS3" s="125"/>
      <c r="JZT3" s="125"/>
      <c r="JZU3" s="125"/>
      <c r="JZV3" s="125"/>
      <c r="JZW3" s="125"/>
      <c r="JZX3" s="125"/>
      <c r="JZY3" s="125"/>
      <c r="JZZ3" s="125"/>
      <c r="KAA3" s="125"/>
      <c r="KAB3" s="125"/>
      <c r="KAC3" s="125"/>
      <c r="KAD3" s="125"/>
      <c r="KAE3" s="125"/>
      <c r="KAF3" s="125"/>
      <c r="KAG3" s="125"/>
      <c r="KAH3" s="125"/>
      <c r="KAI3" s="125"/>
      <c r="KAJ3" s="125"/>
      <c r="KAK3" s="125"/>
      <c r="KAL3" s="125"/>
      <c r="KAM3" s="125"/>
      <c r="KAN3" s="125"/>
      <c r="KAO3" s="125"/>
      <c r="KAP3" s="125"/>
      <c r="KAQ3" s="125"/>
      <c r="KAR3" s="125"/>
      <c r="KAS3" s="125"/>
      <c r="KAT3" s="125"/>
      <c r="KAU3" s="125"/>
      <c r="KAV3" s="125"/>
      <c r="KAW3" s="125"/>
      <c r="KAX3" s="125"/>
      <c r="KAY3" s="125"/>
      <c r="KAZ3" s="125"/>
      <c r="KBA3" s="125"/>
      <c r="KBB3" s="125"/>
      <c r="KBC3" s="125"/>
      <c r="KBD3" s="125"/>
      <c r="KBE3" s="125"/>
      <c r="KBF3" s="125"/>
      <c r="KBG3" s="125"/>
      <c r="KBH3" s="125"/>
      <c r="KBI3" s="125"/>
      <c r="KBJ3" s="125"/>
      <c r="KBK3" s="125"/>
      <c r="KBL3" s="125"/>
      <c r="KBM3" s="125"/>
      <c r="KBN3" s="125"/>
      <c r="KBO3" s="125"/>
      <c r="KBP3" s="125"/>
      <c r="KBQ3" s="125"/>
      <c r="KBR3" s="125"/>
      <c r="KBS3" s="125"/>
      <c r="KBT3" s="125"/>
      <c r="KBU3" s="125"/>
      <c r="KBV3" s="125"/>
      <c r="KBW3" s="125"/>
      <c r="KBX3" s="125"/>
      <c r="KBY3" s="125"/>
      <c r="KBZ3" s="125"/>
      <c r="KCA3" s="125"/>
      <c r="KCB3" s="125"/>
      <c r="KCC3" s="125"/>
      <c r="KCD3" s="125"/>
      <c r="KCE3" s="125"/>
      <c r="KCF3" s="125"/>
      <c r="KCG3" s="125"/>
      <c r="KCH3" s="125"/>
      <c r="KCI3" s="125"/>
      <c r="KCJ3" s="125"/>
      <c r="KCK3" s="125"/>
      <c r="KCL3" s="125"/>
      <c r="KCM3" s="125"/>
      <c r="KCN3" s="125"/>
      <c r="KCO3" s="125"/>
      <c r="KCP3" s="125"/>
      <c r="KCQ3" s="125"/>
      <c r="KCR3" s="125"/>
      <c r="KCS3" s="125"/>
      <c r="KCT3" s="125"/>
      <c r="KCU3" s="125"/>
      <c r="KCV3" s="125"/>
      <c r="KCW3" s="125"/>
      <c r="KCX3" s="125"/>
      <c r="KCY3" s="125"/>
      <c r="KCZ3" s="125"/>
      <c r="KDA3" s="125"/>
      <c r="KDB3" s="125"/>
      <c r="KDC3" s="125"/>
      <c r="KDD3" s="125"/>
      <c r="KDE3" s="125"/>
      <c r="KDF3" s="125"/>
      <c r="KDG3" s="125"/>
      <c r="KDH3" s="125"/>
      <c r="KDI3" s="125"/>
      <c r="KDJ3" s="125"/>
      <c r="KDK3" s="125"/>
      <c r="KDL3" s="125"/>
      <c r="KDM3" s="125"/>
      <c r="KDN3" s="125"/>
      <c r="KDO3" s="125"/>
      <c r="KDP3" s="125"/>
      <c r="KDQ3" s="125"/>
      <c r="KDR3" s="125"/>
      <c r="KDS3" s="125"/>
      <c r="KDT3" s="125"/>
      <c r="KDU3" s="125"/>
      <c r="KDV3" s="125"/>
      <c r="KDW3" s="125"/>
      <c r="KDX3" s="125"/>
      <c r="KDY3" s="125"/>
      <c r="KDZ3" s="125"/>
      <c r="KEA3" s="125"/>
      <c r="KEB3" s="125"/>
      <c r="KEC3" s="125"/>
      <c r="KED3" s="125"/>
      <c r="KEE3" s="125"/>
      <c r="KEF3" s="125"/>
      <c r="KEG3" s="125"/>
      <c r="KEH3" s="125"/>
      <c r="KEI3" s="125"/>
      <c r="KEJ3" s="125"/>
      <c r="KEK3" s="125"/>
      <c r="KEL3" s="125"/>
      <c r="KEM3" s="125"/>
      <c r="KEN3" s="125"/>
      <c r="KEO3" s="125"/>
      <c r="KEP3" s="125"/>
      <c r="KEQ3" s="125"/>
      <c r="KER3" s="125"/>
      <c r="KES3" s="125"/>
      <c r="KET3" s="125"/>
      <c r="KEU3" s="125"/>
      <c r="KEV3" s="125"/>
      <c r="KEW3" s="125"/>
      <c r="KEX3" s="125"/>
      <c r="KEY3" s="125"/>
      <c r="KEZ3" s="125"/>
      <c r="KFA3" s="125"/>
      <c r="KFB3" s="125"/>
      <c r="KFC3" s="125"/>
      <c r="KFD3" s="125"/>
      <c r="KFE3" s="125"/>
      <c r="KFF3" s="125"/>
      <c r="KFG3" s="125"/>
      <c r="KFH3" s="125"/>
      <c r="KFI3" s="125"/>
      <c r="KFJ3" s="125"/>
      <c r="KFK3" s="125"/>
      <c r="KFL3" s="125"/>
      <c r="KFM3" s="125"/>
      <c r="KFN3" s="125"/>
      <c r="KFO3" s="125"/>
      <c r="KFP3" s="125"/>
      <c r="KFQ3" s="125"/>
      <c r="KFR3" s="125"/>
      <c r="KFS3" s="125"/>
      <c r="KFT3" s="125"/>
      <c r="KFU3" s="125"/>
      <c r="KFV3" s="125"/>
      <c r="KFW3" s="125"/>
      <c r="KFX3" s="125"/>
      <c r="KFY3" s="125"/>
      <c r="KFZ3" s="125"/>
      <c r="KGA3" s="125"/>
      <c r="KGB3" s="125"/>
      <c r="KGC3" s="125"/>
      <c r="KGD3" s="125"/>
      <c r="KGE3" s="125"/>
      <c r="KGF3" s="125"/>
      <c r="KGG3" s="125"/>
      <c r="KGH3" s="125"/>
      <c r="KGI3" s="125"/>
      <c r="KGJ3" s="125"/>
      <c r="KGK3" s="125"/>
      <c r="KGL3" s="125"/>
      <c r="KGM3" s="125"/>
      <c r="KGN3" s="125"/>
      <c r="KGO3" s="125"/>
      <c r="KGP3" s="125"/>
      <c r="KGQ3" s="125"/>
      <c r="KGR3" s="125"/>
      <c r="KGS3" s="125"/>
      <c r="KGT3" s="125"/>
      <c r="KGU3" s="125"/>
      <c r="KGV3" s="125"/>
      <c r="KGW3" s="125"/>
      <c r="KGX3" s="125"/>
      <c r="KGY3" s="125"/>
      <c r="KGZ3" s="125"/>
      <c r="KHA3" s="125"/>
      <c r="KHB3" s="125"/>
      <c r="KHC3" s="125"/>
      <c r="KHD3" s="125"/>
      <c r="KHE3" s="125"/>
      <c r="KHF3" s="125"/>
      <c r="KHG3" s="125"/>
      <c r="KHH3" s="125"/>
      <c r="KHI3" s="125"/>
      <c r="KHJ3" s="125"/>
      <c r="KHK3" s="125"/>
      <c r="KHL3" s="125"/>
      <c r="KHM3" s="125"/>
      <c r="KHN3" s="125"/>
      <c r="KHO3" s="125"/>
      <c r="KHP3" s="125"/>
      <c r="KHQ3" s="125"/>
      <c r="KHR3" s="125"/>
      <c r="KHS3" s="125"/>
      <c r="KHT3" s="125"/>
      <c r="KHU3" s="125"/>
      <c r="KHV3" s="125"/>
      <c r="KHW3" s="125"/>
      <c r="KHX3" s="125"/>
      <c r="KHY3" s="125"/>
      <c r="KHZ3" s="125"/>
      <c r="KIA3" s="125"/>
      <c r="KIB3" s="125"/>
      <c r="KIC3" s="125"/>
      <c r="KID3" s="125"/>
      <c r="KIE3" s="125"/>
      <c r="KIF3" s="125"/>
      <c r="KIG3" s="125"/>
      <c r="KIH3" s="125"/>
      <c r="KII3" s="125"/>
      <c r="KIJ3" s="125"/>
      <c r="KIK3" s="125"/>
      <c r="KIL3" s="125"/>
      <c r="KIM3" s="125"/>
      <c r="KIN3" s="125"/>
      <c r="KIO3" s="125"/>
      <c r="KIP3" s="125"/>
      <c r="KIQ3" s="125"/>
      <c r="KIR3" s="125"/>
      <c r="KIS3" s="125"/>
      <c r="KIT3" s="125"/>
      <c r="KIU3" s="125"/>
      <c r="KIV3" s="125"/>
      <c r="KIW3" s="125"/>
      <c r="KIX3" s="125"/>
      <c r="KIY3" s="125"/>
      <c r="KIZ3" s="125"/>
      <c r="KJA3" s="125"/>
      <c r="KJB3" s="125"/>
      <c r="KJC3" s="125"/>
      <c r="KJD3" s="125"/>
      <c r="KJE3" s="125"/>
      <c r="KJF3" s="125"/>
      <c r="KJG3" s="125"/>
      <c r="KJH3" s="125"/>
      <c r="KJI3" s="125"/>
      <c r="KJJ3" s="125"/>
      <c r="KJK3" s="125"/>
      <c r="KJL3" s="125"/>
      <c r="KJM3" s="125"/>
      <c r="KJN3" s="125"/>
      <c r="KJO3" s="125"/>
      <c r="KJP3" s="125"/>
      <c r="KJQ3" s="125"/>
      <c r="KJR3" s="125"/>
      <c r="KJS3" s="125"/>
      <c r="KJT3" s="125"/>
      <c r="KJU3" s="125"/>
      <c r="KJV3" s="125"/>
      <c r="KJW3" s="125"/>
      <c r="KJX3" s="125"/>
      <c r="KJY3" s="125"/>
      <c r="KJZ3" s="125"/>
      <c r="KKA3" s="125"/>
      <c r="KKB3" s="125"/>
      <c r="KKC3" s="125"/>
      <c r="KKD3" s="125"/>
      <c r="KKE3" s="125"/>
      <c r="KKF3" s="125"/>
      <c r="KKG3" s="125"/>
      <c r="KKH3" s="125"/>
      <c r="KKI3" s="125"/>
      <c r="KKJ3" s="125"/>
      <c r="KKK3" s="125"/>
      <c r="KKL3" s="125"/>
      <c r="KKM3" s="125"/>
      <c r="KKN3" s="125"/>
      <c r="KKO3" s="125"/>
      <c r="KKP3" s="125"/>
      <c r="KKQ3" s="125"/>
      <c r="KKR3" s="125"/>
      <c r="KKS3" s="125"/>
      <c r="KKT3" s="125"/>
      <c r="KKU3" s="125"/>
      <c r="KKV3" s="125"/>
      <c r="KKW3" s="125"/>
      <c r="KKX3" s="125"/>
      <c r="KKY3" s="125"/>
      <c r="KKZ3" s="125"/>
      <c r="KLA3" s="125"/>
      <c r="KLB3" s="125"/>
      <c r="KLC3" s="125"/>
      <c r="KLD3" s="125"/>
      <c r="KLE3" s="125"/>
      <c r="KLF3" s="125"/>
      <c r="KLG3" s="125"/>
      <c r="KLH3" s="125"/>
      <c r="KLI3" s="125"/>
      <c r="KLJ3" s="125"/>
      <c r="KLK3" s="125"/>
      <c r="KLL3" s="125"/>
      <c r="KLM3" s="125"/>
      <c r="KLN3" s="125"/>
      <c r="KLO3" s="125"/>
      <c r="KLP3" s="125"/>
      <c r="KLQ3" s="125"/>
      <c r="KLR3" s="125"/>
      <c r="KLS3" s="125"/>
      <c r="KLT3" s="125"/>
      <c r="KLU3" s="125"/>
      <c r="KLV3" s="125"/>
      <c r="KLW3" s="125"/>
      <c r="KLX3" s="125"/>
      <c r="KLY3" s="125"/>
      <c r="KLZ3" s="125"/>
      <c r="KMA3" s="125"/>
      <c r="KMB3" s="125"/>
      <c r="KMC3" s="125"/>
      <c r="KMD3" s="125"/>
      <c r="KME3" s="125"/>
      <c r="KMF3" s="125"/>
      <c r="KMG3" s="125"/>
      <c r="KMH3" s="125"/>
      <c r="KMI3" s="125"/>
      <c r="KMJ3" s="125"/>
      <c r="KMK3" s="125"/>
      <c r="KML3" s="125"/>
      <c r="KMM3" s="125"/>
      <c r="KMN3" s="125"/>
      <c r="KMO3" s="125"/>
      <c r="KMP3" s="125"/>
      <c r="KMQ3" s="125"/>
      <c r="KMR3" s="125"/>
      <c r="KMS3" s="125"/>
      <c r="KMT3" s="125"/>
      <c r="KMU3" s="125"/>
      <c r="KMV3" s="125"/>
      <c r="KMW3" s="125"/>
      <c r="KMX3" s="125"/>
      <c r="KMY3" s="125"/>
      <c r="KMZ3" s="125"/>
      <c r="KNA3" s="125"/>
      <c r="KNB3" s="125"/>
      <c r="KNC3" s="125"/>
      <c r="KND3" s="125"/>
      <c r="KNE3" s="125"/>
      <c r="KNF3" s="125"/>
      <c r="KNG3" s="125"/>
      <c r="KNH3" s="125"/>
      <c r="KNI3" s="125"/>
      <c r="KNJ3" s="125"/>
      <c r="KNK3" s="125"/>
      <c r="KNL3" s="125"/>
      <c r="KNM3" s="125"/>
      <c r="KNN3" s="125"/>
      <c r="KNO3" s="125"/>
      <c r="KNP3" s="125"/>
      <c r="KNQ3" s="125"/>
      <c r="KNR3" s="125"/>
      <c r="KNS3" s="125"/>
      <c r="KNT3" s="125"/>
      <c r="KNU3" s="125"/>
      <c r="KNV3" s="125"/>
      <c r="KNW3" s="125"/>
      <c r="KNX3" s="125"/>
      <c r="KNY3" s="125"/>
      <c r="KNZ3" s="125"/>
      <c r="KOA3" s="125"/>
      <c r="KOB3" s="125"/>
      <c r="KOC3" s="125"/>
      <c r="KOD3" s="125"/>
      <c r="KOE3" s="125"/>
      <c r="KOF3" s="125"/>
      <c r="KOG3" s="125"/>
      <c r="KOH3" s="125"/>
      <c r="KOI3" s="125"/>
      <c r="KOJ3" s="125"/>
      <c r="KOK3" s="125"/>
      <c r="KOL3" s="125"/>
      <c r="KOM3" s="125"/>
      <c r="KON3" s="125"/>
      <c r="KOO3" s="125"/>
      <c r="KOP3" s="125"/>
      <c r="KOQ3" s="125"/>
      <c r="KOR3" s="125"/>
      <c r="KOS3" s="125"/>
      <c r="KOT3" s="125"/>
      <c r="KOU3" s="125"/>
      <c r="KOV3" s="125"/>
      <c r="KOW3" s="125"/>
      <c r="KOX3" s="125"/>
      <c r="KOY3" s="125"/>
      <c r="KOZ3" s="125"/>
      <c r="KPA3" s="125"/>
      <c r="KPB3" s="125"/>
      <c r="KPC3" s="125"/>
      <c r="KPD3" s="125"/>
      <c r="KPE3" s="125"/>
      <c r="KPF3" s="125"/>
      <c r="KPG3" s="125"/>
      <c r="KPH3" s="125"/>
      <c r="KPI3" s="125"/>
      <c r="KPJ3" s="125"/>
      <c r="KPK3" s="125"/>
      <c r="KPL3" s="125"/>
      <c r="KPM3" s="125"/>
      <c r="KPN3" s="125"/>
      <c r="KPO3" s="125"/>
      <c r="KPP3" s="125"/>
      <c r="KPQ3" s="125"/>
      <c r="KPR3" s="125"/>
      <c r="KPS3" s="125"/>
      <c r="KPT3" s="125"/>
      <c r="KPU3" s="125"/>
      <c r="KPV3" s="125"/>
      <c r="KPW3" s="125"/>
      <c r="KPX3" s="125"/>
      <c r="KPY3" s="125"/>
      <c r="KPZ3" s="125"/>
      <c r="KQA3" s="125"/>
      <c r="KQB3" s="125"/>
      <c r="KQC3" s="125"/>
      <c r="KQD3" s="125"/>
      <c r="KQE3" s="125"/>
      <c r="KQF3" s="125"/>
      <c r="KQG3" s="125"/>
      <c r="KQH3" s="125"/>
      <c r="KQI3" s="125"/>
      <c r="KQJ3" s="125"/>
      <c r="KQK3" s="125"/>
      <c r="KQL3" s="125"/>
      <c r="KQM3" s="125"/>
      <c r="KQN3" s="125"/>
      <c r="KQO3" s="125"/>
      <c r="KQP3" s="125"/>
      <c r="KQQ3" s="125"/>
      <c r="KQR3" s="125"/>
      <c r="KQS3" s="125"/>
      <c r="KQT3" s="125"/>
      <c r="KQU3" s="125"/>
      <c r="KQV3" s="125"/>
      <c r="KQW3" s="125"/>
      <c r="KQX3" s="125"/>
      <c r="KQY3" s="125"/>
      <c r="KQZ3" s="125"/>
      <c r="KRA3" s="125"/>
      <c r="KRB3" s="125"/>
      <c r="KRC3" s="125"/>
      <c r="KRD3" s="125"/>
      <c r="KRE3" s="125"/>
      <c r="KRF3" s="125"/>
      <c r="KRG3" s="125"/>
      <c r="KRH3" s="125"/>
      <c r="KRI3" s="125"/>
      <c r="KRJ3" s="125"/>
      <c r="KRK3" s="125"/>
      <c r="KRL3" s="125"/>
      <c r="KRM3" s="125"/>
      <c r="KRN3" s="125"/>
      <c r="KRO3" s="125"/>
      <c r="KRP3" s="125"/>
      <c r="KRQ3" s="125"/>
      <c r="KRR3" s="125"/>
      <c r="KRS3" s="125"/>
      <c r="KRT3" s="125"/>
      <c r="KRU3" s="125"/>
      <c r="KRV3" s="125"/>
      <c r="KRW3" s="125"/>
      <c r="KRX3" s="125"/>
      <c r="KRY3" s="125"/>
      <c r="KRZ3" s="125"/>
      <c r="KSA3" s="125"/>
      <c r="KSB3" s="125"/>
      <c r="KSC3" s="125"/>
      <c r="KSD3" s="125"/>
      <c r="KSE3" s="125"/>
      <c r="KSF3" s="125"/>
      <c r="KSG3" s="125"/>
      <c r="KSH3" s="125"/>
      <c r="KSI3" s="125"/>
      <c r="KSJ3" s="125"/>
      <c r="KSK3" s="125"/>
      <c r="KSL3" s="125"/>
      <c r="KSM3" s="125"/>
      <c r="KSN3" s="125"/>
      <c r="KSO3" s="125"/>
      <c r="KSP3" s="125"/>
      <c r="KSQ3" s="125"/>
      <c r="KSR3" s="125"/>
      <c r="KSS3" s="125"/>
      <c r="KST3" s="125"/>
      <c r="KSU3" s="125"/>
      <c r="KSV3" s="125"/>
      <c r="KSW3" s="125"/>
      <c r="KSX3" s="125"/>
      <c r="KSY3" s="125"/>
      <c r="KSZ3" s="125"/>
      <c r="KTA3" s="125"/>
      <c r="KTB3" s="125"/>
      <c r="KTC3" s="125"/>
      <c r="KTD3" s="125"/>
      <c r="KTE3" s="125"/>
      <c r="KTF3" s="125"/>
      <c r="KTG3" s="125"/>
      <c r="KTH3" s="125"/>
      <c r="KTI3" s="125"/>
      <c r="KTJ3" s="125"/>
      <c r="KTK3" s="125"/>
      <c r="KTL3" s="125"/>
      <c r="KTM3" s="125"/>
      <c r="KTN3" s="125"/>
      <c r="KTO3" s="125"/>
      <c r="KTP3" s="125"/>
      <c r="KTQ3" s="125"/>
      <c r="KTR3" s="125"/>
      <c r="KTS3" s="125"/>
      <c r="KTT3" s="125"/>
      <c r="KTU3" s="125"/>
      <c r="KTV3" s="125"/>
      <c r="KTW3" s="125"/>
      <c r="KTX3" s="125"/>
      <c r="KTY3" s="125"/>
      <c r="KTZ3" s="125"/>
      <c r="KUA3" s="125"/>
      <c r="KUB3" s="125"/>
      <c r="KUC3" s="125"/>
      <c r="KUD3" s="125"/>
      <c r="KUE3" s="125"/>
      <c r="KUF3" s="125"/>
      <c r="KUG3" s="125"/>
      <c r="KUH3" s="125"/>
      <c r="KUI3" s="125"/>
      <c r="KUJ3" s="125"/>
      <c r="KUK3" s="125"/>
      <c r="KUL3" s="125"/>
      <c r="KUM3" s="125"/>
      <c r="KUN3" s="125"/>
      <c r="KUO3" s="125"/>
      <c r="KUP3" s="125"/>
      <c r="KUQ3" s="125"/>
      <c r="KUR3" s="125"/>
      <c r="KUS3" s="125"/>
      <c r="KUT3" s="125"/>
      <c r="KUU3" s="125"/>
      <c r="KUV3" s="125"/>
      <c r="KUW3" s="125"/>
      <c r="KUX3" s="125"/>
      <c r="KUY3" s="125"/>
      <c r="KUZ3" s="125"/>
      <c r="KVA3" s="125"/>
      <c r="KVB3" s="125"/>
      <c r="KVC3" s="125"/>
      <c r="KVD3" s="125"/>
      <c r="KVE3" s="125"/>
      <c r="KVF3" s="125"/>
      <c r="KVG3" s="125"/>
      <c r="KVH3" s="125"/>
      <c r="KVI3" s="125"/>
      <c r="KVJ3" s="125"/>
      <c r="KVK3" s="125"/>
      <c r="KVL3" s="125"/>
      <c r="KVM3" s="125"/>
      <c r="KVN3" s="125"/>
      <c r="KVO3" s="125"/>
      <c r="KVP3" s="125"/>
      <c r="KVQ3" s="125"/>
      <c r="KVR3" s="125"/>
      <c r="KVS3" s="125"/>
      <c r="KVT3" s="125"/>
      <c r="KVU3" s="125"/>
      <c r="KVV3" s="125"/>
      <c r="KVW3" s="125"/>
      <c r="KVX3" s="125"/>
      <c r="KVY3" s="125"/>
      <c r="KVZ3" s="125"/>
      <c r="KWA3" s="125"/>
      <c r="KWB3" s="125"/>
      <c r="KWC3" s="125"/>
      <c r="KWD3" s="125"/>
      <c r="KWE3" s="125"/>
      <c r="KWF3" s="125"/>
      <c r="KWG3" s="125"/>
      <c r="KWH3" s="125"/>
      <c r="KWI3" s="125"/>
      <c r="KWJ3" s="125"/>
      <c r="KWK3" s="125"/>
      <c r="KWL3" s="125"/>
      <c r="KWM3" s="125"/>
      <c r="KWN3" s="125"/>
      <c r="KWO3" s="125"/>
      <c r="KWP3" s="125"/>
      <c r="KWQ3" s="125"/>
      <c r="KWR3" s="125"/>
      <c r="KWS3" s="125"/>
      <c r="KWT3" s="125"/>
      <c r="KWU3" s="125"/>
      <c r="KWV3" s="125"/>
      <c r="KWW3" s="125"/>
      <c r="KWX3" s="125"/>
      <c r="KWY3" s="125"/>
      <c r="KWZ3" s="125"/>
      <c r="KXA3" s="125"/>
      <c r="KXB3" s="125"/>
      <c r="KXC3" s="125"/>
      <c r="KXD3" s="125"/>
      <c r="KXE3" s="125"/>
      <c r="KXF3" s="125"/>
      <c r="KXG3" s="125"/>
      <c r="KXH3" s="125"/>
      <c r="KXI3" s="125"/>
      <c r="KXJ3" s="125"/>
      <c r="KXK3" s="125"/>
      <c r="KXL3" s="125"/>
      <c r="KXM3" s="125"/>
      <c r="KXN3" s="125"/>
      <c r="KXO3" s="125"/>
      <c r="KXP3" s="125"/>
      <c r="KXQ3" s="125"/>
      <c r="KXR3" s="125"/>
      <c r="KXS3" s="125"/>
      <c r="KXT3" s="125"/>
      <c r="KXU3" s="125"/>
      <c r="KXV3" s="125"/>
      <c r="KXW3" s="125"/>
      <c r="KXX3" s="125"/>
      <c r="KXY3" s="125"/>
      <c r="KXZ3" s="125"/>
      <c r="KYA3" s="125"/>
      <c r="KYB3" s="125"/>
      <c r="KYC3" s="125"/>
      <c r="KYD3" s="125"/>
      <c r="KYE3" s="125"/>
      <c r="KYF3" s="125"/>
      <c r="KYG3" s="125"/>
      <c r="KYH3" s="125"/>
      <c r="KYI3" s="125"/>
      <c r="KYJ3" s="125"/>
      <c r="KYK3" s="125"/>
      <c r="KYL3" s="125"/>
      <c r="KYM3" s="125"/>
      <c r="KYN3" s="125"/>
      <c r="KYO3" s="125"/>
      <c r="KYP3" s="125"/>
      <c r="KYQ3" s="125"/>
      <c r="KYR3" s="125"/>
      <c r="KYS3" s="125"/>
      <c r="KYT3" s="125"/>
      <c r="KYU3" s="125"/>
      <c r="KYV3" s="125"/>
      <c r="KYW3" s="125"/>
      <c r="KYX3" s="125"/>
      <c r="KYY3" s="125"/>
      <c r="KYZ3" s="125"/>
      <c r="KZA3" s="125"/>
      <c r="KZB3" s="125"/>
      <c r="KZC3" s="125"/>
      <c r="KZD3" s="125"/>
      <c r="KZE3" s="125"/>
      <c r="KZF3" s="125"/>
      <c r="KZG3" s="125"/>
      <c r="KZH3" s="125"/>
      <c r="KZI3" s="125"/>
      <c r="KZJ3" s="125"/>
      <c r="KZK3" s="125"/>
      <c r="KZL3" s="125"/>
      <c r="KZM3" s="125"/>
      <c r="KZN3" s="125"/>
      <c r="KZO3" s="125"/>
      <c r="KZP3" s="125"/>
      <c r="KZQ3" s="125"/>
      <c r="KZR3" s="125"/>
      <c r="KZS3" s="125"/>
      <c r="KZT3" s="125"/>
      <c r="KZU3" s="125"/>
      <c r="KZV3" s="125"/>
      <c r="KZW3" s="125"/>
      <c r="KZX3" s="125"/>
      <c r="KZY3" s="125"/>
      <c r="KZZ3" s="125"/>
      <c r="LAA3" s="125"/>
      <c r="LAB3" s="125"/>
      <c r="LAC3" s="125"/>
      <c r="LAD3" s="125"/>
      <c r="LAE3" s="125"/>
      <c r="LAF3" s="125"/>
      <c r="LAG3" s="125"/>
      <c r="LAH3" s="125"/>
      <c r="LAI3" s="125"/>
      <c r="LAJ3" s="125"/>
      <c r="LAK3" s="125"/>
      <c r="LAL3" s="125"/>
      <c r="LAM3" s="125"/>
      <c r="LAN3" s="125"/>
      <c r="LAO3" s="125"/>
      <c r="LAP3" s="125"/>
      <c r="LAQ3" s="125"/>
      <c r="LAR3" s="125"/>
      <c r="LAS3" s="125"/>
      <c r="LAT3" s="125"/>
      <c r="LAU3" s="125"/>
      <c r="LAV3" s="125"/>
      <c r="LAW3" s="125"/>
      <c r="LAX3" s="125"/>
      <c r="LAY3" s="125"/>
      <c r="LAZ3" s="125"/>
      <c r="LBA3" s="125"/>
      <c r="LBB3" s="125"/>
      <c r="LBC3" s="125"/>
      <c r="LBD3" s="125"/>
      <c r="LBE3" s="125"/>
      <c r="LBF3" s="125"/>
      <c r="LBG3" s="125"/>
      <c r="LBH3" s="125"/>
      <c r="LBI3" s="125"/>
      <c r="LBJ3" s="125"/>
      <c r="LBK3" s="125"/>
      <c r="LBL3" s="125"/>
      <c r="LBM3" s="125"/>
      <c r="LBN3" s="125"/>
      <c r="LBO3" s="125"/>
      <c r="LBP3" s="125"/>
      <c r="LBQ3" s="125"/>
      <c r="LBR3" s="125"/>
      <c r="LBS3" s="125"/>
      <c r="LBT3" s="125"/>
      <c r="LBU3" s="125"/>
      <c r="LBV3" s="125"/>
      <c r="LBW3" s="125"/>
      <c r="LBX3" s="125"/>
      <c r="LBY3" s="125"/>
      <c r="LBZ3" s="125"/>
      <c r="LCA3" s="125"/>
      <c r="LCB3" s="125"/>
      <c r="LCC3" s="125"/>
      <c r="LCD3" s="125"/>
      <c r="LCE3" s="125"/>
      <c r="LCF3" s="125"/>
      <c r="LCG3" s="125"/>
      <c r="LCH3" s="125"/>
      <c r="LCI3" s="125"/>
      <c r="LCJ3" s="125"/>
      <c r="LCK3" s="125"/>
      <c r="LCL3" s="125"/>
      <c r="LCM3" s="125"/>
      <c r="LCN3" s="125"/>
      <c r="LCO3" s="125"/>
      <c r="LCP3" s="125"/>
      <c r="LCQ3" s="125"/>
      <c r="LCR3" s="125"/>
      <c r="LCS3" s="125"/>
      <c r="LCT3" s="125"/>
      <c r="LCU3" s="125"/>
      <c r="LCV3" s="125"/>
      <c r="LCW3" s="125"/>
      <c r="LCX3" s="125"/>
      <c r="LCY3" s="125"/>
      <c r="LCZ3" s="125"/>
      <c r="LDA3" s="125"/>
      <c r="LDB3" s="125"/>
      <c r="LDC3" s="125"/>
      <c r="LDD3" s="125"/>
      <c r="LDE3" s="125"/>
      <c r="LDF3" s="125"/>
      <c r="LDG3" s="125"/>
      <c r="LDH3" s="125"/>
      <c r="LDI3" s="125"/>
      <c r="LDJ3" s="125"/>
      <c r="LDK3" s="125"/>
      <c r="LDL3" s="125"/>
      <c r="LDM3" s="125"/>
      <c r="LDN3" s="125"/>
      <c r="LDO3" s="125"/>
      <c r="LDP3" s="125"/>
      <c r="LDQ3" s="125"/>
      <c r="LDR3" s="125"/>
      <c r="LDS3" s="125"/>
      <c r="LDT3" s="125"/>
      <c r="LDU3" s="125"/>
      <c r="LDV3" s="125"/>
      <c r="LDW3" s="125"/>
      <c r="LDX3" s="125"/>
      <c r="LDY3" s="125"/>
      <c r="LDZ3" s="125"/>
      <c r="LEA3" s="125"/>
      <c r="LEB3" s="125"/>
      <c r="LEC3" s="125"/>
      <c r="LED3" s="125"/>
      <c r="LEE3" s="125"/>
      <c r="LEF3" s="125"/>
      <c r="LEG3" s="125"/>
      <c r="LEH3" s="125"/>
      <c r="LEI3" s="125"/>
      <c r="LEJ3" s="125"/>
      <c r="LEK3" s="125"/>
      <c r="LEL3" s="125"/>
      <c r="LEM3" s="125"/>
      <c r="LEN3" s="125"/>
      <c r="LEO3" s="125"/>
      <c r="LEP3" s="125"/>
      <c r="LEQ3" s="125"/>
      <c r="LER3" s="125"/>
      <c r="LES3" s="125"/>
      <c r="LET3" s="125"/>
      <c r="LEU3" s="125"/>
      <c r="LEV3" s="125"/>
      <c r="LEW3" s="125"/>
      <c r="LEX3" s="125"/>
      <c r="LEY3" s="125"/>
      <c r="LEZ3" s="125"/>
      <c r="LFA3" s="125"/>
      <c r="LFB3" s="125"/>
      <c r="LFC3" s="125"/>
      <c r="LFD3" s="125"/>
      <c r="LFE3" s="125"/>
      <c r="LFF3" s="125"/>
      <c r="LFG3" s="125"/>
      <c r="LFH3" s="125"/>
      <c r="LFI3" s="125"/>
      <c r="LFJ3" s="125"/>
      <c r="LFK3" s="125"/>
      <c r="LFL3" s="125"/>
      <c r="LFM3" s="125"/>
      <c r="LFN3" s="125"/>
      <c r="LFO3" s="125"/>
      <c r="LFP3" s="125"/>
      <c r="LFQ3" s="125"/>
      <c r="LFR3" s="125"/>
      <c r="LFS3" s="125"/>
      <c r="LFT3" s="125"/>
      <c r="LFU3" s="125"/>
      <c r="LFV3" s="125"/>
      <c r="LFW3" s="125"/>
      <c r="LFX3" s="125"/>
      <c r="LFY3" s="125"/>
      <c r="LFZ3" s="125"/>
      <c r="LGA3" s="125"/>
      <c r="LGB3" s="125"/>
      <c r="LGC3" s="125"/>
      <c r="LGD3" s="125"/>
      <c r="LGE3" s="125"/>
      <c r="LGF3" s="125"/>
      <c r="LGG3" s="125"/>
      <c r="LGH3" s="125"/>
      <c r="LGI3" s="125"/>
      <c r="LGJ3" s="125"/>
      <c r="LGK3" s="125"/>
      <c r="LGL3" s="125"/>
      <c r="LGM3" s="125"/>
      <c r="LGN3" s="125"/>
      <c r="LGO3" s="125"/>
      <c r="LGP3" s="125"/>
      <c r="LGQ3" s="125"/>
      <c r="LGR3" s="125"/>
      <c r="LGS3" s="125"/>
      <c r="LGT3" s="125"/>
      <c r="LGU3" s="125"/>
      <c r="LGV3" s="125"/>
      <c r="LGW3" s="125"/>
      <c r="LGX3" s="125"/>
      <c r="LGY3" s="125"/>
      <c r="LGZ3" s="125"/>
      <c r="LHA3" s="125"/>
      <c r="LHB3" s="125"/>
      <c r="LHC3" s="125"/>
      <c r="LHD3" s="125"/>
      <c r="LHE3" s="125"/>
      <c r="LHF3" s="125"/>
      <c r="LHG3" s="125"/>
      <c r="LHH3" s="125"/>
      <c r="LHI3" s="125"/>
      <c r="LHJ3" s="125"/>
      <c r="LHK3" s="125"/>
      <c r="LHL3" s="125"/>
      <c r="LHM3" s="125"/>
      <c r="LHN3" s="125"/>
      <c r="LHO3" s="125"/>
      <c r="LHP3" s="125"/>
      <c r="LHQ3" s="125"/>
      <c r="LHR3" s="125"/>
      <c r="LHS3" s="125"/>
      <c r="LHT3" s="125"/>
      <c r="LHU3" s="125"/>
      <c r="LHV3" s="125"/>
      <c r="LHW3" s="125"/>
      <c r="LHX3" s="125"/>
      <c r="LHY3" s="125"/>
      <c r="LHZ3" s="125"/>
      <c r="LIA3" s="125"/>
      <c r="LIB3" s="125"/>
      <c r="LIC3" s="125"/>
      <c r="LID3" s="125"/>
      <c r="LIE3" s="125"/>
      <c r="LIF3" s="125"/>
      <c r="LIG3" s="125"/>
      <c r="LIH3" s="125"/>
      <c r="LII3" s="125"/>
      <c r="LIJ3" s="125"/>
      <c r="LIK3" s="125"/>
      <c r="LIL3" s="125"/>
      <c r="LIM3" s="125"/>
      <c r="LIN3" s="125"/>
      <c r="LIO3" s="125"/>
      <c r="LIP3" s="125"/>
      <c r="LIQ3" s="125"/>
      <c r="LIR3" s="125"/>
      <c r="LIS3" s="125"/>
      <c r="LIT3" s="125"/>
      <c r="LIU3" s="125"/>
      <c r="LIV3" s="125"/>
      <c r="LIW3" s="125"/>
      <c r="LIX3" s="125"/>
      <c r="LIY3" s="125"/>
      <c r="LIZ3" s="125"/>
      <c r="LJA3" s="125"/>
      <c r="LJB3" s="125"/>
      <c r="LJC3" s="125"/>
      <c r="LJD3" s="125"/>
      <c r="LJE3" s="125"/>
      <c r="LJF3" s="125"/>
      <c r="LJG3" s="125"/>
      <c r="LJH3" s="125"/>
      <c r="LJI3" s="125"/>
      <c r="LJJ3" s="125"/>
      <c r="LJK3" s="125"/>
      <c r="LJL3" s="125"/>
      <c r="LJM3" s="125"/>
      <c r="LJN3" s="125"/>
      <c r="LJO3" s="125"/>
      <c r="LJP3" s="125"/>
      <c r="LJQ3" s="125"/>
      <c r="LJR3" s="125"/>
      <c r="LJS3" s="125"/>
      <c r="LJT3" s="125"/>
      <c r="LJU3" s="125"/>
      <c r="LJV3" s="125"/>
      <c r="LJW3" s="125"/>
      <c r="LJX3" s="125"/>
      <c r="LJY3" s="125"/>
      <c r="LJZ3" s="125"/>
      <c r="LKA3" s="125"/>
      <c r="LKB3" s="125"/>
      <c r="LKC3" s="125"/>
      <c r="LKD3" s="125"/>
      <c r="LKE3" s="125"/>
      <c r="LKF3" s="125"/>
      <c r="LKG3" s="125"/>
      <c r="LKH3" s="125"/>
      <c r="LKI3" s="125"/>
      <c r="LKJ3" s="125"/>
      <c r="LKK3" s="125"/>
      <c r="LKL3" s="125"/>
      <c r="LKM3" s="125"/>
      <c r="LKN3" s="125"/>
      <c r="LKO3" s="125"/>
      <c r="LKP3" s="125"/>
      <c r="LKQ3" s="125"/>
      <c r="LKR3" s="125"/>
      <c r="LKS3" s="125"/>
      <c r="LKT3" s="125"/>
      <c r="LKU3" s="125"/>
      <c r="LKV3" s="125"/>
      <c r="LKW3" s="125"/>
      <c r="LKX3" s="125"/>
      <c r="LKY3" s="125"/>
      <c r="LKZ3" s="125"/>
      <c r="LLA3" s="125"/>
      <c r="LLB3" s="125"/>
      <c r="LLC3" s="125"/>
      <c r="LLD3" s="125"/>
      <c r="LLE3" s="125"/>
      <c r="LLF3" s="125"/>
      <c r="LLG3" s="125"/>
      <c r="LLH3" s="125"/>
      <c r="LLI3" s="125"/>
      <c r="LLJ3" s="125"/>
      <c r="LLK3" s="125"/>
      <c r="LLL3" s="125"/>
      <c r="LLM3" s="125"/>
      <c r="LLN3" s="125"/>
      <c r="LLO3" s="125"/>
      <c r="LLP3" s="125"/>
      <c r="LLQ3" s="125"/>
      <c r="LLR3" s="125"/>
      <c r="LLS3" s="125"/>
      <c r="LLT3" s="125"/>
      <c r="LLU3" s="125"/>
      <c r="LLV3" s="125"/>
      <c r="LLW3" s="125"/>
      <c r="LLX3" s="125"/>
      <c r="LLY3" s="125"/>
      <c r="LLZ3" s="125"/>
      <c r="LMA3" s="125"/>
      <c r="LMB3" s="125"/>
      <c r="LMC3" s="125"/>
      <c r="LMD3" s="125"/>
      <c r="LME3" s="125"/>
      <c r="LMF3" s="125"/>
      <c r="LMG3" s="125"/>
      <c r="LMH3" s="125"/>
      <c r="LMI3" s="125"/>
      <c r="LMJ3" s="125"/>
      <c r="LMK3" s="125"/>
      <c r="LML3" s="125"/>
      <c r="LMM3" s="125"/>
      <c r="LMN3" s="125"/>
      <c r="LMO3" s="125"/>
      <c r="LMP3" s="125"/>
      <c r="LMQ3" s="125"/>
      <c r="LMR3" s="125"/>
      <c r="LMS3" s="125"/>
      <c r="LMT3" s="125"/>
      <c r="LMU3" s="125"/>
      <c r="LMV3" s="125"/>
      <c r="LMW3" s="125"/>
      <c r="LMX3" s="125"/>
      <c r="LMY3" s="125"/>
      <c r="LMZ3" s="125"/>
      <c r="LNA3" s="125"/>
      <c r="LNB3" s="125"/>
      <c r="LNC3" s="125"/>
      <c r="LND3" s="125"/>
      <c r="LNE3" s="125"/>
      <c r="LNF3" s="125"/>
      <c r="LNG3" s="125"/>
      <c r="LNH3" s="125"/>
      <c r="LNI3" s="125"/>
      <c r="LNJ3" s="125"/>
      <c r="LNK3" s="125"/>
      <c r="LNL3" s="125"/>
      <c r="LNM3" s="125"/>
      <c r="LNN3" s="125"/>
      <c r="LNO3" s="125"/>
      <c r="LNP3" s="125"/>
      <c r="LNQ3" s="125"/>
      <c r="LNR3" s="125"/>
      <c r="LNS3" s="125"/>
      <c r="LNT3" s="125"/>
      <c r="LNU3" s="125"/>
      <c r="LNV3" s="125"/>
      <c r="LNW3" s="125"/>
      <c r="LNX3" s="125"/>
      <c r="LNY3" s="125"/>
      <c r="LNZ3" s="125"/>
      <c r="LOA3" s="125"/>
      <c r="LOB3" s="125"/>
      <c r="LOC3" s="125"/>
      <c r="LOD3" s="125"/>
      <c r="LOE3" s="125"/>
      <c r="LOF3" s="125"/>
      <c r="LOG3" s="125"/>
      <c r="LOH3" s="125"/>
      <c r="LOI3" s="125"/>
      <c r="LOJ3" s="125"/>
      <c r="LOK3" s="125"/>
      <c r="LOL3" s="125"/>
      <c r="LOM3" s="125"/>
      <c r="LON3" s="125"/>
      <c r="LOO3" s="125"/>
      <c r="LOP3" s="125"/>
      <c r="LOQ3" s="125"/>
      <c r="LOR3" s="125"/>
      <c r="LOS3" s="125"/>
      <c r="LOT3" s="125"/>
      <c r="LOU3" s="125"/>
      <c r="LOV3" s="125"/>
      <c r="LOW3" s="125"/>
      <c r="LOX3" s="125"/>
      <c r="LOY3" s="125"/>
      <c r="LOZ3" s="125"/>
      <c r="LPA3" s="125"/>
      <c r="LPB3" s="125"/>
      <c r="LPC3" s="125"/>
      <c r="LPD3" s="125"/>
      <c r="LPE3" s="125"/>
      <c r="LPF3" s="125"/>
      <c r="LPG3" s="125"/>
      <c r="LPH3" s="125"/>
      <c r="LPI3" s="125"/>
      <c r="LPJ3" s="125"/>
      <c r="LPK3" s="125"/>
      <c r="LPL3" s="125"/>
      <c r="LPM3" s="125"/>
      <c r="LPN3" s="125"/>
      <c r="LPO3" s="125"/>
      <c r="LPP3" s="125"/>
      <c r="LPQ3" s="125"/>
      <c r="LPR3" s="125"/>
      <c r="LPS3" s="125"/>
      <c r="LPT3" s="125"/>
      <c r="LPU3" s="125"/>
      <c r="LPV3" s="125"/>
      <c r="LPW3" s="125"/>
      <c r="LPX3" s="125"/>
      <c r="LPY3" s="125"/>
      <c r="LPZ3" s="125"/>
      <c r="LQA3" s="125"/>
      <c r="LQB3" s="125"/>
      <c r="LQC3" s="125"/>
      <c r="LQD3" s="125"/>
      <c r="LQE3" s="125"/>
      <c r="LQF3" s="125"/>
      <c r="LQG3" s="125"/>
      <c r="LQH3" s="125"/>
      <c r="LQI3" s="125"/>
      <c r="LQJ3" s="125"/>
      <c r="LQK3" s="125"/>
      <c r="LQL3" s="125"/>
      <c r="LQM3" s="125"/>
      <c r="LQN3" s="125"/>
      <c r="LQO3" s="125"/>
      <c r="LQP3" s="125"/>
      <c r="LQQ3" s="125"/>
      <c r="LQR3" s="125"/>
      <c r="LQS3" s="125"/>
      <c r="LQT3" s="125"/>
      <c r="LQU3" s="125"/>
      <c r="LQV3" s="125"/>
      <c r="LQW3" s="125"/>
      <c r="LQX3" s="125"/>
      <c r="LQY3" s="125"/>
      <c r="LQZ3" s="125"/>
      <c r="LRA3" s="125"/>
      <c r="LRB3" s="125"/>
      <c r="LRC3" s="125"/>
      <c r="LRD3" s="125"/>
      <c r="LRE3" s="125"/>
      <c r="LRF3" s="125"/>
      <c r="LRG3" s="125"/>
      <c r="LRH3" s="125"/>
      <c r="LRI3" s="125"/>
      <c r="LRJ3" s="125"/>
      <c r="LRK3" s="125"/>
      <c r="LRL3" s="125"/>
      <c r="LRM3" s="125"/>
      <c r="LRN3" s="125"/>
      <c r="LRO3" s="125"/>
      <c r="LRP3" s="125"/>
      <c r="LRQ3" s="125"/>
      <c r="LRR3" s="125"/>
      <c r="LRS3" s="125"/>
      <c r="LRT3" s="125"/>
      <c r="LRU3" s="125"/>
      <c r="LRV3" s="125"/>
      <c r="LRW3" s="125"/>
      <c r="LRX3" s="125"/>
      <c r="LRY3" s="125"/>
      <c r="LRZ3" s="125"/>
      <c r="LSA3" s="125"/>
      <c r="LSB3" s="125"/>
      <c r="LSC3" s="125"/>
      <c r="LSD3" s="125"/>
      <c r="LSE3" s="125"/>
      <c r="LSF3" s="125"/>
      <c r="LSG3" s="125"/>
      <c r="LSH3" s="125"/>
      <c r="LSI3" s="125"/>
      <c r="LSJ3" s="125"/>
      <c r="LSK3" s="125"/>
      <c r="LSL3" s="125"/>
      <c r="LSM3" s="125"/>
      <c r="LSN3" s="125"/>
      <c r="LSO3" s="125"/>
      <c r="LSP3" s="125"/>
      <c r="LSQ3" s="125"/>
      <c r="LSR3" s="125"/>
      <c r="LSS3" s="125"/>
      <c r="LST3" s="125"/>
      <c r="LSU3" s="125"/>
      <c r="LSV3" s="125"/>
      <c r="LSW3" s="125"/>
      <c r="LSX3" s="125"/>
      <c r="LSY3" s="125"/>
      <c r="LSZ3" s="125"/>
      <c r="LTA3" s="125"/>
      <c r="LTB3" s="125"/>
      <c r="LTC3" s="125"/>
      <c r="LTD3" s="125"/>
      <c r="LTE3" s="125"/>
      <c r="LTF3" s="125"/>
      <c r="LTG3" s="125"/>
      <c r="LTH3" s="125"/>
      <c r="LTI3" s="125"/>
      <c r="LTJ3" s="125"/>
      <c r="LTK3" s="125"/>
      <c r="LTL3" s="125"/>
      <c r="LTM3" s="125"/>
      <c r="LTN3" s="125"/>
      <c r="LTO3" s="125"/>
      <c r="LTP3" s="125"/>
      <c r="LTQ3" s="125"/>
      <c r="LTR3" s="125"/>
      <c r="LTS3" s="125"/>
      <c r="LTT3" s="125"/>
      <c r="LTU3" s="125"/>
      <c r="LTV3" s="125"/>
      <c r="LTW3" s="125"/>
      <c r="LTX3" s="125"/>
      <c r="LTY3" s="125"/>
      <c r="LTZ3" s="125"/>
      <c r="LUA3" s="125"/>
      <c r="LUB3" s="125"/>
      <c r="LUC3" s="125"/>
      <c r="LUD3" s="125"/>
      <c r="LUE3" s="125"/>
      <c r="LUF3" s="125"/>
      <c r="LUG3" s="125"/>
      <c r="LUH3" s="125"/>
      <c r="LUI3" s="125"/>
      <c r="LUJ3" s="125"/>
      <c r="LUK3" s="125"/>
      <c r="LUL3" s="125"/>
      <c r="LUM3" s="125"/>
      <c r="LUN3" s="125"/>
      <c r="LUO3" s="125"/>
      <c r="LUP3" s="125"/>
      <c r="LUQ3" s="125"/>
      <c r="LUR3" s="125"/>
      <c r="LUS3" s="125"/>
      <c r="LUT3" s="125"/>
      <c r="LUU3" s="125"/>
      <c r="LUV3" s="125"/>
      <c r="LUW3" s="125"/>
      <c r="LUX3" s="125"/>
      <c r="LUY3" s="125"/>
      <c r="LUZ3" s="125"/>
      <c r="LVA3" s="125"/>
      <c r="LVB3" s="125"/>
      <c r="LVC3" s="125"/>
      <c r="LVD3" s="125"/>
      <c r="LVE3" s="125"/>
      <c r="LVF3" s="125"/>
      <c r="LVG3" s="125"/>
      <c r="LVH3" s="125"/>
      <c r="LVI3" s="125"/>
      <c r="LVJ3" s="125"/>
      <c r="LVK3" s="125"/>
      <c r="LVL3" s="125"/>
      <c r="LVM3" s="125"/>
      <c r="LVN3" s="125"/>
      <c r="LVO3" s="125"/>
      <c r="LVP3" s="125"/>
      <c r="LVQ3" s="125"/>
      <c r="LVR3" s="125"/>
      <c r="LVS3" s="125"/>
      <c r="LVT3" s="125"/>
      <c r="LVU3" s="125"/>
      <c r="LVV3" s="125"/>
      <c r="LVW3" s="125"/>
      <c r="LVX3" s="125"/>
      <c r="LVY3" s="125"/>
      <c r="LVZ3" s="125"/>
      <c r="LWA3" s="125"/>
      <c r="LWB3" s="125"/>
      <c r="LWC3" s="125"/>
      <c r="LWD3" s="125"/>
      <c r="LWE3" s="125"/>
      <c r="LWF3" s="125"/>
      <c r="LWG3" s="125"/>
      <c r="LWH3" s="125"/>
      <c r="LWI3" s="125"/>
      <c r="LWJ3" s="125"/>
      <c r="LWK3" s="125"/>
      <c r="LWL3" s="125"/>
      <c r="LWM3" s="125"/>
      <c r="LWN3" s="125"/>
      <c r="LWO3" s="125"/>
      <c r="LWP3" s="125"/>
      <c r="LWQ3" s="125"/>
      <c r="LWR3" s="125"/>
      <c r="LWS3" s="125"/>
      <c r="LWT3" s="125"/>
      <c r="LWU3" s="125"/>
      <c r="LWV3" s="125"/>
      <c r="LWW3" s="125"/>
      <c r="LWX3" s="125"/>
      <c r="LWY3" s="125"/>
      <c r="LWZ3" s="125"/>
      <c r="LXA3" s="125"/>
      <c r="LXB3" s="125"/>
      <c r="LXC3" s="125"/>
      <c r="LXD3" s="125"/>
      <c r="LXE3" s="125"/>
      <c r="LXF3" s="125"/>
      <c r="LXG3" s="125"/>
      <c r="LXH3" s="125"/>
      <c r="LXI3" s="125"/>
      <c r="LXJ3" s="125"/>
      <c r="LXK3" s="125"/>
      <c r="LXL3" s="125"/>
      <c r="LXM3" s="125"/>
      <c r="LXN3" s="125"/>
      <c r="LXO3" s="125"/>
      <c r="LXP3" s="125"/>
      <c r="LXQ3" s="125"/>
      <c r="LXR3" s="125"/>
      <c r="LXS3" s="125"/>
      <c r="LXT3" s="125"/>
      <c r="LXU3" s="125"/>
      <c r="LXV3" s="125"/>
      <c r="LXW3" s="125"/>
      <c r="LXX3" s="125"/>
      <c r="LXY3" s="125"/>
      <c r="LXZ3" s="125"/>
      <c r="LYA3" s="125"/>
      <c r="LYB3" s="125"/>
      <c r="LYC3" s="125"/>
      <c r="LYD3" s="125"/>
      <c r="LYE3" s="125"/>
      <c r="LYF3" s="125"/>
      <c r="LYG3" s="125"/>
      <c r="LYH3" s="125"/>
      <c r="LYI3" s="125"/>
      <c r="LYJ3" s="125"/>
      <c r="LYK3" s="125"/>
      <c r="LYL3" s="125"/>
      <c r="LYM3" s="125"/>
      <c r="LYN3" s="125"/>
      <c r="LYO3" s="125"/>
      <c r="LYP3" s="125"/>
      <c r="LYQ3" s="125"/>
      <c r="LYR3" s="125"/>
      <c r="LYS3" s="125"/>
      <c r="LYT3" s="125"/>
      <c r="LYU3" s="125"/>
      <c r="LYV3" s="125"/>
      <c r="LYW3" s="125"/>
      <c r="LYX3" s="125"/>
      <c r="LYY3" s="125"/>
      <c r="LYZ3" s="125"/>
      <c r="LZA3" s="125"/>
      <c r="LZB3" s="125"/>
      <c r="LZC3" s="125"/>
      <c r="LZD3" s="125"/>
      <c r="LZE3" s="125"/>
      <c r="LZF3" s="125"/>
      <c r="LZG3" s="125"/>
      <c r="LZH3" s="125"/>
      <c r="LZI3" s="125"/>
      <c r="LZJ3" s="125"/>
      <c r="LZK3" s="125"/>
      <c r="LZL3" s="125"/>
      <c r="LZM3" s="125"/>
      <c r="LZN3" s="125"/>
      <c r="LZO3" s="125"/>
      <c r="LZP3" s="125"/>
      <c r="LZQ3" s="125"/>
      <c r="LZR3" s="125"/>
      <c r="LZS3" s="125"/>
      <c r="LZT3" s="125"/>
      <c r="LZU3" s="125"/>
      <c r="LZV3" s="125"/>
      <c r="LZW3" s="125"/>
      <c r="LZX3" s="125"/>
      <c r="LZY3" s="125"/>
      <c r="LZZ3" s="125"/>
      <c r="MAA3" s="125"/>
      <c r="MAB3" s="125"/>
      <c r="MAC3" s="125"/>
      <c r="MAD3" s="125"/>
      <c r="MAE3" s="125"/>
      <c r="MAF3" s="125"/>
      <c r="MAG3" s="125"/>
      <c r="MAH3" s="125"/>
      <c r="MAI3" s="125"/>
      <c r="MAJ3" s="125"/>
      <c r="MAK3" s="125"/>
      <c r="MAL3" s="125"/>
      <c r="MAM3" s="125"/>
      <c r="MAN3" s="125"/>
      <c r="MAO3" s="125"/>
      <c r="MAP3" s="125"/>
      <c r="MAQ3" s="125"/>
      <c r="MAR3" s="125"/>
      <c r="MAS3" s="125"/>
      <c r="MAT3" s="125"/>
      <c r="MAU3" s="125"/>
      <c r="MAV3" s="125"/>
      <c r="MAW3" s="125"/>
      <c r="MAX3" s="125"/>
      <c r="MAY3" s="125"/>
      <c r="MAZ3" s="125"/>
      <c r="MBA3" s="125"/>
      <c r="MBB3" s="125"/>
      <c r="MBC3" s="125"/>
      <c r="MBD3" s="125"/>
      <c r="MBE3" s="125"/>
      <c r="MBF3" s="125"/>
      <c r="MBG3" s="125"/>
      <c r="MBH3" s="125"/>
      <c r="MBI3" s="125"/>
      <c r="MBJ3" s="125"/>
      <c r="MBK3" s="125"/>
      <c r="MBL3" s="125"/>
      <c r="MBM3" s="125"/>
      <c r="MBN3" s="125"/>
      <c r="MBO3" s="125"/>
      <c r="MBP3" s="125"/>
      <c r="MBQ3" s="125"/>
      <c r="MBR3" s="125"/>
      <c r="MBS3" s="125"/>
      <c r="MBT3" s="125"/>
      <c r="MBU3" s="125"/>
      <c r="MBV3" s="125"/>
      <c r="MBW3" s="125"/>
      <c r="MBX3" s="125"/>
      <c r="MBY3" s="125"/>
      <c r="MBZ3" s="125"/>
      <c r="MCA3" s="125"/>
      <c r="MCB3" s="125"/>
      <c r="MCC3" s="125"/>
      <c r="MCD3" s="125"/>
      <c r="MCE3" s="125"/>
      <c r="MCF3" s="125"/>
      <c r="MCG3" s="125"/>
      <c r="MCH3" s="125"/>
      <c r="MCI3" s="125"/>
      <c r="MCJ3" s="125"/>
      <c r="MCK3" s="125"/>
      <c r="MCL3" s="125"/>
      <c r="MCM3" s="125"/>
      <c r="MCN3" s="125"/>
      <c r="MCO3" s="125"/>
      <c r="MCP3" s="125"/>
      <c r="MCQ3" s="125"/>
      <c r="MCR3" s="125"/>
      <c r="MCS3" s="125"/>
      <c r="MCT3" s="125"/>
      <c r="MCU3" s="125"/>
      <c r="MCV3" s="125"/>
      <c r="MCW3" s="125"/>
      <c r="MCX3" s="125"/>
      <c r="MCY3" s="125"/>
      <c r="MCZ3" s="125"/>
      <c r="MDA3" s="125"/>
      <c r="MDB3" s="125"/>
      <c r="MDC3" s="125"/>
      <c r="MDD3" s="125"/>
      <c r="MDE3" s="125"/>
      <c r="MDF3" s="125"/>
      <c r="MDG3" s="125"/>
      <c r="MDH3" s="125"/>
      <c r="MDI3" s="125"/>
      <c r="MDJ3" s="125"/>
      <c r="MDK3" s="125"/>
      <c r="MDL3" s="125"/>
      <c r="MDM3" s="125"/>
      <c r="MDN3" s="125"/>
      <c r="MDO3" s="125"/>
      <c r="MDP3" s="125"/>
      <c r="MDQ3" s="125"/>
      <c r="MDR3" s="125"/>
      <c r="MDS3" s="125"/>
      <c r="MDT3" s="125"/>
      <c r="MDU3" s="125"/>
      <c r="MDV3" s="125"/>
      <c r="MDW3" s="125"/>
      <c r="MDX3" s="125"/>
      <c r="MDY3" s="125"/>
      <c r="MDZ3" s="125"/>
      <c r="MEA3" s="125"/>
      <c r="MEB3" s="125"/>
      <c r="MEC3" s="125"/>
      <c r="MED3" s="125"/>
      <c r="MEE3" s="125"/>
      <c r="MEF3" s="125"/>
      <c r="MEG3" s="125"/>
      <c r="MEH3" s="125"/>
      <c r="MEI3" s="125"/>
      <c r="MEJ3" s="125"/>
      <c r="MEK3" s="125"/>
      <c r="MEL3" s="125"/>
      <c r="MEM3" s="125"/>
      <c r="MEN3" s="125"/>
      <c r="MEO3" s="125"/>
      <c r="MEP3" s="125"/>
      <c r="MEQ3" s="125"/>
      <c r="MER3" s="125"/>
      <c r="MES3" s="125"/>
      <c r="MET3" s="125"/>
      <c r="MEU3" s="125"/>
      <c r="MEV3" s="125"/>
      <c r="MEW3" s="125"/>
      <c r="MEX3" s="125"/>
      <c r="MEY3" s="125"/>
      <c r="MEZ3" s="125"/>
      <c r="MFA3" s="125"/>
      <c r="MFB3" s="125"/>
      <c r="MFC3" s="125"/>
      <c r="MFD3" s="125"/>
      <c r="MFE3" s="125"/>
      <c r="MFF3" s="125"/>
      <c r="MFG3" s="125"/>
      <c r="MFH3" s="125"/>
      <c r="MFI3" s="125"/>
      <c r="MFJ3" s="125"/>
      <c r="MFK3" s="125"/>
      <c r="MFL3" s="125"/>
      <c r="MFM3" s="125"/>
      <c r="MFN3" s="125"/>
      <c r="MFO3" s="125"/>
      <c r="MFP3" s="125"/>
      <c r="MFQ3" s="125"/>
      <c r="MFR3" s="125"/>
      <c r="MFS3" s="125"/>
      <c r="MFT3" s="125"/>
      <c r="MFU3" s="125"/>
      <c r="MFV3" s="125"/>
      <c r="MFW3" s="125"/>
      <c r="MFX3" s="125"/>
      <c r="MFY3" s="125"/>
      <c r="MFZ3" s="125"/>
      <c r="MGA3" s="125"/>
      <c r="MGB3" s="125"/>
      <c r="MGC3" s="125"/>
      <c r="MGD3" s="125"/>
      <c r="MGE3" s="125"/>
      <c r="MGF3" s="125"/>
      <c r="MGG3" s="125"/>
      <c r="MGH3" s="125"/>
      <c r="MGI3" s="125"/>
      <c r="MGJ3" s="125"/>
      <c r="MGK3" s="125"/>
      <c r="MGL3" s="125"/>
      <c r="MGM3" s="125"/>
      <c r="MGN3" s="125"/>
      <c r="MGO3" s="125"/>
      <c r="MGP3" s="125"/>
      <c r="MGQ3" s="125"/>
      <c r="MGR3" s="125"/>
      <c r="MGS3" s="125"/>
      <c r="MGT3" s="125"/>
      <c r="MGU3" s="125"/>
      <c r="MGV3" s="125"/>
      <c r="MGW3" s="125"/>
      <c r="MGX3" s="125"/>
      <c r="MGY3" s="125"/>
      <c r="MGZ3" s="125"/>
      <c r="MHA3" s="125"/>
      <c r="MHB3" s="125"/>
      <c r="MHC3" s="125"/>
      <c r="MHD3" s="125"/>
      <c r="MHE3" s="125"/>
      <c r="MHF3" s="125"/>
      <c r="MHG3" s="125"/>
      <c r="MHH3" s="125"/>
      <c r="MHI3" s="125"/>
      <c r="MHJ3" s="125"/>
      <c r="MHK3" s="125"/>
      <c r="MHL3" s="125"/>
      <c r="MHM3" s="125"/>
      <c r="MHN3" s="125"/>
      <c r="MHO3" s="125"/>
      <c r="MHP3" s="125"/>
      <c r="MHQ3" s="125"/>
      <c r="MHR3" s="125"/>
      <c r="MHS3" s="125"/>
      <c r="MHT3" s="125"/>
      <c r="MHU3" s="125"/>
      <c r="MHV3" s="125"/>
      <c r="MHW3" s="125"/>
      <c r="MHX3" s="125"/>
      <c r="MHY3" s="125"/>
      <c r="MHZ3" s="125"/>
      <c r="MIA3" s="125"/>
      <c r="MIB3" s="125"/>
      <c r="MIC3" s="125"/>
      <c r="MID3" s="125"/>
      <c r="MIE3" s="125"/>
      <c r="MIF3" s="125"/>
      <c r="MIG3" s="125"/>
      <c r="MIH3" s="125"/>
      <c r="MII3" s="125"/>
      <c r="MIJ3" s="125"/>
      <c r="MIK3" s="125"/>
      <c r="MIL3" s="125"/>
      <c r="MIM3" s="125"/>
      <c r="MIN3" s="125"/>
      <c r="MIO3" s="125"/>
      <c r="MIP3" s="125"/>
      <c r="MIQ3" s="125"/>
      <c r="MIR3" s="125"/>
      <c r="MIS3" s="125"/>
      <c r="MIT3" s="125"/>
      <c r="MIU3" s="125"/>
      <c r="MIV3" s="125"/>
      <c r="MIW3" s="125"/>
      <c r="MIX3" s="125"/>
      <c r="MIY3" s="125"/>
      <c r="MIZ3" s="125"/>
      <c r="MJA3" s="125"/>
      <c r="MJB3" s="125"/>
      <c r="MJC3" s="125"/>
      <c r="MJD3" s="125"/>
      <c r="MJE3" s="125"/>
      <c r="MJF3" s="125"/>
      <c r="MJG3" s="125"/>
      <c r="MJH3" s="125"/>
      <c r="MJI3" s="125"/>
      <c r="MJJ3" s="125"/>
      <c r="MJK3" s="125"/>
      <c r="MJL3" s="125"/>
      <c r="MJM3" s="125"/>
      <c r="MJN3" s="125"/>
      <c r="MJO3" s="125"/>
      <c r="MJP3" s="125"/>
      <c r="MJQ3" s="125"/>
      <c r="MJR3" s="125"/>
      <c r="MJS3" s="125"/>
      <c r="MJT3" s="125"/>
      <c r="MJU3" s="125"/>
      <c r="MJV3" s="125"/>
      <c r="MJW3" s="125"/>
      <c r="MJX3" s="125"/>
      <c r="MJY3" s="125"/>
      <c r="MJZ3" s="125"/>
      <c r="MKA3" s="125"/>
      <c r="MKB3" s="125"/>
      <c r="MKC3" s="125"/>
      <c r="MKD3" s="125"/>
      <c r="MKE3" s="125"/>
      <c r="MKF3" s="125"/>
      <c r="MKG3" s="125"/>
      <c r="MKH3" s="125"/>
      <c r="MKI3" s="125"/>
      <c r="MKJ3" s="125"/>
      <c r="MKK3" s="125"/>
      <c r="MKL3" s="125"/>
      <c r="MKM3" s="125"/>
      <c r="MKN3" s="125"/>
      <c r="MKO3" s="125"/>
      <c r="MKP3" s="125"/>
      <c r="MKQ3" s="125"/>
      <c r="MKR3" s="125"/>
      <c r="MKS3" s="125"/>
      <c r="MKT3" s="125"/>
      <c r="MKU3" s="125"/>
      <c r="MKV3" s="125"/>
      <c r="MKW3" s="125"/>
      <c r="MKX3" s="125"/>
      <c r="MKY3" s="125"/>
      <c r="MKZ3" s="125"/>
      <c r="MLA3" s="125"/>
      <c r="MLB3" s="125"/>
      <c r="MLC3" s="125"/>
      <c r="MLD3" s="125"/>
      <c r="MLE3" s="125"/>
      <c r="MLF3" s="125"/>
      <c r="MLG3" s="125"/>
      <c r="MLH3" s="125"/>
      <c r="MLI3" s="125"/>
      <c r="MLJ3" s="125"/>
      <c r="MLK3" s="125"/>
      <c r="MLL3" s="125"/>
      <c r="MLM3" s="125"/>
      <c r="MLN3" s="125"/>
      <c r="MLO3" s="125"/>
      <c r="MLP3" s="125"/>
      <c r="MLQ3" s="125"/>
      <c r="MLR3" s="125"/>
      <c r="MLS3" s="125"/>
      <c r="MLT3" s="125"/>
      <c r="MLU3" s="125"/>
      <c r="MLV3" s="125"/>
      <c r="MLW3" s="125"/>
      <c r="MLX3" s="125"/>
      <c r="MLY3" s="125"/>
      <c r="MLZ3" s="125"/>
      <c r="MMA3" s="125"/>
      <c r="MMB3" s="125"/>
      <c r="MMC3" s="125"/>
      <c r="MMD3" s="125"/>
      <c r="MME3" s="125"/>
      <c r="MMF3" s="125"/>
      <c r="MMG3" s="125"/>
      <c r="MMH3" s="125"/>
      <c r="MMI3" s="125"/>
      <c r="MMJ3" s="125"/>
      <c r="MMK3" s="125"/>
      <c r="MML3" s="125"/>
      <c r="MMM3" s="125"/>
      <c r="MMN3" s="125"/>
      <c r="MMO3" s="125"/>
      <c r="MMP3" s="125"/>
      <c r="MMQ3" s="125"/>
      <c r="MMR3" s="125"/>
      <c r="MMS3" s="125"/>
      <c r="MMT3" s="125"/>
      <c r="MMU3" s="125"/>
      <c r="MMV3" s="125"/>
      <c r="MMW3" s="125"/>
      <c r="MMX3" s="125"/>
      <c r="MMY3" s="125"/>
      <c r="MMZ3" s="125"/>
      <c r="MNA3" s="125"/>
      <c r="MNB3" s="125"/>
      <c r="MNC3" s="125"/>
      <c r="MND3" s="125"/>
      <c r="MNE3" s="125"/>
      <c r="MNF3" s="125"/>
      <c r="MNG3" s="125"/>
      <c r="MNH3" s="125"/>
      <c r="MNI3" s="125"/>
      <c r="MNJ3" s="125"/>
      <c r="MNK3" s="125"/>
      <c r="MNL3" s="125"/>
      <c r="MNM3" s="125"/>
      <c r="MNN3" s="125"/>
      <c r="MNO3" s="125"/>
      <c r="MNP3" s="125"/>
      <c r="MNQ3" s="125"/>
      <c r="MNR3" s="125"/>
      <c r="MNS3" s="125"/>
      <c r="MNT3" s="125"/>
      <c r="MNU3" s="125"/>
      <c r="MNV3" s="125"/>
      <c r="MNW3" s="125"/>
      <c r="MNX3" s="125"/>
      <c r="MNY3" s="125"/>
      <c r="MNZ3" s="125"/>
      <c r="MOA3" s="125"/>
      <c r="MOB3" s="125"/>
      <c r="MOC3" s="125"/>
      <c r="MOD3" s="125"/>
      <c r="MOE3" s="125"/>
      <c r="MOF3" s="125"/>
      <c r="MOG3" s="125"/>
      <c r="MOH3" s="125"/>
      <c r="MOI3" s="125"/>
      <c r="MOJ3" s="125"/>
      <c r="MOK3" s="125"/>
      <c r="MOL3" s="125"/>
      <c r="MOM3" s="125"/>
      <c r="MON3" s="125"/>
      <c r="MOO3" s="125"/>
      <c r="MOP3" s="125"/>
      <c r="MOQ3" s="125"/>
      <c r="MOR3" s="125"/>
      <c r="MOS3" s="125"/>
      <c r="MOT3" s="125"/>
      <c r="MOU3" s="125"/>
      <c r="MOV3" s="125"/>
      <c r="MOW3" s="125"/>
      <c r="MOX3" s="125"/>
      <c r="MOY3" s="125"/>
      <c r="MOZ3" s="125"/>
      <c r="MPA3" s="125"/>
      <c r="MPB3" s="125"/>
      <c r="MPC3" s="125"/>
      <c r="MPD3" s="125"/>
      <c r="MPE3" s="125"/>
      <c r="MPF3" s="125"/>
      <c r="MPG3" s="125"/>
      <c r="MPH3" s="125"/>
      <c r="MPI3" s="125"/>
      <c r="MPJ3" s="125"/>
      <c r="MPK3" s="125"/>
      <c r="MPL3" s="125"/>
      <c r="MPM3" s="125"/>
      <c r="MPN3" s="125"/>
      <c r="MPO3" s="125"/>
      <c r="MPP3" s="125"/>
      <c r="MPQ3" s="125"/>
      <c r="MPR3" s="125"/>
      <c r="MPS3" s="125"/>
      <c r="MPT3" s="125"/>
      <c r="MPU3" s="125"/>
      <c r="MPV3" s="125"/>
      <c r="MPW3" s="125"/>
      <c r="MPX3" s="125"/>
      <c r="MPY3" s="125"/>
      <c r="MPZ3" s="125"/>
      <c r="MQA3" s="125"/>
      <c r="MQB3" s="125"/>
      <c r="MQC3" s="125"/>
      <c r="MQD3" s="125"/>
      <c r="MQE3" s="125"/>
      <c r="MQF3" s="125"/>
      <c r="MQG3" s="125"/>
      <c r="MQH3" s="125"/>
      <c r="MQI3" s="125"/>
      <c r="MQJ3" s="125"/>
      <c r="MQK3" s="125"/>
      <c r="MQL3" s="125"/>
      <c r="MQM3" s="125"/>
      <c r="MQN3" s="125"/>
      <c r="MQO3" s="125"/>
      <c r="MQP3" s="125"/>
      <c r="MQQ3" s="125"/>
      <c r="MQR3" s="125"/>
      <c r="MQS3" s="125"/>
      <c r="MQT3" s="125"/>
      <c r="MQU3" s="125"/>
      <c r="MQV3" s="125"/>
      <c r="MQW3" s="125"/>
      <c r="MQX3" s="125"/>
      <c r="MQY3" s="125"/>
      <c r="MQZ3" s="125"/>
      <c r="MRA3" s="125"/>
      <c r="MRB3" s="125"/>
      <c r="MRC3" s="125"/>
      <c r="MRD3" s="125"/>
      <c r="MRE3" s="125"/>
      <c r="MRF3" s="125"/>
      <c r="MRG3" s="125"/>
      <c r="MRH3" s="125"/>
      <c r="MRI3" s="125"/>
      <c r="MRJ3" s="125"/>
      <c r="MRK3" s="125"/>
      <c r="MRL3" s="125"/>
      <c r="MRM3" s="125"/>
      <c r="MRN3" s="125"/>
      <c r="MRO3" s="125"/>
      <c r="MRP3" s="125"/>
      <c r="MRQ3" s="125"/>
      <c r="MRR3" s="125"/>
      <c r="MRS3" s="125"/>
      <c r="MRT3" s="125"/>
      <c r="MRU3" s="125"/>
      <c r="MRV3" s="125"/>
      <c r="MRW3" s="125"/>
      <c r="MRX3" s="125"/>
      <c r="MRY3" s="125"/>
      <c r="MRZ3" s="125"/>
      <c r="MSA3" s="125"/>
      <c r="MSB3" s="125"/>
      <c r="MSC3" s="125"/>
      <c r="MSD3" s="125"/>
      <c r="MSE3" s="125"/>
      <c r="MSF3" s="125"/>
      <c r="MSG3" s="125"/>
      <c r="MSH3" s="125"/>
      <c r="MSI3" s="125"/>
      <c r="MSJ3" s="125"/>
      <c r="MSK3" s="125"/>
      <c r="MSL3" s="125"/>
      <c r="MSM3" s="125"/>
      <c r="MSN3" s="125"/>
      <c r="MSO3" s="125"/>
      <c r="MSP3" s="125"/>
      <c r="MSQ3" s="125"/>
      <c r="MSR3" s="125"/>
      <c r="MSS3" s="125"/>
      <c r="MST3" s="125"/>
      <c r="MSU3" s="125"/>
      <c r="MSV3" s="125"/>
      <c r="MSW3" s="125"/>
      <c r="MSX3" s="125"/>
      <c r="MSY3" s="125"/>
      <c r="MSZ3" s="125"/>
      <c r="MTA3" s="125"/>
      <c r="MTB3" s="125"/>
      <c r="MTC3" s="125"/>
      <c r="MTD3" s="125"/>
      <c r="MTE3" s="125"/>
      <c r="MTF3" s="125"/>
      <c r="MTG3" s="125"/>
      <c r="MTH3" s="125"/>
      <c r="MTI3" s="125"/>
      <c r="MTJ3" s="125"/>
      <c r="MTK3" s="125"/>
      <c r="MTL3" s="125"/>
      <c r="MTM3" s="125"/>
      <c r="MTN3" s="125"/>
      <c r="MTO3" s="125"/>
      <c r="MTP3" s="125"/>
      <c r="MTQ3" s="125"/>
      <c r="MTR3" s="125"/>
      <c r="MTS3" s="125"/>
      <c r="MTT3" s="125"/>
      <c r="MTU3" s="125"/>
      <c r="MTV3" s="125"/>
      <c r="MTW3" s="125"/>
      <c r="MTX3" s="125"/>
      <c r="MTY3" s="125"/>
      <c r="MTZ3" s="125"/>
      <c r="MUA3" s="125"/>
      <c r="MUB3" s="125"/>
      <c r="MUC3" s="125"/>
      <c r="MUD3" s="125"/>
      <c r="MUE3" s="125"/>
      <c r="MUF3" s="125"/>
      <c r="MUG3" s="125"/>
      <c r="MUH3" s="125"/>
      <c r="MUI3" s="125"/>
      <c r="MUJ3" s="125"/>
      <c r="MUK3" s="125"/>
      <c r="MUL3" s="125"/>
      <c r="MUM3" s="125"/>
      <c r="MUN3" s="125"/>
      <c r="MUO3" s="125"/>
      <c r="MUP3" s="125"/>
      <c r="MUQ3" s="125"/>
      <c r="MUR3" s="125"/>
      <c r="MUS3" s="125"/>
      <c r="MUT3" s="125"/>
      <c r="MUU3" s="125"/>
      <c r="MUV3" s="125"/>
      <c r="MUW3" s="125"/>
      <c r="MUX3" s="125"/>
      <c r="MUY3" s="125"/>
      <c r="MUZ3" s="125"/>
      <c r="MVA3" s="125"/>
      <c r="MVB3" s="125"/>
      <c r="MVC3" s="125"/>
      <c r="MVD3" s="125"/>
      <c r="MVE3" s="125"/>
      <c r="MVF3" s="125"/>
      <c r="MVG3" s="125"/>
      <c r="MVH3" s="125"/>
      <c r="MVI3" s="125"/>
      <c r="MVJ3" s="125"/>
      <c r="MVK3" s="125"/>
      <c r="MVL3" s="125"/>
      <c r="MVM3" s="125"/>
      <c r="MVN3" s="125"/>
      <c r="MVO3" s="125"/>
      <c r="MVP3" s="125"/>
      <c r="MVQ3" s="125"/>
      <c r="MVR3" s="125"/>
      <c r="MVS3" s="125"/>
      <c r="MVT3" s="125"/>
      <c r="MVU3" s="125"/>
      <c r="MVV3" s="125"/>
      <c r="MVW3" s="125"/>
      <c r="MVX3" s="125"/>
      <c r="MVY3" s="125"/>
      <c r="MVZ3" s="125"/>
      <c r="MWA3" s="125"/>
      <c r="MWB3" s="125"/>
      <c r="MWC3" s="125"/>
      <c r="MWD3" s="125"/>
      <c r="MWE3" s="125"/>
      <c r="MWF3" s="125"/>
      <c r="MWG3" s="125"/>
      <c r="MWH3" s="125"/>
      <c r="MWI3" s="125"/>
      <c r="MWJ3" s="125"/>
      <c r="MWK3" s="125"/>
      <c r="MWL3" s="125"/>
      <c r="MWM3" s="125"/>
      <c r="MWN3" s="125"/>
      <c r="MWO3" s="125"/>
      <c r="MWP3" s="125"/>
      <c r="MWQ3" s="125"/>
      <c r="MWR3" s="125"/>
      <c r="MWS3" s="125"/>
      <c r="MWT3" s="125"/>
      <c r="MWU3" s="125"/>
      <c r="MWV3" s="125"/>
      <c r="MWW3" s="125"/>
      <c r="MWX3" s="125"/>
      <c r="MWY3" s="125"/>
      <c r="MWZ3" s="125"/>
      <c r="MXA3" s="125"/>
      <c r="MXB3" s="125"/>
      <c r="MXC3" s="125"/>
      <c r="MXD3" s="125"/>
      <c r="MXE3" s="125"/>
      <c r="MXF3" s="125"/>
      <c r="MXG3" s="125"/>
      <c r="MXH3" s="125"/>
      <c r="MXI3" s="125"/>
      <c r="MXJ3" s="125"/>
      <c r="MXK3" s="125"/>
      <c r="MXL3" s="125"/>
      <c r="MXM3" s="125"/>
      <c r="MXN3" s="125"/>
      <c r="MXO3" s="125"/>
      <c r="MXP3" s="125"/>
      <c r="MXQ3" s="125"/>
      <c r="MXR3" s="125"/>
      <c r="MXS3" s="125"/>
      <c r="MXT3" s="125"/>
      <c r="MXU3" s="125"/>
      <c r="MXV3" s="125"/>
      <c r="MXW3" s="125"/>
      <c r="MXX3" s="125"/>
      <c r="MXY3" s="125"/>
      <c r="MXZ3" s="125"/>
      <c r="MYA3" s="125"/>
      <c r="MYB3" s="125"/>
      <c r="MYC3" s="125"/>
      <c r="MYD3" s="125"/>
      <c r="MYE3" s="125"/>
      <c r="MYF3" s="125"/>
      <c r="MYG3" s="125"/>
      <c r="MYH3" s="125"/>
      <c r="MYI3" s="125"/>
      <c r="MYJ3" s="125"/>
      <c r="MYK3" s="125"/>
      <c r="MYL3" s="125"/>
      <c r="MYM3" s="125"/>
      <c r="MYN3" s="125"/>
      <c r="MYO3" s="125"/>
      <c r="MYP3" s="125"/>
      <c r="MYQ3" s="125"/>
      <c r="MYR3" s="125"/>
      <c r="MYS3" s="125"/>
      <c r="MYT3" s="125"/>
      <c r="MYU3" s="125"/>
      <c r="MYV3" s="125"/>
      <c r="MYW3" s="125"/>
      <c r="MYX3" s="125"/>
      <c r="MYY3" s="125"/>
      <c r="MYZ3" s="125"/>
      <c r="MZA3" s="125"/>
      <c r="MZB3" s="125"/>
      <c r="MZC3" s="125"/>
      <c r="MZD3" s="125"/>
      <c r="MZE3" s="125"/>
      <c r="MZF3" s="125"/>
      <c r="MZG3" s="125"/>
      <c r="MZH3" s="125"/>
      <c r="MZI3" s="125"/>
      <c r="MZJ3" s="125"/>
      <c r="MZK3" s="125"/>
      <c r="MZL3" s="125"/>
      <c r="MZM3" s="125"/>
      <c r="MZN3" s="125"/>
      <c r="MZO3" s="125"/>
      <c r="MZP3" s="125"/>
      <c r="MZQ3" s="125"/>
      <c r="MZR3" s="125"/>
      <c r="MZS3" s="125"/>
      <c r="MZT3" s="125"/>
      <c r="MZU3" s="125"/>
      <c r="MZV3" s="125"/>
      <c r="MZW3" s="125"/>
      <c r="MZX3" s="125"/>
      <c r="MZY3" s="125"/>
      <c r="MZZ3" s="125"/>
      <c r="NAA3" s="125"/>
      <c r="NAB3" s="125"/>
      <c r="NAC3" s="125"/>
      <c r="NAD3" s="125"/>
      <c r="NAE3" s="125"/>
      <c r="NAF3" s="125"/>
      <c r="NAG3" s="125"/>
      <c r="NAH3" s="125"/>
      <c r="NAI3" s="125"/>
      <c r="NAJ3" s="125"/>
      <c r="NAK3" s="125"/>
      <c r="NAL3" s="125"/>
      <c r="NAM3" s="125"/>
      <c r="NAN3" s="125"/>
      <c r="NAO3" s="125"/>
      <c r="NAP3" s="125"/>
      <c r="NAQ3" s="125"/>
      <c r="NAR3" s="125"/>
      <c r="NAS3" s="125"/>
      <c r="NAT3" s="125"/>
      <c r="NAU3" s="125"/>
      <c r="NAV3" s="125"/>
      <c r="NAW3" s="125"/>
      <c r="NAX3" s="125"/>
      <c r="NAY3" s="125"/>
      <c r="NAZ3" s="125"/>
      <c r="NBA3" s="125"/>
      <c r="NBB3" s="125"/>
      <c r="NBC3" s="125"/>
      <c r="NBD3" s="125"/>
      <c r="NBE3" s="125"/>
      <c r="NBF3" s="125"/>
      <c r="NBG3" s="125"/>
      <c r="NBH3" s="125"/>
      <c r="NBI3" s="125"/>
      <c r="NBJ3" s="125"/>
      <c r="NBK3" s="125"/>
      <c r="NBL3" s="125"/>
      <c r="NBM3" s="125"/>
      <c r="NBN3" s="125"/>
      <c r="NBO3" s="125"/>
      <c r="NBP3" s="125"/>
      <c r="NBQ3" s="125"/>
      <c r="NBR3" s="125"/>
      <c r="NBS3" s="125"/>
      <c r="NBT3" s="125"/>
      <c r="NBU3" s="125"/>
      <c r="NBV3" s="125"/>
      <c r="NBW3" s="125"/>
      <c r="NBX3" s="125"/>
      <c r="NBY3" s="125"/>
      <c r="NBZ3" s="125"/>
      <c r="NCA3" s="125"/>
      <c r="NCB3" s="125"/>
      <c r="NCC3" s="125"/>
      <c r="NCD3" s="125"/>
      <c r="NCE3" s="125"/>
      <c r="NCF3" s="125"/>
      <c r="NCG3" s="125"/>
      <c r="NCH3" s="125"/>
      <c r="NCI3" s="125"/>
      <c r="NCJ3" s="125"/>
      <c r="NCK3" s="125"/>
      <c r="NCL3" s="125"/>
      <c r="NCM3" s="125"/>
      <c r="NCN3" s="125"/>
      <c r="NCO3" s="125"/>
      <c r="NCP3" s="125"/>
      <c r="NCQ3" s="125"/>
      <c r="NCR3" s="125"/>
      <c r="NCS3" s="125"/>
      <c r="NCT3" s="125"/>
      <c r="NCU3" s="125"/>
      <c r="NCV3" s="125"/>
      <c r="NCW3" s="125"/>
      <c r="NCX3" s="125"/>
      <c r="NCY3" s="125"/>
      <c r="NCZ3" s="125"/>
      <c r="NDA3" s="125"/>
      <c r="NDB3" s="125"/>
      <c r="NDC3" s="125"/>
      <c r="NDD3" s="125"/>
      <c r="NDE3" s="125"/>
      <c r="NDF3" s="125"/>
      <c r="NDG3" s="125"/>
      <c r="NDH3" s="125"/>
      <c r="NDI3" s="125"/>
      <c r="NDJ3" s="125"/>
      <c r="NDK3" s="125"/>
      <c r="NDL3" s="125"/>
      <c r="NDM3" s="125"/>
      <c r="NDN3" s="125"/>
      <c r="NDO3" s="125"/>
      <c r="NDP3" s="125"/>
      <c r="NDQ3" s="125"/>
      <c r="NDR3" s="125"/>
      <c r="NDS3" s="125"/>
      <c r="NDT3" s="125"/>
      <c r="NDU3" s="125"/>
      <c r="NDV3" s="125"/>
      <c r="NDW3" s="125"/>
      <c r="NDX3" s="125"/>
      <c r="NDY3" s="125"/>
      <c r="NDZ3" s="125"/>
      <c r="NEA3" s="125"/>
      <c r="NEB3" s="125"/>
      <c r="NEC3" s="125"/>
      <c r="NED3" s="125"/>
      <c r="NEE3" s="125"/>
      <c r="NEF3" s="125"/>
      <c r="NEG3" s="125"/>
      <c r="NEH3" s="125"/>
      <c r="NEI3" s="125"/>
      <c r="NEJ3" s="125"/>
      <c r="NEK3" s="125"/>
      <c r="NEL3" s="125"/>
      <c r="NEM3" s="125"/>
      <c r="NEN3" s="125"/>
      <c r="NEO3" s="125"/>
      <c r="NEP3" s="125"/>
      <c r="NEQ3" s="125"/>
      <c r="NER3" s="125"/>
      <c r="NES3" s="125"/>
      <c r="NET3" s="125"/>
      <c r="NEU3" s="125"/>
      <c r="NEV3" s="125"/>
      <c r="NEW3" s="125"/>
      <c r="NEX3" s="125"/>
      <c r="NEY3" s="125"/>
      <c r="NEZ3" s="125"/>
      <c r="NFA3" s="125"/>
      <c r="NFB3" s="125"/>
      <c r="NFC3" s="125"/>
      <c r="NFD3" s="125"/>
      <c r="NFE3" s="125"/>
      <c r="NFF3" s="125"/>
      <c r="NFG3" s="125"/>
      <c r="NFH3" s="125"/>
      <c r="NFI3" s="125"/>
      <c r="NFJ3" s="125"/>
      <c r="NFK3" s="125"/>
      <c r="NFL3" s="125"/>
      <c r="NFM3" s="125"/>
      <c r="NFN3" s="125"/>
      <c r="NFO3" s="125"/>
      <c r="NFP3" s="125"/>
      <c r="NFQ3" s="125"/>
      <c r="NFR3" s="125"/>
      <c r="NFS3" s="125"/>
      <c r="NFT3" s="125"/>
      <c r="NFU3" s="125"/>
      <c r="NFV3" s="125"/>
      <c r="NFW3" s="125"/>
      <c r="NFX3" s="125"/>
      <c r="NFY3" s="125"/>
      <c r="NFZ3" s="125"/>
      <c r="NGA3" s="125"/>
      <c r="NGB3" s="125"/>
      <c r="NGC3" s="125"/>
      <c r="NGD3" s="125"/>
      <c r="NGE3" s="125"/>
      <c r="NGF3" s="125"/>
      <c r="NGG3" s="125"/>
      <c r="NGH3" s="125"/>
      <c r="NGI3" s="125"/>
      <c r="NGJ3" s="125"/>
      <c r="NGK3" s="125"/>
      <c r="NGL3" s="125"/>
      <c r="NGM3" s="125"/>
      <c r="NGN3" s="125"/>
      <c r="NGO3" s="125"/>
      <c r="NGP3" s="125"/>
      <c r="NGQ3" s="125"/>
      <c r="NGR3" s="125"/>
      <c r="NGS3" s="125"/>
      <c r="NGT3" s="125"/>
      <c r="NGU3" s="125"/>
      <c r="NGV3" s="125"/>
      <c r="NGW3" s="125"/>
      <c r="NGX3" s="125"/>
      <c r="NGY3" s="125"/>
      <c r="NGZ3" s="125"/>
      <c r="NHA3" s="125"/>
      <c r="NHB3" s="125"/>
      <c r="NHC3" s="125"/>
      <c r="NHD3" s="125"/>
      <c r="NHE3" s="125"/>
      <c r="NHF3" s="125"/>
      <c r="NHG3" s="125"/>
      <c r="NHH3" s="125"/>
      <c r="NHI3" s="125"/>
      <c r="NHJ3" s="125"/>
      <c r="NHK3" s="125"/>
      <c r="NHL3" s="125"/>
      <c r="NHM3" s="125"/>
      <c r="NHN3" s="125"/>
      <c r="NHO3" s="125"/>
      <c r="NHP3" s="125"/>
      <c r="NHQ3" s="125"/>
      <c r="NHR3" s="125"/>
      <c r="NHS3" s="125"/>
      <c r="NHT3" s="125"/>
      <c r="NHU3" s="125"/>
      <c r="NHV3" s="125"/>
      <c r="NHW3" s="125"/>
      <c r="NHX3" s="125"/>
      <c r="NHY3" s="125"/>
      <c r="NHZ3" s="125"/>
      <c r="NIA3" s="125"/>
      <c r="NIB3" s="125"/>
      <c r="NIC3" s="125"/>
      <c r="NID3" s="125"/>
      <c r="NIE3" s="125"/>
      <c r="NIF3" s="125"/>
      <c r="NIG3" s="125"/>
      <c r="NIH3" s="125"/>
      <c r="NII3" s="125"/>
      <c r="NIJ3" s="125"/>
      <c r="NIK3" s="125"/>
      <c r="NIL3" s="125"/>
      <c r="NIM3" s="125"/>
      <c r="NIN3" s="125"/>
      <c r="NIO3" s="125"/>
      <c r="NIP3" s="125"/>
      <c r="NIQ3" s="125"/>
      <c r="NIR3" s="125"/>
      <c r="NIS3" s="125"/>
      <c r="NIT3" s="125"/>
      <c r="NIU3" s="125"/>
      <c r="NIV3" s="125"/>
      <c r="NIW3" s="125"/>
      <c r="NIX3" s="125"/>
      <c r="NIY3" s="125"/>
      <c r="NIZ3" s="125"/>
      <c r="NJA3" s="125"/>
      <c r="NJB3" s="125"/>
      <c r="NJC3" s="125"/>
      <c r="NJD3" s="125"/>
      <c r="NJE3" s="125"/>
      <c r="NJF3" s="125"/>
      <c r="NJG3" s="125"/>
      <c r="NJH3" s="125"/>
      <c r="NJI3" s="125"/>
      <c r="NJJ3" s="125"/>
      <c r="NJK3" s="125"/>
      <c r="NJL3" s="125"/>
      <c r="NJM3" s="125"/>
      <c r="NJN3" s="125"/>
      <c r="NJO3" s="125"/>
      <c r="NJP3" s="125"/>
      <c r="NJQ3" s="125"/>
      <c r="NJR3" s="125"/>
      <c r="NJS3" s="125"/>
      <c r="NJT3" s="125"/>
      <c r="NJU3" s="125"/>
      <c r="NJV3" s="125"/>
      <c r="NJW3" s="125"/>
      <c r="NJX3" s="125"/>
      <c r="NJY3" s="125"/>
      <c r="NJZ3" s="125"/>
      <c r="NKA3" s="125"/>
      <c r="NKB3" s="125"/>
      <c r="NKC3" s="125"/>
      <c r="NKD3" s="125"/>
      <c r="NKE3" s="125"/>
      <c r="NKF3" s="125"/>
      <c r="NKG3" s="125"/>
      <c r="NKH3" s="125"/>
      <c r="NKI3" s="125"/>
      <c r="NKJ3" s="125"/>
      <c r="NKK3" s="125"/>
      <c r="NKL3" s="125"/>
      <c r="NKM3" s="125"/>
      <c r="NKN3" s="125"/>
      <c r="NKO3" s="125"/>
      <c r="NKP3" s="125"/>
      <c r="NKQ3" s="125"/>
      <c r="NKR3" s="125"/>
      <c r="NKS3" s="125"/>
      <c r="NKT3" s="125"/>
      <c r="NKU3" s="125"/>
      <c r="NKV3" s="125"/>
      <c r="NKW3" s="125"/>
      <c r="NKX3" s="125"/>
      <c r="NKY3" s="125"/>
      <c r="NKZ3" s="125"/>
      <c r="NLA3" s="125"/>
      <c r="NLB3" s="125"/>
      <c r="NLC3" s="125"/>
      <c r="NLD3" s="125"/>
      <c r="NLE3" s="125"/>
      <c r="NLF3" s="125"/>
      <c r="NLG3" s="125"/>
      <c r="NLH3" s="125"/>
      <c r="NLI3" s="125"/>
      <c r="NLJ3" s="125"/>
      <c r="NLK3" s="125"/>
      <c r="NLL3" s="125"/>
      <c r="NLM3" s="125"/>
      <c r="NLN3" s="125"/>
      <c r="NLO3" s="125"/>
      <c r="NLP3" s="125"/>
      <c r="NLQ3" s="125"/>
      <c r="NLR3" s="125"/>
      <c r="NLS3" s="125"/>
      <c r="NLT3" s="125"/>
      <c r="NLU3" s="125"/>
      <c r="NLV3" s="125"/>
      <c r="NLW3" s="125"/>
      <c r="NLX3" s="125"/>
      <c r="NLY3" s="125"/>
      <c r="NLZ3" s="125"/>
      <c r="NMA3" s="125"/>
      <c r="NMB3" s="125"/>
      <c r="NMC3" s="125"/>
      <c r="NMD3" s="125"/>
      <c r="NME3" s="125"/>
      <c r="NMF3" s="125"/>
      <c r="NMG3" s="125"/>
      <c r="NMH3" s="125"/>
      <c r="NMI3" s="125"/>
      <c r="NMJ3" s="125"/>
      <c r="NMK3" s="125"/>
      <c r="NML3" s="125"/>
      <c r="NMM3" s="125"/>
      <c r="NMN3" s="125"/>
      <c r="NMO3" s="125"/>
      <c r="NMP3" s="125"/>
      <c r="NMQ3" s="125"/>
      <c r="NMR3" s="125"/>
      <c r="NMS3" s="125"/>
      <c r="NMT3" s="125"/>
      <c r="NMU3" s="125"/>
      <c r="NMV3" s="125"/>
      <c r="NMW3" s="125"/>
      <c r="NMX3" s="125"/>
      <c r="NMY3" s="125"/>
      <c r="NMZ3" s="125"/>
      <c r="NNA3" s="125"/>
      <c r="NNB3" s="125"/>
      <c r="NNC3" s="125"/>
      <c r="NND3" s="125"/>
      <c r="NNE3" s="125"/>
      <c r="NNF3" s="125"/>
      <c r="NNG3" s="125"/>
      <c r="NNH3" s="125"/>
      <c r="NNI3" s="125"/>
      <c r="NNJ3" s="125"/>
      <c r="NNK3" s="125"/>
      <c r="NNL3" s="125"/>
      <c r="NNM3" s="125"/>
      <c r="NNN3" s="125"/>
      <c r="NNO3" s="125"/>
      <c r="NNP3" s="125"/>
      <c r="NNQ3" s="125"/>
      <c r="NNR3" s="125"/>
      <c r="NNS3" s="125"/>
      <c r="NNT3" s="125"/>
      <c r="NNU3" s="125"/>
      <c r="NNV3" s="125"/>
      <c r="NNW3" s="125"/>
      <c r="NNX3" s="125"/>
      <c r="NNY3" s="125"/>
      <c r="NNZ3" s="125"/>
      <c r="NOA3" s="125"/>
      <c r="NOB3" s="125"/>
      <c r="NOC3" s="125"/>
      <c r="NOD3" s="125"/>
      <c r="NOE3" s="125"/>
      <c r="NOF3" s="125"/>
      <c r="NOG3" s="125"/>
      <c r="NOH3" s="125"/>
      <c r="NOI3" s="125"/>
      <c r="NOJ3" s="125"/>
      <c r="NOK3" s="125"/>
      <c r="NOL3" s="125"/>
      <c r="NOM3" s="125"/>
      <c r="NON3" s="125"/>
      <c r="NOO3" s="125"/>
      <c r="NOP3" s="125"/>
      <c r="NOQ3" s="125"/>
      <c r="NOR3" s="125"/>
      <c r="NOS3" s="125"/>
      <c r="NOT3" s="125"/>
      <c r="NOU3" s="125"/>
      <c r="NOV3" s="125"/>
      <c r="NOW3" s="125"/>
      <c r="NOX3" s="125"/>
      <c r="NOY3" s="125"/>
      <c r="NOZ3" s="125"/>
      <c r="NPA3" s="125"/>
      <c r="NPB3" s="125"/>
      <c r="NPC3" s="125"/>
      <c r="NPD3" s="125"/>
      <c r="NPE3" s="125"/>
      <c r="NPF3" s="125"/>
      <c r="NPG3" s="125"/>
      <c r="NPH3" s="125"/>
      <c r="NPI3" s="125"/>
      <c r="NPJ3" s="125"/>
      <c r="NPK3" s="125"/>
      <c r="NPL3" s="125"/>
      <c r="NPM3" s="125"/>
      <c r="NPN3" s="125"/>
      <c r="NPO3" s="125"/>
      <c r="NPP3" s="125"/>
      <c r="NPQ3" s="125"/>
      <c r="NPR3" s="125"/>
      <c r="NPS3" s="125"/>
      <c r="NPT3" s="125"/>
      <c r="NPU3" s="125"/>
      <c r="NPV3" s="125"/>
      <c r="NPW3" s="125"/>
      <c r="NPX3" s="125"/>
      <c r="NPY3" s="125"/>
      <c r="NPZ3" s="125"/>
      <c r="NQA3" s="125"/>
      <c r="NQB3" s="125"/>
      <c r="NQC3" s="125"/>
      <c r="NQD3" s="125"/>
      <c r="NQE3" s="125"/>
      <c r="NQF3" s="125"/>
      <c r="NQG3" s="125"/>
      <c r="NQH3" s="125"/>
      <c r="NQI3" s="125"/>
      <c r="NQJ3" s="125"/>
      <c r="NQK3" s="125"/>
      <c r="NQL3" s="125"/>
      <c r="NQM3" s="125"/>
      <c r="NQN3" s="125"/>
      <c r="NQO3" s="125"/>
      <c r="NQP3" s="125"/>
      <c r="NQQ3" s="125"/>
      <c r="NQR3" s="125"/>
      <c r="NQS3" s="125"/>
      <c r="NQT3" s="125"/>
      <c r="NQU3" s="125"/>
      <c r="NQV3" s="125"/>
      <c r="NQW3" s="125"/>
      <c r="NQX3" s="125"/>
      <c r="NQY3" s="125"/>
      <c r="NQZ3" s="125"/>
      <c r="NRA3" s="125"/>
      <c r="NRB3" s="125"/>
      <c r="NRC3" s="125"/>
      <c r="NRD3" s="125"/>
      <c r="NRE3" s="125"/>
      <c r="NRF3" s="125"/>
      <c r="NRG3" s="125"/>
      <c r="NRH3" s="125"/>
      <c r="NRI3" s="125"/>
      <c r="NRJ3" s="125"/>
      <c r="NRK3" s="125"/>
      <c r="NRL3" s="125"/>
      <c r="NRM3" s="125"/>
      <c r="NRN3" s="125"/>
      <c r="NRO3" s="125"/>
      <c r="NRP3" s="125"/>
      <c r="NRQ3" s="125"/>
      <c r="NRR3" s="125"/>
      <c r="NRS3" s="125"/>
      <c r="NRT3" s="125"/>
      <c r="NRU3" s="125"/>
      <c r="NRV3" s="125"/>
      <c r="NRW3" s="125"/>
      <c r="NRX3" s="125"/>
      <c r="NRY3" s="125"/>
      <c r="NRZ3" s="125"/>
      <c r="NSA3" s="125"/>
      <c r="NSB3" s="125"/>
      <c r="NSC3" s="125"/>
      <c r="NSD3" s="125"/>
      <c r="NSE3" s="125"/>
      <c r="NSF3" s="125"/>
      <c r="NSG3" s="125"/>
      <c r="NSH3" s="125"/>
      <c r="NSI3" s="125"/>
      <c r="NSJ3" s="125"/>
      <c r="NSK3" s="125"/>
      <c r="NSL3" s="125"/>
      <c r="NSM3" s="125"/>
      <c r="NSN3" s="125"/>
      <c r="NSO3" s="125"/>
      <c r="NSP3" s="125"/>
      <c r="NSQ3" s="125"/>
      <c r="NSR3" s="125"/>
      <c r="NSS3" s="125"/>
      <c r="NST3" s="125"/>
      <c r="NSU3" s="125"/>
      <c r="NSV3" s="125"/>
      <c r="NSW3" s="125"/>
      <c r="NSX3" s="125"/>
      <c r="NSY3" s="125"/>
      <c r="NSZ3" s="125"/>
      <c r="NTA3" s="125"/>
      <c r="NTB3" s="125"/>
      <c r="NTC3" s="125"/>
      <c r="NTD3" s="125"/>
      <c r="NTE3" s="125"/>
      <c r="NTF3" s="125"/>
      <c r="NTG3" s="125"/>
      <c r="NTH3" s="125"/>
      <c r="NTI3" s="125"/>
      <c r="NTJ3" s="125"/>
      <c r="NTK3" s="125"/>
      <c r="NTL3" s="125"/>
      <c r="NTM3" s="125"/>
      <c r="NTN3" s="125"/>
      <c r="NTO3" s="125"/>
      <c r="NTP3" s="125"/>
      <c r="NTQ3" s="125"/>
      <c r="NTR3" s="125"/>
      <c r="NTS3" s="125"/>
      <c r="NTT3" s="125"/>
      <c r="NTU3" s="125"/>
      <c r="NTV3" s="125"/>
      <c r="NTW3" s="125"/>
      <c r="NTX3" s="125"/>
      <c r="NTY3" s="125"/>
      <c r="NTZ3" s="125"/>
      <c r="NUA3" s="125"/>
      <c r="NUB3" s="125"/>
      <c r="NUC3" s="125"/>
      <c r="NUD3" s="125"/>
      <c r="NUE3" s="125"/>
      <c r="NUF3" s="125"/>
      <c r="NUG3" s="125"/>
      <c r="NUH3" s="125"/>
      <c r="NUI3" s="125"/>
      <c r="NUJ3" s="125"/>
      <c r="NUK3" s="125"/>
      <c r="NUL3" s="125"/>
      <c r="NUM3" s="125"/>
      <c r="NUN3" s="125"/>
      <c r="NUO3" s="125"/>
      <c r="NUP3" s="125"/>
      <c r="NUQ3" s="125"/>
      <c r="NUR3" s="125"/>
      <c r="NUS3" s="125"/>
      <c r="NUT3" s="125"/>
      <c r="NUU3" s="125"/>
      <c r="NUV3" s="125"/>
      <c r="NUW3" s="125"/>
      <c r="NUX3" s="125"/>
      <c r="NUY3" s="125"/>
      <c r="NUZ3" s="125"/>
      <c r="NVA3" s="125"/>
      <c r="NVB3" s="125"/>
      <c r="NVC3" s="125"/>
      <c r="NVD3" s="125"/>
      <c r="NVE3" s="125"/>
      <c r="NVF3" s="125"/>
      <c r="NVG3" s="125"/>
      <c r="NVH3" s="125"/>
      <c r="NVI3" s="125"/>
      <c r="NVJ3" s="125"/>
      <c r="NVK3" s="125"/>
      <c r="NVL3" s="125"/>
      <c r="NVM3" s="125"/>
      <c r="NVN3" s="125"/>
      <c r="NVO3" s="125"/>
      <c r="NVP3" s="125"/>
      <c r="NVQ3" s="125"/>
      <c r="NVR3" s="125"/>
      <c r="NVS3" s="125"/>
      <c r="NVT3" s="125"/>
      <c r="NVU3" s="125"/>
      <c r="NVV3" s="125"/>
      <c r="NVW3" s="125"/>
      <c r="NVX3" s="125"/>
      <c r="NVY3" s="125"/>
      <c r="NVZ3" s="125"/>
      <c r="NWA3" s="125"/>
      <c r="NWB3" s="125"/>
      <c r="NWC3" s="125"/>
      <c r="NWD3" s="125"/>
      <c r="NWE3" s="125"/>
      <c r="NWF3" s="125"/>
      <c r="NWG3" s="125"/>
      <c r="NWH3" s="125"/>
      <c r="NWI3" s="125"/>
      <c r="NWJ3" s="125"/>
      <c r="NWK3" s="125"/>
      <c r="NWL3" s="125"/>
      <c r="NWM3" s="125"/>
      <c r="NWN3" s="125"/>
      <c r="NWO3" s="125"/>
      <c r="NWP3" s="125"/>
      <c r="NWQ3" s="125"/>
      <c r="NWR3" s="125"/>
      <c r="NWS3" s="125"/>
      <c r="NWT3" s="125"/>
      <c r="NWU3" s="125"/>
      <c r="NWV3" s="125"/>
      <c r="NWW3" s="125"/>
      <c r="NWX3" s="125"/>
      <c r="NWY3" s="125"/>
      <c r="NWZ3" s="125"/>
      <c r="NXA3" s="125"/>
      <c r="NXB3" s="125"/>
      <c r="NXC3" s="125"/>
      <c r="NXD3" s="125"/>
      <c r="NXE3" s="125"/>
      <c r="NXF3" s="125"/>
      <c r="NXG3" s="125"/>
      <c r="NXH3" s="125"/>
      <c r="NXI3" s="125"/>
      <c r="NXJ3" s="125"/>
      <c r="NXK3" s="125"/>
      <c r="NXL3" s="125"/>
      <c r="NXM3" s="125"/>
      <c r="NXN3" s="125"/>
      <c r="NXO3" s="125"/>
      <c r="NXP3" s="125"/>
      <c r="NXQ3" s="125"/>
      <c r="NXR3" s="125"/>
      <c r="NXS3" s="125"/>
      <c r="NXT3" s="125"/>
      <c r="NXU3" s="125"/>
      <c r="NXV3" s="125"/>
      <c r="NXW3" s="125"/>
      <c r="NXX3" s="125"/>
      <c r="NXY3" s="125"/>
      <c r="NXZ3" s="125"/>
      <c r="NYA3" s="125"/>
      <c r="NYB3" s="125"/>
      <c r="NYC3" s="125"/>
      <c r="NYD3" s="125"/>
      <c r="NYE3" s="125"/>
      <c r="NYF3" s="125"/>
      <c r="NYG3" s="125"/>
      <c r="NYH3" s="125"/>
      <c r="NYI3" s="125"/>
      <c r="NYJ3" s="125"/>
      <c r="NYK3" s="125"/>
      <c r="NYL3" s="125"/>
      <c r="NYM3" s="125"/>
      <c r="NYN3" s="125"/>
      <c r="NYO3" s="125"/>
      <c r="NYP3" s="125"/>
      <c r="NYQ3" s="125"/>
      <c r="NYR3" s="125"/>
      <c r="NYS3" s="125"/>
      <c r="NYT3" s="125"/>
      <c r="NYU3" s="125"/>
      <c r="NYV3" s="125"/>
      <c r="NYW3" s="125"/>
      <c r="NYX3" s="125"/>
      <c r="NYY3" s="125"/>
      <c r="NYZ3" s="125"/>
      <c r="NZA3" s="125"/>
      <c r="NZB3" s="125"/>
      <c r="NZC3" s="125"/>
      <c r="NZD3" s="125"/>
      <c r="NZE3" s="125"/>
      <c r="NZF3" s="125"/>
      <c r="NZG3" s="125"/>
      <c r="NZH3" s="125"/>
      <c r="NZI3" s="125"/>
      <c r="NZJ3" s="125"/>
      <c r="NZK3" s="125"/>
      <c r="NZL3" s="125"/>
      <c r="NZM3" s="125"/>
      <c r="NZN3" s="125"/>
      <c r="NZO3" s="125"/>
      <c r="NZP3" s="125"/>
      <c r="NZQ3" s="125"/>
      <c r="NZR3" s="125"/>
      <c r="NZS3" s="125"/>
      <c r="NZT3" s="125"/>
      <c r="NZU3" s="125"/>
      <c r="NZV3" s="125"/>
      <c r="NZW3" s="125"/>
      <c r="NZX3" s="125"/>
      <c r="NZY3" s="125"/>
      <c r="NZZ3" s="125"/>
      <c r="OAA3" s="125"/>
      <c r="OAB3" s="125"/>
      <c r="OAC3" s="125"/>
      <c r="OAD3" s="125"/>
      <c r="OAE3" s="125"/>
      <c r="OAF3" s="125"/>
      <c r="OAG3" s="125"/>
      <c r="OAH3" s="125"/>
      <c r="OAI3" s="125"/>
      <c r="OAJ3" s="125"/>
      <c r="OAK3" s="125"/>
      <c r="OAL3" s="125"/>
      <c r="OAM3" s="125"/>
      <c r="OAN3" s="125"/>
      <c r="OAO3" s="125"/>
      <c r="OAP3" s="125"/>
      <c r="OAQ3" s="125"/>
      <c r="OAR3" s="125"/>
      <c r="OAS3" s="125"/>
      <c r="OAT3" s="125"/>
      <c r="OAU3" s="125"/>
      <c r="OAV3" s="125"/>
      <c r="OAW3" s="125"/>
      <c r="OAX3" s="125"/>
      <c r="OAY3" s="125"/>
      <c r="OAZ3" s="125"/>
      <c r="OBA3" s="125"/>
      <c r="OBB3" s="125"/>
      <c r="OBC3" s="125"/>
      <c r="OBD3" s="125"/>
      <c r="OBE3" s="125"/>
      <c r="OBF3" s="125"/>
      <c r="OBG3" s="125"/>
      <c r="OBH3" s="125"/>
      <c r="OBI3" s="125"/>
      <c r="OBJ3" s="125"/>
      <c r="OBK3" s="125"/>
      <c r="OBL3" s="125"/>
      <c r="OBM3" s="125"/>
      <c r="OBN3" s="125"/>
      <c r="OBO3" s="125"/>
      <c r="OBP3" s="125"/>
      <c r="OBQ3" s="125"/>
      <c r="OBR3" s="125"/>
      <c r="OBS3" s="125"/>
      <c r="OBT3" s="125"/>
      <c r="OBU3" s="125"/>
      <c r="OBV3" s="125"/>
      <c r="OBW3" s="125"/>
      <c r="OBX3" s="125"/>
      <c r="OBY3" s="125"/>
      <c r="OBZ3" s="125"/>
      <c r="OCA3" s="125"/>
      <c r="OCB3" s="125"/>
      <c r="OCC3" s="125"/>
      <c r="OCD3" s="125"/>
      <c r="OCE3" s="125"/>
      <c r="OCF3" s="125"/>
      <c r="OCG3" s="125"/>
      <c r="OCH3" s="125"/>
      <c r="OCI3" s="125"/>
      <c r="OCJ3" s="125"/>
      <c r="OCK3" s="125"/>
      <c r="OCL3" s="125"/>
      <c r="OCM3" s="125"/>
      <c r="OCN3" s="125"/>
      <c r="OCO3" s="125"/>
      <c r="OCP3" s="125"/>
      <c r="OCQ3" s="125"/>
      <c r="OCR3" s="125"/>
      <c r="OCS3" s="125"/>
      <c r="OCT3" s="125"/>
      <c r="OCU3" s="125"/>
      <c r="OCV3" s="125"/>
      <c r="OCW3" s="125"/>
      <c r="OCX3" s="125"/>
      <c r="OCY3" s="125"/>
      <c r="OCZ3" s="125"/>
      <c r="ODA3" s="125"/>
      <c r="ODB3" s="125"/>
      <c r="ODC3" s="125"/>
      <c r="ODD3" s="125"/>
      <c r="ODE3" s="125"/>
      <c r="ODF3" s="125"/>
      <c r="ODG3" s="125"/>
      <c r="ODH3" s="125"/>
      <c r="ODI3" s="125"/>
      <c r="ODJ3" s="125"/>
      <c r="ODK3" s="125"/>
      <c r="ODL3" s="125"/>
      <c r="ODM3" s="125"/>
      <c r="ODN3" s="125"/>
      <c r="ODO3" s="125"/>
      <c r="ODP3" s="125"/>
      <c r="ODQ3" s="125"/>
      <c r="ODR3" s="125"/>
      <c r="ODS3" s="125"/>
      <c r="ODT3" s="125"/>
      <c r="ODU3" s="125"/>
      <c r="ODV3" s="125"/>
      <c r="ODW3" s="125"/>
      <c r="ODX3" s="125"/>
      <c r="ODY3" s="125"/>
      <c r="ODZ3" s="125"/>
      <c r="OEA3" s="125"/>
      <c r="OEB3" s="125"/>
      <c r="OEC3" s="125"/>
      <c r="OED3" s="125"/>
      <c r="OEE3" s="125"/>
      <c r="OEF3" s="125"/>
      <c r="OEG3" s="125"/>
      <c r="OEH3" s="125"/>
      <c r="OEI3" s="125"/>
      <c r="OEJ3" s="125"/>
      <c r="OEK3" s="125"/>
      <c r="OEL3" s="125"/>
      <c r="OEM3" s="125"/>
      <c r="OEN3" s="125"/>
      <c r="OEO3" s="125"/>
      <c r="OEP3" s="125"/>
      <c r="OEQ3" s="125"/>
      <c r="OER3" s="125"/>
      <c r="OES3" s="125"/>
      <c r="OET3" s="125"/>
      <c r="OEU3" s="125"/>
      <c r="OEV3" s="125"/>
      <c r="OEW3" s="125"/>
      <c r="OEX3" s="125"/>
      <c r="OEY3" s="125"/>
      <c r="OEZ3" s="125"/>
      <c r="OFA3" s="125"/>
      <c r="OFB3" s="125"/>
      <c r="OFC3" s="125"/>
      <c r="OFD3" s="125"/>
      <c r="OFE3" s="125"/>
      <c r="OFF3" s="125"/>
      <c r="OFG3" s="125"/>
      <c r="OFH3" s="125"/>
      <c r="OFI3" s="125"/>
      <c r="OFJ3" s="125"/>
      <c r="OFK3" s="125"/>
      <c r="OFL3" s="125"/>
      <c r="OFM3" s="125"/>
      <c r="OFN3" s="125"/>
      <c r="OFO3" s="125"/>
      <c r="OFP3" s="125"/>
      <c r="OFQ3" s="125"/>
      <c r="OFR3" s="125"/>
      <c r="OFS3" s="125"/>
      <c r="OFT3" s="125"/>
      <c r="OFU3" s="125"/>
      <c r="OFV3" s="125"/>
      <c r="OFW3" s="125"/>
      <c r="OFX3" s="125"/>
      <c r="OFY3" s="125"/>
      <c r="OFZ3" s="125"/>
      <c r="OGA3" s="125"/>
      <c r="OGB3" s="125"/>
      <c r="OGC3" s="125"/>
      <c r="OGD3" s="125"/>
      <c r="OGE3" s="125"/>
      <c r="OGF3" s="125"/>
      <c r="OGG3" s="125"/>
      <c r="OGH3" s="125"/>
      <c r="OGI3" s="125"/>
      <c r="OGJ3" s="125"/>
      <c r="OGK3" s="125"/>
      <c r="OGL3" s="125"/>
      <c r="OGM3" s="125"/>
      <c r="OGN3" s="125"/>
      <c r="OGO3" s="125"/>
      <c r="OGP3" s="125"/>
      <c r="OGQ3" s="125"/>
      <c r="OGR3" s="125"/>
      <c r="OGS3" s="125"/>
      <c r="OGT3" s="125"/>
      <c r="OGU3" s="125"/>
      <c r="OGV3" s="125"/>
      <c r="OGW3" s="125"/>
      <c r="OGX3" s="125"/>
      <c r="OGY3" s="125"/>
      <c r="OGZ3" s="125"/>
      <c r="OHA3" s="125"/>
      <c r="OHB3" s="125"/>
      <c r="OHC3" s="125"/>
      <c r="OHD3" s="125"/>
      <c r="OHE3" s="125"/>
      <c r="OHF3" s="125"/>
      <c r="OHG3" s="125"/>
      <c r="OHH3" s="125"/>
      <c r="OHI3" s="125"/>
      <c r="OHJ3" s="125"/>
      <c r="OHK3" s="125"/>
      <c r="OHL3" s="125"/>
      <c r="OHM3" s="125"/>
      <c r="OHN3" s="125"/>
      <c r="OHO3" s="125"/>
      <c r="OHP3" s="125"/>
      <c r="OHQ3" s="125"/>
      <c r="OHR3" s="125"/>
      <c r="OHS3" s="125"/>
      <c r="OHT3" s="125"/>
      <c r="OHU3" s="125"/>
      <c r="OHV3" s="125"/>
      <c r="OHW3" s="125"/>
      <c r="OHX3" s="125"/>
      <c r="OHY3" s="125"/>
      <c r="OHZ3" s="125"/>
      <c r="OIA3" s="125"/>
      <c r="OIB3" s="125"/>
      <c r="OIC3" s="125"/>
      <c r="OID3" s="125"/>
      <c r="OIE3" s="125"/>
      <c r="OIF3" s="125"/>
      <c r="OIG3" s="125"/>
      <c r="OIH3" s="125"/>
      <c r="OII3" s="125"/>
      <c r="OIJ3" s="125"/>
      <c r="OIK3" s="125"/>
      <c r="OIL3" s="125"/>
      <c r="OIM3" s="125"/>
      <c r="OIN3" s="125"/>
      <c r="OIO3" s="125"/>
      <c r="OIP3" s="125"/>
      <c r="OIQ3" s="125"/>
      <c r="OIR3" s="125"/>
      <c r="OIS3" s="125"/>
      <c r="OIT3" s="125"/>
      <c r="OIU3" s="125"/>
      <c r="OIV3" s="125"/>
      <c r="OIW3" s="125"/>
      <c r="OIX3" s="125"/>
      <c r="OIY3" s="125"/>
      <c r="OIZ3" s="125"/>
      <c r="OJA3" s="125"/>
      <c r="OJB3" s="125"/>
      <c r="OJC3" s="125"/>
      <c r="OJD3" s="125"/>
      <c r="OJE3" s="125"/>
      <c r="OJF3" s="125"/>
      <c r="OJG3" s="125"/>
      <c r="OJH3" s="125"/>
      <c r="OJI3" s="125"/>
      <c r="OJJ3" s="125"/>
      <c r="OJK3" s="125"/>
      <c r="OJL3" s="125"/>
      <c r="OJM3" s="125"/>
      <c r="OJN3" s="125"/>
      <c r="OJO3" s="125"/>
      <c r="OJP3" s="125"/>
      <c r="OJQ3" s="125"/>
      <c r="OJR3" s="125"/>
      <c r="OJS3" s="125"/>
      <c r="OJT3" s="125"/>
      <c r="OJU3" s="125"/>
      <c r="OJV3" s="125"/>
      <c r="OJW3" s="125"/>
      <c r="OJX3" s="125"/>
      <c r="OJY3" s="125"/>
      <c r="OJZ3" s="125"/>
      <c r="OKA3" s="125"/>
      <c r="OKB3" s="125"/>
      <c r="OKC3" s="125"/>
      <c r="OKD3" s="125"/>
      <c r="OKE3" s="125"/>
      <c r="OKF3" s="125"/>
      <c r="OKG3" s="125"/>
      <c r="OKH3" s="125"/>
      <c r="OKI3" s="125"/>
      <c r="OKJ3" s="125"/>
      <c r="OKK3" s="125"/>
      <c r="OKL3" s="125"/>
      <c r="OKM3" s="125"/>
      <c r="OKN3" s="125"/>
      <c r="OKO3" s="125"/>
      <c r="OKP3" s="125"/>
      <c r="OKQ3" s="125"/>
      <c r="OKR3" s="125"/>
      <c r="OKS3" s="125"/>
      <c r="OKT3" s="125"/>
      <c r="OKU3" s="125"/>
      <c r="OKV3" s="125"/>
      <c r="OKW3" s="125"/>
      <c r="OKX3" s="125"/>
      <c r="OKY3" s="125"/>
      <c r="OKZ3" s="125"/>
      <c r="OLA3" s="125"/>
      <c r="OLB3" s="125"/>
      <c r="OLC3" s="125"/>
      <c r="OLD3" s="125"/>
      <c r="OLE3" s="125"/>
      <c r="OLF3" s="125"/>
      <c r="OLG3" s="125"/>
      <c r="OLH3" s="125"/>
      <c r="OLI3" s="125"/>
      <c r="OLJ3" s="125"/>
      <c r="OLK3" s="125"/>
      <c r="OLL3" s="125"/>
      <c r="OLM3" s="125"/>
      <c r="OLN3" s="125"/>
      <c r="OLO3" s="125"/>
      <c r="OLP3" s="125"/>
      <c r="OLQ3" s="125"/>
      <c r="OLR3" s="125"/>
      <c r="OLS3" s="125"/>
      <c r="OLT3" s="125"/>
      <c r="OLU3" s="125"/>
      <c r="OLV3" s="125"/>
      <c r="OLW3" s="125"/>
      <c r="OLX3" s="125"/>
      <c r="OLY3" s="125"/>
      <c r="OLZ3" s="125"/>
      <c r="OMA3" s="125"/>
      <c r="OMB3" s="125"/>
      <c r="OMC3" s="125"/>
      <c r="OMD3" s="125"/>
      <c r="OME3" s="125"/>
      <c r="OMF3" s="125"/>
      <c r="OMG3" s="125"/>
      <c r="OMH3" s="125"/>
      <c r="OMI3" s="125"/>
      <c r="OMJ3" s="125"/>
      <c r="OMK3" s="125"/>
      <c r="OML3" s="125"/>
      <c r="OMM3" s="125"/>
      <c r="OMN3" s="125"/>
      <c r="OMO3" s="125"/>
      <c r="OMP3" s="125"/>
      <c r="OMQ3" s="125"/>
      <c r="OMR3" s="125"/>
      <c r="OMS3" s="125"/>
      <c r="OMT3" s="125"/>
      <c r="OMU3" s="125"/>
      <c r="OMV3" s="125"/>
      <c r="OMW3" s="125"/>
      <c r="OMX3" s="125"/>
      <c r="OMY3" s="125"/>
      <c r="OMZ3" s="125"/>
      <c r="ONA3" s="125"/>
      <c r="ONB3" s="125"/>
      <c r="ONC3" s="125"/>
      <c r="OND3" s="125"/>
      <c r="ONE3" s="125"/>
      <c r="ONF3" s="125"/>
      <c r="ONG3" s="125"/>
      <c r="ONH3" s="125"/>
      <c r="ONI3" s="125"/>
      <c r="ONJ3" s="125"/>
      <c r="ONK3" s="125"/>
      <c r="ONL3" s="125"/>
      <c r="ONM3" s="125"/>
      <c r="ONN3" s="125"/>
      <c r="ONO3" s="125"/>
      <c r="ONP3" s="125"/>
      <c r="ONQ3" s="125"/>
      <c r="ONR3" s="125"/>
      <c r="ONS3" s="125"/>
      <c r="ONT3" s="125"/>
      <c r="ONU3" s="125"/>
      <c r="ONV3" s="125"/>
      <c r="ONW3" s="125"/>
      <c r="ONX3" s="125"/>
      <c r="ONY3" s="125"/>
      <c r="ONZ3" s="125"/>
      <c r="OOA3" s="125"/>
      <c r="OOB3" s="125"/>
      <c r="OOC3" s="125"/>
      <c r="OOD3" s="125"/>
      <c r="OOE3" s="125"/>
      <c r="OOF3" s="125"/>
      <c r="OOG3" s="125"/>
      <c r="OOH3" s="125"/>
      <c r="OOI3" s="125"/>
      <c r="OOJ3" s="125"/>
      <c r="OOK3" s="125"/>
      <c r="OOL3" s="125"/>
      <c r="OOM3" s="125"/>
      <c r="OON3" s="125"/>
      <c r="OOO3" s="125"/>
      <c r="OOP3" s="125"/>
      <c r="OOQ3" s="125"/>
      <c r="OOR3" s="125"/>
      <c r="OOS3" s="125"/>
      <c r="OOT3" s="125"/>
      <c r="OOU3" s="125"/>
      <c r="OOV3" s="125"/>
      <c r="OOW3" s="125"/>
      <c r="OOX3" s="125"/>
      <c r="OOY3" s="125"/>
      <c r="OOZ3" s="125"/>
      <c r="OPA3" s="125"/>
      <c r="OPB3" s="125"/>
      <c r="OPC3" s="125"/>
      <c r="OPD3" s="125"/>
      <c r="OPE3" s="125"/>
      <c r="OPF3" s="125"/>
      <c r="OPG3" s="125"/>
      <c r="OPH3" s="125"/>
      <c r="OPI3" s="125"/>
      <c r="OPJ3" s="125"/>
      <c r="OPK3" s="125"/>
      <c r="OPL3" s="125"/>
      <c r="OPM3" s="125"/>
      <c r="OPN3" s="125"/>
      <c r="OPO3" s="125"/>
      <c r="OPP3" s="125"/>
      <c r="OPQ3" s="125"/>
      <c r="OPR3" s="125"/>
      <c r="OPS3" s="125"/>
      <c r="OPT3" s="125"/>
      <c r="OPU3" s="125"/>
      <c r="OPV3" s="125"/>
      <c r="OPW3" s="125"/>
      <c r="OPX3" s="125"/>
      <c r="OPY3" s="125"/>
      <c r="OPZ3" s="125"/>
      <c r="OQA3" s="125"/>
      <c r="OQB3" s="125"/>
      <c r="OQC3" s="125"/>
      <c r="OQD3" s="125"/>
      <c r="OQE3" s="125"/>
      <c r="OQF3" s="125"/>
      <c r="OQG3" s="125"/>
      <c r="OQH3" s="125"/>
      <c r="OQI3" s="125"/>
      <c r="OQJ3" s="125"/>
      <c r="OQK3" s="125"/>
      <c r="OQL3" s="125"/>
      <c r="OQM3" s="125"/>
      <c r="OQN3" s="125"/>
      <c r="OQO3" s="125"/>
      <c r="OQP3" s="125"/>
      <c r="OQQ3" s="125"/>
      <c r="OQR3" s="125"/>
      <c r="OQS3" s="125"/>
      <c r="OQT3" s="125"/>
      <c r="OQU3" s="125"/>
      <c r="OQV3" s="125"/>
      <c r="OQW3" s="125"/>
      <c r="OQX3" s="125"/>
      <c r="OQY3" s="125"/>
      <c r="OQZ3" s="125"/>
      <c r="ORA3" s="125"/>
      <c r="ORB3" s="125"/>
      <c r="ORC3" s="125"/>
      <c r="ORD3" s="125"/>
      <c r="ORE3" s="125"/>
      <c r="ORF3" s="125"/>
      <c r="ORG3" s="125"/>
      <c r="ORH3" s="125"/>
      <c r="ORI3" s="125"/>
      <c r="ORJ3" s="125"/>
      <c r="ORK3" s="125"/>
      <c r="ORL3" s="125"/>
      <c r="ORM3" s="125"/>
      <c r="ORN3" s="125"/>
      <c r="ORO3" s="125"/>
      <c r="ORP3" s="125"/>
      <c r="ORQ3" s="125"/>
      <c r="ORR3" s="125"/>
      <c r="ORS3" s="125"/>
      <c r="ORT3" s="125"/>
      <c r="ORU3" s="125"/>
      <c r="ORV3" s="125"/>
      <c r="ORW3" s="125"/>
      <c r="ORX3" s="125"/>
      <c r="ORY3" s="125"/>
      <c r="ORZ3" s="125"/>
      <c r="OSA3" s="125"/>
      <c r="OSB3" s="125"/>
      <c r="OSC3" s="125"/>
      <c r="OSD3" s="125"/>
      <c r="OSE3" s="125"/>
      <c r="OSF3" s="125"/>
      <c r="OSG3" s="125"/>
      <c r="OSH3" s="125"/>
      <c r="OSI3" s="125"/>
      <c r="OSJ3" s="125"/>
      <c r="OSK3" s="125"/>
      <c r="OSL3" s="125"/>
      <c r="OSM3" s="125"/>
      <c r="OSN3" s="125"/>
      <c r="OSO3" s="125"/>
      <c r="OSP3" s="125"/>
      <c r="OSQ3" s="125"/>
      <c r="OSR3" s="125"/>
      <c r="OSS3" s="125"/>
      <c r="OST3" s="125"/>
      <c r="OSU3" s="125"/>
      <c r="OSV3" s="125"/>
      <c r="OSW3" s="125"/>
      <c r="OSX3" s="125"/>
      <c r="OSY3" s="125"/>
      <c r="OSZ3" s="125"/>
      <c r="OTA3" s="125"/>
      <c r="OTB3" s="125"/>
      <c r="OTC3" s="125"/>
      <c r="OTD3" s="125"/>
      <c r="OTE3" s="125"/>
      <c r="OTF3" s="125"/>
      <c r="OTG3" s="125"/>
      <c r="OTH3" s="125"/>
      <c r="OTI3" s="125"/>
      <c r="OTJ3" s="125"/>
      <c r="OTK3" s="125"/>
      <c r="OTL3" s="125"/>
      <c r="OTM3" s="125"/>
      <c r="OTN3" s="125"/>
      <c r="OTO3" s="125"/>
      <c r="OTP3" s="125"/>
      <c r="OTQ3" s="125"/>
      <c r="OTR3" s="125"/>
      <c r="OTS3" s="125"/>
      <c r="OTT3" s="125"/>
      <c r="OTU3" s="125"/>
      <c r="OTV3" s="125"/>
      <c r="OTW3" s="125"/>
      <c r="OTX3" s="125"/>
      <c r="OTY3" s="125"/>
      <c r="OTZ3" s="125"/>
      <c r="OUA3" s="125"/>
      <c r="OUB3" s="125"/>
      <c r="OUC3" s="125"/>
      <c r="OUD3" s="125"/>
      <c r="OUE3" s="125"/>
      <c r="OUF3" s="125"/>
      <c r="OUG3" s="125"/>
      <c r="OUH3" s="125"/>
      <c r="OUI3" s="125"/>
      <c r="OUJ3" s="125"/>
      <c r="OUK3" s="125"/>
      <c r="OUL3" s="125"/>
      <c r="OUM3" s="125"/>
      <c r="OUN3" s="125"/>
      <c r="OUO3" s="125"/>
      <c r="OUP3" s="125"/>
      <c r="OUQ3" s="125"/>
      <c r="OUR3" s="125"/>
      <c r="OUS3" s="125"/>
      <c r="OUT3" s="125"/>
      <c r="OUU3" s="125"/>
      <c r="OUV3" s="125"/>
      <c r="OUW3" s="125"/>
      <c r="OUX3" s="125"/>
      <c r="OUY3" s="125"/>
      <c r="OUZ3" s="125"/>
      <c r="OVA3" s="125"/>
      <c r="OVB3" s="125"/>
      <c r="OVC3" s="125"/>
      <c r="OVD3" s="125"/>
      <c r="OVE3" s="125"/>
      <c r="OVF3" s="125"/>
      <c r="OVG3" s="125"/>
      <c r="OVH3" s="125"/>
      <c r="OVI3" s="125"/>
      <c r="OVJ3" s="125"/>
      <c r="OVK3" s="125"/>
      <c r="OVL3" s="125"/>
      <c r="OVM3" s="125"/>
      <c r="OVN3" s="125"/>
      <c r="OVO3" s="125"/>
      <c r="OVP3" s="125"/>
      <c r="OVQ3" s="125"/>
      <c r="OVR3" s="125"/>
      <c r="OVS3" s="125"/>
      <c r="OVT3" s="125"/>
      <c r="OVU3" s="125"/>
      <c r="OVV3" s="125"/>
      <c r="OVW3" s="125"/>
      <c r="OVX3" s="125"/>
      <c r="OVY3" s="125"/>
      <c r="OVZ3" s="125"/>
      <c r="OWA3" s="125"/>
      <c r="OWB3" s="125"/>
      <c r="OWC3" s="125"/>
      <c r="OWD3" s="125"/>
      <c r="OWE3" s="125"/>
      <c r="OWF3" s="125"/>
      <c r="OWG3" s="125"/>
      <c r="OWH3" s="125"/>
      <c r="OWI3" s="125"/>
      <c r="OWJ3" s="125"/>
      <c r="OWK3" s="125"/>
      <c r="OWL3" s="125"/>
      <c r="OWM3" s="125"/>
      <c r="OWN3" s="125"/>
      <c r="OWO3" s="125"/>
      <c r="OWP3" s="125"/>
      <c r="OWQ3" s="125"/>
      <c r="OWR3" s="125"/>
      <c r="OWS3" s="125"/>
      <c r="OWT3" s="125"/>
      <c r="OWU3" s="125"/>
      <c r="OWV3" s="125"/>
      <c r="OWW3" s="125"/>
      <c r="OWX3" s="125"/>
      <c r="OWY3" s="125"/>
      <c r="OWZ3" s="125"/>
      <c r="OXA3" s="125"/>
      <c r="OXB3" s="125"/>
      <c r="OXC3" s="125"/>
      <c r="OXD3" s="125"/>
      <c r="OXE3" s="125"/>
      <c r="OXF3" s="125"/>
      <c r="OXG3" s="125"/>
      <c r="OXH3" s="125"/>
      <c r="OXI3" s="125"/>
      <c r="OXJ3" s="125"/>
      <c r="OXK3" s="125"/>
      <c r="OXL3" s="125"/>
      <c r="OXM3" s="125"/>
      <c r="OXN3" s="125"/>
      <c r="OXO3" s="125"/>
      <c r="OXP3" s="125"/>
      <c r="OXQ3" s="125"/>
      <c r="OXR3" s="125"/>
      <c r="OXS3" s="125"/>
      <c r="OXT3" s="125"/>
      <c r="OXU3" s="125"/>
      <c r="OXV3" s="125"/>
      <c r="OXW3" s="125"/>
      <c r="OXX3" s="125"/>
      <c r="OXY3" s="125"/>
      <c r="OXZ3" s="125"/>
      <c r="OYA3" s="125"/>
      <c r="OYB3" s="125"/>
      <c r="OYC3" s="125"/>
      <c r="OYD3" s="125"/>
      <c r="OYE3" s="125"/>
      <c r="OYF3" s="125"/>
      <c r="OYG3" s="125"/>
      <c r="OYH3" s="125"/>
      <c r="OYI3" s="125"/>
      <c r="OYJ3" s="125"/>
      <c r="OYK3" s="125"/>
      <c r="OYL3" s="125"/>
      <c r="OYM3" s="125"/>
      <c r="OYN3" s="125"/>
      <c r="OYO3" s="125"/>
      <c r="OYP3" s="125"/>
      <c r="OYQ3" s="125"/>
      <c r="OYR3" s="125"/>
      <c r="OYS3" s="125"/>
      <c r="OYT3" s="125"/>
      <c r="OYU3" s="125"/>
      <c r="OYV3" s="125"/>
      <c r="OYW3" s="125"/>
      <c r="OYX3" s="125"/>
      <c r="OYY3" s="125"/>
      <c r="OYZ3" s="125"/>
      <c r="OZA3" s="125"/>
      <c r="OZB3" s="125"/>
      <c r="OZC3" s="125"/>
      <c r="OZD3" s="125"/>
      <c r="OZE3" s="125"/>
      <c r="OZF3" s="125"/>
      <c r="OZG3" s="125"/>
      <c r="OZH3" s="125"/>
      <c r="OZI3" s="125"/>
      <c r="OZJ3" s="125"/>
      <c r="OZK3" s="125"/>
      <c r="OZL3" s="125"/>
      <c r="OZM3" s="125"/>
      <c r="OZN3" s="125"/>
      <c r="OZO3" s="125"/>
      <c r="OZP3" s="125"/>
      <c r="OZQ3" s="125"/>
      <c r="OZR3" s="125"/>
      <c r="OZS3" s="125"/>
      <c r="OZT3" s="125"/>
      <c r="OZU3" s="125"/>
      <c r="OZV3" s="125"/>
      <c r="OZW3" s="125"/>
      <c r="OZX3" s="125"/>
      <c r="OZY3" s="125"/>
      <c r="OZZ3" s="125"/>
      <c r="PAA3" s="125"/>
      <c r="PAB3" s="125"/>
      <c r="PAC3" s="125"/>
      <c r="PAD3" s="125"/>
      <c r="PAE3" s="125"/>
      <c r="PAF3" s="125"/>
      <c r="PAG3" s="125"/>
      <c r="PAH3" s="125"/>
      <c r="PAI3" s="125"/>
      <c r="PAJ3" s="125"/>
      <c r="PAK3" s="125"/>
      <c r="PAL3" s="125"/>
      <c r="PAM3" s="125"/>
      <c r="PAN3" s="125"/>
      <c r="PAO3" s="125"/>
      <c r="PAP3" s="125"/>
      <c r="PAQ3" s="125"/>
      <c r="PAR3" s="125"/>
      <c r="PAS3" s="125"/>
      <c r="PAT3" s="125"/>
      <c r="PAU3" s="125"/>
      <c r="PAV3" s="125"/>
      <c r="PAW3" s="125"/>
      <c r="PAX3" s="125"/>
      <c r="PAY3" s="125"/>
      <c r="PAZ3" s="125"/>
      <c r="PBA3" s="125"/>
      <c r="PBB3" s="125"/>
      <c r="PBC3" s="125"/>
      <c r="PBD3" s="125"/>
      <c r="PBE3" s="125"/>
      <c r="PBF3" s="125"/>
      <c r="PBG3" s="125"/>
      <c r="PBH3" s="125"/>
      <c r="PBI3" s="125"/>
      <c r="PBJ3" s="125"/>
      <c r="PBK3" s="125"/>
      <c r="PBL3" s="125"/>
      <c r="PBM3" s="125"/>
      <c r="PBN3" s="125"/>
      <c r="PBO3" s="125"/>
      <c r="PBP3" s="125"/>
      <c r="PBQ3" s="125"/>
      <c r="PBR3" s="125"/>
      <c r="PBS3" s="125"/>
      <c r="PBT3" s="125"/>
      <c r="PBU3" s="125"/>
      <c r="PBV3" s="125"/>
      <c r="PBW3" s="125"/>
      <c r="PBX3" s="125"/>
      <c r="PBY3" s="125"/>
      <c r="PBZ3" s="125"/>
      <c r="PCA3" s="125"/>
      <c r="PCB3" s="125"/>
      <c r="PCC3" s="125"/>
      <c r="PCD3" s="125"/>
      <c r="PCE3" s="125"/>
      <c r="PCF3" s="125"/>
      <c r="PCG3" s="125"/>
      <c r="PCH3" s="125"/>
      <c r="PCI3" s="125"/>
      <c r="PCJ3" s="125"/>
      <c r="PCK3" s="125"/>
      <c r="PCL3" s="125"/>
      <c r="PCM3" s="125"/>
      <c r="PCN3" s="125"/>
      <c r="PCO3" s="125"/>
      <c r="PCP3" s="125"/>
      <c r="PCQ3" s="125"/>
      <c r="PCR3" s="125"/>
      <c r="PCS3" s="125"/>
      <c r="PCT3" s="125"/>
      <c r="PCU3" s="125"/>
      <c r="PCV3" s="125"/>
      <c r="PCW3" s="125"/>
      <c r="PCX3" s="125"/>
      <c r="PCY3" s="125"/>
      <c r="PCZ3" s="125"/>
      <c r="PDA3" s="125"/>
      <c r="PDB3" s="125"/>
      <c r="PDC3" s="125"/>
      <c r="PDD3" s="125"/>
      <c r="PDE3" s="125"/>
      <c r="PDF3" s="125"/>
      <c r="PDG3" s="125"/>
      <c r="PDH3" s="125"/>
      <c r="PDI3" s="125"/>
      <c r="PDJ3" s="125"/>
      <c r="PDK3" s="125"/>
      <c r="PDL3" s="125"/>
      <c r="PDM3" s="125"/>
      <c r="PDN3" s="125"/>
      <c r="PDO3" s="125"/>
      <c r="PDP3" s="125"/>
      <c r="PDQ3" s="125"/>
      <c r="PDR3" s="125"/>
      <c r="PDS3" s="125"/>
      <c r="PDT3" s="125"/>
      <c r="PDU3" s="125"/>
      <c r="PDV3" s="125"/>
      <c r="PDW3" s="125"/>
      <c r="PDX3" s="125"/>
      <c r="PDY3" s="125"/>
      <c r="PDZ3" s="125"/>
      <c r="PEA3" s="125"/>
      <c r="PEB3" s="125"/>
      <c r="PEC3" s="125"/>
      <c r="PED3" s="125"/>
      <c r="PEE3" s="125"/>
      <c r="PEF3" s="125"/>
      <c r="PEG3" s="125"/>
      <c r="PEH3" s="125"/>
      <c r="PEI3" s="125"/>
      <c r="PEJ3" s="125"/>
      <c r="PEK3" s="125"/>
      <c r="PEL3" s="125"/>
      <c r="PEM3" s="125"/>
      <c r="PEN3" s="125"/>
      <c r="PEO3" s="125"/>
      <c r="PEP3" s="125"/>
      <c r="PEQ3" s="125"/>
      <c r="PER3" s="125"/>
      <c r="PES3" s="125"/>
      <c r="PET3" s="125"/>
      <c r="PEU3" s="125"/>
      <c r="PEV3" s="125"/>
      <c r="PEW3" s="125"/>
      <c r="PEX3" s="125"/>
      <c r="PEY3" s="125"/>
      <c r="PEZ3" s="125"/>
      <c r="PFA3" s="125"/>
      <c r="PFB3" s="125"/>
      <c r="PFC3" s="125"/>
      <c r="PFD3" s="125"/>
      <c r="PFE3" s="125"/>
      <c r="PFF3" s="125"/>
      <c r="PFG3" s="125"/>
      <c r="PFH3" s="125"/>
      <c r="PFI3" s="125"/>
      <c r="PFJ3" s="125"/>
      <c r="PFK3" s="125"/>
      <c r="PFL3" s="125"/>
      <c r="PFM3" s="125"/>
      <c r="PFN3" s="125"/>
      <c r="PFO3" s="125"/>
      <c r="PFP3" s="125"/>
      <c r="PFQ3" s="125"/>
      <c r="PFR3" s="125"/>
      <c r="PFS3" s="125"/>
      <c r="PFT3" s="125"/>
      <c r="PFU3" s="125"/>
      <c r="PFV3" s="125"/>
      <c r="PFW3" s="125"/>
      <c r="PFX3" s="125"/>
      <c r="PFY3" s="125"/>
      <c r="PFZ3" s="125"/>
      <c r="PGA3" s="125"/>
      <c r="PGB3" s="125"/>
      <c r="PGC3" s="125"/>
      <c r="PGD3" s="125"/>
      <c r="PGE3" s="125"/>
      <c r="PGF3" s="125"/>
      <c r="PGG3" s="125"/>
      <c r="PGH3" s="125"/>
      <c r="PGI3" s="125"/>
      <c r="PGJ3" s="125"/>
      <c r="PGK3" s="125"/>
      <c r="PGL3" s="125"/>
      <c r="PGM3" s="125"/>
      <c r="PGN3" s="125"/>
      <c r="PGO3" s="125"/>
      <c r="PGP3" s="125"/>
      <c r="PGQ3" s="125"/>
      <c r="PGR3" s="125"/>
      <c r="PGS3" s="125"/>
      <c r="PGT3" s="125"/>
      <c r="PGU3" s="125"/>
      <c r="PGV3" s="125"/>
      <c r="PGW3" s="125"/>
      <c r="PGX3" s="125"/>
      <c r="PGY3" s="125"/>
      <c r="PGZ3" s="125"/>
      <c r="PHA3" s="125"/>
      <c r="PHB3" s="125"/>
      <c r="PHC3" s="125"/>
      <c r="PHD3" s="125"/>
      <c r="PHE3" s="125"/>
      <c r="PHF3" s="125"/>
      <c r="PHG3" s="125"/>
      <c r="PHH3" s="125"/>
      <c r="PHI3" s="125"/>
      <c r="PHJ3" s="125"/>
      <c r="PHK3" s="125"/>
      <c r="PHL3" s="125"/>
      <c r="PHM3" s="125"/>
      <c r="PHN3" s="125"/>
      <c r="PHO3" s="125"/>
      <c r="PHP3" s="125"/>
      <c r="PHQ3" s="125"/>
      <c r="PHR3" s="125"/>
      <c r="PHS3" s="125"/>
      <c r="PHT3" s="125"/>
      <c r="PHU3" s="125"/>
      <c r="PHV3" s="125"/>
      <c r="PHW3" s="125"/>
      <c r="PHX3" s="125"/>
      <c r="PHY3" s="125"/>
      <c r="PHZ3" s="125"/>
      <c r="PIA3" s="125"/>
      <c r="PIB3" s="125"/>
      <c r="PIC3" s="125"/>
      <c r="PID3" s="125"/>
      <c r="PIE3" s="125"/>
      <c r="PIF3" s="125"/>
      <c r="PIG3" s="125"/>
      <c r="PIH3" s="125"/>
      <c r="PII3" s="125"/>
      <c r="PIJ3" s="125"/>
      <c r="PIK3" s="125"/>
      <c r="PIL3" s="125"/>
      <c r="PIM3" s="125"/>
      <c r="PIN3" s="125"/>
      <c r="PIO3" s="125"/>
      <c r="PIP3" s="125"/>
      <c r="PIQ3" s="125"/>
      <c r="PIR3" s="125"/>
      <c r="PIS3" s="125"/>
      <c r="PIT3" s="125"/>
      <c r="PIU3" s="125"/>
      <c r="PIV3" s="125"/>
      <c r="PIW3" s="125"/>
      <c r="PIX3" s="125"/>
      <c r="PIY3" s="125"/>
      <c r="PIZ3" s="125"/>
      <c r="PJA3" s="125"/>
      <c r="PJB3" s="125"/>
      <c r="PJC3" s="125"/>
      <c r="PJD3" s="125"/>
      <c r="PJE3" s="125"/>
      <c r="PJF3" s="125"/>
      <c r="PJG3" s="125"/>
      <c r="PJH3" s="125"/>
      <c r="PJI3" s="125"/>
      <c r="PJJ3" s="125"/>
      <c r="PJK3" s="125"/>
      <c r="PJL3" s="125"/>
      <c r="PJM3" s="125"/>
      <c r="PJN3" s="125"/>
      <c r="PJO3" s="125"/>
      <c r="PJP3" s="125"/>
      <c r="PJQ3" s="125"/>
      <c r="PJR3" s="125"/>
      <c r="PJS3" s="125"/>
      <c r="PJT3" s="125"/>
      <c r="PJU3" s="125"/>
      <c r="PJV3" s="125"/>
      <c r="PJW3" s="125"/>
      <c r="PJX3" s="125"/>
      <c r="PJY3" s="125"/>
      <c r="PJZ3" s="125"/>
      <c r="PKA3" s="125"/>
      <c r="PKB3" s="125"/>
      <c r="PKC3" s="125"/>
      <c r="PKD3" s="125"/>
      <c r="PKE3" s="125"/>
      <c r="PKF3" s="125"/>
      <c r="PKG3" s="125"/>
      <c r="PKH3" s="125"/>
      <c r="PKI3" s="125"/>
      <c r="PKJ3" s="125"/>
      <c r="PKK3" s="125"/>
      <c r="PKL3" s="125"/>
      <c r="PKM3" s="125"/>
      <c r="PKN3" s="125"/>
      <c r="PKO3" s="125"/>
      <c r="PKP3" s="125"/>
      <c r="PKQ3" s="125"/>
      <c r="PKR3" s="125"/>
      <c r="PKS3" s="125"/>
      <c r="PKT3" s="125"/>
      <c r="PKU3" s="125"/>
      <c r="PKV3" s="125"/>
      <c r="PKW3" s="125"/>
      <c r="PKX3" s="125"/>
      <c r="PKY3" s="125"/>
      <c r="PKZ3" s="125"/>
      <c r="PLA3" s="125"/>
      <c r="PLB3" s="125"/>
      <c r="PLC3" s="125"/>
      <c r="PLD3" s="125"/>
      <c r="PLE3" s="125"/>
      <c r="PLF3" s="125"/>
      <c r="PLG3" s="125"/>
      <c r="PLH3" s="125"/>
      <c r="PLI3" s="125"/>
      <c r="PLJ3" s="125"/>
      <c r="PLK3" s="125"/>
      <c r="PLL3" s="125"/>
      <c r="PLM3" s="125"/>
      <c r="PLN3" s="125"/>
      <c r="PLO3" s="125"/>
      <c r="PLP3" s="125"/>
      <c r="PLQ3" s="125"/>
      <c r="PLR3" s="125"/>
      <c r="PLS3" s="125"/>
      <c r="PLT3" s="125"/>
      <c r="PLU3" s="125"/>
      <c r="PLV3" s="125"/>
      <c r="PLW3" s="125"/>
      <c r="PLX3" s="125"/>
      <c r="PLY3" s="125"/>
      <c r="PLZ3" s="125"/>
      <c r="PMA3" s="125"/>
      <c r="PMB3" s="125"/>
      <c r="PMC3" s="125"/>
      <c r="PMD3" s="125"/>
      <c r="PME3" s="125"/>
      <c r="PMF3" s="125"/>
      <c r="PMG3" s="125"/>
      <c r="PMH3" s="125"/>
      <c r="PMI3" s="125"/>
      <c r="PMJ3" s="125"/>
      <c r="PMK3" s="125"/>
      <c r="PML3" s="125"/>
      <c r="PMM3" s="125"/>
      <c r="PMN3" s="125"/>
      <c r="PMO3" s="125"/>
      <c r="PMP3" s="125"/>
      <c r="PMQ3" s="125"/>
      <c r="PMR3" s="125"/>
      <c r="PMS3" s="125"/>
      <c r="PMT3" s="125"/>
      <c r="PMU3" s="125"/>
      <c r="PMV3" s="125"/>
      <c r="PMW3" s="125"/>
      <c r="PMX3" s="125"/>
      <c r="PMY3" s="125"/>
      <c r="PMZ3" s="125"/>
      <c r="PNA3" s="125"/>
      <c r="PNB3" s="125"/>
      <c r="PNC3" s="125"/>
      <c r="PND3" s="125"/>
      <c r="PNE3" s="125"/>
      <c r="PNF3" s="125"/>
      <c r="PNG3" s="125"/>
      <c r="PNH3" s="125"/>
      <c r="PNI3" s="125"/>
      <c r="PNJ3" s="125"/>
      <c r="PNK3" s="125"/>
      <c r="PNL3" s="125"/>
      <c r="PNM3" s="125"/>
      <c r="PNN3" s="125"/>
      <c r="PNO3" s="125"/>
      <c r="PNP3" s="125"/>
      <c r="PNQ3" s="125"/>
      <c r="PNR3" s="125"/>
      <c r="PNS3" s="125"/>
      <c r="PNT3" s="125"/>
      <c r="PNU3" s="125"/>
      <c r="PNV3" s="125"/>
      <c r="PNW3" s="125"/>
      <c r="PNX3" s="125"/>
      <c r="PNY3" s="125"/>
      <c r="PNZ3" s="125"/>
      <c r="POA3" s="125"/>
      <c r="POB3" s="125"/>
      <c r="POC3" s="125"/>
      <c r="POD3" s="125"/>
      <c r="POE3" s="125"/>
      <c r="POF3" s="125"/>
      <c r="POG3" s="125"/>
      <c r="POH3" s="125"/>
      <c r="POI3" s="125"/>
      <c r="POJ3" s="125"/>
      <c r="POK3" s="125"/>
      <c r="POL3" s="125"/>
      <c r="POM3" s="125"/>
      <c r="PON3" s="125"/>
      <c r="POO3" s="125"/>
      <c r="POP3" s="125"/>
      <c r="POQ3" s="125"/>
      <c r="POR3" s="125"/>
      <c r="POS3" s="125"/>
      <c r="POT3" s="125"/>
      <c r="POU3" s="125"/>
      <c r="POV3" s="125"/>
      <c r="POW3" s="125"/>
      <c r="POX3" s="125"/>
      <c r="POY3" s="125"/>
      <c r="POZ3" s="125"/>
      <c r="PPA3" s="125"/>
      <c r="PPB3" s="125"/>
      <c r="PPC3" s="125"/>
      <c r="PPD3" s="125"/>
      <c r="PPE3" s="125"/>
      <c r="PPF3" s="125"/>
      <c r="PPG3" s="125"/>
      <c r="PPH3" s="125"/>
      <c r="PPI3" s="125"/>
      <c r="PPJ3" s="125"/>
      <c r="PPK3" s="125"/>
      <c r="PPL3" s="125"/>
      <c r="PPM3" s="125"/>
      <c r="PPN3" s="125"/>
      <c r="PPO3" s="125"/>
      <c r="PPP3" s="125"/>
      <c r="PPQ3" s="125"/>
      <c r="PPR3" s="125"/>
      <c r="PPS3" s="125"/>
      <c r="PPT3" s="125"/>
      <c r="PPU3" s="125"/>
      <c r="PPV3" s="125"/>
      <c r="PPW3" s="125"/>
      <c r="PPX3" s="125"/>
      <c r="PPY3" s="125"/>
      <c r="PPZ3" s="125"/>
      <c r="PQA3" s="125"/>
      <c r="PQB3" s="125"/>
      <c r="PQC3" s="125"/>
      <c r="PQD3" s="125"/>
      <c r="PQE3" s="125"/>
      <c r="PQF3" s="125"/>
      <c r="PQG3" s="125"/>
      <c r="PQH3" s="125"/>
      <c r="PQI3" s="125"/>
      <c r="PQJ3" s="125"/>
      <c r="PQK3" s="125"/>
      <c r="PQL3" s="125"/>
      <c r="PQM3" s="125"/>
      <c r="PQN3" s="125"/>
      <c r="PQO3" s="125"/>
      <c r="PQP3" s="125"/>
      <c r="PQQ3" s="125"/>
      <c r="PQR3" s="125"/>
      <c r="PQS3" s="125"/>
      <c r="PQT3" s="125"/>
      <c r="PQU3" s="125"/>
      <c r="PQV3" s="125"/>
      <c r="PQW3" s="125"/>
      <c r="PQX3" s="125"/>
      <c r="PQY3" s="125"/>
      <c r="PQZ3" s="125"/>
      <c r="PRA3" s="125"/>
      <c r="PRB3" s="125"/>
      <c r="PRC3" s="125"/>
      <c r="PRD3" s="125"/>
      <c r="PRE3" s="125"/>
      <c r="PRF3" s="125"/>
      <c r="PRG3" s="125"/>
      <c r="PRH3" s="125"/>
      <c r="PRI3" s="125"/>
      <c r="PRJ3" s="125"/>
      <c r="PRK3" s="125"/>
      <c r="PRL3" s="125"/>
      <c r="PRM3" s="125"/>
      <c r="PRN3" s="125"/>
      <c r="PRO3" s="125"/>
      <c r="PRP3" s="125"/>
      <c r="PRQ3" s="125"/>
      <c r="PRR3" s="125"/>
      <c r="PRS3" s="125"/>
      <c r="PRT3" s="125"/>
      <c r="PRU3" s="125"/>
      <c r="PRV3" s="125"/>
      <c r="PRW3" s="125"/>
      <c r="PRX3" s="125"/>
      <c r="PRY3" s="125"/>
      <c r="PRZ3" s="125"/>
      <c r="PSA3" s="125"/>
      <c r="PSB3" s="125"/>
      <c r="PSC3" s="125"/>
      <c r="PSD3" s="125"/>
      <c r="PSE3" s="125"/>
      <c r="PSF3" s="125"/>
      <c r="PSG3" s="125"/>
      <c r="PSH3" s="125"/>
      <c r="PSI3" s="125"/>
      <c r="PSJ3" s="125"/>
      <c r="PSK3" s="125"/>
      <c r="PSL3" s="125"/>
      <c r="PSM3" s="125"/>
      <c r="PSN3" s="125"/>
      <c r="PSO3" s="125"/>
      <c r="PSP3" s="125"/>
      <c r="PSQ3" s="125"/>
      <c r="PSR3" s="125"/>
      <c r="PSS3" s="125"/>
      <c r="PST3" s="125"/>
      <c r="PSU3" s="125"/>
      <c r="PSV3" s="125"/>
      <c r="PSW3" s="125"/>
      <c r="PSX3" s="125"/>
      <c r="PSY3" s="125"/>
      <c r="PSZ3" s="125"/>
      <c r="PTA3" s="125"/>
      <c r="PTB3" s="125"/>
      <c r="PTC3" s="125"/>
      <c r="PTD3" s="125"/>
      <c r="PTE3" s="125"/>
      <c r="PTF3" s="125"/>
      <c r="PTG3" s="125"/>
      <c r="PTH3" s="125"/>
      <c r="PTI3" s="125"/>
      <c r="PTJ3" s="125"/>
      <c r="PTK3" s="125"/>
      <c r="PTL3" s="125"/>
      <c r="PTM3" s="125"/>
      <c r="PTN3" s="125"/>
      <c r="PTO3" s="125"/>
      <c r="PTP3" s="125"/>
      <c r="PTQ3" s="125"/>
      <c r="PTR3" s="125"/>
      <c r="PTS3" s="125"/>
      <c r="PTT3" s="125"/>
      <c r="PTU3" s="125"/>
      <c r="PTV3" s="125"/>
      <c r="PTW3" s="125"/>
      <c r="PTX3" s="125"/>
      <c r="PTY3" s="125"/>
      <c r="PTZ3" s="125"/>
      <c r="PUA3" s="125"/>
      <c r="PUB3" s="125"/>
      <c r="PUC3" s="125"/>
      <c r="PUD3" s="125"/>
      <c r="PUE3" s="125"/>
      <c r="PUF3" s="125"/>
      <c r="PUG3" s="125"/>
      <c r="PUH3" s="125"/>
      <c r="PUI3" s="125"/>
      <c r="PUJ3" s="125"/>
      <c r="PUK3" s="125"/>
      <c r="PUL3" s="125"/>
      <c r="PUM3" s="125"/>
      <c r="PUN3" s="125"/>
      <c r="PUO3" s="125"/>
      <c r="PUP3" s="125"/>
      <c r="PUQ3" s="125"/>
      <c r="PUR3" s="125"/>
      <c r="PUS3" s="125"/>
      <c r="PUT3" s="125"/>
      <c r="PUU3" s="125"/>
      <c r="PUV3" s="125"/>
      <c r="PUW3" s="125"/>
      <c r="PUX3" s="125"/>
      <c r="PUY3" s="125"/>
      <c r="PUZ3" s="125"/>
      <c r="PVA3" s="125"/>
      <c r="PVB3" s="125"/>
      <c r="PVC3" s="125"/>
      <c r="PVD3" s="125"/>
      <c r="PVE3" s="125"/>
      <c r="PVF3" s="125"/>
      <c r="PVG3" s="125"/>
      <c r="PVH3" s="125"/>
      <c r="PVI3" s="125"/>
      <c r="PVJ3" s="125"/>
      <c r="PVK3" s="125"/>
      <c r="PVL3" s="125"/>
      <c r="PVM3" s="125"/>
      <c r="PVN3" s="125"/>
      <c r="PVO3" s="125"/>
      <c r="PVP3" s="125"/>
      <c r="PVQ3" s="125"/>
      <c r="PVR3" s="125"/>
      <c r="PVS3" s="125"/>
      <c r="PVT3" s="125"/>
      <c r="PVU3" s="125"/>
      <c r="PVV3" s="125"/>
      <c r="PVW3" s="125"/>
      <c r="PVX3" s="125"/>
      <c r="PVY3" s="125"/>
      <c r="PVZ3" s="125"/>
      <c r="PWA3" s="125"/>
      <c r="PWB3" s="125"/>
      <c r="PWC3" s="125"/>
      <c r="PWD3" s="125"/>
      <c r="PWE3" s="125"/>
      <c r="PWF3" s="125"/>
      <c r="PWG3" s="125"/>
      <c r="PWH3" s="125"/>
      <c r="PWI3" s="125"/>
      <c r="PWJ3" s="125"/>
      <c r="PWK3" s="125"/>
      <c r="PWL3" s="125"/>
      <c r="PWM3" s="125"/>
      <c r="PWN3" s="125"/>
      <c r="PWO3" s="125"/>
      <c r="PWP3" s="125"/>
      <c r="PWQ3" s="125"/>
      <c r="PWR3" s="125"/>
      <c r="PWS3" s="125"/>
      <c r="PWT3" s="125"/>
      <c r="PWU3" s="125"/>
      <c r="PWV3" s="125"/>
      <c r="PWW3" s="125"/>
      <c r="PWX3" s="125"/>
      <c r="PWY3" s="125"/>
      <c r="PWZ3" s="125"/>
      <c r="PXA3" s="125"/>
      <c r="PXB3" s="125"/>
      <c r="PXC3" s="125"/>
      <c r="PXD3" s="125"/>
      <c r="PXE3" s="125"/>
      <c r="PXF3" s="125"/>
      <c r="PXG3" s="125"/>
      <c r="PXH3" s="125"/>
      <c r="PXI3" s="125"/>
      <c r="PXJ3" s="125"/>
      <c r="PXK3" s="125"/>
      <c r="PXL3" s="125"/>
      <c r="PXM3" s="125"/>
      <c r="PXN3" s="125"/>
      <c r="PXO3" s="125"/>
      <c r="PXP3" s="125"/>
      <c r="PXQ3" s="125"/>
      <c r="PXR3" s="125"/>
      <c r="PXS3" s="125"/>
      <c r="PXT3" s="125"/>
      <c r="PXU3" s="125"/>
      <c r="PXV3" s="125"/>
      <c r="PXW3" s="125"/>
      <c r="PXX3" s="125"/>
      <c r="PXY3" s="125"/>
      <c r="PXZ3" s="125"/>
      <c r="PYA3" s="125"/>
      <c r="PYB3" s="125"/>
      <c r="PYC3" s="125"/>
      <c r="PYD3" s="125"/>
      <c r="PYE3" s="125"/>
      <c r="PYF3" s="125"/>
      <c r="PYG3" s="125"/>
      <c r="PYH3" s="125"/>
      <c r="PYI3" s="125"/>
      <c r="PYJ3" s="125"/>
      <c r="PYK3" s="125"/>
      <c r="PYL3" s="125"/>
      <c r="PYM3" s="125"/>
      <c r="PYN3" s="125"/>
      <c r="PYO3" s="125"/>
      <c r="PYP3" s="125"/>
      <c r="PYQ3" s="125"/>
      <c r="PYR3" s="125"/>
      <c r="PYS3" s="125"/>
      <c r="PYT3" s="125"/>
      <c r="PYU3" s="125"/>
      <c r="PYV3" s="125"/>
      <c r="PYW3" s="125"/>
      <c r="PYX3" s="125"/>
      <c r="PYY3" s="125"/>
      <c r="PYZ3" s="125"/>
      <c r="PZA3" s="125"/>
      <c r="PZB3" s="125"/>
      <c r="PZC3" s="125"/>
      <c r="PZD3" s="125"/>
      <c r="PZE3" s="125"/>
      <c r="PZF3" s="125"/>
      <c r="PZG3" s="125"/>
      <c r="PZH3" s="125"/>
      <c r="PZI3" s="125"/>
      <c r="PZJ3" s="125"/>
      <c r="PZK3" s="125"/>
      <c r="PZL3" s="125"/>
      <c r="PZM3" s="125"/>
      <c r="PZN3" s="125"/>
      <c r="PZO3" s="125"/>
      <c r="PZP3" s="125"/>
      <c r="PZQ3" s="125"/>
      <c r="PZR3" s="125"/>
      <c r="PZS3" s="125"/>
      <c r="PZT3" s="125"/>
      <c r="PZU3" s="125"/>
      <c r="PZV3" s="125"/>
      <c r="PZW3" s="125"/>
      <c r="PZX3" s="125"/>
      <c r="PZY3" s="125"/>
      <c r="PZZ3" s="125"/>
      <c r="QAA3" s="125"/>
      <c r="QAB3" s="125"/>
      <c r="QAC3" s="125"/>
      <c r="QAD3" s="125"/>
      <c r="QAE3" s="125"/>
      <c r="QAF3" s="125"/>
      <c r="QAG3" s="125"/>
      <c r="QAH3" s="125"/>
      <c r="QAI3" s="125"/>
      <c r="QAJ3" s="125"/>
      <c r="QAK3" s="125"/>
      <c r="QAL3" s="125"/>
      <c r="QAM3" s="125"/>
      <c r="QAN3" s="125"/>
      <c r="QAO3" s="125"/>
      <c r="QAP3" s="125"/>
      <c r="QAQ3" s="125"/>
      <c r="QAR3" s="125"/>
      <c r="QAS3" s="125"/>
      <c r="QAT3" s="125"/>
      <c r="QAU3" s="125"/>
      <c r="QAV3" s="125"/>
      <c r="QAW3" s="125"/>
      <c r="QAX3" s="125"/>
      <c r="QAY3" s="125"/>
      <c r="QAZ3" s="125"/>
      <c r="QBA3" s="125"/>
      <c r="QBB3" s="125"/>
      <c r="QBC3" s="125"/>
      <c r="QBD3" s="125"/>
      <c r="QBE3" s="125"/>
      <c r="QBF3" s="125"/>
      <c r="QBG3" s="125"/>
      <c r="QBH3" s="125"/>
      <c r="QBI3" s="125"/>
      <c r="QBJ3" s="125"/>
      <c r="QBK3" s="125"/>
      <c r="QBL3" s="125"/>
      <c r="QBM3" s="125"/>
      <c r="QBN3" s="125"/>
      <c r="QBO3" s="125"/>
      <c r="QBP3" s="125"/>
      <c r="QBQ3" s="125"/>
      <c r="QBR3" s="125"/>
      <c r="QBS3" s="125"/>
      <c r="QBT3" s="125"/>
      <c r="QBU3" s="125"/>
      <c r="QBV3" s="125"/>
      <c r="QBW3" s="125"/>
      <c r="QBX3" s="125"/>
      <c r="QBY3" s="125"/>
      <c r="QBZ3" s="125"/>
      <c r="QCA3" s="125"/>
      <c r="QCB3" s="125"/>
      <c r="QCC3" s="125"/>
      <c r="QCD3" s="125"/>
      <c r="QCE3" s="125"/>
      <c r="QCF3" s="125"/>
      <c r="QCG3" s="125"/>
      <c r="QCH3" s="125"/>
      <c r="QCI3" s="125"/>
      <c r="QCJ3" s="125"/>
      <c r="QCK3" s="125"/>
      <c r="QCL3" s="125"/>
      <c r="QCM3" s="125"/>
      <c r="QCN3" s="125"/>
      <c r="QCO3" s="125"/>
      <c r="QCP3" s="125"/>
      <c r="QCQ3" s="125"/>
      <c r="QCR3" s="125"/>
      <c r="QCS3" s="125"/>
      <c r="QCT3" s="125"/>
      <c r="QCU3" s="125"/>
      <c r="QCV3" s="125"/>
      <c r="QCW3" s="125"/>
      <c r="QCX3" s="125"/>
      <c r="QCY3" s="125"/>
      <c r="QCZ3" s="125"/>
      <c r="QDA3" s="125"/>
      <c r="QDB3" s="125"/>
      <c r="QDC3" s="125"/>
      <c r="QDD3" s="125"/>
      <c r="QDE3" s="125"/>
      <c r="QDF3" s="125"/>
      <c r="QDG3" s="125"/>
      <c r="QDH3" s="125"/>
      <c r="QDI3" s="125"/>
      <c r="QDJ3" s="125"/>
      <c r="QDK3" s="125"/>
      <c r="QDL3" s="125"/>
      <c r="QDM3" s="125"/>
      <c r="QDN3" s="125"/>
      <c r="QDO3" s="125"/>
      <c r="QDP3" s="125"/>
      <c r="QDQ3" s="125"/>
      <c r="QDR3" s="125"/>
      <c r="QDS3" s="125"/>
      <c r="QDT3" s="125"/>
      <c r="QDU3" s="125"/>
      <c r="QDV3" s="125"/>
      <c r="QDW3" s="125"/>
      <c r="QDX3" s="125"/>
      <c r="QDY3" s="125"/>
      <c r="QDZ3" s="125"/>
      <c r="QEA3" s="125"/>
      <c r="QEB3" s="125"/>
      <c r="QEC3" s="125"/>
      <c r="QED3" s="125"/>
      <c r="QEE3" s="125"/>
      <c r="QEF3" s="125"/>
      <c r="QEG3" s="125"/>
      <c r="QEH3" s="125"/>
      <c r="QEI3" s="125"/>
      <c r="QEJ3" s="125"/>
      <c r="QEK3" s="125"/>
      <c r="QEL3" s="125"/>
      <c r="QEM3" s="125"/>
      <c r="QEN3" s="125"/>
      <c r="QEO3" s="125"/>
      <c r="QEP3" s="125"/>
      <c r="QEQ3" s="125"/>
      <c r="QER3" s="125"/>
      <c r="QES3" s="125"/>
      <c r="QET3" s="125"/>
      <c r="QEU3" s="125"/>
      <c r="QEV3" s="125"/>
      <c r="QEW3" s="125"/>
      <c r="QEX3" s="125"/>
      <c r="QEY3" s="125"/>
      <c r="QEZ3" s="125"/>
      <c r="QFA3" s="125"/>
      <c r="QFB3" s="125"/>
      <c r="QFC3" s="125"/>
      <c r="QFD3" s="125"/>
      <c r="QFE3" s="125"/>
      <c r="QFF3" s="125"/>
      <c r="QFG3" s="125"/>
      <c r="QFH3" s="125"/>
      <c r="QFI3" s="125"/>
      <c r="QFJ3" s="125"/>
      <c r="QFK3" s="125"/>
      <c r="QFL3" s="125"/>
      <c r="QFM3" s="125"/>
      <c r="QFN3" s="125"/>
      <c r="QFO3" s="125"/>
      <c r="QFP3" s="125"/>
      <c r="QFQ3" s="125"/>
      <c r="QFR3" s="125"/>
      <c r="QFS3" s="125"/>
      <c r="QFT3" s="125"/>
      <c r="QFU3" s="125"/>
      <c r="QFV3" s="125"/>
      <c r="QFW3" s="125"/>
      <c r="QFX3" s="125"/>
      <c r="QFY3" s="125"/>
      <c r="QFZ3" s="125"/>
      <c r="QGA3" s="125"/>
      <c r="QGB3" s="125"/>
      <c r="QGC3" s="125"/>
      <c r="QGD3" s="125"/>
      <c r="QGE3" s="125"/>
      <c r="QGF3" s="125"/>
      <c r="QGG3" s="125"/>
      <c r="QGH3" s="125"/>
      <c r="QGI3" s="125"/>
      <c r="QGJ3" s="125"/>
      <c r="QGK3" s="125"/>
      <c r="QGL3" s="125"/>
      <c r="QGM3" s="125"/>
      <c r="QGN3" s="125"/>
      <c r="QGO3" s="125"/>
      <c r="QGP3" s="125"/>
      <c r="QGQ3" s="125"/>
      <c r="QGR3" s="125"/>
      <c r="QGS3" s="125"/>
      <c r="QGT3" s="125"/>
      <c r="QGU3" s="125"/>
      <c r="QGV3" s="125"/>
      <c r="QGW3" s="125"/>
      <c r="QGX3" s="125"/>
      <c r="QGY3" s="125"/>
      <c r="QGZ3" s="125"/>
      <c r="QHA3" s="125"/>
      <c r="QHB3" s="125"/>
      <c r="QHC3" s="125"/>
      <c r="QHD3" s="125"/>
      <c r="QHE3" s="125"/>
      <c r="QHF3" s="125"/>
      <c r="QHG3" s="125"/>
      <c r="QHH3" s="125"/>
      <c r="QHI3" s="125"/>
      <c r="QHJ3" s="125"/>
      <c r="QHK3" s="125"/>
      <c r="QHL3" s="125"/>
      <c r="QHM3" s="125"/>
      <c r="QHN3" s="125"/>
      <c r="QHO3" s="125"/>
      <c r="QHP3" s="125"/>
      <c r="QHQ3" s="125"/>
      <c r="QHR3" s="125"/>
      <c r="QHS3" s="125"/>
      <c r="QHT3" s="125"/>
      <c r="QHU3" s="125"/>
      <c r="QHV3" s="125"/>
      <c r="QHW3" s="125"/>
      <c r="QHX3" s="125"/>
      <c r="QHY3" s="125"/>
      <c r="QHZ3" s="125"/>
      <c r="QIA3" s="125"/>
      <c r="QIB3" s="125"/>
      <c r="QIC3" s="125"/>
      <c r="QID3" s="125"/>
      <c r="QIE3" s="125"/>
      <c r="QIF3" s="125"/>
      <c r="QIG3" s="125"/>
      <c r="QIH3" s="125"/>
      <c r="QII3" s="125"/>
      <c r="QIJ3" s="125"/>
      <c r="QIK3" s="125"/>
      <c r="QIL3" s="125"/>
      <c r="QIM3" s="125"/>
      <c r="QIN3" s="125"/>
      <c r="QIO3" s="125"/>
      <c r="QIP3" s="125"/>
      <c r="QIQ3" s="125"/>
      <c r="QIR3" s="125"/>
      <c r="QIS3" s="125"/>
      <c r="QIT3" s="125"/>
      <c r="QIU3" s="125"/>
      <c r="QIV3" s="125"/>
      <c r="QIW3" s="125"/>
      <c r="QIX3" s="125"/>
      <c r="QIY3" s="125"/>
      <c r="QIZ3" s="125"/>
      <c r="QJA3" s="125"/>
      <c r="QJB3" s="125"/>
      <c r="QJC3" s="125"/>
      <c r="QJD3" s="125"/>
      <c r="QJE3" s="125"/>
      <c r="QJF3" s="125"/>
      <c r="QJG3" s="125"/>
      <c r="QJH3" s="125"/>
      <c r="QJI3" s="125"/>
      <c r="QJJ3" s="125"/>
      <c r="QJK3" s="125"/>
      <c r="QJL3" s="125"/>
      <c r="QJM3" s="125"/>
      <c r="QJN3" s="125"/>
      <c r="QJO3" s="125"/>
      <c r="QJP3" s="125"/>
      <c r="QJQ3" s="125"/>
      <c r="QJR3" s="125"/>
      <c r="QJS3" s="125"/>
      <c r="QJT3" s="125"/>
      <c r="QJU3" s="125"/>
      <c r="QJV3" s="125"/>
      <c r="QJW3" s="125"/>
      <c r="QJX3" s="125"/>
      <c r="QJY3" s="125"/>
      <c r="QJZ3" s="125"/>
      <c r="QKA3" s="125"/>
      <c r="QKB3" s="125"/>
      <c r="QKC3" s="125"/>
      <c r="QKD3" s="125"/>
      <c r="QKE3" s="125"/>
      <c r="QKF3" s="125"/>
      <c r="QKG3" s="125"/>
      <c r="QKH3" s="125"/>
      <c r="QKI3" s="125"/>
      <c r="QKJ3" s="125"/>
      <c r="QKK3" s="125"/>
      <c r="QKL3" s="125"/>
      <c r="QKM3" s="125"/>
      <c r="QKN3" s="125"/>
      <c r="QKO3" s="125"/>
      <c r="QKP3" s="125"/>
      <c r="QKQ3" s="125"/>
      <c r="QKR3" s="125"/>
      <c r="QKS3" s="125"/>
      <c r="QKT3" s="125"/>
      <c r="QKU3" s="125"/>
      <c r="QKV3" s="125"/>
      <c r="QKW3" s="125"/>
      <c r="QKX3" s="125"/>
      <c r="QKY3" s="125"/>
      <c r="QKZ3" s="125"/>
      <c r="QLA3" s="125"/>
      <c r="QLB3" s="125"/>
      <c r="QLC3" s="125"/>
      <c r="QLD3" s="125"/>
      <c r="QLE3" s="125"/>
      <c r="QLF3" s="125"/>
      <c r="QLG3" s="125"/>
      <c r="QLH3" s="125"/>
      <c r="QLI3" s="125"/>
      <c r="QLJ3" s="125"/>
      <c r="QLK3" s="125"/>
      <c r="QLL3" s="125"/>
      <c r="QLM3" s="125"/>
      <c r="QLN3" s="125"/>
      <c r="QLO3" s="125"/>
      <c r="QLP3" s="125"/>
      <c r="QLQ3" s="125"/>
      <c r="QLR3" s="125"/>
      <c r="QLS3" s="125"/>
      <c r="QLT3" s="125"/>
      <c r="QLU3" s="125"/>
      <c r="QLV3" s="125"/>
      <c r="QLW3" s="125"/>
      <c r="QLX3" s="125"/>
      <c r="QLY3" s="125"/>
      <c r="QLZ3" s="125"/>
      <c r="QMA3" s="125"/>
      <c r="QMB3" s="125"/>
      <c r="QMC3" s="125"/>
      <c r="QMD3" s="125"/>
      <c r="QME3" s="125"/>
      <c r="QMF3" s="125"/>
      <c r="QMG3" s="125"/>
      <c r="QMH3" s="125"/>
      <c r="QMI3" s="125"/>
      <c r="QMJ3" s="125"/>
      <c r="QMK3" s="125"/>
      <c r="QML3" s="125"/>
      <c r="QMM3" s="125"/>
      <c r="QMN3" s="125"/>
      <c r="QMO3" s="125"/>
      <c r="QMP3" s="125"/>
      <c r="QMQ3" s="125"/>
      <c r="QMR3" s="125"/>
      <c r="QMS3" s="125"/>
      <c r="QMT3" s="125"/>
      <c r="QMU3" s="125"/>
      <c r="QMV3" s="125"/>
      <c r="QMW3" s="125"/>
      <c r="QMX3" s="125"/>
      <c r="QMY3" s="125"/>
      <c r="QMZ3" s="125"/>
      <c r="QNA3" s="125"/>
      <c r="QNB3" s="125"/>
      <c r="QNC3" s="125"/>
      <c r="QND3" s="125"/>
      <c r="QNE3" s="125"/>
      <c r="QNF3" s="125"/>
      <c r="QNG3" s="125"/>
      <c r="QNH3" s="125"/>
      <c r="QNI3" s="125"/>
      <c r="QNJ3" s="125"/>
      <c r="QNK3" s="125"/>
      <c r="QNL3" s="125"/>
      <c r="QNM3" s="125"/>
      <c r="QNN3" s="125"/>
      <c r="QNO3" s="125"/>
      <c r="QNP3" s="125"/>
      <c r="QNQ3" s="125"/>
      <c r="QNR3" s="125"/>
      <c r="QNS3" s="125"/>
      <c r="QNT3" s="125"/>
      <c r="QNU3" s="125"/>
      <c r="QNV3" s="125"/>
      <c r="QNW3" s="125"/>
      <c r="QNX3" s="125"/>
      <c r="QNY3" s="125"/>
      <c r="QNZ3" s="125"/>
      <c r="QOA3" s="125"/>
      <c r="QOB3" s="125"/>
      <c r="QOC3" s="125"/>
      <c r="QOD3" s="125"/>
      <c r="QOE3" s="125"/>
      <c r="QOF3" s="125"/>
      <c r="QOG3" s="125"/>
      <c r="QOH3" s="125"/>
      <c r="QOI3" s="125"/>
      <c r="QOJ3" s="125"/>
      <c r="QOK3" s="125"/>
      <c r="QOL3" s="125"/>
      <c r="QOM3" s="125"/>
      <c r="QON3" s="125"/>
      <c r="QOO3" s="125"/>
      <c r="QOP3" s="125"/>
      <c r="QOQ3" s="125"/>
      <c r="QOR3" s="125"/>
      <c r="QOS3" s="125"/>
      <c r="QOT3" s="125"/>
      <c r="QOU3" s="125"/>
      <c r="QOV3" s="125"/>
      <c r="QOW3" s="125"/>
      <c r="QOX3" s="125"/>
      <c r="QOY3" s="125"/>
      <c r="QOZ3" s="125"/>
      <c r="QPA3" s="125"/>
      <c r="QPB3" s="125"/>
      <c r="QPC3" s="125"/>
      <c r="QPD3" s="125"/>
      <c r="QPE3" s="125"/>
      <c r="QPF3" s="125"/>
      <c r="QPG3" s="125"/>
      <c r="QPH3" s="125"/>
      <c r="QPI3" s="125"/>
      <c r="QPJ3" s="125"/>
      <c r="QPK3" s="125"/>
      <c r="QPL3" s="125"/>
      <c r="QPM3" s="125"/>
      <c r="QPN3" s="125"/>
      <c r="QPO3" s="125"/>
      <c r="QPP3" s="125"/>
      <c r="QPQ3" s="125"/>
      <c r="QPR3" s="125"/>
      <c r="QPS3" s="125"/>
      <c r="QPT3" s="125"/>
      <c r="QPU3" s="125"/>
      <c r="QPV3" s="125"/>
      <c r="QPW3" s="125"/>
      <c r="QPX3" s="125"/>
      <c r="QPY3" s="125"/>
      <c r="QPZ3" s="125"/>
      <c r="QQA3" s="125"/>
      <c r="QQB3" s="125"/>
      <c r="QQC3" s="125"/>
      <c r="QQD3" s="125"/>
      <c r="QQE3" s="125"/>
      <c r="QQF3" s="125"/>
      <c r="QQG3" s="125"/>
      <c r="QQH3" s="125"/>
      <c r="QQI3" s="125"/>
      <c r="QQJ3" s="125"/>
      <c r="QQK3" s="125"/>
      <c r="QQL3" s="125"/>
      <c r="QQM3" s="125"/>
      <c r="QQN3" s="125"/>
      <c r="QQO3" s="125"/>
      <c r="QQP3" s="125"/>
      <c r="QQQ3" s="125"/>
      <c r="QQR3" s="125"/>
      <c r="QQS3" s="125"/>
      <c r="QQT3" s="125"/>
      <c r="QQU3" s="125"/>
      <c r="QQV3" s="125"/>
      <c r="QQW3" s="125"/>
      <c r="QQX3" s="125"/>
      <c r="QQY3" s="125"/>
      <c r="QQZ3" s="125"/>
      <c r="QRA3" s="125"/>
      <c r="QRB3" s="125"/>
      <c r="QRC3" s="125"/>
      <c r="QRD3" s="125"/>
      <c r="QRE3" s="125"/>
      <c r="QRF3" s="125"/>
      <c r="QRG3" s="125"/>
      <c r="QRH3" s="125"/>
      <c r="QRI3" s="125"/>
      <c r="QRJ3" s="125"/>
      <c r="QRK3" s="125"/>
      <c r="QRL3" s="125"/>
      <c r="QRM3" s="125"/>
      <c r="QRN3" s="125"/>
      <c r="QRO3" s="125"/>
      <c r="QRP3" s="125"/>
      <c r="QRQ3" s="125"/>
      <c r="QRR3" s="125"/>
      <c r="QRS3" s="125"/>
      <c r="QRT3" s="125"/>
      <c r="QRU3" s="125"/>
      <c r="QRV3" s="125"/>
      <c r="QRW3" s="125"/>
      <c r="QRX3" s="125"/>
      <c r="QRY3" s="125"/>
      <c r="QRZ3" s="125"/>
      <c r="QSA3" s="125"/>
      <c r="QSB3" s="125"/>
      <c r="QSC3" s="125"/>
      <c r="QSD3" s="125"/>
      <c r="QSE3" s="125"/>
      <c r="QSF3" s="125"/>
      <c r="QSG3" s="125"/>
      <c r="QSH3" s="125"/>
      <c r="QSI3" s="125"/>
      <c r="QSJ3" s="125"/>
      <c r="QSK3" s="125"/>
      <c r="QSL3" s="125"/>
      <c r="QSM3" s="125"/>
      <c r="QSN3" s="125"/>
      <c r="QSO3" s="125"/>
      <c r="QSP3" s="125"/>
      <c r="QSQ3" s="125"/>
      <c r="QSR3" s="125"/>
      <c r="QSS3" s="125"/>
      <c r="QST3" s="125"/>
      <c r="QSU3" s="125"/>
      <c r="QSV3" s="125"/>
      <c r="QSW3" s="125"/>
      <c r="QSX3" s="125"/>
      <c r="QSY3" s="125"/>
      <c r="QSZ3" s="125"/>
      <c r="QTA3" s="125"/>
      <c r="QTB3" s="125"/>
      <c r="QTC3" s="125"/>
      <c r="QTD3" s="125"/>
      <c r="QTE3" s="125"/>
      <c r="QTF3" s="125"/>
      <c r="QTG3" s="125"/>
      <c r="QTH3" s="125"/>
      <c r="QTI3" s="125"/>
      <c r="QTJ3" s="125"/>
      <c r="QTK3" s="125"/>
      <c r="QTL3" s="125"/>
      <c r="QTM3" s="125"/>
      <c r="QTN3" s="125"/>
      <c r="QTO3" s="125"/>
      <c r="QTP3" s="125"/>
      <c r="QTQ3" s="125"/>
      <c r="QTR3" s="125"/>
      <c r="QTS3" s="125"/>
      <c r="QTT3" s="125"/>
      <c r="QTU3" s="125"/>
      <c r="QTV3" s="125"/>
      <c r="QTW3" s="125"/>
      <c r="QTX3" s="125"/>
      <c r="QTY3" s="125"/>
      <c r="QTZ3" s="125"/>
      <c r="QUA3" s="125"/>
      <c r="QUB3" s="125"/>
      <c r="QUC3" s="125"/>
      <c r="QUD3" s="125"/>
      <c r="QUE3" s="125"/>
      <c r="QUF3" s="125"/>
      <c r="QUG3" s="125"/>
      <c r="QUH3" s="125"/>
      <c r="QUI3" s="125"/>
      <c r="QUJ3" s="125"/>
      <c r="QUK3" s="125"/>
      <c r="QUL3" s="125"/>
      <c r="QUM3" s="125"/>
      <c r="QUN3" s="125"/>
      <c r="QUO3" s="125"/>
      <c r="QUP3" s="125"/>
      <c r="QUQ3" s="125"/>
      <c r="QUR3" s="125"/>
      <c r="QUS3" s="125"/>
      <c r="QUT3" s="125"/>
      <c r="QUU3" s="125"/>
      <c r="QUV3" s="125"/>
      <c r="QUW3" s="125"/>
      <c r="QUX3" s="125"/>
      <c r="QUY3" s="125"/>
      <c r="QUZ3" s="125"/>
      <c r="QVA3" s="125"/>
      <c r="QVB3" s="125"/>
      <c r="QVC3" s="125"/>
      <c r="QVD3" s="125"/>
      <c r="QVE3" s="125"/>
      <c r="QVF3" s="125"/>
      <c r="QVG3" s="125"/>
      <c r="QVH3" s="125"/>
      <c r="QVI3" s="125"/>
      <c r="QVJ3" s="125"/>
      <c r="QVK3" s="125"/>
      <c r="QVL3" s="125"/>
      <c r="QVM3" s="125"/>
      <c r="QVN3" s="125"/>
      <c r="QVO3" s="125"/>
      <c r="QVP3" s="125"/>
      <c r="QVQ3" s="125"/>
      <c r="QVR3" s="125"/>
      <c r="QVS3" s="125"/>
      <c r="QVT3" s="125"/>
      <c r="QVU3" s="125"/>
      <c r="QVV3" s="125"/>
      <c r="QVW3" s="125"/>
      <c r="QVX3" s="125"/>
      <c r="QVY3" s="125"/>
      <c r="QVZ3" s="125"/>
      <c r="QWA3" s="125"/>
      <c r="QWB3" s="125"/>
      <c r="QWC3" s="125"/>
      <c r="QWD3" s="125"/>
      <c r="QWE3" s="125"/>
      <c r="QWF3" s="125"/>
      <c r="QWG3" s="125"/>
      <c r="QWH3" s="125"/>
      <c r="QWI3" s="125"/>
      <c r="QWJ3" s="125"/>
      <c r="QWK3" s="125"/>
      <c r="QWL3" s="125"/>
      <c r="QWM3" s="125"/>
      <c r="QWN3" s="125"/>
      <c r="QWO3" s="125"/>
      <c r="QWP3" s="125"/>
      <c r="QWQ3" s="125"/>
      <c r="QWR3" s="125"/>
      <c r="QWS3" s="125"/>
      <c r="QWT3" s="125"/>
      <c r="QWU3" s="125"/>
      <c r="QWV3" s="125"/>
      <c r="QWW3" s="125"/>
      <c r="QWX3" s="125"/>
      <c r="QWY3" s="125"/>
      <c r="QWZ3" s="125"/>
      <c r="QXA3" s="125"/>
      <c r="QXB3" s="125"/>
      <c r="QXC3" s="125"/>
      <c r="QXD3" s="125"/>
      <c r="QXE3" s="125"/>
      <c r="QXF3" s="125"/>
      <c r="QXG3" s="125"/>
      <c r="QXH3" s="125"/>
      <c r="QXI3" s="125"/>
      <c r="QXJ3" s="125"/>
      <c r="QXK3" s="125"/>
      <c r="QXL3" s="125"/>
      <c r="QXM3" s="125"/>
      <c r="QXN3" s="125"/>
      <c r="QXO3" s="125"/>
      <c r="QXP3" s="125"/>
      <c r="QXQ3" s="125"/>
      <c r="QXR3" s="125"/>
      <c r="QXS3" s="125"/>
      <c r="QXT3" s="125"/>
      <c r="QXU3" s="125"/>
      <c r="QXV3" s="125"/>
      <c r="QXW3" s="125"/>
      <c r="QXX3" s="125"/>
      <c r="QXY3" s="125"/>
      <c r="QXZ3" s="125"/>
      <c r="QYA3" s="125"/>
      <c r="QYB3" s="125"/>
      <c r="QYC3" s="125"/>
      <c r="QYD3" s="125"/>
      <c r="QYE3" s="125"/>
      <c r="QYF3" s="125"/>
      <c r="QYG3" s="125"/>
      <c r="QYH3" s="125"/>
      <c r="QYI3" s="125"/>
      <c r="QYJ3" s="125"/>
      <c r="QYK3" s="125"/>
      <c r="QYL3" s="125"/>
      <c r="QYM3" s="125"/>
      <c r="QYN3" s="125"/>
      <c r="QYO3" s="125"/>
      <c r="QYP3" s="125"/>
      <c r="QYQ3" s="125"/>
      <c r="QYR3" s="125"/>
      <c r="QYS3" s="125"/>
      <c r="QYT3" s="125"/>
      <c r="QYU3" s="125"/>
      <c r="QYV3" s="125"/>
      <c r="QYW3" s="125"/>
      <c r="QYX3" s="125"/>
      <c r="QYY3" s="125"/>
      <c r="QYZ3" s="125"/>
      <c r="QZA3" s="125"/>
      <c r="QZB3" s="125"/>
      <c r="QZC3" s="125"/>
      <c r="QZD3" s="125"/>
      <c r="QZE3" s="125"/>
      <c r="QZF3" s="125"/>
      <c r="QZG3" s="125"/>
      <c r="QZH3" s="125"/>
      <c r="QZI3" s="125"/>
      <c r="QZJ3" s="125"/>
      <c r="QZK3" s="125"/>
      <c r="QZL3" s="125"/>
      <c r="QZM3" s="125"/>
      <c r="QZN3" s="125"/>
      <c r="QZO3" s="125"/>
      <c r="QZP3" s="125"/>
      <c r="QZQ3" s="125"/>
      <c r="QZR3" s="125"/>
      <c r="QZS3" s="125"/>
      <c r="QZT3" s="125"/>
      <c r="QZU3" s="125"/>
      <c r="QZV3" s="125"/>
      <c r="QZW3" s="125"/>
      <c r="QZX3" s="125"/>
      <c r="QZY3" s="125"/>
      <c r="QZZ3" s="125"/>
      <c r="RAA3" s="125"/>
      <c r="RAB3" s="125"/>
      <c r="RAC3" s="125"/>
      <c r="RAD3" s="125"/>
      <c r="RAE3" s="125"/>
      <c r="RAF3" s="125"/>
      <c r="RAG3" s="125"/>
      <c r="RAH3" s="125"/>
      <c r="RAI3" s="125"/>
      <c r="RAJ3" s="125"/>
      <c r="RAK3" s="125"/>
      <c r="RAL3" s="125"/>
      <c r="RAM3" s="125"/>
      <c r="RAN3" s="125"/>
      <c r="RAO3" s="125"/>
      <c r="RAP3" s="125"/>
      <c r="RAQ3" s="125"/>
      <c r="RAR3" s="125"/>
      <c r="RAS3" s="125"/>
      <c r="RAT3" s="125"/>
      <c r="RAU3" s="125"/>
      <c r="RAV3" s="125"/>
      <c r="RAW3" s="125"/>
      <c r="RAX3" s="125"/>
      <c r="RAY3" s="125"/>
      <c r="RAZ3" s="125"/>
      <c r="RBA3" s="125"/>
      <c r="RBB3" s="125"/>
      <c r="RBC3" s="125"/>
      <c r="RBD3" s="125"/>
      <c r="RBE3" s="125"/>
      <c r="RBF3" s="125"/>
      <c r="RBG3" s="125"/>
      <c r="RBH3" s="125"/>
      <c r="RBI3" s="125"/>
      <c r="RBJ3" s="125"/>
      <c r="RBK3" s="125"/>
      <c r="RBL3" s="125"/>
      <c r="RBM3" s="125"/>
      <c r="RBN3" s="125"/>
      <c r="RBO3" s="125"/>
      <c r="RBP3" s="125"/>
      <c r="RBQ3" s="125"/>
      <c r="RBR3" s="125"/>
      <c r="RBS3" s="125"/>
      <c r="RBT3" s="125"/>
      <c r="RBU3" s="125"/>
      <c r="RBV3" s="125"/>
      <c r="RBW3" s="125"/>
      <c r="RBX3" s="125"/>
      <c r="RBY3" s="125"/>
      <c r="RBZ3" s="125"/>
      <c r="RCA3" s="125"/>
      <c r="RCB3" s="125"/>
      <c r="RCC3" s="125"/>
      <c r="RCD3" s="125"/>
      <c r="RCE3" s="125"/>
      <c r="RCF3" s="125"/>
      <c r="RCG3" s="125"/>
      <c r="RCH3" s="125"/>
      <c r="RCI3" s="125"/>
      <c r="RCJ3" s="125"/>
      <c r="RCK3" s="125"/>
      <c r="RCL3" s="125"/>
      <c r="RCM3" s="125"/>
      <c r="RCN3" s="125"/>
      <c r="RCO3" s="125"/>
      <c r="RCP3" s="125"/>
      <c r="RCQ3" s="125"/>
      <c r="RCR3" s="125"/>
      <c r="RCS3" s="125"/>
      <c r="RCT3" s="125"/>
      <c r="RCU3" s="125"/>
      <c r="RCV3" s="125"/>
      <c r="RCW3" s="125"/>
      <c r="RCX3" s="125"/>
      <c r="RCY3" s="125"/>
      <c r="RCZ3" s="125"/>
      <c r="RDA3" s="125"/>
      <c r="RDB3" s="125"/>
      <c r="RDC3" s="125"/>
      <c r="RDD3" s="125"/>
      <c r="RDE3" s="125"/>
      <c r="RDF3" s="125"/>
      <c r="RDG3" s="125"/>
      <c r="RDH3" s="125"/>
      <c r="RDI3" s="125"/>
      <c r="RDJ3" s="125"/>
      <c r="RDK3" s="125"/>
      <c r="RDL3" s="125"/>
      <c r="RDM3" s="125"/>
      <c r="RDN3" s="125"/>
      <c r="RDO3" s="125"/>
      <c r="RDP3" s="125"/>
      <c r="RDQ3" s="125"/>
      <c r="RDR3" s="125"/>
      <c r="RDS3" s="125"/>
      <c r="RDT3" s="125"/>
      <c r="RDU3" s="125"/>
      <c r="RDV3" s="125"/>
      <c r="RDW3" s="125"/>
      <c r="RDX3" s="125"/>
      <c r="RDY3" s="125"/>
      <c r="RDZ3" s="125"/>
      <c r="REA3" s="125"/>
      <c r="REB3" s="125"/>
      <c r="REC3" s="125"/>
      <c r="RED3" s="125"/>
      <c r="REE3" s="125"/>
      <c r="REF3" s="125"/>
      <c r="REG3" s="125"/>
      <c r="REH3" s="125"/>
      <c r="REI3" s="125"/>
      <c r="REJ3" s="125"/>
      <c r="REK3" s="125"/>
      <c r="REL3" s="125"/>
      <c r="REM3" s="125"/>
      <c r="REN3" s="125"/>
      <c r="REO3" s="125"/>
      <c r="REP3" s="125"/>
      <c r="REQ3" s="125"/>
      <c r="RER3" s="125"/>
      <c r="RES3" s="125"/>
      <c r="RET3" s="125"/>
      <c r="REU3" s="125"/>
      <c r="REV3" s="125"/>
      <c r="REW3" s="125"/>
      <c r="REX3" s="125"/>
      <c r="REY3" s="125"/>
      <c r="REZ3" s="125"/>
      <c r="RFA3" s="125"/>
      <c r="RFB3" s="125"/>
      <c r="RFC3" s="125"/>
      <c r="RFD3" s="125"/>
      <c r="RFE3" s="125"/>
      <c r="RFF3" s="125"/>
      <c r="RFG3" s="125"/>
      <c r="RFH3" s="125"/>
      <c r="RFI3" s="125"/>
      <c r="RFJ3" s="125"/>
      <c r="RFK3" s="125"/>
      <c r="RFL3" s="125"/>
      <c r="RFM3" s="125"/>
      <c r="RFN3" s="125"/>
      <c r="RFO3" s="125"/>
      <c r="RFP3" s="125"/>
      <c r="RFQ3" s="125"/>
      <c r="RFR3" s="125"/>
      <c r="RFS3" s="125"/>
      <c r="RFT3" s="125"/>
      <c r="RFU3" s="125"/>
      <c r="RFV3" s="125"/>
      <c r="RFW3" s="125"/>
      <c r="RFX3" s="125"/>
      <c r="RFY3" s="125"/>
      <c r="RFZ3" s="125"/>
      <c r="RGA3" s="125"/>
      <c r="RGB3" s="125"/>
      <c r="RGC3" s="125"/>
      <c r="RGD3" s="125"/>
      <c r="RGE3" s="125"/>
      <c r="RGF3" s="125"/>
      <c r="RGG3" s="125"/>
      <c r="RGH3" s="125"/>
      <c r="RGI3" s="125"/>
      <c r="RGJ3" s="125"/>
      <c r="RGK3" s="125"/>
      <c r="RGL3" s="125"/>
      <c r="RGM3" s="125"/>
      <c r="RGN3" s="125"/>
      <c r="RGO3" s="125"/>
      <c r="RGP3" s="125"/>
      <c r="RGQ3" s="125"/>
      <c r="RGR3" s="125"/>
      <c r="RGS3" s="125"/>
      <c r="RGT3" s="125"/>
      <c r="RGU3" s="125"/>
      <c r="RGV3" s="125"/>
      <c r="RGW3" s="125"/>
      <c r="RGX3" s="125"/>
      <c r="RGY3" s="125"/>
      <c r="RGZ3" s="125"/>
      <c r="RHA3" s="125"/>
      <c r="RHB3" s="125"/>
      <c r="RHC3" s="125"/>
      <c r="RHD3" s="125"/>
      <c r="RHE3" s="125"/>
      <c r="RHF3" s="125"/>
      <c r="RHG3" s="125"/>
      <c r="RHH3" s="125"/>
      <c r="RHI3" s="125"/>
      <c r="RHJ3" s="125"/>
      <c r="RHK3" s="125"/>
      <c r="RHL3" s="125"/>
      <c r="RHM3" s="125"/>
      <c r="RHN3" s="125"/>
      <c r="RHO3" s="125"/>
      <c r="RHP3" s="125"/>
      <c r="RHQ3" s="125"/>
      <c r="RHR3" s="125"/>
      <c r="RHS3" s="125"/>
      <c r="RHT3" s="125"/>
      <c r="RHU3" s="125"/>
      <c r="RHV3" s="125"/>
      <c r="RHW3" s="125"/>
      <c r="RHX3" s="125"/>
      <c r="RHY3" s="125"/>
      <c r="RHZ3" s="125"/>
      <c r="RIA3" s="125"/>
      <c r="RIB3" s="125"/>
      <c r="RIC3" s="125"/>
      <c r="RID3" s="125"/>
      <c r="RIE3" s="125"/>
      <c r="RIF3" s="125"/>
      <c r="RIG3" s="125"/>
      <c r="RIH3" s="125"/>
      <c r="RII3" s="125"/>
      <c r="RIJ3" s="125"/>
      <c r="RIK3" s="125"/>
      <c r="RIL3" s="125"/>
      <c r="RIM3" s="125"/>
      <c r="RIN3" s="125"/>
      <c r="RIO3" s="125"/>
      <c r="RIP3" s="125"/>
      <c r="RIQ3" s="125"/>
      <c r="RIR3" s="125"/>
      <c r="RIS3" s="125"/>
      <c r="RIT3" s="125"/>
      <c r="RIU3" s="125"/>
      <c r="RIV3" s="125"/>
      <c r="RIW3" s="125"/>
      <c r="RIX3" s="125"/>
      <c r="RIY3" s="125"/>
      <c r="RIZ3" s="125"/>
      <c r="RJA3" s="125"/>
      <c r="RJB3" s="125"/>
      <c r="RJC3" s="125"/>
      <c r="RJD3" s="125"/>
      <c r="RJE3" s="125"/>
      <c r="RJF3" s="125"/>
      <c r="RJG3" s="125"/>
      <c r="RJH3" s="125"/>
      <c r="RJI3" s="125"/>
      <c r="RJJ3" s="125"/>
      <c r="RJK3" s="125"/>
      <c r="RJL3" s="125"/>
      <c r="RJM3" s="125"/>
      <c r="RJN3" s="125"/>
      <c r="RJO3" s="125"/>
      <c r="RJP3" s="125"/>
      <c r="RJQ3" s="125"/>
      <c r="RJR3" s="125"/>
      <c r="RJS3" s="125"/>
      <c r="RJT3" s="125"/>
      <c r="RJU3" s="125"/>
      <c r="RJV3" s="125"/>
      <c r="RJW3" s="125"/>
      <c r="RJX3" s="125"/>
      <c r="RJY3" s="125"/>
      <c r="RJZ3" s="125"/>
      <c r="RKA3" s="125"/>
      <c r="RKB3" s="125"/>
      <c r="RKC3" s="125"/>
      <c r="RKD3" s="125"/>
      <c r="RKE3" s="125"/>
      <c r="RKF3" s="125"/>
      <c r="RKG3" s="125"/>
      <c r="RKH3" s="125"/>
      <c r="RKI3" s="125"/>
      <c r="RKJ3" s="125"/>
      <c r="RKK3" s="125"/>
      <c r="RKL3" s="125"/>
      <c r="RKM3" s="125"/>
      <c r="RKN3" s="125"/>
      <c r="RKO3" s="125"/>
      <c r="RKP3" s="125"/>
      <c r="RKQ3" s="125"/>
      <c r="RKR3" s="125"/>
      <c r="RKS3" s="125"/>
      <c r="RKT3" s="125"/>
      <c r="RKU3" s="125"/>
      <c r="RKV3" s="125"/>
      <c r="RKW3" s="125"/>
      <c r="RKX3" s="125"/>
      <c r="RKY3" s="125"/>
      <c r="RKZ3" s="125"/>
      <c r="RLA3" s="125"/>
      <c r="RLB3" s="125"/>
      <c r="RLC3" s="125"/>
      <c r="RLD3" s="125"/>
      <c r="RLE3" s="125"/>
      <c r="RLF3" s="125"/>
      <c r="RLG3" s="125"/>
      <c r="RLH3" s="125"/>
      <c r="RLI3" s="125"/>
      <c r="RLJ3" s="125"/>
      <c r="RLK3" s="125"/>
      <c r="RLL3" s="125"/>
      <c r="RLM3" s="125"/>
      <c r="RLN3" s="125"/>
      <c r="RLO3" s="125"/>
      <c r="RLP3" s="125"/>
      <c r="RLQ3" s="125"/>
      <c r="RLR3" s="125"/>
      <c r="RLS3" s="125"/>
      <c r="RLT3" s="125"/>
      <c r="RLU3" s="125"/>
      <c r="RLV3" s="125"/>
      <c r="RLW3" s="125"/>
      <c r="RLX3" s="125"/>
      <c r="RLY3" s="125"/>
      <c r="RLZ3" s="125"/>
      <c r="RMA3" s="125"/>
      <c r="RMB3" s="125"/>
      <c r="RMC3" s="125"/>
      <c r="RMD3" s="125"/>
      <c r="RME3" s="125"/>
      <c r="RMF3" s="125"/>
      <c r="RMG3" s="125"/>
      <c r="RMH3" s="125"/>
      <c r="RMI3" s="125"/>
      <c r="RMJ3" s="125"/>
      <c r="RMK3" s="125"/>
      <c r="RML3" s="125"/>
      <c r="RMM3" s="125"/>
      <c r="RMN3" s="125"/>
      <c r="RMO3" s="125"/>
      <c r="RMP3" s="125"/>
      <c r="RMQ3" s="125"/>
      <c r="RMR3" s="125"/>
      <c r="RMS3" s="125"/>
      <c r="RMT3" s="125"/>
      <c r="RMU3" s="125"/>
      <c r="RMV3" s="125"/>
      <c r="RMW3" s="125"/>
      <c r="RMX3" s="125"/>
      <c r="RMY3" s="125"/>
      <c r="RMZ3" s="125"/>
      <c r="RNA3" s="125"/>
      <c r="RNB3" s="125"/>
      <c r="RNC3" s="125"/>
      <c r="RND3" s="125"/>
      <c r="RNE3" s="125"/>
      <c r="RNF3" s="125"/>
      <c r="RNG3" s="125"/>
      <c r="RNH3" s="125"/>
      <c r="RNI3" s="125"/>
      <c r="RNJ3" s="125"/>
      <c r="RNK3" s="125"/>
      <c r="RNL3" s="125"/>
      <c r="RNM3" s="125"/>
      <c r="RNN3" s="125"/>
      <c r="RNO3" s="125"/>
      <c r="RNP3" s="125"/>
      <c r="RNQ3" s="125"/>
      <c r="RNR3" s="125"/>
      <c r="RNS3" s="125"/>
      <c r="RNT3" s="125"/>
      <c r="RNU3" s="125"/>
      <c r="RNV3" s="125"/>
      <c r="RNW3" s="125"/>
      <c r="RNX3" s="125"/>
      <c r="RNY3" s="125"/>
      <c r="RNZ3" s="125"/>
      <c r="ROA3" s="125"/>
      <c r="ROB3" s="125"/>
      <c r="ROC3" s="125"/>
      <c r="ROD3" s="125"/>
      <c r="ROE3" s="125"/>
      <c r="ROF3" s="125"/>
      <c r="ROG3" s="125"/>
      <c r="ROH3" s="125"/>
      <c r="ROI3" s="125"/>
      <c r="ROJ3" s="125"/>
      <c r="ROK3" s="125"/>
      <c r="ROL3" s="125"/>
      <c r="ROM3" s="125"/>
      <c r="RON3" s="125"/>
      <c r="ROO3" s="125"/>
      <c r="ROP3" s="125"/>
      <c r="ROQ3" s="125"/>
      <c r="ROR3" s="125"/>
      <c r="ROS3" s="125"/>
      <c r="ROT3" s="125"/>
      <c r="ROU3" s="125"/>
      <c r="ROV3" s="125"/>
      <c r="ROW3" s="125"/>
      <c r="ROX3" s="125"/>
      <c r="ROY3" s="125"/>
      <c r="ROZ3" s="125"/>
      <c r="RPA3" s="125"/>
      <c r="RPB3" s="125"/>
      <c r="RPC3" s="125"/>
      <c r="RPD3" s="125"/>
      <c r="RPE3" s="125"/>
      <c r="RPF3" s="125"/>
      <c r="RPG3" s="125"/>
      <c r="RPH3" s="125"/>
      <c r="RPI3" s="125"/>
      <c r="RPJ3" s="125"/>
      <c r="RPK3" s="125"/>
      <c r="RPL3" s="125"/>
      <c r="RPM3" s="125"/>
      <c r="RPN3" s="125"/>
      <c r="RPO3" s="125"/>
      <c r="RPP3" s="125"/>
      <c r="RPQ3" s="125"/>
      <c r="RPR3" s="125"/>
      <c r="RPS3" s="125"/>
      <c r="RPT3" s="125"/>
      <c r="RPU3" s="125"/>
      <c r="RPV3" s="125"/>
      <c r="RPW3" s="125"/>
      <c r="RPX3" s="125"/>
      <c r="RPY3" s="125"/>
      <c r="RPZ3" s="125"/>
      <c r="RQA3" s="125"/>
      <c r="RQB3" s="125"/>
      <c r="RQC3" s="125"/>
      <c r="RQD3" s="125"/>
      <c r="RQE3" s="125"/>
      <c r="RQF3" s="125"/>
      <c r="RQG3" s="125"/>
      <c r="RQH3" s="125"/>
      <c r="RQI3" s="125"/>
      <c r="RQJ3" s="125"/>
      <c r="RQK3" s="125"/>
      <c r="RQL3" s="125"/>
      <c r="RQM3" s="125"/>
      <c r="RQN3" s="125"/>
      <c r="RQO3" s="125"/>
      <c r="RQP3" s="125"/>
      <c r="RQQ3" s="125"/>
      <c r="RQR3" s="125"/>
      <c r="RQS3" s="125"/>
      <c r="RQT3" s="125"/>
      <c r="RQU3" s="125"/>
      <c r="RQV3" s="125"/>
      <c r="RQW3" s="125"/>
      <c r="RQX3" s="125"/>
      <c r="RQY3" s="125"/>
      <c r="RQZ3" s="125"/>
      <c r="RRA3" s="125"/>
      <c r="RRB3" s="125"/>
      <c r="RRC3" s="125"/>
      <c r="RRD3" s="125"/>
      <c r="RRE3" s="125"/>
      <c r="RRF3" s="125"/>
      <c r="RRG3" s="125"/>
      <c r="RRH3" s="125"/>
      <c r="RRI3" s="125"/>
      <c r="RRJ3" s="125"/>
      <c r="RRK3" s="125"/>
      <c r="RRL3" s="125"/>
      <c r="RRM3" s="125"/>
      <c r="RRN3" s="125"/>
      <c r="RRO3" s="125"/>
      <c r="RRP3" s="125"/>
      <c r="RRQ3" s="125"/>
      <c r="RRR3" s="125"/>
      <c r="RRS3" s="125"/>
      <c r="RRT3" s="125"/>
      <c r="RRU3" s="125"/>
      <c r="RRV3" s="125"/>
      <c r="RRW3" s="125"/>
      <c r="RRX3" s="125"/>
      <c r="RRY3" s="125"/>
      <c r="RRZ3" s="125"/>
      <c r="RSA3" s="125"/>
      <c r="RSB3" s="125"/>
      <c r="RSC3" s="125"/>
      <c r="RSD3" s="125"/>
      <c r="RSE3" s="125"/>
      <c r="RSF3" s="125"/>
      <c r="RSG3" s="125"/>
      <c r="RSH3" s="125"/>
      <c r="RSI3" s="125"/>
      <c r="RSJ3" s="125"/>
      <c r="RSK3" s="125"/>
      <c r="RSL3" s="125"/>
      <c r="RSM3" s="125"/>
      <c r="RSN3" s="125"/>
      <c r="RSO3" s="125"/>
      <c r="RSP3" s="125"/>
      <c r="RSQ3" s="125"/>
      <c r="RSR3" s="125"/>
      <c r="RSS3" s="125"/>
      <c r="RST3" s="125"/>
      <c r="RSU3" s="125"/>
      <c r="RSV3" s="125"/>
      <c r="RSW3" s="125"/>
      <c r="RSX3" s="125"/>
      <c r="RSY3" s="125"/>
      <c r="RSZ3" s="125"/>
      <c r="RTA3" s="125"/>
      <c r="RTB3" s="125"/>
      <c r="RTC3" s="125"/>
      <c r="RTD3" s="125"/>
      <c r="RTE3" s="125"/>
      <c r="RTF3" s="125"/>
      <c r="RTG3" s="125"/>
      <c r="RTH3" s="125"/>
      <c r="RTI3" s="125"/>
      <c r="RTJ3" s="125"/>
      <c r="RTK3" s="125"/>
      <c r="RTL3" s="125"/>
      <c r="RTM3" s="125"/>
      <c r="RTN3" s="125"/>
      <c r="RTO3" s="125"/>
      <c r="RTP3" s="125"/>
      <c r="RTQ3" s="125"/>
      <c r="RTR3" s="125"/>
      <c r="RTS3" s="125"/>
      <c r="RTT3" s="125"/>
      <c r="RTU3" s="125"/>
      <c r="RTV3" s="125"/>
      <c r="RTW3" s="125"/>
      <c r="RTX3" s="125"/>
      <c r="RTY3" s="125"/>
      <c r="RTZ3" s="125"/>
      <c r="RUA3" s="125"/>
      <c r="RUB3" s="125"/>
      <c r="RUC3" s="125"/>
      <c r="RUD3" s="125"/>
      <c r="RUE3" s="125"/>
      <c r="RUF3" s="125"/>
      <c r="RUG3" s="125"/>
      <c r="RUH3" s="125"/>
      <c r="RUI3" s="125"/>
      <c r="RUJ3" s="125"/>
      <c r="RUK3" s="125"/>
      <c r="RUL3" s="125"/>
      <c r="RUM3" s="125"/>
      <c r="RUN3" s="125"/>
      <c r="RUO3" s="125"/>
      <c r="RUP3" s="125"/>
      <c r="RUQ3" s="125"/>
      <c r="RUR3" s="125"/>
      <c r="RUS3" s="125"/>
      <c r="RUT3" s="125"/>
      <c r="RUU3" s="125"/>
      <c r="RUV3" s="125"/>
      <c r="RUW3" s="125"/>
      <c r="RUX3" s="125"/>
      <c r="RUY3" s="125"/>
      <c r="RUZ3" s="125"/>
      <c r="RVA3" s="125"/>
      <c r="RVB3" s="125"/>
      <c r="RVC3" s="125"/>
      <c r="RVD3" s="125"/>
      <c r="RVE3" s="125"/>
      <c r="RVF3" s="125"/>
      <c r="RVG3" s="125"/>
      <c r="RVH3" s="125"/>
      <c r="RVI3" s="125"/>
      <c r="RVJ3" s="125"/>
      <c r="RVK3" s="125"/>
      <c r="RVL3" s="125"/>
      <c r="RVM3" s="125"/>
      <c r="RVN3" s="125"/>
      <c r="RVO3" s="125"/>
      <c r="RVP3" s="125"/>
      <c r="RVQ3" s="125"/>
      <c r="RVR3" s="125"/>
      <c r="RVS3" s="125"/>
      <c r="RVT3" s="125"/>
      <c r="RVU3" s="125"/>
      <c r="RVV3" s="125"/>
      <c r="RVW3" s="125"/>
      <c r="RVX3" s="125"/>
      <c r="RVY3" s="125"/>
      <c r="RVZ3" s="125"/>
      <c r="RWA3" s="125"/>
      <c r="RWB3" s="125"/>
      <c r="RWC3" s="125"/>
      <c r="RWD3" s="125"/>
      <c r="RWE3" s="125"/>
      <c r="RWF3" s="125"/>
      <c r="RWG3" s="125"/>
      <c r="RWH3" s="125"/>
      <c r="RWI3" s="125"/>
      <c r="RWJ3" s="125"/>
      <c r="RWK3" s="125"/>
      <c r="RWL3" s="125"/>
      <c r="RWM3" s="125"/>
      <c r="RWN3" s="125"/>
      <c r="RWO3" s="125"/>
      <c r="RWP3" s="125"/>
      <c r="RWQ3" s="125"/>
      <c r="RWR3" s="125"/>
      <c r="RWS3" s="125"/>
      <c r="RWT3" s="125"/>
      <c r="RWU3" s="125"/>
      <c r="RWV3" s="125"/>
      <c r="RWW3" s="125"/>
      <c r="RWX3" s="125"/>
      <c r="RWY3" s="125"/>
      <c r="RWZ3" s="125"/>
      <c r="RXA3" s="125"/>
      <c r="RXB3" s="125"/>
      <c r="RXC3" s="125"/>
      <c r="RXD3" s="125"/>
      <c r="RXE3" s="125"/>
      <c r="RXF3" s="125"/>
      <c r="RXG3" s="125"/>
      <c r="RXH3" s="125"/>
      <c r="RXI3" s="125"/>
      <c r="RXJ3" s="125"/>
      <c r="RXK3" s="125"/>
      <c r="RXL3" s="125"/>
      <c r="RXM3" s="125"/>
      <c r="RXN3" s="125"/>
      <c r="RXO3" s="125"/>
      <c r="RXP3" s="125"/>
      <c r="RXQ3" s="125"/>
      <c r="RXR3" s="125"/>
      <c r="RXS3" s="125"/>
      <c r="RXT3" s="125"/>
      <c r="RXU3" s="125"/>
      <c r="RXV3" s="125"/>
      <c r="RXW3" s="125"/>
      <c r="RXX3" s="125"/>
      <c r="RXY3" s="125"/>
      <c r="RXZ3" s="125"/>
      <c r="RYA3" s="125"/>
      <c r="RYB3" s="125"/>
      <c r="RYC3" s="125"/>
      <c r="RYD3" s="125"/>
      <c r="RYE3" s="125"/>
      <c r="RYF3" s="125"/>
      <c r="RYG3" s="125"/>
      <c r="RYH3" s="125"/>
      <c r="RYI3" s="125"/>
      <c r="RYJ3" s="125"/>
      <c r="RYK3" s="125"/>
      <c r="RYL3" s="125"/>
      <c r="RYM3" s="125"/>
      <c r="RYN3" s="125"/>
      <c r="RYO3" s="125"/>
      <c r="RYP3" s="125"/>
      <c r="RYQ3" s="125"/>
      <c r="RYR3" s="125"/>
      <c r="RYS3" s="125"/>
      <c r="RYT3" s="125"/>
      <c r="RYU3" s="125"/>
      <c r="RYV3" s="125"/>
      <c r="RYW3" s="125"/>
      <c r="RYX3" s="125"/>
      <c r="RYY3" s="125"/>
      <c r="RYZ3" s="125"/>
      <c r="RZA3" s="125"/>
      <c r="RZB3" s="125"/>
      <c r="RZC3" s="125"/>
      <c r="RZD3" s="125"/>
      <c r="RZE3" s="125"/>
      <c r="RZF3" s="125"/>
      <c r="RZG3" s="125"/>
      <c r="RZH3" s="125"/>
      <c r="RZI3" s="125"/>
      <c r="RZJ3" s="125"/>
      <c r="RZK3" s="125"/>
      <c r="RZL3" s="125"/>
      <c r="RZM3" s="125"/>
      <c r="RZN3" s="125"/>
      <c r="RZO3" s="125"/>
      <c r="RZP3" s="125"/>
      <c r="RZQ3" s="125"/>
      <c r="RZR3" s="125"/>
      <c r="RZS3" s="125"/>
      <c r="RZT3" s="125"/>
      <c r="RZU3" s="125"/>
      <c r="RZV3" s="125"/>
      <c r="RZW3" s="125"/>
      <c r="RZX3" s="125"/>
      <c r="RZY3" s="125"/>
      <c r="RZZ3" s="125"/>
      <c r="SAA3" s="125"/>
      <c r="SAB3" s="125"/>
      <c r="SAC3" s="125"/>
      <c r="SAD3" s="125"/>
      <c r="SAE3" s="125"/>
      <c r="SAF3" s="125"/>
      <c r="SAG3" s="125"/>
      <c r="SAH3" s="125"/>
      <c r="SAI3" s="125"/>
      <c r="SAJ3" s="125"/>
      <c r="SAK3" s="125"/>
      <c r="SAL3" s="125"/>
      <c r="SAM3" s="125"/>
      <c r="SAN3" s="125"/>
      <c r="SAO3" s="125"/>
      <c r="SAP3" s="125"/>
      <c r="SAQ3" s="125"/>
      <c r="SAR3" s="125"/>
      <c r="SAS3" s="125"/>
      <c r="SAT3" s="125"/>
      <c r="SAU3" s="125"/>
      <c r="SAV3" s="125"/>
      <c r="SAW3" s="125"/>
      <c r="SAX3" s="125"/>
      <c r="SAY3" s="125"/>
      <c r="SAZ3" s="125"/>
      <c r="SBA3" s="125"/>
      <c r="SBB3" s="125"/>
      <c r="SBC3" s="125"/>
      <c r="SBD3" s="125"/>
      <c r="SBE3" s="125"/>
      <c r="SBF3" s="125"/>
      <c r="SBG3" s="125"/>
      <c r="SBH3" s="125"/>
      <c r="SBI3" s="125"/>
      <c r="SBJ3" s="125"/>
      <c r="SBK3" s="125"/>
      <c r="SBL3" s="125"/>
      <c r="SBM3" s="125"/>
      <c r="SBN3" s="125"/>
      <c r="SBO3" s="125"/>
      <c r="SBP3" s="125"/>
      <c r="SBQ3" s="125"/>
      <c r="SBR3" s="125"/>
      <c r="SBS3" s="125"/>
      <c r="SBT3" s="125"/>
      <c r="SBU3" s="125"/>
      <c r="SBV3" s="125"/>
      <c r="SBW3" s="125"/>
      <c r="SBX3" s="125"/>
      <c r="SBY3" s="125"/>
      <c r="SBZ3" s="125"/>
      <c r="SCA3" s="125"/>
      <c r="SCB3" s="125"/>
      <c r="SCC3" s="125"/>
      <c r="SCD3" s="125"/>
      <c r="SCE3" s="125"/>
      <c r="SCF3" s="125"/>
      <c r="SCG3" s="125"/>
      <c r="SCH3" s="125"/>
      <c r="SCI3" s="125"/>
      <c r="SCJ3" s="125"/>
      <c r="SCK3" s="125"/>
      <c r="SCL3" s="125"/>
      <c r="SCM3" s="125"/>
      <c r="SCN3" s="125"/>
      <c r="SCO3" s="125"/>
      <c r="SCP3" s="125"/>
      <c r="SCQ3" s="125"/>
      <c r="SCR3" s="125"/>
      <c r="SCS3" s="125"/>
      <c r="SCT3" s="125"/>
      <c r="SCU3" s="125"/>
      <c r="SCV3" s="125"/>
      <c r="SCW3" s="125"/>
      <c r="SCX3" s="125"/>
      <c r="SCY3" s="125"/>
      <c r="SCZ3" s="125"/>
      <c r="SDA3" s="125"/>
      <c r="SDB3" s="125"/>
      <c r="SDC3" s="125"/>
      <c r="SDD3" s="125"/>
      <c r="SDE3" s="125"/>
      <c r="SDF3" s="125"/>
      <c r="SDG3" s="125"/>
      <c r="SDH3" s="125"/>
      <c r="SDI3" s="125"/>
      <c r="SDJ3" s="125"/>
      <c r="SDK3" s="125"/>
      <c r="SDL3" s="125"/>
      <c r="SDM3" s="125"/>
      <c r="SDN3" s="125"/>
      <c r="SDO3" s="125"/>
      <c r="SDP3" s="125"/>
      <c r="SDQ3" s="125"/>
      <c r="SDR3" s="125"/>
      <c r="SDS3" s="125"/>
      <c r="SDT3" s="125"/>
      <c r="SDU3" s="125"/>
      <c r="SDV3" s="125"/>
      <c r="SDW3" s="125"/>
      <c r="SDX3" s="125"/>
      <c r="SDY3" s="125"/>
      <c r="SDZ3" s="125"/>
      <c r="SEA3" s="125"/>
      <c r="SEB3" s="125"/>
      <c r="SEC3" s="125"/>
      <c r="SED3" s="125"/>
      <c r="SEE3" s="125"/>
      <c r="SEF3" s="125"/>
      <c r="SEG3" s="125"/>
      <c r="SEH3" s="125"/>
      <c r="SEI3" s="125"/>
      <c r="SEJ3" s="125"/>
      <c r="SEK3" s="125"/>
      <c r="SEL3" s="125"/>
      <c r="SEM3" s="125"/>
      <c r="SEN3" s="125"/>
      <c r="SEO3" s="125"/>
      <c r="SEP3" s="125"/>
      <c r="SEQ3" s="125"/>
      <c r="SER3" s="125"/>
      <c r="SES3" s="125"/>
      <c r="SET3" s="125"/>
      <c r="SEU3" s="125"/>
      <c r="SEV3" s="125"/>
      <c r="SEW3" s="125"/>
      <c r="SEX3" s="125"/>
      <c r="SEY3" s="125"/>
      <c r="SEZ3" s="125"/>
      <c r="SFA3" s="125"/>
      <c r="SFB3" s="125"/>
      <c r="SFC3" s="125"/>
      <c r="SFD3" s="125"/>
      <c r="SFE3" s="125"/>
      <c r="SFF3" s="125"/>
      <c r="SFG3" s="125"/>
      <c r="SFH3" s="125"/>
      <c r="SFI3" s="125"/>
      <c r="SFJ3" s="125"/>
      <c r="SFK3" s="125"/>
      <c r="SFL3" s="125"/>
      <c r="SFM3" s="125"/>
      <c r="SFN3" s="125"/>
      <c r="SFO3" s="125"/>
      <c r="SFP3" s="125"/>
      <c r="SFQ3" s="125"/>
      <c r="SFR3" s="125"/>
      <c r="SFS3" s="125"/>
      <c r="SFT3" s="125"/>
      <c r="SFU3" s="125"/>
      <c r="SFV3" s="125"/>
      <c r="SFW3" s="125"/>
      <c r="SFX3" s="125"/>
      <c r="SFY3" s="125"/>
      <c r="SFZ3" s="125"/>
      <c r="SGA3" s="125"/>
      <c r="SGB3" s="125"/>
      <c r="SGC3" s="125"/>
      <c r="SGD3" s="125"/>
      <c r="SGE3" s="125"/>
      <c r="SGF3" s="125"/>
      <c r="SGG3" s="125"/>
      <c r="SGH3" s="125"/>
      <c r="SGI3" s="125"/>
      <c r="SGJ3" s="125"/>
      <c r="SGK3" s="125"/>
      <c r="SGL3" s="125"/>
      <c r="SGM3" s="125"/>
      <c r="SGN3" s="125"/>
      <c r="SGO3" s="125"/>
      <c r="SGP3" s="125"/>
      <c r="SGQ3" s="125"/>
      <c r="SGR3" s="125"/>
      <c r="SGS3" s="125"/>
      <c r="SGT3" s="125"/>
      <c r="SGU3" s="125"/>
      <c r="SGV3" s="125"/>
      <c r="SGW3" s="125"/>
      <c r="SGX3" s="125"/>
      <c r="SGY3" s="125"/>
      <c r="SGZ3" s="125"/>
      <c r="SHA3" s="125"/>
      <c r="SHB3" s="125"/>
      <c r="SHC3" s="125"/>
      <c r="SHD3" s="125"/>
      <c r="SHE3" s="125"/>
      <c r="SHF3" s="125"/>
      <c r="SHG3" s="125"/>
      <c r="SHH3" s="125"/>
      <c r="SHI3" s="125"/>
      <c r="SHJ3" s="125"/>
      <c r="SHK3" s="125"/>
      <c r="SHL3" s="125"/>
      <c r="SHM3" s="125"/>
      <c r="SHN3" s="125"/>
      <c r="SHO3" s="125"/>
      <c r="SHP3" s="125"/>
      <c r="SHQ3" s="125"/>
      <c r="SHR3" s="125"/>
      <c r="SHS3" s="125"/>
      <c r="SHT3" s="125"/>
      <c r="SHU3" s="125"/>
      <c r="SHV3" s="125"/>
      <c r="SHW3" s="125"/>
      <c r="SHX3" s="125"/>
      <c r="SHY3" s="125"/>
      <c r="SHZ3" s="125"/>
      <c r="SIA3" s="125"/>
      <c r="SIB3" s="125"/>
      <c r="SIC3" s="125"/>
      <c r="SID3" s="125"/>
      <c r="SIE3" s="125"/>
      <c r="SIF3" s="125"/>
      <c r="SIG3" s="125"/>
      <c r="SIH3" s="125"/>
      <c r="SII3" s="125"/>
      <c r="SIJ3" s="125"/>
      <c r="SIK3" s="125"/>
      <c r="SIL3" s="125"/>
      <c r="SIM3" s="125"/>
      <c r="SIN3" s="125"/>
      <c r="SIO3" s="125"/>
      <c r="SIP3" s="125"/>
      <c r="SIQ3" s="125"/>
      <c r="SIR3" s="125"/>
      <c r="SIS3" s="125"/>
      <c r="SIT3" s="125"/>
      <c r="SIU3" s="125"/>
      <c r="SIV3" s="125"/>
      <c r="SIW3" s="125"/>
      <c r="SIX3" s="125"/>
      <c r="SIY3" s="125"/>
      <c r="SIZ3" s="125"/>
      <c r="SJA3" s="125"/>
      <c r="SJB3" s="125"/>
      <c r="SJC3" s="125"/>
      <c r="SJD3" s="125"/>
      <c r="SJE3" s="125"/>
      <c r="SJF3" s="125"/>
      <c r="SJG3" s="125"/>
      <c r="SJH3" s="125"/>
      <c r="SJI3" s="125"/>
      <c r="SJJ3" s="125"/>
      <c r="SJK3" s="125"/>
      <c r="SJL3" s="125"/>
      <c r="SJM3" s="125"/>
      <c r="SJN3" s="125"/>
      <c r="SJO3" s="125"/>
      <c r="SJP3" s="125"/>
      <c r="SJQ3" s="125"/>
      <c r="SJR3" s="125"/>
      <c r="SJS3" s="125"/>
      <c r="SJT3" s="125"/>
      <c r="SJU3" s="125"/>
      <c r="SJV3" s="125"/>
      <c r="SJW3" s="125"/>
      <c r="SJX3" s="125"/>
      <c r="SJY3" s="125"/>
      <c r="SJZ3" s="125"/>
      <c r="SKA3" s="125"/>
      <c r="SKB3" s="125"/>
      <c r="SKC3" s="125"/>
      <c r="SKD3" s="125"/>
      <c r="SKE3" s="125"/>
      <c r="SKF3" s="125"/>
      <c r="SKG3" s="125"/>
      <c r="SKH3" s="125"/>
      <c r="SKI3" s="125"/>
      <c r="SKJ3" s="125"/>
      <c r="SKK3" s="125"/>
      <c r="SKL3" s="125"/>
      <c r="SKM3" s="125"/>
      <c r="SKN3" s="125"/>
      <c r="SKO3" s="125"/>
      <c r="SKP3" s="125"/>
      <c r="SKQ3" s="125"/>
      <c r="SKR3" s="125"/>
      <c r="SKS3" s="125"/>
      <c r="SKT3" s="125"/>
      <c r="SKU3" s="125"/>
      <c r="SKV3" s="125"/>
      <c r="SKW3" s="125"/>
      <c r="SKX3" s="125"/>
      <c r="SKY3" s="125"/>
      <c r="SKZ3" s="125"/>
      <c r="SLA3" s="125"/>
      <c r="SLB3" s="125"/>
      <c r="SLC3" s="125"/>
      <c r="SLD3" s="125"/>
      <c r="SLE3" s="125"/>
      <c r="SLF3" s="125"/>
      <c r="SLG3" s="125"/>
      <c r="SLH3" s="125"/>
      <c r="SLI3" s="125"/>
      <c r="SLJ3" s="125"/>
      <c r="SLK3" s="125"/>
      <c r="SLL3" s="125"/>
      <c r="SLM3" s="125"/>
      <c r="SLN3" s="125"/>
      <c r="SLO3" s="125"/>
      <c r="SLP3" s="125"/>
      <c r="SLQ3" s="125"/>
      <c r="SLR3" s="125"/>
      <c r="SLS3" s="125"/>
      <c r="SLT3" s="125"/>
      <c r="SLU3" s="125"/>
      <c r="SLV3" s="125"/>
      <c r="SLW3" s="125"/>
      <c r="SLX3" s="125"/>
      <c r="SLY3" s="125"/>
      <c r="SLZ3" s="125"/>
      <c r="SMA3" s="125"/>
      <c r="SMB3" s="125"/>
      <c r="SMC3" s="125"/>
      <c r="SMD3" s="125"/>
      <c r="SME3" s="125"/>
      <c r="SMF3" s="125"/>
      <c r="SMG3" s="125"/>
      <c r="SMH3" s="125"/>
      <c r="SMI3" s="125"/>
      <c r="SMJ3" s="125"/>
      <c r="SMK3" s="125"/>
      <c r="SML3" s="125"/>
      <c r="SMM3" s="125"/>
      <c r="SMN3" s="125"/>
      <c r="SMO3" s="125"/>
      <c r="SMP3" s="125"/>
      <c r="SMQ3" s="125"/>
      <c r="SMR3" s="125"/>
      <c r="SMS3" s="125"/>
      <c r="SMT3" s="125"/>
      <c r="SMU3" s="125"/>
      <c r="SMV3" s="125"/>
      <c r="SMW3" s="125"/>
      <c r="SMX3" s="125"/>
      <c r="SMY3" s="125"/>
      <c r="SMZ3" s="125"/>
      <c r="SNA3" s="125"/>
      <c r="SNB3" s="125"/>
      <c r="SNC3" s="125"/>
      <c r="SND3" s="125"/>
      <c r="SNE3" s="125"/>
      <c r="SNF3" s="125"/>
      <c r="SNG3" s="125"/>
      <c r="SNH3" s="125"/>
      <c r="SNI3" s="125"/>
      <c r="SNJ3" s="125"/>
      <c r="SNK3" s="125"/>
      <c r="SNL3" s="125"/>
      <c r="SNM3" s="125"/>
      <c r="SNN3" s="125"/>
      <c r="SNO3" s="125"/>
      <c r="SNP3" s="125"/>
      <c r="SNQ3" s="125"/>
      <c r="SNR3" s="125"/>
      <c r="SNS3" s="125"/>
      <c r="SNT3" s="125"/>
      <c r="SNU3" s="125"/>
      <c r="SNV3" s="125"/>
      <c r="SNW3" s="125"/>
      <c r="SNX3" s="125"/>
      <c r="SNY3" s="125"/>
      <c r="SNZ3" s="125"/>
      <c r="SOA3" s="125"/>
      <c r="SOB3" s="125"/>
      <c r="SOC3" s="125"/>
      <c r="SOD3" s="125"/>
      <c r="SOE3" s="125"/>
      <c r="SOF3" s="125"/>
      <c r="SOG3" s="125"/>
      <c r="SOH3" s="125"/>
      <c r="SOI3" s="125"/>
      <c r="SOJ3" s="125"/>
      <c r="SOK3" s="125"/>
      <c r="SOL3" s="125"/>
      <c r="SOM3" s="125"/>
      <c r="SON3" s="125"/>
      <c r="SOO3" s="125"/>
      <c r="SOP3" s="125"/>
      <c r="SOQ3" s="125"/>
      <c r="SOR3" s="125"/>
      <c r="SOS3" s="125"/>
      <c r="SOT3" s="125"/>
      <c r="SOU3" s="125"/>
      <c r="SOV3" s="125"/>
      <c r="SOW3" s="125"/>
      <c r="SOX3" s="125"/>
      <c r="SOY3" s="125"/>
      <c r="SOZ3" s="125"/>
      <c r="SPA3" s="125"/>
      <c r="SPB3" s="125"/>
      <c r="SPC3" s="125"/>
      <c r="SPD3" s="125"/>
      <c r="SPE3" s="125"/>
      <c r="SPF3" s="125"/>
      <c r="SPG3" s="125"/>
      <c r="SPH3" s="125"/>
      <c r="SPI3" s="125"/>
      <c r="SPJ3" s="125"/>
      <c r="SPK3" s="125"/>
      <c r="SPL3" s="125"/>
      <c r="SPM3" s="125"/>
      <c r="SPN3" s="125"/>
      <c r="SPO3" s="125"/>
      <c r="SPP3" s="125"/>
      <c r="SPQ3" s="125"/>
      <c r="SPR3" s="125"/>
      <c r="SPS3" s="125"/>
      <c r="SPT3" s="125"/>
      <c r="SPU3" s="125"/>
      <c r="SPV3" s="125"/>
      <c r="SPW3" s="125"/>
      <c r="SPX3" s="125"/>
      <c r="SPY3" s="125"/>
      <c r="SPZ3" s="125"/>
      <c r="SQA3" s="125"/>
      <c r="SQB3" s="125"/>
      <c r="SQC3" s="125"/>
      <c r="SQD3" s="125"/>
      <c r="SQE3" s="125"/>
      <c r="SQF3" s="125"/>
      <c r="SQG3" s="125"/>
      <c r="SQH3" s="125"/>
      <c r="SQI3" s="125"/>
      <c r="SQJ3" s="125"/>
      <c r="SQK3" s="125"/>
      <c r="SQL3" s="125"/>
      <c r="SQM3" s="125"/>
      <c r="SQN3" s="125"/>
      <c r="SQO3" s="125"/>
      <c r="SQP3" s="125"/>
      <c r="SQQ3" s="125"/>
      <c r="SQR3" s="125"/>
      <c r="SQS3" s="125"/>
      <c r="SQT3" s="125"/>
      <c r="SQU3" s="125"/>
      <c r="SQV3" s="125"/>
      <c r="SQW3" s="125"/>
      <c r="SQX3" s="125"/>
      <c r="SQY3" s="125"/>
      <c r="SQZ3" s="125"/>
      <c r="SRA3" s="125"/>
      <c r="SRB3" s="125"/>
      <c r="SRC3" s="125"/>
      <c r="SRD3" s="125"/>
      <c r="SRE3" s="125"/>
      <c r="SRF3" s="125"/>
      <c r="SRG3" s="125"/>
      <c r="SRH3" s="125"/>
      <c r="SRI3" s="125"/>
      <c r="SRJ3" s="125"/>
      <c r="SRK3" s="125"/>
      <c r="SRL3" s="125"/>
      <c r="SRM3" s="125"/>
      <c r="SRN3" s="125"/>
      <c r="SRO3" s="125"/>
      <c r="SRP3" s="125"/>
      <c r="SRQ3" s="125"/>
      <c r="SRR3" s="125"/>
      <c r="SRS3" s="125"/>
      <c r="SRT3" s="125"/>
      <c r="SRU3" s="125"/>
      <c r="SRV3" s="125"/>
      <c r="SRW3" s="125"/>
      <c r="SRX3" s="125"/>
      <c r="SRY3" s="125"/>
      <c r="SRZ3" s="125"/>
      <c r="SSA3" s="125"/>
      <c r="SSB3" s="125"/>
      <c r="SSC3" s="125"/>
      <c r="SSD3" s="125"/>
      <c r="SSE3" s="125"/>
      <c r="SSF3" s="125"/>
      <c r="SSG3" s="125"/>
      <c r="SSH3" s="125"/>
      <c r="SSI3" s="125"/>
      <c r="SSJ3" s="125"/>
      <c r="SSK3" s="125"/>
      <c r="SSL3" s="125"/>
      <c r="SSM3" s="125"/>
      <c r="SSN3" s="125"/>
      <c r="SSO3" s="125"/>
      <c r="SSP3" s="125"/>
      <c r="SSQ3" s="125"/>
      <c r="SSR3" s="125"/>
      <c r="SSS3" s="125"/>
      <c r="SST3" s="125"/>
      <c r="SSU3" s="125"/>
      <c r="SSV3" s="125"/>
      <c r="SSW3" s="125"/>
      <c r="SSX3" s="125"/>
      <c r="SSY3" s="125"/>
      <c r="SSZ3" s="125"/>
      <c r="STA3" s="125"/>
      <c r="STB3" s="125"/>
      <c r="STC3" s="125"/>
      <c r="STD3" s="125"/>
      <c r="STE3" s="125"/>
      <c r="STF3" s="125"/>
      <c r="STG3" s="125"/>
      <c r="STH3" s="125"/>
      <c r="STI3" s="125"/>
      <c r="STJ3" s="125"/>
      <c r="STK3" s="125"/>
      <c r="STL3" s="125"/>
      <c r="STM3" s="125"/>
      <c r="STN3" s="125"/>
      <c r="STO3" s="125"/>
      <c r="STP3" s="125"/>
      <c r="STQ3" s="125"/>
      <c r="STR3" s="125"/>
      <c r="STS3" s="125"/>
      <c r="STT3" s="125"/>
      <c r="STU3" s="125"/>
      <c r="STV3" s="125"/>
      <c r="STW3" s="125"/>
      <c r="STX3" s="125"/>
      <c r="STY3" s="125"/>
      <c r="STZ3" s="125"/>
      <c r="SUA3" s="125"/>
      <c r="SUB3" s="125"/>
      <c r="SUC3" s="125"/>
      <c r="SUD3" s="125"/>
      <c r="SUE3" s="125"/>
      <c r="SUF3" s="125"/>
      <c r="SUG3" s="125"/>
      <c r="SUH3" s="125"/>
      <c r="SUI3" s="125"/>
      <c r="SUJ3" s="125"/>
      <c r="SUK3" s="125"/>
      <c r="SUL3" s="125"/>
      <c r="SUM3" s="125"/>
      <c r="SUN3" s="125"/>
      <c r="SUO3" s="125"/>
      <c r="SUP3" s="125"/>
      <c r="SUQ3" s="125"/>
      <c r="SUR3" s="125"/>
      <c r="SUS3" s="125"/>
      <c r="SUT3" s="125"/>
      <c r="SUU3" s="125"/>
      <c r="SUV3" s="125"/>
      <c r="SUW3" s="125"/>
      <c r="SUX3" s="125"/>
      <c r="SUY3" s="125"/>
      <c r="SUZ3" s="125"/>
      <c r="SVA3" s="125"/>
      <c r="SVB3" s="125"/>
      <c r="SVC3" s="125"/>
      <c r="SVD3" s="125"/>
      <c r="SVE3" s="125"/>
      <c r="SVF3" s="125"/>
      <c r="SVG3" s="125"/>
      <c r="SVH3" s="125"/>
      <c r="SVI3" s="125"/>
      <c r="SVJ3" s="125"/>
      <c r="SVK3" s="125"/>
      <c r="SVL3" s="125"/>
      <c r="SVM3" s="125"/>
      <c r="SVN3" s="125"/>
      <c r="SVO3" s="125"/>
      <c r="SVP3" s="125"/>
      <c r="SVQ3" s="125"/>
      <c r="SVR3" s="125"/>
      <c r="SVS3" s="125"/>
      <c r="SVT3" s="125"/>
      <c r="SVU3" s="125"/>
      <c r="SVV3" s="125"/>
      <c r="SVW3" s="125"/>
      <c r="SVX3" s="125"/>
      <c r="SVY3" s="125"/>
      <c r="SVZ3" s="125"/>
      <c r="SWA3" s="125"/>
      <c r="SWB3" s="125"/>
      <c r="SWC3" s="125"/>
      <c r="SWD3" s="125"/>
      <c r="SWE3" s="125"/>
      <c r="SWF3" s="125"/>
      <c r="SWG3" s="125"/>
      <c r="SWH3" s="125"/>
      <c r="SWI3" s="125"/>
      <c r="SWJ3" s="125"/>
      <c r="SWK3" s="125"/>
      <c r="SWL3" s="125"/>
      <c r="SWM3" s="125"/>
      <c r="SWN3" s="125"/>
      <c r="SWO3" s="125"/>
      <c r="SWP3" s="125"/>
      <c r="SWQ3" s="125"/>
      <c r="SWR3" s="125"/>
      <c r="SWS3" s="125"/>
      <c r="SWT3" s="125"/>
      <c r="SWU3" s="125"/>
      <c r="SWV3" s="125"/>
      <c r="SWW3" s="125"/>
      <c r="SWX3" s="125"/>
      <c r="SWY3" s="125"/>
      <c r="SWZ3" s="125"/>
      <c r="SXA3" s="125"/>
      <c r="SXB3" s="125"/>
      <c r="SXC3" s="125"/>
      <c r="SXD3" s="125"/>
      <c r="SXE3" s="125"/>
      <c r="SXF3" s="125"/>
      <c r="SXG3" s="125"/>
      <c r="SXH3" s="125"/>
      <c r="SXI3" s="125"/>
      <c r="SXJ3" s="125"/>
      <c r="SXK3" s="125"/>
      <c r="SXL3" s="125"/>
      <c r="SXM3" s="125"/>
      <c r="SXN3" s="125"/>
      <c r="SXO3" s="125"/>
      <c r="SXP3" s="125"/>
      <c r="SXQ3" s="125"/>
      <c r="SXR3" s="125"/>
      <c r="SXS3" s="125"/>
      <c r="SXT3" s="125"/>
      <c r="SXU3" s="125"/>
      <c r="SXV3" s="125"/>
      <c r="SXW3" s="125"/>
      <c r="SXX3" s="125"/>
      <c r="SXY3" s="125"/>
      <c r="SXZ3" s="125"/>
      <c r="SYA3" s="125"/>
      <c r="SYB3" s="125"/>
      <c r="SYC3" s="125"/>
      <c r="SYD3" s="125"/>
      <c r="SYE3" s="125"/>
      <c r="SYF3" s="125"/>
      <c r="SYG3" s="125"/>
      <c r="SYH3" s="125"/>
      <c r="SYI3" s="125"/>
      <c r="SYJ3" s="125"/>
      <c r="SYK3" s="125"/>
      <c r="SYL3" s="125"/>
      <c r="SYM3" s="125"/>
      <c r="SYN3" s="125"/>
      <c r="SYO3" s="125"/>
      <c r="SYP3" s="125"/>
      <c r="SYQ3" s="125"/>
      <c r="SYR3" s="125"/>
      <c r="SYS3" s="125"/>
      <c r="SYT3" s="125"/>
      <c r="SYU3" s="125"/>
      <c r="SYV3" s="125"/>
      <c r="SYW3" s="125"/>
      <c r="SYX3" s="125"/>
      <c r="SYY3" s="125"/>
      <c r="SYZ3" s="125"/>
      <c r="SZA3" s="125"/>
      <c r="SZB3" s="125"/>
      <c r="SZC3" s="125"/>
      <c r="SZD3" s="125"/>
      <c r="SZE3" s="125"/>
      <c r="SZF3" s="125"/>
      <c r="SZG3" s="125"/>
      <c r="SZH3" s="125"/>
      <c r="SZI3" s="125"/>
      <c r="SZJ3" s="125"/>
      <c r="SZK3" s="125"/>
      <c r="SZL3" s="125"/>
      <c r="SZM3" s="125"/>
      <c r="SZN3" s="125"/>
      <c r="SZO3" s="125"/>
      <c r="SZP3" s="125"/>
      <c r="SZQ3" s="125"/>
      <c r="SZR3" s="125"/>
      <c r="SZS3" s="125"/>
      <c r="SZT3" s="125"/>
      <c r="SZU3" s="125"/>
      <c r="SZV3" s="125"/>
      <c r="SZW3" s="125"/>
      <c r="SZX3" s="125"/>
      <c r="SZY3" s="125"/>
      <c r="SZZ3" s="125"/>
      <c r="TAA3" s="125"/>
      <c r="TAB3" s="125"/>
      <c r="TAC3" s="125"/>
      <c r="TAD3" s="125"/>
      <c r="TAE3" s="125"/>
      <c r="TAF3" s="125"/>
      <c r="TAG3" s="125"/>
      <c r="TAH3" s="125"/>
      <c r="TAI3" s="125"/>
      <c r="TAJ3" s="125"/>
      <c r="TAK3" s="125"/>
      <c r="TAL3" s="125"/>
      <c r="TAM3" s="125"/>
      <c r="TAN3" s="125"/>
      <c r="TAO3" s="125"/>
      <c r="TAP3" s="125"/>
      <c r="TAQ3" s="125"/>
      <c r="TAR3" s="125"/>
      <c r="TAS3" s="125"/>
      <c r="TAT3" s="125"/>
      <c r="TAU3" s="125"/>
      <c r="TAV3" s="125"/>
      <c r="TAW3" s="125"/>
      <c r="TAX3" s="125"/>
      <c r="TAY3" s="125"/>
      <c r="TAZ3" s="125"/>
      <c r="TBA3" s="125"/>
      <c r="TBB3" s="125"/>
      <c r="TBC3" s="125"/>
      <c r="TBD3" s="125"/>
      <c r="TBE3" s="125"/>
      <c r="TBF3" s="125"/>
      <c r="TBG3" s="125"/>
      <c r="TBH3" s="125"/>
      <c r="TBI3" s="125"/>
      <c r="TBJ3" s="125"/>
      <c r="TBK3" s="125"/>
      <c r="TBL3" s="125"/>
      <c r="TBM3" s="125"/>
      <c r="TBN3" s="125"/>
      <c r="TBO3" s="125"/>
      <c r="TBP3" s="125"/>
      <c r="TBQ3" s="125"/>
      <c r="TBR3" s="125"/>
      <c r="TBS3" s="125"/>
      <c r="TBT3" s="125"/>
      <c r="TBU3" s="125"/>
      <c r="TBV3" s="125"/>
      <c r="TBW3" s="125"/>
      <c r="TBX3" s="125"/>
      <c r="TBY3" s="125"/>
      <c r="TBZ3" s="125"/>
      <c r="TCA3" s="125"/>
      <c r="TCB3" s="125"/>
      <c r="TCC3" s="125"/>
      <c r="TCD3" s="125"/>
      <c r="TCE3" s="125"/>
      <c r="TCF3" s="125"/>
      <c r="TCG3" s="125"/>
      <c r="TCH3" s="125"/>
      <c r="TCI3" s="125"/>
      <c r="TCJ3" s="125"/>
      <c r="TCK3" s="125"/>
      <c r="TCL3" s="125"/>
      <c r="TCM3" s="125"/>
      <c r="TCN3" s="125"/>
      <c r="TCO3" s="125"/>
      <c r="TCP3" s="125"/>
      <c r="TCQ3" s="125"/>
      <c r="TCR3" s="125"/>
      <c r="TCS3" s="125"/>
      <c r="TCT3" s="125"/>
      <c r="TCU3" s="125"/>
      <c r="TCV3" s="125"/>
      <c r="TCW3" s="125"/>
      <c r="TCX3" s="125"/>
      <c r="TCY3" s="125"/>
      <c r="TCZ3" s="125"/>
      <c r="TDA3" s="125"/>
      <c r="TDB3" s="125"/>
      <c r="TDC3" s="125"/>
      <c r="TDD3" s="125"/>
      <c r="TDE3" s="125"/>
      <c r="TDF3" s="125"/>
      <c r="TDG3" s="125"/>
      <c r="TDH3" s="125"/>
      <c r="TDI3" s="125"/>
      <c r="TDJ3" s="125"/>
      <c r="TDK3" s="125"/>
      <c r="TDL3" s="125"/>
      <c r="TDM3" s="125"/>
      <c r="TDN3" s="125"/>
      <c r="TDO3" s="125"/>
      <c r="TDP3" s="125"/>
      <c r="TDQ3" s="125"/>
      <c r="TDR3" s="125"/>
      <c r="TDS3" s="125"/>
      <c r="TDT3" s="125"/>
      <c r="TDU3" s="125"/>
      <c r="TDV3" s="125"/>
      <c r="TDW3" s="125"/>
      <c r="TDX3" s="125"/>
      <c r="TDY3" s="125"/>
      <c r="TDZ3" s="125"/>
      <c r="TEA3" s="125"/>
      <c r="TEB3" s="125"/>
      <c r="TEC3" s="125"/>
      <c r="TED3" s="125"/>
      <c r="TEE3" s="125"/>
      <c r="TEF3" s="125"/>
      <c r="TEG3" s="125"/>
      <c r="TEH3" s="125"/>
      <c r="TEI3" s="125"/>
      <c r="TEJ3" s="125"/>
      <c r="TEK3" s="125"/>
      <c r="TEL3" s="125"/>
      <c r="TEM3" s="125"/>
      <c r="TEN3" s="125"/>
      <c r="TEO3" s="125"/>
      <c r="TEP3" s="125"/>
      <c r="TEQ3" s="125"/>
      <c r="TER3" s="125"/>
      <c r="TES3" s="125"/>
      <c r="TET3" s="125"/>
      <c r="TEU3" s="125"/>
      <c r="TEV3" s="125"/>
      <c r="TEW3" s="125"/>
      <c r="TEX3" s="125"/>
      <c r="TEY3" s="125"/>
      <c r="TEZ3" s="125"/>
      <c r="TFA3" s="125"/>
      <c r="TFB3" s="125"/>
      <c r="TFC3" s="125"/>
      <c r="TFD3" s="125"/>
      <c r="TFE3" s="125"/>
      <c r="TFF3" s="125"/>
      <c r="TFG3" s="125"/>
      <c r="TFH3" s="125"/>
      <c r="TFI3" s="125"/>
      <c r="TFJ3" s="125"/>
      <c r="TFK3" s="125"/>
      <c r="TFL3" s="125"/>
      <c r="TFM3" s="125"/>
      <c r="TFN3" s="125"/>
      <c r="TFO3" s="125"/>
      <c r="TFP3" s="125"/>
      <c r="TFQ3" s="125"/>
      <c r="TFR3" s="125"/>
      <c r="TFS3" s="125"/>
      <c r="TFT3" s="125"/>
      <c r="TFU3" s="125"/>
      <c r="TFV3" s="125"/>
      <c r="TFW3" s="125"/>
      <c r="TFX3" s="125"/>
      <c r="TFY3" s="125"/>
      <c r="TFZ3" s="125"/>
      <c r="TGA3" s="125"/>
      <c r="TGB3" s="125"/>
      <c r="TGC3" s="125"/>
      <c r="TGD3" s="125"/>
      <c r="TGE3" s="125"/>
      <c r="TGF3" s="125"/>
      <c r="TGG3" s="125"/>
      <c r="TGH3" s="125"/>
      <c r="TGI3" s="125"/>
      <c r="TGJ3" s="125"/>
      <c r="TGK3" s="125"/>
      <c r="TGL3" s="125"/>
      <c r="TGM3" s="125"/>
      <c r="TGN3" s="125"/>
      <c r="TGO3" s="125"/>
      <c r="TGP3" s="125"/>
      <c r="TGQ3" s="125"/>
      <c r="TGR3" s="125"/>
      <c r="TGS3" s="125"/>
      <c r="TGT3" s="125"/>
      <c r="TGU3" s="125"/>
      <c r="TGV3" s="125"/>
      <c r="TGW3" s="125"/>
      <c r="TGX3" s="125"/>
      <c r="TGY3" s="125"/>
      <c r="TGZ3" s="125"/>
      <c r="THA3" s="125"/>
      <c r="THB3" s="125"/>
      <c r="THC3" s="125"/>
      <c r="THD3" s="125"/>
      <c r="THE3" s="125"/>
      <c r="THF3" s="125"/>
      <c r="THG3" s="125"/>
      <c r="THH3" s="125"/>
      <c r="THI3" s="125"/>
      <c r="THJ3" s="125"/>
      <c r="THK3" s="125"/>
      <c r="THL3" s="125"/>
      <c r="THM3" s="125"/>
      <c r="THN3" s="125"/>
      <c r="THO3" s="125"/>
      <c r="THP3" s="125"/>
      <c r="THQ3" s="125"/>
      <c r="THR3" s="125"/>
      <c r="THS3" s="125"/>
      <c r="THT3" s="125"/>
      <c r="THU3" s="125"/>
      <c r="THV3" s="125"/>
      <c r="THW3" s="125"/>
      <c r="THX3" s="125"/>
      <c r="THY3" s="125"/>
      <c r="THZ3" s="125"/>
      <c r="TIA3" s="125"/>
      <c r="TIB3" s="125"/>
      <c r="TIC3" s="125"/>
      <c r="TID3" s="125"/>
      <c r="TIE3" s="125"/>
      <c r="TIF3" s="125"/>
      <c r="TIG3" s="125"/>
      <c r="TIH3" s="125"/>
      <c r="TII3" s="125"/>
      <c r="TIJ3" s="125"/>
      <c r="TIK3" s="125"/>
      <c r="TIL3" s="125"/>
      <c r="TIM3" s="125"/>
      <c r="TIN3" s="125"/>
      <c r="TIO3" s="125"/>
      <c r="TIP3" s="125"/>
      <c r="TIQ3" s="125"/>
      <c r="TIR3" s="125"/>
      <c r="TIS3" s="125"/>
      <c r="TIT3" s="125"/>
      <c r="TIU3" s="125"/>
      <c r="TIV3" s="125"/>
      <c r="TIW3" s="125"/>
      <c r="TIX3" s="125"/>
      <c r="TIY3" s="125"/>
      <c r="TIZ3" s="125"/>
      <c r="TJA3" s="125"/>
      <c r="TJB3" s="125"/>
      <c r="TJC3" s="125"/>
      <c r="TJD3" s="125"/>
      <c r="TJE3" s="125"/>
      <c r="TJF3" s="125"/>
      <c r="TJG3" s="125"/>
      <c r="TJH3" s="125"/>
      <c r="TJI3" s="125"/>
      <c r="TJJ3" s="125"/>
      <c r="TJK3" s="125"/>
      <c r="TJL3" s="125"/>
      <c r="TJM3" s="125"/>
      <c r="TJN3" s="125"/>
      <c r="TJO3" s="125"/>
      <c r="TJP3" s="125"/>
      <c r="TJQ3" s="125"/>
      <c r="TJR3" s="125"/>
      <c r="TJS3" s="125"/>
      <c r="TJT3" s="125"/>
      <c r="TJU3" s="125"/>
      <c r="TJV3" s="125"/>
      <c r="TJW3" s="125"/>
      <c r="TJX3" s="125"/>
      <c r="TJY3" s="125"/>
      <c r="TJZ3" s="125"/>
      <c r="TKA3" s="125"/>
      <c r="TKB3" s="125"/>
      <c r="TKC3" s="125"/>
      <c r="TKD3" s="125"/>
      <c r="TKE3" s="125"/>
      <c r="TKF3" s="125"/>
      <c r="TKG3" s="125"/>
      <c r="TKH3" s="125"/>
      <c r="TKI3" s="125"/>
      <c r="TKJ3" s="125"/>
      <c r="TKK3" s="125"/>
      <c r="TKL3" s="125"/>
      <c r="TKM3" s="125"/>
      <c r="TKN3" s="125"/>
      <c r="TKO3" s="125"/>
      <c r="TKP3" s="125"/>
      <c r="TKQ3" s="125"/>
      <c r="TKR3" s="125"/>
      <c r="TKS3" s="125"/>
      <c r="TKT3" s="125"/>
      <c r="TKU3" s="125"/>
      <c r="TKV3" s="125"/>
      <c r="TKW3" s="125"/>
      <c r="TKX3" s="125"/>
      <c r="TKY3" s="125"/>
      <c r="TKZ3" s="125"/>
      <c r="TLA3" s="125"/>
      <c r="TLB3" s="125"/>
      <c r="TLC3" s="125"/>
      <c r="TLD3" s="125"/>
      <c r="TLE3" s="125"/>
      <c r="TLF3" s="125"/>
      <c r="TLG3" s="125"/>
      <c r="TLH3" s="125"/>
      <c r="TLI3" s="125"/>
      <c r="TLJ3" s="125"/>
      <c r="TLK3" s="125"/>
      <c r="TLL3" s="125"/>
      <c r="TLM3" s="125"/>
      <c r="TLN3" s="125"/>
      <c r="TLO3" s="125"/>
      <c r="TLP3" s="125"/>
      <c r="TLQ3" s="125"/>
      <c r="TLR3" s="125"/>
      <c r="TLS3" s="125"/>
      <c r="TLT3" s="125"/>
      <c r="TLU3" s="125"/>
      <c r="TLV3" s="125"/>
      <c r="TLW3" s="125"/>
      <c r="TLX3" s="125"/>
      <c r="TLY3" s="125"/>
      <c r="TLZ3" s="125"/>
      <c r="TMA3" s="125"/>
      <c r="TMB3" s="125"/>
      <c r="TMC3" s="125"/>
      <c r="TMD3" s="125"/>
      <c r="TME3" s="125"/>
      <c r="TMF3" s="125"/>
      <c r="TMG3" s="125"/>
      <c r="TMH3" s="125"/>
      <c r="TMI3" s="125"/>
      <c r="TMJ3" s="125"/>
      <c r="TMK3" s="125"/>
      <c r="TML3" s="125"/>
      <c r="TMM3" s="125"/>
      <c r="TMN3" s="125"/>
      <c r="TMO3" s="125"/>
      <c r="TMP3" s="125"/>
      <c r="TMQ3" s="125"/>
      <c r="TMR3" s="125"/>
      <c r="TMS3" s="125"/>
      <c r="TMT3" s="125"/>
      <c r="TMU3" s="125"/>
      <c r="TMV3" s="125"/>
      <c r="TMW3" s="125"/>
      <c r="TMX3" s="125"/>
      <c r="TMY3" s="125"/>
      <c r="TMZ3" s="125"/>
      <c r="TNA3" s="125"/>
      <c r="TNB3" s="125"/>
      <c r="TNC3" s="125"/>
      <c r="TND3" s="125"/>
      <c r="TNE3" s="125"/>
      <c r="TNF3" s="125"/>
      <c r="TNG3" s="125"/>
      <c r="TNH3" s="125"/>
      <c r="TNI3" s="125"/>
      <c r="TNJ3" s="125"/>
      <c r="TNK3" s="125"/>
      <c r="TNL3" s="125"/>
      <c r="TNM3" s="125"/>
      <c r="TNN3" s="125"/>
      <c r="TNO3" s="125"/>
      <c r="TNP3" s="125"/>
      <c r="TNQ3" s="125"/>
      <c r="TNR3" s="125"/>
      <c r="TNS3" s="125"/>
      <c r="TNT3" s="125"/>
      <c r="TNU3" s="125"/>
      <c r="TNV3" s="125"/>
      <c r="TNW3" s="125"/>
      <c r="TNX3" s="125"/>
      <c r="TNY3" s="125"/>
      <c r="TNZ3" s="125"/>
      <c r="TOA3" s="125"/>
      <c r="TOB3" s="125"/>
      <c r="TOC3" s="125"/>
      <c r="TOD3" s="125"/>
      <c r="TOE3" s="125"/>
      <c r="TOF3" s="125"/>
      <c r="TOG3" s="125"/>
      <c r="TOH3" s="125"/>
      <c r="TOI3" s="125"/>
      <c r="TOJ3" s="125"/>
      <c r="TOK3" s="125"/>
      <c r="TOL3" s="125"/>
      <c r="TOM3" s="125"/>
      <c r="TON3" s="125"/>
      <c r="TOO3" s="125"/>
      <c r="TOP3" s="125"/>
      <c r="TOQ3" s="125"/>
      <c r="TOR3" s="125"/>
      <c r="TOS3" s="125"/>
      <c r="TOT3" s="125"/>
      <c r="TOU3" s="125"/>
      <c r="TOV3" s="125"/>
      <c r="TOW3" s="125"/>
      <c r="TOX3" s="125"/>
      <c r="TOY3" s="125"/>
      <c r="TOZ3" s="125"/>
      <c r="TPA3" s="125"/>
      <c r="TPB3" s="125"/>
      <c r="TPC3" s="125"/>
      <c r="TPD3" s="125"/>
      <c r="TPE3" s="125"/>
      <c r="TPF3" s="125"/>
      <c r="TPG3" s="125"/>
      <c r="TPH3" s="125"/>
      <c r="TPI3" s="125"/>
      <c r="TPJ3" s="125"/>
      <c r="TPK3" s="125"/>
      <c r="TPL3" s="125"/>
      <c r="TPM3" s="125"/>
      <c r="TPN3" s="125"/>
      <c r="TPO3" s="125"/>
      <c r="TPP3" s="125"/>
      <c r="TPQ3" s="125"/>
      <c r="TPR3" s="125"/>
      <c r="TPS3" s="125"/>
      <c r="TPT3" s="125"/>
      <c r="TPU3" s="125"/>
      <c r="TPV3" s="125"/>
      <c r="TPW3" s="125"/>
      <c r="TPX3" s="125"/>
      <c r="TPY3" s="125"/>
      <c r="TPZ3" s="125"/>
      <c r="TQA3" s="125"/>
      <c r="TQB3" s="125"/>
      <c r="TQC3" s="125"/>
      <c r="TQD3" s="125"/>
      <c r="TQE3" s="125"/>
      <c r="TQF3" s="125"/>
      <c r="TQG3" s="125"/>
      <c r="TQH3" s="125"/>
      <c r="TQI3" s="125"/>
      <c r="TQJ3" s="125"/>
      <c r="TQK3" s="125"/>
      <c r="TQL3" s="125"/>
      <c r="TQM3" s="125"/>
      <c r="TQN3" s="125"/>
      <c r="TQO3" s="125"/>
      <c r="TQP3" s="125"/>
      <c r="TQQ3" s="125"/>
      <c r="TQR3" s="125"/>
      <c r="TQS3" s="125"/>
      <c r="TQT3" s="125"/>
      <c r="TQU3" s="125"/>
      <c r="TQV3" s="125"/>
      <c r="TQW3" s="125"/>
      <c r="TQX3" s="125"/>
      <c r="TQY3" s="125"/>
      <c r="TQZ3" s="125"/>
      <c r="TRA3" s="125"/>
      <c r="TRB3" s="125"/>
      <c r="TRC3" s="125"/>
      <c r="TRD3" s="125"/>
      <c r="TRE3" s="125"/>
      <c r="TRF3" s="125"/>
      <c r="TRG3" s="125"/>
      <c r="TRH3" s="125"/>
      <c r="TRI3" s="125"/>
      <c r="TRJ3" s="125"/>
      <c r="TRK3" s="125"/>
      <c r="TRL3" s="125"/>
      <c r="TRM3" s="125"/>
      <c r="TRN3" s="125"/>
      <c r="TRO3" s="125"/>
      <c r="TRP3" s="125"/>
      <c r="TRQ3" s="125"/>
      <c r="TRR3" s="125"/>
      <c r="TRS3" s="125"/>
      <c r="TRT3" s="125"/>
      <c r="TRU3" s="125"/>
      <c r="TRV3" s="125"/>
      <c r="TRW3" s="125"/>
      <c r="TRX3" s="125"/>
      <c r="TRY3" s="125"/>
      <c r="TRZ3" s="125"/>
      <c r="TSA3" s="125"/>
      <c r="TSB3" s="125"/>
      <c r="TSC3" s="125"/>
      <c r="TSD3" s="125"/>
      <c r="TSE3" s="125"/>
      <c r="TSF3" s="125"/>
      <c r="TSG3" s="125"/>
      <c r="TSH3" s="125"/>
      <c r="TSI3" s="125"/>
      <c r="TSJ3" s="125"/>
      <c r="TSK3" s="125"/>
      <c r="TSL3" s="125"/>
      <c r="TSM3" s="125"/>
      <c r="TSN3" s="125"/>
      <c r="TSO3" s="125"/>
      <c r="TSP3" s="125"/>
      <c r="TSQ3" s="125"/>
      <c r="TSR3" s="125"/>
      <c r="TSS3" s="125"/>
      <c r="TST3" s="125"/>
      <c r="TSU3" s="125"/>
      <c r="TSV3" s="125"/>
      <c r="TSW3" s="125"/>
      <c r="TSX3" s="125"/>
      <c r="TSY3" s="125"/>
      <c r="TSZ3" s="125"/>
      <c r="TTA3" s="125"/>
      <c r="TTB3" s="125"/>
      <c r="TTC3" s="125"/>
      <c r="TTD3" s="125"/>
      <c r="TTE3" s="125"/>
      <c r="TTF3" s="125"/>
      <c r="TTG3" s="125"/>
      <c r="TTH3" s="125"/>
      <c r="TTI3" s="125"/>
      <c r="TTJ3" s="125"/>
      <c r="TTK3" s="125"/>
      <c r="TTL3" s="125"/>
      <c r="TTM3" s="125"/>
      <c r="TTN3" s="125"/>
      <c r="TTO3" s="125"/>
      <c r="TTP3" s="125"/>
      <c r="TTQ3" s="125"/>
      <c r="TTR3" s="125"/>
      <c r="TTS3" s="125"/>
      <c r="TTT3" s="125"/>
      <c r="TTU3" s="125"/>
      <c r="TTV3" s="125"/>
      <c r="TTW3" s="125"/>
      <c r="TTX3" s="125"/>
      <c r="TTY3" s="125"/>
      <c r="TTZ3" s="125"/>
      <c r="TUA3" s="125"/>
      <c r="TUB3" s="125"/>
      <c r="TUC3" s="125"/>
      <c r="TUD3" s="125"/>
      <c r="TUE3" s="125"/>
      <c r="TUF3" s="125"/>
      <c r="TUG3" s="125"/>
      <c r="TUH3" s="125"/>
      <c r="TUI3" s="125"/>
      <c r="TUJ3" s="125"/>
      <c r="TUK3" s="125"/>
      <c r="TUL3" s="125"/>
      <c r="TUM3" s="125"/>
      <c r="TUN3" s="125"/>
      <c r="TUO3" s="125"/>
      <c r="TUP3" s="125"/>
      <c r="TUQ3" s="125"/>
      <c r="TUR3" s="125"/>
      <c r="TUS3" s="125"/>
      <c r="TUT3" s="125"/>
      <c r="TUU3" s="125"/>
      <c r="TUV3" s="125"/>
      <c r="TUW3" s="125"/>
      <c r="TUX3" s="125"/>
      <c r="TUY3" s="125"/>
      <c r="TUZ3" s="125"/>
      <c r="TVA3" s="125"/>
      <c r="TVB3" s="125"/>
      <c r="TVC3" s="125"/>
      <c r="TVD3" s="125"/>
      <c r="TVE3" s="125"/>
      <c r="TVF3" s="125"/>
      <c r="TVG3" s="125"/>
      <c r="TVH3" s="125"/>
      <c r="TVI3" s="125"/>
      <c r="TVJ3" s="125"/>
      <c r="TVK3" s="125"/>
      <c r="TVL3" s="125"/>
      <c r="TVM3" s="125"/>
      <c r="TVN3" s="125"/>
      <c r="TVO3" s="125"/>
      <c r="TVP3" s="125"/>
      <c r="TVQ3" s="125"/>
      <c r="TVR3" s="125"/>
      <c r="TVS3" s="125"/>
      <c r="TVT3" s="125"/>
      <c r="TVU3" s="125"/>
      <c r="TVV3" s="125"/>
      <c r="TVW3" s="125"/>
      <c r="TVX3" s="125"/>
      <c r="TVY3" s="125"/>
      <c r="TVZ3" s="125"/>
      <c r="TWA3" s="125"/>
      <c r="TWB3" s="125"/>
      <c r="TWC3" s="125"/>
      <c r="TWD3" s="125"/>
      <c r="TWE3" s="125"/>
      <c r="TWF3" s="125"/>
      <c r="TWG3" s="125"/>
      <c r="TWH3" s="125"/>
      <c r="TWI3" s="125"/>
      <c r="TWJ3" s="125"/>
      <c r="TWK3" s="125"/>
      <c r="TWL3" s="125"/>
      <c r="TWM3" s="125"/>
      <c r="TWN3" s="125"/>
      <c r="TWO3" s="125"/>
      <c r="TWP3" s="125"/>
      <c r="TWQ3" s="125"/>
      <c r="TWR3" s="125"/>
      <c r="TWS3" s="125"/>
      <c r="TWT3" s="125"/>
      <c r="TWU3" s="125"/>
      <c r="TWV3" s="125"/>
      <c r="TWW3" s="125"/>
      <c r="TWX3" s="125"/>
      <c r="TWY3" s="125"/>
      <c r="TWZ3" s="125"/>
      <c r="TXA3" s="125"/>
      <c r="TXB3" s="125"/>
      <c r="TXC3" s="125"/>
      <c r="TXD3" s="125"/>
      <c r="TXE3" s="125"/>
      <c r="TXF3" s="125"/>
      <c r="TXG3" s="125"/>
      <c r="TXH3" s="125"/>
      <c r="TXI3" s="125"/>
      <c r="TXJ3" s="125"/>
      <c r="TXK3" s="125"/>
      <c r="TXL3" s="125"/>
      <c r="TXM3" s="125"/>
      <c r="TXN3" s="125"/>
      <c r="TXO3" s="125"/>
      <c r="TXP3" s="125"/>
      <c r="TXQ3" s="125"/>
      <c r="TXR3" s="125"/>
      <c r="TXS3" s="125"/>
      <c r="TXT3" s="125"/>
      <c r="TXU3" s="125"/>
      <c r="TXV3" s="125"/>
      <c r="TXW3" s="125"/>
      <c r="TXX3" s="125"/>
      <c r="TXY3" s="125"/>
      <c r="TXZ3" s="125"/>
      <c r="TYA3" s="125"/>
      <c r="TYB3" s="125"/>
      <c r="TYC3" s="125"/>
      <c r="TYD3" s="125"/>
      <c r="TYE3" s="125"/>
      <c r="TYF3" s="125"/>
      <c r="TYG3" s="125"/>
      <c r="TYH3" s="125"/>
      <c r="TYI3" s="125"/>
      <c r="TYJ3" s="125"/>
      <c r="TYK3" s="125"/>
      <c r="TYL3" s="125"/>
      <c r="TYM3" s="125"/>
      <c r="TYN3" s="125"/>
      <c r="TYO3" s="125"/>
      <c r="TYP3" s="125"/>
      <c r="TYQ3" s="125"/>
      <c r="TYR3" s="125"/>
      <c r="TYS3" s="125"/>
      <c r="TYT3" s="125"/>
      <c r="TYU3" s="125"/>
      <c r="TYV3" s="125"/>
      <c r="TYW3" s="125"/>
      <c r="TYX3" s="125"/>
      <c r="TYY3" s="125"/>
      <c r="TYZ3" s="125"/>
      <c r="TZA3" s="125"/>
      <c r="TZB3" s="125"/>
      <c r="TZC3" s="125"/>
      <c r="TZD3" s="125"/>
      <c r="TZE3" s="125"/>
      <c r="TZF3" s="125"/>
      <c r="TZG3" s="125"/>
      <c r="TZH3" s="125"/>
      <c r="TZI3" s="125"/>
      <c r="TZJ3" s="125"/>
      <c r="TZK3" s="125"/>
      <c r="TZL3" s="125"/>
      <c r="TZM3" s="125"/>
      <c r="TZN3" s="125"/>
      <c r="TZO3" s="125"/>
      <c r="TZP3" s="125"/>
      <c r="TZQ3" s="125"/>
      <c r="TZR3" s="125"/>
      <c r="TZS3" s="125"/>
      <c r="TZT3" s="125"/>
      <c r="TZU3" s="125"/>
      <c r="TZV3" s="125"/>
      <c r="TZW3" s="125"/>
      <c r="TZX3" s="125"/>
      <c r="TZY3" s="125"/>
      <c r="TZZ3" s="125"/>
      <c r="UAA3" s="125"/>
      <c r="UAB3" s="125"/>
      <c r="UAC3" s="125"/>
      <c r="UAD3" s="125"/>
      <c r="UAE3" s="125"/>
      <c r="UAF3" s="125"/>
      <c r="UAG3" s="125"/>
      <c r="UAH3" s="125"/>
      <c r="UAI3" s="125"/>
      <c r="UAJ3" s="125"/>
      <c r="UAK3" s="125"/>
      <c r="UAL3" s="125"/>
      <c r="UAM3" s="125"/>
      <c r="UAN3" s="125"/>
      <c r="UAO3" s="125"/>
      <c r="UAP3" s="125"/>
      <c r="UAQ3" s="125"/>
      <c r="UAR3" s="125"/>
      <c r="UAS3" s="125"/>
      <c r="UAT3" s="125"/>
      <c r="UAU3" s="125"/>
      <c r="UAV3" s="125"/>
      <c r="UAW3" s="125"/>
      <c r="UAX3" s="125"/>
      <c r="UAY3" s="125"/>
      <c r="UAZ3" s="125"/>
      <c r="UBA3" s="125"/>
      <c r="UBB3" s="125"/>
      <c r="UBC3" s="125"/>
      <c r="UBD3" s="125"/>
      <c r="UBE3" s="125"/>
      <c r="UBF3" s="125"/>
      <c r="UBG3" s="125"/>
      <c r="UBH3" s="125"/>
      <c r="UBI3" s="125"/>
      <c r="UBJ3" s="125"/>
      <c r="UBK3" s="125"/>
      <c r="UBL3" s="125"/>
      <c r="UBM3" s="125"/>
      <c r="UBN3" s="125"/>
      <c r="UBO3" s="125"/>
      <c r="UBP3" s="125"/>
      <c r="UBQ3" s="125"/>
      <c r="UBR3" s="125"/>
      <c r="UBS3" s="125"/>
      <c r="UBT3" s="125"/>
      <c r="UBU3" s="125"/>
      <c r="UBV3" s="125"/>
      <c r="UBW3" s="125"/>
      <c r="UBX3" s="125"/>
      <c r="UBY3" s="125"/>
      <c r="UBZ3" s="125"/>
      <c r="UCA3" s="125"/>
      <c r="UCB3" s="125"/>
      <c r="UCC3" s="125"/>
      <c r="UCD3" s="125"/>
      <c r="UCE3" s="125"/>
      <c r="UCF3" s="125"/>
      <c r="UCG3" s="125"/>
      <c r="UCH3" s="125"/>
      <c r="UCI3" s="125"/>
      <c r="UCJ3" s="125"/>
      <c r="UCK3" s="125"/>
      <c r="UCL3" s="125"/>
      <c r="UCM3" s="125"/>
      <c r="UCN3" s="125"/>
      <c r="UCO3" s="125"/>
      <c r="UCP3" s="125"/>
      <c r="UCQ3" s="125"/>
      <c r="UCR3" s="125"/>
      <c r="UCS3" s="125"/>
      <c r="UCT3" s="125"/>
      <c r="UCU3" s="125"/>
      <c r="UCV3" s="125"/>
      <c r="UCW3" s="125"/>
      <c r="UCX3" s="125"/>
      <c r="UCY3" s="125"/>
      <c r="UCZ3" s="125"/>
      <c r="UDA3" s="125"/>
      <c r="UDB3" s="125"/>
      <c r="UDC3" s="125"/>
      <c r="UDD3" s="125"/>
      <c r="UDE3" s="125"/>
      <c r="UDF3" s="125"/>
      <c r="UDG3" s="125"/>
      <c r="UDH3" s="125"/>
      <c r="UDI3" s="125"/>
      <c r="UDJ3" s="125"/>
      <c r="UDK3" s="125"/>
      <c r="UDL3" s="125"/>
      <c r="UDM3" s="125"/>
      <c r="UDN3" s="125"/>
      <c r="UDO3" s="125"/>
      <c r="UDP3" s="125"/>
      <c r="UDQ3" s="125"/>
      <c r="UDR3" s="125"/>
      <c r="UDS3" s="125"/>
      <c r="UDT3" s="125"/>
      <c r="UDU3" s="125"/>
      <c r="UDV3" s="125"/>
      <c r="UDW3" s="125"/>
      <c r="UDX3" s="125"/>
      <c r="UDY3" s="125"/>
      <c r="UDZ3" s="125"/>
      <c r="UEA3" s="125"/>
      <c r="UEB3" s="125"/>
      <c r="UEC3" s="125"/>
      <c r="UED3" s="125"/>
      <c r="UEE3" s="125"/>
      <c r="UEF3" s="125"/>
      <c r="UEG3" s="125"/>
      <c r="UEH3" s="125"/>
      <c r="UEI3" s="125"/>
      <c r="UEJ3" s="125"/>
      <c r="UEK3" s="125"/>
      <c r="UEL3" s="125"/>
      <c r="UEM3" s="125"/>
      <c r="UEN3" s="125"/>
      <c r="UEO3" s="125"/>
      <c r="UEP3" s="125"/>
      <c r="UEQ3" s="125"/>
      <c r="UER3" s="125"/>
      <c r="UES3" s="125"/>
      <c r="UET3" s="125"/>
      <c r="UEU3" s="125"/>
      <c r="UEV3" s="125"/>
      <c r="UEW3" s="125"/>
      <c r="UEX3" s="125"/>
      <c r="UEY3" s="125"/>
      <c r="UEZ3" s="125"/>
      <c r="UFA3" s="125"/>
      <c r="UFB3" s="125"/>
      <c r="UFC3" s="125"/>
      <c r="UFD3" s="125"/>
      <c r="UFE3" s="125"/>
      <c r="UFF3" s="125"/>
      <c r="UFG3" s="125"/>
      <c r="UFH3" s="125"/>
      <c r="UFI3" s="125"/>
      <c r="UFJ3" s="125"/>
      <c r="UFK3" s="125"/>
      <c r="UFL3" s="125"/>
      <c r="UFM3" s="125"/>
      <c r="UFN3" s="125"/>
      <c r="UFO3" s="125"/>
      <c r="UFP3" s="125"/>
      <c r="UFQ3" s="125"/>
      <c r="UFR3" s="125"/>
      <c r="UFS3" s="125"/>
      <c r="UFT3" s="125"/>
      <c r="UFU3" s="125"/>
      <c r="UFV3" s="125"/>
      <c r="UFW3" s="125"/>
      <c r="UFX3" s="125"/>
      <c r="UFY3" s="125"/>
      <c r="UFZ3" s="125"/>
      <c r="UGA3" s="125"/>
      <c r="UGB3" s="125"/>
      <c r="UGC3" s="125"/>
      <c r="UGD3" s="125"/>
      <c r="UGE3" s="125"/>
      <c r="UGF3" s="125"/>
      <c r="UGG3" s="125"/>
      <c r="UGH3" s="125"/>
      <c r="UGI3" s="125"/>
      <c r="UGJ3" s="125"/>
      <c r="UGK3" s="125"/>
      <c r="UGL3" s="125"/>
      <c r="UGM3" s="125"/>
      <c r="UGN3" s="125"/>
      <c r="UGO3" s="125"/>
      <c r="UGP3" s="125"/>
      <c r="UGQ3" s="125"/>
      <c r="UGR3" s="125"/>
      <c r="UGS3" s="125"/>
      <c r="UGT3" s="125"/>
      <c r="UGU3" s="125"/>
      <c r="UGV3" s="125"/>
      <c r="UGW3" s="125"/>
      <c r="UGX3" s="125"/>
      <c r="UGY3" s="125"/>
      <c r="UGZ3" s="125"/>
      <c r="UHA3" s="125"/>
      <c r="UHB3" s="125"/>
      <c r="UHC3" s="125"/>
      <c r="UHD3" s="125"/>
      <c r="UHE3" s="125"/>
      <c r="UHF3" s="125"/>
      <c r="UHG3" s="125"/>
      <c r="UHH3" s="125"/>
      <c r="UHI3" s="125"/>
      <c r="UHJ3" s="125"/>
      <c r="UHK3" s="125"/>
      <c r="UHL3" s="125"/>
      <c r="UHM3" s="125"/>
      <c r="UHN3" s="125"/>
      <c r="UHO3" s="125"/>
      <c r="UHP3" s="125"/>
      <c r="UHQ3" s="125"/>
      <c r="UHR3" s="125"/>
      <c r="UHS3" s="125"/>
      <c r="UHT3" s="125"/>
      <c r="UHU3" s="125"/>
      <c r="UHV3" s="125"/>
      <c r="UHW3" s="125"/>
      <c r="UHX3" s="125"/>
      <c r="UHY3" s="125"/>
      <c r="UHZ3" s="125"/>
      <c r="UIA3" s="125"/>
      <c r="UIB3" s="125"/>
      <c r="UIC3" s="125"/>
      <c r="UID3" s="125"/>
      <c r="UIE3" s="125"/>
      <c r="UIF3" s="125"/>
      <c r="UIG3" s="125"/>
      <c r="UIH3" s="125"/>
      <c r="UII3" s="125"/>
      <c r="UIJ3" s="125"/>
      <c r="UIK3" s="125"/>
      <c r="UIL3" s="125"/>
      <c r="UIM3" s="125"/>
      <c r="UIN3" s="125"/>
      <c r="UIO3" s="125"/>
      <c r="UIP3" s="125"/>
      <c r="UIQ3" s="125"/>
      <c r="UIR3" s="125"/>
      <c r="UIS3" s="125"/>
      <c r="UIT3" s="125"/>
      <c r="UIU3" s="125"/>
      <c r="UIV3" s="125"/>
      <c r="UIW3" s="125"/>
      <c r="UIX3" s="125"/>
      <c r="UIY3" s="125"/>
      <c r="UIZ3" s="125"/>
      <c r="UJA3" s="125"/>
      <c r="UJB3" s="125"/>
      <c r="UJC3" s="125"/>
      <c r="UJD3" s="125"/>
      <c r="UJE3" s="125"/>
      <c r="UJF3" s="125"/>
      <c r="UJG3" s="125"/>
      <c r="UJH3" s="125"/>
      <c r="UJI3" s="125"/>
      <c r="UJJ3" s="125"/>
      <c r="UJK3" s="125"/>
      <c r="UJL3" s="125"/>
      <c r="UJM3" s="125"/>
      <c r="UJN3" s="125"/>
      <c r="UJO3" s="125"/>
      <c r="UJP3" s="125"/>
      <c r="UJQ3" s="125"/>
      <c r="UJR3" s="125"/>
      <c r="UJS3" s="125"/>
      <c r="UJT3" s="125"/>
      <c r="UJU3" s="125"/>
      <c r="UJV3" s="125"/>
      <c r="UJW3" s="125"/>
      <c r="UJX3" s="125"/>
      <c r="UJY3" s="125"/>
      <c r="UJZ3" s="125"/>
      <c r="UKA3" s="125"/>
      <c r="UKB3" s="125"/>
      <c r="UKC3" s="125"/>
      <c r="UKD3" s="125"/>
      <c r="UKE3" s="125"/>
      <c r="UKF3" s="125"/>
      <c r="UKG3" s="125"/>
      <c r="UKH3" s="125"/>
      <c r="UKI3" s="125"/>
      <c r="UKJ3" s="125"/>
      <c r="UKK3" s="125"/>
      <c r="UKL3" s="125"/>
      <c r="UKM3" s="125"/>
      <c r="UKN3" s="125"/>
      <c r="UKO3" s="125"/>
      <c r="UKP3" s="125"/>
      <c r="UKQ3" s="125"/>
      <c r="UKR3" s="125"/>
      <c r="UKS3" s="125"/>
      <c r="UKT3" s="125"/>
      <c r="UKU3" s="125"/>
      <c r="UKV3" s="125"/>
      <c r="UKW3" s="125"/>
      <c r="UKX3" s="125"/>
      <c r="UKY3" s="125"/>
      <c r="UKZ3" s="125"/>
      <c r="ULA3" s="125"/>
      <c r="ULB3" s="125"/>
      <c r="ULC3" s="125"/>
      <c r="ULD3" s="125"/>
      <c r="ULE3" s="125"/>
      <c r="ULF3" s="125"/>
      <c r="ULG3" s="125"/>
      <c r="ULH3" s="125"/>
      <c r="ULI3" s="125"/>
      <c r="ULJ3" s="125"/>
      <c r="ULK3" s="125"/>
      <c r="ULL3" s="125"/>
      <c r="ULM3" s="125"/>
      <c r="ULN3" s="125"/>
      <c r="ULO3" s="125"/>
      <c r="ULP3" s="125"/>
      <c r="ULQ3" s="125"/>
      <c r="ULR3" s="125"/>
      <c r="ULS3" s="125"/>
      <c r="ULT3" s="125"/>
      <c r="ULU3" s="125"/>
      <c r="ULV3" s="125"/>
      <c r="ULW3" s="125"/>
      <c r="ULX3" s="125"/>
      <c r="ULY3" s="125"/>
      <c r="ULZ3" s="125"/>
      <c r="UMA3" s="125"/>
      <c r="UMB3" s="125"/>
      <c r="UMC3" s="125"/>
      <c r="UMD3" s="125"/>
      <c r="UME3" s="125"/>
      <c r="UMF3" s="125"/>
      <c r="UMG3" s="125"/>
      <c r="UMH3" s="125"/>
      <c r="UMI3" s="125"/>
      <c r="UMJ3" s="125"/>
      <c r="UMK3" s="125"/>
      <c r="UML3" s="125"/>
      <c r="UMM3" s="125"/>
      <c r="UMN3" s="125"/>
      <c r="UMO3" s="125"/>
      <c r="UMP3" s="125"/>
      <c r="UMQ3" s="125"/>
      <c r="UMR3" s="125"/>
      <c r="UMS3" s="125"/>
      <c r="UMT3" s="125"/>
      <c r="UMU3" s="125"/>
      <c r="UMV3" s="125"/>
      <c r="UMW3" s="125"/>
      <c r="UMX3" s="125"/>
      <c r="UMY3" s="125"/>
      <c r="UMZ3" s="125"/>
      <c r="UNA3" s="125"/>
      <c r="UNB3" s="125"/>
      <c r="UNC3" s="125"/>
      <c r="UND3" s="125"/>
      <c r="UNE3" s="125"/>
      <c r="UNF3" s="125"/>
      <c r="UNG3" s="125"/>
      <c r="UNH3" s="125"/>
      <c r="UNI3" s="125"/>
      <c r="UNJ3" s="125"/>
      <c r="UNK3" s="125"/>
      <c r="UNL3" s="125"/>
      <c r="UNM3" s="125"/>
      <c r="UNN3" s="125"/>
      <c r="UNO3" s="125"/>
      <c r="UNP3" s="125"/>
      <c r="UNQ3" s="125"/>
      <c r="UNR3" s="125"/>
      <c r="UNS3" s="125"/>
      <c r="UNT3" s="125"/>
      <c r="UNU3" s="125"/>
      <c r="UNV3" s="125"/>
      <c r="UNW3" s="125"/>
      <c r="UNX3" s="125"/>
      <c r="UNY3" s="125"/>
      <c r="UNZ3" s="125"/>
      <c r="UOA3" s="125"/>
      <c r="UOB3" s="125"/>
      <c r="UOC3" s="125"/>
      <c r="UOD3" s="125"/>
      <c r="UOE3" s="125"/>
      <c r="UOF3" s="125"/>
      <c r="UOG3" s="125"/>
      <c r="UOH3" s="125"/>
      <c r="UOI3" s="125"/>
      <c r="UOJ3" s="125"/>
      <c r="UOK3" s="125"/>
      <c r="UOL3" s="125"/>
      <c r="UOM3" s="125"/>
      <c r="UON3" s="125"/>
      <c r="UOO3" s="125"/>
      <c r="UOP3" s="125"/>
      <c r="UOQ3" s="125"/>
      <c r="UOR3" s="125"/>
      <c r="UOS3" s="125"/>
      <c r="UOT3" s="125"/>
      <c r="UOU3" s="125"/>
      <c r="UOV3" s="125"/>
      <c r="UOW3" s="125"/>
      <c r="UOX3" s="125"/>
      <c r="UOY3" s="125"/>
      <c r="UOZ3" s="125"/>
      <c r="UPA3" s="125"/>
      <c r="UPB3" s="125"/>
      <c r="UPC3" s="125"/>
      <c r="UPD3" s="125"/>
      <c r="UPE3" s="125"/>
      <c r="UPF3" s="125"/>
      <c r="UPG3" s="125"/>
      <c r="UPH3" s="125"/>
      <c r="UPI3" s="125"/>
      <c r="UPJ3" s="125"/>
      <c r="UPK3" s="125"/>
      <c r="UPL3" s="125"/>
      <c r="UPM3" s="125"/>
      <c r="UPN3" s="125"/>
      <c r="UPO3" s="125"/>
      <c r="UPP3" s="125"/>
      <c r="UPQ3" s="125"/>
      <c r="UPR3" s="125"/>
      <c r="UPS3" s="125"/>
      <c r="UPT3" s="125"/>
      <c r="UPU3" s="125"/>
      <c r="UPV3" s="125"/>
      <c r="UPW3" s="125"/>
      <c r="UPX3" s="125"/>
      <c r="UPY3" s="125"/>
      <c r="UPZ3" s="125"/>
      <c r="UQA3" s="125"/>
      <c r="UQB3" s="125"/>
      <c r="UQC3" s="125"/>
      <c r="UQD3" s="125"/>
      <c r="UQE3" s="125"/>
      <c r="UQF3" s="125"/>
      <c r="UQG3" s="125"/>
      <c r="UQH3" s="125"/>
      <c r="UQI3" s="125"/>
      <c r="UQJ3" s="125"/>
      <c r="UQK3" s="125"/>
      <c r="UQL3" s="125"/>
      <c r="UQM3" s="125"/>
      <c r="UQN3" s="125"/>
      <c r="UQO3" s="125"/>
      <c r="UQP3" s="125"/>
      <c r="UQQ3" s="125"/>
      <c r="UQR3" s="125"/>
      <c r="UQS3" s="125"/>
      <c r="UQT3" s="125"/>
      <c r="UQU3" s="125"/>
      <c r="UQV3" s="125"/>
      <c r="UQW3" s="125"/>
      <c r="UQX3" s="125"/>
      <c r="UQY3" s="125"/>
      <c r="UQZ3" s="125"/>
      <c r="URA3" s="125"/>
      <c r="URB3" s="125"/>
      <c r="URC3" s="125"/>
      <c r="URD3" s="125"/>
      <c r="URE3" s="125"/>
      <c r="URF3" s="125"/>
      <c r="URG3" s="125"/>
      <c r="URH3" s="125"/>
      <c r="URI3" s="125"/>
      <c r="URJ3" s="125"/>
      <c r="URK3" s="125"/>
      <c r="URL3" s="125"/>
      <c r="URM3" s="125"/>
      <c r="URN3" s="125"/>
      <c r="URO3" s="125"/>
      <c r="URP3" s="125"/>
      <c r="URQ3" s="125"/>
      <c r="URR3" s="125"/>
      <c r="URS3" s="125"/>
      <c r="URT3" s="125"/>
      <c r="URU3" s="125"/>
      <c r="URV3" s="125"/>
      <c r="URW3" s="125"/>
      <c r="URX3" s="125"/>
      <c r="URY3" s="125"/>
      <c r="URZ3" s="125"/>
      <c r="USA3" s="125"/>
      <c r="USB3" s="125"/>
      <c r="USC3" s="125"/>
      <c r="USD3" s="125"/>
      <c r="USE3" s="125"/>
      <c r="USF3" s="125"/>
      <c r="USG3" s="125"/>
      <c r="USH3" s="125"/>
      <c r="USI3" s="125"/>
      <c r="USJ3" s="125"/>
      <c r="USK3" s="125"/>
      <c r="USL3" s="125"/>
      <c r="USM3" s="125"/>
      <c r="USN3" s="125"/>
      <c r="USO3" s="125"/>
      <c r="USP3" s="125"/>
      <c r="USQ3" s="125"/>
      <c r="USR3" s="125"/>
      <c r="USS3" s="125"/>
      <c r="UST3" s="125"/>
      <c r="USU3" s="125"/>
      <c r="USV3" s="125"/>
      <c r="USW3" s="125"/>
      <c r="USX3" s="125"/>
      <c r="USY3" s="125"/>
      <c r="USZ3" s="125"/>
      <c r="UTA3" s="125"/>
      <c r="UTB3" s="125"/>
      <c r="UTC3" s="125"/>
      <c r="UTD3" s="125"/>
      <c r="UTE3" s="125"/>
      <c r="UTF3" s="125"/>
      <c r="UTG3" s="125"/>
      <c r="UTH3" s="125"/>
      <c r="UTI3" s="125"/>
      <c r="UTJ3" s="125"/>
      <c r="UTK3" s="125"/>
      <c r="UTL3" s="125"/>
      <c r="UTM3" s="125"/>
      <c r="UTN3" s="125"/>
      <c r="UTO3" s="125"/>
      <c r="UTP3" s="125"/>
      <c r="UTQ3" s="125"/>
      <c r="UTR3" s="125"/>
      <c r="UTS3" s="125"/>
      <c r="UTT3" s="125"/>
      <c r="UTU3" s="125"/>
      <c r="UTV3" s="125"/>
      <c r="UTW3" s="125"/>
      <c r="UTX3" s="125"/>
      <c r="UTY3" s="125"/>
      <c r="UTZ3" s="125"/>
      <c r="UUA3" s="125"/>
      <c r="UUB3" s="125"/>
      <c r="UUC3" s="125"/>
      <c r="UUD3" s="125"/>
      <c r="UUE3" s="125"/>
      <c r="UUF3" s="125"/>
      <c r="UUG3" s="125"/>
      <c r="UUH3" s="125"/>
      <c r="UUI3" s="125"/>
      <c r="UUJ3" s="125"/>
      <c r="UUK3" s="125"/>
      <c r="UUL3" s="125"/>
      <c r="UUM3" s="125"/>
      <c r="UUN3" s="125"/>
      <c r="UUO3" s="125"/>
      <c r="UUP3" s="125"/>
      <c r="UUQ3" s="125"/>
      <c r="UUR3" s="125"/>
      <c r="UUS3" s="125"/>
      <c r="UUT3" s="125"/>
      <c r="UUU3" s="125"/>
      <c r="UUV3" s="125"/>
      <c r="UUW3" s="125"/>
      <c r="UUX3" s="125"/>
      <c r="UUY3" s="125"/>
      <c r="UUZ3" s="125"/>
      <c r="UVA3" s="125"/>
      <c r="UVB3" s="125"/>
      <c r="UVC3" s="125"/>
      <c r="UVD3" s="125"/>
      <c r="UVE3" s="125"/>
      <c r="UVF3" s="125"/>
      <c r="UVG3" s="125"/>
      <c r="UVH3" s="125"/>
      <c r="UVI3" s="125"/>
      <c r="UVJ3" s="125"/>
      <c r="UVK3" s="125"/>
      <c r="UVL3" s="125"/>
      <c r="UVM3" s="125"/>
      <c r="UVN3" s="125"/>
      <c r="UVO3" s="125"/>
      <c r="UVP3" s="125"/>
      <c r="UVQ3" s="125"/>
      <c r="UVR3" s="125"/>
      <c r="UVS3" s="125"/>
      <c r="UVT3" s="125"/>
      <c r="UVU3" s="125"/>
      <c r="UVV3" s="125"/>
      <c r="UVW3" s="125"/>
      <c r="UVX3" s="125"/>
      <c r="UVY3" s="125"/>
      <c r="UVZ3" s="125"/>
      <c r="UWA3" s="125"/>
      <c r="UWB3" s="125"/>
      <c r="UWC3" s="125"/>
      <c r="UWD3" s="125"/>
      <c r="UWE3" s="125"/>
      <c r="UWF3" s="125"/>
      <c r="UWG3" s="125"/>
      <c r="UWH3" s="125"/>
      <c r="UWI3" s="125"/>
      <c r="UWJ3" s="125"/>
      <c r="UWK3" s="125"/>
      <c r="UWL3" s="125"/>
      <c r="UWM3" s="125"/>
      <c r="UWN3" s="125"/>
      <c r="UWO3" s="125"/>
      <c r="UWP3" s="125"/>
      <c r="UWQ3" s="125"/>
      <c r="UWR3" s="125"/>
      <c r="UWS3" s="125"/>
      <c r="UWT3" s="125"/>
      <c r="UWU3" s="125"/>
      <c r="UWV3" s="125"/>
      <c r="UWW3" s="125"/>
      <c r="UWX3" s="125"/>
      <c r="UWY3" s="125"/>
      <c r="UWZ3" s="125"/>
      <c r="UXA3" s="125"/>
      <c r="UXB3" s="125"/>
      <c r="UXC3" s="125"/>
      <c r="UXD3" s="125"/>
      <c r="UXE3" s="125"/>
      <c r="UXF3" s="125"/>
      <c r="UXG3" s="125"/>
      <c r="UXH3" s="125"/>
      <c r="UXI3" s="125"/>
      <c r="UXJ3" s="125"/>
      <c r="UXK3" s="125"/>
      <c r="UXL3" s="125"/>
      <c r="UXM3" s="125"/>
      <c r="UXN3" s="125"/>
      <c r="UXO3" s="125"/>
      <c r="UXP3" s="125"/>
      <c r="UXQ3" s="125"/>
      <c r="UXR3" s="125"/>
      <c r="UXS3" s="125"/>
      <c r="UXT3" s="125"/>
      <c r="UXU3" s="125"/>
      <c r="UXV3" s="125"/>
      <c r="UXW3" s="125"/>
      <c r="UXX3" s="125"/>
      <c r="UXY3" s="125"/>
      <c r="UXZ3" s="125"/>
      <c r="UYA3" s="125"/>
      <c r="UYB3" s="125"/>
      <c r="UYC3" s="125"/>
      <c r="UYD3" s="125"/>
      <c r="UYE3" s="125"/>
      <c r="UYF3" s="125"/>
      <c r="UYG3" s="125"/>
      <c r="UYH3" s="125"/>
      <c r="UYI3" s="125"/>
      <c r="UYJ3" s="125"/>
      <c r="UYK3" s="125"/>
      <c r="UYL3" s="125"/>
      <c r="UYM3" s="125"/>
      <c r="UYN3" s="125"/>
      <c r="UYO3" s="125"/>
      <c r="UYP3" s="125"/>
      <c r="UYQ3" s="125"/>
      <c r="UYR3" s="125"/>
      <c r="UYS3" s="125"/>
      <c r="UYT3" s="125"/>
      <c r="UYU3" s="125"/>
      <c r="UYV3" s="125"/>
      <c r="UYW3" s="125"/>
      <c r="UYX3" s="125"/>
      <c r="UYY3" s="125"/>
      <c r="UYZ3" s="125"/>
      <c r="UZA3" s="125"/>
      <c r="UZB3" s="125"/>
      <c r="UZC3" s="125"/>
      <c r="UZD3" s="125"/>
      <c r="UZE3" s="125"/>
      <c r="UZF3" s="125"/>
      <c r="UZG3" s="125"/>
      <c r="UZH3" s="125"/>
      <c r="UZI3" s="125"/>
      <c r="UZJ3" s="125"/>
      <c r="UZK3" s="125"/>
      <c r="UZL3" s="125"/>
      <c r="UZM3" s="125"/>
      <c r="UZN3" s="125"/>
      <c r="UZO3" s="125"/>
      <c r="UZP3" s="125"/>
      <c r="UZQ3" s="125"/>
      <c r="UZR3" s="125"/>
      <c r="UZS3" s="125"/>
      <c r="UZT3" s="125"/>
      <c r="UZU3" s="125"/>
      <c r="UZV3" s="125"/>
      <c r="UZW3" s="125"/>
      <c r="UZX3" s="125"/>
      <c r="UZY3" s="125"/>
      <c r="UZZ3" s="125"/>
      <c r="VAA3" s="125"/>
      <c r="VAB3" s="125"/>
      <c r="VAC3" s="125"/>
      <c r="VAD3" s="125"/>
      <c r="VAE3" s="125"/>
      <c r="VAF3" s="125"/>
      <c r="VAG3" s="125"/>
      <c r="VAH3" s="125"/>
      <c r="VAI3" s="125"/>
      <c r="VAJ3" s="125"/>
      <c r="VAK3" s="125"/>
      <c r="VAL3" s="125"/>
      <c r="VAM3" s="125"/>
      <c r="VAN3" s="125"/>
      <c r="VAO3" s="125"/>
      <c r="VAP3" s="125"/>
      <c r="VAQ3" s="125"/>
      <c r="VAR3" s="125"/>
      <c r="VAS3" s="125"/>
      <c r="VAT3" s="125"/>
      <c r="VAU3" s="125"/>
      <c r="VAV3" s="125"/>
      <c r="VAW3" s="125"/>
      <c r="VAX3" s="125"/>
      <c r="VAY3" s="125"/>
      <c r="VAZ3" s="125"/>
      <c r="VBA3" s="125"/>
      <c r="VBB3" s="125"/>
      <c r="VBC3" s="125"/>
      <c r="VBD3" s="125"/>
      <c r="VBE3" s="125"/>
      <c r="VBF3" s="125"/>
      <c r="VBG3" s="125"/>
      <c r="VBH3" s="125"/>
      <c r="VBI3" s="125"/>
      <c r="VBJ3" s="125"/>
      <c r="VBK3" s="125"/>
      <c r="VBL3" s="125"/>
      <c r="VBM3" s="125"/>
      <c r="VBN3" s="125"/>
      <c r="VBO3" s="125"/>
      <c r="VBP3" s="125"/>
      <c r="VBQ3" s="125"/>
      <c r="VBR3" s="125"/>
      <c r="VBS3" s="125"/>
      <c r="VBT3" s="125"/>
      <c r="VBU3" s="125"/>
      <c r="VBV3" s="125"/>
      <c r="VBW3" s="125"/>
      <c r="VBX3" s="125"/>
      <c r="VBY3" s="125"/>
      <c r="VBZ3" s="125"/>
      <c r="VCA3" s="125"/>
      <c r="VCB3" s="125"/>
      <c r="VCC3" s="125"/>
      <c r="VCD3" s="125"/>
      <c r="VCE3" s="125"/>
      <c r="VCF3" s="125"/>
      <c r="VCG3" s="125"/>
      <c r="VCH3" s="125"/>
      <c r="VCI3" s="125"/>
      <c r="VCJ3" s="125"/>
      <c r="VCK3" s="125"/>
      <c r="VCL3" s="125"/>
      <c r="VCM3" s="125"/>
      <c r="VCN3" s="125"/>
      <c r="VCO3" s="125"/>
      <c r="VCP3" s="125"/>
      <c r="VCQ3" s="125"/>
      <c r="VCR3" s="125"/>
      <c r="VCS3" s="125"/>
      <c r="VCT3" s="125"/>
      <c r="VCU3" s="125"/>
      <c r="VCV3" s="125"/>
      <c r="VCW3" s="125"/>
      <c r="VCX3" s="125"/>
      <c r="VCY3" s="125"/>
      <c r="VCZ3" s="125"/>
      <c r="VDA3" s="125"/>
      <c r="VDB3" s="125"/>
      <c r="VDC3" s="125"/>
      <c r="VDD3" s="125"/>
      <c r="VDE3" s="125"/>
      <c r="VDF3" s="125"/>
      <c r="VDG3" s="125"/>
      <c r="VDH3" s="125"/>
      <c r="VDI3" s="125"/>
      <c r="VDJ3" s="125"/>
      <c r="VDK3" s="125"/>
      <c r="VDL3" s="125"/>
      <c r="VDM3" s="125"/>
      <c r="VDN3" s="125"/>
      <c r="VDO3" s="125"/>
      <c r="VDP3" s="125"/>
      <c r="VDQ3" s="125"/>
      <c r="VDR3" s="125"/>
      <c r="VDS3" s="125"/>
      <c r="VDT3" s="125"/>
      <c r="VDU3" s="125"/>
      <c r="VDV3" s="125"/>
      <c r="VDW3" s="125"/>
      <c r="VDX3" s="125"/>
      <c r="VDY3" s="125"/>
      <c r="VDZ3" s="125"/>
      <c r="VEA3" s="125"/>
      <c r="VEB3" s="125"/>
      <c r="VEC3" s="125"/>
      <c r="VED3" s="125"/>
      <c r="VEE3" s="125"/>
      <c r="VEF3" s="125"/>
      <c r="VEG3" s="125"/>
      <c r="VEH3" s="125"/>
      <c r="VEI3" s="125"/>
      <c r="VEJ3" s="125"/>
      <c r="VEK3" s="125"/>
      <c r="VEL3" s="125"/>
      <c r="VEM3" s="125"/>
      <c r="VEN3" s="125"/>
      <c r="VEO3" s="125"/>
      <c r="VEP3" s="125"/>
      <c r="VEQ3" s="125"/>
      <c r="VER3" s="125"/>
      <c r="VES3" s="125"/>
      <c r="VET3" s="125"/>
      <c r="VEU3" s="125"/>
      <c r="VEV3" s="125"/>
      <c r="VEW3" s="125"/>
      <c r="VEX3" s="125"/>
      <c r="VEY3" s="125"/>
      <c r="VEZ3" s="125"/>
      <c r="VFA3" s="125"/>
      <c r="VFB3" s="125"/>
      <c r="VFC3" s="125"/>
      <c r="VFD3" s="125"/>
      <c r="VFE3" s="125"/>
      <c r="VFF3" s="125"/>
      <c r="VFG3" s="125"/>
      <c r="VFH3" s="125"/>
      <c r="VFI3" s="125"/>
      <c r="VFJ3" s="125"/>
      <c r="VFK3" s="125"/>
      <c r="VFL3" s="125"/>
      <c r="VFM3" s="125"/>
      <c r="VFN3" s="125"/>
      <c r="VFO3" s="125"/>
      <c r="VFP3" s="125"/>
      <c r="VFQ3" s="125"/>
      <c r="VFR3" s="125"/>
      <c r="VFS3" s="125"/>
      <c r="VFT3" s="125"/>
      <c r="VFU3" s="125"/>
      <c r="VFV3" s="125"/>
      <c r="VFW3" s="125"/>
      <c r="VFX3" s="125"/>
      <c r="VFY3" s="125"/>
      <c r="VFZ3" s="125"/>
      <c r="VGA3" s="125"/>
      <c r="VGB3" s="125"/>
      <c r="VGC3" s="125"/>
      <c r="VGD3" s="125"/>
      <c r="VGE3" s="125"/>
      <c r="VGF3" s="125"/>
      <c r="VGG3" s="125"/>
      <c r="VGH3" s="125"/>
      <c r="VGI3" s="125"/>
      <c r="VGJ3" s="125"/>
      <c r="VGK3" s="125"/>
      <c r="VGL3" s="125"/>
      <c r="VGM3" s="125"/>
      <c r="VGN3" s="125"/>
      <c r="VGO3" s="125"/>
      <c r="VGP3" s="125"/>
      <c r="VGQ3" s="125"/>
      <c r="VGR3" s="125"/>
      <c r="VGS3" s="125"/>
      <c r="VGT3" s="125"/>
      <c r="VGU3" s="125"/>
      <c r="VGV3" s="125"/>
      <c r="VGW3" s="125"/>
      <c r="VGX3" s="125"/>
      <c r="VGY3" s="125"/>
      <c r="VGZ3" s="125"/>
      <c r="VHA3" s="125"/>
      <c r="VHB3" s="125"/>
      <c r="VHC3" s="125"/>
      <c r="VHD3" s="125"/>
      <c r="VHE3" s="125"/>
      <c r="VHF3" s="125"/>
      <c r="VHG3" s="125"/>
      <c r="VHH3" s="125"/>
      <c r="VHI3" s="125"/>
      <c r="VHJ3" s="125"/>
      <c r="VHK3" s="125"/>
      <c r="VHL3" s="125"/>
      <c r="VHM3" s="125"/>
      <c r="VHN3" s="125"/>
      <c r="VHO3" s="125"/>
      <c r="VHP3" s="125"/>
      <c r="VHQ3" s="125"/>
      <c r="VHR3" s="125"/>
      <c r="VHS3" s="125"/>
      <c r="VHT3" s="125"/>
      <c r="VHU3" s="125"/>
      <c r="VHV3" s="125"/>
      <c r="VHW3" s="125"/>
      <c r="VHX3" s="125"/>
      <c r="VHY3" s="125"/>
      <c r="VHZ3" s="125"/>
      <c r="VIA3" s="125"/>
      <c r="VIB3" s="125"/>
      <c r="VIC3" s="125"/>
      <c r="VID3" s="125"/>
      <c r="VIE3" s="125"/>
      <c r="VIF3" s="125"/>
      <c r="VIG3" s="125"/>
      <c r="VIH3" s="125"/>
      <c r="VII3" s="125"/>
      <c r="VIJ3" s="125"/>
      <c r="VIK3" s="125"/>
      <c r="VIL3" s="125"/>
      <c r="VIM3" s="125"/>
      <c r="VIN3" s="125"/>
      <c r="VIO3" s="125"/>
      <c r="VIP3" s="125"/>
      <c r="VIQ3" s="125"/>
      <c r="VIR3" s="125"/>
      <c r="VIS3" s="125"/>
      <c r="VIT3" s="125"/>
      <c r="VIU3" s="125"/>
      <c r="VIV3" s="125"/>
      <c r="VIW3" s="125"/>
      <c r="VIX3" s="125"/>
      <c r="VIY3" s="125"/>
      <c r="VIZ3" s="125"/>
      <c r="VJA3" s="125"/>
      <c r="VJB3" s="125"/>
      <c r="VJC3" s="125"/>
      <c r="VJD3" s="125"/>
      <c r="VJE3" s="125"/>
      <c r="VJF3" s="125"/>
      <c r="VJG3" s="125"/>
      <c r="VJH3" s="125"/>
      <c r="VJI3" s="125"/>
      <c r="VJJ3" s="125"/>
      <c r="VJK3" s="125"/>
      <c r="VJL3" s="125"/>
      <c r="VJM3" s="125"/>
      <c r="VJN3" s="125"/>
      <c r="VJO3" s="125"/>
      <c r="VJP3" s="125"/>
      <c r="VJQ3" s="125"/>
      <c r="VJR3" s="125"/>
      <c r="VJS3" s="125"/>
      <c r="VJT3" s="125"/>
      <c r="VJU3" s="125"/>
      <c r="VJV3" s="125"/>
      <c r="VJW3" s="125"/>
      <c r="VJX3" s="125"/>
      <c r="VJY3" s="125"/>
      <c r="VJZ3" s="125"/>
      <c r="VKA3" s="125"/>
      <c r="VKB3" s="125"/>
      <c r="VKC3" s="125"/>
      <c r="VKD3" s="125"/>
      <c r="VKE3" s="125"/>
      <c r="VKF3" s="125"/>
      <c r="VKG3" s="125"/>
      <c r="VKH3" s="125"/>
      <c r="VKI3" s="125"/>
      <c r="VKJ3" s="125"/>
      <c r="VKK3" s="125"/>
      <c r="VKL3" s="125"/>
      <c r="VKM3" s="125"/>
      <c r="VKN3" s="125"/>
      <c r="VKO3" s="125"/>
      <c r="VKP3" s="125"/>
      <c r="VKQ3" s="125"/>
      <c r="VKR3" s="125"/>
      <c r="VKS3" s="125"/>
      <c r="VKT3" s="125"/>
      <c r="VKU3" s="125"/>
      <c r="VKV3" s="125"/>
      <c r="VKW3" s="125"/>
      <c r="VKX3" s="125"/>
      <c r="VKY3" s="125"/>
      <c r="VKZ3" s="125"/>
      <c r="VLA3" s="125"/>
      <c r="VLB3" s="125"/>
      <c r="VLC3" s="125"/>
      <c r="VLD3" s="125"/>
      <c r="VLE3" s="125"/>
      <c r="VLF3" s="125"/>
      <c r="VLG3" s="125"/>
      <c r="VLH3" s="125"/>
      <c r="VLI3" s="125"/>
      <c r="VLJ3" s="125"/>
      <c r="VLK3" s="125"/>
      <c r="VLL3" s="125"/>
      <c r="VLM3" s="125"/>
      <c r="VLN3" s="125"/>
      <c r="VLO3" s="125"/>
      <c r="VLP3" s="125"/>
      <c r="VLQ3" s="125"/>
      <c r="VLR3" s="125"/>
      <c r="VLS3" s="125"/>
      <c r="VLT3" s="125"/>
      <c r="VLU3" s="125"/>
      <c r="VLV3" s="125"/>
      <c r="VLW3" s="125"/>
      <c r="VLX3" s="125"/>
      <c r="VLY3" s="125"/>
      <c r="VLZ3" s="125"/>
      <c r="VMA3" s="125"/>
      <c r="VMB3" s="125"/>
      <c r="VMC3" s="125"/>
      <c r="VMD3" s="125"/>
      <c r="VME3" s="125"/>
      <c r="VMF3" s="125"/>
      <c r="VMG3" s="125"/>
      <c r="VMH3" s="125"/>
      <c r="VMI3" s="125"/>
      <c r="VMJ3" s="125"/>
      <c r="VMK3" s="125"/>
      <c r="VML3" s="125"/>
      <c r="VMM3" s="125"/>
      <c r="VMN3" s="125"/>
      <c r="VMO3" s="125"/>
      <c r="VMP3" s="125"/>
      <c r="VMQ3" s="125"/>
      <c r="VMR3" s="125"/>
      <c r="VMS3" s="125"/>
      <c r="VMT3" s="125"/>
      <c r="VMU3" s="125"/>
      <c r="VMV3" s="125"/>
      <c r="VMW3" s="125"/>
      <c r="VMX3" s="125"/>
      <c r="VMY3" s="125"/>
      <c r="VMZ3" s="125"/>
      <c r="VNA3" s="125"/>
      <c r="VNB3" s="125"/>
      <c r="VNC3" s="125"/>
      <c r="VND3" s="125"/>
      <c r="VNE3" s="125"/>
      <c r="VNF3" s="125"/>
      <c r="VNG3" s="125"/>
      <c r="VNH3" s="125"/>
      <c r="VNI3" s="125"/>
      <c r="VNJ3" s="125"/>
      <c r="VNK3" s="125"/>
      <c r="VNL3" s="125"/>
      <c r="VNM3" s="125"/>
      <c r="VNN3" s="125"/>
      <c r="VNO3" s="125"/>
      <c r="VNP3" s="125"/>
      <c r="VNQ3" s="125"/>
      <c r="VNR3" s="125"/>
      <c r="VNS3" s="125"/>
      <c r="VNT3" s="125"/>
      <c r="VNU3" s="125"/>
      <c r="VNV3" s="125"/>
      <c r="VNW3" s="125"/>
      <c r="VNX3" s="125"/>
      <c r="VNY3" s="125"/>
      <c r="VNZ3" s="125"/>
      <c r="VOA3" s="125"/>
      <c r="VOB3" s="125"/>
      <c r="VOC3" s="125"/>
      <c r="VOD3" s="125"/>
      <c r="VOE3" s="125"/>
      <c r="VOF3" s="125"/>
      <c r="VOG3" s="125"/>
      <c r="VOH3" s="125"/>
      <c r="VOI3" s="125"/>
      <c r="VOJ3" s="125"/>
      <c r="VOK3" s="125"/>
      <c r="VOL3" s="125"/>
      <c r="VOM3" s="125"/>
      <c r="VON3" s="125"/>
      <c r="VOO3" s="125"/>
      <c r="VOP3" s="125"/>
      <c r="VOQ3" s="125"/>
      <c r="VOR3" s="125"/>
      <c r="VOS3" s="125"/>
      <c r="VOT3" s="125"/>
      <c r="VOU3" s="125"/>
      <c r="VOV3" s="125"/>
      <c r="VOW3" s="125"/>
      <c r="VOX3" s="125"/>
      <c r="VOY3" s="125"/>
      <c r="VOZ3" s="125"/>
      <c r="VPA3" s="125"/>
      <c r="VPB3" s="125"/>
      <c r="VPC3" s="125"/>
      <c r="VPD3" s="125"/>
      <c r="VPE3" s="125"/>
      <c r="VPF3" s="125"/>
      <c r="VPG3" s="125"/>
      <c r="VPH3" s="125"/>
      <c r="VPI3" s="125"/>
      <c r="VPJ3" s="125"/>
      <c r="VPK3" s="125"/>
      <c r="VPL3" s="125"/>
      <c r="VPM3" s="125"/>
      <c r="VPN3" s="125"/>
      <c r="VPO3" s="125"/>
      <c r="VPP3" s="125"/>
      <c r="VPQ3" s="125"/>
      <c r="VPR3" s="125"/>
      <c r="VPS3" s="125"/>
      <c r="VPT3" s="125"/>
      <c r="VPU3" s="125"/>
      <c r="VPV3" s="125"/>
      <c r="VPW3" s="125"/>
      <c r="VPX3" s="125"/>
      <c r="VPY3" s="125"/>
      <c r="VPZ3" s="125"/>
      <c r="VQA3" s="125"/>
      <c r="VQB3" s="125"/>
      <c r="VQC3" s="125"/>
      <c r="VQD3" s="125"/>
      <c r="VQE3" s="125"/>
      <c r="VQF3" s="125"/>
      <c r="VQG3" s="125"/>
      <c r="VQH3" s="125"/>
      <c r="VQI3" s="125"/>
      <c r="VQJ3" s="125"/>
      <c r="VQK3" s="125"/>
      <c r="VQL3" s="125"/>
      <c r="VQM3" s="125"/>
      <c r="VQN3" s="125"/>
      <c r="VQO3" s="125"/>
      <c r="VQP3" s="125"/>
      <c r="VQQ3" s="125"/>
      <c r="VQR3" s="125"/>
      <c r="VQS3" s="125"/>
      <c r="VQT3" s="125"/>
      <c r="VQU3" s="125"/>
      <c r="VQV3" s="125"/>
      <c r="VQW3" s="125"/>
      <c r="VQX3" s="125"/>
      <c r="VQY3" s="125"/>
      <c r="VQZ3" s="125"/>
      <c r="VRA3" s="125"/>
      <c r="VRB3" s="125"/>
      <c r="VRC3" s="125"/>
      <c r="VRD3" s="125"/>
      <c r="VRE3" s="125"/>
      <c r="VRF3" s="125"/>
      <c r="VRG3" s="125"/>
      <c r="VRH3" s="125"/>
      <c r="VRI3" s="125"/>
      <c r="VRJ3" s="125"/>
      <c r="VRK3" s="125"/>
      <c r="VRL3" s="125"/>
      <c r="VRM3" s="125"/>
      <c r="VRN3" s="125"/>
      <c r="VRO3" s="125"/>
      <c r="VRP3" s="125"/>
      <c r="VRQ3" s="125"/>
      <c r="VRR3" s="125"/>
      <c r="VRS3" s="125"/>
      <c r="VRT3" s="125"/>
      <c r="VRU3" s="125"/>
      <c r="VRV3" s="125"/>
      <c r="VRW3" s="125"/>
      <c r="VRX3" s="125"/>
      <c r="VRY3" s="125"/>
      <c r="VRZ3" s="125"/>
      <c r="VSA3" s="125"/>
      <c r="VSB3" s="125"/>
      <c r="VSC3" s="125"/>
      <c r="VSD3" s="125"/>
      <c r="VSE3" s="125"/>
      <c r="VSF3" s="125"/>
      <c r="VSG3" s="125"/>
      <c r="VSH3" s="125"/>
      <c r="VSI3" s="125"/>
      <c r="VSJ3" s="125"/>
      <c r="VSK3" s="125"/>
      <c r="VSL3" s="125"/>
      <c r="VSM3" s="125"/>
      <c r="VSN3" s="125"/>
      <c r="VSO3" s="125"/>
      <c r="VSP3" s="125"/>
      <c r="VSQ3" s="125"/>
      <c r="VSR3" s="125"/>
      <c r="VSS3" s="125"/>
      <c r="VST3" s="125"/>
      <c r="VSU3" s="125"/>
      <c r="VSV3" s="125"/>
      <c r="VSW3" s="125"/>
      <c r="VSX3" s="125"/>
      <c r="VSY3" s="125"/>
      <c r="VSZ3" s="125"/>
      <c r="VTA3" s="125"/>
      <c r="VTB3" s="125"/>
      <c r="VTC3" s="125"/>
      <c r="VTD3" s="125"/>
      <c r="VTE3" s="125"/>
      <c r="VTF3" s="125"/>
      <c r="VTG3" s="125"/>
      <c r="VTH3" s="125"/>
      <c r="VTI3" s="125"/>
      <c r="VTJ3" s="125"/>
      <c r="VTK3" s="125"/>
      <c r="VTL3" s="125"/>
      <c r="VTM3" s="125"/>
      <c r="VTN3" s="125"/>
      <c r="VTO3" s="125"/>
      <c r="VTP3" s="125"/>
      <c r="VTQ3" s="125"/>
      <c r="VTR3" s="125"/>
      <c r="VTS3" s="125"/>
      <c r="VTT3" s="125"/>
      <c r="VTU3" s="125"/>
      <c r="VTV3" s="125"/>
      <c r="VTW3" s="125"/>
      <c r="VTX3" s="125"/>
      <c r="VTY3" s="125"/>
      <c r="VTZ3" s="125"/>
      <c r="VUA3" s="125"/>
      <c r="VUB3" s="125"/>
      <c r="VUC3" s="125"/>
      <c r="VUD3" s="125"/>
      <c r="VUE3" s="125"/>
      <c r="VUF3" s="125"/>
      <c r="VUG3" s="125"/>
      <c r="VUH3" s="125"/>
      <c r="VUI3" s="125"/>
      <c r="VUJ3" s="125"/>
      <c r="VUK3" s="125"/>
      <c r="VUL3" s="125"/>
      <c r="VUM3" s="125"/>
      <c r="VUN3" s="125"/>
      <c r="VUO3" s="125"/>
      <c r="VUP3" s="125"/>
      <c r="VUQ3" s="125"/>
      <c r="VUR3" s="125"/>
      <c r="VUS3" s="125"/>
      <c r="VUT3" s="125"/>
      <c r="VUU3" s="125"/>
      <c r="VUV3" s="125"/>
      <c r="VUW3" s="125"/>
      <c r="VUX3" s="125"/>
      <c r="VUY3" s="125"/>
      <c r="VUZ3" s="125"/>
      <c r="VVA3" s="125"/>
      <c r="VVB3" s="125"/>
      <c r="VVC3" s="125"/>
      <c r="VVD3" s="125"/>
      <c r="VVE3" s="125"/>
      <c r="VVF3" s="125"/>
      <c r="VVG3" s="125"/>
      <c r="VVH3" s="125"/>
      <c r="VVI3" s="125"/>
      <c r="VVJ3" s="125"/>
      <c r="VVK3" s="125"/>
      <c r="VVL3" s="125"/>
      <c r="VVM3" s="125"/>
      <c r="VVN3" s="125"/>
      <c r="VVO3" s="125"/>
      <c r="VVP3" s="125"/>
      <c r="VVQ3" s="125"/>
      <c r="VVR3" s="125"/>
      <c r="VVS3" s="125"/>
      <c r="VVT3" s="125"/>
      <c r="VVU3" s="125"/>
      <c r="VVV3" s="125"/>
      <c r="VVW3" s="125"/>
      <c r="VVX3" s="125"/>
      <c r="VVY3" s="125"/>
      <c r="VVZ3" s="125"/>
      <c r="VWA3" s="125"/>
      <c r="VWB3" s="125"/>
      <c r="VWC3" s="125"/>
      <c r="VWD3" s="125"/>
      <c r="VWE3" s="125"/>
      <c r="VWF3" s="125"/>
      <c r="VWG3" s="125"/>
      <c r="VWH3" s="125"/>
      <c r="VWI3" s="125"/>
      <c r="VWJ3" s="125"/>
      <c r="VWK3" s="125"/>
      <c r="VWL3" s="125"/>
      <c r="VWM3" s="125"/>
      <c r="VWN3" s="125"/>
      <c r="VWO3" s="125"/>
      <c r="VWP3" s="125"/>
      <c r="VWQ3" s="125"/>
      <c r="VWR3" s="125"/>
      <c r="VWS3" s="125"/>
      <c r="VWT3" s="125"/>
      <c r="VWU3" s="125"/>
      <c r="VWV3" s="125"/>
      <c r="VWW3" s="125"/>
      <c r="VWX3" s="125"/>
      <c r="VWY3" s="125"/>
      <c r="VWZ3" s="125"/>
      <c r="VXA3" s="125"/>
      <c r="VXB3" s="125"/>
      <c r="VXC3" s="125"/>
      <c r="VXD3" s="125"/>
      <c r="VXE3" s="125"/>
      <c r="VXF3" s="125"/>
      <c r="VXG3" s="125"/>
      <c r="VXH3" s="125"/>
      <c r="VXI3" s="125"/>
      <c r="VXJ3" s="125"/>
      <c r="VXK3" s="125"/>
      <c r="VXL3" s="125"/>
      <c r="VXM3" s="125"/>
      <c r="VXN3" s="125"/>
      <c r="VXO3" s="125"/>
      <c r="VXP3" s="125"/>
      <c r="VXQ3" s="125"/>
      <c r="VXR3" s="125"/>
      <c r="VXS3" s="125"/>
      <c r="VXT3" s="125"/>
      <c r="VXU3" s="125"/>
      <c r="VXV3" s="125"/>
      <c r="VXW3" s="125"/>
      <c r="VXX3" s="125"/>
      <c r="VXY3" s="125"/>
      <c r="VXZ3" s="125"/>
      <c r="VYA3" s="125"/>
      <c r="VYB3" s="125"/>
      <c r="VYC3" s="125"/>
      <c r="VYD3" s="125"/>
      <c r="VYE3" s="125"/>
      <c r="VYF3" s="125"/>
      <c r="VYG3" s="125"/>
      <c r="VYH3" s="125"/>
      <c r="VYI3" s="125"/>
      <c r="VYJ3" s="125"/>
      <c r="VYK3" s="125"/>
      <c r="VYL3" s="125"/>
      <c r="VYM3" s="125"/>
      <c r="VYN3" s="125"/>
      <c r="VYO3" s="125"/>
      <c r="VYP3" s="125"/>
      <c r="VYQ3" s="125"/>
      <c r="VYR3" s="125"/>
      <c r="VYS3" s="125"/>
      <c r="VYT3" s="125"/>
      <c r="VYU3" s="125"/>
      <c r="VYV3" s="125"/>
      <c r="VYW3" s="125"/>
      <c r="VYX3" s="125"/>
      <c r="VYY3" s="125"/>
      <c r="VYZ3" s="125"/>
      <c r="VZA3" s="125"/>
      <c r="VZB3" s="125"/>
      <c r="VZC3" s="125"/>
      <c r="VZD3" s="125"/>
      <c r="VZE3" s="125"/>
      <c r="VZF3" s="125"/>
      <c r="VZG3" s="125"/>
      <c r="VZH3" s="125"/>
      <c r="VZI3" s="125"/>
      <c r="VZJ3" s="125"/>
      <c r="VZK3" s="125"/>
      <c r="VZL3" s="125"/>
      <c r="VZM3" s="125"/>
      <c r="VZN3" s="125"/>
      <c r="VZO3" s="125"/>
      <c r="VZP3" s="125"/>
      <c r="VZQ3" s="125"/>
      <c r="VZR3" s="125"/>
      <c r="VZS3" s="125"/>
      <c r="VZT3" s="125"/>
      <c r="VZU3" s="125"/>
      <c r="VZV3" s="125"/>
      <c r="VZW3" s="125"/>
      <c r="VZX3" s="125"/>
      <c r="VZY3" s="125"/>
      <c r="VZZ3" s="125"/>
      <c r="WAA3" s="125"/>
      <c r="WAB3" s="125"/>
      <c r="WAC3" s="125"/>
      <c r="WAD3" s="125"/>
      <c r="WAE3" s="125"/>
      <c r="WAF3" s="125"/>
      <c r="WAG3" s="125"/>
      <c r="WAH3" s="125"/>
      <c r="WAI3" s="125"/>
      <c r="WAJ3" s="125"/>
      <c r="WAK3" s="125"/>
      <c r="WAL3" s="125"/>
      <c r="WAM3" s="125"/>
      <c r="WAN3" s="125"/>
      <c r="WAO3" s="125"/>
      <c r="WAP3" s="125"/>
      <c r="WAQ3" s="125"/>
      <c r="WAR3" s="125"/>
      <c r="WAS3" s="125"/>
      <c r="WAT3" s="125"/>
      <c r="WAU3" s="125"/>
      <c r="WAV3" s="125"/>
      <c r="WAW3" s="125"/>
      <c r="WAX3" s="125"/>
      <c r="WAY3" s="125"/>
      <c r="WAZ3" s="125"/>
      <c r="WBA3" s="125"/>
      <c r="WBB3" s="125"/>
      <c r="WBC3" s="125"/>
      <c r="WBD3" s="125"/>
      <c r="WBE3" s="125"/>
      <c r="WBF3" s="125"/>
      <c r="WBG3" s="125"/>
      <c r="WBH3" s="125"/>
      <c r="WBI3" s="125"/>
      <c r="WBJ3" s="125"/>
      <c r="WBK3" s="125"/>
      <c r="WBL3" s="125"/>
      <c r="WBM3" s="125"/>
      <c r="WBN3" s="125"/>
      <c r="WBO3" s="125"/>
      <c r="WBP3" s="125"/>
      <c r="WBQ3" s="125"/>
      <c r="WBR3" s="125"/>
      <c r="WBS3" s="125"/>
      <c r="WBT3" s="125"/>
      <c r="WBU3" s="125"/>
      <c r="WBV3" s="125"/>
      <c r="WBW3" s="125"/>
      <c r="WBX3" s="125"/>
      <c r="WBY3" s="125"/>
      <c r="WBZ3" s="125"/>
      <c r="WCA3" s="125"/>
      <c r="WCB3" s="125"/>
      <c r="WCC3" s="125"/>
      <c r="WCD3" s="125"/>
      <c r="WCE3" s="125"/>
      <c r="WCF3" s="125"/>
      <c r="WCG3" s="125"/>
      <c r="WCH3" s="125"/>
      <c r="WCI3" s="125"/>
      <c r="WCJ3" s="125"/>
      <c r="WCK3" s="125"/>
      <c r="WCL3" s="125"/>
      <c r="WCM3" s="125"/>
      <c r="WCN3" s="125"/>
      <c r="WCO3" s="125"/>
      <c r="WCP3" s="125"/>
      <c r="WCQ3" s="125"/>
      <c r="WCR3" s="125"/>
      <c r="WCS3" s="125"/>
      <c r="WCT3" s="125"/>
      <c r="WCU3" s="125"/>
      <c r="WCV3" s="125"/>
      <c r="WCW3" s="125"/>
      <c r="WCX3" s="125"/>
      <c r="WCY3" s="125"/>
      <c r="WCZ3" s="125"/>
      <c r="WDA3" s="125"/>
      <c r="WDB3" s="125"/>
      <c r="WDC3" s="125"/>
      <c r="WDD3" s="125"/>
      <c r="WDE3" s="125"/>
      <c r="WDF3" s="125"/>
      <c r="WDG3" s="125"/>
      <c r="WDH3" s="125"/>
      <c r="WDI3" s="125"/>
      <c r="WDJ3" s="125"/>
      <c r="WDK3" s="125"/>
      <c r="WDL3" s="125"/>
      <c r="WDM3" s="125"/>
      <c r="WDN3" s="125"/>
      <c r="WDO3" s="125"/>
      <c r="WDP3" s="125"/>
      <c r="WDQ3" s="125"/>
      <c r="WDR3" s="125"/>
      <c r="WDS3" s="125"/>
      <c r="WDT3" s="125"/>
      <c r="WDU3" s="125"/>
      <c r="WDV3" s="125"/>
      <c r="WDW3" s="125"/>
      <c r="WDX3" s="125"/>
      <c r="WDY3" s="125"/>
      <c r="WDZ3" s="125"/>
      <c r="WEA3" s="125"/>
      <c r="WEB3" s="125"/>
      <c r="WEC3" s="125"/>
      <c r="WED3" s="125"/>
      <c r="WEE3" s="125"/>
      <c r="WEF3" s="125"/>
      <c r="WEG3" s="125"/>
      <c r="WEH3" s="125"/>
      <c r="WEI3" s="125"/>
      <c r="WEJ3" s="125"/>
      <c r="WEK3" s="125"/>
      <c r="WEL3" s="125"/>
      <c r="WEM3" s="125"/>
      <c r="WEN3" s="125"/>
      <c r="WEO3" s="125"/>
      <c r="WEP3" s="125"/>
      <c r="WEQ3" s="125"/>
      <c r="WER3" s="125"/>
      <c r="WES3" s="125"/>
      <c r="WET3" s="125"/>
      <c r="WEU3" s="125"/>
      <c r="WEV3" s="125"/>
      <c r="WEW3" s="125"/>
      <c r="WEX3" s="125"/>
      <c r="WEY3" s="125"/>
      <c r="WEZ3" s="125"/>
      <c r="WFA3" s="125"/>
      <c r="WFB3" s="125"/>
      <c r="WFC3" s="125"/>
      <c r="WFD3" s="125"/>
      <c r="WFE3" s="125"/>
      <c r="WFF3" s="125"/>
      <c r="WFG3" s="125"/>
      <c r="WFH3" s="125"/>
      <c r="WFI3" s="125"/>
      <c r="WFJ3" s="125"/>
      <c r="WFK3" s="125"/>
      <c r="WFL3" s="125"/>
      <c r="WFM3" s="125"/>
      <c r="WFN3" s="125"/>
      <c r="WFO3" s="125"/>
      <c r="WFP3" s="125"/>
      <c r="WFQ3" s="125"/>
      <c r="WFR3" s="125"/>
      <c r="WFS3" s="125"/>
      <c r="WFT3" s="125"/>
      <c r="WFU3" s="125"/>
      <c r="WFV3" s="125"/>
      <c r="WFW3" s="125"/>
      <c r="WFX3" s="125"/>
      <c r="WFY3" s="125"/>
      <c r="WFZ3" s="125"/>
      <c r="WGA3" s="125"/>
      <c r="WGB3" s="125"/>
      <c r="WGC3" s="125"/>
      <c r="WGD3" s="125"/>
      <c r="WGE3" s="125"/>
      <c r="WGF3" s="125"/>
      <c r="WGG3" s="125"/>
      <c r="WGH3" s="125"/>
      <c r="WGI3" s="125"/>
      <c r="WGJ3" s="125"/>
      <c r="WGK3" s="125"/>
      <c r="WGL3" s="125"/>
      <c r="WGM3" s="125"/>
      <c r="WGN3" s="125"/>
      <c r="WGO3" s="125"/>
      <c r="WGP3" s="125"/>
      <c r="WGQ3" s="125"/>
      <c r="WGR3" s="125"/>
      <c r="WGS3" s="125"/>
      <c r="WGT3" s="125"/>
      <c r="WGU3" s="125"/>
      <c r="WGV3" s="125"/>
      <c r="WGW3" s="125"/>
      <c r="WGX3" s="125"/>
      <c r="WGY3" s="125"/>
      <c r="WGZ3" s="125"/>
      <c r="WHA3" s="125"/>
      <c r="WHB3" s="125"/>
      <c r="WHC3" s="125"/>
      <c r="WHD3" s="125"/>
      <c r="WHE3" s="125"/>
      <c r="WHF3" s="125"/>
      <c r="WHG3" s="125"/>
      <c r="WHH3" s="125"/>
      <c r="WHI3" s="125"/>
      <c r="WHJ3" s="125"/>
      <c r="WHK3" s="125"/>
      <c r="WHL3" s="125"/>
      <c r="WHM3" s="125"/>
      <c r="WHN3" s="125"/>
      <c r="WHO3" s="125"/>
      <c r="WHP3" s="125"/>
      <c r="WHQ3" s="125"/>
      <c r="WHR3" s="125"/>
      <c r="WHS3" s="125"/>
      <c r="WHT3" s="125"/>
      <c r="WHU3" s="125"/>
      <c r="WHV3" s="125"/>
      <c r="WHW3" s="125"/>
      <c r="WHX3" s="125"/>
      <c r="WHY3" s="125"/>
      <c r="WHZ3" s="125"/>
      <c r="WIA3" s="125"/>
      <c r="WIB3" s="125"/>
      <c r="WIC3" s="125"/>
      <c r="WID3" s="125"/>
      <c r="WIE3" s="125"/>
      <c r="WIF3" s="125"/>
      <c r="WIG3" s="125"/>
      <c r="WIH3" s="125"/>
      <c r="WII3" s="125"/>
      <c r="WIJ3" s="125"/>
      <c r="WIK3" s="125"/>
      <c r="WIL3" s="125"/>
      <c r="WIM3" s="125"/>
      <c r="WIN3" s="125"/>
      <c r="WIO3" s="125"/>
      <c r="WIP3" s="125"/>
      <c r="WIQ3" s="125"/>
      <c r="WIR3" s="125"/>
      <c r="WIS3" s="125"/>
      <c r="WIT3" s="125"/>
      <c r="WIU3" s="125"/>
      <c r="WIV3" s="125"/>
      <c r="WIW3" s="125"/>
      <c r="WIX3" s="125"/>
      <c r="WIY3" s="125"/>
      <c r="WIZ3" s="125"/>
      <c r="WJA3" s="125"/>
      <c r="WJB3" s="125"/>
      <c r="WJC3" s="125"/>
      <c r="WJD3" s="125"/>
      <c r="WJE3" s="125"/>
      <c r="WJF3" s="125"/>
      <c r="WJG3" s="125"/>
      <c r="WJH3" s="125"/>
      <c r="WJI3" s="125"/>
      <c r="WJJ3" s="125"/>
      <c r="WJK3" s="125"/>
      <c r="WJL3" s="125"/>
      <c r="WJM3" s="125"/>
      <c r="WJN3" s="125"/>
      <c r="WJO3" s="125"/>
      <c r="WJP3" s="125"/>
      <c r="WJQ3" s="125"/>
      <c r="WJR3" s="125"/>
      <c r="WJS3" s="125"/>
      <c r="WJT3" s="125"/>
      <c r="WJU3" s="125"/>
      <c r="WJV3" s="125"/>
      <c r="WJW3" s="125"/>
      <c r="WJX3" s="125"/>
      <c r="WJY3" s="125"/>
      <c r="WJZ3" s="125"/>
      <c r="WKA3" s="125"/>
      <c r="WKB3" s="125"/>
      <c r="WKC3" s="125"/>
      <c r="WKD3" s="125"/>
      <c r="WKE3" s="125"/>
      <c r="WKF3" s="125"/>
      <c r="WKG3" s="125"/>
      <c r="WKH3" s="125"/>
      <c r="WKI3" s="125"/>
      <c r="WKJ3" s="125"/>
      <c r="WKK3" s="125"/>
      <c r="WKL3" s="125"/>
      <c r="WKM3" s="125"/>
      <c r="WKN3" s="125"/>
      <c r="WKO3" s="125"/>
      <c r="WKP3" s="125"/>
      <c r="WKQ3" s="125"/>
      <c r="WKR3" s="125"/>
      <c r="WKS3" s="125"/>
      <c r="WKT3" s="125"/>
      <c r="WKU3" s="125"/>
      <c r="WKV3" s="125"/>
      <c r="WKW3" s="125"/>
      <c r="WKX3" s="125"/>
      <c r="WKY3" s="125"/>
      <c r="WKZ3" s="125"/>
      <c r="WLA3" s="125"/>
      <c r="WLB3" s="125"/>
      <c r="WLC3" s="125"/>
      <c r="WLD3" s="125"/>
      <c r="WLE3" s="125"/>
      <c r="WLF3" s="125"/>
      <c r="WLG3" s="125"/>
      <c r="WLH3" s="125"/>
      <c r="WLI3" s="125"/>
      <c r="WLJ3" s="125"/>
      <c r="WLK3" s="125"/>
      <c r="WLL3" s="125"/>
      <c r="WLM3" s="125"/>
      <c r="WLN3" s="125"/>
      <c r="WLO3" s="125"/>
      <c r="WLP3" s="125"/>
      <c r="WLQ3" s="125"/>
      <c r="WLR3" s="125"/>
      <c r="WLS3" s="125"/>
      <c r="WLT3" s="125"/>
      <c r="WLU3" s="125"/>
      <c r="WLV3" s="125"/>
      <c r="WLW3" s="125"/>
      <c r="WLX3" s="125"/>
      <c r="WLY3" s="125"/>
      <c r="WLZ3" s="125"/>
      <c r="WMA3" s="125"/>
      <c r="WMB3" s="125"/>
      <c r="WMC3" s="125"/>
      <c r="WMD3" s="125"/>
      <c r="WME3" s="125"/>
      <c r="WMF3" s="125"/>
      <c r="WMG3" s="125"/>
      <c r="WMH3" s="125"/>
      <c r="WMI3" s="125"/>
      <c r="WMJ3" s="125"/>
      <c r="WMK3" s="125"/>
      <c r="WML3" s="125"/>
      <c r="WMM3" s="125"/>
      <c r="WMN3" s="125"/>
      <c r="WMO3" s="125"/>
      <c r="WMP3" s="125"/>
      <c r="WMQ3" s="125"/>
      <c r="WMR3" s="125"/>
      <c r="WMS3" s="125"/>
      <c r="WMT3" s="125"/>
      <c r="WMU3" s="125"/>
      <c r="WMV3" s="125"/>
      <c r="WMW3" s="125"/>
      <c r="WMX3" s="125"/>
      <c r="WMY3" s="125"/>
      <c r="WMZ3" s="125"/>
      <c r="WNA3" s="125"/>
      <c r="WNB3" s="125"/>
      <c r="WNC3" s="125"/>
      <c r="WND3" s="125"/>
      <c r="WNE3" s="125"/>
      <c r="WNF3" s="125"/>
      <c r="WNG3" s="125"/>
      <c r="WNH3" s="125"/>
      <c r="WNI3" s="125"/>
      <c r="WNJ3" s="125"/>
      <c r="WNK3" s="125"/>
      <c r="WNL3" s="125"/>
      <c r="WNM3" s="125"/>
      <c r="WNN3" s="125"/>
      <c r="WNO3" s="125"/>
      <c r="WNP3" s="125"/>
      <c r="WNQ3" s="125"/>
      <c r="WNR3" s="125"/>
      <c r="WNS3" s="125"/>
      <c r="WNT3" s="125"/>
      <c r="WNU3" s="125"/>
      <c r="WNV3" s="125"/>
      <c r="WNW3" s="125"/>
      <c r="WNX3" s="125"/>
      <c r="WNY3" s="125"/>
      <c r="WNZ3" s="125"/>
      <c r="WOA3" s="125"/>
      <c r="WOB3" s="125"/>
      <c r="WOC3" s="125"/>
      <c r="WOD3" s="125"/>
      <c r="WOE3" s="125"/>
      <c r="WOF3" s="125"/>
      <c r="WOG3" s="125"/>
      <c r="WOH3" s="125"/>
      <c r="WOI3" s="125"/>
      <c r="WOJ3" s="125"/>
      <c r="WOK3" s="125"/>
      <c r="WOL3" s="125"/>
      <c r="WOM3" s="125"/>
      <c r="WON3" s="125"/>
      <c r="WOO3" s="125"/>
      <c r="WOP3" s="125"/>
      <c r="WOQ3" s="125"/>
      <c r="WOR3" s="125"/>
      <c r="WOS3" s="125"/>
      <c r="WOT3" s="125"/>
      <c r="WOU3" s="125"/>
      <c r="WOV3" s="125"/>
      <c r="WOW3" s="125"/>
      <c r="WOX3" s="125"/>
      <c r="WOY3" s="125"/>
      <c r="WOZ3" s="125"/>
      <c r="WPA3" s="125"/>
      <c r="WPB3" s="125"/>
      <c r="WPC3" s="125"/>
      <c r="WPD3" s="125"/>
      <c r="WPE3" s="125"/>
      <c r="WPF3" s="125"/>
      <c r="WPG3" s="125"/>
      <c r="WPH3" s="125"/>
      <c r="WPI3" s="125"/>
      <c r="WPJ3" s="125"/>
      <c r="WPK3" s="125"/>
      <c r="WPL3" s="125"/>
      <c r="WPM3" s="125"/>
      <c r="WPN3" s="125"/>
      <c r="WPO3" s="125"/>
      <c r="WPP3" s="125"/>
      <c r="WPQ3" s="125"/>
      <c r="WPR3" s="125"/>
      <c r="WPS3" s="125"/>
      <c r="WPT3" s="125"/>
      <c r="WPU3" s="125"/>
      <c r="WPV3" s="125"/>
      <c r="WPW3" s="125"/>
      <c r="WPX3" s="125"/>
      <c r="WPY3" s="125"/>
      <c r="WPZ3" s="125"/>
      <c r="WQA3" s="125"/>
      <c r="WQB3" s="125"/>
      <c r="WQC3" s="125"/>
      <c r="WQD3" s="125"/>
      <c r="WQE3" s="125"/>
      <c r="WQF3" s="125"/>
      <c r="WQG3" s="125"/>
      <c r="WQH3" s="125"/>
      <c r="WQI3" s="125"/>
      <c r="WQJ3" s="125"/>
      <c r="WQK3" s="125"/>
      <c r="WQL3" s="125"/>
      <c r="WQM3" s="125"/>
      <c r="WQN3" s="125"/>
      <c r="WQO3" s="125"/>
      <c r="WQP3" s="125"/>
      <c r="WQQ3" s="125"/>
      <c r="WQR3" s="125"/>
      <c r="WQS3" s="125"/>
      <c r="WQT3" s="125"/>
      <c r="WQU3" s="125"/>
      <c r="WQV3" s="125"/>
      <c r="WQW3" s="125"/>
      <c r="WQX3" s="125"/>
      <c r="WQY3" s="125"/>
      <c r="WQZ3" s="125"/>
      <c r="WRA3" s="125"/>
      <c r="WRB3" s="125"/>
      <c r="WRC3" s="125"/>
      <c r="WRD3" s="125"/>
      <c r="WRE3" s="125"/>
      <c r="WRF3" s="125"/>
      <c r="WRG3" s="125"/>
      <c r="WRH3" s="125"/>
      <c r="WRI3" s="125"/>
      <c r="WRJ3" s="125"/>
      <c r="WRK3" s="125"/>
      <c r="WRL3" s="125"/>
      <c r="WRM3" s="125"/>
      <c r="WRN3" s="125"/>
      <c r="WRO3" s="125"/>
      <c r="WRP3" s="125"/>
      <c r="WRQ3" s="125"/>
      <c r="WRR3" s="125"/>
      <c r="WRS3" s="125"/>
      <c r="WRT3" s="125"/>
      <c r="WRU3" s="125"/>
      <c r="WRV3" s="125"/>
      <c r="WRW3" s="125"/>
      <c r="WRX3" s="125"/>
      <c r="WRY3" s="125"/>
      <c r="WRZ3" s="125"/>
      <c r="WSA3" s="125"/>
      <c r="WSB3" s="125"/>
      <c r="WSC3" s="125"/>
      <c r="WSD3" s="125"/>
      <c r="WSE3" s="125"/>
      <c r="WSF3" s="125"/>
      <c r="WSG3" s="125"/>
      <c r="WSH3" s="125"/>
      <c r="WSI3" s="125"/>
      <c r="WSJ3" s="125"/>
      <c r="WSK3" s="125"/>
      <c r="WSL3" s="125"/>
      <c r="WSM3" s="125"/>
      <c r="WSN3" s="125"/>
      <c r="WSO3" s="125"/>
      <c r="WSP3" s="125"/>
      <c r="WSQ3" s="125"/>
      <c r="WSR3" s="125"/>
      <c r="WSS3" s="125"/>
      <c r="WST3" s="125"/>
      <c r="WSU3" s="125"/>
      <c r="WSV3" s="125"/>
      <c r="WSW3" s="125"/>
      <c r="WSX3" s="125"/>
      <c r="WSY3" s="125"/>
      <c r="WSZ3" s="125"/>
      <c r="WTA3" s="125"/>
      <c r="WTB3" s="125"/>
      <c r="WTC3" s="125"/>
      <c r="WTD3" s="125"/>
      <c r="WTE3" s="125"/>
      <c r="WTF3" s="125"/>
      <c r="WTG3" s="125"/>
      <c r="WTH3" s="125"/>
      <c r="WTI3" s="125"/>
      <c r="WTJ3" s="125"/>
      <c r="WTK3" s="125"/>
      <c r="WTL3" s="125"/>
      <c r="WTM3" s="125"/>
      <c r="WTN3" s="125"/>
      <c r="WTO3" s="125"/>
      <c r="WTP3" s="125"/>
      <c r="WTQ3" s="125"/>
      <c r="WTR3" s="125"/>
      <c r="WTS3" s="125"/>
      <c r="WTT3" s="125"/>
      <c r="WTU3" s="125"/>
      <c r="WTV3" s="125"/>
      <c r="WTW3" s="125"/>
      <c r="WTX3" s="125"/>
      <c r="WTY3" s="125"/>
      <c r="WTZ3" s="125"/>
      <c r="WUA3" s="125"/>
      <c r="WUB3" s="125"/>
      <c r="WUC3" s="125"/>
      <c r="WUD3" s="125"/>
      <c r="WUE3" s="125"/>
      <c r="WUF3" s="125"/>
      <c r="WUG3" s="125"/>
      <c r="WUH3" s="125"/>
      <c r="WUI3" s="125"/>
      <c r="WUJ3" s="125"/>
      <c r="WUK3" s="125"/>
      <c r="WUL3" s="125"/>
      <c r="WUM3" s="125"/>
      <c r="WUN3" s="125"/>
      <c r="WUO3" s="125"/>
      <c r="WUP3" s="125"/>
      <c r="WUQ3" s="125"/>
      <c r="WUR3" s="125"/>
      <c r="WUS3" s="125"/>
      <c r="WUT3" s="125"/>
      <c r="WUU3" s="125"/>
      <c r="WUV3" s="125"/>
      <c r="WUW3" s="125"/>
      <c r="WUX3" s="125"/>
      <c r="WUY3" s="125"/>
      <c r="WUZ3" s="125"/>
      <c r="WVA3" s="125"/>
      <c r="WVB3" s="125"/>
      <c r="WVC3" s="125"/>
      <c r="WVD3" s="125"/>
      <c r="WVE3" s="125"/>
      <c r="WVF3" s="125"/>
      <c r="WVG3" s="125"/>
      <c r="WVH3" s="125"/>
      <c r="WVI3" s="125"/>
      <c r="WVJ3" s="125"/>
      <c r="WVK3" s="125"/>
      <c r="WVL3" s="125"/>
      <c r="WVM3" s="125"/>
      <c r="WVN3" s="125"/>
      <c r="WVO3" s="125"/>
      <c r="WVP3" s="125"/>
      <c r="WVQ3" s="125"/>
      <c r="WVR3" s="125"/>
      <c r="WVS3" s="125"/>
      <c r="WVT3" s="125"/>
      <c r="WVU3" s="125"/>
      <c r="WVV3" s="125"/>
      <c r="WVW3" s="125"/>
      <c r="WVX3" s="125"/>
      <c r="WVY3" s="125"/>
      <c r="WVZ3" s="125"/>
      <c r="WWA3" s="125"/>
      <c r="WWB3" s="125"/>
      <c r="WWC3" s="125"/>
      <c r="WWD3" s="125"/>
      <c r="WWE3" s="125"/>
      <c r="WWF3" s="125"/>
      <c r="WWG3" s="125"/>
      <c r="WWH3" s="125"/>
      <c r="WWI3" s="125"/>
      <c r="WWJ3" s="125"/>
      <c r="WWK3" s="125"/>
      <c r="WWL3" s="125"/>
      <c r="WWM3" s="125"/>
      <c r="WWN3" s="125"/>
      <c r="WWO3" s="125"/>
      <c r="WWP3" s="125"/>
      <c r="WWQ3" s="125"/>
      <c r="WWR3" s="125"/>
      <c r="WWS3" s="125"/>
      <c r="WWT3" s="125"/>
      <c r="WWU3" s="125"/>
      <c r="WWV3" s="125"/>
      <c r="WWW3" s="125"/>
      <c r="WWX3" s="125"/>
      <c r="WWY3" s="125"/>
      <c r="WWZ3" s="125"/>
      <c r="WXA3" s="125"/>
      <c r="WXB3" s="125"/>
      <c r="WXC3" s="125"/>
      <c r="WXD3" s="125"/>
      <c r="WXE3" s="125"/>
      <c r="WXF3" s="125"/>
      <c r="WXG3" s="125"/>
      <c r="WXH3" s="125"/>
      <c r="WXI3" s="125"/>
      <c r="WXJ3" s="125"/>
      <c r="WXK3" s="125"/>
      <c r="WXL3" s="125"/>
      <c r="WXM3" s="125"/>
      <c r="WXN3" s="125"/>
      <c r="WXO3" s="125"/>
      <c r="WXP3" s="125"/>
      <c r="WXQ3" s="125"/>
      <c r="WXR3" s="125"/>
      <c r="WXS3" s="125"/>
      <c r="WXT3" s="125"/>
      <c r="WXU3" s="125"/>
      <c r="WXV3" s="125"/>
      <c r="WXW3" s="125"/>
      <c r="WXX3" s="125"/>
      <c r="WXY3" s="125"/>
      <c r="WXZ3" s="125"/>
      <c r="WYA3" s="125"/>
      <c r="WYB3" s="125"/>
      <c r="WYC3" s="125"/>
      <c r="WYD3" s="125"/>
      <c r="WYE3" s="125"/>
      <c r="WYF3" s="125"/>
      <c r="WYG3" s="125"/>
      <c r="WYH3" s="125"/>
      <c r="WYI3" s="125"/>
      <c r="WYJ3" s="125"/>
      <c r="WYK3" s="125"/>
      <c r="WYL3" s="125"/>
      <c r="WYM3" s="125"/>
      <c r="WYN3" s="125"/>
      <c r="WYO3" s="125"/>
      <c r="WYP3" s="125"/>
      <c r="WYQ3" s="125"/>
      <c r="WYR3" s="125"/>
      <c r="WYS3" s="125"/>
      <c r="WYT3" s="125"/>
      <c r="WYU3" s="125"/>
      <c r="WYV3" s="125"/>
      <c r="WYW3" s="125"/>
      <c r="WYX3" s="125"/>
      <c r="WYY3" s="125"/>
      <c r="WYZ3" s="125"/>
      <c r="WZA3" s="125"/>
      <c r="WZB3" s="125"/>
      <c r="WZC3" s="125"/>
      <c r="WZD3" s="125"/>
      <c r="WZE3" s="125"/>
      <c r="WZF3" s="125"/>
      <c r="WZG3" s="125"/>
      <c r="WZH3" s="125"/>
      <c r="WZI3" s="125"/>
      <c r="WZJ3" s="125"/>
      <c r="WZK3" s="125"/>
      <c r="WZL3" s="125"/>
      <c r="WZM3" s="125"/>
      <c r="WZN3" s="125"/>
      <c r="WZO3" s="125"/>
      <c r="WZP3" s="125"/>
      <c r="WZQ3" s="125"/>
      <c r="WZR3" s="125"/>
      <c r="WZS3" s="125"/>
      <c r="WZT3" s="125"/>
      <c r="WZU3" s="125"/>
      <c r="WZV3" s="125"/>
      <c r="WZW3" s="125"/>
      <c r="WZX3" s="125"/>
      <c r="WZY3" s="125"/>
      <c r="WZZ3" s="125"/>
      <c r="XAA3" s="125"/>
      <c r="XAB3" s="125"/>
      <c r="XAC3" s="125"/>
      <c r="XAD3" s="125"/>
      <c r="XAE3" s="125"/>
      <c r="XAF3" s="125"/>
      <c r="XAG3" s="125"/>
      <c r="XAH3" s="125"/>
      <c r="XAI3" s="125"/>
      <c r="XAJ3" s="125"/>
      <c r="XAK3" s="125"/>
      <c r="XAL3" s="125"/>
      <c r="XAM3" s="125"/>
      <c r="XAN3" s="125"/>
      <c r="XAO3" s="125"/>
      <c r="XAP3" s="125"/>
      <c r="XAQ3" s="125"/>
      <c r="XAR3" s="125"/>
      <c r="XAS3" s="125"/>
      <c r="XAT3" s="125"/>
      <c r="XAU3" s="125"/>
      <c r="XAV3" s="125"/>
      <c r="XAW3" s="125"/>
      <c r="XAX3" s="125"/>
      <c r="XAY3" s="125"/>
      <c r="XAZ3" s="125"/>
      <c r="XBA3" s="125"/>
      <c r="XBB3" s="125"/>
      <c r="XBC3" s="125"/>
      <c r="XBD3" s="125"/>
      <c r="XBE3" s="125"/>
      <c r="XBF3" s="125"/>
      <c r="XBG3" s="125"/>
      <c r="XBH3" s="125"/>
      <c r="XBI3" s="125"/>
      <c r="XBJ3" s="125"/>
      <c r="XBK3" s="125"/>
      <c r="XBL3" s="125"/>
      <c r="XBM3" s="125"/>
      <c r="XBN3" s="125"/>
      <c r="XBO3" s="125"/>
      <c r="XBP3" s="125"/>
      <c r="XBQ3" s="125"/>
      <c r="XBR3" s="125"/>
      <c r="XBS3" s="125"/>
      <c r="XBT3" s="125"/>
      <c r="XBU3" s="125"/>
      <c r="XBV3" s="125"/>
      <c r="XBW3" s="125"/>
      <c r="XBX3" s="125"/>
      <c r="XBY3" s="125"/>
      <c r="XBZ3" s="125"/>
      <c r="XCA3" s="125"/>
      <c r="XCB3" s="125"/>
      <c r="XCC3" s="125"/>
      <c r="XCD3" s="125"/>
      <c r="XCE3" s="125"/>
      <c r="XCF3" s="125"/>
      <c r="XCG3" s="125"/>
      <c r="XCH3" s="125"/>
      <c r="XCI3" s="125"/>
      <c r="XCJ3" s="125"/>
      <c r="XCK3" s="125"/>
      <c r="XCL3" s="125"/>
      <c r="XCM3" s="125"/>
      <c r="XCN3" s="125"/>
      <c r="XCO3" s="125"/>
      <c r="XCP3" s="125"/>
      <c r="XCQ3" s="125"/>
      <c r="XCR3" s="125"/>
      <c r="XCS3" s="125"/>
      <c r="XCT3" s="125"/>
      <c r="XCU3" s="125"/>
      <c r="XCV3" s="125"/>
      <c r="XCW3" s="125"/>
      <c r="XCX3" s="125"/>
      <c r="XCY3" s="125"/>
      <c r="XCZ3" s="125"/>
      <c r="XDA3" s="125"/>
      <c r="XDB3" s="125"/>
      <c r="XDC3" s="125"/>
      <c r="XDD3" s="125"/>
      <c r="XDE3" s="125"/>
      <c r="XDF3" s="125"/>
      <c r="XDG3" s="125"/>
    </row>
    <row r="4" spans="1:16335" s="633" customFormat="1" ht="14.25" customHeight="1" x14ac:dyDescent="0.35">
      <c r="A4" s="542" t="s">
        <v>1570</v>
      </c>
      <c r="B4" s="555">
        <v>45666</v>
      </c>
      <c r="C4" s="405" t="s">
        <v>725</v>
      </c>
      <c r="D4" s="556" t="s">
        <v>1298</v>
      </c>
      <c r="E4" s="551">
        <v>90</v>
      </c>
      <c r="F4" s="551" t="s">
        <v>1578</v>
      </c>
      <c r="G4" s="405" t="s">
        <v>1579</v>
      </c>
      <c r="H4" s="405" t="s">
        <v>1580</v>
      </c>
      <c r="I4" s="405" t="s">
        <v>387</v>
      </c>
      <c r="J4" s="551" t="s">
        <v>1073</v>
      </c>
      <c r="K4" s="405" t="s">
        <v>1581</v>
      </c>
      <c r="L4" s="542" t="s">
        <v>705</v>
      </c>
      <c r="M4" s="405" t="s">
        <v>705</v>
      </c>
      <c r="N4" s="405" t="s">
        <v>1191</v>
      </c>
      <c r="O4" s="405" t="s">
        <v>1067</v>
      </c>
      <c r="P4" s="405" t="s">
        <v>1582</v>
      </c>
      <c r="Q4" s="405">
        <v>2025</v>
      </c>
      <c r="R4" s="405" t="s">
        <v>519</v>
      </c>
      <c r="S4" s="545" t="s">
        <v>316</v>
      </c>
      <c r="T4" s="589">
        <v>45666</v>
      </c>
      <c r="U4" s="405">
        <f t="shared" si="0"/>
        <v>1</v>
      </c>
      <c r="V4" s="589">
        <v>45670</v>
      </c>
      <c r="W4" s="405">
        <f t="shared" si="1"/>
        <v>3</v>
      </c>
      <c r="X4" s="589">
        <v>45674</v>
      </c>
      <c r="Y4" s="589">
        <v>45674</v>
      </c>
      <c r="Z4" s="405">
        <f t="shared" si="2"/>
        <v>5</v>
      </c>
      <c r="AA4" s="405">
        <f t="shared" si="3"/>
        <v>0</v>
      </c>
      <c r="AB4" s="605">
        <v>45674</v>
      </c>
      <c r="AC4" s="586">
        <f t="shared" si="4"/>
        <v>1</v>
      </c>
      <c r="AD4" s="605">
        <v>45674</v>
      </c>
      <c r="AE4" s="546"/>
      <c r="AF4" s="546"/>
      <c r="AG4" s="405"/>
      <c r="AH4" s="405"/>
      <c r="AI4" s="405"/>
      <c r="AJ4" s="405"/>
      <c r="AK4" s="405"/>
      <c r="AL4" s="405"/>
      <c r="AM4" s="405"/>
      <c r="AN4" s="546">
        <v>45743</v>
      </c>
      <c r="AO4" s="405">
        <f t="shared" ref="AO4" si="5">NETWORKDAYS(AB4,AN4)</f>
        <v>50</v>
      </c>
      <c r="AP4" s="546">
        <v>45743</v>
      </c>
      <c r="AQ4" s="405"/>
      <c r="AR4" s="405" t="s">
        <v>1583</v>
      </c>
      <c r="AS4" s="634">
        <v>45762</v>
      </c>
      <c r="AT4" s="405">
        <f t="shared" ref="AT4:AT15" si="6">NETWORKDAYS(AP4,AS4)</f>
        <v>14</v>
      </c>
      <c r="AU4" s="405">
        <f t="shared" ref="AU4:AU15" si="7">NETWORKDAYS(T4,AP4)</f>
        <v>56</v>
      </c>
      <c r="AV4" s="545">
        <f t="shared" ref="AV4:AV15" si="8">NETWORKDAYS(T4,AS4)</f>
        <v>69</v>
      </c>
      <c r="AW4" s="405" t="s">
        <v>1584</v>
      </c>
      <c r="AX4" s="622">
        <v>383</v>
      </c>
      <c r="AY4" s="622">
        <v>20</v>
      </c>
      <c r="AZ4" s="622">
        <v>5</v>
      </c>
      <c r="BA4" s="622">
        <v>4</v>
      </c>
      <c r="BB4" s="622">
        <v>1</v>
      </c>
      <c r="BC4" s="622">
        <v>2</v>
      </c>
      <c r="BD4" s="622">
        <v>0</v>
      </c>
      <c r="BE4" s="622">
        <v>0</v>
      </c>
      <c r="BF4" s="545">
        <v>2</v>
      </c>
      <c r="BG4" s="545">
        <v>2</v>
      </c>
      <c r="BH4" s="545">
        <v>1</v>
      </c>
      <c r="BI4" s="545">
        <v>0</v>
      </c>
      <c r="BJ4" s="545" t="s">
        <v>1585</v>
      </c>
      <c r="BK4" s="635" t="s">
        <v>1081</v>
      </c>
      <c r="BL4" s="635" t="s">
        <v>1081</v>
      </c>
      <c r="BM4" s="544"/>
      <c r="BN4" s="544"/>
      <c r="BO4" s="544"/>
      <c r="BP4" s="544"/>
      <c r="BQ4" s="544"/>
      <c r="BR4" s="544"/>
      <c r="BS4" s="544"/>
      <c r="BT4" s="544"/>
      <c r="BU4" s="544"/>
      <c r="BV4" s="544"/>
      <c r="BW4" s="544"/>
      <c r="BX4" s="544"/>
      <c r="BY4" s="544"/>
      <c r="BZ4" s="544"/>
      <c r="CA4" s="544"/>
      <c r="CB4" s="544"/>
      <c r="CC4" s="544"/>
      <c r="CD4" s="544"/>
      <c r="CE4" s="544"/>
      <c r="CF4" s="544"/>
      <c r="CG4" s="544"/>
      <c r="CH4" s="544"/>
      <c r="CI4" s="544"/>
      <c r="CJ4" s="544"/>
      <c r="CK4" s="544"/>
      <c r="CL4" s="544"/>
      <c r="CM4" s="544"/>
      <c r="CN4" s="544"/>
      <c r="CO4" s="544"/>
      <c r="CP4" s="544"/>
      <c r="CQ4" s="544"/>
      <c r="CR4" s="544"/>
      <c r="CS4" s="544"/>
      <c r="CT4" s="544"/>
      <c r="CU4" s="544"/>
      <c r="CV4" s="544"/>
      <c r="CW4" s="544"/>
      <c r="CX4" s="544"/>
      <c r="CY4" s="544"/>
      <c r="CZ4" s="544"/>
      <c r="DA4" s="544"/>
      <c r="DB4" s="544"/>
      <c r="DC4" s="125"/>
      <c r="DD4" s="125"/>
      <c r="DE4" s="125"/>
      <c r="DF4" s="125"/>
      <c r="DG4" s="125"/>
      <c r="DH4" s="125"/>
      <c r="DI4" s="125"/>
      <c r="DJ4" s="125"/>
      <c r="DK4" s="125"/>
      <c r="DL4" s="125"/>
      <c r="DM4" s="125"/>
      <c r="DN4" s="125"/>
      <c r="DO4" s="125"/>
      <c r="DP4" s="125"/>
      <c r="DQ4" s="125"/>
      <c r="DR4" s="125"/>
      <c r="DS4" s="125"/>
      <c r="DT4" s="125"/>
      <c r="DU4" s="125"/>
      <c r="DV4" s="125"/>
      <c r="DW4" s="125"/>
      <c r="DX4" s="125"/>
      <c r="DY4" s="125"/>
      <c r="DZ4" s="125"/>
      <c r="EA4" s="125"/>
      <c r="EB4" s="125"/>
      <c r="EC4" s="125"/>
      <c r="ED4" s="125"/>
      <c r="EE4" s="125"/>
      <c r="EF4" s="125"/>
      <c r="EG4" s="125"/>
      <c r="EH4" s="125"/>
      <c r="EI4" s="125"/>
      <c r="EJ4" s="125"/>
      <c r="EK4" s="125"/>
      <c r="EL4" s="125"/>
      <c r="EM4" s="125"/>
      <c r="EN4" s="125"/>
      <c r="EO4" s="125"/>
      <c r="EP4" s="125"/>
      <c r="EQ4" s="125"/>
      <c r="ER4" s="125"/>
      <c r="ES4" s="125"/>
      <c r="ET4" s="125"/>
      <c r="EU4" s="125"/>
      <c r="EV4" s="125"/>
      <c r="EW4" s="125"/>
      <c r="EX4" s="125"/>
      <c r="EY4" s="125"/>
      <c r="EZ4" s="125"/>
      <c r="FA4" s="125"/>
      <c r="FB4" s="125"/>
      <c r="FC4" s="125"/>
      <c r="FD4" s="125"/>
      <c r="FE4" s="125"/>
      <c r="FF4" s="125"/>
      <c r="FG4" s="125"/>
      <c r="FH4" s="125"/>
      <c r="FI4" s="125"/>
      <c r="FJ4" s="125"/>
      <c r="FK4" s="125"/>
      <c r="FL4" s="125"/>
      <c r="FM4" s="125"/>
      <c r="FN4" s="125"/>
      <c r="FO4" s="125"/>
      <c r="FP4" s="125"/>
      <c r="FQ4" s="125"/>
      <c r="FR4" s="125"/>
      <c r="FS4" s="125"/>
      <c r="FT4" s="125"/>
      <c r="FU4" s="125"/>
      <c r="FV4" s="125"/>
      <c r="FW4" s="125"/>
      <c r="FX4" s="125"/>
      <c r="FY4" s="125"/>
      <c r="FZ4" s="125"/>
      <c r="GA4" s="125"/>
      <c r="GB4" s="125"/>
      <c r="GC4" s="125"/>
      <c r="GD4" s="125"/>
      <c r="GE4" s="125"/>
      <c r="GF4" s="125"/>
      <c r="GG4" s="125"/>
      <c r="GH4" s="125"/>
      <c r="GI4" s="125"/>
      <c r="GJ4" s="125"/>
      <c r="GK4" s="125"/>
      <c r="GL4" s="125"/>
      <c r="GM4" s="125"/>
      <c r="GN4" s="125"/>
      <c r="GO4" s="125"/>
      <c r="GP4" s="125"/>
      <c r="GQ4" s="125"/>
      <c r="GR4" s="125"/>
      <c r="GS4" s="125"/>
      <c r="GT4" s="125"/>
      <c r="GU4" s="125"/>
      <c r="GV4" s="125"/>
      <c r="GW4" s="125"/>
      <c r="GX4" s="125"/>
      <c r="GY4" s="125"/>
      <c r="GZ4" s="125"/>
      <c r="HA4" s="125"/>
      <c r="HB4" s="125"/>
      <c r="HC4" s="125"/>
      <c r="HD4" s="125"/>
      <c r="HE4" s="125"/>
      <c r="HF4" s="125"/>
      <c r="HG4" s="125"/>
      <c r="HH4" s="125"/>
      <c r="HI4" s="125"/>
      <c r="HJ4" s="125"/>
      <c r="HK4" s="125"/>
      <c r="HL4" s="125"/>
      <c r="HM4" s="125"/>
      <c r="HN4" s="125"/>
      <c r="HO4" s="125"/>
      <c r="HP4" s="125"/>
      <c r="HQ4" s="125"/>
      <c r="HR4" s="125"/>
      <c r="HS4" s="125"/>
      <c r="HT4" s="125"/>
      <c r="HU4" s="125"/>
      <c r="HV4" s="125"/>
      <c r="HW4" s="125"/>
      <c r="HX4" s="125"/>
      <c r="HY4" s="125"/>
      <c r="HZ4" s="125"/>
      <c r="IA4" s="125"/>
      <c r="IB4" s="125"/>
      <c r="IC4" s="125"/>
      <c r="ID4" s="125"/>
      <c r="IE4" s="125"/>
      <c r="IF4" s="125"/>
      <c r="IG4" s="125"/>
      <c r="IH4" s="125"/>
      <c r="II4" s="125"/>
      <c r="IJ4" s="125"/>
      <c r="IK4" s="125"/>
      <c r="IL4" s="125"/>
      <c r="IM4" s="125"/>
      <c r="IN4" s="125"/>
      <c r="IO4" s="125"/>
      <c r="IP4" s="125"/>
      <c r="IQ4" s="125"/>
      <c r="IR4" s="125"/>
      <c r="IS4" s="125"/>
      <c r="IT4" s="125"/>
      <c r="IU4" s="125"/>
      <c r="IV4" s="125"/>
      <c r="IW4" s="125"/>
      <c r="IX4" s="125"/>
      <c r="IY4" s="125"/>
      <c r="IZ4" s="125"/>
      <c r="JA4" s="125"/>
      <c r="JB4" s="125"/>
      <c r="JC4" s="125"/>
      <c r="JD4" s="125"/>
      <c r="JE4" s="125"/>
      <c r="JF4" s="125"/>
      <c r="JG4" s="125"/>
      <c r="JH4" s="125"/>
      <c r="JI4" s="125"/>
      <c r="JJ4" s="125"/>
      <c r="JK4" s="125"/>
      <c r="JL4" s="125"/>
      <c r="JM4" s="125"/>
      <c r="JN4" s="125"/>
      <c r="JO4" s="125"/>
      <c r="JP4" s="125"/>
      <c r="JQ4" s="125"/>
      <c r="JR4" s="125"/>
      <c r="JS4" s="125"/>
      <c r="JT4" s="125"/>
      <c r="JU4" s="125"/>
      <c r="JV4" s="125"/>
      <c r="JW4" s="125"/>
      <c r="JX4" s="125"/>
      <c r="JY4" s="125"/>
      <c r="JZ4" s="125"/>
      <c r="KA4" s="125"/>
      <c r="KB4" s="125"/>
      <c r="KC4" s="125"/>
      <c r="KD4" s="125"/>
      <c r="KE4" s="125"/>
      <c r="KF4" s="125"/>
      <c r="KG4" s="125"/>
      <c r="KH4" s="125"/>
      <c r="KI4" s="125"/>
      <c r="KJ4" s="125"/>
      <c r="KK4" s="125"/>
      <c r="KL4" s="125"/>
      <c r="KM4" s="125"/>
      <c r="KN4" s="125"/>
      <c r="KO4" s="125"/>
      <c r="KP4" s="125"/>
      <c r="KQ4" s="125"/>
      <c r="KR4" s="125"/>
      <c r="KS4" s="125"/>
      <c r="KT4" s="125"/>
      <c r="KU4" s="125"/>
      <c r="KV4" s="125"/>
      <c r="KW4" s="125"/>
      <c r="KX4" s="125"/>
      <c r="KY4" s="125"/>
      <c r="KZ4" s="125"/>
      <c r="LA4" s="125"/>
      <c r="LB4" s="125"/>
      <c r="LC4" s="125"/>
      <c r="LD4" s="125"/>
      <c r="LE4" s="125"/>
      <c r="LF4" s="125"/>
      <c r="LG4" s="125"/>
      <c r="LH4" s="125"/>
      <c r="LI4" s="125"/>
      <c r="LJ4" s="125"/>
      <c r="LK4" s="125"/>
      <c r="LL4" s="125"/>
      <c r="LM4" s="125"/>
      <c r="LN4" s="125"/>
      <c r="LO4" s="125"/>
      <c r="LP4" s="125"/>
      <c r="LQ4" s="125"/>
      <c r="LR4" s="125"/>
      <c r="LS4" s="125"/>
      <c r="LT4" s="125"/>
      <c r="LU4" s="125"/>
      <c r="LV4" s="125"/>
      <c r="LW4" s="125"/>
      <c r="LX4" s="125"/>
      <c r="LY4" s="125"/>
      <c r="LZ4" s="125"/>
      <c r="MA4" s="125"/>
      <c r="MB4" s="125"/>
      <c r="MC4" s="125"/>
      <c r="MD4" s="125"/>
      <c r="ME4" s="125"/>
      <c r="MF4" s="125"/>
      <c r="MG4" s="125"/>
      <c r="MH4" s="125"/>
      <c r="MI4" s="125"/>
      <c r="MJ4" s="125"/>
      <c r="MK4" s="125"/>
      <c r="ML4" s="125"/>
      <c r="MM4" s="125"/>
      <c r="MN4" s="125"/>
      <c r="MO4" s="125"/>
      <c r="MP4" s="125"/>
      <c r="MQ4" s="125"/>
      <c r="MR4" s="125"/>
      <c r="MS4" s="125"/>
      <c r="MT4" s="125"/>
      <c r="MU4" s="125"/>
      <c r="MV4" s="125"/>
      <c r="MW4" s="125"/>
      <c r="MX4" s="125"/>
      <c r="MY4" s="125"/>
      <c r="MZ4" s="125"/>
      <c r="NA4" s="125"/>
      <c r="NB4" s="125"/>
      <c r="NC4" s="125"/>
      <c r="ND4" s="125"/>
      <c r="NE4" s="125"/>
      <c r="NF4" s="125"/>
      <c r="NG4" s="125"/>
      <c r="NH4" s="125"/>
      <c r="NI4" s="125"/>
      <c r="NJ4" s="125"/>
      <c r="NK4" s="125"/>
      <c r="NL4" s="125"/>
      <c r="NM4" s="125"/>
      <c r="NN4" s="125"/>
      <c r="NO4" s="125"/>
      <c r="NP4" s="125"/>
      <c r="NQ4" s="125"/>
      <c r="NR4" s="125"/>
      <c r="NS4" s="125"/>
      <c r="NT4" s="125"/>
      <c r="NU4" s="125"/>
      <c r="NV4" s="125"/>
      <c r="NW4" s="125"/>
      <c r="NX4" s="125"/>
      <c r="NY4" s="125"/>
      <c r="NZ4" s="125"/>
      <c r="OA4" s="125"/>
      <c r="OB4" s="125"/>
      <c r="OC4" s="125"/>
      <c r="OD4" s="125"/>
      <c r="OE4" s="125"/>
      <c r="OF4" s="125"/>
      <c r="OG4" s="125"/>
      <c r="OH4" s="125"/>
      <c r="OI4" s="125"/>
      <c r="OJ4" s="125"/>
      <c r="OK4" s="125"/>
      <c r="OL4" s="125"/>
      <c r="OM4" s="125"/>
      <c r="ON4" s="125"/>
      <c r="OO4" s="125"/>
      <c r="OP4" s="125"/>
      <c r="OQ4" s="125"/>
      <c r="OR4" s="125"/>
      <c r="OS4" s="125"/>
      <c r="OT4" s="125"/>
      <c r="OU4" s="125"/>
      <c r="OV4" s="125"/>
      <c r="OW4" s="125"/>
      <c r="OX4" s="125"/>
      <c r="OY4" s="125"/>
      <c r="OZ4" s="125"/>
      <c r="PA4" s="125"/>
      <c r="PB4" s="125"/>
      <c r="PC4" s="125"/>
      <c r="PD4" s="125"/>
      <c r="PE4" s="125"/>
      <c r="PF4" s="125"/>
      <c r="PG4" s="125"/>
      <c r="PH4" s="125"/>
      <c r="PI4" s="125"/>
      <c r="PJ4" s="125"/>
      <c r="PK4" s="125"/>
      <c r="PL4" s="125"/>
      <c r="PM4" s="125"/>
      <c r="PN4" s="125"/>
      <c r="PO4" s="125"/>
      <c r="PP4" s="125"/>
      <c r="PQ4" s="125"/>
      <c r="PR4" s="125"/>
      <c r="PS4" s="125"/>
      <c r="PT4" s="125"/>
      <c r="PU4" s="125"/>
      <c r="PV4" s="125"/>
      <c r="PW4" s="125"/>
      <c r="PX4" s="125"/>
      <c r="PY4" s="125"/>
      <c r="PZ4" s="125"/>
      <c r="QA4" s="125"/>
      <c r="QB4" s="125"/>
      <c r="QC4" s="125"/>
      <c r="QD4" s="125"/>
      <c r="QE4" s="125"/>
      <c r="QF4" s="125"/>
      <c r="QG4" s="125"/>
      <c r="QH4" s="125"/>
      <c r="QI4" s="125"/>
      <c r="QJ4" s="125"/>
      <c r="QK4" s="125"/>
      <c r="QL4" s="125"/>
      <c r="QM4" s="125"/>
      <c r="QN4" s="125"/>
      <c r="QO4" s="125"/>
      <c r="QP4" s="125"/>
      <c r="QQ4" s="125"/>
      <c r="QR4" s="125"/>
      <c r="QS4" s="125"/>
      <c r="QT4" s="125"/>
      <c r="QU4" s="125"/>
      <c r="QV4" s="125"/>
      <c r="QW4" s="125"/>
      <c r="QX4" s="125"/>
      <c r="QY4" s="125"/>
      <c r="QZ4" s="125"/>
      <c r="RA4" s="125"/>
      <c r="RB4" s="125"/>
      <c r="RC4" s="125"/>
      <c r="RD4" s="125"/>
      <c r="RE4" s="125"/>
      <c r="RF4" s="125"/>
      <c r="RG4" s="125"/>
      <c r="RH4" s="125"/>
      <c r="RI4" s="125"/>
      <c r="RJ4" s="125"/>
      <c r="RK4" s="125"/>
      <c r="RL4" s="125"/>
      <c r="RM4" s="125"/>
      <c r="RN4" s="125"/>
      <c r="RO4" s="125"/>
      <c r="RP4" s="125"/>
      <c r="RQ4" s="125"/>
      <c r="RR4" s="125"/>
      <c r="RS4" s="125"/>
      <c r="RT4" s="125"/>
      <c r="RU4" s="125"/>
      <c r="RV4" s="125"/>
      <c r="RW4" s="125"/>
      <c r="RX4" s="125"/>
      <c r="RY4" s="125"/>
      <c r="RZ4" s="125"/>
      <c r="SA4" s="125"/>
      <c r="SB4" s="125"/>
      <c r="SC4" s="125"/>
      <c r="SD4" s="125"/>
      <c r="SE4" s="125"/>
      <c r="SF4" s="125"/>
      <c r="SG4" s="125"/>
      <c r="SH4" s="125"/>
      <c r="SI4" s="125"/>
      <c r="SJ4" s="125"/>
      <c r="SK4" s="125"/>
      <c r="SL4" s="125"/>
      <c r="SM4" s="125"/>
      <c r="SN4" s="125"/>
      <c r="SO4" s="125"/>
      <c r="SP4" s="125"/>
      <c r="SQ4" s="125"/>
      <c r="SR4" s="125"/>
      <c r="SS4" s="125"/>
      <c r="ST4" s="125"/>
      <c r="SU4" s="125"/>
      <c r="SV4" s="125"/>
      <c r="SW4" s="125"/>
      <c r="SX4" s="125"/>
      <c r="SY4" s="125"/>
      <c r="SZ4" s="125"/>
      <c r="TA4" s="125"/>
      <c r="TB4" s="125"/>
      <c r="TC4" s="125"/>
      <c r="TD4" s="125"/>
      <c r="TE4" s="125"/>
      <c r="TF4" s="125"/>
      <c r="TG4" s="125"/>
      <c r="TH4" s="125"/>
      <c r="TI4" s="125"/>
      <c r="TJ4" s="125"/>
      <c r="TK4" s="125"/>
      <c r="TL4" s="125"/>
      <c r="TM4" s="125"/>
      <c r="TN4" s="125"/>
      <c r="TO4" s="125"/>
      <c r="TP4" s="125"/>
      <c r="TQ4" s="125"/>
      <c r="TR4" s="125"/>
      <c r="TS4" s="125"/>
      <c r="TT4" s="125"/>
      <c r="TU4" s="125"/>
      <c r="TV4" s="125"/>
      <c r="TW4" s="125"/>
      <c r="TX4" s="125"/>
      <c r="TY4" s="125"/>
      <c r="TZ4" s="125"/>
      <c r="UA4" s="125"/>
      <c r="UB4" s="125"/>
      <c r="UC4" s="125"/>
      <c r="UD4" s="125"/>
      <c r="UE4" s="125"/>
      <c r="UF4" s="125"/>
      <c r="UG4" s="125"/>
      <c r="UH4" s="125"/>
      <c r="UI4" s="125"/>
      <c r="UJ4" s="125"/>
      <c r="UK4" s="125"/>
      <c r="UL4" s="125"/>
      <c r="UM4" s="125"/>
      <c r="UN4" s="125"/>
      <c r="UO4" s="125"/>
      <c r="UP4" s="125"/>
      <c r="UQ4" s="125"/>
      <c r="UR4" s="125"/>
      <c r="US4" s="125"/>
      <c r="UT4" s="125"/>
      <c r="UU4" s="125"/>
      <c r="UV4" s="125"/>
      <c r="UW4" s="125"/>
      <c r="UX4" s="125"/>
      <c r="UY4" s="125"/>
      <c r="UZ4" s="125"/>
      <c r="VA4" s="125"/>
      <c r="VB4" s="125"/>
      <c r="VC4" s="125"/>
      <c r="VD4" s="125"/>
      <c r="VE4" s="125"/>
      <c r="VF4" s="125"/>
      <c r="VG4" s="125"/>
      <c r="VH4" s="125"/>
      <c r="VI4" s="125"/>
      <c r="VJ4" s="125"/>
      <c r="VK4" s="125"/>
      <c r="VL4" s="125"/>
      <c r="VM4" s="125"/>
      <c r="VN4" s="125"/>
      <c r="VO4" s="125"/>
      <c r="VP4" s="125"/>
      <c r="VQ4" s="125"/>
      <c r="VR4" s="125"/>
      <c r="VS4" s="125"/>
      <c r="VT4" s="125"/>
      <c r="VU4" s="125"/>
      <c r="VV4" s="125"/>
      <c r="VW4" s="125"/>
      <c r="VX4" s="125"/>
      <c r="VY4" s="125"/>
      <c r="VZ4" s="125"/>
      <c r="WA4" s="125"/>
      <c r="WB4" s="125"/>
      <c r="WC4" s="125"/>
      <c r="WD4" s="125"/>
      <c r="WE4" s="125"/>
      <c r="WF4" s="125"/>
      <c r="WG4" s="125"/>
      <c r="WH4" s="125"/>
      <c r="WI4" s="125"/>
      <c r="WJ4" s="125"/>
      <c r="WK4" s="125"/>
      <c r="WL4" s="125"/>
      <c r="WM4" s="125"/>
      <c r="WN4" s="125"/>
      <c r="WO4" s="125"/>
      <c r="WP4" s="125"/>
      <c r="WQ4" s="125"/>
      <c r="WR4" s="125"/>
      <c r="WS4" s="125"/>
      <c r="WT4" s="125"/>
      <c r="WU4" s="125"/>
      <c r="WV4" s="125"/>
      <c r="WW4" s="125"/>
      <c r="WX4" s="125"/>
      <c r="WY4" s="125"/>
      <c r="WZ4" s="125"/>
      <c r="XA4" s="125"/>
      <c r="XB4" s="125"/>
      <c r="XC4" s="125"/>
      <c r="XD4" s="125"/>
      <c r="XE4" s="125"/>
      <c r="XF4" s="125"/>
      <c r="XG4" s="125"/>
      <c r="XH4" s="125"/>
      <c r="XI4" s="125"/>
      <c r="XJ4" s="125"/>
      <c r="XK4" s="125"/>
      <c r="XL4" s="125"/>
      <c r="XM4" s="125"/>
      <c r="XN4" s="125"/>
      <c r="XO4" s="125"/>
      <c r="XP4" s="125"/>
      <c r="XQ4" s="125"/>
      <c r="XR4" s="125"/>
      <c r="XS4" s="125"/>
      <c r="XT4" s="125"/>
      <c r="XU4" s="125"/>
      <c r="XV4" s="125"/>
      <c r="XW4" s="125"/>
      <c r="XX4" s="125"/>
      <c r="XY4" s="125"/>
      <c r="XZ4" s="125"/>
      <c r="YA4" s="125"/>
      <c r="YB4" s="125"/>
      <c r="YC4" s="125"/>
      <c r="YD4" s="125"/>
      <c r="YE4" s="125"/>
      <c r="YF4" s="125"/>
      <c r="YG4" s="125"/>
      <c r="YH4" s="125"/>
      <c r="YI4" s="125"/>
      <c r="YJ4" s="125"/>
      <c r="YK4" s="125"/>
      <c r="YL4" s="125"/>
      <c r="YM4" s="125"/>
      <c r="YN4" s="125"/>
      <c r="YO4" s="125"/>
      <c r="YP4" s="125"/>
      <c r="YQ4" s="125"/>
      <c r="YR4" s="125"/>
      <c r="YS4" s="125"/>
      <c r="YT4" s="125"/>
      <c r="YU4" s="125"/>
      <c r="YV4" s="125"/>
      <c r="YW4" s="125"/>
      <c r="YX4" s="125"/>
      <c r="YY4" s="125"/>
      <c r="YZ4" s="125"/>
      <c r="ZA4" s="125"/>
      <c r="ZB4" s="125"/>
      <c r="ZC4" s="125"/>
      <c r="ZD4" s="125"/>
      <c r="ZE4" s="125"/>
      <c r="ZF4" s="125"/>
      <c r="ZG4" s="125"/>
      <c r="ZH4" s="125"/>
      <c r="ZI4" s="125"/>
      <c r="ZJ4" s="125"/>
      <c r="ZK4" s="125"/>
      <c r="ZL4" s="125"/>
      <c r="ZM4" s="125"/>
      <c r="ZN4" s="125"/>
      <c r="ZO4" s="125"/>
      <c r="ZP4" s="125"/>
      <c r="ZQ4" s="125"/>
      <c r="ZR4" s="125"/>
      <c r="ZS4" s="125"/>
      <c r="ZT4" s="125"/>
      <c r="ZU4" s="125"/>
      <c r="ZV4" s="125"/>
      <c r="ZW4" s="125"/>
      <c r="ZX4" s="125"/>
      <c r="ZY4" s="125"/>
      <c r="ZZ4" s="125"/>
      <c r="AAA4" s="125"/>
      <c r="AAB4" s="125"/>
      <c r="AAC4" s="125"/>
      <c r="AAD4" s="125"/>
      <c r="AAE4" s="125"/>
      <c r="AAF4" s="125"/>
      <c r="AAG4" s="125"/>
      <c r="AAH4" s="125"/>
      <c r="AAI4" s="125"/>
      <c r="AAJ4" s="125"/>
      <c r="AAK4" s="125"/>
      <c r="AAL4" s="125"/>
      <c r="AAM4" s="125"/>
      <c r="AAN4" s="125"/>
      <c r="AAO4" s="125"/>
      <c r="AAP4" s="125"/>
      <c r="AAQ4" s="125"/>
      <c r="AAR4" s="125"/>
      <c r="AAS4" s="125"/>
      <c r="AAT4" s="125"/>
      <c r="AAU4" s="125"/>
      <c r="AAV4" s="125"/>
      <c r="AAW4" s="125"/>
      <c r="AAX4" s="125"/>
      <c r="AAY4" s="125"/>
      <c r="AAZ4" s="125"/>
      <c r="ABA4" s="125"/>
      <c r="ABB4" s="125"/>
      <c r="ABC4" s="125"/>
      <c r="ABD4" s="125"/>
      <c r="ABE4" s="125"/>
      <c r="ABF4" s="125"/>
      <c r="ABG4" s="125"/>
      <c r="ABH4" s="125"/>
      <c r="ABI4" s="125"/>
      <c r="ABJ4" s="125"/>
      <c r="ABK4" s="125"/>
      <c r="ABL4" s="125"/>
      <c r="ABM4" s="125"/>
      <c r="ABN4" s="125"/>
      <c r="ABO4" s="125"/>
      <c r="ABP4" s="125"/>
      <c r="ABQ4" s="125"/>
      <c r="ABR4" s="125"/>
      <c r="ABS4" s="125"/>
      <c r="ABT4" s="125"/>
      <c r="ABU4" s="125"/>
      <c r="ABV4" s="125"/>
      <c r="ABW4" s="125"/>
      <c r="ABX4" s="125"/>
      <c r="ABY4" s="125"/>
      <c r="ABZ4" s="125"/>
      <c r="ACA4" s="125"/>
      <c r="ACB4" s="125"/>
      <c r="ACC4" s="125"/>
      <c r="ACD4" s="125"/>
      <c r="ACE4" s="125"/>
      <c r="ACF4" s="125"/>
      <c r="ACG4" s="125"/>
      <c r="ACH4" s="125"/>
      <c r="ACI4" s="125"/>
      <c r="ACJ4" s="125"/>
      <c r="ACK4" s="125"/>
      <c r="ACL4" s="125"/>
      <c r="ACM4" s="125"/>
      <c r="ACN4" s="125"/>
      <c r="ACO4" s="125"/>
      <c r="ACP4" s="125"/>
      <c r="ACQ4" s="125"/>
      <c r="ACR4" s="125"/>
      <c r="ACS4" s="125"/>
      <c r="ACT4" s="125"/>
      <c r="ACU4" s="125"/>
      <c r="ACV4" s="125"/>
      <c r="ACW4" s="125"/>
      <c r="ACX4" s="125"/>
      <c r="ACY4" s="125"/>
      <c r="ACZ4" s="125"/>
      <c r="ADA4" s="125"/>
      <c r="ADB4" s="125"/>
      <c r="ADC4" s="125"/>
      <c r="ADD4" s="125"/>
      <c r="ADE4" s="125"/>
      <c r="ADF4" s="125"/>
      <c r="ADG4" s="125"/>
      <c r="ADH4" s="125"/>
      <c r="ADI4" s="125"/>
      <c r="ADJ4" s="125"/>
      <c r="ADK4" s="125"/>
      <c r="ADL4" s="125"/>
      <c r="ADM4" s="125"/>
      <c r="ADN4" s="125"/>
      <c r="ADO4" s="125"/>
      <c r="ADP4" s="125"/>
      <c r="ADQ4" s="125"/>
      <c r="ADR4" s="125"/>
      <c r="ADS4" s="125"/>
      <c r="ADT4" s="125"/>
      <c r="ADU4" s="125"/>
      <c r="ADV4" s="125"/>
      <c r="ADW4" s="125"/>
      <c r="ADX4" s="125"/>
      <c r="ADY4" s="125"/>
      <c r="ADZ4" s="125"/>
      <c r="AEA4" s="125"/>
      <c r="AEB4" s="125"/>
      <c r="AEC4" s="125"/>
      <c r="AED4" s="125"/>
      <c r="AEE4" s="125"/>
      <c r="AEF4" s="125"/>
      <c r="AEG4" s="125"/>
      <c r="AEH4" s="125"/>
      <c r="AEI4" s="125"/>
      <c r="AEJ4" s="125"/>
      <c r="AEK4" s="125"/>
      <c r="AEL4" s="125"/>
      <c r="AEM4" s="125"/>
      <c r="AEN4" s="125"/>
      <c r="AEO4" s="125"/>
      <c r="AEP4" s="125"/>
      <c r="AEQ4" s="125"/>
      <c r="AER4" s="125"/>
      <c r="AES4" s="125"/>
      <c r="AET4" s="125"/>
      <c r="AEU4" s="125"/>
      <c r="AEV4" s="125"/>
      <c r="AEW4" s="125"/>
      <c r="AEX4" s="125"/>
      <c r="AEY4" s="125"/>
      <c r="AEZ4" s="125"/>
      <c r="AFA4" s="125"/>
      <c r="AFB4" s="125"/>
      <c r="AFC4" s="125"/>
      <c r="AFD4" s="125"/>
      <c r="AFE4" s="125"/>
      <c r="AFF4" s="125"/>
      <c r="AFG4" s="125"/>
      <c r="AFH4" s="125"/>
      <c r="AFI4" s="125"/>
      <c r="AFJ4" s="125"/>
      <c r="AFK4" s="125"/>
      <c r="AFL4" s="125"/>
      <c r="AFM4" s="125"/>
      <c r="AFN4" s="125"/>
      <c r="AFO4" s="125"/>
      <c r="AFP4" s="125"/>
      <c r="AFQ4" s="125"/>
      <c r="AFR4" s="125"/>
      <c r="AFS4" s="125"/>
      <c r="AFT4" s="125"/>
      <c r="AFU4" s="125"/>
      <c r="AFV4" s="125"/>
      <c r="AFW4" s="125"/>
      <c r="AFX4" s="125"/>
      <c r="AFY4" s="125"/>
      <c r="AFZ4" s="125"/>
      <c r="AGA4" s="125"/>
      <c r="AGB4" s="125"/>
      <c r="AGC4" s="125"/>
      <c r="AGD4" s="125"/>
      <c r="AGE4" s="125"/>
      <c r="AGF4" s="125"/>
      <c r="AGG4" s="125"/>
      <c r="AGH4" s="125"/>
      <c r="AGI4" s="125"/>
      <c r="AGJ4" s="125"/>
      <c r="AGK4" s="125"/>
      <c r="AGL4" s="125"/>
      <c r="AGM4" s="125"/>
      <c r="AGN4" s="125"/>
      <c r="AGO4" s="125"/>
      <c r="AGP4" s="125"/>
      <c r="AGQ4" s="125"/>
      <c r="AGR4" s="125"/>
      <c r="AGS4" s="125"/>
      <c r="AGT4" s="125"/>
      <c r="AGU4" s="125"/>
      <c r="AGV4" s="125"/>
      <c r="AGW4" s="125"/>
      <c r="AGX4" s="125"/>
      <c r="AGY4" s="125"/>
      <c r="AGZ4" s="125"/>
      <c r="AHA4" s="125"/>
      <c r="AHB4" s="125"/>
      <c r="AHC4" s="125"/>
      <c r="AHD4" s="125"/>
      <c r="AHE4" s="125"/>
      <c r="AHF4" s="125"/>
      <c r="AHG4" s="125"/>
      <c r="AHH4" s="125"/>
      <c r="AHI4" s="125"/>
      <c r="AHJ4" s="125"/>
      <c r="AHK4" s="125"/>
      <c r="AHL4" s="125"/>
      <c r="AHM4" s="125"/>
      <c r="AHN4" s="125"/>
      <c r="AHO4" s="125"/>
      <c r="AHP4" s="125"/>
      <c r="AHQ4" s="125"/>
      <c r="AHR4" s="125"/>
      <c r="AHS4" s="125"/>
      <c r="AHT4" s="125"/>
      <c r="AHU4" s="125"/>
      <c r="AHV4" s="125"/>
      <c r="AHW4" s="125"/>
      <c r="AHX4" s="125"/>
      <c r="AHY4" s="125"/>
      <c r="AHZ4" s="125"/>
      <c r="AIA4" s="125"/>
      <c r="AIB4" s="125"/>
      <c r="AIC4" s="125"/>
      <c r="AID4" s="125"/>
      <c r="AIE4" s="125"/>
      <c r="AIF4" s="125"/>
      <c r="AIG4" s="125"/>
      <c r="AIH4" s="125"/>
      <c r="AII4" s="125"/>
      <c r="AIJ4" s="125"/>
      <c r="AIK4" s="125"/>
      <c r="AIL4" s="125"/>
      <c r="AIM4" s="125"/>
      <c r="AIN4" s="125"/>
      <c r="AIO4" s="125"/>
      <c r="AIP4" s="125"/>
      <c r="AIQ4" s="125"/>
      <c r="AIR4" s="125"/>
      <c r="AIS4" s="125"/>
      <c r="AIT4" s="125"/>
      <c r="AIU4" s="125"/>
      <c r="AIV4" s="125"/>
      <c r="AIW4" s="125"/>
      <c r="AIX4" s="125"/>
      <c r="AIY4" s="125"/>
      <c r="AIZ4" s="125"/>
      <c r="AJA4" s="125"/>
      <c r="AJB4" s="125"/>
      <c r="AJC4" s="125"/>
      <c r="AJD4" s="125"/>
      <c r="AJE4" s="125"/>
      <c r="AJF4" s="125"/>
      <c r="AJG4" s="125"/>
      <c r="AJH4" s="125"/>
      <c r="AJI4" s="125"/>
      <c r="AJJ4" s="125"/>
      <c r="AJK4" s="125"/>
      <c r="AJL4" s="125"/>
      <c r="AJM4" s="125"/>
      <c r="AJN4" s="125"/>
      <c r="AJO4" s="125"/>
      <c r="AJP4" s="125"/>
      <c r="AJQ4" s="125"/>
      <c r="AJR4" s="125"/>
      <c r="AJS4" s="125"/>
      <c r="AJT4" s="125"/>
      <c r="AJU4" s="125"/>
      <c r="AJV4" s="125"/>
      <c r="AJW4" s="125"/>
      <c r="AJX4" s="125"/>
      <c r="AJY4" s="125"/>
      <c r="AJZ4" s="125"/>
      <c r="AKA4" s="125"/>
      <c r="AKB4" s="125"/>
      <c r="AKC4" s="125"/>
      <c r="AKD4" s="125"/>
      <c r="AKE4" s="125"/>
      <c r="AKF4" s="125"/>
      <c r="AKG4" s="125"/>
      <c r="AKH4" s="125"/>
      <c r="AKI4" s="125"/>
      <c r="AKJ4" s="125"/>
      <c r="AKK4" s="125"/>
      <c r="AKL4" s="125"/>
      <c r="AKM4" s="125"/>
      <c r="AKN4" s="125"/>
      <c r="AKO4" s="125"/>
      <c r="AKP4" s="125"/>
      <c r="AKQ4" s="125"/>
      <c r="AKR4" s="125"/>
      <c r="AKS4" s="125"/>
      <c r="AKT4" s="125"/>
      <c r="AKU4" s="125"/>
      <c r="AKV4" s="125"/>
      <c r="AKW4" s="125"/>
      <c r="AKX4" s="125"/>
      <c r="AKY4" s="125"/>
      <c r="AKZ4" s="125"/>
      <c r="ALA4" s="125"/>
      <c r="ALB4" s="125"/>
      <c r="ALC4" s="125"/>
      <c r="ALD4" s="125"/>
      <c r="ALE4" s="125"/>
      <c r="ALF4" s="125"/>
      <c r="ALG4" s="125"/>
      <c r="ALH4" s="125"/>
      <c r="ALI4" s="125"/>
      <c r="ALJ4" s="125"/>
      <c r="ALK4" s="125"/>
      <c r="ALL4" s="125"/>
      <c r="ALM4" s="125"/>
      <c r="ALN4" s="125"/>
      <c r="ALO4" s="125"/>
      <c r="ALP4" s="125"/>
      <c r="ALQ4" s="125"/>
      <c r="ALR4" s="125"/>
      <c r="ALS4" s="125"/>
      <c r="ALT4" s="125"/>
      <c r="ALU4" s="125"/>
      <c r="ALV4" s="125"/>
      <c r="ALW4" s="125"/>
      <c r="ALX4" s="125"/>
      <c r="ALY4" s="125"/>
      <c r="ALZ4" s="125"/>
      <c r="AMA4" s="125"/>
      <c r="AMB4" s="125"/>
      <c r="AMC4" s="125"/>
      <c r="AMD4" s="125"/>
      <c r="AME4" s="125"/>
      <c r="AMF4" s="125"/>
      <c r="AMG4" s="125"/>
      <c r="AMH4" s="125"/>
      <c r="AMI4" s="125"/>
      <c r="AMJ4" s="125"/>
      <c r="AMK4" s="125"/>
      <c r="AML4" s="125"/>
      <c r="AMM4" s="125"/>
      <c r="AMN4" s="125"/>
      <c r="AMO4" s="125"/>
      <c r="AMP4" s="125"/>
      <c r="AMQ4" s="125"/>
      <c r="AMR4" s="125"/>
      <c r="AMS4" s="125"/>
      <c r="AMT4" s="125"/>
      <c r="AMU4" s="125"/>
      <c r="AMV4" s="125"/>
      <c r="AMW4" s="125"/>
      <c r="AMX4" s="125"/>
      <c r="AMY4" s="125"/>
      <c r="AMZ4" s="125"/>
      <c r="ANA4" s="125"/>
      <c r="ANB4" s="125"/>
      <c r="ANC4" s="125"/>
      <c r="AND4" s="125"/>
      <c r="ANE4" s="125"/>
      <c r="ANF4" s="125"/>
      <c r="ANG4" s="125"/>
      <c r="ANH4" s="125"/>
      <c r="ANI4" s="125"/>
      <c r="ANJ4" s="125"/>
      <c r="ANK4" s="125"/>
      <c r="ANL4" s="125"/>
      <c r="ANM4" s="125"/>
      <c r="ANN4" s="125"/>
      <c r="ANO4" s="125"/>
      <c r="ANP4" s="125"/>
      <c r="ANQ4" s="125"/>
      <c r="ANR4" s="125"/>
      <c r="ANS4" s="125"/>
      <c r="ANT4" s="125"/>
      <c r="ANU4" s="125"/>
      <c r="ANV4" s="125"/>
      <c r="ANW4" s="125"/>
      <c r="ANX4" s="125"/>
      <c r="ANY4" s="125"/>
      <c r="ANZ4" s="125"/>
      <c r="AOA4" s="125"/>
      <c r="AOB4" s="125"/>
      <c r="AOC4" s="125"/>
      <c r="AOD4" s="125"/>
      <c r="AOE4" s="125"/>
      <c r="AOF4" s="125"/>
      <c r="AOG4" s="125"/>
      <c r="AOH4" s="125"/>
      <c r="AOI4" s="125"/>
      <c r="AOJ4" s="125"/>
      <c r="AOK4" s="125"/>
      <c r="AOL4" s="125"/>
      <c r="AOM4" s="125"/>
      <c r="AON4" s="125"/>
      <c r="AOO4" s="125"/>
      <c r="AOP4" s="125"/>
      <c r="AOQ4" s="125"/>
      <c r="AOR4" s="125"/>
      <c r="AOS4" s="125"/>
      <c r="AOT4" s="125"/>
      <c r="AOU4" s="125"/>
      <c r="AOV4" s="125"/>
      <c r="AOW4" s="125"/>
      <c r="AOX4" s="125"/>
      <c r="AOY4" s="125"/>
      <c r="AOZ4" s="125"/>
      <c r="APA4" s="125"/>
      <c r="APB4" s="125"/>
      <c r="APC4" s="125"/>
      <c r="APD4" s="125"/>
      <c r="APE4" s="125"/>
      <c r="APF4" s="125"/>
      <c r="APG4" s="125"/>
      <c r="APH4" s="125"/>
      <c r="API4" s="125"/>
      <c r="APJ4" s="125"/>
      <c r="APK4" s="125"/>
      <c r="APL4" s="125"/>
      <c r="APM4" s="125"/>
      <c r="APN4" s="125"/>
      <c r="APO4" s="125"/>
      <c r="APP4" s="125"/>
      <c r="APQ4" s="125"/>
      <c r="APR4" s="125"/>
      <c r="APS4" s="125"/>
      <c r="APT4" s="125"/>
      <c r="APU4" s="125"/>
      <c r="APV4" s="125"/>
      <c r="APW4" s="125"/>
      <c r="APX4" s="125"/>
      <c r="APY4" s="125"/>
      <c r="APZ4" s="125"/>
      <c r="AQA4" s="125"/>
      <c r="AQB4" s="125"/>
      <c r="AQC4" s="125"/>
      <c r="AQD4" s="125"/>
      <c r="AQE4" s="125"/>
      <c r="AQF4" s="125"/>
      <c r="AQG4" s="125"/>
      <c r="AQH4" s="125"/>
      <c r="AQI4" s="125"/>
      <c r="AQJ4" s="125"/>
      <c r="AQK4" s="125"/>
      <c r="AQL4" s="125"/>
      <c r="AQM4" s="125"/>
      <c r="AQN4" s="125"/>
      <c r="AQO4" s="125"/>
      <c r="AQP4" s="125"/>
      <c r="AQQ4" s="125"/>
      <c r="AQR4" s="125"/>
      <c r="AQS4" s="125"/>
      <c r="AQT4" s="125"/>
      <c r="AQU4" s="125"/>
      <c r="AQV4" s="125"/>
      <c r="AQW4" s="125"/>
      <c r="AQX4" s="125"/>
      <c r="AQY4" s="125"/>
      <c r="AQZ4" s="125"/>
      <c r="ARA4" s="125"/>
      <c r="ARB4" s="125"/>
      <c r="ARC4" s="125"/>
      <c r="ARD4" s="125"/>
      <c r="ARE4" s="125"/>
      <c r="ARF4" s="125"/>
      <c r="ARG4" s="125"/>
      <c r="ARH4" s="125"/>
      <c r="ARI4" s="125"/>
      <c r="ARJ4" s="125"/>
      <c r="ARK4" s="125"/>
      <c r="ARL4" s="125"/>
      <c r="ARM4" s="125"/>
      <c r="ARN4" s="125"/>
      <c r="ARO4" s="125"/>
      <c r="ARP4" s="125"/>
      <c r="ARQ4" s="125"/>
      <c r="ARR4" s="125"/>
      <c r="ARS4" s="125"/>
      <c r="ART4" s="125"/>
      <c r="ARU4" s="125"/>
      <c r="ARV4" s="125"/>
      <c r="ARW4" s="125"/>
      <c r="ARX4" s="125"/>
      <c r="ARY4" s="125"/>
      <c r="ARZ4" s="125"/>
      <c r="ASA4" s="125"/>
      <c r="ASB4" s="125"/>
      <c r="ASC4" s="125"/>
      <c r="ASD4" s="125"/>
      <c r="ASE4" s="125"/>
      <c r="ASF4" s="125"/>
      <c r="ASG4" s="125"/>
      <c r="ASH4" s="125"/>
      <c r="ASI4" s="125"/>
      <c r="ASJ4" s="125"/>
      <c r="ASK4" s="125"/>
      <c r="ASL4" s="125"/>
      <c r="ASM4" s="125"/>
      <c r="ASN4" s="125"/>
      <c r="ASO4" s="125"/>
      <c r="ASP4" s="125"/>
      <c r="ASQ4" s="125"/>
      <c r="ASR4" s="125"/>
      <c r="ASS4" s="125"/>
      <c r="AST4" s="125"/>
      <c r="ASU4" s="125"/>
      <c r="ASV4" s="125"/>
      <c r="ASW4" s="125"/>
      <c r="ASX4" s="125"/>
      <c r="ASY4" s="125"/>
      <c r="ASZ4" s="125"/>
      <c r="ATA4" s="125"/>
      <c r="ATB4" s="125"/>
      <c r="ATC4" s="125"/>
      <c r="ATD4" s="125"/>
      <c r="ATE4" s="125"/>
      <c r="ATF4" s="125"/>
      <c r="ATG4" s="125"/>
      <c r="ATH4" s="125"/>
      <c r="ATI4" s="125"/>
      <c r="ATJ4" s="125"/>
      <c r="ATK4" s="125"/>
      <c r="ATL4" s="125"/>
      <c r="ATM4" s="125"/>
      <c r="ATN4" s="125"/>
      <c r="ATO4" s="125"/>
      <c r="ATP4" s="125"/>
      <c r="ATQ4" s="125"/>
      <c r="ATR4" s="125"/>
      <c r="ATS4" s="125"/>
      <c r="ATT4" s="125"/>
      <c r="ATU4" s="125"/>
      <c r="ATV4" s="125"/>
      <c r="ATW4" s="125"/>
      <c r="ATX4" s="125"/>
      <c r="ATY4" s="125"/>
      <c r="ATZ4" s="125"/>
      <c r="AUA4" s="125"/>
      <c r="AUB4" s="125"/>
      <c r="AUC4" s="125"/>
      <c r="AUD4" s="125"/>
      <c r="AUE4" s="125"/>
      <c r="AUF4" s="125"/>
      <c r="AUG4" s="125"/>
      <c r="AUH4" s="125"/>
      <c r="AUI4" s="125"/>
      <c r="AUJ4" s="125"/>
      <c r="AUK4" s="125"/>
      <c r="AUL4" s="125"/>
      <c r="AUM4" s="125"/>
      <c r="AUN4" s="125"/>
      <c r="AUO4" s="125"/>
      <c r="AUP4" s="125"/>
      <c r="AUQ4" s="125"/>
      <c r="AUR4" s="125"/>
      <c r="AUS4" s="125"/>
      <c r="AUT4" s="125"/>
      <c r="AUU4" s="125"/>
      <c r="AUV4" s="125"/>
      <c r="AUW4" s="125"/>
      <c r="AUX4" s="125"/>
      <c r="AUY4" s="125"/>
      <c r="AUZ4" s="125"/>
      <c r="AVA4" s="125"/>
      <c r="AVB4" s="125"/>
      <c r="AVC4" s="125"/>
      <c r="AVD4" s="125"/>
      <c r="AVE4" s="125"/>
      <c r="AVF4" s="125"/>
      <c r="AVG4" s="125"/>
      <c r="AVH4" s="125"/>
      <c r="AVI4" s="125"/>
      <c r="AVJ4" s="125"/>
      <c r="AVK4" s="125"/>
      <c r="AVL4" s="125"/>
      <c r="AVM4" s="125"/>
      <c r="AVN4" s="125"/>
      <c r="AVO4" s="125"/>
      <c r="AVP4" s="125"/>
      <c r="AVQ4" s="125"/>
      <c r="AVR4" s="125"/>
      <c r="AVS4" s="125"/>
      <c r="AVT4" s="125"/>
      <c r="AVU4" s="125"/>
      <c r="AVV4" s="125"/>
      <c r="AVW4" s="125"/>
      <c r="AVX4" s="125"/>
      <c r="AVY4" s="125"/>
      <c r="AVZ4" s="125"/>
      <c r="AWA4" s="125"/>
      <c r="AWB4" s="125"/>
      <c r="AWC4" s="125"/>
      <c r="AWD4" s="125"/>
      <c r="AWE4" s="125"/>
      <c r="AWF4" s="125"/>
      <c r="AWG4" s="125"/>
      <c r="AWH4" s="125"/>
      <c r="AWI4" s="125"/>
      <c r="AWJ4" s="125"/>
      <c r="AWK4" s="125"/>
      <c r="AWL4" s="125"/>
      <c r="AWM4" s="125"/>
      <c r="AWN4" s="125"/>
      <c r="AWO4" s="125"/>
      <c r="AWP4" s="125"/>
      <c r="AWQ4" s="125"/>
      <c r="AWR4" s="125"/>
      <c r="AWS4" s="125"/>
      <c r="AWT4" s="125"/>
      <c r="AWU4" s="125"/>
      <c r="AWV4" s="125"/>
      <c r="AWW4" s="125"/>
      <c r="AWX4" s="125"/>
      <c r="AWY4" s="125"/>
      <c r="AWZ4" s="125"/>
      <c r="AXA4" s="125"/>
      <c r="AXB4" s="125"/>
      <c r="AXC4" s="125"/>
      <c r="AXD4" s="125"/>
      <c r="AXE4" s="125"/>
      <c r="AXF4" s="125"/>
      <c r="AXG4" s="125"/>
      <c r="AXH4" s="125"/>
      <c r="AXI4" s="125"/>
      <c r="AXJ4" s="125"/>
      <c r="AXK4" s="125"/>
      <c r="AXL4" s="125"/>
      <c r="AXM4" s="125"/>
      <c r="AXN4" s="125"/>
      <c r="AXO4" s="125"/>
      <c r="AXP4" s="125"/>
      <c r="AXQ4" s="125"/>
      <c r="AXR4" s="125"/>
      <c r="AXS4" s="125"/>
      <c r="AXT4" s="125"/>
      <c r="AXU4" s="125"/>
      <c r="AXV4" s="125"/>
      <c r="AXW4" s="125"/>
      <c r="AXX4" s="125"/>
      <c r="AXY4" s="125"/>
      <c r="AXZ4" s="125"/>
      <c r="AYA4" s="125"/>
      <c r="AYB4" s="125"/>
      <c r="AYC4" s="125"/>
      <c r="AYD4" s="125"/>
      <c r="AYE4" s="125"/>
      <c r="AYF4" s="125"/>
      <c r="AYG4" s="125"/>
      <c r="AYH4" s="125"/>
      <c r="AYI4" s="125"/>
      <c r="AYJ4" s="125"/>
      <c r="AYK4" s="125"/>
      <c r="AYL4" s="125"/>
      <c r="AYM4" s="125"/>
      <c r="AYN4" s="125"/>
      <c r="AYO4" s="125"/>
      <c r="AYP4" s="125"/>
      <c r="AYQ4" s="125"/>
      <c r="AYR4" s="125"/>
      <c r="AYS4" s="125"/>
      <c r="AYT4" s="125"/>
      <c r="AYU4" s="125"/>
      <c r="AYV4" s="125"/>
      <c r="AYW4" s="125"/>
      <c r="AYX4" s="125"/>
      <c r="AYY4" s="125"/>
      <c r="AYZ4" s="125"/>
      <c r="AZA4" s="125"/>
      <c r="AZB4" s="125"/>
      <c r="AZC4" s="125"/>
      <c r="AZD4" s="125"/>
      <c r="AZE4" s="125"/>
      <c r="AZF4" s="125"/>
      <c r="AZG4" s="125"/>
      <c r="AZH4" s="125"/>
      <c r="AZI4" s="125"/>
      <c r="AZJ4" s="125"/>
      <c r="AZK4" s="125"/>
      <c r="AZL4" s="125"/>
      <c r="AZM4" s="125"/>
      <c r="AZN4" s="125"/>
      <c r="AZO4" s="125"/>
      <c r="AZP4" s="125"/>
      <c r="AZQ4" s="125"/>
      <c r="AZR4" s="125"/>
      <c r="AZS4" s="125"/>
      <c r="AZT4" s="125"/>
      <c r="AZU4" s="125"/>
      <c r="AZV4" s="125"/>
      <c r="AZW4" s="125"/>
      <c r="AZX4" s="125"/>
      <c r="AZY4" s="125"/>
      <c r="AZZ4" s="125"/>
      <c r="BAA4" s="125"/>
      <c r="BAB4" s="125"/>
      <c r="BAC4" s="125"/>
      <c r="BAD4" s="125"/>
      <c r="BAE4" s="125"/>
      <c r="BAF4" s="125"/>
      <c r="BAG4" s="125"/>
      <c r="BAH4" s="125"/>
      <c r="BAI4" s="125"/>
      <c r="BAJ4" s="125"/>
      <c r="BAK4" s="125"/>
      <c r="BAL4" s="125"/>
      <c r="BAM4" s="125"/>
      <c r="BAN4" s="125"/>
      <c r="BAO4" s="125"/>
      <c r="BAP4" s="125"/>
      <c r="BAQ4" s="125"/>
      <c r="BAR4" s="125"/>
      <c r="BAS4" s="125"/>
      <c r="BAT4" s="125"/>
      <c r="BAU4" s="125"/>
      <c r="BAV4" s="125"/>
      <c r="BAW4" s="125"/>
      <c r="BAX4" s="125"/>
      <c r="BAY4" s="125"/>
      <c r="BAZ4" s="125"/>
      <c r="BBA4" s="125"/>
      <c r="BBB4" s="125"/>
      <c r="BBC4" s="125"/>
      <c r="BBD4" s="125"/>
      <c r="BBE4" s="125"/>
      <c r="BBF4" s="125"/>
      <c r="BBG4" s="125"/>
      <c r="BBH4" s="125"/>
      <c r="BBI4" s="125"/>
      <c r="BBJ4" s="125"/>
      <c r="BBK4" s="125"/>
      <c r="BBL4" s="125"/>
      <c r="BBM4" s="125"/>
      <c r="BBN4" s="125"/>
      <c r="BBO4" s="125"/>
      <c r="BBP4" s="125"/>
      <c r="BBQ4" s="125"/>
      <c r="BBR4" s="125"/>
      <c r="BBS4" s="125"/>
      <c r="BBT4" s="125"/>
      <c r="BBU4" s="125"/>
      <c r="BBV4" s="125"/>
      <c r="BBW4" s="125"/>
      <c r="BBX4" s="125"/>
      <c r="BBY4" s="125"/>
      <c r="BBZ4" s="125"/>
      <c r="BCA4" s="125"/>
      <c r="BCB4" s="125"/>
      <c r="BCC4" s="125"/>
      <c r="BCD4" s="125"/>
      <c r="BCE4" s="125"/>
      <c r="BCF4" s="125"/>
      <c r="BCG4" s="125"/>
      <c r="BCH4" s="125"/>
      <c r="BCI4" s="125"/>
      <c r="BCJ4" s="125"/>
      <c r="BCK4" s="125"/>
      <c r="BCL4" s="125"/>
      <c r="BCM4" s="125"/>
      <c r="BCN4" s="125"/>
      <c r="BCO4" s="125"/>
      <c r="BCP4" s="125"/>
      <c r="BCQ4" s="125"/>
      <c r="BCR4" s="125"/>
      <c r="BCS4" s="125"/>
      <c r="BCT4" s="125"/>
      <c r="BCU4" s="125"/>
      <c r="BCV4" s="125"/>
      <c r="BCW4" s="125"/>
      <c r="BCX4" s="125"/>
      <c r="BCY4" s="125"/>
      <c r="BCZ4" s="125"/>
      <c r="BDA4" s="125"/>
      <c r="BDB4" s="125"/>
      <c r="BDC4" s="125"/>
      <c r="BDD4" s="125"/>
      <c r="BDE4" s="125"/>
      <c r="BDF4" s="125"/>
      <c r="BDG4" s="125"/>
      <c r="BDH4" s="125"/>
      <c r="BDI4" s="125"/>
      <c r="BDJ4" s="125"/>
      <c r="BDK4" s="125"/>
      <c r="BDL4" s="125"/>
      <c r="BDM4" s="125"/>
      <c r="BDN4" s="125"/>
      <c r="BDO4" s="125"/>
      <c r="BDP4" s="125"/>
      <c r="BDQ4" s="125"/>
      <c r="BDR4" s="125"/>
      <c r="BDS4" s="125"/>
      <c r="BDT4" s="125"/>
      <c r="BDU4" s="125"/>
      <c r="BDV4" s="125"/>
      <c r="BDW4" s="125"/>
      <c r="BDX4" s="125"/>
      <c r="BDY4" s="125"/>
      <c r="BDZ4" s="125"/>
      <c r="BEA4" s="125"/>
      <c r="BEB4" s="125"/>
      <c r="BEC4" s="125"/>
      <c r="BED4" s="125"/>
      <c r="BEE4" s="125"/>
      <c r="BEF4" s="125"/>
      <c r="BEG4" s="125"/>
      <c r="BEH4" s="125"/>
      <c r="BEI4" s="125"/>
      <c r="BEJ4" s="125"/>
      <c r="BEK4" s="125"/>
      <c r="BEL4" s="125"/>
      <c r="BEM4" s="125"/>
      <c r="BEN4" s="125"/>
      <c r="BEO4" s="125"/>
      <c r="BEP4" s="125"/>
      <c r="BEQ4" s="125"/>
      <c r="BER4" s="125"/>
      <c r="BES4" s="125"/>
      <c r="BET4" s="125"/>
      <c r="BEU4" s="125"/>
      <c r="BEV4" s="125"/>
      <c r="BEW4" s="125"/>
      <c r="BEX4" s="125"/>
      <c r="BEY4" s="125"/>
      <c r="BEZ4" s="125"/>
      <c r="BFA4" s="125"/>
      <c r="BFB4" s="125"/>
      <c r="BFC4" s="125"/>
      <c r="BFD4" s="125"/>
      <c r="BFE4" s="125"/>
      <c r="BFF4" s="125"/>
      <c r="BFG4" s="125"/>
      <c r="BFH4" s="125"/>
      <c r="BFI4" s="125"/>
      <c r="BFJ4" s="125"/>
      <c r="BFK4" s="125"/>
      <c r="BFL4" s="125"/>
      <c r="BFM4" s="125"/>
      <c r="BFN4" s="125"/>
      <c r="BFO4" s="125"/>
      <c r="BFP4" s="125"/>
      <c r="BFQ4" s="125"/>
      <c r="BFR4" s="125"/>
      <c r="BFS4" s="125"/>
      <c r="BFT4" s="125"/>
      <c r="BFU4" s="125"/>
      <c r="BFV4" s="125"/>
      <c r="BFW4" s="125"/>
      <c r="BFX4" s="125"/>
      <c r="BFY4" s="125"/>
      <c r="BFZ4" s="125"/>
      <c r="BGA4" s="125"/>
      <c r="BGB4" s="125"/>
      <c r="BGC4" s="125"/>
      <c r="BGD4" s="125"/>
      <c r="BGE4" s="125"/>
      <c r="BGF4" s="125"/>
      <c r="BGG4" s="125"/>
      <c r="BGH4" s="125"/>
      <c r="BGI4" s="125"/>
      <c r="BGJ4" s="125"/>
      <c r="BGK4" s="125"/>
      <c r="BGL4" s="125"/>
      <c r="BGM4" s="125"/>
      <c r="BGN4" s="125"/>
      <c r="BGO4" s="125"/>
      <c r="BGP4" s="125"/>
      <c r="BGQ4" s="125"/>
      <c r="BGR4" s="125"/>
      <c r="BGS4" s="125"/>
      <c r="BGT4" s="125"/>
      <c r="BGU4" s="125"/>
      <c r="BGV4" s="125"/>
      <c r="BGW4" s="125"/>
      <c r="BGX4" s="125"/>
      <c r="BGY4" s="125"/>
      <c r="BGZ4" s="125"/>
      <c r="BHA4" s="125"/>
      <c r="BHB4" s="125"/>
      <c r="BHC4" s="125"/>
      <c r="BHD4" s="125"/>
      <c r="BHE4" s="125"/>
      <c r="BHF4" s="125"/>
      <c r="BHG4" s="125"/>
      <c r="BHH4" s="125"/>
      <c r="BHI4" s="125"/>
      <c r="BHJ4" s="125"/>
      <c r="BHK4" s="125"/>
      <c r="BHL4" s="125"/>
      <c r="BHM4" s="125"/>
      <c r="BHN4" s="125"/>
      <c r="BHO4" s="125"/>
      <c r="BHP4" s="125"/>
      <c r="BHQ4" s="125"/>
      <c r="BHR4" s="125"/>
      <c r="BHS4" s="125"/>
      <c r="BHT4" s="125"/>
      <c r="BHU4" s="125"/>
      <c r="BHV4" s="125"/>
      <c r="BHW4" s="125"/>
      <c r="BHX4" s="125"/>
      <c r="BHY4" s="125"/>
      <c r="BHZ4" s="125"/>
      <c r="BIA4" s="125"/>
      <c r="BIB4" s="125"/>
      <c r="BIC4" s="125"/>
      <c r="BID4" s="125"/>
      <c r="BIE4" s="125"/>
      <c r="BIF4" s="125"/>
      <c r="BIG4" s="125"/>
      <c r="BIH4" s="125"/>
      <c r="BII4" s="125"/>
      <c r="BIJ4" s="125"/>
      <c r="BIK4" s="125"/>
      <c r="BIL4" s="125"/>
      <c r="BIM4" s="125"/>
      <c r="BIN4" s="125"/>
      <c r="BIO4" s="125"/>
      <c r="BIP4" s="125"/>
      <c r="BIQ4" s="125"/>
      <c r="BIR4" s="125"/>
      <c r="BIS4" s="125"/>
      <c r="BIT4" s="125"/>
      <c r="BIU4" s="125"/>
      <c r="BIV4" s="125"/>
      <c r="BIW4" s="125"/>
      <c r="BIX4" s="125"/>
      <c r="BIY4" s="125"/>
      <c r="BIZ4" s="125"/>
      <c r="BJA4" s="125"/>
      <c r="BJB4" s="125"/>
      <c r="BJC4" s="125"/>
      <c r="BJD4" s="125"/>
      <c r="BJE4" s="125"/>
      <c r="BJF4" s="125"/>
      <c r="BJG4" s="125"/>
      <c r="BJH4" s="125"/>
      <c r="BJI4" s="125"/>
      <c r="BJJ4" s="125"/>
      <c r="BJK4" s="125"/>
      <c r="BJL4" s="125"/>
      <c r="BJM4" s="125"/>
      <c r="BJN4" s="125"/>
      <c r="BJO4" s="125"/>
      <c r="BJP4" s="125"/>
      <c r="BJQ4" s="125"/>
      <c r="BJR4" s="125"/>
      <c r="BJS4" s="125"/>
      <c r="BJT4" s="125"/>
      <c r="BJU4" s="125"/>
      <c r="BJV4" s="125"/>
      <c r="BJW4" s="125"/>
      <c r="BJX4" s="125"/>
      <c r="BJY4" s="125"/>
      <c r="BJZ4" s="125"/>
      <c r="BKA4" s="125"/>
      <c r="BKB4" s="125"/>
      <c r="BKC4" s="125"/>
      <c r="BKD4" s="125"/>
      <c r="BKE4" s="125"/>
      <c r="BKF4" s="125"/>
      <c r="BKG4" s="125"/>
      <c r="BKH4" s="125"/>
      <c r="BKI4" s="125"/>
      <c r="BKJ4" s="125"/>
      <c r="BKK4" s="125"/>
      <c r="BKL4" s="125"/>
      <c r="BKM4" s="125"/>
      <c r="BKN4" s="125"/>
      <c r="BKO4" s="125"/>
      <c r="BKP4" s="125"/>
      <c r="BKQ4" s="125"/>
      <c r="BKR4" s="125"/>
      <c r="BKS4" s="125"/>
      <c r="BKT4" s="125"/>
      <c r="BKU4" s="125"/>
      <c r="BKV4" s="125"/>
      <c r="BKW4" s="125"/>
      <c r="BKX4" s="125"/>
      <c r="BKY4" s="125"/>
      <c r="BKZ4" s="125"/>
      <c r="BLA4" s="125"/>
      <c r="BLB4" s="125"/>
      <c r="BLC4" s="125"/>
      <c r="BLD4" s="125"/>
      <c r="BLE4" s="125"/>
      <c r="BLF4" s="125"/>
      <c r="BLG4" s="125"/>
      <c r="BLH4" s="125"/>
      <c r="BLI4" s="125"/>
      <c r="BLJ4" s="125"/>
      <c r="BLK4" s="125"/>
      <c r="BLL4" s="125"/>
      <c r="BLM4" s="125"/>
      <c r="BLN4" s="125"/>
      <c r="BLO4" s="125"/>
      <c r="BLP4" s="125"/>
      <c r="BLQ4" s="125"/>
      <c r="BLR4" s="125"/>
      <c r="BLS4" s="125"/>
      <c r="BLT4" s="125"/>
      <c r="BLU4" s="125"/>
      <c r="BLV4" s="125"/>
      <c r="BLW4" s="125"/>
      <c r="BLX4" s="125"/>
      <c r="BLY4" s="125"/>
      <c r="BLZ4" s="125"/>
      <c r="BMA4" s="125"/>
      <c r="BMB4" s="125"/>
      <c r="BMC4" s="125"/>
      <c r="BMD4" s="125"/>
      <c r="BME4" s="125"/>
      <c r="BMF4" s="125"/>
      <c r="BMG4" s="125"/>
      <c r="BMH4" s="125"/>
      <c r="BMI4" s="125"/>
      <c r="BMJ4" s="125"/>
      <c r="BMK4" s="125"/>
      <c r="BML4" s="125"/>
      <c r="BMM4" s="125"/>
      <c r="BMN4" s="125"/>
      <c r="BMO4" s="125"/>
      <c r="BMP4" s="125"/>
      <c r="BMQ4" s="125"/>
      <c r="BMR4" s="125"/>
      <c r="BMS4" s="125"/>
      <c r="BMT4" s="125"/>
      <c r="BMU4" s="125"/>
      <c r="BMV4" s="125"/>
      <c r="BMW4" s="125"/>
      <c r="BMX4" s="125"/>
      <c r="BMY4" s="125"/>
      <c r="BMZ4" s="125"/>
      <c r="BNA4" s="125"/>
      <c r="BNB4" s="125"/>
      <c r="BNC4" s="125"/>
      <c r="BND4" s="125"/>
      <c r="BNE4" s="125"/>
      <c r="BNF4" s="125"/>
      <c r="BNG4" s="125"/>
      <c r="BNH4" s="125"/>
      <c r="BNI4" s="125"/>
      <c r="BNJ4" s="125"/>
      <c r="BNK4" s="125"/>
      <c r="BNL4" s="125"/>
      <c r="BNM4" s="125"/>
      <c r="BNN4" s="125"/>
      <c r="BNO4" s="125"/>
      <c r="BNP4" s="125"/>
      <c r="BNQ4" s="125"/>
      <c r="BNR4" s="125"/>
      <c r="BNS4" s="125"/>
      <c r="BNT4" s="125"/>
      <c r="BNU4" s="125"/>
      <c r="BNV4" s="125"/>
      <c r="BNW4" s="125"/>
      <c r="BNX4" s="125"/>
      <c r="BNY4" s="125"/>
      <c r="BNZ4" s="125"/>
      <c r="BOA4" s="125"/>
      <c r="BOB4" s="125"/>
      <c r="BOC4" s="125"/>
      <c r="BOD4" s="125"/>
      <c r="BOE4" s="125"/>
      <c r="BOF4" s="125"/>
      <c r="BOG4" s="125"/>
      <c r="BOH4" s="125"/>
      <c r="BOI4" s="125"/>
      <c r="BOJ4" s="125"/>
      <c r="BOK4" s="125"/>
      <c r="BOL4" s="125"/>
      <c r="BOM4" s="125"/>
      <c r="BON4" s="125"/>
      <c r="BOO4" s="125"/>
      <c r="BOP4" s="125"/>
      <c r="BOQ4" s="125"/>
      <c r="BOR4" s="125"/>
      <c r="BOS4" s="125"/>
      <c r="BOT4" s="125"/>
      <c r="BOU4" s="125"/>
      <c r="BOV4" s="125"/>
      <c r="BOW4" s="125"/>
      <c r="BOX4" s="125"/>
      <c r="BOY4" s="125"/>
      <c r="BOZ4" s="125"/>
      <c r="BPA4" s="125"/>
      <c r="BPB4" s="125"/>
      <c r="BPC4" s="125"/>
      <c r="BPD4" s="125"/>
      <c r="BPE4" s="125"/>
      <c r="BPF4" s="125"/>
      <c r="BPG4" s="125"/>
      <c r="BPH4" s="125"/>
      <c r="BPI4" s="125"/>
      <c r="BPJ4" s="125"/>
      <c r="BPK4" s="125"/>
      <c r="BPL4" s="125"/>
      <c r="BPM4" s="125"/>
      <c r="BPN4" s="125"/>
      <c r="BPO4" s="125"/>
      <c r="BPP4" s="125"/>
      <c r="BPQ4" s="125"/>
      <c r="BPR4" s="125"/>
      <c r="BPS4" s="125"/>
      <c r="BPT4" s="125"/>
      <c r="BPU4" s="125"/>
      <c r="BPV4" s="125"/>
      <c r="BPW4" s="125"/>
      <c r="BPX4" s="125"/>
      <c r="BPY4" s="125"/>
      <c r="BPZ4" s="125"/>
      <c r="BQA4" s="125"/>
      <c r="BQB4" s="125"/>
      <c r="BQC4" s="125"/>
      <c r="BQD4" s="125"/>
      <c r="BQE4" s="125"/>
      <c r="BQF4" s="125"/>
      <c r="BQG4" s="125"/>
      <c r="BQH4" s="125"/>
      <c r="BQI4" s="125"/>
      <c r="BQJ4" s="125"/>
      <c r="BQK4" s="125"/>
      <c r="BQL4" s="125"/>
      <c r="BQM4" s="125"/>
      <c r="BQN4" s="125"/>
      <c r="BQO4" s="125"/>
      <c r="BQP4" s="125"/>
      <c r="BQQ4" s="125"/>
      <c r="BQR4" s="125"/>
      <c r="BQS4" s="125"/>
      <c r="BQT4" s="125"/>
      <c r="BQU4" s="125"/>
      <c r="BQV4" s="125"/>
      <c r="BQW4" s="125"/>
      <c r="BQX4" s="125"/>
      <c r="BQY4" s="125"/>
      <c r="BQZ4" s="125"/>
      <c r="BRA4" s="125"/>
      <c r="BRB4" s="125"/>
      <c r="BRC4" s="125"/>
      <c r="BRD4" s="125"/>
      <c r="BRE4" s="125"/>
      <c r="BRF4" s="125"/>
      <c r="BRG4" s="125"/>
      <c r="BRH4" s="125"/>
      <c r="BRI4" s="125"/>
      <c r="BRJ4" s="125"/>
      <c r="BRK4" s="125"/>
      <c r="BRL4" s="125"/>
      <c r="BRM4" s="125"/>
      <c r="BRN4" s="125"/>
      <c r="BRO4" s="125"/>
      <c r="BRP4" s="125"/>
      <c r="BRQ4" s="125"/>
      <c r="BRR4" s="125"/>
      <c r="BRS4" s="125"/>
      <c r="BRT4" s="125"/>
      <c r="BRU4" s="125"/>
      <c r="BRV4" s="125"/>
      <c r="BRW4" s="125"/>
      <c r="BRX4" s="125"/>
      <c r="BRY4" s="125"/>
      <c r="BRZ4" s="125"/>
      <c r="BSA4" s="125"/>
      <c r="BSB4" s="125"/>
      <c r="BSC4" s="125"/>
      <c r="BSD4" s="125"/>
      <c r="BSE4" s="125"/>
      <c r="BSF4" s="125"/>
      <c r="BSG4" s="125"/>
      <c r="BSH4" s="125"/>
      <c r="BSI4" s="125"/>
      <c r="BSJ4" s="125"/>
      <c r="BSK4" s="125"/>
      <c r="BSL4" s="125"/>
      <c r="BSM4" s="125"/>
      <c r="BSN4" s="125"/>
      <c r="BSO4" s="125"/>
      <c r="BSP4" s="125"/>
      <c r="BSQ4" s="125"/>
      <c r="BSR4" s="125"/>
      <c r="BSS4" s="125"/>
      <c r="BST4" s="125"/>
      <c r="BSU4" s="125"/>
      <c r="BSV4" s="125"/>
      <c r="BSW4" s="125"/>
      <c r="BSX4" s="125"/>
      <c r="BSY4" s="125"/>
      <c r="BSZ4" s="125"/>
      <c r="BTA4" s="125"/>
      <c r="BTB4" s="125"/>
      <c r="BTC4" s="125"/>
      <c r="BTD4" s="125"/>
      <c r="BTE4" s="125"/>
      <c r="BTF4" s="125"/>
      <c r="BTG4" s="125"/>
      <c r="BTH4" s="125"/>
      <c r="BTI4" s="125"/>
      <c r="BTJ4" s="125"/>
      <c r="BTK4" s="125"/>
      <c r="BTL4" s="125"/>
      <c r="BTM4" s="125"/>
      <c r="BTN4" s="125"/>
      <c r="BTO4" s="125"/>
      <c r="BTP4" s="125"/>
      <c r="BTQ4" s="125"/>
      <c r="BTR4" s="125"/>
      <c r="BTS4" s="125"/>
      <c r="BTT4" s="125"/>
      <c r="BTU4" s="125"/>
      <c r="BTV4" s="125"/>
      <c r="BTW4" s="125"/>
      <c r="BTX4" s="125"/>
      <c r="BTY4" s="125"/>
      <c r="BTZ4" s="125"/>
      <c r="BUA4" s="125"/>
      <c r="BUB4" s="125"/>
      <c r="BUC4" s="125"/>
      <c r="BUD4" s="125"/>
      <c r="BUE4" s="125"/>
      <c r="BUF4" s="125"/>
      <c r="BUG4" s="125"/>
      <c r="BUH4" s="125"/>
      <c r="BUI4" s="125"/>
      <c r="BUJ4" s="125"/>
      <c r="BUK4" s="125"/>
      <c r="BUL4" s="125"/>
      <c r="BUM4" s="125"/>
      <c r="BUN4" s="125"/>
      <c r="BUO4" s="125"/>
      <c r="BUP4" s="125"/>
      <c r="BUQ4" s="125"/>
      <c r="BUR4" s="125"/>
      <c r="BUS4" s="125"/>
      <c r="BUT4" s="125"/>
      <c r="BUU4" s="125"/>
      <c r="BUV4" s="125"/>
      <c r="BUW4" s="125"/>
      <c r="BUX4" s="125"/>
      <c r="BUY4" s="125"/>
      <c r="BUZ4" s="125"/>
      <c r="BVA4" s="125"/>
      <c r="BVB4" s="125"/>
      <c r="BVC4" s="125"/>
      <c r="BVD4" s="125"/>
      <c r="BVE4" s="125"/>
      <c r="BVF4" s="125"/>
      <c r="BVG4" s="125"/>
      <c r="BVH4" s="125"/>
      <c r="BVI4" s="125"/>
      <c r="BVJ4" s="125"/>
      <c r="BVK4" s="125"/>
      <c r="BVL4" s="125"/>
      <c r="BVM4" s="125"/>
      <c r="BVN4" s="125"/>
      <c r="BVO4" s="125"/>
      <c r="BVP4" s="125"/>
      <c r="BVQ4" s="125"/>
      <c r="BVR4" s="125"/>
      <c r="BVS4" s="125"/>
      <c r="BVT4" s="125"/>
      <c r="BVU4" s="125"/>
      <c r="BVV4" s="125"/>
      <c r="BVW4" s="125"/>
      <c r="BVX4" s="125"/>
      <c r="BVY4" s="125"/>
      <c r="BVZ4" s="125"/>
      <c r="BWA4" s="125"/>
      <c r="BWB4" s="125"/>
      <c r="BWC4" s="125"/>
      <c r="BWD4" s="125"/>
      <c r="BWE4" s="125"/>
      <c r="BWF4" s="125"/>
      <c r="BWG4" s="125"/>
      <c r="BWH4" s="125"/>
      <c r="BWI4" s="125"/>
      <c r="BWJ4" s="125"/>
      <c r="BWK4" s="125"/>
      <c r="BWL4" s="125"/>
      <c r="BWM4" s="125"/>
      <c r="BWN4" s="125"/>
      <c r="BWO4" s="125"/>
      <c r="BWP4" s="125"/>
      <c r="BWQ4" s="125"/>
      <c r="BWR4" s="125"/>
      <c r="BWS4" s="125"/>
      <c r="BWT4" s="125"/>
      <c r="BWU4" s="125"/>
      <c r="BWV4" s="125"/>
      <c r="BWW4" s="125"/>
      <c r="BWX4" s="125"/>
      <c r="BWY4" s="125"/>
      <c r="BWZ4" s="125"/>
      <c r="BXA4" s="125"/>
      <c r="BXB4" s="125"/>
      <c r="BXC4" s="125"/>
      <c r="BXD4" s="125"/>
      <c r="BXE4" s="125"/>
      <c r="BXF4" s="125"/>
      <c r="BXG4" s="125"/>
      <c r="BXH4" s="125"/>
      <c r="BXI4" s="125"/>
      <c r="BXJ4" s="125"/>
      <c r="BXK4" s="125"/>
      <c r="BXL4" s="125"/>
      <c r="BXM4" s="125"/>
      <c r="BXN4" s="125"/>
      <c r="BXO4" s="125"/>
      <c r="BXP4" s="125"/>
      <c r="BXQ4" s="125"/>
      <c r="BXR4" s="125"/>
      <c r="BXS4" s="125"/>
      <c r="BXT4" s="125"/>
      <c r="BXU4" s="125"/>
      <c r="BXV4" s="125"/>
      <c r="BXW4" s="125"/>
      <c r="BXX4" s="125"/>
      <c r="BXY4" s="125"/>
      <c r="BXZ4" s="125"/>
      <c r="BYA4" s="125"/>
      <c r="BYB4" s="125"/>
      <c r="BYC4" s="125"/>
      <c r="BYD4" s="125"/>
      <c r="BYE4" s="125"/>
      <c r="BYF4" s="125"/>
      <c r="BYG4" s="125"/>
      <c r="BYH4" s="125"/>
      <c r="BYI4" s="125"/>
      <c r="BYJ4" s="125"/>
      <c r="BYK4" s="125"/>
      <c r="BYL4" s="125"/>
      <c r="BYM4" s="125"/>
      <c r="BYN4" s="125"/>
      <c r="BYO4" s="125"/>
      <c r="BYP4" s="125"/>
      <c r="BYQ4" s="125"/>
      <c r="BYR4" s="125"/>
      <c r="BYS4" s="125"/>
      <c r="BYT4" s="125"/>
      <c r="BYU4" s="125"/>
      <c r="BYV4" s="125"/>
      <c r="BYW4" s="125"/>
      <c r="BYX4" s="125"/>
      <c r="BYY4" s="125"/>
      <c r="BYZ4" s="125"/>
      <c r="BZA4" s="125"/>
      <c r="BZB4" s="125"/>
      <c r="BZC4" s="125"/>
      <c r="BZD4" s="125"/>
      <c r="BZE4" s="125"/>
      <c r="BZF4" s="125"/>
      <c r="BZG4" s="125"/>
      <c r="BZH4" s="125"/>
      <c r="BZI4" s="125"/>
      <c r="BZJ4" s="125"/>
      <c r="BZK4" s="125"/>
      <c r="BZL4" s="125"/>
      <c r="BZM4" s="125"/>
      <c r="BZN4" s="125"/>
      <c r="BZO4" s="125"/>
      <c r="BZP4" s="125"/>
      <c r="BZQ4" s="125"/>
      <c r="BZR4" s="125"/>
      <c r="BZS4" s="125"/>
      <c r="BZT4" s="125"/>
      <c r="BZU4" s="125"/>
      <c r="BZV4" s="125"/>
      <c r="BZW4" s="125"/>
      <c r="BZX4" s="125"/>
      <c r="BZY4" s="125"/>
      <c r="BZZ4" s="125"/>
      <c r="CAA4" s="125"/>
      <c r="CAB4" s="125"/>
      <c r="CAC4" s="125"/>
      <c r="CAD4" s="125"/>
      <c r="CAE4" s="125"/>
      <c r="CAF4" s="125"/>
      <c r="CAG4" s="125"/>
      <c r="CAH4" s="125"/>
      <c r="CAI4" s="125"/>
      <c r="CAJ4" s="125"/>
      <c r="CAK4" s="125"/>
      <c r="CAL4" s="125"/>
      <c r="CAM4" s="125"/>
      <c r="CAN4" s="125"/>
      <c r="CAO4" s="125"/>
      <c r="CAP4" s="125"/>
      <c r="CAQ4" s="125"/>
      <c r="CAR4" s="125"/>
      <c r="CAS4" s="125"/>
      <c r="CAT4" s="125"/>
      <c r="CAU4" s="125"/>
      <c r="CAV4" s="125"/>
      <c r="CAW4" s="125"/>
      <c r="CAX4" s="125"/>
      <c r="CAY4" s="125"/>
      <c r="CAZ4" s="125"/>
      <c r="CBA4" s="125"/>
      <c r="CBB4" s="125"/>
      <c r="CBC4" s="125"/>
      <c r="CBD4" s="125"/>
      <c r="CBE4" s="125"/>
      <c r="CBF4" s="125"/>
      <c r="CBG4" s="125"/>
      <c r="CBH4" s="125"/>
      <c r="CBI4" s="125"/>
      <c r="CBJ4" s="125"/>
      <c r="CBK4" s="125"/>
      <c r="CBL4" s="125"/>
      <c r="CBM4" s="125"/>
      <c r="CBN4" s="125"/>
      <c r="CBO4" s="125"/>
      <c r="CBP4" s="125"/>
      <c r="CBQ4" s="125"/>
      <c r="CBR4" s="125"/>
      <c r="CBS4" s="125"/>
      <c r="CBT4" s="125"/>
      <c r="CBU4" s="125"/>
      <c r="CBV4" s="125"/>
      <c r="CBW4" s="125"/>
      <c r="CBX4" s="125"/>
      <c r="CBY4" s="125"/>
      <c r="CBZ4" s="125"/>
      <c r="CCA4" s="125"/>
      <c r="CCB4" s="125"/>
      <c r="CCC4" s="125"/>
      <c r="CCD4" s="125"/>
      <c r="CCE4" s="125"/>
      <c r="CCF4" s="125"/>
      <c r="CCG4" s="125"/>
      <c r="CCH4" s="125"/>
      <c r="CCI4" s="125"/>
      <c r="CCJ4" s="125"/>
      <c r="CCK4" s="125"/>
      <c r="CCL4" s="125"/>
      <c r="CCM4" s="125"/>
      <c r="CCN4" s="125"/>
      <c r="CCO4" s="125"/>
      <c r="CCP4" s="125"/>
      <c r="CCQ4" s="125"/>
      <c r="CCR4" s="125"/>
      <c r="CCS4" s="125"/>
      <c r="CCT4" s="125"/>
      <c r="CCU4" s="125"/>
      <c r="CCV4" s="125"/>
      <c r="CCW4" s="125"/>
      <c r="CCX4" s="125"/>
      <c r="CCY4" s="125"/>
      <c r="CCZ4" s="125"/>
      <c r="CDA4" s="125"/>
      <c r="CDB4" s="125"/>
      <c r="CDC4" s="125"/>
      <c r="CDD4" s="125"/>
      <c r="CDE4" s="125"/>
      <c r="CDF4" s="125"/>
      <c r="CDG4" s="125"/>
      <c r="CDH4" s="125"/>
      <c r="CDI4" s="125"/>
      <c r="CDJ4" s="125"/>
      <c r="CDK4" s="125"/>
      <c r="CDL4" s="125"/>
      <c r="CDM4" s="125"/>
      <c r="CDN4" s="125"/>
      <c r="CDO4" s="125"/>
      <c r="CDP4" s="125"/>
      <c r="CDQ4" s="125"/>
      <c r="CDR4" s="125"/>
      <c r="CDS4" s="125"/>
      <c r="CDT4" s="125"/>
      <c r="CDU4" s="125"/>
      <c r="CDV4" s="125"/>
      <c r="CDW4" s="125"/>
      <c r="CDX4" s="125"/>
      <c r="CDY4" s="125"/>
      <c r="CDZ4" s="125"/>
      <c r="CEA4" s="125"/>
      <c r="CEB4" s="125"/>
      <c r="CEC4" s="125"/>
      <c r="CED4" s="125"/>
      <c r="CEE4" s="125"/>
      <c r="CEF4" s="125"/>
      <c r="CEG4" s="125"/>
      <c r="CEH4" s="125"/>
      <c r="CEI4" s="125"/>
      <c r="CEJ4" s="125"/>
      <c r="CEK4" s="125"/>
      <c r="CEL4" s="125"/>
      <c r="CEM4" s="125"/>
      <c r="CEN4" s="125"/>
      <c r="CEO4" s="125"/>
      <c r="CEP4" s="125"/>
      <c r="CEQ4" s="125"/>
      <c r="CER4" s="125"/>
      <c r="CES4" s="125"/>
      <c r="CET4" s="125"/>
      <c r="CEU4" s="125"/>
      <c r="CEV4" s="125"/>
      <c r="CEW4" s="125"/>
      <c r="CEX4" s="125"/>
      <c r="CEY4" s="125"/>
      <c r="CEZ4" s="125"/>
      <c r="CFA4" s="125"/>
      <c r="CFB4" s="125"/>
      <c r="CFC4" s="125"/>
      <c r="CFD4" s="125"/>
      <c r="CFE4" s="125"/>
      <c r="CFF4" s="125"/>
      <c r="CFG4" s="125"/>
      <c r="CFH4" s="125"/>
      <c r="CFI4" s="125"/>
      <c r="CFJ4" s="125"/>
      <c r="CFK4" s="125"/>
      <c r="CFL4" s="125"/>
      <c r="CFM4" s="125"/>
      <c r="CFN4" s="125"/>
      <c r="CFO4" s="125"/>
      <c r="CFP4" s="125"/>
      <c r="CFQ4" s="125"/>
      <c r="CFR4" s="125"/>
      <c r="CFS4" s="125"/>
      <c r="CFT4" s="125"/>
      <c r="CFU4" s="125"/>
      <c r="CFV4" s="125"/>
      <c r="CFW4" s="125"/>
      <c r="CFX4" s="125"/>
      <c r="CFY4" s="125"/>
      <c r="CFZ4" s="125"/>
      <c r="CGA4" s="125"/>
      <c r="CGB4" s="125"/>
      <c r="CGC4" s="125"/>
      <c r="CGD4" s="125"/>
      <c r="CGE4" s="125"/>
      <c r="CGF4" s="125"/>
      <c r="CGG4" s="125"/>
      <c r="CGH4" s="125"/>
      <c r="CGI4" s="125"/>
      <c r="CGJ4" s="125"/>
      <c r="CGK4" s="125"/>
      <c r="CGL4" s="125"/>
      <c r="CGM4" s="125"/>
      <c r="CGN4" s="125"/>
      <c r="CGO4" s="125"/>
      <c r="CGP4" s="125"/>
      <c r="CGQ4" s="125"/>
      <c r="CGR4" s="125"/>
      <c r="CGS4" s="125"/>
      <c r="CGT4" s="125"/>
      <c r="CGU4" s="125"/>
      <c r="CGV4" s="125"/>
      <c r="CGW4" s="125"/>
      <c r="CGX4" s="125"/>
      <c r="CGY4" s="125"/>
      <c r="CGZ4" s="125"/>
      <c r="CHA4" s="125"/>
      <c r="CHB4" s="125"/>
      <c r="CHC4" s="125"/>
      <c r="CHD4" s="125"/>
      <c r="CHE4" s="125"/>
      <c r="CHF4" s="125"/>
      <c r="CHG4" s="125"/>
      <c r="CHH4" s="125"/>
      <c r="CHI4" s="125"/>
      <c r="CHJ4" s="125"/>
      <c r="CHK4" s="125"/>
      <c r="CHL4" s="125"/>
      <c r="CHM4" s="125"/>
      <c r="CHN4" s="125"/>
      <c r="CHO4" s="125"/>
      <c r="CHP4" s="125"/>
      <c r="CHQ4" s="125"/>
      <c r="CHR4" s="125"/>
      <c r="CHS4" s="125"/>
      <c r="CHT4" s="125"/>
      <c r="CHU4" s="125"/>
      <c r="CHV4" s="125"/>
      <c r="CHW4" s="125"/>
      <c r="CHX4" s="125"/>
      <c r="CHY4" s="125"/>
      <c r="CHZ4" s="125"/>
      <c r="CIA4" s="125"/>
      <c r="CIB4" s="125"/>
      <c r="CIC4" s="125"/>
      <c r="CID4" s="125"/>
      <c r="CIE4" s="125"/>
      <c r="CIF4" s="125"/>
      <c r="CIG4" s="125"/>
      <c r="CIH4" s="125"/>
      <c r="CII4" s="125"/>
      <c r="CIJ4" s="125"/>
      <c r="CIK4" s="125"/>
      <c r="CIL4" s="125"/>
      <c r="CIM4" s="125"/>
      <c r="CIN4" s="125"/>
      <c r="CIO4" s="125"/>
      <c r="CIP4" s="125"/>
      <c r="CIQ4" s="125"/>
      <c r="CIR4" s="125"/>
      <c r="CIS4" s="125"/>
      <c r="CIT4" s="125"/>
      <c r="CIU4" s="125"/>
      <c r="CIV4" s="125"/>
      <c r="CIW4" s="125"/>
      <c r="CIX4" s="125"/>
      <c r="CIY4" s="125"/>
      <c r="CIZ4" s="125"/>
      <c r="CJA4" s="125"/>
      <c r="CJB4" s="125"/>
      <c r="CJC4" s="125"/>
      <c r="CJD4" s="125"/>
      <c r="CJE4" s="125"/>
      <c r="CJF4" s="125"/>
      <c r="CJG4" s="125"/>
      <c r="CJH4" s="125"/>
      <c r="CJI4" s="125"/>
      <c r="CJJ4" s="125"/>
      <c r="CJK4" s="125"/>
      <c r="CJL4" s="125"/>
      <c r="CJM4" s="125"/>
      <c r="CJN4" s="125"/>
      <c r="CJO4" s="125"/>
      <c r="CJP4" s="125"/>
      <c r="CJQ4" s="125"/>
      <c r="CJR4" s="125"/>
      <c r="CJS4" s="125"/>
      <c r="CJT4" s="125"/>
      <c r="CJU4" s="125"/>
      <c r="CJV4" s="125"/>
      <c r="CJW4" s="125"/>
      <c r="CJX4" s="125"/>
      <c r="CJY4" s="125"/>
      <c r="CJZ4" s="125"/>
      <c r="CKA4" s="125"/>
      <c r="CKB4" s="125"/>
      <c r="CKC4" s="125"/>
      <c r="CKD4" s="125"/>
      <c r="CKE4" s="125"/>
      <c r="CKF4" s="125"/>
      <c r="CKG4" s="125"/>
      <c r="CKH4" s="125"/>
      <c r="CKI4" s="125"/>
      <c r="CKJ4" s="125"/>
      <c r="CKK4" s="125"/>
      <c r="CKL4" s="125"/>
      <c r="CKM4" s="125"/>
      <c r="CKN4" s="125"/>
      <c r="CKO4" s="125"/>
      <c r="CKP4" s="125"/>
      <c r="CKQ4" s="125"/>
      <c r="CKR4" s="125"/>
      <c r="CKS4" s="125"/>
      <c r="CKT4" s="125"/>
      <c r="CKU4" s="125"/>
      <c r="CKV4" s="125"/>
      <c r="CKW4" s="125"/>
      <c r="CKX4" s="125"/>
      <c r="CKY4" s="125"/>
      <c r="CKZ4" s="125"/>
      <c r="CLA4" s="125"/>
      <c r="CLB4" s="125"/>
      <c r="CLC4" s="125"/>
      <c r="CLD4" s="125"/>
      <c r="CLE4" s="125"/>
      <c r="CLF4" s="125"/>
      <c r="CLG4" s="125"/>
      <c r="CLH4" s="125"/>
      <c r="CLI4" s="125"/>
      <c r="CLJ4" s="125"/>
      <c r="CLK4" s="125"/>
      <c r="CLL4" s="125"/>
      <c r="CLM4" s="125"/>
      <c r="CLN4" s="125"/>
      <c r="CLO4" s="125"/>
      <c r="CLP4" s="125"/>
      <c r="CLQ4" s="125"/>
      <c r="CLR4" s="125"/>
      <c r="CLS4" s="125"/>
      <c r="CLT4" s="125"/>
      <c r="CLU4" s="125"/>
      <c r="CLV4" s="125"/>
      <c r="CLW4" s="125"/>
      <c r="CLX4" s="125"/>
      <c r="CLY4" s="125"/>
      <c r="CLZ4" s="125"/>
      <c r="CMA4" s="125"/>
      <c r="CMB4" s="125"/>
      <c r="CMC4" s="125"/>
      <c r="CMD4" s="125"/>
      <c r="CME4" s="125"/>
      <c r="CMF4" s="125"/>
      <c r="CMG4" s="125"/>
      <c r="CMH4" s="125"/>
      <c r="CMI4" s="125"/>
      <c r="CMJ4" s="125"/>
      <c r="CMK4" s="125"/>
      <c r="CML4" s="125"/>
      <c r="CMM4" s="125"/>
      <c r="CMN4" s="125"/>
      <c r="CMO4" s="125"/>
      <c r="CMP4" s="125"/>
      <c r="CMQ4" s="125"/>
      <c r="CMR4" s="125"/>
      <c r="CMS4" s="125"/>
      <c r="CMT4" s="125"/>
      <c r="CMU4" s="125"/>
      <c r="CMV4" s="125"/>
      <c r="CMW4" s="125"/>
      <c r="CMX4" s="125"/>
      <c r="CMY4" s="125"/>
      <c r="CMZ4" s="125"/>
      <c r="CNA4" s="125"/>
      <c r="CNB4" s="125"/>
      <c r="CNC4" s="125"/>
      <c r="CND4" s="125"/>
      <c r="CNE4" s="125"/>
      <c r="CNF4" s="125"/>
      <c r="CNG4" s="125"/>
      <c r="CNH4" s="125"/>
      <c r="CNI4" s="125"/>
      <c r="CNJ4" s="125"/>
      <c r="CNK4" s="125"/>
      <c r="CNL4" s="125"/>
      <c r="CNM4" s="125"/>
      <c r="CNN4" s="125"/>
      <c r="CNO4" s="125"/>
      <c r="CNP4" s="125"/>
      <c r="CNQ4" s="125"/>
      <c r="CNR4" s="125"/>
      <c r="CNS4" s="125"/>
      <c r="CNT4" s="125"/>
      <c r="CNU4" s="125"/>
      <c r="CNV4" s="125"/>
      <c r="CNW4" s="125"/>
      <c r="CNX4" s="125"/>
      <c r="CNY4" s="125"/>
      <c r="CNZ4" s="125"/>
      <c r="COA4" s="125"/>
      <c r="COB4" s="125"/>
      <c r="COC4" s="125"/>
      <c r="COD4" s="125"/>
      <c r="COE4" s="125"/>
      <c r="COF4" s="125"/>
      <c r="COG4" s="125"/>
      <c r="COH4" s="125"/>
      <c r="COI4" s="125"/>
      <c r="COJ4" s="125"/>
      <c r="COK4" s="125"/>
      <c r="COL4" s="125"/>
      <c r="COM4" s="125"/>
      <c r="CON4" s="125"/>
      <c r="COO4" s="125"/>
      <c r="COP4" s="125"/>
      <c r="COQ4" s="125"/>
      <c r="COR4" s="125"/>
      <c r="COS4" s="125"/>
      <c r="COT4" s="125"/>
      <c r="COU4" s="125"/>
      <c r="COV4" s="125"/>
      <c r="COW4" s="125"/>
      <c r="COX4" s="125"/>
      <c r="COY4" s="125"/>
      <c r="COZ4" s="125"/>
      <c r="CPA4" s="125"/>
      <c r="CPB4" s="125"/>
      <c r="CPC4" s="125"/>
      <c r="CPD4" s="125"/>
      <c r="CPE4" s="125"/>
      <c r="CPF4" s="125"/>
      <c r="CPG4" s="125"/>
      <c r="CPH4" s="125"/>
      <c r="CPI4" s="125"/>
      <c r="CPJ4" s="125"/>
      <c r="CPK4" s="125"/>
      <c r="CPL4" s="125"/>
      <c r="CPM4" s="125"/>
      <c r="CPN4" s="125"/>
      <c r="CPO4" s="125"/>
      <c r="CPP4" s="125"/>
      <c r="CPQ4" s="125"/>
      <c r="CPR4" s="125"/>
      <c r="CPS4" s="125"/>
      <c r="CPT4" s="125"/>
      <c r="CPU4" s="125"/>
      <c r="CPV4" s="125"/>
      <c r="CPW4" s="125"/>
      <c r="CPX4" s="125"/>
      <c r="CPY4" s="125"/>
      <c r="CPZ4" s="125"/>
      <c r="CQA4" s="125"/>
      <c r="CQB4" s="125"/>
      <c r="CQC4" s="125"/>
      <c r="CQD4" s="125"/>
      <c r="CQE4" s="125"/>
      <c r="CQF4" s="125"/>
      <c r="CQG4" s="125"/>
      <c r="CQH4" s="125"/>
      <c r="CQI4" s="125"/>
      <c r="CQJ4" s="125"/>
      <c r="CQK4" s="125"/>
      <c r="CQL4" s="125"/>
      <c r="CQM4" s="125"/>
      <c r="CQN4" s="125"/>
      <c r="CQO4" s="125"/>
      <c r="CQP4" s="125"/>
      <c r="CQQ4" s="125"/>
      <c r="CQR4" s="125"/>
      <c r="CQS4" s="125"/>
      <c r="CQT4" s="125"/>
      <c r="CQU4" s="125"/>
      <c r="CQV4" s="125"/>
      <c r="CQW4" s="125"/>
      <c r="CQX4" s="125"/>
      <c r="CQY4" s="125"/>
      <c r="CQZ4" s="125"/>
      <c r="CRA4" s="125"/>
      <c r="CRB4" s="125"/>
      <c r="CRC4" s="125"/>
      <c r="CRD4" s="125"/>
      <c r="CRE4" s="125"/>
      <c r="CRF4" s="125"/>
      <c r="CRG4" s="125"/>
      <c r="CRH4" s="125"/>
      <c r="CRI4" s="125"/>
      <c r="CRJ4" s="125"/>
      <c r="CRK4" s="125"/>
      <c r="CRL4" s="125"/>
      <c r="CRM4" s="125"/>
      <c r="CRN4" s="125"/>
      <c r="CRO4" s="125"/>
      <c r="CRP4" s="125"/>
      <c r="CRQ4" s="125"/>
      <c r="CRR4" s="125"/>
      <c r="CRS4" s="125"/>
      <c r="CRT4" s="125"/>
      <c r="CRU4" s="125"/>
      <c r="CRV4" s="125"/>
      <c r="CRW4" s="125"/>
      <c r="CRX4" s="125"/>
      <c r="CRY4" s="125"/>
      <c r="CRZ4" s="125"/>
      <c r="CSA4" s="125"/>
      <c r="CSB4" s="125"/>
      <c r="CSC4" s="125"/>
      <c r="CSD4" s="125"/>
      <c r="CSE4" s="125"/>
      <c r="CSF4" s="125"/>
      <c r="CSG4" s="125"/>
      <c r="CSH4" s="125"/>
      <c r="CSI4" s="125"/>
      <c r="CSJ4" s="125"/>
      <c r="CSK4" s="125"/>
      <c r="CSL4" s="125"/>
      <c r="CSM4" s="125"/>
      <c r="CSN4" s="125"/>
      <c r="CSO4" s="125"/>
      <c r="CSP4" s="125"/>
      <c r="CSQ4" s="125"/>
      <c r="CSR4" s="125"/>
      <c r="CSS4" s="125"/>
      <c r="CST4" s="125"/>
      <c r="CSU4" s="125"/>
      <c r="CSV4" s="125"/>
      <c r="CSW4" s="125"/>
      <c r="CSX4" s="125"/>
      <c r="CSY4" s="125"/>
      <c r="CSZ4" s="125"/>
      <c r="CTA4" s="125"/>
      <c r="CTB4" s="125"/>
      <c r="CTC4" s="125"/>
      <c r="CTD4" s="125"/>
      <c r="CTE4" s="125"/>
      <c r="CTF4" s="125"/>
      <c r="CTG4" s="125"/>
      <c r="CTH4" s="125"/>
      <c r="CTI4" s="125"/>
      <c r="CTJ4" s="125"/>
      <c r="CTK4" s="125"/>
      <c r="CTL4" s="125"/>
      <c r="CTM4" s="125"/>
      <c r="CTN4" s="125"/>
      <c r="CTO4" s="125"/>
      <c r="CTP4" s="125"/>
      <c r="CTQ4" s="125"/>
      <c r="CTR4" s="125"/>
      <c r="CTS4" s="125"/>
      <c r="CTT4" s="125"/>
      <c r="CTU4" s="125"/>
      <c r="CTV4" s="125"/>
      <c r="CTW4" s="125"/>
      <c r="CTX4" s="125"/>
      <c r="CTY4" s="125"/>
      <c r="CTZ4" s="125"/>
      <c r="CUA4" s="125"/>
      <c r="CUB4" s="125"/>
      <c r="CUC4" s="125"/>
      <c r="CUD4" s="125"/>
      <c r="CUE4" s="125"/>
      <c r="CUF4" s="125"/>
      <c r="CUG4" s="125"/>
      <c r="CUH4" s="125"/>
      <c r="CUI4" s="125"/>
      <c r="CUJ4" s="125"/>
      <c r="CUK4" s="125"/>
      <c r="CUL4" s="125"/>
      <c r="CUM4" s="125"/>
      <c r="CUN4" s="125"/>
      <c r="CUO4" s="125"/>
      <c r="CUP4" s="125"/>
      <c r="CUQ4" s="125"/>
      <c r="CUR4" s="125"/>
      <c r="CUS4" s="125"/>
      <c r="CUT4" s="125"/>
      <c r="CUU4" s="125"/>
      <c r="CUV4" s="125"/>
      <c r="CUW4" s="125"/>
      <c r="CUX4" s="125"/>
      <c r="CUY4" s="125"/>
      <c r="CUZ4" s="125"/>
      <c r="CVA4" s="125"/>
      <c r="CVB4" s="125"/>
      <c r="CVC4" s="125"/>
      <c r="CVD4" s="125"/>
      <c r="CVE4" s="125"/>
      <c r="CVF4" s="125"/>
      <c r="CVG4" s="125"/>
      <c r="CVH4" s="125"/>
      <c r="CVI4" s="125"/>
      <c r="CVJ4" s="125"/>
      <c r="CVK4" s="125"/>
      <c r="CVL4" s="125"/>
      <c r="CVM4" s="125"/>
      <c r="CVN4" s="125"/>
      <c r="CVO4" s="125"/>
      <c r="CVP4" s="125"/>
      <c r="CVQ4" s="125"/>
      <c r="CVR4" s="125"/>
      <c r="CVS4" s="125"/>
      <c r="CVT4" s="125"/>
      <c r="CVU4" s="125"/>
      <c r="CVV4" s="125"/>
      <c r="CVW4" s="125"/>
      <c r="CVX4" s="125"/>
      <c r="CVY4" s="125"/>
      <c r="CVZ4" s="125"/>
      <c r="CWA4" s="125"/>
      <c r="CWB4" s="125"/>
      <c r="CWC4" s="125"/>
      <c r="CWD4" s="125"/>
      <c r="CWE4" s="125"/>
      <c r="CWF4" s="125"/>
      <c r="CWG4" s="125"/>
      <c r="CWH4" s="125"/>
      <c r="CWI4" s="125"/>
      <c r="CWJ4" s="125"/>
      <c r="CWK4" s="125"/>
      <c r="CWL4" s="125"/>
      <c r="CWM4" s="125"/>
      <c r="CWN4" s="125"/>
      <c r="CWO4" s="125"/>
      <c r="CWP4" s="125"/>
      <c r="CWQ4" s="125"/>
      <c r="CWR4" s="125"/>
      <c r="CWS4" s="125"/>
      <c r="CWT4" s="125"/>
      <c r="CWU4" s="125"/>
      <c r="CWV4" s="125"/>
      <c r="CWW4" s="125"/>
      <c r="CWX4" s="125"/>
      <c r="CWY4" s="125"/>
      <c r="CWZ4" s="125"/>
      <c r="CXA4" s="125"/>
      <c r="CXB4" s="125"/>
      <c r="CXC4" s="125"/>
      <c r="CXD4" s="125"/>
      <c r="CXE4" s="125"/>
      <c r="CXF4" s="125"/>
      <c r="CXG4" s="125"/>
      <c r="CXH4" s="125"/>
      <c r="CXI4" s="125"/>
      <c r="CXJ4" s="125"/>
      <c r="CXK4" s="125"/>
      <c r="CXL4" s="125"/>
      <c r="CXM4" s="125"/>
      <c r="CXN4" s="125"/>
      <c r="CXO4" s="125"/>
      <c r="CXP4" s="125"/>
      <c r="CXQ4" s="125"/>
      <c r="CXR4" s="125"/>
      <c r="CXS4" s="125"/>
      <c r="CXT4" s="125"/>
      <c r="CXU4" s="125"/>
      <c r="CXV4" s="125"/>
      <c r="CXW4" s="125"/>
      <c r="CXX4" s="125"/>
      <c r="CXY4" s="125"/>
      <c r="CXZ4" s="125"/>
      <c r="CYA4" s="125"/>
      <c r="CYB4" s="125"/>
      <c r="CYC4" s="125"/>
      <c r="CYD4" s="125"/>
      <c r="CYE4" s="125"/>
      <c r="CYF4" s="125"/>
      <c r="CYG4" s="125"/>
      <c r="CYH4" s="125"/>
      <c r="CYI4" s="125"/>
      <c r="CYJ4" s="125"/>
      <c r="CYK4" s="125"/>
      <c r="CYL4" s="125"/>
      <c r="CYM4" s="125"/>
      <c r="CYN4" s="125"/>
      <c r="CYO4" s="125"/>
      <c r="CYP4" s="125"/>
      <c r="CYQ4" s="125"/>
      <c r="CYR4" s="125"/>
      <c r="CYS4" s="125"/>
      <c r="CYT4" s="125"/>
      <c r="CYU4" s="125"/>
      <c r="CYV4" s="125"/>
      <c r="CYW4" s="125"/>
      <c r="CYX4" s="125"/>
      <c r="CYY4" s="125"/>
      <c r="CYZ4" s="125"/>
      <c r="CZA4" s="125"/>
      <c r="CZB4" s="125"/>
      <c r="CZC4" s="125"/>
      <c r="CZD4" s="125"/>
      <c r="CZE4" s="125"/>
      <c r="CZF4" s="125"/>
      <c r="CZG4" s="125"/>
      <c r="CZH4" s="125"/>
      <c r="CZI4" s="125"/>
      <c r="CZJ4" s="125"/>
      <c r="CZK4" s="125"/>
      <c r="CZL4" s="125"/>
      <c r="CZM4" s="125"/>
      <c r="CZN4" s="125"/>
      <c r="CZO4" s="125"/>
      <c r="CZP4" s="125"/>
      <c r="CZQ4" s="125"/>
      <c r="CZR4" s="125"/>
      <c r="CZS4" s="125"/>
      <c r="CZT4" s="125"/>
      <c r="CZU4" s="125"/>
      <c r="CZV4" s="125"/>
      <c r="CZW4" s="125"/>
      <c r="CZX4" s="125"/>
      <c r="CZY4" s="125"/>
      <c r="CZZ4" s="125"/>
      <c r="DAA4" s="125"/>
      <c r="DAB4" s="125"/>
      <c r="DAC4" s="125"/>
      <c r="DAD4" s="125"/>
      <c r="DAE4" s="125"/>
      <c r="DAF4" s="125"/>
      <c r="DAG4" s="125"/>
      <c r="DAH4" s="125"/>
      <c r="DAI4" s="125"/>
      <c r="DAJ4" s="125"/>
      <c r="DAK4" s="125"/>
      <c r="DAL4" s="125"/>
      <c r="DAM4" s="125"/>
      <c r="DAN4" s="125"/>
      <c r="DAO4" s="125"/>
      <c r="DAP4" s="125"/>
      <c r="DAQ4" s="125"/>
      <c r="DAR4" s="125"/>
      <c r="DAS4" s="125"/>
      <c r="DAT4" s="125"/>
      <c r="DAU4" s="125"/>
      <c r="DAV4" s="125"/>
      <c r="DAW4" s="125"/>
      <c r="DAX4" s="125"/>
      <c r="DAY4" s="125"/>
      <c r="DAZ4" s="125"/>
      <c r="DBA4" s="125"/>
      <c r="DBB4" s="125"/>
      <c r="DBC4" s="125"/>
      <c r="DBD4" s="125"/>
      <c r="DBE4" s="125"/>
      <c r="DBF4" s="125"/>
      <c r="DBG4" s="125"/>
      <c r="DBH4" s="125"/>
      <c r="DBI4" s="125"/>
      <c r="DBJ4" s="125"/>
      <c r="DBK4" s="125"/>
      <c r="DBL4" s="125"/>
      <c r="DBM4" s="125"/>
      <c r="DBN4" s="125"/>
      <c r="DBO4" s="125"/>
      <c r="DBP4" s="125"/>
      <c r="DBQ4" s="125"/>
      <c r="DBR4" s="125"/>
      <c r="DBS4" s="125"/>
      <c r="DBT4" s="125"/>
      <c r="DBU4" s="125"/>
      <c r="DBV4" s="125"/>
      <c r="DBW4" s="125"/>
      <c r="DBX4" s="125"/>
      <c r="DBY4" s="125"/>
      <c r="DBZ4" s="125"/>
      <c r="DCA4" s="125"/>
      <c r="DCB4" s="125"/>
      <c r="DCC4" s="125"/>
      <c r="DCD4" s="125"/>
      <c r="DCE4" s="125"/>
      <c r="DCF4" s="125"/>
      <c r="DCG4" s="125"/>
      <c r="DCH4" s="125"/>
      <c r="DCI4" s="125"/>
      <c r="DCJ4" s="125"/>
      <c r="DCK4" s="125"/>
      <c r="DCL4" s="125"/>
      <c r="DCM4" s="125"/>
      <c r="DCN4" s="125"/>
      <c r="DCO4" s="125"/>
      <c r="DCP4" s="125"/>
      <c r="DCQ4" s="125"/>
      <c r="DCR4" s="125"/>
      <c r="DCS4" s="125"/>
      <c r="DCT4" s="125"/>
      <c r="DCU4" s="125"/>
      <c r="DCV4" s="125"/>
      <c r="DCW4" s="125"/>
      <c r="DCX4" s="125"/>
      <c r="DCY4" s="125"/>
      <c r="DCZ4" s="125"/>
      <c r="DDA4" s="125"/>
      <c r="DDB4" s="125"/>
      <c r="DDC4" s="125"/>
      <c r="DDD4" s="125"/>
      <c r="DDE4" s="125"/>
      <c r="DDF4" s="125"/>
      <c r="DDG4" s="125"/>
      <c r="DDH4" s="125"/>
      <c r="DDI4" s="125"/>
      <c r="DDJ4" s="125"/>
      <c r="DDK4" s="125"/>
      <c r="DDL4" s="125"/>
      <c r="DDM4" s="125"/>
      <c r="DDN4" s="125"/>
      <c r="DDO4" s="125"/>
      <c r="DDP4" s="125"/>
      <c r="DDQ4" s="125"/>
      <c r="DDR4" s="125"/>
      <c r="DDS4" s="125"/>
      <c r="DDT4" s="125"/>
      <c r="DDU4" s="125"/>
      <c r="DDV4" s="125"/>
      <c r="DDW4" s="125"/>
      <c r="DDX4" s="125"/>
      <c r="DDY4" s="125"/>
      <c r="DDZ4" s="125"/>
      <c r="DEA4" s="125"/>
      <c r="DEB4" s="125"/>
      <c r="DEC4" s="125"/>
      <c r="DED4" s="125"/>
      <c r="DEE4" s="125"/>
      <c r="DEF4" s="125"/>
      <c r="DEG4" s="125"/>
      <c r="DEH4" s="125"/>
      <c r="DEI4" s="125"/>
      <c r="DEJ4" s="125"/>
      <c r="DEK4" s="125"/>
      <c r="DEL4" s="125"/>
      <c r="DEM4" s="125"/>
      <c r="DEN4" s="125"/>
      <c r="DEO4" s="125"/>
      <c r="DEP4" s="125"/>
      <c r="DEQ4" s="125"/>
      <c r="DER4" s="125"/>
      <c r="DES4" s="125"/>
      <c r="DET4" s="125"/>
      <c r="DEU4" s="125"/>
      <c r="DEV4" s="125"/>
      <c r="DEW4" s="125"/>
      <c r="DEX4" s="125"/>
      <c r="DEY4" s="125"/>
      <c r="DEZ4" s="125"/>
      <c r="DFA4" s="125"/>
      <c r="DFB4" s="125"/>
      <c r="DFC4" s="125"/>
      <c r="DFD4" s="125"/>
      <c r="DFE4" s="125"/>
      <c r="DFF4" s="125"/>
      <c r="DFG4" s="125"/>
      <c r="DFH4" s="125"/>
      <c r="DFI4" s="125"/>
      <c r="DFJ4" s="125"/>
      <c r="DFK4" s="125"/>
      <c r="DFL4" s="125"/>
      <c r="DFM4" s="125"/>
      <c r="DFN4" s="125"/>
      <c r="DFO4" s="125"/>
      <c r="DFP4" s="125"/>
      <c r="DFQ4" s="125"/>
      <c r="DFR4" s="125"/>
      <c r="DFS4" s="125"/>
      <c r="DFT4" s="125"/>
      <c r="DFU4" s="125"/>
      <c r="DFV4" s="125"/>
      <c r="DFW4" s="125"/>
      <c r="DFX4" s="125"/>
      <c r="DFY4" s="125"/>
      <c r="DFZ4" s="125"/>
      <c r="DGA4" s="125"/>
      <c r="DGB4" s="125"/>
      <c r="DGC4" s="125"/>
      <c r="DGD4" s="125"/>
      <c r="DGE4" s="125"/>
      <c r="DGF4" s="125"/>
      <c r="DGG4" s="125"/>
      <c r="DGH4" s="125"/>
      <c r="DGI4" s="125"/>
      <c r="DGJ4" s="125"/>
      <c r="DGK4" s="125"/>
      <c r="DGL4" s="125"/>
      <c r="DGM4" s="125"/>
      <c r="DGN4" s="125"/>
      <c r="DGO4" s="125"/>
      <c r="DGP4" s="125"/>
      <c r="DGQ4" s="125"/>
      <c r="DGR4" s="125"/>
      <c r="DGS4" s="125"/>
      <c r="DGT4" s="125"/>
      <c r="DGU4" s="125"/>
      <c r="DGV4" s="125"/>
      <c r="DGW4" s="125"/>
      <c r="DGX4" s="125"/>
      <c r="DGY4" s="125"/>
      <c r="DGZ4" s="125"/>
      <c r="DHA4" s="125"/>
      <c r="DHB4" s="125"/>
      <c r="DHC4" s="125"/>
      <c r="DHD4" s="125"/>
      <c r="DHE4" s="125"/>
      <c r="DHF4" s="125"/>
      <c r="DHG4" s="125"/>
      <c r="DHH4" s="125"/>
      <c r="DHI4" s="125"/>
      <c r="DHJ4" s="125"/>
      <c r="DHK4" s="125"/>
      <c r="DHL4" s="125"/>
      <c r="DHM4" s="125"/>
      <c r="DHN4" s="125"/>
      <c r="DHO4" s="125"/>
      <c r="DHP4" s="125"/>
      <c r="DHQ4" s="125"/>
      <c r="DHR4" s="125"/>
      <c r="DHS4" s="125"/>
      <c r="DHT4" s="125"/>
      <c r="DHU4" s="125"/>
      <c r="DHV4" s="125"/>
      <c r="DHW4" s="125"/>
      <c r="DHX4" s="125"/>
      <c r="DHY4" s="125"/>
      <c r="DHZ4" s="125"/>
      <c r="DIA4" s="125"/>
      <c r="DIB4" s="125"/>
      <c r="DIC4" s="125"/>
      <c r="DID4" s="125"/>
      <c r="DIE4" s="125"/>
      <c r="DIF4" s="125"/>
      <c r="DIG4" s="125"/>
      <c r="DIH4" s="125"/>
      <c r="DII4" s="125"/>
      <c r="DIJ4" s="125"/>
      <c r="DIK4" s="125"/>
      <c r="DIL4" s="125"/>
      <c r="DIM4" s="125"/>
      <c r="DIN4" s="125"/>
      <c r="DIO4" s="125"/>
      <c r="DIP4" s="125"/>
      <c r="DIQ4" s="125"/>
      <c r="DIR4" s="125"/>
      <c r="DIS4" s="125"/>
      <c r="DIT4" s="125"/>
      <c r="DIU4" s="125"/>
      <c r="DIV4" s="125"/>
      <c r="DIW4" s="125"/>
      <c r="DIX4" s="125"/>
      <c r="DIY4" s="125"/>
      <c r="DIZ4" s="125"/>
      <c r="DJA4" s="125"/>
      <c r="DJB4" s="125"/>
      <c r="DJC4" s="125"/>
      <c r="DJD4" s="125"/>
      <c r="DJE4" s="125"/>
      <c r="DJF4" s="125"/>
      <c r="DJG4" s="125"/>
      <c r="DJH4" s="125"/>
      <c r="DJI4" s="125"/>
      <c r="DJJ4" s="125"/>
      <c r="DJK4" s="125"/>
      <c r="DJL4" s="125"/>
      <c r="DJM4" s="125"/>
      <c r="DJN4" s="125"/>
      <c r="DJO4" s="125"/>
      <c r="DJP4" s="125"/>
      <c r="DJQ4" s="125"/>
      <c r="DJR4" s="125"/>
      <c r="DJS4" s="125"/>
      <c r="DJT4" s="125"/>
      <c r="DJU4" s="125"/>
      <c r="DJV4" s="125"/>
      <c r="DJW4" s="125"/>
      <c r="DJX4" s="125"/>
      <c r="DJY4" s="125"/>
      <c r="DJZ4" s="125"/>
      <c r="DKA4" s="125"/>
      <c r="DKB4" s="125"/>
      <c r="DKC4" s="125"/>
      <c r="DKD4" s="125"/>
      <c r="DKE4" s="125"/>
      <c r="DKF4" s="125"/>
      <c r="DKG4" s="125"/>
      <c r="DKH4" s="125"/>
      <c r="DKI4" s="125"/>
      <c r="DKJ4" s="125"/>
      <c r="DKK4" s="125"/>
      <c r="DKL4" s="125"/>
      <c r="DKM4" s="125"/>
      <c r="DKN4" s="125"/>
      <c r="DKO4" s="125"/>
      <c r="DKP4" s="125"/>
      <c r="DKQ4" s="125"/>
      <c r="DKR4" s="125"/>
      <c r="DKS4" s="125"/>
      <c r="DKT4" s="125"/>
      <c r="DKU4" s="125"/>
      <c r="DKV4" s="125"/>
      <c r="DKW4" s="125"/>
      <c r="DKX4" s="125"/>
      <c r="DKY4" s="125"/>
      <c r="DKZ4" s="125"/>
      <c r="DLA4" s="125"/>
      <c r="DLB4" s="125"/>
      <c r="DLC4" s="125"/>
      <c r="DLD4" s="125"/>
      <c r="DLE4" s="125"/>
      <c r="DLF4" s="125"/>
      <c r="DLG4" s="125"/>
      <c r="DLH4" s="125"/>
      <c r="DLI4" s="125"/>
      <c r="DLJ4" s="125"/>
      <c r="DLK4" s="125"/>
      <c r="DLL4" s="125"/>
      <c r="DLM4" s="125"/>
      <c r="DLN4" s="125"/>
      <c r="DLO4" s="125"/>
      <c r="DLP4" s="125"/>
      <c r="DLQ4" s="125"/>
      <c r="DLR4" s="125"/>
      <c r="DLS4" s="125"/>
      <c r="DLT4" s="125"/>
      <c r="DLU4" s="125"/>
      <c r="DLV4" s="125"/>
      <c r="DLW4" s="125"/>
      <c r="DLX4" s="125"/>
      <c r="DLY4" s="125"/>
      <c r="DLZ4" s="125"/>
      <c r="DMA4" s="125"/>
      <c r="DMB4" s="125"/>
      <c r="DMC4" s="125"/>
      <c r="DMD4" s="125"/>
      <c r="DME4" s="125"/>
      <c r="DMF4" s="125"/>
      <c r="DMG4" s="125"/>
      <c r="DMH4" s="125"/>
      <c r="DMI4" s="125"/>
      <c r="DMJ4" s="125"/>
      <c r="DMK4" s="125"/>
      <c r="DML4" s="125"/>
      <c r="DMM4" s="125"/>
      <c r="DMN4" s="125"/>
      <c r="DMO4" s="125"/>
      <c r="DMP4" s="125"/>
      <c r="DMQ4" s="125"/>
      <c r="DMR4" s="125"/>
      <c r="DMS4" s="125"/>
      <c r="DMT4" s="125"/>
      <c r="DMU4" s="125"/>
      <c r="DMV4" s="125"/>
      <c r="DMW4" s="125"/>
      <c r="DMX4" s="125"/>
      <c r="DMY4" s="125"/>
      <c r="DMZ4" s="125"/>
      <c r="DNA4" s="125"/>
      <c r="DNB4" s="125"/>
      <c r="DNC4" s="125"/>
      <c r="DND4" s="125"/>
      <c r="DNE4" s="125"/>
      <c r="DNF4" s="125"/>
      <c r="DNG4" s="125"/>
      <c r="DNH4" s="125"/>
      <c r="DNI4" s="125"/>
      <c r="DNJ4" s="125"/>
      <c r="DNK4" s="125"/>
      <c r="DNL4" s="125"/>
      <c r="DNM4" s="125"/>
      <c r="DNN4" s="125"/>
      <c r="DNO4" s="125"/>
      <c r="DNP4" s="125"/>
      <c r="DNQ4" s="125"/>
      <c r="DNR4" s="125"/>
      <c r="DNS4" s="125"/>
      <c r="DNT4" s="125"/>
      <c r="DNU4" s="125"/>
      <c r="DNV4" s="125"/>
      <c r="DNW4" s="125"/>
      <c r="DNX4" s="125"/>
      <c r="DNY4" s="125"/>
      <c r="DNZ4" s="125"/>
      <c r="DOA4" s="125"/>
      <c r="DOB4" s="125"/>
      <c r="DOC4" s="125"/>
      <c r="DOD4" s="125"/>
      <c r="DOE4" s="125"/>
      <c r="DOF4" s="125"/>
      <c r="DOG4" s="125"/>
      <c r="DOH4" s="125"/>
      <c r="DOI4" s="125"/>
      <c r="DOJ4" s="125"/>
      <c r="DOK4" s="125"/>
      <c r="DOL4" s="125"/>
      <c r="DOM4" s="125"/>
      <c r="DON4" s="125"/>
      <c r="DOO4" s="125"/>
      <c r="DOP4" s="125"/>
      <c r="DOQ4" s="125"/>
      <c r="DOR4" s="125"/>
      <c r="DOS4" s="125"/>
      <c r="DOT4" s="125"/>
      <c r="DOU4" s="125"/>
      <c r="DOV4" s="125"/>
      <c r="DOW4" s="125"/>
      <c r="DOX4" s="125"/>
      <c r="DOY4" s="125"/>
      <c r="DOZ4" s="125"/>
      <c r="DPA4" s="125"/>
      <c r="DPB4" s="125"/>
      <c r="DPC4" s="125"/>
      <c r="DPD4" s="125"/>
      <c r="DPE4" s="125"/>
      <c r="DPF4" s="125"/>
      <c r="DPG4" s="125"/>
      <c r="DPH4" s="125"/>
      <c r="DPI4" s="125"/>
      <c r="DPJ4" s="125"/>
      <c r="DPK4" s="125"/>
      <c r="DPL4" s="125"/>
      <c r="DPM4" s="125"/>
      <c r="DPN4" s="125"/>
      <c r="DPO4" s="125"/>
      <c r="DPP4" s="125"/>
      <c r="DPQ4" s="125"/>
      <c r="DPR4" s="125"/>
      <c r="DPS4" s="125"/>
      <c r="DPT4" s="125"/>
      <c r="DPU4" s="125"/>
      <c r="DPV4" s="125"/>
      <c r="DPW4" s="125"/>
      <c r="DPX4" s="125"/>
      <c r="DPY4" s="125"/>
      <c r="DPZ4" s="125"/>
      <c r="DQA4" s="125"/>
      <c r="DQB4" s="125"/>
      <c r="DQC4" s="125"/>
      <c r="DQD4" s="125"/>
      <c r="DQE4" s="125"/>
      <c r="DQF4" s="125"/>
      <c r="DQG4" s="125"/>
      <c r="DQH4" s="125"/>
      <c r="DQI4" s="125"/>
      <c r="DQJ4" s="125"/>
      <c r="DQK4" s="125"/>
      <c r="DQL4" s="125"/>
      <c r="DQM4" s="125"/>
      <c r="DQN4" s="125"/>
      <c r="DQO4" s="125"/>
      <c r="DQP4" s="125"/>
      <c r="DQQ4" s="125"/>
      <c r="DQR4" s="125"/>
      <c r="DQS4" s="125"/>
      <c r="DQT4" s="125"/>
      <c r="DQU4" s="125"/>
      <c r="DQV4" s="125"/>
      <c r="DQW4" s="125"/>
      <c r="DQX4" s="125"/>
      <c r="DQY4" s="125"/>
      <c r="DQZ4" s="125"/>
      <c r="DRA4" s="125"/>
      <c r="DRB4" s="125"/>
      <c r="DRC4" s="125"/>
      <c r="DRD4" s="125"/>
      <c r="DRE4" s="125"/>
      <c r="DRF4" s="125"/>
      <c r="DRG4" s="125"/>
      <c r="DRH4" s="125"/>
      <c r="DRI4" s="125"/>
      <c r="DRJ4" s="125"/>
      <c r="DRK4" s="125"/>
      <c r="DRL4" s="125"/>
      <c r="DRM4" s="125"/>
      <c r="DRN4" s="125"/>
      <c r="DRO4" s="125"/>
      <c r="DRP4" s="125"/>
      <c r="DRQ4" s="125"/>
      <c r="DRR4" s="125"/>
      <c r="DRS4" s="125"/>
      <c r="DRT4" s="125"/>
      <c r="DRU4" s="125"/>
      <c r="DRV4" s="125"/>
      <c r="DRW4" s="125"/>
      <c r="DRX4" s="125"/>
      <c r="DRY4" s="125"/>
      <c r="DRZ4" s="125"/>
      <c r="DSA4" s="125"/>
      <c r="DSB4" s="125"/>
      <c r="DSC4" s="125"/>
      <c r="DSD4" s="125"/>
      <c r="DSE4" s="125"/>
      <c r="DSF4" s="125"/>
      <c r="DSG4" s="125"/>
      <c r="DSH4" s="125"/>
      <c r="DSI4" s="125"/>
      <c r="DSJ4" s="125"/>
      <c r="DSK4" s="125"/>
      <c r="DSL4" s="125"/>
      <c r="DSM4" s="125"/>
      <c r="DSN4" s="125"/>
      <c r="DSO4" s="125"/>
      <c r="DSP4" s="125"/>
      <c r="DSQ4" s="125"/>
      <c r="DSR4" s="125"/>
      <c r="DSS4" s="125"/>
      <c r="DST4" s="125"/>
      <c r="DSU4" s="125"/>
      <c r="DSV4" s="125"/>
      <c r="DSW4" s="125"/>
      <c r="DSX4" s="125"/>
      <c r="DSY4" s="125"/>
      <c r="DSZ4" s="125"/>
      <c r="DTA4" s="125"/>
      <c r="DTB4" s="125"/>
      <c r="DTC4" s="125"/>
      <c r="DTD4" s="125"/>
      <c r="DTE4" s="125"/>
      <c r="DTF4" s="125"/>
      <c r="DTG4" s="125"/>
      <c r="DTH4" s="125"/>
      <c r="DTI4" s="125"/>
      <c r="DTJ4" s="125"/>
      <c r="DTK4" s="125"/>
      <c r="DTL4" s="125"/>
      <c r="DTM4" s="125"/>
      <c r="DTN4" s="125"/>
      <c r="DTO4" s="125"/>
      <c r="DTP4" s="125"/>
      <c r="DTQ4" s="125"/>
      <c r="DTR4" s="125"/>
      <c r="DTS4" s="125"/>
      <c r="DTT4" s="125"/>
      <c r="DTU4" s="125"/>
      <c r="DTV4" s="125"/>
      <c r="DTW4" s="125"/>
      <c r="DTX4" s="125"/>
      <c r="DTY4" s="125"/>
      <c r="DTZ4" s="125"/>
      <c r="DUA4" s="125"/>
      <c r="DUB4" s="125"/>
      <c r="DUC4" s="125"/>
      <c r="DUD4" s="125"/>
      <c r="DUE4" s="125"/>
      <c r="DUF4" s="125"/>
      <c r="DUG4" s="125"/>
      <c r="DUH4" s="125"/>
      <c r="DUI4" s="125"/>
      <c r="DUJ4" s="125"/>
      <c r="DUK4" s="125"/>
      <c r="DUL4" s="125"/>
      <c r="DUM4" s="125"/>
      <c r="DUN4" s="125"/>
      <c r="DUO4" s="125"/>
      <c r="DUP4" s="125"/>
      <c r="DUQ4" s="125"/>
      <c r="DUR4" s="125"/>
      <c r="DUS4" s="125"/>
      <c r="DUT4" s="125"/>
      <c r="DUU4" s="125"/>
      <c r="DUV4" s="125"/>
      <c r="DUW4" s="125"/>
      <c r="DUX4" s="125"/>
      <c r="DUY4" s="125"/>
      <c r="DUZ4" s="125"/>
      <c r="DVA4" s="125"/>
      <c r="DVB4" s="125"/>
      <c r="DVC4" s="125"/>
      <c r="DVD4" s="125"/>
      <c r="DVE4" s="125"/>
      <c r="DVF4" s="125"/>
      <c r="DVG4" s="125"/>
      <c r="DVH4" s="125"/>
      <c r="DVI4" s="125"/>
      <c r="DVJ4" s="125"/>
      <c r="DVK4" s="125"/>
      <c r="DVL4" s="125"/>
      <c r="DVM4" s="125"/>
      <c r="DVN4" s="125"/>
      <c r="DVO4" s="125"/>
      <c r="DVP4" s="125"/>
      <c r="DVQ4" s="125"/>
      <c r="DVR4" s="125"/>
      <c r="DVS4" s="125"/>
      <c r="DVT4" s="125"/>
      <c r="DVU4" s="125"/>
      <c r="DVV4" s="125"/>
      <c r="DVW4" s="125"/>
      <c r="DVX4" s="125"/>
      <c r="DVY4" s="125"/>
      <c r="DVZ4" s="125"/>
      <c r="DWA4" s="125"/>
      <c r="DWB4" s="125"/>
      <c r="DWC4" s="125"/>
      <c r="DWD4" s="125"/>
      <c r="DWE4" s="125"/>
      <c r="DWF4" s="125"/>
      <c r="DWG4" s="125"/>
      <c r="DWH4" s="125"/>
      <c r="DWI4" s="125"/>
      <c r="DWJ4" s="125"/>
      <c r="DWK4" s="125"/>
      <c r="DWL4" s="125"/>
      <c r="DWM4" s="125"/>
      <c r="DWN4" s="125"/>
      <c r="DWO4" s="125"/>
      <c r="DWP4" s="125"/>
      <c r="DWQ4" s="125"/>
      <c r="DWR4" s="125"/>
      <c r="DWS4" s="125"/>
      <c r="DWT4" s="125"/>
      <c r="DWU4" s="125"/>
      <c r="DWV4" s="125"/>
      <c r="DWW4" s="125"/>
      <c r="DWX4" s="125"/>
      <c r="DWY4" s="125"/>
      <c r="DWZ4" s="125"/>
      <c r="DXA4" s="125"/>
      <c r="DXB4" s="125"/>
      <c r="DXC4" s="125"/>
      <c r="DXD4" s="125"/>
      <c r="DXE4" s="125"/>
      <c r="DXF4" s="125"/>
      <c r="DXG4" s="125"/>
      <c r="DXH4" s="125"/>
      <c r="DXI4" s="125"/>
      <c r="DXJ4" s="125"/>
      <c r="DXK4" s="125"/>
      <c r="DXL4" s="125"/>
      <c r="DXM4" s="125"/>
      <c r="DXN4" s="125"/>
      <c r="DXO4" s="125"/>
      <c r="DXP4" s="125"/>
      <c r="DXQ4" s="125"/>
      <c r="DXR4" s="125"/>
      <c r="DXS4" s="125"/>
      <c r="DXT4" s="125"/>
      <c r="DXU4" s="125"/>
      <c r="DXV4" s="125"/>
      <c r="DXW4" s="125"/>
      <c r="DXX4" s="125"/>
      <c r="DXY4" s="125"/>
      <c r="DXZ4" s="125"/>
      <c r="DYA4" s="125"/>
      <c r="DYB4" s="125"/>
      <c r="DYC4" s="125"/>
      <c r="DYD4" s="125"/>
      <c r="DYE4" s="125"/>
      <c r="DYF4" s="125"/>
      <c r="DYG4" s="125"/>
      <c r="DYH4" s="125"/>
      <c r="DYI4" s="125"/>
      <c r="DYJ4" s="125"/>
      <c r="DYK4" s="125"/>
      <c r="DYL4" s="125"/>
      <c r="DYM4" s="125"/>
      <c r="DYN4" s="125"/>
      <c r="DYO4" s="125"/>
      <c r="DYP4" s="125"/>
      <c r="DYQ4" s="125"/>
      <c r="DYR4" s="125"/>
      <c r="DYS4" s="125"/>
      <c r="DYT4" s="125"/>
      <c r="DYU4" s="125"/>
      <c r="DYV4" s="125"/>
      <c r="DYW4" s="125"/>
      <c r="DYX4" s="125"/>
      <c r="DYY4" s="125"/>
      <c r="DYZ4" s="125"/>
      <c r="DZA4" s="125"/>
      <c r="DZB4" s="125"/>
      <c r="DZC4" s="125"/>
      <c r="DZD4" s="125"/>
      <c r="DZE4" s="125"/>
      <c r="DZF4" s="125"/>
      <c r="DZG4" s="125"/>
      <c r="DZH4" s="125"/>
      <c r="DZI4" s="125"/>
      <c r="DZJ4" s="125"/>
      <c r="DZK4" s="125"/>
      <c r="DZL4" s="125"/>
      <c r="DZM4" s="125"/>
      <c r="DZN4" s="125"/>
      <c r="DZO4" s="125"/>
      <c r="DZP4" s="125"/>
      <c r="DZQ4" s="125"/>
      <c r="DZR4" s="125"/>
      <c r="DZS4" s="125"/>
      <c r="DZT4" s="125"/>
      <c r="DZU4" s="125"/>
      <c r="DZV4" s="125"/>
      <c r="DZW4" s="125"/>
      <c r="DZX4" s="125"/>
      <c r="DZY4" s="125"/>
      <c r="DZZ4" s="125"/>
      <c r="EAA4" s="125"/>
      <c r="EAB4" s="125"/>
      <c r="EAC4" s="125"/>
      <c r="EAD4" s="125"/>
      <c r="EAE4" s="125"/>
      <c r="EAF4" s="125"/>
      <c r="EAG4" s="125"/>
      <c r="EAH4" s="125"/>
      <c r="EAI4" s="125"/>
      <c r="EAJ4" s="125"/>
      <c r="EAK4" s="125"/>
      <c r="EAL4" s="125"/>
      <c r="EAM4" s="125"/>
      <c r="EAN4" s="125"/>
      <c r="EAO4" s="125"/>
      <c r="EAP4" s="125"/>
      <c r="EAQ4" s="125"/>
      <c r="EAR4" s="125"/>
      <c r="EAS4" s="125"/>
      <c r="EAT4" s="125"/>
      <c r="EAU4" s="125"/>
      <c r="EAV4" s="125"/>
      <c r="EAW4" s="125"/>
      <c r="EAX4" s="125"/>
      <c r="EAY4" s="125"/>
      <c r="EAZ4" s="125"/>
      <c r="EBA4" s="125"/>
      <c r="EBB4" s="125"/>
      <c r="EBC4" s="125"/>
      <c r="EBD4" s="125"/>
      <c r="EBE4" s="125"/>
      <c r="EBF4" s="125"/>
      <c r="EBG4" s="125"/>
      <c r="EBH4" s="125"/>
      <c r="EBI4" s="125"/>
      <c r="EBJ4" s="125"/>
      <c r="EBK4" s="125"/>
      <c r="EBL4" s="125"/>
      <c r="EBM4" s="125"/>
      <c r="EBN4" s="125"/>
      <c r="EBO4" s="125"/>
      <c r="EBP4" s="125"/>
      <c r="EBQ4" s="125"/>
      <c r="EBR4" s="125"/>
      <c r="EBS4" s="125"/>
      <c r="EBT4" s="125"/>
      <c r="EBU4" s="125"/>
      <c r="EBV4" s="125"/>
      <c r="EBW4" s="125"/>
      <c r="EBX4" s="125"/>
      <c r="EBY4" s="125"/>
      <c r="EBZ4" s="125"/>
      <c r="ECA4" s="125"/>
      <c r="ECB4" s="125"/>
      <c r="ECC4" s="125"/>
      <c r="ECD4" s="125"/>
      <c r="ECE4" s="125"/>
      <c r="ECF4" s="125"/>
      <c r="ECG4" s="125"/>
      <c r="ECH4" s="125"/>
      <c r="ECI4" s="125"/>
      <c r="ECJ4" s="125"/>
      <c r="ECK4" s="125"/>
      <c r="ECL4" s="125"/>
      <c r="ECM4" s="125"/>
      <c r="ECN4" s="125"/>
      <c r="ECO4" s="125"/>
      <c r="ECP4" s="125"/>
      <c r="ECQ4" s="125"/>
      <c r="ECR4" s="125"/>
      <c r="ECS4" s="125"/>
      <c r="ECT4" s="125"/>
      <c r="ECU4" s="125"/>
      <c r="ECV4" s="125"/>
      <c r="ECW4" s="125"/>
      <c r="ECX4" s="125"/>
      <c r="ECY4" s="125"/>
      <c r="ECZ4" s="125"/>
      <c r="EDA4" s="125"/>
      <c r="EDB4" s="125"/>
      <c r="EDC4" s="125"/>
      <c r="EDD4" s="125"/>
      <c r="EDE4" s="125"/>
      <c r="EDF4" s="125"/>
      <c r="EDG4" s="125"/>
      <c r="EDH4" s="125"/>
      <c r="EDI4" s="125"/>
      <c r="EDJ4" s="125"/>
      <c r="EDK4" s="125"/>
      <c r="EDL4" s="125"/>
      <c r="EDM4" s="125"/>
      <c r="EDN4" s="125"/>
      <c r="EDO4" s="125"/>
      <c r="EDP4" s="125"/>
      <c r="EDQ4" s="125"/>
      <c r="EDR4" s="125"/>
      <c r="EDS4" s="125"/>
      <c r="EDT4" s="125"/>
      <c r="EDU4" s="125"/>
      <c r="EDV4" s="125"/>
      <c r="EDW4" s="125"/>
      <c r="EDX4" s="125"/>
      <c r="EDY4" s="125"/>
      <c r="EDZ4" s="125"/>
      <c r="EEA4" s="125"/>
      <c r="EEB4" s="125"/>
      <c r="EEC4" s="125"/>
      <c r="EED4" s="125"/>
      <c r="EEE4" s="125"/>
      <c r="EEF4" s="125"/>
      <c r="EEG4" s="125"/>
      <c r="EEH4" s="125"/>
      <c r="EEI4" s="125"/>
      <c r="EEJ4" s="125"/>
      <c r="EEK4" s="125"/>
      <c r="EEL4" s="125"/>
      <c r="EEM4" s="125"/>
      <c r="EEN4" s="125"/>
      <c r="EEO4" s="125"/>
      <c r="EEP4" s="125"/>
      <c r="EEQ4" s="125"/>
      <c r="EER4" s="125"/>
      <c r="EES4" s="125"/>
      <c r="EET4" s="125"/>
      <c r="EEU4" s="125"/>
      <c r="EEV4" s="125"/>
      <c r="EEW4" s="125"/>
      <c r="EEX4" s="125"/>
      <c r="EEY4" s="125"/>
      <c r="EEZ4" s="125"/>
      <c r="EFA4" s="125"/>
      <c r="EFB4" s="125"/>
      <c r="EFC4" s="125"/>
      <c r="EFD4" s="125"/>
      <c r="EFE4" s="125"/>
      <c r="EFF4" s="125"/>
      <c r="EFG4" s="125"/>
      <c r="EFH4" s="125"/>
      <c r="EFI4" s="125"/>
      <c r="EFJ4" s="125"/>
      <c r="EFK4" s="125"/>
      <c r="EFL4" s="125"/>
      <c r="EFM4" s="125"/>
      <c r="EFN4" s="125"/>
      <c r="EFO4" s="125"/>
      <c r="EFP4" s="125"/>
      <c r="EFQ4" s="125"/>
      <c r="EFR4" s="125"/>
      <c r="EFS4" s="125"/>
      <c r="EFT4" s="125"/>
      <c r="EFU4" s="125"/>
      <c r="EFV4" s="125"/>
      <c r="EFW4" s="125"/>
      <c r="EFX4" s="125"/>
      <c r="EFY4" s="125"/>
      <c r="EFZ4" s="125"/>
      <c r="EGA4" s="125"/>
      <c r="EGB4" s="125"/>
      <c r="EGC4" s="125"/>
      <c r="EGD4" s="125"/>
      <c r="EGE4" s="125"/>
      <c r="EGF4" s="125"/>
      <c r="EGG4" s="125"/>
      <c r="EGH4" s="125"/>
      <c r="EGI4" s="125"/>
      <c r="EGJ4" s="125"/>
      <c r="EGK4" s="125"/>
      <c r="EGL4" s="125"/>
      <c r="EGM4" s="125"/>
      <c r="EGN4" s="125"/>
      <c r="EGO4" s="125"/>
      <c r="EGP4" s="125"/>
      <c r="EGQ4" s="125"/>
      <c r="EGR4" s="125"/>
      <c r="EGS4" s="125"/>
      <c r="EGT4" s="125"/>
      <c r="EGU4" s="125"/>
      <c r="EGV4" s="125"/>
      <c r="EGW4" s="125"/>
      <c r="EGX4" s="125"/>
      <c r="EGY4" s="125"/>
      <c r="EGZ4" s="125"/>
      <c r="EHA4" s="125"/>
      <c r="EHB4" s="125"/>
      <c r="EHC4" s="125"/>
      <c r="EHD4" s="125"/>
      <c r="EHE4" s="125"/>
      <c r="EHF4" s="125"/>
      <c r="EHG4" s="125"/>
      <c r="EHH4" s="125"/>
      <c r="EHI4" s="125"/>
      <c r="EHJ4" s="125"/>
      <c r="EHK4" s="125"/>
      <c r="EHL4" s="125"/>
      <c r="EHM4" s="125"/>
      <c r="EHN4" s="125"/>
      <c r="EHO4" s="125"/>
      <c r="EHP4" s="125"/>
      <c r="EHQ4" s="125"/>
      <c r="EHR4" s="125"/>
      <c r="EHS4" s="125"/>
      <c r="EHT4" s="125"/>
      <c r="EHU4" s="125"/>
      <c r="EHV4" s="125"/>
      <c r="EHW4" s="125"/>
      <c r="EHX4" s="125"/>
      <c r="EHY4" s="125"/>
      <c r="EHZ4" s="125"/>
      <c r="EIA4" s="125"/>
      <c r="EIB4" s="125"/>
      <c r="EIC4" s="125"/>
      <c r="EID4" s="125"/>
      <c r="EIE4" s="125"/>
      <c r="EIF4" s="125"/>
      <c r="EIG4" s="125"/>
      <c r="EIH4" s="125"/>
      <c r="EII4" s="125"/>
      <c r="EIJ4" s="125"/>
      <c r="EIK4" s="125"/>
      <c r="EIL4" s="125"/>
      <c r="EIM4" s="125"/>
      <c r="EIN4" s="125"/>
      <c r="EIO4" s="125"/>
      <c r="EIP4" s="125"/>
      <c r="EIQ4" s="125"/>
      <c r="EIR4" s="125"/>
      <c r="EIS4" s="125"/>
      <c r="EIT4" s="125"/>
      <c r="EIU4" s="125"/>
      <c r="EIV4" s="125"/>
      <c r="EIW4" s="125"/>
      <c r="EIX4" s="125"/>
      <c r="EIY4" s="125"/>
      <c r="EIZ4" s="125"/>
      <c r="EJA4" s="125"/>
      <c r="EJB4" s="125"/>
      <c r="EJC4" s="125"/>
      <c r="EJD4" s="125"/>
      <c r="EJE4" s="125"/>
      <c r="EJF4" s="125"/>
      <c r="EJG4" s="125"/>
      <c r="EJH4" s="125"/>
      <c r="EJI4" s="125"/>
      <c r="EJJ4" s="125"/>
      <c r="EJK4" s="125"/>
      <c r="EJL4" s="125"/>
      <c r="EJM4" s="125"/>
      <c r="EJN4" s="125"/>
      <c r="EJO4" s="125"/>
      <c r="EJP4" s="125"/>
      <c r="EJQ4" s="125"/>
      <c r="EJR4" s="125"/>
      <c r="EJS4" s="125"/>
      <c r="EJT4" s="125"/>
      <c r="EJU4" s="125"/>
      <c r="EJV4" s="125"/>
      <c r="EJW4" s="125"/>
      <c r="EJX4" s="125"/>
      <c r="EJY4" s="125"/>
      <c r="EJZ4" s="125"/>
      <c r="EKA4" s="125"/>
      <c r="EKB4" s="125"/>
      <c r="EKC4" s="125"/>
      <c r="EKD4" s="125"/>
      <c r="EKE4" s="125"/>
      <c r="EKF4" s="125"/>
      <c r="EKG4" s="125"/>
      <c r="EKH4" s="125"/>
      <c r="EKI4" s="125"/>
      <c r="EKJ4" s="125"/>
      <c r="EKK4" s="125"/>
      <c r="EKL4" s="125"/>
      <c r="EKM4" s="125"/>
      <c r="EKN4" s="125"/>
      <c r="EKO4" s="125"/>
      <c r="EKP4" s="125"/>
      <c r="EKQ4" s="125"/>
      <c r="EKR4" s="125"/>
      <c r="EKS4" s="125"/>
      <c r="EKT4" s="125"/>
      <c r="EKU4" s="125"/>
      <c r="EKV4" s="125"/>
      <c r="EKW4" s="125"/>
      <c r="EKX4" s="125"/>
      <c r="EKY4" s="125"/>
      <c r="EKZ4" s="125"/>
      <c r="ELA4" s="125"/>
      <c r="ELB4" s="125"/>
      <c r="ELC4" s="125"/>
      <c r="ELD4" s="125"/>
      <c r="ELE4" s="125"/>
      <c r="ELF4" s="125"/>
      <c r="ELG4" s="125"/>
      <c r="ELH4" s="125"/>
      <c r="ELI4" s="125"/>
      <c r="ELJ4" s="125"/>
      <c r="ELK4" s="125"/>
      <c r="ELL4" s="125"/>
      <c r="ELM4" s="125"/>
      <c r="ELN4" s="125"/>
      <c r="ELO4" s="125"/>
      <c r="ELP4" s="125"/>
      <c r="ELQ4" s="125"/>
      <c r="ELR4" s="125"/>
      <c r="ELS4" s="125"/>
      <c r="ELT4" s="125"/>
      <c r="ELU4" s="125"/>
      <c r="ELV4" s="125"/>
      <c r="ELW4" s="125"/>
      <c r="ELX4" s="125"/>
      <c r="ELY4" s="125"/>
      <c r="ELZ4" s="125"/>
      <c r="EMA4" s="125"/>
      <c r="EMB4" s="125"/>
      <c r="EMC4" s="125"/>
      <c r="EMD4" s="125"/>
      <c r="EME4" s="125"/>
      <c r="EMF4" s="125"/>
      <c r="EMG4" s="125"/>
      <c r="EMH4" s="125"/>
      <c r="EMI4" s="125"/>
      <c r="EMJ4" s="125"/>
      <c r="EMK4" s="125"/>
      <c r="EML4" s="125"/>
      <c r="EMM4" s="125"/>
      <c r="EMN4" s="125"/>
      <c r="EMO4" s="125"/>
      <c r="EMP4" s="125"/>
      <c r="EMQ4" s="125"/>
      <c r="EMR4" s="125"/>
      <c r="EMS4" s="125"/>
      <c r="EMT4" s="125"/>
      <c r="EMU4" s="125"/>
      <c r="EMV4" s="125"/>
      <c r="EMW4" s="125"/>
      <c r="EMX4" s="125"/>
      <c r="EMY4" s="125"/>
      <c r="EMZ4" s="125"/>
      <c r="ENA4" s="125"/>
      <c r="ENB4" s="125"/>
      <c r="ENC4" s="125"/>
      <c r="END4" s="125"/>
      <c r="ENE4" s="125"/>
      <c r="ENF4" s="125"/>
      <c r="ENG4" s="125"/>
      <c r="ENH4" s="125"/>
      <c r="ENI4" s="125"/>
      <c r="ENJ4" s="125"/>
      <c r="ENK4" s="125"/>
      <c r="ENL4" s="125"/>
      <c r="ENM4" s="125"/>
      <c r="ENN4" s="125"/>
      <c r="ENO4" s="125"/>
      <c r="ENP4" s="125"/>
      <c r="ENQ4" s="125"/>
      <c r="ENR4" s="125"/>
      <c r="ENS4" s="125"/>
      <c r="ENT4" s="125"/>
      <c r="ENU4" s="125"/>
      <c r="ENV4" s="125"/>
      <c r="ENW4" s="125"/>
      <c r="ENX4" s="125"/>
      <c r="ENY4" s="125"/>
      <c r="ENZ4" s="125"/>
      <c r="EOA4" s="125"/>
      <c r="EOB4" s="125"/>
      <c r="EOC4" s="125"/>
      <c r="EOD4" s="125"/>
      <c r="EOE4" s="125"/>
      <c r="EOF4" s="125"/>
      <c r="EOG4" s="125"/>
      <c r="EOH4" s="125"/>
      <c r="EOI4" s="125"/>
      <c r="EOJ4" s="125"/>
      <c r="EOK4" s="125"/>
      <c r="EOL4" s="125"/>
      <c r="EOM4" s="125"/>
      <c r="EON4" s="125"/>
      <c r="EOO4" s="125"/>
      <c r="EOP4" s="125"/>
      <c r="EOQ4" s="125"/>
      <c r="EOR4" s="125"/>
      <c r="EOS4" s="125"/>
      <c r="EOT4" s="125"/>
      <c r="EOU4" s="125"/>
      <c r="EOV4" s="125"/>
      <c r="EOW4" s="125"/>
      <c r="EOX4" s="125"/>
      <c r="EOY4" s="125"/>
      <c r="EOZ4" s="125"/>
      <c r="EPA4" s="125"/>
      <c r="EPB4" s="125"/>
      <c r="EPC4" s="125"/>
      <c r="EPD4" s="125"/>
      <c r="EPE4" s="125"/>
      <c r="EPF4" s="125"/>
      <c r="EPG4" s="125"/>
      <c r="EPH4" s="125"/>
      <c r="EPI4" s="125"/>
      <c r="EPJ4" s="125"/>
      <c r="EPK4" s="125"/>
      <c r="EPL4" s="125"/>
      <c r="EPM4" s="125"/>
      <c r="EPN4" s="125"/>
      <c r="EPO4" s="125"/>
      <c r="EPP4" s="125"/>
      <c r="EPQ4" s="125"/>
      <c r="EPR4" s="125"/>
      <c r="EPS4" s="125"/>
      <c r="EPT4" s="125"/>
      <c r="EPU4" s="125"/>
      <c r="EPV4" s="125"/>
      <c r="EPW4" s="125"/>
      <c r="EPX4" s="125"/>
      <c r="EPY4" s="125"/>
      <c r="EPZ4" s="125"/>
      <c r="EQA4" s="125"/>
      <c r="EQB4" s="125"/>
      <c r="EQC4" s="125"/>
      <c r="EQD4" s="125"/>
      <c r="EQE4" s="125"/>
      <c r="EQF4" s="125"/>
      <c r="EQG4" s="125"/>
      <c r="EQH4" s="125"/>
      <c r="EQI4" s="125"/>
      <c r="EQJ4" s="125"/>
      <c r="EQK4" s="125"/>
      <c r="EQL4" s="125"/>
      <c r="EQM4" s="125"/>
      <c r="EQN4" s="125"/>
      <c r="EQO4" s="125"/>
      <c r="EQP4" s="125"/>
      <c r="EQQ4" s="125"/>
      <c r="EQR4" s="125"/>
      <c r="EQS4" s="125"/>
      <c r="EQT4" s="125"/>
      <c r="EQU4" s="125"/>
      <c r="EQV4" s="125"/>
      <c r="EQW4" s="125"/>
      <c r="EQX4" s="125"/>
      <c r="EQY4" s="125"/>
      <c r="EQZ4" s="125"/>
      <c r="ERA4" s="125"/>
      <c r="ERB4" s="125"/>
      <c r="ERC4" s="125"/>
      <c r="ERD4" s="125"/>
      <c r="ERE4" s="125"/>
      <c r="ERF4" s="125"/>
      <c r="ERG4" s="125"/>
      <c r="ERH4" s="125"/>
      <c r="ERI4" s="125"/>
      <c r="ERJ4" s="125"/>
      <c r="ERK4" s="125"/>
      <c r="ERL4" s="125"/>
      <c r="ERM4" s="125"/>
      <c r="ERN4" s="125"/>
      <c r="ERO4" s="125"/>
      <c r="ERP4" s="125"/>
      <c r="ERQ4" s="125"/>
      <c r="ERR4" s="125"/>
      <c r="ERS4" s="125"/>
      <c r="ERT4" s="125"/>
      <c r="ERU4" s="125"/>
      <c r="ERV4" s="125"/>
      <c r="ERW4" s="125"/>
      <c r="ERX4" s="125"/>
      <c r="ERY4" s="125"/>
      <c r="ERZ4" s="125"/>
      <c r="ESA4" s="125"/>
      <c r="ESB4" s="125"/>
      <c r="ESC4" s="125"/>
      <c r="ESD4" s="125"/>
      <c r="ESE4" s="125"/>
      <c r="ESF4" s="125"/>
      <c r="ESG4" s="125"/>
      <c r="ESH4" s="125"/>
      <c r="ESI4" s="125"/>
      <c r="ESJ4" s="125"/>
      <c r="ESK4" s="125"/>
      <c r="ESL4" s="125"/>
      <c r="ESM4" s="125"/>
      <c r="ESN4" s="125"/>
      <c r="ESO4" s="125"/>
      <c r="ESP4" s="125"/>
      <c r="ESQ4" s="125"/>
      <c r="ESR4" s="125"/>
      <c r="ESS4" s="125"/>
      <c r="EST4" s="125"/>
      <c r="ESU4" s="125"/>
      <c r="ESV4" s="125"/>
      <c r="ESW4" s="125"/>
      <c r="ESX4" s="125"/>
      <c r="ESY4" s="125"/>
      <c r="ESZ4" s="125"/>
      <c r="ETA4" s="125"/>
      <c r="ETB4" s="125"/>
      <c r="ETC4" s="125"/>
      <c r="ETD4" s="125"/>
      <c r="ETE4" s="125"/>
      <c r="ETF4" s="125"/>
      <c r="ETG4" s="125"/>
      <c r="ETH4" s="125"/>
      <c r="ETI4" s="125"/>
      <c r="ETJ4" s="125"/>
      <c r="ETK4" s="125"/>
      <c r="ETL4" s="125"/>
      <c r="ETM4" s="125"/>
      <c r="ETN4" s="125"/>
      <c r="ETO4" s="125"/>
      <c r="ETP4" s="125"/>
      <c r="ETQ4" s="125"/>
      <c r="ETR4" s="125"/>
      <c r="ETS4" s="125"/>
      <c r="ETT4" s="125"/>
      <c r="ETU4" s="125"/>
      <c r="ETV4" s="125"/>
      <c r="ETW4" s="125"/>
      <c r="ETX4" s="125"/>
      <c r="ETY4" s="125"/>
      <c r="ETZ4" s="125"/>
      <c r="EUA4" s="125"/>
      <c r="EUB4" s="125"/>
      <c r="EUC4" s="125"/>
      <c r="EUD4" s="125"/>
      <c r="EUE4" s="125"/>
      <c r="EUF4" s="125"/>
      <c r="EUG4" s="125"/>
      <c r="EUH4" s="125"/>
      <c r="EUI4" s="125"/>
      <c r="EUJ4" s="125"/>
      <c r="EUK4" s="125"/>
      <c r="EUL4" s="125"/>
      <c r="EUM4" s="125"/>
      <c r="EUN4" s="125"/>
      <c r="EUO4" s="125"/>
      <c r="EUP4" s="125"/>
      <c r="EUQ4" s="125"/>
      <c r="EUR4" s="125"/>
      <c r="EUS4" s="125"/>
      <c r="EUT4" s="125"/>
      <c r="EUU4" s="125"/>
      <c r="EUV4" s="125"/>
      <c r="EUW4" s="125"/>
      <c r="EUX4" s="125"/>
      <c r="EUY4" s="125"/>
      <c r="EUZ4" s="125"/>
      <c r="EVA4" s="125"/>
      <c r="EVB4" s="125"/>
      <c r="EVC4" s="125"/>
      <c r="EVD4" s="125"/>
      <c r="EVE4" s="125"/>
      <c r="EVF4" s="125"/>
      <c r="EVG4" s="125"/>
      <c r="EVH4" s="125"/>
      <c r="EVI4" s="125"/>
      <c r="EVJ4" s="125"/>
      <c r="EVK4" s="125"/>
      <c r="EVL4" s="125"/>
      <c r="EVM4" s="125"/>
      <c r="EVN4" s="125"/>
      <c r="EVO4" s="125"/>
      <c r="EVP4" s="125"/>
      <c r="EVQ4" s="125"/>
      <c r="EVR4" s="125"/>
      <c r="EVS4" s="125"/>
      <c r="EVT4" s="125"/>
      <c r="EVU4" s="125"/>
      <c r="EVV4" s="125"/>
      <c r="EVW4" s="125"/>
      <c r="EVX4" s="125"/>
      <c r="EVY4" s="125"/>
      <c r="EVZ4" s="125"/>
      <c r="EWA4" s="125"/>
      <c r="EWB4" s="125"/>
      <c r="EWC4" s="125"/>
      <c r="EWD4" s="125"/>
      <c r="EWE4" s="125"/>
      <c r="EWF4" s="125"/>
      <c r="EWG4" s="125"/>
      <c r="EWH4" s="125"/>
      <c r="EWI4" s="125"/>
      <c r="EWJ4" s="125"/>
      <c r="EWK4" s="125"/>
      <c r="EWL4" s="125"/>
      <c r="EWM4" s="125"/>
      <c r="EWN4" s="125"/>
      <c r="EWO4" s="125"/>
      <c r="EWP4" s="125"/>
      <c r="EWQ4" s="125"/>
      <c r="EWR4" s="125"/>
      <c r="EWS4" s="125"/>
      <c r="EWT4" s="125"/>
      <c r="EWU4" s="125"/>
      <c r="EWV4" s="125"/>
      <c r="EWW4" s="125"/>
      <c r="EWX4" s="125"/>
      <c r="EWY4" s="125"/>
      <c r="EWZ4" s="125"/>
      <c r="EXA4" s="125"/>
      <c r="EXB4" s="125"/>
      <c r="EXC4" s="125"/>
      <c r="EXD4" s="125"/>
      <c r="EXE4" s="125"/>
      <c r="EXF4" s="125"/>
      <c r="EXG4" s="125"/>
      <c r="EXH4" s="125"/>
      <c r="EXI4" s="125"/>
      <c r="EXJ4" s="125"/>
      <c r="EXK4" s="125"/>
      <c r="EXL4" s="125"/>
      <c r="EXM4" s="125"/>
      <c r="EXN4" s="125"/>
      <c r="EXO4" s="125"/>
      <c r="EXP4" s="125"/>
      <c r="EXQ4" s="125"/>
      <c r="EXR4" s="125"/>
      <c r="EXS4" s="125"/>
      <c r="EXT4" s="125"/>
      <c r="EXU4" s="125"/>
      <c r="EXV4" s="125"/>
      <c r="EXW4" s="125"/>
      <c r="EXX4" s="125"/>
      <c r="EXY4" s="125"/>
      <c r="EXZ4" s="125"/>
      <c r="EYA4" s="125"/>
      <c r="EYB4" s="125"/>
      <c r="EYC4" s="125"/>
      <c r="EYD4" s="125"/>
      <c r="EYE4" s="125"/>
      <c r="EYF4" s="125"/>
      <c r="EYG4" s="125"/>
      <c r="EYH4" s="125"/>
      <c r="EYI4" s="125"/>
      <c r="EYJ4" s="125"/>
      <c r="EYK4" s="125"/>
      <c r="EYL4" s="125"/>
      <c r="EYM4" s="125"/>
      <c r="EYN4" s="125"/>
      <c r="EYO4" s="125"/>
      <c r="EYP4" s="125"/>
      <c r="EYQ4" s="125"/>
      <c r="EYR4" s="125"/>
      <c r="EYS4" s="125"/>
      <c r="EYT4" s="125"/>
      <c r="EYU4" s="125"/>
      <c r="EYV4" s="125"/>
      <c r="EYW4" s="125"/>
      <c r="EYX4" s="125"/>
      <c r="EYY4" s="125"/>
      <c r="EYZ4" s="125"/>
      <c r="EZA4" s="125"/>
      <c r="EZB4" s="125"/>
      <c r="EZC4" s="125"/>
      <c r="EZD4" s="125"/>
      <c r="EZE4" s="125"/>
      <c r="EZF4" s="125"/>
      <c r="EZG4" s="125"/>
      <c r="EZH4" s="125"/>
      <c r="EZI4" s="125"/>
      <c r="EZJ4" s="125"/>
      <c r="EZK4" s="125"/>
      <c r="EZL4" s="125"/>
      <c r="EZM4" s="125"/>
      <c r="EZN4" s="125"/>
      <c r="EZO4" s="125"/>
      <c r="EZP4" s="125"/>
      <c r="EZQ4" s="125"/>
      <c r="EZR4" s="125"/>
      <c r="EZS4" s="125"/>
      <c r="EZT4" s="125"/>
      <c r="EZU4" s="125"/>
      <c r="EZV4" s="125"/>
      <c r="EZW4" s="125"/>
      <c r="EZX4" s="125"/>
      <c r="EZY4" s="125"/>
      <c r="EZZ4" s="125"/>
      <c r="FAA4" s="125"/>
      <c r="FAB4" s="125"/>
      <c r="FAC4" s="125"/>
      <c r="FAD4" s="125"/>
      <c r="FAE4" s="125"/>
      <c r="FAF4" s="125"/>
      <c r="FAG4" s="125"/>
      <c r="FAH4" s="125"/>
      <c r="FAI4" s="125"/>
      <c r="FAJ4" s="125"/>
      <c r="FAK4" s="125"/>
      <c r="FAL4" s="125"/>
      <c r="FAM4" s="125"/>
      <c r="FAN4" s="125"/>
      <c r="FAO4" s="125"/>
      <c r="FAP4" s="125"/>
      <c r="FAQ4" s="125"/>
      <c r="FAR4" s="125"/>
      <c r="FAS4" s="125"/>
      <c r="FAT4" s="125"/>
      <c r="FAU4" s="125"/>
      <c r="FAV4" s="125"/>
      <c r="FAW4" s="125"/>
      <c r="FAX4" s="125"/>
      <c r="FAY4" s="125"/>
      <c r="FAZ4" s="125"/>
      <c r="FBA4" s="125"/>
      <c r="FBB4" s="125"/>
      <c r="FBC4" s="125"/>
      <c r="FBD4" s="125"/>
      <c r="FBE4" s="125"/>
      <c r="FBF4" s="125"/>
      <c r="FBG4" s="125"/>
      <c r="FBH4" s="125"/>
      <c r="FBI4" s="125"/>
      <c r="FBJ4" s="125"/>
      <c r="FBK4" s="125"/>
      <c r="FBL4" s="125"/>
      <c r="FBM4" s="125"/>
      <c r="FBN4" s="125"/>
      <c r="FBO4" s="125"/>
      <c r="FBP4" s="125"/>
      <c r="FBQ4" s="125"/>
      <c r="FBR4" s="125"/>
      <c r="FBS4" s="125"/>
      <c r="FBT4" s="125"/>
      <c r="FBU4" s="125"/>
      <c r="FBV4" s="125"/>
      <c r="FBW4" s="125"/>
      <c r="FBX4" s="125"/>
      <c r="FBY4" s="125"/>
      <c r="FBZ4" s="125"/>
      <c r="FCA4" s="125"/>
      <c r="FCB4" s="125"/>
      <c r="FCC4" s="125"/>
      <c r="FCD4" s="125"/>
      <c r="FCE4" s="125"/>
      <c r="FCF4" s="125"/>
      <c r="FCG4" s="125"/>
      <c r="FCH4" s="125"/>
      <c r="FCI4" s="125"/>
      <c r="FCJ4" s="125"/>
      <c r="FCK4" s="125"/>
      <c r="FCL4" s="125"/>
      <c r="FCM4" s="125"/>
      <c r="FCN4" s="125"/>
      <c r="FCO4" s="125"/>
      <c r="FCP4" s="125"/>
      <c r="FCQ4" s="125"/>
      <c r="FCR4" s="125"/>
      <c r="FCS4" s="125"/>
      <c r="FCT4" s="125"/>
      <c r="FCU4" s="125"/>
      <c r="FCV4" s="125"/>
      <c r="FCW4" s="125"/>
      <c r="FCX4" s="125"/>
      <c r="FCY4" s="125"/>
      <c r="FCZ4" s="125"/>
      <c r="FDA4" s="125"/>
      <c r="FDB4" s="125"/>
      <c r="FDC4" s="125"/>
      <c r="FDD4" s="125"/>
      <c r="FDE4" s="125"/>
      <c r="FDF4" s="125"/>
      <c r="FDG4" s="125"/>
      <c r="FDH4" s="125"/>
      <c r="FDI4" s="125"/>
      <c r="FDJ4" s="125"/>
      <c r="FDK4" s="125"/>
      <c r="FDL4" s="125"/>
      <c r="FDM4" s="125"/>
      <c r="FDN4" s="125"/>
      <c r="FDO4" s="125"/>
      <c r="FDP4" s="125"/>
      <c r="FDQ4" s="125"/>
      <c r="FDR4" s="125"/>
      <c r="FDS4" s="125"/>
      <c r="FDT4" s="125"/>
      <c r="FDU4" s="125"/>
      <c r="FDV4" s="125"/>
      <c r="FDW4" s="125"/>
      <c r="FDX4" s="125"/>
      <c r="FDY4" s="125"/>
      <c r="FDZ4" s="125"/>
      <c r="FEA4" s="125"/>
      <c r="FEB4" s="125"/>
      <c r="FEC4" s="125"/>
      <c r="FED4" s="125"/>
      <c r="FEE4" s="125"/>
      <c r="FEF4" s="125"/>
      <c r="FEG4" s="125"/>
      <c r="FEH4" s="125"/>
      <c r="FEI4" s="125"/>
      <c r="FEJ4" s="125"/>
      <c r="FEK4" s="125"/>
      <c r="FEL4" s="125"/>
      <c r="FEM4" s="125"/>
      <c r="FEN4" s="125"/>
      <c r="FEO4" s="125"/>
      <c r="FEP4" s="125"/>
      <c r="FEQ4" s="125"/>
      <c r="FER4" s="125"/>
      <c r="FES4" s="125"/>
      <c r="FET4" s="125"/>
      <c r="FEU4" s="125"/>
      <c r="FEV4" s="125"/>
      <c r="FEW4" s="125"/>
      <c r="FEX4" s="125"/>
      <c r="FEY4" s="125"/>
      <c r="FEZ4" s="125"/>
      <c r="FFA4" s="125"/>
      <c r="FFB4" s="125"/>
      <c r="FFC4" s="125"/>
      <c r="FFD4" s="125"/>
      <c r="FFE4" s="125"/>
      <c r="FFF4" s="125"/>
      <c r="FFG4" s="125"/>
      <c r="FFH4" s="125"/>
      <c r="FFI4" s="125"/>
      <c r="FFJ4" s="125"/>
      <c r="FFK4" s="125"/>
      <c r="FFL4" s="125"/>
      <c r="FFM4" s="125"/>
      <c r="FFN4" s="125"/>
      <c r="FFO4" s="125"/>
      <c r="FFP4" s="125"/>
      <c r="FFQ4" s="125"/>
      <c r="FFR4" s="125"/>
      <c r="FFS4" s="125"/>
      <c r="FFT4" s="125"/>
      <c r="FFU4" s="125"/>
      <c r="FFV4" s="125"/>
      <c r="FFW4" s="125"/>
      <c r="FFX4" s="125"/>
      <c r="FFY4" s="125"/>
      <c r="FFZ4" s="125"/>
      <c r="FGA4" s="125"/>
      <c r="FGB4" s="125"/>
      <c r="FGC4" s="125"/>
      <c r="FGD4" s="125"/>
      <c r="FGE4" s="125"/>
      <c r="FGF4" s="125"/>
      <c r="FGG4" s="125"/>
      <c r="FGH4" s="125"/>
      <c r="FGI4" s="125"/>
      <c r="FGJ4" s="125"/>
      <c r="FGK4" s="125"/>
      <c r="FGL4" s="125"/>
      <c r="FGM4" s="125"/>
      <c r="FGN4" s="125"/>
      <c r="FGO4" s="125"/>
      <c r="FGP4" s="125"/>
      <c r="FGQ4" s="125"/>
      <c r="FGR4" s="125"/>
      <c r="FGS4" s="125"/>
      <c r="FGT4" s="125"/>
      <c r="FGU4" s="125"/>
      <c r="FGV4" s="125"/>
      <c r="FGW4" s="125"/>
      <c r="FGX4" s="125"/>
      <c r="FGY4" s="125"/>
      <c r="FGZ4" s="125"/>
      <c r="FHA4" s="125"/>
      <c r="FHB4" s="125"/>
      <c r="FHC4" s="125"/>
      <c r="FHD4" s="125"/>
      <c r="FHE4" s="125"/>
      <c r="FHF4" s="125"/>
      <c r="FHG4" s="125"/>
      <c r="FHH4" s="125"/>
      <c r="FHI4" s="125"/>
      <c r="FHJ4" s="125"/>
      <c r="FHK4" s="125"/>
      <c r="FHL4" s="125"/>
      <c r="FHM4" s="125"/>
      <c r="FHN4" s="125"/>
      <c r="FHO4" s="125"/>
      <c r="FHP4" s="125"/>
      <c r="FHQ4" s="125"/>
      <c r="FHR4" s="125"/>
      <c r="FHS4" s="125"/>
      <c r="FHT4" s="125"/>
      <c r="FHU4" s="125"/>
      <c r="FHV4" s="125"/>
      <c r="FHW4" s="125"/>
      <c r="FHX4" s="125"/>
      <c r="FHY4" s="125"/>
      <c r="FHZ4" s="125"/>
      <c r="FIA4" s="125"/>
      <c r="FIB4" s="125"/>
      <c r="FIC4" s="125"/>
      <c r="FID4" s="125"/>
      <c r="FIE4" s="125"/>
      <c r="FIF4" s="125"/>
      <c r="FIG4" s="125"/>
      <c r="FIH4" s="125"/>
      <c r="FII4" s="125"/>
      <c r="FIJ4" s="125"/>
      <c r="FIK4" s="125"/>
      <c r="FIL4" s="125"/>
      <c r="FIM4" s="125"/>
      <c r="FIN4" s="125"/>
      <c r="FIO4" s="125"/>
      <c r="FIP4" s="125"/>
      <c r="FIQ4" s="125"/>
      <c r="FIR4" s="125"/>
      <c r="FIS4" s="125"/>
      <c r="FIT4" s="125"/>
      <c r="FIU4" s="125"/>
      <c r="FIV4" s="125"/>
      <c r="FIW4" s="125"/>
      <c r="FIX4" s="125"/>
      <c r="FIY4" s="125"/>
      <c r="FIZ4" s="125"/>
      <c r="FJA4" s="125"/>
      <c r="FJB4" s="125"/>
      <c r="FJC4" s="125"/>
      <c r="FJD4" s="125"/>
      <c r="FJE4" s="125"/>
      <c r="FJF4" s="125"/>
      <c r="FJG4" s="125"/>
      <c r="FJH4" s="125"/>
      <c r="FJI4" s="125"/>
      <c r="FJJ4" s="125"/>
      <c r="FJK4" s="125"/>
      <c r="FJL4" s="125"/>
      <c r="FJM4" s="125"/>
      <c r="FJN4" s="125"/>
      <c r="FJO4" s="125"/>
      <c r="FJP4" s="125"/>
      <c r="FJQ4" s="125"/>
      <c r="FJR4" s="125"/>
      <c r="FJS4" s="125"/>
      <c r="FJT4" s="125"/>
      <c r="FJU4" s="125"/>
      <c r="FJV4" s="125"/>
      <c r="FJW4" s="125"/>
      <c r="FJX4" s="125"/>
      <c r="FJY4" s="125"/>
      <c r="FJZ4" s="125"/>
      <c r="FKA4" s="125"/>
      <c r="FKB4" s="125"/>
      <c r="FKC4" s="125"/>
      <c r="FKD4" s="125"/>
      <c r="FKE4" s="125"/>
      <c r="FKF4" s="125"/>
      <c r="FKG4" s="125"/>
      <c r="FKH4" s="125"/>
      <c r="FKI4" s="125"/>
      <c r="FKJ4" s="125"/>
      <c r="FKK4" s="125"/>
      <c r="FKL4" s="125"/>
      <c r="FKM4" s="125"/>
      <c r="FKN4" s="125"/>
      <c r="FKO4" s="125"/>
      <c r="FKP4" s="125"/>
      <c r="FKQ4" s="125"/>
      <c r="FKR4" s="125"/>
      <c r="FKS4" s="125"/>
      <c r="FKT4" s="125"/>
      <c r="FKU4" s="125"/>
      <c r="FKV4" s="125"/>
      <c r="FKW4" s="125"/>
      <c r="FKX4" s="125"/>
      <c r="FKY4" s="125"/>
      <c r="FKZ4" s="125"/>
      <c r="FLA4" s="125"/>
      <c r="FLB4" s="125"/>
      <c r="FLC4" s="125"/>
      <c r="FLD4" s="125"/>
      <c r="FLE4" s="125"/>
      <c r="FLF4" s="125"/>
      <c r="FLG4" s="125"/>
      <c r="FLH4" s="125"/>
      <c r="FLI4" s="125"/>
      <c r="FLJ4" s="125"/>
      <c r="FLK4" s="125"/>
      <c r="FLL4" s="125"/>
      <c r="FLM4" s="125"/>
      <c r="FLN4" s="125"/>
      <c r="FLO4" s="125"/>
      <c r="FLP4" s="125"/>
      <c r="FLQ4" s="125"/>
      <c r="FLR4" s="125"/>
      <c r="FLS4" s="125"/>
      <c r="FLT4" s="125"/>
      <c r="FLU4" s="125"/>
      <c r="FLV4" s="125"/>
      <c r="FLW4" s="125"/>
      <c r="FLX4" s="125"/>
      <c r="FLY4" s="125"/>
      <c r="FLZ4" s="125"/>
      <c r="FMA4" s="125"/>
      <c r="FMB4" s="125"/>
      <c r="FMC4" s="125"/>
      <c r="FMD4" s="125"/>
      <c r="FME4" s="125"/>
      <c r="FMF4" s="125"/>
      <c r="FMG4" s="125"/>
      <c r="FMH4" s="125"/>
      <c r="FMI4" s="125"/>
      <c r="FMJ4" s="125"/>
      <c r="FMK4" s="125"/>
      <c r="FML4" s="125"/>
      <c r="FMM4" s="125"/>
      <c r="FMN4" s="125"/>
      <c r="FMO4" s="125"/>
      <c r="FMP4" s="125"/>
      <c r="FMQ4" s="125"/>
      <c r="FMR4" s="125"/>
      <c r="FMS4" s="125"/>
      <c r="FMT4" s="125"/>
      <c r="FMU4" s="125"/>
      <c r="FMV4" s="125"/>
      <c r="FMW4" s="125"/>
      <c r="FMX4" s="125"/>
      <c r="FMY4" s="125"/>
      <c r="FMZ4" s="125"/>
      <c r="FNA4" s="125"/>
      <c r="FNB4" s="125"/>
      <c r="FNC4" s="125"/>
      <c r="FND4" s="125"/>
      <c r="FNE4" s="125"/>
      <c r="FNF4" s="125"/>
      <c r="FNG4" s="125"/>
      <c r="FNH4" s="125"/>
      <c r="FNI4" s="125"/>
      <c r="FNJ4" s="125"/>
      <c r="FNK4" s="125"/>
      <c r="FNL4" s="125"/>
      <c r="FNM4" s="125"/>
      <c r="FNN4" s="125"/>
      <c r="FNO4" s="125"/>
      <c r="FNP4" s="125"/>
      <c r="FNQ4" s="125"/>
      <c r="FNR4" s="125"/>
      <c r="FNS4" s="125"/>
      <c r="FNT4" s="125"/>
      <c r="FNU4" s="125"/>
      <c r="FNV4" s="125"/>
      <c r="FNW4" s="125"/>
      <c r="FNX4" s="125"/>
      <c r="FNY4" s="125"/>
      <c r="FNZ4" s="125"/>
      <c r="FOA4" s="125"/>
      <c r="FOB4" s="125"/>
      <c r="FOC4" s="125"/>
      <c r="FOD4" s="125"/>
      <c r="FOE4" s="125"/>
      <c r="FOF4" s="125"/>
      <c r="FOG4" s="125"/>
      <c r="FOH4" s="125"/>
      <c r="FOI4" s="125"/>
      <c r="FOJ4" s="125"/>
      <c r="FOK4" s="125"/>
      <c r="FOL4" s="125"/>
      <c r="FOM4" s="125"/>
      <c r="FON4" s="125"/>
      <c r="FOO4" s="125"/>
      <c r="FOP4" s="125"/>
      <c r="FOQ4" s="125"/>
      <c r="FOR4" s="125"/>
      <c r="FOS4" s="125"/>
      <c r="FOT4" s="125"/>
      <c r="FOU4" s="125"/>
      <c r="FOV4" s="125"/>
      <c r="FOW4" s="125"/>
      <c r="FOX4" s="125"/>
      <c r="FOY4" s="125"/>
      <c r="FOZ4" s="125"/>
      <c r="FPA4" s="125"/>
      <c r="FPB4" s="125"/>
      <c r="FPC4" s="125"/>
      <c r="FPD4" s="125"/>
      <c r="FPE4" s="125"/>
      <c r="FPF4" s="125"/>
      <c r="FPG4" s="125"/>
      <c r="FPH4" s="125"/>
      <c r="FPI4" s="125"/>
      <c r="FPJ4" s="125"/>
      <c r="FPK4" s="125"/>
      <c r="FPL4" s="125"/>
      <c r="FPM4" s="125"/>
      <c r="FPN4" s="125"/>
      <c r="FPO4" s="125"/>
      <c r="FPP4" s="125"/>
      <c r="FPQ4" s="125"/>
      <c r="FPR4" s="125"/>
      <c r="FPS4" s="125"/>
      <c r="FPT4" s="125"/>
      <c r="FPU4" s="125"/>
      <c r="FPV4" s="125"/>
      <c r="FPW4" s="125"/>
      <c r="FPX4" s="125"/>
      <c r="FPY4" s="125"/>
      <c r="FPZ4" s="125"/>
      <c r="FQA4" s="125"/>
      <c r="FQB4" s="125"/>
      <c r="FQC4" s="125"/>
      <c r="FQD4" s="125"/>
      <c r="FQE4" s="125"/>
      <c r="FQF4" s="125"/>
      <c r="FQG4" s="125"/>
      <c r="FQH4" s="125"/>
      <c r="FQI4" s="125"/>
      <c r="FQJ4" s="125"/>
      <c r="FQK4" s="125"/>
      <c r="FQL4" s="125"/>
      <c r="FQM4" s="125"/>
      <c r="FQN4" s="125"/>
      <c r="FQO4" s="125"/>
      <c r="FQP4" s="125"/>
      <c r="FQQ4" s="125"/>
      <c r="FQR4" s="125"/>
      <c r="FQS4" s="125"/>
      <c r="FQT4" s="125"/>
      <c r="FQU4" s="125"/>
      <c r="FQV4" s="125"/>
      <c r="FQW4" s="125"/>
      <c r="FQX4" s="125"/>
      <c r="FQY4" s="125"/>
      <c r="FQZ4" s="125"/>
      <c r="FRA4" s="125"/>
      <c r="FRB4" s="125"/>
      <c r="FRC4" s="125"/>
      <c r="FRD4" s="125"/>
      <c r="FRE4" s="125"/>
      <c r="FRF4" s="125"/>
      <c r="FRG4" s="125"/>
      <c r="FRH4" s="125"/>
      <c r="FRI4" s="125"/>
      <c r="FRJ4" s="125"/>
      <c r="FRK4" s="125"/>
      <c r="FRL4" s="125"/>
      <c r="FRM4" s="125"/>
      <c r="FRN4" s="125"/>
      <c r="FRO4" s="125"/>
      <c r="FRP4" s="125"/>
      <c r="FRQ4" s="125"/>
      <c r="FRR4" s="125"/>
      <c r="FRS4" s="125"/>
      <c r="FRT4" s="125"/>
      <c r="FRU4" s="125"/>
      <c r="FRV4" s="125"/>
      <c r="FRW4" s="125"/>
      <c r="FRX4" s="125"/>
      <c r="FRY4" s="125"/>
      <c r="FRZ4" s="125"/>
      <c r="FSA4" s="125"/>
      <c r="FSB4" s="125"/>
      <c r="FSC4" s="125"/>
      <c r="FSD4" s="125"/>
      <c r="FSE4" s="125"/>
      <c r="FSF4" s="125"/>
      <c r="FSG4" s="125"/>
      <c r="FSH4" s="125"/>
      <c r="FSI4" s="125"/>
      <c r="FSJ4" s="125"/>
      <c r="FSK4" s="125"/>
      <c r="FSL4" s="125"/>
      <c r="FSM4" s="125"/>
      <c r="FSN4" s="125"/>
      <c r="FSO4" s="125"/>
      <c r="FSP4" s="125"/>
      <c r="FSQ4" s="125"/>
      <c r="FSR4" s="125"/>
      <c r="FSS4" s="125"/>
      <c r="FST4" s="125"/>
      <c r="FSU4" s="125"/>
      <c r="FSV4" s="125"/>
      <c r="FSW4" s="125"/>
      <c r="FSX4" s="125"/>
      <c r="FSY4" s="125"/>
      <c r="FSZ4" s="125"/>
      <c r="FTA4" s="125"/>
      <c r="FTB4" s="125"/>
      <c r="FTC4" s="125"/>
      <c r="FTD4" s="125"/>
      <c r="FTE4" s="125"/>
      <c r="FTF4" s="125"/>
      <c r="FTG4" s="125"/>
      <c r="FTH4" s="125"/>
      <c r="FTI4" s="125"/>
      <c r="FTJ4" s="125"/>
      <c r="FTK4" s="125"/>
      <c r="FTL4" s="125"/>
      <c r="FTM4" s="125"/>
      <c r="FTN4" s="125"/>
      <c r="FTO4" s="125"/>
      <c r="FTP4" s="125"/>
      <c r="FTQ4" s="125"/>
      <c r="FTR4" s="125"/>
      <c r="FTS4" s="125"/>
      <c r="FTT4" s="125"/>
      <c r="FTU4" s="125"/>
      <c r="FTV4" s="125"/>
      <c r="FTW4" s="125"/>
      <c r="FTX4" s="125"/>
      <c r="FTY4" s="125"/>
      <c r="FTZ4" s="125"/>
      <c r="FUA4" s="125"/>
      <c r="FUB4" s="125"/>
      <c r="FUC4" s="125"/>
      <c r="FUD4" s="125"/>
      <c r="FUE4" s="125"/>
      <c r="FUF4" s="125"/>
      <c r="FUG4" s="125"/>
      <c r="FUH4" s="125"/>
      <c r="FUI4" s="125"/>
      <c r="FUJ4" s="125"/>
      <c r="FUK4" s="125"/>
      <c r="FUL4" s="125"/>
      <c r="FUM4" s="125"/>
      <c r="FUN4" s="125"/>
      <c r="FUO4" s="125"/>
      <c r="FUP4" s="125"/>
      <c r="FUQ4" s="125"/>
      <c r="FUR4" s="125"/>
      <c r="FUS4" s="125"/>
      <c r="FUT4" s="125"/>
      <c r="FUU4" s="125"/>
      <c r="FUV4" s="125"/>
      <c r="FUW4" s="125"/>
      <c r="FUX4" s="125"/>
      <c r="FUY4" s="125"/>
      <c r="FUZ4" s="125"/>
      <c r="FVA4" s="125"/>
      <c r="FVB4" s="125"/>
      <c r="FVC4" s="125"/>
      <c r="FVD4" s="125"/>
      <c r="FVE4" s="125"/>
      <c r="FVF4" s="125"/>
      <c r="FVG4" s="125"/>
      <c r="FVH4" s="125"/>
      <c r="FVI4" s="125"/>
      <c r="FVJ4" s="125"/>
      <c r="FVK4" s="125"/>
      <c r="FVL4" s="125"/>
      <c r="FVM4" s="125"/>
      <c r="FVN4" s="125"/>
      <c r="FVO4" s="125"/>
      <c r="FVP4" s="125"/>
      <c r="FVQ4" s="125"/>
      <c r="FVR4" s="125"/>
      <c r="FVS4" s="125"/>
      <c r="FVT4" s="125"/>
      <c r="FVU4" s="125"/>
      <c r="FVV4" s="125"/>
      <c r="FVW4" s="125"/>
      <c r="FVX4" s="125"/>
      <c r="FVY4" s="125"/>
      <c r="FVZ4" s="125"/>
      <c r="FWA4" s="125"/>
      <c r="FWB4" s="125"/>
      <c r="FWC4" s="125"/>
      <c r="FWD4" s="125"/>
      <c r="FWE4" s="125"/>
      <c r="FWF4" s="125"/>
      <c r="FWG4" s="125"/>
      <c r="FWH4" s="125"/>
      <c r="FWI4" s="125"/>
      <c r="FWJ4" s="125"/>
      <c r="FWK4" s="125"/>
      <c r="FWL4" s="125"/>
      <c r="FWM4" s="125"/>
      <c r="FWN4" s="125"/>
      <c r="FWO4" s="125"/>
      <c r="FWP4" s="125"/>
      <c r="FWQ4" s="125"/>
      <c r="FWR4" s="125"/>
      <c r="FWS4" s="125"/>
      <c r="FWT4" s="125"/>
      <c r="FWU4" s="125"/>
      <c r="FWV4" s="125"/>
      <c r="FWW4" s="125"/>
      <c r="FWX4" s="125"/>
      <c r="FWY4" s="125"/>
      <c r="FWZ4" s="125"/>
      <c r="FXA4" s="125"/>
      <c r="FXB4" s="125"/>
      <c r="FXC4" s="125"/>
      <c r="FXD4" s="125"/>
      <c r="FXE4" s="125"/>
      <c r="FXF4" s="125"/>
      <c r="FXG4" s="125"/>
      <c r="FXH4" s="125"/>
      <c r="FXI4" s="125"/>
      <c r="FXJ4" s="125"/>
      <c r="FXK4" s="125"/>
      <c r="FXL4" s="125"/>
      <c r="FXM4" s="125"/>
      <c r="FXN4" s="125"/>
      <c r="FXO4" s="125"/>
      <c r="FXP4" s="125"/>
      <c r="FXQ4" s="125"/>
      <c r="FXR4" s="125"/>
      <c r="FXS4" s="125"/>
      <c r="FXT4" s="125"/>
      <c r="FXU4" s="125"/>
      <c r="FXV4" s="125"/>
      <c r="FXW4" s="125"/>
      <c r="FXX4" s="125"/>
      <c r="FXY4" s="125"/>
      <c r="FXZ4" s="125"/>
      <c r="FYA4" s="125"/>
      <c r="FYB4" s="125"/>
      <c r="FYC4" s="125"/>
      <c r="FYD4" s="125"/>
      <c r="FYE4" s="125"/>
      <c r="FYF4" s="125"/>
      <c r="FYG4" s="125"/>
      <c r="FYH4" s="125"/>
      <c r="FYI4" s="125"/>
      <c r="FYJ4" s="125"/>
      <c r="FYK4" s="125"/>
      <c r="FYL4" s="125"/>
      <c r="FYM4" s="125"/>
      <c r="FYN4" s="125"/>
      <c r="FYO4" s="125"/>
      <c r="FYP4" s="125"/>
      <c r="FYQ4" s="125"/>
      <c r="FYR4" s="125"/>
      <c r="FYS4" s="125"/>
      <c r="FYT4" s="125"/>
      <c r="FYU4" s="125"/>
      <c r="FYV4" s="125"/>
      <c r="FYW4" s="125"/>
      <c r="FYX4" s="125"/>
      <c r="FYY4" s="125"/>
      <c r="FYZ4" s="125"/>
      <c r="FZA4" s="125"/>
      <c r="FZB4" s="125"/>
      <c r="FZC4" s="125"/>
      <c r="FZD4" s="125"/>
      <c r="FZE4" s="125"/>
      <c r="FZF4" s="125"/>
      <c r="FZG4" s="125"/>
      <c r="FZH4" s="125"/>
      <c r="FZI4" s="125"/>
      <c r="FZJ4" s="125"/>
      <c r="FZK4" s="125"/>
      <c r="FZL4" s="125"/>
      <c r="FZM4" s="125"/>
      <c r="FZN4" s="125"/>
      <c r="FZO4" s="125"/>
      <c r="FZP4" s="125"/>
      <c r="FZQ4" s="125"/>
      <c r="FZR4" s="125"/>
      <c r="FZS4" s="125"/>
      <c r="FZT4" s="125"/>
      <c r="FZU4" s="125"/>
      <c r="FZV4" s="125"/>
      <c r="FZW4" s="125"/>
      <c r="FZX4" s="125"/>
      <c r="FZY4" s="125"/>
      <c r="FZZ4" s="125"/>
      <c r="GAA4" s="125"/>
      <c r="GAB4" s="125"/>
      <c r="GAC4" s="125"/>
      <c r="GAD4" s="125"/>
      <c r="GAE4" s="125"/>
      <c r="GAF4" s="125"/>
      <c r="GAG4" s="125"/>
      <c r="GAH4" s="125"/>
      <c r="GAI4" s="125"/>
      <c r="GAJ4" s="125"/>
      <c r="GAK4" s="125"/>
      <c r="GAL4" s="125"/>
      <c r="GAM4" s="125"/>
      <c r="GAN4" s="125"/>
      <c r="GAO4" s="125"/>
      <c r="GAP4" s="125"/>
      <c r="GAQ4" s="125"/>
      <c r="GAR4" s="125"/>
      <c r="GAS4" s="125"/>
      <c r="GAT4" s="125"/>
      <c r="GAU4" s="125"/>
      <c r="GAV4" s="125"/>
      <c r="GAW4" s="125"/>
      <c r="GAX4" s="125"/>
      <c r="GAY4" s="125"/>
      <c r="GAZ4" s="125"/>
      <c r="GBA4" s="125"/>
      <c r="GBB4" s="125"/>
      <c r="GBC4" s="125"/>
      <c r="GBD4" s="125"/>
      <c r="GBE4" s="125"/>
      <c r="GBF4" s="125"/>
      <c r="GBG4" s="125"/>
      <c r="GBH4" s="125"/>
      <c r="GBI4" s="125"/>
      <c r="GBJ4" s="125"/>
      <c r="GBK4" s="125"/>
      <c r="GBL4" s="125"/>
      <c r="GBM4" s="125"/>
      <c r="GBN4" s="125"/>
      <c r="GBO4" s="125"/>
      <c r="GBP4" s="125"/>
      <c r="GBQ4" s="125"/>
      <c r="GBR4" s="125"/>
      <c r="GBS4" s="125"/>
      <c r="GBT4" s="125"/>
      <c r="GBU4" s="125"/>
      <c r="GBV4" s="125"/>
      <c r="GBW4" s="125"/>
      <c r="GBX4" s="125"/>
      <c r="GBY4" s="125"/>
      <c r="GBZ4" s="125"/>
      <c r="GCA4" s="125"/>
      <c r="GCB4" s="125"/>
      <c r="GCC4" s="125"/>
      <c r="GCD4" s="125"/>
      <c r="GCE4" s="125"/>
      <c r="GCF4" s="125"/>
      <c r="GCG4" s="125"/>
      <c r="GCH4" s="125"/>
      <c r="GCI4" s="125"/>
      <c r="GCJ4" s="125"/>
      <c r="GCK4" s="125"/>
      <c r="GCL4" s="125"/>
      <c r="GCM4" s="125"/>
      <c r="GCN4" s="125"/>
      <c r="GCO4" s="125"/>
      <c r="GCP4" s="125"/>
      <c r="GCQ4" s="125"/>
      <c r="GCR4" s="125"/>
      <c r="GCS4" s="125"/>
      <c r="GCT4" s="125"/>
      <c r="GCU4" s="125"/>
      <c r="GCV4" s="125"/>
      <c r="GCW4" s="125"/>
      <c r="GCX4" s="125"/>
      <c r="GCY4" s="125"/>
      <c r="GCZ4" s="125"/>
      <c r="GDA4" s="125"/>
      <c r="GDB4" s="125"/>
      <c r="GDC4" s="125"/>
      <c r="GDD4" s="125"/>
      <c r="GDE4" s="125"/>
      <c r="GDF4" s="125"/>
      <c r="GDG4" s="125"/>
      <c r="GDH4" s="125"/>
      <c r="GDI4" s="125"/>
      <c r="GDJ4" s="125"/>
      <c r="GDK4" s="125"/>
      <c r="GDL4" s="125"/>
      <c r="GDM4" s="125"/>
      <c r="GDN4" s="125"/>
      <c r="GDO4" s="125"/>
      <c r="GDP4" s="125"/>
      <c r="GDQ4" s="125"/>
      <c r="GDR4" s="125"/>
      <c r="GDS4" s="125"/>
      <c r="GDT4" s="125"/>
      <c r="GDU4" s="125"/>
      <c r="GDV4" s="125"/>
      <c r="GDW4" s="125"/>
      <c r="GDX4" s="125"/>
      <c r="GDY4" s="125"/>
      <c r="GDZ4" s="125"/>
      <c r="GEA4" s="125"/>
      <c r="GEB4" s="125"/>
      <c r="GEC4" s="125"/>
      <c r="GED4" s="125"/>
      <c r="GEE4" s="125"/>
      <c r="GEF4" s="125"/>
      <c r="GEG4" s="125"/>
      <c r="GEH4" s="125"/>
      <c r="GEI4" s="125"/>
      <c r="GEJ4" s="125"/>
      <c r="GEK4" s="125"/>
      <c r="GEL4" s="125"/>
      <c r="GEM4" s="125"/>
      <c r="GEN4" s="125"/>
      <c r="GEO4" s="125"/>
      <c r="GEP4" s="125"/>
      <c r="GEQ4" s="125"/>
      <c r="GER4" s="125"/>
      <c r="GES4" s="125"/>
      <c r="GET4" s="125"/>
      <c r="GEU4" s="125"/>
      <c r="GEV4" s="125"/>
      <c r="GEW4" s="125"/>
      <c r="GEX4" s="125"/>
      <c r="GEY4" s="125"/>
      <c r="GEZ4" s="125"/>
      <c r="GFA4" s="125"/>
      <c r="GFB4" s="125"/>
      <c r="GFC4" s="125"/>
      <c r="GFD4" s="125"/>
      <c r="GFE4" s="125"/>
      <c r="GFF4" s="125"/>
      <c r="GFG4" s="125"/>
      <c r="GFH4" s="125"/>
      <c r="GFI4" s="125"/>
      <c r="GFJ4" s="125"/>
      <c r="GFK4" s="125"/>
      <c r="GFL4" s="125"/>
      <c r="GFM4" s="125"/>
      <c r="GFN4" s="125"/>
      <c r="GFO4" s="125"/>
      <c r="GFP4" s="125"/>
      <c r="GFQ4" s="125"/>
      <c r="GFR4" s="125"/>
      <c r="GFS4" s="125"/>
      <c r="GFT4" s="125"/>
      <c r="GFU4" s="125"/>
      <c r="GFV4" s="125"/>
      <c r="GFW4" s="125"/>
      <c r="GFX4" s="125"/>
      <c r="GFY4" s="125"/>
      <c r="GFZ4" s="125"/>
      <c r="GGA4" s="125"/>
      <c r="GGB4" s="125"/>
      <c r="GGC4" s="125"/>
      <c r="GGD4" s="125"/>
      <c r="GGE4" s="125"/>
      <c r="GGF4" s="125"/>
      <c r="GGG4" s="125"/>
      <c r="GGH4" s="125"/>
      <c r="GGI4" s="125"/>
      <c r="GGJ4" s="125"/>
      <c r="GGK4" s="125"/>
      <c r="GGL4" s="125"/>
      <c r="GGM4" s="125"/>
      <c r="GGN4" s="125"/>
      <c r="GGO4" s="125"/>
      <c r="GGP4" s="125"/>
      <c r="GGQ4" s="125"/>
      <c r="GGR4" s="125"/>
      <c r="GGS4" s="125"/>
      <c r="GGT4" s="125"/>
      <c r="GGU4" s="125"/>
      <c r="GGV4" s="125"/>
      <c r="GGW4" s="125"/>
      <c r="GGX4" s="125"/>
      <c r="GGY4" s="125"/>
      <c r="GGZ4" s="125"/>
      <c r="GHA4" s="125"/>
      <c r="GHB4" s="125"/>
      <c r="GHC4" s="125"/>
      <c r="GHD4" s="125"/>
      <c r="GHE4" s="125"/>
      <c r="GHF4" s="125"/>
      <c r="GHG4" s="125"/>
      <c r="GHH4" s="125"/>
      <c r="GHI4" s="125"/>
      <c r="GHJ4" s="125"/>
      <c r="GHK4" s="125"/>
      <c r="GHL4" s="125"/>
      <c r="GHM4" s="125"/>
      <c r="GHN4" s="125"/>
      <c r="GHO4" s="125"/>
      <c r="GHP4" s="125"/>
      <c r="GHQ4" s="125"/>
      <c r="GHR4" s="125"/>
      <c r="GHS4" s="125"/>
      <c r="GHT4" s="125"/>
      <c r="GHU4" s="125"/>
      <c r="GHV4" s="125"/>
      <c r="GHW4" s="125"/>
      <c r="GHX4" s="125"/>
      <c r="GHY4" s="125"/>
      <c r="GHZ4" s="125"/>
      <c r="GIA4" s="125"/>
      <c r="GIB4" s="125"/>
      <c r="GIC4" s="125"/>
      <c r="GID4" s="125"/>
      <c r="GIE4" s="125"/>
      <c r="GIF4" s="125"/>
      <c r="GIG4" s="125"/>
      <c r="GIH4" s="125"/>
      <c r="GII4" s="125"/>
      <c r="GIJ4" s="125"/>
      <c r="GIK4" s="125"/>
      <c r="GIL4" s="125"/>
      <c r="GIM4" s="125"/>
      <c r="GIN4" s="125"/>
      <c r="GIO4" s="125"/>
      <c r="GIP4" s="125"/>
      <c r="GIQ4" s="125"/>
      <c r="GIR4" s="125"/>
      <c r="GIS4" s="125"/>
      <c r="GIT4" s="125"/>
      <c r="GIU4" s="125"/>
      <c r="GIV4" s="125"/>
      <c r="GIW4" s="125"/>
      <c r="GIX4" s="125"/>
      <c r="GIY4" s="125"/>
      <c r="GIZ4" s="125"/>
      <c r="GJA4" s="125"/>
      <c r="GJB4" s="125"/>
      <c r="GJC4" s="125"/>
      <c r="GJD4" s="125"/>
      <c r="GJE4" s="125"/>
      <c r="GJF4" s="125"/>
      <c r="GJG4" s="125"/>
      <c r="GJH4" s="125"/>
      <c r="GJI4" s="125"/>
      <c r="GJJ4" s="125"/>
      <c r="GJK4" s="125"/>
      <c r="GJL4" s="125"/>
      <c r="GJM4" s="125"/>
      <c r="GJN4" s="125"/>
      <c r="GJO4" s="125"/>
      <c r="GJP4" s="125"/>
      <c r="GJQ4" s="125"/>
      <c r="GJR4" s="125"/>
      <c r="GJS4" s="125"/>
      <c r="GJT4" s="125"/>
      <c r="GJU4" s="125"/>
      <c r="GJV4" s="125"/>
      <c r="GJW4" s="125"/>
      <c r="GJX4" s="125"/>
      <c r="GJY4" s="125"/>
      <c r="GJZ4" s="125"/>
      <c r="GKA4" s="125"/>
      <c r="GKB4" s="125"/>
      <c r="GKC4" s="125"/>
      <c r="GKD4" s="125"/>
      <c r="GKE4" s="125"/>
      <c r="GKF4" s="125"/>
      <c r="GKG4" s="125"/>
      <c r="GKH4" s="125"/>
      <c r="GKI4" s="125"/>
      <c r="GKJ4" s="125"/>
      <c r="GKK4" s="125"/>
      <c r="GKL4" s="125"/>
      <c r="GKM4" s="125"/>
      <c r="GKN4" s="125"/>
      <c r="GKO4" s="125"/>
      <c r="GKP4" s="125"/>
      <c r="GKQ4" s="125"/>
      <c r="GKR4" s="125"/>
      <c r="GKS4" s="125"/>
      <c r="GKT4" s="125"/>
      <c r="GKU4" s="125"/>
      <c r="GKV4" s="125"/>
      <c r="GKW4" s="125"/>
      <c r="GKX4" s="125"/>
      <c r="GKY4" s="125"/>
      <c r="GKZ4" s="125"/>
      <c r="GLA4" s="125"/>
      <c r="GLB4" s="125"/>
      <c r="GLC4" s="125"/>
      <c r="GLD4" s="125"/>
      <c r="GLE4" s="125"/>
      <c r="GLF4" s="125"/>
      <c r="GLG4" s="125"/>
      <c r="GLH4" s="125"/>
      <c r="GLI4" s="125"/>
      <c r="GLJ4" s="125"/>
      <c r="GLK4" s="125"/>
      <c r="GLL4" s="125"/>
      <c r="GLM4" s="125"/>
      <c r="GLN4" s="125"/>
      <c r="GLO4" s="125"/>
      <c r="GLP4" s="125"/>
      <c r="GLQ4" s="125"/>
      <c r="GLR4" s="125"/>
      <c r="GLS4" s="125"/>
      <c r="GLT4" s="125"/>
      <c r="GLU4" s="125"/>
      <c r="GLV4" s="125"/>
      <c r="GLW4" s="125"/>
      <c r="GLX4" s="125"/>
      <c r="GLY4" s="125"/>
      <c r="GLZ4" s="125"/>
      <c r="GMA4" s="125"/>
      <c r="GMB4" s="125"/>
      <c r="GMC4" s="125"/>
      <c r="GMD4" s="125"/>
      <c r="GME4" s="125"/>
      <c r="GMF4" s="125"/>
      <c r="GMG4" s="125"/>
      <c r="GMH4" s="125"/>
      <c r="GMI4" s="125"/>
      <c r="GMJ4" s="125"/>
      <c r="GMK4" s="125"/>
      <c r="GML4" s="125"/>
      <c r="GMM4" s="125"/>
      <c r="GMN4" s="125"/>
      <c r="GMO4" s="125"/>
      <c r="GMP4" s="125"/>
      <c r="GMQ4" s="125"/>
      <c r="GMR4" s="125"/>
      <c r="GMS4" s="125"/>
      <c r="GMT4" s="125"/>
      <c r="GMU4" s="125"/>
      <c r="GMV4" s="125"/>
      <c r="GMW4" s="125"/>
      <c r="GMX4" s="125"/>
      <c r="GMY4" s="125"/>
      <c r="GMZ4" s="125"/>
      <c r="GNA4" s="125"/>
      <c r="GNB4" s="125"/>
      <c r="GNC4" s="125"/>
      <c r="GND4" s="125"/>
      <c r="GNE4" s="125"/>
      <c r="GNF4" s="125"/>
      <c r="GNG4" s="125"/>
      <c r="GNH4" s="125"/>
      <c r="GNI4" s="125"/>
      <c r="GNJ4" s="125"/>
      <c r="GNK4" s="125"/>
      <c r="GNL4" s="125"/>
      <c r="GNM4" s="125"/>
      <c r="GNN4" s="125"/>
      <c r="GNO4" s="125"/>
      <c r="GNP4" s="125"/>
      <c r="GNQ4" s="125"/>
      <c r="GNR4" s="125"/>
      <c r="GNS4" s="125"/>
      <c r="GNT4" s="125"/>
      <c r="GNU4" s="125"/>
      <c r="GNV4" s="125"/>
      <c r="GNW4" s="125"/>
      <c r="GNX4" s="125"/>
      <c r="GNY4" s="125"/>
      <c r="GNZ4" s="125"/>
      <c r="GOA4" s="125"/>
      <c r="GOB4" s="125"/>
      <c r="GOC4" s="125"/>
      <c r="GOD4" s="125"/>
      <c r="GOE4" s="125"/>
      <c r="GOF4" s="125"/>
      <c r="GOG4" s="125"/>
      <c r="GOH4" s="125"/>
      <c r="GOI4" s="125"/>
      <c r="GOJ4" s="125"/>
      <c r="GOK4" s="125"/>
      <c r="GOL4" s="125"/>
      <c r="GOM4" s="125"/>
      <c r="GON4" s="125"/>
      <c r="GOO4" s="125"/>
      <c r="GOP4" s="125"/>
      <c r="GOQ4" s="125"/>
      <c r="GOR4" s="125"/>
      <c r="GOS4" s="125"/>
      <c r="GOT4" s="125"/>
      <c r="GOU4" s="125"/>
      <c r="GOV4" s="125"/>
      <c r="GOW4" s="125"/>
      <c r="GOX4" s="125"/>
      <c r="GOY4" s="125"/>
      <c r="GOZ4" s="125"/>
      <c r="GPA4" s="125"/>
      <c r="GPB4" s="125"/>
      <c r="GPC4" s="125"/>
      <c r="GPD4" s="125"/>
      <c r="GPE4" s="125"/>
      <c r="GPF4" s="125"/>
      <c r="GPG4" s="125"/>
      <c r="GPH4" s="125"/>
      <c r="GPI4" s="125"/>
      <c r="GPJ4" s="125"/>
      <c r="GPK4" s="125"/>
      <c r="GPL4" s="125"/>
      <c r="GPM4" s="125"/>
      <c r="GPN4" s="125"/>
      <c r="GPO4" s="125"/>
      <c r="GPP4" s="125"/>
      <c r="GPQ4" s="125"/>
      <c r="GPR4" s="125"/>
      <c r="GPS4" s="125"/>
      <c r="GPT4" s="125"/>
      <c r="GPU4" s="125"/>
      <c r="GPV4" s="125"/>
      <c r="GPW4" s="125"/>
      <c r="GPX4" s="125"/>
      <c r="GPY4" s="125"/>
      <c r="GPZ4" s="125"/>
      <c r="GQA4" s="125"/>
      <c r="GQB4" s="125"/>
      <c r="GQC4" s="125"/>
      <c r="GQD4" s="125"/>
      <c r="GQE4" s="125"/>
      <c r="GQF4" s="125"/>
      <c r="GQG4" s="125"/>
      <c r="GQH4" s="125"/>
      <c r="GQI4" s="125"/>
      <c r="GQJ4" s="125"/>
      <c r="GQK4" s="125"/>
      <c r="GQL4" s="125"/>
      <c r="GQM4" s="125"/>
      <c r="GQN4" s="125"/>
      <c r="GQO4" s="125"/>
      <c r="GQP4" s="125"/>
      <c r="GQQ4" s="125"/>
      <c r="GQR4" s="125"/>
      <c r="GQS4" s="125"/>
      <c r="GQT4" s="125"/>
      <c r="GQU4" s="125"/>
      <c r="GQV4" s="125"/>
      <c r="GQW4" s="125"/>
      <c r="GQX4" s="125"/>
      <c r="GQY4" s="125"/>
      <c r="GQZ4" s="125"/>
      <c r="GRA4" s="125"/>
      <c r="GRB4" s="125"/>
      <c r="GRC4" s="125"/>
      <c r="GRD4" s="125"/>
      <c r="GRE4" s="125"/>
      <c r="GRF4" s="125"/>
      <c r="GRG4" s="125"/>
      <c r="GRH4" s="125"/>
      <c r="GRI4" s="125"/>
      <c r="GRJ4" s="125"/>
      <c r="GRK4" s="125"/>
      <c r="GRL4" s="125"/>
      <c r="GRM4" s="125"/>
      <c r="GRN4" s="125"/>
      <c r="GRO4" s="125"/>
      <c r="GRP4" s="125"/>
      <c r="GRQ4" s="125"/>
      <c r="GRR4" s="125"/>
      <c r="GRS4" s="125"/>
      <c r="GRT4" s="125"/>
      <c r="GRU4" s="125"/>
      <c r="GRV4" s="125"/>
      <c r="GRW4" s="125"/>
      <c r="GRX4" s="125"/>
      <c r="GRY4" s="125"/>
      <c r="GRZ4" s="125"/>
      <c r="GSA4" s="125"/>
      <c r="GSB4" s="125"/>
      <c r="GSC4" s="125"/>
      <c r="GSD4" s="125"/>
      <c r="GSE4" s="125"/>
      <c r="GSF4" s="125"/>
      <c r="GSG4" s="125"/>
      <c r="GSH4" s="125"/>
      <c r="GSI4" s="125"/>
      <c r="GSJ4" s="125"/>
      <c r="GSK4" s="125"/>
      <c r="GSL4" s="125"/>
      <c r="GSM4" s="125"/>
      <c r="GSN4" s="125"/>
      <c r="GSO4" s="125"/>
      <c r="GSP4" s="125"/>
      <c r="GSQ4" s="125"/>
      <c r="GSR4" s="125"/>
      <c r="GSS4" s="125"/>
      <c r="GST4" s="125"/>
      <c r="GSU4" s="125"/>
      <c r="GSV4" s="125"/>
      <c r="GSW4" s="125"/>
      <c r="GSX4" s="125"/>
      <c r="GSY4" s="125"/>
      <c r="GSZ4" s="125"/>
      <c r="GTA4" s="125"/>
      <c r="GTB4" s="125"/>
      <c r="GTC4" s="125"/>
      <c r="GTD4" s="125"/>
      <c r="GTE4" s="125"/>
      <c r="GTF4" s="125"/>
      <c r="GTG4" s="125"/>
      <c r="GTH4" s="125"/>
      <c r="GTI4" s="125"/>
      <c r="GTJ4" s="125"/>
      <c r="GTK4" s="125"/>
      <c r="GTL4" s="125"/>
      <c r="GTM4" s="125"/>
      <c r="GTN4" s="125"/>
      <c r="GTO4" s="125"/>
      <c r="GTP4" s="125"/>
      <c r="GTQ4" s="125"/>
      <c r="GTR4" s="125"/>
      <c r="GTS4" s="125"/>
      <c r="GTT4" s="125"/>
      <c r="GTU4" s="125"/>
      <c r="GTV4" s="125"/>
      <c r="GTW4" s="125"/>
      <c r="GTX4" s="125"/>
      <c r="GTY4" s="125"/>
      <c r="GTZ4" s="125"/>
      <c r="GUA4" s="125"/>
      <c r="GUB4" s="125"/>
      <c r="GUC4" s="125"/>
      <c r="GUD4" s="125"/>
      <c r="GUE4" s="125"/>
      <c r="GUF4" s="125"/>
      <c r="GUG4" s="125"/>
      <c r="GUH4" s="125"/>
      <c r="GUI4" s="125"/>
      <c r="GUJ4" s="125"/>
      <c r="GUK4" s="125"/>
      <c r="GUL4" s="125"/>
      <c r="GUM4" s="125"/>
      <c r="GUN4" s="125"/>
      <c r="GUO4" s="125"/>
      <c r="GUP4" s="125"/>
      <c r="GUQ4" s="125"/>
      <c r="GUR4" s="125"/>
      <c r="GUS4" s="125"/>
      <c r="GUT4" s="125"/>
      <c r="GUU4" s="125"/>
      <c r="GUV4" s="125"/>
      <c r="GUW4" s="125"/>
      <c r="GUX4" s="125"/>
      <c r="GUY4" s="125"/>
      <c r="GUZ4" s="125"/>
      <c r="GVA4" s="125"/>
      <c r="GVB4" s="125"/>
      <c r="GVC4" s="125"/>
      <c r="GVD4" s="125"/>
      <c r="GVE4" s="125"/>
      <c r="GVF4" s="125"/>
      <c r="GVG4" s="125"/>
      <c r="GVH4" s="125"/>
      <c r="GVI4" s="125"/>
      <c r="GVJ4" s="125"/>
      <c r="GVK4" s="125"/>
      <c r="GVL4" s="125"/>
      <c r="GVM4" s="125"/>
      <c r="GVN4" s="125"/>
      <c r="GVO4" s="125"/>
      <c r="GVP4" s="125"/>
      <c r="GVQ4" s="125"/>
      <c r="GVR4" s="125"/>
      <c r="GVS4" s="125"/>
      <c r="GVT4" s="125"/>
      <c r="GVU4" s="125"/>
      <c r="GVV4" s="125"/>
      <c r="GVW4" s="125"/>
      <c r="GVX4" s="125"/>
      <c r="GVY4" s="125"/>
      <c r="GVZ4" s="125"/>
      <c r="GWA4" s="125"/>
      <c r="GWB4" s="125"/>
      <c r="GWC4" s="125"/>
      <c r="GWD4" s="125"/>
      <c r="GWE4" s="125"/>
      <c r="GWF4" s="125"/>
      <c r="GWG4" s="125"/>
      <c r="GWH4" s="125"/>
      <c r="GWI4" s="125"/>
      <c r="GWJ4" s="125"/>
      <c r="GWK4" s="125"/>
      <c r="GWL4" s="125"/>
      <c r="GWM4" s="125"/>
      <c r="GWN4" s="125"/>
      <c r="GWO4" s="125"/>
      <c r="GWP4" s="125"/>
      <c r="GWQ4" s="125"/>
      <c r="GWR4" s="125"/>
      <c r="GWS4" s="125"/>
      <c r="GWT4" s="125"/>
      <c r="GWU4" s="125"/>
      <c r="GWV4" s="125"/>
      <c r="GWW4" s="125"/>
      <c r="GWX4" s="125"/>
      <c r="GWY4" s="125"/>
      <c r="GWZ4" s="125"/>
      <c r="GXA4" s="125"/>
      <c r="GXB4" s="125"/>
      <c r="GXC4" s="125"/>
      <c r="GXD4" s="125"/>
      <c r="GXE4" s="125"/>
      <c r="GXF4" s="125"/>
      <c r="GXG4" s="125"/>
      <c r="GXH4" s="125"/>
      <c r="GXI4" s="125"/>
      <c r="GXJ4" s="125"/>
      <c r="GXK4" s="125"/>
      <c r="GXL4" s="125"/>
      <c r="GXM4" s="125"/>
      <c r="GXN4" s="125"/>
      <c r="GXO4" s="125"/>
      <c r="GXP4" s="125"/>
      <c r="GXQ4" s="125"/>
      <c r="GXR4" s="125"/>
      <c r="GXS4" s="125"/>
      <c r="GXT4" s="125"/>
      <c r="GXU4" s="125"/>
      <c r="GXV4" s="125"/>
      <c r="GXW4" s="125"/>
      <c r="GXX4" s="125"/>
      <c r="GXY4" s="125"/>
      <c r="GXZ4" s="125"/>
      <c r="GYA4" s="125"/>
      <c r="GYB4" s="125"/>
      <c r="GYC4" s="125"/>
      <c r="GYD4" s="125"/>
      <c r="GYE4" s="125"/>
      <c r="GYF4" s="125"/>
      <c r="GYG4" s="125"/>
      <c r="GYH4" s="125"/>
      <c r="GYI4" s="125"/>
      <c r="GYJ4" s="125"/>
      <c r="GYK4" s="125"/>
      <c r="GYL4" s="125"/>
      <c r="GYM4" s="125"/>
      <c r="GYN4" s="125"/>
      <c r="GYO4" s="125"/>
      <c r="GYP4" s="125"/>
      <c r="GYQ4" s="125"/>
      <c r="GYR4" s="125"/>
      <c r="GYS4" s="125"/>
      <c r="GYT4" s="125"/>
      <c r="GYU4" s="125"/>
      <c r="GYV4" s="125"/>
      <c r="GYW4" s="125"/>
      <c r="GYX4" s="125"/>
      <c r="GYY4" s="125"/>
      <c r="GYZ4" s="125"/>
      <c r="GZA4" s="125"/>
      <c r="GZB4" s="125"/>
      <c r="GZC4" s="125"/>
      <c r="GZD4" s="125"/>
      <c r="GZE4" s="125"/>
      <c r="GZF4" s="125"/>
      <c r="GZG4" s="125"/>
      <c r="GZH4" s="125"/>
      <c r="GZI4" s="125"/>
      <c r="GZJ4" s="125"/>
      <c r="GZK4" s="125"/>
      <c r="GZL4" s="125"/>
      <c r="GZM4" s="125"/>
      <c r="GZN4" s="125"/>
      <c r="GZO4" s="125"/>
      <c r="GZP4" s="125"/>
      <c r="GZQ4" s="125"/>
      <c r="GZR4" s="125"/>
      <c r="GZS4" s="125"/>
      <c r="GZT4" s="125"/>
      <c r="GZU4" s="125"/>
      <c r="GZV4" s="125"/>
      <c r="GZW4" s="125"/>
      <c r="GZX4" s="125"/>
      <c r="GZY4" s="125"/>
      <c r="GZZ4" s="125"/>
      <c r="HAA4" s="125"/>
      <c r="HAB4" s="125"/>
      <c r="HAC4" s="125"/>
      <c r="HAD4" s="125"/>
      <c r="HAE4" s="125"/>
      <c r="HAF4" s="125"/>
      <c r="HAG4" s="125"/>
      <c r="HAH4" s="125"/>
      <c r="HAI4" s="125"/>
      <c r="HAJ4" s="125"/>
      <c r="HAK4" s="125"/>
      <c r="HAL4" s="125"/>
      <c r="HAM4" s="125"/>
      <c r="HAN4" s="125"/>
      <c r="HAO4" s="125"/>
      <c r="HAP4" s="125"/>
      <c r="HAQ4" s="125"/>
      <c r="HAR4" s="125"/>
      <c r="HAS4" s="125"/>
      <c r="HAT4" s="125"/>
      <c r="HAU4" s="125"/>
      <c r="HAV4" s="125"/>
      <c r="HAW4" s="125"/>
      <c r="HAX4" s="125"/>
      <c r="HAY4" s="125"/>
      <c r="HAZ4" s="125"/>
      <c r="HBA4" s="125"/>
      <c r="HBB4" s="125"/>
      <c r="HBC4" s="125"/>
      <c r="HBD4" s="125"/>
      <c r="HBE4" s="125"/>
      <c r="HBF4" s="125"/>
      <c r="HBG4" s="125"/>
      <c r="HBH4" s="125"/>
      <c r="HBI4" s="125"/>
      <c r="HBJ4" s="125"/>
      <c r="HBK4" s="125"/>
      <c r="HBL4" s="125"/>
      <c r="HBM4" s="125"/>
      <c r="HBN4" s="125"/>
      <c r="HBO4" s="125"/>
      <c r="HBP4" s="125"/>
      <c r="HBQ4" s="125"/>
      <c r="HBR4" s="125"/>
      <c r="HBS4" s="125"/>
      <c r="HBT4" s="125"/>
      <c r="HBU4" s="125"/>
      <c r="HBV4" s="125"/>
      <c r="HBW4" s="125"/>
      <c r="HBX4" s="125"/>
      <c r="HBY4" s="125"/>
      <c r="HBZ4" s="125"/>
      <c r="HCA4" s="125"/>
      <c r="HCB4" s="125"/>
      <c r="HCC4" s="125"/>
      <c r="HCD4" s="125"/>
      <c r="HCE4" s="125"/>
      <c r="HCF4" s="125"/>
      <c r="HCG4" s="125"/>
      <c r="HCH4" s="125"/>
      <c r="HCI4" s="125"/>
      <c r="HCJ4" s="125"/>
      <c r="HCK4" s="125"/>
      <c r="HCL4" s="125"/>
      <c r="HCM4" s="125"/>
      <c r="HCN4" s="125"/>
      <c r="HCO4" s="125"/>
      <c r="HCP4" s="125"/>
      <c r="HCQ4" s="125"/>
      <c r="HCR4" s="125"/>
      <c r="HCS4" s="125"/>
      <c r="HCT4" s="125"/>
      <c r="HCU4" s="125"/>
      <c r="HCV4" s="125"/>
      <c r="HCW4" s="125"/>
      <c r="HCX4" s="125"/>
      <c r="HCY4" s="125"/>
      <c r="HCZ4" s="125"/>
      <c r="HDA4" s="125"/>
      <c r="HDB4" s="125"/>
      <c r="HDC4" s="125"/>
      <c r="HDD4" s="125"/>
      <c r="HDE4" s="125"/>
      <c r="HDF4" s="125"/>
      <c r="HDG4" s="125"/>
      <c r="HDH4" s="125"/>
      <c r="HDI4" s="125"/>
      <c r="HDJ4" s="125"/>
      <c r="HDK4" s="125"/>
      <c r="HDL4" s="125"/>
      <c r="HDM4" s="125"/>
      <c r="HDN4" s="125"/>
      <c r="HDO4" s="125"/>
      <c r="HDP4" s="125"/>
      <c r="HDQ4" s="125"/>
      <c r="HDR4" s="125"/>
      <c r="HDS4" s="125"/>
      <c r="HDT4" s="125"/>
      <c r="HDU4" s="125"/>
      <c r="HDV4" s="125"/>
      <c r="HDW4" s="125"/>
      <c r="HDX4" s="125"/>
      <c r="HDY4" s="125"/>
      <c r="HDZ4" s="125"/>
      <c r="HEA4" s="125"/>
      <c r="HEB4" s="125"/>
      <c r="HEC4" s="125"/>
      <c r="HED4" s="125"/>
      <c r="HEE4" s="125"/>
      <c r="HEF4" s="125"/>
      <c r="HEG4" s="125"/>
      <c r="HEH4" s="125"/>
      <c r="HEI4" s="125"/>
      <c r="HEJ4" s="125"/>
      <c r="HEK4" s="125"/>
      <c r="HEL4" s="125"/>
      <c r="HEM4" s="125"/>
      <c r="HEN4" s="125"/>
      <c r="HEO4" s="125"/>
      <c r="HEP4" s="125"/>
      <c r="HEQ4" s="125"/>
      <c r="HER4" s="125"/>
      <c r="HES4" s="125"/>
      <c r="HET4" s="125"/>
      <c r="HEU4" s="125"/>
      <c r="HEV4" s="125"/>
      <c r="HEW4" s="125"/>
      <c r="HEX4" s="125"/>
      <c r="HEY4" s="125"/>
      <c r="HEZ4" s="125"/>
      <c r="HFA4" s="125"/>
      <c r="HFB4" s="125"/>
      <c r="HFC4" s="125"/>
      <c r="HFD4" s="125"/>
      <c r="HFE4" s="125"/>
      <c r="HFF4" s="125"/>
      <c r="HFG4" s="125"/>
      <c r="HFH4" s="125"/>
      <c r="HFI4" s="125"/>
      <c r="HFJ4" s="125"/>
      <c r="HFK4" s="125"/>
      <c r="HFL4" s="125"/>
      <c r="HFM4" s="125"/>
      <c r="HFN4" s="125"/>
      <c r="HFO4" s="125"/>
      <c r="HFP4" s="125"/>
      <c r="HFQ4" s="125"/>
      <c r="HFR4" s="125"/>
      <c r="HFS4" s="125"/>
      <c r="HFT4" s="125"/>
      <c r="HFU4" s="125"/>
      <c r="HFV4" s="125"/>
      <c r="HFW4" s="125"/>
      <c r="HFX4" s="125"/>
      <c r="HFY4" s="125"/>
      <c r="HFZ4" s="125"/>
      <c r="HGA4" s="125"/>
      <c r="HGB4" s="125"/>
      <c r="HGC4" s="125"/>
      <c r="HGD4" s="125"/>
      <c r="HGE4" s="125"/>
      <c r="HGF4" s="125"/>
      <c r="HGG4" s="125"/>
      <c r="HGH4" s="125"/>
      <c r="HGI4" s="125"/>
      <c r="HGJ4" s="125"/>
      <c r="HGK4" s="125"/>
      <c r="HGL4" s="125"/>
      <c r="HGM4" s="125"/>
      <c r="HGN4" s="125"/>
      <c r="HGO4" s="125"/>
      <c r="HGP4" s="125"/>
      <c r="HGQ4" s="125"/>
      <c r="HGR4" s="125"/>
      <c r="HGS4" s="125"/>
      <c r="HGT4" s="125"/>
      <c r="HGU4" s="125"/>
      <c r="HGV4" s="125"/>
      <c r="HGW4" s="125"/>
      <c r="HGX4" s="125"/>
      <c r="HGY4" s="125"/>
      <c r="HGZ4" s="125"/>
      <c r="HHA4" s="125"/>
      <c r="HHB4" s="125"/>
      <c r="HHC4" s="125"/>
      <c r="HHD4" s="125"/>
      <c r="HHE4" s="125"/>
      <c r="HHF4" s="125"/>
      <c r="HHG4" s="125"/>
      <c r="HHH4" s="125"/>
      <c r="HHI4" s="125"/>
      <c r="HHJ4" s="125"/>
      <c r="HHK4" s="125"/>
      <c r="HHL4" s="125"/>
      <c r="HHM4" s="125"/>
      <c r="HHN4" s="125"/>
      <c r="HHO4" s="125"/>
      <c r="HHP4" s="125"/>
      <c r="HHQ4" s="125"/>
      <c r="HHR4" s="125"/>
      <c r="HHS4" s="125"/>
      <c r="HHT4" s="125"/>
      <c r="HHU4" s="125"/>
      <c r="HHV4" s="125"/>
      <c r="HHW4" s="125"/>
      <c r="HHX4" s="125"/>
      <c r="HHY4" s="125"/>
      <c r="HHZ4" s="125"/>
      <c r="HIA4" s="125"/>
      <c r="HIB4" s="125"/>
      <c r="HIC4" s="125"/>
      <c r="HID4" s="125"/>
      <c r="HIE4" s="125"/>
      <c r="HIF4" s="125"/>
      <c r="HIG4" s="125"/>
      <c r="HIH4" s="125"/>
      <c r="HII4" s="125"/>
      <c r="HIJ4" s="125"/>
      <c r="HIK4" s="125"/>
      <c r="HIL4" s="125"/>
      <c r="HIM4" s="125"/>
      <c r="HIN4" s="125"/>
      <c r="HIO4" s="125"/>
      <c r="HIP4" s="125"/>
      <c r="HIQ4" s="125"/>
      <c r="HIR4" s="125"/>
      <c r="HIS4" s="125"/>
      <c r="HIT4" s="125"/>
      <c r="HIU4" s="125"/>
      <c r="HIV4" s="125"/>
      <c r="HIW4" s="125"/>
      <c r="HIX4" s="125"/>
      <c r="HIY4" s="125"/>
      <c r="HIZ4" s="125"/>
      <c r="HJA4" s="125"/>
      <c r="HJB4" s="125"/>
      <c r="HJC4" s="125"/>
      <c r="HJD4" s="125"/>
      <c r="HJE4" s="125"/>
      <c r="HJF4" s="125"/>
      <c r="HJG4" s="125"/>
      <c r="HJH4" s="125"/>
      <c r="HJI4" s="125"/>
      <c r="HJJ4" s="125"/>
      <c r="HJK4" s="125"/>
      <c r="HJL4" s="125"/>
      <c r="HJM4" s="125"/>
      <c r="HJN4" s="125"/>
      <c r="HJO4" s="125"/>
      <c r="HJP4" s="125"/>
      <c r="HJQ4" s="125"/>
      <c r="HJR4" s="125"/>
      <c r="HJS4" s="125"/>
      <c r="HJT4" s="125"/>
      <c r="HJU4" s="125"/>
      <c r="HJV4" s="125"/>
      <c r="HJW4" s="125"/>
      <c r="HJX4" s="125"/>
      <c r="HJY4" s="125"/>
      <c r="HJZ4" s="125"/>
      <c r="HKA4" s="125"/>
      <c r="HKB4" s="125"/>
      <c r="HKC4" s="125"/>
      <c r="HKD4" s="125"/>
      <c r="HKE4" s="125"/>
      <c r="HKF4" s="125"/>
      <c r="HKG4" s="125"/>
      <c r="HKH4" s="125"/>
      <c r="HKI4" s="125"/>
      <c r="HKJ4" s="125"/>
      <c r="HKK4" s="125"/>
      <c r="HKL4" s="125"/>
      <c r="HKM4" s="125"/>
      <c r="HKN4" s="125"/>
      <c r="HKO4" s="125"/>
      <c r="HKP4" s="125"/>
      <c r="HKQ4" s="125"/>
      <c r="HKR4" s="125"/>
      <c r="HKS4" s="125"/>
      <c r="HKT4" s="125"/>
      <c r="HKU4" s="125"/>
      <c r="HKV4" s="125"/>
      <c r="HKW4" s="125"/>
      <c r="HKX4" s="125"/>
      <c r="HKY4" s="125"/>
      <c r="HKZ4" s="125"/>
      <c r="HLA4" s="125"/>
      <c r="HLB4" s="125"/>
      <c r="HLC4" s="125"/>
      <c r="HLD4" s="125"/>
      <c r="HLE4" s="125"/>
      <c r="HLF4" s="125"/>
      <c r="HLG4" s="125"/>
      <c r="HLH4" s="125"/>
      <c r="HLI4" s="125"/>
      <c r="HLJ4" s="125"/>
      <c r="HLK4" s="125"/>
      <c r="HLL4" s="125"/>
      <c r="HLM4" s="125"/>
      <c r="HLN4" s="125"/>
      <c r="HLO4" s="125"/>
      <c r="HLP4" s="125"/>
      <c r="HLQ4" s="125"/>
      <c r="HLR4" s="125"/>
      <c r="HLS4" s="125"/>
      <c r="HLT4" s="125"/>
      <c r="HLU4" s="125"/>
      <c r="HLV4" s="125"/>
      <c r="HLW4" s="125"/>
      <c r="HLX4" s="125"/>
      <c r="HLY4" s="125"/>
      <c r="HLZ4" s="125"/>
      <c r="HMA4" s="125"/>
      <c r="HMB4" s="125"/>
      <c r="HMC4" s="125"/>
      <c r="HMD4" s="125"/>
      <c r="HME4" s="125"/>
      <c r="HMF4" s="125"/>
      <c r="HMG4" s="125"/>
      <c r="HMH4" s="125"/>
      <c r="HMI4" s="125"/>
      <c r="HMJ4" s="125"/>
      <c r="HMK4" s="125"/>
      <c r="HML4" s="125"/>
      <c r="HMM4" s="125"/>
      <c r="HMN4" s="125"/>
      <c r="HMO4" s="125"/>
      <c r="HMP4" s="125"/>
      <c r="HMQ4" s="125"/>
      <c r="HMR4" s="125"/>
      <c r="HMS4" s="125"/>
      <c r="HMT4" s="125"/>
      <c r="HMU4" s="125"/>
      <c r="HMV4" s="125"/>
      <c r="HMW4" s="125"/>
      <c r="HMX4" s="125"/>
      <c r="HMY4" s="125"/>
      <c r="HMZ4" s="125"/>
      <c r="HNA4" s="125"/>
      <c r="HNB4" s="125"/>
      <c r="HNC4" s="125"/>
      <c r="HND4" s="125"/>
      <c r="HNE4" s="125"/>
      <c r="HNF4" s="125"/>
      <c r="HNG4" s="125"/>
      <c r="HNH4" s="125"/>
      <c r="HNI4" s="125"/>
      <c r="HNJ4" s="125"/>
      <c r="HNK4" s="125"/>
      <c r="HNL4" s="125"/>
      <c r="HNM4" s="125"/>
      <c r="HNN4" s="125"/>
      <c r="HNO4" s="125"/>
      <c r="HNP4" s="125"/>
      <c r="HNQ4" s="125"/>
      <c r="HNR4" s="125"/>
      <c r="HNS4" s="125"/>
      <c r="HNT4" s="125"/>
      <c r="HNU4" s="125"/>
      <c r="HNV4" s="125"/>
      <c r="HNW4" s="125"/>
      <c r="HNX4" s="125"/>
      <c r="HNY4" s="125"/>
      <c r="HNZ4" s="125"/>
      <c r="HOA4" s="125"/>
      <c r="HOB4" s="125"/>
      <c r="HOC4" s="125"/>
      <c r="HOD4" s="125"/>
      <c r="HOE4" s="125"/>
      <c r="HOF4" s="125"/>
      <c r="HOG4" s="125"/>
      <c r="HOH4" s="125"/>
      <c r="HOI4" s="125"/>
      <c r="HOJ4" s="125"/>
      <c r="HOK4" s="125"/>
      <c r="HOL4" s="125"/>
      <c r="HOM4" s="125"/>
      <c r="HON4" s="125"/>
      <c r="HOO4" s="125"/>
      <c r="HOP4" s="125"/>
      <c r="HOQ4" s="125"/>
      <c r="HOR4" s="125"/>
      <c r="HOS4" s="125"/>
      <c r="HOT4" s="125"/>
      <c r="HOU4" s="125"/>
      <c r="HOV4" s="125"/>
      <c r="HOW4" s="125"/>
      <c r="HOX4" s="125"/>
      <c r="HOY4" s="125"/>
      <c r="HOZ4" s="125"/>
      <c r="HPA4" s="125"/>
      <c r="HPB4" s="125"/>
      <c r="HPC4" s="125"/>
      <c r="HPD4" s="125"/>
      <c r="HPE4" s="125"/>
      <c r="HPF4" s="125"/>
      <c r="HPG4" s="125"/>
      <c r="HPH4" s="125"/>
      <c r="HPI4" s="125"/>
      <c r="HPJ4" s="125"/>
      <c r="HPK4" s="125"/>
      <c r="HPL4" s="125"/>
      <c r="HPM4" s="125"/>
      <c r="HPN4" s="125"/>
      <c r="HPO4" s="125"/>
      <c r="HPP4" s="125"/>
      <c r="HPQ4" s="125"/>
      <c r="HPR4" s="125"/>
      <c r="HPS4" s="125"/>
      <c r="HPT4" s="125"/>
      <c r="HPU4" s="125"/>
      <c r="HPV4" s="125"/>
      <c r="HPW4" s="125"/>
      <c r="HPX4" s="125"/>
      <c r="HPY4" s="125"/>
      <c r="HPZ4" s="125"/>
      <c r="HQA4" s="125"/>
      <c r="HQB4" s="125"/>
      <c r="HQC4" s="125"/>
      <c r="HQD4" s="125"/>
      <c r="HQE4" s="125"/>
      <c r="HQF4" s="125"/>
      <c r="HQG4" s="125"/>
      <c r="HQH4" s="125"/>
      <c r="HQI4" s="125"/>
      <c r="HQJ4" s="125"/>
      <c r="HQK4" s="125"/>
      <c r="HQL4" s="125"/>
      <c r="HQM4" s="125"/>
      <c r="HQN4" s="125"/>
      <c r="HQO4" s="125"/>
      <c r="HQP4" s="125"/>
      <c r="HQQ4" s="125"/>
      <c r="HQR4" s="125"/>
      <c r="HQS4" s="125"/>
      <c r="HQT4" s="125"/>
      <c r="HQU4" s="125"/>
      <c r="HQV4" s="125"/>
      <c r="HQW4" s="125"/>
      <c r="HQX4" s="125"/>
      <c r="HQY4" s="125"/>
      <c r="HQZ4" s="125"/>
      <c r="HRA4" s="125"/>
      <c r="HRB4" s="125"/>
      <c r="HRC4" s="125"/>
      <c r="HRD4" s="125"/>
      <c r="HRE4" s="125"/>
      <c r="HRF4" s="125"/>
      <c r="HRG4" s="125"/>
      <c r="HRH4" s="125"/>
      <c r="HRI4" s="125"/>
      <c r="HRJ4" s="125"/>
      <c r="HRK4" s="125"/>
      <c r="HRL4" s="125"/>
      <c r="HRM4" s="125"/>
      <c r="HRN4" s="125"/>
      <c r="HRO4" s="125"/>
      <c r="HRP4" s="125"/>
      <c r="HRQ4" s="125"/>
      <c r="HRR4" s="125"/>
      <c r="HRS4" s="125"/>
      <c r="HRT4" s="125"/>
      <c r="HRU4" s="125"/>
      <c r="HRV4" s="125"/>
      <c r="HRW4" s="125"/>
      <c r="HRX4" s="125"/>
      <c r="HRY4" s="125"/>
      <c r="HRZ4" s="125"/>
      <c r="HSA4" s="125"/>
      <c r="HSB4" s="125"/>
      <c r="HSC4" s="125"/>
      <c r="HSD4" s="125"/>
      <c r="HSE4" s="125"/>
      <c r="HSF4" s="125"/>
      <c r="HSG4" s="125"/>
      <c r="HSH4" s="125"/>
      <c r="HSI4" s="125"/>
      <c r="HSJ4" s="125"/>
      <c r="HSK4" s="125"/>
      <c r="HSL4" s="125"/>
      <c r="HSM4" s="125"/>
      <c r="HSN4" s="125"/>
      <c r="HSO4" s="125"/>
      <c r="HSP4" s="125"/>
      <c r="HSQ4" s="125"/>
      <c r="HSR4" s="125"/>
      <c r="HSS4" s="125"/>
      <c r="HST4" s="125"/>
      <c r="HSU4" s="125"/>
      <c r="HSV4" s="125"/>
      <c r="HSW4" s="125"/>
      <c r="HSX4" s="125"/>
      <c r="HSY4" s="125"/>
      <c r="HSZ4" s="125"/>
      <c r="HTA4" s="125"/>
      <c r="HTB4" s="125"/>
      <c r="HTC4" s="125"/>
      <c r="HTD4" s="125"/>
      <c r="HTE4" s="125"/>
      <c r="HTF4" s="125"/>
      <c r="HTG4" s="125"/>
      <c r="HTH4" s="125"/>
      <c r="HTI4" s="125"/>
      <c r="HTJ4" s="125"/>
      <c r="HTK4" s="125"/>
      <c r="HTL4" s="125"/>
      <c r="HTM4" s="125"/>
      <c r="HTN4" s="125"/>
      <c r="HTO4" s="125"/>
      <c r="HTP4" s="125"/>
      <c r="HTQ4" s="125"/>
      <c r="HTR4" s="125"/>
      <c r="HTS4" s="125"/>
      <c r="HTT4" s="125"/>
      <c r="HTU4" s="125"/>
      <c r="HTV4" s="125"/>
      <c r="HTW4" s="125"/>
      <c r="HTX4" s="125"/>
      <c r="HTY4" s="125"/>
      <c r="HTZ4" s="125"/>
      <c r="HUA4" s="125"/>
      <c r="HUB4" s="125"/>
      <c r="HUC4" s="125"/>
      <c r="HUD4" s="125"/>
      <c r="HUE4" s="125"/>
      <c r="HUF4" s="125"/>
      <c r="HUG4" s="125"/>
      <c r="HUH4" s="125"/>
      <c r="HUI4" s="125"/>
      <c r="HUJ4" s="125"/>
      <c r="HUK4" s="125"/>
      <c r="HUL4" s="125"/>
      <c r="HUM4" s="125"/>
      <c r="HUN4" s="125"/>
      <c r="HUO4" s="125"/>
      <c r="HUP4" s="125"/>
      <c r="HUQ4" s="125"/>
      <c r="HUR4" s="125"/>
      <c r="HUS4" s="125"/>
      <c r="HUT4" s="125"/>
      <c r="HUU4" s="125"/>
      <c r="HUV4" s="125"/>
      <c r="HUW4" s="125"/>
      <c r="HUX4" s="125"/>
      <c r="HUY4" s="125"/>
      <c r="HUZ4" s="125"/>
      <c r="HVA4" s="125"/>
      <c r="HVB4" s="125"/>
      <c r="HVC4" s="125"/>
      <c r="HVD4" s="125"/>
      <c r="HVE4" s="125"/>
      <c r="HVF4" s="125"/>
      <c r="HVG4" s="125"/>
      <c r="HVH4" s="125"/>
      <c r="HVI4" s="125"/>
      <c r="HVJ4" s="125"/>
      <c r="HVK4" s="125"/>
      <c r="HVL4" s="125"/>
      <c r="HVM4" s="125"/>
      <c r="HVN4" s="125"/>
      <c r="HVO4" s="125"/>
      <c r="HVP4" s="125"/>
      <c r="HVQ4" s="125"/>
      <c r="HVR4" s="125"/>
      <c r="HVS4" s="125"/>
      <c r="HVT4" s="125"/>
      <c r="HVU4" s="125"/>
      <c r="HVV4" s="125"/>
      <c r="HVW4" s="125"/>
      <c r="HVX4" s="125"/>
      <c r="HVY4" s="125"/>
      <c r="HVZ4" s="125"/>
      <c r="HWA4" s="125"/>
      <c r="HWB4" s="125"/>
      <c r="HWC4" s="125"/>
      <c r="HWD4" s="125"/>
      <c r="HWE4" s="125"/>
      <c r="HWF4" s="125"/>
      <c r="HWG4" s="125"/>
      <c r="HWH4" s="125"/>
      <c r="HWI4" s="125"/>
      <c r="HWJ4" s="125"/>
      <c r="HWK4" s="125"/>
      <c r="HWL4" s="125"/>
      <c r="HWM4" s="125"/>
      <c r="HWN4" s="125"/>
      <c r="HWO4" s="125"/>
      <c r="HWP4" s="125"/>
      <c r="HWQ4" s="125"/>
      <c r="HWR4" s="125"/>
      <c r="HWS4" s="125"/>
      <c r="HWT4" s="125"/>
      <c r="HWU4" s="125"/>
      <c r="HWV4" s="125"/>
      <c r="HWW4" s="125"/>
      <c r="HWX4" s="125"/>
      <c r="HWY4" s="125"/>
      <c r="HWZ4" s="125"/>
      <c r="HXA4" s="125"/>
      <c r="HXB4" s="125"/>
      <c r="HXC4" s="125"/>
      <c r="HXD4" s="125"/>
      <c r="HXE4" s="125"/>
      <c r="HXF4" s="125"/>
      <c r="HXG4" s="125"/>
      <c r="HXH4" s="125"/>
      <c r="HXI4" s="125"/>
      <c r="HXJ4" s="125"/>
      <c r="HXK4" s="125"/>
      <c r="HXL4" s="125"/>
      <c r="HXM4" s="125"/>
      <c r="HXN4" s="125"/>
      <c r="HXO4" s="125"/>
      <c r="HXP4" s="125"/>
      <c r="HXQ4" s="125"/>
      <c r="HXR4" s="125"/>
      <c r="HXS4" s="125"/>
      <c r="HXT4" s="125"/>
      <c r="HXU4" s="125"/>
      <c r="HXV4" s="125"/>
      <c r="HXW4" s="125"/>
      <c r="HXX4" s="125"/>
      <c r="HXY4" s="125"/>
      <c r="HXZ4" s="125"/>
      <c r="HYA4" s="125"/>
      <c r="HYB4" s="125"/>
      <c r="HYC4" s="125"/>
      <c r="HYD4" s="125"/>
      <c r="HYE4" s="125"/>
      <c r="HYF4" s="125"/>
      <c r="HYG4" s="125"/>
      <c r="HYH4" s="125"/>
      <c r="HYI4" s="125"/>
      <c r="HYJ4" s="125"/>
      <c r="HYK4" s="125"/>
      <c r="HYL4" s="125"/>
      <c r="HYM4" s="125"/>
      <c r="HYN4" s="125"/>
      <c r="HYO4" s="125"/>
      <c r="HYP4" s="125"/>
      <c r="HYQ4" s="125"/>
      <c r="HYR4" s="125"/>
      <c r="HYS4" s="125"/>
      <c r="HYT4" s="125"/>
      <c r="HYU4" s="125"/>
      <c r="HYV4" s="125"/>
      <c r="HYW4" s="125"/>
      <c r="HYX4" s="125"/>
      <c r="HYY4" s="125"/>
      <c r="HYZ4" s="125"/>
      <c r="HZA4" s="125"/>
      <c r="HZB4" s="125"/>
      <c r="HZC4" s="125"/>
      <c r="HZD4" s="125"/>
      <c r="HZE4" s="125"/>
      <c r="HZF4" s="125"/>
      <c r="HZG4" s="125"/>
      <c r="HZH4" s="125"/>
      <c r="HZI4" s="125"/>
      <c r="HZJ4" s="125"/>
      <c r="HZK4" s="125"/>
      <c r="HZL4" s="125"/>
      <c r="HZM4" s="125"/>
      <c r="HZN4" s="125"/>
      <c r="HZO4" s="125"/>
      <c r="HZP4" s="125"/>
      <c r="HZQ4" s="125"/>
      <c r="HZR4" s="125"/>
      <c r="HZS4" s="125"/>
      <c r="HZT4" s="125"/>
      <c r="HZU4" s="125"/>
      <c r="HZV4" s="125"/>
      <c r="HZW4" s="125"/>
      <c r="HZX4" s="125"/>
      <c r="HZY4" s="125"/>
      <c r="HZZ4" s="125"/>
      <c r="IAA4" s="125"/>
      <c r="IAB4" s="125"/>
      <c r="IAC4" s="125"/>
      <c r="IAD4" s="125"/>
      <c r="IAE4" s="125"/>
      <c r="IAF4" s="125"/>
      <c r="IAG4" s="125"/>
      <c r="IAH4" s="125"/>
      <c r="IAI4" s="125"/>
      <c r="IAJ4" s="125"/>
      <c r="IAK4" s="125"/>
      <c r="IAL4" s="125"/>
      <c r="IAM4" s="125"/>
      <c r="IAN4" s="125"/>
      <c r="IAO4" s="125"/>
      <c r="IAP4" s="125"/>
      <c r="IAQ4" s="125"/>
      <c r="IAR4" s="125"/>
      <c r="IAS4" s="125"/>
      <c r="IAT4" s="125"/>
      <c r="IAU4" s="125"/>
      <c r="IAV4" s="125"/>
      <c r="IAW4" s="125"/>
      <c r="IAX4" s="125"/>
      <c r="IAY4" s="125"/>
      <c r="IAZ4" s="125"/>
      <c r="IBA4" s="125"/>
      <c r="IBB4" s="125"/>
      <c r="IBC4" s="125"/>
      <c r="IBD4" s="125"/>
      <c r="IBE4" s="125"/>
      <c r="IBF4" s="125"/>
      <c r="IBG4" s="125"/>
      <c r="IBH4" s="125"/>
      <c r="IBI4" s="125"/>
      <c r="IBJ4" s="125"/>
      <c r="IBK4" s="125"/>
      <c r="IBL4" s="125"/>
      <c r="IBM4" s="125"/>
      <c r="IBN4" s="125"/>
      <c r="IBO4" s="125"/>
      <c r="IBP4" s="125"/>
      <c r="IBQ4" s="125"/>
      <c r="IBR4" s="125"/>
      <c r="IBS4" s="125"/>
      <c r="IBT4" s="125"/>
      <c r="IBU4" s="125"/>
      <c r="IBV4" s="125"/>
      <c r="IBW4" s="125"/>
      <c r="IBX4" s="125"/>
      <c r="IBY4" s="125"/>
      <c r="IBZ4" s="125"/>
      <c r="ICA4" s="125"/>
      <c r="ICB4" s="125"/>
      <c r="ICC4" s="125"/>
      <c r="ICD4" s="125"/>
      <c r="ICE4" s="125"/>
      <c r="ICF4" s="125"/>
      <c r="ICG4" s="125"/>
      <c r="ICH4" s="125"/>
      <c r="ICI4" s="125"/>
      <c r="ICJ4" s="125"/>
      <c r="ICK4" s="125"/>
      <c r="ICL4" s="125"/>
      <c r="ICM4" s="125"/>
      <c r="ICN4" s="125"/>
      <c r="ICO4" s="125"/>
      <c r="ICP4" s="125"/>
      <c r="ICQ4" s="125"/>
      <c r="ICR4" s="125"/>
      <c r="ICS4" s="125"/>
      <c r="ICT4" s="125"/>
      <c r="ICU4" s="125"/>
      <c r="ICV4" s="125"/>
      <c r="ICW4" s="125"/>
      <c r="ICX4" s="125"/>
      <c r="ICY4" s="125"/>
      <c r="ICZ4" s="125"/>
      <c r="IDA4" s="125"/>
      <c r="IDB4" s="125"/>
      <c r="IDC4" s="125"/>
      <c r="IDD4" s="125"/>
      <c r="IDE4" s="125"/>
      <c r="IDF4" s="125"/>
      <c r="IDG4" s="125"/>
      <c r="IDH4" s="125"/>
      <c r="IDI4" s="125"/>
      <c r="IDJ4" s="125"/>
      <c r="IDK4" s="125"/>
      <c r="IDL4" s="125"/>
      <c r="IDM4" s="125"/>
      <c r="IDN4" s="125"/>
      <c r="IDO4" s="125"/>
      <c r="IDP4" s="125"/>
      <c r="IDQ4" s="125"/>
      <c r="IDR4" s="125"/>
      <c r="IDS4" s="125"/>
      <c r="IDT4" s="125"/>
      <c r="IDU4" s="125"/>
      <c r="IDV4" s="125"/>
      <c r="IDW4" s="125"/>
      <c r="IDX4" s="125"/>
      <c r="IDY4" s="125"/>
      <c r="IDZ4" s="125"/>
      <c r="IEA4" s="125"/>
      <c r="IEB4" s="125"/>
      <c r="IEC4" s="125"/>
      <c r="IED4" s="125"/>
      <c r="IEE4" s="125"/>
      <c r="IEF4" s="125"/>
      <c r="IEG4" s="125"/>
      <c r="IEH4" s="125"/>
      <c r="IEI4" s="125"/>
      <c r="IEJ4" s="125"/>
      <c r="IEK4" s="125"/>
      <c r="IEL4" s="125"/>
      <c r="IEM4" s="125"/>
      <c r="IEN4" s="125"/>
      <c r="IEO4" s="125"/>
      <c r="IEP4" s="125"/>
      <c r="IEQ4" s="125"/>
      <c r="IER4" s="125"/>
      <c r="IES4" s="125"/>
      <c r="IET4" s="125"/>
      <c r="IEU4" s="125"/>
      <c r="IEV4" s="125"/>
      <c r="IEW4" s="125"/>
      <c r="IEX4" s="125"/>
      <c r="IEY4" s="125"/>
      <c r="IEZ4" s="125"/>
      <c r="IFA4" s="125"/>
      <c r="IFB4" s="125"/>
      <c r="IFC4" s="125"/>
      <c r="IFD4" s="125"/>
      <c r="IFE4" s="125"/>
      <c r="IFF4" s="125"/>
      <c r="IFG4" s="125"/>
      <c r="IFH4" s="125"/>
      <c r="IFI4" s="125"/>
      <c r="IFJ4" s="125"/>
      <c r="IFK4" s="125"/>
      <c r="IFL4" s="125"/>
      <c r="IFM4" s="125"/>
      <c r="IFN4" s="125"/>
      <c r="IFO4" s="125"/>
      <c r="IFP4" s="125"/>
      <c r="IFQ4" s="125"/>
      <c r="IFR4" s="125"/>
      <c r="IFS4" s="125"/>
      <c r="IFT4" s="125"/>
      <c r="IFU4" s="125"/>
      <c r="IFV4" s="125"/>
      <c r="IFW4" s="125"/>
      <c r="IFX4" s="125"/>
      <c r="IFY4" s="125"/>
      <c r="IFZ4" s="125"/>
      <c r="IGA4" s="125"/>
      <c r="IGB4" s="125"/>
      <c r="IGC4" s="125"/>
      <c r="IGD4" s="125"/>
      <c r="IGE4" s="125"/>
      <c r="IGF4" s="125"/>
      <c r="IGG4" s="125"/>
      <c r="IGH4" s="125"/>
      <c r="IGI4" s="125"/>
      <c r="IGJ4" s="125"/>
      <c r="IGK4" s="125"/>
      <c r="IGL4" s="125"/>
      <c r="IGM4" s="125"/>
      <c r="IGN4" s="125"/>
      <c r="IGO4" s="125"/>
      <c r="IGP4" s="125"/>
      <c r="IGQ4" s="125"/>
      <c r="IGR4" s="125"/>
      <c r="IGS4" s="125"/>
      <c r="IGT4" s="125"/>
      <c r="IGU4" s="125"/>
      <c r="IGV4" s="125"/>
      <c r="IGW4" s="125"/>
      <c r="IGX4" s="125"/>
      <c r="IGY4" s="125"/>
      <c r="IGZ4" s="125"/>
      <c r="IHA4" s="125"/>
      <c r="IHB4" s="125"/>
      <c r="IHC4" s="125"/>
      <c r="IHD4" s="125"/>
      <c r="IHE4" s="125"/>
      <c r="IHF4" s="125"/>
      <c r="IHG4" s="125"/>
      <c r="IHH4" s="125"/>
      <c r="IHI4" s="125"/>
      <c r="IHJ4" s="125"/>
      <c r="IHK4" s="125"/>
      <c r="IHL4" s="125"/>
      <c r="IHM4" s="125"/>
      <c r="IHN4" s="125"/>
      <c r="IHO4" s="125"/>
      <c r="IHP4" s="125"/>
      <c r="IHQ4" s="125"/>
      <c r="IHR4" s="125"/>
      <c r="IHS4" s="125"/>
      <c r="IHT4" s="125"/>
      <c r="IHU4" s="125"/>
      <c r="IHV4" s="125"/>
      <c r="IHW4" s="125"/>
      <c r="IHX4" s="125"/>
      <c r="IHY4" s="125"/>
      <c r="IHZ4" s="125"/>
      <c r="IIA4" s="125"/>
      <c r="IIB4" s="125"/>
      <c r="IIC4" s="125"/>
      <c r="IID4" s="125"/>
      <c r="IIE4" s="125"/>
      <c r="IIF4" s="125"/>
      <c r="IIG4" s="125"/>
      <c r="IIH4" s="125"/>
      <c r="III4" s="125"/>
      <c r="IIJ4" s="125"/>
      <c r="IIK4" s="125"/>
      <c r="IIL4" s="125"/>
      <c r="IIM4" s="125"/>
      <c r="IIN4" s="125"/>
      <c r="IIO4" s="125"/>
      <c r="IIP4" s="125"/>
      <c r="IIQ4" s="125"/>
      <c r="IIR4" s="125"/>
      <c r="IIS4" s="125"/>
      <c r="IIT4" s="125"/>
      <c r="IIU4" s="125"/>
      <c r="IIV4" s="125"/>
      <c r="IIW4" s="125"/>
      <c r="IIX4" s="125"/>
      <c r="IIY4" s="125"/>
      <c r="IIZ4" s="125"/>
      <c r="IJA4" s="125"/>
      <c r="IJB4" s="125"/>
      <c r="IJC4" s="125"/>
      <c r="IJD4" s="125"/>
      <c r="IJE4" s="125"/>
      <c r="IJF4" s="125"/>
      <c r="IJG4" s="125"/>
      <c r="IJH4" s="125"/>
      <c r="IJI4" s="125"/>
      <c r="IJJ4" s="125"/>
      <c r="IJK4" s="125"/>
      <c r="IJL4" s="125"/>
      <c r="IJM4" s="125"/>
      <c r="IJN4" s="125"/>
      <c r="IJO4" s="125"/>
      <c r="IJP4" s="125"/>
      <c r="IJQ4" s="125"/>
      <c r="IJR4" s="125"/>
      <c r="IJS4" s="125"/>
      <c r="IJT4" s="125"/>
      <c r="IJU4" s="125"/>
      <c r="IJV4" s="125"/>
      <c r="IJW4" s="125"/>
      <c r="IJX4" s="125"/>
      <c r="IJY4" s="125"/>
      <c r="IJZ4" s="125"/>
      <c r="IKA4" s="125"/>
      <c r="IKB4" s="125"/>
      <c r="IKC4" s="125"/>
      <c r="IKD4" s="125"/>
      <c r="IKE4" s="125"/>
      <c r="IKF4" s="125"/>
      <c r="IKG4" s="125"/>
      <c r="IKH4" s="125"/>
      <c r="IKI4" s="125"/>
      <c r="IKJ4" s="125"/>
      <c r="IKK4" s="125"/>
      <c r="IKL4" s="125"/>
      <c r="IKM4" s="125"/>
      <c r="IKN4" s="125"/>
      <c r="IKO4" s="125"/>
      <c r="IKP4" s="125"/>
      <c r="IKQ4" s="125"/>
      <c r="IKR4" s="125"/>
      <c r="IKS4" s="125"/>
      <c r="IKT4" s="125"/>
      <c r="IKU4" s="125"/>
      <c r="IKV4" s="125"/>
      <c r="IKW4" s="125"/>
      <c r="IKX4" s="125"/>
      <c r="IKY4" s="125"/>
      <c r="IKZ4" s="125"/>
      <c r="ILA4" s="125"/>
      <c r="ILB4" s="125"/>
      <c r="ILC4" s="125"/>
      <c r="ILD4" s="125"/>
      <c r="ILE4" s="125"/>
      <c r="ILF4" s="125"/>
      <c r="ILG4" s="125"/>
      <c r="ILH4" s="125"/>
      <c r="ILI4" s="125"/>
      <c r="ILJ4" s="125"/>
      <c r="ILK4" s="125"/>
      <c r="ILL4" s="125"/>
      <c r="ILM4" s="125"/>
      <c r="ILN4" s="125"/>
      <c r="ILO4" s="125"/>
      <c r="ILP4" s="125"/>
      <c r="ILQ4" s="125"/>
      <c r="ILR4" s="125"/>
      <c r="ILS4" s="125"/>
      <c r="ILT4" s="125"/>
      <c r="ILU4" s="125"/>
      <c r="ILV4" s="125"/>
      <c r="ILW4" s="125"/>
      <c r="ILX4" s="125"/>
      <c r="ILY4" s="125"/>
      <c r="ILZ4" s="125"/>
      <c r="IMA4" s="125"/>
      <c r="IMB4" s="125"/>
      <c r="IMC4" s="125"/>
      <c r="IMD4" s="125"/>
      <c r="IME4" s="125"/>
      <c r="IMF4" s="125"/>
      <c r="IMG4" s="125"/>
      <c r="IMH4" s="125"/>
      <c r="IMI4" s="125"/>
      <c r="IMJ4" s="125"/>
      <c r="IMK4" s="125"/>
      <c r="IML4" s="125"/>
      <c r="IMM4" s="125"/>
      <c r="IMN4" s="125"/>
      <c r="IMO4" s="125"/>
      <c r="IMP4" s="125"/>
      <c r="IMQ4" s="125"/>
      <c r="IMR4" s="125"/>
      <c r="IMS4" s="125"/>
      <c r="IMT4" s="125"/>
      <c r="IMU4" s="125"/>
      <c r="IMV4" s="125"/>
      <c r="IMW4" s="125"/>
      <c r="IMX4" s="125"/>
      <c r="IMY4" s="125"/>
      <c r="IMZ4" s="125"/>
      <c r="INA4" s="125"/>
      <c r="INB4" s="125"/>
      <c r="INC4" s="125"/>
      <c r="IND4" s="125"/>
      <c r="INE4" s="125"/>
      <c r="INF4" s="125"/>
      <c r="ING4" s="125"/>
      <c r="INH4" s="125"/>
      <c r="INI4" s="125"/>
      <c r="INJ4" s="125"/>
      <c r="INK4" s="125"/>
      <c r="INL4" s="125"/>
      <c r="INM4" s="125"/>
      <c r="INN4" s="125"/>
      <c r="INO4" s="125"/>
      <c r="INP4" s="125"/>
      <c r="INQ4" s="125"/>
      <c r="INR4" s="125"/>
      <c r="INS4" s="125"/>
      <c r="INT4" s="125"/>
      <c r="INU4" s="125"/>
      <c r="INV4" s="125"/>
      <c r="INW4" s="125"/>
      <c r="INX4" s="125"/>
      <c r="INY4" s="125"/>
      <c r="INZ4" s="125"/>
      <c r="IOA4" s="125"/>
      <c r="IOB4" s="125"/>
      <c r="IOC4" s="125"/>
      <c r="IOD4" s="125"/>
      <c r="IOE4" s="125"/>
      <c r="IOF4" s="125"/>
      <c r="IOG4" s="125"/>
      <c r="IOH4" s="125"/>
      <c r="IOI4" s="125"/>
      <c r="IOJ4" s="125"/>
      <c r="IOK4" s="125"/>
      <c r="IOL4" s="125"/>
      <c r="IOM4" s="125"/>
      <c r="ION4" s="125"/>
      <c r="IOO4" s="125"/>
      <c r="IOP4" s="125"/>
      <c r="IOQ4" s="125"/>
      <c r="IOR4" s="125"/>
      <c r="IOS4" s="125"/>
      <c r="IOT4" s="125"/>
      <c r="IOU4" s="125"/>
      <c r="IOV4" s="125"/>
      <c r="IOW4" s="125"/>
      <c r="IOX4" s="125"/>
      <c r="IOY4" s="125"/>
      <c r="IOZ4" s="125"/>
      <c r="IPA4" s="125"/>
      <c r="IPB4" s="125"/>
      <c r="IPC4" s="125"/>
      <c r="IPD4" s="125"/>
      <c r="IPE4" s="125"/>
      <c r="IPF4" s="125"/>
      <c r="IPG4" s="125"/>
      <c r="IPH4" s="125"/>
      <c r="IPI4" s="125"/>
      <c r="IPJ4" s="125"/>
      <c r="IPK4" s="125"/>
      <c r="IPL4" s="125"/>
      <c r="IPM4" s="125"/>
      <c r="IPN4" s="125"/>
      <c r="IPO4" s="125"/>
      <c r="IPP4" s="125"/>
      <c r="IPQ4" s="125"/>
      <c r="IPR4" s="125"/>
      <c r="IPS4" s="125"/>
      <c r="IPT4" s="125"/>
      <c r="IPU4" s="125"/>
      <c r="IPV4" s="125"/>
      <c r="IPW4" s="125"/>
      <c r="IPX4" s="125"/>
      <c r="IPY4" s="125"/>
      <c r="IPZ4" s="125"/>
      <c r="IQA4" s="125"/>
      <c r="IQB4" s="125"/>
      <c r="IQC4" s="125"/>
      <c r="IQD4" s="125"/>
      <c r="IQE4" s="125"/>
      <c r="IQF4" s="125"/>
      <c r="IQG4" s="125"/>
      <c r="IQH4" s="125"/>
      <c r="IQI4" s="125"/>
      <c r="IQJ4" s="125"/>
      <c r="IQK4" s="125"/>
      <c r="IQL4" s="125"/>
      <c r="IQM4" s="125"/>
      <c r="IQN4" s="125"/>
      <c r="IQO4" s="125"/>
      <c r="IQP4" s="125"/>
      <c r="IQQ4" s="125"/>
      <c r="IQR4" s="125"/>
      <c r="IQS4" s="125"/>
      <c r="IQT4" s="125"/>
      <c r="IQU4" s="125"/>
      <c r="IQV4" s="125"/>
      <c r="IQW4" s="125"/>
      <c r="IQX4" s="125"/>
      <c r="IQY4" s="125"/>
      <c r="IQZ4" s="125"/>
      <c r="IRA4" s="125"/>
      <c r="IRB4" s="125"/>
      <c r="IRC4" s="125"/>
      <c r="IRD4" s="125"/>
      <c r="IRE4" s="125"/>
      <c r="IRF4" s="125"/>
      <c r="IRG4" s="125"/>
      <c r="IRH4" s="125"/>
      <c r="IRI4" s="125"/>
      <c r="IRJ4" s="125"/>
      <c r="IRK4" s="125"/>
      <c r="IRL4" s="125"/>
      <c r="IRM4" s="125"/>
      <c r="IRN4" s="125"/>
      <c r="IRO4" s="125"/>
      <c r="IRP4" s="125"/>
      <c r="IRQ4" s="125"/>
      <c r="IRR4" s="125"/>
      <c r="IRS4" s="125"/>
      <c r="IRT4" s="125"/>
      <c r="IRU4" s="125"/>
      <c r="IRV4" s="125"/>
      <c r="IRW4" s="125"/>
      <c r="IRX4" s="125"/>
      <c r="IRY4" s="125"/>
      <c r="IRZ4" s="125"/>
      <c r="ISA4" s="125"/>
      <c r="ISB4" s="125"/>
      <c r="ISC4" s="125"/>
      <c r="ISD4" s="125"/>
      <c r="ISE4" s="125"/>
      <c r="ISF4" s="125"/>
      <c r="ISG4" s="125"/>
      <c r="ISH4" s="125"/>
      <c r="ISI4" s="125"/>
      <c r="ISJ4" s="125"/>
      <c r="ISK4" s="125"/>
      <c r="ISL4" s="125"/>
      <c r="ISM4" s="125"/>
      <c r="ISN4" s="125"/>
      <c r="ISO4" s="125"/>
      <c r="ISP4" s="125"/>
      <c r="ISQ4" s="125"/>
      <c r="ISR4" s="125"/>
      <c r="ISS4" s="125"/>
      <c r="IST4" s="125"/>
      <c r="ISU4" s="125"/>
      <c r="ISV4" s="125"/>
      <c r="ISW4" s="125"/>
      <c r="ISX4" s="125"/>
      <c r="ISY4" s="125"/>
      <c r="ISZ4" s="125"/>
      <c r="ITA4" s="125"/>
      <c r="ITB4" s="125"/>
      <c r="ITC4" s="125"/>
      <c r="ITD4" s="125"/>
      <c r="ITE4" s="125"/>
      <c r="ITF4" s="125"/>
      <c r="ITG4" s="125"/>
      <c r="ITH4" s="125"/>
      <c r="ITI4" s="125"/>
      <c r="ITJ4" s="125"/>
      <c r="ITK4" s="125"/>
      <c r="ITL4" s="125"/>
      <c r="ITM4" s="125"/>
      <c r="ITN4" s="125"/>
      <c r="ITO4" s="125"/>
      <c r="ITP4" s="125"/>
      <c r="ITQ4" s="125"/>
      <c r="ITR4" s="125"/>
      <c r="ITS4" s="125"/>
      <c r="ITT4" s="125"/>
      <c r="ITU4" s="125"/>
      <c r="ITV4" s="125"/>
      <c r="ITW4" s="125"/>
      <c r="ITX4" s="125"/>
      <c r="ITY4" s="125"/>
      <c r="ITZ4" s="125"/>
      <c r="IUA4" s="125"/>
      <c r="IUB4" s="125"/>
      <c r="IUC4" s="125"/>
      <c r="IUD4" s="125"/>
      <c r="IUE4" s="125"/>
      <c r="IUF4" s="125"/>
      <c r="IUG4" s="125"/>
      <c r="IUH4" s="125"/>
      <c r="IUI4" s="125"/>
      <c r="IUJ4" s="125"/>
      <c r="IUK4" s="125"/>
      <c r="IUL4" s="125"/>
      <c r="IUM4" s="125"/>
      <c r="IUN4" s="125"/>
      <c r="IUO4" s="125"/>
      <c r="IUP4" s="125"/>
      <c r="IUQ4" s="125"/>
      <c r="IUR4" s="125"/>
      <c r="IUS4" s="125"/>
      <c r="IUT4" s="125"/>
      <c r="IUU4" s="125"/>
      <c r="IUV4" s="125"/>
      <c r="IUW4" s="125"/>
      <c r="IUX4" s="125"/>
      <c r="IUY4" s="125"/>
      <c r="IUZ4" s="125"/>
      <c r="IVA4" s="125"/>
      <c r="IVB4" s="125"/>
      <c r="IVC4" s="125"/>
      <c r="IVD4" s="125"/>
      <c r="IVE4" s="125"/>
      <c r="IVF4" s="125"/>
      <c r="IVG4" s="125"/>
      <c r="IVH4" s="125"/>
      <c r="IVI4" s="125"/>
      <c r="IVJ4" s="125"/>
      <c r="IVK4" s="125"/>
      <c r="IVL4" s="125"/>
      <c r="IVM4" s="125"/>
      <c r="IVN4" s="125"/>
      <c r="IVO4" s="125"/>
      <c r="IVP4" s="125"/>
      <c r="IVQ4" s="125"/>
      <c r="IVR4" s="125"/>
      <c r="IVS4" s="125"/>
      <c r="IVT4" s="125"/>
      <c r="IVU4" s="125"/>
      <c r="IVV4" s="125"/>
      <c r="IVW4" s="125"/>
      <c r="IVX4" s="125"/>
      <c r="IVY4" s="125"/>
      <c r="IVZ4" s="125"/>
      <c r="IWA4" s="125"/>
      <c r="IWB4" s="125"/>
      <c r="IWC4" s="125"/>
      <c r="IWD4" s="125"/>
      <c r="IWE4" s="125"/>
      <c r="IWF4" s="125"/>
      <c r="IWG4" s="125"/>
      <c r="IWH4" s="125"/>
      <c r="IWI4" s="125"/>
      <c r="IWJ4" s="125"/>
      <c r="IWK4" s="125"/>
      <c r="IWL4" s="125"/>
      <c r="IWM4" s="125"/>
      <c r="IWN4" s="125"/>
      <c r="IWO4" s="125"/>
      <c r="IWP4" s="125"/>
      <c r="IWQ4" s="125"/>
      <c r="IWR4" s="125"/>
      <c r="IWS4" s="125"/>
      <c r="IWT4" s="125"/>
      <c r="IWU4" s="125"/>
      <c r="IWV4" s="125"/>
      <c r="IWW4" s="125"/>
      <c r="IWX4" s="125"/>
      <c r="IWY4" s="125"/>
      <c r="IWZ4" s="125"/>
      <c r="IXA4" s="125"/>
      <c r="IXB4" s="125"/>
      <c r="IXC4" s="125"/>
      <c r="IXD4" s="125"/>
      <c r="IXE4" s="125"/>
      <c r="IXF4" s="125"/>
      <c r="IXG4" s="125"/>
      <c r="IXH4" s="125"/>
      <c r="IXI4" s="125"/>
      <c r="IXJ4" s="125"/>
      <c r="IXK4" s="125"/>
      <c r="IXL4" s="125"/>
      <c r="IXM4" s="125"/>
      <c r="IXN4" s="125"/>
      <c r="IXO4" s="125"/>
      <c r="IXP4" s="125"/>
      <c r="IXQ4" s="125"/>
      <c r="IXR4" s="125"/>
      <c r="IXS4" s="125"/>
      <c r="IXT4" s="125"/>
      <c r="IXU4" s="125"/>
      <c r="IXV4" s="125"/>
      <c r="IXW4" s="125"/>
      <c r="IXX4" s="125"/>
      <c r="IXY4" s="125"/>
      <c r="IXZ4" s="125"/>
      <c r="IYA4" s="125"/>
      <c r="IYB4" s="125"/>
      <c r="IYC4" s="125"/>
      <c r="IYD4" s="125"/>
      <c r="IYE4" s="125"/>
      <c r="IYF4" s="125"/>
      <c r="IYG4" s="125"/>
      <c r="IYH4" s="125"/>
      <c r="IYI4" s="125"/>
      <c r="IYJ4" s="125"/>
      <c r="IYK4" s="125"/>
      <c r="IYL4" s="125"/>
      <c r="IYM4" s="125"/>
      <c r="IYN4" s="125"/>
      <c r="IYO4" s="125"/>
      <c r="IYP4" s="125"/>
      <c r="IYQ4" s="125"/>
      <c r="IYR4" s="125"/>
      <c r="IYS4" s="125"/>
      <c r="IYT4" s="125"/>
      <c r="IYU4" s="125"/>
      <c r="IYV4" s="125"/>
      <c r="IYW4" s="125"/>
      <c r="IYX4" s="125"/>
      <c r="IYY4" s="125"/>
      <c r="IYZ4" s="125"/>
      <c r="IZA4" s="125"/>
      <c r="IZB4" s="125"/>
      <c r="IZC4" s="125"/>
      <c r="IZD4" s="125"/>
      <c r="IZE4" s="125"/>
      <c r="IZF4" s="125"/>
      <c r="IZG4" s="125"/>
      <c r="IZH4" s="125"/>
      <c r="IZI4" s="125"/>
      <c r="IZJ4" s="125"/>
      <c r="IZK4" s="125"/>
      <c r="IZL4" s="125"/>
      <c r="IZM4" s="125"/>
      <c r="IZN4" s="125"/>
      <c r="IZO4" s="125"/>
      <c r="IZP4" s="125"/>
      <c r="IZQ4" s="125"/>
      <c r="IZR4" s="125"/>
      <c r="IZS4" s="125"/>
      <c r="IZT4" s="125"/>
      <c r="IZU4" s="125"/>
      <c r="IZV4" s="125"/>
      <c r="IZW4" s="125"/>
      <c r="IZX4" s="125"/>
      <c r="IZY4" s="125"/>
      <c r="IZZ4" s="125"/>
      <c r="JAA4" s="125"/>
      <c r="JAB4" s="125"/>
      <c r="JAC4" s="125"/>
      <c r="JAD4" s="125"/>
      <c r="JAE4" s="125"/>
      <c r="JAF4" s="125"/>
      <c r="JAG4" s="125"/>
      <c r="JAH4" s="125"/>
      <c r="JAI4" s="125"/>
      <c r="JAJ4" s="125"/>
      <c r="JAK4" s="125"/>
      <c r="JAL4" s="125"/>
      <c r="JAM4" s="125"/>
      <c r="JAN4" s="125"/>
      <c r="JAO4" s="125"/>
      <c r="JAP4" s="125"/>
      <c r="JAQ4" s="125"/>
      <c r="JAR4" s="125"/>
      <c r="JAS4" s="125"/>
      <c r="JAT4" s="125"/>
      <c r="JAU4" s="125"/>
      <c r="JAV4" s="125"/>
      <c r="JAW4" s="125"/>
      <c r="JAX4" s="125"/>
      <c r="JAY4" s="125"/>
      <c r="JAZ4" s="125"/>
      <c r="JBA4" s="125"/>
      <c r="JBB4" s="125"/>
      <c r="JBC4" s="125"/>
      <c r="JBD4" s="125"/>
      <c r="JBE4" s="125"/>
      <c r="JBF4" s="125"/>
      <c r="JBG4" s="125"/>
      <c r="JBH4" s="125"/>
      <c r="JBI4" s="125"/>
      <c r="JBJ4" s="125"/>
      <c r="JBK4" s="125"/>
      <c r="JBL4" s="125"/>
      <c r="JBM4" s="125"/>
      <c r="JBN4" s="125"/>
      <c r="JBO4" s="125"/>
      <c r="JBP4" s="125"/>
      <c r="JBQ4" s="125"/>
      <c r="JBR4" s="125"/>
      <c r="JBS4" s="125"/>
      <c r="JBT4" s="125"/>
      <c r="JBU4" s="125"/>
      <c r="JBV4" s="125"/>
      <c r="JBW4" s="125"/>
      <c r="JBX4" s="125"/>
      <c r="JBY4" s="125"/>
      <c r="JBZ4" s="125"/>
      <c r="JCA4" s="125"/>
      <c r="JCB4" s="125"/>
      <c r="JCC4" s="125"/>
      <c r="JCD4" s="125"/>
      <c r="JCE4" s="125"/>
      <c r="JCF4" s="125"/>
      <c r="JCG4" s="125"/>
      <c r="JCH4" s="125"/>
      <c r="JCI4" s="125"/>
      <c r="JCJ4" s="125"/>
      <c r="JCK4" s="125"/>
      <c r="JCL4" s="125"/>
      <c r="JCM4" s="125"/>
      <c r="JCN4" s="125"/>
      <c r="JCO4" s="125"/>
      <c r="JCP4" s="125"/>
      <c r="JCQ4" s="125"/>
      <c r="JCR4" s="125"/>
      <c r="JCS4" s="125"/>
      <c r="JCT4" s="125"/>
      <c r="JCU4" s="125"/>
      <c r="JCV4" s="125"/>
      <c r="JCW4" s="125"/>
      <c r="JCX4" s="125"/>
      <c r="JCY4" s="125"/>
      <c r="JCZ4" s="125"/>
      <c r="JDA4" s="125"/>
      <c r="JDB4" s="125"/>
      <c r="JDC4" s="125"/>
      <c r="JDD4" s="125"/>
      <c r="JDE4" s="125"/>
      <c r="JDF4" s="125"/>
      <c r="JDG4" s="125"/>
      <c r="JDH4" s="125"/>
      <c r="JDI4" s="125"/>
      <c r="JDJ4" s="125"/>
      <c r="JDK4" s="125"/>
      <c r="JDL4" s="125"/>
      <c r="JDM4" s="125"/>
      <c r="JDN4" s="125"/>
      <c r="JDO4" s="125"/>
      <c r="JDP4" s="125"/>
      <c r="JDQ4" s="125"/>
      <c r="JDR4" s="125"/>
      <c r="JDS4" s="125"/>
      <c r="JDT4" s="125"/>
      <c r="JDU4" s="125"/>
      <c r="JDV4" s="125"/>
      <c r="JDW4" s="125"/>
      <c r="JDX4" s="125"/>
      <c r="JDY4" s="125"/>
      <c r="JDZ4" s="125"/>
      <c r="JEA4" s="125"/>
      <c r="JEB4" s="125"/>
      <c r="JEC4" s="125"/>
      <c r="JED4" s="125"/>
      <c r="JEE4" s="125"/>
      <c r="JEF4" s="125"/>
      <c r="JEG4" s="125"/>
      <c r="JEH4" s="125"/>
      <c r="JEI4" s="125"/>
      <c r="JEJ4" s="125"/>
      <c r="JEK4" s="125"/>
      <c r="JEL4" s="125"/>
      <c r="JEM4" s="125"/>
      <c r="JEN4" s="125"/>
      <c r="JEO4" s="125"/>
      <c r="JEP4" s="125"/>
      <c r="JEQ4" s="125"/>
      <c r="JER4" s="125"/>
      <c r="JES4" s="125"/>
      <c r="JET4" s="125"/>
      <c r="JEU4" s="125"/>
      <c r="JEV4" s="125"/>
      <c r="JEW4" s="125"/>
      <c r="JEX4" s="125"/>
      <c r="JEY4" s="125"/>
      <c r="JEZ4" s="125"/>
      <c r="JFA4" s="125"/>
      <c r="JFB4" s="125"/>
      <c r="JFC4" s="125"/>
      <c r="JFD4" s="125"/>
      <c r="JFE4" s="125"/>
      <c r="JFF4" s="125"/>
      <c r="JFG4" s="125"/>
      <c r="JFH4" s="125"/>
      <c r="JFI4" s="125"/>
      <c r="JFJ4" s="125"/>
      <c r="JFK4" s="125"/>
      <c r="JFL4" s="125"/>
      <c r="JFM4" s="125"/>
      <c r="JFN4" s="125"/>
      <c r="JFO4" s="125"/>
      <c r="JFP4" s="125"/>
      <c r="JFQ4" s="125"/>
      <c r="JFR4" s="125"/>
      <c r="JFS4" s="125"/>
      <c r="JFT4" s="125"/>
      <c r="JFU4" s="125"/>
      <c r="JFV4" s="125"/>
      <c r="JFW4" s="125"/>
      <c r="JFX4" s="125"/>
      <c r="JFY4" s="125"/>
      <c r="JFZ4" s="125"/>
      <c r="JGA4" s="125"/>
      <c r="JGB4" s="125"/>
      <c r="JGC4" s="125"/>
      <c r="JGD4" s="125"/>
      <c r="JGE4" s="125"/>
      <c r="JGF4" s="125"/>
      <c r="JGG4" s="125"/>
      <c r="JGH4" s="125"/>
      <c r="JGI4" s="125"/>
      <c r="JGJ4" s="125"/>
      <c r="JGK4" s="125"/>
      <c r="JGL4" s="125"/>
      <c r="JGM4" s="125"/>
      <c r="JGN4" s="125"/>
      <c r="JGO4" s="125"/>
      <c r="JGP4" s="125"/>
      <c r="JGQ4" s="125"/>
      <c r="JGR4" s="125"/>
      <c r="JGS4" s="125"/>
      <c r="JGT4" s="125"/>
      <c r="JGU4" s="125"/>
      <c r="JGV4" s="125"/>
      <c r="JGW4" s="125"/>
      <c r="JGX4" s="125"/>
      <c r="JGY4" s="125"/>
      <c r="JGZ4" s="125"/>
      <c r="JHA4" s="125"/>
      <c r="JHB4" s="125"/>
      <c r="JHC4" s="125"/>
      <c r="JHD4" s="125"/>
      <c r="JHE4" s="125"/>
      <c r="JHF4" s="125"/>
      <c r="JHG4" s="125"/>
      <c r="JHH4" s="125"/>
      <c r="JHI4" s="125"/>
      <c r="JHJ4" s="125"/>
      <c r="JHK4" s="125"/>
      <c r="JHL4" s="125"/>
      <c r="JHM4" s="125"/>
      <c r="JHN4" s="125"/>
      <c r="JHO4" s="125"/>
      <c r="JHP4" s="125"/>
      <c r="JHQ4" s="125"/>
      <c r="JHR4" s="125"/>
      <c r="JHS4" s="125"/>
      <c r="JHT4" s="125"/>
      <c r="JHU4" s="125"/>
      <c r="JHV4" s="125"/>
      <c r="JHW4" s="125"/>
      <c r="JHX4" s="125"/>
      <c r="JHY4" s="125"/>
      <c r="JHZ4" s="125"/>
      <c r="JIA4" s="125"/>
      <c r="JIB4" s="125"/>
      <c r="JIC4" s="125"/>
      <c r="JID4" s="125"/>
      <c r="JIE4" s="125"/>
      <c r="JIF4" s="125"/>
      <c r="JIG4" s="125"/>
      <c r="JIH4" s="125"/>
      <c r="JII4" s="125"/>
      <c r="JIJ4" s="125"/>
      <c r="JIK4" s="125"/>
      <c r="JIL4" s="125"/>
      <c r="JIM4" s="125"/>
      <c r="JIN4" s="125"/>
      <c r="JIO4" s="125"/>
      <c r="JIP4" s="125"/>
      <c r="JIQ4" s="125"/>
      <c r="JIR4" s="125"/>
      <c r="JIS4" s="125"/>
      <c r="JIT4" s="125"/>
      <c r="JIU4" s="125"/>
      <c r="JIV4" s="125"/>
      <c r="JIW4" s="125"/>
      <c r="JIX4" s="125"/>
      <c r="JIY4" s="125"/>
      <c r="JIZ4" s="125"/>
      <c r="JJA4" s="125"/>
      <c r="JJB4" s="125"/>
      <c r="JJC4" s="125"/>
      <c r="JJD4" s="125"/>
      <c r="JJE4" s="125"/>
      <c r="JJF4" s="125"/>
      <c r="JJG4" s="125"/>
      <c r="JJH4" s="125"/>
      <c r="JJI4" s="125"/>
      <c r="JJJ4" s="125"/>
      <c r="JJK4" s="125"/>
      <c r="JJL4" s="125"/>
      <c r="JJM4" s="125"/>
      <c r="JJN4" s="125"/>
      <c r="JJO4" s="125"/>
      <c r="JJP4" s="125"/>
      <c r="JJQ4" s="125"/>
      <c r="JJR4" s="125"/>
      <c r="JJS4" s="125"/>
      <c r="JJT4" s="125"/>
      <c r="JJU4" s="125"/>
      <c r="JJV4" s="125"/>
      <c r="JJW4" s="125"/>
      <c r="JJX4" s="125"/>
      <c r="JJY4" s="125"/>
      <c r="JJZ4" s="125"/>
      <c r="JKA4" s="125"/>
      <c r="JKB4" s="125"/>
      <c r="JKC4" s="125"/>
      <c r="JKD4" s="125"/>
      <c r="JKE4" s="125"/>
      <c r="JKF4" s="125"/>
      <c r="JKG4" s="125"/>
      <c r="JKH4" s="125"/>
      <c r="JKI4" s="125"/>
      <c r="JKJ4" s="125"/>
      <c r="JKK4" s="125"/>
      <c r="JKL4" s="125"/>
      <c r="JKM4" s="125"/>
      <c r="JKN4" s="125"/>
      <c r="JKO4" s="125"/>
      <c r="JKP4" s="125"/>
      <c r="JKQ4" s="125"/>
      <c r="JKR4" s="125"/>
      <c r="JKS4" s="125"/>
      <c r="JKT4" s="125"/>
      <c r="JKU4" s="125"/>
      <c r="JKV4" s="125"/>
      <c r="JKW4" s="125"/>
      <c r="JKX4" s="125"/>
      <c r="JKY4" s="125"/>
      <c r="JKZ4" s="125"/>
      <c r="JLA4" s="125"/>
      <c r="JLB4" s="125"/>
      <c r="JLC4" s="125"/>
      <c r="JLD4" s="125"/>
      <c r="JLE4" s="125"/>
      <c r="JLF4" s="125"/>
      <c r="JLG4" s="125"/>
      <c r="JLH4" s="125"/>
      <c r="JLI4" s="125"/>
      <c r="JLJ4" s="125"/>
      <c r="JLK4" s="125"/>
      <c r="JLL4" s="125"/>
      <c r="JLM4" s="125"/>
      <c r="JLN4" s="125"/>
      <c r="JLO4" s="125"/>
      <c r="JLP4" s="125"/>
      <c r="JLQ4" s="125"/>
      <c r="JLR4" s="125"/>
      <c r="JLS4" s="125"/>
      <c r="JLT4" s="125"/>
      <c r="JLU4" s="125"/>
      <c r="JLV4" s="125"/>
      <c r="JLW4" s="125"/>
      <c r="JLX4" s="125"/>
      <c r="JLY4" s="125"/>
      <c r="JLZ4" s="125"/>
      <c r="JMA4" s="125"/>
      <c r="JMB4" s="125"/>
      <c r="JMC4" s="125"/>
      <c r="JMD4" s="125"/>
      <c r="JME4" s="125"/>
      <c r="JMF4" s="125"/>
      <c r="JMG4" s="125"/>
      <c r="JMH4" s="125"/>
      <c r="JMI4" s="125"/>
      <c r="JMJ4" s="125"/>
      <c r="JMK4" s="125"/>
      <c r="JML4" s="125"/>
      <c r="JMM4" s="125"/>
      <c r="JMN4" s="125"/>
      <c r="JMO4" s="125"/>
      <c r="JMP4" s="125"/>
      <c r="JMQ4" s="125"/>
      <c r="JMR4" s="125"/>
      <c r="JMS4" s="125"/>
      <c r="JMT4" s="125"/>
      <c r="JMU4" s="125"/>
      <c r="JMV4" s="125"/>
      <c r="JMW4" s="125"/>
      <c r="JMX4" s="125"/>
      <c r="JMY4" s="125"/>
      <c r="JMZ4" s="125"/>
      <c r="JNA4" s="125"/>
      <c r="JNB4" s="125"/>
      <c r="JNC4" s="125"/>
      <c r="JND4" s="125"/>
      <c r="JNE4" s="125"/>
      <c r="JNF4" s="125"/>
      <c r="JNG4" s="125"/>
      <c r="JNH4" s="125"/>
      <c r="JNI4" s="125"/>
      <c r="JNJ4" s="125"/>
      <c r="JNK4" s="125"/>
      <c r="JNL4" s="125"/>
      <c r="JNM4" s="125"/>
      <c r="JNN4" s="125"/>
      <c r="JNO4" s="125"/>
      <c r="JNP4" s="125"/>
      <c r="JNQ4" s="125"/>
      <c r="JNR4" s="125"/>
      <c r="JNS4" s="125"/>
      <c r="JNT4" s="125"/>
      <c r="JNU4" s="125"/>
      <c r="JNV4" s="125"/>
      <c r="JNW4" s="125"/>
      <c r="JNX4" s="125"/>
      <c r="JNY4" s="125"/>
      <c r="JNZ4" s="125"/>
      <c r="JOA4" s="125"/>
      <c r="JOB4" s="125"/>
      <c r="JOC4" s="125"/>
      <c r="JOD4" s="125"/>
      <c r="JOE4" s="125"/>
      <c r="JOF4" s="125"/>
      <c r="JOG4" s="125"/>
      <c r="JOH4" s="125"/>
      <c r="JOI4" s="125"/>
      <c r="JOJ4" s="125"/>
      <c r="JOK4" s="125"/>
      <c r="JOL4" s="125"/>
      <c r="JOM4" s="125"/>
      <c r="JON4" s="125"/>
      <c r="JOO4" s="125"/>
      <c r="JOP4" s="125"/>
      <c r="JOQ4" s="125"/>
      <c r="JOR4" s="125"/>
      <c r="JOS4" s="125"/>
      <c r="JOT4" s="125"/>
      <c r="JOU4" s="125"/>
      <c r="JOV4" s="125"/>
      <c r="JOW4" s="125"/>
      <c r="JOX4" s="125"/>
      <c r="JOY4" s="125"/>
      <c r="JOZ4" s="125"/>
      <c r="JPA4" s="125"/>
      <c r="JPB4" s="125"/>
      <c r="JPC4" s="125"/>
      <c r="JPD4" s="125"/>
      <c r="JPE4" s="125"/>
      <c r="JPF4" s="125"/>
      <c r="JPG4" s="125"/>
      <c r="JPH4" s="125"/>
      <c r="JPI4" s="125"/>
      <c r="JPJ4" s="125"/>
      <c r="JPK4" s="125"/>
      <c r="JPL4" s="125"/>
      <c r="JPM4" s="125"/>
      <c r="JPN4" s="125"/>
      <c r="JPO4" s="125"/>
      <c r="JPP4" s="125"/>
      <c r="JPQ4" s="125"/>
      <c r="JPR4" s="125"/>
      <c r="JPS4" s="125"/>
      <c r="JPT4" s="125"/>
      <c r="JPU4" s="125"/>
      <c r="JPV4" s="125"/>
      <c r="JPW4" s="125"/>
      <c r="JPX4" s="125"/>
      <c r="JPY4" s="125"/>
      <c r="JPZ4" s="125"/>
      <c r="JQA4" s="125"/>
      <c r="JQB4" s="125"/>
      <c r="JQC4" s="125"/>
      <c r="JQD4" s="125"/>
      <c r="JQE4" s="125"/>
      <c r="JQF4" s="125"/>
      <c r="JQG4" s="125"/>
      <c r="JQH4" s="125"/>
      <c r="JQI4" s="125"/>
      <c r="JQJ4" s="125"/>
      <c r="JQK4" s="125"/>
      <c r="JQL4" s="125"/>
      <c r="JQM4" s="125"/>
      <c r="JQN4" s="125"/>
      <c r="JQO4" s="125"/>
      <c r="JQP4" s="125"/>
      <c r="JQQ4" s="125"/>
      <c r="JQR4" s="125"/>
      <c r="JQS4" s="125"/>
      <c r="JQT4" s="125"/>
      <c r="JQU4" s="125"/>
      <c r="JQV4" s="125"/>
      <c r="JQW4" s="125"/>
      <c r="JQX4" s="125"/>
      <c r="JQY4" s="125"/>
      <c r="JQZ4" s="125"/>
      <c r="JRA4" s="125"/>
      <c r="JRB4" s="125"/>
      <c r="JRC4" s="125"/>
      <c r="JRD4" s="125"/>
      <c r="JRE4" s="125"/>
      <c r="JRF4" s="125"/>
      <c r="JRG4" s="125"/>
      <c r="JRH4" s="125"/>
      <c r="JRI4" s="125"/>
      <c r="JRJ4" s="125"/>
      <c r="JRK4" s="125"/>
      <c r="JRL4" s="125"/>
      <c r="JRM4" s="125"/>
      <c r="JRN4" s="125"/>
      <c r="JRO4" s="125"/>
      <c r="JRP4" s="125"/>
      <c r="JRQ4" s="125"/>
      <c r="JRR4" s="125"/>
      <c r="JRS4" s="125"/>
      <c r="JRT4" s="125"/>
      <c r="JRU4" s="125"/>
      <c r="JRV4" s="125"/>
      <c r="JRW4" s="125"/>
      <c r="JRX4" s="125"/>
      <c r="JRY4" s="125"/>
      <c r="JRZ4" s="125"/>
      <c r="JSA4" s="125"/>
      <c r="JSB4" s="125"/>
      <c r="JSC4" s="125"/>
      <c r="JSD4" s="125"/>
      <c r="JSE4" s="125"/>
      <c r="JSF4" s="125"/>
      <c r="JSG4" s="125"/>
      <c r="JSH4" s="125"/>
      <c r="JSI4" s="125"/>
      <c r="JSJ4" s="125"/>
      <c r="JSK4" s="125"/>
      <c r="JSL4" s="125"/>
      <c r="JSM4" s="125"/>
      <c r="JSN4" s="125"/>
      <c r="JSO4" s="125"/>
      <c r="JSP4" s="125"/>
      <c r="JSQ4" s="125"/>
      <c r="JSR4" s="125"/>
      <c r="JSS4" s="125"/>
      <c r="JST4" s="125"/>
      <c r="JSU4" s="125"/>
      <c r="JSV4" s="125"/>
      <c r="JSW4" s="125"/>
      <c r="JSX4" s="125"/>
      <c r="JSY4" s="125"/>
      <c r="JSZ4" s="125"/>
      <c r="JTA4" s="125"/>
      <c r="JTB4" s="125"/>
      <c r="JTC4" s="125"/>
      <c r="JTD4" s="125"/>
      <c r="JTE4" s="125"/>
      <c r="JTF4" s="125"/>
      <c r="JTG4" s="125"/>
      <c r="JTH4" s="125"/>
      <c r="JTI4" s="125"/>
      <c r="JTJ4" s="125"/>
      <c r="JTK4" s="125"/>
      <c r="JTL4" s="125"/>
      <c r="JTM4" s="125"/>
      <c r="JTN4" s="125"/>
      <c r="JTO4" s="125"/>
      <c r="JTP4" s="125"/>
      <c r="JTQ4" s="125"/>
      <c r="JTR4" s="125"/>
      <c r="JTS4" s="125"/>
      <c r="JTT4" s="125"/>
      <c r="JTU4" s="125"/>
      <c r="JTV4" s="125"/>
      <c r="JTW4" s="125"/>
      <c r="JTX4" s="125"/>
      <c r="JTY4" s="125"/>
      <c r="JTZ4" s="125"/>
      <c r="JUA4" s="125"/>
      <c r="JUB4" s="125"/>
      <c r="JUC4" s="125"/>
      <c r="JUD4" s="125"/>
      <c r="JUE4" s="125"/>
      <c r="JUF4" s="125"/>
      <c r="JUG4" s="125"/>
      <c r="JUH4" s="125"/>
      <c r="JUI4" s="125"/>
      <c r="JUJ4" s="125"/>
      <c r="JUK4" s="125"/>
      <c r="JUL4" s="125"/>
      <c r="JUM4" s="125"/>
      <c r="JUN4" s="125"/>
      <c r="JUO4" s="125"/>
      <c r="JUP4" s="125"/>
      <c r="JUQ4" s="125"/>
      <c r="JUR4" s="125"/>
      <c r="JUS4" s="125"/>
      <c r="JUT4" s="125"/>
      <c r="JUU4" s="125"/>
      <c r="JUV4" s="125"/>
      <c r="JUW4" s="125"/>
      <c r="JUX4" s="125"/>
      <c r="JUY4" s="125"/>
      <c r="JUZ4" s="125"/>
      <c r="JVA4" s="125"/>
      <c r="JVB4" s="125"/>
      <c r="JVC4" s="125"/>
      <c r="JVD4" s="125"/>
      <c r="JVE4" s="125"/>
      <c r="JVF4" s="125"/>
      <c r="JVG4" s="125"/>
      <c r="JVH4" s="125"/>
      <c r="JVI4" s="125"/>
      <c r="JVJ4" s="125"/>
      <c r="JVK4" s="125"/>
      <c r="JVL4" s="125"/>
      <c r="JVM4" s="125"/>
      <c r="JVN4" s="125"/>
      <c r="JVO4" s="125"/>
      <c r="JVP4" s="125"/>
      <c r="JVQ4" s="125"/>
      <c r="JVR4" s="125"/>
      <c r="JVS4" s="125"/>
      <c r="JVT4" s="125"/>
      <c r="JVU4" s="125"/>
      <c r="JVV4" s="125"/>
      <c r="JVW4" s="125"/>
      <c r="JVX4" s="125"/>
      <c r="JVY4" s="125"/>
      <c r="JVZ4" s="125"/>
      <c r="JWA4" s="125"/>
      <c r="JWB4" s="125"/>
      <c r="JWC4" s="125"/>
      <c r="JWD4" s="125"/>
      <c r="JWE4" s="125"/>
      <c r="JWF4" s="125"/>
      <c r="JWG4" s="125"/>
      <c r="JWH4" s="125"/>
      <c r="JWI4" s="125"/>
      <c r="JWJ4" s="125"/>
      <c r="JWK4" s="125"/>
      <c r="JWL4" s="125"/>
      <c r="JWM4" s="125"/>
      <c r="JWN4" s="125"/>
      <c r="JWO4" s="125"/>
      <c r="JWP4" s="125"/>
      <c r="JWQ4" s="125"/>
      <c r="JWR4" s="125"/>
      <c r="JWS4" s="125"/>
      <c r="JWT4" s="125"/>
      <c r="JWU4" s="125"/>
      <c r="JWV4" s="125"/>
      <c r="JWW4" s="125"/>
      <c r="JWX4" s="125"/>
      <c r="JWY4" s="125"/>
      <c r="JWZ4" s="125"/>
      <c r="JXA4" s="125"/>
      <c r="JXB4" s="125"/>
      <c r="JXC4" s="125"/>
      <c r="JXD4" s="125"/>
      <c r="JXE4" s="125"/>
      <c r="JXF4" s="125"/>
      <c r="JXG4" s="125"/>
      <c r="JXH4" s="125"/>
      <c r="JXI4" s="125"/>
      <c r="JXJ4" s="125"/>
      <c r="JXK4" s="125"/>
      <c r="JXL4" s="125"/>
      <c r="JXM4" s="125"/>
      <c r="JXN4" s="125"/>
      <c r="JXO4" s="125"/>
      <c r="JXP4" s="125"/>
      <c r="JXQ4" s="125"/>
      <c r="JXR4" s="125"/>
      <c r="JXS4" s="125"/>
      <c r="JXT4" s="125"/>
      <c r="JXU4" s="125"/>
      <c r="JXV4" s="125"/>
      <c r="JXW4" s="125"/>
      <c r="JXX4" s="125"/>
      <c r="JXY4" s="125"/>
      <c r="JXZ4" s="125"/>
      <c r="JYA4" s="125"/>
      <c r="JYB4" s="125"/>
      <c r="JYC4" s="125"/>
      <c r="JYD4" s="125"/>
      <c r="JYE4" s="125"/>
      <c r="JYF4" s="125"/>
      <c r="JYG4" s="125"/>
      <c r="JYH4" s="125"/>
      <c r="JYI4" s="125"/>
      <c r="JYJ4" s="125"/>
      <c r="JYK4" s="125"/>
      <c r="JYL4" s="125"/>
      <c r="JYM4" s="125"/>
      <c r="JYN4" s="125"/>
      <c r="JYO4" s="125"/>
      <c r="JYP4" s="125"/>
      <c r="JYQ4" s="125"/>
      <c r="JYR4" s="125"/>
      <c r="JYS4" s="125"/>
      <c r="JYT4" s="125"/>
      <c r="JYU4" s="125"/>
      <c r="JYV4" s="125"/>
      <c r="JYW4" s="125"/>
      <c r="JYX4" s="125"/>
      <c r="JYY4" s="125"/>
      <c r="JYZ4" s="125"/>
      <c r="JZA4" s="125"/>
      <c r="JZB4" s="125"/>
      <c r="JZC4" s="125"/>
      <c r="JZD4" s="125"/>
      <c r="JZE4" s="125"/>
      <c r="JZF4" s="125"/>
      <c r="JZG4" s="125"/>
      <c r="JZH4" s="125"/>
      <c r="JZI4" s="125"/>
      <c r="JZJ4" s="125"/>
      <c r="JZK4" s="125"/>
      <c r="JZL4" s="125"/>
      <c r="JZM4" s="125"/>
      <c r="JZN4" s="125"/>
      <c r="JZO4" s="125"/>
      <c r="JZP4" s="125"/>
      <c r="JZQ4" s="125"/>
      <c r="JZR4" s="125"/>
      <c r="JZS4" s="125"/>
      <c r="JZT4" s="125"/>
      <c r="JZU4" s="125"/>
      <c r="JZV4" s="125"/>
      <c r="JZW4" s="125"/>
      <c r="JZX4" s="125"/>
      <c r="JZY4" s="125"/>
      <c r="JZZ4" s="125"/>
      <c r="KAA4" s="125"/>
      <c r="KAB4" s="125"/>
      <c r="KAC4" s="125"/>
      <c r="KAD4" s="125"/>
      <c r="KAE4" s="125"/>
      <c r="KAF4" s="125"/>
      <c r="KAG4" s="125"/>
      <c r="KAH4" s="125"/>
      <c r="KAI4" s="125"/>
      <c r="KAJ4" s="125"/>
      <c r="KAK4" s="125"/>
      <c r="KAL4" s="125"/>
      <c r="KAM4" s="125"/>
      <c r="KAN4" s="125"/>
      <c r="KAO4" s="125"/>
      <c r="KAP4" s="125"/>
      <c r="KAQ4" s="125"/>
      <c r="KAR4" s="125"/>
      <c r="KAS4" s="125"/>
      <c r="KAT4" s="125"/>
      <c r="KAU4" s="125"/>
      <c r="KAV4" s="125"/>
      <c r="KAW4" s="125"/>
      <c r="KAX4" s="125"/>
      <c r="KAY4" s="125"/>
      <c r="KAZ4" s="125"/>
      <c r="KBA4" s="125"/>
      <c r="KBB4" s="125"/>
      <c r="KBC4" s="125"/>
      <c r="KBD4" s="125"/>
      <c r="KBE4" s="125"/>
      <c r="KBF4" s="125"/>
      <c r="KBG4" s="125"/>
      <c r="KBH4" s="125"/>
      <c r="KBI4" s="125"/>
      <c r="KBJ4" s="125"/>
      <c r="KBK4" s="125"/>
      <c r="KBL4" s="125"/>
      <c r="KBM4" s="125"/>
      <c r="KBN4" s="125"/>
      <c r="KBO4" s="125"/>
      <c r="KBP4" s="125"/>
      <c r="KBQ4" s="125"/>
      <c r="KBR4" s="125"/>
      <c r="KBS4" s="125"/>
      <c r="KBT4" s="125"/>
      <c r="KBU4" s="125"/>
      <c r="KBV4" s="125"/>
      <c r="KBW4" s="125"/>
      <c r="KBX4" s="125"/>
      <c r="KBY4" s="125"/>
      <c r="KBZ4" s="125"/>
      <c r="KCA4" s="125"/>
      <c r="KCB4" s="125"/>
      <c r="KCC4" s="125"/>
      <c r="KCD4" s="125"/>
      <c r="KCE4" s="125"/>
      <c r="KCF4" s="125"/>
      <c r="KCG4" s="125"/>
      <c r="KCH4" s="125"/>
      <c r="KCI4" s="125"/>
      <c r="KCJ4" s="125"/>
      <c r="KCK4" s="125"/>
      <c r="KCL4" s="125"/>
      <c r="KCM4" s="125"/>
      <c r="KCN4" s="125"/>
      <c r="KCO4" s="125"/>
      <c r="KCP4" s="125"/>
      <c r="KCQ4" s="125"/>
      <c r="KCR4" s="125"/>
      <c r="KCS4" s="125"/>
      <c r="KCT4" s="125"/>
      <c r="KCU4" s="125"/>
      <c r="KCV4" s="125"/>
      <c r="KCW4" s="125"/>
      <c r="KCX4" s="125"/>
      <c r="KCY4" s="125"/>
      <c r="KCZ4" s="125"/>
      <c r="KDA4" s="125"/>
      <c r="KDB4" s="125"/>
      <c r="KDC4" s="125"/>
      <c r="KDD4" s="125"/>
      <c r="KDE4" s="125"/>
      <c r="KDF4" s="125"/>
      <c r="KDG4" s="125"/>
      <c r="KDH4" s="125"/>
      <c r="KDI4" s="125"/>
      <c r="KDJ4" s="125"/>
      <c r="KDK4" s="125"/>
      <c r="KDL4" s="125"/>
      <c r="KDM4" s="125"/>
      <c r="KDN4" s="125"/>
      <c r="KDO4" s="125"/>
      <c r="KDP4" s="125"/>
      <c r="KDQ4" s="125"/>
      <c r="KDR4" s="125"/>
      <c r="KDS4" s="125"/>
      <c r="KDT4" s="125"/>
      <c r="KDU4" s="125"/>
      <c r="KDV4" s="125"/>
      <c r="KDW4" s="125"/>
      <c r="KDX4" s="125"/>
      <c r="KDY4" s="125"/>
      <c r="KDZ4" s="125"/>
      <c r="KEA4" s="125"/>
      <c r="KEB4" s="125"/>
      <c r="KEC4" s="125"/>
      <c r="KED4" s="125"/>
      <c r="KEE4" s="125"/>
      <c r="KEF4" s="125"/>
      <c r="KEG4" s="125"/>
      <c r="KEH4" s="125"/>
      <c r="KEI4" s="125"/>
      <c r="KEJ4" s="125"/>
      <c r="KEK4" s="125"/>
      <c r="KEL4" s="125"/>
      <c r="KEM4" s="125"/>
      <c r="KEN4" s="125"/>
      <c r="KEO4" s="125"/>
      <c r="KEP4" s="125"/>
      <c r="KEQ4" s="125"/>
      <c r="KER4" s="125"/>
      <c r="KES4" s="125"/>
      <c r="KET4" s="125"/>
      <c r="KEU4" s="125"/>
      <c r="KEV4" s="125"/>
      <c r="KEW4" s="125"/>
      <c r="KEX4" s="125"/>
      <c r="KEY4" s="125"/>
      <c r="KEZ4" s="125"/>
      <c r="KFA4" s="125"/>
      <c r="KFB4" s="125"/>
      <c r="KFC4" s="125"/>
      <c r="KFD4" s="125"/>
      <c r="KFE4" s="125"/>
      <c r="KFF4" s="125"/>
      <c r="KFG4" s="125"/>
      <c r="KFH4" s="125"/>
      <c r="KFI4" s="125"/>
      <c r="KFJ4" s="125"/>
      <c r="KFK4" s="125"/>
      <c r="KFL4" s="125"/>
      <c r="KFM4" s="125"/>
      <c r="KFN4" s="125"/>
      <c r="KFO4" s="125"/>
      <c r="KFP4" s="125"/>
      <c r="KFQ4" s="125"/>
      <c r="KFR4" s="125"/>
      <c r="KFS4" s="125"/>
      <c r="KFT4" s="125"/>
      <c r="KFU4" s="125"/>
      <c r="KFV4" s="125"/>
      <c r="KFW4" s="125"/>
      <c r="KFX4" s="125"/>
      <c r="KFY4" s="125"/>
      <c r="KFZ4" s="125"/>
      <c r="KGA4" s="125"/>
      <c r="KGB4" s="125"/>
      <c r="KGC4" s="125"/>
      <c r="KGD4" s="125"/>
      <c r="KGE4" s="125"/>
      <c r="KGF4" s="125"/>
      <c r="KGG4" s="125"/>
      <c r="KGH4" s="125"/>
      <c r="KGI4" s="125"/>
      <c r="KGJ4" s="125"/>
      <c r="KGK4" s="125"/>
      <c r="KGL4" s="125"/>
      <c r="KGM4" s="125"/>
      <c r="KGN4" s="125"/>
      <c r="KGO4" s="125"/>
      <c r="KGP4" s="125"/>
      <c r="KGQ4" s="125"/>
      <c r="KGR4" s="125"/>
      <c r="KGS4" s="125"/>
      <c r="KGT4" s="125"/>
      <c r="KGU4" s="125"/>
      <c r="KGV4" s="125"/>
      <c r="KGW4" s="125"/>
      <c r="KGX4" s="125"/>
      <c r="KGY4" s="125"/>
      <c r="KGZ4" s="125"/>
      <c r="KHA4" s="125"/>
      <c r="KHB4" s="125"/>
      <c r="KHC4" s="125"/>
      <c r="KHD4" s="125"/>
      <c r="KHE4" s="125"/>
      <c r="KHF4" s="125"/>
      <c r="KHG4" s="125"/>
      <c r="KHH4" s="125"/>
      <c r="KHI4" s="125"/>
      <c r="KHJ4" s="125"/>
      <c r="KHK4" s="125"/>
      <c r="KHL4" s="125"/>
      <c r="KHM4" s="125"/>
      <c r="KHN4" s="125"/>
      <c r="KHO4" s="125"/>
      <c r="KHP4" s="125"/>
      <c r="KHQ4" s="125"/>
      <c r="KHR4" s="125"/>
      <c r="KHS4" s="125"/>
      <c r="KHT4" s="125"/>
      <c r="KHU4" s="125"/>
      <c r="KHV4" s="125"/>
      <c r="KHW4" s="125"/>
      <c r="KHX4" s="125"/>
      <c r="KHY4" s="125"/>
      <c r="KHZ4" s="125"/>
      <c r="KIA4" s="125"/>
      <c r="KIB4" s="125"/>
      <c r="KIC4" s="125"/>
      <c r="KID4" s="125"/>
      <c r="KIE4" s="125"/>
      <c r="KIF4" s="125"/>
      <c r="KIG4" s="125"/>
      <c r="KIH4" s="125"/>
      <c r="KII4" s="125"/>
      <c r="KIJ4" s="125"/>
      <c r="KIK4" s="125"/>
      <c r="KIL4" s="125"/>
      <c r="KIM4" s="125"/>
      <c r="KIN4" s="125"/>
      <c r="KIO4" s="125"/>
      <c r="KIP4" s="125"/>
      <c r="KIQ4" s="125"/>
      <c r="KIR4" s="125"/>
      <c r="KIS4" s="125"/>
      <c r="KIT4" s="125"/>
      <c r="KIU4" s="125"/>
      <c r="KIV4" s="125"/>
      <c r="KIW4" s="125"/>
      <c r="KIX4" s="125"/>
      <c r="KIY4" s="125"/>
      <c r="KIZ4" s="125"/>
      <c r="KJA4" s="125"/>
      <c r="KJB4" s="125"/>
      <c r="KJC4" s="125"/>
      <c r="KJD4" s="125"/>
      <c r="KJE4" s="125"/>
      <c r="KJF4" s="125"/>
      <c r="KJG4" s="125"/>
      <c r="KJH4" s="125"/>
      <c r="KJI4" s="125"/>
      <c r="KJJ4" s="125"/>
      <c r="KJK4" s="125"/>
      <c r="KJL4" s="125"/>
      <c r="KJM4" s="125"/>
      <c r="KJN4" s="125"/>
      <c r="KJO4" s="125"/>
      <c r="KJP4" s="125"/>
      <c r="KJQ4" s="125"/>
      <c r="KJR4" s="125"/>
      <c r="KJS4" s="125"/>
      <c r="KJT4" s="125"/>
      <c r="KJU4" s="125"/>
      <c r="KJV4" s="125"/>
      <c r="KJW4" s="125"/>
      <c r="KJX4" s="125"/>
      <c r="KJY4" s="125"/>
      <c r="KJZ4" s="125"/>
      <c r="KKA4" s="125"/>
      <c r="KKB4" s="125"/>
      <c r="KKC4" s="125"/>
      <c r="KKD4" s="125"/>
      <c r="KKE4" s="125"/>
      <c r="KKF4" s="125"/>
      <c r="KKG4" s="125"/>
      <c r="KKH4" s="125"/>
      <c r="KKI4" s="125"/>
      <c r="KKJ4" s="125"/>
      <c r="KKK4" s="125"/>
      <c r="KKL4" s="125"/>
      <c r="KKM4" s="125"/>
      <c r="KKN4" s="125"/>
      <c r="KKO4" s="125"/>
      <c r="KKP4" s="125"/>
      <c r="KKQ4" s="125"/>
      <c r="KKR4" s="125"/>
      <c r="KKS4" s="125"/>
      <c r="KKT4" s="125"/>
      <c r="KKU4" s="125"/>
      <c r="KKV4" s="125"/>
      <c r="KKW4" s="125"/>
      <c r="KKX4" s="125"/>
      <c r="KKY4" s="125"/>
      <c r="KKZ4" s="125"/>
      <c r="KLA4" s="125"/>
      <c r="KLB4" s="125"/>
      <c r="KLC4" s="125"/>
      <c r="KLD4" s="125"/>
      <c r="KLE4" s="125"/>
      <c r="KLF4" s="125"/>
      <c r="KLG4" s="125"/>
      <c r="KLH4" s="125"/>
      <c r="KLI4" s="125"/>
      <c r="KLJ4" s="125"/>
      <c r="KLK4" s="125"/>
      <c r="KLL4" s="125"/>
      <c r="KLM4" s="125"/>
      <c r="KLN4" s="125"/>
      <c r="KLO4" s="125"/>
      <c r="KLP4" s="125"/>
      <c r="KLQ4" s="125"/>
      <c r="KLR4" s="125"/>
      <c r="KLS4" s="125"/>
      <c r="KLT4" s="125"/>
      <c r="KLU4" s="125"/>
      <c r="KLV4" s="125"/>
      <c r="KLW4" s="125"/>
      <c r="KLX4" s="125"/>
      <c r="KLY4" s="125"/>
      <c r="KLZ4" s="125"/>
      <c r="KMA4" s="125"/>
      <c r="KMB4" s="125"/>
      <c r="KMC4" s="125"/>
      <c r="KMD4" s="125"/>
      <c r="KME4" s="125"/>
      <c r="KMF4" s="125"/>
      <c r="KMG4" s="125"/>
      <c r="KMH4" s="125"/>
      <c r="KMI4" s="125"/>
      <c r="KMJ4" s="125"/>
      <c r="KMK4" s="125"/>
      <c r="KML4" s="125"/>
      <c r="KMM4" s="125"/>
      <c r="KMN4" s="125"/>
      <c r="KMO4" s="125"/>
      <c r="KMP4" s="125"/>
      <c r="KMQ4" s="125"/>
      <c r="KMR4" s="125"/>
      <c r="KMS4" s="125"/>
      <c r="KMT4" s="125"/>
      <c r="KMU4" s="125"/>
      <c r="KMV4" s="125"/>
      <c r="KMW4" s="125"/>
      <c r="KMX4" s="125"/>
      <c r="KMY4" s="125"/>
      <c r="KMZ4" s="125"/>
      <c r="KNA4" s="125"/>
      <c r="KNB4" s="125"/>
      <c r="KNC4" s="125"/>
      <c r="KND4" s="125"/>
      <c r="KNE4" s="125"/>
      <c r="KNF4" s="125"/>
      <c r="KNG4" s="125"/>
      <c r="KNH4" s="125"/>
      <c r="KNI4" s="125"/>
      <c r="KNJ4" s="125"/>
      <c r="KNK4" s="125"/>
      <c r="KNL4" s="125"/>
      <c r="KNM4" s="125"/>
      <c r="KNN4" s="125"/>
      <c r="KNO4" s="125"/>
      <c r="KNP4" s="125"/>
      <c r="KNQ4" s="125"/>
      <c r="KNR4" s="125"/>
      <c r="KNS4" s="125"/>
      <c r="KNT4" s="125"/>
      <c r="KNU4" s="125"/>
      <c r="KNV4" s="125"/>
      <c r="KNW4" s="125"/>
      <c r="KNX4" s="125"/>
      <c r="KNY4" s="125"/>
      <c r="KNZ4" s="125"/>
      <c r="KOA4" s="125"/>
      <c r="KOB4" s="125"/>
      <c r="KOC4" s="125"/>
      <c r="KOD4" s="125"/>
      <c r="KOE4" s="125"/>
      <c r="KOF4" s="125"/>
      <c r="KOG4" s="125"/>
      <c r="KOH4" s="125"/>
      <c r="KOI4" s="125"/>
      <c r="KOJ4" s="125"/>
      <c r="KOK4" s="125"/>
      <c r="KOL4" s="125"/>
      <c r="KOM4" s="125"/>
      <c r="KON4" s="125"/>
      <c r="KOO4" s="125"/>
      <c r="KOP4" s="125"/>
      <c r="KOQ4" s="125"/>
      <c r="KOR4" s="125"/>
      <c r="KOS4" s="125"/>
      <c r="KOT4" s="125"/>
      <c r="KOU4" s="125"/>
      <c r="KOV4" s="125"/>
      <c r="KOW4" s="125"/>
      <c r="KOX4" s="125"/>
      <c r="KOY4" s="125"/>
      <c r="KOZ4" s="125"/>
      <c r="KPA4" s="125"/>
      <c r="KPB4" s="125"/>
      <c r="KPC4" s="125"/>
      <c r="KPD4" s="125"/>
      <c r="KPE4" s="125"/>
      <c r="KPF4" s="125"/>
      <c r="KPG4" s="125"/>
      <c r="KPH4" s="125"/>
      <c r="KPI4" s="125"/>
      <c r="KPJ4" s="125"/>
      <c r="KPK4" s="125"/>
      <c r="KPL4" s="125"/>
      <c r="KPM4" s="125"/>
      <c r="KPN4" s="125"/>
      <c r="KPO4" s="125"/>
      <c r="KPP4" s="125"/>
      <c r="KPQ4" s="125"/>
      <c r="KPR4" s="125"/>
      <c r="KPS4" s="125"/>
      <c r="KPT4" s="125"/>
      <c r="KPU4" s="125"/>
      <c r="KPV4" s="125"/>
      <c r="KPW4" s="125"/>
      <c r="KPX4" s="125"/>
      <c r="KPY4" s="125"/>
      <c r="KPZ4" s="125"/>
      <c r="KQA4" s="125"/>
      <c r="KQB4" s="125"/>
      <c r="KQC4" s="125"/>
      <c r="KQD4" s="125"/>
      <c r="KQE4" s="125"/>
      <c r="KQF4" s="125"/>
      <c r="KQG4" s="125"/>
      <c r="KQH4" s="125"/>
      <c r="KQI4" s="125"/>
      <c r="KQJ4" s="125"/>
      <c r="KQK4" s="125"/>
      <c r="KQL4" s="125"/>
      <c r="KQM4" s="125"/>
      <c r="KQN4" s="125"/>
      <c r="KQO4" s="125"/>
      <c r="KQP4" s="125"/>
      <c r="KQQ4" s="125"/>
      <c r="KQR4" s="125"/>
      <c r="KQS4" s="125"/>
      <c r="KQT4" s="125"/>
      <c r="KQU4" s="125"/>
      <c r="KQV4" s="125"/>
      <c r="KQW4" s="125"/>
      <c r="KQX4" s="125"/>
      <c r="KQY4" s="125"/>
      <c r="KQZ4" s="125"/>
      <c r="KRA4" s="125"/>
      <c r="KRB4" s="125"/>
      <c r="KRC4" s="125"/>
      <c r="KRD4" s="125"/>
      <c r="KRE4" s="125"/>
      <c r="KRF4" s="125"/>
      <c r="KRG4" s="125"/>
      <c r="KRH4" s="125"/>
      <c r="KRI4" s="125"/>
      <c r="KRJ4" s="125"/>
      <c r="KRK4" s="125"/>
      <c r="KRL4" s="125"/>
      <c r="KRM4" s="125"/>
      <c r="KRN4" s="125"/>
      <c r="KRO4" s="125"/>
      <c r="KRP4" s="125"/>
      <c r="KRQ4" s="125"/>
      <c r="KRR4" s="125"/>
      <c r="KRS4" s="125"/>
      <c r="KRT4" s="125"/>
      <c r="KRU4" s="125"/>
      <c r="KRV4" s="125"/>
      <c r="KRW4" s="125"/>
      <c r="KRX4" s="125"/>
      <c r="KRY4" s="125"/>
      <c r="KRZ4" s="125"/>
      <c r="KSA4" s="125"/>
      <c r="KSB4" s="125"/>
      <c r="KSC4" s="125"/>
      <c r="KSD4" s="125"/>
      <c r="KSE4" s="125"/>
      <c r="KSF4" s="125"/>
      <c r="KSG4" s="125"/>
      <c r="KSH4" s="125"/>
      <c r="KSI4" s="125"/>
      <c r="KSJ4" s="125"/>
      <c r="KSK4" s="125"/>
      <c r="KSL4" s="125"/>
      <c r="KSM4" s="125"/>
      <c r="KSN4" s="125"/>
      <c r="KSO4" s="125"/>
      <c r="KSP4" s="125"/>
      <c r="KSQ4" s="125"/>
      <c r="KSR4" s="125"/>
      <c r="KSS4" s="125"/>
      <c r="KST4" s="125"/>
      <c r="KSU4" s="125"/>
      <c r="KSV4" s="125"/>
      <c r="KSW4" s="125"/>
      <c r="KSX4" s="125"/>
      <c r="KSY4" s="125"/>
      <c r="KSZ4" s="125"/>
      <c r="KTA4" s="125"/>
      <c r="KTB4" s="125"/>
      <c r="KTC4" s="125"/>
      <c r="KTD4" s="125"/>
      <c r="KTE4" s="125"/>
      <c r="KTF4" s="125"/>
      <c r="KTG4" s="125"/>
      <c r="KTH4" s="125"/>
      <c r="KTI4" s="125"/>
      <c r="KTJ4" s="125"/>
      <c r="KTK4" s="125"/>
      <c r="KTL4" s="125"/>
      <c r="KTM4" s="125"/>
      <c r="KTN4" s="125"/>
      <c r="KTO4" s="125"/>
      <c r="KTP4" s="125"/>
      <c r="KTQ4" s="125"/>
      <c r="KTR4" s="125"/>
      <c r="KTS4" s="125"/>
      <c r="KTT4" s="125"/>
      <c r="KTU4" s="125"/>
      <c r="KTV4" s="125"/>
      <c r="KTW4" s="125"/>
      <c r="KTX4" s="125"/>
      <c r="KTY4" s="125"/>
      <c r="KTZ4" s="125"/>
      <c r="KUA4" s="125"/>
      <c r="KUB4" s="125"/>
      <c r="KUC4" s="125"/>
      <c r="KUD4" s="125"/>
      <c r="KUE4" s="125"/>
      <c r="KUF4" s="125"/>
      <c r="KUG4" s="125"/>
      <c r="KUH4" s="125"/>
      <c r="KUI4" s="125"/>
      <c r="KUJ4" s="125"/>
      <c r="KUK4" s="125"/>
      <c r="KUL4" s="125"/>
      <c r="KUM4" s="125"/>
      <c r="KUN4" s="125"/>
      <c r="KUO4" s="125"/>
      <c r="KUP4" s="125"/>
      <c r="KUQ4" s="125"/>
      <c r="KUR4" s="125"/>
      <c r="KUS4" s="125"/>
      <c r="KUT4" s="125"/>
      <c r="KUU4" s="125"/>
      <c r="KUV4" s="125"/>
      <c r="KUW4" s="125"/>
      <c r="KUX4" s="125"/>
      <c r="KUY4" s="125"/>
      <c r="KUZ4" s="125"/>
      <c r="KVA4" s="125"/>
      <c r="KVB4" s="125"/>
      <c r="KVC4" s="125"/>
      <c r="KVD4" s="125"/>
      <c r="KVE4" s="125"/>
      <c r="KVF4" s="125"/>
      <c r="KVG4" s="125"/>
      <c r="KVH4" s="125"/>
      <c r="KVI4" s="125"/>
      <c r="KVJ4" s="125"/>
      <c r="KVK4" s="125"/>
      <c r="KVL4" s="125"/>
      <c r="KVM4" s="125"/>
      <c r="KVN4" s="125"/>
      <c r="KVO4" s="125"/>
      <c r="KVP4" s="125"/>
      <c r="KVQ4" s="125"/>
      <c r="KVR4" s="125"/>
      <c r="KVS4" s="125"/>
      <c r="KVT4" s="125"/>
      <c r="KVU4" s="125"/>
      <c r="KVV4" s="125"/>
      <c r="KVW4" s="125"/>
      <c r="KVX4" s="125"/>
      <c r="KVY4" s="125"/>
      <c r="KVZ4" s="125"/>
      <c r="KWA4" s="125"/>
      <c r="KWB4" s="125"/>
      <c r="KWC4" s="125"/>
      <c r="KWD4" s="125"/>
      <c r="KWE4" s="125"/>
      <c r="KWF4" s="125"/>
      <c r="KWG4" s="125"/>
      <c r="KWH4" s="125"/>
      <c r="KWI4" s="125"/>
      <c r="KWJ4" s="125"/>
      <c r="KWK4" s="125"/>
      <c r="KWL4" s="125"/>
      <c r="KWM4" s="125"/>
      <c r="KWN4" s="125"/>
      <c r="KWO4" s="125"/>
      <c r="KWP4" s="125"/>
      <c r="KWQ4" s="125"/>
      <c r="KWR4" s="125"/>
      <c r="KWS4" s="125"/>
      <c r="KWT4" s="125"/>
      <c r="KWU4" s="125"/>
      <c r="KWV4" s="125"/>
      <c r="KWW4" s="125"/>
      <c r="KWX4" s="125"/>
      <c r="KWY4" s="125"/>
      <c r="KWZ4" s="125"/>
      <c r="KXA4" s="125"/>
      <c r="KXB4" s="125"/>
      <c r="KXC4" s="125"/>
      <c r="KXD4" s="125"/>
      <c r="KXE4" s="125"/>
      <c r="KXF4" s="125"/>
      <c r="KXG4" s="125"/>
      <c r="KXH4" s="125"/>
      <c r="KXI4" s="125"/>
      <c r="KXJ4" s="125"/>
      <c r="KXK4" s="125"/>
      <c r="KXL4" s="125"/>
      <c r="KXM4" s="125"/>
      <c r="KXN4" s="125"/>
      <c r="KXO4" s="125"/>
      <c r="KXP4" s="125"/>
      <c r="KXQ4" s="125"/>
      <c r="KXR4" s="125"/>
      <c r="KXS4" s="125"/>
      <c r="KXT4" s="125"/>
      <c r="KXU4" s="125"/>
      <c r="KXV4" s="125"/>
      <c r="KXW4" s="125"/>
      <c r="KXX4" s="125"/>
      <c r="KXY4" s="125"/>
      <c r="KXZ4" s="125"/>
      <c r="KYA4" s="125"/>
      <c r="KYB4" s="125"/>
      <c r="KYC4" s="125"/>
      <c r="KYD4" s="125"/>
      <c r="KYE4" s="125"/>
      <c r="KYF4" s="125"/>
      <c r="KYG4" s="125"/>
      <c r="KYH4" s="125"/>
      <c r="KYI4" s="125"/>
      <c r="KYJ4" s="125"/>
      <c r="KYK4" s="125"/>
      <c r="KYL4" s="125"/>
      <c r="KYM4" s="125"/>
      <c r="KYN4" s="125"/>
      <c r="KYO4" s="125"/>
      <c r="KYP4" s="125"/>
      <c r="KYQ4" s="125"/>
      <c r="KYR4" s="125"/>
      <c r="KYS4" s="125"/>
      <c r="KYT4" s="125"/>
      <c r="KYU4" s="125"/>
      <c r="KYV4" s="125"/>
      <c r="KYW4" s="125"/>
      <c r="KYX4" s="125"/>
      <c r="KYY4" s="125"/>
      <c r="KYZ4" s="125"/>
      <c r="KZA4" s="125"/>
      <c r="KZB4" s="125"/>
      <c r="KZC4" s="125"/>
      <c r="KZD4" s="125"/>
      <c r="KZE4" s="125"/>
      <c r="KZF4" s="125"/>
      <c r="KZG4" s="125"/>
      <c r="KZH4" s="125"/>
      <c r="KZI4" s="125"/>
      <c r="KZJ4" s="125"/>
      <c r="KZK4" s="125"/>
      <c r="KZL4" s="125"/>
      <c r="KZM4" s="125"/>
      <c r="KZN4" s="125"/>
      <c r="KZO4" s="125"/>
      <c r="KZP4" s="125"/>
      <c r="KZQ4" s="125"/>
      <c r="KZR4" s="125"/>
      <c r="KZS4" s="125"/>
      <c r="KZT4" s="125"/>
      <c r="KZU4" s="125"/>
      <c r="KZV4" s="125"/>
      <c r="KZW4" s="125"/>
      <c r="KZX4" s="125"/>
      <c r="KZY4" s="125"/>
      <c r="KZZ4" s="125"/>
      <c r="LAA4" s="125"/>
      <c r="LAB4" s="125"/>
      <c r="LAC4" s="125"/>
      <c r="LAD4" s="125"/>
      <c r="LAE4" s="125"/>
      <c r="LAF4" s="125"/>
      <c r="LAG4" s="125"/>
      <c r="LAH4" s="125"/>
      <c r="LAI4" s="125"/>
      <c r="LAJ4" s="125"/>
      <c r="LAK4" s="125"/>
      <c r="LAL4" s="125"/>
      <c r="LAM4" s="125"/>
      <c r="LAN4" s="125"/>
      <c r="LAO4" s="125"/>
      <c r="LAP4" s="125"/>
      <c r="LAQ4" s="125"/>
      <c r="LAR4" s="125"/>
      <c r="LAS4" s="125"/>
      <c r="LAT4" s="125"/>
      <c r="LAU4" s="125"/>
      <c r="LAV4" s="125"/>
      <c r="LAW4" s="125"/>
      <c r="LAX4" s="125"/>
      <c r="LAY4" s="125"/>
      <c r="LAZ4" s="125"/>
      <c r="LBA4" s="125"/>
      <c r="LBB4" s="125"/>
      <c r="LBC4" s="125"/>
      <c r="LBD4" s="125"/>
      <c r="LBE4" s="125"/>
      <c r="LBF4" s="125"/>
      <c r="LBG4" s="125"/>
      <c r="LBH4" s="125"/>
      <c r="LBI4" s="125"/>
      <c r="LBJ4" s="125"/>
      <c r="LBK4" s="125"/>
      <c r="LBL4" s="125"/>
      <c r="LBM4" s="125"/>
      <c r="LBN4" s="125"/>
      <c r="LBO4" s="125"/>
      <c r="LBP4" s="125"/>
      <c r="LBQ4" s="125"/>
      <c r="LBR4" s="125"/>
      <c r="LBS4" s="125"/>
      <c r="LBT4" s="125"/>
      <c r="LBU4" s="125"/>
      <c r="LBV4" s="125"/>
      <c r="LBW4" s="125"/>
      <c r="LBX4" s="125"/>
      <c r="LBY4" s="125"/>
      <c r="LBZ4" s="125"/>
      <c r="LCA4" s="125"/>
      <c r="LCB4" s="125"/>
      <c r="LCC4" s="125"/>
      <c r="LCD4" s="125"/>
      <c r="LCE4" s="125"/>
      <c r="LCF4" s="125"/>
      <c r="LCG4" s="125"/>
      <c r="LCH4" s="125"/>
      <c r="LCI4" s="125"/>
      <c r="LCJ4" s="125"/>
      <c r="LCK4" s="125"/>
      <c r="LCL4" s="125"/>
      <c r="LCM4" s="125"/>
      <c r="LCN4" s="125"/>
      <c r="LCO4" s="125"/>
      <c r="LCP4" s="125"/>
      <c r="LCQ4" s="125"/>
      <c r="LCR4" s="125"/>
      <c r="LCS4" s="125"/>
      <c r="LCT4" s="125"/>
      <c r="LCU4" s="125"/>
      <c r="LCV4" s="125"/>
      <c r="LCW4" s="125"/>
      <c r="LCX4" s="125"/>
      <c r="LCY4" s="125"/>
      <c r="LCZ4" s="125"/>
      <c r="LDA4" s="125"/>
      <c r="LDB4" s="125"/>
      <c r="LDC4" s="125"/>
      <c r="LDD4" s="125"/>
      <c r="LDE4" s="125"/>
      <c r="LDF4" s="125"/>
      <c r="LDG4" s="125"/>
      <c r="LDH4" s="125"/>
      <c r="LDI4" s="125"/>
      <c r="LDJ4" s="125"/>
      <c r="LDK4" s="125"/>
      <c r="LDL4" s="125"/>
      <c r="LDM4" s="125"/>
      <c r="LDN4" s="125"/>
      <c r="LDO4" s="125"/>
      <c r="LDP4" s="125"/>
      <c r="LDQ4" s="125"/>
      <c r="LDR4" s="125"/>
      <c r="LDS4" s="125"/>
      <c r="LDT4" s="125"/>
      <c r="LDU4" s="125"/>
      <c r="LDV4" s="125"/>
      <c r="LDW4" s="125"/>
      <c r="LDX4" s="125"/>
      <c r="LDY4" s="125"/>
      <c r="LDZ4" s="125"/>
      <c r="LEA4" s="125"/>
      <c r="LEB4" s="125"/>
      <c r="LEC4" s="125"/>
      <c r="LED4" s="125"/>
      <c r="LEE4" s="125"/>
      <c r="LEF4" s="125"/>
      <c r="LEG4" s="125"/>
      <c r="LEH4" s="125"/>
      <c r="LEI4" s="125"/>
      <c r="LEJ4" s="125"/>
      <c r="LEK4" s="125"/>
      <c r="LEL4" s="125"/>
      <c r="LEM4" s="125"/>
      <c r="LEN4" s="125"/>
      <c r="LEO4" s="125"/>
      <c r="LEP4" s="125"/>
      <c r="LEQ4" s="125"/>
      <c r="LER4" s="125"/>
      <c r="LES4" s="125"/>
      <c r="LET4" s="125"/>
      <c r="LEU4" s="125"/>
      <c r="LEV4" s="125"/>
      <c r="LEW4" s="125"/>
      <c r="LEX4" s="125"/>
      <c r="LEY4" s="125"/>
      <c r="LEZ4" s="125"/>
      <c r="LFA4" s="125"/>
      <c r="LFB4" s="125"/>
      <c r="LFC4" s="125"/>
      <c r="LFD4" s="125"/>
      <c r="LFE4" s="125"/>
      <c r="LFF4" s="125"/>
      <c r="LFG4" s="125"/>
      <c r="LFH4" s="125"/>
      <c r="LFI4" s="125"/>
      <c r="LFJ4" s="125"/>
      <c r="LFK4" s="125"/>
      <c r="LFL4" s="125"/>
      <c r="LFM4" s="125"/>
      <c r="LFN4" s="125"/>
      <c r="LFO4" s="125"/>
      <c r="LFP4" s="125"/>
      <c r="LFQ4" s="125"/>
      <c r="LFR4" s="125"/>
      <c r="LFS4" s="125"/>
      <c r="LFT4" s="125"/>
      <c r="LFU4" s="125"/>
      <c r="LFV4" s="125"/>
      <c r="LFW4" s="125"/>
      <c r="LFX4" s="125"/>
      <c r="LFY4" s="125"/>
      <c r="LFZ4" s="125"/>
      <c r="LGA4" s="125"/>
      <c r="LGB4" s="125"/>
      <c r="LGC4" s="125"/>
      <c r="LGD4" s="125"/>
      <c r="LGE4" s="125"/>
      <c r="LGF4" s="125"/>
      <c r="LGG4" s="125"/>
      <c r="LGH4" s="125"/>
      <c r="LGI4" s="125"/>
      <c r="LGJ4" s="125"/>
      <c r="LGK4" s="125"/>
      <c r="LGL4" s="125"/>
      <c r="LGM4" s="125"/>
      <c r="LGN4" s="125"/>
      <c r="LGO4" s="125"/>
      <c r="LGP4" s="125"/>
      <c r="LGQ4" s="125"/>
      <c r="LGR4" s="125"/>
      <c r="LGS4" s="125"/>
      <c r="LGT4" s="125"/>
      <c r="LGU4" s="125"/>
      <c r="LGV4" s="125"/>
      <c r="LGW4" s="125"/>
      <c r="LGX4" s="125"/>
      <c r="LGY4" s="125"/>
      <c r="LGZ4" s="125"/>
      <c r="LHA4" s="125"/>
      <c r="LHB4" s="125"/>
      <c r="LHC4" s="125"/>
      <c r="LHD4" s="125"/>
      <c r="LHE4" s="125"/>
      <c r="LHF4" s="125"/>
      <c r="LHG4" s="125"/>
      <c r="LHH4" s="125"/>
      <c r="LHI4" s="125"/>
      <c r="LHJ4" s="125"/>
      <c r="LHK4" s="125"/>
      <c r="LHL4" s="125"/>
      <c r="LHM4" s="125"/>
      <c r="LHN4" s="125"/>
      <c r="LHO4" s="125"/>
      <c r="LHP4" s="125"/>
      <c r="LHQ4" s="125"/>
      <c r="LHR4" s="125"/>
      <c r="LHS4" s="125"/>
      <c r="LHT4" s="125"/>
      <c r="LHU4" s="125"/>
      <c r="LHV4" s="125"/>
      <c r="LHW4" s="125"/>
      <c r="LHX4" s="125"/>
      <c r="LHY4" s="125"/>
      <c r="LHZ4" s="125"/>
      <c r="LIA4" s="125"/>
      <c r="LIB4" s="125"/>
      <c r="LIC4" s="125"/>
      <c r="LID4" s="125"/>
      <c r="LIE4" s="125"/>
      <c r="LIF4" s="125"/>
      <c r="LIG4" s="125"/>
      <c r="LIH4" s="125"/>
      <c r="LII4" s="125"/>
      <c r="LIJ4" s="125"/>
      <c r="LIK4" s="125"/>
      <c r="LIL4" s="125"/>
      <c r="LIM4" s="125"/>
      <c r="LIN4" s="125"/>
      <c r="LIO4" s="125"/>
      <c r="LIP4" s="125"/>
      <c r="LIQ4" s="125"/>
      <c r="LIR4" s="125"/>
      <c r="LIS4" s="125"/>
      <c r="LIT4" s="125"/>
      <c r="LIU4" s="125"/>
      <c r="LIV4" s="125"/>
      <c r="LIW4" s="125"/>
      <c r="LIX4" s="125"/>
      <c r="LIY4" s="125"/>
      <c r="LIZ4" s="125"/>
      <c r="LJA4" s="125"/>
      <c r="LJB4" s="125"/>
      <c r="LJC4" s="125"/>
      <c r="LJD4" s="125"/>
      <c r="LJE4" s="125"/>
      <c r="LJF4" s="125"/>
      <c r="LJG4" s="125"/>
      <c r="LJH4" s="125"/>
      <c r="LJI4" s="125"/>
      <c r="LJJ4" s="125"/>
      <c r="LJK4" s="125"/>
      <c r="LJL4" s="125"/>
      <c r="LJM4" s="125"/>
      <c r="LJN4" s="125"/>
      <c r="LJO4" s="125"/>
      <c r="LJP4" s="125"/>
      <c r="LJQ4" s="125"/>
      <c r="LJR4" s="125"/>
      <c r="LJS4" s="125"/>
      <c r="LJT4" s="125"/>
      <c r="LJU4" s="125"/>
      <c r="LJV4" s="125"/>
      <c r="LJW4" s="125"/>
      <c r="LJX4" s="125"/>
      <c r="LJY4" s="125"/>
      <c r="LJZ4" s="125"/>
      <c r="LKA4" s="125"/>
      <c r="LKB4" s="125"/>
      <c r="LKC4" s="125"/>
      <c r="LKD4" s="125"/>
      <c r="LKE4" s="125"/>
      <c r="LKF4" s="125"/>
      <c r="LKG4" s="125"/>
      <c r="LKH4" s="125"/>
      <c r="LKI4" s="125"/>
      <c r="LKJ4" s="125"/>
      <c r="LKK4" s="125"/>
      <c r="LKL4" s="125"/>
      <c r="LKM4" s="125"/>
      <c r="LKN4" s="125"/>
      <c r="LKO4" s="125"/>
      <c r="LKP4" s="125"/>
      <c r="LKQ4" s="125"/>
      <c r="LKR4" s="125"/>
      <c r="LKS4" s="125"/>
      <c r="LKT4" s="125"/>
      <c r="LKU4" s="125"/>
      <c r="LKV4" s="125"/>
      <c r="LKW4" s="125"/>
      <c r="LKX4" s="125"/>
      <c r="LKY4" s="125"/>
      <c r="LKZ4" s="125"/>
      <c r="LLA4" s="125"/>
      <c r="LLB4" s="125"/>
      <c r="LLC4" s="125"/>
      <c r="LLD4" s="125"/>
      <c r="LLE4" s="125"/>
      <c r="LLF4" s="125"/>
      <c r="LLG4" s="125"/>
      <c r="LLH4" s="125"/>
      <c r="LLI4" s="125"/>
      <c r="LLJ4" s="125"/>
      <c r="LLK4" s="125"/>
      <c r="LLL4" s="125"/>
      <c r="LLM4" s="125"/>
      <c r="LLN4" s="125"/>
      <c r="LLO4" s="125"/>
      <c r="LLP4" s="125"/>
      <c r="LLQ4" s="125"/>
      <c r="LLR4" s="125"/>
      <c r="LLS4" s="125"/>
      <c r="LLT4" s="125"/>
      <c r="LLU4" s="125"/>
      <c r="LLV4" s="125"/>
      <c r="LLW4" s="125"/>
      <c r="LLX4" s="125"/>
      <c r="LLY4" s="125"/>
      <c r="LLZ4" s="125"/>
      <c r="LMA4" s="125"/>
      <c r="LMB4" s="125"/>
      <c r="LMC4" s="125"/>
      <c r="LMD4" s="125"/>
      <c r="LME4" s="125"/>
      <c r="LMF4" s="125"/>
      <c r="LMG4" s="125"/>
      <c r="LMH4" s="125"/>
      <c r="LMI4" s="125"/>
      <c r="LMJ4" s="125"/>
      <c r="LMK4" s="125"/>
      <c r="LML4" s="125"/>
      <c r="LMM4" s="125"/>
      <c r="LMN4" s="125"/>
      <c r="LMO4" s="125"/>
      <c r="LMP4" s="125"/>
      <c r="LMQ4" s="125"/>
      <c r="LMR4" s="125"/>
      <c r="LMS4" s="125"/>
      <c r="LMT4" s="125"/>
      <c r="LMU4" s="125"/>
      <c r="LMV4" s="125"/>
      <c r="LMW4" s="125"/>
      <c r="LMX4" s="125"/>
      <c r="LMY4" s="125"/>
      <c r="LMZ4" s="125"/>
      <c r="LNA4" s="125"/>
      <c r="LNB4" s="125"/>
      <c r="LNC4" s="125"/>
      <c r="LND4" s="125"/>
      <c r="LNE4" s="125"/>
      <c r="LNF4" s="125"/>
      <c r="LNG4" s="125"/>
      <c r="LNH4" s="125"/>
      <c r="LNI4" s="125"/>
      <c r="LNJ4" s="125"/>
      <c r="LNK4" s="125"/>
      <c r="LNL4" s="125"/>
      <c r="LNM4" s="125"/>
      <c r="LNN4" s="125"/>
      <c r="LNO4" s="125"/>
      <c r="LNP4" s="125"/>
      <c r="LNQ4" s="125"/>
      <c r="LNR4" s="125"/>
      <c r="LNS4" s="125"/>
      <c r="LNT4" s="125"/>
      <c r="LNU4" s="125"/>
      <c r="LNV4" s="125"/>
      <c r="LNW4" s="125"/>
      <c r="LNX4" s="125"/>
      <c r="LNY4" s="125"/>
      <c r="LNZ4" s="125"/>
      <c r="LOA4" s="125"/>
      <c r="LOB4" s="125"/>
      <c r="LOC4" s="125"/>
      <c r="LOD4" s="125"/>
      <c r="LOE4" s="125"/>
      <c r="LOF4" s="125"/>
      <c r="LOG4" s="125"/>
      <c r="LOH4" s="125"/>
      <c r="LOI4" s="125"/>
      <c r="LOJ4" s="125"/>
      <c r="LOK4" s="125"/>
      <c r="LOL4" s="125"/>
      <c r="LOM4" s="125"/>
      <c r="LON4" s="125"/>
      <c r="LOO4" s="125"/>
      <c r="LOP4" s="125"/>
      <c r="LOQ4" s="125"/>
      <c r="LOR4" s="125"/>
      <c r="LOS4" s="125"/>
      <c r="LOT4" s="125"/>
      <c r="LOU4" s="125"/>
      <c r="LOV4" s="125"/>
      <c r="LOW4" s="125"/>
      <c r="LOX4" s="125"/>
      <c r="LOY4" s="125"/>
      <c r="LOZ4" s="125"/>
      <c r="LPA4" s="125"/>
      <c r="LPB4" s="125"/>
      <c r="LPC4" s="125"/>
      <c r="LPD4" s="125"/>
      <c r="LPE4" s="125"/>
      <c r="LPF4" s="125"/>
      <c r="LPG4" s="125"/>
      <c r="LPH4" s="125"/>
      <c r="LPI4" s="125"/>
      <c r="LPJ4" s="125"/>
      <c r="LPK4" s="125"/>
      <c r="LPL4" s="125"/>
      <c r="LPM4" s="125"/>
      <c r="LPN4" s="125"/>
      <c r="LPO4" s="125"/>
      <c r="LPP4" s="125"/>
      <c r="LPQ4" s="125"/>
      <c r="LPR4" s="125"/>
      <c r="LPS4" s="125"/>
      <c r="LPT4" s="125"/>
      <c r="LPU4" s="125"/>
      <c r="LPV4" s="125"/>
      <c r="LPW4" s="125"/>
      <c r="LPX4" s="125"/>
      <c r="LPY4" s="125"/>
      <c r="LPZ4" s="125"/>
      <c r="LQA4" s="125"/>
      <c r="LQB4" s="125"/>
      <c r="LQC4" s="125"/>
      <c r="LQD4" s="125"/>
      <c r="LQE4" s="125"/>
      <c r="LQF4" s="125"/>
      <c r="LQG4" s="125"/>
      <c r="LQH4" s="125"/>
      <c r="LQI4" s="125"/>
      <c r="LQJ4" s="125"/>
      <c r="LQK4" s="125"/>
      <c r="LQL4" s="125"/>
      <c r="LQM4" s="125"/>
      <c r="LQN4" s="125"/>
      <c r="LQO4" s="125"/>
      <c r="LQP4" s="125"/>
      <c r="LQQ4" s="125"/>
      <c r="LQR4" s="125"/>
      <c r="LQS4" s="125"/>
      <c r="LQT4" s="125"/>
      <c r="LQU4" s="125"/>
      <c r="LQV4" s="125"/>
      <c r="LQW4" s="125"/>
      <c r="LQX4" s="125"/>
      <c r="LQY4" s="125"/>
      <c r="LQZ4" s="125"/>
      <c r="LRA4" s="125"/>
      <c r="LRB4" s="125"/>
      <c r="LRC4" s="125"/>
      <c r="LRD4" s="125"/>
      <c r="LRE4" s="125"/>
      <c r="LRF4" s="125"/>
      <c r="LRG4" s="125"/>
      <c r="LRH4" s="125"/>
      <c r="LRI4" s="125"/>
      <c r="LRJ4" s="125"/>
      <c r="LRK4" s="125"/>
      <c r="LRL4" s="125"/>
      <c r="LRM4" s="125"/>
      <c r="LRN4" s="125"/>
      <c r="LRO4" s="125"/>
      <c r="LRP4" s="125"/>
      <c r="LRQ4" s="125"/>
      <c r="LRR4" s="125"/>
      <c r="LRS4" s="125"/>
      <c r="LRT4" s="125"/>
      <c r="LRU4" s="125"/>
      <c r="LRV4" s="125"/>
      <c r="LRW4" s="125"/>
      <c r="LRX4" s="125"/>
      <c r="LRY4" s="125"/>
      <c r="LRZ4" s="125"/>
      <c r="LSA4" s="125"/>
      <c r="LSB4" s="125"/>
      <c r="LSC4" s="125"/>
      <c r="LSD4" s="125"/>
      <c r="LSE4" s="125"/>
      <c r="LSF4" s="125"/>
      <c r="LSG4" s="125"/>
      <c r="LSH4" s="125"/>
      <c r="LSI4" s="125"/>
      <c r="LSJ4" s="125"/>
      <c r="LSK4" s="125"/>
      <c r="LSL4" s="125"/>
      <c r="LSM4" s="125"/>
      <c r="LSN4" s="125"/>
      <c r="LSO4" s="125"/>
      <c r="LSP4" s="125"/>
      <c r="LSQ4" s="125"/>
      <c r="LSR4" s="125"/>
      <c r="LSS4" s="125"/>
      <c r="LST4" s="125"/>
      <c r="LSU4" s="125"/>
      <c r="LSV4" s="125"/>
      <c r="LSW4" s="125"/>
      <c r="LSX4" s="125"/>
      <c r="LSY4" s="125"/>
      <c r="LSZ4" s="125"/>
      <c r="LTA4" s="125"/>
      <c r="LTB4" s="125"/>
      <c r="LTC4" s="125"/>
      <c r="LTD4" s="125"/>
      <c r="LTE4" s="125"/>
      <c r="LTF4" s="125"/>
      <c r="LTG4" s="125"/>
      <c r="LTH4" s="125"/>
      <c r="LTI4" s="125"/>
      <c r="LTJ4" s="125"/>
      <c r="LTK4" s="125"/>
      <c r="LTL4" s="125"/>
      <c r="LTM4" s="125"/>
      <c r="LTN4" s="125"/>
      <c r="LTO4" s="125"/>
      <c r="LTP4" s="125"/>
      <c r="LTQ4" s="125"/>
      <c r="LTR4" s="125"/>
      <c r="LTS4" s="125"/>
      <c r="LTT4" s="125"/>
      <c r="LTU4" s="125"/>
      <c r="LTV4" s="125"/>
      <c r="LTW4" s="125"/>
      <c r="LTX4" s="125"/>
      <c r="LTY4" s="125"/>
      <c r="LTZ4" s="125"/>
      <c r="LUA4" s="125"/>
      <c r="LUB4" s="125"/>
      <c r="LUC4" s="125"/>
      <c r="LUD4" s="125"/>
      <c r="LUE4" s="125"/>
      <c r="LUF4" s="125"/>
      <c r="LUG4" s="125"/>
      <c r="LUH4" s="125"/>
      <c r="LUI4" s="125"/>
      <c r="LUJ4" s="125"/>
      <c r="LUK4" s="125"/>
      <c r="LUL4" s="125"/>
      <c r="LUM4" s="125"/>
      <c r="LUN4" s="125"/>
      <c r="LUO4" s="125"/>
      <c r="LUP4" s="125"/>
      <c r="LUQ4" s="125"/>
      <c r="LUR4" s="125"/>
      <c r="LUS4" s="125"/>
      <c r="LUT4" s="125"/>
      <c r="LUU4" s="125"/>
      <c r="LUV4" s="125"/>
      <c r="LUW4" s="125"/>
      <c r="LUX4" s="125"/>
      <c r="LUY4" s="125"/>
      <c r="LUZ4" s="125"/>
      <c r="LVA4" s="125"/>
      <c r="LVB4" s="125"/>
      <c r="LVC4" s="125"/>
      <c r="LVD4" s="125"/>
      <c r="LVE4" s="125"/>
      <c r="LVF4" s="125"/>
      <c r="LVG4" s="125"/>
      <c r="LVH4" s="125"/>
      <c r="LVI4" s="125"/>
      <c r="LVJ4" s="125"/>
      <c r="LVK4" s="125"/>
      <c r="LVL4" s="125"/>
      <c r="LVM4" s="125"/>
      <c r="LVN4" s="125"/>
      <c r="LVO4" s="125"/>
      <c r="LVP4" s="125"/>
      <c r="LVQ4" s="125"/>
      <c r="LVR4" s="125"/>
      <c r="LVS4" s="125"/>
      <c r="LVT4" s="125"/>
      <c r="LVU4" s="125"/>
      <c r="LVV4" s="125"/>
      <c r="LVW4" s="125"/>
      <c r="LVX4" s="125"/>
      <c r="LVY4" s="125"/>
      <c r="LVZ4" s="125"/>
      <c r="LWA4" s="125"/>
      <c r="LWB4" s="125"/>
      <c r="LWC4" s="125"/>
      <c r="LWD4" s="125"/>
      <c r="LWE4" s="125"/>
      <c r="LWF4" s="125"/>
      <c r="LWG4" s="125"/>
      <c r="LWH4" s="125"/>
      <c r="LWI4" s="125"/>
      <c r="LWJ4" s="125"/>
      <c r="LWK4" s="125"/>
      <c r="LWL4" s="125"/>
      <c r="LWM4" s="125"/>
      <c r="LWN4" s="125"/>
      <c r="LWO4" s="125"/>
      <c r="LWP4" s="125"/>
      <c r="LWQ4" s="125"/>
      <c r="LWR4" s="125"/>
      <c r="LWS4" s="125"/>
      <c r="LWT4" s="125"/>
      <c r="LWU4" s="125"/>
      <c r="LWV4" s="125"/>
      <c r="LWW4" s="125"/>
      <c r="LWX4" s="125"/>
      <c r="LWY4" s="125"/>
      <c r="LWZ4" s="125"/>
      <c r="LXA4" s="125"/>
      <c r="LXB4" s="125"/>
      <c r="LXC4" s="125"/>
      <c r="LXD4" s="125"/>
      <c r="LXE4" s="125"/>
      <c r="LXF4" s="125"/>
      <c r="LXG4" s="125"/>
      <c r="LXH4" s="125"/>
      <c r="LXI4" s="125"/>
      <c r="LXJ4" s="125"/>
      <c r="LXK4" s="125"/>
      <c r="LXL4" s="125"/>
      <c r="LXM4" s="125"/>
      <c r="LXN4" s="125"/>
      <c r="LXO4" s="125"/>
      <c r="LXP4" s="125"/>
      <c r="LXQ4" s="125"/>
      <c r="LXR4" s="125"/>
      <c r="LXS4" s="125"/>
      <c r="LXT4" s="125"/>
      <c r="LXU4" s="125"/>
      <c r="LXV4" s="125"/>
      <c r="LXW4" s="125"/>
      <c r="LXX4" s="125"/>
      <c r="LXY4" s="125"/>
      <c r="LXZ4" s="125"/>
      <c r="LYA4" s="125"/>
      <c r="LYB4" s="125"/>
      <c r="LYC4" s="125"/>
      <c r="LYD4" s="125"/>
      <c r="LYE4" s="125"/>
      <c r="LYF4" s="125"/>
      <c r="LYG4" s="125"/>
      <c r="LYH4" s="125"/>
      <c r="LYI4" s="125"/>
      <c r="LYJ4" s="125"/>
      <c r="LYK4" s="125"/>
      <c r="LYL4" s="125"/>
      <c r="LYM4" s="125"/>
      <c r="LYN4" s="125"/>
      <c r="LYO4" s="125"/>
      <c r="LYP4" s="125"/>
      <c r="LYQ4" s="125"/>
      <c r="LYR4" s="125"/>
      <c r="LYS4" s="125"/>
      <c r="LYT4" s="125"/>
      <c r="LYU4" s="125"/>
      <c r="LYV4" s="125"/>
      <c r="LYW4" s="125"/>
      <c r="LYX4" s="125"/>
      <c r="LYY4" s="125"/>
      <c r="LYZ4" s="125"/>
      <c r="LZA4" s="125"/>
      <c r="LZB4" s="125"/>
      <c r="LZC4" s="125"/>
      <c r="LZD4" s="125"/>
      <c r="LZE4" s="125"/>
      <c r="LZF4" s="125"/>
      <c r="LZG4" s="125"/>
      <c r="LZH4" s="125"/>
      <c r="LZI4" s="125"/>
      <c r="LZJ4" s="125"/>
      <c r="LZK4" s="125"/>
      <c r="LZL4" s="125"/>
      <c r="LZM4" s="125"/>
      <c r="LZN4" s="125"/>
      <c r="LZO4" s="125"/>
      <c r="LZP4" s="125"/>
      <c r="LZQ4" s="125"/>
      <c r="LZR4" s="125"/>
      <c r="LZS4" s="125"/>
      <c r="LZT4" s="125"/>
      <c r="LZU4" s="125"/>
      <c r="LZV4" s="125"/>
      <c r="LZW4" s="125"/>
      <c r="LZX4" s="125"/>
      <c r="LZY4" s="125"/>
      <c r="LZZ4" s="125"/>
      <c r="MAA4" s="125"/>
      <c r="MAB4" s="125"/>
      <c r="MAC4" s="125"/>
      <c r="MAD4" s="125"/>
      <c r="MAE4" s="125"/>
      <c r="MAF4" s="125"/>
      <c r="MAG4" s="125"/>
      <c r="MAH4" s="125"/>
      <c r="MAI4" s="125"/>
      <c r="MAJ4" s="125"/>
      <c r="MAK4" s="125"/>
      <c r="MAL4" s="125"/>
      <c r="MAM4" s="125"/>
      <c r="MAN4" s="125"/>
      <c r="MAO4" s="125"/>
      <c r="MAP4" s="125"/>
      <c r="MAQ4" s="125"/>
      <c r="MAR4" s="125"/>
      <c r="MAS4" s="125"/>
      <c r="MAT4" s="125"/>
      <c r="MAU4" s="125"/>
      <c r="MAV4" s="125"/>
      <c r="MAW4" s="125"/>
      <c r="MAX4" s="125"/>
      <c r="MAY4" s="125"/>
      <c r="MAZ4" s="125"/>
      <c r="MBA4" s="125"/>
      <c r="MBB4" s="125"/>
      <c r="MBC4" s="125"/>
      <c r="MBD4" s="125"/>
      <c r="MBE4" s="125"/>
      <c r="MBF4" s="125"/>
      <c r="MBG4" s="125"/>
      <c r="MBH4" s="125"/>
      <c r="MBI4" s="125"/>
      <c r="MBJ4" s="125"/>
      <c r="MBK4" s="125"/>
      <c r="MBL4" s="125"/>
      <c r="MBM4" s="125"/>
      <c r="MBN4" s="125"/>
      <c r="MBO4" s="125"/>
      <c r="MBP4" s="125"/>
      <c r="MBQ4" s="125"/>
      <c r="MBR4" s="125"/>
      <c r="MBS4" s="125"/>
      <c r="MBT4" s="125"/>
      <c r="MBU4" s="125"/>
      <c r="MBV4" s="125"/>
      <c r="MBW4" s="125"/>
      <c r="MBX4" s="125"/>
      <c r="MBY4" s="125"/>
      <c r="MBZ4" s="125"/>
      <c r="MCA4" s="125"/>
      <c r="MCB4" s="125"/>
      <c r="MCC4" s="125"/>
      <c r="MCD4" s="125"/>
      <c r="MCE4" s="125"/>
      <c r="MCF4" s="125"/>
      <c r="MCG4" s="125"/>
      <c r="MCH4" s="125"/>
      <c r="MCI4" s="125"/>
      <c r="MCJ4" s="125"/>
      <c r="MCK4" s="125"/>
      <c r="MCL4" s="125"/>
      <c r="MCM4" s="125"/>
      <c r="MCN4" s="125"/>
      <c r="MCO4" s="125"/>
      <c r="MCP4" s="125"/>
      <c r="MCQ4" s="125"/>
      <c r="MCR4" s="125"/>
      <c r="MCS4" s="125"/>
      <c r="MCT4" s="125"/>
      <c r="MCU4" s="125"/>
      <c r="MCV4" s="125"/>
      <c r="MCW4" s="125"/>
      <c r="MCX4" s="125"/>
      <c r="MCY4" s="125"/>
      <c r="MCZ4" s="125"/>
      <c r="MDA4" s="125"/>
      <c r="MDB4" s="125"/>
      <c r="MDC4" s="125"/>
      <c r="MDD4" s="125"/>
      <c r="MDE4" s="125"/>
      <c r="MDF4" s="125"/>
      <c r="MDG4" s="125"/>
      <c r="MDH4" s="125"/>
      <c r="MDI4" s="125"/>
      <c r="MDJ4" s="125"/>
      <c r="MDK4" s="125"/>
      <c r="MDL4" s="125"/>
      <c r="MDM4" s="125"/>
      <c r="MDN4" s="125"/>
      <c r="MDO4" s="125"/>
      <c r="MDP4" s="125"/>
      <c r="MDQ4" s="125"/>
      <c r="MDR4" s="125"/>
      <c r="MDS4" s="125"/>
      <c r="MDT4" s="125"/>
      <c r="MDU4" s="125"/>
      <c r="MDV4" s="125"/>
      <c r="MDW4" s="125"/>
      <c r="MDX4" s="125"/>
      <c r="MDY4" s="125"/>
      <c r="MDZ4" s="125"/>
      <c r="MEA4" s="125"/>
      <c r="MEB4" s="125"/>
      <c r="MEC4" s="125"/>
      <c r="MED4" s="125"/>
      <c r="MEE4" s="125"/>
      <c r="MEF4" s="125"/>
      <c r="MEG4" s="125"/>
      <c r="MEH4" s="125"/>
      <c r="MEI4" s="125"/>
      <c r="MEJ4" s="125"/>
      <c r="MEK4" s="125"/>
      <c r="MEL4" s="125"/>
      <c r="MEM4" s="125"/>
      <c r="MEN4" s="125"/>
      <c r="MEO4" s="125"/>
      <c r="MEP4" s="125"/>
      <c r="MEQ4" s="125"/>
      <c r="MER4" s="125"/>
      <c r="MES4" s="125"/>
      <c r="MET4" s="125"/>
      <c r="MEU4" s="125"/>
      <c r="MEV4" s="125"/>
      <c r="MEW4" s="125"/>
      <c r="MEX4" s="125"/>
      <c r="MEY4" s="125"/>
      <c r="MEZ4" s="125"/>
      <c r="MFA4" s="125"/>
      <c r="MFB4" s="125"/>
      <c r="MFC4" s="125"/>
      <c r="MFD4" s="125"/>
      <c r="MFE4" s="125"/>
      <c r="MFF4" s="125"/>
      <c r="MFG4" s="125"/>
      <c r="MFH4" s="125"/>
      <c r="MFI4" s="125"/>
      <c r="MFJ4" s="125"/>
      <c r="MFK4" s="125"/>
      <c r="MFL4" s="125"/>
      <c r="MFM4" s="125"/>
      <c r="MFN4" s="125"/>
      <c r="MFO4" s="125"/>
      <c r="MFP4" s="125"/>
      <c r="MFQ4" s="125"/>
      <c r="MFR4" s="125"/>
      <c r="MFS4" s="125"/>
      <c r="MFT4" s="125"/>
      <c r="MFU4" s="125"/>
      <c r="MFV4" s="125"/>
      <c r="MFW4" s="125"/>
      <c r="MFX4" s="125"/>
      <c r="MFY4" s="125"/>
      <c r="MFZ4" s="125"/>
      <c r="MGA4" s="125"/>
      <c r="MGB4" s="125"/>
      <c r="MGC4" s="125"/>
      <c r="MGD4" s="125"/>
      <c r="MGE4" s="125"/>
      <c r="MGF4" s="125"/>
      <c r="MGG4" s="125"/>
      <c r="MGH4" s="125"/>
      <c r="MGI4" s="125"/>
      <c r="MGJ4" s="125"/>
      <c r="MGK4" s="125"/>
      <c r="MGL4" s="125"/>
      <c r="MGM4" s="125"/>
      <c r="MGN4" s="125"/>
      <c r="MGO4" s="125"/>
      <c r="MGP4" s="125"/>
      <c r="MGQ4" s="125"/>
      <c r="MGR4" s="125"/>
      <c r="MGS4" s="125"/>
      <c r="MGT4" s="125"/>
      <c r="MGU4" s="125"/>
      <c r="MGV4" s="125"/>
      <c r="MGW4" s="125"/>
      <c r="MGX4" s="125"/>
      <c r="MGY4" s="125"/>
      <c r="MGZ4" s="125"/>
      <c r="MHA4" s="125"/>
      <c r="MHB4" s="125"/>
      <c r="MHC4" s="125"/>
      <c r="MHD4" s="125"/>
      <c r="MHE4" s="125"/>
      <c r="MHF4" s="125"/>
      <c r="MHG4" s="125"/>
      <c r="MHH4" s="125"/>
      <c r="MHI4" s="125"/>
      <c r="MHJ4" s="125"/>
      <c r="MHK4" s="125"/>
      <c r="MHL4" s="125"/>
      <c r="MHM4" s="125"/>
      <c r="MHN4" s="125"/>
      <c r="MHO4" s="125"/>
      <c r="MHP4" s="125"/>
      <c r="MHQ4" s="125"/>
      <c r="MHR4" s="125"/>
      <c r="MHS4" s="125"/>
      <c r="MHT4" s="125"/>
      <c r="MHU4" s="125"/>
      <c r="MHV4" s="125"/>
      <c r="MHW4" s="125"/>
      <c r="MHX4" s="125"/>
      <c r="MHY4" s="125"/>
      <c r="MHZ4" s="125"/>
      <c r="MIA4" s="125"/>
      <c r="MIB4" s="125"/>
      <c r="MIC4" s="125"/>
      <c r="MID4" s="125"/>
      <c r="MIE4" s="125"/>
      <c r="MIF4" s="125"/>
      <c r="MIG4" s="125"/>
      <c r="MIH4" s="125"/>
      <c r="MII4" s="125"/>
      <c r="MIJ4" s="125"/>
      <c r="MIK4" s="125"/>
      <c r="MIL4" s="125"/>
      <c r="MIM4" s="125"/>
      <c r="MIN4" s="125"/>
      <c r="MIO4" s="125"/>
      <c r="MIP4" s="125"/>
      <c r="MIQ4" s="125"/>
      <c r="MIR4" s="125"/>
      <c r="MIS4" s="125"/>
      <c r="MIT4" s="125"/>
      <c r="MIU4" s="125"/>
      <c r="MIV4" s="125"/>
      <c r="MIW4" s="125"/>
      <c r="MIX4" s="125"/>
      <c r="MIY4" s="125"/>
      <c r="MIZ4" s="125"/>
      <c r="MJA4" s="125"/>
      <c r="MJB4" s="125"/>
      <c r="MJC4" s="125"/>
      <c r="MJD4" s="125"/>
      <c r="MJE4" s="125"/>
      <c r="MJF4" s="125"/>
      <c r="MJG4" s="125"/>
      <c r="MJH4" s="125"/>
      <c r="MJI4" s="125"/>
      <c r="MJJ4" s="125"/>
      <c r="MJK4" s="125"/>
      <c r="MJL4" s="125"/>
      <c r="MJM4" s="125"/>
      <c r="MJN4" s="125"/>
      <c r="MJO4" s="125"/>
      <c r="MJP4" s="125"/>
      <c r="MJQ4" s="125"/>
      <c r="MJR4" s="125"/>
      <c r="MJS4" s="125"/>
      <c r="MJT4" s="125"/>
      <c r="MJU4" s="125"/>
      <c r="MJV4" s="125"/>
      <c r="MJW4" s="125"/>
      <c r="MJX4" s="125"/>
      <c r="MJY4" s="125"/>
      <c r="MJZ4" s="125"/>
      <c r="MKA4" s="125"/>
      <c r="MKB4" s="125"/>
      <c r="MKC4" s="125"/>
      <c r="MKD4" s="125"/>
      <c r="MKE4" s="125"/>
      <c r="MKF4" s="125"/>
      <c r="MKG4" s="125"/>
      <c r="MKH4" s="125"/>
      <c r="MKI4" s="125"/>
      <c r="MKJ4" s="125"/>
      <c r="MKK4" s="125"/>
      <c r="MKL4" s="125"/>
      <c r="MKM4" s="125"/>
      <c r="MKN4" s="125"/>
      <c r="MKO4" s="125"/>
      <c r="MKP4" s="125"/>
      <c r="MKQ4" s="125"/>
      <c r="MKR4" s="125"/>
      <c r="MKS4" s="125"/>
      <c r="MKT4" s="125"/>
      <c r="MKU4" s="125"/>
      <c r="MKV4" s="125"/>
      <c r="MKW4" s="125"/>
      <c r="MKX4" s="125"/>
      <c r="MKY4" s="125"/>
      <c r="MKZ4" s="125"/>
      <c r="MLA4" s="125"/>
      <c r="MLB4" s="125"/>
      <c r="MLC4" s="125"/>
      <c r="MLD4" s="125"/>
      <c r="MLE4" s="125"/>
      <c r="MLF4" s="125"/>
      <c r="MLG4" s="125"/>
      <c r="MLH4" s="125"/>
      <c r="MLI4" s="125"/>
      <c r="MLJ4" s="125"/>
      <c r="MLK4" s="125"/>
      <c r="MLL4" s="125"/>
      <c r="MLM4" s="125"/>
      <c r="MLN4" s="125"/>
      <c r="MLO4" s="125"/>
      <c r="MLP4" s="125"/>
      <c r="MLQ4" s="125"/>
      <c r="MLR4" s="125"/>
      <c r="MLS4" s="125"/>
      <c r="MLT4" s="125"/>
      <c r="MLU4" s="125"/>
      <c r="MLV4" s="125"/>
      <c r="MLW4" s="125"/>
      <c r="MLX4" s="125"/>
      <c r="MLY4" s="125"/>
      <c r="MLZ4" s="125"/>
      <c r="MMA4" s="125"/>
      <c r="MMB4" s="125"/>
      <c r="MMC4" s="125"/>
      <c r="MMD4" s="125"/>
      <c r="MME4" s="125"/>
      <c r="MMF4" s="125"/>
      <c r="MMG4" s="125"/>
      <c r="MMH4" s="125"/>
      <c r="MMI4" s="125"/>
      <c r="MMJ4" s="125"/>
      <c r="MMK4" s="125"/>
      <c r="MML4" s="125"/>
      <c r="MMM4" s="125"/>
      <c r="MMN4" s="125"/>
      <c r="MMO4" s="125"/>
      <c r="MMP4" s="125"/>
      <c r="MMQ4" s="125"/>
      <c r="MMR4" s="125"/>
      <c r="MMS4" s="125"/>
      <c r="MMT4" s="125"/>
      <c r="MMU4" s="125"/>
      <c r="MMV4" s="125"/>
      <c r="MMW4" s="125"/>
      <c r="MMX4" s="125"/>
      <c r="MMY4" s="125"/>
      <c r="MMZ4" s="125"/>
      <c r="MNA4" s="125"/>
      <c r="MNB4" s="125"/>
      <c r="MNC4" s="125"/>
      <c r="MND4" s="125"/>
      <c r="MNE4" s="125"/>
      <c r="MNF4" s="125"/>
      <c r="MNG4" s="125"/>
      <c r="MNH4" s="125"/>
      <c r="MNI4" s="125"/>
      <c r="MNJ4" s="125"/>
      <c r="MNK4" s="125"/>
      <c r="MNL4" s="125"/>
      <c r="MNM4" s="125"/>
      <c r="MNN4" s="125"/>
      <c r="MNO4" s="125"/>
      <c r="MNP4" s="125"/>
      <c r="MNQ4" s="125"/>
      <c r="MNR4" s="125"/>
      <c r="MNS4" s="125"/>
      <c r="MNT4" s="125"/>
      <c r="MNU4" s="125"/>
      <c r="MNV4" s="125"/>
      <c r="MNW4" s="125"/>
      <c r="MNX4" s="125"/>
      <c r="MNY4" s="125"/>
      <c r="MNZ4" s="125"/>
      <c r="MOA4" s="125"/>
      <c r="MOB4" s="125"/>
      <c r="MOC4" s="125"/>
      <c r="MOD4" s="125"/>
      <c r="MOE4" s="125"/>
      <c r="MOF4" s="125"/>
      <c r="MOG4" s="125"/>
      <c r="MOH4" s="125"/>
      <c r="MOI4" s="125"/>
      <c r="MOJ4" s="125"/>
      <c r="MOK4" s="125"/>
      <c r="MOL4" s="125"/>
      <c r="MOM4" s="125"/>
      <c r="MON4" s="125"/>
      <c r="MOO4" s="125"/>
      <c r="MOP4" s="125"/>
      <c r="MOQ4" s="125"/>
      <c r="MOR4" s="125"/>
      <c r="MOS4" s="125"/>
      <c r="MOT4" s="125"/>
      <c r="MOU4" s="125"/>
      <c r="MOV4" s="125"/>
      <c r="MOW4" s="125"/>
      <c r="MOX4" s="125"/>
      <c r="MOY4" s="125"/>
      <c r="MOZ4" s="125"/>
      <c r="MPA4" s="125"/>
      <c r="MPB4" s="125"/>
      <c r="MPC4" s="125"/>
      <c r="MPD4" s="125"/>
      <c r="MPE4" s="125"/>
      <c r="MPF4" s="125"/>
      <c r="MPG4" s="125"/>
      <c r="MPH4" s="125"/>
      <c r="MPI4" s="125"/>
      <c r="MPJ4" s="125"/>
      <c r="MPK4" s="125"/>
      <c r="MPL4" s="125"/>
      <c r="MPM4" s="125"/>
      <c r="MPN4" s="125"/>
      <c r="MPO4" s="125"/>
      <c r="MPP4" s="125"/>
      <c r="MPQ4" s="125"/>
      <c r="MPR4" s="125"/>
      <c r="MPS4" s="125"/>
      <c r="MPT4" s="125"/>
      <c r="MPU4" s="125"/>
      <c r="MPV4" s="125"/>
      <c r="MPW4" s="125"/>
      <c r="MPX4" s="125"/>
      <c r="MPY4" s="125"/>
      <c r="MPZ4" s="125"/>
      <c r="MQA4" s="125"/>
      <c r="MQB4" s="125"/>
      <c r="MQC4" s="125"/>
      <c r="MQD4" s="125"/>
      <c r="MQE4" s="125"/>
      <c r="MQF4" s="125"/>
      <c r="MQG4" s="125"/>
      <c r="MQH4" s="125"/>
      <c r="MQI4" s="125"/>
      <c r="MQJ4" s="125"/>
      <c r="MQK4" s="125"/>
      <c r="MQL4" s="125"/>
      <c r="MQM4" s="125"/>
      <c r="MQN4" s="125"/>
      <c r="MQO4" s="125"/>
      <c r="MQP4" s="125"/>
      <c r="MQQ4" s="125"/>
      <c r="MQR4" s="125"/>
      <c r="MQS4" s="125"/>
      <c r="MQT4" s="125"/>
      <c r="MQU4" s="125"/>
      <c r="MQV4" s="125"/>
      <c r="MQW4" s="125"/>
      <c r="MQX4" s="125"/>
      <c r="MQY4" s="125"/>
      <c r="MQZ4" s="125"/>
      <c r="MRA4" s="125"/>
      <c r="MRB4" s="125"/>
      <c r="MRC4" s="125"/>
      <c r="MRD4" s="125"/>
      <c r="MRE4" s="125"/>
      <c r="MRF4" s="125"/>
      <c r="MRG4" s="125"/>
      <c r="MRH4" s="125"/>
      <c r="MRI4" s="125"/>
      <c r="MRJ4" s="125"/>
      <c r="MRK4" s="125"/>
      <c r="MRL4" s="125"/>
      <c r="MRM4" s="125"/>
      <c r="MRN4" s="125"/>
      <c r="MRO4" s="125"/>
      <c r="MRP4" s="125"/>
      <c r="MRQ4" s="125"/>
      <c r="MRR4" s="125"/>
      <c r="MRS4" s="125"/>
      <c r="MRT4" s="125"/>
      <c r="MRU4" s="125"/>
      <c r="MRV4" s="125"/>
      <c r="MRW4" s="125"/>
      <c r="MRX4" s="125"/>
      <c r="MRY4" s="125"/>
      <c r="MRZ4" s="125"/>
      <c r="MSA4" s="125"/>
      <c r="MSB4" s="125"/>
      <c r="MSC4" s="125"/>
      <c r="MSD4" s="125"/>
      <c r="MSE4" s="125"/>
      <c r="MSF4" s="125"/>
      <c r="MSG4" s="125"/>
      <c r="MSH4" s="125"/>
      <c r="MSI4" s="125"/>
      <c r="MSJ4" s="125"/>
      <c r="MSK4" s="125"/>
      <c r="MSL4" s="125"/>
      <c r="MSM4" s="125"/>
      <c r="MSN4" s="125"/>
      <c r="MSO4" s="125"/>
      <c r="MSP4" s="125"/>
      <c r="MSQ4" s="125"/>
      <c r="MSR4" s="125"/>
      <c r="MSS4" s="125"/>
      <c r="MST4" s="125"/>
      <c r="MSU4" s="125"/>
      <c r="MSV4" s="125"/>
      <c r="MSW4" s="125"/>
      <c r="MSX4" s="125"/>
      <c r="MSY4" s="125"/>
      <c r="MSZ4" s="125"/>
      <c r="MTA4" s="125"/>
      <c r="MTB4" s="125"/>
      <c r="MTC4" s="125"/>
      <c r="MTD4" s="125"/>
      <c r="MTE4" s="125"/>
      <c r="MTF4" s="125"/>
      <c r="MTG4" s="125"/>
      <c r="MTH4" s="125"/>
      <c r="MTI4" s="125"/>
      <c r="MTJ4" s="125"/>
      <c r="MTK4" s="125"/>
      <c r="MTL4" s="125"/>
      <c r="MTM4" s="125"/>
      <c r="MTN4" s="125"/>
      <c r="MTO4" s="125"/>
      <c r="MTP4" s="125"/>
      <c r="MTQ4" s="125"/>
      <c r="MTR4" s="125"/>
      <c r="MTS4" s="125"/>
      <c r="MTT4" s="125"/>
      <c r="MTU4" s="125"/>
      <c r="MTV4" s="125"/>
      <c r="MTW4" s="125"/>
      <c r="MTX4" s="125"/>
      <c r="MTY4" s="125"/>
      <c r="MTZ4" s="125"/>
      <c r="MUA4" s="125"/>
      <c r="MUB4" s="125"/>
      <c r="MUC4" s="125"/>
      <c r="MUD4" s="125"/>
      <c r="MUE4" s="125"/>
      <c r="MUF4" s="125"/>
      <c r="MUG4" s="125"/>
      <c r="MUH4" s="125"/>
      <c r="MUI4" s="125"/>
      <c r="MUJ4" s="125"/>
      <c r="MUK4" s="125"/>
      <c r="MUL4" s="125"/>
      <c r="MUM4" s="125"/>
      <c r="MUN4" s="125"/>
      <c r="MUO4" s="125"/>
      <c r="MUP4" s="125"/>
      <c r="MUQ4" s="125"/>
      <c r="MUR4" s="125"/>
      <c r="MUS4" s="125"/>
      <c r="MUT4" s="125"/>
      <c r="MUU4" s="125"/>
      <c r="MUV4" s="125"/>
      <c r="MUW4" s="125"/>
      <c r="MUX4" s="125"/>
      <c r="MUY4" s="125"/>
      <c r="MUZ4" s="125"/>
      <c r="MVA4" s="125"/>
      <c r="MVB4" s="125"/>
      <c r="MVC4" s="125"/>
      <c r="MVD4" s="125"/>
      <c r="MVE4" s="125"/>
      <c r="MVF4" s="125"/>
      <c r="MVG4" s="125"/>
      <c r="MVH4" s="125"/>
      <c r="MVI4" s="125"/>
      <c r="MVJ4" s="125"/>
      <c r="MVK4" s="125"/>
      <c r="MVL4" s="125"/>
      <c r="MVM4" s="125"/>
      <c r="MVN4" s="125"/>
      <c r="MVO4" s="125"/>
      <c r="MVP4" s="125"/>
      <c r="MVQ4" s="125"/>
      <c r="MVR4" s="125"/>
      <c r="MVS4" s="125"/>
      <c r="MVT4" s="125"/>
      <c r="MVU4" s="125"/>
      <c r="MVV4" s="125"/>
      <c r="MVW4" s="125"/>
      <c r="MVX4" s="125"/>
      <c r="MVY4" s="125"/>
      <c r="MVZ4" s="125"/>
      <c r="MWA4" s="125"/>
      <c r="MWB4" s="125"/>
      <c r="MWC4" s="125"/>
      <c r="MWD4" s="125"/>
      <c r="MWE4" s="125"/>
      <c r="MWF4" s="125"/>
      <c r="MWG4" s="125"/>
      <c r="MWH4" s="125"/>
      <c r="MWI4" s="125"/>
      <c r="MWJ4" s="125"/>
      <c r="MWK4" s="125"/>
      <c r="MWL4" s="125"/>
      <c r="MWM4" s="125"/>
      <c r="MWN4" s="125"/>
      <c r="MWO4" s="125"/>
      <c r="MWP4" s="125"/>
      <c r="MWQ4" s="125"/>
      <c r="MWR4" s="125"/>
      <c r="MWS4" s="125"/>
      <c r="MWT4" s="125"/>
      <c r="MWU4" s="125"/>
      <c r="MWV4" s="125"/>
      <c r="MWW4" s="125"/>
      <c r="MWX4" s="125"/>
      <c r="MWY4" s="125"/>
      <c r="MWZ4" s="125"/>
      <c r="MXA4" s="125"/>
      <c r="MXB4" s="125"/>
      <c r="MXC4" s="125"/>
      <c r="MXD4" s="125"/>
      <c r="MXE4" s="125"/>
      <c r="MXF4" s="125"/>
      <c r="MXG4" s="125"/>
      <c r="MXH4" s="125"/>
      <c r="MXI4" s="125"/>
      <c r="MXJ4" s="125"/>
      <c r="MXK4" s="125"/>
      <c r="MXL4" s="125"/>
      <c r="MXM4" s="125"/>
      <c r="MXN4" s="125"/>
      <c r="MXO4" s="125"/>
      <c r="MXP4" s="125"/>
      <c r="MXQ4" s="125"/>
      <c r="MXR4" s="125"/>
      <c r="MXS4" s="125"/>
      <c r="MXT4" s="125"/>
      <c r="MXU4" s="125"/>
      <c r="MXV4" s="125"/>
      <c r="MXW4" s="125"/>
      <c r="MXX4" s="125"/>
      <c r="MXY4" s="125"/>
      <c r="MXZ4" s="125"/>
      <c r="MYA4" s="125"/>
      <c r="MYB4" s="125"/>
      <c r="MYC4" s="125"/>
      <c r="MYD4" s="125"/>
      <c r="MYE4" s="125"/>
      <c r="MYF4" s="125"/>
      <c r="MYG4" s="125"/>
      <c r="MYH4" s="125"/>
      <c r="MYI4" s="125"/>
      <c r="MYJ4" s="125"/>
      <c r="MYK4" s="125"/>
      <c r="MYL4" s="125"/>
      <c r="MYM4" s="125"/>
      <c r="MYN4" s="125"/>
      <c r="MYO4" s="125"/>
      <c r="MYP4" s="125"/>
      <c r="MYQ4" s="125"/>
      <c r="MYR4" s="125"/>
      <c r="MYS4" s="125"/>
      <c r="MYT4" s="125"/>
      <c r="MYU4" s="125"/>
      <c r="MYV4" s="125"/>
      <c r="MYW4" s="125"/>
      <c r="MYX4" s="125"/>
      <c r="MYY4" s="125"/>
      <c r="MYZ4" s="125"/>
      <c r="MZA4" s="125"/>
      <c r="MZB4" s="125"/>
      <c r="MZC4" s="125"/>
      <c r="MZD4" s="125"/>
      <c r="MZE4" s="125"/>
      <c r="MZF4" s="125"/>
      <c r="MZG4" s="125"/>
      <c r="MZH4" s="125"/>
      <c r="MZI4" s="125"/>
      <c r="MZJ4" s="125"/>
      <c r="MZK4" s="125"/>
      <c r="MZL4" s="125"/>
      <c r="MZM4" s="125"/>
      <c r="MZN4" s="125"/>
      <c r="MZO4" s="125"/>
      <c r="MZP4" s="125"/>
      <c r="MZQ4" s="125"/>
      <c r="MZR4" s="125"/>
      <c r="MZS4" s="125"/>
      <c r="MZT4" s="125"/>
      <c r="MZU4" s="125"/>
      <c r="MZV4" s="125"/>
      <c r="MZW4" s="125"/>
      <c r="MZX4" s="125"/>
      <c r="MZY4" s="125"/>
      <c r="MZZ4" s="125"/>
      <c r="NAA4" s="125"/>
      <c r="NAB4" s="125"/>
      <c r="NAC4" s="125"/>
      <c r="NAD4" s="125"/>
      <c r="NAE4" s="125"/>
      <c r="NAF4" s="125"/>
      <c r="NAG4" s="125"/>
      <c r="NAH4" s="125"/>
      <c r="NAI4" s="125"/>
      <c r="NAJ4" s="125"/>
      <c r="NAK4" s="125"/>
      <c r="NAL4" s="125"/>
      <c r="NAM4" s="125"/>
      <c r="NAN4" s="125"/>
      <c r="NAO4" s="125"/>
      <c r="NAP4" s="125"/>
      <c r="NAQ4" s="125"/>
      <c r="NAR4" s="125"/>
      <c r="NAS4" s="125"/>
      <c r="NAT4" s="125"/>
      <c r="NAU4" s="125"/>
      <c r="NAV4" s="125"/>
      <c r="NAW4" s="125"/>
      <c r="NAX4" s="125"/>
      <c r="NAY4" s="125"/>
      <c r="NAZ4" s="125"/>
      <c r="NBA4" s="125"/>
      <c r="NBB4" s="125"/>
      <c r="NBC4" s="125"/>
      <c r="NBD4" s="125"/>
      <c r="NBE4" s="125"/>
      <c r="NBF4" s="125"/>
      <c r="NBG4" s="125"/>
      <c r="NBH4" s="125"/>
      <c r="NBI4" s="125"/>
      <c r="NBJ4" s="125"/>
      <c r="NBK4" s="125"/>
      <c r="NBL4" s="125"/>
      <c r="NBM4" s="125"/>
      <c r="NBN4" s="125"/>
      <c r="NBO4" s="125"/>
      <c r="NBP4" s="125"/>
      <c r="NBQ4" s="125"/>
      <c r="NBR4" s="125"/>
      <c r="NBS4" s="125"/>
      <c r="NBT4" s="125"/>
      <c r="NBU4" s="125"/>
      <c r="NBV4" s="125"/>
      <c r="NBW4" s="125"/>
      <c r="NBX4" s="125"/>
      <c r="NBY4" s="125"/>
      <c r="NBZ4" s="125"/>
      <c r="NCA4" s="125"/>
      <c r="NCB4" s="125"/>
      <c r="NCC4" s="125"/>
      <c r="NCD4" s="125"/>
      <c r="NCE4" s="125"/>
      <c r="NCF4" s="125"/>
      <c r="NCG4" s="125"/>
      <c r="NCH4" s="125"/>
      <c r="NCI4" s="125"/>
      <c r="NCJ4" s="125"/>
      <c r="NCK4" s="125"/>
      <c r="NCL4" s="125"/>
      <c r="NCM4" s="125"/>
      <c r="NCN4" s="125"/>
      <c r="NCO4" s="125"/>
      <c r="NCP4" s="125"/>
      <c r="NCQ4" s="125"/>
      <c r="NCR4" s="125"/>
      <c r="NCS4" s="125"/>
      <c r="NCT4" s="125"/>
      <c r="NCU4" s="125"/>
      <c r="NCV4" s="125"/>
      <c r="NCW4" s="125"/>
      <c r="NCX4" s="125"/>
      <c r="NCY4" s="125"/>
      <c r="NCZ4" s="125"/>
      <c r="NDA4" s="125"/>
      <c r="NDB4" s="125"/>
      <c r="NDC4" s="125"/>
      <c r="NDD4" s="125"/>
      <c r="NDE4" s="125"/>
      <c r="NDF4" s="125"/>
      <c r="NDG4" s="125"/>
      <c r="NDH4" s="125"/>
      <c r="NDI4" s="125"/>
      <c r="NDJ4" s="125"/>
      <c r="NDK4" s="125"/>
      <c r="NDL4" s="125"/>
      <c r="NDM4" s="125"/>
      <c r="NDN4" s="125"/>
      <c r="NDO4" s="125"/>
      <c r="NDP4" s="125"/>
      <c r="NDQ4" s="125"/>
      <c r="NDR4" s="125"/>
      <c r="NDS4" s="125"/>
      <c r="NDT4" s="125"/>
      <c r="NDU4" s="125"/>
      <c r="NDV4" s="125"/>
      <c r="NDW4" s="125"/>
      <c r="NDX4" s="125"/>
      <c r="NDY4" s="125"/>
      <c r="NDZ4" s="125"/>
      <c r="NEA4" s="125"/>
      <c r="NEB4" s="125"/>
      <c r="NEC4" s="125"/>
      <c r="NED4" s="125"/>
      <c r="NEE4" s="125"/>
      <c r="NEF4" s="125"/>
      <c r="NEG4" s="125"/>
      <c r="NEH4" s="125"/>
      <c r="NEI4" s="125"/>
      <c r="NEJ4" s="125"/>
      <c r="NEK4" s="125"/>
      <c r="NEL4" s="125"/>
      <c r="NEM4" s="125"/>
      <c r="NEN4" s="125"/>
      <c r="NEO4" s="125"/>
      <c r="NEP4" s="125"/>
      <c r="NEQ4" s="125"/>
      <c r="NER4" s="125"/>
      <c r="NES4" s="125"/>
      <c r="NET4" s="125"/>
      <c r="NEU4" s="125"/>
      <c r="NEV4" s="125"/>
      <c r="NEW4" s="125"/>
      <c r="NEX4" s="125"/>
      <c r="NEY4" s="125"/>
      <c r="NEZ4" s="125"/>
      <c r="NFA4" s="125"/>
      <c r="NFB4" s="125"/>
      <c r="NFC4" s="125"/>
      <c r="NFD4" s="125"/>
      <c r="NFE4" s="125"/>
      <c r="NFF4" s="125"/>
      <c r="NFG4" s="125"/>
      <c r="NFH4" s="125"/>
      <c r="NFI4" s="125"/>
      <c r="NFJ4" s="125"/>
      <c r="NFK4" s="125"/>
      <c r="NFL4" s="125"/>
      <c r="NFM4" s="125"/>
      <c r="NFN4" s="125"/>
      <c r="NFO4" s="125"/>
      <c r="NFP4" s="125"/>
      <c r="NFQ4" s="125"/>
      <c r="NFR4" s="125"/>
      <c r="NFS4" s="125"/>
      <c r="NFT4" s="125"/>
      <c r="NFU4" s="125"/>
      <c r="NFV4" s="125"/>
      <c r="NFW4" s="125"/>
      <c r="NFX4" s="125"/>
      <c r="NFY4" s="125"/>
      <c r="NFZ4" s="125"/>
      <c r="NGA4" s="125"/>
      <c r="NGB4" s="125"/>
      <c r="NGC4" s="125"/>
      <c r="NGD4" s="125"/>
      <c r="NGE4" s="125"/>
      <c r="NGF4" s="125"/>
      <c r="NGG4" s="125"/>
      <c r="NGH4" s="125"/>
      <c r="NGI4" s="125"/>
      <c r="NGJ4" s="125"/>
      <c r="NGK4" s="125"/>
      <c r="NGL4" s="125"/>
      <c r="NGM4" s="125"/>
      <c r="NGN4" s="125"/>
      <c r="NGO4" s="125"/>
      <c r="NGP4" s="125"/>
      <c r="NGQ4" s="125"/>
      <c r="NGR4" s="125"/>
      <c r="NGS4" s="125"/>
      <c r="NGT4" s="125"/>
      <c r="NGU4" s="125"/>
      <c r="NGV4" s="125"/>
      <c r="NGW4" s="125"/>
      <c r="NGX4" s="125"/>
      <c r="NGY4" s="125"/>
      <c r="NGZ4" s="125"/>
      <c r="NHA4" s="125"/>
      <c r="NHB4" s="125"/>
      <c r="NHC4" s="125"/>
      <c r="NHD4" s="125"/>
      <c r="NHE4" s="125"/>
      <c r="NHF4" s="125"/>
      <c r="NHG4" s="125"/>
      <c r="NHH4" s="125"/>
      <c r="NHI4" s="125"/>
      <c r="NHJ4" s="125"/>
      <c r="NHK4" s="125"/>
      <c r="NHL4" s="125"/>
      <c r="NHM4" s="125"/>
      <c r="NHN4" s="125"/>
      <c r="NHO4" s="125"/>
      <c r="NHP4" s="125"/>
      <c r="NHQ4" s="125"/>
      <c r="NHR4" s="125"/>
      <c r="NHS4" s="125"/>
      <c r="NHT4" s="125"/>
      <c r="NHU4" s="125"/>
      <c r="NHV4" s="125"/>
      <c r="NHW4" s="125"/>
      <c r="NHX4" s="125"/>
      <c r="NHY4" s="125"/>
      <c r="NHZ4" s="125"/>
      <c r="NIA4" s="125"/>
      <c r="NIB4" s="125"/>
      <c r="NIC4" s="125"/>
      <c r="NID4" s="125"/>
      <c r="NIE4" s="125"/>
      <c r="NIF4" s="125"/>
      <c r="NIG4" s="125"/>
      <c r="NIH4" s="125"/>
      <c r="NII4" s="125"/>
      <c r="NIJ4" s="125"/>
      <c r="NIK4" s="125"/>
      <c r="NIL4" s="125"/>
      <c r="NIM4" s="125"/>
      <c r="NIN4" s="125"/>
      <c r="NIO4" s="125"/>
      <c r="NIP4" s="125"/>
      <c r="NIQ4" s="125"/>
      <c r="NIR4" s="125"/>
      <c r="NIS4" s="125"/>
      <c r="NIT4" s="125"/>
      <c r="NIU4" s="125"/>
      <c r="NIV4" s="125"/>
      <c r="NIW4" s="125"/>
      <c r="NIX4" s="125"/>
      <c r="NIY4" s="125"/>
      <c r="NIZ4" s="125"/>
      <c r="NJA4" s="125"/>
      <c r="NJB4" s="125"/>
      <c r="NJC4" s="125"/>
      <c r="NJD4" s="125"/>
      <c r="NJE4" s="125"/>
      <c r="NJF4" s="125"/>
      <c r="NJG4" s="125"/>
      <c r="NJH4" s="125"/>
      <c r="NJI4" s="125"/>
      <c r="NJJ4" s="125"/>
      <c r="NJK4" s="125"/>
      <c r="NJL4" s="125"/>
      <c r="NJM4" s="125"/>
      <c r="NJN4" s="125"/>
      <c r="NJO4" s="125"/>
      <c r="NJP4" s="125"/>
      <c r="NJQ4" s="125"/>
      <c r="NJR4" s="125"/>
      <c r="NJS4" s="125"/>
      <c r="NJT4" s="125"/>
      <c r="NJU4" s="125"/>
      <c r="NJV4" s="125"/>
      <c r="NJW4" s="125"/>
      <c r="NJX4" s="125"/>
      <c r="NJY4" s="125"/>
      <c r="NJZ4" s="125"/>
      <c r="NKA4" s="125"/>
      <c r="NKB4" s="125"/>
      <c r="NKC4" s="125"/>
      <c r="NKD4" s="125"/>
      <c r="NKE4" s="125"/>
      <c r="NKF4" s="125"/>
      <c r="NKG4" s="125"/>
      <c r="NKH4" s="125"/>
      <c r="NKI4" s="125"/>
      <c r="NKJ4" s="125"/>
      <c r="NKK4" s="125"/>
      <c r="NKL4" s="125"/>
      <c r="NKM4" s="125"/>
      <c r="NKN4" s="125"/>
      <c r="NKO4" s="125"/>
      <c r="NKP4" s="125"/>
      <c r="NKQ4" s="125"/>
      <c r="NKR4" s="125"/>
      <c r="NKS4" s="125"/>
      <c r="NKT4" s="125"/>
      <c r="NKU4" s="125"/>
      <c r="NKV4" s="125"/>
      <c r="NKW4" s="125"/>
      <c r="NKX4" s="125"/>
      <c r="NKY4" s="125"/>
      <c r="NKZ4" s="125"/>
      <c r="NLA4" s="125"/>
      <c r="NLB4" s="125"/>
      <c r="NLC4" s="125"/>
      <c r="NLD4" s="125"/>
      <c r="NLE4" s="125"/>
      <c r="NLF4" s="125"/>
      <c r="NLG4" s="125"/>
      <c r="NLH4" s="125"/>
      <c r="NLI4" s="125"/>
      <c r="NLJ4" s="125"/>
      <c r="NLK4" s="125"/>
      <c r="NLL4" s="125"/>
      <c r="NLM4" s="125"/>
      <c r="NLN4" s="125"/>
      <c r="NLO4" s="125"/>
      <c r="NLP4" s="125"/>
      <c r="NLQ4" s="125"/>
      <c r="NLR4" s="125"/>
      <c r="NLS4" s="125"/>
      <c r="NLT4" s="125"/>
      <c r="NLU4" s="125"/>
      <c r="NLV4" s="125"/>
      <c r="NLW4" s="125"/>
      <c r="NLX4" s="125"/>
      <c r="NLY4" s="125"/>
      <c r="NLZ4" s="125"/>
      <c r="NMA4" s="125"/>
      <c r="NMB4" s="125"/>
      <c r="NMC4" s="125"/>
      <c r="NMD4" s="125"/>
      <c r="NME4" s="125"/>
      <c r="NMF4" s="125"/>
      <c r="NMG4" s="125"/>
      <c r="NMH4" s="125"/>
      <c r="NMI4" s="125"/>
      <c r="NMJ4" s="125"/>
      <c r="NMK4" s="125"/>
      <c r="NML4" s="125"/>
      <c r="NMM4" s="125"/>
      <c r="NMN4" s="125"/>
      <c r="NMO4" s="125"/>
      <c r="NMP4" s="125"/>
      <c r="NMQ4" s="125"/>
      <c r="NMR4" s="125"/>
      <c r="NMS4" s="125"/>
      <c r="NMT4" s="125"/>
      <c r="NMU4" s="125"/>
      <c r="NMV4" s="125"/>
      <c r="NMW4" s="125"/>
      <c r="NMX4" s="125"/>
      <c r="NMY4" s="125"/>
      <c r="NMZ4" s="125"/>
      <c r="NNA4" s="125"/>
      <c r="NNB4" s="125"/>
      <c r="NNC4" s="125"/>
      <c r="NND4" s="125"/>
      <c r="NNE4" s="125"/>
      <c r="NNF4" s="125"/>
      <c r="NNG4" s="125"/>
      <c r="NNH4" s="125"/>
      <c r="NNI4" s="125"/>
      <c r="NNJ4" s="125"/>
      <c r="NNK4" s="125"/>
      <c r="NNL4" s="125"/>
      <c r="NNM4" s="125"/>
      <c r="NNN4" s="125"/>
      <c r="NNO4" s="125"/>
      <c r="NNP4" s="125"/>
      <c r="NNQ4" s="125"/>
      <c r="NNR4" s="125"/>
      <c r="NNS4" s="125"/>
      <c r="NNT4" s="125"/>
      <c r="NNU4" s="125"/>
      <c r="NNV4" s="125"/>
      <c r="NNW4" s="125"/>
      <c r="NNX4" s="125"/>
      <c r="NNY4" s="125"/>
      <c r="NNZ4" s="125"/>
      <c r="NOA4" s="125"/>
      <c r="NOB4" s="125"/>
      <c r="NOC4" s="125"/>
      <c r="NOD4" s="125"/>
      <c r="NOE4" s="125"/>
      <c r="NOF4" s="125"/>
      <c r="NOG4" s="125"/>
      <c r="NOH4" s="125"/>
      <c r="NOI4" s="125"/>
      <c r="NOJ4" s="125"/>
      <c r="NOK4" s="125"/>
      <c r="NOL4" s="125"/>
      <c r="NOM4" s="125"/>
      <c r="NON4" s="125"/>
      <c r="NOO4" s="125"/>
      <c r="NOP4" s="125"/>
      <c r="NOQ4" s="125"/>
      <c r="NOR4" s="125"/>
      <c r="NOS4" s="125"/>
      <c r="NOT4" s="125"/>
      <c r="NOU4" s="125"/>
      <c r="NOV4" s="125"/>
      <c r="NOW4" s="125"/>
      <c r="NOX4" s="125"/>
      <c r="NOY4" s="125"/>
      <c r="NOZ4" s="125"/>
      <c r="NPA4" s="125"/>
      <c r="NPB4" s="125"/>
      <c r="NPC4" s="125"/>
      <c r="NPD4" s="125"/>
      <c r="NPE4" s="125"/>
      <c r="NPF4" s="125"/>
      <c r="NPG4" s="125"/>
      <c r="NPH4" s="125"/>
      <c r="NPI4" s="125"/>
      <c r="NPJ4" s="125"/>
      <c r="NPK4" s="125"/>
      <c r="NPL4" s="125"/>
      <c r="NPM4" s="125"/>
      <c r="NPN4" s="125"/>
      <c r="NPO4" s="125"/>
      <c r="NPP4" s="125"/>
      <c r="NPQ4" s="125"/>
      <c r="NPR4" s="125"/>
      <c r="NPS4" s="125"/>
      <c r="NPT4" s="125"/>
      <c r="NPU4" s="125"/>
      <c r="NPV4" s="125"/>
      <c r="NPW4" s="125"/>
      <c r="NPX4" s="125"/>
      <c r="NPY4" s="125"/>
      <c r="NPZ4" s="125"/>
      <c r="NQA4" s="125"/>
      <c r="NQB4" s="125"/>
      <c r="NQC4" s="125"/>
      <c r="NQD4" s="125"/>
      <c r="NQE4" s="125"/>
      <c r="NQF4" s="125"/>
      <c r="NQG4" s="125"/>
      <c r="NQH4" s="125"/>
      <c r="NQI4" s="125"/>
      <c r="NQJ4" s="125"/>
      <c r="NQK4" s="125"/>
      <c r="NQL4" s="125"/>
      <c r="NQM4" s="125"/>
      <c r="NQN4" s="125"/>
      <c r="NQO4" s="125"/>
      <c r="NQP4" s="125"/>
      <c r="NQQ4" s="125"/>
      <c r="NQR4" s="125"/>
      <c r="NQS4" s="125"/>
      <c r="NQT4" s="125"/>
      <c r="NQU4" s="125"/>
      <c r="NQV4" s="125"/>
      <c r="NQW4" s="125"/>
      <c r="NQX4" s="125"/>
      <c r="NQY4" s="125"/>
      <c r="NQZ4" s="125"/>
      <c r="NRA4" s="125"/>
      <c r="NRB4" s="125"/>
      <c r="NRC4" s="125"/>
      <c r="NRD4" s="125"/>
      <c r="NRE4" s="125"/>
      <c r="NRF4" s="125"/>
      <c r="NRG4" s="125"/>
      <c r="NRH4" s="125"/>
      <c r="NRI4" s="125"/>
      <c r="NRJ4" s="125"/>
      <c r="NRK4" s="125"/>
      <c r="NRL4" s="125"/>
      <c r="NRM4" s="125"/>
      <c r="NRN4" s="125"/>
      <c r="NRO4" s="125"/>
      <c r="NRP4" s="125"/>
      <c r="NRQ4" s="125"/>
      <c r="NRR4" s="125"/>
      <c r="NRS4" s="125"/>
      <c r="NRT4" s="125"/>
      <c r="NRU4" s="125"/>
      <c r="NRV4" s="125"/>
      <c r="NRW4" s="125"/>
      <c r="NRX4" s="125"/>
      <c r="NRY4" s="125"/>
      <c r="NRZ4" s="125"/>
      <c r="NSA4" s="125"/>
      <c r="NSB4" s="125"/>
      <c r="NSC4" s="125"/>
      <c r="NSD4" s="125"/>
      <c r="NSE4" s="125"/>
      <c r="NSF4" s="125"/>
      <c r="NSG4" s="125"/>
      <c r="NSH4" s="125"/>
      <c r="NSI4" s="125"/>
      <c r="NSJ4" s="125"/>
      <c r="NSK4" s="125"/>
      <c r="NSL4" s="125"/>
      <c r="NSM4" s="125"/>
      <c r="NSN4" s="125"/>
      <c r="NSO4" s="125"/>
      <c r="NSP4" s="125"/>
      <c r="NSQ4" s="125"/>
      <c r="NSR4" s="125"/>
      <c r="NSS4" s="125"/>
      <c r="NST4" s="125"/>
      <c r="NSU4" s="125"/>
      <c r="NSV4" s="125"/>
      <c r="NSW4" s="125"/>
      <c r="NSX4" s="125"/>
      <c r="NSY4" s="125"/>
      <c r="NSZ4" s="125"/>
      <c r="NTA4" s="125"/>
      <c r="NTB4" s="125"/>
      <c r="NTC4" s="125"/>
      <c r="NTD4" s="125"/>
      <c r="NTE4" s="125"/>
      <c r="NTF4" s="125"/>
      <c r="NTG4" s="125"/>
      <c r="NTH4" s="125"/>
      <c r="NTI4" s="125"/>
      <c r="NTJ4" s="125"/>
      <c r="NTK4" s="125"/>
      <c r="NTL4" s="125"/>
      <c r="NTM4" s="125"/>
      <c r="NTN4" s="125"/>
      <c r="NTO4" s="125"/>
      <c r="NTP4" s="125"/>
      <c r="NTQ4" s="125"/>
      <c r="NTR4" s="125"/>
      <c r="NTS4" s="125"/>
      <c r="NTT4" s="125"/>
      <c r="NTU4" s="125"/>
      <c r="NTV4" s="125"/>
      <c r="NTW4" s="125"/>
      <c r="NTX4" s="125"/>
      <c r="NTY4" s="125"/>
      <c r="NTZ4" s="125"/>
      <c r="NUA4" s="125"/>
      <c r="NUB4" s="125"/>
      <c r="NUC4" s="125"/>
      <c r="NUD4" s="125"/>
      <c r="NUE4" s="125"/>
      <c r="NUF4" s="125"/>
      <c r="NUG4" s="125"/>
      <c r="NUH4" s="125"/>
      <c r="NUI4" s="125"/>
      <c r="NUJ4" s="125"/>
      <c r="NUK4" s="125"/>
      <c r="NUL4" s="125"/>
      <c r="NUM4" s="125"/>
      <c r="NUN4" s="125"/>
      <c r="NUO4" s="125"/>
      <c r="NUP4" s="125"/>
      <c r="NUQ4" s="125"/>
      <c r="NUR4" s="125"/>
      <c r="NUS4" s="125"/>
      <c r="NUT4" s="125"/>
      <c r="NUU4" s="125"/>
      <c r="NUV4" s="125"/>
      <c r="NUW4" s="125"/>
      <c r="NUX4" s="125"/>
      <c r="NUY4" s="125"/>
      <c r="NUZ4" s="125"/>
      <c r="NVA4" s="125"/>
      <c r="NVB4" s="125"/>
      <c r="NVC4" s="125"/>
      <c r="NVD4" s="125"/>
      <c r="NVE4" s="125"/>
      <c r="NVF4" s="125"/>
      <c r="NVG4" s="125"/>
      <c r="NVH4" s="125"/>
      <c r="NVI4" s="125"/>
      <c r="NVJ4" s="125"/>
      <c r="NVK4" s="125"/>
      <c r="NVL4" s="125"/>
      <c r="NVM4" s="125"/>
      <c r="NVN4" s="125"/>
      <c r="NVO4" s="125"/>
      <c r="NVP4" s="125"/>
      <c r="NVQ4" s="125"/>
      <c r="NVR4" s="125"/>
      <c r="NVS4" s="125"/>
      <c r="NVT4" s="125"/>
      <c r="NVU4" s="125"/>
      <c r="NVV4" s="125"/>
      <c r="NVW4" s="125"/>
      <c r="NVX4" s="125"/>
      <c r="NVY4" s="125"/>
      <c r="NVZ4" s="125"/>
      <c r="NWA4" s="125"/>
      <c r="NWB4" s="125"/>
      <c r="NWC4" s="125"/>
      <c r="NWD4" s="125"/>
      <c r="NWE4" s="125"/>
      <c r="NWF4" s="125"/>
      <c r="NWG4" s="125"/>
      <c r="NWH4" s="125"/>
      <c r="NWI4" s="125"/>
      <c r="NWJ4" s="125"/>
      <c r="NWK4" s="125"/>
      <c r="NWL4" s="125"/>
      <c r="NWM4" s="125"/>
      <c r="NWN4" s="125"/>
      <c r="NWO4" s="125"/>
      <c r="NWP4" s="125"/>
      <c r="NWQ4" s="125"/>
      <c r="NWR4" s="125"/>
      <c r="NWS4" s="125"/>
      <c r="NWT4" s="125"/>
      <c r="NWU4" s="125"/>
      <c r="NWV4" s="125"/>
      <c r="NWW4" s="125"/>
      <c r="NWX4" s="125"/>
      <c r="NWY4" s="125"/>
      <c r="NWZ4" s="125"/>
      <c r="NXA4" s="125"/>
      <c r="NXB4" s="125"/>
      <c r="NXC4" s="125"/>
      <c r="NXD4" s="125"/>
      <c r="NXE4" s="125"/>
      <c r="NXF4" s="125"/>
      <c r="NXG4" s="125"/>
      <c r="NXH4" s="125"/>
      <c r="NXI4" s="125"/>
      <c r="NXJ4" s="125"/>
      <c r="NXK4" s="125"/>
      <c r="NXL4" s="125"/>
      <c r="NXM4" s="125"/>
      <c r="NXN4" s="125"/>
      <c r="NXO4" s="125"/>
      <c r="NXP4" s="125"/>
      <c r="NXQ4" s="125"/>
      <c r="NXR4" s="125"/>
      <c r="NXS4" s="125"/>
      <c r="NXT4" s="125"/>
      <c r="NXU4" s="125"/>
      <c r="NXV4" s="125"/>
      <c r="NXW4" s="125"/>
      <c r="NXX4" s="125"/>
      <c r="NXY4" s="125"/>
      <c r="NXZ4" s="125"/>
      <c r="NYA4" s="125"/>
      <c r="NYB4" s="125"/>
      <c r="NYC4" s="125"/>
      <c r="NYD4" s="125"/>
      <c r="NYE4" s="125"/>
      <c r="NYF4" s="125"/>
      <c r="NYG4" s="125"/>
      <c r="NYH4" s="125"/>
      <c r="NYI4" s="125"/>
      <c r="NYJ4" s="125"/>
      <c r="NYK4" s="125"/>
      <c r="NYL4" s="125"/>
      <c r="NYM4" s="125"/>
      <c r="NYN4" s="125"/>
      <c r="NYO4" s="125"/>
      <c r="NYP4" s="125"/>
      <c r="NYQ4" s="125"/>
      <c r="NYR4" s="125"/>
      <c r="NYS4" s="125"/>
      <c r="NYT4" s="125"/>
      <c r="NYU4" s="125"/>
      <c r="NYV4" s="125"/>
      <c r="NYW4" s="125"/>
      <c r="NYX4" s="125"/>
      <c r="NYY4" s="125"/>
      <c r="NYZ4" s="125"/>
      <c r="NZA4" s="125"/>
      <c r="NZB4" s="125"/>
      <c r="NZC4" s="125"/>
      <c r="NZD4" s="125"/>
      <c r="NZE4" s="125"/>
      <c r="NZF4" s="125"/>
      <c r="NZG4" s="125"/>
      <c r="NZH4" s="125"/>
      <c r="NZI4" s="125"/>
      <c r="NZJ4" s="125"/>
      <c r="NZK4" s="125"/>
      <c r="NZL4" s="125"/>
      <c r="NZM4" s="125"/>
      <c r="NZN4" s="125"/>
      <c r="NZO4" s="125"/>
      <c r="NZP4" s="125"/>
      <c r="NZQ4" s="125"/>
      <c r="NZR4" s="125"/>
      <c r="NZS4" s="125"/>
      <c r="NZT4" s="125"/>
      <c r="NZU4" s="125"/>
      <c r="NZV4" s="125"/>
      <c r="NZW4" s="125"/>
      <c r="NZX4" s="125"/>
      <c r="NZY4" s="125"/>
      <c r="NZZ4" s="125"/>
      <c r="OAA4" s="125"/>
      <c r="OAB4" s="125"/>
      <c r="OAC4" s="125"/>
      <c r="OAD4" s="125"/>
      <c r="OAE4" s="125"/>
      <c r="OAF4" s="125"/>
      <c r="OAG4" s="125"/>
      <c r="OAH4" s="125"/>
      <c r="OAI4" s="125"/>
      <c r="OAJ4" s="125"/>
      <c r="OAK4" s="125"/>
      <c r="OAL4" s="125"/>
      <c r="OAM4" s="125"/>
      <c r="OAN4" s="125"/>
      <c r="OAO4" s="125"/>
      <c r="OAP4" s="125"/>
      <c r="OAQ4" s="125"/>
      <c r="OAR4" s="125"/>
      <c r="OAS4" s="125"/>
      <c r="OAT4" s="125"/>
      <c r="OAU4" s="125"/>
      <c r="OAV4" s="125"/>
      <c r="OAW4" s="125"/>
      <c r="OAX4" s="125"/>
      <c r="OAY4" s="125"/>
      <c r="OAZ4" s="125"/>
      <c r="OBA4" s="125"/>
      <c r="OBB4" s="125"/>
      <c r="OBC4" s="125"/>
      <c r="OBD4" s="125"/>
      <c r="OBE4" s="125"/>
      <c r="OBF4" s="125"/>
      <c r="OBG4" s="125"/>
      <c r="OBH4" s="125"/>
      <c r="OBI4" s="125"/>
      <c r="OBJ4" s="125"/>
      <c r="OBK4" s="125"/>
      <c r="OBL4" s="125"/>
      <c r="OBM4" s="125"/>
      <c r="OBN4" s="125"/>
      <c r="OBO4" s="125"/>
      <c r="OBP4" s="125"/>
      <c r="OBQ4" s="125"/>
      <c r="OBR4" s="125"/>
      <c r="OBS4" s="125"/>
      <c r="OBT4" s="125"/>
      <c r="OBU4" s="125"/>
      <c r="OBV4" s="125"/>
      <c r="OBW4" s="125"/>
      <c r="OBX4" s="125"/>
      <c r="OBY4" s="125"/>
      <c r="OBZ4" s="125"/>
      <c r="OCA4" s="125"/>
      <c r="OCB4" s="125"/>
      <c r="OCC4" s="125"/>
      <c r="OCD4" s="125"/>
      <c r="OCE4" s="125"/>
      <c r="OCF4" s="125"/>
      <c r="OCG4" s="125"/>
      <c r="OCH4" s="125"/>
      <c r="OCI4" s="125"/>
      <c r="OCJ4" s="125"/>
      <c r="OCK4" s="125"/>
      <c r="OCL4" s="125"/>
      <c r="OCM4" s="125"/>
      <c r="OCN4" s="125"/>
      <c r="OCO4" s="125"/>
      <c r="OCP4" s="125"/>
      <c r="OCQ4" s="125"/>
      <c r="OCR4" s="125"/>
      <c r="OCS4" s="125"/>
      <c r="OCT4" s="125"/>
      <c r="OCU4" s="125"/>
      <c r="OCV4" s="125"/>
      <c r="OCW4" s="125"/>
      <c r="OCX4" s="125"/>
      <c r="OCY4" s="125"/>
      <c r="OCZ4" s="125"/>
      <c r="ODA4" s="125"/>
      <c r="ODB4" s="125"/>
      <c r="ODC4" s="125"/>
      <c r="ODD4" s="125"/>
      <c r="ODE4" s="125"/>
      <c r="ODF4" s="125"/>
      <c r="ODG4" s="125"/>
      <c r="ODH4" s="125"/>
      <c r="ODI4" s="125"/>
      <c r="ODJ4" s="125"/>
      <c r="ODK4" s="125"/>
      <c r="ODL4" s="125"/>
      <c r="ODM4" s="125"/>
      <c r="ODN4" s="125"/>
      <c r="ODO4" s="125"/>
      <c r="ODP4" s="125"/>
      <c r="ODQ4" s="125"/>
      <c r="ODR4" s="125"/>
      <c r="ODS4" s="125"/>
      <c r="ODT4" s="125"/>
      <c r="ODU4" s="125"/>
      <c r="ODV4" s="125"/>
      <c r="ODW4" s="125"/>
      <c r="ODX4" s="125"/>
      <c r="ODY4" s="125"/>
      <c r="ODZ4" s="125"/>
      <c r="OEA4" s="125"/>
      <c r="OEB4" s="125"/>
      <c r="OEC4" s="125"/>
      <c r="OED4" s="125"/>
      <c r="OEE4" s="125"/>
      <c r="OEF4" s="125"/>
      <c r="OEG4" s="125"/>
      <c r="OEH4" s="125"/>
      <c r="OEI4" s="125"/>
      <c r="OEJ4" s="125"/>
      <c r="OEK4" s="125"/>
      <c r="OEL4" s="125"/>
      <c r="OEM4" s="125"/>
      <c r="OEN4" s="125"/>
      <c r="OEO4" s="125"/>
      <c r="OEP4" s="125"/>
      <c r="OEQ4" s="125"/>
      <c r="OER4" s="125"/>
      <c r="OES4" s="125"/>
      <c r="OET4" s="125"/>
      <c r="OEU4" s="125"/>
      <c r="OEV4" s="125"/>
      <c r="OEW4" s="125"/>
      <c r="OEX4" s="125"/>
      <c r="OEY4" s="125"/>
      <c r="OEZ4" s="125"/>
      <c r="OFA4" s="125"/>
      <c r="OFB4" s="125"/>
      <c r="OFC4" s="125"/>
      <c r="OFD4" s="125"/>
      <c r="OFE4" s="125"/>
      <c r="OFF4" s="125"/>
      <c r="OFG4" s="125"/>
      <c r="OFH4" s="125"/>
      <c r="OFI4" s="125"/>
      <c r="OFJ4" s="125"/>
      <c r="OFK4" s="125"/>
      <c r="OFL4" s="125"/>
      <c r="OFM4" s="125"/>
      <c r="OFN4" s="125"/>
      <c r="OFO4" s="125"/>
      <c r="OFP4" s="125"/>
      <c r="OFQ4" s="125"/>
      <c r="OFR4" s="125"/>
      <c r="OFS4" s="125"/>
      <c r="OFT4" s="125"/>
      <c r="OFU4" s="125"/>
      <c r="OFV4" s="125"/>
      <c r="OFW4" s="125"/>
      <c r="OFX4" s="125"/>
      <c r="OFY4" s="125"/>
      <c r="OFZ4" s="125"/>
      <c r="OGA4" s="125"/>
      <c r="OGB4" s="125"/>
      <c r="OGC4" s="125"/>
      <c r="OGD4" s="125"/>
      <c r="OGE4" s="125"/>
      <c r="OGF4" s="125"/>
      <c r="OGG4" s="125"/>
      <c r="OGH4" s="125"/>
      <c r="OGI4" s="125"/>
      <c r="OGJ4" s="125"/>
      <c r="OGK4" s="125"/>
      <c r="OGL4" s="125"/>
      <c r="OGM4" s="125"/>
      <c r="OGN4" s="125"/>
      <c r="OGO4" s="125"/>
      <c r="OGP4" s="125"/>
      <c r="OGQ4" s="125"/>
      <c r="OGR4" s="125"/>
      <c r="OGS4" s="125"/>
      <c r="OGT4" s="125"/>
      <c r="OGU4" s="125"/>
      <c r="OGV4" s="125"/>
      <c r="OGW4" s="125"/>
      <c r="OGX4" s="125"/>
      <c r="OGY4" s="125"/>
      <c r="OGZ4" s="125"/>
      <c r="OHA4" s="125"/>
      <c r="OHB4" s="125"/>
      <c r="OHC4" s="125"/>
      <c r="OHD4" s="125"/>
      <c r="OHE4" s="125"/>
      <c r="OHF4" s="125"/>
      <c r="OHG4" s="125"/>
      <c r="OHH4" s="125"/>
      <c r="OHI4" s="125"/>
      <c r="OHJ4" s="125"/>
      <c r="OHK4" s="125"/>
      <c r="OHL4" s="125"/>
      <c r="OHM4" s="125"/>
      <c r="OHN4" s="125"/>
      <c r="OHO4" s="125"/>
      <c r="OHP4" s="125"/>
      <c r="OHQ4" s="125"/>
      <c r="OHR4" s="125"/>
      <c r="OHS4" s="125"/>
      <c r="OHT4" s="125"/>
      <c r="OHU4" s="125"/>
      <c r="OHV4" s="125"/>
      <c r="OHW4" s="125"/>
      <c r="OHX4" s="125"/>
      <c r="OHY4" s="125"/>
      <c r="OHZ4" s="125"/>
      <c r="OIA4" s="125"/>
      <c r="OIB4" s="125"/>
      <c r="OIC4" s="125"/>
      <c r="OID4" s="125"/>
      <c r="OIE4" s="125"/>
      <c r="OIF4" s="125"/>
      <c r="OIG4" s="125"/>
      <c r="OIH4" s="125"/>
      <c r="OII4" s="125"/>
      <c r="OIJ4" s="125"/>
      <c r="OIK4" s="125"/>
      <c r="OIL4" s="125"/>
      <c r="OIM4" s="125"/>
      <c r="OIN4" s="125"/>
      <c r="OIO4" s="125"/>
      <c r="OIP4" s="125"/>
      <c r="OIQ4" s="125"/>
      <c r="OIR4" s="125"/>
      <c r="OIS4" s="125"/>
      <c r="OIT4" s="125"/>
      <c r="OIU4" s="125"/>
      <c r="OIV4" s="125"/>
      <c r="OIW4" s="125"/>
      <c r="OIX4" s="125"/>
      <c r="OIY4" s="125"/>
      <c r="OIZ4" s="125"/>
      <c r="OJA4" s="125"/>
      <c r="OJB4" s="125"/>
      <c r="OJC4" s="125"/>
      <c r="OJD4" s="125"/>
      <c r="OJE4" s="125"/>
      <c r="OJF4" s="125"/>
      <c r="OJG4" s="125"/>
      <c r="OJH4" s="125"/>
      <c r="OJI4" s="125"/>
      <c r="OJJ4" s="125"/>
      <c r="OJK4" s="125"/>
      <c r="OJL4" s="125"/>
      <c r="OJM4" s="125"/>
      <c r="OJN4" s="125"/>
      <c r="OJO4" s="125"/>
      <c r="OJP4" s="125"/>
      <c r="OJQ4" s="125"/>
      <c r="OJR4" s="125"/>
      <c r="OJS4" s="125"/>
      <c r="OJT4" s="125"/>
      <c r="OJU4" s="125"/>
      <c r="OJV4" s="125"/>
      <c r="OJW4" s="125"/>
      <c r="OJX4" s="125"/>
      <c r="OJY4" s="125"/>
      <c r="OJZ4" s="125"/>
      <c r="OKA4" s="125"/>
      <c r="OKB4" s="125"/>
      <c r="OKC4" s="125"/>
      <c r="OKD4" s="125"/>
      <c r="OKE4" s="125"/>
      <c r="OKF4" s="125"/>
      <c r="OKG4" s="125"/>
      <c r="OKH4" s="125"/>
      <c r="OKI4" s="125"/>
      <c r="OKJ4" s="125"/>
      <c r="OKK4" s="125"/>
      <c r="OKL4" s="125"/>
      <c r="OKM4" s="125"/>
      <c r="OKN4" s="125"/>
      <c r="OKO4" s="125"/>
      <c r="OKP4" s="125"/>
      <c r="OKQ4" s="125"/>
      <c r="OKR4" s="125"/>
      <c r="OKS4" s="125"/>
      <c r="OKT4" s="125"/>
      <c r="OKU4" s="125"/>
      <c r="OKV4" s="125"/>
      <c r="OKW4" s="125"/>
      <c r="OKX4" s="125"/>
      <c r="OKY4" s="125"/>
      <c r="OKZ4" s="125"/>
      <c r="OLA4" s="125"/>
      <c r="OLB4" s="125"/>
      <c r="OLC4" s="125"/>
      <c r="OLD4" s="125"/>
      <c r="OLE4" s="125"/>
      <c r="OLF4" s="125"/>
      <c r="OLG4" s="125"/>
      <c r="OLH4" s="125"/>
      <c r="OLI4" s="125"/>
      <c r="OLJ4" s="125"/>
      <c r="OLK4" s="125"/>
      <c r="OLL4" s="125"/>
      <c r="OLM4" s="125"/>
      <c r="OLN4" s="125"/>
      <c r="OLO4" s="125"/>
      <c r="OLP4" s="125"/>
      <c r="OLQ4" s="125"/>
      <c r="OLR4" s="125"/>
      <c r="OLS4" s="125"/>
      <c r="OLT4" s="125"/>
      <c r="OLU4" s="125"/>
      <c r="OLV4" s="125"/>
      <c r="OLW4" s="125"/>
      <c r="OLX4" s="125"/>
      <c r="OLY4" s="125"/>
      <c r="OLZ4" s="125"/>
      <c r="OMA4" s="125"/>
      <c r="OMB4" s="125"/>
      <c r="OMC4" s="125"/>
      <c r="OMD4" s="125"/>
      <c r="OME4" s="125"/>
      <c r="OMF4" s="125"/>
      <c r="OMG4" s="125"/>
      <c r="OMH4" s="125"/>
      <c r="OMI4" s="125"/>
      <c r="OMJ4" s="125"/>
      <c r="OMK4" s="125"/>
      <c r="OML4" s="125"/>
      <c r="OMM4" s="125"/>
      <c r="OMN4" s="125"/>
      <c r="OMO4" s="125"/>
      <c r="OMP4" s="125"/>
      <c r="OMQ4" s="125"/>
      <c r="OMR4" s="125"/>
      <c r="OMS4" s="125"/>
      <c r="OMT4" s="125"/>
      <c r="OMU4" s="125"/>
      <c r="OMV4" s="125"/>
      <c r="OMW4" s="125"/>
      <c r="OMX4" s="125"/>
      <c r="OMY4" s="125"/>
      <c r="OMZ4" s="125"/>
      <c r="ONA4" s="125"/>
      <c r="ONB4" s="125"/>
      <c r="ONC4" s="125"/>
      <c r="OND4" s="125"/>
      <c r="ONE4" s="125"/>
      <c r="ONF4" s="125"/>
      <c r="ONG4" s="125"/>
      <c r="ONH4" s="125"/>
      <c r="ONI4" s="125"/>
      <c r="ONJ4" s="125"/>
      <c r="ONK4" s="125"/>
      <c r="ONL4" s="125"/>
      <c r="ONM4" s="125"/>
      <c r="ONN4" s="125"/>
      <c r="ONO4" s="125"/>
      <c r="ONP4" s="125"/>
      <c r="ONQ4" s="125"/>
      <c r="ONR4" s="125"/>
      <c r="ONS4" s="125"/>
      <c r="ONT4" s="125"/>
      <c r="ONU4" s="125"/>
      <c r="ONV4" s="125"/>
      <c r="ONW4" s="125"/>
      <c r="ONX4" s="125"/>
      <c r="ONY4" s="125"/>
      <c r="ONZ4" s="125"/>
      <c r="OOA4" s="125"/>
      <c r="OOB4" s="125"/>
      <c r="OOC4" s="125"/>
      <c r="OOD4" s="125"/>
      <c r="OOE4" s="125"/>
      <c r="OOF4" s="125"/>
      <c r="OOG4" s="125"/>
      <c r="OOH4" s="125"/>
      <c r="OOI4" s="125"/>
      <c r="OOJ4" s="125"/>
      <c r="OOK4" s="125"/>
      <c r="OOL4" s="125"/>
      <c r="OOM4" s="125"/>
      <c r="OON4" s="125"/>
      <c r="OOO4" s="125"/>
      <c r="OOP4" s="125"/>
      <c r="OOQ4" s="125"/>
      <c r="OOR4" s="125"/>
      <c r="OOS4" s="125"/>
      <c r="OOT4" s="125"/>
      <c r="OOU4" s="125"/>
      <c r="OOV4" s="125"/>
      <c r="OOW4" s="125"/>
      <c r="OOX4" s="125"/>
      <c r="OOY4" s="125"/>
      <c r="OOZ4" s="125"/>
      <c r="OPA4" s="125"/>
      <c r="OPB4" s="125"/>
      <c r="OPC4" s="125"/>
      <c r="OPD4" s="125"/>
      <c r="OPE4" s="125"/>
      <c r="OPF4" s="125"/>
      <c r="OPG4" s="125"/>
      <c r="OPH4" s="125"/>
      <c r="OPI4" s="125"/>
      <c r="OPJ4" s="125"/>
      <c r="OPK4" s="125"/>
      <c r="OPL4" s="125"/>
      <c r="OPM4" s="125"/>
      <c r="OPN4" s="125"/>
      <c r="OPO4" s="125"/>
      <c r="OPP4" s="125"/>
      <c r="OPQ4" s="125"/>
      <c r="OPR4" s="125"/>
      <c r="OPS4" s="125"/>
      <c r="OPT4" s="125"/>
      <c r="OPU4" s="125"/>
      <c r="OPV4" s="125"/>
      <c r="OPW4" s="125"/>
      <c r="OPX4" s="125"/>
      <c r="OPY4" s="125"/>
      <c r="OPZ4" s="125"/>
      <c r="OQA4" s="125"/>
      <c r="OQB4" s="125"/>
      <c r="OQC4" s="125"/>
      <c r="OQD4" s="125"/>
      <c r="OQE4" s="125"/>
      <c r="OQF4" s="125"/>
      <c r="OQG4" s="125"/>
      <c r="OQH4" s="125"/>
      <c r="OQI4" s="125"/>
      <c r="OQJ4" s="125"/>
      <c r="OQK4" s="125"/>
      <c r="OQL4" s="125"/>
      <c r="OQM4" s="125"/>
      <c r="OQN4" s="125"/>
      <c r="OQO4" s="125"/>
      <c r="OQP4" s="125"/>
      <c r="OQQ4" s="125"/>
      <c r="OQR4" s="125"/>
      <c r="OQS4" s="125"/>
      <c r="OQT4" s="125"/>
      <c r="OQU4" s="125"/>
      <c r="OQV4" s="125"/>
      <c r="OQW4" s="125"/>
      <c r="OQX4" s="125"/>
      <c r="OQY4" s="125"/>
      <c r="OQZ4" s="125"/>
      <c r="ORA4" s="125"/>
      <c r="ORB4" s="125"/>
      <c r="ORC4" s="125"/>
      <c r="ORD4" s="125"/>
      <c r="ORE4" s="125"/>
      <c r="ORF4" s="125"/>
      <c r="ORG4" s="125"/>
      <c r="ORH4" s="125"/>
      <c r="ORI4" s="125"/>
      <c r="ORJ4" s="125"/>
      <c r="ORK4" s="125"/>
      <c r="ORL4" s="125"/>
      <c r="ORM4" s="125"/>
      <c r="ORN4" s="125"/>
      <c r="ORO4" s="125"/>
      <c r="ORP4" s="125"/>
      <c r="ORQ4" s="125"/>
      <c r="ORR4" s="125"/>
      <c r="ORS4" s="125"/>
      <c r="ORT4" s="125"/>
      <c r="ORU4" s="125"/>
      <c r="ORV4" s="125"/>
      <c r="ORW4" s="125"/>
      <c r="ORX4" s="125"/>
      <c r="ORY4" s="125"/>
      <c r="ORZ4" s="125"/>
      <c r="OSA4" s="125"/>
      <c r="OSB4" s="125"/>
      <c r="OSC4" s="125"/>
      <c r="OSD4" s="125"/>
      <c r="OSE4" s="125"/>
      <c r="OSF4" s="125"/>
      <c r="OSG4" s="125"/>
      <c r="OSH4" s="125"/>
      <c r="OSI4" s="125"/>
      <c r="OSJ4" s="125"/>
      <c r="OSK4" s="125"/>
      <c r="OSL4" s="125"/>
      <c r="OSM4" s="125"/>
      <c r="OSN4" s="125"/>
      <c r="OSO4" s="125"/>
      <c r="OSP4" s="125"/>
      <c r="OSQ4" s="125"/>
      <c r="OSR4" s="125"/>
      <c r="OSS4" s="125"/>
      <c r="OST4" s="125"/>
      <c r="OSU4" s="125"/>
      <c r="OSV4" s="125"/>
      <c r="OSW4" s="125"/>
      <c r="OSX4" s="125"/>
      <c r="OSY4" s="125"/>
      <c r="OSZ4" s="125"/>
      <c r="OTA4" s="125"/>
      <c r="OTB4" s="125"/>
      <c r="OTC4" s="125"/>
      <c r="OTD4" s="125"/>
      <c r="OTE4" s="125"/>
      <c r="OTF4" s="125"/>
      <c r="OTG4" s="125"/>
      <c r="OTH4" s="125"/>
      <c r="OTI4" s="125"/>
      <c r="OTJ4" s="125"/>
      <c r="OTK4" s="125"/>
      <c r="OTL4" s="125"/>
      <c r="OTM4" s="125"/>
      <c r="OTN4" s="125"/>
      <c r="OTO4" s="125"/>
      <c r="OTP4" s="125"/>
      <c r="OTQ4" s="125"/>
      <c r="OTR4" s="125"/>
      <c r="OTS4" s="125"/>
      <c r="OTT4" s="125"/>
      <c r="OTU4" s="125"/>
      <c r="OTV4" s="125"/>
      <c r="OTW4" s="125"/>
      <c r="OTX4" s="125"/>
      <c r="OTY4" s="125"/>
      <c r="OTZ4" s="125"/>
      <c r="OUA4" s="125"/>
      <c r="OUB4" s="125"/>
      <c r="OUC4" s="125"/>
      <c r="OUD4" s="125"/>
      <c r="OUE4" s="125"/>
      <c r="OUF4" s="125"/>
      <c r="OUG4" s="125"/>
      <c r="OUH4" s="125"/>
      <c r="OUI4" s="125"/>
      <c r="OUJ4" s="125"/>
      <c r="OUK4" s="125"/>
      <c r="OUL4" s="125"/>
      <c r="OUM4" s="125"/>
      <c r="OUN4" s="125"/>
      <c r="OUO4" s="125"/>
      <c r="OUP4" s="125"/>
      <c r="OUQ4" s="125"/>
      <c r="OUR4" s="125"/>
      <c r="OUS4" s="125"/>
      <c r="OUT4" s="125"/>
      <c r="OUU4" s="125"/>
      <c r="OUV4" s="125"/>
      <c r="OUW4" s="125"/>
      <c r="OUX4" s="125"/>
      <c r="OUY4" s="125"/>
      <c r="OUZ4" s="125"/>
      <c r="OVA4" s="125"/>
      <c r="OVB4" s="125"/>
      <c r="OVC4" s="125"/>
      <c r="OVD4" s="125"/>
      <c r="OVE4" s="125"/>
      <c r="OVF4" s="125"/>
      <c r="OVG4" s="125"/>
      <c r="OVH4" s="125"/>
      <c r="OVI4" s="125"/>
      <c r="OVJ4" s="125"/>
      <c r="OVK4" s="125"/>
      <c r="OVL4" s="125"/>
      <c r="OVM4" s="125"/>
      <c r="OVN4" s="125"/>
      <c r="OVO4" s="125"/>
      <c r="OVP4" s="125"/>
      <c r="OVQ4" s="125"/>
      <c r="OVR4" s="125"/>
      <c r="OVS4" s="125"/>
      <c r="OVT4" s="125"/>
      <c r="OVU4" s="125"/>
      <c r="OVV4" s="125"/>
      <c r="OVW4" s="125"/>
      <c r="OVX4" s="125"/>
      <c r="OVY4" s="125"/>
      <c r="OVZ4" s="125"/>
      <c r="OWA4" s="125"/>
      <c r="OWB4" s="125"/>
      <c r="OWC4" s="125"/>
      <c r="OWD4" s="125"/>
      <c r="OWE4" s="125"/>
      <c r="OWF4" s="125"/>
      <c r="OWG4" s="125"/>
      <c r="OWH4" s="125"/>
      <c r="OWI4" s="125"/>
      <c r="OWJ4" s="125"/>
      <c r="OWK4" s="125"/>
      <c r="OWL4" s="125"/>
      <c r="OWM4" s="125"/>
      <c r="OWN4" s="125"/>
      <c r="OWO4" s="125"/>
      <c r="OWP4" s="125"/>
      <c r="OWQ4" s="125"/>
      <c r="OWR4" s="125"/>
      <c r="OWS4" s="125"/>
      <c r="OWT4" s="125"/>
      <c r="OWU4" s="125"/>
      <c r="OWV4" s="125"/>
      <c r="OWW4" s="125"/>
      <c r="OWX4" s="125"/>
      <c r="OWY4" s="125"/>
      <c r="OWZ4" s="125"/>
      <c r="OXA4" s="125"/>
      <c r="OXB4" s="125"/>
      <c r="OXC4" s="125"/>
      <c r="OXD4" s="125"/>
      <c r="OXE4" s="125"/>
      <c r="OXF4" s="125"/>
      <c r="OXG4" s="125"/>
      <c r="OXH4" s="125"/>
      <c r="OXI4" s="125"/>
      <c r="OXJ4" s="125"/>
      <c r="OXK4" s="125"/>
      <c r="OXL4" s="125"/>
      <c r="OXM4" s="125"/>
      <c r="OXN4" s="125"/>
      <c r="OXO4" s="125"/>
      <c r="OXP4" s="125"/>
      <c r="OXQ4" s="125"/>
      <c r="OXR4" s="125"/>
      <c r="OXS4" s="125"/>
      <c r="OXT4" s="125"/>
      <c r="OXU4" s="125"/>
      <c r="OXV4" s="125"/>
      <c r="OXW4" s="125"/>
      <c r="OXX4" s="125"/>
      <c r="OXY4" s="125"/>
      <c r="OXZ4" s="125"/>
      <c r="OYA4" s="125"/>
      <c r="OYB4" s="125"/>
      <c r="OYC4" s="125"/>
      <c r="OYD4" s="125"/>
      <c r="OYE4" s="125"/>
      <c r="OYF4" s="125"/>
      <c r="OYG4" s="125"/>
      <c r="OYH4" s="125"/>
      <c r="OYI4" s="125"/>
      <c r="OYJ4" s="125"/>
      <c r="OYK4" s="125"/>
      <c r="OYL4" s="125"/>
      <c r="OYM4" s="125"/>
      <c r="OYN4" s="125"/>
      <c r="OYO4" s="125"/>
      <c r="OYP4" s="125"/>
      <c r="OYQ4" s="125"/>
      <c r="OYR4" s="125"/>
      <c r="OYS4" s="125"/>
      <c r="OYT4" s="125"/>
      <c r="OYU4" s="125"/>
      <c r="OYV4" s="125"/>
      <c r="OYW4" s="125"/>
      <c r="OYX4" s="125"/>
      <c r="OYY4" s="125"/>
      <c r="OYZ4" s="125"/>
      <c r="OZA4" s="125"/>
      <c r="OZB4" s="125"/>
      <c r="OZC4" s="125"/>
      <c r="OZD4" s="125"/>
      <c r="OZE4" s="125"/>
      <c r="OZF4" s="125"/>
      <c r="OZG4" s="125"/>
      <c r="OZH4" s="125"/>
      <c r="OZI4" s="125"/>
      <c r="OZJ4" s="125"/>
      <c r="OZK4" s="125"/>
      <c r="OZL4" s="125"/>
      <c r="OZM4" s="125"/>
      <c r="OZN4" s="125"/>
      <c r="OZO4" s="125"/>
      <c r="OZP4" s="125"/>
      <c r="OZQ4" s="125"/>
      <c r="OZR4" s="125"/>
      <c r="OZS4" s="125"/>
      <c r="OZT4" s="125"/>
      <c r="OZU4" s="125"/>
      <c r="OZV4" s="125"/>
      <c r="OZW4" s="125"/>
      <c r="OZX4" s="125"/>
      <c r="OZY4" s="125"/>
      <c r="OZZ4" s="125"/>
      <c r="PAA4" s="125"/>
      <c r="PAB4" s="125"/>
      <c r="PAC4" s="125"/>
      <c r="PAD4" s="125"/>
      <c r="PAE4" s="125"/>
      <c r="PAF4" s="125"/>
      <c r="PAG4" s="125"/>
      <c r="PAH4" s="125"/>
      <c r="PAI4" s="125"/>
      <c r="PAJ4" s="125"/>
      <c r="PAK4" s="125"/>
      <c r="PAL4" s="125"/>
      <c r="PAM4" s="125"/>
      <c r="PAN4" s="125"/>
      <c r="PAO4" s="125"/>
      <c r="PAP4" s="125"/>
      <c r="PAQ4" s="125"/>
      <c r="PAR4" s="125"/>
      <c r="PAS4" s="125"/>
      <c r="PAT4" s="125"/>
      <c r="PAU4" s="125"/>
      <c r="PAV4" s="125"/>
      <c r="PAW4" s="125"/>
      <c r="PAX4" s="125"/>
      <c r="PAY4" s="125"/>
      <c r="PAZ4" s="125"/>
      <c r="PBA4" s="125"/>
      <c r="PBB4" s="125"/>
      <c r="PBC4" s="125"/>
      <c r="PBD4" s="125"/>
      <c r="PBE4" s="125"/>
      <c r="PBF4" s="125"/>
      <c r="PBG4" s="125"/>
      <c r="PBH4" s="125"/>
      <c r="PBI4" s="125"/>
      <c r="PBJ4" s="125"/>
      <c r="PBK4" s="125"/>
      <c r="PBL4" s="125"/>
      <c r="PBM4" s="125"/>
      <c r="PBN4" s="125"/>
      <c r="PBO4" s="125"/>
      <c r="PBP4" s="125"/>
      <c r="PBQ4" s="125"/>
      <c r="PBR4" s="125"/>
      <c r="PBS4" s="125"/>
      <c r="PBT4" s="125"/>
      <c r="PBU4" s="125"/>
      <c r="PBV4" s="125"/>
      <c r="PBW4" s="125"/>
      <c r="PBX4" s="125"/>
      <c r="PBY4" s="125"/>
      <c r="PBZ4" s="125"/>
      <c r="PCA4" s="125"/>
      <c r="PCB4" s="125"/>
      <c r="PCC4" s="125"/>
      <c r="PCD4" s="125"/>
      <c r="PCE4" s="125"/>
      <c r="PCF4" s="125"/>
      <c r="PCG4" s="125"/>
      <c r="PCH4" s="125"/>
      <c r="PCI4" s="125"/>
      <c r="PCJ4" s="125"/>
      <c r="PCK4" s="125"/>
      <c r="PCL4" s="125"/>
      <c r="PCM4" s="125"/>
      <c r="PCN4" s="125"/>
      <c r="PCO4" s="125"/>
      <c r="PCP4" s="125"/>
      <c r="PCQ4" s="125"/>
      <c r="PCR4" s="125"/>
      <c r="PCS4" s="125"/>
      <c r="PCT4" s="125"/>
      <c r="PCU4" s="125"/>
      <c r="PCV4" s="125"/>
      <c r="PCW4" s="125"/>
      <c r="PCX4" s="125"/>
      <c r="PCY4" s="125"/>
      <c r="PCZ4" s="125"/>
      <c r="PDA4" s="125"/>
      <c r="PDB4" s="125"/>
      <c r="PDC4" s="125"/>
      <c r="PDD4" s="125"/>
      <c r="PDE4" s="125"/>
      <c r="PDF4" s="125"/>
      <c r="PDG4" s="125"/>
      <c r="PDH4" s="125"/>
      <c r="PDI4" s="125"/>
      <c r="PDJ4" s="125"/>
      <c r="PDK4" s="125"/>
      <c r="PDL4" s="125"/>
      <c r="PDM4" s="125"/>
      <c r="PDN4" s="125"/>
      <c r="PDO4" s="125"/>
      <c r="PDP4" s="125"/>
      <c r="PDQ4" s="125"/>
      <c r="PDR4" s="125"/>
      <c r="PDS4" s="125"/>
      <c r="PDT4" s="125"/>
      <c r="PDU4" s="125"/>
      <c r="PDV4" s="125"/>
      <c r="PDW4" s="125"/>
      <c r="PDX4" s="125"/>
      <c r="PDY4" s="125"/>
      <c r="PDZ4" s="125"/>
      <c r="PEA4" s="125"/>
      <c r="PEB4" s="125"/>
      <c r="PEC4" s="125"/>
      <c r="PED4" s="125"/>
      <c r="PEE4" s="125"/>
      <c r="PEF4" s="125"/>
      <c r="PEG4" s="125"/>
      <c r="PEH4" s="125"/>
      <c r="PEI4" s="125"/>
      <c r="PEJ4" s="125"/>
      <c r="PEK4" s="125"/>
      <c r="PEL4" s="125"/>
      <c r="PEM4" s="125"/>
      <c r="PEN4" s="125"/>
      <c r="PEO4" s="125"/>
      <c r="PEP4" s="125"/>
      <c r="PEQ4" s="125"/>
      <c r="PER4" s="125"/>
      <c r="PES4" s="125"/>
      <c r="PET4" s="125"/>
      <c r="PEU4" s="125"/>
      <c r="PEV4" s="125"/>
      <c r="PEW4" s="125"/>
      <c r="PEX4" s="125"/>
      <c r="PEY4" s="125"/>
      <c r="PEZ4" s="125"/>
      <c r="PFA4" s="125"/>
      <c r="PFB4" s="125"/>
      <c r="PFC4" s="125"/>
      <c r="PFD4" s="125"/>
      <c r="PFE4" s="125"/>
      <c r="PFF4" s="125"/>
      <c r="PFG4" s="125"/>
      <c r="PFH4" s="125"/>
      <c r="PFI4" s="125"/>
      <c r="PFJ4" s="125"/>
      <c r="PFK4" s="125"/>
      <c r="PFL4" s="125"/>
      <c r="PFM4" s="125"/>
      <c r="PFN4" s="125"/>
      <c r="PFO4" s="125"/>
      <c r="PFP4" s="125"/>
      <c r="PFQ4" s="125"/>
      <c r="PFR4" s="125"/>
      <c r="PFS4" s="125"/>
      <c r="PFT4" s="125"/>
      <c r="PFU4" s="125"/>
      <c r="PFV4" s="125"/>
      <c r="PFW4" s="125"/>
      <c r="PFX4" s="125"/>
      <c r="PFY4" s="125"/>
      <c r="PFZ4" s="125"/>
      <c r="PGA4" s="125"/>
      <c r="PGB4" s="125"/>
      <c r="PGC4" s="125"/>
      <c r="PGD4" s="125"/>
      <c r="PGE4" s="125"/>
      <c r="PGF4" s="125"/>
      <c r="PGG4" s="125"/>
      <c r="PGH4" s="125"/>
      <c r="PGI4" s="125"/>
      <c r="PGJ4" s="125"/>
      <c r="PGK4" s="125"/>
      <c r="PGL4" s="125"/>
      <c r="PGM4" s="125"/>
      <c r="PGN4" s="125"/>
      <c r="PGO4" s="125"/>
      <c r="PGP4" s="125"/>
      <c r="PGQ4" s="125"/>
      <c r="PGR4" s="125"/>
      <c r="PGS4" s="125"/>
      <c r="PGT4" s="125"/>
      <c r="PGU4" s="125"/>
      <c r="PGV4" s="125"/>
      <c r="PGW4" s="125"/>
      <c r="PGX4" s="125"/>
      <c r="PGY4" s="125"/>
      <c r="PGZ4" s="125"/>
      <c r="PHA4" s="125"/>
      <c r="PHB4" s="125"/>
      <c r="PHC4" s="125"/>
      <c r="PHD4" s="125"/>
      <c r="PHE4" s="125"/>
      <c r="PHF4" s="125"/>
      <c r="PHG4" s="125"/>
      <c r="PHH4" s="125"/>
      <c r="PHI4" s="125"/>
      <c r="PHJ4" s="125"/>
      <c r="PHK4" s="125"/>
      <c r="PHL4" s="125"/>
      <c r="PHM4" s="125"/>
      <c r="PHN4" s="125"/>
      <c r="PHO4" s="125"/>
      <c r="PHP4" s="125"/>
      <c r="PHQ4" s="125"/>
      <c r="PHR4" s="125"/>
      <c r="PHS4" s="125"/>
      <c r="PHT4" s="125"/>
      <c r="PHU4" s="125"/>
      <c r="PHV4" s="125"/>
      <c r="PHW4" s="125"/>
      <c r="PHX4" s="125"/>
      <c r="PHY4" s="125"/>
      <c r="PHZ4" s="125"/>
      <c r="PIA4" s="125"/>
      <c r="PIB4" s="125"/>
      <c r="PIC4" s="125"/>
      <c r="PID4" s="125"/>
      <c r="PIE4" s="125"/>
      <c r="PIF4" s="125"/>
      <c r="PIG4" s="125"/>
      <c r="PIH4" s="125"/>
      <c r="PII4" s="125"/>
      <c r="PIJ4" s="125"/>
      <c r="PIK4" s="125"/>
      <c r="PIL4" s="125"/>
      <c r="PIM4" s="125"/>
      <c r="PIN4" s="125"/>
      <c r="PIO4" s="125"/>
      <c r="PIP4" s="125"/>
      <c r="PIQ4" s="125"/>
      <c r="PIR4" s="125"/>
      <c r="PIS4" s="125"/>
      <c r="PIT4" s="125"/>
      <c r="PIU4" s="125"/>
      <c r="PIV4" s="125"/>
      <c r="PIW4" s="125"/>
      <c r="PIX4" s="125"/>
      <c r="PIY4" s="125"/>
      <c r="PIZ4" s="125"/>
      <c r="PJA4" s="125"/>
      <c r="PJB4" s="125"/>
      <c r="PJC4" s="125"/>
      <c r="PJD4" s="125"/>
      <c r="PJE4" s="125"/>
      <c r="PJF4" s="125"/>
      <c r="PJG4" s="125"/>
      <c r="PJH4" s="125"/>
      <c r="PJI4" s="125"/>
      <c r="PJJ4" s="125"/>
      <c r="PJK4" s="125"/>
      <c r="PJL4" s="125"/>
      <c r="PJM4" s="125"/>
      <c r="PJN4" s="125"/>
      <c r="PJO4" s="125"/>
      <c r="PJP4" s="125"/>
      <c r="PJQ4" s="125"/>
      <c r="PJR4" s="125"/>
      <c r="PJS4" s="125"/>
      <c r="PJT4" s="125"/>
      <c r="PJU4" s="125"/>
      <c r="PJV4" s="125"/>
      <c r="PJW4" s="125"/>
      <c r="PJX4" s="125"/>
      <c r="PJY4" s="125"/>
      <c r="PJZ4" s="125"/>
      <c r="PKA4" s="125"/>
      <c r="PKB4" s="125"/>
      <c r="PKC4" s="125"/>
      <c r="PKD4" s="125"/>
      <c r="PKE4" s="125"/>
      <c r="PKF4" s="125"/>
      <c r="PKG4" s="125"/>
      <c r="PKH4" s="125"/>
      <c r="PKI4" s="125"/>
      <c r="PKJ4" s="125"/>
      <c r="PKK4" s="125"/>
      <c r="PKL4" s="125"/>
      <c r="PKM4" s="125"/>
      <c r="PKN4" s="125"/>
      <c r="PKO4" s="125"/>
      <c r="PKP4" s="125"/>
      <c r="PKQ4" s="125"/>
      <c r="PKR4" s="125"/>
      <c r="PKS4" s="125"/>
      <c r="PKT4" s="125"/>
      <c r="PKU4" s="125"/>
      <c r="PKV4" s="125"/>
      <c r="PKW4" s="125"/>
      <c r="PKX4" s="125"/>
      <c r="PKY4" s="125"/>
      <c r="PKZ4" s="125"/>
      <c r="PLA4" s="125"/>
      <c r="PLB4" s="125"/>
      <c r="PLC4" s="125"/>
      <c r="PLD4" s="125"/>
      <c r="PLE4" s="125"/>
      <c r="PLF4" s="125"/>
      <c r="PLG4" s="125"/>
      <c r="PLH4" s="125"/>
      <c r="PLI4" s="125"/>
      <c r="PLJ4" s="125"/>
      <c r="PLK4" s="125"/>
      <c r="PLL4" s="125"/>
      <c r="PLM4" s="125"/>
      <c r="PLN4" s="125"/>
      <c r="PLO4" s="125"/>
      <c r="PLP4" s="125"/>
      <c r="PLQ4" s="125"/>
      <c r="PLR4" s="125"/>
      <c r="PLS4" s="125"/>
      <c r="PLT4" s="125"/>
      <c r="PLU4" s="125"/>
      <c r="PLV4" s="125"/>
      <c r="PLW4" s="125"/>
      <c r="PLX4" s="125"/>
      <c r="PLY4" s="125"/>
      <c r="PLZ4" s="125"/>
      <c r="PMA4" s="125"/>
      <c r="PMB4" s="125"/>
      <c r="PMC4" s="125"/>
      <c r="PMD4" s="125"/>
      <c r="PME4" s="125"/>
      <c r="PMF4" s="125"/>
      <c r="PMG4" s="125"/>
      <c r="PMH4" s="125"/>
      <c r="PMI4" s="125"/>
      <c r="PMJ4" s="125"/>
      <c r="PMK4" s="125"/>
      <c r="PML4" s="125"/>
      <c r="PMM4" s="125"/>
      <c r="PMN4" s="125"/>
      <c r="PMO4" s="125"/>
      <c r="PMP4" s="125"/>
      <c r="PMQ4" s="125"/>
      <c r="PMR4" s="125"/>
      <c r="PMS4" s="125"/>
      <c r="PMT4" s="125"/>
      <c r="PMU4" s="125"/>
      <c r="PMV4" s="125"/>
      <c r="PMW4" s="125"/>
      <c r="PMX4" s="125"/>
      <c r="PMY4" s="125"/>
      <c r="PMZ4" s="125"/>
      <c r="PNA4" s="125"/>
      <c r="PNB4" s="125"/>
      <c r="PNC4" s="125"/>
      <c r="PND4" s="125"/>
      <c r="PNE4" s="125"/>
      <c r="PNF4" s="125"/>
      <c r="PNG4" s="125"/>
      <c r="PNH4" s="125"/>
      <c r="PNI4" s="125"/>
      <c r="PNJ4" s="125"/>
      <c r="PNK4" s="125"/>
      <c r="PNL4" s="125"/>
      <c r="PNM4" s="125"/>
      <c r="PNN4" s="125"/>
      <c r="PNO4" s="125"/>
      <c r="PNP4" s="125"/>
      <c r="PNQ4" s="125"/>
      <c r="PNR4" s="125"/>
      <c r="PNS4" s="125"/>
      <c r="PNT4" s="125"/>
      <c r="PNU4" s="125"/>
      <c r="PNV4" s="125"/>
      <c r="PNW4" s="125"/>
      <c r="PNX4" s="125"/>
      <c r="PNY4" s="125"/>
      <c r="PNZ4" s="125"/>
      <c r="POA4" s="125"/>
      <c r="POB4" s="125"/>
      <c r="POC4" s="125"/>
      <c r="POD4" s="125"/>
      <c r="POE4" s="125"/>
      <c r="POF4" s="125"/>
      <c r="POG4" s="125"/>
      <c r="POH4" s="125"/>
      <c r="POI4" s="125"/>
      <c r="POJ4" s="125"/>
      <c r="POK4" s="125"/>
      <c r="POL4" s="125"/>
      <c r="POM4" s="125"/>
      <c r="PON4" s="125"/>
      <c r="POO4" s="125"/>
      <c r="POP4" s="125"/>
      <c r="POQ4" s="125"/>
      <c r="POR4" s="125"/>
      <c r="POS4" s="125"/>
      <c r="POT4" s="125"/>
      <c r="POU4" s="125"/>
      <c r="POV4" s="125"/>
      <c r="POW4" s="125"/>
      <c r="POX4" s="125"/>
      <c r="POY4" s="125"/>
      <c r="POZ4" s="125"/>
      <c r="PPA4" s="125"/>
      <c r="PPB4" s="125"/>
      <c r="PPC4" s="125"/>
      <c r="PPD4" s="125"/>
      <c r="PPE4" s="125"/>
      <c r="PPF4" s="125"/>
      <c r="PPG4" s="125"/>
      <c r="PPH4" s="125"/>
      <c r="PPI4" s="125"/>
      <c r="PPJ4" s="125"/>
      <c r="PPK4" s="125"/>
      <c r="PPL4" s="125"/>
      <c r="PPM4" s="125"/>
      <c r="PPN4" s="125"/>
      <c r="PPO4" s="125"/>
      <c r="PPP4" s="125"/>
      <c r="PPQ4" s="125"/>
      <c r="PPR4" s="125"/>
      <c r="PPS4" s="125"/>
      <c r="PPT4" s="125"/>
      <c r="PPU4" s="125"/>
      <c r="PPV4" s="125"/>
      <c r="PPW4" s="125"/>
      <c r="PPX4" s="125"/>
      <c r="PPY4" s="125"/>
      <c r="PPZ4" s="125"/>
      <c r="PQA4" s="125"/>
      <c r="PQB4" s="125"/>
      <c r="PQC4" s="125"/>
      <c r="PQD4" s="125"/>
      <c r="PQE4" s="125"/>
      <c r="PQF4" s="125"/>
      <c r="PQG4" s="125"/>
      <c r="PQH4" s="125"/>
      <c r="PQI4" s="125"/>
      <c r="PQJ4" s="125"/>
      <c r="PQK4" s="125"/>
      <c r="PQL4" s="125"/>
      <c r="PQM4" s="125"/>
      <c r="PQN4" s="125"/>
      <c r="PQO4" s="125"/>
      <c r="PQP4" s="125"/>
      <c r="PQQ4" s="125"/>
      <c r="PQR4" s="125"/>
      <c r="PQS4" s="125"/>
      <c r="PQT4" s="125"/>
      <c r="PQU4" s="125"/>
      <c r="PQV4" s="125"/>
      <c r="PQW4" s="125"/>
      <c r="PQX4" s="125"/>
      <c r="PQY4" s="125"/>
      <c r="PQZ4" s="125"/>
      <c r="PRA4" s="125"/>
      <c r="PRB4" s="125"/>
      <c r="PRC4" s="125"/>
      <c r="PRD4" s="125"/>
      <c r="PRE4" s="125"/>
      <c r="PRF4" s="125"/>
      <c r="PRG4" s="125"/>
      <c r="PRH4" s="125"/>
      <c r="PRI4" s="125"/>
      <c r="PRJ4" s="125"/>
      <c r="PRK4" s="125"/>
      <c r="PRL4" s="125"/>
      <c r="PRM4" s="125"/>
      <c r="PRN4" s="125"/>
      <c r="PRO4" s="125"/>
      <c r="PRP4" s="125"/>
      <c r="PRQ4" s="125"/>
      <c r="PRR4" s="125"/>
      <c r="PRS4" s="125"/>
      <c r="PRT4" s="125"/>
      <c r="PRU4" s="125"/>
      <c r="PRV4" s="125"/>
      <c r="PRW4" s="125"/>
      <c r="PRX4" s="125"/>
      <c r="PRY4" s="125"/>
      <c r="PRZ4" s="125"/>
      <c r="PSA4" s="125"/>
      <c r="PSB4" s="125"/>
      <c r="PSC4" s="125"/>
      <c r="PSD4" s="125"/>
      <c r="PSE4" s="125"/>
      <c r="PSF4" s="125"/>
      <c r="PSG4" s="125"/>
      <c r="PSH4" s="125"/>
      <c r="PSI4" s="125"/>
      <c r="PSJ4" s="125"/>
      <c r="PSK4" s="125"/>
      <c r="PSL4" s="125"/>
      <c r="PSM4" s="125"/>
      <c r="PSN4" s="125"/>
      <c r="PSO4" s="125"/>
      <c r="PSP4" s="125"/>
      <c r="PSQ4" s="125"/>
      <c r="PSR4" s="125"/>
      <c r="PSS4" s="125"/>
      <c r="PST4" s="125"/>
      <c r="PSU4" s="125"/>
      <c r="PSV4" s="125"/>
      <c r="PSW4" s="125"/>
      <c r="PSX4" s="125"/>
      <c r="PSY4" s="125"/>
      <c r="PSZ4" s="125"/>
      <c r="PTA4" s="125"/>
      <c r="PTB4" s="125"/>
      <c r="PTC4" s="125"/>
      <c r="PTD4" s="125"/>
      <c r="PTE4" s="125"/>
      <c r="PTF4" s="125"/>
      <c r="PTG4" s="125"/>
      <c r="PTH4" s="125"/>
      <c r="PTI4" s="125"/>
      <c r="PTJ4" s="125"/>
      <c r="PTK4" s="125"/>
      <c r="PTL4" s="125"/>
      <c r="PTM4" s="125"/>
      <c r="PTN4" s="125"/>
      <c r="PTO4" s="125"/>
      <c r="PTP4" s="125"/>
      <c r="PTQ4" s="125"/>
      <c r="PTR4" s="125"/>
      <c r="PTS4" s="125"/>
      <c r="PTT4" s="125"/>
      <c r="PTU4" s="125"/>
      <c r="PTV4" s="125"/>
      <c r="PTW4" s="125"/>
      <c r="PTX4" s="125"/>
      <c r="PTY4" s="125"/>
      <c r="PTZ4" s="125"/>
      <c r="PUA4" s="125"/>
      <c r="PUB4" s="125"/>
      <c r="PUC4" s="125"/>
      <c r="PUD4" s="125"/>
      <c r="PUE4" s="125"/>
      <c r="PUF4" s="125"/>
      <c r="PUG4" s="125"/>
      <c r="PUH4" s="125"/>
      <c r="PUI4" s="125"/>
      <c r="PUJ4" s="125"/>
      <c r="PUK4" s="125"/>
      <c r="PUL4" s="125"/>
      <c r="PUM4" s="125"/>
      <c r="PUN4" s="125"/>
      <c r="PUO4" s="125"/>
      <c r="PUP4" s="125"/>
      <c r="PUQ4" s="125"/>
      <c r="PUR4" s="125"/>
      <c r="PUS4" s="125"/>
      <c r="PUT4" s="125"/>
      <c r="PUU4" s="125"/>
      <c r="PUV4" s="125"/>
      <c r="PUW4" s="125"/>
      <c r="PUX4" s="125"/>
      <c r="PUY4" s="125"/>
      <c r="PUZ4" s="125"/>
      <c r="PVA4" s="125"/>
      <c r="PVB4" s="125"/>
      <c r="PVC4" s="125"/>
      <c r="PVD4" s="125"/>
      <c r="PVE4" s="125"/>
      <c r="PVF4" s="125"/>
      <c r="PVG4" s="125"/>
      <c r="PVH4" s="125"/>
      <c r="PVI4" s="125"/>
      <c r="PVJ4" s="125"/>
      <c r="PVK4" s="125"/>
      <c r="PVL4" s="125"/>
      <c r="PVM4" s="125"/>
      <c r="PVN4" s="125"/>
      <c r="PVO4" s="125"/>
      <c r="PVP4" s="125"/>
      <c r="PVQ4" s="125"/>
      <c r="PVR4" s="125"/>
      <c r="PVS4" s="125"/>
      <c r="PVT4" s="125"/>
      <c r="PVU4" s="125"/>
      <c r="PVV4" s="125"/>
      <c r="PVW4" s="125"/>
      <c r="PVX4" s="125"/>
      <c r="PVY4" s="125"/>
      <c r="PVZ4" s="125"/>
      <c r="PWA4" s="125"/>
      <c r="PWB4" s="125"/>
      <c r="PWC4" s="125"/>
      <c r="PWD4" s="125"/>
      <c r="PWE4" s="125"/>
      <c r="PWF4" s="125"/>
      <c r="PWG4" s="125"/>
      <c r="PWH4" s="125"/>
      <c r="PWI4" s="125"/>
      <c r="PWJ4" s="125"/>
      <c r="PWK4" s="125"/>
      <c r="PWL4" s="125"/>
      <c r="PWM4" s="125"/>
      <c r="PWN4" s="125"/>
      <c r="PWO4" s="125"/>
      <c r="PWP4" s="125"/>
      <c r="PWQ4" s="125"/>
      <c r="PWR4" s="125"/>
      <c r="PWS4" s="125"/>
      <c r="PWT4" s="125"/>
      <c r="PWU4" s="125"/>
      <c r="PWV4" s="125"/>
      <c r="PWW4" s="125"/>
      <c r="PWX4" s="125"/>
      <c r="PWY4" s="125"/>
      <c r="PWZ4" s="125"/>
      <c r="PXA4" s="125"/>
      <c r="PXB4" s="125"/>
      <c r="PXC4" s="125"/>
      <c r="PXD4" s="125"/>
      <c r="PXE4" s="125"/>
      <c r="PXF4" s="125"/>
      <c r="PXG4" s="125"/>
      <c r="PXH4" s="125"/>
      <c r="PXI4" s="125"/>
      <c r="PXJ4" s="125"/>
      <c r="PXK4" s="125"/>
      <c r="PXL4" s="125"/>
      <c r="PXM4" s="125"/>
      <c r="PXN4" s="125"/>
      <c r="PXO4" s="125"/>
      <c r="PXP4" s="125"/>
      <c r="PXQ4" s="125"/>
      <c r="PXR4" s="125"/>
      <c r="PXS4" s="125"/>
      <c r="PXT4" s="125"/>
      <c r="PXU4" s="125"/>
      <c r="PXV4" s="125"/>
      <c r="PXW4" s="125"/>
      <c r="PXX4" s="125"/>
      <c r="PXY4" s="125"/>
      <c r="PXZ4" s="125"/>
      <c r="PYA4" s="125"/>
      <c r="PYB4" s="125"/>
      <c r="PYC4" s="125"/>
      <c r="PYD4" s="125"/>
      <c r="PYE4" s="125"/>
      <c r="PYF4" s="125"/>
      <c r="PYG4" s="125"/>
      <c r="PYH4" s="125"/>
      <c r="PYI4" s="125"/>
      <c r="PYJ4" s="125"/>
      <c r="PYK4" s="125"/>
      <c r="PYL4" s="125"/>
      <c r="PYM4" s="125"/>
      <c r="PYN4" s="125"/>
      <c r="PYO4" s="125"/>
      <c r="PYP4" s="125"/>
      <c r="PYQ4" s="125"/>
      <c r="PYR4" s="125"/>
      <c r="PYS4" s="125"/>
      <c r="PYT4" s="125"/>
      <c r="PYU4" s="125"/>
      <c r="PYV4" s="125"/>
      <c r="PYW4" s="125"/>
      <c r="PYX4" s="125"/>
      <c r="PYY4" s="125"/>
      <c r="PYZ4" s="125"/>
      <c r="PZA4" s="125"/>
      <c r="PZB4" s="125"/>
      <c r="PZC4" s="125"/>
      <c r="PZD4" s="125"/>
      <c r="PZE4" s="125"/>
      <c r="PZF4" s="125"/>
      <c r="PZG4" s="125"/>
      <c r="PZH4" s="125"/>
      <c r="PZI4" s="125"/>
      <c r="PZJ4" s="125"/>
      <c r="PZK4" s="125"/>
      <c r="PZL4" s="125"/>
      <c r="PZM4" s="125"/>
      <c r="PZN4" s="125"/>
      <c r="PZO4" s="125"/>
      <c r="PZP4" s="125"/>
      <c r="PZQ4" s="125"/>
      <c r="PZR4" s="125"/>
      <c r="PZS4" s="125"/>
      <c r="PZT4" s="125"/>
      <c r="PZU4" s="125"/>
      <c r="PZV4" s="125"/>
      <c r="PZW4" s="125"/>
      <c r="PZX4" s="125"/>
      <c r="PZY4" s="125"/>
      <c r="PZZ4" s="125"/>
      <c r="QAA4" s="125"/>
      <c r="QAB4" s="125"/>
      <c r="QAC4" s="125"/>
      <c r="QAD4" s="125"/>
      <c r="QAE4" s="125"/>
      <c r="QAF4" s="125"/>
      <c r="QAG4" s="125"/>
      <c r="QAH4" s="125"/>
      <c r="QAI4" s="125"/>
      <c r="QAJ4" s="125"/>
      <c r="QAK4" s="125"/>
      <c r="QAL4" s="125"/>
      <c r="QAM4" s="125"/>
      <c r="QAN4" s="125"/>
      <c r="QAO4" s="125"/>
      <c r="QAP4" s="125"/>
      <c r="QAQ4" s="125"/>
      <c r="QAR4" s="125"/>
      <c r="QAS4" s="125"/>
      <c r="QAT4" s="125"/>
      <c r="QAU4" s="125"/>
      <c r="QAV4" s="125"/>
      <c r="QAW4" s="125"/>
      <c r="QAX4" s="125"/>
      <c r="QAY4" s="125"/>
      <c r="QAZ4" s="125"/>
      <c r="QBA4" s="125"/>
      <c r="QBB4" s="125"/>
      <c r="QBC4" s="125"/>
      <c r="QBD4" s="125"/>
      <c r="QBE4" s="125"/>
      <c r="QBF4" s="125"/>
      <c r="QBG4" s="125"/>
      <c r="QBH4" s="125"/>
      <c r="QBI4" s="125"/>
      <c r="QBJ4" s="125"/>
      <c r="QBK4" s="125"/>
      <c r="QBL4" s="125"/>
      <c r="QBM4" s="125"/>
      <c r="QBN4" s="125"/>
      <c r="QBO4" s="125"/>
      <c r="QBP4" s="125"/>
      <c r="QBQ4" s="125"/>
      <c r="QBR4" s="125"/>
      <c r="QBS4" s="125"/>
      <c r="QBT4" s="125"/>
      <c r="QBU4" s="125"/>
      <c r="QBV4" s="125"/>
      <c r="QBW4" s="125"/>
      <c r="QBX4" s="125"/>
      <c r="QBY4" s="125"/>
      <c r="QBZ4" s="125"/>
      <c r="QCA4" s="125"/>
      <c r="QCB4" s="125"/>
      <c r="QCC4" s="125"/>
      <c r="QCD4" s="125"/>
      <c r="QCE4" s="125"/>
      <c r="QCF4" s="125"/>
      <c r="QCG4" s="125"/>
      <c r="QCH4" s="125"/>
      <c r="QCI4" s="125"/>
      <c r="QCJ4" s="125"/>
      <c r="QCK4" s="125"/>
      <c r="QCL4" s="125"/>
      <c r="QCM4" s="125"/>
      <c r="QCN4" s="125"/>
      <c r="QCO4" s="125"/>
      <c r="QCP4" s="125"/>
      <c r="QCQ4" s="125"/>
      <c r="QCR4" s="125"/>
      <c r="QCS4" s="125"/>
      <c r="QCT4" s="125"/>
      <c r="QCU4" s="125"/>
      <c r="QCV4" s="125"/>
      <c r="QCW4" s="125"/>
      <c r="QCX4" s="125"/>
      <c r="QCY4" s="125"/>
      <c r="QCZ4" s="125"/>
      <c r="QDA4" s="125"/>
      <c r="QDB4" s="125"/>
      <c r="QDC4" s="125"/>
      <c r="QDD4" s="125"/>
      <c r="QDE4" s="125"/>
      <c r="QDF4" s="125"/>
      <c r="QDG4" s="125"/>
      <c r="QDH4" s="125"/>
      <c r="QDI4" s="125"/>
      <c r="QDJ4" s="125"/>
      <c r="QDK4" s="125"/>
      <c r="QDL4" s="125"/>
      <c r="QDM4" s="125"/>
      <c r="QDN4" s="125"/>
      <c r="QDO4" s="125"/>
      <c r="QDP4" s="125"/>
      <c r="QDQ4" s="125"/>
      <c r="QDR4" s="125"/>
      <c r="QDS4" s="125"/>
      <c r="QDT4" s="125"/>
      <c r="QDU4" s="125"/>
      <c r="QDV4" s="125"/>
      <c r="QDW4" s="125"/>
      <c r="QDX4" s="125"/>
      <c r="QDY4" s="125"/>
      <c r="QDZ4" s="125"/>
      <c r="QEA4" s="125"/>
      <c r="QEB4" s="125"/>
      <c r="QEC4" s="125"/>
      <c r="QED4" s="125"/>
      <c r="QEE4" s="125"/>
      <c r="QEF4" s="125"/>
      <c r="QEG4" s="125"/>
      <c r="QEH4" s="125"/>
      <c r="QEI4" s="125"/>
      <c r="QEJ4" s="125"/>
      <c r="QEK4" s="125"/>
      <c r="QEL4" s="125"/>
      <c r="QEM4" s="125"/>
      <c r="QEN4" s="125"/>
      <c r="QEO4" s="125"/>
      <c r="QEP4" s="125"/>
      <c r="QEQ4" s="125"/>
      <c r="QER4" s="125"/>
      <c r="QES4" s="125"/>
      <c r="QET4" s="125"/>
      <c r="QEU4" s="125"/>
      <c r="QEV4" s="125"/>
      <c r="QEW4" s="125"/>
      <c r="QEX4" s="125"/>
      <c r="QEY4" s="125"/>
      <c r="QEZ4" s="125"/>
      <c r="QFA4" s="125"/>
      <c r="QFB4" s="125"/>
      <c r="QFC4" s="125"/>
      <c r="QFD4" s="125"/>
      <c r="QFE4" s="125"/>
      <c r="QFF4" s="125"/>
      <c r="QFG4" s="125"/>
      <c r="QFH4" s="125"/>
      <c r="QFI4" s="125"/>
      <c r="QFJ4" s="125"/>
      <c r="QFK4" s="125"/>
      <c r="QFL4" s="125"/>
      <c r="QFM4" s="125"/>
      <c r="QFN4" s="125"/>
      <c r="QFO4" s="125"/>
      <c r="QFP4" s="125"/>
      <c r="QFQ4" s="125"/>
      <c r="QFR4" s="125"/>
      <c r="QFS4" s="125"/>
      <c r="QFT4" s="125"/>
      <c r="QFU4" s="125"/>
      <c r="QFV4" s="125"/>
      <c r="QFW4" s="125"/>
      <c r="QFX4" s="125"/>
      <c r="QFY4" s="125"/>
      <c r="QFZ4" s="125"/>
      <c r="QGA4" s="125"/>
      <c r="QGB4" s="125"/>
      <c r="QGC4" s="125"/>
      <c r="QGD4" s="125"/>
      <c r="QGE4" s="125"/>
      <c r="QGF4" s="125"/>
      <c r="QGG4" s="125"/>
      <c r="QGH4" s="125"/>
      <c r="QGI4" s="125"/>
      <c r="QGJ4" s="125"/>
      <c r="QGK4" s="125"/>
      <c r="QGL4" s="125"/>
      <c r="QGM4" s="125"/>
      <c r="QGN4" s="125"/>
      <c r="QGO4" s="125"/>
      <c r="QGP4" s="125"/>
      <c r="QGQ4" s="125"/>
      <c r="QGR4" s="125"/>
      <c r="QGS4" s="125"/>
      <c r="QGT4" s="125"/>
      <c r="QGU4" s="125"/>
      <c r="QGV4" s="125"/>
      <c r="QGW4" s="125"/>
      <c r="QGX4" s="125"/>
      <c r="QGY4" s="125"/>
      <c r="QGZ4" s="125"/>
      <c r="QHA4" s="125"/>
      <c r="QHB4" s="125"/>
      <c r="QHC4" s="125"/>
      <c r="QHD4" s="125"/>
      <c r="QHE4" s="125"/>
      <c r="QHF4" s="125"/>
      <c r="QHG4" s="125"/>
      <c r="QHH4" s="125"/>
      <c r="QHI4" s="125"/>
      <c r="QHJ4" s="125"/>
      <c r="QHK4" s="125"/>
      <c r="QHL4" s="125"/>
      <c r="QHM4" s="125"/>
      <c r="QHN4" s="125"/>
      <c r="QHO4" s="125"/>
      <c r="QHP4" s="125"/>
      <c r="QHQ4" s="125"/>
      <c r="QHR4" s="125"/>
      <c r="QHS4" s="125"/>
      <c r="QHT4" s="125"/>
      <c r="QHU4" s="125"/>
      <c r="QHV4" s="125"/>
      <c r="QHW4" s="125"/>
      <c r="QHX4" s="125"/>
      <c r="QHY4" s="125"/>
      <c r="QHZ4" s="125"/>
      <c r="QIA4" s="125"/>
      <c r="QIB4" s="125"/>
      <c r="QIC4" s="125"/>
      <c r="QID4" s="125"/>
      <c r="QIE4" s="125"/>
      <c r="QIF4" s="125"/>
      <c r="QIG4" s="125"/>
      <c r="QIH4" s="125"/>
      <c r="QII4" s="125"/>
      <c r="QIJ4" s="125"/>
      <c r="QIK4" s="125"/>
      <c r="QIL4" s="125"/>
      <c r="QIM4" s="125"/>
      <c r="QIN4" s="125"/>
      <c r="QIO4" s="125"/>
      <c r="QIP4" s="125"/>
      <c r="QIQ4" s="125"/>
      <c r="QIR4" s="125"/>
      <c r="QIS4" s="125"/>
      <c r="QIT4" s="125"/>
      <c r="QIU4" s="125"/>
      <c r="QIV4" s="125"/>
      <c r="QIW4" s="125"/>
      <c r="QIX4" s="125"/>
      <c r="QIY4" s="125"/>
      <c r="QIZ4" s="125"/>
      <c r="QJA4" s="125"/>
      <c r="QJB4" s="125"/>
      <c r="QJC4" s="125"/>
      <c r="QJD4" s="125"/>
      <c r="QJE4" s="125"/>
      <c r="QJF4" s="125"/>
      <c r="QJG4" s="125"/>
      <c r="QJH4" s="125"/>
      <c r="QJI4" s="125"/>
      <c r="QJJ4" s="125"/>
      <c r="QJK4" s="125"/>
      <c r="QJL4" s="125"/>
      <c r="QJM4" s="125"/>
      <c r="QJN4" s="125"/>
      <c r="QJO4" s="125"/>
      <c r="QJP4" s="125"/>
      <c r="QJQ4" s="125"/>
      <c r="QJR4" s="125"/>
      <c r="QJS4" s="125"/>
      <c r="QJT4" s="125"/>
      <c r="QJU4" s="125"/>
      <c r="QJV4" s="125"/>
      <c r="QJW4" s="125"/>
      <c r="QJX4" s="125"/>
      <c r="QJY4" s="125"/>
      <c r="QJZ4" s="125"/>
      <c r="QKA4" s="125"/>
      <c r="QKB4" s="125"/>
      <c r="QKC4" s="125"/>
      <c r="QKD4" s="125"/>
      <c r="QKE4" s="125"/>
      <c r="QKF4" s="125"/>
      <c r="QKG4" s="125"/>
      <c r="QKH4" s="125"/>
      <c r="QKI4" s="125"/>
      <c r="QKJ4" s="125"/>
      <c r="QKK4" s="125"/>
      <c r="QKL4" s="125"/>
      <c r="QKM4" s="125"/>
      <c r="QKN4" s="125"/>
      <c r="QKO4" s="125"/>
      <c r="QKP4" s="125"/>
      <c r="QKQ4" s="125"/>
      <c r="QKR4" s="125"/>
      <c r="QKS4" s="125"/>
      <c r="QKT4" s="125"/>
      <c r="QKU4" s="125"/>
      <c r="QKV4" s="125"/>
      <c r="QKW4" s="125"/>
      <c r="QKX4" s="125"/>
      <c r="QKY4" s="125"/>
      <c r="QKZ4" s="125"/>
      <c r="QLA4" s="125"/>
      <c r="QLB4" s="125"/>
      <c r="QLC4" s="125"/>
      <c r="QLD4" s="125"/>
      <c r="QLE4" s="125"/>
      <c r="QLF4" s="125"/>
      <c r="QLG4" s="125"/>
      <c r="QLH4" s="125"/>
      <c r="QLI4" s="125"/>
      <c r="QLJ4" s="125"/>
      <c r="QLK4" s="125"/>
      <c r="QLL4" s="125"/>
      <c r="QLM4" s="125"/>
      <c r="QLN4" s="125"/>
      <c r="QLO4" s="125"/>
      <c r="QLP4" s="125"/>
      <c r="QLQ4" s="125"/>
      <c r="QLR4" s="125"/>
      <c r="QLS4" s="125"/>
      <c r="QLT4" s="125"/>
      <c r="QLU4" s="125"/>
      <c r="QLV4" s="125"/>
      <c r="QLW4" s="125"/>
      <c r="QLX4" s="125"/>
      <c r="QLY4" s="125"/>
      <c r="QLZ4" s="125"/>
      <c r="QMA4" s="125"/>
      <c r="QMB4" s="125"/>
      <c r="QMC4" s="125"/>
      <c r="QMD4" s="125"/>
      <c r="QME4" s="125"/>
      <c r="QMF4" s="125"/>
      <c r="QMG4" s="125"/>
      <c r="QMH4" s="125"/>
      <c r="QMI4" s="125"/>
      <c r="QMJ4" s="125"/>
      <c r="QMK4" s="125"/>
      <c r="QML4" s="125"/>
      <c r="QMM4" s="125"/>
      <c r="QMN4" s="125"/>
      <c r="QMO4" s="125"/>
      <c r="QMP4" s="125"/>
      <c r="QMQ4" s="125"/>
      <c r="QMR4" s="125"/>
      <c r="QMS4" s="125"/>
      <c r="QMT4" s="125"/>
      <c r="QMU4" s="125"/>
      <c r="QMV4" s="125"/>
      <c r="QMW4" s="125"/>
      <c r="QMX4" s="125"/>
      <c r="QMY4" s="125"/>
      <c r="QMZ4" s="125"/>
      <c r="QNA4" s="125"/>
      <c r="QNB4" s="125"/>
      <c r="QNC4" s="125"/>
      <c r="QND4" s="125"/>
      <c r="QNE4" s="125"/>
      <c r="QNF4" s="125"/>
      <c r="QNG4" s="125"/>
      <c r="QNH4" s="125"/>
      <c r="QNI4" s="125"/>
      <c r="QNJ4" s="125"/>
      <c r="QNK4" s="125"/>
      <c r="QNL4" s="125"/>
      <c r="QNM4" s="125"/>
      <c r="QNN4" s="125"/>
      <c r="QNO4" s="125"/>
      <c r="QNP4" s="125"/>
      <c r="QNQ4" s="125"/>
      <c r="QNR4" s="125"/>
      <c r="QNS4" s="125"/>
      <c r="QNT4" s="125"/>
      <c r="QNU4" s="125"/>
      <c r="QNV4" s="125"/>
      <c r="QNW4" s="125"/>
      <c r="QNX4" s="125"/>
      <c r="QNY4" s="125"/>
      <c r="QNZ4" s="125"/>
      <c r="QOA4" s="125"/>
      <c r="QOB4" s="125"/>
      <c r="QOC4" s="125"/>
      <c r="QOD4" s="125"/>
      <c r="QOE4" s="125"/>
      <c r="QOF4" s="125"/>
      <c r="QOG4" s="125"/>
      <c r="QOH4" s="125"/>
      <c r="QOI4" s="125"/>
      <c r="QOJ4" s="125"/>
      <c r="QOK4" s="125"/>
      <c r="QOL4" s="125"/>
      <c r="QOM4" s="125"/>
      <c r="QON4" s="125"/>
      <c r="QOO4" s="125"/>
      <c r="QOP4" s="125"/>
      <c r="QOQ4" s="125"/>
      <c r="QOR4" s="125"/>
      <c r="QOS4" s="125"/>
      <c r="QOT4" s="125"/>
      <c r="QOU4" s="125"/>
      <c r="QOV4" s="125"/>
      <c r="QOW4" s="125"/>
      <c r="QOX4" s="125"/>
      <c r="QOY4" s="125"/>
      <c r="QOZ4" s="125"/>
      <c r="QPA4" s="125"/>
      <c r="QPB4" s="125"/>
      <c r="QPC4" s="125"/>
      <c r="QPD4" s="125"/>
      <c r="QPE4" s="125"/>
      <c r="QPF4" s="125"/>
      <c r="QPG4" s="125"/>
      <c r="QPH4" s="125"/>
      <c r="QPI4" s="125"/>
      <c r="QPJ4" s="125"/>
      <c r="QPK4" s="125"/>
      <c r="QPL4" s="125"/>
      <c r="QPM4" s="125"/>
      <c r="QPN4" s="125"/>
      <c r="QPO4" s="125"/>
      <c r="QPP4" s="125"/>
      <c r="QPQ4" s="125"/>
      <c r="QPR4" s="125"/>
      <c r="QPS4" s="125"/>
      <c r="QPT4" s="125"/>
      <c r="QPU4" s="125"/>
      <c r="QPV4" s="125"/>
      <c r="QPW4" s="125"/>
      <c r="QPX4" s="125"/>
      <c r="QPY4" s="125"/>
      <c r="QPZ4" s="125"/>
      <c r="QQA4" s="125"/>
      <c r="QQB4" s="125"/>
      <c r="QQC4" s="125"/>
      <c r="QQD4" s="125"/>
      <c r="QQE4" s="125"/>
      <c r="QQF4" s="125"/>
      <c r="QQG4" s="125"/>
      <c r="QQH4" s="125"/>
      <c r="QQI4" s="125"/>
      <c r="QQJ4" s="125"/>
      <c r="QQK4" s="125"/>
      <c r="QQL4" s="125"/>
      <c r="QQM4" s="125"/>
      <c r="QQN4" s="125"/>
      <c r="QQO4" s="125"/>
      <c r="QQP4" s="125"/>
      <c r="QQQ4" s="125"/>
      <c r="QQR4" s="125"/>
      <c r="QQS4" s="125"/>
      <c r="QQT4" s="125"/>
      <c r="QQU4" s="125"/>
      <c r="QQV4" s="125"/>
      <c r="QQW4" s="125"/>
      <c r="QQX4" s="125"/>
      <c r="QQY4" s="125"/>
      <c r="QQZ4" s="125"/>
      <c r="QRA4" s="125"/>
      <c r="QRB4" s="125"/>
      <c r="QRC4" s="125"/>
      <c r="QRD4" s="125"/>
      <c r="QRE4" s="125"/>
      <c r="QRF4" s="125"/>
      <c r="QRG4" s="125"/>
      <c r="QRH4" s="125"/>
      <c r="QRI4" s="125"/>
      <c r="QRJ4" s="125"/>
      <c r="QRK4" s="125"/>
      <c r="QRL4" s="125"/>
      <c r="QRM4" s="125"/>
      <c r="QRN4" s="125"/>
      <c r="QRO4" s="125"/>
      <c r="QRP4" s="125"/>
      <c r="QRQ4" s="125"/>
      <c r="QRR4" s="125"/>
      <c r="QRS4" s="125"/>
      <c r="QRT4" s="125"/>
      <c r="QRU4" s="125"/>
      <c r="QRV4" s="125"/>
      <c r="QRW4" s="125"/>
      <c r="QRX4" s="125"/>
      <c r="QRY4" s="125"/>
      <c r="QRZ4" s="125"/>
      <c r="QSA4" s="125"/>
      <c r="QSB4" s="125"/>
      <c r="QSC4" s="125"/>
      <c r="QSD4" s="125"/>
      <c r="QSE4" s="125"/>
      <c r="QSF4" s="125"/>
      <c r="QSG4" s="125"/>
      <c r="QSH4" s="125"/>
      <c r="QSI4" s="125"/>
      <c r="QSJ4" s="125"/>
      <c r="QSK4" s="125"/>
      <c r="QSL4" s="125"/>
      <c r="QSM4" s="125"/>
      <c r="QSN4" s="125"/>
      <c r="QSO4" s="125"/>
      <c r="QSP4" s="125"/>
      <c r="QSQ4" s="125"/>
      <c r="QSR4" s="125"/>
      <c r="QSS4" s="125"/>
      <c r="QST4" s="125"/>
      <c r="QSU4" s="125"/>
      <c r="QSV4" s="125"/>
      <c r="QSW4" s="125"/>
      <c r="QSX4" s="125"/>
      <c r="QSY4" s="125"/>
      <c r="QSZ4" s="125"/>
      <c r="QTA4" s="125"/>
      <c r="QTB4" s="125"/>
      <c r="QTC4" s="125"/>
      <c r="QTD4" s="125"/>
      <c r="QTE4" s="125"/>
      <c r="QTF4" s="125"/>
      <c r="QTG4" s="125"/>
      <c r="QTH4" s="125"/>
      <c r="QTI4" s="125"/>
      <c r="QTJ4" s="125"/>
      <c r="QTK4" s="125"/>
      <c r="QTL4" s="125"/>
      <c r="QTM4" s="125"/>
      <c r="QTN4" s="125"/>
      <c r="QTO4" s="125"/>
      <c r="QTP4" s="125"/>
      <c r="QTQ4" s="125"/>
      <c r="QTR4" s="125"/>
      <c r="QTS4" s="125"/>
      <c r="QTT4" s="125"/>
      <c r="QTU4" s="125"/>
      <c r="QTV4" s="125"/>
      <c r="QTW4" s="125"/>
      <c r="QTX4" s="125"/>
      <c r="QTY4" s="125"/>
      <c r="QTZ4" s="125"/>
      <c r="QUA4" s="125"/>
      <c r="QUB4" s="125"/>
      <c r="QUC4" s="125"/>
      <c r="QUD4" s="125"/>
      <c r="QUE4" s="125"/>
      <c r="QUF4" s="125"/>
      <c r="QUG4" s="125"/>
      <c r="QUH4" s="125"/>
      <c r="QUI4" s="125"/>
      <c r="QUJ4" s="125"/>
      <c r="QUK4" s="125"/>
      <c r="QUL4" s="125"/>
      <c r="QUM4" s="125"/>
      <c r="QUN4" s="125"/>
      <c r="QUO4" s="125"/>
      <c r="QUP4" s="125"/>
      <c r="QUQ4" s="125"/>
      <c r="QUR4" s="125"/>
      <c r="QUS4" s="125"/>
      <c r="QUT4" s="125"/>
      <c r="QUU4" s="125"/>
      <c r="QUV4" s="125"/>
      <c r="QUW4" s="125"/>
      <c r="QUX4" s="125"/>
      <c r="QUY4" s="125"/>
      <c r="QUZ4" s="125"/>
      <c r="QVA4" s="125"/>
      <c r="QVB4" s="125"/>
      <c r="QVC4" s="125"/>
      <c r="QVD4" s="125"/>
      <c r="QVE4" s="125"/>
      <c r="QVF4" s="125"/>
      <c r="QVG4" s="125"/>
      <c r="QVH4" s="125"/>
      <c r="QVI4" s="125"/>
      <c r="QVJ4" s="125"/>
      <c r="QVK4" s="125"/>
      <c r="QVL4" s="125"/>
      <c r="QVM4" s="125"/>
      <c r="QVN4" s="125"/>
      <c r="QVO4" s="125"/>
      <c r="QVP4" s="125"/>
      <c r="QVQ4" s="125"/>
      <c r="QVR4" s="125"/>
      <c r="QVS4" s="125"/>
      <c r="QVT4" s="125"/>
      <c r="QVU4" s="125"/>
      <c r="QVV4" s="125"/>
      <c r="QVW4" s="125"/>
      <c r="QVX4" s="125"/>
      <c r="QVY4" s="125"/>
      <c r="QVZ4" s="125"/>
      <c r="QWA4" s="125"/>
      <c r="QWB4" s="125"/>
      <c r="QWC4" s="125"/>
      <c r="QWD4" s="125"/>
      <c r="QWE4" s="125"/>
      <c r="QWF4" s="125"/>
      <c r="QWG4" s="125"/>
      <c r="QWH4" s="125"/>
      <c r="QWI4" s="125"/>
      <c r="QWJ4" s="125"/>
      <c r="QWK4" s="125"/>
      <c r="QWL4" s="125"/>
      <c r="QWM4" s="125"/>
      <c r="QWN4" s="125"/>
      <c r="QWO4" s="125"/>
      <c r="QWP4" s="125"/>
      <c r="QWQ4" s="125"/>
      <c r="QWR4" s="125"/>
      <c r="QWS4" s="125"/>
      <c r="QWT4" s="125"/>
      <c r="QWU4" s="125"/>
      <c r="QWV4" s="125"/>
      <c r="QWW4" s="125"/>
      <c r="QWX4" s="125"/>
      <c r="QWY4" s="125"/>
      <c r="QWZ4" s="125"/>
      <c r="QXA4" s="125"/>
      <c r="QXB4" s="125"/>
      <c r="QXC4" s="125"/>
      <c r="QXD4" s="125"/>
      <c r="QXE4" s="125"/>
      <c r="QXF4" s="125"/>
      <c r="QXG4" s="125"/>
      <c r="QXH4" s="125"/>
      <c r="QXI4" s="125"/>
      <c r="QXJ4" s="125"/>
      <c r="QXK4" s="125"/>
      <c r="QXL4" s="125"/>
      <c r="QXM4" s="125"/>
      <c r="QXN4" s="125"/>
      <c r="QXO4" s="125"/>
      <c r="QXP4" s="125"/>
      <c r="QXQ4" s="125"/>
      <c r="QXR4" s="125"/>
      <c r="QXS4" s="125"/>
      <c r="QXT4" s="125"/>
      <c r="QXU4" s="125"/>
      <c r="QXV4" s="125"/>
      <c r="QXW4" s="125"/>
      <c r="QXX4" s="125"/>
      <c r="QXY4" s="125"/>
      <c r="QXZ4" s="125"/>
      <c r="QYA4" s="125"/>
      <c r="QYB4" s="125"/>
      <c r="QYC4" s="125"/>
      <c r="QYD4" s="125"/>
      <c r="QYE4" s="125"/>
      <c r="QYF4" s="125"/>
      <c r="QYG4" s="125"/>
      <c r="QYH4" s="125"/>
      <c r="QYI4" s="125"/>
      <c r="QYJ4" s="125"/>
      <c r="QYK4" s="125"/>
      <c r="QYL4" s="125"/>
      <c r="QYM4" s="125"/>
      <c r="QYN4" s="125"/>
      <c r="QYO4" s="125"/>
      <c r="QYP4" s="125"/>
      <c r="QYQ4" s="125"/>
      <c r="QYR4" s="125"/>
      <c r="QYS4" s="125"/>
      <c r="QYT4" s="125"/>
      <c r="QYU4" s="125"/>
      <c r="QYV4" s="125"/>
      <c r="QYW4" s="125"/>
      <c r="QYX4" s="125"/>
      <c r="QYY4" s="125"/>
      <c r="QYZ4" s="125"/>
      <c r="QZA4" s="125"/>
      <c r="QZB4" s="125"/>
      <c r="QZC4" s="125"/>
      <c r="QZD4" s="125"/>
      <c r="QZE4" s="125"/>
      <c r="QZF4" s="125"/>
      <c r="QZG4" s="125"/>
      <c r="QZH4" s="125"/>
      <c r="QZI4" s="125"/>
      <c r="QZJ4" s="125"/>
      <c r="QZK4" s="125"/>
      <c r="QZL4" s="125"/>
      <c r="QZM4" s="125"/>
      <c r="QZN4" s="125"/>
      <c r="QZO4" s="125"/>
      <c r="QZP4" s="125"/>
      <c r="QZQ4" s="125"/>
      <c r="QZR4" s="125"/>
      <c r="QZS4" s="125"/>
      <c r="QZT4" s="125"/>
      <c r="QZU4" s="125"/>
      <c r="QZV4" s="125"/>
      <c r="QZW4" s="125"/>
      <c r="QZX4" s="125"/>
      <c r="QZY4" s="125"/>
      <c r="QZZ4" s="125"/>
      <c r="RAA4" s="125"/>
      <c r="RAB4" s="125"/>
      <c r="RAC4" s="125"/>
      <c r="RAD4" s="125"/>
      <c r="RAE4" s="125"/>
      <c r="RAF4" s="125"/>
      <c r="RAG4" s="125"/>
      <c r="RAH4" s="125"/>
      <c r="RAI4" s="125"/>
      <c r="RAJ4" s="125"/>
      <c r="RAK4" s="125"/>
      <c r="RAL4" s="125"/>
      <c r="RAM4" s="125"/>
      <c r="RAN4" s="125"/>
      <c r="RAO4" s="125"/>
      <c r="RAP4" s="125"/>
      <c r="RAQ4" s="125"/>
      <c r="RAR4" s="125"/>
      <c r="RAS4" s="125"/>
      <c r="RAT4" s="125"/>
      <c r="RAU4" s="125"/>
      <c r="RAV4" s="125"/>
      <c r="RAW4" s="125"/>
      <c r="RAX4" s="125"/>
      <c r="RAY4" s="125"/>
      <c r="RAZ4" s="125"/>
      <c r="RBA4" s="125"/>
      <c r="RBB4" s="125"/>
      <c r="RBC4" s="125"/>
      <c r="RBD4" s="125"/>
      <c r="RBE4" s="125"/>
      <c r="RBF4" s="125"/>
      <c r="RBG4" s="125"/>
      <c r="RBH4" s="125"/>
      <c r="RBI4" s="125"/>
      <c r="RBJ4" s="125"/>
      <c r="RBK4" s="125"/>
      <c r="RBL4" s="125"/>
      <c r="RBM4" s="125"/>
      <c r="RBN4" s="125"/>
      <c r="RBO4" s="125"/>
      <c r="RBP4" s="125"/>
      <c r="RBQ4" s="125"/>
      <c r="RBR4" s="125"/>
      <c r="RBS4" s="125"/>
      <c r="RBT4" s="125"/>
      <c r="RBU4" s="125"/>
      <c r="RBV4" s="125"/>
      <c r="RBW4" s="125"/>
      <c r="RBX4" s="125"/>
      <c r="RBY4" s="125"/>
      <c r="RBZ4" s="125"/>
      <c r="RCA4" s="125"/>
      <c r="RCB4" s="125"/>
      <c r="RCC4" s="125"/>
      <c r="RCD4" s="125"/>
      <c r="RCE4" s="125"/>
      <c r="RCF4" s="125"/>
      <c r="RCG4" s="125"/>
      <c r="RCH4" s="125"/>
      <c r="RCI4" s="125"/>
      <c r="RCJ4" s="125"/>
      <c r="RCK4" s="125"/>
      <c r="RCL4" s="125"/>
      <c r="RCM4" s="125"/>
      <c r="RCN4" s="125"/>
      <c r="RCO4" s="125"/>
      <c r="RCP4" s="125"/>
      <c r="RCQ4" s="125"/>
      <c r="RCR4" s="125"/>
      <c r="RCS4" s="125"/>
      <c r="RCT4" s="125"/>
      <c r="RCU4" s="125"/>
      <c r="RCV4" s="125"/>
      <c r="RCW4" s="125"/>
      <c r="RCX4" s="125"/>
      <c r="RCY4" s="125"/>
      <c r="RCZ4" s="125"/>
      <c r="RDA4" s="125"/>
      <c r="RDB4" s="125"/>
      <c r="RDC4" s="125"/>
      <c r="RDD4" s="125"/>
      <c r="RDE4" s="125"/>
      <c r="RDF4" s="125"/>
      <c r="RDG4" s="125"/>
      <c r="RDH4" s="125"/>
      <c r="RDI4" s="125"/>
      <c r="RDJ4" s="125"/>
      <c r="RDK4" s="125"/>
      <c r="RDL4" s="125"/>
      <c r="RDM4" s="125"/>
      <c r="RDN4" s="125"/>
      <c r="RDO4" s="125"/>
      <c r="RDP4" s="125"/>
      <c r="RDQ4" s="125"/>
      <c r="RDR4" s="125"/>
      <c r="RDS4" s="125"/>
      <c r="RDT4" s="125"/>
      <c r="RDU4" s="125"/>
      <c r="RDV4" s="125"/>
      <c r="RDW4" s="125"/>
      <c r="RDX4" s="125"/>
      <c r="RDY4" s="125"/>
      <c r="RDZ4" s="125"/>
      <c r="REA4" s="125"/>
      <c r="REB4" s="125"/>
      <c r="REC4" s="125"/>
      <c r="RED4" s="125"/>
      <c r="REE4" s="125"/>
      <c r="REF4" s="125"/>
      <c r="REG4" s="125"/>
      <c r="REH4" s="125"/>
      <c r="REI4" s="125"/>
      <c r="REJ4" s="125"/>
      <c r="REK4" s="125"/>
      <c r="REL4" s="125"/>
      <c r="REM4" s="125"/>
      <c r="REN4" s="125"/>
      <c r="REO4" s="125"/>
      <c r="REP4" s="125"/>
      <c r="REQ4" s="125"/>
      <c r="RER4" s="125"/>
      <c r="RES4" s="125"/>
      <c r="RET4" s="125"/>
      <c r="REU4" s="125"/>
      <c r="REV4" s="125"/>
      <c r="REW4" s="125"/>
      <c r="REX4" s="125"/>
      <c r="REY4" s="125"/>
      <c r="REZ4" s="125"/>
      <c r="RFA4" s="125"/>
      <c r="RFB4" s="125"/>
      <c r="RFC4" s="125"/>
      <c r="RFD4" s="125"/>
      <c r="RFE4" s="125"/>
      <c r="RFF4" s="125"/>
      <c r="RFG4" s="125"/>
      <c r="RFH4" s="125"/>
      <c r="RFI4" s="125"/>
      <c r="RFJ4" s="125"/>
      <c r="RFK4" s="125"/>
      <c r="RFL4" s="125"/>
      <c r="RFM4" s="125"/>
      <c r="RFN4" s="125"/>
      <c r="RFO4" s="125"/>
      <c r="RFP4" s="125"/>
      <c r="RFQ4" s="125"/>
      <c r="RFR4" s="125"/>
      <c r="RFS4" s="125"/>
      <c r="RFT4" s="125"/>
      <c r="RFU4" s="125"/>
      <c r="RFV4" s="125"/>
      <c r="RFW4" s="125"/>
      <c r="RFX4" s="125"/>
      <c r="RFY4" s="125"/>
      <c r="RFZ4" s="125"/>
      <c r="RGA4" s="125"/>
      <c r="RGB4" s="125"/>
      <c r="RGC4" s="125"/>
      <c r="RGD4" s="125"/>
      <c r="RGE4" s="125"/>
      <c r="RGF4" s="125"/>
      <c r="RGG4" s="125"/>
      <c r="RGH4" s="125"/>
      <c r="RGI4" s="125"/>
      <c r="RGJ4" s="125"/>
      <c r="RGK4" s="125"/>
      <c r="RGL4" s="125"/>
      <c r="RGM4" s="125"/>
      <c r="RGN4" s="125"/>
      <c r="RGO4" s="125"/>
      <c r="RGP4" s="125"/>
      <c r="RGQ4" s="125"/>
      <c r="RGR4" s="125"/>
      <c r="RGS4" s="125"/>
      <c r="RGT4" s="125"/>
      <c r="RGU4" s="125"/>
      <c r="RGV4" s="125"/>
      <c r="RGW4" s="125"/>
      <c r="RGX4" s="125"/>
      <c r="RGY4" s="125"/>
      <c r="RGZ4" s="125"/>
      <c r="RHA4" s="125"/>
      <c r="RHB4" s="125"/>
      <c r="RHC4" s="125"/>
      <c r="RHD4" s="125"/>
      <c r="RHE4" s="125"/>
      <c r="RHF4" s="125"/>
      <c r="RHG4" s="125"/>
      <c r="RHH4" s="125"/>
      <c r="RHI4" s="125"/>
      <c r="RHJ4" s="125"/>
      <c r="RHK4" s="125"/>
      <c r="RHL4" s="125"/>
      <c r="RHM4" s="125"/>
      <c r="RHN4" s="125"/>
      <c r="RHO4" s="125"/>
      <c r="RHP4" s="125"/>
      <c r="RHQ4" s="125"/>
      <c r="RHR4" s="125"/>
      <c r="RHS4" s="125"/>
      <c r="RHT4" s="125"/>
      <c r="RHU4" s="125"/>
      <c r="RHV4" s="125"/>
      <c r="RHW4" s="125"/>
      <c r="RHX4" s="125"/>
      <c r="RHY4" s="125"/>
      <c r="RHZ4" s="125"/>
      <c r="RIA4" s="125"/>
      <c r="RIB4" s="125"/>
      <c r="RIC4" s="125"/>
      <c r="RID4" s="125"/>
      <c r="RIE4" s="125"/>
      <c r="RIF4" s="125"/>
      <c r="RIG4" s="125"/>
      <c r="RIH4" s="125"/>
      <c r="RII4" s="125"/>
      <c r="RIJ4" s="125"/>
      <c r="RIK4" s="125"/>
      <c r="RIL4" s="125"/>
      <c r="RIM4" s="125"/>
      <c r="RIN4" s="125"/>
      <c r="RIO4" s="125"/>
      <c r="RIP4" s="125"/>
      <c r="RIQ4" s="125"/>
      <c r="RIR4" s="125"/>
      <c r="RIS4" s="125"/>
      <c r="RIT4" s="125"/>
      <c r="RIU4" s="125"/>
      <c r="RIV4" s="125"/>
      <c r="RIW4" s="125"/>
      <c r="RIX4" s="125"/>
      <c r="RIY4" s="125"/>
      <c r="RIZ4" s="125"/>
      <c r="RJA4" s="125"/>
      <c r="RJB4" s="125"/>
      <c r="RJC4" s="125"/>
      <c r="RJD4" s="125"/>
      <c r="RJE4" s="125"/>
      <c r="RJF4" s="125"/>
      <c r="RJG4" s="125"/>
      <c r="RJH4" s="125"/>
      <c r="RJI4" s="125"/>
      <c r="RJJ4" s="125"/>
      <c r="RJK4" s="125"/>
      <c r="RJL4" s="125"/>
      <c r="RJM4" s="125"/>
      <c r="RJN4" s="125"/>
      <c r="RJO4" s="125"/>
      <c r="RJP4" s="125"/>
      <c r="RJQ4" s="125"/>
      <c r="RJR4" s="125"/>
      <c r="RJS4" s="125"/>
      <c r="RJT4" s="125"/>
      <c r="RJU4" s="125"/>
      <c r="RJV4" s="125"/>
      <c r="RJW4" s="125"/>
      <c r="RJX4" s="125"/>
      <c r="RJY4" s="125"/>
      <c r="RJZ4" s="125"/>
      <c r="RKA4" s="125"/>
      <c r="RKB4" s="125"/>
      <c r="RKC4" s="125"/>
      <c r="RKD4" s="125"/>
      <c r="RKE4" s="125"/>
      <c r="RKF4" s="125"/>
      <c r="RKG4" s="125"/>
      <c r="RKH4" s="125"/>
      <c r="RKI4" s="125"/>
      <c r="RKJ4" s="125"/>
      <c r="RKK4" s="125"/>
      <c r="RKL4" s="125"/>
      <c r="RKM4" s="125"/>
      <c r="RKN4" s="125"/>
      <c r="RKO4" s="125"/>
      <c r="RKP4" s="125"/>
      <c r="RKQ4" s="125"/>
      <c r="RKR4" s="125"/>
      <c r="RKS4" s="125"/>
      <c r="RKT4" s="125"/>
      <c r="RKU4" s="125"/>
      <c r="RKV4" s="125"/>
      <c r="RKW4" s="125"/>
      <c r="RKX4" s="125"/>
      <c r="RKY4" s="125"/>
      <c r="RKZ4" s="125"/>
      <c r="RLA4" s="125"/>
      <c r="RLB4" s="125"/>
      <c r="RLC4" s="125"/>
      <c r="RLD4" s="125"/>
      <c r="RLE4" s="125"/>
      <c r="RLF4" s="125"/>
      <c r="RLG4" s="125"/>
      <c r="RLH4" s="125"/>
      <c r="RLI4" s="125"/>
      <c r="RLJ4" s="125"/>
      <c r="RLK4" s="125"/>
      <c r="RLL4" s="125"/>
      <c r="RLM4" s="125"/>
      <c r="RLN4" s="125"/>
      <c r="RLO4" s="125"/>
      <c r="RLP4" s="125"/>
      <c r="RLQ4" s="125"/>
      <c r="RLR4" s="125"/>
      <c r="RLS4" s="125"/>
      <c r="RLT4" s="125"/>
      <c r="RLU4" s="125"/>
      <c r="RLV4" s="125"/>
      <c r="RLW4" s="125"/>
      <c r="RLX4" s="125"/>
      <c r="RLY4" s="125"/>
      <c r="RLZ4" s="125"/>
      <c r="RMA4" s="125"/>
      <c r="RMB4" s="125"/>
      <c r="RMC4" s="125"/>
      <c r="RMD4" s="125"/>
      <c r="RME4" s="125"/>
      <c r="RMF4" s="125"/>
      <c r="RMG4" s="125"/>
      <c r="RMH4" s="125"/>
      <c r="RMI4" s="125"/>
      <c r="RMJ4" s="125"/>
      <c r="RMK4" s="125"/>
      <c r="RML4" s="125"/>
      <c r="RMM4" s="125"/>
      <c r="RMN4" s="125"/>
      <c r="RMO4" s="125"/>
      <c r="RMP4" s="125"/>
      <c r="RMQ4" s="125"/>
      <c r="RMR4" s="125"/>
      <c r="RMS4" s="125"/>
      <c r="RMT4" s="125"/>
      <c r="RMU4" s="125"/>
      <c r="RMV4" s="125"/>
      <c r="RMW4" s="125"/>
      <c r="RMX4" s="125"/>
      <c r="RMY4" s="125"/>
      <c r="RMZ4" s="125"/>
      <c r="RNA4" s="125"/>
      <c r="RNB4" s="125"/>
      <c r="RNC4" s="125"/>
      <c r="RND4" s="125"/>
      <c r="RNE4" s="125"/>
      <c r="RNF4" s="125"/>
      <c r="RNG4" s="125"/>
      <c r="RNH4" s="125"/>
      <c r="RNI4" s="125"/>
      <c r="RNJ4" s="125"/>
      <c r="RNK4" s="125"/>
      <c r="RNL4" s="125"/>
      <c r="RNM4" s="125"/>
      <c r="RNN4" s="125"/>
      <c r="RNO4" s="125"/>
      <c r="RNP4" s="125"/>
      <c r="RNQ4" s="125"/>
      <c r="RNR4" s="125"/>
      <c r="RNS4" s="125"/>
      <c r="RNT4" s="125"/>
      <c r="RNU4" s="125"/>
      <c r="RNV4" s="125"/>
      <c r="RNW4" s="125"/>
      <c r="RNX4" s="125"/>
      <c r="RNY4" s="125"/>
      <c r="RNZ4" s="125"/>
      <c r="ROA4" s="125"/>
      <c r="ROB4" s="125"/>
      <c r="ROC4" s="125"/>
      <c r="ROD4" s="125"/>
      <c r="ROE4" s="125"/>
      <c r="ROF4" s="125"/>
      <c r="ROG4" s="125"/>
      <c r="ROH4" s="125"/>
      <c r="ROI4" s="125"/>
      <c r="ROJ4" s="125"/>
      <c r="ROK4" s="125"/>
      <c r="ROL4" s="125"/>
      <c r="ROM4" s="125"/>
      <c r="RON4" s="125"/>
      <c r="ROO4" s="125"/>
      <c r="ROP4" s="125"/>
      <c r="ROQ4" s="125"/>
      <c r="ROR4" s="125"/>
      <c r="ROS4" s="125"/>
      <c r="ROT4" s="125"/>
      <c r="ROU4" s="125"/>
      <c r="ROV4" s="125"/>
      <c r="ROW4" s="125"/>
      <c r="ROX4" s="125"/>
      <c r="ROY4" s="125"/>
      <c r="ROZ4" s="125"/>
      <c r="RPA4" s="125"/>
      <c r="RPB4" s="125"/>
      <c r="RPC4" s="125"/>
      <c r="RPD4" s="125"/>
      <c r="RPE4" s="125"/>
      <c r="RPF4" s="125"/>
      <c r="RPG4" s="125"/>
      <c r="RPH4" s="125"/>
      <c r="RPI4" s="125"/>
      <c r="RPJ4" s="125"/>
      <c r="RPK4" s="125"/>
      <c r="RPL4" s="125"/>
      <c r="RPM4" s="125"/>
      <c r="RPN4" s="125"/>
      <c r="RPO4" s="125"/>
      <c r="RPP4" s="125"/>
      <c r="RPQ4" s="125"/>
      <c r="RPR4" s="125"/>
      <c r="RPS4" s="125"/>
      <c r="RPT4" s="125"/>
      <c r="RPU4" s="125"/>
      <c r="RPV4" s="125"/>
      <c r="RPW4" s="125"/>
      <c r="RPX4" s="125"/>
      <c r="RPY4" s="125"/>
      <c r="RPZ4" s="125"/>
      <c r="RQA4" s="125"/>
      <c r="RQB4" s="125"/>
      <c r="RQC4" s="125"/>
      <c r="RQD4" s="125"/>
      <c r="RQE4" s="125"/>
      <c r="RQF4" s="125"/>
      <c r="RQG4" s="125"/>
      <c r="RQH4" s="125"/>
      <c r="RQI4" s="125"/>
      <c r="RQJ4" s="125"/>
      <c r="RQK4" s="125"/>
      <c r="RQL4" s="125"/>
      <c r="RQM4" s="125"/>
      <c r="RQN4" s="125"/>
      <c r="RQO4" s="125"/>
      <c r="RQP4" s="125"/>
      <c r="RQQ4" s="125"/>
      <c r="RQR4" s="125"/>
      <c r="RQS4" s="125"/>
      <c r="RQT4" s="125"/>
      <c r="RQU4" s="125"/>
      <c r="RQV4" s="125"/>
      <c r="RQW4" s="125"/>
      <c r="RQX4" s="125"/>
      <c r="RQY4" s="125"/>
      <c r="RQZ4" s="125"/>
      <c r="RRA4" s="125"/>
      <c r="RRB4" s="125"/>
      <c r="RRC4" s="125"/>
      <c r="RRD4" s="125"/>
      <c r="RRE4" s="125"/>
      <c r="RRF4" s="125"/>
      <c r="RRG4" s="125"/>
      <c r="RRH4" s="125"/>
      <c r="RRI4" s="125"/>
      <c r="RRJ4" s="125"/>
      <c r="RRK4" s="125"/>
      <c r="RRL4" s="125"/>
      <c r="RRM4" s="125"/>
      <c r="RRN4" s="125"/>
      <c r="RRO4" s="125"/>
      <c r="RRP4" s="125"/>
      <c r="RRQ4" s="125"/>
      <c r="RRR4" s="125"/>
      <c r="RRS4" s="125"/>
      <c r="RRT4" s="125"/>
      <c r="RRU4" s="125"/>
      <c r="RRV4" s="125"/>
      <c r="RRW4" s="125"/>
      <c r="RRX4" s="125"/>
      <c r="RRY4" s="125"/>
      <c r="RRZ4" s="125"/>
      <c r="RSA4" s="125"/>
      <c r="RSB4" s="125"/>
      <c r="RSC4" s="125"/>
      <c r="RSD4" s="125"/>
      <c r="RSE4" s="125"/>
      <c r="RSF4" s="125"/>
      <c r="RSG4" s="125"/>
      <c r="RSH4" s="125"/>
      <c r="RSI4" s="125"/>
      <c r="RSJ4" s="125"/>
      <c r="RSK4" s="125"/>
      <c r="RSL4" s="125"/>
      <c r="RSM4" s="125"/>
      <c r="RSN4" s="125"/>
      <c r="RSO4" s="125"/>
      <c r="RSP4" s="125"/>
      <c r="RSQ4" s="125"/>
      <c r="RSR4" s="125"/>
      <c r="RSS4" s="125"/>
      <c r="RST4" s="125"/>
      <c r="RSU4" s="125"/>
      <c r="RSV4" s="125"/>
      <c r="RSW4" s="125"/>
      <c r="RSX4" s="125"/>
      <c r="RSY4" s="125"/>
      <c r="RSZ4" s="125"/>
      <c r="RTA4" s="125"/>
      <c r="RTB4" s="125"/>
      <c r="RTC4" s="125"/>
      <c r="RTD4" s="125"/>
      <c r="RTE4" s="125"/>
      <c r="RTF4" s="125"/>
      <c r="RTG4" s="125"/>
      <c r="RTH4" s="125"/>
      <c r="RTI4" s="125"/>
      <c r="RTJ4" s="125"/>
      <c r="RTK4" s="125"/>
      <c r="RTL4" s="125"/>
      <c r="RTM4" s="125"/>
      <c r="RTN4" s="125"/>
      <c r="RTO4" s="125"/>
      <c r="RTP4" s="125"/>
      <c r="RTQ4" s="125"/>
      <c r="RTR4" s="125"/>
      <c r="RTS4" s="125"/>
      <c r="RTT4" s="125"/>
      <c r="RTU4" s="125"/>
      <c r="RTV4" s="125"/>
      <c r="RTW4" s="125"/>
      <c r="RTX4" s="125"/>
      <c r="RTY4" s="125"/>
      <c r="RTZ4" s="125"/>
      <c r="RUA4" s="125"/>
      <c r="RUB4" s="125"/>
      <c r="RUC4" s="125"/>
      <c r="RUD4" s="125"/>
      <c r="RUE4" s="125"/>
      <c r="RUF4" s="125"/>
      <c r="RUG4" s="125"/>
      <c r="RUH4" s="125"/>
      <c r="RUI4" s="125"/>
      <c r="RUJ4" s="125"/>
      <c r="RUK4" s="125"/>
      <c r="RUL4" s="125"/>
      <c r="RUM4" s="125"/>
      <c r="RUN4" s="125"/>
      <c r="RUO4" s="125"/>
      <c r="RUP4" s="125"/>
      <c r="RUQ4" s="125"/>
      <c r="RUR4" s="125"/>
      <c r="RUS4" s="125"/>
      <c r="RUT4" s="125"/>
      <c r="RUU4" s="125"/>
      <c r="RUV4" s="125"/>
      <c r="RUW4" s="125"/>
      <c r="RUX4" s="125"/>
      <c r="RUY4" s="125"/>
      <c r="RUZ4" s="125"/>
      <c r="RVA4" s="125"/>
      <c r="RVB4" s="125"/>
      <c r="RVC4" s="125"/>
      <c r="RVD4" s="125"/>
      <c r="RVE4" s="125"/>
      <c r="RVF4" s="125"/>
      <c r="RVG4" s="125"/>
      <c r="RVH4" s="125"/>
      <c r="RVI4" s="125"/>
      <c r="RVJ4" s="125"/>
      <c r="RVK4" s="125"/>
      <c r="RVL4" s="125"/>
      <c r="RVM4" s="125"/>
      <c r="RVN4" s="125"/>
      <c r="RVO4" s="125"/>
      <c r="RVP4" s="125"/>
      <c r="RVQ4" s="125"/>
      <c r="RVR4" s="125"/>
      <c r="RVS4" s="125"/>
      <c r="RVT4" s="125"/>
      <c r="RVU4" s="125"/>
      <c r="RVV4" s="125"/>
      <c r="RVW4" s="125"/>
      <c r="RVX4" s="125"/>
      <c r="RVY4" s="125"/>
      <c r="RVZ4" s="125"/>
      <c r="RWA4" s="125"/>
      <c r="RWB4" s="125"/>
      <c r="RWC4" s="125"/>
      <c r="RWD4" s="125"/>
      <c r="RWE4" s="125"/>
      <c r="RWF4" s="125"/>
      <c r="RWG4" s="125"/>
      <c r="RWH4" s="125"/>
      <c r="RWI4" s="125"/>
      <c r="RWJ4" s="125"/>
      <c r="RWK4" s="125"/>
      <c r="RWL4" s="125"/>
      <c r="RWM4" s="125"/>
      <c r="RWN4" s="125"/>
      <c r="RWO4" s="125"/>
      <c r="RWP4" s="125"/>
      <c r="RWQ4" s="125"/>
      <c r="RWR4" s="125"/>
      <c r="RWS4" s="125"/>
      <c r="RWT4" s="125"/>
      <c r="RWU4" s="125"/>
      <c r="RWV4" s="125"/>
      <c r="RWW4" s="125"/>
      <c r="RWX4" s="125"/>
      <c r="RWY4" s="125"/>
      <c r="RWZ4" s="125"/>
      <c r="RXA4" s="125"/>
      <c r="RXB4" s="125"/>
      <c r="RXC4" s="125"/>
      <c r="RXD4" s="125"/>
      <c r="RXE4" s="125"/>
      <c r="RXF4" s="125"/>
      <c r="RXG4" s="125"/>
      <c r="RXH4" s="125"/>
      <c r="RXI4" s="125"/>
      <c r="RXJ4" s="125"/>
      <c r="RXK4" s="125"/>
      <c r="RXL4" s="125"/>
      <c r="RXM4" s="125"/>
      <c r="RXN4" s="125"/>
      <c r="RXO4" s="125"/>
      <c r="RXP4" s="125"/>
      <c r="RXQ4" s="125"/>
      <c r="RXR4" s="125"/>
      <c r="RXS4" s="125"/>
      <c r="RXT4" s="125"/>
      <c r="RXU4" s="125"/>
      <c r="RXV4" s="125"/>
      <c r="RXW4" s="125"/>
      <c r="RXX4" s="125"/>
      <c r="RXY4" s="125"/>
      <c r="RXZ4" s="125"/>
      <c r="RYA4" s="125"/>
      <c r="RYB4" s="125"/>
      <c r="RYC4" s="125"/>
      <c r="RYD4" s="125"/>
      <c r="RYE4" s="125"/>
      <c r="RYF4" s="125"/>
      <c r="RYG4" s="125"/>
      <c r="RYH4" s="125"/>
      <c r="RYI4" s="125"/>
      <c r="RYJ4" s="125"/>
      <c r="RYK4" s="125"/>
      <c r="RYL4" s="125"/>
      <c r="RYM4" s="125"/>
      <c r="RYN4" s="125"/>
      <c r="RYO4" s="125"/>
      <c r="RYP4" s="125"/>
      <c r="RYQ4" s="125"/>
      <c r="RYR4" s="125"/>
      <c r="RYS4" s="125"/>
      <c r="RYT4" s="125"/>
      <c r="RYU4" s="125"/>
      <c r="RYV4" s="125"/>
      <c r="RYW4" s="125"/>
      <c r="RYX4" s="125"/>
      <c r="RYY4" s="125"/>
      <c r="RYZ4" s="125"/>
      <c r="RZA4" s="125"/>
      <c r="RZB4" s="125"/>
      <c r="RZC4" s="125"/>
      <c r="RZD4" s="125"/>
      <c r="RZE4" s="125"/>
      <c r="RZF4" s="125"/>
      <c r="RZG4" s="125"/>
      <c r="RZH4" s="125"/>
      <c r="RZI4" s="125"/>
      <c r="RZJ4" s="125"/>
      <c r="RZK4" s="125"/>
      <c r="RZL4" s="125"/>
      <c r="RZM4" s="125"/>
      <c r="RZN4" s="125"/>
      <c r="RZO4" s="125"/>
      <c r="RZP4" s="125"/>
      <c r="RZQ4" s="125"/>
      <c r="RZR4" s="125"/>
      <c r="RZS4" s="125"/>
      <c r="RZT4" s="125"/>
      <c r="RZU4" s="125"/>
      <c r="RZV4" s="125"/>
      <c r="RZW4" s="125"/>
      <c r="RZX4" s="125"/>
      <c r="RZY4" s="125"/>
      <c r="RZZ4" s="125"/>
      <c r="SAA4" s="125"/>
      <c r="SAB4" s="125"/>
      <c r="SAC4" s="125"/>
      <c r="SAD4" s="125"/>
      <c r="SAE4" s="125"/>
      <c r="SAF4" s="125"/>
      <c r="SAG4" s="125"/>
      <c r="SAH4" s="125"/>
      <c r="SAI4" s="125"/>
      <c r="SAJ4" s="125"/>
      <c r="SAK4" s="125"/>
      <c r="SAL4" s="125"/>
      <c r="SAM4" s="125"/>
      <c r="SAN4" s="125"/>
      <c r="SAO4" s="125"/>
      <c r="SAP4" s="125"/>
      <c r="SAQ4" s="125"/>
      <c r="SAR4" s="125"/>
      <c r="SAS4" s="125"/>
      <c r="SAT4" s="125"/>
      <c r="SAU4" s="125"/>
      <c r="SAV4" s="125"/>
      <c r="SAW4" s="125"/>
      <c r="SAX4" s="125"/>
      <c r="SAY4" s="125"/>
      <c r="SAZ4" s="125"/>
      <c r="SBA4" s="125"/>
      <c r="SBB4" s="125"/>
      <c r="SBC4" s="125"/>
      <c r="SBD4" s="125"/>
      <c r="SBE4" s="125"/>
      <c r="SBF4" s="125"/>
      <c r="SBG4" s="125"/>
      <c r="SBH4" s="125"/>
      <c r="SBI4" s="125"/>
      <c r="SBJ4" s="125"/>
      <c r="SBK4" s="125"/>
      <c r="SBL4" s="125"/>
      <c r="SBM4" s="125"/>
      <c r="SBN4" s="125"/>
      <c r="SBO4" s="125"/>
      <c r="SBP4" s="125"/>
      <c r="SBQ4" s="125"/>
      <c r="SBR4" s="125"/>
      <c r="SBS4" s="125"/>
      <c r="SBT4" s="125"/>
      <c r="SBU4" s="125"/>
      <c r="SBV4" s="125"/>
      <c r="SBW4" s="125"/>
      <c r="SBX4" s="125"/>
      <c r="SBY4" s="125"/>
      <c r="SBZ4" s="125"/>
      <c r="SCA4" s="125"/>
      <c r="SCB4" s="125"/>
      <c r="SCC4" s="125"/>
      <c r="SCD4" s="125"/>
      <c r="SCE4" s="125"/>
      <c r="SCF4" s="125"/>
      <c r="SCG4" s="125"/>
      <c r="SCH4" s="125"/>
      <c r="SCI4" s="125"/>
      <c r="SCJ4" s="125"/>
      <c r="SCK4" s="125"/>
      <c r="SCL4" s="125"/>
      <c r="SCM4" s="125"/>
      <c r="SCN4" s="125"/>
      <c r="SCO4" s="125"/>
      <c r="SCP4" s="125"/>
      <c r="SCQ4" s="125"/>
      <c r="SCR4" s="125"/>
      <c r="SCS4" s="125"/>
      <c r="SCT4" s="125"/>
      <c r="SCU4" s="125"/>
      <c r="SCV4" s="125"/>
      <c r="SCW4" s="125"/>
      <c r="SCX4" s="125"/>
      <c r="SCY4" s="125"/>
      <c r="SCZ4" s="125"/>
      <c r="SDA4" s="125"/>
      <c r="SDB4" s="125"/>
      <c r="SDC4" s="125"/>
      <c r="SDD4" s="125"/>
      <c r="SDE4" s="125"/>
      <c r="SDF4" s="125"/>
      <c r="SDG4" s="125"/>
      <c r="SDH4" s="125"/>
      <c r="SDI4" s="125"/>
      <c r="SDJ4" s="125"/>
      <c r="SDK4" s="125"/>
      <c r="SDL4" s="125"/>
      <c r="SDM4" s="125"/>
      <c r="SDN4" s="125"/>
      <c r="SDO4" s="125"/>
      <c r="SDP4" s="125"/>
      <c r="SDQ4" s="125"/>
      <c r="SDR4" s="125"/>
      <c r="SDS4" s="125"/>
      <c r="SDT4" s="125"/>
      <c r="SDU4" s="125"/>
      <c r="SDV4" s="125"/>
      <c r="SDW4" s="125"/>
      <c r="SDX4" s="125"/>
      <c r="SDY4" s="125"/>
      <c r="SDZ4" s="125"/>
      <c r="SEA4" s="125"/>
      <c r="SEB4" s="125"/>
      <c r="SEC4" s="125"/>
      <c r="SED4" s="125"/>
      <c r="SEE4" s="125"/>
      <c r="SEF4" s="125"/>
      <c r="SEG4" s="125"/>
      <c r="SEH4" s="125"/>
      <c r="SEI4" s="125"/>
      <c r="SEJ4" s="125"/>
      <c r="SEK4" s="125"/>
      <c r="SEL4" s="125"/>
      <c r="SEM4" s="125"/>
      <c r="SEN4" s="125"/>
      <c r="SEO4" s="125"/>
      <c r="SEP4" s="125"/>
      <c r="SEQ4" s="125"/>
      <c r="SER4" s="125"/>
      <c r="SES4" s="125"/>
      <c r="SET4" s="125"/>
      <c r="SEU4" s="125"/>
      <c r="SEV4" s="125"/>
      <c r="SEW4" s="125"/>
      <c r="SEX4" s="125"/>
      <c r="SEY4" s="125"/>
      <c r="SEZ4" s="125"/>
      <c r="SFA4" s="125"/>
      <c r="SFB4" s="125"/>
      <c r="SFC4" s="125"/>
      <c r="SFD4" s="125"/>
      <c r="SFE4" s="125"/>
      <c r="SFF4" s="125"/>
      <c r="SFG4" s="125"/>
      <c r="SFH4" s="125"/>
      <c r="SFI4" s="125"/>
      <c r="SFJ4" s="125"/>
      <c r="SFK4" s="125"/>
      <c r="SFL4" s="125"/>
      <c r="SFM4" s="125"/>
      <c r="SFN4" s="125"/>
      <c r="SFO4" s="125"/>
      <c r="SFP4" s="125"/>
      <c r="SFQ4" s="125"/>
      <c r="SFR4" s="125"/>
      <c r="SFS4" s="125"/>
      <c r="SFT4" s="125"/>
      <c r="SFU4" s="125"/>
      <c r="SFV4" s="125"/>
      <c r="SFW4" s="125"/>
      <c r="SFX4" s="125"/>
      <c r="SFY4" s="125"/>
      <c r="SFZ4" s="125"/>
      <c r="SGA4" s="125"/>
      <c r="SGB4" s="125"/>
      <c r="SGC4" s="125"/>
      <c r="SGD4" s="125"/>
      <c r="SGE4" s="125"/>
      <c r="SGF4" s="125"/>
      <c r="SGG4" s="125"/>
      <c r="SGH4" s="125"/>
      <c r="SGI4" s="125"/>
      <c r="SGJ4" s="125"/>
      <c r="SGK4" s="125"/>
      <c r="SGL4" s="125"/>
      <c r="SGM4" s="125"/>
      <c r="SGN4" s="125"/>
      <c r="SGO4" s="125"/>
      <c r="SGP4" s="125"/>
      <c r="SGQ4" s="125"/>
      <c r="SGR4" s="125"/>
      <c r="SGS4" s="125"/>
      <c r="SGT4" s="125"/>
      <c r="SGU4" s="125"/>
      <c r="SGV4" s="125"/>
      <c r="SGW4" s="125"/>
      <c r="SGX4" s="125"/>
      <c r="SGY4" s="125"/>
      <c r="SGZ4" s="125"/>
      <c r="SHA4" s="125"/>
      <c r="SHB4" s="125"/>
      <c r="SHC4" s="125"/>
      <c r="SHD4" s="125"/>
      <c r="SHE4" s="125"/>
      <c r="SHF4" s="125"/>
      <c r="SHG4" s="125"/>
      <c r="SHH4" s="125"/>
      <c r="SHI4" s="125"/>
      <c r="SHJ4" s="125"/>
      <c r="SHK4" s="125"/>
      <c r="SHL4" s="125"/>
      <c r="SHM4" s="125"/>
      <c r="SHN4" s="125"/>
      <c r="SHO4" s="125"/>
      <c r="SHP4" s="125"/>
      <c r="SHQ4" s="125"/>
      <c r="SHR4" s="125"/>
      <c r="SHS4" s="125"/>
      <c r="SHT4" s="125"/>
      <c r="SHU4" s="125"/>
      <c r="SHV4" s="125"/>
      <c r="SHW4" s="125"/>
      <c r="SHX4" s="125"/>
      <c r="SHY4" s="125"/>
      <c r="SHZ4" s="125"/>
      <c r="SIA4" s="125"/>
      <c r="SIB4" s="125"/>
      <c r="SIC4" s="125"/>
      <c r="SID4" s="125"/>
      <c r="SIE4" s="125"/>
      <c r="SIF4" s="125"/>
      <c r="SIG4" s="125"/>
      <c r="SIH4" s="125"/>
      <c r="SII4" s="125"/>
      <c r="SIJ4" s="125"/>
      <c r="SIK4" s="125"/>
      <c r="SIL4" s="125"/>
      <c r="SIM4" s="125"/>
      <c r="SIN4" s="125"/>
      <c r="SIO4" s="125"/>
      <c r="SIP4" s="125"/>
      <c r="SIQ4" s="125"/>
      <c r="SIR4" s="125"/>
      <c r="SIS4" s="125"/>
      <c r="SIT4" s="125"/>
      <c r="SIU4" s="125"/>
      <c r="SIV4" s="125"/>
      <c r="SIW4" s="125"/>
      <c r="SIX4" s="125"/>
      <c r="SIY4" s="125"/>
      <c r="SIZ4" s="125"/>
      <c r="SJA4" s="125"/>
      <c r="SJB4" s="125"/>
      <c r="SJC4" s="125"/>
      <c r="SJD4" s="125"/>
      <c r="SJE4" s="125"/>
      <c r="SJF4" s="125"/>
      <c r="SJG4" s="125"/>
      <c r="SJH4" s="125"/>
      <c r="SJI4" s="125"/>
      <c r="SJJ4" s="125"/>
      <c r="SJK4" s="125"/>
      <c r="SJL4" s="125"/>
      <c r="SJM4" s="125"/>
      <c r="SJN4" s="125"/>
      <c r="SJO4" s="125"/>
      <c r="SJP4" s="125"/>
      <c r="SJQ4" s="125"/>
      <c r="SJR4" s="125"/>
      <c r="SJS4" s="125"/>
      <c r="SJT4" s="125"/>
      <c r="SJU4" s="125"/>
      <c r="SJV4" s="125"/>
      <c r="SJW4" s="125"/>
      <c r="SJX4" s="125"/>
      <c r="SJY4" s="125"/>
      <c r="SJZ4" s="125"/>
      <c r="SKA4" s="125"/>
      <c r="SKB4" s="125"/>
      <c r="SKC4" s="125"/>
      <c r="SKD4" s="125"/>
      <c r="SKE4" s="125"/>
      <c r="SKF4" s="125"/>
      <c r="SKG4" s="125"/>
      <c r="SKH4" s="125"/>
      <c r="SKI4" s="125"/>
      <c r="SKJ4" s="125"/>
      <c r="SKK4" s="125"/>
      <c r="SKL4" s="125"/>
      <c r="SKM4" s="125"/>
      <c r="SKN4" s="125"/>
      <c r="SKO4" s="125"/>
      <c r="SKP4" s="125"/>
      <c r="SKQ4" s="125"/>
      <c r="SKR4" s="125"/>
      <c r="SKS4" s="125"/>
      <c r="SKT4" s="125"/>
      <c r="SKU4" s="125"/>
      <c r="SKV4" s="125"/>
      <c r="SKW4" s="125"/>
      <c r="SKX4" s="125"/>
      <c r="SKY4" s="125"/>
      <c r="SKZ4" s="125"/>
      <c r="SLA4" s="125"/>
      <c r="SLB4" s="125"/>
      <c r="SLC4" s="125"/>
      <c r="SLD4" s="125"/>
      <c r="SLE4" s="125"/>
      <c r="SLF4" s="125"/>
      <c r="SLG4" s="125"/>
      <c r="SLH4" s="125"/>
      <c r="SLI4" s="125"/>
      <c r="SLJ4" s="125"/>
      <c r="SLK4" s="125"/>
      <c r="SLL4" s="125"/>
      <c r="SLM4" s="125"/>
      <c r="SLN4" s="125"/>
      <c r="SLO4" s="125"/>
      <c r="SLP4" s="125"/>
      <c r="SLQ4" s="125"/>
      <c r="SLR4" s="125"/>
      <c r="SLS4" s="125"/>
      <c r="SLT4" s="125"/>
      <c r="SLU4" s="125"/>
      <c r="SLV4" s="125"/>
      <c r="SLW4" s="125"/>
      <c r="SLX4" s="125"/>
      <c r="SLY4" s="125"/>
      <c r="SLZ4" s="125"/>
      <c r="SMA4" s="125"/>
      <c r="SMB4" s="125"/>
      <c r="SMC4" s="125"/>
      <c r="SMD4" s="125"/>
      <c r="SME4" s="125"/>
      <c r="SMF4" s="125"/>
      <c r="SMG4" s="125"/>
      <c r="SMH4" s="125"/>
      <c r="SMI4" s="125"/>
      <c r="SMJ4" s="125"/>
      <c r="SMK4" s="125"/>
      <c r="SML4" s="125"/>
      <c r="SMM4" s="125"/>
      <c r="SMN4" s="125"/>
      <c r="SMO4" s="125"/>
      <c r="SMP4" s="125"/>
      <c r="SMQ4" s="125"/>
      <c r="SMR4" s="125"/>
      <c r="SMS4" s="125"/>
      <c r="SMT4" s="125"/>
      <c r="SMU4" s="125"/>
      <c r="SMV4" s="125"/>
      <c r="SMW4" s="125"/>
      <c r="SMX4" s="125"/>
      <c r="SMY4" s="125"/>
      <c r="SMZ4" s="125"/>
      <c r="SNA4" s="125"/>
      <c r="SNB4" s="125"/>
      <c r="SNC4" s="125"/>
      <c r="SND4" s="125"/>
      <c r="SNE4" s="125"/>
      <c r="SNF4" s="125"/>
      <c r="SNG4" s="125"/>
      <c r="SNH4" s="125"/>
      <c r="SNI4" s="125"/>
      <c r="SNJ4" s="125"/>
      <c r="SNK4" s="125"/>
      <c r="SNL4" s="125"/>
      <c r="SNM4" s="125"/>
      <c r="SNN4" s="125"/>
      <c r="SNO4" s="125"/>
      <c r="SNP4" s="125"/>
      <c r="SNQ4" s="125"/>
      <c r="SNR4" s="125"/>
      <c r="SNS4" s="125"/>
      <c r="SNT4" s="125"/>
      <c r="SNU4" s="125"/>
      <c r="SNV4" s="125"/>
      <c r="SNW4" s="125"/>
      <c r="SNX4" s="125"/>
      <c r="SNY4" s="125"/>
      <c r="SNZ4" s="125"/>
      <c r="SOA4" s="125"/>
      <c r="SOB4" s="125"/>
      <c r="SOC4" s="125"/>
      <c r="SOD4" s="125"/>
      <c r="SOE4" s="125"/>
      <c r="SOF4" s="125"/>
      <c r="SOG4" s="125"/>
      <c r="SOH4" s="125"/>
      <c r="SOI4" s="125"/>
      <c r="SOJ4" s="125"/>
      <c r="SOK4" s="125"/>
      <c r="SOL4" s="125"/>
      <c r="SOM4" s="125"/>
      <c r="SON4" s="125"/>
      <c r="SOO4" s="125"/>
      <c r="SOP4" s="125"/>
      <c r="SOQ4" s="125"/>
      <c r="SOR4" s="125"/>
      <c r="SOS4" s="125"/>
      <c r="SOT4" s="125"/>
      <c r="SOU4" s="125"/>
      <c r="SOV4" s="125"/>
      <c r="SOW4" s="125"/>
      <c r="SOX4" s="125"/>
      <c r="SOY4" s="125"/>
      <c r="SOZ4" s="125"/>
      <c r="SPA4" s="125"/>
      <c r="SPB4" s="125"/>
      <c r="SPC4" s="125"/>
      <c r="SPD4" s="125"/>
      <c r="SPE4" s="125"/>
      <c r="SPF4" s="125"/>
      <c r="SPG4" s="125"/>
      <c r="SPH4" s="125"/>
      <c r="SPI4" s="125"/>
      <c r="SPJ4" s="125"/>
      <c r="SPK4" s="125"/>
      <c r="SPL4" s="125"/>
      <c r="SPM4" s="125"/>
      <c r="SPN4" s="125"/>
      <c r="SPO4" s="125"/>
      <c r="SPP4" s="125"/>
      <c r="SPQ4" s="125"/>
      <c r="SPR4" s="125"/>
      <c r="SPS4" s="125"/>
      <c r="SPT4" s="125"/>
      <c r="SPU4" s="125"/>
      <c r="SPV4" s="125"/>
      <c r="SPW4" s="125"/>
      <c r="SPX4" s="125"/>
      <c r="SPY4" s="125"/>
      <c r="SPZ4" s="125"/>
      <c r="SQA4" s="125"/>
      <c r="SQB4" s="125"/>
      <c r="SQC4" s="125"/>
      <c r="SQD4" s="125"/>
      <c r="SQE4" s="125"/>
      <c r="SQF4" s="125"/>
      <c r="SQG4" s="125"/>
      <c r="SQH4" s="125"/>
      <c r="SQI4" s="125"/>
      <c r="SQJ4" s="125"/>
      <c r="SQK4" s="125"/>
      <c r="SQL4" s="125"/>
      <c r="SQM4" s="125"/>
      <c r="SQN4" s="125"/>
      <c r="SQO4" s="125"/>
      <c r="SQP4" s="125"/>
      <c r="SQQ4" s="125"/>
      <c r="SQR4" s="125"/>
      <c r="SQS4" s="125"/>
      <c r="SQT4" s="125"/>
      <c r="SQU4" s="125"/>
      <c r="SQV4" s="125"/>
      <c r="SQW4" s="125"/>
      <c r="SQX4" s="125"/>
      <c r="SQY4" s="125"/>
      <c r="SQZ4" s="125"/>
      <c r="SRA4" s="125"/>
      <c r="SRB4" s="125"/>
      <c r="SRC4" s="125"/>
      <c r="SRD4" s="125"/>
      <c r="SRE4" s="125"/>
      <c r="SRF4" s="125"/>
      <c r="SRG4" s="125"/>
      <c r="SRH4" s="125"/>
      <c r="SRI4" s="125"/>
      <c r="SRJ4" s="125"/>
      <c r="SRK4" s="125"/>
      <c r="SRL4" s="125"/>
      <c r="SRM4" s="125"/>
      <c r="SRN4" s="125"/>
      <c r="SRO4" s="125"/>
      <c r="SRP4" s="125"/>
      <c r="SRQ4" s="125"/>
      <c r="SRR4" s="125"/>
      <c r="SRS4" s="125"/>
      <c r="SRT4" s="125"/>
      <c r="SRU4" s="125"/>
      <c r="SRV4" s="125"/>
      <c r="SRW4" s="125"/>
      <c r="SRX4" s="125"/>
      <c r="SRY4" s="125"/>
      <c r="SRZ4" s="125"/>
      <c r="SSA4" s="125"/>
      <c r="SSB4" s="125"/>
      <c r="SSC4" s="125"/>
      <c r="SSD4" s="125"/>
      <c r="SSE4" s="125"/>
      <c r="SSF4" s="125"/>
      <c r="SSG4" s="125"/>
      <c r="SSH4" s="125"/>
      <c r="SSI4" s="125"/>
      <c r="SSJ4" s="125"/>
      <c r="SSK4" s="125"/>
      <c r="SSL4" s="125"/>
      <c r="SSM4" s="125"/>
      <c r="SSN4" s="125"/>
      <c r="SSO4" s="125"/>
      <c r="SSP4" s="125"/>
      <c r="SSQ4" s="125"/>
      <c r="SSR4" s="125"/>
      <c r="SSS4" s="125"/>
      <c r="SST4" s="125"/>
      <c r="SSU4" s="125"/>
      <c r="SSV4" s="125"/>
      <c r="SSW4" s="125"/>
      <c r="SSX4" s="125"/>
      <c r="SSY4" s="125"/>
      <c r="SSZ4" s="125"/>
      <c r="STA4" s="125"/>
      <c r="STB4" s="125"/>
      <c r="STC4" s="125"/>
      <c r="STD4" s="125"/>
      <c r="STE4" s="125"/>
      <c r="STF4" s="125"/>
      <c r="STG4" s="125"/>
      <c r="STH4" s="125"/>
      <c r="STI4" s="125"/>
      <c r="STJ4" s="125"/>
      <c r="STK4" s="125"/>
      <c r="STL4" s="125"/>
      <c r="STM4" s="125"/>
      <c r="STN4" s="125"/>
      <c r="STO4" s="125"/>
      <c r="STP4" s="125"/>
      <c r="STQ4" s="125"/>
      <c r="STR4" s="125"/>
      <c r="STS4" s="125"/>
      <c r="STT4" s="125"/>
      <c r="STU4" s="125"/>
      <c r="STV4" s="125"/>
      <c r="STW4" s="125"/>
      <c r="STX4" s="125"/>
      <c r="STY4" s="125"/>
      <c r="STZ4" s="125"/>
      <c r="SUA4" s="125"/>
      <c r="SUB4" s="125"/>
      <c r="SUC4" s="125"/>
      <c r="SUD4" s="125"/>
      <c r="SUE4" s="125"/>
      <c r="SUF4" s="125"/>
      <c r="SUG4" s="125"/>
      <c r="SUH4" s="125"/>
      <c r="SUI4" s="125"/>
      <c r="SUJ4" s="125"/>
      <c r="SUK4" s="125"/>
      <c r="SUL4" s="125"/>
      <c r="SUM4" s="125"/>
      <c r="SUN4" s="125"/>
      <c r="SUO4" s="125"/>
      <c r="SUP4" s="125"/>
      <c r="SUQ4" s="125"/>
      <c r="SUR4" s="125"/>
      <c r="SUS4" s="125"/>
      <c r="SUT4" s="125"/>
      <c r="SUU4" s="125"/>
      <c r="SUV4" s="125"/>
      <c r="SUW4" s="125"/>
      <c r="SUX4" s="125"/>
      <c r="SUY4" s="125"/>
      <c r="SUZ4" s="125"/>
      <c r="SVA4" s="125"/>
      <c r="SVB4" s="125"/>
      <c r="SVC4" s="125"/>
      <c r="SVD4" s="125"/>
      <c r="SVE4" s="125"/>
      <c r="SVF4" s="125"/>
      <c r="SVG4" s="125"/>
      <c r="SVH4" s="125"/>
      <c r="SVI4" s="125"/>
      <c r="SVJ4" s="125"/>
      <c r="SVK4" s="125"/>
      <c r="SVL4" s="125"/>
      <c r="SVM4" s="125"/>
      <c r="SVN4" s="125"/>
      <c r="SVO4" s="125"/>
      <c r="SVP4" s="125"/>
      <c r="SVQ4" s="125"/>
      <c r="SVR4" s="125"/>
      <c r="SVS4" s="125"/>
      <c r="SVT4" s="125"/>
      <c r="SVU4" s="125"/>
      <c r="SVV4" s="125"/>
      <c r="SVW4" s="125"/>
      <c r="SVX4" s="125"/>
      <c r="SVY4" s="125"/>
      <c r="SVZ4" s="125"/>
      <c r="SWA4" s="125"/>
      <c r="SWB4" s="125"/>
      <c r="SWC4" s="125"/>
      <c r="SWD4" s="125"/>
      <c r="SWE4" s="125"/>
      <c r="SWF4" s="125"/>
      <c r="SWG4" s="125"/>
      <c r="SWH4" s="125"/>
      <c r="SWI4" s="125"/>
      <c r="SWJ4" s="125"/>
      <c r="SWK4" s="125"/>
      <c r="SWL4" s="125"/>
      <c r="SWM4" s="125"/>
      <c r="SWN4" s="125"/>
      <c r="SWO4" s="125"/>
      <c r="SWP4" s="125"/>
      <c r="SWQ4" s="125"/>
      <c r="SWR4" s="125"/>
      <c r="SWS4" s="125"/>
      <c r="SWT4" s="125"/>
      <c r="SWU4" s="125"/>
      <c r="SWV4" s="125"/>
      <c r="SWW4" s="125"/>
      <c r="SWX4" s="125"/>
      <c r="SWY4" s="125"/>
      <c r="SWZ4" s="125"/>
      <c r="SXA4" s="125"/>
      <c r="SXB4" s="125"/>
      <c r="SXC4" s="125"/>
      <c r="SXD4" s="125"/>
      <c r="SXE4" s="125"/>
      <c r="SXF4" s="125"/>
      <c r="SXG4" s="125"/>
      <c r="SXH4" s="125"/>
      <c r="SXI4" s="125"/>
      <c r="SXJ4" s="125"/>
      <c r="SXK4" s="125"/>
      <c r="SXL4" s="125"/>
      <c r="SXM4" s="125"/>
      <c r="SXN4" s="125"/>
      <c r="SXO4" s="125"/>
      <c r="SXP4" s="125"/>
      <c r="SXQ4" s="125"/>
      <c r="SXR4" s="125"/>
      <c r="SXS4" s="125"/>
      <c r="SXT4" s="125"/>
      <c r="SXU4" s="125"/>
      <c r="SXV4" s="125"/>
      <c r="SXW4" s="125"/>
      <c r="SXX4" s="125"/>
      <c r="SXY4" s="125"/>
      <c r="SXZ4" s="125"/>
      <c r="SYA4" s="125"/>
      <c r="SYB4" s="125"/>
      <c r="SYC4" s="125"/>
      <c r="SYD4" s="125"/>
      <c r="SYE4" s="125"/>
      <c r="SYF4" s="125"/>
      <c r="SYG4" s="125"/>
      <c r="SYH4" s="125"/>
      <c r="SYI4" s="125"/>
      <c r="SYJ4" s="125"/>
      <c r="SYK4" s="125"/>
      <c r="SYL4" s="125"/>
      <c r="SYM4" s="125"/>
      <c r="SYN4" s="125"/>
      <c r="SYO4" s="125"/>
      <c r="SYP4" s="125"/>
      <c r="SYQ4" s="125"/>
      <c r="SYR4" s="125"/>
      <c r="SYS4" s="125"/>
      <c r="SYT4" s="125"/>
      <c r="SYU4" s="125"/>
      <c r="SYV4" s="125"/>
      <c r="SYW4" s="125"/>
      <c r="SYX4" s="125"/>
      <c r="SYY4" s="125"/>
      <c r="SYZ4" s="125"/>
      <c r="SZA4" s="125"/>
      <c r="SZB4" s="125"/>
      <c r="SZC4" s="125"/>
      <c r="SZD4" s="125"/>
      <c r="SZE4" s="125"/>
      <c r="SZF4" s="125"/>
      <c r="SZG4" s="125"/>
      <c r="SZH4" s="125"/>
      <c r="SZI4" s="125"/>
      <c r="SZJ4" s="125"/>
      <c r="SZK4" s="125"/>
      <c r="SZL4" s="125"/>
      <c r="SZM4" s="125"/>
      <c r="SZN4" s="125"/>
      <c r="SZO4" s="125"/>
      <c r="SZP4" s="125"/>
      <c r="SZQ4" s="125"/>
      <c r="SZR4" s="125"/>
      <c r="SZS4" s="125"/>
      <c r="SZT4" s="125"/>
      <c r="SZU4" s="125"/>
      <c r="SZV4" s="125"/>
      <c r="SZW4" s="125"/>
      <c r="SZX4" s="125"/>
      <c r="SZY4" s="125"/>
      <c r="SZZ4" s="125"/>
      <c r="TAA4" s="125"/>
      <c r="TAB4" s="125"/>
      <c r="TAC4" s="125"/>
      <c r="TAD4" s="125"/>
      <c r="TAE4" s="125"/>
      <c r="TAF4" s="125"/>
      <c r="TAG4" s="125"/>
      <c r="TAH4" s="125"/>
      <c r="TAI4" s="125"/>
      <c r="TAJ4" s="125"/>
      <c r="TAK4" s="125"/>
      <c r="TAL4" s="125"/>
      <c r="TAM4" s="125"/>
      <c r="TAN4" s="125"/>
      <c r="TAO4" s="125"/>
      <c r="TAP4" s="125"/>
      <c r="TAQ4" s="125"/>
      <c r="TAR4" s="125"/>
      <c r="TAS4" s="125"/>
      <c r="TAT4" s="125"/>
      <c r="TAU4" s="125"/>
      <c r="TAV4" s="125"/>
      <c r="TAW4" s="125"/>
      <c r="TAX4" s="125"/>
      <c r="TAY4" s="125"/>
      <c r="TAZ4" s="125"/>
      <c r="TBA4" s="125"/>
      <c r="TBB4" s="125"/>
      <c r="TBC4" s="125"/>
      <c r="TBD4" s="125"/>
      <c r="TBE4" s="125"/>
      <c r="TBF4" s="125"/>
      <c r="TBG4" s="125"/>
      <c r="TBH4" s="125"/>
      <c r="TBI4" s="125"/>
      <c r="TBJ4" s="125"/>
      <c r="TBK4" s="125"/>
      <c r="TBL4" s="125"/>
      <c r="TBM4" s="125"/>
      <c r="TBN4" s="125"/>
      <c r="TBO4" s="125"/>
      <c r="TBP4" s="125"/>
      <c r="TBQ4" s="125"/>
      <c r="TBR4" s="125"/>
      <c r="TBS4" s="125"/>
      <c r="TBT4" s="125"/>
      <c r="TBU4" s="125"/>
      <c r="TBV4" s="125"/>
      <c r="TBW4" s="125"/>
      <c r="TBX4" s="125"/>
      <c r="TBY4" s="125"/>
      <c r="TBZ4" s="125"/>
      <c r="TCA4" s="125"/>
      <c r="TCB4" s="125"/>
      <c r="TCC4" s="125"/>
      <c r="TCD4" s="125"/>
      <c r="TCE4" s="125"/>
      <c r="TCF4" s="125"/>
      <c r="TCG4" s="125"/>
      <c r="TCH4" s="125"/>
      <c r="TCI4" s="125"/>
      <c r="TCJ4" s="125"/>
      <c r="TCK4" s="125"/>
      <c r="TCL4" s="125"/>
      <c r="TCM4" s="125"/>
      <c r="TCN4" s="125"/>
      <c r="TCO4" s="125"/>
      <c r="TCP4" s="125"/>
      <c r="TCQ4" s="125"/>
      <c r="TCR4" s="125"/>
      <c r="TCS4" s="125"/>
      <c r="TCT4" s="125"/>
      <c r="TCU4" s="125"/>
      <c r="TCV4" s="125"/>
      <c r="TCW4" s="125"/>
      <c r="TCX4" s="125"/>
      <c r="TCY4" s="125"/>
      <c r="TCZ4" s="125"/>
      <c r="TDA4" s="125"/>
      <c r="TDB4" s="125"/>
      <c r="TDC4" s="125"/>
      <c r="TDD4" s="125"/>
      <c r="TDE4" s="125"/>
      <c r="TDF4" s="125"/>
      <c r="TDG4" s="125"/>
      <c r="TDH4" s="125"/>
      <c r="TDI4" s="125"/>
      <c r="TDJ4" s="125"/>
      <c r="TDK4" s="125"/>
      <c r="TDL4" s="125"/>
      <c r="TDM4" s="125"/>
      <c r="TDN4" s="125"/>
      <c r="TDO4" s="125"/>
      <c r="TDP4" s="125"/>
      <c r="TDQ4" s="125"/>
      <c r="TDR4" s="125"/>
      <c r="TDS4" s="125"/>
      <c r="TDT4" s="125"/>
      <c r="TDU4" s="125"/>
      <c r="TDV4" s="125"/>
      <c r="TDW4" s="125"/>
      <c r="TDX4" s="125"/>
      <c r="TDY4" s="125"/>
      <c r="TDZ4" s="125"/>
      <c r="TEA4" s="125"/>
      <c r="TEB4" s="125"/>
      <c r="TEC4" s="125"/>
      <c r="TED4" s="125"/>
      <c r="TEE4" s="125"/>
      <c r="TEF4" s="125"/>
      <c r="TEG4" s="125"/>
      <c r="TEH4" s="125"/>
      <c r="TEI4" s="125"/>
      <c r="TEJ4" s="125"/>
      <c r="TEK4" s="125"/>
      <c r="TEL4" s="125"/>
      <c r="TEM4" s="125"/>
      <c r="TEN4" s="125"/>
      <c r="TEO4" s="125"/>
      <c r="TEP4" s="125"/>
      <c r="TEQ4" s="125"/>
      <c r="TER4" s="125"/>
      <c r="TES4" s="125"/>
      <c r="TET4" s="125"/>
      <c r="TEU4" s="125"/>
      <c r="TEV4" s="125"/>
      <c r="TEW4" s="125"/>
      <c r="TEX4" s="125"/>
      <c r="TEY4" s="125"/>
      <c r="TEZ4" s="125"/>
      <c r="TFA4" s="125"/>
      <c r="TFB4" s="125"/>
      <c r="TFC4" s="125"/>
      <c r="TFD4" s="125"/>
      <c r="TFE4" s="125"/>
      <c r="TFF4" s="125"/>
      <c r="TFG4" s="125"/>
      <c r="TFH4" s="125"/>
      <c r="TFI4" s="125"/>
      <c r="TFJ4" s="125"/>
      <c r="TFK4" s="125"/>
      <c r="TFL4" s="125"/>
      <c r="TFM4" s="125"/>
      <c r="TFN4" s="125"/>
      <c r="TFO4" s="125"/>
      <c r="TFP4" s="125"/>
      <c r="TFQ4" s="125"/>
      <c r="TFR4" s="125"/>
      <c r="TFS4" s="125"/>
      <c r="TFT4" s="125"/>
      <c r="TFU4" s="125"/>
      <c r="TFV4" s="125"/>
      <c r="TFW4" s="125"/>
      <c r="TFX4" s="125"/>
      <c r="TFY4" s="125"/>
      <c r="TFZ4" s="125"/>
      <c r="TGA4" s="125"/>
      <c r="TGB4" s="125"/>
      <c r="TGC4" s="125"/>
      <c r="TGD4" s="125"/>
      <c r="TGE4" s="125"/>
      <c r="TGF4" s="125"/>
      <c r="TGG4" s="125"/>
      <c r="TGH4" s="125"/>
      <c r="TGI4" s="125"/>
      <c r="TGJ4" s="125"/>
      <c r="TGK4" s="125"/>
      <c r="TGL4" s="125"/>
      <c r="TGM4" s="125"/>
      <c r="TGN4" s="125"/>
      <c r="TGO4" s="125"/>
      <c r="TGP4" s="125"/>
      <c r="TGQ4" s="125"/>
      <c r="TGR4" s="125"/>
      <c r="TGS4" s="125"/>
      <c r="TGT4" s="125"/>
      <c r="TGU4" s="125"/>
      <c r="TGV4" s="125"/>
      <c r="TGW4" s="125"/>
      <c r="TGX4" s="125"/>
      <c r="TGY4" s="125"/>
      <c r="TGZ4" s="125"/>
      <c r="THA4" s="125"/>
      <c r="THB4" s="125"/>
      <c r="THC4" s="125"/>
      <c r="THD4" s="125"/>
      <c r="THE4" s="125"/>
      <c r="THF4" s="125"/>
      <c r="THG4" s="125"/>
      <c r="THH4" s="125"/>
      <c r="THI4" s="125"/>
      <c r="THJ4" s="125"/>
      <c r="THK4" s="125"/>
      <c r="THL4" s="125"/>
      <c r="THM4" s="125"/>
      <c r="THN4" s="125"/>
      <c r="THO4" s="125"/>
      <c r="THP4" s="125"/>
      <c r="THQ4" s="125"/>
      <c r="THR4" s="125"/>
      <c r="THS4" s="125"/>
      <c r="THT4" s="125"/>
      <c r="THU4" s="125"/>
      <c r="THV4" s="125"/>
      <c r="THW4" s="125"/>
      <c r="THX4" s="125"/>
      <c r="THY4" s="125"/>
      <c r="THZ4" s="125"/>
      <c r="TIA4" s="125"/>
      <c r="TIB4" s="125"/>
      <c r="TIC4" s="125"/>
      <c r="TID4" s="125"/>
      <c r="TIE4" s="125"/>
      <c r="TIF4" s="125"/>
      <c r="TIG4" s="125"/>
      <c r="TIH4" s="125"/>
      <c r="TII4" s="125"/>
      <c r="TIJ4" s="125"/>
      <c r="TIK4" s="125"/>
      <c r="TIL4" s="125"/>
      <c r="TIM4" s="125"/>
      <c r="TIN4" s="125"/>
      <c r="TIO4" s="125"/>
      <c r="TIP4" s="125"/>
      <c r="TIQ4" s="125"/>
      <c r="TIR4" s="125"/>
      <c r="TIS4" s="125"/>
      <c r="TIT4" s="125"/>
      <c r="TIU4" s="125"/>
      <c r="TIV4" s="125"/>
      <c r="TIW4" s="125"/>
      <c r="TIX4" s="125"/>
      <c r="TIY4" s="125"/>
      <c r="TIZ4" s="125"/>
      <c r="TJA4" s="125"/>
      <c r="TJB4" s="125"/>
      <c r="TJC4" s="125"/>
      <c r="TJD4" s="125"/>
      <c r="TJE4" s="125"/>
      <c r="TJF4" s="125"/>
      <c r="TJG4" s="125"/>
      <c r="TJH4" s="125"/>
      <c r="TJI4" s="125"/>
      <c r="TJJ4" s="125"/>
      <c r="TJK4" s="125"/>
      <c r="TJL4" s="125"/>
      <c r="TJM4" s="125"/>
      <c r="TJN4" s="125"/>
      <c r="TJO4" s="125"/>
      <c r="TJP4" s="125"/>
      <c r="TJQ4" s="125"/>
      <c r="TJR4" s="125"/>
      <c r="TJS4" s="125"/>
      <c r="TJT4" s="125"/>
      <c r="TJU4" s="125"/>
      <c r="TJV4" s="125"/>
      <c r="TJW4" s="125"/>
      <c r="TJX4" s="125"/>
      <c r="TJY4" s="125"/>
      <c r="TJZ4" s="125"/>
      <c r="TKA4" s="125"/>
      <c r="TKB4" s="125"/>
      <c r="TKC4" s="125"/>
      <c r="TKD4" s="125"/>
      <c r="TKE4" s="125"/>
      <c r="TKF4" s="125"/>
      <c r="TKG4" s="125"/>
      <c r="TKH4" s="125"/>
      <c r="TKI4" s="125"/>
      <c r="TKJ4" s="125"/>
      <c r="TKK4" s="125"/>
      <c r="TKL4" s="125"/>
      <c r="TKM4" s="125"/>
      <c r="TKN4" s="125"/>
      <c r="TKO4" s="125"/>
      <c r="TKP4" s="125"/>
      <c r="TKQ4" s="125"/>
      <c r="TKR4" s="125"/>
      <c r="TKS4" s="125"/>
      <c r="TKT4" s="125"/>
      <c r="TKU4" s="125"/>
      <c r="TKV4" s="125"/>
      <c r="TKW4" s="125"/>
      <c r="TKX4" s="125"/>
      <c r="TKY4" s="125"/>
      <c r="TKZ4" s="125"/>
      <c r="TLA4" s="125"/>
      <c r="TLB4" s="125"/>
      <c r="TLC4" s="125"/>
      <c r="TLD4" s="125"/>
      <c r="TLE4" s="125"/>
      <c r="TLF4" s="125"/>
      <c r="TLG4" s="125"/>
      <c r="TLH4" s="125"/>
      <c r="TLI4" s="125"/>
      <c r="TLJ4" s="125"/>
      <c r="TLK4" s="125"/>
      <c r="TLL4" s="125"/>
      <c r="TLM4" s="125"/>
      <c r="TLN4" s="125"/>
      <c r="TLO4" s="125"/>
      <c r="TLP4" s="125"/>
      <c r="TLQ4" s="125"/>
      <c r="TLR4" s="125"/>
      <c r="TLS4" s="125"/>
      <c r="TLT4" s="125"/>
      <c r="TLU4" s="125"/>
      <c r="TLV4" s="125"/>
      <c r="TLW4" s="125"/>
      <c r="TLX4" s="125"/>
      <c r="TLY4" s="125"/>
      <c r="TLZ4" s="125"/>
      <c r="TMA4" s="125"/>
      <c r="TMB4" s="125"/>
      <c r="TMC4" s="125"/>
      <c r="TMD4" s="125"/>
      <c r="TME4" s="125"/>
      <c r="TMF4" s="125"/>
      <c r="TMG4" s="125"/>
      <c r="TMH4" s="125"/>
      <c r="TMI4" s="125"/>
      <c r="TMJ4" s="125"/>
      <c r="TMK4" s="125"/>
      <c r="TML4" s="125"/>
      <c r="TMM4" s="125"/>
      <c r="TMN4" s="125"/>
      <c r="TMO4" s="125"/>
      <c r="TMP4" s="125"/>
      <c r="TMQ4" s="125"/>
      <c r="TMR4" s="125"/>
      <c r="TMS4" s="125"/>
      <c r="TMT4" s="125"/>
      <c r="TMU4" s="125"/>
      <c r="TMV4" s="125"/>
      <c r="TMW4" s="125"/>
      <c r="TMX4" s="125"/>
      <c r="TMY4" s="125"/>
      <c r="TMZ4" s="125"/>
      <c r="TNA4" s="125"/>
      <c r="TNB4" s="125"/>
      <c r="TNC4" s="125"/>
      <c r="TND4" s="125"/>
      <c r="TNE4" s="125"/>
      <c r="TNF4" s="125"/>
      <c r="TNG4" s="125"/>
      <c r="TNH4" s="125"/>
      <c r="TNI4" s="125"/>
      <c r="TNJ4" s="125"/>
      <c r="TNK4" s="125"/>
      <c r="TNL4" s="125"/>
      <c r="TNM4" s="125"/>
      <c r="TNN4" s="125"/>
      <c r="TNO4" s="125"/>
      <c r="TNP4" s="125"/>
      <c r="TNQ4" s="125"/>
      <c r="TNR4" s="125"/>
      <c r="TNS4" s="125"/>
      <c r="TNT4" s="125"/>
      <c r="TNU4" s="125"/>
      <c r="TNV4" s="125"/>
      <c r="TNW4" s="125"/>
      <c r="TNX4" s="125"/>
      <c r="TNY4" s="125"/>
      <c r="TNZ4" s="125"/>
      <c r="TOA4" s="125"/>
      <c r="TOB4" s="125"/>
      <c r="TOC4" s="125"/>
      <c r="TOD4" s="125"/>
      <c r="TOE4" s="125"/>
      <c r="TOF4" s="125"/>
      <c r="TOG4" s="125"/>
      <c r="TOH4" s="125"/>
      <c r="TOI4" s="125"/>
      <c r="TOJ4" s="125"/>
      <c r="TOK4" s="125"/>
      <c r="TOL4" s="125"/>
      <c r="TOM4" s="125"/>
      <c r="TON4" s="125"/>
      <c r="TOO4" s="125"/>
      <c r="TOP4" s="125"/>
      <c r="TOQ4" s="125"/>
      <c r="TOR4" s="125"/>
      <c r="TOS4" s="125"/>
      <c r="TOT4" s="125"/>
      <c r="TOU4" s="125"/>
      <c r="TOV4" s="125"/>
      <c r="TOW4" s="125"/>
      <c r="TOX4" s="125"/>
      <c r="TOY4" s="125"/>
      <c r="TOZ4" s="125"/>
      <c r="TPA4" s="125"/>
      <c r="TPB4" s="125"/>
      <c r="TPC4" s="125"/>
      <c r="TPD4" s="125"/>
      <c r="TPE4" s="125"/>
      <c r="TPF4" s="125"/>
      <c r="TPG4" s="125"/>
      <c r="TPH4" s="125"/>
      <c r="TPI4" s="125"/>
      <c r="TPJ4" s="125"/>
      <c r="TPK4" s="125"/>
      <c r="TPL4" s="125"/>
      <c r="TPM4" s="125"/>
      <c r="TPN4" s="125"/>
      <c r="TPO4" s="125"/>
      <c r="TPP4" s="125"/>
      <c r="TPQ4" s="125"/>
      <c r="TPR4" s="125"/>
      <c r="TPS4" s="125"/>
      <c r="TPT4" s="125"/>
      <c r="TPU4" s="125"/>
      <c r="TPV4" s="125"/>
      <c r="TPW4" s="125"/>
      <c r="TPX4" s="125"/>
      <c r="TPY4" s="125"/>
      <c r="TPZ4" s="125"/>
      <c r="TQA4" s="125"/>
      <c r="TQB4" s="125"/>
      <c r="TQC4" s="125"/>
      <c r="TQD4" s="125"/>
      <c r="TQE4" s="125"/>
      <c r="TQF4" s="125"/>
      <c r="TQG4" s="125"/>
      <c r="TQH4" s="125"/>
      <c r="TQI4" s="125"/>
      <c r="TQJ4" s="125"/>
      <c r="TQK4" s="125"/>
      <c r="TQL4" s="125"/>
      <c r="TQM4" s="125"/>
      <c r="TQN4" s="125"/>
      <c r="TQO4" s="125"/>
      <c r="TQP4" s="125"/>
      <c r="TQQ4" s="125"/>
      <c r="TQR4" s="125"/>
      <c r="TQS4" s="125"/>
      <c r="TQT4" s="125"/>
      <c r="TQU4" s="125"/>
      <c r="TQV4" s="125"/>
      <c r="TQW4" s="125"/>
      <c r="TQX4" s="125"/>
      <c r="TQY4" s="125"/>
      <c r="TQZ4" s="125"/>
      <c r="TRA4" s="125"/>
      <c r="TRB4" s="125"/>
      <c r="TRC4" s="125"/>
      <c r="TRD4" s="125"/>
      <c r="TRE4" s="125"/>
      <c r="TRF4" s="125"/>
      <c r="TRG4" s="125"/>
      <c r="TRH4" s="125"/>
      <c r="TRI4" s="125"/>
      <c r="TRJ4" s="125"/>
      <c r="TRK4" s="125"/>
      <c r="TRL4" s="125"/>
      <c r="TRM4" s="125"/>
      <c r="TRN4" s="125"/>
      <c r="TRO4" s="125"/>
      <c r="TRP4" s="125"/>
      <c r="TRQ4" s="125"/>
      <c r="TRR4" s="125"/>
      <c r="TRS4" s="125"/>
      <c r="TRT4" s="125"/>
      <c r="TRU4" s="125"/>
      <c r="TRV4" s="125"/>
      <c r="TRW4" s="125"/>
      <c r="TRX4" s="125"/>
      <c r="TRY4" s="125"/>
      <c r="TRZ4" s="125"/>
      <c r="TSA4" s="125"/>
      <c r="TSB4" s="125"/>
      <c r="TSC4" s="125"/>
      <c r="TSD4" s="125"/>
      <c r="TSE4" s="125"/>
      <c r="TSF4" s="125"/>
      <c r="TSG4" s="125"/>
      <c r="TSH4" s="125"/>
      <c r="TSI4" s="125"/>
      <c r="TSJ4" s="125"/>
      <c r="TSK4" s="125"/>
      <c r="TSL4" s="125"/>
      <c r="TSM4" s="125"/>
      <c r="TSN4" s="125"/>
      <c r="TSO4" s="125"/>
      <c r="TSP4" s="125"/>
      <c r="TSQ4" s="125"/>
      <c r="TSR4" s="125"/>
      <c r="TSS4" s="125"/>
      <c r="TST4" s="125"/>
      <c r="TSU4" s="125"/>
      <c r="TSV4" s="125"/>
      <c r="TSW4" s="125"/>
      <c r="TSX4" s="125"/>
      <c r="TSY4" s="125"/>
      <c r="TSZ4" s="125"/>
      <c r="TTA4" s="125"/>
      <c r="TTB4" s="125"/>
      <c r="TTC4" s="125"/>
      <c r="TTD4" s="125"/>
      <c r="TTE4" s="125"/>
      <c r="TTF4" s="125"/>
      <c r="TTG4" s="125"/>
      <c r="TTH4" s="125"/>
      <c r="TTI4" s="125"/>
      <c r="TTJ4" s="125"/>
      <c r="TTK4" s="125"/>
      <c r="TTL4" s="125"/>
      <c r="TTM4" s="125"/>
      <c r="TTN4" s="125"/>
      <c r="TTO4" s="125"/>
      <c r="TTP4" s="125"/>
      <c r="TTQ4" s="125"/>
      <c r="TTR4" s="125"/>
      <c r="TTS4" s="125"/>
      <c r="TTT4" s="125"/>
      <c r="TTU4" s="125"/>
      <c r="TTV4" s="125"/>
      <c r="TTW4" s="125"/>
      <c r="TTX4" s="125"/>
      <c r="TTY4" s="125"/>
      <c r="TTZ4" s="125"/>
      <c r="TUA4" s="125"/>
      <c r="TUB4" s="125"/>
      <c r="TUC4" s="125"/>
      <c r="TUD4" s="125"/>
      <c r="TUE4" s="125"/>
      <c r="TUF4" s="125"/>
      <c r="TUG4" s="125"/>
      <c r="TUH4" s="125"/>
      <c r="TUI4" s="125"/>
      <c r="TUJ4" s="125"/>
      <c r="TUK4" s="125"/>
      <c r="TUL4" s="125"/>
      <c r="TUM4" s="125"/>
      <c r="TUN4" s="125"/>
      <c r="TUO4" s="125"/>
      <c r="TUP4" s="125"/>
      <c r="TUQ4" s="125"/>
      <c r="TUR4" s="125"/>
      <c r="TUS4" s="125"/>
      <c r="TUT4" s="125"/>
      <c r="TUU4" s="125"/>
      <c r="TUV4" s="125"/>
      <c r="TUW4" s="125"/>
      <c r="TUX4" s="125"/>
      <c r="TUY4" s="125"/>
      <c r="TUZ4" s="125"/>
      <c r="TVA4" s="125"/>
      <c r="TVB4" s="125"/>
      <c r="TVC4" s="125"/>
      <c r="TVD4" s="125"/>
      <c r="TVE4" s="125"/>
      <c r="TVF4" s="125"/>
      <c r="TVG4" s="125"/>
      <c r="TVH4" s="125"/>
      <c r="TVI4" s="125"/>
      <c r="TVJ4" s="125"/>
      <c r="TVK4" s="125"/>
      <c r="TVL4" s="125"/>
      <c r="TVM4" s="125"/>
      <c r="TVN4" s="125"/>
      <c r="TVO4" s="125"/>
      <c r="TVP4" s="125"/>
      <c r="TVQ4" s="125"/>
      <c r="TVR4" s="125"/>
      <c r="TVS4" s="125"/>
      <c r="TVT4" s="125"/>
      <c r="TVU4" s="125"/>
      <c r="TVV4" s="125"/>
      <c r="TVW4" s="125"/>
      <c r="TVX4" s="125"/>
      <c r="TVY4" s="125"/>
      <c r="TVZ4" s="125"/>
      <c r="TWA4" s="125"/>
      <c r="TWB4" s="125"/>
      <c r="TWC4" s="125"/>
      <c r="TWD4" s="125"/>
      <c r="TWE4" s="125"/>
      <c r="TWF4" s="125"/>
      <c r="TWG4" s="125"/>
      <c r="TWH4" s="125"/>
      <c r="TWI4" s="125"/>
      <c r="TWJ4" s="125"/>
      <c r="TWK4" s="125"/>
      <c r="TWL4" s="125"/>
      <c r="TWM4" s="125"/>
      <c r="TWN4" s="125"/>
      <c r="TWO4" s="125"/>
      <c r="TWP4" s="125"/>
      <c r="TWQ4" s="125"/>
      <c r="TWR4" s="125"/>
      <c r="TWS4" s="125"/>
      <c r="TWT4" s="125"/>
      <c r="TWU4" s="125"/>
      <c r="TWV4" s="125"/>
      <c r="TWW4" s="125"/>
      <c r="TWX4" s="125"/>
      <c r="TWY4" s="125"/>
      <c r="TWZ4" s="125"/>
      <c r="TXA4" s="125"/>
      <c r="TXB4" s="125"/>
      <c r="TXC4" s="125"/>
      <c r="TXD4" s="125"/>
      <c r="TXE4" s="125"/>
      <c r="TXF4" s="125"/>
      <c r="TXG4" s="125"/>
      <c r="TXH4" s="125"/>
      <c r="TXI4" s="125"/>
      <c r="TXJ4" s="125"/>
      <c r="TXK4" s="125"/>
      <c r="TXL4" s="125"/>
      <c r="TXM4" s="125"/>
      <c r="TXN4" s="125"/>
      <c r="TXO4" s="125"/>
      <c r="TXP4" s="125"/>
      <c r="TXQ4" s="125"/>
      <c r="TXR4" s="125"/>
      <c r="TXS4" s="125"/>
      <c r="TXT4" s="125"/>
      <c r="TXU4" s="125"/>
      <c r="TXV4" s="125"/>
      <c r="TXW4" s="125"/>
      <c r="TXX4" s="125"/>
      <c r="TXY4" s="125"/>
      <c r="TXZ4" s="125"/>
      <c r="TYA4" s="125"/>
      <c r="TYB4" s="125"/>
      <c r="TYC4" s="125"/>
      <c r="TYD4" s="125"/>
      <c r="TYE4" s="125"/>
      <c r="TYF4" s="125"/>
      <c r="TYG4" s="125"/>
      <c r="TYH4" s="125"/>
      <c r="TYI4" s="125"/>
      <c r="TYJ4" s="125"/>
      <c r="TYK4" s="125"/>
      <c r="TYL4" s="125"/>
      <c r="TYM4" s="125"/>
      <c r="TYN4" s="125"/>
      <c r="TYO4" s="125"/>
      <c r="TYP4" s="125"/>
      <c r="TYQ4" s="125"/>
      <c r="TYR4" s="125"/>
      <c r="TYS4" s="125"/>
      <c r="TYT4" s="125"/>
      <c r="TYU4" s="125"/>
      <c r="TYV4" s="125"/>
      <c r="TYW4" s="125"/>
      <c r="TYX4" s="125"/>
      <c r="TYY4" s="125"/>
      <c r="TYZ4" s="125"/>
      <c r="TZA4" s="125"/>
      <c r="TZB4" s="125"/>
      <c r="TZC4" s="125"/>
      <c r="TZD4" s="125"/>
      <c r="TZE4" s="125"/>
      <c r="TZF4" s="125"/>
      <c r="TZG4" s="125"/>
      <c r="TZH4" s="125"/>
      <c r="TZI4" s="125"/>
      <c r="TZJ4" s="125"/>
      <c r="TZK4" s="125"/>
      <c r="TZL4" s="125"/>
      <c r="TZM4" s="125"/>
      <c r="TZN4" s="125"/>
      <c r="TZO4" s="125"/>
      <c r="TZP4" s="125"/>
      <c r="TZQ4" s="125"/>
      <c r="TZR4" s="125"/>
      <c r="TZS4" s="125"/>
      <c r="TZT4" s="125"/>
      <c r="TZU4" s="125"/>
      <c r="TZV4" s="125"/>
      <c r="TZW4" s="125"/>
      <c r="TZX4" s="125"/>
      <c r="TZY4" s="125"/>
      <c r="TZZ4" s="125"/>
      <c r="UAA4" s="125"/>
      <c r="UAB4" s="125"/>
      <c r="UAC4" s="125"/>
      <c r="UAD4" s="125"/>
      <c r="UAE4" s="125"/>
      <c r="UAF4" s="125"/>
      <c r="UAG4" s="125"/>
      <c r="UAH4" s="125"/>
      <c r="UAI4" s="125"/>
      <c r="UAJ4" s="125"/>
      <c r="UAK4" s="125"/>
      <c r="UAL4" s="125"/>
      <c r="UAM4" s="125"/>
      <c r="UAN4" s="125"/>
      <c r="UAO4" s="125"/>
      <c r="UAP4" s="125"/>
      <c r="UAQ4" s="125"/>
      <c r="UAR4" s="125"/>
      <c r="UAS4" s="125"/>
      <c r="UAT4" s="125"/>
      <c r="UAU4" s="125"/>
      <c r="UAV4" s="125"/>
      <c r="UAW4" s="125"/>
      <c r="UAX4" s="125"/>
      <c r="UAY4" s="125"/>
      <c r="UAZ4" s="125"/>
      <c r="UBA4" s="125"/>
      <c r="UBB4" s="125"/>
      <c r="UBC4" s="125"/>
      <c r="UBD4" s="125"/>
      <c r="UBE4" s="125"/>
      <c r="UBF4" s="125"/>
      <c r="UBG4" s="125"/>
      <c r="UBH4" s="125"/>
      <c r="UBI4" s="125"/>
      <c r="UBJ4" s="125"/>
      <c r="UBK4" s="125"/>
      <c r="UBL4" s="125"/>
      <c r="UBM4" s="125"/>
      <c r="UBN4" s="125"/>
      <c r="UBO4" s="125"/>
      <c r="UBP4" s="125"/>
      <c r="UBQ4" s="125"/>
      <c r="UBR4" s="125"/>
      <c r="UBS4" s="125"/>
      <c r="UBT4" s="125"/>
      <c r="UBU4" s="125"/>
      <c r="UBV4" s="125"/>
      <c r="UBW4" s="125"/>
      <c r="UBX4" s="125"/>
      <c r="UBY4" s="125"/>
      <c r="UBZ4" s="125"/>
      <c r="UCA4" s="125"/>
      <c r="UCB4" s="125"/>
      <c r="UCC4" s="125"/>
      <c r="UCD4" s="125"/>
      <c r="UCE4" s="125"/>
      <c r="UCF4" s="125"/>
      <c r="UCG4" s="125"/>
      <c r="UCH4" s="125"/>
      <c r="UCI4" s="125"/>
      <c r="UCJ4" s="125"/>
      <c r="UCK4" s="125"/>
      <c r="UCL4" s="125"/>
      <c r="UCM4" s="125"/>
      <c r="UCN4" s="125"/>
      <c r="UCO4" s="125"/>
      <c r="UCP4" s="125"/>
      <c r="UCQ4" s="125"/>
      <c r="UCR4" s="125"/>
      <c r="UCS4" s="125"/>
      <c r="UCT4" s="125"/>
      <c r="UCU4" s="125"/>
      <c r="UCV4" s="125"/>
      <c r="UCW4" s="125"/>
      <c r="UCX4" s="125"/>
      <c r="UCY4" s="125"/>
      <c r="UCZ4" s="125"/>
      <c r="UDA4" s="125"/>
      <c r="UDB4" s="125"/>
      <c r="UDC4" s="125"/>
      <c r="UDD4" s="125"/>
      <c r="UDE4" s="125"/>
      <c r="UDF4" s="125"/>
      <c r="UDG4" s="125"/>
      <c r="UDH4" s="125"/>
      <c r="UDI4" s="125"/>
      <c r="UDJ4" s="125"/>
      <c r="UDK4" s="125"/>
      <c r="UDL4" s="125"/>
      <c r="UDM4" s="125"/>
      <c r="UDN4" s="125"/>
      <c r="UDO4" s="125"/>
      <c r="UDP4" s="125"/>
      <c r="UDQ4" s="125"/>
      <c r="UDR4" s="125"/>
      <c r="UDS4" s="125"/>
      <c r="UDT4" s="125"/>
      <c r="UDU4" s="125"/>
      <c r="UDV4" s="125"/>
      <c r="UDW4" s="125"/>
      <c r="UDX4" s="125"/>
      <c r="UDY4" s="125"/>
      <c r="UDZ4" s="125"/>
      <c r="UEA4" s="125"/>
      <c r="UEB4" s="125"/>
      <c r="UEC4" s="125"/>
      <c r="UED4" s="125"/>
      <c r="UEE4" s="125"/>
      <c r="UEF4" s="125"/>
      <c r="UEG4" s="125"/>
      <c r="UEH4" s="125"/>
      <c r="UEI4" s="125"/>
      <c r="UEJ4" s="125"/>
      <c r="UEK4" s="125"/>
      <c r="UEL4" s="125"/>
      <c r="UEM4" s="125"/>
      <c r="UEN4" s="125"/>
      <c r="UEO4" s="125"/>
      <c r="UEP4" s="125"/>
      <c r="UEQ4" s="125"/>
      <c r="UER4" s="125"/>
      <c r="UES4" s="125"/>
      <c r="UET4" s="125"/>
      <c r="UEU4" s="125"/>
      <c r="UEV4" s="125"/>
      <c r="UEW4" s="125"/>
      <c r="UEX4" s="125"/>
      <c r="UEY4" s="125"/>
      <c r="UEZ4" s="125"/>
      <c r="UFA4" s="125"/>
      <c r="UFB4" s="125"/>
      <c r="UFC4" s="125"/>
      <c r="UFD4" s="125"/>
      <c r="UFE4" s="125"/>
      <c r="UFF4" s="125"/>
      <c r="UFG4" s="125"/>
      <c r="UFH4" s="125"/>
      <c r="UFI4" s="125"/>
      <c r="UFJ4" s="125"/>
      <c r="UFK4" s="125"/>
      <c r="UFL4" s="125"/>
      <c r="UFM4" s="125"/>
      <c r="UFN4" s="125"/>
      <c r="UFO4" s="125"/>
      <c r="UFP4" s="125"/>
      <c r="UFQ4" s="125"/>
      <c r="UFR4" s="125"/>
      <c r="UFS4" s="125"/>
      <c r="UFT4" s="125"/>
      <c r="UFU4" s="125"/>
      <c r="UFV4" s="125"/>
      <c r="UFW4" s="125"/>
      <c r="UFX4" s="125"/>
      <c r="UFY4" s="125"/>
      <c r="UFZ4" s="125"/>
      <c r="UGA4" s="125"/>
      <c r="UGB4" s="125"/>
      <c r="UGC4" s="125"/>
      <c r="UGD4" s="125"/>
      <c r="UGE4" s="125"/>
      <c r="UGF4" s="125"/>
      <c r="UGG4" s="125"/>
      <c r="UGH4" s="125"/>
      <c r="UGI4" s="125"/>
      <c r="UGJ4" s="125"/>
      <c r="UGK4" s="125"/>
      <c r="UGL4" s="125"/>
      <c r="UGM4" s="125"/>
      <c r="UGN4" s="125"/>
      <c r="UGO4" s="125"/>
      <c r="UGP4" s="125"/>
      <c r="UGQ4" s="125"/>
      <c r="UGR4" s="125"/>
      <c r="UGS4" s="125"/>
      <c r="UGT4" s="125"/>
      <c r="UGU4" s="125"/>
      <c r="UGV4" s="125"/>
      <c r="UGW4" s="125"/>
      <c r="UGX4" s="125"/>
      <c r="UGY4" s="125"/>
      <c r="UGZ4" s="125"/>
      <c r="UHA4" s="125"/>
      <c r="UHB4" s="125"/>
      <c r="UHC4" s="125"/>
      <c r="UHD4" s="125"/>
      <c r="UHE4" s="125"/>
      <c r="UHF4" s="125"/>
      <c r="UHG4" s="125"/>
      <c r="UHH4" s="125"/>
      <c r="UHI4" s="125"/>
      <c r="UHJ4" s="125"/>
      <c r="UHK4" s="125"/>
      <c r="UHL4" s="125"/>
      <c r="UHM4" s="125"/>
      <c r="UHN4" s="125"/>
      <c r="UHO4" s="125"/>
      <c r="UHP4" s="125"/>
      <c r="UHQ4" s="125"/>
      <c r="UHR4" s="125"/>
      <c r="UHS4" s="125"/>
      <c r="UHT4" s="125"/>
      <c r="UHU4" s="125"/>
      <c r="UHV4" s="125"/>
      <c r="UHW4" s="125"/>
      <c r="UHX4" s="125"/>
      <c r="UHY4" s="125"/>
      <c r="UHZ4" s="125"/>
      <c r="UIA4" s="125"/>
      <c r="UIB4" s="125"/>
      <c r="UIC4" s="125"/>
      <c r="UID4" s="125"/>
      <c r="UIE4" s="125"/>
      <c r="UIF4" s="125"/>
      <c r="UIG4" s="125"/>
      <c r="UIH4" s="125"/>
      <c r="UII4" s="125"/>
      <c r="UIJ4" s="125"/>
      <c r="UIK4" s="125"/>
      <c r="UIL4" s="125"/>
      <c r="UIM4" s="125"/>
      <c r="UIN4" s="125"/>
      <c r="UIO4" s="125"/>
      <c r="UIP4" s="125"/>
      <c r="UIQ4" s="125"/>
      <c r="UIR4" s="125"/>
      <c r="UIS4" s="125"/>
      <c r="UIT4" s="125"/>
      <c r="UIU4" s="125"/>
      <c r="UIV4" s="125"/>
      <c r="UIW4" s="125"/>
      <c r="UIX4" s="125"/>
      <c r="UIY4" s="125"/>
      <c r="UIZ4" s="125"/>
      <c r="UJA4" s="125"/>
      <c r="UJB4" s="125"/>
      <c r="UJC4" s="125"/>
      <c r="UJD4" s="125"/>
      <c r="UJE4" s="125"/>
      <c r="UJF4" s="125"/>
      <c r="UJG4" s="125"/>
      <c r="UJH4" s="125"/>
      <c r="UJI4" s="125"/>
      <c r="UJJ4" s="125"/>
      <c r="UJK4" s="125"/>
      <c r="UJL4" s="125"/>
      <c r="UJM4" s="125"/>
      <c r="UJN4" s="125"/>
      <c r="UJO4" s="125"/>
      <c r="UJP4" s="125"/>
      <c r="UJQ4" s="125"/>
      <c r="UJR4" s="125"/>
      <c r="UJS4" s="125"/>
      <c r="UJT4" s="125"/>
      <c r="UJU4" s="125"/>
      <c r="UJV4" s="125"/>
      <c r="UJW4" s="125"/>
      <c r="UJX4" s="125"/>
      <c r="UJY4" s="125"/>
      <c r="UJZ4" s="125"/>
      <c r="UKA4" s="125"/>
      <c r="UKB4" s="125"/>
      <c r="UKC4" s="125"/>
      <c r="UKD4" s="125"/>
      <c r="UKE4" s="125"/>
      <c r="UKF4" s="125"/>
      <c r="UKG4" s="125"/>
      <c r="UKH4" s="125"/>
      <c r="UKI4" s="125"/>
      <c r="UKJ4" s="125"/>
      <c r="UKK4" s="125"/>
      <c r="UKL4" s="125"/>
      <c r="UKM4" s="125"/>
      <c r="UKN4" s="125"/>
      <c r="UKO4" s="125"/>
      <c r="UKP4" s="125"/>
      <c r="UKQ4" s="125"/>
      <c r="UKR4" s="125"/>
      <c r="UKS4" s="125"/>
      <c r="UKT4" s="125"/>
      <c r="UKU4" s="125"/>
      <c r="UKV4" s="125"/>
      <c r="UKW4" s="125"/>
      <c r="UKX4" s="125"/>
      <c r="UKY4" s="125"/>
      <c r="UKZ4" s="125"/>
      <c r="ULA4" s="125"/>
      <c r="ULB4" s="125"/>
      <c r="ULC4" s="125"/>
      <c r="ULD4" s="125"/>
      <c r="ULE4" s="125"/>
      <c r="ULF4" s="125"/>
      <c r="ULG4" s="125"/>
      <c r="ULH4" s="125"/>
      <c r="ULI4" s="125"/>
      <c r="ULJ4" s="125"/>
      <c r="ULK4" s="125"/>
      <c r="ULL4" s="125"/>
      <c r="ULM4" s="125"/>
      <c r="ULN4" s="125"/>
      <c r="ULO4" s="125"/>
      <c r="ULP4" s="125"/>
      <c r="ULQ4" s="125"/>
      <c r="ULR4" s="125"/>
      <c r="ULS4" s="125"/>
      <c r="ULT4" s="125"/>
      <c r="ULU4" s="125"/>
      <c r="ULV4" s="125"/>
      <c r="ULW4" s="125"/>
      <c r="ULX4" s="125"/>
      <c r="ULY4" s="125"/>
      <c r="ULZ4" s="125"/>
      <c r="UMA4" s="125"/>
      <c r="UMB4" s="125"/>
      <c r="UMC4" s="125"/>
      <c r="UMD4" s="125"/>
      <c r="UME4" s="125"/>
      <c r="UMF4" s="125"/>
      <c r="UMG4" s="125"/>
      <c r="UMH4" s="125"/>
      <c r="UMI4" s="125"/>
      <c r="UMJ4" s="125"/>
      <c r="UMK4" s="125"/>
      <c r="UML4" s="125"/>
      <c r="UMM4" s="125"/>
      <c r="UMN4" s="125"/>
      <c r="UMO4" s="125"/>
      <c r="UMP4" s="125"/>
      <c r="UMQ4" s="125"/>
      <c r="UMR4" s="125"/>
      <c r="UMS4" s="125"/>
      <c r="UMT4" s="125"/>
      <c r="UMU4" s="125"/>
      <c r="UMV4" s="125"/>
      <c r="UMW4" s="125"/>
      <c r="UMX4" s="125"/>
      <c r="UMY4" s="125"/>
      <c r="UMZ4" s="125"/>
      <c r="UNA4" s="125"/>
      <c r="UNB4" s="125"/>
      <c r="UNC4" s="125"/>
      <c r="UND4" s="125"/>
      <c r="UNE4" s="125"/>
      <c r="UNF4" s="125"/>
      <c r="UNG4" s="125"/>
      <c r="UNH4" s="125"/>
      <c r="UNI4" s="125"/>
      <c r="UNJ4" s="125"/>
      <c r="UNK4" s="125"/>
      <c r="UNL4" s="125"/>
      <c r="UNM4" s="125"/>
      <c r="UNN4" s="125"/>
      <c r="UNO4" s="125"/>
      <c r="UNP4" s="125"/>
      <c r="UNQ4" s="125"/>
      <c r="UNR4" s="125"/>
      <c r="UNS4" s="125"/>
      <c r="UNT4" s="125"/>
      <c r="UNU4" s="125"/>
      <c r="UNV4" s="125"/>
      <c r="UNW4" s="125"/>
      <c r="UNX4" s="125"/>
      <c r="UNY4" s="125"/>
      <c r="UNZ4" s="125"/>
      <c r="UOA4" s="125"/>
      <c r="UOB4" s="125"/>
      <c r="UOC4" s="125"/>
      <c r="UOD4" s="125"/>
      <c r="UOE4" s="125"/>
      <c r="UOF4" s="125"/>
      <c r="UOG4" s="125"/>
      <c r="UOH4" s="125"/>
      <c r="UOI4" s="125"/>
      <c r="UOJ4" s="125"/>
      <c r="UOK4" s="125"/>
      <c r="UOL4" s="125"/>
      <c r="UOM4" s="125"/>
      <c r="UON4" s="125"/>
      <c r="UOO4" s="125"/>
      <c r="UOP4" s="125"/>
      <c r="UOQ4" s="125"/>
      <c r="UOR4" s="125"/>
      <c r="UOS4" s="125"/>
      <c r="UOT4" s="125"/>
      <c r="UOU4" s="125"/>
      <c r="UOV4" s="125"/>
      <c r="UOW4" s="125"/>
      <c r="UOX4" s="125"/>
      <c r="UOY4" s="125"/>
      <c r="UOZ4" s="125"/>
      <c r="UPA4" s="125"/>
      <c r="UPB4" s="125"/>
      <c r="UPC4" s="125"/>
      <c r="UPD4" s="125"/>
      <c r="UPE4" s="125"/>
      <c r="UPF4" s="125"/>
      <c r="UPG4" s="125"/>
      <c r="UPH4" s="125"/>
      <c r="UPI4" s="125"/>
      <c r="UPJ4" s="125"/>
      <c r="UPK4" s="125"/>
      <c r="UPL4" s="125"/>
      <c r="UPM4" s="125"/>
      <c r="UPN4" s="125"/>
      <c r="UPO4" s="125"/>
      <c r="UPP4" s="125"/>
      <c r="UPQ4" s="125"/>
      <c r="UPR4" s="125"/>
      <c r="UPS4" s="125"/>
      <c r="UPT4" s="125"/>
      <c r="UPU4" s="125"/>
      <c r="UPV4" s="125"/>
      <c r="UPW4" s="125"/>
      <c r="UPX4" s="125"/>
      <c r="UPY4" s="125"/>
      <c r="UPZ4" s="125"/>
      <c r="UQA4" s="125"/>
      <c r="UQB4" s="125"/>
      <c r="UQC4" s="125"/>
      <c r="UQD4" s="125"/>
      <c r="UQE4" s="125"/>
      <c r="UQF4" s="125"/>
      <c r="UQG4" s="125"/>
      <c r="UQH4" s="125"/>
      <c r="UQI4" s="125"/>
      <c r="UQJ4" s="125"/>
      <c r="UQK4" s="125"/>
      <c r="UQL4" s="125"/>
      <c r="UQM4" s="125"/>
      <c r="UQN4" s="125"/>
      <c r="UQO4" s="125"/>
      <c r="UQP4" s="125"/>
      <c r="UQQ4" s="125"/>
      <c r="UQR4" s="125"/>
      <c r="UQS4" s="125"/>
      <c r="UQT4" s="125"/>
      <c r="UQU4" s="125"/>
      <c r="UQV4" s="125"/>
      <c r="UQW4" s="125"/>
      <c r="UQX4" s="125"/>
      <c r="UQY4" s="125"/>
      <c r="UQZ4" s="125"/>
      <c r="URA4" s="125"/>
      <c r="URB4" s="125"/>
      <c r="URC4" s="125"/>
      <c r="URD4" s="125"/>
      <c r="URE4" s="125"/>
      <c r="URF4" s="125"/>
      <c r="URG4" s="125"/>
      <c r="URH4" s="125"/>
      <c r="URI4" s="125"/>
      <c r="URJ4" s="125"/>
      <c r="URK4" s="125"/>
      <c r="URL4" s="125"/>
      <c r="URM4" s="125"/>
      <c r="URN4" s="125"/>
      <c r="URO4" s="125"/>
      <c r="URP4" s="125"/>
      <c r="URQ4" s="125"/>
      <c r="URR4" s="125"/>
      <c r="URS4" s="125"/>
      <c r="URT4" s="125"/>
      <c r="URU4" s="125"/>
      <c r="URV4" s="125"/>
      <c r="URW4" s="125"/>
      <c r="URX4" s="125"/>
      <c r="URY4" s="125"/>
      <c r="URZ4" s="125"/>
      <c r="USA4" s="125"/>
      <c r="USB4" s="125"/>
      <c r="USC4" s="125"/>
      <c r="USD4" s="125"/>
      <c r="USE4" s="125"/>
      <c r="USF4" s="125"/>
      <c r="USG4" s="125"/>
      <c r="USH4" s="125"/>
      <c r="USI4" s="125"/>
      <c r="USJ4" s="125"/>
      <c r="USK4" s="125"/>
      <c r="USL4" s="125"/>
      <c r="USM4" s="125"/>
      <c r="USN4" s="125"/>
      <c r="USO4" s="125"/>
      <c r="USP4" s="125"/>
      <c r="USQ4" s="125"/>
      <c r="USR4" s="125"/>
      <c r="USS4" s="125"/>
      <c r="UST4" s="125"/>
      <c r="USU4" s="125"/>
      <c r="USV4" s="125"/>
      <c r="USW4" s="125"/>
      <c r="USX4" s="125"/>
      <c r="USY4" s="125"/>
      <c r="USZ4" s="125"/>
      <c r="UTA4" s="125"/>
      <c r="UTB4" s="125"/>
      <c r="UTC4" s="125"/>
      <c r="UTD4" s="125"/>
      <c r="UTE4" s="125"/>
      <c r="UTF4" s="125"/>
      <c r="UTG4" s="125"/>
      <c r="UTH4" s="125"/>
      <c r="UTI4" s="125"/>
      <c r="UTJ4" s="125"/>
      <c r="UTK4" s="125"/>
      <c r="UTL4" s="125"/>
      <c r="UTM4" s="125"/>
      <c r="UTN4" s="125"/>
      <c r="UTO4" s="125"/>
      <c r="UTP4" s="125"/>
      <c r="UTQ4" s="125"/>
      <c r="UTR4" s="125"/>
      <c r="UTS4" s="125"/>
      <c r="UTT4" s="125"/>
      <c r="UTU4" s="125"/>
      <c r="UTV4" s="125"/>
      <c r="UTW4" s="125"/>
      <c r="UTX4" s="125"/>
      <c r="UTY4" s="125"/>
      <c r="UTZ4" s="125"/>
      <c r="UUA4" s="125"/>
      <c r="UUB4" s="125"/>
      <c r="UUC4" s="125"/>
      <c r="UUD4" s="125"/>
      <c r="UUE4" s="125"/>
      <c r="UUF4" s="125"/>
      <c r="UUG4" s="125"/>
      <c r="UUH4" s="125"/>
      <c r="UUI4" s="125"/>
      <c r="UUJ4" s="125"/>
      <c r="UUK4" s="125"/>
      <c r="UUL4" s="125"/>
      <c r="UUM4" s="125"/>
      <c r="UUN4" s="125"/>
      <c r="UUO4" s="125"/>
      <c r="UUP4" s="125"/>
      <c r="UUQ4" s="125"/>
      <c r="UUR4" s="125"/>
      <c r="UUS4" s="125"/>
      <c r="UUT4" s="125"/>
      <c r="UUU4" s="125"/>
      <c r="UUV4" s="125"/>
      <c r="UUW4" s="125"/>
      <c r="UUX4" s="125"/>
      <c r="UUY4" s="125"/>
      <c r="UUZ4" s="125"/>
      <c r="UVA4" s="125"/>
      <c r="UVB4" s="125"/>
      <c r="UVC4" s="125"/>
      <c r="UVD4" s="125"/>
      <c r="UVE4" s="125"/>
      <c r="UVF4" s="125"/>
      <c r="UVG4" s="125"/>
      <c r="UVH4" s="125"/>
      <c r="UVI4" s="125"/>
      <c r="UVJ4" s="125"/>
      <c r="UVK4" s="125"/>
      <c r="UVL4" s="125"/>
      <c r="UVM4" s="125"/>
      <c r="UVN4" s="125"/>
      <c r="UVO4" s="125"/>
      <c r="UVP4" s="125"/>
      <c r="UVQ4" s="125"/>
      <c r="UVR4" s="125"/>
      <c r="UVS4" s="125"/>
      <c r="UVT4" s="125"/>
      <c r="UVU4" s="125"/>
      <c r="UVV4" s="125"/>
      <c r="UVW4" s="125"/>
      <c r="UVX4" s="125"/>
      <c r="UVY4" s="125"/>
      <c r="UVZ4" s="125"/>
      <c r="UWA4" s="125"/>
      <c r="UWB4" s="125"/>
      <c r="UWC4" s="125"/>
      <c r="UWD4" s="125"/>
      <c r="UWE4" s="125"/>
      <c r="UWF4" s="125"/>
      <c r="UWG4" s="125"/>
      <c r="UWH4" s="125"/>
      <c r="UWI4" s="125"/>
      <c r="UWJ4" s="125"/>
      <c r="UWK4" s="125"/>
      <c r="UWL4" s="125"/>
      <c r="UWM4" s="125"/>
      <c r="UWN4" s="125"/>
      <c r="UWO4" s="125"/>
      <c r="UWP4" s="125"/>
      <c r="UWQ4" s="125"/>
      <c r="UWR4" s="125"/>
      <c r="UWS4" s="125"/>
      <c r="UWT4" s="125"/>
      <c r="UWU4" s="125"/>
      <c r="UWV4" s="125"/>
      <c r="UWW4" s="125"/>
      <c r="UWX4" s="125"/>
      <c r="UWY4" s="125"/>
      <c r="UWZ4" s="125"/>
      <c r="UXA4" s="125"/>
      <c r="UXB4" s="125"/>
      <c r="UXC4" s="125"/>
      <c r="UXD4" s="125"/>
      <c r="UXE4" s="125"/>
      <c r="UXF4" s="125"/>
      <c r="UXG4" s="125"/>
      <c r="UXH4" s="125"/>
      <c r="UXI4" s="125"/>
      <c r="UXJ4" s="125"/>
      <c r="UXK4" s="125"/>
      <c r="UXL4" s="125"/>
      <c r="UXM4" s="125"/>
      <c r="UXN4" s="125"/>
      <c r="UXO4" s="125"/>
      <c r="UXP4" s="125"/>
      <c r="UXQ4" s="125"/>
      <c r="UXR4" s="125"/>
      <c r="UXS4" s="125"/>
      <c r="UXT4" s="125"/>
      <c r="UXU4" s="125"/>
      <c r="UXV4" s="125"/>
      <c r="UXW4" s="125"/>
      <c r="UXX4" s="125"/>
      <c r="UXY4" s="125"/>
      <c r="UXZ4" s="125"/>
      <c r="UYA4" s="125"/>
      <c r="UYB4" s="125"/>
      <c r="UYC4" s="125"/>
      <c r="UYD4" s="125"/>
      <c r="UYE4" s="125"/>
      <c r="UYF4" s="125"/>
      <c r="UYG4" s="125"/>
      <c r="UYH4" s="125"/>
      <c r="UYI4" s="125"/>
      <c r="UYJ4" s="125"/>
      <c r="UYK4" s="125"/>
      <c r="UYL4" s="125"/>
      <c r="UYM4" s="125"/>
      <c r="UYN4" s="125"/>
      <c r="UYO4" s="125"/>
      <c r="UYP4" s="125"/>
      <c r="UYQ4" s="125"/>
      <c r="UYR4" s="125"/>
      <c r="UYS4" s="125"/>
      <c r="UYT4" s="125"/>
      <c r="UYU4" s="125"/>
      <c r="UYV4" s="125"/>
      <c r="UYW4" s="125"/>
      <c r="UYX4" s="125"/>
      <c r="UYY4" s="125"/>
      <c r="UYZ4" s="125"/>
      <c r="UZA4" s="125"/>
      <c r="UZB4" s="125"/>
      <c r="UZC4" s="125"/>
      <c r="UZD4" s="125"/>
      <c r="UZE4" s="125"/>
      <c r="UZF4" s="125"/>
      <c r="UZG4" s="125"/>
      <c r="UZH4" s="125"/>
      <c r="UZI4" s="125"/>
      <c r="UZJ4" s="125"/>
      <c r="UZK4" s="125"/>
      <c r="UZL4" s="125"/>
      <c r="UZM4" s="125"/>
      <c r="UZN4" s="125"/>
      <c r="UZO4" s="125"/>
      <c r="UZP4" s="125"/>
      <c r="UZQ4" s="125"/>
      <c r="UZR4" s="125"/>
      <c r="UZS4" s="125"/>
      <c r="UZT4" s="125"/>
      <c r="UZU4" s="125"/>
      <c r="UZV4" s="125"/>
      <c r="UZW4" s="125"/>
      <c r="UZX4" s="125"/>
      <c r="UZY4" s="125"/>
      <c r="UZZ4" s="125"/>
      <c r="VAA4" s="125"/>
      <c r="VAB4" s="125"/>
      <c r="VAC4" s="125"/>
      <c r="VAD4" s="125"/>
      <c r="VAE4" s="125"/>
      <c r="VAF4" s="125"/>
      <c r="VAG4" s="125"/>
      <c r="VAH4" s="125"/>
      <c r="VAI4" s="125"/>
      <c r="VAJ4" s="125"/>
      <c r="VAK4" s="125"/>
      <c r="VAL4" s="125"/>
      <c r="VAM4" s="125"/>
      <c r="VAN4" s="125"/>
      <c r="VAO4" s="125"/>
      <c r="VAP4" s="125"/>
      <c r="VAQ4" s="125"/>
      <c r="VAR4" s="125"/>
      <c r="VAS4" s="125"/>
      <c r="VAT4" s="125"/>
      <c r="VAU4" s="125"/>
      <c r="VAV4" s="125"/>
      <c r="VAW4" s="125"/>
      <c r="VAX4" s="125"/>
      <c r="VAY4" s="125"/>
      <c r="VAZ4" s="125"/>
      <c r="VBA4" s="125"/>
      <c r="VBB4" s="125"/>
      <c r="VBC4" s="125"/>
      <c r="VBD4" s="125"/>
      <c r="VBE4" s="125"/>
      <c r="VBF4" s="125"/>
      <c r="VBG4" s="125"/>
      <c r="VBH4" s="125"/>
      <c r="VBI4" s="125"/>
      <c r="VBJ4" s="125"/>
      <c r="VBK4" s="125"/>
      <c r="VBL4" s="125"/>
      <c r="VBM4" s="125"/>
      <c r="VBN4" s="125"/>
      <c r="VBO4" s="125"/>
      <c r="VBP4" s="125"/>
      <c r="VBQ4" s="125"/>
      <c r="VBR4" s="125"/>
      <c r="VBS4" s="125"/>
      <c r="VBT4" s="125"/>
      <c r="VBU4" s="125"/>
      <c r="VBV4" s="125"/>
      <c r="VBW4" s="125"/>
      <c r="VBX4" s="125"/>
      <c r="VBY4" s="125"/>
      <c r="VBZ4" s="125"/>
      <c r="VCA4" s="125"/>
      <c r="VCB4" s="125"/>
      <c r="VCC4" s="125"/>
      <c r="VCD4" s="125"/>
      <c r="VCE4" s="125"/>
      <c r="VCF4" s="125"/>
      <c r="VCG4" s="125"/>
      <c r="VCH4" s="125"/>
      <c r="VCI4" s="125"/>
      <c r="VCJ4" s="125"/>
      <c r="VCK4" s="125"/>
      <c r="VCL4" s="125"/>
      <c r="VCM4" s="125"/>
      <c r="VCN4" s="125"/>
      <c r="VCO4" s="125"/>
      <c r="VCP4" s="125"/>
      <c r="VCQ4" s="125"/>
      <c r="VCR4" s="125"/>
      <c r="VCS4" s="125"/>
      <c r="VCT4" s="125"/>
      <c r="VCU4" s="125"/>
      <c r="VCV4" s="125"/>
      <c r="VCW4" s="125"/>
      <c r="VCX4" s="125"/>
      <c r="VCY4" s="125"/>
      <c r="VCZ4" s="125"/>
      <c r="VDA4" s="125"/>
      <c r="VDB4" s="125"/>
      <c r="VDC4" s="125"/>
      <c r="VDD4" s="125"/>
      <c r="VDE4" s="125"/>
      <c r="VDF4" s="125"/>
      <c r="VDG4" s="125"/>
      <c r="VDH4" s="125"/>
      <c r="VDI4" s="125"/>
      <c r="VDJ4" s="125"/>
      <c r="VDK4" s="125"/>
      <c r="VDL4" s="125"/>
      <c r="VDM4" s="125"/>
      <c r="VDN4" s="125"/>
      <c r="VDO4" s="125"/>
      <c r="VDP4" s="125"/>
      <c r="VDQ4" s="125"/>
      <c r="VDR4" s="125"/>
      <c r="VDS4" s="125"/>
      <c r="VDT4" s="125"/>
      <c r="VDU4" s="125"/>
      <c r="VDV4" s="125"/>
      <c r="VDW4" s="125"/>
      <c r="VDX4" s="125"/>
      <c r="VDY4" s="125"/>
      <c r="VDZ4" s="125"/>
      <c r="VEA4" s="125"/>
      <c r="VEB4" s="125"/>
      <c r="VEC4" s="125"/>
      <c r="VED4" s="125"/>
      <c r="VEE4" s="125"/>
      <c r="VEF4" s="125"/>
      <c r="VEG4" s="125"/>
      <c r="VEH4" s="125"/>
      <c r="VEI4" s="125"/>
      <c r="VEJ4" s="125"/>
      <c r="VEK4" s="125"/>
      <c r="VEL4" s="125"/>
      <c r="VEM4" s="125"/>
      <c r="VEN4" s="125"/>
      <c r="VEO4" s="125"/>
      <c r="VEP4" s="125"/>
      <c r="VEQ4" s="125"/>
      <c r="VER4" s="125"/>
      <c r="VES4" s="125"/>
      <c r="VET4" s="125"/>
      <c r="VEU4" s="125"/>
      <c r="VEV4" s="125"/>
      <c r="VEW4" s="125"/>
      <c r="VEX4" s="125"/>
      <c r="VEY4" s="125"/>
      <c r="VEZ4" s="125"/>
      <c r="VFA4" s="125"/>
      <c r="VFB4" s="125"/>
      <c r="VFC4" s="125"/>
      <c r="VFD4" s="125"/>
      <c r="VFE4" s="125"/>
      <c r="VFF4" s="125"/>
      <c r="VFG4" s="125"/>
      <c r="VFH4" s="125"/>
      <c r="VFI4" s="125"/>
      <c r="VFJ4" s="125"/>
      <c r="VFK4" s="125"/>
      <c r="VFL4" s="125"/>
      <c r="VFM4" s="125"/>
      <c r="VFN4" s="125"/>
      <c r="VFO4" s="125"/>
      <c r="VFP4" s="125"/>
      <c r="VFQ4" s="125"/>
      <c r="VFR4" s="125"/>
      <c r="VFS4" s="125"/>
      <c r="VFT4" s="125"/>
      <c r="VFU4" s="125"/>
      <c r="VFV4" s="125"/>
      <c r="VFW4" s="125"/>
      <c r="VFX4" s="125"/>
      <c r="VFY4" s="125"/>
      <c r="VFZ4" s="125"/>
      <c r="VGA4" s="125"/>
      <c r="VGB4" s="125"/>
      <c r="VGC4" s="125"/>
      <c r="VGD4" s="125"/>
      <c r="VGE4" s="125"/>
      <c r="VGF4" s="125"/>
      <c r="VGG4" s="125"/>
      <c r="VGH4" s="125"/>
      <c r="VGI4" s="125"/>
      <c r="VGJ4" s="125"/>
      <c r="VGK4" s="125"/>
      <c r="VGL4" s="125"/>
      <c r="VGM4" s="125"/>
      <c r="VGN4" s="125"/>
      <c r="VGO4" s="125"/>
      <c r="VGP4" s="125"/>
      <c r="VGQ4" s="125"/>
      <c r="VGR4" s="125"/>
      <c r="VGS4" s="125"/>
      <c r="VGT4" s="125"/>
      <c r="VGU4" s="125"/>
      <c r="VGV4" s="125"/>
      <c r="VGW4" s="125"/>
      <c r="VGX4" s="125"/>
      <c r="VGY4" s="125"/>
      <c r="VGZ4" s="125"/>
      <c r="VHA4" s="125"/>
      <c r="VHB4" s="125"/>
      <c r="VHC4" s="125"/>
      <c r="VHD4" s="125"/>
      <c r="VHE4" s="125"/>
      <c r="VHF4" s="125"/>
      <c r="VHG4" s="125"/>
      <c r="VHH4" s="125"/>
      <c r="VHI4" s="125"/>
      <c r="VHJ4" s="125"/>
      <c r="VHK4" s="125"/>
      <c r="VHL4" s="125"/>
      <c r="VHM4" s="125"/>
      <c r="VHN4" s="125"/>
      <c r="VHO4" s="125"/>
      <c r="VHP4" s="125"/>
      <c r="VHQ4" s="125"/>
      <c r="VHR4" s="125"/>
      <c r="VHS4" s="125"/>
      <c r="VHT4" s="125"/>
      <c r="VHU4" s="125"/>
      <c r="VHV4" s="125"/>
      <c r="VHW4" s="125"/>
      <c r="VHX4" s="125"/>
      <c r="VHY4" s="125"/>
      <c r="VHZ4" s="125"/>
      <c r="VIA4" s="125"/>
      <c r="VIB4" s="125"/>
      <c r="VIC4" s="125"/>
      <c r="VID4" s="125"/>
      <c r="VIE4" s="125"/>
      <c r="VIF4" s="125"/>
      <c r="VIG4" s="125"/>
      <c r="VIH4" s="125"/>
      <c r="VII4" s="125"/>
      <c r="VIJ4" s="125"/>
      <c r="VIK4" s="125"/>
      <c r="VIL4" s="125"/>
      <c r="VIM4" s="125"/>
      <c r="VIN4" s="125"/>
      <c r="VIO4" s="125"/>
      <c r="VIP4" s="125"/>
      <c r="VIQ4" s="125"/>
      <c r="VIR4" s="125"/>
      <c r="VIS4" s="125"/>
      <c r="VIT4" s="125"/>
      <c r="VIU4" s="125"/>
      <c r="VIV4" s="125"/>
      <c r="VIW4" s="125"/>
      <c r="VIX4" s="125"/>
      <c r="VIY4" s="125"/>
      <c r="VIZ4" s="125"/>
      <c r="VJA4" s="125"/>
      <c r="VJB4" s="125"/>
      <c r="VJC4" s="125"/>
      <c r="VJD4" s="125"/>
      <c r="VJE4" s="125"/>
      <c r="VJF4" s="125"/>
      <c r="VJG4" s="125"/>
      <c r="VJH4" s="125"/>
      <c r="VJI4" s="125"/>
      <c r="VJJ4" s="125"/>
      <c r="VJK4" s="125"/>
      <c r="VJL4" s="125"/>
      <c r="VJM4" s="125"/>
      <c r="VJN4" s="125"/>
      <c r="VJO4" s="125"/>
      <c r="VJP4" s="125"/>
      <c r="VJQ4" s="125"/>
      <c r="VJR4" s="125"/>
      <c r="VJS4" s="125"/>
      <c r="VJT4" s="125"/>
      <c r="VJU4" s="125"/>
      <c r="VJV4" s="125"/>
      <c r="VJW4" s="125"/>
      <c r="VJX4" s="125"/>
      <c r="VJY4" s="125"/>
      <c r="VJZ4" s="125"/>
      <c r="VKA4" s="125"/>
      <c r="VKB4" s="125"/>
      <c r="VKC4" s="125"/>
      <c r="VKD4" s="125"/>
      <c r="VKE4" s="125"/>
      <c r="VKF4" s="125"/>
      <c r="VKG4" s="125"/>
      <c r="VKH4" s="125"/>
      <c r="VKI4" s="125"/>
      <c r="VKJ4" s="125"/>
      <c r="VKK4" s="125"/>
      <c r="VKL4" s="125"/>
      <c r="VKM4" s="125"/>
      <c r="VKN4" s="125"/>
      <c r="VKO4" s="125"/>
      <c r="VKP4" s="125"/>
      <c r="VKQ4" s="125"/>
      <c r="VKR4" s="125"/>
      <c r="VKS4" s="125"/>
      <c r="VKT4" s="125"/>
      <c r="VKU4" s="125"/>
      <c r="VKV4" s="125"/>
      <c r="VKW4" s="125"/>
      <c r="VKX4" s="125"/>
      <c r="VKY4" s="125"/>
      <c r="VKZ4" s="125"/>
      <c r="VLA4" s="125"/>
      <c r="VLB4" s="125"/>
      <c r="VLC4" s="125"/>
      <c r="VLD4" s="125"/>
      <c r="VLE4" s="125"/>
      <c r="VLF4" s="125"/>
      <c r="VLG4" s="125"/>
      <c r="VLH4" s="125"/>
      <c r="VLI4" s="125"/>
      <c r="VLJ4" s="125"/>
      <c r="VLK4" s="125"/>
      <c r="VLL4" s="125"/>
      <c r="VLM4" s="125"/>
      <c r="VLN4" s="125"/>
      <c r="VLO4" s="125"/>
      <c r="VLP4" s="125"/>
      <c r="VLQ4" s="125"/>
      <c r="VLR4" s="125"/>
      <c r="VLS4" s="125"/>
      <c r="VLT4" s="125"/>
      <c r="VLU4" s="125"/>
      <c r="VLV4" s="125"/>
      <c r="VLW4" s="125"/>
      <c r="VLX4" s="125"/>
      <c r="VLY4" s="125"/>
      <c r="VLZ4" s="125"/>
      <c r="VMA4" s="125"/>
      <c r="VMB4" s="125"/>
      <c r="VMC4" s="125"/>
      <c r="VMD4" s="125"/>
      <c r="VME4" s="125"/>
      <c r="VMF4" s="125"/>
      <c r="VMG4" s="125"/>
      <c r="VMH4" s="125"/>
      <c r="VMI4" s="125"/>
      <c r="VMJ4" s="125"/>
      <c r="VMK4" s="125"/>
      <c r="VML4" s="125"/>
      <c r="VMM4" s="125"/>
      <c r="VMN4" s="125"/>
      <c r="VMO4" s="125"/>
      <c r="VMP4" s="125"/>
      <c r="VMQ4" s="125"/>
      <c r="VMR4" s="125"/>
      <c r="VMS4" s="125"/>
      <c r="VMT4" s="125"/>
      <c r="VMU4" s="125"/>
      <c r="VMV4" s="125"/>
      <c r="VMW4" s="125"/>
      <c r="VMX4" s="125"/>
      <c r="VMY4" s="125"/>
      <c r="VMZ4" s="125"/>
      <c r="VNA4" s="125"/>
      <c r="VNB4" s="125"/>
      <c r="VNC4" s="125"/>
      <c r="VND4" s="125"/>
      <c r="VNE4" s="125"/>
      <c r="VNF4" s="125"/>
      <c r="VNG4" s="125"/>
      <c r="VNH4" s="125"/>
      <c r="VNI4" s="125"/>
      <c r="VNJ4" s="125"/>
      <c r="VNK4" s="125"/>
      <c r="VNL4" s="125"/>
      <c r="VNM4" s="125"/>
      <c r="VNN4" s="125"/>
      <c r="VNO4" s="125"/>
      <c r="VNP4" s="125"/>
      <c r="VNQ4" s="125"/>
      <c r="VNR4" s="125"/>
      <c r="VNS4" s="125"/>
      <c r="VNT4" s="125"/>
      <c r="VNU4" s="125"/>
      <c r="VNV4" s="125"/>
      <c r="VNW4" s="125"/>
      <c r="VNX4" s="125"/>
      <c r="VNY4" s="125"/>
      <c r="VNZ4" s="125"/>
      <c r="VOA4" s="125"/>
      <c r="VOB4" s="125"/>
      <c r="VOC4" s="125"/>
      <c r="VOD4" s="125"/>
      <c r="VOE4" s="125"/>
      <c r="VOF4" s="125"/>
      <c r="VOG4" s="125"/>
      <c r="VOH4" s="125"/>
      <c r="VOI4" s="125"/>
      <c r="VOJ4" s="125"/>
      <c r="VOK4" s="125"/>
      <c r="VOL4" s="125"/>
      <c r="VOM4" s="125"/>
      <c r="VON4" s="125"/>
      <c r="VOO4" s="125"/>
      <c r="VOP4" s="125"/>
      <c r="VOQ4" s="125"/>
      <c r="VOR4" s="125"/>
      <c r="VOS4" s="125"/>
      <c r="VOT4" s="125"/>
      <c r="VOU4" s="125"/>
      <c r="VOV4" s="125"/>
      <c r="VOW4" s="125"/>
      <c r="VOX4" s="125"/>
      <c r="VOY4" s="125"/>
      <c r="VOZ4" s="125"/>
      <c r="VPA4" s="125"/>
      <c r="VPB4" s="125"/>
      <c r="VPC4" s="125"/>
      <c r="VPD4" s="125"/>
      <c r="VPE4" s="125"/>
      <c r="VPF4" s="125"/>
      <c r="VPG4" s="125"/>
      <c r="VPH4" s="125"/>
      <c r="VPI4" s="125"/>
      <c r="VPJ4" s="125"/>
      <c r="VPK4" s="125"/>
      <c r="VPL4" s="125"/>
      <c r="VPM4" s="125"/>
      <c r="VPN4" s="125"/>
      <c r="VPO4" s="125"/>
      <c r="VPP4" s="125"/>
      <c r="VPQ4" s="125"/>
      <c r="VPR4" s="125"/>
      <c r="VPS4" s="125"/>
      <c r="VPT4" s="125"/>
      <c r="VPU4" s="125"/>
      <c r="VPV4" s="125"/>
      <c r="VPW4" s="125"/>
      <c r="VPX4" s="125"/>
      <c r="VPY4" s="125"/>
      <c r="VPZ4" s="125"/>
      <c r="VQA4" s="125"/>
      <c r="VQB4" s="125"/>
      <c r="VQC4" s="125"/>
      <c r="VQD4" s="125"/>
      <c r="VQE4" s="125"/>
      <c r="VQF4" s="125"/>
      <c r="VQG4" s="125"/>
      <c r="VQH4" s="125"/>
      <c r="VQI4" s="125"/>
      <c r="VQJ4" s="125"/>
      <c r="VQK4" s="125"/>
      <c r="VQL4" s="125"/>
      <c r="VQM4" s="125"/>
      <c r="VQN4" s="125"/>
      <c r="VQO4" s="125"/>
      <c r="VQP4" s="125"/>
      <c r="VQQ4" s="125"/>
      <c r="VQR4" s="125"/>
      <c r="VQS4" s="125"/>
      <c r="VQT4" s="125"/>
      <c r="VQU4" s="125"/>
      <c r="VQV4" s="125"/>
      <c r="VQW4" s="125"/>
      <c r="VQX4" s="125"/>
      <c r="VQY4" s="125"/>
      <c r="VQZ4" s="125"/>
      <c r="VRA4" s="125"/>
      <c r="VRB4" s="125"/>
      <c r="VRC4" s="125"/>
      <c r="VRD4" s="125"/>
      <c r="VRE4" s="125"/>
      <c r="VRF4" s="125"/>
      <c r="VRG4" s="125"/>
      <c r="VRH4" s="125"/>
      <c r="VRI4" s="125"/>
      <c r="VRJ4" s="125"/>
      <c r="VRK4" s="125"/>
      <c r="VRL4" s="125"/>
      <c r="VRM4" s="125"/>
      <c r="VRN4" s="125"/>
      <c r="VRO4" s="125"/>
      <c r="VRP4" s="125"/>
      <c r="VRQ4" s="125"/>
      <c r="VRR4" s="125"/>
      <c r="VRS4" s="125"/>
      <c r="VRT4" s="125"/>
      <c r="VRU4" s="125"/>
      <c r="VRV4" s="125"/>
      <c r="VRW4" s="125"/>
      <c r="VRX4" s="125"/>
      <c r="VRY4" s="125"/>
      <c r="VRZ4" s="125"/>
      <c r="VSA4" s="125"/>
      <c r="VSB4" s="125"/>
      <c r="VSC4" s="125"/>
      <c r="VSD4" s="125"/>
      <c r="VSE4" s="125"/>
      <c r="VSF4" s="125"/>
      <c r="VSG4" s="125"/>
      <c r="VSH4" s="125"/>
      <c r="VSI4" s="125"/>
      <c r="VSJ4" s="125"/>
      <c r="VSK4" s="125"/>
      <c r="VSL4" s="125"/>
      <c r="VSM4" s="125"/>
      <c r="VSN4" s="125"/>
      <c r="VSO4" s="125"/>
      <c r="VSP4" s="125"/>
      <c r="VSQ4" s="125"/>
      <c r="VSR4" s="125"/>
      <c r="VSS4" s="125"/>
      <c r="VST4" s="125"/>
      <c r="VSU4" s="125"/>
      <c r="VSV4" s="125"/>
      <c r="VSW4" s="125"/>
      <c r="VSX4" s="125"/>
      <c r="VSY4" s="125"/>
      <c r="VSZ4" s="125"/>
      <c r="VTA4" s="125"/>
      <c r="VTB4" s="125"/>
      <c r="VTC4" s="125"/>
      <c r="VTD4" s="125"/>
      <c r="VTE4" s="125"/>
      <c r="VTF4" s="125"/>
      <c r="VTG4" s="125"/>
      <c r="VTH4" s="125"/>
      <c r="VTI4" s="125"/>
      <c r="VTJ4" s="125"/>
      <c r="VTK4" s="125"/>
      <c r="VTL4" s="125"/>
      <c r="VTM4" s="125"/>
      <c r="VTN4" s="125"/>
      <c r="VTO4" s="125"/>
      <c r="VTP4" s="125"/>
      <c r="VTQ4" s="125"/>
      <c r="VTR4" s="125"/>
      <c r="VTS4" s="125"/>
      <c r="VTT4" s="125"/>
      <c r="VTU4" s="125"/>
      <c r="VTV4" s="125"/>
      <c r="VTW4" s="125"/>
      <c r="VTX4" s="125"/>
      <c r="VTY4" s="125"/>
      <c r="VTZ4" s="125"/>
      <c r="VUA4" s="125"/>
      <c r="VUB4" s="125"/>
      <c r="VUC4" s="125"/>
      <c r="VUD4" s="125"/>
      <c r="VUE4" s="125"/>
      <c r="VUF4" s="125"/>
      <c r="VUG4" s="125"/>
      <c r="VUH4" s="125"/>
      <c r="VUI4" s="125"/>
      <c r="VUJ4" s="125"/>
      <c r="VUK4" s="125"/>
      <c r="VUL4" s="125"/>
      <c r="VUM4" s="125"/>
      <c r="VUN4" s="125"/>
      <c r="VUO4" s="125"/>
      <c r="VUP4" s="125"/>
      <c r="VUQ4" s="125"/>
      <c r="VUR4" s="125"/>
      <c r="VUS4" s="125"/>
      <c r="VUT4" s="125"/>
      <c r="VUU4" s="125"/>
      <c r="VUV4" s="125"/>
      <c r="VUW4" s="125"/>
      <c r="VUX4" s="125"/>
      <c r="VUY4" s="125"/>
      <c r="VUZ4" s="125"/>
      <c r="VVA4" s="125"/>
      <c r="VVB4" s="125"/>
      <c r="VVC4" s="125"/>
      <c r="VVD4" s="125"/>
      <c r="VVE4" s="125"/>
      <c r="VVF4" s="125"/>
      <c r="VVG4" s="125"/>
      <c r="VVH4" s="125"/>
      <c r="VVI4" s="125"/>
      <c r="VVJ4" s="125"/>
      <c r="VVK4" s="125"/>
      <c r="VVL4" s="125"/>
      <c r="VVM4" s="125"/>
      <c r="VVN4" s="125"/>
      <c r="VVO4" s="125"/>
      <c r="VVP4" s="125"/>
      <c r="VVQ4" s="125"/>
      <c r="VVR4" s="125"/>
      <c r="VVS4" s="125"/>
      <c r="VVT4" s="125"/>
      <c r="VVU4" s="125"/>
      <c r="VVV4" s="125"/>
      <c r="VVW4" s="125"/>
      <c r="VVX4" s="125"/>
      <c r="VVY4" s="125"/>
      <c r="VVZ4" s="125"/>
      <c r="VWA4" s="125"/>
      <c r="VWB4" s="125"/>
      <c r="VWC4" s="125"/>
      <c r="VWD4" s="125"/>
      <c r="VWE4" s="125"/>
      <c r="VWF4" s="125"/>
      <c r="VWG4" s="125"/>
      <c r="VWH4" s="125"/>
      <c r="VWI4" s="125"/>
      <c r="VWJ4" s="125"/>
      <c r="VWK4" s="125"/>
      <c r="VWL4" s="125"/>
      <c r="VWM4" s="125"/>
      <c r="VWN4" s="125"/>
      <c r="VWO4" s="125"/>
      <c r="VWP4" s="125"/>
      <c r="VWQ4" s="125"/>
      <c r="VWR4" s="125"/>
      <c r="VWS4" s="125"/>
      <c r="VWT4" s="125"/>
      <c r="VWU4" s="125"/>
      <c r="VWV4" s="125"/>
      <c r="VWW4" s="125"/>
      <c r="VWX4" s="125"/>
      <c r="VWY4" s="125"/>
      <c r="VWZ4" s="125"/>
      <c r="VXA4" s="125"/>
      <c r="VXB4" s="125"/>
      <c r="VXC4" s="125"/>
      <c r="VXD4" s="125"/>
      <c r="VXE4" s="125"/>
      <c r="VXF4" s="125"/>
      <c r="VXG4" s="125"/>
      <c r="VXH4" s="125"/>
      <c r="VXI4" s="125"/>
      <c r="VXJ4" s="125"/>
      <c r="VXK4" s="125"/>
      <c r="VXL4" s="125"/>
      <c r="VXM4" s="125"/>
      <c r="VXN4" s="125"/>
      <c r="VXO4" s="125"/>
      <c r="VXP4" s="125"/>
      <c r="VXQ4" s="125"/>
      <c r="VXR4" s="125"/>
      <c r="VXS4" s="125"/>
      <c r="VXT4" s="125"/>
      <c r="VXU4" s="125"/>
      <c r="VXV4" s="125"/>
      <c r="VXW4" s="125"/>
      <c r="VXX4" s="125"/>
      <c r="VXY4" s="125"/>
      <c r="VXZ4" s="125"/>
      <c r="VYA4" s="125"/>
      <c r="VYB4" s="125"/>
      <c r="VYC4" s="125"/>
      <c r="VYD4" s="125"/>
      <c r="VYE4" s="125"/>
      <c r="VYF4" s="125"/>
      <c r="VYG4" s="125"/>
      <c r="VYH4" s="125"/>
      <c r="VYI4" s="125"/>
      <c r="VYJ4" s="125"/>
      <c r="VYK4" s="125"/>
      <c r="VYL4" s="125"/>
      <c r="VYM4" s="125"/>
      <c r="VYN4" s="125"/>
      <c r="VYO4" s="125"/>
      <c r="VYP4" s="125"/>
      <c r="VYQ4" s="125"/>
      <c r="VYR4" s="125"/>
      <c r="VYS4" s="125"/>
      <c r="VYT4" s="125"/>
      <c r="VYU4" s="125"/>
      <c r="VYV4" s="125"/>
      <c r="VYW4" s="125"/>
      <c r="VYX4" s="125"/>
      <c r="VYY4" s="125"/>
      <c r="VYZ4" s="125"/>
      <c r="VZA4" s="125"/>
      <c r="VZB4" s="125"/>
      <c r="VZC4" s="125"/>
      <c r="VZD4" s="125"/>
      <c r="VZE4" s="125"/>
      <c r="VZF4" s="125"/>
      <c r="VZG4" s="125"/>
      <c r="VZH4" s="125"/>
      <c r="VZI4" s="125"/>
      <c r="VZJ4" s="125"/>
      <c r="VZK4" s="125"/>
      <c r="VZL4" s="125"/>
      <c r="VZM4" s="125"/>
      <c r="VZN4" s="125"/>
      <c r="VZO4" s="125"/>
      <c r="VZP4" s="125"/>
      <c r="VZQ4" s="125"/>
      <c r="VZR4" s="125"/>
      <c r="VZS4" s="125"/>
      <c r="VZT4" s="125"/>
      <c r="VZU4" s="125"/>
      <c r="VZV4" s="125"/>
      <c r="VZW4" s="125"/>
      <c r="VZX4" s="125"/>
      <c r="VZY4" s="125"/>
      <c r="VZZ4" s="125"/>
      <c r="WAA4" s="125"/>
      <c r="WAB4" s="125"/>
      <c r="WAC4" s="125"/>
      <c r="WAD4" s="125"/>
      <c r="WAE4" s="125"/>
      <c r="WAF4" s="125"/>
      <c r="WAG4" s="125"/>
      <c r="WAH4" s="125"/>
      <c r="WAI4" s="125"/>
      <c r="WAJ4" s="125"/>
      <c r="WAK4" s="125"/>
      <c r="WAL4" s="125"/>
      <c r="WAM4" s="125"/>
      <c r="WAN4" s="125"/>
      <c r="WAO4" s="125"/>
      <c r="WAP4" s="125"/>
      <c r="WAQ4" s="125"/>
      <c r="WAR4" s="125"/>
      <c r="WAS4" s="125"/>
      <c r="WAT4" s="125"/>
      <c r="WAU4" s="125"/>
      <c r="WAV4" s="125"/>
      <c r="WAW4" s="125"/>
      <c r="WAX4" s="125"/>
      <c r="WAY4" s="125"/>
      <c r="WAZ4" s="125"/>
      <c r="WBA4" s="125"/>
      <c r="WBB4" s="125"/>
      <c r="WBC4" s="125"/>
      <c r="WBD4" s="125"/>
      <c r="WBE4" s="125"/>
      <c r="WBF4" s="125"/>
      <c r="WBG4" s="125"/>
      <c r="WBH4" s="125"/>
      <c r="WBI4" s="125"/>
      <c r="WBJ4" s="125"/>
      <c r="WBK4" s="125"/>
      <c r="WBL4" s="125"/>
      <c r="WBM4" s="125"/>
      <c r="WBN4" s="125"/>
      <c r="WBO4" s="125"/>
      <c r="WBP4" s="125"/>
      <c r="WBQ4" s="125"/>
      <c r="WBR4" s="125"/>
      <c r="WBS4" s="125"/>
      <c r="WBT4" s="125"/>
      <c r="WBU4" s="125"/>
      <c r="WBV4" s="125"/>
      <c r="WBW4" s="125"/>
      <c r="WBX4" s="125"/>
      <c r="WBY4" s="125"/>
      <c r="WBZ4" s="125"/>
      <c r="WCA4" s="125"/>
      <c r="WCB4" s="125"/>
      <c r="WCC4" s="125"/>
      <c r="WCD4" s="125"/>
      <c r="WCE4" s="125"/>
      <c r="WCF4" s="125"/>
      <c r="WCG4" s="125"/>
      <c r="WCH4" s="125"/>
      <c r="WCI4" s="125"/>
      <c r="WCJ4" s="125"/>
      <c r="WCK4" s="125"/>
      <c r="WCL4" s="125"/>
      <c r="WCM4" s="125"/>
      <c r="WCN4" s="125"/>
      <c r="WCO4" s="125"/>
      <c r="WCP4" s="125"/>
      <c r="WCQ4" s="125"/>
      <c r="WCR4" s="125"/>
      <c r="WCS4" s="125"/>
      <c r="WCT4" s="125"/>
      <c r="WCU4" s="125"/>
      <c r="WCV4" s="125"/>
      <c r="WCW4" s="125"/>
      <c r="WCX4" s="125"/>
      <c r="WCY4" s="125"/>
      <c r="WCZ4" s="125"/>
      <c r="WDA4" s="125"/>
      <c r="WDB4" s="125"/>
      <c r="WDC4" s="125"/>
      <c r="WDD4" s="125"/>
      <c r="WDE4" s="125"/>
      <c r="WDF4" s="125"/>
      <c r="WDG4" s="125"/>
      <c r="WDH4" s="125"/>
      <c r="WDI4" s="125"/>
      <c r="WDJ4" s="125"/>
      <c r="WDK4" s="125"/>
      <c r="WDL4" s="125"/>
      <c r="WDM4" s="125"/>
      <c r="WDN4" s="125"/>
      <c r="WDO4" s="125"/>
      <c r="WDP4" s="125"/>
      <c r="WDQ4" s="125"/>
      <c r="WDR4" s="125"/>
      <c r="WDS4" s="125"/>
      <c r="WDT4" s="125"/>
      <c r="WDU4" s="125"/>
      <c r="WDV4" s="125"/>
      <c r="WDW4" s="125"/>
      <c r="WDX4" s="125"/>
      <c r="WDY4" s="125"/>
      <c r="WDZ4" s="125"/>
      <c r="WEA4" s="125"/>
      <c r="WEB4" s="125"/>
      <c r="WEC4" s="125"/>
      <c r="WED4" s="125"/>
      <c r="WEE4" s="125"/>
      <c r="WEF4" s="125"/>
      <c r="WEG4" s="125"/>
      <c r="WEH4" s="125"/>
      <c r="WEI4" s="125"/>
      <c r="WEJ4" s="125"/>
      <c r="WEK4" s="125"/>
      <c r="WEL4" s="125"/>
      <c r="WEM4" s="125"/>
      <c r="WEN4" s="125"/>
      <c r="WEO4" s="125"/>
      <c r="WEP4" s="125"/>
      <c r="WEQ4" s="125"/>
      <c r="WER4" s="125"/>
      <c r="WES4" s="125"/>
      <c r="WET4" s="125"/>
      <c r="WEU4" s="125"/>
      <c r="WEV4" s="125"/>
      <c r="WEW4" s="125"/>
      <c r="WEX4" s="125"/>
      <c r="WEY4" s="125"/>
      <c r="WEZ4" s="125"/>
      <c r="WFA4" s="125"/>
      <c r="WFB4" s="125"/>
      <c r="WFC4" s="125"/>
      <c r="WFD4" s="125"/>
      <c r="WFE4" s="125"/>
      <c r="WFF4" s="125"/>
      <c r="WFG4" s="125"/>
      <c r="WFH4" s="125"/>
      <c r="WFI4" s="125"/>
      <c r="WFJ4" s="125"/>
      <c r="WFK4" s="125"/>
      <c r="WFL4" s="125"/>
      <c r="WFM4" s="125"/>
      <c r="WFN4" s="125"/>
      <c r="WFO4" s="125"/>
      <c r="WFP4" s="125"/>
      <c r="WFQ4" s="125"/>
      <c r="WFR4" s="125"/>
      <c r="WFS4" s="125"/>
      <c r="WFT4" s="125"/>
      <c r="WFU4" s="125"/>
      <c r="WFV4" s="125"/>
      <c r="WFW4" s="125"/>
      <c r="WFX4" s="125"/>
      <c r="WFY4" s="125"/>
      <c r="WFZ4" s="125"/>
      <c r="WGA4" s="125"/>
      <c r="WGB4" s="125"/>
      <c r="WGC4" s="125"/>
      <c r="WGD4" s="125"/>
      <c r="WGE4" s="125"/>
      <c r="WGF4" s="125"/>
      <c r="WGG4" s="125"/>
      <c r="WGH4" s="125"/>
      <c r="WGI4" s="125"/>
      <c r="WGJ4" s="125"/>
      <c r="WGK4" s="125"/>
      <c r="WGL4" s="125"/>
      <c r="WGM4" s="125"/>
      <c r="WGN4" s="125"/>
      <c r="WGO4" s="125"/>
      <c r="WGP4" s="125"/>
      <c r="WGQ4" s="125"/>
      <c r="WGR4" s="125"/>
      <c r="WGS4" s="125"/>
      <c r="WGT4" s="125"/>
      <c r="WGU4" s="125"/>
      <c r="WGV4" s="125"/>
      <c r="WGW4" s="125"/>
      <c r="WGX4" s="125"/>
      <c r="WGY4" s="125"/>
      <c r="WGZ4" s="125"/>
      <c r="WHA4" s="125"/>
      <c r="WHB4" s="125"/>
      <c r="WHC4" s="125"/>
      <c r="WHD4" s="125"/>
      <c r="WHE4" s="125"/>
      <c r="WHF4" s="125"/>
      <c r="WHG4" s="125"/>
      <c r="WHH4" s="125"/>
      <c r="WHI4" s="125"/>
      <c r="WHJ4" s="125"/>
      <c r="WHK4" s="125"/>
      <c r="WHL4" s="125"/>
      <c r="WHM4" s="125"/>
      <c r="WHN4" s="125"/>
      <c r="WHO4" s="125"/>
      <c r="WHP4" s="125"/>
      <c r="WHQ4" s="125"/>
      <c r="WHR4" s="125"/>
      <c r="WHS4" s="125"/>
      <c r="WHT4" s="125"/>
      <c r="WHU4" s="125"/>
      <c r="WHV4" s="125"/>
      <c r="WHW4" s="125"/>
      <c r="WHX4" s="125"/>
      <c r="WHY4" s="125"/>
      <c r="WHZ4" s="125"/>
      <c r="WIA4" s="125"/>
      <c r="WIB4" s="125"/>
      <c r="WIC4" s="125"/>
      <c r="WID4" s="125"/>
      <c r="WIE4" s="125"/>
      <c r="WIF4" s="125"/>
      <c r="WIG4" s="125"/>
      <c r="WIH4" s="125"/>
      <c r="WII4" s="125"/>
      <c r="WIJ4" s="125"/>
      <c r="WIK4" s="125"/>
      <c r="WIL4" s="125"/>
      <c r="WIM4" s="125"/>
      <c r="WIN4" s="125"/>
      <c r="WIO4" s="125"/>
      <c r="WIP4" s="125"/>
      <c r="WIQ4" s="125"/>
      <c r="WIR4" s="125"/>
      <c r="WIS4" s="125"/>
      <c r="WIT4" s="125"/>
      <c r="WIU4" s="125"/>
      <c r="WIV4" s="125"/>
      <c r="WIW4" s="125"/>
      <c r="WIX4" s="125"/>
      <c r="WIY4" s="125"/>
      <c r="WIZ4" s="125"/>
      <c r="WJA4" s="125"/>
      <c r="WJB4" s="125"/>
      <c r="WJC4" s="125"/>
      <c r="WJD4" s="125"/>
      <c r="WJE4" s="125"/>
      <c r="WJF4" s="125"/>
      <c r="WJG4" s="125"/>
      <c r="WJH4" s="125"/>
      <c r="WJI4" s="125"/>
      <c r="WJJ4" s="125"/>
      <c r="WJK4" s="125"/>
      <c r="WJL4" s="125"/>
      <c r="WJM4" s="125"/>
      <c r="WJN4" s="125"/>
      <c r="WJO4" s="125"/>
      <c r="WJP4" s="125"/>
      <c r="WJQ4" s="125"/>
      <c r="WJR4" s="125"/>
      <c r="WJS4" s="125"/>
      <c r="WJT4" s="125"/>
      <c r="WJU4" s="125"/>
      <c r="WJV4" s="125"/>
      <c r="WJW4" s="125"/>
      <c r="WJX4" s="125"/>
      <c r="WJY4" s="125"/>
      <c r="WJZ4" s="125"/>
      <c r="WKA4" s="125"/>
      <c r="WKB4" s="125"/>
      <c r="WKC4" s="125"/>
      <c r="WKD4" s="125"/>
      <c r="WKE4" s="125"/>
      <c r="WKF4" s="125"/>
      <c r="WKG4" s="125"/>
      <c r="WKH4" s="125"/>
      <c r="WKI4" s="125"/>
      <c r="WKJ4" s="125"/>
      <c r="WKK4" s="125"/>
      <c r="WKL4" s="125"/>
      <c r="WKM4" s="125"/>
      <c r="WKN4" s="125"/>
      <c r="WKO4" s="125"/>
      <c r="WKP4" s="125"/>
      <c r="WKQ4" s="125"/>
      <c r="WKR4" s="125"/>
      <c r="WKS4" s="125"/>
      <c r="WKT4" s="125"/>
      <c r="WKU4" s="125"/>
      <c r="WKV4" s="125"/>
      <c r="WKW4" s="125"/>
      <c r="WKX4" s="125"/>
      <c r="WKY4" s="125"/>
      <c r="WKZ4" s="125"/>
      <c r="WLA4" s="125"/>
      <c r="WLB4" s="125"/>
      <c r="WLC4" s="125"/>
      <c r="WLD4" s="125"/>
      <c r="WLE4" s="125"/>
      <c r="WLF4" s="125"/>
      <c r="WLG4" s="125"/>
      <c r="WLH4" s="125"/>
      <c r="WLI4" s="125"/>
      <c r="WLJ4" s="125"/>
      <c r="WLK4" s="125"/>
      <c r="WLL4" s="125"/>
      <c r="WLM4" s="125"/>
      <c r="WLN4" s="125"/>
      <c r="WLO4" s="125"/>
      <c r="WLP4" s="125"/>
      <c r="WLQ4" s="125"/>
      <c r="WLR4" s="125"/>
      <c r="WLS4" s="125"/>
      <c r="WLT4" s="125"/>
      <c r="WLU4" s="125"/>
      <c r="WLV4" s="125"/>
      <c r="WLW4" s="125"/>
      <c r="WLX4" s="125"/>
      <c r="WLY4" s="125"/>
      <c r="WLZ4" s="125"/>
      <c r="WMA4" s="125"/>
      <c r="WMB4" s="125"/>
      <c r="WMC4" s="125"/>
      <c r="WMD4" s="125"/>
      <c r="WME4" s="125"/>
      <c r="WMF4" s="125"/>
      <c r="WMG4" s="125"/>
      <c r="WMH4" s="125"/>
      <c r="WMI4" s="125"/>
      <c r="WMJ4" s="125"/>
      <c r="WMK4" s="125"/>
      <c r="WML4" s="125"/>
      <c r="WMM4" s="125"/>
      <c r="WMN4" s="125"/>
      <c r="WMO4" s="125"/>
      <c r="WMP4" s="125"/>
      <c r="WMQ4" s="125"/>
      <c r="WMR4" s="125"/>
      <c r="WMS4" s="125"/>
      <c r="WMT4" s="125"/>
      <c r="WMU4" s="125"/>
      <c r="WMV4" s="125"/>
      <c r="WMW4" s="125"/>
      <c r="WMX4" s="125"/>
      <c r="WMY4" s="125"/>
      <c r="WMZ4" s="125"/>
      <c r="WNA4" s="125"/>
      <c r="WNB4" s="125"/>
      <c r="WNC4" s="125"/>
      <c r="WND4" s="125"/>
      <c r="WNE4" s="125"/>
      <c r="WNF4" s="125"/>
      <c r="WNG4" s="125"/>
      <c r="WNH4" s="125"/>
      <c r="WNI4" s="125"/>
      <c r="WNJ4" s="125"/>
      <c r="WNK4" s="125"/>
      <c r="WNL4" s="125"/>
      <c r="WNM4" s="125"/>
      <c r="WNN4" s="125"/>
      <c r="WNO4" s="125"/>
      <c r="WNP4" s="125"/>
      <c r="WNQ4" s="125"/>
      <c r="WNR4" s="125"/>
      <c r="WNS4" s="125"/>
      <c r="WNT4" s="125"/>
      <c r="WNU4" s="125"/>
      <c r="WNV4" s="125"/>
      <c r="WNW4" s="125"/>
      <c r="WNX4" s="125"/>
      <c r="WNY4" s="125"/>
      <c r="WNZ4" s="125"/>
      <c r="WOA4" s="125"/>
      <c r="WOB4" s="125"/>
      <c r="WOC4" s="125"/>
      <c r="WOD4" s="125"/>
      <c r="WOE4" s="125"/>
      <c r="WOF4" s="125"/>
      <c r="WOG4" s="125"/>
      <c r="WOH4" s="125"/>
      <c r="WOI4" s="125"/>
      <c r="WOJ4" s="125"/>
      <c r="WOK4" s="125"/>
      <c r="WOL4" s="125"/>
      <c r="WOM4" s="125"/>
      <c r="WON4" s="125"/>
      <c r="WOO4" s="125"/>
      <c r="WOP4" s="125"/>
      <c r="WOQ4" s="125"/>
      <c r="WOR4" s="125"/>
      <c r="WOS4" s="125"/>
      <c r="WOT4" s="125"/>
      <c r="WOU4" s="125"/>
      <c r="WOV4" s="125"/>
      <c r="WOW4" s="125"/>
      <c r="WOX4" s="125"/>
      <c r="WOY4" s="125"/>
      <c r="WOZ4" s="125"/>
      <c r="WPA4" s="125"/>
      <c r="WPB4" s="125"/>
      <c r="WPC4" s="125"/>
      <c r="WPD4" s="125"/>
      <c r="WPE4" s="125"/>
      <c r="WPF4" s="125"/>
      <c r="WPG4" s="125"/>
      <c r="WPH4" s="125"/>
      <c r="WPI4" s="125"/>
      <c r="WPJ4" s="125"/>
      <c r="WPK4" s="125"/>
      <c r="WPL4" s="125"/>
      <c r="WPM4" s="125"/>
      <c r="WPN4" s="125"/>
      <c r="WPO4" s="125"/>
      <c r="WPP4" s="125"/>
      <c r="WPQ4" s="125"/>
      <c r="WPR4" s="125"/>
      <c r="WPS4" s="125"/>
      <c r="WPT4" s="125"/>
      <c r="WPU4" s="125"/>
      <c r="WPV4" s="125"/>
      <c r="WPW4" s="125"/>
      <c r="WPX4" s="125"/>
      <c r="WPY4" s="125"/>
      <c r="WPZ4" s="125"/>
      <c r="WQA4" s="125"/>
      <c r="WQB4" s="125"/>
      <c r="WQC4" s="125"/>
      <c r="WQD4" s="125"/>
      <c r="WQE4" s="125"/>
      <c r="WQF4" s="125"/>
      <c r="WQG4" s="125"/>
      <c r="WQH4" s="125"/>
      <c r="WQI4" s="125"/>
      <c r="WQJ4" s="125"/>
      <c r="WQK4" s="125"/>
      <c r="WQL4" s="125"/>
      <c r="WQM4" s="125"/>
      <c r="WQN4" s="125"/>
      <c r="WQO4" s="125"/>
      <c r="WQP4" s="125"/>
      <c r="WQQ4" s="125"/>
      <c r="WQR4" s="125"/>
      <c r="WQS4" s="125"/>
      <c r="WQT4" s="125"/>
      <c r="WQU4" s="125"/>
      <c r="WQV4" s="125"/>
      <c r="WQW4" s="125"/>
      <c r="WQX4" s="125"/>
      <c r="WQY4" s="125"/>
      <c r="WQZ4" s="125"/>
      <c r="WRA4" s="125"/>
      <c r="WRB4" s="125"/>
      <c r="WRC4" s="125"/>
      <c r="WRD4" s="125"/>
      <c r="WRE4" s="125"/>
      <c r="WRF4" s="125"/>
      <c r="WRG4" s="125"/>
      <c r="WRH4" s="125"/>
      <c r="WRI4" s="125"/>
      <c r="WRJ4" s="125"/>
      <c r="WRK4" s="125"/>
      <c r="WRL4" s="125"/>
      <c r="WRM4" s="125"/>
      <c r="WRN4" s="125"/>
      <c r="WRO4" s="125"/>
      <c r="WRP4" s="125"/>
      <c r="WRQ4" s="125"/>
      <c r="WRR4" s="125"/>
      <c r="WRS4" s="125"/>
      <c r="WRT4" s="125"/>
      <c r="WRU4" s="125"/>
      <c r="WRV4" s="125"/>
      <c r="WRW4" s="125"/>
      <c r="WRX4" s="125"/>
      <c r="WRY4" s="125"/>
      <c r="WRZ4" s="125"/>
      <c r="WSA4" s="125"/>
      <c r="WSB4" s="125"/>
      <c r="WSC4" s="125"/>
      <c r="WSD4" s="125"/>
      <c r="WSE4" s="125"/>
      <c r="WSF4" s="125"/>
      <c r="WSG4" s="125"/>
      <c r="WSH4" s="125"/>
      <c r="WSI4" s="125"/>
      <c r="WSJ4" s="125"/>
      <c r="WSK4" s="125"/>
      <c r="WSL4" s="125"/>
      <c r="WSM4" s="125"/>
      <c r="WSN4" s="125"/>
      <c r="WSO4" s="125"/>
      <c r="WSP4" s="125"/>
      <c r="WSQ4" s="125"/>
      <c r="WSR4" s="125"/>
      <c r="WSS4" s="125"/>
      <c r="WST4" s="125"/>
      <c r="WSU4" s="125"/>
      <c r="WSV4" s="125"/>
      <c r="WSW4" s="125"/>
      <c r="WSX4" s="125"/>
      <c r="WSY4" s="125"/>
      <c r="WSZ4" s="125"/>
      <c r="WTA4" s="125"/>
      <c r="WTB4" s="125"/>
      <c r="WTC4" s="125"/>
      <c r="WTD4" s="125"/>
      <c r="WTE4" s="125"/>
      <c r="WTF4" s="125"/>
      <c r="WTG4" s="125"/>
      <c r="WTH4" s="125"/>
      <c r="WTI4" s="125"/>
      <c r="WTJ4" s="125"/>
      <c r="WTK4" s="125"/>
      <c r="WTL4" s="125"/>
      <c r="WTM4" s="125"/>
      <c r="WTN4" s="125"/>
      <c r="WTO4" s="125"/>
      <c r="WTP4" s="125"/>
      <c r="WTQ4" s="125"/>
      <c r="WTR4" s="125"/>
      <c r="WTS4" s="125"/>
      <c r="WTT4" s="125"/>
      <c r="WTU4" s="125"/>
      <c r="WTV4" s="125"/>
      <c r="WTW4" s="125"/>
      <c r="WTX4" s="125"/>
      <c r="WTY4" s="125"/>
      <c r="WTZ4" s="125"/>
      <c r="WUA4" s="125"/>
      <c r="WUB4" s="125"/>
      <c r="WUC4" s="125"/>
      <c r="WUD4" s="125"/>
      <c r="WUE4" s="125"/>
      <c r="WUF4" s="125"/>
      <c r="WUG4" s="125"/>
      <c r="WUH4" s="125"/>
      <c r="WUI4" s="125"/>
      <c r="WUJ4" s="125"/>
      <c r="WUK4" s="125"/>
      <c r="WUL4" s="125"/>
      <c r="WUM4" s="125"/>
      <c r="WUN4" s="125"/>
      <c r="WUO4" s="125"/>
      <c r="WUP4" s="125"/>
      <c r="WUQ4" s="125"/>
      <c r="WUR4" s="125"/>
      <c r="WUS4" s="125"/>
      <c r="WUT4" s="125"/>
      <c r="WUU4" s="125"/>
      <c r="WUV4" s="125"/>
      <c r="WUW4" s="125"/>
      <c r="WUX4" s="125"/>
      <c r="WUY4" s="125"/>
      <c r="WUZ4" s="125"/>
      <c r="WVA4" s="125"/>
      <c r="WVB4" s="125"/>
      <c r="WVC4" s="125"/>
      <c r="WVD4" s="125"/>
      <c r="WVE4" s="125"/>
      <c r="WVF4" s="125"/>
      <c r="WVG4" s="125"/>
      <c r="WVH4" s="125"/>
      <c r="WVI4" s="125"/>
      <c r="WVJ4" s="125"/>
      <c r="WVK4" s="125"/>
      <c r="WVL4" s="125"/>
      <c r="WVM4" s="125"/>
      <c r="WVN4" s="125"/>
      <c r="WVO4" s="125"/>
      <c r="WVP4" s="125"/>
      <c r="WVQ4" s="125"/>
      <c r="WVR4" s="125"/>
      <c r="WVS4" s="125"/>
      <c r="WVT4" s="125"/>
      <c r="WVU4" s="125"/>
      <c r="WVV4" s="125"/>
      <c r="WVW4" s="125"/>
      <c r="WVX4" s="125"/>
      <c r="WVY4" s="125"/>
      <c r="WVZ4" s="125"/>
      <c r="WWA4" s="125"/>
      <c r="WWB4" s="125"/>
      <c r="WWC4" s="125"/>
      <c r="WWD4" s="125"/>
      <c r="WWE4" s="125"/>
      <c r="WWF4" s="125"/>
      <c r="WWG4" s="125"/>
      <c r="WWH4" s="125"/>
      <c r="WWI4" s="125"/>
      <c r="WWJ4" s="125"/>
      <c r="WWK4" s="125"/>
      <c r="WWL4" s="125"/>
      <c r="WWM4" s="125"/>
      <c r="WWN4" s="125"/>
      <c r="WWO4" s="125"/>
      <c r="WWP4" s="125"/>
      <c r="WWQ4" s="125"/>
      <c r="WWR4" s="125"/>
      <c r="WWS4" s="125"/>
      <c r="WWT4" s="125"/>
      <c r="WWU4" s="125"/>
      <c r="WWV4" s="125"/>
      <c r="WWW4" s="125"/>
      <c r="WWX4" s="125"/>
      <c r="WWY4" s="125"/>
      <c r="WWZ4" s="125"/>
      <c r="WXA4" s="125"/>
      <c r="WXB4" s="125"/>
      <c r="WXC4" s="125"/>
      <c r="WXD4" s="125"/>
      <c r="WXE4" s="125"/>
      <c r="WXF4" s="125"/>
      <c r="WXG4" s="125"/>
      <c r="WXH4" s="125"/>
      <c r="WXI4" s="125"/>
      <c r="WXJ4" s="125"/>
      <c r="WXK4" s="125"/>
      <c r="WXL4" s="125"/>
      <c r="WXM4" s="125"/>
      <c r="WXN4" s="125"/>
      <c r="WXO4" s="125"/>
      <c r="WXP4" s="125"/>
      <c r="WXQ4" s="125"/>
      <c r="WXR4" s="125"/>
      <c r="WXS4" s="125"/>
      <c r="WXT4" s="125"/>
      <c r="WXU4" s="125"/>
      <c r="WXV4" s="125"/>
      <c r="WXW4" s="125"/>
      <c r="WXX4" s="125"/>
      <c r="WXY4" s="125"/>
      <c r="WXZ4" s="125"/>
      <c r="WYA4" s="125"/>
      <c r="WYB4" s="125"/>
      <c r="WYC4" s="125"/>
      <c r="WYD4" s="125"/>
      <c r="WYE4" s="125"/>
      <c r="WYF4" s="125"/>
      <c r="WYG4" s="125"/>
      <c r="WYH4" s="125"/>
      <c r="WYI4" s="125"/>
      <c r="WYJ4" s="125"/>
      <c r="WYK4" s="125"/>
      <c r="WYL4" s="125"/>
      <c r="WYM4" s="125"/>
      <c r="WYN4" s="125"/>
      <c r="WYO4" s="125"/>
      <c r="WYP4" s="125"/>
      <c r="WYQ4" s="125"/>
      <c r="WYR4" s="125"/>
      <c r="WYS4" s="125"/>
      <c r="WYT4" s="125"/>
      <c r="WYU4" s="125"/>
      <c r="WYV4" s="125"/>
      <c r="WYW4" s="125"/>
      <c r="WYX4" s="125"/>
      <c r="WYY4" s="125"/>
      <c r="WYZ4" s="125"/>
      <c r="WZA4" s="125"/>
      <c r="WZB4" s="125"/>
      <c r="WZC4" s="125"/>
      <c r="WZD4" s="125"/>
      <c r="WZE4" s="125"/>
      <c r="WZF4" s="125"/>
      <c r="WZG4" s="125"/>
      <c r="WZH4" s="125"/>
      <c r="WZI4" s="125"/>
      <c r="WZJ4" s="125"/>
      <c r="WZK4" s="125"/>
      <c r="WZL4" s="125"/>
      <c r="WZM4" s="125"/>
      <c r="WZN4" s="125"/>
      <c r="WZO4" s="125"/>
      <c r="WZP4" s="125"/>
      <c r="WZQ4" s="125"/>
      <c r="WZR4" s="125"/>
      <c r="WZS4" s="125"/>
      <c r="WZT4" s="125"/>
      <c r="WZU4" s="125"/>
      <c r="WZV4" s="125"/>
      <c r="WZW4" s="125"/>
      <c r="WZX4" s="125"/>
      <c r="WZY4" s="125"/>
      <c r="WZZ4" s="125"/>
      <c r="XAA4" s="125"/>
      <c r="XAB4" s="125"/>
      <c r="XAC4" s="125"/>
      <c r="XAD4" s="125"/>
      <c r="XAE4" s="125"/>
      <c r="XAF4" s="125"/>
      <c r="XAG4" s="125"/>
      <c r="XAH4" s="125"/>
      <c r="XAI4" s="125"/>
      <c r="XAJ4" s="125"/>
      <c r="XAK4" s="125"/>
      <c r="XAL4" s="125"/>
      <c r="XAM4" s="125"/>
      <c r="XAN4" s="125"/>
      <c r="XAO4" s="125"/>
      <c r="XAP4" s="125"/>
      <c r="XAQ4" s="125"/>
      <c r="XAR4" s="125"/>
      <c r="XAS4" s="125"/>
      <c r="XAT4" s="125"/>
      <c r="XAU4" s="125"/>
      <c r="XAV4" s="125"/>
      <c r="XAW4" s="125"/>
      <c r="XAX4" s="125"/>
      <c r="XAY4" s="125"/>
      <c r="XAZ4" s="125"/>
      <c r="XBA4" s="125"/>
      <c r="XBB4" s="125"/>
      <c r="XBC4" s="125"/>
      <c r="XBD4" s="125"/>
      <c r="XBE4" s="125"/>
      <c r="XBF4" s="125"/>
      <c r="XBG4" s="125"/>
      <c r="XBH4" s="125"/>
      <c r="XBI4" s="125"/>
      <c r="XBJ4" s="125"/>
      <c r="XBK4" s="125"/>
      <c r="XBL4" s="125"/>
      <c r="XBM4" s="125"/>
      <c r="XBN4" s="125"/>
      <c r="XBO4" s="125"/>
      <c r="XBP4" s="125"/>
      <c r="XBQ4" s="125"/>
      <c r="XBR4" s="125"/>
      <c r="XBS4" s="125"/>
      <c r="XBT4" s="125"/>
      <c r="XBU4" s="125"/>
      <c r="XBV4" s="125"/>
      <c r="XBW4" s="125"/>
      <c r="XBX4" s="125"/>
      <c r="XBY4" s="125"/>
      <c r="XBZ4" s="125"/>
      <c r="XCA4" s="125"/>
      <c r="XCB4" s="125"/>
      <c r="XCC4" s="125"/>
      <c r="XCD4" s="125"/>
      <c r="XCE4" s="125"/>
      <c r="XCF4" s="125"/>
      <c r="XCG4" s="125"/>
      <c r="XCH4" s="125"/>
      <c r="XCI4" s="125"/>
      <c r="XCJ4" s="125"/>
      <c r="XCK4" s="125"/>
      <c r="XCL4" s="125"/>
      <c r="XCM4" s="125"/>
      <c r="XCN4" s="125"/>
      <c r="XCO4" s="125"/>
      <c r="XCP4" s="125"/>
      <c r="XCQ4" s="125"/>
      <c r="XCR4" s="125"/>
      <c r="XCS4" s="125"/>
      <c r="XCT4" s="125"/>
      <c r="XCU4" s="125"/>
      <c r="XCV4" s="125"/>
      <c r="XCW4" s="125"/>
      <c r="XCX4" s="125"/>
      <c r="XCY4" s="125"/>
      <c r="XCZ4" s="125"/>
      <c r="XDA4" s="125"/>
      <c r="XDB4" s="125"/>
      <c r="XDC4" s="125"/>
      <c r="XDD4" s="125"/>
      <c r="XDE4" s="125"/>
      <c r="XDF4" s="125"/>
      <c r="XDG4" s="125"/>
    </row>
    <row r="5" spans="1:16335" s="633" customFormat="1" ht="14.25" customHeight="1" x14ac:dyDescent="0.35">
      <c r="A5" s="542" t="s">
        <v>1570</v>
      </c>
      <c r="B5" s="555">
        <v>45670</v>
      </c>
      <c r="C5" s="405" t="s">
        <v>725</v>
      </c>
      <c r="D5" s="556" t="s">
        <v>1298</v>
      </c>
      <c r="E5" s="551">
        <v>192</v>
      </c>
      <c r="F5" s="551" t="s">
        <v>1578</v>
      </c>
      <c r="G5" s="405" t="s">
        <v>1586</v>
      </c>
      <c r="H5" s="405" t="s">
        <v>1587</v>
      </c>
      <c r="I5" s="405" t="s">
        <v>387</v>
      </c>
      <c r="J5" s="551" t="s">
        <v>1073</v>
      </c>
      <c r="K5" s="405" t="s">
        <v>310</v>
      </c>
      <c r="L5" s="542" t="s">
        <v>705</v>
      </c>
      <c r="M5" s="405" t="s">
        <v>705</v>
      </c>
      <c r="N5" s="405" t="s">
        <v>1191</v>
      </c>
      <c r="O5" s="405" t="s">
        <v>1067</v>
      </c>
      <c r="P5" s="405" t="s">
        <v>1588</v>
      </c>
      <c r="Q5" s="405">
        <v>2025</v>
      </c>
      <c r="R5" s="405" t="s">
        <v>420</v>
      </c>
      <c r="S5" s="545" t="s">
        <v>316</v>
      </c>
      <c r="T5" s="589">
        <v>45670</v>
      </c>
      <c r="U5" s="405">
        <f t="shared" si="0"/>
        <v>1</v>
      </c>
      <c r="V5" s="589">
        <v>45670</v>
      </c>
      <c r="W5" s="405">
        <f t="shared" si="1"/>
        <v>1</v>
      </c>
      <c r="X5" s="589">
        <v>45674</v>
      </c>
      <c r="Y5" s="589">
        <v>45674</v>
      </c>
      <c r="Z5" s="405">
        <f t="shared" si="2"/>
        <v>5</v>
      </c>
      <c r="AA5" s="405">
        <f t="shared" si="3"/>
        <v>0</v>
      </c>
      <c r="AB5" s="605">
        <v>45674</v>
      </c>
      <c r="AC5" s="586">
        <f t="shared" si="4"/>
        <v>1</v>
      </c>
      <c r="AD5" s="605">
        <v>45679</v>
      </c>
      <c r="AE5" s="546"/>
      <c r="AF5" s="546"/>
      <c r="AG5" s="405"/>
      <c r="AH5" s="405"/>
      <c r="AI5" s="405"/>
      <c r="AJ5" s="405"/>
      <c r="AK5" s="405"/>
      <c r="AL5" s="405"/>
      <c r="AM5" s="405"/>
      <c r="AN5" s="546">
        <v>45692</v>
      </c>
      <c r="AO5" s="405">
        <f t="shared" ref="AO5:AO21" si="9">NETWORKDAYS(AB5,AN5)</f>
        <v>13</v>
      </c>
      <c r="AP5" s="546">
        <v>45692</v>
      </c>
      <c r="AQ5" s="405"/>
      <c r="AR5" s="405" t="s">
        <v>1589</v>
      </c>
      <c r="AS5" s="634">
        <v>45717</v>
      </c>
      <c r="AT5" s="405">
        <f t="shared" si="6"/>
        <v>19</v>
      </c>
      <c r="AU5" s="405">
        <f t="shared" si="7"/>
        <v>17</v>
      </c>
      <c r="AV5" s="545">
        <f t="shared" si="8"/>
        <v>35</v>
      </c>
      <c r="AW5" s="405" t="s">
        <v>1590</v>
      </c>
      <c r="AX5" s="622">
        <v>0</v>
      </c>
      <c r="AY5" s="622">
        <v>0</v>
      </c>
      <c r="AZ5" s="622">
        <v>0</v>
      </c>
      <c r="BA5" s="622">
        <v>0</v>
      </c>
      <c r="BB5" s="622">
        <v>0</v>
      </c>
      <c r="BC5" s="622">
        <v>0</v>
      </c>
      <c r="BD5" s="622">
        <v>0</v>
      </c>
      <c r="BE5" s="622">
        <v>0</v>
      </c>
      <c r="BF5" s="622">
        <v>0</v>
      </c>
      <c r="BG5" s="622">
        <v>0</v>
      </c>
      <c r="BH5" s="622">
        <v>0</v>
      </c>
      <c r="BI5" s="545">
        <v>1</v>
      </c>
      <c r="BJ5" s="545" t="s">
        <v>1591</v>
      </c>
      <c r="BK5" s="632"/>
      <c r="BL5" s="632"/>
      <c r="BM5" s="544"/>
      <c r="BN5" s="544"/>
      <c r="BO5" s="544"/>
      <c r="BP5" s="544"/>
      <c r="BQ5" s="544"/>
      <c r="BR5" s="544"/>
      <c r="BS5" s="544"/>
      <c r="BT5" s="544"/>
      <c r="BU5" s="544"/>
      <c r="BV5" s="544"/>
      <c r="BW5" s="544"/>
      <c r="BX5" s="544"/>
      <c r="BY5" s="544"/>
      <c r="BZ5" s="544"/>
      <c r="CA5" s="544"/>
      <c r="CB5" s="544"/>
      <c r="CC5" s="544"/>
      <c r="CD5" s="544"/>
      <c r="CE5" s="544"/>
      <c r="CF5" s="544"/>
      <c r="CG5" s="544"/>
      <c r="CH5" s="544"/>
      <c r="CI5" s="544"/>
      <c r="CJ5" s="544"/>
      <c r="CK5" s="544"/>
      <c r="CL5" s="544"/>
      <c r="CM5" s="544"/>
      <c r="CN5" s="544"/>
      <c r="CO5" s="544"/>
      <c r="CP5" s="544"/>
      <c r="CQ5" s="544"/>
      <c r="CR5" s="544"/>
      <c r="CS5" s="544"/>
      <c r="CT5" s="544"/>
      <c r="CU5" s="544"/>
      <c r="CV5" s="544"/>
      <c r="CW5" s="544"/>
      <c r="CX5" s="544"/>
      <c r="CY5" s="544"/>
      <c r="CZ5" s="544"/>
      <c r="DA5" s="544"/>
      <c r="DB5" s="544"/>
      <c r="DC5" s="125"/>
      <c r="DD5" s="125"/>
      <c r="DE5" s="125"/>
      <c r="DF5" s="125"/>
      <c r="DG5" s="125"/>
      <c r="DH5" s="125"/>
      <c r="DI5" s="125"/>
      <c r="DJ5" s="125"/>
      <c r="DK5" s="125"/>
      <c r="DL5" s="125"/>
      <c r="DM5" s="125"/>
      <c r="DN5" s="125"/>
      <c r="DO5" s="125"/>
      <c r="DP5" s="125"/>
      <c r="DQ5" s="125"/>
      <c r="DR5" s="125"/>
      <c r="DS5" s="125"/>
      <c r="DT5" s="125"/>
      <c r="DU5" s="125"/>
      <c r="DV5" s="125"/>
      <c r="DW5" s="125"/>
      <c r="DX5" s="125"/>
      <c r="DY5" s="125"/>
      <c r="DZ5" s="125"/>
      <c r="EA5" s="125"/>
      <c r="EB5" s="125"/>
      <c r="EC5" s="125"/>
      <c r="ED5" s="125"/>
      <c r="EE5" s="125"/>
      <c r="EF5" s="125"/>
      <c r="EG5" s="125"/>
      <c r="EH5" s="125"/>
      <c r="EI5" s="125"/>
      <c r="EJ5" s="125"/>
      <c r="EK5" s="125"/>
      <c r="EL5" s="125"/>
      <c r="EM5" s="125"/>
      <c r="EN5" s="125"/>
      <c r="EO5" s="125"/>
      <c r="EP5" s="125"/>
      <c r="EQ5" s="125"/>
      <c r="ER5" s="125"/>
      <c r="ES5" s="125"/>
      <c r="ET5" s="125"/>
      <c r="EU5" s="125"/>
      <c r="EV5" s="125"/>
      <c r="EW5" s="125"/>
      <c r="EX5" s="125"/>
      <c r="EY5" s="125"/>
      <c r="EZ5" s="125"/>
      <c r="FA5" s="125"/>
      <c r="FB5" s="125"/>
      <c r="FC5" s="125"/>
      <c r="FD5" s="125"/>
      <c r="FE5" s="125"/>
      <c r="FF5" s="125"/>
      <c r="FG5" s="125"/>
      <c r="FH5" s="125"/>
      <c r="FI5" s="125"/>
      <c r="FJ5" s="125"/>
      <c r="FK5" s="125"/>
      <c r="FL5" s="125"/>
      <c r="FM5" s="125"/>
      <c r="FN5" s="125"/>
      <c r="FO5" s="125"/>
      <c r="FP5" s="125"/>
      <c r="FQ5" s="125"/>
      <c r="FR5" s="125"/>
      <c r="FS5" s="125"/>
      <c r="FT5" s="125"/>
      <c r="FU5" s="125"/>
      <c r="FV5" s="125"/>
      <c r="FW5" s="125"/>
      <c r="FX5" s="125"/>
      <c r="FY5" s="125"/>
      <c r="FZ5" s="125"/>
      <c r="GA5" s="125"/>
      <c r="GB5" s="125"/>
      <c r="GC5" s="125"/>
      <c r="GD5" s="125"/>
      <c r="GE5" s="125"/>
      <c r="GF5" s="125"/>
      <c r="GG5" s="125"/>
      <c r="GH5" s="125"/>
      <c r="GI5" s="125"/>
      <c r="GJ5" s="125"/>
      <c r="GK5" s="125"/>
      <c r="GL5" s="125"/>
      <c r="GM5" s="125"/>
      <c r="GN5" s="125"/>
      <c r="GO5" s="125"/>
      <c r="GP5" s="125"/>
      <c r="GQ5" s="125"/>
      <c r="GR5" s="125"/>
      <c r="GS5" s="125"/>
      <c r="GT5" s="125"/>
      <c r="GU5" s="125"/>
      <c r="GV5" s="125"/>
      <c r="GW5" s="125"/>
      <c r="GX5" s="125"/>
      <c r="GY5" s="125"/>
      <c r="GZ5" s="125"/>
      <c r="HA5" s="125"/>
      <c r="HB5" s="125"/>
      <c r="HC5" s="125"/>
      <c r="HD5" s="125"/>
      <c r="HE5" s="125"/>
      <c r="HF5" s="125"/>
      <c r="HG5" s="125"/>
      <c r="HH5" s="125"/>
      <c r="HI5" s="125"/>
      <c r="HJ5" s="125"/>
      <c r="HK5" s="125"/>
      <c r="HL5" s="125"/>
      <c r="HM5" s="125"/>
      <c r="HN5" s="125"/>
      <c r="HO5" s="125"/>
      <c r="HP5" s="125"/>
      <c r="HQ5" s="125"/>
      <c r="HR5" s="125"/>
      <c r="HS5" s="125"/>
      <c r="HT5" s="125"/>
      <c r="HU5" s="125"/>
      <c r="HV5" s="125"/>
      <c r="HW5" s="125"/>
      <c r="HX5" s="125"/>
      <c r="HY5" s="125"/>
      <c r="HZ5" s="125"/>
      <c r="IA5" s="125"/>
      <c r="IB5" s="125"/>
      <c r="IC5" s="125"/>
      <c r="ID5" s="125"/>
      <c r="IE5" s="125"/>
      <c r="IF5" s="125"/>
      <c r="IG5" s="125"/>
      <c r="IH5" s="125"/>
      <c r="II5" s="125"/>
      <c r="IJ5" s="125"/>
      <c r="IK5" s="125"/>
      <c r="IL5" s="125"/>
      <c r="IM5" s="125"/>
      <c r="IN5" s="125"/>
      <c r="IO5" s="125"/>
      <c r="IP5" s="125"/>
      <c r="IQ5" s="125"/>
      <c r="IR5" s="125"/>
      <c r="IS5" s="125"/>
      <c r="IT5" s="125"/>
      <c r="IU5" s="125"/>
      <c r="IV5" s="125"/>
      <c r="IW5" s="125"/>
      <c r="IX5" s="125"/>
      <c r="IY5" s="125"/>
      <c r="IZ5" s="125"/>
      <c r="JA5" s="125"/>
      <c r="JB5" s="125"/>
      <c r="JC5" s="125"/>
      <c r="JD5" s="125"/>
      <c r="JE5" s="125"/>
      <c r="JF5" s="125"/>
      <c r="JG5" s="125"/>
      <c r="JH5" s="125"/>
      <c r="JI5" s="125"/>
      <c r="JJ5" s="125"/>
      <c r="JK5" s="125"/>
      <c r="JL5" s="125"/>
      <c r="JM5" s="125"/>
      <c r="JN5" s="125"/>
      <c r="JO5" s="125"/>
      <c r="JP5" s="125"/>
      <c r="JQ5" s="125"/>
      <c r="JR5" s="125"/>
      <c r="JS5" s="125"/>
      <c r="JT5" s="125"/>
      <c r="JU5" s="125"/>
      <c r="JV5" s="125"/>
      <c r="JW5" s="125"/>
      <c r="JX5" s="125"/>
      <c r="JY5" s="125"/>
      <c r="JZ5" s="125"/>
      <c r="KA5" s="125"/>
      <c r="KB5" s="125"/>
      <c r="KC5" s="125"/>
      <c r="KD5" s="125"/>
      <c r="KE5" s="125"/>
      <c r="KF5" s="125"/>
      <c r="KG5" s="125"/>
      <c r="KH5" s="125"/>
      <c r="KI5" s="125"/>
      <c r="KJ5" s="125"/>
      <c r="KK5" s="125"/>
      <c r="KL5" s="125"/>
      <c r="KM5" s="125"/>
      <c r="KN5" s="125"/>
      <c r="KO5" s="125"/>
      <c r="KP5" s="125"/>
      <c r="KQ5" s="125"/>
      <c r="KR5" s="125"/>
      <c r="KS5" s="125"/>
      <c r="KT5" s="125"/>
      <c r="KU5" s="125"/>
      <c r="KV5" s="125"/>
      <c r="KW5" s="125"/>
      <c r="KX5" s="125"/>
      <c r="KY5" s="125"/>
      <c r="KZ5" s="125"/>
      <c r="LA5" s="125"/>
      <c r="LB5" s="125"/>
      <c r="LC5" s="125"/>
      <c r="LD5" s="125"/>
      <c r="LE5" s="125"/>
      <c r="LF5" s="125"/>
      <c r="LG5" s="125"/>
      <c r="LH5" s="125"/>
      <c r="LI5" s="125"/>
      <c r="LJ5" s="125"/>
      <c r="LK5" s="125"/>
      <c r="LL5" s="125"/>
      <c r="LM5" s="125"/>
      <c r="LN5" s="125"/>
      <c r="LO5" s="125"/>
      <c r="LP5" s="125"/>
      <c r="LQ5" s="125"/>
      <c r="LR5" s="125"/>
      <c r="LS5" s="125"/>
      <c r="LT5" s="125"/>
      <c r="LU5" s="125"/>
      <c r="LV5" s="125"/>
      <c r="LW5" s="125"/>
      <c r="LX5" s="125"/>
      <c r="LY5" s="125"/>
      <c r="LZ5" s="125"/>
      <c r="MA5" s="125"/>
      <c r="MB5" s="125"/>
      <c r="MC5" s="125"/>
      <c r="MD5" s="125"/>
      <c r="ME5" s="125"/>
      <c r="MF5" s="125"/>
      <c r="MG5" s="125"/>
      <c r="MH5" s="125"/>
      <c r="MI5" s="125"/>
      <c r="MJ5" s="125"/>
      <c r="MK5" s="125"/>
      <c r="ML5" s="125"/>
      <c r="MM5" s="125"/>
      <c r="MN5" s="125"/>
      <c r="MO5" s="125"/>
      <c r="MP5" s="125"/>
      <c r="MQ5" s="125"/>
      <c r="MR5" s="125"/>
      <c r="MS5" s="125"/>
      <c r="MT5" s="125"/>
      <c r="MU5" s="125"/>
      <c r="MV5" s="125"/>
      <c r="MW5" s="125"/>
      <c r="MX5" s="125"/>
      <c r="MY5" s="125"/>
      <c r="MZ5" s="125"/>
      <c r="NA5" s="125"/>
      <c r="NB5" s="125"/>
      <c r="NC5" s="125"/>
      <c r="ND5" s="125"/>
      <c r="NE5" s="125"/>
      <c r="NF5" s="125"/>
      <c r="NG5" s="125"/>
      <c r="NH5" s="125"/>
      <c r="NI5" s="125"/>
      <c r="NJ5" s="125"/>
      <c r="NK5" s="125"/>
      <c r="NL5" s="125"/>
      <c r="NM5" s="125"/>
      <c r="NN5" s="125"/>
      <c r="NO5" s="125"/>
      <c r="NP5" s="125"/>
      <c r="NQ5" s="125"/>
      <c r="NR5" s="125"/>
      <c r="NS5" s="125"/>
      <c r="NT5" s="125"/>
      <c r="NU5" s="125"/>
      <c r="NV5" s="125"/>
      <c r="NW5" s="125"/>
      <c r="NX5" s="125"/>
      <c r="NY5" s="125"/>
      <c r="NZ5" s="125"/>
      <c r="OA5" s="125"/>
      <c r="OB5" s="125"/>
      <c r="OC5" s="125"/>
      <c r="OD5" s="125"/>
      <c r="OE5" s="125"/>
      <c r="OF5" s="125"/>
      <c r="OG5" s="125"/>
      <c r="OH5" s="125"/>
      <c r="OI5" s="125"/>
      <c r="OJ5" s="125"/>
      <c r="OK5" s="125"/>
      <c r="OL5" s="125"/>
      <c r="OM5" s="125"/>
      <c r="ON5" s="125"/>
      <c r="OO5" s="125"/>
      <c r="OP5" s="125"/>
      <c r="OQ5" s="125"/>
      <c r="OR5" s="125"/>
      <c r="OS5" s="125"/>
      <c r="OT5" s="125"/>
      <c r="OU5" s="125"/>
      <c r="OV5" s="125"/>
      <c r="OW5" s="125"/>
      <c r="OX5" s="125"/>
      <c r="OY5" s="125"/>
      <c r="OZ5" s="125"/>
      <c r="PA5" s="125"/>
      <c r="PB5" s="125"/>
      <c r="PC5" s="125"/>
      <c r="PD5" s="125"/>
      <c r="PE5" s="125"/>
      <c r="PF5" s="125"/>
      <c r="PG5" s="125"/>
      <c r="PH5" s="125"/>
      <c r="PI5" s="125"/>
      <c r="PJ5" s="125"/>
      <c r="PK5" s="125"/>
      <c r="PL5" s="125"/>
      <c r="PM5" s="125"/>
      <c r="PN5" s="125"/>
      <c r="PO5" s="125"/>
      <c r="PP5" s="125"/>
      <c r="PQ5" s="125"/>
      <c r="PR5" s="125"/>
      <c r="PS5" s="125"/>
      <c r="PT5" s="125"/>
      <c r="PU5" s="125"/>
      <c r="PV5" s="125"/>
      <c r="PW5" s="125"/>
      <c r="PX5" s="125"/>
      <c r="PY5" s="125"/>
      <c r="PZ5" s="125"/>
      <c r="QA5" s="125"/>
      <c r="QB5" s="125"/>
      <c r="QC5" s="125"/>
      <c r="QD5" s="125"/>
      <c r="QE5" s="125"/>
      <c r="QF5" s="125"/>
      <c r="QG5" s="125"/>
      <c r="QH5" s="125"/>
      <c r="QI5" s="125"/>
      <c r="QJ5" s="125"/>
      <c r="QK5" s="125"/>
      <c r="QL5" s="125"/>
      <c r="QM5" s="125"/>
      <c r="QN5" s="125"/>
      <c r="QO5" s="125"/>
      <c r="QP5" s="125"/>
      <c r="QQ5" s="125"/>
      <c r="QR5" s="125"/>
      <c r="QS5" s="125"/>
      <c r="QT5" s="125"/>
      <c r="QU5" s="125"/>
      <c r="QV5" s="125"/>
      <c r="QW5" s="125"/>
      <c r="QX5" s="125"/>
      <c r="QY5" s="125"/>
      <c r="QZ5" s="125"/>
      <c r="RA5" s="125"/>
      <c r="RB5" s="125"/>
      <c r="RC5" s="125"/>
      <c r="RD5" s="125"/>
      <c r="RE5" s="125"/>
      <c r="RF5" s="125"/>
      <c r="RG5" s="125"/>
      <c r="RH5" s="125"/>
      <c r="RI5" s="125"/>
      <c r="RJ5" s="125"/>
      <c r="RK5" s="125"/>
      <c r="RL5" s="125"/>
      <c r="RM5" s="125"/>
      <c r="RN5" s="125"/>
      <c r="RO5" s="125"/>
      <c r="RP5" s="125"/>
      <c r="RQ5" s="125"/>
      <c r="RR5" s="125"/>
      <c r="RS5" s="125"/>
      <c r="RT5" s="125"/>
      <c r="RU5" s="125"/>
      <c r="RV5" s="125"/>
      <c r="RW5" s="125"/>
      <c r="RX5" s="125"/>
      <c r="RY5" s="125"/>
      <c r="RZ5" s="125"/>
      <c r="SA5" s="125"/>
      <c r="SB5" s="125"/>
      <c r="SC5" s="125"/>
      <c r="SD5" s="125"/>
      <c r="SE5" s="125"/>
      <c r="SF5" s="125"/>
      <c r="SG5" s="125"/>
      <c r="SH5" s="125"/>
      <c r="SI5" s="125"/>
      <c r="SJ5" s="125"/>
      <c r="SK5" s="125"/>
      <c r="SL5" s="125"/>
      <c r="SM5" s="125"/>
      <c r="SN5" s="125"/>
      <c r="SO5" s="125"/>
      <c r="SP5" s="125"/>
      <c r="SQ5" s="125"/>
      <c r="SR5" s="125"/>
      <c r="SS5" s="125"/>
      <c r="ST5" s="125"/>
      <c r="SU5" s="125"/>
      <c r="SV5" s="125"/>
      <c r="SW5" s="125"/>
      <c r="SX5" s="125"/>
      <c r="SY5" s="125"/>
      <c r="SZ5" s="125"/>
      <c r="TA5" s="125"/>
      <c r="TB5" s="125"/>
      <c r="TC5" s="125"/>
      <c r="TD5" s="125"/>
      <c r="TE5" s="125"/>
      <c r="TF5" s="125"/>
      <c r="TG5" s="125"/>
      <c r="TH5" s="125"/>
      <c r="TI5" s="125"/>
      <c r="TJ5" s="125"/>
      <c r="TK5" s="125"/>
      <c r="TL5" s="125"/>
      <c r="TM5" s="125"/>
      <c r="TN5" s="125"/>
      <c r="TO5" s="125"/>
      <c r="TP5" s="125"/>
      <c r="TQ5" s="125"/>
      <c r="TR5" s="125"/>
      <c r="TS5" s="125"/>
      <c r="TT5" s="125"/>
      <c r="TU5" s="125"/>
      <c r="TV5" s="125"/>
      <c r="TW5" s="125"/>
      <c r="TX5" s="125"/>
      <c r="TY5" s="125"/>
      <c r="TZ5" s="125"/>
      <c r="UA5" s="125"/>
      <c r="UB5" s="125"/>
      <c r="UC5" s="125"/>
      <c r="UD5" s="125"/>
      <c r="UE5" s="125"/>
      <c r="UF5" s="125"/>
      <c r="UG5" s="125"/>
      <c r="UH5" s="125"/>
      <c r="UI5" s="125"/>
      <c r="UJ5" s="125"/>
      <c r="UK5" s="125"/>
      <c r="UL5" s="125"/>
      <c r="UM5" s="125"/>
      <c r="UN5" s="125"/>
      <c r="UO5" s="125"/>
      <c r="UP5" s="125"/>
      <c r="UQ5" s="125"/>
      <c r="UR5" s="125"/>
      <c r="US5" s="125"/>
      <c r="UT5" s="125"/>
      <c r="UU5" s="125"/>
      <c r="UV5" s="125"/>
      <c r="UW5" s="125"/>
      <c r="UX5" s="125"/>
      <c r="UY5" s="125"/>
      <c r="UZ5" s="125"/>
      <c r="VA5" s="125"/>
      <c r="VB5" s="125"/>
      <c r="VC5" s="125"/>
      <c r="VD5" s="125"/>
      <c r="VE5" s="125"/>
      <c r="VF5" s="125"/>
      <c r="VG5" s="125"/>
      <c r="VH5" s="125"/>
      <c r="VI5" s="125"/>
      <c r="VJ5" s="125"/>
      <c r="VK5" s="125"/>
      <c r="VL5" s="125"/>
      <c r="VM5" s="125"/>
      <c r="VN5" s="125"/>
      <c r="VO5" s="125"/>
      <c r="VP5" s="125"/>
      <c r="VQ5" s="125"/>
      <c r="VR5" s="125"/>
      <c r="VS5" s="125"/>
      <c r="VT5" s="125"/>
      <c r="VU5" s="125"/>
      <c r="VV5" s="125"/>
      <c r="VW5" s="125"/>
      <c r="VX5" s="125"/>
      <c r="VY5" s="125"/>
      <c r="VZ5" s="125"/>
      <c r="WA5" s="125"/>
      <c r="WB5" s="125"/>
      <c r="WC5" s="125"/>
      <c r="WD5" s="125"/>
      <c r="WE5" s="125"/>
      <c r="WF5" s="125"/>
      <c r="WG5" s="125"/>
      <c r="WH5" s="125"/>
      <c r="WI5" s="125"/>
      <c r="WJ5" s="125"/>
      <c r="WK5" s="125"/>
      <c r="WL5" s="125"/>
      <c r="WM5" s="125"/>
      <c r="WN5" s="125"/>
      <c r="WO5" s="125"/>
      <c r="WP5" s="125"/>
      <c r="WQ5" s="125"/>
      <c r="WR5" s="125"/>
      <c r="WS5" s="125"/>
      <c r="WT5" s="125"/>
      <c r="WU5" s="125"/>
      <c r="WV5" s="125"/>
      <c r="WW5" s="125"/>
      <c r="WX5" s="125"/>
      <c r="WY5" s="125"/>
      <c r="WZ5" s="125"/>
      <c r="XA5" s="125"/>
      <c r="XB5" s="125"/>
      <c r="XC5" s="125"/>
      <c r="XD5" s="125"/>
      <c r="XE5" s="125"/>
      <c r="XF5" s="125"/>
      <c r="XG5" s="125"/>
      <c r="XH5" s="125"/>
      <c r="XI5" s="125"/>
      <c r="XJ5" s="125"/>
      <c r="XK5" s="125"/>
      <c r="XL5" s="125"/>
      <c r="XM5" s="125"/>
      <c r="XN5" s="125"/>
      <c r="XO5" s="125"/>
      <c r="XP5" s="125"/>
      <c r="XQ5" s="125"/>
      <c r="XR5" s="125"/>
      <c r="XS5" s="125"/>
      <c r="XT5" s="125"/>
      <c r="XU5" s="125"/>
      <c r="XV5" s="125"/>
      <c r="XW5" s="125"/>
      <c r="XX5" s="125"/>
      <c r="XY5" s="125"/>
      <c r="XZ5" s="125"/>
      <c r="YA5" s="125"/>
      <c r="YB5" s="125"/>
      <c r="YC5" s="125"/>
      <c r="YD5" s="125"/>
      <c r="YE5" s="125"/>
      <c r="YF5" s="125"/>
      <c r="YG5" s="125"/>
      <c r="YH5" s="125"/>
      <c r="YI5" s="125"/>
      <c r="YJ5" s="125"/>
      <c r="YK5" s="125"/>
      <c r="YL5" s="125"/>
      <c r="YM5" s="125"/>
      <c r="YN5" s="125"/>
      <c r="YO5" s="125"/>
      <c r="YP5" s="125"/>
      <c r="YQ5" s="125"/>
      <c r="YR5" s="125"/>
      <c r="YS5" s="125"/>
      <c r="YT5" s="125"/>
      <c r="YU5" s="125"/>
      <c r="YV5" s="125"/>
      <c r="YW5" s="125"/>
      <c r="YX5" s="125"/>
      <c r="YY5" s="125"/>
      <c r="YZ5" s="125"/>
      <c r="ZA5" s="125"/>
      <c r="ZB5" s="125"/>
      <c r="ZC5" s="125"/>
      <c r="ZD5" s="125"/>
      <c r="ZE5" s="125"/>
      <c r="ZF5" s="125"/>
      <c r="ZG5" s="125"/>
      <c r="ZH5" s="125"/>
      <c r="ZI5" s="125"/>
      <c r="ZJ5" s="125"/>
      <c r="ZK5" s="125"/>
      <c r="ZL5" s="125"/>
      <c r="ZM5" s="125"/>
      <c r="ZN5" s="125"/>
      <c r="ZO5" s="125"/>
      <c r="ZP5" s="125"/>
      <c r="ZQ5" s="125"/>
      <c r="ZR5" s="125"/>
      <c r="ZS5" s="125"/>
      <c r="ZT5" s="125"/>
      <c r="ZU5" s="125"/>
      <c r="ZV5" s="125"/>
      <c r="ZW5" s="125"/>
      <c r="ZX5" s="125"/>
      <c r="ZY5" s="125"/>
      <c r="ZZ5" s="125"/>
      <c r="AAA5" s="125"/>
      <c r="AAB5" s="125"/>
      <c r="AAC5" s="125"/>
      <c r="AAD5" s="125"/>
      <c r="AAE5" s="125"/>
      <c r="AAF5" s="125"/>
      <c r="AAG5" s="125"/>
      <c r="AAH5" s="125"/>
      <c r="AAI5" s="125"/>
      <c r="AAJ5" s="125"/>
      <c r="AAK5" s="125"/>
      <c r="AAL5" s="125"/>
      <c r="AAM5" s="125"/>
      <c r="AAN5" s="125"/>
      <c r="AAO5" s="125"/>
      <c r="AAP5" s="125"/>
      <c r="AAQ5" s="125"/>
      <c r="AAR5" s="125"/>
      <c r="AAS5" s="125"/>
      <c r="AAT5" s="125"/>
      <c r="AAU5" s="125"/>
      <c r="AAV5" s="125"/>
      <c r="AAW5" s="125"/>
      <c r="AAX5" s="125"/>
      <c r="AAY5" s="125"/>
      <c r="AAZ5" s="125"/>
      <c r="ABA5" s="125"/>
      <c r="ABB5" s="125"/>
      <c r="ABC5" s="125"/>
      <c r="ABD5" s="125"/>
      <c r="ABE5" s="125"/>
      <c r="ABF5" s="125"/>
      <c r="ABG5" s="125"/>
      <c r="ABH5" s="125"/>
      <c r="ABI5" s="125"/>
      <c r="ABJ5" s="125"/>
      <c r="ABK5" s="125"/>
      <c r="ABL5" s="125"/>
      <c r="ABM5" s="125"/>
      <c r="ABN5" s="125"/>
      <c r="ABO5" s="125"/>
      <c r="ABP5" s="125"/>
      <c r="ABQ5" s="125"/>
      <c r="ABR5" s="125"/>
      <c r="ABS5" s="125"/>
      <c r="ABT5" s="125"/>
      <c r="ABU5" s="125"/>
      <c r="ABV5" s="125"/>
      <c r="ABW5" s="125"/>
      <c r="ABX5" s="125"/>
      <c r="ABY5" s="125"/>
      <c r="ABZ5" s="125"/>
      <c r="ACA5" s="125"/>
      <c r="ACB5" s="125"/>
      <c r="ACC5" s="125"/>
      <c r="ACD5" s="125"/>
      <c r="ACE5" s="125"/>
      <c r="ACF5" s="125"/>
      <c r="ACG5" s="125"/>
      <c r="ACH5" s="125"/>
      <c r="ACI5" s="125"/>
      <c r="ACJ5" s="125"/>
      <c r="ACK5" s="125"/>
      <c r="ACL5" s="125"/>
      <c r="ACM5" s="125"/>
      <c r="ACN5" s="125"/>
      <c r="ACO5" s="125"/>
      <c r="ACP5" s="125"/>
      <c r="ACQ5" s="125"/>
      <c r="ACR5" s="125"/>
      <c r="ACS5" s="125"/>
      <c r="ACT5" s="125"/>
      <c r="ACU5" s="125"/>
      <c r="ACV5" s="125"/>
      <c r="ACW5" s="125"/>
      <c r="ACX5" s="125"/>
      <c r="ACY5" s="125"/>
      <c r="ACZ5" s="125"/>
      <c r="ADA5" s="125"/>
      <c r="ADB5" s="125"/>
      <c r="ADC5" s="125"/>
      <c r="ADD5" s="125"/>
      <c r="ADE5" s="125"/>
      <c r="ADF5" s="125"/>
      <c r="ADG5" s="125"/>
      <c r="ADH5" s="125"/>
      <c r="ADI5" s="125"/>
      <c r="ADJ5" s="125"/>
      <c r="ADK5" s="125"/>
      <c r="ADL5" s="125"/>
      <c r="ADM5" s="125"/>
      <c r="ADN5" s="125"/>
      <c r="ADO5" s="125"/>
      <c r="ADP5" s="125"/>
      <c r="ADQ5" s="125"/>
      <c r="ADR5" s="125"/>
      <c r="ADS5" s="125"/>
      <c r="ADT5" s="125"/>
      <c r="ADU5" s="125"/>
      <c r="ADV5" s="125"/>
      <c r="ADW5" s="125"/>
      <c r="ADX5" s="125"/>
      <c r="ADY5" s="125"/>
      <c r="ADZ5" s="125"/>
      <c r="AEA5" s="125"/>
      <c r="AEB5" s="125"/>
      <c r="AEC5" s="125"/>
      <c r="AED5" s="125"/>
      <c r="AEE5" s="125"/>
      <c r="AEF5" s="125"/>
      <c r="AEG5" s="125"/>
      <c r="AEH5" s="125"/>
      <c r="AEI5" s="125"/>
      <c r="AEJ5" s="125"/>
      <c r="AEK5" s="125"/>
      <c r="AEL5" s="125"/>
      <c r="AEM5" s="125"/>
      <c r="AEN5" s="125"/>
      <c r="AEO5" s="125"/>
      <c r="AEP5" s="125"/>
      <c r="AEQ5" s="125"/>
      <c r="AER5" s="125"/>
      <c r="AES5" s="125"/>
      <c r="AET5" s="125"/>
      <c r="AEU5" s="125"/>
      <c r="AEV5" s="125"/>
      <c r="AEW5" s="125"/>
      <c r="AEX5" s="125"/>
      <c r="AEY5" s="125"/>
      <c r="AEZ5" s="125"/>
      <c r="AFA5" s="125"/>
      <c r="AFB5" s="125"/>
      <c r="AFC5" s="125"/>
      <c r="AFD5" s="125"/>
      <c r="AFE5" s="125"/>
      <c r="AFF5" s="125"/>
      <c r="AFG5" s="125"/>
      <c r="AFH5" s="125"/>
      <c r="AFI5" s="125"/>
      <c r="AFJ5" s="125"/>
      <c r="AFK5" s="125"/>
      <c r="AFL5" s="125"/>
      <c r="AFM5" s="125"/>
      <c r="AFN5" s="125"/>
      <c r="AFO5" s="125"/>
      <c r="AFP5" s="125"/>
      <c r="AFQ5" s="125"/>
      <c r="AFR5" s="125"/>
      <c r="AFS5" s="125"/>
      <c r="AFT5" s="125"/>
      <c r="AFU5" s="125"/>
      <c r="AFV5" s="125"/>
      <c r="AFW5" s="125"/>
      <c r="AFX5" s="125"/>
      <c r="AFY5" s="125"/>
      <c r="AFZ5" s="125"/>
      <c r="AGA5" s="125"/>
      <c r="AGB5" s="125"/>
      <c r="AGC5" s="125"/>
      <c r="AGD5" s="125"/>
      <c r="AGE5" s="125"/>
      <c r="AGF5" s="125"/>
      <c r="AGG5" s="125"/>
      <c r="AGH5" s="125"/>
      <c r="AGI5" s="125"/>
      <c r="AGJ5" s="125"/>
      <c r="AGK5" s="125"/>
      <c r="AGL5" s="125"/>
      <c r="AGM5" s="125"/>
      <c r="AGN5" s="125"/>
      <c r="AGO5" s="125"/>
      <c r="AGP5" s="125"/>
      <c r="AGQ5" s="125"/>
      <c r="AGR5" s="125"/>
      <c r="AGS5" s="125"/>
      <c r="AGT5" s="125"/>
      <c r="AGU5" s="125"/>
      <c r="AGV5" s="125"/>
      <c r="AGW5" s="125"/>
      <c r="AGX5" s="125"/>
      <c r="AGY5" s="125"/>
      <c r="AGZ5" s="125"/>
      <c r="AHA5" s="125"/>
      <c r="AHB5" s="125"/>
      <c r="AHC5" s="125"/>
      <c r="AHD5" s="125"/>
      <c r="AHE5" s="125"/>
      <c r="AHF5" s="125"/>
      <c r="AHG5" s="125"/>
      <c r="AHH5" s="125"/>
      <c r="AHI5" s="125"/>
      <c r="AHJ5" s="125"/>
      <c r="AHK5" s="125"/>
      <c r="AHL5" s="125"/>
      <c r="AHM5" s="125"/>
      <c r="AHN5" s="125"/>
      <c r="AHO5" s="125"/>
      <c r="AHP5" s="125"/>
      <c r="AHQ5" s="125"/>
      <c r="AHR5" s="125"/>
      <c r="AHS5" s="125"/>
      <c r="AHT5" s="125"/>
      <c r="AHU5" s="125"/>
      <c r="AHV5" s="125"/>
      <c r="AHW5" s="125"/>
      <c r="AHX5" s="125"/>
      <c r="AHY5" s="125"/>
      <c r="AHZ5" s="125"/>
      <c r="AIA5" s="125"/>
      <c r="AIB5" s="125"/>
      <c r="AIC5" s="125"/>
      <c r="AID5" s="125"/>
      <c r="AIE5" s="125"/>
      <c r="AIF5" s="125"/>
      <c r="AIG5" s="125"/>
      <c r="AIH5" s="125"/>
      <c r="AII5" s="125"/>
      <c r="AIJ5" s="125"/>
      <c r="AIK5" s="125"/>
      <c r="AIL5" s="125"/>
      <c r="AIM5" s="125"/>
      <c r="AIN5" s="125"/>
      <c r="AIO5" s="125"/>
      <c r="AIP5" s="125"/>
      <c r="AIQ5" s="125"/>
      <c r="AIR5" s="125"/>
      <c r="AIS5" s="125"/>
      <c r="AIT5" s="125"/>
      <c r="AIU5" s="125"/>
      <c r="AIV5" s="125"/>
      <c r="AIW5" s="125"/>
      <c r="AIX5" s="125"/>
      <c r="AIY5" s="125"/>
      <c r="AIZ5" s="125"/>
      <c r="AJA5" s="125"/>
      <c r="AJB5" s="125"/>
      <c r="AJC5" s="125"/>
      <c r="AJD5" s="125"/>
      <c r="AJE5" s="125"/>
      <c r="AJF5" s="125"/>
      <c r="AJG5" s="125"/>
      <c r="AJH5" s="125"/>
      <c r="AJI5" s="125"/>
      <c r="AJJ5" s="125"/>
      <c r="AJK5" s="125"/>
      <c r="AJL5" s="125"/>
      <c r="AJM5" s="125"/>
      <c r="AJN5" s="125"/>
      <c r="AJO5" s="125"/>
      <c r="AJP5" s="125"/>
      <c r="AJQ5" s="125"/>
      <c r="AJR5" s="125"/>
      <c r="AJS5" s="125"/>
      <c r="AJT5" s="125"/>
      <c r="AJU5" s="125"/>
      <c r="AJV5" s="125"/>
      <c r="AJW5" s="125"/>
      <c r="AJX5" s="125"/>
      <c r="AJY5" s="125"/>
      <c r="AJZ5" s="125"/>
      <c r="AKA5" s="125"/>
      <c r="AKB5" s="125"/>
      <c r="AKC5" s="125"/>
      <c r="AKD5" s="125"/>
      <c r="AKE5" s="125"/>
      <c r="AKF5" s="125"/>
      <c r="AKG5" s="125"/>
      <c r="AKH5" s="125"/>
      <c r="AKI5" s="125"/>
      <c r="AKJ5" s="125"/>
      <c r="AKK5" s="125"/>
      <c r="AKL5" s="125"/>
      <c r="AKM5" s="125"/>
      <c r="AKN5" s="125"/>
      <c r="AKO5" s="125"/>
      <c r="AKP5" s="125"/>
      <c r="AKQ5" s="125"/>
      <c r="AKR5" s="125"/>
      <c r="AKS5" s="125"/>
      <c r="AKT5" s="125"/>
      <c r="AKU5" s="125"/>
      <c r="AKV5" s="125"/>
      <c r="AKW5" s="125"/>
      <c r="AKX5" s="125"/>
      <c r="AKY5" s="125"/>
      <c r="AKZ5" s="125"/>
      <c r="ALA5" s="125"/>
      <c r="ALB5" s="125"/>
      <c r="ALC5" s="125"/>
      <c r="ALD5" s="125"/>
      <c r="ALE5" s="125"/>
      <c r="ALF5" s="125"/>
      <c r="ALG5" s="125"/>
      <c r="ALH5" s="125"/>
      <c r="ALI5" s="125"/>
      <c r="ALJ5" s="125"/>
      <c r="ALK5" s="125"/>
      <c r="ALL5" s="125"/>
      <c r="ALM5" s="125"/>
      <c r="ALN5" s="125"/>
      <c r="ALO5" s="125"/>
      <c r="ALP5" s="125"/>
      <c r="ALQ5" s="125"/>
      <c r="ALR5" s="125"/>
      <c r="ALS5" s="125"/>
      <c r="ALT5" s="125"/>
      <c r="ALU5" s="125"/>
      <c r="ALV5" s="125"/>
      <c r="ALW5" s="125"/>
      <c r="ALX5" s="125"/>
      <c r="ALY5" s="125"/>
      <c r="ALZ5" s="125"/>
      <c r="AMA5" s="125"/>
      <c r="AMB5" s="125"/>
      <c r="AMC5" s="125"/>
      <c r="AMD5" s="125"/>
      <c r="AME5" s="125"/>
      <c r="AMF5" s="125"/>
      <c r="AMG5" s="125"/>
      <c r="AMH5" s="125"/>
      <c r="AMI5" s="125"/>
      <c r="AMJ5" s="125"/>
      <c r="AMK5" s="125"/>
      <c r="AML5" s="125"/>
      <c r="AMM5" s="125"/>
      <c r="AMN5" s="125"/>
      <c r="AMO5" s="125"/>
      <c r="AMP5" s="125"/>
      <c r="AMQ5" s="125"/>
      <c r="AMR5" s="125"/>
      <c r="AMS5" s="125"/>
      <c r="AMT5" s="125"/>
      <c r="AMU5" s="125"/>
      <c r="AMV5" s="125"/>
      <c r="AMW5" s="125"/>
      <c r="AMX5" s="125"/>
      <c r="AMY5" s="125"/>
      <c r="AMZ5" s="125"/>
      <c r="ANA5" s="125"/>
      <c r="ANB5" s="125"/>
      <c r="ANC5" s="125"/>
      <c r="AND5" s="125"/>
      <c r="ANE5" s="125"/>
      <c r="ANF5" s="125"/>
      <c r="ANG5" s="125"/>
      <c r="ANH5" s="125"/>
      <c r="ANI5" s="125"/>
      <c r="ANJ5" s="125"/>
      <c r="ANK5" s="125"/>
      <c r="ANL5" s="125"/>
      <c r="ANM5" s="125"/>
      <c r="ANN5" s="125"/>
      <c r="ANO5" s="125"/>
      <c r="ANP5" s="125"/>
      <c r="ANQ5" s="125"/>
      <c r="ANR5" s="125"/>
      <c r="ANS5" s="125"/>
      <c r="ANT5" s="125"/>
      <c r="ANU5" s="125"/>
      <c r="ANV5" s="125"/>
      <c r="ANW5" s="125"/>
      <c r="ANX5" s="125"/>
      <c r="ANY5" s="125"/>
      <c r="ANZ5" s="125"/>
      <c r="AOA5" s="125"/>
      <c r="AOB5" s="125"/>
      <c r="AOC5" s="125"/>
      <c r="AOD5" s="125"/>
      <c r="AOE5" s="125"/>
      <c r="AOF5" s="125"/>
      <c r="AOG5" s="125"/>
      <c r="AOH5" s="125"/>
      <c r="AOI5" s="125"/>
      <c r="AOJ5" s="125"/>
      <c r="AOK5" s="125"/>
      <c r="AOL5" s="125"/>
      <c r="AOM5" s="125"/>
      <c r="AON5" s="125"/>
      <c r="AOO5" s="125"/>
      <c r="AOP5" s="125"/>
      <c r="AOQ5" s="125"/>
      <c r="AOR5" s="125"/>
      <c r="AOS5" s="125"/>
      <c r="AOT5" s="125"/>
      <c r="AOU5" s="125"/>
      <c r="AOV5" s="125"/>
      <c r="AOW5" s="125"/>
      <c r="AOX5" s="125"/>
      <c r="AOY5" s="125"/>
      <c r="AOZ5" s="125"/>
      <c r="APA5" s="125"/>
      <c r="APB5" s="125"/>
      <c r="APC5" s="125"/>
      <c r="APD5" s="125"/>
      <c r="APE5" s="125"/>
      <c r="APF5" s="125"/>
      <c r="APG5" s="125"/>
      <c r="APH5" s="125"/>
      <c r="API5" s="125"/>
      <c r="APJ5" s="125"/>
      <c r="APK5" s="125"/>
      <c r="APL5" s="125"/>
      <c r="APM5" s="125"/>
      <c r="APN5" s="125"/>
      <c r="APO5" s="125"/>
      <c r="APP5" s="125"/>
      <c r="APQ5" s="125"/>
      <c r="APR5" s="125"/>
      <c r="APS5" s="125"/>
      <c r="APT5" s="125"/>
      <c r="APU5" s="125"/>
      <c r="APV5" s="125"/>
      <c r="APW5" s="125"/>
      <c r="APX5" s="125"/>
      <c r="APY5" s="125"/>
      <c r="APZ5" s="125"/>
      <c r="AQA5" s="125"/>
      <c r="AQB5" s="125"/>
      <c r="AQC5" s="125"/>
      <c r="AQD5" s="125"/>
      <c r="AQE5" s="125"/>
      <c r="AQF5" s="125"/>
      <c r="AQG5" s="125"/>
      <c r="AQH5" s="125"/>
      <c r="AQI5" s="125"/>
      <c r="AQJ5" s="125"/>
      <c r="AQK5" s="125"/>
      <c r="AQL5" s="125"/>
      <c r="AQM5" s="125"/>
      <c r="AQN5" s="125"/>
      <c r="AQO5" s="125"/>
      <c r="AQP5" s="125"/>
      <c r="AQQ5" s="125"/>
      <c r="AQR5" s="125"/>
      <c r="AQS5" s="125"/>
      <c r="AQT5" s="125"/>
      <c r="AQU5" s="125"/>
      <c r="AQV5" s="125"/>
      <c r="AQW5" s="125"/>
      <c r="AQX5" s="125"/>
      <c r="AQY5" s="125"/>
      <c r="AQZ5" s="125"/>
      <c r="ARA5" s="125"/>
      <c r="ARB5" s="125"/>
      <c r="ARC5" s="125"/>
      <c r="ARD5" s="125"/>
      <c r="ARE5" s="125"/>
      <c r="ARF5" s="125"/>
      <c r="ARG5" s="125"/>
      <c r="ARH5" s="125"/>
      <c r="ARI5" s="125"/>
      <c r="ARJ5" s="125"/>
      <c r="ARK5" s="125"/>
      <c r="ARL5" s="125"/>
      <c r="ARM5" s="125"/>
      <c r="ARN5" s="125"/>
      <c r="ARO5" s="125"/>
      <c r="ARP5" s="125"/>
      <c r="ARQ5" s="125"/>
      <c r="ARR5" s="125"/>
      <c r="ARS5" s="125"/>
      <c r="ART5" s="125"/>
      <c r="ARU5" s="125"/>
      <c r="ARV5" s="125"/>
      <c r="ARW5" s="125"/>
      <c r="ARX5" s="125"/>
      <c r="ARY5" s="125"/>
      <c r="ARZ5" s="125"/>
      <c r="ASA5" s="125"/>
      <c r="ASB5" s="125"/>
      <c r="ASC5" s="125"/>
      <c r="ASD5" s="125"/>
      <c r="ASE5" s="125"/>
      <c r="ASF5" s="125"/>
      <c r="ASG5" s="125"/>
      <c r="ASH5" s="125"/>
      <c r="ASI5" s="125"/>
      <c r="ASJ5" s="125"/>
      <c r="ASK5" s="125"/>
      <c r="ASL5" s="125"/>
      <c r="ASM5" s="125"/>
      <c r="ASN5" s="125"/>
      <c r="ASO5" s="125"/>
      <c r="ASP5" s="125"/>
      <c r="ASQ5" s="125"/>
      <c r="ASR5" s="125"/>
      <c r="ASS5" s="125"/>
      <c r="AST5" s="125"/>
      <c r="ASU5" s="125"/>
      <c r="ASV5" s="125"/>
      <c r="ASW5" s="125"/>
      <c r="ASX5" s="125"/>
      <c r="ASY5" s="125"/>
      <c r="ASZ5" s="125"/>
      <c r="ATA5" s="125"/>
      <c r="ATB5" s="125"/>
      <c r="ATC5" s="125"/>
      <c r="ATD5" s="125"/>
      <c r="ATE5" s="125"/>
      <c r="ATF5" s="125"/>
      <c r="ATG5" s="125"/>
      <c r="ATH5" s="125"/>
      <c r="ATI5" s="125"/>
      <c r="ATJ5" s="125"/>
      <c r="ATK5" s="125"/>
      <c r="ATL5" s="125"/>
      <c r="ATM5" s="125"/>
      <c r="ATN5" s="125"/>
      <c r="ATO5" s="125"/>
      <c r="ATP5" s="125"/>
      <c r="ATQ5" s="125"/>
      <c r="ATR5" s="125"/>
      <c r="ATS5" s="125"/>
      <c r="ATT5" s="125"/>
      <c r="ATU5" s="125"/>
      <c r="ATV5" s="125"/>
      <c r="ATW5" s="125"/>
      <c r="ATX5" s="125"/>
      <c r="ATY5" s="125"/>
      <c r="ATZ5" s="125"/>
      <c r="AUA5" s="125"/>
      <c r="AUB5" s="125"/>
      <c r="AUC5" s="125"/>
      <c r="AUD5" s="125"/>
      <c r="AUE5" s="125"/>
      <c r="AUF5" s="125"/>
      <c r="AUG5" s="125"/>
      <c r="AUH5" s="125"/>
      <c r="AUI5" s="125"/>
      <c r="AUJ5" s="125"/>
      <c r="AUK5" s="125"/>
      <c r="AUL5" s="125"/>
      <c r="AUM5" s="125"/>
      <c r="AUN5" s="125"/>
      <c r="AUO5" s="125"/>
      <c r="AUP5" s="125"/>
      <c r="AUQ5" s="125"/>
      <c r="AUR5" s="125"/>
      <c r="AUS5" s="125"/>
      <c r="AUT5" s="125"/>
      <c r="AUU5" s="125"/>
      <c r="AUV5" s="125"/>
      <c r="AUW5" s="125"/>
      <c r="AUX5" s="125"/>
      <c r="AUY5" s="125"/>
      <c r="AUZ5" s="125"/>
      <c r="AVA5" s="125"/>
      <c r="AVB5" s="125"/>
      <c r="AVC5" s="125"/>
      <c r="AVD5" s="125"/>
      <c r="AVE5" s="125"/>
      <c r="AVF5" s="125"/>
      <c r="AVG5" s="125"/>
      <c r="AVH5" s="125"/>
      <c r="AVI5" s="125"/>
      <c r="AVJ5" s="125"/>
      <c r="AVK5" s="125"/>
      <c r="AVL5" s="125"/>
      <c r="AVM5" s="125"/>
      <c r="AVN5" s="125"/>
      <c r="AVO5" s="125"/>
      <c r="AVP5" s="125"/>
      <c r="AVQ5" s="125"/>
      <c r="AVR5" s="125"/>
      <c r="AVS5" s="125"/>
      <c r="AVT5" s="125"/>
      <c r="AVU5" s="125"/>
      <c r="AVV5" s="125"/>
      <c r="AVW5" s="125"/>
      <c r="AVX5" s="125"/>
      <c r="AVY5" s="125"/>
      <c r="AVZ5" s="125"/>
      <c r="AWA5" s="125"/>
      <c r="AWB5" s="125"/>
      <c r="AWC5" s="125"/>
      <c r="AWD5" s="125"/>
      <c r="AWE5" s="125"/>
      <c r="AWF5" s="125"/>
      <c r="AWG5" s="125"/>
      <c r="AWH5" s="125"/>
      <c r="AWI5" s="125"/>
      <c r="AWJ5" s="125"/>
      <c r="AWK5" s="125"/>
      <c r="AWL5" s="125"/>
      <c r="AWM5" s="125"/>
      <c r="AWN5" s="125"/>
      <c r="AWO5" s="125"/>
      <c r="AWP5" s="125"/>
      <c r="AWQ5" s="125"/>
      <c r="AWR5" s="125"/>
      <c r="AWS5" s="125"/>
      <c r="AWT5" s="125"/>
      <c r="AWU5" s="125"/>
      <c r="AWV5" s="125"/>
      <c r="AWW5" s="125"/>
      <c r="AWX5" s="125"/>
      <c r="AWY5" s="125"/>
      <c r="AWZ5" s="125"/>
      <c r="AXA5" s="125"/>
      <c r="AXB5" s="125"/>
      <c r="AXC5" s="125"/>
      <c r="AXD5" s="125"/>
      <c r="AXE5" s="125"/>
      <c r="AXF5" s="125"/>
      <c r="AXG5" s="125"/>
      <c r="AXH5" s="125"/>
      <c r="AXI5" s="125"/>
      <c r="AXJ5" s="125"/>
      <c r="AXK5" s="125"/>
      <c r="AXL5" s="125"/>
      <c r="AXM5" s="125"/>
      <c r="AXN5" s="125"/>
      <c r="AXO5" s="125"/>
      <c r="AXP5" s="125"/>
      <c r="AXQ5" s="125"/>
      <c r="AXR5" s="125"/>
      <c r="AXS5" s="125"/>
      <c r="AXT5" s="125"/>
      <c r="AXU5" s="125"/>
      <c r="AXV5" s="125"/>
      <c r="AXW5" s="125"/>
      <c r="AXX5" s="125"/>
      <c r="AXY5" s="125"/>
      <c r="AXZ5" s="125"/>
      <c r="AYA5" s="125"/>
      <c r="AYB5" s="125"/>
      <c r="AYC5" s="125"/>
      <c r="AYD5" s="125"/>
      <c r="AYE5" s="125"/>
      <c r="AYF5" s="125"/>
      <c r="AYG5" s="125"/>
      <c r="AYH5" s="125"/>
      <c r="AYI5" s="125"/>
      <c r="AYJ5" s="125"/>
      <c r="AYK5" s="125"/>
      <c r="AYL5" s="125"/>
      <c r="AYM5" s="125"/>
      <c r="AYN5" s="125"/>
      <c r="AYO5" s="125"/>
      <c r="AYP5" s="125"/>
      <c r="AYQ5" s="125"/>
      <c r="AYR5" s="125"/>
      <c r="AYS5" s="125"/>
      <c r="AYT5" s="125"/>
      <c r="AYU5" s="125"/>
      <c r="AYV5" s="125"/>
      <c r="AYW5" s="125"/>
      <c r="AYX5" s="125"/>
      <c r="AYY5" s="125"/>
      <c r="AYZ5" s="125"/>
      <c r="AZA5" s="125"/>
      <c r="AZB5" s="125"/>
      <c r="AZC5" s="125"/>
      <c r="AZD5" s="125"/>
      <c r="AZE5" s="125"/>
      <c r="AZF5" s="125"/>
      <c r="AZG5" s="125"/>
      <c r="AZH5" s="125"/>
      <c r="AZI5" s="125"/>
      <c r="AZJ5" s="125"/>
      <c r="AZK5" s="125"/>
      <c r="AZL5" s="125"/>
      <c r="AZM5" s="125"/>
      <c r="AZN5" s="125"/>
      <c r="AZO5" s="125"/>
      <c r="AZP5" s="125"/>
      <c r="AZQ5" s="125"/>
      <c r="AZR5" s="125"/>
      <c r="AZS5" s="125"/>
      <c r="AZT5" s="125"/>
      <c r="AZU5" s="125"/>
      <c r="AZV5" s="125"/>
      <c r="AZW5" s="125"/>
      <c r="AZX5" s="125"/>
      <c r="AZY5" s="125"/>
      <c r="AZZ5" s="125"/>
      <c r="BAA5" s="125"/>
      <c r="BAB5" s="125"/>
      <c r="BAC5" s="125"/>
      <c r="BAD5" s="125"/>
      <c r="BAE5" s="125"/>
      <c r="BAF5" s="125"/>
      <c r="BAG5" s="125"/>
      <c r="BAH5" s="125"/>
      <c r="BAI5" s="125"/>
      <c r="BAJ5" s="125"/>
      <c r="BAK5" s="125"/>
      <c r="BAL5" s="125"/>
      <c r="BAM5" s="125"/>
      <c r="BAN5" s="125"/>
      <c r="BAO5" s="125"/>
      <c r="BAP5" s="125"/>
      <c r="BAQ5" s="125"/>
      <c r="BAR5" s="125"/>
      <c r="BAS5" s="125"/>
      <c r="BAT5" s="125"/>
      <c r="BAU5" s="125"/>
      <c r="BAV5" s="125"/>
      <c r="BAW5" s="125"/>
      <c r="BAX5" s="125"/>
      <c r="BAY5" s="125"/>
      <c r="BAZ5" s="125"/>
      <c r="BBA5" s="125"/>
      <c r="BBB5" s="125"/>
      <c r="BBC5" s="125"/>
      <c r="BBD5" s="125"/>
      <c r="BBE5" s="125"/>
      <c r="BBF5" s="125"/>
      <c r="BBG5" s="125"/>
      <c r="BBH5" s="125"/>
      <c r="BBI5" s="125"/>
      <c r="BBJ5" s="125"/>
      <c r="BBK5" s="125"/>
      <c r="BBL5" s="125"/>
      <c r="BBM5" s="125"/>
      <c r="BBN5" s="125"/>
      <c r="BBO5" s="125"/>
      <c r="BBP5" s="125"/>
      <c r="BBQ5" s="125"/>
      <c r="BBR5" s="125"/>
      <c r="BBS5" s="125"/>
      <c r="BBT5" s="125"/>
      <c r="BBU5" s="125"/>
      <c r="BBV5" s="125"/>
      <c r="BBW5" s="125"/>
      <c r="BBX5" s="125"/>
      <c r="BBY5" s="125"/>
      <c r="BBZ5" s="125"/>
      <c r="BCA5" s="125"/>
      <c r="BCB5" s="125"/>
      <c r="BCC5" s="125"/>
      <c r="BCD5" s="125"/>
      <c r="BCE5" s="125"/>
      <c r="BCF5" s="125"/>
      <c r="BCG5" s="125"/>
      <c r="BCH5" s="125"/>
      <c r="BCI5" s="125"/>
      <c r="BCJ5" s="125"/>
      <c r="BCK5" s="125"/>
      <c r="BCL5" s="125"/>
      <c r="BCM5" s="125"/>
      <c r="BCN5" s="125"/>
      <c r="BCO5" s="125"/>
      <c r="BCP5" s="125"/>
      <c r="BCQ5" s="125"/>
      <c r="BCR5" s="125"/>
      <c r="BCS5" s="125"/>
      <c r="BCT5" s="125"/>
      <c r="BCU5" s="125"/>
      <c r="BCV5" s="125"/>
      <c r="BCW5" s="125"/>
      <c r="BCX5" s="125"/>
      <c r="BCY5" s="125"/>
      <c r="BCZ5" s="125"/>
      <c r="BDA5" s="125"/>
      <c r="BDB5" s="125"/>
      <c r="BDC5" s="125"/>
      <c r="BDD5" s="125"/>
      <c r="BDE5" s="125"/>
      <c r="BDF5" s="125"/>
      <c r="BDG5" s="125"/>
      <c r="BDH5" s="125"/>
      <c r="BDI5" s="125"/>
      <c r="BDJ5" s="125"/>
      <c r="BDK5" s="125"/>
      <c r="BDL5" s="125"/>
      <c r="BDM5" s="125"/>
      <c r="BDN5" s="125"/>
      <c r="BDO5" s="125"/>
      <c r="BDP5" s="125"/>
      <c r="BDQ5" s="125"/>
      <c r="BDR5" s="125"/>
      <c r="BDS5" s="125"/>
      <c r="BDT5" s="125"/>
      <c r="BDU5" s="125"/>
      <c r="BDV5" s="125"/>
      <c r="BDW5" s="125"/>
      <c r="BDX5" s="125"/>
      <c r="BDY5" s="125"/>
      <c r="BDZ5" s="125"/>
      <c r="BEA5" s="125"/>
      <c r="BEB5" s="125"/>
      <c r="BEC5" s="125"/>
      <c r="BED5" s="125"/>
      <c r="BEE5" s="125"/>
      <c r="BEF5" s="125"/>
      <c r="BEG5" s="125"/>
      <c r="BEH5" s="125"/>
      <c r="BEI5" s="125"/>
      <c r="BEJ5" s="125"/>
      <c r="BEK5" s="125"/>
      <c r="BEL5" s="125"/>
      <c r="BEM5" s="125"/>
      <c r="BEN5" s="125"/>
      <c r="BEO5" s="125"/>
      <c r="BEP5" s="125"/>
      <c r="BEQ5" s="125"/>
      <c r="BER5" s="125"/>
      <c r="BES5" s="125"/>
      <c r="BET5" s="125"/>
      <c r="BEU5" s="125"/>
      <c r="BEV5" s="125"/>
      <c r="BEW5" s="125"/>
      <c r="BEX5" s="125"/>
      <c r="BEY5" s="125"/>
      <c r="BEZ5" s="125"/>
      <c r="BFA5" s="125"/>
      <c r="BFB5" s="125"/>
      <c r="BFC5" s="125"/>
      <c r="BFD5" s="125"/>
      <c r="BFE5" s="125"/>
      <c r="BFF5" s="125"/>
      <c r="BFG5" s="125"/>
      <c r="BFH5" s="125"/>
      <c r="BFI5" s="125"/>
      <c r="BFJ5" s="125"/>
      <c r="BFK5" s="125"/>
      <c r="BFL5" s="125"/>
      <c r="BFM5" s="125"/>
      <c r="BFN5" s="125"/>
      <c r="BFO5" s="125"/>
      <c r="BFP5" s="125"/>
      <c r="BFQ5" s="125"/>
      <c r="BFR5" s="125"/>
      <c r="BFS5" s="125"/>
      <c r="BFT5" s="125"/>
      <c r="BFU5" s="125"/>
      <c r="BFV5" s="125"/>
      <c r="BFW5" s="125"/>
      <c r="BFX5" s="125"/>
      <c r="BFY5" s="125"/>
      <c r="BFZ5" s="125"/>
      <c r="BGA5" s="125"/>
      <c r="BGB5" s="125"/>
      <c r="BGC5" s="125"/>
      <c r="BGD5" s="125"/>
      <c r="BGE5" s="125"/>
      <c r="BGF5" s="125"/>
      <c r="BGG5" s="125"/>
      <c r="BGH5" s="125"/>
      <c r="BGI5" s="125"/>
      <c r="BGJ5" s="125"/>
      <c r="BGK5" s="125"/>
      <c r="BGL5" s="125"/>
      <c r="BGM5" s="125"/>
      <c r="BGN5" s="125"/>
      <c r="BGO5" s="125"/>
      <c r="BGP5" s="125"/>
      <c r="BGQ5" s="125"/>
      <c r="BGR5" s="125"/>
      <c r="BGS5" s="125"/>
      <c r="BGT5" s="125"/>
      <c r="BGU5" s="125"/>
      <c r="BGV5" s="125"/>
      <c r="BGW5" s="125"/>
      <c r="BGX5" s="125"/>
      <c r="BGY5" s="125"/>
      <c r="BGZ5" s="125"/>
      <c r="BHA5" s="125"/>
      <c r="BHB5" s="125"/>
      <c r="BHC5" s="125"/>
      <c r="BHD5" s="125"/>
      <c r="BHE5" s="125"/>
      <c r="BHF5" s="125"/>
      <c r="BHG5" s="125"/>
      <c r="BHH5" s="125"/>
      <c r="BHI5" s="125"/>
      <c r="BHJ5" s="125"/>
      <c r="BHK5" s="125"/>
      <c r="BHL5" s="125"/>
      <c r="BHM5" s="125"/>
      <c r="BHN5" s="125"/>
      <c r="BHO5" s="125"/>
      <c r="BHP5" s="125"/>
      <c r="BHQ5" s="125"/>
      <c r="BHR5" s="125"/>
      <c r="BHS5" s="125"/>
      <c r="BHT5" s="125"/>
      <c r="BHU5" s="125"/>
      <c r="BHV5" s="125"/>
      <c r="BHW5" s="125"/>
      <c r="BHX5" s="125"/>
      <c r="BHY5" s="125"/>
      <c r="BHZ5" s="125"/>
      <c r="BIA5" s="125"/>
      <c r="BIB5" s="125"/>
      <c r="BIC5" s="125"/>
      <c r="BID5" s="125"/>
      <c r="BIE5" s="125"/>
      <c r="BIF5" s="125"/>
      <c r="BIG5" s="125"/>
      <c r="BIH5" s="125"/>
      <c r="BII5" s="125"/>
      <c r="BIJ5" s="125"/>
      <c r="BIK5" s="125"/>
      <c r="BIL5" s="125"/>
      <c r="BIM5" s="125"/>
      <c r="BIN5" s="125"/>
      <c r="BIO5" s="125"/>
      <c r="BIP5" s="125"/>
      <c r="BIQ5" s="125"/>
      <c r="BIR5" s="125"/>
      <c r="BIS5" s="125"/>
      <c r="BIT5" s="125"/>
      <c r="BIU5" s="125"/>
      <c r="BIV5" s="125"/>
      <c r="BIW5" s="125"/>
      <c r="BIX5" s="125"/>
      <c r="BIY5" s="125"/>
      <c r="BIZ5" s="125"/>
      <c r="BJA5" s="125"/>
      <c r="BJB5" s="125"/>
      <c r="BJC5" s="125"/>
      <c r="BJD5" s="125"/>
      <c r="BJE5" s="125"/>
      <c r="BJF5" s="125"/>
      <c r="BJG5" s="125"/>
      <c r="BJH5" s="125"/>
      <c r="BJI5" s="125"/>
      <c r="BJJ5" s="125"/>
      <c r="BJK5" s="125"/>
      <c r="BJL5" s="125"/>
      <c r="BJM5" s="125"/>
      <c r="BJN5" s="125"/>
      <c r="BJO5" s="125"/>
      <c r="BJP5" s="125"/>
      <c r="BJQ5" s="125"/>
      <c r="BJR5" s="125"/>
      <c r="BJS5" s="125"/>
      <c r="BJT5" s="125"/>
      <c r="BJU5" s="125"/>
      <c r="BJV5" s="125"/>
      <c r="BJW5" s="125"/>
      <c r="BJX5" s="125"/>
      <c r="BJY5" s="125"/>
      <c r="BJZ5" s="125"/>
      <c r="BKA5" s="125"/>
      <c r="BKB5" s="125"/>
      <c r="BKC5" s="125"/>
      <c r="BKD5" s="125"/>
      <c r="BKE5" s="125"/>
      <c r="BKF5" s="125"/>
      <c r="BKG5" s="125"/>
      <c r="BKH5" s="125"/>
      <c r="BKI5" s="125"/>
      <c r="BKJ5" s="125"/>
      <c r="BKK5" s="125"/>
      <c r="BKL5" s="125"/>
      <c r="BKM5" s="125"/>
      <c r="BKN5" s="125"/>
      <c r="BKO5" s="125"/>
      <c r="BKP5" s="125"/>
      <c r="BKQ5" s="125"/>
      <c r="BKR5" s="125"/>
      <c r="BKS5" s="125"/>
      <c r="BKT5" s="125"/>
      <c r="BKU5" s="125"/>
      <c r="BKV5" s="125"/>
      <c r="BKW5" s="125"/>
      <c r="BKX5" s="125"/>
      <c r="BKY5" s="125"/>
      <c r="BKZ5" s="125"/>
      <c r="BLA5" s="125"/>
      <c r="BLB5" s="125"/>
      <c r="BLC5" s="125"/>
      <c r="BLD5" s="125"/>
      <c r="BLE5" s="125"/>
      <c r="BLF5" s="125"/>
      <c r="BLG5" s="125"/>
      <c r="BLH5" s="125"/>
      <c r="BLI5" s="125"/>
      <c r="BLJ5" s="125"/>
      <c r="BLK5" s="125"/>
      <c r="BLL5" s="125"/>
      <c r="BLM5" s="125"/>
      <c r="BLN5" s="125"/>
      <c r="BLO5" s="125"/>
      <c r="BLP5" s="125"/>
      <c r="BLQ5" s="125"/>
      <c r="BLR5" s="125"/>
      <c r="BLS5" s="125"/>
      <c r="BLT5" s="125"/>
      <c r="BLU5" s="125"/>
      <c r="BLV5" s="125"/>
      <c r="BLW5" s="125"/>
      <c r="BLX5" s="125"/>
      <c r="BLY5" s="125"/>
      <c r="BLZ5" s="125"/>
      <c r="BMA5" s="125"/>
      <c r="BMB5" s="125"/>
      <c r="BMC5" s="125"/>
      <c r="BMD5" s="125"/>
      <c r="BME5" s="125"/>
      <c r="BMF5" s="125"/>
      <c r="BMG5" s="125"/>
      <c r="BMH5" s="125"/>
      <c r="BMI5" s="125"/>
      <c r="BMJ5" s="125"/>
      <c r="BMK5" s="125"/>
      <c r="BML5" s="125"/>
      <c r="BMM5" s="125"/>
      <c r="BMN5" s="125"/>
      <c r="BMO5" s="125"/>
      <c r="BMP5" s="125"/>
      <c r="BMQ5" s="125"/>
      <c r="BMR5" s="125"/>
      <c r="BMS5" s="125"/>
      <c r="BMT5" s="125"/>
      <c r="BMU5" s="125"/>
      <c r="BMV5" s="125"/>
      <c r="BMW5" s="125"/>
      <c r="BMX5" s="125"/>
      <c r="BMY5" s="125"/>
      <c r="BMZ5" s="125"/>
      <c r="BNA5" s="125"/>
      <c r="BNB5" s="125"/>
      <c r="BNC5" s="125"/>
      <c r="BND5" s="125"/>
      <c r="BNE5" s="125"/>
      <c r="BNF5" s="125"/>
      <c r="BNG5" s="125"/>
      <c r="BNH5" s="125"/>
      <c r="BNI5" s="125"/>
      <c r="BNJ5" s="125"/>
      <c r="BNK5" s="125"/>
      <c r="BNL5" s="125"/>
      <c r="BNM5" s="125"/>
      <c r="BNN5" s="125"/>
      <c r="BNO5" s="125"/>
      <c r="BNP5" s="125"/>
      <c r="BNQ5" s="125"/>
      <c r="BNR5" s="125"/>
      <c r="BNS5" s="125"/>
      <c r="BNT5" s="125"/>
      <c r="BNU5" s="125"/>
      <c r="BNV5" s="125"/>
      <c r="BNW5" s="125"/>
      <c r="BNX5" s="125"/>
      <c r="BNY5" s="125"/>
      <c r="BNZ5" s="125"/>
      <c r="BOA5" s="125"/>
      <c r="BOB5" s="125"/>
      <c r="BOC5" s="125"/>
      <c r="BOD5" s="125"/>
      <c r="BOE5" s="125"/>
      <c r="BOF5" s="125"/>
      <c r="BOG5" s="125"/>
      <c r="BOH5" s="125"/>
      <c r="BOI5" s="125"/>
      <c r="BOJ5" s="125"/>
      <c r="BOK5" s="125"/>
      <c r="BOL5" s="125"/>
      <c r="BOM5" s="125"/>
      <c r="BON5" s="125"/>
      <c r="BOO5" s="125"/>
      <c r="BOP5" s="125"/>
      <c r="BOQ5" s="125"/>
      <c r="BOR5" s="125"/>
      <c r="BOS5" s="125"/>
      <c r="BOT5" s="125"/>
      <c r="BOU5" s="125"/>
      <c r="BOV5" s="125"/>
      <c r="BOW5" s="125"/>
      <c r="BOX5" s="125"/>
      <c r="BOY5" s="125"/>
      <c r="BOZ5" s="125"/>
      <c r="BPA5" s="125"/>
      <c r="BPB5" s="125"/>
      <c r="BPC5" s="125"/>
      <c r="BPD5" s="125"/>
      <c r="BPE5" s="125"/>
      <c r="BPF5" s="125"/>
      <c r="BPG5" s="125"/>
      <c r="BPH5" s="125"/>
      <c r="BPI5" s="125"/>
      <c r="BPJ5" s="125"/>
      <c r="BPK5" s="125"/>
      <c r="BPL5" s="125"/>
      <c r="BPM5" s="125"/>
      <c r="BPN5" s="125"/>
      <c r="BPO5" s="125"/>
      <c r="BPP5" s="125"/>
      <c r="BPQ5" s="125"/>
      <c r="BPR5" s="125"/>
      <c r="BPS5" s="125"/>
      <c r="BPT5" s="125"/>
      <c r="BPU5" s="125"/>
      <c r="BPV5" s="125"/>
      <c r="BPW5" s="125"/>
      <c r="BPX5" s="125"/>
      <c r="BPY5" s="125"/>
      <c r="BPZ5" s="125"/>
      <c r="BQA5" s="125"/>
      <c r="BQB5" s="125"/>
      <c r="BQC5" s="125"/>
      <c r="BQD5" s="125"/>
      <c r="BQE5" s="125"/>
      <c r="BQF5" s="125"/>
      <c r="BQG5" s="125"/>
      <c r="BQH5" s="125"/>
      <c r="BQI5" s="125"/>
      <c r="BQJ5" s="125"/>
      <c r="BQK5" s="125"/>
      <c r="BQL5" s="125"/>
      <c r="BQM5" s="125"/>
      <c r="BQN5" s="125"/>
      <c r="BQO5" s="125"/>
      <c r="BQP5" s="125"/>
      <c r="BQQ5" s="125"/>
      <c r="BQR5" s="125"/>
      <c r="BQS5" s="125"/>
      <c r="BQT5" s="125"/>
      <c r="BQU5" s="125"/>
      <c r="BQV5" s="125"/>
      <c r="BQW5" s="125"/>
      <c r="BQX5" s="125"/>
      <c r="BQY5" s="125"/>
      <c r="BQZ5" s="125"/>
      <c r="BRA5" s="125"/>
      <c r="BRB5" s="125"/>
      <c r="BRC5" s="125"/>
      <c r="BRD5" s="125"/>
      <c r="BRE5" s="125"/>
      <c r="BRF5" s="125"/>
      <c r="BRG5" s="125"/>
      <c r="BRH5" s="125"/>
      <c r="BRI5" s="125"/>
      <c r="BRJ5" s="125"/>
      <c r="BRK5" s="125"/>
      <c r="BRL5" s="125"/>
      <c r="BRM5" s="125"/>
      <c r="BRN5" s="125"/>
      <c r="BRO5" s="125"/>
      <c r="BRP5" s="125"/>
      <c r="BRQ5" s="125"/>
      <c r="BRR5" s="125"/>
      <c r="BRS5" s="125"/>
      <c r="BRT5" s="125"/>
      <c r="BRU5" s="125"/>
      <c r="BRV5" s="125"/>
      <c r="BRW5" s="125"/>
      <c r="BRX5" s="125"/>
      <c r="BRY5" s="125"/>
      <c r="BRZ5" s="125"/>
      <c r="BSA5" s="125"/>
      <c r="BSB5" s="125"/>
      <c r="BSC5" s="125"/>
      <c r="BSD5" s="125"/>
      <c r="BSE5" s="125"/>
      <c r="BSF5" s="125"/>
      <c r="BSG5" s="125"/>
      <c r="BSH5" s="125"/>
      <c r="BSI5" s="125"/>
      <c r="BSJ5" s="125"/>
      <c r="BSK5" s="125"/>
      <c r="BSL5" s="125"/>
      <c r="BSM5" s="125"/>
      <c r="BSN5" s="125"/>
      <c r="BSO5" s="125"/>
      <c r="BSP5" s="125"/>
      <c r="BSQ5" s="125"/>
      <c r="BSR5" s="125"/>
      <c r="BSS5" s="125"/>
      <c r="BST5" s="125"/>
      <c r="BSU5" s="125"/>
      <c r="BSV5" s="125"/>
      <c r="BSW5" s="125"/>
      <c r="BSX5" s="125"/>
      <c r="BSY5" s="125"/>
      <c r="BSZ5" s="125"/>
      <c r="BTA5" s="125"/>
      <c r="BTB5" s="125"/>
      <c r="BTC5" s="125"/>
      <c r="BTD5" s="125"/>
      <c r="BTE5" s="125"/>
      <c r="BTF5" s="125"/>
      <c r="BTG5" s="125"/>
      <c r="BTH5" s="125"/>
      <c r="BTI5" s="125"/>
      <c r="BTJ5" s="125"/>
      <c r="BTK5" s="125"/>
      <c r="BTL5" s="125"/>
      <c r="BTM5" s="125"/>
      <c r="BTN5" s="125"/>
      <c r="BTO5" s="125"/>
      <c r="BTP5" s="125"/>
      <c r="BTQ5" s="125"/>
      <c r="BTR5" s="125"/>
      <c r="BTS5" s="125"/>
      <c r="BTT5" s="125"/>
      <c r="BTU5" s="125"/>
      <c r="BTV5" s="125"/>
      <c r="BTW5" s="125"/>
      <c r="BTX5" s="125"/>
      <c r="BTY5" s="125"/>
      <c r="BTZ5" s="125"/>
      <c r="BUA5" s="125"/>
      <c r="BUB5" s="125"/>
      <c r="BUC5" s="125"/>
      <c r="BUD5" s="125"/>
      <c r="BUE5" s="125"/>
      <c r="BUF5" s="125"/>
      <c r="BUG5" s="125"/>
      <c r="BUH5" s="125"/>
      <c r="BUI5" s="125"/>
      <c r="BUJ5" s="125"/>
      <c r="BUK5" s="125"/>
      <c r="BUL5" s="125"/>
      <c r="BUM5" s="125"/>
      <c r="BUN5" s="125"/>
      <c r="BUO5" s="125"/>
      <c r="BUP5" s="125"/>
      <c r="BUQ5" s="125"/>
      <c r="BUR5" s="125"/>
      <c r="BUS5" s="125"/>
      <c r="BUT5" s="125"/>
      <c r="BUU5" s="125"/>
      <c r="BUV5" s="125"/>
      <c r="BUW5" s="125"/>
      <c r="BUX5" s="125"/>
      <c r="BUY5" s="125"/>
      <c r="BUZ5" s="125"/>
      <c r="BVA5" s="125"/>
      <c r="BVB5" s="125"/>
      <c r="BVC5" s="125"/>
      <c r="BVD5" s="125"/>
      <c r="BVE5" s="125"/>
      <c r="BVF5" s="125"/>
      <c r="BVG5" s="125"/>
      <c r="BVH5" s="125"/>
      <c r="BVI5" s="125"/>
      <c r="BVJ5" s="125"/>
      <c r="BVK5" s="125"/>
      <c r="BVL5" s="125"/>
      <c r="BVM5" s="125"/>
      <c r="BVN5" s="125"/>
      <c r="BVO5" s="125"/>
      <c r="BVP5" s="125"/>
      <c r="BVQ5" s="125"/>
      <c r="BVR5" s="125"/>
      <c r="BVS5" s="125"/>
      <c r="BVT5" s="125"/>
      <c r="BVU5" s="125"/>
      <c r="BVV5" s="125"/>
      <c r="BVW5" s="125"/>
      <c r="BVX5" s="125"/>
      <c r="BVY5" s="125"/>
      <c r="BVZ5" s="125"/>
      <c r="BWA5" s="125"/>
      <c r="BWB5" s="125"/>
      <c r="BWC5" s="125"/>
      <c r="BWD5" s="125"/>
      <c r="BWE5" s="125"/>
      <c r="BWF5" s="125"/>
      <c r="BWG5" s="125"/>
      <c r="BWH5" s="125"/>
      <c r="BWI5" s="125"/>
      <c r="BWJ5" s="125"/>
      <c r="BWK5" s="125"/>
      <c r="BWL5" s="125"/>
      <c r="BWM5" s="125"/>
      <c r="BWN5" s="125"/>
      <c r="BWO5" s="125"/>
      <c r="BWP5" s="125"/>
      <c r="BWQ5" s="125"/>
      <c r="BWR5" s="125"/>
      <c r="BWS5" s="125"/>
      <c r="BWT5" s="125"/>
      <c r="BWU5" s="125"/>
      <c r="BWV5" s="125"/>
      <c r="BWW5" s="125"/>
      <c r="BWX5" s="125"/>
      <c r="BWY5" s="125"/>
      <c r="BWZ5" s="125"/>
      <c r="BXA5" s="125"/>
      <c r="BXB5" s="125"/>
      <c r="BXC5" s="125"/>
      <c r="BXD5" s="125"/>
      <c r="BXE5" s="125"/>
      <c r="BXF5" s="125"/>
      <c r="BXG5" s="125"/>
      <c r="BXH5" s="125"/>
      <c r="BXI5" s="125"/>
      <c r="BXJ5" s="125"/>
      <c r="BXK5" s="125"/>
      <c r="BXL5" s="125"/>
      <c r="BXM5" s="125"/>
      <c r="BXN5" s="125"/>
      <c r="BXO5" s="125"/>
      <c r="BXP5" s="125"/>
      <c r="BXQ5" s="125"/>
      <c r="BXR5" s="125"/>
      <c r="BXS5" s="125"/>
      <c r="BXT5" s="125"/>
      <c r="BXU5" s="125"/>
      <c r="BXV5" s="125"/>
      <c r="BXW5" s="125"/>
      <c r="BXX5" s="125"/>
      <c r="BXY5" s="125"/>
      <c r="BXZ5" s="125"/>
      <c r="BYA5" s="125"/>
      <c r="BYB5" s="125"/>
      <c r="BYC5" s="125"/>
      <c r="BYD5" s="125"/>
      <c r="BYE5" s="125"/>
      <c r="BYF5" s="125"/>
      <c r="BYG5" s="125"/>
      <c r="BYH5" s="125"/>
      <c r="BYI5" s="125"/>
      <c r="BYJ5" s="125"/>
      <c r="BYK5" s="125"/>
      <c r="BYL5" s="125"/>
      <c r="BYM5" s="125"/>
      <c r="BYN5" s="125"/>
      <c r="BYO5" s="125"/>
      <c r="BYP5" s="125"/>
      <c r="BYQ5" s="125"/>
      <c r="BYR5" s="125"/>
      <c r="BYS5" s="125"/>
      <c r="BYT5" s="125"/>
      <c r="BYU5" s="125"/>
      <c r="BYV5" s="125"/>
      <c r="BYW5" s="125"/>
      <c r="BYX5" s="125"/>
      <c r="BYY5" s="125"/>
      <c r="BYZ5" s="125"/>
      <c r="BZA5" s="125"/>
      <c r="BZB5" s="125"/>
      <c r="BZC5" s="125"/>
      <c r="BZD5" s="125"/>
      <c r="BZE5" s="125"/>
      <c r="BZF5" s="125"/>
      <c r="BZG5" s="125"/>
      <c r="BZH5" s="125"/>
      <c r="BZI5" s="125"/>
      <c r="BZJ5" s="125"/>
      <c r="BZK5" s="125"/>
      <c r="BZL5" s="125"/>
      <c r="BZM5" s="125"/>
      <c r="BZN5" s="125"/>
      <c r="BZO5" s="125"/>
      <c r="BZP5" s="125"/>
      <c r="BZQ5" s="125"/>
      <c r="BZR5" s="125"/>
      <c r="BZS5" s="125"/>
      <c r="BZT5" s="125"/>
      <c r="BZU5" s="125"/>
      <c r="BZV5" s="125"/>
      <c r="BZW5" s="125"/>
      <c r="BZX5" s="125"/>
      <c r="BZY5" s="125"/>
      <c r="BZZ5" s="125"/>
      <c r="CAA5" s="125"/>
      <c r="CAB5" s="125"/>
      <c r="CAC5" s="125"/>
      <c r="CAD5" s="125"/>
      <c r="CAE5" s="125"/>
      <c r="CAF5" s="125"/>
      <c r="CAG5" s="125"/>
      <c r="CAH5" s="125"/>
      <c r="CAI5" s="125"/>
      <c r="CAJ5" s="125"/>
      <c r="CAK5" s="125"/>
      <c r="CAL5" s="125"/>
      <c r="CAM5" s="125"/>
      <c r="CAN5" s="125"/>
      <c r="CAO5" s="125"/>
      <c r="CAP5" s="125"/>
      <c r="CAQ5" s="125"/>
      <c r="CAR5" s="125"/>
      <c r="CAS5" s="125"/>
      <c r="CAT5" s="125"/>
      <c r="CAU5" s="125"/>
      <c r="CAV5" s="125"/>
      <c r="CAW5" s="125"/>
      <c r="CAX5" s="125"/>
      <c r="CAY5" s="125"/>
      <c r="CAZ5" s="125"/>
      <c r="CBA5" s="125"/>
      <c r="CBB5" s="125"/>
      <c r="CBC5" s="125"/>
      <c r="CBD5" s="125"/>
      <c r="CBE5" s="125"/>
      <c r="CBF5" s="125"/>
      <c r="CBG5" s="125"/>
      <c r="CBH5" s="125"/>
      <c r="CBI5" s="125"/>
      <c r="CBJ5" s="125"/>
      <c r="CBK5" s="125"/>
      <c r="CBL5" s="125"/>
      <c r="CBM5" s="125"/>
      <c r="CBN5" s="125"/>
      <c r="CBO5" s="125"/>
      <c r="CBP5" s="125"/>
      <c r="CBQ5" s="125"/>
      <c r="CBR5" s="125"/>
      <c r="CBS5" s="125"/>
      <c r="CBT5" s="125"/>
      <c r="CBU5" s="125"/>
      <c r="CBV5" s="125"/>
      <c r="CBW5" s="125"/>
      <c r="CBX5" s="125"/>
      <c r="CBY5" s="125"/>
      <c r="CBZ5" s="125"/>
      <c r="CCA5" s="125"/>
      <c r="CCB5" s="125"/>
      <c r="CCC5" s="125"/>
      <c r="CCD5" s="125"/>
      <c r="CCE5" s="125"/>
      <c r="CCF5" s="125"/>
      <c r="CCG5" s="125"/>
      <c r="CCH5" s="125"/>
      <c r="CCI5" s="125"/>
      <c r="CCJ5" s="125"/>
      <c r="CCK5" s="125"/>
      <c r="CCL5" s="125"/>
      <c r="CCM5" s="125"/>
      <c r="CCN5" s="125"/>
      <c r="CCO5" s="125"/>
      <c r="CCP5" s="125"/>
      <c r="CCQ5" s="125"/>
      <c r="CCR5" s="125"/>
      <c r="CCS5" s="125"/>
      <c r="CCT5" s="125"/>
      <c r="CCU5" s="125"/>
      <c r="CCV5" s="125"/>
      <c r="CCW5" s="125"/>
      <c r="CCX5" s="125"/>
      <c r="CCY5" s="125"/>
      <c r="CCZ5" s="125"/>
      <c r="CDA5" s="125"/>
      <c r="CDB5" s="125"/>
      <c r="CDC5" s="125"/>
      <c r="CDD5" s="125"/>
      <c r="CDE5" s="125"/>
      <c r="CDF5" s="125"/>
      <c r="CDG5" s="125"/>
      <c r="CDH5" s="125"/>
      <c r="CDI5" s="125"/>
      <c r="CDJ5" s="125"/>
      <c r="CDK5" s="125"/>
      <c r="CDL5" s="125"/>
      <c r="CDM5" s="125"/>
      <c r="CDN5" s="125"/>
      <c r="CDO5" s="125"/>
      <c r="CDP5" s="125"/>
      <c r="CDQ5" s="125"/>
      <c r="CDR5" s="125"/>
      <c r="CDS5" s="125"/>
      <c r="CDT5" s="125"/>
      <c r="CDU5" s="125"/>
      <c r="CDV5" s="125"/>
      <c r="CDW5" s="125"/>
      <c r="CDX5" s="125"/>
      <c r="CDY5" s="125"/>
      <c r="CDZ5" s="125"/>
      <c r="CEA5" s="125"/>
      <c r="CEB5" s="125"/>
      <c r="CEC5" s="125"/>
      <c r="CED5" s="125"/>
      <c r="CEE5" s="125"/>
      <c r="CEF5" s="125"/>
      <c r="CEG5" s="125"/>
      <c r="CEH5" s="125"/>
      <c r="CEI5" s="125"/>
      <c r="CEJ5" s="125"/>
      <c r="CEK5" s="125"/>
      <c r="CEL5" s="125"/>
      <c r="CEM5" s="125"/>
      <c r="CEN5" s="125"/>
      <c r="CEO5" s="125"/>
      <c r="CEP5" s="125"/>
      <c r="CEQ5" s="125"/>
      <c r="CER5" s="125"/>
      <c r="CES5" s="125"/>
      <c r="CET5" s="125"/>
      <c r="CEU5" s="125"/>
      <c r="CEV5" s="125"/>
      <c r="CEW5" s="125"/>
      <c r="CEX5" s="125"/>
      <c r="CEY5" s="125"/>
      <c r="CEZ5" s="125"/>
      <c r="CFA5" s="125"/>
      <c r="CFB5" s="125"/>
      <c r="CFC5" s="125"/>
      <c r="CFD5" s="125"/>
      <c r="CFE5" s="125"/>
      <c r="CFF5" s="125"/>
      <c r="CFG5" s="125"/>
      <c r="CFH5" s="125"/>
      <c r="CFI5" s="125"/>
      <c r="CFJ5" s="125"/>
      <c r="CFK5" s="125"/>
      <c r="CFL5" s="125"/>
      <c r="CFM5" s="125"/>
      <c r="CFN5" s="125"/>
      <c r="CFO5" s="125"/>
      <c r="CFP5" s="125"/>
      <c r="CFQ5" s="125"/>
      <c r="CFR5" s="125"/>
      <c r="CFS5" s="125"/>
      <c r="CFT5" s="125"/>
      <c r="CFU5" s="125"/>
      <c r="CFV5" s="125"/>
      <c r="CFW5" s="125"/>
      <c r="CFX5" s="125"/>
      <c r="CFY5" s="125"/>
      <c r="CFZ5" s="125"/>
      <c r="CGA5" s="125"/>
      <c r="CGB5" s="125"/>
      <c r="CGC5" s="125"/>
      <c r="CGD5" s="125"/>
      <c r="CGE5" s="125"/>
      <c r="CGF5" s="125"/>
      <c r="CGG5" s="125"/>
      <c r="CGH5" s="125"/>
      <c r="CGI5" s="125"/>
      <c r="CGJ5" s="125"/>
      <c r="CGK5" s="125"/>
      <c r="CGL5" s="125"/>
      <c r="CGM5" s="125"/>
      <c r="CGN5" s="125"/>
      <c r="CGO5" s="125"/>
      <c r="CGP5" s="125"/>
      <c r="CGQ5" s="125"/>
      <c r="CGR5" s="125"/>
      <c r="CGS5" s="125"/>
      <c r="CGT5" s="125"/>
      <c r="CGU5" s="125"/>
      <c r="CGV5" s="125"/>
      <c r="CGW5" s="125"/>
      <c r="CGX5" s="125"/>
      <c r="CGY5" s="125"/>
      <c r="CGZ5" s="125"/>
      <c r="CHA5" s="125"/>
      <c r="CHB5" s="125"/>
      <c r="CHC5" s="125"/>
      <c r="CHD5" s="125"/>
      <c r="CHE5" s="125"/>
      <c r="CHF5" s="125"/>
      <c r="CHG5" s="125"/>
      <c r="CHH5" s="125"/>
      <c r="CHI5" s="125"/>
      <c r="CHJ5" s="125"/>
      <c r="CHK5" s="125"/>
      <c r="CHL5" s="125"/>
      <c r="CHM5" s="125"/>
      <c r="CHN5" s="125"/>
      <c r="CHO5" s="125"/>
      <c r="CHP5" s="125"/>
      <c r="CHQ5" s="125"/>
      <c r="CHR5" s="125"/>
      <c r="CHS5" s="125"/>
      <c r="CHT5" s="125"/>
      <c r="CHU5" s="125"/>
      <c r="CHV5" s="125"/>
      <c r="CHW5" s="125"/>
      <c r="CHX5" s="125"/>
      <c r="CHY5" s="125"/>
      <c r="CHZ5" s="125"/>
      <c r="CIA5" s="125"/>
      <c r="CIB5" s="125"/>
      <c r="CIC5" s="125"/>
      <c r="CID5" s="125"/>
      <c r="CIE5" s="125"/>
      <c r="CIF5" s="125"/>
      <c r="CIG5" s="125"/>
      <c r="CIH5" s="125"/>
      <c r="CII5" s="125"/>
      <c r="CIJ5" s="125"/>
      <c r="CIK5" s="125"/>
      <c r="CIL5" s="125"/>
      <c r="CIM5" s="125"/>
      <c r="CIN5" s="125"/>
      <c r="CIO5" s="125"/>
      <c r="CIP5" s="125"/>
      <c r="CIQ5" s="125"/>
      <c r="CIR5" s="125"/>
      <c r="CIS5" s="125"/>
      <c r="CIT5" s="125"/>
      <c r="CIU5" s="125"/>
      <c r="CIV5" s="125"/>
      <c r="CIW5" s="125"/>
      <c r="CIX5" s="125"/>
      <c r="CIY5" s="125"/>
      <c r="CIZ5" s="125"/>
      <c r="CJA5" s="125"/>
      <c r="CJB5" s="125"/>
      <c r="CJC5" s="125"/>
      <c r="CJD5" s="125"/>
      <c r="CJE5" s="125"/>
      <c r="CJF5" s="125"/>
      <c r="CJG5" s="125"/>
      <c r="CJH5" s="125"/>
      <c r="CJI5" s="125"/>
      <c r="CJJ5" s="125"/>
      <c r="CJK5" s="125"/>
      <c r="CJL5" s="125"/>
      <c r="CJM5" s="125"/>
      <c r="CJN5" s="125"/>
      <c r="CJO5" s="125"/>
      <c r="CJP5" s="125"/>
      <c r="CJQ5" s="125"/>
      <c r="CJR5" s="125"/>
      <c r="CJS5" s="125"/>
      <c r="CJT5" s="125"/>
      <c r="CJU5" s="125"/>
      <c r="CJV5" s="125"/>
      <c r="CJW5" s="125"/>
      <c r="CJX5" s="125"/>
      <c r="CJY5" s="125"/>
      <c r="CJZ5" s="125"/>
      <c r="CKA5" s="125"/>
      <c r="CKB5" s="125"/>
      <c r="CKC5" s="125"/>
      <c r="CKD5" s="125"/>
      <c r="CKE5" s="125"/>
      <c r="CKF5" s="125"/>
      <c r="CKG5" s="125"/>
      <c r="CKH5" s="125"/>
      <c r="CKI5" s="125"/>
      <c r="CKJ5" s="125"/>
      <c r="CKK5" s="125"/>
      <c r="CKL5" s="125"/>
      <c r="CKM5" s="125"/>
      <c r="CKN5" s="125"/>
      <c r="CKO5" s="125"/>
      <c r="CKP5" s="125"/>
      <c r="CKQ5" s="125"/>
      <c r="CKR5" s="125"/>
      <c r="CKS5" s="125"/>
      <c r="CKT5" s="125"/>
      <c r="CKU5" s="125"/>
      <c r="CKV5" s="125"/>
      <c r="CKW5" s="125"/>
      <c r="CKX5" s="125"/>
      <c r="CKY5" s="125"/>
      <c r="CKZ5" s="125"/>
      <c r="CLA5" s="125"/>
      <c r="CLB5" s="125"/>
      <c r="CLC5" s="125"/>
      <c r="CLD5" s="125"/>
      <c r="CLE5" s="125"/>
      <c r="CLF5" s="125"/>
      <c r="CLG5" s="125"/>
      <c r="CLH5" s="125"/>
      <c r="CLI5" s="125"/>
      <c r="CLJ5" s="125"/>
      <c r="CLK5" s="125"/>
      <c r="CLL5" s="125"/>
      <c r="CLM5" s="125"/>
      <c r="CLN5" s="125"/>
      <c r="CLO5" s="125"/>
      <c r="CLP5" s="125"/>
      <c r="CLQ5" s="125"/>
      <c r="CLR5" s="125"/>
      <c r="CLS5" s="125"/>
      <c r="CLT5" s="125"/>
      <c r="CLU5" s="125"/>
      <c r="CLV5" s="125"/>
      <c r="CLW5" s="125"/>
      <c r="CLX5" s="125"/>
      <c r="CLY5" s="125"/>
      <c r="CLZ5" s="125"/>
      <c r="CMA5" s="125"/>
      <c r="CMB5" s="125"/>
      <c r="CMC5" s="125"/>
      <c r="CMD5" s="125"/>
      <c r="CME5" s="125"/>
      <c r="CMF5" s="125"/>
      <c r="CMG5" s="125"/>
      <c r="CMH5" s="125"/>
      <c r="CMI5" s="125"/>
      <c r="CMJ5" s="125"/>
      <c r="CMK5" s="125"/>
      <c r="CML5" s="125"/>
      <c r="CMM5" s="125"/>
      <c r="CMN5" s="125"/>
      <c r="CMO5" s="125"/>
      <c r="CMP5" s="125"/>
      <c r="CMQ5" s="125"/>
      <c r="CMR5" s="125"/>
      <c r="CMS5" s="125"/>
      <c r="CMT5" s="125"/>
      <c r="CMU5" s="125"/>
      <c r="CMV5" s="125"/>
      <c r="CMW5" s="125"/>
      <c r="CMX5" s="125"/>
      <c r="CMY5" s="125"/>
      <c r="CMZ5" s="125"/>
      <c r="CNA5" s="125"/>
      <c r="CNB5" s="125"/>
      <c r="CNC5" s="125"/>
      <c r="CND5" s="125"/>
      <c r="CNE5" s="125"/>
      <c r="CNF5" s="125"/>
      <c r="CNG5" s="125"/>
      <c r="CNH5" s="125"/>
      <c r="CNI5" s="125"/>
      <c r="CNJ5" s="125"/>
      <c r="CNK5" s="125"/>
      <c r="CNL5" s="125"/>
      <c r="CNM5" s="125"/>
      <c r="CNN5" s="125"/>
      <c r="CNO5" s="125"/>
      <c r="CNP5" s="125"/>
      <c r="CNQ5" s="125"/>
      <c r="CNR5" s="125"/>
      <c r="CNS5" s="125"/>
      <c r="CNT5" s="125"/>
      <c r="CNU5" s="125"/>
      <c r="CNV5" s="125"/>
      <c r="CNW5" s="125"/>
      <c r="CNX5" s="125"/>
      <c r="CNY5" s="125"/>
      <c r="CNZ5" s="125"/>
      <c r="COA5" s="125"/>
      <c r="COB5" s="125"/>
      <c r="COC5" s="125"/>
      <c r="COD5" s="125"/>
      <c r="COE5" s="125"/>
      <c r="COF5" s="125"/>
      <c r="COG5" s="125"/>
      <c r="COH5" s="125"/>
      <c r="COI5" s="125"/>
      <c r="COJ5" s="125"/>
      <c r="COK5" s="125"/>
      <c r="COL5" s="125"/>
      <c r="COM5" s="125"/>
      <c r="CON5" s="125"/>
      <c r="COO5" s="125"/>
      <c r="COP5" s="125"/>
      <c r="COQ5" s="125"/>
      <c r="COR5" s="125"/>
      <c r="COS5" s="125"/>
      <c r="COT5" s="125"/>
      <c r="COU5" s="125"/>
      <c r="COV5" s="125"/>
      <c r="COW5" s="125"/>
      <c r="COX5" s="125"/>
      <c r="COY5" s="125"/>
      <c r="COZ5" s="125"/>
      <c r="CPA5" s="125"/>
      <c r="CPB5" s="125"/>
      <c r="CPC5" s="125"/>
      <c r="CPD5" s="125"/>
      <c r="CPE5" s="125"/>
      <c r="CPF5" s="125"/>
      <c r="CPG5" s="125"/>
      <c r="CPH5" s="125"/>
      <c r="CPI5" s="125"/>
      <c r="CPJ5" s="125"/>
      <c r="CPK5" s="125"/>
      <c r="CPL5" s="125"/>
      <c r="CPM5" s="125"/>
      <c r="CPN5" s="125"/>
      <c r="CPO5" s="125"/>
      <c r="CPP5" s="125"/>
      <c r="CPQ5" s="125"/>
      <c r="CPR5" s="125"/>
      <c r="CPS5" s="125"/>
      <c r="CPT5" s="125"/>
      <c r="CPU5" s="125"/>
      <c r="CPV5" s="125"/>
      <c r="CPW5" s="125"/>
      <c r="CPX5" s="125"/>
      <c r="CPY5" s="125"/>
      <c r="CPZ5" s="125"/>
      <c r="CQA5" s="125"/>
      <c r="CQB5" s="125"/>
      <c r="CQC5" s="125"/>
      <c r="CQD5" s="125"/>
      <c r="CQE5" s="125"/>
      <c r="CQF5" s="125"/>
      <c r="CQG5" s="125"/>
      <c r="CQH5" s="125"/>
      <c r="CQI5" s="125"/>
      <c r="CQJ5" s="125"/>
      <c r="CQK5" s="125"/>
      <c r="CQL5" s="125"/>
      <c r="CQM5" s="125"/>
      <c r="CQN5" s="125"/>
      <c r="CQO5" s="125"/>
      <c r="CQP5" s="125"/>
      <c r="CQQ5" s="125"/>
      <c r="CQR5" s="125"/>
      <c r="CQS5" s="125"/>
      <c r="CQT5" s="125"/>
      <c r="CQU5" s="125"/>
      <c r="CQV5" s="125"/>
      <c r="CQW5" s="125"/>
      <c r="CQX5" s="125"/>
      <c r="CQY5" s="125"/>
      <c r="CQZ5" s="125"/>
      <c r="CRA5" s="125"/>
      <c r="CRB5" s="125"/>
      <c r="CRC5" s="125"/>
      <c r="CRD5" s="125"/>
      <c r="CRE5" s="125"/>
      <c r="CRF5" s="125"/>
      <c r="CRG5" s="125"/>
      <c r="CRH5" s="125"/>
      <c r="CRI5" s="125"/>
      <c r="CRJ5" s="125"/>
      <c r="CRK5" s="125"/>
      <c r="CRL5" s="125"/>
      <c r="CRM5" s="125"/>
      <c r="CRN5" s="125"/>
      <c r="CRO5" s="125"/>
      <c r="CRP5" s="125"/>
      <c r="CRQ5" s="125"/>
      <c r="CRR5" s="125"/>
      <c r="CRS5" s="125"/>
      <c r="CRT5" s="125"/>
      <c r="CRU5" s="125"/>
      <c r="CRV5" s="125"/>
      <c r="CRW5" s="125"/>
      <c r="CRX5" s="125"/>
      <c r="CRY5" s="125"/>
      <c r="CRZ5" s="125"/>
      <c r="CSA5" s="125"/>
      <c r="CSB5" s="125"/>
      <c r="CSC5" s="125"/>
      <c r="CSD5" s="125"/>
      <c r="CSE5" s="125"/>
      <c r="CSF5" s="125"/>
      <c r="CSG5" s="125"/>
      <c r="CSH5" s="125"/>
      <c r="CSI5" s="125"/>
      <c r="CSJ5" s="125"/>
      <c r="CSK5" s="125"/>
      <c r="CSL5" s="125"/>
      <c r="CSM5" s="125"/>
      <c r="CSN5" s="125"/>
      <c r="CSO5" s="125"/>
      <c r="CSP5" s="125"/>
      <c r="CSQ5" s="125"/>
      <c r="CSR5" s="125"/>
      <c r="CSS5" s="125"/>
      <c r="CST5" s="125"/>
      <c r="CSU5" s="125"/>
      <c r="CSV5" s="125"/>
      <c r="CSW5" s="125"/>
      <c r="CSX5" s="125"/>
      <c r="CSY5" s="125"/>
      <c r="CSZ5" s="125"/>
      <c r="CTA5" s="125"/>
      <c r="CTB5" s="125"/>
      <c r="CTC5" s="125"/>
      <c r="CTD5" s="125"/>
      <c r="CTE5" s="125"/>
      <c r="CTF5" s="125"/>
      <c r="CTG5" s="125"/>
      <c r="CTH5" s="125"/>
      <c r="CTI5" s="125"/>
      <c r="CTJ5" s="125"/>
      <c r="CTK5" s="125"/>
      <c r="CTL5" s="125"/>
      <c r="CTM5" s="125"/>
      <c r="CTN5" s="125"/>
      <c r="CTO5" s="125"/>
      <c r="CTP5" s="125"/>
      <c r="CTQ5" s="125"/>
      <c r="CTR5" s="125"/>
      <c r="CTS5" s="125"/>
      <c r="CTT5" s="125"/>
      <c r="CTU5" s="125"/>
      <c r="CTV5" s="125"/>
      <c r="CTW5" s="125"/>
      <c r="CTX5" s="125"/>
      <c r="CTY5" s="125"/>
      <c r="CTZ5" s="125"/>
      <c r="CUA5" s="125"/>
      <c r="CUB5" s="125"/>
      <c r="CUC5" s="125"/>
      <c r="CUD5" s="125"/>
      <c r="CUE5" s="125"/>
      <c r="CUF5" s="125"/>
      <c r="CUG5" s="125"/>
      <c r="CUH5" s="125"/>
      <c r="CUI5" s="125"/>
      <c r="CUJ5" s="125"/>
      <c r="CUK5" s="125"/>
      <c r="CUL5" s="125"/>
      <c r="CUM5" s="125"/>
      <c r="CUN5" s="125"/>
      <c r="CUO5" s="125"/>
      <c r="CUP5" s="125"/>
      <c r="CUQ5" s="125"/>
      <c r="CUR5" s="125"/>
      <c r="CUS5" s="125"/>
      <c r="CUT5" s="125"/>
      <c r="CUU5" s="125"/>
      <c r="CUV5" s="125"/>
      <c r="CUW5" s="125"/>
      <c r="CUX5" s="125"/>
      <c r="CUY5" s="125"/>
      <c r="CUZ5" s="125"/>
      <c r="CVA5" s="125"/>
      <c r="CVB5" s="125"/>
      <c r="CVC5" s="125"/>
      <c r="CVD5" s="125"/>
      <c r="CVE5" s="125"/>
      <c r="CVF5" s="125"/>
      <c r="CVG5" s="125"/>
      <c r="CVH5" s="125"/>
      <c r="CVI5" s="125"/>
      <c r="CVJ5" s="125"/>
      <c r="CVK5" s="125"/>
      <c r="CVL5" s="125"/>
      <c r="CVM5" s="125"/>
      <c r="CVN5" s="125"/>
      <c r="CVO5" s="125"/>
      <c r="CVP5" s="125"/>
      <c r="CVQ5" s="125"/>
      <c r="CVR5" s="125"/>
      <c r="CVS5" s="125"/>
      <c r="CVT5" s="125"/>
      <c r="CVU5" s="125"/>
      <c r="CVV5" s="125"/>
      <c r="CVW5" s="125"/>
      <c r="CVX5" s="125"/>
      <c r="CVY5" s="125"/>
      <c r="CVZ5" s="125"/>
      <c r="CWA5" s="125"/>
      <c r="CWB5" s="125"/>
      <c r="CWC5" s="125"/>
      <c r="CWD5" s="125"/>
      <c r="CWE5" s="125"/>
      <c r="CWF5" s="125"/>
      <c r="CWG5" s="125"/>
      <c r="CWH5" s="125"/>
      <c r="CWI5" s="125"/>
      <c r="CWJ5" s="125"/>
      <c r="CWK5" s="125"/>
      <c r="CWL5" s="125"/>
      <c r="CWM5" s="125"/>
      <c r="CWN5" s="125"/>
      <c r="CWO5" s="125"/>
      <c r="CWP5" s="125"/>
      <c r="CWQ5" s="125"/>
      <c r="CWR5" s="125"/>
      <c r="CWS5" s="125"/>
      <c r="CWT5" s="125"/>
      <c r="CWU5" s="125"/>
      <c r="CWV5" s="125"/>
      <c r="CWW5" s="125"/>
      <c r="CWX5" s="125"/>
      <c r="CWY5" s="125"/>
      <c r="CWZ5" s="125"/>
      <c r="CXA5" s="125"/>
      <c r="CXB5" s="125"/>
      <c r="CXC5" s="125"/>
      <c r="CXD5" s="125"/>
      <c r="CXE5" s="125"/>
      <c r="CXF5" s="125"/>
      <c r="CXG5" s="125"/>
      <c r="CXH5" s="125"/>
      <c r="CXI5" s="125"/>
      <c r="CXJ5" s="125"/>
      <c r="CXK5" s="125"/>
      <c r="CXL5" s="125"/>
      <c r="CXM5" s="125"/>
      <c r="CXN5" s="125"/>
      <c r="CXO5" s="125"/>
      <c r="CXP5" s="125"/>
      <c r="CXQ5" s="125"/>
      <c r="CXR5" s="125"/>
      <c r="CXS5" s="125"/>
      <c r="CXT5" s="125"/>
      <c r="CXU5" s="125"/>
      <c r="CXV5" s="125"/>
      <c r="CXW5" s="125"/>
      <c r="CXX5" s="125"/>
      <c r="CXY5" s="125"/>
      <c r="CXZ5" s="125"/>
      <c r="CYA5" s="125"/>
      <c r="CYB5" s="125"/>
      <c r="CYC5" s="125"/>
      <c r="CYD5" s="125"/>
      <c r="CYE5" s="125"/>
      <c r="CYF5" s="125"/>
      <c r="CYG5" s="125"/>
      <c r="CYH5" s="125"/>
      <c r="CYI5" s="125"/>
      <c r="CYJ5" s="125"/>
      <c r="CYK5" s="125"/>
      <c r="CYL5" s="125"/>
      <c r="CYM5" s="125"/>
      <c r="CYN5" s="125"/>
      <c r="CYO5" s="125"/>
      <c r="CYP5" s="125"/>
      <c r="CYQ5" s="125"/>
      <c r="CYR5" s="125"/>
      <c r="CYS5" s="125"/>
      <c r="CYT5" s="125"/>
      <c r="CYU5" s="125"/>
      <c r="CYV5" s="125"/>
      <c r="CYW5" s="125"/>
      <c r="CYX5" s="125"/>
      <c r="CYY5" s="125"/>
      <c r="CYZ5" s="125"/>
      <c r="CZA5" s="125"/>
      <c r="CZB5" s="125"/>
      <c r="CZC5" s="125"/>
      <c r="CZD5" s="125"/>
      <c r="CZE5" s="125"/>
      <c r="CZF5" s="125"/>
      <c r="CZG5" s="125"/>
      <c r="CZH5" s="125"/>
      <c r="CZI5" s="125"/>
      <c r="CZJ5" s="125"/>
      <c r="CZK5" s="125"/>
      <c r="CZL5" s="125"/>
      <c r="CZM5" s="125"/>
      <c r="CZN5" s="125"/>
      <c r="CZO5" s="125"/>
      <c r="CZP5" s="125"/>
      <c r="CZQ5" s="125"/>
      <c r="CZR5" s="125"/>
      <c r="CZS5" s="125"/>
      <c r="CZT5" s="125"/>
      <c r="CZU5" s="125"/>
      <c r="CZV5" s="125"/>
      <c r="CZW5" s="125"/>
      <c r="CZX5" s="125"/>
      <c r="CZY5" s="125"/>
      <c r="CZZ5" s="125"/>
      <c r="DAA5" s="125"/>
      <c r="DAB5" s="125"/>
      <c r="DAC5" s="125"/>
      <c r="DAD5" s="125"/>
      <c r="DAE5" s="125"/>
      <c r="DAF5" s="125"/>
      <c r="DAG5" s="125"/>
      <c r="DAH5" s="125"/>
      <c r="DAI5" s="125"/>
      <c r="DAJ5" s="125"/>
      <c r="DAK5" s="125"/>
      <c r="DAL5" s="125"/>
      <c r="DAM5" s="125"/>
      <c r="DAN5" s="125"/>
      <c r="DAO5" s="125"/>
      <c r="DAP5" s="125"/>
      <c r="DAQ5" s="125"/>
      <c r="DAR5" s="125"/>
      <c r="DAS5" s="125"/>
      <c r="DAT5" s="125"/>
      <c r="DAU5" s="125"/>
      <c r="DAV5" s="125"/>
      <c r="DAW5" s="125"/>
      <c r="DAX5" s="125"/>
      <c r="DAY5" s="125"/>
      <c r="DAZ5" s="125"/>
      <c r="DBA5" s="125"/>
      <c r="DBB5" s="125"/>
      <c r="DBC5" s="125"/>
      <c r="DBD5" s="125"/>
      <c r="DBE5" s="125"/>
      <c r="DBF5" s="125"/>
      <c r="DBG5" s="125"/>
      <c r="DBH5" s="125"/>
      <c r="DBI5" s="125"/>
      <c r="DBJ5" s="125"/>
      <c r="DBK5" s="125"/>
      <c r="DBL5" s="125"/>
      <c r="DBM5" s="125"/>
      <c r="DBN5" s="125"/>
      <c r="DBO5" s="125"/>
      <c r="DBP5" s="125"/>
      <c r="DBQ5" s="125"/>
      <c r="DBR5" s="125"/>
      <c r="DBS5" s="125"/>
      <c r="DBT5" s="125"/>
      <c r="DBU5" s="125"/>
      <c r="DBV5" s="125"/>
      <c r="DBW5" s="125"/>
      <c r="DBX5" s="125"/>
      <c r="DBY5" s="125"/>
      <c r="DBZ5" s="125"/>
      <c r="DCA5" s="125"/>
      <c r="DCB5" s="125"/>
      <c r="DCC5" s="125"/>
      <c r="DCD5" s="125"/>
      <c r="DCE5" s="125"/>
      <c r="DCF5" s="125"/>
      <c r="DCG5" s="125"/>
      <c r="DCH5" s="125"/>
      <c r="DCI5" s="125"/>
      <c r="DCJ5" s="125"/>
      <c r="DCK5" s="125"/>
      <c r="DCL5" s="125"/>
      <c r="DCM5" s="125"/>
      <c r="DCN5" s="125"/>
      <c r="DCO5" s="125"/>
      <c r="DCP5" s="125"/>
      <c r="DCQ5" s="125"/>
      <c r="DCR5" s="125"/>
      <c r="DCS5" s="125"/>
      <c r="DCT5" s="125"/>
      <c r="DCU5" s="125"/>
      <c r="DCV5" s="125"/>
      <c r="DCW5" s="125"/>
      <c r="DCX5" s="125"/>
      <c r="DCY5" s="125"/>
      <c r="DCZ5" s="125"/>
      <c r="DDA5" s="125"/>
      <c r="DDB5" s="125"/>
      <c r="DDC5" s="125"/>
      <c r="DDD5" s="125"/>
      <c r="DDE5" s="125"/>
      <c r="DDF5" s="125"/>
      <c r="DDG5" s="125"/>
      <c r="DDH5" s="125"/>
      <c r="DDI5" s="125"/>
      <c r="DDJ5" s="125"/>
      <c r="DDK5" s="125"/>
      <c r="DDL5" s="125"/>
      <c r="DDM5" s="125"/>
      <c r="DDN5" s="125"/>
      <c r="DDO5" s="125"/>
      <c r="DDP5" s="125"/>
      <c r="DDQ5" s="125"/>
      <c r="DDR5" s="125"/>
      <c r="DDS5" s="125"/>
      <c r="DDT5" s="125"/>
      <c r="DDU5" s="125"/>
      <c r="DDV5" s="125"/>
      <c r="DDW5" s="125"/>
      <c r="DDX5" s="125"/>
      <c r="DDY5" s="125"/>
      <c r="DDZ5" s="125"/>
      <c r="DEA5" s="125"/>
      <c r="DEB5" s="125"/>
      <c r="DEC5" s="125"/>
      <c r="DED5" s="125"/>
      <c r="DEE5" s="125"/>
      <c r="DEF5" s="125"/>
      <c r="DEG5" s="125"/>
      <c r="DEH5" s="125"/>
      <c r="DEI5" s="125"/>
      <c r="DEJ5" s="125"/>
      <c r="DEK5" s="125"/>
      <c r="DEL5" s="125"/>
      <c r="DEM5" s="125"/>
      <c r="DEN5" s="125"/>
      <c r="DEO5" s="125"/>
      <c r="DEP5" s="125"/>
      <c r="DEQ5" s="125"/>
      <c r="DER5" s="125"/>
      <c r="DES5" s="125"/>
      <c r="DET5" s="125"/>
      <c r="DEU5" s="125"/>
      <c r="DEV5" s="125"/>
      <c r="DEW5" s="125"/>
      <c r="DEX5" s="125"/>
      <c r="DEY5" s="125"/>
      <c r="DEZ5" s="125"/>
      <c r="DFA5" s="125"/>
      <c r="DFB5" s="125"/>
      <c r="DFC5" s="125"/>
      <c r="DFD5" s="125"/>
      <c r="DFE5" s="125"/>
      <c r="DFF5" s="125"/>
      <c r="DFG5" s="125"/>
      <c r="DFH5" s="125"/>
      <c r="DFI5" s="125"/>
      <c r="DFJ5" s="125"/>
      <c r="DFK5" s="125"/>
      <c r="DFL5" s="125"/>
      <c r="DFM5" s="125"/>
      <c r="DFN5" s="125"/>
      <c r="DFO5" s="125"/>
      <c r="DFP5" s="125"/>
      <c r="DFQ5" s="125"/>
      <c r="DFR5" s="125"/>
      <c r="DFS5" s="125"/>
      <c r="DFT5" s="125"/>
      <c r="DFU5" s="125"/>
      <c r="DFV5" s="125"/>
      <c r="DFW5" s="125"/>
      <c r="DFX5" s="125"/>
      <c r="DFY5" s="125"/>
      <c r="DFZ5" s="125"/>
      <c r="DGA5" s="125"/>
      <c r="DGB5" s="125"/>
      <c r="DGC5" s="125"/>
      <c r="DGD5" s="125"/>
      <c r="DGE5" s="125"/>
      <c r="DGF5" s="125"/>
      <c r="DGG5" s="125"/>
      <c r="DGH5" s="125"/>
      <c r="DGI5" s="125"/>
      <c r="DGJ5" s="125"/>
      <c r="DGK5" s="125"/>
      <c r="DGL5" s="125"/>
      <c r="DGM5" s="125"/>
      <c r="DGN5" s="125"/>
      <c r="DGO5" s="125"/>
      <c r="DGP5" s="125"/>
      <c r="DGQ5" s="125"/>
      <c r="DGR5" s="125"/>
      <c r="DGS5" s="125"/>
      <c r="DGT5" s="125"/>
      <c r="DGU5" s="125"/>
      <c r="DGV5" s="125"/>
      <c r="DGW5" s="125"/>
      <c r="DGX5" s="125"/>
      <c r="DGY5" s="125"/>
      <c r="DGZ5" s="125"/>
      <c r="DHA5" s="125"/>
      <c r="DHB5" s="125"/>
      <c r="DHC5" s="125"/>
      <c r="DHD5" s="125"/>
      <c r="DHE5" s="125"/>
      <c r="DHF5" s="125"/>
      <c r="DHG5" s="125"/>
      <c r="DHH5" s="125"/>
      <c r="DHI5" s="125"/>
      <c r="DHJ5" s="125"/>
      <c r="DHK5" s="125"/>
      <c r="DHL5" s="125"/>
      <c r="DHM5" s="125"/>
      <c r="DHN5" s="125"/>
      <c r="DHO5" s="125"/>
      <c r="DHP5" s="125"/>
      <c r="DHQ5" s="125"/>
      <c r="DHR5" s="125"/>
      <c r="DHS5" s="125"/>
      <c r="DHT5" s="125"/>
      <c r="DHU5" s="125"/>
      <c r="DHV5" s="125"/>
      <c r="DHW5" s="125"/>
      <c r="DHX5" s="125"/>
      <c r="DHY5" s="125"/>
      <c r="DHZ5" s="125"/>
      <c r="DIA5" s="125"/>
      <c r="DIB5" s="125"/>
      <c r="DIC5" s="125"/>
      <c r="DID5" s="125"/>
      <c r="DIE5" s="125"/>
      <c r="DIF5" s="125"/>
      <c r="DIG5" s="125"/>
      <c r="DIH5" s="125"/>
      <c r="DII5" s="125"/>
      <c r="DIJ5" s="125"/>
      <c r="DIK5" s="125"/>
      <c r="DIL5" s="125"/>
      <c r="DIM5" s="125"/>
      <c r="DIN5" s="125"/>
      <c r="DIO5" s="125"/>
      <c r="DIP5" s="125"/>
      <c r="DIQ5" s="125"/>
      <c r="DIR5" s="125"/>
      <c r="DIS5" s="125"/>
      <c r="DIT5" s="125"/>
      <c r="DIU5" s="125"/>
      <c r="DIV5" s="125"/>
      <c r="DIW5" s="125"/>
      <c r="DIX5" s="125"/>
      <c r="DIY5" s="125"/>
      <c r="DIZ5" s="125"/>
      <c r="DJA5" s="125"/>
      <c r="DJB5" s="125"/>
      <c r="DJC5" s="125"/>
      <c r="DJD5" s="125"/>
      <c r="DJE5" s="125"/>
      <c r="DJF5" s="125"/>
      <c r="DJG5" s="125"/>
      <c r="DJH5" s="125"/>
      <c r="DJI5" s="125"/>
      <c r="DJJ5" s="125"/>
      <c r="DJK5" s="125"/>
      <c r="DJL5" s="125"/>
      <c r="DJM5" s="125"/>
      <c r="DJN5" s="125"/>
      <c r="DJO5" s="125"/>
      <c r="DJP5" s="125"/>
      <c r="DJQ5" s="125"/>
      <c r="DJR5" s="125"/>
      <c r="DJS5" s="125"/>
      <c r="DJT5" s="125"/>
      <c r="DJU5" s="125"/>
      <c r="DJV5" s="125"/>
      <c r="DJW5" s="125"/>
      <c r="DJX5" s="125"/>
      <c r="DJY5" s="125"/>
      <c r="DJZ5" s="125"/>
      <c r="DKA5" s="125"/>
      <c r="DKB5" s="125"/>
      <c r="DKC5" s="125"/>
      <c r="DKD5" s="125"/>
      <c r="DKE5" s="125"/>
      <c r="DKF5" s="125"/>
      <c r="DKG5" s="125"/>
      <c r="DKH5" s="125"/>
      <c r="DKI5" s="125"/>
      <c r="DKJ5" s="125"/>
      <c r="DKK5" s="125"/>
      <c r="DKL5" s="125"/>
      <c r="DKM5" s="125"/>
      <c r="DKN5" s="125"/>
      <c r="DKO5" s="125"/>
      <c r="DKP5" s="125"/>
      <c r="DKQ5" s="125"/>
      <c r="DKR5" s="125"/>
      <c r="DKS5" s="125"/>
      <c r="DKT5" s="125"/>
      <c r="DKU5" s="125"/>
      <c r="DKV5" s="125"/>
      <c r="DKW5" s="125"/>
      <c r="DKX5" s="125"/>
      <c r="DKY5" s="125"/>
      <c r="DKZ5" s="125"/>
      <c r="DLA5" s="125"/>
      <c r="DLB5" s="125"/>
      <c r="DLC5" s="125"/>
      <c r="DLD5" s="125"/>
      <c r="DLE5" s="125"/>
      <c r="DLF5" s="125"/>
      <c r="DLG5" s="125"/>
      <c r="DLH5" s="125"/>
      <c r="DLI5" s="125"/>
      <c r="DLJ5" s="125"/>
      <c r="DLK5" s="125"/>
      <c r="DLL5" s="125"/>
      <c r="DLM5" s="125"/>
      <c r="DLN5" s="125"/>
      <c r="DLO5" s="125"/>
      <c r="DLP5" s="125"/>
      <c r="DLQ5" s="125"/>
      <c r="DLR5" s="125"/>
      <c r="DLS5" s="125"/>
      <c r="DLT5" s="125"/>
      <c r="DLU5" s="125"/>
      <c r="DLV5" s="125"/>
      <c r="DLW5" s="125"/>
      <c r="DLX5" s="125"/>
      <c r="DLY5" s="125"/>
      <c r="DLZ5" s="125"/>
      <c r="DMA5" s="125"/>
      <c r="DMB5" s="125"/>
      <c r="DMC5" s="125"/>
      <c r="DMD5" s="125"/>
      <c r="DME5" s="125"/>
      <c r="DMF5" s="125"/>
      <c r="DMG5" s="125"/>
      <c r="DMH5" s="125"/>
      <c r="DMI5" s="125"/>
      <c r="DMJ5" s="125"/>
      <c r="DMK5" s="125"/>
      <c r="DML5" s="125"/>
      <c r="DMM5" s="125"/>
      <c r="DMN5" s="125"/>
      <c r="DMO5" s="125"/>
      <c r="DMP5" s="125"/>
      <c r="DMQ5" s="125"/>
      <c r="DMR5" s="125"/>
      <c r="DMS5" s="125"/>
      <c r="DMT5" s="125"/>
      <c r="DMU5" s="125"/>
      <c r="DMV5" s="125"/>
      <c r="DMW5" s="125"/>
      <c r="DMX5" s="125"/>
      <c r="DMY5" s="125"/>
      <c r="DMZ5" s="125"/>
      <c r="DNA5" s="125"/>
      <c r="DNB5" s="125"/>
      <c r="DNC5" s="125"/>
      <c r="DND5" s="125"/>
      <c r="DNE5" s="125"/>
      <c r="DNF5" s="125"/>
      <c r="DNG5" s="125"/>
      <c r="DNH5" s="125"/>
      <c r="DNI5" s="125"/>
      <c r="DNJ5" s="125"/>
      <c r="DNK5" s="125"/>
      <c r="DNL5" s="125"/>
      <c r="DNM5" s="125"/>
      <c r="DNN5" s="125"/>
      <c r="DNO5" s="125"/>
      <c r="DNP5" s="125"/>
      <c r="DNQ5" s="125"/>
      <c r="DNR5" s="125"/>
      <c r="DNS5" s="125"/>
      <c r="DNT5" s="125"/>
      <c r="DNU5" s="125"/>
      <c r="DNV5" s="125"/>
      <c r="DNW5" s="125"/>
      <c r="DNX5" s="125"/>
      <c r="DNY5" s="125"/>
      <c r="DNZ5" s="125"/>
      <c r="DOA5" s="125"/>
      <c r="DOB5" s="125"/>
      <c r="DOC5" s="125"/>
      <c r="DOD5" s="125"/>
      <c r="DOE5" s="125"/>
      <c r="DOF5" s="125"/>
      <c r="DOG5" s="125"/>
      <c r="DOH5" s="125"/>
      <c r="DOI5" s="125"/>
      <c r="DOJ5" s="125"/>
      <c r="DOK5" s="125"/>
      <c r="DOL5" s="125"/>
      <c r="DOM5" s="125"/>
      <c r="DON5" s="125"/>
      <c r="DOO5" s="125"/>
      <c r="DOP5" s="125"/>
      <c r="DOQ5" s="125"/>
      <c r="DOR5" s="125"/>
      <c r="DOS5" s="125"/>
      <c r="DOT5" s="125"/>
      <c r="DOU5" s="125"/>
      <c r="DOV5" s="125"/>
      <c r="DOW5" s="125"/>
      <c r="DOX5" s="125"/>
      <c r="DOY5" s="125"/>
      <c r="DOZ5" s="125"/>
      <c r="DPA5" s="125"/>
      <c r="DPB5" s="125"/>
      <c r="DPC5" s="125"/>
      <c r="DPD5" s="125"/>
      <c r="DPE5" s="125"/>
      <c r="DPF5" s="125"/>
      <c r="DPG5" s="125"/>
      <c r="DPH5" s="125"/>
      <c r="DPI5" s="125"/>
      <c r="DPJ5" s="125"/>
      <c r="DPK5" s="125"/>
      <c r="DPL5" s="125"/>
      <c r="DPM5" s="125"/>
      <c r="DPN5" s="125"/>
      <c r="DPO5" s="125"/>
      <c r="DPP5" s="125"/>
      <c r="DPQ5" s="125"/>
      <c r="DPR5" s="125"/>
      <c r="DPS5" s="125"/>
      <c r="DPT5" s="125"/>
      <c r="DPU5" s="125"/>
      <c r="DPV5" s="125"/>
      <c r="DPW5" s="125"/>
      <c r="DPX5" s="125"/>
      <c r="DPY5" s="125"/>
      <c r="DPZ5" s="125"/>
      <c r="DQA5" s="125"/>
      <c r="DQB5" s="125"/>
      <c r="DQC5" s="125"/>
      <c r="DQD5" s="125"/>
      <c r="DQE5" s="125"/>
      <c r="DQF5" s="125"/>
      <c r="DQG5" s="125"/>
      <c r="DQH5" s="125"/>
      <c r="DQI5" s="125"/>
      <c r="DQJ5" s="125"/>
      <c r="DQK5" s="125"/>
      <c r="DQL5" s="125"/>
      <c r="DQM5" s="125"/>
      <c r="DQN5" s="125"/>
      <c r="DQO5" s="125"/>
      <c r="DQP5" s="125"/>
      <c r="DQQ5" s="125"/>
      <c r="DQR5" s="125"/>
      <c r="DQS5" s="125"/>
      <c r="DQT5" s="125"/>
      <c r="DQU5" s="125"/>
      <c r="DQV5" s="125"/>
      <c r="DQW5" s="125"/>
      <c r="DQX5" s="125"/>
      <c r="DQY5" s="125"/>
      <c r="DQZ5" s="125"/>
      <c r="DRA5" s="125"/>
      <c r="DRB5" s="125"/>
      <c r="DRC5" s="125"/>
      <c r="DRD5" s="125"/>
      <c r="DRE5" s="125"/>
      <c r="DRF5" s="125"/>
      <c r="DRG5" s="125"/>
      <c r="DRH5" s="125"/>
      <c r="DRI5" s="125"/>
      <c r="DRJ5" s="125"/>
      <c r="DRK5" s="125"/>
      <c r="DRL5" s="125"/>
      <c r="DRM5" s="125"/>
      <c r="DRN5" s="125"/>
      <c r="DRO5" s="125"/>
      <c r="DRP5" s="125"/>
      <c r="DRQ5" s="125"/>
      <c r="DRR5" s="125"/>
      <c r="DRS5" s="125"/>
      <c r="DRT5" s="125"/>
      <c r="DRU5" s="125"/>
      <c r="DRV5" s="125"/>
      <c r="DRW5" s="125"/>
      <c r="DRX5" s="125"/>
      <c r="DRY5" s="125"/>
      <c r="DRZ5" s="125"/>
      <c r="DSA5" s="125"/>
      <c r="DSB5" s="125"/>
      <c r="DSC5" s="125"/>
      <c r="DSD5" s="125"/>
      <c r="DSE5" s="125"/>
      <c r="DSF5" s="125"/>
      <c r="DSG5" s="125"/>
      <c r="DSH5" s="125"/>
      <c r="DSI5" s="125"/>
      <c r="DSJ5" s="125"/>
      <c r="DSK5" s="125"/>
      <c r="DSL5" s="125"/>
      <c r="DSM5" s="125"/>
      <c r="DSN5" s="125"/>
      <c r="DSO5" s="125"/>
      <c r="DSP5" s="125"/>
      <c r="DSQ5" s="125"/>
      <c r="DSR5" s="125"/>
      <c r="DSS5" s="125"/>
      <c r="DST5" s="125"/>
      <c r="DSU5" s="125"/>
      <c r="DSV5" s="125"/>
      <c r="DSW5" s="125"/>
      <c r="DSX5" s="125"/>
      <c r="DSY5" s="125"/>
      <c r="DSZ5" s="125"/>
      <c r="DTA5" s="125"/>
      <c r="DTB5" s="125"/>
      <c r="DTC5" s="125"/>
      <c r="DTD5" s="125"/>
      <c r="DTE5" s="125"/>
      <c r="DTF5" s="125"/>
      <c r="DTG5" s="125"/>
      <c r="DTH5" s="125"/>
      <c r="DTI5" s="125"/>
      <c r="DTJ5" s="125"/>
      <c r="DTK5" s="125"/>
      <c r="DTL5" s="125"/>
      <c r="DTM5" s="125"/>
      <c r="DTN5" s="125"/>
      <c r="DTO5" s="125"/>
      <c r="DTP5" s="125"/>
      <c r="DTQ5" s="125"/>
      <c r="DTR5" s="125"/>
      <c r="DTS5" s="125"/>
      <c r="DTT5" s="125"/>
      <c r="DTU5" s="125"/>
      <c r="DTV5" s="125"/>
      <c r="DTW5" s="125"/>
      <c r="DTX5" s="125"/>
      <c r="DTY5" s="125"/>
      <c r="DTZ5" s="125"/>
      <c r="DUA5" s="125"/>
      <c r="DUB5" s="125"/>
      <c r="DUC5" s="125"/>
      <c r="DUD5" s="125"/>
      <c r="DUE5" s="125"/>
      <c r="DUF5" s="125"/>
      <c r="DUG5" s="125"/>
      <c r="DUH5" s="125"/>
      <c r="DUI5" s="125"/>
      <c r="DUJ5" s="125"/>
      <c r="DUK5" s="125"/>
      <c r="DUL5" s="125"/>
      <c r="DUM5" s="125"/>
      <c r="DUN5" s="125"/>
      <c r="DUO5" s="125"/>
      <c r="DUP5" s="125"/>
      <c r="DUQ5" s="125"/>
      <c r="DUR5" s="125"/>
      <c r="DUS5" s="125"/>
      <c r="DUT5" s="125"/>
      <c r="DUU5" s="125"/>
      <c r="DUV5" s="125"/>
      <c r="DUW5" s="125"/>
      <c r="DUX5" s="125"/>
      <c r="DUY5" s="125"/>
      <c r="DUZ5" s="125"/>
      <c r="DVA5" s="125"/>
      <c r="DVB5" s="125"/>
      <c r="DVC5" s="125"/>
      <c r="DVD5" s="125"/>
      <c r="DVE5" s="125"/>
      <c r="DVF5" s="125"/>
      <c r="DVG5" s="125"/>
      <c r="DVH5" s="125"/>
      <c r="DVI5" s="125"/>
      <c r="DVJ5" s="125"/>
      <c r="DVK5" s="125"/>
      <c r="DVL5" s="125"/>
      <c r="DVM5" s="125"/>
      <c r="DVN5" s="125"/>
      <c r="DVO5" s="125"/>
      <c r="DVP5" s="125"/>
      <c r="DVQ5" s="125"/>
      <c r="DVR5" s="125"/>
      <c r="DVS5" s="125"/>
      <c r="DVT5" s="125"/>
      <c r="DVU5" s="125"/>
      <c r="DVV5" s="125"/>
      <c r="DVW5" s="125"/>
      <c r="DVX5" s="125"/>
      <c r="DVY5" s="125"/>
      <c r="DVZ5" s="125"/>
      <c r="DWA5" s="125"/>
      <c r="DWB5" s="125"/>
      <c r="DWC5" s="125"/>
      <c r="DWD5" s="125"/>
      <c r="DWE5" s="125"/>
      <c r="DWF5" s="125"/>
      <c r="DWG5" s="125"/>
      <c r="DWH5" s="125"/>
      <c r="DWI5" s="125"/>
      <c r="DWJ5" s="125"/>
      <c r="DWK5" s="125"/>
      <c r="DWL5" s="125"/>
      <c r="DWM5" s="125"/>
      <c r="DWN5" s="125"/>
      <c r="DWO5" s="125"/>
      <c r="DWP5" s="125"/>
      <c r="DWQ5" s="125"/>
      <c r="DWR5" s="125"/>
      <c r="DWS5" s="125"/>
      <c r="DWT5" s="125"/>
      <c r="DWU5" s="125"/>
      <c r="DWV5" s="125"/>
      <c r="DWW5" s="125"/>
      <c r="DWX5" s="125"/>
      <c r="DWY5" s="125"/>
      <c r="DWZ5" s="125"/>
      <c r="DXA5" s="125"/>
      <c r="DXB5" s="125"/>
      <c r="DXC5" s="125"/>
      <c r="DXD5" s="125"/>
      <c r="DXE5" s="125"/>
      <c r="DXF5" s="125"/>
      <c r="DXG5" s="125"/>
      <c r="DXH5" s="125"/>
      <c r="DXI5" s="125"/>
      <c r="DXJ5" s="125"/>
      <c r="DXK5" s="125"/>
      <c r="DXL5" s="125"/>
      <c r="DXM5" s="125"/>
      <c r="DXN5" s="125"/>
      <c r="DXO5" s="125"/>
      <c r="DXP5" s="125"/>
      <c r="DXQ5" s="125"/>
      <c r="DXR5" s="125"/>
      <c r="DXS5" s="125"/>
      <c r="DXT5" s="125"/>
      <c r="DXU5" s="125"/>
      <c r="DXV5" s="125"/>
      <c r="DXW5" s="125"/>
      <c r="DXX5" s="125"/>
      <c r="DXY5" s="125"/>
      <c r="DXZ5" s="125"/>
      <c r="DYA5" s="125"/>
      <c r="DYB5" s="125"/>
      <c r="DYC5" s="125"/>
      <c r="DYD5" s="125"/>
      <c r="DYE5" s="125"/>
      <c r="DYF5" s="125"/>
      <c r="DYG5" s="125"/>
      <c r="DYH5" s="125"/>
      <c r="DYI5" s="125"/>
      <c r="DYJ5" s="125"/>
      <c r="DYK5" s="125"/>
      <c r="DYL5" s="125"/>
      <c r="DYM5" s="125"/>
      <c r="DYN5" s="125"/>
      <c r="DYO5" s="125"/>
      <c r="DYP5" s="125"/>
      <c r="DYQ5" s="125"/>
      <c r="DYR5" s="125"/>
      <c r="DYS5" s="125"/>
      <c r="DYT5" s="125"/>
      <c r="DYU5" s="125"/>
      <c r="DYV5" s="125"/>
      <c r="DYW5" s="125"/>
      <c r="DYX5" s="125"/>
      <c r="DYY5" s="125"/>
      <c r="DYZ5" s="125"/>
      <c r="DZA5" s="125"/>
      <c r="DZB5" s="125"/>
      <c r="DZC5" s="125"/>
      <c r="DZD5" s="125"/>
      <c r="DZE5" s="125"/>
      <c r="DZF5" s="125"/>
      <c r="DZG5" s="125"/>
      <c r="DZH5" s="125"/>
      <c r="DZI5" s="125"/>
      <c r="DZJ5" s="125"/>
      <c r="DZK5" s="125"/>
      <c r="DZL5" s="125"/>
      <c r="DZM5" s="125"/>
      <c r="DZN5" s="125"/>
      <c r="DZO5" s="125"/>
      <c r="DZP5" s="125"/>
      <c r="DZQ5" s="125"/>
      <c r="DZR5" s="125"/>
      <c r="DZS5" s="125"/>
      <c r="DZT5" s="125"/>
      <c r="DZU5" s="125"/>
      <c r="DZV5" s="125"/>
      <c r="DZW5" s="125"/>
      <c r="DZX5" s="125"/>
      <c r="DZY5" s="125"/>
      <c r="DZZ5" s="125"/>
      <c r="EAA5" s="125"/>
      <c r="EAB5" s="125"/>
      <c r="EAC5" s="125"/>
      <c r="EAD5" s="125"/>
      <c r="EAE5" s="125"/>
      <c r="EAF5" s="125"/>
      <c r="EAG5" s="125"/>
      <c r="EAH5" s="125"/>
      <c r="EAI5" s="125"/>
      <c r="EAJ5" s="125"/>
      <c r="EAK5" s="125"/>
      <c r="EAL5" s="125"/>
      <c r="EAM5" s="125"/>
      <c r="EAN5" s="125"/>
      <c r="EAO5" s="125"/>
      <c r="EAP5" s="125"/>
      <c r="EAQ5" s="125"/>
      <c r="EAR5" s="125"/>
      <c r="EAS5" s="125"/>
      <c r="EAT5" s="125"/>
      <c r="EAU5" s="125"/>
      <c r="EAV5" s="125"/>
      <c r="EAW5" s="125"/>
      <c r="EAX5" s="125"/>
      <c r="EAY5" s="125"/>
      <c r="EAZ5" s="125"/>
      <c r="EBA5" s="125"/>
      <c r="EBB5" s="125"/>
      <c r="EBC5" s="125"/>
      <c r="EBD5" s="125"/>
      <c r="EBE5" s="125"/>
      <c r="EBF5" s="125"/>
      <c r="EBG5" s="125"/>
      <c r="EBH5" s="125"/>
      <c r="EBI5" s="125"/>
      <c r="EBJ5" s="125"/>
      <c r="EBK5" s="125"/>
      <c r="EBL5" s="125"/>
      <c r="EBM5" s="125"/>
      <c r="EBN5" s="125"/>
      <c r="EBO5" s="125"/>
      <c r="EBP5" s="125"/>
      <c r="EBQ5" s="125"/>
      <c r="EBR5" s="125"/>
      <c r="EBS5" s="125"/>
      <c r="EBT5" s="125"/>
      <c r="EBU5" s="125"/>
      <c r="EBV5" s="125"/>
      <c r="EBW5" s="125"/>
      <c r="EBX5" s="125"/>
      <c r="EBY5" s="125"/>
      <c r="EBZ5" s="125"/>
      <c r="ECA5" s="125"/>
      <c r="ECB5" s="125"/>
      <c r="ECC5" s="125"/>
      <c r="ECD5" s="125"/>
      <c r="ECE5" s="125"/>
      <c r="ECF5" s="125"/>
      <c r="ECG5" s="125"/>
      <c r="ECH5" s="125"/>
      <c r="ECI5" s="125"/>
      <c r="ECJ5" s="125"/>
      <c r="ECK5" s="125"/>
      <c r="ECL5" s="125"/>
      <c r="ECM5" s="125"/>
      <c r="ECN5" s="125"/>
      <c r="ECO5" s="125"/>
      <c r="ECP5" s="125"/>
      <c r="ECQ5" s="125"/>
      <c r="ECR5" s="125"/>
      <c r="ECS5" s="125"/>
      <c r="ECT5" s="125"/>
      <c r="ECU5" s="125"/>
      <c r="ECV5" s="125"/>
      <c r="ECW5" s="125"/>
      <c r="ECX5" s="125"/>
      <c r="ECY5" s="125"/>
      <c r="ECZ5" s="125"/>
      <c r="EDA5" s="125"/>
      <c r="EDB5" s="125"/>
      <c r="EDC5" s="125"/>
      <c r="EDD5" s="125"/>
      <c r="EDE5" s="125"/>
      <c r="EDF5" s="125"/>
      <c r="EDG5" s="125"/>
      <c r="EDH5" s="125"/>
      <c r="EDI5" s="125"/>
      <c r="EDJ5" s="125"/>
      <c r="EDK5" s="125"/>
      <c r="EDL5" s="125"/>
      <c r="EDM5" s="125"/>
      <c r="EDN5" s="125"/>
      <c r="EDO5" s="125"/>
      <c r="EDP5" s="125"/>
      <c r="EDQ5" s="125"/>
      <c r="EDR5" s="125"/>
      <c r="EDS5" s="125"/>
      <c r="EDT5" s="125"/>
      <c r="EDU5" s="125"/>
      <c r="EDV5" s="125"/>
      <c r="EDW5" s="125"/>
      <c r="EDX5" s="125"/>
      <c r="EDY5" s="125"/>
      <c r="EDZ5" s="125"/>
      <c r="EEA5" s="125"/>
      <c r="EEB5" s="125"/>
      <c r="EEC5" s="125"/>
      <c r="EED5" s="125"/>
      <c r="EEE5" s="125"/>
      <c r="EEF5" s="125"/>
      <c r="EEG5" s="125"/>
      <c r="EEH5" s="125"/>
      <c r="EEI5" s="125"/>
      <c r="EEJ5" s="125"/>
      <c r="EEK5" s="125"/>
      <c r="EEL5" s="125"/>
      <c r="EEM5" s="125"/>
      <c r="EEN5" s="125"/>
      <c r="EEO5" s="125"/>
      <c r="EEP5" s="125"/>
      <c r="EEQ5" s="125"/>
      <c r="EER5" s="125"/>
      <c r="EES5" s="125"/>
      <c r="EET5" s="125"/>
      <c r="EEU5" s="125"/>
      <c r="EEV5" s="125"/>
      <c r="EEW5" s="125"/>
      <c r="EEX5" s="125"/>
      <c r="EEY5" s="125"/>
      <c r="EEZ5" s="125"/>
      <c r="EFA5" s="125"/>
      <c r="EFB5" s="125"/>
      <c r="EFC5" s="125"/>
      <c r="EFD5" s="125"/>
      <c r="EFE5" s="125"/>
      <c r="EFF5" s="125"/>
      <c r="EFG5" s="125"/>
      <c r="EFH5" s="125"/>
      <c r="EFI5" s="125"/>
      <c r="EFJ5" s="125"/>
      <c r="EFK5" s="125"/>
      <c r="EFL5" s="125"/>
      <c r="EFM5" s="125"/>
      <c r="EFN5" s="125"/>
      <c r="EFO5" s="125"/>
      <c r="EFP5" s="125"/>
      <c r="EFQ5" s="125"/>
      <c r="EFR5" s="125"/>
      <c r="EFS5" s="125"/>
      <c r="EFT5" s="125"/>
      <c r="EFU5" s="125"/>
      <c r="EFV5" s="125"/>
      <c r="EFW5" s="125"/>
      <c r="EFX5" s="125"/>
      <c r="EFY5" s="125"/>
      <c r="EFZ5" s="125"/>
      <c r="EGA5" s="125"/>
      <c r="EGB5" s="125"/>
      <c r="EGC5" s="125"/>
      <c r="EGD5" s="125"/>
      <c r="EGE5" s="125"/>
      <c r="EGF5" s="125"/>
      <c r="EGG5" s="125"/>
      <c r="EGH5" s="125"/>
      <c r="EGI5" s="125"/>
      <c r="EGJ5" s="125"/>
      <c r="EGK5" s="125"/>
      <c r="EGL5" s="125"/>
      <c r="EGM5" s="125"/>
      <c r="EGN5" s="125"/>
      <c r="EGO5" s="125"/>
      <c r="EGP5" s="125"/>
      <c r="EGQ5" s="125"/>
      <c r="EGR5" s="125"/>
      <c r="EGS5" s="125"/>
      <c r="EGT5" s="125"/>
      <c r="EGU5" s="125"/>
      <c r="EGV5" s="125"/>
      <c r="EGW5" s="125"/>
      <c r="EGX5" s="125"/>
      <c r="EGY5" s="125"/>
      <c r="EGZ5" s="125"/>
      <c r="EHA5" s="125"/>
      <c r="EHB5" s="125"/>
      <c r="EHC5" s="125"/>
      <c r="EHD5" s="125"/>
      <c r="EHE5" s="125"/>
      <c r="EHF5" s="125"/>
      <c r="EHG5" s="125"/>
      <c r="EHH5" s="125"/>
      <c r="EHI5" s="125"/>
      <c r="EHJ5" s="125"/>
      <c r="EHK5" s="125"/>
      <c r="EHL5" s="125"/>
      <c r="EHM5" s="125"/>
      <c r="EHN5" s="125"/>
      <c r="EHO5" s="125"/>
      <c r="EHP5" s="125"/>
      <c r="EHQ5" s="125"/>
      <c r="EHR5" s="125"/>
      <c r="EHS5" s="125"/>
      <c r="EHT5" s="125"/>
      <c r="EHU5" s="125"/>
      <c r="EHV5" s="125"/>
      <c r="EHW5" s="125"/>
      <c r="EHX5" s="125"/>
      <c r="EHY5" s="125"/>
      <c r="EHZ5" s="125"/>
      <c r="EIA5" s="125"/>
      <c r="EIB5" s="125"/>
      <c r="EIC5" s="125"/>
      <c r="EID5" s="125"/>
      <c r="EIE5" s="125"/>
      <c r="EIF5" s="125"/>
      <c r="EIG5" s="125"/>
      <c r="EIH5" s="125"/>
      <c r="EII5" s="125"/>
      <c r="EIJ5" s="125"/>
      <c r="EIK5" s="125"/>
      <c r="EIL5" s="125"/>
      <c r="EIM5" s="125"/>
      <c r="EIN5" s="125"/>
      <c r="EIO5" s="125"/>
      <c r="EIP5" s="125"/>
      <c r="EIQ5" s="125"/>
      <c r="EIR5" s="125"/>
      <c r="EIS5" s="125"/>
      <c r="EIT5" s="125"/>
      <c r="EIU5" s="125"/>
      <c r="EIV5" s="125"/>
      <c r="EIW5" s="125"/>
      <c r="EIX5" s="125"/>
      <c r="EIY5" s="125"/>
      <c r="EIZ5" s="125"/>
      <c r="EJA5" s="125"/>
      <c r="EJB5" s="125"/>
      <c r="EJC5" s="125"/>
      <c r="EJD5" s="125"/>
      <c r="EJE5" s="125"/>
      <c r="EJF5" s="125"/>
      <c r="EJG5" s="125"/>
      <c r="EJH5" s="125"/>
      <c r="EJI5" s="125"/>
      <c r="EJJ5" s="125"/>
      <c r="EJK5" s="125"/>
      <c r="EJL5" s="125"/>
      <c r="EJM5" s="125"/>
      <c r="EJN5" s="125"/>
      <c r="EJO5" s="125"/>
      <c r="EJP5" s="125"/>
      <c r="EJQ5" s="125"/>
      <c r="EJR5" s="125"/>
      <c r="EJS5" s="125"/>
      <c r="EJT5" s="125"/>
      <c r="EJU5" s="125"/>
      <c r="EJV5" s="125"/>
      <c r="EJW5" s="125"/>
      <c r="EJX5" s="125"/>
      <c r="EJY5" s="125"/>
      <c r="EJZ5" s="125"/>
      <c r="EKA5" s="125"/>
      <c r="EKB5" s="125"/>
      <c r="EKC5" s="125"/>
      <c r="EKD5" s="125"/>
      <c r="EKE5" s="125"/>
      <c r="EKF5" s="125"/>
      <c r="EKG5" s="125"/>
      <c r="EKH5" s="125"/>
      <c r="EKI5" s="125"/>
      <c r="EKJ5" s="125"/>
      <c r="EKK5" s="125"/>
      <c r="EKL5" s="125"/>
      <c r="EKM5" s="125"/>
      <c r="EKN5" s="125"/>
      <c r="EKO5" s="125"/>
      <c r="EKP5" s="125"/>
      <c r="EKQ5" s="125"/>
      <c r="EKR5" s="125"/>
      <c r="EKS5" s="125"/>
      <c r="EKT5" s="125"/>
      <c r="EKU5" s="125"/>
      <c r="EKV5" s="125"/>
      <c r="EKW5" s="125"/>
      <c r="EKX5" s="125"/>
      <c r="EKY5" s="125"/>
      <c r="EKZ5" s="125"/>
      <c r="ELA5" s="125"/>
      <c r="ELB5" s="125"/>
      <c r="ELC5" s="125"/>
      <c r="ELD5" s="125"/>
      <c r="ELE5" s="125"/>
      <c r="ELF5" s="125"/>
      <c r="ELG5" s="125"/>
      <c r="ELH5" s="125"/>
      <c r="ELI5" s="125"/>
      <c r="ELJ5" s="125"/>
      <c r="ELK5" s="125"/>
      <c r="ELL5" s="125"/>
      <c r="ELM5" s="125"/>
      <c r="ELN5" s="125"/>
      <c r="ELO5" s="125"/>
      <c r="ELP5" s="125"/>
      <c r="ELQ5" s="125"/>
      <c r="ELR5" s="125"/>
      <c r="ELS5" s="125"/>
      <c r="ELT5" s="125"/>
      <c r="ELU5" s="125"/>
      <c r="ELV5" s="125"/>
      <c r="ELW5" s="125"/>
      <c r="ELX5" s="125"/>
      <c r="ELY5" s="125"/>
      <c r="ELZ5" s="125"/>
      <c r="EMA5" s="125"/>
      <c r="EMB5" s="125"/>
      <c r="EMC5" s="125"/>
      <c r="EMD5" s="125"/>
      <c r="EME5" s="125"/>
      <c r="EMF5" s="125"/>
      <c r="EMG5" s="125"/>
      <c r="EMH5" s="125"/>
      <c r="EMI5" s="125"/>
      <c r="EMJ5" s="125"/>
      <c r="EMK5" s="125"/>
      <c r="EML5" s="125"/>
      <c r="EMM5" s="125"/>
      <c r="EMN5" s="125"/>
      <c r="EMO5" s="125"/>
      <c r="EMP5" s="125"/>
      <c r="EMQ5" s="125"/>
      <c r="EMR5" s="125"/>
      <c r="EMS5" s="125"/>
      <c r="EMT5" s="125"/>
      <c r="EMU5" s="125"/>
      <c r="EMV5" s="125"/>
      <c r="EMW5" s="125"/>
      <c r="EMX5" s="125"/>
      <c r="EMY5" s="125"/>
      <c r="EMZ5" s="125"/>
      <c r="ENA5" s="125"/>
      <c r="ENB5" s="125"/>
      <c r="ENC5" s="125"/>
      <c r="END5" s="125"/>
      <c r="ENE5" s="125"/>
      <c r="ENF5" s="125"/>
      <c r="ENG5" s="125"/>
      <c r="ENH5" s="125"/>
      <c r="ENI5" s="125"/>
      <c r="ENJ5" s="125"/>
      <c r="ENK5" s="125"/>
      <c r="ENL5" s="125"/>
      <c r="ENM5" s="125"/>
      <c r="ENN5" s="125"/>
      <c r="ENO5" s="125"/>
      <c r="ENP5" s="125"/>
      <c r="ENQ5" s="125"/>
      <c r="ENR5" s="125"/>
      <c r="ENS5" s="125"/>
      <c r="ENT5" s="125"/>
      <c r="ENU5" s="125"/>
      <c r="ENV5" s="125"/>
      <c r="ENW5" s="125"/>
      <c r="ENX5" s="125"/>
      <c r="ENY5" s="125"/>
      <c r="ENZ5" s="125"/>
      <c r="EOA5" s="125"/>
      <c r="EOB5" s="125"/>
      <c r="EOC5" s="125"/>
      <c r="EOD5" s="125"/>
      <c r="EOE5" s="125"/>
      <c r="EOF5" s="125"/>
      <c r="EOG5" s="125"/>
      <c r="EOH5" s="125"/>
      <c r="EOI5" s="125"/>
      <c r="EOJ5" s="125"/>
      <c r="EOK5" s="125"/>
      <c r="EOL5" s="125"/>
      <c r="EOM5" s="125"/>
      <c r="EON5" s="125"/>
      <c r="EOO5" s="125"/>
      <c r="EOP5" s="125"/>
      <c r="EOQ5" s="125"/>
      <c r="EOR5" s="125"/>
      <c r="EOS5" s="125"/>
      <c r="EOT5" s="125"/>
      <c r="EOU5" s="125"/>
      <c r="EOV5" s="125"/>
      <c r="EOW5" s="125"/>
      <c r="EOX5" s="125"/>
      <c r="EOY5" s="125"/>
      <c r="EOZ5" s="125"/>
      <c r="EPA5" s="125"/>
      <c r="EPB5" s="125"/>
      <c r="EPC5" s="125"/>
      <c r="EPD5" s="125"/>
      <c r="EPE5" s="125"/>
      <c r="EPF5" s="125"/>
      <c r="EPG5" s="125"/>
      <c r="EPH5" s="125"/>
      <c r="EPI5" s="125"/>
      <c r="EPJ5" s="125"/>
      <c r="EPK5" s="125"/>
      <c r="EPL5" s="125"/>
      <c r="EPM5" s="125"/>
      <c r="EPN5" s="125"/>
      <c r="EPO5" s="125"/>
      <c r="EPP5" s="125"/>
      <c r="EPQ5" s="125"/>
      <c r="EPR5" s="125"/>
      <c r="EPS5" s="125"/>
      <c r="EPT5" s="125"/>
      <c r="EPU5" s="125"/>
      <c r="EPV5" s="125"/>
      <c r="EPW5" s="125"/>
      <c r="EPX5" s="125"/>
      <c r="EPY5" s="125"/>
      <c r="EPZ5" s="125"/>
      <c r="EQA5" s="125"/>
      <c r="EQB5" s="125"/>
      <c r="EQC5" s="125"/>
      <c r="EQD5" s="125"/>
      <c r="EQE5" s="125"/>
      <c r="EQF5" s="125"/>
      <c r="EQG5" s="125"/>
      <c r="EQH5" s="125"/>
      <c r="EQI5" s="125"/>
      <c r="EQJ5" s="125"/>
      <c r="EQK5" s="125"/>
      <c r="EQL5" s="125"/>
      <c r="EQM5" s="125"/>
      <c r="EQN5" s="125"/>
      <c r="EQO5" s="125"/>
      <c r="EQP5" s="125"/>
      <c r="EQQ5" s="125"/>
      <c r="EQR5" s="125"/>
      <c r="EQS5" s="125"/>
      <c r="EQT5" s="125"/>
      <c r="EQU5" s="125"/>
      <c r="EQV5" s="125"/>
      <c r="EQW5" s="125"/>
      <c r="EQX5" s="125"/>
      <c r="EQY5" s="125"/>
      <c r="EQZ5" s="125"/>
      <c r="ERA5" s="125"/>
      <c r="ERB5" s="125"/>
      <c r="ERC5" s="125"/>
      <c r="ERD5" s="125"/>
      <c r="ERE5" s="125"/>
      <c r="ERF5" s="125"/>
      <c r="ERG5" s="125"/>
      <c r="ERH5" s="125"/>
      <c r="ERI5" s="125"/>
      <c r="ERJ5" s="125"/>
      <c r="ERK5" s="125"/>
      <c r="ERL5" s="125"/>
      <c r="ERM5" s="125"/>
      <c r="ERN5" s="125"/>
      <c r="ERO5" s="125"/>
      <c r="ERP5" s="125"/>
      <c r="ERQ5" s="125"/>
      <c r="ERR5" s="125"/>
      <c r="ERS5" s="125"/>
      <c r="ERT5" s="125"/>
      <c r="ERU5" s="125"/>
      <c r="ERV5" s="125"/>
      <c r="ERW5" s="125"/>
      <c r="ERX5" s="125"/>
      <c r="ERY5" s="125"/>
      <c r="ERZ5" s="125"/>
      <c r="ESA5" s="125"/>
      <c r="ESB5" s="125"/>
      <c r="ESC5" s="125"/>
      <c r="ESD5" s="125"/>
      <c r="ESE5" s="125"/>
      <c r="ESF5" s="125"/>
      <c r="ESG5" s="125"/>
      <c r="ESH5" s="125"/>
      <c r="ESI5" s="125"/>
      <c r="ESJ5" s="125"/>
      <c r="ESK5" s="125"/>
      <c r="ESL5" s="125"/>
      <c r="ESM5" s="125"/>
      <c r="ESN5" s="125"/>
      <c r="ESO5" s="125"/>
      <c r="ESP5" s="125"/>
      <c r="ESQ5" s="125"/>
      <c r="ESR5" s="125"/>
      <c r="ESS5" s="125"/>
      <c r="EST5" s="125"/>
      <c r="ESU5" s="125"/>
      <c r="ESV5" s="125"/>
      <c r="ESW5" s="125"/>
      <c r="ESX5" s="125"/>
      <c r="ESY5" s="125"/>
      <c r="ESZ5" s="125"/>
      <c r="ETA5" s="125"/>
      <c r="ETB5" s="125"/>
      <c r="ETC5" s="125"/>
      <c r="ETD5" s="125"/>
      <c r="ETE5" s="125"/>
      <c r="ETF5" s="125"/>
      <c r="ETG5" s="125"/>
      <c r="ETH5" s="125"/>
      <c r="ETI5" s="125"/>
      <c r="ETJ5" s="125"/>
      <c r="ETK5" s="125"/>
      <c r="ETL5" s="125"/>
      <c r="ETM5" s="125"/>
      <c r="ETN5" s="125"/>
      <c r="ETO5" s="125"/>
      <c r="ETP5" s="125"/>
      <c r="ETQ5" s="125"/>
      <c r="ETR5" s="125"/>
      <c r="ETS5" s="125"/>
      <c r="ETT5" s="125"/>
      <c r="ETU5" s="125"/>
      <c r="ETV5" s="125"/>
      <c r="ETW5" s="125"/>
      <c r="ETX5" s="125"/>
      <c r="ETY5" s="125"/>
      <c r="ETZ5" s="125"/>
      <c r="EUA5" s="125"/>
      <c r="EUB5" s="125"/>
      <c r="EUC5" s="125"/>
      <c r="EUD5" s="125"/>
      <c r="EUE5" s="125"/>
      <c r="EUF5" s="125"/>
      <c r="EUG5" s="125"/>
      <c r="EUH5" s="125"/>
      <c r="EUI5" s="125"/>
      <c r="EUJ5" s="125"/>
      <c r="EUK5" s="125"/>
      <c r="EUL5" s="125"/>
      <c r="EUM5" s="125"/>
      <c r="EUN5" s="125"/>
      <c r="EUO5" s="125"/>
      <c r="EUP5" s="125"/>
      <c r="EUQ5" s="125"/>
      <c r="EUR5" s="125"/>
      <c r="EUS5" s="125"/>
      <c r="EUT5" s="125"/>
      <c r="EUU5" s="125"/>
      <c r="EUV5" s="125"/>
      <c r="EUW5" s="125"/>
      <c r="EUX5" s="125"/>
      <c r="EUY5" s="125"/>
      <c r="EUZ5" s="125"/>
      <c r="EVA5" s="125"/>
      <c r="EVB5" s="125"/>
      <c r="EVC5" s="125"/>
      <c r="EVD5" s="125"/>
      <c r="EVE5" s="125"/>
      <c r="EVF5" s="125"/>
      <c r="EVG5" s="125"/>
      <c r="EVH5" s="125"/>
      <c r="EVI5" s="125"/>
      <c r="EVJ5" s="125"/>
      <c r="EVK5" s="125"/>
      <c r="EVL5" s="125"/>
      <c r="EVM5" s="125"/>
      <c r="EVN5" s="125"/>
      <c r="EVO5" s="125"/>
      <c r="EVP5" s="125"/>
      <c r="EVQ5" s="125"/>
      <c r="EVR5" s="125"/>
      <c r="EVS5" s="125"/>
      <c r="EVT5" s="125"/>
      <c r="EVU5" s="125"/>
      <c r="EVV5" s="125"/>
      <c r="EVW5" s="125"/>
      <c r="EVX5" s="125"/>
      <c r="EVY5" s="125"/>
      <c r="EVZ5" s="125"/>
      <c r="EWA5" s="125"/>
      <c r="EWB5" s="125"/>
      <c r="EWC5" s="125"/>
      <c r="EWD5" s="125"/>
      <c r="EWE5" s="125"/>
      <c r="EWF5" s="125"/>
      <c r="EWG5" s="125"/>
      <c r="EWH5" s="125"/>
      <c r="EWI5" s="125"/>
      <c r="EWJ5" s="125"/>
      <c r="EWK5" s="125"/>
      <c r="EWL5" s="125"/>
      <c r="EWM5" s="125"/>
      <c r="EWN5" s="125"/>
      <c r="EWO5" s="125"/>
      <c r="EWP5" s="125"/>
      <c r="EWQ5" s="125"/>
      <c r="EWR5" s="125"/>
      <c r="EWS5" s="125"/>
      <c r="EWT5" s="125"/>
      <c r="EWU5" s="125"/>
      <c r="EWV5" s="125"/>
      <c r="EWW5" s="125"/>
      <c r="EWX5" s="125"/>
      <c r="EWY5" s="125"/>
      <c r="EWZ5" s="125"/>
      <c r="EXA5" s="125"/>
      <c r="EXB5" s="125"/>
      <c r="EXC5" s="125"/>
      <c r="EXD5" s="125"/>
      <c r="EXE5" s="125"/>
      <c r="EXF5" s="125"/>
      <c r="EXG5" s="125"/>
      <c r="EXH5" s="125"/>
      <c r="EXI5" s="125"/>
      <c r="EXJ5" s="125"/>
      <c r="EXK5" s="125"/>
      <c r="EXL5" s="125"/>
      <c r="EXM5" s="125"/>
      <c r="EXN5" s="125"/>
      <c r="EXO5" s="125"/>
      <c r="EXP5" s="125"/>
      <c r="EXQ5" s="125"/>
      <c r="EXR5" s="125"/>
      <c r="EXS5" s="125"/>
      <c r="EXT5" s="125"/>
      <c r="EXU5" s="125"/>
      <c r="EXV5" s="125"/>
      <c r="EXW5" s="125"/>
      <c r="EXX5" s="125"/>
      <c r="EXY5" s="125"/>
      <c r="EXZ5" s="125"/>
      <c r="EYA5" s="125"/>
      <c r="EYB5" s="125"/>
      <c r="EYC5" s="125"/>
      <c r="EYD5" s="125"/>
      <c r="EYE5" s="125"/>
      <c r="EYF5" s="125"/>
      <c r="EYG5" s="125"/>
      <c r="EYH5" s="125"/>
      <c r="EYI5" s="125"/>
      <c r="EYJ5" s="125"/>
      <c r="EYK5" s="125"/>
      <c r="EYL5" s="125"/>
      <c r="EYM5" s="125"/>
      <c r="EYN5" s="125"/>
      <c r="EYO5" s="125"/>
      <c r="EYP5" s="125"/>
      <c r="EYQ5" s="125"/>
      <c r="EYR5" s="125"/>
      <c r="EYS5" s="125"/>
      <c r="EYT5" s="125"/>
      <c r="EYU5" s="125"/>
      <c r="EYV5" s="125"/>
      <c r="EYW5" s="125"/>
      <c r="EYX5" s="125"/>
      <c r="EYY5" s="125"/>
      <c r="EYZ5" s="125"/>
      <c r="EZA5" s="125"/>
      <c r="EZB5" s="125"/>
      <c r="EZC5" s="125"/>
      <c r="EZD5" s="125"/>
      <c r="EZE5" s="125"/>
      <c r="EZF5" s="125"/>
      <c r="EZG5" s="125"/>
      <c r="EZH5" s="125"/>
      <c r="EZI5" s="125"/>
      <c r="EZJ5" s="125"/>
      <c r="EZK5" s="125"/>
      <c r="EZL5" s="125"/>
      <c r="EZM5" s="125"/>
      <c r="EZN5" s="125"/>
      <c r="EZO5" s="125"/>
      <c r="EZP5" s="125"/>
      <c r="EZQ5" s="125"/>
      <c r="EZR5" s="125"/>
      <c r="EZS5" s="125"/>
      <c r="EZT5" s="125"/>
      <c r="EZU5" s="125"/>
      <c r="EZV5" s="125"/>
      <c r="EZW5" s="125"/>
      <c r="EZX5" s="125"/>
      <c r="EZY5" s="125"/>
      <c r="EZZ5" s="125"/>
      <c r="FAA5" s="125"/>
      <c r="FAB5" s="125"/>
      <c r="FAC5" s="125"/>
      <c r="FAD5" s="125"/>
      <c r="FAE5" s="125"/>
      <c r="FAF5" s="125"/>
      <c r="FAG5" s="125"/>
      <c r="FAH5" s="125"/>
      <c r="FAI5" s="125"/>
      <c r="FAJ5" s="125"/>
      <c r="FAK5" s="125"/>
      <c r="FAL5" s="125"/>
      <c r="FAM5" s="125"/>
      <c r="FAN5" s="125"/>
      <c r="FAO5" s="125"/>
      <c r="FAP5" s="125"/>
      <c r="FAQ5" s="125"/>
      <c r="FAR5" s="125"/>
      <c r="FAS5" s="125"/>
      <c r="FAT5" s="125"/>
      <c r="FAU5" s="125"/>
      <c r="FAV5" s="125"/>
      <c r="FAW5" s="125"/>
      <c r="FAX5" s="125"/>
      <c r="FAY5" s="125"/>
      <c r="FAZ5" s="125"/>
      <c r="FBA5" s="125"/>
      <c r="FBB5" s="125"/>
      <c r="FBC5" s="125"/>
      <c r="FBD5" s="125"/>
      <c r="FBE5" s="125"/>
      <c r="FBF5" s="125"/>
      <c r="FBG5" s="125"/>
      <c r="FBH5" s="125"/>
      <c r="FBI5" s="125"/>
      <c r="FBJ5" s="125"/>
      <c r="FBK5" s="125"/>
      <c r="FBL5" s="125"/>
      <c r="FBM5" s="125"/>
      <c r="FBN5" s="125"/>
      <c r="FBO5" s="125"/>
      <c r="FBP5" s="125"/>
      <c r="FBQ5" s="125"/>
      <c r="FBR5" s="125"/>
      <c r="FBS5" s="125"/>
      <c r="FBT5" s="125"/>
      <c r="FBU5" s="125"/>
      <c r="FBV5" s="125"/>
      <c r="FBW5" s="125"/>
      <c r="FBX5" s="125"/>
      <c r="FBY5" s="125"/>
      <c r="FBZ5" s="125"/>
      <c r="FCA5" s="125"/>
      <c r="FCB5" s="125"/>
      <c r="FCC5" s="125"/>
      <c r="FCD5" s="125"/>
      <c r="FCE5" s="125"/>
      <c r="FCF5" s="125"/>
      <c r="FCG5" s="125"/>
      <c r="FCH5" s="125"/>
      <c r="FCI5" s="125"/>
      <c r="FCJ5" s="125"/>
      <c r="FCK5" s="125"/>
      <c r="FCL5" s="125"/>
      <c r="FCM5" s="125"/>
      <c r="FCN5" s="125"/>
      <c r="FCO5" s="125"/>
      <c r="FCP5" s="125"/>
      <c r="FCQ5" s="125"/>
      <c r="FCR5" s="125"/>
      <c r="FCS5" s="125"/>
      <c r="FCT5" s="125"/>
      <c r="FCU5" s="125"/>
      <c r="FCV5" s="125"/>
      <c r="FCW5" s="125"/>
      <c r="FCX5" s="125"/>
      <c r="FCY5" s="125"/>
      <c r="FCZ5" s="125"/>
      <c r="FDA5" s="125"/>
      <c r="FDB5" s="125"/>
      <c r="FDC5" s="125"/>
      <c r="FDD5" s="125"/>
      <c r="FDE5" s="125"/>
      <c r="FDF5" s="125"/>
      <c r="FDG5" s="125"/>
      <c r="FDH5" s="125"/>
      <c r="FDI5" s="125"/>
      <c r="FDJ5" s="125"/>
      <c r="FDK5" s="125"/>
      <c r="FDL5" s="125"/>
      <c r="FDM5" s="125"/>
      <c r="FDN5" s="125"/>
      <c r="FDO5" s="125"/>
      <c r="FDP5" s="125"/>
      <c r="FDQ5" s="125"/>
      <c r="FDR5" s="125"/>
      <c r="FDS5" s="125"/>
      <c r="FDT5" s="125"/>
      <c r="FDU5" s="125"/>
      <c r="FDV5" s="125"/>
      <c r="FDW5" s="125"/>
      <c r="FDX5" s="125"/>
      <c r="FDY5" s="125"/>
      <c r="FDZ5" s="125"/>
      <c r="FEA5" s="125"/>
      <c r="FEB5" s="125"/>
      <c r="FEC5" s="125"/>
      <c r="FED5" s="125"/>
      <c r="FEE5" s="125"/>
      <c r="FEF5" s="125"/>
      <c r="FEG5" s="125"/>
      <c r="FEH5" s="125"/>
      <c r="FEI5" s="125"/>
      <c r="FEJ5" s="125"/>
      <c r="FEK5" s="125"/>
      <c r="FEL5" s="125"/>
      <c r="FEM5" s="125"/>
      <c r="FEN5" s="125"/>
      <c r="FEO5" s="125"/>
      <c r="FEP5" s="125"/>
      <c r="FEQ5" s="125"/>
      <c r="FER5" s="125"/>
      <c r="FES5" s="125"/>
      <c r="FET5" s="125"/>
      <c r="FEU5" s="125"/>
      <c r="FEV5" s="125"/>
      <c r="FEW5" s="125"/>
      <c r="FEX5" s="125"/>
      <c r="FEY5" s="125"/>
      <c r="FEZ5" s="125"/>
      <c r="FFA5" s="125"/>
      <c r="FFB5" s="125"/>
      <c r="FFC5" s="125"/>
      <c r="FFD5" s="125"/>
      <c r="FFE5" s="125"/>
      <c r="FFF5" s="125"/>
      <c r="FFG5" s="125"/>
      <c r="FFH5" s="125"/>
      <c r="FFI5" s="125"/>
      <c r="FFJ5" s="125"/>
      <c r="FFK5" s="125"/>
      <c r="FFL5" s="125"/>
      <c r="FFM5" s="125"/>
      <c r="FFN5" s="125"/>
      <c r="FFO5" s="125"/>
      <c r="FFP5" s="125"/>
      <c r="FFQ5" s="125"/>
      <c r="FFR5" s="125"/>
      <c r="FFS5" s="125"/>
      <c r="FFT5" s="125"/>
      <c r="FFU5" s="125"/>
      <c r="FFV5" s="125"/>
      <c r="FFW5" s="125"/>
      <c r="FFX5" s="125"/>
      <c r="FFY5" s="125"/>
      <c r="FFZ5" s="125"/>
      <c r="FGA5" s="125"/>
      <c r="FGB5" s="125"/>
      <c r="FGC5" s="125"/>
      <c r="FGD5" s="125"/>
      <c r="FGE5" s="125"/>
      <c r="FGF5" s="125"/>
      <c r="FGG5" s="125"/>
      <c r="FGH5" s="125"/>
      <c r="FGI5" s="125"/>
      <c r="FGJ5" s="125"/>
      <c r="FGK5" s="125"/>
      <c r="FGL5" s="125"/>
      <c r="FGM5" s="125"/>
      <c r="FGN5" s="125"/>
      <c r="FGO5" s="125"/>
      <c r="FGP5" s="125"/>
      <c r="FGQ5" s="125"/>
      <c r="FGR5" s="125"/>
      <c r="FGS5" s="125"/>
      <c r="FGT5" s="125"/>
      <c r="FGU5" s="125"/>
      <c r="FGV5" s="125"/>
      <c r="FGW5" s="125"/>
      <c r="FGX5" s="125"/>
      <c r="FGY5" s="125"/>
      <c r="FGZ5" s="125"/>
      <c r="FHA5" s="125"/>
      <c r="FHB5" s="125"/>
      <c r="FHC5" s="125"/>
      <c r="FHD5" s="125"/>
      <c r="FHE5" s="125"/>
      <c r="FHF5" s="125"/>
      <c r="FHG5" s="125"/>
      <c r="FHH5" s="125"/>
      <c r="FHI5" s="125"/>
      <c r="FHJ5" s="125"/>
      <c r="FHK5" s="125"/>
      <c r="FHL5" s="125"/>
      <c r="FHM5" s="125"/>
      <c r="FHN5" s="125"/>
      <c r="FHO5" s="125"/>
      <c r="FHP5" s="125"/>
      <c r="FHQ5" s="125"/>
      <c r="FHR5" s="125"/>
      <c r="FHS5" s="125"/>
      <c r="FHT5" s="125"/>
      <c r="FHU5" s="125"/>
      <c r="FHV5" s="125"/>
      <c r="FHW5" s="125"/>
      <c r="FHX5" s="125"/>
      <c r="FHY5" s="125"/>
      <c r="FHZ5" s="125"/>
      <c r="FIA5" s="125"/>
      <c r="FIB5" s="125"/>
      <c r="FIC5" s="125"/>
      <c r="FID5" s="125"/>
      <c r="FIE5" s="125"/>
      <c r="FIF5" s="125"/>
      <c r="FIG5" s="125"/>
      <c r="FIH5" s="125"/>
      <c r="FII5" s="125"/>
      <c r="FIJ5" s="125"/>
      <c r="FIK5" s="125"/>
      <c r="FIL5" s="125"/>
      <c r="FIM5" s="125"/>
      <c r="FIN5" s="125"/>
      <c r="FIO5" s="125"/>
      <c r="FIP5" s="125"/>
      <c r="FIQ5" s="125"/>
      <c r="FIR5" s="125"/>
      <c r="FIS5" s="125"/>
      <c r="FIT5" s="125"/>
      <c r="FIU5" s="125"/>
      <c r="FIV5" s="125"/>
      <c r="FIW5" s="125"/>
      <c r="FIX5" s="125"/>
      <c r="FIY5" s="125"/>
      <c r="FIZ5" s="125"/>
      <c r="FJA5" s="125"/>
      <c r="FJB5" s="125"/>
      <c r="FJC5" s="125"/>
      <c r="FJD5" s="125"/>
      <c r="FJE5" s="125"/>
      <c r="FJF5" s="125"/>
      <c r="FJG5" s="125"/>
      <c r="FJH5" s="125"/>
      <c r="FJI5" s="125"/>
      <c r="FJJ5" s="125"/>
      <c r="FJK5" s="125"/>
      <c r="FJL5" s="125"/>
      <c r="FJM5" s="125"/>
      <c r="FJN5" s="125"/>
      <c r="FJO5" s="125"/>
      <c r="FJP5" s="125"/>
      <c r="FJQ5" s="125"/>
      <c r="FJR5" s="125"/>
      <c r="FJS5" s="125"/>
      <c r="FJT5" s="125"/>
      <c r="FJU5" s="125"/>
      <c r="FJV5" s="125"/>
      <c r="FJW5" s="125"/>
      <c r="FJX5" s="125"/>
      <c r="FJY5" s="125"/>
      <c r="FJZ5" s="125"/>
      <c r="FKA5" s="125"/>
      <c r="FKB5" s="125"/>
      <c r="FKC5" s="125"/>
      <c r="FKD5" s="125"/>
      <c r="FKE5" s="125"/>
      <c r="FKF5" s="125"/>
      <c r="FKG5" s="125"/>
      <c r="FKH5" s="125"/>
      <c r="FKI5" s="125"/>
      <c r="FKJ5" s="125"/>
      <c r="FKK5" s="125"/>
      <c r="FKL5" s="125"/>
      <c r="FKM5" s="125"/>
      <c r="FKN5" s="125"/>
      <c r="FKO5" s="125"/>
      <c r="FKP5" s="125"/>
      <c r="FKQ5" s="125"/>
      <c r="FKR5" s="125"/>
      <c r="FKS5" s="125"/>
      <c r="FKT5" s="125"/>
      <c r="FKU5" s="125"/>
      <c r="FKV5" s="125"/>
      <c r="FKW5" s="125"/>
      <c r="FKX5" s="125"/>
      <c r="FKY5" s="125"/>
      <c r="FKZ5" s="125"/>
      <c r="FLA5" s="125"/>
      <c r="FLB5" s="125"/>
      <c r="FLC5" s="125"/>
      <c r="FLD5" s="125"/>
      <c r="FLE5" s="125"/>
      <c r="FLF5" s="125"/>
      <c r="FLG5" s="125"/>
      <c r="FLH5" s="125"/>
      <c r="FLI5" s="125"/>
      <c r="FLJ5" s="125"/>
      <c r="FLK5" s="125"/>
      <c r="FLL5" s="125"/>
      <c r="FLM5" s="125"/>
      <c r="FLN5" s="125"/>
      <c r="FLO5" s="125"/>
      <c r="FLP5" s="125"/>
      <c r="FLQ5" s="125"/>
      <c r="FLR5" s="125"/>
      <c r="FLS5" s="125"/>
      <c r="FLT5" s="125"/>
      <c r="FLU5" s="125"/>
      <c r="FLV5" s="125"/>
      <c r="FLW5" s="125"/>
      <c r="FLX5" s="125"/>
      <c r="FLY5" s="125"/>
      <c r="FLZ5" s="125"/>
      <c r="FMA5" s="125"/>
      <c r="FMB5" s="125"/>
      <c r="FMC5" s="125"/>
      <c r="FMD5" s="125"/>
      <c r="FME5" s="125"/>
      <c r="FMF5" s="125"/>
      <c r="FMG5" s="125"/>
      <c r="FMH5" s="125"/>
      <c r="FMI5" s="125"/>
      <c r="FMJ5" s="125"/>
      <c r="FMK5" s="125"/>
      <c r="FML5" s="125"/>
      <c r="FMM5" s="125"/>
      <c r="FMN5" s="125"/>
      <c r="FMO5" s="125"/>
      <c r="FMP5" s="125"/>
      <c r="FMQ5" s="125"/>
      <c r="FMR5" s="125"/>
      <c r="FMS5" s="125"/>
      <c r="FMT5" s="125"/>
      <c r="FMU5" s="125"/>
      <c r="FMV5" s="125"/>
      <c r="FMW5" s="125"/>
      <c r="FMX5" s="125"/>
      <c r="FMY5" s="125"/>
      <c r="FMZ5" s="125"/>
      <c r="FNA5" s="125"/>
      <c r="FNB5" s="125"/>
      <c r="FNC5" s="125"/>
      <c r="FND5" s="125"/>
      <c r="FNE5" s="125"/>
      <c r="FNF5" s="125"/>
      <c r="FNG5" s="125"/>
      <c r="FNH5" s="125"/>
      <c r="FNI5" s="125"/>
      <c r="FNJ5" s="125"/>
      <c r="FNK5" s="125"/>
      <c r="FNL5" s="125"/>
      <c r="FNM5" s="125"/>
      <c r="FNN5" s="125"/>
      <c r="FNO5" s="125"/>
      <c r="FNP5" s="125"/>
      <c r="FNQ5" s="125"/>
      <c r="FNR5" s="125"/>
      <c r="FNS5" s="125"/>
      <c r="FNT5" s="125"/>
      <c r="FNU5" s="125"/>
      <c r="FNV5" s="125"/>
      <c r="FNW5" s="125"/>
      <c r="FNX5" s="125"/>
      <c r="FNY5" s="125"/>
      <c r="FNZ5" s="125"/>
      <c r="FOA5" s="125"/>
      <c r="FOB5" s="125"/>
      <c r="FOC5" s="125"/>
      <c r="FOD5" s="125"/>
      <c r="FOE5" s="125"/>
      <c r="FOF5" s="125"/>
      <c r="FOG5" s="125"/>
      <c r="FOH5" s="125"/>
      <c r="FOI5" s="125"/>
      <c r="FOJ5" s="125"/>
      <c r="FOK5" s="125"/>
      <c r="FOL5" s="125"/>
      <c r="FOM5" s="125"/>
      <c r="FON5" s="125"/>
      <c r="FOO5" s="125"/>
      <c r="FOP5" s="125"/>
      <c r="FOQ5" s="125"/>
      <c r="FOR5" s="125"/>
      <c r="FOS5" s="125"/>
      <c r="FOT5" s="125"/>
      <c r="FOU5" s="125"/>
      <c r="FOV5" s="125"/>
      <c r="FOW5" s="125"/>
      <c r="FOX5" s="125"/>
      <c r="FOY5" s="125"/>
      <c r="FOZ5" s="125"/>
      <c r="FPA5" s="125"/>
      <c r="FPB5" s="125"/>
      <c r="FPC5" s="125"/>
      <c r="FPD5" s="125"/>
      <c r="FPE5" s="125"/>
      <c r="FPF5" s="125"/>
      <c r="FPG5" s="125"/>
      <c r="FPH5" s="125"/>
      <c r="FPI5" s="125"/>
      <c r="FPJ5" s="125"/>
      <c r="FPK5" s="125"/>
      <c r="FPL5" s="125"/>
      <c r="FPM5" s="125"/>
      <c r="FPN5" s="125"/>
      <c r="FPO5" s="125"/>
      <c r="FPP5" s="125"/>
      <c r="FPQ5" s="125"/>
      <c r="FPR5" s="125"/>
      <c r="FPS5" s="125"/>
      <c r="FPT5" s="125"/>
      <c r="FPU5" s="125"/>
      <c r="FPV5" s="125"/>
      <c r="FPW5" s="125"/>
      <c r="FPX5" s="125"/>
      <c r="FPY5" s="125"/>
      <c r="FPZ5" s="125"/>
      <c r="FQA5" s="125"/>
      <c r="FQB5" s="125"/>
      <c r="FQC5" s="125"/>
      <c r="FQD5" s="125"/>
      <c r="FQE5" s="125"/>
      <c r="FQF5" s="125"/>
      <c r="FQG5" s="125"/>
      <c r="FQH5" s="125"/>
      <c r="FQI5" s="125"/>
      <c r="FQJ5" s="125"/>
      <c r="FQK5" s="125"/>
      <c r="FQL5" s="125"/>
      <c r="FQM5" s="125"/>
      <c r="FQN5" s="125"/>
      <c r="FQO5" s="125"/>
      <c r="FQP5" s="125"/>
      <c r="FQQ5" s="125"/>
      <c r="FQR5" s="125"/>
      <c r="FQS5" s="125"/>
      <c r="FQT5" s="125"/>
      <c r="FQU5" s="125"/>
      <c r="FQV5" s="125"/>
      <c r="FQW5" s="125"/>
      <c r="FQX5" s="125"/>
      <c r="FQY5" s="125"/>
      <c r="FQZ5" s="125"/>
      <c r="FRA5" s="125"/>
      <c r="FRB5" s="125"/>
      <c r="FRC5" s="125"/>
      <c r="FRD5" s="125"/>
      <c r="FRE5" s="125"/>
      <c r="FRF5" s="125"/>
      <c r="FRG5" s="125"/>
      <c r="FRH5" s="125"/>
      <c r="FRI5" s="125"/>
      <c r="FRJ5" s="125"/>
      <c r="FRK5" s="125"/>
      <c r="FRL5" s="125"/>
      <c r="FRM5" s="125"/>
      <c r="FRN5" s="125"/>
      <c r="FRO5" s="125"/>
      <c r="FRP5" s="125"/>
      <c r="FRQ5" s="125"/>
      <c r="FRR5" s="125"/>
      <c r="FRS5" s="125"/>
      <c r="FRT5" s="125"/>
      <c r="FRU5" s="125"/>
      <c r="FRV5" s="125"/>
      <c r="FRW5" s="125"/>
      <c r="FRX5" s="125"/>
      <c r="FRY5" s="125"/>
      <c r="FRZ5" s="125"/>
      <c r="FSA5" s="125"/>
      <c r="FSB5" s="125"/>
      <c r="FSC5" s="125"/>
      <c r="FSD5" s="125"/>
      <c r="FSE5" s="125"/>
      <c r="FSF5" s="125"/>
      <c r="FSG5" s="125"/>
      <c r="FSH5" s="125"/>
      <c r="FSI5" s="125"/>
      <c r="FSJ5" s="125"/>
      <c r="FSK5" s="125"/>
      <c r="FSL5" s="125"/>
      <c r="FSM5" s="125"/>
      <c r="FSN5" s="125"/>
      <c r="FSO5" s="125"/>
      <c r="FSP5" s="125"/>
      <c r="FSQ5" s="125"/>
      <c r="FSR5" s="125"/>
      <c r="FSS5" s="125"/>
      <c r="FST5" s="125"/>
      <c r="FSU5" s="125"/>
      <c r="FSV5" s="125"/>
      <c r="FSW5" s="125"/>
      <c r="FSX5" s="125"/>
      <c r="FSY5" s="125"/>
      <c r="FSZ5" s="125"/>
      <c r="FTA5" s="125"/>
      <c r="FTB5" s="125"/>
      <c r="FTC5" s="125"/>
      <c r="FTD5" s="125"/>
      <c r="FTE5" s="125"/>
      <c r="FTF5" s="125"/>
      <c r="FTG5" s="125"/>
      <c r="FTH5" s="125"/>
      <c r="FTI5" s="125"/>
      <c r="FTJ5" s="125"/>
      <c r="FTK5" s="125"/>
      <c r="FTL5" s="125"/>
      <c r="FTM5" s="125"/>
      <c r="FTN5" s="125"/>
      <c r="FTO5" s="125"/>
      <c r="FTP5" s="125"/>
      <c r="FTQ5" s="125"/>
      <c r="FTR5" s="125"/>
      <c r="FTS5" s="125"/>
      <c r="FTT5" s="125"/>
      <c r="FTU5" s="125"/>
      <c r="FTV5" s="125"/>
      <c r="FTW5" s="125"/>
      <c r="FTX5" s="125"/>
      <c r="FTY5" s="125"/>
      <c r="FTZ5" s="125"/>
      <c r="FUA5" s="125"/>
      <c r="FUB5" s="125"/>
      <c r="FUC5" s="125"/>
      <c r="FUD5" s="125"/>
      <c r="FUE5" s="125"/>
      <c r="FUF5" s="125"/>
      <c r="FUG5" s="125"/>
      <c r="FUH5" s="125"/>
      <c r="FUI5" s="125"/>
      <c r="FUJ5" s="125"/>
      <c r="FUK5" s="125"/>
      <c r="FUL5" s="125"/>
      <c r="FUM5" s="125"/>
      <c r="FUN5" s="125"/>
      <c r="FUO5" s="125"/>
      <c r="FUP5" s="125"/>
      <c r="FUQ5" s="125"/>
      <c r="FUR5" s="125"/>
      <c r="FUS5" s="125"/>
      <c r="FUT5" s="125"/>
      <c r="FUU5" s="125"/>
      <c r="FUV5" s="125"/>
      <c r="FUW5" s="125"/>
      <c r="FUX5" s="125"/>
      <c r="FUY5" s="125"/>
      <c r="FUZ5" s="125"/>
      <c r="FVA5" s="125"/>
      <c r="FVB5" s="125"/>
      <c r="FVC5" s="125"/>
      <c r="FVD5" s="125"/>
      <c r="FVE5" s="125"/>
      <c r="FVF5" s="125"/>
      <c r="FVG5" s="125"/>
      <c r="FVH5" s="125"/>
      <c r="FVI5" s="125"/>
      <c r="FVJ5" s="125"/>
      <c r="FVK5" s="125"/>
      <c r="FVL5" s="125"/>
      <c r="FVM5" s="125"/>
      <c r="FVN5" s="125"/>
      <c r="FVO5" s="125"/>
      <c r="FVP5" s="125"/>
      <c r="FVQ5" s="125"/>
      <c r="FVR5" s="125"/>
      <c r="FVS5" s="125"/>
      <c r="FVT5" s="125"/>
      <c r="FVU5" s="125"/>
      <c r="FVV5" s="125"/>
      <c r="FVW5" s="125"/>
      <c r="FVX5" s="125"/>
      <c r="FVY5" s="125"/>
      <c r="FVZ5" s="125"/>
      <c r="FWA5" s="125"/>
      <c r="FWB5" s="125"/>
      <c r="FWC5" s="125"/>
      <c r="FWD5" s="125"/>
      <c r="FWE5" s="125"/>
      <c r="FWF5" s="125"/>
      <c r="FWG5" s="125"/>
      <c r="FWH5" s="125"/>
      <c r="FWI5" s="125"/>
      <c r="FWJ5" s="125"/>
      <c r="FWK5" s="125"/>
      <c r="FWL5" s="125"/>
      <c r="FWM5" s="125"/>
      <c r="FWN5" s="125"/>
      <c r="FWO5" s="125"/>
      <c r="FWP5" s="125"/>
      <c r="FWQ5" s="125"/>
      <c r="FWR5" s="125"/>
      <c r="FWS5" s="125"/>
      <c r="FWT5" s="125"/>
      <c r="FWU5" s="125"/>
      <c r="FWV5" s="125"/>
      <c r="FWW5" s="125"/>
      <c r="FWX5" s="125"/>
      <c r="FWY5" s="125"/>
      <c r="FWZ5" s="125"/>
      <c r="FXA5" s="125"/>
      <c r="FXB5" s="125"/>
      <c r="FXC5" s="125"/>
      <c r="FXD5" s="125"/>
      <c r="FXE5" s="125"/>
      <c r="FXF5" s="125"/>
      <c r="FXG5" s="125"/>
      <c r="FXH5" s="125"/>
      <c r="FXI5" s="125"/>
      <c r="FXJ5" s="125"/>
      <c r="FXK5" s="125"/>
      <c r="FXL5" s="125"/>
      <c r="FXM5" s="125"/>
      <c r="FXN5" s="125"/>
      <c r="FXO5" s="125"/>
      <c r="FXP5" s="125"/>
      <c r="FXQ5" s="125"/>
      <c r="FXR5" s="125"/>
      <c r="FXS5" s="125"/>
      <c r="FXT5" s="125"/>
      <c r="FXU5" s="125"/>
      <c r="FXV5" s="125"/>
      <c r="FXW5" s="125"/>
      <c r="FXX5" s="125"/>
      <c r="FXY5" s="125"/>
      <c r="FXZ5" s="125"/>
      <c r="FYA5" s="125"/>
      <c r="FYB5" s="125"/>
      <c r="FYC5" s="125"/>
      <c r="FYD5" s="125"/>
      <c r="FYE5" s="125"/>
      <c r="FYF5" s="125"/>
      <c r="FYG5" s="125"/>
      <c r="FYH5" s="125"/>
      <c r="FYI5" s="125"/>
      <c r="FYJ5" s="125"/>
      <c r="FYK5" s="125"/>
      <c r="FYL5" s="125"/>
      <c r="FYM5" s="125"/>
      <c r="FYN5" s="125"/>
      <c r="FYO5" s="125"/>
      <c r="FYP5" s="125"/>
      <c r="FYQ5" s="125"/>
      <c r="FYR5" s="125"/>
      <c r="FYS5" s="125"/>
      <c r="FYT5" s="125"/>
      <c r="FYU5" s="125"/>
      <c r="FYV5" s="125"/>
      <c r="FYW5" s="125"/>
      <c r="FYX5" s="125"/>
      <c r="FYY5" s="125"/>
      <c r="FYZ5" s="125"/>
      <c r="FZA5" s="125"/>
      <c r="FZB5" s="125"/>
      <c r="FZC5" s="125"/>
      <c r="FZD5" s="125"/>
      <c r="FZE5" s="125"/>
      <c r="FZF5" s="125"/>
      <c r="FZG5" s="125"/>
      <c r="FZH5" s="125"/>
      <c r="FZI5" s="125"/>
      <c r="FZJ5" s="125"/>
      <c r="FZK5" s="125"/>
      <c r="FZL5" s="125"/>
      <c r="FZM5" s="125"/>
      <c r="FZN5" s="125"/>
      <c r="FZO5" s="125"/>
      <c r="FZP5" s="125"/>
      <c r="FZQ5" s="125"/>
      <c r="FZR5" s="125"/>
      <c r="FZS5" s="125"/>
      <c r="FZT5" s="125"/>
      <c r="FZU5" s="125"/>
      <c r="FZV5" s="125"/>
      <c r="FZW5" s="125"/>
      <c r="FZX5" s="125"/>
      <c r="FZY5" s="125"/>
      <c r="FZZ5" s="125"/>
      <c r="GAA5" s="125"/>
      <c r="GAB5" s="125"/>
      <c r="GAC5" s="125"/>
      <c r="GAD5" s="125"/>
      <c r="GAE5" s="125"/>
      <c r="GAF5" s="125"/>
      <c r="GAG5" s="125"/>
      <c r="GAH5" s="125"/>
      <c r="GAI5" s="125"/>
      <c r="GAJ5" s="125"/>
      <c r="GAK5" s="125"/>
      <c r="GAL5" s="125"/>
      <c r="GAM5" s="125"/>
      <c r="GAN5" s="125"/>
      <c r="GAO5" s="125"/>
      <c r="GAP5" s="125"/>
      <c r="GAQ5" s="125"/>
      <c r="GAR5" s="125"/>
      <c r="GAS5" s="125"/>
      <c r="GAT5" s="125"/>
      <c r="GAU5" s="125"/>
      <c r="GAV5" s="125"/>
      <c r="GAW5" s="125"/>
      <c r="GAX5" s="125"/>
      <c r="GAY5" s="125"/>
      <c r="GAZ5" s="125"/>
      <c r="GBA5" s="125"/>
      <c r="GBB5" s="125"/>
      <c r="GBC5" s="125"/>
      <c r="GBD5" s="125"/>
      <c r="GBE5" s="125"/>
      <c r="GBF5" s="125"/>
      <c r="GBG5" s="125"/>
      <c r="GBH5" s="125"/>
      <c r="GBI5" s="125"/>
      <c r="GBJ5" s="125"/>
      <c r="GBK5" s="125"/>
      <c r="GBL5" s="125"/>
      <c r="GBM5" s="125"/>
      <c r="GBN5" s="125"/>
      <c r="GBO5" s="125"/>
      <c r="GBP5" s="125"/>
      <c r="GBQ5" s="125"/>
      <c r="GBR5" s="125"/>
      <c r="GBS5" s="125"/>
      <c r="GBT5" s="125"/>
      <c r="GBU5" s="125"/>
      <c r="GBV5" s="125"/>
      <c r="GBW5" s="125"/>
      <c r="GBX5" s="125"/>
      <c r="GBY5" s="125"/>
      <c r="GBZ5" s="125"/>
      <c r="GCA5" s="125"/>
      <c r="GCB5" s="125"/>
      <c r="GCC5" s="125"/>
      <c r="GCD5" s="125"/>
      <c r="GCE5" s="125"/>
      <c r="GCF5" s="125"/>
      <c r="GCG5" s="125"/>
      <c r="GCH5" s="125"/>
      <c r="GCI5" s="125"/>
      <c r="GCJ5" s="125"/>
      <c r="GCK5" s="125"/>
      <c r="GCL5" s="125"/>
      <c r="GCM5" s="125"/>
      <c r="GCN5" s="125"/>
      <c r="GCO5" s="125"/>
      <c r="GCP5" s="125"/>
      <c r="GCQ5" s="125"/>
      <c r="GCR5" s="125"/>
      <c r="GCS5" s="125"/>
      <c r="GCT5" s="125"/>
      <c r="GCU5" s="125"/>
      <c r="GCV5" s="125"/>
      <c r="GCW5" s="125"/>
      <c r="GCX5" s="125"/>
      <c r="GCY5" s="125"/>
      <c r="GCZ5" s="125"/>
      <c r="GDA5" s="125"/>
      <c r="GDB5" s="125"/>
      <c r="GDC5" s="125"/>
      <c r="GDD5" s="125"/>
      <c r="GDE5" s="125"/>
      <c r="GDF5" s="125"/>
      <c r="GDG5" s="125"/>
      <c r="GDH5" s="125"/>
      <c r="GDI5" s="125"/>
      <c r="GDJ5" s="125"/>
      <c r="GDK5" s="125"/>
      <c r="GDL5" s="125"/>
      <c r="GDM5" s="125"/>
      <c r="GDN5" s="125"/>
      <c r="GDO5" s="125"/>
      <c r="GDP5" s="125"/>
      <c r="GDQ5" s="125"/>
      <c r="GDR5" s="125"/>
      <c r="GDS5" s="125"/>
      <c r="GDT5" s="125"/>
      <c r="GDU5" s="125"/>
      <c r="GDV5" s="125"/>
      <c r="GDW5" s="125"/>
      <c r="GDX5" s="125"/>
      <c r="GDY5" s="125"/>
      <c r="GDZ5" s="125"/>
      <c r="GEA5" s="125"/>
      <c r="GEB5" s="125"/>
      <c r="GEC5" s="125"/>
      <c r="GED5" s="125"/>
      <c r="GEE5" s="125"/>
      <c r="GEF5" s="125"/>
      <c r="GEG5" s="125"/>
      <c r="GEH5" s="125"/>
      <c r="GEI5" s="125"/>
      <c r="GEJ5" s="125"/>
      <c r="GEK5" s="125"/>
      <c r="GEL5" s="125"/>
      <c r="GEM5" s="125"/>
      <c r="GEN5" s="125"/>
      <c r="GEO5" s="125"/>
      <c r="GEP5" s="125"/>
      <c r="GEQ5" s="125"/>
      <c r="GER5" s="125"/>
      <c r="GES5" s="125"/>
      <c r="GET5" s="125"/>
      <c r="GEU5" s="125"/>
      <c r="GEV5" s="125"/>
      <c r="GEW5" s="125"/>
      <c r="GEX5" s="125"/>
      <c r="GEY5" s="125"/>
      <c r="GEZ5" s="125"/>
      <c r="GFA5" s="125"/>
      <c r="GFB5" s="125"/>
      <c r="GFC5" s="125"/>
      <c r="GFD5" s="125"/>
      <c r="GFE5" s="125"/>
      <c r="GFF5" s="125"/>
      <c r="GFG5" s="125"/>
      <c r="GFH5" s="125"/>
      <c r="GFI5" s="125"/>
      <c r="GFJ5" s="125"/>
      <c r="GFK5" s="125"/>
      <c r="GFL5" s="125"/>
      <c r="GFM5" s="125"/>
      <c r="GFN5" s="125"/>
      <c r="GFO5" s="125"/>
      <c r="GFP5" s="125"/>
      <c r="GFQ5" s="125"/>
      <c r="GFR5" s="125"/>
      <c r="GFS5" s="125"/>
      <c r="GFT5" s="125"/>
      <c r="GFU5" s="125"/>
      <c r="GFV5" s="125"/>
      <c r="GFW5" s="125"/>
      <c r="GFX5" s="125"/>
      <c r="GFY5" s="125"/>
      <c r="GFZ5" s="125"/>
      <c r="GGA5" s="125"/>
      <c r="GGB5" s="125"/>
      <c r="GGC5" s="125"/>
      <c r="GGD5" s="125"/>
      <c r="GGE5" s="125"/>
      <c r="GGF5" s="125"/>
      <c r="GGG5" s="125"/>
      <c r="GGH5" s="125"/>
      <c r="GGI5" s="125"/>
      <c r="GGJ5" s="125"/>
      <c r="GGK5" s="125"/>
      <c r="GGL5" s="125"/>
      <c r="GGM5" s="125"/>
      <c r="GGN5" s="125"/>
      <c r="GGO5" s="125"/>
      <c r="GGP5" s="125"/>
      <c r="GGQ5" s="125"/>
      <c r="GGR5" s="125"/>
      <c r="GGS5" s="125"/>
      <c r="GGT5" s="125"/>
      <c r="GGU5" s="125"/>
      <c r="GGV5" s="125"/>
      <c r="GGW5" s="125"/>
      <c r="GGX5" s="125"/>
      <c r="GGY5" s="125"/>
      <c r="GGZ5" s="125"/>
      <c r="GHA5" s="125"/>
      <c r="GHB5" s="125"/>
      <c r="GHC5" s="125"/>
      <c r="GHD5" s="125"/>
      <c r="GHE5" s="125"/>
      <c r="GHF5" s="125"/>
      <c r="GHG5" s="125"/>
      <c r="GHH5" s="125"/>
      <c r="GHI5" s="125"/>
      <c r="GHJ5" s="125"/>
      <c r="GHK5" s="125"/>
      <c r="GHL5" s="125"/>
      <c r="GHM5" s="125"/>
      <c r="GHN5" s="125"/>
      <c r="GHO5" s="125"/>
      <c r="GHP5" s="125"/>
      <c r="GHQ5" s="125"/>
      <c r="GHR5" s="125"/>
      <c r="GHS5" s="125"/>
      <c r="GHT5" s="125"/>
      <c r="GHU5" s="125"/>
      <c r="GHV5" s="125"/>
      <c r="GHW5" s="125"/>
      <c r="GHX5" s="125"/>
      <c r="GHY5" s="125"/>
      <c r="GHZ5" s="125"/>
      <c r="GIA5" s="125"/>
      <c r="GIB5" s="125"/>
      <c r="GIC5" s="125"/>
      <c r="GID5" s="125"/>
      <c r="GIE5" s="125"/>
      <c r="GIF5" s="125"/>
      <c r="GIG5" s="125"/>
      <c r="GIH5" s="125"/>
      <c r="GII5" s="125"/>
      <c r="GIJ5" s="125"/>
      <c r="GIK5" s="125"/>
      <c r="GIL5" s="125"/>
      <c r="GIM5" s="125"/>
      <c r="GIN5" s="125"/>
      <c r="GIO5" s="125"/>
      <c r="GIP5" s="125"/>
      <c r="GIQ5" s="125"/>
      <c r="GIR5" s="125"/>
      <c r="GIS5" s="125"/>
      <c r="GIT5" s="125"/>
      <c r="GIU5" s="125"/>
      <c r="GIV5" s="125"/>
      <c r="GIW5" s="125"/>
      <c r="GIX5" s="125"/>
      <c r="GIY5" s="125"/>
      <c r="GIZ5" s="125"/>
      <c r="GJA5" s="125"/>
      <c r="GJB5" s="125"/>
      <c r="GJC5" s="125"/>
      <c r="GJD5" s="125"/>
      <c r="GJE5" s="125"/>
      <c r="GJF5" s="125"/>
      <c r="GJG5" s="125"/>
      <c r="GJH5" s="125"/>
      <c r="GJI5" s="125"/>
      <c r="GJJ5" s="125"/>
      <c r="GJK5" s="125"/>
      <c r="GJL5" s="125"/>
      <c r="GJM5" s="125"/>
      <c r="GJN5" s="125"/>
      <c r="GJO5" s="125"/>
      <c r="GJP5" s="125"/>
      <c r="GJQ5" s="125"/>
      <c r="GJR5" s="125"/>
      <c r="GJS5" s="125"/>
      <c r="GJT5" s="125"/>
      <c r="GJU5" s="125"/>
      <c r="GJV5" s="125"/>
      <c r="GJW5" s="125"/>
      <c r="GJX5" s="125"/>
      <c r="GJY5" s="125"/>
      <c r="GJZ5" s="125"/>
      <c r="GKA5" s="125"/>
      <c r="GKB5" s="125"/>
      <c r="GKC5" s="125"/>
      <c r="GKD5" s="125"/>
      <c r="GKE5" s="125"/>
      <c r="GKF5" s="125"/>
      <c r="GKG5" s="125"/>
      <c r="GKH5" s="125"/>
      <c r="GKI5" s="125"/>
      <c r="GKJ5" s="125"/>
      <c r="GKK5" s="125"/>
      <c r="GKL5" s="125"/>
      <c r="GKM5" s="125"/>
      <c r="GKN5" s="125"/>
      <c r="GKO5" s="125"/>
      <c r="GKP5" s="125"/>
      <c r="GKQ5" s="125"/>
      <c r="GKR5" s="125"/>
      <c r="GKS5" s="125"/>
      <c r="GKT5" s="125"/>
      <c r="GKU5" s="125"/>
      <c r="GKV5" s="125"/>
      <c r="GKW5" s="125"/>
      <c r="GKX5" s="125"/>
      <c r="GKY5" s="125"/>
      <c r="GKZ5" s="125"/>
      <c r="GLA5" s="125"/>
      <c r="GLB5" s="125"/>
      <c r="GLC5" s="125"/>
      <c r="GLD5" s="125"/>
      <c r="GLE5" s="125"/>
      <c r="GLF5" s="125"/>
      <c r="GLG5" s="125"/>
      <c r="GLH5" s="125"/>
      <c r="GLI5" s="125"/>
      <c r="GLJ5" s="125"/>
      <c r="GLK5" s="125"/>
      <c r="GLL5" s="125"/>
      <c r="GLM5" s="125"/>
      <c r="GLN5" s="125"/>
      <c r="GLO5" s="125"/>
      <c r="GLP5" s="125"/>
      <c r="GLQ5" s="125"/>
      <c r="GLR5" s="125"/>
      <c r="GLS5" s="125"/>
      <c r="GLT5" s="125"/>
      <c r="GLU5" s="125"/>
      <c r="GLV5" s="125"/>
      <c r="GLW5" s="125"/>
      <c r="GLX5" s="125"/>
      <c r="GLY5" s="125"/>
      <c r="GLZ5" s="125"/>
      <c r="GMA5" s="125"/>
      <c r="GMB5" s="125"/>
      <c r="GMC5" s="125"/>
      <c r="GMD5" s="125"/>
      <c r="GME5" s="125"/>
      <c r="GMF5" s="125"/>
      <c r="GMG5" s="125"/>
      <c r="GMH5" s="125"/>
      <c r="GMI5" s="125"/>
      <c r="GMJ5" s="125"/>
      <c r="GMK5" s="125"/>
      <c r="GML5" s="125"/>
      <c r="GMM5" s="125"/>
      <c r="GMN5" s="125"/>
      <c r="GMO5" s="125"/>
      <c r="GMP5" s="125"/>
      <c r="GMQ5" s="125"/>
      <c r="GMR5" s="125"/>
      <c r="GMS5" s="125"/>
      <c r="GMT5" s="125"/>
      <c r="GMU5" s="125"/>
      <c r="GMV5" s="125"/>
      <c r="GMW5" s="125"/>
      <c r="GMX5" s="125"/>
      <c r="GMY5" s="125"/>
      <c r="GMZ5" s="125"/>
      <c r="GNA5" s="125"/>
      <c r="GNB5" s="125"/>
      <c r="GNC5" s="125"/>
      <c r="GND5" s="125"/>
      <c r="GNE5" s="125"/>
      <c r="GNF5" s="125"/>
      <c r="GNG5" s="125"/>
      <c r="GNH5" s="125"/>
      <c r="GNI5" s="125"/>
      <c r="GNJ5" s="125"/>
      <c r="GNK5" s="125"/>
      <c r="GNL5" s="125"/>
      <c r="GNM5" s="125"/>
      <c r="GNN5" s="125"/>
      <c r="GNO5" s="125"/>
      <c r="GNP5" s="125"/>
      <c r="GNQ5" s="125"/>
      <c r="GNR5" s="125"/>
      <c r="GNS5" s="125"/>
      <c r="GNT5" s="125"/>
      <c r="GNU5" s="125"/>
      <c r="GNV5" s="125"/>
      <c r="GNW5" s="125"/>
      <c r="GNX5" s="125"/>
      <c r="GNY5" s="125"/>
      <c r="GNZ5" s="125"/>
      <c r="GOA5" s="125"/>
      <c r="GOB5" s="125"/>
      <c r="GOC5" s="125"/>
      <c r="GOD5" s="125"/>
      <c r="GOE5" s="125"/>
      <c r="GOF5" s="125"/>
      <c r="GOG5" s="125"/>
      <c r="GOH5" s="125"/>
      <c r="GOI5" s="125"/>
      <c r="GOJ5" s="125"/>
      <c r="GOK5" s="125"/>
      <c r="GOL5" s="125"/>
      <c r="GOM5" s="125"/>
      <c r="GON5" s="125"/>
      <c r="GOO5" s="125"/>
      <c r="GOP5" s="125"/>
      <c r="GOQ5" s="125"/>
      <c r="GOR5" s="125"/>
      <c r="GOS5" s="125"/>
      <c r="GOT5" s="125"/>
      <c r="GOU5" s="125"/>
      <c r="GOV5" s="125"/>
      <c r="GOW5" s="125"/>
      <c r="GOX5" s="125"/>
      <c r="GOY5" s="125"/>
      <c r="GOZ5" s="125"/>
      <c r="GPA5" s="125"/>
      <c r="GPB5" s="125"/>
      <c r="GPC5" s="125"/>
      <c r="GPD5" s="125"/>
      <c r="GPE5" s="125"/>
      <c r="GPF5" s="125"/>
      <c r="GPG5" s="125"/>
      <c r="GPH5" s="125"/>
      <c r="GPI5" s="125"/>
      <c r="GPJ5" s="125"/>
      <c r="GPK5" s="125"/>
      <c r="GPL5" s="125"/>
      <c r="GPM5" s="125"/>
      <c r="GPN5" s="125"/>
      <c r="GPO5" s="125"/>
      <c r="GPP5" s="125"/>
      <c r="GPQ5" s="125"/>
      <c r="GPR5" s="125"/>
      <c r="GPS5" s="125"/>
      <c r="GPT5" s="125"/>
      <c r="GPU5" s="125"/>
      <c r="GPV5" s="125"/>
      <c r="GPW5" s="125"/>
      <c r="GPX5" s="125"/>
      <c r="GPY5" s="125"/>
      <c r="GPZ5" s="125"/>
      <c r="GQA5" s="125"/>
      <c r="GQB5" s="125"/>
      <c r="GQC5" s="125"/>
      <c r="GQD5" s="125"/>
      <c r="GQE5" s="125"/>
      <c r="GQF5" s="125"/>
      <c r="GQG5" s="125"/>
      <c r="GQH5" s="125"/>
      <c r="GQI5" s="125"/>
      <c r="GQJ5" s="125"/>
      <c r="GQK5" s="125"/>
      <c r="GQL5" s="125"/>
      <c r="GQM5" s="125"/>
      <c r="GQN5" s="125"/>
      <c r="GQO5" s="125"/>
      <c r="GQP5" s="125"/>
      <c r="GQQ5" s="125"/>
      <c r="GQR5" s="125"/>
      <c r="GQS5" s="125"/>
      <c r="GQT5" s="125"/>
      <c r="GQU5" s="125"/>
      <c r="GQV5" s="125"/>
      <c r="GQW5" s="125"/>
      <c r="GQX5" s="125"/>
      <c r="GQY5" s="125"/>
      <c r="GQZ5" s="125"/>
      <c r="GRA5" s="125"/>
      <c r="GRB5" s="125"/>
      <c r="GRC5" s="125"/>
      <c r="GRD5" s="125"/>
      <c r="GRE5" s="125"/>
      <c r="GRF5" s="125"/>
      <c r="GRG5" s="125"/>
      <c r="GRH5" s="125"/>
      <c r="GRI5" s="125"/>
      <c r="GRJ5" s="125"/>
      <c r="GRK5" s="125"/>
      <c r="GRL5" s="125"/>
      <c r="GRM5" s="125"/>
      <c r="GRN5" s="125"/>
      <c r="GRO5" s="125"/>
      <c r="GRP5" s="125"/>
      <c r="GRQ5" s="125"/>
      <c r="GRR5" s="125"/>
      <c r="GRS5" s="125"/>
      <c r="GRT5" s="125"/>
      <c r="GRU5" s="125"/>
      <c r="GRV5" s="125"/>
      <c r="GRW5" s="125"/>
      <c r="GRX5" s="125"/>
      <c r="GRY5" s="125"/>
      <c r="GRZ5" s="125"/>
      <c r="GSA5" s="125"/>
      <c r="GSB5" s="125"/>
      <c r="GSC5" s="125"/>
      <c r="GSD5" s="125"/>
      <c r="GSE5" s="125"/>
      <c r="GSF5" s="125"/>
      <c r="GSG5" s="125"/>
      <c r="GSH5" s="125"/>
      <c r="GSI5" s="125"/>
      <c r="GSJ5" s="125"/>
      <c r="GSK5" s="125"/>
      <c r="GSL5" s="125"/>
      <c r="GSM5" s="125"/>
      <c r="GSN5" s="125"/>
      <c r="GSO5" s="125"/>
      <c r="GSP5" s="125"/>
      <c r="GSQ5" s="125"/>
      <c r="GSR5" s="125"/>
      <c r="GSS5" s="125"/>
      <c r="GST5" s="125"/>
      <c r="GSU5" s="125"/>
      <c r="GSV5" s="125"/>
      <c r="GSW5" s="125"/>
      <c r="GSX5" s="125"/>
      <c r="GSY5" s="125"/>
      <c r="GSZ5" s="125"/>
      <c r="GTA5" s="125"/>
      <c r="GTB5" s="125"/>
      <c r="GTC5" s="125"/>
      <c r="GTD5" s="125"/>
      <c r="GTE5" s="125"/>
      <c r="GTF5" s="125"/>
      <c r="GTG5" s="125"/>
      <c r="GTH5" s="125"/>
      <c r="GTI5" s="125"/>
      <c r="GTJ5" s="125"/>
      <c r="GTK5" s="125"/>
      <c r="GTL5" s="125"/>
      <c r="GTM5" s="125"/>
      <c r="GTN5" s="125"/>
      <c r="GTO5" s="125"/>
      <c r="GTP5" s="125"/>
      <c r="GTQ5" s="125"/>
      <c r="GTR5" s="125"/>
      <c r="GTS5" s="125"/>
      <c r="GTT5" s="125"/>
      <c r="GTU5" s="125"/>
      <c r="GTV5" s="125"/>
      <c r="GTW5" s="125"/>
      <c r="GTX5" s="125"/>
      <c r="GTY5" s="125"/>
      <c r="GTZ5" s="125"/>
      <c r="GUA5" s="125"/>
      <c r="GUB5" s="125"/>
      <c r="GUC5" s="125"/>
      <c r="GUD5" s="125"/>
      <c r="GUE5" s="125"/>
      <c r="GUF5" s="125"/>
      <c r="GUG5" s="125"/>
      <c r="GUH5" s="125"/>
      <c r="GUI5" s="125"/>
      <c r="GUJ5" s="125"/>
      <c r="GUK5" s="125"/>
      <c r="GUL5" s="125"/>
      <c r="GUM5" s="125"/>
      <c r="GUN5" s="125"/>
      <c r="GUO5" s="125"/>
      <c r="GUP5" s="125"/>
      <c r="GUQ5" s="125"/>
      <c r="GUR5" s="125"/>
      <c r="GUS5" s="125"/>
      <c r="GUT5" s="125"/>
      <c r="GUU5" s="125"/>
      <c r="GUV5" s="125"/>
      <c r="GUW5" s="125"/>
      <c r="GUX5" s="125"/>
      <c r="GUY5" s="125"/>
      <c r="GUZ5" s="125"/>
      <c r="GVA5" s="125"/>
      <c r="GVB5" s="125"/>
      <c r="GVC5" s="125"/>
      <c r="GVD5" s="125"/>
      <c r="GVE5" s="125"/>
      <c r="GVF5" s="125"/>
      <c r="GVG5" s="125"/>
      <c r="GVH5" s="125"/>
      <c r="GVI5" s="125"/>
      <c r="GVJ5" s="125"/>
      <c r="GVK5" s="125"/>
      <c r="GVL5" s="125"/>
      <c r="GVM5" s="125"/>
      <c r="GVN5" s="125"/>
      <c r="GVO5" s="125"/>
      <c r="GVP5" s="125"/>
      <c r="GVQ5" s="125"/>
      <c r="GVR5" s="125"/>
      <c r="GVS5" s="125"/>
      <c r="GVT5" s="125"/>
      <c r="GVU5" s="125"/>
      <c r="GVV5" s="125"/>
      <c r="GVW5" s="125"/>
      <c r="GVX5" s="125"/>
      <c r="GVY5" s="125"/>
      <c r="GVZ5" s="125"/>
      <c r="GWA5" s="125"/>
      <c r="GWB5" s="125"/>
      <c r="GWC5" s="125"/>
      <c r="GWD5" s="125"/>
      <c r="GWE5" s="125"/>
      <c r="GWF5" s="125"/>
      <c r="GWG5" s="125"/>
      <c r="GWH5" s="125"/>
      <c r="GWI5" s="125"/>
      <c r="GWJ5" s="125"/>
      <c r="GWK5" s="125"/>
      <c r="GWL5" s="125"/>
      <c r="GWM5" s="125"/>
      <c r="GWN5" s="125"/>
      <c r="GWO5" s="125"/>
      <c r="GWP5" s="125"/>
      <c r="GWQ5" s="125"/>
      <c r="GWR5" s="125"/>
      <c r="GWS5" s="125"/>
      <c r="GWT5" s="125"/>
      <c r="GWU5" s="125"/>
      <c r="GWV5" s="125"/>
      <c r="GWW5" s="125"/>
      <c r="GWX5" s="125"/>
      <c r="GWY5" s="125"/>
      <c r="GWZ5" s="125"/>
      <c r="GXA5" s="125"/>
      <c r="GXB5" s="125"/>
      <c r="GXC5" s="125"/>
      <c r="GXD5" s="125"/>
      <c r="GXE5" s="125"/>
      <c r="GXF5" s="125"/>
      <c r="GXG5" s="125"/>
      <c r="GXH5" s="125"/>
      <c r="GXI5" s="125"/>
      <c r="GXJ5" s="125"/>
      <c r="GXK5" s="125"/>
      <c r="GXL5" s="125"/>
      <c r="GXM5" s="125"/>
      <c r="GXN5" s="125"/>
      <c r="GXO5" s="125"/>
      <c r="GXP5" s="125"/>
      <c r="GXQ5" s="125"/>
      <c r="GXR5" s="125"/>
      <c r="GXS5" s="125"/>
      <c r="GXT5" s="125"/>
      <c r="GXU5" s="125"/>
      <c r="GXV5" s="125"/>
      <c r="GXW5" s="125"/>
      <c r="GXX5" s="125"/>
      <c r="GXY5" s="125"/>
      <c r="GXZ5" s="125"/>
      <c r="GYA5" s="125"/>
      <c r="GYB5" s="125"/>
      <c r="GYC5" s="125"/>
      <c r="GYD5" s="125"/>
      <c r="GYE5" s="125"/>
      <c r="GYF5" s="125"/>
      <c r="GYG5" s="125"/>
      <c r="GYH5" s="125"/>
      <c r="GYI5" s="125"/>
      <c r="GYJ5" s="125"/>
      <c r="GYK5" s="125"/>
      <c r="GYL5" s="125"/>
      <c r="GYM5" s="125"/>
      <c r="GYN5" s="125"/>
      <c r="GYO5" s="125"/>
      <c r="GYP5" s="125"/>
      <c r="GYQ5" s="125"/>
      <c r="GYR5" s="125"/>
      <c r="GYS5" s="125"/>
      <c r="GYT5" s="125"/>
      <c r="GYU5" s="125"/>
      <c r="GYV5" s="125"/>
      <c r="GYW5" s="125"/>
      <c r="GYX5" s="125"/>
      <c r="GYY5" s="125"/>
      <c r="GYZ5" s="125"/>
      <c r="GZA5" s="125"/>
      <c r="GZB5" s="125"/>
      <c r="GZC5" s="125"/>
      <c r="GZD5" s="125"/>
      <c r="GZE5" s="125"/>
      <c r="GZF5" s="125"/>
      <c r="GZG5" s="125"/>
      <c r="GZH5" s="125"/>
      <c r="GZI5" s="125"/>
      <c r="GZJ5" s="125"/>
      <c r="GZK5" s="125"/>
      <c r="GZL5" s="125"/>
      <c r="GZM5" s="125"/>
      <c r="GZN5" s="125"/>
      <c r="GZO5" s="125"/>
      <c r="GZP5" s="125"/>
      <c r="GZQ5" s="125"/>
      <c r="GZR5" s="125"/>
      <c r="GZS5" s="125"/>
      <c r="GZT5" s="125"/>
      <c r="GZU5" s="125"/>
      <c r="GZV5" s="125"/>
      <c r="GZW5" s="125"/>
      <c r="GZX5" s="125"/>
      <c r="GZY5" s="125"/>
      <c r="GZZ5" s="125"/>
      <c r="HAA5" s="125"/>
      <c r="HAB5" s="125"/>
      <c r="HAC5" s="125"/>
      <c r="HAD5" s="125"/>
      <c r="HAE5" s="125"/>
      <c r="HAF5" s="125"/>
      <c r="HAG5" s="125"/>
      <c r="HAH5" s="125"/>
      <c r="HAI5" s="125"/>
      <c r="HAJ5" s="125"/>
      <c r="HAK5" s="125"/>
      <c r="HAL5" s="125"/>
      <c r="HAM5" s="125"/>
      <c r="HAN5" s="125"/>
      <c r="HAO5" s="125"/>
      <c r="HAP5" s="125"/>
      <c r="HAQ5" s="125"/>
      <c r="HAR5" s="125"/>
      <c r="HAS5" s="125"/>
      <c r="HAT5" s="125"/>
      <c r="HAU5" s="125"/>
      <c r="HAV5" s="125"/>
      <c r="HAW5" s="125"/>
      <c r="HAX5" s="125"/>
      <c r="HAY5" s="125"/>
      <c r="HAZ5" s="125"/>
      <c r="HBA5" s="125"/>
      <c r="HBB5" s="125"/>
      <c r="HBC5" s="125"/>
      <c r="HBD5" s="125"/>
      <c r="HBE5" s="125"/>
      <c r="HBF5" s="125"/>
      <c r="HBG5" s="125"/>
      <c r="HBH5" s="125"/>
      <c r="HBI5" s="125"/>
      <c r="HBJ5" s="125"/>
      <c r="HBK5" s="125"/>
      <c r="HBL5" s="125"/>
      <c r="HBM5" s="125"/>
      <c r="HBN5" s="125"/>
      <c r="HBO5" s="125"/>
      <c r="HBP5" s="125"/>
      <c r="HBQ5" s="125"/>
      <c r="HBR5" s="125"/>
      <c r="HBS5" s="125"/>
      <c r="HBT5" s="125"/>
      <c r="HBU5" s="125"/>
      <c r="HBV5" s="125"/>
      <c r="HBW5" s="125"/>
      <c r="HBX5" s="125"/>
      <c r="HBY5" s="125"/>
      <c r="HBZ5" s="125"/>
      <c r="HCA5" s="125"/>
      <c r="HCB5" s="125"/>
      <c r="HCC5" s="125"/>
      <c r="HCD5" s="125"/>
      <c r="HCE5" s="125"/>
      <c r="HCF5" s="125"/>
      <c r="HCG5" s="125"/>
      <c r="HCH5" s="125"/>
      <c r="HCI5" s="125"/>
      <c r="HCJ5" s="125"/>
      <c r="HCK5" s="125"/>
      <c r="HCL5" s="125"/>
      <c r="HCM5" s="125"/>
      <c r="HCN5" s="125"/>
      <c r="HCO5" s="125"/>
      <c r="HCP5" s="125"/>
      <c r="HCQ5" s="125"/>
      <c r="HCR5" s="125"/>
      <c r="HCS5" s="125"/>
      <c r="HCT5" s="125"/>
      <c r="HCU5" s="125"/>
      <c r="HCV5" s="125"/>
      <c r="HCW5" s="125"/>
      <c r="HCX5" s="125"/>
      <c r="HCY5" s="125"/>
      <c r="HCZ5" s="125"/>
      <c r="HDA5" s="125"/>
      <c r="HDB5" s="125"/>
      <c r="HDC5" s="125"/>
      <c r="HDD5" s="125"/>
      <c r="HDE5" s="125"/>
      <c r="HDF5" s="125"/>
      <c r="HDG5" s="125"/>
      <c r="HDH5" s="125"/>
      <c r="HDI5" s="125"/>
      <c r="HDJ5" s="125"/>
      <c r="HDK5" s="125"/>
      <c r="HDL5" s="125"/>
      <c r="HDM5" s="125"/>
      <c r="HDN5" s="125"/>
      <c r="HDO5" s="125"/>
      <c r="HDP5" s="125"/>
      <c r="HDQ5" s="125"/>
      <c r="HDR5" s="125"/>
      <c r="HDS5" s="125"/>
      <c r="HDT5" s="125"/>
      <c r="HDU5" s="125"/>
      <c r="HDV5" s="125"/>
      <c r="HDW5" s="125"/>
      <c r="HDX5" s="125"/>
      <c r="HDY5" s="125"/>
      <c r="HDZ5" s="125"/>
      <c r="HEA5" s="125"/>
      <c r="HEB5" s="125"/>
      <c r="HEC5" s="125"/>
      <c r="HED5" s="125"/>
      <c r="HEE5" s="125"/>
      <c r="HEF5" s="125"/>
      <c r="HEG5" s="125"/>
      <c r="HEH5" s="125"/>
      <c r="HEI5" s="125"/>
      <c r="HEJ5" s="125"/>
      <c r="HEK5" s="125"/>
      <c r="HEL5" s="125"/>
      <c r="HEM5" s="125"/>
      <c r="HEN5" s="125"/>
      <c r="HEO5" s="125"/>
      <c r="HEP5" s="125"/>
      <c r="HEQ5" s="125"/>
      <c r="HER5" s="125"/>
      <c r="HES5" s="125"/>
      <c r="HET5" s="125"/>
      <c r="HEU5" s="125"/>
      <c r="HEV5" s="125"/>
      <c r="HEW5" s="125"/>
      <c r="HEX5" s="125"/>
      <c r="HEY5" s="125"/>
      <c r="HEZ5" s="125"/>
      <c r="HFA5" s="125"/>
      <c r="HFB5" s="125"/>
      <c r="HFC5" s="125"/>
      <c r="HFD5" s="125"/>
      <c r="HFE5" s="125"/>
      <c r="HFF5" s="125"/>
      <c r="HFG5" s="125"/>
      <c r="HFH5" s="125"/>
      <c r="HFI5" s="125"/>
      <c r="HFJ5" s="125"/>
      <c r="HFK5" s="125"/>
      <c r="HFL5" s="125"/>
      <c r="HFM5" s="125"/>
      <c r="HFN5" s="125"/>
      <c r="HFO5" s="125"/>
      <c r="HFP5" s="125"/>
      <c r="HFQ5" s="125"/>
      <c r="HFR5" s="125"/>
      <c r="HFS5" s="125"/>
      <c r="HFT5" s="125"/>
      <c r="HFU5" s="125"/>
      <c r="HFV5" s="125"/>
      <c r="HFW5" s="125"/>
      <c r="HFX5" s="125"/>
      <c r="HFY5" s="125"/>
      <c r="HFZ5" s="125"/>
      <c r="HGA5" s="125"/>
      <c r="HGB5" s="125"/>
      <c r="HGC5" s="125"/>
      <c r="HGD5" s="125"/>
      <c r="HGE5" s="125"/>
      <c r="HGF5" s="125"/>
      <c r="HGG5" s="125"/>
      <c r="HGH5" s="125"/>
      <c r="HGI5" s="125"/>
      <c r="HGJ5" s="125"/>
      <c r="HGK5" s="125"/>
      <c r="HGL5" s="125"/>
      <c r="HGM5" s="125"/>
      <c r="HGN5" s="125"/>
      <c r="HGO5" s="125"/>
      <c r="HGP5" s="125"/>
      <c r="HGQ5" s="125"/>
      <c r="HGR5" s="125"/>
      <c r="HGS5" s="125"/>
      <c r="HGT5" s="125"/>
      <c r="HGU5" s="125"/>
      <c r="HGV5" s="125"/>
      <c r="HGW5" s="125"/>
      <c r="HGX5" s="125"/>
      <c r="HGY5" s="125"/>
      <c r="HGZ5" s="125"/>
      <c r="HHA5" s="125"/>
      <c r="HHB5" s="125"/>
      <c r="HHC5" s="125"/>
      <c r="HHD5" s="125"/>
      <c r="HHE5" s="125"/>
      <c r="HHF5" s="125"/>
      <c r="HHG5" s="125"/>
      <c r="HHH5" s="125"/>
      <c r="HHI5" s="125"/>
      <c r="HHJ5" s="125"/>
      <c r="HHK5" s="125"/>
      <c r="HHL5" s="125"/>
      <c r="HHM5" s="125"/>
      <c r="HHN5" s="125"/>
      <c r="HHO5" s="125"/>
      <c r="HHP5" s="125"/>
      <c r="HHQ5" s="125"/>
      <c r="HHR5" s="125"/>
      <c r="HHS5" s="125"/>
      <c r="HHT5" s="125"/>
      <c r="HHU5" s="125"/>
      <c r="HHV5" s="125"/>
      <c r="HHW5" s="125"/>
      <c r="HHX5" s="125"/>
      <c r="HHY5" s="125"/>
      <c r="HHZ5" s="125"/>
      <c r="HIA5" s="125"/>
      <c r="HIB5" s="125"/>
      <c r="HIC5" s="125"/>
      <c r="HID5" s="125"/>
      <c r="HIE5" s="125"/>
      <c r="HIF5" s="125"/>
      <c r="HIG5" s="125"/>
      <c r="HIH5" s="125"/>
      <c r="HII5" s="125"/>
      <c r="HIJ5" s="125"/>
      <c r="HIK5" s="125"/>
      <c r="HIL5" s="125"/>
      <c r="HIM5" s="125"/>
      <c r="HIN5" s="125"/>
      <c r="HIO5" s="125"/>
      <c r="HIP5" s="125"/>
      <c r="HIQ5" s="125"/>
      <c r="HIR5" s="125"/>
      <c r="HIS5" s="125"/>
      <c r="HIT5" s="125"/>
      <c r="HIU5" s="125"/>
      <c r="HIV5" s="125"/>
      <c r="HIW5" s="125"/>
      <c r="HIX5" s="125"/>
      <c r="HIY5" s="125"/>
      <c r="HIZ5" s="125"/>
      <c r="HJA5" s="125"/>
      <c r="HJB5" s="125"/>
      <c r="HJC5" s="125"/>
      <c r="HJD5" s="125"/>
      <c r="HJE5" s="125"/>
      <c r="HJF5" s="125"/>
      <c r="HJG5" s="125"/>
      <c r="HJH5" s="125"/>
      <c r="HJI5" s="125"/>
      <c r="HJJ5" s="125"/>
      <c r="HJK5" s="125"/>
      <c r="HJL5" s="125"/>
      <c r="HJM5" s="125"/>
      <c r="HJN5" s="125"/>
      <c r="HJO5" s="125"/>
      <c r="HJP5" s="125"/>
      <c r="HJQ5" s="125"/>
      <c r="HJR5" s="125"/>
      <c r="HJS5" s="125"/>
      <c r="HJT5" s="125"/>
      <c r="HJU5" s="125"/>
      <c r="HJV5" s="125"/>
      <c r="HJW5" s="125"/>
      <c r="HJX5" s="125"/>
      <c r="HJY5" s="125"/>
      <c r="HJZ5" s="125"/>
      <c r="HKA5" s="125"/>
      <c r="HKB5" s="125"/>
      <c r="HKC5" s="125"/>
      <c r="HKD5" s="125"/>
      <c r="HKE5" s="125"/>
      <c r="HKF5" s="125"/>
      <c r="HKG5" s="125"/>
      <c r="HKH5" s="125"/>
      <c r="HKI5" s="125"/>
      <c r="HKJ5" s="125"/>
      <c r="HKK5" s="125"/>
      <c r="HKL5" s="125"/>
      <c r="HKM5" s="125"/>
      <c r="HKN5" s="125"/>
      <c r="HKO5" s="125"/>
      <c r="HKP5" s="125"/>
      <c r="HKQ5" s="125"/>
      <c r="HKR5" s="125"/>
      <c r="HKS5" s="125"/>
      <c r="HKT5" s="125"/>
      <c r="HKU5" s="125"/>
      <c r="HKV5" s="125"/>
      <c r="HKW5" s="125"/>
      <c r="HKX5" s="125"/>
      <c r="HKY5" s="125"/>
      <c r="HKZ5" s="125"/>
      <c r="HLA5" s="125"/>
      <c r="HLB5" s="125"/>
      <c r="HLC5" s="125"/>
      <c r="HLD5" s="125"/>
      <c r="HLE5" s="125"/>
      <c r="HLF5" s="125"/>
      <c r="HLG5" s="125"/>
      <c r="HLH5" s="125"/>
      <c r="HLI5" s="125"/>
      <c r="HLJ5" s="125"/>
      <c r="HLK5" s="125"/>
      <c r="HLL5" s="125"/>
      <c r="HLM5" s="125"/>
      <c r="HLN5" s="125"/>
      <c r="HLO5" s="125"/>
      <c r="HLP5" s="125"/>
      <c r="HLQ5" s="125"/>
      <c r="HLR5" s="125"/>
      <c r="HLS5" s="125"/>
      <c r="HLT5" s="125"/>
      <c r="HLU5" s="125"/>
      <c r="HLV5" s="125"/>
      <c r="HLW5" s="125"/>
      <c r="HLX5" s="125"/>
      <c r="HLY5" s="125"/>
      <c r="HLZ5" s="125"/>
      <c r="HMA5" s="125"/>
      <c r="HMB5" s="125"/>
      <c r="HMC5" s="125"/>
      <c r="HMD5" s="125"/>
      <c r="HME5" s="125"/>
      <c r="HMF5" s="125"/>
      <c r="HMG5" s="125"/>
      <c r="HMH5" s="125"/>
      <c r="HMI5" s="125"/>
      <c r="HMJ5" s="125"/>
      <c r="HMK5" s="125"/>
      <c r="HML5" s="125"/>
      <c r="HMM5" s="125"/>
      <c r="HMN5" s="125"/>
      <c r="HMO5" s="125"/>
      <c r="HMP5" s="125"/>
      <c r="HMQ5" s="125"/>
      <c r="HMR5" s="125"/>
      <c r="HMS5" s="125"/>
      <c r="HMT5" s="125"/>
      <c r="HMU5" s="125"/>
      <c r="HMV5" s="125"/>
      <c r="HMW5" s="125"/>
      <c r="HMX5" s="125"/>
      <c r="HMY5" s="125"/>
      <c r="HMZ5" s="125"/>
      <c r="HNA5" s="125"/>
      <c r="HNB5" s="125"/>
      <c r="HNC5" s="125"/>
      <c r="HND5" s="125"/>
      <c r="HNE5" s="125"/>
      <c r="HNF5" s="125"/>
      <c r="HNG5" s="125"/>
      <c r="HNH5" s="125"/>
      <c r="HNI5" s="125"/>
      <c r="HNJ5" s="125"/>
      <c r="HNK5" s="125"/>
      <c r="HNL5" s="125"/>
      <c r="HNM5" s="125"/>
      <c r="HNN5" s="125"/>
      <c r="HNO5" s="125"/>
      <c r="HNP5" s="125"/>
      <c r="HNQ5" s="125"/>
      <c r="HNR5" s="125"/>
      <c r="HNS5" s="125"/>
      <c r="HNT5" s="125"/>
      <c r="HNU5" s="125"/>
      <c r="HNV5" s="125"/>
      <c r="HNW5" s="125"/>
      <c r="HNX5" s="125"/>
      <c r="HNY5" s="125"/>
      <c r="HNZ5" s="125"/>
      <c r="HOA5" s="125"/>
      <c r="HOB5" s="125"/>
      <c r="HOC5" s="125"/>
      <c r="HOD5" s="125"/>
      <c r="HOE5" s="125"/>
      <c r="HOF5" s="125"/>
      <c r="HOG5" s="125"/>
      <c r="HOH5" s="125"/>
      <c r="HOI5" s="125"/>
      <c r="HOJ5" s="125"/>
      <c r="HOK5" s="125"/>
      <c r="HOL5" s="125"/>
      <c r="HOM5" s="125"/>
      <c r="HON5" s="125"/>
      <c r="HOO5" s="125"/>
      <c r="HOP5" s="125"/>
      <c r="HOQ5" s="125"/>
      <c r="HOR5" s="125"/>
      <c r="HOS5" s="125"/>
      <c r="HOT5" s="125"/>
      <c r="HOU5" s="125"/>
      <c r="HOV5" s="125"/>
      <c r="HOW5" s="125"/>
      <c r="HOX5" s="125"/>
      <c r="HOY5" s="125"/>
      <c r="HOZ5" s="125"/>
      <c r="HPA5" s="125"/>
      <c r="HPB5" s="125"/>
      <c r="HPC5" s="125"/>
      <c r="HPD5" s="125"/>
      <c r="HPE5" s="125"/>
      <c r="HPF5" s="125"/>
      <c r="HPG5" s="125"/>
      <c r="HPH5" s="125"/>
      <c r="HPI5" s="125"/>
      <c r="HPJ5" s="125"/>
      <c r="HPK5" s="125"/>
      <c r="HPL5" s="125"/>
      <c r="HPM5" s="125"/>
      <c r="HPN5" s="125"/>
      <c r="HPO5" s="125"/>
      <c r="HPP5" s="125"/>
      <c r="HPQ5" s="125"/>
      <c r="HPR5" s="125"/>
      <c r="HPS5" s="125"/>
      <c r="HPT5" s="125"/>
      <c r="HPU5" s="125"/>
      <c r="HPV5" s="125"/>
      <c r="HPW5" s="125"/>
      <c r="HPX5" s="125"/>
      <c r="HPY5" s="125"/>
      <c r="HPZ5" s="125"/>
      <c r="HQA5" s="125"/>
      <c r="HQB5" s="125"/>
      <c r="HQC5" s="125"/>
      <c r="HQD5" s="125"/>
      <c r="HQE5" s="125"/>
      <c r="HQF5" s="125"/>
      <c r="HQG5" s="125"/>
      <c r="HQH5" s="125"/>
      <c r="HQI5" s="125"/>
      <c r="HQJ5" s="125"/>
      <c r="HQK5" s="125"/>
      <c r="HQL5" s="125"/>
      <c r="HQM5" s="125"/>
      <c r="HQN5" s="125"/>
      <c r="HQO5" s="125"/>
      <c r="HQP5" s="125"/>
      <c r="HQQ5" s="125"/>
      <c r="HQR5" s="125"/>
      <c r="HQS5" s="125"/>
      <c r="HQT5" s="125"/>
      <c r="HQU5" s="125"/>
      <c r="HQV5" s="125"/>
      <c r="HQW5" s="125"/>
      <c r="HQX5" s="125"/>
      <c r="HQY5" s="125"/>
      <c r="HQZ5" s="125"/>
      <c r="HRA5" s="125"/>
      <c r="HRB5" s="125"/>
      <c r="HRC5" s="125"/>
      <c r="HRD5" s="125"/>
      <c r="HRE5" s="125"/>
      <c r="HRF5" s="125"/>
      <c r="HRG5" s="125"/>
      <c r="HRH5" s="125"/>
      <c r="HRI5" s="125"/>
      <c r="HRJ5" s="125"/>
      <c r="HRK5" s="125"/>
      <c r="HRL5" s="125"/>
      <c r="HRM5" s="125"/>
      <c r="HRN5" s="125"/>
      <c r="HRO5" s="125"/>
      <c r="HRP5" s="125"/>
      <c r="HRQ5" s="125"/>
      <c r="HRR5" s="125"/>
      <c r="HRS5" s="125"/>
      <c r="HRT5" s="125"/>
      <c r="HRU5" s="125"/>
      <c r="HRV5" s="125"/>
      <c r="HRW5" s="125"/>
      <c r="HRX5" s="125"/>
      <c r="HRY5" s="125"/>
      <c r="HRZ5" s="125"/>
      <c r="HSA5" s="125"/>
      <c r="HSB5" s="125"/>
      <c r="HSC5" s="125"/>
      <c r="HSD5" s="125"/>
      <c r="HSE5" s="125"/>
      <c r="HSF5" s="125"/>
      <c r="HSG5" s="125"/>
      <c r="HSH5" s="125"/>
      <c r="HSI5" s="125"/>
      <c r="HSJ5" s="125"/>
      <c r="HSK5" s="125"/>
      <c r="HSL5" s="125"/>
      <c r="HSM5" s="125"/>
      <c r="HSN5" s="125"/>
      <c r="HSO5" s="125"/>
      <c r="HSP5" s="125"/>
      <c r="HSQ5" s="125"/>
      <c r="HSR5" s="125"/>
      <c r="HSS5" s="125"/>
      <c r="HST5" s="125"/>
      <c r="HSU5" s="125"/>
      <c r="HSV5" s="125"/>
      <c r="HSW5" s="125"/>
      <c r="HSX5" s="125"/>
      <c r="HSY5" s="125"/>
      <c r="HSZ5" s="125"/>
      <c r="HTA5" s="125"/>
      <c r="HTB5" s="125"/>
      <c r="HTC5" s="125"/>
      <c r="HTD5" s="125"/>
      <c r="HTE5" s="125"/>
      <c r="HTF5" s="125"/>
      <c r="HTG5" s="125"/>
      <c r="HTH5" s="125"/>
      <c r="HTI5" s="125"/>
      <c r="HTJ5" s="125"/>
      <c r="HTK5" s="125"/>
      <c r="HTL5" s="125"/>
      <c r="HTM5" s="125"/>
      <c r="HTN5" s="125"/>
      <c r="HTO5" s="125"/>
      <c r="HTP5" s="125"/>
      <c r="HTQ5" s="125"/>
      <c r="HTR5" s="125"/>
      <c r="HTS5" s="125"/>
      <c r="HTT5" s="125"/>
      <c r="HTU5" s="125"/>
      <c r="HTV5" s="125"/>
      <c r="HTW5" s="125"/>
      <c r="HTX5" s="125"/>
      <c r="HTY5" s="125"/>
      <c r="HTZ5" s="125"/>
      <c r="HUA5" s="125"/>
      <c r="HUB5" s="125"/>
      <c r="HUC5" s="125"/>
      <c r="HUD5" s="125"/>
      <c r="HUE5" s="125"/>
      <c r="HUF5" s="125"/>
      <c r="HUG5" s="125"/>
      <c r="HUH5" s="125"/>
      <c r="HUI5" s="125"/>
      <c r="HUJ5" s="125"/>
      <c r="HUK5" s="125"/>
      <c r="HUL5" s="125"/>
      <c r="HUM5" s="125"/>
      <c r="HUN5" s="125"/>
      <c r="HUO5" s="125"/>
      <c r="HUP5" s="125"/>
      <c r="HUQ5" s="125"/>
      <c r="HUR5" s="125"/>
      <c r="HUS5" s="125"/>
      <c r="HUT5" s="125"/>
      <c r="HUU5" s="125"/>
      <c r="HUV5" s="125"/>
      <c r="HUW5" s="125"/>
      <c r="HUX5" s="125"/>
      <c r="HUY5" s="125"/>
      <c r="HUZ5" s="125"/>
      <c r="HVA5" s="125"/>
      <c r="HVB5" s="125"/>
      <c r="HVC5" s="125"/>
      <c r="HVD5" s="125"/>
      <c r="HVE5" s="125"/>
      <c r="HVF5" s="125"/>
      <c r="HVG5" s="125"/>
      <c r="HVH5" s="125"/>
      <c r="HVI5" s="125"/>
      <c r="HVJ5" s="125"/>
      <c r="HVK5" s="125"/>
      <c r="HVL5" s="125"/>
      <c r="HVM5" s="125"/>
      <c r="HVN5" s="125"/>
      <c r="HVO5" s="125"/>
      <c r="HVP5" s="125"/>
      <c r="HVQ5" s="125"/>
      <c r="HVR5" s="125"/>
      <c r="HVS5" s="125"/>
      <c r="HVT5" s="125"/>
      <c r="HVU5" s="125"/>
      <c r="HVV5" s="125"/>
      <c r="HVW5" s="125"/>
      <c r="HVX5" s="125"/>
      <c r="HVY5" s="125"/>
      <c r="HVZ5" s="125"/>
      <c r="HWA5" s="125"/>
      <c r="HWB5" s="125"/>
      <c r="HWC5" s="125"/>
      <c r="HWD5" s="125"/>
      <c r="HWE5" s="125"/>
      <c r="HWF5" s="125"/>
      <c r="HWG5" s="125"/>
      <c r="HWH5" s="125"/>
      <c r="HWI5" s="125"/>
      <c r="HWJ5" s="125"/>
      <c r="HWK5" s="125"/>
      <c r="HWL5" s="125"/>
      <c r="HWM5" s="125"/>
      <c r="HWN5" s="125"/>
      <c r="HWO5" s="125"/>
      <c r="HWP5" s="125"/>
      <c r="HWQ5" s="125"/>
      <c r="HWR5" s="125"/>
      <c r="HWS5" s="125"/>
      <c r="HWT5" s="125"/>
      <c r="HWU5" s="125"/>
      <c r="HWV5" s="125"/>
      <c r="HWW5" s="125"/>
      <c r="HWX5" s="125"/>
      <c r="HWY5" s="125"/>
      <c r="HWZ5" s="125"/>
      <c r="HXA5" s="125"/>
      <c r="HXB5" s="125"/>
      <c r="HXC5" s="125"/>
      <c r="HXD5" s="125"/>
      <c r="HXE5" s="125"/>
      <c r="HXF5" s="125"/>
      <c r="HXG5" s="125"/>
      <c r="HXH5" s="125"/>
      <c r="HXI5" s="125"/>
      <c r="HXJ5" s="125"/>
      <c r="HXK5" s="125"/>
      <c r="HXL5" s="125"/>
      <c r="HXM5" s="125"/>
      <c r="HXN5" s="125"/>
      <c r="HXO5" s="125"/>
      <c r="HXP5" s="125"/>
      <c r="HXQ5" s="125"/>
      <c r="HXR5" s="125"/>
      <c r="HXS5" s="125"/>
      <c r="HXT5" s="125"/>
      <c r="HXU5" s="125"/>
      <c r="HXV5" s="125"/>
      <c r="HXW5" s="125"/>
      <c r="HXX5" s="125"/>
      <c r="HXY5" s="125"/>
      <c r="HXZ5" s="125"/>
      <c r="HYA5" s="125"/>
      <c r="HYB5" s="125"/>
      <c r="HYC5" s="125"/>
      <c r="HYD5" s="125"/>
      <c r="HYE5" s="125"/>
      <c r="HYF5" s="125"/>
      <c r="HYG5" s="125"/>
      <c r="HYH5" s="125"/>
      <c r="HYI5" s="125"/>
      <c r="HYJ5" s="125"/>
      <c r="HYK5" s="125"/>
      <c r="HYL5" s="125"/>
      <c r="HYM5" s="125"/>
      <c r="HYN5" s="125"/>
      <c r="HYO5" s="125"/>
      <c r="HYP5" s="125"/>
      <c r="HYQ5" s="125"/>
      <c r="HYR5" s="125"/>
      <c r="HYS5" s="125"/>
      <c r="HYT5" s="125"/>
      <c r="HYU5" s="125"/>
      <c r="HYV5" s="125"/>
      <c r="HYW5" s="125"/>
      <c r="HYX5" s="125"/>
      <c r="HYY5" s="125"/>
      <c r="HYZ5" s="125"/>
      <c r="HZA5" s="125"/>
      <c r="HZB5" s="125"/>
      <c r="HZC5" s="125"/>
      <c r="HZD5" s="125"/>
      <c r="HZE5" s="125"/>
      <c r="HZF5" s="125"/>
      <c r="HZG5" s="125"/>
      <c r="HZH5" s="125"/>
      <c r="HZI5" s="125"/>
      <c r="HZJ5" s="125"/>
      <c r="HZK5" s="125"/>
      <c r="HZL5" s="125"/>
      <c r="HZM5" s="125"/>
      <c r="HZN5" s="125"/>
      <c r="HZO5" s="125"/>
      <c r="HZP5" s="125"/>
      <c r="HZQ5" s="125"/>
      <c r="HZR5" s="125"/>
      <c r="HZS5" s="125"/>
      <c r="HZT5" s="125"/>
      <c r="HZU5" s="125"/>
      <c r="HZV5" s="125"/>
      <c r="HZW5" s="125"/>
      <c r="HZX5" s="125"/>
      <c r="HZY5" s="125"/>
      <c r="HZZ5" s="125"/>
      <c r="IAA5" s="125"/>
      <c r="IAB5" s="125"/>
      <c r="IAC5" s="125"/>
      <c r="IAD5" s="125"/>
      <c r="IAE5" s="125"/>
      <c r="IAF5" s="125"/>
      <c r="IAG5" s="125"/>
      <c r="IAH5" s="125"/>
      <c r="IAI5" s="125"/>
      <c r="IAJ5" s="125"/>
      <c r="IAK5" s="125"/>
      <c r="IAL5" s="125"/>
      <c r="IAM5" s="125"/>
      <c r="IAN5" s="125"/>
      <c r="IAO5" s="125"/>
      <c r="IAP5" s="125"/>
      <c r="IAQ5" s="125"/>
      <c r="IAR5" s="125"/>
      <c r="IAS5" s="125"/>
      <c r="IAT5" s="125"/>
      <c r="IAU5" s="125"/>
      <c r="IAV5" s="125"/>
      <c r="IAW5" s="125"/>
      <c r="IAX5" s="125"/>
      <c r="IAY5" s="125"/>
      <c r="IAZ5" s="125"/>
      <c r="IBA5" s="125"/>
      <c r="IBB5" s="125"/>
      <c r="IBC5" s="125"/>
      <c r="IBD5" s="125"/>
      <c r="IBE5" s="125"/>
      <c r="IBF5" s="125"/>
      <c r="IBG5" s="125"/>
      <c r="IBH5" s="125"/>
      <c r="IBI5" s="125"/>
      <c r="IBJ5" s="125"/>
      <c r="IBK5" s="125"/>
      <c r="IBL5" s="125"/>
      <c r="IBM5" s="125"/>
      <c r="IBN5" s="125"/>
      <c r="IBO5" s="125"/>
      <c r="IBP5" s="125"/>
      <c r="IBQ5" s="125"/>
      <c r="IBR5" s="125"/>
      <c r="IBS5" s="125"/>
      <c r="IBT5" s="125"/>
      <c r="IBU5" s="125"/>
      <c r="IBV5" s="125"/>
      <c r="IBW5" s="125"/>
      <c r="IBX5" s="125"/>
      <c r="IBY5" s="125"/>
      <c r="IBZ5" s="125"/>
      <c r="ICA5" s="125"/>
      <c r="ICB5" s="125"/>
      <c r="ICC5" s="125"/>
      <c r="ICD5" s="125"/>
      <c r="ICE5" s="125"/>
      <c r="ICF5" s="125"/>
      <c r="ICG5" s="125"/>
      <c r="ICH5" s="125"/>
      <c r="ICI5" s="125"/>
      <c r="ICJ5" s="125"/>
      <c r="ICK5" s="125"/>
      <c r="ICL5" s="125"/>
      <c r="ICM5" s="125"/>
      <c r="ICN5" s="125"/>
      <c r="ICO5" s="125"/>
      <c r="ICP5" s="125"/>
      <c r="ICQ5" s="125"/>
      <c r="ICR5" s="125"/>
      <c r="ICS5" s="125"/>
      <c r="ICT5" s="125"/>
      <c r="ICU5" s="125"/>
      <c r="ICV5" s="125"/>
      <c r="ICW5" s="125"/>
      <c r="ICX5" s="125"/>
      <c r="ICY5" s="125"/>
      <c r="ICZ5" s="125"/>
      <c r="IDA5" s="125"/>
      <c r="IDB5" s="125"/>
      <c r="IDC5" s="125"/>
      <c r="IDD5" s="125"/>
      <c r="IDE5" s="125"/>
      <c r="IDF5" s="125"/>
      <c r="IDG5" s="125"/>
      <c r="IDH5" s="125"/>
      <c r="IDI5" s="125"/>
      <c r="IDJ5" s="125"/>
      <c r="IDK5" s="125"/>
      <c r="IDL5" s="125"/>
      <c r="IDM5" s="125"/>
      <c r="IDN5" s="125"/>
      <c r="IDO5" s="125"/>
      <c r="IDP5" s="125"/>
      <c r="IDQ5" s="125"/>
      <c r="IDR5" s="125"/>
      <c r="IDS5" s="125"/>
      <c r="IDT5" s="125"/>
      <c r="IDU5" s="125"/>
      <c r="IDV5" s="125"/>
      <c r="IDW5" s="125"/>
      <c r="IDX5" s="125"/>
      <c r="IDY5" s="125"/>
      <c r="IDZ5" s="125"/>
      <c r="IEA5" s="125"/>
      <c r="IEB5" s="125"/>
      <c r="IEC5" s="125"/>
      <c r="IED5" s="125"/>
      <c r="IEE5" s="125"/>
      <c r="IEF5" s="125"/>
      <c r="IEG5" s="125"/>
      <c r="IEH5" s="125"/>
      <c r="IEI5" s="125"/>
      <c r="IEJ5" s="125"/>
      <c r="IEK5" s="125"/>
      <c r="IEL5" s="125"/>
      <c r="IEM5" s="125"/>
      <c r="IEN5" s="125"/>
      <c r="IEO5" s="125"/>
      <c r="IEP5" s="125"/>
      <c r="IEQ5" s="125"/>
      <c r="IER5" s="125"/>
      <c r="IES5" s="125"/>
      <c r="IET5" s="125"/>
      <c r="IEU5" s="125"/>
      <c r="IEV5" s="125"/>
      <c r="IEW5" s="125"/>
      <c r="IEX5" s="125"/>
      <c r="IEY5" s="125"/>
      <c r="IEZ5" s="125"/>
      <c r="IFA5" s="125"/>
      <c r="IFB5" s="125"/>
      <c r="IFC5" s="125"/>
      <c r="IFD5" s="125"/>
      <c r="IFE5" s="125"/>
      <c r="IFF5" s="125"/>
      <c r="IFG5" s="125"/>
      <c r="IFH5" s="125"/>
      <c r="IFI5" s="125"/>
      <c r="IFJ5" s="125"/>
      <c r="IFK5" s="125"/>
      <c r="IFL5" s="125"/>
      <c r="IFM5" s="125"/>
      <c r="IFN5" s="125"/>
      <c r="IFO5" s="125"/>
      <c r="IFP5" s="125"/>
      <c r="IFQ5" s="125"/>
      <c r="IFR5" s="125"/>
      <c r="IFS5" s="125"/>
      <c r="IFT5" s="125"/>
      <c r="IFU5" s="125"/>
      <c r="IFV5" s="125"/>
      <c r="IFW5" s="125"/>
      <c r="IFX5" s="125"/>
      <c r="IFY5" s="125"/>
      <c r="IFZ5" s="125"/>
      <c r="IGA5" s="125"/>
      <c r="IGB5" s="125"/>
      <c r="IGC5" s="125"/>
      <c r="IGD5" s="125"/>
      <c r="IGE5" s="125"/>
      <c r="IGF5" s="125"/>
      <c r="IGG5" s="125"/>
      <c r="IGH5" s="125"/>
      <c r="IGI5" s="125"/>
      <c r="IGJ5" s="125"/>
      <c r="IGK5" s="125"/>
      <c r="IGL5" s="125"/>
      <c r="IGM5" s="125"/>
      <c r="IGN5" s="125"/>
      <c r="IGO5" s="125"/>
      <c r="IGP5" s="125"/>
      <c r="IGQ5" s="125"/>
      <c r="IGR5" s="125"/>
      <c r="IGS5" s="125"/>
      <c r="IGT5" s="125"/>
      <c r="IGU5" s="125"/>
      <c r="IGV5" s="125"/>
      <c r="IGW5" s="125"/>
      <c r="IGX5" s="125"/>
      <c r="IGY5" s="125"/>
      <c r="IGZ5" s="125"/>
      <c r="IHA5" s="125"/>
      <c r="IHB5" s="125"/>
      <c r="IHC5" s="125"/>
      <c r="IHD5" s="125"/>
      <c r="IHE5" s="125"/>
      <c r="IHF5" s="125"/>
      <c r="IHG5" s="125"/>
      <c r="IHH5" s="125"/>
      <c r="IHI5" s="125"/>
      <c r="IHJ5" s="125"/>
      <c r="IHK5" s="125"/>
      <c r="IHL5" s="125"/>
      <c r="IHM5" s="125"/>
      <c r="IHN5" s="125"/>
      <c r="IHO5" s="125"/>
      <c r="IHP5" s="125"/>
      <c r="IHQ5" s="125"/>
      <c r="IHR5" s="125"/>
      <c r="IHS5" s="125"/>
      <c r="IHT5" s="125"/>
      <c r="IHU5" s="125"/>
      <c r="IHV5" s="125"/>
      <c r="IHW5" s="125"/>
      <c r="IHX5" s="125"/>
      <c r="IHY5" s="125"/>
      <c r="IHZ5" s="125"/>
      <c r="IIA5" s="125"/>
      <c r="IIB5" s="125"/>
      <c r="IIC5" s="125"/>
      <c r="IID5" s="125"/>
      <c r="IIE5" s="125"/>
      <c r="IIF5" s="125"/>
      <c r="IIG5" s="125"/>
      <c r="IIH5" s="125"/>
      <c r="III5" s="125"/>
      <c r="IIJ5" s="125"/>
      <c r="IIK5" s="125"/>
      <c r="IIL5" s="125"/>
      <c r="IIM5" s="125"/>
      <c r="IIN5" s="125"/>
      <c r="IIO5" s="125"/>
      <c r="IIP5" s="125"/>
      <c r="IIQ5" s="125"/>
      <c r="IIR5" s="125"/>
      <c r="IIS5" s="125"/>
      <c r="IIT5" s="125"/>
      <c r="IIU5" s="125"/>
      <c r="IIV5" s="125"/>
      <c r="IIW5" s="125"/>
      <c r="IIX5" s="125"/>
      <c r="IIY5" s="125"/>
      <c r="IIZ5" s="125"/>
      <c r="IJA5" s="125"/>
      <c r="IJB5" s="125"/>
      <c r="IJC5" s="125"/>
      <c r="IJD5" s="125"/>
      <c r="IJE5" s="125"/>
      <c r="IJF5" s="125"/>
      <c r="IJG5" s="125"/>
      <c r="IJH5" s="125"/>
      <c r="IJI5" s="125"/>
      <c r="IJJ5" s="125"/>
      <c r="IJK5" s="125"/>
      <c r="IJL5" s="125"/>
      <c r="IJM5" s="125"/>
      <c r="IJN5" s="125"/>
      <c r="IJO5" s="125"/>
      <c r="IJP5" s="125"/>
      <c r="IJQ5" s="125"/>
      <c r="IJR5" s="125"/>
      <c r="IJS5" s="125"/>
      <c r="IJT5" s="125"/>
      <c r="IJU5" s="125"/>
      <c r="IJV5" s="125"/>
      <c r="IJW5" s="125"/>
      <c r="IJX5" s="125"/>
      <c r="IJY5" s="125"/>
      <c r="IJZ5" s="125"/>
      <c r="IKA5" s="125"/>
      <c r="IKB5" s="125"/>
      <c r="IKC5" s="125"/>
      <c r="IKD5" s="125"/>
      <c r="IKE5" s="125"/>
      <c r="IKF5" s="125"/>
      <c r="IKG5" s="125"/>
      <c r="IKH5" s="125"/>
      <c r="IKI5" s="125"/>
      <c r="IKJ5" s="125"/>
      <c r="IKK5" s="125"/>
      <c r="IKL5" s="125"/>
      <c r="IKM5" s="125"/>
      <c r="IKN5" s="125"/>
      <c r="IKO5" s="125"/>
      <c r="IKP5" s="125"/>
      <c r="IKQ5" s="125"/>
      <c r="IKR5" s="125"/>
      <c r="IKS5" s="125"/>
      <c r="IKT5" s="125"/>
      <c r="IKU5" s="125"/>
      <c r="IKV5" s="125"/>
      <c r="IKW5" s="125"/>
      <c r="IKX5" s="125"/>
      <c r="IKY5" s="125"/>
      <c r="IKZ5" s="125"/>
      <c r="ILA5" s="125"/>
      <c r="ILB5" s="125"/>
      <c r="ILC5" s="125"/>
      <c r="ILD5" s="125"/>
      <c r="ILE5" s="125"/>
      <c r="ILF5" s="125"/>
      <c r="ILG5" s="125"/>
      <c r="ILH5" s="125"/>
      <c r="ILI5" s="125"/>
      <c r="ILJ5" s="125"/>
      <c r="ILK5" s="125"/>
      <c r="ILL5" s="125"/>
      <c r="ILM5" s="125"/>
      <c r="ILN5" s="125"/>
      <c r="ILO5" s="125"/>
      <c r="ILP5" s="125"/>
      <c r="ILQ5" s="125"/>
      <c r="ILR5" s="125"/>
      <c r="ILS5" s="125"/>
      <c r="ILT5" s="125"/>
      <c r="ILU5" s="125"/>
      <c r="ILV5" s="125"/>
      <c r="ILW5" s="125"/>
      <c r="ILX5" s="125"/>
      <c r="ILY5" s="125"/>
      <c r="ILZ5" s="125"/>
      <c r="IMA5" s="125"/>
      <c r="IMB5" s="125"/>
      <c r="IMC5" s="125"/>
      <c r="IMD5" s="125"/>
      <c r="IME5" s="125"/>
      <c r="IMF5" s="125"/>
      <c r="IMG5" s="125"/>
      <c r="IMH5" s="125"/>
      <c r="IMI5" s="125"/>
      <c r="IMJ5" s="125"/>
      <c r="IMK5" s="125"/>
      <c r="IML5" s="125"/>
      <c r="IMM5" s="125"/>
      <c r="IMN5" s="125"/>
      <c r="IMO5" s="125"/>
      <c r="IMP5" s="125"/>
      <c r="IMQ5" s="125"/>
      <c r="IMR5" s="125"/>
      <c r="IMS5" s="125"/>
      <c r="IMT5" s="125"/>
      <c r="IMU5" s="125"/>
      <c r="IMV5" s="125"/>
      <c r="IMW5" s="125"/>
      <c r="IMX5" s="125"/>
      <c r="IMY5" s="125"/>
      <c r="IMZ5" s="125"/>
      <c r="INA5" s="125"/>
      <c r="INB5" s="125"/>
      <c r="INC5" s="125"/>
      <c r="IND5" s="125"/>
      <c r="INE5" s="125"/>
      <c r="INF5" s="125"/>
      <c r="ING5" s="125"/>
      <c r="INH5" s="125"/>
      <c r="INI5" s="125"/>
      <c r="INJ5" s="125"/>
      <c r="INK5" s="125"/>
      <c r="INL5" s="125"/>
      <c r="INM5" s="125"/>
      <c r="INN5" s="125"/>
      <c r="INO5" s="125"/>
      <c r="INP5" s="125"/>
      <c r="INQ5" s="125"/>
      <c r="INR5" s="125"/>
      <c r="INS5" s="125"/>
      <c r="INT5" s="125"/>
      <c r="INU5" s="125"/>
      <c r="INV5" s="125"/>
      <c r="INW5" s="125"/>
      <c r="INX5" s="125"/>
      <c r="INY5" s="125"/>
      <c r="INZ5" s="125"/>
      <c r="IOA5" s="125"/>
      <c r="IOB5" s="125"/>
      <c r="IOC5" s="125"/>
      <c r="IOD5" s="125"/>
      <c r="IOE5" s="125"/>
      <c r="IOF5" s="125"/>
      <c r="IOG5" s="125"/>
      <c r="IOH5" s="125"/>
      <c r="IOI5" s="125"/>
      <c r="IOJ5" s="125"/>
      <c r="IOK5" s="125"/>
      <c r="IOL5" s="125"/>
      <c r="IOM5" s="125"/>
      <c r="ION5" s="125"/>
      <c r="IOO5" s="125"/>
      <c r="IOP5" s="125"/>
      <c r="IOQ5" s="125"/>
      <c r="IOR5" s="125"/>
      <c r="IOS5" s="125"/>
      <c r="IOT5" s="125"/>
      <c r="IOU5" s="125"/>
      <c r="IOV5" s="125"/>
      <c r="IOW5" s="125"/>
      <c r="IOX5" s="125"/>
      <c r="IOY5" s="125"/>
      <c r="IOZ5" s="125"/>
      <c r="IPA5" s="125"/>
      <c r="IPB5" s="125"/>
      <c r="IPC5" s="125"/>
      <c r="IPD5" s="125"/>
      <c r="IPE5" s="125"/>
      <c r="IPF5" s="125"/>
      <c r="IPG5" s="125"/>
      <c r="IPH5" s="125"/>
      <c r="IPI5" s="125"/>
      <c r="IPJ5" s="125"/>
      <c r="IPK5" s="125"/>
      <c r="IPL5" s="125"/>
      <c r="IPM5" s="125"/>
      <c r="IPN5" s="125"/>
      <c r="IPO5" s="125"/>
      <c r="IPP5" s="125"/>
      <c r="IPQ5" s="125"/>
      <c r="IPR5" s="125"/>
      <c r="IPS5" s="125"/>
      <c r="IPT5" s="125"/>
      <c r="IPU5" s="125"/>
      <c r="IPV5" s="125"/>
      <c r="IPW5" s="125"/>
      <c r="IPX5" s="125"/>
      <c r="IPY5" s="125"/>
      <c r="IPZ5" s="125"/>
      <c r="IQA5" s="125"/>
      <c r="IQB5" s="125"/>
      <c r="IQC5" s="125"/>
      <c r="IQD5" s="125"/>
      <c r="IQE5" s="125"/>
      <c r="IQF5" s="125"/>
      <c r="IQG5" s="125"/>
      <c r="IQH5" s="125"/>
      <c r="IQI5" s="125"/>
      <c r="IQJ5" s="125"/>
      <c r="IQK5" s="125"/>
      <c r="IQL5" s="125"/>
      <c r="IQM5" s="125"/>
      <c r="IQN5" s="125"/>
      <c r="IQO5" s="125"/>
      <c r="IQP5" s="125"/>
      <c r="IQQ5" s="125"/>
      <c r="IQR5" s="125"/>
      <c r="IQS5" s="125"/>
      <c r="IQT5" s="125"/>
      <c r="IQU5" s="125"/>
      <c r="IQV5" s="125"/>
      <c r="IQW5" s="125"/>
      <c r="IQX5" s="125"/>
      <c r="IQY5" s="125"/>
      <c r="IQZ5" s="125"/>
      <c r="IRA5" s="125"/>
      <c r="IRB5" s="125"/>
      <c r="IRC5" s="125"/>
      <c r="IRD5" s="125"/>
      <c r="IRE5" s="125"/>
      <c r="IRF5" s="125"/>
      <c r="IRG5" s="125"/>
      <c r="IRH5" s="125"/>
      <c r="IRI5" s="125"/>
      <c r="IRJ5" s="125"/>
      <c r="IRK5" s="125"/>
      <c r="IRL5" s="125"/>
      <c r="IRM5" s="125"/>
      <c r="IRN5" s="125"/>
      <c r="IRO5" s="125"/>
      <c r="IRP5" s="125"/>
      <c r="IRQ5" s="125"/>
      <c r="IRR5" s="125"/>
      <c r="IRS5" s="125"/>
      <c r="IRT5" s="125"/>
      <c r="IRU5" s="125"/>
      <c r="IRV5" s="125"/>
      <c r="IRW5" s="125"/>
      <c r="IRX5" s="125"/>
      <c r="IRY5" s="125"/>
      <c r="IRZ5" s="125"/>
      <c r="ISA5" s="125"/>
      <c r="ISB5" s="125"/>
      <c r="ISC5" s="125"/>
      <c r="ISD5" s="125"/>
      <c r="ISE5" s="125"/>
      <c r="ISF5" s="125"/>
      <c r="ISG5" s="125"/>
      <c r="ISH5" s="125"/>
      <c r="ISI5" s="125"/>
      <c r="ISJ5" s="125"/>
      <c r="ISK5" s="125"/>
      <c r="ISL5" s="125"/>
      <c r="ISM5" s="125"/>
      <c r="ISN5" s="125"/>
      <c r="ISO5" s="125"/>
      <c r="ISP5" s="125"/>
      <c r="ISQ5" s="125"/>
      <c r="ISR5" s="125"/>
      <c r="ISS5" s="125"/>
      <c r="IST5" s="125"/>
      <c r="ISU5" s="125"/>
      <c r="ISV5" s="125"/>
      <c r="ISW5" s="125"/>
      <c r="ISX5" s="125"/>
      <c r="ISY5" s="125"/>
      <c r="ISZ5" s="125"/>
      <c r="ITA5" s="125"/>
      <c r="ITB5" s="125"/>
      <c r="ITC5" s="125"/>
      <c r="ITD5" s="125"/>
      <c r="ITE5" s="125"/>
      <c r="ITF5" s="125"/>
      <c r="ITG5" s="125"/>
      <c r="ITH5" s="125"/>
      <c r="ITI5" s="125"/>
      <c r="ITJ5" s="125"/>
      <c r="ITK5" s="125"/>
      <c r="ITL5" s="125"/>
      <c r="ITM5" s="125"/>
      <c r="ITN5" s="125"/>
      <c r="ITO5" s="125"/>
      <c r="ITP5" s="125"/>
      <c r="ITQ5" s="125"/>
      <c r="ITR5" s="125"/>
      <c r="ITS5" s="125"/>
      <c r="ITT5" s="125"/>
      <c r="ITU5" s="125"/>
      <c r="ITV5" s="125"/>
      <c r="ITW5" s="125"/>
      <c r="ITX5" s="125"/>
      <c r="ITY5" s="125"/>
      <c r="ITZ5" s="125"/>
      <c r="IUA5" s="125"/>
      <c r="IUB5" s="125"/>
      <c r="IUC5" s="125"/>
      <c r="IUD5" s="125"/>
      <c r="IUE5" s="125"/>
      <c r="IUF5" s="125"/>
      <c r="IUG5" s="125"/>
      <c r="IUH5" s="125"/>
      <c r="IUI5" s="125"/>
      <c r="IUJ5" s="125"/>
      <c r="IUK5" s="125"/>
      <c r="IUL5" s="125"/>
      <c r="IUM5" s="125"/>
      <c r="IUN5" s="125"/>
      <c r="IUO5" s="125"/>
      <c r="IUP5" s="125"/>
      <c r="IUQ5" s="125"/>
      <c r="IUR5" s="125"/>
      <c r="IUS5" s="125"/>
      <c r="IUT5" s="125"/>
      <c r="IUU5" s="125"/>
      <c r="IUV5" s="125"/>
      <c r="IUW5" s="125"/>
      <c r="IUX5" s="125"/>
      <c r="IUY5" s="125"/>
      <c r="IUZ5" s="125"/>
      <c r="IVA5" s="125"/>
      <c r="IVB5" s="125"/>
      <c r="IVC5" s="125"/>
      <c r="IVD5" s="125"/>
      <c r="IVE5" s="125"/>
      <c r="IVF5" s="125"/>
      <c r="IVG5" s="125"/>
      <c r="IVH5" s="125"/>
      <c r="IVI5" s="125"/>
      <c r="IVJ5" s="125"/>
      <c r="IVK5" s="125"/>
      <c r="IVL5" s="125"/>
      <c r="IVM5" s="125"/>
      <c r="IVN5" s="125"/>
      <c r="IVO5" s="125"/>
      <c r="IVP5" s="125"/>
      <c r="IVQ5" s="125"/>
      <c r="IVR5" s="125"/>
      <c r="IVS5" s="125"/>
      <c r="IVT5" s="125"/>
      <c r="IVU5" s="125"/>
      <c r="IVV5" s="125"/>
      <c r="IVW5" s="125"/>
      <c r="IVX5" s="125"/>
      <c r="IVY5" s="125"/>
      <c r="IVZ5" s="125"/>
      <c r="IWA5" s="125"/>
      <c r="IWB5" s="125"/>
      <c r="IWC5" s="125"/>
      <c r="IWD5" s="125"/>
      <c r="IWE5" s="125"/>
      <c r="IWF5" s="125"/>
      <c r="IWG5" s="125"/>
      <c r="IWH5" s="125"/>
      <c r="IWI5" s="125"/>
      <c r="IWJ5" s="125"/>
      <c r="IWK5" s="125"/>
      <c r="IWL5" s="125"/>
      <c r="IWM5" s="125"/>
      <c r="IWN5" s="125"/>
      <c r="IWO5" s="125"/>
      <c r="IWP5" s="125"/>
      <c r="IWQ5" s="125"/>
      <c r="IWR5" s="125"/>
      <c r="IWS5" s="125"/>
      <c r="IWT5" s="125"/>
      <c r="IWU5" s="125"/>
      <c r="IWV5" s="125"/>
      <c r="IWW5" s="125"/>
      <c r="IWX5" s="125"/>
      <c r="IWY5" s="125"/>
      <c r="IWZ5" s="125"/>
      <c r="IXA5" s="125"/>
      <c r="IXB5" s="125"/>
      <c r="IXC5" s="125"/>
      <c r="IXD5" s="125"/>
      <c r="IXE5" s="125"/>
      <c r="IXF5" s="125"/>
      <c r="IXG5" s="125"/>
      <c r="IXH5" s="125"/>
      <c r="IXI5" s="125"/>
      <c r="IXJ5" s="125"/>
      <c r="IXK5" s="125"/>
      <c r="IXL5" s="125"/>
      <c r="IXM5" s="125"/>
      <c r="IXN5" s="125"/>
      <c r="IXO5" s="125"/>
      <c r="IXP5" s="125"/>
      <c r="IXQ5" s="125"/>
      <c r="IXR5" s="125"/>
      <c r="IXS5" s="125"/>
      <c r="IXT5" s="125"/>
      <c r="IXU5" s="125"/>
      <c r="IXV5" s="125"/>
      <c r="IXW5" s="125"/>
      <c r="IXX5" s="125"/>
      <c r="IXY5" s="125"/>
      <c r="IXZ5" s="125"/>
      <c r="IYA5" s="125"/>
      <c r="IYB5" s="125"/>
      <c r="IYC5" s="125"/>
      <c r="IYD5" s="125"/>
      <c r="IYE5" s="125"/>
      <c r="IYF5" s="125"/>
      <c r="IYG5" s="125"/>
      <c r="IYH5" s="125"/>
      <c r="IYI5" s="125"/>
      <c r="IYJ5" s="125"/>
      <c r="IYK5" s="125"/>
      <c r="IYL5" s="125"/>
      <c r="IYM5" s="125"/>
      <c r="IYN5" s="125"/>
      <c r="IYO5" s="125"/>
      <c r="IYP5" s="125"/>
      <c r="IYQ5" s="125"/>
      <c r="IYR5" s="125"/>
      <c r="IYS5" s="125"/>
      <c r="IYT5" s="125"/>
      <c r="IYU5" s="125"/>
      <c r="IYV5" s="125"/>
      <c r="IYW5" s="125"/>
      <c r="IYX5" s="125"/>
      <c r="IYY5" s="125"/>
      <c r="IYZ5" s="125"/>
      <c r="IZA5" s="125"/>
      <c r="IZB5" s="125"/>
      <c r="IZC5" s="125"/>
      <c r="IZD5" s="125"/>
      <c r="IZE5" s="125"/>
      <c r="IZF5" s="125"/>
      <c r="IZG5" s="125"/>
      <c r="IZH5" s="125"/>
      <c r="IZI5" s="125"/>
      <c r="IZJ5" s="125"/>
      <c r="IZK5" s="125"/>
      <c r="IZL5" s="125"/>
      <c r="IZM5" s="125"/>
      <c r="IZN5" s="125"/>
      <c r="IZO5" s="125"/>
      <c r="IZP5" s="125"/>
      <c r="IZQ5" s="125"/>
      <c r="IZR5" s="125"/>
      <c r="IZS5" s="125"/>
      <c r="IZT5" s="125"/>
      <c r="IZU5" s="125"/>
      <c r="IZV5" s="125"/>
      <c r="IZW5" s="125"/>
      <c r="IZX5" s="125"/>
      <c r="IZY5" s="125"/>
      <c r="IZZ5" s="125"/>
      <c r="JAA5" s="125"/>
      <c r="JAB5" s="125"/>
      <c r="JAC5" s="125"/>
      <c r="JAD5" s="125"/>
      <c r="JAE5" s="125"/>
      <c r="JAF5" s="125"/>
      <c r="JAG5" s="125"/>
      <c r="JAH5" s="125"/>
      <c r="JAI5" s="125"/>
      <c r="JAJ5" s="125"/>
      <c r="JAK5" s="125"/>
      <c r="JAL5" s="125"/>
      <c r="JAM5" s="125"/>
      <c r="JAN5" s="125"/>
      <c r="JAO5" s="125"/>
      <c r="JAP5" s="125"/>
      <c r="JAQ5" s="125"/>
      <c r="JAR5" s="125"/>
      <c r="JAS5" s="125"/>
      <c r="JAT5" s="125"/>
      <c r="JAU5" s="125"/>
      <c r="JAV5" s="125"/>
      <c r="JAW5" s="125"/>
      <c r="JAX5" s="125"/>
      <c r="JAY5" s="125"/>
      <c r="JAZ5" s="125"/>
      <c r="JBA5" s="125"/>
      <c r="JBB5" s="125"/>
      <c r="JBC5" s="125"/>
      <c r="JBD5" s="125"/>
      <c r="JBE5" s="125"/>
      <c r="JBF5" s="125"/>
      <c r="JBG5" s="125"/>
      <c r="JBH5" s="125"/>
      <c r="JBI5" s="125"/>
      <c r="JBJ5" s="125"/>
      <c r="JBK5" s="125"/>
      <c r="JBL5" s="125"/>
      <c r="JBM5" s="125"/>
      <c r="JBN5" s="125"/>
      <c r="JBO5" s="125"/>
      <c r="JBP5" s="125"/>
      <c r="JBQ5" s="125"/>
      <c r="JBR5" s="125"/>
      <c r="JBS5" s="125"/>
      <c r="JBT5" s="125"/>
      <c r="JBU5" s="125"/>
      <c r="JBV5" s="125"/>
      <c r="JBW5" s="125"/>
      <c r="JBX5" s="125"/>
      <c r="JBY5" s="125"/>
      <c r="JBZ5" s="125"/>
      <c r="JCA5" s="125"/>
      <c r="JCB5" s="125"/>
      <c r="JCC5" s="125"/>
      <c r="JCD5" s="125"/>
      <c r="JCE5" s="125"/>
      <c r="JCF5" s="125"/>
      <c r="JCG5" s="125"/>
      <c r="JCH5" s="125"/>
      <c r="JCI5" s="125"/>
      <c r="JCJ5" s="125"/>
      <c r="JCK5" s="125"/>
      <c r="JCL5" s="125"/>
      <c r="JCM5" s="125"/>
      <c r="JCN5" s="125"/>
      <c r="JCO5" s="125"/>
      <c r="JCP5" s="125"/>
      <c r="JCQ5" s="125"/>
      <c r="JCR5" s="125"/>
      <c r="JCS5" s="125"/>
      <c r="JCT5" s="125"/>
      <c r="JCU5" s="125"/>
      <c r="JCV5" s="125"/>
      <c r="JCW5" s="125"/>
      <c r="JCX5" s="125"/>
      <c r="JCY5" s="125"/>
      <c r="JCZ5" s="125"/>
      <c r="JDA5" s="125"/>
      <c r="JDB5" s="125"/>
      <c r="JDC5" s="125"/>
      <c r="JDD5" s="125"/>
      <c r="JDE5" s="125"/>
      <c r="JDF5" s="125"/>
      <c r="JDG5" s="125"/>
      <c r="JDH5" s="125"/>
      <c r="JDI5" s="125"/>
      <c r="JDJ5" s="125"/>
      <c r="JDK5" s="125"/>
      <c r="JDL5" s="125"/>
      <c r="JDM5" s="125"/>
      <c r="JDN5" s="125"/>
      <c r="JDO5" s="125"/>
      <c r="JDP5" s="125"/>
      <c r="JDQ5" s="125"/>
      <c r="JDR5" s="125"/>
      <c r="JDS5" s="125"/>
      <c r="JDT5" s="125"/>
      <c r="JDU5" s="125"/>
      <c r="JDV5" s="125"/>
      <c r="JDW5" s="125"/>
      <c r="JDX5" s="125"/>
      <c r="JDY5" s="125"/>
      <c r="JDZ5" s="125"/>
      <c r="JEA5" s="125"/>
      <c r="JEB5" s="125"/>
      <c r="JEC5" s="125"/>
      <c r="JED5" s="125"/>
      <c r="JEE5" s="125"/>
      <c r="JEF5" s="125"/>
      <c r="JEG5" s="125"/>
      <c r="JEH5" s="125"/>
      <c r="JEI5" s="125"/>
      <c r="JEJ5" s="125"/>
      <c r="JEK5" s="125"/>
      <c r="JEL5" s="125"/>
      <c r="JEM5" s="125"/>
      <c r="JEN5" s="125"/>
      <c r="JEO5" s="125"/>
      <c r="JEP5" s="125"/>
      <c r="JEQ5" s="125"/>
      <c r="JER5" s="125"/>
      <c r="JES5" s="125"/>
      <c r="JET5" s="125"/>
      <c r="JEU5" s="125"/>
      <c r="JEV5" s="125"/>
      <c r="JEW5" s="125"/>
      <c r="JEX5" s="125"/>
      <c r="JEY5" s="125"/>
      <c r="JEZ5" s="125"/>
      <c r="JFA5" s="125"/>
      <c r="JFB5" s="125"/>
      <c r="JFC5" s="125"/>
      <c r="JFD5" s="125"/>
      <c r="JFE5" s="125"/>
      <c r="JFF5" s="125"/>
      <c r="JFG5" s="125"/>
      <c r="JFH5" s="125"/>
      <c r="JFI5" s="125"/>
      <c r="JFJ5" s="125"/>
      <c r="JFK5" s="125"/>
      <c r="JFL5" s="125"/>
      <c r="JFM5" s="125"/>
      <c r="JFN5" s="125"/>
      <c r="JFO5" s="125"/>
      <c r="JFP5" s="125"/>
      <c r="JFQ5" s="125"/>
      <c r="JFR5" s="125"/>
      <c r="JFS5" s="125"/>
      <c r="JFT5" s="125"/>
      <c r="JFU5" s="125"/>
      <c r="JFV5" s="125"/>
      <c r="JFW5" s="125"/>
      <c r="JFX5" s="125"/>
      <c r="JFY5" s="125"/>
      <c r="JFZ5" s="125"/>
      <c r="JGA5" s="125"/>
      <c r="JGB5" s="125"/>
      <c r="JGC5" s="125"/>
      <c r="JGD5" s="125"/>
      <c r="JGE5" s="125"/>
      <c r="JGF5" s="125"/>
      <c r="JGG5" s="125"/>
      <c r="JGH5" s="125"/>
      <c r="JGI5" s="125"/>
      <c r="JGJ5" s="125"/>
      <c r="JGK5" s="125"/>
      <c r="JGL5" s="125"/>
      <c r="JGM5" s="125"/>
      <c r="JGN5" s="125"/>
      <c r="JGO5" s="125"/>
      <c r="JGP5" s="125"/>
      <c r="JGQ5" s="125"/>
      <c r="JGR5" s="125"/>
      <c r="JGS5" s="125"/>
      <c r="JGT5" s="125"/>
      <c r="JGU5" s="125"/>
      <c r="JGV5" s="125"/>
      <c r="JGW5" s="125"/>
      <c r="JGX5" s="125"/>
      <c r="JGY5" s="125"/>
      <c r="JGZ5" s="125"/>
      <c r="JHA5" s="125"/>
      <c r="JHB5" s="125"/>
      <c r="JHC5" s="125"/>
      <c r="JHD5" s="125"/>
      <c r="JHE5" s="125"/>
      <c r="JHF5" s="125"/>
      <c r="JHG5" s="125"/>
      <c r="JHH5" s="125"/>
      <c r="JHI5" s="125"/>
      <c r="JHJ5" s="125"/>
      <c r="JHK5" s="125"/>
      <c r="JHL5" s="125"/>
      <c r="JHM5" s="125"/>
      <c r="JHN5" s="125"/>
      <c r="JHO5" s="125"/>
      <c r="JHP5" s="125"/>
      <c r="JHQ5" s="125"/>
      <c r="JHR5" s="125"/>
      <c r="JHS5" s="125"/>
      <c r="JHT5" s="125"/>
      <c r="JHU5" s="125"/>
      <c r="JHV5" s="125"/>
      <c r="JHW5" s="125"/>
      <c r="JHX5" s="125"/>
      <c r="JHY5" s="125"/>
      <c r="JHZ5" s="125"/>
      <c r="JIA5" s="125"/>
      <c r="JIB5" s="125"/>
      <c r="JIC5" s="125"/>
      <c r="JID5" s="125"/>
      <c r="JIE5" s="125"/>
      <c r="JIF5" s="125"/>
      <c r="JIG5" s="125"/>
      <c r="JIH5" s="125"/>
      <c r="JII5" s="125"/>
      <c r="JIJ5" s="125"/>
      <c r="JIK5" s="125"/>
      <c r="JIL5" s="125"/>
      <c r="JIM5" s="125"/>
      <c r="JIN5" s="125"/>
      <c r="JIO5" s="125"/>
      <c r="JIP5" s="125"/>
      <c r="JIQ5" s="125"/>
      <c r="JIR5" s="125"/>
      <c r="JIS5" s="125"/>
      <c r="JIT5" s="125"/>
      <c r="JIU5" s="125"/>
      <c r="JIV5" s="125"/>
      <c r="JIW5" s="125"/>
      <c r="JIX5" s="125"/>
      <c r="JIY5" s="125"/>
      <c r="JIZ5" s="125"/>
      <c r="JJA5" s="125"/>
      <c r="JJB5" s="125"/>
      <c r="JJC5" s="125"/>
      <c r="JJD5" s="125"/>
      <c r="JJE5" s="125"/>
      <c r="JJF5" s="125"/>
      <c r="JJG5" s="125"/>
      <c r="JJH5" s="125"/>
      <c r="JJI5" s="125"/>
      <c r="JJJ5" s="125"/>
      <c r="JJK5" s="125"/>
      <c r="JJL5" s="125"/>
      <c r="JJM5" s="125"/>
      <c r="JJN5" s="125"/>
      <c r="JJO5" s="125"/>
      <c r="JJP5" s="125"/>
      <c r="JJQ5" s="125"/>
      <c r="JJR5" s="125"/>
      <c r="JJS5" s="125"/>
      <c r="JJT5" s="125"/>
      <c r="JJU5" s="125"/>
      <c r="JJV5" s="125"/>
      <c r="JJW5" s="125"/>
      <c r="JJX5" s="125"/>
      <c r="JJY5" s="125"/>
      <c r="JJZ5" s="125"/>
      <c r="JKA5" s="125"/>
      <c r="JKB5" s="125"/>
      <c r="JKC5" s="125"/>
      <c r="JKD5" s="125"/>
      <c r="JKE5" s="125"/>
      <c r="JKF5" s="125"/>
      <c r="JKG5" s="125"/>
      <c r="JKH5" s="125"/>
      <c r="JKI5" s="125"/>
      <c r="JKJ5" s="125"/>
      <c r="JKK5" s="125"/>
      <c r="JKL5" s="125"/>
      <c r="JKM5" s="125"/>
      <c r="JKN5" s="125"/>
      <c r="JKO5" s="125"/>
      <c r="JKP5" s="125"/>
      <c r="JKQ5" s="125"/>
      <c r="JKR5" s="125"/>
      <c r="JKS5" s="125"/>
      <c r="JKT5" s="125"/>
      <c r="JKU5" s="125"/>
      <c r="JKV5" s="125"/>
      <c r="JKW5" s="125"/>
      <c r="JKX5" s="125"/>
      <c r="JKY5" s="125"/>
      <c r="JKZ5" s="125"/>
      <c r="JLA5" s="125"/>
      <c r="JLB5" s="125"/>
      <c r="JLC5" s="125"/>
      <c r="JLD5" s="125"/>
      <c r="JLE5" s="125"/>
      <c r="JLF5" s="125"/>
      <c r="JLG5" s="125"/>
      <c r="JLH5" s="125"/>
      <c r="JLI5" s="125"/>
      <c r="JLJ5" s="125"/>
      <c r="JLK5" s="125"/>
      <c r="JLL5" s="125"/>
      <c r="JLM5" s="125"/>
      <c r="JLN5" s="125"/>
      <c r="JLO5" s="125"/>
      <c r="JLP5" s="125"/>
      <c r="JLQ5" s="125"/>
      <c r="JLR5" s="125"/>
      <c r="JLS5" s="125"/>
      <c r="JLT5" s="125"/>
      <c r="JLU5" s="125"/>
      <c r="JLV5" s="125"/>
      <c r="JLW5" s="125"/>
      <c r="JLX5" s="125"/>
      <c r="JLY5" s="125"/>
      <c r="JLZ5" s="125"/>
      <c r="JMA5" s="125"/>
      <c r="JMB5" s="125"/>
      <c r="JMC5" s="125"/>
      <c r="JMD5" s="125"/>
      <c r="JME5" s="125"/>
      <c r="JMF5" s="125"/>
      <c r="JMG5" s="125"/>
      <c r="JMH5" s="125"/>
      <c r="JMI5" s="125"/>
      <c r="JMJ5" s="125"/>
      <c r="JMK5" s="125"/>
      <c r="JML5" s="125"/>
      <c r="JMM5" s="125"/>
      <c r="JMN5" s="125"/>
      <c r="JMO5" s="125"/>
      <c r="JMP5" s="125"/>
      <c r="JMQ5" s="125"/>
      <c r="JMR5" s="125"/>
      <c r="JMS5" s="125"/>
      <c r="JMT5" s="125"/>
      <c r="JMU5" s="125"/>
      <c r="JMV5" s="125"/>
      <c r="JMW5" s="125"/>
      <c r="JMX5" s="125"/>
      <c r="JMY5" s="125"/>
      <c r="JMZ5" s="125"/>
      <c r="JNA5" s="125"/>
      <c r="JNB5" s="125"/>
      <c r="JNC5" s="125"/>
      <c r="JND5" s="125"/>
      <c r="JNE5" s="125"/>
      <c r="JNF5" s="125"/>
      <c r="JNG5" s="125"/>
      <c r="JNH5" s="125"/>
      <c r="JNI5" s="125"/>
      <c r="JNJ5" s="125"/>
      <c r="JNK5" s="125"/>
      <c r="JNL5" s="125"/>
      <c r="JNM5" s="125"/>
      <c r="JNN5" s="125"/>
      <c r="JNO5" s="125"/>
      <c r="JNP5" s="125"/>
      <c r="JNQ5" s="125"/>
      <c r="JNR5" s="125"/>
      <c r="JNS5" s="125"/>
      <c r="JNT5" s="125"/>
      <c r="JNU5" s="125"/>
      <c r="JNV5" s="125"/>
      <c r="JNW5" s="125"/>
      <c r="JNX5" s="125"/>
      <c r="JNY5" s="125"/>
      <c r="JNZ5" s="125"/>
      <c r="JOA5" s="125"/>
      <c r="JOB5" s="125"/>
      <c r="JOC5" s="125"/>
      <c r="JOD5" s="125"/>
      <c r="JOE5" s="125"/>
      <c r="JOF5" s="125"/>
      <c r="JOG5" s="125"/>
      <c r="JOH5" s="125"/>
      <c r="JOI5" s="125"/>
      <c r="JOJ5" s="125"/>
      <c r="JOK5" s="125"/>
      <c r="JOL5" s="125"/>
      <c r="JOM5" s="125"/>
      <c r="JON5" s="125"/>
      <c r="JOO5" s="125"/>
      <c r="JOP5" s="125"/>
      <c r="JOQ5" s="125"/>
      <c r="JOR5" s="125"/>
      <c r="JOS5" s="125"/>
      <c r="JOT5" s="125"/>
      <c r="JOU5" s="125"/>
      <c r="JOV5" s="125"/>
      <c r="JOW5" s="125"/>
      <c r="JOX5" s="125"/>
      <c r="JOY5" s="125"/>
      <c r="JOZ5" s="125"/>
      <c r="JPA5" s="125"/>
      <c r="JPB5" s="125"/>
      <c r="JPC5" s="125"/>
      <c r="JPD5" s="125"/>
      <c r="JPE5" s="125"/>
      <c r="JPF5" s="125"/>
      <c r="JPG5" s="125"/>
      <c r="JPH5" s="125"/>
      <c r="JPI5" s="125"/>
      <c r="JPJ5" s="125"/>
      <c r="JPK5" s="125"/>
      <c r="JPL5" s="125"/>
      <c r="JPM5" s="125"/>
      <c r="JPN5" s="125"/>
      <c r="JPO5" s="125"/>
      <c r="JPP5" s="125"/>
      <c r="JPQ5" s="125"/>
      <c r="JPR5" s="125"/>
      <c r="JPS5" s="125"/>
      <c r="JPT5" s="125"/>
      <c r="JPU5" s="125"/>
      <c r="JPV5" s="125"/>
      <c r="JPW5" s="125"/>
      <c r="JPX5" s="125"/>
      <c r="JPY5" s="125"/>
      <c r="JPZ5" s="125"/>
      <c r="JQA5" s="125"/>
      <c r="JQB5" s="125"/>
      <c r="JQC5" s="125"/>
      <c r="JQD5" s="125"/>
      <c r="JQE5" s="125"/>
      <c r="JQF5" s="125"/>
      <c r="JQG5" s="125"/>
      <c r="JQH5" s="125"/>
      <c r="JQI5" s="125"/>
      <c r="JQJ5" s="125"/>
      <c r="JQK5" s="125"/>
      <c r="JQL5" s="125"/>
      <c r="JQM5" s="125"/>
      <c r="JQN5" s="125"/>
      <c r="JQO5" s="125"/>
      <c r="JQP5" s="125"/>
      <c r="JQQ5" s="125"/>
      <c r="JQR5" s="125"/>
      <c r="JQS5" s="125"/>
      <c r="JQT5" s="125"/>
      <c r="JQU5" s="125"/>
      <c r="JQV5" s="125"/>
      <c r="JQW5" s="125"/>
      <c r="JQX5" s="125"/>
      <c r="JQY5" s="125"/>
      <c r="JQZ5" s="125"/>
      <c r="JRA5" s="125"/>
      <c r="JRB5" s="125"/>
      <c r="JRC5" s="125"/>
      <c r="JRD5" s="125"/>
      <c r="JRE5" s="125"/>
      <c r="JRF5" s="125"/>
      <c r="JRG5" s="125"/>
      <c r="JRH5" s="125"/>
      <c r="JRI5" s="125"/>
      <c r="JRJ5" s="125"/>
      <c r="JRK5" s="125"/>
      <c r="JRL5" s="125"/>
      <c r="JRM5" s="125"/>
      <c r="JRN5" s="125"/>
      <c r="JRO5" s="125"/>
      <c r="JRP5" s="125"/>
      <c r="JRQ5" s="125"/>
      <c r="JRR5" s="125"/>
      <c r="JRS5" s="125"/>
      <c r="JRT5" s="125"/>
      <c r="JRU5" s="125"/>
      <c r="JRV5" s="125"/>
      <c r="JRW5" s="125"/>
      <c r="JRX5" s="125"/>
      <c r="JRY5" s="125"/>
      <c r="JRZ5" s="125"/>
      <c r="JSA5" s="125"/>
      <c r="JSB5" s="125"/>
      <c r="JSC5" s="125"/>
      <c r="JSD5" s="125"/>
      <c r="JSE5" s="125"/>
      <c r="JSF5" s="125"/>
      <c r="JSG5" s="125"/>
      <c r="JSH5" s="125"/>
      <c r="JSI5" s="125"/>
      <c r="JSJ5" s="125"/>
      <c r="JSK5" s="125"/>
      <c r="JSL5" s="125"/>
      <c r="JSM5" s="125"/>
      <c r="JSN5" s="125"/>
      <c r="JSO5" s="125"/>
      <c r="JSP5" s="125"/>
      <c r="JSQ5" s="125"/>
      <c r="JSR5" s="125"/>
      <c r="JSS5" s="125"/>
      <c r="JST5" s="125"/>
      <c r="JSU5" s="125"/>
      <c r="JSV5" s="125"/>
      <c r="JSW5" s="125"/>
      <c r="JSX5" s="125"/>
      <c r="JSY5" s="125"/>
      <c r="JSZ5" s="125"/>
      <c r="JTA5" s="125"/>
      <c r="JTB5" s="125"/>
      <c r="JTC5" s="125"/>
      <c r="JTD5" s="125"/>
      <c r="JTE5" s="125"/>
      <c r="JTF5" s="125"/>
      <c r="JTG5" s="125"/>
      <c r="JTH5" s="125"/>
      <c r="JTI5" s="125"/>
      <c r="JTJ5" s="125"/>
      <c r="JTK5" s="125"/>
      <c r="JTL5" s="125"/>
      <c r="JTM5" s="125"/>
      <c r="JTN5" s="125"/>
      <c r="JTO5" s="125"/>
      <c r="JTP5" s="125"/>
      <c r="JTQ5" s="125"/>
      <c r="JTR5" s="125"/>
      <c r="JTS5" s="125"/>
      <c r="JTT5" s="125"/>
      <c r="JTU5" s="125"/>
      <c r="JTV5" s="125"/>
      <c r="JTW5" s="125"/>
      <c r="JTX5" s="125"/>
      <c r="JTY5" s="125"/>
      <c r="JTZ5" s="125"/>
      <c r="JUA5" s="125"/>
      <c r="JUB5" s="125"/>
      <c r="JUC5" s="125"/>
      <c r="JUD5" s="125"/>
      <c r="JUE5" s="125"/>
      <c r="JUF5" s="125"/>
      <c r="JUG5" s="125"/>
      <c r="JUH5" s="125"/>
      <c r="JUI5" s="125"/>
      <c r="JUJ5" s="125"/>
      <c r="JUK5" s="125"/>
      <c r="JUL5" s="125"/>
      <c r="JUM5" s="125"/>
      <c r="JUN5" s="125"/>
      <c r="JUO5" s="125"/>
      <c r="JUP5" s="125"/>
      <c r="JUQ5" s="125"/>
      <c r="JUR5" s="125"/>
      <c r="JUS5" s="125"/>
      <c r="JUT5" s="125"/>
      <c r="JUU5" s="125"/>
      <c r="JUV5" s="125"/>
      <c r="JUW5" s="125"/>
      <c r="JUX5" s="125"/>
      <c r="JUY5" s="125"/>
      <c r="JUZ5" s="125"/>
      <c r="JVA5" s="125"/>
      <c r="JVB5" s="125"/>
      <c r="JVC5" s="125"/>
      <c r="JVD5" s="125"/>
      <c r="JVE5" s="125"/>
      <c r="JVF5" s="125"/>
      <c r="JVG5" s="125"/>
      <c r="JVH5" s="125"/>
      <c r="JVI5" s="125"/>
      <c r="JVJ5" s="125"/>
      <c r="JVK5" s="125"/>
      <c r="JVL5" s="125"/>
      <c r="JVM5" s="125"/>
      <c r="JVN5" s="125"/>
      <c r="JVO5" s="125"/>
      <c r="JVP5" s="125"/>
      <c r="JVQ5" s="125"/>
      <c r="JVR5" s="125"/>
      <c r="JVS5" s="125"/>
      <c r="JVT5" s="125"/>
      <c r="JVU5" s="125"/>
      <c r="JVV5" s="125"/>
      <c r="JVW5" s="125"/>
      <c r="JVX5" s="125"/>
      <c r="JVY5" s="125"/>
      <c r="JVZ5" s="125"/>
      <c r="JWA5" s="125"/>
      <c r="JWB5" s="125"/>
      <c r="JWC5" s="125"/>
      <c r="JWD5" s="125"/>
      <c r="JWE5" s="125"/>
      <c r="JWF5" s="125"/>
      <c r="JWG5" s="125"/>
      <c r="JWH5" s="125"/>
      <c r="JWI5" s="125"/>
      <c r="JWJ5" s="125"/>
      <c r="JWK5" s="125"/>
      <c r="JWL5" s="125"/>
      <c r="JWM5" s="125"/>
      <c r="JWN5" s="125"/>
      <c r="JWO5" s="125"/>
      <c r="JWP5" s="125"/>
      <c r="JWQ5" s="125"/>
      <c r="JWR5" s="125"/>
      <c r="JWS5" s="125"/>
      <c r="JWT5" s="125"/>
      <c r="JWU5" s="125"/>
      <c r="JWV5" s="125"/>
      <c r="JWW5" s="125"/>
      <c r="JWX5" s="125"/>
      <c r="JWY5" s="125"/>
      <c r="JWZ5" s="125"/>
      <c r="JXA5" s="125"/>
      <c r="JXB5" s="125"/>
      <c r="JXC5" s="125"/>
      <c r="JXD5" s="125"/>
      <c r="JXE5" s="125"/>
      <c r="JXF5" s="125"/>
      <c r="JXG5" s="125"/>
      <c r="JXH5" s="125"/>
      <c r="JXI5" s="125"/>
      <c r="JXJ5" s="125"/>
      <c r="JXK5" s="125"/>
      <c r="JXL5" s="125"/>
      <c r="JXM5" s="125"/>
      <c r="JXN5" s="125"/>
      <c r="JXO5" s="125"/>
      <c r="JXP5" s="125"/>
      <c r="JXQ5" s="125"/>
      <c r="JXR5" s="125"/>
      <c r="JXS5" s="125"/>
      <c r="JXT5" s="125"/>
      <c r="JXU5" s="125"/>
      <c r="JXV5" s="125"/>
      <c r="JXW5" s="125"/>
      <c r="JXX5" s="125"/>
      <c r="JXY5" s="125"/>
      <c r="JXZ5" s="125"/>
      <c r="JYA5" s="125"/>
      <c r="JYB5" s="125"/>
      <c r="JYC5" s="125"/>
      <c r="JYD5" s="125"/>
      <c r="JYE5" s="125"/>
      <c r="JYF5" s="125"/>
      <c r="JYG5" s="125"/>
      <c r="JYH5" s="125"/>
      <c r="JYI5" s="125"/>
      <c r="JYJ5" s="125"/>
      <c r="JYK5" s="125"/>
      <c r="JYL5" s="125"/>
      <c r="JYM5" s="125"/>
      <c r="JYN5" s="125"/>
      <c r="JYO5" s="125"/>
      <c r="JYP5" s="125"/>
      <c r="JYQ5" s="125"/>
      <c r="JYR5" s="125"/>
      <c r="JYS5" s="125"/>
      <c r="JYT5" s="125"/>
      <c r="JYU5" s="125"/>
      <c r="JYV5" s="125"/>
      <c r="JYW5" s="125"/>
      <c r="JYX5" s="125"/>
      <c r="JYY5" s="125"/>
      <c r="JYZ5" s="125"/>
      <c r="JZA5" s="125"/>
      <c r="JZB5" s="125"/>
      <c r="JZC5" s="125"/>
      <c r="JZD5" s="125"/>
      <c r="JZE5" s="125"/>
      <c r="JZF5" s="125"/>
      <c r="JZG5" s="125"/>
      <c r="JZH5" s="125"/>
      <c r="JZI5" s="125"/>
      <c r="JZJ5" s="125"/>
      <c r="JZK5" s="125"/>
      <c r="JZL5" s="125"/>
      <c r="JZM5" s="125"/>
      <c r="JZN5" s="125"/>
      <c r="JZO5" s="125"/>
      <c r="JZP5" s="125"/>
      <c r="JZQ5" s="125"/>
      <c r="JZR5" s="125"/>
      <c r="JZS5" s="125"/>
      <c r="JZT5" s="125"/>
      <c r="JZU5" s="125"/>
      <c r="JZV5" s="125"/>
      <c r="JZW5" s="125"/>
      <c r="JZX5" s="125"/>
      <c r="JZY5" s="125"/>
      <c r="JZZ5" s="125"/>
      <c r="KAA5" s="125"/>
      <c r="KAB5" s="125"/>
      <c r="KAC5" s="125"/>
      <c r="KAD5" s="125"/>
      <c r="KAE5" s="125"/>
      <c r="KAF5" s="125"/>
      <c r="KAG5" s="125"/>
      <c r="KAH5" s="125"/>
      <c r="KAI5" s="125"/>
      <c r="KAJ5" s="125"/>
      <c r="KAK5" s="125"/>
      <c r="KAL5" s="125"/>
      <c r="KAM5" s="125"/>
      <c r="KAN5" s="125"/>
      <c r="KAO5" s="125"/>
      <c r="KAP5" s="125"/>
      <c r="KAQ5" s="125"/>
      <c r="KAR5" s="125"/>
      <c r="KAS5" s="125"/>
      <c r="KAT5" s="125"/>
      <c r="KAU5" s="125"/>
      <c r="KAV5" s="125"/>
      <c r="KAW5" s="125"/>
      <c r="KAX5" s="125"/>
      <c r="KAY5" s="125"/>
      <c r="KAZ5" s="125"/>
      <c r="KBA5" s="125"/>
      <c r="KBB5" s="125"/>
      <c r="KBC5" s="125"/>
      <c r="KBD5" s="125"/>
      <c r="KBE5" s="125"/>
      <c r="KBF5" s="125"/>
      <c r="KBG5" s="125"/>
      <c r="KBH5" s="125"/>
      <c r="KBI5" s="125"/>
      <c r="KBJ5" s="125"/>
      <c r="KBK5" s="125"/>
      <c r="KBL5" s="125"/>
      <c r="KBM5" s="125"/>
      <c r="KBN5" s="125"/>
      <c r="KBO5" s="125"/>
      <c r="KBP5" s="125"/>
      <c r="KBQ5" s="125"/>
      <c r="KBR5" s="125"/>
      <c r="KBS5" s="125"/>
      <c r="KBT5" s="125"/>
      <c r="KBU5" s="125"/>
      <c r="KBV5" s="125"/>
      <c r="KBW5" s="125"/>
      <c r="KBX5" s="125"/>
      <c r="KBY5" s="125"/>
      <c r="KBZ5" s="125"/>
      <c r="KCA5" s="125"/>
      <c r="KCB5" s="125"/>
      <c r="KCC5" s="125"/>
      <c r="KCD5" s="125"/>
      <c r="KCE5" s="125"/>
      <c r="KCF5" s="125"/>
      <c r="KCG5" s="125"/>
      <c r="KCH5" s="125"/>
      <c r="KCI5" s="125"/>
      <c r="KCJ5" s="125"/>
      <c r="KCK5" s="125"/>
      <c r="KCL5" s="125"/>
      <c r="KCM5" s="125"/>
      <c r="KCN5" s="125"/>
      <c r="KCO5" s="125"/>
      <c r="KCP5" s="125"/>
      <c r="KCQ5" s="125"/>
      <c r="KCR5" s="125"/>
      <c r="KCS5" s="125"/>
      <c r="KCT5" s="125"/>
      <c r="KCU5" s="125"/>
      <c r="KCV5" s="125"/>
      <c r="KCW5" s="125"/>
      <c r="KCX5" s="125"/>
      <c r="KCY5" s="125"/>
      <c r="KCZ5" s="125"/>
      <c r="KDA5" s="125"/>
      <c r="KDB5" s="125"/>
      <c r="KDC5" s="125"/>
      <c r="KDD5" s="125"/>
      <c r="KDE5" s="125"/>
      <c r="KDF5" s="125"/>
      <c r="KDG5" s="125"/>
      <c r="KDH5" s="125"/>
      <c r="KDI5" s="125"/>
      <c r="KDJ5" s="125"/>
      <c r="KDK5" s="125"/>
      <c r="KDL5" s="125"/>
      <c r="KDM5" s="125"/>
      <c r="KDN5" s="125"/>
      <c r="KDO5" s="125"/>
      <c r="KDP5" s="125"/>
      <c r="KDQ5" s="125"/>
      <c r="KDR5" s="125"/>
      <c r="KDS5" s="125"/>
      <c r="KDT5" s="125"/>
      <c r="KDU5" s="125"/>
      <c r="KDV5" s="125"/>
      <c r="KDW5" s="125"/>
      <c r="KDX5" s="125"/>
      <c r="KDY5" s="125"/>
      <c r="KDZ5" s="125"/>
      <c r="KEA5" s="125"/>
      <c r="KEB5" s="125"/>
      <c r="KEC5" s="125"/>
      <c r="KED5" s="125"/>
      <c r="KEE5" s="125"/>
      <c r="KEF5" s="125"/>
      <c r="KEG5" s="125"/>
      <c r="KEH5" s="125"/>
      <c r="KEI5" s="125"/>
      <c r="KEJ5" s="125"/>
      <c r="KEK5" s="125"/>
      <c r="KEL5" s="125"/>
      <c r="KEM5" s="125"/>
      <c r="KEN5" s="125"/>
      <c r="KEO5" s="125"/>
      <c r="KEP5" s="125"/>
      <c r="KEQ5" s="125"/>
      <c r="KER5" s="125"/>
      <c r="KES5" s="125"/>
      <c r="KET5" s="125"/>
      <c r="KEU5" s="125"/>
      <c r="KEV5" s="125"/>
      <c r="KEW5" s="125"/>
      <c r="KEX5" s="125"/>
      <c r="KEY5" s="125"/>
      <c r="KEZ5" s="125"/>
      <c r="KFA5" s="125"/>
      <c r="KFB5" s="125"/>
      <c r="KFC5" s="125"/>
      <c r="KFD5" s="125"/>
      <c r="KFE5" s="125"/>
      <c r="KFF5" s="125"/>
      <c r="KFG5" s="125"/>
      <c r="KFH5" s="125"/>
      <c r="KFI5" s="125"/>
      <c r="KFJ5" s="125"/>
      <c r="KFK5" s="125"/>
      <c r="KFL5" s="125"/>
      <c r="KFM5" s="125"/>
      <c r="KFN5" s="125"/>
      <c r="KFO5" s="125"/>
      <c r="KFP5" s="125"/>
      <c r="KFQ5" s="125"/>
      <c r="KFR5" s="125"/>
      <c r="KFS5" s="125"/>
      <c r="KFT5" s="125"/>
      <c r="KFU5" s="125"/>
      <c r="KFV5" s="125"/>
      <c r="KFW5" s="125"/>
      <c r="KFX5" s="125"/>
      <c r="KFY5" s="125"/>
      <c r="KFZ5" s="125"/>
      <c r="KGA5" s="125"/>
      <c r="KGB5" s="125"/>
      <c r="KGC5" s="125"/>
      <c r="KGD5" s="125"/>
      <c r="KGE5" s="125"/>
      <c r="KGF5" s="125"/>
      <c r="KGG5" s="125"/>
      <c r="KGH5" s="125"/>
      <c r="KGI5" s="125"/>
      <c r="KGJ5" s="125"/>
      <c r="KGK5" s="125"/>
      <c r="KGL5" s="125"/>
      <c r="KGM5" s="125"/>
      <c r="KGN5" s="125"/>
      <c r="KGO5" s="125"/>
      <c r="KGP5" s="125"/>
      <c r="KGQ5" s="125"/>
      <c r="KGR5" s="125"/>
      <c r="KGS5" s="125"/>
      <c r="KGT5" s="125"/>
      <c r="KGU5" s="125"/>
      <c r="KGV5" s="125"/>
      <c r="KGW5" s="125"/>
      <c r="KGX5" s="125"/>
      <c r="KGY5" s="125"/>
      <c r="KGZ5" s="125"/>
      <c r="KHA5" s="125"/>
      <c r="KHB5" s="125"/>
      <c r="KHC5" s="125"/>
      <c r="KHD5" s="125"/>
      <c r="KHE5" s="125"/>
      <c r="KHF5" s="125"/>
      <c r="KHG5" s="125"/>
      <c r="KHH5" s="125"/>
      <c r="KHI5" s="125"/>
      <c r="KHJ5" s="125"/>
      <c r="KHK5" s="125"/>
      <c r="KHL5" s="125"/>
      <c r="KHM5" s="125"/>
      <c r="KHN5" s="125"/>
      <c r="KHO5" s="125"/>
      <c r="KHP5" s="125"/>
      <c r="KHQ5" s="125"/>
      <c r="KHR5" s="125"/>
      <c r="KHS5" s="125"/>
      <c r="KHT5" s="125"/>
      <c r="KHU5" s="125"/>
      <c r="KHV5" s="125"/>
      <c r="KHW5" s="125"/>
      <c r="KHX5" s="125"/>
      <c r="KHY5" s="125"/>
      <c r="KHZ5" s="125"/>
      <c r="KIA5" s="125"/>
      <c r="KIB5" s="125"/>
      <c r="KIC5" s="125"/>
      <c r="KID5" s="125"/>
      <c r="KIE5" s="125"/>
      <c r="KIF5" s="125"/>
      <c r="KIG5" s="125"/>
      <c r="KIH5" s="125"/>
      <c r="KII5" s="125"/>
      <c r="KIJ5" s="125"/>
      <c r="KIK5" s="125"/>
      <c r="KIL5" s="125"/>
      <c r="KIM5" s="125"/>
      <c r="KIN5" s="125"/>
      <c r="KIO5" s="125"/>
      <c r="KIP5" s="125"/>
      <c r="KIQ5" s="125"/>
      <c r="KIR5" s="125"/>
      <c r="KIS5" s="125"/>
      <c r="KIT5" s="125"/>
      <c r="KIU5" s="125"/>
      <c r="KIV5" s="125"/>
      <c r="KIW5" s="125"/>
      <c r="KIX5" s="125"/>
      <c r="KIY5" s="125"/>
      <c r="KIZ5" s="125"/>
      <c r="KJA5" s="125"/>
      <c r="KJB5" s="125"/>
      <c r="KJC5" s="125"/>
      <c r="KJD5" s="125"/>
      <c r="KJE5" s="125"/>
      <c r="KJF5" s="125"/>
      <c r="KJG5" s="125"/>
      <c r="KJH5" s="125"/>
      <c r="KJI5" s="125"/>
      <c r="KJJ5" s="125"/>
      <c r="KJK5" s="125"/>
      <c r="KJL5" s="125"/>
      <c r="KJM5" s="125"/>
      <c r="KJN5" s="125"/>
      <c r="KJO5" s="125"/>
      <c r="KJP5" s="125"/>
      <c r="KJQ5" s="125"/>
      <c r="KJR5" s="125"/>
      <c r="KJS5" s="125"/>
      <c r="KJT5" s="125"/>
      <c r="KJU5" s="125"/>
      <c r="KJV5" s="125"/>
      <c r="KJW5" s="125"/>
      <c r="KJX5" s="125"/>
      <c r="KJY5" s="125"/>
      <c r="KJZ5" s="125"/>
      <c r="KKA5" s="125"/>
      <c r="KKB5" s="125"/>
      <c r="KKC5" s="125"/>
      <c r="KKD5" s="125"/>
      <c r="KKE5" s="125"/>
      <c r="KKF5" s="125"/>
      <c r="KKG5" s="125"/>
      <c r="KKH5" s="125"/>
      <c r="KKI5" s="125"/>
      <c r="KKJ5" s="125"/>
      <c r="KKK5" s="125"/>
      <c r="KKL5" s="125"/>
      <c r="KKM5" s="125"/>
      <c r="KKN5" s="125"/>
      <c r="KKO5" s="125"/>
      <c r="KKP5" s="125"/>
      <c r="KKQ5" s="125"/>
      <c r="KKR5" s="125"/>
      <c r="KKS5" s="125"/>
      <c r="KKT5" s="125"/>
      <c r="KKU5" s="125"/>
      <c r="KKV5" s="125"/>
      <c r="KKW5" s="125"/>
      <c r="KKX5" s="125"/>
      <c r="KKY5" s="125"/>
      <c r="KKZ5" s="125"/>
      <c r="KLA5" s="125"/>
      <c r="KLB5" s="125"/>
      <c r="KLC5" s="125"/>
      <c r="KLD5" s="125"/>
      <c r="KLE5" s="125"/>
      <c r="KLF5" s="125"/>
      <c r="KLG5" s="125"/>
      <c r="KLH5" s="125"/>
      <c r="KLI5" s="125"/>
      <c r="KLJ5" s="125"/>
      <c r="KLK5" s="125"/>
      <c r="KLL5" s="125"/>
      <c r="KLM5" s="125"/>
      <c r="KLN5" s="125"/>
      <c r="KLO5" s="125"/>
      <c r="KLP5" s="125"/>
      <c r="KLQ5" s="125"/>
      <c r="KLR5" s="125"/>
      <c r="KLS5" s="125"/>
      <c r="KLT5" s="125"/>
      <c r="KLU5" s="125"/>
      <c r="KLV5" s="125"/>
      <c r="KLW5" s="125"/>
      <c r="KLX5" s="125"/>
      <c r="KLY5" s="125"/>
      <c r="KLZ5" s="125"/>
      <c r="KMA5" s="125"/>
      <c r="KMB5" s="125"/>
      <c r="KMC5" s="125"/>
      <c r="KMD5" s="125"/>
      <c r="KME5" s="125"/>
      <c r="KMF5" s="125"/>
      <c r="KMG5" s="125"/>
      <c r="KMH5" s="125"/>
      <c r="KMI5" s="125"/>
      <c r="KMJ5" s="125"/>
      <c r="KMK5" s="125"/>
      <c r="KML5" s="125"/>
      <c r="KMM5" s="125"/>
      <c r="KMN5" s="125"/>
      <c r="KMO5" s="125"/>
      <c r="KMP5" s="125"/>
      <c r="KMQ5" s="125"/>
      <c r="KMR5" s="125"/>
      <c r="KMS5" s="125"/>
      <c r="KMT5" s="125"/>
      <c r="KMU5" s="125"/>
      <c r="KMV5" s="125"/>
      <c r="KMW5" s="125"/>
      <c r="KMX5" s="125"/>
      <c r="KMY5" s="125"/>
      <c r="KMZ5" s="125"/>
      <c r="KNA5" s="125"/>
      <c r="KNB5" s="125"/>
      <c r="KNC5" s="125"/>
      <c r="KND5" s="125"/>
      <c r="KNE5" s="125"/>
      <c r="KNF5" s="125"/>
      <c r="KNG5" s="125"/>
      <c r="KNH5" s="125"/>
      <c r="KNI5" s="125"/>
      <c r="KNJ5" s="125"/>
      <c r="KNK5" s="125"/>
      <c r="KNL5" s="125"/>
      <c r="KNM5" s="125"/>
      <c r="KNN5" s="125"/>
      <c r="KNO5" s="125"/>
      <c r="KNP5" s="125"/>
      <c r="KNQ5" s="125"/>
      <c r="KNR5" s="125"/>
      <c r="KNS5" s="125"/>
      <c r="KNT5" s="125"/>
      <c r="KNU5" s="125"/>
      <c r="KNV5" s="125"/>
      <c r="KNW5" s="125"/>
      <c r="KNX5" s="125"/>
      <c r="KNY5" s="125"/>
      <c r="KNZ5" s="125"/>
      <c r="KOA5" s="125"/>
      <c r="KOB5" s="125"/>
      <c r="KOC5" s="125"/>
      <c r="KOD5" s="125"/>
      <c r="KOE5" s="125"/>
      <c r="KOF5" s="125"/>
      <c r="KOG5" s="125"/>
      <c r="KOH5" s="125"/>
      <c r="KOI5" s="125"/>
      <c r="KOJ5" s="125"/>
      <c r="KOK5" s="125"/>
      <c r="KOL5" s="125"/>
      <c r="KOM5" s="125"/>
      <c r="KON5" s="125"/>
      <c r="KOO5" s="125"/>
      <c r="KOP5" s="125"/>
      <c r="KOQ5" s="125"/>
      <c r="KOR5" s="125"/>
      <c r="KOS5" s="125"/>
      <c r="KOT5" s="125"/>
      <c r="KOU5" s="125"/>
      <c r="KOV5" s="125"/>
      <c r="KOW5" s="125"/>
      <c r="KOX5" s="125"/>
      <c r="KOY5" s="125"/>
      <c r="KOZ5" s="125"/>
      <c r="KPA5" s="125"/>
      <c r="KPB5" s="125"/>
      <c r="KPC5" s="125"/>
      <c r="KPD5" s="125"/>
      <c r="KPE5" s="125"/>
      <c r="KPF5" s="125"/>
      <c r="KPG5" s="125"/>
      <c r="KPH5" s="125"/>
      <c r="KPI5" s="125"/>
      <c r="KPJ5" s="125"/>
      <c r="KPK5" s="125"/>
      <c r="KPL5" s="125"/>
      <c r="KPM5" s="125"/>
      <c r="KPN5" s="125"/>
      <c r="KPO5" s="125"/>
      <c r="KPP5" s="125"/>
      <c r="KPQ5" s="125"/>
      <c r="KPR5" s="125"/>
      <c r="KPS5" s="125"/>
      <c r="KPT5" s="125"/>
      <c r="KPU5" s="125"/>
      <c r="KPV5" s="125"/>
      <c r="KPW5" s="125"/>
      <c r="KPX5" s="125"/>
      <c r="KPY5" s="125"/>
      <c r="KPZ5" s="125"/>
      <c r="KQA5" s="125"/>
      <c r="KQB5" s="125"/>
      <c r="KQC5" s="125"/>
      <c r="KQD5" s="125"/>
      <c r="KQE5" s="125"/>
      <c r="KQF5" s="125"/>
      <c r="KQG5" s="125"/>
      <c r="KQH5" s="125"/>
      <c r="KQI5" s="125"/>
      <c r="KQJ5" s="125"/>
      <c r="KQK5" s="125"/>
      <c r="KQL5" s="125"/>
      <c r="KQM5" s="125"/>
      <c r="KQN5" s="125"/>
      <c r="KQO5" s="125"/>
      <c r="KQP5" s="125"/>
      <c r="KQQ5" s="125"/>
      <c r="KQR5" s="125"/>
      <c r="KQS5" s="125"/>
      <c r="KQT5" s="125"/>
      <c r="KQU5" s="125"/>
      <c r="KQV5" s="125"/>
      <c r="KQW5" s="125"/>
      <c r="KQX5" s="125"/>
      <c r="KQY5" s="125"/>
      <c r="KQZ5" s="125"/>
      <c r="KRA5" s="125"/>
      <c r="KRB5" s="125"/>
      <c r="KRC5" s="125"/>
      <c r="KRD5" s="125"/>
      <c r="KRE5" s="125"/>
      <c r="KRF5" s="125"/>
      <c r="KRG5" s="125"/>
      <c r="KRH5" s="125"/>
      <c r="KRI5" s="125"/>
      <c r="KRJ5" s="125"/>
      <c r="KRK5" s="125"/>
      <c r="KRL5" s="125"/>
      <c r="KRM5" s="125"/>
      <c r="KRN5" s="125"/>
      <c r="KRO5" s="125"/>
      <c r="KRP5" s="125"/>
      <c r="KRQ5" s="125"/>
      <c r="KRR5" s="125"/>
      <c r="KRS5" s="125"/>
      <c r="KRT5" s="125"/>
      <c r="KRU5" s="125"/>
      <c r="KRV5" s="125"/>
      <c r="KRW5" s="125"/>
      <c r="KRX5" s="125"/>
      <c r="KRY5" s="125"/>
      <c r="KRZ5" s="125"/>
      <c r="KSA5" s="125"/>
      <c r="KSB5" s="125"/>
      <c r="KSC5" s="125"/>
      <c r="KSD5" s="125"/>
      <c r="KSE5" s="125"/>
      <c r="KSF5" s="125"/>
      <c r="KSG5" s="125"/>
      <c r="KSH5" s="125"/>
      <c r="KSI5" s="125"/>
      <c r="KSJ5" s="125"/>
      <c r="KSK5" s="125"/>
      <c r="KSL5" s="125"/>
      <c r="KSM5" s="125"/>
      <c r="KSN5" s="125"/>
      <c r="KSO5" s="125"/>
      <c r="KSP5" s="125"/>
      <c r="KSQ5" s="125"/>
      <c r="KSR5" s="125"/>
      <c r="KSS5" s="125"/>
      <c r="KST5" s="125"/>
      <c r="KSU5" s="125"/>
      <c r="KSV5" s="125"/>
      <c r="KSW5" s="125"/>
      <c r="KSX5" s="125"/>
      <c r="KSY5" s="125"/>
      <c r="KSZ5" s="125"/>
      <c r="KTA5" s="125"/>
      <c r="KTB5" s="125"/>
      <c r="KTC5" s="125"/>
      <c r="KTD5" s="125"/>
      <c r="KTE5" s="125"/>
      <c r="KTF5" s="125"/>
      <c r="KTG5" s="125"/>
      <c r="KTH5" s="125"/>
      <c r="KTI5" s="125"/>
      <c r="KTJ5" s="125"/>
      <c r="KTK5" s="125"/>
      <c r="KTL5" s="125"/>
      <c r="KTM5" s="125"/>
      <c r="KTN5" s="125"/>
      <c r="KTO5" s="125"/>
      <c r="KTP5" s="125"/>
      <c r="KTQ5" s="125"/>
      <c r="KTR5" s="125"/>
      <c r="KTS5" s="125"/>
      <c r="KTT5" s="125"/>
      <c r="KTU5" s="125"/>
      <c r="KTV5" s="125"/>
      <c r="KTW5" s="125"/>
      <c r="KTX5" s="125"/>
      <c r="KTY5" s="125"/>
      <c r="KTZ5" s="125"/>
      <c r="KUA5" s="125"/>
      <c r="KUB5" s="125"/>
      <c r="KUC5" s="125"/>
      <c r="KUD5" s="125"/>
      <c r="KUE5" s="125"/>
      <c r="KUF5" s="125"/>
      <c r="KUG5" s="125"/>
      <c r="KUH5" s="125"/>
      <c r="KUI5" s="125"/>
      <c r="KUJ5" s="125"/>
      <c r="KUK5" s="125"/>
      <c r="KUL5" s="125"/>
      <c r="KUM5" s="125"/>
      <c r="KUN5" s="125"/>
      <c r="KUO5" s="125"/>
      <c r="KUP5" s="125"/>
      <c r="KUQ5" s="125"/>
      <c r="KUR5" s="125"/>
      <c r="KUS5" s="125"/>
      <c r="KUT5" s="125"/>
      <c r="KUU5" s="125"/>
      <c r="KUV5" s="125"/>
      <c r="KUW5" s="125"/>
      <c r="KUX5" s="125"/>
      <c r="KUY5" s="125"/>
      <c r="KUZ5" s="125"/>
      <c r="KVA5" s="125"/>
      <c r="KVB5" s="125"/>
      <c r="KVC5" s="125"/>
      <c r="KVD5" s="125"/>
      <c r="KVE5" s="125"/>
      <c r="KVF5" s="125"/>
      <c r="KVG5" s="125"/>
      <c r="KVH5" s="125"/>
      <c r="KVI5" s="125"/>
      <c r="KVJ5" s="125"/>
      <c r="KVK5" s="125"/>
      <c r="KVL5" s="125"/>
      <c r="KVM5" s="125"/>
      <c r="KVN5" s="125"/>
      <c r="KVO5" s="125"/>
      <c r="KVP5" s="125"/>
      <c r="KVQ5" s="125"/>
      <c r="KVR5" s="125"/>
      <c r="KVS5" s="125"/>
      <c r="KVT5" s="125"/>
      <c r="KVU5" s="125"/>
      <c r="KVV5" s="125"/>
      <c r="KVW5" s="125"/>
      <c r="KVX5" s="125"/>
      <c r="KVY5" s="125"/>
      <c r="KVZ5" s="125"/>
      <c r="KWA5" s="125"/>
      <c r="KWB5" s="125"/>
      <c r="KWC5" s="125"/>
      <c r="KWD5" s="125"/>
      <c r="KWE5" s="125"/>
      <c r="KWF5" s="125"/>
      <c r="KWG5" s="125"/>
      <c r="KWH5" s="125"/>
      <c r="KWI5" s="125"/>
      <c r="KWJ5" s="125"/>
      <c r="KWK5" s="125"/>
      <c r="KWL5" s="125"/>
      <c r="KWM5" s="125"/>
      <c r="KWN5" s="125"/>
      <c r="KWO5" s="125"/>
      <c r="KWP5" s="125"/>
      <c r="KWQ5" s="125"/>
      <c r="KWR5" s="125"/>
      <c r="KWS5" s="125"/>
      <c r="KWT5" s="125"/>
      <c r="KWU5" s="125"/>
      <c r="KWV5" s="125"/>
      <c r="KWW5" s="125"/>
      <c r="KWX5" s="125"/>
      <c r="KWY5" s="125"/>
      <c r="KWZ5" s="125"/>
      <c r="KXA5" s="125"/>
      <c r="KXB5" s="125"/>
      <c r="KXC5" s="125"/>
      <c r="KXD5" s="125"/>
      <c r="KXE5" s="125"/>
      <c r="KXF5" s="125"/>
      <c r="KXG5" s="125"/>
      <c r="KXH5" s="125"/>
      <c r="KXI5" s="125"/>
      <c r="KXJ5" s="125"/>
      <c r="KXK5" s="125"/>
      <c r="KXL5" s="125"/>
      <c r="KXM5" s="125"/>
      <c r="KXN5" s="125"/>
      <c r="KXO5" s="125"/>
      <c r="KXP5" s="125"/>
      <c r="KXQ5" s="125"/>
      <c r="KXR5" s="125"/>
      <c r="KXS5" s="125"/>
      <c r="KXT5" s="125"/>
      <c r="KXU5" s="125"/>
      <c r="KXV5" s="125"/>
      <c r="KXW5" s="125"/>
      <c r="KXX5" s="125"/>
      <c r="KXY5" s="125"/>
      <c r="KXZ5" s="125"/>
      <c r="KYA5" s="125"/>
      <c r="KYB5" s="125"/>
      <c r="KYC5" s="125"/>
      <c r="KYD5" s="125"/>
      <c r="KYE5" s="125"/>
      <c r="KYF5" s="125"/>
      <c r="KYG5" s="125"/>
      <c r="KYH5" s="125"/>
      <c r="KYI5" s="125"/>
      <c r="KYJ5" s="125"/>
      <c r="KYK5" s="125"/>
      <c r="KYL5" s="125"/>
      <c r="KYM5" s="125"/>
      <c r="KYN5" s="125"/>
      <c r="KYO5" s="125"/>
      <c r="KYP5" s="125"/>
      <c r="KYQ5" s="125"/>
      <c r="KYR5" s="125"/>
      <c r="KYS5" s="125"/>
      <c r="KYT5" s="125"/>
      <c r="KYU5" s="125"/>
      <c r="KYV5" s="125"/>
      <c r="KYW5" s="125"/>
      <c r="KYX5" s="125"/>
      <c r="KYY5" s="125"/>
      <c r="KYZ5" s="125"/>
      <c r="KZA5" s="125"/>
      <c r="KZB5" s="125"/>
      <c r="KZC5" s="125"/>
      <c r="KZD5" s="125"/>
      <c r="KZE5" s="125"/>
      <c r="KZF5" s="125"/>
      <c r="KZG5" s="125"/>
      <c r="KZH5" s="125"/>
      <c r="KZI5" s="125"/>
      <c r="KZJ5" s="125"/>
      <c r="KZK5" s="125"/>
      <c r="KZL5" s="125"/>
      <c r="KZM5" s="125"/>
      <c r="KZN5" s="125"/>
      <c r="KZO5" s="125"/>
      <c r="KZP5" s="125"/>
      <c r="KZQ5" s="125"/>
      <c r="KZR5" s="125"/>
      <c r="KZS5" s="125"/>
      <c r="KZT5" s="125"/>
      <c r="KZU5" s="125"/>
      <c r="KZV5" s="125"/>
      <c r="KZW5" s="125"/>
      <c r="KZX5" s="125"/>
      <c r="KZY5" s="125"/>
      <c r="KZZ5" s="125"/>
      <c r="LAA5" s="125"/>
      <c r="LAB5" s="125"/>
      <c r="LAC5" s="125"/>
      <c r="LAD5" s="125"/>
      <c r="LAE5" s="125"/>
      <c r="LAF5" s="125"/>
      <c r="LAG5" s="125"/>
      <c r="LAH5" s="125"/>
      <c r="LAI5" s="125"/>
      <c r="LAJ5" s="125"/>
      <c r="LAK5" s="125"/>
      <c r="LAL5" s="125"/>
      <c r="LAM5" s="125"/>
      <c r="LAN5" s="125"/>
      <c r="LAO5" s="125"/>
      <c r="LAP5" s="125"/>
      <c r="LAQ5" s="125"/>
      <c r="LAR5" s="125"/>
      <c r="LAS5" s="125"/>
      <c r="LAT5" s="125"/>
      <c r="LAU5" s="125"/>
      <c r="LAV5" s="125"/>
      <c r="LAW5" s="125"/>
      <c r="LAX5" s="125"/>
      <c r="LAY5" s="125"/>
      <c r="LAZ5" s="125"/>
      <c r="LBA5" s="125"/>
      <c r="LBB5" s="125"/>
      <c r="LBC5" s="125"/>
      <c r="LBD5" s="125"/>
      <c r="LBE5" s="125"/>
      <c r="LBF5" s="125"/>
      <c r="LBG5" s="125"/>
      <c r="LBH5" s="125"/>
      <c r="LBI5" s="125"/>
      <c r="LBJ5" s="125"/>
      <c r="LBK5" s="125"/>
      <c r="LBL5" s="125"/>
      <c r="LBM5" s="125"/>
      <c r="LBN5" s="125"/>
      <c r="LBO5" s="125"/>
      <c r="LBP5" s="125"/>
      <c r="LBQ5" s="125"/>
      <c r="LBR5" s="125"/>
      <c r="LBS5" s="125"/>
      <c r="LBT5" s="125"/>
      <c r="LBU5" s="125"/>
      <c r="LBV5" s="125"/>
      <c r="LBW5" s="125"/>
      <c r="LBX5" s="125"/>
      <c r="LBY5" s="125"/>
      <c r="LBZ5" s="125"/>
      <c r="LCA5" s="125"/>
      <c r="LCB5" s="125"/>
      <c r="LCC5" s="125"/>
      <c r="LCD5" s="125"/>
      <c r="LCE5" s="125"/>
      <c r="LCF5" s="125"/>
      <c r="LCG5" s="125"/>
      <c r="LCH5" s="125"/>
      <c r="LCI5" s="125"/>
      <c r="LCJ5" s="125"/>
      <c r="LCK5" s="125"/>
      <c r="LCL5" s="125"/>
      <c r="LCM5" s="125"/>
      <c r="LCN5" s="125"/>
      <c r="LCO5" s="125"/>
      <c r="LCP5" s="125"/>
      <c r="LCQ5" s="125"/>
      <c r="LCR5" s="125"/>
      <c r="LCS5" s="125"/>
      <c r="LCT5" s="125"/>
      <c r="LCU5" s="125"/>
      <c r="LCV5" s="125"/>
      <c r="LCW5" s="125"/>
      <c r="LCX5" s="125"/>
      <c r="LCY5" s="125"/>
      <c r="LCZ5" s="125"/>
      <c r="LDA5" s="125"/>
      <c r="LDB5" s="125"/>
      <c r="LDC5" s="125"/>
      <c r="LDD5" s="125"/>
      <c r="LDE5" s="125"/>
      <c r="LDF5" s="125"/>
      <c r="LDG5" s="125"/>
      <c r="LDH5" s="125"/>
      <c r="LDI5" s="125"/>
      <c r="LDJ5" s="125"/>
      <c r="LDK5" s="125"/>
      <c r="LDL5" s="125"/>
      <c r="LDM5" s="125"/>
      <c r="LDN5" s="125"/>
      <c r="LDO5" s="125"/>
      <c r="LDP5" s="125"/>
      <c r="LDQ5" s="125"/>
      <c r="LDR5" s="125"/>
      <c r="LDS5" s="125"/>
      <c r="LDT5" s="125"/>
      <c r="LDU5" s="125"/>
      <c r="LDV5" s="125"/>
      <c r="LDW5" s="125"/>
      <c r="LDX5" s="125"/>
      <c r="LDY5" s="125"/>
      <c r="LDZ5" s="125"/>
      <c r="LEA5" s="125"/>
      <c r="LEB5" s="125"/>
      <c r="LEC5" s="125"/>
      <c r="LED5" s="125"/>
      <c r="LEE5" s="125"/>
      <c r="LEF5" s="125"/>
      <c r="LEG5" s="125"/>
      <c r="LEH5" s="125"/>
      <c r="LEI5" s="125"/>
      <c r="LEJ5" s="125"/>
      <c r="LEK5" s="125"/>
      <c r="LEL5" s="125"/>
      <c r="LEM5" s="125"/>
      <c r="LEN5" s="125"/>
      <c r="LEO5" s="125"/>
      <c r="LEP5" s="125"/>
      <c r="LEQ5" s="125"/>
      <c r="LER5" s="125"/>
      <c r="LES5" s="125"/>
      <c r="LET5" s="125"/>
      <c r="LEU5" s="125"/>
      <c r="LEV5" s="125"/>
      <c r="LEW5" s="125"/>
      <c r="LEX5" s="125"/>
      <c r="LEY5" s="125"/>
      <c r="LEZ5" s="125"/>
      <c r="LFA5" s="125"/>
      <c r="LFB5" s="125"/>
      <c r="LFC5" s="125"/>
      <c r="LFD5" s="125"/>
      <c r="LFE5" s="125"/>
      <c r="LFF5" s="125"/>
      <c r="LFG5" s="125"/>
      <c r="LFH5" s="125"/>
      <c r="LFI5" s="125"/>
      <c r="LFJ5" s="125"/>
      <c r="LFK5" s="125"/>
      <c r="LFL5" s="125"/>
      <c r="LFM5" s="125"/>
      <c r="LFN5" s="125"/>
      <c r="LFO5" s="125"/>
      <c r="LFP5" s="125"/>
      <c r="LFQ5" s="125"/>
      <c r="LFR5" s="125"/>
      <c r="LFS5" s="125"/>
      <c r="LFT5" s="125"/>
      <c r="LFU5" s="125"/>
      <c r="LFV5" s="125"/>
      <c r="LFW5" s="125"/>
      <c r="LFX5" s="125"/>
      <c r="LFY5" s="125"/>
      <c r="LFZ5" s="125"/>
      <c r="LGA5" s="125"/>
      <c r="LGB5" s="125"/>
      <c r="LGC5" s="125"/>
      <c r="LGD5" s="125"/>
      <c r="LGE5" s="125"/>
      <c r="LGF5" s="125"/>
      <c r="LGG5" s="125"/>
      <c r="LGH5" s="125"/>
      <c r="LGI5" s="125"/>
      <c r="LGJ5" s="125"/>
      <c r="LGK5" s="125"/>
      <c r="LGL5" s="125"/>
      <c r="LGM5" s="125"/>
      <c r="LGN5" s="125"/>
      <c r="LGO5" s="125"/>
      <c r="LGP5" s="125"/>
      <c r="LGQ5" s="125"/>
      <c r="LGR5" s="125"/>
      <c r="LGS5" s="125"/>
      <c r="LGT5" s="125"/>
      <c r="LGU5" s="125"/>
      <c r="LGV5" s="125"/>
      <c r="LGW5" s="125"/>
      <c r="LGX5" s="125"/>
      <c r="LGY5" s="125"/>
      <c r="LGZ5" s="125"/>
      <c r="LHA5" s="125"/>
      <c r="LHB5" s="125"/>
      <c r="LHC5" s="125"/>
      <c r="LHD5" s="125"/>
      <c r="LHE5" s="125"/>
      <c r="LHF5" s="125"/>
      <c r="LHG5" s="125"/>
      <c r="LHH5" s="125"/>
      <c r="LHI5" s="125"/>
      <c r="LHJ5" s="125"/>
      <c r="LHK5" s="125"/>
      <c r="LHL5" s="125"/>
      <c r="LHM5" s="125"/>
      <c r="LHN5" s="125"/>
      <c r="LHO5" s="125"/>
      <c r="LHP5" s="125"/>
      <c r="LHQ5" s="125"/>
      <c r="LHR5" s="125"/>
      <c r="LHS5" s="125"/>
      <c r="LHT5" s="125"/>
      <c r="LHU5" s="125"/>
      <c r="LHV5" s="125"/>
      <c r="LHW5" s="125"/>
      <c r="LHX5" s="125"/>
      <c r="LHY5" s="125"/>
      <c r="LHZ5" s="125"/>
      <c r="LIA5" s="125"/>
      <c r="LIB5" s="125"/>
      <c r="LIC5" s="125"/>
      <c r="LID5" s="125"/>
      <c r="LIE5" s="125"/>
      <c r="LIF5" s="125"/>
      <c r="LIG5" s="125"/>
      <c r="LIH5" s="125"/>
      <c r="LII5" s="125"/>
      <c r="LIJ5" s="125"/>
      <c r="LIK5" s="125"/>
      <c r="LIL5" s="125"/>
      <c r="LIM5" s="125"/>
      <c r="LIN5" s="125"/>
      <c r="LIO5" s="125"/>
      <c r="LIP5" s="125"/>
      <c r="LIQ5" s="125"/>
      <c r="LIR5" s="125"/>
      <c r="LIS5" s="125"/>
      <c r="LIT5" s="125"/>
      <c r="LIU5" s="125"/>
      <c r="LIV5" s="125"/>
      <c r="LIW5" s="125"/>
      <c r="LIX5" s="125"/>
      <c r="LIY5" s="125"/>
      <c r="LIZ5" s="125"/>
      <c r="LJA5" s="125"/>
      <c r="LJB5" s="125"/>
      <c r="LJC5" s="125"/>
      <c r="LJD5" s="125"/>
      <c r="LJE5" s="125"/>
      <c r="LJF5" s="125"/>
      <c r="LJG5" s="125"/>
      <c r="LJH5" s="125"/>
      <c r="LJI5" s="125"/>
      <c r="LJJ5" s="125"/>
      <c r="LJK5" s="125"/>
      <c r="LJL5" s="125"/>
      <c r="LJM5" s="125"/>
      <c r="LJN5" s="125"/>
      <c r="LJO5" s="125"/>
      <c r="LJP5" s="125"/>
      <c r="LJQ5" s="125"/>
      <c r="LJR5" s="125"/>
      <c r="LJS5" s="125"/>
      <c r="LJT5" s="125"/>
      <c r="LJU5" s="125"/>
      <c r="LJV5" s="125"/>
      <c r="LJW5" s="125"/>
      <c r="LJX5" s="125"/>
      <c r="LJY5" s="125"/>
      <c r="LJZ5" s="125"/>
      <c r="LKA5" s="125"/>
      <c r="LKB5" s="125"/>
      <c r="LKC5" s="125"/>
      <c r="LKD5" s="125"/>
      <c r="LKE5" s="125"/>
      <c r="LKF5" s="125"/>
      <c r="LKG5" s="125"/>
      <c r="LKH5" s="125"/>
      <c r="LKI5" s="125"/>
      <c r="LKJ5" s="125"/>
      <c r="LKK5" s="125"/>
      <c r="LKL5" s="125"/>
      <c r="LKM5" s="125"/>
      <c r="LKN5" s="125"/>
      <c r="LKO5" s="125"/>
      <c r="LKP5" s="125"/>
      <c r="LKQ5" s="125"/>
      <c r="LKR5" s="125"/>
      <c r="LKS5" s="125"/>
      <c r="LKT5" s="125"/>
      <c r="LKU5" s="125"/>
      <c r="LKV5" s="125"/>
      <c r="LKW5" s="125"/>
      <c r="LKX5" s="125"/>
      <c r="LKY5" s="125"/>
      <c r="LKZ5" s="125"/>
      <c r="LLA5" s="125"/>
      <c r="LLB5" s="125"/>
      <c r="LLC5" s="125"/>
      <c r="LLD5" s="125"/>
      <c r="LLE5" s="125"/>
      <c r="LLF5" s="125"/>
      <c r="LLG5" s="125"/>
      <c r="LLH5" s="125"/>
      <c r="LLI5" s="125"/>
      <c r="LLJ5" s="125"/>
      <c r="LLK5" s="125"/>
      <c r="LLL5" s="125"/>
      <c r="LLM5" s="125"/>
      <c r="LLN5" s="125"/>
      <c r="LLO5" s="125"/>
      <c r="LLP5" s="125"/>
      <c r="LLQ5" s="125"/>
      <c r="LLR5" s="125"/>
      <c r="LLS5" s="125"/>
      <c r="LLT5" s="125"/>
      <c r="LLU5" s="125"/>
      <c r="LLV5" s="125"/>
      <c r="LLW5" s="125"/>
      <c r="LLX5" s="125"/>
      <c r="LLY5" s="125"/>
      <c r="LLZ5" s="125"/>
      <c r="LMA5" s="125"/>
      <c r="LMB5" s="125"/>
      <c r="LMC5" s="125"/>
      <c r="LMD5" s="125"/>
      <c r="LME5" s="125"/>
      <c r="LMF5" s="125"/>
      <c r="LMG5" s="125"/>
      <c r="LMH5" s="125"/>
      <c r="LMI5" s="125"/>
      <c r="LMJ5" s="125"/>
      <c r="LMK5" s="125"/>
      <c r="LML5" s="125"/>
      <c r="LMM5" s="125"/>
      <c r="LMN5" s="125"/>
      <c r="LMO5" s="125"/>
      <c r="LMP5" s="125"/>
      <c r="LMQ5" s="125"/>
      <c r="LMR5" s="125"/>
      <c r="LMS5" s="125"/>
      <c r="LMT5" s="125"/>
      <c r="LMU5" s="125"/>
      <c r="LMV5" s="125"/>
      <c r="LMW5" s="125"/>
      <c r="LMX5" s="125"/>
      <c r="LMY5" s="125"/>
      <c r="LMZ5" s="125"/>
      <c r="LNA5" s="125"/>
      <c r="LNB5" s="125"/>
      <c r="LNC5" s="125"/>
      <c r="LND5" s="125"/>
      <c r="LNE5" s="125"/>
      <c r="LNF5" s="125"/>
      <c r="LNG5" s="125"/>
      <c r="LNH5" s="125"/>
      <c r="LNI5" s="125"/>
      <c r="LNJ5" s="125"/>
      <c r="LNK5" s="125"/>
      <c r="LNL5" s="125"/>
      <c r="LNM5" s="125"/>
      <c r="LNN5" s="125"/>
      <c r="LNO5" s="125"/>
      <c r="LNP5" s="125"/>
      <c r="LNQ5" s="125"/>
      <c r="LNR5" s="125"/>
      <c r="LNS5" s="125"/>
      <c r="LNT5" s="125"/>
      <c r="LNU5" s="125"/>
      <c r="LNV5" s="125"/>
      <c r="LNW5" s="125"/>
      <c r="LNX5" s="125"/>
      <c r="LNY5" s="125"/>
      <c r="LNZ5" s="125"/>
      <c r="LOA5" s="125"/>
      <c r="LOB5" s="125"/>
      <c r="LOC5" s="125"/>
      <c r="LOD5" s="125"/>
      <c r="LOE5" s="125"/>
      <c r="LOF5" s="125"/>
      <c r="LOG5" s="125"/>
      <c r="LOH5" s="125"/>
      <c r="LOI5" s="125"/>
      <c r="LOJ5" s="125"/>
      <c r="LOK5" s="125"/>
      <c r="LOL5" s="125"/>
      <c r="LOM5" s="125"/>
      <c r="LON5" s="125"/>
      <c r="LOO5" s="125"/>
      <c r="LOP5" s="125"/>
      <c r="LOQ5" s="125"/>
      <c r="LOR5" s="125"/>
      <c r="LOS5" s="125"/>
      <c r="LOT5" s="125"/>
      <c r="LOU5" s="125"/>
      <c r="LOV5" s="125"/>
      <c r="LOW5" s="125"/>
      <c r="LOX5" s="125"/>
      <c r="LOY5" s="125"/>
      <c r="LOZ5" s="125"/>
      <c r="LPA5" s="125"/>
      <c r="LPB5" s="125"/>
      <c r="LPC5" s="125"/>
      <c r="LPD5" s="125"/>
      <c r="LPE5" s="125"/>
      <c r="LPF5" s="125"/>
      <c r="LPG5" s="125"/>
      <c r="LPH5" s="125"/>
      <c r="LPI5" s="125"/>
      <c r="LPJ5" s="125"/>
      <c r="LPK5" s="125"/>
      <c r="LPL5" s="125"/>
      <c r="LPM5" s="125"/>
      <c r="LPN5" s="125"/>
      <c r="LPO5" s="125"/>
      <c r="LPP5" s="125"/>
      <c r="LPQ5" s="125"/>
      <c r="LPR5" s="125"/>
      <c r="LPS5" s="125"/>
      <c r="LPT5" s="125"/>
      <c r="LPU5" s="125"/>
      <c r="LPV5" s="125"/>
      <c r="LPW5" s="125"/>
      <c r="LPX5" s="125"/>
      <c r="LPY5" s="125"/>
      <c r="LPZ5" s="125"/>
      <c r="LQA5" s="125"/>
      <c r="LQB5" s="125"/>
      <c r="LQC5" s="125"/>
      <c r="LQD5" s="125"/>
      <c r="LQE5" s="125"/>
      <c r="LQF5" s="125"/>
      <c r="LQG5" s="125"/>
      <c r="LQH5" s="125"/>
      <c r="LQI5" s="125"/>
      <c r="LQJ5" s="125"/>
      <c r="LQK5" s="125"/>
      <c r="LQL5" s="125"/>
      <c r="LQM5" s="125"/>
      <c r="LQN5" s="125"/>
      <c r="LQO5" s="125"/>
      <c r="LQP5" s="125"/>
      <c r="LQQ5" s="125"/>
      <c r="LQR5" s="125"/>
      <c r="LQS5" s="125"/>
      <c r="LQT5" s="125"/>
      <c r="LQU5" s="125"/>
      <c r="LQV5" s="125"/>
      <c r="LQW5" s="125"/>
      <c r="LQX5" s="125"/>
      <c r="LQY5" s="125"/>
      <c r="LQZ5" s="125"/>
      <c r="LRA5" s="125"/>
      <c r="LRB5" s="125"/>
      <c r="LRC5" s="125"/>
      <c r="LRD5" s="125"/>
      <c r="LRE5" s="125"/>
      <c r="LRF5" s="125"/>
      <c r="LRG5" s="125"/>
      <c r="LRH5" s="125"/>
      <c r="LRI5" s="125"/>
      <c r="LRJ5" s="125"/>
      <c r="LRK5" s="125"/>
      <c r="LRL5" s="125"/>
      <c r="LRM5" s="125"/>
      <c r="LRN5" s="125"/>
      <c r="LRO5" s="125"/>
      <c r="LRP5" s="125"/>
      <c r="LRQ5" s="125"/>
      <c r="LRR5" s="125"/>
      <c r="LRS5" s="125"/>
      <c r="LRT5" s="125"/>
      <c r="LRU5" s="125"/>
      <c r="LRV5" s="125"/>
      <c r="LRW5" s="125"/>
      <c r="LRX5" s="125"/>
      <c r="LRY5" s="125"/>
      <c r="LRZ5" s="125"/>
      <c r="LSA5" s="125"/>
      <c r="LSB5" s="125"/>
      <c r="LSC5" s="125"/>
      <c r="LSD5" s="125"/>
      <c r="LSE5" s="125"/>
      <c r="LSF5" s="125"/>
      <c r="LSG5" s="125"/>
      <c r="LSH5" s="125"/>
      <c r="LSI5" s="125"/>
      <c r="LSJ5" s="125"/>
      <c r="LSK5" s="125"/>
      <c r="LSL5" s="125"/>
      <c r="LSM5" s="125"/>
      <c r="LSN5" s="125"/>
      <c r="LSO5" s="125"/>
      <c r="LSP5" s="125"/>
      <c r="LSQ5" s="125"/>
      <c r="LSR5" s="125"/>
      <c r="LSS5" s="125"/>
      <c r="LST5" s="125"/>
      <c r="LSU5" s="125"/>
      <c r="LSV5" s="125"/>
      <c r="LSW5" s="125"/>
      <c r="LSX5" s="125"/>
      <c r="LSY5" s="125"/>
      <c r="LSZ5" s="125"/>
      <c r="LTA5" s="125"/>
      <c r="LTB5" s="125"/>
      <c r="LTC5" s="125"/>
      <c r="LTD5" s="125"/>
      <c r="LTE5" s="125"/>
      <c r="LTF5" s="125"/>
      <c r="LTG5" s="125"/>
      <c r="LTH5" s="125"/>
      <c r="LTI5" s="125"/>
      <c r="LTJ5" s="125"/>
      <c r="LTK5" s="125"/>
      <c r="LTL5" s="125"/>
      <c r="LTM5" s="125"/>
      <c r="LTN5" s="125"/>
      <c r="LTO5" s="125"/>
      <c r="LTP5" s="125"/>
      <c r="LTQ5" s="125"/>
      <c r="LTR5" s="125"/>
      <c r="LTS5" s="125"/>
      <c r="LTT5" s="125"/>
      <c r="LTU5" s="125"/>
      <c r="LTV5" s="125"/>
      <c r="LTW5" s="125"/>
      <c r="LTX5" s="125"/>
      <c r="LTY5" s="125"/>
      <c r="LTZ5" s="125"/>
      <c r="LUA5" s="125"/>
      <c r="LUB5" s="125"/>
      <c r="LUC5" s="125"/>
      <c r="LUD5" s="125"/>
      <c r="LUE5" s="125"/>
      <c r="LUF5" s="125"/>
      <c r="LUG5" s="125"/>
      <c r="LUH5" s="125"/>
      <c r="LUI5" s="125"/>
      <c r="LUJ5" s="125"/>
      <c r="LUK5" s="125"/>
      <c r="LUL5" s="125"/>
      <c r="LUM5" s="125"/>
      <c r="LUN5" s="125"/>
      <c r="LUO5" s="125"/>
      <c r="LUP5" s="125"/>
      <c r="LUQ5" s="125"/>
      <c r="LUR5" s="125"/>
      <c r="LUS5" s="125"/>
      <c r="LUT5" s="125"/>
      <c r="LUU5" s="125"/>
      <c r="LUV5" s="125"/>
      <c r="LUW5" s="125"/>
      <c r="LUX5" s="125"/>
      <c r="LUY5" s="125"/>
      <c r="LUZ5" s="125"/>
      <c r="LVA5" s="125"/>
      <c r="LVB5" s="125"/>
      <c r="LVC5" s="125"/>
      <c r="LVD5" s="125"/>
      <c r="LVE5" s="125"/>
      <c r="LVF5" s="125"/>
      <c r="LVG5" s="125"/>
      <c r="LVH5" s="125"/>
      <c r="LVI5" s="125"/>
      <c r="LVJ5" s="125"/>
      <c r="LVK5" s="125"/>
      <c r="LVL5" s="125"/>
      <c r="LVM5" s="125"/>
      <c r="LVN5" s="125"/>
      <c r="LVO5" s="125"/>
      <c r="LVP5" s="125"/>
      <c r="LVQ5" s="125"/>
      <c r="LVR5" s="125"/>
      <c r="LVS5" s="125"/>
      <c r="LVT5" s="125"/>
      <c r="LVU5" s="125"/>
      <c r="LVV5" s="125"/>
      <c r="LVW5" s="125"/>
      <c r="LVX5" s="125"/>
      <c r="LVY5" s="125"/>
      <c r="LVZ5" s="125"/>
      <c r="LWA5" s="125"/>
      <c r="LWB5" s="125"/>
      <c r="LWC5" s="125"/>
      <c r="LWD5" s="125"/>
      <c r="LWE5" s="125"/>
      <c r="LWF5" s="125"/>
      <c r="LWG5" s="125"/>
      <c r="LWH5" s="125"/>
      <c r="LWI5" s="125"/>
      <c r="LWJ5" s="125"/>
      <c r="LWK5" s="125"/>
      <c r="LWL5" s="125"/>
      <c r="LWM5" s="125"/>
      <c r="LWN5" s="125"/>
      <c r="LWO5" s="125"/>
      <c r="LWP5" s="125"/>
      <c r="LWQ5" s="125"/>
      <c r="LWR5" s="125"/>
      <c r="LWS5" s="125"/>
      <c r="LWT5" s="125"/>
      <c r="LWU5" s="125"/>
      <c r="LWV5" s="125"/>
      <c r="LWW5" s="125"/>
      <c r="LWX5" s="125"/>
      <c r="LWY5" s="125"/>
      <c r="LWZ5" s="125"/>
      <c r="LXA5" s="125"/>
      <c r="LXB5" s="125"/>
      <c r="LXC5" s="125"/>
      <c r="LXD5" s="125"/>
      <c r="LXE5" s="125"/>
      <c r="LXF5" s="125"/>
      <c r="LXG5" s="125"/>
      <c r="LXH5" s="125"/>
      <c r="LXI5" s="125"/>
      <c r="LXJ5" s="125"/>
      <c r="LXK5" s="125"/>
      <c r="LXL5" s="125"/>
      <c r="LXM5" s="125"/>
      <c r="LXN5" s="125"/>
      <c r="LXO5" s="125"/>
      <c r="LXP5" s="125"/>
      <c r="LXQ5" s="125"/>
      <c r="LXR5" s="125"/>
      <c r="LXS5" s="125"/>
      <c r="LXT5" s="125"/>
      <c r="LXU5" s="125"/>
      <c r="LXV5" s="125"/>
      <c r="LXW5" s="125"/>
      <c r="LXX5" s="125"/>
      <c r="LXY5" s="125"/>
      <c r="LXZ5" s="125"/>
      <c r="LYA5" s="125"/>
      <c r="LYB5" s="125"/>
      <c r="LYC5" s="125"/>
      <c r="LYD5" s="125"/>
      <c r="LYE5" s="125"/>
      <c r="LYF5" s="125"/>
      <c r="LYG5" s="125"/>
      <c r="LYH5" s="125"/>
      <c r="LYI5" s="125"/>
      <c r="LYJ5" s="125"/>
      <c r="LYK5" s="125"/>
      <c r="LYL5" s="125"/>
      <c r="LYM5" s="125"/>
      <c r="LYN5" s="125"/>
      <c r="LYO5" s="125"/>
      <c r="LYP5" s="125"/>
      <c r="LYQ5" s="125"/>
      <c r="LYR5" s="125"/>
      <c r="LYS5" s="125"/>
      <c r="LYT5" s="125"/>
      <c r="LYU5" s="125"/>
      <c r="LYV5" s="125"/>
      <c r="LYW5" s="125"/>
      <c r="LYX5" s="125"/>
      <c r="LYY5" s="125"/>
      <c r="LYZ5" s="125"/>
      <c r="LZA5" s="125"/>
      <c r="LZB5" s="125"/>
      <c r="LZC5" s="125"/>
      <c r="LZD5" s="125"/>
      <c r="LZE5" s="125"/>
      <c r="LZF5" s="125"/>
      <c r="LZG5" s="125"/>
      <c r="LZH5" s="125"/>
      <c r="LZI5" s="125"/>
      <c r="LZJ5" s="125"/>
      <c r="LZK5" s="125"/>
      <c r="LZL5" s="125"/>
      <c r="LZM5" s="125"/>
      <c r="LZN5" s="125"/>
      <c r="LZO5" s="125"/>
      <c r="LZP5" s="125"/>
      <c r="LZQ5" s="125"/>
      <c r="LZR5" s="125"/>
      <c r="LZS5" s="125"/>
      <c r="LZT5" s="125"/>
      <c r="LZU5" s="125"/>
      <c r="LZV5" s="125"/>
      <c r="LZW5" s="125"/>
      <c r="LZX5" s="125"/>
      <c r="LZY5" s="125"/>
      <c r="LZZ5" s="125"/>
      <c r="MAA5" s="125"/>
      <c r="MAB5" s="125"/>
      <c r="MAC5" s="125"/>
      <c r="MAD5" s="125"/>
      <c r="MAE5" s="125"/>
      <c r="MAF5" s="125"/>
      <c r="MAG5" s="125"/>
      <c r="MAH5" s="125"/>
      <c r="MAI5" s="125"/>
      <c r="MAJ5" s="125"/>
      <c r="MAK5" s="125"/>
      <c r="MAL5" s="125"/>
      <c r="MAM5" s="125"/>
      <c r="MAN5" s="125"/>
      <c r="MAO5" s="125"/>
      <c r="MAP5" s="125"/>
      <c r="MAQ5" s="125"/>
      <c r="MAR5" s="125"/>
      <c r="MAS5" s="125"/>
      <c r="MAT5" s="125"/>
      <c r="MAU5" s="125"/>
      <c r="MAV5" s="125"/>
      <c r="MAW5" s="125"/>
      <c r="MAX5" s="125"/>
      <c r="MAY5" s="125"/>
      <c r="MAZ5" s="125"/>
      <c r="MBA5" s="125"/>
      <c r="MBB5" s="125"/>
      <c r="MBC5" s="125"/>
      <c r="MBD5" s="125"/>
      <c r="MBE5" s="125"/>
      <c r="MBF5" s="125"/>
      <c r="MBG5" s="125"/>
      <c r="MBH5" s="125"/>
      <c r="MBI5" s="125"/>
      <c r="MBJ5" s="125"/>
      <c r="MBK5" s="125"/>
      <c r="MBL5" s="125"/>
      <c r="MBM5" s="125"/>
      <c r="MBN5" s="125"/>
      <c r="MBO5" s="125"/>
      <c r="MBP5" s="125"/>
      <c r="MBQ5" s="125"/>
      <c r="MBR5" s="125"/>
      <c r="MBS5" s="125"/>
      <c r="MBT5" s="125"/>
      <c r="MBU5" s="125"/>
      <c r="MBV5" s="125"/>
      <c r="MBW5" s="125"/>
      <c r="MBX5" s="125"/>
      <c r="MBY5" s="125"/>
      <c r="MBZ5" s="125"/>
      <c r="MCA5" s="125"/>
      <c r="MCB5" s="125"/>
      <c r="MCC5" s="125"/>
      <c r="MCD5" s="125"/>
      <c r="MCE5" s="125"/>
      <c r="MCF5" s="125"/>
      <c r="MCG5" s="125"/>
      <c r="MCH5" s="125"/>
      <c r="MCI5" s="125"/>
      <c r="MCJ5" s="125"/>
      <c r="MCK5" s="125"/>
      <c r="MCL5" s="125"/>
      <c r="MCM5" s="125"/>
      <c r="MCN5" s="125"/>
      <c r="MCO5" s="125"/>
      <c r="MCP5" s="125"/>
      <c r="MCQ5" s="125"/>
      <c r="MCR5" s="125"/>
      <c r="MCS5" s="125"/>
      <c r="MCT5" s="125"/>
      <c r="MCU5" s="125"/>
      <c r="MCV5" s="125"/>
      <c r="MCW5" s="125"/>
      <c r="MCX5" s="125"/>
      <c r="MCY5" s="125"/>
      <c r="MCZ5" s="125"/>
      <c r="MDA5" s="125"/>
      <c r="MDB5" s="125"/>
      <c r="MDC5" s="125"/>
      <c r="MDD5" s="125"/>
      <c r="MDE5" s="125"/>
      <c r="MDF5" s="125"/>
      <c r="MDG5" s="125"/>
      <c r="MDH5" s="125"/>
      <c r="MDI5" s="125"/>
      <c r="MDJ5" s="125"/>
      <c r="MDK5" s="125"/>
      <c r="MDL5" s="125"/>
      <c r="MDM5" s="125"/>
      <c r="MDN5" s="125"/>
      <c r="MDO5" s="125"/>
      <c r="MDP5" s="125"/>
      <c r="MDQ5" s="125"/>
      <c r="MDR5" s="125"/>
      <c r="MDS5" s="125"/>
      <c r="MDT5" s="125"/>
      <c r="MDU5" s="125"/>
      <c r="MDV5" s="125"/>
      <c r="MDW5" s="125"/>
      <c r="MDX5" s="125"/>
      <c r="MDY5" s="125"/>
      <c r="MDZ5" s="125"/>
      <c r="MEA5" s="125"/>
      <c r="MEB5" s="125"/>
      <c r="MEC5" s="125"/>
      <c r="MED5" s="125"/>
      <c r="MEE5" s="125"/>
      <c r="MEF5" s="125"/>
      <c r="MEG5" s="125"/>
      <c r="MEH5" s="125"/>
      <c r="MEI5" s="125"/>
      <c r="MEJ5" s="125"/>
      <c r="MEK5" s="125"/>
      <c r="MEL5" s="125"/>
      <c r="MEM5" s="125"/>
      <c r="MEN5" s="125"/>
      <c r="MEO5" s="125"/>
      <c r="MEP5" s="125"/>
      <c r="MEQ5" s="125"/>
      <c r="MER5" s="125"/>
      <c r="MES5" s="125"/>
      <c r="MET5" s="125"/>
      <c r="MEU5" s="125"/>
      <c r="MEV5" s="125"/>
      <c r="MEW5" s="125"/>
      <c r="MEX5" s="125"/>
      <c r="MEY5" s="125"/>
      <c r="MEZ5" s="125"/>
      <c r="MFA5" s="125"/>
      <c r="MFB5" s="125"/>
      <c r="MFC5" s="125"/>
      <c r="MFD5" s="125"/>
      <c r="MFE5" s="125"/>
      <c r="MFF5" s="125"/>
      <c r="MFG5" s="125"/>
      <c r="MFH5" s="125"/>
      <c r="MFI5" s="125"/>
      <c r="MFJ5" s="125"/>
      <c r="MFK5" s="125"/>
      <c r="MFL5" s="125"/>
      <c r="MFM5" s="125"/>
      <c r="MFN5" s="125"/>
      <c r="MFO5" s="125"/>
      <c r="MFP5" s="125"/>
      <c r="MFQ5" s="125"/>
      <c r="MFR5" s="125"/>
      <c r="MFS5" s="125"/>
      <c r="MFT5" s="125"/>
      <c r="MFU5" s="125"/>
      <c r="MFV5" s="125"/>
      <c r="MFW5" s="125"/>
      <c r="MFX5" s="125"/>
      <c r="MFY5" s="125"/>
      <c r="MFZ5" s="125"/>
      <c r="MGA5" s="125"/>
      <c r="MGB5" s="125"/>
      <c r="MGC5" s="125"/>
      <c r="MGD5" s="125"/>
      <c r="MGE5" s="125"/>
      <c r="MGF5" s="125"/>
      <c r="MGG5" s="125"/>
      <c r="MGH5" s="125"/>
      <c r="MGI5" s="125"/>
      <c r="MGJ5" s="125"/>
      <c r="MGK5" s="125"/>
      <c r="MGL5" s="125"/>
      <c r="MGM5" s="125"/>
      <c r="MGN5" s="125"/>
      <c r="MGO5" s="125"/>
      <c r="MGP5" s="125"/>
      <c r="MGQ5" s="125"/>
      <c r="MGR5" s="125"/>
      <c r="MGS5" s="125"/>
      <c r="MGT5" s="125"/>
      <c r="MGU5" s="125"/>
      <c r="MGV5" s="125"/>
      <c r="MGW5" s="125"/>
      <c r="MGX5" s="125"/>
      <c r="MGY5" s="125"/>
      <c r="MGZ5" s="125"/>
      <c r="MHA5" s="125"/>
      <c r="MHB5" s="125"/>
      <c r="MHC5" s="125"/>
      <c r="MHD5" s="125"/>
      <c r="MHE5" s="125"/>
      <c r="MHF5" s="125"/>
      <c r="MHG5" s="125"/>
      <c r="MHH5" s="125"/>
      <c r="MHI5" s="125"/>
      <c r="MHJ5" s="125"/>
      <c r="MHK5" s="125"/>
      <c r="MHL5" s="125"/>
      <c r="MHM5" s="125"/>
      <c r="MHN5" s="125"/>
      <c r="MHO5" s="125"/>
      <c r="MHP5" s="125"/>
      <c r="MHQ5" s="125"/>
      <c r="MHR5" s="125"/>
      <c r="MHS5" s="125"/>
      <c r="MHT5" s="125"/>
      <c r="MHU5" s="125"/>
      <c r="MHV5" s="125"/>
      <c r="MHW5" s="125"/>
      <c r="MHX5" s="125"/>
      <c r="MHY5" s="125"/>
      <c r="MHZ5" s="125"/>
      <c r="MIA5" s="125"/>
      <c r="MIB5" s="125"/>
      <c r="MIC5" s="125"/>
      <c r="MID5" s="125"/>
      <c r="MIE5" s="125"/>
      <c r="MIF5" s="125"/>
      <c r="MIG5" s="125"/>
      <c r="MIH5" s="125"/>
      <c r="MII5" s="125"/>
      <c r="MIJ5" s="125"/>
      <c r="MIK5" s="125"/>
      <c r="MIL5" s="125"/>
      <c r="MIM5" s="125"/>
      <c r="MIN5" s="125"/>
      <c r="MIO5" s="125"/>
      <c r="MIP5" s="125"/>
      <c r="MIQ5" s="125"/>
      <c r="MIR5" s="125"/>
      <c r="MIS5" s="125"/>
      <c r="MIT5" s="125"/>
      <c r="MIU5" s="125"/>
      <c r="MIV5" s="125"/>
      <c r="MIW5" s="125"/>
      <c r="MIX5" s="125"/>
      <c r="MIY5" s="125"/>
      <c r="MIZ5" s="125"/>
      <c r="MJA5" s="125"/>
      <c r="MJB5" s="125"/>
      <c r="MJC5" s="125"/>
      <c r="MJD5" s="125"/>
      <c r="MJE5" s="125"/>
      <c r="MJF5" s="125"/>
      <c r="MJG5" s="125"/>
      <c r="MJH5" s="125"/>
      <c r="MJI5" s="125"/>
      <c r="MJJ5" s="125"/>
      <c r="MJK5" s="125"/>
      <c r="MJL5" s="125"/>
      <c r="MJM5" s="125"/>
      <c r="MJN5" s="125"/>
      <c r="MJO5" s="125"/>
      <c r="MJP5" s="125"/>
      <c r="MJQ5" s="125"/>
      <c r="MJR5" s="125"/>
      <c r="MJS5" s="125"/>
      <c r="MJT5" s="125"/>
      <c r="MJU5" s="125"/>
      <c r="MJV5" s="125"/>
      <c r="MJW5" s="125"/>
      <c r="MJX5" s="125"/>
      <c r="MJY5" s="125"/>
      <c r="MJZ5" s="125"/>
      <c r="MKA5" s="125"/>
      <c r="MKB5" s="125"/>
      <c r="MKC5" s="125"/>
      <c r="MKD5" s="125"/>
      <c r="MKE5" s="125"/>
      <c r="MKF5" s="125"/>
      <c r="MKG5" s="125"/>
      <c r="MKH5" s="125"/>
      <c r="MKI5" s="125"/>
      <c r="MKJ5" s="125"/>
      <c r="MKK5" s="125"/>
      <c r="MKL5" s="125"/>
      <c r="MKM5" s="125"/>
      <c r="MKN5" s="125"/>
      <c r="MKO5" s="125"/>
      <c r="MKP5" s="125"/>
      <c r="MKQ5" s="125"/>
      <c r="MKR5" s="125"/>
      <c r="MKS5" s="125"/>
      <c r="MKT5" s="125"/>
      <c r="MKU5" s="125"/>
      <c r="MKV5" s="125"/>
      <c r="MKW5" s="125"/>
      <c r="MKX5" s="125"/>
      <c r="MKY5" s="125"/>
      <c r="MKZ5" s="125"/>
      <c r="MLA5" s="125"/>
      <c r="MLB5" s="125"/>
      <c r="MLC5" s="125"/>
      <c r="MLD5" s="125"/>
      <c r="MLE5" s="125"/>
      <c r="MLF5" s="125"/>
      <c r="MLG5" s="125"/>
      <c r="MLH5" s="125"/>
      <c r="MLI5" s="125"/>
      <c r="MLJ5" s="125"/>
      <c r="MLK5" s="125"/>
      <c r="MLL5" s="125"/>
      <c r="MLM5" s="125"/>
      <c r="MLN5" s="125"/>
      <c r="MLO5" s="125"/>
      <c r="MLP5" s="125"/>
      <c r="MLQ5" s="125"/>
      <c r="MLR5" s="125"/>
      <c r="MLS5" s="125"/>
      <c r="MLT5" s="125"/>
      <c r="MLU5" s="125"/>
      <c r="MLV5" s="125"/>
      <c r="MLW5" s="125"/>
      <c r="MLX5" s="125"/>
      <c r="MLY5" s="125"/>
      <c r="MLZ5" s="125"/>
      <c r="MMA5" s="125"/>
      <c r="MMB5" s="125"/>
      <c r="MMC5" s="125"/>
      <c r="MMD5" s="125"/>
      <c r="MME5" s="125"/>
      <c r="MMF5" s="125"/>
      <c r="MMG5" s="125"/>
      <c r="MMH5" s="125"/>
      <c r="MMI5" s="125"/>
      <c r="MMJ5" s="125"/>
      <c r="MMK5" s="125"/>
      <c r="MML5" s="125"/>
      <c r="MMM5" s="125"/>
      <c r="MMN5" s="125"/>
      <c r="MMO5" s="125"/>
      <c r="MMP5" s="125"/>
      <c r="MMQ5" s="125"/>
      <c r="MMR5" s="125"/>
      <c r="MMS5" s="125"/>
      <c r="MMT5" s="125"/>
      <c r="MMU5" s="125"/>
      <c r="MMV5" s="125"/>
      <c r="MMW5" s="125"/>
      <c r="MMX5" s="125"/>
      <c r="MMY5" s="125"/>
      <c r="MMZ5" s="125"/>
      <c r="MNA5" s="125"/>
      <c r="MNB5" s="125"/>
      <c r="MNC5" s="125"/>
      <c r="MND5" s="125"/>
      <c r="MNE5" s="125"/>
      <c r="MNF5" s="125"/>
      <c r="MNG5" s="125"/>
      <c r="MNH5" s="125"/>
      <c r="MNI5" s="125"/>
      <c r="MNJ5" s="125"/>
      <c r="MNK5" s="125"/>
      <c r="MNL5" s="125"/>
      <c r="MNM5" s="125"/>
      <c r="MNN5" s="125"/>
      <c r="MNO5" s="125"/>
      <c r="MNP5" s="125"/>
      <c r="MNQ5" s="125"/>
      <c r="MNR5" s="125"/>
      <c r="MNS5" s="125"/>
      <c r="MNT5" s="125"/>
      <c r="MNU5" s="125"/>
      <c r="MNV5" s="125"/>
      <c r="MNW5" s="125"/>
      <c r="MNX5" s="125"/>
      <c r="MNY5" s="125"/>
      <c r="MNZ5" s="125"/>
      <c r="MOA5" s="125"/>
      <c r="MOB5" s="125"/>
      <c r="MOC5" s="125"/>
      <c r="MOD5" s="125"/>
      <c r="MOE5" s="125"/>
      <c r="MOF5" s="125"/>
      <c r="MOG5" s="125"/>
      <c r="MOH5" s="125"/>
      <c r="MOI5" s="125"/>
      <c r="MOJ5" s="125"/>
      <c r="MOK5" s="125"/>
      <c r="MOL5" s="125"/>
      <c r="MOM5" s="125"/>
      <c r="MON5" s="125"/>
      <c r="MOO5" s="125"/>
      <c r="MOP5" s="125"/>
      <c r="MOQ5" s="125"/>
      <c r="MOR5" s="125"/>
      <c r="MOS5" s="125"/>
      <c r="MOT5" s="125"/>
      <c r="MOU5" s="125"/>
      <c r="MOV5" s="125"/>
      <c r="MOW5" s="125"/>
      <c r="MOX5" s="125"/>
      <c r="MOY5" s="125"/>
      <c r="MOZ5" s="125"/>
      <c r="MPA5" s="125"/>
      <c r="MPB5" s="125"/>
      <c r="MPC5" s="125"/>
      <c r="MPD5" s="125"/>
      <c r="MPE5" s="125"/>
      <c r="MPF5" s="125"/>
      <c r="MPG5" s="125"/>
      <c r="MPH5" s="125"/>
      <c r="MPI5" s="125"/>
      <c r="MPJ5" s="125"/>
      <c r="MPK5" s="125"/>
      <c r="MPL5" s="125"/>
      <c r="MPM5" s="125"/>
      <c r="MPN5" s="125"/>
      <c r="MPO5" s="125"/>
      <c r="MPP5" s="125"/>
      <c r="MPQ5" s="125"/>
      <c r="MPR5" s="125"/>
      <c r="MPS5" s="125"/>
      <c r="MPT5" s="125"/>
      <c r="MPU5" s="125"/>
      <c r="MPV5" s="125"/>
      <c r="MPW5" s="125"/>
      <c r="MPX5" s="125"/>
      <c r="MPY5" s="125"/>
      <c r="MPZ5" s="125"/>
      <c r="MQA5" s="125"/>
      <c r="MQB5" s="125"/>
      <c r="MQC5" s="125"/>
      <c r="MQD5" s="125"/>
      <c r="MQE5" s="125"/>
      <c r="MQF5" s="125"/>
      <c r="MQG5" s="125"/>
      <c r="MQH5" s="125"/>
      <c r="MQI5" s="125"/>
      <c r="MQJ5" s="125"/>
      <c r="MQK5" s="125"/>
      <c r="MQL5" s="125"/>
      <c r="MQM5" s="125"/>
      <c r="MQN5" s="125"/>
      <c r="MQO5" s="125"/>
      <c r="MQP5" s="125"/>
      <c r="MQQ5" s="125"/>
      <c r="MQR5" s="125"/>
      <c r="MQS5" s="125"/>
      <c r="MQT5" s="125"/>
      <c r="MQU5" s="125"/>
      <c r="MQV5" s="125"/>
      <c r="MQW5" s="125"/>
      <c r="MQX5" s="125"/>
      <c r="MQY5" s="125"/>
      <c r="MQZ5" s="125"/>
      <c r="MRA5" s="125"/>
      <c r="MRB5" s="125"/>
      <c r="MRC5" s="125"/>
      <c r="MRD5" s="125"/>
      <c r="MRE5" s="125"/>
      <c r="MRF5" s="125"/>
      <c r="MRG5" s="125"/>
      <c r="MRH5" s="125"/>
      <c r="MRI5" s="125"/>
      <c r="MRJ5" s="125"/>
      <c r="MRK5" s="125"/>
      <c r="MRL5" s="125"/>
      <c r="MRM5" s="125"/>
      <c r="MRN5" s="125"/>
      <c r="MRO5" s="125"/>
      <c r="MRP5" s="125"/>
      <c r="MRQ5" s="125"/>
      <c r="MRR5" s="125"/>
      <c r="MRS5" s="125"/>
      <c r="MRT5" s="125"/>
      <c r="MRU5" s="125"/>
      <c r="MRV5" s="125"/>
      <c r="MRW5" s="125"/>
      <c r="MRX5" s="125"/>
      <c r="MRY5" s="125"/>
      <c r="MRZ5" s="125"/>
      <c r="MSA5" s="125"/>
      <c r="MSB5" s="125"/>
      <c r="MSC5" s="125"/>
      <c r="MSD5" s="125"/>
      <c r="MSE5" s="125"/>
      <c r="MSF5" s="125"/>
      <c r="MSG5" s="125"/>
      <c r="MSH5" s="125"/>
      <c r="MSI5" s="125"/>
      <c r="MSJ5" s="125"/>
      <c r="MSK5" s="125"/>
      <c r="MSL5" s="125"/>
      <c r="MSM5" s="125"/>
      <c r="MSN5" s="125"/>
      <c r="MSO5" s="125"/>
      <c r="MSP5" s="125"/>
      <c r="MSQ5" s="125"/>
      <c r="MSR5" s="125"/>
      <c r="MSS5" s="125"/>
      <c r="MST5" s="125"/>
      <c r="MSU5" s="125"/>
      <c r="MSV5" s="125"/>
      <c r="MSW5" s="125"/>
      <c r="MSX5" s="125"/>
      <c r="MSY5" s="125"/>
      <c r="MSZ5" s="125"/>
      <c r="MTA5" s="125"/>
      <c r="MTB5" s="125"/>
      <c r="MTC5" s="125"/>
      <c r="MTD5" s="125"/>
      <c r="MTE5" s="125"/>
      <c r="MTF5" s="125"/>
      <c r="MTG5" s="125"/>
      <c r="MTH5" s="125"/>
      <c r="MTI5" s="125"/>
      <c r="MTJ5" s="125"/>
      <c r="MTK5" s="125"/>
      <c r="MTL5" s="125"/>
      <c r="MTM5" s="125"/>
      <c r="MTN5" s="125"/>
      <c r="MTO5" s="125"/>
      <c r="MTP5" s="125"/>
      <c r="MTQ5" s="125"/>
      <c r="MTR5" s="125"/>
      <c r="MTS5" s="125"/>
      <c r="MTT5" s="125"/>
      <c r="MTU5" s="125"/>
      <c r="MTV5" s="125"/>
      <c r="MTW5" s="125"/>
      <c r="MTX5" s="125"/>
      <c r="MTY5" s="125"/>
      <c r="MTZ5" s="125"/>
      <c r="MUA5" s="125"/>
      <c r="MUB5" s="125"/>
      <c r="MUC5" s="125"/>
      <c r="MUD5" s="125"/>
      <c r="MUE5" s="125"/>
      <c r="MUF5" s="125"/>
      <c r="MUG5" s="125"/>
      <c r="MUH5" s="125"/>
      <c r="MUI5" s="125"/>
      <c r="MUJ5" s="125"/>
      <c r="MUK5" s="125"/>
      <c r="MUL5" s="125"/>
      <c r="MUM5" s="125"/>
      <c r="MUN5" s="125"/>
      <c r="MUO5" s="125"/>
      <c r="MUP5" s="125"/>
      <c r="MUQ5" s="125"/>
      <c r="MUR5" s="125"/>
      <c r="MUS5" s="125"/>
      <c r="MUT5" s="125"/>
      <c r="MUU5" s="125"/>
      <c r="MUV5" s="125"/>
      <c r="MUW5" s="125"/>
      <c r="MUX5" s="125"/>
      <c r="MUY5" s="125"/>
      <c r="MUZ5" s="125"/>
      <c r="MVA5" s="125"/>
      <c r="MVB5" s="125"/>
      <c r="MVC5" s="125"/>
      <c r="MVD5" s="125"/>
      <c r="MVE5" s="125"/>
      <c r="MVF5" s="125"/>
      <c r="MVG5" s="125"/>
      <c r="MVH5" s="125"/>
      <c r="MVI5" s="125"/>
      <c r="MVJ5" s="125"/>
      <c r="MVK5" s="125"/>
      <c r="MVL5" s="125"/>
      <c r="MVM5" s="125"/>
      <c r="MVN5" s="125"/>
      <c r="MVO5" s="125"/>
      <c r="MVP5" s="125"/>
      <c r="MVQ5" s="125"/>
      <c r="MVR5" s="125"/>
      <c r="MVS5" s="125"/>
      <c r="MVT5" s="125"/>
      <c r="MVU5" s="125"/>
      <c r="MVV5" s="125"/>
      <c r="MVW5" s="125"/>
      <c r="MVX5" s="125"/>
      <c r="MVY5" s="125"/>
      <c r="MVZ5" s="125"/>
      <c r="MWA5" s="125"/>
      <c r="MWB5" s="125"/>
      <c r="MWC5" s="125"/>
      <c r="MWD5" s="125"/>
      <c r="MWE5" s="125"/>
      <c r="MWF5" s="125"/>
      <c r="MWG5" s="125"/>
      <c r="MWH5" s="125"/>
      <c r="MWI5" s="125"/>
      <c r="MWJ5" s="125"/>
      <c r="MWK5" s="125"/>
      <c r="MWL5" s="125"/>
      <c r="MWM5" s="125"/>
      <c r="MWN5" s="125"/>
      <c r="MWO5" s="125"/>
      <c r="MWP5" s="125"/>
      <c r="MWQ5" s="125"/>
      <c r="MWR5" s="125"/>
      <c r="MWS5" s="125"/>
      <c r="MWT5" s="125"/>
      <c r="MWU5" s="125"/>
      <c r="MWV5" s="125"/>
      <c r="MWW5" s="125"/>
      <c r="MWX5" s="125"/>
      <c r="MWY5" s="125"/>
      <c r="MWZ5" s="125"/>
      <c r="MXA5" s="125"/>
      <c r="MXB5" s="125"/>
      <c r="MXC5" s="125"/>
      <c r="MXD5" s="125"/>
      <c r="MXE5" s="125"/>
      <c r="MXF5" s="125"/>
      <c r="MXG5" s="125"/>
      <c r="MXH5" s="125"/>
      <c r="MXI5" s="125"/>
      <c r="MXJ5" s="125"/>
      <c r="MXK5" s="125"/>
      <c r="MXL5" s="125"/>
      <c r="MXM5" s="125"/>
      <c r="MXN5" s="125"/>
      <c r="MXO5" s="125"/>
      <c r="MXP5" s="125"/>
      <c r="MXQ5" s="125"/>
      <c r="MXR5" s="125"/>
      <c r="MXS5" s="125"/>
      <c r="MXT5" s="125"/>
      <c r="MXU5" s="125"/>
      <c r="MXV5" s="125"/>
      <c r="MXW5" s="125"/>
      <c r="MXX5" s="125"/>
      <c r="MXY5" s="125"/>
      <c r="MXZ5" s="125"/>
      <c r="MYA5" s="125"/>
      <c r="MYB5" s="125"/>
      <c r="MYC5" s="125"/>
      <c r="MYD5" s="125"/>
      <c r="MYE5" s="125"/>
      <c r="MYF5" s="125"/>
      <c r="MYG5" s="125"/>
      <c r="MYH5" s="125"/>
      <c r="MYI5" s="125"/>
      <c r="MYJ5" s="125"/>
      <c r="MYK5" s="125"/>
      <c r="MYL5" s="125"/>
      <c r="MYM5" s="125"/>
      <c r="MYN5" s="125"/>
      <c r="MYO5" s="125"/>
      <c r="MYP5" s="125"/>
      <c r="MYQ5" s="125"/>
      <c r="MYR5" s="125"/>
      <c r="MYS5" s="125"/>
      <c r="MYT5" s="125"/>
      <c r="MYU5" s="125"/>
      <c r="MYV5" s="125"/>
      <c r="MYW5" s="125"/>
      <c r="MYX5" s="125"/>
      <c r="MYY5" s="125"/>
      <c r="MYZ5" s="125"/>
      <c r="MZA5" s="125"/>
      <c r="MZB5" s="125"/>
      <c r="MZC5" s="125"/>
      <c r="MZD5" s="125"/>
      <c r="MZE5" s="125"/>
      <c r="MZF5" s="125"/>
      <c r="MZG5" s="125"/>
      <c r="MZH5" s="125"/>
      <c r="MZI5" s="125"/>
      <c r="MZJ5" s="125"/>
      <c r="MZK5" s="125"/>
      <c r="MZL5" s="125"/>
      <c r="MZM5" s="125"/>
      <c r="MZN5" s="125"/>
      <c r="MZO5" s="125"/>
      <c r="MZP5" s="125"/>
      <c r="MZQ5" s="125"/>
      <c r="MZR5" s="125"/>
      <c r="MZS5" s="125"/>
      <c r="MZT5" s="125"/>
      <c r="MZU5" s="125"/>
      <c r="MZV5" s="125"/>
      <c r="MZW5" s="125"/>
      <c r="MZX5" s="125"/>
      <c r="MZY5" s="125"/>
      <c r="MZZ5" s="125"/>
      <c r="NAA5" s="125"/>
      <c r="NAB5" s="125"/>
      <c r="NAC5" s="125"/>
      <c r="NAD5" s="125"/>
      <c r="NAE5" s="125"/>
      <c r="NAF5" s="125"/>
      <c r="NAG5" s="125"/>
      <c r="NAH5" s="125"/>
      <c r="NAI5" s="125"/>
      <c r="NAJ5" s="125"/>
      <c r="NAK5" s="125"/>
      <c r="NAL5" s="125"/>
      <c r="NAM5" s="125"/>
      <c r="NAN5" s="125"/>
      <c r="NAO5" s="125"/>
      <c r="NAP5" s="125"/>
      <c r="NAQ5" s="125"/>
      <c r="NAR5" s="125"/>
      <c r="NAS5" s="125"/>
      <c r="NAT5" s="125"/>
      <c r="NAU5" s="125"/>
      <c r="NAV5" s="125"/>
      <c r="NAW5" s="125"/>
      <c r="NAX5" s="125"/>
      <c r="NAY5" s="125"/>
      <c r="NAZ5" s="125"/>
      <c r="NBA5" s="125"/>
      <c r="NBB5" s="125"/>
      <c r="NBC5" s="125"/>
      <c r="NBD5" s="125"/>
      <c r="NBE5" s="125"/>
      <c r="NBF5" s="125"/>
      <c r="NBG5" s="125"/>
      <c r="NBH5" s="125"/>
      <c r="NBI5" s="125"/>
      <c r="NBJ5" s="125"/>
      <c r="NBK5" s="125"/>
      <c r="NBL5" s="125"/>
      <c r="NBM5" s="125"/>
      <c r="NBN5" s="125"/>
      <c r="NBO5" s="125"/>
      <c r="NBP5" s="125"/>
      <c r="NBQ5" s="125"/>
      <c r="NBR5" s="125"/>
      <c r="NBS5" s="125"/>
      <c r="NBT5" s="125"/>
      <c r="NBU5" s="125"/>
      <c r="NBV5" s="125"/>
      <c r="NBW5" s="125"/>
      <c r="NBX5" s="125"/>
      <c r="NBY5" s="125"/>
      <c r="NBZ5" s="125"/>
      <c r="NCA5" s="125"/>
      <c r="NCB5" s="125"/>
      <c r="NCC5" s="125"/>
      <c r="NCD5" s="125"/>
      <c r="NCE5" s="125"/>
      <c r="NCF5" s="125"/>
      <c r="NCG5" s="125"/>
      <c r="NCH5" s="125"/>
      <c r="NCI5" s="125"/>
      <c r="NCJ5" s="125"/>
      <c r="NCK5" s="125"/>
      <c r="NCL5" s="125"/>
      <c r="NCM5" s="125"/>
      <c r="NCN5" s="125"/>
      <c r="NCO5" s="125"/>
      <c r="NCP5" s="125"/>
      <c r="NCQ5" s="125"/>
      <c r="NCR5" s="125"/>
      <c r="NCS5" s="125"/>
      <c r="NCT5" s="125"/>
      <c r="NCU5" s="125"/>
      <c r="NCV5" s="125"/>
      <c r="NCW5" s="125"/>
      <c r="NCX5" s="125"/>
      <c r="NCY5" s="125"/>
      <c r="NCZ5" s="125"/>
      <c r="NDA5" s="125"/>
      <c r="NDB5" s="125"/>
      <c r="NDC5" s="125"/>
      <c r="NDD5" s="125"/>
      <c r="NDE5" s="125"/>
      <c r="NDF5" s="125"/>
      <c r="NDG5" s="125"/>
      <c r="NDH5" s="125"/>
      <c r="NDI5" s="125"/>
      <c r="NDJ5" s="125"/>
      <c r="NDK5" s="125"/>
      <c r="NDL5" s="125"/>
      <c r="NDM5" s="125"/>
      <c r="NDN5" s="125"/>
      <c r="NDO5" s="125"/>
      <c r="NDP5" s="125"/>
      <c r="NDQ5" s="125"/>
      <c r="NDR5" s="125"/>
      <c r="NDS5" s="125"/>
      <c r="NDT5" s="125"/>
      <c r="NDU5" s="125"/>
      <c r="NDV5" s="125"/>
      <c r="NDW5" s="125"/>
      <c r="NDX5" s="125"/>
      <c r="NDY5" s="125"/>
      <c r="NDZ5" s="125"/>
      <c r="NEA5" s="125"/>
      <c r="NEB5" s="125"/>
      <c r="NEC5" s="125"/>
      <c r="NED5" s="125"/>
      <c r="NEE5" s="125"/>
      <c r="NEF5" s="125"/>
      <c r="NEG5" s="125"/>
      <c r="NEH5" s="125"/>
      <c r="NEI5" s="125"/>
      <c r="NEJ5" s="125"/>
      <c r="NEK5" s="125"/>
      <c r="NEL5" s="125"/>
      <c r="NEM5" s="125"/>
      <c r="NEN5" s="125"/>
      <c r="NEO5" s="125"/>
      <c r="NEP5" s="125"/>
      <c r="NEQ5" s="125"/>
      <c r="NER5" s="125"/>
      <c r="NES5" s="125"/>
      <c r="NET5" s="125"/>
      <c r="NEU5" s="125"/>
      <c r="NEV5" s="125"/>
      <c r="NEW5" s="125"/>
      <c r="NEX5" s="125"/>
      <c r="NEY5" s="125"/>
      <c r="NEZ5" s="125"/>
      <c r="NFA5" s="125"/>
      <c r="NFB5" s="125"/>
      <c r="NFC5" s="125"/>
      <c r="NFD5" s="125"/>
      <c r="NFE5" s="125"/>
      <c r="NFF5" s="125"/>
      <c r="NFG5" s="125"/>
      <c r="NFH5" s="125"/>
      <c r="NFI5" s="125"/>
      <c r="NFJ5" s="125"/>
      <c r="NFK5" s="125"/>
      <c r="NFL5" s="125"/>
      <c r="NFM5" s="125"/>
      <c r="NFN5" s="125"/>
      <c r="NFO5" s="125"/>
      <c r="NFP5" s="125"/>
      <c r="NFQ5" s="125"/>
      <c r="NFR5" s="125"/>
      <c r="NFS5" s="125"/>
      <c r="NFT5" s="125"/>
      <c r="NFU5" s="125"/>
      <c r="NFV5" s="125"/>
      <c r="NFW5" s="125"/>
      <c r="NFX5" s="125"/>
      <c r="NFY5" s="125"/>
      <c r="NFZ5" s="125"/>
      <c r="NGA5" s="125"/>
      <c r="NGB5" s="125"/>
      <c r="NGC5" s="125"/>
      <c r="NGD5" s="125"/>
      <c r="NGE5" s="125"/>
      <c r="NGF5" s="125"/>
      <c r="NGG5" s="125"/>
      <c r="NGH5" s="125"/>
      <c r="NGI5" s="125"/>
      <c r="NGJ5" s="125"/>
      <c r="NGK5" s="125"/>
      <c r="NGL5" s="125"/>
      <c r="NGM5" s="125"/>
      <c r="NGN5" s="125"/>
      <c r="NGO5" s="125"/>
      <c r="NGP5" s="125"/>
      <c r="NGQ5" s="125"/>
      <c r="NGR5" s="125"/>
      <c r="NGS5" s="125"/>
      <c r="NGT5" s="125"/>
      <c r="NGU5" s="125"/>
      <c r="NGV5" s="125"/>
      <c r="NGW5" s="125"/>
      <c r="NGX5" s="125"/>
      <c r="NGY5" s="125"/>
      <c r="NGZ5" s="125"/>
      <c r="NHA5" s="125"/>
      <c r="NHB5" s="125"/>
      <c r="NHC5" s="125"/>
      <c r="NHD5" s="125"/>
      <c r="NHE5" s="125"/>
      <c r="NHF5" s="125"/>
      <c r="NHG5" s="125"/>
      <c r="NHH5" s="125"/>
      <c r="NHI5" s="125"/>
      <c r="NHJ5" s="125"/>
      <c r="NHK5" s="125"/>
      <c r="NHL5" s="125"/>
      <c r="NHM5" s="125"/>
      <c r="NHN5" s="125"/>
      <c r="NHO5" s="125"/>
      <c r="NHP5" s="125"/>
      <c r="NHQ5" s="125"/>
      <c r="NHR5" s="125"/>
      <c r="NHS5" s="125"/>
      <c r="NHT5" s="125"/>
      <c r="NHU5" s="125"/>
      <c r="NHV5" s="125"/>
      <c r="NHW5" s="125"/>
      <c r="NHX5" s="125"/>
      <c r="NHY5" s="125"/>
      <c r="NHZ5" s="125"/>
      <c r="NIA5" s="125"/>
      <c r="NIB5" s="125"/>
      <c r="NIC5" s="125"/>
      <c r="NID5" s="125"/>
      <c r="NIE5" s="125"/>
      <c r="NIF5" s="125"/>
      <c r="NIG5" s="125"/>
      <c r="NIH5" s="125"/>
      <c r="NII5" s="125"/>
      <c r="NIJ5" s="125"/>
      <c r="NIK5" s="125"/>
      <c r="NIL5" s="125"/>
      <c r="NIM5" s="125"/>
      <c r="NIN5" s="125"/>
      <c r="NIO5" s="125"/>
      <c r="NIP5" s="125"/>
      <c r="NIQ5" s="125"/>
      <c r="NIR5" s="125"/>
      <c r="NIS5" s="125"/>
      <c r="NIT5" s="125"/>
      <c r="NIU5" s="125"/>
      <c r="NIV5" s="125"/>
      <c r="NIW5" s="125"/>
      <c r="NIX5" s="125"/>
      <c r="NIY5" s="125"/>
      <c r="NIZ5" s="125"/>
      <c r="NJA5" s="125"/>
      <c r="NJB5" s="125"/>
      <c r="NJC5" s="125"/>
      <c r="NJD5" s="125"/>
      <c r="NJE5" s="125"/>
      <c r="NJF5" s="125"/>
      <c r="NJG5" s="125"/>
      <c r="NJH5" s="125"/>
      <c r="NJI5" s="125"/>
      <c r="NJJ5" s="125"/>
      <c r="NJK5" s="125"/>
      <c r="NJL5" s="125"/>
      <c r="NJM5" s="125"/>
      <c r="NJN5" s="125"/>
      <c r="NJO5" s="125"/>
      <c r="NJP5" s="125"/>
      <c r="NJQ5" s="125"/>
      <c r="NJR5" s="125"/>
      <c r="NJS5" s="125"/>
      <c r="NJT5" s="125"/>
      <c r="NJU5" s="125"/>
      <c r="NJV5" s="125"/>
      <c r="NJW5" s="125"/>
      <c r="NJX5" s="125"/>
      <c r="NJY5" s="125"/>
      <c r="NJZ5" s="125"/>
      <c r="NKA5" s="125"/>
      <c r="NKB5" s="125"/>
      <c r="NKC5" s="125"/>
      <c r="NKD5" s="125"/>
      <c r="NKE5" s="125"/>
      <c r="NKF5" s="125"/>
      <c r="NKG5" s="125"/>
      <c r="NKH5" s="125"/>
      <c r="NKI5" s="125"/>
      <c r="NKJ5" s="125"/>
      <c r="NKK5" s="125"/>
      <c r="NKL5" s="125"/>
      <c r="NKM5" s="125"/>
      <c r="NKN5" s="125"/>
      <c r="NKO5" s="125"/>
      <c r="NKP5" s="125"/>
      <c r="NKQ5" s="125"/>
      <c r="NKR5" s="125"/>
      <c r="NKS5" s="125"/>
      <c r="NKT5" s="125"/>
      <c r="NKU5" s="125"/>
      <c r="NKV5" s="125"/>
      <c r="NKW5" s="125"/>
      <c r="NKX5" s="125"/>
      <c r="NKY5" s="125"/>
      <c r="NKZ5" s="125"/>
      <c r="NLA5" s="125"/>
      <c r="NLB5" s="125"/>
      <c r="NLC5" s="125"/>
      <c r="NLD5" s="125"/>
      <c r="NLE5" s="125"/>
      <c r="NLF5" s="125"/>
      <c r="NLG5" s="125"/>
      <c r="NLH5" s="125"/>
      <c r="NLI5" s="125"/>
      <c r="NLJ5" s="125"/>
      <c r="NLK5" s="125"/>
      <c r="NLL5" s="125"/>
      <c r="NLM5" s="125"/>
      <c r="NLN5" s="125"/>
      <c r="NLO5" s="125"/>
      <c r="NLP5" s="125"/>
      <c r="NLQ5" s="125"/>
      <c r="NLR5" s="125"/>
      <c r="NLS5" s="125"/>
      <c r="NLT5" s="125"/>
      <c r="NLU5" s="125"/>
      <c r="NLV5" s="125"/>
      <c r="NLW5" s="125"/>
      <c r="NLX5" s="125"/>
      <c r="NLY5" s="125"/>
      <c r="NLZ5" s="125"/>
      <c r="NMA5" s="125"/>
      <c r="NMB5" s="125"/>
      <c r="NMC5" s="125"/>
      <c r="NMD5" s="125"/>
      <c r="NME5" s="125"/>
      <c r="NMF5" s="125"/>
      <c r="NMG5" s="125"/>
      <c r="NMH5" s="125"/>
      <c r="NMI5" s="125"/>
      <c r="NMJ5" s="125"/>
      <c r="NMK5" s="125"/>
      <c r="NML5" s="125"/>
      <c r="NMM5" s="125"/>
      <c r="NMN5" s="125"/>
      <c r="NMO5" s="125"/>
      <c r="NMP5" s="125"/>
      <c r="NMQ5" s="125"/>
      <c r="NMR5" s="125"/>
      <c r="NMS5" s="125"/>
      <c r="NMT5" s="125"/>
      <c r="NMU5" s="125"/>
      <c r="NMV5" s="125"/>
      <c r="NMW5" s="125"/>
      <c r="NMX5" s="125"/>
      <c r="NMY5" s="125"/>
      <c r="NMZ5" s="125"/>
      <c r="NNA5" s="125"/>
      <c r="NNB5" s="125"/>
      <c r="NNC5" s="125"/>
      <c r="NND5" s="125"/>
      <c r="NNE5" s="125"/>
      <c r="NNF5" s="125"/>
      <c r="NNG5" s="125"/>
      <c r="NNH5" s="125"/>
      <c r="NNI5" s="125"/>
      <c r="NNJ5" s="125"/>
      <c r="NNK5" s="125"/>
      <c r="NNL5" s="125"/>
      <c r="NNM5" s="125"/>
      <c r="NNN5" s="125"/>
      <c r="NNO5" s="125"/>
      <c r="NNP5" s="125"/>
      <c r="NNQ5" s="125"/>
      <c r="NNR5" s="125"/>
      <c r="NNS5" s="125"/>
      <c r="NNT5" s="125"/>
      <c r="NNU5" s="125"/>
      <c r="NNV5" s="125"/>
      <c r="NNW5" s="125"/>
      <c r="NNX5" s="125"/>
      <c r="NNY5" s="125"/>
      <c r="NNZ5" s="125"/>
      <c r="NOA5" s="125"/>
      <c r="NOB5" s="125"/>
      <c r="NOC5" s="125"/>
      <c r="NOD5" s="125"/>
      <c r="NOE5" s="125"/>
      <c r="NOF5" s="125"/>
      <c r="NOG5" s="125"/>
      <c r="NOH5" s="125"/>
      <c r="NOI5" s="125"/>
      <c r="NOJ5" s="125"/>
      <c r="NOK5" s="125"/>
      <c r="NOL5" s="125"/>
      <c r="NOM5" s="125"/>
      <c r="NON5" s="125"/>
      <c r="NOO5" s="125"/>
      <c r="NOP5" s="125"/>
      <c r="NOQ5" s="125"/>
      <c r="NOR5" s="125"/>
      <c r="NOS5" s="125"/>
      <c r="NOT5" s="125"/>
      <c r="NOU5" s="125"/>
      <c r="NOV5" s="125"/>
      <c r="NOW5" s="125"/>
      <c r="NOX5" s="125"/>
      <c r="NOY5" s="125"/>
      <c r="NOZ5" s="125"/>
      <c r="NPA5" s="125"/>
      <c r="NPB5" s="125"/>
      <c r="NPC5" s="125"/>
      <c r="NPD5" s="125"/>
      <c r="NPE5" s="125"/>
      <c r="NPF5" s="125"/>
      <c r="NPG5" s="125"/>
      <c r="NPH5" s="125"/>
      <c r="NPI5" s="125"/>
      <c r="NPJ5" s="125"/>
      <c r="NPK5" s="125"/>
      <c r="NPL5" s="125"/>
      <c r="NPM5" s="125"/>
      <c r="NPN5" s="125"/>
      <c r="NPO5" s="125"/>
      <c r="NPP5" s="125"/>
      <c r="NPQ5" s="125"/>
      <c r="NPR5" s="125"/>
      <c r="NPS5" s="125"/>
      <c r="NPT5" s="125"/>
      <c r="NPU5" s="125"/>
      <c r="NPV5" s="125"/>
      <c r="NPW5" s="125"/>
      <c r="NPX5" s="125"/>
      <c r="NPY5" s="125"/>
      <c r="NPZ5" s="125"/>
      <c r="NQA5" s="125"/>
      <c r="NQB5" s="125"/>
      <c r="NQC5" s="125"/>
      <c r="NQD5" s="125"/>
      <c r="NQE5" s="125"/>
      <c r="NQF5" s="125"/>
      <c r="NQG5" s="125"/>
      <c r="NQH5" s="125"/>
      <c r="NQI5" s="125"/>
      <c r="NQJ5" s="125"/>
      <c r="NQK5" s="125"/>
      <c r="NQL5" s="125"/>
      <c r="NQM5" s="125"/>
      <c r="NQN5" s="125"/>
      <c r="NQO5" s="125"/>
      <c r="NQP5" s="125"/>
      <c r="NQQ5" s="125"/>
      <c r="NQR5" s="125"/>
      <c r="NQS5" s="125"/>
      <c r="NQT5" s="125"/>
      <c r="NQU5" s="125"/>
      <c r="NQV5" s="125"/>
      <c r="NQW5" s="125"/>
      <c r="NQX5" s="125"/>
      <c r="NQY5" s="125"/>
      <c r="NQZ5" s="125"/>
      <c r="NRA5" s="125"/>
      <c r="NRB5" s="125"/>
      <c r="NRC5" s="125"/>
      <c r="NRD5" s="125"/>
      <c r="NRE5" s="125"/>
      <c r="NRF5" s="125"/>
      <c r="NRG5" s="125"/>
      <c r="NRH5" s="125"/>
      <c r="NRI5" s="125"/>
      <c r="NRJ5" s="125"/>
      <c r="NRK5" s="125"/>
      <c r="NRL5" s="125"/>
      <c r="NRM5" s="125"/>
      <c r="NRN5" s="125"/>
      <c r="NRO5" s="125"/>
      <c r="NRP5" s="125"/>
      <c r="NRQ5" s="125"/>
      <c r="NRR5" s="125"/>
      <c r="NRS5" s="125"/>
      <c r="NRT5" s="125"/>
      <c r="NRU5" s="125"/>
      <c r="NRV5" s="125"/>
      <c r="NRW5" s="125"/>
      <c r="NRX5" s="125"/>
      <c r="NRY5" s="125"/>
      <c r="NRZ5" s="125"/>
      <c r="NSA5" s="125"/>
      <c r="NSB5" s="125"/>
      <c r="NSC5" s="125"/>
      <c r="NSD5" s="125"/>
      <c r="NSE5" s="125"/>
      <c r="NSF5" s="125"/>
      <c r="NSG5" s="125"/>
      <c r="NSH5" s="125"/>
      <c r="NSI5" s="125"/>
      <c r="NSJ5" s="125"/>
      <c r="NSK5" s="125"/>
      <c r="NSL5" s="125"/>
      <c r="NSM5" s="125"/>
      <c r="NSN5" s="125"/>
      <c r="NSO5" s="125"/>
      <c r="NSP5" s="125"/>
      <c r="NSQ5" s="125"/>
      <c r="NSR5" s="125"/>
      <c r="NSS5" s="125"/>
      <c r="NST5" s="125"/>
      <c r="NSU5" s="125"/>
      <c r="NSV5" s="125"/>
      <c r="NSW5" s="125"/>
      <c r="NSX5" s="125"/>
      <c r="NSY5" s="125"/>
      <c r="NSZ5" s="125"/>
      <c r="NTA5" s="125"/>
      <c r="NTB5" s="125"/>
      <c r="NTC5" s="125"/>
      <c r="NTD5" s="125"/>
      <c r="NTE5" s="125"/>
      <c r="NTF5" s="125"/>
      <c r="NTG5" s="125"/>
      <c r="NTH5" s="125"/>
      <c r="NTI5" s="125"/>
      <c r="NTJ5" s="125"/>
      <c r="NTK5" s="125"/>
      <c r="NTL5" s="125"/>
      <c r="NTM5" s="125"/>
      <c r="NTN5" s="125"/>
      <c r="NTO5" s="125"/>
      <c r="NTP5" s="125"/>
      <c r="NTQ5" s="125"/>
      <c r="NTR5" s="125"/>
      <c r="NTS5" s="125"/>
      <c r="NTT5" s="125"/>
      <c r="NTU5" s="125"/>
      <c r="NTV5" s="125"/>
      <c r="NTW5" s="125"/>
      <c r="NTX5" s="125"/>
      <c r="NTY5" s="125"/>
      <c r="NTZ5" s="125"/>
      <c r="NUA5" s="125"/>
      <c r="NUB5" s="125"/>
      <c r="NUC5" s="125"/>
      <c r="NUD5" s="125"/>
      <c r="NUE5" s="125"/>
      <c r="NUF5" s="125"/>
      <c r="NUG5" s="125"/>
      <c r="NUH5" s="125"/>
      <c r="NUI5" s="125"/>
      <c r="NUJ5" s="125"/>
      <c r="NUK5" s="125"/>
      <c r="NUL5" s="125"/>
      <c r="NUM5" s="125"/>
      <c r="NUN5" s="125"/>
      <c r="NUO5" s="125"/>
      <c r="NUP5" s="125"/>
      <c r="NUQ5" s="125"/>
      <c r="NUR5" s="125"/>
      <c r="NUS5" s="125"/>
      <c r="NUT5" s="125"/>
      <c r="NUU5" s="125"/>
      <c r="NUV5" s="125"/>
      <c r="NUW5" s="125"/>
      <c r="NUX5" s="125"/>
      <c r="NUY5" s="125"/>
      <c r="NUZ5" s="125"/>
      <c r="NVA5" s="125"/>
      <c r="NVB5" s="125"/>
      <c r="NVC5" s="125"/>
      <c r="NVD5" s="125"/>
      <c r="NVE5" s="125"/>
      <c r="NVF5" s="125"/>
      <c r="NVG5" s="125"/>
      <c r="NVH5" s="125"/>
      <c r="NVI5" s="125"/>
      <c r="NVJ5" s="125"/>
      <c r="NVK5" s="125"/>
      <c r="NVL5" s="125"/>
      <c r="NVM5" s="125"/>
      <c r="NVN5" s="125"/>
      <c r="NVO5" s="125"/>
      <c r="NVP5" s="125"/>
      <c r="NVQ5" s="125"/>
      <c r="NVR5" s="125"/>
      <c r="NVS5" s="125"/>
      <c r="NVT5" s="125"/>
      <c r="NVU5" s="125"/>
      <c r="NVV5" s="125"/>
      <c r="NVW5" s="125"/>
      <c r="NVX5" s="125"/>
      <c r="NVY5" s="125"/>
      <c r="NVZ5" s="125"/>
      <c r="NWA5" s="125"/>
      <c r="NWB5" s="125"/>
      <c r="NWC5" s="125"/>
      <c r="NWD5" s="125"/>
      <c r="NWE5" s="125"/>
      <c r="NWF5" s="125"/>
      <c r="NWG5" s="125"/>
      <c r="NWH5" s="125"/>
      <c r="NWI5" s="125"/>
      <c r="NWJ5" s="125"/>
      <c r="NWK5" s="125"/>
      <c r="NWL5" s="125"/>
      <c r="NWM5" s="125"/>
      <c r="NWN5" s="125"/>
      <c r="NWO5" s="125"/>
      <c r="NWP5" s="125"/>
      <c r="NWQ5" s="125"/>
      <c r="NWR5" s="125"/>
      <c r="NWS5" s="125"/>
      <c r="NWT5" s="125"/>
      <c r="NWU5" s="125"/>
      <c r="NWV5" s="125"/>
      <c r="NWW5" s="125"/>
      <c r="NWX5" s="125"/>
      <c r="NWY5" s="125"/>
      <c r="NWZ5" s="125"/>
      <c r="NXA5" s="125"/>
      <c r="NXB5" s="125"/>
      <c r="NXC5" s="125"/>
      <c r="NXD5" s="125"/>
      <c r="NXE5" s="125"/>
      <c r="NXF5" s="125"/>
      <c r="NXG5" s="125"/>
      <c r="NXH5" s="125"/>
      <c r="NXI5" s="125"/>
      <c r="NXJ5" s="125"/>
      <c r="NXK5" s="125"/>
      <c r="NXL5" s="125"/>
      <c r="NXM5" s="125"/>
      <c r="NXN5" s="125"/>
      <c r="NXO5" s="125"/>
      <c r="NXP5" s="125"/>
      <c r="NXQ5" s="125"/>
      <c r="NXR5" s="125"/>
      <c r="NXS5" s="125"/>
      <c r="NXT5" s="125"/>
      <c r="NXU5" s="125"/>
      <c r="NXV5" s="125"/>
      <c r="NXW5" s="125"/>
      <c r="NXX5" s="125"/>
      <c r="NXY5" s="125"/>
      <c r="NXZ5" s="125"/>
      <c r="NYA5" s="125"/>
      <c r="NYB5" s="125"/>
      <c r="NYC5" s="125"/>
      <c r="NYD5" s="125"/>
      <c r="NYE5" s="125"/>
      <c r="NYF5" s="125"/>
      <c r="NYG5" s="125"/>
      <c r="NYH5" s="125"/>
      <c r="NYI5" s="125"/>
      <c r="NYJ5" s="125"/>
      <c r="NYK5" s="125"/>
      <c r="NYL5" s="125"/>
      <c r="NYM5" s="125"/>
      <c r="NYN5" s="125"/>
      <c r="NYO5" s="125"/>
      <c r="NYP5" s="125"/>
      <c r="NYQ5" s="125"/>
      <c r="NYR5" s="125"/>
      <c r="NYS5" s="125"/>
      <c r="NYT5" s="125"/>
      <c r="NYU5" s="125"/>
      <c r="NYV5" s="125"/>
      <c r="NYW5" s="125"/>
      <c r="NYX5" s="125"/>
      <c r="NYY5" s="125"/>
      <c r="NYZ5" s="125"/>
      <c r="NZA5" s="125"/>
      <c r="NZB5" s="125"/>
      <c r="NZC5" s="125"/>
      <c r="NZD5" s="125"/>
      <c r="NZE5" s="125"/>
      <c r="NZF5" s="125"/>
      <c r="NZG5" s="125"/>
      <c r="NZH5" s="125"/>
      <c r="NZI5" s="125"/>
      <c r="NZJ5" s="125"/>
      <c r="NZK5" s="125"/>
      <c r="NZL5" s="125"/>
      <c r="NZM5" s="125"/>
      <c r="NZN5" s="125"/>
      <c r="NZO5" s="125"/>
      <c r="NZP5" s="125"/>
      <c r="NZQ5" s="125"/>
      <c r="NZR5" s="125"/>
      <c r="NZS5" s="125"/>
      <c r="NZT5" s="125"/>
      <c r="NZU5" s="125"/>
      <c r="NZV5" s="125"/>
      <c r="NZW5" s="125"/>
      <c r="NZX5" s="125"/>
      <c r="NZY5" s="125"/>
      <c r="NZZ5" s="125"/>
      <c r="OAA5" s="125"/>
      <c r="OAB5" s="125"/>
      <c r="OAC5" s="125"/>
      <c r="OAD5" s="125"/>
      <c r="OAE5" s="125"/>
      <c r="OAF5" s="125"/>
      <c r="OAG5" s="125"/>
      <c r="OAH5" s="125"/>
      <c r="OAI5" s="125"/>
      <c r="OAJ5" s="125"/>
      <c r="OAK5" s="125"/>
      <c r="OAL5" s="125"/>
      <c r="OAM5" s="125"/>
      <c r="OAN5" s="125"/>
      <c r="OAO5" s="125"/>
      <c r="OAP5" s="125"/>
      <c r="OAQ5" s="125"/>
      <c r="OAR5" s="125"/>
      <c r="OAS5" s="125"/>
      <c r="OAT5" s="125"/>
      <c r="OAU5" s="125"/>
      <c r="OAV5" s="125"/>
      <c r="OAW5" s="125"/>
      <c r="OAX5" s="125"/>
      <c r="OAY5" s="125"/>
      <c r="OAZ5" s="125"/>
      <c r="OBA5" s="125"/>
      <c r="OBB5" s="125"/>
      <c r="OBC5" s="125"/>
      <c r="OBD5" s="125"/>
      <c r="OBE5" s="125"/>
      <c r="OBF5" s="125"/>
      <c r="OBG5" s="125"/>
      <c r="OBH5" s="125"/>
      <c r="OBI5" s="125"/>
      <c r="OBJ5" s="125"/>
      <c r="OBK5" s="125"/>
      <c r="OBL5" s="125"/>
      <c r="OBM5" s="125"/>
      <c r="OBN5" s="125"/>
      <c r="OBO5" s="125"/>
      <c r="OBP5" s="125"/>
      <c r="OBQ5" s="125"/>
      <c r="OBR5" s="125"/>
      <c r="OBS5" s="125"/>
      <c r="OBT5" s="125"/>
      <c r="OBU5" s="125"/>
      <c r="OBV5" s="125"/>
      <c r="OBW5" s="125"/>
      <c r="OBX5" s="125"/>
      <c r="OBY5" s="125"/>
      <c r="OBZ5" s="125"/>
      <c r="OCA5" s="125"/>
      <c r="OCB5" s="125"/>
      <c r="OCC5" s="125"/>
      <c r="OCD5" s="125"/>
      <c r="OCE5" s="125"/>
      <c r="OCF5" s="125"/>
      <c r="OCG5" s="125"/>
      <c r="OCH5" s="125"/>
      <c r="OCI5" s="125"/>
      <c r="OCJ5" s="125"/>
      <c r="OCK5" s="125"/>
      <c r="OCL5" s="125"/>
      <c r="OCM5" s="125"/>
      <c r="OCN5" s="125"/>
      <c r="OCO5" s="125"/>
      <c r="OCP5" s="125"/>
      <c r="OCQ5" s="125"/>
      <c r="OCR5" s="125"/>
      <c r="OCS5" s="125"/>
      <c r="OCT5" s="125"/>
      <c r="OCU5" s="125"/>
      <c r="OCV5" s="125"/>
      <c r="OCW5" s="125"/>
      <c r="OCX5" s="125"/>
      <c r="OCY5" s="125"/>
      <c r="OCZ5" s="125"/>
      <c r="ODA5" s="125"/>
      <c r="ODB5" s="125"/>
      <c r="ODC5" s="125"/>
      <c r="ODD5" s="125"/>
      <c r="ODE5" s="125"/>
      <c r="ODF5" s="125"/>
      <c r="ODG5" s="125"/>
      <c r="ODH5" s="125"/>
      <c r="ODI5" s="125"/>
      <c r="ODJ5" s="125"/>
      <c r="ODK5" s="125"/>
      <c r="ODL5" s="125"/>
      <c r="ODM5" s="125"/>
      <c r="ODN5" s="125"/>
      <c r="ODO5" s="125"/>
      <c r="ODP5" s="125"/>
      <c r="ODQ5" s="125"/>
      <c r="ODR5" s="125"/>
      <c r="ODS5" s="125"/>
      <c r="ODT5" s="125"/>
      <c r="ODU5" s="125"/>
      <c r="ODV5" s="125"/>
      <c r="ODW5" s="125"/>
      <c r="ODX5" s="125"/>
      <c r="ODY5" s="125"/>
      <c r="ODZ5" s="125"/>
      <c r="OEA5" s="125"/>
      <c r="OEB5" s="125"/>
      <c r="OEC5" s="125"/>
      <c r="OED5" s="125"/>
      <c r="OEE5" s="125"/>
      <c r="OEF5" s="125"/>
      <c r="OEG5" s="125"/>
      <c r="OEH5" s="125"/>
      <c r="OEI5" s="125"/>
      <c r="OEJ5" s="125"/>
      <c r="OEK5" s="125"/>
      <c r="OEL5" s="125"/>
      <c r="OEM5" s="125"/>
      <c r="OEN5" s="125"/>
      <c r="OEO5" s="125"/>
      <c r="OEP5" s="125"/>
      <c r="OEQ5" s="125"/>
      <c r="OER5" s="125"/>
      <c r="OES5" s="125"/>
      <c r="OET5" s="125"/>
      <c r="OEU5" s="125"/>
      <c r="OEV5" s="125"/>
      <c r="OEW5" s="125"/>
      <c r="OEX5" s="125"/>
      <c r="OEY5" s="125"/>
      <c r="OEZ5" s="125"/>
      <c r="OFA5" s="125"/>
      <c r="OFB5" s="125"/>
      <c r="OFC5" s="125"/>
      <c r="OFD5" s="125"/>
      <c r="OFE5" s="125"/>
      <c r="OFF5" s="125"/>
      <c r="OFG5" s="125"/>
      <c r="OFH5" s="125"/>
      <c r="OFI5" s="125"/>
      <c r="OFJ5" s="125"/>
      <c r="OFK5" s="125"/>
      <c r="OFL5" s="125"/>
      <c r="OFM5" s="125"/>
      <c r="OFN5" s="125"/>
      <c r="OFO5" s="125"/>
      <c r="OFP5" s="125"/>
      <c r="OFQ5" s="125"/>
      <c r="OFR5" s="125"/>
      <c r="OFS5" s="125"/>
      <c r="OFT5" s="125"/>
      <c r="OFU5" s="125"/>
      <c r="OFV5" s="125"/>
      <c r="OFW5" s="125"/>
      <c r="OFX5" s="125"/>
      <c r="OFY5" s="125"/>
      <c r="OFZ5" s="125"/>
      <c r="OGA5" s="125"/>
      <c r="OGB5" s="125"/>
      <c r="OGC5" s="125"/>
      <c r="OGD5" s="125"/>
      <c r="OGE5" s="125"/>
      <c r="OGF5" s="125"/>
      <c r="OGG5" s="125"/>
      <c r="OGH5" s="125"/>
      <c r="OGI5" s="125"/>
      <c r="OGJ5" s="125"/>
      <c r="OGK5" s="125"/>
      <c r="OGL5" s="125"/>
      <c r="OGM5" s="125"/>
      <c r="OGN5" s="125"/>
      <c r="OGO5" s="125"/>
      <c r="OGP5" s="125"/>
      <c r="OGQ5" s="125"/>
      <c r="OGR5" s="125"/>
      <c r="OGS5" s="125"/>
      <c r="OGT5" s="125"/>
      <c r="OGU5" s="125"/>
      <c r="OGV5" s="125"/>
      <c r="OGW5" s="125"/>
      <c r="OGX5" s="125"/>
      <c r="OGY5" s="125"/>
      <c r="OGZ5" s="125"/>
      <c r="OHA5" s="125"/>
      <c r="OHB5" s="125"/>
      <c r="OHC5" s="125"/>
      <c r="OHD5" s="125"/>
      <c r="OHE5" s="125"/>
      <c r="OHF5" s="125"/>
      <c r="OHG5" s="125"/>
      <c r="OHH5" s="125"/>
      <c r="OHI5" s="125"/>
      <c r="OHJ5" s="125"/>
      <c r="OHK5" s="125"/>
      <c r="OHL5" s="125"/>
      <c r="OHM5" s="125"/>
      <c r="OHN5" s="125"/>
      <c r="OHO5" s="125"/>
      <c r="OHP5" s="125"/>
      <c r="OHQ5" s="125"/>
      <c r="OHR5" s="125"/>
      <c r="OHS5" s="125"/>
      <c r="OHT5" s="125"/>
      <c r="OHU5" s="125"/>
      <c r="OHV5" s="125"/>
      <c r="OHW5" s="125"/>
      <c r="OHX5" s="125"/>
      <c r="OHY5" s="125"/>
      <c r="OHZ5" s="125"/>
      <c r="OIA5" s="125"/>
      <c r="OIB5" s="125"/>
      <c r="OIC5" s="125"/>
      <c r="OID5" s="125"/>
      <c r="OIE5" s="125"/>
      <c r="OIF5" s="125"/>
      <c r="OIG5" s="125"/>
      <c r="OIH5" s="125"/>
      <c r="OII5" s="125"/>
      <c r="OIJ5" s="125"/>
      <c r="OIK5" s="125"/>
      <c r="OIL5" s="125"/>
      <c r="OIM5" s="125"/>
      <c r="OIN5" s="125"/>
      <c r="OIO5" s="125"/>
      <c r="OIP5" s="125"/>
      <c r="OIQ5" s="125"/>
      <c r="OIR5" s="125"/>
      <c r="OIS5" s="125"/>
      <c r="OIT5" s="125"/>
      <c r="OIU5" s="125"/>
      <c r="OIV5" s="125"/>
      <c r="OIW5" s="125"/>
      <c r="OIX5" s="125"/>
      <c r="OIY5" s="125"/>
      <c r="OIZ5" s="125"/>
      <c r="OJA5" s="125"/>
      <c r="OJB5" s="125"/>
      <c r="OJC5" s="125"/>
      <c r="OJD5" s="125"/>
      <c r="OJE5" s="125"/>
      <c r="OJF5" s="125"/>
      <c r="OJG5" s="125"/>
      <c r="OJH5" s="125"/>
      <c r="OJI5" s="125"/>
      <c r="OJJ5" s="125"/>
      <c r="OJK5" s="125"/>
      <c r="OJL5" s="125"/>
      <c r="OJM5" s="125"/>
      <c r="OJN5" s="125"/>
      <c r="OJO5" s="125"/>
      <c r="OJP5" s="125"/>
      <c r="OJQ5" s="125"/>
      <c r="OJR5" s="125"/>
      <c r="OJS5" s="125"/>
      <c r="OJT5" s="125"/>
      <c r="OJU5" s="125"/>
      <c r="OJV5" s="125"/>
      <c r="OJW5" s="125"/>
      <c r="OJX5" s="125"/>
      <c r="OJY5" s="125"/>
      <c r="OJZ5" s="125"/>
      <c r="OKA5" s="125"/>
      <c r="OKB5" s="125"/>
      <c r="OKC5" s="125"/>
      <c r="OKD5" s="125"/>
      <c r="OKE5" s="125"/>
      <c r="OKF5" s="125"/>
      <c r="OKG5" s="125"/>
      <c r="OKH5" s="125"/>
      <c r="OKI5" s="125"/>
      <c r="OKJ5" s="125"/>
      <c r="OKK5" s="125"/>
      <c r="OKL5" s="125"/>
      <c r="OKM5" s="125"/>
      <c r="OKN5" s="125"/>
      <c r="OKO5" s="125"/>
      <c r="OKP5" s="125"/>
      <c r="OKQ5" s="125"/>
      <c r="OKR5" s="125"/>
      <c r="OKS5" s="125"/>
      <c r="OKT5" s="125"/>
      <c r="OKU5" s="125"/>
      <c r="OKV5" s="125"/>
      <c r="OKW5" s="125"/>
      <c r="OKX5" s="125"/>
      <c r="OKY5" s="125"/>
      <c r="OKZ5" s="125"/>
      <c r="OLA5" s="125"/>
      <c r="OLB5" s="125"/>
      <c r="OLC5" s="125"/>
      <c r="OLD5" s="125"/>
      <c r="OLE5" s="125"/>
      <c r="OLF5" s="125"/>
      <c r="OLG5" s="125"/>
      <c r="OLH5" s="125"/>
      <c r="OLI5" s="125"/>
      <c r="OLJ5" s="125"/>
      <c r="OLK5" s="125"/>
      <c r="OLL5" s="125"/>
      <c r="OLM5" s="125"/>
      <c r="OLN5" s="125"/>
      <c r="OLO5" s="125"/>
      <c r="OLP5" s="125"/>
      <c r="OLQ5" s="125"/>
      <c r="OLR5" s="125"/>
      <c r="OLS5" s="125"/>
      <c r="OLT5" s="125"/>
      <c r="OLU5" s="125"/>
      <c r="OLV5" s="125"/>
      <c r="OLW5" s="125"/>
      <c r="OLX5" s="125"/>
      <c r="OLY5" s="125"/>
      <c r="OLZ5" s="125"/>
      <c r="OMA5" s="125"/>
      <c r="OMB5" s="125"/>
      <c r="OMC5" s="125"/>
      <c r="OMD5" s="125"/>
      <c r="OME5" s="125"/>
      <c r="OMF5" s="125"/>
      <c r="OMG5" s="125"/>
      <c r="OMH5" s="125"/>
      <c r="OMI5" s="125"/>
      <c r="OMJ5" s="125"/>
      <c r="OMK5" s="125"/>
      <c r="OML5" s="125"/>
      <c r="OMM5" s="125"/>
      <c r="OMN5" s="125"/>
      <c r="OMO5" s="125"/>
      <c r="OMP5" s="125"/>
      <c r="OMQ5" s="125"/>
      <c r="OMR5" s="125"/>
      <c r="OMS5" s="125"/>
      <c r="OMT5" s="125"/>
      <c r="OMU5" s="125"/>
      <c r="OMV5" s="125"/>
      <c r="OMW5" s="125"/>
      <c r="OMX5" s="125"/>
      <c r="OMY5" s="125"/>
      <c r="OMZ5" s="125"/>
      <c r="ONA5" s="125"/>
      <c r="ONB5" s="125"/>
      <c r="ONC5" s="125"/>
      <c r="OND5" s="125"/>
      <c r="ONE5" s="125"/>
      <c r="ONF5" s="125"/>
      <c r="ONG5" s="125"/>
      <c r="ONH5" s="125"/>
      <c r="ONI5" s="125"/>
      <c r="ONJ5" s="125"/>
      <c r="ONK5" s="125"/>
      <c r="ONL5" s="125"/>
      <c r="ONM5" s="125"/>
      <c r="ONN5" s="125"/>
      <c r="ONO5" s="125"/>
      <c r="ONP5" s="125"/>
      <c r="ONQ5" s="125"/>
      <c r="ONR5" s="125"/>
      <c r="ONS5" s="125"/>
      <c r="ONT5" s="125"/>
      <c r="ONU5" s="125"/>
      <c r="ONV5" s="125"/>
      <c r="ONW5" s="125"/>
      <c r="ONX5" s="125"/>
      <c r="ONY5" s="125"/>
      <c r="ONZ5" s="125"/>
      <c r="OOA5" s="125"/>
      <c r="OOB5" s="125"/>
      <c r="OOC5" s="125"/>
      <c r="OOD5" s="125"/>
      <c r="OOE5" s="125"/>
      <c r="OOF5" s="125"/>
      <c r="OOG5" s="125"/>
      <c r="OOH5" s="125"/>
      <c r="OOI5" s="125"/>
      <c r="OOJ5" s="125"/>
      <c r="OOK5" s="125"/>
      <c r="OOL5" s="125"/>
      <c r="OOM5" s="125"/>
      <c r="OON5" s="125"/>
      <c r="OOO5" s="125"/>
      <c r="OOP5" s="125"/>
      <c r="OOQ5" s="125"/>
      <c r="OOR5" s="125"/>
      <c r="OOS5" s="125"/>
      <c r="OOT5" s="125"/>
      <c r="OOU5" s="125"/>
      <c r="OOV5" s="125"/>
      <c r="OOW5" s="125"/>
      <c r="OOX5" s="125"/>
      <c r="OOY5" s="125"/>
      <c r="OOZ5" s="125"/>
      <c r="OPA5" s="125"/>
      <c r="OPB5" s="125"/>
      <c r="OPC5" s="125"/>
      <c r="OPD5" s="125"/>
      <c r="OPE5" s="125"/>
      <c r="OPF5" s="125"/>
      <c r="OPG5" s="125"/>
      <c r="OPH5" s="125"/>
      <c r="OPI5" s="125"/>
      <c r="OPJ5" s="125"/>
      <c r="OPK5" s="125"/>
      <c r="OPL5" s="125"/>
      <c r="OPM5" s="125"/>
      <c r="OPN5" s="125"/>
      <c r="OPO5" s="125"/>
      <c r="OPP5" s="125"/>
      <c r="OPQ5" s="125"/>
      <c r="OPR5" s="125"/>
      <c r="OPS5" s="125"/>
      <c r="OPT5" s="125"/>
      <c r="OPU5" s="125"/>
      <c r="OPV5" s="125"/>
      <c r="OPW5" s="125"/>
      <c r="OPX5" s="125"/>
      <c r="OPY5" s="125"/>
      <c r="OPZ5" s="125"/>
      <c r="OQA5" s="125"/>
      <c r="OQB5" s="125"/>
      <c r="OQC5" s="125"/>
      <c r="OQD5" s="125"/>
      <c r="OQE5" s="125"/>
      <c r="OQF5" s="125"/>
      <c r="OQG5" s="125"/>
      <c r="OQH5" s="125"/>
      <c r="OQI5" s="125"/>
      <c r="OQJ5" s="125"/>
      <c r="OQK5" s="125"/>
      <c r="OQL5" s="125"/>
      <c r="OQM5" s="125"/>
      <c r="OQN5" s="125"/>
      <c r="OQO5" s="125"/>
      <c r="OQP5" s="125"/>
      <c r="OQQ5" s="125"/>
      <c r="OQR5" s="125"/>
      <c r="OQS5" s="125"/>
      <c r="OQT5" s="125"/>
      <c r="OQU5" s="125"/>
      <c r="OQV5" s="125"/>
      <c r="OQW5" s="125"/>
      <c r="OQX5" s="125"/>
      <c r="OQY5" s="125"/>
      <c r="OQZ5" s="125"/>
      <c r="ORA5" s="125"/>
      <c r="ORB5" s="125"/>
      <c r="ORC5" s="125"/>
      <c r="ORD5" s="125"/>
      <c r="ORE5" s="125"/>
      <c r="ORF5" s="125"/>
      <c r="ORG5" s="125"/>
      <c r="ORH5" s="125"/>
      <c r="ORI5" s="125"/>
      <c r="ORJ5" s="125"/>
      <c r="ORK5" s="125"/>
      <c r="ORL5" s="125"/>
      <c r="ORM5" s="125"/>
      <c r="ORN5" s="125"/>
      <c r="ORO5" s="125"/>
      <c r="ORP5" s="125"/>
      <c r="ORQ5" s="125"/>
      <c r="ORR5" s="125"/>
      <c r="ORS5" s="125"/>
      <c r="ORT5" s="125"/>
      <c r="ORU5" s="125"/>
      <c r="ORV5" s="125"/>
      <c r="ORW5" s="125"/>
      <c r="ORX5" s="125"/>
      <c r="ORY5" s="125"/>
      <c r="ORZ5" s="125"/>
      <c r="OSA5" s="125"/>
      <c r="OSB5" s="125"/>
      <c r="OSC5" s="125"/>
      <c r="OSD5" s="125"/>
      <c r="OSE5" s="125"/>
      <c r="OSF5" s="125"/>
      <c r="OSG5" s="125"/>
      <c r="OSH5" s="125"/>
      <c r="OSI5" s="125"/>
      <c r="OSJ5" s="125"/>
      <c r="OSK5" s="125"/>
      <c r="OSL5" s="125"/>
      <c r="OSM5" s="125"/>
      <c r="OSN5" s="125"/>
      <c r="OSO5" s="125"/>
      <c r="OSP5" s="125"/>
      <c r="OSQ5" s="125"/>
      <c r="OSR5" s="125"/>
      <c r="OSS5" s="125"/>
      <c r="OST5" s="125"/>
      <c r="OSU5" s="125"/>
      <c r="OSV5" s="125"/>
      <c r="OSW5" s="125"/>
      <c r="OSX5" s="125"/>
      <c r="OSY5" s="125"/>
      <c r="OSZ5" s="125"/>
      <c r="OTA5" s="125"/>
      <c r="OTB5" s="125"/>
      <c r="OTC5" s="125"/>
      <c r="OTD5" s="125"/>
      <c r="OTE5" s="125"/>
      <c r="OTF5" s="125"/>
      <c r="OTG5" s="125"/>
      <c r="OTH5" s="125"/>
      <c r="OTI5" s="125"/>
      <c r="OTJ5" s="125"/>
      <c r="OTK5" s="125"/>
      <c r="OTL5" s="125"/>
      <c r="OTM5" s="125"/>
      <c r="OTN5" s="125"/>
      <c r="OTO5" s="125"/>
      <c r="OTP5" s="125"/>
      <c r="OTQ5" s="125"/>
      <c r="OTR5" s="125"/>
      <c r="OTS5" s="125"/>
      <c r="OTT5" s="125"/>
      <c r="OTU5" s="125"/>
      <c r="OTV5" s="125"/>
      <c r="OTW5" s="125"/>
      <c r="OTX5" s="125"/>
      <c r="OTY5" s="125"/>
      <c r="OTZ5" s="125"/>
      <c r="OUA5" s="125"/>
      <c r="OUB5" s="125"/>
      <c r="OUC5" s="125"/>
      <c r="OUD5" s="125"/>
      <c r="OUE5" s="125"/>
      <c r="OUF5" s="125"/>
      <c r="OUG5" s="125"/>
      <c r="OUH5" s="125"/>
      <c r="OUI5" s="125"/>
      <c r="OUJ5" s="125"/>
      <c r="OUK5" s="125"/>
      <c r="OUL5" s="125"/>
      <c r="OUM5" s="125"/>
      <c r="OUN5" s="125"/>
      <c r="OUO5" s="125"/>
      <c r="OUP5" s="125"/>
      <c r="OUQ5" s="125"/>
      <c r="OUR5" s="125"/>
      <c r="OUS5" s="125"/>
      <c r="OUT5" s="125"/>
      <c r="OUU5" s="125"/>
      <c r="OUV5" s="125"/>
      <c r="OUW5" s="125"/>
      <c r="OUX5" s="125"/>
      <c r="OUY5" s="125"/>
      <c r="OUZ5" s="125"/>
      <c r="OVA5" s="125"/>
      <c r="OVB5" s="125"/>
      <c r="OVC5" s="125"/>
      <c r="OVD5" s="125"/>
      <c r="OVE5" s="125"/>
      <c r="OVF5" s="125"/>
      <c r="OVG5" s="125"/>
      <c r="OVH5" s="125"/>
      <c r="OVI5" s="125"/>
      <c r="OVJ5" s="125"/>
      <c r="OVK5" s="125"/>
      <c r="OVL5" s="125"/>
      <c r="OVM5" s="125"/>
      <c r="OVN5" s="125"/>
      <c r="OVO5" s="125"/>
      <c r="OVP5" s="125"/>
      <c r="OVQ5" s="125"/>
      <c r="OVR5" s="125"/>
      <c r="OVS5" s="125"/>
      <c r="OVT5" s="125"/>
      <c r="OVU5" s="125"/>
      <c r="OVV5" s="125"/>
      <c r="OVW5" s="125"/>
      <c r="OVX5" s="125"/>
      <c r="OVY5" s="125"/>
      <c r="OVZ5" s="125"/>
      <c r="OWA5" s="125"/>
      <c r="OWB5" s="125"/>
      <c r="OWC5" s="125"/>
      <c r="OWD5" s="125"/>
      <c r="OWE5" s="125"/>
      <c r="OWF5" s="125"/>
      <c r="OWG5" s="125"/>
      <c r="OWH5" s="125"/>
      <c r="OWI5" s="125"/>
      <c r="OWJ5" s="125"/>
      <c r="OWK5" s="125"/>
      <c r="OWL5" s="125"/>
      <c r="OWM5" s="125"/>
      <c r="OWN5" s="125"/>
      <c r="OWO5" s="125"/>
      <c r="OWP5" s="125"/>
      <c r="OWQ5" s="125"/>
      <c r="OWR5" s="125"/>
      <c r="OWS5" s="125"/>
      <c r="OWT5" s="125"/>
      <c r="OWU5" s="125"/>
      <c r="OWV5" s="125"/>
      <c r="OWW5" s="125"/>
      <c r="OWX5" s="125"/>
      <c r="OWY5" s="125"/>
      <c r="OWZ5" s="125"/>
      <c r="OXA5" s="125"/>
      <c r="OXB5" s="125"/>
      <c r="OXC5" s="125"/>
      <c r="OXD5" s="125"/>
      <c r="OXE5" s="125"/>
      <c r="OXF5" s="125"/>
      <c r="OXG5" s="125"/>
      <c r="OXH5" s="125"/>
      <c r="OXI5" s="125"/>
      <c r="OXJ5" s="125"/>
      <c r="OXK5" s="125"/>
      <c r="OXL5" s="125"/>
      <c r="OXM5" s="125"/>
      <c r="OXN5" s="125"/>
      <c r="OXO5" s="125"/>
      <c r="OXP5" s="125"/>
      <c r="OXQ5" s="125"/>
      <c r="OXR5" s="125"/>
      <c r="OXS5" s="125"/>
      <c r="OXT5" s="125"/>
      <c r="OXU5" s="125"/>
      <c r="OXV5" s="125"/>
      <c r="OXW5" s="125"/>
      <c r="OXX5" s="125"/>
      <c r="OXY5" s="125"/>
      <c r="OXZ5" s="125"/>
      <c r="OYA5" s="125"/>
      <c r="OYB5" s="125"/>
      <c r="OYC5" s="125"/>
      <c r="OYD5" s="125"/>
      <c r="OYE5" s="125"/>
      <c r="OYF5" s="125"/>
      <c r="OYG5" s="125"/>
      <c r="OYH5" s="125"/>
      <c r="OYI5" s="125"/>
      <c r="OYJ5" s="125"/>
      <c r="OYK5" s="125"/>
      <c r="OYL5" s="125"/>
      <c r="OYM5" s="125"/>
      <c r="OYN5" s="125"/>
      <c r="OYO5" s="125"/>
      <c r="OYP5" s="125"/>
      <c r="OYQ5" s="125"/>
      <c r="OYR5" s="125"/>
      <c r="OYS5" s="125"/>
      <c r="OYT5" s="125"/>
      <c r="OYU5" s="125"/>
      <c r="OYV5" s="125"/>
      <c r="OYW5" s="125"/>
      <c r="OYX5" s="125"/>
      <c r="OYY5" s="125"/>
      <c r="OYZ5" s="125"/>
      <c r="OZA5" s="125"/>
      <c r="OZB5" s="125"/>
      <c r="OZC5" s="125"/>
      <c r="OZD5" s="125"/>
      <c r="OZE5" s="125"/>
      <c r="OZF5" s="125"/>
      <c r="OZG5" s="125"/>
      <c r="OZH5" s="125"/>
      <c r="OZI5" s="125"/>
      <c r="OZJ5" s="125"/>
      <c r="OZK5" s="125"/>
      <c r="OZL5" s="125"/>
      <c r="OZM5" s="125"/>
      <c r="OZN5" s="125"/>
      <c r="OZO5" s="125"/>
      <c r="OZP5" s="125"/>
      <c r="OZQ5" s="125"/>
      <c r="OZR5" s="125"/>
      <c r="OZS5" s="125"/>
      <c r="OZT5" s="125"/>
      <c r="OZU5" s="125"/>
      <c r="OZV5" s="125"/>
      <c r="OZW5" s="125"/>
      <c r="OZX5" s="125"/>
      <c r="OZY5" s="125"/>
      <c r="OZZ5" s="125"/>
      <c r="PAA5" s="125"/>
      <c r="PAB5" s="125"/>
      <c r="PAC5" s="125"/>
      <c r="PAD5" s="125"/>
      <c r="PAE5" s="125"/>
      <c r="PAF5" s="125"/>
      <c r="PAG5" s="125"/>
      <c r="PAH5" s="125"/>
      <c r="PAI5" s="125"/>
      <c r="PAJ5" s="125"/>
      <c r="PAK5" s="125"/>
      <c r="PAL5" s="125"/>
      <c r="PAM5" s="125"/>
      <c r="PAN5" s="125"/>
      <c r="PAO5" s="125"/>
      <c r="PAP5" s="125"/>
      <c r="PAQ5" s="125"/>
      <c r="PAR5" s="125"/>
      <c r="PAS5" s="125"/>
      <c r="PAT5" s="125"/>
      <c r="PAU5" s="125"/>
      <c r="PAV5" s="125"/>
      <c r="PAW5" s="125"/>
      <c r="PAX5" s="125"/>
      <c r="PAY5" s="125"/>
      <c r="PAZ5" s="125"/>
      <c r="PBA5" s="125"/>
      <c r="PBB5" s="125"/>
      <c r="PBC5" s="125"/>
      <c r="PBD5" s="125"/>
      <c r="PBE5" s="125"/>
      <c r="PBF5" s="125"/>
      <c r="PBG5" s="125"/>
      <c r="PBH5" s="125"/>
      <c r="PBI5" s="125"/>
      <c r="PBJ5" s="125"/>
      <c r="PBK5" s="125"/>
      <c r="PBL5" s="125"/>
      <c r="PBM5" s="125"/>
      <c r="PBN5" s="125"/>
      <c r="PBO5" s="125"/>
      <c r="PBP5" s="125"/>
      <c r="PBQ5" s="125"/>
      <c r="PBR5" s="125"/>
      <c r="PBS5" s="125"/>
      <c r="PBT5" s="125"/>
      <c r="PBU5" s="125"/>
      <c r="PBV5" s="125"/>
      <c r="PBW5" s="125"/>
      <c r="PBX5" s="125"/>
      <c r="PBY5" s="125"/>
      <c r="PBZ5" s="125"/>
      <c r="PCA5" s="125"/>
      <c r="PCB5" s="125"/>
      <c r="PCC5" s="125"/>
      <c r="PCD5" s="125"/>
      <c r="PCE5" s="125"/>
      <c r="PCF5" s="125"/>
      <c r="PCG5" s="125"/>
      <c r="PCH5" s="125"/>
      <c r="PCI5" s="125"/>
      <c r="PCJ5" s="125"/>
      <c r="PCK5" s="125"/>
      <c r="PCL5" s="125"/>
      <c r="PCM5" s="125"/>
      <c r="PCN5" s="125"/>
      <c r="PCO5" s="125"/>
      <c r="PCP5" s="125"/>
      <c r="PCQ5" s="125"/>
      <c r="PCR5" s="125"/>
      <c r="PCS5" s="125"/>
      <c r="PCT5" s="125"/>
      <c r="PCU5" s="125"/>
      <c r="PCV5" s="125"/>
      <c r="PCW5" s="125"/>
      <c r="PCX5" s="125"/>
      <c r="PCY5" s="125"/>
      <c r="PCZ5" s="125"/>
      <c r="PDA5" s="125"/>
      <c r="PDB5" s="125"/>
      <c r="PDC5" s="125"/>
      <c r="PDD5" s="125"/>
      <c r="PDE5" s="125"/>
      <c r="PDF5" s="125"/>
      <c r="PDG5" s="125"/>
      <c r="PDH5" s="125"/>
      <c r="PDI5" s="125"/>
      <c r="PDJ5" s="125"/>
      <c r="PDK5" s="125"/>
      <c r="PDL5" s="125"/>
      <c r="PDM5" s="125"/>
      <c r="PDN5" s="125"/>
      <c r="PDO5" s="125"/>
      <c r="PDP5" s="125"/>
      <c r="PDQ5" s="125"/>
      <c r="PDR5" s="125"/>
      <c r="PDS5" s="125"/>
      <c r="PDT5" s="125"/>
      <c r="PDU5" s="125"/>
      <c r="PDV5" s="125"/>
      <c r="PDW5" s="125"/>
      <c r="PDX5" s="125"/>
      <c r="PDY5" s="125"/>
      <c r="PDZ5" s="125"/>
      <c r="PEA5" s="125"/>
      <c r="PEB5" s="125"/>
      <c r="PEC5" s="125"/>
      <c r="PED5" s="125"/>
      <c r="PEE5" s="125"/>
      <c r="PEF5" s="125"/>
      <c r="PEG5" s="125"/>
      <c r="PEH5" s="125"/>
      <c r="PEI5" s="125"/>
      <c r="PEJ5" s="125"/>
      <c r="PEK5" s="125"/>
      <c r="PEL5" s="125"/>
      <c r="PEM5" s="125"/>
      <c r="PEN5" s="125"/>
      <c r="PEO5" s="125"/>
      <c r="PEP5" s="125"/>
      <c r="PEQ5" s="125"/>
      <c r="PER5" s="125"/>
      <c r="PES5" s="125"/>
      <c r="PET5" s="125"/>
      <c r="PEU5" s="125"/>
      <c r="PEV5" s="125"/>
      <c r="PEW5" s="125"/>
      <c r="PEX5" s="125"/>
      <c r="PEY5" s="125"/>
      <c r="PEZ5" s="125"/>
      <c r="PFA5" s="125"/>
      <c r="PFB5" s="125"/>
      <c r="PFC5" s="125"/>
      <c r="PFD5" s="125"/>
      <c r="PFE5" s="125"/>
      <c r="PFF5" s="125"/>
      <c r="PFG5" s="125"/>
      <c r="PFH5" s="125"/>
      <c r="PFI5" s="125"/>
      <c r="PFJ5" s="125"/>
      <c r="PFK5" s="125"/>
      <c r="PFL5" s="125"/>
      <c r="PFM5" s="125"/>
      <c r="PFN5" s="125"/>
      <c r="PFO5" s="125"/>
      <c r="PFP5" s="125"/>
      <c r="PFQ5" s="125"/>
      <c r="PFR5" s="125"/>
      <c r="PFS5" s="125"/>
      <c r="PFT5" s="125"/>
      <c r="PFU5" s="125"/>
      <c r="PFV5" s="125"/>
      <c r="PFW5" s="125"/>
      <c r="PFX5" s="125"/>
      <c r="PFY5" s="125"/>
      <c r="PFZ5" s="125"/>
      <c r="PGA5" s="125"/>
      <c r="PGB5" s="125"/>
      <c r="PGC5" s="125"/>
      <c r="PGD5" s="125"/>
      <c r="PGE5" s="125"/>
      <c r="PGF5" s="125"/>
      <c r="PGG5" s="125"/>
      <c r="PGH5" s="125"/>
      <c r="PGI5" s="125"/>
      <c r="PGJ5" s="125"/>
      <c r="PGK5" s="125"/>
      <c r="PGL5" s="125"/>
      <c r="PGM5" s="125"/>
      <c r="PGN5" s="125"/>
      <c r="PGO5" s="125"/>
      <c r="PGP5" s="125"/>
      <c r="PGQ5" s="125"/>
      <c r="PGR5" s="125"/>
      <c r="PGS5" s="125"/>
      <c r="PGT5" s="125"/>
      <c r="PGU5" s="125"/>
      <c r="PGV5" s="125"/>
      <c r="PGW5" s="125"/>
      <c r="PGX5" s="125"/>
      <c r="PGY5" s="125"/>
      <c r="PGZ5" s="125"/>
      <c r="PHA5" s="125"/>
      <c r="PHB5" s="125"/>
      <c r="PHC5" s="125"/>
      <c r="PHD5" s="125"/>
      <c r="PHE5" s="125"/>
      <c r="PHF5" s="125"/>
      <c r="PHG5" s="125"/>
      <c r="PHH5" s="125"/>
      <c r="PHI5" s="125"/>
      <c r="PHJ5" s="125"/>
      <c r="PHK5" s="125"/>
      <c r="PHL5" s="125"/>
      <c r="PHM5" s="125"/>
      <c r="PHN5" s="125"/>
      <c r="PHO5" s="125"/>
      <c r="PHP5" s="125"/>
      <c r="PHQ5" s="125"/>
      <c r="PHR5" s="125"/>
      <c r="PHS5" s="125"/>
      <c r="PHT5" s="125"/>
      <c r="PHU5" s="125"/>
      <c r="PHV5" s="125"/>
      <c r="PHW5" s="125"/>
      <c r="PHX5" s="125"/>
      <c r="PHY5" s="125"/>
      <c r="PHZ5" s="125"/>
      <c r="PIA5" s="125"/>
      <c r="PIB5" s="125"/>
      <c r="PIC5" s="125"/>
      <c r="PID5" s="125"/>
      <c r="PIE5" s="125"/>
      <c r="PIF5" s="125"/>
      <c r="PIG5" s="125"/>
      <c r="PIH5" s="125"/>
      <c r="PII5" s="125"/>
      <c r="PIJ5" s="125"/>
      <c r="PIK5" s="125"/>
      <c r="PIL5" s="125"/>
      <c r="PIM5" s="125"/>
      <c r="PIN5" s="125"/>
      <c r="PIO5" s="125"/>
      <c r="PIP5" s="125"/>
      <c r="PIQ5" s="125"/>
      <c r="PIR5" s="125"/>
      <c r="PIS5" s="125"/>
      <c r="PIT5" s="125"/>
      <c r="PIU5" s="125"/>
      <c r="PIV5" s="125"/>
      <c r="PIW5" s="125"/>
      <c r="PIX5" s="125"/>
      <c r="PIY5" s="125"/>
      <c r="PIZ5" s="125"/>
      <c r="PJA5" s="125"/>
      <c r="PJB5" s="125"/>
      <c r="PJC5" s="125"/>
      <c r="PJD5" s="125"/>
      <c r="PJE5" s="125"/>
      <c r="PJF5" s="125"/>
      <c r="PJG5" s="125"/>
      <c r="PJH5" s="125"/>
      <c r="PJI5" s="125"/>
      <c r="PJJ5" s="125"/>
      <c r="PJK5" s="125"/>
      <c r="PJL5" s="125"/>
      <c r="PJM5" s="125"/>
      <c r="PJN5" s="125"/>
      <c r="PJO5" s="125"/>
      <c r="PJP5" s="125"/>
      <c r="PJQ5" s="125"/>
      <c r="PJR5" s="125"/>
      <c r="PJS5" s="125"/>
      <c r="PJT5" s="125"/>
      <c r="PJU5" s="125"/>
      <c r="PJV5" s="125"/>
      <c r="PJW5" s="125"/>
      <c r="PJX5" s="125"/>
      <c r="PJY5" s="125"/>
      <c r="PJZ5" s="125"/>
      <c r="PKA5" s="125"/>
      <c r="PKB5" s="125"/>
      <c r="PKC5" s="125"/>
      <c r="PKD5" s="125"/>
      <c r="PKE5" s="125"/>
      <c r="PKF5" s="125"/>
      <c r="PKG5" s="125"/>
      <c r="PKH5" s="125"/>
      <c r="PKI5" s="125"/>
      <c r="PKJ5" s="125"/>
      <c r="PKK5" s="125"/>
      <c r="PKL5" s="125"/>
      <c r="PKM5" s="125"/>
      <c r="PKN5" s="125"/>
      <c r="PKO5" s="125"/>
      <c r="PKP5" s="125"/>
      <c r="PKQ5" s="125"/>
      <c r="PKR5" s="125"/>
      <c r="PKS5" s="125"/>
      <c r="PKT5" s="125"/>
      <c r="PKU5" s="125"/>
      <c r="PKV5" s="125"/>
      <c r="PKW5" s="125"/>
      <c r="PKX5" s="125"/>
      <c r="PKY5" s="125"/>
      <c r="PKZ5" s="125"/>
      <c r="PLA5" s="125"/>
      <c r="PLB5" s="125"/>
      <c r="PLC5" s="125"/>
      <c r="PLD5" s="125"/>
      <c r="PLE5" s="125"/>
      <c r="PLF5" s="125"/>
      <c r="PLG5" s="125"/>
      <c r="PLH5" s="125"/>
      <c r="PLI5" s="125"/>
      <c r="PLJ5" s="125"/>
      <c r="PLK5" s="125"/>
      <c r="PLL5" s="125"/>
      <c r="PLM5" s="125"/>
      <c r="PLN5" s="125"/>
      <c r="PLO5" s="125"/>
      <c r="PLP5" s="125"/>
      <c r="PLQ5" s="125"/>
      <c r="PLR5" s="125"/>
      <c r="PLS5" s="125"/>
      <c r="PLT5" s="125"/>
      <c r="PLU5" s="125"/>
      <c r="PLV5" s="125"/>
      <c r="PLW5" s="125"/>
      <c r="PLX5" s="125"/>
      <c r="PLY5" s="125"/>
      <c r="PLZ5" s="125"/>
      <c r="PMA5" s="125"/>
      <c r="PMB5" s="125"/>
      <c r="PMC5" s="125"/>
      <c r="PMD5" s="125"/>
      <c r="PME5" s="125"/>
      <c r="PMF5" s="125"/>
      <c r="PMG5" s="125"/>
      <c r="PMH5" s="125"/>
      <c r="PMI5" s="125"/>
      <c r="PMJ5" s="125"/>
      <c r="PMK5" s="125"/>
      <c r="PML5" s="125"/>
      <c r="PMM5" s="125"/>
      <c r="PMN5" s="125"/>
      <c r="PMO5" s="125"/>
      <c r="PMP5" s="125"/>
      <c r="PMQ5" s="125"/>
      <c r="PMR5" s="125"/>
      <c r="PMS5" s="125"/>
      <c r="PMT5" s="125"/>
      <c r="PMU5" s="125"/>
      <c r="PMV5" s="125"/>
      <c r="PMW5" s="125"/>
      <c r="PMX5" s="125"/>
      <c r="PMY5" s="125"/>
      <c r="PMZ5" s="125"/>
      <c r="PNA5" s="125"/>
      <c r="PNB5" s="125"/>
      <c r="PNC5" s="125"/>
      <c r="PND5" s="125"/>
      <c r="PNE5" s="125"/>
      <c r="PNF5" s="125"/>
      <c r="PNG5" s="125"/>
      <c r="PNH5" s="125"/>
      <c r="PNI5" s="125"/>
      <c r="PNJ5" s="125"/>
      <c r="PNK5" s="125"/>
      <c r="PNL5" s="125"/>
      <c r="PNM5" s="125"/>
      <c r="PNN5" s="125"/>
      <c r="PNO5" s="125"/>
      <c r="PNP5" s="125"/>
      <c r="PNQ5" s="125"/>
      <c r="PNR5" s="125"/>
      <c r="PNS5" s="125"/>
      <c r="PNT5" s="125"/>
      <c r="PNU5" s="125"/>
      <c r="PNV5" s="125"/>
      <c r="PNW5" s="125"/>
      <c r="PNX5" s="125"/>
      <c r="PNY5" s="125"/>
      <c r="PNZ5" s="125"/>
      <c r="POA5" s="125"/>
      <c r="POB5" s="125"/>
      <c r="POC5" s="125"/>
      <c r="POD5" s="125"/>
      <c r="POE5" s="125"/>
      <c r="POF5" s="125"/>
      <c r="POG5" s="125"/>
      <c r="POH5" s="125"/>
      <c r="POI5" s="125"/>
      <c r="POJ5" s="125"/>
      <c r="POK5" s="125"/>
      <c r="POL5" s="125"/>
      <c r="POM5" s="125"/>
      <c r="PON5" s="125"/>
      <c r="POO5" s="125"/>
      <c r="POP5" s="125"/>
      <c r="POQ5" s="125"/>
      <c r="POR5" s="125"/>
      <c r="POS5" s="125"/>
      <c r="POT5" s="125"/>
      <c r="POU5" s="125"/>
      <c r="POV5" s="125"/>
      <c r="POW5" s="125"/>
      <c r="POX5" s="125"/>
      <c r="POY5" s="125"/>
      <c r="POZ5" s="125"/>
      <c r="PPA5" s="125"/>
      <c r="PPB5" s="125"/>
      <c r="PPC5" s="125"/>
      <c r="PPD5" s="125"/>
      <c r="PPE5" s="125"/>
      <c r="PPF5" s="125"/>
      <c r="PPG5" s="125"/>
      <c r="PPH5" s="125"/>
      <c r="PPI5" s="125"/>
      <c r="PPJ5" s="125"/>
      <c r="PPK5" s="125"/>
      <c r="PPL5" s="125"/>
      <c r="PPM5" s="125"/>
      <c r="PPN5" s="125"/>
      <c r="PPO5" s="125"/>
      <c r="PPP5" s="125"/>
      <c r="PPQ5" s="125"/>
      <c r="PPR5" s="125"/>
      <c r="PPS5" s="125"/>
      <c r="PPT5" s="125"/>
      <c r="PPU5" s="125"/>
      <c r="PPV5" s="125"/>
      <c r="PPW5" s="125"/>
      <c r="PPX5" s="125"/>
      <c r="PPY5" s="125"/>
      <c r="PPZ5" s="125"/>
      <c r="PQA5" s="125"/>
      <c r="PQB5" s="125"/>
      <c r="PQC5" s="125"/>
      <c r="PQD5" s="125"/>
      <c r="PQE5" s="125"/>
      <c r="PQF5" s="125"/>
      <c r="PQG5" s="125"/>
      <c r="PQH5" s="125"/>
      <c r="PQI5" s="125"/>
      <c r="PQJ5" s="125"/>
      <c r="PQK5" s="125"/>
      <c r="PQL5" s="125"/>
      <c r="PQM5" s="125"/>
      <c r="PQN5" s="125"/>
      <c r="PQO5" s="125"/>
      <c r="PQP5" s="125"/>
      <c r="PQQ5" s="125"/>
      <c r="PQR5" s="125"/>
      <c r="PQS5" s="125"/>
      <c r="PQT5" s="125"/>
      <c r="PQU5" s="125"/>
      <c r="PQV5" s="125"/>
      <c r="PQW5" s="125"/>
      <c r="PQX5" s="125"/>
      <c r="PQY5" s="125"/>
      <c r="PQZ5" s="125"/>
      <c r="PRA5" s="125"/>
      <c r="PRB5" s="125"/>
      <c r="PRC5" s="125"/>
      <c r="PRD5" s="125"/>
      <c r="PRE5" s="125"/>
      <c r="PRF5" s="125"/>
      <c r="PRG5" s="125"/>
      <c r="PRH5" s="125"/>
      <c r="PRI5" s="125"/>
      <c r="PRJ5" s="125"/>
      <c r="PRK5" s="125"/>
      <c r="PRL5" s="125"/>
      <c r="PRM5" s="125"/>
      <c r="PRN5" s="125"/>
      <c r="PRO5" s="125"/>
      <c r="PRP5" s="125"/>
      <c r="PRQ5" s="125"/>
      <c r="PRR5" s="125"/>
      <c r="PRS5" s="125"/>
      <c r="PRT5" s="125"/>
      <c r="PRU5" s="125"/>
      <c r="PRV5" s="125"/>
      <c r="PRW5" s="125"/>
      <c r="PRX5" s="125"/>
      <c r="PRY5" s="125"/>
      <c r="PRZ5" s="125"/>
      <c r="PSA5" s="125"/>
      <c r="PSB5" s="125"/>
      <c r="PSC5" s="125"/>
      <c r="PSD5" s="125"/>
      <c r="PSE5" s="125"/>
      <c r="PSF5" s="125"/>
      <c r="PSG5" s="125"/>
      <c r="PSH5" s="125"/>
      <c r="PSI5" s="125"/>
      <c r="PSJ5" s="125"/>
      <c r="PSK5" s="125"/>
      <c r="PSL5" s="125"/>
      <c r="PSM5" s="125"/>
      <c r="PSN5" s="125"/>
      <c r="PSO5" s="125"/>
      <c r="PSP5" s="125"/>
      <c r="PSQ5" s="125"/>
      <c r="PSR5" s="125"/>
      <c r="PSS5" s="125"/>
      <c r="PST5" s="125"/>
      <c r="PSU5" s="125"/>
      <c r="PSV5" s="125"/>
      <c r="PSW5" s="125"/>
      <c r="PSX5" s="125"/>
      <c r="PSY5" s="125"/>
      <c r="PSZ5" s="125"/>
      <c r="PTA5" s="125"/>
      <c r="PTB5" s="125"/>
      <c r="PTC5" s="125"/>
      <c r="PTD5" s="125"/>
      <c r="PTE5" s="125"/>
      <c r="PTF5" s="125"/>
      <c r="PTG5" s="125"/>
      <c r="PTH5" s="125"/>
      <c r="PTI5" s="125"/>
      <c r="PTJ5" s="125"/>
      <c r="PTK5" s="125"/>
      <c r="PTL5" s="125"/>
      <c r="PTM5" s="125"/>
      <c r="PTN5" s="125"/>
      <c r="PTO5" s="125"/>
      <c r="PTP5" s="125"/>
      <c r="PTQ5" s="125"/>
      <c r="PTR5" s="125"/>
      <c r="PTS5" s="125"/>
      <c r="PTT5" s="125"/>
      <c r="PTU5" s="125"/>
      <c r="PTV5" s="125"/>
      <c r="PTW5" s="125"/>
      <c r="PTX5" s="125"/>
      <c r="PTY5" s="125"/>
      <c r="PTZ5" s="125"/>
      <c r="PUA5" s="125"/>
      <c r="PUB5" s="125"/>
      <c r="PUC5" s="125"/>
      <c r="PUD5" s="125"/>
      <c r="PUE5" s="125"/>
      <c r="PUF5" s="125"/>
      <c r="PUG5" s="125"/>
      <c r="PUH5" s="125"/>
      <c r="PUI5" s="125"/>
      <c r="PUJ5" s="125"/>
      <c r="PUK5" s="125"/>
      <c r="PUL5" s="125"/>
      <c r="PUM5" s="125"/>
      <c r="PUN5" s="125"/>
      <c r="PUO5" s="125"/>
      <c r="PUP5" s="125"/>
      <c r="PUQ5" s="125"/>
      <c r="PUR5" s="125"/>
      <c r="PUS5" s="125"/>
      <c r="PUT5" s="125"/>
      <c r="PUU5" s="125"/>
      <c r="PUV5" s="125"/>
      <c r="PUW5" s="125"/>
      <c r="PUX5" s="125"/>
      <c r="PUY5" s="125"/>
      <c r="PUZ5" s="125"/>
      <c r="PVA5" s="125"/>
      <c r="PVB5" s="125"/>
      <c r="PVC5" s="125"/>
      <c r="PVD5" s="125"/>
      <c r="PVE5" s="125"/>
      <c r="PVF5" s="125"/>
      <c r="PVG5" s="125"/>
      <c r="PVH5" s="125"/>
      <c r="PVI5" s="125"/>
      <c r="PVJ5" s="125"/>
      <c r="PVK5" s="125"/>
      <c r="PVL5" s="125"/>
      <c r="PVM5" s="125"/>
      <c r="PVN5" s="125"/>
      <c r="PVO5" s="125"/>
      <c r="PVP5" s="125"/>
      <c r="PVQ5" s="125"/>
      <c r="PVR5" s="125"/>
      <c r="PVS5" s="125"/>
      <c r="PVT5" s="125"/>
      <c r="PVU5" s="125"/>
      <c r="PVV5" s="125"/>
      <c r="PVW5" s="125"/>
      <c r="PVX5" s="125"/>
      <c r="PVY5" s="125"/>
      <c r="PVZ5" s="125"/>
      <c r="PWA5" s="125"/>
      <c r="PWB5" s="125"/>
      <c r="PWC5" s="125"/>
      <c r="PWD5" s="125"/>
      <c r="PWE5" s="125"/>
      <c r="PWF5" s="125"/>
      <c r="PWG5" s="125"/>
      <c r="PWH5" s="125"/>
      <c r="PWI5" s="125"/>
      <c r="PWJ5" s="125"/>
      <c r="PWK5" s="125"/>
      <c r="PWL5" s="125"/>
      <c r="PWM5" s="125"/>
      <c r="PWN5" s="125"/>
      <c r="PWO5" s="125"/>
      <c r="PWP5" s="125"/>
      <c r="PWQ5" s="125"/>
      <c r="PWR5" s="125"/>
      <c r="PWS5" s="125"/>
      <c r="PWT5" s="125"/>
      <c r="PWU5" s="125"/>
      <c r="PWV5" s="125"/>
      <c r="PWW5" s="125"/>
      <c r="PWX5" s="125"/>
      <c r="PWY5" s="125"/>
      <c r="PWZ5" s="125"/>
      <c r="PXA5" s="125"/>
      <c r="PXB5" s="125"/>
      <c r="PXC5" s="125"/>
      <c r="PXD5" s="125"/>
      <c r="PXE5" s="125"/>
      <c r="PXF5" s="125"/>
      <c r="PXG5" s="125"/>
      <c r="PXH5" s="125"/>
      <c r="PXI5" s="125"/>
      <c r="PXJ5" s="125"/>
      <c r="PXK5" s="125"/>
      <c r="PXL5" s="125"/>
      <c r="PXM5" s="125"/>
      <c r="PXN5" s="125"/>
      <c r="PXO5" s="125"/>
      <c r="PXP5" s="125"/>
      <c r="PXQ5" s="125"/>
      <c r="PXR5" s="125"/>
      <c r="PXS5" s="125"/>
      <c r="PXT5" s="125"/>
      <c r="PXU5" s="125"/>
      <c r="PXV5" s="125"/>
      <c r="PXW5" s="125"/>
      <c r="PXX5" s="125"/>
      <c r="PXY5" s="125"/>
      <c r="PXZ5" s="125"/>
      <c r="PYA5" s="125"/>
      <c r="PYB5" s="125"/>
      <c r="PYC5" s="125"/>
      <c r="PYD5" s="125"/>
      <c r="PYE5" s="125"/>
      <c r="PYF5" s="125"/>
      <c r="PYG5" s="125"/>
      <c r="PYH5" s="125"/>
      <c r="PYI5" s="125"/>
      <c r="PYJ5" s="125"/>
      <c r="PYK5" s="125"/>
      <c r="PYL5" s="125"/>
      <c r="PYM5" s="125"/>
      <c r="PYN5" s="125"/>
      <c r="PYO5" s="125"/>
      <c r="PYP5" s="125"/>
      <c r="PYQ5" s="125"/>
      <c r="PYR5" s="125"/>
      <c r="PYS5" s="125"/>
      <c r="PYT5" s="125"/>
      <c r="PYU5" s="125"/>
      <c r="PYV5" s="125"/>
      <c r="PYW5" s="125"/>
      <c r="PYX5" s="125"/>
      <c r="PYY5" s="125"/>
      <c r="PYZ5" s="125"/>
      <c r="PZA5" s="125"/>
      <c r="PZB5" s="125"/>
      <c r="PZC5" s="125"/>
      <c r="PZD5" s="125"/>
      <c r="PZE5" s="125"/>
      <c r="PZF5" s="125"/>
      <c r="PZG5" s="125"/>
      <c r="PZH5" s="125"/>
      <c r="PZI5" s="125"/>
      <c r="PZJ5" s="125"/>
      <c r="PZK5" s="125"/>
      <c r="PZL5" s="125"/>
      <c r="PZM5" s="125"/>
      <c r="PZN5" s="125"/>
      <c r="PZO5" s="125"/>
      <c r="PZP5" s="125"/>
      <c r="PZQ5" s="125"/>
      <c r="PZR5" s="125"/>
      <c r="PZS5" s="125"/>
      <c r="PZT5" s="125"/>
      <c r="PZU5" s="125"/>
      <c r="PZV5" s="125"/>
      <c r="PZW5" s="125"/>
      <c r="PZX5" s="125"/>
      <c r="PZY5" s="125"/>
      <c r="PZZ5" s="125"/>
      <c r="QAA5" s="125"/>
      <c r="QAB5" s="125"/>
      <c r="QAC5" s="125"/>
      <c r="QAD5" s="125"/>
      <c r="QAE5" s="125"/>
      <c r="QAF5" s="125"/>
      <c r="QAG5" s="125"/>
      <c r="QAH5" s="125"/>
      <c r="QAI5" s="125"/>
      <c r="QAJ5" s="125"/>
      <c r="QAK5" s="125"/>
      <c r="QAL5" s="125"/>
      <c r="QAM5" s="125"/>
      <c r="QAN5" s="125"/>
      <c r="QAO5" s="125"/>
      <c r="QAP5" s="125"/>
      <c r="QAQ5" s="125"/>
      <c r="QAR5" s="125"/>
      <c r="QAS5" s="125"/>
      <c r="QAT5" s="125"/>
      <c r="QAU5" s="125"/>
      <c r="QAV5" s="125"/>
      <c r="QAW5" s="125"/>
      <c r="QAX5" s="125"/>
      <c r="QAY5" s="125"/>
      <c r="QAZ5" s="125"/>
      <c r="QBA5" s="125"/>
      <c r="QBB5" s="125"/>
      <c r="QBC5" s="125"/>
      <c r="QBD5" s="125"/>
      <c r="QBE5" s="125"/>
      <c r="QBF5" s="125"/>
      <c r="QBG5" s="125"/>
      <c r="QBH5" s="125"/>
      <c r="QBI5" s="125"/>
      <c r="QBJ5" s="125"/>
      <c r="QBK5" s="125"/>
      <c r="QBL5" s="125"/>
      <c r="QBM5" s="125"/>
      <c r="QBN5" s="125"/>
      <c r="QBO5" s="125"/>
      <c r="QBP5" s="125"/>
      <c r="QBQ5" s="125"/>
      <c r="QBR5" s="125"/>
      <c r="QBS5" s="125"/>
      <c r="QBT5" s="125"/>
      <c r="QBU5" s="125"/>
      <c r="QBV5" s="125"/>
      <c r="QBW5" s="125"/>
      <c r="QBX5" s="125"/>
      <c r="QBY5" s="125"/>
      <c r="QBZ5" s="125"/>
      <c r="QCA5" s="125"/>
      <c r="QCB5" s="125"/>
      <c r="QCC5" s="125"/>
      <c r="QCD5" s="125"/>
      <c r="QCE5" s="125"/>
      <c r="QCF5" s="125"/>
      <c r="QCG5" s="125"/>
      <c r="QCH5" s="125"/>
      <c r="QCI5" s="125"/>
      <c r="QCJ5" s="125"/>
      <c r="QCK5" s="125"/>
      <c r="QCL5" s="125"/>
      <c r="QCM5" s="125"/>
      <c r="QCN5" s="125"/>
      <c r="QCO5" s="125"/>
      <c r="QCP5" s="125"/>
      <c r="QCQ5" s="125"/>
      <c r="QCR5" s="125"/>
      <c r="QCS5" s="125"/>
      <c r="QCT5" s="125"/>
      <c r="QCU5" s="125"/>
      <c r="QCV5" s="125"/>
      <c r="QCW5" s="125"/>
      <c r="QCX5" s="125"/>
      <c r="QCY5" s="125"/>
      <c r="QCZ5" s="125"/>
      <c r="QDA5" s="125"/>
      <c r="QDB5" s="125"/>
      <c r="QDC5" s="125"/>
      <c r="QDD5" s="125"/>
      <c r="QDE5" s="125"/>
      <c r="QDF5" s="125"/>
      <c r="QDG5" s="125"/>
      <c r="QDH5" s="125"/>
      <c r="QDI5" s="125"/>
      <c r="QDJ5" s="125"/>
      <c r="QDK5" s="125"/>
      <c r="QDL5" s="125"/>
      <c r="QDM5" s="125"/>
      <c r="QDN5" s="125"/>
      <c r="QDO5" s="125"/>
      <c r="QDP5" s="125"/>
      <c r="QDQ5" s="125"/>
      <c r="QDR5" s="125"/>
      <c r="QDS5" s="125"/>
      <c r="QDT5" s="125"/>
      <c r="QDU5" s="125"/>
      <c r="QDV5" s="125"/>
      <c r="QDW5" s="125"/>
      <c r="QDX5" s="125"/>
      <c r="QDY5" s="125"/>
      <c r="QDZ5" s="125"/>
      <c r="QEA5" s="125"/>
      <c r="QEB5" s="125"/>
      <c r="QEC5" s="125"/>
      <c r="QED5" s="125"/>
      <c r="QEE5" s="125"/>
      <c r="QEF5" s="125"/>
      <c r="QEG5" s="125"/>
      <c r="QEH5" s="125"/>
      <c r="QEI5" s="125"/>
      <c r="QEJ5" s="125"/>
      <c r="QEK5" s="125"/>
      <c r="QEL5" s="125"/>
      <c r="QEM5" s="125"/>
      <c r="QEN5" s="125"/>
      <c r="QEO5" s="125"/>
      <c r="QEP5" s="125"/>
      <c r="QEQ5" s="125"/>
      <c r="QER5" s="125"/>
      <c r="QES5" s="125"/>
      <c r="QET5" s="125"/>
      <c r="QEU5" s="125"/>
      <c r="QEV5" s="125"/>
      <c r="QEW5" s="125"/>
      <c r="QEX5" s="125"/>
      <c r="QEY5" s="125"/>
      <c r="QEZ5" s="125"/>
      <c r="QFA5" s="125"/>
      <c r="QFB5" s="125"/>
      <c r="QFC5" s="125"/>
      <c r="QFD5" s="125"/>
      <c r="QFE5" s="125"/>
      <c r="QFF5" s="125"/>
      <c r="QFG5" s="125"/>
      <c r="QFH5" s="125"/>
      <c r="QFI5" s="125"/>
      <c r="QFJ5" s="125"/>
      <c r="QFK5" s="125"/>
      <c r="QFL5" s="125"/>
      <c r="QFM5" s="125"/>
      <c r="QFN5" s="125"/>
      <c r="QFO5" s="125"/>
      <c r="QFP5" s="125"/>
      <c r="QFQ5" s="125"/>
      <c r="QFR5" s="125"/>
      <c r="QFS5" s="125"/>
      <c r="QFT5" s="125"/>
      <c r="QFU5" s="125"/>
      <c r="QFV5" s="125"/>
      <c r="QFW5" s="125"/>
      <c r="QFX5" s="125"/>
      <c r="QFY5" s="125"/>
      <c r="QFZ5" s="125"/>
      <c r="QGA5" s="125"/>
      <c r="QGB5" s="125"/>
      <c r="QGC5" s="125"/>
      <c r="QGD5" s="125"/>
      <c r="QGE5" s="125"/>
      <c r="QGF5" s="125"/>
      <c r="QGG5" s="125"/>
      <c r="QGH5" s="125"/>
      <c r="QGI5" s="125"/>
      <c r="QGJ5" s="125"/>
      <c r="QGK5" s="125"/>
      <c r="QGL5" s="125"/>
      <c r="QGM5" s="125"/>
      <c r="QGN5" s="125"/>
      <c r="QGO5" s="125"/>
      <c r="QGP5" s="125"/>
      <c r="QGQ5" s="125"/>
      <c r="QGR5" s="125"/>
      <c r="QGS5" s="125"/>
      <c r="QGT5" s="125"/>
      <c r="QGU5" s="125"/>
      <c r="QGV5" s="125"/>
      <c r="QGW5" s="125"/>
      <c r="QGX5" s="125"/>
      <c r="QGY5" s="125"/>
      <c r="QGZ5" s="125"/>
      <c r="QHA5" s="125"/>
      <c r="QHB5" s="125"/>
      <c r="QHC5" s="125"/>
      <c r="QHD5" s="125"/>
      <c r="QHE5" s="125"/>
      <c r="QHF5" s="125"/>
      <c r="QHG5" s="125"/>
      <c r="QHH5" s="125"/>
      <c r="QHI5" s="125"/>
      <c r="QHJ5" s="125"/>
      <c r="QHK5" s="125"/>
      <c r="QHL5" s="125"/>
      <c r="QHM5" s="125"/>
      <c r="QHN5" s="125"/>
      <c r="QHO5" s="125"/>
      <c r="QHP5" s="125"/>
      <c r="QHQ5" s="125"/>
      <c r="QHR5" s="125"/>
      <c r="QHS5" s="125"/>
      <c r="QHT5" s="125"/>
      <c r="QHU5" s="125"/>
      <c r="QHV5" s="125"/>
      <c r="QHW5" s="125"/>
      <c r="QHX5" s="125"/>
      <c r="QHY5" s="125"/>
      <c r="QHZ5" s="125"/>
      <c r="QIA5" s="125"/>
      <c r="QIB5" s="125"/>
      <c r="QIC5" s="125"/>
      <c r="QID5" s="125"/>
      <c r="QIE5" s="125"/>
      <c r="QIF5" s="125"/>
      <c r="QIG5" s="125"/>
      <c r="QIH5" s="125"/>
      <c r="QII5" s="125"/>
      <c r="QIJ5" s="125"/>
      <c r="QIK5" s="125"/>
      <c r="QIL5" s="125"/>
      <c r="QIM5" s="125"/>
      <c r="QIN5" s="125"/>
      <c r="QIO5" s="125"/>
      <c r="QIP5" s="125"/>
      <c r="QIQ5" s="125"/>
      <c r="QIR5" s="125"/>
      <c r="QIS5" s="125"/>
      <c r="QIT5" s="125"/>
      <c r="QIU5" s="125"/>
      <c r="QIV5" s="125"/>
      <c r="QIW5" s="125"/>
      <c r="QIX5" s="125"/>
      <c r="QIY5" s="125"/>
      <c r="QIZ5" s="125"/>
      <c r="QJA5" s="125"/>
      <c r="QJB5" s="125"/>
      <c r="QJC5" s="125"/>
      <c r="QJD5" s="125"/>
      <c r="QJE5" s="125"/>
      <c r="QJF5" s="125"/>
      <c r="QJG5" s="125"/>
      <c r="QJH5" s="125"/>
      <c r="QJI5" s="125"/>
      <c r="QJJ5" s="125"/>
      <c r="QJK5" s="125"/>
      <c r="QJL5" s="125"/>
      <c r="QJM5" s="125"/>
      <c r="QJN5" s="125"/>
      <c r="QJO5" s="125"/>
      <c r="QJP5" s="125"/>
      <c r="QJQ5" s="125"/>
      <c r="QJR5" s="125"/>
      <c r="QJS5" s="125"/>
      <c r="QJT5" s="125"/>
      <c r="QJU5" s="125"/>
      <c r="QJV5" s="125"/>
      <c r="QJW5" s="125"/>
      <c r="QJX5" s="125"/>
      <c r="QJY5" s="125"/>
      <c r="QJZ5" s="125"/>
      <c r="QKA5" s="125"/>
      <c r="QKB5" s="125"/>
      <c r="QKC5" s="125"/>
      <c r="QKD5" s="125"/>
      <c r="QKE5" s="125"/>
      <c r="QKF5" s="125"/>
      <c r="QKG5" s="125"/>
      <c r="QKH5" s="125"/>
      <c r="QKI5" s="125"/>
      <c r="QKJ5" s="125"/>
      <c r="QKK5" s="125"/>
      <c r="QKL5" s="125"/>
      <c r="QKM5" s="125"/>
      <c r="QKN5" s="125"/>
      <c r="QKO5" s="125"/>
      <c r="QKP5" s="125"/>
      <c r="QKQ5" s="125"/>
      <c r="QKR5" s="125"/>
      <c r="QKS5" s="125"/>
      <c r="QKT5" s="125"/>
      <c r="QKU5" s="125"/>
      <c r="QKV5" s="125"/>
      <c r="QKW5" s="125"/>
      <c r="QKX5" s="125"/>
      <c r="QKY5" s="125"/>
      <c r="QKZ5" s="125"/>
      <c r="QLA5" s="125"/>
      <c r="QLB5" s="125"/>
      <c r="QLC5" s="125"/>
      <c r="QLD5" s="125"/>
      <c r="QLE5" s="125"/>
      <c r="QLF5" s="125"/>
      <c r="QLG5" s="125"/>
      <c r="QLH5" s="125"/>
      <c r="QLI5" s="125"/>
      <c r="QLJ5" s="125"/>
      <c r="QLK5" s="125"/>
      <c r="QLL5" s="125"/>
      <c r="QLM5" s="125"/>
      <c r="QLN5" s="125"/>
      <c r="QLO5" s="125"/>
      <c r="QLP5" s="125"/>
      <c r="QLQ5" s="125"/>
      <c r="QLR5" s="125"/>
      <c r="QLS5" s="125"/>
      <c r="QLT5" s="125"/>
      <c r="QLU5" s="125"/>
      <c r="QLV5" s="125"/>
      <c r="QLW5" s="125"/>
      <c r="QLX5" s="125"/>
      <c r="QLY5" s="125"/>
      <c r="QLZ5" s="125"/>
      <c r="QMA5" s="125"/>
      <c r="QMB5" s="125"/>
      <c r="QMC5" s="125"/>
      <c r="QMD5" s="125"/>
      <c r="QME5" s="125"/>
      <c r="QMF5" s="125"/>
      <c r="QMG5" s="125"/>
      <c r="QMH5" s="125"/>
      <c r="QMI5" s="125"/>
      <c r="QMJ5" s="125"/>
      <c r="QMK5" s="125"/>
      <c r="QML5" s="125"/>
      <c r="QMM5" s="125"/>
      <c r="QMN5" s="125"/>
      <c r="QMO5" s="125"/>
      <c r="QMP5" s="125"/>
      <c r="QMQ5" s="125"/>
      <c r="QMR5" s="125"/>
      <c r="QMS5" s="125"/>
      <c r="QMT5" s="125"/>
      <c r="QMU5" s="125"/>
      <c r="QMV5" s="125"/>
      <c r="QMW5" s="125"/>
      <c r="QMX5" s="125"/>
      <c r="QMY5" s="125"/>
      <c r="QMZ5" s="125"/>
      <c r="QNA5" s="125"/>
      <c r="QNB5" s="125"/>
      <c r="QNC5" s="125"/>
      <c r="QND5" s="125"/>
      <c r="QNE5" s="125"/>
      <c r="QNF5" s="125"/>
      <c r="QNG5" s="125"/>
      <c r="QNH5" s="125"/>
      <c r="QNI5" s="125"/>
      <c r="QNJ5" s="125"/>
      <c r="QNK5" s="125"/>
      <c r="QNL5" s="125"/>
      <c r="QNM5" s="125"/>
      <c r="QNN5" s="125"/>
      <c r="QNO5" s="125"/>
      <c r="QNP5" s="125"/>
      <c r="QNQ5" s="125"/>
      <c r="QNR5" s="125"/>
      <c r="QNS5" s="125"/>
      <c r="QNT5" s="125"/>
      <c r="QNU5" s="125"/>
      <c r="QNV5" s="125"/>
      <c r="QNW5" s="125"/>
      <c r="QNX5" s="125"/>
      <c r="QNY5" s="125"/>
      <c r="QNZ5" s="125"/>
      <c r="QOA5" s="125"/>
      <c r="QOB5" s="125"/>
      <c r="QOC5" s="125"/>
      <c r="QOD5" s="125"/>
      <c r="QOE5" s="125"/>
      <c r="QOF5" s="125"/>
      <c r="QOG5" s="125"/>
      <c r="QOH5" s="125"/>
      <c r="QOI5" s="125"/>
      <c r="QOJ5" s="125"/>
      <c r="QOK5" s="125"/>
      <c r="QOL5" s="125"/>
      <c r="QOM5" s="125"/>
      <c r="QON5" s="125"/>
      <c r="QOO5" s="125"/>
      <c r="QOP5" s="125"/>
      <c r="QOQ5" s="125"/>
      <c r="QOR5" s="125"/>
      <c r="QOS5" s="125"/>
      <c r="QOT5" s="125"/>
      <c r="QOU5" s="125"/>
      <c r="QOV5" s="125"/>
      <c r="QOW5" s="125"/>
      <c r="QOX5" s="125"/>
      <c r="QOY5" s="125"/>
      <c r="QOZ5" s="125"/>
      <c r="QPA5" s="125"/>
      <c r="QPB5" s="125"/>
      <c r="QPC5" s="125"/>
      <c r="QPD5" s="125"/>
      <c r="QPE5" s="125"/>
      <c r="QPF5" s="125"/>
      <c r="QPG5" s="125"/>
      <c r="QPH5" s="125"/>
      <c r="QPI5" s="125"/>
      <c r="QPJ5" s="125"/>
      <c r="QPK5" s="125"/>
      <c r="QPL5" s="125"/>
      <c r="QPM5" s="125"/>
      <c r="QPN5" s="125"/>
      <c r="QPO5" s="125"/>
      <c r="QPP5" s="125"/>
      <c r="QPQ5" s="125"/>
      <c r="QPR5" s="125"/>
      <c r="QPS5" s="125"/>
      <c r="QPT5" s="125"/>
      <c r="QPU5" s="125"/>
      <c r="QPV5" s="125"/>
      <c r="QPW5" s="125"/>
      <c r="QPX5" s="125"/>
      <c r="QPY5" s="125"/>
      <c r="QPZ5" s="125"/>
      <c r="QQA5" s="125"/>
      <c r="QQB5" s="125"/>
      <c r="QQC5" s="125"/>
      <c r="QQD5" s="125"/>
      <c r="QQE5" s="125"/>
      <c r="QQF5" s="125"/>
      <c r="QQG5" s="125"/>
      <c r="QQH5" s="125"/>
      <c r="QQI5" s="125"/>
      <c r="QQJ5" s="125"/>
      <c r="QQK5" s="125"/>
      <c r="QQL5" s="125"/>
      <c r="QQM5" s="125"/>
      <c r="QQN5" s="125"/>
      <c r="QQO5" s="125"/>
      <c r="QQP5" s="125"/>
      <c r="QQQ5" s="125"/>
      <c r="QQR5" s="125"/>
      <c r="QQS5" s="125"/>
      <c r="QQT5" s="125"/>
      <c r="QQU5" s="125"/>
      <c r="QQV5" s="125"/>
      <c r="QQW5" s="125"/>
      <c r="QQX5" s="125"/>
      <c r="QQY5" s="125"/>
      <c r="QQZ5" s="125"/>
      <c r="QRA5" s="125"/>
      <c r="QRB5" s="125"/>
      <c r="QRC5" s="125"/>
      <c r="QRD5" s="125"/>
      <c r="QRE5" s="125"/>
      <c r="QRF5" s="125"/>
      <c r="QRG5" s="125"/>
      <c r="QRH5" s="125"/>
      <c r="QRI5" s="125"/>
      <c r="QRJ5" s="125"/>
      <c r="QRK5" s="125"/>
      <c r="QRL5" s="125"/>
      <c r="QRM5" s="125"/>
      <c r="QRN5" s="125"/>
      <c r="QRO5" s="125"/>
      <c r="QRP5" s="125"/>
      <c r="QRQ5" s="125"/>
      <c r="QRR5" s="125"/>
      <c r="QRS5" s="125"/>
      <c r="QRT5" s="125"/>
      <c r="QRU5" s="125"/>
      <c r="QRV5" s="125"/>
      <c r="QRW5" s="125"/>
      <c r="QRX5" s="125"/>
      <c r="QRY5" s="125"/>
      <c r="QRZ5" s="125"/>
      <c r="QSA5" s="125"/>
      <c r="QSB5" s="125"/>
      <c r="QSC5" s="125"/>
      <c r="QSD5" s="125"/>
      <c r="QSE5" s="125"/>
      <c r="QSF5" s="125"/>
      <c r="QSG5" s="125"/>
      <c r="QSH5" s="125"/>
      <c r="QSI5" s="125"/>
      <c r="QSJ5" s="125"/>
      <c r="QSK5" s="125"/>
      <c r="QSL5" s="125"/>
      <c r="QSM5" s="125"/>
      <c r="QSN5" s="125"/>
      <c r="QSO5" s="125"/>
      <c r="QSP5" s="125"/>
      <c r="QSQ5" s="125"/>
      <c r="QSR5" s="125"/>
      <c r="QSS5" s="125"/>
      <c r="QST5" s="125"/>
      <c r="QSU5" s="125"/>
      <c r="QSV5" s="125"/>
      <c r="QSW5" s="125"/>
      <c r="QSX5" s="125"/>
      <c r="QSY5" s="125"/>
      <c r="QSZ5" s="125"/>
      <c r="QTA5" s="125"/>
      <c r="QTB5" s="125"/>
      <c r="QTC5" s="125"/>
      <c r="QTD5" s="125"/>
      <c r="QTE5" s="125"/>
      <c r="QTF5" s="125"/>
      <c r="QTG5" s="125"/>
      <c r="QTH5" s="125"/>
      <c r="QTI5" s="125"/>
      <c r="QTJ5" s="125"/>
      <c r="QTK5" s="125"/>
      <c r="QTL5" s="125"/>
      <c r="QTM5" s="125"/>
      <c r="QTN5" s="125"/>
      <c r="QTO5" s="125"/>
      <c r="QTP5" s="125"/>
      <c r="QTQ5" s="125"/>
      <c r="QTR5" s="125"/>
      <c r="QTS5" s="125"/>
      <c r="QTT5" s="125"/>
      <c r="QTU5" s="125"/>
      <c r="QTV5" s="125"/>
      <c r="QTW5" s="125"/>
      <c r="QTX5" s="125"/>
      <c r="QTY5" s="125"/>
      <c r="QTZ5" s="125"/>
      <c r="QUA5" s="125"/>
      <c r="QUB5" s="125"/>
      <c r="QUC5" s="125"/>
      <c r="QUD5" s="125"/>
      <c r="QUE5" s="125"/>
      <c r="QUF5" s="125"/>
      <c r="QUG5" s="125"/>
      <c r="QUH5" s="125"/>
      <c r="QUI5" s="125"/>
      <c r="QUJ5" s="125"/>
      <c r="QUK5" s="125"/>
      <c r="QUL5" s="125"/>
      <c r="QUM5" s="125"/>
      <c r="QUN5" s="125"/>
      <c r="QUO5" s="125"/>
      <c r="QUP5" s="125"/>
      <c r="QUQ5" s="125"/>
      <c r="QUR5" s="125"/>
      <c r="QUS5" s="125"/>
      <c r="QUT5" s="125"/>
      <c r="QUU5" s="125"/>
      <c r="QUV5" s="125"/>
      <c r="QUW5" s="125"/>
      <c r="QUX5" s="125"/>
      <c r="QUY5" s="125"/>
      <c r="QUZ5" s="125"/>
      <c r="QVA5" s="125"/>
      <c r="QVB5" s="125"/>
      <c r="QVC5" s="125"/>
      <c r="QVD5" s="125"/>
      <c r="QVE5" s="125"/>
      <c r="QVF5" s="125"/>
      <c r="QVG5" s="125"/>
      <c r="QVH5" s="125"/>
      <c r="QVI5" s="125"/>
      <c r="QVJ5" s="125"/>
      <c r="QVK5" s="125"/>
      <c r="QVL5" s="125"/>
      <c r="QVM5" s="125"/>
      <c r="QVN5" s="125"/>
      <c r="QVO5" s="125"/>
      <c r="QVP5" s="125"/>
      <c r="QVQ5" s="125"/>
      <c r="QVR5" s="125"/>
      <c r="QVS5" s="125"/>
      <c r="QVT5" s="125"/>
      <c r="QVU5" s="125"/>
      <c r="QVV5" s="125"/>
      <c r="QVW5" s="125"/>
      <c r="QVX5" s="125"/>
      <c r="QVY5" s="125"/>
      <c r="QVZ5" s="125"/>
      <c r="QWA5" s="125"/>
      <c r="QWB5" s="125"/>
      <c r="QWC5" s="125"/>
      <c r="QWD5" s="125"/>
      <c r="QWE5" s="125"/>
      <c r="QWF5" s="125"/>
      <c r="QWG5" s="125"/>
      <c r="QWH5" s="125"/>
      <c r="QWI5" s="125"/>
      <c r="QWJ5" s="125"/>
      <c r="QWK5" s="125"/>
      <c r="QWL5" s="125"/>
      <c r="QWM5" s="125"/>
      <c r="QWN5" s="125"/>
      <c r="QWO5" s="125"/>
      <c r="QWP5" s="125"/>
      <c r="QWQ5" s="125"/>
      <c r="QWR5" s="125"/>
      <c r="QWS5" s="125"/>
      <c r="QWT5" s="125"/>
      <c r="QWU5" s="125"/>
      <c r="QWV5" s="125"/>
      <c r="QWW5" s="125"/>
      <c r="QWX5" s="125"/>
      <c r="QWY5" s="125"/>
      <c r="QWZ5" s="125"/>
      <c r="QXA5" s="125"/>
      <c r="QXB5" s="125"/>
      <c r="QXC5" s="125"/>
      <c r="QXD5" s="125"/>
      <c r="QXE5" s="125"/>
      <c r="QXF5" s="125"/>
      <c r="QXG5" s="125"/>
      <c r="QXH5" s="125"/>
      <c r="QXI5" s="125"/>
      <c r="QXJ5" s="125"/>
      <c r="QXK5" s="125"/>
      <c r="QXL5" s="125"/>
      <c r="QXM5" s="125"/>
      <c r="QXN5" s="125"/>
      <c r="QXO5" s="125"/>
      <c r="QXP5" s="125"/>
      <c r="QXQ5" s="125"/>
      <c r="QXR5" s="125"/>
      <c r="QXS5" s="125"/>
      <c r="QXT5" s="125"/>
      <c r="QXU5" s="125"/>
      <c r="QXV5" s="125"/>
      <c r="QXW5" s="125"/>
      <c r="QXX5" s="125"/>
      <c r="QXY5" s="125"/>
      <c r="QXZ5" s="125"/>
      <c r="QYA5" s="125"/>
      <c r="QYB5" s="125"/>
      <c r="QYC5" s="125"/>
      <c r="QYD5" s="125"/>
      <c r="QYE5" s="125"/>
      <c r="QYF5" s="125"/>
      <c r="QYG5" s="125"/>
      <c r="QYH5" s="125"/>
      <c r="QYI5" s="125"/>
      <c r="QYJ5" s="125"/>
      <c r="QYK5" s="125"/>
      <c r="QYL5" s="125"/>
      <c r="QYM5" s="125"/>
      <c r="QYN5" s="125"/>
      <c r="QYO5" s="125"/>
      <c r="QYP5" s="125"/>
      <c r="QYQ5" s="125"/>
      <c r="QYR5" s="125"/>
      <c r="QYS5" s="125"/>
      <c r="QYT5" s="125"/>
      <c r="QYU5" s="125"/>
      <c r="QYV5" s="125"/>
      <c r="QYW5" s="125"/>
      <c r="QYX5" s="125"/>
      <c r="QYY5" s="125"/>
      <c r="QYZ5" s="125"/>
      <c r="QZA5" s="125"/>
      <c r="QZB5" s="125"/>
      <c r="QZC5" s="125"/>
      <c r="QZD5" s="125"/>
      <c r="QZE5" s="125"/>
      <c r="QZF5" s="125"/>
      <c r="QZG5" s="125"/>
      <c r="QZH5" s="125"/>
      <c r="QZI5" s="125"/>
      <c r="QZJ5" s="125"/>
      <c r="QZK5" s="125"/>
      <c r="QZL5" s="125"/>
      <c r="QZM5" s="125"/>
      <c r="QZN5" s="125"/>
      <c r="QZO5" s="125"/>
      <c r="QZP5" s="125"/>
      <c r="QZQ5" s="125"/>
      <c r="QZR5" s="125"/>
      <c r="QZS5" s="125"/>
      <c r="QZT5" s="125"/>
      <c r="QZU5" s="125"/>
      <c r="QZV5" s="125"/>
      <c r="QZW5" s="125"/>
      <c r="QZX5" s="125"/>
      <c r="QZY5" s="125"/>
      <c r="QZZ5" s="125"/>
      <c r="RAA5" s="125"/>
      <c r="RAB5" s="125"/>
      <c r="RAC5" s="125"/>
      <c r="RAD5" s="125"/>
      <c r="RAE5" s="125"/>
      <c r="RAF5" s="125"/>
      <c r="RAG5" s="125"/>
      <c r="RAH5" s="125"/>
      <c r="RAI5" s="125"/>
      <c r="RAJ5" s="125"/>
      <c r="RAK5" s="125"/>
      <c r="RAL5" s="125"/>
      <c r="RAM5" s="125"/>
      <c r="RAN5" s="125"/>
      <c r="RAO5" s="125"/>
      <c r="RAP5" s="125"/>
      <c r="RAQ5" s="125"/>
      <c r="RAR5" s="125"/>
      <c r="RAS5" s="125"/>
      <c r="RAT5" s="125"/>
      <c r="RAU5" s="125"/>
      <c r="RAV5" s="125"/>
      <c r="RAW5" s="125"/>
      <c r="RAX5" s="125"/>
      <c r="RAY5" s="125"/>
      <c r="RAZ5" s="125"/>
      <c r="RBA5" s="125"/>
      <c r="RBB5" s="125"/>
      <c r="RBC5" s="125"/>
      <c r="RBD5" s="125"/>
      <c r="RBE5" s="125"/>
      <c r="RBF5" s="125"/>
      <c r="RBG5" s="125"/>
      <c r="RBH5" s="125"/>
      <c r="RBI5" s="125"/>
      <c r="RBJ5" s="125"/>
      <c r="RBK5" s="125"/>
      <c r="RBL5" s="125"/>
      <c r="RBM5" s="125"/>
      <c r="RBN5" s="125"/>
      <c r="RBO5" s="125"/>
      <c r="RBP5" s="125"/>
      <c r="RBQ5" s="125"/>
      <c r="RBR5" s="125"/>
      <c r="RBS5" s="125"/>
      <c r="RBT5" s="125"/>
      <c r="RBU5" s="125"/>
      <c r="RBV5" s="125"/>
      <c r="RBW5" s="125"/>
      <c r="RBX5" s="125"/>
      <c r="RBY5" s="125"/>
      <c r="RBZ5" s="125"/>
      <c r="RCA5" s="125"/>
      <c r="RCB5" s="125"/>
      <c r="RCC5" s="125"/>
      <c r="RCD5" s="125"/>
      <c r="RCE5" s="125"/>
      <c r="RCF5" s="125"/>
      <c r="RCG5" s="125"/>
      <c r="RCH5" s="125"/>
      <c r="RCI5" s="125"/>
      <c r="RCJ5" s="125"/>
      <c r="RCK5" s="125"/>
      <c r="RCL5" s="125"/>
      <c r="RCM5" s="125"/>
      <c r="RCN5" s="125"/>
      <c r="RCO5" s="125"/>
      <c r="RCP5" s="125"/>
      <c r="RCQ5" s="125"/>
      <c r="RCR5" s="125"/>
      <c r="RCS5" s="125"/>
      <c r="RCT5" s="125"/>
      <c r="RCU5" s="125"/>
      <c r="RCV5" s="125"/>
      <c r="RCW5" s="125"/>
      <c r="RCX5" s="125"/>
      <c r="RCY5" s="125"/>
      <c r="RCZ5" s="125"/>
      <c r="RDA5" s="125"/>
      <c r="RDB5" s="125"/>
      <c r="RDC5" s="125"/>
      <c r="RDD5" s="125"/>
      <c r="RDE5" s="125"/>
      <c r="RDF5" s="125"/>
      <c r="RDG5" s="125"/>
      <c r="RDH5" s="125"/>
      <c r="RDI5" s="125"/>
      <c r="RDJ5" s="125"/>
      <c r="RDK5" s="125"/>
      <c r="RDL5" s="125"/>
      <c r="RDM5" s="125"/>
      <c r="RDN5" s="125"/>
      <c r="RDO5" s="125"/>
      <c r="RDP5" s="125"/>
      <c r="RDQ5" s="125"/>
      <c r="RDR5" s="125"/>
      <c r="RDS5" s="125"/>
      <c r="RDT5" s="125"/>
      <c r="RDU5" s="125"/>
      <c r="RDV5" s="125"/>
      <c r="RDW5" s="125"/>
      <c r="RDX5" s="125"/>
      <c r="RDY5" s="125"/>
      <c r="RDZ5" s="125"/>
      <c r="REA5" s="125"/>
      <c r="REB5" s="125"/>
      <c r="REC5" s="125"/>
      <c r="RED5" s="125"/>
      <c r="REE5" s="125"/>
      <c r="REF5" s="125"/>
      <c r="REG5" s="125"/>
      <c r="REH5" s="125"/>
      <c r="REI5" s="125"/>
      <c r="REJ5" s="125"/>
      <c r="REK5" s="125"/>
      <c r="REL5" s="125"/>
      <c r="REM5" s="125"/>
      <c r="REN5" s="125"/>
      <c r="REO5" s="125"/>
      <c r="REP5" s="125"/>
      <c r="REQ5" s="125"/>
      <c r="RER5" s="125"/>
      <c r="RES5" s="125"/>
      <c r="RET5" s="125"/>
      <c r="REU5" s="125"/>
      <c r="REV5" s="125"/>
      <c r="REW5" s="125"/>
      <c r="REX5" s="125"/>
      <c r="REY5" s="125"/>
      <c r="REZ5" s="125"/>
      <c r="RFA5" s="125"/>
      <c r="RFB5" s="125"/>
      <c r="RFC5" s="125"/>
      <c r="RFD5" s="125"/>
      <c r="RFE5" s="125"/>
      <c r="RFF5" s="125"/>
      <c r="RFG5" s="125"/>
      <c r="RFH5" s="125"/>
      <c r="RFI5" s="125"/>
      <c r="RFJ5" s="125"/>
      <c r="RFK5" s="125"/>
      <c r="RFL5" s="125"/>
      <c r="RFM5" s="125"/>
      <c r="RFN5" s="125"/>
      <c r="RFO5" s="125"/>
      <c r="RFP5" s="125"/>
      <c r="RFQ5" s="125"/>
      <c r="RFR5" s="125"/>
      <c r="RFS5" s="125"/>
      <c r="RFT5" s="125"/>
      <c r="RFU5" s="125"/>
      <c r="RFV5" s="125"/>
      <c r="RFW5" s="125"/>
      <c r="RFX5" s="125"/>
      <c r="RFY5" s="125"/>
      <c r="RFZ5" s="125"/>
      <c r="RGA5" s="125"/>
      <c r="RGB5" s="125"/>
      <c r="RGC5" s="125"/>
      <c r="RGD5" s="125"/>
      <c r="RGE5" s="125"/>
      <c r="RGF5" s="125"/>
      <c r="RGG5" s="125"/>
      <c r="RGH5" s="125"/>
      <c r="RGI5" s="125"/>
      <c r="RGJ5" s="125"/>
      <c r="RGK5" s="125"/>
      <c r="RGL5" s="125"/>
      <c r="RGM5" s="125"/>
      <c r="RGN5" s="125"/>
      <c r="RGO5" s="125"/>
      <c r="RGP5" s="125"/>
      <c r="RGQ5" s="125"/>
      <c r="RGR5" s="125"/>
      <c r="RGS5" s="125"/>
      <c r="RGT5" s="125"/>
      <c r="RGU5" s="125"/>
      <c r="RGV5" s="125"/>
      <c r="RGW5" s="125"/>
      <c r="RGX5" s="125"/>
      <c r="RGY5" s="125"/>
      <c r="RGZ5" s="125"/>
      <c r="RHA5" s="125"/>
      <c r="RHB5" s="125"/>
      <c r="RHC5" s="125"/>
      <c r="RHD5" s="125"/>
      <c r="RHE5" s="125"/>
      <c r="RHF5" s="125"/>
      <c r="RHG5" s="125"/>
      <c r="RHH5" s="125"/>
      <c r="RHI5" s="125"/>
      <c r="RHJ5" s="125"/>
      <c r="RHK5" s="125"/>
      <c r="RHL5" s="125"/>
      <c r="RHM5" s="125"/>
      <c r="RHN5" s="125"/>
      <c r="RHO5" s="125"/>
      <c r="RHP5" s="125"/>
      <c r="RHQ5" s="125"/>
      <c r="RHR5" s="125"/>
      <c r="RHS5" s="125"/>
      <c r="RHT5" s="125"/>
      <c r="RHU5" s="125"/>
      <c r="RHV5" s="125"/>
      <c r="RHW5" s="125"/>
      <c r="RHX5" s="125"/>
      <c r="RHY5" s="125"/>
      <c r="RHZ5" s="125"/>
      <c r="RIA5" s="125"/>
      <c r="RIB5" s="125"/>
      <c r="RIC5" s="125"/>
      <c r="RID5" s="125"/>
      <c r="RIE5" s="125"/>
      <c r="RIF5" s="125"/>
      <c r="RIG5" s="125"/>
      <c r="RIH5" s="125"/>
      <c r="RII5" s="125"/>
      <c r="RIJ5" s="125"/>
      <c r="RIK5" s="125"/>
      <c r="RIL5" s="125"/>
      <c r="RIM5" s="125"/>
      <c r="RIN5" s="125"/>
      <c r="RIO5" s="125"/>
      <c r="RIP5" s="125"/>
      <c r="RIQ5" s="125"/>
      <c r="RIR5" s="125"/>
      <c r="RIS5" s="125"/>
      <c r="RIT5" s="125"/>
      <c r="RIU5" s="125"/>
      <c r="RIV5" s="125"/>
      <c r="RIW5" s="125"/>
      <c r="RIX5" s="125"/>
      <c r="RIY5" s="125"/>
      <c r="RIZ5" s="125"/>
      <c r="RJA5" s="125"/>
      <c r="RJB5" s="125"/>
      <c r="RJC5" s="125"/>
      <c r="RJD5" s="125"/>
      <c r="RJE5" s="125"/>
      <c r="RJF5" s="125"/>
      <c r="RJG5" s="125"/>
      <c r="RJH5" s="125"/>
      <c r="RJI5" s="125"/>
      <c r="RJJ5" s="125"/>
      <c r="RJK5" s="125"/>
      <c r="RJL5" s="125"/>
      <c r="RJM5" s="125"/>
      <c r="RJN5" s="125"/>
      <c r="RJO5" s="125"/>
      <c r="RJP5" s="125"/>
      <c r="RJQ5" s="125"/>
      <c r="RJR5" s="125"/>
      <c r="RJS5" s="125"/>
      <c r="RJT5" s="125"/>
      <c r="RJU5" s="125"/>
      <c r="RJV5" s="125"/>
      <c r="RJW5" s="125"/>
      <c r="RJX5" s="125"/>
      <c r="RJY5" s="125"/>
      <c r="RJZ5" s="125"/>
      <c r="RKA5" s="125"/>
      <c r="RKB5" s="125"/>
      <c r="RKC5" s="125"/>
      <c r="RKD5" s="125"/>
      <c r="RKE5" s="125"/>
      <c r="RKF5" s="125"/>
      <c r="RKG5" s="125"/>
      <c r="RKH5" s="125"/>
      <c r="RKI5" s="125"/>
      <c r="RKJ5" s="125"/>
      <c r="RKK5" s="125"/>
      <c r="RKL5" s="125"/>
      <c r="RKM5" s="125"/>
      <c r="RKN5" s="125"/>
      <c r="RKO5" s="125"/>
      <c r="RKP5" s="125"/>
      <c r="RKQ5" s="125"/>
      <c r="RKR5" s="125"/>
      <c r="RKS5" s="125"/>
      <c r="RKT5" s="125"/>
      <c r="RKU5" s="125"/>
      <c r="RKV5" s="125"/>
      <c r="RKW5" s="125"/>
      <c r="RKX5" s="125"/>
      <c r="RKY5" s="125"/>
      <c r="RKZ5" s="125"/>
      <c r="RLA5" s="125"/>
      <c r="RLB5" s="125"/>
      <c r="RLC5" s="125"/>
      <c r="RLD5" s="125"/>
      <c r="RLE5" s="125"/>
      <c r="RLF5" s="125"/>
      <c r="RLG5" s="125"/>
      <c r="RLH5" s="125"/>
      <c r="RLI5" s="125"/>
      <c r="RLJ5" s="125"/>
      <c r="RLK5" s="125"/>
      <c r="RLL5" s="125"/>
      <c r="RLM5" s="125"/>
      <c r="RLN5" s="125"/>
      <c r="RLO5" s="125"/>
      <c r="RLP5" s="125"/>
      <c r="RLQ5" s="125"/>
      <c r="RLR5" s="125"/>
      <c r="RLS5" s="125"/>
      <c r="RLT5" s="125"/>
      <c r="RLU5" s="125"/>
      <c r="RLV5" s="125"/>
      <c r="RLW5" s="125"/>
      <c r="RLX5" s="125"/>
      <c r="RLY5" s="125"/>
      <c r="RLZ5" s="125"/>
      <c r="RMA5" s="125"/>
      <c r="RMB5" s="125"/>
      <c r="RMC5" s="125"/>
      <c r="RMD5" s="125"/>
      <c r="RME5" s="125"/>
      <c r="RMF5" s="125"/>
      <c r="RMG5" s="125"/>
      <c r="RMH5" s="125"/>
      <c r="RMI5" s="125"/>
      <c r="RMJ5" s="125"/>
      <c r="RMK5" s="125"/>
      <c r="RML5" s="125"/>
      <c r="RMM5" s="125"/>
      <c r="RMN5" s="125"/>
      <c r="RMO5" s="125"/>
      <c r="RMP5" s="125"/>
      <c r="RMQ5" s="125"/>
      <c r="RMR5" s="125"/>
      <c r="RMS5" s="125"/>
      <c r="RMT5" s="125"/>
      <c r="RMU5" s="125"/>
      <c r="RMV5" s="125"/>
      <c r="RMW5" s="125"/>
      <c r="RMX5" s="125"/>
      <c r="RMY5" s="125"/>
      <c r="RMZ5" s="125"/>
      <c r="RNA5" s="125"/>
      <c r="RNB5" s="125"/>
      <c r="RNC5" s="125"/>
      <c r="RND5" s="125"/>
      <c r="RNE5" s="125"/>
      <c r="RNF5" s="125"/>
      <c r="RNG5" s="125"/>
      <c r="RNH5" s="125"/>
      <c r="RNI5" s="125"/>
      <c r="RNJ5" s="125"/>
      <c r="RNK5" s="125"/>
      <c r="RNL5" s="125"/>
      <c r="RNM5" s="125"/>
      <c r="RNN5" s="125"/>
      <c r="RNO5" s="125"/>
      <c r="RNP5" s="125"/>
      <c r="RNQ5" s="125"/>
      <c r="RNR5" s="125"/>
      <c r="RNS5" s="125"/>
      <c r="RNT5" s="125"/>
      <c r="RNU5" s="125"/>
      <c r="RNV5" s="125"/>
      <c r="RNW5" s="125"/>
      <c r="RNX5" s="125"/>
      <c r="RNY5" s="125"/>
      <c r="RNZ5" s="125"/>
      <c r="ROA5" s="125"/>
      <c r="ROB5" s="125"/>
      <c r="ROC5" s="125"/>
      <c r="ROD5" s="125"/>
      <c r="ROE5" s="125"/>
      <c r="ROF5" s="125"/>
      <c r="ROG5" s="125"/>
      <c r="ROH5" s="125"/>
      <c r="ROI5" s="125"/>
      <c r="ROJ5" s="125"/>
      <c r="ROK5" s="125"/>
      <c r="ROL5" s="125"/>
      <c r="ROM5" s="125"/>
      <c r="RON5" s="125"/>
      <c r="ROO5" s="125"/>
      <c r="ROP5" s="125"/>
      <c r="ROQ5" s="125"/>
      <c r="ROR5" s="125"/>
      <c r="ROS5" s="125"/>
      <c r="ROT5" s="125"/>
      <c r="ROU5" s="125"/>
      <c r="ROV5" s="125"/>
      <c r="ROW5" s="125"/>
      <c r="ROX5" s="125"/>
      <c r="ROY5" s="125"/>
      <c r="ROZ5" s="125"/>
      <c r="RPA5" s="125"/>
      <c r="RPB5" s="125"/>
      <c r="RPC5" s="125"/>
      <c r="RPD5" s="125"/>
      <c r="RPE5" s="125"/>
      <c r="RPF5" s="125"/>
      <c r="RPG5" s="125"/>
      <c r="RPH5" s="125"/>
      <c r="RPI5" s="125"/>
      <c r="RPJ5" s="125"/>
      <c r="RPK5" s="125"/>
      <c r="RPL5" s="125"/>
      <c r="RPM5" s="125"/>
      <c r="RPN5" s="125"/>
      <c r="RPO5" s="125"/>
      <c r="RPP5" s="125"/>
      <c r="RPQ5" s="125"/>
      <c r="RPR5" s="125"/>
      <c r="RPS5" s="125"/>
      <c r="RPT5" s="125"/>
      <c r="RPU5" s="125"/>
      <c r="RPV5" s="125"/>
      <c r="RPW5" s="125"/>
      <c r="RPX5" s="125"/>
      <c r="RPY5" s="125"/>
      <c r="RPZ5" s="125"/>
      <c r="RQA5" s="125"/>
      <c r="RQB5" s="125"/>
      <c r="RQC5" s="125"/>
      <c r="RQD5" s="125"/>
      <c r="RQE5" s="125"/>
      <c r="RQF5" s="125"/>
      <c r="RQG5" s="125"/>
      <c r="RQH5" s="125"/>
      <c r="RQI5" s="125"/>
      <c r="RQJ5" s="125"/>
      <c r="RQK5" s="125"/>
      <c r="RQL5" s="125"/>
      <c r="RQM5" s="125"/>
      <c r="RQN5" s="125"/>
      <c r="RQO5" s="125"/>
      <c r="RQP5" s="125"/>
      <c r="RQQ5" s="125"/>
      <c r="RQR5" s="125"/>
      <c r="RQS5" s="125"/>
      <c r="RQT5" s="125"/>
      <c r="RQU5" s="125"/>
      <c r="RQV5" s="125"/>
      <c r="RQW5" s="125"/>
      <c r="RQX5" s="125"/>
      <c r="RQY5" s="125"/>
      <c r="RQZ5" s="125"/>
      <c r="RRA5" s="125"/>
      <c r="RRB5" s="125"/>
      <c r="RRC5" s="125"/>
      <c r="RRD5" s="125"/>
      <c r="RRE5" s="125"/>
      <c r="RRF5" s="125"/>
      <c r="RRG5" s="125"/>
      <c r="RRH5" s="125"/>
      <c r="RRI5" s="125"/>
      <c r="RRJ5" s="125"/>
      <c r="RRK5" s="125"/>
      <c r="RRL5" s="125"/>
      <c r="RRM5" s="125"/>
      <c r="RRN5" s="125"/>
      <c r="RRO5" s="125"/>
      <c r="RRP5" s="125"/>
      <c r="RRQ5" s="125"/>
      <c r="RRR5" s="125"/>
      <c r="RRS5" s="125"/>
      <c r="RRT5" s="125"/>
      <c r="RRU5" s="125"/>
      <c r="RRV5" s="125"/>
      <c r="RRW5" s="125"/>
      <c r="RRX5" s="125"/>
      <c r="RRY5" s="125"/>
      <c r="RRZ5" s="125"/>
      <c r="RSA5" s="125"/>
      <c r="RSB5" s="125"/>
      <c r="RSC5" s="125"/>
      <c r="RSD5" s="125"/>
      <c r="RSE5" s="125"/>
      <c r="RSF5" s="125"/>
      <c r="RSG5" s="125"/>
      <c r="RSH5" s="125"/>
      <c r="RSI5" s="125"/>
      <c r="RSJ5" s="125"/>
      <c r="RSK5" s="125"/>
      <c r="RSL5" s="125"/>
      <c r="RSM5" s="125"/>
      <c r="RSN5" s="125"/>
      <c r="RSO5" s="125"/>
      <c r="RSP5" s="125"/>
      <c r="RSQ5" s="125"/>
      <c r="RSR5" s="125"/>
      <c r="RSS5" s="125"/>
      <c r="RST5" s="125"/>
      <c r="RSU5" s="125"/>
      <c r="RSV5" s="125"/>
      <c r="RSW5" s="125"/>
      <c r="RSX5" s="125"/>
      <c r="RSY5" s="125"/>
      <c r="RSZ5" s="125"/>
      <c r="RTA5" s="125"/>
      <c r="RTB5" s="125"/>
      <c r="RTC5" s="125"/>
      <c r="RTD5" s="125"/>
      <c r="RTE5" s="125"/>
      <c r="RTF5" s="125"/>
      <c r="RTG5" s="125"/>
      <c r="RTH5" s="125"/>
      <c r="RTI5" s="125"/>
      <c r="RTJ5" s="125"/>
      <c r="RTK5" s="125"/>
      <c r="RTL5" s="125"/>
      <c r="RTM5" s="125"/>
      <c r="RTN5" s="125"/>
      <c r="RTO5" s="125"/>
      <c r="RTP5" s="125"/>
      <c r="RTQ5" s="125"/>
      <c r="RTR5" s="125"/>
      <c r="RTS5" s="125"/>
      <c r="RTT5" s="125"/>
      <c r="RTU5" s="125"/>
      <c r="RTV5" s="125"/>
      <c r="RTW5" s="125"/>
      <c r="RTX5" s="125"/>
      <c r="RTY5" s="125"/>
      <c r="RTZ5" s="125"/>
      <c r="RUA5" s="125"/>
      <c r="RUB5" s="125"/>
      <c r="RUC5" s="125"/>
      <c r="RUD5" s="125"/>
      <c r="RUE5" s="125"/>
      <c r="RUF5" s="125"/>
      <c r="RUG5" s="125"/>
      <c r="RUH5" s="125"/>
      <c r="RUI5" s="125"/>
      <c r="RUJ5" s="125"/>
      <c r="RUK5" s="125"/>
      <c r="RUL5" s="125"/>
      <c r="RUM5" s="125"/>
      <c r="RUN5" s="125"/>
      <c r="RUO5" s="125"/>
      <c r="RUP5" s="125"/>
      <c r="RUQ5" s="125"/>
      <c r="RUR5" s="125"/>
      <c r="RUS5" s="125"/>
      <c r="RUT5" s="125"/>
      <c r="RUU5" s="125"/>
      <c r="RUV5" s="125"/>
      <c r="RUW5" s="125"/>
      <c r="RUX5" s="125"/>
      <c r="RUY5" s="125"/>
      <c r="RUZ5" s="125"/>
      <c r="RVA5" s="125"/>
      <c r="RVB5" s="125"/>
      <c r="RVC5" s="125"/>
      <c r="RVD5" s="125"/>
      <c r="RVE5" s="125"/>
      <c r="RVF5" s="125"/>
      <c r="RVG5" s="125"/>
      <c r="RVH5" s="125"/>
      <c r="RVI5" s="125"/>
      <c r="RVJ5" s="125"/>
      <c r="RVK5" s="125"/>
      <c r="RVL5" s="125"/>
      <c r="RVM5" s="125"/>
      <c r="RVN5" s="125"/>
      <c r="RVO5" s="125"/>
      <c r="RVP5" s="125"/>
      <c r="RVQ5" s="125"/>
      <c r="RVR5" s="125"/>
      <c r="RVS5" s="125"/>
      <c r="RVT5" s="125"/>
      <c r="RVU5" s="125"/>
      <c r="RVV5" s="125"/>
      <c r="RVW5" s="125"/>
      <c r="RVX5" s="125"/>
      <c r="RVY5" s="125"/>
      <c r="RVZ5" s="125"/>
      <c r="RWA5" s="125"/>
      <c r="RWB5" s="125"/>
      <c r="RWC5" s="125"/>
      <c r="RWD5" s="125"/>
      <c r="RWE5" s="125"/>
      <c r="RWF5" s="125"/>
      <c r="RWG5" s="125"/>
      <c r="RWH5" s="125"/>
      <c r="RWI5" s="125"/>
      <c r="RWJ5" s="125"/>
      <c r="RWK5" s="125"/>
      <c r="RWL5" s="125"/>
      <c r="RWM5" s="125"/>
      <c r="RWN5" s="125"/>
      <c r="RWO5" s="125"/>
      <c r="RWP5" s="125"/>
      <c r="RWQ5" s="125"/>
      <c r="RWR5" s="125"/>
      <c r="RWS5" s="125"/>
      <c r="RWT5" s="125"/>
      <c r="RWU5" s="125"/>
      <c r="RWV5" s="125"/>
      <c r="RWW5" s="125"/>
      <c r="RWX5" s="125"/>
      <c r="RWY5" s="125"/>
      <c r="RWZ5" s="125"/>
      <c r="RXA5" s="125"/>
      <c r="RXB5" s="125"/>
      <c r="RXC5" s="125"/>
      <c r="RXD5" s="125"/>
      <c r="RXE5" s="125"/>
      <c r="RXF5" s="125"/>
      <c r="RXG5" s="125"/>
      <c r="RXH5" s="125"/>
      <c r="RXI5" s="125"/>
      <c r="RXJ5" s="125"/>
      <c r="RXK5" s="125"/>
      <c r="RXL5" s="125"/>
      <c r="RXM5" s="125"/>
      <c r="RXN5" s="125"/>
      <c r="RXO5" s="125"/>
      <c r="RXP5" s="125"/>
      <c r="RXQ5" s="125"/>
      <c r="RXR5" s="125"/>
      <c r="RXS5" s="125"/>
      <c r="RXT5" s="125"/>
      <c r="RXU5" s="125"/>
      <c r="RXV5" s="125"/>
      <c r="RXW5" s="125"/>
      <c r="RXX5" s="125"/>
      <c r="RXY5" s="125"/>
      <c r="RXZ5" s="125"/>
      <c r="RYA5" s="125"/>
      <c r="RYB5" s="125"/>
      <c r="RYC5" s="125"/>
      <c r="RYD5" s="125"/>
      <c r="RYE5" s="125"/>
      <c r="RYF5" s="125"/>
      <c r="RYG5" s="125"/>
      <c r="RYH5" s="125"/>
      <c r="RYI5" s="125"/>
      <c r="RYJ5" s="125"/>
      <c r="RYK5" s="125"/>
      <c r="RYL5" s="125"/>
      <c r="RYM5" s="125"/>
      <c r="RYN5" s="125"/>
      <c r="RYO5" s="125"/>
      <c r="RYP5" s="125"/>
      <c r="RYQ5" s="125"/>
      <c r="RYR5" s="125"/>
      <c r="RYS5" s="125"/>
      <c r="RYT5" s="125"/>
      <c r="RYU5" s="125"/>
      <c r="RYV5" s="125"/>
      <c r="RYW5" s="125"/>
      <c r="RYX5" s="125"/>
      <c r="RYY5" s="125"/>
      <c r="RYZ5" s="125"/>
      <c r="RZA5" s="125"/>
      <c r="RZB5" s="125"/>
      <c r="RZC5" s="125"/>
      <c r="RZD5" s="125"/>
      <c r="RZE5" s="125"/>
      <c r="RZF5" s="125"/>
      <c r="RZG5" s="125"/>
      <c r="RZH5" s="125"/>
      <c r="RZI5" s="125"/>
      <c r="RZJ5" s="125"/>
      <c r="RZK5" s="125"/>
      <c r="RZL5" s="125"/>
      <c r="RZM5" s="125"/>
      <c r="RZN5" s="125"/>
      <c r="RZO5" s="125"/>
      <c r="RZP5" s="125"/>
      <c r="RZQ5" s="125"/>
      <c r="RZR5" s="125"/>
      <c r="RZS5" s="125"/>
      <c r="RZT5" s="125"/>
      <c r="RZU5" s="125"/>
      <c r="RZV5" s="125"/>
      <c r="RZW5" s="125"/>
      <c r="RZX5" s="125"/>
      <c r="RZY5" s="125"/>
      <c r="RZZ5" s="125"/>
      <c r="SAA5" s="125"/>
      <c r="SAB5" s="125"/>
      <c r="SAC5" s="125"/>
      <c r="SAD5" s="125"/>
      <c r="SAE5" s="125"/>
      <c r="SAF5" s="125"/>
      <c r="SAG5" s="125"/>
      <c r="SAH5" s="125"/>
      <c r="SAI5" s="125"/>
      <c r="SAJ5" s="125"/>
      <c r="SAK5" s="125"/>
      <c r="SAL5" s="125"/>
      <c r="SAM5" s="125"/>
      <c r="SAN5" s="125"/>
      <c r="SAO5" s="125"/>
      <c r="SAP5" s="125"/>
      <c r="SAQ5" s="125"/>
      <c r="SAR5" s="125"/>
      <c r="SAS5" s="125"/>
      <c r="SAT5" s="125"/>
      <c r="SAU5" s="125"/>
      <c r="SAV5" s="125"/>
      <c r="SAW5" s="125"/>
      <c r="SAX5" s="125"/>
      <c r="SAY5" s="125"/>
      <c r="SAZ5" s="125"/>
      <c r="SBA5" s="125"/>
      <c r="SBB5" s="125"/>
      <c r="SBC5" s="125"/>
      <c r="SBD5" s="125"/>
      <c r="SBE5" s="125"/>
      <c r="SBF5" s="125"/>
      <c r="SBG5" s="125"/>
      <c r="SBH5" s="125"/>
      <c r="SBI5" s="125"/>
      <c r="SBJ5" s="125"/>
      <c r="SBK5" s="125"/>
      <c r="SBL5" s="125"/>
      <c r="SBM5" s="125"/>
      <c r="SBN5" s="125"/>
      <c r="SBO5" s="125"/>
      <c r="SBP5" s="125"/>
      <c r="SBQ5" s="125"/>
      <c r="SBR5" s="125"/>
      <c r="SBS5" s="125"/>
      <c r="SBT5" s="125"/>
      <c r="SBU5" s="125"/>
      <c r="SBV5" s="125"/>
      <c r="SBW5" s="125"/>
      <c r="SBX5" s="125"/>
      <c r="SBY5" s="125"/>
      <c r="SBZ5" s="125"/>
      <c r="SCA5" s="125"/>
      <c r="SCB5" s="125"/>
      <c r="SCC5" s="125"/>
      <c r="SCD5" s="125"/>
      <c r="SCE5" s="125"/>
      <c r="SCF5" s="125"/>
      <c r="SCG5" s="125"/>
      <c r="SCH5" s="125"/>
      <c r="SCI5" s="125"/>
      <c r="SCJ5" s="125"/>
      <c r="SCK5" s="125"/>
      <c r="SCL5" s="125"/>
      <c r="SCM5" s="125"/>
      <c r="SCN5" s="125"/>
      <c r="SCO5" s="125"/>
      <c r="SCP5" s="125"/>
      <c r="SCQ5" s="125"/>
      <c r="SCR5" s="125"/>
      <c r="SCS5" s="125"/>
      <c r="SCT5" s="125"/>
      <c r="SCU5" s="125"/>
      <c r="SCV5" s="125"/>
      <c r="SCW5" s="125"/>
      <c r="SCX5" s="125"/>
      <c r="SCY5" s="125"/>
      <c r="SCZ5" s="125"/>
      <c r="SDA5" s="125"/>
      <c r="SDB5" s="125"/>
      <c r="SDC5" s="125"/>
      <c r="SDD5" s="125"/>
      <c r="SDE5" s="125"/>
      <c r="SDF5" s="125"/>
      <c r="SDG5" s="125"/>
      <c r="SDH5" s="125"/>
      <c r="SDI5" s="125"/>
      <c r="SDJ5" s="125"/>
      <c r="SDK5" s="125"/>
      <c r="SDL5" s="125"/>
      <c r="SDM5" s="125"/>
      <c r="SDN5" s="125"/>
      <c r="SDO5" s="125"/>
      <c r="SDP5" s="125"/>
      <c r="SDQ5" s="125"/>
      <c r="SDR5" s="125"/>
      <c r="SDS5" s="125"/>
      <c r="SDT5" s="125"/>
      <c r="SDU5" s="125"/>
      <c r="SDV5" s="125"/>
      <c r="SDW5" s="125"/>
      <c r="SDX5" s="125"/>
      <c r="SDY5" s="125"/>
      <c r="SDZ5" s="125"/>
      <c r="SEA5" s="125"/>
      <c r="SEB5" s="125"/>
      <c r="SEC5" s="125"/>
      <c r="SED5" s="125"/>
      <c r="SEE5" s="125"/>
      <c r="SEF5" s="125"/>
      <c r="SEG5" s="125"/>
      <c r="SEH5" s="125"/>
      <c r="SEI5" s="125"/>
      <c r="SEJ5" s="125"/>
      <c r="SEK5" s="125"/>
      <c r="SEL5" s="125"/>
      <c r="SEM5" s="125"/>
      <c r="SEN5" s="125"/>
      <c r="SEO5" s="125"/>
      <c r="SEP5" s="125"/>
      <c r="SEQ5" s="125"/>
      <c r="SER5" s="125"/>
      <c r="SES5" s="125"/>
      <c r="SET5" s="125"/>
      <c r="SEU5" s="125"/>
      <c r="SEV5" s="125"/>
      <c r="SEW5" s="125"/>
      <c r="SEX5" s="125"/>
      <c r="SEY5" s="125"/>
      <c r="SEZ5" s="125"/>
      <c r="SFA5" s="125"/>
      <c r="SFB5" s="125"/>
      <c r="SFC5" s="125"/>
      <c r="SFD5" s="125"/>
      <c r="SFE5" s="125"/>
      <c r="SFF5" s="125"/>
      <c r="SFG5" s="125"/>
      <c r="SFH5" s="125"/>
      <c r="SFI5" s="125"/>
      <c r="SFJ5" s="125"/>
      <c r="SFK5" s="125"/>
      <c r="SFL5" s="125"/>
      <c r="SFM5" s="125"/>
      <c r="SFN5" s="125"/>
      <c r="SFO5" s="125"/>
      <c r="SFP5" s="125"/>
      <c r="SFQ5" s="125"/>
      <c r="SFR5" s="125"/>
      <c r="SFS5" s="125"/>
      <c r="SFT5" s="125"/>
      <c r="SFU5" s="125"/>
      <c r="SFV5" s="125"/>
      <c r="SFW5" s="125"/>
      <c r="SFX5" s="125"/>
      <c r="SFY5" s="125"/>
      <c r="SFZ5" s="125"/>
      <c r="SGA5" s="125"/>
      <c r="SGB5" s="125"/>
      <c r="SGC5" s="125"/>
      <c r="SGD5" s="125"/>
      <c r="SGE5" s="125"/>
      <c r="SGF5" s="125"/>
      <c r="SGG5" s="125"/>
      <c r="SGH5" s="125"/>
      <c r="SGI5" s="125"/>
      <c r="SGJ5" s="125"/>
      <c r="SGK5" s="125"/>
      <c r="SGL5" s="125"/>
      <c r="SGM5" s="125"/>
      <c r="SGN5" s="125"/>
      <c r="SGO5" s="125"/>
      <c r="SGP5" s="125"/>
      <c r="SGQ5" s="125"/>
      <c r="SGR5" s="125"/>
      <c r="SGS5" s="125"/>
      <c r="SGT5" s="125"/>
      <c r="SGU5" s="125"/>
      <c r="SGV5" s="125"/>
      <c r="SGW5" s="125"/>
      <c r="SGX5" s="125"/>
      <c r="SGY5" s="125"/>
      <c r="SGZ5" s="125"/>
      <c r="SHA5" s="125"/>
      <c r="SHB5" s="125"/>
      <c r="SHC5" s="125"/>
      <c r="SHD5" s="125"/>
      <c r="SHE5" s="125"/>
      <c r="SHF5" s="125"/>
      <c r="SHG5" s="125"/>
      <c r="SHH5" s="125"/>
      <c r="SHI5" s="125"/>
      <c r="SHJ5" s="125"/>
      <c r="SHK5" s="125"/>
      <c r="SHL5" s="125"/>
      <c r="SHM5" s="125"/>
      <c r="SHN5" s="125"/>
      <c r="SHO5" s="125"/>
      <c r="SHP5" s="125"/>
      <c r="SHQ5" s="125"/>
      <c r="SHR5" s="125"/>
      <c r="SHS5" s="125"/>
      <c r="SHT5" s="125"/>
      <c r="SHU5" s="125"/>
      <c r="SHV5" s="125"/>
      <c r="SHW5" s="125"/>
      <c r="SHX5" s="125"/>
      <c r="SHY5" s="125"/>
      <c r="SHZ5" s="125"/>
      <c r="SIA5" s="125"/>
      <c r="SIB5" s="125"/>
      <c r="SIC5" s="125"/>
      <c r="SID5" s="125"/>
      <c r="SIE5" s="125"/>
      <c r="SIF5" s="125"/>
      <c r="SIG5" s="125"/>
      <c r="SIH5" s="125"/>
      <c r="SII5" s="125"/>
      <c r="SIJ5" s="125"/>
      <c r="SIK5" s="125"/>
      <c r="SIL5" s="125"/>
      <c r="SIM5" s="125"/>
      <c r="SIN5" s="125"/>
      <c r="SIO5" s="125"/>
      <c r="SIP5" s="125"/>
      <c r="SIQ5" s="125"/>
      <c r="SIR5" s="125"/>
      <c r="SIS5" s="125"/>
      <c r="SIT5" s="125"/>
      <c r="SIU5" s="125"/>
      <c r="SIV5" s="125"/>
      <c r="SIW5" s="125"/>
      <c r="SIX5" s="125"/>
      <c r="SIY5" s="125"/>
      <c r="SIZ5" s="125"/>
      <c r="SJA5" s="125"/>
      <c r="SJB5" s="125"/>
      <c r="SJC5" s="125"/>
      <c r="SJD5" s="125"/>
      <c r="SJE5" s="125"/>
      <c r="SJF5" s="125"/>
      <c r="SJG5" s="125"/>
      <c r="SJH5" s="125"/>
      <c r="SJI5" s="125"/>
      <c r="SJJ5" s="125"/>
      <c r="SJK5" s="125"/>
      <c r="SJL5" s="125"/>
      <c r="SJM5" s="125"/>
      <c r="SJN5" s="125"/>
      <c r="SJO5" s="125"/>
      <c r="SJP5" s="125"/>
      <c r="SJQ5" s="125"/>
      <c r="SJR5" s="125"/>
      <c r="SJS5" s="125"/>
      <c r="SJT5" s="125"/>
      <c r="SJU5" s="125"/>
      <c r="SJV5" s="125"/>
      <c r="SJW5" s="125"/>
      <c r="SJX5" s="125"/>
      <c r="SJY5" s="125"/>
      <c r="SJZ5" s="125"/>
      <c r="SKA5" s="125"/>
      <c r="SKB5" s="125"/>
      <c r="SKC5" s="125"/>
      <c r="SKD5" s="125"/>
      <c r="SKE5" s="125"/>
      <c r="SKF5" s="125"/>
      <c r="SKG5" s="125"/>
      <c r="SKH5" s="125"/>
      <c r="SKI5" s="125"/>
      <c r="SKJ5" s="125"/>
      <c r="SKK5" s="125"/>
      <c r="SKL5" s="125"/>
      <c r="SKM5" s="125"/>
      <c r="SKN5" s="125"/>
      <c r="SKO5" s="125"/>
      <c r="SKP5" s="125"/>
      <c r="SKQ5" s="125"/>
      <c r="SKR5" s="125"/>
      <c r="SKS5" s="125"/>
      <c r="SKT5" s="125"/>
      <c r="SKU5" s="125"/>
      <c r="SKV5" s="125"/>
      <c r="SKW5" s="125"/>
      <c r="SKX5" s="125"/>
      <c r="SKY5" s="125"/>
      <c r="SKZ5" s="125"/>
      <c r="SLA5" s="125"/>
      <c r="SLB5" s="125"/>
      <c r="SLC5" s="125"/>
      <c r="SLD5" s="125"/>
      <c r="SLE5" s="125"/>
      <c r="SLF5" s="125"/>
      <c r="SLG5" s="125"/>
      <c r="SLH5" s="125"/>
      <c r="SLI5" s="125"/>
      <c r="SLJ5" s="125"/>
      <c r="SLK5" s="125"/>
      <c r="SLL5" s="125"/>
      <c r="SLM5" s="125"/>
      <c r="SLN5" s="125"/>
      <c r="SLO5" s="125"/>
      <c r="SLP5" s="125"/>
      <c r="SLQ5" s="125"/>
      <c r="SLR5" s="125"/>
      <c r="SLS5" s="125"/>
      <c r="SLT5" s="125"/>
      <c r="SLU5" s="125"/>
      <c r="SLV5" s="125"/>
      <c r="SLW5" s="125"/>
      <c r="SLX5" s="125"/>
      <c r="SLY5" s="125"/>
      <c r="SLZ5" s="125"/>
      <c r="SMA5" s="125"/>
      <c r="SMB5" s="125"/>
      <c r="SMC5" s="125"/>
      <c r="SMD5" s="125"/>
      <c r="SME5" s="125"/>
      <c r="SMF5" s="125"/>
      <c r="SMG5" s="125"/>
      <c r="SMH5" s="125"/>
      <c r="SMI5" s="125"/>
      <c r="SMJ5" s="125"/>
      <c r="SMK5" s="125"/>
      <c r="SML5" s="125"/>
      <c r="SMM5" s="125"/>
      <c r="SMN5" s="125"/>
      <c r="SMO5" s="125"/>
      <c r="SMP5" s="125"/>
      <c r="SMQ5" s="125"/>
      <c r="SMR5" s="125"/>
      <c r="SMS5" s="125"/>
      <c r="SMT5" s="125"/>
      <c r="SMU5" s="125"/>
      <c r="SMV5" s="125"/>
      <c r="SMW5" s="125"/>
      <c r="SMX5" s="125"/>
      <c r="SMY5" s="125"/>
      <c r="SMZ5" s="125"/>
      <c r="SNA5" s="125"/>
      <c r="SNB5" s="125"/>
      <c r="SNC5" s="125"/>
      <c r="SND5" s="125"/>
      <c r="SNE5" s="125"/>
      <c r="SNF5" s="125"/>
      <c r="SNG5" s="125"/>
      <c r="SNH5" s="125"/>
      <c r="SNI5" s="125"/>
      <c r="SNJ5" s="125"/>
      <c r="SNK5" s="125"/>
      <c r="SNL5" s="125"/>
      <c r="SNM5" s="125"/>
      <c r="SNN5" s="125"/>
      <c r="SNO5" s="125"/>
      <c r="SNP5" s="125"/>
      <c r="SNQ5" s="125"/>
      <c r="SNR5" s="125"/>
      <c r="SNS5" s="125"/>
      <c r="SNT5" s="125"/>
      <c r="SNU5" s="125"/>
      <c r="SNV5" s="125"/>
      <c r="SNW5" s="125"/>
      <c r="SNX5" s="125"/>
      <c r="SNY5" s="125"/>
      <c r="SNZ5" s="125"/>
      <c r="SOA5" s="125"/>
      <c r="SOB5" s="125"/>
      <c r="SOC5" s="125"/>
      <c r="SOD5" s="125"/>
      <c r="SOE5" s="125"/>
      <c r="SOF5" s="125"/>
      <c r="SOG5" s="125"/>
      <c r="SOH5" s="125"/>
      <c r="SOI5" s="125"/>
      <c r="SOJ5" s="125"/>
      <c r="SOK5" s="125"/>
      <c r="SOL5" s="125"/>
      <c r="SOM5" s="125"/>
      <c r="SON5" s="125"/>
      <c r="SOO5" s="125"/>
      <c r="SOP5" s="125"/>
      <c r="SOQ5" s="125"/>
      <c r="SOR5" s="125"/>
      <c r="SOS5" s="125"/>
      <c r="SOT5" s="125"/>
      <c r="SOU5" s="125"/>
      <c r="SOV5" s="125"/>
      <c r="SOW5" s="125"/>
      <c r="SOX5" s="125"/>
      <c r="SOY5" s="125"/>
      <c r="SOZ5" s="125"/>
      <c r="SPA5" s="125"/>
      <c r="SPB5" s="125"/>
      <c r="SPC5" s="125"/>
      <c r="SPD5" s="125"/>
      <c r="SPE5" s="125"/>
      <c r="SPF5" s="125"/>
      <c r="SPG5" s="125"/>
      <c r="SPH5" s="125"/>
      <c r="SPI5" s="125"/>
      <c r="SPJ5" s="125"/>
      <c r="SPK5" s="125"/>
      <c r="SPL5" s="125"/>
      <c r="SPM5" s="125"/>
      <c r="SPN5" s="125"/>
      <c r="SPO5" s="125"/>
      <c r="SPP5" s="125"/>
      <c r="SPQ5" s="125"/>
      <c r="SPR5" s="125"/>
      <c r="SPS5" s="125"/>
      <c r="SPT5" s="125"/>
      <c r="SPU5" s="125"/>
      <c r="SPV5" s="125"/>
      <c r="SPW5" s="125"/>
      <c r="SPX5" s="125"/>
      <c r="SPY5" s="125"/>
      <c r="SPZ5" s="125"/>
      <c r="SQA5" s="125"/>
      <c r="SQB5" s="125"/>
      <c r="SQC5" s="125"/>
      <c r="SQD5" s="125"/>
      <c r="SQE5" s="125"/>
      <c r="SQF5" s="125"/>
      <c r="SQG5" s="125"/>
      <c r="SQH5" s="125"/>
      <c r="SQI5" s="125"/>
      <c r="SQJ5" s="125"/>
      <c r="SQK5" s="125"/>
      <c r="SQL5" s="125"/>
      <c r="SQM5" s="125"/>
      <c r="SQN5" s="125"/>
      <c r="SQO5" s="125"/>
      <c r="SQP5" s="125"/>
      <c r="SQQ5" s="125"/>
      <c r="SQR5" s="125"/>
      <c r="SQS5" s="125"/>
      <c r="SQT5" s="125"/>
      <c r="SQU5" s="125"/>
      <c r="SQV5" s="125"/>
      <c r="SQW5" s="125"/>
      <c r="SQX5" s="125"/>
      <c r="SQY5" s="125"/>
      <c r="SQZ5" s="125"/>
      <c r="SRA5" s="125"/>
      <c r="SRB5" s="125"/>
      <c r="SRC5" s="125"/>
      <c r="SRD5" s="125"/>
      <c r="SRE5" s="125"/>
      <c r="SRF5" s="125"/>
      <c r="SRG5" s="125"/>
      <c r="SRH5" s="125"/>
      <c r="SRI5" s="125"/>
      <c r="SRJ5" s="125"/>
      <c r="SRK5" s="125"/>
      <c r="SRL5" s="125"/>
      <c r="SRM5" s="125"/>
      <c r="SRN5" s="125"/>
      <c r="SRO5" s="125"/>
      <c r="SRP5" s="125"/>
      <c r="SRQ5" s="125"/>
      <c r="SRR5" s="125"/>
      <c r="SRS5" s="125"/>
      <c r="SRT5" s="125"/>
      <c r="SRU5" s="125"/>
      <c r="SRV5" s="125"/>
      <c r="SRW5" s="125"/>
      <c r="SRX5" s="125"/>
      <c r="SRY5" s="125"/>
      <c r="SRZ5" s="125"/>
      <c r="SSA5" s="125"/>
      <c r="SSB5" s="125"/>
      <c r="SSC5" s="125"/>
      <c r="SSD5" s="125"/>
      <c r="SSE5" s="125"/>
      <c r="SSF5" s="125"/>
      <c r="SSG5" s="125"/>
      <c r="SSH5" s="125"/>
      <c r="SSI5" s="125"/>
      <c r="SSJ5" s="125"/>
      <c r="SSK5" s="125"/>
      <c r="SSL5" s="125"/>
      <c r="SSM5" s="125"/>
      <c r="SSN5" s="125"/>
      <c r="SSO5" s="125"/>
      <c r="SSP5" s="125"/>
      <c r="SSQ5" s="125"/>
      <c r="SSR5" s="125"/>
      <c r="SSS5" s="125"/>
      <c r="SST5" s="125"/>
      <c r="SSU5" s="125"/>
      <c r="SSV5" s="125"/>
      <c r="SSW5" s="125"/>
      <c r="SSX5" s="125"/>
      <c r="SSY5" s="125"/>
      <c r="SSZ5" s="125"/>
      <c r="STA5" s="125"/>
      <c r="STB5" s="125"/>
      <c r="STC5" s="125"/>
      <c r="STD5" s="125"/>
      <c r="STE5" s="125"/>
      <c r="STF5" s="125"/>
      <c r="STG5" s="125"/>
      <c r="STH5" s="125"/>
      <c r="STI5" s="125"/>
      <c r="STJ5" s="125"/>
      <c r="STK5" s="125"/>
      <c r="STL5" s="125"/>
      <c r="STM5" s="125"/>
      <c r="STN5" s="125"/>
      <c r="STO5" s="125"/>
      <c r="STP5" s="125"/>
      <c r="STQ5" s="125"/>
      <c r="STR5" s="125"/>
      <c r="STS5" s="125"/>
      <c r="STT5" s="125"/>
      <c r="STU5" s="125"/>
      <c r="STV5" s="125"/>
      <c r="STW5" s="125"/>
      <c r="STX5" s="125"/>
      <c r="STY5" s="125"/>
      <c r="STZ5" s="125"/>
      <c r="SUA5" s="125"/>
      <c r="SUB5" s="125"/>
      <c r="SUC5" s="125"/>
      <c r="SUD5" s="125"/>
      <c r="SUE5" s="125"/>
      <c r="SUF5" s="125"/>
      <c r="SUG5" s="125"/>
      <c r="SUH5" s="125"/>
      <c r="SUI5" s="125"/>
      <c r="SUJ5" s="125"/>
      <c r="SUK5" s="125"/>
      <c r="SUL5" s="125"/>
      <c r="SUM5" s="125"/>
      <c r="SUN5" s="125"/>
      <c r="SUO5" s="125"/>
      <c r="SUP5" s="125"/>
      <c r="SUQ5" s="125"/>
      <c r="SUR5" s="125"/>
      <c r="SUS5" s="125"/>
      <c r="SUT5" s="125"/>
      <c r="SUU5" s="125"/>
      <c r="SUV5" s="125"/>
      <c r="SUW5" s="125"/>
      <c r="SUX5" s="125"/>
      <c r="SUY5" s="125"/>
      <c r="SUZ5" s="125"/>
      <c r="SVA5" s="125"/>
      <c r="SVB5" s="125"/>
      <c r="SVC5" s="125"/>
      <c r="SVD5" s="125"/>
      <c r="SVE5" s="125"/>
      <c r="SVF5" s="125"/>
      <c r="SVG5" s="125"/>
      <c r="SVH5" s="125"/>
      <c r="SVI5" s="125"/>
      <c r="SVJ5" s="125"/>
      <c r="SVK5" s="125"/>
      <c r="SVL5" s="125"/>
      <c r="SVM5" s="125"/>
      <c r="SVN5" s="125"/>
      <c r="SVO5" s="125"/>
      <c r="SVP5" s="125"/>
      <c r="SVQ5" s="125"/>
      <c r="SVR5" s="125"/>
      <c r="SVS5" s="125"/>
      <c r="SVT5" s="125"/>
      <c r="SVU5" s="125"/>
      <c r="SVV5" s="125"/>
      <c r="SVW5" s="125"/>
      <c r="SVX5" s="125"/>
      <c r="SVY5" s="125"/>
      <c r="SVZ5" s="125"/>
      <c r="SWA5" s="125"/>
      <c r="SWB5" s="125"/>
      <c r="SWC5" s="125"/>
      <c r="SWD5" s="125"/>
      <c r="SWE5" s="125"/>
      <c r="SWF5" s="125"/>
      <c r="SWG5" s="125"/>
      <c r="SWH5" s="125"/>
      <c r="SWI5" s="125"/>
      <c r="SWJ5" s="125"/>
      <c r="SWK5" s="125"/>
      <c r="SWL5" s="125"/>
      <c r="SWM5" s="125"/>
      <c r="SWN5" s="125"/>
      <c r="SWO5" s="125"/>
      <c r="SWP5" s="125"/>
      <c r="SWQ5" s="125"/>
      <c r="SWR5" s="125"/>
      <c r="SWS5" s="125"/>
      <c r="SWT5" s="125"/>
      <c r="SWU5" s="125"/>
      <c r="SWV5" s="125"/>
      <c r="SWW5" s="125"/>
      <c r="SWX5" s="125"/>
      <c r="SWY5" s="125"/>
      <c r="SWZ5" s="125"/>
      <c r="SXA5" s="125"/>
      <c r="SXB5" s="125"/>
      <c r="SXC5" s="125"/>
      <c r="SXD5" s="125"/>
      <c r="SXE5" s="125"/>
      <c r="SXF5" s="125"/>
      <c r="SXG5" s="125"/>
      <c r="SXH5" s="125"/>
      <c r="SXI5" s="125"/>
      <c r="SXJ5" s="125"/>
      <c r="SXK5" s="125"/>
      <c r="SXL5" s="125"/>
      <c r="SXM5" s="125"/>
      <c r="SXN5" s="125"/>
      <c r="SXO5" s="125"/>
      <c r="SXP5" s="125"/>
      <c r="SXQ5" s="125"/>
      <c r="SXR5" s="125"/>
      <c r="SXS5" s="125"/>
      <c r="SXT5" s="125"/>
      <c r="SXU5" s="125"/>
      <c r="SXV5" s="125"/>
      <c r="SXW5" s="125"/>
      <c r="SXX5" s="125"/>
      <c r="SXY5" s="125"/>
      <c r="SXZ5" s="125"/>
      <c r="SYA5" s="125"/>
      <c r="SYB5" s="125"/>
      <c r="SYC5" s="125"/>
      <c r="SYD5" s="125"/>
      <c r="SYE5" s="125"/>
      <c r="SYF5" s="125"/>
      <c r="SYG5" s="125"/>
      <c r="SYH5" s="125"/>
      <c r="SYI5" s="125"/>
      <c r="SYJ5" s="125"/>
      <c r="SYK5" s="125"/>
      <c r="SYL5" s="125"/>
      <c r="SYM5" s="125"/>
      <c r="SYN5" s="125"/>
      <c r="SYO5" s="125"/>
      <c r="SYP5" s="125"/>
      <c r="SYQ5" s="125"/>
      <c r="SYR5" s="125"/>
      <c r="SYS5" s="125"/>
      <c r="SYT5" s="125"/>
      <c r="SYU5" s="125"/>
      <c r="SYV5" s="125"/>
      <c r="SYW5" s="125"/>
      <c r="SYX5" s="125"/>
      <c r="SYY5" s="125"/>
      <c r="SYZ5" s="125"/>
      <c r="SZA5" s="125"/>
      <c r="SZB5" s="125"/>
      <c r="SZC5" s="125"/>
      <c r="SZD5" s="125"/>
      <c r="SZE5" s="125"/>
      <c r="SZF5" s="125"/>
      <c r="SZG5" s="125"/>
      <c r="SZH5" s="125"/>
      <c r="SZI5" s="125"/>
      <c r="SZJ5" s="125"/>
      <c r="SZK5" s="125"/>
      <c r="SZL5" s="125"/>
      <c r="SZM5" s="125"/>
      <c r="SZN5" s="125"/>
      <c r="SZO5" s="125"/>
      <c r="SZP5" s="125"/>
      <c r="SZQ5" s="125"/>
      <c r="SZR5" s="125"/>
      <c r="SZS5" s="125"/>
      <c r="SZT5" s="125"/>
      <c r="SZU5" s="125"/>
      <c r="SZV5" s="125"/>
      <c r="SZW5" s="125"/>
      <c r="SZX5" s="125"/>
      <c r="SZY5" s="125"/>
      <c r="SZZ5" s="125"/>
      <c r="TAA5" s="125"/>
      <c r="TAB5" s="125"/>
      <c r="TAC5" s="125"/>
      <c r="TAD5" s="125"/>
      <c r="TAE5" s="125"/>
      <c r="TAF5" s="125"/>
      <c r="TAG5" s="125"/>
      <c r="TAH5" s="125"/>
      <c r="TAI5" s="125"/>
      <c r="TAJ5" s="125"/>
      <c r="TAK5" s="125"/>
      <c r="TAL5" s="125"/>
      <c r="TAM5" s="125"/>
      <c r="TAN5" s="125"/>
      <c r="TAO5" s="125"/>
      <c r="TAP5" s="125"/>
      <c r="TAQ5" s="125"/>
      <c r="TAR5" s="125"/>
      <c r="TAS5" s="125"/>
      <c r="TAT5" s="125"/>
      <c r="TAU5" s="125"/>
      <c r="TAV5" s="125"/>
      <c r="TAW5" s="125"/>
      <c r="TAX5" s="125"/>
      <c r="TAY5" s="125"/>
      <c r="TAZ5" s="125"/>
      <c r="TBA5" s="125"/>
      <c r="TBB5" s="125"/>
      <c r="TBC5" s="125"/>
      <c r="TBD5" s="125"/>
      <c r="TBE5" s="125"/>
      <c r="TBF5" s="125"/>
      <c r="TBG5" s="125"/>
      <c r="TBH5" s="125"/>
      <c r="TBI5" s="125"/>
      <c r="TBJ5" s="125"/>
      <c r="TBK5" s="125"/>
      <c r="TBL5" s="125"/>
      <c r="TBM5" s="125"/>
      <c r="TBN5" s="125"/>
      <c r="TBO5" s="125"/>
      <c r="TBP5" s="125"/>
      <c r="TBQ5" s="125"/>
      <c r="TBR5" s="125"/>
      <c r="TBS5" s="125"/>
      <c r="TBT5" s="125"/>
      <c r="TBU5" s="125"/>
      <c r="TBV5" s="125"/>
      <c r="TBW5" s="125"/>
      <c r="TBX5" s="125"/>
      <c r="TBY5" s="125"/>
      <c r="TBZ5" s="125"/>
      <c r="TCA5" s="125"/>
      <c r="TCB5" s="125"/>
      <c r="TCC5" s="125"/>
      <c r="TCD5" s="125"/>
      <c r="TCE5" s="125"/>
      <c r="TCF5" s="125"/>
      <c r="TCG5" s="125"/>
      <c r="TCH5" s="125"/>
      <c r="TCI5" s="125"/>
      <c r="TCJ5" s="125"/>
      <c r="TCK5" s="125"/>
      <c r="TCL5" s="125"/>
      <c r="TCM5" s="125"/>
      <c r="TCN5" s="125"/>
      <c r="TCO5" s="125"/>
      <c r="TCP5" s="125"/>
      <c r="TCQ5" s="125"/>
      <c r="TCR5" s="125"/>
      <c r="TCS5" s="125"/>
      <c r="TCT5" s="125"/>
      <c r="TCU5" s="125"/>
      <c r="TCV5" s="125"/>
      <c r="TCW5" s="125"/>
      <c r="TCX5" s="125"/>
      <c r="TCY5" s="125"/>
      <c r="TCZ5" s="125"/>
      <c r="TDA5" s="125"/>
      <c r="TDB5" s="125"/>
      <c r="TDC5" s="125"/>
      <c r="TDD5" s="125"/>
      <c r="TDE5" s="125"/>
      <c r="TDF5" s="125"/>
      <c r="TDG5" s="125"/>
      <c r="TDH5" s="125"/>
      <c r="TDI5" s="125"/>
      <c r="TDJ5" s="125"/>
      <c r="TDK5" s="125"/>
      <c r="TDL5" s="125"/>
      <c r="TDM5" s="125"/>
      <c r="TDN5" s="125"/>
      <c r="TDO5" s="125"/>
      <c r="TDP5" s="125"/>
      <c r="TDQ5" s="125"/>
      <c r="TDR5" s="125"/>
      <c r="TDS5" s="125"/>
      <c r="TDT5" s="125"/>
      <c r="TDU5" s="125"/>
      <c r="TDV5" s="125"/>
      <c r="TDW5" s="125"/>
      <c r="TDX5" s="125"/>
      <c r="TDY5" s="125"/>
      <c r="TDZ5" s="125"/>
      <c r="TEA5" s="125"/>
      <c r="TEB5" s="125"/>
      <c r="TEC5" s="125"/>
      <c r="TED5" s="125"/>
      <c r="TEE5" s="125"/>
      <c r="TEF5" s="125"/>
      <c r="TEG5" s="125"/>
      <c r="TEH5" s="125"/>
      <c r="TEI5" s="125"/>
      <c r="TEJ5" s="125"/>
      <c r="TEK5" s="125"/>
      <c r="TEL5" s="125"/>
      <c r="TEM5" s="125"/>
      <c r="TEN5" s="125"/>
      <c r="TEO5" s="125"/>
      <c r="TEP5" s="125"/>
      <c r="TEQ5" s="125"/>
      <c r="TER5" s="125"/>
      <c r="TES5" s="125"/>
      <c r="TET5" s="125"/>
      <c r="TEU5" s="125"/>
      <c r="TEV5" s="125"/>
      <c r="TEW5" s="125"/>
      <c r="TEX5" s="125"/>
      <c r="TEY5" s="125"/>
      <c r="TEZ5" s="125"/>
      <c r="TFA5" s="125"/>
      <c r="TFB5" s="125"/>
      <c r="TFC5" s="125"/>
      <c r="TFD5" s="125"/>
      <c r="TFE5" s="125"/>
      <c r="TFF5" s="125"/>
      <c r="TFG5" s="125"/>
      <c r="TFH5" s="125"/>
      <c r="TFI5" s="125"/>
      <c r="TFJ5" s="125"/>
      <c r="TFK5" s="125"/>
      <c r="TFL5" s="125"/>
      <c r="TFM5" s="125"/>
      <c r="TFN5" s="125"/>
      <c r="TFO5" s="125"/>
      <c r="TFP5" s="125"/>
      <c r="TFQ5" s="125"/>
      <c r="TFR5" s="125"/>
      <c r="TFS5" s="125"/>
      <c r="TFT5" s="125"/>
      <c r="TFU5" s="125"/>
      <c r="TFV5" s="125"/>
      <c r="TFW5" s="125"/>
      <c r="TFX5" s="125"/>
      <c r="TFY5" s="125"/>
      <c r="TFZ5" s="125"/>
      <c r="TGA5" s="125"/>
      <c r="TGB5" s="125"/>
      <c r="TGC5" s="125"/>
      <c r="TGD5" s="125"/>
      <c r="TGE5" s="125"/>
      <c r="TGF5" s="125"/>
      <c r="TGG5" s="125"/>
      <c r="TGH5" s="125"/>
      <c r="TGI5" s="125"/>
      <c r="TGJ5" s="125"/>
      <c r="TGK5" s="125"/>
      <c r="TGL5" s="125"/>
      <c r="TGM5" s="125"/>
      <c r="TGN5" s="125"/>
      <c r="TGO5" s="125"/>
      <c r="TGP5" s="125"/>
      <c r="TGQ5" s="125"/>
      <c r="TGR5" s="125"/>
      <c r="TGS5" s="125"/>
      <c r="TGT5" s="125"/>
      <c r="TGU5" s="125"/>
      <c r="TGV5" s="125"/>
      <c r="TGW5" s="125"/>
      <c r="TGX5" s="125"/>
      <c r="TGY5" s="125"/>
      <c r="TGZ5" s="125"/>
      <c r="THA5" s="125"/>
      <c r="THB5" s="125"/>
      <c r="THC5" s="125"/>
      <c r="THD5" s="125"/>
      <c r="THE5" s="125"/>
      <c r="THF5" s="125"/>
      <c r="THG5" s="125"/>
      <c r="THH5" s="125"/>
      <c r="THI5" s="125"/>
      <c r="THJ5" s="125"/>
      <c r="THK5" s="125"/>
      <c r="THL5" s="125"/>
      <c r="THM5" s="125"/>
      <c r="THN5" s="125"/>
      <c r="THO5" s="125"/>
      <c r="THP5" s="125"/>
      <c r="THQ5" s="125"/>
      <c r="THR5" s="125"/>
      <c r="THS5" s="125"/>
      <c r="THT5" s="125"/>
      <c r="THU5" s="125"/>
      <c r="THV5" s="125"/>
      <c r="THW5" s="125"/>
      <c r="THX5" s="125"/>
      <c r="THY5" s="125"/>
      <c r="THZ5" s="125"/>
      <c r="TIA5" s="125"/>
      <c r="TIB5" s="125"/>
      <c r="TIC5" s="125"/>
      <c r="TID5" s="125"/>
      <c r="TIE5" s="125"/>
      <c r="TIF5" s="125"/>
      <c r="TIG5" s="125"/>
      <c r="TIH5" s="125"/>
      <c r="TII5" s="125"/>
      <c r="TIJ5" s="125"/>
      <c r="TIK5" s="125"/>
      <c r="TIL5" s="125"/>
      <c r="TIM5" s="125"/>
      <c r="TIN5" s="125"/>
      <c r="TIO5" s="125"/>
      <c r="TIP5" s="125"/>
      <c r="TIQ5" s="125"/>
      <c r="TIR5" s="125"/>
      <c r="TIS5" s="125"/>
      <c r="TIT5" s="125"/>
      <c r="TIU5" s="125"/>
      <c r="TIV5" s="125"/>
      <c r="TIW5" s="125"/>
      <c r="TIX5" s="125"/>
      <c r="TIY5" s="125"/>
      <c r="TIZ5" s="125"/>
      <c r="TJA5" s="125"/>
      <c r="TJB5" s="125"/>
      <c r="TJC5" s="125"/>
      <c r="TJD5" s="125"/>
      <c r="TJE5" s="125"/>
      <c r="TJF5" s="125"/>
      <c r="TJG5" s="125"/>
      <c r="TJH5" s="125"/>
      <c r="TJI5" s="125"/>
      <c r="TJJ5" s="125"/>
      <c r="TJK5" s="125"/>
      <c r="TJL5" s="125"/>
      <c r="TJM5" s="125"/>
      <c r="TJN5" s="125"/>
      <c r="TJO5" s="125"/>
      <c r="TJP5" s="125"/>
      <c r="TJQ5" s="125"/>
      <c r="TJR5" s="125"/>
      <c r="TJS5" s="125"/>
      <c r="TJT5" s="125"/>
      <c r="TJU5" s="125"/>
      <c r="TJV5" s="125"/>
      <c r="TJW5" s="125"/>
      <c r="TJX5" s="125"/>
      <c r="TJY5" s="125"/>
      <c r="TJZ5" s="125"/>
      <c r="TKA5" s="125"/>
      <c r="TKB5" s="125"/>
      <c r="TKC5" s="125"/>
      <c r="TKD5" s="125"/>
      <c r="TKE5" s="125"/>
      <c r="TKF5" s="125"/>
      <c r="TKG5" s="125"/>
      <c r="TKH5" s="125"/>
      <c r="TKI5" s="125"/>
      <c r="TKJ5" s="125"/>
      <c r="TKK5" s="125"/>
      <c r="TKL5" s="125"/>
      <c r="TKM5" s="125"/>
      <c r="TKN5" s="125"/>
      <c r="TKO5" s="125"/>
      <c r="TKP5" s="125"/>
      <c r="TKQ5" s="125"/>
      <c r="TKR5" s="125"/>
      <c r="TKS5" s="125"/>
      <c r="TKT5" s="125"/>
      <c r="TKU5" s="125"/>
      <c r="TKV5" s="125"/>
      <c r="TKW5" s="125"/>
      <c r="TKX5" s="125"/>
      <c r="TKY5" s="125"/>
      <c r="TKZ5" s="125"/>
      <c r="TLA5" s="125"/>
      <c r="TLB5" s="125"/>
      <c r="TLC5" s="125"/>
      <c r="TLD5" s="125"/>
      <c r="TLE5" s="125"/>
      <c r="TLF5" s="125"/>
      <c r="TLG5" s="125"/>
      <c r="TLH5" s="125"/>
      <c r="TLI5" s="125"/>
      <c r="TLJ5" s="125"/>
      <c r="TLK5" s="125"/>
      <c r="TLL5" s="125"/>
      <c r="TLM5" s="125"/>
      <c r="TLN5" s="125"/>
      <c r="TLO5" s="125"/>
      <c r="TLP5" s="125"/>
      <c r="TLQ5" s="125"/>
      <c r="TLR5" s="125"/>
      <c r="TLS5" s="125"/>
      <c r="TLT5" s="125"/>
      <c r="TLU5" s="125"/>
      <c r="TLV5" s="125"/>
      <c r="TLW5" s="125"/>
      <c r="TLX5" s="125"/>
      <c r="TLY5" s="125"/>
      <c r="TLZ5" s="125"/>
      <c r="TMA5" s="125"/>
      <c r="TMB5" s="125"/>
      <c r="TMC5" s="125"/>
      <c r="TMD5" s="125"/>
      <c r="TME5" s="125"/>
      <c r="TMF5" s="125"/>
      <c r="TMG5" s="125"/>
      <c r="TMH5" s="125"/>
      <c r="TMI5" s="125"/>
      <c r="TMJ5" s="125"/>
      <c r="TMK5" s="125"/>
      <c r="TML5" s="125"/>
      <c r="TMM5" s="125"/>
      <c r="TMN5" s="125"/>
      <c r="TMO5" s="125"/>
      <c r="TMP5" s="125"/>
      <c r="TMQ5" s="125"/>
      <c r="TMR5" s="125"/>
      <c r="TMS5" s="125"/>
      <c r="TMT5" s="125"/>
      <c r="TMU5" s="125"/>
      <c r="TMV5" s="125"/>
      <c r="TMW5" s="125"/>
      <c r="TMX5" s="125"/>
      <c r="TMY5" s="125"/>
      <c r="TMZ5" s="125"/>
      <c r="TNA5" s="125"/>
      <c r="TNB5" s="125"/>
      <c r="TNC5" s="125"/>
      <c r="TND5" s="125"/>
      <c r="TNE5" s="125"/>
      <c r="TNF5" s="125"/>
      <c r="TNG5" s="125"/>
      <c r="TNH5" s="125"/>
      <c r="TNI5" s="125"/>
      <c r="TNJ5" s="125"/>
      <c r="TNK5" s="125"/>
      <c r="TNL5" s="125"/>
      <c r="TNM5" s="125"/>
      <c r="TNN5" s="125"/>
      <c r="TNO5" s="125"/>
      <c r="TNP5" s="125"/>
      <c r="TNQ5" s="125"/>
      <c r="TNR5" s="125"/>
      <c r="TNS5" s="125"/>
      <c r="TNT5" s="125"/>
      <c r="TNU5" s="125"/>
      <c r="TNV5" s="125"/>
      <c r="TNW5" s="125"/>
      <c r="TNX5" s="125"/>
      <c r="TNY5" s="125"/>
      <c r="TNZ5" s="125"/>
      <c r="TOA5" s="125"/>
      <c r="TOB5" s="125"/>
      <c r="TOC5" s="125"/>
      <c r="TOD5" s="125"/>
      <c r="TOE5" s="125"/>
      <c r="TOF5" s="125"/>
      <c r="TOG5" s="125"/>
      <c r="TOH5" s="125"/>
      <c r="TOI5" s="125"/>
      <c r="TOJ5" s="125"/>
      <c r="TOK5" s="125"/>
      <c r="TOL5" s="125"/>
      <c r="TOM5" s="125"/>
      <c r="TON5" s="125"/>
      <c r="TOO5" s="125"/>
      <c r="TOP5" s="125"/>
      <c r="TOQ5" s="125"/>
      <c r="TOR5" s="125"/>
      <c r="TOS5" s="125"/>
      <c r="TOT5" s="125"/>
      <c r="TOU5" s="125"/>
      <c r="TOV5" s="125"/>
      <c r="TOW5" s="125"/>
      <c r="TOX5" s="125"/>
      <c r="TOY5" s="125"/>
      <c r="TOZ5" s="125"/>
      <c r="TPA5" s="125"/>
      <c r="TPB5" s="125"/>
      <c r="TPC5" s="125"/>
      <c r="TPD5" s="125"/>
      <c r="TPE5" s="125"/>
      <c r="TPF5" s="125"/>
      <c r="TPG5" s="125"/>
      <c r="TPH5" s="125"/>
      <c r="TPI5" s="125"/>
      <c r="TPJ5" s="125"/>
      <c r="TPK5" s="125"/>
      <c r="TPL5" s="125"/>
      <c r="TPM5" s="125"/>
      <c r="TPN5" s="125"/>
      <c r="TPO5" s="125"/>
      <c r="TPP5" s="125"/>
      <c r="TPQ5" s="125"/>
      <c r="TPR5" s="125"/>
      <c r="TPS5" s="125"/>
      <c r="TPT5" s="125"/>
      <c r="TPU5" s="125"/>
      <c r="TPV5" s="125"/>
      <c r="TPW5" s="125"/>
      <c r="TPX5" s="125"/>
      <c r="TPY5" s="125"/>
      <c r="TPZ5" s="125"/>
      <c r="TQA5" s="125"/>
      <c r="TQB5" s="125"/>
      <c r="TQC5" s="125"/>
      <c r="TQD5" s="125"/>
      <c r="TQE5" s="125"/>
      <c r="TQF5" s="125"/>
      <c r="TQG5" s="125"/>
      <c r="TQH5" s="125"/>
      <c r="TQI5" s="125"/>
      <c r="TQJ5" s="125"/>
      <c r="TQK5" s="125"/>
      <c r="TQL5" s="125"/>
      <c r="TQM5" s="125"/>
      <c r="TQN5" s="125"/>
      <c r="TQO5" s="125"/>
      <c r="TQP5" s="125"/>
      <c r="TQQ5" s="125"/>
      <c r="TQR5" s="125"/>
      <c r="TQS5" s="125"/>
      <c r="TQT5" s="125"/>
      <c r="TQU5" s="125"/>
      <c r="TQV5" s="125"/>
      <c r="TQW5" s="125"/>
      <c r="TQX5" s="125"/>
      <c r="TQY5" s="125"/>
      <c r="TQZ5" s="125"/>
      <c r="TRA5" s="125"/>
      <c r="TRB5" s="125"/>
      <c r="TRC5" s="125"/>
      <c r="TRD5" s="125"/>
      <c r="TRE5" s="125"/>
      <c r="TRF5" s="125"/>
      <c r="TRG5" s="125"/>
      <c r="TRH5" s="125"/>
      <c r="TRI5" s="125"/>
      <c r="TRJ5" s="125"/>
      <c r="TRK5" s="125"/>
      <c r="TRL5" s="125"/>
      <c r="TRM5" s="125"/>
      <c r="TRN5" s="125"/>
      <c r="TRO5" s="125"/>
      <c r="TRP5" s="125"/>
      <c r="TRQ5" s="125"/>
      <c r="TRR5" s="125"/>
      <c r="TRS5" s="125"/>
      <c r="TRT5" s="125"/>
      <c r="TRU5" s="125"/>
      <c r="TRV5" s="125"/>
      <c r="TRW5" s="125"/>
      <c r="TRX5" s="125"/>
      <c r="TRY5" s="125"/>
      <c r="TRZ5" s="125"/>
      <c r="TSA5" s="125"/>
      <c r="TSB5" s="125"/>
      <c r="TSC5" s="125"/>
      <c r="TSD5" s="125"/>
      <c r="TSE5" s="125"/>
      <c r="TSF5" s="125"/>
      <c r="TSG5" s="125"/>
      <c r="TSH5" s="125"/>
      <c r="TSI5" s="125"/>
      <c r="TSJ5" s="125"/>
      <c r="TSK5" s="125"/>
      <c r="TSL5" s="125"/>
      <c r="TSM5" s="125"/>
      <c r="TSN5" s="125"/>
      <c r="TSO5" s="125"/>
      <c r="TSP5" s="125"/>
      <c r="TSQ5" s="125"/>
      <c r="TSR5" s="125"/>
      <c r="TSS5" s="125"/>
      <c r="TST5" s="125"/>
      <c r="TSU5" s="125"/>
      <c r="TSV5" s="125"/>
      <c r="TSW5" s="125"/>
      <c r="TSX5" s="125"/>
      <c r="TSY5" s="125"/>
      <c r="TSZ5" s="125"/>
      <c r="TTA5" s="125"/>
      <c r="TTB5" s="125"/>
      <c r="TTC5" s="125"/>
      <c r="TTD5" s="125"/>
      <c r="TTE5" s="125"/>
      <c r="TTF5" s="125"/>
      <c r="TTG5" s="125"/>
      <c r="TTH5" s="125"/>
      <c r="TTI5" s="125"/>
      <c r="TTJ5" s="125"/>
      <c r="TTK5" s="125"/>
      <c r="TTL5" s="125"/>
      <c r="TTM5" s="125"/>
      <c r="TTN5" s="125"/>
      <c r="TTO5" s="125"/>
      <c r="TTP5" s="125"/>
      <c r="TTQ5" s="125"/>
      <c r="TTR5" s="125"/>
      <c r="TTS5" s="125"/>
      <c r="TTT5" s="125"/>
      <c r="TTU5" s="125"/>
      <c r="TTV5" s="125"/>
      <c r="TTW5" s="125"/>
      <c r="TTX5" s="125"/>
      <c r="TTY5" s="125"/>
      <c r="TTZ5" s="125"/>
      <c r="TUA5" s="125"/>
      <c r="TUB5" s="125"/>
      <c r="TUC5" s="125"/>
      <c r="TUD5" s="125"/>
      <c r="TUE5" s="125"/>
      <c r="TUF5" s="125"/>
      <c r="TUG5" s="125"/>
      <c r="TUH5" s="125"/>
      <c r="TUI5" s="125"/>
      <c r="TUJ5" s="125"/>
      <c r="TUK5" s="125"/>
      <c r="TUL5" s="125"/>
      <c r="TUM5" s="125"/>
      <c r="TUN5" s="125"/>
      <c r="TUO5" s="125"/>
      <c r="TUP5" s="125"/>
      <c r="TUQ5" s="125"/>
      <c r="TUR5" s="125"/>
      <c r="TUS5" s="125"/>
      <c r="TUT5" s="125"/>
      <c r="TUU5" s="125"/>
      <c r="TUV5" s="125"/>
      <c r="TUW5" s="125"/>
      <c r="TUX5" s="125"/>
      <c r="TUY5" s="125"/>
      <c r="TUZ5" s="125"/>
      <c r="TVA5" s="125"/>
      <c r="TVB5" s="125"/>
      <c r="TVC5" s="125"/>
      <c r="TVD5" s="125"/>
      <c r="TVE5" s="125"/>
      <c r="TVF5" s="125"/>
      <c r="TVG5" s="125"/>
      <c r="TVH5" s="125"/>
      <c r="TVI5" s="125"/>
      <c r="TVJ5" s="125"/>
      <c r="TVK5" s="125"/>
      <c r="TVL5" s="125"/>
      <c r="TVM5" s="125"/>
      <c r="TVN5" s="125"/>
      <c r="TVO5" s="125"/>
      <c r="TVP5" s="125"/>
      <c r="TVQ5" s="125"/>
      <c r="TVR5" s="125"/>
      <c r="TVS5" s="125"/>
      <c r="TVT5" s="125"/>
      <c r="TVU5" s="125"/>
      <c r="TVV5" s="125"/>
      <c r="TVW5" s="125"/>
      <c r="TVX5" s="125"/>
      <c r="TVY5" s="125"/>
      <c r="TVZ5" s="125"/>
      <c r="TWA5" s="125"/>
      <c r="TWB5" s="125"/>
      <c r="TWC5" s="125"/>
      <c r="TWD5" s="125"/>
      <c r="TWE5" s="125"/>
      <c r="TWF5" s="125"/>
      <c r="TWG5" s="125"/>
      <c r="TWH5" s="125"/>
      <c r="TWI5" s="125"/>
      <c r="TWJ5" s="125"/>
      <c r="TWK5" s="125"/>
      <c r="TWL5" s="125"/>
      <c r="TWM5" s="125"/>
      <c r="TWN5" s="125"/>
      <c r="TWO5" s="125"/>
      <c r="TWP5" s="125"/>
      <c r="TWQ5" s="125"/>
      <c r="TWR5" s="125"/>
      <c r="TWS5" s="125"/>
      <c r="TWT5" s="125"/>
      <c r="TWU5" s="125"/>
      <c r="TWV5" s="125"/>
      <c r="TWW5" s="125"/>
      <c r="TWX5" s="125"/>
      <c r="TWY5" s="125"/>
      <c r="TWZ5" s="125"/>
      <c r="TXA5" s="125"/>
      <c r="TXB5" s="125"/>
      <c r="TXC5" s="125"/>
      <c r="TXD5" s="125"/>
      <c r="TXE5" s="125"/>
      <c r="TXF5" s="125"/>
      <c r="TXG5" s="125"/>
      <c r="TXH5" s="125"/>
      <c r="TXI5" s="125"/>
      <c r="TXJ5" s="125"/>
      <c r="TXK5" s="125"/>
      <c r="TXL5" s="125"/>
      <c r="TXM5" s="125"/>
      <c r="TXN5" s="125"/>
      <c r="TXO5" s="125"/>
      <c r="TXP5" s="125"/>
      <c r="TXQ5" s="125"/>
      <c r="TXR5" s="125"/>
      <c r="TXS5" s="125"/>
      <c r="TXT5" s="125"/>
      <c r="TXU5" s="125"/>
      <c r="TXV5" s="125"/>
      <c r="TXW5" s="125"/>
      <c r="TXX5" s="125"/>
      <c r="TXY5" s="125"/>
      <c r="TXZ5" s="125"/>
      <c r="TYA5" s="125"/>
      <c r="TYB5" s="125"/>
      <c r="TYC5" s="125"/>
      <c r="TYD5" s="125"/>
      <c r="TYE5" s="125"/>
      <c r="TYF5" s="125"/>
      <c r="TYG5" s="125"/>
      <c r="TYH5" s="125"/>
      <c r="TYI5" s="125"/>
      <c r="TYJ5" s="125"/>
      <c r="TYK5" s="125"/>
      <c r="TYL5" s="125"/>
      <c r="TYM5" s="125"/>
      <c r="TYN5" s="125"/>
      <c r="TYO5" s="125"/>
      <c r="TYP5" s="125"/>
      <c r="TYQ5" s="125"/>
      <c r="TYR5" s="125"/>
      <c r="TYS5" s="125"/>
      <c r="TYT5" s="125"/>
      <c r="TYU5" s="125"/>
      <c r="TYV5" s="125"/>
      <c r="TYW5" s="125"/>
      <c r="TYX5" s="125"/>
      <c r="TYY5" s="125"/>
      <c r="TYZ5" s="125"/>
      <c r="TZA5" s="125"/>
      <c r="TZB5" s="125"/>
      <c r="TZC5" s="125"/>
      <c r="TZD5" s="125"/>
      <c r="TZE5" s="125"/>
      <c r="TZF5" s="125"/>
      <c r="TZG5" s="125"/>
      <c r="TZH5" s="125"/>
      <c r="TZI5" s="125"/>
      <c r="TZJ5" s="125"/>
      <c r="TZK5" s="125"/>
      <c r="TZL5" s="125"/>
      <c r="TZM5" s="125"/>
      <c r="TZN5" s="125"/>
      <c r="TZO5" s="125"/>
      <c r="TZP5" s="125"/>
      <c r="TZQ5" s="125"/>
      <c r="TZR5" s="125"/>
      <c r="TZS5" s="125"/>
      <c r="TZT5" s="125"/>
      <c r="TZU5" s="125"/>
      <c r="TZV5" s="125"/>
      <c r="TZW5" s="125"/>
      <c r="TZX5" s="125"/>
      <c r="TZY5" s="125"/>
      <c r="TZZ5" s="125"/>
      <c r="UAA5" s="125"/>
      <c r="UAB5" s="125"/>
      <c r="UAC5" s="125"/>
      <c r="UAD5" s="125"/>
      <c r="UAE5" s="125"/>
      <c r="UAF5" s="125"/>
      <c r="UAG5" s="125"/>
      <c r="UAH5" s="125"/>
      <c r="UAI5" s="125"/>
      <c r="UAJ5" s="125"/>
      <c r="UAK5" s="125"/>
      <c r="UAL5" s="125"/>
      <c r="UAM5" s="125"/>
      <c r="UAN5" s="125"/>
      <c r="UAO5" s="125"/>
      <c r="UAP5" s="125"/>
      <c r="UAQ5" s="125"/>
      <c r="UAR5" s="125"/>
      <c r="UAS5" s="125"/>
      <c r="UAT5" s="125"/>
      <c r="UAU5" s="125"/>
      <c r="UAV5" s="125"/>
      <c r="UAW5" s="125"/>
      <c r="UAX5" s="125"/>
      <c r="UAY5" s="125"/>
      <c r="UAZ5" s="125"/>
      <c r="UBA5" s="125"/>
      <c r="UBB5" s="125"/>
      <c r="UBC5" s="125"/>
      <c r="UBD5" s="125"/>
      <c r="UBE5" s="125"/>
      <c r="UBF5" s="125"/>
      <c r="UBG5" s="125"/>
      <c r="UBH5" s="125"/>
      <c r="UBI5" s="125"/>
      <c r="UBJ5" s="125"/>
      <c r="UBK5" s="125"/>
      <c r="UBL5" s="125"/>
      <c r="UBM5" s="125"/>
      <c r="UBN5" s="125"/>
      <c r="UBO5" s="125"/>
      <c r="UBP5" s="125"/>
      <c r="UBQ5" s="125"/>
      <c r="UBR5" s="125"/>
      <c r="UBS5" s="125"/>
      <c r="UBT5" s="125"/>
      <c r="UBU5" s="125"/>
      <c r="UBV5" s="125"/>
      <c r="UBW5" s="125"/>
      <c r="UBX5" s="125"/>
      <c r="UBY5" s="125"/>
      <c r="UBZ5" s="125"/>
      <c r="UCA5" s="125"/>
      <c r="UCB5" s="125"/>
      <c r="UCC5" s="125"/>
      <c r="UCD5" s="125"/>
      <c r="UCE5" s="125"/>
      <c r="UCF5" s="125"/>
      <c r="UCG5" s="125"/>
      <c r="UCH5" s="125"/>
      <c r="UCI5" s="125"/>
      <c r="UCJ5" s="125"/>
      <c r="UCK5" s="125"/>
      <c r="UCL5" s="125"/>
      <c r="UCM5" s="125"/>
      <c r="UCN5" s="125"/>
      <c r="UCO5" s="125"/>
      <c r="UCP5" s="125"/>
      <c r="UCQ5" s="125"/>
      <c r="UCR5" s="125"/>
      <c r="UCS5" s="125"/>
      <c r="UCT5" s="125"/>
      <c r="UCU5" s="125"/>
      <c r="UCV5" s="125"/>
      <c r="UCW5" s="125"/>
      <c r="UCX5" s="125"/>
      <c r="UCY5" s="125"/>
      <c r="UCZ5" s="125"/>
      <c r="UDA5" s="125"/>
      <c r="UDB5" s="125"/>
      <c r="UDC5" s="125"/>
      <c r="UDD5" s="125"/>
      <c r="UDE5" s="125"/>
      <c r="UDF5" s="125"/>
      <c r="UDG5" s="125"/>
      <c r="UDH5" s="125"/>
      <c r="UDI5" s="125"/>
      <c r="UDJ5" s="125"/>
      <c r="UDK5" s="125"/>
      <c r="UDL5" s="125"/>
      <c r="UDM5" s="125"/>
      <c r="UDN5" s="125"/>
      <c r="UDO5" s="125"/>
      <c r="UDP5" s="125"/>
      <c r="UDQ5" s="125"/>
      <c r="UDR5" s="125"/>
      <c r="UDS5" s="125"/>
      <c r="UDT5" s="125"/>
      <c r="UDU5" s="125"/>
      <c r="UDV5" s="125"/>
      <c r="UDW5" s="125"/>
      <c r="UDX5" s="125"/>
      <c r="UDY5" s="125"/>
      <c r="UDZ5" s="125"/>
      <c r="UEA5" s="125"/>
      <c r="UEB5" s="125"/>
      <c r="UEC5" s="125"/>
      <c r="UED5" s="125"/>
      <c r="UEE5" s="125"/>
      <c r="UEF5" s="125"/>
      <c r="UEG5" s="125"/>
      <c r="UEH5" s="125"/>
      <c r="UEI5" s="125"/>
      <c r="UEJ5" s="125"/>
      <c r="UEK5" s="125"/>
      <c r="UEL5" s="125"/>
      <c r="UEM5" s="125"/>
      <c r="UEN5" s="125"/>
      <c r="UEO5" s="125"/>
      <c r="UEP5" s="125"/>
      <c r="UEQ5" s="125"/>
      <c r="UER5" s="125"/>
      <c r="UES5" s="125"/>
      <c r="UET5" s="125"/>
      <c r="UEU5" s="125"/>
      <c r="UEV5" s="125"/>
      <c r="UEW5" s="125"/>
      <c r="UEX5" s="125"/>
      <c r="UEY5" s="125"/>
      <c r="UEZ5" s="125"/>
      <c r="UFA5" s="125"/>
      <c r="UFB5" s="125"/>
      <c r="UFC5" s="125"/>
      <c r="UFD5" s="125"/>
      <c r="UFE5" s="125"/>
      <c r="UFF5" s="125"/>
      <c r="UFG5" s="125"/>
      <c r="UFH5" s="125"/>
      <c r="UFI5" s="125"/>
      <c r="UFJ5" s="125"/>
      <c r="UFK5" s="125"/>
      <c r="UFL5" s="125"/>
      <c r="UFM5" s="125"/>
      <c r="UFN5" s="125"/>
      <c r="UFO5" s="125"/>
      <c r="UFP5" s="125"/>
      <c r="UFQ5" s="125"/>
      <c r="UFR5" s="125"/>
      <c r="UFS5" s="125"/>
      <c r="UFT5" s="125"/>
      <c r="UFU5" s="125"/>
      <c r="UFV5" s="125"/>
      <c r="UFW5" s="125"/>
      <c r="UFX5" s="125"/>
      <c r="UFY5" s="125"/>
      <c r="UFZ5" s="125"/>
      <c r="UGA5" s="125"/>
      <c r="UGB5" s="125"/>
      <c r="UGC5" s="125"/>
      <c r="UGD5" s="125"/>
      <c r="UGE5" s="125"/>
      <c r="UGF5" s="125"/>
      <c r="UGG5" s="125"/>
      <c r="UGH5" s="125"/>
      <c r="UGI5" s="125"/>
      <c r="UGJ5" s="125"/>
      <c r="UGK5" s="125"/>
      <c r="UGL5" s="125"/>
      <c r="UGM5" s="125"/>
      <c r="UGN5" s="125"/>
      <c r="UGO5" s="125"/>
      <c r="UGP5" s="125"/>
      <c r="UGQ5" s="125"/>
      <c r="UGR5" s="125"/>
      <c r="UGS5" s="125"/>
      <c r="UGT5" s="125"/>
      <c r="UGU5" s="125"/>
      <c r="UGV5" s="125"/>
      <c r="UGW5" s="125"/>
      <c r="UGX5" s="125"/>
      <c r="UGY5" s="125"/>
      <c r="UGZ5" s="125"/>
      <c r="UHA5" s="125"/>
      <c r="UHB5" s="125"/>
      <c r="UHC5" s="125"/>
      <c r="UHD5" s="125"/>
      <c r="UHE5" s="125"/>
      <c r="UHF5" s="125"/>
      <c r="UHG5" s="125"/>
      <c r="UHH5" s="125"/>
      <c r="UHI5" s="125"/>
      <c r="UHJ5" s="125"/>
      <c r="UHK5" s="125"/>
      <c r="UHL5" s="125"/>
      <c r="UHM5" s="125"/>
      <c r="UHN5" s="125"/>
      <c r="UHO5" s="125"/>
      <c r="UHP5" s="125"/>
      <c r="UHQ5" s="125"/>
      <c r="UHR5" s="125"/>
      <c r="UHS5" s="125"/>
      <c r="UHT5" s="125"/>
      <c r="UHU5" s="125"/>
      <c r="UHV5" s="125"/>
      <c r="UHW5" s="125"/>
      <c r="UHX5" s="125"/>
      <c r="UHY5" s="125"/>
      <c r="UHZ5" s="125"/>
      <c r="UIA5" s="125"/>
      <c r="UIB5" s="125"/>
      <c r="UIC5" s="125"/>
      <c r="UID5" s="125"/>
      <c r="UIE5" s="125"/>
      <c r="UIF5" s="125"/>
      <c r="UIG5" s="125"/>
      <c r="UIH5" s="125"/>
      <c r="UII5" s="125"/>
      <c r="UIJ5" s="125"/>
      <c r="UIK5" s="125"/>
      <c r="UIL5" s="125"/>
      <c r="UIM5" s="125"/>
      <c r="UIN5" s="125"/>
      <c r="UIO5" s="125"/>
      <c r="UIP5" s="125"/>
      <c r="UIQ5" s="125"/>
      <c r="UIR5" s="125"/>
      <c r="UIS5" s="125"/>
      <c r="UIT5" s="125"/>
      <c r="UIU5" s="125"/>
      <c r="UIV5" s="125"/>
      <c r="UIW5" s="125"/>
      <c r="UIX5" s="125"/>
      <c r="UIY5" s="125"/>
      <c r="UIZ5" s="125"/>
      <c r="UJA5" s="125"/>
      <c r="UJB5" s="125"/>
      <c r="UJC5" s="125"/>
      <c r="UJD5" s="125"/>
      <c r="UJE5" s="125"/>
      <c r="UJF5" s="125"/>
      <c r="UJG5" s="125"/>
      <c r="UJH5" s="125"/>
      <c r="UJI5" s="125"/>
      <c r="UJJ5" s="125"/>
      <c r="UJK5" s="125"/>
      <c r="UJL5" s="125"/>
      <c r="UJM5" s="125"/>
      <c r="UJN5" s="125"/>
      <c r="UJO5" s="125"/>
      <c r="UJP5" s="125"/>
      <c r="UJQ5" s="125"/>
      <c r="UJR5" s="125"/>
      <c r="UJS5" s="125"/>
      <c r="UJT5" s="125"/>
      <c r="UJU5" s="125"/>
      <c r="UJV5" s="125"/>
      <c r="UJW5" s="125"/>
      <c r="UJX5" s="125"/>
      <c r="UJY5" s="125"/>
      <c r="UJZ5" s="125"/>
      <c r="UKA5" s="125"/>
      <c r="UKB5" s="125"/>
      <c r="UKC5" s="125"/>
      <c r="UKD5" s="125"/>
      <c r="UKE5" s="125"/>
      <c r="UKF5" s="125"/>
      <c r="UKG5" s="125"/>
      <c r="UKH5" s="125"/>
      <c r="UKI5" s="125"/>
      <c r="UKJ5" s="125"/>
      <c r="UKK5" s="125"/>
      <c r="UKL5" s="125"/>
      <c r="UKM5" s="125"/>
      <c r="UKN5" s="125"/>
      <c r="UKO5" s="125"/>
      <c r="UKP5" s="125"/>
      <c r="UKQ5" s="125"/>
      <c r="UKR5" s="125"/>
      <c r="UKS5" s="125"/>
      <c r="UKT5" s="125"/>
      <c r="UKU5" s="125"/>
      <c r="UKV5" s="125"/>
      <c r="UKW5" s="125"/>
      <c r="UKX5" s="125"/>
      <c r="UKY5" s="125"/>
      <c r="UKZ5" s="125"/>
      <c r="ULA5" s="125"/>
      <c r="ULB5" s="125"/>
      <c r="ULC5" s="125"/>
      <c r="ULD5" s="125"/>
      <c r="ULE5" s="125"/>
      <c r="ULF5" s="125"/>
      <c r="ULG5" s="125"/>
      <c r="ULH5" s="125"/>
      <c r="ULI5" s="125"/>
      <c r="ULJ5" s="125"/>
      <c r="ULK5" s="125"/>
      <c r="ULL5" s="125"/>
      <c r="ULM5" s="125"/>
      <c r="ULN5" s="125"/>
      <c r="ULO5" s="125"/>
      <c r="ULP5" s="125"/>
      <c r="ULQ5" s="125"/>
      <c r="ULR5" s="125"/>
      <c r="ULS5" s="125"/>
      <c r="ULT5" s="125"/>
      <c r="ULU5" s="125"/>
      <c r="ULV5" s="125"/>
      <c r="ULW5" s="125"/>
      <c r="ULX5" s="125"/>
      <c r="ULY5" s="125"/>
      <c r="ULZ5" s="125"/>
      <c r="UMA5" s="125"/>
      <c r="UMB5" s="125"/>
      <c r="UMC5" s="125"/>
      <c r="UMD5" s="125"/>
      <c r="UME5" s="125"/>
      <c r="UMF5" s="125"/>
      <c r="UMG5" s="125"/>
      <c r="UMH5" s="125"/>
      <c r="UMI5" s="125"/>
      <c r="UMJ5" s="125"/>
      <c r="UMK5" s="125"/>
      <c r="UML5" s="125"/>
      <c r="UMM5" s="125"/>
      <c r="UMN5" s="125"/>
      <c r="UMO5" s="125"/>
      <c r="UMP5" s="125"/>
      <c r="UMQ5" s="125"/>
      <c r="UMR5" s="125"/>
      <c r="UMS5" s="125"/>
      <c r="UMT5" s="125"/>
      <c r="UMU5" s="125"/>
      <c r="UMV5" s="125"/>
      <c r="UMW5" s="125"/>
      <c r="UMX5" s="125"/>
      <c r="UMY5" s="125"/>
      <c r="UMZ5" s="125"/>
      <c r="UNA5" s="125"/>
      <c r="UNB5" s="125"/>
      <c r="UNC5" s="125"/>
      <c r="UND5" s="125"/>
      <c r="UNE5" s="125"/>
      <c r="UNF5" s="125"/>
      <c r="UNG5" s="125"/>
      <c r="UNH5" s="125"/>
      <c r="UNI5" s="125"/>
      <c r="UNJ5" s="125"/>
      <c r="UNK5" s="125"/>
      <c r="UNL5" s="125"/>
      <c r="UNM5" s="125"/>
      <c r="UNN5" s="125"/>
      <c r="UNO5" s="125"/>
      <c r="UNP5" s="125"/>
      <c r="UNQ5" s="125"/>
      <c r="UNR5" s="125"/>
      <c r="UNS5" s="125"/>
      <c r="UNT5" s="125"/>
      <c r="UNU5" s="125"/>
      <c r="UNV5" s="125"/>
      <c r="UNW5" s="125"/>
      <c r="UNX5" s="125"/>
      <c r="UNY5" s="125"/>
      <c r="UNZ5" s="125"/>
      <c r="UOA5" s="125"/>
      <c r="UOB5" s="125"/>
      <c r="UOC5" s="125"/>
      <c r="UOD5" s="125"/>
      <c r="UOE5" s="125"/>
      <c r="UOF5" s="125"/>
      <c r="UOG5" s="125"/>
      <c r="UOH5" s="125"/>
      <c r="UOI5" s="125"/>
      <c r="UOJ5" s="125"/>
      <c r="UOK5" s="125"/>
      <c r="UOL5" s="125"/>
      <c r="UOM5" s="125"/>
      <c r="UON5" s="125"/>
      <c r="UOO5" s="125"/>
      <c r="UOP5" s="125"/>
      <c r="UOQ5" s="125"/>
      <c r="UOR5" s="125"/>
      <c r="UOS5" s="125"/>
      <c r="UOT5" s="125"/>
      <c r="UOU5" s="125"/>
      <c r="UOV5" s="125"/>
      <c r="UOW5" s="125"/>
      <c r="UOX5" s="125"/>
      <c r="UOY5" s="125"/>
      <c r="UOZ5" s="125"/>
      <c r="UPA5" s="125"/>
      <c r="UPB5" s="125"/>
      <c r="UPC5" s="125"/>
      <c r="UPD5" s="125"/>
      <c r="UPE5" s="125"/>
      <c r="UPF5" s="125"/>
      <c r="UPG5" s="125"/>
      <c r="UPH5" s="125"/>
      <c r="UPI5" s="125"/>
      <c r="UPJ5" s="125"/>
      <c r="UPK5" s="125"/>
      <c r="UPL5" s="125"/>
      <c r="UPM5" s="125"/>
      <c r="UPN5" s="125"/>
      <c r="UPO5" s="125"/>
      <c r="UPP5" s="125"/>
      <c r="UPQ5" s="125"/>
      <c r="UPR5" s="125"/>
      <c r="UPS5" s="125"/>
      <c r="UPT5" s="125"/>
      <c r="UPU5" s="125"/>
      <c r="UPV5" s="125"/>
      <c r="UPW5" s="125"/>
      <c r="UPX5" s="125"/>
      <c r="UPY5" s="125"/>
      <c r="UPZ5" s="125"/>
      <c r="UQA5" s="125"/>
      <c r="UQB5" s="125"/>
      <c r="UQC5" s="125"/>
      <c r="UQD5" s="125"/>
      <c r="UQE5" s="125"/>
      <c r="UQF5" s="125"/>
      <c r="UQG5" s="125"/>
      <c r="UQH5" s="125"/>
      <c r="UQI5" s="125"/>
      <c r="UQJ5" s="125"/>
      <c r="UQK5" s="125"/>
      <c r="UQL5" s="125"/>
      <c r="UQM5" s="125"/>
      <c r="UQN5" s="125"/>
      <c r="UQO5" s="125"/>
      <c r="UQP5" s="125"/>
      <c r="UQQ5" s="125"/>
      <c r="UQR5" s="125"/>
      <c r="UQS5" s="125"/>
      <c r="UQT5" s="125"/>
      <c r="UQU5" s="125"/>
      <c r="UQV5" s="125"/>
      <c r="UQW5" s="125"/>
      <c r="UQX5" s="125"/>
      <c r="UQY5" s="125"/>
      <c r="UQZ5" s="125"/>
      <c r="URA5" s="125"/>
      <c r="URB5" s="125"/>
      <c r="URC5" s="125"/>
      <c r="URD5" s="125"/>
      <c r="URE5" s="125"/>
      <c r="URF5" s="125"/>
      <c r="URG5" s="125"/>
      <c r="URH5" s="125"/>
      <c r="URI5" s="125"/>
      <c r="URJ5" s="125"/>
      <c r="URK5" s="125"/>
      <c r="URL5" s="125"/>
      <c r="URM5" s="125"/>
      <c r="URN5" s="125"/>
      <c r="URO5" s="125"/>
      <c r="URP5" s="125"/>
      <c r="URQ5" s="125"/>
      <c r="URR5" s="125"/>
      <c r="URS5" s="125"/>
      <c r="URT5" s="125"/>
      <c r="URU5" s="125"/>
      <c r="URV5" s="125"/>
      <c r="URW5" s="125"/>
      <c r="URX5" s="125"/>
      <c r="URY5" s="125"/>
      <c r="URZ5" s="125"/>
      <c r="USA5" s="125"/>
      <c r="USB5" s="125"/>
      <c r="USC5" s="125"/>
      <c r="USD5" s="125"/>
      <c r="USE5" s="125"/>
      <c r="USF5" s="125"/>
      <c r="USG5" s="125"/>
      <c r="USH5" s="125"/>
      <c r="USI5" s="125"/>
      <c r="USJ5" s="125"/>
      <c r="USK5" s="125"/>
      <c r="USL5" s="125"/>
      <c r="USM5" s="125"/>
      <c r="USN5" s="125"/>
      <c r="USO5" s="125"/>
      <c r="USP5" s="125"/>
      <c r="USQ5" s="125"/>
      <c r="USR5" s="125"/>
      <c r="USS5" s="125"/>
      <c r="UST5" s="125"/>
      <c r="USU5" s="125"/>
      <c r="USV5" s="125"/>
      <c r="USW5" s="125"/>
      <c r="USX5" s="125"/>
      <c r="USY5" s="125"/>
      <c r="USZ5" s="125"/>
      <c r="UTA5" s="125"/>
      <c r="UTB5" s="125"/>
      <c r="UTC5" s="125"/>
      <c r="UTD5" s="125"/>
      <c r="UTE5" s="125"/>
      <c r="UTF5" s="125"/>
      <c r="UTG5" s="125"/>
      <c r="UTH5" s="125"/>
      <c r="UTI5" s="125"/>
      <c r="UTJ5" s="125"/>
      <c r="UTK5" s="125"/>
      <c r="UTL5" s="125"/>
      <c r="UTM5" s="125"/>
      <c r="UTN5" s="125"/>
      <c r="UTO5" s="125"/>
      <c r="UTP5" s="125"/>
      <c r="UTQ5" s="125"/>
      <c r="UTR5" s="125"/>
      <c r="UTS5" s="125"/>
      <c r="UTT5" s="125"/>
      <c r="UTU5" s="125"/>
      <c r="UTV5" s="125"/>
      <c r="UTW5" s="125"/>
      <c r="UTX5" s="125"/>
      <c r="UTY5" s="125"/>
      <c r="UTZ5" s="125"/>
      <c r="UUA5" s="125"/>
      <c r="UUB5" s="125"/>
      <c r="UUC5" s="125"/>
      <c r="UUD5" s="125"/>
      <c r="UUE5" s="125"/>
      <c r="UUF5" s="125"/>
      <c r="UUG5" s="125"/>
      <c r="UUH5" s="125"/>
      <c r="UUI5" s="125"/>
      <c r="UUJ5" s="125"/>
      <c r="UUK5" s="125"/>
      <c r="UUL5" s="125"/>
      <c r="UUM5" s="125"/>
      <c r="UUN5" s="125"/>
      <c r="UUO5" s="125"/>
      <c r="UUP5" s="125"/>
      <c r="UUQ5" s="125"/>
      <c r="UUR5" s="125"/>
      <c r="UUS5" s="125"/>
      <c r="UUT5" s="125"/>
      <c r="UUU5" s="125"/>
      <c r="UUV5" s="125"/>
      <c r="UUW5" s="125"/>
      <c r="UUX5" s="125"/>
      <c r="UUY5" s="125"/>
      <c r="UUZ5" s="125"/>
      <c r="UVA5" s="125"/>
      <c r="UVB5" s="125"/>
      <c r="UVC5" s="125"/>
      <c r="UVD5" s="125"/>
      <c r="UVE5" s="125"/>
      <c r="UVF5" s="125"/>
      <c r="UVG5" s="125"/>
      <c r="UVH5" s="125"/>
      <c r="UVI5" s="125"/>
      <c r="UVJ5" s="125"/>
      <c r="UVK5" s="125"/>
      <c r="UVL5" s="125"/>
      <c r="UVM5" s="125"/>
      <c r="UVN5" s="125"/>
      <c r="UVO5" s="125"/>
      <c r="UVP5" s="125"/>
      <c r="UVQ5" s="125"/>
      <c r="UVR5" s="125"/>
      <c r="UVS5" s="125"/>
      <c r="UVT5" s="125"/>
      <c r="UVU5" s="125"/>
      <c r="UVV5" s="125"/>
      <c r="UVW5" s="125"/>
      <c r="UVX5" s="125"/>
      <c r="UVY5" s="125"/>
      <c r="UVZ5" s="125"/>
      <c r="UWA5" s="125"/>
      <c r="UWB5" s="125"/>
      <c r="UWC5" s="125"/>
      <c r="UWD5" s="125"/>
      <c r="UWE5" s="125"/>
      <c r="UWF5" s="125"/>
      <c r="UWG5" s="125"/>
      <c r="UWH5" s="125"/>
      <c r="UWI5" s="125"/>
      <c r="UWJ5" s="125"/>
      <c r="UWK5" s="125"/>
      <c r="UWL5" s="125"/>
      <c r="UWM5" s="125"/>
      <c r="UWN5" s="125"/>
      <c r="UWO5" s="125"/>
      <c r="UWP5" s="125"/>
      <c r="UWQ5" s="125"/>
      <c r="UWR5" s="125"/>
      <c r="UWS5" s="125"/>
      <c r="UWT5" s="125"/>
      <c r="UWU5" s="125"/>
      <c r="UWV5" s="125"/>
      <c r="UWW5" s="125"/>
      <c r="UWX5" s="125"/>
      <c r="UWY5" s="125"/>
      <c r="UWZ5" s="125"/>
      <c r="UXA5" s="125"/>
      <c r="UXB5" s="125"/>
      <c r="UXC5" s="125"/>
      <c r="UXD5" s="125"/>
      <c r="UXE5" s="125"/>
      <c r="UXF5" s="125"/>
      <c r="UXG5" s="125"/>
      <c r="UXH5" s="125"/>
      <c r="UXI5" s="125"/>
      <c r="UXJ5" s="125"/>
      <c r="UXK5" s="125"/>
      <c r="UXL5" s="125"/>
      <c r="UXM5" s="125"/>
      <c r="UXN5" s="125"/>
      <c r="UXO5" s="125"/>
      <c r="UXP5" s="125"/>
      <c r="UXQ5" s="125"/>
      <c r="UXR5" s="125"/>
      <c r="UXS5" s="125"/>
      <c r="UXT5" s="125"/>
      <c r="UXU5" s="125"/>
      <c r="UXV5" s="125"/>
      <c r="UXW5" s="125"/>
      <c r="UXX5" s="125"/>
      <c r="UXY5" s="125"/>
      <c r="UXZ5" s="125"/>
      <c r="UYA5" s="125"/>
      <c r="UYB5" s="125"/>
      <c r="UYC5" s="125"/>
      <c r="UYD5" s="125"/>
      <c r="UYE5" s="125"/>
      <c r="UYF5" s="125"/>
      <c r="UYG5" s="125"/>
      <c r="UYH5" s="125"/>
      <c r="UYI5" s="125"/>
      <c r="UYJ5" s="125"/>
      <c r="UYK5" s="125"/>
      <c r="UYL5" s="125"/>
      <c r="UYM5" s="125"/>
      <c r="UYN5" s="125"/>
      <c r="UYO5" s="125"/>
      <c r="UYP5" s="125"/>
      <c r="UYQ5" s="125"/>
      <c r="UYR5" s="125"/>
      <c r="UYS5" s="125"/>
      <c r="UYT5" s="125"/>
      <c r="UYU5" s="125"/>
      <c r="UYV5" s="125"/>
      <c r="UYW5" s="125"/>
      <c r="UYX5" s="125"/>
      <c r="UYY5" s="125"/>
      <c r="UYZ5" s="125"/>
      <c r="UZA5" s="125"/>
      <c r="UZB5" s="125"/>
      <c r="UZC5" s="125"/>
      <c r="UZD5" s="125"/>
      <c r="UZE5" s="125"/>
      <c r="UZF5" s="125"/>
      <c r="UZG5" s="125"/>
      <c r="UZH5" s="125"/>
      <c r="UZI5" s="125"/>
      <c r="UZJ5" s="125"/>
      <c r="UZK5" s="125"/>
      <c r="UZL5" s="125"/>
      <c r="UZM5" s="125"/>
      <c r="UZN5" s="125"/>
      <c r="UZO5" s="125"/>
      <c r="UZP5" s="125"/>
      <c r="UZQ5" s="125"/>
      <c r="UZR5" s="125"/>
      <c r="UZS5" s="125"/>
      <c r="UZT5" s="125"/>
      <c r="UZU5" s="125"/>
      <c r="UZV5" s="125"/>
      <c r="UZW5" s="125"/>
      <c r="UZX5" s="125"/>
      <c r="UZY5" s="125"/>
      <c r="UZZ5" s="125"/>
      <c r="VAA5" s="125"/>
      <c r="VAB5" s="125"/>
      <c r="VAC5" s="125"/>
      <c r="VAD5" s="125"/>
      <c r="VAE5" s="125"/>
      <c r="VAF5" s="125"/>
      <c r="VAG5" s="125"/>
      <c r="VAH5" s="125"/>
      <c r="VAI5" s="125"/>
      <c r="VAJ5" s="125"/>
      <c r="VAK5" s="125"/>
      <c r="VAL5" s="125"/>
      <c r="VAM5" s="125"/>
      <c r="VAN5" s="125"/>
      <c r="VAO5" s="125"/>
      <c r="VAP5" s="125"/>
      <c r="VAQ5" s="125"/>
      <c r="VAR5" s="125"/>
      <c r="VAS5" s="125"/>
      <c r="VAT5" s="125"/>
      <c r="VAU5" s="125"/>
      <c r="VAV5" s="125"/>
      <c r="VAW5" s="125"/>
      <c r="VAX5" s="125"/>
      <c r="VAY5" s="125"/>
      <c r="VAZ5" s="125"/>
      <c r="VBA5" s="125"/>
      <c r="VBB5" s="125"/>
      <c r="VBC5" s="125"/>
      <c r="VBD5" s="125"/>
      <c r="VBE5" s="125"/>
      <c r="VBF5" s="125"/>
      <c r="VBG5" s="125"/>
      <c r="VBH5" s="125"/>
      <c r="VBI5" s="125"/>
      <c r="VBJ5" s="125"/>
      <c r="VBK5" s="125"/>
      <c r="VBL5" s="125"/>
      <c r="VBM5" s="125"/>
      <c r="VBN5" s="125"/>
      <c r="VBO5" s="125"/>
      <c r="VBP5" s="125"/>
      <c r="VBQ5" s="125"/>
      <c r="VBR5" s="125"/>
      <c r="VBS5" s="125"/>
      <c r="VBT5" s="125"/>
      <c r="VBU5" s="125"/>
      <c r="VBV5" s="125"/>
      <c r="VBW5" s="125"/>
      <c r="VBX5" s="125"/>
      <c r="VBY5" s="125"/>
      <c r="VBZ5" s="125"/>
      <c r="VCA5" s="125"/>
      <c r="VCB5" s="125"/>
      <c r="VCC5" s="125"/>
      <c r="VCD5" s="125"/>
      <c r="VCE5" s="125"/>
      <c r="VCF5" s="125"/>
      <c r="VCG5" s="125"/>
      <c r="VCH5" s="125"/>
      <c r="VCI5" s="125"/>
      <c r="VCJ5" s="125"/>
      <c r="VCK5" s="125"/>
      <c r="VCL5" s="125"/>
      <c r="VCM5" s="125"/>
      <c r="VCN5" s="125"/>
      <c r="VCO5" s="125"/>
      <c r="VCP5" s="125"/>
      <c r="VCQ5" s="125"/>
      <c r="VCR5" s="125"/>
      <c r="VCS5" s="125"/>
      <c r="VCT5" s="125"/>
      <c r="VCU5" s="125"/>
      <c r="VCV5" s="125"/>
      <c r="VCW5" s="125"/>
      <c r="VCX5" s="125"/>
      <c r="VCY5" s="125"/>
      <c r="VCZ5" s="125"/>
      <c r="VDA5" s="125"/>
      <c r="VDB5" s="125"/>
      <c r="VDC5" s="125"/>
      <c r="VDD5" s="125"/>
      <c r="VDE5" s="125"/>
      <c r="VDF5" s="125"/>
      <c r="VDG5" s="125"/>
      <c r="VDH5" s="125"/>
      <c r="VDI5" s="125"/>
      <c r="VDJ5" s="125"/>
      <c r="VDK5" s="125"/>
      <c r="VDL5" s="125"/>
      <c r="VDM5" s="125"/>
      <c r="VDN5" s="125"/>
      <c r="VDO5" s="125"/>
      <c r="VDP5" s="125"/>
      <c r="VDQ5" s="125"/>
      <c r="VDR5" s="125"/>
      <c r="VDS5" s="125"/>
      <c r="VDT5" s="125"/>
      <c r="VDU5" s="125"/>
      <c r="VDV5" s="125"/>
      <c r="VDW5" s="125"/>
      <c r="VDX5" s="125"/>
      <c r="VDY5" s="125"/>
      <c r="VDZ5" s="125"/>
      <c r="VEA5" s="125"/>
      <c r="VEB5" s="125"/>
      <c r="VEC5" s="125"/>
      <c r="VED5" s="125"/>
      <c r="VEE5" s="125"/>
      <c r="VEF5" s="125"/>
      <c r="VEG5" s="125"/>
      <c r="VEH5" s="125"/>
      <c r="VEI5" s="125"/>
      <c r="VEJ5" s="125"/>
      <c r="VEK5" s="125"/>
      <c r="VEL5" s="125"/>
      <c r="VEM5" s="125"/>
      <c r="VEN5" s="125"/>
      <c r="VEO5" s="125"/>
      <c r="VEP5" s="125"/>
      <c r="VEQ5" s="125"/>
      <c r="VER5" s="125"/>
      <c r="VES5" s="125"/>
      <c r="VET5" s="125"/>
      <c r="VEU5" s="125"/>
      <c r="VEV5" s="125"/>
      <c r="VEW5" s="125"/>
      <c r="VEX5" s="125"/>
      <c r="VEY5" s="125"/>
      <c r="VEZ5" s="125"/>
      <c r="VFA5" s="125"/>
      <c r="VFB5" s="125"/>
      <c r="VFC5" s="125"/>
      <c r="VFD5" s="125"/>
      <c r="VFE5" s="125"/>
      <c r="VFF5" s="125"/>
      <c r="VFG5" s="125"/>
      <c r="VFH5" s="125"/>
      <c r="VFI5" s="125"/>
      <c r="VFJ5" s="125"/>
      <c r="VFK5" s="125"/>
      <c r="VFL5" s="125"/>
      <c r="VFM5" s="125"/>
      <c r="VFN5" s="125"/>
      <c r="VFO5" s="125"/>
      <c r="VFP5" s="125"/>
      <c r="VFQ5" s="125"/>
      <c r="VFR5" s="125"/>
      <c r="VFS5" s="125"/>
      <c r="VFT5" s="125"/>
      <c r="VFU5" s="125"/>
      <c r="VFV5" s="125"/>
      <c r="VFW5" s="125"/>
      <c r="VFX5" s="125"/>
      <c r="VFY5" s="125"/>
      <c r="VFZ5" s="125"/>
      <c r="VGA5" s="125"/>
      <c r="VGB5" s="125"/>
      <c r="VGC5" s="125"/>
      <c r="VGD5" s="125"/>
      <c r="VGE5" s="125"/>
      <c r="VGF5" s="125"/>
      <c r="VGG5" s="125"/>
      <c r="VGH5" s="125"/>
      <c r="VGI5" s="125"/>
      <c r="VGJ5" s="125"/>
      <c r="VGK5" s="125"/>
      <c r="VGL5" s="125"/>
      <c r="VGM5" s="125"/>
      <c r="VGN5" s="125"/>
      <c r="VGO5" s="125"/>
      <c r="VGP5" s="125"/>
      <c r="VGQ5" s="125"/>
      <c r="VGR5" s="125"/>
      <c r="VGS5" s="125"/>
      <c r="VGT5" s="125"/>
      <c r="VGU5" s="125"/>
      <c r="VGV5" s="125"/>
      <c r="VGW5" s="125"/>
      <c r="VGX5" s="125"/>
      <c r="VGY5" s="125"/>
      <c r="VGZ5" s="125"/>
      <c r="VHA5" s="125"/>
      <c r="VHB5" s="125"/>
      <c r="VHC5" s="125"/>
      <c r="VHD5" s="125"/>
      <c r="VHE5" s="125"/>
      <c r="VHF5" s="125"/>
      <c r="VHG5" s="125"/>
      <c r="VHH5" s="125"/>
      <c r="VHI5" s="125"/>
      <c r="VHJ5" s="125"/>
      <c r="VHK5" s="125"/>
      <c r="VHL5" s="125"/>
      <c r="VHM5" s="125"/>
      <c r="VHN5" s="125"/>
      <c r="VHO5" s="125"/>
      <c r="VHP5" s="125"/>
      <c r="VHQ5" s="125"/>
      <c r="VHR5" s="125"/>
      <c r="VHS5" s="125"/>
      <c r="VHT5" s="125"/>
      <c r="VHU5" s="125"/>
      <c r="VHV5" s="125"/>
      <c r="VHW5" s="125"/>
      <c r="VHX5" s="125"/>
      <c r="VHY5" s="125"/>
      <c r="VHZ5" s="125"/>
      <c r="VIA5" s="125"/>
      <c r="VIB5" s="125"/>
      <c r="VIC5" s="125"/>
      <c r="VID5" s="125"/>
      <c r="VIE5" s="125"/>
      <c r="VIF5" s="125"/>
      <c r="VIG5" s="125"/>
      <c r="VIH5" s="125"/>
      <c r="VII5" s="125"/>
      <c r="VIJ5" s="125"/>
      <c r="VIK5" s="125"/>
      <c r="VIL5" s="125"/>
      <c r="VIM5" s="125"/>
      <c r="VIN5" s="125"/>
      <c r="VIO5" s="125"/>
      <c r="VIP5" s="125"/>
      <c r="VIQ5" s="125"/>
      <c r="VIR5" s="125"/>
      <c r="VIS5" s="125"/>
      <c r="VIT5" s="125"/>
      <c r="VIU5" s="125"/>
      <c r="VIV5" s="125"/>
      <c r="VIW5" s="125"/>
      <c r="VIX5" s="125"/>
      <c r="VIY5" s="125"/>
      <c r="VIZ5" s="125"/>
      <c r="VJA5" s="125"/>
      <c r="VJB5" s="125"/>
      <c r="VJC5" s="125"/>
      <c r="VJD5" s="125"/>
      <c r="VJE5" s="125"/>
      <c r="VJF5" s="125"/>
      <c r="VJG5" s="125"/>
      <c r="VJH5" s="125"/>
      <c r="VJI5" s="125"/>
      <c r="VJJ5" s="125"/>
      <c r="VJK5" s="125"/>
      <c r="VJL5" s="125"/>
      <c r="VJM5" s="125"/>
      <c r="VJN5" s="125"/>
      <c r="VJO5" s="125"/>
      <c r="VJP5" s="125"/>
      <c r="VJQ5" s="125"/>
      <c r="VJR5" s="125"/>
      <c r="VJS5" s="125"/>
      <c r="VJT5" s="125"/>
      <c r="VJU5" s="125"/>
      <c r="VJV5" s="125"/>
      <c r="VJW5" s="125"/>
      <c r="VJX5" s="125"/>
      <c r="VJY5" s="125"/>
      <c r="VJZ5" s="125"/>
      <c r="VKA5" s="125"/>
      <c r="VKB5" s="125"/>
      <c r="VKC5" s="125"/>
      <c r="VKD5" s="125"/>
      <c r="VKE5" s="125"/>
      <c r="VKF5" s="125"/>
      <c r="VKG5" s="125"/>
      <c r="VKH5" s="125"/>
      <c r="VKI5" s="125"/>
      <c r="VKJ5" s="125"/>
      <c r="VKK5" s="125"/>
      <c r="VKL5" s="125"/>
      <c r="VKM5" s="125"/>
      <c r="VKN5" s="125"/>
      <c r="VKO5" s="125"/>
      <c r="VKP5" s="125"/>
      <c r="VKQ5" s="125"/>
      <c r="VKR5" s="125"/>
      <c r="VKS5" s="125"/>
      <c r="VKT5" s="125"/>
      <c r="VKU5" s="125"/>
      <c r="VKV5" s="125"/>
      <c r="VKW5" s="125"/>
      <c r="VKX5" s="125"/>
      <c r="VKY5" s="125"/>
      <c r="VKZ5" s="125"/>
      <c r="VLA5" s="125"/>
      <c r="VLB5" s="125"/>
      <c r="VLC5" s="125"/>
      <c r="VLD5" s="125"/>
      <c r="VLE5" s="125"/>
      <c r="VLF5" s="125"/>
      <c r="VLG5" s="125"/>
      <c r="VLH5" s="125"/>
      <c r="VLI5" s="125"/>
      <c r="VLJ5" s="125"/>
      <c r="VLK5" s="125"/>
      <c r="VLL5" s="125"/>
      <c r="VLM5" s="125"/>
      <c r="VLN5" s="125"/>
      <c r="VLO5" s="125"/>
      <c r="VLP5" s="125"/>
      <c r="VLQ5" s="125"/>
      <c r="VLR5" s="125"/>
      <c r="VLS5" s="125"/>
      <c r="VLT5" s="125"/>
      <c r="VLU5" s="125"/>
      <c r="VLV5" s="125"/>
      <c r="VLW5" s="125"/>
      <c r="VLX5" s="125"/>
      <c r="VLY5" s="125"/>
      <c r="VLZ5" s="125"/>
      <c r="VMA5" s="125"/>
      <c r="VMB5" s="125"/>
      <c r="VMC5" s="125"/>
      <c r="VMD5" s="125"/>
      <c r="VME5" s="125"/>
      <c r="VMF5" s="125"/>
      <c r="VMG5" s="125"/>
      <c r="VMH5" s="125"/>
      <c r="VMI5" s="125"/>
      <c r="VMJ5" s="125"/>
      <c r="VMK5" s="125"/>
      <c r="VML5" s="125"/>
      <c r="VMM5" s="125"/>
      <c r="VMN5" s="125"/>
      <c r="VMO5" s="125"/>
      <c r="VMP5" s="125"/>
      <c r="VMQ5" s="125"/>
      <c r="VMR5" s="125"/>
      <c r="VMS5" s="125"/>
      <c r="VMT5" s="125"/>
      <c r="VMU5" s="125"/>
      <c r="VMV5" s="125"/>
      <c r="VMW5" s="125"/>
      <c r="VMX5" s="125"/>
      <c r="VMY5" s="125"/>
      <c r="VMZ5" s="125"/>
      <c r="VNA5" s="125"/>
      <c r="VNB5" s="125"/>
      <c r="VNC5" s="125"/>
      <c r="VND5" s="125"/>
      <c r="VNE5" s="125"/>
      <c r="VNF5" s="125"/>
      <c r="VNG5" s="125"/>
      <c r="VNH5" s="125"/>
      <c r="VNI5" s="125"/>
      <c r="VNJ5" s="125"/>
      <c r="VNK5" s="125"/>
      <c r="VNL5" s="125"/>
      <c r="VNM5" s="125"/>
      <c r="VNN5" s="125"/>
      <c r="VNO5" s="125"/>
      <c r="VNP5" s="125"/>
      <c r="VNQ5" s="125"/>
      <c r="VNR5" s="125"/>
      <c r="VNS5" s="125"/>
      <c r="VNT5" s="125"/>
      <c r="VNU5" s="125"/>
      <c r="VNV5" s="125"/>
      <c r="VNW5" s="125"/>
      <c r="VNX5" s="125"/>
      <c r="VNY5" s="125"/>
      <c r="VNZ5" s="125"/>
      <c r="VOA5" s="125"/>
      <c r="VOB5" s="125"/>
      <c r="VOC5" s="125"/>
      <c r="VOD5" s="125"/>
      <c r="VOE5" s="125"/>
      <c r="VOF5" s="125"/>
      <c r="VOG5" s="125"/>
      <c r="VOH5" s="125"/>
      <c r="VOI5" s="125"/>
      <c r="VOJ5" s="125"/>
      <c r="VOK5" s="125"/>
      <c r="VOL5" s="125"/>
      <c r="VOM5" s="125"/>
      <c r="VON5" s="125"/>
      <c r="VOO5" s="125"/>
      <c r="VOP5" s="125"/>
      <c r="VOQ5" s="125"/>
      <c r="VOR5" s="125"/>
      <c r="VOS5" s="125"/>
      <c r="VOT5" s="125"/>
      <c r="VOU5" s="125"/>
      <c r="VOV5" s="125"/>
      <c r="VOW5" s="125"/>
      <c r="VOX5" s="125"/>
      <c r="VOY5" s="125"/>
      <c r="VOZ5" s="125"/>
      <c r="VPA5" s="125"/>
      <c r="VPB5" s="125"/>
      <c r="VPC5" s="125"/>
      <c r="VPD5" s="125"/>
      <c r="VPE5" s="125"/>
      <c r="VPF5" s="125"/>
      <c r="VPG5" s="125"/>
      <c r="VPH5" s="125"/>
      <c r="VPI5" s="125"/>
      <c r="VPJ5" s="125"/>
      <c r="VPK5" s="125"/>
      <c r="VPL5" s="125"/>
      <c r="VPM5" s="125"/>
      <c r="VPN5" s="125"/>
      <c r="VPO5" s="125"/>
      <c r="VPP5" s="125"/>
      <c r="VPQ5" s="125"/>
      <c r="VPR5" s="125"/>
      <c r="VPS5" s="125"/>
      <c r="VPT5" s="125"/>
      <c r="VPU5" s="125"/>
      <c r="VPV5" s="125"/>
      <c r="VPW5" s="125"/>
      <c r="VPX5" s="125"/>
      <c r="VPY5" s="125"/>
      <c r="VPZ5" s="125"/>
      <c r="VQA5" s="125"/>
      <c r="VQB5" s="125"/>
      <c r="VQC5" s="125"/>
      <c r="VQD5" s="125"/>
      <c r="VQE5" s="125"/>
      <c r="VQF5" s="125"/>
      <c r="VQG5" s="125"/>
      <c r="VQH5" s="125"/>
      <c r="VQI5" s="125"/>
      <c r="VQJ5" s="125"/>
      <c r="VQK5" s="125"/>
      <c r="VQL5" s="125"/>
      <c r="VQM5" s="125"/>
      <c r="VQN5" s="125"/>
      <c r="VQO5" s="125"/>
      <c r="VQP5" s="125"/>
      <c r="VQQ5" s="125"/>
      <c r="VQR5" s="125"/>
      <c r="VQS5" s="125"/>
      <c r="VQT5" s="125"/>
      <c r="VQU5" s="125"/>
      <c r="VQV5" s="125"/>
      <c r="VQW5" s="125"/>
      <c r="VQX5" s="125"/>
      <c r="VQY5" s="125"/>
      <c r="VQZ5" s="125"/>
      <c r="VRA5" s="125"/>
      <c r="VRB5" s="125"/>
      <c r="VRC5" s="125"/>
      <c r="VRD5" s="125"/>
      <c r="VRE5" s="125"/>
      <c r="VRF5" s="125"/>
      <c r="VRG5" s="125"/>
      <c r="VRH5" s="125"/>
      <c r="VRI5" s="125"/>
      <c r="VRJ5" s="125"/>
      <c r="VRK5" s="125"/>
      <c r="VRL5" s="125"/>
      <c r="VRM5" s="125"/>
      <c r="VRN5" s="125"/>
      <c r="VRO5" s="125"/>
      <c r="VRP5" s="125"/>
      <c r="VRQ5" s="125"/>
      <c r="VRR5" s="125"/>
      <c r="VRS5" s="125"/>
      <c r="VRT5" s="125"/>
      <c r="VRU5" s="125"/>
      <c r="VRV5" s="125"/>
      <c r="VRW5" s="125"/>
      <c r="VRX5" s="125"/>
      <c r="VRY5" s="125"/>
      <c r="VRZ5" s="125"/>
      <c r="VSA5" s="125"/>
      <c r="VSB5" s="125"/>
      <c r="VSC5" s="125"/>
      <c r="VSD5" s="125"/>
      <c r="VSE5" s="125"/>
      <c r="VSF5" s="125"/>
      <c r="VSG5" s="125"/>
      <c r="VSH5" s="125"/>
      <c r="VSI5" s="125"/>
      <c r="VSJ5" s="125"/>
      <c r="VSK5" s="125"/>
      <c r="VSL5" s="125"/>
      <c r="VSM5" s="125"/>
      <c r="VSN5" s="125"/>
      <c r="VSO5" s="125"/>
      <c r="VSP5" s="125"/>
      <c r="VSQ5" s="125"/>
      <c r="VSR5" s="125"/>
      <c r="VSS5" s="125"/>
      <c r="VST5" s="125"/>
      <c r="VSU5" s="125"/>
      <c r="VSV5" s="125"/>
      <c r="VSW5" s="125"/>
      <c r="VSX5" s="125"/>
      <c r="VSY5" s="125"/>
      <c r="VSZ5" s="125"/>
      <c r="VTA5" s="125"/>
      <c r="VTB5" s="125"/>
      <c r="VTC5" s="125"/>
      <c r="VTD5" s="125"/>
      <c r="VTE5" s="125"/>
      <c r="VTF5" s="125"/>
      <c r="VTG5" s="125"/>
      <c r="VTH5" s="125"/>
      <c r="VTI5" s="125"/>
      <c r="VTJ5" s="125"/>
      <c r="VTK5" s="125"/>
      <c r="VTL5" s="125"/>
      <c r="VTM5" s="125"/>
      <c r="VTN5" s="125"/>
      <c r="VTO5" s="125"/>
      <c r="VTP5" s="125"/>
      <c r="VTQ5" s="125"/>
      <c r="VTR5" s="125"/>
      <c r="VTS5" s="125"/>
      <c r="VTT5" s="125"/>
      <c r="VTU5" s="125"/>
      <c r="VTV5" s="125"/>
      <c r="VTW5" s="125"/>
      <c r="VTX5" s="125"/>
      <c r="VTY5" s="125"/>
      <c r="VTZ5" s="125"/>
      <c r="VUA5" s="125"/>
      <c r="VUB5" s="125"/>
      <c r="VUC5" s="125"/>
      <c r="VUD5" s="125"/>
      <c r="VUE5" s="125"/>
      <c r="VUF5" s="125"/>
      <c r="VUG5" s="125"/>
      <c r="VUH5" s="125"/>
      <c r="VUI5" s="125"/>
      <c r="VUJ5" s="125"/>
      <c r="VUK5" s="125"/>
      <c r="VUL5" s="125"/>
      <c r="VUM5" s="125"/>
      <c r="VUN5" s="125"/>
      <c r="VUO5" s="125"/>
      <c r="VUP5" s="125"/>
      <c r="VUQ5" s="125"/>
      <c r="VUR5" s="125"/>
      <c r="VUS5" s="125"/>
      <c r="VUT5" s="125"/>
      <c r="VUU5" s="125"/>
      <c r="VUV5" s="125"/>
      <c r="VUW5" s="125"/>
      <c r="VUX5" s="125"/>
      <c r="VUY5" s="125"/>
      <c r="VUZ5" s="125"/>
      <c r="VVA5" s="125"/>
      <c r="VVB5" s="125"/>
      <c r="VVC5" s="125"/>
      <c r="VVD5" s="125"/>
      <c r="VVE5" s="125"/>
      <c r="VVF5" s="125"/>
      <c r="VVG5" s="125"/>
      <c r="VVH5" s="125"/>
      <c r="VVI5" s="125"/>
      <c r="VVJ5" s="125"/>
      <c r="VVK5" s="125"/>
      <c r="VVL5" s="125"/>
      <c r="VVM5" s="125"/>
      <c r="VVN5" s="125"/>
      <c r="VVO5" s="125"/>
      <c r="VVP5" s="125"/>
      <c r="VVQ5" s="125"/>
      <c r="VVR5" s="125"/>
      <c r="VVS5" s="125"/>
      <c r="VVT5" s="125"/>
      <c r="VVU5" s="125"/>
      <c r="VVV5" s="125"/>
      <c r="VVW5" s="125"/>
      <c r="VVX5" s="125"/>
      <c r="VVY5" s="125"/>
      <c r="VVZ5" s="125"/>
      <c r="VWA5" s="125"/>
      <c r="VWB5" s="125"/>
      <c r="VWC5" s="125"/>
      <c r="VWD5" s="125"/>
      <c r="VWE5" s="125"/>
      <c r="VWF5" s="125"/>
      <c r="VWG5" s="125"/>
      <c r="VWH5" s="125"/>
      <c r="VWI5" s="125"/>
      <c r="VWJ5" s="125"/>
      <c r="VWK5" s="125"/>
      <c r="VWL5" s="125"/>
      <c r="VWM5" s="125"/>
      <c r="VWN5" s="125"/>
      <c r="VWO5" s="125"/>
      <c r="VWP5" s="125"/>
      <c r="VWQ5" s="125"/>
      <c r="VWR5" s="125"/>
      <c r="VWS5" s="125"/>
      <c r="VWT5" s="125"/>
      <c r="VWU5" s="125"/>
      <c r="VWV5" s="125"/>
      <c r="VWW5" s="125"/>
      <c r="VWX5" s="125"/>
      <c r="VWY5" s="125"/>
      <c r="VWZ5" s="125"/>
      <c r="VXA5" s="125"/>
      <c r="VXB5" s="125"/>
      <c r="VXC5" s="125"/>
      <c r="VXD5" s="125"/>
      <c r="VXE5" s="125"/>
      <c r="VXF5" s="125"/>
      <c r="VXG5" s="125"/>
      <c r="VXH5" s="125"/>
      <c r="VXI5" s="125"/>
      <c r="VXJ5" s="125"/>
      <c r="VXK5" s="125"/>
      <c r="VXL5" s="125"/>
      <c r="VXM5" s="125"/>
      <c r="VXN5" s="125"/>
      <c r="VXO5" s="125"/>
      <c r="VXP5" s="125"/>
      <c r="VXQ5" s="125"/>
      <c r="VXR5" s="125"/>
      <c r="VXS5" s="125"/>
      <c r="VXT5" s="125"/>
      <c r="VXU5" s="125"/>
      <c r="VXV5" s="125"/>
      <c r="VXW5" s="125"/>
      <c r="VXX5" s="125"/>
      <c r="VXY5" s="125"/>
      <c r="VXZ5" s="125"/>
      <c r="VYA5" s="125"/>
      <c r="VYB5" s="125"/>
      <c r="VYC5" s="125"/>
      <c r="VYD5" s="125"/>
      <c r="VYE5" s="125"/>
      <c r="VYF5" s="125"/>
      <c r="VYG5" s="125"/>
      <c r="VYH5" s="125"/>
      <c r="VYI5" s="125"/>
      <c r="VYJ5" s="125"/>
      <c r="VYK5" s="125"/>
      <c r="VYL5" s="125"/>
      <c r="VYM5" s="125"/>
      <c r="VYN5" s="125"/>
      <c r="VYO5" s="125"/>
      <c r="VYP5" s="125"/>
      <c r="VYQ5" s="125"/>
      <c r="VYR5" s="125"/>
      <c r="VYS5" s="125"/>
      <c r="VYT5" s="125"/>
      <c r="VYU5" s="125"/>
      <c r="VYV5" s="125"/>
      <c r="VYW5" s="125"/>
      <c r="VYX5" s="125"/>
      <c r="VYY5" s="125"/>
      <c r="VYZ5" s="125"/>
      <c r="VZA5" s="125"/>
      <c r="VZB5" s="125"/>
      <c r="VZC5" s="125"/>
      <c r="VZD5" s="125"/>
      <c r="VZE5" s="125"/>
      <c r="VZF5" s="125"/>
      <c r="VZG5" s="125"/>
      <c r="VZH5" s="125"/>
      <c r="VZI5" s="125"/>
      <c r="VZJ5" s="125"/>
      <c r="VZK5" s="125"/>
      <c r="VZL5" s="125"/>
      <c r="VZM5" s="125"/>
      <c r="VZN5" s="125"/>
      <c r="VZO5" s="125"/>
      <c r="VZP5" s="125"/>
      <c r="VZQ5" s="125"/>
      <c r="VZR5" s="125"/>
      <c r="VZS5" s="125"/>
      <c r="VZT5" s="125"/>
      <c r="VZU5" s="125"/>
      <c r="VZV5" s="125"/>
      <c r="VZW5" s="125"/>
      <c r="VZX5" s="125"/>
      <c r="VZY5" s="125"/>
      <c r="VZZ5" s="125"/>
      <c r="WAA5" s="125"/>
      <c r="WAB5" s="125"/>
      <c r="WAC5" s="125"/>
      <c r="WAD5" s="125"/>
      <c r="WAE5" s="125"/>
      <c r="WAF5" s="125"/>
      <c r="WAG5" s="125"/>
      <c r="WAH5" s="125"/>
      <c r="WAI5" s="125"/>
      <c r="WAJ5" s="125"/>
      <c r="WAK5" s="125"/>
      <c r="WAL5" s="125"/>
      <c r="WAM5" s="125"/>
      <c r="WAN5" s="125"/>
      <c r="WAO5" s="125"/>
      <c r="WAP5" s="125"/>
      <c r="WAQ5" s="125"/>
      <c r="WAR5" s="125"/>
      <c r="WAS5" s="125"/>
      <c r="WAT5" s="125"/>
      <c r="WAU5" s="125"/>
      <c r="WAV5" s="125"/>
      <c r="WAW5" s="125"/>
      <c r="WAX5" s="125"/>
      <c r="WAY5" s="125"/>
      <c r="WAZ5" s="125"/>
      <c r="WBA5" s="125"/>
      <c r="WBB5" s="125"/>
      <c r="WBC5" s="125"/>
      <c r="WBD5" s="125"/>
      <c r="WBE5" s="125"/>
      <c r="WBF5" s="125"/>
      <c r="WBG5" s="125"/>
      <c r="WBH5" s="125"/>
      <c r="WBI5" s="125"/>
      <c r="WBJ5" s="125"/>
      <c r="WBK5" s="125"/>
      <c r="WBL5" s="125"/>
      <c r="WBM5" s="125"/>
      <c r="WBN5" s="125"/>
      <c r="WBO5" s="125"/>
      <c r="WBP5" s="125"/>
      <c r="WBQ5" s="125"/>
      <c r="WBR5" s="125"/>
      <c r="WBS5" s="125"/>
      <c r="WBT5" s="125"/>
      <c r="WBU5" s="125"/>
      <c r="WBV5" s="125"/>
      <c r="WBW5" s="125"/>
      <c r="WBX5" s="125"/>
      <c r="WBY5" s="125"/>
      <c r="WBZ5" s="125"/>
      <c r="WCA5" s="125"/>
      <c r="WCB5" s="125"/>
      <c r="WCC5" s="125"/>
      <c r="WCD5" s="125"/>
      <c r="WCE5" s="125"/>
      <c r="WCF5" s="125"/>
      <c r="WCG5" s="125"/>
      <c r="WCH5" s="125"/>
      <c r="WCI5" s="125"/>
      <c r="WCJ5" s="125"/>
      <c r="WCK5" s="125"/>
      <c r="WCL5" s="125"/>
      <c r="WCM5" s="125"/>
      <c r="WCN5" s="125"/>
      <c r="WCO5" s="125"/>
      <c r="WCP5" s="125"/>
      <c r="WCQ5" s="125"/>
      <c r="WCR5" s="125"/>
      <c r="WCS5" s="125"/>
      <c r="WCT5" s="125"/>
      <c r="WCU5" s="125"/>
      <c r="WCV5" s="125"/>
      <c r="WCW5" s="125"/>
      <c r="WCX5" s="125"/>
      <c r="WCY5" s="125"/>
      <c r="WCZ5" s="125"/>
      <c r="WDA5" s="125"/>
      <c r="WDB5" s="125"/>
      <c r="WDC5" s="125"/>
      <c r="WDD5" s="125"/>
      <c r="WDE5" s="125"/>
      <c r="WDF5" s="125"/>
      <c r="WDG5" s="125"/>
      <c r="WDH5" s="125"/>
      <c r="WDI5" s="125"/>
      <c r="WDJ5" s="125"/>
      <c r="WDK5" s="125"/>
      <c r="WDL5" s="125"/>
      <c r="WDM5" s="125"/>
      <c r="WDN5" s="125"/>
      <c r="WDO5" s="125"/>
      <c r="WDP5" s="125"/>
      <c r="WDQ5" s="125"/>
      <c r="WDR5" s="125"/>
      <c r="WDS5" s="125"/>
      <c r="WDT5" s="125"/>
      <c r="WDU5" s="125"/>
      <c r="WDV5" s="125"/>
      <c r="WDW5" s="125"/>
      <c r="WDX5" s="125"/>
      <c r="WDY5" s="125"/>
      <c r="WDZ5" s="125"/>
      <c r="WEA5" s="125"/>
      <c r="WEB5" s="125"/>
      <c r="WEC5" s="125"/>
      <c r="WED5" s="125"/>
      <c r="WEE5" s="125"/>
      <c r="WEF5" s="125"/>
      <c r="WEG5" s="125"/>
      <c r="WEH5" s="125"/>
      <c r="WEI5" s="125"/>
      <c r="WEJ5" s="125"/>
      <c r="WEK5" s="125"/>
      <c r="WEL5" s="125"/>
      <c r="WEM5" s="125"/>
      <c r="WEN5" s="125"/>
      <c r="WEO5" s="125"/>
      <c r="WEP5" s="125"/>
      <c r="WEQ5" s="125"/>
      <c r="WER5" s="125"/>
      <c r="WES5" s="125"/>
      <c r="WET5" s="125"/>
      <c r="WEU5" s="125"/>
      <c r="WEV5" s="125"/>
      <c r="WEW5" s="125"/>
      <c r="WEX5" s="125"/>
      <c r="WEY5" s="125"/>
      <c r="WEZ5" s="125"/>
      <c r="WFA5" s="125"/>
      <c r="WFB5" s="125"/>
      <c r="WFC5" s="125"/>
      <c r="WFD5" s="125"/>
      <c r="WFE5" s="125"/>
      <c r="WFF5" s="125"/>
      <c r="WFG5" s="125"/>
      <c r="WFH5" s="125"/>
      <c r="WFI5" s="125"/>
      <c r="WFJ5" s="125"/>
      <c r="WFK5" s="125"/>
      <c r="WFL5" s="125"/>
      <c r="WFM5" s="125"/>
      <c r="WFN5" s="125"/>
      <c r="WFO5" s="125"/>
      <c r="WFP5" s="125"/>
      <c r="WFQ5" s="125"/>
      <c r="WFR5" s="125"/>
      <c r="WFS5" s="125"/>
      <c r="WFT5" s="125"/>
      <c r="WFU5" s="125"/>
      <c r="WFV5" s="125"/>
      <c r="WFW5" s="125"/>
      <c r="WFX5" s="125"/>
      <c r="WFY5" s="125"/>
      <c r="WFZ5" s="125"/>
      <c r="WGA5" s="125"/>
      <c r="WGB5" s="125"/>
      <c r="WGC5" s="125"/>
      <c r="WGD5" s="125"/>
      <c r="WGE5" s="125"/>
      <c r="WGF5" s="125"/>
      <c r="WGG5" s="125"/>
      <c r="WGH5" s="125"/>
      <c r="WGI5" s="125"/>
      <c r="WGJ5" s="125"/>
      <c r="WGK5" s="125"/>
      <c r="WGL5" s="125"/>
      <c r="WGM5" s="125"/>
      <c r="WGN5" s="125"/>
      <c r="WGO5" s="125"/>
      <c r="WGP5" s="125"/>
      <c r="WGQ5" s="125"/>
      <c r="WGR5" s="125"/>
      <c r="WGS5" s="125"/>
      <c r="WGT5" s="125"/>
      <c r="WGU5" s="125"/>
      <c r="WGV5" s="125"/>
      <c r="WGW5" s="125"/>
      <c r="WGX5" s="125"/>
      <c r="WGY5" s="125"/>
      <c r="WGZ5" s="125"/>
      <c r="WHA5" s="125"/>
      <c r="WHB5" s="125"/>
      <c r="WHC5" s="125"/>
      <c r="WHD5" s="125"/>
      <c r="WHE5" s="125"/>
      <c r="WHF5" s="125"/>
      <c r="WHG5" s="125"/>
      <c r="WHH5" s="125"/>
      <c r="WHI5" s="125"/>
      <c r="WHJ5" s="125"/>
      <c r="WHK5" s="125"/>
      <c r="WHL5" s="125"/>
      <c r="WHM5" s="125"/>
      <c r="WHN5" s="125"/>
      <c r="WHO5" s="125"/>
      <c r="WHP5" s="125"/>
      <c r="WHQ5" s="125"/>
      <c r="WHR5" s="125"/>
      <c r="WHS5" s="125"/>
      <c r="WHT5" s="125"/>
      <c r="WHU5" s="125"/>
      <c r="WHV5" s="125"/>
      <c r="WHW5" s="125"/>
      <c r="WHX5" s="125"/>
      <c r="WHY5" s="125"/>
      <c r="WHZ5" s="125"/>
      <c r="WIA5" s="125"/>
      <c r="WIB5" s="125"/>
      <c r="WIC5" s="125"/>
      <c r="WID5" s="125"/>
      <c r="WIE5" s="125"/>
      <c r="WIF5" s="125"/>
      <c r="WIG5" s="125"/>
      <c r="WIH5" s="125"/>
      <c r="WII5" s="125"/>
      <c r="WIJ5" s="125"/>
      <c r="WIK5" s="125"/>
      <c r="WIL5" s="125"/>
      <c r="WIM5" s="125"/>
      <c r="WIN5" s="125"/>
      <c r="WIO5" s="125"/>
      <c r="WIP5" s="125"/>
      <c r="WIQ5" s="125"/>
      <c r="WIR5" s="125"/>
      <c r="WIS5" s="125"/>
      <c r="WIT5" s="125"/>
      <c r="WIU5" s="125"/>
      <c r="WIV5" s="125"/>
      <c r="WIW5" s="125"/>
      <c r="WIX5" s="125"/>
      <c r="WIY5" s="125"/>
      <c r="WIZ5" s="125"/>
      <c r="WJA5" s="125"/>
      <c r="WJB5" s="125"/>
      <c r="WJC5" s="125"/>
      <c r="WJD5" s="125"/>
      <c r="WJE5" s="125"/>
      <c r="WJF5" s="125"/>
      <c r="WJG5" s="125"/>
      <c r="WJH5" s="125"/>
      <c r="WJI5" s="125"/>
      <c r="WJJ5" s="125"/>
      <c r="WJK5" s="125"/>
      <c r="WJL5" s="125"/>
      <c r="WJM5" s="125"/>
      <c r="WJN5" s="125"/>
      <c r="WJO5" s="125"/>
      <c r="WJP5" s="125"/>
      <c r="WJQ5" s="125"/>
      <c r="WJR5" s="125"/>
      <c r="WJS5" s="125"/>
      <c r="WJT5" s="125"/>
      <c r="WJU5" s="125"/>
      <c r="WJV5" s="125"/>
      <c r="WJW5" s="125"/>
      <c r="WJX5" s="125"/>
      <c r="WJY5" s="125"/>
      <c r="WJZ5" s="125"/>
      <c r="WKA5" s="125"/>
      <c r="WKB5" s="125"/>
      <c r="WKC5" s="125"/>
      <c r="WKD5" s="125"/>
      <c r="WKE5" s="125"/>
      <c r="WKF5" s="125"/>
      <c r="WKG5" s="125"/>
      <c r="WKH5" s="125"/>
      <c r="WKI5" s="125"/>
      <c r="WKJ5" s="125"/>
      <c r="WKK5" s="125"/>
      <c r="WKL5" s="125"/>
      <c r="WKM5" s="125"/>
      <c r="WKN5" s="125"/>
      <c r="WKO5" s="125"/>
      <c r="WKP5" s="125"/>
      <c r="WKQ5" s="125"/>
      <c r="WKR5" s="125"/>
      <c r="WKS5" s="125"/>
      <c r="WKT5" s="125"/>
      <c r="WKU5" s="125"/>
      <c r="WKV5" s="125"/>
      <c r="WKW5" s="125"/>
      <c r="WKX5" s="125"/>
      <c r="WKY5" s="125"/>
      <c r="WKZ5" s="125"/>
      <c r="WLA5" s="125"/>
      <c r="WLB5" s="125"/>
      <c r="WLC5" s="125"/>
      <c r="WLD5" s="125"/>
      <c r="WLE5" s="125"/>
      <c r="WLF5" s="125"/>
      <c r="WLG5" s="125"/>
      <c r="WLH5" s="125"/>
      <c r="WLI5" s="125"/>
      <c r="WLJ5" s="125"/>
      <c r="WLK5" s="125"/>
      <c r="WLL5" s="125"/>
      <c r="WLM5" s="125"/>
      <c r="WLN5" s="125"/>
      <c r="WLO5" s="125"/>
      <c r="WLP5" s="125"/>
      <c r="WLQ5" s="125"/>
      <c r="WLR5" s="125"/>
      <c r="WLS5" s="125"/>
      <c r="WLT5" s="125"/>
      <c r="WLU5" s="125"/>
      <c r="WLV5" s="125"/>
      <c r="WLW5" s="125"/>
      <c r="WLX5" s="125"/>
      <c r="WLY5" s="125"/>
      <c r="WLZ5" s="125"/>
      <c r="WMA5" s="125"/>
      <c r="WMB5" s="125"/>
      <c r="WMC5" s="125"/>
      <c r="WMD5" s="125"/>
      <c r="WME5" s="125"/>
      <c r="WMF5" s="125"/>
      <c r="WMG5" s="125"/>
      <c r="WMH5" s="125"/>
      <c r="WMI5" s="125"/>
      <c r="WMJ5" s="125"/>
      <c r="WMK5" s="125"/>
      <c r="WML5" s="125"/>
      <c r="WMM5" s="125"/>
      <c r="WMN5" s="125"/>
      <c r="WMO5" s="125"/>
      <c r="WMP5" s="125"/>
      <c r="WMQ5" s="125"/>
      <c r="WMR5" s="125"/>
      <c r="WMS5" s="125"/>
      <c r="WMT5" s="125"/>
      <c r="WMU5" s="125"/>
      <c r="WMV5" s="125"/>
      <c r="WMW5" s="125"/>
      <c r="WMX5" s="125"/>
      <c r="WMY5" s="125"/>
      <c r="WMZ5" s="125"/>
      <c r="WNA5" s="125"/>
      <c r="WNB5" s="125"/>
      <c r="WNC5" s="125"/>
      <c r="WND5" s="125"/>
      <c r="WNE5" s="125"/>
      <c r="WNF5" s="125"/>
      <c r="WNG5" s="125"/>
      <c r="WNH5" s="125"/>
      <c r="WNI5" s="125"/>
      <c r="WNJ5" s="125"/>
      <c r="WNK5" s="125"/>
      <c r="WNL5" s="125"/>
      <c r="WNM5" s="125"/>
      <c r="WNN5" s="125"/>
      <c r="WNO5" s="125"/>
      <c r="WNP5" s="125"/>
      <c r="WNQ5" s="125"/>
      <c r="WNR5" s="125"/>
      <c r="WNS5" s="125"/>
      <c r="WNT5" s="125"/>
      <c r="WNU5" s="125"/>
      <c r="WNV5" s="125"/>
      <c r="WNW5" s="125"/>
      <c r="WNX5" s="125"/>
      <c r="WNY5" s="125"/>
      <c r="WNZ5" s="125"/>
      <c r="WOA5" s="125"/>
      <c r="WOB5" s="125"/>
      <c r="WOC5" s="125"/>
      <c r="WOD5" s="125"/>
      <c r="WOE5" s="125"/>
      <c r="WOF5" s="125"/>
      <c r="WOG5" s="125"/>
      <c r="WOH5" s="125"/>
      <c r="WOI5" s="125"/>
      <c r="WOJ5" s="125"/>
      <c r="WOK5" s="125"/>
      <c r="WOL5" s="125"/>
      <c r="WOM5" s="125"/>
      <c r="WON5" s="125"/>
      <c r="WOO5" s="125"/>
      <c r="WOP5" s="125"/>
      <c r="WOQ5" s="125"/>
      <c r="WOR5" s="125"/>
      <c r="WOS5" s="125"/>
      <c r="WOT5" s="125"/>
      <c r="WOU5" s="125"/>
      <c r="WOV5" s="125"/>
      <c r="WOW5" s="125"/>
      <c r="WOX5" s="125"/>
      <c r="WOY5" s="125"/>
      <c r="WOZ5" s="125"/>
      <c r="WPA5" s="125"/>
      <c r="WPB5" s="125"/>
      <c r="WPC5" s="125"/>
      <c r="WPD5" s="125"/>
      <c r="WPE5" s="125"/>
      <c r="WPF5" s="125"/>
      <c r="WPG5" s="125"/>
      <c r="WPH5" s="125"/>
      <c r="WPI5" s="125"/>
      <c r="WPJ5" s="125"/>
      <c r="WPK5" s="125"/>
      <c r="WPL5" s="125"/>
      <c r="WPM5" s="125"/>
      <c r="WPN5" s="125"/>
      <c r="WPO5" s="125"/>
      <c r="WPP5" s="125"/>
      <c r="WPQ5" s="125"/>
      <c r="WPR5" s="125"/>
      <c r="WPS5" s="125"/>
      <c r="WPT5" s="125"/>
      <c r="WPU5" s="125"/>
      <c r="WPV5" s="125"/>
      <c r="WPW5" s="125"/>
      <c r="WPX5" s="125"/>
      <c r="WPY5" s="125"/>
      <c r="WPZ5" s="125"/>
      <c r="WQA5" s="125"/>
      <c r="WQB5" s="125"/>
      <c r="WQC5" s="125"/>
      <c r="WQD5" s="125"/>
      <c r="WQE5" s="125"/>
      <c r="WQF5" s="125"/>
      <c r="WQG5" s="125"/>
      <c r="WQH5" s="125"/>
      <c r="WQI5" s="125"/>
      <c r="WQJ5" s="125"/>
      <c r="WQK5" s="125"/>
      <c r="WQL5" s="125"/>
      <c r="WQM5" s="125"/>
      <c r="WQN5" s="125"/>
      <c r="WQO5" s="125"/>
      <c r="WQP5" s="125"/>
      <c r="WQQ5" s="125"/>
      <c r="WQR5" s="125"/>
      <c r="WQS5" s="125"/>
      <c r="WQT5" s="125"/>
      <c r="WQU5" s="125"/>
      <c r="WQV5" s="125"/>
      <c r="WQW5" s="125"/>
      <c r="WQX5" s="125"/>
      <c r="WQY5" s="125"/>
      <c r="WQZ5" s="125"/>
      <c r="WRA5" s="125"/>
      <c r="WRB5" s="125"/>
      <c r="WRC5" s="125"/>
      <c r="WRD5" s="125"/>
      <c r="WRE5" s="125"/>
      <c r="WRF5" s="125"/>
      <c r="WRG5" s="125"/>
      <c r="WRH5" s="125"/>
      <c r="WRI5" s="125"/>
      <c r="WRJ5" s="125"/>
      <c r="WRK5" s="125"/>
      <c r="WRL5" s="125"/>
      <c r="WRM5" s="125"/>
      <c r="WRN5" s="125"/>
      <c r="WRO5" s="125"/>
      <c r="WRP5" s="125"/>
      <c r="WRQ5" s="125"/>
      <c r="WRR5" s="125"/>
      <c r="WRS5" s="125"/>
      <c r="WRT5" s="125"/>
      <c r="WRU5" s="125"/>
      <c r="WRV5" s="125"/>
      <c r="WRW5" s="125"/>
      <c r="WRX5" s="125"/>
      <c r="WRY5" s="125"/>
      <c r="WRZ5" s="125"/>
      <c r="WSA5" s="125"/>
      <c r="WSB5" s="125"/>
      <c r="WSC5" s="125"/>
      <c r="WSD5" s="125"/>
      <c r="WSE5" s="125"/>
      <c r="WSF5" s="125"/>
      <c r="WSG5" s="125"/>
      <c r="WSH5" s="125"/>
      <c r="WSI5" s="125"/>
      <c r="WSJ5" s="125"/>
      <c r="WSK5" s="125"/>
      <c r="WSL5" s="125"/>
      <c r="WSM5" s="125"/>
      <c r="WSN5" s="125"/>
      <c r="WSO5" s="125"/>
      <c r="WSP5" s="125"/>
      <c r="WSQ5" s="125"/>
      <c r="WSR5" s="125"/>
      <c r="WSS5" s="125"/>
      <c r="WST5" s="125"/>
      <c r="WSU5" s="125"/>
      <c r="WSV5" s="125"/>
      <c r="WSW5" s="125"/>
      <c r="WSX5" s="125"/>
      <c r="WSY5" s="125"/>
      <c r="WSZ5" s="125"/>
      <c r="WTA5" s="125"/>
      <c r="WTB5" s="125"/>
      <c r="WTC5" s="125"/>
      <c r="WTD5" s="125"/>
      <c r="WTE5" s="125"/>
      <c r="WTF5" s="125"/>
      <c r="WTG5" s="125"/>
      <c r="WTH5" s="125"/>
      <c r="WTI5" s="125"/>
      <c r="WTJ5" s="125"/>
      <c r="WTK5" s="125"/>
      <c r="WTL5" s="125"/>
      <c r="WTM5" s="125"/>
      <c r="WTN5" s="125"/>
      <c r="WTO5" s="125"/>
      <c r="WTP5" s="125"/>
      <c r="WTQ5" s="125"/>
      <c r="WTR5" s="125"/>
      <c r="WTS5" s="125"/>
      <c r="WTT5" s="125"/>
      <c r="WTU5" s="125"/>
      <c r="WTV5" s="125"/>
      <c r="WTW5" s="125"/>
      <c r="WTX5" s="125"/>
      <c r="WTY5" s="125"/>
      <c r="WTZ5" s="125"/>
      <c r="WUA5" s="125"/>
      <c r="WUB5" s="125"/>
      <c r="WUC5" s="125"/>
      <c r="WUD5" s="125"/>
      <c r="WUE5" s="125"/>
      <c r="WUF5" s="125"/>
      <c r="WUG5" s="125"/>
      <c r="WUH5" s="125"/>
      <c r="WUI5" s="125"/>
      <c r="WUJ5" s="125"/>
      <c r="WUK5" s="125"/>
      <c r="WUL5" s="125"/>
      <c r="WUM5" s="125"/>
      <c r="WUN5" s="125"/>
      <c r="WUO5" s="125"/>
      <c r="WUP5" s="125"/>
      <c r="WUQ5" s="125"/>
      <c r="WUR5" s="125"/>
      <c r="WUS5" s="125"/>
      <c r="WUT5" s="125"/>
      <c r="WUU5" s="125"/>
      <c r="WUV5" s="125"/>
      <c r="WUW5" s="125"/>
      <c r="WUX5" s="125"/>
      <c r="WUY5" s="125"/>
      <c r="WUZ5" s="125"/>
      <c r="WVA5" s="125"/>
      <c r="WVB5" s="125"/>
      <c r="WVC5" s="125"/>
      <c r="WVD5" s="125"/>
      <c r="WVE5" s="125"/>
      <c r="WVF5" s="125"/>
      <c r="WVG5" s="125"/>
      <c r="WVH5" s="125"/>
      <c r="WVI5" s="125"/>
      <c r="WVJ5" s="125"/>
      <c r="WVK5" s="125"/>
      <c r="WVL5" s="125"/>
      <c r="WVM5" s="125"/>
      <c r="WVN5" s="125"/>
      <c r="WVO5" s="125"/>
      <c r="WVP5" s="125"/>
      <c r="WVQ5" s="125"/>
      <c r="WVR5" s="125"/>
      <c r="WVS5" s="125"/>
      <c r="WVT5" s="125"/>
      <c r="WVU5" s="125"/>
      <c r="WVV5" s="125"/>
      <c r="WVW5" s="125"/>
      <c r="WVX5" s="125"/>
      <c r="WVY5" s="125"/>
      <c r="WVZ5" s="125"/>
      <c r="WWA5" s="125"/>
      <c r="WWB5" s="125"/>
      <c r="WWC5" s="125"/>
      <c r="WWD5" s="125"/>
      <c r="WWE5" s="125"/>
      <c r="WWF5" s="125"/>
      <c r="WWG5" s="125"/>
      <c r="WWH5" s="125"/>
      <c r="WWI5" s="125"/>
      <c r="WWJ5" s="125"/>
      <c r="WWK5" s="125"/>
      <c r="WWL5" s="125"/>
      <c r="WWM5" s="125"/>
      <c r="WWN5" s="125"/>
      <c r="WWO5" s="125"/>
      <c r="WWP5" s="125"/>
      <c r="WWQ5" s="125"/>
      <c r="WWR5" s="125"/>
      <c r="WWS5" s="125"/>
      <c r="WWT5" s="125"/>
      <c r="WWU5" s="125"/>
      <c r="WWV5" s="125"/>
      <c r="WWW5" s="125"/>
      <c r="WWX5" s="125"/>
      <c r="WWY5" s="125"/>
      <c r="WWZ5" s="125"/>
      <c r="WXA5" s="125"/>
      <c r="WXB5" s="125"/>
      <c r="WXC5" s="125"/>
      <c r="WXD5" s="125"/>
      <c r="WXE5" s="125"/>
      <c r="WXF5" s="125"/>
      <c r="WXG5" s="125"/>
      <c r="WXH5" s="125"/>
      <c r="WXI5" s="125"/>
      <c r="WXJ5" s="125"/>
      <c r="WXK5" s="125"/>
      <c r="WXL5" s="125"/>
      <c r="WXM5" s="125"/>
      <c r="WXN5" s="125"/>
      <c r="WXO5" s="125"/>
      <c r="WXP5" s="125"/>
      <c r="WXQ5" s="125"/>
      <c r="WXR5" s="125"/>
      <c r="WXS5" s="125"/>
      <c r="WXT5" s="125"/>
      <c r="WXU5" s="125"/>
      <c r="WXV5" s="125"/>
      <c r="WXW5" s="125"/>
      <c r="WXX5" s="125"/>
      <c r="WXY5" s="125"/>
      <c r="WXZ5" s="125"/>
      <c r="WYA5" s="125"/>
      <c r="WYB5" s="125"/>
      <c r="WYC5" s="125"/>
      <c r="WYD5" s="125"/>
      <c r="WYE5" s="125"/>
      <c r="WYF5" s="125"/>
      <c r="WYG5" s="125"/>
      <c r="WYH5" s="125"/>
      <c r="WYI5" s="125"/>
      <c r="WYJ5" s="125"/>
      <c r="WYK5" s="125"/>
      <c r="WYL5" s="125"/>
      <c r="WYM5" s="125"/>
      <c r="WYN5" s="125"/>
      <c r="WYO5" s="125"/>
      <c r="WYP5" s="125"/>
      <c r="WYQ5" s="125"/>
      <c r="WYR5" s="125"/>
      <c r="WYS5" s="125"/>
      <c r="WYT5" s="125"/>
      <c r="WYU5" s="125"/>
      <c r="WYV5" s="125"/>
      <c r="WYW5" s="125"/>
      <c r="WYX5" s="125"/>
      <c r="WYY5" s="125"/>
      <c r="WYZ5" s="125"/>
      <c r="WZA5" s="125"/>
      <c r="WZB5" s="125"/>
      <c r="WZC5" s="125"/>
      <c r="WZD5" s="125"/>
      <c r="WZE5" s="125"/>
      <c r="WZF5" s="125"/>
      <c r="WZG5" s="125"/>
      <c r="WZH5" s="125"/>
      <c r="WZI5" s="125"/>
      <c r="WZJ5" s="125"/>
      <c r="WZK5" s="125"/>
      <c r="WZL5" s="125"/>
      <c r="WZM5" s="125"/>
      <c r="WZN5" s="125"/>
      <c r="WZO5" s="125"/>
      <c r="WZP5" s="125"/>
      <c r="WZQ5" s="125"/>
      <c r="WZR5" s="125"/>
      <c r="WZS5" s="125"/>
      <c r="WZT5" s="125"/>
      <c r="WZU5" s="125"/>
      <c r="WZV5" s="125"/>
      <c r="WZW5" s="125"/>
      <c r="WZX5" s="125"/>
      <c r="WZY5" s="125"/>
      <c r="WZZ5" s="125"/>
      <c r="XAA5" s="125"/>
      <c r="XAB5" s="125"/>
      <c r="XAC5" s="125"/>
      <c r="XAD5" s="125"/>
      <c r="XAE5" s="125"/>
      <c r="XAF5" s="125"/>
      <c r="XAG5" s="125"/>
      <c r="XAH5" s="125"/>
      <c r="XAI5" s="125"/>
      <c r="XAJ5" s="125"/>
      <c r="XAK5" s="125"/>
      <c r="XAL5" s="125"/>
      <c r="XAM5" s="125"/>
      <c r="XAN5" s="125"/>
      <c r="XAO5" s="125"/>
      <c r="XAP5" s="125"/>
      <c r="XAQ5" s="125"/>
      <c r="XAR5" s="125"/>
      <c r="XAS5" s="125"/>
      <c r="XAT5" s="125"/>
      <c r="XAU5" s="125"/>
      <c r="XAV5" s="125"/>
      <c r="XAW5" s="125"/>
      <c r="XAX5" s="125"/>
      <c r="XAY5" s="125"/>
      <c r="XAZ5" s="125"/>
      <c r="XBA5" s="125"/>
      <c r="XBB5" s="125"/>
      <c r="XBC5" s="125"/>
      <c r="XBD5" s="125"/>
      <c r="XBE5" s="125"/>
      <c r="XBF5" s="125"/>
      <c r="XBG5" s="125"/>
      <c r="XBH5" s="125"/>
      <c r="XBI5" s="125"/>
      <c r="XBJ5" s="125"/>
      <c r="XBK5" s="125"/>
      <c r="XBL5" s="125"/>
      <c r="XBM5" s="125"/>
      <c r="XBN5" s="125"/>
      <c r="XBO5" s="125"/>
      <c r="XBP5" s="125"/>
      <c r="XBQ5" s="125"/>
      <c r="XBR5" s="125"/>
      <c r="XBS5" s="125"/>
      <c r="XBT5" s="125"/>
      <c r="XBU5" s="125"/>
      <c r="XBV5" s="125"/>
      <c r="XBW5" s="125"/>
      <c r="XBX5" s="125"/>
      <c r="XBY5" s="125"/>
      <c r="XBZ5" s="125"/>
      <c r="XCA5" s="125"/>
      <c r="XCB5" s="125"/>
      <c r="XCC5" s="125"/>
      <c r="XCD5" s="125"/>
      <c r="XCE5" s="125"/>
      <c r="XCF5" s="125"/>
      <c r="XCG5" s="125"/>
      <c r="XCH5" s="125"/>
      <c r="XCI5" s="125"/>
      <c r="XCJ5" s="125"/>
      <c r="XCK5" s="125"/>
      <c r="XCL5" s="125"/>
      <c r="XCM5" s="125"/>
      <c r="XCN5" s="125"/>
      <c r="XCO5" s="125"/>
      <c r="XCP5" s="125"/>
      <c r="XCQ5" s="125"/>
      <c r="XCR5" s="125"/>
      <c r="XCS5" s="125"/>
      <c r="XCT5" s="125"/>
      <c r="XCU5" s="125"/>
      <c r="XCV5" s="125"/>
      <c r="XCW5" s="125"/>
      <c r="XCX5" s="125"/>
      <c r="XCY5" s="125"/>
      <c r="XCZ5" s="125"/>
      <c r="XDA5" s="125"/>
      <c r="XDB5" s="125"/>
      <c r="XDC5" s="125"/>
      <c r="XDD5" s="125"/>
      <c r="XDE5" s="125"/>
      <c r="XDF5" s="125"/>
      <c r="XDG5" s="125"/>
    </row>
    <row r="6" spans="1:16335" s="633" customFormat="1" ht="14.25" customHeight="1" x14ac:dyDescent="0.35">
      <c r="A6" s="542" t="s">
        <v>1570</v>
      </c>
      <c r="B6" s="555">
        <v>45672</v>
      </c>
      <c r="C6" s="556" t="s">
        <v>725</v>
      </c>
      <c r="D6" s="556" t="s">
        <v>1298</v>
      </c>
      <c r="E6" s="405">
        <v>233</v>
      </c>
      <c r="F6" s="545" t="s">
        <v>1592</v>
      </c>
      <c r="G6" s="545" t="s">
        <v>1593</v>
      </c>
      <c r="H6" s="405" t="s">
        <v>1594</v>
      </c>
      <c r="I6" s="556" t="s">
        <v>387</v>
      </c>
      <c r="J6" s="551" t="s">
        <v>1073</v>
      </c>
      <c r="K6" s="405" t="s">
        <v>328</v>
      </c>
      <c r="L6" s="542" t="s">
        <v>387</v>
      </c>
      <c r="M6" s="405" t="s">
        <v>705</v>
      </c>
      <c r="N6" s="405" t="s">
        <v>843</v>
      </c>
      <c r="O6" s="405" t="s">
        <v>1067</v>
      </c>
      <c r="P6" s="405" t="s">
        <v>1192</v>
      </c>
      <c r="Q6" s="405">
        <v>2025</v>
      </c>
      <c r="R6" s="405" t="s">
        <v>420</v>
      </c>
      <c r="S6" s="545" t="s">
        <v>316</v>
      </c>
      <c r="T6" s="589">
        <v>45678</v>
      </c>
      <c r="U6" s="405">
        <f t="shared" si="0"/>
        <v>5</v>
      </c>
      <c r="V6" s="589">
        <v>45680</v>
      </c>
      <c r="W6" s="405">
        <f t="shared" si="1"/>
        <v>3</v>
      </c>
      <c r="X6" s="589">
        <v>45699</v>
      </c>
      <c r="Y6" s="589">
        <v>45699</v>
      </c>
      <c r="Z6" s="405">
        <f t="shared" si="2"/>
        <v>14</v>
      </c>
      <c r="AA6" s="405">
        <f t="shared" si="3"/>
        <v>4</v>
      </c>
      <c r="AB6" s="589">
        <v>45703</v>
      </c>
      <c r="AC6" s="586">
        <f t="shared" si="4"/>
        <v>4</v>
      </c>
      <c r="AD6" s="589">
        <v>45726</v>
      </c>
      <c r="AE6" s="405"/>
      <c r="AF6" s="405"/>
      <c r="AG6" s="405"/>
      <c r="AH6" s="405"/>
      <c r="AI6" s="405"/>
      <c r="AJ6" s="405"/>
      <c r="AK6" s="405"/>
      <c r="AL6" s="405"/>
      <c r="AM6" s="405"/>
      <c r="AN6" s="546">
        <v>45708</v>
      </c>
      <c r="AO6" s="405">
        <f t="shared" si="9"/>
        <v>4</v>
      </c>
      <c r="AP6" s="546">
        <v>45708</v>
      </c>
      <c r="AQ6" s="556"/>
      <c r="AR6" s="556" t="s">
        <v>1595</v>
      </c>
      <c r="AS6" s="634">
        <v>45734</v>
      </c>
      <c r="AT6" s="405">
        <f t="shared" si="6"/>
        <v>19</v>
      </c>
      <c r="AU6" s="405">
        <f t="shared" si="7"/>
        <v>23</v>
      </c>
      <c r="AV6" s="545">
        <f t="shared" si="8"/>
        <v>41</v>
      </c>
      <c r="AW6" s="556"/>
      <c r="AX6" s="622">
        <v>107</v>
      </c>
      <c r="AY6" s="622">
        <v>10</v>
      </c>
      <c r="AZ6" s="622">
        <v>6</v>
      </c>
      <c r="BA6" s="622">
        <v>6</v>
      </c>
      <c r="BB6" s="622">
        <v>1</v>
      </c>
      <c r="BC6" s="622">
        <v>3</v>
      </c>
      <c r="BD6" s="622">
        <v>0</v>
      </c>
      <c r="BE6" s="622">
        <v>0</v>
      </c>
      <c r="BF6" s="545">
        <v>2</v>
      </c>
      <c r="BG6" s="545">
        <v>1</v>
      </c>
      <c r="BH6" s="545">
        <v>3</v>
      </c>
      <c r="BI6" s="545">
        <v>0</v>
      </c>
      <c r="BJ6" s="545" t="s">
        <v>1596</v>
      </c>
      <c r="BK6" s="632"/>
      <c r="BL6" s="632"/>
      <c r="BM6" s="544"/>
      <c r="BN6" s="544"/>
      <c r="BO6" s="544"/>
      <c r="BP6" s="544"/>
      <c r="BQ6" s="544"/>
      <c r="BR6" s="544"/>
      <c r="BS6" s="544"/>
      <c r="BT6" s="544"/>
      <c r="BU6" s="544"/>
      <c r="BV6" s="544"/>
      <c r="BW6" s="544"/>
      <c r="BX6" s="544"/>
      <c r="BY6" s="544"/>
      <c r="BZ6" s="544"/>
      <c r="CA6" s="544"/>
      <c r="CB6" s="544"/>
      <c r="CC6" s="544"/>
      <c r="CD6" s="544"/>
      <c r="CE6" s="544"/>
      <c r="CF6" s="544"/>
      <c r="CG6" s="544"/>
      <c r="CH6" s="544"/>
      <c r="CI6" s="544"/>
      <c r="CJ6" s="544"/>
      <c r="CK6" s="544"/>
      <c r="CL6" s="544"/>
      <c r="CM6" s="544"/>
      <c r="CN6" s="544"/>
      <c r="CO6" s="544"/>
      <c r="CP6" s="544"/>
      <c r="CQ6" s="544"/>
      <c r="CR6" s="544"/>
      <c r="CS6" s="544"/>
      <c r="CT6" s="544"/>
      <c r="CU6" s="544"/>
      <c r="CV6" s="544"/>
      <c r="CW6" s="544"/>
      <c r="CX6" s="544"/>
      <c r="CY6" s="544"/>
      <c r="CZ6" s="544"/>
      <c r="DA6" s="544"/>
      <c r="DB6" s="544"/>
      <c r="DC6" s="125"/>
      <c r="DD6" s="125"/>
      <c r="DE6" s="125"/>
      <c r="DF6" s="125"/>
      <c r="DG6" s="125"/>
      <c r="DH6" s="125"/>
      <c r="DI6" s="125"/>
      <c r="DJ6" s="125"/>
      <c r="DK6" s="125"/>
      <c r="DL6" s="125"/>
      <c r="DM6" s="125"/>
      <c r="DN6" s="125"/>
      <c r="DO6" s="125"/>
      <c r="DP6" s="125"/>
      <c r="DQ6" s="125"/>
      <c r="DR6" s="125"/>
      <c r="DS6" s="125"/>
      <c r="DT6" s="125"/>
      <c r="DU6" s="125"/>
      <c r="DV6" s="125"/>
      <c r="DW6" s="125"/>
      <c r="DX6" s="125"/>
      <c r="DY6" s="125"/>
      <c r="DZ6" s="125"/>
      <c r="EA6" s="125"/>
      <c r="EB6" s="125"/>
      <c r="EC6" s="125"/>
      <c r="ED6" s="125"/>
      <c r="EE6" s="125"/>
      <c r="EF6" s="125"/>
      <c r="EG6" s="125"/>
      <c r="EH6" s="125"/>
      <c r="EI6" s="125"/>
      <c r="EJ6" s="125"/>
      <c r="EK6" s="125"/>
      <c r="EL6" s="125"/>
      <c r="EM6" s="125"/>
      <c r="EN6" s="125"/>
      <c r="EO6" s="125"/>
      <c r="EP6" s="125"/>
      <c r="EQ6" s="125"/>
      <c r="ER6" s="125"/>
      <c r="ES6" s="125"/>
      <c r="ET6" s="125"/>
      <c r="EU6" s="125"/>
      <c r="EV6" s="125"/>
      <c r="EW6" s="125"/>
      <c r="EX6" s="125"/>
      <c r="EY6" s="125"/>
      <c r="EZ6" s="125"/>
      <c r="FA6" s="125"/>
      <c r="FB6" s="125"/>
      <c r="FC6" s="125"/>
      <c r="FD6" s="125"/>
      <c r="FE6" s="125"/>
      <c r="FF6" s="125"/>
      <c r="FG6" s="125"/>
      <c r="FH6" s="125"/>
      <c r="FI6" s="125"/>
      <c r="FJ6" s="125"/>
      <c r="FK6" s="125"/>
      <c r="FL6" s="125"/>
      <c r="FM6" s="125"/>
      <c r="FN6" s="125"/>
      <c r="FO6" s="125"/>
      <c r="FP6" s="125"/>
      <c r="FQ6" s="125"/>
      <c r="FR6" s="125"/>
      <c r="FS6" s="125"/>
      <c r="FT6" s="125"/>
      <c r="FU6" s="125"/>
      <c r="FV6" s="125"/>
      <c r="FW6" s="125"/>
      <c r="FX6" s="125"/>
      <c r="FY6" s="125"/>
      <c r="FZ6" s="125"/>
      <c r="GA6" s="125"/>
      <c r="GB6" s="125"/>
      <c r="GC6" s="125"/>
      <c r="GD6" s="125"/>
      <c r="GE6" s="125"/>
      <c r="GF6" s="125"/>
      <c r="GG6" s="125"/>
      <c r="GH6" s="125"/>
      <c r="GI6" s="125"/>
      <c r="GJ6" s="125"/>
      <c r="GK6" s="125"/>
      <c r="GL6" s="125"/>
      <c r="GM6" s="125"/>
      <c r="GN6" s="125"/>
      <c r="GO6" s="125"/>
      <c r="GP6" s="125"/>
      <c r="GQ6" s="125"/>
      <c r="GR6" s="125"/>
      <c r="GS6" s="125"/>
      <c r="GT6" s="125"/>
      <c r="GU6" s="125"/>
      <c r="GV6" s="125"/>
      <c r="GW6" s="125"/>
      <c r="GX6" s="125"/>
      <c r="GY6" s="125"/>
      <c r="GZ6" s="125"/>
      <c r="HA6" s="125"/>
      <c r="HB6" s="125"/>
      <c r="HC6" s="125"/>
      <c r="HD6" s="125"/>
      <c r="HE6" s="125"/>
      <c r="HF6" s="125"/>
      <c r="HG6" s="125"/>
      <c r="HH6" s="125"/>
      <c r="HI6" s="125"/>
      <c r="HJ6" s="125"/>
      <c r="HK6" s="125"/>
      <c r="HL6" s="125"/>
      <c r="HM6" s="125"/>
      <c r="HN6" s="125"/>
      <c r="HO6" s="125"/>
      <c r="HP6" s="125"/>
      <c r="HQ6" s="125"/>
      <c r="HR6" s="125"/>
      <c r="HS6" s="125"/>
      <c r="HT6" s="125"/>
      <c r="HU6" s="125"/>
      <c r="HV6" s="125"/>
      <c r="HW6" s="125"/>
      <c r="HX6" s="125"/>
      <c r="HY6" s="125"/>
      <c r="HZ6" s="125"/>
      <c r="IA6" s="125"/>
      <c r="IB6" s="125"/>
      <c r="IC6" s="125"/>
      <c r="ID6" s="125"/>
      <c r="IE6" s="125"/>
      <c r="IF6" s="125"/>
      <c r="IG6" s="125"/>
      <c r="IH6" s="125"/>
      <c r="II6" s="125"/>
      <c r="IJ6" s="125"/>
      <c r="IK6" s="125"/>
      <c r="IL6" s="125"/>
      <c r="IM6" s="125"/>
      <c r="IN6" s="125"/>
      <c r="IO6" s="125"/>
      <c r="IP6" s="125"/>
      <c r="IQ6" s="125"/>
      <c r="IR6" s="125"/>
      <c r="IS6" s="125"/>
      <c r="IT6" s="125"/>
      <c r="IU6" s="125"/>
      <c r="IV6" s="125"/>
      <c r="IW6" s="125"/>
      <c r="IX6" s="125"/>
      <c r="IY6" s="125"/>
      <c r="IZ6" s="125"/>
      <c r="JA6" s="125"/>
      <c r="JB6" s="125"/>
      <c r="JC6" s="125"/>
      <c r="JD6" s="125"/>
      <c r="JE6" s="125"/>
      <c r="JF6" s="125"/>
      <c r="JG6" s="125"/>
      <c r="JH6" s="125"/>
      <c r="JI6" s="125"/>
      <c r="JJ6" s="125"/>
      <c r="JK6" s="125"/>
      <c r="JL6" s="125"/>
      <c r="JM6" s="125"/>
      <c r="JN6" s="125"/>
      <c r="JO6" s="125"/>
      <c r="JP6" s="125"/>
      <c r="JQ6" s="125"/>
      <c r="JR6" s="125"/>
      <c r="JS6" s="125"/>
      <c r="JT6" s="125"/>
      <c r="JU6" s="125"/>
      <c r="JV6" s="125"/>
      <c r="JW6" s="125"/>
      <c r="JX6" s="125"/>
      <c r="JY6" s="125"/>
      <c r="JZ6" s="125"/>
      <c r="KA6" s="125"/>
      <c r="KB6" s="125"/>
      <c r="KC6" s="125"/>
      <c r="KD6" s="125"/>
      <c r="KE6" s="125"/>
      <c r="KF6" s="125"/>
      <c r="KG6" s="125"/>
      <c r="KH6" s="125"/>
      <c r="KI6" s="125"/>
      <c r="KJ6" s="125"/>
      <c r="KK6" s="125"/>
      <c r="KL6" s="125"/>
      <c r="KM6" s="125"/>
      <c r="KN6" s="125"/>
      <c r="KO6" s="125"/>
      <c r="KP6" s="125"/>
      <c r="KQ6" s="125"/>
      <c r="KR6" s="125"/>
      <c r="KS6" s="125"/>
      <c r="KT6" s="125"/>
      <c r="KU6" s="125"/>
      <c r="KV6" s="125"/>
      <c r="KW6" s="125"/>
      <c r="KX6" s="125"/>
      <c r="KY6" s="125"/>
      <c r="KZ6" s="125"/>
      <c r="LA6" s="125"/>
      <c r="LB6" s="125"/>
      <c r="LC6" s="125"/>
      <c r="LD6" s="125"/>
      <c r="LE6" s="125"/>
      <c r="LF6" s="125"/>
      <c r="LG6" s="125"/>
      <c r="LH6" s="125"/>
      <c r="LI6" s="125"/>
      <c r="LJ6" s="125"/>
      <c r="LK6" s="125"/>
      <c r="LL6" s="125"/>
      <c r="LM6" s="125"/>
      <c r="LN6" s="125"/>
      <c r="LO6" s="125"/>
      <c r="LP6" s="125"/>
      <c r="LQ6" s="125"/>
      <c r="LR6" s="125"/>
      <c r="LS6" s="125"/>
      <c r="LT6" s="125"/>
      <c r="LU6" s="125"/>
      <c r="LV6" s="125"/>
      <c r="LW6" s="125"/>
      <c r="LX6" s="125"/>
      <c r="LY6" s="125"/>
      <c r="LZ6" s="125"/>
      <c r="MA6" s="125"/>
      <c r="MB6" s="125"/>
      <c r="MC6" s="125"/>
      <c r="MD6" s="125"/>
      <c r="ME6" s="125"/>
      <c r="MF6" s="125"/>
      <c r="MG6" s="125"/>
      <c r="MH6" s="125"/>
      <c r="MI6" s="125"/>
      <c r="MJ6" s="125"/>
      <c r="MK6" s="125"/>
      <c r="ML6" s="125"/>
      <c r="MM6" s="125"/>
      <c r="MN6" s="125"/>
      <c r="MO6" s="125"/>
      <c r="MP6" s="125"/>
      <c r="MQ6" s="125"/>
      <c r="MR6" s="125"/>
      <c r="MS6" s="125"/>
      <c r="MT6" s="125"/>
      <c r="MU6" s="125"/>
      <c r="MV6" s="125"/>
      <c r="MW6" s="125"/>
      <c r="MX6" s="125"/>
      <c r="MY6" s="125"/>
      <c r="MZ6" s="125"/>
      <c r="NA6" s="125"/>
      <c r="NB6" s="125"/>
      <c r="NC6" s="125"/>
      <c r="ND6" s="125"/>
      <c r="NE6" s="125"/>
      <c r="NF6" s="125"/>
      <c r="NG6" s="125"/>
      <c r="NH6" s="125"/>
      <c r="NI6" s="125"/>
      <c r="NJ6" s="125"/>
      <c r="NK6" s="125"/>
      <c r="NL6" s="125"/>
      <c r="NM6" s="125"/>
      <c r="NN6" s="125"/>
      <c r="NO6" s="125"/>
      <c r="NP6" s="125"/>
      <c r="NQ6" s="125"/>
      <c r="NR6" s="125"/>
      <c r="NS6" s="125"/>
      <c r="NT6" s="125"/>
      <c r="NU6" s="125"/>
      <c r="NV6" s="125"/>
      <c r="NW6" s="125"/>
      <c r="NX6" s="125"/>
      <c r="NY6" s="125"/>
      <c r="NZ6" s="125"/>
      <c r="OA6" s="125"/>
      <c r="OB6" s="125"/>
      <c r="OC6" s="125"/>
      <c r="OD6" s="125"/>
      <c r="OE6" s="125"/>
      <c r="OF6" s="125"/>
      <c r="OG6" s="125"/>
      <c r="OH6" s="125"/>
      <c r="OI6" s="125"/>
      <c r="OJ6" s="125"/>
      <c r="OK6" s="125"/>
      <c r="OL6" s="125"/>
      <c r="OM6" s="125"/>
      <c r="ON6" s="125"/>
      <c r="OO6" s="125"/>
      <c r="OP6" s="125"/>
      <c r="OQ6" s="125"/>
      <c r="OR6" s="125"/>
      <c r="OS6" s="125"/>
      <c r="OT6" s="125"/>
      <c r="OU6" s="125"/>
      <c r="OV6" s="125"/>
      <c r="OW6" s="125"/>
      <c r="OX6" s="125"/>
      <c r="OY6" s="125"/>
      <c r="OZ6" s="125"/>
      <c r="PA6" s="125"/>
      <c r="PB6" s="125"/>
      <c r="PC6" s="125"/>
      <c r="PD6" s="125"/>
      <c r="PE6" s="125"/>
      <c r="PF6" s="125"/>
      <c r="PG6" s="125"/>
      <c r="PH6" s="125"/>
      <c r="PI6" s="125"/>
      <c r="PJ6" s="125"/>
      <c r="PK6" s="125"/>
      <c r="PL6" s="125"/>
      <c r="PM6" s="125"/>
      <c r="PN6" s="125"/>
      <c r="PO6" s="125"/>
      <c r="PP6" s="125"/>
      <c r="PQ6" s="125"/>
      <c r="PR6" s="125"/>
      <c r="PS6" s="125"/>
      <c r="PT6" s="125"/>
      <c r="PU6" s="125"/>
      <c r="PV6" s="125"/>
      <c r="PW6" s="125"/>
      <c r="PX6" s="125"/>
      <c r="PY6" s="125"/>
      <c r="PZ6" s="125"/>
      <c r="QA6" s="125"/>
      <c r="QB6" s="125"/>
      <c r="QC6" s="125"/>
      <c r="QD6" s="125"/>
      <c r="QE6" s="125"/>
      <c r="QF6" s="125"/>
      <c r="QG6" s="125"/>
      <c r="QH6" s="125"/>
      <c r="QI6" s="125"/>
      <c r="QJ6" s="125"/>
      <c r="QK6" s="125"/>
      <c r="QL6" s="125"/>
      <c r="QM6" s="125"/>
      <c r="QN6" s="125"/>
      <c r="QO6" s="125"/>
      <c r="QP6" s="125"/>
      <c r="QQ6" s="125"/>
      <c r="QR6" s="125"/>
      <c r="QS6" s="125"/>
      <c r="QT6" s="125"/>
      <c r="QU6" s="125"/>
      <c r="QV6" s="125"/>
      <c r="QW6" s="125"/>
      <c r="QX6" s="125"/>
      <c r="QY6" s="125"/>
      <c r="QZ6" s="125"/>
      <c r="RA6" s="125"/>
      <c r="RB6" s="125"/>
      <c r="RC6" s="125"/>
      <c r="RD6" s="125"/>
      <c r="RE6" s="125"/>
      <c r="RF6" s="125"/>
      <c r="RG6" s="125"/>
      <c r="RH6" s="125"/>
      <c r="RI6" s="125"/>
      <c r="RJ6" s="125"/>
      <c r="RK6" s="125"/>
      <c r="RL6" s="125"/>
      <c r="RM6" s="125"/>
      <c r="RN6" s="125"/>
      <c r="RO6" s="125"/>
      <c r="RP6" s="125"/>
      <c r="RQ6" s="125"/>
      <c r="RR6" s="125"/>
      <c r="RS6" s="125"/>
      <c r="RT6" s="125"/>
      <c r="RU6" s="125"/>
      <c r="RV6" s="125"/>
      <c r="RW6" s="125"/>
      <c r="RX6" s="125"/>
      <c r="RY6" s="125"/>
      <c r="RZ6" s="125"/>
      <c r="SA6" s="125"/>
      <c r="SB6" s="125"/>
      <c r="SC6" s="125"/>
      <c r="SD6" s="125"/>
      <c r="SE6" s="125"/>
      <c r="SF6" s="125"/>
      <c r="SG6" s="125"/>
      <c r="SH6" s="125"/>
      <c r="SI6" s="125"/>
      <c r="SJ6" s="125"/>
      <c r="SK6" s="125"/>
      <c r="SL6" s="125"/>
      <c r="SM6" s="125"/>
      <c r="SN6" s="125"/>
      <c r="SO6" s="125"/>
      <c r="SP6" s="125"/>
      <c r="SQ6" s="125"/>
      <c r="SR6" s="125"/>
      <c r="SS6" s="125"/>
      <c r="ST6" s="125"/>
      <c r="SU6" s="125"/>
      <c r="SV6" s="125"/>
      <c r="SW6" s="125"/>
      <c r="SX6" s="125"/>
      <c r="SY6" s="125"/>
      <c r="SZ6" s="125"/>
      <c r="TA6" s="125"/>
      <c r="TB6" s="125"/>
      <c r="TC6" s="125"/>
      <c r="TD6" s="125"/>
      <c r="TE6" s="125"/>
      <c r="TF6" s="125"/>
      <c r="TG6" s="125"/>
      <c r="TH6" s="125"/>
      <c r="TI6" s="125"/>
      <c r="TJ6" s="125"/>
      <c r="TK6" s="125"/>
      <c r="TL6" s="125"/>
      <c r="TM6" s="125"/>
      <c r="TN6" s="125"/>
      <c r="TO6" s="125"/>
      <c r="TP6" s="125"/>
      <c r="TQ6" s="125"/>
      <c r="TR6" s="125"/>
      <c r="TS6" s="125"/>
      <c r="TT6" s="125"/>
      <c r="TU6" s="125"/>
      <c r="TV6" s="125"/>
      <c r="TW6" s="125"/>
      <c r="TX6" s="125"/>
      <c r="TY6" s="125"/>
      <c r="TZ6" s="125"/>
      <c r="UA6" s="125"/>
      <c r="UB6" s="125"/>
      <c r="UC6" s="125"/>
      <c r="UD6" s="125"/>
      <c r="UE6" s="125"/>
      <c r="UF6" s="125"/>
      <c r="UG6" s="125"/>
      <c r="UH6" s="125"/>
      <c r="UI6" s="125"/>
      <c r="UJ6" s="125"/>
      <c r="UK6" s="125"/>
      <c r="UL6" s="125"/>
      <c r="UM6" s="125"/>
      <c r="UN6" s="125"/>
      <c r="UO6" s="125"/>
      <c r="UP6" s="125"/>
      <c r="UQ6" s="125"/>
      <c r="UR6" s="125"/>
      <c r="US6" s="125"/>
      <c r="UT6" s="125"/>
      <c r="UU6" s="125"/>
      <c r="UV6" s="125"/>
      <c r="UW6" s="125"/>
      <c r="UX6" s="125"/>
      <c r="UY6" s="125"/>
      <c r="UZ6" s="125"/>
      <c r="VA6" s="125"/>
      <c r="VB6" s="125"/>
      <c r="VC6" s="125"/>
      <c r="VD6" s="125"/>
      <c r="VE6" s="125"/>
      <c r="VF6" s="125"/>
      <c r="VG6" s="125"/>
      <c r="VH6" s="125"/>
      <c r="VI6" s="125"/>
      <c r="VJ6" s="125"/>
      <c r="VK6" s="125"/>
      <c r="VL6" s="125"/>
      <c r="VM6" s="125"/>
      <c r="VN6" s="125"/>
      <c r="VO6" s="125"/>
      <c r="VP6" s="125"/>
      <c r="VQ6" s="125"/>
      <c r="VR6" s="125"/>
      <c r="VS6" s="125"/>
      <c r="VT6" s="125"/>
      <c r="VU6" s="125"/>
      <c r="VV6" s="125"/>
      <c r="VW6" s="125"/>
      <c r="VX6" s="125"/>
      <c r="VY6" s="125"/>
      <c r="VZ6" s="125"/>
      <c r="WA6" s="125"/>
      <c r="WB6" s="125"/>
      <c r="WC6" s="125"/>
      <c r="WD6" s="125"/>
      <c r="WE6" s="125"/>
      <c r="WF6" s="125"/>
      <c r="WG6" s="125"/>
      <c r="WH6" s="125"/>
      <c r="WI6" s="125"/>
      <c r="WJ6" s="125"/>
      <c r="WK6" s="125"/>
      <c r="WL6" s="125"/>
      <c r="WM6" s="125"/>
      <c r="WN6" s="125"/>
      <c r="WO6" s="125"/>
      <c r="WP6" s="125"/>
      <c r="WQ6" s="125"/>
      <c r="WR6" s="125"/>
      <c r="WS6" s="125"/>
      <c r="WT6" s="125"/>
      <c r="WU6" s="125"/>
      <c r="WV6" s="125"/>
      <c r="WW6" s="125"/>
      <c r="WX6" s="125"/>
      <c r="WY6" s="125"/>
      <c r="WZ6" s="125"/>
      <c r="XA6" s="125"/>
      <c r="XB6" s="125"/>
      <c r="XC6" s="125"/>
      <c r="XD6" s="125"/>
      <c r="XE6" s="125"/>
      <c r="XF6" s="125"/>
      <c r="XG6" s="125"/>
      <c r="XH6" s="125"/>
      <c r="XI6" s="125"/>
      <c r="XJ6" s="125"/>
      <c r="XK6" s="125"/>
      <c r="XL6" s="125"/>
      <c r="XM6" s="125"/>
      <c r="XN6" s="125"/>
      <c r="XO6" s="125"/>
      <c r="XP6" s="125"/>
      <c r="XQ6" s="125"/>
      <c r="XR6" s="125"/>
      <c r="XS6" s="125"/>
      <c r="XT6" s="125"/>
      <c r="XU6" s="125"/>
      <c r="XV6" s="125"/>
      <c r="XW6" s="125"/>
      <c r="XX6" s="125"/>
      <c r="XY6" s="125"/>
      <c r="XZ6" s="125"/>
      <c r="YA6" s="125"/>
      <c r="YB6" s="125"/>
      <c r="YC6" s="125"/>
      <c r="YD6" s="125"/>
      <c r="YE6" s="125"/>
      <c r="YF6" s="125"/>
      <c r="YG6" s="125"/>
      <c r="YH6" s="125"/>
      <c r="YI6" s="125"/>
      <c r="YJ6" s="125"/>
      <c r="YK6" s="125"/>
      <c r="YL6" s="125"/>
      <c r="YM6" s="125"/>
      <c r="YN6" s="125"/>
      <c r="YO6" s="125"/>
      <c r="YP6" s="125"/>
      <c r="YQ6" s="125"/>
      <c r="YR6" s="125"/>
      <c r="YS6" s="125"/>
      <c r="YT6" s="125"/>
      <c r="YU6" s="125"/>
      <c r="YV6" s="125"/>
      <c r="YW6" s="125"/>
      <c r="YX6" s="125"/>
      <c r="YY6" s="125"/>
      <c r="YZ6" s="125"/>
      <c r="ZA6" s="125"/>
      <c r="ZB6" s="125"/>
      <c r="ZC6" s="125"/>
      <c r="ZD6" s="125"/>
      <c r="ZE6" s="125"/>
      <c r="ZF6" s="125"/>
      <c r="ZG6" s="125"/>
      <c r="ZH6" s="125"/>
      <c r="ZI6" s="125"/>
      <c r="ZJ6" s="125"/>
      <c r="ZK6" s="125"/>
      <c r="ZL6" s="125"/>
      <c r="ZM6" s="125"/>
      <c r="ZN6" s="125"/>
      <c r="ZO6" s="125"/>
      <c r="ZP6" s="125"/>
      <c r="ZQ6" s="125"/>
      <c r="ZR6" s="125"/>
      <c r="ZS6" s="125"/>
      <c r="ZT6" s="125"/>
      <c r="ZU6" s="125"/>
      <c r="ZV6" s="125"/>
      <c r="ZW6" s="125"/>
      <c r="ZX6" s="125"/>
      <c r="ZY6" s="125"/>
      <c r="ZZ6" s="125"/>
      <c r="AAA6" s="125"/>
      <c r="AAB6" s="125"/>
      <c r="AAC6" s="125"/>
      <c r="AAD6" s="125"/>
      <c r="AAE6" s="125"/>
      <c r="AAF6" s="125"/>
      <c r="AAG6" s="125"/>
      <c r="AAH6" s="125"/>
      <c r="AAI6" s="125"/>
      <c r="AAJ6" s="125"/>
      <c r="AAK6" s="125"/>
      <c r="AAL6" s="125"/>
      <c r="AAM6" s="125"/>
      <c r="AAN6" s="125"/>
      <c r="AAO6" s="125"/>
      <c r="AAP6" s="125"/>
      <c r="AAQ6" s="125"/>
      <c r="AAR6" s="125"/>
      <c r="AAS6" s="125"/>
      <c r="AAT6" s="125"/>
      <c r="AAU6" s="125"/>
      <c r="AAV6" s="125"/>
      <c r="AAW6" s="125"/>
      <c r="AAX6" s="125"/>
      <c r="AAY6" s="125"/>
      <c r="AAZ6" s="125"/>
      <c r="ABA6" s="125"/>
      <c r="ABB6" s="125"/>
      <c r="ABC6" s="125"/>
      <c r="ABD6" s="125"/>
      <c r="ABE6" s="125"/>
      <c r="ABF6" s="125"/>
      <c r="ABG6" s="125"/>
      <c r="ABH6" s="125"/>
      <c r="ABI6" s="125"/>
      <c r="ABJ6" s="125"/>
      <c r="ABK6" s="125"/>
      <c r="ABL6" s="125"/>
      <c r="ABM6" s="125"/>
      <c r="ABN6" s="125"/>
      <c r="ABO6" s="125"/>
      <c r="ABP6" s="125"/>
      <c r="ABQ6" s="125"/>
      <c r="ABR6" s="125"/>
      <c r="ABS6" s="125"/>
      <c r="ABT6" s="125"/>
      <c r="ABU6" s="125"/>
      <c r="ABV6" s="125"/>
      <c r="ABW6" s="125"/>
      <c r="ABX6" s="125"/>
      <c r="ABY6" s="125"/>
      <c r="ABZ6" s="125"/>
      <c r="ACA6" s="125"/>
      <c r="ACB6" s="125"/>
      <c r="ACC6" s="125"/>
      <c r="ACD6" s="125"/>
      <c r="ACE6" s="125"/>
      <c r="ACF6" s="125"/>
      <c r="ACG6" s="125"/>
      <c r="ACH6" s="125"/>
      <c r="ACI6" s="125"/>
      <c r="ACJ6" s="125"/>
      <c r="ACK6" s="125"/>
      <c r="ACL6" s="125"/>
      <c r="ACM6" s="125"/>
      <c r="ACN6" s="125"/>
      <c r="ACO6" s="125"/>
      <c r="ACP6" s="125"/>
      <c r="ACQ6" s="125"/>
      <c r="ACR6" s="125"/>
      <c r="ACS6" s="125"/>
      <c r="ACT6" s="125"/>
      <c r="ACU6" s="125"/>
      <c r="ACV6" s="125"/>
      <c r="ACW6" s="125"/>
      <c r="ACX6" s="125"/>
      <c r="ACY6" s="125"/>
      <c r="ACZ6" s="125"/>
      <c r="ADA6" s="125"/>
      <c r="ADB6" s="125"/>
      <c r="ADC6" s="125"/>
      <c r="ADD6" s="125"/>
      <c r="ADE6" s="125"/>
      <c r="ADF6" s="125"/>
      <c r="ADG6" s="125"/>
      <c r="ADH6" s="125"/>
      <c r="ADI6" s="125"/>
      <c r="ADJ6" s="125"/>
      <c r="ADK6" s="125"/>
      <c r="ADL6" s="125"/>
      <c r="ADM6" s="125"/>
      <c r="ADN6" s="125"/>
      <c r="ADO6" s="125"/>
      <c r="ADP6" s="125"/>
      <c r="ADQ6" s="125"/>
      <c r="ADR6" s="125"/>
      <c r="ADS6" s="125"/>
      <c r="ADT6" s="125"/>
      <c r="ADU6" s="125"/>
      <c r="ADV6" s="125"/>
      <c r="ADW6" s="125"/>
      <c r="ADX6" s="125"/>
      <c r="ADY6" s="125"/>
      <c r="ADZ6" s="125"/>
      <c r="AEA6" s="125"/>
      <c r="AEB6" s="125"/>
      <c r="AEC6" s="125"/>
      <c r="AED6" s="125"/>
      <c r="AEE6" s="125"/>
      <c r="AEF6" s="125"/>
      <c r="AEG6" s="125"/>
      <c r="AEH6" s="125"/>
      <c r="AEI6" s="125"/>
      <c r="AEJ6" s="125"/>
      <c r="AEK6" s="125"/>
      <c r="AEL6" s="125"/>
      <c r="AEM6" s="125"/>
      <c r="AEN6" s="125"/>
      <c r="AEO6" s="125"/>
      <c r="AEP6" s="125"/>
      <c r="AEQ6" s="125"/>
      <c r="AER6" s="125"/>
      <c r="AES6" s="125"/>
      <c r="AET6" s="125"/>
      <c r="AEU6" s="125"/>
      <c r="AEV6" s="125"/>
      <c r="AEW6" s="125"/>
      <c r="AEX6" s="125"/>
      <c r="AEY6" s="125"/>
      <c r="AEZ6" s="125"/>
      <c r="AFA6" s="125"/>
      <c r="AFB6" s="125"/>
      <c r="AFC6" s="125"/>
      <c r="AFD6" s="125"/>
      <c r="AFE6" s="125"/>
      <c r="AFF6" s="125"/>
      <c r="AFG6" s="125"/>
      <c r="AFH6" s="125"/>
      <c r="AFI6" s="125"/>
      <c r="AFJ6" s="125"/>
      <c r="AFK6" s="125"/>
      <c r="AFL6" s="125"/>
      <c r="AFM6" s="125"/>
      <c r="AFN6" s="125"/>
      <c r="AFO6" s="125"/>
      <c r="AFP6" s="125"/>
      <c r="AFQ6" s="125"/>
      <c r="AFR6" s="125"/>
      <c r="AFS6" s="125"/>
      <c r="AFT6" s="125"/>
      <c r="AFU6" s="125"/>
      <c r="AFV6" s="125"/>
      <c r="AFW6" s="125"/>
      <c r="AFX6" s="125"/>
      <c r="AFY6" s="125"/>
      <c r="AFZ6" s="125"/>
      <c r="AGA6" s="125"/>
      <c r="AGB6" s="125"/>
      <c r="AGC6" s="125"/>
      <c r="AGD6" s="125"/>
      <c r="AGE6" s="125"/>
      <c r="AGF6" s="125"/>
      <c r="AGG6" s="125"/>
      <c r="AGH6" s="125"/>
      <c r="AGI6" s="125"/>
      <c r="AGJ6" s="125"/>
      <c r="AGK6" s="125"/>
      <c r="AGL6" s="125"/>
      <c r="AGM6" s="125"/>
      <c r="AGN6" s="125"/>
      <c r="AGO6" s="125"/>
      <c r="AGP6" s="125"/>
      <c r="AGQ6" s="125"/>
      <c r="AGR6" s="125"/>
      <c r="AGS6" s="125"/>
      <c r="AGT6" s="125"/>
      <c r="AGU6" s="125"/>
      <c r="AGV6" s="125"/>
      <c r="AGW6" s="125"/>
      <c r="AGX6" s="125"/>
      <c r="AGY6" s="125"/>
      <c r="AGZ6" s="125"/>
      <c r="AHA6" s="125"/>
      <c r="AHB6" s="125"/>
      <c r="AHC6" s="125"/>
      <c r="AHD6" s="125"/>
      <c r="AHE6" s="125"/>
      <c r="AHF6" s="125"/>
      <c r="AHG6" s="125"/>
      <c r="AHH6" s="125"/>
      <c r="AHI6" s="125"/>
      <c r="AHJ6" s="125"/>
      <c r="AHK6" s="125"/>
      <c r="AHL6" s="125"/>
      <c r="AHM6" s="125"/>
      <c r="AHN6" s="125"/>
      <c r="AHO6" s="125"/>
      <c r="AHP6" s="125"/>
      <c r="AHQ6" s="125"/>
      <c r="AHR6" s="125"/>
      <c r="AHS6" s="125"/>
      <c r="AHT6" s="125"/>
      <c r="AHU6" s="125"/>
      <c r="AHV6" s="125"/>
      <c r="AHW6" s="125"/>
      <c r="AHX6" s="125"/>
      <c r="AHY6" s="125"/>
      <c r="AHZ6" s="125"/>
      <c r="AIA6" s="125"/>
      <c r="AIB6" s="125"/>
      <c r="AIC6" s="125"/>
      <c r="AID6" s="125"/>
      <c r="AIE6" s="125"/>
      <c r="AIF6" s="125"/>
      <c r="AIG6" s="125"/>
      <c r="AIH6" s="125"/>
      <c r="AII6" s="125"/>
      <c r="AIJ6" s="125"/>
      <c r="AIK6" s="125"/>
      <c r="AIL6" s="125"/>
      <c r="AIM6" s="125"/>
      <c r="AIN6" s="125"/>
      <c r="AIO6" s="125"/>
      <c r="AIP6" s="125"/>
      <c r="AIQ6" s="125"/>
      <c r="AIR6" s="125"/>
      <c r="AIS6" s="125"/>
      <c r="AIT6" s="125"/>
      <c r="AIU6" s="125"/>
      <c r="AIV6" s="125"/>
      <c r="AIW6" s="125"/>
      <c r="AIX6" s="125"/>
      <c r="AIY6" s="125"/>
      <c r="AIZ6" s="125"/>
      <c r="AJA6" s="125"/>
      <c r="AJB6" s="125"/>
      <c r="AJC6" s="125"/>
      <c r="AJD6" s="125"/>
      <c r="AJE6" s="125"/>
      <c r="AJF6" s="125"/>
      <c r="AJG6" s="125"/>
      <c r="AJH6" s="125"/>
      <c r="AJI6" s="125"/>
      <c r="AJJ6" s="125"/>
      <c r="AJK6" s="125"/>
      <c r="AJL6" s="125"/>
      <c r="AJM6" s="125"/>
      <c r="AJN6" s="125"/>
      <c r="AJO6" s="125"/>
      <c r="AJP6" s="125"/>
      <c r="AJQ6" s="125"/>
      <c r="AJR6" s="125"/>
      <c r="AJS6" s="125"/>
      <c r="AJT6" s="125"/>
      <c r="AJU6" s="125"/>
      <c r="AJV6" s="125"/>
      <c r="AJW6" s="125"/>
      <c r="AJX6" s="125"/>
      <c r="AJY6" s="125"/>
      <c r="AJZ6" s="125"/>
      <c r="AKA6" s="125"/>
      <c r="AKB6" s="125"/>
      <c r="AKC6" s="125"/>
      <c r="AKD6" s="125"/>
      <c r="AKE6" s="125"/>
      <c r="AKF6" s="125"/>
      <c r="AKG6" s="125"/>
      <c r="AKH6" s="125"/>
      <c r="AKI6" s="125"/>
      <c r="AKJ6" s="125"/>
      <c r="AKK6" s="125"/>
      <c r="AKL6" s="125"/>
      <c r="AKM6" s="125"/>
      <c r="AKN6" s="125"/>
      <c r="AKO6" s="125"/>
      <c r="AKP6" s="125"/>
      <c r="AKQ6" s="125"/>
      <c r="AKR6" s="125"/>
      <c r="AKS6" s="125"/>
      <c r="AKT6" s="125"/>
      <c r="AKU6" s="125"/>
      <c r="AKV6" s="125"/>
      <c r="AKW6" s="125"/>
      <c r="AKX6" s="125"/>
      <c r="AKY6" s="125"/>
      <c r="AKZ6" s="125"/>
      <c r="ALA6" s="125"/>
      <c r="ALB6" s="125"/>
      <c r="ALC6" s="125"/>
      <c r="ALD6" s="125"/>
      <c r="ALE6" s="125"/>
      <c r="ALF6" s="125"/>
      <c r="ALG6" s="125"/>
      <c r="ALH6" s="125"/>
      <c r="ALI6" s="125"/>
      <c r="ALJ6" s="125"/>
      <c r="ALK6" s="125"/>
      <c r="ALL6" s="125"/>
      <c r="ALM6" s="125"/>
      <c r="ALN6" s="125"/>
      <c r="ALO6" s="125"/>
      <c r="ALP6" s="125"/>
      <c r="ALQ6" s="125"/>
      <c r="ALR6" s="125"/>
      <c r="ALS6" s="125"/>
      <c r="ALT6" s="125"/>
      <c r="ALU6" s="125"/>
      <c r="ALV6" s="125"/>
      <c r="ALW6" s="125"/>
      <c r="ALX6" s="125"/>
      <c r="ALY6" s="125"/>
      <c r="ALZ6" s="125"/>
      <c r="AMA6" s="125"/>
      <c r="AMB6" s="125"/>
      <c r="AMC6" s="125"/>
      <c r="AMD6" s="125"/>
      <c r="AME6" s="125"/>
      <c r="AMF6" s="125"/>
      <c r="AMG6" s="125"/>
      <c r="AMH6" s="125"/>
      <c r="AMI6" s="125"/>
      <c r="AMJ6" s="125"/>
      <c r="AMK6" s="125"/>
      <c r="AML6" s="125"/>
      <c r="AMM6" s="125"/>
      <c r="AMN6" s="125"/>
      <c r="AMO6" s="125"/>
      <c r="AMP6" s="125"/>
      <c r="AMQ6" s="125"/>
      <c r="AMR6" s="125"/>
      <c r="AMS6" s="125"/>
      <c r="AMT6" s="125"/>
      <c r="AMU6" s="125"/>
      <c r="AMV6" s="125"/>
      <c r="AMW6" s="125"/>
      <c r="AMX6" s="125"/>
      <c r="AMY6" s="125"/>
      <c r="AMZ6" s="125"/>
      <c r="ANA6" s="125"/>
      <c r="ANB6" s="125"/>
      <c r="ANC6" s="125"/>
      <c r="AND6" s="125"/>
      <c r="ANE6" s="125"/>
      <c r="ANF6" s="125"/>
      <c r="ANG6" s="125"/>
      <c r="ANH6" s="125"/>
      <c r="ANI6" s="125"/>
      <c r="ANJ6" s="125"/>
      <c r="ANK6" s="125"/>
      <c r="ANL6" s="125"/>
      <c r="ANM6" s="125"/>
      <c r="ANN6" s="125"/>
      <c r="ANO6" s="125"/>
      <c r="ANP6" s="125"/>
      <c r="ANQ6" s="125"/>
      <c r="ANR6" s="125"/>
      <c r="ANS6" s="125"/>
      <c r="ANT6" s="125"/>
      <c r="ANU6" s="125"/>
      <c r="ANV6" s="125"/>
      <c r="ANW6" s="125"/>
      <c r="ANX6" s="125"/>
      <c r="ANY6" s="125"/>
      <c r="ANZ6" s="125"/>
      <c r="AOA6" s="125"/>
      <c r="AOB6" s="125"/>
      <c r="AOC6" s="125"/>
      <c r="AOD6" s="125"/>
      <c r="AOE6" s="125"/>
      <c r="AOF6" s="125"/>
      <c r="AOG6" s="125"/>
      <c r="AOH6" s="125"/>
      <c r="AOI6" s="125"/>
      <c r="AOJ6" s="125"/>
      <c r="AOK6" s="125"/>
      <c r="AOL6" s="125"/>
      <c r="AOM6" s="125"/>
      <c r="AON6" s="125"/>
      <c r="AOO6" s="125"/>
      <c r="AOP6" s="125"/>
      <c r="AOQ6" s="125"/>
      <c r="AOR6" s="125"/>
      <c r="AOS6" s="125"/>
      <c r="AOT6" s="125"/>
      <c r="AOU6" s="125"/>
      <c r="AOV6" s="125"/>
      <c r="AOW6" s="125"/>
      <c r="AOX6" s="125"/>
      <c r="AOY6" s="125"/>
      <c r="AOZ6" s="125"/>
      <c r="APA6" s="125"/>
      <c r="APB6" s="125"/>
      <c r="APC6" s="125"/>
      <c r="APD6" s="125"/>
      <c r="APE6" s="125"/>
      <c r="APF6" s="125"/>
      <c r="APG6" s="125"/>
      <c r="APH6" s="125"/>
      <c r="API6" s="125"/>
      <c r="APJ6" s="125"/>
      <c r="APK6" s="125"/>
      <c r="APL6" s="125"/>
      <c r="APM6" s="125"/>
      <c r="APN6" s="125"/>
      <c r="APO6" s="125"/>
      <c r="APP6" s="125"/>
      <c r="APQ6" s="125"/>
      <c r="APR6" s="125"/>
      <c r="APS6" s="125"/>
      <c r="APT6" s="125"/>
      <c r="APU6" s="125"/>
      <c r="APV6" s="125"/>
      <c r="APW6" s="125"/>
      <c r="APX6" s="125"/>
      <c r="APY6" s="125"/>
      <c r="APZ6" s="125"/>
      <c r="AQA6" s="125"/>
      <c r="AQB6" s="125"/>
      <c r="AQC6" s="125"/>
      <c r="AQD6" s="125"/>
      <c r="AQE6" s="125"/>
      <c r="AQF6" s="125"/>
      <c r="AQG6" s="125"/>
      <c r="AQH6" s="125"/>
      <c r="AQI6" s="125"/>
      <c r="AQJ6" s="125"/>
      <c r="AQK6" s="125"/>
      <c r="AQL6" s="125"/>
      <c r="AQM6" s="125"/>
      <c r="AQN6" s="125"/>
      <c r="AQO6" s="125"/>
      <c r="AQP6" s="125"/>
      <c r="AQQ6" s="125"/>
      <c r="AQR6" s="125"/>
      <c r="AQS6" s="125"/>
      <c r="AQT6" s="125"/>
      <c r="AQU6" s="125"/>
      <c r="AQV6" s="125"/>
      <c r="AQW6" s="125"/>
      <c r="AQX6" s="125"/>
      <c r="AQY6" s="125"/>
      <c r="AQZ6" s="125"/>
      <c r="ARA6" s="125"/>
      <c r="ARB6" s="125"/>
      <c r="ARC6" s="125"/>
      <c r="ARD6" s="125"/>
      <c r="ARE6" s="125"/>
      <c r="ARF6" s="125"/>
      <c r="ARG6" s="125"/>
      <c r="ARH6" s="125"/>
      <c r="ARI6" s="125"/>
      <c r="ARJ6" s="125"/>
      <c r="ARK6" s="125"/>
      <c r="ARL6" s="125"/>
      <c r="ARM6" s="125"/>
      <c r="ARN6" s="125"/>
      <c r="ARO6" s="125"/>
      <c r="ARP6" s="125"/>
      <c r="ARQ6" s="125"/>
      <c r="ARR6" s="125"/>
      <c r="ARS6" s="125"/>
      <c r="ART6" s="125"/>
      <c r="ARU6" s="125"/>
      <c r="ARV6" s="125"/>
      <c r="ARW6" s="125"/>
      <c r="ARX6" s="125"/>
      <c r="ARY6" s="125"/>
      <c r="ARZ6" s="125"/>
      <c r="ASA6" s="125"/>
      <c r="ASB6" s="125"/>
      <c r="ASC6" s="125"/>
      <c r="ASD6" s="125"/>
      <c r="ASE6" s="125"/>
      <c r="ASF6" s="125"/>
      <c r="ASG6" s="125"/>
      <c r="ASH6" s="125"/>
      <c r="ASI6" s="125"/>
      <c r="ASJ6" s="125"/>
      <c r="ASK6" s="125"/>
      <c r="ASL6" s="125"/>
      <c r="ASM6" s="125"/>
      <c r="ASN6" s="125"/>
      <c r="ASO6" s="125"/>
      <c r="ASP6" s="125"/>
      <c r="ASQ6" s="125"/>
      <c r="ASR6" s="125"/>
      <c r="ASS6" s="125"/>
      <c r="AST6" s="125"/>
      <c r="ASU6" s="125"/>
      <c r="ASV6" s="125"/>
      <c r="ASW6" s="125"/>
      <c r="ASX6" s="125"/>
      <c r="ASY6" s="125"/>
      <c r="ASZ6" s="125"/>
      <c r="ATA6" s="125"/>
      <c r="ATB6" s="125"/>
      <c r="ATC6" s="125"/>
      <c r="ATD6" s="125"/>
      <c r="ATE6" s="125"/>
      <c r="ATF6" s="125"/>
      <c r="ATG6" s="125"/>
      <c r="ATH6" s="125"/>
      <c r="ATI6" s="125"/>
      <c r="ATJ6" s="125"/>
      <c r="ATK6" s="125"/>
      <c r="ATL6" s="125"/>
      <c r="ATM6" s="125"/>
      <c r="ATN6" s="125"/>
      <c r="ATO6" s="125"/>
      <c r="ATP6" s="125"/>
      <c r="ATQ6" s="125"/>
      <c r="ATR6" s="125"/>
      <c r="ATS6" s="125"/>
      <c r="ATT6" s="125"/>
      <c r="ATU6" s="125"/>
      <c r="ATV6" s="125"/>
      <c r="ATW6" s="125"/>
      <c r="ATX6" s="125"/>
      <c r="ATY6" s="125"/>
      <c r="ATZ6" s="125"/>
      <c r="AUA6" s="125"/>
      <c r="AUB6" s="125"/>
      <c r="AUC6" s="125"/>
      <c r="AUD6" s="125"/>
      <c r="AUE6" s="125"/>
      <c r="AUF6" s="125"/>
      <c r="AUG6" s="125"/>
      <c r="AUH6" s="125"/>
      <c r="AUI6" s="125"/>
      <c r="AUJ6" s="125"/>
      <c r="AUK6" s="125"/>
      <c r="AUL6" s="125"/>
      <c r="AUM6" s="125"/>
      <c r="AUN6" s="125"/>
      <c r="AUO6" s="125"/>
      <c r="AUP6" s="125"/>
      <c r="AUQ6" s="125"/>
      <c r="AUR6" s="125"/>
      <c r="AUS6" s="125"/>
      <c r="AUT6" s="125"/>
      <c r="AUU6" s="125"/>
      <c r="AUV6" s="125"/>
      <c r="AUW6" s="125"/>
      <c r="AUX6" s="125"/>
      <c r="AUY6" s="125"/>
      <c r="AUZ6" s="125"/>
      <c r="AVA6" s="125"/>
      <c r="AVB6" s="125"/>
      <c r="AVC6" s="125"/>
      <c r="AVD6" s="125"/>
      <c r="AVE6" s="125"/>
      <c r="AVF6" s="125"/>
      <c r="AVG6" s="125"/>
      <c r="AVH6" s="125"/>
      <c r="AVI6" s="125"/>
      <c r="AVJ6" s="125"/>
      <c r="AVK6" s="125"/>
      <c r="AVL6" s="125"/>
      <c r="AVM6" s="125"/>
      <c r="AVN6" s="125"/>
      <c r="AVO6" s="125"/>
      <c r="AVP6" s="125"/>
      <c r="AVQ6" s="125"/>
      <c r="AVR6" s="125"/>
      <c r="AVS6" s="125"/>
      <c r="AVT6" s="125"/>
      <c r="AVU6" s="125"/>
      <c r="AVV6" s="125"/>
      <c r="AVW6" s="125"/>
      <c r="AVX6" s="125"/>
      <c r="AVY6" s="125"/>
      <c r="AVZ6" s="125"/>
      <c r="AWA6" s="125"/>
      <c r="AWB6" s="125"/>
      <c r="AWC6" s="125"/>
      <c r="AWD6" s="125"/>
      <c r="AWE6" s="125"/>
      <c r="AWF6" s="125"/>
      <c r="AWG6" s="125"/>
      <c r="AWH6" s="125"/>
      <c r="AWI6" s="125"/>
      <c r="AWJ6" s="125"/>
      <c r="AWK6" s="125"/>
      <c r="AWL6" s="125"/>
      <c r="AWM6" s="125"/>
      <c r="AWN6" s="125"/>
      <c r="AWO6" s="125"/>
      <c r="AWP6" s="125"/>
      <c r="AWQ6" s="125"/>
      <c r="AWR6" s="125"/>
      <c r="AWS6" s="125"/>
      <c r="AWT6" s="125"/>
      <c r="AWU6" s="125"/>
      <c r="AWV6" s="125"/>
      <c r="AWW6" s="125"/>
      <c r="AWX6" s="125"/>
      <c r="AWY6" s="125"/>
      <c r="AWZ6" s="125"/>
      <c r="AXA6" s="125"/>
      <c r="AXB6" s="125"/>
      <c r="AXC6" s="125"/>
      <c r="AXD6" s="125"/>
      <c r="AXE6" s="125"/>
      <c r="AXF6" s="125"/>
      <c r="AXG6" s="125"/>
      <c r="AXH6" s="125"/>
      <c r="AXI6" s="125"/>
      <c r="AXJ6" s="125"/>
      <c r="AXK6" s="125"/>
      <c r="AXL6" s="125"/>
      <c r="AXM6" s="125"/>
      <c r="AXN6" s="125"/>
      <c r="AXO6" s="125"/>
      <c r="AXP6" s="125"/>
      <c r="AXQ6" s="125"/>
      <c r="AXR6" s="125"/>
      <c r="AXS6" s="125"/>
      <c r="AXT6" s="125"/>
      <c r="AXU6" s="125"/>
      <c r="AXV6" s="125"/>
      <c r="AXW6" s="125"/>
      <c r="AXX6" s="125"/>
      <c r="AXY6" s="125"/>
      <c r="AXZ6" s="125"/>
      <c r="AYA6" s="125"/>
      <c r="AYB6" s="125"/>
      <c r="AYC6" s="125"/>
      <c r="AYD6" s="125"/>
      <c r="AYE6" s="125"/>
      <c r="AYF6" s="125"/>
      <c r="AYG6" s="125"/>
      <c r="AYH6" s="125"/>
      <c r="AYI6" s="125"/>
      <c r="AYJ6" s="125"/>
      <c r="AYK6" s="125"/>
      <c r="AYL6" s="125"/>
      <c r="AYM6" s="125"/>
      <c r="AYN6" s="125"/>
      <c r="AYO6" s="125"/>
      <c r="AYP6" s="125"/>
      <c r="AYQ6" s="125"/>
      <c r="AYR6" s="125"/>
      <c r="AYS6" s="125"/>
      <c r="AYT6" s="125"/>
      <c r="AYU6" s="125"/>
      <c r="AYV6" s="125"/>
      <c r="AYW6" s="125"/>
      <c r="AYX6" s="125"/>
      <c r="AYY6" s="125"/>
      <c r="AYZ6" s="125"/>
      <c r="AZA6" s="125"/>
      <c r="AZB6" s="125"/>
      <c r="AZC6" s="125"/>
      <c r="AZD6" s="125"/>
      <c r="AZE6" s="125"/>
      <c r="AZF6" s="125"/>
      <c r="AZG6" s="125"/>
      <c r="AZH6" s="125"/>
      <c r="AZI6" s="125"/>
      <c r="AZJ6" s="125"/>
      <c r="AZK6" s="125"/>
      <c r="AZL6" s="125"/>
      <c r="AZM6" s="125"/>
      <c r="AZN6" s="125"/>
      <c r="AZO6" s="125"/>
      <c r="AZP6" s="125"/>
      <c r="AZQ6" s="125"/>
      <c r="AZR6" s="125"/>
      <c r="AZS6" s="125"/>
      <c r="AZT6" s="125"/>
      <c r="AZU6" s="125"/>
      <c r="AZV6" s="125"/>
      <c r="AZW6" s="125"/>
      <c r="AZX6" s="125"/>
      <c r="AZY6" s="125"/>
      <c r="AZZ6" s="125"/>
      <c r="BAA6" s="125"/>
      <c r="BAB6" s="125"/>
      <c r="BAC6" s="125"/>
      <c r="BAD6" s="125"/>
      <c r="BAE6" s="125"/>
      <c r="BAF6" s="125"/>
      <c r="BAG6" s="125"/>
      <c r="BAH6" s="125"/>
      <c r="BAI6" s="125"/>
      <c r="BAJ6" s="125"/>
      <c r="BAK6" s="125"/>
      <c r="BAL6" s="125"/>
      <c r="BAM6" s="125"/>
      <c r="BAN6" s="125"/>
      <c r="BAO6" s="125"/>
      <c r="BAP6" s="125"/>
      <c r="BAQ6" s="125"/>
      <c r="BAR6" s="125"/>
      <c r="BAS6" s="125"/>
      <c r="BAT6" s="125"/>
      <c r="BAU6" s="125"/>
      <c r="BAV6" s="125"/>
      <c r="BAW6" s="125"/>
      <c r="BAX6" s="125"/>
      <c r="BAY6" s="125"/>
      <c r="BAZ6" s="125"/>
      <c r="BBA6" s="125"/>
      <c r="BBB6" s="125"/>
      <c r="BBC6" s="125"/>
      <c r="BBD6" s="125"/>
      <c r="BBE6" s="125"/>
      <c r="BBF6" s="125"/>
      <c r="BBG6" s="125"/>
      <c r="BBH6" s="125"/>
      <c r="BBI6" s="125"/>
      <c r="BBJ6" s="125"/>
      <c r="BBK6" s="125"/>
      <c r="BBL6" s="125"/>
      <c r="BBM6" s="125"/>
      <c r="BBN6" s="125"/>
      <c r="BBO6" s="125"/>
      <c r="BBP6" s="125"/>
      <c r="BBQ6" s="125"/>
      <c r="BBR6" s="125"/>
      <c r="BBS6" s="125"/>
      <c r="BBT6" s="125"/>
      <c r="BBU6" s="125"/>
      <c r="BBV6" s="125"/>
      <c r="BBW6" s="125"/>
      <c r="BBX6" s="125"/>
      <c r="BBY6" s="125"/>
      <c r="BBZ6" s="125"/>
      <c r="BCA6" s="125"/>
      <c r="BCB6" s="125"/>
      <c r="BCC6" s="125"/>
      <c r="BCD6" s="125"/>
      <c r="BCE6" s="125"/>
      <c r="BCF6" s="125"/>
      <c r="BCG6" s="125"/>
      <c r="BCH6" s="125"/>
      <c r="BCI6" s="125"/>
      <c r="BCJ6" s="125"/>
      <c r="BCK6" s="125"/>
      <c r="BCL6" s="125"/>
      <c r="BCM6" s="125"/>
      <c r="BCN6" s="125"/>
      <c r="BCO6" s="125"/>
      <c r="BCP6" s="125"/>
      <c r="BCQ6" s="125"/>
      <c r="BCR6" s="125"/>
      <c r="BCS6" s="125"/>
      <c r="BCT6" s="125"/>
      <c r="BCU6" s="125"/>
      <c r="BCV6" s="125"/>
      <c r="BCW6" s="125"/>
      <c r="BCX6" s="125"/>
      <c r="BCY6" s="125"/>
      <c r="BCZ6" s="125"/>
      <c r="BDA6" s="125"/>
      <c r="BDB6" s="125"/>
      <c r="BDC6" s="125"/>
      <c r="BDD6" s="125"/>
      <c r="BDE6" s="125"/>
      <c r="BDF6" s="125"/>
      <c r="BDG6" s="125"/>
      <c r="BDH6" s="125"/>
      <c r="BDI6" s="125"/>
      <c r="BDJ6" s="125"/>
      <c r="BDK6" s="125"/>
      <c r="BDL6" s="125"/>
      <c r="BDM6" s="125"/>
      <c r="BDN6" s="125"/>
      <c r="BDO6" s="125"/>
      <c r="BDP6" s="125"/>
      <c r="BDQ6" s="125"/>
      <c r="BDR6" s="125"/>
      <c r="BDS6" s="125"/>
      <c r="BDT6" s="125"/>
      <c r="BDU6" s="125"/>
      <c r="BDV6" s="125"/>
      <c r="BDW6" s="125"/>
      <c r="BDX6" s="125"/>
      <c r="BDY6" s="125"/>
      <c r="BDZ6" s="125"/>
      <c r="BEA6" s="125"/>
      <c r="BEB6" s="125"/>
      <c r="BEC6" s="125"/>
      <c r="BED6" s="125"/>
      <c r="BEE6" s="125"/>
      <c r="BEF6" s="125"/>
      <c r="BEG6" s="125"/>
      <c r="BEH6" s="125"/>
      <c r="BEI6" s="125"/>
      <c r="BEJ6" s="125"/>
      <c r="BEK6" s="125"/>
      <c r="BEL6" s="125"/>
      <c r="BEM6" s="125"/>
      <c r="BEN6" s="125"/>
      <c r="BEO6" s="125"/>
      <c r="BEP6" s="125"/>
      <c r="BEQ6" s="125"/>
      <c r="BER6" s="125"/>
      <c r="BES6" s="125"/>
      <c r="BET6" s="125"/>
      <c r="BEU6" s="125"/>
      <c r="BEV6" s="125"/>
      <c r="BEW6" s="125"/>
      <c r="BEX6" s="125"/>
      <c r="BEY6" s="125"/>
      <c r="BEZ6" s="125"/>
      <c r="BFA6" s="125"/>
      <c r="BFB6" s="125"/>
      <c r="BFC6" s="125"/>
      <c r="BFD6" s="125"/>
      <c r="BFE6" s="125"/>
      <c r="BFF6" s="125"/>
      <c r="BFG6" s="125"/>
      <c r="BFH6" s="125"/>
      <c r="BFI6" s="125"/>
      <c r="BFJ6" s="125"/>
      <c r="BFK6" s="125"/>
      <c r="BFL6" s="125"/>
      <c r="BFM6" s="125"/>
      <c r="BFN6" s="125"/>
      <c r="BFO6" s="125"/>
      <c r="BFP6" s="125"/>
      <c r="BFQ6" s="125"/>
      <c r="BFR6" s="125"/>
      <c r="BFS6" s="125"/>
      <c r="BFT6" s="125"/>
      <c r="BFU6" s="125"/>
      <c r="BFV6" s="125"/>
      <c r="BFW6" s="125"/>
      <c r="BFX6" s="125"/>
      <c r="BFY6" s="125"/>
      <c r="BFZ6" s="125"/>
      <c r="BGA6" s="125"/>
      <c r="BGB6" s="125"/>
      <c r="BGC6" s="125"/>
      <c r="BGD6" s="125"/>
      <c r="BGE6" s="125"/>
      <c r="BGF6" s="125"/>
      <c r="BGG6" s="125"/>
      <c r="BGH6" s="125"/>
      <c r="BGI6" s="125"/>
      <c r="BGJ6" s="125"/>
      <c r="BGK6" s="125"/>
      <c r="BGL6" s="125"/>
      <c r="BGM6" s="125"/>
      <c r="BGN6" s="125"/>
      <c r="BGO6" s="125"/>
      <c r="BGP6" s="125"/>
      <c r="BGQ6" s="125"/>
      <c r="BGR6" s="125"/>
      <c r="BGS6" s="125"/>
      <c r="BGT6" s="125"/>
      <c r="BGU6" s="125"/>
      <c r="BGV6" s="125"/>
      <c r="BGW6" s="125"/>
      <c r="BGX6" s="125"/>
      <c r="BGY6" s="125"/>
      <c r="BGZ6" s="125"/>
      <c r="BHA6" s="125"/>
      <c r="BHB6" s="125"/>
      <c r="BHC6" s="125"/>
      <c r="BHD6" s="125"/>
      <c r="BHE6" s="125"/>
      <c r="BHF6" s="125"/>
      <c r="BHG6" s="125"/>
      <c r="BHH6" s="125"/>
      <c r="BHI6" s="125"/>
      <c r="BHJ6" s="125"/>
      <c r="BHK6" s="125"/>
      <c r="BHL6" s="125"/>
      <c r="BHM6" s="125"/>
      <c r="BHN6" s="125"/>
      <c r="BHO6" s="125"/>
      <c r="BHP6" s="125"/>
      <c r="BHQ6" s="125"/>
      <c r="BHR6" s="125"/>
      <c r="BHS6" s="125"/>
      <c r="BHT6" s="125"/>
      <c r="BHU6" s="125"/>
      <c r="BHV6" s="125"/>
      <c r="BHW6" s="125"/>
      <c r="BHX6" s="125"/>
      <c r="BHY6" s="125"/>
      <c r="BHZ6" s="125"/>
      <c r="BIA6" s="125"/>
      <c r="BIB6" s="125"/>
      <c r="BIC6" s="125"/>
      <c r="BID6" s="125"/>
      <c r="BIE6" s="125"/>
      <c r="BIF6" s="125"/>
      <c r="BIG6" s="125"/>
      <c r="BIH6" s="125"/>
      <c r="BII6" s="125"/>
      <c r="BIJ6" s="125"/>
      <c r="BIK6" s="125"/>
      <c r="BIL6" s="125"/>
      <c r="BIM6" s="125"/>
      <c r="BIN6" s="125"/>
      <c r="BIO6" s="125"/>
      <c r="BIP6" s="125"/>
      <c r="BIQ6" s="125"/>
      <c r="BIR6" s="125"/>
      <c r="BIS6" s="125"/>
      <c r="BIT6" s="125"/>
      <c r="BIU6" s="125"/>
      <c r="BIV6" s="125"/>
      <c r="BIW6" s="125"/>
      <c r="BIX6" s="125"/>
      <c r="BIY6" s="125"/>
      <c r="BIZ6" s="125"/>
      <c r="BJA6" s="125"/>
      <c r="BJB6" s="125"/>
      <c r="BJC6" s="125"/>
      <c r="BJD6" s="125"/>
      <c r="BJE6" s="125"/>
      <c r="BJF6" s="125"/>
      <c r="BJG6" s="125"/>
      <c r="BJH6" s="125"/>
      <c r="BJI6" s="125"/>
      <c r="BJJ6" s="125"/>
      <c r="BJK6" s="125"/>
      <c r="BJL6" s="125"/>
      <c r="BJM6" s="125"/>
      <c r="BJN6" s="125"/>
      <c r="BJO6" s="125"/>
      <c r="BJP6" s="125"/>
      <c r="BJQ6" s="125"/>
      <c r="BJR6" s="125"/>
      <c r="BJS6" s="125"/>
      <c r="BJT6" s="125"/>
      <c r="BJU6" s="125"/>
      <c r="BJV6" s="125"/>
      <c r="BJW6" s="125"/>
      <c r="BJX6" s="125"/>
      <c r="BJY6" s="125"/>
      <c r="BJZ6" s="125"/>
      <c r="BKA6" s="125"/>
      <c r="BKB6" s="125"/>
      <c r="BKC6" s="125"/>
      <c r="BKD6" s="125"/>
      <c r="BKE6" s="125"/>
      <c r="BKF6" s="125"/>
      <c r="BKG6" s="125"/>
      <c r="BKH6" s="125"/>
      <c r="BKI6" s="125"/>
      <c r="BKJ6" s="125"/>
      <c r="BKK6" s="125"/>
      <c r="BKL6" s="125"/>
      <c r="BKM6" s="125"/>
      <c r="BKN6" s="125"/>
      <c r="BKO6" s="125"/>
      <c r="BKP6" s="125"/>
      <c r="BKQ6" s="125"/>
      <c r="BKR6" s="125"/>
      <c r="BKS6" s="125"/>
      <c r="BKT6" s="125"/>
      <c r="BKU6" s="125"/>
      <c r="BKV6" s="125"/>
      <c r="BKW6" s="125"/>
      <c r="BKX6" s="125"/>
      <c r="BKY6" s="125"/>
      <c r="BKZ6" s="125"/>
      <c r="BLA6" s="125"/>
      <c r="BLB6" s="125"/>
      <c r="BLC6" s="125"/>
      <c r="BLD6" s="125"/>
      <c r="BLE6" s="125"/>
      <c r="BLF6" s="125"/>
      <c r="BLG6" s="125"/>
      <c r="BLH6" s="125"/>
      <c r="BLI6" s="125"/>
      <c r="BLJ6" s="125"/>
      <c r="BLK6" s="125"/>
      <c r="BLL6" s="125"/>
      <c r="BLM6" s="125"/>
      <c r="BLN6" s="125"/>
      <c r="BLO6" s="125"/>
      <c r="BLP6" s="125"/>
      <c r="BLQ6" s="125"/>
      <c r="BLR6" s="125"/>
      <c r="BLS6" s="125"/>
      <c r="BLT6" s="125"/>
      <c r="BLU6" s="125"/>
      <c r="BLV6" s="125"/>
      <c r="BLW6" s="125"/>
      <c r="BLX6" s="125"/>
      <c r="BLY6" s="125"/>
      <c r="BLZ6" s="125"/>
      <c r="BMA6" s="125"/>
      <c r="BMB6" s="125"/>
      <c r="BMC6" s="125"/>
      <c r="BMD6" s="125"/>
      <c r="BME6" s="125"/>
      <c r="BMF6" s="125"/>
      <c r="BMG6" s="125"/>
      <c r="BMH6" s="125"/>
      <c r="BMI6" s="125"/>
      <c r="BMJ6" s="125"/>
      <c r="BMK6" s="125"/>
      <c r="BML6" s="125"/>
      <c r="BMM6" s="125"/>
      <c r="BMN6" s="125"/>
      <c r="BMO6" s="125"/>
      <c r="BMP6" s="125"/>
      <c r="BMQ6" s="125"/>
      <c r="BMR6" s="125"/>
      <c r="BMS6" s="125"/>
      <c r="BMT6" s="125"/>
      <c r="BMU6" s="125"/>
      <c r="BMV6" s="125"/>
      <c r="BMW6" s="125"/>
      <c r="BMX6" s="125"/>
      <c r="BMY6" s="125"/>
      <c r="BMZ6" s="125"/>
      <c r="BNA6" s="125"/>
      <c r="BNB6" s="125"/>
      <c r="BNC6" s="125"/>
      <c r="BND6" s="125"/>
      <c r="BNE6" s="125"/>
      <c r="BNF6" s="125"/>
      <c r="BNG6" s="125"/>
      <c r="BNH6" s="125"/>
      <c r="BNI6" s="125"/>
      <c r="BNJ6" s="125"/>
      <c r="BNK6" s="125"/>
      <c r="BNL6" s="125"/>
      <c r="BNM6" s="125"/>
      <c r="BNN6" s="125"/>
      <c r="BNO6" s="125"/>
      <c r="BNP6" s="125"/>
      <c r="BNQ6" s="125"/>
      <c r="BNR6" s="125"/>
      <c r="BNS6" s="125"/>
      <c r="BNT6" s="125"/>
      <c r="BNU6" s="125"/>
      <c r="BNV6" s="125"/>
      <c r="BNW6" s="125"/>
      <c r="BNX6" s="125"/>
      <c r="BNY6" s="125"/>
      <c r="BNZ6" s="125"/>
      <c r="BOA6" s="125"/>
      <c r="BOB6" s="125"/>
      <c r="BOC6" s="125"/>
      <c r="BOD6" s="125"/>
      <c r="BOE6" s="125"/>
      <c r="BOF6" s="125"/>
      <c r="BOG6" s="125"/>
      <c r="BOH6" s="125"/>
      <c r="BOI6" s="125"/>
      <c r="BOJ6" s="125"/>
      <c r="BOK6" s="125"/>
      <c r="BOL6" s="125"/>
      <c r="BOM6" s="125"/>
      <c r="BON6" s="125"/>
      <c r="BOO6" s="125"/>
      <c r="BOP6" s="125"/>
      <c r="BOQ6" s="125"/>
      <c r="BOR6" s="125"/>
      <c r="BOS6" s="125"/>
      <c r="BOT6" s="125"/>
      <c r="BOU6" s="125"/>
      <c r="BOV6" s="125"/>
      <c r="BOW6" s="125"/>
      <c r="BOX6" s="125"/>
      <c r="BOY6" s="125"/>
      <c r="BOZ6" s="125"/>
      <c r="BPA6" s="125"/>
      <c r="BPB6" s="125"/>
      <c r="BPC6" s="125"/>
      <c r="BPD6" s="125"/>
      <c r="BPE6" s="125"/>
      <c r="BPF6" s="125"/>
      <c r="BPG6" s="125"/>
      <c r="BPH6" s="125"/>
      <c r="BPI6" s="125"/>
      <c r="BPJ6" s="125"/>
      <c r="BPK6" s="125"/>
      <c r="BPL6" s="125"/>
      <c r="BPM6" s="125"/>
      <c r="BPN6" s="125"/>
      <c r="BPO6" s="125"/>
      <c r="BPP6" s="125"/>
      <c r="BPQ6" s="125"/>
      <c r="BPR6" s="125"/>
      <c r="BPS6" s="125"/>
      <c r="BPT6" s="125"/>
      <c r="BPU6" s="125"/>
      <c r="BPV6" s="125"/>
      <c r="BPW6" s="125"/>
      <c r="BPX6" s="125"/>
      <c r="BPY6" s="125"/>
      <c r="BPZ6" s="125"/>
      <c r="BQA6" s="125"/>
      <c r="BQB6" s="125"/>
      <c r="BQC6" s="125"/>
      <c r="BQD6" s="125"/>
      <c r="BQE6" s="125"/>
      <c r="BQF6" s="125"/>
      <c r="BQG6" s="125"/>
      <c r="BQH6" s="125"/>
      <c r="BQI6" s="125"/>
      <c r="BQJ6" s="125"/>
      <c r="BQK6" s="125"/>
      <c r="BQL6" s="125"/>
      <c r="BQM6" s="125"/>
      <c r="BQN6" s="125"/>
      <c r="BQO6" s="125"/>
      <c r="BQP6" s="125"/>
      <c r="BQQ6" s="125"/>
      <c r="BQR6" s="125"/>
      <c r="BQS6" s="125"/>
      <c r="BQT6" s="125"/>
      <c r="BQU6" s="125"/>
      <c r="BQV6" s="125"/>
      <c r="BQW6" s="125"/>
      <c r="BQX6" s="125"/>
      <c r="BQY6" s="125"/>
      <c r="BQZ6" s="125"/>
      <c r="BRA6" s="125"/>
      <c r="BRB6" s="125"/>
      <c r="BRC6" s="125"/>
      <c r="BRD6" s="125"/>
      <c r="BRE6" s="125"/>
      <c r="BRF6" s="125"/>
      <c r="BRG6" s="125"/>
      <c r="BRH6" s="125"/>
      <c r="BRI6" s="125"/>
      <c r="BRJ6" s="125"/>
      <c r="BRK6" s="125"/>
      <c r="BRL6" s="125"/>
      <c r="BRM6" s="125"/>
      <c r="BRN6" s="125"/>
      <c r="BRO6" s="125"/>
      <c r="BRP6" s="125"/>
      <c r="BRQ6" s="125"/>
      <c r="BRR6" s="125"/>
      <c r="BRS6" s="125"/>
      <c r="BRT6" s="125"/>
      <c r="BRU6" s="125"/>
      <c r="BRV6" s="125"/>
      <c r="BRW6" s="125"/>
      <c r="BRX6" s="125"/>
      <c r="BRY6" s="125"/>
      <c r="BRZ6" s="125"/>
      <c r="BSA6" s="125"/>
      <c r="BSB6" s="125"/>
      <c r="BSC6" s="125"/>
      <c r="BSD6" s="125"/>
      <c r="BSE6" s="125"/>
      <c r="BSF6" s="125"/>
      <c r="BSG6" s="125"/>
      <c r="BSH6" s="125"/>
      <c r="BSI6" s="125"/>
      <c r="BSJ6" s="125"/>
      <c r="BSK6" s="125"/>
      <c r="BSL6" s="125"/>
      <c r="BSM6" s="125"/>
      <c r="BSN6" s="125"/>
      <c r="BSO6" s="125"/>
      <c r="BSP6" s="125"/>
      <c r="BSQ6" s="125"/>
      <c r="BSR6" s="125"/>
      <c r="BSS6" s="125"/>
      <c r="BST6" s="125"/>
      <c r="BSU6" s="125"/>
      <c r="BSV6" s="125"/>
      <c r="BSW6" s="125"/>
      <c r="BSX6" s="125"/>
      <c r="BSY6" s="125"/>
      <c r="BSZ6" s="125"/>
      <c r="BTA6" s="125"/>
      <c r="BTB6" s="125"/>
      <c r="BTC6" s="125"/>
      <c r="BTD6" s="125"/>
      <c r="BTE6" s="125"/>
      <c r="BTF6" s="125"/>
      <c r="BTG6" s="125"/>
      <c r="BTH6" s="125"/>
      <c r="BTI6" s="125"/>
      <c r="BTJ6" s="125"/>
      <c r="BTK6" s="125"/>
      <c r="BTL6" s="125"/>
      <c r="BTM6" s="125"/>
      <c r="BTN6" s="125"/>
      <c r="BTO6" s="125"/>
      <c r="BTP6" s="125"/>
      <c r="BTQ6" s="125"/>
      <c r="BTR6" s="125"/>
      <c r="BTS6" s="125"/>
      <c r="BTT6" s="125"/>
      <c r="BTU6" s="125"/>
      <c r="BTV6" s="125"/>
      <c r="BTW6" s="125"/>
      <c r="BTX6" s="125"/>
      <c r="BTY6" s="125"/>
      <c r="BTZ6" s="125"/>
      <c r="BUA6" s="125"/>
      <c r="BUB6" s="125"/>
      <c r="BUC6" s="125"/>
      <c r="BUD6" s="125"/>
      <c r="BUE6" s="125"/>
      <c r="BUF6" s="125"/>
      <c r="BUG6" s="125"/>
      <c r="BUH6" s="125"/>
      <c r="BUI6" s="125"/>
      <c r="BUJ6" s="125"/>
      <c r="BUK6" s="125"/>
      <c r="BUL6" s="125"/>
      <c r="BUM6" s="125"/>
      <c r="BUN6" s="125"/>
      <c r="BUO6" s="125"/>
      <c r="BUP6" s="125"/>
      <c r="BUQ6" s="125"/>
      <c r="BUR6" s="125"/>
      <c r="BUS6" s="125"/>
      <c r="BUT6" s="125"/>
      <c r="BUU6" s="125"/>
      <c r="BUV6" s="125"/>
      <c r="BUW6" s="125"/>
      <c r="BUX6" s="125"/>
      <c r="BUY6" s="125"/>
      <c r="BUZ6" s="125"/>
      <c r="BVA6" s="125"/>
      <c r="BVB6" s="125"/>
      <c r="BVC6" s="125"/>
      <c r="BVD6" s="125"/>
      <c r="BVE6" s="125"/>
      <c r="BVF6" s="125"/>
      <c r="BVG6" s="125"/>
      <c r="BVH6" s="125"/>
      <c r="BVI6" s="125"/>
      <c r="BVJ6" s="125"/>
      <c r="BVK6" s="125"/>
      <c r="BVL6" s="125"/>
      <c r="BVM6" s="125"/>
      <c r="BVN6" s="125"/>
      <c r="BVO6" s="125"/>
      <c r="BVP6" s="125"/>
      <c r="BVQ6" s="125"/>
      <c r="BVR6" s="125"/>
      <c r="BVS6" s="125"/>
      <c r="BVT6" s="125"/>
      <c r="BVU6" s="125"/>
      <c r="BVV6" s="125"/>
      <c r="BVW6" s="125"/>
      <c r="BVX6" s="125"/>
      <c r="BVY6" s="125"/>
      <c r="BVZ6" s="125"/>
      <c r="BWA6" s="125"/>
      <c r="BWB6" s="125"/>
      <c r="BWC6" s="125"/>
      <c r="BWD6" s="125"/>
      <c r="BWE6" s="125"/>
      <c r="BWF6" s="125"/>
      <c r="BWG6" s="125"/>
      <c r="BWH6" s="125"/>
      <c r="BWI6" s="125"/>
      <c r="BWJ6" s="125"/>
      <c r="BWK6" s="125"/>
      <c r="BWL6" s="125"/>
      <c r="BWM6" s="125"/>
      <c r="BWN6" s="125"/>
      <c r="BWO6" s="125"/>
      <c r="BWP6" s="125"/>
      <c r="BWQ6" s="125"/>
      <c r="BWR6" s="125"/>
      <c r="BWS6" s="125"/>
      <c r="BWT6" s="125"/>
      <c r="BWU6" s="125"/>
      <c r="BWV6" s="125"/>
      <c r="BWW6" s="125"/>
      <c r="BWX6" s="125"/>
      <c r="BWY6" s="125"/>
      <c r="BWZ6" s="125"/>
      <c r="BXA6" s="125"/>
      <c r="BXB6" s="125"/>
      <c r="BXC6" s="125"/>
      <c r="BXD6" s="125"/>
      <c r="BXE6" s="125"/>
      <c r="BXF6" s="125"/>
      <c r="BXG6" s="125"/>
      <c r="BXH6" s="125"/>
      <c r="BXI6" s="125"/>
      <c r="BXJ6" s="125"/>
      <c r="BXK6" s="125"/>
      <c r="BXL6" s="125"/>
      <c r="BXM6" s="125"/>
      <c r="BXN6" s="125"/>
      <c r="BXO6" s="125"/>
      <c r="BXP6" s="125"/>
      <c r="BXQ6" s="125"/>
      <c r="BXR6" s="125"/>
      <c r="BXS6" s="125"/>
      <c r="BXT6" s="125"/>
      <c r="BXU6" s="125"/>
      <c r="BXV6" s="125"/>
      <c r="BXW6" s="125"/>
      <c r="BXX6" s="125"/>
      <c r="BXY6" s="125"/>
      <c r="BXZ6" s="125"/>
      <c r="BYA6" s="125"/>
      <c r="BYB6" s="125"/>
      <c r="BYC6" s="125"/>
      <c r="BYD6" s="125"/>
      <c r="BYE6" s="125"/>
      <c r="BYF6" s="125"/>
      <c r="BYG6" s="125"/>
      <c r="BYH6" s="125"/>
      <c r="BYI6" s="125"/>
      <c r="BYJ6" s="125"/>
      <c r="BYK6" s="125"/>
      <c r="BYL6" s="125"/>
      <c r="BYM6" s="125"/>
      <c r="BYN6" s="125"/>
      <c r="BYO6" s="125"/>
      <c r="BYP6" s="125"/>
      <c r="BYQ6" s="125"/>
      <c r="BYR6" s="125"/>
      <c r="BYS6" s="125"/>
      <c r="BYT6" s="125"/>
      <c r="BYU6" s="125"/>
      <c r="BYV6" s="125"/>
      <c r="BYW6" s="125"/>
      <c r="BYX6" s="125"/>
      <c r="BYY6" s="125"/>
      <c r="BYZ6" s="125"/>
      <c r="BZA6" s="125"/>
      <c r="BZB6" s="125"/>
      <c r="BZC6" s="125"/>
      <c r="BZD6" s="125"/>
      <c r="BZE6" s="125"/>
      <c r="BZF6" s="125"/>
      <c r="BZG6" s="125"/>
      <c r="BZH6" s="125"/>
      <c r="BZI6" s="125"/>
      <c r="BZJ6" s="125"/>
      <c r="BZK6" s="125"/>
      <c r="BZL6" s="125"/>
      <c r="BZM6" s="125"/>
      <c r="BZN6" s="125"/>
      <c r="BZO6" s="125"/>
      <c r="BZP6" s="125"/>
      <c r="BZQ6" s="125"/>
      <c r="BZR6" s="125"/>
      <c r="BZS6" s="125"/>
      <c r="BZT6" s="125"/>
      <c r="BZU6" s="125"/>
      <c r="BZV6" s="125"/>
      <c r="BZW6" s="125"/>
      <c r="BZX6" s="125"/>
      <c r="BZY6" s="125"/>
      <c r="BZZ6" s="125"/>
      <c r="CAA6" s="125"/>
      <c r="CAB6" s="125"/>
      <c r="CAC6" s="125"/>
      <c r="CAD6" s="125"/>
      <c r="CAE6" s="125"/>
      <c r="CAF6" s="125"/>
      <c r="CAG6" s="125"/>
      <c r="CAH6" s="125"/>
      <c r="CAI6" s="125"/>
      <c r="CAJ6" s="125"/>
      <c r="CAK6" s="125"/>
      <c r="CAL6" s="125"/>
      <c r="CAM6" s="125"/>
      <c r="CAN6" s="125"/>
      <c r="CAO6" s="125"/>
      <c r="CAP6" s="125"/>
      <c r="CAQ6" s="125"/>
      <c r="CAR6" s="125"/>
      <c r="CAS6" s="125"/>
      <c r="CAT6" s="125"/>
      <c r="CAU6" s="125"/>
      <c r="CAV6" s="125"/>
      <c r="CAW6" s="125"/>
      <c r="CAX6" s="125"/>
      <c r="CAY6" s="125"/>
      <c r="CAZ6" s="125"/>
      <c r="CBA6" s="125"/>
      <c r="CBB6" s="125"/>
      <c r="CBC6" s="125"/>
      <c r="CBD6" s="125"/>
      <c r="CBE6" s="125"/>
      <c r="CBF6" s="125"/>
      <c r="CBG6" s="125"/>
      <c r="CBH6" s="125"/>
      <c r="CBI6" s="125"/>
      <c r="CBJ6" s="125"/>
      <c r="CBK6" s="125"/>
      <c r="CBL6" s="125"/>
      <c r="CBM6" s="125"/>
      <c r="CBN6" s="125"/>
      <c r="CBO6" s="125"/>
      <c r="CBP6" s="125"/>
      <c r="CBQ6" s="125"/>
      <c r="CBR6" s="125"/>
      <c r="CBS6" s="125"/>
      <c r="CBT6" s="125"/>
      <c r="CBU6" s="125"/>
      <c r="CBV6" s="125"/>
      <c r="CBW6" s="125"/>
      <c r="CBX6" s="125"/>
      <c r="CBY6" s="125"/>
      <c r="CBZ6" s="125"/>
      <c r="CCA6" s="125"/>
      <c r="CCB6" s="125"/>
      <c r="CCC6" s="125"/>
      <c r="CCD6" s="125"/>
      <c r="CCE6" s="125"/>
      <c r="CCF6" s="125"/>
      <c r="CCG6" s="125"/>
      <c r="CCH6" s="125"/>
      <c r="CCI6" s="125"/>
      <c r="CCJ6" s="125"/>
      <c r="CCK6" s="125"/>
      <c r="CCL6" s="125"/>
      <c r="CCM6" s="125"/>
      <c r="CCN6" s="125"/>
      <c r="CCO6" s="125"/>
      <c r="CCP6" s="125"/>
      <c r="CCQ6" s="125"/>
      <c r="CCR6" s="125"/>
      <c r="CCS6" s="125"/>
      <c r="CCT6" s="125"/>
      <c r="CCU6" s="125"/>
      <c r="CCV6" s="125"/>
      <c r="CCW6" s="125"/>
      <c r="CCX6" s="125"/>
      <c r="CCY6" s="125"/>
      <c r="CCZ6" s="125"/>
      <c r="CDA6" s="125"/>
      <c r="CDB6" s="125"/>
      <c r="CDC6" s="125"/>
      <c r="CDD6" s="125"/>
      <c r="CDE6" s="125"/>
      <c r="CDF6" s="125"/>
      <c r="CDG6" s="125"/>
      <c r="CDH6" s="125"/>
      <c r="CDI6" s="125"/>
      <c r="CDJ6" s="125"/>
      <c r="CDK6" s="125"/>
      <c r="CDL6" s="125"/>
      <c r="CDM6" s="125"/>
      <c r="CDN6" s="125"/>
      <c r="CDO6" s="125"/>
      <c r="CDP6" s="125"/>
      <c r="CDQ6" s="125"/>
      <c r="CDR6" s="125"/>
      <c r="CDS6" s="125"/>
      <c r="CDT6" s="125"/>
      <c r="CDU6" s="125"/>
      <c r="CDV6" s="125"/>
      <c r="CDW6" s="125"/>
      <c r="CDX6" s="125"/>
      <c r="CDY6" s="125"/>
      <c r="CDZ6" s="125"/>
      <c r="CEA6" s="125"/>
      <c r="CEB6" s="125"/>
      <c r="CEC6" s="125"/>
      <c r="CED6" s="125"/>
      <c r="CEE6" s="125"/>
      <c r="CEF6" s="125"/>
      <c r="CEG6" s="125"/>
      <c r="CEH6" s="125"/>
      <c r="CEI6" s="125"/>
      <c r="CEJ6" s="125"/>
      <c r="CEK6" s="125"/>
      <c r="CEL6" s="125"/>
      <c r="CEM6" s="125"/>
      <c r="CEN6" s="125"/>
      <c r="CEO6" s="125"/>
      <c r="CEP6" s="125"/>
      <c r="CEQ6" s="125"/>
      <c r="CER6" s="125"/>
      <c r="CES6" s="125"/>
      <c r="CET6" s="125"/>
      <c r="CEU6" s="125"/>
      <c r="CEV6" s="125"/>
      <c r="CEW6" s="125"/>
      <c r="CEX6" s="125"/>
      <c r="CEY6" s="125"/>
      <c r="CEZ6" s="125"/>
      <c r="CFA6" s="125"/>
      <c r="CFB6" s="125"/>
      <c r="CFC6" s="125"/>
      <c r="CFD6" s="125"/>
      <c r="CFE6" s="125"/>
      <c r="CFF6" s="125"/>
      <c r="CFG6" s="125"/>
      <c r="CFH6" s="125"/>
      <c r="CFI6" s="125"/>
      <c r="CFJ6" s="125"/>
      <c r="CFK6" s="125"/>
      <c r="CFL6" s="125"/>
      <c r="CFM6" s="125"/>
      <c r="CFN6" s="125"/>
      <c r="CFO6" s="125"/>
      <c r="CFP6" s="125"/>
      <c r="CFQ6" s="125"/>
      <c r="CFR6" s="125"/>
      <c r="CFS6" s="125"/>
      <c r="CFT6" s="125"/>
      <c r="CFU6" s="125"/>
      <c r="CFV6" s="125"/>
      <c r="CFW6" s="125"/>
      <c r="CFX6" s="125"/>
      <c r="CFY6" s="125"/>
      <c r="CFZ6" s="125"/>
      <c r="CGA6" s="125"/>
      <c r="CGB6" s="125"/>
      <c r="CGC6" s="125"/>
      <c r="CGD6" s="125"/>
      <c r="CGE6" s="125"/>
      <c r="CGF6" s="125"/>
      <c r="CGG6" s="125"/>
      <c r="CGH6" s="125"/>
      <c r="CGI6" s="125"/>
      <c r="CGJ6" s="125"/>
      <c r="CGK6" s="125"/>
      <c r="CGL6" s="125"/>
      <c r="CGM6" s="125"/>
      <c r="CGN6" s="125"/>
      <c r="CGO6" s="125"/>
      <c r="CGP6" s="125"/>
      <c r="CGQ6" s="125"/>
      <c r="CGR6" s="125"/>
      <c r="CGS6" s="125"/>
      <c r="CGT6" s="125"/>
      <c r="CGU6" s="125"/>
      <c r="CGV6" s="125"/>
      <c r="CGW6" s="125"/>
      <c r="CGX6" s="125"/>
      <c r="CGY6" s="125"/>
      <c r="CGZ6" s="125"/>
      <c r="CHA6" s="125"/>
      <c r="CHB6" s="125"/>
      <c r="CHC6" s="125"/>
      <c r="CHD6" s="125"/>
      <c r="CHE6" s="125"/>
      <c r="CHF6" s="125"/>
      <c r="CHG6" s="125"/>
      <c r="CHH6" s="125"/>
      <c r="CHI6" s="125"/>
      <c r="CHJ6" s="125"/>
      <c r="CHK6" s="125"/>
      <c r="CHL6" s="125"/>
      <c r="CHM6" s="125"/>
      <c r="CHN6" s="125"/>
      <c r="CHO6" s="125"/>
      <c r="CHP6" s="125"/>
      <c r="CHQ6" s="125"/>
      <c r="CHR6" s="125"/>
      <c r="CHS6" s="125"/>
      <c r="CHT6" s="125"/>
      <c r="CHU6" s="125"/>
      <c r="CHV6" s="125"/>
      <c r="CHW6" s="125"/>
      <c r="CHX6" s="125"/>
      <c r="CHY6" s="125"/>
      <c r="CHZ6" s="125"/>
      <c r="CIA6" s="125"/>
      <c r="CIB6" s="125"/>
      <c r="CIC6" s="125"/>
      <c r="CID6" s="125"/>
      <c r="CIE6" s="125"/>
      <c r="CIF6" s="125"/>
      <c r="CIG6" s="125"/>
      <c r="CIH6" s="125"/>
      <c r="CII6" s="125"/>
      <c r="CIJ6" s="125"/>
      <c r="CIK6" s="125"/>
      <c r="CIL6" s="125"/>
      <c r="CIM6" s="125"/>
      <c r="CIN6" s="125"/>
      <c r="CIO6" s="125"/>
      <c r="CIP6" s="125"/>
      <c r="CIQ6" s="125"/>
      <c r="CIR6" s="125"/>
      <c r="CIS6" s="125"/>
      <c r="CIT6" s="125"/>
      <c r="CIU6" s="125"/>
      <c r="CIV6" s="125"/>
      <c r="CIW6" s="125"/>
      <c r="CIX6" s="125"/>
      <c r="CIY6" s="125"/>
      <c r="CIZ6" s="125"/>
      <c r="CJA6" s="125"/>
      <c r="CJB6" s="125"/>
      <c r="CJC6" s="125"/>
      <c r="CJD6" s="125"/>
      <c r="CJE6" s="125"/>
      <c r="CJF6" s="125"/>
      <c r="CJG6" s="125"/>
      <c r="CJH6" s="125"/>
      <c r="CJI6" s="125"/>
      <c r="CJJ6" s="125"/>
      <c r="CJK6" s="125"/>
      <c r="CJL6" s="125"/>
      <c r="CJM6" s="125"/>
      <c r="CJN6" s="125"/>
      <c r="CJO6" s="125"/>
      <c r="CJP6" s="125"/>
      <c r="CJQ6" s="125"/>
      <c r="CJR6" s="125"/>
      <c r="CJS6" s="125"/>
      <c r="CJT6" s="125"/>
      <c r="CJU6" s="125"/>
      <c r="CJV6" s="125"/>
      <c r="CJW6" s="125"/>
      <c r="CJX6" s="125"/>
      <c r="CJY6" s="125"/>
      <c r="CJZ6" s="125"/>
      <c r="CKA6" s="125"/>
      <c r="CKB6" s="125"/>
      <c r="CKC6" s="125"/>
      <c r="CKD6" s="125"/>
      <c r="CKE6" s="125"/>
      <c r="CKF6" s="125"/>
      <c r="CKG6" s="125"/>
      <c r="CKH6" s="125"/>
      <c r="CKI6" s="125"/>
      <c r="CKJ6" s="125"/>
      <c r="CKK6" s="125"/>
      <c r="CKL6" s="125"/>
      <c r="CKM6" s="125"/>
      <c r="CKN6" s="125"/>
      <c r="CKO6" s="125"/>
      <c r="CKP6" s="125"/>
      <c r="CKQ6" s="125"/>
      <c r="CKR6" s="125"/>
      <c r="CKS6" s="125"/>
      <c r="CKT6" s="125"/>
      <c r="CKU6" s="125"/>
      <c r="CKV6" s="125"/>
      <c r="CKW6" s="125"/>
      <c r="CKX6" s="125"/>
      <c r="CKY6" s="125"/>
      <c r="CKZ6" s="125"/>
      <c r="CLA6" s="125"/>
      <c r="CLB6" s="125"/>
      <c r="CLC6" s="125"/>
      <c r="CLD6" s="125"/>
      <c r="CLE6" s="125"/>
      <c r="CLF6" s="125"/>
      <c r="CLG6" s="125"/>
      <c r="CLH6" s="125"/>
      <c r="CLI6" s="125"/>
      <c r="CLJ6" s="125"/>
      <c r="CLK6" s="125"/>
      <c r="CLL6" s="125"/>
      <c r="CLM6" s="125"/>
      <c r="CLN6" s="125"/>
      <c r="CLO6" s="125"/>
      <c r="CLP6" s="125"/>
      <c r="CLQ6" s="125"/>
      <c r="CLR6" s="125"/>
      <c r="CLS6" s="125"/>
      <c r="CLT6" s="125"/>
      <c r="CLU6" s="125"/>
      <c r="CLV6" s="125"/>
      <c r="CLW6" s="125"/>
      <c r="CLX6" s="125"/>
      <c r="CLY6" s="125"/>
      <c r="CLZ6" s="125"/>
      <c r="CMA6" s="125"/>
      <c r="CMB6" s="125"/>
      <c r="CMC6" s="125"/>
      <c r="CMD6" s="125"/>
      <c r="CME6" s="125"/>
      <c r="CMF6" s="125"/>
      <c r="CMG6" s="125"/>
      <c r="CMH6" s="125"/>
      <c r="CMI6" s="125"/>
      <c r="CMJ6" s="125"/>
      <c r="CMK6" s="125"/>
      <c r="CML6" s="125"/>
      <c r="CMM6" s="125"/>
      <c r="CMN6" s="125"/>
      <c r="CMO6" s="125"/>
      <c r="CMP6" s="125"/>
      <c r="CMQ6" s="125"/>
      <c r="CMR6" s="125"/>
      <c r="CMS6" s="125"/>
      <c r="CMT6" s="125"/>
      <c r="CMU6" s="125"/>
      <c r="CMV6" s="125"/>
      <c r="CMW6" s="125"/>
      <c r="CMX6" s="125"/>
      <c r="CMY6" s="125"/>
      <c r="CMZ6" s="125"/>
      <c r="CNA6" s="125"/>
      <c r="CNB6" s="125"/>
      <c r="CNC6" s="125"/>
      <c r="CND6" s="125"/>
      <c r="CNE6" s="125"/>
      <c r="CNF6" s="125"/>
      <c r="CNG6" s="125"/>
      <c r="CNH6" s="125"/>
      <c r="CNI6" s="125"/>
      <c r="CNJ6" s="125"/>
      <c r="CNK6" s="125"/>
      <c r="CNL6" s="125"/>
      <c r="CNM6" s="125"/>
      <c r="CNN6" s="125"/>
      <c r="CNO6" s="125"/>
      <c r="CNP6" s="125"/>
      <c r="CNQ6" s="125"/>
      <c r="CNR6" s="125"/>
      <c r="CNS6" s="125"/>
      <c r="CNT6" s="125"/>
      <c r="CNU6" s="125"/>
      <c r="CNV6" s="125"/>
      <c r="CNW6" s="125"/>
      <c r="CNX6" s="125"/>
      <c r="CNY6" s="125"/>
      <c r="CNZ6" s="125"/>
      <c r="COA6" s="125"/>
      <c r="COB6" s="125"/>
      <c r="COC6" s="125"/>
      <c r="COD6" s="125"/>
      <c r="COE6" s="125"/>
      <c r="COF6" s="125"/>
      <c r="COG6" s="125"/>
      <c r="COH6" s="125"/>
      <c r="COI6" s="125"/>
      <c r="COJ6" s="125"/>
      <c r="COK6" s="125"/>
      <c r="COL6" s="125"/>
      <c r="COM6" s="125"/>
      <c r="CON6" s="125"/>
      <c r="COO6" s="125"/>
      <c r="COP6" s="125"/>
      <c r="COQ6" s="125"/>
      <c r="COR6" s="125"/>
      <c r="COS6" s="125"/>
      <c r="COT6" s="125"/>
      <c r="COU6" s="125"/>
      <c r="COV6" s="125"/>
      <c r="COW6" s="125"/>
      <c r="COX6" s="125"/>
      <c r="COY6" s="125"/>
      <c r="COZ6" s="125"/>
      <c r="CPA6" s="125"/>
      <c r="CPB6" s="125"/>
      <c r="CPC6" s="125"/>
      <c r="CPD6" s="125"/>
      <c r="CPE6" s="125"/>
      <c r="CPF6" s="125"/>
      <c r="CPG6" s="125"/>
      <c r="CPH6" s="125"/>
      <c r="CPI6" s="125"/>
      <c r="CPJ6" s="125"/>
      <c r="CPK6" s="125"/>
      <c r="CPL6" s="125"/>
      <c r="CPM6" s="125"/>
      <c r="CPN6" s="125"/>
      <c r="CPO6" s="125"/>
      <c r="CPP6" s="125"/>
      <c r="CPQ6" s="125"/>
      <c r="CPR6" s="125"/>
      <c r="CPS6" s="125"/>
      <c r="CPT6" s="125"/>
      <c r="CPU6" s="125"/>
      <c r="CPV6" s="125"/>
      <c r="CPW6" s="125"/>
      <c r="CPX6" s="125"/>
      <c r="CPY6" s="125"/>
      <c r="CPZ6" s="125"/>
      <c r="CQA6" s="125"/>
      <c r="CQB6" s="125"/>
      <c r="CQC6" s="125"/>
      <c r="CQD6" s="125"/>
      <c r="CQE6" s="125"/>
      <c r="CQF6" s="125"/>
      <c r="CQG6" s="125"/>
      <c r="CQH6" s="125"/>
      <c r="CQI6" s="125"/>
      <c r="CQJ6" s="125"/>
      <c r="CQK6" s="125"/>
      <c r="CQL6" s="125"/>
      <c r="CQM6" s="125"/>
      <c r="CQN6" s="125"/>
      <c r="CQO6" s="125"/>
      <c r="CQP6" s="125"/>
      <c r="CQQ6" s="125"/>
      <c r="CQR6" s="125"/>
      <c r="CQS6" s="125"/>
      <c r="CQT6" s="125"/>
      <c r="CQU6" s="125"/>
      <c r="CQV6" s="125"/>
      <c r="CQW6" s="125"/>
      <c r="CQX6" s="125"/>
      <c r="CQY6" s="125"/>
      <c r="CQZ6" s="125"/>
      <c r="CRA6" s="125"/>
      <c r="CRB6" s="125"/>
      <c r="CRC6" s="125"/>
      <c r="CRD6" s="125"/>
      <c r="CRE6" s="125"/>
      <c r="CRF6" s="125"/>
      <c r="CRG6" s="125"/>
      <c r="CRH6" s="125"/>
      <c r="CRI6" s="125"/>
      <c r="CRJ6" s="125"/>
      <c r="CRK6" s="125"/>
      <c r="CRL6" s="125"/>
      <c r="CRM6" s="125"/>
      <c r="CRN6" s="125"/>
      <c r="CRO6" s="125"/>
      <c r="CRP6" s="125"/>
      <c r="CRQ6" s="125"/>
      <c r="CRR6" s="125"/>
      <c r="CRS6" s="125"/>
      <c r="CRT6" s="125"/>
      <c r="CRU6" s="125"/>
      <c r="CRV6" s="125"/>
      <c r="CRW6" s="125"/>
      <c r="CRX6" s="125"/>
      <c r="CRY6" s="125"/>
      <c r="CRZ6" s="125"/>
      <c r="CSA6" s="125"/>
      <c r="CSB6" s="125"/>
      <c r="CSC6" s="125"/>
      <c r="CSD6" s="125"/>
      <c r="CSE6" s="125"/>
      <c r="CSF6" s="125"/>
      <c r="CSG6" s="125"/>
      <c r="CSH6" s="125"/>
      <c r="CSI6" s="125"/>
      <c r="CSJ6" s="125"/>
      <c r="CSK6" s="125"/>
      <c r="CSL6" s="125"/>
      <c r="CSM6" s="125"/>
      <c r="CSN6" s="125"/>
      <c r="CSO6" s="125"/>
      <c r="CSP6" s="125"/>
      <c r="CSQ6" s="125"/>
      <c r="CSR6" s="125"/>
      <c r="CSS6" s="125"/>
      <c r="CST6" s="125"/>
      <c r="CSU6" s="125"/>
      <c r="CSV6" s="125"/>
      <c r="CSW6" s="125"/>
      <c r="CSX6" s="125"/>
      <c r="CSY6" s="125"/>
      <c r="CSZ6" s="125"/>
      <c r="CTA6" s="125"/>
      <c r="CTB6" s="125"/>
      <c r="CTC6" s="125"/>
      <c r="CTD6" s="125"/>
      <c r="CTE6" s="125"/>
      <c r="CTF6" s="125"/>
      <c r="CTG6" s="125"/>
      <c r="CTH6" s="125"/>
      <c r="CTI6" s="125"/>
      <c r="CTJ6" s="125"/>
      <c r="CTK6" s="125"/>
      <c r="CTL6" s="125"/>
      <c r="CTM6" s="125"/>
      <c r="CTN6" s="125"/>
      <c r="CTO6" s="125"/>
      <c r="CTP6" s="125"/>
      <c r="CTQ6" s="125"/>
      <c r="CTR6" s="125"/>
      <c r="CTS6" s="125"/>
      <c r="CTT6" s="125"/>
      <c r="CTU6" s="125"/>
      <c r="CTV6" s="125"/>
      <c r="CTW6" s="125"/>
      <c r="CTX6" s="125"/>
      <c r="CTY6" s="125"/>
      <c r="CTZ6" s="125"/>
      <c r="CUA6" s="125"/>
      <c r="CUB6" s="125"/>
      <c r="CUC6" s="125"/>
      <c r="CUD6" s="125"/>
      <c r="CUE6" s="125"/>
      <c r="CUF6" s="125"/>
      <c r="CUG6" s="125"/>
      <c r="CUH6" s="125"/>
      <c r="CUI6" s="125"/>
      <c r="CUJ6" s="125"/>
      <c r="CUK6" s="125"/>
      <c r="CUL6" s="125"/>
      <c r="CUM6" s="125"/>
      <c r="CUN6" s="125"/>
      <c r="CUO6" s="125"/>
      <c r="CUP6" s="125"/>
      <c r="CUQ6" s="125"/>
      <c r="CUR6" s="125"/>
      <c r="CUS6" s="125"/>
      <c r="CUT6" s="125"/>
      <c r="CUU6" s="125"/>
      <c r="CUV6" s="125"/>
      <c r="CUW6" s="125"/>
      <c r="CUX6" s="125"/>
      <c r="CUY6" s="125"/>
      <c r="CUZ6" s="125"/>
      <c r="CVA6" s="125"/>
      <c r="CVB6" s="125"/>
      <c r="CVC6" s="125"/>
      <c r="CVD6" s="125"/>
      <c r="CVE6" s="125"/>
      <c r="CVF6" s="125"/>
      <c r="CVG6" s="125"/>
      <c r="CVH6" s="125"/>
      <c r="CVI6" s="125"/>
      <c r="CVJ6" s="125"/>
      <c r="CVK6" s="125"/>
      <c r="CVL6" s="125"/>
      <c r="CVM6" s="125"/>
      <c r="CVN6" s="125"/>
      <c r="CVO6" s="125"/>
      <c r="CVP6" s="125"/>
      <c r="CVQ6" s="125"/>
      <c r="CVR6" s="125"/>
      <c r="CVS6" s="125"/>
      <c r="CVT6" s="125"/>
      <c r="CVU6" s="125"/>
      <c r="CVV6" s="125"/>
      <c r="CVW6" s="125"/>
      <c r="CVX6" s="125"/>
      <c r="CVY6" s="125"/>
      <c r="CVZ6" s="125"/>
      <c r="CWA6" s="125"/>
      <c r="CWB6" s="125"/>
      <c r="CWC6" s="125"/>
      <c r="CWD6" s="125"/>
      <c r="CWE6" s="125"/>
      <c r="CWF6" s="125"/>
      <c r="CWG6" s="125"/>
      <c r="CWH6" s="125"/>
      <c r="CWI6" s="125"/>
      <c r="CWJ6" s="125"/>
      <c r="CWK6" s="125"/>
      <c r="CWL6" s="125"/>
      <c r="CWM6" s="125"/>
      <c r="CWN6" s="125"/>
      <c r="CWO6" s="125"/>
      <c r="CWP6" s="125"/>
      <c r="CWQ6" s="125"/>
      <c r="CWR6" s="125"/>
      <c r="CWS6" s="125"/>
      <c r="CWT6" s="125"/>
      <c r="CWU6" s="125"/>
      <c r="CWV6" s="125"/>
      <c r="CWW6" s="125"/>
      <c r="CWX6" s="125"/>
      <c r="CWY6" s="125"/>
      <c r="CWZ6" s="125"/>
      <c r="CXA6" s="125"/>
      <c r="CXB6" s="125"/>
      <c r="CXC6" s="125"/>
      <c r="CXD6" s="125"/>
      <c r="CXE6" s="125"/>
      <c r="CXF6" s="125"/>
      <c r="CXG6" s="125"/>
      <c r="CXH6" s="125"/>
      <c r="CXI6" s="125"/>
      <c r="CXJ6" s="125"/>
      <c r="CXK6" s="125"/>
      <c r="CXL6" s="125"/>
      <c r="CXM6" s="125"/>
      <c r="CXN6" s="125"/>
      <c r="CXO6" s="125"/>
      <c r="CXP6" s="125"/>
      <c r="CXQ6" s="125"/>
      <c r="CXR6" s="125"/>
      <c r="CXS6" s="125"/>
      <c r="CXT6" s="125"/>
      <c r="CXU6" s="125"/>
      <c r="CXV6" s="125"/>
      <c r="CXW6" s="125"/>
      <c r="CXX6" s="125"/>
      <c r="CXY6" s="125"/>
      <c r="CXZ6" s="125"/>
      <c r="CYA6" s="125"/>
      <c r="CYB6" s="125"/>
      <c r="CYC6" s="125"/>
      <c r="CYD6" s="125"/>
      <c r="CYE6" s="125"/>
      <c r="CYF6" s="125"/>
      <c r="CYG6" s="125"/>
      <c r="CYH6" s="125"/>
      <c r="CYI6" s="125"/>
      <c r="CYJ6" s="125"/>
      <c r="CYK6" s="125"/>
      <c r="CYL6" s="125"/>
      <c r="CYM6" s="125"/>
      <c r="CYN6" s="125"/>
      <c r="CYO6" s="125"/>
      <c r="CYP6" s="125"/>
      <c r="CYQ6" s="125"/>
      <c r="CYR6" s="125"/>
      <c r="CYS6" s="125"/>
      <c r="CYT6" s="125"/>
      <c r="CYU6" s="125"/>
      <c r="CYV6" s="125"/>
      <c r="CYW6" s="125"/>
      <c r="CYX6" s="125"/>
      <c r="CYY6" s="125"/>
      <c r="CYZ6" s="125"/>
      <c r="CZA6" s="125"/>
      <c r="CZB6" s="125"/>
      <c r="CZC6" s="125"/>
      <c r="CZD6" s="125"/>
      <c r="CZE6" s="125"/>
      <c r="CZF6" s="125"/>
      <c r="CZG6" s="125"/>
      <c r="CZH6" s="125"/>
      <c r="CZI6" s="125"/>
      <c r="CZJ6" s="125"/>
      <c r="CZK6" s="125"/>
      <c r="CZL6" s="125"/>
      <c r="CZM6" s="125"/>
      <c r="CZN6" s="125"/>
      <c r="CZO6" s="125"/>
      <c r="CZP6" s="125"/>
      <c r="CZQ6" s="125"/>
      <c r="CZR6" s="125"/>
      <c r="CZS6" s="125"/>
      <c r="CZT6" s="125"/>
      <c r="CZU6" s="125"/>
      <c r="CZV6" s="125"/>
      <c r="CZW6" s="125"/>
      <c r="CZX6" s="125"/>
      <c r="CZY6" s="125"/>
      <c r="CZZ6" s="125"/>
      <c r="DAA6" s="125"/>
      <c r="DAB6" s="125"/>
      <c r="DAC6" s="125"/>
      <c r="DAD6" s="125"/>
      <c r="DAE6" s="125"/>
      <c r="DAF6" s="125"/>
      <c r="DAG6" s="125"/>
      <c r="DAH6" s="125"/>
      <c r="DAI6" s="125"/>
      <c r="DAJ6" s="125"/>
      <c r="DAK6" s="125"/>
      <c r="DAL6" s="125"/>
      <c r="DAM6" s="125"/>
      <c r="DAN6" s="125"/>
      <c r="DAO6" s="125"/>
      <c r="DAP6" s="125"/>
      <c r="DAQ6" s="125"/>
      <c r="DAR6" s="125"/>
      <c r="DAS6" s="125"/>
      <c r="DAT6" s="125"/>
      <c r="DAU6" s="125"/>
      <c r="DAV6" s="125"/>
      <c r="DAW6" s="125"/>
      <c r="DAX6" s="125"/>
      <c r="DAY6" s="125"/>
      <c r="DAZ6" s="125"/>
      <c r="DBA6" s="125"/>
      <c r="DBB6" s="125"/>
      <c r="DBC6" s="125"/>
      <c r="DBD6" s="125"/>
      <c r="DBE6" s="125"/>
      <c r="DBF6" s="125"/>
      <c r="DBG6" s="125"/>
      <c r="DBH6" s="125"/>
      <c r="DBI6" s="125"/>
      <c r="DBJ6" s="125"/>
      <c r="DBK6" s="125"/>
      <c r="DBL6" s="125"/>
      <c r="DBM6" s="125"/>
      <c r="DBN6" s="125"/>
      <c r="DBO6" s="125"/>
      <c r="DBP6" s="125"/>
      <c r="DBQ6" s="125"/>
      <c r="DBR6" s="125"/>
      <c r="DBS6" s="125"/>
      <c r="DBT6" s="125"/>
      <c r="DBU6" s="125"/>
      <c r="DBV6" s="125"/>
      <c r="DBW6" s="125"/>
      <c r="DBX6" s="125"/>
      <c r="DBY6" s="125"/>
      <c r="DBZ6" s="125"/>
      <c r="DCA6" s="125"/>
      <c r="DCB6" s="125"/>
      <c r="DCC6" s="125"/>
      <c r="DCD6" s="125"/>
      <c r="DCE6" s="125"/>
      <c r="DCF6" s="125"/>
      <c r="DCG6" s="125"/>
      <c r="DCH6" s="125"/>
      <c r="DCI6" s="125"/>
      <c r="DCJ6" s="125"/>
      <c r="DCK6" s="125"/>
      <c r="DCL6" s="125"/>
      <c r="DCM6" s="125"/>
      <c r="DCN6" s="125"/>
      <c r="DCO6" s="125"/>
      <c r="DCP6" s="125"/>
      <c r="DCQ6" s="125"/>
      <c r="DCR6" s="125"/>
      <c r="DCS6" s="125"/>
      <c r="DCT6" s="125"/>
      <c r="DCU6" s="125"/>
      <c r="DCV6" s="125"/>
      <c r="DCW6" s="125"/>
      <c r="DCX6" s="125"/>
      <c r="DCY6" s="125"/>
      <c r="DCZ6" s="125"/>
      <c r="DDA6" s="125"/>
      <c r="DDB6" s="125"/>
      <c r="DDC6" s="125"/>
      <c r="DDD6" s="125"/>
      <c r="DDE6" s="125"/>
      <c r="DDF6" s="125"/>
      <c r="DDG6" s="125"/>
      <c r="DDH6" s="125"/>
      <c r="DDI6" s="125"/>
      <c r="DDJ6" s="125"/>
      <c r="DDK6" s="125"/>
      <c r="DDL6" s="125"/>
      <c r="DDM6" s="125"/>
      <c r="DDN6" s="125"/>
      <c r="DDO6" s="125"/>
      <c r="DDP6" s="125"/>
      <c r="DDQ6" s="125"/>
      <c r="DDR6" s="125"/>
      <c r="DDS6" s="125"/>
      <c r="DDT6" s="125"/>
      <c r="DDU6" s="125"/>
      <c r="DDV6" s="125"/>
      <c r="DDW6" s="125"/>
      <c r="DDX6" s="125"/>
      <c r="DDY6" s="125"/>
      <c r="DDZ6" s="125"/>
      <c r="DEA6" s="125"/>
      <c r="DEB6" s="125"/>
      <c r="DEC6" s="125"/>
      <c r="DED6" s="125"/>
      <c r="DEE6" s="125"/>
      <c r="DEF6" s="125"/>
      <c r="DEG6" s="125"/>
      <c r="DEH6" s="125"/>
      <c r="DEI6" s="125"/>
      <c r="DEJ6" s="125"/>
      <c r="DEK6" s="125"/>
      <c r="DEL6" s="125"/>
      <c r="DEM6" s="125"/>
      <c r="DEN6" s="125"/>
      <c r="DEO6" s="125"/>
      <c r="DEP6" s="125"/>
      <c r="DEQ6" s="125"/>
      <c r="DER6" s="125"/>
      <c r="DES6" s="125"/>
      <c r="DET6" s="125"/>
      <c r="DEU6" s="125"/>
      <c r="DEV6" s="125"/>
      <c r="DEW6" s="125"/>
      <c r="DEX6" s="125"/>
      <c r="DEY6" s="125"/>
      <c r="DEZ6" s="125"/>
      <c r="DFA6" s="125"/>
      <c r="DFB6" s="125"/>
      <c r="DFC6" s="125"/>
      <c r="DFD6" s="125"/>
      <c r="DFE6" s="125"/>
      <c r="DFF6" s="125"/>
      <c r="DFG6" s="125"/>
      <c r="DFH6" s="125"/>
      <c r="DFI6" s="125"/>
      <c r="DFJ6" s="125"/>
      <c r="DFK6" s="125"/>
      <c r="DFL6" s="125"/>
      <c r="DFM6" s="125"/>
      <c r="DFN6" s="125"/>
      <c r="DFO6" s="125"/>
      <c r="DFP6" s="125"/>
      <c r="DFQ6" s="125"/>
      <c r="DFR6" s="125"/>
      <c r="DFS6" s="125"/>
      <c r="DFT6" s="125"/>
      <c r="DFU6" s="125"/>
      <c r="DFV6" s="125"/>
      <c r="DFW6" s="125"/>
      <c r="DFX6" s="125"/>
      <c r="DFY6" s="125"/>
      <c r="DFZ6" s="125"/>
      <c r="DGA6" s="125"/>
      <c r="DGB6" s="125"/>
      <c r="DGC6" s="125"/>
      <c r="DGD6" s="125"/>
      <c r="DGE6" s="125"/>
      <c r="DGF6" s="125"/>
      <c r="DGG6" s="125"/>
      <c r="DGH6" s="125"/>
      <c r="DGI6" s="125"/>
      <c r="DGJ6" s="125"/>
      <c r="DGK6" s="125"/>
      <c r="DGL6" s="125"/>
      <c r="DGM6" s="125"/>
      <c r="DGN6" s="125"/>
      <c r="DGO6" s="125"/>
      <c r="DGP6" s="125"/>
      <c r="DGQ6" s="125"/>
      <c r="DGR6" s="125"/>
      <c r="DGS6" s="125"/>
      <c r="DGT6" s="125"/>
      <c r="DGU6" s="125"/>
      <c r="DGV6" s="125"/>
      <c r="DGW6" s="125"/>
      <c r="DGX6" s="125"/>
      <c r="DGY6" s="125"/>
      <c r="DGZ6" s="125"/>
      <c r="DHA6" s="125"/>
      <c r="DHB6" s="125"/>
      <c r="DHC6" s="125"/>
      <c r="DHD6" s="125"/>
      <c r="DHE6" s="125"/>
      <c r="DHF6" s="125"/>
      <c r="DHG6" s="125"/>
      <c r="DHH6" s="125"/>
      <c r="DHI6" s="125"/>
      <c r="DHJ6" s="125"/>
      <c r="DHK6" s="125"/>
      <c r="DHL6" s="125"/>
      <c r="DHM6" s="125"/>
      <c r="DHN6" s="125"/>
      <c r="DHO6" s="125"/>
      <c r="DHP6" s="125"/>
      <c r="DHQ6" s="125"/>
      <c r="DHR6" s="125"/>
      <c r="DHS6" s="125"/>
      <c r="DHT6" s="125"/>
      <c r="DHU6" s="125"/>
      <c r="DHV6" s="125"/>
      <c r="DHW6" s="125"/>
      <c r="DHX6" s="125"/>
      <c r="DHY6" s="125"/>
      <c r="DHZ6" s="125"/>
      <c r="DIA6" s="125"/>
      <c r="DIB6" s="125"/>
      <c r="DIC6" s="125"/>
      <c r="DID6" s="125"/>
      <c r="DIE6" s="125"/>
      <c r="DIF6" s="125"/>
      <c r="DIG6" s="125"/>
      <c r="DIH6" s="125"/>
      <c r="DII6" s="125"/>
      <c r="DIJ6" s="125"/>
      <c r="DIK6" s="125"/>
      <c r="DIL6" s="125"/>
      <c r="DIM6" s="125"/>
      <c r="DIN6" s="125"/>
      <c r="DIO6" s="125"/>
      <c r="DIP6" s="125"/>
      <c r="DIQ6" s="125"/>
      <c r="DIR6" s="125"/>
      <c r="DIS6" s="125"/>
      <c r="DIT6" s="125"/>
      <c r="DIU6" s="125"/>
      <c r="DIV6" s="125"/>
      <c r="DIW6" s="125"/>
      <c r="DIX6" s="125"/>
      <c r="DIY6" s="125"/>
      <c r="DIZ6" s="125"/>
      <c r="DJA6" s="125"/>
      <c r="DJB6" s="125"/>
      <c r="DJC6" s="125"/>
      <c r="DJD6" s="125"/>
      <c r="DJE6" s="125"/>
      <c r="DJF6" s="125"/>
      <c r="DJG6" s="125"/>
      <c r="DJH6" s="125"/>
      <c r="DJI6" s="125"/>
      <c r="DJJ6" s="125"/>
      <c r="DJK6" s="125"/>
      <c r="DJL6" s="125"/>
      <c r="DJM6" s="125"/>
      <c r="DJN6" s="125"/>
      <c r="DJO6" s="125"/>
      <c r="DJP6" s="125"/>
      <c r="DJQ6" s="125"/>
      <c r="DJR6" s="125"/>
      <c r="DJS6" s="125"/>
      <c r="DJT6" s="125"/>
      <c r="DJU6" s="125"/>
      <c r="DJV6" s="125"/>
      <c r="DJW6" s="125"/>
      <c r="DJX6" s="125"/>
      <c r="DJY6" s="125"/>
      <c r="DJZ6" s="125"/>
      <c r="DKA6" s="125"/>
      <c r="DKB6" s="125"/>
      <c r="DKC6" s="125"/>
      <c r="DKD6" s="125"/>
      <c r="DKE6" s="125"/>
      <c r="DKF6" s="125"/>
      <c r="DKG6" s="125"/>
      <c r="DKH6" s="125"/>
      <c r="DKI6" s="125"/>
      <c r="DKJ6" s="125"/>
      <c r="DKK6" s="125"/>
      <c r="DKL6" s="125"/>
      <c r="DKM6" s="125"/>
      <c r="DKN6" s="125"/>
      <c r="DKO6" s="125"/>
      <c r="DKP6" s="125"/>
      <c r="DKQ6" s="125"/>
      <c r="DKR6" s="125"/>
      <c r="DKS6" s="125"/>
      <c r="DKT6" s="125"/>
      <c r="DKU6" s="125"/>
      <c r="DKV6" s="125"/>
      <c r="DKW6" s="125"/>
      <c r="DKX6" s="125"/>
      <c r="DKY6" s="125"/>
      <c r="DKZ6" s="125"/>
      <c r="DLA6" s="125"/>
      <c r="DLB6" s="125"/>
      <c r="DLC6" s="125"/>
      <c r="DLD6" s="125"/>
      <c r="DLE6" s="125"/>
      <c r="DLF6" s="125"/>
      <c r="DLG6" s="125"/>
      <c r="DLH6" s="125"/>
      <c r="DLI6" s="125"/>
      <c r="DLJ6" s="125"/>
      <c r="DLK6" s="125"/>
      <c r="DLL6" s="125"/>
      <c r="DLM6" s="125"/>
      <c r="DLN6" s="125"/>
      <c r="DLO6" s="125"/>
      <c r="DLP6" s="125"/>
      <c r="DLQ6" s="125"/>
      <c r="DLR6" s="125"/>
      <c r="DLS6" s="125"/>
      <c r="DLT6" s="125"/>
      <c r="DLU6" s="125"/>
      <c r="DLV6" s="125"/>
      <c r="DLW6" s="125"/>
      <c r="DLX6" s="125"/>
      <c r="DLY6" s="125"/>
      <c r="DLZ6" s="125"/>
      <c r="DMA6" s="125"/>
      <c r="DMB6" s="125"/>
      <c r="DMC6" s="125"/>
      <c r="DMD6" s="125"/>
      <c r="DME6" s="125"/>
      <c r="DMF6" s="125"/>
      <c r="DMG6" s="125"/>
      <c r="DMH6" s="125"/>
      <c r="DMI6" s="125"/>
      <c r="DMJ6" s="125"/>
      <c r="DMK6" s="125"/>
      <c r="DML6" s="125"/>
      <c r="DMM6" s="125"/>
      <c r="DMN6" s="125"/>
      <c r="DMO6" s="125"/>
      <c r="DMP6" s="125"/>
      <c r="DMQ6" s="125"/>
      <c r="DMR6" s="125"/>
      <c r="DMS6" s="125"/>
      <c r="DMT6" s="125"/>
      <c r="DMU6" s="125"/>
      <c r="DMV6" s="125"/>
      <c r="DMW6" s="125"/>
      <c r="DMX6" s="125"/>
      <c r="DMY6" s="125"/>
      <c r="DMZ6" s="125"/>
      <c r="DNA6" s="125"/>
      <c r="DNB6" s="125"/>
      <c r="DNC6" s="125"/>
      <c r="DND6" s="125"/>
      <c r="DNE6" s="125"/>
      <c r="DNF6" s="125"/>
      <c r="DNG6" s="125"/>
      <c r="DNH6" s="125"/>
      <c r="DNI6" s="125"/>
      <c r="DNJ6" s="125"/>
      <c r="DNK6" s="125"/>
      <c r="DNL6" s="125"/>
      <c r="DNM6" s="125"/>
      <c r="DNN6" s="125"/>
      <c r="DNO6" s="125"/>
      <c r="DNP6" s="125"/>
      <c r="DNQ6" s="125"/>
      <c r="DNR6" s="125"/>
      <c r="DNS6" s="125"/>
      <c r="DNT6" s="125"/>
      <c r="DNU6" s="125"/>
      <c r="DNV6" s="125"/>
      <c r="DNW6" s="125"/>
      <c r="DNX6" s="125"/>
      <c r="DNY6" s="125"/>
      <c r="DNZ6" s="125"/>
      <c r="DOA6" s="125"/>
      <c r="DOB6" s="125"/>
      <c r="DOC6" s="125"/>
      <c r="DOD6" s="125"/>
      <c r="DOE6" s="125"/>
      <c r="DOF6" s="125"/>
      <c r="DOG6" s="125"/>
      <c r="DOH6" s="125"/>
      <c r="DOI6" s="125"/>
      <c r="DOJ6" s="125"/>
      <c r="DOK6" s="125"/>
      <c r="DOL6" s="125"/>
      <c r="DOM6" s="125"/>
      <c r="DON6" s="125"/>
      <c r="DOO6" s="125"/>
      <c r="DOP6" s="125"/>
      <c r="DOQ6" s="125"/>
      <c r="DOR6" s="125"/>
      <c r="DOS6" s="125"/>
      <c r="DOT6" s="125"/>
      <c r="DOU6" s="125"/>
      <c r="DOV6" s="125"/>
      <c r="DOW6" s="125"/>
      <c r="DOX6" s="125"/>
      <c r="DOY6" s="125"/>
      <c r="DOZ6" s="125"/>
      <c r="DPA6" s="125"/>
      <c r="DPB6" s="125"/>
      <c r="DPC6" s="125"/>
      <c r="DPD6" s="125"/>
      <c r="DPE6" s="125"/>
      <c r="DPF6" s="125"/>
      <c r="DPG6" s="125"/>
      <c r="DPH6" s="125"/>
      <c r="DPI6" s="125"/>
      <c r="DPJ6" s="125"/>
      <c r="DPK6" s="125"/>
      <c r="DPL6" s="125"/>
      <c r="DPM6" s="125"/>
      <c r="DPN6" s="125"/>
      <c r="DPO6" s="125"/>
      <c r="DPP6" s="125"/>
      <c r="DPQ6" s="125"/>
      <c r="DPR6" s="125"/>
      <c r="DPS6" s="125"/>
      <c r="DPT6" s="125"/>
      <c r="DPU6" s="125"/>
      <c r="DPV6" s="125"/>
      <c r="DPW6" s="125"/>
      <c r="DPX6" s="125"/>
      <c r="DPY6" s="125"/>
      <c r="DPZ6" s="125"/>
      <c r="DQA6" s="125"/>
      <c r="DQB6" s="125"/>
      <c r="DQC6" s="125"/>
      <c r="DQD6" s="125"/>
      <c r="DQE6" s="125"/>
      <c r="DQF6" s="125"/>
      <c r="DQG6" s="125"/>
      <c r="DQH6" s="125"/>
      <c r="DQI6" s="125"/>
      <c r="DQJ6" s="125"/>
      <c r="DQK6" s="125"/>
      <c r="DQL6" s="125"/>
      <c r="DQM6" s="125"/>
      <c r="DQN6" s="125"/>
      <c r="DQO6" s="125"/>
      <c r="DQP6" s="125"/>
      <c r="DQQ6" s="125"/>
      <c r="DQR6" s="125"/>
      <c r="DQS6" s="125"/>
      <c r="DQT6" s="125"/>
      <c r="DQU6" s="125"/>
      <c r="DQV6" s="125"/>
      <c r="DQW6" s="125"/>
      <c r="DQX6" s="125"/>
      <c r="DQY6" s="125"/>
      <c r="DQZ6" s="125"/>
      <c r="DRA6" s="125"/>
      <c r="DRB6" s="125"/>
      <c r="DRC6" s="125"/>
      <c r="DRD6" s="125"/>
      <c r="DRE6" s="125"/>
      <c r="DRF6" s="125"/>
      <c r="DRG6" s="125"/>
      <c r="DRH6" s="125"/>
      <c r="DRI6" s="125"/>
      <c r="DRJ6" s="125"/>
      <c r="DRK6" s="125"/>
      <c r="DRL6" s="125"/>
      <c r="DRM6" s="125"/>
      <c r="DRN6" s="125"/>
      <c r="DRO6" s="125"/>
      <c r="DRP6" s="125"/>
      <c r="DRQ6" s="125"/>
      <c r="DRR6" s="125"/>
      <c r="DRS6" s="125"/>
      <c r="DRT6" s="125"/>
      <c r="DRU6" s="125"/>
      <c r="DRV6" s="125"/>
      <c r="DRW6" s="125"/>
      <c r="DRX6" s="125"/>
      <c r="DRY6" s="125"/>
      <c r="DRZ6" s="125"/>
      <c r="DSA6" s="125"/>
      <c r="DSB6" s="125"/>
      <c r="DSC6" s="125"/>
      <c r="DSD6" s="125"/>
      <c r="DSE6" s="125"/>
      <c r="DSF6" s="125"/>
      <c r="DSG6" s="125"/>
      <c r="DSH6" s="125"/>
      <c r="DSI6" s="125"/>
      <c r="DSJ6" s="125"/>
      <c r="DSK6" s="125"/>
      <c r="DSL6" s="125"/>
      <c r="DSM6" s="125"/>
      <c r="DSN6" s="125"/>
      <c r="DSO6" s="125"/>
      <c r="DSP6" s="125"/>
      <c r="DSQ6" s="125"/>
      <c r="DSR6" s="125"/>
      <c r="DSS6" s="125"/>
      <c r="DST6" s="125"/>
      <c r="DSU6" s="125"/>
      <c r="DSV6" s="125"/>
      <c r="DSW6" s="125"/>
      <c r="DSX6" s="125"/>
      <c r="DSY6" s="125"/>
      <c r="DSZ6" s="125"/>
      <c r="DTA6" s="125"/>
      <c r="DTB6" s="125"/>
      <c r="DTC6" s="125"/>
      <c r="DTD6" s="125"/>
      <c r="DTE6" s="125"/>
      <c r="DTF6" s="125"/>
      <c r="DTG6" s="125"/>
      <c r="DTH6" s="125"/>
      <c r="DTI6" s="125"/>
      <c r="DTJ6" s="125"/>
      <c r="DTK6" s="125"/>
      <c r="DTL6" s="125"/>
      <c r="DTM6" s="125"/>
      <c r="DTN6" s="125"/>
      <c r="DTO6" s="125"/>
      <c r="DTP6" s="125"/>
      <c r="DTQ6" s="125"/>
      <c r="DTR6" s="125"/>
      <c r="DTS6" s="125"/>
      <c r="DTT6" s="125"/>
      <c r="DTU6" s="125"/>
      <c r="DTV6" s="125"/>
      <c r="DTW6" s="125"/>
      <c r="DTX6" s="125"/>
      <c r="DTY6" s="125"/>
      <c r="DTZ6" s="125"/>
      <c r="DUA6" s="125"/>
      <c r="DUB6" s="125"/>
      <c r="DUC6" s="125"/>
      <c r="DUD6" s="125"/>
      <c r="DUE6" s="125"/>
      <c r="DUF6" s="125"/>
      <c r="DUG6" s="125"/>
      <c r="DUH6" s="125"/>
      <c r="DUI6" s="125"/>
      <c r="DUJ6" s="125"/>
      <c r="DUK6" s="125"/>
      <c r="DUL6" s="125"/>
      <c r="DUM6" s="125"/>
      <c r="DUN6" s="125"/>
      <c r="DUO6" s="125"/>
      <c r="DUP6" s="125"/>
      <c r="DUQ6" s="125"/>
      <c r="DUR6" s="125"/>
      <c r="DUS6" s="125"/>
      <c r="DUT6" s="125"/>
      <c r="DUU6" s="125"/>
      <c r="DUV6" s="125"/>
      <c r="DUW6" s="125"/>
      <c r="DUX6" s="125"/>
      <c r="DUY6" s="125"/>
      <c r="DUZ6" s="125"/>
      <c r="DVA6" s="125"/>
      <c r="DVB6" s="125"/>
      <c r="DVC6" s="125"/>
      <c r="DVD6" s="125"/>
      <c r="DVE6" s="125"/>
      <c r="DVF6" s="125"/>
      <c r="DVG6" s="125"/>
      <c r="DVH6" s="125"/>
      <c r="DVI6" s="125"/>
      <c r="DVJ6" s="125"/>
      <c r="DVK6" s="125"/>
      <c r="DVL6" s="125"/>
      <c r="DVM6" s="125"/>
      <c r="DVN6" s="125"/>
      <c r="DVO6" s="125"/>
      <c r="DVP6" s="125"/>
      <c r="DVQ6" s="125"/>
      <c r="DVR6" s="125"/>
      <c r="DVS6" s="125"/>
      <c r="DVT6" s="125"/>
      <c r="DVU6" s="125"/>
      <c r="DVV6" s="125"/>
      <c r="DVW6" s="125"/>
      <c r="DVX6" s="125"/>
      <c r="DVY6" s="125"/>
      <c r="DVZ6" s="125"/>
      <c r="DWA6" s="125"/>
      <c r="DWB6" s="125"/>
      <c r="DWC6" s="125"/>
      <c r="DWD6" s="125"/>
      <c r="DWE6" s="125"/>
      <c r="DWF6" s="125"/>
      <c r="DWG6" s="125"/>
      <c r="DWH6" s="125"/>
      <c r="DWI6" s="125"/>
      <c r="DWJ6" s="125"/>
      <c r="DWK6" s="125"/>
      <c r="DWL6" s="125"/>
      <c r="DWM6" s="125"/>
      <c r="DWN6" s="125"/>
      <c r="DWO6" s="125"/>
      <c r="DWP6" s="125"/>
      <c r="DWQ6" s="125"/>
      <c r="DWR6" s="125"/>
      <c r="DWS6" s="125"/>
      <c r="DWT6" s="125"/>
      <c r="DWU6" s="125"/>
      <c r="DWV6" s="125"/>
      <c r="DWW6" s="125"/>
      <c r="DWX6" s="125"/>
      <c r="DWY6" s="125"/>
      <c r="DWZ6" s="125"/>
      <c r="DXA6" s="125"/>
      <c r="DXB6" s="125"/>
      <c r="DXC6" s="125"/>
      <c r="DXD6" s="125"/>
      <c r="DXE6" s="125"/>
      <c r="DXF6" s="125"/>
      <c r="DXG6" s="125"/>
      <c r="DXH6" s="125"/>
      <c r="DXI6" s="125"/>
      <c r="DXJ6" s="125"/>
      <c r="DXK6" s="125"/>
      <c r="DXL6" s="125"/>
      <c r="DXM6" s="125"/>
      <c r="DXN6" s="125"/>
      <c r="DXO6" s="125"/>
      <c r="DXP6" s="125"/>
      <c r="DXQ6" s="125"/>
      <c r="DXR6" s="125"/>
      <c r="DXS6" s="125"/>
      <c r="DXT6" s="125"/>
      <c r="DXU6" s="125"/>
      <c r="DXV6" s="125"/>
      <c r="DXW6" s="125"/>
      <c r="DXX6" s="125"/>
      <c r="DXY6" s="125"/>
      <c r="DXZ6" s="125"/>
      <c r="DYA6" s="125"/>
      <c r="DYB6" s="125"/>
      <c r="DYC6" s="125"/>
      <c r="DYD6" s="125"/>
      <c r="DYE6" s="125"/>
      <c r="DYF6" s="125"/>
      <c r="DYG6" s="125"/>
      <c r="DYH6" s="125"/>
      <c r="DYI6" s="125"/>
      <c r="DYJ6" s="125"/>
      <c r="DYK6" s="125"/>
      <c r="DYL6" s="125"/>
      <c r="DYM6" s="125"/>
      <c r="DYN6" s="125"/>
      <c r="DYO6" s="125"/>
      <c r="DYP6" s="125"/>
      <c r="DYQ6" s="125"/>
      <c r="DYR6" s="125"/>
      <c r="DYS6" s="125"/>
      <c r="DYT6" s="125"/>
      <c r="DYU6" s="125"/>
      <c r="DYV6" s="125"/>
      <c r="DYW6" s="125"/>
      <c r="DYX6" s="125"/>
      <c r="DYY6" s="125"/>
      <c r="DYZ6" s="125"/>
      <c r="DZA6" s="125"/>
      <c r="DZB6" s="125"/>
      <c r="DZC6" s="125"/>
      <c r="DZD6" s="125"/>
      <c r="DZE6" s="125"/>
      <c r="DZF6" s="125"/>
      <c r="DZG6" s="125"/>
      <c r="DZH6" s="125"/>
      <c r="DZI6" s="125"/>
      <c r="DZJ6" s="125"/>
      <c r="DZK6" s="125"/>
      <c r="DZL6" s="125"/>
      <c r="DZM6" s="125"/>
      <c r="DZN6" s="125"/>
      <c r="DZO6" s="125"/>
      <c r="DZP6" s="125"/>
      <c r="DZQ6" s="125"/>
      <c r="DZR6" s="125"/>
      <c r="DZS6" s="125"/>
      <c r="DZT6" s="125"/>
      <c r="DZU6" s="125"/>
      <c r="DZV6" s="125"/>
      <c r="DZW6" s="125"/>
      <c r="DZX6" s="125"/>
      <c r="DZY6" s="125"/>
      <c r="DZZ6" s="125"/>
      <c r="EAA6" s="125"/>
      <c r="EAB6" s="125"/>
      <c r="EAC6" s="125"/>
      <c r="EAD6" s="125"/>
      <c r="EAE6" s="125"/>
      <c r="EAF6" s="125"/>
      <c r="EAG6" s="125"/>
      <c r="EAH6" s="125"/>
      <c r="EAI6" s="125"/>
      <c r="EAJ6" s="125"/>
      <c r="EAK6" s="125"/>
      <c r="EAL6" s="125"/>
      <c r="EAM6" s="125"/>
      <c r="EAN6" s="125"/>
      <c r="EAO6" s="125"/>
      <c r="EAP6" s="125"/>
      <c r="EAQ6" s="125"/>
      <c r="EAR6" s="125"/>
      <c r="EAS6" s="125"/>
      <c r="EAT6" s="125"/>
      <c r="EAU6" s="125"/>
      <c r="EAV6" s="125"/>
      <c r="EAW6" s="125"/>
      <c r="EAX6" s="125"/>
      <c r="EAY6" s="125"/>
      <c r="EAZ6" s="125"/>
      <c r="EBA6" s="125"/>
      <c r="EBB6" s="125"/>
      <c r="EBC6" s="125"/>
      <c r="EBD6" s="125"/>
      <c r="EBE6" s="125"/>
      <c r="EBF6" s="125"/>
      <c r="EBG6" s="125"/>
      <c r="EBH6" s="125"/>
      <c r="EBI6" s="125"/>
      <c r="EBJ6" s="125"/>
      <c r="EBK6" s="125"/>
      <c r="EBL6" s="125"/>
      <c r="EBM6" s="125"/>
      <c r="EBN6" s="125"/>
      <c r="EBO6" s="125"/>
      <c r="EBP6" s="125"/>
      <c r="EBQ6" s="125"/>
      <c r="EBR6" s="125"/>
      <c r="EBS6" s="125"/>
      <c r="EBT6" s="125"/>
      <c r="EBU6" s="125"/>
      <c r="EBV6" s="125"/>
      <c r="EBW6" s="125"/>
      <c r="EBX6" s="125"/>
      <c r="EBY6" s="125"/>
      <c r="EBZ6" s="125"/>
      <c r="ECA6" s="125"/>
      <c r="ECB6" s="125"/>
      <c r="ECC6" s="125"/>
      <c r="ECD6" s="125"/>
      <c r="ECE6" s="125"/>
      <c r="ECF6" s="125"/>
      <c r="ECG6" s="125"/>
      <c r="ECH6" s="125"/>
      <c r="ECI6" s="125"/>
      <c r="ECJ6" s="125"/>
      <c r="ECK6" s="125"/>
      <c r="ECL6" s="125"/>
      <c r="ECM6" s="125"/>
      <c r="ECN6" s="125"/>
      <c r="ECO6" s="125"/>
      <c r="ECP6" s="125"/>
      <c r="ECQ6" s="125"/>
      <c r="ECR6" s="125"/>
      <c r="ECS6" s="125"/>
      <c r="ECT6" s="125"/>
      <c r="ECU6" s="125"/>
      <c r="ECV6" s="125"/>
      <c r="ECW6" s="125"/>
      <c r="ECX6" s="125"/>
      <c r="ECY6" s="125"/>
      <c r="ECZ6" s="125"/>
      <c r="EDA6" s="125"/>
      <c r="EDB6" s="125"/>
      <c r="EDC6" s="125"/>
      <c r="EDD6" s="125"/>
      <c r="EDE6" s="125"/>
      <c r="EDF6" s="125"/>
      <c r="EDG6" s="125"/>
      <c r="EDH6" s="125"/>
      <c r="EDI6" s="125"/>
      <c r="EDJ6" s="125"/>
      <c r="EDK6" s="125"/>
      <c r="EDL6" s="125"/>
      <c r="EDM6" s="125"/>
      <c r="EDN6" s="125"/>
      <c r="EDO6" s="125"/>
      <c r="EDP6" s="125"/>
      <c r="EDQ6" s="125"/>
      <c r="EDR6" s="125"/>
      <c r="EDS6" s="125"/>
      <c r="EDT6" s="125"/>
      <c r="EDU6" s="125"/>
      <c r="EDV6" s="125"/>
      <c r="EDW6" s="125"/>
      <c r="EDX6" s="125"/>
      <c r="EDY6" s="125"/>
      <c r="EDZ6" s="125"/>
      <c r="EEA6" s="125"/>
      <c r="EEB6" s="125"/>
      <c r="EEC6" s="125"/>
      <c r="EED6" s="125"/>
      <c r="EEE6" s="125"/>
      <c r="EEF6" s="125"/>
      <c r="EEG6" s="125"/>
      <c r="EEH6" s="125"/>
      <c r="EEI6" s="125"/>
      <c r="EEJ6" s="125"/>
      <c r="EEK6" s="125"/>
      <c r="EEL6" s="125"/>
      <c r="EEM6" s="125"/>
      <c r="EEN6" s="125"/>
      <c r="EEO6" s="125"/>
      <c r="EEP6" s="125"/>
      <c r="EEQ6" s="125"/>
      <c r="EER6" s="125"/>
      <c r="EES6" s="125"/>
      <c r="EET6" s="125"/>
      <c r="EEU6" s="125"/>
      <c r="EEV6" s="125"/>
      <c r="EEW6" s="125"/>
      <c r="EEX6" s="125"/>
      <c r="EEY6" s="125"/>
      <c r="EEZ6" s="125"/>
      <c r="EFA6" s="125"/>
      <c r="EFB6" s="125"/>
      <c r="EFC6" s="125"/>
      <c r="EFD6" s="125"/>
      <c r="EFE6" s="125"/>
      <c r="EFF6" s="125"/>
      <c r="EFG6" s="125"/>
      <c r="EFH6" s="125"/>
      <c r="EFI6" s="125"/>
      <c r="EFJ6" s="125"/>
      <c r="EFK6" s="125"/>
      <c r="EFL6" s="125"/>
      <c r="EFM6" s="125"/>
      <c r="EFN6" s="125"/>
      <c r="EFO6" s="125"/>
      <c r="EFP6" s="125"/>
      <c r="EFQ6" s="125"/>
      <c r="EFR6" s="125"/>
      <c r="EFS6" s="125"/>
      <c r="EFT6" s="125"/>
      <c r="EFU6" s="125"/>
      <c r="EFV6" s="125"/>
      <c r="EFW6" s="125"/>
      <c r="EFX6" s="125"/>
      <c r="EFY6" s="125"/>
      <c r="EFZ6" s="125"/>
      <c r="EGA6" s="125"/>
      <c r="EGB6" s="125"/>
      <c r="EGC6" s="125"/>
      <c r="EGD6" s="125"/>
      <c r="EGE6" s="125"/>
      <c r="EGF6" s="125"/>
      <c r="EGG6" s="125"/>
      <c r="EGH6" s="125"/>
      <c r="EGI6" s="125"/>
      <c r="EGJ6" s="125"/>
      <c r="EGK6" s="125"/>
      <c r="EGL6" s="125"/>
      <c r="EGM6" s="125"/>
      <c r="EGN6" s="125"/>
      <c r="EGO6" s="125"/>
      <c r="EGP6" s="125"/>
      <c r="EGQ6" s="125"/>
      <c r="EGR6" s="125"/>
      <c r="EGS6" s="125"/>
      <c r="EGT6" s="125"/>
      <c r="EGU6" s="125"/>
      <c r="EGV6" s="125"/>
      <c r="EGW6" s="125"/>
      <c r="EGX6" s="125"/>
      <c r="EGY6" s="125"/>
      <c r="EGZ6" s="125"/>
      <c r="EHA6" s="125"/>
      <c r="EHB6" s="125"/>
      <c r="EHC6" s="125"/>
      <c r="EHD6" s="125"/>
      <c r="EHE6" s="125"/>
      <c r="EHF6" s="125"/>
      <c r="EHG6" s="125"/>
      <c r="EHH6" s="125"/>
      <c r="EHI6" s="125"/>
      <c r="EHJ6" s="125"/>
      <c r="EHK6" s="125"/>
      <c r="EHL6" s="125"/>
      <c r="EHM6" s="125"/>
      <c r="EHN6" s="125"/>
      <c r="EHO6" s="125"/>
      <c r="EHP6" s="125"/>
      <c r="EHQ6" s="125"/>
      <c r="EHR6" s="125"/>
      <c r="EHS6" s="125"/>
      <c r="EHT6" s="125"/>
      <c r="EHU6" s="125"/>
      <c r="EHV6" s="125"/>
      <c r="EHW6" s="125"/>
      <c r="EHX6" s="125"/>
      <c r="EHY6" s="125"/>
      <c r="EHZ6" s="125"/>
      <c r="EIA6" s="125"/>
      <c r="EIB6" s="125"/>
      <c r="EIC6" s="125"/>
      <c r="EID6" s="125"/>
      <c r="EIE6" s="125"/>
      <c r="EIF6" s="125"/>
      <c r="EIG6" s="125"/>
      <c r="EIH6" s="125"/>
      <c r="EII6" s="125"/>
      <c r="EIJ6" s="125"/>
      <c r="EIK6" s="125"/>
      <c r="EIL6" s="125"/>
      <c r="EIM6" s="125"/>
      <c r="EIN6" s="125"/>
      <c r="EIO6" s="125"/>
      <c r="EIP6" s="125"/>
      <c r="EIQ6" s="125"/>
      <c r="EIR6" s="125"/>
      <c r="EIS6" s="125"/>
      <c r="EIT6" s="125"/>
      <c r="EIU6" s="125"/>
      <c r="EIV6" s="125"/>
      <c r="EIW6" s="125"/>
      <c r="EIX6" s="125"/>
      <c r="EIY6" s="125"/>
      <c r="EIZ6" s="125"/>
      <c r="EJA6" s="125"/>
      <c r="EJB6" s="125"/>
      <c r="EJC6" s="125"/>
      <c r="EJD6" s="125"/>
      <c r="EJE6" s="125"/>
      <c r="EJF6" s="125"/>
      <c r="EJG6" s="125"/>
      <c r="EJH6" s="125"/>
      <c r="EJI6" s="125"/>
      <c r="EJJ6" s="125"/>
      <c r="EJK6" s="125"/>
      <c r="EJL6" s="125"/>
      <c r="EJM6" s="125"/>
      <c r="EJN6" s="125"/>
      <c r="EJO6" s="125"/>
      <c r="EJP6" s="125"/>
      <c r="EJQ6" s="125"/>
      <c r="EJR6" s="125"/>
      <c r="EJS6" s="125"/>
      <c r="EJT6" s="125"/>
      <c r="EJU6" s="125"/>
      <c r="EJV6" s="125"/>
      <c r="EJW6" s="125"/>
      <c r="EJX6" s="125"/>
      <c r="EJY6" s="125"/>
      <c r="EJZ6" s="125"/>
      <c r="EKA6" s="125"/>
      <c r="EKB6" s="125"/>
      <c r="EKC6" s="125"/>
      <c r="EKD6" s="125"/>
      <c r="EKE6" s="125"/>
      <c r="EKF6" s="125"/>
      <c r="EKG6" s="125"/>
      <c r="EKH6" s="125"/>
      <c r="EKI6" s="125"/>
      <c r="EKJ6" s="125"/>
      <c r="EKK6" s="125"/>
      <c r="EKL6" s="125"/>
      <c r="EKM6" s="125"/>
      <c r="EKN6" s="125"/>
      <c r="EKO6" s="125"/>
      <c r="EKP6" s="125"/>
      <c r="EKQ6" s="125"/>
      <c r="EKR6" s="125"/>
      <c r="EKS6" s="125"/>
      <c r="EKT6" s="125"/>
      <c r="EKU6" s="125"/>
      <c r="EKV6" s="125"/>
      <c r="EKW6" s="125"/>
      <c r="EKX6" s="125"/>
      <c r="EKY6" s="125"/>
      <c r="EKZ6" s="125"/>
      <c r="ELA6" s="125"/>
      <c r="ELB6" s="125"/>
      <c r="ELC6" s="125"/>
      <c r="ELD6" s="125"/>
      <c r="ELE6" s="125"/>
      <c r="ELF6" s="125"/>
      <c r="ELG6" s="125"/>
      <c r="ELH6" s="125"/>
      <c r="ELI6" s="125"/>
      <c r="ELJ6" s="125"/>
      <c r="ELK6" s="125"/>
      <c r="ELL6" s="125"/>
      <c r="ELM6" s="125"/>
      <c r="ELN6" s="125"/>
      <c r="ELO6" s="125"/>
      <c r="ELP6" s="125"/>
      <c r="ELQ6" s="125"/>
      <c r="ELR6" s="125"/>
      <c r="ELS6" s="125"/>
      <c r="ELT6" s="125"/>
      <c r="ELU6" s="125"/>
      <c r="ELV6" s="125"/>
      <c r="ELW6" s="125"/>
      <c r="ELX6" s="125"/>
      <c r="ELY6" s="125"/>
      <c r="ELZ6" s="125"/>
      <c r="EMA6" s="125"/>
      <c r="EMB6" s="125"/>
      <c r="EMC6" s="125"/>
      <c r="EMD6" s="125"/>
      <c r="EME6" s="125"/>
      <c r="EMF6" s="125"/>
      <c r="EMG6" s="125"/>
      <c r="EMH6" s="125"/>
      <c r="EMI6" s="125"/>
      <c r="EMJ6" s="125"/>
      <c r="EMK6" s="125"/>
      <c r="EML6" s="125"/>
      <c r="EMM6" s="125"/>
      <c r="EMN6" s="125"/>
      <c r="EMO6" s="125"/>
      <c r="EMP6" s="125"/>
      <c r="EMQ6" s="125"/>
      <c r="EMR6" s="125"/>
      <c r="EMS6" s="125"/>
      <c r="EMT6" s="125"/>
      <c r="EMU6" s="125"/>
      <c r="EMV6" s="125"/>
      <c r="EMW6" s="125"/>
      <c r="EMX6" s="125"/>
      <c r="EMY6" s="125"/>
      <c r="EMZ6" s="125"/>
      <c r="ENA6" s="125"/>
      <c r="ENB6" s="125"/>
      <c r="ENC6" s="125"/>
      <c r="END6" s="125"/>
      <c r="ENE6" s="125"/>
      <c r="ENF6" s="125"/>
      <c r="ENG6" s="125"/>
      <c r="ENH6" s="125"/>
      <c r="ENI6" s="125"/>
      <c r="ENJ6" s="125"/>
      <c r="ENK6" s="125"/>
      <c r="ENL6" s="125"/>
      <c r="ENM6" s="125"/>
      <c r="ENN6" s="125"/>
      <c r="ENO6" s="125"/>
      <c r="ENP6" s="125"/>
      <c r="ENQ6" s="125"/>
      <c r="ENR6" s="125"/>
      <c r="ENS6" s="125"/>
      <c r="ENT6" s="125"/>
      <c r="ENU6" s="125"/>
      <c r="ENV6" s="125"/>
      <c r="ENW6" s="125"/>
      <c r="ENX6" s="125"/>
      <c r="ENY6" s="125"/>
      <c r="ENZ6" s="125"/>
      <c r="EOA6" s="125"/>
      <c r="EOB6" s="125"/>
      <c r="EOC6" s="125"/>
      <c r="EOD6" s="125"/>
      <c r="EOE6" s="125"/>
      <c r="EOF6" s="125"/>
      <c r="EOG6" s="125"/>
      <c r="EOH6" s="125"/>
      <c r="EOI6" s="125"/>
      <c r="EOJ6" s="125"/>
      <c r="EOK6" s="125"/>
      <c r="EOL6" s="125"/>
      <c r="EOM6" s="125"/>
      <c r="EON6" s="125"/>
      <c r="EOO6" s="125"/>
      <c r="EOP6" s="125"/>
      <c r="EOQ6" s="125"/>
      <c r="EOR6" s="125"/>
      <c r="EOS6" s="125"/>
      <c r="EOT6" s="125"/>
      <c r="EOU6" s="125"/>
      <c r="EOV6" s="125"/>
      <c r="EOW6" s="125"/>
      <c r="EOX6" s="125"/>
      <c r="EOY6" s="125"/>
      <c r="EOZ6" s="125"/>
      <c r="EPA6" s="125"/>
      <c r="EPB6" s="125"/>
      <c r="EPC6" s="125"/>
      <c r="EPD6" s="125"/>
      <c r="EPE6" s="125"/>
      <c r="EPF6" s="125"/>
      <c r="EPG6" s="125"/>
      <c r="EPH6" s="125"/>
      <c r="EPI6" s="125"/>
      <c r="EPJ6" s="125"/>
      <c r="EPK6" s="125"/>
      <c r="EPL6" s="125"/>
      <c r="EPM6" s="125"/>
      <c r="EPN6" s="125"/>
      <c r="EPO6" s="125"/>
      <c r="EPP6" s="125"/>
      <c r="EPQ6" s="125"/>
      <c r="EPR6" s="125"/>
      <c r="EPS6" s="125"/>
      <c r="EPT6" s="125"/>
      <c r="EPU6" s="125"/>
      <c r="EPV6" s="125"/>
      <c r="EPW6" s="125"/>
      <c r="EPX6" s="125"/>
      <c r="EPY6" s="125"/>
      <c r="EPZ6" s="125"/>
      <c r="EQA6" s="125"/>
      <c r="EQB6" s="125"/>
      <c r="EQC6" s="125"/>
      <c r="EQD6" s="125"/>
      <c r="EQE6" s="125"/>
      <c r="EQF6" s="125"/>
      <c r="EQG6" s="125"/>
      <c r="EQH6" s="125"/>
      <c r="EQI6" s="125"/>
      <c r="EQJ6" s="125"/>
      <c r="EQK6" s="125"/>
      <c r="EQL6" s="125"/>
      <c r="EQM6" s="125"/>
      <c r="EQN6" s="125"/>
      <c r="EQO6" s="125"/>
      <c r="EQP6" s="125"/>
      <c r="EQQ6" s="125"/>
      <c r="EQR6" s="125"/>
      <c r="EQS6" s="125"/>
      <c r="EQT6" s="125"/>
      <c r="EQU6" s="125"/>
      <c r="EQV6" s="125"/>
      <c r="EQW6" s="125"/>
      <c r="EQX6" s="125"/>
      <c r="EQY6" s="125"/>
      <c r="EQZ6" s="125"/>
      <c r="ERA6" s="125"/>
      <c r="ERB6" s="125"/>
      <c r="ERC6" s="125"/>
      <c r="ERD6" s="125"/>
      <c r="ERE6" s="125"/>
      <c r="ERF6" s="125"/>
      <c r="ERG6" s="125"/>
      <c r="ERH6" s="125"/>
      <c r="ERI6" s="125"/>
      <c r="ERJ6" s="125"/>
      <c r="ERK6" s="125"/>
      <c r="ERL6" s="125"/>
      <c r="ERM6" s="125"/>
      <c r="ERN6" s="125"/>
      <c r="ERO6" s="125"/>
      <c r="ERP6" s="125"/>
      <c r="ERQ6" s="125"/>
      <c r="ERR6" s="125"/>
      <c r="ERS6" s="125"/>
      <c r="ERT6" s="125"/>
      <c r="ERU6" s="125"/>
      <c r="ERV6" s="125"/>
      <c r="ERW6" s="125"/>
      <c r="ERX6" s="125"/>
      <c r="ERY6" s="125"/>
      <c r="ERZ6" s="125"/>
      <c r="ESA6" s="125"/>
      <c r="ESB6" s="125"/>
      <c r="ESC6" s="125"/>
      <c r="ESD6" s="125"/>
      <c r="ESE6" s="125"/>
      <c r="ESF6" s="125"/>
      <c r="ESG6" s="125"/>
      <c r="ESH6" s="125"/>
      <c r="ESI6" s="125"/>
      <c r="ESJ6" s="125"/>
      <c r="ESK6" s="125"/>
      <c r="ESL6" s="125"/>
      <c r="ESM6" s="125"/>
      <c r="ESN6" s="125"/>
      <c r="ESO6" s="125"/>
      <c r="ESP6" s="125"/>
      <c r="ESQ6" s="125"/>
      <c r="ESR6" s="125"/>
      <c r="ESS6" s="125"/>
      <c r="EST6" s="125"/>
      <c r="ESU6" s="125"/>
      <c r="ESV6" s="125"/>
      <c r="ESW6" s="125"/>
      <c r="ESX6" s="125"/>
      <c r="ESY6" s="125"/>
      <c r="ESZ6" s="125"/>
      <c r="ETA6" s="125"/>
      <c r="ETB6" s="125"/>
      <c r="ETC6" s="125"/>
      <c r="ETD6" s="125"/>
      <c r="ETE6" s="125"/>
      <c r="ETF6" s="125"/>
      <c r="ETG6" s="125"/>
      <c r="ETH6" s="125"/>
      <c r="ETI6" s="125"/>
      <c r="ETJ6" s="125"/>
      <c r="ETK6" s="125"/>
      <c r="ETL6" s="125"/>
      <c r="ETM6" s="125"/>
      <c r="ETN6" s="125"/>
      <c r="ETO6" s="125"/>
      <c r="ETP6" s="125"/>
      <c r="ETQ6" s="125"/>
      <c r="ETR6" s="125"/>
      <c r="ETS6" s="125"/>
      <c r="ETT6" s="125"/>
      <c r="ETU6" s="125"/>
      <c r="ETV6" s="125"/>
      <c r="ETW6" s="125"/>
      <c r="ETX6" s="125"/>
      <c r="ETY6" s="125"/>
      <c r="ETZ6" s="125"/>
      <c r="EUA6" s="125"/>
      <c r="EUB6" s="125"/>
      <c r="EUC6" s="125"/>
      <c r="EUD6" s="125"/>
      <c r="EUE6" s="125"/>
      <c r="EUF6" s="125"/>
      <c r="EUG6" s="125"/>
      <c r="EUH6" s="125"/>
      <c r="EUI6" s="125"/>
      <c r="EUJ6" s="125"/>
      <c r="EUK6" s="125"/>
      <c r="EUL6" s="125"/>
      <c r="EUM6" s="125"/>
      <c r="EUN6" s="125"/>
      <c r="EUO6" s="125"/>
      <c r="EUP6" s="125"/>
      <c r="EUQ6" s="125"/>
      <c r="EUR6" s="125"/>
      <c r="EUS6" s="125"/>
      <c r="EUT6" s="125"/>
      <c r="EUU6" s="125"/>
      <c r="EUV6" s="125"/>
      <c r="EUW6" s="125"/>
      <c r="EUX6" s="125"/>
      <c r="EUY6" s="125"/>
      <c r="EUZ6" s="125"/>
      <c r="EVA6" s="125"/>
      <c r="EVB6" s="125"/>
      <c r="EVC6" s="125"/>
      <c r="EVD6" s="125"/>
      <c r="EVE6" s="125"/>
      <c r="EVF6" s="125"/>
      <c r="EVG6" s="125"/>
      <c r="EVH6" s="125"/>
      <c r="EVI6" s="125"/>
      <c r="EVJ6" s="125"/>
      <c r="EVK6" s="125"/>
      <c r="EVL6" s="125"/>
      <c r="EVM6" s="125"/>
      <c r="EVN6" s="125"/>
      <c r="EVO6" s="125"/>
      <c r="EVP6" s="125"/>
      <c r="EVQ6" s="125"/>
      <c r="EVR6" s="125"/>
      <c r="EVS6" s="125"/>
      <c r="EVT6" s="125"/>
      <c r="EVU6" s="125"/>
      <c r="EVV6" s="125"/>
      <c r="EVW6" s="125"/>
      <c r="EVX6" s="125"/>
      <c r="EVY6" s="125"/>
      <c r="EVZ6" s="125"/>
      <c r="EWA6" s="125"/>
      <c r="EWB6" s="125"/>
      <c r="EWC6" s="125"/>
      <c r="EWD6" s="125"/>
      <c r="EWE6" s="125"/>
      <c r="EWF6" s="125"/>
      <c r="EWG6" s="125"/>
      <c r="EWH6" s="125"/>
      <c r="EWI6" s="125"/>
      <c r="EWJ6" s="125"/>
      <c r="EWK6" s="125"/>
      <c r="EWL6" s="125"/>
      <c r="EWM6" s="125"/>
      <c r="EWN6" s="125"/>
      <c r="EWO6" s="125"/>
      <c r="EWP6" s="125"/>
      <c r="EWQ6" s="125"/>
      <c r="EWR6" s="125"/>
      <c r="EWS6" s="125"/>
      <c r="EWT6" s="125"/>
      <c r="EWU6" s="125"/>
      <c r="EWV6" s="125"/>
      <c r="EWW6" s="125"/>
      <c r="EWX6" s="125"/>
      <c r="EWY6" s="125"/>
      <c r="EWZ6" s="125"/>
      <c r="EXA6" s="125"/>
      <c r="EXB6" s="125"/>
      <c r="EXC6" s="125"/>
      <c r="EXD6" s="125"/>
      <c r="EXE6" s="125"/>
      <c r="EXF6" s="125"/>
      <c r="EXG6" s="125"/>
      <c r="EXH6" s="125"/>
      <c r="EXI6" s="125"/>
      <c r="EXJ6" s="125"/>
      <c r="EXK6" s="125"/>
      <c r="EXL6" s="125"/>
      <c r="EXM6" s="125"/>
      <c r="EXN6" s="125"/>
      <c r="EXO6" s="125"/>
      <c r="EXP6" s="125"/>
      <c r="EXQ6" s="125"/>
      <c r="EXR6" s="125"/>
      <c r="EXS6" s="125"/>
      <c r="EXT6" s="125"/>
      <c r="EXU6" s="125"/>
      <c r="EXV6" s="125"/>
      <c r="EXW6" s="125"/>
      <c r="EXX6" s="125"/>
      <c r="EXY6" s="125"/>
      <c r="EXZ6" s="125"/>
      <c r="EYA6" s="125"/>
      <c r="EYB6" s="125"/>
      <c r="EYC6" s="125"/>
      <c r="EYD6" s="125"/>
      <c r="EYE6" s="125"/>
      <c r="EYF6" s="125"/>
      <c r="EYG6" s="125"/>
      <c r="EYH6" s="125"/>
      <c r="EYI6" s="125"/>
      <c r="EYJ6" s="125"/>
      <c r="EYK6" s="125"/>
      <c r="EYL6" s="125"/>
      <c r="EYM6" s="125"/>
      <c r="EYN6" s="125"/>
      <c r="EYO6" s="125"/>
      <c r="EYP6" s="125"/>
      <c r="EYQ6" s="125"/>
      <c r="EYR6" s="125"/>
      <c r="EYS6" s="125"/>
      <c r="EYT6" s="125"/>
      <c r="EYU6" s="125"/>
      <c r="EYV6" s="125"/>
      <c r="EYW6" s="125"/>
      <c r="EYX6" s="125"/>
      <c r="EYY6" s="125"/>
      <c r="EYZ6" s="125"/>
      <c r="EZA6" s="125"/>
      <c r="EZB6" s="125"/>
      <c r="EZC6" s="125"/>
      <c r="EZD6" s="125"/>
      <c r="EZE6" s="125"/>
      <c r="EZF6" s="125"/>
      <c r="EZG6" s="125"/>
      <c r="EZH6" s="125"/>
      <c r="EZI6" s="125"/>
      <c r="EZJ6" s="125"/>
      <c r="EZK6" s="125"/>
      <c r="EZL6" s="125"/>
      <c r="EZM6" s="125"/>
      <c r="EZN6" s="125"/>
      <c r="EZO6" s="125"/>
      <c r="EZP6" s="125"/>
      <c r="EZQ6" s="125"/>
      <c r="EZR6" s="125"/>
      <c r="EZS6" s="125"/>
      <c r="EZT6" s="125"/>
      <c r="EZU6" s="125"/>
      <c r="EZV6" s="125"/>
      <c r="EZW6" s="125"/>
      <c r="EZX6" s="125"/>
      <c r="EZY6" s="125"/>
      <c r="EZZ6" s="125"/>
      <c r="FAA6" s="125"/>
      <c r="FAB6" s="125"/>
      <c r="FAC6" s="125"/>
      <c r="FAD6" s="125"/>
      <c r="FAE6" s="125"/>
      <c r="FAF6" s="125"/>
      <c r="FAG6" s="125"/>
      <c r="FAH6" s="125"/>
      <c r="FAI6" s="125"/>
      <c r="FAJ6" s="125"/>
      <c r="FAK6" s="125"/>
      <c r="FAL6" s="125"/>
      <c r="FAM6" s="125"/>
      <c r="FAN6" s="125"/>
      <c r="FAO6" s="125"/>
      <c r="FAP6" s="125"/>
      <c r="FAQ6" s="125"/>
      <c r="FAR6" s="125"/>
      <c r="FAS6" s="125"/>
      <c r="FAT6" s="125"/>
      <c r="FAU6" s="125"/>
      <c r="FAV6" s="125"/>
      <c r="FAW6" s="125"/>
      <c r="FAX6" s="125"/>
      <c r="FAY6" s="125"/>
      <c r="FAZ6" s="125"/>
      <c r="FBA6" s="125"/>
      <c r="FBB6" s="125"/>
      <c r="FBC6" s="125"/>
      <c r="FBD6" s="125"/>
      <c r="FBE6" s="125"/>
      <c r="FBF6" s="125"/>
      <c r="FBG6" s="125"/>
      <c r="FBH6" s="125"/>
      <c r="FBI6" s="125"/>
      <c r="FBJ6" s="125"/>
      <c r="FBK6" s="125"/>
      <c r="FBL6" s="125"/>
      <c r="FBM6" s="125"/>
      <c r="FBN6" s="125"/>
      <c r="FBO6" s="125"/>
      <c r="FBP6" s="125"/>
      <c r="FBQ6" s="125"/>
      <c r="FBR6" s="125"/>
      <c r="FBS6" s="125"/>
      <c r="FBT6" s="125"/>
      <c r="FBU6" s="125"/>
      <c r="FBV6" s="125"/>
      <c r="FBW6" s="125"/>
      <c r="FBX6" s="125"/>
      <c r="FBY6" s="125"/>
      <c r="FBZ6" s="125"/>
      <c r="FCA6" s="125"/>
      <c r="FCB6" s="125"/>
      <c r="FCC6" s="125"/>
      <c r="FCD6" s="125"/>
      <c r="FCE6" s="125"/>
      <c r="FCF6" s="125"/>
      <c r="FCG6" s="125"/>
      <c r="FCH6" s="125"/>
      <c r="FCI6" s="125"/>
      <c r="FCJ6" s="125"/>
      <c r="FCK6" s="125"/>
      <c r="FCL6" s="125"/>
      <c r="FCM6" s="125"/>
      <c r="FCN6" s="125"/>
      <c r="FCO6" s="125"/>
      <c r="FCP6" s="125"/>
      <c r="FCQ6" s="125"/>
      <c r="FCR6" s="125"/>
      <c r="FCS6" s="125"/>
      <c r="FCT6" s="125"/>
      <c r="FCU6" s="125"/>
      <c r="FCV6" s="125"/>
      <c r="FCW6" s="125"/>
      <c r="FCX6" s="125"/>
      <c r="FCY6" s="125"/>
      <c r="FCZ6" s="125"/>
      <c r="FDA6" s="125"/>
      <c r="FDB6" s="125"/>
      <c r="FDC6" s="125"/>
      <c r="FDD6" s="125"/>
      <c r="FDE6" s="125"/>
      <c r="FDF6" s="125"/>
      <c r="FDG6" s="125"/>
      <c r="FDH6" s="125"/>
      <c r="FDI6" s="125"/>
      <c r="FDJ6" s="125"/>
      <c r="FDK6" s="125"/>
      <c r="FDL6" s="125"/>
      <c r="FDM6" s="125"/>
      <c r="FDN6" s="125"/>
      <c r="FDO6" s="125"/>
      <c r="FDP6" s="125"/>
      <c r="FDQ6" s="125"/>
      <c r="FDR6" s="125"/>
      <c r="FDS6" s="125"/>
      <c r="FDT6" s="125"/>
      <c r="FDU6" s="125"/>
      <c r="FDV6" s="125"/>
      <c r="FDW6" s="125"/>
      <c r="FDX6" s="125"/>
      <c r="FDY6" s="125"/>
      <c r="FDZ6" s="125"/>
      <c r="FEA6" s="125"/>
      <c r="FEB6" s="125"/>
      <c r="FEC6" s="125"/>
      <c r="FED6" s="125"/>
      <c r="FEE6" s="125"/>
      <c r="FEF6" s="125"/>
      <c r="FEG6" s="125"/>
      <c r="FEH6" s="125"/>
      <c r="FEI6" s="125"/>
      <c r="FEJ6" s="125"/>
      <c r="FEK6" s="125"/>
      <c r="FEL6" s="125"/>
      <c r="FEM6" s="125"/>
      <c r="FEN6" s="125"/>
      <c r="FEO6" s="125"/>
      <c r="FEP6" s="125"/>
      <c r="FEQ6" s="125"/>
      <c r="FER6" s="125"/>
      <c r="FES6" s="125"/>
      <c r="FET6" s="125"/>
      <c r="FEU6" s="125"/>
      <c r="FEV6" s="125"/>
      <c r="FEW6" s="125"/>
      <c r="FEX6" s="125"/>
      <c r="FEY6" s="125"/>
      <c r="FEZ6" s="125"/>
      <c r="FFA6" s="125"/>
      <c r="FFB6" s="125"/>
      <c r="FFC6" s="125"/>
      <c r="FFD6" s="125"/>
      <c r="FFE6" s="125"/>
      <c r="FFF6" s="125"/>
      <c r="FFG6" s="125"/>
      <c r="FFH6" s="125"/>
      <c r="FFI6" s="125"/>
      <c r="FFJ6" s="125"/>
      <c r="FFK6" s="125"/>
      <c r="FFL6" s="125"/>
      <c r="FFM6" s="125"/>
      <c r="FFN6" s="125"/>
      <c r="FFO6" s="125"/>
      <c r="FFP6" s="125"/>
      <c r="FFQ6" s="125"/>
      <c r="FFR6" s="125"/>
      <c r="FFS6" s="125"/>
      <c r="FFT6" s="125"/>
      <c r="FFU6" s="125"/>
      <c r="FFV6" s="125"/>
      <c r="FFW6" s="125"/>
      <c r="FFX6" s="125"/>
      <c r="FFY6" s="125"/>
      <c r="FFZ6" s="125"/>
      <c r="FGA6" s="125"/>
      <c r="FGB6" s="125"/>
      <c r="FGC6" s="125"/>
      <c r="FGD6" s="125"/>
      <c r="FGE6" s="125"/>
      <c r="FGF6" s="125"/>
      <c r="FGG6" s="125"/>
      <c r="FGH6" s="125"/>
      <c r="FGI6" s="125"/>
      <c r="FGJ6" s="125"/>
      <c r="FGK6" s="125"/>
      <c r="FGL6" s="125"/>
      <c r="FGM6" s="125"/>
      <c r="FGN6" s="125"/>
      <c r="FGO6" s="125"/>
      <c r="FGP6" s="125"/>
      <c r="FGQ6" s="125"/>
      <c r="FGR6" s="125"/>
      <c r="FGS6" s="125"/>
      <c r="FGT6" s="125"/>
      <c r="FGU6" s="125"/>
      <c r="FGV6" s="125"/>
      <c r="FGW6" s="125"/>
      <c r="FGX6" s="125"/>
      <c r="FGY6" s="125"/>
      <c r="FGZ6" s="125"/>
      <c r="FHA6" s="125"/>
      <c r="FHB6" s="125"/>
      <c r="FHC6" s="125"/>
      <c r="FHD6" s="125"/>
      <c r="FHE6" s="125"/>
      <c r="FHF6" s="125"/>
      <c r="FHG6" s="125"/>
      <c r="FHH6" s="125"/>
      <c r="FHI6" s="125"/>
      <c r="FHJ6" s="125"/>
      <c r="FHK6" s="125"/>
      <c r="FHL6" s="125"/>
      <c r="FHM6" s="125"/>
      <c r="FHN6" s="125"/>
      <c r="FHO6" s="125"/>
      <c r="FHP6" s="125"/>
      <c r="FHQ6" s="125"/>
      <c r="FHR6" s="125"/>
      <c r="FHS6" s="125"/>
      <c r="FHT6" s="125"/>
      <c r="FHU6" s="125"/>
      <c r="FHV6" s="125"/>
      <c r="FHW6" s="125"/>
      <c r="FHX6" s="125"/>
      <c r="FHY6" s="125"/>
      <c r="FHZ6" s="125"/>
      <c r="FIA6" s="125"/>
      <c r="FIB6" s="125"/>
      <c r="FIC6" s="125"/>
      <c r="FID6" s="125"/>
      <c r="FIE6" s="125"/>
      <c r="FIF6" s="125"/>
      <c r="FIG6" s="125"/>
      <c r="FIH6" s="125"/>
      <c r="FII6" s="125"/>
      <c r="FIJ6" s="125"/>
      <c r="FIK6" s="125"/>
      <c r="FIL6" s="125"/>
      <c r="FIM6" s="125"/>
      <c r="FIN6" s="125"/>
      <c r="FIO6" s="125"/>
      <c r="FIP6" s="125"/>
      <c r="FIQ6" s="125"/>
      <c r="FIR6" s="125"/>
      <c r="FIS6" s="125"/>
      <c r="FIT6" s="125"/>
      <c r="FIU6" s="125"/>
      <c r="FIV6" s="125"/>
      <c r="FIW6" s="125"/>
      <c r="FIX6" s="125"/>
      <c r="FIY6" s="125"/>
      <c r="FIZ6" s="125"/>
      <c r="FJA6" s="125"/>
      <c r="FJB6" s="125"/>
      <c r="FJC6" s="125"/>
      <c r="FJD6" s="125"/>
      <c r="FJE6" s="125"/>
      <c r="FJF6" s="125"/>
      <c r="FJG6" s="125"/>
      <c r="FJH6" s="125"/>
      <c r="FJI6" s="125"/>
      <c r="FJJ6" s="125"/>
      <c r="FJK6" s="125"/>
      <c r="FJL6" s="125"/>
      <c r="FJM6" s="125"/>
      <c r="FJN6" s="125"/>
      <c r="FJO6" s="125"/>
      <c r="FJP6" s="125"/>
      <c r="FJQ6" s="125"/>
      <c r="FJR6" s="125"/>
      <c r="FJS6" s="125"/>
      <c r="FJT6" s="125"/>
      <c r="FJU6" s="125"/>
      <c r="FJV6" s="125"/>
      <c r="FJW6" s="125"/>
      <c r="FJX6" s="125"/>
      <c r="FJY6" s="125"/>
      <c r="FJZ6" s="125"/>
      <c r="FKA6" s="125"/>
      <c r="FKB6" s="125"/>
      <c r="FKC6" s="125"/>
      <c r="FKD6" s="125"/>
      <c r="FKE6" s="125"/>
      <c r="FKF6" s="125"/>
      <c r="FKG6" s="125"/>
      <c r="FKH6" s="125"/>
      <c r="FKI6" s="125"/>
      <c r="FKJ6" s="125"/>
      <c r="FKK6" s="125"/>
      <c r="FKL6" s="125"/>
      <c r="FKM6" s="125"/>
      <c r="FKN6" s="125"/>
      <c r="FKO6" s="125"/>
      <c r="FKP6" s="125"/>
      <c r="FKQ6" s="125"/>
      <c r="FKR6" s="125"/>
      <c r="FKS6" s="125"/>
      <c r="FKT6" s="125"/>
      <c r="FKU6" s="125"/>
      <c r="FKV6" s="125"/>
      <c r="FKW6" s="125"/>
      <c r="FKX6" s="125"/>
      <c r="FKY6" s="125"/>
      <c r="FKZ6" s="125"/>
      <c r="FLA6" s="125"/>
      <c r="FLB6" s="125"/>
      <c r="FLC6" s="125"/>
      <c r="FLD6" s="125"/>
      <c r="FLE6" s="125"/>
      <c r="FLF6" s="125"/>
      <c r="FLG6" s="125"/>
      <c r="FLH6" s="125"/>
      <c r="FLI6" s="125"/>
      <c r="FLJ6" s="125"/>
      <c r="FLK6" s="125"/>
      <c r="FLL6" s="125"/>
      <c r="FLM6" s="125"/>
      <c r="FLN6" s="125"/>
      <c r="FLO6" s="125"/>
      <c r="FLP6" s="125"/>
      <c r="FLQ6" s="125"/>
      <c r="FLR6" s="125"/>
      <c r="FLS6" s="125"/>
      <c r="FLT6" s="125"/>
      <c r="FLU6" s="125"/>
      <c r="FLV6" s="125"/>
      <c r="FLW6" s="125"/>
      <c r="FLX6" s="125"/>
      <c r="FLY6" s="125"/>
      <c r="FLZ6" s="125"/>
      <c r="FMA6" s="125"/>
      <c r="FMB6" s="125"/>
      <c r="FMC6" s="125"/>
      <c r="FMD6" s="125"/>
      <c r="FME6" s="125"/>
      <c r="FMF6" s="125"/>
      <c r="FMG6" s="125"/>
      <c r="FMH6" s="125"/>
      <c r="FMI6" s="125"/>
      <c r="FMJ6" s="125"/>
      <c r="FMK6" s="125"/>
      <c r="FML6" s="125"/>
      <c r="FMM6" s="125"/>
      <c r="FMN6" s="125"/>
      <c r="FMO6" s="125"/>
      <c r="FMP6" s="125"/>
      <c r="FMQ6" s="125"/>
      <c r="FMR6" s="125"/>
      <c r="FMS6" s="125"/>
      <c r="FMT6" s="125"/>
      <c r="FMU6" s="125"/>
      <c r="FMV6" s="125"/>
      <c r="FMW6" s="125"/>
      <c r="FMX6" s="125"/>
      <c r="FMY6" s="125"/>
      <c r="FMZ6" s="125"/>
      <c r="FNA6" s="125"/>
      <c r="FNB6" s="125"/>
      <c r="FNC6" s="125"/>
      <c r="FND6" s="125"/>
      <c r="FNE6" s="125"/>
      <c r="FNF6" s="125"/>
      <c r="FNG6" s="125"/>
      <c r="FNH6" s="125"/>
      <c r="FNI6" s="125"/>
      <c r="FNJ6" s="125"/>
      <c r="FNK6" s="125"/>
      <c r="FNL6" s="125"/>
      <c r="FNM6" s="125"/>
      <c r="FNN6" s="125"/>
      <c r="FNO6" s="125"/>
      <c r="FNP6" s="125"/>
      <c r="FNQ6" s="125"/>
      <c r="FNR6" s="125"/>
      <c r="FNS6" s="125"/>
      <c r="FNT6" s="125"/>
      <c r="FNU6" s="125"/>
      <c r="FNV6" s="125"/>
      <c r="FNW6" s="125"/>
      <c r="FNX6" s="125"/>
      <c r="FNY6" s="125"/>
      <c r="FNZ6" s="125"/>
      <c r="FOA6" s="125"/>
      <c r="FOB6" s="125"/>
      <c r="FOC6" s="125"/>
      <c r="FOD6" s="125"/>
      <c r="FOE6" s="125"/>
      <c r="FOF6" s="125"/>
      <c r="FOG6" s="125"/>
      <c r="FOH6" s="125"/>
      <c r="FOI6" s="125"/>
      <c r="FOJ6" s="125"/>
      <c r="FOK6" s="125"/>
      <c r="FOL6" s="125"/>
      <c r="FOM6" s="125"/>
      <c r="FON6" s="125"/>
      <c r="FOO6" s="125"/>
      <c r="FOP6" s="125"/>
      <c r="FOQ6" s="125"/>
      <c r="FOR6" s="125"/>
      <c r="FOS6" s="125"/>
      <c r="FOT6" s="125"/>
      <c r="FOU6" s="125"/>
      <c r="FOV6" s="125"/>
      <c r="FOW6" s="125"/>
      <c r="FOX6" s="125"/>
      <c r="FOY6" s="125"/>
      <c r="FOZ6" s="125"/>
      <c r="FPA6" s="125"/>
      <c r="FPB6" s="125"/>
      <c r="FPC6" s="125"/>
      <c r="FPD6" s="125"/>
      <c r="FPE6" s="125"/>
      <c r="FPF6" s="125"/>
      <c r="FPG6" s="125"/>
      <c r="FPH6" s="125"/>
      <c r="FPI6" s="125"/>
      <c r="FPJ6" s="125"/>
      <c r="FPK6" s="125"/>
      <c r="FPL6" s="125"/>
      <c r="FPM6" s="125"/>
      <c r="FPN6" s="125"/>
      <c r="FPO6" s="125"/>
      <c r="FPP6" s="125"/>
      <c r="FPQ6" s="125"/>
      <c r="FPR6" s="125"/>
      <c r="FPS6" s="125"/>
      <c r="FPT6" s="125"/>
      <c r="FPU6" s="125"/>
      <c r="FPV6" s="125"/>
      <c r="FPW6" s="125"/>
      <c r="FPX6" s="125"/>
      <c r="FPY6" s="125"/>
      <c r="FPZ6" s="125"/>
      <c r="FQA6" s="125"/>
      <c r="FQB6" s="125"/>
      <c r="FQC6" s="125"/>
      <c r="FQD6" s="125"/>
      <c r="FQE6" s="125"/>
      <c r="FQF6" s="125"/>
      <c r="FQG6" s="125"/>
      <c r="FQH6" s="125"/>
      <c r="FQI6" s="125"/>
      <c r="FQJ6" s="125"/>
      <c r="FQK6" s="125"/>
      <c r="FQL6" s="125"/>
      <c r="FQM6" s="125"/>
      <c r="FQN6" s="125"/>
      <c r="FQO6" s="125"/>
      <c r="FQP6" s="125"/>
      <c r="FQQ6" s="125"/>
      <c r="FQR6" s="125"/>
      <c r="FQS6" s="125"/>
      <c r="FQT6" s="125"/>
      <c r="FQU6" s="125"/>
      <c r="FQV6" s="125"/>
      <c r="FQW6" s="125"/>
      <c r="FQX6" s="125"/>
      <c r="FQY6" s="125"/>
      <c r="FQZ6" s="125"/>
      <c r="FRA6" s="125"/>
      <c r="FRB6" s="125"/>
      <c r="FRC6" s="125"/>
      <c r="FRD6" s="125"/>
      <c r="FRE6" s="125"/>
      <c r="FRF6" s="125"/>
      <c r="FRG6" s="125"/>
      <c r="FRH6" s="125"/>
      <c r="FRI6" s="125"/>
      <c r="FRJ6" s="125"/>
      <c r="FRK6" s="125"/>
      <c r="FRL6" s="125"/>
      <c r="FRM6" s="125"/>
      <c r="FRN6" s="125"/>
      <c r="FRO6" s="125"/>
      <c r="FRP6" s="125"/>
      <c r="FRQ6" s="125"/>
      <c r="FRR6" s="125"/>
      <c r="FRS6" s="125"/>
      <c r="FRT6" s="125"/>
      <c r="FRU6" s="125"/>
      <c r="FRV6" s="125"/>
      <c r="FRW6" s="125"/>
      <c r="FRX6" s="125"/>
      <c r="FRY6" s="125"/>
      <c r="FRZ6" s="125"/>
      <c r="FSA6" s="125"/>
      <c r="FSB6" s="125"/>
      <c r="FSC6" s="125"/>
      <c r="FSD6" s="125"/>
      <c r="FSE6" s="125"/>
      <c r="FSF6" s="125"/>
      <c r="FSG6" s="125"/>
      <c r="FSH6" s="125"/>
      <c r="FSI6" s="125"/>
      <c r="FSJ6" s="125"/>
      <c r="FSK6" s="125"/>
      <c r="FSL6" s="125"/>
      <c r="FSM6" s="125"/>
      <c r="FSN6" s="125"/>
      <c r="FSO6" s="125"/>
      <c r="FSP6" s="125"/>
      <c r="FSQ6" s="125"/>
      <c r="FSR6" s="125"/>
      <c r="FSS6" s="125"/>
      <c r="FST6" s="125"/>
      <c r="FSU6" s="125"/>
      <c r="FSV6" s="125"/>
      <c r="FSW6" s="125"/>
      <c r="FSX6" s="125"/>
      <c r="FSY6" s="125"/>
      <c r="FSZ6" s="125"/>
      <c r="FTA6" s="125"/>
      <c r="FTB6" s="125"/>
      <c r="FTC6" s="125"/>
      <c r="FTD6" s="125"/>
      <c r="FTE6" s="125"/>
      <c r="FTF6" s="125"/>
      <c r="FTG6" s="125"/>
      <c r="FTH6" s="125"/>
      <c r="FTI6" s="125"/>
      <c r="FTJ6" s="125"/>
      <c r="FTK6" s="125"/>
      <c r="FTL6" s="125"/>
      <c r="FTM6" s="125"/>
      <c r="FTN6" s="125"/>
      <c r="FTO6" s="125"/>
      <c r="FTP6" s="125"/>
      <c r="FTQ6" s="125"/>
      <c r="FTR6" s="125"/>
      <c r="FTS6" s="125"/>
      <c r="FTT6" s="125"/>
      <c r="FTU6" s="125"/>
      <c r="FTV6" s="125"/>
      <c r="FTW6" s="125"/>
      <c r="FTX6" s="125"/>
      <c r="FTY6" s="125"/>
      <c r="FTZ6" s="125"/>
      <c r="FUA6" s="125"/>
      <c r="FUB6" s="125"/>
      <c r="FUC6" s="125"/>
      <c r="FUD6" s="125"/>
      <c r="FUE6" s="125"/>
      <c r="FUF6" s="125"/>
      <c r="FUG6" s="125"/>
      <c r="FUH6" s="125"/>
      <c r="FUI6" s="125"/>
      <c r="FUJ6" s="125"/>
      <c r="FUK6" s="125"/>
      <c r="FUL6" s="125"/>
      <c r="FUM6" s="125"/>
      <c r="FUN6" s="125"/>
      <c r="FUO6" s="125"/>
      <c r="FUP6" s="125"/>
      <c r="FUQ6" s="125"/>
      <c r="FUR6" s="125"/>
      <c r="FUS6" s="125"/>
      <c r="FUT6" s="125"/>
      <c r="FUU6" s="125"/>
      <c r="FUV6" s="125"/>
      <c r="FUW6" s="125"/>
      <c r="FUX6" s="125"/>
      <c r="FUY6" s="125"/>
      <c r="FUZ6" s="125"/>
      <c r="FVA6" s="125"/>
      <c r="FVB6" s="125"/>
      <c r="FVC6" s="125"/>
      <c r="FVD6" s="125"/>
      <c r="FVE6" s="125"/>
      <c r="FVF6" s="125"/>
      <c r="FVG6" s="125"/>
      <c r="FVH6" s="125"/>
      <c r="FVI6" s="125"/>
      <c r="FVJ6" s="125"/>
      <c r="FVK6" s="125"/>
      <c r="FVL6" s="125"/>
      <c r="FVM6" s="125"/>
      <c r="FVN6" s="125"/>
      <c r="FVO6" s="125"/>
      <c r="FVP6" s="125"/>
      <c r="FVQ6" s="125"/>
      <c r="FVR6" s="125"/>
      <c r="FVS6" s="125"/>
      <c r="FVT6" s="125"/>
      <c r="FVU6" s="125"/>
      <c r="FVV6" s="125"/>
      <c r="FVW6" s="125"/>
      <c r="FVX6" s="125"/>
      <c r="FVY6" s="125"/>
      <c r="FVZ6" s="125"/>
      <c r="FWA6" s="125"/>
      <c r="FWB6" s="125"/>
      <c r="FWC6" s="125"/>
      <c r="FWD6" s="125"/>
      <c r="FWE6" s="125"/>
      <c r="FWF6" s="125"/>
      <c r="FWG6" s="125"/>
      <c r="FWH6" s="125"/>
      <c r="FWI6" s="125"/>
      <c r="FWJ6" s="125"/>
      <c r="FWK6" s="125"/>
      <c r="FWL6" s="125"/>
      <c r="FWM6" s="125"/>
      <c r="FWN6" s="125"/>
      <c r="FWO6" s="125"/>
      <c r="FWP6" s="125"/>
      <c r="FWQ6" s="125"/>
      <c r="FWR6" s="125"/>
      <c r="FWS6" s="125"/>
      <c r="FWT6" s="125"/>
      <c r="FWU6" s="125"/>
      <c r="FWV6" s="125"/>
      <c r="FWW6" s="125"/>
      <c r="FWX6" s="125"/>
      <c r="FWY6" s="125"/>
      <c r="FWZ6" s="125"/>
      <c r="FXA6" s="125"/>
      <c r="FXB6" s="125"/>
      <c r="FXC6" s="125"/>
      <c r="FXD6" s="125"/>
      <c r="FXE6" s="125"/>
      <c r="FXF6" s="125"/>
      <c r="FXG6" s="125"/>
      <c r="FXH6" s="125"/>
      <c r="FXI6" s="125"/>
      <c r="FXJ6" s="125"/>
      <c r="FXK6" s="125"/>
      <c r="FXL6" s="125"/>
      <c r="FXM6" s="125"/>
      <c r="FXN6" s="125"/>
      <c r="FXO6" s="125"/>
      <c r="FXP6" s="125"/>
      <c r="FXQ6" s="125"/>
      <c r="FXR6" s="125"/>
      <c r="FXS6" s="125"/>
      <c r="FXT6" s="125"/>
      <c r="FXU6" s="125"/>
      <c r="FXV6" s="125"/>
      <c r="FXW6" s="125"/>
      <c r="FXX6" s="125"/>
      <c r="FXY6" s="125"/>
      <c r="FXZ6" s="125"/>
      <c r="FYA6" s="125"/>
      <c r="FYB6" s="125"/>
      <c r="FYC6" s="125"/>
      <c r="FYD6" s="125"/>
      <c r="FYE6" s="125"/>
      <c r="FYF6" s="125"/>
      <c r="FYG6" s="125"/>
      <c r="FYH6" s="125"/>
      <c r="FYI6" s="125"/>
      <c r="FYJ6" s="125"/>
      <c r="FYK6" s="125"/>
      <c r="FYL6" s="125"/>
      <c r="FYM6" s="125"/>
      <c r="FYN6" s="125"/>
      <c r="FYO6" s="125"/>
      <c r="FYP6" s="125"/>
      <c r="FYQ6" s="125"/>
      <c r="FYR6" s="125"/>
      <c r="FYS6" s="125"/>
      <c r="FYT6" s="125"/>
      <c r="FYU6" s="125"/>
      <c r="FYV6" s="125"/>
      <c r="FYW6" s="125"/>
      <c r="FYX6" s="125"/>
      <c r="FYY6" s="125"/>
      <c r="FYZ6" s="125"/>
      <c r="FZA6" s="125"/>
      <c r="FZB6" s="125"/>
      <c r="FZC6" s="125"/>
      <c r="FZD6" s="125"/>
      <c r="FZE6" s="125"/>
      <c r="FZF6" s="125"/>
      <c r="FZG6" s="125"/>
      <c r="FZH6" s="125"/>
      <c r="FZI6" s="125"/>
      <c r="FZJ6" s="125"/>
      <c r="FZK6" s="125"/>
      <c r="FZL6" s="125"/>
      <c r="FZM6" s="125"/>
      <c r="FZN6" s="125"/>
      <c r="FZO6" s="125"/>
      <c r="FZP6" s="125"/>
      <c r="FZQ6" s="125"/>
      <c r="FZR6" s="125"/>
      <c r="FZS6" s="125"/>
      <c r="FZT6" s="125"/>
      <c r="FZU6" s="125"/>
      <c r="FZV6" s="125"/>
      <c r="FZW6" s="125"/>
      <c r="FZX6" s="125"/>
      <c r="FZY6" s="125"/>
      <c r="FZZ6" s="125"/>
      <c r="GAA6" s="125"/>
      <c r="GAB6" s="125"/>
      <c r="GAC6" s="125"/>
      <c r="GAD6" s="125"/>
      <c r="GAE6" s="125"/>
      <c r="GAF6" s="125"/>
      <c r="GAG6" s="125"/>
      <c r="GAH6" s="125"/>
      <c r="GAI6" s="125"/>
      <c r="GAJ6" s="125"/>
      <c r="GAK6" s="125"/>
      <c r="GAL6" s="125"/>
      <c r="GAM6" s="125"/>
      <c r="GAN6" s="125"/>
      <c r="GAO6" s="125"/>
      <c r="GAP6" s="125"/>
      <c r="GAQ6" s="125"/>
      <c r="GAR6" s="125"/>
      <c r="GAS6" s="125"/>
      <c r="GAT6" s="125"/>
      <c r="GAU6" s="125"/>
      <c r="GAV6" s="125"/>
      <c r="GAW6" s="125"/>
      <c r="GAX6" s="125"/>
      <c r="GAY6" s="125"/>
      <c r="GAZ6" s="125"/>
      <c r="GBA6" s="125"/>
      <c r="GBB6" s="125"/>
      <c r="GBC6" s="125"/>
      <c r="GBD6" s="125"/>
      <c r="GBE6" s="125"/>
      <c r="GBF6" s="125"/>
      <c r="GBG6" s="125"/>
      <c r="GBH6" s="125"/>
      <c r="GBI6" s="125"/>
      <c r="GBJ6" s="125"/>
      <c r="GBK6" s="125"/>
      <c r="GBL6" s="125"/>
      <c r="GBM6" s="125"/>
      <c r="GBN6" s="125"/>
      <c r="GBO6" s="125"/>
      <c r="GBP6" s="125"/>
      <c r="GBQ6" s="125"/>
      <c r="GBR6" s="125"/>
      <c r="GBS6" s="125"/>
      <c r="GBT6" s="125"/>
      <c r="GBU6" s="125"/>
      <c r="GBV6" s="125"/>
      <c r="GBW6" s="125"/>
      <c r="GBX6" s="125"/>
      <c r="GBY6" s="125"/>
      <c r="GBZ6" s="125"/>
      <c r="GCA6" s="125"/>
      <c r="GCB6" s="125"/>
      <c r="GCC6" s="125"/>
      <c r="GCD6" s="125"/>
      <c r="GCE6" s="125"/>
      <c r="GCF6" s="125"/>
      <c r="GCG6" s="125"/>
      <c r="GCH6" s="125"/>
      <c r="GCI6" s="125"/>
      <c r="GCJ6" s="125"/>
      <c r="GCK6" s="125"/>
      <c r="GCL6" s="125"/>
      <c r="GCM6" s="125"/>
      <c r="GCN6" s="125"/>
      <c r="GCO6" s="125"/>
      <c r="GCP6" s="125"/>
      <c r="GCQ6" s="125"/>
      <c r="GCR6" s="125"/>
      <c r="GCS6" s="125"/>
      <c r="GCT6" s="125"/>
      <c r="GCU6" s="125"/>
      <c r="GCV6" s="125"/>
      <c r="GCW6" s="125"/>
      <c r="GCX6" s="125"/>
      <c r="GCY6" s="125"/>
      <c r="GCZ6" s="125"/>
      <c r="GDA6" s="125"/>
      <c r="GDB6" s="125"/>
      <c r="GDC6" s="125"/>
      <c r="GDD6" s="125"/>
      <c r="GDE6" s="125"/>
      <c r="GDF6" s="125"/>
      <c r="GDG6" s="125"/>
      <c r="GDH6" s="125"/>
      <c r="GDI6" s="125"/>
      <c r="GDJ6" s="125"/>
      <c r="GDK6" s="125"/>
      <c r="GDL6" s="125"/>
      <c r="GDM6" s="125"/>
      <c r="GDN6" s="125"/>
      <c r="GDO6" s="125"/>
      <c r="GDP6" s="125"/>
      <c r="GDQ6" s="125"/>
      <c r="GDR6" s="125"/>
      <c r="GDS6" s="125"/>
      <c r="GDT6" s="125"/>
      <c r="GDU6" s="125"/>
      <c r="GDV6" s="125"/>
      <c r="GDW6" s="125"/>
      <c r="GDX6" s="125"/>
      <c r="GDY6" s="125"/>
      <c r="GDZ6" s="125"/>
      <c r="GEA6" s="125"/>
      <c r="GEB6" s="125"/>
      <c r="GEC6" s="125"/>
      <c r="GED6" s="125"/>
      <c r="GEE6" s="125"/>
      <c r="GEF6" s="125"/>
      <c r="GEG6" s="125"/>
      <c r="GEH6" s="125"/>
      <c r="GEI6" s="125"/>
      <c r="GEJ6" s="125"/>
      <c r="GEK6" s="125"/>
      <c r="GEL6" s="125"/>
      <c r="GEM6" s="125"/>
      <c r="GEN6" s="125"/>
      <c r="GEO6" s="125"/>
      <c r="GEP6" s="125"/>
      <c r="GEQ6" s="125"/>
      <c r="GER6" s="125"/>
      <c r="GES6" s="125"/>
      <c r="GET6" s="125"/>
      <c r="GEU6" s="125"/>
      <c r="GEV6" s="125"/>
      <c r="GEW6" s="125"/>
      <c r="GEX6" s="125"/>
      <c r="GEY6" s="125"/>
      <c r="GEZ6" s="125"/>
      <c r="GFA6" s="125"/>
      <c r="GFB6" s="125"/>
      <c r="GFC6" s="125"/>
      <c r="GFD6" s="125"/>
      <c r="GFE6" s="125"/>
      <c r="GFF6" s="125"/>
      <c r="GFG6" s="125"/>
      <c r="GFH6" s="125"/>
      <c r="GFI6" s="125"/>
      <c r="GFJ6" s="125"/>
      <c r="GFK6" s="125"/>
      <c r="GFL6" s="125"/>
      <c r="GFM6" s="125"/>
      <c r="GFN6" s="125"/>
      <c r="GFO6" s="125"/>
      <c r="GFP6" s="125"/>
      <c r="GFQ6" s="125"/>
      <c r="GFR6" s="125"/>
      <c r="GFS6" s="125"/>
      <c r="GFT6" s="125"/>
      <c r="GFU6" s="125"/>
      <c r="GFV6" s="125"/>
      <c r="GFW6" s="125"/>
      <c r="GFX6" s="125"/>
      <c r="GFY6" s="125"/>
      <c r="GFZ6" s="125"/>
      <c r="GGA6" s="125"/>
      <c r="GGB6" s="125"/>
      <c r="GGC6" s="125"/>
      <c r="GGD6" s="125"/>
      <c r="GGE6" s="125"/>
      <c r="GGF6" s="125"/>
      <c r="GGG6" s="125"/>
      <c r="GGH6" s="125"/>
      <c r="GGI6" s="125"/>
      <c r="GGJ6" s="125"/>
      <c r="GGK6" s="125"/>
      <c r="GGL6" s="125"/>
      <c r="GGM6" s="125"/>
      <c r="GGN6" s="125"/>
      <c r="GGO6" s="125"/>
      <c r="GGP6" s="125"/>
      <c r="GGQ6" s="125"/>
      <c r="GGR6" s="125"/>
      <c r="GGS6" s="125"/>
      <c r="GGT6" s="125"/>
      <c r="GGU6" s="125"/>
      <c r="GGV6" s="125"/>
      <c r="GGW6" s="125"/>
      <c r="GGX6" s="125"/>
      <c r="GGY6" s="125"/>
      <c r="GGZ6" s="125"/>
      <c r="GHA6" s="125"/>
      <c r="GHB6" s="125"/>
      <c r="GHC6" s="125"/>
      <c r="GHD6" s="125"/>
      <c r="GHE6" s="125"/>
      <c r="GHF6" s="125"/>
      <c r="GHG6" s="125"/>
      <c r="GHH6" s="125"/>
      <c r="GHI6" s="125"/>
      <c r="GHJ6" s="125"/>
      <c r="GHK6" s="125"/>
      <c r="GHL6" s="125"/>
      <c r="GHM6" s="125"/>
      <c r="GHN6" s="125"/>
      <c r="GHO6" s="125"/>
      <c r="GHP6" s="125"/>
      <c r="GHQ6" s="125"/>
      <c r="GHR6" s="125"/>
      <c r="GHS6" s="125"/>
      <c r="GHT6" s="125"/>
      <c r="GHU6" s="125"/>
      <c r="GHV6" s="125"/>
      <c r="GHW6" s="125"/>
      <c r="GHX6" s="125"/>
      <c r="GHY6" s="125"/>
      <c r="GHZ6" s="125"/>
      <c r="GIA6" s="125"/>
      <c r="GIB6" s="125"/>
      <c r="GIC6" s="125"/>
      <c r="GID6" s="125"/>
      <c r="GIE6" s="125"/>
      <c r="GIF6" s="125"/>
      <c r="GIG6" s="125"/>
      <c r="GIH6" s="125"/>
      <c r="GII6" s="125"/>
      <c r="GIJ6" s="125"/>
      <c r="GIK6" s="125"/>
      <c r="GIL6" s="125"/>
      <c r="GIM6" s="125"/>
      <c r="GIN6" s="125"/>
      <c r="GIO6" s="125"/>
      <c r="GIP6" s="125"/>
      <c r="GIQ6" s="125"/>
      <c r="GIR6" s="125"/>
      <c r="GIS6" s="125"/>
      <c r="GIT6" s="125"/>
      <c r="GIU6" s="125"/>
      <c r="GIV6" s="125"/>
      <c r="GIW6" s="125"/>
      <c r="GIX6" s="125"/>
      <c r="GIY6" s="125"/>
      <c r="GIZ6" s="125"/>
      <c r="GJA6" s="125"/>
      <c r="GJB6" s="125"/>
      <c r="GJC6" s="125"/>
      <c r="GJD6" s="125"/>
      <c r="GJE6" s="125"/>
      <c r="GJF6" s="125"/>
      <c r="GJG6" s="125"/>
      <c r="GJH6" s="125"/>
      <c r="GJI6" s="125"/>
      <c r="GJJ6" s="125"/>
      <c r="GJK6" s="125"/>
      <c r="GJL6" s="125"/>
      <c r="GJM6" s="125"/>
      <c r="GJN6" s="125"/>
      <c r="GJO6" s="125"/>
      <c r="GJP6" s="125"/>
      <c r="GJQ6" s="125"/>
      <c r="GJR6" s="125"/>
      <c r="GJS6" s="125"/>
      <c r="GJT6" s="125"/>
      <c r="GJU6" s="125"/>
      <c r="GJV6" s="125"/>
      <c r="GJW6" s="125"/>
      <c r="GJX6" s="125"/>
      <c r="GJY6" s="125"/>
      <c r="GJZ6" s="125"/>
      <c r="GKA6" s="125"/>
      <c r="GKB6" s="125"/>
      <c r="GKC6" s="125"/>
      <c r="GKD6" s="125"/>
      <c r="GKE6" s="125"/>
      <c r="GKF6" s="125"/>
      <c r="GKG6" s="125"/>
      <c r="GKH6" s="125"/>
      <c r="GKI6" s="125"/>
      <c r="GKJ6" s="125"/>
      <c r="GKK6" s="125"/>
      <c r="GKL6" s="125"/>
      <c r="GKM6" s="125"/>
      <c r="GKN6" s="125"/>
      <c r="GKO6" s="125"/>
      <c r="GKP6" s="125"/>
      <c r="GKQ6" s="125"/>
      <c r="GKR6" s="125"/>
      <c r="GKS6" s="125"/>
      <c r="GKT6" s="125"/>
      <c r="GKU6" s="125"/>
      <c r="GKV6" s="125"/>
      <c r="GKW6" s="125"/>
      <c r="GKX6" s="125"/>
      <c r="GKY6" s="125"/>
      <c r="GKZ6" s="125"/>
      <c r="GLA6" s="125"/>
      <c r="GLB6" s="125"/>
      <c r="GLC6" s="125"/>
      <c r="GLD6" s="125"/>
      <c r="GLE6" s="125"/>
      <c r="GLF6" s="125"/>
      <c r="GLG6" s="125"/>
      <c r="GLH6" s="125"/>
      <c r="GLI6" s="125"/>
      <c r="GLJ6" s="125"/>
      <c r="GLK6" s="125"/>
      <c r="GLL6" s="125"/>
      <c r="GLM6" s="125"/>
      <c r="GLN6" s="125"/>
      <c r="GLO6" s="125"/>
      <c r="GLP6" s="125"/>
      <c r="GLQ6" s="125"/>
      <c r="GLR6" s="125"/>
      <c r="GLS6" s="125"/>
      <c r="GLT6" s="125"/>
      <c r="GLU6" s="125"/>
      <c r="GLV6" s="125"/>
      <c r="GLW6" s="125"/>
      <c r="GLX6" s="125"/>
      <c r="GLY6" s="125"/>
      <c r="GLZ6" s="125"/>
      <c r="GMA6" s="125"/>
      <c r="GMB6" s="125"/>
      <c r="GMC6" s="125"/>
      <c r="GMD6" s="125"/>
      <c r="GME6" s="125"/>
      <c r="GMF6" s="125"/>
      <c r="GMG6" s="125"/>
      <c r="GMH6" s="125"/>
      <c r="GMI6" s="125"/>
      <c r="GMJ6" s="125"/>
      <c r="GMK6" s="125"/>
      <c r="GML6" s="125"/>
      <c r="GMM6" s="125"/>
      <c r="GMN6" s="125"/>
      <c r="GMO6" s="125"/>
      <c r="GMP6" s="125"/>
      <c r="GMQ6" s="125"/>
      <c r="GMR6" s="125"/>
      <c r="GMS6" s="125"/>
      <c r="GMT6" s="125"/>
      <c r="GMU6" s="125"/>
      <c r="GMV6" s="125"/>
      <c r="GMW6" s="125"/>
      <c r="GMX6" s="125"/>
      <c r="GMY6" s="125"/>
      <c r="GMZ6" s="125"/>
      <c r="GNA6" s="125"/>
      <c r="GNB6" s="125"/>
      <c r="GNC6" s="125"/>
      <c r="GND6" s="125"/>
      <c r="GNE6" s="125"/>
      <c r="GNF6" s="125"/>
      <c r="GNG6" s="125"/>
      <c r="GNH6" s="125"/>
      <c r="GNI6" s="125"/>
      <c r="GNJ6" s="125"/>
      <c r="GNK6" s="125"/>
      <c r="GNL6" s="125"/>
      <c r="GNM6" s="125"/>
      <c r="GNN6" s="125"/>
      <c r="GNO6" s="125"/>
      <c r="GNP6" s="125"/>
      <c r="GNQ6" s="125"/>
      <c r="GNR6" s="125"/>
      <c r="GNS6" s="125"/>
      <c r="GNT6" s="125"/>
      <c r="GNU6" s="125"/>
      <c r="GNV6" s="125"/>
      <c r="GNW6" s="125"/>
      <c r="GNX6" s="125"/>
      <c r="GNY6" s="125"/>
      <c r="GNZ6" s="125"/>
      <c r="GOA6" s="125"/>
      <c r="GOB6" s="125"/>
      <c r="GOC6" s="125"/>
      <c r="GOD6" s="125"/>
      <c r="GOE6" s="125"/>
      <c r="GOF6" s="125"/>
      <c r="GOG6" s="125"/>
      <c r="GOH6" s="125"/>
      <c r="GOI6" s="125"/>
      <c r="GOJ6" s="125"/>
      <c r="GOK6" s="125"/>
      <c r="GOL6" s="125"/>
      <c r="GOM6" s="125"/>
      <c r="GON6" s="125"/>
      <c r="GOO6" s="125"/>
      <c r="GOP6" s="125"/>
      <c r="GOQ6" s="125"/>
      <c r="GOR6" s="125"/>
      <c r="GOS6" s="125"/>
      <c r="GOT6" s="125"/>
      <c r="GOU6" s="125"/>
      <c r="GOV6" s="125"/>
      <c r="GOW6" s="125"/>
      <c r="GOX6" s="125"/>
      <c r="GOY6" s="125"/>
      <c r="GOZ6" s="125"/>
      <c r="GPA6" s="125"/>
      <c r="GPB6" s="125"/>
      <c r="GPC6" s="125"/>
      <c r="GPD6" s="125"/>
      <c r="GPE6" s="125"/>
      <c r="GPF6" s="125"/>
      <c r="GPG6" s="125"/>
      <c r="GPH6" s="125"/>
      <c r="GPI6" s="125"/>
      <c r="GPJ6" s="125"/>
      <c r="GPK6" s="125"/>
      <c r="GPL6" s="125"/>
      <c r="GPM6" s="125"/>
      <c r="GPN6" s="125"/>
      <c r="GPO6" s="125"/>
      <c r="GPP6" s="125"/>
      <c r="GPQ6" s="125"/>
      <c r="GPR6" s="125"/>
      <c r="GPS6" s="125"/>
      <c r="GPT6" s="125"/>
      <c r="GPU6" s="125"/>
      <c r="GPV6" s="125"/>
      <c r="GPW6" s="125"/>
      <c r="GPX6" s="125"/>
      <c r="GPY6" s="125"/>
      <c r="GPZ6" s="125"/>
      <c r="GQA6" s="125"/>
      <c r="GQB6" s="125"/>
      <c r="GQC6" s="125"/>
      <c r="GQD6" s="125"/>
      <c r="GQE6" s="125"/>
      <c r="GQF6" s="125"/>
      <c r="GQG6" s="125"/>
      <c r="GQH6" s="125"/>
      <c r="GQI6" s="125"/>
      <c r="GQJ6" s="125"/>
      <c r="GQK6" s="125"/>
      <c r="GQL6" s="125"/>
      <c r="GQM6" s="125"/>
      <c r="GQN6" s="125"/>
      <c r="GQO6" s="125"/>
      <c r="GQP6" s="125"/>
      <c r="GQQ6" s="125"/>
      <c r="GQR6" s="125"/>
      <c r="GQS6" s="125"/>
      <c r="GQT6" s="125"/>
      <c r="GQU6" s="125"/>
      <c r="GQV6" s="125"/>
      <c r="GQW6" s="125"/>
      <c r="GQX6" s="125"/>
      <c r="GQY6" s="125"/>
      <c r="GQZ6" s="125"/>
      <c r="GRA6" s="125"/>
      <c r="GRB6" s="125"/>
      <c r="GRC6" s="125"/>
      <c r="GRD6" s="125"/>
      <c r="GRE6" s="125"/>
      <c r="GRF6" s="125"/>
      <c r="GRG6" s="125"/>
      <c r="GRH6" s="125"/>
      <c r="GRI6" s="125"/>
      <c r="GRJ6" s="125"/>
      <c r="GRK6" s="125"/>
      <c r="GRL6" s="125"/>
      <c r="GRM6" s="125"/>
      <c r="GRN6" s="125"/>
      <c r="GRO6" s="125"/>
      <c r="GRP6" s="125"/>
      <c r="GRQ6" s="125"/>
      <c r="GRR6" s="125"/>
      <c r="GRS6" s="125"/>
      <c r="GRT6" s="125"/>
      <c r="GRU6" s="125"/>
      <c r="GRV6" s="125"/>
      <c r="GRW6" s="125"/>
      <c r="GRX6" s="125"/>
      <c r="GRY6" s="125"/>
      <c r="GRZ6" s="125"/>
      <c r="GSA6" s="125"/>
      <c r="GSB6" s="125"/>
      <c r="GSC6" s="125"/>
      <c r="GSD6" s="125"/>
      <c r="GSE6" s="125"/>
      <c r="GSF6" s="125"/>
      <c r="GSG6" s="125"/>
      <c r="GSH6" s="125"/>
      <c r="GSI6" s="125"/>
      <c r="GSJ6" s="125"/>
      <c r="GSK6" s="125"/>
      <c r="GSL6" s="125"/>
      <c r="GSM6" s="125"/>
      <c r="GSN6" s="125"/>
      <c r="GSO6" s="125"/>
      <c r="GSP6" s="125"/>
      <c r="GSQ6" s="125"/>
      <c r="GSR6" s="125"/>
      <c r="GSS6" s="125"/>
      <c r="GST6" s="125"/>
      <c r="GSU6" s="125"/>
      <c r="GSV6" s="125"/>
      <c r="GSW6" s="125"/>
      <c r="GSX6" s="125"/>
      <c r="GSY6" s="125"/>
      <c r="GSZ6" s="125"/>
      <c r="GTA6" s="125"/>
      <c r="GTB6" s="125"/>
      <c r="GTC6" s="125"/>
      <c r="GTD6" s="125"/>
      <c r="GTE6" s="125"/>
      <c r="GTF6" s="125"/>
      <c r="GTG6" s="125"/>
      <c r="GTH6" s="125"/>
      <c r="GTI6" s="125"/>
      <c r="GTJ6" s="125"/>
      <c r="GTK6" s="125"/>
      <c r="GTL6" s="125"/>
      <c r="GTM6" s="125"/>
      <c r="GTN6" s="125"/>
      <c r="GTO6" s="125"/>
      <c r="GTP6" s="125"/>
      <c r="GTQ6" s="125"/>
      <c r="GTR6" s="125"/>
      <c r="GTS6" s="125"/>
      <c r="GTT6" s="125"/>
      <c r="GTU6" s="125"/>
      <c r="GTV6" s="125"/>
      <c r="GTW6" s="125"/>
      <c r="GTX6" s="125"/>
      <c r="GTY6" s="125"/>
      <c r="GTZ6" s="125"/>
      <c r="GUA6" s="125"/>
      <c r="GUB6" s="125"/>
      <c r="GUC6" s="125"/>
      <c r="GUD6" s="125"/>
      <c r="GUE6" s="125"/>
      <c r="GUF6" s="125"/>
      <c r="GUG6" s="125"/>
      <c r="GUH6" s="125"/>
      <c r="GUI6" s="125"/>
      <c r="GUJ6" s="125"/>
      <c r="GUK6" s="125"/>
      <c r="GUL6" s="125"/>
      <c r="GUM6" s="125"/>
      <c r="GUN6" s="125"/>
      <c r="GUO6" s="125"/>
      <c r="GUP6" s="125"/>
      <c r="GUQ6" s="125"/>
      <c r="GUR6" s="125"/>
      <c r="GUS6" s="125"/>
      <c r="GUT6" s="125"/>
      <c r="GUU6" s="125"/>
      <c r="GUV6" s="125"/>
      <c r="GUW6" s="125"/>
      <c r="GUX6" s="125"/>
      <c r="GUY6" s="125"/>
      <c r="GUZ6" s="125"/>
      <c r="GVA6" s="125"/>
      <c r="GVB6" s="125"/>
      <c r="GVC6" s="125"/>
      <c r="GVD6" s="125"/>
      <c r="GVE6" s="125"/>
      <c r="GVF6" s="125"/>
      <c r="GVG6" s="125"/>
      <c r="GVH6" s="125"/>
      <c r="GVI6" s="125"/>
      <c r="GVJ6" s="125"/>
      <c r="GVK6" s="125"/>
      <c r="GVL6" s="125"/>
      <c r="GVM6" s="125"/>
      <c r="GVN6" s="125"/>
      <c r="GVO6" s="125"/>
      <c r="GVP6" s="125"/>
      <c r="GVQ6" s="125"/>
      <c r="GVR6" s="125"/>
      <c r="GVS6" s="125"/>
      <c r="GVT6" s="125"/>
      <c r="GVU6" s="125"/>
      <c r="GVV6" s="125"/>
      <c r="GVW6" s="125"/>
      <c r="GVX6" s="125"/>
      <c r="GVY6" s="125"/>
      <c r="GVZ6" s="125"/>
      <c r="GWA6" s="125"/>
      <c r="GWB6" s="125"/>
      <c r="GWC6" s="125"/>
      <c r="GWD6" s="125"/>
      <c r="GWE6" s="125"/>
      <c r="GWF6" s="125"/>
      <c r="GWG6" s="125"/>
      <c r="GWH6" s="125"/>
      <c r="GWI6" s="125"/>
      <c r="GWJ6" s="125"/>
      <c r="GWK6" s="125"/>
      <c r="GWL6" s="125"/>
      <c r="GWM6" s="125"/>
      <c r="GWN6" s="125"/>
      <c r="GWO6" s="125"/>
      <c r="GWP6" s="125"/>
      <c r="GWQ6" s="125"/>
      <c r="GWR6" s="125"/>
      <c r="GWS6" s="125"/>
      <c r="GWT6" s="125"/>
      <c r="GWU6" s="125"/>
      <c r="GWV6" s="125"/>
      <c r="GWW6" s="125"/>
      <c r="GWX6" s="125"/>
      <c r="GWY6" s="125"/>
      <c r="GWZ6" s="125"/>
      <c r="GXA6" s="125"/>
      <c r="GXB6" s="125"/>
      <c r="GXC6" s="125"/>
      <c r="GXD6" s="125"/>
      <c r="GXE6" s="125"/>
      <c r="GXF6" s="125"/>
      <c r="GXG6" s="125"/>
      <c r="GXH6" s="125"/>
      <c r="GXI6" s="125"/>
      <c r="GXJ6" s="125"/>
      <c r="GXK6" s="125"/>
      <c r="GXL6" s="125"/>
      <c r="GXM6" s="125"/>
      <c r="GXN6" s="125"/>
      <c r="GXO6" s="125"/>
      <c r="GXP6" s="125"/>
      <c r="GXQ6" s="125"/>
      <c r="GXR6" s="125"/>
      <c r="GXS6" s="125"/>
      <c r="GXT6" s="125"/>
      <c r="GXU6" s="125"/>
      <c r="GXV6" s="125"/>
      <c r="GXW6" s="125"/>
      <c r="GXX6" s="125"/>
      <c r="GXY6" s="125"/>
      <c r="GXZ6" s="125"/>
      <c r="GYA6" s="125"/>
      <c r="GYB6" s="125"/>
      <c r="GYC6" s="125"/>
      <c r="GYD6" s="125"/>
      <c r="GYE6" s="125"/>
      <c r="GYF6" s="125"/>
      <c r="GYG6" s="125"/>
      <c r="GYH6" s="125"/>
      <c r="GYI6" s="125"/>
      <c r="GYJ6" s="125"/>
      <c r="GYK6" s="125"/>
      <c r="GYL6" s="125"/>
      <c r="GYM6" s="125"/>
      <c r="GYN6" s="125"/>
      <c r="GYO6" s="125"/>
      <c r="GYP6" s="125"/>
      <c r="GYQ6" s="125"/>
      <c r="GYR6" s="125"/>
      <c r="GYS6" s="125"/>
      <c r="GYT6" s="125"/>
      <c r="GYU6" s="125"/>
      <c r="GYV6" s="125"/>
      <c r="GYW6" s="125"/>
      <c r="GYX6" s="125"/>
      <c r="GYY6" s="125"/>
      <c r="GYZ6" s="125"/>
      <c r="GZA6" s="125"/>
      <c r="GZB6" s="125"/>
      <c r="GZC6" s="125"/>
      <c r="GZD6" s="125"/>
      <c r="GZE6" s="125"/>
      <c r="GZF6" s="125"/>
      <c r="GZG6" s="125"/>
      <c r="GZH6" s="125"/>
      <c r="GZI6" s="125"/>
      <c r="GZJ6" s="125"/>
      <c r="GZK6" s="125"/>
      <c r="GZL6" s="125"/>
      <c r="GZM6" s="125"/>
      <c r="GZN6" s="125"/>
      <c r="GZO6" s="125"/>
      <c r="GZP6" s="125"/>
      <c r="GZQ6" s="125"/>
      <c r="GZR6" s="125"/>
      <c r="GZS6" s="125"/>
      <c r="GZT6" s="125"/>
      <c r="GZU6" s="125"/>
      <c r="GZV6" s="125"/>
      <c r="GZW6" s="125"/>
      <c r="GZX6" s="125"/>
      <c r="GZY6" s="125"/>
      <c r="GZZ6" s="125"/>
      <c r="HAA6" s="125"/>
      <c r="HAB6" s="125"/>
      <c r="HAC6" s="125"/>
      <c r="HAD6" s="125"/>
      <c r="HAE6" s="125"/>
      <c r="HAF6" s="125"/>
      <c r="HAG6" s="125"/>
      <c r="HAH6" s="125"/>
      <c r="HAI6" s="125"/>
      <c r="HAJ6" s="125"/>
      <c r="HAK6" s="125"/>
      <c r="HAL6" s="125"/>
      <c r="HAM6" s="125"/>
      <c r="HAN6" s="125"/>
      <c r="HAO6" s="125"/>
      <c r="HAP6" s="125"/>
      <c r="HAQ6" s="125"/>
      <c r="HAR6" s="125"/>
      <c r="HAS6" s="125"/>
      <c r="HAT6" s="125"/>
      <c r="HAU6" s="125"/>
      <c r="HAV6" s="125"/>
      <c r="HAW6" s="125"/>
      <c r="HAX6" s="125"/>
      <c r="HAY6" s="125"/>
      <c r="HAZ6" s="125"/>
      <c r="HBA6" s="125"/>
      <c r="HBB6" s="125"/>
      <c r="HBC6" s="125"/>
      <c r="HBD6" s="125"/>
      <c r="HBE6" s="125"/>
      <c r="HBF6" s="125"/>
      <c r="HBG6" s="125"/>
      <c r="HBH6" s="125"/>
      <c r="HBI6" s="125"/>
      <c r="HBJ6" s="125"/>
      <c r="HBK6" s="125"/>
      <c r="HBL6" s="125"/>
      <c r="HBM6" s="125"/>
      <c r="HBN6" s="125"/>
      <c r="HBO6" s="125"/>
      <c r="HBP6" s="125"/>
      <c r="HBQ6" s="125"/>
      <c r="HBR6" s="125"/>
      <c r="HBS6" s="125"/>
      <c r="HBT6" s="125"/>
      <c r="HBU6" s="125"/>
      <c r="HBV6" s="125"/>
      <c r="HBW6" s="125"/>
      <c r="HBX6" s="125"/>
      <c r="HBY6" s="125"/>
      <c r="HBZ6" s="125"/>
      <c r="HCA6" s="125"/>
      <c r="HCB6" s="125"/>
      <c r="HCC6" s="125"/>
      <c r="HCD6" s="125"/>
      <c r="HCE6" s="125"/>
      <c r="HCF6" s="125"/>
      <c r="HCG6" s="125"/>
      <c r="HCH6" s="125"/>
      <c r="HCI6" s="125"/>
      <c r="HCJ6" s="125"/>
      <c r="HCK6" s="125"/>
      <c r="HCL6" s="125"/>
      <c r="HCM6" s="125"/>
      <c r="HCN6" s="125"/>
      <c r="HCO6" s="125"/>
      <c r="HCP6" s="125"/>
      <c r="HCQ6" s="125"/>
      <c r="HCR6" s="125"/>
      <c r="HCS6" s="125"/>
      <c r="HCT6" s="125"/>
      <c r="HCU6" s="125"/>
      <c r="HCV6" s="125"/>
      <c r="HCW6" s="125"/>
      <c r="HCX6" s="125"/>
      <c r="HCY6" s="125"/>
      <c r="HCZ6" s="125"/>
      <c r="HDA6" s="125"/>
      <c r="HDB6" s="125"/>
      <c r="HDC6" s="125"/>
      <c r="HDD6" s="125"/>
      <c r="HDE6" s="125"/>
      <c r="HDF6" s="125"/>
      <c r="HDG6" s="125"/>
      <c r="HDH6" s="125"/>
      <c r="HDI6" s="125"/>
      <c r="HDJ6" s="125"/>
      <c r="HDK6" s="125"/>
      <c r="HDL6" s="125"/>
      <c r="HDM6" s="125"/>
      <c r="HDN6" s="125"/>
      <c r="HDO6" s="125"/>
      <c r="HDP6" s="125"/>
      <c r="HDQ6" s="125"/>
      <c r="HDR6" s="125"/>
      <c r="HDS6" s="125"/>
      <c r="HDT6" s="125"/>
      <c r="HDU6" s="125"/>
      <c r="HDV6" s="125"/>
      <c r="HDW6" s="125"/>
      <c r="HDX6" s="125"/>
      <c r="HDY6" s="125"/>
      <c r="HDZ6" s="125"/>
      <c r="HEA6" s="125"/>
      <c r="HEB6" s="125"/>
      <c r="HEC6" s="125"/>
      <c r="HED6" s="125"/>
      <c r="HEE6" s="125"/>
      <c r="HEF6" s="125"/>
      <c r="HEG6" s="125"/>
      <c r="HEH6" s="125"/>
      <c r="HEI6" s="125"/>
      <c r="HEJ6" s="125"/>
      <c r="HEK6" s="125"/>
      <c r="HEL6" s="125"/>
      <c r="HEM6" s="125"/>
      <c r="HEN6" s="125"/>
      <c r="HEO6" s="125"/>
      <c r="HEP6" s="125"/>
      <c r="HEQ6" s="125"/>
      <c r="HER6" s="125"/>
      <c r="HES6" s="125"/>
      <c r="HET6" s="125"/>
      <c r="HEU6" s="125"/>
      <c r="HEV6" s="125"/>
      <c r="HEW6" s="125"/>
      <c r="HEX6" s="125"/>
      <c r="HEY6" s="125"/>
      <c r="HEZ6" s="125"/>
      <c r="HFA6" s="125"/>
      <c r="HFB6" s="125"/>
      <c r="HFC6" s="125"/>
      <c r="HFD6" s="125"/>
      <c r="HFE6" s="125"/>
      <c r="HFF6" s="125"/>
      <c r="HFG6" s="125"/>
      <c r="HFH6" s="125"/>
      <c r="HFI6" s="125"/>
      <c r="HFJ6" s="125"/>
      <c r="HFK6" s="125"/>
      <c r="HFL6" s="125"/>
      <c r="HFM6" s="125"/>
      <c r="HFN6" s="125"/>
      <c r="HFO6" s="125"/>
      <c r="HFP6" s="125"/>
      <c r="HFQ6" s="125"/>
      <c r="HFR6" s="125"/>
      <c r="HFS6" s="125"/>
      <c r="HFT6" s="125"/>
      <c r="HFU6" s="125"/>
      <c r="HFV6" s="125"/>
      <c r="HFW6" s="125"/>
      <c r="HFX6" s="125"/>
      <c r="HFY6" s="125"/>
      <c r="HFZ6" s="125"/>
      <c r="HGA6" s="125"/>
      <c r="HGB6" s="125"/>
      <c r="HGC6" s="125"/>
      <c r="HGD6" s="125"/>
      <c r="HGE6" s="125"/>
      <c r="HGF6" s="125"/>
      <c r="HGG6" s="125"/>
      <c r="HGH6" s="125"/>
      <c r="HGI6" s="125"/>
      <c r="HGJ6" s="125"/>
      <c r="HGK6" s="125"/>
      <c r="HGL6" s="125"/>
      <c r="HGM6" s="125"/>
      <c r="HGN6" s="125"/>
      <c r="HGO6" s="125"/>
      <c r="HGP6" s="125"/>
      <c r="HGQ6" s="125"/>
      <c r="HGR6" s="125"/>
      <c r="HGS6" s="125"/>
      <c r="HGT6" s="125"/>
      <c r="HGU6" s="125"/>
      <c r="HGV6" s="125"/>
      <c r="HGW6" s="125"/>
      <c r="HGX6" s="125"/>
      <c r="HGY6" s="125"/>
      <c r="HGZ6" s="125"/>
      <c r="HHA6" s="125"/>
      <c r="HHB6" s="125"/>
      <c r="HHC6" s="125"/>
      <c r="HHD6" s="125"/>
      <c r="HHE6" s="125"/>
      <c r="HHF6" s="125"/>
      <c r="HHG6" s="125"/>
      <c r="HHH6" s="125"/>
      <c r="HHI6" s="125"/>
      <c r="HHJ6" s="125"/>
      <c r="HHK6" s="125"/>
      <c r="HHL6" s="125"/>
      <c r="HHM6" s="125"/>
      <c r="HHN6" s="125"/>
      <c r="HHO6" s="125"/>
      <c r="HHP6" s="125"/>
      <c r="HHQ6" s="125"/>
      <c r="HHR6" s="125"/>
      <c r="HHS6" s="125"/>
      <c r="HHT6" s="125"/>
      <c r="HHU6" s="125"/>
      <c r="HHV6" s="125"/>
      <c r="HHW6" s="125"/>
      <c r="HHX6" s="125"/>
      <c r="HHY6" s="125"/>
      <c r="HHZ6" s="125"/>
      <c r="HIA6" s="125"/>
      <c r="HIB6" s="125"/>
      <c r="HIC6" s="125"/>
      <c r="HID6" s="125"/>
      <c r="HIE6" s="125"/>
      <c r="HIF6" s="125"/>
      <c r="HIG6" s="125"/>
      <c r="HIH6" s="125"/>
      <c r="HII6" s="125"/>
      <c r="HIJ6" s="125"/>
      <c r="HIK6" s="125"/>
      <c r="HIL6" s="125"/>
      <c r="HIM6" s="125"/>
      <c r="HIN6" s="125"/>
      <c r="HIO6" s="125"/>
      <c r="HIP6" s="125"/>
      <c r="HIQ6" s="125"/>
      <c r="HIR6" s="125"/>
      <c r="HIS6" s="125"/>
      <c r="HIT6" s="125"/>
      <c r="HIU6" s="125"/>
      <c r="HIV6" s="125"/>
      <c r="HIW6" s="125"/>
      <c r="HIX6" s="125"/>
      <c r="HIY6" s="125"/>
      <c r="HIZ6" s="125"/>
      <c r="HJA6" s="125"/>
      <c r="HJB6" s="125"/>
      <c r="HJC6" s="125"/>
      <c r="HJD6" s="125"/>
      <c r="HJE6" s="125"/>
      <c r="HJF6" s="125"/>
      <c r="HJG6" s="125"/>
      <c r="HJH6" s="125"/>
      <c r="HJI6" s="125"/>
      <c r="HJJ6" s="125"/>
      <c r="HJK6" s="125"/>
      <c r="HJL6" s="125"/>
      <c r="HJM6" s="125"/>
      <c r="HJN6" s="125"/>
      <c r="HJO6" s="125"/>
      <c r="HJP6" s="125"/>
      <c r="HJQ6" s="125"/>
      <c r="HJR6" s="125"/>
      <c r="HJS6" s="125"/>
      <c r="HJT6" s="125"/>
      <c r="HJU6" s="125"/>
      <c r="HJV6" s="125"/>
      <c r="HJW6" s="125"/>
      <c r="HJX6" s="125"/>
      <c r="HJY6" s="125"/>
      <c r="HJZ6" s="125"/>
      <c r="HKA6" s="125"/>
      <c r="HKB6" s="125"/>
      <c r="HKC6" s="125"/>
      <c r="HKD6" s="125"/>
      <c r="HKE6" s="125"/>
      <c r="HKF6" s="125"/>
      <c r="HKG6" s="125"/>
      <c r="HKH6" s="125"/>
      <c r="HKI6" s="125"/>
      <c r="HKJ6" s="125"/>
      <c r="HKK6" s="125"/>
      <c r="HKL6" s="125"/>
      <c r="HKM6" s="125"/>
      <c r="HKN6" s="125"/>
      <c r="HKO6" s="125"/>
      <c r="HKP6" s="125"/>
      <c r="HKQ6" s="125"/>
      <c r="HKR6" s="125"/>
      <c r="HKS6" s="125"/>
      <c r="HKT6" s="125"/>
      <c r="HKU6" s="125"/>
      <c r="HKV6" s="125"/>
      <c r="HKW6" s="125"/>
      <c r="HKX6" s="125"/>
      <c r="HKY6" s="125"/>
      <c r="HKZ6" s="125"/>
      <c r="HLA6" s="125"/>
      <c r="HLB6" s="125"/>
      <c r="HLC6" s="125"/>
      <c r="HLD6" s="125"/>
      <c r="HLE6" s="125"/>
      <c r="HLF6" s="125"/>
      <c r="HLG6" s="125"/>
      <c r="HLH6" s="125"/>
      <c r="HLI6" s="125"/>
      <c r="HLJ6" s="125"/>
      <c r="HLK6" s="125"/>
      <c r="HLL6" s="125"/>
      <c r="HLM6" s="125"/>
      <c r="HLN6" s="125"/>
      <c r="HLO6" s="125"/>
      <c r="HLP6" s="125"/>
      <c r="HLQ6" s="125"/>
      <c r="HLR6" s="125"/>
      <c r="HLS6" s="125"/>
      <c r="HLT6" s="125"/>
      <c r="HLU6" s="125"/>
      <c r="HLV6" s="125"/>
      <c r="HLW6" s="125"/>
      <c r="HLX6" s="125"/>
      <c r="HLY6" s="125"/>
      <c r="HLZ6" s="125"/>
      <c r="HMA6" s="125"/>
      <c r="HMB6" s="125"/>
      <c r="HMC6" s="125"/>
      <c r="HMD6" s="125"/>
      <c r="HME6" s="125"/>
      <c r="HMF6" s="125"/>
      <c r="HMG6" s="125"/>
      <c r="HMH6" s="125"/>
      <c r="HMI6" s="125"/>
      <c r="HMJ6" s="125"/>
      <c r="HMK6" s="125"/>
      <c r="HML6" s="125"/>
      <c r="HMM6" s="125"/>
      <c r="HMN6" s="125"/>
      <c r="HMO6" s="125"/>
      <c r="HMP6" s="125"/>
      <c r="HMQ6" s="125"/>
      <c r="HMR6" s="125"/>
      <c r="HMS6" s="125"/>
      <c r="HMT6" s="125"/>
      <c r="HMU6" s="125"/>
      <c r="HMV6" s="125"/>
      <c r="HMW6" s="125"/>
      <c r="HMX6" s="125"/>
      <c r="HMY6" s="125"/>
      <c r="HMZ6" s="125"/>
      <c r="HNA6" s="125"/>
      <c r="HNB6" s="125"/>
      <c r="HNC6" s="125"/>
      <c r="HND6" s="125"/>
      <c r="HNE6" s="125"/>
      <c r="HNF6" s="125"/>
      <c r="HNG6" s="125"/>
      <c r="HNH6" s="125"/>
      <c r="HNI6" s="125"/>
      <c r="HNJ6" s="125"/>
      <c r="HNK6" s="125"/>
      <c r="HNL6" s="125"/>
      <c r="HNM6" s="125"/>
      <c r="HNN6" s="125"/>
      <c r="HNO6" s="125"/>
      <c r="HNP6" s="125"/>
      <c r="HNQ6" s="125"/>
      <c r="HNR6" s="125"/>
      <c r="HNS6" s="125"/>
      <c r="HNT6" s="125"/>
      <c r="HNU6" s="125"/>
      <c r="HNV6" s="125"/>
      <c r="HNW6" s="125"/>
      <c r="HNX6" s="125"/>
      <c r="HNY6" s="125"/>
      <c r="HNZ6" s="125"/>
      <c r="HOA6" s="125"/>
      <c r="HOB6" s="125"/>
      <c r="HOC6" s="125"/>
      <c r="HOD6" s="125"/>
      <c r="HOE6" s="125"/>
      <c r="HOF6" s="125"/>
      <c r="HOG6" s="125"/>
      <c r="HOH6" s="125"/>
      <c r="HOI6" s="125"/>
      <c r="HOJ6" s="125"/>
      <c r="HOK6" s="125"/>
      <c r="HOL6" s="125"/>
      <c r="HOM6" s="125"/>
      <c r="HON6" s="125"/>
      <c r="HOO6" s="125"/>
      <c r="HOP6" s="125"/>
      <c r="HOQ6" s="125"/>
      <c r="HOR6" s="125"/>
      <c r="HOS6" s="125"/>
      <c r="HOT6" s="125"/>
      <c r="HOU6" s="125"/>
      <c r="HOV6" s="125"/>
      <c r="HOW6" s="125"/>
      <c r="HOX6" s="125"/>
      <c r="HOY6" s="125"/>
      <c r="HOZ6" s="125"/>
      <c r="HPA6" s="125"/>
      <c r="HPB6" s="125"/>
      <c r="HPC6" s="125"/>
      <c r="HPD6" s="125"/>
      <c r="HPE6" s="125"/>
      <c r="HPF6" s="125"/>
      <c r="HPG6" s="125"/>
      <c r="HPH6" s="125"/>
      <c r="HPI6" s="125"/>
      <c r="HPJ6" s="125"/>
      <c r="HPK6" s="125"/>
      <c r="HPL6" s="125"/>
      <c r="HPM6" s="125"/>
      <c r="HPN6" s="125"/>
      <c r="HPO6" s="125"/>
      <c r="HPP6" s="125"/>
      <c r="HPQ6" s="125"/>
      <c r="HPR6" s="125"/>
      <c r="HPS6" s="125"/>
      <c r="HPT6" s="125"/>
      <c r="HPU6" s="125"/>
      <c r="HPV6" s="125"/>
      <c r="HPW6" s="125"/>
      <c r="HPX6" s="125"/>
      <c r="HPY6" s="125"/>
      <c r="HPZ6" s="125"/>
      <c r="HQA6" s="125"/>
      <c r="HQB6" s="125"/>
      <c r="HQC6" s="125"/>
      <c r="HQD6" s="125"/>
      <c r="HQE6" s="125"/>
      <c r="HQF6" s="125"/>
      <c r="HQG6" s="125"/>
      <c r="HQH6" s="125"/>
      <c r="HQI6" s="125"/>
      <c r="HQJ6" s="125"/>
      <c r="HQK6" s="125"/>
      <c r="HQL6" s="125"/>
      <c r="HQM6" s="125"/>
      <c r="HQN6" s="125"/>
      <c r="HQO6" s="125"/>
      <c r="HQP6" s="125"/>
      <c r="HQQ6" s="125"/>
      <c r="HQR6" s="125"/>
      <c r="HQS6" s="125"/>
      <c r="HQT6" s="125"/>
      <c r="HQU6" s="125"/>
      <c r="HQV6" s="125"/>
      <c r="HQW6" s="125"/>
      <c r="HQX6" s="125"/>
      <c r="HQY6" s="125"/>
      <c r="HQZ6" s="125"/>
      <c r="HRA6" s="125"/>
      <c r="HRB6" s="125"/>
      <c r="HRC6" s="125"/>
      <c r="HRD6" s="125"/>
      <c r="HRE6" s="125"/>
      <c r="HRF6" s="125"/>
      <c r="HRG6" s="125"/>
      <c r="HRH6" s="125"/>
      <c r="HRI6" s="125"/>
      <c r="HRJ6" s="125"/>
      <c r="HRK6" s="125"/>
      <c r="HRL6" s="125"/>
      <c r="HRM6" s="125"/>
      <c r="HRN6" s="125"/>
      <c r="HRO6" s="125"/>
      <c r="HRP6" s="125"/>
      <c r="HRQ6" s="125"/>
      <c r="HRR6" s="125"/>
      <c r="HRS6" s="125"/>
      <c r="HRT6" s="125"/>
      <c r="HRU6" s="125"/>
      <c r="HRV6" s="125"/>
      <c r="HRW6" s="125"/>
      <c r="HRX6" s="125"/>
      <c r="HRY6" s="125"/>
      <c r="HRZ6" s="125"/>
      <c r="HSA6" s="125"/>
      <c r="HSB6" s="125"/>
      <c r="HSC6" s="125"/>
      <c r="HSD6" s="125"/>
      <c r="HSE6" s="125"/>
      <c r="HSF6" s="125"/>
      <c r="HSG6" s="125"/>
      <c r="HSH6" s="125"/>
      <c r="HSI6" s="125"/>
      <c r="HSJ6" s="125"/>
      <c r="HSK6" s="125"/>
      <c r="HSL6" s="125"/>
      <c r="HSM6" s="125"/>
      <c r="HSN6" s="125"/>
      <c r="HSO6" s="125"/>
      <c r="HSP6" s="125"/>
      <c r="HSQ6" s="125"/>
      <c r="HSR6" s="125"/>
      <c r="HSS6" s="125"/>
      <c r="HST6" s="125"/>
      <c r="HSU6" s="125"/>
      <c r="HSV6" s="125"/>
      <c r="HSW6" s="125"/>
      <c r="HSX6" s="125"/>
      <c r="HSY6" s="125"/>
      <c r="HSZ6" s="125"/>
      <c r="HTA6" s="125"/>
      <c r="HTB6" s="125"/>
      <c r="HTC6" s="125"/>
      <c r="HTD6" s="125"/>
      <c r="HTE6" s="125"/>
      <c r="HTF6" s="125"/>
      <c r="HTG6" s="125"/>
      <c r="HTH6" s="125"/>
      <c r="HTI6" s="125"/>
      <c r="HTJ6" s="125"/>
      <c r="HTK6" s="125"/>
      <c r="HTL6" s="125"/>
      <c r="HTM6" s="125"/>
      <c r="HTN6" s="125"/>
      <c r="HTO6" s="125"/>
      <c r="HTP6" s="125"/>
      <c r="HTQ6" s="125"/>
      <c r="HTR6" s="125"/>
      <c r="HTS6" s="125"/>
      <c r="HTT6" s="125"/>
      <c r="HTU6" s="125"/>
      <c r="HTV6" s="125"/>
      <c r="HTW6" s="125"/>
      <c r="HTX6" s="125"/>
      <c r="HTY6" s="125"/>
      <c r="HTZ6" s="125"/>
      <c r="HUA6" s="125"/>
      <c r="HUB6" s="125"/>
      <c r="HUC6" s="125"/>
      <c r="HUD6" s="125"/>
      <c r="HUE6" s="125"/>
      <c r="HUF6" s="125"/>
      <c r="HUG6" s="125"/>
      <c r="HUH6" s="125"/>
      <c r="HUI6" s="125"/>
      <c r="HUJ6" s="125"/>
      <c r="HUK6" s="125"/>
      <c r="HUL6" s="125"/>
      <c r="HUM6" s="125"/>
      <c r="HUN6" s="125"/>
      <c r="HUO6" s="125"/>
      <c r="HUP6" s="125"/>
      <c r="HUQ6" s="125"/>
      <c r="HUR6" s="125"/>
      <c r="HUS6" s="125"/>
      <c r="HUT6" s="125"/>
      <c r="HUU6" s="125"/>
      <c r="HUV6" s="125"/>
      <c r="HUW6" s="125"/>
      <c r="HUX6" s="125"/>
      <c r="HUY6" s="125"/>
      <c r="HUZ6" s="125"/>
      <c r="HVA6" s="125"/>
      <c r="HVB6" s="125"/>
      <c r="HVC6" s="125"/>
      <c r="HVD6" s="125"/>
      <c r="HVE6" s="125"/>
      <c r="HVF6" s="125"/>
      <c r="HVG6" s="125"/>
      <c r="HVH6" s="125"/>
      <c r="HVI6" s="125"/>
      <c r="HVJ6" s="125"/>
      <c r="HVK6" s="125"/>
      <c r="HVL6" s="125"/>
      <c r="HVM6" s="125"/>
      <c r="HVN6" s="125"/>
      <c r="HVO6" s="125"/>
      <c r="HVP6" s="125"/>
      <c r="HVQ6" s="125"/>
      <c r="HVR6" s="125"/>
      <c r="HVS6" s="125"/>
      <c r="HVT6" s="125"/>
      <c r="HVU6" s="125"/>
      <c r="HVV6" s="125"/>
      <c r="HVW6" s="125"/>
      <c r="HVX6" s="125"/>
      <c r="HVY6" s="125"/>
      <c r="HVZ6" s="125"/>
      <c r="HWA6" s="125"/>
      <c r="HWB6" s="125"/>
      <c r="HWC6" s="125"/>
      <c r="HWD6" s="125"/>
      <c r="HWE6" s="125"/>
      <c r="HWF6" s="125"/>
      <c r="HWG6" s="125"/>
      <c r="HWH6" s="125"/>
      <c r="HWI6" s="125"/>
      <c r="HWJ6" s="125"/>
      <c r="HWK6" s="125"/>
      <c r="HWL6" s="125"/>
      <c r="HWM6" s="125"/>
      <c r="HWN6" s="125"/>
      <c r="HWO6" s="125"/>
      <c r="HWP6" s="125"/>
      <c r="HWQ6" s="125"/>
      <c r="HWR6" s="125"/>
      <c r="HWS6" s="125"/>
      <c r="HWT6" s="125"/>
      <c r="HWU6" s="125"/>
      <c r="HWV6" s="125"/>
      <c r="HWW6" s="125"/>
      <c r="HWX6" s="125"/>
      <c r="HWY6" s="125"/>
      <c r="HWZ6" s="125"/>
      <c r="HXA6" s="125"/>
      <c r="HXB6" s="125"/>
      <c r="HXC6" s="125"/>
      <c r="HXD6" s="125"/>
      <c r="HXE6" s="125"/>
      <c r="HXF6" s="125"/>
      <c r="HXG6" s="125"/>
      <c r="HXH6" s="125"/>
      <c r="HXI6" s="125"/>
      <c r="HXJ6" s="125"/>
      <c r="HXK6" s="125"/>
      <c r="HXL6" s="125"/>
      <c r="HXM6" s="125"/>
      <c r="HXN6" s="125"/>
      <c r="HXO6" s="125"/>
      <c r="HXP6" s="125"/>
      <c r="HXQ6" s="125"/>
      <c r="HXR6" s="125"/>
      <c r="HXS6" s="125"/>
      <c r="HXT6" s="125"/>
      <c r="HXU6" s="125"/>
      <c r="HXV6" s="125"/>
      <c r="HXW6" s="125"/>
      <c r="HXX6" s="125"/>
      <c r="HXY6" s="125"/>
      <c r="HXZ6" s="125"/>
      <c r="HYA6" s="125"/>
      <c r="HYB6" s="125"/>
      <c r="HYC6" s="125"/>
      <c r="HYD6" s="125"/>
      <c r="HYE6" s="125"/>
      <c r="HYF6" s="125"/>
      <c r="HYG6" s="125"/>
      <c r="HYH6" s="125"/>
      <c r="HYI6" s="125"/>
      <c r="HYJ6" s="125"/>
      <c r="HYK6" s="125"/>
      <c r="HYL6" s="125"/>
      <c r="HYM6" s="125"/>
      <c r="HYN6" s="125"/>
      <c r="HYO6" s="125"/>
      <c r="HYP6" s="125"/>
      <c r="HYQ6" s="125"/>
      <c r="HYR6" s="125"/>
      <c r="HYS6" s="125"/>
      <c r="HYT6" s="125"/>
      <c r="HYU6" s="125"/>
      <c r="HYV6" s="125"/>
      <c r="HYW6" s="125"/>
      <c r="HYX6" s="125"/>
      <c r="HYY6" s="125"/>
      <c r="HYZ6" s="125"/>
      <c r="HZA6" s="125"/>
      <c r="HZB6" s="125"/>
      <c r="HZC6" s="125"/>
      <c r="HZD6" s="125"/>
      <c r="HZE6" s="125"/>
      <c r="HZF6" s="125"/>
      <c r="HZG6" s="125"/>
      <c r="HZH6" s="125"/>
      <c r="HZI6" s="125"/>
      <c r="HZJ6" s="125"/>
      <c r="HZK6" s="125"/>
      <c r="HZL6" s="125"/>
      <c r="HZM6" s="125"/>
      <c r="HZN6" s="125"/>
      <c r="HZO6" s="125"/>
      <c r="HZP6" s="125"/>
      <c r="HZQ6" s="125"/>
      <c r="HZR6" s="125"/>
      <c r="HZS6" s="125"/>
      <c r="HZT6" s="125"/>
      <c r="HZU6" s="125"/>
      <c r="HZV6" s="125"/>
      <c r="HZW6" s="125"/>
      <c r="HZX6" s="125"/>
      <c r="HZY6" s="125"/>
      <c r="HZZ6" s="125"/>
      <c r="IAA6" s="125"/>
      <c r="IAB6" s="125"/>
      <c r="IAC6" s="125"/>
      <c r="IAD6" s="125"/>
      <c r="IAE6" s="125"/>
      <c r="IAF6" s="125"/>
      <c r="IAG6" s="125"/>
      <c r="IAH6" s="125"/>
      <c r="IAI6" s="125"/>
      <c r="IAJ6" s="125"/>
      <c r="IAK6" s="125"/>
      <c r="IAL6" s="125"/>
      <c r="IAM6" s="125"/>
      <c r="IAN6" s="125"/>
      <c r="IAO6" s="125"/>
      <c r="IAP6" s="125"/>
      <c r="IAQ6" s="125"/>
      <c r="IAR6" s="125"/>
      <c r="IAS6" s="125"/>
      <c r="IAT6" s="125"/>
      <c r="IAU6" s="125"/>
      <c r="IAV6" s="125"/>
      <c r="IAW6" s="125"/>
      <c r="IAX6" s="125"/>
      <c r="IAY6" s="125"/>
      <c r="IAZ6" s="125"/>
      <c r="IBA6" s="125"/>
      <c r="IBB6" s="125"/>
      <c r="IBC6" s="125"/>
      <c r="IBD6" s="125"/>
      <c r="IBE6" s="125"/>
      <c r="IBF6" s="125"/>
      <c r="IBG6" s="125"/>
      <c r="IBH6" s="125"/>
      <c r="IBI6" s="125"/>
      <c r="IBJ6" s="125"/>
      <c r="IBK6" s="125"/>
      <c r="IBL6" s="125"/>
      <c r="IBM6" s="125"/>
      <c r="IBN6" s="125"/>
      <c r="IBO6" s="125"/>
      <c r="IBP6" s="125"/>
      <c r="IBQ6" s="125"/>
      <c r="IBR6" s="125"/>
      <c r="IBS6" s="125"/>
      <c r="IBT6" s="125"/>
      <c r="IBU6" s="125"/>
      <c r="IBV6" s="125"/>
      <c r="IBW6" s="125"/>
      <c r="IBX6" s="125"/>
      <c r="IBY6" s="125"/>
      <c r="IBZ6" s="125"/>
      <c r="ICA6" s="125"/>
      <c r="ICB6" s="125"/>
      <c r="ICC6" s="125"/>
      <c r="ICD6" s="125"/>
      <c r="ICE6" s="125"/>
      <c r="ICF6" s="125"/>
      <c r="ICG6" s="125"/>
      <c r="ICH6" s="125"/>
      <c r="ICI6" s="125"/>
      <c r="ICJ6" s="125"/>
      <c r="ICK6" s="125"/>
      <c r="ICL6" s="125"/>
      <c r="ICM6" s="125"/>
      <c r="ICN6" s="125"/>
      <c r="ICO6" s="125"/>
      <c r="ICP6" s="125"/>
      <c r="ICQ6" s="125"/>
      <c r="ICR6" s="125"/>
      <c r="ICS6" s="125"/>
      <c r="ICT6" s="125"/>
      <c r="ICU6" s="125"/>
      <c r="ICV6" s="125"/>
      <c r="ICW6" s="125"/>
      <c r="ICX6" s="125"/>
      <c r="ICY6" s="125"/>
      <c r="ICZ6" s="125"/>
      <c r="IDA6" s="125"/>
      <c r="IDB6" s="125"/>
      <c r="IDC6" s="125"/>
      <c r="IDD6" s="125"/>
      <c r="IDE6" s="125"/>
      <c r="IDF6" s="125"/>
      <c r="IDG6" s="125"/>
      <c r="IDH6" s="125"/>
      <c r="IDI6" s="125"/>
      <c r="IDJ6" s="125"/>
      <c r="IDK6" s="125"/>
      <c r="IDL6" s="125"/>
      <c r="IDM6" s="125"/>
      <c r="IDN6" s="125"/>
      <c r="IDO6" s="125"/>
      <c r="IDP6" s="125"/>
      <c r="IDQ6" s="125"/>
      <c r="IDR6" s="125"/>
      <c r="IDS6" s="125"/>
      <c r="IDT6" s="125"/>
      <c r="IDU6" s="125"/>
      <c r="IDV6" s="125"/>
      <c r="IDW6" s="125"/>
      <c r="IDX6" s="125"/>
      <c r="IDY6" s="125"/>
      <c r="IDZ6" s="125"/>
      <c r="IEA6" s="125"/>
      <c r="IEB6" s="125"/>
      <c r="IEC6" s="125"/>
      <c r="IED6" s="125"/>
      <c r="IEE6" s="125"/>
      <c r="IEF6" s="125"/>
      <c r="IEG6" s="125"/>
      <c r="IEH6" s="125"/>
      <c r="IEI6" s="125"/>
      <c r="IEJ6" s="125"/>
      <c r="IEK6" s="125"/>
      <c r="IEL6" s="125"/>
      <c r="IEM6" s="125"/>
      <c r="IEN6" s="125"/>
      <c r="IEO6" s="125"/>
      <c r="IEP6" s="125"/>
      <c r="IEQ6" s="125"/>
      <c r="IER6" s="125"/>
      <c r="IES6" s="125"/>
      <c r="IET6" s="125"/>
      <c r="IEU6" s="125"/>
      <c r="IEV6" s="125"/>
      <c r="IEW6" s="125"/>
      <c r="IEX6" s="125"/>
      <c r="IEY6" s="125"/>
      <c r="IEZ6" s="125"/>
      <c r="IFA6" s="125"/>
      <c r="IFB6" s="125"/>
      <c r="IFC6" s="125"/>
      <c r="IFD6" s="125"/>
      <c r="IFE6" s="125"/>
      <c r="IFF6" s="125"/>
      <c r="IFG6" s="125"/>
      <c r="IFH6" s="125"/>
      <c r="IFI6" s="125"/>
      <c r="IFJ6" s="125"/>
      <c r="IFK6" s="125"/>
      <c r="IFL6" s="125"/>
      <c r="IFM6" s="125"/>
      <c r="IFN6" s="125"/>
      <c r="IFO6" s="125"/>
      <c r="IFP6" s="125"/>
      <c r="IFQ6" s="125"/>
      <c r="IFR6" s="125"/>
      <c r="IFS6" s="125"/>
      <c r="IFT6" s="125"/>
      <c r="IFU6" s="125"/>
      <c r="IFV6" s="125"/>
      <c r="IFW6" s="125"/>
      <c r="IFX6" s="125"/>
      <c r="IFY6" s="125"/>
      <c r="IFZ6" s="125"/>
      <c r="IGA6" s="125"/>
      <c r="IGB6" s="125"/>
      <c r="IGC6" s="125"/>
      <c r="IGD6" s="125"/>
      <c r="IGE6" s="125"/>
      <c r="IGF6" s="125"/>
      <c r="IGG6" s="125"/>
      <c r="IGH6" s="125"/>
      <c r="IGI6" s="125"/>
      <c r="IGJ6" s="125"/>
      <c r="IGK6" s="125"/>
      <c r="IGL6" s="125"/>
      <c r="IGM6" s="125"/>
      <c r="IGN6" s="125"/>
      <c r="IGO6" s="125"/>
      <c r="IGP6" s="125"/>
      <c r="IGQ6" s="125"/>
      <c r="IGR6" s="125"/>
      <c r="IGS6" s="125"/>
      <c r="IGT6" s="125"/>
      <c r="IGU6" s="125"/>
      <c r="IGV6" s="125"/>
      <c r="IGW6" s="125"/>
      <c r="IGX6" s="125"/>
      <c r="IGY6" s="125"/>
      <c r="IGZ6" s="125"/>
      <c r="IHA6" s="125"/>
      <c r="IHB6" s="125"/>
      <c r="IHC6" s="125"/>
      <c r="IHD6" s="125"/>
      <c r="IHE6" s="125"/>
      <c r="IHF6" s="125"/>
      <c r="IHG6" s="125"/>
      <c r="IHH6" s="125"/>
      <c r="IHI6" s="125"/>
      <c r="IHJ6" s="125"/>
      <c r="IHK6" s="125"/>
      <c r="IHL6" s="125"/>
      <c r="IHM6" s="125"/>
      <c r="IHN6" s="125"/>
      <c r="IHO6" s="125"/>
      <c r="IHP6" s="125"/>
      <c r="IHQ6" s="125"/>
      <c r="IHR6" s="125"/>
      <c r="IHS6" s="125"/>
      <c r="IHT6" s="125"/>
      <c r="IHU6" s="125"/>
      <c r="IHV6" s="125"/>
      <c r="IHW6" s="125"/>
      <c r="IHX6" s="125"/>
      <c r="IHY6" s="125"/>
      <c r="IHZ6" s="125"/>
      <c r="IIA6" s="125"/>
      <c r="IIB6" s="125"/>
      <c r="IIC6" s="125"/>
      <c r="IID6" s="125"/>
      <c r="IIE6" s="125"/>
      <c r="IIF6" s="125"/>
      <c r="IIG6" s="125"/>
      <c r="IIH6" s="125"/>
      <c r="III6" s="125"/>
      <c r="IIJ6" s="125"/>
      <c r="IIK6" s="125"/>
      <c r="IIL6" s="125"/>
      <c r="IIM6" s="125"/>
      <c r="IIN6" s="125"/>
      <c r="IIO6" s="125"/>
      <c r="IIP6" s="125"/>
      <c r="IIQ6" s="125"/>
      <c r="IIR6" s="125"/>
      <c r="IIS6" s="125"/>
      <c r="IIT6" s="125"/>
      <c r="IIU6" s="125"/>
      <c r="IIV6" s="125"/>
      <c r="IIW6" s="125"/>
      <c r="IIX6" s="125"/>
      <c r="IIY6" s="125"/>
      <c r="IIZ6" s="125"/>
      <c r="IJA6" s="125"/>
      <c r="IJB6" s="125"/>
      <c r="IJC6" s="125"/>
      <c r="IJD6" s="125"/>
      <c r="IJE6" s="125"/>
      <c r="IJF6" s="125"/>
      <c r="IJG6" s="125"/>
      <c r="IJH6" s="125"/>
      <c r="IJI6" s="125"/>
      <c r="IJJ6" s="125"/>
      <c r="IJK6" s="125"/>
      <c r="IJL6" s="125"/>
      <c r="IJM6" s="125"/>
      <c r="IJN6" s="125"/>
      <c r="IJO6" s="125"/>
      <c r="IJP6" s="125"/>
      <c r="IJQ6" s="125"/>
      <c r="IJR6" s="125"/>
      <c r="IJS6" s="125"/>
      <c r="IJT6" s="125"/>
      <c r="IJU6" s="125"/>
      <c r="IJV6" s="125"/>
      <c r="IJW6" s="125"/>
      <c r="IJX6" s="125"/>
      <c r="IJY6" s="125"/>
      <c r="IJZ6" s="125"/>
      <c r="IKA6" s="125"/>
      <c r="IKB6" s="125"/>
      <c r="IKC6" s="125"/>
      <c r="IKD6" s="125"/>
      <c r="IKE6" s="125"/>
      <c r="IKF6" s="125"/>
      <c r="IKG6" s="125"/>
      <c r="IKH6" s="125"/>
      <c r="IKI6" s="125"/>
      <c r="IKJ6" s="125"/>
      <c r="IKK6" s="125"/>
      <c r="IKL6" s="125"/>
      <c r="IKM6" s="125"/>
      <c r="IKN6" s="125"/>
      <c r="IKO6" s="125"/>
      <c r="IKP6" s="125"/>
      <c r="IKQ6" s="125"/>
      <c r="IKR6" s="125"/>
      <c r="IKS6" s="125"/>
      <c r="IKT6" s="125"/>
      <c r="IKU6" s="125"/>
      <c r="IKV6" s="125"/>
      <c r="IKW6" s="125"/>
      <c r="IKX6" s="125"/>
      <c r="IKY6" s="125"/>
      <c r="IKZ6" s="125"/>
      <c r="ILA6" s="125"/>
      <c r="ILB6" s="125"/>
      <c r="ILC6" s="125"/>
      <c r="ILD6" s="125"/>
      <c r="ILE6" s="125"/>
      <c r="ILF6" s="125"/>
      <c r="ILG6" s="125"/>
      <c r="ILH6" s="125"/>
      <c r="ILI6" s="125"/>
      <c r="ILJ6" s="125"/>
      <c r="ILK6" s="125"/>
      <c r="ILL6" s="125"/>
      <c r="ILM6" s="125"/>
      <c r="ILN6" s="125"/>
      <c r="ILO6" s="125"/>
      <c r="ILP6" s="125"/>
      <c r="ILQ6" s="125"/>
      <c r="ILR6" s="125"/>
      <c r="ILS6" s="125"/>
      <c r="ILT6" s="125"/>
      <c r="ILU6" s="125"/>
      <c r="ILV6" s="125"/>
      <c r="ILW6" s="125"/>
      <c r="ILX6" s="125"/>
      <c r="ILY6" s="125"/>
      <c r="ILZ6" s="125"/>
      <c r="IMA6" s="125"/>
      <c r="IMB6" s="125"/>
      <c r="IMC6" s="125"/>
      <c r="IMD6" s="125"/>
      <c r="IME6" s="125"/>
      <c r="IMF6" s="125"/>
      <c r="IMG6" s="125"/>
      <c r="IMH6" s="125"/>
      <c r="IMI6" s="125"/>
      <c r="IMJ6" s="125"/>
      <c r="IMK6" s="125"/>
      <c r="IML6" s="125"/>
      <c r="IMM6" s="125"/>
      <c r="IMN6" s="125"/>
      <c r="IMO6" s="125"/>
      <c r="IMP6" s="125"/>
      <c r="IMQ6" s="125"/>
      <c r="IMR6" s="125"/>
      <c r="IMS6" s="125"/>
      <c r="IMT6" s="125"/>
      <c r="IMU6" s="125"/>
      <c r="IMV6" s="125"/>
      <c r="IMW6" s="125"/>
      <c r="IMX6" s="125"/>
      <c r="IMY6" s="125"/>
      <c r="IMZ6" s="125"/>
      <c r="INA6" s="125"/>
      <c r="INB6" s="125"/>
      <c r="INC6" s="125"/>
      <c r="IND6" s="125"/>
      <c r="INE6" s="125"/>
      <c r="INF6" s="125"/>
      <c r="ING6" s="125"/>
      <c r="INH6" s="125"/>
      <c r="INI6" s="125"/>
      <c r="INJ6" s="125"/>
      <c r="INK6" s="125"/>
      <c r="INL6" s="125"/>
      <c r="INM6" s="125"/>
      <c r="INN6" s="125"/>
      <c r="INO6" s="125"/>
      <c r="INP6" s="125"/>
      <c r="INQ6" s="125"/>
      <c r="INR6" s="125"/>
      <c r="INS6" s="125"/>
      <c r="INT6" s="125"/>
      <c r="INU6" s="125"/>
      <c r="INV6" s="125"/>
      <c r="INW6" s="125"/>
      <c r="INX6" s="125"/>
      <c r="INY6" s="125"/>
      <c r="INZ6" s="125"/>
      <c r="IOA6" s="125"/>
      <c r="IOB6" s="125"/>
      <c r="IOC6" s="125"/>
      <c r="IOD6" s="125"/>
      <c r="IOE6" s="125"/>
      <c r="IOF6" s="125"/>
      <c r="IOG6" s="125"/>
      <c r="IOH6" s="125"/>
      <c r="IOI6" s="125"/>
      <c r="IOJ6" s="125"/>
      <c r="IOK6" s="125"/>
      <c r="IOL6" s="125"/>
      <c r="IOM6" s="125"/>
      <c r="ION6" s="125"/>
      <c r="IOO6" s="125"/>
      <c r="IOP6" s="125"/>
      <c r="IOQ6" s="125"/>
      <c r="IOR6" s="125"/>
      <c r="IOS6" s="125"/>
      <c r="IOT6" s="125"/>
      <c r="IOU6" s="125"/>
      <c r="IOV6" s="125"/>
      <c r="IOW6" s="125"/>
      <c r="IOX6" s="125"/>
      <c r="IOY6" s="125"/>
      <c r="IOZ6" s="125"/>
      <c r="IPA6" s="125"/>
      <c r="IPB6" s="125"/>
      <c r="IPC6" s="125"/>
      <c r="IPD6" s="125"/>
      <c r="IPE6" s="125"/>
      <c r="IPF6" s="125"/>
      <c r="IPG6" s="125"/>
      <c r="IPH6" s="125"/>
      <c r="IPI6" s="125"/>
      <c r="IPJ6" s="125"/>
      <c r="IPK6" s="125"/>
      <c r="IPL6" s="125"/>
      <c r="IPM6" s="125"/>
      <c r="IPN6" s="125"/>
      <c r="IPO6" s="125"/>
      <c r="IPP6" s="125"/>
      <c r="IPQ6" s="125"/>
      <c r="IPR6" s="125"/>
      <c r="IPS6" s="125"/>
      <c r="IPT6" s="125"/>
      <c r="IPU6" s="125"/>
      <c r="IPV6" s="125"/>
      <c r="IPW6" s="125"/>
      <c r="IPX6" s="125"/>
      <c r="IPY6" s="125"/>
      <c r="IPZ6" s="125"/>
      <c r="IQA6" s="125"/>
      <c r="IQB6" s="125"/>
      <c r="IQC6" s="125"/>
      <c r="IQD6" s="125"/>
      <c r="IQE6" s="125"/>
      <c r="IQF6" s="125"/>
      <c r="IQG6" s="125"/>
      <c r="IQH6" s="125"/>
      <c r="IQI6" s="125"/>
      <c r="IQJ6" s="125"/>
      <c r="IQK6" s="125"/>
      <c r="IQL6" s="125"/>
      <c r="IQM6" s="125"/>
      <c r="IQN6" s="125"/>
      <c r="IQO6" s="125"/>
      <c r="IQP6" s="125"/>
      <c r="IQQ6" s="125"/>
      <c r="IQR6" s="125"/>
      <c r="IQS6" s="125"/>
      <c r="IQT6" s="125"/>
      <c r="IQU6" s="125"/>
      <c r="IQV6" s="125"/>
      <c r="IQW6" s="125"/>
      <c r="IQX6" s="125"/>
      <c r="IQY6" s="125"/>
      <c r="IQZ6" s="125"/>
      <c r="IRA6" s="125"/>
      <c r="IRB6" s="125"/>
      <c r="IRC6" s="125"/>
      <c r="IRD6" s="125"/>
      <c r="IRE6" s="125"/>
      <c r="IRF6" s="125"/>
      <c r="IRG6" s="125"/>
      <c r="IRH6" s="125"/>
      <c r="IRI6" s="125"/>
      <c r="IRJ6" s="125"/>
      <c r="IRK6" s="125"/>
      <c r="IRL6" s="125"/>
      <c r="IRM6" s="125"/>
      <c r="IRN6" s="125"/>
      <c r="IRO6" s="125"/>
      <c r="IRP6" s="125"/>
      <c r="IRQ6" s="125"/>
      <c r="IRR6" s="125"/>
      <c r="IRS6" s="125"/>
      <c r="IRT6" s="125"/>
      <c r="IRU6" s="125"/>
      <c r="IRV6" s="125"/>
      <c r="IRW6" s="125"/>
      <c r="IRX6" s="125"/>
      <c r="IRY6" s="125"/>
      <c r="IRZ6" s="125"/>
      <c r="ISA6" s="125"/>
      <c r="ISB6" s="125"/>
      <c r="ISC6" s="125"/>
      <c r="ISD6" s="125"/>
      <c r="ISE6" s="125"/>
      <c r="ISF6" s="125"/>
      <c r="ISG6" s="125"/>
      <c r="ISH6" s="125"/>
      <c r="ISI6" s="125"/>
      <c r="ISJ6" s="125"/>
      <c r="ISK6" s="125"/>
      <c r="ISL6" s="125"/>
      <c r="ISM6" s="125"/>
      <c r="ISN6" s="125"/>
      <c r="ISO6" s="125"/>
      <c r="ISP6" s="125"/>
      <c r="ISQ6" s="125"/>
      <c r="ISR6" s="125"/>
      <c r="ISS6" s="125"/>
      <c r="IST6" s="125"/>
      <c r="ISU6" s="125"/>
      <c r="ISV6" s="125"/>
      <c r="ISW6" s="125"/>
      <c r="ISX6" s="125"/>
      <c r="ISY6" s="125"/>
      <c r="ISZ6" s="125"/>
      <c r="ITA6" s="125"/>
      <c r="ITB6" s="125"/>
      <c r="ITC6" s="125"/>
      <c r="ITD6" s="125"/>
      <c r="ITE6" s="125"/>
      <c r="ITF6" s="125"/>
      <c r="ITG6" s="125"/>
      <c r="ITH6" s="125"/>
      <c r="ITI6" s="125"/>
      <c r="ITJ6" s="125"/>
      <c r="ITK6" s="125"/>
      <c r="ITL6" s="125"/>
      <c r="ITM6" s="125"/>
      <c r="ITN6" s="125"/>
      <c r="ITO6" s="125"/>
      <c r="ITP6" s="125"/>
      <c r="ITQ6" s="125"/>
      <c r="ITR6" s="125"/>
      <c r="ITS6" s="125"/>
      <c r="ITT6" s="125"/>
      <c r="ITU6" s="125"/>
      <c r="ITV6" s="125"/>
      <c r="ITW6" s="125"/>
      <c r="ITX6" s="125"/>
      <c r="ITY6" s="125"/>
      <c r="ITZ6" s="125"/>
      <c r="IUA6" s="125"/>
      <c r="IUB6" s="125"/>
      <c r="IUC6" s="125"/>
      <c r="IUD6" s="125"/>
      <c r="IUE6" s="125"/>
      <c r="IUF6" s="125"/>
      <c r="IUG6" s="125"/>
      <c r="IUH6" s="125"/>
      <c r="IUI6" s="125"/>
      <c r="IUJ6" s="125"/>
      <c r="IUK6" s="125"/>
      <c r="IUL6" s="125"/>
      <c r="IUM6" s="125"/>
      <c r="IUN6" s="125"/>
      <c r="IUO6" s="125"/>
      <c r="IUP6" s="125"/>
      <c r="IUQ6" s="125"/>
      <c r="IUR6" s="125"/>
      <c r="IUS6" s="125"/>
      <c r="IUT6" s="125"/>
      <c r="IUU6" s="125"/>
      <c r="IUV6" s="125"/>
      <c r="IUW6" s="125"/>
      <c r="IUX6" s="125"/>
      <c r="IUY6" s="125"/>
      <c r="IUZ6" s="125"/>
      <c r="IVA6" s="125"/>
      <c r="IVB6" s="125"/>
      <c r="IVC6" s="125"/>
      <c r="IVD6" s="125"/>
      <c r="IVE6" s="125"/>
      <c r="IVF6" s="125"/>
      <c r="IVG6" s="125"/>
      <c r="IVH6" s="125"/>
      <c r="IVI6" s="125"/>
      <c r="IVJ6" s="125"/>
      <c r="IVK6" s="125"/>
      <c r="IVL6" s="125"/>
      <c r="IVM6" s="125"/>
      <c r="IVN6" s="125"/>
      <c r="IVO6" s="125"/>
      <c r="IVP6" s="125"/>
      <c r="IVQ6" s="125"/>
      <c r="IVR6" s="125"/>
      <c r="IVS6" s="125"/>
      <c r="IVT6" s="125"/>
      <c r="IVU6" s="125"/>
      <c r="IVV6" s="125"/>
      <c r="IVW6" s="125"/>
      <c r="IVX6" s="125"/>
      <c r="IVY6" s="125"/>
      <c r="IVZ6" s="125"/>
      <c r="IWA6" s="125"/>
      <c r="IWB6" s="125"/>
      <c r="IWC6" s="125"/>
      <c r="IWD6" s="125"/>
      <c r="IWE6" s="125"/>
      <c r="IWF6" s="125"/>
      <c r="IWG6" s="125"/>
      <c r="IWH6" s="125"/>
      <c r="IWI6" s="125"/>
      <c r="IWJ6" s="125"/>
      <c r="IWK6" s="125"/>
      <c r="IWL6" s="125"/>
      <c r="IWM6" s="125"/>
      <c r="IWN6" s="125"/>
      <c r="IWO6" s="125"/>
      <c r="IWP6" s="125"/>
      <c r="IWQ6" s="125"/>
      <c r="IWR6" s="125"/>
      <c r="IWS6" s="125"/>
      <c r="IWT6" s="125"/>
      <c r="IWU6" s="125"/>
      <c r="IWV6" s="125"/>
      <c r="IWW6" s="125"/>
      <c r="IWX6" s="125"/>
      <c r="IWY6" s="125"/>
      <c r="IWZ6" s="125"/>
      <c r="IXA6" s="125"/>
      <c r="IXB6" s="125"/>
      <c r="IXC6" s="125"/>
      <c r="IXD6" s="125"/>
      <c r="IXE6" s="125"/>
      <c r="IXF6" s="125"/>
      <c r="IXG6" s="125"/>
      <c r="IXH6" s="125"/>
      <c r="IXI6" s="125"/>
      <c r="IXJ6" s="125"/>
      <c r="IXK6" s="125"/>
      <c r="IXL6" s="125"/>
      <c r="IXM6" s="125"/>
      <c r="IXN6" s="125"/>
      <c r="IXO6" s="125"/>
      <c r="IXP6" s="125"/>
      <c r="IXQ6" s="125"/>
      <c r="IXR6" s="125"/>
      <c r="IXS6" s="125"/>
      <c r="IXT6" s="125"/>
      <c r="IXU6" s="125"/>
      <c r="IXV6" s="125"/>
      <c r="IXW6" s="125"/>
      <c r="IXX6" s="125"/>
      <c r="IXY6" s="125"/>
      <c r="IXZ6" s="125"/>
      <c r="IYA6" s="125"/>
      <c r="IYB6" s="125"/>
      <c r="IYC6" s="125"/>
      <c r="IYD6" s="125"/>
      <c r="IYE6" s="125"/>
      <c r="IYF6" s="125"/>
      <c r="IYG6" s="125"/>
      <c r="IYH6" s="125"/>
      <c r="IYI6" s="125"/>
      <c r="IYJ6" s="125"/>
      <c r="IYK6" s="125"/>
      <c r="IYL6" s="125"/>
      <c r="IYM6" s="125"/>
      <c r="IYN6" s="125"/>
      <c r="IYO6" s="125"/>
      <c r="IYP6" s="125"/>
      <c r="IYQ6" s="125"/>
      <c r="IYR6" s="125"/>
      <c r="IYS6" s="125"/>
      <c r="IYT6" s="125"/>
      <c r="IYU6" s="125"/>
      <c r="IYV6" s="125"/>
      <c r="IYW6" s="125"/>
      <c r="IYX6" s="125"/>
      <c r="IYY6" s="125"/>
      <c r="IYZ6" s="125"/>
      <c r="IZA6" s="125"/>
      <c r="IZB6" s="125"/>
      <c r="IZC6" s="125"/>
      <c r="IZD6" s="125"/>
      <c r="IZE6" s="125"/>
      <c r="IZF6" s="125"/>
      <c r="IZG6" s="125"/>
      <c r="IZH6" s="125"/>
      <c r="IZI6" s="125"/>
      <c r="IZJ6" s="125"/>
      <c r="IZK6" s="125"/>
      <c r="IZL6" s="125"/>
      <c r="IZM6" s="125"/>
      <c r="IZN6" s="125"/>
      <c r="IZO6" s="125"/>
      <c r="IZP6" s="125"/>
      <c r="IZQ6" s="125"/>
      <c r="IZR6" s="125"/>
      <c r="IZS6" s="125"/>
      <c r="IZT6" s="125"/>
      <c r="IZU6" s="125"/>
      <c r="IZV6" s="125"/>
      <c r="IZW6" s="125"/>
      <c r="IZX6" s="125"/>
      <c r="IZY6" s="125"/>
      <c r="IZZ6" s="125"/>
      <c r="JAA6" s="125"/>
      <c r="JAB6" s="125"/>
      <c r="JAC6" s="125"/>
      <c r="JAD6" s="125"/>
      <c r="JAE6" s="125"/>
      <c r="JAF6" s="125"/>
      <c r="JAG6" s="125"/>
      <c r="JAH6" s="125"/>
      <c r="JAI6" s="125"/>
      <c r="JAJ6" s="125"/>
      <c r="JAK6" s="125"/>
      <c r="JAL6" s="125"/>
      <c r="JAM6" s="125"/>
      <c r="JAN6" s="125"/>
      <c r="JAO6" s="125"/>
      <c r="JAP6" s="125"/>
      <c r="JAQ6" s="125"/>
      <c r="JAR6" s="125"/>
      <c r="JAS6" s="125"/>
      <c r="JAT6" s="125"/>
      <c r="JAU6" s="125"/>
      <c r="JAV6" s="125"/>
      <c r="JAW6" s="125"/>
      <c r="JAX6" s="125"/>
      <c r="JAY6" s="125"/>
      <c r="JAZ6" s="125"/>
      <c r="JBA6" s="125"/>
      <c r="JBB6" s="125"/>
      <c r="JBC6" s="125"/>
      <c r="JBD6" s="125"/>
      <c r="JBE6" s="125"/>
      <c r="JBF6" s="125"/>
      <c r="JBG6" s="125"/>
      <c r="JBH6" s="125"/>
      <c r="JBI6" s="125"/>
      <c r="JBJ6" s="125"/>
      <c r="JBK6" s="125"/>
      <c r="JBL6" s="125"/>
      <c r="JBM6" s="125"/>
      <c r="JBN6" s="125"/>
      <c r="JBO6" s="125"/>
      <c r="JBP6" s="125"/>
      <c r="JBQ6" s="125"/>
      <c r="JBR6" s="125"/>
      <c r="JBS6" s="125"/>
      <c r="JBT6" s="125"/>
      <c r="JBU6" s="125"/>
      <c r="JBV6" s="125"/>
      <c r="JBW6" s="125"/>
      <c r="JBX6" s="125"/>
      <c r="JBY6" s="125"/>
      <c r="JBZ6" s="125"/>
      <c r="JCA6" s="125"/>
      <c r="JCB6" s="125"/>
      <c r="JCC6" s="125"/>
      <c r="JCD6" s="125"/>
      <c r="JCE6" s="125"/>
      <c r="JCF6" s="125"/>
      <c r="JCG6" s="125"/>
      <c r="JCH6" s="125"/>
      <c r="JCI6" s="125"/>
      <c r="JCJ6" s="125"/>
      <c r="JCK6" s="125"/>
      <c r="JCL6" s="125"/>
      <c r="JCM6" s="125"/>
      <c r="JCN6" s="125"/>
      <c r="JCO6" s="125"/>
      <c r="JCP6" s="125"/>
      <c r="JCQ6" s="125"/>
      <c r="JCR6" s="125"/>
      <c r="JCS6" s="125"/>
      <c r="JCT6" s="125"/>
      <c r="JCU6" s="125"/>
      <c r="JCV6" s="125"/>
      <c r="JCW6" s="125"/>
      <c r="JCX6" s="125"/>
      <c r="JCY6" s="125"/>
      <c r="JCZ6" s="125"/>
      <c r="JDA6" s="125"/>
      <c r="JDB6" s="125"/>
      <c r="JDC6" s="125"/>
      <c r="JDD6" s="125"/>
      <c r="JDE6" s="125"/>
      <c r="JDF6" s="125"/>
      <c r="JDG6" s="125"/>
      <c r="JDH6" s="125"/>
      <c r="JDI6" s="125"/>
      <c r="JDJ6" s="125"/>
      <c r="JDK6" s="125"/>
      <c r="JDL6" s="125"/>
      <c r="JDM6" s="125"/>
      <c r="JDN6" s="125"/>
      <c r="JDO6" s="125"/>
      <c r="JDP6" s="125"/>
      <c r="JDQ6" s="125"/>
      <c r="JDR6" s="125"/>
      <c r="JDS6" s="125"/>
      <c r="JDT6" s="125"/>
      <c r="JDU6" s="125"/>
      <c r="JDV6" s="125"/>
      <c r="JDW6" s="125"/>
      <c r="JDX6" s="125"/>
      <c r="JDY6" s="125"/>
      <c r="JDZ6" s="125"/>
      <c r="JEA6" s="125"/>
      <c r="JEB6" s="125"/>
      <c r="JEC6" s="125"/>
      <c r="JED6" s="125"/>
      <c r="JEE6" s="125"/>
      <c r="JEF6" s="125"/>
      <c r="JEG6" s="125"/>
      <c r="JEH6" s="125"/>
      <c r="JEI6" s="125"/>
      <c r="JEJ6" s="125"/>
      <c r="JEK6" s="125"/>
      <c r="JEL6" s="125"/>
      <c r="JEM6" s="125"/>
      <c r="JEN6" s="125"/>
      <c r="JEO6" s="125"/>
      <c r="JEP6" s="125"/>
      <c r="JEQ6" s="125"/>
      <c r="JER6" s="125"/>
      <c r="JES6" s="125"/>
      <c r="JET6" s="125"/>
      <c r="JEU6" s="125"/>
      <c r="JEV6" s="125"/>
      <c r="JEW6" s="125"/>
      <c r="JEX6" s="125"/>
      <c r="JEY6" s="125"/>
      <c r="JEZ6" s="125"/>
      <c r="JFA6" s="125"/>
      <c r="JFB6" s="125"/>
      <c r="JFC6" s="125"/>
      <c r="JFD6" s="125"/>
      <c r="JFE6" s="125"/>
      <c r="JFF6" s="125"/>
      <c r="JFG6" s="125"/>
      <c r="JFH6" s="125"/>
      <c r="JFI6" s="125"/>
      <c r="JFJ6" s="125"/>
      <c r="JFK6" s="125"/>
      <c r="JFL6" s="125"/>
      <c r="JFM6" s="125"/>
      <c r="JFN6" s="125"/>
      <c r="JFO6" s="125"/>
      <c r="JFP6" s="125"/>
      <c r="JFQ6" s="125"/>
      <c r="JFR6" s="125"/>
      <c r="JFS6" s="125"/>
      <c r="JFT6" s="125"/>
      <c r="JFU6" s="125"/>
      <c r="JFV6" s="125"/>
      <c r="JFW6" s="125"/>
      <c r="JFX6" s="125"/>
      <c r="JFY6" s="125"/>
      <c r="JFZ6" s="125"/>
      <c r="JGA6" s="125"/>
      <c r="JGB6" s="125"/>
      <c r="JGC6" s="125"/>
      <c r="JGD6" s="125"/>
      <c r="JGE6" s="125"/>
      <c r="JGF6" s="125"/>
      <c r="JGG6" s="125"/>
      <c r="JGH6" s="125"/>
      <c r="JGI6" s="125"/>
      <c r="JGJ6" s="125"/>
      <c r="JGK6" s="125"/>
      <c r="JGL6" s="125"/>
      <c r="JGM6" s="125"/>
      <c r="JGN6" s="125"/>
      <c r="JGO6" s="125"/>
      <c r="JGP6" s="125"/>
      <c r="JGQ6" s="125"/>
      <c r="JGR6" s="125"/>
      <c r="JGS6" s="125"/>
      <c r="JGT6" s="125"/>
      <c r="JGU6" s="125"/>
      <c r="JGV6" s="125"/>
      <c r="JGW6" s="125"/>
      <c r="JGX6" s="125"/>
      <c r="JGY6" s="125"/>
      <c r="JGZ6" s="125"/>
      <c r="JHA6" s="125"/>
      <c r="JHB6" s="125"/>
      <c r="JHC6" s="125"/>
      <c r="JHD6" s="125"/>
      <c r="JHE6" s="125"/>
      <c r="JHF6" s="125"/>
      <c r="JHG6" s="125"/>
      <c r="JHH6" s="125"/>
      <c r="JHI6" s="125"/>
      <c r="JHJ6" s="125"/>
      <c r="JHK6" s="125"/>
      <c r="JHL6" s="125"/>
      <c r="JHM6" s="125"/>
      <c r="JHN6" s="125"/>
      <c r="JHO6" s="125"/>
      <c r="JHP6" s="125"/>
      <c r="JHQ6" s="125"/>
      <c r="JHR6" s="125"/>
      <c r="JHS6" s="125"/>
      <c r="JHT6" s="125"/>
      <c r="JHU6" s="125"/>
      <c r="JHV6" s="125"/>
      <c r="JHW6" s="125"/>
      <c r="JHX6" s="125"/>
      <c r="JHY6" s="125"/>
      <c r="JHZ6" s="125"/>
      <c r="JIA6" s="125"/>
      <c r="JIB6" s="125"/>
      <c r="JIC6" s="125"/>
      <c r="JID6" s="125"/>
      <c r="JIE6" s="125"/>
      <c r="JIF6" s="125"/>
      <c r="JIG6" s="125"/>
      <c r="JIH6" s="125"/>
      <c r="JII6" s="125"/>
      <c r="JIJ6" s="125"/>
      <c r="JIK6" s="125"/>
      <c r="JIL6" s="125"/>
      <c r="JIM6" s="125"/>
      <c r="JIN6" s="125"/>
      <c r="JIO6" s="125"/>
      <c r="JIP6" s="125"/>
      <c r="JIQ6" s="125"/>
      <c r="JIR6" s="125"/>
      <c r="JIS6" s="125"/>
      <c r="JIT6" s="125"/>
      <c r="JIU6" s="125"/>
      <c r="JIV6" s="125"/>
      <c r="JIW6" s="125"/>
      <c r="JIX6" s="125"/>
      <c r="JIY6" s="125"/>
      <c r="JIZ6" s="125"/>
      <c r="JJA6" s="125"/>
      <c r="JJB6" s="125"/>
      <c r="JJC6" s="125"/>
      <c r="JJD6" s="125"/>
      <c r="JJE6" s="125"/>
      <c r="JJF6" s="125"/>
      <c r="JJG6" s="125"/>
      <c r="JJH6" s="125"/>
      <c r="JJI6" s="125"/>
      <c r="JJJ6" s="125"/>
      <c r="JJK6" s="125"/>
      <c r="JJL6" s="125"/>
      <c r="JJM6" s="125"/>
      <c r="JJN6" s="125"/>
      <c r="JJO6" s="125"/>
      <c r="JJP6" s="125"/>
      <c r="JJQ6" s="125"/>
      <c r="JJR6" s="125"/>
      <c r="JJS6" s="125"/>
      <c r="JJT6" s="125"/>
      <c r="JJU6" s="125"/>
      <c r="JJV6" s="125"/>
      <c r="JJW6" s="125"/>
      <c r="JJX6" s="125"/>
      <c r="JJY6" s="125"/>
      <c r="JJZ6" s="125"/>
      <c r="JKA6" s="125"/>
      <c r="JKB6" s="125"/>
      <c r="JKC6" s="125"/>
      <c r="JKD6" s="125"/>
      <c r="JKE6" s="125"/>
      <c r="JKF6" s="125"/>
      <c r="JKG6" s="125"/>
      <c r="JKH6" s="125"/>
      <c r="JKI6" s="125"/>
      <c r="JKJ6" s="125"/>
      <c r="JKK6" s="125"/>
      <c r="JKL6" s="125"/>
      <c r="JKM6" s="125"/>
      <c r="JKN6" s="125"/>
      <c r="JKO6" s="125"/>
      <c r="JKP6" s="125"/>
      <c r="JKQ6" s="125"/>
      <c r="JKR6" s="125"/>
      <c r="JKS6" s="125"/>
      <c r="JKT6" s="125"/>
      <c r="JKU6" s="125"/>
      <c r="JKV6" s="125"/>
      <c r="JKW6" s="125"/>
      <c r="JKX6" s="125"/>
      <c r="JKY6" s="125"/>
      <c r="JKZ6" s="125"/>
      <c r="JLA6" s="125"/>
      <c r="JLB6" s="125"/>
      <c r="JLC6" s="125"/>
      <c r="JLD6" s="125"/>
      <c r="JLE6" s="125"/>
      <c r="JLF6" s="125"/>
      <c r="JLG6" s="125"/>
      <c r="JLH6" s="125"/>
      <c r="JLI6" s="125"/>
      <c r="JLJ6" s="125"/>
      <c r="JLK6" s="125"/>
      <c r="JLL6" s="125"/>
      <c r="JLM6" s="125"/>
      <c r="JLN6" s="125"/>
      <c r="JLO6" s="125"/>
      <c r="JLP6" s="125"/>
      <c r="JLQ6" s="125"/>
      <c r="JLR6" s="125"/>
      <c r="JLS6" s="125"/>
      <c r="JLT6" s="125"/>
      <c r="JLU6" s="125"/>
      <c r="JLV6" s="125"/>
      <c r="JLW6" s="125"/>
      <c r="JLX6" s="125"/>
      <c r="JLY6" s="125"/>
      <c r="JLZ6" s="125"/>
      <c r="JMA6" s="125"/>
      <c r="JMB6" s="125"/>
      <c r="JMC6" s="125"/>
      <c r="JMD6" s="125"/>
      <c r="JME6" s="125"/>
      <c r="JMF6" s="125"/>
      <c r="JMG6" s="125"/>
      <c r="JMH6" s="125"/>
      <c r="JMI6" s="125"/>
      <c r="JMJ6" s="125"/>
      <c r="JMK6" s="125"/>
      <c r="JML6" s="125"/>
      <c r="JMM6" s="125"/>
      <c r="JMN6" s="125"/>
      <c r="JMO6" s="125"/>
      <c r="JMP6" s="125"/>
      <c r="JMQ6" s="125"/>
      <c r="JMR6" s="125"/>
      <c r="JMS6" s="125"/>
      <c r="JMT6" s="125"/>
      <c r="JMU6" s="125"/>
      <c r="JMV6" s="125"/>
      <c r="JMW6" s="125"/>
      <c r="JMX6" s="125"/>
      <c r="JMY6" s="125"/>
      <c r="JMZ6" s="125"/>
      <c r="JNA6" s="125"/>
      <c r="JNB6" s="125"/>
      <c r="JNC6" s="125"/>
      <c r="JND6" s="125"/>
      <c r="JNE6" s="125"/>
      <c r="JNF6" s="125"/>
      <c r="JNG6" s="125"/>
      <c r="JNH6" s="125"/>
      <c r="JNI6" s="125"/>
      <c r="JNJ6" s="125"/>
      <c r="JNK6" s="125"/>
      <c r="JNL6" s="125"/>
      <c r="JNM6" s="125"/>
      <c r="JNN6" s="125"/>
      <c r="JNO6" s="125"/>
      <c r="JNP6" s="125"/>
      <c r="JNQ6" s="125"/>
      <c r="JNR6" s="125"/>
      <c r="JNS6" s="125"/>
      <c r="JNT6" s="125"/>
      <c r="JNU6" s="125"/>
      <c r="JNV6" s="125"/>
      <c r="JNW6" s="125"/>
      <c r="JNX6" s="125"/>
      <c r="JNY6" s="125"/>
      <c r="JNZ6" s="125"/>
      <c r="JOA6" s="125"/>
      <c r="JOB6" s="125"/>
      <c r="JOC6" s="125"/>
      <c r="JOD6" s="125"/>
      <c r="JOE6" s="125"/>
      <c r="JOF6" s="125"/>
      <c r="JOG6" s="125"/>
      <c r="JOH6" s="125"/>
      <c r="JOI6" s="125"/>
      <c r="JOJ6" s="125"/>
      <c r="JOK6" s="125"/>
      <c r="JOL6" s="125"/>
      <c r="JOM6" s="125"/>
      <c r="JON6" s="125"/>
      <c r="JOO6" s="125"/>
      <c r="JOP6" s="125"/>
      <c r="JOQ6" s="125"/>
      <c r="JOR6" s="125"/>
      <c r="JOS6" s="125"/>
      <c r="JOT6" s="125"/>
      <c r="JOU6" s="125"/>
      <c r="JOV6" s="125"/>
      <c r="JOW6" s="125"/>
      <c r="JOX6" s="125"/>
      <c r="JOY6" s="125"/>
      <c r="JOZ6" s="125"/>
      <c r="JPA6" s="125"/>
      <c r="JPB6" s="125"/>
      <c r="JPC6" s="125"/>
      <c r="JPD6" s="125"/>
      <c r="JPE6" s="125"/>
      <c r="JPF6" s="125"/>
      <c r="JPG6" s="125"/>
      <c r="JPH6" s="125"/>
      <c r="JPI6" s="125"/>
      <c r="JPJ6" s="125"/>
      <c r="JPK6" s="125"/>
      <c r="JPL6" s="125"/>
      <c r="JPM6" s="125"/>
      <c r="JPN6" s="125"/>
      <c r="JPO6" s="125"/>
      <c r="JPP6" s="125"/>
      <c r="JPQ6" s="125"/>
      <c r="JPR6" s="125"/>
      <c r="JPS6" s="125"/>
      <c r="JPT6" s="125"/>
      <c r="JPU6" s="125"/>
      <c r="JPV6" s="125"/>
      <c r="JPW6" s="125"/>
      <c r="JPX6" s="125"/>
      <c r="JPY6" s="125"/>
      <c r="JPZ6" s="125"/>
      <c r="JQA6" s="125"/>
      <c r="JQB6" s="125"/>
      <c r="JQC6" s="125"/>
      <c r="JQD6" s="125"/>
      <c r="JQE6" s="125"/>
      <c r="JQF6" s="125"/>
      <c r="JQG6" s="125"/>
      <c r="JQH6" s="125"/>
      <c r="JQI6" s="125"/>
      <c r="JQJ6" s="125"/>
      <c r="JQK6" s="125"/>
      <c r="JQL6" s="125"/>
      <c r="JQM6" s="125"/>
      <c r="JQN6" s="125"/>
      <c r="JQO6" s="125"/>
      <c r="JQP6" s="125"/>
      <c r="JQQ6" s="125"/>
      <c r="JQR6" s="125"/>
      <c r="JQS6" s="125"/>
      <c r="JQT6" s="125"/>
      <c r="JQU6" s="125"/>
      <c r="JQV6" s="125"/>
      <c r="JQW6" s="125"/>
      <c r="JQX6" s="125"/>
      <c r="JQY6" s="125"/>
      <c r="JQZ6" s="125"/>
      <c r="JRA6" s="125"/>
      <c r="JRB6" s="125"/>
      <c r="JRC6" s="125"/>
      <c r="JRD6" s="125"/>
      <c r="JRE6" s="125"/>
      <c r="JRF6" s="125"/>
      <c r="JRG6" s="125"/>
      <c r="JRH6" s="125"/>
      <c r="JRI6" s="125"/>
      <c r="JRJ6" s="125"/>
      <c r="JRK6" s="125"/>
      <c r="JRL6" s="125"/>
      <c r="JRM6" s="125"/>
      <c r="JRN6" s="125"/>
      <c r="JRO6" s="125"/>
      <c r="JRP6" s="125"/>
      <c r="JRQ6" s="125"/>
      <c r="JRR6" s="125"/>
      <c r="JRS6" s="125"/>
      <c r="JRT6" s="125"/>
      <c r="JRU6" s="125"/>
      <c r="JRV6" s="125"/>
      <c r="JRW6" s="125"/>
      <c r="JRX6" s="125"/>
      <c r="JRY6" s="125"/>
      <c r="JRZ6" s="125"/>
      <c r="JSA6" s="125"/>
      <c r="JSB6" s="125"/>
      <c r="JSC6" s="125"/>
      <c r="JSD6" s="125"/>
      <c r="JSE6" s="125"/>
      <c r="JSF6" s="125"/>
      <c r="JSG6" s="125"/>
      <c r="JSH6" s="125"/>
      <c r="JSI6" s="125"/>
      <c r="JSJ6" s="125"/>
      <c r="JSK6" s="125"/>
      <c r="JSL6" s="125"/>
      <c r="JSM6" s="125"/>
      <c r="JSN6" s="125"/>
      <c r="JSO6" s="125"/>
      <c r="JSP6" s="125"/>
      <c r="JSQ6" s="125"/>
      <c r="JSR6" s="125"/>
      <c r="JSS6" s="125"/>
      <c r="JST6" s="125"/>
      <c r="JSU6" s="125"/>
      <c r="JSV6" s="125"/>
      <c r="JSW6" s="125"/>
      <c r="JSX6" s="125"/>
      <c r="JSY6" s="125"/>
      <c r="JSZ6" s="125"/>
      <c r="JTA6" s="125"/>
      <c r="JTB6" s="125"/>
      <c r="JTC6" s="125"/>
      <c r="JTD6" s="125"/>
      <c r="JTE6" s="125"/>
      <c r="JTF6" s="125"/>
      <c r="JTG6" s="125"/>
      <c r="JTH6" s="125"/>
      <c r="JTI6" s="125"/>
      <c r="JTJ6" s="125"/>
      <c r="JTK6" s="125"/>
      <c r="JTL6" s="125"/>
      <c r="JTM6" s="125"/>
      <c r="JTN6" s="125"/>
      <c r="JTO6" s="125"/>
      <c r="JTP6" s="125"/>
      <c r="JTQ6" s="125"/>
      <c r="JTR6" s="125"/>
      <c r="JTS6" s="125"/>
      <c r="JTT6" s="125"/>
      <c r="JTU6" s="125"/>
      <c r="JTV6" s="125"/>
      <c r="JTW6" s="125"/>
      <c r="JTX6" s="125"/>
      <c r="JTY6" s="125"/>
      <c r="JTZ6" s="125"/>
      <c r="JUA6" s="125"/>
      <c r="JUB6" s="125"/>
      <c r="JUC6" s="125"/>
      <c r="JUD6" s="125"/>
      <c r="JUE6" s="125"/>
      <c r="JUF6" s="125"/>
      <c r="JUG6" s="125"/>
      <c r="JUH6" s="125"/>
      <c r="JUI6" s="125"/>
      <c r="JUJ6" s="125"/>
      <c r="JUK6" s="125"/>
      <c r="JUL6" s="125"/>
      <c r="JUM6" s="125"/>
      <c r="JUN6" s="125"/>
      <c r="JUO6" s="125"/>
      <c r="JUP6" s="125"/>
      <c r="JUQ6" s="125"/>
      <c r="JUR6" s="125"/>
      <c r="JUS6" s="125"/>
      <c r="JUT6" s="125"/>
      <c r="JUU6" s="125"/>
      <c r="JUV6" s="125"/>
      <c r="JUW6" s="125"/>
      <c r="JUX6" s="125"/>
      <c r="JUY6" s="125"/>
      <c r="JUZ6" s="125"/>
      <c r="JVA6" s="125"/>
      <c r="JVB6" s="125"/>
      <c r="JVC6" s="125"/>
      <c r="JVD6" s="125"/>
      <c r="JVE6" s="125"/>
      <c r="JVF6" s="125"/>
      <c r="JVG6" s="125"/>
      <c r="JVH6" s="125"/>
      <c r="JVI6" s="125"/>
      <c r="JVJ6" s="125"/>
      <c r="JVK6" s="125"/>
      <c r="JVL6" s="125"/>
      <c r="JVM6" s="125"/>
      <c r="JVN6" s="125"/>
      <c r="JVO6" s="125"/>
      <c r="JVP6" s="125"/>
      <c r="JVQ6" s="125"/>
      <c r="JVR6" s="125"/>
      <c r="JVS6" s="125"/>
      <c r="JVT6" s="125"/>
      <c r="JVU6" s="125"/>
      <c r="JVV6" s="125"/>
      <c r="JVW6" s="125"/>
      <c r="JVX6" s="125"/>
      <c r="JVY6" s="125"/>
      <c r="JVZ6" s="125"/>
      <c r="JWA6" s="125"/>
      <c r="JWB6" s="125"/>
      <c r="JWC6" s="125"/>
      <c r="JWD6" s="125"/>
      <c r="JWE6" s="125"/>
      <c r="JWF6" s="125"/>
      <c r="JWG6" s="125"/>
      <c r="JWH6" s="125"/>
      <c r="JWI6" s="125"/>
      <c r="JWJ6" s="125"/>
      <c r="JWK6" s="125"/>
      <c r="JWL6" s="125"/>
      <c r="JWM6" s="125"/>
      <c r="JWN6" s="125"/>
      <c r="JWO6" s="125"/>
      <c r="JWP6" s="125"/>
      <c r="JWQ6" s="125"/>
      <c r="JWR6" s="125"/>
      <c r="JWS6" s="125"/>
      <c r="JWT6" s="125"/>
      <c r="JWU6" s="125"/>
      <c r="JWV6" s="125"/>
      <c r="JWW6" s="125"/>
      <c r="JWX6" s="125"/>
      <c r="JWY6" s="125"/>
      <c r="JWZ6" s="125"/>
      <c r="JXA6" s="125"/>
      <c r="JXB6" s="125"/>
      <c r="JXC6" s="125"/>
      <c r="JXD6" s="125"/>
      <c r="JXE6" s="125"/>
      <c r="JXF6" s="125"/>
      <c r="JXG6" s="125"/>
      <c r="JXH6" s="125"/>
      <c r="JXI6" s="125"/>
      <c r="JXJ6" s="125"/>
      <c r="JXK6" s="125"/>
      <c r="JXL6" s="125"/>
      <c r="JXM6" s="125"/>
      <c r="JXN6" s="125"/>
      <c r="JXO6" s="125"/>
      <c r="JXP6" s="125"/>
      <c r="JXQ6" s="125"/>
      <c r="JXR6" s="125"/>
      <c r="JXS6" s="125"/>
      <c r="JXT6" s="125"/>
      <c r="JXU6" s="125"/>
      <c r="JXV6" s="125"/>
      <c r="JXW6" s="125"/>
      <c r="JXX6" s="125"/>
      <c r="JXY6" s="125"/>
      <c r="JXZ6" s="125"/>
      <c r="JYA6" s="125"/>
      <c r="JYB6" s="125"/>
      <c r="JYC6" s="125"/>
      <c r="JYD6" s="125"/>
      <c r="JYE6" s="125"/>
      <c r="JYF6" s="125"/>
      <c r="JYG6" s="125"/>
      <c r="JYH6" s="125"/>
      <c r="JYI6" s="125"/>
      <c r="JYJ6" s="125"/>
      <c r="JYK6" s="125"/>
      <c r="JYL6" s="125"/>
      <c r="JYM6" s="125"/>
      <c r="JYN6" s="125"/>
      <c r="JYO6" s="125"/>
      <c r="JYP6" s="125"/>
      <c r="JYQ6" s="125"/>
      <c r="JYR6" s="125"/>
      <c r="JYS6" s="125"/>
      <c r="JYT6" s="125"/>
      <c r="JYU6" s="125"/>
      <c r="JYV6" s="125"/>
      <c r="JYW6" s="125"/>
      <c r="JYX6" s="125"/>
      <c r="JYY6" s="125"/>
      <c r="JYZ6" s="125"/>
      <c r="JZA6" s="125"/>
      <c r="JZB6" s="125"/>
      <c r="JZC6" s="125"/>
      <c r="JZD6" s="125"/>
      <c r="JZE6" s="125"/>
      <c r="JZF6" s="125"/>
      <c r="JZG6" s="125"/>
      <c r="JZH6" s="125"/>
      <c r="JZI6" s="125"/>
      <c r="JZJ6" s="125"/>
      <c r="JZK6" s="125"/>
      <c r="JZL6" s="125"/>
      <c r="JZM6" s="125"/>
      <c r="JZN6" s="125"/>
      <c r="JZO6" s="125"/>
      <c r="JZP6" s="125"/>
      <c r="JZQ6" s="125"/>
      <c r="JZR6" s="125"/>
      <c r="JZS6" s="125"/>
      <c r="JZT6" s="125"/>
      <c r="JZU6" s="125"/>
      <c r="JZV6" s="125"/>
      <c r="JZW6" s="125"/>
      <c r="JZX6" s="125"/>
      <c r="JZY6" s="125"/>
      <c r="JZZ6" s="125"/>
      <c r="KAA6" s="125"/>
      <c r="KAB6" s="125"/>
      <c r="KAC6" s="125"/>
      <c r="KAD6" s="125"/>
      <c r="KAE6" s="125"/>
      <c r="KAF6" s="125"/>
      <c r="KAG6" s="125"/>
      <c r="KAH6" s="125"/>
      <c r="KAI6" s="125"/>
      <c r="KAJ6" s="125"/>
      <c r="KAK6" s="125"/>
      <c r="KAL6" s="125"/>
      <c r="KAM6" s="125"/>
      <c r="KAN6" s="125"/>
      <c r="KAO6" s="125"/>
      <c r="KAP6" s="125"/>
      <c r="KAQ6" s="125"/>
      <c r="KAR6" s="125"/>
      <c r="KAS6" s="125"/>
      <c r="KAT6" s="125"/>
      <c r="KAU6" s="125"/>
      <c r="KAV6" s="125"/>
      <c r="KAW6" s="125"/>
      <c r="KAX6" s="125"/>
      <c r="KAY6" s="125"/>
      <c r="KAZ6" s="125"/>
      <c r="KBA6" s="125"/>
      <c r="KBB6" s="125"/>
      <c r="KBC6" s="125"/>
      <c r="KBD6" s="125"/>
      <c r="KBE6" s="125"/>
      <c r="KBF6" s="125"/>
      <c r="KBG6" s="125"/>
      <c r="KBH6" s="125"/>
      <c r="KBI6" s="125"/>
      <c r="KBJ6" s="125"/>
      <c r="KBK6" s="125"/>
      <c r="KBL6" s="125"/>
      <c r="KBM6" s="125"/>
      <c r="KBN6" s="125"/>
      <c r="KBO6" s="125"/>
      <c r="KBP6" s="125"/>
      <c r="KBQ6" s="125"/>
      <c r="KBR6" s="125"/>
      <c r="KBS6" s="125"/>
      <c r="KBT6" s="125"/>
      <c r="KBU6" s="125"/>
      <c r="KBV6" s="125"/>
      <c r="KBW6" s="125"/>
      <c r="KBX6" s="125"/>
      <c r="KBY6" s="125"/>
      <c r="KBZ6" s="125"/>
      <c r="KCA6" s="125"/>
      <c r="KCB6" s="125"/>
      <c r="KCC6" s="125"/>
      <c r="KCD6" s="125"/>
      <c r="KCE6" s="125"/>
      <c r="KCF6" s="125"/>
      <c r="KCG6" s="125"/>
      <c r="KCH6" s="125"/>
      <c r="KCI6" s="125"/>
      <c r="KCJ6" s="125"/>
      <c r="KCK6" s="125"/>
      <c r="KCL6" s="125"/>
      <c r="KCM6" s="125"/>
      <c r="KCN6" s="125"/>
      <c r="KCO6" s="125"/>
      <c r="KCP6" s="125"/>
      <c r="KCQ6" s="125"/>
      <c r="KCR6" s="125"/>
      <c r="KCS6" s="125"/>
      <c r="KCT6" s="125"/>
      <c r="KCU6" s="125"/>
      <c r="KCV6" s="125"/>
      <c r="KCW6" s="125"/>
      <c r="KCX6" s="125"/>
      <c r="KCY6" s="125"/>
      <c r="KCZ6" s="125"/>
      <c r="KDA6" s="125"/>
      <c r="KDB6" s="125"/>
      <c r="KDC6" s="125"/>
      <c r="KDD6" s="125"/>
      <c r="KDE6" s="125"/>
      <c r="KDF6" s="125"/>
      <c r="KDG6" s="125"/>
      <c r="KDH6" s="125"/>
      <c r="KDI6" s="125"/>
      <c r="KDJ6" s="125"/>
      <c r="KDK6" s="125"/>
      <c r="KDL6" s="125"/>
      <c r="KDM6" s="125"/>
      <c r="KDN6" s="125"/>
      <c r="KDO6" s="125"/>
      <c r="KDP6" s="125"/>
      <c r="KDQ6" s="125"/>
      <c r="KDR6" s="125"/>
      <c r="KDS6" s="125"/>
      <c r="KDT6" s="125"/>
      <c r="KDU6" s="125"/>
      <c r="KDV6" s="125"/>
      <c r="KDW6" s="125"/>
      <c r="KDX6" s="125"/>
      <c r="KDY6" s="125"/>
      <c r="KDZ6" s="125"/>
      <c r="KEA6" s="125"/>
      <c r="KEB6" s="125"/>
      <c r="KEC6" s="125"/>
      <c r="KED6" s="125"/>
      <c r="KEE6" s="125"/>
      <c r="KEF6" s="125"/>
      <c r="KEG6" s="125"/>
      <c r="KEH6" s="125"/>
      <c r="KEI6" s="125"/>
      <c r="KEJ6" s="125"/>
      <c r="KEK6" s="125"/>
      <c r="KEL6" s="125"/>
      <c r="KEM6" s="125"/>
      <c r="KEN6" s="125"/>
      <c r="KEO6" s="125"/>
      <c r="KEP6" s="125"/>
      <c r="KEQ6" s="125"/>
      <c r="KER6" s="125"/>
      <c r="KES6" s="125"/>
      <c r="KET6" s="125"/>
      <c r="KEU6" s="125"/>
      <c r="KEV6" s="125"/>
      <c r="KEW6" s="125"/>
      <c r="KEX6" s="125"/>
      <c r="KEY6" s="125"/>
      <c r="KEZ6" s="125"/>
      <c r="KFA6" s="125"/>
      <c r="KFB6" s="125"/>
      <c r="KFC6" s="125"/>
      <c r="KFD6" s="125"/>
      <c r="KFE6" s="125"/>
      <c r="KFF6" s="125"/>
      <c r="KFG6" s="125"/>
      <c r="KFH6" s="125"/>
      <c r="KFI6" s="125"/>
      <c r="KFJ6" s="125"/>
      <c r="KFK6" s="125"/>
      <c r="KFL6" s="125"/>
      <c r="KFM6" s="125"/>
      <c r="KFN6" s="125"/>
      <c r="KFO6" s="125"/>
      <c r="KFP6" s="125"/>
      <c r="KFQ6" s="125"/>
      <c r="KFR6" s="125"/>
      <c r="KFS6" s="125"/>
      <c r="KFT6" s="125"/>
      <c r="KFU6" s="125"/>
      <c r="KFV6" s="125"/>
      <c r="KFW6" s="125"/>
      <c r="KFX6" s="125"/>
      <c r="KFY6" s="125"/>
      <c r="KFZ6" s="125"/>
      <c r="KGA6" s="125"/>
      <c r="KGB6" s="125"/>
      <c r="KGC6" s="125"/>
      <c r="KGD6" s="125"/>
      <c r="KGE6" s="125"/>
      <c r="KGF6" s="125"/>
      <c r="KGG6" s="125"/>
      <c r="KGH6" s="125"/>
      <c r="KGI6" s="125"/>
      <c r="KGJ6" s="125"/>
      <c r="KGK6" s="125"/>
      <c r="KGL6" s="125"/>
      <c r="KGM6" s="125"/>
      <c r="KGN6" s="125"/>
      <c r="KGO6" s="125"/>
      <c r="KGP6" s="125"/>
      <c r="KGQ6" s="125"/>
      <c r="KGR6" s="125"/>
      <c r="KGS6" s="125"/>
      <c r="KGT6" s="125"/>
      <c r="KGU6" s="125"/>
      <c r="KGV6" s="125"/>
      <c r="KGW6" s="125"/>
      <c r="KGX6" s="125"/>
      <c r="KGY6" s="125"/>
      <c r="KGZ6" s="125"/>
      <c r="KHA6" s="125"/>
      <c r="KHB6" s="125"/>
      <c r="KHC6" s="125"/>
      <c r="KHD6" s="125"/>
      <c r="KHE6" s="125"/>
      <c r="KHF6" s="125"/>
      <c r="KHG6" s="125"/>
      <c r="KHH6" s="125"/>
      <c r="KHI6" s="125"/>
      <c r="KHJ6" s="125"/>
      <c r="KHK6" s="125"/>
      <c r="KHL6" s="125"/>
      <c r="KHM6" s="125"/>
      <c r="KHN6" s="125"/>
      <c r="KHO6" s="125"/>
      <c r="KHP6" s="125"/>
      <c r="KHQ6" s="125"/>
      <c r="KHR6" s="125"/>
      <c r="KHS6" s="125"/>
      <c r="KHT6" s="125"/>
      <c r="KHU6" s="125"/>
      <c r="KHV6" s="125"/>
      <c r="KHW6" s="125"/>
      <c r="KHX6" s="125"/>
      <c r="KHY6" s="125"/>
      <c r="KHZ6" s="125"/>
      <c r="KIA6" s="125"/>
      <c r="KIB6" s="125"/>
      <c r="KIC6" s="125"/>
      <c r="KID6" s="125"/>
      <c r="KIE6" s="125"/>
      <c r="KIF6" s="125"/>
      <c r="KIG6" s="125"/>
      <c r="KIH6" s="125"/>
      <c r="KII6" s="125"/>
      <c r="KIJ6" s="125"/>
      <c r="KIK6" s="125"/>
      <c r="KIL6" s="125"/>
      <c r="KIM6" s="125"/>
      <c r="KIN6" s="125"/>
      <c r="KIO6" s="125"/>
      <c r="KIP6" s="125"/>
      <c r="KIQ6" s="125"/>
      <c r="KIR6" s="125"/>
      <c r="KIS6" s="125"/>
      <c r="KIT6" s="125"/>
      <c r="KIU6" s="125"/>
      <c r="KIV6" s="125"/>
      <c r="KIW6" s="125"/>
      <c r="KIX6" s="125"/>
      <c r="KIY6" s="125"/>
      <c r="KIZ6" s="125"/>
      <c r="KJA6" s="125"/>
      <c r="KJB6" s="125"/>
      <c r="KJC6" s="125"/>
      <c r="KJD6" s="125"/>
      <c r="KJE6" s="125"/>
      <c r="KJF6" s="125"/>
      <c r="KJG6" s="125"/>
      <c r="KJH6" s="125"/>
      <c r="KJI6" s="125"/>
      <c r="KJJ6" s="125"/>
      <c r="KJK6" s="125"/>
      <c r="KJL6" s="125"/>
      <c r="KJM6" s="125"/>
      <c r="KJN6" s="125"/>
      <c r="KJO6" s="125"/>
      <c r="KJP6" s="125"/>
      <c r="KJQ6" s="125"/>
      <c r="KJR6" s="125"/>
      <c r="KJS6" s="125"/>
      <c r="KJT6" s="125"/>
      <c r="KJU6" s="125"/>
      <c r="KJV6" s="125"/>
      <c r="KJW6" s="125"/>
      <c r="KJX6" s="125"/>
      <c r="KJY6" s="125"/>
      <c r="KJZ6" s="125"/>
      <c r="KKA6" s="125"/>
      <c r="KKB6" s="125"/>
      <c r="KKC6" s="125"/>
      <c r="KKD6" s="125"/>
      <c r="KKE6" s="125"/>
      <c r="KKF6" s="125"/>
      <c r="KKG6" s="125"/>
      <c r="KKH6" s="125"/>
      <c r="KKI6" s="125"/>
      <c r="KKJ6" s="125"/>
      <c r="KKK6" s="125"/>
      <c r="KKL6" s="125"/>
      <c r="KKM6" s="125"/>
      <c r="KKN6" s="125"/>
      <c r="KKO6" s="125"/>
      <c r="KKP6" s="125"/>
      <c r="KKQ6" s="125"/>
      <c r="KKR6" s="125"/>
      <c r="KKS6" s="125"/>
      <c r="KKT6" s="125"/>
      <c r="KKU6" s="125"/>
      <c r="KKV6" s="125"/>
      <c r="KKW6" s="125"/>
      <c r="KKX6" s="125"/>
      <c r="KKY6" s="125"/>
      <c r="KKZ6" s="125"/>
      <c r="KLA6" s="125"/>
      <c r="KLB6" s="125"/>
      <c r="KLC6" s="125"/>
      <c r="KLD6" s="125"/>
      <c r="KLE6" s="125"/>
      <c r="KLF6" s="125"/>
      <c r="KLG6" s="125"/>
      <c r="KLH6" s="125"/>
      <c r="KLI6" s="125"/>
      <c r="KLJ6" s="125"/>
      <c r="KLK6" s="125"/>
      <c r="KLL6" s="125"/>
      <c r="KLM6" s="125"/>
      <c r="KLN6" s="125"/>
      <c r="KLO6" s="125"/>
      <c r="KLP6" s="125"/>
      <c r="KLQ6" s="125"/>
      <c r="KLR6" s="125"/>
      <c r="KLS6" s="125"/>
      <c r="KLT6" s="125"/>
      <c r="KLU6" s="125"/>
      <c r="KLV6" s="125"/>
      <c r="KLW6" s="125"/>
      <c r="KLX6" s="125"/>
      <c r="KLY6" s="125"/>
      <c r="KLZ6" s="125"/>
      <c r="KMA6" s="125"/>
      <c r="KMB6" s="125"/>
      <c r="KMC6" s="125"/>
      <c r="KMD6" s="125"/>
      <c r="KME6" s="125"/>
      <c r="KMF6" s="125"/>
      <c r="KMG6" s="125"/>
      <c r="KMH6" s="125"/>
      <c r="KMI6" s="125"/>
      <c r="KMJ6" s="125"/>
      <c r="KMK6" s="125"/>
      <c r="KML6" s="125"/>
      <c r="KMM6" s="125"/>
      <c r="KMN6" s="125"/>
      <c r="KMO6" s="125"/>
      <c r="KMP6" s="125"/>
      <c r="KMQ6" s="125"/>
      <c r="KMR6" s="125"/>
      <c r="KMS6" s="125"/>
      <c r="KMT6" s="125"/>
      <c r="KMU6" s="125"/>
      <c r="KMV6" s="125"/>
      <c r="KMW6" s="125"/>
      <c r="KMX6" s="125"/>
      <c r="KMY6" s="125"/>
      <c r="KMZ6" s="125"/>
      <c r="KNA6" s="125"/>
      <c r="KNB6" s="125"/>
      <c r="KNC6" s="125"/>
      <c r="KND6" s="125"/>
      <c r="KNE6" s="125"/>
      <c r="KNF6" s="125"/>
      <c r="KNG6" s="125"/>
      <c r="KNH6" s="125"/>
      <c r="KNI6" s="125"/>
      <c r="KNJ6" s="125"/>
      <c r="KNK6" s="125"/>
      <c r="KNL6" s="125"/>
      <c r="KNM6" s="125"/>
      <c r="KNN6" s="125"/>
      <c r="KNO6" s="125"/>
      <c r="KNP6" s="125"/>
      <c r="KNQ6" s="125"/>
      <c r="KNR6" s="125"/>
      <c r="KNS6" s="125"/>
      <c r="KNT6" s="125"/>
      <c r="KNU6" s="125"/>
      <c r="KNV6" s="125"/>
      <c r="KNW6" s="125"/>
      <c r="KNX6" s="125"/>
      <c r="KNY6" s="125"/>
      <c r="KNZ6" s="125"/>
      <c r="KOA6" s="125"/>
      <c r="KOB6" s="125"/>
      <c r="KOC6" s="125"/>
      <c r="KOD6" s="125"/>
      <c r="KOE6" s="125"/>
      <c r="KOF6" s="125"/>
      <c r="KOG6" s="125"/>
      <c r="KOH6" s="125"/>
      <c r="KOI6" s="125"/>
      <c r="KOJ6" s="125"/>
      <c r="KOK6" s="125"/>
      <c r="KOL6" s="125"/>
      <c r="KOM6" s="125"/>
      <c r="KON6" s="125"/>
      <c r="KOO6" s="125"/>
      <c r="KOP6" s="125"/>
      <c r="KOQ6" s="125"/>
      <c r="KOR6" s="125"/>
      <c r="KOS6" s="125"/>
      <c r="KOT6" s="125"/>
      <c r="KOU6" s="125"/>
      <c r="KOV6" s="125"/>
      <c r="KOW6" s="125"/>
      <c r="KOX6" s="125"/>
      <c r="KOY6" s="125"/>
      <c r="KOZ6" s="125"/>
      <c r="KPA6" s="125"/>
      <c r="KPB6" s="125"/>
      <c r="KPC6" s="125"/>
      <c r="KPD6" s="125"/>
      <c r="KPE6" s="125"/>
      <c r="KPF6" s="125"/>
      <c r="KPG6" s="125"/>
      <c r="KPH6" s="125"/>
      <c r="KPI6" s="125"/>
      <c r="KPJ6" s="125"/>
      <c r="KPK6" s="125"/>
      <c r="KPL6" s="125"/>
      <c r="KPM6" s="125"/>
      <c r="KPN6" s="125"/>
      <c r="KPO6" s="125"/>
      <c r="KPP6" s="125"/>
      <c r="KPQ6" s="125"/>
      <c r="KPR6" s="125"/>
      <c r="KPS6" s="125"/>
      <c r="KPT6" s="125"/>
      <c r="KPU6" s="125"/>
      <c r="KPV6" s="125"/>
      <c r="KPW6" s="125"/>
      <c r="KPX6" s="125"/>
      <c r="KPY6" s="125"/>
      <c r="KPZ6" s="125"/>
      <c r="KQA6" s="125"/>
      <c r="KQB6" s="125"/>
      <c r="KQC6" s="125"/>
      <c r="KQD6" s="125"/>
      <c r="KQE6" s="125"/>
      <c r="KQF6" s="125"/>
      <c r="KQG6" s="125"/>
      <c r="KQH6" s="125"/>
      <c r="KQI6" s="125"/>
      <c r="KQJ6" s="125"/>
      <c r="KQK6" s="125"/>
      <c r="KQL6" s="125"/>
      <c r="KQM6" s="125"/>
      <c r="KQN6" s="125"/>
      <c r="KQO6" s="125"/>
      <c r="KQP6" s="125"/>
      <c r="KQQ6" s="125"/>
      <c r="KQR6" s="125"/>
      <c r="KQS6" s="125"/>
      <c r="KQT6" s="125"/>
      <c r="KQU6" s="125"/>
      <c r="KQV6" s="125"/>
      <c r="KQW6" s="125"/>
      <c r="KQX6" s="125"/>
      <c r="KQY6" s="125"/>
      <c r="KQZ6" s="125"/>
      <c r="KRA6" s="125"/>
      <c r="KRB6" s="125"/>
      <c r="KRC6" s="125"/>
      <c r="KRD6" s="125"/>
      <c r="KRE6" s="125"/>
      <c r="KRF6" s="125"/>
      <c r="KRG6" s="125"/>
      <c r="KRH6" s="125"/>
      <c r="KRI6" s="125"/>
      <c r="KRJ6" s="125"/>
      <c r="KRK6" s="125"/>
      <c r="KRL6" s="125"/>
      <c r="KRM6" s="125"/>
      <c r="KRN6" s="125"/>
      <c r="KRO6" s="125"/>
      <c r="KRP6" s="125"/>
      <c r="KRQ6" s="125"/>
      <c r="KRR6" s="125"/>
      <c r="KRS6" s="125"/>
      <c r="KRT6" s="125"/>
      <c r="KRU6" s="125"/>
      <c r="KRV6" s="125"/>
      <c r="KRW6" s="125"/>
      <c r="KRX6" s="125"/>
      <c r="KRY6" s="125"/>
      <c r="KRZ6" s="125"/>
      <c r="KSA6" s="125"/>
      <c r="KSB6" s="125"/>
      <c r="KSC6" s="125"/>
      <c r="KSD6" s="125"/>
      <c r="KSE6" s="125"/>
      <c r="KSF6" s="125"/>
      <c r="KSG6" s="125"/>
      <c r="KSH6" s="125"/>
      <c r="KSI6" s="125"/>
      <c r="KSJ6" s="125"/>
      <c r="KSK6" s="125"/>
      <c r="KSL6" s="125"/>
      <c r="KSM6" s="125"/>
      <c r="KSN6" s="125"/>
      <c r="KSO6" s="125"/>
      <c r="KSP6" s="125"/>
      <c r="KSQ6" s="125"/>
      <c r="KSR6" s="125"/>
      <c r="KSS6" s="125"/>
      <c r="KST6" s="125"/>
      <c r="KSU6" s="125"/>
      <c r="KSV6" s="125"/>
      <c r="KSW6" s="125"/>
      <c r="KSX6" s="125"/>
      <c r="KSY6" s="125"/>
      <c r="KSZ6" s="125"/>
      <c r="KTA6" s="125"/>
      <c r="KTB6" s="125"/>
      <c r="KTC6" s="125"/>
      <c r="KTD6" s="125"/>
      <c r="KTE6" s="125"/>
      <c r="KTF6" s="125"/>
      <c r="KTG6" s="125"/>
      <c r="KTH6" s="125"/>
      <c r="KTI6" s="125"/>
      <c r="KTJ6" s="125"/>
      <c r="KTK6" s="125"/>
      <c r="KTL6" s="125"/>
      <c r="KTM6" s="125"/>
      <c r="KTN6" s="125"/>
      <c r="KTO6" s="125"/>
      <c r="KTP6" s="125"/>
      <c r="KTQ6" s="125"/>
      <c r="KTR6" s="125"/>
      <c r="KTS6" s="125"/>
      <c r="KTT6" s="125"/>
      <c r="KTU6" s="125"/>
      <c r="KTV6" s="125"/>
      <c r="KTW6" s="125"/>
      <c r="KTX6" s="125"/>
      <c r="KTY6" s="125"/>
      <c r="KTZ6" s="125"/>
      <c r="KUA6" s="125"/>
      <c r="KUB6" s="125"/>
      <c r="KUC6" s="125"/>
      <c r="KUD6" s="125"/>
      <c r="KUE6" s="125"/>
      <c r="KUF6" s="125"/>
      <c r="KUG6" s="125"/>
      <c r="KUH6" s="125"/>
      <c r="KUI6" s="125"/>
      <c r="KUJ6" s="125"/>
      <c r="KUK6" s="125"/>
      <c r="KUL6" s="125"/>
      <c r="KUM6" s="125"/>
      <c r="KUN6" s="125"/>
      <c r="KUO6" s="125"/>
      <c r="KUP6" s="125"/>
      <c r="KUQ6" s="125"/>
      <c r="KUR6" s="125"/>
      <c r="KUS6" s="125"/>
      <c r="KUT6" s="125"/>
      <c r="KUU6" s="125"/>
      <c r="KUV6" s="125"/>
      <c r="KUW6" s="125"/>
      <c r="KUX6" s="125"/>
      <c r="KUY6" s="125"/>
      <c r="KUZ6" s="125"/>
      <c r="KVA6" s="125"/>
      <c r="KVB6" s="125"/>
      <c r="KVC6" s="125"/>
      <c r="KVD6" s="125"/>
      <c r="KVE6" s="125"/>
      <c r="KVF6" s="125"/>
      <c r="KVG6" s="125"/>
      <c r="KVH6" s="125"/>
      <c r="KVI6" s="125"/>
      <c r="KVJ6" s="125"/>
      <c r="KVK6" s="125"/>
      <c r="KVL6" s="125"/>
      <c r="KVM6" s="125"/>
      <c r="KVN6" s="125"/>
      <c r="KVO6" s="125"/>
      <c r="KVP6" s="125"/>
      <c r="KVQ6" s="125"/>
      <c r="KVR6" s="125"/>
      <c r="KVS6" s="125"/>
      <c r="KVT6" s="125"/>
      <c r="KVU6" s="125"/>
      <c r="KVV6" s="125"/>
      <c r="KVW6" s="125"/>
      <c r="KVX6" s="125"/>
      <c r="KVY6" s="125"/>
      <c r="KVZ6" s="125"/>
      <c r="KWA6" s="125"/>
      <c r="KWB6" s="125"/>
      <c r="KWC6" s="125"/>
      <c r="KWD6" s="125"/>
      <c r="KWE6" s="125"/>
      <c r="KWF6" s="125"/>
      <c r="KWG6" s="125"/>
      <c r="KWH6" s="125"/>
      <c r="KWI6" s="125"/>
      <c r="KWJ6" s="125"/>
      <c r="KWK6" s="125"/>
      <c r="KWL6" s="125"/>
      <c r="KWM6" s="125"/>
      <c r="KWN6" s="125"/>
      <c r="KWO6" s="125"/>
      <c r="KWP6" s="125"/>
      <c r="KWQ6" s="125"/>
      <c r="KWR6" s="125"/>
      <c r="KWS6" s="125"/>
      <c r="KWT6" s="125"/>
      <c r="KWU6" s="125"/>
      <c r="KWV6" s="125"/>
      <c r="KWW6" s="125"/>
      <c r="KWX6" s="125"/>
      <c r="KWY6" s="125"/>
      <c r="KWZ6" s="125"/>
      <c r="KXA6" s="125"/>
      <c r="KXB6" s="125"/>
      <c r="KXC6" s="125"/>
      <c r="KXD6" s="125"/>
      <c r="KXE6" s="125"/>
      <c r="KXF6" s="125"/>
      <c r="KXG6" s="125"/>
      <c r="KXH6" s="125"/>
      <c r="KXI6" s="125"/>
      <c r="KXJ6" s="125"/>
      <c r="KXK6" s="125"/>
      <c r="KXL6" s="125"/>
      <c r="KXM6" s="125"/>
      <c r="KXN6" s="125"/>
      <c r="KXO6" s="125"/>
      <c r="KXP6" s="125"/>
      <c r="KXQ6" s="125"/>
      <c r="KXR6" s="125"/>
      <c r="KXS6" s="125"/>
      <c r="KXT6" s="125"/>
      <c r="KXU6" s="125"/>
      <c r="KXV6" s="125"/>
      <c r="KXW6" s="125"/>
      <c r="KXX6" s="125"/>
      <c r="KXY6" s="125"/>
      <c r="KXZ6" s="125"/>
      <c r="KYA6" s="125"/>
      <c r="KYB6" s="125"/>
      <c r="KYC6" s="125"/>
      <c r="KYD6" s="125"/>
      <c r="KYE6" s="125"/>
      <c r="KYF6" s="125"/>
      <c r="KYG6" s="125"/>
      <c r="KYH6" s="125"/>
      <c r="KYI6" s="125"/>
      <c r="KYJ6" s="125"/>
      <c r="KYK6" s="125"/>
      <c r="KYL6" s="125"/>
      <c r="KYM6" s="125"/>
      <c r="KYN6" s="125"/>
      <c r="KYO6" s="125"/>
      <c r="KYP6" s="125"/>
      <c r="KYQ6" s="125"/>
      <c r="KYR6" s="125"/>
      <c r="KYS6" s="125"/>
      <c r="KYT6" s="125"/>
      <c r="KYU6" s="125"/>
      <c r="KYV6" s="125"/>
      <c r="KYW6" s="125"/>
      <c r="KYX6" s="125"/>
      <c r="KYY6" s="125"/>
      <c r="KYZ6" s="125"/>
      <c r="KZA6" s="125"/>
      <c r="KZB6" s="125"/>
      <c r="KZC6" s="125"/>
      <c r="KZD6" s="125"/>
      <c r="KZE6" s="125"/>
      <c r="KZF6" s="125"/>
      <c r="KZG6" s="125"/>
      <c r="KZH6" s="125"/>
      <c r="KZI6" s="125"/>
      <c r="KZJ6" s="125"/>
      <c r="KZK6" s="125"/>
      <c r="KZL6" s="125"/>
      <c r="KZM6" s="125"/>
      <c r="KZN6" s="125"/>
      <c r="KZO6" s="125"/>
      <c r="KZP6" s="125"/>
      <c r="KZQ6" s="125"/>
      <c r="KZR6" s="125"/>
      <c r="KZS6" s="125"/>
      <c r="KZT6" s="125"/>
      <c r="KZU6" s="125"/>
      <c r="KZV6" s="125"/>
      <c r="KZW6" s="125"/>
      <c r="KZX6" s="125"/>
      <c r="KZY6" s="125"/>
      <c r="KZZ6" s="125"/>
      <c r="LAA6" s="125"/>
      <c r="LAB6" s="125"/>
      <c r="LAC6" s="125"/>
      <c r="LAD6" s="125"/>
      <c r="LAE6" s="125"/>
      <c r="LAF6" s="125"/>
      <c r="LAG6" s="125"/>
      <c r="LAH6" s="125"/>
      <c r="LAI6" s="125"/>
      <c r="LAJ6" s="125"/>
      <c r="LAK6" s="125"/>
      <c r="LAL6" s="125"/>
      <c r="LAM6" s="125"/>
      <c r="LAN6" s="125"/>
      <c r="LAO6" s="125"/>
      <c r="LAP6" s="125"/>
      <c r="LAQ6" s="125"/>
      <c r="LAR6" s="125"/>
      <c r="LAS6" s="125"/>
      <c r="LAT6" s="125"/>
      <c r="LAU6" s="125"/>
      <c r="LAV6" s="125"/>
      <c r="LAW6" s="125"/>
      <c r="LAX6" s="125"/>
      <c r="LAY6" s="125"/>
      <c r="LAZ6" s="125"/>
      <c r="LBA6" s="125"/>
      <c r="LBB6" s="125"/>
      <c r="LBC6" s="125"/>
      <c r="LBD6" s="125"/>
      <c r="LBE6" s="125"/>
      <c r="LBF6" s="125"/>
      <c r="LBG6" s="125"/>
      <c r="LBH6" s="125"/>
      <c r="LBI6" s="125"/>
      <c r="LBJ6" s="125"/>
      <c r="LBK6" s="125"/>
      <c r="LBL6" s="125"/>
      <c r="LBM6" s="125"/>
      <c r="LBN6" s="125"/>
      <c r="LBO6" s="125"/>
      <c r="LBP6" s="125"/>
      <c r="LBQ6" s="125"/>
      <c r="LBR6" s="125"/>
      <c r="LBS6" s="125"/>
      <c r="LBT6" s="125"/>
      <c r="LBU6" s="125"/>
      <c r="LBV6" s="125"/>
      <c r="LBW6" s="125"/>
      <c r="LBX6" s="125"/>
      <c r="LBY6" s="125"/>
      <c r="LBZ6" s="125"/>
      <c r="LCA6" s="125"/>
      <c r="LCB6" s="125"/>
      <c r="LCC6" s="125"/>
      <c r="LCD6" s="125"/>
      <c r="LCE6" s="125"/>
      <c r="LCF6" s="125"/>
      <c r="LCG6" s="125"/>
      <c r="LCH6" s="125"/>
      <c r="LCI6" s="125"/>
      <c r="LCJ6" s="125"/>
      <c r="LCK6" s="125"/>
      <c r="LCL6" s="125"/>
      <c r="LCM6" s="125"/>
      <c r="LCN6" s="125"/>
      <c r="LCO6" s="125"/>
      <c r="LCP6" s="125"/>
      <c r="LCQ6" s="125"/>
      <c r="LCR6" s="125"/>
      <c r="LCS6" s="125"/>
      <c r="LCT6" s="125"/>
      <c r="LCU6" s="125"/>
      <c r="LCV6" s="125"/>
      <c r="LCW6" s="125"/>
      <c r="LCX6" s="125"/>
      <c r="LCY6" s="125"/>
      <c r="LCZ6" s="125"/>
      <c r="LDA6" s="125"/>
      <c r="LDB6" s="125"/>
      <c r="LDC6" s="125"/>
      <c r="LDD6" s="125"/>
      <c r="LDE6" s="125"/>
      <c r="LDF6" s="125"/>
      <c r="LDG6" s="125"/>
      <c r="LDH6" s="125"/>
      <c r="LDI6" s="125"/>
      <c r="LDJ6" s="125"/>
      <c r="LDK6" s="125"/>
      <c r="LDL6" s="125"/>
      <c r="LDM6" s="125"/>
      <c r="LDN6" s="125"/>
      <c r="LDO6" s="125"/>
      <c r="LDP6" s="125"/>
      <c r="LDQ6" s="125"/>
      <c r="LDR6" s="125"/>
      <c r="LDS6" s="125"/>
      <c r="LDT6" s="125"/>
      <c r="LDU6" s="125"/>
      <c r="LDV6" s="125"/>
      <c r="LDW6" s="125"/>
      <c r="LDX6" s="125"/>
      <c r="LDY6" s="125"/>
      <c r="LDZ6" s="125"/>
      <c r="LEA6" s="125"/>
      <c r="LEB6" s="125"/>
      <c r="LEC6" s="125"/>
      <c r="LED6" s="125"/>
      <c r="LEE6" s="125"/>
      <c r="LEF6" s="125"/>
      <c r="LEG6" s="125"/>
      <c r="LEH6" s="125"/>
      <c r="LEI6" s="125"/>
      <c r="LEJ6" s="125"/>
      <c r="LEK6" s="125"/>
      <c r="LEL6" s="125"/>
      <c r="LEM6" s="125"/>
      <c r="LEN6" s="125"/>
      <c r="LEO6" s="125"/>
      <c r="LEP6" s="125"/>
      <c r="LEQ6" s="125"/>
      <c r="LER6" s="125"/>
      <c r="LES6" s="125"/>
      <c r="LET6" s="125"/>
      <c r="LEU6" s="125"/>
      <c r="LEV6" s="125"/>
      <c r="LEW6" s="125"/>
      <c r="LEX6" s="125"/>
      <c r="LEY6" s="125"/>
      <c r="LEZ6" s="125"/>
      <c r="LFA6" s="125"/>
      <c r="LFB6" s="125"/>
      <c r="LFC6" s="125"/>
      <c r="LFD6" s="125"/>
      <c r="LFE6" s="125"/>
      <c r="LFF6" s="125"/>
      <c r="LFG6" s="125"/>
      <c r="LFH6" s="125"/>
      <c r="LFI6" s="125"/>
      <c r="LFJ6" s="125"/>
      <c r="LFK6" s="125"/>
      <c r="LFL6" s="125"/>
      <c r="LFM6" s="125"/>
      <c r="LFN6" s="125"/>
      <c r="LFO6" s="125"/>
      <c r="LFP6" s="125"/>
      <c r="LFQ6" s="125"/>
      <c r="LFR6" s="125"/>
      <c r="LFS6" s="125"/>
      <c r="LFT6" s="125"/>
      <c r="LFU6" s="125"/>
      <c r="LFV6" s="125"/>
      <c r="LFW6" s="125"/>
      <c r="LFX6" s="125"/>
      <c r="LFY6" s="125"/>
      <c r="LFZ6" s="125"/>
      <c r="LGA6" s="125"/>
      <c r="LGB6" s="125"/>
      <c r="LGC6" s="125"/>
      <c r="LGD6" s="125"/>
      <c r="LGE6" s="125"/>
      <c r="LGF6" s="125"/>
      <c r="LGG6" s="125"/>
      <c r="LGH6" s="125"/>
      <c r="LGI6" s="125"/>
      <c r="LGJ6" s="125"/>
      <c r="LGK6" s="125"/>
      <c r="LGL6" s="125"/>
      <c r="LGM6" s="125"/>
      <c r="LGN6" s="125"/>
      <c r="LGO6" s="125"/>
      <c r="LGP6" s="125"/>
      <c r="LGQ6" s="125"/>
      <c r="LGR6" s="125"/>
      <c r="LGS6" s="125"/>
      <c r="LGT6" s="125"/>
      <c r="LGU6" s="125"/>
      <c r="LGV6" s="125"/>
      <c r="LGW6" s="125"/>
      <c r="LGX6" s="125"/>
      <c r="LGY6" s="125"/>
      <c r="LGZ6" s="125"/>
      <c r="LHA6" s="125"/>
      <c r="LHB6" s="125"/>
      <c r="LHC6" s="125"/>
      <c r="LHD6" s="125"/>
      <c r="LHE6" s="125"/>
      <c r="LHF6" s="125"/>
      <c r="LHG6" s="125"/>
      <c r="LHH6" s="125"/>
      <c r="LHI6" s="125"/>
      <c r="LHJ6" s="125"/>
      <c r="LHK6" s="125"/>
      <c r="LHL6" s="125"/>
      <c r="LHM6" s="125"/>
      <c r="LHN6" s="125"/>
      <c r="LHO6" s="125"/>
      <c r="LHP6" s="125"/>
      <c r="LHQ6" s="125"/>
      <c r="LHR6" s="125"/>
      <c r="LHS6" s="125"/>
      <c r="LHT6" s="125"/>
      <c r="LHU6" s="125"/>
      <c r="LHV6" s="125"/>
      <c r="LHW6" s="125"/>
      <c r="LHX6" s="125"/>
      <c r="LHY6" s="125"/>
      <c r="LHZ6" s="125"/>
      <c r="LIA6" s="125"/>
      <c r="LIB6" s="125"/>
      <c r="LIC6" s="125"/>
      <c r="LID6" s="125"/>
      <c r="LIE6" s="125"/>
      <c r="LIF6" s="125"/>
      <c r="LIG6" s="125"/>
      <c r="LIH6" s="125"/>
      <c r="LII6" s="125"/>
      <c r="LIJ6" s="125"/>
      <c r="LIK6" s="125"/>
      <c r="LIL6" s="125"/>
      <c r="LIM6" s="125"/>
      <c r="LIN6" s="125"/>
      <c r="LIO6" s="125"/>
      <c r="LIP6" s="125"/>
      <c r="LIQ6" s="125"/>
      <c r="LIR6" s="125"/>
      <c r="LIS6" s="125"/>
      <c r="LIT6" s="125"/>
      <c r="LIU6" s="125"/>
      <c r="LIV6" s="125"/>
      <c r="LIW6" s="125"/>
      <c r="LIX6" s="125"/>
      <c r="LIY6" s="125"/>
      <c r="LIZ6" s="125"/>
      <c r="LJA6" s="125"/>
      <c r="LJB6" s="125"/>
      <c r="LJC6" s="125"/>
      <c r="LJD6" s="125"/>
      <c r="LJE6" s="125"/>
      <c r="LJF6" s="125"/>
      <c r="LJG6" s="125"/>
      <c r="LJH6" s="125"/>
      <c r="LJI6" s="125"/>
      <c r="LJJ6" s="125"/>
      <c r="LJK6" s="125"/>
      <c r="LJL6" s="125"/>
      <c r="LJM6" s="125"/>
      <c r="LJN6" s="125"/>
      <c r="LJO6" s="125"/>
      <c r="LJP6" s="125"/>
      <c r="LJQ6" s="125"/>
      <c r="LJR6" s="125"/>
      <c r="LJS6" s="125"/>
      <c r="LJT6" s="125"/>
      <c r="LJU6" s="125"/>
      <c r="LJV6" s="125"/>
      <c r="LJW6" s="125"/>
      <c r="LJX6" s="125"/>
      <c r="LJY6" s="125"/>
      <c r="LJZ6" s="125"/>
      <c r="LKA6" s="125"/>
      <c r="LKB6" s="125"/>
      <c r="LKC6" s="125"/>
      <c r="LKD6" s="125"/>
      <c r="LKE6" s="125"/>
      <c r="LKF6" s="125"/>
      <c r="LKG6" s="125"/>
      <c r="LKH6" s="125"/>
      <c r="LKI6" s="125"/>
      <c r="LKJ6" s="125"/>
      <c r="LKK6" s="125"/>
      <c r="LKL6" s="125"/>
      <c r="LKM6" s="125"/>
      <c r="LKN6" s="125"/>
      <c r="LKO6" s="125"/>
      <c r="LKP6" s="125"/>
      <c r="LKQ6" s="125"/>
      <c r="LKR6" s="125"/>
      <c r="LKS6" s="125"/>
      <c r="LKT6" s="125"/>
      <c r="LKU6" s="125"/>
      <c r="LKV6" s="125"/>
      <c r="LKW6" s="125"/>
      <c r="LKX6" s="125"/>
      <c r="LKY6" s="125"/>
      <c r="LKZ6" s="125"/>
      <c r="LLA6" s="125"/>
      <c r="LLB6" s="125"/>
      <c r="LLC6" s="125"/>
      <c r="LLD6" s="125"/>
      <c r="LLE6" s="125"/>
      <c r="LLF6" s="125"/>
      <c r="LLG6" s="125"/>
      <c r="LLH6" s="125"/>
      <c r="LLI6" s="125"/>
      <c r="LLJ6" s="125"/>
      <c r="LLK6" s="125"/>
      <c r="LLL6" s="125"/>
      <c r="LLM6" s="125"/>
      <c r="LLN6" s="125"/>
      <c r="LLO6" s="125"/>
      <c r="LLP6" s="125"/>
      <c r="LLQ6" s="125"/>
      <c r="LLR6" s="125"/>
      <c r="LLS6" s="125"/>
      <c r="LLT6" s="125"/>
      <c r="LLU6" s="125"/>
      <c r="LLV6" s="125"/>
      <c r="LLW6" s="125"/>
      <c r="LLX6" s="125"/>
      <c r="LLY6" s="125"/>
      <c r="LLZ6" s="125"/>
      <c r="LMA6" s="125"/>
      <c r="LMB6" s="125"/>
      <c r="LMC6" s="125"/>
      <c r="LMD6" s="125"/>
      <c r="LME6" s="125"/>
      <c r="LMF6" s="125"/>
      <c r="LMG6" s="125"/>
      <c r="LMH6" s="125"/>
      <c r="LMI6" s="125"/>
      <c r="LMJ6" s="125"/>
      <c r="LMK6" s="125"/>
      <c r="LML6" s="125"/>
      <c r="LMM6" s="125"/>
      <c r="LMN6" s="125"/>
      <c r="LMO6" s="125"/>
      <c r="LMP6" s="125"/>
      <c r="LMQ6" s="125"/>
      <c r="LMR6" s="125"/>
      <c r="LMS6" s="125"/>
      <c r="LMT6" s="125"/>
      <c r="LMU6" s="125"/>
      <c r="LMV6" s="125"/>
      <c r="LMW6" s="125"/>
      <c r="LMX6" s="125"/>
      <c r="LMY6" s="125"/>
      <c r="LMZ6" s="125"/>
      <c r="LNA6" s="125"/>
      <c r="LNB6" s="125"/>
      <c r="LNC6" s="125"/>
      <c r="LND6" s="125"/>
      <c r="LNE6" s="125"/>
      <c r="LNF6" s="125"/>
      <c r="LNG6" s="125"/>
      <c r="LNH6" s="125"/>
      <c r="LNI6" s="125"/>
      <c r="LNJ6" s="125"/>
      <c r="LNK6" s="125"/>
      <c r="LNL6" s="125"/>
      <c r="LNM6" s="125"/>
      <c r="LNN6" s="125"/>
      <c r="LNO6" s="125"/>
      <c r="LNP6" s="125"/>
      <c r="LNQ6" s="125"/>
      <c r="LNR6" s="125"/>
      <c r="LNS6" s="125"/>
      <c r="LNT6" s="125"/>
      <c r="LNU6" s="125"/>
      <c r="LNV6" s="125"/>
      <c r="LNW6" s="125"/>
      <c r="LNX6" s="125"/>
      <c r="LNY6" s="125"/>
      <c r="LNZ6" s="125"/>
      <c r="LOA6" s="125"/>
      <c r="LOB6" s="125"/>
      <c r="LOC6" s="125"/>
      <c r="LOD6" s="125"/>
      <c r="LOE6" s="125"/>
      <c r="LOF6" s="125"/>
      <c r="LOG6" s="125"/>
      <c r="LOH6" s="125"/>
      <c r="LOI6" s="125"/>
      <c r="LOJ6" s="125"/>
      <c r="LOK6" s="125"/>
      <c r="LOL6" s="125"/>
      <c r="LOM6" s="125"/>
      <c r="LON6" s="125"/>
      <c r="LOO6" s="125"/>
      <c r="LOP6" s="125"/>
      <c r="LOQ6" s="125"/>
      <c r="LOR6" s="125"/>
      <c r="LOS6" s="125"/>
      <c r="LOT6" s="125"/>
      <c r="LOU6" s="125"/>
      <c r="LOV6" s="125"/>
      <c r="LOW6" s="125"/>
      <c r="LOX6" s="125"/>
      <c r="LOY6" s="125"/>
      <c r="LOZ6" s="125"/>
      <c r="LPA6" s="125"/>
      <c r="LPB6" s="125"/>
      <c r="LPC6" s="125"/>
      <c r="LPD6" s="125"/>
      <c r="LPE6" s="125"/>
      <c r="LPF6" s="125"/>
      <c r="LPG6" s="125"/>
      <c r="LPH6" s="125"/>
      <c r="LPI6" s="125"/>
      <c r="LPJ6" s="125"/>
      <c r="LPK6" s="125"/>
      <c r="LPL6" s="125"/>
      <c r="LPM6" s="125"/>
      <c r="LPN6" s="125"/>
      <c r="LPO6" s="125"/>
      <c r="LPP6" s="125"/>
      <c r="LPQ6" s="125"/>
      <c r="LPR6" s="125"/>
      <c r="LPS6" s="125"/>
      <c r="LPT6" s="125"/>
      <c r="LPU6" s="125"/>
      <c r="LPV6" s="125"/>
      <c r="LPW6" s="125"/>
      <c r="LPX6" s="125"/>
      <c r="LPY6" s="125"/>
      <c r="LPZ6" s="125"/>
      <c r="LQA6" s="125"/>
      <c r="LQB6" s="125"/>
      <c r="LQC6" s="125"/>
      <c r="LQD6" s="125"/>
      <c r="LQE6" s="125"/>
      <c r="LQF6" s="125"/>
      <c r="LQG6" s="125"/>
      <c r="LQH6" s="125"/>
      <c r="LQI6" s="125"/>
      <c r="LQJ6" s="125"/>
      <c r="LQK6" s="125"/>
      <c r="LQL6" s="125"/>
      <c r="LQM6" s="125"/>
      <c r="LQN6" s="125"/>
      <c r="LQO6" s="125"/>
      <c r="LQP6" s="125"/>
      <c r="LQQ6" s="125"/>
      <c r="LQR6" s="125"/>
      <c r="LQS6" s="125"/>
      <c r="LQT6" s="125"/>
      <c r="LQU6" s="125"/>
      <c r="LQV6" s="125"/>
      <c r="LQW6" s="125"/>
      <c r="LQX6" s="125"/>
      <c r="LQY6" s="125"/>
      <c r="LQZ6" s="125"/>
      <c r="LRA6" s="125"/>
      <c r="LRB6" s="125"/>
      <c r="LRC6" s="125"/>
      <c r="LRD6" s="125"/>
      <c r="LRE6" s="125"/>
      <c r="LRF6" s="125"/>
      <c r="LRG6" s="125"/>
      <c r="LRH6" s="125"/>
      <c r="LRI6" s="125"/>
      <c r="LRJ6" s="125"/>
      <c r="LRK6" s="125"/>
      <c r="LRL6" s="125"/>
      <c r="LRM6" s="125"/>
      <c r="LRN6" s="125"/>
      <c r="LRO6" s="125"/>
      <c r="LRP6" s="125"/>
      <c r="LRQ6" s="125"/>
      <c r="LRR6" s="125"/>
      <c r="LRS6" s="125"/>
      <c r="LRT6" s="125"/>
      <c r="LRU6" s="125"/>
      <c r="LRV6" s="125"/>
      <c r="LRW6" s="125"/>
      <c r="LRX6" s="125"/>
      <c r="LRY6" s="125"/>
      <c r="LRZ6" s="125"/>
      <c r="LSA6" s="125"/>
      <c r="LSB6" s="125"/>
      <c r="LSC6" s="125"/>
      <c r="LSD6" s="125"/>
      <c r="LSE6" s="125"/>
      <c r="LSF6" s="125"/>
      <c r="LSG6" s="125"/>
      <c r="LSH6" s="125"/>
      <c r="LSI6" s="125"/>
      <c r="LSJ6" s="125"/>
      <c r="LSK6" s="125"/>
      <c r="LSL6" s="125"/>
      <c r="LSM6" s="125"/>
      <c r="LSN6" s="125"/>
      <c r="LSO6" s="125"/>
      <c r="LSP6" s="125"/>
      <c r="LSQ6" s="125"/>
      <c r="LSR6" s="125"/>
      <c r="LSS6" s="125"/>
      <c r="LST6" s="125"/>
      <c r="LSU6" s="125"/>
      <c r="LSV6" s="125"/>
      <c r="LSW6" s="125"/>
      <c r="LSX6" s="125"/>
      <c r="LSY6" s="125"/>
      <c r="LSZ6" s="125"/>
      <c r="LTA6" s="125"/>
      <c r="LTB6" s="125"/>
      <c r="LTC6" s="125"/>
      <c r="LTD6" s="125"/>
      <c r="LTE6" s="125"/>
      <c r="LTF6" s="125"/>
      <c r="LTG6" s="125"/>
      <c r="LTH6" s="125"/>
      <c r="LTI6" s="125"/>
      <c r="LTJ6" s="125"/>
      <c r="LTK6" s="125"/>
      <c r="LTL6" s="125"/>
      <c r="LTM6" s="125"/>
      <c r="LTN6" s="125"/>
      <c r="LTO6" s="125"/>
      <c r="LTP6" s="125"/>
      <c r="LTQ6" s="125"/>
      <c r="LTR6" s="125"/>
      <c r="LTS6" s="125"/>
      <c r="LTT6" s="125"/>
      <c r="LTU6" s="125"/>
      <c r="LTV6" s="125"/>
      <c r="LTW6" s="125"/>
      <c r="LTX6" s="125"/>
      <c r="LTY6" s="125"/>
      <c r="LTZ6" s="125"/>
      <c r="LUA6" s="125"/>
      <c r="LUB6" s="125"/>
      <c r="LUC6" s="125"/>
      <c r="LUD6" s="125"/>
      <c r="LUE6" s="125"/>
      <c r="LUF6" s="125"/>
      <c r="LUG6" s="125"/>
      <c r="LUH6" s="125"/>
      <c r="LUI6" s="125"/>
      <c r="LUJ6" s="125"/>
      <c r="LUK6" s="125"/>
      <c r="LUL6" s="125"/>
      <c r="LUM6" s="125"/>
      <c r="LUN6" s="125"/>
      <c r="LUO6" s="125"/>
      <c r="LUP6" s="125"/>
      <c r="LUQ6" s="125"/>
      <c r="LUR6" s="125"/>
      <c r="LUS6" s="125"/>
      <c r="LUT6" s="125"/>
      <c r="LUU6" s="125"/>
      <c r="LUV6" s="125"/>
      <c r="LUW6" s="125"/>
      <c r="LUX6" s="125"/>
      <c r="LUY6" s="125"/>
      <c r="LUZ6" s="125"/>
      <c r="LVA6" s="125"/>
      <c r="LVB6" s="125"/>
      <c r="LVC6" s="125"/>
      <c r="LVD6" s="125"/>
      <c r="LVE6" s="125"/>
      <c r="LVF6" s="125"/>
      <c r="LVG6" s="125"/>
      <c r="LVH6" s="125"/>
      <c r="LVI6" s="125"/>
      <c r="LVJ6" s="125"/>
      <c r="LVK6" s="125"/>
      <c r="LVL6" s="125"/>
      <c r="LVM6" s="125"/>
      <c r="LVN6" s="125"/>
      <c r="LVO6" s="125"/>
      <c r="LVP6" s="125"/>
      <c r="LVQ6" s="125"/>
      <c r="LVR6" s="125"/>
      <c r="LVS6" s="125"/>
      <c r="LVT6" s="125"/>
      <c r="LVU6" s="125"/>
      <c r="LVV6" s="125"/>
      <c r="LVW6" s="125"/>
      <c r="LVX6" s="125"/>
      <c r="LVY6" s="125"/>
      <c r="LVZ6" s="125"/>
      <c r="LWA6" s="125"/>
      <c r="LWB6" s="125"/>
      <c r="LWC6" s="125"/>
      <c r="LWD6" s="125"/>
      <c r="LWE6" s="125"/>
      <c r="LWF6" s="125"/>
      <c r="LWG6" s="125"/>
      <c r="LWH6" s="125"/>
      <c r="LWI6" s="125"/>
      <c r="LWJ6" s="125"/>
      <c r="LWK6" s="125"/>
      <c r="LWL6" s="125"/>
      <c r="LWM6" s="125"/>
      <c r="LWN6" s="125"/>
      <c r="LWO6" s="125"/>
      <c r="LWP6" s="125"/>
      <c r="LWQ6" s="125"/>
      <c r="LWR6" s="125"/>
      <c r="LWS6" s="125"/>
      <c r="LWT6" s="125"/>
      <c r="LWU6" s="125"/>
      <c r="LWV6" s="125"/>
      <c r="LWW6" s="125"/>
      <c r="LWX6" s="125"/>
      <c r="LWY6" s="125"/>
      <c r="LWZ6" s="125"/>
      <c r="LXA6" s="125"/>
      <c r="LXB6" s="125"/>
      <c r="LXC6" s="125"/>
      <c r="LXD6" s="125"/>
      <c r="LXE6" s="125"/>
      <c r="LXF6" s="125"/>
      <c r="LXG6" s="125"/>
      <c r="LXH6" s="125"/>
      <c r="LXI6" s="125"/>
      <c r="LXJ6" s="125"/>
      <c r="LXK6" s="125"/>
      <c r="LXL6" s="125"/>
      <c r="LXM6" s="125"/>
      <c r="LXN6" s="125"/>
      <c r="LXO6" s="125"/>
      <c r="LXP6" s="125"/>
      <c r="LXQ6" s="125"/>
      <c r="LXR6" s="125"/>
      <c r="LXS6" s="125"/>
      <c r="LXT6" s="125"/>
      <c r="LXU6" s="125"/>
      <c r="LXV6" s="125"/>
      <c r="LXW6" s="125"/>
      <c r="LXX6" s="125"/>
      <c r="LXY6" s="125"/>
      <c r="LXZ6" s="125"/>
      <c r="LYA6" s="125"/>
      <c r="LYB6" s="125"/>
      <c r="LYC6" s="125"/>
      <c r="LYD6" s="125"/>
      <c r="LYE6" s="125"/>
      <c r="LYF6" s="125"/>
      <c r="LYG6" s="125"/>
      <c r="LYH6" s="125"/>
      <c r="LYI6" s="125"/>
      <c r="LYJ6" s="125"/>
      <c r="LYK6" s="125"/>
      <c r="LYL6" s="125"/>
      <c r="LYM6" s="125"/>
      <c r="LYN6" s="125"/>
      <c r="LYO6" s="125"/>
      <c r="LYP6" s="125"/>
      <c r="LYQ6" s="125"/>
      <c r="LYR6" s="125"/>
      <c r="LYS6" s="125"/>
      <c r="LYT6" s="125"/>
      <c r="LYU6" s="125"/>
      <c r="LYV6" s="125"/>
      <c r="LYW6" s="125"/>
      <c r="LYX6" s="125"/>
      <c r="LYY6" s="125"/>
      <c r="LYZ6" s="125"/>
      <c r="LZA6" s="125"/>
      <c r="LZB6" s="125"/>
      <c r="LZC6" s="125"/>
      <c r="LZD6" s="125"/>
      <c r="LZE6" s="125"/>
      <c r="LZF6" s="125"/>
      <c r="LZG6" s="125"/>
      <c r="LZH6" s="125"/>
      <c r="LZI6" s="125"/>
      <c r="LZJ6" s="125"/>
      <c r="LZK6" s="125"/>
      <c r="LZL6" s="125"/>
      <c r="LZM6" s="125"/>
      <c r="LZN6" s="125"/>
      <c r="LZO6" s="125"/>
      <c r="LZP6" s="125"/>
      <c r="LZQ6" s="125"/>
      <c r="LZR6" s="125"/>
      <c r="LZS6" s="125"/>
      <c r="LZT6" s="125"/>
      <c r="LZU6" s="125"/>
      <c r="LZV6" s="125"/>
      <c r="LZW6" s="125"/>
      <c r="LZX6" s="125"/>
      <c r="LZY6" s="125"/>
      <c r="LZZ6" s="125"/>
      <c r="MAA6" s="125"/>
      <c r="MAB6" s="125"/>
      <c r="MAC6" s="125"/>
      <c r="MAD6" s="125"/>
      <c r="MAE6" s="125"/>
      <c r="MAF6" s="125"/>
      <c r="MAG6" s="125"/>
      <c r="MAH6" s="125"/>
      <c r="MAI6" s="125"/>
      <c r="MAJ6" s="125"/>
      <c r="MAK6" s="125"/>
      <c r="MAL6" s="125"/>
      <c r="MAM6" s="125"/>
      <c r="MAN6" s="125"/>
      <c r="MAO6" s="125"/>
      <c r="MAP6" s="125"/>
      <c r="MAQ6" s="125"/>
      <c r="MAR6" s="125"/>
      <c r="MAS6" s="125"/>
      <c r="MAT6" s="125"/>
      <c r="MAU6" s="125"/>
      <c r="MAV6" s="125"/>
      <c r="MAW6" s="125"/>
      <c r="MAX6" s="125"/>
      <c r="MAY6" s="125"/>
      <c r="MAZ6" s="125"/>
      <c r="MBA6" s="125"/>
      <c r="MBB6" s="125"/>
      <c r="MBC6" s="125"/>
      <c r="MBD6" s="125"/>
      <c r="MBE6" s="125"/>
      <c r="MBF6" s="125"/>
      <c r="MBG6" s="125"/>
      <c r="MBH6" s="125"/>
      <c r="MBI6" s="125"/>
      <c r="MBJ6" s="125"/>
      <c r="MBK6" s="125"/>
      <c r="MBL6" s="125"/>
      <c r="MBM6" s="125"/>
      <c r="MBN6" s="125"/>
      <c r="MBO6" s="125"/>
      <c r="MBP6" s="125"/>
      <c r="MBQ6" s="125"/>
      <c r="MBR6" s="125"/>
      <c r="MBS6" s="125"/>
      <c r="MBT6" s="125"/>
      <c r="MBU6" s="125"/>
      <c r="MBV6" s="125"/>
      <c r="MBW6" s="125"/>
      <c r="MBX6" s="125"/>
      <c r="MBY6" s="125"/>
      <c r="MBZ6" s="125"/>
      <c r="MCA6" s="125"/>
      <c r="MCB6" s="125"/>
      <c r="MCC6" s="125"/>
      <c r="MCD6" s="125"/>
      <c r="MCE6" s="125"/>
      <c r="MCF6" s="125"/>
      <c r="MCG6" s="125"/>
      <c r="MCH6" s="125"/>
      <c r="MCI6" s="125"/>
      <c r="MCJ6" s="125"/>
      <c r="MCK6" s="125"/>
      <c r="MCL6" s="125"/>
      <c r="MCM6" s="125"/>
      <c r="MCN6" s="125"/>
      <c r="MCO6" s="125"/>
      <c r="MCP6" s="125"/>
      <c r="MCQ6" s="125"/>
      <c r="MCR6" s="125"/>
      <c r="MCS6" s="125"/>
      <c r="MCT6" s="125"/>
      <c r="MCU6" s="125"/>
      <c r="MCV6" s="125"/>
      <c r="MCW6" s="125"/>
      <c r="MCX6" s="125"/>
      <c r="MCY6" s="125"/>
      <c r="MCZ6" s="125"/>
      <c r="MDA6" s="125"/>
      <c r="MDB6" s="125"/>
      <c r="MDC6" s="125"/>
      <c r="MDD6" s="125"/>
      <c r="MDE6" s="125"/>
      <c r="MDF6" s="125"/>
      <c r="MDG6" s="125"/>
      <c r="MDH6" s="125"/>
      <c r="MDI6" s="125"/>
      <c r="MDJ6" s="125"/>
      <c r="MDK6" s="125"/>
      <c r="MDL6" s="125"/>
      <c r="MDM6" s="125"/>
      <c r="MDN6" s="125"/>
      <c r="MDO6" s="125"/>
      <c r="MDP6" s="125"/>
      <c r="MDQ6" s="125"/>
      <c r="MDR6" s="125"/>
      <c r="MDS6" s="125"/>
      <c r="MDT6" s="125"/>
      <c r="MDU6" s="125"/>
      <c r="MDV6" s="125"/>
      <c r="MDW6" s="125"/>
      <c r="MDX6" s="125"/>
      <c r="MDY6" s="125"/>
      <c r="MDZ6" s="125"/>
      <c r="MEA6" s="125"/>
      <c r="MEB6" s="125"/>
      <c r="MEC6" s="125"/>
      <c r="MED6" s="125"/>
      <c r="MEE6" s="125"/>
      <c r="MEF6" s="125"/>
      <c r="MEG6" s="125"/>
      <c r="MEH6" s="125"/>
      <c r="MEI6" s="125"/>
      <c r="MEJ6" s="125"/>
      <c r="MEK6" s="125"/>
      <c r="MEL6" s="125"/>
      <c r="MEM6" s="125"/>
      <c r="MEN6" s="125"/>
      <c r="MEO6" s="125"/>
      <c r="MEP6" s="125"/>
      <c r="MEQ6" s="125"/>
      <c r="MER6" s="125"/>
      <c r="MES6" s="125"/>
      <c r="MET6" s="125"/>
      <c r="MEU6" s="125"/>
      <c r="MEV6" s="125"/>
      <c r="MEW6" s="125"/>
      <c r="MEX6" s="125"/>
      <c r="MEY6" s="125"/>
      <c r="MEZ6" s="125"/>
      <c r="MFA6" s="125"/>
      <c r="MFB6" s="125"/>
      <c r="MFC6" s="125"/>
      <c r="MFD6" s="125"/>
      <c r="MFE6" s="125"/>
      <c r="MFF6" s="125"/>
      <c r="MFG6" s="125"/>
      <c r="MFH6" s="125"/>
      <c r="MFI6" s="125"/>
      <c r="MFJ6" s="125"/>
      <c r="MFK6" s="125"/>
      <c r="MFL6" s="125"/>
      <c r="MFM6" s="125"/>
      <c r="MFN6" s="125"/>
      <c r="MFO6" s="125"/>
      <c r="MFP6" s="125"/>
      <c r="MFQ6" s="125"/>
      <c r="MFR6" s="125"/>
      <c r="MFS6" s="125"/>
      <c r="MFT6" s="125"/>
      <c r="MFU6" s="125"/>
      <c r="MFV6" s="125"/>
      <c r="MFW6" s="125"/>
      <c r="MFX6" s="125"/>
      <c r="MFY6" s="125"/>
      <c r="MFZ6" s="125"/>
      <c r="MGA6" s="125"/>
      <c r="MGB6" s="125"/>
      <c r="MGC6" s="125"/>
      <c r="MGD6" s="125"/>
      <c r="MGE6" s="125"/>
      <c r="MGF6" s="125"/>
      <c r="MGG6" s="125"/>
      <c r="MGH6" s="125"/>
      <c r="MGI6" s="125"/>
      <c r="MGJ6" s="125"/>
      <c r="MGK6" s="125"/>
      <c r="MGL6" s="125"/>
      <c r="MGM6" s="125"/>
      <c r="MGN6" s="125"/>
      <c r="MGO6" s="125"/>
      <c r="MGP6" s="125"/>
      <c r="MGQ6" s="125"/>
      <c r="MGR6" s="125"/>
      <c r="MGS6" s="125"/>
      <c r="MGT6" s="125"/>
      <c r="MGU6" s="125"/>
      <c r="MGV6" s="125"/>
      <c r="MGW6" s="125"/>
      <c r="MGX6" s="125"/>
      <c r="MGY6" s="125"/>
      <c r="MGZ6" s="125"/>
      <c r="MHA6" s="125"/>
      <c r="MHB6" s="125"/>
      <c r="MHC6" s="125"/>
      <c r="MHD6" s="125"/>
      <c r="MHE6" s="125"/>
      <c r="MHF6" s="125"/>
      <c r="MHG6" s="125"/>
      <c r="MHH6" s="125"/>
      <c r="MHI6" s="125"/>
      <c r="MHJ6" s="125"/>
      <c r="MHK6" s="125"/>
      <c r="MHL6" s="125"/>
      <c r="MHM6" s="125"/>
      <c r="MHN6" s="125"/>
      <c r="MHO6" s="125"/>
      <c r="MHP6" s="125"/>
      <c r="MHQ6" s="125"/>
      <c r="MHR6" s="125"/>
      <c r="MHS6" s="125"/>
      <c r="MHT6" s="125"/>
      <c r="MHU6" s="125"/>
      <c r="MHV6" s="125"/>
      <c r="MHW6" s="125"/>
      <c r="MHX6" s="125"/>
      <c r="MHY6" s="125"/>
      <c r="MHZ6" s="125"/>
      <c r="MIA6" s="125"/>
      <c r="MIB6" s="125"/>
      <c r="MIC6" s="125"/>
      <c r="MID6" s="125"/>
      <c r="MIE6" s="125"/>
      <c r="MIF6" s="125"/>
      <c r="MIG6" s="125"/>
      <c r="MIH6" s="125"/>
      <c r="MII6" s="125"/>
      <c r="MIJ6" s="125"/>
      <c r="MIK6" s="125"/>
      <c r="MIL6" s="125"/>
      <c r="MIM6" s="125"/>
      <c r="MIN6" s="125"/>
      <c r="MIO6" s="125"/>
      <c r="MIP6" s="125"/>
      <c r="MIQ6" s="125"/>
      <c r="MIR6" s="125"/>
      <c r="MIS6" s="125"/>
      <c r="MIT6" s="125"/>
      <c r="MIU6" s="125"/>
      <c r="MIV6" s="125"/>
      <c r="MIW6" s="125"/>
      <c r="MIX6" s="125"/>
      <c r="MIY6" s="125"/>
      <c r="MIZ6" s="125"/>
      <c r="MJA6" s="125"/>
      <c r="MJB6" s="125"/>
      <c r="MJC6" s="125"/>
      <c r="MJD6" s="125"/>
      <c r="MJE6" s="125"/>
      <c r="MJF6" s="125"/>
      <c r="MJG6" s="125"/>
      <c r="MJH6" s="125"/>
      <c r="MJI6" s="125"/>
      <c r="MJJ6" s="125"/>
      <c r="MJK6" s="125"/>
      <c r="MJL6" s="125"/>
      <c r="MJM6" s="125"/>
      <c r="MJN6" s="125"/>
      <c r="MJO6" s="125"/>
      <c r="MJP6" s="125"/>
      <c r="MJQ6" s="125"/>
      <c r="MJR6" s="125"/>
      <c r="MJS6" s="125"/>
      <c r="MJT6" s="125"/>
      <c r="MJU6" s="125"/>
      <c r="MJV6" s="125"/>
      <c r="MJW6" s="125"/>
      <c r="MJX6" s="125"/>
      <c r="MJY6" s="125"/>
      <c r="MJZ6" s="125"/>
      <c r="MKA6" s="125"/>
      <c r="MKB6" s="125"/>
      <c r="MKC6" s="125"/>
      <c r="MKD6" s="125"/>
      <c r="MKE6" s="125"/>
      <c r="MKF6" s="125"/>
      <c r="MKG6" s="125"/>
      <c r="MKH6" s="125"/>
      <c r="MKI6" s="125"/>
      <c r="MKJ6" s="125"/>
      <c r="MKK6" s="125"/>
      <c r="MKL6" s="125"/>
      <c r="MKM6" s="125"/>
      <c r="MKN6" s="125"/>
      <c r="MKO6" s="125"/>
      <c r="MKP6" s="125"/>
      <c r="MKQ6" s="125"/>
      <c r="MKR6" s="125"/>
      <c r="MKS6" s="125"/>
      <c r="MKT6" s="125"/>
      <c r="MKU6" s="125"/>
      <c r="MKV6" s="125"/>
      <c r="MKW6" s="125"/>
      <c r="MKX6" s="125"/>
      <c r="MKY6" s="125"/>
      <c r="MKZ6" s="125"/>
      <c r="MLA6" s="125"/>
      <c r="MLB6" s="125"/>
      <c r="MLC6" s="125"/>
      <c r="MLD6" s="125"/>
      <c r="MLE6" s="125"/>
      <c r="MLF6" s="125"/>
      <c r="MLG6" s="125"/>
      <c r="MLH6" s="125"/>
      <c r="MLI6" s="125"/>
      <c r="MLJ6" s="125"/>
      <c r="MLK6" s="125"/>
      <c r="MLL6" s="125"/>
      <c r="MLM6" s="125"/>
      <c r="MLN6" s="125"/>
      <c r="MLO6" s="125"/>
      <c r="MLP6" s="125"/>
      <c r="MLQ6" s="125"/>
      <c r="MLR6" s="125"/>
      <c r="MLS6" s="125"/>
      <c r="MLT6" s="125"/>
      <c r="MLU6" s="125"/>
      <c r="MLV6" s="125"/>
      <c r="MLW6" s="125"/>
      <c r="MLX6" s="125"/>
      <c r="MLY6" s="125"/>
      <c r="MLZ6" s="125"/>
      <c r="MMA6" s="125"/>
      <c r="MMB6" s="125"/>
      <c r="MMC6" s="125"/>
      <c r="MMD6" s="125"/>
      <c r="MME6" s="125"/>
      <c r="MMF6" s="125"/>
      <c r="MMG6" s="125"/>
      <c r="MMH6" s="125"/>
      <c r="MMI6" s="125"/>
      <c r="MMJ6" s="125"/>
      <c r="MMK6" s="125"/>
      <c r="MML6" s="125"/>
      <c r="MMM6" s="125"/>
      <c r="MMN6" s="125"/>
      <c r="MMO6" s="125"/>
      <c r="MMP6" s="125"/>
      <c r="MMQ6" s="125"/>
      <c r="MMR6" s="125"/>
      <c r="MMS6" s="125"/>
      <c r="MMT6" s="125"/>
      <c r="MMU6" s="125"/>
      <c r="MMV6" s="125"/>
      <c r="MMW6" s="125"/>
      <c r="MMX6" s="125"/>
      <c r="MMY6" s="125"/>
      <c r="MMZ6" s="125"/>
      <c r="MNA6" s="125"/>
      <c r="MNB6" s="125"/>
      <c r="MNC6" s="125"/>
      <c r="MND6" s="125"/>
      <c r="MNE6" s="125"/>
      <c r="MNF6" s="125"/>
      <c r="MNG6" s="125"/>
      <c r="MNH6" s="125"/>
      <c r="MNI6" s="125"/>
      <c r="MNJ6" s="125"/>
      <c r="MNK6" s="125"/>
      <c r="MNL6" s="125"/>
      <c r="MNM6" s="125"/>
      <c r="MNN6" s="125"/>
      <c r="MNO6" s="125"/>
      <c r="MNP6" s="125"/>
      <c r="MNQ6" s="125"/>
      <c r="MNR6" s="125"/>
      <c r="MNS6" s="125"/>
      <c r="MNT6" s="125"/>
      <c r="MNU6" s="125"/>
      <c r="MNV6" s="125"/>
      <c r="MNW6" s="125"/>
      <c r="MNX6" s="125"/>
      <c r="MNY6" s="125"/>
      <c r="MNZ6" s="125"/>
      <c r="MOA6" s="125"/>
      <c r="MOB6" s="125"/>
      <c r="MOC6" s="125"/>
      <c r="MOD6" s="125"/>
      <c r="MOE6" s="125"/>
      <c r="MOF6" s="125"/>
      <c r="MOG6" s="125"/>
      <c r="MOH6" s="125"/>
      <c r="MOI6" s="125"/>
      <c r="MOJ6" s="125"/>
      <c r="MOK6" s="125"/>
      <c r="MOL6" s="125"/>
      <c r="MOM6" s="125"/>
      <c r="MON6" s="125"/>
      <c r="MOO6" s="125"/>
      <c r="MOP6" s="125"/>
      <c r="MOQ6" s="125"/>
      <c r="MOR6" s="125"/>
      <c r="MOS6" s="125"/>
      <c r="MOT6" s="125"/>
      <c r="MOU6" s="125"/>
      <c r="MOV6" s="125"/>
      <c r="MOW6" s="125"/>
      <c r="MOX6" s="125"/>
      <c r="MOY6" s="125"/>
      <c r="MOZ6" s="125"/>
      <c r="MPA6" s="125"/>
      <c r="MPB6" s="125"/>
      <c r="MPC6" s="125"/>
      <c r="MPD6" s="125"/>
      <c r="MPE6" s="125"/>
      <c r="MPF6" s="125"/>
      <c r="MPG6" s="125"/>
      <c r="MPH6" s="125"/>
      <c r="MPI6" s="125"/>
      <c r="MPJ6" s="125"/>
      <c r="MPK6" s="125"/>
      <c r="MPL6" s="125"/>
      <c r="MPM6" s="125"/>
      <c r="MPN6" s="125"/>
      <c r="MPO6" s="125"/>
      <c r="MPP6" s="125"/>
      <c r="MPQ6" s="125"/>
      <c r="MPR6" s="125"/>
      <c r="MPS6" s="125"/>
      <c r="MPT6" s="125"/>
      <c r="MPU6" s="125"/>
      <c r="MPV6" s="125"/>
      <c r="MPW6" s="125"/>
      <c r="MPX6" s="125"/>
      <c r="MPY6" s="125"/>
      <c r="MPZ6" s="125"/>
      <c r="MQA6" s="125"/>
      <c r="MQB6" s="125"/>
      <c r="MQC6" s="125"/>
      <c r="MQD6" s="125"/>
      <c r="MQE6" s="125"/>
      <c r="MQF6" s="125"/>
      <c r="MQG6" s="125"/>
      <c r="MQH6" s="125"/>
      <c r="MQI6" s="125"/>
      <c r="MQJ6" s="125"/>
      <c r="MQK6" s="125"/>
      <c r="MQL6" s="125"/>
      <c r="MQM6" s="125"/>
      <c r="MQN6" s="125"/>
      <c r="MQO6" s="125"/>
      <c r="MQP6" s="125"/>
      <c r="MQQ6" s="125"/>
      <c r="MQR6" s="125"/>
      <c r="MQS6" s="125"/>
      <c r="MQT6" s="125"/>
      <c r="MQU6" s="125"/>
      <c r="MQV6" s="125"/>
      <c r="MQW6" s="125"/>
      <c r="MQX6" s="125"/>
      <c r="MQY6" s="125"/>
      <c r="MQZ6" s="125"/>
      <c r="MRA6" s="125"/>
      <c r="MRB6" s="125"/>
      <c r="MRC6" s="125"/>
      <c r="MRD6" s="125"/>
      <c r="MRE6" s="125"/>
      <c r="MRF6" s="125"/>
      <c r="MRG6" s="125"/>
      <c r="MRH6" s="125"/>
      <c r="MRI6" s="125"/>
      <c r="MRJ6" s="125"/>
      <c r="MRK6" s="125"/>
      <c r="MRL6" s="125"/>
      <c r="MRM6" s="125"/>
      <c r="MRN6" s="125"/>
      <c r="MRO6" s="125"/>
      <c r="MRP6" s="125"/>
      <c r="MRQ6" s="125"/>
      <c r="MRR6" s="125"/>
      <c r="MRS6" s="125"/>
      <c r="MRT6" s="125"/>
      <c r="MRU6" s="125"/>
      <c r="MRV6" s="125"/>
      <c r="MRW6" s="125"/>
      <c r="MRX6" s="125"/>
      <c r="MRY6" s="125"/>
      <c r="MRZ6" s="125"/>
      <c r="MSA6" s="125"/>
      <c r="MSB6" s="125"/>
      <c r="MSC6" s="125"/>
      <c r="MSD6" s="125"/>
      <c r="MSE6" s="125"/>
      <c r="MSF6" s="125"/>
      <c r="MSG6" s="125"/>
      <c r="MSH6" s="125"/>
      <c r="MSI6" s="125"/>
      <c r="MSJ6" s="125"/>
      <c r="MSK6" s="125"/>
      <c r="MSL6" s="125"/>
      <c r="MSM6" s="125"/>
      <c r="MSN6" s="125"/>
      <c r="MSO6" s="125"/>
      <c r="MSP6" s="125"/>
      <c r="MSQ6" s="125"/>
      <c r="MSR6" s="125"/>
      <c r="MSS6" s="125"/>
      <c r="MST6" s="125"/>
      <c r="MSU6" s="125"/>
      <c r="MSV6" s="125"/>
      <c r="MSW6" s="125"/>
      <c r="MSX6" s="125"/>
      <c r="MSY6" s="125"/>
      <c r="MSZ6" s="125"/>
      <c r="MTA6" s="125"/>
      <c r="MTB6" s="125"/>
      <c r="MTC6" s="125"/>
      <c r="MTD6" s="125"/>
      <c r="MTE6" s="125"/>
      <c r="MTF6" s="125"/>
      <c r="MTG6" s="125"/>
      <c r="MTH6" s="125"/>
      <c r="MTI6" s="125"/>
      <c r="MTJ6" s="125"/>
      <c r="MTK6" s="125"/>
      <c r="MTL6" s="125"/>
      <c r="MTM6" s="125"/>
      <c r="MTN6" s="125"/>
      <c r="MTO6" s="125"/>
      <c r="MTP6" s="125"/>
      <c r="MTQ6" s="125"/>
      <c r="MTR6" s="125"/>
      <c r="MTS6" s="125"/>
      <c r="MTT6" s="125"/>
      <c r="MTU6" s="125"/>
      <c r="MTV6" s="125"/>
      <c r="MTW6" s="125"/>
      <c r="MTX6" s="125"/>
      <c r="MTY6" s="125"/>
      <c r="MTZ6" s="125"/>
      <c r="MUA6" s="125"/>
      <c r="MUB6" s="125"/>
      <c r="MUC6" s="125"/>
      <c r="MUD6" s="125"/>
      <c r="MUE6" s="125"/>
      <c r="MUF6" s="125"/>
      <c r="MUG6" s="125"/>
      <c r="MUH6" s="125"/>
      <c r="MUI6" s="125"/>
      <c r="MUJ6" s="125"/>
      <c r="MUK6" s="125"/>
      <c r="MUL6" s="125"/>
      <c r="MUM6" s="125"/>
      <c r="MUN6" s="125"/>
      <c r="MUO6" s="125"/>
      <c r="MUP6" s="125"/>
      <c r="MUQ6" s="125"/>
      <c r="MUR6" s="125"/>
      <c r="MUS6" s="125"/>
      <c r="MUT6" s="125"/>
      <c r="MUU6" s="125"/>
      <c r="MUV6" s="125"/>
      <c r="MUW6" s="125"/>
      <c r="MUX6" s="125"/>
      <c r="MUY6" s="125"/>
      <c r="MUZ6" s="125"/>
      <c r="MVA6" s="125"/>
      <c r="MVB6" s="125"/>
      <c r="MVC6" s="125"/>
      <c r="MVD6" s="125"/>
      <c r="MVE6" s="125"/>
      <c r="MVF6" s="125"/>
      <c r="MVG6" s="125"/>
      <c r="MVH6" s="125"/>
      <c r="MVI6" s="125"/>
      <c r="MVJ6" s="125"/>
      <c r="MVK6" s="125"/>
      <c r="MVL6" s="125"/>
      <c r="MVM6" s="125"/>
      <c r="MVN6" s="125"/>
      <c r="MVO6" s="125"/>
      <c r="MVP6" s="125"/>
      <c r="MVQ6" s="125"/>
      <c r="MVR6" s="125"/>
      <c r="MVS6" s="125"/>
      <c r="MVT6" s="125"/>
      <c r="MVU6" s="125"/>
      <c r="MVV6" s="125"/>
      <c r="MVW6" s="125"/>
      <c r="MVX6" s="125"/>
      <c r="MVY6" s="125"/>
      <c r="MVZ6" s="125"/>
      <c r="MWA6" s="125"/>
      <c r="MWB6" s="125"/>
      <c r="MWC6" s="125"/>
      <c r="MWD6" s="125"/>
      <c r="MWE6" s="125"/>
      <c r="MWF6" s="125"/>
      <c r="MWG6" s="125"/>
      <c r="MWH6" s="125"/>
      <c r="MWI6" s="125"/>
      <c r="MWJ6" s="125"/>
      <c r="MWK6" s="125"/>
      <c r="MWL6" s="125"/>
      <c r="MWM6" s="125"/>
      <c r="MWN6" s="125"/>
      <c r="MWO6" s="125"/>
      <c r="MWP6" s="125"/>
      <c r="MWQ6" s="125"/>
      <c r="MWR6" s="125"/>
      <c r="MWS6" s="125"/>
      <c r="MWT6" s="125"/>
      <c r="MWU6" s="125"/>
      <c r="MWV6" s="125"/>
      <c r="MWW6" s="125"/>
      <c r="MWX6" s="125"/>
      <c r="MWY6" s="125"/>
      <c r="MWZ6" s="125"/>
      <c r="MXA6" s="125"/>
      <c r="MXB6" s="125"/>
      <c r="MXC6" s="125"/>
      <c r="MXD6" s="125"/>
      <c r="MXE6" s="125"/>
      <c r="MXF6" s="125"/>
      <c r="MXG6" s="125"/>
      <c r="MXH6" s="125"/>
      <c r="MXI6" s="125"/>
      <c r="MXJ6" s="125"/>
      <c r="MXK6" s="125"/>
      <c r="MXL6" s="125"/>
      <c r="MXM6" s="125"/>
      <c r="MXN6" s="125"/>
      <c r="MXO6" s="125"/>
      <c r="MXP6" s="125"/>
      <c r="MXQ6" s="125"/>
      <c r="MXR6" s="125"/>
      <c r="MXS6" s="125"/>
      <c r="MXT6" s="125"/>
      <c r="MXU6" s="125"/>
      <c r="MXV6" s="125"/>
      <c r="MXW6" s="125"/>
      <c r="MXX6" s="125"/>
      <c r="MXY6" s="125"/>
      <c r="MXZ6" s="125"/>
      <c r="MYA6" s="125"/>
      <c r="MYB6" s="125"/>
      <c r="MYC6" s="125"/>
      <c r="MYD6" s="125"/>
      <c r="MYE6" s="125"/>
      <c r="MYF6" s="125"/>
      <c r="MYG6" s="125"/>
      <c r="MYH6" s="125"/>
      <c r="MYI6" s="125"/>
      <c r="MYJ6" s="125"/>
      <c r="MYK6" s="125"/>
      <c r="MYL6" s="125"/>
      <c r="MYM6" s="125"/>
      <c r="MYN6" s="125"/>
      <c r="MYO6" s="125"/>
      <c r="MYP6" s="125"/>
      <c r="MYQ6" s="125"/>
      <c r="MYR6" s="125"/>
      <c r="MYS6" s="125"/>
      <c r="MYT6" s="125"/>
      <c r="MYU6" s="125"/>
      <c r="MYV6" s="125"/>
      <c r="MYW6" s="125"/>
      <c r="MYX6" s="125"/>
      <c r="MYY6" s="125"/>
      <c r="MYZ6" s="125"/>
      <c r="MZA6" s="125"/>
      <c r="MZB6" s="125"/>
      <c r="MZC6" s="125"/>
      <c r="MZD6" s="125"/>
      <c r="MZE6" s="125"/>
      <c r="MZF6" s="125"/>
      <c r="MZG6" s="125"/>
      <c r="MZH6" s="125"/>
      <c r="MZI6" s="125"/>
      <c r="MZJ6" s="125"/>
      <c r="MZK6" s="125"/>
      <c r="MZL6" s="125"/>
      <c r="MZM6" s="125"/>
      <c r="MZN6" s="125"/>
      <c r="MZO6" s="125"/>
      <c r="MZP6" s="125"/>
      <c r="MZQ6" s="125"/>
      <c r="MZR6" s="125"/>
      <c r="MZS6" s="125"/>
      <c r="MZT6" s="125"/>
      <c r="MZU6" s="125"/>
      <c r="MZV6" s="125"/>
      <c r="MZW6" s="125"/>
      <c r="MZX6" s="125"/>
      <c r="MZY6" s="125"/>
      <c r="MZZ6" s="125"/>
      <c r="NAA6" s="125"/>
      <c r="NAB6" s="125"/>
      <c r="NAC6" s="125"/>
      <c r="NAD6" s="125"/>
      <c r="NAE6" s="125"/>
      <c r="NAF6" s="125"/>
      <c r="NAG6" s="125"/>
      <c r="NAH6" s="125"/>
      <c r="NAI6" s="125"/>
      <c r="NAJ6" s="125"/>
      <c r="NAK6" s="125"/>
      <c r="NAL6" s="125"/>
      <c r="NAM6" s="125"/>
      <c r="NAN6" s="125"/>
      <c r="NAO6" s="125"/>
      <c r="NAP6" s="125"/>
      <c r="NAQ6" s="125"/>
      <c r="NAR6" s="125"/>
      <c r="NAS6" s="125"/>
      <c r="NAT6" s="125"/>
      <c r="NAU6" s="125"/>
      <c r="NAV6" s="125"/>
      <c r="NAW6" s="125"/>
      <c r="NAX6" s="125"/>
      <c r="NAY6" s="125"/>
      <c r="NAZ6" s="125"/>
      <c r="NBA6" s="125"/>
      <c r="NBB6" s="125"/>
      <c r="NBC6" s="125"/>
      <c r="NBD6" s="125"/>
      <c r="NBE6" s="125"/>
      <c r="NBF6" s="125"/>
      <c r="NBG6" s="125"/>
      <c r="NBH6" s="125"/>
      <c r="NBI6" s="125"/>
      <c r="NBJ6" s="125"/>
      <c r="NBK6" s="125"/>
      <c r="NBL6" s="125"/>
      <c r="NBM6" s="125"/>
      <c r="NBN6" s="125"/>
      <c r="NBO6" s="125"/>
      <c r="NBP6" s="125"/>
      <c r="NBQ6" s="125"/>
      <c r="NBR6" s="125"/>
      <c r="NBS6" s="125"/>
      <c r="NBT6" s="125"/>
      <c r="NBU6" s="125"/>
      <c r="NBV6" s="125"/>
      <c r="NBW6" s="125"/>
      <c r="NBX6" s="125"/>
      <c r="NBY6" s="125"/>
      <c r="NBZ6" s="125"/>
      <c r="NCA6" s="125"/>
      <c r="NCB6" s="125"/>
      <c r="NCC6" s="125"/>
      <c r="NCD6" s="125"/>
      <c r="NCE6" s="125"/>
      <c r="NCF6" s="125"/>
      <c r="NCG6" s="125"/>
      <c r="NCH6" s="125"/>
      <c r="NCI6" s="125"/>
      <c r="NCJ6" s="125"/>
      <c r="NCK6" s="125"/>
      <c r="NCL6" s="125"/>
      <c r="NCM6" s="125"/>
      <c r="NCN6" s="125"/>
      <c r="NCO6" s="125"/>
      <c r="NCP6" s="125"/>
      <c r="NCQ6" s="125"/>
      <c r="NCR6" s="125"/>
      <c r="NCS6" s="125"/>
      <c r="NCT6" s="125"/>
      <c r="NCU6" s="125"/>
      <c r="NCV6" s="125"/>
      <c r="NCW6" s="125"/>
      <c r="NCX6" s="125"/>
      <c r="NCY6" s="125"/>
      <c r="NCZ6" s="125"/>
      <c r="NDA6" s="125"/>
      <c r="NDB6" s="125"/>
      <c r="NDC6" s="125"/>
      <c r="NDD6" s="125"/>
      <c r="NDE6" s="125"/>
      <c r="NDF6" s="125"/>
      <c r="NDG6" s="125"/>
      <c r="NDH6" s="125"/>
      <c r="NDI6" s="125"/>
      <c r="NDJ6" s="125"/>
      <c r="NDK6" s="125"/>
      <c r="NDL6" s="125"/>
      <c r="NDM6" s="125"/>
      <c r="NDN6" s="125"/>
      <c r="NDO6" s="125"/>
      <c r="NDP6" s="125"/>
      <c r="NDQ6" s="125"/>
      <c r="NDR6" s="125"/>
      <c r="NDS6" s="125"/>
      <c r="NDT6" s="125"/>
      <c r="NDU6" s="125"/>
      <c r="NDV6" s="125"/>
      <c r="NDW6" s="125"/>
      <c r="NDX6" s="125"/>
      <c r="NDY6" s="125"/>
      <c r="NDZ6" s="125"/>
      <c r="NEA6" s="125"/>
      <c r="NEB6" s="125"/>
      <c r="NEC6" s="125"/>
      <c r="NED6" s="125"/>
      <c r="NEE6" s="125"/>
      <c r="NEF6" s="125"/>
      <c r="NEG6" s="125"/>
      <c r="NEH6" s="125"/>
      <c r="NEI6" s="125"/>
      <c r="NEJ6" s="125"/>
      <c r="NEK6" s="125"/>
      <c r="NEL6" s="125"/>
      <c r="NEM6" s="125"/>
      <c r="NEN6" s="125"/>
      <c r="NEO6" s="125"/>
      <c r="NEP6" s="125"/>
      <c r="NEQ6" s="125"/>
      <c r="NER6" s="125"/>
      <c r="NES6" s="125"/>
      <c r="NET6" s="125"/>
      <c r="NEU6" s="125"/>
      <c r="NEV6" s="125"/>
      <c r="NEW6" s="125"/>
      <c r="NEX6" s="125"/>
      <c r="NEY6" s="125"/>
      <c r="NEZ6" s="125"/>
      <c r="NFA6" s="125"/>
      <c r="NFB6" s="125"/>
      <c r="NFC6" s="125"/>
      <c r="NFD6" s="125"/>
      <c r="NFE6" s="125"/>
      <c r="NFF6" s="125"/>
      <c r="NFG6" s="125"/>
      <c r="NFH6" s="125"/>
      <c r="NFI6" s="125"/>
      <c r="NFJ6" s="125"/>
      <c r="NFK6" s="125"/>
      <c r="NFL6" s="125"/>
      <c r="NFM6" s="125"/>
      <c r="NFN6" s="125"/>
      <c r="NFO6" s="125"/>
      <c r="NFP6" s="125"/>
      <c r="NFQ6" s="125"/>
      <c r="NFR6" s="125"/>
      <c r="NFS6" s="125"/>
      <c r="NFT6" s="125"/>
      <c r="NFU6" s="125"/>
      <c r="NFV6" s="125"/>
      <c r="NFW6" s="125"/>
      <c r="NFX6" s="125"/>
      <c r="NFY6" s="125"/>
      <c r="NFZ6" s="125"/>
      <c r="NGA6" s="125"/>
      <c r="NGB6" s="125"/>
      <c r="NGC6" s="125"/>
      <c r="NGD6" s="125"/>
      <c r="NGE6" s="125"/>
      <c r="NGF6" s="125"/>
      <c r="NGG6" s="125"/>
      <c r="NGH6" s="125"/>
      <c r="NGI6" s="125"/>
      <c r="NGJ6" s="125"/>
      <c r="NGK6" s="125"/>
      <c r="NGL6" s="125"/>
      <c r="NGM6" s="125"/>
      <c r="NGN6" s="125"/>
      <c r="NGO6" s="125"/>
      <c r="NGP6" s="125"/>
      <c r="NGQ6" s="125"/>
      <c r="NGR6" s="125"/>
      <c r="NGS6" s="125"/>
      <c r="NGT6" s="125"/>
      <c r="NGU6" s="125"/>
      <c r="NGV6" s="125"/>
      <c r="NGW6" s="125"/>
      <c r="NGX6" s="125"/>
      <c r="NGY6" s="125"/>
      <c r="NGZ6" s="125"/>
      <c r="NHA6" s="125"/>
      <c r="NHB6" s="125"/>
      <c r="NHC6" s="125"/>
      <c r="NHD6" s="125"/>
      <c r="NHE6" s="125"/>
      <c r="NHF6" s="125"/>
      <c r="NHG6" s="125"/>
      <c r="NHH6" s="125"/>
      <c r="NHI6" s="125"/>
      <c r="NHJ6" s="125"/>
      <c r="NHK6" s="125"/>
      <c r="NHL6" s="125"/>
      <c r="NHM6" s="125"/>
      <c r="NHN6" s="125"/>
      <c r="NHO6" s="125"/>
      <c r="NHP6" s="125"/>
      <c r="NHQ6" s="125"/>
      <c r="NHR6" s="125"/>
      <c r="NHS6" s="125"/>
      <c r="NHT6" s="125"/>
      <c r="NHU6" s="125"/>
      <c r="NHV6" s="125"/>
      <c r="NHW6" s="125"/>
      <c r="NHX6" s="125"/>
      <c r="NHY6" s="125"/>
      <c r="NHZ6" s="125"/>
      <c r="NIA6" s="125"/>
      <c r="NIB6" s="125"/>
      <c r="NIC6" s="125"/>
      <c r="NID6" s="125"/>
      <c r="NIE6" s="125"/>
      <c r="NIF6" s="125"/>
      <c r="NIG6" s="125"/>
      <c r="NIH6" s="125"/>
      <c r="NII6" s="125"/>
      <c r="NIJ6" s="125"/>
      <c r="NIK6" s="125"/>
      <c r="NIL6" s="125"/>
      <c r="NIM6" s="125"/>
      <c r="NIN6" s="125"/>
      <c r="NIO6" s="125"/>
      <c r="NIP6" s="125"/>
      <c r="NIQ6" s="125"/>
      <c r="NIR6" s="125"/>
      <c r="NIS6" s="125"/>
      <c r="NIT6" s="125"/>
      <c r="NIU6" s="125"/>
      <c r="NIV6" s="125"/>
      <c r="NIW6" s="125"/>
      <c r="NIX6" s="125"/>
      <c r="NIY6" s="125"/>
      <c r="NIZ6" s="125"/>
      <c r="NJA6" s="125"/>
      <c r="NJB6" s="125"/>
      <c r="NJC6" s="125"/>
      <c r="NJD6" s="125"/>
      <c r="NJE6" s="125"/>
      <c r="NJF6" s="125"/>
      <c r="NJG6" s="125"/>
      <c r="NJH6" s="125"/>
      <c r="NJI6" s="125"/>
      <c r="NJJ6" s="125"/>
      <c r="NJK6" s="125"/>
      <c r="NJL6" s="125"/>
      <c r="NJM6" s="125"/>
      <c r="NJN6" s="125"/>
      <c r="NJO6" s="125"/>
      <c r="NJP6" s="125"/>
      <c r="NJQ6" s="125"/>
      <c r="NJR6" s="125"/>
      <c r="NJS6" s="125"/>
      <c r="NJT6" s="125"/>
      <c r="NJU6" s="125"/>
      <c r="NJV6" s="125"/>
      <c r="NJW6" s="125"/>
      <c r="NJX6" s="125"/>
      <c r="NJY6" s="125"/>
      <c r="NJZ6" s="125"/>
      <c r="NKA6" s="125"/>
      <c r="NKB6" s="125"/>
      <c r="NKC6" s="125"/>
      <c r="NKD6" s="125"/>
      <c r="NKE6" s="125"/>
      <c r="NKF6" s="125"/>
      <c r="NKG6" s="125"/>
      <c r="NKH6" s="125"/>
      <c r="NKI6" s="125"/>
      <c r="NKJ6" s="125"/>
      <c r="NKK6" s="125"/>
      <c r="NKL6" s="125"/>
      <c r="NKM6" s="125"/>
      <c r="NKN6" s="125"/>
      <c r="NKO6" s="125"/>
      <c r="NKP6" s="125"/>
      <c r="NKQ6" s="125"/>
      <c r="NKR6" s="125"/>
      <c r="NKS6" s="125"/>
      <c r="NKT6" s="125"/>
      <c r="NKU6" s="125"/>
      <c r="NKV6" s="125"/>
      <c r="NKW6" s="125"/>
      <c r="NKX6" s="125"/>
      <c r="NKY6" s="125"/>
      <c r="NKZ6" s="125"/>
      <c r="NLA6" s="125"/>
      <c r="NLB6" s="125"/>
      <c r="NLC6" s="125"/>
      <c r="NLD6" s="125"/>
      <c r="NLE6" s="125"/>
      <c r="NLF6" s="125"/>
      <c r="NLG6" s="125"/>
      <c r="NLH6" s="125"/>
      <c r="NLI6" s="125"/>
      <c r="NLJ6" s="125"/>
      <c r="NLK6" s="125"/>
      <c r="NLL6" s="125"/>
      <c r="NLM6" s="125"/>
      <c r="NLN6" s="125"/>
      <c r="NLO6" s="125"/>
      <c r="NLP6" s="125"/>
      <c r="NLQ6" s="125"/>
      <c r="NLR6" s="125"/>
      <c r="NLS6" s="125"/>
      <c r="NLT6" s="125"/>
      <c r="NLU6" s="125"/>
      <c r="NLV6" s="125"/>
      <c r="NLW6" s="125"/>
      <c r="NLX6" s="125"/>
      <c r="NLY6" s="125"/>
      <c r="NLZ6" s="125"/>
      <c r="NMA6" s="125"/>
      <c r="NMB6" s="125"/>
      <c r="NMC6" s="125"/>
      <c r="NMD6" s="125"/>
      <c r="NME6" s="125"/>
      <c r="NMF6" s="125"/>
      <c r="NMG6" s="125"/>
      <c r="NMH6" s="125"/>
      <c r="NMI6" s="125"/>
      <c r="NMJ6" s="125"/>
      <c r="NMK6" s="125"/>
      <c r="NML6" s="125"/>
      <c r="NMM6" s="125"/>
      <c r="NMN6" s="125"/>
      <c r="NMO6" s="125"/>
      <c r="NMP6" s="125"/>
      <c r="NMQ6" s="125"/>
      <c r="NMR6" s="125"/>
      <c r="NMS6" s="125"/>
      <c r="NMT6" s="125"/>
      <c r="NMU6" s="125"/>
      <c r="NMV6" s="125"/>
      <c r="NMW6" s="125"/>
      <c r="NMX6" s="125"/>
      <c r="NMY6" s="125"/>
      <c r="NMZ6" s="125"/>
      <c r="NNA6" s="125"/>
      <c r="NNB6" s="125"/>
      <c r="NNC6" s="125"/>
      <c r="NND6" s="125"/>
      <c r="NNE6" s="125"/>
      <c r="NNF6" s="125"/>
      <c r="NNG6" s="125"/>
      <c r="NNH6" s="125"/>
      <c r="NNI6" s="125"/>
      <c r="NNJ6" s="125"/>
      <c r="NNK6" s="125"/>
      <c r="NNL6" s="125"/>
      <c r="NNM6" s="125"/>
      <c r="NNN6" s="125"/>
      <c r="NNO6" s="125"/>
      <c r="NNP6" s="125"/>
      <c r="NNQ6" s="125"/>
      <c r="NNR6" s="125"/>
      <c r="NNS6" s="125"/>
      <c r="NNT6" s="125"/>
      <c r="NNU6" s="125"/>
      <c r="NNV6" s="125"/>
      <c r="NNW6" s="125"/>
      <c r="NNX6" s="125"/>
      <c r="NNY6" s="125"/>
      <c r="NNZ6" s="125"/>
      <c r="NOA6" s="125"/>
      <c r="NOB6" s="125"/>
      <c r="NOC6" s="125"/>
      <c r="NOD6" s="125"/>
      <c r="NOE6" s="125"/>
      <c r="NOF6" s="125"/>
      <c r="NOG6" s="125"/>
      <c r="NOH6" s="125"/>
      <c r="NOI6" s="125"/>
      <c r="NOJ6" s="125"/>
      <c r="NOK6" s="125"/>
      <c r="NOL6" s="125"/>
      <c r="NOM6" s="125"/>
      <c r="NON6" s="125"/>
      <c r="NOO6" s="125"/>
      <c r="NOP6" s="125"/>
      <c r="NOQ6" s="125"/>
      <c r="NOR6" s="125"/>
      <c r="NOS6" s="125"/>
      <c r="NOT6" s="125"/>
      <c r="NOU6" s="125"/>
      <c r="NOV6" s="125"/>
      <c r="NOW6" s="125"/>
      <c r="NOX6" s="125"/>
      <c r="NOY6" s="125"/>
      <c r="NOZ6" s="125"/>
      <c r="NPA6" s="125"/>
      <c r="NPB6" s="125"/>
      <c r="NPC6" s="125"/>
      <c r="NPD6" s="125"/>
      <c r="NPE6" s="125"/>
      <c r="NPF6" s="125"/>
      <c r="NPG6" s="125"/>
      <c r="NPH6" s="125"/>
      <c r="NPI6" s="125"/>
      <c r="NPJ6" s="125"/>
      <c r="NPK6" s="125"/>
      <c r="NPL6" s="125"/>
      <c r="NPM6" s="125"/>
      <c r="NPN6" s="125"/>
      <c r="NPO6" s="125"/>
      <c r="NPP6" s="125"/>
      <c r="NPQ6" s="125"/>
      <c r="NPR6" s="125"/>
      <c r="NPS6" s="125"/>
      <c r="NPT6" s="125"/>
      <c r="NPU6" s="125"/>
      <c r="NPV6" s="125"/>
      <c r="NPW6" s="125"/>
      <c r="NPX6" s="125"/>
      <c r="NPY6" s="125"/>
      <c r="NPZ6" s="125"/>
      <c r="NQA6" s="125"/>
      <c r="NQB6" s="125"/>
      <c r="NQC6" s="125"/>
      <c r="NQD6" s="125"/>
      <c r="NQE6" s="125"/>
      <c r="NQF6" s="125"/>
      <c r="NQG6" s="125"/>
      <c r="NQH6" s="125"/>
      <c r="NQI6" s="125"/>
      <c r="NQJ6" s="125"/>
      <c r="NQK6" s="125"/>
      <c r="NQL6" s="125"/>
      <c r="NQM6" s="125"/>
      <c r="NQN6" s="125"/>
      <c r="NQO6" s="125"/>
      <c r="NQP6" s="125"/>
      <c r="NQQ6" s="125"/>
      <c r="NQR6" s="125"/>
      <c r="NQS6" s="125"/>
      <c r="NQT6" s="125"/>
      <c r="NQU6" s="125"/>
      <c r="NQV6" s="125"/>
      <c r="NQW6" s="125"/>
      <c r="NQX6" s="125"/>
      <c r="NQY6" s="125"/>
      <c r="NQZ6" s="125"/>
      <c r="NRA6" s="125"/>
      <c r="NRB6" s="125"/>
      <c r="NRC6" s="125"/>
      <c r="NRD6" s="125"/>
      <c r="NRE6" s="125"/>
      <c r="NRF6" s="125"/>
      <c r="NRG6" s="125"/>
      <c r="NRH6" s="125"/>
      <c r="NRI6" s="125"/>
      <c r="NRJ6" s="125"/>
      <c r="NRK6" s="125"/>
      <c r="NRL6" s="125"/>
      <c r="NRM6" s="125"/>
      <c r="NRN6" s="125"/>
      <c r="NRO6" s="125"/>
      <c r="NRP6" s="125"/>
      <c r="NRQ6" s="125"/>
      <c r="NRR6" s="125"/>
      <c r="NRS6" s="125"/>
      <c r="NRT6" s="125"/>
      <c r="NRU6" s="125"/>
      <c r="NRV6" s="125"/>
      <c r="NRW6" s="125"/>
      <c r="NRX6" s="125"/>
      <c r="NRY6" s="125"/>
      <c r="NRZ6" s="125"/>
      <c r="NSA6" s="125"/>
      <c r="NSB6" s="125"/>
      <c r="NSC6" s="125"/>
      <c r="NSD6" s="125"/>
      <c r="NSE6" s="125"/>
      <c r="NSF6" s="125"/>
      <c r="NSG6" s="125"/>
      <c r="NSH6" s="125"/>
      <c r="NSI6" s="125"/>
      <c r="NSJ6" s="125"/>
      <c r="NSK6" s="125"/>
      <c r="NSL6" s="125"/>
      <c r="NSM6" s="125"/>
      <c r="NSN6" s="125"/>
      <c r="NSO6" s="125"/>
      <c r="NSP6" s="125"/>
      <c r="NSQ6" s="125"/>
      <c r="NSR6" s="125"/>
      <c r="NSS6" s="125"/>
      <c r="NST6" s="125"/>
      <c r="NSU6" s="125"/>
      <c r="NSV6" s="125"/>
      <c r="NSW6" s="125"/>
      <c r="NSX6" s="125"/>
      <c r="NSY6" s="125"/>
      <c r="NSZ6" s="125"/>
      <c r="NTA6" s="125"/>
      <c r="NTB6" s="125"/>
      <c r="NTC6" s="125"/>
      <c r="NTD6" s="125"/>
      <c r="NTE6" s="125"/>
      <c r="NTF6" s="125"/>
      <c r="NTG6" s="125"/>
      <c r="NTH6" s="125"/>
      <c r="NTI6" s="125"/>
      <c r="NTJ6" s="125"/>
      <c r="NTK6" s="125"/>
      <c r="NTL6" s="125"/>
      <c r="NTM6" s="125"/>
      <c r="NTN6" s="125"/>
      <c r="NTO6" s="125"/>
      <c r="NTP6" s="125"/>
      <c r="NTQ6" s="125"/>
      <c r="NTR6" s="125"/>
      <c r="NTS6" s="125"/>
      <c r="NTT6" s="125"/>
      <c r="NTU6" s="125"/>
      <c r="NTV6" s="125"/>
      <c r="NTW6" s="125"/>
      <c r="NTX6" s="125"/>
      <c r="NTY6" s="125"/>
      <c r="NTZ6" s="125"/>
      <c r="NUA6" s="125"/>
      <c r="NUB6" s="125"/>
      <c r="NUC6" s="125"/>
      <c r="NUD6" s="125"/>
      <c r="NUE6" s="125"/>
      <c r="NUF6" s="125"/>
      <c r="NUG6" s="125"/>
      <c r="NUH6" s="125"/>
      <c r="NUI6" s="125"/>
      <c r="NUJ6" s="125"/>
      <c r="NUK6" s="125"/>
      <c r="NUL6" s="125"/>
      <c r="NUM6" s="125"/>
      <c r="NUN6" s="125"/>
      <c r="NUO6" s="125"/>
      <c r="NUP6" s="125"/>
      <c r="NUQ6" s="125"/>
      <c r="NUR6" s="125"/>
      <c r="NUS6" s="125"/>
      <c r="NUT6" s="125"/>
      <c r="NUU6" s="125"/>
      <c r="NUV6" s="125"/>
      <c r="NUW6" s="125"/>
      <c r="NUX6" s="125"/>
      <c r="NUY6" s="125"/>
      <c r="NUZ6" s="125"/>
      <c r="NVA6" s="125"/>
      <c r="NVB6" s="125"/>
      <c r="NVC6" s="125"/>
      <c r="NVD6" s="125"/>
      <c r="NVE6" s="125"/>
      <c r="NVF6" s="125"/>
      <c r="NVG6" s="125"/>
      <c r="NVH6" s="125"/>
      <c r="NVI6" s="125"/>
      <c r="NVJ6" s="125"/>
      <c r="NVK6" s="125"/>
      <c r="NVL6" s="125"/>
      <c r="NVM6" s="125"/>
      <c r="NVN6" s="125"/>
      <c r="NVO6" s="125"/>
      <c r="NVP6" s="125"/>
      <c r="NVQ6" s="125"/>
      <c r="NVR6" s="125"/>
      <c r="NVS6" s="125"/>
      <c r="NVT6" s="125"/>
      <c r="NVU6" s="125"/>
      <c r="NVV6" s="125"/>
      <c r="NVW6" s="125"/>
      <c r="NVX6" s="125"/>
      <c r="NVY6" s="125"/>
      <c r="NVZ6" s="125"/>
      <c r="NWA6" s="125"/>
      <c r="NWB6" s="125"/>
      <c r="NWC6" s="125"/>
      <c r="NWD6" s="125"/>
      <c r="NWE6" s="125"/>
      <c r="NWF6" s="125"/>
      <c r="NWG6" s="125"/>
      <c r="NWH6" s="125"/>
      <c r="NWI6" s="125"/>
      <c r="NWJ6" s="125"/>
      <c r="NWK6" s="125"/>
      <c r="NWL6" s="125"/>
      <c r="NWM6" s="125"/>
      <c r="NWN6" s="125"/>
      <c r="NWO6" s="125"/>
      <c r="NWP6" s="125"/>
      <c r="NWQ6" s="125"/>
      <c r="NWR6" s="125"/>
      <c r="NWS6" s="125"/>
      <c r="NWT6" s="125"/>
      <c r="NWU6" s="125"/>
      <c r="NWV6" s="125"/>
      <c r="NWW6" s="125"/>
      <c r="NWX6" s="125"/>
      <c r="NWY6" s="125"/>
      <c r="NWZ6" s="125"/>
      <c r="NXA6" s="125"/>
      <c r="NXB6" s="125"/>
      <c r="NXC6" s="125"/>
      <c r="NXD6" s="125"/>
      <c r="NXE6" s="125"/>
      <c r="NXF6" s="125"/>
      <c r="NXG6" s="125"/>
      <c r="NXH6" s="125"/>
      <c r="NXI6" s="125"/>
      <c r="NXJ6" s="125"/>
      <c r="NXK6" s="125"/>
      <c r="NXL6" s="125"/>
      <c r="NXM6" s="125"/>
      <c r="NXN6" s="125"/>
      <c r="NXO6" s="125"/>
      <c r="NXP6" s="125"/>
      <c r="NXQ6" s="125"/>
      <c r="NXR6" s="125"/>
      <c r="NXS6" s="125"/>
      <c r="NXT6" s="125"/>
      <c r="NXU6" s="125"/>
      <c r="NXV6" s="125"/>
      <c r="NXW6" s="125"/>
      <c r="NXX6" s="125"/>
      <c r="NXY6" s="125"/>
      <c r="NXZ6" s="125"/>
      <c r="NYA6" s="125"/>
      <c r="NYB6" s="125"/>
      <c r="NYC6" s="125"/>
      <c r="NYD6" s="125"/>
      <c r="NYE6" s="125"/>
      <c r="NYF6" s="125"/>
      <c r="NYG6" s="125"/>
      <c r="NYH6" s="125"/>
      <c r="NYI6" s="125"/>
      <c r="NYJ6" s="125"/>
      <c r="NYK6" s="125"/>
      <c r="NYL6" s="125"/>
      <c r="NYM6" s="125"/>
      <c r="NYN6" s="125"/>
      <c r="NYO6" s="125"/>
      <c r="NYP6" s="125"/>
      <c r="NYQ6" s="125"/>
      <c r="NYR6" s="125"/>
      <c r="NYS6" s="125"/>
      <c r="NYT6" s="125"/>
      <c r="NYU6" s="125"/>
      <c r="NYV6" s="125"/>
      <c r="NYW6" s="125"/>
      <c r="NYX6" s="125"/>
      <c r="NYY6" s="125"/>
      <c r="NYZ6" s="125"/>
      <c r="NZA6" s="125"/>
      <c r="NZB6" s="125"/>
      <c r="NZC6" s="125"/>
      <c r="NZD6" s="125"/>
      <c r="NZE6" s="125"/>
      <c r="NZF6" s="125"/>
      <c r="NZG6" s="125"/>
      <c r="NZH6" s="125"/>
      <c r="NZI6" s="125"/>
      <c r="NZJ6" s="125"/>
      <c r="NZK6" s="125"/>
      <c r="NZL6" s="125"/>
      <c r="NZM6" s="125"/>
      <c r="NZN6" s="125"/>
      <c r="NZO6" s="125"/>
      <c r="NZP6" s="125"/>
      <c r="NZQ6" s="125"/>
      <c r="NZR6" s="125"/>
      <c r="NZS6" s="125"/>
      <c r="NZT6" s="125"/>
      <c r="NZU6" s="125"/>
      <c r="NZV6" s="125"/>
      <c r="NZW6" s="125"/>
      <c r="NZX6" s="125"/>
      <c r="NZY6" s="125"/>
      <c r="NZZ6" s="125"/>
      <c r="OAA6" s="125"/>
      <c r="OAB6" s="125"/>
      <c r="OAC6" s="125"/>
      <c r="OAD6" s="125"/>
      <c r="OAE6" s="125"/>
      <c r="OAF6" s="125"/>
      <c r="OAG6" s="125"/>
      <c r="OAH6" s="125"/>
      <c r="OAI6" s="125"/>
      <c r="OAJ6" s="125"/>
      <c r="OAK6" s="125"/>
      <c r="OAL6" s="125"/>
      <c r="OAM6" s="125"/>
      <c r="OAN6" s="125"/>
      <c r="OAO6" s="125"/>
      <c r="OAP6" s="125"/>
      <c r="OAQ6" s="125"/>
      <c r="OAR6" s="125"/>
      <c r="OAS6" s="125"/>
      <c r="OAT6" s="125"/>
      <c r="OAU6" s="125"/>
      <c r="OAV6" s="125"/>
      <c r="OAW6" s="125"/>
      <c r="OAX6" s="125"/>
      <c r="OAY6" s="125"/>
      <c r="OAZ6" s="125"/>
      <c r="OBA6" s="125"/>
      <c r="OBB6" s="125"/>
      <c r="OBC6" s="125"/>
      <c r="OBD6" s="125"/>
      <c r="OBE6" s="125"/>
      <c r="OBF6" s="125"/>
      <c r="OBG6" s="125"/>
      <c r="OBH6" s="125"/>
      <c r="OBI6" s="125"/>
      <c r="OBJ6" s="125"/>
      <c r="OBK6" s="125"/>
      <c r="OBL6" s="125"/>
      <c r="OBM6" s="125"/>
      <c r="OBN6" s="125"/>
      <c r="OBO6" s="125"/>
      <c r="OBP6" s="125"/>
      <c r="OBQ6" s="125"/>
      <c r="OBR6" s="125"/>
      <c r="OBS6" s="125"/>
      <c r="OBT6" s="125"/>
      <c r="OBU6" s="125"/>
      <c r="OBV6" s="125"/>
      <c r="OBW6" s="125"/>
      <c r="OBX6" s="125"/>
      <c r="OBY6" s="125"/>
      <c r="OBZ6" s="125"/>
      <c r="OCA6" s="125"/>
      <c r="OCB6" s="125"/>
      <c r="OCC6" s="125"/>
      <c r="OCD6" s="125"/>
      <c r="OCE6" s="125"/>
      <c r="OCF6" s="125"/>
      <c r="OCG6" s="125"/>
      <c r="OCH6" s="125"/>
      <c r="OCI6" s="125"/>
      <c r="OCJ6" s="125"/>
      <c r="OCK6" s="125"/>
      <c r="OCL6" s="125"/>
      <c r="OCM6" s="125"/>
      <c r="OCN6" s="125"/>
      <c r="OCO6" s="125"/>
      <c r="OCP6" s="125"/>
      <c r="OCQ6" s="125"/>
      <c r="OCR6" s="125"/>
      <c r="OCS6" s="125"/>
      <c r="OCT6" s="125"/>
      <c r="OCU6" s="125"/>
      <c r="OCV6" s="125"/>
      <c r="OCW6" s="125"/>
      <c r="OCX6" s="125"/>
      <c r="OCY6" s="125"/>
      <c r="OCZ6" s="125"/>
      <c r="ODA6" s="125"/>
      <c r="ODB6" s="125"/>
      <c r="ODC6" s="125"/>
      <c r="ODD6" s="125"/>
      <c r="ODE6" s="125"/>
      <c r="ODF6" s="125"/>
      <c r="ODG6" s="125"/>
      <c r="ODH6" s="125"/>
      <c r="ODI6" s="125"/>
      <c r="ODJ6" s="125"/>
      <c r="ODK6" s="125"/>
      <c r="ODL6" s="125"/>
      <c r="ODM6" s="125"/>
      <c r="ODN6" s="125"/>
      <c r="ODO6" s="125"/>
      <c r="ODP6" s="125"/>
      <c r="ODQ6" s="125"/>
      <c r="ODR6" s="125"/>
      <c r="ODS6" s="125"/>
      <c r="ODT6" s="125"/>
      <c r="ODU6" s="125"/>
      <c r="ODV6" s="125"/>
      <c r="ODW6" s="125"/>
      <c r="ODX6" s="125"/>
      <c r="ODY6" s="125"/>
      <c r="ODZ6" s="125"/>
      <c r="OEA6" s="125"/>
      <c r="OEB6" s="125"/>
      <c r="OEC6" s="125"/>
      <c r="OED6" s="125"/>
      <c r="OEE6" s="125"/>
      <c r="OEF6" s="125"/>
      <c r="OEG6" s="125"/>
      <c r="OEH6" s="125"/>
      <c r="OEI6" s="125"/>
      <c r="OEJ6" s="125"/>
      <c r="OEK6" s="125"/>
      <c r="OEL6" s="125"/>
      <c r="OEM6" s="125"/>
      <c r="OEN6" s="125"/>
      <c r="OEO6" s="125"/>
      <c r="OEP6" s="125"/>
      <c r="OEQ6" s="125"/>
      <c r="OER6" s="125"/>
      <c r="OES6" s="125"/>
      <c r="OET6" s="125"/>
      <c r="OEU6" s="125"/>
      <c r="OEV6" s="125"/>
      <c r="OEW6" s="125"/>
      <c r="OEX6" s="125"/>
      <c r="OEY6" s="125"/>
      <c r="OEZ6" s="125"/>
      <c r="OFA6" s="125"/>
      <c r="OFB6" s="125"/>
      <c r="OFC6" s="125"/>
      <c r="OFD6" s="125"/>
      <c r="OFE6" s="125"/>
      <c r="OFF6" s="125"/>
      <c r="OFG6" s="125"/>
      <c r="OFH6" s="125"/>
      <c r="OFI6" s="125"/>
      <c r="OFJ6" s="125"/>
      <c r="OFK6" s="125"/>
      <c r="OFL6" s="125"/>
      <c r="OFM6" s="125"/>
      <c r="OFN6" s="125"/>
      <c r="OFO6" s="125"/>
      <c r="OFP6" s="125"/>
      <c r="OFQ6" s="125"/>
      <c r="OFR6" s="125"/>
      <c r="OFS6" s="125"/>
      <c r="OFT6" s="125"/>
      <c r="OFU6" s="125"/>
      <c r="OFV6" s="125"/>
      <c r="OFW6" s="125"/>
      <c r="OFX6" s="125"/>
      <c r="OFY6" s="125"/>
      <c r="OFZ6" s="125"/>
      <c r="OGA6" s="125"/>
      <c r="OGB6" s="125"/>
      <c r="OGC6" s="125"/>
      <c r="OGD6" s="125"/>
      <c r="OGE6" s="125"/>
      <c r="OGF6" s="125"/>
      <c r="OGG6" s="125"/>
      <c r="OGH6" s="125"/>
      <c r="OGI6" s="125"/>
      <c r="OGJ6" s="125"/>
      <c r="OGK6" s="125"/>
      <c r="OGL6" s="125"/>
      <c r="OGM6" s="125"/>
      <c r="OGN6" s="125"/>
      <c r="OGO6" s="125"/>
      <c r="OGP6" s="125"/>
      <c r="OGQ6" s="125"/>
      <c r="OGR6" s="125"/>
      <c r="OGS6" s="125"/>
      <c r="OGT6" s="125"/>
      <c r="OGU6" s="125"/>
      <c r="OGV6" s="125"/>
      <c r="OGW6" s="125"/>
      <c r="OGX6" s="125"/>
      <c r="OGY6" s="125"/>
      <c r="OGZ6" s="125"/>
      <c r="OHA6" s="125"/>
      <c r="OHB6" s="125"/>
      <c r="OHC6" s="125"/>
      <c r="OHD6" s="125"/>
      <c r="OHE6" s="125"/>
      <c r="OHF6" s="125"/>
      <c r="OHG6" s="125"/>
      <c r="OHH6" s="125"/>
      <c r="OHI6" s="125"/>
      <c r="OHJ6" s="125"/>
      <c r="OHK6" s="125"/>
      <c r="OHL6" s="125"/>
      <c r="OHM6" s="125"/>
      <c r="OHN6" s="125"/>
      <c r="OHO6" s="125"/>
      <c r="OHP6" s="125"/>
      <c r="OHQ6" s="125"/>
      <c r="OHR6" s="125"/>
      <c r="OHS6" s="125"/>
      <c r="OHT6" s="125"/>
      <c r="OHU6" s="125"/>
      <c r="OHV6" s="125"/>
      <c r="OHW6" s="125"/>
      <c r="OHX6" s="125"/>
      <c r="OHY6" s="125"/>
      <c r="OHZ6" s="125"/>
      <c r="OIA6" s="125"/>
      <c r="OIB6" s="125"/>
      <c r="OIC6" s="125"/>
      <c r="OID6" s="125"/>
      <c r="OIE6" s="125"/>
      <c r="OIF6" s="125"/>
      <c r="OIG6" s="125"/>
      <c r="OIH6" s="125"/>
      <c r="OII6" s="125"/>
      <c r="OIJ6" s="125"/>
      <c r="OIK6" s="125"/>
      <c r="OIL6" s="125"/>
      <c r="OIM6" s="125"/>
      <c r="OIN6" s="125"/>
      <c r="OIO6" s="125"/>
      <c r="OIP6" s="125"/>
      <c r="OIQ6" s="125"/>
      <c r="OIR6" s="125"/>
      <c r="OIS6" s="125"/>
      <c r="OIT6" s="125"/>
      <c r="OIU6" s="125"/>
      <c r="OIV6" s="125"/>
      <c r="OIW6" s="125"/>
      <c r="OIX6" s="125"/>
      <c r="OIY6" s="125"/>
      <c r="OIZ6" s="125"/>
      <c r="OJA6" s="125"/>
      <c r="OJB6" s="125"/>
      <c r="OJC6" s="125"/>
      <c r="OJD6" s="125"/>
      <c r="OJE6" s="125"/>
      <c r="OJF6" s="125"/>
      <c r="OJG6" s="125"/>
      <c r="OJH6" s="125"/>
      <c r="OJI6" s="125"/>
      <c r="OJJ6" s="125"/>
      <c r="OJK6" s="125"/>
      <c r="OJL6" s="125"/>
      <c r="OJM6" s="125"/>
      <c r="OJN6" s="125"/>
      <c r="OJO6" s="125"/>
      <c r="OJP6" s="125"/>
      <c r="OJQ6" s="125"/>
      <c r="OJR6" s="125"/>
      <c r="OJS6" s="125"/>
      <c r="OJT6" s="125"/>
      <c r="OJU6" s="125"/>
      <c r="OJV6" s="125"/>
      <c r="OJW6" s="125"/>
      <c r="OJX6" s="125"/>
      <c r="OJY6" s="125"/>
      <c r="OJZ6" s="125"/>
      <c r="OKA6" s="125"/>
      <c r="OKB6" s="125"/>
      <c r="OKC6" s="125"/>
      <c r="OKD6" s="125"/>
      <c r="OKE6" s="125"/>
      <c r="OKF6" s="125"/>
      <c r="OKG6" s="125"/>
      <c r="OKH6" s="125"/>
      <c r="OKI6" s="125"/>
      <c r="OKJ6" s="125"/>
      <c r="OKK6" s="125"/>
      <c r="OKL6" s="125"/>
      <c r="OKM6" s="125"/>
      <c r="OKN6" s="125"/>
      <c r="OKO6" s="125"/>
      <c r="OKP6" s="125"/>
      <c r="OKQ6" s="125"/>
      <c r="OKR6" s="125"/>
      <c r="OKS6" s="125"/>
      <c r="OKT6" s="125"/>
      <c r="OKU6" s="125"/>
      <c r="OKV6" s="125"/>
      <c r="OKW6" s="125"/>
      <c r="OKX6" s="125"/>
      <c r="OKY6" s="125"/>
      <c r="OKZ6" s="125"/>
      <c r="OLA6" s="125"/>
      <c r="OLB6" s="125"/>
      <c r="OLC6" s="125"/>
      <c r="OLD6" s="125"/>
      <c r="OLE6" s="125"/>
      <c r="OLF6" s="125"/>
      <c r="OLG6" s="125"/>
      <c r="OLH6" s="125"/>
      <c r="OLI6" s="125"/>
      <c r="OLJ6" s="125"/>
      <c r="OLK6" s="125"/>
      <c r="OLL6" s="125"/>
      <c r="OLM6" s="125"/>
      <c r="OLN6" s="125"/>
      <c r="OLO6" s="125"/>
      <c r="OLP6" s="125"/>
      <c r="OLQ6" s="125"/>
      <c r="OLR6" s="125"/>
      <c r="OLS6" s="125"/>
      <c r="OLT6" s="125"/>
      <c r="OLU6" s="125"/>
      <c r="OLV6" s="125"/>
      <c r="OLW6" s="125"/>
      <c r="OLX6" s="125"/>
      <c r="OLY6" s="125"/>
      <c r="OLZ6" s="125"/>
      <c r="OMA6" s="125"/>
      <c r="OMB6" s="125"/>
      <c r="OMC6" s="125"/>
      <c r="OMD6" s="125"/>
      <c r="OME6" s="125"/>
      <c r="OMF6" s="125"/>
      <c r="OMG6" s="125"/>
      <c r="OMH6" s="125"/>
      <c r="OMI6" s="125"/>
      <c r="OMJ6" s="125"/>
      <c r="OMK6" s="125"/>
      <c r="OML6" s="125"/>
      <c r="OMM6" s="125"/>
      <c r="OMN6" s="125"/>
      <c r="OMO6" s="125"/>
      <c r="OMP6" s="125"/>
      <c r="OMQ6" s="125"/>
      <c r="OMR6" s="125"/>
      <c r="OMS6" s="125"/>
      <c r="OMT6" s="125"/>
      <c r="OMU6" s="125"/>
      <c r="OMV6" s="125"/>
      <c r="OMW6" s="125"/>
      <c r="OMX6" s="125"/>
      <c r="OMY6" s="125"/>
      <c r="OMZ6" s="125"/>
      <c r="ONA6" s="125"/>
      <c r="ONB6" s="125"/>
      <c r="ONC6" s="125"/>
      <c r="OND6" s="125"/>
      <c r="ONE6" s="125"/>
      <c r="ONF6" s="125"/>
      <c r="ONG6" s="125"/>
      <c r="ONH6" s="125"/>
      <c r="ONI6" s="125"/>
      <c r="ONJ6" s="125"/>
      <c r="ONK6" s="125"/>
      <c r="ONL6" s="125"/>
      <c r="ONM6" s="125"/>
      <c r="ONN6" s="125"/>
      <c r="ONO6" s="125"/>
      <c r="ONP6" s="125"/>
      <c r="ONQ6" s="125"/>
      <c r="ONR6" s="125"/>
      <c r="ONS6" s="125"/>
      <c r="ONT6" s="125"/>
      <c r="ONU6" s="125"/>
      <c r="ONV6" s="125"/>
      <c r="ONW6" s="125"/>
      <c r="ONX6" s="125"/>
      <c r="ONY6" s="125"/>
      <c r="ONZ6" s="125"/>
      <c r="OOA6" s="125"/>
      <c r="OOB6" s="125"/>
      <c r="OOC6" s="125"/>
      <c r="OOD6" s="125"/>
      <c r="OOE6" s="125"/>
      <c r="OOF6" s="125"/>
      <c r="OOG6" s="125"/>
      <c r="OOH6" s="125"/>
      <c r="OOI6" s="125"/>
      <c r="OOJ6" s="125"/>
      <c r="OOK6" s="125"/>
      <c r="OOL6" s="125"/>
      <c r="OOM6" s="125"/>
      <c r="OON6" s="125"/>
      <c r="OOO6" s="125"/>
      <c r="OOP6" s="125"/>
      <c r="OOQ6" s="125"/>
      <c r="OOR6" s="125"/>
      <c r="OOS6" s="125"/>
      <c r="OOT6" s="125"/>
      <c r="OOU6" s="125"/>
      <c r="OOV6" s="125"/>
      <c r="OOW6" s="125"/>
      <c r="OOX6" s="125"/>
      <c r="OOY6" s="125"/>
      <c r="OOZ6" s="125"/>
      <c r="OPA6" s="125"/>
      <c r="OPB6" s="125"/>
      <c r="OPC6" s="125"/>
      <c r="OPD6" s="125"/>
      <c r="OPE6" s="125"/>
      <c r="OPF6" s="125"/>
      <c r="OPG6" s="125"/>
      <c r="OPH6" s="125"/>
      <c r="OPI6" s="125"/>
      <c r="OPJ6" s="125"/>
      <c r="OPK6" s="125"/>
      <c r="OPL6" s="125"/>
      <c r="OPM6" s="125"/>
      <c r="OPN6" s="125"/>
      <c r="OPO6" s="125"/>
      <c r="OPP6" s="125"/>
      <c r="OPQ6" s="125"/>
      <c r="OPR6" s="125"/>
      <c r="OPS6" s="125"/>
      <c r="OPT6" s="125"/>
      <c r="OPU6" s="125"/>
      <c r="OPV6" s="125"/>
      <c r="OPW6" s="125"/>
      <c r="OPX6" s="125"/>
      <c r="OPY6" s="125"/>
      <c r="OPZ6" s="125"/>
      <c r="OQA6" s="125"/>
      <c r="OQB6" s="125"/>
      <c r="OQC6" s="125"/>
      <c r="OQD6" s="125"/>
      <c r="OQE6" s="125"/>
      <c r="OQF6" s="125"/>
      <c r="OQG6" s="125"/>
      <c r="OQH6" s="125"/>
      <c r="OQI6" s="125"/>
      <c r="OQJ6" s="125"/>
      <c r="OQK6" s="125"/>
      <c r="OQL6" s="125"/>
      <c r="OQM6" s="125"/>
      <c r="OQN6" s="125"/>
      <c r="OQO6" s="125"/>
      <c r="OQP6" s="125"/>
      <c r="OQQ6" s="125"/>
      <c r="OQR6" s="125"/>
      <c r="OQS6" s="125"/>
      <c r="OQT6" s="125"/>
      <c r="OQU6" s="125"/>
      <c r="OQV6" s="125"/>
      <c r="OQW6" s="125"/>
      <c r="OQX6" s="125"/>
      <c r="OQY6" s="125"/>
      <c r="OQZ6" s="125"/>
      <c r="ORA6" s="125"/>
      <c r="ORB6" s="125"/>
      <c r="ORC6" s="125"/>
      <c r="ORD6" s="125"/>
      <c r="ORE6" s="125"/>
      <c r="ORF6" s="125"/>
      <c r="ORG6" s="125"/>
      <c r="ORH6" s="125"/>
      <c r="ORI6" s="125"/>
      <c r="ORJ6" s="125"/>
      <c r="ORK6" s="125"/>
      <c r="ORL6" s="125"/>
      <c r="ORM6" s="125"/>
      <c r="ORN6" s="125"/>
      <c r="ORO6" s="125"/>
      <c r="ORP6" s="125"/>
      <c r="ORQ6" s="125"/>
      <c r="ORR6" s="125"/>
      <c r="ORS6" s="125"/>
      <c r="ORT6" s="125"/>
      <c r="ORU6" s="125"/>
      <c r="ORV6" s="125"/>
      <c r="ORW6" s="125"/>
      <c r="ORX6" s="125"/>
      <c r="ORY6" s="125"/>
      <c r="ORZ6" s="125"/>
      <c r="OSA6" s="125"/>
      <c r="OSB6" s="125"/>
      <c r="OSC6" s="125"/>
      <c r="OSD6" s="125"/>
      <c r="OSE6" s="125"/>
      <c r="OSF6" s="125"/>
      <c r="OSG6" s="125"/>
      <c r="OSH6" s="125"/>
      <c r="OSI6" s="125"/>
      <c r="OSJ6" s="125"/>
      <c r="OSK6" s="125"/>
      <c r="OSL6" s="125"/>
      <c r="OSM6" s="125"/>
      <c r="OSN6" s="125"/>
      <c r="OSO6" s="125"/>
      <c r="OSP6" s="125"/>
      <c r="OSQ6" s="125"/>
      <c r="OSR6" s="125"/>
      <c r="OSS6" s="125"/>
      <c r="OST6" s="125"/>
      <c r="OSU6" s="125"/>
      <c r="OSV6" s="125"/>
      <c r="OSW6" s="125"/>
      <c r="OSX6" s="125"/>
      <c r="OSY6" s="125"/>
      <c r="OSZ6" s="125"/>
      <c r="OTA6" s="125"/>
      <c r="OTB6" s="125"/>
      <c r="OTC6" s="125"/>
      <c r="OTD6" s="125"/>
      <c r="OTE6" s="125"/>
      <c r="OTF6" s="125"/>
      <c r="OTG6" s="125"/>
      <c r="OTH6" s="125"/>
      <c r="OTI6" s="125"/>
      <c r="OTJ6" s="125"/>
      <c r="OTK6" s="125"/>
      <c r="OTL6" s="125"/>
      <c r="OTM6" s="125"/>
      <c r="OTN6" s="125"/>
      <c r="OTO6" s="125"/>
      <c r="OTP6" s="125"/>
      <c r="OTQ6" s="125"/>
      <c r="OTR6" s="125"/>
      <c r="OTS6" s="125"/>
      <c r="OTT6" s="125"/>
      <c r="OTU6" s="125"/>
      <c r="OTV6" s="125"/>
      <c r="OTW6" s="125"/>
      <c r="OTX6" s="125"/>
      <c r="OTY6" s="125"/>
      <c r="OTZ6" s="125"/>
      <c r="OUA6" s="125"/>
      <c r="OUB6" s="125"/>
      <c r="OUC6" s="125"/>
      <c r="OUD6" s="125"/>
      <c r="OUE6" s="125"/>
      <c r="OUF6" s="125"/>
      <c r="OUG6" s="125"/>
      <c r="OUH6" s="125"/>
      <c r="OUI6" s="125"/>
      <c r="OUJ6" s="125"/>
      <c r="OUK6" s="125"/>
      <c r="OUL6" s="125"/>
      <c r="OUM6" s="125"/>
      <c r="OUN6" s="125"/>
      <c r="OUO6" s="125"/>
      <c r="OUP6" s="125"/>
      <c r="OUQ6" s="125"/>
      <c r="OUR6" s="125"/>
      <c r="OUS6" s="125"/>
      <c r="OUT6" s="125"/>
      <c r="OUU6" s="125"/>
      <c r="OUV6" s="125"/>
      <c r="OUW6" s="125"/>
      <c r="OUX6" s="125"/>
      <c r="OUY6" s="125"/>
      <c r="OUZ6" s="125"/>
      <c r="OVA6" s="125"/>
      <c r="OVB6" s="125"/>
      <c r="OVC6" s="125"/>
      <c r="OVD6" s="125"/>
      <c r="OVE6" s="125"/>
      <c r="OVF6" s="125"/>
      <c r="OVG6" s="125"/>
      <c r="OVH6" s="125"/>
      <c r="OVI6" s="125"/>
      <c r="OVJ6" s="125"/>
      <c r="OVK6" s="125"/>
      <c r="OVL6" s="125"/>
      <c r="OVM6" s="125"/>
      <c r="OVN6" s="125"/>
      <c r="OVO6" s="125"/>
      <c r="OVP6" s="125"/>
      <c r="OVQ6" s="125"/>
      <c r="OVR6" s="125"/>
      <c r="OVS6" s="125"/>
      <c r="OVT6" s="125"/>
      <c r="OVU6" s="125"/>
      <c r="OVV6" s="125"/>
      <c r="OVW6" s="125"/>
      <c r="OVX6" s="125"/>
      <c r="OVY6" s="125"/>
      <c r="OVZ6" s="125"/>
      <c r="OWA6" s="125"/>
      <c r="OWB6" s="125"/>
      <c r="OWC6" s="125"/>
      <c r="OWD6" s="125"/>
      <c r="OWE6" s="125"/>
      <c r="OWF6" s="125"/>
      <c r="OWG6" s="125"/>
      <c r="OWH6" s="125"/>
      <c r="OWI6" s="125"/>
      <c r="OWJ6" s="125"/>
      <c r="OWK6" s="125"/>
      <c r="OWL6" s="125"/>
      <c r="OWM6" s="125"/>
      <c r="OWN6" s="125"/>
      <c r="OWO6" s="125"/>
      <c r="OWP6" s="125"/>
      <c r="OWQ6" s="125"/>
      <c r="OWR6" s="125"/>
      <c r="OWS6" s="125"/>
      <c r="OWT6" s="125"/>
      <c r="OWU6" s="125"/>
      <c r="OWV6" s="125"/>
      <c r="OWW6" s="125"/>
      <c r="OWX6" s="125"/>
      <c r="OWY6" s="125"/>
      <c r="OWZ6" s="125"/>
      <c r="OXA6" s="125"/>
      <c r="OXB6" s="125"/>
      <c r="OXC6" s="125"/>
      <c r="OXD6" s="125"/>
      <c r="OXE6" s="125"/>
      <c r="OXF6" s="125"/>
      <c r="OXG6" s="125"/>
      <c r="OXH6" s="125"/>
      <c r="OXI6" s="125"/>
      <c r="OXJ6" s="125"/>
      <c r="OXK6" s="125"/>
      <c r="OXL6" s="125"/>
      <c r="OXM6" s="125"/>
      <c r="OXN6" s="125"/>
      <c r="OXO6" s="125"/>
      <c r="OXP6" s="125"/>
      <c r="OXQ6" s="125"/>
      <c r="OXR6" s="125"/>
      <c r="OXS6" s="125"/>
      <c r="OXT6" s="125"/>
      <c r="OXU6" s="125"/>
      <c r="OXV6" s="125"/>
      <c r="OXW6" s="125"/>
      <c r="OXX6" s="125"/>
      <c r="OXY6" s="125"/>
      <c r="OXZ6" s="125"/>
      <c r="OYA6" s="125"/>
      <c r="OYB6" s="125"/>
      <c r="OYC6" s="125"/>
      <c r="OYD6" s="125"/>
      <c r="OYE6" s="125"/>
      <c r="OYF6" s="125"/>
      <c r="OYG6" s="125"/>
      <c r="OYH6" s="125"/>
      <c r="OYI6" s="125"/>
      <c r="OYJ6" s="125"/>
      <c r="OYK6" s="125"/>
      <c r="OYL6" s="125"/>
      <c r="OYM6" s="125"/>
      <c r="OYN6" s="125"/>
      <c r="OYO6" s="125"/>
      <c r="OYP6" s="125"/>
      <c r="OYQ6" s="125"/>
      <c r="OYR6" s="125"/>
      <c r="OYS6" s="125"/>
      <c r="OYT6" s="125"/>
      <c r="OYU6" s="125"/>
      <c r="OYV6" s="125"/>
      <c r="OYW6" s="125"/>
      <c r="OYX6" s="125"/>
      <c r="OYY6" s="125"/>
      <c r="OYZ6" s="125"/>
      <c r="OZA6" s="125"/>
      <c r="OZB6" s="125"/>
      <c r="OZC6" s="125"/>
      <c r="OZD6" s="125"/>
      <c r="OZE6" s="125"/>
      <c r="OZF6" s="125"/>
      <c r="OZG6" s="125"/>
      <c r="OZH6" s="125"/>
      <c r="OZI6" s="125"/>
      <c r="OZJ6" s="125"/>
      <c r="OZK6" s="125"/>
      <c r="OZL6" s="125"/>
      <c r="OZM6" s="125"/>
      <c r="OZN6" s="125"/>
      <c r="OZO6" s="125"/>
      <c r="OZP6" s="125"/>
      <c r="OZQ6" s="125"/>
      <c r="OZR6" s="125"/>
      <c r="OZS6" s="125"/>
      <c r="OZT6" s="125"/>
      <c r="OZU6" s="125"/>
      <c r="OZV6" s="125"/>
      <c r="OZW6" s="125"/>
      <c r="OZX6" s="125"/>
      <c r="OZY6" s="125"/>
      <c r="OZZ6" s="125"/>
      <c r="PAA6" s="125"/>
      <c r="PAB6" s="125"/>
      <c r="PAC6" s="125"/>
      <c r="PAD6" s="125"/>
      <c r="PAE6" s="125"/>
      <c r="PAF6" s="125"/>
      <c r="PAG6" s="125"/>
      <c r="PAH6" s="125"/>
      <c r="PAI6" s="125"/>
      <c r="PAJ6" s="125"/>
      <c r="PAK6" s="125"/>
      <c r="PAL6" s="125"/>
      <c r="PAM6" s="125"/>
      <c r="PAN6" s="125"/>
      <c r="PAO6" s="125"/>
      <c r="PAP6" s="125"/>
      <c r="PAQ6" s="125"/>
      <c r="PAR6" s="125"/>
      <c r="PAS6" s="125"/>
      <c r="PAT6" s="125"/>
      <c r="PAU6" s="125"/>
      <c r="PAV6" s="125"/>
      <c r="PAW6" s="125"/>
      <c r="PAX6" s="125"/>
      <c r="PAY6" s="125"/>
      <c r="PAZ6" s="125"/>
      <c r="PBA6" s="125"/>
      <c r="PBB6" s="125"/>
      <c r="PBC6" s="125"/>
      <c r="PBD6" s="125"/>
      <c r="PBE6" s="125"/>
      <c r="PBF6" s="125"/>
      <c r="PBG6" s="125"/>
      <c r="PBH6" s="125"/>
      <c r="PBI6" s="125"/>
      <c r="PBJ6" s="125"/>
      <c r="PBK6" s="125"/>
      <c r="PBL6" s="125"/>
      <c r="PBM6" s="125"/>
      <c r="PBN6" s="125"/>
      <c r="PBO6" s="125"/>
      <c r="PBP6" s="125"/>
      <c r="PBQ6" s="125"/>
      <c r="PBR6" s="125"/>
      <c r="PBS6" s="125"/>
      <c r="PBT6" s="125"/>
      <c r="PBU6" s="125"/>
      <c r="PBV6" s="125"/>
      <c r="PBW6" s="125"/>
      <c r="PBX6" s="125"/>
      <c r="PBY6" s="125"/>
      <c r="PBZ6" s="125"/>
      <c r="PCA6" s="125"/>
      <c r="PCB6" s="125"/>
      <c r="PCC6" s="125"/>
      <c r="PCD6" s="125"/>
      <c r="PCE6" s="125"/>
      <c r="PCF6" s="125"/>
      <c r="PCG6" s="125"/>
      <c r="PCH6" s="125"/>
      <c r="PCI6" s="125"/>
      <c r="PCJ6" s="125"/>
      <c r="PCK6" s="125"/>
      <c r="PCL6" s="125"/>
      <c r="PCM6" s="125"/>
      <c r="PCN6" s="125"/>
      <c r="PCO6" s="125"/>
      <c r="PCP6" s="125"/>
      <c r="PCQ6" s="125"/>
      <c r="PCR6" s="125"/>
      <c r="PCS6" s="125"/>
      <c r="PCT6" s="125"/>
      <c r="PCU6" s="125"/>
      <c r="PCV6" s="125"/>
      <c r="PCW6" s="125"/>
      <c r="PCX6" s="125"/>
      <c r="PCY6" s="125"/>
      <c r="PCZ6" s="125"/>
      <c r="PDA6" s="125"/>
      <c r="PDB6" s="125"/>
      <c r="PDC6" s="125"/>
      <c r="PDD6" s="125"/>
      <c r="PDE6" s="125"/>
      <c r="PDF6" s="125"/>
      <c r="PDG6" s="125"/>
      <c r="PDH6" s="125"/>
      <c r="PDI6" s="125"/>
      <c r="PDJ6" s="125"/>
      <c r="PDK6" s="125"/>
      <c r="PDL6" s="125"/>
      <c r="PDM6" s="125"/>
      <c r="PDN6" s="125"/>
      <c r="PDO6" s="125"/>
      <c r="PDP6" s="125"/>
      <c r="PDQ6" s="125"/>
      <c r="PDR6" s="125"/>
      <c r="PDS6" s="125"/>
      <c r="PDT6" s="125"/>
      <c r="PDU6" s="125"/>
      <c r="PDV6" s="125"/>
      <c r="PDW6" s="125"/>
      <c r="PDX6" s="125"/>
      <c r="PDY6" s="125"/>
      <c r="PDZ6" s="125"/>
      <c r="PEA6" s="125"/>
      <c r="PEB6" s="125"/>
      <c r="PEC6" s="125"/>
      <c r="PED6" s="125"/>
      <c r="PEE6" s="125"/>
      <c r="PEF6" s="125"/>
      <c r="PEG6" s="125"/>
      <c r="PEH6" s="125"/>
      <c r="PEI6" s="125"/>
      <c r="PEJ6" s="125"/>
      <c r="PEK6" s="125"/>
      <c r="PEL6" s="125"/>
      <c r="PEM6" s="125"/>
      <c r="PEN6" s="125"/>
      <c r="PEO6" s="125"/>
      <c r="PEP6" s="125"/>
      <c r="PEQ6" s="125"/>
      <c r="PER6" s="125"/>
      <c r="PES6" s="125"/>
      <c r="PET6" s="125"/>
      <c r="PEU6" s="125"/>
      <c r="PEV6" s="125"/>
      <c r="PEW6" s="125"/>
      <c r="PEX6" s="125"/>
      <c r="PEY6" s="125"/>
      <c r="PEZ6" s="125"/>
      <c r="PFA6" s="125"/>
      <c r="PFB6" s="125"/>
      <c r="PFC6" s="125"/>
      <c r="PFD6" s="125"/>
      <c r="PFE6" s="125"/>
      <c r="PFF6" s="125"/>
      <c r="PFG6" s="125"/>
      <c r="PFH6" s="125"/>
      <c r="PFI6" s="125"/>
      <c r="PFJ6" s="125"/>
      <c r="PFK6" s="125"/>
      <c r="PFL6" s="125"/>
      <c r="PFM6" s="125"/>
      <c r="PFN6" s="125"/>
      <c r="PFO6" s="125"/>
      <c r="PFP6" s="125"/>
      <c r="PFQ6" s="125"/>
      <c r="PFR6" s="125"/>
      <c r="PFS6" s="125"/>
      <c r="PFT6" s="125"/>
      <c r="PFU6" s="125"/>
      <c r="PFV6" s="125"/>
      <c r="PFW6" s="125"/>
      <c r="PFX6" s="125"/>
      <c r="PFY6" s="125"/>
      <c r="PFZ6" s="125"/>
      <c r="PGA6" s="125"/>
      <c r="PGB6" s="125"/>
      <c r="PGC6" s="125"/>
      <c r="PGD6" s="125"/>
      <c r="PGE6" s="125"/>
      <c r="PGF6" s="125"/>
      <c r="PGG6" s="125"/>
      <c r="PGH6" s="125"/>
      <c r="PGI6" s="125"/>
      <c r="PGJ6" s="125"/>
      <c r="PGK6" s="125"/>
      <c r="PGL6" s="125"/>
      <c r="PGM6" s="125"/>
      <c r="PGN6" s="125"/>
      <c r="PGO6" s="125"/>
      <c r="PGP6" s="125"/>
      <c r="PGQ6" s="125"/>
      <c r="PGR6" s="125"/>
      <c r="PGS6" s="125"/>
      <c r="PGT6" s="125"/>
      <c r="PGU6" s="125"/>
      <c r="PGV6" s="125"/>
      <c r="PGW6" s="125"/>
      <c r="PGX6" s="125"/>
      <c r="PGY6" s="125"/>
      <c r="PGZ6" s="125"/>
      <c r="PHA6" s="125"/>
      <c r="PHB6" s="125"/>
      <c r="PHC6" s="125"/>
      <c r="PHD6" s="125"/>
      <c r="PHE6" s="125"/>
      <c r="PHF6" s="125"/>
      <c r="PHG6" s="125"/>
      <c r="PHH6" s="125"/>
      <c r="PHI6" s="125"/>
      <c r="PHJ6" s="125"/>
      <c r="PHK6" s="125"/>
      <c r="PHL6" s="125"/>
      <c r="PHM6" s="125"/>
      <c r="PHN6" s="125"/>
      <c r="PHO6" s="125"/>
      <c r="PHP6" s="125"/>
      <c r="PHQ6" s="125"/>
      <c r="PHR6" s="125"/>
      <c r="PHS6" s="125"/>
      <c r="PHT6" s="125"/>
      <c r="PHU6" s="125"/>
      <c r="PHV6" s="125"/>
      <c r="PHW6" s="125"/>
      <c r="PHX6" s="125"/>
      <c r="PHY6" s="125"/>
      <c r="PHZ6" s="125"/>
      <c r="PIA6" s="125"/>
      <c r="PIB6" s="125"/>
      <c r="PIC6" s="125"/>
      <c r="PID6" s="125"/>
      <c r="PIE6" s="125"/>
      <c r="PIF6" s="125"/>
      <c r="PIG6" s="125"/>
      <c r="PIH6" s="125"/>
      <c r="PII6" s="125"/>
      <c r="PIJ6" s="125"/>
      <c r="PIK6" s="125"/>
      <c r="PIL6" s="125"/>
      <c r="PIM6" s="125"/>
      <c r="PIN6" s="125"/>
      <c r="PIO6" s="125"/>
      <c r="PIP6" s="125"/>
      <c r="PIQ6" s="125"/>
      <c r="PIR6" s="125"/>
      <c r="PIS6" s="125"/>
      <c r="PIT6" s="125"/>
      <c r="PIU6" s="125"/>
      <c r="PIV6" s="125"/>
      <c r="PIW6" s="125"/>
      <c r="PIX6" s="125"/>
      <c r="PIY6" s="125"/>
      <c r="PIZ6" s="125"/>
      <c r="PJA6" s="125"/>
      <c r="PJB6" s="125"/>
      <c r="PJC6" s="125"/>
      <c r="PJD6" s="125"/>
      <c r="PJE6" s="125"/>
      <c r="PJF6" s="125"/>
      <c r="PJG6" s="125"/>
      <c r="PJH6" s="125"/>
      <c r="PJI6" s="125"/>
      <c r="PJJ6" s="125"/>
      <c r="PJK6" s="125"/>
      <c r="PJL6" s="125"/>
      <c r="PJM6" s="125"/>
      <c r="PJN6" s="125"/>
      <c r="PJO6" s="125"/>
      <c r="PJP6" s="125"/>
      <c r="PJQ6" s="125"/>
      <c r="PJR6" s="125"/>
      <c r="PJS6" s="125"/>
      <c r="PJT6" s="125"/>
      <c r="PJU6" s="125"/>
      <c r="PJV6" s="125"/>
      <c r="PJW6" s="125"/>
      <c r="PJX6" s="125"/>
      <c r="PJY6" s="125"/>
      <c r="PJZ6" s="125"/>
      <c r="PKA6" s="125"/>
      <c r="PKB6" s="125"/>
      <c r="PKC6" s="125"/>
      <c r="PKD6" s="125"/>
      <c r="PKE6" s="125"/>
      <c r="PKF6" s="125"/>
      <c r="PKG6" s="125"/>
      <c r="PKH6" s="125"/>
      <c r="PKI6" s="125"/>
      <c r="PKJ6" s="125"/>
      <c r="PKK6" s="125"/>
      <c r="PKL6" s="125"/>
      <c r="PKM6" s="125"/>
      <c r="PKN6" s="125"/>
      <c r="PKO6" s="125"/>
      <c r="PKP6" s="125"/>
      <c r="PKQ6" s="125"/>
      <c r="PKR6" s="125"/>
      <c r="PKS6" s="125"/>
      <c r="PKT6" s="125"/>
      <c r="PKU6" s="125"/>
      <c r="PKV6" s="125"/>
      <c r="PKW6" s="125"/>
      <c r="PKX6" s="125"/>
      <c r="PKY6" s="125"/>
      <c r="PKZ6" s="125"/>
      <c r="PLA6" s="125"/>
      <c r="PLB6" s="125"/>
      <c r="PLC6" s="125"/>
      <c r="PLD6" s="125"/>
      <c r="PLE6" s="125"/>
      <c r="PLF6" s="125"/>
      <c r="PLG6" s="125"/>
      <c r="PLH6" s="125"/>
      <c r="PLI6" s="125"/>
      <c r="PLJ6" s="125"/>
      <c r="PLK6" s="125"/>
      <c r="PLL6" s="125"/>
      <c r="PLM6" s="125"/>
      <c r="PLN6" s="125"/>
      <c r="PLO6" s="125"/>
      <c r="PLP6" s="125"/>
      <c r="PLQ6" s="125"/>
      <c r="PLR6" s="125"/>
      <c r="PLS6" s="125"/>
      <c r="PLT6" s="125"/>
      <c r="PLU6" s="125"/>
      <c r="PLV6" s="125"/>
      <c r="PLW6" s="125"/>
      <c r="PLX6" s="125"/>
      <c r="PLY6" s="125"/>
      <c r="PLZ6" s="125"/>
      <c r="PMA6" s="125"/>
      <c r="PMB6" s="125"/>
      <c r="PMC6" s="125"/>
      <c r="PMD6" s="125"/>
      <c r="PME6" s="125"/>
      <c r="PMF6" s="125"/>
      <c r="PMG6" s="125"/>
      <c r="PMH6" s="125"/>
      <c r="PMI6" s="125"/>
      <c r="PMJ6" s="125"/>
      <c r="PMK6" s="125"/>
      <c r="PML6" s="125"/>
      <c r="PMM6" s="125"/>
      <c r="PMN6" s="125"/>
      <c r="PMO6" s="125"/>
      <c r="PMP6" s="125"/>
      <c r="PMQ6" s="125"/>
      <c r="PMR6" s="125"/>
      <c r="PMS6" s="125"/>
      <c r="PMT6" s="125"/>
      <c r="PMU6" s="125"/>
      <c r="PMV6" s="125"/>
      <c r="PMW6" s="125"/>
      <c r="PMX6" s="125"/>
      <c r="PMY6" s="125"/>
      <c r="PMZ6" s="125"/>
      <c r="PNA6" s="125"/>
      <c r="PNB6" s="125"/>
      <c r="PNC6" s="125"/>
      <c r="PND6" s="125"/>
      <c r="PNE6" s="125"/>
      <c r="PNF6" s="125"/>
      <c r="PNG6" s="125"/>
      <c r="PNH6" s="125"/>
      <c r="PNI6" s="125"/>
      <c r="PNJ6" s="125"/>
      <c r="PNK6" s="125"/>
      <c r="PNL6" s="125"/>
      <c r="PNM6" s="125"/>
      <c r="PNN6" s="125"/>
      <c r="PNO6" s="125"/>
      <c r="PNP6" s="125"/>
      <c r="PNQ6" s="125"/>
      <c r="PNR6" s="125"/>
      <c r="PNS6" s="125"/>
      <c r="PNT6" s="125"/>
      <c r="PNU6" s="125"/>
      <c r="PNV6" s="125"/>
      <c r="PNW6" s="125"/>
      <c r="PNX6" s="125"/>
      <c r="PNY6" s="125"/>
      <c r="PNZ6" s="125"/>
      <c r="POA6" s="125"/>
      <c r="POB6" s="125"/>
      <c r="POC6" s="125"/>
      <c r="POD6" s="125"/>
      <c r="POE6" s="125"/>
      <c r="POF6" s="125"/>
      <c r="POG6" s="125"/>
      <c r="POH6" s="125"/>
      <c r="POI6" s="125"/>
      <c r="POJ6" s="125"/>
      <c r="POK6" s="125"/>
      <c r="POL6" s="125"/>
      <c r="POM6" s="125"/>
      <c r="PON6" s="125"/>
      <c r="POO6" s="125"/>
      <c r="POP6" s="125"/>
      <c r="POQ6" s="125"/>
      <c r="POR6" s="125"/>
      <c r="POS6" s="125"/>
      <c r="POT6" s="125"/>
      <c r="POU6" s="125"/>
      <c r="POV6" s="125"/>
      <c r="POW6" s="125"/>
      <c r="POX6" s="125"/>
      <c r="POY6" s="125"/>
      <c r="POZ6" s="125"/>
      <c r="PPA6" s="125"/>
      <c r="PPB6" s="125"/>
      <c r="PPC6" s="125"/>
      <c r="PPD6" s="125"/>
      <c r="PPE6" s="125"/>
      <c r="PPF6" s="125"/>
      <c r="PPG6" s="125"/>
      <c r="PPH6" s="125"/>
      <c r="PPI6" s="125"/>
      <c r="PPJ6" s="125"/>
      <c r="PPK6" s="125"/>
      <c r="PPL6" s="125"/>
      <c r="PPM6" s="125"/>
      <c r="PPN6" s="125"/>
      <c r="PPO6" s="125"/>
      <c r="PPP6" s="125"/>
      <c r="PPQ6" s="125"/>
      <c r="PPR6" s="125"/>
      <c r="PPS6" s="125"/>
      <c r="PPT6" s="125"/>
      <c r="PPU6" s="125"/>
      <c r="PPV6" s="125"/>
      <c r="PPW6" s="125"/>
      <c r="PPX6" s="125"/>
      <c r="PPY6" s="125"/>
      <c r="PPZ6" s="125"/>
      <c r="PQA6" s="125"/>
      <c r="PQB6" s="125"/>
      <c r="PQC6" s="125"/>
      <c r="PQD6" s="125"/>
      <c r="PQE6" s="125"/>
      <c r="PQF6" s="125"/>
      <c r="PQG6" s="125"/>
      <c r="PQH6" s="125"/>
      <c r="PQI6" s="125"/>
      <c r="PQJ6" s="125"/>
      <c r="PQK6" s="125"/>
      <c r="PQL6" s="125"/>
      <c r="PQM6" s="125"/>
      <c r="PQN6" s="125"/>
      <c r="PQO6" s="125"/>
      <c r="PQP6" s="125"/>
      <c r="PQQ6" s="125"/>
      <c r="PQR6" s="125"/>
      <c r="PQS6" s="125"/>
      <c r="PQT6" s="125"/>
      <c r="PQU6" s="125"/>
      <c r="PQV6" s="125"/>
      <c r="PQW6" s="125"/>
      <c r="PQX6" s="125"/>
      <c r="PQY6" s="125"/>
      <c r="PQZ6" s="125"/>
      <c r="PRA6" s="125"/>
      <c r="PRB6" s="125"/>
      <c r="PRC6" s="125"/>
      <c r="PRD6" s="125"/>
      <c r="PRE6" s="125"/>
      <c r="PRF6" s="125"/>
      <c r="PRG6" s="125"/>
      <c r="PRH6" s="125"/>
      <c r="PRI6" s="125"/>
      <c r="PRJ6" s="125"/>
      <c r="PRK6" s="125"/>
      <c r="PRL6" s="125"/>
      <c r="PRM6" s="125"/>
      <c r="PRN6" s="125"/>
      <c r="PRO6" s="125"/>
      <c r="PRP6" s="125"/>
      <c r="PRQ6" s="125"/>
      <c r="PRR6" s="125"/>
      <c r="PRS6" s="125"/>
      <c r="PRT6" s="125"/>
      <c r="PRU6" s="125"/>
      <c r="PRV6" s="125"/>
      <c r="PRW6" s="125"/>
      <c r="PRX6" s="125"/>
      <c r="PRY6" s="125"/>
      <c r="PRZ6" s="125"/>
      <c r="PSA6" s="125"/>
      <c r="PSB6" s="125"/>
      <c r="PSC6" s="125"/>
      <c r="PSD6" s="125"/>
      <c r="PSE6" s="125"/>
      <c r="PSF6" s="125"/>
      <c r="PSG6" s="125"/>
      <c r="PSH6" s="125"/>
      <c r="PSI6" s="125"/>
      <c r="PSJ6" s="125"/>
      <c r="PSK6" s="125"/>
      <c r="PSL6" s="125"/>
      <c r="PSM6" s="125"/>
      <c r="PSN6" s="125"/>
      <c r="PSO6" s="125"/>
      <c r="PSP6" s="125"/>
      <c r="PSQ6" s="125"/>
      <c r="PSR6" s="125"/>
      <c r="PSS6" s="125"/>
      <c r="PST6" s="125"/>
      <c r="PSU6" s="125"/>
      <c r="PSV6" s="125"/>
      <c r="PSW6" s="125"/>
      <c r="PSX6" s="125"/>
      <c r="PSY6" s="125"/>
      <c r="PSZ6" s="125"/>
      <c r="PTA6" s="125"/>
      <c r="PTB6" s="125"/>
      <c r="PTC6" s="125"/>
      <c r="PTD6" s="125"/>
      <c r="PTE6" s="125"/>
      <c r="PTF6" s="125"/>
      <c r="PTG6" s="125"/>
      <c r="PTH6" s="125"/>
      <c r="PTI6" s="125"/>
      <c r="PTJ6" s="125"/>
      <c r="PTK6" s="125"/>
      <c r="PTL6" s="125"/>
      <c r="PTM6" s="125"/>
      <c r="PTN6" s="125"/>
      <c r="PTO6" s="125"/>
      <c r="PTP6" s="125"/>
      <c r="PTQ6" s="125"/>
      <c r="PTR6" s="125"/>
      <c r="PTS6" s="125"/>
      <c r="PTT6" s="125"/>
      <c r="PTU6" s="125"/>
      <c r="PTV6" s="125"/>
      <c r="PTW6" s="125"/>
      <c r="PTX6" s="125"/>
      <c r="PTY6" s="125"/>
      <c r="PTZ6" s="125"/>
      <c r="PUA6" s="125"/>
      <c r="PUB6" s="125"/>
      <c r="PUC6" s="125"/>
      <c r="PUD6" s="125"/>
      <c r="PUE6" s="125"/>
      <c r="PUF6" s="125"/>
      <c r="PUG6" s="125"/>
      <c r="PUH6" s="125"/>
      <c r="PUI6" s="125"/>
      <c r="PUJ6" s="125"/>
      <c r="PUK6" s="125"/>
      <c r="PUL6" s="125"/>
      <c r="PUM6" s="125"/>
      <c r="PUN6" s="125"/>
      <c r="PUO6" s="125"/>
      <c r="PUP6" s="125"/>
      <c r="PUQ6" s="125"/>
      <c r="PUR6" s="125"/>
      <c r="PUS6" s="125"/>
      <c r="PUT6" s="125"/>
      <c r="PUU6" s="125"/>
      <c r="PUV6" s="125"/>
      <c r="PUW6" s="125"/>
      <c r="PUX6" s="125"/>
      <c r="PUY6" s="125"/>
      <c r="PUZ6" s="125"/>
      <c r="PVA6" s="125"/>
      <c r="PVB6" s="125"/>
      <c r="PVC6" s="125"/>
      <c r="PVD6" s="125"/>
      <c r="PVE6" s="125"/>
      <c r="PVF6" s="125"/>
      <c r="PVG6" s="125"/>
      <c r="PVH6" s="125"/>
      <c r="PVI6" s="125"/>
      <c r="PVJ6" s="125"/>
      <c r="PVK6" s="125"/>
      <c r="PVL6" s="125"/>
      <c r="PVM6" s="125"/>
      <c r="PVN6" s="125"/>
      <c r="PVO6" s="125"/>
      <c r="PVP6" s="125"/>
      <c r="PVQ6" s="125"/>
      <c r="PVR6" s="125"/>
      <c r="PVS6" s="125"/>
      <c r="PVT6" s="125"/>
      <c r="PVU6" s="125"/>
      <c r="PVV6" s="125"/>
      <c r="PVW6" s="125"/>
      <c r="PVX6" s="125"/>
      <c r="PVY6" s="125"/>
      <c r="PVZ6" s="125"/>
      <c r="PWA6" s="125"/>
      <c r="PWB6" s="125"/>
      <c r="PWC6" s="125"/>
      <c r="PWD6" s="125"/>
      <c r="PWE6" s="125"/>
      <c r="PWF6" s="125"/>
      <c r="PWG6" s="125"/>
      <c r="PWH6" s="125"/>
      <c r="PWI6" s="125"/>
      <c r="PWJ6" s="125"/>
      <c r="PWK6" s="125"/>
      <c r="PWL6" s="125"/>
      <c r="PWM6" s="125"/>
      <c r="PWN6" s="125"/>
      <c r="PWO6" s="125"/>
      <c r="PWP6" s="125"/>
      <c r="PWQ6" s="125"/>
      <c r="PWR6" s="125"/>
      <c r="PWS6" s="125"/>
      <c r="PWT6" s="125"/>
      <c r="PWU6" s="125"/>
      <c r="PWV6" s="125"/>
      <c r="PWW6" s="125"/>
      <c r="PWX6" s="125"/>
      <c r="PWY6" s="125"/>
      <c r="PWZ6" s="125"/>
      <c r="PXA6" s="125"/>
      <c r="PXB6" s="125"/>
      <c r="PXC6" s="125"/>
      <c r="PXD6" s="125"/>
      <c r="PXE6" s="125"/>
      <c r="PXF6" s="125"/>
      <c r="PXG6" s="125"/>
      <c r="PXH6" s="125"/>
      <c r="PXI6" s="125"/>
      <c r="PXJ6" s="125"/>
      <c r="PXK6" s="125"/>
      <c r="PXL6" s="125"/>
      <c r="PXM6" s="125"/>
      <c r="PXN6" s="125"/>
      <c r="PXO6" s="125"/>
      <c r="PXP6" s="125"/>
      <c r="PXQ6" s="125"/>
      <c r="PXR6" s="125"/>
      <c r="PXS6" s="125"/>
      <c r="PXT6" s="125"/>
      <c r="PXU6" s="125"/>
      <c r="PXV6" s="125"/>
      <c r="PXW6" s="125"/>
      <c r="PXX6" s="125"/>
      <c r="PXY6" s="125"/>
      <c r="PXZ6" s="125"/>
      <c r="PYA6" s="125"/>
      <c r="PYB6" s="125"/>
      <c r="PYC6" s="125"/>
      <c r="PYD6" s="125"/>
      <c r="PYE6" s="125"/>
      <c r="PYF6" s="125"/>
      <c r="PYG6" s="125"/>
      <c r="PYH6" s="125"/>
      <c r="PYI6" s="125"/>
      <c r="PYJ6" s="125"/>
      <c r="PYK6" s="125"/>
      <c r="PYL6" s="125"/>
      <c r="PYM6" s="125"/>
      <c r="PYN6" s="125"/>
      <c r="PYO6" s="125"/>
      <c r="PYP6" s="125"/>
      <c r="PYQ6" s="125"/>
      <c r="PYR6" s="125"/>
      <c r="PYS6" s="125"/>
      <c r="PYT6" s="125"/>
      <c r="PYU6" s="125"/>
      <c r="PYV6" s="125"/>
      <c r="PYW6" s="125"/>
      <c r="PYX6" s="125"/>
      <c r="PYY6" s="125"/>
      <c r="PYZ6" s="125"/>
      <c r="PZA6" s="125"/>
      <c r="PZB6" s="125"/>
      <c r="PZC6" s="125"/>
      <c r="PZD6" s="125"/>
      <c r="PZE6" s="125"/>
      <c r="PZF6" s="125"/>
      <c r="PZG6" s="125"/>
      <c r="PZH6" s="125"/>
      <c r="PZI6" s="125"/>
      <c r="PZJ6" s="125"/>
      <c r="PZK6" s="125"/>
      <c r="PZL6" s="125"/>
      <c r="PZM6" s="125"/>
      <c r="PZN6" s="125"/>
      <c r="PZO6" s="125"/>
      <c r="PZP6" s="125"/>
      <c r="PZQ6" s="125"/>
      <c r="PZR6" s="125"/>
      <c r="PZS6" s="125"/>
      <c r="PZT6" s="125"/>
      <c r="PZU6" s="125"/>
      <c r="PZV6" s="125"/>
      <c r="PZW6" s="125"/>
      <c r="PZX6" s="125"/>
      <c r="PZY6" s="125"/>
      <c r="PZZ6" s="125"/>
      <c r="QAA6" s="125"/>
      <c r="QAB6" s="125"/>
      <c r="QAC6" s="125"/>
      <c r="QAD6" s="125"/>
      <c r="QAE6" s="125"/>
      <c r="QAF6" s="125"/>
      <c r="QAG6" s="125"/>
      <c r="QAH6" s="125"/>
      <c r="QAI6" s="125"/>
      <c r="QAJ6" s="125"/>
      <c r="QAK6" s="125"/>
      <c r="QAL6" s="125"/>
      <c r="QAM6" s="125"/>
      <c r="QAN6" s="125"/>
      <c r="QAO6" s="125"/>
      <c r="QAP6" s="125"/>
      <c r="QAQ6" s="125"/>
      <c r="QAR6" s="125"/>
      <c r="QAS6" s="125"/>
      <c r="QAT6" s="125"/>
      <c r="QAU6" s="125"/>
      <c r="QAV6" s="125"/>
      <c r="QAW6" s="125"/>
      <c r="QAX6" s="125"/>
      <c r="QAY6" s="125"/>
      <c r="QAZ6" s="125"/>
      <c r="QBA6" s="125"/>
      <c r="QBB6" s="125"/>
      <c r="QBC6" s="125"/>
      <c r="QBD6" s="125"/>
      <c r="QBE6" s="125"/>
      <c r="QBF6" s="125"/>
      <c r="QBG6" s="125"/>
      <c r="QBH6" s="125"/>
      <c r="QBI6" s="125"/>
      <c r="QBJ6" s="125"/>
      <c r="QBK6" s="125"/>
      <c r="QBL6" s="125"/>
      <c r="QBM6" s="125"/>
      <c r="QBN6" s="125"/>
      <c r="QBO6" s="125"/>
      <c r="QBP6" s="125"/>
      <c r="QBQ6" s="125"/>
      <c r="QBR6" s="125"/>
      <c r="QBS6" s="125"/>
      <c r="QBT6" s="125"/>
      <c r="QBU6" s="125"/>
      <c r="QBV6" s="125"/>
      <c r="QBW6" s="125"/>
      <c r="QBX6" s="125"/>
      <c r="QBY6" s="125"/>
      <c r="QBZ6" s="125"/>
      <c r="QCA6" s="125"/>
      <c r="QCB6" s="125"/>
      <c r="QCC6" s="125"/>
      <c r="QCD6" s="125"/>
      <c r="QCE6" s="125"/>
      <c r="QCF6" s="125"/>
      <c r="QCG6" s="125"/>
      <c r="QCH6" s="125"/>
      <c r="QCI6" s="125"/>
      <c r="QCJ6" s="125"/>
      <c r="QCK6" s="125"/>
      <c r="QCL6" s="125"/>
      <c r="QCM6" s="125"/>
      <c r="QCN6" s="125"/>
      <c r="QCO6" s="125"/>
      <c r="QCP6" s="125"/>
      <c r="QCQ6" s="125"/>
      <c r="QCR6" s="125"/>
      <c r="QCS6" s="125"/>
      <c r="QCT6" s="125"/>
      <c r="QCU6" s="125"/>
      <c r="QCV6" s="125"/>
      <c r="QCW6" s="125"/>
      <c r="QCX6" s="125"/>
      <c r="QCY6" s="125"/>
      <c r="QCZ6" s="125"/>
      <c r="QDA6" s="125"/>
      <c r="QDB6" s="125"/>
      <c r="QDC6" s="125"/>
      <c r="QDD6" s="125"/>
      <c r="QDE6" s="125"/>
      <c r="QDF6" s="125"/>
      <c r="QDG6" s="125"/>
      <c r="QDH6" s="125"/>
      <c r="QDI6" s="125"/>
      <c r="QDJ6" s="125"/>
      <c r="QDK6" s="125"/>
      <c r="QDL6" s="125"/>
      <c r="QDM6" s="125"/>
      <c r="QDN6" s="125"/>
      <c r="QDO6" s="125"/>
      <c r="QDP6" s="125"/>
      <c r="QDQ6" s="125"/>
      <c r="QDR6" s="125"/>
      <c r="QDS6" s="125"/>
      <c r="QDT6" s="125"/>
      <c r="QDU6" s="125"/>
      <c r="QDV6" s="125"/>
      <c r="QDW6" s="125"/>
      <c r="QDX6" s="125"/>
      <c r="QDY6" s="125"/>
      <c r="QDZ6" s="125"/>
      <c r="QEA6" s="125"/>
      <c r="QEB6" s="125"/>
      <c r="QEC6" s="125"/>
      <c r="QED6" s="125"/>
      <c r="QEE6" s="125"/>
      <c r="QEF6" s="125"/>
      <c r="QEG6" s="125"/>
      <c r="QEH6" s="125"/>
      <c r="QEI6" s="125"/>
      <c r="QEJ6" s="125"/>
      <c r="QEK6" s="125"/>
      <c r="QEL6" s="125"/>
      <c r="QEM6" s="125"/>
      <c r="QEN6" s="125"/>
      <c r="QEO6" s="125"/>
      <c r="QEP6" s="125"/>
      <c r="QEQ6" s="125"/>
      <c r="QER6" s="125"/>
      <c r="QES6" s="125"/>
      <c r="QET6" s="125"/>
      <c r="QEU6" s="125"/>
      <c r="QEV6" s="125"/>
      <c r="QEW6" s="125"/>
      <c r="QEX6" s="125"/>
      <c r="QEY6" s="125"/>
      <c r="QEZ6" s="125"/>
      <c r="QFA6" s="125"/>
      <c r="QFB6" s="125"/>
      <c r="QFC6" s="125"/>
      <c r="QFD6" s="125"/>
      <c r="QFE6" s="125"/>
      <c r="QFF6" s="125"/>
      <c r="QFG6" s="125"/>
      <c r="QFH6" s="125"/>
      <c r="QFI6" s="125"/>
      <c r="QFJ6" s="125"/>
      <c r="QFK6" s="125"/>
      <c r="QFL6" s="125"/>
      <c r="QFM6" s="125"/>
      <c r="QFN6" s="125"/>
      <c r="QFO6" s="125"/>
      <c r="QFP6" s="125"/>
      <c r="QFQ6" s="125"/>
      <c r="QFR6" s="125"/>
      <c r="QFS6" s="125"/>
      <c r="QFT6" s="125"/>
      <c r="QFU6" s="125"/>
      <c r="QFV6" s="125"/>
      <c r="QFW6" s="125"/>
      <c r="QFX6" s="125"/>
      <c r="QFY6" s="125"/>
      <c r="QFZ6" s="125"/>
      <c r="QGA6" s="125"/>
      <c r="QGB6" s="125"/>
      <c r="QGC6" s="125"/>
      <c r="QGD6" s="125"/>
      <c r="QGE6" s="125"/>
      <c r="QGF6" s="125"/>
      <c r="QGG6" s="125"/>
      <c r="QGH6" s="125"/>
      <c r="QGI6" s="125"/>
      <c r="QGJ6" s="125"/>
      <c r="QGK6" s="125"/>
      <c r="QGL6" s="125"/>
      <c r="QGM6" s="125"/>
      <c r="QGN6" s="125"/>
      <c r="QGO6" s="125"/>
      <c r="QGP6" s="125"/>
      <c r="QGQ6" s="125"/>
      <c r="QGR6" s="125"/>
      <c r="QGS6" s="125"/>
      <c r="QGT6" s="125"/>
      <c r="QGU6" s="125"/>
      <c r="QGV6" s="125"/>
      <c r="QGW6" s="125"/>
      <c r="QGX6" s="125"/>
      <c r="QGY6" s="125"/>
      <c r="QGZ6" s="125"/>
      <c r="QHA6" s="125"/>
      <c r="QHB6" s="125"/>
      <c r="QHC6" s="125"/>
      <c r="QHD6" s="125"/>
      <c r="QHE6" s="125"/>
      <c r="QHF6" s="125"/>
      <c r="QHG6" s="125"/>
      <c r="QHH6" s="125"/>
      <c r="QHI6" s="125"/>
      <c r="QHJ6" s="125"/>
      <c r="QHK6" s="125"/>
      <c r="QHL6" s="125"/>
      <c r="QHM6" s="125"/>
      <c r="QHN6" s="125"/>
      <c r="QHO6" s="125"/>
      <c r="QHP6" s="125"/>
      <c r="QHQ6" s="125"/>
      <c r="QHR6" s="125"/>
      <c r="QHS6" s="125"/>
      <c r="QHT6" s="125"/>
      <c r="QHU6" s="125"/>
      <c r="QHV6" s="125"/>
      <c r="QHW6" s="125"/>
      <c r="QHX6" s="125"/>
      <c r="QHY6" s="125"/>
      <c r="QHZ6" s="125"/>
      <c r="QIA6" s="125"/>
      <c r="QIB6" s="125"/>
      <c r="QIC6" s="125"/>
      <c r="QID6" s="125"/>
      <c r="QIE6" s="125"/>
      <c r="QIF6" s="125"/>
      <c r="QIG6" s="125"/>
      <c r="QIH6" s="125"/>
      <c r="QII6" s="125"/>
      <c r="QIJ6" s="125"/>
      <c r="QIK6" s="125"/>
      <c r="QIL6" s="125"/>
      <c r="QIM6" s="125"/>
      <c r="QIN6" s="125"/>
      <c r="QIO6" s="125"/>
      <c r="QIP6" s="125"/>
      <c r="QIQ6" s="125"/>
      <c r="QIR6" s="125"/>
      <c r="QIS6" s="125"/>
      <c r="QIT6" s="125"/>
      <c r="QIU6" s="125"/>
      <c r="QIV6" s="125"/>
      <c r="QIW6" s="125"/>
      <c r="QIX6" s="125"/>
      <c r="QIY6" s="125"/>
      <c r="QIZ6" s="125"/>
      <c r="QJA6" s="125"/>
      <c r="QJB6" s="125"/>
      <c r="QJC6" s="125"/>
      <c r="QJD6" s="125"/>
      <c r="QJE6" s="125"/>
      <c r="QJF6" s="125"/>
      <c r="QJG6" s="125"/>
      <c r="QJH6" s="125"/>
      <c r="QJI6" s="125"/>
      <c r="QJJ6" s="125"/>
      <c r="QJK6" s="125"/>
      <c r="QJL6" s="125"/>
      <c r="QJM6" s="125"/>
      <c r="QJN6" s="125"/>
      <c r="QJO6" s="125"/>
      <c r="QJP6" s="125"/>
      <c r="QJQ6" s="125"/>
      <c r="QJR6" s="125"/>
      <c r="QJS6" s="125"/>
      <c r="QJT6" s="125"/>
      <c r="QJU6" s="125"/>
      <c r="QJV6" s="125"/>
      <c r="QJW6" s="125"/>
      <c r="QJX6" s="125"/>
      <c r="QJY6" s="125"/>
      <c r="QJZ6" s="125"/>
      <c r="QKA6" s="125"/>
      <c r="QKB6" s="125"/>
      <c r="QKC6" s="125"/>
      <c r="QKD6" s="125"/>
      <c r="QKE6" s="125"/>
      <c r="QKF6" s="125"/>
      <c r="QKG6" s="125"/>
      <c r="QKH6" s="125"/>
      <c r="QKI6" s="125"/>
      <c r="QKJ6" s="125"/>
      <c r="QKK6" s="125"/>
      <c r="QKL6" s="125"/>
      <c r="QKM6" s="125"/>
      <c r="QKN6" s="125"/>
      <c r="QKO6" s="125"/>
      <c r="QKP6" s="125"/>
      <c r="QKQ6" s="125"/>
      <c r="QKR6" s="125"/>
      <c r="QKS6" s="125"/>
      <c r="QKT6" s="125"/>
      <c r="QKU6" s="125"/>
      <c r="QKV6" s="125"/>
      <c r="QKW6" s="125"/>
      <c r="QKX6" s="125"/>
      <c r="QKY6" s="125"/>
      <c r="QKZ6" s="125"/>
      <c r="QLA6" s="125"/>
      <c r="QLB6" s="125"/>
      <c r="QLC6" s="125"/>
      <c r="QLD6" s="125"/>
      <c r="QLE6" s="125"/>
      <c r="QLF6" s="125"/>
      <c r="QLG6" s="125"/>
      <c r="QLH6" s="125"/>
      <c r="QLI6" s="125"/>
      <c r="QLJ6" s="125"/>
      <c r="QLK6" s="125"/>
      <c r="QLL6" s="125"/>
      <c r="QLM6" s="125"/>
      <c r="QLN6" s="125"/>
      <c r="QLO6" s="125"/>
      <c r="QLP6" s="125"/>
      <c r="QLQ6" s="125"/>
      <c r="QLR6" s="125"/>
      <c r="QLS6" s="125"/>
      <c r="QLT6" s="125"/>
      <c r="QLU6" s="125"/>
      <c r="QLV6" s="125"/>
      <c r="QLW6" s="125"/>
      <c r="QLX6" s="125"/>
      <c r="QLY6" s="125"/>
      <c r="QLZ6" s="125"/>
      <c r="QMA6" s="125"/>
      <c r="QMB6" s="125"/>
      <c r="QMC6" s="125"/>
      <c r="QMD6" s="125"/>
      <c r="QME6" s="125"/>
      <c r="QMF6" s="125"/>
      <c r="QMG6" s="125"/>
      <c r="QMH6" s="125"/>
      <c r="QMI6" s="125"/>
      <c r="QMJ6" s="125"/>
      <c r="QMK6" s="125"/>
      <c r="QML6" s="125"/>
      <c r="QMM6" s="125"/>
      <c r="QMN6" s="125"/>
      <c r="QMO6" s="125"/>
      <c r="QMP6" s="125"/>
      <c r="QMQ6" s="125"/>
      <c r="QMR6" s="125"/>
      <c r="QMS6" s="125"/>
      <c r="QMT6" s="125"/>
      <c r="QMU6" s="125"/>
      <c r="QMV6" s="125"/>
      <c r="QMW6" s="125"/>
      <c r="QMX6" s="125"/>
      <c r="QMY6" s="125"/>
      <c r="QMZ6" s="125"/>
      <c r="QNA6" s="125"/>
      <c r="QNB6" s="125"/>
      <c r="QNC6" s="125"/>
      <c r="QND6" s="125"/>
      <c r="QNE6" s="125"/>
      <c r="QNF6" s="125"/>
      <c r="QNG6" s="125"/>
      <c r="QNH6" s="125"/>
      <c r="QNI6" s="125"/>
      <c r="QNJ6" s="125"/>
      <c r="QNK6" s="125"/>
      <c r="QNL6" s="125"/>
      <c r="QNM6" s="125"/>
      <c r="QNN6" s="125"/>
      <c r="QNO6" s="125"/>
      <c r="QNP6" s="125"/>
      <c r="QNQ6" s="125"/>
      <c r="QNR6" s="125"/>
      <c r="QNS6" s="125"/>
      <c r="QNT6" s="125"/>
      <c r="QNU6" s="125"/>
      <c r="QNV6" s="125"/>
      <c r="QNW6" s="125"/>
      <c r="QNX6" s="125"/>
      <c r="QNY6" s="125"/>
      <c r="QNZ6" s="125"/>
      <c r="QOA6" s="125"/>
      <c r="QOB6" s="125"/>
      <c r="QOC6" s="125"/>
      <c r="QOD6" s="125"/>
      <c r="QOE6" s="125"/>
      <c r="QOF6" s="125"/>
      <c r="QOG6" s="125"/>
      <c r="QOH6" s="125"/>
      <c r="QOI6" s="125"/>
      <c r="QOJ6" s="125"/>
      <c r="QOK6" s="125"/>
      <c r="QOL6" s="125"/>
      <c r="QOM6" s="125"/>
      <c r="QON6" s="125"/>
      <c r="QOO6" s="125"/>
      <c r="QOP6" s="125"/>
      <c r="QOQ6" s="125"/>
      <c r="QOR6" s="125"/>
      <c r="QOS6" s="125"/>
      <c r="QOT6" s="125"/>
      <c r="QOU6" s="125"/>
      <c r="QOV6" s="125"/>
      <c r="QOW6" s="125"/>
      <c r="QOX6" s="125"/>
      <c r="QOY6" s="125"/>
      <c r="QOZ6" s="125"/>
      <c r="QPA6" s="125"/>
      <c r="QPB6" s="125"/>
      <c r="QPC6" s="125"/>
      <c r="QPD6" s="125"/>
      <c r="QPE6" s="125"/>
      <c r="QPF6" s="125"/>
      <c r="QPG6" s="125"/>
      <c r="QPH6" s="125"/>
      <c r="QPI6" s="125"/>
      <c r="QPJ6" s="125"/>
      <c r="QPK6" s="125"/>
      <c r="QPL6" s="125"/>
      <c r="QPM6" s="125"/>
      <c r="QPN6" s="125"/>
      <c r="QPO6" s="125"/>
      <c r="QPP6" s="125"/>
      <c r="QPQ6" s="125"/>
      <c r="QPR6" s="125"/>
      <c r="QPS6" s="125"/>
      <c r="QPT6" s="125"/>
      <c r="QPU6" s="125"/>
      <c r="QPV6" s="125"/>
      <c r="QPW6" s="125"/>
      <c r="QPX6" s="125"/>
      <c r="QPY6" s="125"/>
      <c r="QPZ6" s="125"/>
      <c r="QQA6" s="125"/>
      <c r="QQB6" s="125"/>
      <c r="QQC6" s="125"/>
      <c r="QQD6" s="125"/>
      <c r="QQE6" s="125"/>
      <c r="QQF6" s="125"/>
      <c r="QQG6" s="125"/>
      <c r="QQH6" s="125"/>
      <c r="QQI6" s="125"/>
      <c r="QQJ6" s="125"/>
      <c r="QQK6" s="125"/>
      <c r="QQL6" s="125"/>
      <c r="QQM6" s="125"/>
      <c r="QQN6" s="125"/>
      <c r="QQO6" s="125"/>
      <c r="QQP6" s="125"/>
      <c r="QQQ6" s="125"/>
      <c r="QQR6" s="125"/>
      <c r="QQS6" s="125"/>
      <c r="QQT6" s="125"/>
      <c r="QQU6" s="125"/>
      <c r="QQV6" s="125"/>
      <c r="QQW6" s="125"/>
      <c r="QQX6" s="125"/>
      <c r="QQY6" s="125"/>
      <c r="QQZ6" s="125"/>
      <c r="QRA6" s="125"/>
      <c r="QRB6" s="125"/>
      <c r="QRC6" s="125"/>
      <c r="QRD6" s="125"/>
      <c r="QRE6" s="125"/>
      <c r="QRF6" s="125"/>
      <c r="QRG6" s="125"/>
      <c r="QRH6" s="125"/>
      <c r="QRI6" s="125"/>
      <c r="QRJ6" s="125"/>
      <c r="QRK6" s="125"/>
      <c r="QRL6" s="125"/>
      <c r="QRM6" s="125"/>
      <c r="QRN6" s="125"/>
      <c r="QRO6" s="125"/>
      <c r="QRP6" s="125"/>
      <c r="QRQ6" s="125"/>
      <c r="QRR6" s="125"/>
      <c r="QRS6" s="125"/>
      <c r="QRT6" s="125"/>
      <c r="QRU6" s="125"/>
      <c r="QRV6" s="125"/>
      <c r="QRW6" s="125"/>
      <c r="QRX6" s="125"/>
      <c r="QRY6" s="125"/>
      <c r="QRZ6" s="125"/>
      <c r="QSA6" s="125"/>
      <c r="QSB6" s="125"/>
      <c r="QSC6" s="125"/>
      <c r="QSD6" s="125"/>
      <c r="QSE6" s="125"/>
      <c r="QSF6" s="125"/>
      <c r="QSG6" s="125"/>
      <c r="QSH6" s="125"/>
      <c r="QSI6" s="125"/>
      <c r="QSJ6" s="125"/>
      <c r="QSK6" s="125"/>
      <c r="QSL6" s="125"/>
      <c r="QSM6" s="125"/>
      <c r="QSN6" s="125"/>
      <c r="QSO6" s="125"/>
      <c r="QSP6" s="125"/>
      <c r="QSQ6" s="125"/>
      <c r="QSR6" s="125"/>
      <c r="QSS6" s="125"/>
      <c r="QST6" s="125"/>
      <c r="QSU6" s="125"/>
      <c r="QSV6" s="125"/>
      <c r="QSW6" s="125"/>
      <c r="QSX6" s="125"/>
      <c r="QSY6" s="125"/>
      <c r="QSZ6" s="125"/>
      <c r="QTA6" s="125"/>
      <c r="QTB6" s="125"/>
      <c r="QTC6" s="125"/>
      <c r="QTD6" s="125"/>
      <c r="QTE6" s="125"/>
      <c r="QTF6" s="125"/>
      <c r="QTG6" s="125"/>
      <c r="QTH6" s="125"/>
      <c r="QTI6" s="125"/>
      <c r="QTJ6" s="125"/>
      <c r="QTK6" s="125"/>
      <c r="QTL6" s="125"/>
      <c r="QTM6" s="125"/>
      <c r="QTN6" s="125"/>
      <c r="QTO6" s="125"/>
      <c r="QTP6" s="125"/>
      <c r="QTQ6" s="125"/>
      <c r="QTR6" s="125"/>
      <c r="QTS6" s="125"/>
      <c r="QTT6" s="125"/>
      <c r="QTU6" s="125"/>
      <c r="QTV6" s="125"/>
      <c r="QTW6" s="125"/>
      <c r="QTX6" s="125"/>
      <c r="QTY6" s="125"/>
      <c r="QTZ6" s="125"/>
      <c r="QUA6" s="125"/>
      <c r="QUB6" s="125"/>
      <c r="QUC6" s="125"/>
      <c r="QUD6" s="125"/>
      <c r="QUE6" s="125"/>
      <c r="QUF6" s="125"/>
      <c r="QUG6" s="125"/>
      <c r="QUH6" s="125"/>
      <c r="QUI6" s="125"/>
      <c r="QUJ6" s="125"/>
      <c r="QUK6" s="125"/>
      <c r="QUL6" s="125"/>
      <c r="QUM6" s="125"/>
      <c r="QUN6" s="125"/>
      <c r="QUO6" s="125"/>
      <c r="QUP6" s="125"/>
      <c r="QUQ6" s="125"/>
      <c r="QUR6" s="125"/>
      <c r="QUS6" s="125"/>
      <c r="QUT6" s="125"/>
      <c r="QUU6" s="125"/>
      <c r="QUV6" s="125"/>
      <c r="QUW6" s="125"/>
      <c r="QUX6" s="125"/>
      <c r="QUY6" s="125"/>
      <c r="QUZ6" s="125"/>
      <c r="QVA6" s="125"/>
      <c r="QVB6" s="125"/>
      <c r="QVC6" s="125"/>
      <c r="QVD6" s="125"/>
      <c r="QVE6" s="125"/>
      <c r="QVF6" s="125"/>
      <c r="QVG6" s="125"/>
      <c r="QVH6" s="125"/>
      <c r="QVI6" s="125"/>
      <c r="QVJ6" s="125"/>
      <c r="QVK6" s="125"/>
      <c r="QVL6" s="125"/>
      <c r="QVM6" s="125"/>
      <c r="QVN6" s="125"/>
      <c r="QVO6" s="125"/>
      <c r="QVP6" s="125"/>
      <c r="QVQ6" s="125"/>
      <c r="QVR6" s="125"/>
      <c r="QVS6" s="125"/>
      <c r="QVT6" s="125"/>
      <c r="QVU6" s="125"/>
      <c r="QVV6" s="125"/>
      <c r="QVW6" s="125"/>
      <c r="QVX6" s="125"/>
      <c r="QVY6" s="125"/>
      <c r="QVZ6" s="125"/>
      <c r="QWA6" s="125"/>
      <c r="QWB6" s="125"/>
      <c r="QWC6" s="125"/>
      <c r="QWD6" s="125"/>
      <c r="QWE6" s="125"/>
      <c r="QWF6" s="125"/>
      <c r="QWG6" s="125"/>
      <c r="QWH6" s="125"/>
      <c r="QWI6" s="125"/>
      <c r="QWJ6" s="125"/>
      <c r="QWK6" s="125"/>
      <c r="QWL6" s="125"/>
      <c r="QWM6" s="125"/>
      <c r="QWN6" s="125"/>
      <c r="QWO6" s="125"/>
      <c r="QWP6" s="125"/>
      <c r="QWQ6" s="125"/>
      <c r="QWR6" s="125"/>
      <c r="QWS6" s="125"/>
      <c r="QWT6" s="125"/>
      <c r="QWU6" s="125"/>
      <c r="QWV6" s="125"/>
      <c r="QWW6" s="125"/>
      <c r="QWX6" s="125"/>
      <c r="QWY6" s="125"/>
      <c r="QWZ6" s="125"/>
      <c r="QXA6" s="125"/>
      <c r="QXB6" s="125"/>
      <c r="QXC6" s="125"/>
      <c r="QXD6" s="125"/>
      <c r="QXE6" s="125"/>
      <c r="QXF6" s="125"/>
      <c r="QXG6" s="125"/>
      <c r="QXH6" s="125"/>
      <c r="QXI6" s="125"/>
      <c r="QXJ6" s="125"/>
      <c r="QXK6" s="125"/>
      <c r="QXL6" s="125"/>
      <c r="QXM6" s="125"/>
      <c r="QXN6" s="125"/>
      <c r="QXO6" s="125"/>
      <c r="QXP6" s="125"/>
      <c r="QXQ6" s="125"/>
      <c r="QXR6" s="125"/>
      <c r="QXS6" s="125"/>
      <c r="QXT6" s="125"/>
      <c r="QXU6" s="125"/>
      <c r="QXV6" s="125"/>
      <c r="QXW6" s="125"/>
      <c r="QXX6" s="125"/>
      <c r="QXY6" s="125"/>
      <c r="QXZ6" s="125"/>
      <c r="QYA6" s="125"/>
      <c r="QYB6" s="125"/>
      <c r="QYC6" s="125"/>
      <c r="QYD6" s="125"/>
      <c r="QYE6" s="125"/>
      <c r="QYF6" s="125"/>
      <c r="QYG6" s="125"/>
      <c r="QYH6" s="125"/>
      <c r="QYI6" s="125"/>
      <c r="QYJ6" s="125"/>
      <c r="QYK6" s="125"/>
      <c r="QYL6" s="125"/>
      <c r="QYM6" s="125"/>
      <c r="QYN6" s="125"/>
      <c r="QYO6" s="125"/>
      <c r="QYP6" s="125"/>
      <c r="QYQ6" s="125"/>
      <c r="QYR6" s="125"/>
      <c r="QYS6" s="125"/>
      <c r="QYT6" s="125"/>
      <c r="QYU6" s="125"/>
      <c r="QYV6" s="125"/>
      <c r="QYW6" s="125"/>
      <c r="QYX6" s="125"/>
      <c r="QYY6" s="125"/>
      <c r="QYZ6" s="125"/>
      <c r="QZA6" s="125"/>
      <c r="QZB6" s="125"/>
      <c r="QZC6" s="125"/>
      <c r="QZD6" s="125"/>
      <c r="QZE6" s="125"/>
      <c r="QZF6" s="125"/>
      <c r="QZG6" s="125"/>
      <c r="QZH6" s="125"/>
      <c r="QZI6" s="125"/>
      <c r="QZJ6" s="125"/>
      <c r="QZK6" s="125"/>
      <c r="QZL6" s="125"/>
      <c r="QZM6" s="125"/>
      <c r="QZN6" s="125"/>
      <c r="QZO6" s="125"/>
      <c r="QZP6" s="125"/>
      <c r="QZQ6" s="125"/>
      <c r="QZR6" s="125"/>
      <c r="QZS6" s="125"/>
      <c r="QZT6" s="125"/>
      <c r="QZU6" s="125"/>
      <c r="QZV6" s="125"/>
      <c r="QZW6" s="125"/>
      <c r="QZX6" s="125"/>
      <c r="QZY6" s="125"/>
      <c r="QZZ6" s="125"/>
      <c r="RAA6" s="125"/>
      <c r="RAB6" s="125"/>
      <c r="RAC6" s="125"/>
      <c r="RAD6" s="125"/>
      <c r="RAE6" s="125"/>
      <c r="RAF6" s="125"/>
      <c r="RAG6" s="125"/>
      <c r="RAH6" s="125"/>
      <c r="RAI6" s="125"/>
      <c r="RAJ6" s="125"/>
      <c r="RAK6" s="125"/>
      <c r="RAL6" s="125"/>
      <c r="RAM6" s="125"/>
      <c r="RAN6" s="125"/>
      <c r="RAO6" s="125"/>
      <c r="RAP6" s="125"/>
      <c r="RAQ6" s="125"/>
      <c r="RAR6" s="125"/>
      <c r="RAS6" s="125"/>
      <c r="RAT6" s="125"/>
      <c r="RAU6" s="125"/>
      <c r="RAV6" s="125"/>
      <c r="RAW6" s="125"/>
      <c r="RAX6" s="125"/>
      <c r="RAY6" s="125"/>
      <c r="RAZ6" s="125"/>
      <c r="RBA6" s="125"/>
      <c r="RBB6" s="125"/>
      <c r="RBC6" s="125"/>
      <c r="RBD6" s="125"/>
      <c r="RBE6" s="125"/>
      <c r="RBF6" s="125"/>
      <c r="RBG6" s="125"/>
      <c r="RBH6" s="125"/>
      <c r="RBI6" s="125"/>
      <c r="RBJ6" s="125"/>
      <c r="RBK6" s="125"/>
      <c r="RBL6" s="125"/>
      <c r="RBM6" s="125"/>
      <c r="RBN6" s="125"/>
      <c r="RBO6" s="125"/>
      <c r="RBP6" s="125"/>
      <c r="RBQ6" s="125"/>
      <c r="RBR6" s="125"/>
      <c r="RBS6" s="125"/>
      <c r="RBT6" s="125"/>
      <c r="RBU6" s="125"/>
      <c r="RBV6" s="125"/>
      <c r="RBW6" s="125"/>
      <c r="RBX6" s="125"/>
      <c r="RBY6" s="125"/>
      <c r="RBZ6" s="125"/>
      <c r="RCA6" s="125"/>
      <c r="RCB6" s="125"/>
      <c r="RCC6" s="125"/>
      <c r="RCD6" s="125"/>
      <c r="RCE6" s="125"/>
      <c r="RCF6" s="125"/>
      <c r="RCG6" s="125"/>
      <c r="RCH6" s="125"/>
      <c r="RCI6" s="125"/>
      <c r="RCJ6" s="125"/>
      <c r="RCK6" s="125"/>
      <c r="RCL6" s="125"/>
      <c r="RCM6" s="125"/>
      <c r="RCN6" s="125"/>
      <c r="RCO6" s="125"/>
      <c r="RCP6" s="125"/>
      <c r="RCQ6" s="125"/>
      <c r="RCR6" s="125"/>
      <c r="RCS6" s="125"/>
      <c r="RCT6" s="125"/>
      <c r="RCU6" s="125"/>
      <c r="RCV6" s="125"/>
      <c r="RCW6" s="125"/>
      <c r="RCX6" s="125"/>
      <c r="RCY6" s="125"/>
      <c r="RCZ6" s="125"/>
      <c r="RDA6" s="125"/>
      <c r="RDB6" s="125"/>
      <c r="RDC6" s="125"/>
      <c r="RDD6" s="125"/>
      <c r="RDE6" s="125"/>
      <c r="RDF6" s="125"/>
      <c r="RDG6" s="125"/>
      <c r="RDH6" s="125"/>
      <c r="RDI6" s="125"/>
      <c r="RDJ6" s="125"/>
      <c r="RDK6" s="125"/>
      <c r="RDL6" s="125"/>
      <c r="RDM6" s="125"/>
      <c r="RDN6" s="125"/>
      <c r="RDO6" s="125"/>
      <c r="RDP6" s="125"/>
      <c r="RDQ6" s="125"/>
      <c r="RDR6" s="125"/>
      <c r="RDS6" s="125"/>
      <c r="RDT6" s="125"/>
      <c r="RDU6" s="125"/>
      <c r="RDV6" s="125"/>
      <c r="RDW6" s="125"/>
      <c r="RDX6" s="125"/>
      <c r="RDY6" s="125"/>
      <c r="RDZ6" s="125"/>
      <c r="REA6" s="125"/>
      <c r="REB6" s="125"/>
      <c r="REC6" s="125"/>
      <c r="RED6" s="125"/>
      <c r="REE6" s="125"/>
      <c r="REF6" s="125"/>
      <c r="REG6" s="125"/>
      <c r="REH6" s="125"/>
      <c r="REI6" s="125"/>
      <c r="REJ6" s="125"/>
      <c r="REK6" s="125"/>
      <c r="REL6" s="125"/>
      <c r="REM6" s="125"/>
      <c r="REN6" s="125"/>
      <c r="REO6" s="125"/>
      <c r="REP6" s="125"/>
      <c r="REQ6" s="125"/>
      <c r="RER6" s="125"/>
      <c r="RES6" s="125"/>
      <c r="RET6" s="125"/>
      <c r="REU6" s="125"/>
      <c r="REV6" s="125"/>
      <c r="REW6" s="125"/>
      <c r="REX6" s="125"/>
      <c r="REY6" s="125"/>
      <c r="REZ6" s="125"/>
      <c r="RFA6" s="125"/>
      <c r="RFB6" s="125"/>
      <c r="RFC6" s="125"/>
      <c r="RFD6" s="125"/>
      <c r="RFE6" s="125"/>
      <c r="RFF6" s="125"/>
      <c r="RFG6" s="125"/>
      <c r="RFH6" s="125"/>
      <c r="RFI6" s="125"/>
      <c r="RFJ6" s="125"/>
      <c r="RFK6" s="125"/>
      <c r="RFL6" s="125"/>
      <c r="RFM6" s="125"/>
      <c r="RFN6" s="125"/>
      <c r="RFO6" s="125"/>
      <c r="RFP6" s="125"/>
      <c r="RFQ6" s="125"/>
      <c r="RFR6" s="125"/>
      <c r="RFS6" s="125"/>
      <c r="RFT6" s="125"/>
      <c r="RFU6" s="125"/>
      <c r="RFV6" s="125"/>
      <c r="RFW6" s="125"/>
      <c r="RFX6" s="125"/>
      <c r="RFY6" s="125"/>
      <c r="RFZ6" s="125"/>
      <c r="RGA6" s="125"/>
      <c r="RGB6" s="125"/>
      <c r="RGC6" s="125"/>
      <c r="RGD6" s="125"/>
      <c r="RGE6" s="125"/>
      <c r="RGF6" s="125"/>
      <c r="RGG6" s="125"/>
      <c r="RGH6" s="125"/>
      <c r="RGI6" s="125"/>
      <c r="RGJ6" s="125"/>
      <c r="RGK6" s="125"/>
      <c r="RGL6" s="125"/>
      <c r="RGM6" s="125"/>
      <c r="RGN6" s="125"/>
      <c r="RGO6" s="125"/>
      <c r="RGP6" s="125"/>
      <c r="RGQ6" s="125"/>
      <c r="RGR6" s="125"/>
      <c r="RGS6" s="125"/>
      <c r="RGT6" s="125"/>
      <c r="RGU6" s="125"/>
      <c r="RGV6" s="125"/>
      <c r="RGW6" s="125"/>
      <c r="RGX6" s="125"/>
      <c r="RGY6" s="125"/>
      <c r="RGZ6" s="125"/>
      <c r="RHA6" s="125"/>
      <c r="RHB6" s="125"/>
      <c r="RHC6" s="125"/>
      <c r="RHD6" s="125"/>
      <c r="RHE6" s="125"/>
      <c r="RHF6" s="125"/>
      <c r="RHG6" s="125"/>
      <c r="RHH6" s="125"/>
      <c r="RHI6" s="125"/>
      <c r="RHJ6" s="125"/>
      <c r="RHK6" s="125"/>
      <c r="RHL6" s="125"/>
      <c r="RHM6" s="125"/>
      <c r="RHN6" s="125"/>
      <c r="RHO6" s="125"/>
      <c r="RHP6" s="125"/>
      <c r="RHQ6" s="125"/>
      <c r="RHR6" s="125"/>
      <c r="RHS6" s="125"/>
      <c r="RHT6" s="125"/>
      <c r="RHU6" s="125"/>
      <c r="RHV6" s="125"/>
      <c r="RHW6" s="125"/>
      <c r="RHX6" s="125"/>
      <c r="RHY6" s="125"/>
      <c r="RHZ6" s="125"/>
      <c r="RIA6" s="125"/>
      <c r="RIB6" s="125"/>
      <c r="RIC6" s="125"/>
      <c r="RID6" s="125"/>
      <c r="RIE6" s="125"/>
      <c r="RIF6" s="125"/>
      <c r="RIG6" s="125"/>
      <c r="RIH6" s="125"/>
      <c r="RII6" s="125"/>
      <c r="RIJ6" s="125"/>
      <c r="RIK6" s="125"/>
      <c r="RIL6" s="125"/>
      <c r="RIM6" s="125"/>
      <c r="RIN6" s="125"/>
      <c r="RIO6" s="125"/>
      <c r="RIP6" s="125"/>
      <c r="RIQ6" s="125"/>
      <c r="RIR6" s="125"/>
      <c r="RIS6" s="125"/>
      <c r="RIT6" s="125"/>
      <c r="RIU6" s="125"/>
      <c r="RIV6" s="125"/>
      <c r="RIW6" s="125"/>
      <c r="RIX6" s="125"/>
      <c r="RIY6" s="125"/>
      <c r="RIZ6" s="125"/>
      <c r="RJA6" s="125"/>
      <c r="RJB6" s="125"/>
      <c r="RJC6" s="125"/>
      <c r="RJD6" s="125"/>
      <c r="RJE6" s="125"/>
      <c r="RJF6" s="125"/>
      <c r="RJG6" s="125"/>
      <c r="RJH6" s="125"/>
      <c r="RJI6" s="125"/>
      <c r="RJJ6" s="125"/>
      <c r="RJK6" s="125"/>
      <c r="RJL6" s="125"/>
      <c r="RJM6" s="125"/>
      <c r="RJN6" s="125"/>
      <c r="RJO6" s="125"/>
      <c r="RJP6" s="125"/>
      <c r="RJQ6" s="125"/>
      <c r="RJR6" s="125"/>
      <c r="RJS6" s="125"/>
      <c r="RJT6" s="125"/>
      <c r="RJU6" s="125"/>
      <c r="RJV6" s="125"/>
      <c r="RJW6" s="125"/>
      <c r="RJX6" s="125"/>
      <c r="RJY6" s="125"/>
      <c r="RJZ6" s="125"/>
      <c r="RKA6" s="125"/>
      <c r="RKB6" s="125"/>
      <c r="RKC6" s="125"/>
      <c r="RKD6" s="125"/>
      <c r="RKE6" s="125"/>
      <c r="RKF6" s="125"/>
      <c r="RKG6" s="125"/>
      <c r="RKH6" s="125"/>
      <c r="RKI6" s="125"/>
      <c r="RKJ6" s="125"/>
      <c r="RKK6" s="125"/>
      <c r="RKL6" s="125"/>
      <c r="RKM6" s="125"/>
      <c r="RKN6" s="125"/>
      <c r="RKO6" s="125"/>
      <c r="RKP6" s="125"/>
      <c r="RKQ6" s="125"/>
      <c r="RKR6" s="125"/>
      <c r="RKS6" s="125"/>
      <c r="RKT6" s="125"/>
      <c r="RKU6" s="125"/>
      <c r="RKV6" s="125"/>
      <c r="RKW6" s="125"/>
      <c r="RKX6" s="125"/>
      <c r="RKY6" s="125"/>
      <c r="RKZ6" s="125"/>
      <c r="RLA6" s="125"/>
      <c r="RLB6" s="125"/>
      <c r="RLC6" s="125"/>
      <c r="RLD6" s="125"/>
      <c r="RLE6" s="125"/>
      <c r="RLF6" s="125"/>
      <c r="RLG6" s="125"/>
      <c r="RLH6" s="125"/>
      <c r="RLI6" s="125"/>
      <c r="RLJ6" s="125"/>
      <c r="RLK6" s="125"/>
      <c r="RLL6" s="125"/>
      <c r="RLM6" s="125"/>
      <c r="RLN6" s="125"/>
      <c r="RLO6" s="125"/>
      <c r="RLP6" s="125"/>
      <c r="RLQ6" s="125"/>
      <c r="RLR6" s="125"/>
      <c r="RLS6" s="125"/>
      <c r="RLT6" s="125"/>
      <c r="RLU6" s="125"/>
      <c r="RLV6" s="125"/>
      <c r="RLW6" s="125"/>
      <c r="RLX6" s="125"/>
      <c r="RLY6" s="125"/>
      <c r="RLZ6" s="125"/>
      <c r="RMA6" s="125"/>
      <c r="RMB6" s="125"/>
      <c r="RMC6" s="125"/>
      <c r="RMD6" s="125"/>
      <c r="RME6" s="125"/>
      <c r="RMF6" s="125"/>
      <c r="RMG6" s="125"/>
      <c r="RMH6" s="125"/>
      <c r="RMI6" s="125"/>
      <c r="RMJ6" s="125"/>
      <c r="RMK6" s="125"/>
      <c r="RML6" s="125"/>
      <c r="RMM6" s="125"/>
      <c r="RMN6" s="125"/>
      <c r="RMO6" s="125"/>
      <c r="RMP6" s="125"/>
      <c r="RMQ6" s="125"/>
      <c r="RMR6" s="125"/>
      <c r="RMS6" s="125"/>
      <c r="RMT6" s="125"/>
      <c r="RMU6" s="125"/>
      <c r="RMV6" s="125"/>
      <c r="RMW6" s="125"/>
      <c r="RMX6" s="125"/>
      <c r="RMY6" s="125"/>
      <c r="RMZ6" s="125"/>
      <c r="RNA6" s="125"/>
      <c r="RNB6" s="125"/>
      <c r="RNC6" s="125"/>
      <c r="RND6" s="125"/>
      <c r="RNE6" s="125"/>
      <c r="RNF6" s="125"/>
      <c r="RNG6" s="125"/>
      <c r="RNH6" s="125"/>
      <c r="RNI6" s="125"/>
      <c r="RNJ6" s="125"/>
      <c r="RNK6" s="125"/>
      <c r="RNL6" s="125"/>
      <c r="RNM6" s="125"/>
      <c r="RNN6" s="125"/>
      <c r="RNO6" s="125"/>
      <c r="RNP6" s="125"/>
      <c r="RNQ6" s="125"/>
      <c r="RNR6" s="125"/>
      <c r="RNS6" s="125"/>
      <c r="RNT6" s="125"/>
      <c r="RNU6" s="125"/>
      <c r="RNV6" s="125"/>
      <c r="RNW6" s="125"/>
      <c r="RNX6" s="125"/>
      <c r="RNY6" s="125"/>
      <c r="RNZ6" s="125"/>
      <c r="ROA6" s="125"/>
      <c r="ROB6" s="125"/>
      <c r="ROC6" s="125"/>
      <c r="ROD6" s="125"/>
      <c r="ROE6" s="125"/>
      <c r="ROF6" s="125"/>
      <c r="ROG6" s="125"/>
      <c r="ROH6" s="125"/>
      <c r="ROI6" s="125"/>
      <c r="ROJ6" s="125"/>
      <c r="ROK6" s="125"/>
      <c r="ROL6" s="125"/>
      <c r="ROM6" s="125"/>
      <c r="RON6" s="125"/>
      <c r="ROO6" s="125"/>
      <c r="ROP6" s="125"/>
      <c r="ROQ6" s="125"/>
      <c r="ROR6" s="125"/>
      <c r="ROS6" s="125"/>
      <c r="ROT6" s="125"/>
      <c r="ROU6" s="125"/>
      <c r="ROV6" s="125"/>
      <c r="ROW6" s="125"/>
      <c r="ROX6" s="125"/>
      <c r="ROY6" s="125"/>
      <c r="ROZ6" s="125"/>
      <c r="RPA6" s="125"/>
      <c r="RPB6" s="125"/>
      <c r="RPC6" s="125"/>
      <c r="RPD6" s="125"/>
      <c r="RPE6" s="125"/>
      <c r="RPF6" s="125"/>
      <c r="RPG6" s="125"/>
      <c r="RPH6" s="125"/>
      <c r="RPI6" s="125"/>
      <c r="RPJ6" s="125"/>
      <c r="RPK6" s="125"/>
      <c r="RPL6" s="125"/>
      <c r="RPM6" s="125"/>
      <c r="RPN6" s="125"/>
      <c r="RPO6" s="125"/>
      <c r="RPP6" s="125"/>
      <c r="RPQ6" s="125"/>
      <c r="RPR6" s="125"/>
      <c r="RPS6" s="125"/>
      <c r="RPT6" s="125"/>
      <c r="RPU6" s="125"/>
      <c r="RPV6" s="125"/>
      <c r="RPW6" s="125"/>
      <c r="RPX6" s="125"/>
      <c r="RPY6" s="125"/>
      <c r="RPZ6" s="125"/>
      <c r="RQA6" s="125"/>
      <c r="RQB6" s="125"/>
      <c r="RQC6" s="125"/>
      <c r="RQD6" s="125"/>
      <c r="RQE6" s="125"/>
      <c r="RQF6" s="125"/>
      <c r="RQG6" s="125"/>
      <c r="RQH6" s="125"/>
      <c r="RQI6" s="125"/>
      <c r="RQJ6" s="125"/>
      <c r="RQK6" s="125"/>
      <c r="RQL6" s="125"/>
      <c r="RQM6" s="125"/>
      <c r="RQN6" s="125"/>
      <c r="RQO6" s="125"/>
      <c r="RQP6" s="125"/>
      <c r="RQQ6" s="125"/>
      <c r="RQR6" s="125"/>
      <c r="RQS6" s="125"/>
      <c r="RQT6" s="125"/>
      <c r="RQU6" s="125"/>
      <c r="RQV6" s="125"/>
      <c r="RQW6" s="125"/>
      <c r="RQX6" s="125"/>
      <c r="RQY6" s="125"/>
      <c r="RQZ6" s="125"/>
      <c r="RRA6" s="125"/>
      <c r="RRB6" s="125"/>
      <c r="RRC6" s="125"/>
      <c r="RRD6" s="125"/>
      <c r="RRE6" s="125"/>
      <c r="RRF6" s="125"/>
      <c r="RRG6" s="125"/>
      <c r="RRH6" s="125"/>
      <c r="RRI6" s="125"/>
      <c r="RRJ6" s="125"/>
      <c r="RRK6" s="125"/>
      <c r="RRL6" s="125"/>
      <c r="RRM6" s="125"/>
      <c r="RRN6" s="125"/>
      <c r="RRO6" s="125"/>
      <c r="RRP6" s="125"/>
      <c r="RRQ6" s="125"/>
      <c r="RRR6" s="125"/>
      <c r="RRS6" s="125"/>
      <c r="RRT6" s="125"/>
      <c r="RRU6" s="125"/>
      <c r="RRV6" s="125"/>
      <c r="RRW6" s="125"/>
      <c r="RRX6" s="125"/>
      <c r="RRY6" s="125"/>
      <c r="RRZ6" s="125"/>
      <c r="RSA6" s="125"/>
      <c r="RSB6" s="125"/>
      <c r="RSC6" s="125"/>
      <c r="RSD6" s="125"/>
      <c r="RSE6" s="125"/>
      <c r="RSF6" s="125"/>
      <c r="RSG6" s="125"/>
      <c r="RSH6" s="125"/>
      <c r="RSI6" s="125"/>
      <c r="RSJ6" s="125"/>
      <c r="RSK6" s="125"/>
      <c r="RSL6" s="125"/>
      <c r="RSM6" s="125"/>
      <c r="RSN6" s="125"/>
      <c r="RSO6" s="125"/>
      <c r="RSP6" s="125"/>
      <c r="RSQ6" s="125"/>
      <c r="RSR6" s="125"/>
      <c r="RSS6" s="125"/>
      <c r="RST6" s="125"/>
      <c r="RSU6" s="125"/>
      <c r="RSV6" s="125"/>
      <c r="RSW6" s="125"/>
      <c r="RSX6" s="125"/>
      <c r="RSY6" s="125"/>
      <c r="RSZ6" s="125"/>
      <c r="RTA6" s="125"/>
      <c r="RTB6" s="125"/>
      <c r="RTC6" s="125"/>
      <c r="RTD6" s="125"/>
      <c r="RTE6" s="125"/>
      <c r="RTF6" s="125"/>
      <c r="RTG6" s="125"/>
      <c r="RTH6" s="125"/>
      <c r="RTI6" s="125"/>
      <c r="RTJ6" s="125"/>
      <c r="RTK6" s="125"/>
      <c r="RTL6" s="125"/>
      <c r="RTM6" s="125"/>
      <c r="RTN6" s="125"/>
      <c r="RTO6" s="125"/>
      <c r="RTP6" s="125"/>
      <c r="RTQ6" s="125"/>
      <c r="RTR6" s="125"/>
      <c r="RTS6" s="125"/>
      <c r="RTT6" s="125"/>
      <c r="RTU6" s="125"/>
      <c r="RTV6" s="125"/>
      <c r="RTW6" s="125"/>
      <c r="RTX6" s="125"/>
      <c r="RTY6" s="125"/>
      <c r="RTZ6" s="125"/>
      <c r="RUA6" s="125"/>
      <c r="RUB6" s="125"/>
      <c r="RUC6" s="125"/>
      <c r="RUD6" s="125"/>
      <c r="RUE6" s="125"/>
      <c r="RUF6" s="125"/>
      <c r="RUG6" s="125"/>
      <c r="RUH6" s="125"/>
      <c r="RUI6" s="125"/>
      <c r="RUJ6" s="125"/>
      <c r="RUK6" s="125"/>
      <c r="RUL6" s="125"/>
      <c r="RUM6" s="125"/>
      <c r="RUN6" s="125"/>
      <c r="RUO6" s="125"/>
      <c r="RUP6" s="125"/>
      <c r="RUQ6" s="125"/>
      <c r="RUR6" s="125"/>
      <c r="RUS6" s="125"/>
      <c r="RUT6" s="125"/>
      <c r="RUU6" s="125"/>
      <c r="RUV6" s="125"/>
      <c r="RUW6" s="125"/>
      <c r="RUX6" s="125"/>
      <c r="RUY6" s="125"/>
      <c r="RUZ6" s="125"/>
      <c r="RVA6" s="125"/>
      <c r="RVB6" s="125"/>
      <c r="RVC6" s="125"/>
      <c r="RVD6" s="125"/>
      <c r="RVE6" s="125"/>
      <c r="RVF6" s="125"/>
      <c r="RVG6" s="125"/>
      <c r="RVH6" s="125"/>
      <c r="RVI6" s="125"/>
      <c r="RVJ6" s="125"/>
      <c r="RVK6" s="125"/>
      <c r="RVL6" s="125"/>
      <c r="RVM6" s="125"/>
      <c r="RVN6" s="125"/>
      <c r="RVO6" s="125"/>
      <c r="RVP6" s="125"/>
      <c r="RVQ6" s="125"/>
      <c r="RVR6" s="125"/>
      <c r="RVS6" s="125"/>
      <c r="RVT6" s="125"/>
      <c r="RVU6" s="125"/>
      <c r="RVV6" s="125"/>
      <c r="RVW6" s="125"/>
      <c r="RVX6" s="125"/>
      <c r="RVY6" s="125"/>
      <c r="RVZ6" s="125"/>
      <c r="RWA6" s="125"/>
      <c r="RWB6" s="125"/>
      <c r="RWC6" s="125"/>
      <c r="RWD6" s="125"/>
      <c r="RWE6" s="125"/>
      <c r="RWF6" s="125"/>
      <c r="RWG6" s="125"/>
      <c r="RWH6" s="125"/>
      <c r="RWI6" s="125"/>
      <c r="RWJ6" s="125"/>
      <c r="RWK6" s="125"/>
      <c r="RWL6" s="125"/>
      <c r="RWM6" s="125"/>
      <c r="RWN6" s="125"/>
      <c r="RWO6" s="125"/>
      <c r="RWP6" s="125"/>
      <c r="RWQ6" s="125"/>
      <c r="RWR6" s="125"/>
      <c r="RWS6" s="125"/>
      <c r="RWT6" s="125"/>
      <c r="RWU6" s="125"/>
      <c r="RWV6" s="125"/>
      <c r="RWW6" s="125"/>
      <c r="RWX6" s="125"/>
      <c r="RWY6" s="125"/>
      <c r="RWZ6" s="125"/>
      <c r="RXA6" s="125"/>
      <c r="RXB6" s="125"/>
      <c r="RXC6" s="125"/>
      <c r="RXD6" s="125"/>
      <c r="RXE6" s="125"/>
      <c r="RXF6" s="125"/>
      <c r="RXG6" s="125"/>
      <c r="RXH6" s="125"/>
      <c r="RXI6" s="125"/>
      <c r="RXJ6" s="125"/>
      <c r="RXK6" s="125"/>
      <c r="RXL6" s="125"/>
      <c r="RXM6" s="125"/>
      <c r="RXN6" s="125"/>
      <c r="RXO6" s="125"/>
      <c r="RXP6" s="125"/>
      <c r="RXQ6" s="125"/>
      <c r="RXR6" s="125"/>
      <c r="RXS6" s="125"/>
      <c r="RXT6" s="125"/>
      <c r="RXU6" s="125"/>
      <c r="RXV6" s="125"/>
      <c r="RXW6" s="125"/>
      <c r="RXX6" s="125"/>
      <c r="RXY6" s="125"/>
      <c r="RXZ6" s="125"/>
      <c r="RYA6" s="125"/>
      <c r="RYB6" s="125"/>
      <c r="RYC6" s="125"/>
      <c r="RYD6" s="125"/>
      <c r="RYE6" s="125"/>
      <c r="RYF6" s="125"/>
      <c r="RYG6" s="125"/>
      <c r="RYH6" s="125"/>
      <c r="RYI6" s="125"/>
      <c r="RYJ6" s="125"/>
      <c r="RYK6" s="125"/>
      <c r="RYL6" s="125"/>
      <c r="RYM6" s="125"/>
      <c r="RYN6" s="125"/>
      <c r="RYO6" s="125"/>
      <c r="RYP6" s="125"/>
      <c r="RYQ6" s="125"/>
      <c r="RYR6" s="125"/>
      <c r="RYS6" s="125"/>
      <c r="RYT6" s="125"/>
      <c r="RYU6" s="125"/>
      <c r="RYV6" s="125"/>
      <c r="RYW6" s="125"/>
      <c r="RYX6" s="125"/>
      <c r="RYY6" s="125"/>
      <c r="RYZ6" s="125"/>
      <c r="RZA6" s="125"/>
      <c r="RZB6" s="125"/>
      <c r="RZC6" s="125"/>
      <c r="RZD6" s="125"/>
      <c r="RZE6" s="125"/>
      <c r="RZF6" s="125"/>
      <c r="RZG6" s="125"/>
      <c r="RZH6" s="125"/>
      <c r="RZI6" s="125"/>
      <c r="RZJ6" s="125"/>
      <c r="RZK6" s="125"/>
      <c r="RZL6" s="125"/>
      <c r="RZM6" s="125"/>
      <c r="RZN6" s="125"/>
      <c r="RZO6" s="125"/>
      <c r="RZP6" s="125"/>
      <c r="RZQ6" s="125"/>
      <c r="RZR6" s="125"/>
      <c r="RZS6" s="125"/>
      <c r="RZT6" s="125"/>
      <c r="RZU6" s="125"/>
      <c r="RZV6" s="125"/>
      <c r="RZW6" s="125"/>
      <c r="RZX6" s="125"/>
      <c r="RZY6" s="125"/>
      <c r="RZZ6" s="125"/>
      <c r="SAA6" s="125"/>
      <c r="SAB6" s="125"/>
      <c r="SAC6" s="125"/>
      <c r="SAD6" s="125"/>
      <c r="SAE6" s="125"/>
      <c r="SAF6" s="125"/>
      <c r="SAG6" s="125"/>
      <c r="SAH6" s="125"/>
      <c r="SAI6" s="125"/>
      <c r="SAJ6" s="125"/>
      <c r="SAK6" s="125"/>
      <c r="SAL6" s="125"/>
      <c r="SAM6" s="125"/>
      <c r="SAN6" s="125"/>
      <c r="SAO6" s="125"/>
      <c r="SAP6" s="125"/>
      <c r="SAQ6" s="125"/>
      <c r="SAR6" s="125"/>
      <c r="SAS6" s="125"/>
      <c r="SAT6" s="125"/>
      <c r="SAU6" s="125"/>
      <c r="SAV6" s="125"/>
      <c r="SAW6" s="125"/>
      <c r="SAX6" s="125"/>
      <c r="SAY6" s="125"/>
      <c r="SAZ6" s="125"/>
      <c r="SBA6" s="125"/>
      <c r="SBB6" s="125"/>
      <c r="SBC6" s="125"/>
      <c r="SBD6" s="125"/>
      <c r="SBE6" s="125"/>
      <c r="SBF6" s="125"/>
      <c r="SBG6" s="125"/>
      <c r="SBH6" s="125"/>
      <c r="SBI6" s="125"/>
      <c r="SBJ6" s="125"/>
      <c r="SBK6" s="125"/>
      <c r="SBL6" s="125"/>
      <c r="SBM6" s="125"/>
      <c r="SBN6" s="125"/>
      <c r="SBO6" s="125"/>
      <c r="SBP6" s="125"/>
      <c r="SBQ6" s="125"/>
      <c r="SBR6" s="125"/>
      <c r="SBS6" s="125"/>
      <c r="SBT6" s="125"/>
      <c r="SBU6" s="125"/>
      <c r="SBV6" s="125"/>
      <c r="SBW6" s="125"/>
      <c r="SBX6" s="125"/>
      <c r="SBY6" s="125"/>
      <c r="SBZ6" s="125"/>
      <c r="SCA6" s="125"/>
      <c r="SCB6" s="125"/>
      <c r="SCC6" s="125"/>
      <c r="SCD6" s="125"/>
      <c r="SCE6" s="125"/>
      <c r="SCF6" s="125"/>
      <c r="SCG6" s="125"/>
      <c r="SCH6" s="125"/>
      <c r="SCI6" s="125"/>
      <c r="SCJ6" s="125"/>
      <c r="SCK6" s="125"/>
      <c r="SCL6" s="125"/>
      <c r="SCM6" s="125"/>
      <c r="SCN6" s="125"/>
      <c r="SCO6" s="125"/>
      <c r="SCP6" s="125"/>
      <c r="SCQ6" s="125"/>
      <c r="SCR6" s="125"/>
      <c r="SCS6" s="125"/>
      <c r="SCT6" s="125"/>
      <c r="SCU6" s="125"/>
      <c r="SCV6" s="125"/>
      <c r="SCW6" s="125"/>
      <c r="SCX6" s="125"/>
      <c r="SCY6" s="125"/>
      <c r="SCZ6" s="125"/>
      <c r="SDA6" s="125"/>
      <c r="SDB6" s="125"/>
      <c r="SDC6" s="125"/>
      <c r="SDD6" s="125"/>
      <c r="SDE6" s="125"/>
      <c r="SDF6" s="125"/>
      <c r="SDG6" s="125"/>
      <c r="SDH6" s="125"/>
      <c r="SDI6" s="125"/>
      <c r="SDJ6" s="125"/>
      <c r="SDK6" s="125"/>
      <c r="SDL6" s="125"/>
      <c r="SDM6" s="125"/>
      <c r="SDN6" s="125"/>
      <c r="SDO6" s="125"/>
      <c r="SDP6" s="125"/>
      <c r="SDQ6" s="125"/>
      <c r="SDR6" s="125"/>
      <c r="SDS6" s="125"/>
      <c r="SDT6" s="125"/>
      <c r="SDU6" s="125"/>
      <c r="SDV6" s="125"/>
      <c r="SDW6" s="125"/>
      <c r="SDX6" s="125"/>
      <c r="SDY6" s="125"/>
      <c r="SDZ6" s="125"/>
      <c r="SEA6" s="125"/>
      <c r="SEB6" s="125"/>
      <c r="SEC6" s="125"/>
      <c r="SED6" s="125"/>
      <c r="SEE6" s="125"/>
      <c r="SEF6" s="125"/>
      <c r="SEG6" s="125"/>
      <c r="SEH6" s="125"/>
      <c r="SEI6" s="125"/>
      <c r="SEJ6" s="125"/>
      <c r="SEK6" s="125"/>
      <c r="SEL6" s="125"/>
      <c r="SEM6" s="125"/>
      <c r="SEN6" s="125"/>
      <c r="SEO6" s="125"/>
      <c r="SEP6" s="125"/>
      <c r="SEQ6" s="125"/>
      <c r="SER6" s="125"/>
      <c r="SES6" s="125"/>
      <c r="SET6" s="125"/>
      <c r="SEU6" s="125"/>
      <c r="SEV6" s="125"/>
      <c r="SEW6" s="125"/>
      <c r="SEX6" s="125"/>
      <c r="SEY6" s="125"/>
      <c r="SEZ6" s="125"/>
      <c r="SFA6" s="125"/>
      <c r="SFB6" s="125"/>
      <c r="SFC6" s="125"/>
      <c r="SFD6" s="125"/>
      <c r="SFE6" s="125"/>
      <c r="SFF6" s="125"/>
      <c r="SFG6" s="125"/>
      <c r="SFH6" s="125"/>
      <c r="SFI6" s="125"/>
      <c r="SFJ6" s="125"/>
      <c r="SFK6" s="125"/>
      <c r="SFL6" s="125"/>
      <c r="SFM6" s="125"/>
      <c r="SFN6" s="125"/>
      <c r="SFO6" s="125"/>
      <c r="SFP6" s="125"/>
      <c r="SFQ6" s="125"/>
      <c r="SFR6" s="125"/>
      <c r="SFS6" s="125"/>
      <c r="SFT6" s="125"/>
      <c r="SFU6" s="125"/>
      <c r="SFV6" s="125"/>
      <c r="SFW6" s="125"/>
      <c r="SFX6" s="125"/>
      <c r="SFY6" s="125"/>
      <c r="SFZ6" s="125"/>
      <c r="SGA6" s="125"/>
      <c r="SGB6" s="125"/>
      <c r="SGC6" s="125"/>
      <c r="SGD6" s="125"/>
      <c r="SGE6" s="125"/>
      <c r="SGF6" s="125"/>
      <c r="SGG6" s="125"/>
      <c r="SGH6" s="125"/>
      <c r="SGI6" s="125"/>
      <c r="SGJ6" s="125"/>
      <c r="SGK6" s="125"/>
      <c r="SGL6" s="125"/>
      <c r="SGM6" s="125"/>
      <c r="SGN6" s="125"/>
      <c r="SGO6" s="125"/>
      <c r="SGP6" s="125"/>
      <c r="SGQ6" s="125"/>
      <c r="SGR6" s="125"/>
      <c r="SGS6" s="125"/>
      <c r="SGT6" s="125"/>
      <c r="SGU6" s="125"/>
      <c r="SGV6" s="125"/>
      <c r="SGW6" s="125"/>
      <c r="SGX6" s="125"/>
      <c r="SGY6" s="125"/>
      <c r="SGZ6" s="125"/>
      <c r="SHA6" s="125"/>
      <c r="SHB6" s="125"/>
      <c r="SHC6" s="125"/>
      <c r="SHD6" s="125"/>
      <c r="SHE6" s="125"/>
      <c r="SHF6" s="125"/>
      <c r="SHG6" s="125"/>
      <c r="SHH6" s="125"/>
      <c r="SHI6" s="125"/>
      <c r="SHJ6" s="125"/>
      <c r="SHK6" s="125"/>
      <c r="SHL6" s="125"/>
      <c r="SHM6" s="125"/>
      <c r="SHN6" s="125"/>
      <c r="SHO6" s="125"/>
      <c r="SHP6" s="125"/>
      <c r="SHQ6" s="125"/>
      <c r="SHR6" s="125"/>
      <c r="SHS6" s="125"/>
      <c r="SHT6" s="125"/>
      <c r="SHU6" s="125"/>
      <c r="SHV6" s="125"/>
      <c r="SHW6" s="125"/>
      <c r="SHX6" s="125"/>
      <c r="SHY6" s="125"/>
      <c r="SHZ6" s="125"/>
      <c r="SIA6" s="125"/>
      <c r="SIB6" s="125"/>
      <c r="SIC6" s="125"/>
      <c r="SID6" s="125"/>
      <c r="SIE6" s="125"/>
      <c r="SIF6" s="125"/>
      <c r="SIG6" s="125"/>
      <c r="SIH6" s="125"/>
      <c r="SII6" s="125"/>
      <c r="SIJ6" s="125"/>
      <c r="SIK6" s="125"/>
      <c r="SIL6" s="125"/>
      <c r="SIM6" s="125"/>
      <c r="SIN6" s="125"/>
      <c r="SIO6" s="125"/>
      <c r="SIP6" s="125"/>
      <c r="SIQ6" s="125"/>
      <c r="SIR6" s="125"/>
      <c r="SIS6" s="125"/>
      <c r="SIT6" s="125"/>
      <c r="SIU6" s="125"/>
      <c r="SIV6" s="125"/>
      <c r="SIW6" s="125"/>
      <c r="SIX6" s="125"/>
      <c r="SIY6" s="125"/>
      <c r="SIZ6" s="125"/>
      <c r="SJA6" s="125"/>
      <c r="SJB6" s="125"/>
      <c r="SJC6" s="125"/>
      <c r="SJD6" s="125"/>
      <c r="SJE6" s="125"/>
      <c r="SJF6" s="125"/>
      <c r="SJG6" s="125"/>
      <c r="SJH6" s="125"/>
      <c r="SJI6" s="125"/>
      <c r="SJJ6" s="125"/>
      <c r="SJK6" s="125"/>
      <c r="SJL6" s="125"/>
      <c r="SJM6" s="125"/>
      <c r="SJN6" s="125"/>
      <c r="SJO6" s="125"/>
      <c r="SJP6" s="125"/>
      <c r="SJQ6" s="125"/>
      <c r="SJR6" s="125"/>
      <c r="SJS6" s="125"/>
      <c r="SJT6" s="125"/>
      <c r="SJU6" s="125"/>
      <c r="SJV6" s="125"/>
      <c r="SJW6" s="125"/>
      <c r="SJX6" s="125"/>
      <c r="SJY6" s="125"/>
      <c r="SJZ6" s="125"/>
      <c r="SKA6" s="125"/>
      <c r="SKB6" s="125"/>
      <c r="SKC6" s="125"/>
      <c r="SKD6" s="125"/>
      <c r="SKE6" s="125"/>
      <c r="SKF6" s="125"/>
      <c r="SKG6" s="125"/>
      <c r="SKH6" s="125"/>
      <c r="SKI6" s="125"/>
      <c r="SKJ6" s="125"/>
      <c r="SKK6" s="125"/>
      <c r="SKL6" s="125"/>
      <c r="SKM6" s="125"/>
      <c r="SKN6" s="125"/>
      <c r="SKO6" s="125"/>
      <c r="SKP6" s="125"/>
      <c r="SKQ6" s="125"/>
      <c r="SKR6" s="125"/>
      <c r="SKS6" s="125"/>
      <c r="SKT6" s="125"/>
      <c r="SKU6" s="125"/>
      <c r="SKV6" s="125"/>
      <c r="SKW6" s="125"/>
      <c r="SKX6" s="125"/>
      <c r="SKY6" s="125"/>
      <c r="SKZ6" s="125"/>
      <c r="SLA6" s="125"/>
      <c r="SLB6" s="125"/>
      <c r="SLC6" s="125"/>
      <c r="SLD6" s="125"/>
      <c r="SLE6" s="125"/>
      <c r="SLF6" s="125"/>
      <c r="SLG6" s="125"/>
      <c r="SLH6" s="125"/>
      <c r="SLI6" s="125"/>
      <c r="SLJ6" s="125"/>
      <c r="SLK6" s="125"/>
      <c r="SLL6" s="125"/>
      <c r="SLM6" s="125"/>
      <c r="SLN6" s="125"/>
      <c r="SLO6" s="125"/>
      <c r="SLP6" s="125"/>
      <c r="SLQ6" s="125"/>
      <c r="SLR6" s="125"/>
      <c r="SLS6" s="125"/>
      <c r="SLT6" s="125"/>
      <c r="SLU6" s="125"/>
      <c r="SLV6" s="125"/>
      <c r="SLW6" s="125"/>
      <c r="SLX6" s="125"/>
      <c r="SLY6" s="125"/>
      <c r="SLZ6" s="125"/>
      <c r="SMA6" s="125"/>
      <c r="SMB6" s="125"/>
      <c r="SMC6" s="125"/>
      <c r="SMD6" s="125"/>
      <c r="SME6" s="125"/>
      <c r="SMF6" s="125"/>
      <c r="SMG6" s="125"/>
      <c r="SMH6" s="125"/>
      <c r="SMI6" s="125"/>
      <c r="SMJ6" s="125"/>
      <c r="SMK6" s="125"/>
      <c r="SML6" s="125"/>
      <c r="SMM6" s="125"/>
      <c r="SMN6" s="125"/>
      <c r="SMO6" s="125"/>
      <c r="SMP6" s="125"/>
      <c r="SMQ6" s="125"/>
      <c r="SMR6" s="125"/>
      <c r="SMS6" s="125"/>
      <c r="SMT6" s="125"/>
      <c r="SMU6" s="125"/>
      <c r="SMV6" s="125"/>
      <c r="SMW6" s="125"/>
      <c r="SMX6" s="125"/>
      <c r="SMY6" s="125"/>
      <c r="SMZ6" s="125"/>
      <c r="SNA6" s="125"/>
      <c r="SNB6" s="125"/>
      <c r="SNC6" s="125"/>
      <c r="SND6" s="125"/>
      <c r="SNE6" s="125"/>
      <c r="SNF6" s="125"/>
      <c r="SNG6" s="125"/>
      <c r="SNH6" s="125"/>
      <c r="SNI6" s="125"/>
      <c r="SNJ6" s="125"/>
      <c r="SNK6" s="125"/>
      <c r="SNL6" s="125"/>
      <c r="SNM6" s="125"/>
      <c r="SNN6" s="125"/>
      <c r="SNO6" s="125"/>
      <c r="SNP6" s="125"/>
      <c r="SNQ6" s="125"/>
      <c r="SNR6" s="125"/>
      <c r="SNS6" s="125"/>
      <c r="SNT6" s="125"/>
      <c r="SNU6" s="125"/>
      <c r="SNV6" s="125"/>
      <c r="SNW6" s="125"/>
      <c r="SNX6" s="125"/>
      <c r="SNY6" s="125"/>
      <c r="SNZ6" s="125"/>
      <c r="SOA6" s="125"/>
      <c r="SOB6" s="125"/>
      <c r="SOC6" s="125"/>
      <c r="SOD6" s="125"/>
      <c r="SOE6" s="125"/>
      <c r="SOF6" s="125"/>
      <c r="SOG6" s="125"/>
      <c r="SOH6" s="125"/>
      <c r="SOI6" s="125"/>
      <c r="SOJ6" s="125"/>
      <c r="SOK6" s="125"/>
      <c r="SOL6" s="125"/>
      <c r="SOM6" s="125"/>
      <c r="SON6" s="125"/>
      <c r="SOO6" s="125"/>
      <c r="SOP6" s="125"/>
      <c r="SOQ6" s="125"/>
      <c r="SOR6" s="125"/>
      <c r="SOS6" s="125"/>
      <c r="SOT6" s="125"/>
      <c r="SOU6" s="125"/>
      <c r="SOV6" s="125"/>
      <c r="SOW6" s="125"/>
      <c r="SOX6" s="125"/>
      <c r="SOY6" s="125"/>
      <c r="SOZ6" s="125"/>
      <c r="SPA6" s="125"/>
      <c r="SPB6" s="125"/>
      <c r="SPC6" s="125"/>
      <c r="SPD6" s="125"/>
      <c r="SPE6" s="125"/>
      <c r="SPF6" s="125"/>
      <c r="SPG6" s="125"/>
      <c r="SPH6" s="125"/>
      <c r="SPI6" s="125"/>
      <c r="SPJ6" s="125"/>
      <c r="SPK6" s="125"/>
      <c r="SPL6" s="125"/>
      <c r="SPM6" s="125"/>
      <c r="SPN6" s="125"/>
      <c r="SPO6" s="125"/>
      <c r="SPP6" s="125"/>
      <c r="SPQ6" s="125"/>
      <c r="SPR6" s="125"/>
      <c r="SPS6" s="125"/>
      <c r="SPT6" s="125"/>
      <c r="SPU6" s="125"/>
      <c r="SPV6" s="125"/>
      <c r="SPW6" s="125"/>
      <c r="SPX6" s="125"/>
      <c r="SPY6" s="125"/>
      <c r="SPZ6" s="125"/>
      <c r="SQA6" s="125"/>
      <c r="SQB6" s="125"/>
      <c r="SQC6" s="125"/>
      <c r="SQD6" s="125"/>
      <c r="SQE6" s="125"/>
      <c r="SQF6" s="125"/>
      <c r="SQG6" s="125"/>
      <c r="SQH6" s="125"/>
      <c r="SQI6" s="125"/>
      <c r="SQJ6" s="125"/>
      <c r="SQK6" s="125"/>
      <c r="SQL6" s="125"/>
      <c r="SQM6" s="125"/>
      <c r="SQN6" s="125"/>
      <c r="SQO6" s="125"/>
      <c r="SQP6" s="125"/>
      <c r="SQQ6" s="125"/>
      <c r="SQR6" s="125"/>
      <c r="SQS6" s="125"/>
      <c r="SQT6" s="125"/>
      <c r="SQU6" s="125"/>
      <c r="SQV6" s="125"/>
      <c r="SQW6" s="125"/>
      <c r="SQX6" s="125"/>
      <c r="SQY6" s="125"/>
      <c r="SQZ6" s="125"/>
      <c r="SRA6" s="125"/>
      <c r="SRB6" s="125"/>
      <c r="SRC6" s="125"/>
      <c r="SRD6" s="125"/>
      <c r="SRE6" s="125"/>
      <c r="SRF6" s="125"/>
      <c r="SRG6" s="125"/>
      <c r="SRH6" s="125"/>
      <c r="SRI6" s="125"/>
      <c r="SRJ6" s="125"/>
      <c r="SRK6" s="125"/>
      <c r="SRL6" s="125"/>
      <c r="SRM6" s="125"/>
      <c r="SRN6" s="125"/>
      <c r="SRO6" s="125"/>
      <c r="SRP6" s="125"/>
      <c r="SRQ6" s="125"/>
      <c r="SRR6" s="125"/>
      <c r="SRS6" s="125"/>
      <c r="SRT6" s="125"/>
      <c r="SRU6" s="125"/>
      <c r="SRV6" s="125"/>
      <c r="SRW6" s="125"/>
      <c r="SRX6" s="125"/>
      <c r="SRY6" s="125"/>
      <c r="SRZ6" s="125"/>
      <c r="SSA6" s="125"/>
      <c r="SSB6" s="125"/>
      <c r="SSC6" s="125"/>
      <c r="SSD6" s="125"/>
      <c r="SSE6" s="125"/>
      <c r="SSF6" s="125"/>
      <c r="SSG6" s="125"/>
      <c r="SSH6" s="125"/>
      <c r="SSI6" s="125"/>
      <c r="SSJ6" s="125"/>
      <c r="SSK6" s="125"/>
      <c r="SSL6" s="125"/>
      <c r="SSM6" s="125"/>
      <c r="SSN6" s="125"/>
      <c r="SSO6" s="125"/>
      <c r="SSP6" s="125"/>
      <c r="SSQ6" s="125"/>
      <c r="SSR6" s="125"/>
      <c r="SSS6" s="125"/>
      <c r="SST6" s="125"/>
      <c r="SSU6" s="125"/>
      <c r="SSV6" s="125"/>
      <c r="SSW6" s="125"/>
      <c r="SSX6" s="125"/>
      <c r="SSY6" s="125"/>
      <c r="SSZ6" s="125"/>
      <c r="STA6" s="125"/>
      <c r="STB6" s="125"/>
      <c r="STC6" s="125"/>
      <c r="STD6" s="125"/>
      <c r="STE6" s="125"/>
      <c r="STF6" s="125"/>
      <c r="STG6" s="125"/>
      <c r="STH6" s="125"/>
      <c r="STI6" s="125"/>
      <c r="STJ6" s="125"/>
      <c r="STK6" s="125"/>
      <c r="STL6" s="125"/>
      <c r="STM6" s="125"/>
      <c r="STN6" s="125"/>
      <c r="STO6" s="125"/>
      <c r="STP6" s="125"/>
      <c r="STQ6" s="125"/>
      <c r="STR6" s="125"/>
      <c r="STS6" s="125"/>
      <c r="STT6" s="125"/>
      <c r="STU6" s="125"/>
      <c r="STV6" s="125"/>
      <c r="STW6" s="125"/>
      <c r="STX6" s="125"/>
      <c r="STY6" s="125"/>
      <c r="STZ6" s="125"/>
      <c r="SUA6" s="125"/>
      <c r="SUB6" s="125"/>
      <c r="SUC6" s="125"/>
      <c r="SUD6" s="125"/>
      <c r="SUE6" s="125"/>
      <c r="SUF6" s="125"/>
      <c r="SUG6" s="125"/>
      <c r="SUH6" s="125"/>
      <c r="SUI6" s="125"/>
      <c r="SUJ6" s="125"/>
      <c r="SUK6" s="125"/>
      <c r="SUL6" s="125"/>
      <c r="SUM6" s="125"/>
      <c r="SUN6" s="125"/>
      <c r="SUO6" s="125"/>
      <c r="SUP6" s="125"/>
      <c r="SUQ6" s="125"/>
      <c r="SUR6" s="125"/>
      <c r="SUS6" s="125"/>
      <c r="SUT6" s="125"/>
      <c r="SUU6" s="125"/>
      <c r="SUV6" s="125"/>
      <c r="SUW6" s="125"/>
      <c r="SUX6" s="125"/>
      <c r="SUY6" s="125"/>
      <c r="SUZ6" s="125"/>
      <c r="SVA6" s="125"/>
      <c r="SVB6" s="125"/>
      <c r="SVC6" s="125"/>
      <c r="SVD6" s="125"/>
      <c r="SVE6" s="125"/>
      <c r="SVF6" s="125"/>
      <c r="SVG6" s="125"/>
      <c r="SVH6" s="125"/>
      <c r="SVI6" s="125"/>
      <c r="SVJ6" s="125"/>
      <c r="SVK6" s="125"/>
      <c r="SVL6" s="125"/>
      <c r="SVM6" s="125"/>
      <c r="SVN6" s="125"/>
      <c r="SVO6" s="125"/>
      <c r="SVP6" s="125"/>
      <c r="SVQ6" s="125"/>
      <c r="SVR6" s="125"/>
      <c r="SVS6" s="125"/>
      <c r="SVT6" s="125"/>
      <c r="SVU6" s="125"/>
      <c r="SVV6" s="125"/>
      <c r="SVW6" s="125"/>
      <c r="SVX6" s="125"/>
      <c r="SVY6" s="125"/>
      <c r="SVZ6" s="125"/>
      <c r="SWA6" s="125"/>
      <c r="SWB6" s="125"/>
      <c r="SWC6" s="125"/>
      <c r="SWD6" s="125"/>
      <c r="SWE6" s="125"/>
      <c r="SWF6" s="125"/>
      <c r="SWG6" s="125"/>
      <c r="SWH6" s="125"/>
      <c r="SWI6" s="125"/>
      <c r="SWJ6" s="125"/>
      <c r="SWK6" s="125"/>
      <c r="SWL6" s="125"/>
      <c r="SWM6" s="125"/>
      <c r="SWN6" s="125"/>
      <c r="SWO6" s="125"/>
      <c r="SWP6" s="125"/>
      <c r="SWQ6" s="125"/>
      <c r="SWR6" s="125"/>
      <c r="SWS6" s="125"/>
      <c r="SWT6" s="125"/>
      <c r="SWU6" s="125"/>
      <c r="SWV6" s="125"/>
      <c r="SWW6" s="125"/>
      <c r="SWX6" s="125"/>
      <c r="SWY6" s="125"/>
      <c r="SWZ6" s="125"/>
      <c r="SXA6" s="125"/>
      <c r="SXB6" s="125"/>
      <c r="SXC6" s="125"/>
      <c r="SXD6" s="125"/>
      <c r="SXE6" s="125"/>
      <c r="SXF6" s="125"/>
      <c r="SXG6" s="125"/>
      <c r="SXH6" s="125"/>
      <c r="SXI6" s="125"/>
      <c r="SXJ6" s="125"/>
      <c r="SXK6" s="125"/>
      <c r="SXL6" s="125"/>
      <c r="SXM6" s="125"/>
      <c r="SXN6" s="125"/>
      <c r="SXO6" s="125"/>
      <c r="SXP6" s="125"/>
      <c r="SXQ6" s="125"/>
      <c r="SXR6" s="125"/>
      <c r="SXS6" s="125"/>
      <c r="SXT6" s="125"/>
      <c r="SXU6" s="125"/>
      <c r="SXV6" s="125"/>
      <c r="SXW6" s="125"/>
      <c r="SXX6" s="125"/>
      <c r="SXY6" s="125"/>
      <c r="SXZ6" s="125"/>
      <c r="SYA6" s="125"/>
      <c r="SYB6" s="125"/>
      <c r="SYC6" s="125"/>
      <c r="SYD6" s="125"/>
      <c r="SYE6" s="125"/>
      <c r="SYF6" s="125"/>
      <c r="SYG6" s="125"/>
      <c r="SYH6" s="125"/>
      <c r="SYI6" s="125"/>
      <c r="SYJ6" s="125"/>
      <c r="SYK6" s="125"/>
      <c r="SYL6" s="125"/>
      <c r="SYM6" s="125"/>
      <c r="SYN6" s="125"/>
      <c r="SYO6" s="125"/>
      <c r="SYP6" s="125"/>
      <c r="SYQ6" s="125"/>
      <c r="SYR6" s="125"/>
      <c r="SYS6" s="125"/>
      <c r="SYT6" s="125"/>
      <c r="SYU6" s="125"/>
      <c r="SYV6" s="125"/>
      <c r="SYW6" s="125"/>
      <c r="SYX6" s="125"/>
      <c r="SYY6" s="125"/>
      <c r="SYZ6" s="125"/>
      <c r="SZA6" s="125"/>
      <c r="SZB6" s="125"/>
      <c r="SZC6" s="125"/>
      <c r="SZD6" s="125"/>
      <c r="SZE6" s="125"/>
      <c r="SZF6" s="125"/>
      <c r="SZG6" s="125"/>
      <c r="SZH6" s="125"/>
      <c r="SZI6" s="125"/>
      <c r="SZJ6" s="125"/>
      <c r="SZK6" s="125"/>
      <c r="SZL6" s="125"/>
      <c r="SZM6" s="125"/>
      <c r="SZN6" s="125"/>
      <c r="SZO6" s="125"/>
      <c r="SZP6" s="125"/>
      <c r="SZQ6" s="125"/>
      <c r="SZR6" s="125"/>
      <c r="SZS6" s="125"/>
      <c r="SZT6" s="125"/>
      <c r="SZU6" s="125"/>
      <c r="SZV6" s="125"/>
      <c r="SZW6" s="125"/>
      <c r="SZX6" s="125"/>
      <c r="SZY6" s="125"/>
      <c r="SZZ6" s="125"/>
      <c r="TAA6" s="125"/>
      <c r="TAB6" s="125"/>
      <c r="TAC6" s="125"/>
      <c r="TAD6" s="125"/>
      <c r="TAE6" s="125"/>
      <c r="TAF6" s="125"/>
      <c r="TAG6" s="125"/>
      <c r="TAH6" s="125"/>
      <c r="TAI6" s="125"/>
      <c r="TAJ6" s="125"/>
      <c r="TAK6" s="125"/>
      <c r="TAL6" s="125"/>
      <c r="TAM6" s="125"/>
      <c r="TAN6" s="125"/>
      <c r="TAO6" s="125"/>
      <c r="TAP6" s="125"/>
      <c r="TAQ6" s="125"/>
      <c r="TAR6" s="125"/>
      <c r="TAS6" s="125"/>
      <c r="TAT6" s="125"/>
      <c r="TAU6" s="125"/>
      <c r="TAV6" s="125"/>
      <c r="TAW6" s="125"/>
      <c r="TAX6" s="125"/>
      <c r="TAY6" s="125"/>
      <c r="TAZ6" s="125"/>
      <c r="TBA6" s="125"/>
      <c r="TBB6" s="125"/>
      <c r="TBC6" s="125"/>
      <c r="TBD6" s="125"/>
      <c r="TBE6" s="125"/>
      <c r="TBF6" s="125"/>
      <c r="TBG6" s="125"/>
      <c r="TBH6" s="125"/>
      <c r="TBI6" s="125"/>
      <c r="TBJ6" s="125"/>
      <c r="TBK6" s="125"/>
      <c r="TBL6" s="125"/>
      <c r="TBM6" s="125"/>
      <c r="TBN6" s="125"/>
      <c r="TBO6" s="125"/>
      <c r="TBP6" s="125"/>
      <c r="TBQ6" s="125"/>
      <c r="TBR6" s="125"/>
      <c r="TBS6" s="125"/>
      <c r="TBT6" s="125"/>
      <c r="TBU6" s="125"/>
      <c r="TBV6" s="125"/>
      <c r="TBW6" s="125"/>
      <c r="TBX6" s="125"/>
      <c r="TBY6" s="125"/>
      <c r="TBZ6" s="125"/>
      <c r="TCA6" s="125"/>
      <c r="TCB6" s="125"/>
      <c r="TCC6" s="125"/>
      <c r="TCD6" s="125"/>
      <c r="TCE6" s="125"/>
      <c r="TCF6" s="125"/>
      <c r="TCG6" s="125"/>
      <c r="TCH6" s="125"/>
      <c r="TCI6" s="125"/>
      <c r="TCJ6" s="125"/>
      <c r="TCK6" s="125"/>
      <c r="TCL6" s="125"/>
      <c r="TCM6" s="125"/>
      <c r="TCN6" s="125"/>
      <c r="TCO6" s="125"/>
      <c r="TCP6" s="125"/>
      <c r="TCQ6" s="125"/>
      <c r="TCR6" s="125"/>
      <c r="TCS6" s="125"/>
      <c r="TCT6" s="125"/>
      <c r="TCU6" s="125"/>
      <c r="TCV6" s="125"/>
      <c r="TCW6" s="125"/>
      <c r="TCX6" s="125"/>
      <c r="TCY6" s="125"/>
      <c r="TCZ6" s="125"/>
      <c r="TDA6" s="125"/>
      <c r="TDB6" s="125"/>
      <c r="TDC6" s="125"/>
      <c r="TDD6" s="125"/>
      <c r="TDE6" s="125"/>
      <c r="TDF6" s="125"/>
      <c r="TDG6" s="125"/>
      <c r="TDH6" s="125"/>
      <c r="TDI6" s="125"/>
      <c r="TDJ6" s="125"/>
      <c r="TDK6" s="125"/>
      <c r="TDL6" s="125"/>
      <c r="TDM6" s="125"/>
      <c r="TDN6" s="125"/>
      <c r="TDO6" s="125"/>
      <c r="TDP6" s="125"/>
      <c r="TDQ6" s="125"/>
      <c r="TDR6" s="125"/>
      <c r="TDS6" s="125"/>
      <c r="TDT6" s="125"/>
      <c r="TDU6" s="125"/>
      <c r="TDV6" s="125"/>
      <c r="TDW6" s="125"/>
      <c r="TDX6" s="125"/>
      <c r="TDY6" s="125"/>
      <c r="TDZ6" s="125"/>
      <c r="TEA6" s="125"/>
      <c r="TEB6" s="125"/>
      <c r="TEC6" s="125"/>
      <c r="TED6" s="125"/>
      <c r="TEE6" s="125"/>
      <c r="TEF6" s="125"/>
      <c r="TEG6" s="125"/>
      <c r="TEH6" s="125"/>
      <c r="TEI6" s="125"/>
      <c r="TEJ6" s="125"/>
      <c r="TEK6" s="125"/>
      <c r="TEL6" s="125"/>
      <c r="TEM6" s="125"/>
      <c r="TEN6" s="125"/>
      <c r="TEO6" s="125"/>
      <c r="TEP6" s="125"/>
      <c r="TEQ6" s="125"/>
      <c r="TER6" s="125"/>
      <c r="TES6" s="125"/>
      <c r="TET6" s="125"/>
      <c r="TEU6" s="125"/>
      <c r="TEV6" s="125"/>
      <c r="TEW6" s="125"/>
      <c r="TEX6" s="125"/>
      <c r="TEY6" s="125"/>
      <c r="TEZ6" s="125"/>
      <c r="TFA6" s="125"/>
      <c r="TFB6" s="125"/>
      <c r="TFC6" s="125"/>
      <c r="TFD6" s="125"/>
      <c r="TFE6" s="125"/>
      <c r="TFF6" s="125"/>
      <c r="TFG6" s="125"/>
      <c r="TFH6" s="125"/>
      <c r="TFI6" s="125"/>
      <c r="TFJ6" s="125"/>
      <c r="TFK6" s="125"/>
      <c r="TFL6" s="125"/>
      <c r="TFM6" s="125"/>
      <c r="TFN6" s="125"/>
      <c r="TFO6" s="125"/>
      <c r="TFP6" s="125"/>
      <c r="TFQ6" s="125"/>
      <c r="TFR6" s="125"/>
      <c r="TFS6" s="125"/>
      <c r="TFT6" s="125"/>
      <c r="TFU6" s="125"/>
      <c r="TFV6" s="125"/>
      <c r="TFW6" s="125"/>
      <c r="TFX6" s="125"/>
      <c r="TFY6" s="125"/>
      <c r="TFZ6" s="125"/>
      <c r="TGA6" s="125"/>
      <c r="TGB6" s="125"/>
      <c r="TGC6" s="125"/>
      <c r="TGD6" s="125"/>
      <c r="TGE6" s="125"/>
      <c r="TGF6" s="125"/>
      <c r="TGG6" s="125"/>
      <c r="TGH6" s="125"/>
      <c r="TGI6" s="125"/>
      <c r="TGJ6" s="125"/>
      <c r="TGK6" s="125"/>
      <c r="TGL6" s="125"/>
      <c r="TGM6" s="125"/>
      <c r="TGN6" s="125"/>
      <c r="TGO6" s="125"/>
      <c r="TGP6" s="125"/>
      <c r="TGQ6" s="125"/>
      <c r="TGR6" s="125"/>
      <c r="TGS6" s="125"/>
      <c r="TGT6" s="125"/>
      <c r="TGU6" s="125"/>
      <c r="TGV6" s="125"/>
      <c r="TGW6" s="125"/>
      <c r="TGX6" s="125"/>
      <c r="TGY6" s="125"/>
      <c r="TGZ6" s="125"/>
      <c r="THA6" s="125"/>
      <c r="THB6" s="125"/>
      <c r="THC6" s="125"/>
      <c r="THD6" s="125"/>
      <c r="THE6" s="125"/>
      <c r="THF6" s="125"/>
      <c r="THG6" s="125"/>
      <c r="THH6" s="125"/>
      <c r="THI6" s="125"/>
      <c r="THJ6" s="125"/>
      <c r="THK6" s="125"/>
      <c r="THL6" s="125"/>
      <c r="THM6" s="125"/>
      <c r="THN6" s="125"/>
      <c r="THO6" s="125"/>
      <c r="THP6" s="125"/>
      <c r="THQ6" s="125"/>
      <c r="THR6" s="125"/>
      <c r="THS6" s="125"/>
      <c r="THT6" s="125"/>
      <c r="THU6" s="125"/>
      <c r="THV6" s="125"/>
      <c r="THW6" s="125"/>
      <c r="THX6" s="125"/>
      <c r="THY6" s="125"/>
      <c r="THZ6" s="125"/>
      <c r="TIA6" s="125"/>
      <c r="TIB6" s="125"/>
      <c r="TIC6" s="125"/>
      <c r="TID6" s="125"/>
      <c r="TIE6" s="125"/>
      <c r="TIF6" s="125"/>
      <c r="TIG6" s="125"/>
      <c r="TIH6" s="125"/>
      <c r="TII6" s="125"/>
      <c r="TIJ6" s="125"/>
      <c r="TIK6" s="125"/>
      <c r="TIL6" s="125"/>
      <c r="TIM6" s="125"/>
      <c r="TIN6" s="125"/>
      <c r="TIO6" s="125"/>
      <c r="TIP6" s="125"/>
      <c r="TIQ6" s="125"/>
      <c r="TIR6" s="125"/>
      <c r="TIS6" s="125"/>
      <c r="TIT6" s="125"/>
      <c r="TIU6" s="125"/>
      <c r="TIV6" s="125"/>
      <c r="TIW6" s="125"/>
      <c r="TIX6" s="125"/>
      <c r="TIY6" s="125"/>
      <c r="TIZ6" s="125"/>
      <c r="TJA6" s="125"/>
      <c r="TJB6" s="125"/>
      <c r="TJC6" s="125"/>
      <c r="TJD6" s="125"/>
      <c r="TJE6" s="125"/>
      <c r="TJF6" s="125"/>
      <c r="TJG6" s="125"/>
      <c r="TJH6" s="125"/>
      <c r="TJI6" s="125"/>
      <c r="TJJ6" s="125"/>
      <c r="TJK6" s="125"/>
      <c r="TJL6" s="125"/>
      <c r="TJM6" s="125"/>
      <c r="TJN6" s="125"/>
      <c r="TJO6" s="125"/>
      <c r="TJP6" s="125"/>
      <c r="TJQ6" s="125"/>
      <c r="TJR6" s="125"/>
      <c r="TJS6" s="125"/>
      <c r="TJT6" s="125"/>
      <c r="TJU6" s="125"/>
      <c r="TJV6" s="125"/>
      <c r="TJW6" s="125"/>
      <c r="TJX6" s="125"/>
      <c r="TJY6" s="125"/>
      <c r="TJZ6" s="125"/>
      <c r="TKA6" s="125"/>
      <c r="TKB6" s="125"/>
      <c r="TKC6" s="125"/>
      <c r="TKD6" s="125"/>
      <c r="TKE6" s="125"/>
      <c r="TKF6" s="125"/>
      <c r="TKG6" s="125"/>
      <c r="TKH6" s="125"/>
      <c r="TKI6" s="125"/>
      <c r="TKJ6" s="125"/>
      <c r="TKK6" s="125"/>
      <c r="TKL6" s="125"/>
      <c r="TKM6" s="125"/>
      <c r="TKN6" s="125"/>
      <c r="TKO6" s="125"/>
      <c r="TKP6" s="125"/>
      <c r="TKQ6" s="125"/>
      <c r="TKR6" s="125"/>
      <c r="TKS6" s="125"/>
      <c r="TKT6" s="125"/>
      <c r="TKU6" s="125"/>
      <c r="TKV6" s="125"/>
      <c r="TKW6" s="125"/>
      <c r="TKX6" s="125"/>
      <c r="TKY6" s="125"/>
      <c r="TKZ6" s="125"/>
      <c r="TLA6" s="125"/>
      <c r="TLB6" s="125"/>
      <c r="TLC6" s="125"/>
      <c r="TLD6" s="125"/>
      <c r="TLE6" s="125"/>
      <c r="TLF6" s="125"/>
      <c r="TLG6" s="125"/>
      <c r="TLH6" s="125"/>
      <c r="TLI6" s="125"/>
      <c r="TLJ6" s="125"/>
      <c r="TLK6" s="125"/>
      <c r="TLL6" s="125"/>
      <c r="TLM6" s="125"/>
      <c r="TLN6" s="125"/>
      <c r="TLO6" s="125"/>
      <c r="TLP6" s="125"/>
      <c r="TLQ6" s="125"/>
      <c r="TLR6" s="125"/>
      <c r="TLS6" s="125"/>
      <c r="TLT6" s="125"/>
      <c r="TLU6" s="125"/>
      <c r="TLV6" s="125"/>
      <c r="TLW6" s="125"/>
      <c r="TLX6" s="125"/>
      <c r="TLY6" s="125"/>
      <c r="TLZ6" s="125"/>
      <c r="TMA6" s="125"/>
      <c r="TMB6" s="125"/>
      <c r="TMC6" s="125"/>
      <c r="TMD6" s="125"/>
      <c r="TME6" s="125"/>
      <c r="TMF6" s="125"/>
      <c r="TMG6" s="125"/>
      <c r="TMH6" s="125"/>
      <c r="TMI6" s="125"/>
      <c r="TMJ6" s="125"/>
      <c r="TMK6" s="125"/>
      <c r="TML6" s="125"/>
      <c r="TMM6" s="125"/>
      <c r="TMN6" s="125"/>
      <c r="TMO6" s="125"/>
      <c r="TMP6" s="125"/>
      <c r="TMQ6" s="125"/>
      <c r="TMR6" s="125"/>
      <c r="TMS6" s="125"/>
      <c r="TMT6" s="125"/>
      <c r="TMU6" s="125"/>
      <c r="TMV6" s="125"/>
      <c r="TMW6" s="125"/>
      <c r="TMX6" s="125"/>
      <c r="TMY6" s="125"/>
      <c r="TMZ6" s="125"/>
      <c r="TNA6" s="125"/>
      <c r="TNB6" s="125"/>
      <c r="TNC6" s="125"/>
      <c r="TND6" s="125"/>
      <c r="TNE6" s="125"/>
      <c r="TNF6" s="125"/>
      <c r="TNG6" s="125"/>
      <c r="TNH6" s="125"/>
      <c r="TNI6" s="125"/>
      <c r="TNJ6" s="125"/>
      <c r="TNK6" s="125"/>
      <c r="TNL6" s="125"/>
      <c r="TNM6" s="125"/>
      <c r="TNN6" s="125"/>
      <c r="TNO6" s="125"/>
      <c r="TNP6" s="125"/>
      <c r="TNQ6" s="125"/>
      <c r="TNR6" s="125"/>
      <c r="TNS6" s="125"/>
      <c r="TNT6" s="125"/>
      <c r="TNU6" s="125"/>
      <c r="TNV6" s="125"/>
      <c r="TNW6" s="125"/>
      <c r="TNX6" s="125"/>
      <c r="TNY6" s="125"/>
      <c r="TNZ6" s="125"/>
      <c r="TOA6" s="125"/>
      <c r="TOB6" s="125"/>
      <c r="TOC6" s="125"/>
      <c r="TOD6" s="125"/>
      <c r="TOE6" s="125"/>
      <c r="TOF6" s="125"/>
      <c r="TOG6" s="125"/>
      <c r="TOH6" s="125"/>
      <c r="TOI6" s="125"/>
      <c r="TOJ6" s="125"/>
      <c r="TOK6" s="125"/>
      <c r="TOL6" s="125"/>
      <c r="TOM6" s="125"/>
      <c r="TON6" s="125"/>
      <c r="TOO6" s="125"/>
      <c r="TOP6" s="125"/>
      <c r="TOQ6" s="125"/>
      <c r="TOR6" s="125"/>
      <c r="TOS6" s="125"/>
      <c r="TOT6" s="125"/>
      <c r="TOU6" s="125"/>
      <c r="TOV6" s="125"/>
      <c r="TOW6" s="125"/>
      <c r="TOX6" s="125"/>
      <c r="TOY6" s="125"/>
      <c r="TOZ6" s="125"/>
      <c r="TPA6" s="125"/>
      <c r="TPB6" s="125"/>
      <c r="TPC6" s="125"/>
      <c r="TPD6" s="125"/>
      <c r="TPE6" s="125"/>
      <c r="TPF6" s="125"/>
      <c r="TPG6" s="125"/>
      <c r="TPH6" s="125"/>
      <c r="TPI6" s="125"/>
      <c r="TPJ6" s="125"/>
      <c r="TPK6" s="125"/>
      <c r="TPL6" s="125"/>
      <c r="TPM6" s="125"/>
      <c r="TPN6" s="125"/>
      <c r="TPO6" s="125"/>
      <c r="TPP6" s="125"/>
      <c r="TPQ6" s="125"/>
      <c r="TPR6" s="125"/>
      <c r="TPS6" s="125"/>
      <c r="TPT6" s="125"/>
      <c r="TPU6" s="125"/>
      <c r="TPV6" s="125"/>
      <c r="TPW6" s="125"/>
      <c r="TPX6" s="125"/>
      <c r="TPY6" s="125"/>
      <c r="TPZ6" s="125"/>
      <c r="TQA6" s="125"/>
      <c r="TQB6" s="125"/>
      <c r="TQC6" s="125"/>
      <c r="TQD6" s="125"/>
      <c r="TQE6" s="125"/>
      <c r="TQF6" s="125"/>
      <c r="TQG6" s="125"/>
      <c r="TQH6" s="125"/>
      <c r="TQI6" s="125"/>
      <c r="TQJ6" s="125"/>
      <c r="TQK6" s="125"/>
      <c r="TQL6" s="125"/>
      <c r="TQM6" s="125"/>
      <c r="TQN6" s="125"/>
      <c r="TQO6" s="125"/>
      <c r="TQP6" s="125"/>
      <c r="TQQ6" s="125"/>
      <c r="TQR6" s="125"/>
      <c r="TQS6" s="125"/>
      <c r="TQT6" s="125"/>
      <c r="TQU6" s="125"/>
      <c r="TQV6" s="125"/>
      <c r="TQW6" s="125"/>
      <c r="TQX6" s="125"/>
      <c r="TQY6" s="125"/>
      <c r="TQZ6" s="125"/>
      <c r="TRA6" s="125"/>
      <c r="TRB6" s="125"/>
      <c r="TRC6" s="125"/>
      <c r="TRD6" s="125"/>
      <c r="TRE6" s="125"/>
      <c r="TRF6" s="125"/>
      <c r="TRG6" s="125"/>
      <c r="TRH6" s="125"/>
      <c r="TRI6" s="125"/>
      <c r="TRJ6" s="125"/>
      <c r="TRK6" s="125"/>
      <c r="TRL6" s="125"/>
      <c r="TRM6" s="125"/>
      <c r="TRN6" s="125"/>
      <c r="TRO6" s="125"/>
      <c r="TRP6" s="125"/>
      <c r="TRQ6" s="125"/>
      <c r="TRR6" s="125"/>
      <c r="TRS6" s="125"/>
      <c r="TRT6" s="125"/>
      <c r="TRU6" s="125"/>
      <c r="TRV6" s="125"/>
      <c r="TRW6" s="125"/>
      <c r="TRX6" s="125"/>
      <c r="TRY6" s="125"/>
      <c r="TRZ6" s="125"/>
      <c r="TSA6" s="125"/>
      <c r="TSB6" s="125"/>
      <c r="TSC6" s="125"/>
      <c r="TSD6" s="125"/>
      <c r="TSE6" s="125"/>
      <c r="TSF6" s="125"/>
      <c r="TSG6" s="125"/>
      <c r="TSH6" s="125"/>
      <c r="TSI6" s="125"/>
      <c r="TSJ6" s="125"/>
      <c r="TSK6" s="125"/>
      <c r="TSL6" s="125"/>
      <c r="TSM6" s="125"/>
      <c r="TSN6" s="125"/>
      <c r="TSO6" s="125"/>
      <c r="TSP6" s="125"/>
      <c r="TSQ6" s="125"/>
      <c r="TSR6" s="125"/>
      <c r="TSS6" s="125"/>
      <c r="TST6" s="125"/>
      <c r="TSU6" s="125"/>
      <c r="TSV6" s="125"/>
      <c r="TSW6" s="125"/>
      <c r="TSX6" s="125"/>
      <c r="TSY6" s="125"/>
      <c r="TSZ6" s="125"/>
      <c r="TTA6" s="125"/>
      <c r="TTB6" s="125"/>
      <c r="TTC6" s="125"/>
      <c r="TTD6" s="125"/>
      <c r="TTE6" s="125"/>
      <c r="TTF6" s="125"/>
      <c r="TTG6" s="125"/>
      <c r="TTH6" s="125"/>
      <c r="TTI6" s="125"/>
      <c r="TTJ6" s="125"/>
      <c r="TTK6" s="125"/>
      <c r="TTL6" s="125"/>
      <c r="TTM6" s="125"/>
      <c r="TTN6" s="125"/>
      <c r="TTO6" s="125"/>
      <c r="TTP6" s="125"/>
      <c r="TTQ6" s="125"/>
      <c r="TTR6" s="125"/>
      <c r="TTS6" s="125"/>
      <c r="TTT6" s="125"/>
      <c r="TTU6" s="125"/>
      <c r="TTV6" s="125"/>
      <c r="TTW6" s="125"/>
      <c r="TTX6" s="125"/>
      <c r="TTY6" s="125"/>
      <c r="TTZ6" s="125"/>
      <c r="TUA6" s="125"/>
      <c r="TUB6" s="125"/>
      <c r="TUC6" s="125"/>
      <c r="TUD6" s="125"/>
      <c r="TUE6" s="125"/>
      <c r="TUF6" s="125"/>
      <c r="TUG6" s="125"/>
      <c r="TUH6" s="125"/>
      <c r="TUI6" s="125"/>
      <c r="TUJ6" s="125"/>
      <c r="TUK6" s="125"/>
      <c r="TUL6" s="125"/>
      <c r="TUM6" s="125"/>
      <c r="TUN6" s="125"/>
      <c r="TUO6" s="125"/>
      <c r="TUP6" s="125"/>
      <c r="TUQ6" s="125"/>
      <c r="TUR6" s="125"/>
      <c r="TUS6" s="125"/>
      <c r="TUT6" s="125"/>
      <c r="TUU6" s="125"/>
      <c r="TUV6" s="125"/>
      <c r="TUW6" s="125"/>
      <c r="TUX6" s="125"/>
      <c r="TUY6" s="125"/>
      <c r="TUZ6" s="125"/>
      <c r="TVA6" s="125"/>
      <c r="TVB6" s="125"/>
      <c r="TVC6" s="125"/>
      <c r="TVD6" s="125"/>
      <c r="TVE6" s="125"/>
      <c r="TVF6" s="125"/>
      <c r="TVG6" s="125"/>
      <c r="TVH6" s="125"/>
      <c r="TVI6" s="125"/>
      <c r="TVJ6" s="125"/>
      <c r="TVK6" s="125"/>
      <c r="TVL6" s="125"/>
      <c r="TVM6" s="125"/>
      <c r="TVN6" s="125"/>
      <c r="TVO6" s="125"/>
      <c r="TVP6" s="125"/>
      <c r="TVQ6" s="125"/>
      <c r="TVR6" s="125"/>
      <c r="TVS6" s="125"/>
      <c r="TVT6" s="125"/>
      <c r="TVU6" s="125"/>
      <c r="TVV6" s="125"/>
      <c r="TVW6" s="125"/>
      <c r="TVX6" s="125"/>
      <c r="TVY6" s="125"/>
      <c r="TVZ6" s="125"/>
      <c r="TWA6" s="125"/>
      <c r="TWB6" s="125"/>
      <c r="TWC6" s="125"/>
      <c r="TWD6" s="125"/>
      <c r="TWE6" s="125"/>
      <c r="TWF6" s="125"/>
      <c r="TWG6" s="125"/>
      <c r="TWH6" s="125"/>
      <c r="TWI6" s="125"/>
      <c r="TWJ6" s="125"/>
      <c r="TWK6" s="125"/>
      <c r="TWL6" s="125"/>
      <c r="TWM6" s="125"/>
      <c r="TWN6" s="125"/>
      <c r="TWO6" s="125"/>
      <c r="TWP6" s="125"/>
      <c r="TWQ6" s="125"/>
      <c r="TWR6" s="125"/>
      <c r="TWS6" s="125"/>
      <c r="TWT6" s="125"/>
      <c r="TWU6" s="125"/>
      <c r="TWV6" s="125"/>
      <c r="TWW6" s="125"/>
      <c r="TWX6" s="125"/>
      <c r="TWY6" s="125"/>
      <c r="TWZ6" s="125"/>
      <c r="TXA6" s="125"/>
      <c r="TXB6" s="125"/>
      <c r="TXC6" s="125"/>
      <c r="TXD6" s="125"/>
      <c r="TXE6" s="125"/>
      <c r="TXF6" s="125"/>
      <c r="TXG6" s="125"/>
      <c r="TXH6" s="125"/>
      <c r="TXI6" s="125"/>
      <c r="TXJ6" s="125"/>
      <c r="TXK6" s="125"/>
      <c r="TXL6" s="125"/>
      <c r="TXM6" s="125"/>
      <c r="TXN6" s="125"/>
      <c r="TXO6" s="125"/>
      <c r="TXP6" s="125"/>
      <c r="TXQ6" s="125"/>
      <c r="TXR6" s="125"/>
      <c r="TXS6" s="125"/>
      <c r="TXT6" s="125"/>
      <c r="TXU6" s="125"/>
      <c r="TXV6" s="125"/>
      <c r="TXW6" s="125"/>
      <c r="TXX6" s="125"/>
      <c r="TXY6" s="125"/>
      <c r="TXZ6" s="125"/>
      <c r="TYA6" s="125"/>
      <c r="TYB6" s="125"/>
      <c r="TYC6" s="125"/>
      <c r="TYD6" s="125"/>
      <c r="TYE6" s="125"/>
      <c r="TYF6" s="125"/>
      <c r="TYG6" s="125"/>
      <c r="TYH6" s="125"/>
      <c r="TYI6" s="125"/>
      <c r="TYJ6" s="125"/>
      <c r="TYK6" s="125"/>
      <c r="TYL6" s="125"/>
      <c r="TYM6" s="125"/>
      <c r="TYN6" s="125"/>
      <c r="TYO6" s="125"/>
      <c r="TYP6" s="125"/>
      <c r="TYQ6" s="125"/>
      <c r="TYR6" s="125"/>
      <c r="TYS6" s="125"/>
      <c r="TYT6" s="125"/>
      <c r="TYU6" s="125"/>
      <c r="TYV6" s="125"/>
      <c r="TYW6" s="125"/>
      <c r="TYX6" s="125"/>
      <c r="TYY6" s="125"/>
      <c r="TYZ6" s="125"/>
      <c r="TZA6" s="125"/>
      <c r="TZB6" s="125"/>
      <c r="TZC6" s="125"/>
      <c r="TZD6" s="125"/>
      <c r="TZE6" s="125"/>
      <c r="TZF6" s="125"/>
      <c r="TZG6" s="125"/>
      <c r="TZH6" s="125"/>
      <c r="TZI6" s="125"/>
      <c r="TZJ6" s="125"/>
      <c r="TZK6" s="125"/>
      <c r="TZL6" s="125"/>
      <c r="TZM6" s="125"/>
      <c r="TZN6" s="125"/>
      <c r="TZO6" s="125"/>
      <c r="TZP6" s="125"/>
      <c r="TZQ6" s="125"/>
      <c r="TZR6" s="125"/>
      <c r="TZS6" s="125"/>
      <c r="TZT6" s="125"/>
      <c r="TZU6" s="125"/>
      <c r="TZV6" s="125"/>
      <c r="TZW6" s="125"/>
      <c r="TZX6" s="125"/>
      <c r="TZY6" s="125"/>
      <c r="TZZ6" s="125"/>
      <c r="UAA6" s="125"/>
      <c r="UAB6" s="125"/>
      <c r="UAC6" s="125"/>
      <c r="UAD6" s="125"/>
      <c r="UAE6" s="125"/>
      <c r="UAF6" s="125"/>
      <c r="UAG6" s="125"/>
      <c r="UAH6" s="125"/>
      <c r="UAI6" s="125"/>
      <c r="UAJ6" s="125"/>
      <c r="UAK6" s="125"/>
      <c r="UAL6" s="125"/>
      <c r="UAM6" s="125"/>
      <c r="UAN6" s="125"/>
      <c r="UAO6" s="125"/>
      <c r="UAP6" s="125"/>
      <c r="UAQ6" s="125"/>
      <c r="UAR6" s="125"/>
      <c r="UAS6" s="125"/>
      <c r="UAT6" s="125"/>
      <c r="UAU6" s="125"/>
      <c r="UAV6" s="125"/>
      <c r="UAW6" s="125"/>
      <c r="UAX6" s="125"/>
      <c r="UAY6" s="125"/>
      <c r="UAZ6" s="125"/>
      <c r="UBA6" s="125"/>
      <c r="UBB6" s="125"/>
      <c r="UBC6" s="125"/>
      <c r="UBD6" s="125"/>
      <c r="UBE6" s="125"/>
      <c r="UBF6" s="125"/>
      <c r="UBG6" s="125"/>
      <c r="UBH6" s="125"/>
      <c r="UBI6" s="125"/>
      <c r="UBJ6" s="125"/>
      <c r="UBK6" s="125"/>
      <c r="UBL6" s="125"/>
      <c r="UBM6" s="125"/>
      <c r="UBN6" s="125"/>
      <c r="UBO6" s="125"/>
      <c r="UBP6" s="125"/>
      <c r="UBQ6" s="125"/>
      <c r="UBR6" s="125"/>
      <c r="UBS6" s="125"/>
      <c r="UBT6" s="125"/>
      <c r="UBU6" s="125"/>
      <c r="UBV6" s="125"/>
      <c r="UBW6" s="125"/>
      <c r="UBX6" s="125"/>
      <c r="UBY6" s="125"/>
      <c r="UBZ6" s="125"/>
      <c r="UCA6" s="125"/>
      <c r="UCB6" s="125"/>
      <c r="UCC6" s="125"/>
      <c r="UCD6" s="125"/>
      <c r="UCE6" s="125"/>
      <c r="UCF6" s="125"/>
      <c r="UCG6" s="125"/>
      <c r="UCH6" s="125"/>
      <c r="UCI6" s="125"/>
      <c r="UCJ6" s="125"/>
      <c r="UCK6" s="125"/>
      <c r="UCL6" s="125"/>
      <c r="UCM6" s="125"/>
      <c r="UCN6" s="125"/>
      <c r="UCO6" s="125"/>
      <c r="UCP6" s="125"/>
      <c r="UCQ6" s="125"/>
      <c r="UCR6" s="125"/>
      <c r="UCS6" s="125"/>
      <c r="UCT6" s="125"/>
      <c r="UCU6" s="125"/>
      <c r="UCV6" s="125"/>
      <c r="UCW6" s="125"/>
      <c r="UCX6" s="125"/>
      <c r="UCY6" s="125"/>
      <c r="UCZ6" s="125"/>
      <c r="UDA6" s="125"/>
      <c r="UDB6" s="125"/>
      <c r="UDC6" s="125"/>
      <c r="UDD6" s="125"/>
      <c r="UDE6" s="125"/>
      <c r="UDF6" s="125"/>
      <c r="UDG6" s="125"/>
      <c r="UDH6" s="125"/>
      <c r="UDI6" s="125"/>
      <c r="UDJ6" s="125"/>
      <c r="UDK6" s="125"/>
      <c r="UDL6" s="125"/>
      <c r="UDM6" s="125"/>
      <c r="UDN6" s="125"/>
      <c r="UDO6" s="125"/>
      <c r="UDP6" s="125"/>
      <c r="UDQ6" s="125"/>
      <c r="UDR6" s="125"/>
      <c r="UDS6" s="125"/>
      <c r="UDT6" s="125"/>
      <c r="UDU6" s="125"/>
      <c r="UDV6" s="125"/>
      <c r="UDW6" s="125"/>
      <c r="UDX6" s="125"/>
      <c r="UDY6" s="125"/>
      <c r="UDZ6" s="125"/>
      <c r="UEA6" s="125"/>
      <c r="UEB6" s="125"/>
      <c r="UEC6" s="125"/>
      <c r="UED6" s="125"/>
      <c r="UEE6" s="125"/>
      <c r="UEF6" s="125"/>
      <c r="UEG6" s="125"/>
      <c r="UEH6" s="125"/>
      <c r="UEI6" s="125"/>
      <c r="UEJ6" s="125"/>
      <c r="UEK6" s="125"/>
      <c r="UEL6" s="125"/>
      <c r="UEM6" s="125"/>
      <c r="UEN6" s="125"/>
      <c r="UEO6" s="125"/>
      <c r="UEP6" s="125"/>
      <c r="UEQ6" s="125"/>
      <c r="UER6" s="125"/>
      <c r="UES6" s="125"/>
      <c r="UET6" s="125"/>
      <c r="UEU6" s="125"/>
      <c r="UEV6" s="125"/>
      <c r="UEW6" s="125"/>
      <c r="UEX6" s="125"/>
      <c r="UEY6" s="125"/>
      <c r="UEZ6" s="125"/>
      <c r="UFA6" s="125"/>
      <c r="UFB6" s="125"/>
      <c r="UFC6" s="125"/>
      <c r="UFD6" s="125"/>
      <c r="UFE6" s="125"/>
      <c r="UFF6" s="125"/>
      <c r="UFG6" s="125"/>
      <c r="UFH6" s="125"/>
      <c r="UFI6" s="125"/>
      <c r="UFJ6" s="125"/>
      <c r="UFK6" s="125"/>
      <c r="UFL6" s="125"/>
      <c r="UFM6" s="125"/>
      <c r="UFN6" s="125"/>
      <c r="UFO6" s="125"/>
      <c r="UFP6" s="125"/>
      <c r="UFQ6" s="125"/>
      <c r="UFR6" s="125"/>
      <c r="UFS6" s="125"/>
      <c r="UFT6" s="125"/>
      <c r="UFU6" s="125"/>
      <c r="UFV6" s="125"/>
      <c r="UFW6" s="125"/>
      <c r="UFX6" s="125"/>
      <c r="UFY6" s="125"/>
      <c r="UFZ6" s="125"/>
      <c r="UGA6" s="125"/>
      <c r="UGB6" s="125"/>
      <c r="UGC6" s="125"/>
      <c r="UGD6" s="125"/>
      <c r="UGE6" s="125"/>
      <c r="UGF6" s="125"/>
      <c r="UGG6" s="125"/>
      <c r="UGH6" s="125"/>
      <c r="UGI6" s="125"/>
      <c r="UGJ6" s="125"/>
      <c r="UGK6" s="125"/>
      <c r="UGL6" s="125"/>
      <c r="UGM6" s="125"/>
      <c r="UGN6" s="125"/>
      <c r="UGO6" s="125"/>
      <c r="UGP6" s="125"/>
      <c r="UGQ6" s="125"/>
      <c r="UGR6" s="125"/>
      <c r="UGS6" s="125"/>
      <c r="UGT6" s="125"/>
      <c r="UGU6" s="125"/>
      <c r="UGV6" s="125"/>
      <c r="UGW6" s="125"/>
      <c r="UGX6" s="125"/>
      <c r="UGY6" s="125"/>
      <c r="UGZ6" s="125"/>
      <c r="UHA6" s="125"/>
      <c r="UHB6" s="125"/>
      <c r="UHC6" s="125"/>
      <c r="UHD6" s="125"/>
      <c r="UHE6" s="125"/>
      <c r="UHF6" s="125"/>
      <c r="UHG6" s="125"/>
      <c r="UHH6" s="125"/>
      <c r="UHI6" s="125"/>
      <c r="UHJ6" s="125"/>
      <c r="UHK6" s="125"/>
      <c r="UHL6" s="125"/>
      <c r="UHM6" s="125"/>
      <c r="UHN6" s="125"/>
      <c r="UHO6" s="125"/>
      <c r="UHP6" s="125"/>
      <c r="UHQ6" s="125"/>
      <c r="UHR6" s="125"/>
      <c r="UHS6" s="125"/>
      <c r="UHT6" s="125"/>
      <c r="UHU6" s="125"/>
      <c r="UHV6" s="125"/>
      <c r="UHW6" s="125"/>
      <c r="UHX6" s="125"/>
      <c r="UHY6" s="125"/>
      <c r="UHZ6" s="125"/>
      <c r="UIA6" s="125"/>
      <c r="UIB6" s="125"/>
      <c r="UIC6" s="125"/>
      <c r="UID6" s="125"/>
      <c r="UIE6" s="125"/>
      <c r="UIF6" s="125"/>
      <c r="UIG6" s="125"/>
      <c r="UIH6" s="125"/>
      <c r="UII6" s="125"/>
      <c r="UIJ6" s="125"/>
      <c r="UIK6" s="125"/>
      <c r="UIL6" s="125"/>
      <c r="UIM6" s="125"/>
      <c r="UIN6" s="125"/>
      <c r="UIO6" s="125"/>
      <c r="UIP6" s="125"/>
      <c r="UIQ6" s="125"/>
      <c r="UIR6" s="125"/>
      <c r="UIS6" s="125"/>
      <c r="UIT6" s="125"/>
      <c r="UIU6" s="125"/>
      <c r="UIV6" s="125"/>
      <c r="UIW6" s="125"/>
      <c r="UIX6" s="125"/>
      <c r="UIY6" s="125"/>
      <c r="UIZ6" s="125"/>
      <c r="UJA6" s="125"/>
      <c r="UJB6" s="125"/>
      <c r="UJC6" s="125"/>
      <c r="UJD6" s="125"/>
      <c r="UJE6" s="125"/>
      <c r="UJF6" s="125"/>
      <c r="UJG6" s="125"/>
      <c r="UJH6" s="125"/>
      <c r="UJI6" s="125"/>
      <c r="UJJ6" s="125"/>
      <c r="UJK6" s="125"/>
      <c r="UJL6" s="125"/>
      <c r="UJM6" s="125"/>
      <c r="UJN6" s="125"/>
      <c r="UJO6" s="125"/>
      <c r="UJP6" s="125"/>
      <c r="UJQ6" s="125"/>
      <c r="UJR6" s="125"/>
      <c r="UJS6" s="125"/>
      <c r="UJT6" s="125"/>
      <c r="UJU6" s="125"/>
      <c r="UJV6" s="125"/>
      <c r="UJW6" s="125"/>
      <c r="UJX6" s="125"/>
      <c r="UJY6" s="125"/>
      <c r="UJZ6" s="125"/>
      <c r="UKA6" s="125"/>
      <c r="UKB6" s="125"/>
      <c r="UKC6" s="125"/>
      <c r="UKD6" s="125"/>
      <c r="UKE6" s="125"/>
      <c r="UKF6" s="125"/>
      <c r="UKG6" s="125"/>
      <c r="UKH6" s="125"/>
      <c r="UKI6" s="125"/>
      <c r="UKJ6" s="125"/>
      <c r="UKK6" s="125"/>
      <c r="UKL6" s="125"/>
      <c r="UKM6" s="125"/>
      <c r="UKN6" s="125"/>
      <c r="UKO6" s="125"/>
      <c r="UKP6" s="125"/>
      <c r="UKQ6" s="125"/>
      <c r="UKR6" s="125"/>
      <c r="UKS6" s="125"/>
      <c r="UKT6" s="125"/>
      <c r="UKU6" s="125"/>
      <c r="UKV6" s="125"/>
      <c r="UKW6" s="125"/>
      <c r="UKX6" s="125"/>
      <c r="UKY6" s="125"/>
      <c r="UKZ6" s="125"/>
      <c r="ULA6" s="125"/>
      <c r="ULB6" s="125"/>
      <c r="ULC6" s="125"/>
      <c r="ULD6" s="125"/>
      <c r="ULE6" s="125"/>
      <c r="ULF6" s="125"/>
      <c r="ULG6" s="125"/>
      <c r="ULH6" s="125"/>
      <c r="ULI6" s="125"/>
      <c r="ULJ6" s="125"/>
      <c r="ULK6" s="125"/>
      <c r="ULL6" s="125"/>
      <c r="ULM6" s="125"/>
      <c r="ULN6" s="125"/>
      <c r="ULO6" s="125"/>
      <c r="ULP6" s="125"/>
      <c r="ULQ6" s="125"/>
      <c r="ULR6" s="125"/>
      <c r="ULS6" s="125"/>
      <c r="ULT6" s="125"/>
      <c r="ULU6" s="125"/>
      <c r="ULV6" s="125"/>
      <c r="ULW6" s="125"/>
      <c r="ULX6" s="125"/>
      <c r="ULY6" s="125"/>
      <c r="ULZ6" s="125"/>
      <c r="UMA6" s="125"/>
      <c r="UMB6" s="125"/>
      <c r="UMC6" s="125"/>
      <c r="UMD6" s="125"/>
      <c r="UME6" s="125"/>
      <c r="UMF6" s="125"/>
      <c r="UMG6" s="125"/>
      <c r="UMH6" s="125"/>
      <c r="UMI6" s="125"/>
      <c r="UMJ6" s="125"/>
      <c r="UMK6" s="125"/>
      <c r="UML6" s="125"/>
      <c r="UMM6" s="125"/>
      <c r="UMN6" s="125"/>
      <c r="UMO6" s="125"/>
      <c r="UMP6" s="125"/>
      <c r="UMQ6" s="125"/>
      <c r="UMR6" s="125"/>
      <c r="UMS6" s="125"/>
      <c r="UMT6" s="125"/>
      <c r="UMU6" s="125"/>
      <c r="UMV6" s="125"/>
      <c r="UMW6" s="125"/>
      <c r="UMX6" s="125"/>
      <c r="UMY6" s="125"/>
      <c r="UMZ6" s="125"/>
      <c r="UNA6" s="125"/>
      <c r="UNB6" s="125"/>
      <c r="UNC6" s="125"/>
      <c r="UND6" s="125"/>
      <c r="UNE6" s="125"/>
      <c r="UNF6" s="125"/>
      <c r="UNG6" s="125"/>
      <c r="UNH6" s="125"/>
      <c r="UNI6" s="125"/>
      <c r="UNJ6" s="125"/>
      <c r="UNK6" s="125"/>
      <c r="UNL6" s="125"/>
      <c r="UNM6" s="125"/>
      <c r="UNN6" s="125"/>
      <c r="UNO6" s="125"/>
      <c r="UNP6" s="125"/>
      <c r="UNQ6" s="125"/>
      <c r="UNR6" s="125"/>
      <c r="UNS6" s="125"/>
      <c r="UNT6" s="125"/>
      <c r="UNU6" s="125"/>
      <c r="UNV6" s="125"/>
      <c r="UNW6" s="125"/>
      <c r="UNX6" s="125"/>
      <c r="UNY6" s="125"/>
      <c r="UNZ6" s="125"/>
      <c r="UOA6" s="125"/>
      <c r="UOB6" s="125"/>
      <c r="UOC6" s="125"/>
      <c r="UOD6" s="125"/>
      <c r="UOE6" s="125"/>
      <c r="UOF6" s="125"/>
      <c r="UOG6" s="125"/>
      <c r="UOH6" s="125"/>
      <c r="UOI6" s="125"/>
      <c r="UOJ6" s="125"/>
      <c r="UOK6" s="125"/>
      <c r="UOL6" s="125"/>
      <c r="UOM6" s="125"/>
      <c r="UON6" s="125"/>
      <c r="UOO6" s="125"/>
      <c r="UOP6" s="125"/>
      <c r="UOQ6" s="125"/>
      <c r="UOR6" s="125"/>
      <c r="UOS6" s="125"/>
      <c r="UOT6" s="125"/>
      <c r="UOU6" s="125"/>
      <c r="UOV6" s="125"/>
      <c r="UOW6" s="125"/>
      <c r="UOX6" s="125"/>
      <c r="UOY6" s="125"/>
      <c r="UOZ6" s="125"/>
      <c r="UPA6" s="125"/>
      <c r="UPB6" s="125"/>
      <c r="UPC6" s="125"/>
      <c r="UPD6" s="125"/>
      <c r="UPE6" s="125"/>
      <c r="UPF6" s="125"/>
      <c r="UPG6" s="125"/>
      <c r="UPH6" s="125"/>
      <c r="UPI6" s="125"/>
      <c r="UPJ6" s="125"/>
      <c r="UPK6" s="125"/>
      <c r="UPL6" s="125"/>
      <c r="UPM6" s="125"/>
      <c r="UPN6" s="125"/>
      <c r="UPO6" s="125"/>
      <c r="UPP6" s="125"/>
      <c r="UPQ6" s="125"/>
      <c r="UPR6" s="125"/>
      <c r="UPS6" s="125"/>
      <c r="UPT6" s="125"/>
      <c r="UPU6" s="125"/>
      <c r="UPV6" s="125"/>
      <c r="UPW6" s="125"/>
      <c r="UPX6" s="125"/>
      <c r="UPY6" s="125"/>
      <c r="UPZ6" s="125"/>
      <c r="UQA6" s="125"/>
      <c r="UQB6" s="125"/>
      <c r="UQC6" s="125"/>
      <c r="UQD6" s="125"/>
      <c r="UQE6" s="125"/>
      <c r="UQF6" s="125"/>
      <c r="UQG6" s="125"/>
      <c r="UQH6" s="125"/>
      <c r="UQI6" s="125"/>
      <c r="UQJ6" s="125"/>
      <c r="UQK6" s="125"/>
      <c r="UQL6" s="125"/>
      <c r="UQM6" s="125"/>
      <c r="UQN6" s="125"/>
      <c r="UQO6" s="125"/>
      <c r="UQP6" s="125"/>
      <c r="UQQ6" s="125"/>
      <c r="UQR6" s="125"/>
      <c r="UQS6" s="125"/>
      <c r="UQT6" s="125"/>
      <c r="UQU6" s="125"/>
      <c r="UQV6" s="125"/>
      <c r="UQW6" s="125"/>
      <c r="UQX6" s="125"/>
      <c r="UQY6" s="125"/>
      <c r="UQZ6" s="125"/>
      <c r="URA6" s="125"/>
      <c r="URB6" s="125"/>
      <c r="URC6" s="125"/>
      <c r="URD6" s="125"/>
      <c r="URE6" s="125"/>
      <c r="URF6" s="125"/>
      <c r="URG6" s="125"/>
      <c r="URH6" s="125"/>
      <c r="URI6" s="125"/>
      <c r="URJ6" s="125"/>
      <c r="URK6" s="125"/>
      <c r="URL6" s="125"/>
      <c r="URM6" s="125"/>
      <c r="URN6" s="125"/>
      <c r="URO6" s="125"/>
      <c r="URP6" s="125"/>
      <c r="URQ6" s="125"/>
      <c r="URR6" s="125"/>
      <c r="URS6" s="125"/>
      <c r="URT6" s="125"/>
      <c r="URU6" s="125"/>
      <c r="URV6" s="125"/>
      <c r="URW6" s="125"/>
      <c r="URX6" s="125"/>
      <c r="URY6" s="125"/>
      <c r="URZ6" s="125"/>
      <c r="USA6" s="125"/>
      <c r="USB6" s="125"/>
      <c r="USC6" s="125"/>
      <c r="USD6" s="125"/>
      <c r="USE6" s="125"/>
      <c r="USF6" s="125"/>
      <c r="USG6" s="125"/>
      <c r="USH6" s="125"/>
      <c r="USI6" s="125"/>
      <c r="USJ6" s="125"/>
      <c r="USK6" s="125"/>
      <c r="USL6" s="125"/>
      <c r="USM6" s="125"/>
      <c r="USN6" s="125"/>
      <c r="USO6" s="125"/>
      <c r="USP6" s="125"/>
      <c r="USQ6" s="125"/>
      <c r="USR6" s="125"/>
      <c r="USS6" s="125"/>
      <c r="UST6" s="125"/>
      <c r="USU6" s="125"/>
      <c r="USV6" s="125"/>
      <c r="USW6" s="125"/>
      <c r="USX6" s="125"/>
      <c r="USY6" s="125"/>
      <c r="USZ6" s="125"/>
      <c r="UTA6" s="125"/>
      <c r="UTB6" s="125"/>
      <c r="UTC6" s="125"/>
      <c r="UTD6" s="125"/>
      <c r="UTE6" s="125"/>
      <c r="UTF6" s="125"/>
      <c r="UTG6" s="125"/>
      <c r="UTH6" s="125"/>
      <c r="UTI6" s="125"/>
      <c r="UTJ6" s="125"/>
      <c r="UTK6" s="125"/>
      <c r="UTL6" s="125"/>
      <c r="UTM6" s="125"/>
      <c r="UTN6" s="125"/>
      <c r="UTO6" s="125"/>
      <c r="UTP6" s="125"/>
      <c r="UTQ6" s="125"/>
      <c r="UTR6" s="125"/>
      <c r="UTS6" s="125"/>
      <c r="UTT6" s="125"/>
      <c r="UTU6" s="125"/>
      <c r="UTV6" s="125"/>
      <c r="UTW6" s="125"/>
      <c r="UTX6" s="125"/>
      <c r="UTY6" s="125"/>
      <c r="UTZ6" s="125"/>
      <c r="UUA6" s="125"/>
      <c r="UUB6" s="125"/>
      <c r="UUC6" s="125"/>
      <c r="UUD6" s="125"/>
      <c r="UUE6" s="125"/>
      <c r="UUF6" s="125"/>
      <c r="UUG6" s="125"/>
      <c r="UUH6" s="125"/>
      <c r="UUI6" s="125"/>
      <c r="UUJ6" s="125"/>
      <c r="UUK6" s="125"/>
      <c r="UUL6" s="125"/>
      <c r="UUM6" s="125"/>
      <c r="UUN6" s="125"/>
      <c r="UUO6" s="125"/>
      <c r="UUP6" s="125"/>
      <c r="UUQ6" s="125"/>
      <c r="UUR6" s="125"/>
      <c r="UUS6" s="125"/>
      <c r="UUT6" s="125"/>
      <c r="UUU6" s="125"/>
      <c r="UUV6" s="125"/>
      <c r="UUW6" s="125"/>
      <c r="UUX6" s="125"/>
      <c r="UUY6" s="125"/>
      <c r="UUZ6" s="125"/>
      <c r="UVA6" s="125"/>
      <c r="UVB6" s="125"/>
      <c r="UVC6" s="125"/>
      <c r="UVD6" s="125"/>
      <c r="UVE6" s="125"/>
      <c r="UVF6" s="125"/>
      <c r="UVG6" s="125"/>
      <c r="UVH6" s="125"/>
      <c r="UVI6" s="125"/>
      <c r="UVJ6" s="125"/>
      <c r="UVK6" s="125"/>
      <c r="UVL6" s="125"/>
      <c r="UVM6" s="125"/>
      <c r="UVN6" s="125"/>
      <c r="UVO6" s="125"/>
      <c r="UVP6" s="125"/>
      <c r="UVQ6" s="125"/>
      <c r="UVR6" s="125"/>
      <c r="UVS6" s="125"/>
      <c r="UVT6" s="125"/>
      <c r="UVU6" s="125"/>
      <c r="UVV6" s="125"/>
      <c r="UVW6" s="125"/>
      <c r="UVX6" s="125"/>
      <c r="UVY6" s="125"/>
      <c r="UVZ6" s="125"/>
      <c r="UWA6" s="125"/>
      <c r="UWB6" s="125"/>
      <c r="UWC6" s="125"/>
      <c r="UWD6" s="125"/>
      <c r="UWE6" s="125"/>
      <c r="UWF6" s="125"/>
      <c r="UWG6" s="125"/>
      <c r="UWH6" s="125"/>
      <c r="UWI6" s="125"/>
      <c r="UWJ6" s="125"/>
      <c r="UWK6" s="125"/>
      <c r="UWL6" s="125"/>
      <c r="UWM6" s="125"/>
      <c r="UWN6" s="125"/>
      <c r="UWO6" s="125"/>
      <c r="UWP6" s="125"/>
      <c r="UWQ6" s="125"/>
      <c r="UWR6" s="125"/>
      <c r="UWS6" s="125"/>
      <c r="UWT6" s="125"/>
      <c r="UWU6" s="125"/>
      <c r="UWV6" s="125"/>
      <c r="UWW6" s="125"/>
      <c r="UWX6" s="125"/>
      <c r="UWY6" s="125"/>
      <c r="UWZ6" s="125"/>
      <c r="UXA6" s="125"/>
      <c r="UXB6" s="125"/>
      <c r="UXC6" s="125"/>
      <c r="UXD6" s="125"/>
      <c r="UXE6" s="125"/>
      <c r="UXF6" s="125"/>
      <c r="UXG6" s="125"/>
      <c r="UXH6" s="125"/>
      <c r="UXI6" s="125"/>
      <c r="UXJ6" s="125"/>
      <c r="UXK6" s="125"/>
      <c r="UXL6" s="125"/>
      <c r="UXM6" s="125"/>
      <c r="UXN6" s="125"/>
      <c r="UXO6" s="125"/>
      <c r="UXP6" s="125"/>
      <c r="UXQ6" s="125"/>
      <c r="UXR6" s="125"/>
      <c r="UXS6" s="125"/>
      <c r="UXT6" s="125"/>
      <c r="UXU6" s="125"/>
      <c r="UXV6" s="125"/>
      <c r="UXW6" s="125"/>
      <c r="UXX6" s="125"/>
      <c r="UXY6" s="125"/>
      <c r="UXZ6" s="125"/>
      <c r="UYA6" s="125"/>
      <c r="UYB6" s="125"/>
      <c r="UYC6" s="125"/>
      <c r="UYD6" s="125"/>
      <c r="UYE6" s="125"/>
      <c r="UYF6" s="125"/>
      <c r="UYG6" s="125"/>
      <c r="UYH6" s="125"/>
      <c r="UYI6" s="125"/>
      <c r="UYJ6" s="125"/>
      <c r="UYK6" s="125"/>
      <c r="UYL6" s="125"/>
      <c r="UYM6" s="125"/>
      <c r="UYN6" s="125"/>
      <c r="UYO6" s="125"/>
      <c r="UYP6" s="125"/>
      <c r="UYQ6" s="125"/>
      <c r="UYR6" s="125"/>
      <c r="UYS6" s="125"/>
      <c r="UYT6" s="125"/>
      <c r="UYU6" s="125"/>
      <c r="UYV6" s="125"/>
      <c r="UYW6" s="125"/>
      <c r="UYX6" s="125"/>
      <c r="UYY6" s="125"/>
      <c r="UYZ6" s="125"/>
      <c r="UZA6" s="125"/>
      <c r="UZB6" s="125"/>
      <c r="UZC6" s="125"/>
      <c r="UZD6" s="125"/>
      <c r="UZE6" s="125"/>
      <c r="UZF6" s="125"/>
      <c r="UZG6" s="125"/>
      <c r="UZH6" s="125"/>
      <c r="UZI6" s="125"/>
      <c r="UZJ6" s="125"/>
      <c r="UZK6" s="125"/>
      <c r="UZL6" s="125"/>
      <c r="UZM6" s="125"/>
      <c r="UZN6" s="125"/>
      <c r="UZO6" s="125"/>
      <c r="UZP6" s="125"/>
      <c r="UZQ6" s="125"/>
      <c r="UZR6" s="125"/>
      <c r="UZS6" s="125"/>
      <c r="UZT6" s="125"/>
      <c r="UZU6" s="125"/>
      <c r="UZV6" s="125"/>
      <c r="UZW6" s="125"/>
      <c r="UZX6" s="125"/>
      <c r="UZY6" s="125"/>
      <c r="UZZ6" s="125"/>
      <c r="VAA6" s="125"/>
      <c r="VAB6" s="125"/>
      <c r="VAC6" s="125"/>
      <c r="VAD6" s="125"/>
      <c r="VAE6" s="125"/>
      <c r="VAF6" s="125"/>
      <c r="VAG6" s="125"/>
      <c r="VAH6" s="125"/>
      <c r="VAI6" s="125"/>
      <c r="VAJ6" s="125"/>
      <c r="VAK6" s="125"/>
      <c r="VAL6" s="125"/>
      <c r="VAM6" s="125"/>
      <c r="VAN6" s="125"/>
      <c r="VAO6" s="125"/>
      <c r="VAP6" s="125"/>
      <c r="VAQ6" s="125"/>
      <c r="VAR6" s="125"/>
      <c r="VAS6" s="125"/>
      <c r="VAT6" s="125"/>
      <c r="VAU6" s="125"/>
      <c r="VAV6" s="125"/>
      <c r="VAW6" s="125"/>
      <c r="VAX6" s="125"/>
      <c r="VAY6" s="125"/>
      <c r="VAZ6" s="125"/>
      <c r="VBA6" s="125"/>
      <c r="VBB6" s="125"/>
      <c r="VBC6" s="125"/>
      <c r="VBD6" s="125"/>
      <c r="VBE6" s="125"/>
      <c r="VBF6" s="125"/>
      <c r="VBG6" s="125"/>
      <c r="VBH6" s="125"/>
      <c r="VBI6" s="125"/>
      <c r="VBJ6" s="125"/>
      <c r="VBK6" s="125"/>
      <c r="VBL6" s="125"/>
      <c r="VBM6" s="125"/>
      <c r="VBN6" s="125"/>
      <c r="VBO6" s="125"/>
      <c r="VBP6" s="125"/>
      <c r="VBQ6" s="125"/>
      <c r="VBR6" s="125"/>
      <c r="VBS6" s="125"/>
      <c r="VBT6" s="125"/>
      <c r="VBU6" s="125"/>
      <c r="VBV6" s="125"/>
      <c r="VBW6" s="125"/>
      <c r="VBX6" s="125"/>
      <c r="VBY6" s="125"/>
      <c r="VBZ6" s="125"/>
      <c r="VCA6" s="125"/>
      <c r="VCB6" s="125"/>
      <c r="VCC6" s="125"/>
      <c r="VCD6" s="125"/>
      <c r="VCE6" s="125"/>
      <c r="VCF6" s="125"/>
      <c r="VCG6" s="125"/>
      <c r="VCH6" s="125"/>
      <c r="VCI6" s="125"/>
      <c r="VCJ6" s="125"/>
      <c r="VCK6" s="125"/>
      <c r="VCL6" s="125"/>
      <c r="VCM6" s="125"/>
      <c r="VCN6" s="125"/>
      <c r="VCO6" s="125"/>
      <c r="VCP6" s="125"/>
      <c r="VCQ6" s="125"/>
      <c r="VCR6" s="125"/>
      <c r="VCS6" s="125"/>
      <c r="VCT6" s="125"/>
      <c r="VCU6" s="125"/>
      <c r="VCV6" s="125"/>
      <c r="VCW6" s="125"/>
      <c r="VCX6" s="125"/>
      <c r="VCY6" s="125"/>
      <c r="VCZ6" s="125"/>
      <c r="VDA6" s="125"/>
      <c r="VDB6" s="125"/>
      <c r="VDC6" s="125"/>
      <c r="VDD6" s="125"/>
      <c r="VDE6" s="125"/>
      <c r="VDF6" s="125"/>
      <c r="VDG6" s="125"/>
      <c r="VDH6" s="125"/>
      <c r="VDI6" s="125"/>
      <c r="VDJ6" s="125"/>
      <c r="VDK6" s="125"/>
      <c r="VDL6" s="125"/>
      <c r="VDM6" s="125"/>
      <c r="VDN6" s="125"/>
      <c r="VDO6" s="125"/>
      <c r="VDP6" s="125"/>
      <c r="VDQ6" s="125"/>
      <c r="VDR6" s="125"/>
      <c r="VDS6" s="125"/>
      <c r="VDT6" s="125"/>
      <c r="VDU6" s="125"/>
      <c r="VDV6" s="125"/>
      <c r="VDW6" s="125"/>
      <c r="VDX6" s="125"/>
      <c r="VDY6" s="125"/>
      <c r="VDZ6" s="125"/>
      <c r="VEA6" s="125"/>
      <c r="VEB6" s="125"/>
      <c r="VEC6" s="125"/>
      <c r="VED6" s="125"/>
      <c r="VEE6" s="125"/>
      <c r="VEF6" s="125"/>
      <c r="VEG6" s="125"/>
      <c r="VEH6" s="125"/>
      <c r="VEI6" s="125"/>
      <c r="VEJ6" s="125"/>
      <c r="VEK6" s="125"/>
      <c r="VEL6" s="125"/>
      <c r="VEM6" s="125"/>
      <c r="VEN6" s="125"/>
      <c r="VEO6" s="125"/>
      <c r="VEP6" s="125"/>
      <c r="VEQ6" s="125"/>
      <c r="VER6" s="125"/>
      <c r="VES6" s="125"/>
      <c r="VET6" s="125"/>
      <c r="VEU6" s="125"/>
      <c r="VEV6" s="125"/>
      <c r="VEW6" s="125"/>
      <c r="VEX6" s="125"/>
      <c r="VEY6" s="125"/>
      <c r="VEZ6" s="125"/>
      <c r="VFA6" s="125"/>
      <c r="VFB6" s="125"/>
      <c r="VFC6" s="125"/>
      <c r="VFD6" s="125"/>
      <c r="VFE6" s="125"/>
      <c r="VFF6" s="125"/>
      <c r="VFG6" s="125"/>
      <c r="VFH6" s="125"/>
      <c r="VFI6" s="125"/>
      <c r="VFJ6" s="125"/>
      <c r="VFK6" s="125"/>
      <c r="VFL6" s="125"/>
      <c r="VFM6" s="125"/>
      <c r="VFN6" s="125"/>
      <c r="VFO6" s="125"/>
      <c r="VFP6" s="125"/>
      <c r="VFQ6" s="125"/>
      <c r="VFR6" s="125"/>
      <c r="VFS6" s="125"/>
      <c r="VFT6" s="125"/>
      <c r="VFU6" s="125"/>
      <c r="VFV6" s="125"/>
      <c r="VFW6" s="125"/>
      <c r="VFX6" s="125"/>
      <c r="VFY6" s="125"/>
      <c r="VFZ6" s="125"/>
      <c r="VGA6" s="125"/>
      <c r="VGB6" s="125"/>
      <c r="VGC6" s="125"/>
      <c r="VGD6" s="125"/>
      <c r="VGE6" s="125"/>
      <c r="VGF6" s="125"/>
      <c r="VGG6" s="125"/>
      <c r="VGH6" s="125"/>
      <c r="VGI6" s="125"/>
      <c r="VGJ6" s="125"/>
      <c r="VGK6" s="125"/>
      <c r="VGL6" s="125"/>
      <c r="VGM6" s="125"/>
      <c r="VGN6" s="125"/>
      <c r="VGO6" s="125"/>
      <c r="VGP6" s="125"/>
      <c r="VGQ6" s="125"/>
      <c r="VGR6" s="125"/>
      <c r="VGS6" s="125"/>
      <c r="VGT6" s="125"/>
      <c r="VGU6" s="125"/>
      <c r="VGV6" s="125"/>
      <c r="VGW6" s="125"/>
      <c r="VGX6" s="125"/>
      <c r="VGY6" s="125"/>
      <c r="VGZ6" s="125"/>
      <c r="VHA6" s="125"/>
      <c r="VHB6" s="125"/>
      <c r="VHC6" s="125"/>
      <c r="VHD6" s="125"/>
      <c r="VHE6" s="125"/>
      <c r="VHF6" s="125"/>
      <c r="VHG6" s="125"/>
      <c r="VHH6" s="125"/>
      <c r="VHI6" s="125"/>
      <c r="VHJ6" s="125"/>
      <c r="VHK6" s="125"/>
      <c r="VHL6" s="125"/>
      <c r="VHM6" s="125"/>
      <c r="VHN6" s="125"/>
      <c r="VHO6" s="125"/>
      <c r="VHP6" s="125"/>
      <c r="VHQ6" s="125"/>
      <c r="VHR6" s="125"/>
      <c r="VHS6" s="125"/>
      <c r="VHT6" s="125"/>
      <c r="VHU6" s="125"/>
      <c r="VHV6" s="125"/>
      <c r="VHW6" s="125"/>
      <c r="VHX6" s="125"/>
      <c r="VHY6" s="125"/>
      <c r="VHZ6" s="125"/>
      <c r="VIA6" s="125"/>
      <c r="VIB6" s="125"/>
      <c r="VIC6" s="125"/>
      <c r="VID6" s="125"/>
      <c r="VIE6" s="125"/>
      <c r="VIF6" s="125"/>
      <c r="VIG6" s="125"/>
      <c r="VIH6" s="125"/>
      <c r="VII6" s="125"/>
      <c r="VIJ6" s="125"/>
      <c r="VIK6" s="125"/>
      <c r="VIL6" s="125"/>
      <c r="VIM6" s="125"/>
      <c r="VIN6" s="125"/>
      <c r="VIO6" s="125"/>
      <c r="VIP6" s="125"/>
      <c r="VIQ6" s="125"/>
      <c r="VIR6" s="125"/>
      <c r="VIS6" s="125"/>
      <c r="VIT6" s="125"/>
      <c r="VIU6" s="125"/>
      <c r="VIV6" s="125"/>
      <c r="VIW6" s="125"/>
      <c r="VIX6" s="125"/>
      <c r="VIY6" s="125"/>
      <c r="VIZ6" s="125"/>
      <c r="VJA6" s="125"/>
      <c r="VJB6" s="125"/>
      <c r="VJC6" s="125"/>
      <c r="VJD6" s="125"/>
      <c r="VJE6" s="125"/>
      <c r="VJF6" s="125"/>
      <c r="VJG6" s="125"/>
      <c r="VJH6" s="125"/>
      <c r="VJI6" s="125"/>
      <c r="VJJ6" s="125"/>
      <c r="VJK6" s="125"/>
      <c r="VJL6" s="125"/>
      <c r="VJM6" s="125"/>
      <c r="VJN6" s="125"/>
      <c r="VJO6" s="125"/>
      <c r="VJP6" s="125"/>
      <c r="VJQ6" s="125"/>
      <c r="VJR6" s="125"/>
      <c r="VJS6" s="125"/>
      <c r="VJT6" s="125"/>
      <c r="VJU6" s="125"/>
      <c r="VJV6" s="125"/>
      <c r="VJW6" s="125"/>
      <c r="VJX6" s="125"/>
      <c r="VJY6" s="125"/>
      <c r="VJZ6" s="125"/>
      <c r="VKA6" s="125"/>
      <c r="VKB6" s="125"/>
      <c r="VKC6" s="125"/>
      <c r="VKD6" s="125"/>
      <c r="VKE6" s="125"/>
      <c r="VKF6" s="125"/>
      <c r="VKG6" s="125"/>
      <c r="VKH6" s="125"/>
      <c r="VKI6" s="125"/>
      <c r="VKJ6" s="125"/>
      <c r="VKK6" s="125"/>
      <c r="VKL6" s="125"/>
      <c r="VKM6" s="125"/>
      <c r="VKN6" s="125"/>
      <c r="VKO6" s="125"/>
      <c r="VKP6" s="125"/>
      <c r="VKQ6" s="125"/>
      <c r="VKR6" s="125"/>
      <c r="VKS6" s="125"/>
      <c r="VKT6" s="125"/>
      <c r="VKU6" s="125"/>
      <c r="VKV6" s="125"/>
      <c r="VKW6" s="125"/>
      <c r="VKX6" s="125"/>
      <c r="VKY6" s="125"/>
      <c r="VKZ6" s="125"/>
      <c r="VLA6" s="125"/>
      <c r="VLB6" s="125"/>
      <c r="VLC6" s="125"/>
      <c r="VLD6" s="125"/>
      <c r="VLE6" s="125"/>
      <c r="VLF6" s="125"/>
      <c r="VLG6" s="125"/>
      <c r="VLH6" s="125"/>
      <c r="VLI6" s="125"/>
      <c r="VLJ6" s="125"/>
      <c r="VLK6" s="125"/>
      <c r="VLL6" s="125"/>
      <c r="VLM6" s="125"/>
      <c r="VLN6" s="125"/>
      <c r="VLO6" s="125"/>
      <c r="VLP6" s="125"/>
      <c r="VLQ6" s="125"/>
      <c r="VLR6" s="125"/>
      <c r="VLS6" s="125"/>
      <c r="VLT6" s="125"/>
      <c r="VLU6" s="125"/>
      <c r="VLV6" s="125"/>
      <c r="VLW6" s="125"/>
      <c r="VLX6" s="125"/>
      <c r="VLY6" s="125"/>
      <c r="VLZ6" s="125"/>
      <c r="VMA6" s="125"/>
      <c r="VMB6" s="125"/>
      <c r="VMC6" s="125"/>
      <c r="VMD6" s="125"/>
      <c r="VME6" s="125"/>
      <c r="VMF6" s="125"/>
      <c r="VMG6" s="125"/>
      <c r="VMH6" s="125"/>
      <c r="VMI6" s="125"/>
      <c r="VMJ6" s="125"/>
      <c r="VMK6" s="125"/>
      <c r="VML6" s="125"/>
      <c r="VMM6" s="125"/>
      <c r="VMN6" s="125"/>
      <c r="VMO6" s="125"/>
      <c r="VMP6" s="125"/>
      <c r="VMQ6" s="125"/>
      <c r="VMR6" s="125"/>
      <c r="VMS6" s="125"/>
      <c r="VMT6" s="125"/>
      <c r="VMU6" s="125"/>
      <c r="VMV6" s="125"/>
      <c r="VMW6" s="125"/>
      <c r="VMX6" s="125"/>
      <c r="VMY6" s="125"/>
      <c r="VMZ6" s="125"/>
      <c r="VNA6" s="125"/>
      <c r="VNB6" s="125"/>
      <c r="VNC6" s="125"/>
      <c r="VND6" s="125"/>
      <c r="VNE6" s="125"/>
      <c r="VNF6" s="125"/>
      <c r="VNG6" s="125"/>
      <c r="VNH6" s="125"/>
      <c r="VNI6" s="125"/>
      <c r="VNJ6" s="125"/>
      <c r="VNK6" s="125"/>
      <c r="VNL6" s="125"/>
      <c r="VNM6" s="125"/>
      <c r="VNN6" s="125"/>
      <c r="VNO6" s="125"/>
      <c r="VNP6" s="125"/>
      <c r="VNQ6" s="125"/>
      <c r="VNR6" s="125"/>
      <c r="VNS6" s="125"/>
      <c r="VNT6" s="125"/>
      <c r="VNU6" s="125"/>
      <c r="VNV6" s="125"/>
      <c r="VNW6" s="125"/>
      <c r="VNX6" s="125"/>
      <c r="VNY6" s="125"/>
      <c r="VNZ6" s="125"/>
      <c r="VOA6" s="125"/>
      <c r="VOB6" s="125"/>
      <c r="VOC6" s="125"/>
      <c r="VOD6" s="125"/>
      <c r="VOE6" s="125"/>
      <c r="VOF6" s="125"/>
      <c r="VOG6" s="125"/>
      <c r="VOH6" s="125"/>
      <c r="VOI6" s="125"/>
      <c r="VOJ6" s="125"/>
      <c r="VOK6" s="125"/>
      <c r="VOL6" s="125"/>
      <c r="VOM6" s="125"/>
      <c r="VON6" s="125"/>
      <c r="VOO6" s="125"/>
      <c r="VOP6" s="125"/>
      <c r="VOQ6" s="125"/>
      <c r="VOR6" s="125"/>
      <c r="VOS6" s="125"/>
      <c r="VOT6" s="125"/>
      <c r="VOU6" s="125"/>
      <c r="VOV6" s="125"/>
      <c r="VOW6" s="125"/>
      <c r="VOX6" s="125"/>
      <c r="VOY6" s="125"/>
      <c r="VOZ6" s="125"/>
      <c r="VPA6" s="125"/>
      <c r="VPB6" s="125"/>
      <c r="VPC6" s="125"/>
      <c r="VPD6" s="125"/>
      <c r="VPE6" s="125"/>
      <c r="VPF6" s="125"/>
      <c r="VPG6" s="125"/>
      <c r="VPH6" s="125"/>
      <c r="VPI6" s="125"/>
      <c r="VPJ6" s="125"/>
      <c r="VPK6" s="125"/>
      <c r="VPL6" s="125"/>
      <c r="VPM6" s="125"/>
      <c r="VPN6" s="125"/>
      <c r="VPO6" s="125"/>
      <c r="VPP6" s="125"/>
      <c r="VPQ6" s="125"/>
      <c r="VPR6" s="125"/>
      <c r="VPS6" s="125"/>
      <c r="VPT6" s="125"/>
      <c r="VPU6" s="125"/>
      <c r="VPV6" s="125"/>
      <c r="VPW6" s="125"/>
      <c r="VPX6" s="125"/>
      <c r="VPY6" s="125"/>
      <c r="VPZ6" s="125"/>
      <c r="VQA6" s="125"/>
      <c r="VQB6" s="125"/>
      <c r="VQC6" s="125"/>
      <c r="VQD6" s="125"/>
      <c r="VQE6" s="125"/>
      <c r="VQF6" s="125"/>
      <c r="VQG6" s="125"/>
      <c r="VQH6" s="125"/>
      <c r="VQI6" s="125"/>
      <c r="VQJ6" s="125"/>
      <c r="VQK6" s="125"/>
      <c r="VQL6" s="125"/>
      <c r="VQM6" s="125"/>
      <c r="VQN6" s="125"/>
      <c r="VQO6" s="125"/>
      <c r="VQP6" s="125"/>
      <c r="VQQ6" s="125"/>
      <c r="VQR6" s="125"/>
      <c r="VQS6" s="125"/>
      <c r="VQT6" s="125"/>
      <c r="VQU6" s="125"/>
      <c r="VQV6" s="125"/>
      <c r="VQW6" s="125"/>
      <c r="VQX6" s="125"/>
      <c r="VQY6" s="125"/>
      <c r="VQZ6" s="125"/>
      <c r="VRA6" s="125"/>
      <c r="VRB6" s="125"/>
      <c r="VRC6" s="125"/>
      <c r="VRD6" s="125"/>
      <c r="VRE6" s="125"/>
      <c r="VRF6" s="125"/>
      <c r="VRG6" s="125"/>
      <c r="VRH6" s="125"/>
      <c r="VRI6" s="125"/>
      <c r="VRJ6" s="125"/>
      <c r="VRK6" s="125"/>
      <c r="VRL6" s="125"/>
      <c r="VRM6" s="125"/>
      <c r="VRN6" s="125"/>
      <c r="VRO6" s="125"/>
      <c r="VRP6" s="125"/>
      <c r="VRQ6" s="125"/>
      <c r="VRR6" s="125"/>
      <c r="VRS6" s="125"/>
      <c r="VRT6" s="125"/>
      <c r="VRU6" s="125"/>
      <c r="VRV6" s="125"/>
      <c r="VRW6" s="125"/>
      <c r="VRX6" s="125"/>
      <c r="VRY6" s="125"/>
      <c r="VRZ6" s="125"/>
      <c r="VSA6" s="125"/>
      <c r="VSB6" s="125"/>
      <c r="VSC6" s="125"/>
      <c r="VSD6" s="125"/>
      <c r="VSE6" s="125"/>
      <c r="VSF6" s="125"/>
      <c r="VSG6" s="125"/>
      <c r="VSH6" s="125"/>
      <c r="VSI6" s="125"/>
      <c r="VSJ6" s="125"/>
      <c r="VSK6" s="125"/>
      <c r="VSL6" s="125"/>
      <c r="VSM6" s="125"/>
      <c r="VSN6" s="125"/>
      <c r="VSO6" s="125"/>
      <c r="VSP6" s="125"/>
      <c r="VSQ6" s="125"/>
      <c r="VSR6" s="125"/>
      <c r="VSS6" s="125"/>
      <c r="VST6" s="125"/>
      <c r="VSU6" s="125"/>
      <c r="VSV6" s="125"/>
      <c r="VSW6" s="125"/>
      <c r="VSX6" s="125"/>
      <c r="VSY6" s="125"/>
      <c r="VSZ6" s="125"/>
      <c r="VTA6" s="125"/>
      <c r="VTB6" s="125"/>
      <c r="VTC6" s="125"/>
      <c r="VTD6" s="125"/>
      <c r="VTE6" s="125"/>
      <c r="VTF6" s="125"/>
      <c r="VTG6" s="125"/>
      <c r="VTH6" s="125"/>
      <c r="VTI6" s="125"/>
      <c r="VTJ6" s="125"/>
      <c r="VTK6" s="125"/>
      <c r="VTL6" s="125"/>
      <c r="VTM6" s="125"/>
      <c r="VTN6" s="125"/>
      <c r="VTO6" s="125"/>
      <c r="VTP6" s="125"/>
      <c r="VTQ6" s="125"/>
      <c r="VTR6" s="125"/>
      <c r="VTS6" s="125"/>
      <c r="VTT6" s="125"/>
      <c r="VTU6" s="125"/>
      <c r="VTV6" s="125"/>
      <c r="VTW6" s="125"/>
      <c r="VTX6" s="125"/>
      <c r="VTY6" s="125"/>
      <c r="VTZ6" s="125"/>
      <c r="VUA6" s="125"/>
      <c r="VUB6" s="125"/>
      <c r="VUC6" s="125"/>
      <c r="VUD6" s="125"/>
      <c r="VUE6" s="125"/>
      <c r="VUF6" s="125"/>
      <c r="VUG6" s="125"/>
      <c r="VUH6" s="125"/>
      <c r="VUI6" s="125"/>
      <c r="VUJ6" s="125"/>
      <c r="VUK6" s="125"/>
      <c r="VUL6" s="125"/>
      <c r="VUM6" s="125"/>
      <c r="VUN6" s="125"/>
      <c r="VUO6" s="125"/>
      <c r="VUP6" s="125"/>
      <c r="VUQ6" s="125"/>
      <c r="VUR6" s="125"/>
      <c r="VUS6" s="125"/>
      <c r="VUT6" s="125"/>
      <c r="VUU6" s="125"/>
      <c r="VUV6" s="125"/>
      <c r="VUW6" s="125"/>
      <c r="VUX6" s="125"/>
      <c r="VUY6" s="125"/>
      <c r="VUZ6" s="125"/>
      <c r="VVA6" s="125"/>
      <c r="VVB6" s="125"/>
      <c r="VVC6" s="125"/>
      <c r="VVD6" s="125"/>
      <c r="VVE6" s="125"/>
      <c r="VVF6" s="125"/>
      <c r="VVG6" s="125"/>
      <c r="VVH6" s="125"/>
      <c r="VVI6" s="125"/>
      <c r="VVJ6" s="125"/>
      <c r="VVK6" s="125"/>
      <c r="VVL6" s="125"/>
      <c r="VVM6" s="125"/>
      <c r="VVN6" s="125"/>
      <c r="VVO6" s="125"/>
      <c r="VVP6" s="125"/>
      <c r="VVQ6" s="125"/>
      <c r="VVR6" s="125"/>
      <c r="VVS6" s="125"/>
      <c r="VVT6" s="125"/>
      <c r="VVU6" s="125"/>
      <c r="VVV6" s="125"/>
      <c r="VVW6" s="125"/>
      <c r="VVX6" s="125"/>
      <c r="VVY6" s="125"/>
      <c r="VVZ6" s="125"/>
      <c r="VWA6" s="125"/>
      <c r="VWB6" s="125"/>
      <c r="VWC6" s="125"/>
      <c r="VWD6" s="125"/>
      <c r="VWE6" s="125"/>
      <c r="VWF6" s="125"/>
      <c r="VWG6" s="125"/>
      <c r="VWH6" s="125"/>
      <c r="VWI6" s="125"/>
      <c r="VWJ6" s="125"/>
      <c r="VWK6" s="125"/>
      <c r="VWL6" s="125"/>
      <c r="VWM6" s="125"/>
      <c r="VWN6" s="125"/>
      <c r="VWO6" s="125"/>
      <c r="VWP6" s="125"/>
      <c r="VWQ6" s="125"/>
      <c r="VWR6" s="125"/>
      <c r="VWS6" s="125"/>
      <c r="VWT6" s="125"/>
      <c r="VWU6" s="125"/>
      <c r="VWV6" s="125"/>
      <c r="VWW6" s="125"/>
      <c r="VWX6" s="125"/>
      <c r="VWY6" s="125"/>
      <c r="VWZ6" s="125"/>
      <c r="VXA6" s="125"/>
      <c r="VXB6" s="125"/>
      <c r="VXC6" s="125"/>
      <c r="VXD6" s="125"/>
      <c r="VXE6" s="125"/>
      <c r="VXF6" s="125"/>
      <c r="VXG6" s="125"/>
      <c r="VXH6" s="125"/>
      <c r="VXI6" s="125"/>
      <c r="VXJ6" s="125"/>
      <c r="VXK6" s="125"/>
      <c r="VXL6" s="125"/>
      <c r="VXM6" s="125"/>
      <c r="VXN6" s="125"/>
      <c r="VXO6" s="125"/>
      <c r="VXP6" s="125"/>
      <c r="VXQ6" s="125"/>
      <c r="VXR6" s="125"/>
      <c r="VXS6" s="125"/>
      <c r="VXT6" s="125"/>
      <c r="VXU6" s="125"/>
      <c r="VXV6" s="125"/>
      <c r="VXW6" s="125"/>
      <c r="VXX6" s="125"/>
      <c r="VXY6" s="125"/>
      <c r="VXZ6" s="125"/>
      <c r="VYA6" s="125"/>
      <c r="VYB6" s="125"/>
      <c r="VYC6" s="125"/>
      <c r="VYD6" s="125"/>
      <c r="VYE6" s="125"/>
      <c r="VYF6" s="125"/>
      <c r="VYG6" s="125"/>
      <c r="VYH6" s="125"/>
      <c r="VYI6" s="125"/>
      <c r="VYJ6" s="125"/>
      <c r="VYK6" s="125"/>
      <c r="VYL6" s="125"/>
      <c r="VYM6" s="125"/>
      <c r="VYN6" s="125"/>
      <c r="VYO6" s="125"/>
      <c r="VYP6" s="125"/>
      <c r="VYQ6" s="125"/>
      <c r="VYR6" s="125"/>
      <c r="VYS6" s="125"/>
      <c r="VYT6" s="125"/>
      <c r="VYU6" s="125"/>
      <c r="VYV6" s="125"/>
      <c r="VYW6" s="125"/>
      <c r="VYX6" s="125"/>
      <c r="VYY6" s="125"/>
      <c r="VYZ6" s="125"/>
      <c r="VZA6" s="125"/>
      <c r="VZB6" s="125"/>
      <c r="VZC6" s="125"/>
      <c r="VZD6" s="125"/>
      <c r="VZE6" s="125"/>
      <c r="VZF6" s="125"/>
      <c r="VZG6" s="125"/>
      <c r="VZH6" s="125"/>
      <c r="VZI6" s="125"/>
      <c r="VZJ6" s="125"/>
      <c r="VZK6" s="125"/>
      <c r="VZL6" s="125"/>
      <c r="VZM6" s="125"/>
      <c r="VZN6" s="125"/>
      <c r="VZO6" s="125"/>
      <c r="VZP6" s="125"/>
      <c r="VZQ6" s="125"/>
      <c r="VZR6" s="125"/>
      <c r="VZS6" s="125"/>
      <c r="VZT6" s="125"/>
      <c r="VZU6" s="125"/>
      <c r="VZV6" s="125"/>
      <c r="VZW6" s="125"/>
      <c r="VZX6" s="125"/>
      <c r="VZY6" s="125"/>
      <c r="VZZ6" s="125"/>
      <c r="WAA6" s="125"/>
      <c r="WAB6" s="125"/>
      <c r="WAC6" s="125"/>
      <c r="WAD6" s="125"/>
      <c r="WAE6" s="125"/>
      <c r="WAF6" s="125"/>
      <c r="WAG6" s="125"/>
      <c r="WAH6" s="125"/>
      <c r="WAI6" s="125"/>
      <c r="WAJ6" s="125"/>
      <c r="WAK6" s="125"/>
      <c r="WAL6" s="125"/>
      <c r="WAM6" s="125"/>
      <c r="WAN6" s="125"/>
      <c r="WAO6" s="125"/>
      <c r="WAP6" s="125"/>
      <c r="WAQ6" s="125"/>
      <c r="WAR6" s="125"/>
      <c r="WAS6" s="125"/>
      <c r="WAT6" s="125"/>
      <c r="WAU6" s="125"/>
      <c r="WAV6" s="125"/>
      <c r="WAW6" s="125"/>
      <c r="WAX6" s="125"/>
      <c r="WAY6" s="125"/>
      <c r="WAZ6" s="125"/>
      <c r="WBA6" s="125"/>
      <c r="WBB6" s="125"/>
      <c r="WBC6" s="125"/>
      <c r="WBD6" s="125"/>
      <c r="WBE6" s="125"/>
      <c r="WBF6" s="125"/>
      <c r="WBG6" s="125"/>
      <c r="WBH6" s="125"/>
      <c r="WBI6" s="125"/>
      <c r="WBJ6" s="125"/>
      <c r="WBK6" s="125"/>
      <c r="WBL6" s="125"/>
      <c r="WBM6" s="125"/>
      <c r="WBN6" s="125"/>
      <c r="WBO6" s="125"/>
      <c r="WBP6" s="125"/>
      <c r="WBQ6" s="125"/>
      <c r="WBR6" s="125"/>
      <c r="WBS6" s="125"/>
      <c r="WBT6" s="125"/>
      <c r="WBU6" s="125"/>
      <c r="WBV6" s="125"/>
      <c r="WBW6" s="125"/>
      <c r="WBX6" s="125"/>
      <c r="WBY6" s="125"/>
      <c r="WBZ6" s="125"/>
      <c r="WCA6" s="125"/>
      <c r="WCB6" s="125"/>
      <c r="WCC6" s="125"/>
      <c r="WCD6" s="125"/>
      <c r="WCE6" s="125"/>
      <c r="WCF6" s="125"/>
      <c r="WCG6" s="125"/>
      <c r="WCH6" s="125"/>
      <c r="WCI6" s="125"/>
      <c r="WCJ6" s="125"/>
      <c r="WCK6" s="125"/>
      <c r="WCL6" s="125"/>
      <c r="WCM6" s="125"/>
      <c r="WCN6" s="125"/>
      <c r="WCO6" s="125"/>
      <c r="WCP6" s="125"/>
      <c r="WCQ6" s="125"/>
      <c r="WCR6" s="125"/>
      <c r="WCS6" s="125"/>
      <c r="WCT6" s="125"/>
      <c r="WCU6" s="125"/>
      <c r="WCV6" s="125"/>
      <c r="WCW6" s="125"/>
      <c r="WCX6" s="125"/>
      <c r="WCY6" s="125"/>
      <c r="WCZ6" s="125"/>
      <c r="WDA6" s="125"/>
      <c r="WDB6" s="125"/>
      <c r="WDC6" s="125"/>
      <c r="WDD6" s="125"/>
      <c r="WDE6" s="125"/>
      <c r="WDF6" s="125"/>
      <c r="WDG6" s="125"/>
      <c r="WDH6" s="125"/>
      <c r="WDI6" s="125"/>
      <c r="WDJ6" s="125"/>
      <c r="WDK6" s="125"/>
      <c r="WDL6" s="125"/>
      <c r="WDM6" s="125"/>
      <c r="WDN6" s="125"/>
      <c r="WDO6" s="125"/>
      <c r="WDP6" s="125"/>
      <c r="WDQ6" s="125"/>
      <c r="WDR6" s="125"/>
      <c r="WDS6" s="125"/>
      <c r="WDT6" s="125"/>
      <c r="WDU6" s="125"/>
      <c r="WDV6" s="125"/>
      <c r="WDW6" s="125"/>
      <c r="WDX6" s="125"/>
      <c r="WDY6" s="125"/>
      <c r="WDZ6" s="125"/>
      <c r="WEA6" s="125"/>
      <c r="WEB6" s="125"/>
      <c r="WEC6" s="125"/>
      <c r="WED6" s="125"/>
      <c r="WEE6" s="125"/>
      <c r="WEF6" s="125"/>
      <c r="WEG6" s="125"/>
      <c r="WEH6" s="125"/>
      <c r="WEI6" s="125"/>
      <c r="WEJ6" s="125"/>
      <c r="WEK6" s="125"/>
      <c r="WEL6" s="125"/>
      <c r="WEM6" s="125"/>
      <c r="WEN6" s="125"/>
      <c r="WEO6" s="125"/>
      <c r="WEP6" s="125"/>
      <c r="WEQ6" s="125"/>
      <c r="WER6" s="125"/>
      <c r="WES6" s="125"/>
      <c r="WET6" s="125"/>
      <c r="WEU6" s="125"/>
      <c r="WEV6" s="125"/>
      <c r="WEW6" s="125"/>
      <c r="WEX6" s="125"/>
      <c r="WEY6" s="125"/>
      <c r="WEZ6" s="125"/>
      <c r="WFA6" s="125"/>
      <c r="WFB6" s="125"/>
      <c r="WFC6" s="125"/>
      <c r="WFD6" s="125"/>
      <c r="WFE6" s="125"/>
      <c r="WFF6" s="125"/>
      <c r="WFG6" s="125"/>
      <c r="WFH6" s="125"/>
      <c r="WFI6" s="125"/>
      <c r="WFJ6" s="125"/>
      <c r="WFK6" s="125"/>
      <c r="WFL6" s="125"/>
      <c r="WFM6" s="125"/>
      <c r="WFN6" s="125"/>
      <c r="WFO6" s="125"/>
      <c r="WFP6" s="125"/>
      <c r="WFQ6" s="125"/>
      <c r="WFR6" s="125"/>
      <c r="WFS6" s="125"/>
      <c r="WFT6" s="125"/>
      <c r="WFU6" s="125"/>
      <c r="WFV6" s="125"/>
      <c r="WFW6" s="125"/>
      <c r="WFX6" s="125"/>
      <c r="WFY6" s="125"/>
      <c r="WFZ6" s="125"/>
      <c r="WGA6" s="125"/>
      <c r="WGB6" s="125"/>
      <c r="WGC6" s="125"/>
      <c r="WGD6" s="125"/>
      <c r="WGE6" s="125"/>
      <c r="WGF6" s="125"/>
      <c r="WGG6" s="125"/>
      <c r="WGH6" s="125"/>
      <c r="WGI6" s="125"/>
      <c r="WGJ6" s="125"/>
      <c r="WGK6" s="125"/>
      <c r="WGL6" s="125"/>
      <c r="WGM6" s="125"/>
      <c r="WGN6" s="125"/>
      <c r="WGO6" s="125"/>
      <c r="WGP6" s="125"/>
      <c r="WGQ6" s="125"/>
      <c r="WGR6" s="125"/>
      <c r="WGS6" s="125"/>
      <c r="WGT6" s="125"/>
      <c r="WGU6" s="125"/>
      <c r="WGV6" s="125"/>
      <c r="WGW6" s="125"/>
      <c r="WGX6" s="125"/>
      <c r="WGY6" s="125"/>
      <c r="WGZ6" s="125"/>
      <c r="WHA6" s="125"/>
      <c r="WHB6" s="125"/>
      <c r="WHC6" s="125"/>
      <c r="WHD6" s="125"/>
      <c r="WHE6" s="125"/>
      <c r="WHF6" s="125"/>
      <c r="WHG6" s="125"/>
      <c r="WHH6" s="125"/>
      <c r="WHI6" s="125"/>
      <c r="WHJ6" s="125"/>
      <c r="WHK6" s="125"/>
      <c r="WHL6" s="125"/>
      <c r="WHM6" s="125"/>
      <c r="WHN6" s="125"/>
      <c r="WHO6" s="125"/>
      <c r="WHP6" s="125"/>
      <c r="WHQ6" s="125"/>
      <c r="WHR6" s="125"/>
      <c r="WHS6" s="125"/>
      <c r="WHT6" s="125"/>
      <c r="WHU6" s="125"/>
      <c r="WHV6" s="125"/>
      <c r="WHW6" s="125"/>
      <c r="WHX6" s="125"/>
      <c r="WHY6" s="125"/>
      <c r="WHZ6" s="125"/>
      <c r="WIA6" s="125"/>
      <c r="WIB6" s="125"/>
      <c r="WIC6" s="125"/>
      <c r="WID6" s="125"/>
      <c r="WIE6" s="125"/>
      <c r="WIF6" s="125"/>
      <c r="WIG6" s="125"/>
      <c r="WIH6" s="125"/>
      <c r="WII6" s="125"/>
      <c r="WIJ6" s="125"/>
      <c r="WIK6" s="125"/>
      <c r="WIL6" s="125"/>
      <c r="WIM6" s="125"/>
      <c r="WIN6" s="125"/>
      <c r="WIO6" s="125"/>
      <c r="WIP6" s="125"/>
      <c r="WIQ6" s="125"/>
      <c r="WIR6" s="125"/>
      <c r="WIS6" s="125"/>
      <c r="WIT6" s="125"/>
      <c r="WIU6" s="125"/>
      <c r="WIV6" s="125"/>
      <c r="WIW6" s="125"/>
      <c r="WIX6" s="125"/>
      <c r="WIY6" s="125"/>
      <c r="WIZ6" s="125"/>
      <c r="WJA6" s="125"/>
      <c r="WJB6" s="125"/>
      <c r="WJC6" s="125"/>
      <c r="WJD6" s="125"/>
      <c r="WJE6" s="125"/>
      <c r="WJF6" s="125"/>
      <c r="WJG6" s="125"/>
      <c r="WJH6" s="125"/>
      <c r="WJI6" s="125"/>
      <c r="WJJ6" s="125"/>
      <c r="WJK6" s="125"/>
      <c r="WJL6" s="125"/>
      <c r="WJM6" s="125"/>
      <c r="WJN6" s="125"/>
      <c r="WJO6" s="125"/>
      <c r="WJP6" s="125"/>
      <c r="WJQ6" s="125"/>
      <c r="WJR6" s="125"/>
      <c r="WJS6" s="125"/>
      <c r="WJT6" s="125"/>
      <c r="WJU6" s="125"/>
      <c r="WJV6" s="125"/>
      <c r="WJW6" s="125"/>
      <c r="WJX6" s="125"/>
      <c r="WJY6" s="125"/>
      <c r="WJZ6" s="125"/>
      <c r="WKA6" s="125"/>
      <c r="WKB6" s="125"/>
      <c r="WKC6" s="125"/>
      <c r="WKD6" s="125"/>
      <c r="WKE6" s="125"/>
      <c r="WKF6" s="125"/>
      <c r="WKG6" s="125"/>
      <c r="WKH6" s="125"/>
      <c r="WKI6" s="125"/>
      <c r="WKJ6" s="125"/>
      <c r="WKK6" s="125"/>
      <c r="WKL6" s="125"/>
      <c r="WKM6" s="125"/>
      <c r="WKN6" s="125"/>
      <c r="WKO6" s="125"/>
      <c r="WKP6" s="125"/>
      <c r="WKQ6" s="125"/>
      <c r="WKR6" s="125"/>
      <c r="WKS6" s="125"/>
      <c r="WKT6" s="125"/>
      <c r="WKU6" s="125"/>
      <c r="WKV6" s="125"/>
      <c r="WKW6" s="125"/>
      <c r="WKX6" s="125"/>
      <c r="WKY6" s="125"/>
      <c r="WKZ6" s="125"/>
      <c r="WLA6" s="125"/>
      <c r="WLB6" s="125"/>
      <c r="WLC6" s="125"/>
      <c r="WLD6" s="125"/>
      <c r="WLE6" s="125"/>
      <c r="WLF6" s="125"/>
      <c r="WLG6" s="125"/>
      <c r="WLH6" s="125"/>
      <c r="WLI6" s="125"/>
      <c r="WLJ6" s="125"/>
      <c r="WLK6" s="125"/>
      <c r="WLL6" s="125"/>
      <c r="WLM6" s="125"/>
      <c r="WLN6" s="125"/>
      <c r="WLO6" s="125"/>
      <c r="WLP6" s="125"/>
      <c r="WLQ6" s="125"/>
      <c r="WLR6" s="125"/>
      <c r="WLS6" s="125"/>
      <c r="WLT6" s="125"/>
      <c r="WLU6" s="125"/>
      <c r="WLV6" s="125"/>
      <c r="WLW6" s="125"/>
      <c r="WLX6" s="125"/>
      <c r="WLY6" s="125"/>
      <c r="WLZ6" s="125"/>
      <c r="WMA6" s="125"/>
      <c r="WMB6" s="125"/>
      <c r="WMC6" s="125"/>
      <c r="WMD6" s="125"/>
      <c r="WME6" s="125"/>
      <c r="WMF6" s="125"/>
      <c r="WMG6" s="125"/>
      <c r="WMH6" s="125"/>
      <c r="WMI6" s="125"/>
      <c r="WMJ6" s="125"/>
      <c r="WMK6" s="125"/>
      <c r="WML6" s="125"/>
      <c r="WMM6" s="125"/>
      <c r="WMN6" s="125"/>
      <c r="WMO6" s="125"/>
      <c r="WMP6" s="125"/>
      <c r="WMQ6" s="125"/>
      <c r="WMR6" s="125"/>
      <c r="WMS6" s="125"/>
      <c r="WMT6" s="125"/>
      <c r="WMU6" s="125"/>
      <c r="WMV6" s="125"/>
      <c r="WMW6" s="125"/>
      <c r="WMX6" s="125"/>
      <c r="WMY6" s="125"/>
      <c r="WMZ6" s="125"/>
      <c r="WNA6" s="125"/>
      <c r="WNB6" s="125"/>
      <c r="WNC6" s="125"/>
      <c r="WND6" s="125"/>
      <c r="WNE6" s="125"/>
      <c r="WNF6" s="125"/>
      <c r="WNG6" s="125"/>
      <c r="WNH6" s="125"/>
      <c r="WNI6" s="125"/>
      <c r="WNJ6" s="125"/>
      <c r="WNK6" s="125"/>
      <c r="WNL6" s="125"/>
      <c r="WNM6" s="125"/>
      <c r="WNN6" s="125"/>
      <c r="WNO6" s="125"/>
      <c r="WNP6" s="125"/>
      <c r="WNQ6" s="125"/>
      <c r="WNR6" s="125"/>
      <c r="WNS6" s="125"/>
      <c r="WNT6" s="125"/>
      <c r="WNU6" s="125"/>
      <c r="WNV6" s="125"/>
      <c r="WNW6" s="125"/>
      <c r="WNX6" s="125"/>
      <c r="WNY6" s="125"/>
      <c r="WNZ6" s="125"/>
      <c r="WOA6" s="125"/>
      <c r="WOB6" s="125"/>
      <c r="WOC6" s="125"/>
      <c r="WOD6" s="125"/>
      <c r="WOE6" s="125"/>
      <c r="WOF6" s="125"/>
      <c r="WOG6" s="125"/>
      <c r="WOH6" s="125"/>
      <c r="WOI6" s="125"/>
      <c r="WOJ6" s="125"/>
      <c r="WOK6" s="125"/>
      <c r="WOL6" s="125"/>
      <c r="WOM6" s="125"/>
      <c r="WON6" s="125"/>
      <c r="WOO6" s="125"/>
      <c r="WOP6" s="125"/>
      <c r="WOQ6" s="125"/>
      <c r="WOR6" s="125"/>
      <c r="WOS6" s="125"/>
      <c r="WOT6" s="125"/>
      <c r="WOU6" s="125"/>
      <c r="WOV6" s="125"/>
      <c r="WOW6" s="125"/>
      <c r="WOX6" s="125"/>
      <c r="WOY6" s="125"/>
      <c r="WOZ6" s="125"/>
      <c r="WPA6" s="125"/>
      <c r="WPB6" s="125"/>
      <c r="WPC6" s="125"/>
      <c r="WPD6" s="125"/>
      <c r="WPE6" s="125"/>
      <c r="WPF6" s="125"/>
      <c r="WPG6" s="125"/>
      <c r="WPH6" s="125"/>
      <c r="WPI6" s="125"/>
      <c r="WPJ6" s="125"/>
      <c r="WPK6" s="125"/>
      <c r="WPL6" s="125"/>
      <c r="WPM6" s="125"/>
      <c r="WPN6" s="125"/>
      <c r="WPO6" s="125"/>
      <c r="WPP6" s="125"/>
      <c r="WPQ6" s="125"/>
      <c r="WPR6" s="125"/>
      <c r="WPS6" s="125"/>
      <c r="WPT6" s="125"/>
      <c r="WPU6" s="125"/>
      <c r="WPV6" s="125"/>
      <c r="WPW6" s="125"/>
      <c r="WPX6" s="125"/>
      <c r="WPY6" s="125"/>
      <c r="WPZ6" s="125"/>
      <c r="WQA6" s="125"/>
      <c r="WQB6" s="125"/>
      <c r="WQC6" s="125"/>
      <c r="WQD6" s="125"/>
      <c r="WQE6" s="125"/>
      <c r="WQF6" s="125"/>
      <c r="WQG6" s="125"/>
      <c r="WQH6" s="125"/>
      <c r="WQI6" s="125"/>
      <c r="WQJ6" s="125"/>
      <c r="WQK6" s="125"/>
      <c r="WQL6" s="125"/>
      <c r="WQM6" s="125"/>
      <c r="WQN6" s="125"/>
      <c r="WQO6" s="125"/>
      <c r="WQP6" s="125"/>
      <c r="WQQ6" s="125"/>
      <c r="WQR6" s="125"/>
      <c r="WQS6" s="125"/>
      <c r="WQT6" s="125"/>
      <c r="WQU6" s="125"/>
      <c r="WQV6" s="125"/>
      <c r="WQW6" s="125"/>
      <c r="WQX6" s="125"/>
      <c r="WQY6" s="125"/>
      <c r="WQZ6" s="125"/>
      <c r="WRA6" s="125"/>
      <c r="WRB6" s="125"/>
      <c r="WRC6" s="125"/>
      <c r="WRD6" s="125"/>
      <c r="WRE6" s="125"/>
      <c r="WRF6" s="125"/>
      <c r="WRG6" s="125"/>
      <c r="WRH6" s="125"/>
      <c r="WRI6" s="125"/>
      <c r="WRJ6" s="125"/>
      <c r="WRK6" s="125"/>
      <c r="WRL6" s="125"/>
      <c r="WRM6" s="125"/>
      <c r="WRN6" s="125"/>
      <c r="WRO6" s="125"/>
      <c r="WRP6" s="125"/>
      <c r="WRQ6" s="125"/>
      <c r="WRR6" s="125"/>
      <c r="WRS6" s="125"/>
      <c r="WRT6" s="125"/>
      <c r="WRU6" s="125"/>
      <c r="WRV6" s="125"/>
      <c r="WRW6" s="125"/>
      <c r="WRX6" s="125"/>
      <c r="WRY6" s="125"/>
      <c r="WRZ6" s="125"/>
      <c r="WSA6" s="125"/>
      <c r="WSB6" s="125"/>
      <c r="WSC6" s="125"/>
      <c r="WSD6" s="125"/>
      <c r="WSE6" s="125"/>
      <c r="WSF6" s="125"/>
      <c r="WSG6" s="125"/>
      <c r="WSH6" s="125"/>
      <c r="WSI6" s="125"/>
      <c r="WSJ6" s="125"/>
      <c r="WSK6" s="125"/>
      <c r="WSL6" s="125"/>
      <c r="WSM6" s="125"/>
      <c r="WSN6" s="125"/>
      <c r="WSO6" s="125"/>
      <c r="WSP6" s="125"/>
      <c r="WSQ6" s="125"/>
      <c r="WSR6" s="125"/>
      <c r="WSS6" s="125"/>
      <c r="WST6" s="125"/>
      <c r="WSU6" s="125"/>
      <c r="WSV6" s="125"/>
      <c r="WSW6" s="125"/>
      <c r="WSX6" s="125"/>
      <c r="WSY6" s="125"/>
      <c r="WSZ6" s="125"/>
      <c r="WTA6" s="125"/>
      <c r="WTB6" s="125"/>
      <c r="WTC6" s="125"/>
      <c r="WTD6" s="125"/>
      <c r="WTE6" s="125"/>
      <c r="WTF6" s="125"/>
      <c r="WTG6" s="125"/>
      <c r="WTH6" s="125"/>
      <c r="WTI6" s="125"/>
      <c r="WTJ6" s="125"/>
      <c r="WTK6" s="125"/>
      <c r="WTL6" s="125"/>
      <c r="WTM6" s="125"/>
      <c r="WTN6" s="125"/>
      <c r="WTO6" s="125"/>
      <c r="WTP6" s="125"/>
      <c r="WTQ6" s="125"/>
      <c r="WTR6" s="125"/>
      <c r="WTS6" s="125"/>
      <c r="WTT6" s="125"/>
      <c r="WTU6" s="125"/>
      <c r="WTV6" s="125"/>
      <c r="WTW6" s="125"/>
      <c r="WTX6" s="125"/>
      <c r="WTY6" s="125"/>
      <c r="WTZ6" s="125"/>
      <c r="WUA6" s="125"/>
      <c r="WUB6" s="125"/>
      <c r="WUC6" s="125"/>
      <c r="WUD6" s="125"/>
      <c r="WUE6" s="125"/>
      <c r="WUF6" s="125"/>
      <c r="WUG6" s="125"/>
      <c r="WUH6" s="125"/>
      <c r="WUI6" s="125"/>
      <c r="WUJ6" s="125"/>
      <c r="WUK6" s="125"/>
      <c r="WUL6" s="125"/>
      <c r="WUM6" s="125"/>
      <c r="WUN6" s="125"/>
      <c r="WUO6" s="125"/>
      <c r="WUP6" s="125"/>
      <c r="WUQ6" s="125"/>
      <c r="WUR6" s="125"/>
      <c r="WUS6" s="125"/>
      <c r="WUT6" s="125"/>
      <c r="WUU6" s="125"/>
      <c r="WUV6" s="125"/>
      <c r="WUW6" s="125"/>
      <c r="WUX6" s="125"/>
      <c r="WUY6" s="125"/>
      <c r="WUZ6" s="125"/>
      <c r="WVA6" s="125"/>
      <c r="WVB6" s="125"/>
      <c r="WVC6" s="125"/>
      <c r="WVD6" s="125"/>
      <c r="WVE6" s="125"/>
      <c r="WVF6" s="125"/>
      <c r="WVG6" s="125"/>
      <c r="WVH6" s="125"/>
      <c r="WVI6" s="125"/>
      <c r="WVJ6" s="125"/>
      <c r="WVK6" s="125"/>
      <c r="WVL6" s="125"/>
      <c r="WVM6" s="125"/>
      <c r="WVN6" s="125"/>
      <c r="WVO6" s="125"/>
      <c r="WVP6" s="125"/>
      <c r="WVQ6" s="125"/>
      <c r="WVR6" s="125"/>
      <c r="WVS6" s="125"/>
      <c r="WVT6" s="125"/>
      <c r="WVU6" s="125"/>
      <c r="WVV6" s="125"/>
      <c r="WVW6" s="125"/>
      <c r="WVX6" s="125"/>
      <c r="WVY6" s="125"/>
      <c r="WVZ6" s="125"/>
      <c r="WWA6" s="125"/>
      <c r="WWB6" s="125"/>
      <c r="WWC6" s="125"/>
      <c r="WWD6" s="125"/>
      <c r="WWE6" s="125"/>
      <c r="WWF6" s="125"/>
      <c r="WWG6" s="125"/>
      <c r="WWH6" s="125"/>
      <c r="WWI6" s="125"/>
      <c r="WWJ6" s="125"/>
      <c r="WWK6" s="125"/>
      <c r="WWL6" s="125"/>
      <c r="WWM6" s="125"/>
      <c r="WWN6" s="125"/>
      <c r="WWO6" s="125"/>
      <c r="WWP6" s="125"/>
      <c r="WWQ6" s="125"/>
      <c r="WWR6" s="125"/>
      <c r="WWS6" s="125"/>
      <c r="WWT6" s="125"/>
      <c r="WWU6" s="125"/>
      <c r="WWV6" s="125"/>
      <c r="WWW6" s="125"/>
      <c r="WWX6" s="125"/>
      <c r="WWY6" s="125"/>
      <c r="WWZ6" s="125"/>
      <c r="WXA6" s="125"/>
      <c r="WXB6" s="125"/>
      <c r="WXC6" s="125"/>
      <c r="WXD6" s="125"/>
      <c r="WXE6" s="125"/>
      <c r="WXF6" s="125"/>
      <c r="WXG6" s="125"/>
      <c r="WXH6" s="125"/>
      <c r="WXI6" s="125"/>
      <c r="WXJ6" s="125"/>
      <c r="WXK6" s="125"/>
      <c r="WXL6" s="125"/>
      <c r="WXM6" s="125"/>
      <c r="WXN6" s="125"/>
      <c r="WXO6" s="125"/>
      <c r="WXP6" s="125"/>
      <c r="WXQ6" s="125"/>
      <c r="WXR6" s="125"/>
      <c r="WXS6" s="125"/>
      <c r="WXT6" s="125"/>
      <c r="WXU6" s="125"/>
      <c r="WXV6" s="125"/>
      <c r="WXW6" s="125"/>
      <c r="WXX6" s="125"/>
      <c r="WXY6" s="125"/>
      <c r="WXZ6" s="125"/>
      <c r="WYA6" s="125"/>
      <c r="WYB6" s="125"/>
      <c r="WYC6" s="125"/>
      <c r="WYD6" s="125"/>
      <c r="WYE6" s="125"/>
      <c r="WYF6" s="125"/>
      <c r="WYG6" s="125"/>
      <c r="WYH6" s="125"/>
      <c r="WYI6" s="125"/>
      <c r="WYJ6" s="125"/>
      <c r="WYK6" s="125"/>
      <c r="WYL6" s="125"/>
      <c r="WYM6" s="125"/>
      <c r="WYN6" s="125"/>
      <c r="WYO6" s="125"/>
      <c r="WYP6" s="125"/>
      <c r="WYQ6" s="125"/>
      <c r="WYR6" s="125"/>
      <c r="WYS6" s="125"/>
      <c r="WYT6" s="125"/>
      <c r="WYU6" s="125"/>
      <c r="WYV6" s="125"/>
      <c r="WYW6" s="125"/>
      <c r="WYX6" s="125"/>
      <c r="WYY6" s="125"/>
      <c r="WYZ6" s="125"/>
      <c r="WZA6" s="125"/>
      <c r="WZB6" s="125"/>
      <c r="WZC6" s="125"/>
      <c r="WZD6" s="125"/>
      <c r="WZE6" s="125"/>
      <c r="WZF6" s="125"/>
      <c r="WZG6" s="125"/>
      <c r="WZH6" s="125"/>
      <c r="WZI6" s="125"/>
      <c r="WZJ6" s="125"/>
      <c r="WZK6" s="125"/>
      <c r="WZL6" s="125"/>
      <c r="WZM6" s="125"/>
      <c r="WZN6" s="125"/>
      <c r="WZO6" s="125"/>
      <c r="WZP6" s="125"/>
      <c r="WZQ6" s="125"/>
      <c r="WZR6" s="125"/>
      <c r="WZS6" s="125"/>
      <c r="WZT6" s="125"/>
      <c r="WZU6" s="125"/>
      <c r="WZV6" s="125"/>
      <c r="WZW6" s="125"/>
      <c r="WZX6" s="125"/>
      <c r="WZY6" s="125"/>
      <c r="WZZ6" s="125"/>
      <c r="XAA6" s="125"/>
      <c r="XAB6" s="125"/>
      <c r="XAC6" s="125"/>
      <c r="XAD6" s="125"/>
      <c r="XAE6" s="125"/>
      <c r="XAF6" s="125"/>
      <c r="XAG6" s="125"/>
      <c r="XAH6" s="125"/>
      <c r="XAI6" s="125"/>
      <c r="XAJ6" s="125"/>
      <c r="XAK6" s="125"/>
      <c r="XAL6" s="125"/>
      <c r="XAM6" s="125"/>
      <c r="XAN6" s="125"/>
      <c r="XAO6" s="125"/>
      <c r="XAP6" s="125"/>
      <c r="XAQ6" s="125"/>
      <c r="XAR6" s="125"/>
      <c r="XAS6" s="125"/>
      <c r="XAT6" s="125"/>
      <c r="XAU6" s="125"/>
      <c r="XAV6" s="125"/>
      <c r="XAW6" s="125"/>
      <c r="XAX6" s="125"/>
      <c r="XAY6" s="125"/>
      <c r="XAZ6" s="125"/>
      <c r="XBA6" s="125"/>
      <c r="XBB6" s="125"/>
      <c r="XBC6" s="125"/>
      <c r="XBD6" s="125"/>
      <c r="XBE6" s="125"/>
      <c r="XBF6" s="125"/>
      <c r="XBG6" s="125"/>
      <c r="XBH6" s="125"/>
      <c r="XBI6" s="125"/>
      <c r="XBJ6" s="125"/>
      <c r="XBK6" s="125"/>
      <c r="XBL6" s="125"/>
      <c r="XBM6" s="125"/>
      <c r="XBN6" s="125"/>
      <c r="XBO6" s="125"/>
      <c r="XBP6" s="125"/>
      <c r="XBQ6" s="125"/>
      <c r="XBR6" s="125"/>
      <c r="XBS6" s="125"/>
      <c r="XBT6" s="125"/>
      <c r="XBU6" s="125"/>
      <c r="XBV6" s="125"/>
      <c r="XBW6" s="125"/>
      <c r="XBX6" s="125"/>
      <c r="XBY6" s="125"/>
      <c r="XBZ6" s="125"/>
      <c r="XCA6" s="125"/>
      <c r="XCB6" s="125"/>
      <c r="XCC6" s="125"/>
      <c r="XCD6" s="125"/>
      <c r="XCE6" s="125"/>
      <c r="XCF6" s="125"/>
      <c r="XCG6" s="125"/>
      <c r="XCH6" s="125"/>
      <c r="XCI6" s="125"/>
      <c r="XCJ6" s="125"/>
      <c r="XCK6" s="125"/>
      <c r="XCL6" s="125"/>
      <c r="XCM6" s="125"/>
      <c r="XCN6" s="125"/>
      <c r="XCO6" s="125"/>
      <c r="XCP6" s="125"/>
      <c r="XCQ6" s="125"/>
      <c r="XCR6" s="125"/>
      <c r="XCS6" s="125"/>
      <c r="XCT6" s="125"/>
      <c r="XCU6" s="125"/>
      <c r="XCV6" s="125"/>
      <c r="XCW6" s="125"/>
      <c r="XCX6" s="125"/>
      <c r="XCY6" s="125"/>
      <c r="XCZ6" s="125"/>
      <c r="XDA6" s="125"/>
      <c r="XDB6" s="125"/>
      <c r="XDC6" s="125"/>
      <c r="XDD6" s="125"/>
      <c r="XDE6" s="125"/>
      <c r="XDF6" s="125"/>
      <c r="XDG6" s="125"/>
    </row>
    <row r="7" spans="1:16335" s="633" customFormat="1" ht="14.25" customHeight="1" x14ac:dyDescent="0.35">
      <c r="A7" s="542" t="s">
        <v>1570</v>
      </c>
      <c r="B7" s="555">
        <v>45680</v>
      </c>
      <c r="C7" s="556" t="s">
        <v>725</v>
      </c>
      <c r="D7" s="556" t="s">
        <v>1298</v>
      </c>
      <c r="E7" s="405">
        <v>218</v>
      </c>
      <c r="F7" s="405" t="s">
        <v>1597</v>
      </c>
      <c r="G7" s="545" t="s">
        <v>1598</v>
      </c>
      <c r="H7" s="405" t="s">
        <v>1599</v>
      </c>
      <c r="I7" s="556" t="s">
        <v>1089</v>
      </c>
      <c r="J7" s="551" t="s">
        <v>1057</v>
      </c>
      <c r="K7" s="405" t="s">
        <v>310</v>
      </c>
      <c r="L7" s="405" t="s">
        <v>369</v>
      </c>
      <c r="M7" s="405" t="s">
        <v>1600</v>
      </c>
      <c r="N7" s="405" t="s">
        <v>1601</v>
      </c>
      <c r="O7" s="405" t="s">
        <v>1067</v>
      </c>
      <c r="P7" s="405" t="s">
        <v>1602</v>
      </c>
      <c r="Q7" s="405">
        <v>2025</v>
      </c>
      <c r="R7" s="405" t="s">
        <v>685</v>
      </c>
      <c r="S7" s="405" t="s">
        <v>1603</v>
      </c>
      <c r="T7" s="546">
        <v>45712</v>
      </c>
      <c r="U7" s="405">
        <f t="shared" si="0"/>
        <v>23</v>
      </c>
      <c r="V7" s="546">
        <v>45713</v>
      </c>
      <c r="W7" s="405">
        <f t="shared" si="1"/>
        <v>2</v>
      </c>
      <c r="X7" s="405"/>
      <c r="Y7" s="546">
        <v>45740</v>
      </c>
      <c r="Z7" s="405">
        <f t="shared" si="2"/>
        <v>20</v>
      </c>
      <c r="AA7" s="405">
        <f t="shared" si="3"/>
        <v>10</v>
      </c>
      <c r="AB7" s="546">
        <v>45750</v>
      </c>
      <c r="AC7" s="586">
        <f t="shared" si="4"/>
        <v>9</v>
      </c>
      <c r="AD7" s="546">
        <v>45752</v>
      </c>
      <c r="AE7" s="405"/>
      <c r="AF7" s="405"/>
      <c r="AG7" s="405"/>
      <c r="AH7" s="405"/>
      <c r="AI7" s="405"/>
      <c r="AJ7" s="405"/>
      <c r="AK7" s="405"/>
      <c r="AL7" s="405"/>
      <c r="AM7" s="405"/>
      <c r="AN7" s="546">
        <v>45771</v>
      </c>
      <c r="AO7" s="405">
        <f t="shared" si="9"/>
        <v>16</v>
      </c>
      <c r="AP7" s="546">
        <v>45771</v>
      </c>
      <c r="AQ7" s="556"/>
      <c r="AR7" s="556" t="s">
        <v>1604</v>
      </c>
      <c r="AS7" s="546">
        <v>45790</v>
      </c>
      <c r="AT7" s="405">
        <f t="shared" si="6"/>
        <v>14</v>
      </c>
      <c r="AU7" s="405">
        <f t="shared" si="7"/>
        <v>44</v>
      </c>
      <c r="AV7" s="545">
        <f t="shared" si="8"/>
        <v>57</v>
      </c>
      <c r="AW7" s="556" t="s">
        <v>1605</v>
      </c>
      <c r="AX7" s="622">
        <v>267</v>
      </c>
      <c r="AY7" s="622">
        <v>17</v>
      </c>
      <c r="AZ7" s="622">
        <v>8</v>
      </c>
      <c r="BA7" s="622">
        <v>4</v>
      </c>
      <c r="BB7" s="622">
        <v>4</v>
      </c>
      <c r="BC7" s="622">
        <v>8</v>
      </c>
      <c r="BD7" s="622">
        <v>0</v>
      </c>
      <c r="BE7" s="622">
        <v>0</v>
      </c>
      <c r="BF7" s="545">
        <v>1</v>
      </c>
      <c r="BG7" s="545">
        <v>1</v>
      </c>
      <c r="BH7" s="545">
        <v>6</v>
      </c>
      <c r="BI7" s="545">
        <v>0</v>
      </c>
      <c r="BJ7" s="545" t="s">
        <v>1326</v>
      </c>
      <c r="BK7" s="632"/>
      <c r="BL7" s="632"/>
      <c r="BM7" s="544"/>
      <c r="BN7" s="544"/>
      <c r="BO7" s="544"/>
      <c r="BP7" s="544"/>
      <c r="BQ7" s="544"/>
      <c r="BR7" s="544"/>
      <c r="BS7" s="544"/>
      <c r="BT7" s="544"/>
      <c r="BU7" s="544"/>
      <c r="BV7" s="544"/>
      <c r="BW7" s="544"/>
      <c r="BX7" s="544"/>
      <c r="BY7" s="544"/>
      <c r="BZ7" s="544"/>
      <c r="CA7" s="544"/>
      <c r="CB7" s="544"/>
      <c r="CC7" s="544"/>
      <c r="CD7" s="544"/>
      <c r="CE7" s="544"/>
      <c r="CF7" s="544"/>
      <c r="CG7" s="544"/>
      <c r="CH7" s="544"/>
      <c r="CI7" s="544"/>
      <c r="CJ7" s="544"/>
      <c r="CK7" s="544"/>
      <c r="CL7" s="544"/>
      <c r="CM7" s="544"/>
      <c r="CN7" s="544"/>
      <c r="CO7" s="544"/>
      <c r="CP7" s="544"/>
      <c r="CQ7" s="544"/>
      <c r="CR7" s="544"/>
      <c r="CS7" s="544"/>
      <c r="CT7" s="544"/>
      <c r="CU7" s="544"/>
      <c r="CV7" s="544"/>
      <c r="CW7" s="544"/>
      <c r="CX7" s="544"/>
      <c r="CY7" s="544"/>
      <c r="CZ7" s="544"/>
      <c r="DA7" s="544"/>
      <c r="DB7" s="544"/>
      <c r="DC7" s="125"/>
      <c r="DD7" s="125"/>
      <c r="DE7" s="125"/>
      <c r="DF7" s="125"/>
      <c r="DG7" s="125"/>
      <c r="DH7" s="125"/>
      <c r="DI7" s="125"/>
      <c r="DJ7" s="125"/>
      <c r="DK7" s="125"/>
      <c r="DL7" s="125"/>
      <c r="DM7" s="125"/>
      <c r="DN7" s="125"/>
      <c r="DO7" s="125"/>
      <c r="DP7" s="125"/>
      <c r="DQ7" s="125"/>
      <c r="DR7" s="125"/>
      <c r="DS7" s="125"/>
      <c r="DT7" s="125"/>
      <c r="DU7" s="125"/>
      <c r="DV7" s="125"/>
      <c r="DW7" s="125"/>
      <c r="DX7" s="125"/>
      <c r="DY7" s="125"/>
      <c r="DZ7" s="125"/>
      <c r="EA7" s="125"/>
      <c r="EB7" s="125"/>
      <c r="EC7" s="125"/>
      <c r="ED7" s="125"/>
      <c r="EE7" s="125"/>
      <c r="EF7" s="125"/>
      <c r="EG7" s="125"/>
      <c r="EH7" s="125"/>
      <c r="EI7" s="125"/>
      <c r="EJ7" s="125"/>
      <c r="EK7" s="125"/>
      <c r="EL7" s="125"/>
      <c r="EM7" s="125"/>
      <c r="EN7" s="125"/>
      <c r="EO7" s="125"/>
      <c r="EP7" s="125"/>
      <c r="EQ7" s="125"/>
      <c r="ER7" s="125"/>
      <c r="ES7" s="125"/>
      <c r="ET7" s="125"/>
      <c r="EU7" s="125"/>
      <c r="EV7" s="125"/>
      <c r="EW7" s="125"/>
      <c r="EX7" s="125"/>
      <c r="EY7" s="125"/>
      <c r="EZ7" s="125"/>
      <c r="FA7" s="125"/>
      <c r="FB7" s="125"/>
      <c r="FC7" s="125"/>
      <c r="FD7" s="125"/>
      <c r="FE7" s="125"/>
      <c r="FF7" s="125"/>
      <c r="FG7" s="125"/>
      <c r="FH7" s="125"/>
      <c r="FI7" s="125"/>
      <c r="FJ7" s="125"/>
      <c r="FK7" s="125"/>
      <c r="FL7" s="125"/>
      <c r="FM7" s="125"/>
      <c r="FN7" s="125"/>
      <c r="FO7" s="125"/>
      <c r="FP7" s="125"/>
      <c r="FQ7" s="125"/>
      <c r="FR7" s="125"/>
      <c r="FS7" s="125"/>
      <c r="FT7" s="125"/>
      <c r="FU7" s="125"/>
      <c r="FV7" s="125"/>
      <c r="FW7" s="125"/>
      <c r="FX7" s="125"/>
      <c r="FY7" s="125"/>
      <c r="FZ7" s="125"/>
      <c r="GA7" s="125"/>
      <c r="GB7" s="125"/>
      <c r="GC7" s="125"/>
      <c r="GD7" s="125"/>
      <c r="GE7" s="125"/>
      <c r="GF7" s="125"/>
      <c r="GG7" s="125"/>
      <c r="GH7" s="125"/>
      <c r="GI7" s="125"/>
      <c r="GJ7" s="125"/>
      <c r="GK7" s="125"/>
      <c r="GL7" s="125"/>
      <c r="GM7" s="125"/>
      <c r="GN7" s="125"/>
      <c r="GO7" s="125"/>
      <c r="GP7" s="125"/>
      <c r="GQ7" s="125"/>
      <c r="GR7" s="125"/>
      <c r="GS7" s="125"/>
      <c r="GT7" s="125"/>
      <c r="GU7" s="125"/>
      <c r="GV7" s="125"/>
      <c r="GW7" s="125"/>
      <c r="GX7" s="125"/>
      <c r="GY7" s="125"/>
      <c r="GZ7" s="125"/>
      <c r="HA7" s="125"/>
      <c r="HB7" s="125"/>
      <c r="HC7" s="125"/>
      <c r="HD7" s="125"/>
      <c r="HE7" s="125"/>
      <c r="HF7" s="125"/>
      <c r="HG7" s="125"/>
      <c r="HH7" s="125"/>
      <c r="HI7" s="125"/>
      <c r="HJ7" s="125"/>
      <c r="HK7" s="125"/>
      <c r="HL7" s="125"/>
      <c r="HM7" s="125"/>
      <c r="HN7" s="125"/>
      <c r="HO7" s="125"/>
      <c r="HP7" s="125"/>
      <c r="HQ7" s="125"/>
      <c r="HR7" s="125"/>
      <c r="HS7" s="125"/>
      <c r="HT7" s="125"/>
      <c r="HU7" s="125"/>
      <c r="HV7" s="125"/>
      <c r="HW7" s="125"/>
      <c r="HX7" s="125"/>
      <c r="HY7" s="125"/>
      <c r="HZ7" s="125"/>
      <c r="IA7" s="125"/>
      <c r="IB7" s="125"/>
      <c r="IC7" s="125"/>
      <c r="ID7" s="125"/>
      <c r="IE7" s="125"/>
      <c r="IF7" s="125"/>
      <c r="IG7" s="125"/>
      <c r="IH7" s="125"/>
      <c r="II7" s="125"/>
      <c r="IJ7" s="125"/>
      <c r="IK7" s="125"/>
      <c r="IL7" s="125"/>
      <c r="IM7" s="125"/>
      <c r="IN7" s="125"/>
      <c r="IO7" s="125"/>
      <c r="IP7" s="125"/>
      <c r="IQ7" s="125"/>
      <c r="IR7" s="125"/>
      <c r="IS7" s="125"/>
      <c r="IT7" s="125"/>
      <c r="IU7" s="125"/>
      <c r="IV7" s="125"/>
      <c r="IW7" s="125"/>
      <c r="IX7" s="125"/>
      <c r="IY7" s="125"/>
      <c r="IZ7" s="125"/>
      <c r="JA7" s="125"/>
      <c r="JB7" s="125"/>
      <c r="JC7" s="125"/>
      <c r="JD7" s="125"/>
      <c r="JE7" s="125"/>
      <c r="JF7" s="125"/>
      <c r="JG7" s="125"/>
      <c r="JH7" s="125"/>
      <c r="JI7" s="125"/>
      <c r="JJ7" s="125"/>
      <c r="JK7" s="125"/>
      <c r="JL7" s="125"/>
      <c r="JM7" s="125"/>
      <c r="JN7" s="125"/>
      <c r="JO7" s="125"/>
      <c r="JP7" s="125"/>
      <c r="JQ7" s="125"/>
      <c r="JR7" s="125"/>
      <c r="JS7" s="125"/>
      <c r="JT7" s="125"/>
      <c r="JU7" s="125"/>
      <c r="JV7" s="125"/>
      <c r="JW7" s="125"/>
      <c r="JX7" s="125"/>
      <c r="JY7" s="125"/>
      <c r="JZ7" s="125"/>
      <c r="KA7" s="125"/>
      <c r="KB7" s="125"/>
      <c r="KC7" s="125"/>
      <c r="KD7" s="125"/>
      <c r="KE7" s="125"/>
      <c r="KF7" s="125"/>
      <c r="KG7" s="125"/>
      <c r="KH7" s="125"/>
      <c r="KI7" s="125"/>
      <c r="KJ7" s="125"/>
      <c r="KK7" s="125"/>
      <c r="KL7" s="125"/>
      <c r="KM7" s="125"/>
      <c r="KN7" s="125"/>
      <c r="KO7" s="125"/>
      <c r="KP7" s="125"/>
      <c r="KQ7" s="125"/>
      <c r="KR7" s="125"/>
      <c r="KS7" s="125"/>
      <c r="KT7" s="125"/>
      <c r="KU7" s="125"/>
      <c r="KV7" s="125"/>
      <c r="KW7" s="125"/>
      <c r="KX7" s="125"/>
      <c r="KY7" s="125"/>
      <c r="KZ7" s="125"/>
      <c r="LA7" s="125"/>
      <c r="LB7" s="125"/>
      <c r="LC7" s="125"/>
      <c r="LD7" s="125"/>
      <c r="LE7" s="125"/>
      <c r="LF7" s="125"/>
      <c r="LG7" s="125"/>
      <c r="LH7" s="125"/>
      <c r="LI7" s="125"/>
      <c r="LJ7" s="125"/>
      <c r="LK7" s="125"/>
      <c r="LL7" s="125"/>
      <c r="LM7" s="125"/>
      <c r="LN7" s="125"/>
      <c r="LO7" s="125"/>
      <c r="LP7" s="125"/>
      <c r="LQ7" s="125"/>
      <c r="LR7" s="125"/>
      <c r="LS7" s="125"/>
      <c r="LT7" s="125"/>
      <c r="LU7" s="125"/>
      <c r="LV7" s="125"/>
      <c r="LW7" s="125"/>
      <c r="LX7" s="125"/>
      <c r="LY7" s="125"/>
      <c r="LZ7" s="125"/>
      <c r="MA7" s="125"/>
      <c r="MB7" s="125"/>
      <c r="MC7" s="125"/>
      <c r="MD7" s="125"/>
      <c r="ME7" s="125"/>
      <c r="MF7" s="125"/>
      <c r="MG7" s="125"/>
      <c r="MH7" s="125"/>
      <c r="MI7" s="125"/>
      <c r="MJ7" s="125"/>
      <c r="MK7" s="125"/>
      <c r="ML7" s="125"/>
      <c r="MM7" s="125"/>
      <c r="MN7" s="125"/>
      <c r="MO7" s="125"/>
      <c r="MP7" s="125"/>
      <c r="MQ7" s="125"/>
      <c r="MR7" s="125"/>
      <c r="MS7" s="125"/>
      <c r="MT7" s="125"/>
      <c r="MU7" s="125"/>
      <c r="MV7" s="125"/>
      <c r="MW7" s="125"/>
      <c r="MX7" s="125"/>
      <c r="MY7" s="125"/>
      <c r="MZ7" s="125"/>
      <c r="NA7" s="125"/>
      <c r="NB7" s="125"/>
      <c r="NC7" s="125"/>
      <c r="ND7" s="125"/>
      <c r="NE7" s="125"/>
      <c r="NF7" s="125"/>
      <c r="NG7" s="125"/>
      <c r="NH7" s="125"/>
      <c r="NI7" s="125"/>
      <c r="NJ7" s="125"/>
      <c r="NK7" s="125"/>
      <c r="NL7" s="125"/>
      <c r="NM7" s="125"/>
      <c r="NN7" s="125"/>
      <c r="NO7" s="125"/>
      <c r="NP7" s="125"/>
      <c r="NQ7" s="125"/>
      <c r="NR7" s="125"/>
      <c r="NS7" s="125"/>
      <c r="NT7" s="125"/>
      <c r="NU7" s="125"/>
      <c r="NV7" s="125"/>
      <c r="NW7" s="125"/>
      <c r="NX7" s="125"/>
      <c r="NY7" s="125"/>
      <c r="NZ7" s="125"/>
      <c r="OA7" s="125"/>
      <c r="OB7" s="125"/>
      <c r="OC7" s="125"/>
      <c r="OD7" s="125"/>
      <c r="OE7" s="125"/>
      <c r="OF7" s="125"/>
      <c r="OG7" s="125"/>
      <c r="OH7" s="125"/>
      <c r="OI7" s="125"/>
      <c r="OJ7" s="125"/>
      <c r="OK7" s="125"/>
      <c r="OL7" s="125"/>
      <c r="OM7" s="125"/>
      <c r="ON7" s="125"/>
      <c r="OO7" s="125"/>
      <c r="OP7" s="125"/>
      <c r="OQ7" s="125"/>
      <c r="OR7" s="125"/>
      <c r="OS7" s="125"/>
      <c r="OT7" s="125"/>
      <c r="OU7" s="125"/>
      <c r="OV7" s="125"/>
      <c r="OW7" s="125"/>
      <c r="OX7" s="125"/>
      <c r="OY7" s="125"/>
      <c r="OZ7" s="125"/>
      <c r="PA7" s="125"/>
      <c r="PB7" s="125"/>
      <c r="PC7" s="125"/>
      <c r="PD7" s="125"/>
      <c r="PE7" s="125"/>
      <c r="PF7" s="125"/>
      <c r="PG7" s="125"/>
      <c r="PH7" s="125"/>
      <c r="PI7" s="125"/>
      <c r="PJ7" s="125"/>
      <c r="PK7" s="125"/>
      <c r="PL7" s="125"/>
      <c r="PM7" s="125"/>
      <c r="PN7" s="125"/>
      <c r="PO7" s="125"/>
      <c r="PP7" s="125"/>
      <c r="PQ7" s="125"/>
      <c r="PR7" s="125"/>
      <c r="PS7" s="125"/>
      <c r="PT7" s="125"/>
      <c r="PU7" s="125"/>
      <c r="PV7" s="125"/>
      <c r="PW7" s="125"/>
      <c r="PX7" s="125"/>
      <c r="PY7" s="125"/>
      <c r="PZ7" s="125"/>
      <c r="QA7" s="125"/>
      <c r="QB7" s="125"/>
      <c r="QC7" s="125"/>
      <c r="QD7" s="125"/>
      <c r="QE7" s="125"/>
      <c r="QF7" s="125"/>
      <c r="QG7" s="125"/>
      <c r="QH7" s="125"/>
      <c r="QI7" s="125"/>
      <c r="QJ7" s="125"/>
      <c r="QK7" s="125"/>
      <c r="QL7" s="125"/>
      <c r="QM7" s="125"/>
      <c r="QN7" s="125"/>
      <c r="QO7" s="125"/>
      <c r="QP7" s="125"/>
      <c r="QQ7" s="125"/>
      <c r="QR7" s="125"/>
      <c r="QS7" s="125"/>
      <c r="QT7" s="125"/>
      <c r="QU7" s="125"/>
      <c r="QV7" s="125"/>
      <c r="QW7" s="125"/>
      <c r="QX7" s="125"/>
      <c r="QY7" s="125"/>
      <c r="QZ7" s="125"/>
      <c r="RA7" s="125"/>
      <c r="RB7" s="125"/>
      <c r="RC7" s="125"/>
      <c r="RD7" s="125"/>
      <c r="RE7" s="125"/>
      <c r="RF7" s="125"/>
      <c r="RG7" s="125"/>
      <c r="RH7" s="125"/>
      <c r="RI7" s="125"/>
      <c r="RJ7" s="125"/>
      <c r="RK7" s="125"/>
      <c r="RL7" s="125"/>
      <c r="RM7" s="125"/>
      <c r="RN7" s="125"/>
      <c r="RO7" s="125"/>
      <c r="RP7" s="125"/>
      <c r="RQ7" s="125"/>
      <c r="RR7" s="125"/>
      <c r="RS7" s="125"/>
      <c r="RT7" s="125"/>
      <c r="RU7" s="125"/>
      <c r="RV7" s="125"/>
      <c r="RW7" s="125"/>
      <c r="RX7" s="125"/>
      <c r="RY7" s="125"/>
      <c r="RZ7" s="125"/>
      <c r="SA7" s="125"/>
      <c r="SB7" s="125"/>
      <c r="SC7" s="125"/>
      <c r="SD7" s="125"/>
      <c r="SE7" s="125"/>
      <c r="SF7" s="125"/>
      <c r="SG7" s="125"/>
      <c r="SH7" s="125"/>
      <c r="SI7" s="125"/>
      <c r="SJ7" s="125"/>
      <c r="SK7" s="125"/>
      <c r="SL7" s="125"/>
      <c r="SM7" s="125"/>
      <c r="SN7" s="125"/>
      <c r="SO7" s="125"/>
      <c r="SP7" s="125"/>
      <c r="SQ7" s="125"/>
      <c r="SR7" s="125"/>
      <c r="SS7" s="125"/>
      <c r="ST7" s="125"/>
      <c r="SU7" s="125"/>
      <c r="SV7" s="125"/>
      <c r="SW7" s="125"/>
      <c r="SX7" s="125"/>
      <c r="SY7" s="125"/>
      <c r="SZ7" s="125"/>
      <c r="TA7" s="125"/>
      <c r="TB7" s="125"/>
      <c r="TC7" s="125"/>
      <c r="TD7" s="125"/>
      <c r="TE7" s="125"/>
      <c r="TF7" s="125"/>
      <c r="TG7" s="125"/>
      <c r="TH7" s="125"/>
      <c r="TI7" s="125"/>
      <c r="TJ7" s="125"/>
      <c r="TK7" s="125"/>
      <c r="TL7" s="125"/>
      <c r="TM7" s="125"/>
      <c r="TN7" s="125"/>
      <c r="TO7" s="125"/>
      <c r="TP7" s="125"/>
      <c r="TQ7" s="125"/>
      <c r="TR7" s="125"/>
      <c r="TS7" s="125"/>
      <c r="TT7" s="125"/>
      <c r="TU7" s="125"/>
      <c r="TV7" s="125"/>
      <c r="TW7" s="125"/>
      <c r="TX7" s="125"/>
      <c r="TY7" s="125"/>
      <c r="TZ7" s="125"/>
      <c r="UA7" s="125"/>
      <c r="UB7" s="125"/>
      <c r="UC7" s="125"/>
      <c r="UD7" s="125"/>
      <c r="UE7" s="125"/>
      <c r="UF7" s="125"/>
      <c r="UG7" s="125"/>
      <c r="UH7" s="125"/>
      <c r="UI7" s="125"/>
      <c r="UJ7" s="125"/>
      <c r="UK7" s="125"/>
      <c r="UL7" s="125"/>
      <c r="UM7" s="125"/>
      <c r="UN7" s="125"/>
      <c r="UO7" s="125"/>
      <c r="UP7" s="125"/>
      <c r="UQ7" s="125"/>
      <c r="UR7" s="125"/>
      <c r="US7" s="125"/>
      <c r="UT7" s="125"/>
      <c r="UU7" s="125"/>
      <c r="UV7" s="125"/>
      <c r="UW7" s="125"/>
      <c r="UX7" s="125"/>
      <c r="UY7" s="125"/>
      <c r="UZ7" s="125"/>
      <c r="VA7" s="125"/>
      <c r="VB7" s="125"/>
      <c r="VC7" s="125"/>
      <c r="VD7" s="125"/>
      <c r="VE7" s="125"/>
      <c r="VF7" s="125"/>
      <c r="VG7" s="125"/>
      <c r="VH7" s="125"/>
      <c r="VI7" s="125"/>
      <c r="VJ7" s="125"/>
      <c r="VK7" s="125"/>
      <c r="VL7" s="125"/>
      <c r="VM7" s="125"/>
      <c r="VN7" s="125"/>
      <c r="VO7" s="125"/>
      <c r="VP7" s="125"/>
      <c r="VQ7" s="125"/>
      <c r="VR7" s="125"/>
      <c r="VS7" s="125"/>
      <c r="VT7" s="125"/>
      <c r="VU7" s="125"/>
      <c r="VV7" s="125"/>
      <c r="VW7" s="125"/>
      <c r="VX7" s="125"/>
      <c r="VY7" s="125"/>
      <c r="VZ7" s="125"/>
      <c r="WA7" s="125"/>
      <c r="WB7" s="125"/>
      <c r="WC7" s="125"/>
      <c r="WD7" s="125"/>
      <c r="WE7" s="125"/>
      <c r="WF7" s="125"/>
      <c r="WG7" s="125"/>
      <c r="WH7" s="125"/>
      <c r="WI7" s="125"/>
      <c r="WJ7" s="125"/>
      <c r="WK7" s="125"/>
      <c r="WL7" s="125"/>
      <c r="WM7" s="125"/>
      <c r="WN7" s="125"/>
      <c r="WO7" s="125"/>
      <c r="WP7" s="125"/>
      <c r="WQ7" s="125"/>
      <c r="WR7" s="125"/>
      <c r="WS7" s="125"/>
      <c r="WT7" s="125"/>
      <c r="WU7" s="125"/>
      <c r="WV7" s="125"/>
      <c r="WW7" s="125"/>
      <c r="WX7" s="125"/>
      <c r="WY7" s="125"/>
      <c r="WZ7" s="125"/>
      <c r="XA7" s="125"/>
      <c r="XB7" s="125"/>
      <c r="XC7" s="125"/>
      <c r="XD7" s="125"/>
      <c r="XE7" s="125"/>
      <c r="XF7" s="125"/>
      <c r="XG7" s="125"/>
      <c r="XH7" s="125"/>
      <c r="XI7" s="125"/>
      <c r="XJ7" s="125"/>
      <c r="XK7" s="125"/>
      <c r="XL7" s="125"/>
      <c r="XM7" s="125"/>
      <c r="XN7" s="125"/>
      <c r="XO7" s="125"/>
      <c r="XP7" s="125"/>
      <c r="XQ7" s="125"/>
      <c r="XR7" s="125"/>
      <c r="XS7" s="125"/>
      <c r="XT7" s="125"/>
      <c r="XU7" s="125"/>
      <c r="XV7" s="125"/>
      <c r="XW7" s="125"/>
      <c r="XX7" s="125"/>
      <c r="XY7" s="125"/>
      <c r="XZ7" s="125"/>
      <c r="YA7" s="125"/>
      <c r="YB7" s="125"/>
      <c r="YC7" s="125"/>
      <c r="YD7" s="125"/>
      <c r="YE7" s="125"/>
      <c r="YF7" s="125"/>
      <c r="YG7" s="125"/>
      <c r="YH7" s="125"/>
      <c r="YI7" s="125"/>
      <c r="YJ7" s="125"/>
      <c r="YK7" s="125"/>
      <c r="YL7" s="125"/>
      <c r="YM7" s="125"/>
      <c r="YN7" s="125"/>
      <c r="YO7" s="125"/>
      <c r="YP7" s="125"/>
      <c r="YQ7" s="125"/>
      <c r="YR7" s="125"/>
      <c r="YS7" s="125"/>
      <c r="YT7" s="125"/>
      <c r="YU7" s="125"/>
      <c r="YV7" s="125"/>
      <c r="YW7" s="125"/>
      <c r="YX7" s="125"/>
      <c r="YY7" s="125"/>
      <c r="YZ7" s="125"/>
      <c r="ZA7" s="125"/>
      <c r="ZB7" s="125"/>
      <c r="ZC7" s="125"/>
      <c r="ZD7" s="125"/>
      <c r="ZE7" s="125"/>
      <c r="ZF7" s="125"/>
      <c r="ZG7" s="125"/>
      <c r="ZH7" s="125"/>
      <c r="ZI7" s="125"/>
      <c r="ZJ7" s="125"/>
      <c r="ZK7" s="125"/>
      <c r="ZL7" s="125"/>
      <c r="ZM7" s="125"/>
      <c r="ZN7" s="125"/>
      <c r="ZO7" s="125"/>
      <c r="ZP7" s="125"/>
      <c r="ZQ7" s="125"/>
      <c r="ZR7" s="125"/>
      <c r="ZS7" s="125"/>
      <c r="ZT7" s="125"/>
      <c r="ZU7" s="125"/>
      <c r="ZV7" s="125"/>
      <c r="ZW7" s="125"/>
      <c r="ZX7" s="125"/>
      <c r="ZY7" s="125"/>
      <c r="ZZ7" s="125"/>
      <c r="AAA7" s="125"/>
      <c r="AAB7" s="125"/>
      <c r="AAC7" s="125"/>
      <c r="AAD7" s="125"/>
      <c r="AAE7" s="125"/>
      <c r="AAF7" s="125"/>
      <c r="AAG7" s="125"/>
      <c r="AAH7" s="125"/>
      <c r="AAI7" s="125"/>
      <c r="AAJ7" s="125"/>
      <c r="AAK7" s="125"/>
      <c r="AAL7" s="125"/>
      <c r="AAM7" s="125"/>
      <c r="AAN7" s="125"/>
      <c r="AAO7" s="125"/>
      <c r="AAP7" s="125"/>
      <c r="AAQ7" s="125"/>
      <c r="AAR7" s="125"/>
      <c r="AAS7" s="125"/>
      <c r="AAT7" s="125"/>
      <c r="AAU7" s="125"/>
      <c r="AAV7" s="125"/>
      <c r="AAW7" s="125"/>
      <c r="AAX7" s="125"/>
      <c r="AAY7" s="125"/>
      <c r="AAZ7" s="125"/>
      <c r="ABA7" s="125"/>
      <c r="ABB7" s="125"/>
      <c r="ABC7" s="125"/>
      <c r="ABD7" s="125"/>
      <c r="ABE7" s="125"/>
      <c r="ABF7" s="125"/>
      <c r="ABG7" s="125"/>
      <c r="ABH7" s="125"/>
      <c r="ABI7" s="125"/>
      <c r="ABJ7" s="125"/>
      <c r="ABK7" s="125"/>
      <c r="ABL7" s="125"/>
      <c r="ABM7" s="125"/>
      <c r="ABN7" s="125"/>
      <c r="ABO7" s="125"/>
      <c r="ABP7" s="125"/>
      <c r="ABQ7" s="125"/>
      <c r="ABR7" s="125"/>
      <c r="ABS7" s="125"/>
      <c r="ABT7" s="125"/>
      <c r="ABU7" s="125"/>
      <c r="ABV7" s="125"/>
      <c r="ABW7" s="125"/>
      <c r="ABX7" s="125"/>
      <c r="ABY7" s="125"/>
      <c r="ABZ7" s="125"/>
      <c r="ACA7" s="125"/>
      <c r="ACB7" s="125"/>
      <c r="ACC7" s="125"/>
      <c r="ACD7" s="125"/>
      <c r="ACE7" s="125"/>
      <c r="ACF7" s="125"/>
      <c r="ACG7" s="125"/>
      <c r="ACH7" s="125"/>
      <c r="ACI7" s="125"/>
      <c r="ACJ7" s="125"/>
      <c r="ACK7" s="125"/>
      <c r="ACL7" s="125"/>
      <c r="ACM7" s="125"/>
      <c r="ACN7" s="125"/>
      <c r="ACO7" s="125"/>
      <c r="ACP7" s="125"/>
      <c r="ACQ7" s="125"/>
      <c r="ACR7" s="125"/>
      <c r="ACS7" s="125"/>
      <c r="ACT7" s="125"/>
      <c r="ACU7" s="125"/>
      <c r="ACV7" s="125"/>
      <c r="ACW7" s="125"/>
      <c r="ACX7" s="125"/>
      <c r="ACY7" s="125"/>
      <c r="ACZ7" s="125"/>
      <c r="ADA7" s="125"/>
      <c r="ADB7" s="125"/>
      <c r="ADC7" s="125"/>
      <c r="ADD7" s="125"/>
      <c r="ADE7" s="125"/>
      <c r="ADF7" s="125"/>
      <c r="ADG7" s="125"/>
      <c r="ADH7" s="125"/>
      <c r="ADI7" s="125"/>
      <c r="ADJ7" s="125"/>
      <c r="ADK7" s="125"/>
      <c r="ADL7" s="125"/>
      <c r="ADM7" s="125"/>
      <c r="ADN7" s="125"/>
      <c r="ADO7" s="125"/>
      <c r="ADP7" s="125"/>
      <c r="ADQ7" s="125"/>
      <c r="ADR7" s="125"/>
      <c r="ADS7" s="125"/>
      <c r="ADT7" s="125"/>
      <c r="ADU7" s="125"/>
      <c r="ADV7" s="125"/>
      <c r="ADW7" s="125"/>
      <c r="ADX7" s="125"/>
      <c r="ADY7" s="125"/>
      <c r="ADZ7" s="125"/>
      <c r="AEA7" s="125"/>
      <c r="AEB7" s="125"/>
      <c r="AEC7" s="125"/>
      <c r="AED7" s="125"/>
      <c r="AEE7" s="125"/>
      <c r="AEF7" s="125"/>
      <c r="AEG7" s="125"/>
      <c r="AEH7" s="125"/>
      <c r="AEI7" s="125"/>
      <c r="AEJ7" s="125"/>
      <c r="AEK7" s="125"/>
      <c r="AEL7" s="125"/>
      <c r="AEM7" s="125"/>
      <c r="AEN7" s="125"/>
      <c r="AEO7" s="125"/>
      <c r="AEP7" s="125"/>
      <c r="AEQ7" s="125"/>
      <c r="AER7" s="125"/>
      <c r="AES7" s="125"/>
      <c r="AET7" s="125"/>
      <c r="AEU7" s="125"/>
      <c r="AEV7" s="125"/>
      <c r="AEW7" s="125"/>
      <c r="AEX7" s="125"/>
      <c r="AEY7" s="125"/>
      <c r="AEZ7" s="125"/>
      <c r="AFA7" s="125"/>
      <c r="AFB7" s="125"/>
      <c r="AFC7" s="125"/>
      <c r="AFD7" s="125"/>
      <c r="AFE7" s="125"/>
      <c r="AFF7" s="125"/>
      <c r="AFG7" s="125"/>
      <c r="AFH7" s="125"/>
      <c r="AFI7" s="125"/>
      <c r="AFJ7" s="125"/>
      <c r="AFK7" s="125"/>
      <c r="AFL7" s="125"/>
      <c r="AFM7" s="125"/>
      <c r="AFN7" s="125"/>
      <c r="AFO7" s="125"/>
      <c r="AFP7" s="125"/>
      <c r="AFQ7" s="125"/>
      <c r="AFR7" s="125"/>
      <c r="AFS7" s="125"/>
      <c r="AFT7" s="125"/>
      <c r="AFU7" s="125"/>
      <c r="AFV7" s="125"/>
      <c r="AFW7" s="125"/>
      <c r="AFX7" s="125"/>
      <c r="AFY7" s="125"/>
      <c r="AFZ7" s="125"/>
      <c r="AGA7" s="125"/>
      <c r="AGB7" s="125"/>
      <c r="AGC7" s="125"/>
      <c r="AGD7" s="125"/>
      <c r="AGE7" s="125"/>
      <c r="AGF7" s="125"/>
      <c r="AGG7" s="125"/>
      <c r="AGH7" s="125"/>
      <c r="AGI7" s="125"/>
      <c r="AGJ7" s="125"/>
      <c r="AGK7" s="125"/>
      <c r="AGL7" s="125"/>
      <c r="AGM7" s="125"/>
      <c r="AGN7" s="125"/>
      <c r="AGO7" s="125"/>
      <c r="AGP7" s="125"/>
      <c r="AGQ7" s="125"/>
      <c r="AGR7" s="125"/>
      <c r="AGS7" s="125"/>
      <c r="AGT7" s="125"/>
      <c r="AGU7" s="125"/>
      <c r="AGV7" s="125"/>
      <c r="AGW7" s="125"/>
      <c r="AGX7" s="125"/>
      <c r="AGY7" s="125"/>
      <c r="AGZ7" s="125"/>
      <c r="AHA7" s="125"/>
      <c r="AHB7" s="125"/>
      <c r="AHC7" s="125"/>
      <c r="AHD7" s="125"/>
      <c r="AHE7" s="125"/>
      <c r="AHF7" s="125"/>
      <c r="AHG7" s="125"/>
      <c r="AHH7" s="125"/>
      <c r="AHI7" s="125"/>
      <c r="AHJ7" s="125"/>
      <c r="AHK7" s="125"/>
      <c r="AHL7" s="125"/>
      <c r="AHM7" s="125"/>
      <c r="AHN7" s="125"/>
      <c r="AHO7" s="125"/>
      <c r="AHP7" s="125"/>
      <c r="AHQ7" s="125"/>
      <c r="AHR7" s="125"/>
      <c r="AHS7" s="125"/>
      <c r="AHT7" s="125"/>
      <c r="AHU7" s="125"/>
      <c r="AHV7" s="125"/>
      <c r="AHW7" s="125"/>
      <c r="AHX7" s="125"/>
      <c r="AHY7" s="125"/>
      <c r="AHZ7" s="125"/>
      <c r="AIA7" s="125"/>
      <c r="AIB7" s="125"/>
      <c r="AIC7" s="125"/>
      <c r="AID7" s="125"/>
      <c r="AIE7" s="125"/>
      <c r="AIF7" s="125"/>
      <c r="AIG7" s="125"/>
      <c r="AIH7" s="125"/>
      <c r="AII7" s="125"/>
      <c r="AIJ7" s="125"/>
      <c r="AIK7" s="125"/>
      <c r="AIL7" s="125"/>
      <c r="AIM7" s="125"/>
      <c r="AIN7" s="125"/>
      <c r="AIO7" s="125"/>
      <c r="AIP7" s="125"/>
      <c r="AIQ7" s="125"/>
      <c r="AIR7" s="125"/>
      <c r="AIS7" s="125"/>
      <c r="AIT7" s="125"/>
      <c r="AIU7" s="125"/>
      <c r="AIV7" s="125"/>
      <c r="AIW7" s="125"/>
      <c r="AIX7" s="125"/>
      <c r="AIY7" s="125"/>
      <c r="AIZ7" s="125"/>
      <c r="AJA7" s="125"/>
      <c r="AJB7" s="125"/>
      <c r="AJC7" s="125"/>
      <c r="AJD7" s="125"/>
      <c r="AJE7" s="125"/>
      <c r="AJF7" s="125"/>
      <c r="AJG7" s="125"/>
      <c r="AJH7" s="125"/>
      <c r="AJI7" s="125"/>
      <c r="AJJ7" s="125"/>
      <c r="AJK7" s="125"/>
      <c r="AJL7" s="125"/>
      <c r="AJM7" s="125"/>
      <c r="AJN7" s="125"/>
      <c r="AJO7" s="125"/>
      <c r="AJP7" s="125"/>
      <c r="AJQ7" s="125"/>
      <c r="AJR7" s="125"/>
      <c r="AJS7" s="125"/>
      <c r="AJT7" s="125"/>
      <c r="AJU7" s="125"/>
      <c r="AJV7" s="125"/>
      <c r="AJW7" s="125"/>
      <c r="AJX7" s="125"/>
      <c r="AJY7" s="125"/>
      <c r="AJZ7" s="125"/>
      <c r="AKA7" s="125"/>
      <c r="AKB7" s="125"/>
      <c r="AKC7" s="125"/>
      <c r="AKD7" s="125"/>
      <c r="AKE7" s="125"/>
      <c r="AKF7" s="125"/>
      <c r="AKG7" s="125"/>
      <c r="AKH7" s="125"/>
      <c r="AKI7" s="125"/>
      <c r="AKJ7" s="125"/>
      <c r="AKK7" s="125"/>
      <c r="AKL7" s="125"/>
      <c r="AKM7" s="125"/>
      <c r="AKN7" s="125"/>
      <c r="AKO7" s="125"/>
      <c r="AKP7" s="125"/>
      <c r="AKQ7" s="125"/>
      <c r="AKR7" s="125"/>
      <c r="AKS7" s="125"/>
      <c r="AKT7" s="125"/>
      <c r="AKU7" s="125"/>
      <c r="AKV7" s="125"/>
      <c r="AKW7" s="125"/>
      <c r="AKX7" s="125"/>
      <c r="AKY7" s="125"/>
      <c r="AKZ7" s="125"/>
      <c r="ALA7" s="125"/>
      <c r="ALB7" s="125"/>
      <c r="ALC7" s="125"/>
      <c r="ALD7" s="125"/>
      <c r="ALE7" s="125"/>
      <c r="ALF7" s="125"/>
      <c r="ALG7" s="125"/>
      <c r="ALH7" s="125"/>
      <c r="ALI7" s="125"/>
      <c r="ALJ7" s="125"/>
      <c r="ALK7" s="125"/>
      <c r="ALL7" s="125"/>
      <c r="ALM7" s="125"/>
      <c r="ALN7" s="125"/>
      <c r="ALO7" s="125"/>
      <c r="ALP7" s="125"/>
      <c r="ALQ7" s="125"/>
      <c r="ALR7" s="125"/>
      <c r="ALS7" s="125"/>
      <c r="ALT7" s="125"/>
      <c r="ALU7" s="125"/>
      <c r="ALV7" s="125"/>
      <c r="ALW7" s="125"/>
      <c r="ALX7" s="125"/>
      <c r="ALY7" s="125"/>
      <c r="ALZ7" s="125"/>
      <c r="AMA7" s="125"/>
      <c r="AMB7" s="125"/>
      <c r="AMC7" s="125"/>
      <c r="AMD7" s="125"/>
      <c r="AME7" s="125"/>
      <c r="AMF7" s="125"/>
      <c r="AMG7" s="125"/>
      <c r="AMH7" s="125"/>
      <c r="AMI7" s="125"/>
      <c r="AMJ7" s="125"/>
      <c r="AMK7" s="125"/>
      <c r="AML7" s="125"/>
      <c r="AMM7" s="125"/>
      <c r="AMN7" s="125"/>
      <c r="AMO7" s="125"/>
      <c r="AMP7" s="125"/>
      <c r="AMQ7" s="125"/>
      <c r="AMR7" s="125"/>
      <c r="AMS7" s="125"/>
      <c r="AMT7" s="125"/>
      <c r="AMU7" s="125"/>
      <c r="AMV7" s="125"/>
      <c r="AMW7" s="125"/>
      <c r="AMX7" s="125"/>
      <c r="AMY7" s="125"/>
      <c r="AMZ7" s="125"/>
      <c r="ANA7" s="125"/>
      <c r="ANB7" s="125"/>
      <c r="ANC7" s="125"/>
      <c r="AND7" s="125"/>
      <c r="ANE7" s="125"/>
      <c r="ANF7" s="125"/>
      <c r="ANG7" s="125"/>
      <c r="ANH7" s="125"/>
      <c r="ANI7" s="125"/>
      <c r="ANJ7" s="125"/>
      <c r="ANK7" s="125"/>
      <c r="ANL7" s="125"/>
      <c r="ANM7" s="125"/>
      <c r="ANN7" s="125"/>
      <c r="ANO7" s="125"/>
      <c r="ANP7" s="125"/>
      <c r="ANQ7" s="125"/>
      <c r="ANR7" s="125"/>
      <c r="ANS7" s="125"/>
      <c r="ANT7" s="125"/>
      <c r="ANU7" s="125"/>
      <c r="ANV7" s="125"/>
      <c r="ANW7" s="125"/>
      <c r="ANX7" s="125"/>
      <c r="ANY7" s="125"/>
      <c r="ANZ7" s="125"/>
      <c r="AOA7" s="125"/>
      <c r="AOB7" s="125"/>
      <c r="AOC7" s="125"/>
      <c r="AOD7" s="125"/>
      <c r="AOE7" s="125"/>
      <c r="AOF7" s="125"/>
      <c r="AOG7" s="125"/>
      <c r="AOH7" s="125"/>
      <c r="AOI7" s="125"/>
      <c r="AOJ7" s="125"/>
      <c r="AOK7" s="125"/>
      <c r="AOL7" s="125"/>
      <c r="AOM7" s="125"/>
      <c r="AON7" s="125"/>
      <c r="AOO7" s="125"/>
      <c r="AOP7" s="125"/>
      <c r="AOQ7" s="125"/>
      <c r="AOR7" s="125"/>
      <c r="AOS7" s="125"/>
      <c r="AOT7" s="125"/>
      <c r="AOU7" s="125"/>
      <c r="AOV7" s="125"/>
      <c r="AOW7" s="125"/>
      <c r="AOX7" s="125"/>
      <c r="AOY7" s="125"/>
      <c r="AOZ7" s="125"/>
      <c r="APA7" s="125"/>
      <c r="APB7" s="125"/>
      <c r="APC7" s="125"/>
      <c r="APD7" s="125"/>
      <c r="APE7" s="125"/>
      <c r="APF7" s="125"/>
      <c r="APG7" s="125"/>
      <c r="APH7" s="125"/>
      <c r="API7" s="125"/>
      <c r="APJ7" s="125"/>
      <c r="APK7" s="125"/>
      <c r="APL7" s="125"/>
      <c r="APM7" s="125"/>
      <c r="APN7" s="125"/>
      <c r="APO7" s="125"/>
      <c r="APP7" s="125"/>
      <c r="APQ7" s="125"/>
      <c r="APR7" s="125"/>
      <c r="APS7" s="125"/>
      <c r="APT7" s="125"/>
      <c r="APU7" s="125"/>
      <c r="APV7" s="125"/>
      <c r="APW7" s="125"/>
      <c r="APX7" s="125"/>
      <c r="APY7" s="125"/>
      <c r="APZ7" s="125"/>
      <c r="AQA7" s="125"/>
      <c r="AQB7" s="125"/>
      <c r="AQC7" s="125"/>
      <c r="AQD7" s="125"/>
      <c r="AQE7" s="125"/>
      <c r="AQF7" s="125"/>
      <c r="AQG7" s="125"/>
      <c r="AQH7" s="125"/>
      <c r="AQI7" s="125"/>
      <c r="AQJ7" s="125"/>
      <c r="AQK7" s="125"/>
      <c r="AQL7" s="125"/>
      <c r="AQM7" s="125"/>
      <c r="AQN7" s="125"/>
      <c r="AQO7" s="125"/>
      <c r="AQP7" s="125"/>
      <c r="AQQ7" s="125"/>
      <c r="AQR7" s="125"/>
      <c r="AQS7" s="125"/>
      <c r="AQT7" s="125"/>
      <c r="AQU7" s="125"/>
      <c r="AQV7" s="125"/>
      <c r="AQW7" s="125"/>
      <c r="AQX7" s="125"/>
      <c r="AQY7" s="125"/>
      <c r="AQZ7" s="125"/>
      <c r="ARA7" s="125"/>
      <c r="ARB7" s="125"/>
      <c r="ARC7" s="125"/>
      <c r="ARD7" s="125"/>
      <c r="ARE7" s="125"/>
      <c r="ARF7" s="125"/>
      <c r="ARG7" s="125"/>
      <c r="ARH7" s="125"/>
      <c r="ARI7" s="125"/>
      <c r="ARJ7" s="125"/>
      <c r="ARK7" s="125"/>
      <c r="ARL7" s="125"/>
      <c r="ARM7" s="125"/>
      <c r="ARN7" s="125"/>
      <c r="ARO7" s="125"/>
      <c r="ARP7" s="125"/>
      <c r="ARQ7" s="125"/>
      <c r="ARR7" s="125"/>
      <c r="ARS7" s="125"/>
      <c r="ART7" s="125"/>
      <c r="ARU7" s="125"/>
      <c r="ARV7" s="125"/>
      <c r="ARW7" s="125"/>
      <c r="ARX7" s="125"/>
      <c r="ARY7" s="125"/>
      <c r="ARZ7" s="125"/>
      <c r="ASA7" s="125"/>
      <c r="ASB7" s="125"/>
      <c r="ASC7" s="125"/>
      <c r="ASD7" s="125"/>
      <c r="ASE7" s="125"/>
      <c r="ASF7" s="125"/>
      <c r="ASG7" s="125"/>
      <c r="ASH7" s="125"/>
      <c r="ASI7" s="125"/>
      <c r="ASJ7" s="125"/>
      <c r="ASK7" s="125"/>
      <c r="ASL7" s="125"/>
      <c r="ASM7" s="125"/>
      <c r="ASN7" s="125"/>
      <c r="ASO7" s="125"/>
      <c r="ASP7" s="125"/>
      <c r="ASQ7" s="125"/>
      <c r="ASR7" s="125"/>
      <c r="ASS7" s="125"/>
      <c r="AST7" s="125"/>
      <c r="ASU7" s="125"/>
      <c r="ASV7" s="125"/>
      <c r="ASW7" s="125"/>
      <c r="ASX7" s="125"/>
      <c r="ASY7" s="125"/>
      <c r="ASZ7" s="125"/>
      <c r="ATA7" s="125"/>
      <c r="ATB7" s="125"/>
      <c r="ATC7" s="125"/>
      <c r="ATD7" s="125"/>
      <c r="ATE7" s="125"/>
      <c r="ATF7" s="125"/>
      <c r="ATG7" s="125"/>
      <c r="ATH7" s="125"/>
      <c r="ATI7" s="125"/>
      <c r="ATJ7" s="125"/>
      <c r="ATK7" s="125"/>
      <c r="ATL7" s="125"/>
      <c r="ATM7" s="125"/>
      <c r="ATN7" s="125"/>
      <c r="ATO7" s="125"/>
      <c r="ATP7" s="125"/>
      <c r="ATQ7" s="125"/>
      <c r="ATR7" s="125"/>
      <c r="ATS7" s="125"/>
      <c r="ATT7" s="125"/>
      <c r="ATU7" s="125"/>
      <c r="ATV7" s="125"/>
      <c r="ATW7" s="125"/>
      <c r="ATX7" s="125"/>
      <c r="ATY7" s="125"/>
      <c r="ATZ7" s="125"/>
      <c r="AUA7" s="125"/>
      <c r="AUB7" s="125"/>
      <c r="AUC7" s="125"/>
      <c r="AUD7" s="125"/>
      <c r="AUE7" s="125"/>
      <c r="AUF7" s="125"/>
      <c r="AUG7" s="125"/>
      <c r="AUH7" s="125"/>
      <c r="AUI7" s="125"/>
      <c r="AUJ7" s="125"/>
      <c r="AUK7" s="125"/>
      <c r="AUL7" s="125"/>
      <c r="AUM7" s="125"/>
      <c r="AUN7" s="125"/>
      <c r="AUO7" s="125"/>
      <c r="AUP7" s="125"/>
      <c r="AUQ7" s="125"/>
      <c r="AUR7" s="125"/>
      <c r="AUS7" s="125"/>
      <c r="AUT7" s="125"/>
      <c r="AUU7" s="125"/>
      <c r="AUV7" s="125"/>
      <c r="AUW7" s="125"/>
      <c r="AUX7" s="125"/>
      <c r="AUY7" s="125"/>
      <c r="AUZ7" s="125"/>
      <c r="AVA7" s="125"/>
      <c r="AVB7" s="125"/>
      <c r="AVC7" s="125"/>
      <c r="AVD7" s="125"/>
      <c r="AVE7" s="125"/>
      <c r="AVF7" s="125"/>
      <c r="AVG7" s="125"/>
      <c r="AVH7" s="125"/>
      <c r="AVI7" s="125"/>
      <c r="AVJ7" s="125"/>
      <c r="AVK7" s="125"/>
      <c r="AVL7" s="125"/>
      <c r="AVM7" s="125"/>
      <c r="AVN7" s="125"/>
      <c r="AVO7" s="125"/>
      <c r="AVP7" s="125"/>
      <c r="AVQ7" s="125"/>
      <c r="AVR7" s="125"/>
      <c r="AVS7" s="125"/>
      <c r="AVT7" s="125"/>
      <c r="AVU7" s="125"/>
      <c r="AVV7" s="125"/>
      <c r="AVW7" s="125"/>
      <c r="AVX7" s="125"/>
      <c r="AVY7" s="125"/>
      <c r="AVZ7" s="125"/>
      <c r="AWA7" s="125"/>
      <c r="AWB7" s="125"/>
      <c r="AWC7" s="125"/>
      <c r="AWD7" s="125"/>
      <c r="AWE7" s="125"/>
      <c r="AWF7" s="125"/>
      <c r="AWG7" s="125"/>
      <c r="AWH7" s="125"/>
      <c r="AWI7" s="125"/>
      <c r="AWJ7" s="125"/>
      <c r="AWK7" s="125"/>
      <c r="AWL7" s="125"/>
      <c r="AWM7" s="125"/>
      <c r="AWN7" s="125"/>
      <c r="AWO7" s="125"/>
      <c r="AWP7" s="125"/>
      <c r="AWQ7" s="125"/>
      <c r="AWR7" s="125"/>
      <c r="AWS7" s="125"/>
      <c r="AWT7" s="125"/>
      <c r="AWU7" s="125"/>
      <c r="AWV7" s="125"/>
      <c r="AWW7" s="125"/>
      <c r="AWX7" s="125"/>
      <c r="AWY7" s="125"/>
      <c r="AWZ7" s="125"/>
      <c r="AXA7" s="125"/>
      <c r="AXB7" s="125"/>
      <c r="AXC7" s="125"/>
      <c r="AXD7" s="125"/>
      <c r="AXE7" s="125"/>
      <c r="AXF7" s="125"/>
      <c r="AXG7" s="125"/>
      <c r="AXH7" s="125"/>
      <c r="AXI7" s="125"/>
      <c r="AXJ7" s="125"/>
      <c r="AXK7" s="125"/>
      <c r="AXL7" s="125"/>
      <c r="AXM7" s="125"/>
      <c r="AXN7" s="125"/>
      <c r="AXO7" s="125"/>
      <c r="AXP7" s="125"/>
      <c r="AXQ7" s="125"/>
      <c r="AXR7" s="125"/>
      <c r="AXS7" s="125"/>
      <c r="AXT7" s="125"/>
      <c r="AXU7" s="125"/>
      <c r="AXV7" s="125"/>
      <c r="AXW7" s="125"/>
      <c r="AXX7" s="125"/>
      <c r="AXY7" s="125"/>
      <c r="AXZ7" s="125"/>
      <c r="AYA7" s="125"/>
      <c r="AYB7" s="125"/>
      <c r="AYC7" s="125"/>
      <c r="AYD7" s="125"/>
      <c r="AYE7" s="125"/>
      <c r="AYF7" s="125"/>
      <c r="AYG7" s="125"/>
      <c r="AYH7" s="125"/>
      <c r="AYI7" s="125"/>
      <c r="AYJ7" s="125"/>
      <c r="AYK7" s="125"/>
      <c r="AYL7" s="125"/>
      <c r="AYM7" s="125"/>
      <c r="AYN7" s="125"/>
      <c r="AYO7" s="125"/>
      <c r="AYP7" s="125"/>
      <c r="AYQ7" s="125"/>
      <c r="AYR7" s="125"/>
      <c r="AYS7" s="125"/>
      <c r="AYT7" s="125"/>
      <c r="AYU7" s="125"/>
      <c r="AYV7" s="125"/>
      <c r="AYW7" s="125"/>
      <c r="AYX7" s="125"/>
      <c r="AYY7" s="125"/>
      <c r="AYZ7" s="125"/>
      <c r="AZA7" s="125"/>
      <c r="AZB7" s="125"/>
      <c r="AZC7" s="125"/>
      <c r="AZD7" s="125"/>
      <c r="AZE7" s="125"/>
      <c r="AZF7" s="125"/>
      <c r="AZG7" s="125"/>
      <c r="AZH7" s="125"/>
      <c r="AZI7" s="125"/>
      <c r="AZJ7" s="125"/>
      <c r="AZK7" s="125"/>
      <c r="AZL7" s="125"/>
      <c r="AZM7" s="125"/>
      <c r="AZN7" s="125"/>
      <c r="AZO7" s="125"/>
      <c r="AZP7" s="125"/>
      <c r="AZQ7" s="125"/>
      <c r="AZR7" s="125"/>
      <c r="AZS7" s="125"/>
      <c r="AZT7" s="125"/>
      <c r="AZU7" s="125"/>
      <c r="AZV7" s="125"/>
      <c r="AZW7" s="125"/>
      <c r="AZX7" s="125"/>
      <c r="AZY7" s="125"/>
      <c r="AZZ7" s="125"/>
      <c r="BAA7" s="125"/>
      <c r="BAB7" s="125"/>
      <c r="BAC7" s="125"/>
      <c r="BAD7" s="125"/>
      <c r="BAE7" s="125"/>
      <c r="BAF7" s="125"/>
      <c r="BAG7" s="125"/>
      <c r="BAH7" s="125"/>
      <c r="BAI7" s="125"/>
      <c r="BAJ7" s="125"/>
      <c r="BAK7" s="125"/>
      <c r="BAL7" s="125"/>
      <c r="BAM7" s="125"/>
      <c r="BAN7" s="125"/>
      <c r="BAO7" s="125"/>
      <c r="BAP7" s="125"/>
      <c r="BAQ7" s="125"/>
      <c r="BAR7" s="125"/>
      <c r="BAS7" s="125"/>
      <c r="BAT7" s="125"/>
      <c r="BAU7" s="125"/>
      <c r="BAV7" s="125"/>
      <c r="BAW7" s="125"/>
      <c r="BAX7" s="125"/>
      <c r="BAY7" s="125"/>
      <c r="BAZ7" s="125"/>
      <c r="BBA7" s="125"/>
      <c r="BBB7" s="125"/>
      <c r="BBC7" s="125"/>
      <c r="BBD7" s="125"/>
      <c r="BBE7" s="125"/>
      <c r="BBF7" s="125"/>
      <c r="BBG7" s="125"/>
      <c r="BBH7" s="125"/>
      <c r="BBI7" s="125"/>
      <c r="BBJ7" s="125"/>
      <c r="BBK7" s="125"/>
      <c r="BBL7" s="125"/>
      <c r="BBM7" s="125"/>
      <c r="BBN7" s="125"/>
      <c r="BBO7" s="125"/>
      <c r="BBP7" s="125"/>
      <c r="BBQ7" s="125"/>
      <c r="BBR7" s="125"/>
      <c r="BBS7" s="125"/>
      <c r="BBT7" s="125"/>
      <c r="BBU7" s="125"/>
      <c r="BBV7" s="125"/>
      <c r="BBW7" s="125"/>
      <c r="BBX7" s="125"/>
      <c r="BBY7" s="125"/>
      <c r="BBZ7" s="125"/>
      <c r="BCA7" s="125"/>
      <c r="BCB7" s="125"/>
      <c r="BCC7" s="125"/>
      <c r="BCD7" s="125"/>
      <c r="BCE7" s="125"/>
      <c r="BCF7" s="125"/>
      <c r="BCG7" s="125"/>
      <c r="BCH7" s="125"/>
      <c r="BCI7" s="125"/>
      <c r="BCJ7" s="125"/>
      <c r="BCK7" s="125"/>
      <c r="BCL7" s="125"/>
      <c r="BCM7" s="125"/>
      <c r="BCN7" s="125"/>
      <c r="BCO7" s="125"/>
      <c r="BCP7" s="125"/>
      <c r="BCQ7" s="125"/>
      <c r="BCR7" s="125"/>
      <c r="BCS7" s="125"/>
      <c r="BCT7" s="125"/>
      <c r="BCU7" s="125"/>
      <c r="BCV7" s="125"/>
      <c r="BCW7" s="125"/>
      <c r="BCX7" s="125"/>
      <c r="BCY7" s="125"/>
      <c r="BCZ7" s="125"/>
      <c r="BDA7" s="125"/>
      <c r="BDB7" s="125"/>
      <c r="BDC7" s="125"/>
      <c r="BDD7" s="125"/>
      <c r="BDE7" s="125"/>
      <c r="BDF7" s="125"/>
      <c r="BDG7" s="125"/>
      <c r="BDH7" s="125"/>
      <c r="BDI7" s="125"/>
      <c r="BDJ7" s="125"/>
      <c r="BDK7" s="125"/>
      <c r="BDL7" s="125"/>
      <c r="BDM7" s="125"/>
      <c r="BDN7" s="125"/>
      <c r="BDO7" s="125"/>
      <c r="BDP7" s="125"/>
      <c r="BDQ7" s="125"/>
      <c r="BDR7" s="125"/>
      <c r="BDS7" s="125"/>
      <c r="BDT7" s="125"/>
      <c r="BDU7" s="125"/>
      <c r="BDV7" s="125"/>
      <c r="BDW7" s="125"/>
      <c r="BDX7" s="125"/>
      <c r="BDY7" s="125"/>
      <c r="BDZ7" s="125"/>
      <c r="BEA7" s="125"/>
      <c r="BEB7" s="125"/>
      <c r="BEC7" s="125"/>
      <c r="BED7" s="125"/>
      <c r="BEE7" s="125"/>
      <c r="BEF7" s="125"/>
      <c r="BEG7" s="125"/>
      <c r="BEH7" s="125"/>
      <c r="BEI7" s="125"/>
      <c r="BEJ7" s="125"/>
      <c r="BEK7" s="125"/>
      <c r="BEL7" s="125"/>
      <c r="BEM7" s="125"/>
      <c r="BEN7" s="125"/>
      <c r="BEO7" s="125"/>
      <c r="BEP7" s="125"/>
      <c r="BEQ7" s="125"/>
      <c r="BER7" s="125"/>
      <c r="BES7" s="125"/>
      <c r="BET7" s="125"/>
      <c r="BEU7" s="125"/>
      <c r="BEV7" s="125"/>
      <c r="BEW7" s="125"/>
      <c r="BEX7" s="125"/>
      <c r="BEY7" s="125"/>
      <c r="BEZ7" s="125"/>
      <c r="BFA7" s="125"/>
      <c r="BFB7" s="125"/>
      <c r="BFC7" s="125"/>
      <c r="BFD7" s="125"/>
      <c r="BFE7" s="125"/>
      <c r="BFF7" s="125"/>
      <c r="BFG7" s="125"/>
      <c r="BFH7" s="125"/>
      <c r="BFI7" s="125"/>
      <c r="BFJ7" s="125"/>
      <c r="BFK7" s="125"/>
      <c r="BFL7" s="125"/>
      <c r="BFM7" s="125"/>
      <c r="BFN7" s="125"/>
      <c r="BFO7" s="125"/>
      <c r="BFP7" s="125"/>
      <c r="BFQ7" s="125"/>
      <c r="BFR7" s="125"/>
      <c r="BFS7" s="125"/>
      <c r="BFT7" s="125"/>
      <c r="BFU7" s="125"/>
      <c r="BFV7" s="125"/>
      <c r="BFW7" s="125"/>
      <c r="BFX7" s="125"/>
      <c r="BFY7" s="125"/>
      <c r="BFZ7" s="125"/>
      <c r="BGA7" s="125"/>
      <c r="BGB7" s="125"/>
      <c r="BGC7" s="125"/>
      <c r="BGD7" s="125"/>
      <c r="BGE7" s="125"/>
      <c r="BGF7" s="125"/>
      <c r="BGG7" s="125"/>
      <c r="BGH7" s="125"/>
      <c r="BGI7" s="125"/>
      <c r="BGJ7" s="125"/>
      <c r="BGK7" s="125"/>
      <c r="BGL7" s="125"/>
      <c r="BGM7" s="125"/>
      <c r="BGN7" s="125"/>
      <c r="BGO7" s="125"/>
      <c r="BGP7" s="125"/>
      <c r="BGQ7" s="125"/>
      <c r="BGR7" s="125"/>
      <c r="BGS7" s="125"/>
      <c r="BGT7" s="125"/>
      <c r="BGU7" s="125"/>
      <c r="BGV7" s="125"/>
      <c r="BGW7" s="125"/>
      <c r="BGX7" s="125"/>
      <c r="BGY7" s="125"/>
      <c r="BGZ7" s="125"/>
      <c r="BHA7" s="125"/>
      <c r="BHB7" s="125"/>
      <c r="BHC7" s="125"/>
      <c r="BHD7" s="125"/>
      <c r="BHE7" s="125"/>
      <c r="BHF7" s="125"/>
      <c r="BHG7" s="125"/>
      <c r="BHH7" s="125"/>
      <c r="BHI7" s="125"/>
      <c r="BHJ7" s="125"/>
      <c r="BHK7" s="125"/>
      <c r="BHL7" s="125"/>
      <c r="BHM7" s="125"/>
      <c r="BHN7" s="125"/>
      <c r="BHO7" s="125"/>
      <c r="BHP7" s="125"/>
      <c r="BHQ7" s="125"/>
      <c r="BHR7" s="125"/>
      <c r="BHS7" s="125"/>
      <c r="BHT7" s="125"/>
      <c r="BHU7" s="125"/>
      <c r="BHV7" s="125"/>
      <c r="BHW7" s="125"/>
      <c r="BHX7" s="125"/>
      <c r="BHY7" s="125"/>
      <c r="BHZ7" s="125"/>
      <c r="BIA7" s="125"/>
      <c r="BIB7" s="125"/>
      <c r="BIC7" s="125"/>
      <c r="BID7" s="125"/>
      <c r="BIE7" s="125"/>
      <c r="BIF7" s="125"/>
      <c r="BIG7" s="125"/>
      <c r="BIH7" s="125"/>
      <c r="BII7" s="125"/>
      <c r="BIJ7" s="125"/>
      <c r="BIK7" s="125"/>
      <c r="BIL7" s="125"/>
      <c r="BIM7" s="125"/>
      <c r="BIN7" s="125"/>
      <c r="BIO7" s="125"/>
      <c r="BIP7" s="125"/>
      <c r="BIQ7" s="125"/>
      <c r="BIR7" s="125"/>
      <c r="BIS7" s="125"/>
      <c r="BIT7" s="125"/>
      <c r="BIU7" s="125"/>
      <c r="BIV7" s="125"/>
      <c r="BIW7" s="125"/>
      <c r="BIX7" s="125"/>
      <c r="BIY7" s="125"/>
      <c r="BIZ7" s="125"/>
      <c r="BJA7" s="125"/>
      <c r="BJB7" s="125"/>
      <c r="BJC7" s="125"/>
      <c r="BJD7" s="125"/>
      <c r="BJE7" s="125"/>
      <c r="BJF7" s="125"/>
      <c r="BJG7" s="125"/>
      <c r="BJH7" s="125"/>
      <c r="BJI7" s="125"/>
      <c r="BJJ7" s="125"/>
      <c r="BJK7" s="125"/>
      <c r="BJL7" s="125"/>
      <c r="BJM7" s="125"/>
      <c r="BJN7" s="125"/>
      <c r="BJO7" s="125"/>
      <c r="BJP7" s="125"/>
      <c r="BJQ7" s="125"/>
      <c r="BJR7" s="125"/>
      <c r="BJS7" s="125"/>
      <c r="BJT7" s="125"/>
      <c r="BJU7" s="125"/>
      <c r="BJV7" s="125"/>
      <c r="BJW7" s="125"/>
      <c r="BJX7" s="125"/>
      <c r="BJY7" s="125"/>
      <c r="BJZ7" s="125"/>
      <c r="BKA7" s="125"/>
      <c r="BKB7" s="125"/>
      <c r="BKC7" s="125"/>
      <c r="BKD7" s="125"/>
      <c r="BKE7" s="125"/>
      <c r="BKF7" s="125"/>
      <c r="BKG7" s="125"/>
      <c r="BKH7" s="125"/>
      <c r="BKI7" s="125"/>
      <c r="BKJ7" s="125"/>
      <c r="BKK7" s="125"/>
      <c r="BKL7" s="125"/>
      <c r="BKM7" s="125"/>
      <c r="BKN7" s="125"/>
      <c r="BKO7" s="125"/>
      <c r="BKP7" s="125"/>
      <c r="BKQ7" s="125"/>
      <c r="BKR7" s="125"/>
      <c r="BKS7" s="125"/>
      <c r="BKT7" s="125"/>
      <c r="BKU7" s="125"/>
      <c r="BKV7" s="125"/>
      <c r="BKW7" s="125"/>
      <c r="BKX7" s="125"/>
      <c r="BKY7" s="125"/>
      <c r="BKZ7" s="125"/>
      <c r="BLA7" s="125"/>
      <c r="BLB7" s="125"/>
      <c r="BLC7" s="125"/>
      <c r="BLD7" s="125"/>
      <c r="BLE7" s="125"/>
      <c r="BLF7" s="125"/>
      <c r="BLG7" s="125"/>
      <c r="BLH7" s="125"/>
      <c r="BLI7" s="125"/>
      <c r="BLJ7" s="125"/>
      <c r="BLK7" s="125"/>
      <c r="BLL7" s="125"/>
      <c r="BLM7" s="125"/>
      <c r="BLN7" s="125"/>
      <c r="BLO7" s="125"/>
      <c r="BLP7" s="125"/>
      <c r="BLQ7" s="125"/>
      <c r="BLR7" s="125"/>
      <c r="BLS7" s="125"/>
      <c r="BLT7" s="125"/>
      <c r="BLU7" s="125"/>
      <c r="BLV7" s="125"/>
      <c r="BLW7" s="125"/>
      <c r="BLX7" s="125"/>
      <c r="BLY7" s="125"/>
      <c r="BLZ7" s="125"/>
      <c r="BMA7" s="125"/>
      <c r="BMB7" s="125"/>
      <c r="BMC7" s="125"/>
      <c r="BMD7" s="125"/>
      <c r="BME7" s="125"/>
      <c r="BMF7" s="125"/>
      <c r="BMG7" s="125"/>
      <c r="BMH7" s="125"/>
      <c r="BMI7" s="125"/>
      <c r="BMJ7" s="125"/>
      <c r="BMK7" s="125"/>
      <c r="BML7" s="125"/>
      <c r="BMM7" s="125"/>
      <c r="BMN7" s="125"/>
      <c r="BMO7" s="125"/>
      <c r="BMP7" s="125"/>
      <c r="BMQ7" s="125"/>
      <c r="BMR7" s="125"/>
      <c r="BMS7" s="125"/>
      <c r="BMT7" s="125"/>
      <c r="BMU7" s="125"/>
      <c r="BMV7" s="125"/>
      <c r="BMW7" s="125"/>
      <c r="BMX7" s="125"/>
      <c r="BMY7" s="125"/>
      <c r="BMZ7" s="125"/>
      <c r="BNA7" s="125"/>
      <c r="BNB7" s="125"/>
      <c r="BNC7" s="125"/>
      <c r="BND7" s="125"/>
      <c r="BNE7" s="125"/>
      <c r="BNF7" s="125"/>
      <c r="BNG7" s="125"/>
      <c r="BNH7" s="125"/>
      <c r="BNI7" s="125"/>
      <c r="BNJ7" s="125"/>
      <c r="BNK7" s="125"/>
      <c r="BNL7" s="125"/>
      <c r="BNM7" s="125"/>
      <c r="BNN7" s="125"/>
      <c r="BNO7" s="125"/>
      <c r="BNP7" s="125"/>
      <c r="BNQ7" s="125"/>
      <c r="BNR7" s="125"/>
      <c r="BNS7" s="125"/>
      <c r="BNT7" s="125"/>
      <c r="BNU7" s="125"/>
      <c r="BNV7" s="125"/>
      <c r="BNW7" s="125"/>
      <c r="BNX7" s="125"/>
      <c r="BNY7" s="125"/>
      <c r="BNZ7" s="125"/>
      <c r="BOA7" s="125"/>
      <c r="BOB7" s="125"/>
      <c r="BOC7" s="125"/>
      <c r="BOD7" s="125"/>
      <c r="BOE7" s="125"/>
      <c r="BOF7" s="125"/>
      <c r="BOG7" s="125"/>
      <c r="BOH7" s="125"/>
      <c r="BOI7" s="125"/>
      <c r="BOJ7" s="125"/>
      <c r="BOK7" s="125"/>
      <c r="BOL7" s="125"/>
      <c r="BOM7" s="125"/>
      <c r="BON7" s="125"/>
      <c r="BOO7" s="125"/>
      <c r="BOP7" s="125"/>
      <c r="BOQ7" s="125"/>
      <c r="BOR7" s="125"/>
      <c r="BOS7" s="125"/>
      <c r="BOT7" s="125"/>
      <c r="BOU7" s="125"/>
      <c r="BOV7" s="125"/>
      <c r="BOW7" s="125"/>
      <c r="BOX7" s="125"/>
      <c r="BOY7" s="125"/>
      <c r="BOZ7" s="125"/>
      <c r="BPA7" s="125"/>
      <c r="BPB7" s="125"/>
      <c r="BPC7" s="125"/>
      <c r="BPD7" s="125"/>
      <c r="BPE7" s="125"/>
      <c r="BPF7" s="125"/>
      <c r="BPG7" s="125"/>
      <c r="BPH7" s="125"/>
      <c r="BPI7" s="125"/>
      <c r="BPJ7" s="125"/>
      <c r="BPK7" s="125"/>
      <c r="BPL7" s="125"/>
      <c r="BPM7" s="125"/>
      <c r="BPN7" s="125"/>
      <c r="BPO7" s="125"/>
      <c r="BPP7" s="125"/>
      <c r="BPQ7" s="125"/>
      <c r="BPR7" s="125"/>
      <c r="BPS7" s="125"/>
      <c r="BPT7" s="125"/>
      <c r="BPU7" s="125"/>
      <c r="BPV7" s="125"/>
      <c r="BPW7" s="125"/>
      <c r="BPX7" s="125"/>
      <c r="BPY7" s="125"/>
      <c r="BPZ7" s="125"/>
      <c r="BQA7" s="125"/>
      <c r="BQB7" s="125"/>
      <c r="BQC7" s="125"/>
      <c r="BQD7" s="125"/>
      <c r="BQE7" s="125"/>
      <c r="BQF7" s="125"/>
      <c r="BQG7" s="125"/>
      <c r="BQH7" s="125"/>
      <c r="BQI7" s="125"/>
      <c r="BQJ7" s="125"/>
      <c r="BQK7" s="125"/>
      <c r="BQL7" s="125"/>
      <c r="BQM7" s="125"/>
      <c r="BQN7" s="125"/>
      <c r="BQO7" s="125"/>
      <c r="BQP7" s="125"/>
      <c r="BQQ7" s="125"/>
      <c r="BQR7" s="125"/>
      <c r="BQS7" s="125"/>
      <c r="BQT7" s="125"/>
      <c r="BQU7" s="125"/>
      <c r="BQV7" s="125"/>
      <c r="BQW7" s="125"/>
      <c r="BQX7" s="125"/>
      <c r="BQY7" s="125"/>
      <c r="BQZ7" s="125"/>
      <c r="BRA7" s="125"/>
      <c r="BRB7" s="125"/>
      <c r="BRC7" s="125"/>
      <c r="BRD7" s="125"/>
      <c r="BRE7" s="125"/>
      <c r="BRF7" s="125"/>
      <c r="BRG7" s="125"/>
      <c r="BRH7" s="125"/>
      <c r="BRI7" s="125"/>
      <c r="BRJ7" s="125"/>
      <c r="BRK7" s="125"/>
      <c r="BRL7" s="125"/>
      <c r="BRM7" s="125"/>
      <c r="BRN7" s="125"/>
      <c r="BRO7" s="125"/>
      <c r="BRP7" s="125"/>
      <c r="BRQ7" s="125"/>
      <c r="BRR7" s="125"/>
      <c r="BRS7" s="125"/>
      <c r="BRT7" s="125"/>
      <c r="BRU7" s="125"/>
      <c r="BRV7" s="125"/>
      <c r="BRW7" s="125"/>
      <c r="BRX7" s="125"/>
      <c r="BRY7" s="125"/>
      <c r="BRZ7" s="125"/>
      <c r="BSA7" s="125"/>
      <c r="BSB7" s="125"/>
      <c r="BSC7" s="125"/>
      <c r="BSD7" s="125"/>
      <c r="BSE7" s="125"/>
      <c r="BSF7" s="125"/>
      <c r="BSG7" s="125"/>
      <c r="BSH7" s="125"/>
      <c r="BSI7" s="125"/>
      <c r="BSJ7" s="125"/>
      <c r="BSK7" s="125"/>
      <c r="BSL7" s="125"/>
      <c r="BSM7" s="125"/>
      <c r="BSN7" s="125"/>
      <c r="BSO7" s="125"/>
      <c r="BSP7" s="125"/>
      <c r="BSQ7" s="125"/>
      <c r="BSR7" s="125"/>
      <c r="BSS7" s="125"/>
      <c r="BST7" s="125"/>
      <c r="BSU7" s="125"/>
      <c r="BSV7" s="125"/>
      <c r="BSW7" s="125"/>
      <c r="BSX7" s="125"/>
      <c r="BSY7" s="125"/>
      <c r="BSZ7" s="125"/>
      <c r="BTA7" s="125"/>
      <c r="BTB7" s="125"/>
      <c r="BTC7" s="125"/>
      <c r="BTD7" s="125"/>
      <c r="BTE7" s="125"/>
      <c r="BTF7" s="125"/>
      <c r="BTG7" s="125"/>
      <c r="BTH7" s="125"/>
      <c r="BTI7" s="125"/>
      <c r="BTJ7" s="125"/>
      <c r="BTK7" s="125"/>
      <c r="BTL7" s="125"/>
      <c r="BTM7" s="125"/>
      <c r="BTN7" s="125"/>
      <c r="BTO7" s="125"/>
      <c r="BTP7" s="125"/>
      <c r="BTQ7" s="125"/>
      <c r="BTR7" s="125"/>
      <c r="BTS7" s="125"/>
      <c r="BTT7" s="125"/>
      <c r="BTU7" s="125"/>
      <c r="BTV7" s="125"/>
      <c r="BTW7" s="125"/>
      <c r="BTX7" s="125"/>
      <c r="BTY7" s="125"/>
      <c r="BTZ7" s="125"/>
      <c r="BUA7" s="125"/>
      <c r="BUB7" s="125"/>
      <c r="BUC7" s="125"/>
      <c r="BUD7" s="125"/>
      <c r="BUE7" s="125"/>
      <c r="BUF7" s="125"/>
      <c r="BUG7" s="125"/>
      <c r="BUH7" s="125"/>
      <c r="BUI7" s="125"/>
      <c r="BUJ7" s="125"/>
      <c r="BUK7" s="125"/>
      <c r="BUL7" s="125"/>
      <c r="BUM7" s="125"/>
      <c r="BUN7" s="125"/>
      <c r="BUO7" s="125"/>
      <c r="BUP7" s="125"/>
      <c r="BUQ7" s="125"/>
      <c r="BUR7" s="125"/>
      <c r="BUS7" s="125"/>
      <c r="BUT7" s="125"/>
      <c r="BUU7" s="125"/>
      <c r="BUV7" s="125"/>
      <c r="BUW7" s="125"/>
      <c r="BUX7" s="125"/>
      <c r="BUY7" s="125"/>
      <c r="BUZ7" s="125"/>
      <c r="BVA7" s="125"/>
      <c r="BVB7" s="125"/>
      <c r="BVC7" s="125"/>
      <c r="BVD7" s="125"/>
      <c r="BVE7" s="125"/>
      <c r="BVF7" s="125"/>
      <c r="BVG7" s="125"/>
      <c r="BVH7" s="125"/>
      <c r="BVI7" s="125"/>
      <c r="BVJ7" s="125"/>
      <c r="BVK7" s="125"/>
      <c r="BVL7" s="125"/>
      <c r="BVM7" s="125"/>
      <c r="BVN7" s="125"/>
      <c r="BVO7" s="125"/>
      <c r="BVP7" s="125"/>
      <c r="BVQ7" s="125"/>
      <c r="BVR7" s="125"/>
      <c r="BVS7" s="125"/>
      <c r="BVT7" s="125"/>
      <c r="BVU7" s="125"/>
      <c r="BVV7" s="125"/>
      <c r="BVW7" s="125"/>
      <c r="BVX7" s="125"/>
      <c r="BVY7" s="125"/>
      <c r="BVZ7" s="125"/>
      <c r="BWA7" s="125"/>
      <c r="BWB7" s="125"/>
      <c r="BWC7" s="125"/>
      <c r="BWD7" s="125"/>
      <c r="BWE7" s="125"/>
      <c r="BWF7" s="125"/>
      <c r="BWG7" s="125"/>
      <c r="BWH7" s="125"/>
      <c r="BWI7" s="125"/>
      <c r="BWJ7" s="125"/>
      <c r="BWK7" s="125"/>
      <c r="BWL7" s="125"/>
      <c r="BWM7" s="125"/>
      <c r="BWN7" s="125"/>
      <c r="BWO7" s="125"/>
      <c r="BWP7" s="125"/>
      <c r="BWQ7" s="125"/>
      <c r="BWR7" s="125"/>
      <c r="BWS7" s="125"/>
      <c r="BWT7" s="125"/>
      <c r="BWU7" s="125"/>
      <c r="BWV7" s="125"/>
      <c r="BWW7" s="125"/>
      <c r="BWX7" s="125"/>
      <c r="BWY7" s="125"/>
      <c r="BWZ7" s="125"/>
      <c r="BXA7" s="125"/>
      <c r="BXB7" s="125"/>
      <c r="BXC7" s="125"/>
      <c r="BXD7" s="125"/>
      <c r="BXE7" s="125"/>
      <c r="BXF7" s="125"/>
      <c r="BXG7" s="125"/>
      <c r="BXH7" s="125"/>
      <c r="BXI7" s="125"/>
      <c r="BXJ7" s="125"/>
      <c r="BXK7" s="125"/>
      <c r="BXL7" s="125"/>
      <c r="BXM7" s="125"/>
      <c r="BXN7" s="125"/>
      <c r="BXO7" s="125"/>
      <c r="BXP7" s="125"/>
      <c r="BXQ7" s="125"/>
      <c r="BXR7" s="125"/>
      <c r="BXS7" s="125"/>
      <c r="BXT7" s="125"/>
      <c r="BXU7" s="125"/>
      <c r="BXV7" s="125"/>
      <c r="BXW7" s="125"/>
      <c r="BXX7" s="125"/>
      <c r="BXY7" s="125"/>
      <c r="BXZ7" s="125"/>
      <c r="BYA7" s="125"/>
      <c r="BYB7" s="125"/>
      <c r="BYC7" s="125"/>
      <c r="BYD7" s="125"/>
      <c r="BYE7" s="125"/>
      <c r="BYF7" s="125"/>
      <c r="BYG7" s="125"/>
      <c r="BYH7" s="125"/>
      <c r="BYI7" s="125"/>
      <c r="BYJ7" s="125"/>
      <c r="BYK7" s="125"/>
      <c r="BYL7" s="125"/>
      <c r="BYM7" s="125"/>
      <c r="BYN7" s="125"/>
      <c r="BYO7" s="125"/>
      <c r="BYP7" s="125"/>
      <c r="BYQ7" s="125"/>
      <c r="BYR7" s="125"/>
      <c r="BYS7" s="125"/>
      <c r="BYT7" s="125"/>
      <c r="BYU7" s="125"/>
      <c r="BYV7" s="125"/>
      <c r="BYW7" s="125"/>
      <c r="BYX7" s="125"/>
      <c r="BYY7" s="125"/>
      <c r="BYZ7" s="125"/>
      <c r="BZA7" s="125"/>
      <c r="BZB7" s="125"/>
      <c r="BZC7" s="125"/>
      <c r="BZD7" s="125"/>
      <c r="BZE7" s="125"/>
      <c r="BZF7" s="125"/>
      <c r="BZG7" s="125"/>
      <c r="BZH7" s="125"/>
      <c r="BZI7" s="125"/>
      <c r="BZJ7" s="125"/>
      <c r="BZK7" s="125"/>
      <c r="BZL7" s="125"/>
      <c r="BZM7" s="125"/>
      <c r="BZN7" s="125"/>
      <c r="BZO7" s="125"/>
      <c r="BZP7" s="125"/>
      <c r="BZQ7" s="125"/>
      <c r="BZR7" s="125"/>
      <c r="BZS7" s="125"/>
      <c r="BZT7" s="125"/>
      <c r="BZU7" s="125"/>
      <c r="BZV7" s="125"/>
      <c r="BZW7" s="125"/>
      <c r="BZX7" s="125"/>
      <c r="BZY7" s="125"/>
      <c r="BZZ7" s="125"/>
      <c r="CAA7" s="125"/>
      <c r="CAB7" s="125"/>
      <c r="CAC7" s="125"/>
      <c r="CAD7" s="125"/>
      <c r="CAE7" s="125"/>
      <c r="CAF7" s="125"/>
      <c r="CAG7" s="125"/>
      <c r="CAH7" s="125"/>
      <c r="CAI7" s="125"/>
      <c r="CAJ7" s="125"/>
      <c r="CAK7" s="125"/>
      <c r="CAL7" s="125"/>
      <c r="CAM7" s="125"/>
      <c r="CAN7" s="125"/>
      <c r="CAO7" s="125"/>
      <c r="CAP7" s="125"/>
      <c r="CAQ7" s="125"/>
      <c r="CAR7" s="125"/>
      <c r="CAS7" s="125"/>
      <c r="CAT7" s="125"/>
      <c r="CAU7" s="125"/>
      <c r="CAV7" s="125"/>
      <c r="CAW7" s="125"/>
      <c r="CAX7" s="125"/>
      <c r="CAY7" s="125"/>
      <c r="CAZ7" s="125"/>
      <c r="CBA7" s="125"/>
      <c r="CBB7" s="125"/>
      <c r="CBC7" s="125"/>
      <c r="CBD7" s="125"/>
      <c r="CBE7" s="125"/>
      <c r="CBF7" s="125"/>
      <c r="CBG7" s="125"/>
      <c r="CBH7" s="125"/>
      <c r="CBI7" s="125"/>
      <c r="CBJ7" s="125"/>
      <c r="CBK7" s="125"/>
      <c r="CBL7" s="125"/>
      <c r="CBM7" s="125"/>
      <c r="CBN7" s="125"/>
      <c r="CBO7" s="125"/>
      <c r="CBP7" s="125"/>
      <c r="CBQ7" s="125"/>
      <c r="CBR7" s="125"/>
      <c r="CBS7" s="125"/>
      <c r="CBT7" s="125"/>
      <c r="CBU7" s="125"/>
      <c r="CBV7" s="125"/>
      <c r="CBW7" s="125"/>
      <c r="CBX7" s="125"/>
      <c r="CBY7" s="125"/>
      <c r="CBZ7" s="125"/>
      <c r="CCA7" s="125"/>
      <c r="CCB7" s="125"/>
      <c r="CCC7" s="125"/>
      <c r="CCD7" s="125"/>
      <c r="CCE7" s="125"/>
      <c r="CCF7" s="125"/>
      <c r="CCG7" s="125"/>
      <c r="CCH7" s="125"/>
      <c r="CCI7" s="125"/>
      <c r="CCJ7" s="125"/>
      <c r="CCK7" s="125"/>
      <c r="CCL7" s="125"/>
      <c r="CCM7" s="125"/>
      <c r="CCN7" s="125"/>
      <c r="CCO7" s="125"/>
      <c r="CCP7" s="125"/>
      <c r="CCQ7" s="125"/>
      <c r="CCR7" s="125"/>
      <c r="CCS7" s="125"/>
      <c r="CCT7" s="125"/>
      <c r="CCU7" s="125"/>
      <c r="CCV7" s="125"/>
      <c r="CCW7" s="125"/>
      <c r="CCX7" s="125"/>
      <c r="CCY7" s="125"/>
      <c r="CCZ7" s="125"/>
      <c r="CDA7" s="125"/>
      <c r="CDB7" s="125"/>
      <c r="CDC7" s="125"/>
      <c r="CDD7" s="125"/>
      <c r="CDE7" s="125"/>
      <c r="CDF7" s="125"/>
      <c r="CDG7" s="125"/>
      <c r="CDH7" s="125"/>
      <c r="CDI7" s="125"/>
      <c r="CDJ7" s="125"/>
      <c r="CDK7" s="125"/>
      <c r="CDL7" s="125"/>
      <c r="CDM7" s="125"/>
      <c r="CDN7" s="125"/>
      <c r="CDO7" s="125"/>
      <c r="CDP7" s="125"/>
      <c r="CDQ7" s="125"/>
      <c r="CDR7" s="125"/>
      <c r="CDS7" s="125"/>
      <c r="CDT7" s="125"/>
      <c r="CDU7" s="125"/>
      <c r="CDV7" s="125"/>
      <c r="CDW7" s="125"/>
      <c r="CDX7" s="125"/>
      <c r="CDY7" s="125"/>
      <c r="CDZ7" s="125"/>
      <c r="CEA7" s="125"/>
      <c r="CEB7" s="125"/>
      <c r="CEC7" s="125"/>
      <c r="CED7" s="125"/>
      <c r="CEE7" s="125"/>
      <c r="CEF7" s="125"/>
      <c r="CEG7" s="125"/>
      <c r="CEH7" s="125"/>
      <c r="CEI7" s="125"/>
      <c r="CEJ7" s="125"/>
      <c r="CEK7" s="125"/>
      <c r="CEL7" s="125"/>
      <c r="CEM7" s="125"/>
      <c r="CEN7" s="125"/>
      <c r="CEO7" s="125"/>
      <c r="CEP7" s="125"/>
      <c r="CEQ7" s="125"/>
      <c r="CER7" s="125"/>
      <c r="CES7" s="125"/>
      <c r="CET7" s="125"/>
      <c r="CEU7" s="125"/>
      <c r="CEV7" s="125"/>
      <c r="CEW7" s="125"/>
      <c r="CEX7" s="125"/>
      <c r="CEY7" s="125"/>
      <c r="CEZ7" s="125"/>
      <c r="CFA7" s="125"/>
      <c r="CFB7" s="125"/>
      <c r="CFC7" s="125"/>
      <c r="CFD7" s="125"/>
      <c r="CFE7" s="125"/>
      <c r="CFF7" s="125"/>
      <c r="CFG7" s="125"/>
      <c r="CFH7" s="125"/>
      <c r="CFI7" s="125"/>
      <c r="CFJ7" s="125"/>
      <c r="CFK7" s="125"/>
      <c r="CFL7" s="125"/>
      <c r="CFM7" s="125"/>
      <c r="CFN7" s="125"/>
      <c r="CFO7" s="125"/>
      <c r="CFP7" s="125"/>
      <c r="CFQ7" s="125"/>
      <c r="CFR7" s="125"/>
      <c r="CFS7" s="125"/>
      <c r="CFT7" s="125"/>
      <c r="CFU7" s="125"/>
      <c r="CFV7" s="125"/>
      <c r="CFW7" s="125"/>
      <c r="CFX7" s="125"/>
      <c r="CFY7" s="125"/>
      <c r="CFZ7" s="125"/>
      <c r="CGA7" s="125"/>
      <c r="CGB7" s="125"/>
      <c r="CGC7" s="125"/>
      <c r="CGD7" s="125"/>
      <c r="CGE7" s="125"/>
      <c r="CGF7" s="125"/>
      <c r="CGG7" s="125"/>
      <c r="CGH7" s="125"/>
      <c r="CGI7" s="125"/>
      <c r="CGJ7" s="125"/>
      <c r="CGK7" s="125"/>
      <c r="CGL7" s="125"/>
      <c r="CGM7" s="125"/>
      <c r="CGN7" s="125"/>
      <c r="CGO7" s="125"/>
      <c r="CGP7" s="125"/>
      <c r="CGQ7" s="125"/>
      <c r="CGR7" s="125"/>
      <c r="CGS7" s="125"/>
      <c r="CGT7" s="125"/>
      <c r="CGU7" s="125"/>
      <c r="CGV7" s="125"/>
      <c r="CGW7" s="125"/>
      <c r="CGX7" s="125"/>
      <c r="CGY7" s="125"/>
      <c r="CGZ7" s="125"/>
      <c r="CHA7" s="125"/>
      <c r="CHB7" s="125"/>
      <c r="CHC7" s="125"/>
      <c r="CHD7" s="125"/>
      <c r="CHE7" s="125"/>
      <c r="CHF7" s="125"/>
      <c r="CHG7" s="125"/>
      <c r="CHH7" s="125"/>
      <c r="CHI7" s="125"/>
      <c r="CHJ7" s="125"/>
      <c r="CHK7" s="125"/>
      <c r="CHL7" s="125"/>
      <c r="CHM7" s="125"/>
      <c r="CHN7" s="125"/>
      <c r="CHO7" s="125"/>
      <c r="CHP7" s="125"/>
      <c r="CHQ7" s="125"/>
      <c r="CHR7" s="125"/>
      <c r="CHS7" s="125"/>
      <c r="CHT7" s="125"/>
      <c r="CHU7" s="125"/>
      <c r="CHV7" s="125"/>
      <c r="CHW7" s="125"/>
      <c r="CHX7" s="125"/>
      <c r="CHY7" s="125"/>
      <c r="CHZ7" s="125"/>
      <c r="CIA7" s="125"/>
      <c r="CIB7" s="125"/>
      <c r="CIC7" s="125"/>
      <c r="CID7" s="125"/>
      <c r="CIE7" s="125"/>
      <c r="CIF7" s="125"/>
      <c r="CIG7" s="125"/>
      <c r="CIH7" s="125"/>
      <c r="CII7" s="125"/>
      <c r="CIJ7" s="125"/>
      <c r="CIK7" s="125"/>
      <c r="CIL7" s="125"/>
      <c r="CIM7" s="125"/>
      <c r="CIN7" s="125"/>
      <c r="CIO7" s="125"/>
      <c r="CIP7" s="125"/>
      <c r="CIQ7" s="125"/>
      <c r="CIR7" s="125"/>
      <c r="CIS7" s="125"/>
      <c r="CIT7" s="125"/>
      <c r="CIU7" s="125"/>
      <c r="CIV7" s="125"/>
      <c r="CIW7" s="125"/>
      <c r="CIX7" s="125"/>
      <c r="CIY7" s="125"/>
      <c r="CIZ7" s="125"/>
      <c r="CJA7" s="125"/>
      <c r="CJB7" s="125"/>
      <c r="CJC7" s="125"/>
      <c r="CJD7" s="125"/>
      <c r="CJE7" s="125"/>
      <c r="CJF7" s="125"/>
      <c r="CJG7" s="125"/>
      <c r="CJH7" s="125"/>
      <c r="CJI7" s="125"/>
      <c r="CJJ7" s="125"/>
      <c r="CJK7" s="125"/>
      <c r="CJL7" s="125"/>
      <c r="CJM7" s="125"/>
      <c r="CJN7" s="125"/>
      <c r="CJO7" s="125"/>
      <c r="CJP7" s="125"/>
      <c r="CJQ7" s="125"/>
      <c r="CJR7" s="125"/>
      <c r="CJS7" s="125"/>
      <c r="CJT7" s="125"/>
      <c r="CJU7" s="125"/>
      <c r="CJV7" s="125"/>
      <c r="CJW7" s="125"/>
      <c r="CJX7" s="125"/>
      <c r="CJY7" s="125"/>
      <c r="CJZ7" s="125"/>
      <c r="CKA7" s="125"/>
      <c r="CKB7" s="125"/>
      <c r="CKC7" s="125"/>
      <c r="CKD7" s="125"/>
      <c r="CKE7" s="125"/>
      <c r="CKF7" s="125"/>
      <c r="CKG7" s="125"/>
      <c r="CKH7" s="125"/>
      <c r="CKI7" s="125"/>
      <c r="CKJ7" s="125"/>
      <c r="CKK7" s="125"/>
      <c r="CKL7" s="125"/>
      <c r="CKM7" s="125"/>
      <c r="CKN7" s="125"/>
      <c r="CKO7" s="125"/>
      <c r="CKP7" s="125"/>
      <c r="CKQ7" s="125"/>
      <c r="CKR7" s="125"/>
      <c r="CKS7" s="125"/>
      <c r="CKT7" s="125"/>
      <c r="CKU7" s="125"/>
      <c r="CKV7" s="125"/>
      <c r="CKW7" s="125"/>
      <c r="CKX7" s="125"/>
      <c r="CKY7" s="125"/>
      <c r="CKZ7" s="125"/>
      <c r="CLA7" s="125"/>
      <c r="CLB7" s="125"/>
      <c r="CLC7" s="125"/>
      <c r="CLD7" s="125"/>
      <c r="CLE7" s="125"/>
      <c r="CLF7" s="125"/>
      <c r="CLG7" s="125"/>
      <c r="CLH7" s="125"/>
      <c r="CLI7" s="125"/>
      <c r="CLJ7" s="125"/>
      <c r="CLK7" s="125"/>
      <c r="CLL7" s="125"/>
      <c r="CLM7" s="125"/>
      <c r="CLN7" s="125"/>
      <c r="CLO7" s="125"/>
      <c r="CLP7" s="125"/>
      <c r="CLQ7" s="125"/>
      <c r="CLR7" s="125"/>
      <c r="CLS7" s="125"/>
      <c r="CLT7" s="125"/>
      <c r="CLU7" s="125"/>
      <c r="CLV7" s="125"/>
      <c r="CLW7" s="125"/>
      <c r="CLX7" s="125"/>
      <c r="CLY7" s="125"/>
      <c r="CLZ7" s="125"/>
      <c r="CMA7" s="125"/>
      <c r="CMB7" s="125"/>
      <c r="CMC7" s="125"/>
      <c r="CMD7" s="125"/>
      <c r="CME7" s="125"/>
      <c r="CMF7" s="125"/>
      <c r="CMG7" s="125"/>
      <c r="CMH7" s="125"/>
      <c r="CMI7" s="125"/>
      <c r="CMJ7" s="125"/>
      <c r="CMK7" s="125"/>
      <c r="CML7" s="125"/>
      <c r="CMM7" s="125"/>
      <c r="CMN7" s="125"/>
      <c r="CMO7" s="125"/>
      <c r="CMP7" s="125"/>
      <c r="CMQ7" s="125"/>
      <c r="CMR7" s="125"/>
      <c r="CMS7" s="125"/>
      <c r="CMT7" s="125"/>
      <c r="CMU7" s="125"/>
      <c r="CMV7" s="125"/>
      <c r="CMW7" s="125"/>
      <c r="CMX7" s="125"/>
      <c r="CMY7" s="125"/>
      <c r="CMZ7" s="125"/>
      <c r="CNA7" s="125"/>
      <c r="CNB7" s="125"/>
      <c r="CNC7" s="125"/>
      <c r="CND7" s="125"/>
      <c r="CNE7" s="125"/>
      <c r="CNF7" s="125"/>
      <c r="CNG7" s="125"/>
      <c r="CNH7" s="125"/>
      <c r="CNI7" s="125"/>
      <c r="CNJ7" s="125"/>
      <c r="CNK7" s="125"/>
      <c r="CNL7" s="125"/>
      <c r="CNM7" s="125"/>
      <c r="CNN7" s="125"/>
      <c r="CNO7" s="125"/>
      <c r="CNP7" s="125"/>
      <c r="CNQ7" s="125"/>
      <c r="CNR7" s="125"/>
      <c r="CNS7" s="125"/>
      <c r="CNT7" s="125"/>
      <c r="CNU7" s="125"/>
      <c r="CNV7" s="125"/>
      <c r="CNW7" s="125"/>
      <c r="CNX7" s="125"/>
      <c r="CNY7" s="125"/>
      <c r="CNZ7" s="125"/>
      <c r="COA7" s="125"/>
      <c r="COB7" s="125"/>
      <c r="COC7" s="125"/>
      <c r="COD7" s="125"/>
      <c r="COE7" s="125"/>
      <c r="COF7" s="125"/>
      <c r="COG7" s="125"/>
      <c r="COH7" s="125"/>
      <c r="COI7" s="125"/>
      <c r="COJ7" s="125"/>
      <c r="COK7" s="125"/>
      <c r="COL7" s="125"/>
      <c r="COM7" s="125"/>
      <c r="CON7" s="125"/>
      <c r="COO7" s="125"/>
      <c r="COP7" s="125"/>
      <c r="COQ7" s="125"/>
      <c r="COR7" s="125"/>
      <c r="COS7" s="125"/>
      <c r="COT7" s="125"/>
      <c r="COU7" s="125"/>
      <c r="COV7" s="125"/>
      <c r="COW7" s="125"/>
      <c r="COX7" s="125"/>
      <c r="COY7" s="125"/>
      <c r="COZ7" s="125"/>
      <c r="CPA7" s="125"/>
      <c r="CPB7" s="125"/>
      <c r="CPC7" s="125"/>
      <c r="CPD7" s="125"/>
      <c r="CPE7" s="125"/>
      <c r="CPF7" s="125"/>
      <c r="CPG7" s="125"/>
      <c r="CPH7" s="125"/>
      <c r="CPI7" s="125"/>
      <c r="CPJ7" s="125"/>
      <c r="CPK7" s="125"/>
      <c r="CPL7" s="125"/>
      <c r="CPM7" s="125"/>
      <c r="CPN7" s="125"/>
      <c r="CPO7" s="125"/>
      <c r="CPP7" s="125"/>
      <c r="CPQ7" s="125"/>
      <c r="CPR7" s="125"/>
      <c r="CPS7" s="125"/>
      <c r="CPT7" s="125"/>
      <c r="CPU7" s="125"/>
      <c r="CPV7" s="125"/>
      <c r="CPW7" s="125"/>
      <c r="CPX7" s="125"/>
      <c r="CPY7" s="125"/>
      <c r="CPZ7" s="125"/>
      <c r="CQA7" s="125"/>
      <c r="CQB7" s="125"/>
      <c r="CQC7" s="125"/>
      <c r="CQD7" s="125"/>
      <c r="CQE7" s="125"/>
      <c r="CQF7" s="125"/>
      <c r="CQG7" s="125"/>
      <c r="CQH7" s="125"/>
      <c r="CQI7" s="125"/>
      <c r="CQJ7" s="125"/>
      <c r="CQK7" s="125"/>
      <c r="CQL7" s="125"/>
      <c r="CQM7" s="125"/>
      <c r="CQN7" s="125"/>
      <c r="CQO7" s="125"/>
      <c r="CQP7" s="125"/>
      <c r="CQQ7" s="125"/>
      <c r="CQR7" s="125"/>
      <c r="CQS7" s="125"/>
      <c r="CQT7" s="125"/>
      <c r="CQU7" s="125"/>
      <c r="CQV7" s="125"/>
      <c r="CQW7" s="125"/>
      <c r="CQX7" s="125"/>
      <c r="CQY7" s="125"/>
      <c r="CQZ7" s="125"/>
      <c r="CRA7" s="125"/>
      <c r="CRB7" s="125"/>
      <c r="CRC7" s="125"/>
      <c r="CRD7" s="125"/>
      <c r="CRE7" s="125"/>
      <c r="CRF7" s="125"/>
      <c r="CRG7" s="125"/>
      <c r="CRH7" s="125"/>
      <c r="CRI7" s="125"/>
      <c r="CRJ7" s="125"/>
      <c r="CRK7" s="125"/>
      <c r="CRL7" s="125"/>
      <c r="CRM7" s="125"/>
      <c r="CRN7" s="125"/>
      <c r="CRO7" s="125"/>
      <c r="CRP7" s="125"/>
      <c r="CRQ7" s="125"/>
      <c r="CRR7" s="125"/>
      <c r="CRS7" s="125"/>
      <c r="CRT7" s="125"/>
      <c r="CRU7" s="125"/>
      <c r="CRV7" s="125"/>
      <c r="CRW7" s="125"/>
      <c r="CRX7" s="125"/>
      <c r="CRY7" s="125"/>
      <c r="CRZ7" s="125"/>
      <c r="CSA7" s="125"/>
      <c r="CSB7" s="125"/>
      <c r="CSC7" s="125"/>
      <c r="CSD7" s="125"/>
      <c r="CSE7" s="125"/>
      <c r="CSF7" s="125"/>
      <c r="CSG7" s="125"/>
      <c r="CSH7" s="125"/>
      <c r="CSI7" s="125"/>
      <c r="CSJ7" s="125"/>
      <c r="CSK7" s="125"/>
      <c r="CSL7" s="125"/>
      <c r="CSM7" s="125"/>
      <c r="CSN7" s="125"/>
      <c r="CSO7" s="125"/>
      <c r="CSP7" s="125"/>
      <c r="CSQ7" s="125"/>
      <c r="CSR7" s="125"/>
      <c r="CSS7" s="125"/>
      <c r="CST7" s="125"/>
      <c r="CSU7" s="125"/>
      <c r="CSV7" s="125"/>
      <c r="CSW7" s="125"/>
      <c r="CSX7" s="125"/>
      <c r="CSY7" s="125"/>
      <c r="CSZ7" s="125"/>
      <c r="CTA7" s="125"/>
      <c r="CTB7" s="125"/>
      <c r="CTC7" s="125"/>
      <c r="CTD7" s="125"/>
      <c r="CTE7" s="125"/>
      <c r="CTF7" s="125"/>
      <c r="CTG7" s="125"/>
      <c r="CTH7" s="125"/>
      <c r="CTI7" s="125"/>
      <c r="CTJ7" s="125"/>
      <c r="CTK7" s="125"/>
      <c r="CTL7" s="125"/>
      <c r="CTM7" s="125"/>
      <c r="CTN7" s="125"/>
      <c r="CTO7" s="125"/>
      <c r="CTP7" s="125"/>
      <c r="CTQ7" s="125"/>
      <c r="CTR7" s="125"/>
      <c r="CTS7" s="125"/>
      <c r="CTT7" s="125"/>
      <c r="CTU7" s="125"/>
      <c r="CTV7" s="125"/>
      <c r="CTW7" s="125"/>
      <c r="CTX7" s="125"/>
      <c r="CTY7" s="125"/>
      <c r="CTZ7" s="125"/>
      <c r="CUA7" s="125"/>
      <c r="CUB7" s="125"/>
      <c r="CUC7" s="125"/>
      <c r="CUD7" s="125"/>
      <c r="CUE7" s="125"/>
      <c r="CUF7" s="125"/>
      <c r="CUG7" s="125"/>
      <c r="CUH7" s="125"/>
      <c r="CUI7" s="125"/>
      <c r="CUJ7" s="125"/>
      <c r="CUK7" s="125"/>
      <c r="CUL7" s="125"/>
      <c r="CUM7" s="125"/>
      <c r="CUN7" s="125"/>
      <c r="CUO7" s="125"/>
      <c r="CUP7" s="125"/>
      <c r="CUQ7" s="125"/>
      <c r="CUR7" s="125"/>
      <c r="CUS7" s="125"/>
      <c r="CUT7" s="125"/>
      <c r="CUU7" s="125"/>
      <c r="CUV7" s="125"/>
      <c r="CUW7" s="125"/>
      <c r="CUX7" s="125"/>
      <c r="CUY7" s="125"/>
      <c r="CUZ7" s="125"/>
      <c r="CVA7" s="125"/>
      <c r="CVB7" s="125"/>
      <c r="CVC7" s="125"/>
      <c r="CVD7" s="125"/>
      <c r="CVE7" s="125"/>
      <c r="CVF7" s="125"/>
      <c r="CVG7" s="125"/>
      <c r="CVH7" s="125"/>
      <c r="CVI7" s="125"/>
      <c r="CVJ7" s="125"/>
      <c r="CVK7" s="125"/>
      <c r="CVL7" s="125"/>
      <c r="CVM7" s="125"/>
      <c r="CVN7" s="125"/>
      <c r="CVO7" s="125"/>
      <c r="CVP7" s="125"/>
      <c r="CVQ7" s="125"/>
      <c r="CVR7" s="125"/>
      <c r="CVS7" s="125"/>
      <c r="CVT7" s="125"/>
      <c r="CVU7" s="125"/>
      <c r="CVV7" s="125"/>
      <c r="CVW7" s="125"/>
      <c r="CVX7" s="125"/>
      <c r="CVY7" s="125"/>
      <c r="CVZ7" s="125"/>
      <c r="CWA7" s="125"/>
      <c r="CWB7" s="125"/>
      <c r="CWC7" s="125"/>
      <c r="CWD7" s="125"/>
      <c r="CWE7" s="125"/>
      <c r="CWF7" s="125"/>
      <c r="CWG7" s="125"/>
      <c r="CWH7" s="125"/>
      <c r="CWI7" s="125"/>
      <c r="CWJ7" s="125"/>
      <c r="CWK7" s="125"/>
      <c r="CWL7" s="125"/>
      <c r="CWM7" s="125"/>
      <c r="CWN7" s="125"/>
      <c r="CWO7" s="125"/>
      <c r="CWP7" s="125"/>
      <c r="CWQ7" s="125"/>
      <c r="CWR7" s="125"/>
      <c r="CWS7" s="125"/>
      <c r="CWT7" s="125"/>
      <c r="CWU7" s="125"/>
      <c r="CWV7" s="125"/>
      <c r="CWW7" s="125"/>
      <c r="CWX7" s="125"/>
      <c r="CWY7" s="125"/>
      <c r="CWZ7" s="125"/>
      <c r="CXA7" s="125"/>
      <c r="CXB7" s="125"/>
      <c r="CXC7" s="125"/>
      <c r="CXD7" s="125"/>
      <c r="CXE7" s="125"/>
      <c r="CXF7" s="125"/>
      <c r="CXG7" s="125"/>
      <c r="CXH7" s="125"/>
      <c r="CXI7" s="125"/>
      <c r="CXJ7" s="125"/>
      <c r="CXK7" s="125"/>
      <c r="CXL7" s="125"/>
      <c r="CXM7" s="125"/>
      <c r="CXN7" s="125"/>
      <c r="CXO7" s="125"/>
      <c r="CXP7" s="125"/>
      <c r="CXQ7" s="125"/>
      <c r="CXR7" s="125"/>
      <c r="CXS7" s="125"/>
      <c r="CXT7" s="125"/>
      <c r="CXU7" s="125"/>
      <c r="CXV7" s="125"/>
      <c r="CXW7" s="125"/>
      <c r="CXX7" s="125"/>
      <c r="CXY7" s="125"/>
      <c r="CXZ7" s="125"/>
      <c r="CYA7" s="125"/>
      <c r="CYB7" s="125"/>
      <c r="CYC7" s="125"/>
      <c r="CYD7" s="125"/>
      <c r="CYE7" s="125"/>
      <c r="CYF7" s="125"/>
      <c r="CYG7" s="125"/>
      <c r="CYH7" s="125"/>
      <c r="CYI7" s="125"/>
      <c r="CYJ7" s="125"/>
      <c r="CYK7" s="125"/>
      <c r="CYL7" s="125"/>
      <c r="CYM7" s="125"/>
      <c r="CYN7" s="125"/>
      <c r="CYO7" s="125"/>
      <c r="CYP7" s="125"/>
      <c r="CYQ7" s="125"/>
      <c r="CYR7" s="125"/>
      <c r="CYS7" s="125"/>
      <c r="CYT7" s="125"/>
      <c r="CYU7" s="125"/>
      <c r="CYV7" s="125"/>
      <c r="CYW7" s="125"/>
      <c r="CYX7" s="125"/>
      <c r="CYY7" s="125"/>
      <c r="CYZ7" s="125"/>
      <c r="CZA7" s="125"/>
      <c r="CZB7" s="125"/>
      <c r="CZC7" s="125"/>
      <c r="CZD7" s="125"/>
      <c r="CZE7" s="125"/>
      <c r="CZF7" s="125"/>
      <c r="CZG7" s="125"/>
      <c r="CZH7" s="125"/>
      <c r="CZI7" s="125"/>
      <c r="CZJ7" s="125"/>
      <c r="CZK7" s="125"/>
      <c r="CZL7" s="125"/>
      <c r="CZM7" s="125"/>
      <c r="CZN7" s="125"/>
      <c r="CZO7" s="125"/>
      <c r="CZP7" s="125"/>
      <c r="CZQ7" s="125"/>
      <c r="CZR7" s="125"/>
      <c r="CZS7" s="125"/>
      <c r="CZT7" s="125"/>
      <c r="CZU7" s="125"/>
      <c r="CZV7" s="125"/>
      <c r="CZW7" s="125"/>
      <c r="CZX7" s="125"/>
      <c r="CZY7" s="125"/>
      <c r="CZZ7" s="125"/>
      <c r="DAA7" s="125"/>
      <c r="DAB7" s="125"/>
      <c r="DAC7" s="125"/>
      <c r="DAD7" s="125"/>
      <c r="DAE7" s="125"/>
      <c r="DAF7" s="125"/>
      <c r="DAG7" s="125"/>
      <c r="DAH7" s="125"/>
      <c r="DAI7" s="125"/>
      <c r="DAJ7" s="125"/>
      <c r="DAK7" s="125"/>
      <c r="DAL7" s="125"/>
      <c r="DAM7" s="125"/>
      <c r="DAN7" s="125"/>
      <c r="DAO7" s="125"/>
      <c r="DAP7" s="125"/>
      <c r="DAQ7" s="125"/>
      <c r="DAR7" s="125"/>
      <c r="DAS7" s="125"/>
      <c r="DAT7" s="125"/>
      <c r="DAU7" s="125"/>
      <c r="DAV7" s="125"/>
      <c r="DAW7" s="125"/>
      <c r="DAX7" s="125"/>
      <c r="DAY7" s="125"/>
      <c r="DAZ7" s="125"/>
      <c r="DBA7" s="125"/>
      <c r="DBB7" s="125"/>
      <c r="DBC7" s="125"/>
      <c r="DBD7" s="125"/>
      <c r="DBE7" s="125"/>
      <c r="DBF7" s="125"/>
      <c r="DBG7" s="125"/>
      <c r="DBH7" s="125"/>
      <c r="DBI7" s="125"/>
      <c r="DBJ7" s="125"/>
      <c r="DBK7" s="125"/>
      <c r="DBL7" s="125"/>
      <c r="DBM7" s="125"/>
      <c r="DBN7" s="125"/>
      <c r="DBO7" s="125"/>
      <c r="DBP7" s="125"/>
      <c r="DBQ7" s="125"/>
      <c r="DBR7" s="125"/>
      <c r="DBS7" s="125"/>
      <c r="DBT7" s="125"/>
      <c r="DBU7" s="125"/>
      <c r="DBV7" s="125"/>
      <c r="DBW7" s="125"/>
      <c r="DBX7" s="125"/>
      <c r="DBY7" s="125"/>
      <c r="DBZ7" s="125"/>
      <c r="DCA7" s="125"/>
      <c r="DCB7" s="125"/>
      <c r="DCC7" s="125"/>
      <c r="DCD7" s="125"/>
      <c r="DCE7" s="125"/>
      <c r="DCF7" s="125"/>
      <c r="DCG7" s="125"/>
      <c r="DCH7" s="125"/>
      <c r="DCI7" s="125"/>
      <c r="DCJ7" s="125"/>
      <c r="DCK7" s="125"/>
      <c r="DCL7" s="125"/>
      <c r="DCM7" s="125"/>
      <c r="DCN7" s="125"/>
      <c r="DCO7" s="125"/>
      <c r="DCP7" s="125"/>
      <c r="DCQ7" s="125"/>
      <c r="DCR7" s="125"/>
      <c r="DCS7" s="125"/>
      <c r="DCT7" s="125"/>
      <c r="DCU7" s="125"/>
      <c r="DCV7" s="125"/>
      <c r="DCW7" s="125"/>
      <c r="DCX7" s="125"/>
      <c r="DCY7" s="125"/>
      <c r="DCZ7" s="125"/>
      <c r="DDA7" s="125"/>
      <c r="DDB7" s="125"/>
      <c r="DDC7" s="125"/>
      <c r="DDD7" s="125"/>
      <c r="DDE7" s="125"/>
      <c r="DDF7" s="125"/>
      <c r="DDG7" s="125"/>
      <c r="DDH7" s="125"/>
      <c r="DDI7" s="125"/>
      <c r="DDJ7" s="125"/>
      <c r="DDK7" s="125"/>
      <c r="DDL7" s="125"/>
      <c r="DDM7" s="125"/>
      <c r="DDN7" s="125"/>
      <c r="DDO7" s="125"/>
      <c r="DDP7" s="125"/>
      <c r="DDQ7" s="125"/>
      <c r="DDR7" s="125"/>
      <c r="DDS7" s="125"/>
      <c r="DDT7" s="125"/>
      <c r="DDU7" s="125"/>
      <c r="DDV7" s="125"/>
      <c r="DDW7" s="125"/>
      <c r="DDX7" s="125"/>
      <c r="DDY7" s="125"/>
      <c r="DDZ7" s="125"/>
      <c r="DEA7" s="125"/>
      <c r="DEB7" s="125"/>
      <c r="DEC7" s="125"/>
      <c r="DED7" s="125"/>
      <c r="DEE7" s="125"/>
      <c r="DEF7" s="125"/>
      <c r="DEG7" s="125"/>
      <c r="DEH7" s="125"/>
      <c r="DEI7" s="125"/>
      <c r="DEJ7" s="125"/>
      <c r="DEK7" s="125"/>
      <c r="DEL7" s="125"/>
      <c r="DEM7" s="125"/>
      <c r="DEN7" s="125"/>
      <c r="DEO7" s="125"/>
      <c r="DEP7" s="125"/>
      <c r="DEQ7" s="125"/>
      <c r="DER7" s="125"/>
      <c r="DES7" s="125"/>
      <c r="DET7" s="125"/>
      <c r="DEU7" s="125"/>
      <c r="DEV7" s="125"/>
      <c r="DEW7" s="125"/>
      <c r="DEX7" s="125"/>
      <c r="DEY7" s="125"/>
      <c r="DEZ7" s="125"/>
      <c r="DFA7" s="125"/>
      <c r="DFB7" s="125"/>
      <c r="DFC7" s="125"/>
      <c r="DFD7" s="125"/>
      <c r="DFE7" s="125"/>
      <c r="DFF7" s="125"/>
      <c r="DFG7" s="125"/>
      <c r="DFH7" s="125"/>
      <c r="DFI7" s="125"/>
      <c r="DFJ7" s="125"/>
      <c r="DFK7" s="125"/>
      <c r="DFL7" s="125"/>
      <c r="DFM7" s="125"/>
      <c r="DFN7" s="125"/>
      <c r="DFO7" s="125"/>
      <c r="DFP7" s="125"/>
      <c r="DFQ7" s="125"/>
      <c r="DFR7" s="125"/>
      <c r="DFS7" s="125"/>
      <c r="DFT7" s="125"/>
      <c r="DFU7" s="125"/>
      <c r="DFV7" s="125"/>
      <c r="DFW7" s="125"/>
      <c r="DFX7" s="125"/>
      <c r="DFY7" s="125"/>
      <c r="DFZ7" s="125"/>
      <c r="DGA7" s="125"/>
      <c r="DGB7" s="125"/>
      <c r="DGC7" s="125"/>
      <c r="DGD7" s="125"/>
      <c r="DGE7" s="125"/>
      <c r="DGF7" s="125"/>
      <c r="DGG7" s="125"/>
      <c r="DGH7" s="125"/>
      <c r="DGI7" s="125"/>
      <c r="DGJ7" s="125"/>
      <c r="DGK7" s="125"/>
      <c r="DGL7" s="125"/>
      <c r="DGM7" s="125"/>
      <c r="DGN7" s="125"/>
      <c r="DGO7" s="125"/>
      <c r="DGP7" s="125"/>
      <c r="DGQ7" s="125"/>
      <c r="DGR7" s="125"/>
      <c r="DGS7" s="125"/>
      <c r="DGT7" s="125"/>
      <c r="DGU7" s="125"/>
      <c r="DGV7" s="125"/>
      <c r="DGW7" s="125"/>
      <c r="DGX7" s="125"/>
      <c r="DGY7" s="125"/>
      <c r="DGZ7" s="125"/>
      <c r="DHA7" s="125"/>
      <c r="DHB7" s="125"/>
      <c r="DHC7" s="125"/>
      <c r="DHD7" s="125"/>
      <c r="DHE7" s="125"/>
      <c r="DHF7" s="125"/>
      <c r="DHG7" s="125"/>
      <c r="DHH7" s="125"/>
      <c r="DHI7" s="125"/>
      <c r="DHJ7" s="125"/>
      <c r="DHK7" s="125"/>
      <c r="DHL7" s="125"/>
      <c r="DHM7" s="125"/>
      <c r="DHN7" s="125"/>
      <c r="DHO7" s="125"/>
      <c r="DHP7" s="125"/>
      <c r="DHQ7" s="125"/>
      <c r="DHR7" s="125"/>
      <c r="DHS7" s="125"/>
      <c r="DHT7" s="125"/>
      <c r="DHU7" s="125"/>
      <c r="DHV7" s="125"/>
      <c r="DHW7" s="125"/>
      <c r="DHX7" s="125"/>
      <c r="DHY7" s="125"/>
      <c r="DHZ7" s="125"/>
      <c r="DIA7" s="125"/>
      <c r="DIB7" s="125"/>
      <c r="DIC7" s="125"/>
      <c r="DID7" s="125"/>
      <c r="DIE7" s="125"/>
      <c r="DIF7" s="125"/>
      <c r="DIG7" s="125"/>
      <c r="DIH7" s="125"/>
      <c r="DII7" s="125"/>
      <c r="DIJ7" s="125"/>
      <c r="DIK7" s="125"/>
      <c r="DIL7" s="125"/>
      <c r="DIM7" s="125"/>
      <c r="DIN7" s="125"/>
      <c r="DIO7" s="125"/>
      <c r="DIP7" s="125"/>
      <c r="DIQ7" s="125"/>
      <c r="DIR7" s="125"/>
      <c r="DIS7" s="125"/>
      <c r="DIT7" s="125"/>
      <c r="DIU7" s="125"/>
      <c r="DIV7" s="125"/>
      <c r="DIW7" s="125"/>
      <c r="DIX7" s="125"/>
      <c r="DIY7" s="125"/>
      <c r="DIZ7" s="125"/>
      <c r="DJA7" s="125"/>
      <c r="DJB7" s="125"/>
      <c r="DJC7" s="125"/>
      <c r="DJD7" s="125"/>
      <c r="DJE7" s="125"/>
      <c r="DJF7" s="125"/>
      <c r="DJG7" s="125"/>
      <c r="DJH7" s="125"/>
      <c r="DJI7" s="125"/>
      <c r="DJJ7" s="125"/>
      <c r="DJK7" s="125"/>
      <c r="DJL7" s="125"/>
      <c r="DJM7" s="125"/>
      <c r="DJN7" s="125"/>
      <c r="DJO7" s="125"/>
      <c r="DJP7" s="125"/>
      <c r="DJQ7" s="125"/>
      <c r="DJR7" s="125"/>
      <c r="DJS7" s="125"/>
      <c r="DJT7" s="125"/>
      <c r="DJU7" s="125"/>
      <c r="DJV7" s="125"/>
      <c r="DJW7" s="125"/>
      <c r="DJX7" s="125"/>
      <c r="DJY7" s="125"/>
      <c r="DJZ7" s="125"/>
      <c r="DKA7" s="125"/>
      <c r="DKB7" s="125"/>
      <c r="DKC7" s="125"/>
      <c r="DKD7" s="125"/>
      <c r="DKE7" s="125"/>
      <c r="DKF7" s="125"/>
      <c r="DKG7" s="125"/>
      <c r="DKH7" s="125"/>
      <c r="DKI7" s="125"/>
      <c r="DKJ7" s="125"/>
      <c r="DKK7" s="125"/>
      <c r="DKL7" s="125"/>
      <c r="DKM7" s="125"/>
      <c r="DKN7" s="125"/>
      <c r="DKO7" s="125"/>
      <c r="DKP7" s="125"/>
      <c r="DKQ7" s="125"/>
      <c r="DKR7" s="125"/>
      <c r="DKS7" s="125"/>
      <c r="DKT7" s="125"/>
      <c r="DKU7" s="125"/>
      <c r="DKV7" s="125"/>
      <c r="DKW7" s="125"/>
      <c r="DKX7" s="125"/>
      <c r="DKY7" s="125"/>
      <c r="DKZ7" s="125"/>
      <c r="DLA7" s="125"/>
      <c r="DLB7" s="125"/>
      <c r="DLC7" s="125"/>
      <c r="DLD7" s="125"/>
      <c r="DLE7" s="125"/>
      <c r="DLF7" s="125"/>
      <c r="DLG7" s="125"/>
      <c r="DLH7" s="125"/>
      <c r="DLI7" s="125"/>
      <c r="DLJ7" s="125"/>
      <c r="DLK7" s="125"/>
      <c r="DLL7" s="125"/>
      <c r="DLM7" s="125"/>
      <c r="DLN7" s="125"/>
      <c r="DLO7" s="125"/>
      <c r="DLP7" s="125"/>
      <c r="DLQ7" s="125"/>
      <c r="DLR7" s="125"/>
      <c r="DLS7" s="125"/>
      <c r="DLT7" s="125"/>
      <c r="DLU7" s="125"/>
      <c r="DLV7" s="125"/>
      <c r="DLW7" s="125"/>
      <c r="DLX7" s="125"/>
      <c r="DLY7" s="125"/>
      <c r="DLZ7" s="125"/>
      <c r="DMA7" s="125"/>
      <c r="DMB7" s="125"/>
      <c r="DMC7" s="125"/>
      <c r="DMD7" s="125"/>
      <c r="DME7" s="125"/>
      <c r="DMF7" s="125"/>
      <c r="DMG7" s="125"/>
      <c r="DMH7" s="125"/>
      <c r="DMI7" s="125"/>
      <c r="DMJ7" s="125"/>
      <c r="DMK7" s="125"/>
      <c r="DML7" s="125"/>
      <c r="DMM7" s="125"/>
      <c r="DMN7" s="125"/>
      <c r="DMO7" s="125"/>
      <c r="DMP7" s="125"/>
      <c r="DMQ7" s="125"/>
      <c r="DMR7" s="125"/>
      <c r="DMS7" s="125"/>
      <c r="DMT7" s="125"/>
      <c r="DMU7" s="125"/>
      <c r="DMV7" s="125"/>
      <c r="DMW7" s="125"/>
      <c r="DMX7" s="125"/>
      <c r="DMY7" s="125"/>
      <c r="DMZ7" s="125"/>
      <c r="DNA7" s="125"/>
      <c r="DNB7" s="125"/>
      <c r="DNC7" s="125"/>
      <c r="DND7" s="125"/>
      <c r="DNE7" s="125"/>
      <c r="DNF7" s="125"/>
      <c r="DNG7" s="125"/>
      <c r="DNH7" s="125"/>
      <c r="DNI7" s="125"/>
      <c r="DNJ7" s="125"/>
      <c r="DNK7" s="125"/>
      <c r="DNL7" s="125"/>
      <c r="DNM7" s="125"/>
      <c r="DNN7" s="125"/>
      <c r="DNO7" s="125"/>
      <c r="DNP7" s="125"/>
      <c r="DNQ7" s="125"/>
      <c r="DNR7" s="125"/>
      <c r="DNS7" s="125"/>
      <c r="DNT7" s="125"/>
      <c r="DNU7" s="125"/>
      <c r="DNV7" s="125"/>
      <c r="DNW7" s="125"/>
      <c r="DNX7" s="125"/>
      <c r="DNY7" s="125"/>
      <c r="DNZ7" s="125"/>
      <c r="DOA7" s="125"/>
      <c r="DOB7" s="125"/>
      <c r="DOC7" s="125"/>
      <c r="DOD7" s="125"/>
      <c r="DOE7" s="125"/>
      <c r="DOF7" s="125"/>
      <c r="DOG7" s="125"/>
      <c r="DOH7" s="125"/>
      <c r="DOI7" s="125"/>
      <c r="DOJ7" s="125"/>
      <c r="DOK7" s="125"/>
      <c r="DOL7" s="125"/>
      <c r="DOM7" s="125"/>
      <c r="DON7" s="125"/>
      <c r="DOO7" s="125"/>
      <c r="DOP7" s="125"/>
      <c r="DOQ7" s="125"/>
      <c r="DOR7" s="125"/>
      <c r="DOS7" s="125"/>
      <c r="DOT7" s="125"/>
      <c r="DOU7" s="125"/>
      <c r="DOV7" s="125"/>
      <c r="DOW7" s="125"/>
      <c r="DOX7" s="125"/>
      <c r="DOY7" s="125"/>
      <c r="DOZ7" s="125"/>
      <c r="DPA7" s="125"/>
      <c r="DPB7" s="125"/>
      <c r="DPC7" s="125"/>
      <c r="DPD7" s="125"/>
      <c r="DPE7" s="125"/>
      <c r="DPF7" s="125"/>
      <c r="DPG7" s="125"/>
      <c r="DPH7" s="125"/>
      <c r="DPI7" s="125"/>
      <c r="DPJ7" s="125"/>
      <c r="DPK7" s="125"/>
      <c r="DPL7" s="125"/>
      <c r="DPM7" s="125"/>
      <c r="DPN7" s="125"/>
      <c r="DPO7" s="125"/>
      <c r="DPP7" s="125"/>
      <c r="DPQ7" s="125"/>
      <c r="DPR7" s="125"/>
      <c r="DPS7" s="125"/>
      <c r="DPT7" s="125"/>
      <c r="DPU7" s="125"/>
      <c r="DPV7" s="125"/>
      <c r="DPW7" s="125"/>
      <c r="DPX7" s="125"/>
      <c r="DPY7" s="125"/>
      <c r="DPZ7" s="125"/>
      <c r="DQA7" s="125"/>
      <c r="DQB7" s="125"/>
      <c r="DQC7" s="125"/>
      <c r="DQD7" s="125"/>
      <c r="DQE7" s="125"/>
      <c r="DQF7" s="125"/>
      <c r="DQG7" s="125"/>
      <c r="DQH7" s="125"/>
      <c r="DQI7" s="125"/>
      <c r="DQJ7" s="125"/>
      <c r="DQK7" s="125"/>
      <c r="DQL7" s="125"/>
      <c r="DQM7" s="125"/>
      <c r="DQN7" s="125"/>
      <c r="DQO7" s="125"/>
      <c r="DQP7" s="125"/>
      <c r="DQQ7" s="125"/>
      <c r="DQR7" s="125"/>
      <c r="DQS7" s="125"/>
      <c r="DQT7" s="125"/>
      <c r="DQU7" s="125"/>
      <c r="DQV7" s="125"/>
      <c r="DQW7" s="125"/>
      <c r="DQX7" s="125"/>
      <c r="DQY7" s="125"/>
      <c r="DQZ7" s="125"/>
      <c r="DRA7" s="125"/>
      <c r="DRB7" s="125"/>
      <c r="DRC7" s="125"/>
      <c r="DRD7" s="125"/>
      <c r="DRE7" s="125"/>
      <c r="DRF7" s="125"/>
      <c r="DRG7" s="125"/>
      <c r="DRH7" s="125"/>
      <c r="DRI7" s="125"/>
      <c r="DRJ7" s="125"/>
      <c r="DRK7" s="125"/>
      <c r="DRL7" s="125"/>
      <c r="DRM7" s="125"/>
      <c r="DRN7" s="125"/>
      <c r="DRO7" s="125"/>
      <c r="DRP7" s="125"/>
      <c r="DRQ7" s="125"/>
      <c r="DRR7" s="125"/>
      <c r="DRS7" s="125"/>
      <c r="DRT7" s="125"/>
      <c r="DRU7" s="125"/>
      <c r="DRV7" s="125"/>
      <c r="DRW7" s="125"/>
      <c r="DRX7" s="125"/>
      <c r="DRY7" s="125"/>
      <c r="DRZ7" s="125"/>
      <c r="DSA7" s="125"/>
      <c r="DSB7" s="125"/>
      <c r="DSC7" s="125"/>
      <c r="DSD7" s="125"/>
      <c r="DSE7" s="125"/>
      <c r="DSF7" s="125"/>
      <c r="DSG7" s="125"/>
      <c r="DSH7" s="125"/>
      <c r="DSI7" s="125"/>
      <c r="DSJ7" s="125"/>
      <c r="DSK7" s="125"/>
      <c r="DSL7" s="125"/>
      <c r="DSM7" s="125"/>
      <c r="DSN7" s="125"/>
      <c r="DSO7" s="125"/>
      <c r="DSP7" s="125"/>
      <c r="DSQ7" s="125"/>
      <c r="DSR7" s="125"/>
      <c r="DSS7" s="125"/>
      <c r="DST7" s="125"/>
      <c r="DSU7" s="125"/>
      <c r="DSV7" s="125"/>
      <c r="DSW7" s="125"/>
      <c r="DSX7" s="125"/>
      <c r="DSY7" s="125"/>
      <c r="DSZ7" s="125"/>
      <c r="DTA7" s="125"/>
      <c r="DTB7" s="125"/>
      <c r="DTC7" s="125"/>
      <c r="DTD7" s="125"/>
      <c r="DTE7" s="125"/>
      <c r="DTF7" s="125"/>
      <c r="DTG7" s="125"/>
      <c r="DTH7" s="125"/>
      <c r="DTI7" s="125"/>
      <c r="DTJ7" s="125"/>
      <c r="DTK7" s="125"/>
      <c r="DTL7" s="125"/>
      <c r="DTM7" s="125"/>
      <c r="DTN7" s="125"/>
      <c r="DTO7" s="125"/>
      <c r="DTP7" s="125"/>
      <c r="DTQ7" s="125"/>
      <c r="DTR7" s="125"/>
      <c r="DTS7" s="125"/>
      <c r="DTT7" s="125"/>
      <c r="DTU7" s="125"/>
      <c r="DTV7" s="125"/>
      <c r="DTW7" s="125"/>
      <c r="DTX7" s="125"/>
      <c r="DTY7" s="125"/>
      <c r="DTZ7" s="125"/>
      <c r="DUA7" s="125"/>
      <c r="DUB7" s="125"/>
      <c r="DUC7" s="125"/>
      <c r="DUD7" s="125"/>
      <c r="DUE7" s="125"/>
      <c r="DUF7" s="125"/>
      <c r="DUG7" s="125"/>
      <c r="DUH7" s="125"/>
      <c r="DUI7" s="125"/>
      <c r="DUJ7" s="125"/>
      <c r="DUK7" s="125"/>
      <c r="DUL7" s="125"/>
      <c r="DUM7" s="125"/>
      <c r="DUN7" s="125"/>
      <c r="DUO7" s="125"/>
      <c r="DUP7" s="125"/>
      <c r="DUQ7" s="125"/>
      <c r="DUR7" s="125"/>
      <c r="DUS7" s="125"/>
      <c r="DUT7" s="125"/>
      <c r="DUU7" s="125"/>
      <c r="DUV7" s="125"/>
      <c r="DUW7" s="125"/>
      <c r="DUX7" s="125"/>
      <c r="DUY7" s="125"/>
      <c r="DUZ7" s="125"/>
      <c r="DVA7" s="125"/>
      <c r="DVB7" s="125"/>
      <c r="DVC7" s="125"/>
      <c r="DVD7" s="125"/>
      <c r="DVE7" s="125"/>
      <c r="DVF7" s="125"/>
      <c r="DVG7" s="125"/>
      <c r="DVH7" s="125"/>
      <c r="DVI7" s="125"/>
      <c r="DVJ7" s="125"/>
      <c r="DVK7" s="125"/>
      <c r="DVL7" s="125"/>
      <c r="DVM7" s="125"/>
      <c r="DVN7" s="125"/>
      <c r="DVO7" s="125"/>
      <c r="DVP7" s="125"/>
      <c r="DVQ7" s="125"/>
      <c r="DVR7" s="125"/>
      <c r="DVS7" s="125"/>
      <c r="DVT7" s="125"/>
      <c r="DVU7" s="125"/>
      <c r="DVV7" s="125"/>
      <c r="DVW7" s="125"/>
      <c r="DVX7" s="125"/>
      <c r="DVY7" s="125"/>
      <c r="DVZ7" s="125"/>
      <c r="DWA7" s="125"/>
      <c r="DWB7" s="125"/>
      <c r="DWC7" s="125"/>
      <c r="DWD7" s="125"/>
      <c r="DWE7" s="125"/>
      <c r="DWF7" s="125"/>
      <c r="DWG7" s="125"/>
      <c r="DWH7" s="125"/>
      <c r="DWI7" s="125"/>
      <c r="DWJ7" s="125"/>
      <c r="DWK7" s="125"/>
      <c r="DWL7" s="125"/>
      <c r="DWM7" s="125"/>
      <c r="DWN7" s="125"/>
      <c r="DWO7" s="125"/>
      <c r="DWP7" s="125"/>
      <c r="DWQ7" s="125"/>
      <c r="DWR7" s="125"/>
      <c r="DWS7" s="125"/>
      <c r="DWT7" s="125"/>
      <c r="DWU7" s="125"/>
      <c r="DWV7" s="125"/>
      <c r="DWW7" s="125"/>
      <c r="DWX7" s="125"/>
      <c r="DWY7" s="125"/>
      <c r="DWZ7" s="125"/>
      <c r="DXA7" s="125"/>
      <c r="DXB7" s="125"/>
      <c r="DXC7" s="125"/>
      <c r="DXD7" s="125"/>
      <c r="DXE7" s="125"/>
      <c r="DXF7" s="125"/>
      <c r="DXG7" s="125"/>
      <c r="DXH7" s="125"/>
      <c r="DXI7" s="125"/>
      <c r="DXJ7" s="125"/>
      <c r="DXK7" s="125"/>
      <c r="DXL7" s="125"/>
      <c r="DXM7" s="125"/>
      <c r="DXN7" s="125"/>
      <c r="DXO7" s="125"/>
      <c r="DXP7" s="125"/>
      <c r="DXQ7" s="125"/>
      <c r="DXR7" s="125"/>
      <c r="DXS7" s="125"/>
      <c r="DXT7" s="125"/>
      <c r="DXU7" s="125"/>
      <c r="DXV7" s="125"/>
      <c r="DXW7" s="125"/>
      <c r="DXX7" s="125"/>
      <c r="DXY7" s="125"/>
      <c r="DXZ7" s="125"/>
      <c r="DYA7" s="125"/>
      <c r="DYB7" s="125"/>
      <c r="DYC7" s="125"/>
      <c r="DYD7" s="125"/>
      <c r="DYE7" s="125"/>
      <c r="DYF7" s="125"/>
      <c r="DYG7" s="125"/>
      <c r="DYH7" s="125"/>
      <c r="DYI7" s="125"/>
      <c r="DYJ7" s="125"/>
      <c r="DYK7" s="125"/>
      <c r="DYL7" s="125"/>
      <c r="DYM7" s="125"/>
      <c r="DYN7" s="125"/>
      <c r="DYO7" s="125"/>
      <c r="DYP7" s="125"/>
      <c r="DYQ7" s="125"/>
      <c r="DYR7" s="125"/>
      <c r="DYS7" s="125"/>
      <c r="DYT7" s="125"/>
      <c r="DYU7" s="125"/>
      <c r="DYV7" s="125"/>
      <c r="DYW7" s="125"/>
      <c r="DYX7" s="125"/>
      <c r="DYY7" s="125"/>
      <c r="DYZ7" s="125"/>
      <c r="DZA7" s="125"/>
      <c r="DZB7" s="125"/>
      <c r="DZC7" s="125"/>
      <c r="DZD7" s="125"/>
      <c r="DZE7" s="125"/>
      <c r="DZF7" s="125"/>
      <c r="DZG7" s="125"/>
      <c r="DZH7" s="125"/>
      <c r="DZI7" s="125"/>
      <c r="DZJ7" s="125"/>
      <c r="DZK7" s="125"/>
      <c r="DZL7" s="125"/>
      <c r="DZM7" s="125"/>
      <c r="DZN7" s="125"/>
      <c r="DZO7" s="125"/>
      <c r="DZP7" s="125"/>
      <c r="DZQ7" s="125"/>
      <c r="DZR7" s="125"/>
      <c r="DZS7" s="125"/>
      <c r="DZT7" s="125"/>
      <c r="DZU7" s="125"/>
      <c r="DZV7" s="125"/>
      <c r="DZW7" s="125"/>
      <c r="DZX7" s="125"/>
      <c r="DZY7" s="125"/>
      <c r="DZZ7" s="125"/>
      <c r="EAA7" s="125"/>
      <c r="EAB7" s="125"/>
      <c r="EAC7" s="125"/>
      <c r="EAD7" s="125"/>
      <c r="EAE7" s="125"/>
      <c r="EAF7" s="125"/>
      <c r="EAG7" s="125"/>
      <c r="EAH7" s="125"/>
      <c r="EAI7" s="125"/>
      <c r="EAJ7" s="125"/>
      <c r="EAK7" s="125"/>
      <c r="EAL7" s="125"/>
      <c r="EAM7" s="125"/>
      <c r="EAN7" s="125"/>
      <c r="EAO7" s="125"/>
      <c r="EAP7" s="125"/>
      <c r="EAQ7" s="125"/>
      <c r="EAR7" s="125"/>
      <c r="EAS7" s="125"/>
      <c r="EAT7" s="125"/>
      <c r="EAU7" s="125"/>
      <c r="EAV7" s="125"/>
      <c r="EAW7" s="125"/>
      <c r="EAX7" s="125"/>
      <c r="EAY7" s="125"/>
      <c r="EAZ7" s="125"/>
      <c r="EBA7" s="125"/>
      <c r="EBB7" s="125"/>
      <c r="EBC7" s="125"/>
      <c r="EBD7" s="125"/>
      <c r="EBE7" s="125"/>
      <c r="EBF7" s="125"/>
      <c r="EBG7" s="125"/>
      <c r="EBH7" s="125"/>
      <c r="EBI7" s="125"/>
      <c r="EBJ7" s="125"/>
      <c r="EBK7" s="125"/>
      <c r="EBL7" s="125"/>
      <c r="EBM7" s="125"/>
      <c r="EBN7" s="125"/>
      <c r="EBO7" s="125"/>
      <c r="EBP7" s="125"/>
      <c r="EBQ7" s="125"/>
      <c r="EBR7" s="125"/>
      <c r="EBS7" s="125"/>
      <c r="EBT7" s="125"/>
      <c r="EBU7" s="125"/>
      <c r="EBV7" s="125"/>
      <c r="EBW7" s="125"/>
      <c r="EBX7" s="125"/>
      <c r="EBY7" s="125"/>
      <c r="EBZ7" s="125"/>
      <c r="ECA7" s="125"/>
      <c r="ECB7" s="125"/>
      <c r="ECC7" s="125"/>
      <c r="ECD7" s="125"/>
      <c r="ECE7" s="125"/>
      <c r="ECF7" s="125"/>
      <c r="ECG7" s="125"/>
      <c r="ECH7" s="125"/>
      <c r="ECI7" s="125"/>
      <c r="ECJ7" s="125"/>
      <c r="ECK7" s="125"/>
      <c r="ECL7" s="125"/>
      <c r="ECM7" s="125"/>
      <c r="ECN7" s="125"/>
      <c r="ECO7" s="125"/>
      <c r="ECP7" s="125"/>
      <c r="ECQ7" s="125"/>
      <c r="ECR7" s="125"/>
      <c r="ECS7" s="125"/>
      <c r="ECT7" s="125"/>
      <c r="ECU7" s="125"/>
      <c r="ECV7" s="125"/>
      <c r="ECW7" s="125"/>
      <c r="ECX7" s="125"/>
      <c r="ECY7" s="125"/>
      <c r="ECZ7" s="125"/>
      <c r="EDA7" s="125"/>
      <c r="EDB7" s="125"/>
      <c r="EDC7" s="125"/>
      <c r="EDD7" s="125"/>
      <c r="EDE7" s="125"/>
      <c r="EDF7" s="125"/>
      <c r="EDG7" s="125"/>
      <c r="EDH7" s="125"/>
      <c r="EDI7" s="125"/>
      <c r="EDJ7" s="125"/>
      <c r="EDK7" s="125"/>
      <c r="EDL7" s="125"/>
      <c r="EDM7" s="125"/>
      <c r="EDN7" s="125"/>
      <c r="EDO7" s="125"/>
      <c r="EDP7" s="125"/>
      <c r="EDQ7" s="125"/>
      <c r="EDR7" s="125"/>
      <c r="EDS7" s="125"/>
      <c r="EDT7" s="125"/>
      <c r="EDU7" s="125"/>
      <c r="EDV7" s="125"/>
      <c r="EDW7" s="125"/>
      <c r="EDX7" s="125"/>
      <c r="EDY7" s="125"/>
      <c r="EDZ7" s="125"/>
      <c r="EEA7" s="125"/>
      <c r="EEB7" s="125"/>
      <c r="EEC7" s="125"/>
      <c r="EED7" s="125"/>
      <c r="EEE7" s="125"/>
      <c r="EEF7" s="125"/>
      <c r="EEG7" s="125"/>
      <c r="EEH7" s="125"/>
      <c r="EEI7" s="125"/>
      <c r="EEJ7" s="125"/>
      <c r="EEK7" s="125"/>
      <c r="EEL7" s="125"/>
      <c r="EEM7" s="125"/>
      <c r="EEN7" s="125"/>
      <c r="EEO7" s="125"/>
      <c r="EEP7" s="125"/>
      <c r="EEQ7" s="125"/>
      <c r="EER7" s="125"/>
      <c r="EES7" s="125"/>
      <c r="EET7" s="125"/>
      <c r="EEU7" s="125"/>
      <c r="EEV7" s="125"/>
      <c r="EEW7" s="125"/>
      <c r="EEX7" s="125"/>
      <c r="EEY7" s="125"/>
      <c r="EEZ7" s="125"/>
      <c r="EFA7" s="125"/>
      <c r="EFB7" s="125"/>
      <c r="EFC7" s="125"/>
      <c r="EFD7" s="125"/>
      <c r="EFE7" s="125"/>
      <c r="EFF7" s="125"/>
      <c r="EFG7" s="125"/>
      <c r="EFH7" s="125"/>
      <c r="EFI7" s="125"/>
      <c r="EFJ7" s="125"/>
      <c r="EFK7" s="125"/>
      <c r="EFL7" s="125"/>
      <c r="EFM7" s="125"/>
      <c r="EFN7" s="125"/>
      <c r="EFO7" s="125"/>
      <c r="EFP7" s="125"/>
      <c r="EFQ7" s="125"/>
      <c r="EFR7" s="125"/>
      <c r="EFS7" s="125"/>
      <c r="EFT7" s="125"/>
      <c r="EFU7" s="125"/>
      <c r="EFV7" s="125"/>
      <c r="EFW7" s="125"/>
      <c r="EFX7" s="125"/>
      <c r="EFY7" s="125"/>
      <c r="EFZ7" s="125"/>
      <c r="EGA7" s="125"/>
      <c r="EGB7" s="125"/>
      <c r="EGC7" s="125"/>
      <c r="EGD7" s="125"/>
      <c r="EGE7" s="125"/>
      <c r="EGF7" s="125"/>
      <c r="EGG7" s="125"/>
      <c r="EGH7" s="125"/>
      <c r="EGI7" s="125"/>
      <c r="EGJ7" s="125"/>
      <c r="EGK7" s="125"/>
      <c r="EGL7" s="125"/>
      <c r="EGM7" s="125"/>
      <c r="EGN7" s="125"/>
      <c r="EGO7" s="125"/>
      <c r="EGP7" s="125"/>
      <c r="EGQ7" s="125"/>
      <c r="EGR7" s="125"/>
      <c r="EGS7" s="125"/>
      <c r="EGT7" s="125"/>
      <c r="EGU7" s="125"/>
      <c r="EGV7" s="125"/>
      <c r="EGW7" s="125"/>
      <c r="EGX7" s="125"/>
      <c r="EGY7" s="125"/>
      <c r="EGZ7" s="125"/>
      <c r="EHA7" s="125"/>
      <c r="EHB7" s="125"/>
      <c r="EHC7" s="125"/>
      <c r="EHD7" s="125"/>
      <c r="EHE7" s="125"/>
      <c r="EHF7" s="125"/>
      <c r="EHG7" s="125"/>
      <c r="EHH7" s="125"/>
      <c r="EHI7" s="125"/>
      <c r="EHJ7" s="125"/>
      <c r="EHK7" s="125"/>
      <c r="EHL7" s="125"/>
      <c r="EHM7" s="125"/>
      <c r="EHN7" s="125"/>
      <c r="EHO7" s="125"/>
      <c r="EHP7" s="125"/>
      <c r="EHQ7" s="125"/>
      <c r="EHR7" s="125"/>
      <c r="EHS7" s="125"/>
      <c r="EHT7" s="125"/>
      <c r="EHU7" s="125"/>
      <c r="EHV7" s="125"/>
      <c r="EHW7" s="125"/>
      <c r="EHX7" s="125"/>
      <c r="EHY7" s="125"/>
      <c r="EHZ7" s="125"/>
      <c r="EIA7" s="125"/>
      <c r="EIB7" s="125"/>
      <c r="EIC7" s="125"/>
      <c r="EID7" s="125"/>
      <c r="EIE7" s="125"/>
      <c r="EIF7" s="125"/>
      <c r="EIG7" s="125"/>
      <c r="EIH7" s="125"/>
      <c r="EII7" s="125"/>
      <c r="EIJ7" s="125"/>
      <c r="EIK7" s="125"/>
      <c r="EIL7" s="125"/>
      <c r="EIM7" s="125"/>
      <c r="EIN7" s="125"/>
      <c r="EIO7" s="125"/>
      <c r="EIP7" s="125"/>
      <c r="EIQ7" s="125"/>
      <c r="EIR7" s="125"/>
      <c r="EIS7" s="125"/>
      <c r="EIT7" s="125"/>
      <c r="EIU7" s="125"/>
      <c r="EIV7" s="125"/>
      <c r="EIW7" s="125"/>
      <c r="EIX7" s="125"/>
      <c r="EIY7" s="125"/>
      <c r="EIZ7" s="125"/>
      <c r="EJA7" s="125"/>
      <c r="EJB7" s="125"/>
      <c r="EJC7" s="125"/>
      <c r="EJD7" s="125"/>
      <c r="EJE7" s="125"/>
      <c r="EJF7" s="125"/>
      <c r="EJG7" s="125"/>
      <c r="EJH7" s="125"/>
      <c r="EJI7" s="125"/>
      <c r="EJJ7" s="125"/>
      <c r="EJK7" s="125"/>
      <c r="EJL7" s="125"/>
      <c r="EJM7" s="125"/>
      <c r="EJN7" s="125"/>
      <c r="EJO7" s="125"/>
      <c r="EJP7" s="125"/>
      <c r="EJQ7" s="125"/>
      <c r="EJR7" s="125"/>
      <c r="EJS7" s="125"/>
      <c r="EJT7" s="125"/>
      <c r="EJU7" s="125"/>
      <c r="EJV7" s="125"/>
      <c r="EJW7" s="125"/>
      <c r="EJX7" s="125"/>
      <c r="EJY7" s="125"/>
      <c r="EJZ7" s="125"/>
      <c r="EKA7" s="125"/>
      <c r="EKB7" s="125"/>
      <c r="EKC7" s="125"/>
      <c r="EKD7" s="125"/>
      <c r="EKE7" s="125"/>
      <c r="EKF7" s="125"/>
      <c r="EKG7" s="125"/>
      <c r="EKH7" s="125"/>
      <c r="EKI7" s="125"/>
      <c r="EKJ7" s="125"/>
      <c r="EKK7" s="125"/>
      <c r="EKL7" s="125"/>
      <c r="EKM7" s="125"/>
      <c r="EKN7" s="125"/>
      <c r="EKO7" s="125"/>
      <c r="EKP7" s="125"/>
      <c r="EKQ7" s="125"/>
      <c r="EKR7" s="125"/>
      <c r="EKS7" s="125"/>
      <c r="EKT7" s="125"/>
      <c r="EKU7" s="125"/>
      <c r="EKV7" s="125"/>
      <c r="EKW7" s="125"/>
      <c r="EKX7" s="125"/>
      <c r="EKY7" s="125"/>
      <c r="EKZ7" s="125"/>
      <c r="ELA7" s="125"/>
      <c r="ELB7" s="125"/>
      <c r="ELC7" s="125"/>
      <c r="ELD7" s="125"/>
      <c r="ELE7" s="125"/>
      <c r="ELF7" s="125"/>
      <c r="ELG7" s="125"/>
      <c r="ELH7" s="125"/>
      <c r="ELI7" s="125"/>
      <c r="ELJ7" s="125"/>
      <c r="ELK7" s="125"/>
      <c r="ELL7" s="125"/>
      <c r="ELM7" s="125"/>
      <c r="ELN7" s="125"/>
      <c r="ELO7" s="125"/>
      <c r="ELP7" s="125"/>
      <c r="ELQ7" s="125"/>
      <c r="ELR7" s="125"/>
      <c r="ELS7" s="125"/>
      <c r="ELT7" s="125"/>
      <c r="ELU7" s="125"/>
      <c r="ELV7" s="125"/>
      <c r="ELW7" s="125"/>
      <c r="ELX7" s="125"/>
      <c r="ELY7" s="125"/>
      <c r="ELZ7" s="125"/>
      <c r="EMA7" s="125"/>
      <c r="EMB7" s="125"/>
      <c r="EMC7" s="125"/>
      <c r="EMD7" s="125"/>
      <c r="EME7" s="125"/>
      <c r="EMF7" s="125"/>
      <c r="EMG7" s="125"/>
      <c r="EMH7" s="125"/>
      <c r="EMI7" s="125"/>
      <c r="EMJ7" s="125"/>
      <c r="EMK7" s="125"/>
      <c r="EML7" s="125"/>
      <c r="EMM7" s="125"/>
      <c r="EMN7" s="125"/>
      <c r="EMO7" s="125"/>
      <c r="EMP7" s="125"/>
      <c r="EMQ7" s="125"/>
      <c r="EMR7" s="125"/>
      <c r="EMS7" s="125"/>
      <c r="EMT7" s="125"/>
      <c r="EMU7" s="125"/>
      <c r="EMV7" s="125"/>
      <c r="EMW7" s="125"/>
      <c r="EMX7" s="125"/>
      <c r="EMY7" s="125"/>
      <c r="EMZ7" s="125"/>
      <c r="ENA7" s="125"/>
      <c r="ENB7" s="125"/>
      <c r="ENC7" s="125"/>
      <c r="END7" s="125"/>
      <c r="ENE7" s="125"/>
      <c r="ENF7" s="125"/>
      <c r="ENG7" s="125"/>
      <c r="ENH7" s="125"/>
      <c r="ENI7" s="125"/>
      <c r="ENJ7" s="125"/>
      <c r="ENK7" s="125"/>
      <c r="ENL7" s="125"/>
      <c r="ENM7" s="125"/>
      <c r="ENN7" s="125"/>
      <c r="ENO7" s="125"/>
      <c r="ENP7" s="125"/>
      <c r="ENQ7" s="125"/>
      <c r="ENR7" s="125"/>
      <c r="ENS7" s="125"/>
      <c r="ENT7" s="125"/>
      <c r="ENU7" s="125"/>
      <c r="ENV7" s="125"/>
      <c r="ENW7" s="125"/>
      <c r="ENX7" s="125"/>
      <c r="ENY7" s="125"/>
      <c r="ENZ7" s="125"/>
      <c r="EOA7" s="125"/>
      <c r="EOB7" s="125"/>
      <c r="EOC7" s="125"/>
      <c r="EOD7" s="125"/>
      <c r="EOE7" s="125"/>
      <c r="EOF7" s="125"/>
      <c r="EOG7" s="125"/>
      <c r="EOH7" s="125"/>
      <c r="EOI7" s="125"/>
      <c r="EOJ7" s="125"/>
      <c r="EOK7" s="125"/>
      <c r="EOL7" s="125"/>
      <c r="EOM7" s="125"/>
      <c r="EON7" s="125"/>
      <c r="EOO7" s="125"/>
      <c r="EOP7" s="125"/>
      <c r="EOQ7" s="125"/>
      <c r="EOR7" s="125"/>
      <c r="EOS7" s="125"/>
      <c r="EOT7" s="125"/>
      <c r="EOU7" s="125"/>
      <c r="EOV7" s="125"/>
      <c r="EOW7" s="125"/>
      <c r="EOX7" s="125"/>
      <c r="EOY7" s="125"/>
      <c r="EOZ7" s="125"/>
      <c r="EPA7" s="125"/>
      <c r="EPB7" s="125"/>
      <c r="EPC7" s="125"/>
      <c r="EPD7" s="125"/>
      <c r="EPE7" s="125"/>
      <c r="EPF7" s="125"/>
      <c r="EPG7" s="125"/>
      <c r="EPH7" s="125"/>
      <c r="EPI7" s="125"/>
      <c r="EPJ7" s="125"/>
      <c r="EPK7" s="125"/>
      <c r="EPL7" s="125"/>
      <c r="EPM7" s="125"/>
      <c r="EPN7" s="125"/>
      <c r="EPO7" s="125"/>
      <c r="EPP7" s="125"/>
      <c r="EPQ7" s="125"/>
      <c r="EPR7" s="125"/>
      <c r="EPS7" s="125"/>
      <c r="EPT7" s="125"/>
      <c r="EPU7" s="125"/>
      <c r="EPV7" s="125"/>
      <c r="EPW7" s="125"/>
      <c r="EPX7" s="125"/>
      <c r="EPY7" s="125"/>
      <c r="EPZ7" s="125"/>
      <c r="EQA7" s="125"/>
      <c r="EQB7" s="125"/>
      <c r="EQC7" s="125"/>
      <c r="EQD7" s="125"/>
      <c r="EQE7" s="125"/>
      <c r="EQF7" s="125"/>
      <c r="EQG7" s="125"/>
      <c r="EQH7" s="125"/>
      <c r="EQI7" s="125"/>
      <c r="EQJ7" s="125"/>
      <c r="EQK7" s="125"/>
      <c r="EQL7" s="125"/>
      <c r="EQM7" s="125"/>
      <c r="EQN7" s="125"/>
      <c r="EQO7" s="125"/>
      <c r="EQP7" s="125"/>
      <c r="EQQ7" s="125"/>
      <c r="EQR7" s="125"/>
      <c r="EQS7" s="125"/>
      <c r="EQT7" s="125"/>
      <c r="EQU7" s="125"/>
      <c r="EQV7" s="125"/>
      <c r="EQW7" s="125"/>
      <c r="EQX7" s="125"/>
      <c r="EQY7" s="125"/>
      <c r="EQZ7" s="125"/>
      <c r="ERA7" s="125"/>
      <c r="ERB7" s="125"/>
      <c r="ERC7" s="125"/>
      <c r="ERD7" s="125"/>
      <c r="ERE7" s="125"/>
      <c r="ERF7" s="125"/>
      <c r="ERG7" s="125"/>
      <c r="ERH7" s="125"/>
      <c r="ERI7" s="125"/>
      <c r="ERJ7" s="125"/>
      <c r="ERK7" s="125"/>
      <c r="ERL7" s="125"/>
      <c r="ERM7" s="125"/>
      <c r="ERN7" s="125"/>
      <c r="ERO7" s="125"/>
      <c r="ERP7" s="125"/>
      <c r="ERQ7" s="125"/>
      <c r="ERR7" s="125"/>
      <c r="ERS7" s="125"/>
      <c r="ERT7" s="125"/>
      <c r="ERU7" s="125"/>
      <c r="ERV7" s="125"/>
      <c r="ERW7" s="125"/>
      <c r="ERX7" s="125"/>
      <c r="ERY7" s="125"/>
      <c r="ERZ7" s="125"/>
      <c r="ESA7" s="125"/>
      <c r="ESB7" s="125"/>
      <c r="ESC7" s="125"/>
      <c r="ESD7" s="125"/>
      <c r="ESE7" s="125"/>
      <c r="ESF7" s="125"/>
      <c r="ESG7" s="125"/>
      <c r="ESH7" s="125"/>
      <c r="ESI7" s="125"/>
      <c r="ESJ7" s="125"/>
      <c r="ESK7" s="125"/>
      <c r="ESL7" s="125"/>
      <c r="ESM7" s="125"/>
      <c r="ESN7" s="125"/>
      <c r="ESO7" s="125"/>
      <c r="ESP7" s="125"/>
      <c r="ESQ7" s="125"/>
      <c r="ESR7" s="125"/>
      <c r="ESS7" s="125"/>
      <c r="EST7" s="125"/>
      <c r="ESU7" s="125"/>
      <c r="ESV7" s="125"/>
      <c r="ESW7" s="125"/>
      <c r="ESX7" s="125"/>
      <c r="ESY7" s="125"/>
      <c r="ESZ7" s="125"/>
      <c r="ETA7" s="125"/>
      <c r="ETB7" s="125"/>
      <c r="ETC7" s="125"/>
      <c r="ETD7" s="125"/>
      <c r="ETE7" s="125"/>
      <c r="ETF7" s="125"/>
      <c r="ETG7" s="125"/>
      <c r="ETH7" s="125"/>
      <c r="ETI7" s="125"/>
      <c r="ETJ7" s="125"/>
      <c r="ETK7" s="125"/>
      <c r="ETL7" s="125"/>
      <c r="ETM7" s="125"/>
      <c r="ETN7" s="125"/>
      <c r="ETO7" s="125"/>
      <c r="ETP7" s="125"/>
      <c r="ETQ7" s="125"/>
      <c r="ETR7" s="125"/>
      <c r="ETS7" s="125"/>
      <c r="ETT7" s="125"/>
      <c r="ETU7" s="125"/>
      <c r="ETV7" s="125"/>
      <c r="ETW7" s="125"/>
      <c r="ETX7" s="125"/>
      <c r="ETY7" s="125"/>
      <c r="ETZ7" s="125"/>
      <c r="EUA7" s="125"/>
      <c r="EUB7" s="125"/>
      <c r="EUC7" s="125"/>
      <c r="EUD7" s="125"/>
      <c r="EUE7" s="125"/>
      <c r="EUF7" s="125"/>
      <c r="EUG7" s="125"/>
      <c r="EUH7" s="125"/>
      <c r="EUI7" s="125"/>
      <c r="EUJ7" s="125"/>
      <c r="EUK7" s="125"/>
      <c r="EUL7" s="125"/>
      <c r="EUM7" s="125"/>
      <c r="EUN7" s="125"/>
      <c r="EUO7" s="125"/>
      <c r="EUP7" s="125"/>
      <c r="EUQ7" s="125"/>
      <c r="EUR7" s="125"/>
      <c r="EUS7" s="125"/>
      <c r="EUT7" s="125"/>
      <c r="EUU7" s="125"/>
      <c r="EUV7" s="125"/>
      <c r="EUW7" s="125"/>
      <c r="EUX7" s="125"/>
      <c r="EUY7" s="125"/>
      <c r="EUZ7" s="125"/>
      <c r="EVA7" s="125"/>
      <c r="EVB7" s="125"/>
      <c r="EVC7" s="125"/>
      <c r="EVD7" s="125"/>
      <c r="EVE7" s="125"/>
      <c r="EVF7" s="125"/>
      <c r="EVG7" s="125"/>
      <c r="EVH7" s="125"/>
      <c r="EVI7" s="125"/>
      <c r="EVJ7" s="125"/>
      <c r="EVK7" s="125"/>
      <c r="EVL7" s="125"/>
      <c r="EVM7" s="125"/>
      <c r="EVN7" s="125"/>
      <c r="EVO7" s="125"/>
      <c r="EVP7" s="125"/>
      <c r="EVQ7" s="125"/>
      <c r="EVR7" s="125"/>
      <c r="EVS7" s="125"/>
      <c r="EVT7" s="125"/>
      <c r="EVU7" s="125"/>
      <c r="EVV7" s="125"/>
      <c r="EVW7" s="125"/>
      <c r="EVX7" s="125"/>
      <c r="EVY7" s="125"/>
      <c r="EVZ7" s="125"/>
      <c r="EWA7" s="125"/>
      <c r="EWB7" s="125"/>
      <c r="EWC7" s="125"/>
      <c r="EWD7" s="125"/>
      <c r="EWE7" s="125"/>
      <c r="EWF7" s="125"/>
      <c r="EWG7" s="125"/>
      <c r="EWH7" s="125"/>
      <c r="EWI7" s="125"/>
      <c r="EWJ7" s="125"/>
      <c r="EWK7" s="125"/>
      <c r="EWL7" s="125"/>
      <c r="EWM7" s="125"/>
      <c r="EWN7" s="125"/>
      <c r="EWO7" s="125"/>
      <c r="EWP7" s="125"/>
      <c r="EWQ7" s="125"/>
      <c r="EWR7" s="125"/>
      <c r="EWS7" s="125"/>
      <c r="EWT7" s="125"/>
      <c r="EWU7" s="125"/>
      <c r="EWV7" s="125"/>
      <c r="EWW7" s="125"/>
      <c r="EWX7" s="125"/>
      <c r="EWY7" s="125"/>
      <c r="EWZ7" s="125"/>
      <c r="EXA7" s="125"/>
      <c r="EXB7" s="125"/>
      <c r="EXC7" s="125"/>
      <c r="EXD7" s="125"/>
      <c r="EXE7" s="125"/>
      <c r="EXF7" s="125"/>
      <c r="EXG7" s="125"/>
      <c r="EXH7" s="125"/>
      <c r="EXI7" s="125"/>
      <c r="EXJ7" s="125"/>
      <c r="EXK7" s="125"/>
      <c r="EXL7" s="125"/>
      <c r="EXM7" s="125"/>
      <c r="EXN7" s="125"/>
      <c r="EXO7" s="125"/>
      <c r="EXP7" s="125"/>
      <c r="EXQ7" s="125"/>
      <c r="EXR7" s="125"/>
      <c r="EXS7" s="125"/>
      <c r="EXT7" s="125"/>
      <c r="EXU7" s="125"/>
      <c r="EXV7" s="125"/>
      <c r="EXW7" s="125"/>
      <c r="EXX7" s="125"/>
      <c r="EXY7" s="125"/>
      <c r="EXZ7" s="125"/>
      <c r="EYA7" s="125"/>
      <c r="EYB7" s="125"/>
      <c r="EYC7" s="125"/>
      <c r="EYD7" s="125"/>
      <c r="EYE7" s="125"/>
      <c r="EYF7" s="125"/>
      <c r="EYG7" s="125"/>
      <c r="EYH7" s="125"/>
      <c r="EYI7" s="125"/>
      <c r="EYJ7" s="125"/>
      <c r="EYK7" s="125"/>
      <c r="EYL7" s="125"/>
      <c r="EYM7" s="125"/>
      <c r="EYN7" s="125"/>
      <c r="EYO7" s="125"/>
      <c r="EYP7" s="125"/>
      <c r="EYQ7" s="125"/>
      <c r="EYR7" s="125"/>
      <c r="EYS7" s="125"/>
      <c r="EYT7" s="125"/>
      <c r="EYU7" s="125"/>
      <c r="EYV7" s="125"/>
      <c r="EYW7" s="125"/>
      <c r="EYX7" s="125"/>
      <c r="EYY7" s="125"/>
      <c r="EYZ7" s="125"/>
      <c r="EZA7" s="125"/>
      <c r="EZB7" s="125"/>
      <c r="EZC7" s="125"/>
      <c r="EZD7" s="125"/>
      <c r="EZE7" s="125"/>
      <c r="EZF7" s="125"/>
      <c r="EZG7" s="125"/>
      <c r="EZH7" s="125"/>
      <c r="EZI7" s="125"/>
      <c r="EZJ7" s="125"/>
      <c r="EZK7" s="125"/>
      <c r="EZL7" s="125"/>
      <c r="EZM7" s="125"/>
      <c r="EZN7" s="125"/>
      <c r="EZO7" s="125"/>
      <c r="EZP7" s="125"/>
      <c r="EZQ7" s="125"/>
      <c r="EZR7" s="125"/>
      <c r="EZS7" s="125"/>
      <c r="EZT7" s="125"/>
      <c r="EZU7" s="125"/>
      <c r="EZV7" s="125"/>
      <c r="EZW7" s="125"/>
      <c r="EZX7" s="125"/>
      <c r="EZY7" s="125"/>
      <c r="EZZ7" s="125"/>
      <c r="FAA7" s="125"/>
      <c r="FAB7" s="125"/>
      <c r="FAC7" s="125"/>
      <c r="FAD7" s="125"/>
      <c r="FAE7" s="125"/>
      <c r="FAF7" s="125"/>
      <c r="FAG7" s="125"/>
      <c r="FAH7" s="125"/>
      <c r="FAI7" s="125"/>
      <c r="FAJ7" s="125"/>
      <c r="FAK7" s="125"/>
      <c r="FAL7" s="125"/>
      <c r="FAM7" s="125"/>
      <c r="FAN7" s="125"/>
      <c r="FAO7" s="125"/>
      <c r="FAP7" s="125"/>
      <c r="FAQ7" s="125"/>
      <c r="FAR7" s="125"/>
      <c r="FAS7" s="125"/>
      <c r="FAT7" s="125"/>
      <c r="FAU7" s="125"/>
      <c r="FAV7" s="125"/>
      <c r="FAW7" s="125"/>
      <c r="FAX7" s="125"/>
      <c r="FAY7" s="125"/>
      <c r="FAZ7" s="125"/>
      <c r="FBA7" s="125"/>
      <c r="FBB7" s="125"/>
      <c r="FBC7" s="125"/>
      <c r="FBD7" s="125"/>
      <c r="FBE7" s="125"/>
      <c r="FBF7" s="125"/>
      <c r="FBG7" s="125"/>
      <c r="FBH7" s="125"/>
      <c r="FBI7" s="125"/>
      <c r="FBJ7" s="125"/>
      <c r="FBK7" s="125"/>
      <c r="FBL7" s="125"/>
      <c r="FBM7" s="125"/>
      <c r="FBN7" s="125"/>
      <c r="FBO7" s="125"/>
      <c r="FBP7" s="125"/>
      <c r="FBQ7" s="125"/>
      <c r="FBR7" s="125"/>
      <c r="FBS7" s="125"/>
      <c r="FBT7" s="125"/>
      <c r="FBU7" s="125"/>
      <c r="FBV7" s="125"/>
      <c r="FBW7" s="125"/>
      <c r="FBX7" s="125"/>
      <c r="FBY7" s="125"/>
      <c r="FBZ7" s="125"/>
      <c r="FCA7" s="125"/>
      <c r="FCB7" s="125"/>
      <c r="FCC7" s="125"/>
      <c r="FCD7" s="125"/>
      <c r="FCE7" s="125"/>
      <c r="FCF7" s="125"/>
      <c r="FCG7" s="125"/>
      <c r="FCH7" s="125"/>
      <c r="FCI7" s="125"/>
      <c r="FCJ7" s="125"/>
      <c r="FCK7" s="125"/>
      <c r="FCL7" s="125"/>
      <c r="FCM7" s="125"/>
      <c r="FCN7" s="125"/>
      <c r="FCO7" s="125"/>
      <c r="FCP7" s="125"/>
      <c r="FCQ7" s="125"/>
      <c r="FCR7" s="125"/>
      <c r="FCS7" s="125"/>
      <c r="FCT7" s="125"/>
      <c r="FCU7" s="125"/>
      <c r="FCV7" s="125"/>
      <c r="FCW7" s="125"/>
      <c r="FCX7" s="125"/>
      <c r="FCY7" s="125"/>
      <c r="FCZ7" s="125"/>
      <c r="FDA7" s="125"/>
      <c r="FDB7" s="125"/>
      <c r="FDC7" s="125"/>
      <c r="FDD7" s="125"/>
      <c r="FDE7" s="125"/>
      <c r="FDF7" s="125"/>
      <c r="FDG7" s="125"/>
      <c r="FDH7" s="125"/>
      <c r="FDI7" s="125"/>
      <c r="FDJ7" s="125"/>
      <c r="FDK7" s="125"/>
      <c r="FDL7" s="125"/>
      <c r="FDM7" s="125"/>
      <c r="FDN7" s="125"/>
      <c r="FDO7" s="125"/>
      <c r="FDP7" s="125"/>
      <c r="FDQ7" s="125"/>
      <c r="FDR7" s="125"/>
      <c r="FDS7" s="125"/>
      <c r="FDT7" s="125"/>
      <c r="FDU7" s="125"/>
      <c r="FDV7" s="125"/>
      <c r="FDW7" s="125"/>
      <c r="FDX7" s="125"/>
      <c r="FDY7" s="125"/>
      <c r="FDZ7" s="125"/>
      <c r="FEA7" s="125"/>
      <c r="FEB7" s="125"/>
      <c r="FEC7" s="125"/>
      <c r="FED7" s="125"/>
      <c r="FEE7" s="125"/>
      <c r="FEF7" s="125"/>
      <c r="FEG7" s="125"/>
      <c r="FEH7" s="125"/>
      <c r="FEI7" s="125"/>
      <c r="FEJ7" s="125"/>
      <c r="FEK7" s="125"/>
      <c r="FEL7" s="125"/>
      <c r="FEM7" s="125"/>
      <c r="FEN7" s="125"/>
      <c r="FEO7" s="125"/>
      <c r="FEP7" s="125"/>
      <c r="FEQ7" s="125"/>
      <c r="FER7" s="125"/>
      <c r="FES7" s="125"/>
      <c r="FET7" s="125"/>
      <c r="FEU7" s="125"/>
      <c r="FEV7" s="125"/>
      <c r="FEW7" s="125"/>
      <c r="FEX7" s="125"/>
      <c r="FEY7" s="125"/>
      <c r="FEZ7" s="125"/>
      <c r="FFA7" s="125"/>
      <c r="FFB7" s="125"/>
      <c r="FFC7" s="125"/>
      <c r="FFD7" s="125"/>
      <c r="FFE7" s="125"/>
      <c r="FFF7" s="125"/>
      <c r="FFG7" s="125"/>
      <c r="FFH7" s="125"/>
      <c r="FFI7" s="125"/>
      <c r="FFJ7" s="125"/>
      <c r="FFK7" s="125"/>
      <c r="FFL7" s="125"/>
      <c r="FFM7" s="125"/>
      <c r="FFN7" s="125"/>
      <c r="FFO7" s="125"/>
      <c r="FFP7" s="125"/>
      <c r="FFQ7" s="125"/>
      <c r="FFR7" s="125"/>
      <c r="FFS7" s="125"/>
      <c r="FFT7" s="125"/>
      <c r="FFU7" s="125"/>
      <c r="FFV7" s="125"/>
      <c r="FFW7" s="125"/>
      <c r="FFX7" s="125"/>
      <c r="FFY7" s="125"/>
      <c r="FFZ7" s="125"/>
      <c r="FGA7" s="125"/>
      <c r="FGB7" s="125"/>
      <c r="FGC7" s="125"/>
      <c r="FGD7" s="125"/>
      <c r="FGE7" s="125"/>
      <c r="FGF7" s="125"/>
      <c r="FGG7" s="125"/>
      <c r="FGH7" s="125"/>
      <c r="FGI7" s="125"/>
      <c r="FGJ7" s="125"/>
      <c r="FGK7" s="125"/>
      <c r="FGL7" s="125"/>
      <c r="FGM7" s="125"/>
      <c r="FGN7" s="125"/>
      <c r="FGO7" s="125"/>
      <c r="FGP7" s="125"/>
      <c r="FGQ7" s="125"/>
      <c r="FGR7" s="125"/>
      <c r="FGS7" s="125"/>
      <c r="FGT7" s="125"/>
      <c r="FGU7" s="125"/>
      <c r="FGV7" s="125"/>
      <c r="FGW7" s="125"/>
      <c r="FGX7" s="125"/>
      <c r="FGY7" s="125"/>
      <c r="FGZ7" s="125"/>
      <c r="FHA7" s="125"/>
      <c r="FHB7" s="125"/>
      <c r="FHC7" s="125"/>
      <c r="FHD7" s="125"/>
      <c r="FHE7" s="125"/>
      <c r="FHF7" s="125"/>
      <c r="FHG7" s="125"/>
      <c r="FHH7" s="125"/>
      <c r="FHI7" s="125"/>
      <c r="FHJ7" s="125"/>
      <c r="FHK7" s="125"/>
      <c r="FHL7" s="125"/>
      <c r="FHM7" s="125"/>
      <c r="FHN7" s="125"/>
      <c r="FHO7" s="125"/>
      <c r="FHP7" s="125"/>
      <c r="FHQ7" s="125"/>
      <c r="FHR7" s="125"/>
      <c r="FHS7" s="125"/>
      <c r="FHT7" s="125"/>
      <c r="FHU7" s="125"/>
      <c r="FHV7" s="125"/>
      <c r="FHW7" s="125"/>
      <c r="FHX7" s="125"/>
      <c r="FHY7" s="125"/>
      <c r="FHZ7" s="125"/>
      <c r="FIA7" s="125"/>
      <c r="FIB7" s="125"/>
      <c r="FIC7" s="125"/>
      <c r="FID7" s="125"/>
      <c r="FIE7" s="125"/>
      <c r="FIF7" s="125"/>
      <c r="FIG7" s="125"/>
      <c r="FIH7" s="125"/>
      <c r="FII7" s="125"/>
      <c r="FIJ7" s="125"/>
      <c r="FIK7" s="125"/>
      <c r="FIL7" s="125"/>
      <c r="FIM7" s="125"/>
      <c r="FIN7" s="125"/>
      <c r="FIO7" s="125"/>
      <c r="FIP7" s="125"/>
      <c r="FIQ7" s="125"/>
      <c r="FIR7" s="125"/>
      <c r="FIS7" s="125"/>
      <c r="FIT7" s="125"/>
      <c r="FIU7" s="125"/>
      <c r="FIV7" s="125"/>
      <c r="FIW7" s="125"/>
      <c r="FIX7" s="125"/>
      <c r="FIY7" s="125"/>
      <c r="FIZ7" s="125"/>
      <c r="FJA7" s="125"/>
      <c r="FJB7" s="125"/>
      <c r="FJC7" s="125"/>
      <c r="FJD7" s="125"/>
      <c r="FJE7" s="125"/>
      <c r="FJF7" s="125"/>
      <c r="FJG7" s="125"/>
      <c r="FJH7" s="125"/>
      <c r="FJI7" s="125"/>
      <c r="FJJ7" s="125"/>
      <c r="FJK7" s="125"/>
      <c r="FJL7" s="125"/>
      <c r="FJM7" s="125"/>
      <c r="FJN7" s="125"/>
      <c r="FJO7" s="125"/>
      <c r="FJP7" s="125"/>
      <c r="FJQ7" s="125"/>
      <c r="FJR7" s="125"/>
      <c r="FJS7" s="125"/>
      <c r="FJT7" s="125"/>
      <c r="FJU7" s="125"/>
      <c r="FJV7" s="125"/>
      <c r="FJW7" s="125"/>
      <c r="FJX7" s="125"/>
      <c r="FJY7" s="125"/>
      <c r="FJZ7" s="125"/>
      <c r="FKA7" s="125"/>
      <c r="FKB7" s="125"/>
      <c r="FKC7" s="125"/>
      <c r="FKD7" s="125"/>
      <c r="FKE7" s="125"/>
      <c r="FKF7" s="125"/>
      <c r="FKG7" s="125"/>
      <c r="FKH7" s="125"/>
      <c r="FKI7" s="125"/>
      <c r="FKJ7" s="125"/>
      <c r="FKK7" s="125"/>
      <c r="FKL7" s="125"/>
      <c r="FKM7" s="125"/>
      <c r="FKN7" s="125"/>
      <c r="FKO7" s="125"/>
      <c r="FKP7" s="125"/>
      <c r="FKQ7" s="125"/>
      <c r="FKR7" s="125"/>
      <c r="FKS7" s="125"/>
      <c r="FKT7" s="125"/>
      <c r="FKU7" s="125"/>
      <c r="FKV7" s="125"/>
      <c r="FKW7" s="125"/>
      <c r="FKX7" s="125"/>
      <c r="FKY7" s="125"/>
      <c r="FKZ7" s="125"/>
      <c r="FLA7" s="125"/>
      <c r="FLB7" s="125"/>
      <c r="FLC7" s="125"/>
      <c r="FLD7" s="125"/>
      <c r="FLE7" s="125"/>
      <c r="FLF7" s="125"/>
      <c r="FLG7" s="125"/>
      <c r="FLH7" s="125"/>
      <c r="FLI7" s="125"/>
      <c r="FLJ7" s="125"/>
      <c r="FLK7" s="125"/>
      <c r="FLL7" s="125"/>
      <c r="FLM7" s="125"/>
      <c r="FLN7" s="125"/>
      <c r="FLO7" s="125"/>
      <c r="FLP7" s="125"/>
      <c r="FLQ7" s="125"/>
      <c r="FLR7" s="125"/>
      <c r="FLS7" s="125"/>
      <c r="FLT7" s="125"/>
      <c r="FLU7" s="125"/>
      <c r="FLV7" s="125"/>
      <c r="FLW7" s="125"/>
      <c r="FLX7" s="125"/>
      <c r="FLY7" s="125"/>
      <c r="FLZ7" s="125"/>
      <c r="FMA7" s="125"/>
      <c r="FMB7" s="125"/>
      <c r="FMC7" s="125"/>
      <c r="FMD7" s="125"/>
      <c r="FME7" s="125"/>
      <c r="FMF7" s="125"/>
      <c r="FMG7" s="125"/>
      <c r="FMH7" s="125"/>
      <c r="FMI7" s="125"/>
      <c r="FMJ7" s="125"/>
      <c r="FMK7" s="125"/>
      <c r="FML7" s="125"/>
      <c r="FMM7" s="125"/>
      <c r="FMN7" s="125"/>
      <c r="FMO7" s="125"/>
      <c r="FMP7" s="125"/>
      <c r="FMQ7" s="125"/>
      <c r="FMR7" s="125"/>
      <c r="FMS7" s="125"/>
      <c r="FMT7" s="125"/>
      <c r="FMU7" s="125"/>
      <c r="FMV7" s="125"/>
      <c r="FMW7" s="125"/>
      <c r="FMX7" s="125"/>
      <c r="FMY7" s="125"/>
      <c r="FMZ7" s="125"/>
      <c r="FNA7" s="125"/>
      <c r="FNB7" s="125"/>
      <c r="FNC7" s="125"/>
      <c r="FND7" s="125"/>
      <c r="FNE7" s="125"/>
      <c r="FNF7" s="125"/>
      <c r="FNG7" s="125"/>
      <c r="FNH7" s="125"/>
      <c r="FNI7" s="125"/>
      <c r="FNJ7" s="125"/>
      <c r="FNK7" s="125"/>
      <c r="FNL7" s="125"/>
      <c r="FNM7" s="125"/>
      <c r="FNN7" s="125"/>
      <c r="FNO7" s="125"/>
      <c r="FNP7" s="125"/>
      <c r="FNQ7" s="125"/>
      <c r="FNR7" s="125"/>
      <c r="FNS7" s="125"/>
      <c r="FNT7" s="125"/>
      <c r="FNU7" s="125"/>
      <c r="FNV7" s="125"/>
      <c r="FNW7" s="125"/>
      <c r="FNX7" s="125"/>
      <c r="FNY7" s="125"/>
      <c r="FNZ7" s="125"/>
      <c r="FOA7" s="125"/>
      <c r="FOB7" s="125"/>
      <c r="FOC7" s="125"/>
      <c r="FOD7" s="125"/>
      <c r="FOE7" s="125"/>
      <c r="FOF7" s="125"/>
      <c r="FOG7" s="125"/>
      <c r="FOH7" s="125"/>
      <c r="FOI7" s="125"/>
      <c r="FOJ7" s="125"/>
      <c r="FOK7" s="125"/>
      <c r="FOL7" s="125"/>
      <c r="FOM7" s="125"/>
      <c r="FON7" s="125"/>
      <c r="FOO7" s="125"/>
      <c r="FOP7" s="125"/>
      <c r="FOQ7" s="125"/>
      <c r="FOR7" s="125"/>
      <c r="FOS7" s="125"/>
      <c r="FOT7" s="125"/>
      <c r="FOU7" s="125"/>
      <c r="FOV7" s="125"/>
      <c r="FOW7" s="125"/>
      <c r="FOX7" s="125"/>
      <c r="FOY7" s="125"/>
      <c r="FOZ7" s="125"/>
      <c r="FPA7" s="125"/>
      <c r="FPB7" s="125"/>
      <c r="FPC7" s="125"/>
      <c r="FPD7" s="125"/>
      <c r="FPE7" s="125"/>
      <c r="FPF7" s="125"/>
      <c r="FPG7" s="125"/>
      <c r="FPH7" s="125"/>
      <c r="FPI7" s="125"/>
      <c r="FPJ7" s="125"/>
      <c r="FPK7" s="125"/>
      <c r="FPL7" s="125"/>
      <c r="FPM7" s="125"/>
      <c r="FPN7" s="125"/>
      <c r="FPO7" s="125"/>
      <c r="FPP7" s="125"/>
      <c r="FPQ7" s="125"/>
      <c r="FPR7" s="125"/>
      <c r="FPS7" s="125"/>
      <c r="FPT7" s="125"/>
      <c r="FPU7" s="125"/>
      <c r="FPV7" s="125"/>
      <c r="FPW7" s="125"/>
      <c r="FPX7" s="125"/>
      <c r="FPY7" s="125"/>
      <c r="FPZ7" s="125"/>
      <c r="FQA7" s="125"/>
      <c r="FQB7" s="125"/>
      <c r="FQC7" s="125"/>
      <c r="FQD7" s="125"/>
      <c r="FQE7" s="125"/>
      <c r="FQF7" s="125"/>
      <c r="FQG7" s="125"/>
      <c r="FQH7" s="125"/>
      <c r="FQI7" s="125"/>
      <c r="FQJ7" s="125"/>
      <c r="FQK7" s="125"/>
      <c r="FQL7" s="125"/>
      <c r="FQM7" s="125"/>
      <c r="FQN7" s="125"/>
      <c r="FQO7" s="125"/>
      <c r="FQP7" s="125"/>
      <c r="FQQ7" s="125"/>
      <c r="FQR7" s="125"/>
      <c r="FQS7" s="125"/>
      <c r="FQT7" s="125"/>
      <c r="FQU7" s="125"/>
      <c r="FQV7" s="125"/>
      <c r="FQW7" s="125"/>
      <c r="FQX7" s="125"/>
      <c r="FQY7" s="125"/>
      <c r="FQZ7" s="125"/>
      <c r="FRA7" s="125"/>
      <c r="FRB7" s="125"/>
      <c r="FRC7" s="125"/>
      <c r="FRD7" s="125"/>
      <c r="FRE7" s="125"/>
      <c r="FRF7" s="125"/>
      <c r="FRG7" s="125"/>
      <c r="FRH7" s="125"/>
      <c r="FRI7" s="125"/>
      <c r="FRJ7" s="125"/>
      <c r="FRK7" s="125"/>
      <c r="FRL7" s="125"/>
      <c r="FRM7" s="125"/>
      <c r="FRN7" s="125"/>
      <c r="FRO7" s="125"/>
      <c r="FRP7" s="125"/>
      <c r="FRQ7" s="125"/>
      <c r="FRR7" s="125"/>
      <c r="FRS7" s="125"/>
      <c r="FRT7" s="125"/>
      <c r="FRU7" s="125"/>
      <c r="FRV7" s="125"/>
      <c r="FRW7" s="125"/>
      <c r="FRX7" s="125"/>
      <c r="FRY7" s="125"/>
      <c r="FRZ7" s="125"/>
      <c r="FSA7" s="125"/>
      <c r="FSB7" s="125"/>
      <c r="FSC7" s="125"/>
      <c r="FSD7" s="125"/>
      <c r="FSE7" s="125"/>
      <c r="FSF7" s="125"/>
      <c r="FSG7" s="125"/>
      <c r="FSH7" s="125"/>
      <c r="FSI7" s="125"/>
      <c r="FSJ7" s="125"/>
      <c r="FSK7" s="125"/>
      <c r="FSL7" s="125"/>
      <c r="FSM7" s="125"/>
      <c r="FSN7" s="125"/>
      <c r="FSO7" s="125"/>
      <c r="FSP7" s="125"/>
      <c r="FSQ7" s="125"/>
      <c r="FSR7" s="125"/>
      <c r="FSS7" s="125"/>
      <c r="FST7" s="125"/>
      <c r="FSU7" s="125"/>
      <c r="FSV7" s="125"/>
      <c r="FSW7" s="125"/>
      <c r="FSX7" s="125"/>
      <c r="FSY7" s="125"/>
      <c r="FSZ7" s="125"/>
      <c r="FTA7" s="125"/>
      <c r="FTB7" s="125"/>
      <c r="FTC7" s="125"/>
      <c r="FTD7" s="125"/>
      <c r="FTE7" s="125"/>
      <c r="FTF7" s="125"/>
      <c r="FTG7" s="125"/>
      <c r="FTH7" s="125"/>
      <c r="FTI7" s="125"/>
      <c r="FTJ7" s="125"/>
      <c r="FTK7" s="125"/>
      <c r="FTL7" s="125"/>
      <c r="FTM7" s="125"/>
      <c r="FTN7" s="125"/>
      <c r="FTO7" s="125"/>
      <c r="FTP7" s="125"/>
      <c r="FTQ7" s="125"/>
      <c r="FTR7" s="125"/>
      <c r="FTS7" s="125"/>
      <c r="FTT7" s="125"/>
      <c r="FTU7" s="125"/>
      <c r="FTV7" s="125"/>
      <c r="FTW7" s="125"/>
      <c r="FTX7" s="125"/>
      <c r="FTY7" s="125"/>
      <c r="FTZ7" s="125"/>
      <c r="FUA7" s="125"/>
      <c r="FUB7" s="125"/>
      <c r="FUC7" s="125"/>
      <c r="FUD7" s="125"/>
      <c r="FUE7" s="125"/>
      <c r="FUF7" s="125"/>
      <c r="FUG7" s="125"/>
      <c r="FUH7" s="125"/>
      <c r="FUI7" s="125"/>
      <c r="FUJ7" s="125"/>
      <c r="FUK7" s="125"/>
      <c r="FUL7" s="125"/>
      <c r="FUM7" s="125"/>
      <c r="FUN7" s="125"/>
      <c r="FUO7" s="125"/>
      <c r="FUP7" s="125"/>
      <c r="FUQ7" s="125"/>
      <c r="FUR7" s="125"/>
      <c r="FUS7" s="125"/>
      <c r="FUT7" s="125"/>
      <c r="FUU7" s="125"/>
      <c r="FUV7" s="125"/>
      <c r="FUW7" s="125"/>
      <c r="FUX7" s="125"/>
      <c r="FUY7" s="125"/>
      <c r="FUZ7" s="125"/>
      <c r="FVA7" s="125"/>
      <c r="FVB7" s="125"/>
      <c r="FVC7" s="125"/>
      <c r="FVD7" s="125"/>
      <c r="FVE7" s="125"/>
      <c r="FVF7" s="125"/>
      <c r="FVG7" s="125"/>
      <c r="FVH7" s="125"/>
      <c r="FVI7" s="125"/>
      <c r="FVJ7" s="125"/>
      <c r="FVK7" s="125"/>
      <c r="FVL7" s="125"/>
      <c r="FVM7" s="125"/>
      <c r="FVN7" s="125"/>
      <c r="FVO7" s="125"/>
      <c r="FVP7" s="125"/>
      <c r="FVQ7" s="125"/>
      <c r="FVR7" s="125"/>
      <c r="FVS7" s="125"/>
      <c r="FVT7" s="125"/>
      <c r="FVU7" s="125"/>
      <c r="FVV7" s="125"/>
      <c r="FVW7" s="125"/>
      <c r="FVX7" s="125"/>
      <c r="FVY7" s="125"/>
      <c r="FVZ7" s="125"/>
      <c r="FWA7" s="125"/>
      <c r="FWB7" s="125"/>
      <c r="FWC7" s="125"/>
      <c r="FWD7" s="125"/>
      <c r="FWE7" s="125"/>
      <c r="FWF7" s="125"/>
      <c r="FWG7" s="125"/>
      <c r="FWH7" s="125"/>
      <c r="FWI7" s="125"/>
      <c r="FWJ7" s="125"/>
      <c r="FWK7" s="125"/>
      <c r="FWL7" s="125"/>
      <c r="FWM7" s="125"/>
      <c r="FWN7" s="125"/>
      <c r="FWO7" s="125"/>
      <c r="FWP7" s="125"/>
      <c r="FWQ7" s="125"/>
      <c r="FWR7" s="125"/>
      <c r="FWS7" s="125"/>
      <c r="FWT7" s="125"/>
      <c r="FWU7" s="125"/>
      <c r="FWV7" s="125"/>
      <c r="FWW7" s="125"/>
      <c r="FWX7" s="125"/>
      <c r="FWY7" s="125"/>
      <c r="FWZ7" s="125"/>
      <c r="FXA7" s="125"/>
      <c r="FXB7" s="125"/>
      <c r="FXC7" s="125"/>
      <c r="FXD7" s="125"/>
      <c r="FXE7" s="125"/>
      <c r="FXF7" s="125"/>
      <c r="FXG7" s="125"/>
      <c r="FXH7" s="125"/>
      <c r="FXI7" s="125"/>
      <c r="FXJ7" s="125"/>
      <c r="FXK7" s="125"/>
      <c r="FXL7" s="125"/>
      <c r="FXM7" s="125"/>
      <c r="FXN7" s="125"/>
      <c r="FXO7" s="125"/>
      <c r="FXP7" s="125"/>
      <c r="FXQ7" s="125"/>
      <c r="FXR7" s="125"/>
      <c r="FXS7" s="125"/>
      <c r="FXT7" s="125"/>
      <c r="FXU7" s="125"/>
      <c r="FXV7" s="125"/>
      <c r="FXW7" s="125"/>
      <c r="FXX7" s="125"/>
      <c r="FXY7" s="125"/>
      <c r="FXZ7" s="125"/>
      <c r="FYA7" s="125"/>
      <c r="FYB7" s="125"/>
      <c r="FYC7" s="125"/>
      <c r="FYD7" s="125"/>
      <c r="FYE7" s="125"/>
      <c r="FYF7" s="125"/>
      <c r="FYG7" s="125"/>
      <c r="FYH7" s="125"/>
      <c r="FYI7" s="125"/>
      <c r="FYJ7" s="125"/>
      <c r="FYK7" s="125"/>
      <c r="FYL7" s="125"/>
      <c r="FYM7" s="125"/>
      <c r="FYN7" s="125"/>
      <c r="FYO7" s="125"/>
      <c r="FYP7" s="125"/>
      <c r="FYQ7" s="125"/>
      <c r="FYR7" s="125"/>
      <c r="FYS7" s="125"/>
      <c r="FYT7" s="125"/>
      <c r="FYU7" s="125"/>
      <c r="FYV7" s="125"/>
      <c r="FYW7" s="125"/>
      <c r="FYX7" s="125"/>
      <c r="FYY7" s="125"/>
      <c r="FYZ7" s="125"/>
      <c r="FZA7" s="125"/>
      <c r="FZB7" s="125"/>
      <c r="FZC7" s="125"/>
      <c r="FZD7" s="125"/>
      <c r="FZE7" s="125"/>
      <c r="FZF7" s="125"/>
      <c r="FZG7" s="125"/>
      <c r="FZH7" s="125"/>
      <c r="FZI7" s="125"/>
      <c r="FZJ7" s="125"/>
      <c r="FZK7" s="125"/>
      <c r="FZL7" s="125"/>
      <c r="FZM7" s="125"/>
      <c r="FZN7" s="125"/>
      <c r="FZO7" s="125"/>
      <c r="FZP7" s="125"/>
      <c r="FZQ7" s="125"/>
      <c r="FZR7" s="125"/>
      <c r="FZS7" s="125"/>
      <c r="FZT7" s="125"/>
      <c r="FZU7" s="125"/>
      <c r="FZV7" s="125"/>
      <c r="FZW7" s="125"/>
      <c r="FZX7" s="125"/>
      <c r="FZY7" s="125"/>
      <c r="FZZ7" s="125"/>
      <c r="GAA7" s="125"/>
      <c r="GAB7" s="125"/>
      <c r="GAC7" s="125"/>
      <c r="GAD7" s="125"/>
      <c r="GAE7" s="125"/>
      <c r="GAF7" s="125"/>
      <c r="GAG7" s="125"/>
      <c r="GAH7" s="125"/>
      <c r="GAI7" s="125"/>
      <c r="GAJ7" s="125"/>
      <c r="GAK7" s="125"/>
      <c r="GAL7" s="125"/>
      <c r="GAM7" s="125"/>
      <c r="GAN7" s="125"/>
      <c r="GAO7" s="125"/>
      <c r="GAP7" s="125"/>
      <c r="GAQ7" s="125"/>
      <c r="GAR7" s="125"/>
      <c r="GAS7" s="125"/>
      <c r="GAT7" s="125"/>
      <c r="GAU7" s="125"/>
      <c r="GAV7" s="125"/>
      <c r="GAW7" s="125"/>
      <c r="GAX7" s="125"/>
      <c r="GAY7" s="125"/>
      <c r="GAZ7" s="125"/>
      <c r="GBA7" s="125"/>
      <c r="GBB7" s="125"/>
      <c r="GBC7" s="125"/>
      <c r="GBD7" s="125"/>
      <c r="GBE7" s="125"/>
      <c r="GBF7" s="125"/>
      <c r="GBG7" s="125"/>
      <c r="GBH7" s="125"/>
      <c r="GBI7" s="125"/>
      <c r="GBJ7" s="125"/>
      <c r="GBK7" s="125"/>
      <c r="GBL7" s="125"/>
      <c r="GBM7" s="125"/>
      <c r="GBN7" s="125"/>
      <c r="GBO7" s="125"/>
      <c r="GBP7" s="125"/>
      <c r="GBQ7" s="125"/>
      <c r="GBR7" s="125"/>
      <c r="GBS7" s="125"/>
      <c r="GBT7" s="125"/>
      <c r="GBU7" s="125"/>
      <c r="GBV7" s="125"/>
      <c r="GBW7" s="125"/>
      <c r="GBX7" s="125"/>
      <c r="GBY7" s="125"/>
      <c r="GBZ7" s="125"/>
      <c r="GCA7" s="125"/>
      <c r="GCB7" s="125"/>
      <c r="GCC7" s="125"/>
      <c r="GCD7" s="125"/>
      <c r="GCE7" s="125"/>
      <c r="GCF7" s="125"/>
      <c r="GCG7" s="125"/>
      <c r="GCH7" s="125"/>
      <c r="GCI7" s="125"/>
      <c r="GCJ7" s="125"/>
      <c r="GCK7" s="125"/>
      <c r="GCL7" s="125"/>
      <c r="GCM7" s="125"/>
      <c r="GCN7" s="125"/>
      <c r="GCO7" s="125"/>
      <c r="GCP7" s="125"/>
      <c r="GCQ7" s="125"/>
      <c r="GCR7" s="125"/>
      <c r="GCS7" s="125"/>
      <c r="GCT7" s="125"/>
      <c r="GCU7" s="125"/>
      <c r="GCV7" s="125"/>
      <c r="GCW7" s="125"/>
      <c r="GCX7" s="125"/>
      <c r="GCY7" s="125"/>
      <c r="GCZ7" s="125"/>
      <c r="GDA7" s="125"/>
      <c r="GDB7" s="125"/>
      <c r="GDC7" s="125"/>
      <c r="GDD7" s="125"/>
      <c r="GDE7" s="125"/>
      <c r="GDF7" s="125"/>
      <c r="GDG7" s="125"/>
      <c r="GDH7" s="125"/>
      <c r="GDI7" s="125"/>
      <c r="GDJ7" s="125"/>
      <c r="GDK7" s="125"/>
      <c r="GDL7" s="125"/>
      <c r="GDM7" s="125"/>
      <c r="GDN7" s="125"/>
      <c r="GDO7" s="125"/>
      <c r="GDP7" s="125"/>
      <c r="GDQ7" s="125"/>
      <c r="GDR7" s="125"/>
      <c r="GDS7" s="125"/>
      <c r="GDT7" s="125"/>
      <c r="GDU7" s="125"/>
      <c r="GDV7" s="125"/>
      <c r="GDW7" s="125"/>
      <c r="GDX7" s="125"/>
      <c r="GDY7" s="125"/>
      <c r="GDZ7" s="125"/>
      <c r="GEA7" s="125"/>
      <c r="GEB7" s="125"/>
      <c r="GEC7" s="125"/>
      <c r="GED7" s="125"/>
      <c r="GEE7" s="125"/>
      <c r="GEF7" s="125"/>
      <c r="GEG7" s="125"/>
      <c r="GEH7" s="125"/>
      <c r="GEI7" s="125"/>
      <c r="GEJ7" s="125"/>
      <c r="GEK7" s="125"/>
      <c r="GEL7" s="125"/>
      <c r="GEM7" s="125"/>
      <c r="GEN7" s="125"/>
      <c r="GEO7" s="125"/>
      <c r="GEP7" s="125"/>
      <c r="GEQ7" s="125"/>
      <c r="GER7" s="125"/>
      <c r="GES7" s="125"/>
      <c r="GET7" s="125"/>
      <c r="GEU7" s="125"/>
      <c r="GEV7" s="125"/>
      <c r="GEW7" s="125"/>
      <c r="GEX7" s="125"/>
      <c r="GEY7" s="125"/>
      <c r="GEZ7" s="125"/>
      <c r="GFA7" s="125"/>
      <c r="GFB7" s="125"/>
      <c r="GFC7" s="125"/>
      <c r="GFD7" s="125"/>
      <c r="GFE7" s="125"/>
      <c r="GFF7" s="125"/>
      <c r="GFG7" s="125"/>
      <c r="GFH7" s="125"/>
      <c r="GFI7" s="125"/>
      <c r="GFJ7" s="125"/>
      <c r="GFK7" s="125"/>
      <c r="GFL7" s="125"/>
      <c r="GFM7" s="125"/>
      <c r="GFN7" s="125"/>
      <c r="GFO7" s="125"/>
      <c r="GFP7" s="125"/>
      <c r="GFQ7" s="125"/>
      <c r="GFR7" s="125"/>
      <c r="GFS7" s="125"/>
      <c r="GFT7" s="125"/>
      <c r="GFU7" s="125"/>
      <c r="GFV7" s="125"/>
      <c r="GFW7" s="125"/>
      <c r="GFX7" s="125"/>
      <c r="GFY7" s="125"/>
      <c r="GFZ7" s="125"/>
      <c r="GGA7" s="125"/>
      <c r="GGB7" s="125"/>
      <c r="GGC7" s="125"/>
      <c r="GGD7" s="125"/>
      <c r="GGE7" s="125"/>
      <c r="GGF7" s="125"/>
      <c r="GGG7" s="125"/>
      <c r="GGH7" s="125"/>
      <c r="GGI7" s="125"/>
      <c r="GGJ7" s="125"/>
      <c r="GGK7" s="125"/>
      <c r="GGL7" s="125"/>
      <c r="GGM7" s="125"/>
      <c r="GGN7" s="125"/>
      <c r="GGO7" s="125"/>
      <c r="GGP7" s="125"/>
      <c r="GGQ7" s="125"/>
      <c r="GGR7" s="125"/>
      <c r="GGS7" s="125"/>
      <c r="GGT7" s="125"/>
      <c r="GGU7" s="125"/>
      <c r="GGV7" s="125"/>
      <c r="GGW7" s="125"/>
      <c r="GGX7" s="125"/>
      <c r="GGY7" s="125"/>
      <c r="GGZ7" s="125"/>
      <c r="GHA7" s="125"/>
      <c r="GHB7" s="125"/>
      <c r="GHC7" s="125"/>
      <c r="GHD7" s="125"/>
      <c r="GHE7" s="125"/>
      <c r="GHF7" s="125"/>
      <c r="GHG7" s="125"/>
      <c r="GHH7" s="125"/>
      <c r="GHI7" s="125"/>
      <c r="GHJ7" s="125"/>
      <c r="GHK7" s="125"/>
      <c r="GHL7" s="125"/>
      <c r="GHM7" s="125"/>
      <c r="GHN7" s="125"/>
      <c r="GHO7" s="125"/>
      <c r="GHP7" s="125"/>
      <c r="GHQ7" s="125"/>
      <c r="GHR7" s="125"/>
      <c r="GHS7" s="125"/>
      <c r="GHT7" s="125"/>
      <c r="GHU7" s="125"/>
      <c r="GHV7" s="125"/>
      <c r="GHW7" s="125"/>
      <c r="GHX7" s="125"/>
      <c r="GHY7" s="125"/>
      <c r="GHZ7" s="125"/>
      <c r="GIA7" s="125"/>
      <c r="GIB7" s="125"/>
      <c r="GIC7" s="125"/>
      <c r="GID7" s="125"/>
      <c r="GIE7" s="125"/>
      <c r="GIF7" s="125"/>
      <c r="GIG7" s="125"/>
      <c r="GIH7" s="125"/>
      <c r="GII7" s="125"/>
      <c r="GIJ7" s="125"/>
      <c r="GIK7" s="125"/>
      <c r="GIL7" s="125"/>
      <c r="GIM7" s="125"/>
      <c r="GIN7" s="125"/>
      <c r="GIO7" s="125"/>
      <c r="GIP7" s="125"/>
      <c r="GIQ7" s="125"/>
      <c r="GIR7" s="125"/>
      <c r="GIS7" s="125"/>
      <c r="GIT7" s="125"/>
      <c r="GIU7" s="125"/>
      <c r="GIV7" s="125"/>
      <c r="GIW7" s="125"/>
      <c r="GIX7" s="125"/>
      <c r="GIY7" s="125"/>
      <c r="GIZ7" s="125"/>
      <c r="GJA7" s="125"/>
      <c r="GJB7" s="125"/>
      <c r="GJC7" s="125"/>
      <c r="GJD7" s="125"/>
      <c r="GJE7" s="125"/>
      <c r="GJF7" s="125"/>
      <c r="GJG7" s="125"/>
      <c r="GJH7" s="125"/>
      <c r="GJI7" s="125"/>
      <c r="GJJ7" s="125"/>
      <c r="GJK7" s="125"/>
      <c r="GJL7" s="125"/>
      <c r="GJM7" s="125"/>
      <c r="GJN7" s="125"/>
      <c r="GJO7" s="125"/>
      <c r="GJP7" s="125"/>
      <c r="GJQ7" s="125"/>
      <c r="GJR7" s="125"/>
      <c r="GJS7" s="125"/>
      <c r="GJT7" s="125"/>
      <c r="GJU7" s="125"/>
      <c r="GJV7" s="125"/>
      <c r="GJW7" s="125"/>
      <c r="GJX7" s="125"/>
      <c r="GJY7" s="125"/>
      <c r="GJZ7" s="125"/>
      <c r="GKA7" s="125"/>
      <c r="GKB7" s="125"/>
      <c r="GKC7" s="125"/>
      <c r="GKD7" s="125"/>
      <c r="GKE7" s="125"/>
      <c r="GKF7" s="125"/>
      <c r="GKG7" s="125"/>
      <c r="GKH7" s="125"/>
      <c r="GKI7" s="125"/>
      <c r="GKJ7" s="125"/>
      <c r="GKK7" s="125"/>
      <c r="GKL7" s="125"/>
      <c r="GKM7" s="125"/>
      <c r="GKN7" s="125"/>
      <c r="GKO7" s="125"/>
      <c r="GKP7" s="125"/>
      <c r="GKQ7" s="125"/>
      <c r="GKR7" s="125"/>
      <c r="GKS7" s="125"/>
      <c r="GKT7" s="125"/>
      <c r="GKU7" s="125"/>
      <c r="GKV7" s="125"/>
      <c r="GKW7" s="125"/>
      <c r="GKX7" s="125"/>
      <c r="GKY7" s="125"/>
      <c r="GKZ7" s="125"/>
      <c r="GLA7" s="125"/>
      <c r="GLB7" s="125"/>
      <c r="GLC7" s="125"/>
      <c r="GLD7" s="125"/>
      <c r="GLE7" s="125"/>
      <c r="GLF7" s="125"/>
      <c r="GLG7" s="125"/>
      <c r="GLH7" s="125"/>
      <c r="GLI7" s="125"/>
      <c r="GLJ7" s="125"/>
      <c r="GLK7" s="125"/>
      <c r="GLL7" s="125"/>
      <c r="GLM7" s="125"/>
      <c r="GLN7" s="125"/>
      <c r="GLO7" s="125"/>
      <c r="GLP7" s="125"/>
      <c r="GLQ7" s="125"/>
      <c r="GLR7" s="125"/>
      <c r="GLS7" s="125"/>
      <c r="GLT7" s="125"/>
      <c r="GLU7" s="125"/>
      <c r="GLV7" s="125"/>
      <c r="GLW7" s="125"/>
      <c r="GLX7" s="125"/>
      <c r="GLY7" s="125"/>
      <c r="GLZ7" s="125"/>
      <c r="GMA7" s="125"/>
      <c r="GMB7" s="125"/>
      <c r="GMC7" s="125"/>
      <c r="GMD7" s="125"/>
      <c r="GME7" s="125"/>
      <c r="GMF7" s="125"/>
      <c r="GMG7" s="125"/>
      <c r="GMH7" s="125"/>
      <c r="GMI7" s="125"/>
      <c r="GMJ7" s="125"/>
      <c r="GMK7" s="125"/>
      <c r="GML7" s="125"/>
      <c r="GMM7" s="125"/>
      <c r="GMN7" s="125"/>
      <c r="GMO7" s="125"/>
      <c r="GMP7" s="125"/>
      <c r="GMQ7" s="125"/>
      <c r="GMR7" s="125"/>
      <c r="GMS7" s="125"/>
      <c r="GMT7" s="125"/>
      <c r="GMU7" s="125"/>
      <c r="GMV7" s="125"/>
      <c r="GMW7" s="125"/>
      <c r="GMX7" s="125"/>
      <c r="GMY7" s="125"/>
      <c r="GMZ7" s="125"/>
      <c r="GNA7" s="125"/>
      <c r="GNB7" s="125"/>
      <c r="GNC7" s="125"/>
      <c r="GND7" s="125"/>
      <c r="GNE7" s="125"/>
      <c r="GNF7" s="125"/>
      <c r="GNG7" s="125"/>
      <c r="GNH7" s="125"/>
      <c r="GNI7" s="125"/>
      <c r="GNJ7" s="125"/>
      <c r="GNK7" s="125"/>
      <c r="GNL7" s="125"/>
      <c r="GNM7" s="125"/>
      <c r="GNN7" s="125"/>
      <c r="GNO7" s="125"/>
      <c r="GNP7" s="125"/>
      <c r="GNQ7" s="125"/>
      <c r="GNR7" s="125"/>
      <c r="GNS7" s="125"/>
      <c r="GNT7" s="125"/>
      <c r="GNU7" s="125"/>
      <c r="GNV7" s="125"/>
      <c r="GNW7" s="125"/>
      <c r="GNX7" s="125"/>
      <c r="GNY7" s="125"/>
      <c r="GNZ7" s="125"/>
      <c r="GOA7" s="125"/>
      <c r="GOB7" s="125"/>
      <c r="GOC7" s="125"/>
      <c r="GOD7" s="125"/>
      <c r="GOE7" s="125"/>
      <c r="GOF7" s="125"/>
      <c r="GOG7" s="125"/>
      <c r="GOH7" s="125"/>
      <c r="GOI7" s="125"/>
      <c r="GOJ7" s="125"/>
      <c r="GOK7" s="125"/>
      <c r="GOL7" s="125"/>
      <c r="GOM7" s="125"/>
      <c r="GON7" s="125"/>
      <c r="GOO7" s="125"/>
      <c r="GOP7" s="125"/>
      <c r="GOQ7" s="125"/>
      <c r="GOR7" s="125"/>
      <c r="GOS7" s="125"/>
      <c r="GOT7" s="125"/>
      <c r="GOU7" s="125"/>
      <c r="GOV7" s="125"/>
      <c r="GOW7" s="125"/>
      <c r="GOX7" s="125"/>
      <c r="GOY7" s="125"/>
      <c r="GOZ7" s="125"/>
      <c r="GPA7" s="125"/>
      <c r="GPB7" s="125"/>
      <c r="GPC7" s="125"/>
      <c r="GPD7" s="125"/>
      <c r="GPE7" s="125"/>
      <c r="GPF7" s="125"/>
      <c r="GPG7" s="125"/>
      <c r="GPH7" s="125"/>
      <c r="GPI7" s="125"/>
      <c r="GPJ7" s="125"/>
      <c r="GPK7" s="125"/>
      <c r="GPL7" s="125"/>
      <c r="GPM7" s="125"/>
      <c r="GPN7" s="125"/>
      <c r="GPO7" s="125"/>
      <c r="GPP7" s="125"/>
      <c r="GPQ7" s="125"/>
      <c r="GPR7" s="125"/>
      <c r="GPS7" s="125"/>
      <c r="GPT7" s="125"/>
      <c r="GPU7" s="125"/>
      <c r="GPV7" s="125"/>
      <c r="GPW7" s="125"/>
      <c r="GPX7" s="125"/>
      <c r="GPY7" s="125"/>
      <c r="GPZ7" s="125"/>
      <c r="GQA7" s="125"/>
      <c r="GQB7" s="125"/>
      <c r="GQC7" s="125"/>
      <c r="GQD7" s="125"/>
      <c r="GQE7" s="125"/>
      <c r="GQF7" s="125"/>
      <c r="GQG7" s="125"/>
      <c r="GQH7" s="125"/>
      <c r="GQI7" s="125"/>
      <c r="GQJ7" s="125"/>
      <c r="GQK7" s="125"/>
      <c r="GQL7" s="125"/>
      <c r="GQM7" s="125"/>
      <c r="GQN7" s="125"/>
      <c r="GQO7" s="125"/>
      <c r="GQP7" s="125"/>
      <c r="GQQ7" s="125"/>
      <c r="GQR7" s="125"/>
      <c r="GQS7" s="125"/>
      <c r="GQT7" s="125"/>
      <c r="GQU7" s="125"/>
      <c r="GQV7" s="125"/>
      <c r="GQW7" s="125"/>
      <c r="GQX7" s="125"/>
      <c r="GQY7" s="125"/>
      <c r="GQZ7" s="125"/>
      <c r="GRA7" s="125"/>
      <c r="GRB7" s="125"/>
      <c r="GRC7" s="125"/>
      <c r="GRD7" s="125"/>
      <c r="GRE7" s="125"/>
      <c r="GRF7" s="125"/>
      <c r="GRG7" s="125"/>
      <c r="GRH7" s="125"/>
      <c r="GRI7" s="125"/>
      <c r="GRJ7" s="125"/>
      <c r="GRK7" s="125"/>
      <c r="GRL7" s="125"/>
      <c r="GRM7" s="125"/>
      <c r="GRN7" s="125"/>
      <c r="GRO7" s="125"/>
      <c r="GRP7" s="125"/>
      <c r="GRQ7" s="125"/>
      <c r="GRR7" s="125"/>
      <c r="GRS7" s="125"/>
      <c r="GRT7" s="125"/>
      <c r="GRU7" s="125"/>
      <c r="GRV7" s="125"/>
      <c r="GRW7" s="125"/>
      <c r="GRX7" s="125"/>
      <c r="GRY7" s="125"/>
      <c r="GRZ7" s="125"/>
      <c r="GSA7" s="125"/>
      <c r="GSB7" s="125"/>
      <c r="GSC7" s="125"/>
      <c r="GSD7" s="125"/>
      <c r="GSE7" s="125"/>
      <c r="GSF7" s="125"/>
      <c r="GSG7" s="125"/>
      <c r="GSH7" s="125"/>
      <c r="GSI7" s="125"/>
      <c r="GSJ7" s="125"/>
      <c r="GSK7" s="125"/>
      <c r="GSL7" s="125"/>
      <c r="GSM7" s="125"/>
      <c r="GSN7" s="125"/>
      <c r="GSO7" s="125"/>
      <c r="GSP7" s="125"/>
      <c r="GSQ7" s="125"/>
      <c r="GSR7" s="125"/>
      <c r="GSS7" s="125"/>
      <c r="GST7" s="125"/>
      <c r="GSU7" s="125"/>
      <c r="GSV7" s="125"/>
      <c r="GSW7" s="125"/>
      <c r="GSX7" s="125"/>
      <c r="GSY7" s="125"/>
      <c r="GSZ7" s="125"/>
      <c r="GTA7" s="125"/>
      <c r="GTB7" s="125"/>
      <c r="GTC7" s="125"/>
      <c r="GTD7" s="125"/>
      <c r="GTE7" s="125"/>
      <c r="GTF7" s="125"/>
      <c r="GTG7" s="125"/>
      <c r="GTH7" s="125"/>
      <c r="GTI7" s="125"/>
      <c r="GTJ7" s="125"/>
      <c r="GTK7" s="125"/>
      <c r="GTL7" s="125"/>
      <c r="GTM7" s="125"/>
      <c r="GTN7" s="125"/>
      <c r="GTO7" s="125"/>
      <c r="GTP7" s="125"/>
      <c r="GTQ7" s="125"/>
      <c r="GTR7" s="125"/>
      <c r="GTS7" s="125"/>
      <c r="GTT7" s="125"/>
      <c r="GTU7" s="125"/>
      <c r="GTV7" s="125"/>
      <c r="GTW7" s="125"/>
      <c r="GTX7" s="125"/>
      <c r="GTY7" s="125"/>
      <c r="GTZ7" s="125"/>
      <c r="GUA7" s="125"/>
      <c r="GUB7" s="125"/>
      <c r="GUC7" s="125"/>
      <c r="GUD7" s="125"/>
      <c r="GUE7" s="125"/>
      <c r="GUF7" s="125"/>
      <c r="GUG7" s="125"/>
      <c r="GUH7" s="125"/>
      <c r="GUI7" s="125"/>
      <c r="GUJ7" s="125"/>
      <c r="GUK7" s="125"/>
      <c r="GUL7" s="125"/>
      <c r="GUM7" s="125"/>
      <c r="GUN7" s="125"/>
      <c r="GUO7" s="125"/>
      <c r="GUP7" s="125"/>
      <c r="GUQ7" s="125"/>
      <c r="GUR7" s="125"/>
      <c r="GUS7" s="125"/>
      <c r="GUT7" s="125"/>
      <c r="GUU7" s="125"/>
      <c r="GUV7" s="125"/>
      <c r="GUW7" s="125"/>
      <c r="GUX7" s="125"/>
      <c r="GUY7" s="125"/>
      <c r="GUZ7" s="125"/>
      <c r="GVA7" s="125"/>
      <c r="GVB7" s="125"/>
      <c r="GVC7" s="125"/>
      <c r="GVD7" s="125"/>
      <c r="GVE7" s="125"/>
      <c r="GVF7" s="125"/>
      <c r="GVG7" s="125"/>
      <c r="GVH7" s="125"/>
      <c r="GVI7" s="125"/>
      <c r="GVJ7" s="125"/>
      <c r="GVK7" s="125"/>
      <c r="GVL7" s="125"/>
      <c r="GVM7" s="125"/>
      <c r="GVN7" s="125"/>
      <c r="GVO7" s="125"/>
      <c r="GVP7" s="125"/>
      <c r="GVQ7" s="125"/>
      <c r="GVR7" s="125"/>
      <c r="GVS7" s="125"/>
      <c r="GVT7" s="125"/>
      <c r="GVU7" s="125"/>
      <c r="GVV7" s="125"/>
      <c r="GVW7" s="125"/>
      <c r="GVX7" s="125"/>
      <c r="GVY7" s="125"/>
      <c r="GVZ7" s="125"/>
      <c r="GWA7" s="125"/>
      <c r="GWB7" s="125"/>
      <c r="GWC7" s="125"/>
      <c r="GWD7" s="125"/>
      <c r="GWE7" s="125"/>
      <c r="GWF7" s="125"/>
      <c r="GWG7" s="125"/>
      <c r="GWH7" s="125"/>
      <c r="GWI7" s="125"/>
      <c r="GWJ7" s="125"/>
      <c r="GWK7" s="125"/>
      <c r="GWL7" s="125"/>
      <c r="GWM7" s="125"/>
      <c r="GWN7" s="125"/>
      <c r="GWO7" s="125"/>
      <c r="GWP7" s="125"/>
      <c r="GWQ7" s="125"/>
      <c r="GWR7" s="125"/>
      <c r="GWS7" s="125"/>
      <c r="GWT7" s="125"/>
      <c r="GWU7" s="125"/>
      <c r="GWV7" s="125"/>
      <c r="GWW7" s="125"/>
      <c r="GWX7" s="125"/>
      <c r="GWY7" s="125"/>
      <c r="GWZ7" s="125"/>
      <c r="GXA7" s="125"/>
      <c r="GXB7" s="125"/>
      <c r="GXC7" s="125"/>
      <c r="GXD7" s="125"/>
      <c r="GXE7" s="125"/>
      <c r="GXF7" s="125"/>
      <c r="GXG7" s="125"/>
      <c r="GXH7" s="125"/>
      <c r="GXI7" s="125"/>
      <c r="GXJ7" s="125"/>
      <c r="GXK7" s="125"/>
      <c r="GXL7" s="125"/>
      <c r="GXM7" s="125"/>
      <c r="GXN7" s="125"/>
      <c r="GXO7" s="125"/>
      <c r="GXP7" s="125"/>
      <c r="GXQ7" s="125"/>
      <c r="GXR7" s="125"/>
      <c r="GXS7" s="125"/>
      <c r="GXT7" s="125"/>
      <c r="GXU7" s="125"/>
      <c r="GXV7" s="125"/>
      <c r="GXW7" s="125"/>
      <c r="GXX7" s="125"/>
      <c r="GXY7" s="125"/>
      <c r="GXZ7" s="125"/>
      <c r="GYA7" s="125"/>
      <c r="GYB7" s="125"/>
      <c r="GYC7" s="125"/>
      <c r="GYD7" s="125"/>
      <c r="GYE7" s="125"/>
      <c r="GYF7" s="125"/>
      <c r="GYG7" s="125"/>
      <c r="GYH7" s="125"/>
      <c r="GYI7" s="125"/>
      <c r="GYJ7" s="125"/>
      <c r="GYK7" s="125"/>
      <c r="GYL7" s="125"/>
      <c r="GYM7" s="125"/>
      <c r="GYN7" s="125"/>
      <c r="GYO7" s="125"/>
      <c r="GYP7" s="125"/>
      <c r="GYQ7" s="125"/>
      <c r="GYR7" s="125"/>
      <c r="GYS7" s="125"/>
      <c r="GYT7" s="125"/>
      <c r="GYU7" s="125"/>
      <c r="GYV7" s="125"/>
      <c r="GYW7" s="125"/>
      <c r="GYX7" s="125"/>
      <c r="GYY7" s="125"/>
      <c r="GYZ7" s="125"/>
      <c r="GZA7" s="125"/>
      <c r="GZB7" s="125"/>
      <c r="GZC7" s="125"/>
      <c r="GZD7" s="125"/>
      <c r="GZE7" s="125"/>
      <c r="GZF7" s="125"/>
      <c r="GZG7" s="125"/>
      <c r="GZH7" s="125"/>
      <c r="GZI7" s="125"/>
      <c r="GZJ7" s="125"/>
      <c r="GZK7" s="125"/>
      <c r="GZL7" s="125"/>
      <c r="GZM7" s="125"/>
      <c r="GZN7" s="125"/>
      <c r="GZO7" s="125"/>
      <c r="GZP7" s="125"/>
      <c r="GZQ7" s="125"/>
      <c r="GZR7" s="125"/>
      <c r="GZS7" s="125"/>
      <c r="GZT7" s="125"/>
      <c r="GZU7" s="125"/>
      <c r="GZV7" s="125"/>
      <c r="GZW7" s="125"/>
      <c r="GZX7" s="125"/>
      <c r="GZY7" s="125"/>
      <c r="GZZ7" s="125"/>
      <c r="HAA7" s="125"/>
      <c r="HAB7" s="125"/>
      <c r="HAC7" s="125"/>
      <c r="HAD7" s="125"/>
      <c r="HAE7" s="125"/>
      <c r="HAF7" s="125"/>
      <c r="HAG7" s="125"/>
      <c r="HAH7" s="125"/>
      <c r="HAI7" s="125"/>
      <c r="HAJ7" s="125"/>
      <c r="HAK7" s="125"/>
      <c r="HAL7" s="125"/>
      <c r="HAM7" s="125"/>
      <c r="HAN7" s="125"/>
      <c r="HAO7" s="125"/>
      <c r="HAP7" s="125"/>
      <c r="HAQ7" s="125"/>
      <c r="HAR7" s="125"/>
      <c r="HAS7" s="125"/>
      <c r="HAT7" s="125"/>
      <c r="HAU7" s="125"/>
      <c r="HAV7" s="125"/>
      <c r="HAW7" s="125"/>
      <c r="HAX7" s="125"/>
      <c r="HAY7" s="125"/>
      <c r="HAZ7" s="125"/>
      <c r="HBA7" s="125"/>
      <c r="HBB7" s="125"/>
      <c r="HBC7" s="125"/>
      <c r="HBD7" s="125"/>
      <c r="HBE7" s="125"/>
      <c r="HBF7" s="125"/>
      <c r="HBG7" s="125"/>
      <c r="HBH7" s="125"/>
      <c r="HBI7" s="125"/>
      <c r="HBJ7" s="125"/>
      <c r="HBK7" s="125"/>
      <c r="HBL7" s="125"/>
      <c r="HBM7" s="125"/>
      <c r="HBN7" s="125"/>
      <c r="HBO7" s="125"/>
      <c r="HBP7" s="125"/>
      <c r="HBQ7" s="125"/>
      <c r="HBR7" s="125"/>
      <c r="HBS7" s="125"/>
      <c r="HBT7" s="125"/>
      <c r="HBU7" s="125"/>
      <c r="HBV7" s="125"/>
      <c r="HBW7" s="125"/>
      <c r="HBX7" s="125"/>
      <c r="HBY7" s="125"/>
      <c r="HBZ7" s="125"/>
      <c r="HCA7" s="125"/>
      <c r="HCB7" s="125"/>
      <c r="HCC7" s="125"/>
      <c r="HCD7" s="125"/>
      <c r="HCE7" s="125"/>
      <c r="HCF7" s="125"/>
      <c r="HCG7" s="125"/>
      <c r="HCH7" s="125"/>
      <c r="HCI7" s="125"/>
      <c r="HCJ7" s="125"/>
      <c r="HCK7" s="125"/>
      <c r="HCL7" s="125"/>
      <c r="HCM7" s="125"/>
      <c r="HCN7" s="125"/>
      <c r="HCO7" s="125"/>
      <c r="HCP7" s="125"/>
      <c r="HCQ7" s="125"/>
      <c r="HCR7" s="125"/>
      <c r="HCS7" s="125"/>
      <c r="HCT7" s="125"/>
      <c r="HCU7" s="125"/>
      <c r="HCV7" s="125"/>
      <c r="HCW7" s="125"/>
      <c r="HCX7" s="125"/>
      <c r="HCY7" s="125"/>
      <c r="HCZ7" s="125"/>
      <c r="HDA7" s="125"/>
      <c r="HDB7" s="125"/>
      <c r="HDC7" s="125"/>
      <c r="HDD7" s="125"/>
      <c r="HDE7" s="125"/>
      <c r="HDF7" s="125"/>
      <c r="HDG7" s="125"/>
      <c r="HDH7" s="125"/>
      <c r="HDI7" s="125"/>
      <c r="HDJ7" s="125"/>
      <c r="HDK7" s="125"/>
      <c r="HDL7" s="125"/>
      <c r="HDM7" s="125"/>
      <c r="HDN7" s="125"/>
      <c r="HDO7" s="125"/>
      <c r="HDP7" s="125"/>
      <c r="HDQ7" s="125"/>
      <c r="HDR7" s="125"/>
      <c r="HDS7" s="125"/>
      <c r="HDT7" s="125"/>
      <c r="HDU7" s="125"/>
      <c r="HDV7" s="125"/>
      <c r="HDW7" s="125"/>
      <c r="HDX7" s="125"/>
      <c r="HDY7" s="125"/>
      <c r="HDZ7" s="125"/>
      <c r="HEA7" s="125"/>
      <c r="HEB7" s="125"/>
      <c r="HEC7" s="125"/>
      <c r="HED7" s="125"/>
      <c r="HEE7" s="125"/>
      <c r="HEF7" s="125"/>
      <c r="HEG7" s="125"/>
      <c r="HEH7" s="125"/>
      <c r="HEI7" s="125"/>
      <c r="HEJ7" s="125"/>
      <c r="HEK7" s="125"/>
      <c r="HEL7" s="125"/>
      <c r="HEM7" s="125"/>
      <c r="HEN7" s="125"/>
      <c r="HEO7" s="125"/>
      <c r="HEP7" s="125"/>
      <c r="HEQ7" s="125"/>
      <c r="HER7" s="125"/>
      <c r="HES7" s="125"/>
      <c r="HET7" s="125"/>
      <c r="HEU7" s="125"/>
      <c r="HEV7" s="125"/>
      <c r="HEW7" s="125"/>
      <c r="HEX7" s="125"/>
      <c r="HEY7" s="125"/>
      <c r="HEZ7" s="125"/>
      <c r="HFA7" s="125"/>
      <c r="HFB7" s="125"/>
      <c r="HFC7" s="125"/>
      <c r="HFD7" s="125"/>
      <c r="HFE7" s="125"/>
      <c r="HFF7" s="125"/>
      <c r="HFG7" s="125"/>
      <c r="HFH7" s="125"/>
      <c r="HFI7" s="125"/>
      <c r="HFJ7" s="125"/>
      <c r="HFK7" s="125"/>
      <c r="HFL7" s="125"/>
      <c r="HFM7" s="125"/>
      <c r="HFN7" s="125"/>
      <c r="HFO7" s="125"/>
      <c r="HFP7" s="125"/>
      <c r="HFQ7" s="125"/>
      <c r="HFR7" s="125"/>
      <c r="HFS7" s="125"/>
      <c r="HFT7" s="125"/>
      <c r="HFU7" s="125"/>
      <c r="HFV7" s="125"/>
      <c r="HFW7" s="125"/>
      <c r="HFX7" s="125"/>
      <c r="HFY7" s="125"/>
      <c r="HFZ7" s="125"/>
      <c r="HGA7" s="125"/>
      <c r="HGB7" s="125"/>
      <c r="HGC7" s="125"/>
      <c r="HGD7" s="125"/>
      <c r="HGE7" s="125"/>
      <c r="HGF7" s="125"/>
      <c r="HGG7" s="125"/>
      <c r="HGH7" s="125"/>
      <c r="HGI7" s="125"/>
      <c r="HGJ7" s="125"/>
      <c r="HGK7" s="125"/>
      <c r="HGL7" s="125"/>
      <c r="HGM7" s="125"/>
      <c r="HGN7" s="125"/>
      <c r="HGO7" s="125"/>
      <c r="HGP7" s="125"/>
      <c r="HGQ7" s="125"/>
      <c r="HGR7" s="125"/>
      <c r="HGS7" s="125"/>
      <c r="HGT7" s="125"/>
      <c r="HGU7" s="125"/>
      <c r="HGV7" s="125"/>
      <c r="HGW7" s="125"/>
      <c r="HGX7" s="125"/>
      <c r="HGY7" s="125"/>
      <c r="HGZ7" s="125"/>
      <c r="HHA7" s="125"/>
      <c r="HHB7" s="125"/>
      <c r="HHC7" s="125"/>
      <c r="HHD7" s="125"/>
      <c r="HHE7" s="125"/>
      <c r="HHF7" s="125"/>
      <c r="HHG7" s="125"/>
      <c r="HHH7" s="125"/>
      <c r="HHI7" s="125"/>
      <c r="HHJ7" s="125"/>
      <c r="HHK7" s="125"/>
      <c r="HHL7" s="125"/>
      <c r="HHM7" s="125"/>
      <c r="HHN7" s="125"/>
      <c r="HHO7" s="125"/>
      <c r="HHP7" s="125"/>
      <c r="HHQ7" s="125"/>
      <c r="HHR7" s="125"/>
      <c r="HHS7" s="125"/>
      <c r="HHT7" s="125"/>
      <c r="HHU7" s="125"/>
      <c r="HHV7" s="125"/>
      <c r="HHW7" s="125"/>
      <c r="HHX7" s="125"/>
      <c r="HHY7" s="125"/>
      <c r="HHZ7" s="125"/>
      <c r="HIA7" s="125"/>
      <c r="HIB7" s="125"/>
      <c r="HIC7" s="125"/>
      <c r="HID7" s="125"/>
      <c r="HIE7" s="125"/>
      <c r="HIF7" s="125"/>
      <c r="HIG7" s="125"/>
      <c r="HIH7" s="125"/>
      <c r="HII7" s="125"/>
      <c r="HIJ7" s="125"/>
      <c r="HIK7" s="125"/>
      <c r="HIL7" s="125"/>
      <c r="HIM7" s="125"/>
      <c r="HIN7" s="125"/>
      <c r="HIO7" s="125"/>
      <c r="HIP7" s="125"/>
      <c r="HIQ7" s="125"/>
      <c r="HIR7" s="125"/>
      <c r="HIS7" s="125"/>
      <c r="HIT7" s="125"/>
      <c r="HIU7" s="125"/>
      <c r="HIV7" s="125"/>
      <c r="HIW7" s="125"/>
      <c r="HIX7" s="125"/>
      <c r="HIY7" s="125"/>
      <c r="HIZ7" s="125"/>
      <c r="HJA7" s="125"/>
      <c r="HJB7" s="125"/>
      <c r="HJC7" s="125"/>
      <c r="HJD7" s="125"/>
      <c r="HJE7" s="125"/>
      <c r="HJF7" s="125"/>
      <c r="HJG7" s="125"/>
      <c r="HJH7" s="125"/>
      <c r="HJI7" s="125"/>
      <c r="HJJ7" s="125"/>
      <c r="HJK7" s="125"/>
      <c r="HJL7" s="125"/>
      <c r="HJM7" s="125"/>
      <c r="HJN7" s="125"/>
      <c r="HJO7" s="125"/>
      <c r="HJP7" s="125"/>
      <c r="HJQ7" s="125"/>
      <c r="HJR7" s="125"/>
      <c r="HJS7" s="125"/>
      <c r="HJT7" s="125"/>
      <c r="HJU7" s="125"/>
      <c r="HJV7" s="125"/>
      <c r="HJW7" s="125"/>
      <c r="HJX7" s="125"/>
      <c r="HJY7" s="125"/>
      <c r="HJZ7" s="125"/>
      <c r="HKA7" s="125"/>
      <c r="HKB7" s="125"/>
      <c r="HKC7" s="125"/>
      <c r="HKD7" s="125"/>
      <c r="HKE7" s="125"/>
      <c r="HKF7" s="125"/>
      <c r="HKG7" s="125"/>
      <c r="HKH7" s="125"/>
      <c r="HKI7" s="125"/>
      <c r="HKJ7" s="125"/>
      <c r="HKK7" s="125"/>
      <c r="HKL7" s="125"/>
      <c r="HKM7" s="125"/>
      <c r="HKN7" s="125"/>
      <c r="HKO7" s="125"/>
      <c r="HKP7" s="125"/>
      <c r="HKQ7" s="125"/>
      <c r="HKR7" s="125"/>
      <c r="HKS7" s="125"/>
      <c r="HKT7" s="125"/>
      <c r="HKU7" s="125"/>
      <c r="HKV7" s="125"/>
      <c r="HKW7" s="125"/>
      <c r="HKX7" s="125"/>
      <c r="HKY7" s="125"/>
      <c r="HKZ7" s="125"/>
      <c r="HLA7" s="125"/>
      <c r="HLB7" s="125"/>
      <c r="HLC7" s="125"/>
      <c r="HLD7" s="125"/>
      <c r="HLE7" s="125"/>
      <c r="HLF7" s="125"/>
      <c r="HLG7" s="125"/>
      <c r="HLH7" s="125"/>
      <c r="HLI7" s="125"/>
      <c r="HLJ7" s="125"/>
      <c r="HLK7" s="125"/>
      <c r="HLL7" s="125"/>
      <c r="HLM7" s="125"/>
      <c r="HLN7" s="125"/>
      <c r="HLO7" s="125"/>
      <c r="HLP7" s="125"/>
      <c r="HLQ7" s="125"/>
      <c r="HLR7" s="125"/>
      <c r="HLS7" s="125"/>
      <c r="HLT7" s="125"/>
      <c r="HLU7" s="125"/>
      <c r="HLV7" s="125"/>
      <c r="HLW7" s="125"/>
      <c r="HLX7" s="125"/>
      <c r="HLY7" s="125"/>
      <c r="HLZ7" s="125"/>
      <c r="HMA7" s="125"/>
      <c r="HMB7" s="125"/>
      <c r="HMC7" s="125"/>
      <c r="HMD7" s="125"/>
      <c r="HME7" s="125"/>
      <c r="HMF7" s="125"/>
      <c r="HMG7" s="125"/>
      <c r="HMH7" s="125"/>
      <c r="HMI7" s="125"/>
      <c r="HMJ7" s="125"/>
      <c r="HMK7" s="125"/>
      <c r="HML7" s="125"/>
      <c r="HMM7" s="125"/>
      <c r="HMN7" s="125"/>
      <c r="HMO7" s="125"/>
      <c r="HMP7" s="125"/>
      <c r="HMQ7" s="125"/>
      <c r="HMR7" s="125"/>
      <c r="HMS7" s="125"/>
      <c r="HMT7" s="125"/>
      <c r="HMU7" s="125"/>
      <c r="HMV7" s="125"/>
      <c r="HMW7" s="125"/>
      <c r="HMX7" s="125"/>
      <c r="HMY7" s="125"/>
      <c r="HMZ7" s="125"/>
      <c r="HNA7" s="125"/>
      <c r="HNB7" s="125"/>
      <c r="HNC7" s="125"/>
      <c r="HND7" s="125"/>
      <c r="HNE7" s="125"/>
      <c r="HNF7" s="125"/>
      <c r="HNG7" s="125"/>
      <c r="HNH7" s="125"/>
      <c r="HNI7" s="125"/>
      <c r="HNJ7" s="125"/>
      <c r="HNK7" s="125"/>
      <c r="HNL7" s="125"/>
      <c r="HNM7" s="125"/>
      <c r="HNN7" s="125"/>
      <c r="HNO7" s="125"/>
      <c r="HNP7" s="125"/>
      <c r="HNQ7" s="125"/>
      <c r="HNR7" s="125"/>
      <c r="HNS7" s="125"/>
      <c r="HNT7" s="125"/>
      <c r="HNU7" s="125"/>
      <c r="HNV7" s="125"/>
      <c r="HNW7" s="125"/>
      <c r="HNX7" s="125"/>
      <c r="HNY7" s="125"/>
      <c r="HNZ7" s="125"/>
      <c r="HOA7" s="125"/>
      <c r="HOB7" s="125"/>
      <c r="HOC7" s="125"/>
      <c r="HOD7" s="125"/>
      <c r="HOE7" s="125"/>
      <c r="HOF7" s="125"/>
      <c r="HOG7" s="125"/>
      <c r="HOH7" s="125"/>
      <c r="HOI7" s="125"/>
      <c r="HOJ7" s="125"/>
      <c r="HOK7" s="125"/>
      <c r="HOL7" s="125"/>
      <c r="HOM7" s="125"/>
      <c r="HON7" s="125"/>
      <c r="HOO7" s="125"/>
      <c r="HOP7" s="125"/>
      <c r="HOQ7" s="125"/>
      <c r="HOR7" s="125"/>
      <c r="HOS7" s="125"/>
      <c r="HOT7" s="125"/>
      <c r="HOU7" s="125"/>
      <c r="HOV7" s="125"/>
      <c r="HOW7" s="125"/>
      <c r="HOX7" s="125"/>
      <c r="HOY7" s="125"/>
      <c r="HOZ7" s="125"/>
      <c r="HPA7" s="125"/>
      <c r="HPB7" s="125"/>
      <c r="HPC7" s="125"/>
      <c r="HPD7" s="125"/>
      <c r="HPE7" s="125"/>
      <c r="HPF7" s="125"/>
      <c r="HPG7" s="125"/>
      <c r="HPH7" s="125"/>
      <c r="HPI7" s="125"/>
      <c r="HPJ7" s="125"/>
      <c r="HPK7" s="125"/>
      <c r="HPL7" s="125"/>
      <c r="HPM7" s="125"/>
      <c r="HPN7" s="125"/>
      <c r="HPO7" s="125"/>
      <c r="HPP7" s="125"/>
      <c r="HPQ7" s="125"/>
      <c r="HPR7" s="125"/>
      <c r="HPS7" s="125"/>
      <c r="HPT7" s="125"/>
      <c r="HPU7" s="125"/>
      <c r="HPV7" s="125"/>
      <c r="HPW7" s="125"/>
      <c r="HPX7" s="125"/>
      <c r="HPY7" s="125"/>
      <c r="HPZ7" s="125"/>
      <c r="HQA7" s="125"/>
      <c r="HQB7" s="125"/>
      <c r="HQC7" s="125"/>
      <c r="HQD7" s="125"/>
      <c r="HQE7" s="125"/>
      <c r="HQF7" s="125"/>
      <c r="HQG7" s="125"/>
      <c r="HQH7" s="125"/>
      <c r="HQI7" s="125"/>
      <c r="HQJ7" s="125"/>
      <c r="HQK7" s="125"/>
      <c r="HQL7" s="125"/>
      <c r="HQM7" s="125"/>
      <c r="HQN7" s="125"/>
      <c r="HQO7" s="125"/>
      <c r="HQP7" s="125"/>
      <c r="HQQ7" s="125"/>
      <c r="HQR7" s="125"/>
      <c r="HQS7" s="125"/>
      <c r="HQT7" s="125"/>
      <c r="HQU7" s="125"/>
      <c r="HQV7" s="125"/>
      <c r="HQW7" s="125"/>
      <c r="HQX7" s="125"/>
      <c r="HQY7" s="125"/>
      <c r="HQZ7" s="125"/>
      <c r="HRA7" s="125"/>
      <c r="HRB7" s="125"/>
      <c r="HRC7" s="125"/>
      <c r="HRD7" s="125"/>
      <c r="HRE7" s="125"/>
      <c r="HRF7" s="125"/>
      <c r="HRG7" s="125"/>
      <c r="HRH7" s="125"/>
      <c r="HRI7" s="125"/>
      <c r="HRJ7" s="125"/>
      <c r="HRK7" s="125"/>
      <c r="HRL7" s="125"/>
      <c r="HRM7" s="125"/>
      <c r="HRN7" s="125"/>
      <c r="HRO7" s="125"/>
      <c r="HRP7" s="125"/>
      <c r="HRQ7" s="125"/>
      <c r="HRR7" s="125"/>
      <c r="HRS7" s="125"/>
      <c r="HRT7" s="125"/>
      <c r="HRU7" s="125"/>
      <c r="HRV7" s="125"/>
      <c r="HRW7" s="125"/>
      <c r="HRX7" s="125"/>
      <c r="HRY7" s="125"/>
      <c r="HRZ7" s="125"/>
      <c r="HSA7" s="125"/>
      <c r="HSB7" s="125"/>
      <c r="HSC7" s="125"/>
      <c r="HSD7" s="125"/>
      <c r="HSE7" s="125"/>
      <c r="HSF7" s="125"/>
      <c r="HSG7" s="125"/>
      <c r="HSH7" s="125"/>
      <c r="HSI7" s="125"/>
      <c r="HSJ7" s="125"/>
      <c r="HSK7" s="125"/>
      <c r="HSL7" s="125"/>
      <c r="HSM7" s="125"/>
      <c r="HSN7" s="125"/>
      <c r="HSO7" s="125"/>
      <c r="HSP7" s="125"/>
      <c r="HSQ7" s="125"/>
      <c r="HSR7" s="125"/>
      <c r="HSS7" s="125"/>
      <c r="HST7" s="125"/>
      <c r="HSU7" s="125"/>
      <c r="HSV7" s="125"/>
      <c r="HSW7" s="125"/>
      <c r="HSX7" s="125"/>
      <c r="HSY7" s="125"/>
      <c r="HSZ7" s="125"/>
      <c r="HTA7" s="125"/>
      <c r="HTB7" s="125"/>
      <c r="HTC7" s="125"/>
      <c r="HTD7" s="125"/>
      <c r="HTE7" s="125"/>
      <c r="HTF7" s="125"/>
      <c r="HTG7" s="125"/>
      <c r="HTH7" s="125"/>
      <c r="HTI7" s="125"/>
      <c r="HTJ7" s="125"/>
      <c r="HTK7" s="125"/>
      <c r="HTL7" s="125"/>
      <c r="HTM7" s="125"/>
      <c r="HTN7" s="125"/>
      <c r="HTO7" s="125"/>
      <c r="HTP7" s="125"/>
      <c r="HTQ7" s="125"/>
      <c r="HTR7" s="125"/>
      <c r="HTS7" s="125"/>
      <c r="HTT7" s="125"/>
      <c r="HTU7" s="125"/>
      <c r="HTV7" s="125"/>
      <c r="HTW7" s="125"/>
      <c r="HTX7" s="125"/>
      <c r="HTY7" s="125"/>
      <c r="HTZ7" s="125"/>
      <c r="HUA7" s="125"/>
      <c r="HUB7" s="125"/>
      <c r="HUC7" s="125"/>
      <c r="HUD7" s="125"/>
      <c r="HUE7" s="125"/>
      <c r="HUF7" s="125"/>
      <c r="HUG7" s="125"/>
      <c r="HUH7" s="125"/>
      <c r="HUI7" s="125"/>
      <c r="HUJ7" s="125"/>
      <c r="HUK7" s="125"/>
      <c r="HUL7" s="125"/>
      <c r="HUM7" s="125"/>
      <c r="HUN7" s="125"/>
      <c r="HUO7" s="125"/>
      <c r="HUP7" s="125"/>
      <c r="HUQ7" s="125"/>
      <c r="HUR7" s="125"/>
      <c r="HUS7" s="125"/>
      <c r="HUT7" s="125"/>
      <c r="HUU7" s="125"/>
      <c r="HUV7" s="125"/>
      <c r="HUW7" s="125"/>
      <c r="HUX7" s="125"/>
      <c r="HUY7" s="125"/>
      <c r="HUZ7" s="125"/>
      <c r="HVA7" s="125"/>
      <c r="HVB7" s="125"/>
      <c r="HVC7" s="125"/>
      <c r="HVD7" s="125"/>
      <c r="HVE7" s="125"/>
      <c r="HVF7" s="125"/>
      <c r="HVG7" s="125"/>
      <c r="HVH7" s="125"/>
      <c r="HVI7" s="125"/>
      <c r="HVJ7" s="125"/>
      <c r="HVK7" s="125"/>
      <c r="HVL7" s="125"/>
      <c r="HVM7" s="125"/>
      <c r="HVN7" s="125"/>
      <c r="HVO7" s="125"/>
      <c r="HVP7" s="125"/>
      <c r="HVQ7" s="125"/>
      <c r="HVR7" s="125"/>
      <c r="HVS7" s="125"/>
      <c r="HVT7" s="125"/>
      <c r="HVU7" s="125"/>
      <c r="HVV7" s="125"/>
      <c r="HVW7" s="125"/>
      <c r="HVX7" s="125"/>
      <c r="HVY7" s="125"/>
      <c r="HVZ7" s="125"/>
      <c r="HWA7" s="125"/>
      <c r="HWB7" s="125"/>
      <c r="HWC7" s="125"/>
      <c r="HWD7" s="125"/>
      <c r="HWE7" s="125"/>
      <c r="HWF7" s="125"/>
      <c r="HWG7" s="125"/>
      <c r="HWH7" s="125"/>
      <c r="HWI7" s="125"/>
      <c r="HWJ7" s="125"/>
      <c r="HWK7" s="125"/>
      <c r="HWL7" s="125"/>
      <c r="HWM7" s="125"/>
      <c r="HWN7" s="125"/>
      <c r="HWO7" s="125"/>
      <c r="HWP7" s="125"/>
      <c r="HWQ7" s="125"/>
      <c r="HWR7" s="125"/>
      <c r="HWS7" s="125"/>
      <c r="HWT7" s="125"/>
      <c r="HWU7" s="125"/>
      <c r="HWV7" s="125"/>
      <c r="HWW7" s="125"/>
      <c r="HWX7" s="125"/>
      <c r="HWY7" s="125"/>
      <c r="HWZ7" s="125"/>
      <c r="HXA7" s="125"/>
      <c r="HXB7" s="125"/>
      <c r="HXC7" s="125"/>
      <c r="HXD7" s="125"/>
      <c r="HXE7" s="125"/>
      <c r="HXF7" s="125"/>
      <c r="HXG7" s="125"/>
      <c r="HXH7" s="125"/>
      <c r="HXI7" s="125"/>
      <c r="HXJ7" s="125"/>
      <c r="HXK7" s="125"/>
      <c r="HXL7" s="125"/>
      <c r="HXM7" s="125"/>
      <c r="HXN7" s="125"/>
      <c r="HXO7" s="125"/>
      <c r="HXP7" s="125"/>
      <c r="HXQ7" s="125"/>
      <c r="HXR7" s="125"/>
      <c r="HXS7" s="125"/>
      <c r="HXT7" s="125"/>
      <c r="HXU7" s="125"/>
      <c r="HXV7" s="125"/>
      <c r="HXW7" s="125"/>
      <c r="HXX7" s="125"/>
      <c r="HXY7" s="125"/>
      <c r="HXZ7" s="125"/>
      <c r="HYA7" s="125"/>
      <c r="HYB7" s="125"/>
      <c r="HYC7" s="125"/>
      <c r="HYD7" s="125"/>
      <c r="HYE7" s="125"/>
      <c r="HYF7" s="125"/>
      <c r="HYG7" s="125"/>
      <c r="HYH7" s="125"/>
      <c r="HYI7" s="125"/>
      <c r="HYJ7" s="125"/>
      <c r="HYK7" s="125"/>
      <c r="HYL7" s="125"/>
      <c r="HYM7" s="125"/>
      <c r="HYN7" s="125"/>
      <c r="HYO7" s="125"/>
      <c r="HYP7" s="125"/>
      <c r="HYQ7" s="125"/>
      <c r="HYR7" s="125"/>
      <c r="HYS7" s="125"/>
      <c r="HYT7" s="125"/>
      <c r="HYU7" s="125"/>
      <c r="HYV7" s="125"/>
      <c r="HYW7" s="125"/>
      <c r="HYX7" s="125"/>
      <c r="HYY7" s="125"/>
      <c r="HYZ7" s="125"/>
      <c r="HZA7" s="125"/>
      <c r="HZB7" s="125"/>
      <c r="HZC7" s="125"/>
      <c r="HZD7" s="125"/>
      <c r="HZE7" s="125"/>
      <c r="HZF7" s="125"/>
      <c r="HZG7" s="125"/>
      <c r="HZH7" s="125"/>
      <c r="HZI7" s="125"/>
      <c r="HZJ7" s="125"/>
      <c r="HZK7" s="125"/>
      <c r="HZL7" s="125"/>
      <c r="HZM7" s="125"/>
      <c r="HZN7" s="125"/>
      <c r="HZO7" s="125"/>
      <c r="HZP7" s="125"/>
      <c r="HZQ7" s="125"/>
      <c r="HZR7" s="125"/>
      <c r="HZS7" s="125"/>
      <c r="HZT7" s="125"/>
      <c r="HZU7" s="125"/>
      <c r="HZV7" s="125"/>
      <c r="HZW7" s="125"/>
      <c r="HZX7" s="125"/>
      <c r="HZY7" s="125"/>
      <c r="HZZ7" s="125"/>
      <c r="IAA7" s="125"/>
      <c r="IAB7" s="125"/>
      <c r="IAC7" s="125"/>
      <c r="IAD7" s="125"/>
      <c r="IAE7" s="125"/>
      <c r="IAF7" s="125"/>
      <c r="IAG7" s="125"/>
      <c r="IAH7" s="125"/>
      <c r="IAI7" s="125"/>
      <c r="IAJ7" s="125"/>
      <c r="IAK7" s="125"/>
      <c r="IAL7" s="125"/>
      <c r="IAM7" s="125"/>
      <c r="IAN7" s="125"/>
      <c r="IAO7" s="125"/>
      <c r="IAP7" s="125"/>
      <c r="IAQ7" s="125"/>
      <c r="IAR7" s="125"/>
      <c r="IAS7" s="125"/>
      <c r="IAT7" s="125"/>
      <c r="IAU7" s="125"/>
      <c r="IAV7" s="125"/>
      <c r="IAW7" s="125"/>
      <c r="IAX7" s="125"/>
      <c r="IAY7" s="125"/>
      <c r="IAZ7" s="125"/>
      <c r="IBA7" s="125"/>
      <c r="IBB7" s="125"/>
      <c r="IBC7" s="125"/>
      <c r="IBD7" s="125"/>
      <c r="IBE7" s="125"/>
      <c r="IBF7" s="125"/>
      <c r="IBG7" s="125"/>
      <c r="IBH7" s="125"/>
      <c r="IBI7" s="125"/>
      <c r="IBJ7" s="125"/>
      <c r="IBK7" s="125"/>
      <c r="IBL7" s="125"/>
      <c r="IBM7" s="125"/>
      <c r="IBN7" s="125"/>
      <c r="IBO7" s="125"/>
      <c r="IBP7" s="125"/>
      <c r="IBQ7" s="125"/>
      <c r="IBR7" s="125"/>
      <c r="IBS7" s="125"/>
      <c r="IBT7" s="125"/>
      <c r="IBU7" s="125"/>
      <c r="IBV7" s="125"/>
      <c r="IBW7" s="125"/>
      <c r="IBX7" s="125"/>
      <c r="IBY7" s="125"/>
      <c r="IBZ7" s="125"/>
      <c r="ICA7" s="125"/>
      <c r="ICB7" s="125"/>
      <c r="ICC7" s="125"/>
      <c r="ICD7" s="125"/>
      <c r="ICE7" s="125"/>
      <c r="ICF7" s="125"/>
      <c r="ICG7" s="125"/>
      <c r="ICH7" s="125"/>
      <c r="ICI7" s="125"/>
      <c r="ICJ7" s="125"/>
      <c r="ICK7" s="125"/>
      <c r="ICL7" s="125"/>
      <c r="ICM7" s="125"/>
      <c r="ICN7" s="125"/>
      <c r="ICO7" s="125"/>
      <c r="ICP7" s="125"/>
      <c r="ICQ7" s="125"/>
      <c r="ICR7" s="125"/>
      <c r="ICS7" s="125"/>
      <c r="ICT7" s="125"/>
      <c r="ICU7" s="125"/>
      <c r="ICV7" s="125"/>
      <c r="ICW7" s="125"/>
      <c r="ICX7" s="125"/>
      <c r="ICY7" s="125"/>
      <c r="ICZ7" s="125"/>
      <c r="IDA7" s="125"/>
      <c r="IDB7" s="125"/>
      <c r="IDC7" s="125"/>
      <c r="IDD7" s="125"/>
      <c r="IDE7" s="125"/>
      <c r="IDF7" s="125"/>
      <c r="IDG7" s="125"/>
      <c r="IDH7" s="125"/>
      <c r="IDI7" s="125"/>
      <c r="IDJ7" s="125"/>
      <c r="IDK7" s="125"/>
      <c r="IDL7" s="125"/>
      <c r="IDM7" s="125"/>
      <c r="IDN7" s="125"/>
      <c r="IDO7" s="125"/>
      <c r="IDP7" s="125"/>
      <c r="IDQ7" s="125"/>
      <c r="IDR7" s="125"/>
      <c r="IDS7" s="125"/>
      <c r="IDT7" s="125"/>
      <c r="IDU7" s="125"/>
      <c r="IDV7" s="125"/>
      <c r="IDW7" s="125"/>
      <c r="IDX7" s="125"/>
      <c r="IDY7" s="125"/>
      <c r="IDZ7" s="125"/>
      <c r="IEA7" s="125"/>
      <c r="IEB7" s="125"/>
      <c r="IEC7" s="125"/>
      <c r="IED7" s="125"/>
      <c r="IEE7" s="125"/>
      <c r="IEF7" s="125"/>
      <c r="IEG7" s="125"/>
      <c r="IEH7" s="125"/>
      <c r="IEI7" s="125"/>
      <c r="IEJ7" s="125"/>
      <c r="IEK7" s="125"/>
      <c r="IEL7" s="125"/>
      <c r="IEM7" s="125"/>
      <c r="IEN7" s="125"/>
      <c r="IEO7" s="125"/>
      <c r="IEP7" s="125"/>
      <c r="IEQ7" s="125"/>
      <c r="IER7" s="125"/>
      <c r="IES7" s="125"/>
      <c r="IET7" s="125"/>
      <c r="IEU7" s="125"/>
      <c r="IEV7" s="125"/>
      <c r="IEW7" s="125"/>
      <c r="IEX7" s="125"/>
      <c r="IEY7" s="125"/>
      <c r="IEZ7" s="125"/>
      <c r="IFA7" s="125"/>
      <c r="IFB7" s="125"/>
      <c r="IFC7" s="125"/>
      <c r="IFD7" s="125"/>
      <c r="IFE7" s="125"/>
      <c r="IFF7" s="125"/>
      <c r="IFG7" s="125"/>
      <c r="IFH7" s="125"/>
      <c r="IFI7" s="125"/>
      <c r="IFJ7" s="125"/>
      <c r="IFK7" s="125"/>
      <c r="IFL7" s="125"/>
      <c r="IFM7" s="125"/>
      <c r="IFN7" s="125"/>
      <c r="IFO7" s="125"/>
      <c r="IFP7" s="125"/>
      <c r="IFQ7" s="125"/>
      <c r="IFR7" s="125"/>
      <c r="IFS7" s="125"/>
      <c r="IFT7" s="125"/>
      <c r="IFU7" s="125"/>
      <c r="IFV7" s="125"/>
      <c r="IFW7" s="125"/>
      <c r="IFX7" s="125"/>
      <c r="IFY7" s="125"/>
      <c r="IFZ7" s="125"/>
      <c r="IGA7" s="125"/>
      <c r="IGB7" s="125"/>
      <c r="IGC7" s="125"/>
      <c r="IGD7" s="125"/>
      <c r="IGE7" s="125"/>
      <c r="IGF7" s="125"/>
      <c r="IGG7" s="125"/>
      <c r="IGH7" s="125"/>
      <c r="IGI7" s="125"/>
      <c r="IGJ7" s="125"/>
      <c r="IGK7" s="125"/>
      <c r="IGL7" s="125"/>
      <c r="IGM7" s="125"/>
      <c r="IGN7" s="125"/>
      <c r="IGO7" s="125"/>
      <c r="IGP7" s="125"/>
      <c r="IGQ7" s="125"/>
      <c r="IGR7" s="125"/>
      <c r="IGS7" s="125"/>
      <c r="IGT7" s="125"/>
      <c r="IGU7" s="125"/>
      <c r="IGV7" s="125"/>
      <c r="IGW7" s="125"/>
      <c r="IGX7" s="125"/>
      <c r="IGY7" s="125"/>
      <c r="IGZ7" s="125"/>
      <c r="IHA7" s="125"/>
      <c r="IHB7" s="125"/>
      <c r="IHC7" s="125"/>
      <c r="IHD7" s="125"/>
      <c r="IHE7" s="125"/>
      <c r="IHF7" s="125"/>
      <c r="IHG7" s="125"/>
      <c r="IHH7" s="125"/>
      <c r="IHI7" s="125"/>
      <c r="IHJ7" s="125"/>
      <c r="IHK7" s="125"/>
      <c r="IHL7" s="125"/>
      <c r="IHM7" s="125"/>
      <c r="IHN7" s="125"/>
      <c r="IHO7" s="125"/>
      <c r="IHP7" s="125"/>
      <c r="IHQ7" s="125"/>
      <c r="IHR7" s="125"/>
      <c r="IHS7" s="125"/>
      <c r="IHT7" s="125"/>
      <c r="IHU7" s="125"/>
      <c r="IHV7" s="125"/>
      <c r="IHW7" s="125"/>
      <c r="IHX7" s="125"/>
      <c r="IHY7" s="125"/>
      <c r="IHZ7" s="125"/>
      <c r="IIA7" s="125"/>
      <c r="IIB7" s="125"/>
      <c r="IIC7" s="125"/>
      <c r="IID7" s="125"/>
      <c r="IIE7" s="125"/>
      <c r="IIF7" s="125"/>
      <c r="IIG7" s="125"/>
      <c r="IIH7" s="125"/>
      <c r="III7" s="125"/>
      <c r="IIJ7" s="125"/>
      <c r="IIK7" s="125"/>
      <c r="IIL7" s="125"/>
      <c r="IIM7" s="125"/>
      <c r="IIN7" s="125"/>
      <c r="IIO7" s="125"/>
      <c r="IIP7" s="125"/>
      <c r="IIQ7" s="125"/>
      <c r="IIR7" s="125"/>
      <c r="IIS7" s="125"/>
      <c r="IIT7" s="125"/>
      <c r="IIU7" s="125"/>
      <c r="IIV7" s="125"/>
      <c r="IIW7" s="125"/>
      <c r="IIX7" s="125"/>
      <c r="IIY7" s="125"/>
      <c r="IIZ7" s="125"/>
      <c r="IJA7" s="125"/>
      <c r="IJB7" s="125"/>
      <c r="IJC7" s="125"/>
      <c r="IJD7" s="125"/>
      <c r="IJE7" s="125"/>
      <c r="IJF7" s="125"/>
      <c r="IJG7" s="125"/>
      <c r="IJH7" s="125"/>
      <c r="IJI7" s="125"/>
      <c r="IJJ7" s="125"/>
      <c r="IJK7" s="125"/>
      <c r="IJL7" s="125"/>
      <c r="IJM7" s="125"/>
      <c r="IJN7" s="125"/>
      <c r="IJO7" s="125"/>
      <c r="IJP7" s="125"/>
      <c r="IJQ7" s="125"/>
      <c r="IJR7" s="125"/>
      <c r="IJS7" s="125"/>
      <c r="IJT7" s="125"/>
      <c r="IJU7" s="125"/>
      <c r="IJV7" s="125"/>
      <c r="IJW7" s="125"/>
      <c r="IJX7" s="125"/>
      <c r="IJY7" s="125"/>
      <c r="IJZ7" s="125"/>
      <c r="IKA7" s="125"/>
      <c r="IKB7" s="125"/>
      <c r="IKC7" s="125"/>
      <c r="IKD7" s="125"/>
      <c r="IKE7" s="125"/>
      <c r="IKF7" s="125"/>
      <c r="IKG7" s="125"/>
      <c r="IKH7" s="125"/>
      <c r="IKI7" s="125"/>
      <c r="IKJ7" s="125"/>
      <c r="IKK7" s="125"/>
      <c r="IKL7" s="125"/>
      <c r="IKM7" s="125"/>
      <c r="IKN7" s="125"/>
      <c r="IKO7" s="125"/>
      <c r="IKP7" s="125"/>
      <c r="IKQ7" s="125"/>
      <c r="IKR7" s="125"/>
      <c r="IKS7" s="125"/>
      <c r="IKT7" s="125"/>
      <c r="IKU7" s="125"/>
      <c r="IKV7" s="125"/>
      <c r="IKW7" s="125"/>
      <c r="IKX7" s="125"/>
      <c r="IKY7" s="125"/>
      <c r="IKZ7" s="125"/>
      <c r="ILA7" s="125"/>
      <c r="ILB7" s="125"/>
      <c r="ILC7" s="125"/>
      <c r="ILD7" s="125"/>
      <c r="ILE7" s="125"/>
      <c r="ILF7" s="125"/>
      <c r="ILG7" s="125"/>
      <c r="ILH7" s="125"/>
      <c r="ILI7" s="125"/>
      <c r="ILJ7" s="125"/>
      <c r="ILK7" s="125"/>
      <c r="ILL7" s="125"/>
      <c r="ILM7" s="125"/>
      <c r="ILN7" s="125"/>
      <c r="ILO7" s="125"/>
      <c r="ILP7" s="125"/>
      <c r="ILQ7" s="125"/>
      <c r="ILR7" s="125"/>
      <c r="ILS7" s="125"/>
      <c r="ILT7" s="125"/>
      <c r="ILU7" s="125"/>
      <c r="ILV7" s="125"/>
      <c r="ILW7" s="125"/>
      <c r="ILX7" s="125"/>
      <c r="ILY7" s="125"/>
      <c r="ILZ7" s="125"/>
      <c r="IMA7" s="125"/>
      <c r="IMB7" s="125"/>
      <c r="IMC7" s="125"/>
      <c r="IMD7" s="125"/>
      <c r="IME7" s="125"/>
      <c r="IMF7" s="125"/>
      <c r="IMG7" s="125"/>
      <c r="IMH7" s="125"/>
      <c r="IMI7" s="125"/>
      <c r="IMJ7" s="125"/>
      <c r="IMK7" s="125"/>
      <c r="IML7" s="125"/>
      <c r="IMM7" s="125"/>
      <c r="IMN7" s="125"/>
      <c r="IMO7" s="125"/>
      <c r="IMP7" s="125"/>
      <c r="IMQ7" s="125"/>
      <c r="IMR7" s="125"/>
      <c r="IMS7" s="125"/>
      <c r="IMT7" s="125"/>
      <c r="IMU7" s="125"/>
      <c r="IMV7" s="125"/>
      <c r="IMW7" s="125"/>
      <c r="IMX7" s="125"/>
      <c r="IMY7" s="125"/>
      <c r="IMZ7" s="125"/>
      <c r="INA7" s="125"/>
      <c r="INB7" s="125"/>
      <c r="INC7" s="125"/>
      <c r="IND7" s="125"/>
      <c r="INE7" s="125"/>
      <c r="INF7" s="125"/>
      <c r="ING7" s="125"/>
      <c r="INH7" s="125"/>
      <c r="INI7" s="125"/>
      <c r="INJ7" s="125"/>
      <c r="INK7" s="125"/>
      <c r="INL7" s="125"/>
      <c r="INM7" s="125"/>
      <c r="INN7" s="125"/>
      <c r="INO7" s="125"/>
      <c r="INP7" s="125"/>
      <c r="INQ7" s="125"/>
      <c r="INR7" s="125"/>
      <c r="INS7" s="125"/>
      <c r="INT7" s="125"/>
      <c r="INU7" s="125"/>
      <c r="INV7" s="125"/>
      <c r="INW7" s="125"/>
      <c r="INX7" s="125"/>
      <c r="INY7" s="125"/>
      <c r="INZ7" s="125"/>
      <c r="IOA7" s="125"/>
      <c r="IOB7" s="125"/>
      <c r="IOC7" s="125"/>
      <c r="IOD7" s="125"/>
      <c r="IOE7" s="125"/>
      <c r="IOF7" s="125"/>
      <c r="IOG7" s="125"/>
      <c r="IOH7" s="125"/>
      <c r="IOI7" s="125"/>
      <c r="IOJ7" s="125"/>
      <c r="IOK7" s="125"/>
      <c r="IOL7" s="125"/>
      <c r="IOM7" s="125"/>
      <c r="ION7" s="125"/>
      <c r="IOO7" s="125"/>
      <c r="IOP7" s="125"/>
      <c r="IOQ7" s="125"/>
      <c r="IOR7" s="125"/>
      <c r="IOS7" s="125"/>
      <c r="IOT7" s="125"/>
      <c r="IOU7" s="125"/>
      <c r="IOV7" s="125"/>
      <c r="IOW7" s="125"/>
      <c r="IOX7" s="125"/>
      <c r="IOY7" s="125"/>
      <c r="IOZ7" s="125"/>
      <c r="IPA7" s="125"/>
      <c r="IPB7" s="125"/>
      <c r="IPC7" s="125"/>
      <c r="IPD7" s="125"/>
      <c r="IPE7" s="125"/>
      <c r="IPF7" s="125"/>
      <c r="IPG7" s="125"/>
      <c r="IPH7" s="125"/>
      <c r="IPI7" s="125"/>
      <c r="IPJ7" s="125"/>
      <c r="IPK7" s="125"/>
      <c r="IPL7" s="125"/>
      <c r="IPM7" s="125"/>
      <c r="IPN7" s="125"/>
      <c r="IPO7" s="125"/>
      <c r="IPP7" s="125"/>
      <c r="IPQ7" s="125"/>
      <c r="IPR7" s="125"/>
      <c r="IPS7" s="125"/>
      <c r="IPT7" s="125"/>
      <c r="IPU7" s="125"/>
      <c r="IPV7" s="125"/>
      <c r="IPW7" s="125"/>
      <c r="IPX7" s="125"/>
      <c r="IPY7" s="125"/>
      <c r="IPZ7" s="125"/>
      <c r="IQA7" s="125"/>
      <c r="IQB7" s="125"/>
      <c r="IQC7" s="125"/>
      <c r="IQD7" s="125"/>
      <c r="IQE7" s="125"/>
      <c r="IQF7" s="125"/>
      <c r="IQG7" s="125"/>
      <c r="IQH7" s="125"/>
      <c r="IQI7" s="125"/>
      <c r="IQJ7" s="125"/>
      <c r="IQK7" s="125"/>
      <c r="IQL7" s="125"/>
      <c r="IQM7" s="125"/>
      <c r="IQN7" s="125"/>
      <c r="IQO7" s="125"/>
      <c r="IQP7" s="125"/>
      <c r="IQQ7" s="125"/>
      <c r="IQR7" s="125"/>
      <c r="IQS7" s="125"/>
      <c r="IQT7" s="125"/>
      <c r="IQU7" s="125"/>
      <c r="IQV7" s="125"/>
      <c r="IQW7" s="125"/>
      <c r="IQX7" s="125"/>
      <c r="IQY7" s="125"/>
      <c r="IQZ7" s="125"/>
      <c r="IRA7" s="125"/>
      <c r="IRB7" s="125"/>
      <c r="IRC7" s="125"/>
      <c r="IRD7" s="125"/>
      <c r="IRE7" s="125"/>
      <c r="IRF7" s="125"/>
      <c r="IRG7" s="125"/>
      <c r="IRH7" s="125"/>
      <c r="IRI7" s="125"/>
      <c r="IRJ7" s="125"/>
      <c r="IRK7" s="125"/>
      <c r="IRL7" s="125"/>
      <c r="IRM7" s="125"/>
      <c r="IRN7" s="125"/>
      <c r="IRO7" s="125"/>
      <c r="IRP7" s="125"/>
      <c r="IRQ7" s="125"/>
      <c r="IRR7" s="125"/>
      <c r="IRS7" s="125"/>
      <c r="IRT7" s="125"/>
      <c r="IRU7" s="125"/>
      <c r="IRV7" s="125"/>
      <c r="IRW7" s="125"/>
      <c r="IRX7" s="125"/>
      <c r="IRY7" s="125"/>
      <c r="IRZ7" s="125"/>
      <c r="ISA7" s="125"/>
      <c r="ISB7" s="125"/>
      <c r="ISC7" s="125"/>
      <c r="ISD7" s="125"/>
      <c r="ISE7" s="125"/>
      <c r="ISF7" s="125"/>
      <c r="ISG7" s="125"/>
      <c r="ISH7" s="125"/>
      <c r="ISI7" s="125"/>
      <c r="ISJ7" s="125"/>
      <c r="ISK7" s="125"/>
      <c r="ISL7" s="125"/>
      <c r="ISM7" s="125"/>
      <c r="ISN7" s="125"/>
      <c r="ISO7" s="125"/>
      <c r="ISP7" s="125"/>
      <c r="ISQ7" s="125"/>
      <c r="ISR7" s="125"/>
      <c r="ISS7" s="125"/>
      <c r="IST7" s="125"/>
      <c r="ISU7" s="125"/>
      <c r="ISV7" s="125"/>
      <c r="ISW7" s="125"/>
      <c r="ISX7" s="125"/>
      <c r="ISY7" s="125"/>
      <c r="ISZ7" s="125"/>
      <c r="ITA7" s="125"/>
      <c r="ITB7" s="125"/>
      <c r="ITC7" s="125"/>
      <c r="ITD7" s="125"/>
      <c r="ITE7" s="125"/>
      <c r="ITF7" s="125"/>
      <c r="ITG7" s="125"/>
      <c r="ITH7" s="125"/>
      <c r="ITI7" s="125"/>
      <c r="ITJ7" s="125"/>
      <c r="ITK7" s="125"/>
      <c r="ITL7" s="125"/>
      <c r="ITM7" s="125"/>
      <c r="ITN7" s="125"/>
      <c r="ITO7" s="125"/>
      <c r="ITP7" s="125"/>
      <c r="ITQ7" s="125"/>
      <c r="ITR7" s="125"/>
      <c r="ITS7" s="125"/>
      <c r="ITT7" s="125"/>
      <c r="ITU7" s="125"/>
      <c r="ITV7" s="125"/>
      <c r="ITW7" s="125"/>
      <c r="ITX7" s="125"/>
      <c r="ITY7" s="125"/>
      <c r="ITZ7" s="125"/>
      <c r="IUA7" s="125"/>
      <c r="IUB7" s="125"/>
      <c r="IUC7" s="125"/>
      <c r="IUD7" s="125"/>
      <c r="IUE7" s="125"/>
      <c r="IUF7" s="125"/>
      <c r="IUG7" s="125"/>
      <c r="IUH7" s="125"/>
      <c r="IUI7" s="125"/>
      <c r="IUJ7" s="125"/>
      <c r="IUK7" s="125"/>
      <c r="IUL7" s="125"/>
      <c r="IUM7" s="125"/>
      <c r="IUN7" s="125"/>
      <c r="IUO7" s="125"/>
      <c r="IUP7" s="125"/>
      <c r="IUQ7" s="125"/>
      <c r="IUR7" s="125"/>
      <c r="IUS7" s="125"/>
      <c r="IUT7" s="125"/>
      <c r="IUU7" s="125"/>
      <c r="IUV7" s="125"/>
      <c r="IUW7" s="125"/>
      <c r="IUX7" s="125"/>
      <c r="IUY7" s="125"/>
      <c r="IUZ7" s="125"/>
      <c r="IVA7" s="125"/>
      <c r="IVB7" s="125"/>
      <c r="IVC7" s="125"/>
      <c r="IVD7" s="125"/>
      <c r="IVE7" s="125"/>
      <c r="IVF7" s="125"/>
      <c r="IVG7" s="125"/>
      <c r="IVH7" s="125"/>
      <c r="IVI7" s="125"/>
      <c r="IVJ7" s="125"/>
      <c r="IVK7" s="125"/>
      <c r="IVL7" s="125"/>
      <c r="IVM7" s="125"/>
      <c r="IVN7" s="125"/>
      <c r="IVO7" s="125"/>
      <c r="IVP7" s="125"/>
      <c r="IVQ7" s="125"/>
      <c r="IVR7" s="125"/>
      <c r="IVS7" s="125"/>
      <c r="IVT7" s="125"/>
      <c r="IVU7" s="125"/>
      <c r="IVV7" s="125"/>
      <c r="IVW7" s="125"/>
      <c r="IVX7" s="125"/>
      <c r="IVY7" s="125"/>
      <c r="IVZ7" s="125"/>
      <c r="IWA7" s="125"/>
      <c r="IWB7" s="125"/>
      <c r="IWC7" s="125"/>
      <c r="IWD7" s="125"/>
      <c r="IWE7" s="125"/>
      <c r="IWF7" s="125"/>
      <c r="IWG7" s="125"/>
      <c r="IWH7" s="125"/>
      <c r="IWI7" s="125"/>
      <c r="IWJ7" s="125"/>
      <c r="IWK7" s="125"/>
      <c r="IWL7" s="125"/>
      <c r="IWM7" s="125"/>
      <c r="IWN7" s="125"/>
      <c r="IWO7" s="125"/>
      <c r="IWP7" s="125"/>
      <c r="IWQ7" s="125"/>
      <c r="IWR7" s="125"/>
      <c r="IWS7" s="125"/>
      <c r="IWT7" s="125"/>
      <c r="IWU7" s="125"/>
      <c r="IWV7" s="125"/>
      <c r="IWW7" s="125"/>
      <c r="IWX7" s="125"/>
      <c r="IWY7" s="125"/>
      <c r="IWZ7" s="125"/>
      <c r="IXA7" s="125"/>
      <c r="IXB7" s="125"/>
      <c r="IXC7" s="125"/>
      <c r="IXD7" s="125"/>
      <c r="IXE7" s="125"/>
      <c r="IXF7" s="125"/>
      <c r="IXG7" s="125"/>
      <c r="IXH7" s="125"/>
      <c r="IXI7" s="125"/>
      <c r="IXJ7" s="125"/>
      <c r="IXK7" s="125"/>
      <c r="IXL7" s="125"/>
      <c r="IXM7" s="125"/>
      <c r="IXN7" s="125"/>
      <c r="IXO7" s="125"/>
      <c r="IXP7" s="125"/>
      <c r="IXQ7" s="125"/>
      <c r="IXR7" s="125"/>
      <c r="IXS7" s="125"/>
      <c r="IXT7" s="125"/>
      <c r="IXU7" s="125"/>
      <c r="IXV7" s="125"/>
      <c r="IXW7" s="125"/>
      <c r="IXX7" s="125"/>
      <c r="IXY7" s="125"/>
      <c r="IXZ7" s="125"/>
      <c r="IYA7" s="125"/>
      <c r="IYB7" s="125"/>
      <c r="IYC7" s="125"/>
      <c r="IYD7" s="125"/>
      <c r="IYE7" s="125"/>
      <c r="IYF7" s="125"/>
      <c r="IYG7" s="125"/>
      <c r="IYH7" s="125"/>
      <c r="IYI7" s="125"/>
      <c r="IYJ7" s="125"/>
      <c r="IYK7" s="125"/>
      <c r="IYL7" s="125"/>
      <c r="IYM7" s="125"/>
      <c r="IYN7" s="125"/>
      <c r="IYO7" s="125"/>
      <c r="IYP7" s="125"/>
      <c r="IYQ7" s="125"/>
      <c r="IYR7" s="125"/>
      <c r="IYS7" s="125"/>
      <c r="IYT7" s="125"/>
      <c r="IYU7" s="125"/>
      <c r="IYV7" s="125"/>
      <c r="IYW7" s="125"/>
      <c r="IYX7" s="125"/>
      <c r="IYY7" s="125"/>
      <c r="IYZ7" s="125"/>
      <c r="IZA7" s="125"/>
      <c r="IZB7" s="125"/>
      <c r="IZC7" s="125"/>
      <c r="IZD7" s="125"/>
      <c r="IZE7" s="125"/>
      <c r="IZF7" s="125"/>
      <c r="IZG7" s="125"/>
      <c r="IZH7" s="125"/>
      <c r="IZI7" s="125"/>
      <c r="IZJ7" s="125"/>
      <c r="IZK7" s="125"/>
      <c r="IZL7" s="125"/>
      <c r="IZM7" s="125"/>
      <c r="IZN7" s="125"/>
      <c r="IZO7" s="125"/>
      <c r="IZP7" s="125"/>
      <c r="IZQ7" s="125"/>
      <c r="IZR7" s="125"/>
      <c r="IZS7" s="125"/>
      <c r="IZT7" s="125"/>
      <c r="IZU7" s="125"/>
      <c r="IZV7" s="125"/>
      <c r="IZW7" s="125"/>
      <c r="IZX7" s="125"/>
      <c r="IZY7" s="125"/>
      <c r="IZZ7" s="125"/>
      <c r="JAA7" s="125"/>
      <c r="JAB7" s="125"/>
      <c r="JAC7" s="125"/>
      <c r="JAD7" s="125"/>
      <c r="JAE7" s="125"/>
      <c r="JAF7" s="125"/>
      <c r="JAG7" s="125"/>
      <c r="JAH7" s="125"/>
      <c r="JAI7" s="125"/>
      <c r="JAJ7" s="125"/>
      <c r="JAK7" s="125"/>
      <c r="JAL7" s="125"/>
      <c r="JAM7" s="125"/>
      <c r="JAN7" s="125"/>
      <c r="JAO7" s="125"/>
      <c r="JAP7" s="125"/>
      <c r="JAQ7" s="125"/>
      <c r="JAR7" s="125"/>
      <c r="JAS7" s="125"/>
      <c r="JAT7" s="125"/>
      <c r="JAU7" s="125"/>
      <c r="JAV7" s="125"/>
      <c r="JAW7" s="125"/>
      <c r="JAX7" s="125"/>
      <c r="JAY7" s="125"/>
      <c r="JAZ7" s="125"/>
      <c r="JBA7" s="125"/>
      <c r="JBB7" s="125"/>
      <c r="JBC7" s="125"/>
      <c r="JBD7" s="125"/>
      <c r="JBE7" s="125"/>
      <c r="JBF7" s="125"/>
      <c r="JBG7" s="125"/>
      <c r="JBH7" s="125"/>
      <c r="JBI7" s="125"/>
      <c r="JBJ7" s="125"/>
      <c r="JBK7" s="125"/>
      <c r="JBL7" s="125"/>
      <c r="JBM7" s="125"/>
      <c r="JBN7" s="125"/>
      <c r="JBO7" s="125"/>
      <c r="JBP7" s="125"/>
      <c r="JBQ7" s="125"/>
      <c r="JBR7" s="125"/>
      <c r="JBS7" s="125"/>
      <c r="JBT7" s="125"/>
      <c r="JBU7" s="125"/>
      <c r="JBV7" s="125"/>
      <c r="JBW7" s="125"/>
      <c r="JBX7" s="125"/>
      <c r="JBY7" s="125"/>
      <c r="JBZ7" s="125"/>
      <c r="JCA7" s="125"/>
      <c r="JCB7" s="125"/>
      <c r="JCC7" s="125"/>
      <c r="JCD7" s="125"/>
      <c r="JCE7" s="125"/>
      <c r="JCF7" s="125"/>
      <c r="JCG7" s="125"/>
      <c r="JCH7" s="125"/>
      <c r="JCI7" s="125"/>
      <c r="JCJ7" s="125"/>
      <c r="JCK7" s="125"/>
      <c r="JCL7" s="125"/>
      <c r="JCM7" s="125"/>
      <c r="JCN7" s="125"/>
      <c r="JCO7" s="125"/>
      <c r="JCP7" s="125"/>
      <c r="JCQ7" s="125"/>
      <c r="JCR7" s="125"/>
      <c r="JCS7" s="125"/>
      <c r="JCT7" s="125"/>
      <c r="JCU7" s="125"/>
      <c r="JCV7" s="125"/>
      <c r="JCW7" s="125"/>
      <c r="JCX7" s="125"/>
      <c r="JCY7" s="125"/>
      <c r="JCZ7" s="125"/>
      <c r="JDA7" s="125"/>
      <c r="JDB7" s="125"/>
      <c r="JDC7" s="125"/>
      <c r="JDD7" s="125"/>
      <c r="JDE7" s="125"/>
      <c r="JDF7" s="125"/>
      <c r="JDG7" s="125"/>
      <c r="JDH7" s="125"/>
      <c r="JDI7" s="125"/>
      <c r="JDJ7" s="125"/>
      <c r="JDK7" s="125"/>
      <c r="JDL7" s="125"/>
      <c r="JDM7" s="125"/>
      <c r="JDN7" s="125"/>
      <c r="JDO7" s="125"/>
      <c r="JDP7" s="125"/>
      <c r="JDQ7" s="125"/>
      <c r="JDR7" s="125"/>
      <c r="JDS7" s="125"/>
      <c r="JDT7" s="125"/>
      <c r="JDU7" s="125"/>
      <c r="JDV7" s="125"/>
      <c r="JDW7" s="125"/>
      <c r="JDX7" s="125"/>
      <c r="JDY7" s="125"/>
      <c r="JDZ7" s="125"/>
      <c r="JEA7" s="125"/>
      <c r="JEB7" s="125"/>
      <c r="JEC7" s="125"/>
      <c r="JED7" s="125"/>
      <c r="JEE7" s="125"/>
      <c r="JEF7" s="125"/>
      <c r="JEG7" s="125"/>
      <c r="JEH7" s="125"/>
      <c r="JEI7" s="125"/>
      <c r="JEJ7" s="125"/>
      <c r="JEK7" s="125"/>
      <c r="JEL7" s="125"/>
      <c r="JEM7" s="125"/>
      <c r="JEN7" s="125"/>
      <c r="JEO7" s="125"/>
      <c r="JEP7" s="125"/>
      <c r="JEQ7" s="125"/>
      <c r="JER7" s="125"/>
      <c r="JES7" s="125"/>
      <c r="JET7" s="125"/>
      <c r="JEU7" s="125"/>
      <c r="JEV7" s="125"/>
      <c r="JEW7" s="125"/>
      <c r="JEX7" s="125"/>
      <c r="JEY7" s="125"/>
      <c r="JEZ7" s="125"/>
      <c r="JFA7" s="125"/>
      <c r="JFB7" s="125"/>
      <c r="JFC7" s="125"/>
      <c r="JFD7" s="125"/>
      <c r="JFE7" s="125"/>
      <c r="JFF7" s="125"/>
      <c r="JFG7" s="125"/>
      <c r="JFH7" s="125"/>
      <c r="JFI7" s="125"/>
      <c r="JFJ7" s="125"/>
      <c r="JFK7" s="125"/>
      <c r="JFL7" s="125"/>
      <c r="JFM7" s="125"/>
      <c r="JFN7" s="125"/>
      <c r="JFO7" s="125"/>
      <c r="JFP7" s="125"/>
      <c r="JFQ7" s="125"/>
      <c r="JFR7" s="125"/>
      <c r="JFS7" s="125"/>
      <c r="JFT7" s="125"/>
      <c r="JFU7" s="125"/>
      <c r="JFV7" s="125"/>
      <c r="JFW7" s="125"/>
      <c r="JFX7" s="125"/>
      <c r="JFY7" s="125"/>
      <c r="JFZ7" s="125"/>
      <c r="JGA7" s="125"/>
      <c r="JGB7" s="125"/>
      <c r="JGC7" s="125"/>
      <c r="JGD7" s="125"/>
      <c r="JGE7" s="125"/>
      <c r="JGF7" s="125"/>
      <c r="JGG7" s="125"/>
      <c r="JGH7" s="125"/>
      <c r="JGI7" s="125"/>
      <c r="JGJ7" s="125"/>
      <c r="JGK7" s="125"/>
      <c r="JGL7" s="125"/>
      <c r="JGM7" s="125"/>
      <c r="JGN7" s="125"/>
      <c r="JGO7" s="125"/>
      <c r="JGP7" s="125"/>
      <c r="JGQ7" s="125"/>
      <c r="JGR7" s="125"/>
      <c r="JGS7" s="125"/>
      <c r="JGT7" s="125"/>
      <c r="JGU7" s="125"/>
      <c r="JGV7" s="125"/>
      <c r="JGW7" s="125"/>
      <c r="JGX7" s="125"/>
      <c r="JGY7" s="125"/>
      <c r="JGZ7" s="125"/>
      <c r="JHA7" s="125"/>
      <c r="JHB7" s="125"/>
      <c r="JHC7" s="125"/>
      <c r="JHD7" s="125"/>
      <c r="JHE7" s="125"/>
      <c r="JHF7" s="125"/>
      <c r="JHG7" s="125"/>
      <c r="JHH7" s="125"/>
      <c r="JHI7" s="125"/>
      <c r="JHJ7" s="125"/>
      <c r="JHK7" s="125"/>
      <c r="JHL7" s="125"/>
      <c r="JHM7" s="125"/>
      <c r="JHN7" s="125"/>
      <c r="JHO7" s="125"/>
      <c r="JHP7" s="125"/>
      <c r="JHQ7" s="125"/>
      <c r="JHR7" s="125"/>
      <c r="JHS7" s="125"/>
      <c r="JHT7" s="125"/>
      <c r="JHU7" s="125"/>
      <c r="JHV7" s="125"/>
      <c r="JHW7" s="125"/>
      <c r="JHX7" s="125"/>
      <c r="JHY7" s="125"/>
      <c r="JHZ7" s="125"/>
      <c r="JIA7" s="125"/>
      <c r="JIB7" s="125"/>
      <c r="JIC7" s="125"/>
      <c r="JID7" s="125"/>
      <c r="JIE7" s="125"/>
      <c r="JIF7" s="125"/>
      <c r="JIG7" s="125"/>
      <c r="JIH7" s="125"/>
      <c r="JII7" s="125"/>
      <c r="JIJ7" s="125"/>
      <c r="JIK7" s="125"/>
      <c r="JIL7" s="125"/>
      <c r="JIM7" s="125"/>
      <c r="JIN7" s="125"/>
      <c r="JIO7" s="125"/>
      <c r="JIP7" s="125"/>
      <c r="JIQ7" s="125"/>
      <c r="JIR7" s="125"/>
      <c r="JIS7" s="125"/>
      <c r="JIT7" s="125"/>
      <c r="JIU7" s="125"/>
      <c r="JIV7" s="125"/>
      <c r="JIW7" s="125"/>
      <c r="JIX7" s="125"/>
      <c r="JIY7" s="125"/>
      <c r="JIZ7" s="125"/>
      <c r="JJA7" s="125"/>
      <c r="JJB7" s="125"/>
      <c r="JJC7" s="125"/>
      <c r="JJD7" s="125"/>
      <c r="JJE7" s="125"/>
      <c r="JJF7" s="125"/>
      <c r="JJG7" s="125"/>
      <c r="JJH7" s="125"/>
      <c r="JJI7" s="125"/>
      <c r="JJJ7" s="125"/>
      <c r="JJK7" s="125"/>
      <c r="JJL7" s="125"/>
      <c r="JJM7" s="125"/>
      <c r="JJN7" s="125"/>
      <c r="JJO7" s="125"/>
      <c r="JJP7" s="125"/>
      <c r="JJQ7" s="125"/>
      <c r="JJR7" s="125"/>
      <c r="JJS7" s="125"/>
      <c r="JJT7" s="125"/>
      <c r="JJU7" s="125"/>
      <c r="JJV7" s="125"/>
      <c r="JJW7" s="125"/>
      <c r="JJX7" s="125"/>
      <c r="JJY7" s="125"/>
      <c r="JJZ7" s="125"/>
      <c r="JKA7" s="125"/>
      <c r="JKB7" s="125"/>
      <c r="JKC7" s="125"/>
      <c r="JKD7" s="125"/>
      <c r="JKE7" s="125"/>
      <c r="JKF7" s="125"/>
      <c r="JKG7" s="125"/>
      <c r="JKH7" s="125"/>
      <c r="JKI7" s="125"/>
      <c r="JKJ7" s="125"/>
      <c r="JKK7" s="125"/>
      <c r="JKL7" s="125"/>
      <c r="JKM7" s="125"/>
      <c r="JKN7" s="125"/>
      <c r="JKO7" s="125"/>
      <c r="JKP7" s="125"/>
      <c r="JKQ7" s="125"/>
      <c r="JKR7" s="125"/>
      <c r="JKS7" s="125"/>
      <c r="JKT7" s="125"/>
      <c r="JKU7" s="125"/>
      <c r="JKV7" s="125"/>
      <c r="JKW7" s="125"/>
      <c r="JKX7" s="125"/>
      <c r="JKY7" s="125"/>
      <c r="JKZ7" s="125"/>
      <c r="JLA7" s="125"/>
      <c r="JLB7" s="125"/>
      <c r="JLC7" s="125"/>
      <c r="JLD7" s="125"/>
      <c r="JLE7" s="125"/>
      <c r="JLF7" s="125"/>
      <c r="JLG7" s="125"/>
      <c r="JLH7" s="125"/>
      <c r="JLI7" s="125"/>
      <c r="JLJ7" s="125"/>
      <c r="JLK7" s="125"/>
      <c r="JLL7" s="125"/>
      <c r="JLM7" s="125"/>
      <c r="JLN7" s="125"/>
      <c r="JLO7" s="125"/>
      <c r="JLP7" s="125"/>
      <c r="JLQ7" s="125"/>
      <c r="JLR7" s="125"/>
      <c r="JLS7" s="125"/>
      <c r="JLT7" s="125"/>
      <c r="JLU7" s="125"/>
      <c r="JLV7" s="125"/>
      <c r="JLW7" s="125"/>
      <c r="JLX7" s="125"/>
      <c r="JLY7" s="125"/>
      <c r="JLZ7" s="125"/>
      <c r="JMA7" s="125"/>
      <c r="JMB7" s="125"/>
      <c r="JMC7" s="125"/>
      <c r="JMD7" s="125"/>
      <c r="JME7" s="125"/>
      <c r="JMF7" s="125"/>
      <c r="JMG7" s="125"/>
      <c r="JMH7" s="125"/>
      <c r="JMI7" s="125"/>
      <c r="JMJ7" s="125"/>
      <c r="JMK7" s="125"/>
      <c r="JML7" s="125"/>
      <c r="JMM7" s="125"/>
      <c r="JMN7" s="125"/>
      <c r="JMO7" s="125"/>
      <c r="JMP7" s="125"/>
      <c r="JMQ7" s="125"/>
      <c r="JMR7" s="125"/>
      <c r="JMS7" s="125"/>
      <c r="JMT7" s="125"/>
      <c r="JMU7" s="125"/>
      <c r="JMV7" s="125"/>
      <c r="JMW7" s="125"/>
      <c r="JMX7" s="125"/>
      <c r="JMY7" s="125"/>
      <c r="JMZ7" s="125"/>
      <c r="JNA7" s="125"/>
      <c r="JNB7" s="125"/>
      <c r="JNC7" s="125"/>
      <c r="JND7" s="125"/>
      <c r="JNE7" s="125"/>
      <c r="JNF7" s="125"/>
      <c r="JNG7" s="125"/>
      <c r="JNH7" s="125"/>
      <c r="JNI7" s="125"/>
      <c r="JNJ7" s="125"/>
      <c r="JNK7" s="125"/>
      <c r="JNL7" s="125"/>
      <c r="JNM7" s="125"/>
      <c r="JNN7" s="125"/>
      <c r="JNO7" s="125"/>
      <c r="JNP7" s="125"/>
      <c r="JNQ7" s="125"/>
      <c r="JNR7" s="125"/>
      <c r="JNS7" s="125"/>
      <c r="JNT7" s="125"/>
      <c r="JNU7" s="125"/>
      <c r="JNV7" s="125"/>
      <c r="JNW7" s="125"/>
      <c r="JNX7" s="125"/>
      <c r="JNY7" s="125"/>
      <c r="JNZ7" s="125"/>
      <c r="JOA7" s="125"/>
      <c r="JOB7" s="125"/>
      <c r="JOC7" s="125"/>
      <c r="JOD7" s="125"/>
      <c r="JOE7" s="125"/>
      <c r="JOF7" s="125"/>
      <c r="JOG7" s="125"/>
      <c r="JOH7" s="125"/>
      <c r="JOI7" s="125"/>
      <c r="JOJ7" s="125"/>
      <c r="JOK7" s="125"/>
      <c r="JOL7" s="125"/>
      <c r="JOM7" s="125"/>
      <c r="JON7" s="125"/>
      <c r="JOO7" s="125"/>
      <c r="JOP7" s="125"/>
      <c r="JOQ7" s="125"/>
      <c r="JOR7" s="125"/>
      <c r="JOS7" s="125"/>
      <c r="JOT7" s="125"/>
      <c r="JOU7" s="125"/>
      <c r="JOV7" s="125"/>
      <c r="JOW7" s="125"/>
      <c r="JOX7" s="125"/>
      <c r="JOY7" s="125"/>
      <c r="JOZ7" s="125"/>
      <c r="JPA7" s="125"/>
      <c r="JPB7" s="125"/>
      <c r="JPC7" s="125"/>
      <c r="JPD7" s="125"/>
      <c r="JPE7" s="125"/>
      <c r="JPF7" s="125"/>
      <c r="JPG7" s="125"/>
      <c r="JPH7" s="125"/>
      <c r="JPI7" s="125"/>
      <c r="JPJ7" s="125"/>
      <c r="JPK7" s="125"/>
      <c r="JPL7" s="125"/>
      <c r="JPM7" s="125"/>
      <c r="JPN7" s="125"/>
      <c r="JPO7" s="125"/>
      <c r="JPP7" s="125"/>
      <c r="JPQ7" s="125"/>
      <c r="JPR7" s="125"/>
      <c r="JPS7" s="125"/>
      <c r="JPT7" s="125"/>
      <c r="JPU7" s="125"/>
      <c r="JPV7" s="125"/>
      <c r="JPW7" s="125"/>
      <c r="JPX7" s="125"/>
      <c r="JPY7" s="125"/>
      <c r="JPZ7" s="125"/>
      <c r="JQA7" s="125"/>
      <c r="JQB7" s="125"/>
      <c r="JQC7" s="125"/>
      <c r="JQD7" s="125"/>
      <c r="JQE7" s="125"/>
      <c r="JQF7" s="125"/>
      <c r="JQG7" s="125"/>
      <c r="JQH7" s="125"/>
      <c r="JQI7" s="125"/>
      <c r="JQJ7" s="125"/>
      <c r="JQK7" s="125"/>
      <c r="JQL7" s="125"/>
      <c r="JQM7" s="125"/>
      <c r="JQN7" s="125"/>
      <c r="JQO7" s="125"/>
      <c r="JQP7" s="125"/>
      <c r="JQQ7" s="125"/>
      <c r="JQR7" s="125"/>
      <c r="JQS7" s="125"/>
      <c r="JQT7" s="125"/>
      <c r="JQU7" s="125"/>
      <c r="JQV7" s="125"/>
      <c r="JQW7" s="125"/>
      <c r="JQX7" s="125"/>
      <c r="JQY7" s="125"/>
      <c r="JQZ7" s="125"/>
      <c r="JRA7" s="125"/>
      <c r="JRB7" s="125"/>
      <c r="JRC7" s="125"/>
      <c r="JRD7" s="125"/>
      <c r="JRE7" s="125"/>
      <c r="JRF7" s="125"/>
      <c r="JRG7" s="125"/>
      <c r="JRH7" s="125"/>
      <c r="JRI7" s="125"/>
      <c r="JRJ7" s="125"/>
      <c r="JRK7" s="125"/>
      <c r="JRL7" s="125"/>
      <c r="JRM7" s="125"/>
      <c r="JRN7" s="125"/>
      <c r="JRO7" s="125"/>
      <c r="JRP7" s="125"/>
      <c r="JRQ7" s="125"/>
      <c r="JRR7" s="125"/>
      <c r="JRS7" s="125"/>
      <c r="JRT7" s="125"/>
      <c r="JRU7" s="125"/>
      <c r="JRV7" s="125"/>
      <c r="JRW7" s="125"/>
      <c r="JRX7" s="125"/>
      <c r="JRY7" s="125"/>
      <c r="JRZ7" s="125"/>
      <c r="JSA7" s="125"/>
      <c r="JSB7" s="125"/>
      <c r="JSC7" s="125"/>
      <c r="JSD7" s="125"/>
      <c r="JSE7" s="125"/>
      <c r="JSF7" s="125"/>
      <c r="JSG7" s="125"/>
      <c r="JSH7" s="125"/>
      <c r="JSI7" s="125"/>
      <c r="JSJ7" s="125"/>
      <c r="JSK7" s="125"/>
      <c r="JSL7" s="125"/>
      <c r="JSM7" s="125"/>
      <c r="JSN7" s="125"/>
      <c r="JSO7" s="125"/>
      <c r="JSP7" s="125"/>
      <c r="JSQ7" s="125"/>
      <c r="JSR7" s="125"/>
      <c r="JSS7" s="125"/>
      <c r="JST7" s="125"/>
      <c r="JSU7" s="125"/>
      <c r="JSV7" s="125"/>
      <c r="JSW7" s="125"/>
      <c r="JSX7" s="125"/>
      <c r="JSY7" s="125"/>
      <c r="JSZ7" s="125"/>
      <c r="JTA7" s="125"/>
      <c r="JTB7" s="125"/>
      <c r="JTC7" s="125"/>
      <c r="JTD7" s="125"/>
      <c r="JTE7" s="125"/>
      <c r="JTF7" s="125"/>
      <c r="JTG7" s="125"/>
      <c r="JTH7" s="125"/>
      <c r="JTI7" s="125"/>
      <c r="JTJ7" s="125"/>
      <c r="JTK7" s="125"/>
      <c r="JTL7" s="125"/>
      <c r="JTM7" s="125"/>
      <c r="JTN7" s="125"/>
      <c r="JTO7" s="125"/>
      <c r="JTP7" s="125"/>
      <c r="JTQ7" s="125"/>
      <c r="JTR7" s="125"/>
      <c r="JTS7" s="125"/>
      <c r="JTT7" s="125"/>
      <c r="JTU7" s="125"/>
      <c r="JTV7" s="125"/>
      <c r="JTW7" s="125"/>
      <c r="JTX7" s="125"/>
      <c r="JTY7" s="125"/>
      <c r="JTZ7" s="125"/>
      <c r="JUA7" s="125"/>
      <c r="JUB7" s="125"/>
      <c r="JUC7" s="125"/>
      <c r="JUD7" s="125"/>
      <c r="JUE7" s="125"/>
      <c r="JUF7" s="125"/>
      <c r="JUG7" s="125"/>
      <c r="JUH7" s="125"/>
      <c r="JUI7" s="125"/>
      <c r="JUJ7" s="125"/>
      <c r="JUK7" s="125"/>
      <c r="JUL7" s="125"/>
      <c r="JUM7" s="125"/>
      <c r="JUN7" s="125"/>
      <c r="JUO7" s="125"/>
      <c r="JUP7" s="125"/>
      <c r="JUQ7" s="125"/>
      <c r="JUR7" s="125"/>
      <c r="JUS7" s="125"/>
      <c r="JUT7" s="125"/>
      <c r="JUU7" s="125"/>
      <c r="JUV7" s="125"/>
      <c r="JUW7" s="125"/>
      <c r="JUX7" s="125"/>
      <c r="JUY7" s="125"/>
      <c r="JUZ7" s="125"/>
      <c r="JVA7" s="125"/>
      <c r="JVB7" s="125"/>
      <c r="JVC7" s="125"/>
      <c r="JVD7" s="125"/>
      <c r="JVE7" s="125"/>
      <c r="JVF7" s="125"/>
      <c r="JVG7" s="125"/>
      <c r="JVH7" s="125"/>
      <c r="JVI7" s="125"/>
      <c r="JVJ7" s="125"/>
      <c r="JVK7" s="125"/>
      <c r="JVL7" s="125"/>
      <c r="JVM7" s="125"/>
      <c r="JVN7" s="125"/>
      <c r="JVO7" s="125"/>
      <c r="JVP7" s="125"/>
      <c r="JVQ7" s="125"/>
      <c r="JVR7" s="125"/>
      <c r="JVS7" s="125"/>
      <c r="JVT7" s="125"/>
      <c r="JVU7" s="125"/>
      <c r="JVV7" s="125"/>
      <c r="JVW7" s="125"/>
      <c r="JVX7" s="125"/>
      <c r="JVY7" s="125"/>
      <c r="JVZ7" s="125"/>
      <c r="JWA7" s="125"/>
      <c r="JWB7" s="125"/>
      <c r="JWC7" s="125"/>
      <c r="JWD7" s="125"/>
      <c r="JWE7" s="125"/>
      <c r="JWF7" s="125"/>
      <c r="JWG7" s="125"/>
      <c r="JWH7" s="125"/>
      <c r="JWI7" s="125"/>
      <c r="JWJ7" s="125"/>
      <c r="JWK7" s="125"/>
      <c r="JWL7" s="125"/>
      <c r="JWM7" s="125"/>
      <c r="JWN7" s="125"/>
      <c r="JWO7" s="125"/>
      <c r="JWP7" s="125"/>
      <c r="JWQ7" s="125"/>
      <c r="JWR7" s="125"/>
      <c r="JWS7" s="125"/>
      <c r="JWT7" s="125"/>
      <c r="JWU7" s="125"/>
      <c r="JWV7" s="125"/>
      <c r="JWW7" s="125"/>
      <c r="JWX7" s="125"/>
      <c r="JWY7" s="125"/>
      <c r="JWZ7" s="125"/>
      <c r="JXA7" s="125"/>
      <c r="JXB7" s="125"/>
      <c r="JXC7" s="125"/>
      <c r="JXD7" s="125"/>
      <c r="JXE7" s="125"/>
      <c r="JXF7" s="125"/>
      <c r="JXG7" s="125"/>
      <c r="JXH7" s="125"/>
      <c r="JXI7" s="125"/>
      <c r="JXJ7" s="125"/>
      <c r="JXK7" s="125"/>
      <c r="JXL7" s="125"/>
      <c r="JXM7" s="125"/>
      <c r="JXN7" s="125"/>
      <c r="JXO7" s="125"/>
      <c r="JXP7" s="125"/>
      <c r="JXQ7" s="125"/>
      <c r="JXR7" s="125"/>
      <c r="JXS7" s="125"/>
      <c r="JXT7" s="125"/>
      <c r="JXU7" s="125"/>
      <c r="JXV7" s="125"/>
      <c r="JXW7" s="125"/>
      <c r="JXX7" s="125"/>
      <c r="JXY7" s="125"/>
      <c r="JXZ7" s="125"/>
      <c r="JYA7" s="125"/>
      <c r="JYB7" s="125"/>
      <c r="JYC7" s="125"/>
      <c r="JYD7" s="125"/>
      <c r="JYE7" s="125"/>
      <c r="JYF7" s="125"/>
      <c r="JYG7" s="125"/>
      <c r="JYH7" s="125"/>
      <c r="JYI7" s="125"/>
      <c r="JYJ7" s="125"/>
      <c r="JYK7" s="125"/>
      <c r="JYL7" s="125"/>
      <c r="JYM7" s="125"/>
      <c r="JYN7" s="125"/>
      <c r="JYO7" s="125"/>
      <c r="JYP7" s="125"/>
      <c r="JYQ7" s="125"/>
      <c r="JYR7" s="125"/>
      <c r="JYS7" s="125"/>
      <c r="JYT7" s="125"/>
      <c r="JYU7" s="125"/>
      <c r="JYV7" s="125"/>
      <c r="JYW7" s="125"/>
      <c r="JYX7" s="125"/>
      <c r="JYY7" s="125"/>
      <c r="JYZ7" s="125"/>
      <c r="JZA7" s="125"/>
      <c r="JZB7" s="125"/>
      <c r="JZC7" s="125"/>
      <c r="JZD7" s="125"/>
      <c r="JZE7" s="125"/>
      <c r="JZF7" s="125"/>
      <c r="JZG7" s="125"/>
      <c r="JZH7" s="125"/>
      <c r="JZI7" s="125"/>
      <c r="JZJ7" s="125"/>
      <c r="JZK7" s="125"/>
      <c r="JZL7" s="125"/>
      <c r="JZM7" s="125"/>
      <c r="JZN7" s="125"/>
      <c r="JZO7" s="125"/>
      <c r="JZP7" s="125"/>
      <c r="JZQ7" s="125"/>
      <c r="JZR7" s="125"/>
      <c r="JZS7" s="125"/>
      <c r="JZT7" s="125"/>
      <c r="JZU7" s="125"/>
      <c r="JZV7" s="125"/>
      <c r="JZW7" s="125"/>
      <c r="JZX7" s="125"/>
      <c r="JZY7" s="125"/>
      <c r="JZZ7" s="125"/>
      <c r="KAA7" s="125"/>
      <c r="KAB7" s="125"/>
      <c r="KAC7" s="125"/>
      <c r="KAD7" s="125"/>
      <c r="KAE7" s="125"/>
      <c r="KAF7" s="125"/>
      <c r="KAG7" s="125"/>
      <c r="KAH7" s="125"/>
      <c r="KAI7" s="125"/>
      <c r="KAJ7" s="125"/>
      <c r="KAK7" s="125"/>
      <c r="KAL7" s="125"/>
      <c r="KAM7" s="125"/>
      <c r="KAN7" s="125"/>
      <c r="KAO7" s="125"/>
      <c r="KAP7" s="125"/>
      <c r="KAQ7" s="125"/>
      <c r="KAR7" s="125"/>
      <c r="KAS7" s="125"/>
      <c r="KAT7" s="125"/>
      <c r="KAU7" s="125"/>
      <c r="KAV7" s="125"/>
      <c r="KAW7" s="125"/>
      <c r="KAX7" s="125"/>
      <c r="KAY7" s="125"/>
      <c r="KAZ7" s="125"/>
      <c r="KBA7" s="125"/>
      <c r="KBB7" s="125"/>
      <c r="KBC7" s="125"/>
      <c r="KBD7" s="125"/>
      <c r="KBE7" s="125"/>
      <c r="KBF7" s="125"/>
      <c r="KBG7" s="125"/>
      <c r="KBH7" s="125"/>
      <c r="KBI7" s="125"/>
      <c r="KBJ7" s="125"/>
      <c r="KBK7" s="125"/>
      <c r="KBL7" s="125"/>
      <c r="KBM7" s="125"/>
      <c r="KBN7" s="125"/>
      <c r="KBO7" s="125"/>
      <c r="KBP7" s="125"/>
      <c r="KBQ7" s="125"/>
      <c r="KBR7" s="125"/>
      <c r="KBS7" s="125"/>
      <c r="KBT7" s="125"/>
      <c r="KBU7" s="125"/>
      <c r="KBV7" s="125"/>
      <c r="KBW7" s="125"/>
      <c r="KBX7" s="125"/>
      <c r="KBY7" s="125"/>
      <c r="KBZ7" s="125"/>
      <c r="KCA7" s="125"/>
      <c r="KCB7" s="125"/>
      <c r="KCC7" s="125"/>
      <c r="KCD7" s="125"/>
      <c r="KCE7" s="125"/>
      <c r="KCF7" s="125"/>
      <c r="KCG7" s="125"/>
      <c r="KCH7" s="125"/>
      <c r="KCI7" s="125"/>
      <c r="KCJ7" s="125"/>
      <c r="KCK7" s="125"/>
      <c r="KCL7" s="125"/>
      <c r="KCM7" s="125"/>
      <c r="KCN7" s="125"/>
      <c r="KCO7" s="125"/>
      <c r="KCP7" s="125"/>
      <c r="KCQ7" s="125"/>
      <c r="KCR7" s="125"/>
      <c r="KCS7" s="125"/>
      <c r="KCT7" s="125"/>
      <c r="KCU7" s="125"/>
      <c r="KCV7" s="125"/>
      <c r="KCW7" s="125"/>
      <c r="KCX7" s="125"/>
      <c r="KCY7" s="125"/>
      <c r="KCZ7" s="125"/>
      <c r="KDA7" s="125"/>
      <c r="KDB7" s="125"/>
      <c r="KDC7" s="125"/>
      <c r="KDD7" s="125"/>
      <c r="KDE7" s="125"/>
      <c r="KDF7" s="125"/>
      <c r="KDG7" s="125"/>
      <c r="KDH7" s="125"/>
      <c r="KDI7" s="125"/>
      <c r="KDJ7" s="125"/>
      <c r="KDK7" s="125"/>
      <c r="KDL7" s="125"/>
      <c r="KDM7" s="125"/>
      <c r="KDN7" s="125"/>
      <c r="KDO7" s="125"/>
      <c r="KDP7" s="125"/>
      <c r="KDQ7" s="125"/>
      <c r="KDR7" s="125"/>
      <c r="KDS7" s="125"/>
      <c r="KDT7" s="125"/>
      <c r="KDU7" s="125"/>
      <c r="KDV7" s="125"/>
      <c r="KDW7" s="125"/>
      <c r="KDX7" s="125"/>
      <c r="KDY7" s="125"/>
      <c r="KDZ7" s="125"/>
      <c r="KEA7" s="125"/>
      <c r="KEB7" s="125"/>
      <c r="KEC7" s="125"/>
      <c r="KED7" s="125"/>
      <c r="KEE7" s="125"/>
      <c r="KEF7" s="125"/>
      <c r="KEG7" s="125"/>
      <c r="KEH7" s="125"/>
      <c r="KEI7" s="125"/>
      <c r="KEJ7" s="125"/>
      <c r="KEK7" s="125"/>
      <c r="KEL7" s="125"/>
      <c r="KEM7" s="125"/>
      <c r="KEN7" s="125"/>
      <c r="KEO7" s="125"/>
      <c r="KEP7" s="125"/>
      <c r="KEQ7" s="125"/>
      <c r="KER7" s="125"/>
      <c r="KES7" s="125"/>
      <c r="KET7" s="125"/>
      <c r="KEU7" s="125"/>
      <c r="KEV7" s="125"/>
      <c r="KEW7" s="125"/>
      <c r="KEX7" s="125"/>
      <c r="KEY7" s="125"/>
      <c r="KEZ7" s="125"/>
      <c r="KFA7" s="125"/>
      <c r="KFB7" s="125"/>
      <c r="KFC7" s="125"/>
      <c r="KFD7" s="125"/>
      <c r="KFE7" s="125"/>
      <c r="KFF7" s="125"/>
      <c r="KFG7" s="125"/>
      <c r="KFH7" s="125"/>
      <c r="KFI7" s="125"/>
      <c r="KFJ7" s="125"/>
      <c r="KFK7" s="125"/>
      <c r="KFL7" s="125"/>
      <c r="KFM7" s="125"/>
      <c r="KFN7" s="125"/>
      <c r="KFO7" s="125"/>
      <c r="KFP7" s="125"/>
      <c r="KFQ7" s="125"/>
      <c r="KFR7" s="125"/>
      <c r="KFS7" s="125"/>
      <c r="KFT7" s="125"/>
      <c r="KFU7" s="125"/>
      <c r="KFV7" s="125"/>
      <c r="KFW7" s="125"/>
      <c r="KFX7" s="125"/>
      <c r="KFY7" s="125"/>
      <c r="KFZ7" s="125"/>
      <c r="KGA7" s="125"/>
      <c r="KGB7" s="125"/>
      <c r="KGC7" s="125"/>
      <c r="KGD7" s="125"/>
      <c r="KGE7" s="125"/>
      <c r="KGF7" s="125"/>
      <c r="KGG7" s="125"/>
      <c r="KGH7" s="125"/>
      <c r="KGI7" s="125"/>
      <c r="KGJ7" s="125"/>
      <c r="KGK7" s="125"/>
      <c r="KGL7" s="125"/>
      <c r="KGM7" s="125"/>
      <c r="KGN7" s="125"/>
      <c r="KGO7" s="125"/>
      <c r="KGP7" s="125"/>
      <c r="KGQ7" s="125"/>
      <c r="KGR7" s="125"/>
      <c r="KGS7" s="125"/>
      <c r="KGT7" s="125"/>
      <c r="KGU7" s="125"/>
      <c r="KGV7" s="125"/>
      <c r="KGW7" s="125"/>
      <c r="KGX7" s="125"/>
      <c r="KGY7" s="125"/>
      <c r="KGZ7" s="125"/>
      <c r="KHA7" s="125"/>
      <c r="KHB7" s="125"/>
      <c r="KHC7" s="125"/>
      <c r="KHD7" s="125"/>
      <c r="KHE7" s="125"/>
      <c r="KHF7" s="125"/>
      <c r="KHG7" s="125"/>
      <c r="KHH7" s="125"/>
      <c r="KHI7" s="125"/>
      <c r="KHJ7" s="125"/>
      <c r="KHK7" s="125"/>
      <c r="KHL7" s="125"/>
      <c r="KHM7" s="125"/>
      <c r="KHN7" s="125"/>
      <c r="KHO7" s="125"/>
      <c r="KHP7" s="125"/>
      <c r="KHQ7" s="125"/>
      <c r="KHR7" s="125"/>
      <c r="KHS7" s="125"/>
      <c r="KHT7" s="125"/>
      <c r="KHU7" s="125"/>
      <c r="KHV7" s="125"/>
      <c r="KHW7" s="125"/>
      <c r="KHX7" s="125"/>
      <c r="KHY7" s="125"/>
      <c r="KHZ7" s="125"/>
      <c r="KIA7" s="125"/>
      <c r="KIB7" s="125"/>
      <c r="KIC7" s="125"/>
      <c r="KID7" s="125"/>
      <c r="KIE7" s="125"/>
      <c r="KIF7" s="125"/>
      <c r="KIG7" s="125"/>
      <c r="KIH7" s="125"/>
      <c r="KII7" s="125"/>
      <c r="KIJ7" s="125"/>
      <c r="KIK7" s="125"/>
      <c r="KIL7" s="125"/>
      <c r="KIM7" s="125"/>
      <c r="KIN7" s="125"/>
      <c r="KIO7" s="125"/>
      <c r="KIP7" s="125"/>
      <c r="KIQ7" s="125"/>
      <c r="KIR7" s="125"/>
      <c r="KIS7" s="125"/>
      <c r="KIT7" s="125"/>
      <c r="KIU7" s="125"/>
      <c r="KIV7" s="125"/>
      <c r="KIW7" s="125"/>
      <c r="KIX7" s="125"/>
      <c r="KIY7" s="125"/>
      <c r="KIZ7" s="125"/>
      <c r="KJA7" s="125"/>
      <c r="KJB7" s="125"/>
      <c r="KJC7" s="125"/>
      <c r="KJD7" s="125"/>
      <c r="KJE7" s="125"/>
      <c r="KJF7" s="125"/>
      <c r="KJG7" s="125"/>
      <c r="KJH7" s="125"/>
      <c r="KJI7" s="125"/>
      <c r="KJJ7" s="125"/>
      <c r="KJK7" s="125"/>
      <c r="KJL7" s="125"/>
      <c r="KJM7" s="125"/>
      <c r="KJN7" s="125"/>
      <c r="KJO7" s="125"/>
      <c r="KJP7" s="125"/>
      <c r="KJQ7" s="125"/>
      <c r="KJR7" s="125"/>
      <c r="KJS7" s="125"/>
      <c r="KJT7" s="125"/>
      <c r="KJU7" s="125"/>
      <c r="KJV7" s="125"/>
      <c r="KJW7" s="125"/>
      <c r="KJX7" s="125"/>
      <c r="KJY7" s="125"/>
      <c r="KJZ7" s="125"/>
      <c r="KKA7" s="125"/>
      <c r="KKB7" s="125"/>
      <c r="KKC7" s="125"/>
      <c r="KKD7" s="125"/>
      <c r="KKE7" s="125"/>
      <c r="KKF7" s="125"/>
      <c r="KKG7" s="125"/>
      <c r="KKH7" s="125"/>
      <c r="KKI7" s="125"/>
      <c r="KKJ7" s="125"/>
      <c r="KKK7" s="125"/>
      <c r="KKL7" s="125"/>
      <c r="KKM7" s="125"/>
      <c r="KKN7" s="125"/>
      <c r="KKO7" s="125"/>
      <c r="KKP7" s="125"/>
      <c r="KKQ7" s="125"/>
      <c r="KKR7" s="125"/>
      <c r="KKS7" s="125"/>
      <c r="KKT7" s="125"/>
      <c r="KKU7" s="125"/>
      <c r="KKV7" s="125"/>
      <c r="KKW7" s="125"/>
      <c r="KKX7" s="125"/>
      <c r="KKY7" s="125"/>
      <c r="KKZ7" s="125"/>
      <c r="KLA7" s="125"/>
      <c r="KLB7" s="125"/>
      <c r="KLC7" s="125"/>
      <c r="KLD7" s="125"/>
      <c r="KLE7" s="125"/>
      <c r="KLF7" s="125"/>
      <c r="KLG7" s="125"/>
      <c r="KLH7" s="125"/>
      <c r="KLI7" s="125"/>
      <c r="KLJ7" s="125"/>
      <c r="KLK7" s="125"/>
      <c r="KLL7" s="125"/>
      <c r="KLM7" s="125"/>
      <c r="KLN7" s="125"/>
      <c r="KLO7" s="125"/>
      <c r="KLP7" s="125"/>
      <c r="KLQ7" s="125"/>
      <c r="KLR7" s="125"/>
      <c r="KLS7" s="125"/>
      <c r="KLT7" s="125"/>
      <c r="KLU7" s="125"/>
      <c r="KLV7" s="125"/>
      <c r="KLW7" s="125"/>
      <c r="KLX7" s="125"/>
      <c r="KLY7" s="125"/>
      <c r="KLZ7" s="125"/>
      <c r="KMA7" s="125"/>
      <c r="KMB7" s="125"/>
      <c r="KMC7" s="125"/>
      <c r="KMD7" s="125"/>
      <c r="KME7" s="125"/>
      <c r="KMF7" s="125"/>
      <c r="KMG7" s="125"/>
      <c r="KMH7" s="125"/>
      <c r="KMI7" s="125"/>
      <c r="KMJ7" s="125"/>
      <c r="KMK7" s="125"/>
      <c r="KML7" s="125"/>
      <c r="KMM7" s="125"/>
      <c r="KMN7" s="125"/>
      <c r="KMO7" s="125"/>
      <c r="KMP7" s="125"/>
      <c r="KMQ7" s="125"/>
      <c r="KMR7" s="125"/>
      <c r="KMS7" s="125"/>
      <c r="KMT7" s="125"/>
      <c r="KMU7" s="125"/>
      <c r="KMV7" s="125"/>
      <c r="KMW7" s="125"/>
      <c r="KMX7" s="125"/>
      <c r="KMY7" s="125"/>
      <c r="KMZ7" s="125"/>
      <c r="KNA7" s="125"/>
      <c r="KNB7" s="125"/>
      <c r="KNC7" s="125"/>
      <c r="KND7" s="125"/>
      <c r="KNE7" s="125"/>
      <c r="KNF7" s="125"/>
      <c r="KNG7" s="125"/>
      <c r="KNH7" s="125"/>
      <c r="KNI7" s="125"/>
      <c r="KNJ7" s="125"/>
      <c r="KNK7" s="125"/>
      <c r="KNL7" s="125"/>
      <c r="KNM7" s="125"/>
      <c r="KNN7" s="125"/>
      <c r="KNO7" s="125"/>
      <c r="KNP7" s="125"/>
      <c r="KNQ7" s="125"/>
      <c r="KNR7" s="125"/>
      <c r="KNS7" s="125"/>
      <c r="KNT7" s="125"/>
      <c r="KNU7" s="125"/>
      <c r="KNV7" s="125"/>
      <c r="KNW7" s="125"/>
      <c r="KNX7" s="125"/>
      <c r="KNY7" s="125"/>
      <c r="KNZ7" s="125"/>
      <c r="KOA7" s="125"/>
      <c r="KOB7" s="125"/>
      <c r="KOC7" s="125"/>
      <c r="KOD7" s="125"/>
      <c r="KOE7" s="125"/>
      <c r="KOF7" s="125"/>
      <c r="KOG7" s="125"/>
      <c r="KOH7" s="125"/>
      <c r="KOI7" s="125"/>
      <c r="KOJ7" s="125"/>
      <c r="KOK7" s="125"/>
      <c r="KOL7" s="125"/>
      <c r="KOM7" s="125"/>
      <c r="KON7" s="125"/>
      <c r="KOO7" s="125"/>
      <c r="KOP7" s="125"/>
      <c r="KOQ7" s="125"/>
      <c r="KOR7" s="125"/>
      <c r="KOS7" s="125"/>
      <c r="KOT7" s="125"/>
      <c r="KOU7" s="125"/>
      <c r="KOV7" s="125"/>
      <c r="KOW7" s="125"/>
      <c r="KOX7" s="125"/>
      <c r="KOY7" s="125"/>
      <c r="KOZ7" s="125"/>
      <c r="KPA7" s="125"/>
      <c r="KPB7" s="125"/>
      <c r="KPC7" s="125"/>
      <c r="KPD7" s="125"/>
      <c r="KPE7" s="125"/>
      <c r="KPF7" s="125"/>
      <c r="KPG7" s="125"/>
      <c r="KPH7" s="125"/>
      <c r="KPI7" s="125"/>
      <c r="KPJ7" s="125"/>
      <c r="KPK7" s="125"/>
      <c r="KPL7" s="125"/>
      <c r="KPM7" s="125"/>
      <c r="KPN7" s="125"/>
      <c r="KPO7" s="125"/>
      <c r="KPP7" s="125"/>
      <c r="KPQ7" s="125"/>
      <c r="KPR7" s="125"/>
      <c r="KPS7" s="125"/>
      <c r="KPT7" s="125"/>
      <c r="KPU7" s="125"/>
      <c r="KPV7" s="125"/>
      <c r="KPW7" s="125"/>
      <c r="KPX7" s="125"/>
      <c r="KPY7" s="125"/>
      <c r="KPZ7" s="125"/>
      <c r="KQA7" s="125"/>
      <c r="KQB7" s="125"/>
      <c r="KQC7" s="125"/>
      <c r="KQD7" s="125"/>
      <c r="KQE7" s="125"/>
      <c r="KQF7" s="125"/>
      <c r="KQG7" s="125"/>
      <c r="KQH7" s="125"/>
      <c r="KQI7" s="125"/>
      <c r="KQJ7" s="125"/>
      <c r="KQK7" s="125"/>
      <c r="KQL7" s="125"/>
      <c r="KQM7" s="125"/>
      <c r="KQN7" s="125"/>
      <c r="KQO7" s="125"/>
      <c r="KQP7" s="125"/>
      <c r="KQQ7" s="125"/>
      <c r="KQR7" s="125"/>
      <c r="KQS7" s="125"/>
      <c r="KQT7" s="125"/>
      <c r="KQU7" s="125"/>
      <c r="KQV7" s="125"/>
      <c r="KQW7" s="125"/>
      <c r="KQX7" s="125"/>
      <c r="KQY7" s="125"/>
      <c r="KQZ7" s="125"/>
      <c r="KRA7" s="125"/>
      <c r="KRB7" s="125"/>
      <c r="KRC7" s="125"/>
      <c r="KRD7" s="125"/>
      <c r="KRE7" s="125"/>
      <c r="KRF7" s="125"/>
      <c r="KRG7" s="125"/>
      <c r="KRH7" s="125"/>
      <c r="KRI7" s="125"/>
      <c r="KRJ7" s="125"/>
      <c r="KRK7" s="125"/>
      <c r="KRL7" s="125"/>
      <c r="KRM7" s="125"/>
      <c r="KRN7" s="125"/>
      <c r="KRO7" s="125"/>
      <c r="KRP7" s="125"/>
      <c r="KRQ7" s="125"/>
      <c r="KRR7" s="125"/>
      <c r="KRS7" s="125"/>
      <c r="KRT7" s="125"/>
      <c r="KRU7" s="125"/>
      <c r="KRV7" s="125"/>
      <c r="KRW7" s="125"/>
      <c r="KRX7" s="125"/>
      <c r="KRY7" s="125"/>
      <c r="KRZ7" s="125"/>
      <c r="KSA7" s="125"/>
      <c r="KSB7" s="125"/>
      <c r="KSC7" s="125"/>
      <c r="KSD7" s="125"/>
      <c r="KSE7" s="125"/>
      <c r="KSF7" s="125"/>
      <c r="KSG7" s="125"/>
      <c r="KSH7" s="125"/>
      <c r="KSI7" s="125"/>
      <c r="KSJ7" s="125"/>
      <c r="KSK7" s="125"/>
      <c r="KSL7" s="125"/>
      <c r="KSM7" s="125"/>
      <c r="KSN7" s="125"/>
      <c r="KSO7" s="125"/>
      <c r="KSP7" s="125"/>
      <c r="KSQ7" s="125"/>
      <c r="KSR7" s="125"/>
      <c r="KSS7" s="125"/>
      <c r="KST7" s="125"/>
      <c r="KSU7" s="125"/>
      <c r="KSV7" s="125"/>
      <c r="KSW7" s="125"/>
      <c r="KSX7" s="125"/>
      <c r="KSY7" s="125"/>
      <c r="KSZ7" s="125"/>
      <c r="KTA7" s="125"/>
      <c r="KTB7" s="125"/>
      <c r="KTC7" s="125"/>
      <c r="KTD7" s="125"/>
      <c r="KTE7" s="125"/>
      <c r="KTF7" s="125"/>
      <c r="KTG7" s="125"/>
      <c r="KTH7" s="125"/>
      <c r="KTI7" s="125"/>
      <c r="KTJ7" s="125"/>
      <c r="KTK7" s="125"/>
      <c r="KTL7" s="125"/>
      <c r="KTM7" s="125"/>
      <c r="KTN7" s="125"/>
      <c r="KTO7" s="125"/>
      <c r="KTP7" s="125"/>
      <c r="KTQ7" s="125"/>
      <c r="KTR7" s="125"/>
      <c r="KTS7" s="125"/>
      <c r="KTT7" s="125"/>
      <c r="KTU7" s="125"/>
      <c r="KTV7" s="125"/>
      <c r="KTW7" s="125"/>
      <c r="KTX7" s="125"/>
      <c r="KTY7" s="125"/>
      <c r="KTZ7" s="125"/>
      <c r="KUA7" s="125"/>
      <c r="KUB7" s="125"/>
      <c r="KUC7" s="125"/>
      <c r="KUD7" s="125"/>
      <c r="KUE7" s="125"/>
      <c r="KUF7" s="125"/>
      <c r="KUG7" s="125"/>
      <c r="KUH7" s="125"/>
      <c r="KUI7" s="125"/>
      <c r="KUJ7" s="125"/>
      <c r="KUK7" s="125"/>
      <c r="KUL7" s="125"/>
      <c r="KUM7" s="125"/>
      <c r="KUN7" s="125"/>
      <c r="KUO7" s="125"/>
      <c r="KUP7" s="125"/>
      <c r="KUQ7" s="125"/>
      <c r="KUR7" s="125"/>
      <c r="KUS7" s="125"/>
      <c r="KUT7" s="125"/>
      <c r="KUU7" s="125"/>
      <c r="KUV7" s="125"/>
      <c r="KUW7" s="125"/>
      <c r="KUX7" s="125"/>
      <c r="KUY7" s="125"/>
      <c r="KUZ7" s="125"/>
      <c r="KVA7" s="125"/>
      <c r="KVB7" s="125"/>
      <c r="KVC7" s="125"/>
      <c r="KVD7" s="125"/>
      <c r="KVE7" s="125"/>
      <c r="KVF7" s="125"/>
      <c r="KVG7" s="125"/>
      <c r="KVH7" s="125"/>
      <c r="KVI7" s="125"/>
      <c r="KVJ7" s="125"/>
      <c r="KVK7" s="125"/>
      <c r="KVL7" s="125"/>
      <c r="KVM7" s="125"/>
      <c r="KVN7" s="125"/>
      <c r="KVO7" s="125"/>
      <c r="KVP7" s="125"/>
      <c r="KVQ7" s="125"/>
      <c r="KVR7" s="125"/>
      <c r="KVS7" s="125"/>
      <c r="KVT7" s="125"/>
      <c r="KVU7" s="125"/>
      <c r="KVV7" s="125"/>
      <c r="KVW7" s="125"/>
      <c r="KVX7" s="125"/>
      <c r="KVY7" s="125"/>
      <c r="KVZ7" s="125"/>
      <c r="KWA7" s="125"/>
      <c r="KWB7" s="125"/>
      <c r="KWC7" s="125"/>
      <c r="KWD7" s="125"/>
      <c r="KWE7" s="125"/>
      <c r="KWF7" s="125"/>
      <c r="KWG7" s="125"/>
      <c r="KWH7" s="125"/>
      <c r="KWI7" s="125"/>
      <c r="KWJ7" s="125"/>
      <c r="KWK7" s="125"/>
      <c r="KWL7" s="125"/>
      <c r="KWM7" s="125"/>
      <c r="KWN7" s="125"/>
      <c r="KWO7" s="125"/>
      <c r="KWP7" s="125"/>
      <c r="KWQ7" s="125"/>
      <c r="KWR7" s="125"/>
      <c r="KWS7" s="125"/>
      <c r="KWT7" s="125"/>
      <c r="KWU7" s="125"/>
      <c r="KWV7" s="125"/>
      <c r="KWW7" s="125"/>
      <c r="KWX7" s="125"/>
      <c r="KWY7" s="125"/>
      <c r="KWZ7" s="125"/>
      <c r="KXA7" s="125"/>
      <c r="KXB7" s="125"/>
      <c r="KXC7" s="125"/>
      <c r="KXD7" s="125"/>
      <c r="KXE7" s="125"/>
      <c r="KXF7" s="125"/>
      <c r="KXG7" s="125"/>
      <c r="KXH7" s="125"/>
      <c r="KXI7" s="125"/>
      <c r="KXJ7" s="125"/>
      <c r="KXK7" s="125"/>
      <c r="KXL7" s="125"/>
      <c r="KXM7" s="125"/>
      <c r="KXN7" s="125"/>
      <c r="KXO7" s="125"/>
      <c r="KXP7" s="125"/>
      <c r="KXQ7" s="125"/>
      <c r="KXR7" s="125"/>
      <c r="KXS7" s="125"/>
      <c r="KXT7" s="125"/>
      <c r="KXU7" s="125"/>
      <c r="KXV7" s="125"/>
      <c r="KXW7" s="125"/>
      <c r="KXX7" s="125"/>
      <c r="KXY7" s="125"/>
      <c r="KXZ7" s="125"/>
      <c r="KYA7" s="125"/>
      <c r="KYB7" s="125"/>
      <c r="KYC7" s="125"/>
      <c r="KYD7" s="125"/>
      <c r="KYE7" s="125"/>
      <c r="KYF7" s="125"/>
      <c r="KYG7" s="125"/>
      <c r="KYH7" s="125"/>
      <c r="KYI7" s="125"/>
      <c r="KYJ7" s="125"/>
      <c r="KYK7" s="125"/>
      <c r="KYL7" s="125"/>
      <c r="KYM7" s="125"/>
      <c r="KYN7" s="125"/>
      <c r="KYO7" s="125"/>
      <c r="KYP7" s="125"/>
      <c r="KYQ7" s="125"/>
      <c r="KYR7" s="125"/>
      <c r="KYS7" s="125"/>
      <c r="KYT7" s="125"/>
      <c r="KYU7" s="125"/>
      <c r="KYV7" s="125"/>
      <c r="KYW7" s="125"/>
      <c r="KYX7" s="125"/>
      <c r="KYY7" s="125"/>
      <c r="KYZ7" s="125"/>
      <c r="KZA7" s="125"/>
      <c r="KZB7" s="125"/>
      <c r="KZC7" s="125"/>
      <c r="KZD7" s="125"/>
      <c r="KZE7" s="125"/>
      <c r="KZF7" s="125"/>
      <c r="KZG7" s="125"/>
      <c r="KZH7" s="125"/>
      <c r="KZI7" s="125"/>
      <c r="KZJ7" s="125"/>
      <c r="KZK7" s="125"/>
      <c r="KZL7" s="125"/>
      <c r="KZM7" s="125"/>
      <c r="KZN7" s="125"/>
      <c r="KZO7" s="125"/>
      <c r="KZP7" s="125"/>
      <c r="KZQ7" s="125"/>
      <c r="KZR7" s="125"/>
      <c r="KZS7" s="125"/>
      <c r="KZT7" s="125"/>
      <c r="KZU7" s="125"/>
      <c r="KZV7" s="125"/>
      <c r="KZW7" s="125"/>
      <c r="KZX7" s="125"/>
      <c r="KZY7" s="125"/>
      <c r="KZZ7" s="125"/>
      <c r="LAA7" s="125"/>
      <c r="LAB7" s="125"/>
      <c r="LAC7" s="125"/>
      <c r="LAD7" s="125"/>
      <c r="LAE7" s="125"/>
      <c r="LAF7" s="125"/>
      <c r="LAG7" s="125"/>
      <c r="LAH7" s="125"/>
      <c r="LAI7" s="125"/>
      <c r="LAJ7" s="125"/>
      <c r="LAK7" s="125"/>
      <c r="LAL7" s="125"/>
      <c r="LAM7" s="125"/>
      <c r="LAN7" s="125"/>
      <c r="LAO7" s="125"/>
      <c r="LAP7" s="125"/>
      <c r="LAQ7" s="125"/>
      <c r="LAR7" s="125"/>
      <c r="LAS7" s="125"/>
      <c r="LAT7" s="125"/>
      <c r="LAU7" s="125"/>
      <c r="LAV7" s="125"/>
      <c r="LAW7" s="125"/>
      <c r="LAX7" s="125"/>
      <c r="LAY7" s="125"/>
      <c r="LAZ7" s="125"/>
      <c r="LBA7" s="125"/>
      <c r="LBB7" s="125"/>
      <c r="LBC7" s="125"/>
      <c r="LBD7" s="125"/>
      <c r="LBE7" s="125"/>
      <c r="LBF7" s="125"/>
      <c r="LBG7" s="125"/>
      <c r="LBH7" s="125"/>
      <c r="LBI7" s="125"/>
      <c r="LBJ7" s="125"/>
      <c r="LBK7" s="125"/>
      <c r="LBL7" s="125"/>
      <c r="LBM7" s="125"/>
      <c r="LBN7" s="125"/>
      <c r="LBO7" s="125"/>
      <c r="LBP7" s="125"/>
      <c r="LBQ7" s="125"/>
      <c r="LBR7" s="125"/>
      <c r="LBS7" s="125"/>
      <c r="LBT7" s="125"/>
      <c r="LBU7" s="125"/>
      <c r="LBV7" s="125"/>
      <c r="LBW7" s="125"/>
      <c r="LBX7" s="125"/>
      <c r="LBY7" s="125"/>
      <c r="LBZ7" s="125"/>
      <c r="LCA7" s="125"/>
      <c r="LCB7" s="125"/>
      <c r="LCC7" s="125"/>
      <c r="LCD7" s="125"/>
      <c r="LCE7" s="125"/>
      <c r="LCF7" s="125"/>
      <c r="LCG7" s="125"/>
      <c r="LCH7" s="125"/>
      <c r="LCI7" s="125"/>
      <c r="LCJ7" s="125"/>
      <c r="LCK7" s="125"/>
      <c r="LCL7" s="125"/>
      <c r="LCM7" s="125"/>
      <c r="LCN7" s="125"/>
      <c r="LCO7" s="125"/>
      <c r="LCP7" s="125"/>
      <c r="LCQ7" s="125"/>
      <c r="LCR7" s="125"/>
      <c r="LCS7" s="125"/>
      <c r="LCT7" s="125"/>
      <c r="LCU7" s="125"/>
      <c r="LCV7" s="125"/>
      <c r="LCW7" s="125"/>
      <c r="LCX7" s="125"/>
      <c r="LCY7" s="125"/>
      <c r="LCZ7" s="125"/>
      <c r="LDA7" s="125"/>
      <c r="LDB7" s="125"/>
      <c r="LDC7" s="125"/>
      <c r="LDD7" s="125"/>
      <c r="LDE7" s="125"/>
      <c r="LDF7" s="125"/>
      <c r="LDG7" s="125"/>
      <c r="LDH7" s="125"/>
      <c r="LDI7" s="125"/>
      <c r="LDJ7" s="125"/>
      <c r="LDK7" s="125"/>
      <c r="LDL7" s="125"/>
      <c r="LDM7" s="125"/>
      <c r="LDN7" s="125"/>
      <c r="LDO7" s="125"/>
      <c r="LDP7" s="125"/>
      <c r="LDQ7" s="125"/>
      <c r="LDR7" s="125"/>
      <c r="LDS7" s="125"/>
      <c r="LDT7" s="125"/>
      <c r="LDU7" s="125"/>
      <c r="LDV7" s="125"/>
      <c r="LDW7" s="125"/>
      <c r="LDX7" s="125"/>
      <c r="LDY7" s="125"/>
      <c r="LDZ7" s="125"/>
      <c r="LEA7" s="125"/>
      <c r="LEB7" s="125"/>
      <c r="LEC7" s="125"/>
      <c r="LED7" s="125"/>
      <c r="LEE7" s="125"/>
      <c r="LEF7" s="125"/>
      <c r="LEG7" s="125"/>
      <c r="LEH7" s="125"/>
      <c r="LEI7" s="125"/>
      <c r="LEJ7" s="125"/>
      <c r="LEK7" s="125"/>
      <c r="LEL7" s="125"/>
      <c r="LEM7" s="125"/>
      <c r="LEN7" s="125"/>
      <c r="LEO7" s="125"/>
      <c r="LEP7" s="125"/>
      <c r="LEQ7" s="125"/>
      <c r="LER7" s="125"/>
      <c r="LES7" s="125"/>
      <c r="LET7" s="125"/>
      <c r="LEU7" s="125"/>
      <c r="LEV7" s="125"/>
      <c r="LEW7" s="125"/>
      <c r="LEX7" s="125"/>
      <c r="LEY7" s="125"/>
      <c r="LEZ7" s="125"/>
      <c r="LFA7" s="125"/>
      <c r="LFB7" s="125"/>
      <c r="LFC7" s="125"/>
      <c r="LFD7" s="125"/>
      <c r="LFE7" s="125"/>
      <c r="LFF7" s="125"/>
      <c r="LFG7" s="125"/>
      <c r="LFH7" s="125"/>
      <c r="LFI7" s="125"/>
      <c r="LFJ7" s="125"/>
      <c r="LFK7" s="125"/>
      <c r="LFL7" s="125"/>
      <c r="LFM7" s="125"/>
      <c r="LFN7" s="125"/>
      <c r="LFO7" s="125"/>
      <c r="LFP7" s="125"/>
      <c r="LFQ7" s="125"/>
      <c r="LFR7" s="125"/>
      <c r="LFS7" s="125"/>
      <c r="LFT7" s="125"/>
      <c r="LFU7" s="125"/>
      <c r="LFV7" s="125"/>
      <c r="LFW7" s="125"/>
      <c r="LFX7" s="125"/>
      <c r="LFY7" s="125"/>
      <c r="LFZ7" s="125"/>
      <c r="LGA7" s="125"/>
      <c r="LGB7" s="125"/>
      <c r="LGC7" s="125"/>
      <c r="LGD7" s="125"/>
      <c r="LGE7" s="125"/>
      <c r="LGF7" s="125"/>
      <c r="LGG7" s="125"/>
      <c r="LGH7" s="125"/>
      <c r="LGI7" s="125"/>
      <c r="LGJ7" s="125"/>
      <c r="LGK7" s="125"/>
      <c r="LGL7" s="125"/>
      <c r="LGM7" s="125"/>
      <c r="LGN7" s="125"/>
      <c r="LGO7" s="125"/>
      <c r="LGP7" s="125"/>
      <c r="LGQ7" s="125"/>
      <c r="LGR7" s="125"/>
      <c r="LGS7" s="125"/>
      <c r="LGT7" s="125"/>
      <c r="LGU7" s="125"/>
      <c r="LGV7" s="125"/>
      <c r="LGW7" s="125"/>
      <c r="LGX7" s="125"/>
      <c r="LGY7" s="125"/>
      <c r="LGZ7" s="125"/>
      <c r="LHA7" s="125"/>
      <c r="LHB7" s="125"/>
      <c r="LHC7" s="125"/>
      <c r="LHD7" s="125"/>
      <c r="LHE7" s="125"/>
      <c r="LHF7" s="125"/>
      <c r="LHG7" s="125"/>
      <c r="LHH7" s="125"/>
      <c r="LHI7" s="125"/>
      <c r="LHJ7" s="125"/>
      <c r="LHK7" s="125"/>
      <c r="LHL7" s="125"/>
      <c r="LHM7" s="125"/>
      <c r="LHN7" s="125"/>
      <c r="LHO7" s="125"/>
      <c r="LHP7" s="125"/>
      <c r="LHQ7" s="125"/>
      <c r="LHR7" s="125"/>
      <c r="LHS7" s="125"/>
      <c r="LHT7" s="125"/>
      <c r="LHU7" s="125"/>
      <c r="LHV7" s="125"/>
      <c r="LHW7" s="125"/>
      <c r="LHX7" s="125"/>
      <c r="LHY7" s="125"/>
      <c r="LHZ7" s="125"/>
      <c r="LIA7" s="125"/>
      <c r="LIB7" s="125"/>
      <c r="LIC7" s="125"/>
      <c r="LID7" s="125"/>
      <c r="LIE7" s="125"/>
      <c r="LIF7" s="125"/>
      <c r="LIG7" s="125"/>
      <c r="LIH7" s="125"/>
      <c r="LII7" s="125"/>
      <c r="LIJ7" s="125"/>
      <c r="LIK7" s="125"/>
      <c r="LIL7" s="125"/>
      <c r="LIM7" s="125"/>
      <c r="LIN7" s="125"/>
      <c r="LIO7" s="125"/>
      <c r="LIP7" s="125"/>
      <c r="LIQ7" s="125"/>
      <c r="LIR7" s="125"/>
      <c r="LIS7" s="125"/>
      <c r="LIT7" s="125"/>
      <c r="LIU7" s="125"/>
      <c r="LIV7" s="125"/>
      <c r="LIW7" s="125"/>
      <c r="LIX7" s="125"/>
      <c r="LIY7" s="125"/>
      <c r="LIZ7" s="125"/>
      <c r="LJA7" s="125"/>
      <c r="LJB7" s="125"/>
      <c r="LJC7" s="125"/>
      <c r="LJD7" s="125"/>
      <c r="LJE7" s="125"/>
      <c r="LJF7" s="125"/>
      <c r="LJG7" s="125"/>
      <c r="LJH7" s="125"/>
      <c r="LJI7" s="125"/>
      <c r="LJJ7" s="125"/>
      <c r="LJK7" s="125"/>
      <c r="LJL7" s="125"/>
      <c r="LJM7" s="125"/>
      <c r="LJN7" s="125"/>
      <c r="LJO7" s="125"/>
      <c r="LJP7" s="125"/>
      <c r="LJQ7" s="125"/>
      <c r="LJR7" s="125"/>
      <c r="LJS7" s="125"/>
      <c r="LJT7" s="125"/>
      <c r="LJU7" s="125"/>
      <c r="LJV7" s="125"/>
      <c r="LJW7" s="125"/>
      <c r="LJX7" s="125"/>
      <c r="LJY7" s="125"/>
      <c r="LJZ7" s="125"/>
      <c r="LKA7" s="125"/>
      <c r="LKB7" s="125"/>
      <c r="LKC7" s="125"/>
      <c r="LKD7" s="125"/>
      <c r="LKE7" s="125"/>
      <c r="LKF7" s="125"/>
      <c r="LKG7" s="125"/>
      <c r="LKH7" s="125"/>
      <c r="LKI7" s="125"/>
      <c r="LKJ7" s="125"/>
      <c r="LKK7" s="125"/>
      <c r="LKL7" s="125"/>
      <c r="LKM7" s="125"/>
      <c r="LKN7" s="125"/>
      <c r="LKO7" s="125"/>
      <c r="LKP7" s="125"/>
      <c r="LKQ7" s="125"/>
      <c r="LKR7" s="125"/>
      <c r="LKS7" s="125"/>
      <c r="LKT7" s="125"/>
      <c r="LKU7" s="125"/>
      <c r="LKV7" s="125"/>
      <c r="LKW7" s="125"/>
      <c r="LKX7" s="125"/>
      <c r="LKY7" s="125"/>
      <c r="LKZ7" s="125"/>
      <c r="LLA7" s="125"/>
      <c r="LLB7" s="125"/>
      <c r="LLC7" s="125"/>
      <c r="LLD7" s="125"/>
      <c r="LLE7" s="125"/>
      <c r="LLF7" s="125"/>
      <c r="LLG7" s="125"/>
      <c r="LLH7" s="125"/>
      <c r="LLI7" s="125"/>
      <c r="LLJ7" s="125"/>
      <c r="LLK7" s="125"/>
      <c r="LLL7" s="125"/>
      <c r="LLM7" s="125"/>
      <c r="LLN7" s="125"/>
      <c r="LLO7" s="125"/>
      <c r="LLP7" s="125"/>
      <c r="LLQ7" s="125"/>
      <c r="LLR7" s="125"/>
      <c r="LLS7" s="125"/>
      <c r="LLT7" s="125"/>
      <c r="LLU7" s="125"/>
      <c r="LLV7" s="125"/>
      <c r="LLW7" s="125"/>
      <c r="LLX7" s="125"/>
      <c r="LLY7" s="125"/>
      <c r="LLZ7" s="125"/>
      <c r="LMA7" s="125"/>
      <c r="LMB7" s="125"/>
      <c r="LMC7" s="125"/>
      <c r="LMD7" s="125"/>
      <c r="LME7" s="125"/>
      <c r="LMF7" s="125"/>
      <c r="LMG7" s="125"/>
      <c r="LMH7" s="125"/>
      <c r="LMI7" s="125"/>
      <c r="LMJ7" s="125"/>
      <c r="LMK7" s="125"/>
      <c r="LML7" s="125"/>
      <c r="LMM7" s="125"/>
      <c r="LMN7" s="125"/>
      <c r="LMO7" s="125"/>
      <c r="LMP7" s="125"/>
      <c r="LMQ7" s="125"/>
      <c r="LMR7" s="125"/>
      <c r="LMS7" s="125"/>
      <c r="LMT7" s="125"/>
      <c r="LMU7" s="125"/>
      <c r="LMV7" s="125"/>
      <c r="LMW7" s="125"/>
      <c r="LMX7" s="125"/>
      <c r="LMY7" s="125"/>
      <c r="LMZ7" s="125"/>
      <c r="LNA7" s="125"/>
      <c r="LNB7" s="125"/>
      <c r="LNC7" s="125"/>
      <c r="LND7" s="125"/>
      <c r="LNE7" s="125"/>
      <c r="LNF7" s="125"/>
      <c r="LNG7" s="125"/>
      <c r="LNH7" s="125"/>
      <c r="LNI7" s="125"/>
      <c r="LNJ7" s="125"/>
      <c r="LNK7" s="125"/>
      <c r="LNL7" s="125"/>
      <c r="LNM7" s="125"/>
      <c r="LNN7" s="125"/>
      <c r="LNO7" s="125"/>
      <c r="LNP7" s="125"/>
      <c r="LNQ7" s="125"/>
      <c r="LNR7" s="125"/>
      <c r="LNS7" s="125"/>
      <c r="LNT7" s="125"/>
      <c r="LNU7" s="125"/>
      <c r="LNV7" s="125"/>
      <c r="LNW7" s="125"/>
      <c r="LNX7" s="125"/>
      <c r="LNY7" s="125"/>
      <c r="LNZ7" s="125"/>
      <c r="LOA7" s="125"/>
      <c r="LOB7" s="125"/>
      <c r="LOC7" s="125"/>
      <c r="LOD7" s="125"/>
      <c r="LOE7" s="125"/>
      <c r="LOF7" s="125"/>
      <c r="LOG7" s="125"/>
      <c r="LOH7" s="125"/>
      <c r="LOI7" s="125"/>
      <c r="LOJ7" s="125"/>
      <c r="LOK7" s="125"/>
      <c r="LOL7" s="125"/>
      <c r="LOM7" s="125"/>
      <c r="LON7" s="125"/>
      <c r="LOO7" s="125"/>
      <c r="LOP7" s="125"/>
      <c r="LOQ7" s="125"/>
      <c r="LOR7" s="125"/>
      <c r="LOS7" s="125"/>
      <c r="LOT7" s="125"/>
      <c r="LOU7" s="125"/>
      <c r="LOV7" s="125"/>
      <c r="LOW7" s="125"/>
      <c r="LOX7" s="125"/>
      <c r="LOY7" s="125"/>
      <c r="LOZ7" s="125"/>
      <c r="LPA7" s="125"/>
      <c r="LPB7" s="125"/>
      <c r="LPC7" s="125"/>
      <c r="LPD7" s="125"/>
      <c r="LPE7" s="125"/>
      <c r="LPF7" s="125"/>
      <c r="LPG7" s="125"/>
      <c r="LPH7" s="125"/>
      <c r="LPI7" s="125"/>
      <c r="LPJ7" s="125"/>
      <c r="LPK7" s="125"/>
      <c r="LPL7" s="125"/>
      <c r="LPM7" s="125"/>
      <c r="LPN7" s="125"/>
      <c r="LPO7" s="125"/>
      <c r="LPP7" s="125"/>
      <c r="LPQ7" s="125"/>
      <c r="LPR7" s="125"/>
      <c r="LPS7" s="125"/>
      <c r="LPT7" s="125"/>
      <c r="LPU7" s="125"/>
      <c r="LPV7" s="125"/>
      <c r="LPW7" s="125"/>
      <c r="LPX7" s="125"/>
      <c r="LPY7" s="125"/>
      <c r="LPZ7" s="125"/>
      <c r="LQA7" s="125"/>
      <c r="LQB7" s="125"/>
      <c r="LQC7" s="125"/>
      <c r="LQD7" s="125"/>
      <c r="LQE7" s="125"/>
      <c r="LQF7" s="125"/>
      <c r="LQG7" s="125"/>
      <c r="LQH7" s="125"/>
      <c r="LQI7" s="125"/>
      <c r="LQJ7" s="125"/>
      <c r="LQK7" s="125"/>
      <c r="LQL7" s="125"/>
      <c r="LQM7" s="125"/>
      <c r="LQN7" s="125"/>
      <c r="LQO7" s="125"/>
      <c r="LQP7" s="125"/>
      <c r="LQQ7" s="125"/>
      <c r="LQR7" s="125"/>
      <c r="LQS7" s="125"/>
      <c r="LQT7" s="125"/>
      <c r="LQU7" s="125"/>
      <c r="LQV7" s="125"/>
      <c r="LQW7" s="125"/>
      <c r="LQX7" s="125"/>
      <c r="LQY7" s="125"/>
      <c r="LQZ7" s="125"/>
      <c r="LRA7" s="125"/>
      <c r="LRB7" s="125"/>
      <c r="LRC7" s="125"/>
      <c r="LRD7" s="125"/>
      <c r="LRE7" s="125"/>
      <c r="LRF7" s="125"/>
      <c r="LRG7" s="125"/>
      <c r="LRH7" s="125"/>
      <c r="LRI7" s="125"/>
      <c r="LRJ7" s="125"/>
      <c r="LRK7" s="125"/>
      <c r="LRL7" s="125"/>
      <c r="LRM7" s="125"/>
      <c r="LRN7" s="125"/>
      <c r="LRO7" s="125"/>
      <c r="LRP7" s="125"/>
      <c r="LRQ7" s="125"/>
      <c r="LRR7" s="125"/>
      <c r="LRS7" s="125"/>
      <c r="LRT7" s="125"/>
      <c r="LRU7" s="125"/>
      <c r="LRV7" s="125"/>
      <c r="LRW7" s="125"/>
      <c r="LRX7" s="125"/>
      <c r="LRY7" s="125"/>
      <c r="LRZ7" s="125"/>
      <c r="LSA7" s="125"/>
      <c r="LSB7" s="125"/>
      <c r="LSC7" s="125"/>
      <c r="LSD7" s="125"/>
      <c r="LSE7" s="125"/>
      <c r="LSF7" s="125"/>
      <c r="LSG7" s="125"/>
      <c r="LSH7" s="125"/>
      <c r="LSI7" s="125"/>
      <c r="LSJ7" s="125"/>
      <c r="LSK7" s="125"/>
      <c r="LSL7" s="125"/>
      <c r="LSM7" s="125"/>
      <c r="LSN7" s="125"/>
      <c r="LSO7" s="125"/>
      <c r="LSP7" s="125"/>
      <c r="LSQ7" s="125"/>
      <c r="LSR7" s="125"/>
      <c r="LSS7" s="125"/>
      <c r="LST7" s="125"/>
      <c r="LSU7" s="125"/>
      <c r="LSV7" s="125"/>
      <c r="LSW7" s="125"/>
      <c r="LSX7" s="125"/>
      <c r="LSY7" s="125"/>
      <c r="LSZ7" s="125"/>
      <c r="LTA7" s="125"/>
      <c r="LTB7" s="125"/>
      <c r="LTC7" s="125"/>
      <c r="LTD7" s="125"/>
      <c r="LTE7" s="125"/>
      <c r="LTF7" s="125"/>
      <c r="LTG7" s="125"/>
      <c r="LTH7" s="125"/>
      <c r="LTI7" s="125"/>
      <c r="LTJ7" s="125"/>
      <c r="LTK7" s="125"/>
      <c r="LTL7" s="125"/>
      <c r="LTM7" s="125"/>
      <c r="LTN7" s="125"/>
      <c r="LTO7" s="125"/>
      <c r="LTP7" s="125"/>
      <c r="LTQ7" s="125"/>
      <c r="LTR7" s="125"/>
      <c r="LTS7" s="125"/>
      <c r="LTT7" s="125"/>
      <c r="LTU7" s="125"/>
      <c r="LTV7" s="125"/>
      <c r="LTW7" s="125"/>
      <c r="LTX7" s="125"/>
      <c r="LTY7" s="125"/>
      <c r="LTZ7" s="125"/>
      <c r="LUA7" s="125"/>
      <c r="LUB7" s="125"/>
      <c r="LUC7" s="125"/>
      <c r="LUD7" s="125"/>
      <c r="LUE7" s="125"/>
      <c r="LUF7" s="125"/>
      <c r="LUG7" s="125"/>
      <c r="LUH7" s="125"/>
      <c r="LUI7" s="125"/>
      <c r="LUJ7" s="125"/>
      <c r="LUK7" s="125"/>
      <c r="LUL7" s="125"/>
      <c r="LUM7" s="125"/>
      <c r="LUN7" s="125"/>
      <c r="LUO7" s="125"/>
      <c r="LUP7" s="125"/>
      <c r="LUQ7" s="125"/>
      <c r="LUR7" s="125"/>
      <c r="LUS7" s="125"/>
      <c r="LUT7" s="125"/>
      <c r="LUU7" s="125"/>
      <c r="LUV7" s="125"/>
      <c r="LUW7" s="125"/>
      <c r="LUX7" s="125"/>
      <c r="LUY7" s="125"/>
      <c r="LUZ7" s="125"/>
      <c r="LVA7" s="125"/>
      <c r="LVB7" s="125"/>
      <c r="LVC7" s="125"/>
      <c r="LVD7" s="125"/>
      <c r="LVE7" s="125"/>
      <c r="LVF7" s="125"/>
      <c r="LVG7" s="125"/>
      <c r="LVH7" s="125"/>
      <c r="LVI7" s="125"/>
      <c r="LVJ7" s="125"/>
      <c r="LVK7" s="125"/>
      <c r="LVL7" s="125"/>
      <c r="LVM7" s="125"/>
      <c r="LVN7" s="125"/>
      <c r="LVO7" s="125"/>
      <c r="LVP7" s="125"/>
      <c r="LVQ7" s="125"/>
      <c r="LVR7" s="125"/>
      <c r="LVS7" s="125"/>
      <c r="LVT7" s="125"/>
      <c r="LVU7" s="125"/>
      <c r="LVV7" s="125"/>
      <c r="LVW7" s="125"/>
      <c r="LVX7" s="125"/>
      <c r="LVY7" s="125"/>
      <c r="LVZ7" s="125"/>
      <c r="LWA7" s="125"/>
      <c r="LWB7" s="125"/>
      <c r="LWC7" s="125"/>
      <c r="LWD7" s="125"/>
      <c r="LWE7" s="125"/>
      <c r="LWF7" s="125"/>
      <c r="LWG7" s="125"/>
      <c r="LWH7" s="125"/>
      <c r="LWI7" s="125"/>
      <c r="LWJ7" s="125"/>
      <c r="LWK7" s="125"/>
      <c r="LWL7" s="125"/>
      <c r="LWM7" s="125"/>
      <c r="LWN7" s="125"/>
      <c r="LWO7" s="125"/>
      <c r="LWP7" s="125"/>
      <c r="LWQ7" s="125"/>
      <c r="LWR7" s="125"/>
      <c r="LWS7" s="125"/>
      <c r="LWT7" s="125"/>
      <c r="LWU7" s="125"/>
      <c r="LWV7" s="125"/>
      <c r="LWW7" s="125"/>
      <c r="LWX7" s="125"/>
      <c r="LWY7" s="125"/>
      <c r="LWZ7" s="125"/>
      <c r="LXA7" s="125"/>
      <c r="LXB7" s="125"/>
      <c r="LXC7" s="125"/>
      <c r="LXD7" s="125"/>
      <c r="LXE7" s="125"/>
      <c r="LXF7" s="125"/>
      <c r="LXG7" s="125"/>
      <c r="LXH7" s="125"/>
      <c r="LXI7" s="125"/>
      <c r="LXJ7" s="125"/>
      <c r="LXK7" s="125"/>
      <c r="LXL7" s="125"/>
      <c r="LXM7" s="125"/>
      <c r="LXN7" s="125"/>
      <c r="LXO7" s="125"/>
      <c r="LXP7" s="125"/>
      <c r="LXQ7" s="125"/>
      <c r="LXR7" s="125"/>
      <c r="LXS7" s="125"/>
      <c r="LXT7" s="125"/>
      <c r="LXU7" s="125"/>
      <c r="LXV7" s="125"/>
      <c r="LXW7" s="125"/>
      <c r="LXX7" s="125"/>
      <c r="LXY7" s="125"/>
      <c r="LXZ7" s="125"/>
      <c r="LYA7" s="125"/>
      <c r="LYB7" s="125"/>
      <c r="LYC7" s="125"/>
      <c r="LYD7" s="125"/>
      <c r="LYE7" s="125"/>
      <c r="LYF7" s="125"/>
      <c r="LYG7" s="125"/>
      <c r="LYH7" s="125"/>
      <c r="LYI7" s="125"/>
      <c r="LYJ7" s="125"/>
      <c r="LYK7" s="125"/>
      <c r="LYL7" s="125"/>
      <c r="LYM7" s="125"/>
      <c r="LYN7" s="125"/>
      <c r="LYO7" s="125"/>
      <c r="LYP7" s="125"/>
      <c r="LYQ7" s="125"/>
      <c r="LYR7" s="125"/>
      <c r="LYS7" s="125"/>
      <c r="LYT7" s="125"/>
      <c r="LYU7" s="125"/>
      <c r="LYV7" s="125"/>
      <c r="LYW7" s="125"/>
      <c r="LYX7" s="125"/>
      <c r="LYY7" s="125"/>
      <c r="LYZ7" s="125"/>
      <c r="LZA7" s="125"/>
      <c r="LZB7" s="125"/>
      <c r="LZC7" s="125"/>
      <c r="LZD7" s="125"/>
      <c r="LZE7" s="125"/>
      <c r="LZF7" s="125"/>
      <c r="LZG7" s="125"/>
      <c r="LZH7" s="125"/>
      <c r="LZI7" s="125"/>
      <c r="LZJ7" s="125"/>
      <c r="LZK7" s="125"/>
      <c r="LZL7" s="125"/>
      <c r="LZM7" s="125"/>
      <c r="LZN7" s="125"/>
      <c r="LZO7" s="125"/>
      <c r="LZP7" s="125"/>
      <c r="LZQ7" s="125"/>
      <c r="LZR7" s="125"/>
      <c r="LZS7" s="125"/>
      <c r="LZT7" s="125"/>
      <c r="LZU7" s="125"/>
      <c r="LZV7" s="125"/>
      <c r="LZW7" s="125"/>
      <c r="LZX7" s="125"/>
      <c r="LZY7" s="125"/>
      <c r="LZZ7" s="125"/>
      <c r="MAA7" s="125"/>
      <c r="MAB7" s="125"/>
      <c r="MAC7" s="125"/>
      <c r="MAD7" s="125"/>
      <c r="MAE7" s="125"/>
      <c r="MAF7" s="125"/>
      <c r="MAG7" s="125"/>
      <c r="MAH7" s="125"/>
      <c r="MAI7" s="125"/>
      <c r="MAJ7" s="125"/>
      <c r="MAK7" s="125"/>
      <c r="MAL7" s="125"/>
      <c r="MAM7" s="125"/>
      <c r="MAN7" s="125"/>
      <c r="MAO7" s="125"/>
      <c r="MAP7" s="125"/>
      <c r="MAQ7" s="125"/>
      <c r="MAR7" s="125"/>
      <c r="MAS7" s="125"/>
      <c r="MAT7" s="125"/>
      <c r="MAU7" s="125"/>
      <c r="MAV7" s="125"/>
      <c r="MAW7" s="125"/>
      <c r="MAX7" s="125"/>
      <c r="MAY7" s="125"/>
      <c r="MAZ7" s="125"/>
      <c r="MBA7" s="125"/>
      <c r="MBB7" s="125"/>
      <c r="MBC7" s="125"/>
      <c r="MBD7" s="125"/>
      <c r="MBE7" s="125"/>
      <c r="MBF7" s="125"/>
      <c r="MBG7" s="125"/>
      <c r="MBH7" s="125"/>
      <c r="MBI7" s="125"/>
      <c r="MBJ7" s="125"/>
      <c r="MBK7" s="125"/>
      <c r="MBL7" s="125"/>
      <c r="MBM7" s="125"/>
      <c r="MBN7" s="125"/>
      <c r="MBO7" s="125"/>
      <c r="MBP7" s="125"/>
      <c r="MBQ7" s="125"/>
      <c r="MBR7" s="125"/>
      <c r="MBS7" s="125"/>
      <c r="MBT7" s="125"/>
      <c r="MBU7" s="125"/>
      <c r="MBV7" s="125"/>
      <c r="MBW7" s="125"/>
      <c r="MBX7" s="125"/>
      <c r="MBY7" s="125"/>
      <c r="MBZ7" s="125"/>
      <c r="MCA7" s="125"/>
      <c r="MCB7" s="125"/>
      <c r="MCC7" s="125"/>
      <c r="MCD7" s="125"/>
      <c r="MCE7" s="125"/>
      <c r="MCF7" s="125"/>
      <c r="MCG7" s="125"/>
      <c r="MCH7" s="125"/>
      <c r="MCI7" s="125"/>
      <c r="MCJ7" s="125"/>
      <c r="MCK7" s="125"/>
      <c r="MCL7" s="125"/>
      <c r="MCM7" s="125"/>
      <c r="MCN7" s="125"/>
      <c r="MCO7" s="125"/>
      <c r="MCP7" s="125"/>
      <c r="MCQ7" s="125"/>
      <c r="MCR7" s="125"/>
      <c r="MCS7" s="125"/>
      <c r="MCT7" s="125"/>
      <c r="MCU7" s="125"/>
      <c r="MCV7" s="125"/>
      <c r="MCW7" s="125"/>
      <c r="MCX7" s="125"/>
      <c r="MCY7" s="125"/>
      <c r="MCZ7" s="125"/>
      <c r="MDA7" s="125"/>
      <c r="MDB7" s="125"/>
      <c r="MDC7" s="125"/>
      <c r="MDD7" s="125"/>
      <c r="MDE7" s="125"/>
      <c r="MDF7" s="125"/>
      <c r="MDG7" s="125"/>
      <c r="MDH7" s="125"/>
      <c r="MDI7" s="125"/>
      <c r="MDJ7" s="125"/>
      <c r="MDK7" s="125"/>
      <c r="MDL7" s="125"/>
      <c r="MDM7" s="125"/>
      <c r="MDN7" s="125"/>
      <c r="MDO7" s="125"/>
      <c r="MDP7" s="125"/>
      <c r="MDQ7" s="125"/>
      <c r="MDR7" s="125"/>
      <c r="MDS7" s="125"/>
      <c r="MDT7" s="125"/>
      <c r="MDU7" s="125"/>
      <c r="MDV7" s="125"/>
      <c r="MDW7" s="125"/>
      <c r="MDX7" s="125"/>
      <c r="MDY7" s="125"/>
      <c r="MDZ7" s="125"/>
      <c r="MEA7" s="125"/>
      <c r="MEB7" s="125"/>
      <c r="MEC7" s="125"/>
      <c r="MED7" s="125"/>
      <c r="MEE7" s="125"/>
      <c r="MEF7" s="125"/>
      <c r="MEG7" s="125"/>
      <c r="MEH7" s="125"/>
      <c r="MEI7" s="125"/>
      <c r="MEJ7" s="125"/>
      <c r="MEK7" s="125"/>
      <c r="MEL7" s="125"/>
      <c r="MEM7" s="125"/>
      <c r="MEN7" s="125"/>
      <c r="MEO7" s="125"/>
      <c r="MEP7" s="125"/>
      <c r="MEQ7" s="125"/>
      <c r="MER7" s="125"/>
      <c r="MES7" s="125"/>
      <c r="MET7" s="125"/>
      <c r="MEU7" s="125"/>
      <c r="MEV7" s="125"/>
      <c r="MEW7" s="125"/>
      <c r="MEX7" s="125"/>
      <c r="MEY7" s="125"/>
      <c r="MEZ7" s="125"/>
      <c r="MFA7" s="125"/>
      <c r="MFB7" s="125"/>
      <c r="MFC7" s="125"/>
      <c r="MFD7" s="125"/>
      <c r="MFE7" s="125"/>
      <c r="MFF7" s="125"/>
      <c r="MFG7" s="125"/>
      <c r="MFH7" s="125"/>
      <c r="MFI7" s="125"/>
      <c r="MFJ7" s="125"/>
      <c r="MFK7" s="125"/>
      <c r="MFL7" s="125"/>
      <c r="MFM7" s="125"/>
      <c r="MFN7" s="125"/>
      <c r="MFO7" s="125"/>
      <c r="MFP7" s="125"/>
      <c r="MFQ7" s="125"/>
      <c r="MFR7" s="125"/>
      <c r="MFS7" s="125"/>
      <c r="MFT7" s="125"/>
      <c r="MFU7" s="125"/>
      <c r="MFV7" s="125"/>
      <c r="MFW7" s="125"/>
      <c r="MFX7" s="125"/>
      <c r="MFY7" s="125"/>
      <c r="MFZ7" s="125"/>
      <c r="MGA7" s="125"/>
      <c r="MGB7" s="125"/>
      <c r="MGC7" s="125"/>
      <c r="MGD7" s="125"/>
      <c r="MGE7" s="125"/>
      <c r="MGF7" s="125"/>
      <c r="MGG7" s="125"/>
      <c r="MGH7" s="125"/>
      <c r="MGI7" s="125"/>
      <c r="MGJ7" s="125"/>
      <c r="MGK7" s="125"/>
      <c r="MGL7" s="125"/>
      <c r="MGM7" s="125"/>
      <c r="MGN7" s="125"/>
      <c r="MGO7" s="125"/>
      <c r="MGP7" s="125"/>
      <c r="MGQ7" s="125"/>
      <c r="MGR7" s="125"/>
      <c r="MGS7" s="125"/>
      <c r="MGT7" s="125"/>
      <c r="MGU7" s="125"/>
      <c r="MGV7" s="125"/>
      <c r="MGW7" s="125"/>
      <c r="MGX7" s="125"/>
      <c r="MGY7" s="125"/>
      <c r="MGZ7" s="125"/>
      <c r="MHA7" s="125"/>
      <c r="MHB7" s="125"/>
      <c r="MHC7" s="125"/>
      <c r="MHD7" s="125"/>
      <c r="MHE7" s="125"/>
      <c r="MHF7" s="125"/>
      <c r="MHG7" s="125"/>
      <c r="MHH7" s="125"/>
      <c r="MHI7" s="125"/>
      <c r="MHJ7" s="125"/>
      <c r="MHK7" s="125"/>
      <c r="MHL7" s="125"/>
      <c r="MHM7" s="125"/>
      <c r="MHN7" s="125"/>
      <c r="MHO7" s="125"/>
      <c r="MHP7" s="125"/>
      <c r="MHQ7" s="125"/>
      <c r="MHR7" s="125"/>
      <c r="MHS7" s="125"/>
      <c r="MHT7" s="125"/>
      <c r="MHU7" s="125"/>
      <c r="MHV7" s="125"/>
      <c r="MHW7" s="125"/>
      <c r="MHX7" s="125"/>
      <c r="MHY7" s="125"/>
      <c r="MHZ7" s="125"/>
      <c r="MIA7" s="125"/>
      <c r="MIB7" s="125"/>
      <c r="MIC7" s="125"/>
      <c r="MID7" s="125"/>
      <c r="MIE7" s="125"/>
      <c r="MIF7" s="125"/>
      <c r="MIG7" s="125"/>
      <c r="MIH7" s="125"/>
      <c r="MII7" s="125"/>
      <c r="MIJ7" s="125"/>
      <c r="MIK7" s="125"/>
      <c r="MIL7" s="125"/>
      <c r="MIM7" s="125"/>
      <c r="MIN7" s="125"/>
      <c r="MIO7" s="125"/>
      <c r="MIP7" s="125"/>
      <c r="MIQ7" s="125"/>
      <c r="MIR7" s="125"/>
      <c r="MIS7" s="125"/>
      <c r="MIT7" s="125"/>
      <c r="MIU7" s="125"/>
      <c r="MIV7" s="125"/>
      <c r="MIW7" s="125"/>
      <c r="MIX7" s="125"/>
      <c r="MIY7" s="125"/>
      <c r="MIZ7" s="125"/>
      <c r="MJA7" s="125"/>
      <c r="MJB7" s="125"/>
      <c r="MJC7" s="125"/>
      <c r="MJD7" s="125"/>
      <c r="MJE7" s="125"/>
      <c r="MJF7" s="125"/>
      <c r="MJG7" s="125"/>
      <c r="MJH7" s="125"/>
      <c r="MJI7" s="125"/>
      <c r="MJJ7" s="125"/>
      <c r="MJK7" s="125"/>
      <c r="MJL7" s="125"/>
      <c r="MJM7" s="125"/>
      <c r="MJN7" s="125"/>
      <c r="MJO7" s="125"/>
      <c r="MJP7" s="125"/>
      <c r="MJQ7" s="125"/>
      <c r="MJR7" s="125"/>
      <c r="MJS7" s="125"/>
      <c r="MJT7" s="125"/>
      <c r="MJU7" s="125"/>
      <c r="MJV7" s="125"/>
      <c r="MJW7" s="125"/>
      <c r="MJX7" s="125"/>
      <c r="MJY7" s="125"/>
      <c r="MJZ7" s="125"/>
      <c r="MKA7" s="125"/>
      <c r="MKB7" s="125"/>
      <c r="MKC7" s="125"/>
      <c r="MKD7" s="125"/>
      <c r="MKE7" s="125"/>
      <c r="MKF7" s="125"/>
      <c r="MKG7" s="125"/>
      <c r="MKH7" s="125"/>
      <c r="MKI7" s="125"/>
      <c r="MKJ7" s="125"/>
      <c r="MKK7" s="125"/>
      <c r="MKL7" s="125"/>
      <c r="MKM7" s="125"/>
      <c r="MKN7" s="125"/>
      <c r="MKO7" s="125"/>
      <c r="MKP7" s="125"/>
      <c r="MKQ7" s="125"/>
      <c r="MKR7" s="125"/>
      <c r="MKS7" s="125"/>
      <c r="MKT7" s="125"/>
      <c r="MKU7" s="125"/>
      <c r="MKV7" s="125"/>
      <c r="MKW7" s="125"/>
      <c r="MKX7" s="125"/>
      <c r="MKY7" s="125"/>
      <c r="MKZ7" s="125"/>
      <c r="MLA7" s="125"/>
      <c r="MLB7" s="125"/>
      <c r="MLC7" s="125"/>
      <c r="MLD7" s="125"/>
      <c r="MLE7" s="125"/>
      <c r="MLF7" s="125"/>
      <c r="MLG7" s="125"/>
      <c r="MLH7" s="125"/>
      <c r="MLI7" s="125"/>
      <c r="MLJ7" s="125"/>
      <c r="MLK7" s="125"/>
      <c r="MLL7" s="125"/>
      <c r="MLM7" s="125"/>
      <c r="MLN7" s="125"/>
      <c r="MLO7" s="125"/>
      <c r="MLP7" s="125"/>
      <c r="MLQ7" s="125"/>
      <c r="MLR7" s="125"/>
      <c r="MLS7" s="125"/>
      <c r="MLT7" s="125"/>
      <c r="MLU7" s="125"/>
      <c r="MLV7" s="125"/>
      <c r="MLW7" s="125"/>
      <c r="MLX7" s="125"/>
      <c r="MLY7" s="125"/>
      <c r="MLZ7" s="125"/>
      <c r="MMA7" s="125"/>
      <c r="MMB7" s="125"/>
      <c r="MMC7" s="125"/>
      <c r="MMD7" s="125"/>
      <c r="MME7" s="125"/>
      <c r="MMF7" s="125"/>
      <c r="MMG7" s="125"/>
      <c r="MMH7" s="125"/>
      <c r="MMI7" s="125"/>
      <c r="MMJ7" s="125"/>
      <c r="MMK7" s="125"/>
      <c r="MML7" s="125"/>
      <c r="MMM7" s="125"/>
      <c r="MMN7" s="125"/>
      <c r="MMO7" s="125"/>
      <c r="MMP7" s="125"/>
      <c r="MMQ7" s="125"/>
      <c r="MMR7" s="125"/>
      <c r="MMS7" s="125"/>
      <c r="MMT7" s="125"/>
      <c r="MMU7" s="125"/>
      <c r="MMV7" s="125"/>
      <c r="MMW7" s="125"/>
      <c r="MMX7" s="125"/>
      <c r="MMY7" s="125"/>
      <c r="MMZ7" s="125"/>
      <c r="MNA7" s="125"/>
      <c r="MNB7" s="125"/>
      <c r="MNC7" s="125"/>
      <c r="MND7" s="125"/>
      <c r="MNE7" s="125"/>
      <c r="MNF7" s="125"/>
      <c r="MNG7" s="125"/>
      <c r="MNH7" s="125"/>
      <c r="MNI7" s="125"/>
      <c r="MNJ7" s="125"/>
      <c r="MNK7" s="125"/>
      <c r="MNL7" s="125"/>
      <c r="MNM7" s="125"/>
      <c r="MNN7" s="125"/>
      <c r="MNO7" s="125"/>
      <c r="MNP7" s="125"/>
      <c r="MNQ7" s="125"/>
      <c r="MNR7" s="125"/>
      <c r="MNS7" s="125"/>
      <c r="MNT7" s="125"/>
      <c r="MNU7" s="125"/>
      <c r="MNV7" s="125"/>
      <c r="MNW7" s="125"/>
      <c r="MNX7" s="125"/>
      <c r="MNY7" s="125"/>
      <c r="MNZ7" s="125"/>
      <c r="MOA7" s="125"/>
      <c r="MOB7" s="125"/>
      <c r="MOC7" s="125"/>
      <c r="MOD7" s="125"/>
      <c r="MOE7" s="125"/>
      <c r="MOF7" s="125"/>
      <c r="MOG7" s="125"/>
      <c r="MOH7" s="125"/>
      <c r="MOI7" s="125"/>
      <c r="MOJ7" s="125"/>
      <c r="MOK7" s="125"/>
      <c r="MOL7" s="125"/>
      <c r="MOM7" s="125"/>
      <c r="MON7" s="125"/>
      <c r="MOO7" s="125"/>
      <c r="MOP7" s="125"/>
      <c r="MOQ7" s="125"/>
      <c r="MOR7" s="125"/>
      <c r="MOS7" s="125"/>
      <c r="MOT7" s="125"/>
      <c r="MOU7" s="125"/>
      <c r="MOV7" s="125"/>
      <c r="MOW7" s="125"/>
      <c r="MOX7" s="125"/>
      <c r="MOY7" s="125"/>
      <c r="MOZ7" s="125"/>
      <c r="MPA7" s="125"/>
      <c r="MPB7" s="125"/>
      <c r="MPC7" s="125"/>
      <c r="MPD7" s="125"/>
      <c r="MPE7" s="125"/>
      <c r="MPF7" s="125"/>
      <c r="MPG7" s="125"/>
      <c r="MPH7" s="125"/>
      <c r="MPI7" s="125"/>
      <c r="MPJ7" s="125"/>
      <c r="MPK7" s="125"/>
      <c r="MPL7" s="125"/>
      <c r="MPM7" s="125"/>
      <c r="MPN7" s="125"/>
      <c r="MPO7" s="125"/>
      <c r="MPP7" s="125"/>
      <c r="MPQ7" s="125"/>
      <c r="MPR7" s="125"/>
      <c r="MPS7" s="125"/>
      <c r="MPT7" s="125"/>
      <c r="MPU7" s="125"/>
      <c r="MPV7" s="125"/>
      <c r="MPW7" s="125"/>
      <c r="MPX7" s="125"/>
      <c r="MPY7" s="125"/>
      <c r="MPZ7" s="125"/>
      <c r="MQA7" s="125"/>
      <c r="MQB7" s="125"/>
      <c r="MQC7" s="125"/>
      <c r="MQD7" s="125"/>
      <c r="MQE7" s="125"/>
      <c r="MQF7" s="125"/>
      <c r="MQG7" s="125"/>
      <c r="MQH7" s="125"/>
      <c r="MQI7" s="125"/>
      <c r="MQJ7" s="125"/>
      <c r="MQK7" s="125"/>
      <c r="MQL7" s="125"/>
      <c r="MQM7" s="125"/>
      <c r="MQN7" s="125"/>
      <c r="MQO7" s="125"/>
      <c r="MQP7" s="125"/>
      <c r="MQQ7" s="125"/>
      <c r="MQR7" s="125"/>
      <c r="MQS7" s="125"/>
      <c r="MQT7" s="125"/>
      <c r="MQU7" s="125"/>
      <c r="MQV7" s="125"/>
      <c r="MQW7" s="125"/>
      <c r="MQX7" s="125"/>
      <c r="MQY7" s="125"/>
      <c r="MQZ7" s="125"/>
      <c r="MRA7" s="125"/>
      <c r="MRB7" s="125"/>
      <c r="MRC7" s="125"/>
      <c r="MRD7" s="125"/>
      <c r="MRE7" s="125"/>
      <c r="MRF7" s="125"/>
      <c r="MRG7" s="125"/>
      <c r="MRH7" s="125"/>
      <c r="MRI7" s="125"/>
      <c r="MRJ7" s="125"/>
      <c r="MRK7" s="125"/>
      <c r="MRL7" s="125"/>
      <c r="MRM7" s="125"/>
      <c r="MRN7" s="125"/>
      <c r="MRO7" s="125"/>
      <c r="MRP7" s="125"/>
      <c r="MRQ7" s="125"/>
      <c r="MRR7" s="125"/>
      <c r="MRS7" s="125"/>
      <c r="MRT7" s="125"/>
      <c r="MRU7" s="125"/>
      <c r="MRV7" s="125"/>
      <c r="MRW7" s="125"/>
      <c r="MRX7" s="125"/>
      <c r="MRY7" s="125"/>
      <c r="MRZ7" s="125"/>
      <c r="MSA7" s="125"/>
      <c r="MSB7" s="125"/>
      <c r="MSC7" s="125"/>
      <c r="MSD7" s="125"/>
      <c r="MSE7" s="125"/>
      <c r="MSF7" s="125"/>
      <c r="MSG7" s="125"/>
      <c r="MSH7" s="125"/>
      <c r="MSI7" s="125"/>
      <c r="MSJ7" s="125"/>
      <c r="MSK7" s="125"/>
      <c r="MSL7" s="125"/>
      <c r="MSM7" s="125"/>
      <c r="MSN7" s="125"/>
      <c r="MSO7" s="125"/>
      <c r="MSP7" s="125"/>
      <c r="MSQ7" s="125"/>
      <c r="MSR7" s="125"/>
      <c r="MSS7" s="125"/>
      <c r="MST7" s="125"/>
      <c r="MSU7" s="125"/>
      <c r="MSV7" s="125"/>
      <c r="MSW7" s="125"/>
      <c r="MSX7" s="125"/>
      <c r="MSY7" s="125"/>
      <c r="MSZ7" s="125"/>
      <c r="MTA7" s="125"/>
      <c r="MTB7" s="125"/>
      <c r="MTC7" s="125"/>
      <c r="MTD7" s="125"/>
      <c r="MTE7" s="125"/>
      <c r="MTF7" s="125"/>
      <c r="MTG7" s="125"/>
      <c r="MTH7" s="125"/>
      <c r="MTI7" s="125"/>
      <c r="MTJ7" s="125"/>
      <c r="MTK7" s="125"/>
      <c r="MTL7" s="125"/>
      <c r="MTM7" s="125"/>
      <c r="MTN7" s="125"/>
      <c r="MTO7" s="125"/>
      <c r="MTP7" s="125"/>
      <c r="MTQ7" s="125"/>
      <c r="MTR7" s="125"/>
      <c r="MTS7" s="125"/>
      <c r="MTT7" s="125"/>
      <c r="MTU7" s="125"/>
      <c r="MTV7" s="125"/>
      <c r="MTW7" s="125"/>
      <c r="MTX7" s="125"/>
      <c r="MTY7" s="125"/>
      <c r="MTZ7" s="125"/>
      <c r="MUA7" s="125"/>
      <c r="MUB7" s="125"/>
      <c r="MUC7" s="125"/>
      <c r="MUD7" s="125"/>
      <c r="MUE7" s="125"/>
      <c r="MUF7" s="125"/>
      <c r="MUG7" s="125"/>
      <c r="MUH7" s="125"/>
      <c r="MUI7" s="125"/>
      <c r="MUJ7" s="125"/>
      <c r="MUK7" s="125"/>
      <c r="MUL7" s="125"/>
      <c r="MUM7" s="125"/>
      <c r="MUN7" s="125"/>
      <c r="MUO7" s="125"/>
      <c r="MUP7" s="125"/>
      <c r="MUQ7" s="125"/>
      <c r="MUR7" s="125"/>
      <c r="MUS7" s="125"/>
      <c r="MUT7" s="125"/>
      <c r="MUU7" s="125"/>
      <c r="MUV7" s="125"/>
      <c r="MUW7" s="125"/>
      <c r="MUX7" s="125"/>
      <c r="MUY7" s="125"/>
      <c r="MUZ7" s="125"/>
      <c r="MVA7" s="125"/>
      <c r="MVB7" s="125"/>
      <c r="MVC7" s="125"/>
      <c r="MVD7" s="125"/>
      <c r="MVE7" s="125"/>
      <c r="MVF7" s="125"/>
      <c r="MVG7" s="125"/>
      <c r="MVH7" s="125"/>
      <c r="MVI7" s="125"/>
      <c r="MVJ7" s="125"/>
      <c r="MVK7" s="125"/>
      <c r="MVL7" s="125"/>
      <c r="MVM7" s="125"/>
      <c r="MVN7" s="125"/>
      <c r="MVO7" s="125"/>
      <c r="MVP7" s="125"/>
      <c r="MVQ7" s="125"/>
      <c r="MVR7" s="125"/>
      <c r="MVS7" s="125"/>
      <c r="MVT7" s="125"/>
      <c r="MVU7" s="125"/>
      <c r="MVV7" s="125"/>
      <c r="MVW7" s="125"/>
      <c r="MVX7" s="125"/>
      <c r="MVY7" s="125"/>
      <c r="MVZ7" s="125"/>
      <c r="MWA7" s="125"/>
      <c r="MWB7" s="125"/>
      <c r="MWC7" s="125"/>
      <c r="MWD7" s="125"/>
      <c r="MWE7" s="125"/>
      <c r="MWF7" s="125"/>
      <c r="MWG7" s="125"/>
      <c r="MWH7" s="125"/>
      <c r="MWI7" s="125"/>
      <c r="MWJ7" s="125"/>
      <c r="MWK7" s="125"/>
      <c r="MWL7" s="125"/>
      <c r="MWM7" s="125"/>
      <c r="MWN7" s="125"/>
      <c r="MWO7" s="125"/>
      <c r="MWP7" s="125"/>
      <c r="MWQ7" s="125"/>
      <c r="MWR7" s="125"/>
      <c r="MWS7" s="125"/>
      <c r="MWT7" s="125"/>
      <c r="MWU7" s="125"/>
      <c r="MWV7" s="125"/>
      <c r="MWW7" s="125"/>
      <c r="MWX7" s="125"/>
      <c r="MWY7" s="125"/>
      <c r="MWZ7" s="125"/>
      <c r="MXA7" s="125"/>
      <c r="MXB7" s="125"/>
      <c r="MXC7" s="125"/>
      <c r="MXD7" s="125"/>
      <c r="MXE7" s="125"/>
      <c r="MXF7" s="125"/>
      <c r="MXG7" s="125"/>
      <c r="MXH7" s="125"/>
      <c r="MXI7" s="125"/>
      <c r="MXJ7" s="125"/>
      <c r="MXK7" s="125"/>
      <c r="MXL7" s="125"/>
      <c r="MXM7" s="125"/>
      <c r="MXN7" s="125"/>
      <c r="MXO7" s="125"/>
      <c r="MXP7" s="125"/>
      <c r="MXQ7" s="125"/>
      <c r="MXR7" s="125"/>
      <c r="MXS7" s="125"/>
      <c r="MXT7" s="125"/>
      <c r="MXU7" s="125"/>
      <c r="MXV7" s="125"/>
      <c r="MXW7" s="125"/>
      <c r="MXX7" s="125"/>
      <c r="MXY7" s="125"/>
      <c r="MXZ7" s="125"/>
      <c r="MYA7" s="125"/>
      <c r="MYB7" s="125"/>
      <c r="MYC7" s="125"/>
      <c r="MYD7" s="125"/>
      <c r="MYE7" s="125"/>
      <c r="MYF7" s="125"/>
      <c r="MYG7" s="125"/>
      <c r="MYH7" s="125"/>
      <c r="MYI7" s="125"/>
      <c r="MYJ7" s="125"/>
      <c r="MYK7" s="125"/>
      <c r="MYL7" s="125"/>
      <c r="MYM7" s="125"/>
      <c r="MYN7" s="125"/>
      <c r="MYO7" s="125"/>
      <c r="MYP7" s="125"/>
      <c r="MYQ7" s="125"/>
      <c r="MYR7" s="125"/>
      <c r="MYS7" s="125"/>
      <c r="MYT7" s="125"/>
      <c r="MYU7" s="125"/>
      <c r="MYV7" s="125"/>
      <c r="MYW7" s="125"/>
      <c r="MYX7" s="125"/>
      <c r="MYY7" s="125"/>
      <c r="MYZ7" s="125"/>
      <c r="MZA7" s="125"/>
      <c r="MZB7" s="125"/>
      <c r="MZC7" s="125"/>
      <c r="MZD7" s="125"/>
      <c r="MZE7" s="125"/>
      <c r="MZF7" s="125"/>
      <c r="MZG7" s="125"/>
      <c r="MZH7" s="125"/>
      <c r="MZI7" s="125"/>
      <c r="MZJ7" s="125"/>
      <c r="MZK7" s="125"/>
      <c r="MZL7" s="125"/>
      <c r="MZM7" s="125"/>
      <c r="MZN7" s="125"/>
      <c r="MZO7" s="125"/>
      <c r="MZP7" s="125"/>
      <c r="MZQ7" s="125"/>
      <c r="MZR7" s="125"/>
      <c r="MZS7" s="125"/>
      <c r="MZT7" s="125"/>
      <c r="MZU7" s="125"/>
      <c r="MZV7" s="125"/>
      <c r="MZW7" s="125"/>
      <c r="MZX7" s="125"/>
      <c r="MZY7" s="125"/>
      <c r="MZZ7" s="125"/>
      <c r="NAA7" s="125"/>
      <c r="NAB7" s="125"/>
      <c r="NAC7" s="125"/>
      <c r="NAD7" s="125"/>
      <c r="NAE7" s="125"/>
      <c r="NAF7" s="125"/>
      <c r="NAG7" s="125"/>
      <c r="NAH7" s="125"/>
      <c r="NAI7" s="125"/>
      <c r="NAJ7" s="125"/>
      <c r="NAK7" s="125"/>
      <c r="NAL7" s="125"/>
      <c r="NAM7" s="125"/>
      <c r="NAN7" s="125"/>
      <c r="NAO7" s="125"/>
      <c r="NAP7" s="125"/>
      <c r="NAQ7" s="125"/>
      <c r="NAR7" s="125"/>
      <c r="NAS7" s="125"/>
      <c r="NAT7" s="125"/>
      <c r="NAU7" s="125"/>
      <c r="NAV7" s="125"/>
      <c r="NAW7" s="125"/>
      <c r="NAX7" s="125"/>
      <c r="NAY7" s="125"/>
      <c r="NAZ7" s="125"/>
      <c r="NBA7" s="125"/>
      <c r="NBB7" s="125"/>
      <c r="NBC7" s="125"/>
      <c r="NBD7" s="125"/>
      <c r="NBE7" s="125"/>
      <c r="NBF7" s="125"/>
      <c r="NBG7" s="125"/>
      <c r="NBH7" s="125"/>
      <c r="NBI7" s="125"/>
      <c r="NBJ7" s="125"/>
      <c r="NBK7" s="125"/>
      <c r="NBL7" s="125"/>
      <c r="NBM7" s="125"/>
      <c r="NBN7" s="125"/>
      <c r="NBO7" s="125"/>
      <c r="NBP7" s="125"/>
      <c r="NBQ7" s="125"/>
      <c r="NBR7" s="125"/>
      <c r="NBS7" s="125"/>
      <c r="NBT7" s="125"/>
      <c r="NBU7" s="125"/>
      <c r="NBV7" s="125"/>
      <c r="NBW7" s="125"/>
      <c r="NBX7" s="125"/>
      <c r="NBY7" s="125"/>
      <c r="NBZ7" s="125"/>
      <c r="NCA7" s="125"/>
      <c r="NCB7" s="125"/>
      <c r="NCC7" s="125"/>
      <c r="NCD7" s="125"/>
      <c r="NCE7" s="125"/>
      <c r="NCF7" s="125"/>
      <c r="NCG7" s="125"/>
      <c r="NCH7" s="125"/>
      <c r="NCI7" s="125"/>
      <c r="NCJ7" s="125"/>
      <c r="NCK7" s="125"/>
      <c r="NCL7" s="125"/>
      <c r="NCM7" s="125"/>
      <c r="NCN7" s="125"/>
      <c r="NCO7" s="125"/>
      <c r="NCP7" s="125"/>
      <c r="NCQ7" s="125"/>
      <c r="NCR7" s="125"/>
      <c r="NCS7" s="125"/>
      <c r="NCT7" s="125"/>
      <c r="NCU7" s="125"/>
      <c r="NCV7" s="125"/>
      <c r="NCW7" s="125"/>
      <c r="NCX7" s="125"/>
      <c r="NCY7" s="125"/>
      <c r="NCZ7" s="125"/>
      <c r="NDA7" s="125"/>
      <c r="NDB7" s="125"/>
      <c r="NDC7" s="125"/>
      <c r="NDD7" s="125"/>
      <c r="NDE7" s="125"/>
      <c r="NDF7" s="125"/>
      <c r="NDG7" s="125"/>
      <c r="NDH7" s="125"/>
      <c r="NDI7" s="125"/>
      <c r="NDJ7" s="125"/>
      <c r="NDK7" s="125"/>
      <c r="NDL7" s="125"/>
      <c r="NDM7" s="125"/>
      <c r="NDN7" s="125"/>
      <c r="NDO7" s="125"/>
      <c r="NDP7" s="125"/>
      <c r="NDQ7" s="125"/>
      <c r="NDR7" s="125"/>
      <c r="NDS7" s="125"/>
      <c r="NDT7" s="125"/>
      <c r="NDU7" s="125"/>
      <c r="NDV7" s="125"/>
      <c r="NDW7" s="125"/>
      <c r="NDX7" s="125"/>
      <c r="NDY7" s="125"/>
      <c r="NDZ7" s="125"/>
      <c r="NEA7" s="125"/>
      <c r="NEB7" s="125"/>
      <c r="NEC7" s="125"/>
      <c r="NED7" s="125"/>
      <c r="NEE7" s="125"/>
      <c r="NEF7" s="125"/>
      <c r="NEG7" s="125"/>
      <c r="NEH7" s="125"/>
      <c r="NEI7" s="125"/>
      <c r="NEJ7" s="125"/>
      <c r="NEK7" s="125"/>
      <c r="NEL7" s="125"/>
      <c r="NEM7" s="125"/>
      <c r="NEN7" s="125"/>
      <c r="NEO7" s="125"/>
      <c r="NEP7" s="125"/>
      <c r="NEQ7" s="125"/>
      <c r="NER7" s="125"/>
      <c r="NES7" s="125"/>
      <c r="NET7" s="125"/>
      <c r="NEU7" s="125"/>
      <c r="NEV7" s="125"/>
      <c r="NEW7" s="125"/>
      <c r="NEX7" s="125"/>
      <c r="NEY7" s="125"/>
      <c r="NEZ7" s="125"/>
      <c r="NFA7" s="125"/>
      <c r="NFB7" s="125"/>
      <c r="NFC7" s="125"/>
      <c r="NFD7" s="125"/>
      <c r="NFE7" s="125"/>
      <c r="NFF7" s="125"/>
      <c r="NFG7" s="125"/>
      <c r="NFH7" s="125"/>
      <c r="NFI7" s="125"/>
      <c r="NFJ7" s="125"/>
      <c r="NFK7" s="125"/>
      <c r="NFL7" s="125"/>
      <c r="NFM7" s="125"/>
      <c r="NFN7" s="125"/>
      <c r="NFO7" s="125"/>
      <c r="NFP7" s="125"/>
      <c r="NFQ7" s="125"/>
      <c r="NFR7" s="125"/>
      <c r="NFS7" s="125"/>
      <c r="NFT7" s="125"/>
      <c r="NFU7" s="125"/>
      <c r="NFV7" s="125"/>
      <c r="NFW7" s="125"/>
      <c r="NFX7" s="125"/>
      <c r="NFY7" s="125"/>
      <c r="NFZ7" s="125"/>
      <c r="NGA7" s="125"/>
      <c r="NGB7" s="125"/>
      <c r="NGC7" s="125"/>
      <c r="NGD7" s="125"/>
      <c r="NGE7" s="125"/>
      <c r="NGF7" s="125"/>
      <c r="NGG7" s="125"/>
      <c r="NGH7" s="125"/>
      <c r="NGI7" s="125"/>
      <c r="NGJ7" s="125"/>
      <c r="NGK7" s="125"/>
      <c r="NGL7" s="125"/>
      <c r="NGM7" s="125"/>
      <c r="NGN7" s="125"/>
      <c r="NGO7" s="125"/>
      <c r="NGP7" s="125"/>
      <c r="NGQ7" s="125"/>
      <c r="NGR7" s="125"/>
      <c r="NGS7" s="125"/>
      <c r="NGT7" s="125"/>
      <c r="NGU7" s="125"/>
      <c r="NGV7" s="125"/>
      <c r="NGW7" s="125"/>
      <c r="NGX7" s="125"/>
      <c r="NGY7" s="125"/>
      <c r="NGZ7" s="125"/>
      <c r="NHA7" s="125"/>
      <c r="NHB7" s="125"/>
      <c r="NHC7" s="125"/>
      <c r="NHD7" s="125"/>
      <c r="NHE7" s="125"/>
      <c r="NHF7" s="125"/>
      <c r="NHG7" s="125"/>
      <c r="NHH7" s="125"/>
      <c r="NHI7" s="125"/>
      <c r="NHJ7" s="125"/>
      <c r="NHK7" s="125"/>
      <c r="NHL7" s="125"/>
      <c r="NHM7" s="125"/>
      <c r="NHN7" s="125"/>
      <c r="NHO7" s="125"/>
      <c r="NHP7" s="125"/>
      <c r="NHQ7" s="125"/>
      <c r="NHR7" s="125"/>
      <c r="NHS7" s="125"/>
      <c r="NHT7" s="125"/>
      <c r="NHU7" s="125"/>
      <c r="NHV7" s="125"/>
      <c r="NHW7" s="125"/>
      <c r="NHX7" s="125"/>
      <c r="NHY7" s="125"/>
      <c r="NHZ7" s="125"/>
      <c r="NIA7" s="125"/>
      <c r="NIB7" s="125"/>
      <c r="NIC7" s="125"/>
      <c r="NID7" s="125"/>
      <c r="NIE7" s="125"/>
      <c r="NIF7" s="125"/>
      <c r="NIG7" s="125"/>
      <c r="NIH7" s="125"/>
      <c r="NII7" s="125"/>
      <c r="NIJ7" s="125"/>
      <c r="NIK7" s="125"/>
      <c r="NIL7" s="125"/>
      <c r="NIM7" s="125"/>
      <c r="NIN7" s="125"/>
      <c r="NIO7" s="125"/>
      <c r="NIP7" s="125"/>
      <c r="NIQ7" s="125"/>
      <c r="NIR7" s="125"/>
      <c r="NIS7" s="125"/>
      <c r="NIT7" s="125"/>
      <c r="NIU7" s="125"/>
      <c r="NIV7" s="125"/>
      <c r="NIW7" s="125"/>
      <c r="NIX7" s="125"/>
      <c r="NIY7" s="125"/>
      <c r="NIZ7" s="125"/>
      <c r="NJA7" s="125"/>
      <c r="NJB7" s="125"/>
      <c r="NJC7" s="125"/>
      <c r="NJD7" s="125"/>
      <c r="NJE7" s="125"/>
      <c r="NJF7" s="125"/>
      <c r="NJG7" s="125"/>
      <c r="NJH7" s="125"/>
      <c r="NJI7" s="125"/>
      <c r="NJJ7" s="125"/>
      <c r="NJK7" s="125"/>
      <c r="NJL7" s="125"/>
      <c r="NJM7" s="125"/>
      <c r="NJN7" s="125"/>
      <c r="NJO7" s="125"/>
      <c r="NJP7" s="125"/>
      <c r="NJQ7" s="125"/>
      <c r="NJR7" s="125"/>
      <c r="NJS7" s="125"/>
      <c r="NJT7" s="125"/>
      <c r="NJU7" s="125"/>
      <c r="NJV7" s="125"/>
      <c r="NJW7" s="125"/>
      <c r="NJX7" s="125"/>
      <c r="NJY7" s="125"/>
      <c r="NJZ7" s="125"/>
      <c r="NKA7" s="125"/>
      <c r="NKB7" s="125"/>
      <c r="NKC7" s="125"/>
      <c r="NKD7" s="125"/>
      <c r="NKE7" s="125"/>
      <c r="NKF7" s="125"/>
      <c r="NKG7" s="125"/>
      <c r="NKH7" s="125"/>
      <c r="NKI7" s="125"/>
      <c r="NKJ7" s="125"/>
      <c r="NKK7" s="125"/>
      <c r="NKL7" s="125"/>
      <c r="NKM7" s="125"/>
      <c r="NKN7" s="125"/>
      <c r="NKO7" s="125"/>
      <c r="NKP7" s="125"/>
      <c r="NKQ7" s="125"/>
      <c r="NKR7" s="125"/>
      <c r="NKS7" s="125"/>
      <c r="NKT7" s="125"/>
      <c r="NKU7" s="125"/>
      <c r="NKV7" s="125"/>
      <c r="NKW7" s="125"/>
      <c r="NKX7" s="125"/>
      <c r="NKY7" s="125"/>
      <c r="NKZ7" s="125"/>
      <c r="NLA7" s="125"/>
      <c r="NLB7" s="125"/>
      <c r="NLC7" s="125"/>
      <c r="NLD7" s="125"/>
      <c r="NLE7" s="125"/>
      <c r="NLF7" s="125"/>
      <c r="NLG7" s="125"/>
      <c r="NLH7" s="125"/>
      <c r="NLI7" s="125"/>
      <c r="NLJ7" s="125"/>
      <c r="NLK7" s="125"/>
      <c r="NLL7" s="125"/>
      <c r="NLM7" s="125"/>
      <c r="NLN7" s="125"/>
      <c r="NLO7" s="125"/>
      <c r="NLP7" s="125"/>
      <c r="NLQ7" s="125"/>
      <c r="NLR7" s="125"/>
      <c r="NLS7" s="125"/>
      <c r="NLT7" s="125"/>
      <c r="NLU7" s="125"/>
      <c r="NLV7" s="125"/>
      <c r="NLW7" s="125"/>
      <c r="NLX7" s="125"/>
      <c r="NLY7" s="125"/>
      <c r="NLZ7" s="125"/>
      <c r="NMA7" s="125"/>
      <c r="NMB7" s="125"/>
      <c r="NMC7" s="125"/>
      <c r="NMD7" s="125"/>
      <c r="NME7" s="125"/>
      <c r="NMF7" s="125"/>
      <c r="NMG7" s="125"/>
      <c r="NMH7" s="125"/>
      <c r="NMI7" s="125"/>
      <c r="NMJ7" s="125"/>
      <c r="NMK7" s="125"/>
      <c r="NML7" s="125"/>
      <c r="NMM7" s="125"/>
      <c r="NMN7" s="125"/>
      <c r="NMO7" s="125"/>
      <c r="NMP7" s="125"/>
      <c r="NMQ7" s="125"/>
      <c r="NMR7" s="125"/>
      <c r="NMS7" s="125"/>
      <c r="NMT7" s="125"/>
      <c r="NMU7" s="125"/>
      <c r="NMV7" s="125"/>
      <c r="NMW7" s="125"/>
      <c r="NMX7" s="125"/>
      <c r="NMY7" s="125"/>
      <c r="NMZ7" s="125"/>
      <c r="NNA7" s="125"/>
      <c r="NNB7" s="125"/>
      <c r="NNC7" s="125"/>
      <c r="NND7" s="125"/>
      <c r="NNE7" s="125"/>
      <c r="NNF7" s="125"/>
      <c r="NNG7" s="125"/>
      <c r="NNH7" s="125"/>
      <c r="NNI7" s="125"/>
      <c r="NNJ7" s="125"/>
      <c r="NNK7" s="125"/>
      <c r="NNL7" s="125"/>
      <c r="NNM7" s="125"/>
      <c r="NNN7" s="125"/>
      <c r="NNO7" s="125"/>
      <c r="NNP7" s="125"/>
      <c r="NNQ7" s="125"/>
      <c r="NNR7" s="125"/>
      <c r="NNS7" s="125"/>
      <c r="NNT7" s="125"/>
      <c r="NNU7" s="125"/>
      <c r="NNV7" s="125"/>
      <c r="NNW7" s="125"/>
      <c r="NNX7" s="125"/>
      <c r="NNY7" s="125"/>
      <c r="NNZ7" s="125"/>
      <c r="NOA7" s="125"/>
      <c r="NOB7" s="125"/>
      <c r="NOC7" s="125"/>
      <c r="NOD7" s="125"/>
      <c r="NOE7" s="125"/>
      <c r="NOF7" s="125"/>
      <c r="NOG7" s="125"/>
      <c r="NOH7" s="125"/>
      <c r="NOI7" s="125"/>
      <c r="NOJ7" s="125"/>
      <c r="NOK7" s="125"/>
      <c r="NOL7" s="125"/>
      <c r="NOM7" s="125"/>
      <c r="NON7" s="125"/>
      <c r="NOO7" s="125"/>
      <c r="NOP7" s="125"/>
      <c r="NOQ7" s="125"/>
      <c r="NOR7" s="125"/>
      <c r="NOS7" s="125"/>
      <c r="NOT7" s="125"/>
      <c r="NOU7" s="125"/>
      <c r="NOV7" s="125"/>
      <c r="NOW7" s="125"/>
      <c r="NOX7" s="125"/>
      <c r="NOY7" s="125"/>
      <c r="NOZ7" s="125"/>
      <c r="NPA7" s="125"/>
      <c r="NPB7" s="125"/>
      <c r="NPC7" s="125"/>
      <c r="NPD7" s="125"/>
      <c r="NPE7" s="125"/>
      <c r="NPF7" s="125"/>
      <c r="NPG7" s="125"/>
      <c r="NPH7" s="125"/>
      <c r="NPI7" s="125"/>
      <c r="NPJ7" s="125"/>
      <c r="NPK7" s="125"/>
      <c r="NPL7" s="125"/>
      <c r="NPM7" s="125"/>
      <c r="NPN7" s="125"/>
      <c r="NPO7" s="125"/>
      <c r="NPP7" s="125"/>
      <c r="NPQ7" s="125"/>
      <c r="NPR7" s="125"/>
      <c r="NPS7" s="125"/>
      <c r="NPT7" s="125"/>
      <c r="NPU7" s="125"/>
      <c r="NPV7" s="125"/>
      <c r="NPW7" s="125"/>
      <c r="NPX7" s="125"/>
      <c r="NPY7" s="125"/>
      <c r="NPZ7" s="125"/>
      <c r="NQA7" s="125"/>
      <c r="NQB7" s="125"/>
      <c r="NQC7" s="125"/>
      <c r="NQD7" s="125"/>
      <c r="NQE7" s="125"/>
      <c r="NQF7" s="125"/>
      <c r="NQG7" s="125"/>
      <c r="NQH7" s="125"/>
      <c r="NQI7" s="125"/>
      <c r="NQJ7" s="125"/>
      <c r="NQK7" s="125"/>
      <c r="NQL7" s="125"/>
      <c r="NQM7" s="125"/>
      <c r="NQN7" s="125"/>
      <c r="NQO7" s="125"/>
      <c r="NQP7" s="125"/>
      <c r="NQQ7" s="125"/>
      <c r="NQR7" s="125"/>
      <c r="NQS7" s="125"/>
      <c r="NQT7" s="125"/>
      <c r="NQU7" s="125"/>
      <c r="NQV7" s="125"/>
      <c r="NQW7" s="125"/>
      <c r="NQX7" s="125"/>
      <c r="NQY7" s="125"/>
      <c r="NQZ7" s="125"/>
      <c r="NRA7" s="125"/>
      <c r="NRB7" s="125"/>
      <c r="NRC7" s="125"/>
      <c r="NRD7" s="125"/>
      <c r="NRE7" s="125"/>
      <c r="NRF7" s="125"/>
      <c r="NRG7" s="125"/>
      <c r="NRH7" s="125"/>
      <c r="NRI7" s="125"/>
      <c r="NRJ7" s="125"/>
      <c r="NRK7" s="125"/>
      <c r="NRL7" s="125"/>
      <c r="NRM7" s="125"/>
      <c r="NRN7" s="125"/>
      <c r="NRO7" s="125"/>
      <c r="NRP7" s="125"/>
      <c r="NRQ7" s="125"/>
      <c r="NRR7" s="125"/>
      <c r="NRS7" s="125"/>
      <c r="NRT7" s="125"/>
      <c r="NRU7" s="125"/>
      <c r="NRV7" s="125"/>
      <c r="NRW7" s="125"/>
      <c r="NRX7" s="125"/>
      <c r="NRY7" s="125"/>
      <c r="NRZ7" s="125"/>
      <c r="NSA7" s="125"/>
      <c r="NSB7" s="125"/>
      <c r="NSC7" s="125"/>
      <c r="NSD7" s="125"/>
      <c r="NSE7" s="125"/>
      <c r="NSF7" s="125"/>
      <c r="NSG7" s="125"/>
      <c r="NSH7" s="125"/>
      <c r="NSI7" s="125"/>
      <c r="NSJ7" s="125"/>
      <c r="NSK7" s="125"/>
      <c r="NSL7" s="125"/>
      <c r="NSM7" s="125"/>
      <c r="NSN7" s="125"/>
      <c r="NSO7" s="125"/>
      <c r="NSP7" s="125"/>
      <c r="NSQ7" s="125"/>
      <c r="NSR7" s="125"/>
      <c r="NSS7" s="125"/>
      <c r="NST7" s="125"/>
      <c r="NSU7" s="125"/>
      <c r="NSV7" s="125"/>
      <c r="NSW7" s="125"/>
      <c r="NSX7" s="125"/>
      <c r="NSY7" s="125"/>
      <c r="NSZ7" s="125"/>
      <c r="NTA7" s="125"/>
      <c r="NTB7" s="125"/>
      <c r="NTC7" s="125"/>
      <c r="NTD7" s="125"/>
      <c r="NTE7" s="125"/>
      <c r="NTF7" s="125"/>
      <c r="NTG7" s="125"/>
      <c r="NTH7" s="125"/>
      <c r="NTI7" s="125"/>
      <c r="NTJ7" s="125"/>
      <c r="NTK7" s="125"/>
      <c r="NTL7" s="125"/>
      <c r="NTM7" s="125"/>
      <c r="NTN7" s="125"/>
      <c r="NTO7" s="125"/>
      <c r="NTP7" s="125"/>
      <c r="NTQ7" s="125"/>
      <c r="NTR7" s="125"/>
      <c r="NTS7" s="125"/>
      <c r="NTT7" s="125"/>
      <c r="NTU7" s="125"/>
      <c r="NTV7" s="125"/>
      <c r="NTW7" s="125"/>
      <c r="NTX7" s="125"/>
      <c r="NTY7" s="125"/>
      <c r="NTZ7" s="125"/>
      <c r="NUA7" s="125"/>
      <c r="NUB7" s="125"/>
      <c r="NUC7" s="125"/>
      <c r="NUD7" s="125"/>
      <c r="NUE7" s="125"/>
      <c r="NUF7" s="125"/>
      <c r="NUG7" s="125"/>
      <c r="NUH7" s="125"/>
      <c r="NUI7" s="125"/>
      <c r="NUJ7" s="125"/>
      <c r="NUK7" s="125"/>
      <c r="NUL7" s="125"/>
      <c r="NUM7" s="125"/>
      <c r="NUN7" s="125"/>
      <c r="NUO7" s="125"/>
      <c r="NUP7" s="125"/>
      <c r="NUQ7" s="125"/>
      <c r="NUR7" s="125"/>
      <c r="NUS7" s="125"/>
      <c r="NUT7" s="125"/>
      <c r="NUU7" s="125"/>
      <c r="NUV7" s="125"/>
      <c r="NUW7" s="125"/>
      <c r="NUX7" s="125"/>
      <c r="NUY7" s="125"/>
      <c r="NUZ7" s="125"/>
      <c r="NVA7" s="125"/>
      <c r="NVB7" s="125"/>
      <c r="NVC7" s="125"/>
      <c r="NVD7" s="125"/>
      <c r="NVE7" s="125"/>
      <c r="NVF7" s="125"/>
      <c r="NVG7" s="125"/>
      <c r="NVH7" s="125"/>
      <c r="NVI7" s="125"/>
      <c r="NVJ7" s="125"/>
      <c r="NVK7" s="125"/>
      <c r="NVL7" s="125"/>
      <c r="NVM7" s="125"/>
      <c r="NVN7" s="125"/>
      <c r="NVO7" s="125"/>
      <c r="NVP7" s="125"/>
      <c r="NVQ7" s="125"/>
      <c r="NVR7" s="125"/>
      <c r="NVS7" s="125"/>
      <c r="NVT7" s="125"/>
      <c r="NVU7" s="125"/>
      <c r="NVV7" s="125"/>
      <c r="NVW7" s="125"/>
      <c r="NVX7" s="125"/>
      <c r="NVY7" s="125"/>
      <c r="NVZ7" s="125"/>
      <c r="NWA7" s="125"/>
      <c r="NWB7" s="125"/>
      <c r="NWC7" s="125"/>
      <c r="NWD7" s="125"/>
      <c r="NWE7" s="125"/>
      <c r="NWF7" s="125"/>
      <c r="NWG7" s="125"/>
      <c r="NWH7" s="125"/>
      <c r="NWI7" s="125"/>
      <c r="NWJ7" s="125"/>
      <c r="NWK7" s="125"/>
      <c r="NWL7" s="125"/>
      <c r="NWM7" s="125"/>
      <c r="NWN7" s="125"/>
      <c r="NWO7" s="125"/>
      <c r="NWP7" s="125"/>
      <c r="NWQ7" s="125"/>
      <c r="NWR7" s="125"/>
      <c r="NWS7" s="125"/>
      <c r="NWT7" s="125"/>
      <c r="NWU7" s="125"/>
      <c r="NWV7" s="125"/>
      <c r="NWW7" s="125"/>
      <c r="NWX7" s="125"/>
      <c r="NWY7" s="125"/>
      <c r="NWZ7" s="125"/>
      <c r="NXA7" s="125"/>
      <c r="NXB7" s="125"/>
      <c r="NXC7" s="125"/>
      <c r="NXD7" s="125"/>
      <c r="NXE7" s="125"/>
      <c r="NXF7" s="125"/>
      <c r="NXG7" s="125"/>
      <c r="NXH7" s="125"/>
      <c r="NXI7" s="125"/>
      <c r="NXJ7" s="125"/>
      <c r="NXK7" s="125"/>
      <c r="NXL7" s="125"/>
      <c r="NXM7" s="125"/>
      <c r="NXN7" s="125"/>
      <c r="NXO7" s="125"/>
      <c r="NXP7" s="125"/>
      <c r="NXQ7" s="125"/>
      <c r="NXR7" s="125"/>
      <c r="NXS7" s="125"/>
      <c r="NXT7" s="125"/>
      <c r="NXU7" s="125"/>
      <c r="NXV7" s="125"/>
      <c r="NXW7" s="125"/>
      <c r="NXX7" s="125"/>
      <c r="NXY7" s="125"/>
      <c r="NXZ7" s="125"/>
      <c r="NYA7" s="125"/>
      <c r="NYB7" s="125"/>
      <c r="NYC7" s="125"/>
      <c r="NYD7" s="125"/>
      <c r="NYE7" s="125"/>
      <c r="NYF7" s="125"/>
      <c r="NYG7" s="125"/>
      <c r="NYH7" s="125"/>
      <c r="NYI7" s="125"/>
      <c r="NYJ7" s="125"/>
      <c r="NYK7" s="125"/>
      <c r="NYL7" s="125"/>
      <c r="NYM7" s="125"/>
      <c r="NYN7" s="125"/>
      <c r="NYO7" s="125"/>
      <c r="NYP7" s="125"/>
      <c r="NYQ7" s="125"/>
      <c r="NYR7" s="125"/>
      <c r="NYS7" s="125"/>
      <c r="NYT7" s="125"/>
      <c r="NYU7" s="125"/>
      <c r="NYV7" s="125"/>
      <c r="NYW7" s="125"/>
      <c r="NYX7" s="125"/>
      <c r="NYY7" s="125"/>
      <c r="NYZ7" s="125"/>
      <c r="NZA7" s="125"/>
      <c r="NZB7" s="125"/>
      <c r="NZC7" s="125"/>
      <c r="NZD7" s="125"/>
      <c r="NZE7" s="125"/>
      <c r="NZF7" s="125"/>
      <c r="NZG7" s="125"/>
      <c r="NZH7" s="125"/>
      <c r="NZI7" s="125"/>
      <c r="NZJ7" s="125"/>
      <c r="NZK7" s="125"/>
      <c r="NZL7" s="125"/>
      <c r="NZM7" s="125"/>
      <c r="NZN7" s="125"/>
      <c r="NZO7" s="125"/>
      <c r="NZP7" s="125"/>
      <c r="NZQ7" s="125"/>
      <c r="NZR7" s="125"/>
      <c r="NZS7" s="125"/>
      <c r="NZT7" s="125"/>
      <c r="NZU7" s="125"/>
      <c r="NZV7" s="125"/>
      <c r="NZW7" s="125"/>
      <c r="NZX7" s="125"/>
      <c r="NZY7" s="125"/>
      <c r="NZZ7" s="125"/>
      <c r="OAA7" s="125"/>
      <c r="OAB7" s="125"/>
      <c r="OAC7" s="125"/>
      <c r="OAD7" s="125"/>
      <c r="OAE7" s="125"/>
      <c r="OAF7" s="125"/>
      <c r="OAG7" s="125"/>
      <c r="OAH7" s="125"/>
      <c r="OAI7" s="125"/>
      <c r="OAJ7" s="125"/>
      <c r="OAK7" s="125"/>
      <c r="OAL7" s="125"/>
      <c r="OAM7" s="125"/>
      <c r="OAN7" s="125"/>
      <c r="OAO7" s="125"/>
      <c r="OAP7" s="125"/>
      <c r="OAQ7" s="125"/>
      <c r="OAR7" s="125"/>
      <c r="OAS7" s="125"/>
      <c r="OAT7" s="125"/>
      <c r="OAU7" s="125"/>
      <c r="OAV7" s="125"/>
      <c r="OAW7" s="125"/>
      <c r="OAX7" s="125"/>
      <c r="OAY7" s="125"/>
      <c r="OAZ7" s="125"/>
      <c r="OBA7" s="125"/>
      <c r="OBB7" s="125"/>
      <c r="OBC7" s="125"/>
      <c r="OBD7" s="125"/>
      <c r="OBE7" s="125"/>
      <c r="OBF7" s="125"/>
      <c r="OBG7" s="125"/>
      <c r="OBH7" s="125"/>
      <c r="OBI7" s="125"/>
      <c r="OBJ7" s="125"/>
      <c r="OBK7" s="125"/>
      <c r="OBL7" s="125"/>
      <c r="OBM7" s="125"/>
      <c r="OBN7" s="125"/>
      <c r="OBO7" s="125"/>
      <c r="OBP7" s="125"/>
      <c r="OBQ7" s="125"/>
      <c r="OBR7" s="125"/>
      <c r="OBS7" s="125"/>
      <c r="OBT7" s="125"/>
      <c r="OBU7" s="125"/>
      <c r="OBV7" s="125"/>
      <c r="OBW7" s="125"/>
      <c r="OBX7" s="125"/>
      <c r="OBY7" s="125"/>
      <c r="OBZ7" s="125"/>
      <c r="OCA7" s="125"/>
      <c r="OCB7" s="125"/>
      <c r="OCC7" s="125"/>
      <c r="OCD7" s="125"/>
      <c r="OCE7" s="125"/>
      <c r="OCF7" s="125"/>
      <c r="OCG7" s="125"/>
      <c r="OCH7" s="125"/>
      <c r="OCI7" s="125"/>
      <c r="OCJ7" s="125"/>
      <c r="OCK7" s="125"/>
      <c r="OCL7" s="125"/>
      <c r="OCM7" s="125"/>
      <c r="OCN7" s="125"/>
      <c r="OCO7" s="125"/>
      <c r="OCP7" s="125"/>
      <c r="OCQ7" s="125"/>
      <c r="OCR7" s="125"/>
      <c r="OCS7" s="125"/>
      <c r="OCT7" s="125"/>
      <c r="OCU7" s="125"/>
      <c r="OCV7" s="125"/>
      <c r="OCW7" s="125"/>
      <c r="OCX7" s="125"/>
      <c r="OCY7" s="125"/>
      <c r="OCZ7" s="125"/>
      <c r="ODA7" s="125"/>
      <c r="ODB7" s="125"/>
      <c r="ODC7" s="125"/>
      <c r="ODD7" s="125"/>
      <c r="ODE7" s="125"/>
      <c r="ODF7" s="125"/>
      <c r="ODG7" s="125"/>
      <c r="ODH7" s="125"/>
      <c r="ODI7" s="125"/>
      <c r="ODJ7" s="125"/>
      <c r="ODK7" s="125"/>
      <c r="ODL7" s="125"/>
      <c r="ODM7" s="125"/>
      <c r="ODN7" s="125"/>
      <c r="ODO7" s="125"/>
      <c r="ODP7" s="125"/>
      <c r="ODQ7" s="125"/>
      <c r="ODR7" s="125"/>
      <c r="ODS7" s="125"/>
      <c r="ODT7" s="125"/>
      <c r="ODU7" s="125"/>
      <c r="ODV7" s="125"/>
      <c r="ODW7" s="125"/>
      <c r="ODX7" s="125"/>
      <c r="ODY7" s="125"/>
      <c r="ODZ7" s="125"/>
      <c r="OEA7" s="125"/>
      <c r="OEB7" s="125"/>
      <c r="OEC7" s="125"/>
      <c r="OED7" s="125"/>
      <c r="OEE7" s="125"/>
      <c r="OEF7" s="125"/>
      <c r="OEG7" s="125"/>
      <c r="OEH7" s="125"/>
      <c r="OEI7" s="125"/>
      <c r="OEJ7" s="125"/>
      <c r="OEK7" s="125"/>
      <c r="OEL7" s="125"/>
      <c r="OEM7" s="125"/>
      <c r="OEN7" s="125"/>
      <c r="OEO7" s="125"/>
      <c r="OEP7" s="125"/>
      <c r="OEQ7" s="125"/>
      <c r="OER7" s="125"/>
      <c r="OES7" s="125"/>
      <c r="OET7" s="125"/>
      <c r="OEU7" s="125"/>
      <c r="OEV7" s="125"/>
      <c r="OEW7" s="125"/>
      <c r="OEX7" s="125"/>
      <c r="OEY7" s="125"/>
      <c r="OEZ7" s="125"/>
      <c r="OFA7" s="125"/>
      <c r="OFB7" s="125"/>
      <c r="OFC7" s="125"/>
      <c r="OFD7" s="125"/>
      <c r="OFE7" s="125"/>
      <c r="OFF7" s="125"/>
      <c r="OFG7" s="125"/>
      <c r="OFH7" s="125"/>
      <c r="OFI7" s="125"/>
      <c r="OFJ7" s="125"/>
      <c r="OFK7" s="125"/>
      <c r="OFL7" s="125"/>
      <c r="OFM7" s="125"/>
      <c r="OFN7" s="125"/>
      <c r="OFO7" s="125"/>
      <c r="OFP7" s="125"/>
      <c r="OFQ7" s="125"/>
      <c r="OFR7" s="125"/>
      <c r="OFS7" s="125"/>
      <c r="OFT7" s="125"/>
      <c r="OFU7" s="125"/>
      <c r="OFV7" s="125"/>
      <c r="OFW7" s="125"/>
      <c r="OFX7" s="125"/>
      <c r="OFY7" s="125"/>
      <c r="OFZ7" s="125"/>
      <c r="OGA7" s="125"/>
      <c r="OGB7" s="125"/>
      <c r="OGC7" s="125"/>
      <c r="OGD7" s="125"/>
      <c r="OGE7" s="125"/>
      <c r="OGF7" s="125"/>
      <c r="OGG7" s="125"/>
      <c r="OGH7" s="125"/>
      <c r="OGI7" s="125"/>
      <c r="OGJ7" s="125"/>
      <c r="OGK7" s="125"/>
      <c r="OGL7" s="125"/>
      <c r="OGM7" s="125"/>
      <c r="OGN7" s="125"/>
      <c r="OGO7" s="125"/>
      <c r="OGP7" s="125"/>
      <c r="OGQ7" s="125"/>
      <c r="OGR7" s="125"/>
      <c r="OGS7" s="125"/>
      <c r="OGT7" s="125"/>
      <c r="OGU7" s="125"/>
      <c r="OGV7" s="125"/>
      <c r="OGW7" s="125"/>
      <c r="OGX7" s="125"/>
      <c r="OGY7" s="125"/>
      <c r="OGZ7" s="125"/>
      <c r="OHA7" s="125"/>
      <c r="OHB7" s="125"/>
      <c r="OHC7" s="125"/>
      <c r="OHD7" s="125"/>
      <c r="OHE7" s="125"/>
      <c r="OHF7" s="125"/>
      <c r="OHG7" s="125"/>
      <c r="OHH7" s="125"/>
      <c r="OHI7" s="125"/>
      <c r="OHJ7" s="125"/>
      <c r="OHK7" s="125"/>
      <c r="OHL7" s="125"/>
      <c r="OHM7" s="125"/>
      <c r="OHN7" s="125"/>
      <c r="OHO7" s="125"/>
      <c r="OHP7" s="125"/>
      <c r="OHQ7" s="125"/>
      <c r="OHR7" s="125"/>
      <c r="OHS7" s="125"/>
      <c r="OHT7" s="125"/>
      <c r="OHU7" s="125"/>
      <c r="OHV7" s="125"/>
      <c r="OHW7" s="125"/>
      <c r="OHX7" s="125"/>
      <c r="OHY7" s="125"/>
      <c r="OHZ7" s="125"/>
      <c r="OIA7" s="125"/>
      <c r="OIB7" s="125"/>
      <c r="OIC7" s="125"/>
      <c r="OID7" s="125"/>
      <c r="OIE7" s="125"/>
      <c r="OIF7" s="125"/>
      <c r="OIG7" s="125"/>
      <c r="OIH7" s="125"/>
      <c r="OII7" s="125"/>
      <c r="OIJ7" s="125"/>
      <c r="OIK7" s="125"/>
      <c r="OIL7" s="125"/>
      <c r="OIM7" s="125"/>
      <c r="OIN7" s="125"/>
      <c r="OIO7" s="125"/>
      <c r="OIP7" s="125"/>
      <c r="OIQ7" s="125"/>
      <c r="OIR7" s="125"/>
      <c r="OIS7" s="125"/>
      <c r="OIT7" s="125"/>
      <c r="OIU7" s="125"/>
      <c r="OIV7" s="125"/>
      <c r="OIW7" s="125"/>
      <c r="OIX7" s="125"/>
      <c r="OIY7" s="125"/>
      <c r="OIZ7" s="125"/>
      <c r="OJA7" s="125"/>
      <c r="OJB7" s="125"/>
      <c r="OJC7" s="125"/>
      <c r="OJD7" s="125"/>
      <c r="OJE7" s="125"/>
      <c r="OJF7" s="125"/>
      <c r="OJG7" s="125"/>
      <c r="OJH7" s="125"/>
      <c r="OJI7" s="125"/>
      <c r="OJJ7" s="125"/>
      <c r="OJK7" s="125"/>
      <c r="OJL7" s="125"/>
      <c r="OJM7" s="125"/>
      <c r="OJN7" s="125"/>
      <c r="OJO7" s="125"/>
      <c r="OJP7" s="125"/>
      <c r="OJQ7" s="125"/>
      <c r="OJR7" s="125"/>
      <c r="OJS7" s="125"/>
      <c r="OJT7" s="125"/>
      <c r="OJU7" s="125"/>
      <c r="OJV7" s="125"/>
      <c r="OJW7" s="125"/>
      <c r="OJX7" s="125"/>
      <c r="OJY7" s="125"/>
      <c r="OJZ7" s="125"/>
      <c r="OKA7" s="125"/>
      <c r="OKB7" s="125"/>
      <c r="OKC7" s="125"/>
      <c r="OKD7" s="125"/>
      <c r="OKE7" s="125"/>
      <c r="OKF7" s="125"/>
      <c r="OKG7" s="125"/>
      <c r="OKH7" s="125"/>
      <c r="OKI7" s="125"/>
      <c r="OKJ7" s="125"/>
      <c r="OKK7" s="125"/>
      <c r="OKL7" s="125"/>
      <c r="OKM7" s="125"/>
      <c r="OKN7" s="125"/>
      <c r="OKO7" s="125"/>
      <c r="OKP7" s="125"/>
      <c r="OKQ7" s="125"/>
      <c r="OKR7" s="125"/>
      <c r="OKS7" s="125"/>
      <c r="OKT7" s="125"/>
      <c r="OKU7" s="125"/>
      <c r="OKV7" s="125"/>
      <c r="OKW7" s="125"/>
      <c r="OKX7" s="125"/>
      <c r="OKY7" s="125"/>
      <c r="OKZ7" s="125"/>
      <c r="OLA7" s="125"/>
      <c r="OLB7" s="125"/>
      <c r="OLC7" s="125"/>
      <c r="OLD7" s="125"/>
      <c r="OLE7" s="125"/>
      <c r="OLF7" s="125"/>
      <c r="OLG7" s="125"/>
      <c r="OLH7" s="125"/>
      <c r="OLI7" s="125"/>
      <c r="OLJ7" s="125"/>
      <c r="OLK7" s="125"/>
      <c r="OLL7" s="125"/>
      <c r="OLM7" s="125"/>
      <c r="OLN7" s="125"/>
      <c r="OLO7" s="125"/>
      <c r="OLP7" s="125"/>
      <c r="OLQ7" s="125"/>
      <c r="OLR7" s="125"/>
      <c r="OLS7" s="125"/>
      <c r="OLT7" s="125"/>
      <c r="OLU7" s="125"/>
      <c r="OLV7" s="125"/>
      <c r="OLW7" s="125"/>
      <c r="OLX7" s="125"/>
      <c r="OLY7" s="125"/>
      <c r="OLZ7" s="125"/>
      <c r="OMA7" s="125"/>
      <c r="OMB7" s="125"/>
      <c r="OMC7" s="125"/>
      <c r="OMD7" s="125"/>
      <c r="OME7" s="125"/>
      <c r="OMF7" s="125"/>
      <c r="OMG7" s="125"/>
      <c r="OMH7" s="125"/>
      <c r="OMI7" s="125"/>
      <c r="OMJ7" s="125"/>
      <c r="OMK7" s="125"/>
      <c r="OML7" s="125"/>
      <c r="OMM7" s="125"/>
      <c r="OMN7" s="125"/>
      <c r="OMO7" s="125"/>
      <c r="OMP7" s="125"/>
      <c r="OMQ7" s="125"/>
      <c r="OMR7" s="125"/>
      <c r="OMS7" s="125"/>
      <c r="OMT7" s="125"/>
      <c r="OMU7" s="125"/>
      <c r="OMV7" s="125"/>
      <c r="OMW7" s="125"/>
      <c r="OMX7" s="125"/>
      <c r="OMY7" s="125"/>
      <c r="OMZ7" s="125"/>
      <c r="ONA7" s="125"/>
      <c r="ONB7" s="125"/>
      <c r="ONC7" s="125"/>
      <c r="OND7" s="125"/>
      <c r="ONE7" s="125"/>
      <c r="ONF7" s="125"/>
      <c r="ONG7" s="125"/>
      <c r="ONH7" s="125"/>
      <c r="ONI7" s="125"/>
      <c r="ONJ7" s="125"/>
      <c r="ONK7" s="125"/>
      <c r="ONL7" s="125"/>
      <c r="ONM7" s="125"/>
      <c r="ONN7" s="125"/>
      <c r="ONO7" s="125"/>
      <c r="ONP7" s="125"/>
      <c r="ONQ7" s="125"/>
      <c r="ONR7" s="125"/>
      <c r="ONS7" s="125"/>
      <c r="ONT7" s="125"/>
      <c r="ONU7" s="125"/>
      <c r="ONV7" s="125"/>
      <c r="ONW7" s="125"/>
      <c r="ONX7" s="125"/>
      <c r="ONY7" s="125"/>
      <c r="ONZ7" s="125"/>
      <c r="OOA7" s="125"/>
      <c r="OOB7" s="125"/>
      <c r="OOC7" s="125"/>
      <c r="OOD7" s="125"/>
      <c r="OOE7" s="125"/>
      <c r="OOF7" s="125"/>
      <c r="OOG7" s="125"/>
      <c r="OOH7" s="125"/>
      <c r="OOI7" s="125"/>
      <c r="OOJ7" s="125"/>
      <c r="OOK7" s="125"/>
      <c r="OOL7" s="125"/>
      <c r="OOM7" s="125"/>
      <c r="OON7" s="125"/>
      <c r="OOO7" s="125"/>
      <c r="OOP7" s="125"/>
      <c r="OOQ7" s="125"/>
      <c r="OOR7" s="125"/>
      <c r="OOS7" s="125"/>
      <c r="OOT7" s="125"/>
      <c r="OOU7" s="125"/>
      <c r="OOV7" s="125"/>
      <c r="OOW7" s="125"/>
      <c r="OOX7" s="125"/>
      <c r="OOY7" s="125"/>
      <c r="OOZ7" s="125"/>
      <c r="OPA7" s="125"/>
      <c r="OPB7" s="125"/>
      <c r="OPC7" s="125"/>
      <c r="OPD7" s="125"/>
      <c r="OPE7" s="125"/>
      <c r="OPF7" s="125"/>
      <c r="OPG7" s="125"/>
      <c r="OPH7" s="125"/>
      <c r="OPI7" s="125"/>
      <c r="OPJ7" s="125"/>
      <c r="OPK7" s="125"/>
      <c r="OPL7" s="125"/>
      <c r="OPM7" s="125"/>
      <c r="OPN7" s="125"/>
      <c r="OPO7" s="125"/>
      <c r="OPP7" s="125"/>
      <c r="OPQ7" s="125"/>
      <c r="OPR7" s="125"/>
      <c r="OPS7" s="125"/>
      <c r="OPT7" s="125"/>
      <c r="OPU7" s="125"/>
      <c r="OPV7" s="125"/>
      <c r="OPW7" s="125"/>
      <c r="OPX7" s="125"/>
      <c r="OPY7" s="125"/>
      <c r="OPZ7" s="125"/>
      <c r="OQA7" s="125"/>
      <c r="OQB7" s="125"/>
      <c r="OQC7" s="125"/>
      <c r="OQD7" s="125"/>
      <c r="OQE7" s="125"/>
      <c r="OQF7" s="125"/>
      <c r="OQG7" s="125"/>
      <c r="OQH7" s="125"/>
      <c r="OQI7" s="125"/>
      <c r="OQJ7" s="125"/>
      <c r="OQK7" s="125"/>
      <c r="OQL7" s="125"/>
      <c r="OQM7" s="125"/>
      <c r="OQN7" s="125"/>
      <c r="OQO7" s="125"/>
      <c r="OQP7" s="125"/>
      <c r="OQQ7" s="125"/>
      <c r="OQR7" s="125"/>
      <c r="OQS7" s="125"/>
      <c r="OQT7" s="125"/>
      <c r="OQU7" s="125"/>
      <c r="OQV7" s="125"/>
      <c r="OQW7" s="125"/>
      <c r="OQX7" s="125"/>
      <c r="OQY7" s="125"/>
      <c r="OQZ7" s="125"/>
      <c r="ORA7" s="125"/>
      <c r="ORB7" s="125"/>
      <c r="ORC7" s="125"/>
      <c r="ORD7" s="125"/>
      <c r="ORE7" s="125"/>
      <c r="ORF7" s="125"/>
      <c r="ORG7" s="125"/>
      <c r="ORH7" s="125"/>
      <c r="ORI7" s="125"/>
      <c r="ORJ7" s="125"/>
      <c r="ORK7" s="125"/>
      <c r="ORL7" s="125"/>
      <c r="ORM7" s="125"/>
      <c r="ORN7" s="125"/>
      <c r="ORO7" s="125"/>
      <c r="ORP7" s="125"/>
      <c r="ORQ7" s="125"/>
      <c r="ORR7" s="125"/>
      <c r="ORS7" s="125"/>
      <c r="ORT7" s="125"/>
      <c r="ORU7" s="125"/>
      <c r="ORV7" s="125"/>
      <c r="ORW7" s="125"/>
      <c r="ORX7" s="125"/>
      <c r="ORY7" s="125"/>
      <c r="ORZ7" s="125"/>
      <c r="OSA7" s="125"/>
      <c r="OSB7" s="125"/>
      <c r="OSC7" s="125"/>
      <c r="OSD7" s="125"/>
      <c r="OSE7" s="125"/>
      <c r="OSF7" s="125"/>
      <c r="OSG7" s="125"/>
      <c r="OSH7" s="125"/>
      <c r="OSI7" s="125"/>
      <c r="OSJ7" s="125"/>
      <c r="OSK7" s="125"/>
      <c r="OSL7" s="125"/>
      <c r="OSM7" s="125"/>
      <c r="OSN7" s="125"/>
      <c r="OSO7" s="125"/>
      <c r="OSP7" s="125"/>
      <c r="OSQ7" s="125"/>
      <c r="OSR7" s="125"/>
      <c r="OSS7" s="125"/>
      <c r="OST7" s="125"/>
      <c r="OSU7" s="125"/>
      <c r="OSV7" s="125"/>
      <c r="OSW7" s="125"/>
      <c r="OSX7" s="125"/>
      <c r="OSY7" s="125"/>
      <c r="OSZ7" s="125"/>
      <c r="OTA7" s="125"/>
      <c r="OTB7" s="125"/>
      <c r="OTC7" s="125"/>
      <c r="OTD7" s="125"/>
      <c r="OTE7" s="125"/>
      <c r="OTF7" s="125"/>
      <c r="OTG7" s="125"/>
      <c r="OTH7" s="125"/>
      <c r="OTI7" s="125"/>
      <c r="OTJ7" s="125"/>
      <c r="OTK7" s="125"/>
      <c r="OTL7" s="125"/>
      <c r="OTM7" s="125"/>
      <c r="OTN7" s="125"/>
      <c r="OTO7" s="125"/>
      <c r="OTP7" s="125"/>
      <c r="OTQ7" s="125"/>
      <c r="OTR7" s="125"/>
      <c r="OTS7" s="125"/>
      <c r="OTT7" s="125"/>
      <c r="OTU7" s="125"/>
      <c r="OTV7" s="125"/>
      <c r="OTW7" s="125"/>
      <c r="OTX7" s="125"/>
      <c r="OTY7" s="125"/>
      <c r="OTZ7" s="125"/>
      <c r="OUA7" s="125"/>
      <c r="OUB7" s="125"/>
      <c r="OUC7" s="125"/>
      <c r="OUD7" s="125"/>
      <c r="OUE7" s="125"/>
      <c r="OUF7" s="125"/>
      <c r="OUG7" s="125"/>
      <c r="OUH7" s="125"/>
      <c r="OUI7" s="125"/>
      <c r="OUJ7" s="125"/>
      <c r="OUK7" s="125"/>
      <c r="OUL7" s="125"/>
      <c r="OUM7" s="125"/>
      <c r="OUN7" s="125"/>
      <c r="OUO7" s="125"/>
      <c r="OUP7" s="125"/>
      <c r="OUQ7" s="125"/>
      <c r="OUR7" s="125"/>
      <c r="OUS7" s="125"/>
      <c r="OUT7" s="125"/>
      <c r="OUU7" s="125"/>
      <c r="OUV7" s="125"/>
      <c r="OUW7" s="125"/>
      <c r="OUX7" s="125"/>
      <c r="OUY7" s="125"/>
      <c r="OUZ7" s="125"/>
      <c r="OVA7" s="125"/>
      <c r="OVB7" s="125"/>
      <c r="OVC7" s="125"/>
      <c r="OVD7" s="125"/>
      <c r="OVE7" s="125"/>
      <c r="OVF7" s="125"/>
      <c r="OVG7" s="125"/>
      <c r="OVH7" s="125"/>
      <c r="OVI7" s="125"/>
      <c r="OVJ7" s="125"/>
      <c r="OVK7" s="125"/>
      <c r="OVL7" s="125"/>
      <c r="OVM7" s="125"/>
      <c r="OVN7" s="125"/>
      <c r="OVO7" s="125"/>
      <c r="OVP7" s="125"/>
      <c r="OVQ7" s="125"/>
      <c r="OVR7" s="125"/>
      <c r="OVS7" s="125"/>
      <c r="OVT7" s="125"/>
      <c r="OVU7" s="125"/>
      <c r="OVV7" s="125"/>
      <c r="OVW7" s="125"/>
      <c r="OVX7" s="125"/>
      <c r="OVY7" s="125"/>
      <c r="OVZ7" s="125"/>
      <c r="OWA7" s="125"/>
      <c r="OWB7" s="125"/>
      <c r="OWC7" s="125"/>
      <c r="OWD7" s="125"/>
      <c r="OWE7" s="125"/>
      <c r="OWF7" s="125"/>
      <c r="OWG7" s="125"/>
      <c r="OWH7" s="125"/>
      <c r="OWI7" s="125"/>
      <c r="OWJ7" s="125"/>
      <c r="OWK7" s="125"/>
      <c r="OWL7" s="125"/>
      <c r="OWM7" s="125"/>
      <c r="OWN7" s="125"/>
      <c r="OWO7" s="125"/>
      <c r="OWP7" s="125"/>
      <c r="OWQ7" s="125"/>
      <c r="OWR7" s="125"/>
      <c r="OWS7" s="125"/>
      <c r="OWT7" s="125"/>
      <c r="OWU7" s="125"/>
      <c r="OWV7" s="125"/>
      <c r="OWW7" s="125"/>
      <c r="OWX7" s="125"/>
      <c r="OWY7" s="125"/>
      <c r="OWZ7" s="125"/>
      <c r="OXA7" s="125"/>
      <c r="OXB7" s="125"/>
      <c r="OXC7" s="125"/>
      <c r="OXD7" s="125"/>
      <c r="OXE7" s="125"/>
      <c r="OXF7" s="125"/>
      <c r="OXG7" s="125"/>
      <c r="OXH7" s="125"/>
      <c r="OXI7" s="125"/>
      <c r="OXJ7" s="125"/>
      <c r="OXK7" s="125"/>
      <c r="OXL7" s="125"/>
      <c r="OXM7" s="125"/>
      <c r="OXN7" s="125"/>
      <c r="OXO7" s="125"/>
      <c r="OXP7" s="125"/>
      <c r="OXQ7" s="125"/>
      <c r="OXR7" s="125"/>
      <c r="OXS7" s="125"/>
      <c r="OXT7" s="125"/>
      <c r="OXU7" s="125"/>
      <c r="OXV7" s="125"/>
      <c r="OXW7" s="125"/>
      <c r="OXX7" s="125"/>
      <c r="OXY7" s="125"/>
      <c r="OXZ7" s="125"/>
      <c r="OYA7" s="125"/>
      <c r="OYB7" s="125"/>
      <c r="OYC7" s="125"/>
      <c r="OYD7" s="125"/>
      <c r="OYE7" s="125"/>
      <c r="OYF7" s="125"/>
      <c r="OYG7" s="125"/>
      <c r="OYH7" s="125"/>
      <c r="OYI7" s="125"/>
      <c r="OYJ7" s="125"/>
      <c r="OYK7" s="125"/>
      <c r="OYL7" s="125"/>
      <c r="OYM7" s="125"/>
      <c r="OYN7" s="125"/>
      <c r="OYO7" s="125"/>
      <c r="OYP7" s="125"/>
      <c r="OYQ7" s="125"/>
      <c r="OYR7" s="125"/>
      <c r="OYS7" s="125"/>
      <c r="OYT7" s="125"/>
      <c r="OYU7" s="125"/>
      <c r="OYV7" s="125"/>
      <c r="OYW7" s="125"/>
      <c r="OYX7" s="125"/>
      <c r="OYY7" s="125"/>
      <c r="OYZ7" s="125"/>
      <c r="OZA7" s="125"/>
      <c r="OZB7" s="125"/>
      <c r="OZC7" s="125"/>
      <c r="OZD7" s="125"/>
      <c r="OZE7" s="125"/>
      <c r="OZF7" s="125"/>
      <c r="OZG7" s="125"/>
      <c r="OZH7" s="125"/>
      <c r="OZI7" s="125"/>
      <c r="OZJ7" s="125"/>
      <c r="OZK7" s="125"/>
      <c r="OZL7" s="125"/>
      <c r="OZM7" s="125"/>
      <c r="OZN7" s="125"/>
      <c r="OZO7" s="125"/>
      <c r="OZP7" s="125"/>
      <c r="OZQ7" s="125"/>
      <c r="OZR7" s="125"/>
      <c r="OZS7" s="125"/>
      <c r="OZT7" s="125"/>
      <c r="OZU7" s="125"/>
      <c r="OZV7" s="125"/>
      <c r="OZW7" s="125"/>
      <c r="OZX7" s="125"/>
      <c r="OZY7" s="125"/>
      <c r="OZZ7" s="125"/>
      <c r="PAA7" s="125"/>
      <c r="PAB7" s="125"/>
      <c r="PAC7" s="125"/>
      <c r="PAD7" s="125"/>
      <c r="PAE7" s="125"/>
      <c r="PAF7" s="125"/>
      <c r="PAG7" s="125"/>
      <c r="PAH7" s="125"/>
      <c r="PAI7" s="125"/>
      <c r="PAJ7" s="125"/>
      <c r="PAK7" s="125"/>
      <c r="PAL7" s="125"/>
      <c r="PAM7" s="125"/>
      <c r="PAN7" s="125"/>
      <c r="PAO7" s="125"/>
      <c r="PAP7" s="125"/>
      <c r="PAQ7" s="125"/>
      <c r="PAR7" s="125"/>
      <c r="PAS7" s="125"/>
      <c r="PAT7" s="125"/>
      <c r="PAU7" s="125"/>
      <c r="PAV7" s="125"/>
      <c r="PAW7" s="125"/>
      <c r="PAX7" s="125"/>
      <c r="PAY7" s="125"/>
      <c r="PAZ7" s="125"/>
      <c r="PBA7" s="125"/>
      <c r="PBB7" s="125"/>
      <c r="PBC7" s="125"/>
      <c r="PBD7" s="125"/>
      <c r="PBE7" s="125"/>
      <c r="PBF7" s="125"/>
      <c r="PBG7" s="125"/>
      <c r="PBH7" s="125"/>
      <c r="PBI7" s="125"/>
      <c r="PBJ7" s="125"/>
      <c r="PBK7" s="125"/>
      <c r="PBL7" s="125"/>
      <c r="PBM7" s="125"/>
      <c r="PBN7" s="125"/>
      <c r="PBO7" s="125"/>
      <c r="PBP7" s="125"/>
      <c r="PBQ7" s="125"/>
      <c r="PBR7" s="125"/>
      <c r="PBS7" s="125"/>
      <c r="PBT7" s="125"/>
      <c r="PBU7" s="125"/>
      <c r="PBV7" s="125"/>
      <c r="PBW7" s="125"/>
      <c r="PBX7" s="125"/>
      <c r="PBY7" s="125"/>
      <c r="PBZ7" s="125"/>
      <c r="PCA7" s="125"/>
      <c r="PCB7" s="125"/>
      <c r="PCC7" s="125"/>
      <c r="PCD7" s="125"/>
      <c r="PCE7" s="125"/>
      <c r="PCF7" s="125"/>
      <c r="PCG7" s="125"/>
      <c r="PCH7" s="125"/>
      <c r="PCI7" s="125"/>
      <c r="PCJ7" s="125"/>
      <c r="PCK7" s="125"/>
      <c r="PCL7" s="125"/>
      <c r="PCM7" s="125"/>
      <c r="PCN7" s="125"/>
      <c r="PCO7" s="125"/>
      <c r="PCP7" s="125"/>
      <c r="PCQ7" s="125"/>
      <c r="PCR7" s="125"/>
      <c r="PCS7" s="125"/>
      <c r="PCT7" s="125"/>
      <c r="PCU7" s="125"/>
      <c r="PCV7" s="125"/>
      <c r="PCW7" s="125"/>
      <c r="PCX7" s="125"/>
      <c r="PCY7" s="125"/>
      <c r="PCZ7" s="125"/>
      <c r="PDA7" s="125"/>
      <c r="PDB7" s="125"/>
      <c r="PDC7" s="125"/>
      <c r="PDD7" s="125"/>
      <c r="PDE7" s="125"/>
      <c r="PDF7" s="125"/>
      <c r="PDG7" s="125"/>
      <c r="PDH7" s="125"/>
      <c r="PDI7" s="125"/>
      <c r="PDJ7" s="125"/>
      <c r="PDK7" s="125"/>
      <c r="PDL7" s="125"/>
      <c r="PDM7" s="125"/>
      <c r="PDN7" s="125"/>
      <c r="PDO7" s="125"/>
      <c r="PDP7" s="125"/>
      <c r="PDQ7" s="125"/>
      <c r="PDR7" s="125"/>
      <c r="PDS7" s="125"/>
      <c r="PDT7" s="125"/>
      <c r="PDU7" s="125"/>
      <c r="PDV7" s="125"/>
      <c r="PDW7" s="125"/>
      <c r="PDX7" s="125"/>
      <c r="PDY7" s="125"/>
      <c r="PDZ7" s="125"/>
      <c r="PEA7" s="125"/>
      <c r="PEB7" s="125"/>
      <c r="PEC7" s="125"/>
      <c r="PED7" s="125"/>
      <c r="PEE7" s="125"/>
      <c r="PEF7" s="125"/>
      <c r="PEG7" s="125"/>
      <c r="PEH7" s="125"/>
      <c r="PEI7" s="125"/>
      <c r="PEJ7" s="125"/>
      <c r="PEK7" s="125"/>
      <c r="PEL7" s="125"/>
      <c r="PEM7" s="125"/>
      <c r="PEN7" s="125"/>
      <c r="PEO7" s="125"/>
      <c r="PEP7" s="125"/>
      <c r="PEQ7" s="125"/>
      <c r="PER7" s="125"/>
      <c r="PES7" s="125"/>
      <c r="PET7" s="125"/>
      <c r="PEU7" s="125"/>
      <c r="PEV7" s="125"/>
      <c r="PEW7" s="125"/>
      <c r="PEX7" s="125"/>
      <c r="PEY7" s="125"/>
      <c r="PEZ7" s="125"/>
      <c r="PFA7" s="125"/>
      <c r="PFB7" s="125"/>
      <c r="PFC7" s="125"/>
      <c r="PFD7" s="125"/>
      <c r="PFE7" s="125"/>
      <c r="PFF7" s="125"/>
      <c r="PFG7" s="125"/>
      <c r="PFH7" s="125"/>
      <c r="PFI7" s="125"/>
      <c r="PFJ7" s="125"/>
      <c r="PFK7" s="125"/>
      <c r="PFL7" s="125"/>
      <c r="PFM7" s="125"/>
      <c r="PFN7" s="125"/>
      <c r="PFO7" s="125"/>
      <c r="PFP7" s="125"/>
      <c r="PFQ7" s="125"/>
      <c r="PFR7" s="125"/>
      <c r="PFS7" s="125"/>
      <c r="PFT7" s="125"/>
      <c r="PFU7" s="125"/>
      <c r="PFV7" s="125"/>
      <c r="PFW7" s="125"/>
      <c r="PFX7" s="125"/>
      <c r="PFY7" s="125"/>
      <c r="PFZ7" s="125"/>
      <c r="PGA7" s="125"/>
      <c r="PGB7" s="125"/>
      <c r="PGC7" s="125"/>
      <c r="PGD7" s="125"/>
      <c r="PGE7" s="125"/>
      <c r="PGF7" s="125"/>
      <c r="PGG7" s="125"/>
      <c r="PGH7" s="125"/>
      <c r="PGI7" s="125"/>
      <c r="PGJ7" s="125"/>
      <c r="PGK7" s="125"/>
      <c r="PGL7" s="125"/>
      <c r="PGM7" s="125"/>
      <c r="PGN7" s="125"/>
      <c r="PGO7" s="125"/>
      <c r="PGP7" s="125"/>
      <c r="PGQ7" s="125"/>
      <c r="PGR7" s="125"/>
      <c r="PGS7" s="125"/>
      <c r="PGT7" s="125"/>
      <c r="PGU7" s="125"/>
      <c r="PGV7" s="125"/>
      <c r="PGW7" s="125"/>
      <c r="PGX7" s="125"/>
      <c r="PGY7" s="125"/>
      <c r="PGZ7" s="125"/>
      <c r="PHA7" s="125"/>
      <c r="PHB7" s="125"/>
      <c r="PHC7" s="125"/>
      <c r="PHD7" s="125"/>
      <c r="PHE7" s="125"/>
      <c r="PHF7" s="125"/>
      <c r="PHG7" s="125"/>
      <c r="PHH7" s="125"/>
      <c r="PHI7" s="125"/>
      <c r="PHJ7" s="125"/>
      <c r="PHK7" s="125"/>
      <c r="PHL7" s="125"/>
      <c r="PHM7" s="125"/>
      <c r="PHN7" s="125"/>
      <c r="PHO7" s="125"/>
      <c r="PHP7" s="125"/>
      <c r="PHQ7" s="125"/>
      <c r="PHR7" s="125"/>
      <c r="PHS7" s="125"/>
      <c r="PHT7" s="125"/>
      <c r="PHU7" s="125"/>
      <c r="PHV7" s="125"/>
      <c r="PHW7" s="125"/>
      <c r="PHX7" s="125"/>
      <c r="PHY7" s="125"/>
      <c r="PHZ7" s="125"/>
      <c r="PIA7" s="125"/>
      <c r="PIB7" s="125"/>
      <c r="PIC7" s="125"/>
      <c r="PID7" s="125"/>
      <c r="PIE7" s="125"/>
      <c r="PIF7" s="125"/>
      <c r="PIG7" s="125"/>
      <c r="PIH7" s="125"/>
      <c r="PII7" s="125"/>
      <c r="PIJ7" s="125"/>
      <c r="PIK7" s="125"/>
      <c r="PIL7" s="125"/>
      <c r="PIM7" s="125"/>
      <c r="PIN7" s="125"/>
      <c r="PIO7" s="125"/>
      <c r="PIP7" s="125"/>
      <c r="PIQ7" s="125"/>
      <c r="PIR7" s="125"/>
      <c r="PIS7" s="125"/>
      <c r="PIT7" s="125"/>
      <c r="PIU7" s="125"/>
      <c r="PIV7" s="125"/>
      <c r="PIW7" s="125"/>
      <c r="PIX7" s="125"/>
      <c r="PIY7" s="125"/>
      <c r="PIZ7" s="125"/>
      <c r="PJA7" s="125"/>
      <c r="PJB7" s="125"/>
      <c r="PJC7" s="125"/>
      <c r="PJD7" s="125"/>
      <c r="PJE7" s="125"/>
      <c r="PJF7" s="125"/>
      <c r="PJG7" s="125"/>
      <c r="PJH7" s="125"/>
      <c r="PJI7" s="125"/>
      <c r="PJJ7" s="125"/>
      <c r="PJK7" s="125"/>
      <c r="PJL7" s="125"/>
      <c r="PJM7" s="125"/>
      <c r="PJN7" s="125"/>
      <c r="PJO7" s="125"/>
      <c r="PJP7" s="125"/>
      <c r="PJQ7" s="125"/>
      <c r="PJR7" s="125"/>
      <c r="PJS7" s="125"/>
      <c r="PJT7" s="125"/>
      <c r="PJU7" s="125"/>
      <c r="PJV7" s="125"/>
      <c r="PJW7" s="125"/>
      <c r="PJX7" s="125"/>
      <c r="PJY7" s="125"/>
      <c r="PJZ7" s="125"/>
      <c r="PKA7" s="125"/>
      <c r="PKB7" s="125"/>
      <c r="PKC7" s="125"/>
      <c r="PKD7" s="125"/>
      <c r="PKE7" s="125"/>
      <c r="PKF7" s="125"/>
      <c r="PKG7" s="125"/>
      <c r="PKH7" s="125"/>
      <c r="PKI7" s="125"/>
      <c r="PKJ7" s="125"/>
      <c r="PKK7" s="125"/>
      <c r="PKL7" s="125"/>
      <c r="PKM7" s="125"/>
      <c r="PKN7" s="125"/>
      <c r="PKO7" s="125"/>
      <c r="PKP7" s="125"/>
      <c r="PKQ7" s="125"/>
      <c r="PKR7" s="125"/>
      <c r="PKS7" s="125"/>
      <c r="PKT7" s="125"/>
      <c r="PKU7" s="125"/>
      <c r="PKV7" s="125"/>
      <c r="PKW7" s="125"/>
      <c r="PKX7" s="125"/>
      <c r="PKY7" s="125"/>
      <c r="PKZ7" s="125"/>
      <c r="PLA7" s="125"/>
      <c r="PLB7" s="125"/>
      <c r="PLC7" s="125"/>
      <c r="PLD7" s="125"/>
      <c r="PLE7" s="125"/>
      <c r="PLF7" s="125"/>
      <c r="PLG7" s="125"/>
      <c r="PLH7" s="125"/>
      <c r="PLI7" s="125"/>
      <c r="PLJ7" s="125"/>
      <c r="PLK7" s="125"/>
      <c r="PLL7" s="125"/>
      <c r="PLM7" s="125"/>
      <c r="PLN7" s="125"/>
      <c r="PLO7" s="125"/>
      <c r="PLP7" s="125"/>
      <c r="PLQ7" s="125"/>
      <c r="PLR7" s="125"/>
      <c r="PLS7" s="125"/>
      <c r="PLT7" s="125"/>
      <c r="PLU7" s="125"/>
      <c r="PLV7" s="125"/>
      <c r="PLW7" s="125"/>
      <c r="PLX7" s="125"/>
      <c r="PLY7" s="125"/>
      <c r="PLZ7" s="125"/>
      <c r="PMA7" s="125"/>
      <c r="PMB7" s="125"/>
      <c r="PMC7" s="125"/>
      <c r="PMD7" s="125"/>
      <c r="PME7" s="125"/>
      <c r="PMF7" s="125"/>
      <c r="PMG7" s="125"/>
      <c r="PMH7" s="125"/>
      <c r="PMI7" s="125"/>
      <c r="PMJ7" s="125"/>
      <c r="PMK7" s="125"/>
      <c r="PML7" s="125"/>
      <c r="PMM7" s="125"/>
      <c r="PMN7" s="125"/>
      <c r="PMO7" s="125"/>
      <c r="PMP7" s="125"/>
      <c r="PMQ7" s="125"/>
      <c r="PMR7" s="125"/>
      <c r="PMS7" s="125"/>
      <c r="PMT7" s="125"/>
      <c r="PMU7" s="125"/>
      <c r="PMV7" s="125"/>
      <c r="PMW7" s="125"/>
      <c r="PMX7" s="125"/>
      <c r="PMY7" s="125"/>
      <c r="PMZ7" s="125"/>
      <c r="PNA7" s="125"/>
      <c r="PNB7" s="125"/>
      <c r="PNC7" s="125"/>
      <c r="PND7" s="125"/>
      <c r="PNE7" s="125"/>
      <c r="PNF7" s="125"/>
      <c r="PNG7" s="125"/>
      <c r="PNH7" s="125"/>
      <c r="PNI7" s="125"/>
      <c r="PNJ7" s="125"/>
      <c r="PNK7" s="125"/>
      <c r="PNL7" s="125"/>
      <c r="PNM7" s="125"/>
      <c r="PNN7" s="125"/>
      <c r="PNO7" s="125"/>
      <c r="PNP7" s="125"/>
      <c r="PNQ7" s="125"/>
      <c r="PNR7" s="125"/>
      <c r="PNS7" s="125"/>
      <c r="PNT7" s="125"/>
      <c r="PNU7" s="125"/>
      <c r="PNV7" s="125"/>
      <c r="PNW7" s="125"/>
      <c r="PNX7" s="125"/>
      <c r="PNY7" s="125"/>
      <c r="PNZ7" s="125"/>
      <c r="POA7" s="125"/>
      <c r="POB7" s="125"/>
      <c r="POC7" s="125"/>
      <c r="POD7" s="125"/>
      <c r="POE7" s="125"/>
      <c r="POF7" s="125"/>
      <c r="POG7" s="125"/>
      <c r="POH7" s="125"/>
      <c r="POI7" s="125"/>
      <c r="POJ7" s="125"/>
      <c r="POK7" s="125"/>
      <c r="POL7" s="125"/>
      <c r="POM7" s="125"/>
      <c r="PON7" s="125"/>
      <c r="POO7" s="125"/>
      <c r="POP7" s="125"/>
      <c r="POQ7" s="125"/>
      <c r="POR7" s="125"/>
      <c r="POS7" s="125"/>
      <c r="POT7" s="125"/>
      <c r="POU7" s="125"/>
      <c r="POV7" s="125"/>
      <c r="POW7" s="125"/>
      <c r="POX7" s="125"/>
      <c r="POY7" s="125"/>
      <c r="POZ7" s="125"/>
      <c r="PPA7" s="125"/>
      <c r="PPB7" s="125"/>
      <c r="PPC7" s="125"/>
      <c r="PPD7" s="125"/>
      <c r="PPE7" s="125"/>
      <c r="PPF7" s="125"/>
      <c r="PPG7" s="125"/>
      <c r="PPH7" s="125"/>
      <c r="PPI7" s="125"/>
      <c r="PPJ7" s="125"/>
      <c r="PPK7" s="125"/>
      <c r="PPL7" s="125"/>
      <c r="PPM7" s="125"/>
      <c r="PPN7" s="125"/>
      <c r="PPO7" s="125"/>
      <c r="PPP7" s="125"/>
      <c r="PPQ7" s="125"/>
      <c r="PPR7" s="125"/>
      <c r="PPS7" s="125"/>
      <c r="PPT7" s="125"/>
      <c r="PPU7" s="125"/>
      <c r="PPV7" s="125"/>
      <c r="PPW7" s="125"/>
      <c r="PPX7" s="125"/>
      <c r="PPY7" s="125"/>
      <c r="PPZ7" s="125"/>
      <c r="PQA7" s="125"/>
      <c r="PQB7" s="125"/>
      <c r="PQC7" s="125"/>
      <c r="PQD7" s="125"/>
      <c r="PQE7" s="125"/>
      <c r="PQF7" s="125"/>
      <c r="PQG7" s="125"/>
      <c r="PQH7" s="125"/>
      <c r="PQI7" s="125"/>
      <c r="PQJ7" s="125"/>
      <c r="PQK7" s="125"/>
      <c r="PQL7" s="125"/>
      <c r="PQM7" s="125"/>
      <c r="PQN7" s="125"/>
      <c r="PQO7" s="125"/>
      <c r="PQP7" s="125"/>
      <c r="PQQ7" s="125"/>
      <c r="PQR7" s="125"/>
      <c r="PQS7" s="125"/>
      <c r="PQT7" s="125"/>
      <c r="PQU7" s="125"/>
      <c r="PQV7" s="125"/>
      <c r="PQW7" s="125"/>
      <c r="PQX7" s="125"/>
      <c r="PQY7" s="125"/>
      <c r="PQZ7" s="125"/>
      <c r="PRA7" s="125"/>
      <c r="PRB7" s="125"/>
      <c r="PRC7" s="125"/>
      <c r="PRD7" s="125"/>
      <c r="PRE7" s="125"/>
      <c r="PRF7" s="125"/>
      <c r="PRG7" s="125"/>
      <c r="PRH7" s="125"/>
      <c r="PRI7" s="125"/>
      <c r="PRJ7" s="125"/>
      <c r="PRK7" s="125"/>
      <c r="PRL7" s="125"/>
      <c r="PRM7" s="125"/>
      <c r="PRN7" s="125"/>
      <c r="PRO7" s="125"/>
      <c r="PRP7" s="125"/>
      <c r="PRQ7" s="125"/>
      <c r="PRR7" s="125"/>
      <c r="PRS7" s="125"/>
      <c r="PRT7" s="125"/>
      <c r="PRU7" s="125"/>
      <c r="PRV7" s="125"/>
      <c r="PRW7" s="125"/>
      <c r="PRX7" s="125"/>
      <c r="PRY7" s="125"/>
      <c r="PRZ7" s="125"/>
      <c r="PSA7" s="125"/>
      <c r="PSB7" s="125"/>
      <c r="PSC7" s="125"/>
      <c r="PSD7" s="125"/>
      <c r="PSE7" s="125"/>
      <c r="PSF7" s="125"/>
      <c r="PSG7" s="125"/>
      <c r="PSH7" s="125"/>
      <c r="PSI7" s="125"/>
      <c r="PSJ7" s="125"/>
      <c r="PSK7" s="125"/>
      <c r="PSL7" s="125"/>
      <c r="PSM7" s="125"/>
      <c r="PSN7" s="125"/>
      <c r="PSO7" s="125"/>
      <c r="PSP7" s="125"/>
      <c r="PSQ7" s="125"/>
      <c r="PSR7" s="125"/>
      <c r="PSS7" s="125"/>
      <c r="PST7" s="125"/>
      <c r="PSU7" s="125"/>
      <c r="PSV7" s="125"/>
      <c r="PSW7" s="125"/>
      <c r="PSX7" s="125"/>
      <c r="PSY7" s="125"/>
      <c r="PSZ7" s="125"/>
      <c r="PTA7" s="125"/>
      <c r="PTB7" s="125"/>
      <c r="PTC7" s="125"/>
      <c r="PTD7" s="125"/>
      <c r="PTE7" s="125"/>
      <c r="PTF7" s="125"/>
      <c r="PTG7" s="125"/>
      <c r="PTH7" s="125"/>
      <c r="PTI7" s="125"/>
      <c r="PTJ7" s="125"/>
      <c r="PTK7" s="125"/>
      <c r="PTL7" s="125"/>
      <c r="PTM7" s="125"/>
      <c r="PTN7" s="125"/>
      <c r="PTO7" s="125"/>
      <c r="PTP7" s="125"/>
      <c r="PTQ7" s="125"/>
      <c r="PTR7" s="125"/>
      <c r="PTS7" s="125"/>
      <c r="PTT7" s="125"/>
      <c r="PTU7" s="125"/>
      <c r="PTV7" s="125"/>
      <c r="PTW7" s="125"/>
      <c r="PTX7" s="125"/>
      <c r="PTY7" s="125"/>
      <c r="PTZ7" s="125"/>
      <c r="PUA7" s="125"/>
      <c r="PUB7" s="125"/>
      <c r="PUC7" s="125"/>
      <c r="PUD7" s="125"/>
      <c r="PUE7" s="125"/>
      <c r="PUF7" s="125"/>
      <c r="PUG7" s="125"/>
      <c r="PUH7" s="125"/>
      <c r="PUI7" s="125"/>
      <c r="PUJ7" s="125"/>
      <c r="PUK7" s="125"/>
      <c r="PUL7" s="125"/>
      <c r="PUM7" s="125"/>
      <c r="PUN7" s="125"/>
      <c r="PUO7" s="125"/>
      <c r="PUP7" s="125"/>
      <c r="PUQ7" s="125"/>
      <c r="PUR7" s="125"/>
      <c r="PUS7" s="125"/>
      <c r="PUT7" s="125"/>
      <c r="PUU7" s="125"/>
      <c r="PUV7" s="125"/>
      <c r="PUW7" s="125"/>
      <c r="PUX7" s="125"/>
      <c r="PUY7" s="125"/>
      <c r="PUZ7" s="125"/>
      <c r="PVA7" s="125"/>
      <c r="PVB7" s="125"/>
      <c r="PVC7" s="125"/>
      <c r="PVD7" s="125"/>
      <c r="PVE7" s="125"/>
      <c r="PVF7" s="125"/>
      <c r="PVG7" s="125"/>
      <c r="PVH7" s="125"/>
      <c r="PVI7" s="125"/>
      <c r="PVJ7" s="125"/>
      <c r="PVK7" s="125"/>
      <c r="PVL7" s="125"/>
      <c r="PVM7" s="125"/>
      <c r="PVN7" s="125"/>
      <c r="PVO7" s="125"/>
      <c r="PVP7" s="125"/>
      <c r="PVQ7" s="125"/>
      <c r="PVR7" s="125"/>
      <c r="PVS7" s="125"/>
      <c r="PVT7" s="125"/>
      <c r="PVU7" s="125"/>
      <c r="PVV7" s="125"/>
      <c r="PVW7" s="125"/>
      <c r="PVX7" s="125"/>
      <c r="PVY7" s="125"/>
      <c r="PVZ7" s="125"/>
      <c r="PWA7" s="125"/>
      <c r="PWB7" s="125"/>
      <c r="PWC7" s="125"/>
      <c r="PWD7" s="125"/>
      <c r="PWE7" s="125"/>
      <c r="PWF7" s="125"/>
      <c r="PWG7" s="125"/>
      <c r="PWH7" s="125"/>
      <c r="PWI7" s="125"/>
      <c r="PWJ7" s="125"/>
      <c r="PWK7" s="125"/>
      <c r="PWL7" s="125"/>
      <c r="PWM7" s="125"/>
      <c r="PWN7" s="125"/>
      <c r="PWO7" s="125"/>
      <c r="PWP7" s="125"/>
      <c r="PWQ7" s="125"/>
      <c r="PWR7" s="125"/>
      <c r="PWS7" s="125"/>
      <c r="PWT7" s="125"/>
      <c r="PWU7" s="125"/>
      <c r="PWV7" s="125"/>
      <c r="PWW7" s="125"/>
      <c r="PWX7" s="125"/>
      <c r="PWY7" s="125"/>
      <c r="PWZ7" s="125"/>
      <c r="PXA7" s="125"/>
      <c r="PXB7" s="125"/>
      <c r="PXC7" s="125"/>
      <c r="PXD7" s="125"/>
      <c r="PXE7" s="125"/>
      <c r="PXF7" s="125"/>
      <c r="PXG7" s="125"/>
      <c r="PXH7" s="125"/>
      <c r="PXI7" s="125"/>
      <c r="PXJ7" s="125"/>
      <c r="PXK7" s="125"/>
      <c r="PXL7" s="125"/>
      <c r="PXM7" s="125"/>
      <c r="PXN7" s="125"/>
      <c r="PXO7" s="125"/>
      <c r="PXP7" s="125"/>
      <c r="PXQ7" s="125"/>
      <c r="PXR7" s="125"/>
      <c r="PXS7" s="125"/>
      <c r="PXT7" s="125"/>
      <c r="PXU7" s="125"/>
      <c r="PXV7" s="125"/>
      <c r="PXW7" s="125"/>
      <c r="PXX7" s="125"/>
      <c r="PXY7" s="125"/>
      <c r="PXZ7" s="125"/>
      <c r="PYA7" s="125"/>
      <c r="PYB7" s="125"/>
      <c r="PYC7" s="125"/>
      <c r="PYD7" s="125"/>
      <c r="PYE7" s="125"/>
      <c r="PYF7" s="125"/>
      <c r="PYG7" s="125"/>
      <c r="PYH7" s="125"/>
      <c r="PYI7" s="125"/>
      <c r="PYJ7" s="125"/>
      <c r="PYK7" s="125"/>
      <c r="PYL7" s="125"/>
      <c r="PYM7" s="125"/>
      <c r="PYN7" s="125"/>
      <c r="PYO7" s="125"/>
      <c r="PYP7" s="125"/>
      <c r="PYQ7" s="125"/>
      <c r="PYR7" s="125"/>
      <c r="PYS7" s="125"/>
      <c r="PYT7" s="125"/>
      <c r="PYU7" s="125"/>
      <c r="PYV7" s="125"/>
      <c r="PYW7" s="125"/>
      <c r="PYX7" s="125"/>
      <c r="PYY7" s="125"/>
      <c r="PYZ7" s="125"/>
      <c r="PZA7" s="125"/>
      <c r="PZB7" s="125"/>
      <c r="PZC7" s="125"/>
      <c r="PZD7" s="125"/>
      <c r="PZE7" s="125"/>
      <c r="PZF7" s="125"/>
      <c r="PZG7" s="125"/>
      <c r="PZH7" s="125"/>
      <c r="PZI7" s="125"/>
      <c r="PZJ7" s="125"/>
      <c r="PZK7" s="125"/>
      <c r="PZL7" s="125"/>
      <c r="PZM7" s="125"/>
      <c r="PZN7" s="125"/>
      <c r="PZO7" s="125"/>
      <c r="PZP7" s="125"/>
      <c r="PZQ7" s="125"/>
      <c r="PZR7" s="125"/>
      <c r="PZS7" s="125"/>
      <c r="PZT7" s="125"/>
      <c r="PZU7" s="125"/>
      <c r="PZV7" s="125"/>
      <c r="PZW7" s="125"/>
      <c r="PZX7" s="125"/>
      <c r="PZY7" s="125"/>
      <c r="PZZ7" s="125"/>
      <c r="QAA7" s="125"/>
      <c r="QAB7" s="125"/>
      <c r="QAC7" s="125"/>
      <c r="QAD7" s="125"/>
      <c r="QAE7" s="125"/>
      <c r="QAF7" s="125"/>
      <c r="QAG7" s="125"/>
      <c r="QAH7" s="125"/>
      <c r="QAI7" s="125"/>
      <c r="QAJ7" s="125"/>
      <c r="QAK7" s="125"/>
      <c r="QAL7" s="125"/>
      <c r="QAM7" s="125"/>
      <c r="QAN7" s="125"/>
      <c r="QAO7" s="125"/>
      <c r="QAP7" s="125"/>
      <c r="QAQ7" s="125"/>
      <c r="QAR7" s="125"/>
      <c r="QAS7" s="125"/>
      <c r="QAT7" s="125"/>
      <c r="QAU7" s="125"/>
      <c r="QAV7" s="125"/>
      <c r="QAW7" s="125"/>
      <c r="QAX7" s="125"/>
      <c r="QAY7" s="125"/>
      <c r="QAZ7" s="125"/>
      <c r="QBA7" s="125"/>
      <c r="QBB7" s="125"/>
      <c r="QBC7" s="125"/>
      <c r="QBD7" s="125"/>
      <c r="QBE7" s="125"/>
      <c r="QBF7" s="125"/>
      <c r="QBG7" s="125"/>
      <c r="QBH7" s="125"/>
      <c r="QBI7" s="125"/>
      <c r="QBJ7" s="125"/>
      <c r="QBK7" s="125"/>
      <c r="QBL7" s="125"/>
      <c r="QBM7" s="125"/>
      <c r="QBN7" s="125"/>
      <c r="QBO7" s="125"/>
      <c r="QBP7" s="125"/>
      <c r="QBQ7" s="125"/>
      <c r="QBR7" s="125"/>
      <c r="QBS7" s="125"/>
      <c r="QBT7" s="125"/>
      <c r="QBU7" s="125"/>
      <c r="QBV7" s="125"/>
      <c r="QBW7" s="125"/>
      <c r="QBX7" s="125"/>
      <c r="QBY7" s="125"/>
      <c r="QBZ7" s="125"/>
      <c r="QCA7" s="125"/>
      <c r="QCB7" s="125"/>
      <c r="QCC7" s="125"/>
      <c r="QCD7" s="125"/>
      <c r="QCE7" s="125"/>
      <c r="QCF7" s="125"/>
      <c r="QCG7" s="125"/>
      <c r="QCH7" s="125"/>
      <c r="QCI7" s="125"/>
      <c r="QCJ7" s="125"/>
      <c r="QCK7" s="125"/>
      <c r="QCL7" s="125"/>
      <c r="QCM7" s="125"/>
      <c r="QCN7" s="125"/>
      <c r="QCO7" s="125"/>
      <c r="QCP7" s="125"/>
      <c r="QCQ7" s="125"/>
      <c r="QCR7" s="125"/>
      <c r="QCS7" s="125"/>
      <c r="QCT7" s="125"/>
      <c r="QCU7" s="125"/>
      <c r="QCV7" s="125"/>
      <c r="QCW7" s="125"/>
      <c r="QCX7" s="125"/>
      <c r="QCY7" s="125"/>
      <c r="QCZ7" s="125"/>
      <c r="QDA7" s="125"/>
      <c r="QDB7" s="125"/>
      <c r="QDC7" s="125"/>
      <c r="QDD7" s="125"/>
      <c r="QDE7" s="125"/>
      <c r="QDF7" s="125"/>
      <c r="QDG7" s="125"/>
      <c r="QDH7" s="125"/>
      <c r="QDI7" s="125"/>
      <c r="QDJ7" s="125"/>
      <c r="QDK7" s="125"/>
      <c r="QDL7" s="125"/>
      <c r="QDM7" s="125"/>
      <c r="QDN7" s="125"/>
      <c r="QDO7" s="125"/>
      <c r="QDP7" s="125"/>
      <c r="QDQ7" s="125"/>
      <c r="QDR7" s="125"/>
      <c r="QDS7" s="125"/>
      <c r="QDT7" s="125"/>
      <c r="QDU7" s="125"/>
      <c r="QDV7" s="125"/>
      <c r="QDW7" s="125"/>
      <c r="QDX7" s="125"/>
      <c r="QDY7" s="125"/>
      <c r="QDZ7" s="125"/>
      <c r="QEA7" s="125"/>
      <c r="QEB7" s="125"/>
      <c r="QEC7" s="125"/>
      <c r="QED7" s="125"/>
      <c r="QEE7" s="125"/>
      <c r="QEF7" s="125"/>
      <c r="QEG7" s="125"/>
      <c r="QEH7" s="125"/>
      <c r="QEI7" s="125"/>
      <c r="QEJ7" s="125"/>
      <c r="QEK7" s="125"/>
      <c r="QEL7" s="125"/>
      <c r="QEM7" s="125"/>
      <c r="QEN7" s="125"/>
      <c r="QEO7" s="125"/>
      <c r="QEP7" s="125"/>
      <c r="QEQ7" s="125"/>
      <c r="QER7" s="125"/>
      <c r="QES7" s="125"/>
      <c r="QET7" s="125"/>
      <c r="QEU7" s="125"/>
      <c r="QEV7" s="125"/>
      <c r="QEW7" s="125"/>
      <c r="QEX7" s="125"/>
      <c r="QEY7" s="125"/>
      <c r="QEZ7" s="125"/>
      <c r="QFA7" s="125"/>
      <c r="QFB7" s="125"/>
      <c r="QFC7" s="125"/>
      <c r="QFD7" s="125"/>
      <c r="QFE7" s="125"/>
      <c r="QFF7" s="125"/>
      <c r="QFG7" s="125"/>
      <c r="QFH7" s="125"/>
      <c r="QFI7" s="125"/>
      <c r="QFJ7" s="125"/>
      <c r="QFK7" s="125"/>
      <c r="QFL7" s="125"/>
      <c r="QFM7" s="125"/>
      <c r="QFN7" s="125"/>
      <c r="QFO7" s="125"/>
      <c r="QFP7" s="125"/>
      <c r="QFQ7" s="125"/>
      <c r="QFR7" s="125"/>
      <c r="QFS7" s="125"/>
      <c r="QFT7" s="125"/>
      <c r="QFU7" s="125"/>
      <c r="QFV7" s="125"/>
      <c r="QFW7" s="125"/>
      <c r="QFX7" s="125"/>
      <c r="QFY7" s="125"/>
      <c r="QFZ7" s="125"/>
      <c r="QGA7" s="125"/>
      <c r="QGB7" s="125"/>
      <c r="QGC7" s="125"/>
      <c r="QGD7" s="125"/>
      <c r="QGE7" s="125"/>
      <c r="QGF7" s="125"/>
      <c r="QGG7" s="125"/>
      <c r="QGH7" s="125"/>
      <c r="QGI7" s="125"/>
      <c r="QGJ7" s="125"/>
      <c r="QGK7" s="125"/>
      <c r="QGL7" s="125"/>
      <c r="QGM7" s="125"/>
      <c r="QGN7" s="125"/>
      <c r="QGO7" s="125"/>
      <c r="QGP7" s="125"/>
      <c r="QGQ7" s="125"/>
      <c r="QGR7" s="125"/>
      <c r="QGS7" s="125"/>
      <c r="QGT7" s="125"/>
      <c r="QGU7" s="125"/>
      <c r="QGV7" s="125"/>
      <c r="QGW7" s="125"/>
      <c r="QGX7" s="125"/>
      <c r="QGY7" s="125"/>
      <c r="QGZ7" s="125"/>
      <c r="QHA7" s="125"/>
      <c r="QHB7" s="125"/>
      <c r="QHC7" s="125"/>
      <c r="QHD7" s="125"/>
      <c r="QHE7" s="125"/>
      <c r="QHF7" s="125"/>
      <c r="QHG7" s="125"/>
      <c r="QHH7" s="125"/>
      <c r="QHI7" s="125"/>
      <c r="QHJ7" s="125"/>
      <c r="QHK7" s="125"/>
      <c r="QHL7" s="125"/>
      <c r="QHM7" s="125"/>
      <c r="QHN7" s="125"/>
      <c r="QHO7" s="125"/>
      <c r="QHP7" s="125"/>
      <c r="QHQ7" s="125"/>
      <c r="QHR7" s="125"/>
      <c r="QHS7" s="125"/>
      <c r="QHT7" s="125"/>
      <c r="QHU7" s="125"/>
      <c r="QHV7" s="125"/>
      <c r="QHW7" s="125"/>
      <c r="QHX7" s="125"/>
      <c r="QHY7" s="125"/>
      <c r="QHZ7" s="125"/>
      <c r="QIA7" s="125"/>
      <c r="QIB7" s="125"/>
      <c r="QIC7" s="125"/>
      <c r="QID7" s="125"/>
      <c r="QIE7" s="125"/>
      <c r="QIF7" s="125"/>
      <c r="QIG7" s="125"/>
      <c r="QIH7" s="125"/>
      <c r="QII7" s="125"/>
      <c r="QIJ7" s="125"/>
      <c r="QIK7" s="125"/>
      <c r="QIL7" s="125"/>
      <c r="QIM7" s="125"/>
      <c r="QIN7" s="125"/>
      <c r="QIO7" s="125"/>
      <c r="QIP7" s="125"/>
      <c r="QIQ7" s="125"/>
      <c r="QIR7" s="125"/>
      <c r="QIS7" s="125"/>
      <c r="QIT7" s="125"/>
      <c r="QIU7" s="125"/>
      <c r="QIV7" s="125"/>
      <c r="QIW7" s="125"/>
      <c r="QIX7" s="125"/>
      <c r="QIY7" s="125"/>
      <c r="QIZ7" s="125"/>
      <c r="QJA7" s="125"/>
      <c r="QJB7" s="125"/>
      <c r="QJC7" s="125"/>
      <c r="QJD7" s="125"/>
      <c r="QJE7" s="125"/>
      <c r="QJF7" s="125"/>
      <c r="QJG7" s="125"/>
      <c r="QJH7" s="125"/>
      <c r="QJI7" s="125"/>
      <c r="QJJ7" s="125"/>
      <c r="QJK7" s="125"/>
      <c r="QJL7" s="125"/>
      <c r="QJM7" s="125"/>
      <c r="QJN7" s="125"/>
      <c r="QJO7" s="125"/>
      <c r="QJP7" s="125"/>
      <c r="QJQ7" s="125"/>
      <c r="QJR7" s="125"/>
      <c r="QJS7" s="125"/>
      <c r="QJT7" s="125"/>
      <c r="QJU7" s="125"/>
      <c r="QJV7" s="125"/>
      <c r="QJW7" s="125"/>
      <c r="QJX7" s="125"/>
      <c r="QJY7" s="125"/>
      <c r="QJZ7" s="125"/>
      <c r="QKA7" s="125"/>
      <c r="QKB7" s="125"/>
      <c r="QKC7" s="125"/>
      <c r="QKD7" s="125"/>
      <c r="QKE7" s="125"/>
      <c r="QKF7" s="125"/>
      <c r="QKG7" s="125"/>
      <c r="QKH7" s="125"/>
      <c r="QKI7" s="125"/>
      <c r="QKJ7" s="125"/>
      <c r="QKK7" s="125"/>
      <c r="QKL7" s="125"/>
      <c r="QKM7" s="125"/>
      <c r="QKN7" s="125"/>
      <c r="QKO7" s="125"/>
      <c r="QKP7" s="125"/>
      <c r="QKQ7" s="125"/>
      <c r="QKR7" s="125"/>
      <c r="QKS7" s="125"/>
      <c r="QKT7" s="125"/>
      <c r="QKU7" s="125"/>
      <c r="QKV7" s="125"/>
      <c r="QKW7" s="125"/>
      <c r="QKX7" s="125"/>
      <c r="QKY7" s="125"/>
      <c r="QKZ7" s="125"/>
      <c r="QLA7" s="125"/>
      <c r="QLB7" s="125"/>
      <c r="QLC7" s="125"/>
      <c r="QLD7" s="125"/>
      <c r="QLE7" s="125"/>
      <c r="QLF7" s="125"/>
      <c r="QLG7" s="125"/>
      <c r="QLH7" s="125"/>
      <c r="QLI7" s="125"/>
      <c r="QLJ7" s="125"/>
      <c r="QLK7" s="125"/>
      <c r="QLL7" s="125"/>
      <c r="QLM7" s="125"/>
      <c r="QLN7" s="125"/>
      <c r="QLO7" s="125"/>
      <c r="QLP7" s="125"/>
      <c r="QLQ7" s="125"/>
      <c r="QLR7" s="125"/>
      <c r="QLS7" s="125"/>
      <c r="QLT7" s="125"/>
      <c r="QLU7" s="125"/>
      <c r="QLV7" s="125"/>
      <c r="QLW7" s="125"/>
      <c r="QLX7" s="125"/>
      <c r="QLY7" s="125"/>
      <c r="QLZ7" s="125"/>
      <c r="QMA7" s="125"/>
      <c r="QMB7" s="125"/>
      <c r="QMC7" s="125"/>
      <c r="QMD7" s="125"/>
      <c r="QME7" s="125"/>
      <c r="QMF7" s="125"/>
      <c r="QMG7" s="125"/>
      <c r="QMH7" s="125"/>
      <c r="QMI7" s="125"/>
      <c r="QMJ7" s="125"/>
      <c r="QMK7" s="125"/>
      <c r="QML7" s="125"/>
      <c r="QMM7" s="125"/>
      <c r="QMN7" s="125"/>
      <c r="QMO7" s="125"/>
      <c r="QMP7" s="125"/>
      <c r="QMQ7" s="125"/>
      <c r="QMR7" s="125"/>
      <c r="QMS7" s="125"/>
      <c r="QMT7" s="125"/>
      <c r="QMU7" s="125"/>
      <c r="QMV7" s="125"/>
      <c r="QMW7" s="125"/>
      <c r="QMX7" s="125"/>
      <c r="QMY7" s="125"/>
      <c r="QMZ7" s="125"/>
      <c r="QNA7" s="125"/>
      <c r="QNB7" s="125"/>
      <c r="QNC7" s="125"/>
      <c r="QND7" s="125"/>
      <c r="QNE7" s="125"/>
      <c r="QNF7" s="125"/>
      <c r="QNG7" s="125"/>
      <c r="QNH7" s="125"/>
      <c r="QNI7" s="125"/>
      <c r="QNJ7" s="125"/>
      <c r="QNK7" s="125"/>
      <c r="QNL7" s="125"/>
      <c r="QNM7" s="125"/>
      <c r="QNN7" s="125"/>
      <c r="QNO7" s="125"/>
      <c r="QNP7" s="125"/>
      <c r="QNQ7" s="125"/>
      <c r="QNR7" s="125"/>
      <c r="QNS7" s="125"/>
      <c r="QNT7" s="125"/>
      <c r="QNU7" s="125"/>
      <c r="QNV7" s="125"/>
      <c r="QNW7" s="125"/>
      <c r="QNX7" s="125"/>
      <c r="QNY7" s="125"/>
      <c r="QNZ7" s="125"/>
      <c r="QOA7" s="125"/>
      <c r="QOB7" s="125"/>
      <c r="QOC7" s="125"/>
      <c r="QOD7" s="125"/>
      <c r="QOE7" s="125"/>
      <c r="QOF7" s="125"/>
      <c r="QOG7" s="125"/>
      <c r="QOH7" s="125"/>
      <c r="QOI7" s="125"/>
      <c r="QOJ7" s="125"/>
      <c r="QOK7" s="125"/>
      <c r="QOL7" s="125"/>
      <c r="QOM7" s="125"/>
      <c r="QON7" s="125"/>
      <c r="QOO7" s="125"/>
      <c r="QOP7" s="125"/>
      <c r="QOQ7" s="125"/>
      <c r="QOR7" s="125"/>
      <c r="QOS7" s="125"/>
      <c r="QOT7" s="125"/>
      <c r="QOU7" s="125"/>
      <c r="QOV7" s="125"/>
      <c r="QOW7" s="125"/>
      <c r="QOX7" s="125"/>
      <c r="QOY7" s="125"/>
      <c r="QOZ7" s="125"/>
      <c r="QPA7" s="125"/>
      <c r="QPB7" s="125"/>
      <c r="QPC7" s="125"/>
      <c r="QPD7" s="125"/>
      <c r="QPE7" s="125"/>
      <c r="QPF7" s="125"/>
      <c r="QPG7" s="125"/>
      <c r="QPH7" s="125"/>
      <c r="QPI7" s="125"/>
      <c r="QPJ7" s="125"/>
      <c r="QPK7" s="125"/>
      <c r="QPL7" s="125"/>
      <c r="QPM7" s="125"/>
      <c r="QPN7" s="125"/>
      <c r="QPO7" s="125"/>
      <c r="QPP7" s="125"/>
      <c r="QPQ7" s="125"/>
      <c r="QPR7" s="125"/>
      <c r="QPS7" s="125"/>
      <c r="QPT7" s="125"/>
      <c r="QPU7" s="125"/>
      <c r="QPV7" s="125"/>
      <c r="QPW7" s="125"/>
      <c r="QPX7" s="125"/>
      <c r="QPY7" s="125"/>
      <c r="QPZ7" s="125"/>
      <c r="QQA7" s="125"/>
      <c r="QQB7" s="125"/>
      <c r="QQC7" s="125"/>
      <c r="QQD7" s="125"/>
      <c r="QQE7" s="125"/>
      <c r="QQF7" s="125"/>
      <c r="QQG7" s="125"/>
      <c r="QQH7" s="125"/>
      <c r="QQI7" s="125"/>
      <c r="QQJ7" s="125"/>
      <c r="QQK7" s="125"/>
      <c r="QQL7" s="125"/>
      <c r="QQM7" s="125"/>
      <c r="QQN7" s="125"/>
      <c r="QQO7" s="125"/>
      <c r="QQP7" s="125"/>
      <c r="QQQ7" s="125"/>
      <c r="QQR7" s="125"/>
      <c r="QQS7" s="125"/>
      <c r="QQT7" s="125"/>
      <c r="QQU7" s="125"/>
      <c r="QQV7" s="125"/>
      <c r="QQW7" s="125"/>
      <c r="QQX7" s="125"/>
      <c r="QQY7" s="125"/>
      <c r="QQZ7" s="125"/>
      <c r="QRA7" s="125"/>
      <c r="QRB7" s="125"/>
      <c r="QRC7" s="125"/>
      <c r="QRD7" s="125"/>
      <c r="QRE7" s="125"/>
      <c r="QRF7" s="125"/>
      <c r="QRG7" s="125"/>
      <c r="QRH7" s="125"/>
      <c r="QRI7" s="125"/>
      <c r="QRJ7" s="125"/>
      <c r="QRK7" s="125"/>
      <c r="QRL7" s="125"/>
      <c r="QRM7" s="125"/>
      <c r="QRN7" s="125"/>
      <c r="QRO7" s="125"/>
      <c r="QRP7" s="125"/>
      <c r="QRQ7" s="125"/>
      <c r="QRR7" s="125"/>
      <c r="QRS7" s="125"/>
      <c r="QRT7" s="125"/>
      <c r="QRU7" s="125"/>
      <c r="QRV7" s="125"/>
      <c r="QRW7" s="125"/>
      <c r="QRX7" s="125"/>
      <c r="QRY7" s="125"/>
      <c r="QRZ7" s="125"/>
      <c r="QSA7" s="125"/>
      <c r="QSB7" s="125"/>
      <c r="QSC7" s="125"/>
      <c r="QSD7" s="125"/>
      <c r="QSE7" s="125"/>
      <c r="QSF7" s="125"/>
      <c r="QSG7" s="125"/>
      <c r="QSH7" s="125"/>
      <c r="QSI7" s="125"/>
      <c r="QSJ7" s="125"/>
      <c r="QSK7" s="125"/>
      <c r="QSL7" s="125"/>
      <c r="QSM7" s="125"/>
      <c r="QSN7" s="125"/>
      <c r="QSO7" s="125"/>
      <c r="QSP7" s="125"/>
      <c r="QSQ7" s="125"/>
      <c r="QSR7" s="125"/>
      <c r="QSS7" s="125"/>
      <c r="QST7" s="125"/>
      <c r="QSU7" s="125"/>
      <c r="QSV7" s="125"/>
      <c r="QSW7" s="125"/>
      <c r="QSX7" s="125"/>
      <c r="QSY7" s="125"/>
      <c r="QSZ7" s="125"/>
      <c r="QTA7" s="125"/>
      <c r="QTB7" s="125"/>
      <c r="QTC7" s="125"/>
      <c r="QTD7" s="125"/>
      <c r="QTE7" s="125"/>
      <c r="QTF7" s="125"/>
      <c r="QTG7" s="125"/>
      <c r="QTH7" s="125"/>
      <c r="QTI7" s="125"/>
      <c r="QTJ7" s="125"/>
      <c r="QTK7" s="125"/>
      <c r="QTL7" s="125"/>
      <c r="QTM7" s="125"/>
      <c r="QTN7" s="125"/>
      <c r="QTO7" s="125"/>
      <c r="QTP7" s="125"/>
      <c r="QTQ7" s="125"/>
      <c r="QTR7" s="125"/>
      <c r="QTS7" s="125"/>
      <c r="QTT7" s="125"/>
      <c r="QTU7" s="125"/>
      <c r="QTV7" s="125"/>
      <c r="QTW7" s="125"/>
      <c r="QTX7" s="125"/>
      <c r="QTY7" s="125"/>
      <c r="QTZ7" s="125"/>
      <c r="QUA7" s="125"/>
      <c r="QUB7" s="125"/>
      <c r="QUC7" s="125"/>
      <c r="QUD7" s="125"/>
      <c r="QUE7" s="125"/>
      <c r="QUF7" s="125"/>
      <c r="QUG7" s="125"/>
      <c r="QUH7" s="125"/>
      <c r="QUI7" s="125"/>
      <c r="QUJ7" s="125"/>
      <c r="QUK7" s="125"/>
      <c r="QUL7" s="125"/>
      <c r="QUM7" s="125"/>
      <c r="QUN7" s="125"/>
      <c r="QUO7" s="125"/>
      <c r="QUP7" s="125"/>
      <c r="QUQ7" s="125"/>
      <c r="QUR7" s="125"/>
      <c r="QUS7" s="125"/>
      <c r="QUT7" s="125"/>
      <c r="QUU7" s="125"/>
      <c r="QUV7" s="125"/>
      <c r="QUW7" s="125"/>
      <c r="QUX7" s="125"/>
      <c r="QUY7" s="125"/>
      <c r="QUZ7" s="125"/>
      <c r="QVA7" s="125"/>
      <c r="QVB7" s="125"/>
      <c r="QVC7" s="125"/>
      <c r="QVD7" s="125"/>
      <c r="QVE7" s="125"/>
      <c r="QVF7" s="125"/>
      <c r="QVG7" s="125"/>
      <c r="QVH7" s="125"/>
      <c r="QVI7" s="125"/>
      <c r="QVJ7" s="125"/>
      <c r="QVK7" s="125"/>
      <c r="QVL7" s="125"/>
      <c r="QVM7" s="125"/>
      <c r="QVN7" s="125"/>
      <c r="QVO7" s="125"/>
      <c r="QVP7" s="125"/>
      <c r="QVQ7" s="125"/>
      <c r="QVR7" s="125"/>
      <c r="QVS7" s="125"/>
      <c r="QVT7" s="125"/>
      <c r="QVU7" s="125"/>
      <c r="QVV7" s="125"/>
      <c r="QVW7" s="125"/>
      <c r="QVX7" s="125"/>
      <c r="QVY7" s="125"/>
      <c r="QVZ7" s="125"/>
      <c r="QWA7" s="125"/>
      <c r="QWB7" s="125"/>
      <c r="QWC7" s="125"/>
      <c r="QWD7" s="125"/>
      <c r="QWE7" s="125"/>
      <c r="QWF7" s="125"/>
      <c r="QWG7" s="125"/>
      <c r="QWH7" s="125"/>
      <c r="QWI7" s="125"/>
      <c r="QWJ7" s="125"/>
      <c r="QWK7" s="125"/>
      <c r="QWL7" s="125"/>
      <c r="QWM7" s="125"/>
      <c r="QWN7" s="125"/>
      <c r="QWO7" s="125"/>
      <c r="QWP7" s="125"/>
      <c r="QWQ7" s="125"/>
      <c r="QWR7" s="125"/>
      <c r="QWS7" s="125"/>
      <c r="QWT7" s="125"/>
      <c r="QWU7" s="125"/>
      <c r="QWV7" s="125"/>
      <c r="QWW7" s="125"/>
      <c r="QWX7" s="125"/>
      <c r="QWY7" s="125"/>
      <c r="QWZ7" s="125"/>
      <c r="QXA7" s="125"/>
      <c r="QXB7" s="125"/>
      <c r="QXC7" s="125"/>
      <c r="QXD7" s="125"/>
      <c r="QXE7" s="125"/>
      <c r="QXF7" s="125"/>
      <c r="QXG7" s="125"/>
      <c r="QXH7" s="125"/>
      <c r="QXI7" s="125"/>
      <c r="QXJ7" s="125"/>
      <c r="QXK7" s="125"/>
      <c r="QXL7" s="125"/>
      <c r="QXM7" s="125"/>
      <c r="QXN7" s="125"/>
      <c r="QXO7" s="125"/>
      <c r="QXP7" s="125"/>
      <c r="QXQ7" s="125"/>
      <c r="QXR7" s="125"/>
      <c r="QXS7" s="125"/>
      <c r="QXT7" s="125"/>
      <c r="QXU7" s="125"/>
      <c r="QXV7" s="125"/>
      <c r="QXW7" s="125"/>
      <c r="QXX7" s="125"/>
      <c r="QXY7" s="125"/>
      <c r="QXZ7" s="125"/>
      <c r="QYA7" s="125"/>
      <c r="QYB7" s="125"/>
      <c r="QYC7" s="125"/>
      <c r="QYD7" s="125"/>
      <c r="QYE7" s="125"/>
      <c r="QYF7" s="125"/>
      <c r="QYG7" s="125"/>
      <c r="QYH7" s="125"/>
      <c r="QYI7" s="125"/>
      <c r="QYJ7" s="125"/>
      <c r="QYK7" s="125"/>
      <c r="QYL7" s="125"/>
      <c r="QYM7" s="125"/>
      <c r="QYN7" s="125"/>
      <c r="QYO7" s="125"/>
      <c r="QYP7" s="125"/>
      <c r="QYQ7" s="125"/>
      <c r="QYR7" s="125"/>
      <c r="QYS7" s="125"/>
      <c r="QYT7" s="125"/>
      <c r="QYU7" s="125"/>
      <c r="QYV7" s="125"/>
      <c r="QYW7" s="125"/>
      <c r="QYX7" s="125"/>
      <c r="QYY7" s="125"/>
      <c r="QYZ7" s="125"/>
      <c r="QZA7" s="125"/>
      <c r="QZB7" s="125"/>
      <c r="QZC7" s="125"/>
      <c r="QZD7" s="125"/>
      <c r="QZE7" s="125"/>
      <c r="QZF7" s="125"/>
      <c r="QZG7" s="125"/>
      <c r="QZH7" s="125"/>
      <c r="QZI7" s="125"/>
      <c r="QZJ7" s="125"/>
      <c r="QZK7" s="125"/>
      <c r="QZL7" s="125"/>
      <c r="QZM7" s="125"/>
      <c r="QZN7" s="125"/>
      <c r="QZO7" s="125"/>
      <c r="QZP7" s="125"/>
      <c r="QZQ7" s="125"/>
      <c r="QZR7" s="125"/>
      <c r="QZS7" s="125"/>
      <c r="QZT7" s="125"/>
      <c r="QZU7" s="125"/>
      <c r="QZV7" s="125"/>
      <c r="QZW7" s="125"/>
      <c r="QZX7" s="125"/>
      <c r="QZY7" s="125"/>
      <c r="QZZ7" s="125"/>
      <c r="RAA7" s="125"/>
      <c r="RAB7" s="125"/>
      <c r="RAC7" s="125"/>
      <c r="RAD7" s="125"/>
      <c r="RAE7" s="125"/>
      <c r="RAF7" s="125"/>
      <c r="RAG7" s="125"/>
      <c r="RAH7" s="125"/>
      <c r="RAI7" s="125"/>
      <c r="RAJ7" s="125"/>
      <c r="RAK7" s="125"/>
      <c r="RAL7" s="125"/>
      <c r="RAM7" s="125"/>
      <c r="RAN7" s="125"/>
      <c r="RAO7" s="125"/>
      <c r="RAP7" s="125"/>
      <c r="RAQ7" s="125"/>
      <c r="RAR7" s="125"/>
      <c r="RAS7" s="125"/>
      <c r="RAT7" s="125"/>
      <c r="RAU7" s="125"/>
      <c r="RAV7" s="125"/>
      <c r="RAW7" s="125"/>
      <c r="RAX7" s="125"/>
      <c r="RAY7" s="125"/>
      <c r="RAZ7" s="125"/>
      <c r="RBA7" s="125"/>
      <c r="RBB7" s="125"/>
      <c r="RBC7" s="125"/>
      <c r="RBD7" s="125"/>
      <c r="RBE7" s="125"/>
      <c r="RBF7" s="125"/>
      <c r="RBG7" s="125"/>
      <c r="RBH7" s="125"/>
      <c r="RBI7" s="125"/>
      <c r="RBJ7" s="125"/>
      <c r="RBK7" s="125"/>
      <c r="RBL7" s="125"/>
      <c r="RBM7" s="125"/>
      <c r="RBN7" s="125"/>
      <c r="RBO7" s="125"/>
      <c r="RBP7" s="125"/>
      <c r="RBQ7" s="125"/>
      <c r="RBR7" s="125"/>
      <c r="RBS7" s="125"/>
      <c r="RBT7" s="125"/>
      <c r="RBU7" s="125"/>
      <c r="RBV7" s="125"/>
      <c r="RBW7" s="125"/>
      <c r="RBX7" s="125"/>
      <c r="RBY7" s="125"/>
      <c r="RBZ7" s="125"/>
      <c r="RCA7" s="125"/>
      <c r="RCB7" s="125"/>
      <c r="RCC7" s="125"/>
      <c r="RCD7" s="125"/>
      <c r="RCE7" s="125"/>
      <c r="RCF7" s="125"/>
      <c r="RCG7" s="125"/>
      <c r="RCH7" s="125"/>
      <c r="RCI7" s="125"/>
      <c r="RCJ7" s="125"/>
      <c r="RCK7" s="125"/>
      <c r="RCL7" s="125"/>
      <c r="RCM7" s="125"/>
      <c r="RCN7" s="125"/>
      <c r="RCO7" s="125"/>
      <c r="RCP7" s="125"/>
      <c r="RCQ7" s="125"/>
      <c r="RCR7" s="125"/>
      <c r="RCS7" s="125"/>
      <c r="RCT7" s="125"/>
      <c r="RCU7" s="125"/>
      <c r="RCV7" s="125"/>
      <c r="RCW7" s="125"/>
      <c r="RCX7" s="125"/>
      <c r="RCY7" s="125"/>
      <c r="RCZ7" s="125"/>
      <c r="RDA7" s="125"/>
      <c r="RDB7" s="125"/>
      <c r="RDC7" s="125"/>
      <c r="RDD7" s="125"/>
      <c r="RDE7" s="125"/>
      <c r="RDF7" s="125"/>
      <c r="RDG7" s="125"/>
      <c r="RDH7" s="125"/>
      <c r="RDI7" s="125"/>
      <c r="RDJ7" s="125"/>
      <c r="RDK7" s="125"/>
      <c r="RDL7" s="125"/>
      <c r="RDM7" s="125"/>
      <c r="RDN7" s="125"/>
      <c r="RDO7" s="125"/>
      <c r="RDP7" s="125"/>
      <c r="RDQ7" s="125"/>
      <c r="RDR7" s="125"/>
      <c r="RDS7" s="125"/>
      <c r="RDT7" s="125"/>
      <c r="RDU7" s="125"/>
      <c r="RDV7" s="125"/>
      <c r="RDW7" s="125"/>
      <c r="RDX7" s="125"/>
      <c r="RDY7" s="125"/>
      <c r="RDZ7" s="125"/>
      <c r="REA7" s="125"/>
      <c r="REB7" s="125"/>
      <c r="REC7" s="125"/>
      <c r="RED7" s="125"/>
      <c r="REE7" s="125"/>
      <c r="REF7" s="125"/>
      <c r="REG7" s="125"/>
      <c r="REH7" s="125"/>
      <c r="REI7" s="125"/>
      <c r="REJ7" s="125"/>
      <c r="REK7" s="125"/>
      <c r="REL7" s="125"/>
      <c r="REM7" s="125"/>
      <c r="REN7" s="125"/>
      <c r="REO7" s="125"/>
      <c r="REP7" s="125"/>
      <c r="REQ7" s="125"/>
      <c r="RER7" s="125"/>
      <c r="RES7" s="125"/>
      <c r="RET7" s="125"/>
      <c r="REU7" s="125"/>
      <c r="REV7" s="125"/>
      <c r="REW7" s="125"/>
      <c r="REX7" s="125"/>
      <c r="REY7" s="125"/>
      <c r="REZ7" s="125"/>
      <c r="RFA7" s="125"/>
      <c r="RFB7" s="125"/>
      <c r="RFC7" s="125"/>
      <c r="RFD7" s="125"/>
      <c r="RFE7" s="125"/>
      <c r="RFF7" s="125"/>
      <c r="RFG7" s="125"/>
      <c r="RFH7" s="125"/>
      <c r="RFI7" s="125"/>
      <c r="RFJ7" s="125"/>
      <c r="RFK7" s="125"/>
      <c r="RFL7" s="125"/>
      <c r="RFM7" s="125"/>
      <c r="RFN7" s="125"/>
      <c r="RFO7" s="125"/>
      <c r="RFP7" s="125"/>
      <c r="RFQ7" s="125"/>
      <c r="RFR7" s="125"/>
      <c r="RFS7" s="125"/>
      <c r="RFT7" s="125"/>
      <c r="RFU7" s="125"/>
      <c r="RFV7" s="125"/>
      <c r="RFW7" s="125"/>
      <c r="RFX7" s="125"/>
      <c r="RFY7" s="125"/>
      <c r="RFZ7" s="125"/>
      <c r="RGA7" s="125"/>
      <c r="RGB7" s="125"/>
      <c r="RGC7" s="125"/>
      <c r="RGD7" s="125"/>
      <c r="RGE7" s="125"/>
      <c r="RGF7" s="125"/>
      <c r="RGG7" s="125"/>
      <c r="RGH7" s="125"/>
      <c r="RGI7" s="125"/>
      <c r="RGJ7" s="125"/>
      <c r="RGK7" s="125"/>
      <c r="RGL7" s="125"/>
      <c r="RGM7" s="125"/>
      <c r="RGN7" s="125"/>
      <c r="RGO7" s="125"/>
      <c r="RGP7" s="125"/>
      <c r="RGQ7" s="125"/>
      <c r="RGR7" s="125"/>
      <c r="RGS7" s="125"/>
      <c r="RGT7" s="125"/>
      <c r="RGU7" s="125"/>
      <c r="RGV7" s="125"/>
      <c r="RGW7" s="125"/>
      <c r="RGX7" s="125"/>
      <c r="RGY7" s="125"/>
      <c r="RGZ7" s="125"/>
      <c r="RHA7" s="125"/>
      <c r="RHB7" s="125"/>
      <c r="RHC7" s="125"/>
      <c r="RHD7" s="125"/>
      <c r="RHE7" s="125"/>
      <c r="RHF7" s="125"/>
      <c r="RHG7" s="125"/>
      <c r="RHH7" s="125"/>
      <c r="RHI7" s="125"/>
      <c r="RHJ7" s="125"/>
      <c r="RHK7" s="125"/>
      <c r="RHL7" s="125"/>
      <c r="RHM7" s="125"/>
      <c r="RHN7" s="125"/>
      <c r="RHO7" s="125"/>
      <c r="RHP7" s="125"/>
      <c r="RHQ7" s="125"/>
      <c r="RHR7" s="125"/>
      <c r="RHS7" s="125"/>
      <c r="RHT7" s="125"/>
      <c r="RHU7" s="125"/>
      <c r="RHV7" s="125"/>
      <c r="RHW7" s="125"/>
      <c r="RHX7" s="125"/>
      <c r="RHY7" s="125"/>
      <c r="RHZ7" s="125"/>
      <c r="RIA7" s="125"/>
      <c r="RIB7" s="125"/>
      <c r="RIC7" s="125"/>
      <c r="RID7" s="125"/>
      <c r="RIE7" s="125"/>
      <c r="RIF7" s="125"/>
      <c r="RIG7" s="125"/>
      <c r="RIH7" s="125"/>
      <c r="RII7" s="125"/>
      <c r="RIJ7" s="125"/>
      <c r="RIK7" s="125"/>
      <c r="RIL7" s="125"/>
      <c r="RIM7" s="125"/>
      <c r="RIN7" s="125"/>
      <c r="RIO7" s="125"/>
      <c r="RIP7" s="125"/>
      <c r="RIQ7" s="125"/>
      <c r="RIR7" s="125"/>
      <c r="RIS7" s="125"/>
      <c r="RIT7" s="125"/>
      <c r="RIU7" s="125"/>
      <c r="RIV7" s="125"/>
      <c r="RIW7" s="125"/>
      <c r="RIX7" s="125"/>
      <c r="RIY7" s="125"/>
      <c r="RIZ7" s="125"/>
      <c r="RJA7" s="125"/>
      <c r="RJB7" s="125"/>
      <c r="RJC7" s="125"/>
      <c r="RJD7" s="125"/>
      <c r="RJE7" s="125"/>
      <c r="RJF7" s="125"/>
      <c r="RJG7" s="125"/>
      <c r="RJH7" s="125"/>
      <c r="RJI7" s="125"/>
      <c r="RJJ7" s="125"/>
      <c r="RJK7" s="125"/>
      <c r="RJL7" s="125"/>
      <c r="RJM7" s="125"/>
      <c r="RJN7" s="125"/>
      <c r="RJO7" s="125"/>
      <c r="RJP7" s="125"/>
      <c r="RJQ7" s="125"/>
      <c r="RJR7" s="125"/>
      <c r="RJS7" s="125"/>
      <c r="RJT7" s="125"/>
      <c r="RJU7" s="125"/>
      <c r="RJV7" s="125"/>
      <c r="RJW7" s="125"/>
      <c r="RJX7" s="125"/>
      <c r="RJY7" s="125"/>
      <c r="RJZ7" s="125"/>
      <c r="RKA7" s="125"/>
      <c r="RKB7" s="125"/>
      <c r="RKC7" s="125"/>
      <c r="RKD7" s="125"/>
      <c r="RKE7" s="125"/>
      <c r="RKF7" s="125"/>
      <c r="RKG7" s="125"/>
      <c r="RKH7" s="125"/>
      <c r="RKI7" s="125"/>
      <c r="RKJ7" s="125"/>
      <c r="RKK7" s="125"/>
      <c r="RKL7" s="125"/>
      <c r="RKM7" s="125"/>
      <c r="RKN7" s="125"/>
      <c r="RKO7" s="125"/>
      <c r="RKP7" s="125"/>
      <c r="RKQ7" s="125"/>
      <c r="RKR7" s="125"/>
      <c r="RKS7" s="125"/>
      <c r="RKT7" s="125"/>
      <c r="RKU7" s="125"/>
      <c r="RKV7" s="125"/>
      <c r="RKW7" s="125"/>
      <c r="RKX7" s="125"/>
      <c r="RKY7" s="125"/>
      <c r="RKZ7" s="125"/>
      <c r="RLA7" s="125"/>
      <c r="RLB7" s="125"/>
      <c r="RLC7" s="125"/>
      <c r="RLD7" s="125"/>
      <c r="RLE7" s="125"/>
      <c r="RLF7" s="125"/>
      <c r="RLG7" s="125"/>
      <c r="RLH7" s="125"/>
      <c r="RLI7" s="125"/>
      <c r="RLJ7" s="125"/>
      <c r="RLK7" s="125"/>
      <c r="RLL7" s="125"/>
      <c r="RLM7" s="125"/>
      <c r="RLN7" s="125"/>
      <c r="RLO7" s="125"/>
      <c r="RLP7" s="125"/>
      <c r="RLQ7" s="125"/>
      <c r="RLR7" s="125"/>
      <c r="RLS7" s="125"/>
      <c r="RLT7" s="125"/>
      <c r="RLU7" s="125"/>
      <c r="RLV7" s="125"/>
      <c r="RLW7" s="125"/>
      <c r="RLX7" s="125"/>
      <c r="RLY7" s="125"/>
      <c r="RLZ7" s="125"/>
      <c r="RMA7" s="125"/>
      <c r="RMB7" s="125"/>
      <c r="RMC7" s="125"/>
      <c r="RMD7" s="125"/>
      <c r="RME7" s="125"/>
      <c r="RMF7" s="125"/>
      <c r="RMG7" s="125"/>
      <c r="RMH7" s="125"/>
      <c r="RMI7" s="125"/>
      <c r="RMJ7" s="125"/>
      <c r="RMK7" s="125"/>
      <c r="RML7" s="125"/>
      <c r="RMM7" s="125"/>
      <c r="RMN7" s="125"/>
      <c r="RMO7" s="125"/>
      <c r="RMP7" s="125"/>
      <c r="RMQ7" s="125"/>
      <c r="RMR7" s="125"/>
      <c r="RMS7" s="125"/>
      <c r="RMT7" s="125"/>
      <c r="RMU7" s="125"/>
      <c r="RMV7" s="125"/>
      <c r="RMW7" s="125"/>
      <c r="RMX7" s="125"/>
      <c r="RMY7" s="125"/>
      <c r="RMZ7" s="125"/>
      <c r="RNA7" s="125"/>
      <c r="RNB7" s="125"/>
      <c r="RNC7" s="125"/>
      <c r="RND7" s="125"/>
      <c r="RNE7" s="125"/>
      <c r="RNF7" s="125"/>
      <c r="RNG7" s="125"/>
      <c r="RNH7" s="125"/>
      <c r="RNI7" s="125"/>
      <c r="RNJ7" s="125"/>
      <c r="RNK7" s="125"/>
      <c r="RNL7" s="125"/>
      <c r="RNM7" s="125"/>
      <c r="RNN7" s="125"/>
      <c r="RNO7" s="125"/>
      <c r="RNP7" s="125"/>
      <c r="RNQ7" s="125"/>
      <c r="RNR7" s="125"/>
      <c r="RNS7" s="125"/>
      <c r="RNT7" s="125"/>
      <c r="RNU7" s="125"/>
      <c r="RNV7" s="125"/>
      <c r="RNW7" s="125"/>
      <c r="RNX7" s="125"/>
      <c r="RNY7" s="125"/>
      <c r="RNZ7" s="125"/>
      <c r="ROA7" s="125"/>
      <c r="ROB7" s="125"/>
      <c r="ROC7" s="125"/>
      <c r="ROD7" s="125"/>
      <c r="ROE7" s="125"/>
      <c r="ROF7" s="125"/>
      <c r="ROG7" s="125"/>
      <c r="ROH7" s="125"/>
      <c r="ROI7" s="125"/>
      <c r="ROJ7" s="125"/>
      <c r="ROK7" s="125"/>
      <c r="ROL7" s="125"/>
      <c r="ROM7" s="125"/>
      <c r="RON7" s="125"/>
      <c r="ROO7" s="125"/>
      <c r="ROP7" s="125"/>
      <c r="ROQ7" s="125"/>
      <c r="ROR7" s="125"/>
      <c r="ROS7" s="125"/>
      <c r="ROT7" s="125"/>
      <c r="ROU7" s="125"/>
      <c r="ROV7" s="125"/>
      <c r="ROW7" s="125"/>
      <c r="ROX7" s="125"/>
      <c r="ROY7" s="125"/>
      <c r="ROZ7" s="125"/>
      <c r="RPA7" s="125"/>
      <c r="RPB7" s="125"/>
      <c r="RPC7" s="125"/>
      <c r="RPD7" s="125"/>
      <c r="RPE7" s="125"/>
      <c r="RPF7" s="125"/>
      <c r="RPG7" s="125"/>
      <c r="RPH7" s="125"/>
      <c r="RPI7" s="125"/>
      <c r="RPJ7" s="125"/>
      <c r="RPK7" s="125"/>
      <c r="RPL7" s="125"/>
      <c r="RPM7" s="125"/>
      <c r="RPN7" s="125"/>
      <c r="RPO7" s="125"/>
      <c r="RPP7" s="125"/>
      <c r="RPQ7" s="125"/>
      <c r="RPR7" s="125"/>
      <c r="RPS7" s="125"/>
      <c r="RPT7" s="125"/>
      <c r="RPU7" s="125"/>
      <c r="RPV7" s="125"/>
      <c r="RPW7" s="125"/>
      <c r="RPX7" s="125"/>
      <c r="RPY7" s="125"/>
      <c r="RPZ7" s="125"/>
      <c r="RQA7" s="125"/>
      <c r="RQB7" s="125"/>
      <c r="RQC7" s="125"/>
      <c r="RQD7" s="125"/>
      <c r="RQE7" s="125"/>
      <c r="RQF7" s="125"/>
      <c r="RQG7" s="125"/>
      <c r="RQH7" s="125"/>
      <c r="RQI7" s="125"/>
      <c r="RQJ7" s="125"/>
      <c r="RQK7" s="125"/>
      <c r="RQL7" s="125"/>
      <c r="RQM7" s="125"/>
      <c r="RQN7" s="125"/>
      <c r="RQO7" s="125"/>
      <c r="RQP7" s="125"/>
      <c r="RQQ7" s="125"/>
      <c r="RQR7" s="125"/>
      <c r="RQS7" s="125"/>
      <c r="RQT7" s="125"/>
      <c r="RQU7" s="125"/>
      <c r="RQV7" s="125"/>
      <c r="RQW7" s="125"/>
      <c r="RQX7" s="125"/>
      <c r="RQY7" s="125"/>
      <c r="RQZ7" s="125"/>
      <c r="RRA7" s="125"/>
      <c r="RRB7" s="125"/>
      <c r="RRC7" s="125"/>
      <c r="RRD7" s="125"/>
      <c r="RRE7" s="125"/>
      <c r="RRF7" s="125"/>
      <c r="RRG7" s="125"/>
      <c r="RRH7" s="125"/>
      <c r="RRI7" s="125"/>
      <c r="RRJ7" s="125"/>
      <c r="RRK7" s="125"/>
      <c r="RRL7" s="125"/>
      <c r="RRM7" s="125"/>
      <c r="RRN7" s="125"/>
      <c r="RRO7" s="125"/>
      <c r="RRP7" s="125"/>
      <c r="RRQ7" s="125"/>
      <c r="RRR7" s="125"/>
      <c r="RRS7" s="125"/>
      <c r="RRT7" s="125"/>
      <c r="RRU7" s="125"/>
      <c r="RRV7" s="125"/>
      <c r="RRW7" s="125"/>
      <c r="RRX7" s="125"/>
      <c r="RRY7" s="125"/>
      <c r="RRZ7" s="125"/>
      <c r="RSA7" s="125"/>
      <c r="RSB7" s="125"/>
      <c r="RSC7" s="125"/>
      <c r="RSD7" s="125"/>
      <c r="RSE7" s="125"/>
      <c r="RSF7" s="125"/>
      <c r="RSG7" s="125"/>
      <c r="RSH7" s="125"/>
      <c r="RSI7" s="125"/>
      <c r="RSJ7" s="125"/>
      <c r="RSK7" s="125"/>
      <c r="RSL7" s="125"/>
      <c r="RSM7" s="125"/>
      <c r="RSN7" s="125"/>
      <c r="RSO7" s="125"/>
      <c r="RSP7" s="125"/>
      <c r="RSQ7" s="125"/>
      <c r="RSR7" s="125"/>
      <c r="RSS7" s="125"/>
      <c r="RST7" s="125"/>
      <c r="RSU7" s="125"/>
      <c r="RSV7" s="125"/>
      <c r="RSW7" s="125"/>
      <c r="RSX7" s="125"/>
      <c r="RSY7" s="125"/>
      <c r="RSZ7" s="125"/>
      <c r="RTA7" s="125"/>
      <c r="RTB7" s="125"/>
      <c r="RTC7" s="125"/>
      <c r="RTD7" s="125"/>
      <c r="RTE7" s="125"/>
      <c r="RTF7" s="125"/>
      <c r="RTG7" s="125"/>
      <c r="RTH7" s="125"/>
      <c r="RTI7" s="125"/>
      <c r="RTJ7" s="125"/>
      <c r="RTK7" s="125"/>
      <c r="RTL7" s="125"/>
      <c r="RTM7" s="125"/>
      <c r="RTN7" s="125"/>
      <c r="RTO7" s="125"/>
      <c r="RTP7" s="125"/>
      <c r="RTQ7" s="125"/>
      <c r="RTR7" s="125"/>
      <c r="RTS7" s="125"/>
      <c r="RTT7" s="125"/>
      <c r="RTU7" s="125"/>
      <c r="RTV7" s="125"/>
      <c r="RTW7" s="125"/>
      <c r="RTX7" s="125"/>
      <c r="RTY7" s="125"/>
      <c r="RTZ7" s="125"/>
      <c r="RUA7" s="125"/>
      <c r="RUB7" s="125"/>
      <c r="RUC7" s="125"/>
      <c r="RUD7" s="125"/>
      <c r="RUE7" s="125"/>
      <c r="RUF7" s="125"/>
      <c r="RUG7" s="125"/>
      <c r="RUH7" s="125"/>
      <c r="RUI7" s="125"/>
      <c r="RUJ7" s="125"/>
      <c r="RUK7" s="125"/>
      <c r="RUL7" s="125"/>
      <c r="RUM7" s="125"/>
      <c r="RUN7" s="125"/>
      <c r="RUO7" s="125"/>
      <c r="RUP7" s="125"/>
      <c r="RUQ7" s="125"/>
      <c r="RUR7" s="125"/>
      <c r="RUS7" s="125"/>
      <c r="RUT7" s="125"/>
      <c r="RUU7" s="125"/>
      <c r="RUV7" s="125"/>
      <c r="RUW7" s="125"/>
      <c r="RUX7" s="125"/>
      <c r="RUY7" s="125"/>
      <c r="RUZ7" s="125"/>
      <c r="RVA7" s="125"/>
      <c r="RVB7" s="125"/>
      <c r="RVC7" s="125"/>
      <c r="RVD7" s="125"/>
      <c r="RVE7" s="125"/>
      <c r="RVF7" s="125"/>
      <c r="RVG7" s="125"/>
      <c r="RVH7" s="125"/>
      <c r="RVI7" s="125"/>
      <c r="RVJ7" s="125"/>
      <c r="RVK7" s="125"/>
      <c r="RVL7" s="125"/>
      <c r="RVM7" s="125"/>
      <c r="RVN7" s="125"/>
      <c r="RVO7" s="125"/>
      <c r="RVP7" s="125"/>
      <c r="RVQ7" s="125"/>
      <c r="RVR7" s="125"/>
      <c r="RVS7" s="125"/>
      <c r="RVT7" s="125"/>
      <c r="RVU7" s="125"/>
      <c r="RVV7" s="125"/>
      <c r="RVW7" s="125"/>
      <c r="RVX7" s="125"/>
      <c r="RVY7" s="125"/>
      <c r="RVZ7" s="125"/>
      <c r="RWA7" s="125"/>
      <c r="RWB7" s="125"/>
      <c r="RWC7" s="125"/>
      <c r="RWD7" s="125"/>
      <c r="RWE7" s="125"/>
      <c r="RWF7" s="125"/>
      <c r="RWG7" s="125"/>
      <c r="RWH7" s="125"/>
      <c r="RWI7" s="125"/>
      <c r="RWJ7" s="125"/>
      <c r="RWK7" s="125"/>
      <c r="RWL7" s="125"/>
      <c r="RWM7" s="125"/>
      <c r="RWN7" s="125"/>
      <c r="RWO7" s="125"/>
      <c r="RWP7" s="125"/>
      <c r="RWQ7" s="125"/>
      <c r="RWR7" s="125"/>
      <c r="RWS7" s="125"/>
      <c r="RWT7" s="125"/>
      <c r="RWU7" s="125"/>
      <c r="RWV7" s="125"/>
      <c r="RWW7" s="125"/>
      <c r="RWX7" s="125"/>
      <c r="RWY7" s="125"/>
      <c r="RWZ7" s="125"/>
      <c r="RXA7" s="125"/>
      <c r="RXB7" s="125"/>
      <c r="RXC7" s="125"/>
      <c r="RXD7" s="125"/>
      <c r="RXE7" s="125"/>
      <c r="RXF7" s="125"/>
      <c r="RXG7" s="125"/>
      <c r="RXH7" s="125"/>
      <c r="RXI7" s="125"/>
      <c r="RXJ7" s="125"/>
      <c r="RXK7" s="125"/>
      <c r="RXL7" s="125"/>
      <c r="RXM7" s="125"/>
      <c r="RXN7" s="125"/>
      <c r="RXO7" s="125"/>
      <c r="RXP7" s="125"/>
      <c r="RXQ7" s="125"/>
      <c r="RXR7" s="125"/>
      <c r="RXS7" s="125"/>
      <c r="RXT7" s="125"/>
      <c r="RXU7" s="125"/>
      <c r="RXV7" s="125"/>
      <c r="RXW7" s="125"/>
      <c r="RXX7" s="125"/>
      <c r="RXY7" s="125"/>
      <c r="RXZ7" s="125"/>
      <c r="RYA7" s="125"/>
      <c r="RYB7" s="125"/>
      <c r="RYC7" s="125"/>
      <c r="RYD7" s="125"/>
      <c r="RYE7" s="125"/>
      <c r="RYF7" s="125"/>
      <c r="RYG7" s="125"/>
      <c r="RYH7" s="125"/>
      <c r="RYI7" s="125"/>
      <c r="RYJ7" s="125"/>
      <c r="RYK7" s="125"/>
      <c r="RYL7" s="125"/>
      <c r="RYM7" s="125"/>
      <c r="RYN7" s="125"/>
      <c r="RYO7" s="125"/>
      <c r="RYP7" s="125"/>
      <c r="RYQ7" s="125"/>
      <c r="RYR7" s="125"/>
      <c r="RYS7" s="125"/>
      <c r="RYT7" s="125"/>
      <c r="RYU7" s="125"/>
      <c r="RYV7" s="125"/>
      <c r="RYW7" s="125"/>
      <c r="RYX7" s="125"/>
      <c r="RYY7" s="125"/>
      <c r="RYZ7" s="125"/>
      <c r="RZA7" s="125"/>
      <c r="RZB7" s="125"/>
      <c r="RZC7" s="125"/>
      <c r="RZD7" s="125"/>
      <c r="RZE7" s="125"/>
      <c r="RZF7" s="125"/>
      <c r="RZG7" s="125"/>
      <c r="RZH7" s="125"/>
      <c r="RZI7" s="125"/>
      <c r="RZJ7" s="125"/>
      <c r="RZK7" s="125"/>
      <c r="RZL7" s="125"/>
      <c r="RZM7" s="125"/>
      <c r="RZN7" s="125"/>
      <c r="RZO7" s="125"/>
      <c r="RZP7" s="125"/>
      <c r="RZQ7" s="125"/>
      <c r="RZR7" s="125"/>
      <c r="RZS7" s="125"/>
      <c r="RZT7" s="125"/>
      <c r="RZU7" s="125"/>
      <c r="RZV7" s="125"/>
      <c r="RZW7" s="125"/>
      <c r="RZX7" s="125"/>
      <c r="RZY7" s="125"/>
      <c r="RZZ7" s="125"/>
      <c r="SAA7" s="125"/>
      <c r="SAB7" s="125"/>
      <c r="SAC7" s="125"/>
      <c r="SAD7" s="125"/>
      <c r="SAE7" s="125"/>
      <c r="SAF7" s="125"/>
      <c r="SAG7" s="125"/>
      <c r="SAH7" s="125"/>
      <c r="SAI7" s="125"/>
      <c r="SAJ7" s="125"/>
      <c r="SAK7" s="125"/>
      <c r="SAL7" s="125"/>
      <c r="SAM7" s="125"/>
      <c r="SAN7" s="125"/>
      <c r="SAO7" s="125"/>
      <c r="SAP7" s="125"/>
      <c r="SAQ7" s="125"/>
      <c r="SAR7" s="125"/>
      <c r="SAS7" s="125"/>
      <c r="SAT7" s="125"/>
      <c r="SAU7" s="125"/>
      <c r="SAV7" s="125"/>
      <c r="SAW7" s="125"/>
      <c r="SAX7" s="125"/>
      <c r="SAY7" s="125"/>
      <c r="SAZ7" s="125"/>
      <c r="SBA7" s="125"/>
      <c r="SBB7" s="125"/>
      <c r="SBC7" s="125"/>
      <c r="SBD7" s="125"/>
      <c r="SBE7" s="125"/>
      <c r="SBF7" s="125"/>
      <c r="SBG7" s="125"/>
      <c r="SBH7" s="125"/>
      <c r="SBI7" s="125"/>
      <c r="SBJ7" s="125"/>
      <c r="SBK7" s="125"/>
      <c r="SBL7" s="125"/>
      <c r="SBM7" s="125"/>
      <c r="SBN7" s="125"/>
      <c r="SBO7" s="125"/>
      <c r="SBP7" s="125"/>
      <c r="SBQ7" s="125"/>
      <c r="SBR7" s="125"/>
      <c r="SBS7" s="125"/>
      <c r="SBT7" s="125"/>
      <c r="SBU7" s="125"/>
      <c r="SBV7" s="125"/>
      <c r="SBW7" s="125"/>
      <c r="SBX7" s="125"/>
      <c r="SBY7" s="125"/>
      <c r="SBZ7" s="125"/>
      <c r="SCA7" s="125"/>
      <c r="SCB7" s="125"/>
      <c r="SCC7" s="125"/>
      <c r="SCD7" s="125"/>
      <c r="SCE7" s="125"/>
      <c r="SCF7" s="125"/>
      <c r="SCG7" s="125"/>
      <c r="SCH7" s="125"/>
      <c r="SCI7" s="125"/>
      <c r="SCJ7" s="125"/>
      <c r="SCK7" s="125"/>
      <c r="SCL7" s="125"/>
      <c r="SCM7" s="125"/>
      <c r="SCN7" s="125"/>
      <c r="SCO7" s="125"/>
      <c r="SCP7" s="125"/>
      <c r="SCQ7" s="125"/>
      <c r="SCR7" s="125"/>
      <c r="SCS7" s="125"/>
      <c r="SCT7" s="125"/>
      <c r="SCU7" s="125"/>
      <c r="SCV7" s="125"/>
      <c r="SCW7" s="125"/>
      <c r="SCX7" s="125"/>
      <c r="SCY7" s="125"/>
      <c r="SCZ7" s="125"/>
      <c r="SDA7" s="125"/>
      <c r="SDB7" s="125"/>
      <c r="SDC7" s="125"/>
      <c r="SDD7" s="125"/>
      <c r="SDE7" s="125"/>
      <c r="SDF7" s="125"/>
      <c r="SDG7" s="125"/>
      <c r="SDH7" s="125"/>
      <c r="SDI7" s="125"/>
      <c r="SDJ7" s="125"/>
      <c r="SDK7" s="125"/>
      <c r="SDL7" s="125"/>
      <c r="SDM7" s="125"/>
      <c r="SDN7" s="125"/>
      <c r="SDO7" s="125"/>
      <c r="SDP7" s="125"/>
      <c r="SDQ7" s="125"/>
      <c r="SDR7" s="125"/>
      <c r="SDS7" s="125"/>
      <c r="SDT7" s="125"/>
      <c r="SDU7" s="125"/>
      <c r="SDV7" s="125"/>
      <c r="SDW7" s="125"/>
      <c r="SDX7" s="125"/>
      <c r="SDY7" s="125"/>
      <c r="SDZ7" s="125"/>
      <c r="SEA7" s="125"/>
      <c r="SEB7" s="125"/>
      <c r="SEC7" s="125"/>
      <c r="SED7" s="125"/>
      <c r="SEE7" s="125"/>
      <c r="SEF7" s="125"/>
      <c r="SEG7" s="125"/>
      <c r="SEH7" s="125"/>
      <c r="SEI7" s="125"/>
      <c r="SEJ7" s="125"/>
      <c r="SEK7" s="125"/>
      <c r="SEL7" s="125"/>
      <c r="SEM7" s="125"/>
      <c r="SEN7" s="125"/>
      <c r="SEO7" s="125"/>
      <c r="SEP7" s="125"/>
      <c r="SEQ7" s="125"/>
      <c r="SER7" s="125"/>
      <c r="SES7" s="125"/>
      <c r="SET7" s="125"/>
      <c r="SEU7" s="125"/>
      <c r="SEV7" s="125"/>
      <c r="SEW7" s="125"/>
      <c r="SEX7" s="125"/>
      <c r="SEY7" s="125"/>
      <c r="SEZ7" s="125"/>
      <c r="SFA7" s="125"/>
      <c r="SFB7" s="125"/>
      <c r="SFC7" s="125"/>
      <c r="SFD7" s="125"/>
      <c r="SFE7" s="125"/>
      <c r="SFF7" s="125"/>
      <c r="SFG7" s="125"/>
      <c r="SFH7" s="125"/>
      <c r="SFI7" s="125"/>
      <c r="SFJ7" s="125"/>
      <c r="SFK7" s="125"/>
      <c r="SFL7" s="125"/>
      <c r="SFM7" s="125"/>
      <c r="SFN7" s="125"/>
      <c r="SFO7" s="125"/>
      <c r="SFP7" s="125"/>
      <c r="SFQ7" s="125"/>
      <c r="SFR7" s="125"/>
      <c r="SFS7" s="125"/>
      <c r="SFT7" s="125"/>
      <c r="SFU7" s="125"/>
      <c r="SFV7" s="125"/>
      <c r="SFW7" s="125"/>
      <c r="SFX7" s="125"/>
      <c r="SFY7" s="125"/>
      <c r="SFZ7" s="125"/>
      <c r="SGA7" s="125"/>
      <c r="SGB7" s="125"/>
      <c r="SGC7" s="125"/>
      <c r="SGD7" s="125"/>
      <c r="SGE7" s="125"/>
      <c r="SGF7" s="125"/>
      <c r="SGG7" s="125"/>
      <c r="SGH7" s="125"/>
      <c r="SGI7" s="125"/>
      <c r="SGJ7" s="125"/>
      <c r="SGK7" s="125"/>
      <c r="SGL7" s="125"/>
      <c r="SGM7" s="125"/>
      <c r="SGN7" s="125"/>
      <c r="SGO7" s="125"/>
      <c r="SGP7" s="125"/>
      <c r="SGQ7" s="125"/>
      <c r="SGR7" s="125"/>
      <c r="SGS7" s="125"/>
      <c r="SGT7" s="125"/>
      <c r="SGU7" s="125"/>
      <c r="SGV7" s="125"/>
      <c r="SGW7" s="125"/>
      <c r="SGX7" s="125"/>
      <c r="SGY7" s="125"/>
      <c r="SGZ7" s="125"/>
      <c r="SHA7" s="125"/>
      <c r="SHB7" s="125"/>
      <c r="SHC7" s="125"/>
      <c r="SHD7" s="125"/>
      <c r="SHE7" s="125"/>
      <c r="SHF7" s="125"/>
      <c r="SHG7" s="125"/>
      <c r="SHH7" s="125"/>
      <c r="SHI7" s="125"/>
      <c r="SHJ7" s="125"/>
      <c r="SHK7" s="125"/>
      <c r="SHL7" s="125"/>
      <c r="SHM7" s="125"/>
      <c r="SHN7" s="125"/>
      <c r="SHO7" s="125"/>
      <c r="SHP7" s="125"/>
      <c r="SHQ7" s="125"/>
      <c r="SHR7" s="125"/>
      <c r="SHS7" s="125"/>
      <c r="SHT7" s="125"/>
      <c r="SHU7" s="125"/>
      <c r="SHV7" s="125"/>
      <c r="SHW7" s="125"/>
      <c r="SHX7" s="125"/>
      <c r="SHY7" s="125"/>
      <c r="SHZ7" s="125"/>
      <c r="SIA7" s="125"/>
      <c r="SIB7" s="125"/>
      <c r="SIC7" s="125"/>
      <c r="SID7" s="125"/>
      <c r="SIE7" s="125"/>
      <c r="SIF7" s="125"/>
      <c r="SIG7" s="125"/>
      <c r="SIH7" s="125"/>
      <c r="SII7" s="125"/>
      <c r="SIJ7" s="125"/>
      <c r="SIK7" s="125"/>
      <c r="SIL7" s="125"/>
      <c r="SIM7" s="125"/>
      <c r="SIN7" s="125"/>
      <c r="SIO7" s="125"/>
      <c r="SIP7" s="125"/>
      <c r="SIQ7" s="125"/>
      <c r="SIR7" s="125"/>
      <c r="SIS7" s="125"/>
      <c r="SIT7" s="125"/>
      <c r="SIU7" s="125"/>
      <c r="SIV7" s="125"/>
      <c r="SIW7" s="125"/>
      <c r="SIX7" s="125"/>
      <c r="SIY7" s="125"/>
      <c r="SIZ7" s="125"/>
      <c r="SJA7" s="125"/>
      <c r="SJB7" s="125"/>
      <c r="SJC7" s="125"/>
      <c r="SJD7" s="125"/>
      <c r="SJE7" s="125"/>
      <c r="SJF7" s="125"/>
      <c r="SJG7" s="125"/>
      <c r="SJH7" s="125"/>
      <c r="SJI7" s="125"/>
      <c r="SJJ7" s="125"/>
      <c r="SJK7" s="125"/>
      <c r="SJL7" s="125"/>
      <c r="SJM7" s="125"/>
      <c r="SJN7" s="125"/>
      <c r="SJO7" s="125"/>
      <c r="SJP7" s="125"/>
      <c r="SJQ7" s="125"/>
      <c r="SJR7" s="125"/>
      <c r="SJS7" s="125"/>
      <c r="SJT7" s="125"/>
      <c r="SJU7" s="125"/>
      <c r="SJV7" s="125"/>
      <c r="SJW7" s="125"/>
      <c r="SJX7" s="125"/>
      <c r="SJY7" s="125"/>
      <c r="SJZ7" s="125"/>
      <c r="SKA7" s="125"/>
      <c r="SKB7" s="125"/>
      <c r="SKC7" s="125"/>
      <c r="SKD7" s="125"/>
      <c r="SKE7" s="125"/>
      <c r="SKF7" s="125"/>
      <c r="SKG7" s="125"/>
      <c r="SKH7" s="125"/>
      <c r="SKI7" s="125"/>
      <c r="SKJ7" s="125"/>
      <c r="SKK7" s="125"/>
      <c r="SKL7" s="125"/>
      <c r="SKM7" s="125"/>
      <c r="SKN7" s="125"/>
      <c r="SKO7" s="125"/>
      <c r="SKP7" s="125"/>
      <c r="SKQ7" s="125"/>
      <c r="SKR7" s="125"/>
      <c r="SKS7" s="125"/>
      <c r="SKT7" s="125"/>
      <c r="SKU7" s="125"/>
      <c r="SKV7" s="125"/>
      <c r="SKW7" s="125"/>
      <c r="SKX7" s="125"/>
      <c r="SKY7" s="125"/>
      <c r="SKZ7" s="125"/>
      <c r="SLA7" s="125"/>
      <c r="SLB7" s="125"/>
      <c r="SLC7" s="125"/>
      <c r="SLD7" s="125"/>
      <c r="SLE7" s="125"/>
      <c r="SLF7" s="125"/>
      <c r="SLG7" s="125"/>
      <c r="SLH7" s="125"/>
      <c r="SLI7" s="125"/>
      <c r="SLJ7" s="125"/>
      <c r="SLK7" s="125"/>
      <c r="SLL7" s="125"/>
      <c r="SLM7" s="125"/>
      <c r="SLN7" s="125"/>
      <c r="SLO7" s="125"/>
      <c r="SLP7" s="125"/>
      <c r="SLQ7" s="125"/>
      <c r="SLR7" s="125"/>
      <c r="SLS7" s="125"/>
      <c r="SLT7" s="125"/>
      <c r="SLU7" s="125"/>
      <c r="SLV7" s="125"/>
      <c r="SLW7" s="125"/>
      <c r="SLX7" s="125"/>
      <c r="SLY7" s="125"/>
      <c r="SLZ7" s="125"/>
      <c r="SMA7" s="125"/>
      <c r="SMB7" s="125"/>
      <c r="SMC7" s="125"/>
      <c r="SMD7" s="125"/>
      <c r="SME7" s="125"/>
      <c r="SMF7" s="125"/>
      <c r="SMG7" s="125"/>
      <c r="SMH7" s="125"/>
      <c r="SMI7" s="125"/>
      <c r="SMJ7" s="125"/>
      <c r="SMK7" s="125"/>
      <c r="SML7" s="125"/>
      <c r="SMM7" s="125"/>
      <c r="SMN7" s="125"/>
      <c r="SMO7" s="125"/>
      <c r="SMP7" s="125"/>
      <c r="SMQ7" s="125"/>
      <c r="SMR7" s="125"/>
      <c r="SMS7" s="125"/>
      <c r="SMT7" s="125"/>
      <c r="SMU7" s="125"/>
      <c r="SMV7" s="125"/>
      <c r="SMW7" s="125"/>
      <c r="SMX7" s="125"/>
      <c r="SMY7" s="125"/>
      <c r="SMZ7" s="125"/>
      <c r="SNA7" s="125"/>
      <c r="SNB7" s="125"/>
      <c r="SNC7" s="125"/>
      <c r="SND7" s="125"/>
      <c r="SNE7" s="125"/>
      <c r="SNF7" s="125"/>
      <c r="SNG7" s="125"/>
      <c r="SNH7" s="125"/>
      <c r="SNI7" s="125"/>
      <c r="SNJ7" s="125"/>
      <c r="SNK7" s="125"/>
      <c r="SNL7" s="125"/>
      <c r="SNM7" s="125"/>
      <c r="SNN7" s="125"/>
      <c r="SNO7" s="125"/>
      <c r="SNP7" s="125"/>
      <c r="SNQ7" s="125"/>
      <c r="SNR7" s="125"/>
      <c r="SNS7" s="125"/>
      <c r="SNT7" s="125"/>
      <c r="SNU7" s="125"/>
      <c r="SNV7" s="125"/>
      <c r="SNW7" s="125"/>
      <c r="SNX7" s="125"/>
      <c r="SNY7" s="125"/>
      <c r="SNZ7" s="125"/>
      <c r="SOA7" s="125"/>
      <c r="SOB7" s="125"/>
      <c r="SOC7" s="125"/>
      <c r="SOD7" s="125"/>
      <c r="SOE7" s="125"/>
      <c r="SOF7" s="125"/>
      <c r="SOG7" s="125"/>
      <c r="SOH7" s="125"/>
      <c r="SOI7" s="125"/>
      <c r="SOJ7" s="125"/>
      <c r="SOK7" s="125"/>
      <c r="SOL7" s="125"/>
      <c r="SOM7" s="125"/>
      <c r="SON7" s="125"/>
      <c r="SOO7" s="125"/>
      <c r="SOP7" s="125"/>
      <c r="SOQ7" s="125"/>
      <c r="SOR7" s="125"/>
      <c r="SOS7" s="125"/>
      <c r="SOT7" s="125"/>
      <c r="SOU7" s="125"/>
      <c r="SOV7" s="125"/>
      <c r="SOW7" s="125"/>
      <c r="SOX7" s="125"/>
      <c r="SOY7" s="125"/>
      <c r="SOZ7" s="125"/>
      <c r="SPA7" s="125"/>
      <c r="SPB7" s="125"/>
      <c r="SPC7" s="125"/>
      <c r="SPD7" s="125"/>
      <c r="SPE7" s="125"/>
      <c r="SPF7" s="125"/>
      <c r="SPG7" s="125"/>
      <c r="SPH7" s="125"/>
      <c r="SPI7" s="125"/>
      <c r="SPJ7" s="125"/>
      <c r="SPK7" s="125"/>
      <c r="SPL7" s="125"/>
      <c r="SPM7" s="125"/>
      <c r="SPN7" s="125"/>
      <c r="SPO7" s="125"/>
      <c r="SPP7" s="125"/>
      <c r="SPQ7" s="125"/>
      <c r="SPR7" s="125"/>
      <c r="SPS7" s="125"/>
      <c r="SPT7" s="125"/>
      <c r="SPU7" s="125"/>
      <c r="SPV7" s="125"/>
      <c r="SPW7" s="125"/>
      <c r="SPX7" s="125"/>
      <c r="SPY7" s="125"/>
      <c r="SPZ7" s="125"/>
      <c r="SQA7" s="125"/>
      <c r="SQB7" s="125"/>
      <c r="SQC7" s="125"/>
      <c r="SQD7" s="125"/>
      <c r="SQE7" s="125"/>
      <c r="SQF7" s="125"/>
      <c r="SQG7" s="125"/>
      <c r="SQH7" s="125"/>
      <c r="SQI7" s="125"/>
      <c r="SQJ7" s="125"/>
      <c r="SQK7" s="125"/>
      <c r="SQL7" s="125"/>
      <c r="SQM7" s="125"/>
      <c r="SQN7" s="125"/>
      <c r="SQO7" s="125"/>
      <c r="SQP7" s="125"/>
      <c r="SQQ7" s="125"/>
      <c r="SQR7" s="125"/>
      <c r="SQS7" s="125"/>
      <c r="SQT7" s="125"/>
      <c r="SQU7" s="125"/>
      <c r="SQV7" s="125"/>
      <c r="SQW7" s="125"/>
      <c r="SQX7" s="125"/>
      <c r="SQY7" s="125"/>
      <c r="SQZ7" s="125"/>
      <c r="SRA7" s="125"/>
      <c r="SRB7" s="125"/>
      <c r="SRC7" s="125"/>
      <c r="SRD7" s="125"/>
      <c r="SRE7" s="125"/>
      <c r="SRF7" s="125"/>
      <c r="SRG7" s="125"/>
      <c r="SRH7" s="125"/>
      <c r="SRI7" s="125"/>
      <c r="SRJ7" s="125"/>
      <c r="SRK7" s="125"/>
      <c r="SRL7" s="125"/>
      <c r="SRM7" s="125"/>
      <c r="SRN7" s="125"/>
      <c r="SRO7" s="125"/>
      <c r="SRP7" s="125"/>
      <c r="SRQ7" s="125"/>
      <c r="SRR7" s="125"/>
      <c r="SRS7" s="125"/>
      <c r="SRT7" s="125"/>
      <c r="SRU7" s="125"/>
      <c r="SRV7" s="125"/>
      <c r="SRW7" s="125"/>
      <c r="SRX7" s="125"/>
      <c r="SRY7" s="125"/>
      <c r="SRZ7" s="125"/>
      <c r="SSA7" s="125"/>
      <c r="SSB7" s="125"/>
      <c r="SSC7" s="125"/>
      <c r="SSD7" s="125"/>
      <c r="SSE7" s="125"/>
      <c r="SSF7" s="125"/>
      <c r="SSG7" s="125"/>
      <c r="SSH7" s="125"/>
      <c r="SSI7" s="125"/>
      <c r="SSJ7" s="125"/>
      <c r="SSK7" s="125"/>
      <c r="SSL7" s="125"/>
      <c r="SSM7" s="125"/>
      <c r="SSN7" s="125"/>
      <c r="SSO7" s="125"/>
      <c r="SSP7" s="125"/>
      <c r="SSQ7" s="125"/>
      <c r="SSR7" s="125"/>
      <c r="SSS7" s="125"/>
      <c r="SST7" s="125"/>
      <c r="SSU7" s="125"/>
      <c r="SSV7" s="125"/>
      <c r="SSW7" s="125"/>
      <c r="SSX7" s="125"/>
      <c r="SSY7" s="125"/>
      <c r="SSZ7" s="125"/>
      <c r="STA7" s="125"/>
      <c r="STB7" s="125"/>
      <c r="STC7" s="125"/>
      <c r="STD7" s="125"/>
      <c r="STE7" s="125"/>
      <c r="STF7" s="125"/>
      <c r="STG7" s="125"/>
      <c r="STH7" s="125"/>
      <c r="STI7" s="125"/>
      <c r="STJ7" s="125"/>
      <c r="STK7" s="125"/>
      <c r="STL7" s="125"/>
      <c r="STM7" s="125"/>
      <c r="STN7" s="125"/>
      <c r="STO7" s="125"/>
      <c r="STP7" s="125"/>
      <c r="STQ7" s="125"/>
      <c r="STR7" s="125"/>
      <c r="STS7" s="125"/>
      <c r="STT7" s="125"/>
      <c r="STU7" s="125"/>
      <c r="STV7" s="125"/>
      <c r="STW7" s="125"/>
      <c r="STX7" s="125"/>
      <c r="STY7" s="125"/>
      <c r="STZ7" s="125"/>
      <c r="SUA7" s="125"/>
      <c r="SUB7" s="125"/>
      <c r="SUC7" s="125"/>
      <c r="SUD7" s="125"/>
      <c r="SUE7" s="125"/>
      <c r="SUF7" s="125"/>
      <c r="SUG7" s="125"/>
      <c r="SUH7" s="125"/>
      <c r="SUI7" s="125"/>
      <c r="SUJ7" s="125"/>
      <c r="SUK7" s="125"/>
      <c r="SUL7" s="125"/>
      <c r="SUM7" s="125"/>
      <c r="SUN7" s="125"/>
      <c r="SUO7" s="125"/>
      <c r="SUP7" s="125"/>
      <c r="SUQ7" s="125"/>
      <c r="SUR7" s="125"/>
      <c r="SUS7" s="125"/>
      <c r="SUT7" s="125"/>
      <c r="SUU7" s="125"/>
      <c r="SUV7" s="125"/>
      <c r="SUW7" s="125"/>
      <c r="SUX7" s="125"/>
      <c r="SUY7" s="125"/>
      <c r="SUZ7" s="125"/>
      <c r="SVA7" s="125"/>
      <c r="SVB7" s="125"/>
      <c r="SVC7" s="125"/>
      <c r="SVD7" s="125"/>
      <c r="SVE7" s="125"/>
      <c r="SVF7" s="125"/>
      <c r="SVG7" s="125"/>
      <c r="SVH7" s="125"/>
      <c r="SVI7" s="125"/>
      <c r="SVJ7" s="125"/>
      <c r="SVK7" s="125"/>
      <c r="SVL7" s="125"/>
      <c r="SVM7" s="125"/>
      <c r="SVN7" s="125"/>
      <c r="SVO7" s="125"/>
      <c r="SVP7" s="125"/>
      <c r="SVQ7" s="125"/>
      <c r="SVR7" s="125"/>
      <c r="SVS7" s="125"/>
      <c r="SVT7" s="125"/>
      <c r="SVU7" s="125"/>
      <c r="SVV7" s="125"/>
      <c r="SVW7" s="125"/>
      <c r="SVX7" s="125"/>
      <c r="SVY7" s="125"/>
      <c r="SVZ7" s="125"/>
      <c r="SWA7" s="125"/>
      <c r="SWB7" s="125"/>
      <c r="SWC7" s="125"/>
      <c r="SWD7" s="125"/>
      <c r="SWE7" s="125"/>
      <c r="SWF7" s="125"/>
      <c r="SWG7" s="125"/>
      <c r="SWH7" s="125"/>
      <c r="SWI7" s="125"/>
      <c r="SWJ7" s="125"/>
      <c r="SWK7" s="125"/>
      <c r="SWL7" s="125"/>
      <c r="SWM7" s="125"/>
      <c r="SWN7" s="125"/>
      <c r="SWO7" s="125"/>
      <c r="SWP7" s="125"/>
      <c r="SWQ7" s="125"/>
      <c r="SWR7" s="125"/>
      <c r="SWS7" s="125"/>
      <c r="SWT7" s="125"/>
      <c r="SWU7" s="125"/>
      <c r="SWV7" s="125"/>
      <c r="SWW7" s="125"/>
      <c r="SWX7" s="125"/>
      <c r="SWY7" s="125"/>
      <c r="SWZ7" s="125"/>
      <c r="SXA7" s="125"/>
      <c r="SXB7" s="125"/>
      <c r="SXC7" s="125"/>
      <c r="SXD7" s="125"/>
      <c r="SXE7" s="125"/>
      <c r="SXF7" s="125"/>
      <c r="SXG7" s="125"/>
      <c r="SXH7" s="125"/>
      <c r="SXI7" s="125"/>
      <c r="SXJ7" s="125"/>
      <c r="SXK7" s="125"/>
      <c r="SXL7" s="125"/>
      <c r="SXM7" s="125"/>
      <c r="SXN7" s="125"/>
      <c r="SXO7" s="125"/>
      <c r="SXP7" s="125"/>
      <c r="SXQ7" s="125"/>
      <c r="SXR7" s="125"/>
      <c r="SXS7" s="125"/>
      <c r="SXT7" s="125"/>
      <c r="SXU7" s="125"/>
      <c r="SXV7" s="125"/>
      <c r="SXW7" s="125"/>
      <c r="SXX7" s="125"/>
      <c r="SXY7" s="125"/>
      <c r="SXZ7" s="125"/>
      <c r="SYA7" s="125"/>
      <c r="SYB7" s="125"/>
      <c r="SYC7" s="125"/>
      <c r="SYD7" s="125"/>
      <c r="SYE7" s="125"/>
      <c r="SYF7" s="125"/>
      <c r="SYG7" s="125"/>
      <c r="SYH7" s="125"/>
      <c r="SYI7" s="125"/>
      <c r="SYJ7" s="125"/>
      <c r="SYK7" s="125"/>
      <c r="SYL7" s="125"/>
      <c r="SYM7" s="125"/>
      <c r="SYN7" s="125"/>
      <c r="SYO7" s="125"/>
      <c r="SYP7" s="125"/>
      <c r="SYQ7" s="125"/>
      <c r="SYR7" s="125"/>
      <c r="SYS7" s="125"/>
      <c r="SYT7" s="125"/>
      <c r="SYU7" s="125"/>
      <c r="SYV7" s="125"/>
      <c r="SYW7" s="125"/>
      <c r="SYX7" s="125"/>
      <c r="SYY7" s="125"/>
      <c r="SYZ7" s="125"/>
      <c r="SZA7" s="125"/>
      <c r="SZB7" s="125"/>
      <c r="SZC7" s="125"/>
      <c r="SZD7" s="125"/>
      <c r="SZE7" s="125"/>
      <c r="SZF7" s="125"/>
      <c r="SZG7" s="125"/>
      <c r="SZH7" s="125"/>
      <c r="SZI7" s="125"/>
      <c r="SZJ7" s="125"/>
      <c r="SZK7" s="125"/>
      <c r="SZL7" s="125"/>
      <c r="SZM7" s="125"/>
      <c r="SZN7" s="125"/>
      <c r="SZO7" s="125"/>
      <c r="SZP7" s="125"/>
      <c r="SZQ7" s="125"/>
      <c r="SZR7" s="125"/>
      <c r="SZS7" s="125"/>
      <c r="SZT7" s="125"/>
      <c r="SZU7" s="125"/>
      <c r="SZV7" s="125"/>
      <c r="SZW7" s="125"/>
      <c r="SZX7" s="125"/>
      <c r="SZY7" s="125"/>
      <c r="SZZ7" s="125"/>
      <c r="TAA7" s="125"/>
      <c r="TAB7" s="125"/>
      <c r="TAC7" s="125"/>
      <c r="TAD7" s="125"/>
      <c r="TAE7" s="125"/>
      <c r="TAF7" s="125"/>
      <c r="TAG7" s="125"/>
      <c r="TAH7" s="125"/>
      <c r="TAI7" s="125"/>
      <c r="TAJ7" s="125"/>
      <c r="TAK7" s="125"/>
      <c r="TAL7" s="125"/>
      <c r="TAM7" s="125"/>
      <c r="TAN7" s="125"/>
      <c r="TAO7" s="125"/>
      <c r="TAP7" s="125"/>
      <c r="TAQ7" s="125"/>
      <c r="TAR7" s="125"/>
      <c r="TAS7" s="125"/>
      <c r="TAT7" s="125"/>
      <c r="TAU7" s="125"/>
      <c r="TAV7" s="125"/>
      <c r="TAW7" s="125"/>
      <c r="TAX7" s="125"/>
      <c r="TAY7" s="125"/>
      <c r="TAZ7" s="125"/>
      <c r="TBA7" s="125"/>
      <c r="TBB7" s="125"/>
      <c r="TBC7" s="125"/>
      <c r="TBD7" s="125"/>
      <c r="TBE7" s="125"/>
      <c r="TBF7" s="125"/>
      <c r="TBG7" s="125"/>
      <c r="TBH7" s="125"/>
      <c r="TBI7" s="125"/>
      <c r="TBJ7" s="125"/>
      <c r="TBK7" s="125"/>
      <c r="TBL7" s="125"/>
      <c r="TBM7" s="125"/>
      <c r="TBN7" s="125"/>
      <c r="TBO7" s="125"/>
      <c r="TBP7" s="125"/>
      <c r="TBQ7" s="125"/>
      <c r="TBR7" s="125"/>
      <c r="TBS7" s="125"/>
      <c r="TBT7" s="125"/>
      <c r="TBU7" s="125"/>
      <c r="TBV7" s="125"/>
      <c r="TBW7" s="125"/>
      <c r="TBX7" s="125"/>
      <c r="TBY7" s="125"/>
      <c r="TBZ7" s="125"/>
      <c r="TCA7" s="125"/>
      <c r="TCB7" s="125"/>
      <c r="TCC7" s="125"/>
      <c r="TCD7" s="125"/>
      <c r="TCE7" s="125"/>
      <c r="TCF7" s="125"/>
      <c r="TCG7" s="125"/>
      <c r="TCH7" s="125"/>
      <c r="TCI7" s="125"/>
      <c r="TCJ7" s="125"/>
      <c r="TCK7" s="125"/>
      <c r="TCL7" s="125"/>
      <c r="TCM7" s="125"/>
      <c r="TCN7" s="125"/>
      <c r="TCO7" s="125"/>
      <c r="TCP7" s="125"/>
      <c r="TCQ7" s="125"/>
      <c r="TCR7" s="125"/>
      <c r="TCS7" s="125"/>
      <c r="TCT7" s="125"/>
      <c r="TCU7" s="125"/>
      <c r="TCV7" s="125"/>
      <c r="TCW7" s="125"/>
      <c r="TCX7" s="125"/>
      <c r="TCY7" s="125"/>
      <c r="TCZ7" s="125"/>
      <c r="TDA7" s="125"/>
      <c r="TDB7" s="125"/>
      <c r="TDC7" s="125"/>
      <c r="TDD7" s="125"/>
      <c r="TDE7" s="125"/>
      <c r="TDF7" s="125"/>
      <c r="TDG7" s="125"/>
      <c r="TDH7" s="125"/>
      <c r="TDI7" s="125"/>
      <c r="TDJ7" s="125"/>
      <c r="TDK7" s="125"/>
      <c r="TDL7" s="125"/>
      <c r="TDM7" s="125"/>
      <c r="TDN7" s="125"/>
      <c r="TDO7" s="125"/>
      <c r="TDP7" s="125"/>
      <c r="TDQ7" s="125"/>
      <c r="TDR7" s="125"/>
      <c r="TDS7" s="125"/>
      <c r="TDT7" s="125"/>
      <c r="TDU7" s="125"/>
      <c r="TDV7" s="125"/>
      <c r="TDW7" s="125"/>
      <c r="TDX7" s="125"/>
      <c r="TDY7" s="125"/>
      <c r="TDZ7" s="125"/>
      <c r="TEA7" s="125"/>
      <c r="TEB7" s="125"/>
      <c r="TEC7" s="125"/>
      <c r="TED7" s="125"/>
      <c r="TEE7" s="125"/>
      <c r="TEF7" s="125"/>
      <c r="TEG7" s="125"/>
      <c r="TEH7" s="125"/>
      <c r="TEI7" s="125"/>
      <c r="TEJ7" s="125"/>
      <c r="TEK7" s="125"/>
      <c r="TEL7" s="125"/>
      <c r="TEM7" s="125"/>
      <c r="TEN7" s="125"/>
      <c r="TEO7" s="125"/>
      <c r="TEP7" s="125"/>
      <c r="TEQ7" s="125"/>
      <c r="TER7" s="125"/>
      <c r="TES7" s="125"/>
      <c r="TET7" s="125"/>
      <c r="TEU7" s="125"/>
      <c r="TEV7" s="125"/>
      <c r="TEW7" s="125"/>
      <c r="TEX7" s="125"/>
      <c r="TEY7" s="125"/>
      <c r="TEZ7" s="125"/>
      <c r="TFA7" s="125"/>
      <c r="TFB7" s="125"/>
      <c r="TFC7" s="125"/>
      <c r="TFD7" s="125"/>
      <c r="TFE7" s="125"/>
      <c r="TFF7" s="125"/>
      <c r="TFG7" s="125"/>
      <c r="TFH7" s="125"/>
      <c r="TFI7" s="125"/>
      <c r="TFJ7" s="125"/>
      <c r="TFK7" s="125"/>
      <c r="TFL7" s="125"/>
      <c r="TFM7" s="125"/>
      <c r="TFN7" s="125"/>
      <c r="TFO7" s="125"/>
      <c r="TFP7" s="125"/>
      <c r="TFQ7" s="125"/>
      <c r="TFR7" s="125"/>
      <c r="TFS7" s="125"/>
      <c r="TFT7" s="125"/>
      <c r="TFU7" s="125"/>
      <c r="TFV7" s="125"/>
      <c r="TFW7" s="125"/>
      <c r="TFX7" s="125"/>
      <c r="TFY7" s="125"/>
      <c r="TFZ7" s="125"/>
      <c r="TGA7" s="125"/>
      <c r="TGB7" s="125"/>
      <c r="TGC7" s="125"/>
      <c r="TGD7" s="125"/>
      <c r="TGE7" s="125"/>
      <c r="TGF7" s="125"/>
      <c r="TGG7" s="125"/>
      <c r="TGH7" s="125"/>
      <c r="TGI7" s="125"/>
      <c r="TGJ7" s="125"/>
      <c r="TGK7" s="125"/>
      <c r="TGL7" s="125"/>
      <c r="TGM7" s="125"/>
      <c r="TGN7" s="125"/>
      <c r="TGO7" s="125"/>
      <c r="TGP7" s="125"/>
      <c r="TGQ7" s="125"/>
      <c r="TGR7" s="125"/>
      <c r="TGS7" s="125"/>
      <c r="TGT7" s="125"/>
      <c r="TGU7" s="125"/>
      <c r="TGV7" s="125"/>
      <c r="TGW7" s="125"/>
      <c r="TGX7" s="125"/>
      <c r="TGY7" s="125"/>
      <c r="TGZ7" s="125"/>
      <c r="THA7" s="125"/>
      <c r="THB7" s="125"/>
      <c r="THC7" s="125"/>
      <c r="THD7" s="125"/>
      <c r="THE7" s="125"/>
      <c r="THF7" s="125"/>
      <c r="THG7" s="125"/>
      <c r="THH7" s="125"/>
      <c r="THI7" s="125"/>
      <c r="THJ7" s="125"/>
      <c r="THK7" s="125"/>
      <c r="THL7" s="125"/>
      <c r="THM7" s="125"/>
      <c r="THN7" s="125"/>
      <c r="THO7" s="125"/>
      <c r="THP7" s="125"/>
      <c r="THQ7" s="125"/>
      <c r="THR7" s="125"/>
      <c r="THS7" s="125"/>
      <c r="THT7" s="125"/>
      <c r="THU7" s="125"/>
      <c r="THV7" s="125"/>
      <c r="THW7" s="125"/>
      <c r="THX7" s="125"/>
      <c r="THY7" s="125"/>
      <c r="THZ7" s="125"/>
      <c r="TIA7" s="125"/>
      <c r="TIB7" s="125"/>
      <c r="TIC7" s="125"/>
      <c r="TID7" s="125"/>
      <c r="TIE7" s="125"/>
      <c r="TIF7" s="125"/>
      <c r="TIG7" s="125"/>
      <c r="TIH7" s="125"/>
      <c r="TII7" s="125"/>
      <c r="TIJ7" s="125"/>
      <c r="TIK7" s="125"/>
      <c r="TIL7" s="125"/>
      <c r="TIM7" s="125"/>
      <c r="TIN7" s="125"/>
      <c r="TIO7" s="125"/>
      <c r="TIP7" s="125"/>
      <c r="TIQ7" s="125"/>
      <c r="TIR7" s="125"/>
      <c r="TIS7" s="125"/>
      <c r="TIT7" s="125"/>
      <c r="TIU7" s="125"/>
      <c r="TIV7" s="125"/>
      <c r="TIW7" s="125"/>
      <c r="TIX7" s="125"/>
      <c r="TIY7" s="125"/>
      <c r="TIZ7" s="125"/>
      <c r="TJA7" s="125"/>
      <c r="TJB7" s="125"/>
      <c r="TJC7" s="125"/>
      <c r="TJD7" s="125"/>
      <c r="TJE7" s="125"/>
      <c r="TJF7" s="125"/>
      <c r="TJG7" s="125"/>
      <c r="TJH7" s="125"/>
      <c r="TJI7" s="125"/>
      <c r="TJJ7" s="125"/>
      <c r="TJK7" s="125"/>
      <c r="TJL7" s="125"/>
      <c r="TJM7" s="125"/>
      <c r="TJN7" s="125"/>
      <c r="TJO7" s="125"/>
      <c r="TJP7" s="125"/>
      <c r="TJQ7" s="125"/>
      <c r="TJR7" s="125"/>
      <c r="TJS7" s="125"/>
      <c r="TJT7" s="125"/>
      <c r="TJU7" s="125"/>
      <c r="TJV7" s="125"/>
      <c r="TJW7" s="125"/>
      <c r="TJX7" s="125"/>
      <c r="TJY7" s="125"/>
      <c r="TJZ7" s="125"/>
      <c r="TKA7" s="125"/>
      <c r="TKB7" s="125"/>
      <c r="TKC7" s="125"/>
      <c r="TKD7" s="125"/>
      <c r="TKE7" s="125"/>
      <c r="TKF7" s="125"/>
      <c r="TKG7" s="125"/>
      <c r="TKH7" s="125"/>
      <c r="TKI7" s="125"/>
      <c r="TKJ7" s="125"/>
      <c r="TKK7" s="125"/>
      <c r="TKL7" s="125"/>
      <c r="TKM7" s="125"/>
      <c r="TKN7" s="125"/>
      <c r="TKO7" s="125"/>
      <c r="TKP7" s="125"/>
      <c r="TKQ7" s="125"/>
      <c r="TKR7" s="125"/>
      <c r="TKS7" s="125"/>
      <c r="TKT7" s="125"/>
      <c r="TKU7" s="125"/>
      <c r="TKV7" s="125"/>
      <c r="TKW7" s="125"/>
      <c r="TKX7" s="125"/>
      <c r="TKY7" s="125"/>
      <c r="TKZ7" s="125"/>
      <c r="TLA7" s="125"/>
      <c r="TLB7" s="125"/>
      <c r="TLC7" s="125"/>
      <c r="TLD7" s="125"/>
      <c r="TLE7" s="125"/>
      <c r="TLF7" s="125"/>
      <c r="TLG7" s="125"/>
      <c r="TLH7" s="125"/>
      <c r="TLI7" s="125"/>
      <c r="TLJ7" s="125"/>
      <c r="TLK7" s="125"/>
      <c r="TLL7" s="125"/>
      <c r="TLM7" s="125"/>
      <c r="TLN7" s="125"/>
      <c r="TLO7" s="125"/>
      <c r="TLP7" s="125"/>
      <c r="TLQ7" s="125"/>
      <c r="TLR7" s="125"/>
      <c r="TLS7" s="125"/>
      <c r="TLT7" s="125"/>
      <c r="TLU7" s="125"/>
      <c r="TLV7" s="125"/>
      <c r="TLW7" s="125"/>
      <c r="TLX7" s="125"/>
      <c r="TLY7" s="125"/>
      <c r="TLZ7" s="125"/>
      <c r="TMA7" s="125"/>
      <c r="TMB7" s="125"/>
      <c r="TMC7" s="125"/>
      <c r="TMD7" s="125"/>
      <c r="TME7" s="125"/>
      <c r="TMF7" s="125"/>
      <c r="TMG7" s="125"/>
      <c r="TMH7" s="125"/>
      <c r="TMI7" s="125"/>
      <c r="TMJ7" s="125"/>
      <c r="TMK7" s="125"/>
      <c r="TML7" s="125"/>
      <c r="TMM7" s="125"/>
      <c r="TMN7" s="125"/>
      <c r="TMO7" s="125"/>
      <c r="TMP7" s="125"/>
      <c r="TMQ7" s="125"/>
      <c r="TMR7" s="125"/>
      <c r="TMS7" s="125"/>
      <c r="TMT7" s="125"/>
      <c r="TMU7" s="125"/>
      <c r="TMV7" s="125"/>
      <c r="TMW7" s="125"/>
      <c r="TMX7" s="125"/>
      <c r="TMY7" s="125"/>
      <c r="TMZ7" s="125"/>
      <c r="TNA7" s="125"/>
      <c r="TNB7" s="125"/>
      <c r="TNC7" s="125"/>
      <c r="TND7" s="125"/>
      <c r="TNE7" s="125"/>
      <c r="TNF7" s="125"/>
      <c r="TNG7" s="125"/>
      <c r="TNH7" s="125"/>
      <c r="TNI7" s="125"/>
      <c r="TNJ7" s="125"/>
      <c r="TNK7" s="125"/>
      <c r="TNL7" s="125"/>
      <c r="TNM7" s="125"/>
      <c r="TNN7" s="125"/>
      <c r="TNO7" s="125"/>
      <c r="TNP7" s="125"/>
      <c r="TNQ7" s="125"/>
      <c r="TNR7" s="125"/>
      <c r="TNS7" s="125"/>
      <c r="TNT7" s="125"/>
      <c r="TNU7" s="125"/>
      <c r="TNV7" s="125"/>
      <c r="TNW7" s="125"/>
      <c r="TNX7" s="125"/>
      <c r="TNY7" s="125"/>
      <c r="TNZ7" s="125"/>
      <c r="TOA7" s="125"/>
      <c r="TOB7" s="125"/>
      <c r="TOC7" s="125"/>
      <c r="TOD7" s="125"/>
      <c r="TOE7" s="125"/>
      <c r="TOF7" s="125"/>
      <c r="TOG7" s="125"/>
      <c r="TOH7" s="125"/>
      <c r="TOI7" s="125"/>
      <c r="TOJ7" s="125"/>
      <c r="TOK7" s="125"/>
      <c r="TOL7" s="125"/>
      <c r="TOM7" s="125"/>
      <c r="TON7" s="125"/>
      <c r="TOO7" s="125"/>
      <c r="TOP7" s="125"/>
      <c r="TOQ7" s="125"/>
      <c r="TOR7" s="125"/>
      <c r="TOS7" s="125"/>
      <c r="TOT7" s="125"/>
      <c r="TOU7" s="125"/>
      <c r="TOV7" s="125"/>
      <c r="TOW7" s="125"/>
      <c r="TOX7" s="125"/>
      <c r="TOY7" s="125"/>
      <c r="TOZ7" s="125"/>
      <c r="TPA7" s="125"/>
      <c r="TPB7" s="125"/>
      <c r="TPC7" s="125"/>
      <c r="TPD7" s="125"/>
      <c r="TPE7" s="125"/>
      <c r="TPF7" s="125"/>
      <c r="TPG7" s="125"/>
      <c r="TPH7" s="125"/>
      <c r="TPI7" s="125"/>
      <c r="TPJ7" s="125"/>
      <c r="TPK7" s="125"/>
      <c r="TPL7" s="125"/>
      <c r="TPM7" s="125"/>
      <c r="TPN7" s="125"/>
      <c r="TPO7" s="125"/>
      <c r="TPP7" s="125"/>
      <c r="TPQ7" s="125"/>
      <c r="TPR7" s="125"/>
      <c r="TPS7" s="125"/>
      <c r="TPT7" s="125"/>
      <c r="TPU7" s="125"/>
      <c r="TPV7" s="125"/>
      <c r="TPW7" s="125"/>
      <c r="TPX7" s="125"/>
      <c r="TPY7" s="125"/>
      <c r="TPZ7" s="125"/>
      <c r="TQA7" s="125"/>
      <c r="TQB7" s="125"/>
      <c r="TQC7" s="125"/>
      <c r="TQD7" s="125"/>
      <c r="TQE7" s="125"/>
      <c r="TQF7" s="125"/>
      <c r="TQG7" s="125"/>
      <c r="TQH7" s="125"/>
      <c r="TQI7" s="125"/>
      <c r="TQJ7" s="125"/>
      <c r="TQK7" s="125"/>
      <c r="TQL7" s="125"/>
      <c r="TQM7" s="125"/>
      <c r="TQN7" s="125"/>
      <c r="TQO7" s="125"/>
      <c r="TQP7" s="125"/>
      <c r="TQQ7" s="125"/>
      <c r="TQR7" s="125"/>
      <c r="TQS7" s="125"/>
      <c r="TQT7" s="125"/>
      <c r="TQU7" s="125"/>
      <c r="TQV7" s="125"/>
      <c r="TQW7" s="125"/>
      <c r="TQX7" s="125"/>
      <c r="TQY7" s="125"/>
      <c r="TQZ7" s="125"/>
      <c r="TRA7" s="125"/>
      <c r="TRB7" s="125"/>
      <c r="TRC7" s="125"/>
      <c r="TRD7" s="125"/>
      <c r="TRE7" s="125"/>
      <c r="TRF7" s="125"/>
      <c r="TRG7" s="125"/>
      <c r="TRH7" s="125"/>
      <c r="TRI7" s="125"/>
      <c r="TRJ7" s="125"/>
      <c r="TRK7" s="125"/>
      <c r="TRL7" s="125"/>
      <c r="TRM7" s="125"/>
      <c r="TRN7" s="125"/>
      <c r="TRO7" s="125"/>
      <c r="TRP7" s="125"/>
      <c r="TRQ7" s="125"/>
      <c r="TRR7" s="125"/>
      <c r="TRS7" s="125"/>
      <c r="TRT7" s="125"/>
      <c r="TRU7" s="125"/>
      <c r="TRV7" s="125"/>
      <c r="TRW7" s="125"/>
      <c r="TRX7" s="125"/>
      <c r="TRY7" s="125"/>
      <c r="TRZ7" s="125"/>
      <c r="TSA7" s="125"/>
      <c r="TSB7" s="125"/>
      <c r="TSC7" s="125"/>
      <c r="TSD7" s="125"/>
      <c r="TSE7" s="125"/>
      <c r="TSF7" s="125"/>
      <c r="TSG7" s="125"/>
      <c r="TSH7" s="125"/>
      <c r="TSI7" s="125"/>
      <c r="TSJ7" s="125"/>
      <c r="TSK7" s="125"/>
      <c r="TSL7" s="125"/>
      <c r="TSM7" s="125"/>
      <c r="TSN7" s="125"/>
      <c r="TSO7" s="125"/>
      <c r="TSP7" s="125"/>
      <c r="TSQ7" s="125"/>
      <c r="TSR7" s="125"/>
      <c r="TSS7" s="125"/>
      <c r="TST7" s="125"/>
      <c r="TSU7" s="125"/>
      <c r="TSV7" s="125"/>
      <c r="TSW7" s="125"/>
      <c r="TSX7" s="125"/>
      <c r="TSY7" s="125"/>
      <c r="TSZ7" s="125"/>
      <c r="TTA7" s="125"/>
      <c r="TTB7" s="125"/>
      <c r="TTC7" s="125"/>
      <c r="TTD7" s="125"/>
      <c r="TTE7" s="125"/>
      <c r="TTF7" s="125"/>
      <c r="TTG7" s="125"/>
      <c r="TTH7" s="125"/>
      <c r="TTI7" s="125"/>
      <c r="TTJ7" s="125"/>
      <c r="TTK7" s="125"/>
      <c r="TTL7" s="125"/>
      <c r="TTM7" s="125"/>
      <c r="TTN7" s="125"/>
      <c r="TTO7" s="125"/>
      <c r="TTP7" s="125"/>
      <c r="TTQ7" s="125"/>
      <c r="TTR7" s="125"/>
      <c r="TTS7" s="125"/>
      <c r="TTT7" s="125"/>
      <c r="TTU7" s="125"/>
      <c r="TTV7" s="125"/>
      <c r="TTW7" s="125"/>
      <c r="TTX7" s="125"/>
      <c r="TTY7" s="125"/>
      <c r="TTZ7" s="125"/>
      <c r="TUA7" s="125"/>
      <c r="TUB7" s="125"/>
      <c r="TUC7" s="125"/>
      <c r="TUD7" s="125"/>
      <c r="TUE7" s="125"/>
      <c r="TUF7" s="125"/>
      <c r="TUG7" s="125"/>
      <c r="TUH7" s="125"/>
      <c r="TUI7" s="125"/>
      <c r="TUJ7" s="125"/>
      <c r="TUK7" s="125"/>
      <c r="TUL7" s="125"/>
      <c r="TUM7" s="125"/>
      <c r="TUN7" s="125"/>
      <c r="TUO7" s="125"/>
      <c r="TUP7" s="125"/>
      <c r="TUQ7" s="125"/>
      <c r="TUR7" s="125"/>
      <c r="TUS7" s="125"/>
      <c r="TUT7" s="125"/>
      <c r="TUU7" s="125"/>
      <c r="TUV7" s="125"/>
      <c r="TUW7" s="125"/>
      <c r="TUX7" s="125"/>
      <c r="TUY7" s="125"/>
      <c r="TUZ7" s="125"/>
      <c r="TVA7" s="125"/>
      <c r="TVB7" s="125"/>
      <c r="TVC7" s="125"/>
      <c r="TVD7" s="125"/>
      <c r="TVE7" s="125"/>
      <c r="TVF7" s="125"/>
      <c r="TVG7" s="125"/>
      <c r="TVH7" s="125"/>
      <c r="TVI7" s="125"/>
      <c r="TVJ7" s="125"/>
      <c r="TVK7" s="125"/>
      <c r="TVL7" s="125"/>
      <c r="TVM7" s="125"/>
      <c r="TVN7" s="125"/>
      <c r="TVO7" s="125"/>
      <c r="TVP7" s="125"/>
      <c r="TVQ7" s="125"/>
      <c r="TVR7" s="125"/>
      <c r="TVS7" s="125"/>
      <c r="TVT7" s="125"/>
      <c r="TVU7" s="125"/>
      <c r="TVV7" s="125"/>
      <c r="TVW7" s="125"/>
      <c r="TVX7" s="125"/>
      <c r="TVY7" s="125"/>
      <c r="TVZ7" s="125"/>
      <c r="TWA7" s="125"/>
      <c r="TWB7" s="125"/>
      <c r="TWC7" s="125"/>
      <c r="TWD7" s="125"/>
      <c r="TWE7" s="125"/>
      <c r="TWF7" s="125"/>
      <c r="TWG7" s="125"/>
      <c r="TWH7" s="125"/>
      <c r="TWI7" s="125"/>
      <c r="TWJ7" s="125"/>
      <c r="TWK7" s="125"/>
      <c r="TWL7" s="125"/>
      <c r="TWM7" s="125"/>
      <c r="TWN7" s="125"/>
      <c r="TWO7" s="125"/>
      <c r="TWP7" s="125"/>
      <c r="TWQ7" s="125"/>
      <c r="TWR7" s="125"/>
      <c r="TWS7" s="125"/>
      <c r="TWT7" s="125"/>
      <c r="TWU7" s="125"/>
      <c r="TWV7" s="125"/>
      <c r="TWW7" s="125"/>
      <c r="TWX7" s="125"/>
      <c r="TWY7" s="125"/>
      <c r="TWZ7" s="125"/>
      <c r="TXA7" s="125"/>
      <c r="TXB7" s="125"/>
      <c r="TXC7" s="125"/>
      <c r="TXD7" s="125"/>
      <c r="TXE7" s="125"/>
      <c r="TXF7" s="125"/>
      <c r="TXG7" s="125"/>
      <c r="TXH7" s="125"/>
      <c r="TXI7" s="125"/>
      <c r="TXJ7" s="125"/>
      <c r="TXK7" s="125"/>
      <c r="TXL7" s="125"/>
      <c r="TXM7" s="125"/>
      <c r="TXN7" s="125"/>
      <c r="TXO7" s="125"/>
      <c r="TXP7" s="125"/>
      <c r="TXQ7" s="125"/>
      <c r="TXR7" s="125"/>
      <c r="TXS7" s="125"/>
      <c r="TXT7" s="125"/>
      <c r="TXU7" s="125"/>
      <c r="TXV7" s="125"/>
      <c r="TXW7" s="125"/>
      <c r="TXX7" s="125"/>
      <c r="TXY7" s="125"/>
      <c r="TXZ7" s="125"/>
      <c r="TYA7" s="125"/>
      <c r="TYB7" s="125"/>
      <c r="TYC7" s="125"/>
      <c r="TYD7" s="125"/>
      <c r="TYE7" s="125"/>
      <c r="TYF7" s="125"/>
      <c r="TYG7" s="125"/>
      <c r="TYH7" s="125"/>
      <c r="TYI7" s="125"/>
      <c r="TYJ7" s="125"/>
      <c r="TYK7" s="125"/>
      <c r="TYL7" s="125"/>
      <c r="TYM7" s="125"/>
      <c r="TYN7" s="125"/>
      <c r="TYO7" s="125"/>
      <c r="TYP7" s="125"/>
      <c r="TYQ7" s="125"/>
      <c r="TYR7" s="125"/>
      <c r="TYS7" s="125"/>
      <c r="TYT7" s="125"/>
      <c r="TYU7" s="125"/>
      <c r="TYV7" s="125"/>
      <c r="TYW7" s="125"/>
      <c r="TYX7" s="125"/>
      <c r="TYY7" s="125"/>
      <c r="TYZ7" s="125"/>
      <c r="TZA7" s="125"/>
      <c r="TZB7" s="125"/>
      <c r="TZC7" s="125"/>
      <c r="TZD7" s="125"/>
      <c r="TZE7" s="125"/>
      <c r="TZF7" s="125"/>
      <c r="TZG7" s="125"/>
      <c r="TZH7" s="125"/>
      <c r="TZI7" s="125"/>
      <c r="TZJ7" s="125"/>
      <c r="TZK7" s="125"/>
      <c r="TZL7" s="125"/>
      <c r="TZM7" s="125"/>
      <c r="TZN7" s="125"/>
      <c r="TZO7" s="125"/>
      <c r="TZP7" s="125"/>
      <c r="TZQ7" s="125"/>
      <c r="TZR7" s="125"/>
      <c r="TZS7" s="125"/>
      <c r="TZT7" s="125"/>
      <c r="TZU7" s="125"/>
      <c r="TZV7" s="125"/>
      <c r="TZW7" s="125"/>
      <c r="TZX7" s="125"/>
      <c r="TZY7" s="125"/>
      <c r="TZZ7" s="125"/>
      <c r="UAA7" s="125"/>
      <c r="UAB7" s="125"/>
      <c r="UAC7" s="125"/>
      <c r="UAD7" s="125"/>
      <c r="UAE7" s="125"/>
      <c r="UAF7" s="125"/>
      <c r="UAG7" s="125"/>
      <c r="UAH7" s="125"/>
      <c r="UAI7" s="125"/>
      <c r="UAJ7" s="125"/>
      <c r="UAK7" s="125"/>
      <c r="UAL7" s="125"/>
      <c r="UAM7" s="125"/>
      <c r="UAN7" s="125"/>
      <c r="UAO7" s="125"/>
      <c r="UAP7" s="125"/>
      <c r="UAQ7" s="125"/>
      <c r="UAR7" s="125"/>
      <c r="UAS7" s="125"/>
      <c r="UAT7" s="125"/>
      <c r="UAU7" s="125"/>
      <c r="UAV7" s="125"/>
      <c r="UAW7" s="125"/>
      <c r="UAX7" s="125"/>
      <c r="UAY7" s="125"/>
      <c r="UAZ7" s="125"/>
      <c r="UBA7" s="125"/>
      <c r="UBB7" s="125"/>
      <c r="UBC7" s="125"/>
      <c r="UBD7" s="125"/>
      <c r="UBE7" s="125"/>
      <c r="UBF7" s="125"/>
      <c r="UBG7" s="125"/>
      <c r="UBH7" s="125"/>
      <c r="UBI7" s="125"/>
      <c r="UBJ7" s="125"/>
      <c r="UBK7" s="125"/>
      <c r="UBL7" s="125"/>
      <c r="UBM7" s="125"/>
      <c r="UBN7" s="125"/>
      <c r="UBO7" s="125"/>
      <c r="UBP7" s="125"/>
      <c r="UBQ7" s="125"/>
      <c r="UBR7" s="125"/>
      <c r="UBS7" s="125"/>
      <c r="UBT7" s="125"/>
      <c r="UBU7" s="125"/>
      <c r="UBV7" s="125"/>
      <c r="UBW7" s="125"/>
      <c r="UBX7" s="125"/>
      <c r="UBY7" s="125"/>
      <c r="UBZ7" s="125"/>
      <c r="UCA7" s="125"/>
      <c r="UCB7" s="125"/>
      <c r="UCC7" s="125"/>
      <c r="UCD7" s="125"/>
      <c r="UCE7" s="125"/>
      <c r="UCF7" s="125"/>
      <c r="UCG7" s="125"/>
      <c r="UCH7" s="125"/>
      <c r="UCI7" s="125"/>
      <c r="UCJ7" s="125"/>
      <c r="UCK7" s="125"/>
      <c r="UCL7" s="125"/>
      <c r="UCM7" s="125"/>
      <c r="UCN7" s="125"/>
      <c r="UCO7" s="125"/>
      <c r="UCP7" s="125"/>
      <c r="UCQ7" s="125"/>
      <c r="UCR7" s="125"/>
      <c r="UCS7" s="125"/>
      <c r="UCT7" s="125"/>
      <c r="UCU7" s="125"/>
      <c r="UCV7" s="125"/>
      <c r="UCW7" s="125"/>
      <c r="UCX7" s="125"/>
      <c r="UCY7" s="125"/>
      <c r="UCZ7" s="125"/>
      <c r="UDA7" s="125"/>
      <c r="UDB7" s="125"/>
      <c r="UDC7" s="125"/>
      <c r="UDD7" s="125"/>
      <c r="UDE7" s="125"/>
      <c r="UDF7" s="125"/>
      <c r="UDG7" s="125"/>
      <c r="UDH7" s="125"/>
      <c r="UDI7" s="125"/>
      <c r="UDJ7" s="125"/>
      <c r="UDK7" s="125"/>
      <c r="UDL7" s="125"/>
      <c r="UDM7" s="125"/>
      <c r="UDN7" s="125"/>
      <c r="UDO7" s="125"/>
      <c r="UDP7" s="125"/>
      <c r="UDQ7" s="125"/>
      <c r="UDR7" s="125"/>
      <c r="UDS7" s="125"/>
      <c r="UDT7" s="125"/>
      <c r="UDU7" s="125"/>
      <c r="UDV7" s="125"/>
      <c r="UDW7" s="125"/>
      <c r="UDX7" s="125"/>
      <c r="UDY7" s="125"/>
      <c r="UDZ7" s="125"/>
      <c r="UEA7" s="125"/>
      <c r="UEB7" s="125"/>
      <c r="UEC7" s="125"/>
      <c r="UED7" s="125"/>
      <c r="UEE7" s="125"/>
      <c r="UEF7" s="125"/>
      <c r="UEG7" s="125"/>
      <c r="UEH7" s="125"/>
      <c r="UEI7" s="125"/>
      <c r="UEJ7" s="125"/>
      <c r="UEK7" s="125"/>
      <c r="UEL7" s="125"/>
      <c r="UEM7" s="125"/>
      <c r="UEN7" s="125"/>
      <c r="UEO7" s="125"/>
      <c r="UEP7" s="125"/>
      <c r="UEQ7" s="125"/>
      <c r="UER7" s="125"/>
      <c r="UES7" s="125"/>
      <c r="UET7" s="125"/>
      <c r="UEU7" s="125"/>
      <c r="UEV7" s="125"/>
      <c r="UEW7" s="125"/>
      <c r="UEX7" s="125"/>
      <c r="UEY7" s="125"/>
      <c r="UEZ7" s="125"/>
      <c r="UFA7" s="125"/>
      <c r="UFB7" s="125"/>
      <c r="UFC7" s="125"/>
      <c r="UFD7" s="125"/>
      <c r="UFE7" s="125"/>
      <c r="UFF7" s="125"/>
      <c r="UFG7" s="125"/>
      <c r="UFH7" s="125"/>
      <c r="UFI7" s="125"/>
      <c r="UFJ7" s="125"/>
      <c r="UFK7" s="125"/>
      <c r="UFL7" s="125"/>
      <c r="UFM7" s="125"/>
      <c r="UFN7" s="125"/>
      <c r="UFO7" s="125"/>
      <c r="UFP7" s="125"/>
      <c r="UFQ7" s="125"/>
      <c r="UFR7" s="125"/>
      <c r="UFS7" s="125"/>
      <c r="UFT7" s="125"/>
      <c r="UFU7" s="125"/>
      <c r="UFV7" s="125"/>
      <c r="UFW7" s="125"/>
      <c r="UFX7" s="125"/>
      <c r="UFY7" s="125"/>
      <c r="UFZ7" s="125"/>
      <c r="UGA7" s="125"/>
      <c r="UGB7" s="125"/>
      <c r="UGC7" s="125"/>
      <c r="UGD7" s="125"/>
      <c r="UGE7" s="125"/>
      <c r="UGF7" s="125"/>
      <c r="UGG7" s="125"/>
      <c r="UGH7" s="125"/>
      <c r="UGI7" s="125"/>
      <c r="UGJ7" s="125"/>
      <c r="UGK7" s="125"/>
      <c r="UGL7" s="125"/>
      <c r="UGM7" s="125"/>
      <c r="UGN7" s="125"/>
      <c r="UGO7" s="125"/>
      <c r="UGP7" s="125"/>
      <c r="UGQ7" s="125"/>
      <c r="UGR7" s="125"/>
      <c r="UGS7" s="125"/>
      <c r="UGT7" s="125"/>
      <c r="UGU7" s="125"/>
      <c r="UGV7" s="125"/>
      <c r="UGW7" s="125"/>
      <c r="UGX7" s="125"/>
      <c r="UGY7" s="125"/>
      <c r="UGZ7" s="125"/>
      <c r="UHA7" s="125"/>
      <c r="UHB7" s="125"/>
      <c r="UHC7" s="125"/>
      <c r="UHD7" s="125"/>
      <c r="UHE7" s="125"/>
      <c r="UHF7" s="125"/>
      <c r="UHG7" s="125"/>
      <c r="UHH7" s="125"/>
      <c r="UHI7" s="125"/>
      <c r="UHJ7" s="125"/>
      <c r="UHK7" s="125"/>
      <c r="UHL7" s="125"/>
      <c r="UHM7" s="125"/>
      <c r="UHN7" s="125"/>
      <c r="UHO7" s="125"/>
      <c r="UHP7" s="125"/>
      <c r="UHQ7" s="125"/>
      <c r="UHR7" s="125"/>
      <c r="UHS7" s="125"/>
      <c r="UHT7" s="125"/>
      <c r="UHU7" s="125"/>
      <c r="UHV7" s="125"/>
      <c r="UHW7" s="125"/>
      <c r="UHX7" s="125"/>
      <c r="UHY7" s="125"/>
      <c r="UHZ7" s="125"/>
      <c r="UIA7" s="125"/>
      <c r="UIB7" s="125"/>
      <c r="UIC7" s="125"/>
      <c r="UID7" s="125"/>
      <c r="UIE7" s="125"/>
      <c r="UIF7" s="125"/>
      <c r="UIG7" s="125"/>
      <c r="UIH7" s="125"/>
      <c r="UII7" s="125"/>
      <c r="UIJ7" s="125"/>
      <c r="UIK7" s="125"/>
      <c r="UIL7" s="125"/>
      <c r="UIM7" s="125"/>
      <c r="UIN7" s="125"/>
      <c r="UIO7" s="125"/>
      <c r="UIP7" s="125"/>
      <c r="UIQ7" s="125"/>
      <c r="UIR7" s="125"/>
      <c r="UIS7" s="125"/>
      <c r="UIT7" s="125"/>
      <c r="UIU7" s="125"/>
      <c r="UIV7" s="125"/>
      <c r="UIW7" s="125"/>
      <c r="UIX7" s="125"/>
      <c r="UIY7" s="125"/>
      <c r="UIZ7" s="125"/>
      <c r="UJA7" s="125"/>
      <c r="UJB7" s="125"/>
      <c r="UJC7" s="125"/>
      <c r="UJD7" s="125"/>
      <c r="UJE7" s="125"/>
      <c r="UJF7" s="125"/>
      <c r="UJG7" s="125"/>
      <c r="UJH7" s="125"/>
      <c r="UJI7" s="125"/>
      <c r="UJJ7" s="125"/>
      <c r="UJK7" s="125"/>
      <c r="UJL7" s="125"/>
      <c r="UJM7" s="125"/>
      <c r="UJN7" s="125"/>
      <c r="UJO7" s="125"/>
      <c r="UJP7" s="125"/>
      <c r="UJQ7" s="125"/>
      <c r="UJR7" s="125"/>
      <c r="UJS7" s="125"/>
      <c r="UJT7" s="125"/>
      <c r="UJU7" s="125"/>
      <c r="UJV7" s="125"/>
      <c r="UJW7" s="125"/>
      <c r="UJX7" s="125"/>
      <c r="UJY7" s="125"/>
      <c r="UJZ7" s="125"/>
      <c r="UKA7" s="125"/>
      <c r="UKB7" s="125"/>
      <c r="UKC7" s="125"/>
      <c r="UKD7" s="125"/>
      <c r="UKE7" s="125"/>
      <c r="UKF7" s="125"/>
      <c r="UKG7" s="125"/>
      <c r="UKH7" s="125"/>
      <c r="UKI7" s="125"/>
      <c r="UKJ7" s="125"/>
      <c r="UKK7" s="125"/>
      <c r="UKL7" s="125"/>
      <c r="UKM7" s="125"/>
      <c r="UKN7" s="125"/>
      <c r="UKO7" s="125"/>
      <c r="UKP7" s="125"/>
      <c r="UKQ7" s="125"/>
      <c r="UKR7" s="125"/>
      <c r="UKS7" s="125"/>
      <c r="UKT7" s="125"/>
      <c r="UKU7" s="125"/>
      <c r="UKV7" s="125"/>
      <c r="UKW7" s="125"/>
      <c r="UKX7" s="125"/>
      <c r="UKY7" s="125"/>
      <c r="UKZ7" s="125"/>
      <c r="ULA7" s="125"/>
      <c r="ULB7" s="125"/>
      <c r="ULC7" s="125"/>
      <c r="ULD7" s="125"/>
      <c r="ULE7" s="125"/>
      <c r="ULF7" s="125"/>
      <c r="ULG7" s="125"/>
      <c r="ULH7" s="125"/>
      <c r="ULI7" s="125"/>
      <c r="ULJ7" s="125"/>
      <c r="ULK7" s="125"/>
      <c r="ULL7" s="125"/>
      <c r="ULM7" s="125"/>
      <c r="ULN7" s="125"/>
      <c r="ULO7" s="125"/>
      <c r="ULP7" s="125"/>
      <c r="ULQ7" s="125"/>
      <c r="ULR7" s="125"/>
      <c r="ULS7" s="125"/>
      <c r="ULT7" s="125"/>
      <c r="ULU7" s="125"/>
      <c r="ULV7" s="125"/>
      <c r="ULW7" s="125"/>
      <c r="ULX7" s="125"/>
      <c r="ULY7" s="125"/>
      <c r="ULZ7" s="125"/>
      <c r="UMA7" s="125"/>
      <c r="UMB7" s="125"/>
      <c r="UMC7" s="125"/>
      <c r="UMD7" s="125"/>
      <c r="UME7" s="125"/>
      <c r="UMF7" s="125"/>
      <c r="UMG7" s="125"/>
      <c r="UMH7" s="125"/>
      <c r="UMI7" s="125"/>
      <c r="UMJ7" s="125"/>
      <c r="UMK7" s="125"/>
      <c r="UML7" s="125"/>
      <c r="UMM7" s="125"/>
      <c r="UMN7" s="125"/>
      <c r="UMO7" s="125"/>
      <c r="UMP7" s="125"/>
      <c r="UMQ7" s="125"/>
      <c r="UMR7" s="125"/>
      <c r="UMS7" s="125"/>
      <c r="UMT7" s="125"/>
      <c r="UMU7" s="125"/>
      <c r="UMV7" s="125"/>
      <c r="UMW7" s="125"/>
      <c r="UMX7" s="125"/>
      <c r="UMY7" s="125"/>
      <c r="UMZ7" s="125"/>
      <c r="UNA7" s="125"/>
      <c r="UNB7" s="125"/>
      <c r="UNC7" s="125"/>
      <c r="UND7" s="125"/>
      <c r="UNE7" s="125"/>
      <c r="UNF7" s="125"/>
      <c r="UNG7" s="125"/>
      <c r="UNH7" s="125"/>
      <c r="UNI7" s="125"/>
      <c r="UNJ7" s="125"/>
      <c r="UNK7" s="125"/>
      <c r="UNL7" s="125"/>
      <c r="UNM7" s="125"/>
      <c r="UNN7" s="125"/>
      <c r="UNO7" s="125"/>
      <c r="UNP7" s="125"/>
      <c r="UNQ7" s="125"/>
      <c r="UNR7" s="125"/>
      <c r="UNS7" s="125"/>
      <c r="UNT7" s="125"/>
      <c r="UNU7" s="125"/>
      <c r="UNV7" s="125"/>
      <c r="UNW7" s="125"/>
      <c r="UNX7" s="125"/>
      <c r="UNY7" s="125"/>
      <c r="UNZ7" s="125"/>
      <c r="UOA7" s="125"/>
      <c r="UOB7" s="125"/>
      <c r="UOC7" s="125"/>
      <c r="UOD7" s="125"/>
      <c r="UOE7" s="125"/>
      <c r="UOF7" s="125"/>
      <c r="UOG7" s="125"/>
      <c r="UOH7" s="125"/>
      <c r="UOI7" s="125"/>
      <c r="UOJ7" s="125"/>
      <c r="UOK7" s="125"/>
      <c r="UOL7" s="125"/>
      <c r="UOM7" s="125"/>
      <c r="UON7" s="125"/>
      <c r="UOO7" s="125"/>
      <c r="UOP7" s="125"/>
      <c r="UOQ7" s="125"/>
      <c r="UOR7" s="125"/>
      <c r="UOS7" s="125"/>
      <c r="UOT7" s="125"/>
      <c r="UOU7" s="125"/>
      <c r="UOV7" s="125"/>
      <c r="UOW7" s="125"/>
      <c r="UOX7" s="125"/>
      <c r="UOY7" s="125"/>
      <c r="UOZ7" s="125"/>
      <c r="UPA7" s="125"/>
      <c r="UPB7" s="125"/>
      <c r="UPC7" s="125"/>
      <c r="UPD7" s="125"/>
      <c r="UPE7" s="125"/>
      <c r="UPF7" s="125"/>
      <c r="UPG7" s="125"/>
      <c r="UPH7" s="125"/>
      <c r="UPI7" s="125"/>
      <c r="UPJ7" s="125"/>
      <c r="UPK7" s="125"/>
      <c r="UPL7" s="125"/>
      <c r="UPM7" s="125"/>
      <c r="UPN7" s="125"/>
      <c r="UPO7" s="125"/>
      <c r="UPP7" s="125"/>
      <c r="UPQ7" s="125"/>
      <c r="UPR7" s="125"/>
      <c r="UPS7" s="125"/>
      <c r="UPT7" s="125"/>
      <c r="UPU7" s="125"/>
      <c r="UPV7" s="125"/>
      <c r="UPW7" s="125"/>
      <c r="UPX7" s="125"/>
      <c r="UPY7" s="125"/>
      <c r="UPZ7" s="125"/>
      <c r="UQA7" s="125"/>
      <c r="UQB7" s="125"/>
      <c r="UQC7" s="125"/>
      <c r="UQD7" s="125"/>
      <c r="UQE7" s="125"/>
      <c r="UQF7" s="125"/>
      <c r="UQG7" s="125"/>
      <c r="UQH7" s="125"/>
      <c r="UQI7" s="125"/>
      <c r="UQJ7" s="125"/>
      <c r="UQK7" s="125"/>
      <c r="UQL7" s="125"/>
      <c r="UQM7" s="125"/>
      <c r="UQN7" s="125"/>
      <c r="UQO7" s="125"/>
      <c r="UQP7" s="125"/>
      <c r="UQQ7" s="125"/>
      <c r="UQR7" s="125"/>
      <c r="UQS7" s="125"/>
      <c r="UQT7" s="125"/>
      <c r="UQU7" s="125"/>
      <c r="UQV7" s="125"/>
      <c r="UQW7" s="125"/>
      <c r="UQX7" s="125"/>
      <c r="UQY7" s="125"/>
      <c r="UQZ7" s="125"/>
      <c r="URA7" s="125"/>
      <c r="URB7" s="125"/>
      <c r="URC7" s="125"/>
      <c r="URD7" s="125"/>
      <c r="URE7" s="125"/>
      <c r="URF7" s="125"/>
      <c r="URG7" s="125"/>
      <c r="URH7" s="125"/>
      <c r="URI7" s="125"/>
      <c r="URJ7" s="125"/>
      <c r="URK7" s="125"/>
      <c r="URL7" s="125"/>
      <c r="URM7" s="125"/>
      <c r="URN7" s="125"/>
      <c r="URO7" s="125"/>
      <c r="URP7" s="125"/>
      <c r="URQ7" s="125"/>
      <c r="URR7" s="125"/>
      <c r="URS7" s="125"/>
      <c r="URT7" s="125"/>
      <c r="URU7" s="125"/>
      <c r="URV7" s="125"/>
      <c r="URW7" s="125"/>
      <c r="URX7" s="125"/>
      <c r="URY7" s="125"/>
      <c r="URZ7" s="125"/>
      <c r="USA7" s="125"/>
      <c r="USB7" s="125"/>
      <c r="USC7" s="125"/>
      <c r="USD7" s="125"/>
      <c r="USE7" s="125"/>
      <c r="USF7" s="125"/>
      <c r="USG7" s="125"/>
      <c r="USH7" s="125"/>
      <c r="USI7" s="125"/>
      <c r="USJ7" s="125"/>
      <c r="USK7" s="125"/>
      <c r="USL7" s="125"/>
      <c r="USM7" s="125"/>
      <c r="USN7" s="125"/>
      <c r="USO7" s="125"/>
      <c r="USP7" s="125"/>
      <c r="USQ7" s="125"/>
      <c r="USR7" s="125"/>
      <c r="USS7" s="125"/>
      <c r="UST7" s="125"/>
      <c r="USU7" s="125"/>
      <c r="USV7" s="125"/>
      <c r="USW7" s="125"/>
      <c r="USX7" s="125"/>
      <c r="USY7" s="125"/>
      <c r="USZ7" s="125"/>
      <c r="UTA7" s="125"/>
      <c r="UTB7" s="125"/>
      <c r="UTC7" s="125"/>
      <c r="UTD7" s="125"/>
      <c r="UTE7" s="125"/>
      <c r="UTF7" s="125"/>
      <c r="UTG7" s="125"/>
      <c r="UTH7" s="125"/>
      <c r="UTI7" s="125"/>
      <c r="UTJ7" s="125"/>
      <c r="UTK7" s="125"/>
      <c r="UTL7" s="125"/>
      <c r="UTM7" s="125"/>
      <c r="UTN7" s="125"/>
      <c r="UTO7" s="125"/>
      <c r="UTP7" s="125"/>
      <c r="UTQ7" s="125"/>
      <c r="UTR7" s="125"/>
      <c r="UTS7" s="125"/>
      <c r="UTT7" s="125"/>
      <c r="UTU7" s="125"/>
      <c r="UTV7" s="125"/>
      <c r="UTW7" s="125"/>
      <c r="UTX7" s="125"/>
      <c r="UTY7" s="125"/>
      <c r="UTZ7" s="125"/>
      <c r="UUA7" s="125"/>
      <c r="UUB7" s="125"/>
      <c r="UUC7" s="125"/>
      <c r="UUD7" s="125"/>
      <c r="UUE7" s="125"/>
      <c r="UUF7" s="125"/>
      <c r="UUG7" s="125"/>
      <c r="UUH7" s="125"/>
      <c r="UUI7" s="125"/>
      <c r="UUJ7" s="125"/>
      <c r="UUK7" s="125"/>
      <c r="UUL7" s="125"/>
      <c r="UUM7" s="125"/>
      <c r="UUN7" s="125"/>
      <c r="UUO7" s="125"/>
      <c r="UUP7" s="125"/>
      <c r="UUQ7" s="125"/>
      <c r="UUR7" s="125"/>
      <c r="UUS7" s="125"/>
      <c r="UUT7" s="125"/>
      <c r="UUU7" s="125"/>
      <c r="UUV7" s="125"/>
      <c r="UUW7" s="125"/>
      <c r="UUX7" s="125"/>
      <c r="UUY7" s="125"/>
      <c r="UUZ7" s="125"/>
      <c r="UVA7" s="125"/>
      <c r="UVB7" s="125"/>
      <c r="UVC7" s="125"/>
      <c r="UVD7" s="125"/>
      <c r="UVE7" s="125"/>
      <c r="UVF7" s="125"/>
      <c r="UVG7" s="125"/>
      <c r="UVH7" s="125"/>
      <c r="UVI7" s="125"/>
      <c r="UVJ7" s="125"/>
      <c r="UVK7" s="125"/>
      <c r="UVL7" s="125"/>
      <c r="UVM7" s="125"/>
      <c r="UVN7" s="125"/>
      <c r="UVO7" s="125"/>
      <c r="UVP7" s="125"/>
      <c r="UVQ7" s="125"/>
      <c r="UVR7" s="125"/>
      <c r="UVS7" s="125"/>
      <c r="UVT7" s="125"/>
      <c r="UVU7" s="125"/>
      <c r="UVV7" s="125"/>
      <c r="UVW7" s="125"/>
      <c r="UVX7" s="125"/>
      <c r="UVY7" s="125"/>
      <c r="UVZ7" s="125"/>
      <c r="UWA7" s="125"/>
      <c r="UWB7" s="125"/>
      <c r="UWC7" s="125"/>
      <c r="UWD7" s="125"/>
      <c r="UWE7" s="125"/>
      <c r="UWF7" s="125"/>
      <c r="UWG7" s="125"/>
      <c r="UWH7" s="125"/>
      <c r="UWI7" s="125"/>
      <c r="UWJ7" s="125"/>
      <c r="UWK7" s="125"/>
      <c r="UWL7" s="125"/>
      <c r="UWM7" s="125"/>
      <c r="UWN7" s="125"/>
      <c r="UWO7" s="125"/>
      <c r="UWP7" s="125"/>
      <c r="UWQ7" s="125"/>
      <c r="UWR7" s="125"/>
      <c r="UWS7" s="125"/>
      <c r="UWT7" s="125"/>
      <c r="UWU7" s="125"/>
      <c r="UWV7" s="125"/>
      <c r="UWW7" s="125"/>
      <c r="UWX7" s="125"/>
      <c r="UWY7" s="125"/>
      <c r="UWZ7" s="125"/>
      <c r="UXA7" s="125"/>
      <c r="UXB7" s="125"/>
      <c r="UXC7" s="125"/>
      <c r="UXD7" s="125"/>
      <c r="UXE7" s="125"/>
      <c r="UXF7" s="125"/>
      <c r="UXG7" s="125"/>
      <c r="UXH7" s="125"/>
      <c r="UXI7" s="125"/>
      <c r="UXJ7" s="125"/>
      <c r="UXK7" s="125"/>
      <c r="UXL7" s="125"/>
      <c r="UXM7" s="125"/>
      <c r="UXN7" s="125"/>
      <c r="UXO7" s="125"/>
      <c r="UXP7" s="125"/>
      <c r="UXQ7" s="125"/>
      <c r="UXR7" s="125"/>
      <c r="UXS7" s="125"/>
      <c r="UXT7" s="125"/>
      <c r="UXU7" s="125"/>
      <c r="UXV7" s="125"/>
      <c r="UXW7" s="125"/>
      <c r="UXX7" s="125"/>
      <c r="UXY7" s="125"/>
      <c r="UXZ7" s="125"/>
      <c r="UYA7" s="125"/>
      <c r="UYB7" s="125"/>
      <c r="UYC7" s="125"/>
      <c r="UYD7" s="125"/>
      <c r="UYE7" s="125"/>
      <c r="UYF7" s="125"/>
      <c r="UYG7" s="125"/>
      <c r="UYH7" s="125"/>
      <c r="UYI7" s="125"/>
      <c r="UYJ7" s="125"/>
      <c r="UYK7" s="125"/>
      <c r="UYL7" s="125"/>
      <c r="UYM7" s="125"/>
      <c r="UYN7" s="125"/>
      <c r="UYO7" s="125"/>
      <c r="UYP7" s="125"/>
      <c r="UYQ7" s="125"/>
      <c r="UYR7" s="125"/>
      <c r="UYS7" s="125"/>
      <c r="UYT7" s="125"/>
      <c r="UYU7" s="125"/>
      <c r="UYV7" s="125"/>
      <c r="UYW7" s="125"/>
      <c r="UYX7" s="125"/>
      <c r="UYY7" s="125"/>
      <c r="UYZ7" s="125"/>
      <c r="UZA7" s="125"/>
      <c r="UZB7" s="125"/>
      <c r="UZC7" s="125"/>
      <c r="UZD7" s="125"/>
      <c r="UZE7" s="125"/>
      <c r="UZF7" s="125"/>
      <c r="UZG7" s="125"/>
      <c r="UZH7" s="125"/>
      <c r="UZI7" s="125"/>
      <c r="UZJ7" s="125"/>
      <c r="UZK7" s="125"/>
      <c r="UZL7" s="125"/>
      <c r="UZM7" s="125"/>
      <c r="UZN7" s="125"/>
      <c r="UZO7" s="125"/>
      <c r="UZP7" s="125"/>
      <c r="UZQ7" s="125"/>
      <c r="UZR7" s="125"/>
      <c r="UZS7" s="125"/>
      <c r="UZT7" s="125"/>
      <c r="UZU7" s="125"/>
      <c r="UZV7" s="125"/>
      <c r="UZW7" s="125"/>
      <c r="UZX7" s="125"/>
      <c r="UZY7" s="125"/>
      <c r="UZZ7" s="125"/>
      <c r="VAA7" s="125"/>
      <c r="VAB7" s="125"/>
      <c r="VAC7" s="125"/>
      <c r="VAD7" s="125"/>
      <c r="VAE7" s="125"/>
      <c r="VAF7" s="125"/>
      <c r="VAG7" s="125"/>
      <c r="VAH7" s="125"/>
      <c r="VAI7" s="125"/>
      <c r="VAJ7" s="125"/>
      <c r="VAK7" s="125"/>
      <c r="VAL7" s="125"/>
      <c r="VAM7" s="125"/>
      <c r="VAN7" s="125"/>
      <c r="VAO7" s="125"/>
      <c r="VAP7" s="125"/>
      <c r="VAQ7" s="125"/>
      <c r="VAR7" s="125"/>
      <c r="VAS7" s="125"/>
      <c r="VAT7" s="125"/>
      <c r="VAU7" s="125"/>
      <c r="VAV7" s="125"/>
      <c r="VAW7" s="125"/>
      <c r="VAX7" s="125"/>
      <c r="VAY7" s="125"/>
      <c r="VAZ7" s="125"/>
      <c r="VBA7" s="125"/>
      <c r="VBB7" s="125"/>
      <c r="VBC7" s="125"/>
      <c r="VBD7" s="125"/>
      <c r="VBE7" s="125"/>
      <c r="VBF7" s="125"/>
      <c r="VBG7" s="125"/>
      <c r="VBH7" s="125"/>
      <c r="VBI7" s="125"/>
      <c r="VBJ7" s="125"/>
      <c r="VBK7" s="125"/>
      <c r="VBL7" s="125"/>
      <c r="VBM7" s="125"/>
      <c r="VBN7" s="125"/>
      <c r="VBO7" s="125"/>
      <c r="VBP7" s="125"/>
      <c r="VBQ7" s="125"/>
      <c r="VBR7" s="125"/>
      <c r="VBS7" s="125"/>
      <c r="VBT7" s="125"/>
      <c r="VBU7" s="125"/>
      <c r="VBV7" s="125"/>
      <c r="VBW7" s="125"/>
      <c r="VBX7" s="125"/>
      <c r="VBY7" s="125"/>
      <c r="VBZ7" s="125"/>
      <c r="VCA7" s="125"/>
      <c r="VCB7" s="125"/>
      <c r="VCC7" s="125"/>
      <c r="VCD7" s="125"/>
      <c r="VCE7" s="125"/>
      <c r="VCF7" s="125"/>
      <c r="VCG7" s="125"/>
      <c r="VCH7" s="125"/>
      <c r="VCI7" s="125"/>
      <c r="VCJ7" s="125"/>
      <c r="VCK7" s="125"/>
      <c r="VCL7" s="125"/>
      <c r="VCM7" s="125"/>
      <c r="VCN7" s="125"/>
      <c r="VCO7" s="125"/>
      <c r="VCP7" s="125"/>
      <c r="VCQ7" s="125"/>
      <c r="VCR7" s="125"/>
      <c r="VCS7" s="125"/>
      <c r="VCT7" s="125"/>
      <c r="VCU7" s="125"/>
      <c r="VCV7" s="125"/>
      <c r="VCW7" s="125"/>
      <c r="VCX7" s="125"/>
      <c r="VCY7" s="125"/>
      <c r="VCZ7" s="125"/>
      <c r="VDA7" s="125"/>
      <c r="VDB7" s="125"/>
      <c r="VDC7" s="125"/>
      <c r="VDD7" s="125"/>
      <c r="VDE7" s="125"/>
      <c r="VDF7" s="125"/>
      <c r="VDG7" s="125"/>
      <c r="VDH7" s="125"/>
      <c r="VDI7" s="125"/>
      <c r="VDJ7" s="125"/>
      <c r="VDK7" s="125"/>
      <c r="VDL7" s="125"/>
      <c r="VDM7" s="125"/>
      <c r="VDN7" s="125"/>
      <c r="VDO7" s="125"/>
      <c r="VDP7" s="125"/>
      <c r="VDQ7" s="125"/>
      <c r="VDR7" s="125"/>
      <c r="VDS7" s="125"/>
      <c r="VDT7" s="125"/>
      <c r="VDU7" s="125"/>
      <c r="VDV7" s="125"/>
      <c r="VDW7" s="125"/>
      <c r="VDX7" s="125"/>
      <c r="VDY7" s="125"/>
      <c r="VDZ7" s="125"/>
      <c r="VEA7" s="125"/>
      <c r="VEB7" s="125"/>
      <c r="VEC7" s="125"/>
      <c r="VED7" s="125"/>
      <c r="VEE7" s="125"/>
      <c r="VEF7" s="125"/>
      <c r="VEG7" s="125"/>
      <c r="VEH7" s="125"/>
      <c r="VEI7" s="125"/>
      <c r="VEJ7" s="125"/>
      <c r="VEK7" s="125"/>
      <c r="VEL7" s="125"/>
      <c r="VEM7" s="125"/>
      <c r="VEN7" s="125"/>
      <c r="VEO7" s="125"/>
      <c r="VEP7" s="125"/>
      <c r="VEQ7" s="125"/>
      <c r="VER7" s="125"/>
      <c r="VES7" s="125"/>
      <c r="VET7" s="125"/>
      <c r="VEU7" s="125"/>
      <c r="VEV7" s="125"/>
      <c r="VEW7" s="125"/>
      <c r="VEX7" s="125"/>
      <c r="VEY7" s="125"/>
      <c r="VEZ7" s="125"/>
      <c r="VFA7" s="125"/>
      <c r="VFB7" s="125"/>
      <c r="VFC7" s="125"/>
      <c r="VFD7" s="125"/>
      <c r="VFE7" s="125"/>
      <c r="VFF7" s="125"/>
      <c r="VFG7" s="125"/>
      <c r="VFH7" s="125"/>
      <c r="VFI7" s="125"/>
      <c r="VFJ7" s="125"/>
      <c r="VFK7" s="125"/>
      <c r="VFL7" s="125"/>
      <c r="VFM7" s="125"/>
      <c r="VFN7" s="125"/>
      <c r="VFO7" s="125"/>
      <c r="VFP7" s="125"/>
      <c r="VFQ7" s="125"/>
      <c r="VFR7" s="125"/>
      <c r="VFS7" s="125"/>
      <c r="VFT7" s="125"/>
      <c r="VFU7" s="125"/>
      <c r="VFV7" s="125"/>
      <c r="VFW7" s="125"/>
      <c r="VFX7" s="125"/>
      <c r="VFY7" s="125"/>
      <c r="VFZ7" s="125"/>
      <c r="VGA7" s="125"/>
      <c r="VGB7" s="125"/>
      <c r="VGC7" s="125"/>
      <c r="VGD7" s="125"/>
      <c r="VGE7" s="125"/>
      <c r="VGF7" s="125"/>
      <c r="VGG7" s="125"/>
      <c r="VGH7" s="125"/>
      <c r="VGI7" s="125"/>
      <c r="VGJ7" s="125"/>
      <c r="VGK7" s="125"/>
      <c r="VGL7" s="125"/>
      <c r="VGM7" s="125"/>
      <c r="VGN7" s="125"/>
      <c r="VGO7" s="125"/>
      <c r="VGP7" s="125"/>
      <c r="VGQ7" s="125"/>
      <c r="VGR7" s="125"/>
      <c r="VGS7" s="125"/>
      <c r="VGT7" s="125"/>
      <c r="VGU7" s="125"/>
      <c r="VGV7" s="125"/>
      <c r="VGW7" s="125"/>
      <c r="VGX7" s="125"/>
      <c r="VGY7" s="125"/>
      <c r="VGZ7" s="125"/>
      <c r="VHA7" s="125"/>
      <c r="VHB7" s="125"/>
      <c r="VHC7" s="125"/>
      <c r="VHD7" s="125"/>
      <c r="VHE7" s="125"/>
      <c r="VHF7" s="125"/>
      <c r="VHG7" s="125"/>
      <c r="VHH7" s="125"/>
      <c r="VHI7" s="125"/>
      <c r="VHJ7" s="125"/>
      <c r="VHK7" s="125"/>
      <c r="VHL7" s="125"/>
      <c r="VHM7" s="125"/>
      <c r="VHN7" s="125"/>
      <c r="VHO7" s="125"/>
      <c r="VHP7" s="125"/>
      <c r="VHQ7" s="125"/>
      <c r="VHR7" s="125"/>
      <c r="VHS7" s="125"/>
      <c r="VHT7" s="125"/>
      <c r="VHU7" s="125"/>
      <c r="VHV7" s="125"/>
      <c r="VHW7" s="125"/>
      <c r="VHX7" s="125"/>
      <c r="VHY7" s="125"/>
      <c r="VHZ7" s="125"/>
      <c r="VIA7" s="125"/>
      <c r="VIB7" s="125"/>
      <c r="VIC7" s="125"/>
      <c r="VID7" s="125"/>
      <c r="VIE7" s="125"/>
      <c r="VIF7" s="125"/>
      <c r="VIG7" s="125"/>
      <c r="VIH7" s="125"/>
      <c r="VII7" s="125"/>
      <c r="VIJ7" s="125"/>
      <c r="VIK7" s="125"/>
      <c r="VIL7" s="125"/>
      <c r="VIM7" s="125"/>
      <c r="VIN7" s="125"/>
      <c r="VIO7" s="125"/>
      <c r="VIP7" s="125"/>
      <c r="VIQ7" s="125"/>
      <c r="VIR7" s="125"/>
      <c r="VIS7" s="125"/>
      <c r="VIT7" s="125"/>
      <c r="VIU7" s="125"/>
      <c r="VIV7" s="125"/>
      <c r="VIW7" s="125"/>
      <c r="VIX7" s="125"/>
      <c r="VIY7" s="125"/>
      <c r="VIZ7" s="125"/>
      <c r="VJA7" s="125"/>
      <c r="VJB7" s="125"/>
      <c r="VJC7" s="125"/>
      <c r="VJD7" s="125"/>
      <c r="VJE7" s="125"/>
      <c r="VJF7" s="125"/>
      <c r="VJG7" s="125"/>
      <c r="VJH7" s="125"/>
      <c r="VJI7" s="125"/>
      <c r="VJJ7" s="125"/>
      <c r="VJK7" s="125"/>
      <c r="VJL7" s="125"/>
      <c r="VJM7" s="125"/>
      <c r="VJN7" s="125"/>
      <c r="VJO7" s="125"/>
      <c r="VJP7" s="125"/>
      <c r="VJQ7" s="125"/>
      <c r="VJR7" s="125"/>
      <c r="VJS7" s="125"/>
      <c r="VJT7" s="125"/>
      <c r="VJU7" s="125"/>
      <c r="VJV7" s="125"/>
      <c r="VJW7" s="125"/>
      <c r="VJX7" s="125"/>
      <c r="VJY7" s="125"/>
      <c r="VJZ7" s="125"/>
      <c r="VKA7" s="125"/>
      <c r="VKB7" s="125"/>
      <c r="VKC7" s="125"/>
      <c r="VKD7" s="125"/>
      <c r="VKE7" s="125"/>
      <c r="VKF7" s="125"/>
      <c r="VKG7" s="125"/>
      <c r="VKH7" s="125"/>
      <c r="VKI7" s="125"/>
      <c r="VKJ7" s="125"/>
      <c r="VKK7" s="125"/>
      <c r="VKL7" s="125"/>
      <c r="VKM7" s="125"/>
      <c r="VKN7" s="125"/>
      <c r="VKO7" s="125"/>
      <c r="VKP7" s="125"/>
      <c r="VKQ7" s="125"/>
      <c r="VKR7" s="125"/>
      <c r="VKS7" s="125"/>
      <c r="VKT7" s="125"/>
      <c r="VKU7" s="125"/>
      <c r="VKV7" s="125"/>
      <c r="VKW7" s="125"/>
      <c r="VKX7" s="125"/>
      <c r="VKY7" s="125"/>
      <c r="VKZ7" s="125"/>
      <c r="VLA7" s="125"/>
      <c r="VLB7" s="125"/>
      <c r="VLC7" s="125"/>
      <c r="VLD7" s="125"/>
      <c r="VLE7" s="125"/>
      <c r="VLF7" s="125"/>
      <c r="VLG7" s="125"/>
      <c r="VLH7" s="125"/>
      <c r="VLI7" s="125"/>
      <c r="VLJ7" s="125"/>
      <c r="VLK7" s="125"/>
      <c r="VLL7" s="125"/>
      <c r="VLM7" s="125"/>
      <c r="VLN7" s="125"/>
      <c r="VLO7" s="125"/>
      <c r="VLP7" s="125"/>
      <c r="VLQ7" s="125"/>
      <c r="VLR7" s="125"/>
      <c r="VLS7" s="125"/>
      <c r="VLT7" s="125"/>
      <c r="VLU7" s="125"/>
      <c r="VLV7" s="125"/>
      <c r="VLW7" s="125"/>
      <c r="VLX7" s="125"/>
      <c r="VLY7" s="125"/>
      <c r="VLZ7" s="125"/>
      <c r="VMA7" s="125"/>
      <c r="VMB7" s="125"/>
      <c r="VMC7" s="125"/>
      <c r="VMD7" s="125"/>
      <c r="VME7" s="125"/>
      <c r="VMF7" s="125"/>
      <c r="VMG7" s="125"/>
      <c r="VMH7" s="125"/>
      <c r="VMI7" s="125"/>
      <c r="VMJ7" s="125"/>
      <c r="VMK7" s="125"/>
      <c r="VML7" s="125"/>
      <c r="VMM7" s="125"/>
      <c r="VMN7" s="125"/>
      <c r="VMO7" s="125"/>
      <c r="VMP7" s="125"/>
      <c r="VMQ7" s="125"/>
      <c r="VMR7" s="125"/>
      <c r="VMS7" s="125"/>
      <c r="VMT7" s="125"/>
      <c r="VMU7" s="125"/>
      <c r="VMV7" s="125"/>
      <c r="VMW7" s="125"/>
      <c r="VMX7" s="125"/>
      <c r="VMY7" s="125"/>
      <c r="VMZ7" s="125"/>
      <c r="VNA7" s="125"/>
      <c r="VNB7" s="125"/>
      <c r="VNC7" s="125"/>
      <c r="VND7" s="125"/>
      <c r="VNE7" s="125"/>
      <c r="VNF7" s="125"/>
      <c r="VNG7" s="125"/>
      <c r="VNH7" s="125"/>
      <c r="VNI7" s="125"/>
      <c r="VNJ7" s="125"/>
      <c r="VNK7" s="125"/>
      <c r="VNL7" s="125"/>
      <c r="VNM7" s="125"/>
      <c r="VNN7" s="125"/>
      <c r="VNO7" s="125"/>
      <c r="VNP7" s="125"/>
      <c r="VNQ7" s="125"/>
      <c r="VNR7" s="125"/>
      <c r="VNS7" s="125"/>
      <c r="VNT7" s="125"/>
      <c r="VNU7" s="125"/>
      <c r="VNV7" s="125"/>
      <c r="VNW7" s="125"/>
      <c r="VNX7" s="125"/>
      <c r="VNY7" s="125"/>
      <c r="VNZ7" s="125"/>
      <c r="VOA7" s="125"/>
      <c r="VOB7" s="125"/>
      <c r="VOC7" s="125"/>
      <c r="VOD7" s="125"/>
      <c r="VOE7" s="125"/>
      <c r="VOF7" s="125"/>
      <c r="VOG7" s="125"/>
      <c r="VOH7" s="125"/>
      <c r="VOI7" s="125"/>
      <c r="VOJ7" s="125"/>
      <c r="VOK7" s="125"/>
      <c r="VOL7" s="125"/>
      <c r="VOM7" s="125"/>
      <c r="VON7" s="125"/>
      <c r="VOO7" s="125"/>
      <c r="VOP7" s="125"/>
      <c r="VOQ7" s="125"/>
      <c r="VOR7" s="125"/>
      <c r="VOS7" s="125"/>
      <c r="VOT7" s="125"/>
      <c r="VOU7" s="125"/>
      <c r="VOV7" s="125"/>
      <c r="VOW7" s="125"/>
      <c r="VOX7" s="125"/>
      <c r="VOY7" s="125"/>
      <c r="VOZ7" s="125"/>
      <c r="VPA7" s="125"/>
      <c r="VPB7" s="125"/>
      <c r="VPC7" s="125"/>
      <c r="VPD7" s="125"/>
      <c r="VPE7" s="125"/>
      <c r="VPF7" s="125"/>
      <c r="VPG7" s="125"/>
      <c r="VPH7" s="125"/>
      <c r="VPI7" s="125"/>
      <c r="VPJ7" s="125"/>
      <c r="VPK7" s="125"/>
      <c r="VPL7" s="125"/>
      <c r="VPM7" s="125"/>
      <c r="VPN7" s="125"/>
      <c r="VPO7" s="125"/>
      <c r="VPP7" s="125"/>
      <c r="VPQ7" s="125"/>
      <c r="VPR7" s="125"/>
      <c r="VPS7" s="125"/>
      <c r="VPT7" s="125"/>
      <c r="VPU7" s="125"/>
      <c r="VPV7" s="125"/>
      <c r="VPW7" s="125"/>
      <c r="VPX7" s="125"/>
      <c r="VPY7" s="125"/>
      <c r="VPZ7" s="125"/>
      <c r="VQA7" s="125"/>
      <c r="VQB7" s="125"/>
      <c r="VQC7" s="125"/>
      <c r="VQD7" s="125"/>
      <c r="VQE7" s="125"/>
      <c r="VQF7" s="125"/>
      <c r="VQG7" s="125"/>
      <c r="VQH7" s="125"/>
      <c r="VQI7" s="125"/>
      <c r="VQJ7" s="125"/>
      <c r="VQK7" s="125"/>
      <c r="VQL7" s="125"/>
      <c r="VQM7" s="125"/>
      <c r="VQN7" s="125"/>
      <c r="VQO7" s="125"/>
      <c r="VQP7" s="125"/>
      <c r="VQQ7" s="125"/>
      <c r="VQR7" s="125"/>
      <c r="VQS7" s="125"/>
      <c r="VQT7" s="125"/>
      <c r="VQU7" s="125"/>
      <c r="VQV7" s="125"/>
      <c r="VQW7" s="125"/>
      <c r="VQX7" s="125"/>
      <c r="VQY7" s="125"/>
      <c r="VQZ7" s="125"/>
      <c r="VRA7" s="125"/>
      <c r="VRB7" s="125"/>
      <c r="VRC7" s="125"/>
      <c r="VRD7" s="125"/>
      <c r="VRE7" s="125"/>
      <c r="VRF7" s="125"/>
      <c r="VRG7" s="125"/>
      <c r="VRH7" s="125"/>
      <c r="VRI7" s="125"/>
      <c r="VRJ7" s="125"/>
      <c r="VRK7" s="125"/>
      <c r="VRL7" s="125"/>
      <c r="VRM7" s="125"/>
      <c r="VRN7" s="125"/>
      <c r="VRO7" s="125"/>
      <c r="VRP7" s="125"/>
      <c r="VRQ7" s="125"/>
      <c r="VRR7" s="125"/>
      <c r="VRS7" s="125"/>
      <c r="VRT7" s="125"/>
      <c r="VRU7" s="125"/>
      <c r="VRV7" s="125"/>
      <c r="VRW7" s="125"/>
      <c r="VRX7" s="125"/>
      <c r="VRY7" s="125"/>
      <c r="VRZ7" s="125"/>
      <c r="VSA7" s="125"/>
      <c r="VSB7" s="125"/>
      <c r="VSC7" s="125"/>
      <c r="VSD7" s="125"/>
      <c r="VSE7" s="125"/>
      <c r="VSF7" s="125"/>
      <c r="VSG7" s="125"/>
      <c r="VSH7" s="125"/>
      <c r="VSI7" s="125"/>
      <c r="VSJ7" s="125"/>
      <c r="VSK7" s="125"/>
      <c r="VSL7" s="125"/>
      <c r="VSM7" s="125"/>
      <c r="VSN7" s="125"/>
      <c r="VSO7" s="125"/>
      <c r="VSP7" s="125"/>
      <c r="VSQ7" s="125"/>
      <c r="VSR7" s="125"/>
      <c r="VSS7" s="125"/>
      <c r="VST7" s="125"/>
      <c r="VSU7" s="125"/>
      <c r="VSV7" s="125"/>
      <c r="VSW7" s="125"/>
      <c r="VSX7" s="125"/>
      <c r="VSY7" s="125"/>
      <c r="VSZ7" s="125"/>
      <c r="VTA7" s="125"/>
      <c r="VTB7" s="125"/>
      <c r="VTC7" s="125"/>
      <c r="VTD7" s="125"/>
      <c r="VTE7" s="125"/>
      <c r="VTF7" s="125"/>
      <c r="VTG7" s="125"/>
      <c r="VTH7" s="125"/>
      <c r="VTI7" s="125"/>
      <c r="VTJ7" s="125"/>
      <c r="VTK7" s="125"/>
      <c r="VTL7" s="125"/>
      <c r="VTM7" s="125"/>
      <c r="VTN7" s="125"/>
      <c r="VTO7" s="125"/>
      <c r="VTP7" s="125"/>
      <c r="VTQ7" s="125"/>
      <c r="VTR7" s="125"/>
      <c r="VTS7" s="125"/>
      <c r="VTT7" s="125"/>
      <c r="VTU7" s="125"/>
      <c r="VTV7" s="125"/>
      <c r="VTW7" s="125"/>
      <c r="VTX7" s="125"/>
      <c r="VTY7" s="125"/>
      <c r="VTZ7" s="125"/>
      <c r="VUA7" s="125"/>
      <c r="VUB7" s="125"/>
      <c r="VUC7" s="125"/>
      <c r="VUD7" s="125"/>
      <c r="VUE7" s="125"/>
      <c r="VUF7" s="125"/>
      <c r="VUG7" s="125"/>
      <c r="VUH7" s="125"/>
      <c r="VUI7" s="125"/>
      <c r="VUJ7" s="125"/>
      <c r="VUK7" s="125"/>
      <c r="VUL7" s="125"/>
      <c r="VUM7" s="125"/>
      <c r="VUN7" s="125"/>
      <c r="VUO7" s="125"/>
      <c r="VUP7" s="125"/>
      <c r="VUQ7" s="125"/>
      <c r="VUR7" s="125"/>
      <c r="VUS7" s="125"/>
      <c r="VUT7" s="125"/>
      <c r="VUU7" s="125"/>
      <c r="VUV7" s="125"/>
      <c r="VUW7" s="125"/>
      <c r="VUX7" s="125"/>
      <c r="VUY7" s="125"/>
      <c r="VUZ7" s="125"/>
      <c r="VVA7" s="125"/>
      <c r="VVB7" s="125"/>
      <c r="VVC7" s="125"/>
      <c r="VVD7" s="125"/>
      <c r="VVE7" s="125"/>
      <c r="VVF7" s="125"/>
      <c r="VVG7" s="125"/>
      <c r="VVH7" s="125"/>
      <c r="VVI7" s="125"/>
      <c r="VVJ7" s="125"/>
      <c r="VVK7" s="125"/>
      <c r="VVL7" s="125"/>
      <c r="VVM7" s="125"/>
      <c r="VVN7" s="125"/>
      <c r="VVO7" s="125"/>
      <c r="VVP7" s="125"/>
      <c r="VVQ7" s="125"/>
      <c r="VVR7" s="125"/>
      <c r="VVS7" s="125"/>
      <c r="VVT7" s="125"/>
      <c r="VVU7" s="125"/>
      <c r="VVV7" s="125"/>
      <c r="VVW7" s="125"/>
      <c r="VVX7" s="125"/>
      <c r="VVY7" s="125"/>
      <c r="VVZ7" s="125"/>
      <c r="VWA7" s="125"/>
      <c r="VWB7" s="125"/>
      <c r="VWC7" s="125"/>
      <c r="VWD7" s="125"/>
      <c r="VWE7" s="125"/>
      <c r="VWF7" s="125"/>
      <c r="VWG7" s="125"/>
      <c r="VWH7" s="125"/>
      <c r="VWI7" s="125"/>
      <c r="VWJ7" s="125"/>
      <c r="VWK7" s="125"/>
      <c r="VWL7" s="125"/>
      <c r="VWM7" s="125"/>
      <c r="VWN7" s="125"/>
      <c r="VWO7" s="125"/>
      <c r="VWP7" s="125"/>
      <c r="VWQ7" s="125"/>
      <c r="VWR7" s="125"/>
      <c r="VWS7" s="125"/>
      <c r="VWT7" s="125"/>
      <c r="VWU7" s="125"/>
      <c r="VWV7" s="125"/>
      <c r="VWW7" s="125"/>
      <c r="VWX7" s="125"/>
      <c r="VWY7" s="125"/>
      <c r="VWZ7" s="125"/>
      <c r="VXA7" s="125"/>
      <c r="VXB7" s="125"/>
      <c r="VXC7" s="125"/>
      <c r="VXD7" s="125"/>
      <c r="VXE7" s="125"/>
      <c r="VXF7" s="125"/>
      <c r="VXG7" s="125"/>
      <c r="VXH7" s="125"/>
      <c r="VXI7" s="125"/>
      <c r="VXJ7" s="125"/>
      <c r="VXK7" s="125"/>
      <c r="VXL7" s="125"/>
      <c r="VXM7" s="125"/>
      <c r="VXN7" s="125"/>
      <c r="VXO7" s="125"/>
      <c r="VXP7" s="125"/>
      <c r="VXQ7" s="125"/>
      <c r="VXR7" s="125"/>
      <c r="VXS7" s="125"/>
      <c r="VXT7" s="125"/>
      <c r="VXU7" s="125"/>
      <c r="VXV7" s="125"/>
      <c r="VXW7" s="125"/>
      <c r="VXX7" s="125"/>
      <c r="VXY7" s="125"/>
      <c r="VXZ7" s="125"/>
      <c r="VYA7" s="125"/>
      <c r="VYB7" s="125"/>
      <c r="VYC7" s="125"/>
      <c r="VYD7" s="125"/>
      <c r="VYE7" s="125"/>
      <c r="VYF7" s="125"/>
      <c r="VYG7" s="125"/>
      <c r="VYH7" s="125"/>
      <c r="VYI7" s="125"/>
      <c r="VYJ7" s="125"/>
      <c r="VYK7" s="125"/>
      <c r="VYL7" s="125"/>
      <c r="VYM7" s="125"/>
      <c r="VYN7" s="125"/>
      <c r="VYO7" s="125"/>
      <c r="VYP7" s="125"/>
      <c r="VYQ7" s="125"/>
      <c r="VYR7" s="125"/>
      <c r="VYS7" s="125"/>
      <c r="VYT7" s="125"/>
      <c r="VYU7" s="125"/>
      <c r="VYV7" s="125"/>
      <c r="VYW7" s="125"/>
      <c r="VYX7" s="125"/>
      <c r="VYY7" s="125"/>
      <c r="VYZ7" s="125"/>
      <c r="VZA7" s="125"/>
      <c r="VZB7" s="125"/>
      <c r="VZC7" s="125"/>
      <c r="VZD7" s="125"/>
      <c r="VZE7" s="125"/>
      <c r="VZF7" s="125"/>
      <c r="VZG7" s="125"/>
      <c r="VZH7" s="125"/>
      <c r="VZI7" s="125"/>
      <c r="VZJ7" s="125"/>
      <c r="VZK7" s="125"/>
      <c r="VZL7" s="125"/>
      <c r="VZM7" s="125"/>
      <c r="VZN7" s="125"/>
      <c r="VZO7" s="125"/>
      <c r="VZP7" s="125"/>
      <c r="VZQ7" s="125"/>
      <c r="VZR7" s="125"/>
      <c r="VZS7" s="125"/>
      <c r="VZT7" s="125"/>
      <c r="VZU7" s="125"/>
      <c r="VZV7" s="125"/>
      <c r="VZW7" s="125"/>
      <c r="VZX7" s="125"/>
      <c r="VZY7" s="125"/>
      <c r="VZZ7" s="125"/>
      <c r="WAA7" s="125"/>
      <c r="WAB7" s="125"/>
      <c r="WAC7" s="125"/>
      <c r="WAD7" s="125"/>
      <c r="WAE7" s="125"/>
      <c r="WAF7" s="125"/>
      <c r="WAG7" s="125"/>
      <c r="WAH7" s="125"/>
      <c r="WAI7" s="125"/>
      <c r="WAJ7" s="125"/>
      <c r="WAK7" s="125"/>
      <c r="WAL7" s="125"/>
      <c r="WAM7" s="125"/>
      <c r="WAN7" s="125"/>
      <c r="WAO7" s="125"/>
      <c r="WAP7" s="125"/>
      <c r="WAQ7" s="125"/>
      <c r="WAR7" s="125"/>
      <c r="WAS7" s="125"/>
      <c r="WAT7" s="125"/>
      <c r="WAU7" s="125"/>
      <c r="WAV7" s="125"/>
      <c r="WAW7" s="125"/>
      <c r="WAX7" s="125"/>
      <c r="WAY7" s="125"/>
      <c r="WAZ7" s="125"/>
      <c r="WBA7" s="125"/>
      <c r="WBB7" s="125"/>
      <c r="WBC7" s="125"/>
      <c r="WBD7" s="125"/>
      <c r="WBE7" s="125"/>
      <c r="WBF7" s="125"/>
      <c r="WBG7" s="125"/>
      <c r="WBH7" s="125"/>
      <c r="WBI7" s="125"/>
      <c r="WBJ7" s="125"/>
      <c r="WBK7" s="125"/>
      <c r="WBL7" s="125"/>
      <c r="WBM7" s="125"/>
      <c r="WBN7" s="125"/>
      <c r="WBO7" s="125"/>
      <c r="WBP7" s="125"/>
      <c r="WBQ7" s="125"/>
      <c r="WBR7" s="125"/>
      <c r="WBS7" s="125"/>
      <c r="WBT7" s="125"/>
      <c r="WBU7" s="125"/>
      <c r="WBV7" s="125"/>
      <c r="WBW7" s="125"/>
      <c r="WBX7" s="125"/>
      <c r="WBY7" s="125"/>
      <c r="WBZ7" s="125"/>
      <c r="WCA7" s="125"/>
      <c r="WCB7" s="125"/>
      <c r="WCC7" s="125"/>
      <c r="WCD7" s="125"/>
      <c r="WCE7" s="125"/>
      <c r="WCF7" s="125"/>
      <c r="WCG7" s="125"/>
      <c r="WCH7" s="125"/>
      <c r="WCI7" s="125"/>
      <c r="WCJ7" s="125"/>
      <c r="WCK7" s="125"/>
      <c r="WCL7" s="125"/>
      <c r="WCM7" s="125"/>
      <c r="WCN7" s="125"/>
      <c r="WCO7" s="125"/>
      <c r="WCP7" s="125"/>
      <c r="WCQ7" s="125"/>
      <c r="WCR7" s="125"/>
      <c r="WCS7" s="125"/>
      <c r="WCT7" s="125"/>
      <c r="WCU7" s="125"/>
      <c r="WCV7" s="125"/>
      <c r="WCW7" s="125"/>
      <c r="WCX7" s="125"/>
      <c r="WCY7" s="125"/>
      <c r="WCZ7" s="125"/>
      <c r="WDA7" s="125"/>
      <c r="WDB7" s="125"/>
      <c r="WDC7" s="125"/>
      <c r="WDD7" s="125"/>
      <c r="WDE7" s="125"/>
      <c r="WDF7" s="125"/>
      <c r="WDG7" s="125"/>
      <c r="WDH7" s="125"/>
      <c r="WDI7" s="125"/>
      <c r="WDJ7" s="125"/>
      <c r="WDK7" s="125"/>
      <c r="WDL7" s="125"/>
      <c r="WDM7" s="125"/>
      <c r="WDN7" s="125"/>
      <c r="WDO7" s="125"/>
      <c r="WDP7" s="125"/>
      <c r="WDQ7" s="125"/>
      <c r="WDR7" s="125"/>
      <c r="WDS7" s="125"/>
      <c r="WDT7" s="125"/>
      <c r="WDU7" s="125"/>
      <c r="WDV7" s="125"/>
      <c r="WDW7" s="125"/>
      <c r="WDX7" s="125"/>
      <c r="WDY7" s="125"/>
      <c r="WDZ7" s="125"/>
      <c r="WEA7" s="125"/>
      <c r="WEB7" s="125"/>
      <c r="WEC7" s="125"/>
      <c r="WED7" s="125"/>
      <c r="WEE7" s="125"/>
      <c r="WEF7" s="125"/>
      <c r="WEG7" s="125"/>
      <c r="WEH7" s="125"/>
      <c r="WEI7" s="125"/>
      <c r="WEJ7" s="125"/>
      <c r="WEK7" s="125"/>
      <c r="WEL7" s="125"/>
      <c r="WEM7" s="125"/>
      <c r="WEN7" s="125"/>
      <c r="WEO7" s="125"/>
      <c r="WEP7" s="125"/>
      <c r="WEQ7" s="125"/>
      <c r="WER7" s="125"/>
      <c r="WES7" s="125"/>
      <c r="WET7" s="125"/>
      <c r="WEU7" s="125"/>
      <c r="WEV7" s="125"/>
      <c r="WEW7" s="125"/>
      <c r="WEX7" s="125"/>
      <c r="WEY7" s="125"/>
      <c r="WEZ7" s="125"/>
      <c r="WFA7" s="125"/>
      <c r="WFB7" s="125"/>
      <c r="WFC7" s="125"/>
      <c r="WFD7" s="125"/>
      <c r="WFE7" s="125"/>
      <c r="WFF7" s="125"/>
      <c r="WFG7" s="125"/>
      <c r="WFH7" s="125"/>
      <c r="WFI7" s="125"/>
      <c r="WFJ7" s="125"/>
      <c r="WFK7" s="125"/>
      <c r="WFL7" s="125"/>
      <c r="WFM7" s="125"/>
      <c r="WFN7" s="125"/>
      <c r="WFO7" s="125"/>
      <c r="WFP7" s="125"/>
      <c r="WFQ7" s="125"/>
      <c r="WFR7" s="125"/>
      <c r="WFS7" s="125"/>
      <c r="WFT7" s="125"/>
      <c r="WFU7" s="125"/>
      <c r="WFV7" s="125"/>
      <c r="WFW7" s="125"/>
      <c r="WFX7" s="125"/>
      <c r="WFY7" s="125"/>
      <c r="WFZ7" s="125"/>
      <c r="WGA7" s="125"/>
      <c r="WGB7" s="125"/>
      <c r="WGC7" s="125"/>
      <c r="WGD7" s="125"/>
      <c r="WGE7" s="125"/>
      <c r="WGF7" s="125"/>
      <c r="WGG7" s="125"/>
      <c r="WGH7" s="125"/>
      <c r="WGI7" s="125"/>
      <c r="WGJ7" s="125"/>
      <c r="WGK7" s="125"/>
      <c r="WGL7" s="125"/>
      <c r="WGM7" s="125"/>
      <c r="WGN7" s="125"/>
      <c r="WGO7" s="125"/>
      <c r="WGP7" s="125"/>
      <c r="WGQ7" s="125"/>
      <c r="WGR7" s="125"/>
      <c r="WGS7" s="125"/>
      <c r="WGT7" s="125"/>
      <c r="WGU7" s="125"/>
      <c r="WGV7" s="125"/>
      <c r="WGW7" s="125"/>
      <c r="WGX7" s="125"/>
      <c r="WGY7" s="125"/>
      <c r="WGZ7" s="125"/>
      <c r="WHA7" s="125"/>
      <c r="WHB7" s="125"/>
      <c r="WHC7" s="125"/>
      <c r="WHD7" s="125"/>
      <c r="WHE7" s="125"/>
      <c r="WHF7" s="125"/>
      <c r="WHG7" s="125"/>
      <c r="WHH7" s="125"/>
      <c r="WHI7" s="125"/>
      <c r="WHJ7" s="125"/>
      <c r="WHK7" s="125"/>
      <c r="WHL7" s="125"/>
      <c r="WHM7" s="125"/>
      <c r="WHN7" s="125"/>
      <c r="WHO7" s="125"/>
      <c r="WHP7" s="125"/>
      <c r="WHQ7" s="125"/>
      <c r="WHR7" s="125"/>
      <c r="WHS7" s="125"/>
      <c r="WHT7" s="125"/>
      <c r="WHU7" s="125"/>
      <c r="WHV7" s="125"/>
      <c r="WHW7" s="125"/>
      <c r="WHX7" s="125"/>
      <c r="WHY7" s="125"/>
      <c r="WHZ7" s="125"/>
      <c r="WIA7" s="125"/>
      <c r="WIB7" s="125"/>
      <c r="WIC7" s="125"/>
      <c r="WID7" s="125"/>
      <c r="WIE7" s="125"/>
      <c r="WIF7" s="125"/>
      <c r="WIG7" s="125"/>
      <c r="WIH7" s="125"/>
      <c r="WII7" s="125"/>
      <c r="WIJ7" s="125"/>
      <c r="WIK7" s="125"/>
      <c r="WIL7" s="125"/>
      <c r="WIM7" s="125"/>
      <c r="WIN7" s="125"/>
      <c r="WIO7" s="125"/>
      <c r="WIP7" s="125"/>
      <c r="WIQ7" s="125"/>
      <c r="WIR7" s="125"/>
      <c r="WIS7" s="125"/>
      <c r="WIT7" s="125"/>
      <c r="WIU7" s="125"/>
      <c r="WIV7" s="125"/>
      <c r="WIW7" s="125"/>
      <c r="WIX7" s="125"/>
      <c r="WIY7" s="125"/>
      <c r="WIZ7" s="125"/>
      <c r="WJA7" s="125"/>
      <c r="WJB7" s="125"/>
      <c r="WJC7" s="125"/>
      <c r="WJD7" s="125"/>
      <c r="WJE7" s="125"/>
      <c r="WJF7" s="125"/>
      <c r="WJG7" s="125"/>
      <c r="WJH7" s="125"/>
      <c r="WJI7" s="125"/>
      <c r="WJJ7" s="125"/>
      <c r="WJK7" s="125"/>
      <c r="WJL7" s="125"/>
      <c r="WJM7" s="125"/>
      <c r="WJN7" s="125"/>
      <c r="WJO7" s="125"/>
      <c r="WJP7" s="125"/>
      <c r="WJQ7" s="125"/>
      <c r="WJR7" s="125"/>
      <c r="WJS7" s="125"/>
      <c r="WJT7" s="125"/>
      <c r="WJU7" s="125"/>
      <c r="WJV7" s="125"/>
      <c r="WJW7" s="125"/>
      <c r="WJX7" s="125"/>
      <c r="WJY7" s="125"/>
      <c r="WJZ7" s="125"/>
      <c r="WKA7" s="125"/>
      <c r="WKB7" s="125"/>
      <c r="WKC7" s="125"/>
      <c r="WKD7" s="125"/>
      <c r="WKE7" s="125"/>
      <c r="WKF7" s="125"/>
      <c r="WKG7" s="125"/>
      <c r="WKH7" s="125"/>
      <c r="WKI7" s="125"/>
      <c r="WKJ7" s="125"/>
      <c r="WKK7" s="125"/>
      <c r="WKL7" s="125"/>
      <c r="WKM7" s="125"/>
      <c r="WKN7" s="125"/>
      <c r="WKO7" s="125"/>
      <c r="WKP7" s="125"/>
      <c r="WKQ7" s="125"/>
      <c r="WKR7" s="125"/>
      <c r="WKS7" s="125"/>
      <c r="WKT7" s="125"/>
      <c r="WKU7" s="125"/>
      <c r="WKV7" s="125"/>
      <c r="WKW7" s="125"/>
      <c r="WKX7" s="125"/>
      <c r="WKY7" s="125"/>
      <c r="WKZ7" s="125"/>
      <c r="WLA7" s="125"/>
      <c r="WLB7" s="125"/>
      <c r="WLC7" s="125"/>
      <c r="WLD7" s="125"/>
      <c r="WLE7" s="125"/>
      <c r="WLF7" s="125"/>
      <c r="WLG7" s="125"/>
      <c r="WLH7" s="125"/>
      <c r="WLI7" s="125"/>
      <c r="WLJ7" s="125"/>
      <c r="WLK7" s="125"/>
      <c r="WLL7" s="125"/>
      <c r="WLM7" s="125"/>
      <c r="WLN7" s="125"/>
      <c r="WLO7" s="125"/>
      <c r="WLP7" s="125"/>
      <c r="WLQ7" s="125"/>
      <c r="WLR7" s="125"/>
      <c r="WLS7" s="125"/>
      <c r="WLT7" s="125"/>
      <c r="WLU7" s="125"/>
      <c r="WLV7" s="125"/>
      <c r="WLW7" s="125"/>
      <c r="WLX7" s="125"/>
      <c r="WLY7" s="125"/>
      <c r="WLZ7" s="125"/>
      <c r="WMA7" s="125"/>
      <c r="WMB7" s="125"/>
      <c r="WMC7" s="125"/>
      <c r="WMD7" s="125"/>
      <c r="WME7" s="125"/>
      <c r="WMF7" s="125"/>
      <c r="WMG7" s="125"/>
      <c r="WMH7" s="125"/>
      <c r="WMI7" s="125"/>
      <c r="WMJ7" s="125"/>
      <c r="WMK7" s="125"/>
      <c r="WML7" s="125"/>
      <c r="WMM7" s="125"/>
      <c r="WMN7" s="125"/>
      <c r="WMO7" s="125"/>
      <c r="WMP7" s="125"/>
      <c r="WMQ7" s="125"/>
      <c r="WMR7" s="125"/>
      <c r="WMS7" s="125"/>
      <c r="WMT7" s="125"/>
      <c r="WMU7" s="125"/>
      <c r="WMV7" s="125"/>
      <c r="WMW7" s="125"/>
      <c r="WMX7" s="125"/>
      <c r="WMY7" s="125"/>
      <c r="WMZ7" s="125"/>
      <c r="WNA7" s="125"/>
      <c r="WNB7" s="125"/>
      <c r="WNC7" s="125"/>
      <c r="WND7" s="125"/>
      <c r="WNE7" s="125"/>
      <c r="WNF7" s="125"/>
      <c r="WNG7" s="125"/>
      <c r="WNH7" s="125"/>
      <c r="WNI7" s="125"/>
      <c r="WNJ7" s="125"/>
      <c r="WNK7" s="125"/>
      <c r="WNL7" s="125"/>
      <c r="WNM7" s="125"/>
      <c r="WNN7" s="125"/>
      <c r="WNO7" s="125"/>
      <c r="WNP7" s="125"/>
      <c r="WNQ7" s="125"/>
      <c r="WNR7" s="125"/>
      <c r="WNS7" s="125"/>
      <c r="WNT7" s="125"/>
      <c r="WNU7" s="125"/>
      <c r="WNV7" s="125"/>
      <c r="WNW7" s="125"/>
      <c r="WNX7" s="125"/>
      <c r="WNY7" s="125"/>
      <c r="WNZ7" s="125"/>
      <c r="WOA7" s="125"/>
      <c r="WOB7" s="125"/>
      <c r="WOC7" s="125"/>
      <c r="WOD7" s="125"/>
      <c r="WOE7" s="125"/>
      <c r="WOF7" s="125"/>
      <c r="WOG7" s="125"/>
      <c r="WOH7" s="125"/>
      <c r="WOI7" s="125"/>
      <c r="WOJ7" s="125"/>
      <c r="WOK7" s="125"/>
      <c r="WOL7" s="125"/>
      <c r="WOM7" s="125"/>
      <c r="WON7" s="125"/>
      <c r="WOO7" s="125"/>
      <c r="WOP7" s="125"/>
      <c r="WOQ7" s="125"/>
      <c r="WOR7" s="125"/>
      <c r="WOS7" s="125"/>
      <c r="WOT7" s="125"/>
      <c r="WOU7" s="125"/>
      <c r="WOV7" s="125"/>
      <c r="WOW7" s="125"/>
      <c r="WOX7" s="125"/>
      <c r="WOY7" s="125"/>
      <c r="WOZ7" s="125"/>
      <c r="WPA7" s="125"/>
      <c r="WPB7" s="125"/>
      <c r="WPC7" s="125"/>
      <c r="WPD7" s="125"/>
      <c r="WPE7" s="125"/>
      <c r="WPF7" s="125"/>
      <c r="WPG7" s="125"/>
      <c r="WPH7" s="125"/>
      <c r="WPI7" s="125"/>
      <c r="WPJ7" s="125"/>
      <c r="WPK7" s="125"/>
      <c r="WPL7" s="125"/>
      <c r="WPM7" s="125"/>
      <c r="WPN7" s="125"/>
      <c r="WPO7" s="125"/>
      <c r="WPP7" s="125"/>
      <c r="WPQ7" s="125"/>
      <c r="WPR7" s="125"/>
      <c r="WPS7" s="125"/>
      <c r="WPT7" s="125"/>
      <c r="WPU7" s="125"/>
      <c r="WPV7" s="125"/>
      <c r="WPW7" s="125"/>
      <c r="WPX7" s="125"/>
      <c r="WPY7" s="125"/>
      <c r="WPZ7" s="125"/>
      <c r="WQA7" s="125"/>
      <c r="WQB7" s="125"/>
      <c r="WQC7" s="125"/>
      <c r="WQD7" s="125"/>
      <c r="WQE7" s="125"/>
      <c r="WQF7" s="125"/>
      <c r="WQG7" s="125"/>
      <c r="WQH7" s="125"/>
      <c r="WQI7" s="125"/>
      <c r="WQJ7" s="125"/>
      <c r="WQK7" s="125"/>
      <c r="WQL7" s="125"/>
      <c r="WQM7" s="125"/>
      <c r="WQN7" s="125"/>
      <c r="WQO7" s="125"/>
      <c r="WQP7" s="125"/>
      <c r="WQQ7" s="125"/>
      <c r="WQR7" s="125"/>
      <c r="WQS7" s="125"/>
      <c r="WQT7" s="125"/>
      <c r="WQU7" s="125"/>
      <c r="WQV7" s="125"/>
      <c r="WQW7" s="125"/>
      <c r="WQX7" s="125"/>
      <c r="WQY7" s="125"/>
      <c r="WQZ7" s="125"/>
      <c r="WRA7" s="125"/>
      <c r="WRB7" s="125"/>
      <c r="WRC7" s="125"/>
      <c r="WRD7" s="125"/>
      <c r="WRE7" s="125"/>
      <c r="WRF7" s="125"/>
      <c r="WRG7" s="125"/>
      <c r="WRH7" s="125"/>
      <c r="WRI7" s="125"/>
      <c r="WRJ7" s="125"/>
      <c r="WRK7" s="125"/>
      <c r="WRL7" s="125"/>
      <c r="WRM7" s="125"/>
      <c r="WRN7" s="125"/>
      <c r="WRO7" s="125"/>
      <c r="WRP7" s="125"/>
      <c r="WRQ7" s="125"/>
      <c r="WRR7" s="125"/>
      <c r="WRS7" s="125"/>
      <c r="WRT7" s="125"/>
      <c r="WRU7" s="125"/>
      <c r="WRV7" s="125"/>
      <c r="WRW7" s="125"/>
      <c r="WRX7" s="125"/>
      <c r="WRY7" s="125"/>
      <c r="WRZ7" s="125"/>
      <c r="WSA7" s="125"/>
      <c r="WSB7" s="125"/>
      <c r="WSC7" s="125"/>
      <c r="WSD7" s="125"/>
      <c r="WSE7" s="125"/>
      <c r="WSF7" s="125"/>
      <c r="WSG7" s="125"/>
      <c r="WSH7" s="125"/>
      <c r="WSI7" s="125"/>
      <c r="WSJ7" s="125"/>
      <c r="WSK7" s="125"/>
      <c r="WSL7" s="125"/>
      <c r="WSM7" s="125"/>
      <c r="WSN7" s="125"/>
      <c r="WSO7" s="125"/>
      <c r="WSP7" s="125"/>
      <c r="WSQ7" s="125"/>
      <c r="WSR7" s="125"/>
      <c r="WSS7" s="125"/>
      <c r="WST7" s="125"/>
      <c r="WSU7" s="125"/>
      <c r="WSV7" s="125"/>
      <c r="WSW7" s="125"/>
      <c r="WSX7" s="125"/>
      <c r="WSY7" s="125"/>
      <c r="WSZ7" s="125"/>
      <c r="WTA7" s="125"/>
      <c r="WTB7" s="125"/>
      <c r="WTC7" s="125"/>
      <c r="WTD7" s="125"/>
      <c r="WTE7" s="125"/>
      <c r="WTF7" s="125"/>
      <c r="WTG7" s="125"/>
      <c r="WTH7" s="125"/>
      <c r="WTI7" s="125"/>
      <c r="WTJ7" s="125"/>
      <c r="WTK7" s="125"/>
      <c r="WTL7" s="125"/>
      <c r="WTM7" s="125"/>
      <c r="WTN7" s="125"/>
      <c r="WTO7" s="125"/>
      <c r="WTP7" s="125"/>
      <c r="WTQ7" s="125"/>
      <c r="WTR7" s="125"/>
      <c r="WTS7" s="125"/>
      <c r="WTT7" s="125"/>
      <c r="WTU7" s="125"/>
      <c r="WTV7" s="125"/>
      <c r="WTW7" s="125"/>
      <c r="WTX7" s="125"/>
      <c r="WTY7" s="125"/>
      <c r="WTZ7" s="125"/>
      <c r="WUA7" s="125"/>
      <c r="WUB7" s="125"/>
      <c r="WUC7" s="125"/>
      <c r="WUD7" s="125"/>
      <c r="WUE7" s="125"/>
      <c r="WUF7" s="125"/>
      <c r="WUG7" s="125"/>
      <c r="WUH7" s="125"/>
      <c r="WUI7" s="125"/>
      <c r="WUJ7" s="125"/>
      <c r="WUK7" s="125"/>
      <c r="WUL7" s="125"/>
      <c r="WUM7" s="125"/>
      <c r="WUN7" s="125"/>
      <c r="WUO7" s="125"/>
      <c r="WUP7" s="125"/>
      <c r="WUQ7" s="125"/>
      <c r="WUR7" s="125"/>
      <c r="WUS7" s="125"/>
      <c r="WUT7" s="125"/>
      <c r="WUU7" s="125"/>
      <c r="WUV7" s="125"/>
      <c r="WUW7" s="125"/>
      <c r="WUX7" s="125"/>
      <c r="WUY7" s="125"/>
      <c r="WUZ7" s="125"/>
      <c r="WVA7" s="125"/>
      <c r="WVB7" s="125"/>
      <c r="WVC7" s="125"/>
      <c r="WVD7" s="125"/>
      <c r="WVE7" s="125"/>
      <c r="WVF7" s="125"/>
      <c r="WVG7" s="125"/>
      <c r="WVH7" s="125"/>
      <c r="WVI7" s="125"/>
      <c r="WVJ7" s="125"/>
      <c r="WVK7" s="125"/>
      <c r="WVL7" s="125"/>
      <c r="WVM7" s="125"/>
      <c r="WVN7" s="125"/>
      <c r="WVO7" s="125"/>
      <c r="WVP7" s="125"/>
      <c r="WVQ7" s="125"/>
      <c r="WVR7" s="125"/>
      <c r="WVS7" s="125"/>
      <c r="WVT7" s="125"/>
      <c r="WVU7" s="125"/>
      <c r="WVV7" s="125"/>
      <c r="WVW7" s="125"/>
      <c r="WVX7" s="125"/>
      <c r="WVY7" s="125"/>
      <c r="WVZ7" s="125"/>
      <c r="WWA7" s="125"/>
      <c r="WWB7" s="125"/>
      <c r="WWC7" s="125"/>
      <c r="WWD7" s="125"/>
      <c r="WWE7" s="125"/>
      <c r="WWF7" s="125"/>
      <c r="WWG7" s="125"/>
      <c r="WWH7" s="125"/>
      <c r="WWI7" s="125"/>
      <c r="WWJ7" s="125"/>
      <c r="WWK7" s="125"/>
      <c r="WWL7" s="125"/>
      <c r="WWM7" s="125"/>
      <c r="WWN7" s="125"/>
      <c r="WWO7" s="125"/>
      <c r="WWP7" s="125"/>
      <c r="WWQ7" s="125"/>
      <c r="WWR7" s="125"/>
      <c r="WWS7" s="125"/>
      <c r="WWT7" s="125"/>
      <c r="WWU7" s="125"/>
      <c r="WWV7" s="125"/>
      <c r="WWW7" s="125"/>
      <c r="WWX7" s="125"/>
      <c r="WWY7" s="125"/>
      <c r="WWZ7" s="125"/>
      <c r="WXA7" s="125"/>
      <c r="WXB7" s="125"/>
      <c r="WXC7" s="125"/>
      <c r="WXD7" s="125"/>
      <c r="WXE7" s="125"/>
      <c r="WXF7" s="125"/>
      <c r="WXG7" s="125"/>
      <c r="WXH7" s="125"/>
      <c r="WXI7" s="125"/>
      <c r="WXJ7" s="125"/>
      <c r="WXK7" s="125"/>
      <c r="WXL7" s="125"/>
      <c r="WXM7" s="125"/>
      <c r="WXN7" s="125"/>
      <c r="WXO7" s="125"/>
      <c r="WXP7" s="125"/>
      <c r="WXQ7" s="125"/>
      <c r="WXR7" s="125"/>
      <c r="WXS7" s="125"/>
      <c r="WXT7" s="125"/>
      <c r="WXU7" s="125"/>
      <c r="WXV7" s="125"/>
      <c r="WXW7" s="125"/>
      <c r="WXX7" s="125"/>
      <c r="WXY7" s="125"/>
      <c r="WXZ7" s="125"/>
      <c r="WYA7" s="125"/>
      <c r="WYB7" s="125"/>
      <c r="WYC7" s="125"/>
      <c r="WYD7" s="125"/>
      <c r="WYE7" s="125"/>
      <c r="WYF7" s="125"/>
      <c r="WYG7" s="125"/>
      <c r="WYH7" s="125"/>
      <c r="WYI7" s="125"/>
      <c r="WYJ7" s="125"/>
      <c r="WYK7" s="125"/>
      <c r="WYL7" s="125"/>
      <c r="WYM7" s="125"/>
      <c r="WYN7" s="125"/>
      <c r="WYO7" s="125"/>
      <c r="WYP7" s="125"/>
      <c r="WYQ7" s="125"/>
      <c r="WYR7" s="125"/>
      <c r="WYS7" s="125"/>
      <c r="WYT7" s="125"/>
      <c r="WYU7" s="125"/>
      <c r="WYV7" s="125"/>
      <c r="WYW7" s="125"/>
      <c r="WYX7" s="125"/>
      <c r="WYY7" s="125"/>
      <c r="WYZ7" s="125"/>
      <c r="WZA7" s="125"/>
      <c r="WZB7" s="125"/>
      <c r="WZC7" s="125"/>
      <c r="WZD7" s="125"/>
      <c r="WZE7" s="125"/>
      <c r="WZF7" s="125"/>
      <c r="WZG7" s="125"/>
      <c r="WZH7" s="125"/>
      <c r="WZI7" s="125"/>
      <c r="WZJ7" s="125"/>
      <c r="WZK7" s="125"/>
      <c r="WZL7" s="125"/>
      <c r="WZM7" s="125"/>
      <c r="WZN7" s="125"/>
      <c r="WZO7" s="125"/>
      <c r="WZP7" s="125"/>
      <c r="WZQ7" s="125"/>
      <c r="WZR7" s="125"/>
      <c r="WZS7" s="125"/>
      <c r="WZT7" s="125"/>
      <c r="WZU7" s="125"/>
      <c r="WZV7" s="125"/>
      <c r="WZW7" s="125"/>
      <c r="WZX7" s="125"/>
      <c r="WZY7" s="125"/>
      <c r="WZZ7" s="125"/>
      <c r="XAA7" s="125"/>
      <c r="XAB7" s="125"/>
      <c r="XAC7" s="125"/>
      <c r="XAD7" s="125"/>
      <c r="XAE7" s="125"/>
      <c r="XAF7" s="125"/>
      <c r="XAG7" s="125"/>
      <c r="XAH7" s="125"/>
      <c r="XAI7" s="125"/>
      <c r="XAJ7" s="125"/>
      <c r="XAK7" s="125"/>
      <c r="XAL7" s="125"/>
      <c r="XAM7" s="125"/>
      <c r="XAN7" s="125"/>
      <c r="XAO7" s="125"/>
      <c r="XAP7" s="125"/>
      <c r="XAQ7" s="125"/>
      <c r="XAR7" s="125"/>
      <c r="XAS7" s="125"/>
      <c r="XAT7" s="125"/>
      <c r="XAU7" s="125"/>
      <c r="XAV7" s="125"/>
      <c r="XAW7" s="125"/>
      <c r="XAX7" s="125"/>
      <c r="XAY7" s="125"/>
      <c r="XAZ7" s="125"/>
      <c r="XBA7" s="125"/>
      <c r="XBB7" s="125"/>
      <c r="XBC7" s="125"/>
      <c r="XBD7" s="125"/>
      <c r="XBE7" s="125"/>
      <c r="XBF7" s="125"/>
      <c r="XBG7" s="125"/>
      <c r="XBH7" s="125"/>
      <c r="XBI7" s="125"/>
      <c r="XBJ7" s="125"/>
      <c r="XBK7" s="125"/>
      <c r="XBL7" s="125"/>
      <c r="XBM7" s="125"/>
      <c r="XBN7" s="125"/>
      <c r="XBO7" s="125"/>
      <c r="XBP7" s="125"/>
      <c r="XBQ7" s="125"/>
      <c r="XBR7" s="125"/>
      <c r="XBS7" s="125"/>
      <c r="XBT7" s="125"/>
      <c r="XBU7" s="125"/>
      <c r="XBV7" s="125"/>
      <c r="XBW7" s="125"/>
      <c r="XBX7" s="125"/>
      <c r="XBY7" s="125"/>
      <c r="XBZ7" s="125"/>
      <c r="XCA7" s="125"/>
      <c r="XCB7" s="125"/>
      <c r="XCC7" s="125"/>
      <c r="XCD7" s="125"/>
      <c r="XCE7" s="125"/>
      <c r="XCF7" s="125"/>
      <c r="XCG7" s="125"/>
      <c r="XCH7" s="125"/>
      <c r="XCI7" s="125"/>
      <c r="XCJ7" s="125"/>
      <c r="XCK7" s="125"/>
      <c r="XCL7" s="125"/>
      <c r="XCM7" s="125"/>
      <c r="XCN7" s="125"/>
      <c r="XCO7" s="125"/>
      <c r="XCP7" s="125"/>
      <c r="XCQ7" s="125"/>
      <c r="XCR7" s="125"/>
      <c r="XCS7" s="125"/>
      <c r="XCT7" s="125"/>
      <c r="XCU7" s="125"/>
      <c r="XCV7" s="125"/>
      <c r="XCW7" s="125"/>
      <c r="XCX7" s="125"/>
      <c r="XCY7" s="125"/>
      <c r="XCZ7" s="125"/>
      <c r="XDA7" s="125"/>
      <c r="XDB7" s="125"/>
      <c r="XDC7" s="125"/>
      <c r="XDD7" s="125"/>
      <c r="XDE7" s="125"/>
      <c r="XDF7" s="125"/>
      <c r="XDG7" s="125"/>
    </row>
    <row r="8" spans="1:16335" s="633" customFormat="1" ht="14.25" customHeight="1" x14ac:dyDescent="0.35">
      <c r="A8" s="542" t="s">
        <v>1570</v>
      </c>
      <c r="B8" s="555">
        <v>45686</v>
      </c>
      <c r="C8" s="405" t="s">
        <v>725</v>
      </c>
      <c r="D8" s="556" t="s">
        <v>1298</v>
      </c>
      <c r="E8" s="405">
        <v>453</v>
      </c>
      <c r="F8" s="405" t="s">
        <v>1606</v>
      </c>
      <c r="G8" s="405" t="s">
        <v>1607</v>
      </c>
      <c r="H8" s="405" t="s">
        <v>1608</v>
      </c>
      <c r="I8" s="405" t="s">
        <v>1089</v>
      </c>
      <c r="J8" s="551" t="s">
        <v>1057</v>
      </c>
      <c r="K8" s="405" t="s">
        <v>310</v>
      </c>
      <c r="L8" s="542" t="s">
        <v>1145</v>
      </c>
      <c r="M8" s="405" t="s">
        <v>1573</v>
      </c>
      <c r="N8" s="405" t="s">
        <v>1437</v>
      </c>
      <c r="O8" s="405" t="s">
        <v>1067</v>
      </c>
      <c r="P8" s="405" t="s">
        <v>1609</v>
      </c>
      <c r="Q8" s="405">
        <v>2025</v>
      </c>
      <c r="R8" s="405" t="s">
        <v>685</v>
      </c>
      <c r="S8" s="405" t="s">
        <v>1603</v>
      </c>
      <c r="T8" s="546">
        <v>45713</v>
      </c>
      <c r="U8" s="405">
        <f t="shared" si="0"/>
        <v>20</v>
      </c>
      <c r="V8" s="546">
        <v>45713</v>
      </c>
      <c r="W8" s="405">
        <f t="shared" si="1"/>
        <v>1</v>
      </c>
      <c r="X8" s="405"/>
      <c r="Y8" s="546">
        <v>45740</v>
      </c>
      <c r="Z8" s="405">
        <f t="shared" si="2"/>
        <v>20</v>
      </c>
      <c r="AA8" s="405">
        <f t="shared" si="3"/>
        <v>1</v>
      </c>
      <c r="AB8" s="546">
        <v>45741</v>
      </c>
      <c r="AC8" s="586">
        <f t="shared" si="4"/>
        <v>2</v>
      </c>
      <c r="AD8" s="546">
        <v>45763</v>
      </c>
      <c r="AE8" s="405"/>
      <c r="AF8" s="405"/>
      <c r="AG8" s="405"/>
      <c r="AH8" s="405"/>
      <c r="AI8" s="405"/>
      <c r="AJ8" s="405"/>
      <c r="AK8" s="405"/>
      <c r="AL8" s="405"/>
      <c r="AM8" s="405"/>
      <c r="AN8" s="546">
        <v>45775</v>
      </c>
      <c r="AO8" s="405">
        <f t="shared" si="9"/>
        <v>25</v>
      </c>
      <c r="AP8" s="546">
        <v>45778</v>
      </c>
      <c r="AQ8" s="405"/>
      <c r="AR8" s="405" t="s">
        <v>1610</v>
      </c>
      <c r="AS8" s="546">
        <v>45790</v>
      </c>
      <c r="AT8" s="405">
        <f t="shared" si="6"/>
        <v>9</v>
      </c>
      <c r="AU8" s="405">
        <f t="shared" si="7"/>
        <v>48</v>
      </c>
      <c r="AV8" s="545">
        <f t="shared" si="8"/>
        <v>56</v>
      </c>
      <c r="AW8" s="405"/>
      <c r="AX8" s="405">
        <v>177</v>
      </c>
      <c r="AY8" s="405">
        <v>20</v>
      </c>
      <c r="AZ8" s="405">
        <v>5</v>
      </c>
      <c r="BA8" s="405">
        <v>3</v>
      </c>
      <c r="BB8" s="405">
        <v>0</v>
      </c>
      <c r="BC8" s="405">
        <v>1</v>
      </c>
      <c r="BD8" s="622">
        <v>0</v>
      </c>
      <c r="BE8" s="622">
        <v>0</v>
      </c>
      <c r="BF8" s="545">
        <v>1</v>
      </c>
      <c r="BG8" s="545">
        <v>4</v>
      </c>
      <c r="BH8" s="545">
        <v>0</v>
      </c>
      <c r="BI8" s="545">
        <v>0</v>
      </c>
      <c r="BJ8" s="545" t="s">
        <v>1093</v>
      </c>
      <c r="BK8" s="632"/>
      <c r="BL8" s="632"/>
      <c r="BM8" s="544"/>
      <c r="BN8" s="544"/>
      <c r="BO8" s="544"/>
      <c r="BP8" s="544"/>
      <c r="BQ8" s="544"/>
      <c r="BR8" s="544"/>
      <c r="BS8" s="544"/>
      <c r="BT8" s="544"/>
      <c r="BU8" s="544"/>
      <c r="BV8" s="544"/>
      <c r="BW8" s="544"/>
      <c r="BX8" s="544"/>
      <c r="BY8" s="544"/>
      <c r="BZ8" s="544"/>
      <c r="CA8" s="544"/>
      <c r="CB8" s="544"/>
      <c r="CC8" s="544"/>
      <c r="CD8" s="544"/>
      <c r="CE8" s="544"/>
      <c r="CF8" s="544"/>
      <c r="CG8" s="544"/>
      <c r="CH8" s="544"/>
      <c r="CI8" s="544"/>
      <c r="CJ8" s="544"/>
      <c r="CK8" s="544"/>
      <c r="CL8" s="544"/>
      <c r="CM8" s="544"/>
      <c r="CN8" s="544"/>
      <c r="CO8" s="544"/>
      <c r="CP8" s="544"/>
      <c r="CQ8" s="544"/>
      <c r="CR8" s="544"/>
      <c r="CS8" s="544"/>
      <c r="CT8" s="544"/>
      <c r="CU8" s="544"/>
      <c r="CV8" s="544"/>
      <c r="CW8" s="544"/>
      <c r="CX8" s="544"/>
      <c r="CY8" s="544"/>
      <c r="CZ8" s="544"/>
      <c r="DA8" s="544"/>
      <c r="DB8" s="544"/>
      <c r="DC8" s="125"/>
      <c r="DD8" s="125"/>
      <c r="DE8" s="125"/>
      <c r="DF8" s="125"/>
      <c r="DG8" s="125"/>
      <c r="DH8" s="125"/>
      <c r="DI8" s="125"/>
      <c r="DJ8" s="125"/>
      <c r="DK8" s="125"/>
      <c r="DL8" s="125"/>
      <c r="DM8" s="125"/>
      <c r="DN8" s="125"/>
      <c r="DO8" s="125"/>
      <c r="DP8" s="125"/>
      <c r="DQ8" s="125"/>
      <c r="DR8" s="125"/>
      <c r="DS8" s="125"/>
      <c r="DT8" s="125"/>
      <c r="DU8" s="125"/>
      <c r="DV8" s="125"/>
      <c r="DW8" s="125"/>
      <c r="DX8" s="125"/>
      <c r="DY8" s="125"/>
      <c r="DZ8" s="125"/>
      <c r="EA8" s="125"/>
      <c r="EB8" s="125"/>
      <c r="EC8" s="125"/>
      <c r="ED8" s="125"/>
      <c r="EE8" s="125"/>
      <c r="EF8" s="125"/>
      <c r="EG8" s="125"/>
      <c r="EH8" s="125"/>
      <c r="EI8" s="125"/>
      <c r="EJ8" s="125"/>
      <c r="EK8" s="125"/>
      <c r="EL8" s="125"/>
      <c r="EM8" s="125"/>
      <c r="EN8" s="125"/>
      <c r="EO8" s="125"/>
      <c r="EP8" s="125"/>
      <c r="EQ8" s="125"/>
      <c r="ER8" s="125"/>
      <c r="ES8" s="125"/>
      <c r="ET8" s="125"/>
      <c r="EU8" s="125"/>
      <c r="EV8" s="125"/>
      <c r="EW8" s="125"/>
      <c r="EX8" s="125"/>
      <c r="EY8" s="125"/>
      <c r="EZ8" s="125"/>
      <c r="FA8" s="125"/>
      <c r="FB8" s="125"/>
      <c r="FC8" s="125"/>
      <c r="FD8" s="125"/>
      <c r="FE8" s="125"/>
      <c r="FF8" s="125"/>
      <c r="FG8" s="125"/>
      <c r="FH8" s="125"/>
      <c r="FI8" s="125"/>
      <c r="FJ8" s="125"/>
      <c r="FK8" s="125"/>
      <c r="FL8" s="125"/>
      <c r="FM8" s="125"/>
      <c r="FN8" s="125"/>
      <c r="FO8" s="125"/>
      <c r="FP8" s="125"/>
      <c r="FQ8" s="125"/>
      <c r="FR8" s="125"/>
      <c r="FS8" s="125"/>
      <c r="FT8" s="125"/>
      <c r="FU8" s="125"/>
      <c r="FV8" s="125"/>
      <c r="FW8" s="125"/>
      <c r="FX8" s="125"/>
      <c r="FY8" s="125"/>
      <c r="FZ8" s="125"/>
      <c r="GA8" s="125"/>
      <c r="GB8" s="125"/>
      <c r="GC8" s="125"/>
      <c r="GD8" s="125"/>
      <c r="GE8" s="125"/>
      <c r="GF8" s="125"/>
      <c r="GG8" s="125"/>
      <c r="GH8" s="125"/>
      <c r="GI8" s="125"/>
      <c r="GJ8" s="125"/>
      <c r="GK8" s="125"/>
      <c r="GL8" s="125"/>
      <c r="GM8" s="125"/>
      <c r="GN8" s="125"/>
      <c r="GO8" s="125"/>
      <c r="GP8" s="125"/>
      <c r="GQ8" s="125"/>
      <c r="GR8" s="125"/>
      <c r="GS8" s="125"/>
      <c r="GT8" s="125"/>
      <c r="GU8" s="125"/>
      <c r="GV8" s="125"/>
      <c r="GW8" s="125"/>
      <c r="GX8" s="125"/>
      <c r="GY8" s="125"/>
      <c r="GZ8" s="125"/>
      <c r="HA8" s="125"/>
      <c r="HB8" s="125"/>
      <c r="HC8" s="125"/>
      <c r="HD8" s="125"/>
      <c r="HE8" s="125"/>
      <c r="HF8" s="125"/>
      <c r="HG8" s="125"/>
      <c r="HH8" s="125"/>
      <c r="HI8" s="125"/>
      <c r="HJ8" s="125"/>
      <c r="HK8" s="125"/>
      <c r="HL8" s="125"/>
      <c r="HM8" s="125"/>
      <c r="HN8" s="125"/>
      <c r="HO8" s="125"/>
      <c r="HP8" s="125"/>
      <c r="HQ8" s="125"/>
      <c r="HR8" s="125"/>
      <c r="HS8" s="125"/>
      <c r="HT8" s="125"/>
      <c r="HU8" s="125"/>
      <c r="HV8" s="125"/>
      <c r="HW8" s="125"/>
      <c r="HX8" s="125"/>
      <c r="HY8" s="125"/>
      <c r="HZ8" s="125"/>
      <c r="IA8" s="125"/>
      <c r="IB8" s="125"/>
      <c r="IC8" s="125"/>
      <c r="ID8" s="125"/>
      <c r="IE8" s="125"/>
      <c r="IF8" s="125"/>
      <c r="IG8" s="125"/>
      <c r="IH8" s="125"/>
      <c r="II8" s="125"/>
      <c r="IJ8" s="125"/>
      <c r="IK8" s="125"/>
      <c r="IL8" s="125"/>
      <c r="IM8" s="125"/>
      <c r="IN8" s="125"/>
      <c r="IO8" s="125"/>
      <c r="IP8" s="125"/>
      <c r="IQ8" s="125"/>
      <c r="IR8" s="125"/>
      <c r="IS8" s="125"/>
      <c r="IT8" s="125"/>
      <c r="IU8" s="125"/>
      <c r="IV8" s="125"/>
      <c r="IW8" s="125"/>
      <c r="IX8" s="125"/>
      <c r="IY8" s="125"/>
      <c r="IZ8" s="125"/>
      <c r="JA8" s="125"/>
      <c r="JB8" s="125"/>
      <c r="JC8" s="125"/>
      <c r="JD8" s="125"/>
      <c r="JE8" s="125"/>
      <c r="JF8" s="125"/>
      <c r="JG8" s="125"/>
      <c r="JH8" s="125"/>
      <c r="JI8" s="125"/>
      <c r="JJ8" s="125"/>
      <c r="JK8" s="125"/>
      <c r="JL8" s="125"/>
      <c r="JM8" s="125"/>
      <c r="JN8" s="125"/>
      <c r="JO8" s="125"/>
      <c r="JP8" s="125"/>
      <c r="JQ8" s="125"/>
      <c r="JR8" s="125"/>
      <c r="JS8" s="125"/>
      <c r="JT8" s="125"/>
      <c r="JU8" s="125"/>
      <c r="JV8" s="125"/>
      <c r="JW8" s="125"/>
      <c r="JX8" s="125"/>
      <c r="JY8" s="125"/>
      <c r="JZ8" s="125"/>
      <c r="KA8" s="125"/>
      <c r="KB8" s="125"/>
      <c r="KC8" s="125"/>
      <c r="KD8" s="125"/>
      <c r="KE8" s="125"/>
      <c r="KF8" s="125"/>
      <c r="KG8" s="125"/>
      <c r="KH8" s="125"/>
      <c r="KI8" s="125"/>
      <c r="KJ8" s="125"/>
      <c r="KK8" s="125"/>
      <c r="KL8" s="125"/>
      <c r="KM8" s="125"/>
      <c r="KN8" s="125"/>
      <c r="KO8" s="125"/>
      <c r="KP8" s="125"/>
      <c r="KQ8" s="125"/>
      <c r="KR8" s="125"/>
      <c r="KS8" s="125"/>
      <c r="KT8" s="125"/>
      <c r="KU8" s="125"/>
      <c r="KV8" s="125"/>
      <c r="KW8" s="125"/>
      <c r="KX8" s="125"/>
      <c r="KY8" s="125"/>
      <c r="KZ8" s="125"/>
      <c r="LA8" s="125"/>
      <c r="LB8" s="125"/>
      <c r="LC8" s="125"/>
      <c r="LD8" s="125"/>
      <c r="LE8" s="125"/>
      <c r="LF8" s="125"/>
      <c r="LG8" s="125"/>
      <c r="LH8" s="125"/>
      <c r="LI8" s="125"/>
      <c r="LJ8" s="125"/>
      <c r="LK8" s="125"/>
      <c r="LL8" s="125"/>
      <c r="LM8" s="125"/>
      <c r="LN8" s="125"/>
      <c r="LO8" s="125"/>
      <c r="LP8" s="125"/>
      <c r="LQ8" s="125"/>
      <c r="LR8" s="125"/>
      <c r="LS8" s="125"/>
      <c r="LT8" s="125"/>
      <c r="LU8" s="125"/>
      <c r="LV8" s="125"/>
      <c r="LW8" s="125"/>
      <c r="LX8" s="125"/>
      <c r="LY8" s="125"/>
      <c r="LZ8" s="125"/>
      <c r="MA8" s="125"/>
      <c r="MB8" s="125"/>
      <c r="MC8" s="125"/>
      <c r="MD8" s="125"/>
      <c r="ME8" s="125"/>
      <c r="MF8" s="125"/>
      <c r="MG8" s="125"/>
      <c r="MH8" s="125"/>
      <c r="MI8" s="125"/>
      <c r="MJ8" s="125"/>
      <c r="MK8" s="125"/>
      <c r="ML8" s="125"/>
      <c r="MM8" s="125"/>
      <c r="MN8" s="125"/>
      <c r="MO8" s="125"/>
      <c r="MP8" s="125"/>
      <c r="MQ8" s="125"/>
      <c r="MR8" s="125"/>
      <c r="MS8" s="125"/>
      <c r="MT8" s="125"/>
      <c r="MU8" s="125"/>
      <c r="MV8" s="125"/>
      <c r="MW8" s="125"/>
      <c r="MX8" s="125"/>
      <c r="MY8" s="125"/>
      <c r="MZ8" s="125"/>
      <c r="NA8" s="125"/>
      <c r="NB8" s="125"/>
      <c r="NC8" s="125"/>
      <c r="ND8" s="125"/>
      <c r="NE8" s="125"/>
      <c r="NF8" s="125"/>
      <c r="NG8" s="125"/>
      <c r="NH8" s="125"/>
      <c r="NI8" s="125"/>
      <c r="NJ8" s="125"/>
      <c r="NK8" s="125"/>
      <c r="NL8" s="125"/>
      <c r="NM8" s="125"/>
      <c r="NN8" s="125"/>
      <c r="NO8" s="125"/>
      <c r="NP8" s="125"/>
      <c r="NQ8" s="125"/>
      <c r="NR8" s="125"/>
      <c r="NS8" s="125"/>
      <c r="NT8" s="125"/>
      <c r="NU8" s="125"/>
      <c r="NV8" s="125"/>
      <c r="NW8" s="125"/>
      <c r="NX8" s="125"/>
      <c r="NY8" s="125"/>
      <c r="NZ8" s="125"/>
      <c r="OA8" s="125"/>
      <c r="OB8" s="125"/>
      <c r="OC8" s="125"/>
      <c r="OD8" s="125"/>
      <c r="OE8" s="125"/>
      <c r="OF8" s="125"/>
      <c r="OG8" s="125"/>
      <c r="OH8" s="125"/>
      <c r="OI8" s="125"/>
      <c r="OJ8" s="125"/>
      <c r="OK8" s="125"/>
      <c r="OL8" s="125"/>
      <c r="OM8" s="125"/>
      <c r="ON8" s="125"/>
      <c r="OO8" s="125"/>
      <c r="OP8" s="125"/>
      <c r="OQ8" s="125"/>
      <c r="OR8" s="125"/>
      <c r="OS8" s="125"/>
      <c r="OT8" s="125"/>
      <c r="OU8" s="125"/>
      <c r="OV8" s="125"/>
      <c r="OW8" s="125"/>
      <c r="OX8" s="125"/>
      <c r="OY8" s="125"/>
      <c r="OZ8" s="125"/>
      <c r="PA8" s="125"/>
      <c r="PB8" s="125"/>
      <c r="PC8" s="125"/>
      <c r="PD8" s="125"/>
      <c r="PE8" s="125"/>
      <c r="PF8" s="125"/>
      <c r="PG8" s="125"/>
      <c r="PH8" s="125"/>
      <c r="PI8" s="125"/>
      <c r="PJ8" s="125"/>
      <c r="PK8" s="125"/>
      <c r="PL8" s="125"/>
      <c r="PM8" s="125"/>
      <c r="PN8" s="125"/>
      <c r="PO8" s="125"/>
      <c r="PP8" s="125"/>
      <c r="PQ8" s="125"/>
      <c r="PR8" s="125"/>
      <c r="PS8" s="125"/>
      <c r="PT8" s="125"/>
      <c r="PU8" s="125"/>
      <c r="PV8" s="125"/>
      <c r="PW8" s="125"/>
      <c r="PX8" s="125"/>
      <c r="PY8" s="125"/>
      <c r="PZ8" s="125"/>
      <c r="QA8" s="125"/>
      <c r="QB8" s="125"/>
      <c r="QC8" s="125"/>
      <c r="QD8" s="125"/>
      <c r="QE8" s="125"/>
      <c r="QF8" s="125"/>
      <c r="QG8" s="125"/>
      <c r="QH8" s="125"/>
      <c r="QI8" s="125"/>
      <c r="QJ8" s="125"/>
      <c r="QK8" s="125"/>
      <c r="QL8" s="125"/>
      <c r="QM8" s="125"/>
      <c r="QN8" s="125"/>
      <c r="QO8" s="125"/>
      <c r="QP8" s="125"/>
      <c r="QQ8" s="125"/>
      <c r="QR8" s="125"/>
      <c r="QS8" s="125"/>
      <c r="QT8" s="125"/>
      <c r="QU8" s="125"/>
      <c r="QV8" s="125"/>
      <c r="QW8" s="125"/>
      <c r="QX8" s="125"/>
      <c r="QY8" s="125"/>
      <c r="QZ8" s="125"/>
      <c r="RA8" s="125"/>
      <c r="RB8" s="125"/>
      <c r="RC8" s="125"/>
      <c r="RD8" s="125"/>
      <c r="RE8" s="125"/>
      <c r="RF8" s="125"/>
      <c r="RG8" s="125"/>
      <c r="RH8" s="125"/>
      <c r="RI8" s="125"/>
      <c r="RJ8" s="125"/>
      <c r="RK8" s="125"/>
      <c r="RL8" s="125"/>
      <c r="RM8" s="125"/>
      <c r="RN8" s="125"/>
      <c r="RO8" s="125"/>
      <c r="RP8" s="125"/>
      <c r="RQ8" s="125"/>
      <c r="RR8" s="125"/>
      <c r="RS8" s="125"/>
      <c r="RT8" s="125"/>
      <c r="RU8" s="125"/>
      <c r="RV8" s="125"/>
      <c r="RW8" s="125"/>
      <c r="RX8" s="125"/>
      <c r="RY8" s="125"/>
      <c r="RZ8" s="125"/>
      <c r="SA8" s="125"/>
      <c r="SB8" s="125"/>
      <c r="SC8" s="125"/>
      <c r="SD8" s="125"/>
      <c r="SE8" s="125"/>
      <c r="SF8" s="125"/>
      <c r="SG8" s="125"/>
      <c r="SH8" s="125"/>
      <c r="SI8" s="125"/>
      <c r="SJ8" s="125"/>
      <c r="SK8" s="125"/>
      <c r="SL8" s="125"/>
      <c r="SM8" s="125"/>
      <c r="SN8" s="125"/>
      <c r="SO8" s="125"/>
      <c r="SP8" s="125"/>
      <c r="SQ8" s="125"/>
      <c r="SR8" s="125"/>
      <c r="SS8" s="125"/>
      <c r="ST8" s="125"/>
      <c r="SU8" s="125"/>
      <c r="SV8" s="125"/>
      <c r="SW8" s="125"/>
      <c r="SX8" s="125"/>
      <c r="SY8" s="125"/>
      <c r="SZ8" s="125"/>
      <c r="TA8" s="125"/>
      <c r="TB8" s="125"/>
      <c r="TC8" s="125"/>
      <c r="TD8" s="125"/>
      <c r="TE8" s="125"/>
      <c r="TF8" s="125"/>
      <c r="TG8" s="125"/>
      <c r="TH8" s="125"/>
      <c r="TI8" s="125"/>
      <c r="TJ8" s="125"/>
      <c r="TK8" s="125"/>
      <c r="TL8" s="125"/>
      <c r="TM8" s="125"/>
      <c r="TN8" s="125"/>
      <c r="TO8" s="125"/>
      <c r="TP8" s="125"/>
      <c r="TQ8" s="125"/>
      <c r="TR8" s="125"/>
      <c r="TS8" s="125"/>
      <c r="TT8" s="125"/>
      <c r="TU8" s="125"/>
      <c r="TV8" s="125"/>
      <c r="TW8" s="125"/>
      <c r="TX8" s="125"/>
      <c r="TY8" s="125"/>
      <c r="TZ8" s="125"/>
      <c r="UA8" s="125"/>
      <c r="UB8" s="125"/>
      <c r="UC8" s="125"/>
      <c r="UD8" s="125"/>
      <c r="UE8" s="125"/>
      <c r="UF8" s="125"/>
      <c r="UG8" s="125"/>
      <c r="UH8" s="125"/>
      <c r="UI8" s="125"/>
      <c r="UJ8" s="125"/>
      <c r="UK8" s="125"/>
      <c r="UL8" s="125"/>
      <c r="UM8" s="125"/>
      <c r="UN8" s="125"/>
      <c r="UO8" s="125"/>
      <c r="UP8" s="125"/>
      <c r="UQ8" s="125"/>
      <c r="UR8" s="125"/>
      <c r="US8" s="125"/>
      <c r="UT8" s="125"/>
      <c r="UU8" s="125"/>
      <c r="UV8" s="125"/>
      <c r="UW8" s="125"/>
      <c r="UX8" s="125"/>
      <c r="UY8" s="125"/>
      <c r="UZ8" s="125"/>
      <c r="VA8" s="125"/>
      <c r="VB8" s="125"/>
      <c r="VC8" s="125"/>
      <c r="VD8" s="125"/>
      <c r="VE8" s="125"/>
      <c r="VF8" s="125"/>
      <c r="VG8" s="125"/>
      <c r="VH8" s="125"/>
      <c r="VI8" s="125"/>
      <c r="VJ8" s="125"/>
      <c r="VK8" s="125"/>
      <c r="VL8" s="125"/>
      <c r="VM8" s="125"/>
      <c r="VN8" s="125"/>
      <c r="VO8" s="125"/>
      <c r="VP8" s="125"/>
      <c r="VQ8" s="125"/>
      <c r="VR8" s="125"/>
      <c r="VS8" s="125"/>
      <c r="VT8" s="125"/>
      <c r="VU8" s="125"/>
      <c r="VV8" s="125"/>
      <c r="VW8" s="125"/>
      <c r="VX8" s="125"/>
      <c r="VY8" s="125"/>
      <c r="VZ8" s="125"/>
      <c r="WA8" s="125"/>
      <c r="WB8" s="125"/>
      <c r="WC8" s="125"/>
      <c r="WD8" s="125"/>
      <c r="WE8" s="125"/>
      <c r="WF8" s="125"/>
      <c r="WG8" s="125"/>
      <c r="WH8" s="125"/>
      <c r="WI8" s="125"/>
      <c r="WJ8" s="125"/>
      <c r="WK8" s="125"/>
      <c r="WL8" s="125"/>
      <c r="WM8" s="125"/>
      <c r="WN8" s="125"/>
      <c r="WO8" s="125"/>
      <c r="WP8" s="125"/>
      <c r="WQ8" s="125"/>
      <c r="WR8" s="125"/>
      <c r="WS8" s="125"/>
      <c r="WT8" s="125"/>
      <c r="WU8" s="125"/>
      <c r="WV8" s="125"/>
      <c r="WW8" s="125"/>
      <c r="WX8" s="125"/>
      <c r="WY8" s="125"/>
      <c r="WZ8" s="125"/>
      <c r="XA8" s="125"/>
      <c r="XB8" s="125"/>
      <c r="XC8" s="125"/>
      <c r="XD8" s="125"/>
      <c r="XE8" s="125"/>
      <c r="XF8" s="125"/>
      <c r="XG8" s="125"/>
      <c r="XH8" s="125"/>
      <c r="XI8" s="125"/>
      <c r="XJ8" s="125"/>
      <c r="XK8" s="125"/>
      <c r="XL8" s="125"/>
      <c r="XM8" s="125"/>
      <c r="XN8" s="125"/>
      <c r="XO8" s="125"/>
      <c r="XP8" s="125"/>
      <c r="XQ8" s="125"/>
      <c r="XR8" s="125"/>
      <c r="XS8" s="125"/>
      <c r="XT8" s="125"/>
      <c r="XU8" s="125"/>
      <c r="XV8" s="125"/>
      <c r="XW8" s="125"/>
      <c r="XX8" s="125"/>
      <c r="XY8" s="125"/>
      <c r="XZ8" s="125"/>
      <c r="YA8" s="125"/>
      <c r="YB8" s="125"/>
      <c r="YC8" s="125"/>
      <c r="YD8" s="125"/>
      <c r="YE8" s="125"/>
      <c r="YF8" s="125"/>
      <c r="YG8" s="125"/>
      <c r="YH8" s="125"/>
      <c r="YI8" s="125"/>
      <c r="YJ8" s="125"/>
      <c r="YK8" s="125"/>
      <c r="YL8" s="125"/>
      <c r="YM8" s="125"/>
      <c r="YN8" s="125"/>
      <c r="YO8" s="125"/>
      <c r="YP8" s="125"/>
      <c r="YQ8" s="125"/>
      <c r="YR8" s="125"/>
      <c r="YS8" s="125"/>
      <c r="YT8" s="125"/>
      <c r="YU8" s="125"/>
      <c r="YV8" s="125"/>
      <c r="YW8" s="125"/>
      <c r="YX8" s="125"/>
      <c r="YY8" s="125"/>
      <c r="YZ8" s="125"/>
      <c r="ZA8" s="125"/>
      <c r="ZB8" s="125"/>
      <c r="ZC8" s="125"/>
      <c r="ZD8" s="125"/>
      <c r="ZE8" s="125"/>
      <c r="ZF8" s="125"/>
      <c r="ZG8" s="125"/>
      <c r="ZH8" s="125"/>
      <c r="ZI8" s="125"/>
      <c r="ZJ8" s="125"/>
      <c r="ZK8" s="125"/>
      <c r="ZL8" s="125"/>
      <c r="ZM8" s="125"/>
      <c r="ZN8" s="125"/>
      <c r="ZO8" s="125"/>
      <c r="ZP8" s="125"/>
      <c r="ZQ8" s="125"/>
      <c r="ZR8" s="125"/>
      <c r="ZS8" s="125"/>
      <c r="ZT8" s="125"/>
      <c r="ZU8" s="125"/>
      <c r="ZV8" s="125"/>
      <c r="ZW8" s="125"/>
      <c r="ZX8" s="125"/>
      <c r="ZY8" s="125"/>
      <c r="ZZ8" s="125"/>
      <c r="AAA8" s="125"/>
      <c r="AAB8" s="125"/>
      <c r="AAC8" s="125"/>
      <c r="AAD8" s="125"/>
      <c r="AAE8" s="125"/>
      <c r="AAF8" s="125"/>
      <c r="AAG8" s="125"/>
      <c r="AAH8" s="125"/>
      <c r="AAI8" s="125"/>
      <c r="AAJ8" s="125"/>
      <c r="AAK8" s="125"/>
      <c r="AAL8" s="125"/>
      <c r="AAM8" s="125"/>
      <c r="AAN8" s="125"/>
      <c r="AAO8" s="125"/>
      <c r="AAP8" s="125"/>
      <c r="AAQ8" s="125"/>
      <c r="AAR8" s="125"/>
      <c r="AAS8" s="125"/>
      <c r="AAT8" s="125"/>
      <c r="AAU8" s="125"/>
      <c r="AAV8" s="125"/>
      <c r="AAW8" s="125"/>
      <c r="AAX8" s="125"/>
      <c r="AAY8" s="125"/>
      <c r="AAZ8" s="125"/>
      <c r="ABA8" s="125"/>
      <c r="ABB8" s="125"/>
      <c r="ABC8" s="125"/>
      <c r="ABD8" s="125"/>
      <c r="ABE8" s="125"/>
      <c r="ABF8" s="125"/>
      <c r="ABG8" s="125"/>
      <c r="ABH8" s="125"/>
      <c r="ABI8" s="125"/>
      <c r="ABJ8" s="125"/>
      <c r="ABK8" s="125"/>
      <c r="ABL8" s="125"/>
      <c r="ABM8" s="125"/>
      <c r="ABN8" s="125"/>
      <c r="ABO8" s="125"/>
      <c r="ABP8" s="125"/>
      <c r="ABQ8" s="125"/>
      <c r="ABR8" s="125"/>
      <c r="ABS8" s="125"/>
      <c r="ABT8" s="125"/>
      <c r="ABU8" s="125"/>
      <c r="ABV8" s="125"/>
      <c r="ABW8" s="125"/>
      <c r="ABX8" s="125"/>
      <c r="ABY8" s="125"/>
      <c r="ABZ8" s="125"/>
      <c r="ACA8" s="125"/>
      <c r="ACB8" s="125"/>
      <c r="ACC8" s="125"/>
      <c r="ACD8" s="125"/>
      <c r="ACE8" s="125"/>
      <c r="ACF8" s="125"/>
      <c r="ACG8" s="125"/>
      <c r="ACH8" s="125"/>
      <c r="ACI8" s="125"/>
      <c r="ACJ8" s="125"/>
      <c r="ACK8" s="125"/>
      <c r="ACL8" s="125"/>
      <c r="ACM8" s="125"/>
      <c r="ACN8" s="125"/>
      <c r="ACO8" s="125"/>
      <c r="ACP8" s="125"/>
      <c r="ACQ8" s="125"/>
      <c r="ACR8" s="125"/>
      <c r="ACS8" s="125"/>
      <c r="ACT8" s="125"/>
      <c r="ACU8" s="125"/>
      <c r="ACV8" s="125"/>
      <c r="ACW8" s="125"/>
      <c r="ACX8" s="125"/>
      <c r="ACY8" s="125"/>
      <c r="ACZ8" s="125"/>
      <c r="ADA8" s="125"/>
      <c r="ADB8" s="125"/>
      <c r="ADC8" s="125"/>
      <c r="ADD8" s="125"/>
      <c r="ADE8" s="125"/>
      <c r="ADF8" s="125"/>
      <c r="ADG8" s="125"/>
      <c r="ADH8" s="125"/>
      <c r="ADI8" s="125"/>
      <c r="ADJ8" s="125"/>
      <c r="ADK8" s="125"/>
      <c r="ADL8" s="125"/>
      <c r="ADM8" s="125"/>
      <c r="ADN8" s="125"/>
      <c r="ADO8" s="125"/>
      <c r="ADP8" s="125"/>
      <c r="ADQ8" s="125"/>
      <c r="ADR8" s="125"/>
      <c r="ADS8" s="125"/>
      <c r="ADT8" s="125"/>
      <c r="ADU8" s="125"/>
      <c r="ADV8" s="125"/>
      <c r="ADW8" s="125"/>
      <c r="ADX8" s="125"/>
      <c r="ADY8" s="125"/>
      <c r="ADZ8" s="125"/>
      <c r="AEA8" s="125"/>
      <c r="AEB8" s="125"/>
      <c r="AEC8" s="125"/>
      <c r="AED8" s="125"/>
      <c r="AEE8" s="125"/>
      <c r="AEF8" s="125"/>
      <c r="AEG8" s="125"/>
      <c r="AEH8" s="125"/>
      <c r="AEI8" s="125"/>
      <c r="AEJ8" s="125"/>
      <c r="AEK8" s="125"/>
      <c r="AEL8" s="125"/>
      <c r="AEM8" s="125"/>
      <c r="AEN8" s="125"/>
      <c r="AEO8" s="125"/>
      <c r="AEP8" s="125"/>
      <c r="AEQ8" s="125"/>
      <c r="AER8" s="125"/>
      <c r="AES8" s="125"/>
      <c r="AET8" s="125"/>
      <c r="AEU8" s="125"/>
      <c r="AEV8" s="125"/>
      <c r="AEW8" s="125"/>
      <c r="AEX8" s="125"/>
      <c r="AEY8" s="125"/>
      <c r="AEZ8" s="125"/>
      <c r="AFA8" s="125"/>
      <c r="AFB8" s="125"/>
      <c r="AFC8" s="125"/>
      <c r="AFD8" s="125"/>
      <c r="AFE8" s="125"/>
      <c r="AFF8" s="125"/>
      <c r="AFG8" s="125"/>
      <c r="AFH8" s="125"/>
      <c r="AFI8" s="125"/>
      <c r="AFJ8" s="125"/>
      <c r="AFK8" s="125"/>
      <c r="AFL8" s="125"/>
      <c r="AFM8" s="125"/>
      <c r="AFN8" s="125"/>
      <c r="AFO8" s="125"/>
      <c r="AFP8" s="125"/>
      <c r="AFQ8" s="125"/>
      <c r="AFR8" s="125"/>
      <c r="AFS8" s="125"/>
      <c r="AFT8" s="125"/>
      <c r="AFU8" s="125"/>
      <c r="AFV8" s="125"/>
      <c r="AFW8" s="125"/>
      <c r="AFX8" s="125"/>
      <c r="AFY8" s="125"/>
      <c r="AFZ8" s="125"/>
      <c r="AGA8" s="125"/>
      <c r="AGB8" s="125"/>
      <c r="AGC8" s="125"/>
      <c r="AGD8" s="125"/>
      <c r="AGE8" s="125"/>
      <c r="AGF8" s="125"/>
      <c r="AGG8" s="125"/>
      <c r="AGH8" s="125"/>
      <c r="AGI8" s="125"/>
      <c r="AGJ8" s="125"/>
      <c r="AGK8" s="125"/>
      <c r="AGL8" s="125"/>
      <c r="AGM8" s="125"/>
      <c r="AGN8" s="125"/>
      <c r="AGO8" s="125"/>
      <c r="AGP8" s="125"/>
      <c r="AGQ8" s="125"/>
      <c r="AGR8" s="125"/>
      <c r="AGS8" s="125"/>
      <c r="AGT8" s="125"/>
      <c r="AGU8" s="125"/>
      <c r="AGV8" s="125"/>
      <c r="AGW8" s="125"/>
      <c r="AGX8" s="125"/>
      <c r="AGY8" s="125"/>
      <c r="AGZ8" s="125"/>
      <c r="AHA8" s="125"/>
      <c r="AHB8" s="125"/>
      <c r="AHC8" s="125"/>
      <c r="AHD8" s="125"/>
      <c r="AHE8" s="125"/>
      <c r="AHF8" s="125"/>
      <c r="AHG8" s="125"/>
      <c r="AHH8" s="125"/>
      <c r="AHI8" s="125"/>
      <c r="AHJ8" s="125"/>
      <c r="AHK8" s="125"/>
      <c r="AHL8" s="125"/>
      <c r="AHM8" s="125"/>
      <c r="AHN8" s="125"/>
      <c r="AHO8" s="125"/>
      <c r="AHP8" s="125"/>
      <c r="AHQ8" s="125"/>
      <c r="AHR8" s="125"/>
      <c r="AHS8" s="125"/>
      <c r="AHT8" s="125"/>
      <c r="AHU8" s="125"/>
      <c r="AHV8" s="125"/>
      <c r="AHW8" s="125"/>
      <c r="AHX8" s="125"/>
      <c r="AHY8" s="125"/>
      <c r="AHZ8" s="125"/>
      <c r="AIA8" s="125"/>
      <c r="AIB8" s="125"/>
      <c r="AIC8" s="125"/>
      <c r="AID8" s="125"/>
      <c r="AIE8" s="125"/>
      <c r="AIF8" s="125"/>
      <c r="AIG8" s="125"/>
      <c r="AIH8" s="125"/>
      <c r="AII8" s="125"/>
      <c r="AIJ8" s="125"/>
      <c r="AIK8" s="125"/>
      <c r="AIL8" s="125"/>
      <c r="AIM8" s="125"/>
      <c r="AIN8" s="125"/>
      <c r="AIO8" s="125"/>
      <c r="AIP8" s="125"/>
      <c r="AIQ8" s="125"/>
      <c r="AIR8" s="125"/>
      <c r="AIS8" s="125"/>
      <c r="AIT8" s="125"/>
      <c r="AIU8" s="125"/>
      <c r="AIV8" s="125"/>
      <c r="AIW8" s="125"/>
      <c r="AIX8" s="125"/>
      <c r="AIY8" s="125"/>
      <c r="AIZ8" s="125"/>
      <c r="AJA8" s="125"/>
      <c r="AJB8" s="125"/>
      <c r="AJC8" s="125"/>
      <c r="AJD8" s="125"/>
      <c r="AJE8" s="125"/>
      <c r="AJF8" s="125"/>
      <c r="AJG8" s="125"/>
      <c r="AJH8" s="125"/>
      <c r="AJI8" s="125"/>
      <c r="AJJ8" s="125"/>
      <c r="AJK8" s="125"/>
      <c r="AJL8" s="125"/>
      <c r="AJM8" s="125"/>
      <c r="AJN8" s="125"/>
      <c r="AJO8" s="125"/>
      <c r="AJP8" s="125"/>
      <c r="AJQ8" s="125"/>
      <c r="AJR8" s="125"/>
      <c r="AJS8" s="125"/>
      <c r="AJT8" s="125"/>
      <c r="AJU8" s="125"/>
      <c r="AJV8" s="125"/>
      <c r="AJW8" s="125"/>
      <c r="AJX8" s="125"/>
      <c r="AJY8" s="125"/>
      <c r="AJZ8" s="125"/>
      <c r="AKA8" s="125"/>
      <c r="AKB8" s="125"/>
      <c r="AKC8" s="125"/>
      <c r="AKD8" s="125"/>
      <c r="AKE8" s="125"/>
      <c r="AKF8" s="125"/>
      <c r="AKG8" s="125"/>
      <c r="AKH8" s="125"/>
      <c r="AKI8" s="125"/>
      <c r="AKJ8" s="125"/>
      <c r="AKK8" s="125"/>
      <c r="AKL8" s="125"/>
      <c r="AKM8" s="125"/>
      <c r="AKN8" s="125"/>
      <c r="AKO8" s="125"/>
      <c r="AKP8" s="125"/>
      <c r="AKQ8" s="125"/>
      <c r="AKR8" s="125"/>
      <c r="AKS8" s="125"/>
      <c r="AKT8" s="125"/>
      <c r="AKU8" s="125"/>
      <c r="AKV8" s="125"/>
      <c r="AKW8" s="125"/>
      <c r="AKX8" s="125"/>
      <c r="AKY8" s="125"/>
      <c r="AKZ8" s="125"/>
      <c r="ALA8" s="125"/>
      <c r="ALB8" s="125"/>
      <c r="ALC8" s="125"/>
      <c r="ALD8" s="125"/>
      <c r="ALE8" s="125"/>
      <c r="ALF8" s="125"/>
      <c r="ALG8" s="125"/>
      <c r="ALH8" s="125"/>
      <c r="ALI8" s="125"/>
      <c r="ALJ8" s="125"/>
      <c r="ALK8" s="125"/>
      <c r="ALL8" s="125"/>
      <c r="ALM8" s="125"/>
      <c r="ALN8" s="125"/>
      <c r="ALO8" s="125"/>
      <c r="ALP8" s="125"/>
      <c r="ALQ8" s="125"/>
      <c r="ALR8" s="125"/>
      <c r="ALS8" s="125"/>
      <c r="ALT8" s="125"/>
      <c r="ALU8" s="125"/>
      <c r="ALV8" s="125"/>
      <c r="ALW8" s="125"/>
      <c r="ALX8" s="125"/>
      <c r="ALY8" s="125"/>
      <c r="ALZ8" s="125"/>
      <c r="AMA8" s="125"/>
      <c r="AMB8" s="125"/>
      <c r="AMC8" s="125"/>
      <c r="AMD8" s="125"/>
      <c r="AME8" s="125"/>
      <c r="AMF8" s="125"/>
      <c r="AMG8" s="125"/>
      <c r="AMH8" s="125"/>
      <c r="AMI8" s="125"/>
      <c r="AMJ8" s="125"/>
      <c r="AMK8" s="125"/>
      <c r="AML8" s="125"/>
      <c r="AMM8" s="125"/>
      <c r="AMN8" s="125"/>
      <c r="AMO8" s="125"/>
      <c r="AMP8" s="125"/>
      <c r="AMQ8" s="125"/>
      <c r="AMR8" s="125"/>
      <c r="AMS8" s="125"/>
      <c r="AMT8" s="125"/>
      <c r="AMU8" s="125"/>
      <c r="AMV8" s="125"/>
      <c r="AMW8" s="125"/>
      <c r="AMX8" s="125"/>
      <c r="AMY8" s="125"/>
      <c r="AMZ8" s="125"/>
      <c r="ANA8" s="125"/>
      <c r="ANB8" s="125"/>
      <c r="ANC8" s="125"/>
      <c r="AND8" s="125"/>
      <c r="ANE8" s="125"/>
      <c r="ANF8" s="125"/>
      <c r="ANG8" s="125"/>
      <c r="ANH8" s="125"/>
      <c r="ANI8" s="125"/>
      <c r="ANJ8" s="125"/>
      <c r="ANK8" s="125"/>
      <c r="ANL8" s="125"/>
      <c r="ANM8" s="125"/>
      <c r="ANN8" s="125"/>
      <c r="ANO8" s="125"/>
      <c r="ANP8" s="125"/>
      <c r="ANQ8" s="125"/>
      <c r="ANR8" s="125"/>
      <c r="ANS8" s="125"/>
      <c r="ANT8" s="125"/>
      <c r="ANU8" s="125"/>
      <c r="ANV8" s="125"/>
      <c r="ANW8" s="125"/>
      <c r="ANX8" s="125"/>
      <c r="ANY8" s="125"/>
      <c r="ANZ8" s="125"/>
      <c r="AOA8" s="125"/>
      <c r="AOB8" s="125"/>
      <c r="AOC8" s="125"/>
      <c r="AOD8" s="125"/>
      <c r="AOE8" s="125"/>
      <c r="AOF8" s="125"/>
      <c r="AOG8" s="125"/>
      <c r="AOH8" s="125"/>
      <c r="AOI8" s="125"/>
      <c r="AOJ8" s="125"/>
      <c r="AOK8" s="125"/>
      <c r="AOL8" s="125"/>
      <c r="AOM8" s="125"/>
      <c r="AON8" s="125"/>
      <c r="AOO8" s="125"/>
      <c r="AOP8" s="125"/>
      <c r="AOQ8" s="125"/>
      <c r="AOR8" s="125"/>
      <c r="AOS8" s="125"/>
      <c r="AOT8" s="125"/>
      <c r="AOU8" s="125"/>
      <c r="AOV8" s="125"/>
      <c r="AOW8" s="125"/>
      <c r="AOX8" s="125"/>
      <c r="AOY8" s="125"/>
      <c r="AOZ8" s="125"/>
      <c r="APA8" s="125"/>
      <c r="APB8" s="125"/>
      <c r="APC8" s="125"/>
      <c r="APD8" s="125"/>
      <c r="APE8" s="125"/>
      <c r="APF8" s="125"/>
      <c r="APG8" s="125"/>
      <c r="APH8" s="125"/>
      <c r="API8" s="125"/>
      <c r="APJ8" s="125"/>
      <c r="APK8" s="125"/>
      <c r="APL8" s="125"/>
      <c r="APM8" s="125"/>
      <c r="APN8" s="125"/>
      <c r="APO8" s="125"/>
      <c r="APP8" s="125"/>
      <c r="APQ8" s="125"/>
      <c r="APR8" s="125"/>
      <c r="APS8" s="125"/>
      <c r="APT8" s="125"/>
      <c r="APU8" s="125"/>
      <c r="APV8" s="125"/>
      <c r="APW8" s="125"/>
      <c r="APX8" s="125"/>
      <c r="APY8" s="125"/>
      <c r="APZ8" s="125"/>
      <c r="AQA8" s="125"/>
      <c r="AQB8" s="125"/>
      <c r="AQC8" s="125"/>
      <c r="AQD8" s="125"/>
      <c r="AQE8" s="125"/>
      <c r="AQF8" s="125"/>
      <c r="AQG8" s="125"/>
      <c r="AQH8" s="125"/>
      <c r="AQI8" s="125"/>
      <c r="AQJ8" s="125"/>
      <c r="AQK8" s="125"/>
      <c r="AQL8" s="125"/>
      <c r="AQM8" s="125"/>
      <c r="AQN8" s="125"/>
      <c r="AQO8" s="125"/>
      <c r="AQP8" s="125"/>
      <c r="AQQ8" s="125"/>
      <c r="AQR8" s="125"/>
      <c r="AQS8" s="125"/>
      <c r="AQT8" s="125"/>
      <c r="AQU8" s="125"/>
      <c r="AQV8" s="125"/>
      <c r="AQW8" s="125"/>
      <c r="AQX8" s="125"/>
      <c r="AQY8" s="125"/>
      <c r="AQZ8" s="125"/>
      <c r="ARA8" s="125"/>
      <c r="ARB8" s="125"/>
      <c r="ARC8" s="125"/>
      <c r="ARD8" s="125"/>
      <c r="ARE8" s="125"/>
      <c r="ARF8" s="125"/>
      <c r="ARG8" s="125"/>
      <c r="ARH8" s="125"/>
      <c r="ARI8" s="125"/>
      <c r="ARJ8" s="125"/>
      <c r="ARK8" s="125"/>
      <c r="ARL8" s="125"/>
      <c r="ARM8" s="125"/>
      <c r="ARN8" s="125"/>
      <c r="ARO8" s="125"/>
      <c r="ARP8" s="125"/>
      <c r="ARQ8" s="125"/>
      <c r="ARR8" s="125"/>
      <c r="ARS8" s="125"/>
      <c r="ART8" s="125"/>
      <c r="ARU8" s="125"/>
      <c r="ARV8" s="125"/>
      <c r="ARW8" s="125"/>
      <c r="ARX8" s="125"/>
      <c r="ARY8" s="125"/>
      <c r="ARZ8" s="125"/>
      <c r="ASA8" s="125"/>
      <c r="ASB8" s="125"/>
      <c r="ASC8" s="125"/>
      <c r="ASD8" s="125"/>
      <c r="ASE8" s="125"/>
      <c r="ASF8" s="125"/>
      <c r="ASG8" s="125"/>
      <c r="ASH8" s="125"/>
      <c r="ASI8" s="125"/>
      <c r="ASJ8" s="125"/>
      <c r="ASK8" s="125"/>
      <c r="ASL8" s="125"/>
      <c r="ASM8" s="125"/>
      <c r="ASN8" s="125"/>
      <c r="ASO8" s="125"/>
      <c r="ASP8" s="125"/>
      <c r="ASQ8" s="125"/>
      <c r="ASR8" s="125"/>
      <c r="ASS8" s="125"/>
      <c r="AST8" s="125"/>
      <c r="ASU8" s="125"/>
      <c r="ASV8" s="125"/>
      <c r="ASW8" s="125"/>
      <c r="ASX8" s="125"/>
      <c r="ASY8" s="125"/>
      <c r="ASZ8" s="125"/>
      <c r="ATA8" s="125"/>
      <c r="ATB8" s="125"/>
      <c r="ATC8" s="125"/>
      <c r="ATD8" s="125"/>
      <c r="ATE8" s="125"/>
      <c r="ATF8" s="125"/>
      <c r="ATG8" s="125"/>
      <c r="ATH8" s="125"/>
      <c r="ATI8" s="125"/>
      <c r="ATJ8" s="125"/>
      <c r="ATK8" s="125"/>
      <c r="ATL8" s="125"/>
      <c r="ATM8" s="125"/>
      <c r="ATN8" s="125"/>
      <c r="ATO8" s="125"/>
      <c r="ATP8" s="125"/>
      <c r="ATQ8" s="125"/>
      <c r="ATR8" s="125"/>
      <c r="ATS8" s="125"/>
      <c r="ATT8" s="125"/>
      <c r="ATU8" s="125"/>
      <c r="ATV8" s="125"/>
      <c r="ATW8" s="125"/>
      <c r="ATX8" s="125"/>
      <c r="ATY8" s="125"/>
      <c r="ATZ8" s="125"/>
      <c r="AUA8" s="125"/>
      <c r="AUB8" s="125"/>
      <c r="AUC8" s="125"/>
      <c r="AUD8" s="125"/>
      <c r="AUE8" s="125"/>
      <c r="AUF8" s="125"/>
      <c r="AUG8" s="125"/>
      <c r="AUH8" s="125"/>
      <c r="AUI8" s="125"/>
      <c r="AUJ8" s="125"/>
      <c r="AUK8" s="125"/>
      <c r="AUL8" s="125"/>
      <c r="AUM8" s="125"/>
      <c r="AUN8" s="125"/>
      <c r="AUO8" s="125"/>
      <c r="AUP8" s="125"/>
      <c r="AUQ8" s="125"/>
      <c r="AUR8" s="125"/>
      <c r="AUS8" s="125"/>
      <c r="AUT8" s="125"/>
      <c r="AUU8" s="125"/>
      <c r="AUV8" s="125"/>
      <c r="AUW8" s="125"/>
      <c r="AUX8" s="125"/>
      <c r="AUY8" s="125"/>
      <c r="AUZ8" s="125"/>
      <c r="AVA8" s="125"/>
      <c r="AVB8" s="125"/>
      <c r="AVC8" s="125"/>
      <c r="AVD8" s="125"/>
      <c r="AVE8" s="125"/>
      <c r="AVF8" s="125"/>
      <c r="AVG8" s="125"/>
      <c r="AVH8" s="125"/>
      <c r="AVI8" s="125"/>
      <c r="AVJ8" s="125"/>
      <c r="AVK8" s="125"/>
      <c r="AVL8" s="125"/>
      <c r="AVM8" s="125"/>
      <c r="AVN8" s="125"/>
      <c r="AVO8" s="125"/>
      <c r="AVP8" s="125"/>
      <c r="AVQ8" s="125"/>
      <c r="AVR8" s="125"/>
      <c r="AVS8" s="125"/>
      <c r="AVT8" s="125"/>
      <c r="AVU8" s="125"/>
      <c r="AVV8" s="125"/>
      <c r="AVW8" s="125"/>
      <c r="AVX8" s="125"/>
      <c r="AVY8" s="125"/>
      <c r="AVZ8" s="125"/>
      <c r="AWA8" s="125"/>
      <c r="AWB8" s="125"/>
      <c r="AWC8" s="125"/>
      <c r="AWD8" s="125"/>
      <c r="AWE8" s="125"/>
      <c r="AWF8" s="125"/>
      <c r="AWG8" s="125"/>
      <c r="AWH8" s="125"/>
      <c r="AWI8" s="125"/>
      <c r="AWJ8" s="125"/>
      <c r="AWK8" s="125"/>
      <c r="AWL8" s="125"/>
      <c r="AWM8" s="125"/>
      <c r="AWN8" s="125"/>
      <c r="AWO8" s="125"/>
      <c r="AWP8" s="125"/>
      <c r="AWQ8" s="125"/>
      <c r="AWR8" s="125"/>
      <c r="AWS8" s="125"/>
      <c r="AWT8" s="125"/>
      <c r="AWU8" s="125"/>
      <c r="AWV8" s="125"/>
      <c r="AWW8" s="125"/>
      <c r="AWX8" s="125"/>
      <c r="AWY8" s="125"/>
      <c r="AWZ8" s="125"/>
      <c r="AXA8" s="125"/>
      <c r="AXB8" s="125"/>
      <c r="AXC8" s="125"/>
      <c r="AXD8" s="125"/>
      <c r="AXE8" s="125"/>
      <c r="AXF8" s="125"/>
      <c r="AXG8" s="125"/>
      <c r="AXH8" s="125"/>
      <c r="AXI8" s="125"/>
      <c r="AXJ8" s="125"/>
      <c r="AXK8" s="125"/>
      <c r="AXL8" s="125"/>
      <c r="AXM8" s="125"/>
      <c r="AXN8" s="125"/>
      <c r="AXO8" s="125"/>
      <c r="AXP8" s="125"/>
      <c r="AXQ8" s="125"/>
      <c r="AXR8" s="125"/>
      <c r="AXS8" s="125"/>
      <c r="AXT8" s="125"/>
      <c r="AXU8" s="125"/>
      <c r="AXV8" s="125"/>
      <c r="AXW8" s="125"/>
      <c r="AXX8" s="125"/>
      <c r="AXY8" s="125"/>
      <c r="AXZ8" s="125"/>
      <c r="AYA8" s="125"/>
      <c r="AYB8" s="125"/>
      <c r="AYC8" s="125"/>
      <c r="AYD8" s="125"/>
      <c r="AYE8" s="125"/>
      <c r="AYF8" s="125"/>
      <c r="AYG8" s="125"/>
      <c r="AYH8" s="125"/>
      <c r="AYI8" s="125"/>
      <c r="AYJ8" s="125"/>
      <c r="AYK8" s="125"/>
      <c r="AYL8" s="125"/>
      <c r="AYM8" s="125"/>
      <c r="AYN8" s="125"/>
      <c r="AYO8" s="125"/>
      <c r="AYP8" s="125"/>
      <c r="AYQ8" s="125"/>
      <c r="AYR8" s="125"/>
      <c r="AYS8" s="125"/>
      <c r="AYT8" s="125"/>
      <c r="AYU8" s="125"/>
      <c r="AYV8" s="125"/>
      <c r="AYW8" s="125"/>
      <c r="AYX8" s="125"/>
      <c r="AYY8" s="125"/>
      <c r="AYZ8" s="125"/>
      <c r="AZA8" s="125"/>
      <c r="AZB8" s="125"/>
      <c r="AZC8" s="125"/>
      <c r="AZD8" s="125"/>
      <c r="AZE8" s="125"/>
      <c r="AZF8" s="125"/>
      <c r="AZG8" s="125"/>
      <c r="AZH8" s="125"/>
      <c r="AZI8" s="125"/>
      <c r="AZJ8" s="125"/>
      <c r="AZK8" s="125"/>
      <c r="AZL8" s="125"/>
      <c r="AZM8" s="125"/>
      <c r="AZN8" s="125"/>
      <c r="AZO8" s="125"/>
      <c r="AZP8" s="125"/>
      <c r="AZQ8" s="125"/>
      <c r="AZR8" s="125"/>
      <c r="AZS8" s="125"/>
      <c r="AZT8" s="125"/>
      <c r="AZU8" s="125"/>
      <c r="AZV8" s="125"/>
      <c r="AZW8" s="125"/>
      <c r="AZX8" s="125"/>
      <c r="AZY8" s="125"/>
      <c r="AZZ8" s="125"/>
      <c r="BAA8" s="125"/>
      <c r="BAB8" s="125"/>
      <c r="BAC8" s="125"/>
      <c r="BAD8" s="125"/>
      <c r="BAE8" s="125"/>
      <c r="BAF8" s="125"/>
      <c r="BAG8" s="125"/>
      <c r="BAH8" s="125"/>
      <c r="BAI8" s="125"/>
      <c r="BAJ8" s="125"/>
      <c r="BAK8" s="125"/>
      <c r="BAL8" s="125"/>
      <c r="BAM8" s="125"/>
      <c r="BAN8" s="125"/>
      <c r="BAO8" s="125"/>
      <c r="BAP8" s="125"/>
      <c r="BAQ8" s="125"/>
      <c r="BAR8" s="125"/>
      <c r="BAS8" s="125"/>
      <c r="BAT8" s="125"/>
      <c r="BAU8" s="125"/>
      <c r="BAV8" s="125"/>
      <c r="BAW8" s="125"/>
      <c r="BAX8" s="125"/>
      <c r="BAY8" s="125"/>
      <c r="BAZ8" s="125"/>
      <c r="BBA8" s="125"/>
      <c r="BBB8" s="125"/>
      <c r="BBC8" s="125"/>
      <c r="BBD8" s="125"/>
      <c r="BBE8" s="125"/>
      <c r="BBF8" s="125"/>
      <c r="BBG8" s="125"/>
      <c r="BBH8" s="125"/>
      <c r="BBI8" s="125"/>
      <c r="BBJ8" s="125"/>
      <c r="BBK8" s="125"/>
      <c r="BBL8" s="125"/>
      <c r="BBM8" s="125"/>
      <c r="BBN8" s="125"/>
      <c r="BBO8" s="125"/>
      <c r="BBP8" s="125"/>
      <c r="BBQ8" s="125"/>
      <c r="BBR8" s="125"/>
      <c r="BBS8" s="125"/>
      <c r="BBT8" s="125"/>
      <c r="BBU8" s="125"/>
      <c r="BBV8" s="125"/>
      <c r="BBW8" s="125"/>
      <c r="BBX8" s="125"/>
      <c r="BBY8" s="125"/>
      <c r="BBZ8" s="125"/>
      <c r="BCA8" s="125"/>
      <c r="BCB8" s="125"/>
      <c r="BCC8" s="125"/>
      <c r="BCD8" s="125"/>
      <c r="BCE8" s="125"/>
      <c r="BCF8" s="125"/>
      <c r="BCG8" s="125"/>
      <c r="BCH8" s="125"/>
      <c r="BCI8" s="125"/>
      <c r="BCJ8" s="125"/>
      <c r="BCK8" s="125"/>
      <c r="BCL8" s="125"/>
      <c r="BCM8" s="125"/>
      <c r="BCN8" s="125"/>
      <c r="BCO8" s="125"/>
      <c r="BCP8" s="125"/>
      <c r="BCQ8" s="125"/>
      <c r="BCR8" s="125"/>
      <c r="BCS8" s="125"/>
      <c r="BCT8" s="125"/>
      <c r="BCU8" s="125"/>
      <c r="BCV8" s="125"/>
      <c r="BCW8" s="125"/>
      <c r="BCX8" s="125"/>
      <c r="BCY8" s="125"/>
      <c r="BCZ8" s="125"/>
      <c r="BDA8" s="125"/>
      <c r="BDB8" s="125"/>
      <c r="BDC8" s="125"/>
      <c r="BDD8" s="125"/>
      <c r="BDE8" s="125"/>
      <c r="BDF8" s="125"/>
      <c r="BDG8" s="125"/>
      <c r="BDH8" s="125"/>
      <c r="BDI8" s="125"/>
      <c r="BDJ8" s="125"/>
      <c r="BDK8" s="125"/>
      <c r="BDL8" s="125"/>
      <c r="BDM8" s="125"/>
      <c r="BDN8" s="125"/>
      <c r="BDO8" s="125"/>
      <c r="BDP8" s="125"/>
      <c r="BDQ8" s="125"/>
      <c r="BDR8" s="125"/>
      <c r="BDS8" s="125"/>
      <c r="BDT8" s="125"/>
      <c r="BDU8" s="125"/>
      <c r="BDV8" s="125"/>
      <c r="BDW8" s="125"/>
      <c r="BDX8" s="125"/>
      <c r="BDY8" s="125"/>
      <c r="BDZ8" s="125"/>
      <c r="BEA8" s="125"/>
      <c r="BEB8" s="125"/>
      <c r="BEC8" s="125"/>
      <c r="BED8" s="125"/>
      <c r="BEE8" s="125"/>
      <c r="BEF8" s="125"/>
      <c r="BEG8" s="125"/>
      <c r="BEH8" s="125"/>
      <c r="BEI8" s="125"/>
      <c r="BEJ8" s="125"/>
      <c r="BEK8" s="125"/>
      <c r="BEL8" s="125"/>
      <c r="BEM8" s="125"/>
      <c r="BEN8" s="125"/>
      <c r="BEO8" s="125"/>
      <c r="BEP8" s="125"/>
      <c r="BEQ8" s="125"/>
      <c r="BER8" s="125"/>
      <c r="BES8" s="125"/>
      <c r="BET8" s="125"/>
      <c r="BEU8" s="125"/>
      <c r="BEV8" s="125"/>
      <c r="BEW8" s="125"/>
      <c r="BEX8" s="125"/>
      <c r="BEY8" s="125"/>
      <c r="BEZ8" s="125"/>
      <c r="BFA8" s="125"/>
      <c r="BFB8" s="125"/>
      <c r="BFC8" s="125"/>
      <c r="BFD8" s="125"/>
      <c r="BFE8" s="125"/>
      <c r="BFF8" s="125"/>
      <c r="BFG8" s="125"/>
      <c r="BFH8" s="125"/>
      <c r="BFI8" s="125"/>
      <c r="BFJ8" s="125"/>
      <c r="BFK8" s="125"/>
      <c r="BFL8" s="125"/>
      <c r="BFM8" s="125"/>
      <c r="BFN8" s="125"/>
      <c r="BFO8" s="125"/>
      <c r="BFP8" s="125"/>
      <c r="BFQ8" s="125"/>
      <c r="BFR8" s="125"/>
      <c r="BFS8" s="125"/>
      <c r="BFT8" s="125"/>
      <c r="BFU8" s="125"/>
      <c r="BFV8" s="125"/>
      <c r="BFW8" s="125"/>
      <c r="BFX8" s="125"/>
      <c r="BFY8" s="125"/>
      <c r="BFZ8" s="125"/>
      <c r="BGA8" s="125"/>
      <c r="BGB8" s="125"/>
      <c r="BGC8" s="125"/>
      <c r="BGD8" s="125"/>
      <c r="BGE8" s="125"/>
      <c r="BGF8" s="125"/>
      <c r="BGG8" s="125"/>
      <c r="BGH8" s="125"/>
      <c r="BGI8" s="125"/>
      <c r="BGJ8" s="125"/>
      <c r="BGK8" s="125"/>
      <c r="BGL8" s="125"/>
      <c r="BGM8" s="125"/>
      <c r="BGN8" s="125"/>
      <c r="BGO8" s="125"/>
      <c r="BGP8" s="125"/>
      <c r="BGQ8" s="125"/>
      <c r="BGR8" s="125"/>
      <c r="BGS8" s="125"/>
      <c r="BGT8" s="125"/>
      <c r="BGU8" s="125"/>
      <c r="BGV8" s="125"/>
      <c r="BGW8" s="125"/>
      <c r="BGX8" s="125"/>
      <c r="BGY8" s="125"/>
      <c r="BGZ8" s="125"/>
      <c r="BHA8" s="125"/>
      <c r="BHB8" s="125"/>
      <c r="BHC8" s="125"/>
      <c r="BHD8" s="125"/>
      <c r="BHE8" s="125"/>
      <c r="BHF8" s="125"/>
      <c r="BHG8" s="125"/>
      <c r="BHH8" s="125"/>
      <c r="BHI8" s="125"/>
      <c r="BHJ8" s="125"/>
      <c r="BHK8" s="125"/>
      <c r="BHL8" s="125"/>
      <c r="BHM8" s="125"/>
      <c r="BHN8" s="125"/>
      <c r="BHO8" s="125"/>
      <c r="BHP8" s="125"/>
      <c r="BHQ8" s="125"/>
      <c r="BHR8" s="125"/>
      <c r="BHS8" s="125"/>
      <c r="BHT8" s="125"/>
      <c r="BHU8" s="125"/>
      <c r="BHV8" s="125"/>
      <c r="BHW8" s="125"/>
      <c r="BHX8" s="125"/>
      <c r="BHY8" s="125"/>
      <c r="BHZ8" s="125"/>
      <c r="BIA8" s="125"/>
      <c r="BIB8" s="125"/>
      <c r="BIC8" s="125"/>
      <c r="BID8" s="125"/>
      <c r="BIE8" s="125"/>
      <c r="BIF8" s="125"/>
      <c r="BIG8" s="125"/>
      <c r="BIH8" s="125"/>
      <c r="BII8" s="125"/>
      <c r="BIJ8" s="125"/>
      <c r="BIK8" s="125"/>
      <c r="BIL8" s="125"/>
      <c r="BIM8" s="125"/>
      <c r="BIN8" s="125"/>
      <c r="BIO8" s="125"/>
      <c r="BIP8" s="125"/>
      <c r="BIQ8" s="125"/>
      <c r="BIR8" s="125"/>
      <c r="BIS8" s="125"/>
      <c r="BIT8" s="125"/>
      <c r="BIU8" s="125"/>
      <c r="BIV8" s="125"/>
      <c r="BIW8" s="125"/>
      <c r="BIX8" s="125"/>
      <c r="BIY8" s="125"/>
      <c r="BIZ8" s="125"/>
      <c r="BJA8" s="125"/>
      <c r="BJB8" s="125"/>
      <c r="BJC8" s="125"/>
      <c r="BJD8" s="125"/>
      <c r="BJE8" s="125"/>
      <c r="BJF8" s="125"/>
      <c r="BJG8" s="125"/>
      <c r="BJH8" s="125"/>
      <c r="BJI8" s="125"/>
      <c r="BJJ8" s="125"/>
      <c r="BJK8" s="125"/>
      <c r="BJL8" s="125"/>
      <c r="BJM8" s="125"/>
      <c r="BJN8" s="125"/>
      <c r="BJO8" s="125"/>
      <c r="BJP8" s="125"/>
      <c r="BJQ8" s="125"/>
      <c r="BJR8" s="125"/>
      <c r="BJS8" s="125"/>
      <c r="BJT8" s="125"/>
      <c r="BJU8" s="125"/>
      <c r="BJV8" s="125"/>
      <c r="BJW8" s="125"/>
      <c r="BJX8" s="125"/>
      <c r="BJY8" s="125"/>
      <c r="BJZ8" s="125"/>
      <c r="BKA8" s="125"/>
      <c r="BKB8" s="125"/>
      <c r="BKC8" s="125"/>
      <c r="BKD8" s="125"/>
      <c r="BKE8" s="125"/>
      <c r="BKF8" s="125"/>
      <c r="BKG8" s="125"/>
      <c r="BKH8" s="125"/>
      <c r="BKI8" s="125"/>
      <c r="BKJ8" s="125"/>
      <c r="BKK8" s="125"/>
      <c r="BKL8" s="125"/>
      <c r="BKM8" s="125"/>
      <c r="BKN8" s="125"/>
      <c r="BKO8" s="125"/>
      <c r="BKP8" s="125"/>
      <c r="BKQ8" s="125"/>
      <c r="BKR8" s="125"/>
      <c r="BKS8" s="125"/>
      <c r="BKT8" s="125"/>
      <c r="BKU8" s="125"/>
      <c r="BKV8" s="125"/>
      <c r="BKW8" s="125"/>
      <c r="BKX8" s="125"/>
      <c r="BKY8" s="125"/>
      <c r="BKZ8" s="125"/>
      <c r="BLA8" s="125"/>
      <c r="BLB8" s="125"/>
      <c r="BLC8" s="125"/>
      <c r="BLD8" s="125"/>
      <c r="BLE8" s="125"/>
      <c r="BLF8" s="125"/>
      <c r="BLG8" s="125"/>
      <c r="BLH8" s="125"/>
      <c r="BLI8" s="125"/>
      <c r="BLJ8" s="125"/>
      <c r="BLK8" s="125"/>
      <c r="BLL8" s="125"/>
      <c r="BLM8" s="125"/>
      <c r="BLN8" s="125"/>
      <c r="BLO8" s="125"/>
      <c r="BLP8" s="125"/>
      <c r="BLQ8" s="125"/>
      <c r="BLR8" s="125"/>
      <c r="BLS8" s="125"/>
      <c r="BLT8" s="125"/>
      <c r="BLU8" s="125"/>
      <c r="BLV8" s="125"/>
      <c r="BLW8" s="125"/>
      <c r="BLX8" s="125"/>
      <c r="BLY8" s="125"/>
      <c r="BLZ8" s="125"/>
      <c r="BMA8" s="125"/>
      <c r="BMB8" s="125"/>
      <c r="BMC8" s="125"/>
      <c r="BMD8" s="125"/>
      <c r="BME8" s="125"/>
      <c r="BMF8" s="125"/>
      <c r="BMG8" s="125"/>
      <c r="BMH8" s="125"/>
      <c r="BMI8" s="125"/>
      <c r="BMJ8" s="125"/>
      <c r="BMK8" s="125"/>
      <c r="BML8" s="125"/>
      <c r="BMM8" s="125"/>
      <c r="BMN8" s="125"/>
      <c r="BMO8" s="125"/>
      <c r="BMP8" s="125"/>
      <c r="BMQ8" s="125"/>
      <c r="BMR8" s="125"/>
      <c r="BMS8" s="125"/>
      <c r="BMT8" s="125"/>
      <c r="BMU8" s="125"/>
      <c r="BMV8" s="125"/>
      <c r="BMW8" s="125"/>
      <c r="BMX8" s="125"/>
      <c r="BMY8" s="125"/>
      <c r="BMZ8" s="125"/>
      <c r="BNA8" s="125"/>
      <c r="BNB8" s="125"/>
      <c r="BNC8" s="125"/>
      <c r="BND8" s="125"/>
      <c r="BNE8" s="125"/>
      <c r="BNF8" s="125"/>
      <c r="BNG8" s="125"/>
      <c r="BNH8" s="125"/>
      <c r="BNI8" s="125"/>
      <c r="BNJ8" s="125"/>
      <c r="BNK8" s="125"/>
      <c r="BNL8" s="125"/>
      <c r="BNM8" s="125"/>
      <c r="BNN8" s="125"/>
      <c r="BNO8" s="125"/>
      <c r="BNP8" s="125"/>
      <c r="BNQ8" s="125"/>
      <c r="BNR8" s="125"/>
      <c r="BNS8" s="125"/>
      <c r="BNT8" s="125"/>
      <c r="BNU8" s="125"/>
      <c r="BNV8" s="125"/>
      <c r="BNW8" s="125"/>
      <c r="BNX8" s="125"/>
      <c r="BNY8" s="125"/>
      <c r="BNZ8" s="125"/>
      <c r="BOA8" s="125"/>
      <c r="BOB8" s="125"/>
      <c r="BOC8" s="125"/>
      <c r="BOD8" s="125"/>
      <c r="BOE8" s="125"/>
      <c r="BOF8" s="125"/>
      <c r="BOG8" s="125"/>
      <c r="BOH8" s="125"/>
      <c r="BOI8" s="125"/>
      <c r="BOJ8" s="125"/>
      <c r="BOK8" s="125"/>
      <c r="BOL8" s="125"/>
      <c r="BOM8" s="125"/>
      <c r="BON8" s="125"/>
      <c r="BOO8" s="125"/>
      <c r="BOP8" s="125"/>
      <c r="BOQ8" s="125"/>
      <c r="BOR8" s="125"/>
      <c r="BOS8" s="125"/>
      <c r="BOT8" s="125"/>
      <c r="BOU8" s="125"/>
      <c r="BOV8" s="125"/>
      <c r="BOW8" s="125"/>
      <c r="BOX8" s="125"/>
      <c r="BOY8" s="125"/>
      <c r="BOZ8" s="125"/>
      <c r="BPA8" s="125"/>
      <c r="BPB8" s="125"/>
      <c r="BPC8" s="125"/>
      <c r="BPD8" s="125"/>
      <c r="BPE8" s="125"/>
      <c r="BPF8" s="125"/>
      <c r="BPG8" s="125"/>
      <c r="BPH8" s="125"/>
      <c r="BPI8" s="125"/>
      <c r="BPJ8" s="125"/>
      <c r="BPK8" s="125"/>
      <c r="BPL8" s="125"/>
      <c r="BPM8" s="125"/>
      <c r="BPN8" s="125"/>
      <c r="BPO8" s="125"/>
      <c r="BPP8" s="125"/>
      <c r="BPQ8" s="125"/>
      <c r="BPR8" s="125"/>
      <c r="BPS8" s="125"/>
      <c r="BPT8" s="125"/>
      <c r="BPU8" s="125"/>
      <c r="BPV8" s="125"/>
      <c r="BPW8" s="125"/>
      <c r="BPX8" s="125"/>
      <c r="BPY8" s="125"/>
      <c r="BPZ8" s="125"/>
      <c r="BQA8" s="125"/>
      <c r="BQB8" s="125"/>
      <c r="BQC8" s="125"/>
      <c r="BQD8" s="125"/>
      <c r="BQE8" s="125"/>
      <c r="BQF8" s="125"/>
      <c r="BQG8" s="125"/>
      <c r="BQH8" s="125"/>
      <c r="BQI8" s="125"/>
      <c r="BQJ8" s="125"/>
      <c r="BQK8" s="125"/>
      <c r="BQL8" s="125"/>
      <c r="BQM8" s="125"/>
      <c r="BQN8" s="125"/>
      <c r="BQO8" s="125"/>
      <c r="BQP8" s="125"/>
      <c r="BQQ8" s="125"/>
      <c r="BQR8" s="125"/>
      <c r="BQS8" s="125"/>
      <c r="BQT8" s="125"/>
      <c r="BQU8" s="125"/>
      <c r="BQV8" s="125"/>
      <c r="BQW8" s="125"/>
      <c r="BQX8" s="125"/>
      <c r="BQY8" s="125"/>
      <c r="BQZ8" s="125"/>
      <c r="BRA8" s="125"/>
      <c r="BRB8" s="125"/>
      <c r="BRC8" s="125"/>
      <c r="BRD8" s="125"/>
      <c r="BRE8" s="125"/>
      <c r="BRF8" s="125"/>
      <c r="BRG8" s="125"/>
      <c r="BRH8" s="125"/>
      <c r="BRI8" s="125"/>
      <c r="BRJ8" s="125"/>
      <c r="BRK8" s="125"/>
      <c r="BRL8" s="125"/>
      <c r="BRM8" s="125"/>
      <c r="BRN8" s="125"/>
      <c r="BRO8" s="125"/>
      <c r="BRP8" s="125"/>
      <c r="BRQ8" s="125"/>
      <c r="BRR8" s="125"/>
      <c r="BRS8" s="125"/>
      <c r="BRT8" s="125"/>
      <c r="BRU8" s="125"/>
      <c r="BRV8" s="125"/>
      <c r="BRW8" s="125"/>
      <c r="BRX8" s="125"/>
      <c r="BRY8" s="125"/>
      <c r="BRZ8" s="125"/>
      <c r="BSA8" s="125"/>
      <c r="BSB8" s="125"/>
      <c r="BSC8" s="125"/>
      <c r="BSD8" s="125"/>
      <c r="BSE8" s="125"/>
      <c r="BSF8" s="125"/>
      <c r="BSG8" s="125"/>
      <c r="BSH8" s="125"/>
      <c r="BSI8" s="125"/>
      <c r="BSJ8" s="125"/>
      <c r="BSK8" s="125"/>
      <c r="BSL8" s="125"/>
      <c r="BSM8" s="125"/>
      <c r="BSN8" s="125"/>
      <c r="BSO8" s="125"/>
      <c r="BSP8" s="125"/>
      <c r="BSQ8" s="125"/>
      <c r="BSR8" s="125"/>
      <c r="BSS8" s="125"/>
      <c r="BST8" s="125"/>
      <c r="BSU8" s="125"/>
      <c r="BSV8" s="125"/>
      <c r="BSW8" s="125"/>
      <c r="BSX8" s="125"/>
      <c r="BSY8" s="125"/>
      <c r="BSZ8" s="125"/>
      <c r="BTA8" s="125"/>
      <c r="BTB8" s="125"/>
      <c r="BTC8" s="125"/>
      <c r="BTD8" s="125"/>
      <c r="BTE8" s="125"/>
      <c r="BTF8" s="125"/>
      <c r="BTG8" s="125"/>
      <c r="BTH8" s="125"/>
      <c r="BTI8" s="125"/>
      <c r="BTJ8" s="125"/>
      <c r="BTK8" s="125"/>
      <c r="BTL8" s="125"/>
      <c r="BTM8" s="125"/>
      <c r="BTN8" s="125"/>
      <c r="BTO8" s="125"/>
      <c r="BTP8" s="125"/>
      <c r="BTQ8" s="125"/>
      <c r="BTR8" s="125"/>
      <c r="BTS8" s="125"/>
      <c r="BTT8" s="125"/>
      <c r="BTU8" s="125"/>
      <c r="BTV8" s="125"/>
      <c r="BTW8" s="125"/>
      <c r="BTX8" s="125"/>
      <c r="BTY8" s="125"/>
      <c r="BTZ8" s="125"/>
      <c r="BUA8" s="125"/>
      <c r="BUB8" s="125"/>
      <c r="BUC8" s="125"/>
      <c r="BUD8" s="125"/>
      <c r="BUE8" s="125"/>
      <c r="BUF8" s="125"/>
      <c r="BUG8" s="125"/>
      <c r="BUH8" s="125"/>
      <c r="BUI8" s="125"/>
      <c r="BUJ8" s="125"/>
      <c r="BUK8" s="125"/>
      <c r="BUL8" s="125"/>
      <c r="BUM8" s="125"/>
      <c r="BUN8" s="125"/>
      <c r="BUO8" s="125"/>
      <c r="BUP8" s="125"/>
      <c r="BUQ8" s="125"/>
      <c r="BUR8" s="125"/>
      <c r="BUS8" s="125"/>
      <c r="BUT8" s="125"/>
      <c r="BUU8" s="125"/>
      <c r="BUV8" s="125"/>
      <c r="BUW8" s="125"/>
      <c r="BUX8" s="125"/>
      <c r="BUY8" s="125"/>
      <c r="BUZ8" s="125"/>
      <c r="BVA8" s="125"/>
      <c r="BVB8" s="125"/>
      <c r="BVC8" s="125"/>
      <c r="BVD8" s="125"/>
      <c r="BVE8" s="125"/>
      <c r="BVF8" s="125"/>
      <c r="BVG8" s="125"/>
      <c r="BVH8" s="125"/>
      <c r="BVI8" s="125"/>
      <c r="BVJ8" s="125"/>
      <c r="BVK8" s="125"/>
      <c r="BVL8" s="125"/>
      <c r="BVM8" s="125"/>
      <c r="BVN8" s="125"/>
      <c r="BVO8" s="125"/>
      <c r="BVP8" s="125"/>
      <c r="BVQ8" s="125"/>
      <c r="BVR8" s="125"/>
      <c r="BVS8" s="125"/>
      <c r="BVT8" s="125"/>
      <c r="BVU8" s="125"/>
      <c r="BVV8" s="125"/>
      <c r="BVW8" s="125"/>
      <c r="BVX8" s="125"/>
      <c r="BVY8" s="125"/>
      <c r="BVZ8" s="125"/>
      <c r="BWA8" s="125"/>
      <c r="BWB8" s="125"/>
      <c r="BWC8" s="125"/>
      <c r="BWD8" s="125"/>
      <c r="BWE8" s="125"/>
      <c r="BWF8" s="125"/>
      <c r="BWG8" s="125"/>
      <c r="BWH8" s="125"/>
      <c r="BWI8" s="125"/>
      <c r="BWJ8" s="125"/>
      <c r="BWK8" s="125"/>
      <c r="BWL8" s="125"/>
      <c r="BWM8" s="125"/>
      <c r="BWN8" s="125"/>
      <c r="BWO8" s="125"/>
      <c r="BWP8" s="125"/>
      <c r="BWQ8" s="125"/>
      <c r="BWR8" s="125"/>
      <c r="BWS8" s="125"/>
      <c r="BWT8" s="125"/>
      <c r="BWU8" s="125"/>
      <c r="BWV8" s="125"/>
      <c r="BWW8" s="125"/>
      <c r="BWX8" s="125"/>
      <c r="BWY8" s="125"/>
      <c r="BWZ8" s="125"/>
      <c r="BXA8" s="125"/>
      <c r="BXB8" s="125"/>
      <c r="BXC8" s="125"/>
      <c r="BXD8" s="125"/>
      <c r="BXE8" s="125"/>
      <c r="BXF8" s="125"/>
      <c r="BXG8" s="125"/>
      <c r="BXH8" s="125"/>
      <c r="BXI8" s="125"/>
      <c r="BXJ8" s="125"/>
      <c r="BXK8" s="125"/>
      <c r="BXL8" s="125"/>
      <c r="BXM8" s="125"/>
      <c r="BXN8" s="125"/>
      <c r="BXO8" s="125"/>
      <c r="BXP8" s="125"/>
      <c r="BXQ8" s="125"/>
      <c r="BXR8" s="125"/>
      <c r="BXS8" s="125"/>
      <c r="BXT8" s="125"/>
      <c r="BXU8" s="125"/>
      <c r="BXV8" s="125"/>
      <c r="BXW8" s="125"/>
      <c r="BXX8" s="125"/>
      <c r="BXY8" s="125"/>
      <c r="BXZ8" s="125"/>
      <c r="BYA8" s="125"/>
      <c r="BYB8" s="125"/>
      <c r="BYC8" s="125"/>
      <c r="BYD8" s="125"/>
      <c r="BYE8" s="125"/>
      <c r="BYF8" s="125"/>
      <c r="BYG8" s="125"/>
      <c r="BYH8" s="125"/>
      <c r="BYI8" s="125"/>
      <c r="BYJ8" s="125"/>
      <c r="BYK8" s="125"/>
      <c r="BYL8" s="125"/>
      <c r="BYM8" s="125"/>
      <c r="BYN8" s="125"/>
      <c r="BYO8" s="125"/>
      <c r="BYP8" s="125"/>
      <c r="BYQ8" s="125"/>
      <c r="BYR8" s="125"/>
      <c r="BYS8" s="125"/>
      <c r="BYT8" s="125"/>
      <c r="BYU8" s="125"/>
      <c r="BYV8" s="125"/>
      <c r="BYW8" s="125"/>
      <c r="BYX8" s="125"/>
      <c r="BYY8" s="125"/>
      <c r="BYZ8" s="125"/>
      <c r="BZA8" s="125"/>
      <c r="BZB8" s="125"/>
      <c r="BZC8" s="125"/>
      <c r="BZD8" s="125"/>
      <c r="BZE8" s="125"/>
      <c r="BZF8" s="125"/>
      <c r="BZG8" s="125"/>
      <c r="BZH8" s="125"/>
      <c r="BZI8" s="125"/>
      <c r="BZJ8" s="125"/>
      <c r="BZK8" s="125"/>
      <c r="BZL8" s="125"/>
      <c r="BZM8" s="125"/>
      <c r="BZN8" s="125"/>
      <c r="BZO8" s="125"/>
      <c r="BZP8" s="125"/>
      <c r="BZQ8" s="125"/>
      <c r="BZR8" s="125"/>
      <c r="BZS8" s="125"/>
      <c r="BZT8" s="125"/>
      <c r="BZU8" s="125"/>
      <c r="BZV8" s="125"/>
      <c r="BZW8" s="125"/>
      <c r="BZX8" s="125"/>
      <c r="BZY8" s="125"/>
      <c r="BZZ8" s="125"/>
      <c r="CAA8" s="125"/>
      <c r="CAB8" s="125"/>
      <c r="CAC8" s="125"/>
      <c r="CAD8" s="125"/>
      <c r="CAE8" s="125"/>
      <c r="CAF8" s="125"/>
      <c r="CAG8" s="125"/>
      <c r="CAH8" s="125"/>
      <c r="CAI8" s="125"/>
      <c r="CAJ8" s="125"/>
      <c r="CAK8" s="125"/>
      <c r="CAL8" s="125"/>
      <c r="CAM8" s="125"/>
      <c r="CAN8" s="125"/>
      <c r="CAO8" s="125"/>
      <c r="CAP8" s="125"/>
      <c r="CAQ8" s="125"/>
      <c r="CAR8" s="125"/>
      <c r="CAS8" s="125"/>
      <c r="CAT8" s="125"/>
      <c r="CAU8" s="125"/>
      <c r="CAV8" s="125"/>
      <c r="CAW8" s="125"/>
      <c r="CAX8" s="125"/>
      <c r="CAY8" s="125"/>
      <c r="CAZ8" s="125"/>
      <c r="CBA8" s="125"/>
      <c r="CBB8" s="125"/>
      <c r="CBC8" s="125"/>
      <c r="CBD8" s="125"/>
      <c r="CBE8" s="125"/>
      <c r="CBF8" s="125"/>
      <c r="CBG8" s="125"/>
      <c r="CBH8" s="125"/>
      <c r="CBI8" s="125"/>
      <c r="CBJ8" s="125"/>
      <c r="CBK8" s="125"/>
      <c r="CBL8" s="125"/>
      <c r="CBM8" s="125"/>
      <c r="CBN8" s="125"/>
      <c r="CBO8" s="125"/>
      <c r="CBP8" s="125"/>
      <c r="CBQ8" s="125"/>
      <c r="CBR8" s="125"/>
      <c r="CBS8" s="125"/>
      <c r="CBT8" s="125"/>
      <c r="CBU8" s="125"/>
      <c r="CBV8" s="125"/>
      <c r="CBW8" s="125"/>
      <c r="CBX8" s="125"/>
      <c r="CBY8" s="125"/>
      <c r="CBZ8" s="125"/>
      <c r="CCA8" s="125"/>
      <c r="CCB8" s="125"/>
      <c r="CCC8" s="125"/>
      <c r="CCD8" s="125"/>
      <c r="CCE8" s="125"/>
      <c r="CCF8" s="125"/>
      <c r="CCG8" s="125"/>
      <c r="CCH8" s="125"/>
      <c r="CCI8" s="125"/>
      <c r="CCJ8" s="125"/>
      <c r="CCK8" s="125"/>
      <c r="CCL8" s="125"/>
      <c r="CCM8" s="125"/>
      <c r="CCN8" s="125"/>
      <c r="CCO8" s="125"/>
      <c r="CCP8" s="125"/>
      <c r="CCQ8" s="125"/>
      <c r="CCR8" s="125"/>
      <c r="CCS8" s="125"/>
      <c r="CCT8" s="125"/>
      <c r="CCU8" s="125"/>
      <c r="CCV8" s="125"/>
      <c r="CCW8" s="125"/>
      <c r="CCX8" s="125"/>
      <c r="CCY8" s="125"/>
      <c r="CCZ8" s="125"/>
      <c r="CDA8" s="125"/>
      <c r="CDB8" s="125"/>
      <c r="CDC8" s="125"/>
      <c r="CDD8" s="125"/>
      <c r="CDE8" s="125"/>
      <c r="CDF8" s="125"/>
      <c r="CDG8" s="125"/>
      <c r="CDH8" s="125"/>
      <c r="CDI8" s="125"/>
      <c r="CDJ8" s="125"/>
      <c r="CDK8" s="125"/>
      <c r="CDL8" s="125"/>
      <c r="CDM8" s="125"/>
      <c r="CDN8" s="125"/>
      <c r="CDO8" s="125"/>
      <c r="CDP8" s="125"/>
      <c r="CDQ8" s="125"/>
      <c r="CDR8" s="125"/>
      <c r="CDS8" s="125"/>
      <c r="CDT8" s="125"/>
      <c r="CDU8" s="125"/>
      <c r="CDV8" s="125"/>
      <c r="CDW8" s="125"/>
      <c r="CDX8" s="125"/>
      <c r="CDY8" s="125"/>
      <c r="CDZ8" s="125"/>
      <c r="CEA8" s="125"/>
      <c r="CEB8" s="125"/>
      <c r="CEC8" s="125"/>
      <c r="CED8" s="125"/>
      <c r="CEE8" s="125"/>
      <c r="CEF8" s="125"/>
      <c r="CEG8" s="125"/>
      <c r="CEH8" s="125"/>
      <c r="CEI8" s="125"/>
      <c r="CEJ8" s="125"/>
      <c r="CEK8" s="125"/>
      <c r="CEL8" s="125"/>
      <c r="CEM8" s="125"/>
      <c r="CEN8" s="125"/>
      <c r="CEO8" s="125"/>
      <c r="CEP8" s="125"/>
      <c r="CEQ8" s="125"/>
      <c r="CER8" s="125"/>
      <c r="CES8" s="125"/>
      <c r="CET8" s="125"/>
      <c r="CEU8" s="125"/>
      <c r="CEV8" s="125"/>
      <c r="CEW8" s="125"/>
      <c r="CEX8" s="125"/>
      <c r="CEY8" s="125"/>
      <c r="CEZ8" s="125"/>
      <c r="CFA8" s="125"/>
      <c r="CFB8" s="125"/>
      <c r="CFC8" s="125"/>
      <c r="CFD8" s="125"/>
      <c r="CFE8" s="125"/>
      <c r="CFF8" s="125"/>
      <c r="CFG8" s="125"/>
      <c r="CFH8" s="125"/>
      <c r="CFI8" s="125"/>
      <c r="CFJ8" s="125"/>
      <c r="CFK8" s="125"/>
      <c r="CFL8" s="125"/>
      <c r="CFM8" s="125"/>
      <c r="CFN8" s="125"/>
      <c r="CFO8" s="125"/>
      <c r="CFP8" s="125"/>
      <c r="CFQ8" s="125"/>
      <c r="CFR8" s="125"/>
      <c r="CFS8" s="125"/>
      <c r="CFT8" s="125"/>
      <c r="CFU8" s="125"/>
      <c r="CFV8" s="125"/>
      <c r="CFW8" s="125"/>
      <c r="CFX8" s="125"/>
      <c r="CFY8" s="125"/>
      <c r="CFZ8" s="125"/>
      <c r="CGA8" s="125"/>
      <c r="CGB8" s="125"/>
      <c r="CGC8" s="125"/>
      <c r="CGD8" s="125"/>
      <c r="CGE8" s="125"/>
      <c r="CGF8" s="125"/>
      <c r="CGG8" s="125"/>
      <c r="CGH8" s="125"/>
      <c r="CGI8" s="125"/>
      <c r="CGJ8" s="125"/>
      <c r="CGK8" s="125"/>
      <c r="CGL8" s="125"/>
      <c r="CGM8" s="125"/>
      <c r="CGN8" s="125"/>
      <c r="CGO8" s="125"/>
      <c r="CGP8" s="125"/>
      <c r="CGQ8" s="125"/>
      <c r="CGR8" s="125"/>
      <c r="CGS8" s="125"/>
      <c r="CGT8" s="125"/>
      <c r="CGU8" s="125"/>
      <c r="CGV8" s="125"/>
      <c r="CGW8" s="125"/>
      <c r="CGX8" s="125"/>
      <c r="CGY8" s="125"/>
      <c r="CGZ8" s="125"/>
      <c r="CHA8" s="125"/>
      <c r="CHB8" s="125"/>
      <c r="CHC8" s="125"/>
      <c r="CHD8" s="125"/>
      <c r="CHE8" s="125"/>
      <c r="CHF8" s="125"/>
      <c r="CHG8" s="125"/>
      <c r="CHH8" s="125"/>
      <c r="CHI8" s="125"/>
      <c r="CHJ8" s="125"/>
      <c r="CHK8" s="125"/>
      <c r="CHL8" s="125"/>
      <c r="CHM8" s="125"/>
      <c r="CHN8" s="125"/>
      <c r="CHO8" s="125"/>
      <c r="CHP8" s="125"/>
      <c r="CHQ8" s="125"/>
      <c r="CHR8" s="125"/>
      <c r="CHS8" s="125"/>
      <c r="CHT8" s="125"/>
      <c r="CHU8" s="125"/>
      <c r="CHV8" s="125"/>
      <c r="CHW8" s="125"/>
      <c r="CHX8" s="125"/>
      <c r="CHY8" s="125"/>
      <c r="CHZ8" s="125"/>
      <c r="CIA8" s="125"/>
      <c r="CIB8" s="125"/>
      <c r="CIC8" s="125"/>
      <c r="CID8" s="125"/>
      <c r="CIE8" s="125"/>
      <c r="CIF8" s="125"/>
      <c r="CIG8" s="125"/>
      <c r="CIH8" s="125"/>
      <c r="CII8" s="125"/>
      <c r="CIJ8" s="125"/>
      <c r="CIK8" s="125"/>
      <c r="CIL8" s="125"/>
      <c r="CIM8" s="125"/>
      <c r="CIN8" s="125"/>
      <c r="CIO8" s="125"/>
      <c r="CIP8" s="125"/>
      <c r="CIQ8" s="125"/>
      <c r="CIR8" s="125"/>
      <c r="CIS8" s="125"/>
      <c r="CIT8" s="125"/>
      <c r="CIU8" s="125"/>
      <c r="CIV8" s="125"/>
      <c r="CIW8" s="125"/>
      <c r="CIX8" s="125"/>
      <c r="CIY8" s="125"/>
      <c r="CIZ8" s="125"/>
      <c r="CJA8" s="125"/>
      <c r="CJB8" s="125"/>
      <c r="CJC8" s="125"/>
      <c r="CJD8" s="125"/>
      <c r="CJE8" s="125"/>
      <c r="CJF8" s="125"/>
      <c r="CJG8" s="125"/>
      <c r="CJH8" s="125"/>
      <c r="CJI8" s="125"/>
      <c r="CJJ8" s="125"/>
      <c r="CJK8" s="125"/>
      <c r="CJL8" s="125"/>
      <c r="CJM8" s="125"/>
      <c r="CJN8" s="125"/>
      <c r="CJO8" s="125"/>
      <c r="CJP8" s="125"/>
      <c r="CJQ8" s="125"/>
      <c r="CJR8" s="125"/>
      <c r="CJS8" s="125"/>
      <c r="CJT8" s="125"/>
      <c r="CJU8" s="125"/>
      <c r="CJV8" s="125"/>
      <c r="CJW8" s="125"/>
      <c r="CJX8" s="125"/>
      <c r="CJY8" s="125"/>
      <c r="CJZ8" s="125"/>
      <c r="CKA8" s="125"/>
      <c r="CKB8" s="125"/>
      <c r="CKC8" s="125"/>
      <c r="CKD8" s="125"/>
      <c r="CKE8" s="125"/>
      <c r="CKF8" s="125"/>
      <c r="CKG8" s="125"/>
      <c r="CKH8" s="125"/>
      <c r="CKI8" s="125"/>
      <c r="CKJ8" s="125"/>
      <c r="CKK8" s="125"/>
      <c r="CKL8" s="125"/>
      <c r="CKM8" s="125"/>
      <c r="CKN8" s="125"/>
      <c r="CKO8" s="125"/>
      <c r="CKP8" s="125"/>
      <c r="CKQ8" s="125"/>
      <c r="CKR8" s="125"/>
      <c r="CKS8" s="125"/>
      <c r="CKT8" s="125"/>
      <c r="CKU8" s="125"/>
      <c r="CKV8" s="125"/>
      <c r="CKW8" s="125"/>
      <c r="CKX8" s="125"/>
      <c r="CKY8" s="125"/>
      <c r="CKZ8" s="125"/>
      <c r="CLA8" s="125"/>
      <c r="CLB8" s="125"/>
      <c r="CLC8" s="125"/>
      <c r="CLD8" s="125"/>
      <c r="CLE8" s="125"/>
      <c r="CLF8" s="125"/>
      <c r="CLG8" s="125"/>
      <c r="CLH8" s="125"/>
      <c r="CLI8" s="125"/>
      <c r="CLJ8" s="125"/>
      <c r="CLK8" s="125"/>
      <c r="CLL8" s="125"/>
      <c r="CLM8" s="125"/>
      <c r="CLN8" s="125"/>
      <c r="CLO8" s="125"/>
      <c r="CLP8" s="125"/>
      <c r="CLQ8" s="125"/>
      <c r="CLR8" s="125"/>
      <c r="CLS8" s="125"/>
      <c r="CLT8" s="125"/>
      <c r="CLU8" s="125"/>
      <c r="CLV8" s="125"/>
      <c r="CLW8" s="125"/>
      <c r="CLX8" s="125"/>
      <c r="CLY8" s="125"/>
      <c r="CLZ8" s="125"/>
      <c r="CMA8" s="125"/>
      <c r="CMB8" s="125"/>
      <c r="CMC8" s="125"/>
      <c r="CMD8" s="125"/>
      <c r="CME8" s="125"/>
      <c r="CMF8" s="125"/>
      <c r="CMG8" s="125"/>
      <c r="CMH8" s="125"/>
      <c r="CMI8" s="125"/>
      <c r="CMJ8" s="125"/>
      <c r="CMK8" s="125"/>
      <c r="CML8" s="125"/>
      <c r="CMM8" s="125"/>
      <c r="CMN8" s="125"/>
      <c r="CMO8" s="125"/>
      <c r="CMP8" s="125"/>
      <c r="CMQ8" s="125"/>
      <c r="CMR8" s="125"/>
      <c r="CMS8" s="125"/>
      <c r="CMT8" s="125"/>
      <c r="CMU8" s="125"/>
      <c r="CMV8" s="125"/>
      <c r="CMW8" s="125"/>
      <c r="CMX8" s="125"/>
      <c r="CMY8" s="125"/>
      <c r="CMZ8" s="125"/>
      <c r="CNA8" s="125"/>
      <c r="CNB8" s="125"/>
      <c r="CNC8" s="125"/>
      <c r="CND8" s="125"/>
      <c r="CNE8" s="125"/>
      <c r="CNF8" s="125"/>
      <c r="CNG8" s="125"/>
      <c r="CNH8" s="125"/>
      <c r="CNI8" s="125"/>
      <c r="CNJ8" s="125"/>
      <c r="CNK8" s="125"/>
      <c r="CNL8" s="125"/>
      <c r="CNM8" s="125"/>
      <c r="CNN8" s="125"/>
      <c r="CNO8" s="125"/>
      <c r="CNP8" s="125"/>
      <c r="CNQ8" s="125"/>
      <c r="CNR8" s="125"/>
      <c r="CNS8" s="125"/>
      <c r="CNT8" s="125"/>
      <c r="CNU8" s="125"/>
      <c r="CNV8" s="125"/>
      <c r="CNW8" s="125"/>
      <c r="CNX8" s="125"/>
      <c r="CNY8" s="125"/>
      <c r="CNZ8" s="125"/>
      <c r="COA8" s="125"/>
      <c r="COB8" s="125"/>
      <c r="COC8" s="125"/>
      <c r="COD8" s="125"/>
      <c r="COE8" s="125"/>
      <c r="COF8" s="125"/>
      <c r="COG8" s="125"/>
      <c r="COH8" s="125"/>
      <c r="COI8" s="125"/>
      <c r="COJ8" s="125"/>
      <c r="COK8" s="125"/>
      <c r="COL8" s="125"/>
      <c r="COM8" s="125"/>
      <c r="CON8" s="125"/>
      <c r="COO8" s="125"/>
      <c r="COP8" s="125"/>
      <c r="COQ8" s="125"/>
      <c r="COR8" s="125"/>
      <c r="COS8" s="125"/>
      <c r="COT8" s="125"/>
      <c r="COU8" s="125"/>
      <c r="COV8" s="125"/>
      <c r="COW8" s="125"/>
      <c r="COX8" s="125"/>
      <c r="COY8" s="125"/>
      <c r="COZ8" s="125"/>
      <c r="CPA8" s="125"/>
      <c r="CPB8" s="125"/>
      <c r="CPC8" s="125"/>
      <c r="CPD8" s="125"/>
      <c r="CPE8" s="125"/>
      <c r="CPF8" s="125"/>
      <c r="CPG8" s="125"/>
      <c r="CPH8" s="125"/>
      <c r="CPI8" s="125"/>
      <c r="CPJ8" s="125"/>
      <c r="CPK8" s="125"/>
      <c r="CPL8" s="125"/>
      <c r="CPM8" s="125"/>
      <c r="CPN8" s="125"/>
      <c r="CPO8" s="125"/>
      <c r="CPP8" s="125"/>
      <c r="CPQ8" s="125"/>
      <c r="CPR8" s="125"/>
      <c r="CPS8" s="125"/>
      <c r="CPT8" s="125"/>
      <c r="CPU8" s="125"/>
      <c r="CPV8" s="125"/>
      <c r="CPW8" s="125"/>
      <c r="CPX8" s="125"/>
      <c r="CPY8" s="125"/>
      <c r="CPZ8" s="125"/>
      <c r="CQA8" s="125"/>
      <c r="CQB8" s="125"/>
      <c r="CQC8" s="125"/>
      <c r="CQD8" s="125"/>
      <c r="CQE8" s="125"/>
      <c r="CQF8" s="125"/>
      <c r="CQG8" s="125"/>
      <c r="CQH8" s="125"/>
      <c r="CQI8" s="125"/>
      <c r="CQJ8" s="125"/>
      <c r="CQK8" s="125"/>
      <c r="CQL8" s="125"/>
      <c r="CQM8" s="125"/>
      <c r="CQN8" s="125"/>
      <c r="CQO8" s="125"/>
      <c r="CQP8" s="125"/>
      <c r="CQQ8" s="125"/>
      <c r="CQR8" s="125"/>
      <c r="CQS8" s="125"/>
      <c r="CQT8" s="125"/>
      <c r="CQU8" s="125"/>
      <c r="CQV8" s="125"/>
      <c r="CQW8" s="125"/>
      <c r="CQX8" s="125"/>
      <c r="CQY8" s="125"/>
      <c r="CQZ8" s="125"/>
      <c r="CRA8" s="125"/>
      <c r="CRB8" s="125"/>
      <c r="CRC8" s="125"/>
      <c r="CRD8" s="125"/>
      <c r="CRE8" s="125"/>
      <c r="CRF8" s="125"/>
      <c r="CRG8" s="125"/>
      <c r="CRH8" s="125"/>
      <c r="CRI8" s="125"/>
      <c r="CRJ8" s="125"/>
      <c r="CRK8" s="125"/>
      <c r="CRL8" s="125"/>
      <c r="CRM8" s="125"/>
      <c r="CRN8" s="125"/>
      <c r="CRO8" s="125"/>
      <c r="CRP8" s="125"/>
      <c r="CRQ8" s="125"/>
      <c r="CRR8" s="125"/>
      <c r="CRS8" s="125"/>
      <c r="CRT8" s="125"/>
      <c r="CRU8" s="125"/>
      <c r="CRV8" s="125"/>
      <c r="CRW8" s="125"/>
      <c r="CRX8" s="125"/>
      <c r="CRY8" s="125"/>
      <c r="CRZ8" s="125"/>
      <c r="CSA8" s="125"/>
      <c r="CSB8" s="125"/>
      <c r="CSC8" s="125"/>
      <c r="CSD8" s="125"/>
      <c r="CSE8" s="125"/>
      <c r="CSF8" s="125"/>
      <c r="CSG8" s="125"/>
      <c r="CSH8" s="125"/>
      <c r="CSI8" s="125"/>
      <c r="CSJ8" s="125"/>
      <c r="CSK8" s="125"/>
      <c r="CSL8" s="125"/>
      <c r="CSM8" s="125"/>
      <c r="CSN8" s="125"/>
      <c r="CSO8" s="125"/>
      <c r="CSP8" s="125"/>
      <c r="CSQ8" s="125"/>
      <c r="CSR8" s="125"/>
      <c r="CSS8" s="125"/>
      <c r="CST8" s="125"/>
      <c r="CSU8" s="125"/>
      <c r="CSV8" s="125"/>
      <c r="CSW8" s="125"/>
      <c r="CSX8" s="125"/>
      <c r="CSY8" s="125"/>
      <c r="CSZ8" s="125"/>
      <c r="CTA8" s="125"/>
      <c r="CTB8" s="125"/>
      <c r="CTC8" s="125"/>
      <c r="CTD8" s="125"/>
      <c r="CTE8" s="125"/>
      <c r="CTF8" s="125"/>
      <c r="CTG8" s="125"/>
      <c r="CTH8" s="125"/>
      <c r="CTI8" s="125"/>
      <c r="CTJ8" s="125"/>
      <c r="CTK8" s="125"/>
      <c r="CTL8" s="125"/>
      <c r="CTM8" s="125"/>
      <c r="CTN8" s="125"/>
      <c r="CTO8" s="125"/>
      <c r="CTP8" s="125"/>
      <c r="CTQ8" s="125"/>
      <c r="CTR8" s="125"/>
      <c r="CTS8" s="125"/>
      <c r="CTT8" s="125"/>
      <c r="CTU8" s="125"/>
      <c r="CTV8" s="125"/>
      <c r="CTW8" s="125"/>
      <c r="CTX8" s="125"/>
      <c r="CTY8" s="125"/>
      <c r="CTZ8" s="125"/>
      <c r="CUA8" s="125"/>
      <c r="CUB8" s="125"/>
      <c r="CUC8" s="125"/>
      <c r="CUD8" s="125"/>
      <c r="CUE8" s="125"/>
      <c r="CUF8" s="125"/>
      <c r="CUG8" s="125"/>
      <c r="CUH8" s="125"/>
      <c r="CUI8" s="125"/>
      <c r="CUJ8" s="125"/>
      <c r="CUK8" s="125"/>
      <c r="CUL8" s="125"/>
      <c r="CUM8" s="125"/>
      <c r="CUN8" s="125"/>
      <c r="CUO8" s="125"/>
      <c r="CUP8" s="125"/>
      <c r="CUQ8" s="125"/>
      <c r="CUR8" s="125"/>
      <c r="CUS8" s="125"/>
      <c r="CUT8" s="125"/>
      <c r="CUU8" s="125"/>
      <c r="CUV8" s="125"/>
      <c r="CUW8" s="125"/>
      <c r="CUX8" s="125"/>
      <c r="CUY8" s="125"/>
      <c r="CUZ8" s="125"/>
      <c r="CVA8" s="125"/>
      <c r="CVB8" s="125"/>
      <c r="CVC8" s="125"/>
      <c r="CVD8" s="125"/>
      <c r="CVE8" s="125"/>
      <c r="CVF8" s="125"/>
      <c r="CVG8" s="125"/>
      <c r="CVH8" s="125"/>
      <c r="CVI8" s="125"/>
      <c r="CVJ8" s="125"/>
      <c r="CVK8" s="125"/>
      <c r="CVL8" s="125"/>
      <c r="CVM8" s="125"/>
      <c r="CVN8" s="125"/>
      <c r="CVO8" s="125"/>
      <c r="CVP8" s="125"/>
      <c r="CVQ8" s="125"/>
      <c r="CVR8" s="125"/>
      <c r="CVS8" s="125"/>
      <c r="CVT8" s="125"/>
      <c r="CVU8" s="125"/>
      <c r="CVV8" s="125"/>
      <c r="CVW8" s="125"/>
      <c r="CVX8" s="125"/>
      <c r="CVY8" s="125"/>
      <c r="CVZ8" s="125"/>
      <c r="CWA8" s="125"/>
      <c r="CWB8" s="125"/>
      <c r="CWC8" s="125"/>
      <c r="CWD8" s="125"/>
      <c r="CWE8" s="125"/>
      <c r="CWF8" s="125"/>
      <c r="CWG8" s="125"/>
      <c r="CWH8" s="125"/>
      <c r="CWI8" s="125"/>
      <c r="CWJ8" s="125"/>
      <c r="CWK8" s="125"/>
      <c r="CWL8" s="125"/>
      <c r="CWM8" s="125"/>
      <c r="CWN8" s="125"/>
      <c r="CWO8" s="125"/>
      <c r="CWP8" s="125"/>
      <c r="CWQ8" s="125"/>
      <c r="CWR8" s="125"/>
      <c r="CWS8" s="125"/>
      <c r="CWT8" s="125"/>
      <c r="CWU8" s="125"/>
      <c r="CWV8" s="125"/>
      <c r="CWW8" s="125"/>
      <c r="CWX8" s="125"/>
      <c r="CWY8" s="125"/>
      <c r="CWZ8" s="125"/>
      <c r="CXA8" s="125"/>
      <c r="CXB8" s="125"/>
      <c r="CXC8" s="125"/>
      <c r="CXD8" s="125"/>
      <c r="CXE8" s="125"/>
      <c r="CXF8" s="125"/>
      <c r="CXG8" s="125"/>
      <c r="CXH8" s="125"/>
      <c r="CXI8" s="125"/>
      <c r="CXJ8" s="125"/>
      <c r="CXK8" s="125"/>
      <c r="CXL8" s="125"/>
      <c r="CXM8" s="125"/>
      <c r="CXN8" s="125"/>
      <c r="CXO8" s="125"/>
      <c r="CXP8" s="125"/>
      <c r="CXQ8" s="125"/>
      <c r="CXR8" s="125"/>
      <c r="CXS8" s="125"/>
      <c r="CXT8" s="125"/>
      <c r="CXU8" s="125"/>
      <c r="CXV8" s="125"/>
      <c r="CXW8" s="125"/>
      <c r="CXX8" s="125"/>
      <c r="CXY8" s="125"/>
      <c r="CXZ8" s="125"/>
      <c r="CYA8" s="125"/>
      <c r="CYB8" s="125"/>
      <c r="CYC8" s="125"/>
      <c r="CYD8" s="125"/>
      <c r="CYE8" s="125"/>
      <c r="CYF8" s="125"/>
      <c r="CYG8" s="125"/>
      <c r="CYH8" s="125"/>
      <c r="CYI8" s="125"/>
      <c r="CYJ8" s="125"/>
      <c r="CYK8" s="125"/>
      <c r="CYL8" s="125"/>
      <c r="CYM8" s="125"/>
      <c r="CYN8" s="125"/>
      <c r="CYO8" s="125"/>
      <c r="CYP8" s="125"/>
      <c r="CYQ8" s="125"/>
      <c r="CYR8" s="125"/>
      <c r="CYS8" s="125"/>
      <c r="CYT8" s="125"/>
      <c r="CYU8" s="125"/>
      <c r="CYV8" s="125"/>
      <c r="CYW8" s="125"/>
      <c r="CYX8" s="125"/>
      <c r="CYY8" s="125"/>
      <c r="CYZ8" s="125"/>
      <c r="CZA8" s="125"/>
      <c r="CZB8" s="125"/>
      <c r="CZC8" s="125"/>
      <c r="CZD8" s="125"/>
      <c r="CZE8" s="125"/>
      <c r="CZF8" s="125"/>
      <c r="CZG8" s="125"/>
      <c r="CZH8" s="125"/>
      <c r="CZI8" s="125"/>
      <c r="CZJ8" s="125"/>
      <c r="CZK8" s="125"/>
      <c r="CZL8" s="125"/>
      <c r="CZM8" s="125"/>
      <c r="CZN8" s="125"/>
      <c r="CZO8" s="125"/>
      <c r="CZP8" s="125"/>
      <c r="CZQ8" s="125"/>
      <c r="CZR8" s="125"/>
      <c r="CZS8" s="125"/>
      <c r="CZT8" s="125"/>
      <c r="CZU8" s="125"/>
      <c r="CZV8" s="125"/>
      <c r="CZW8" s="125"/>
      <c r="CZX8" s="125"/>
      <c r="CZY8" s="125"/>
      <c r="CZZ8" s="125"/>
      <c r="DAA8" s="125"/>
      <c r="DAB8" s="125"/>
      <c r="DAC8" s="125"/>
      <c r="DAD8" s="125"/>
      <c r="DAE8" s="125"/>
      <c r="DAF8" s="125"/>
      <c r="DAG8" s="125"/>
      <c r="DAH8" s="125"/>
      <c r="DAI8" s="125"/>
      <c r="DAJ8" s="125"/>
      <c r="DAK8" s="125"/>
      <c r="DAL8" s="125"/>
      <c r="DAM8" s="125"/>
      <c r="DAN8" s="125"/>
      <c r="DAO8" s="125"/>
      <c r="DAP8" s="125"/>
      <c r="DAQ8" s="125"/>
      <c r="DAR8" s="125"/>
      <c r="DAS8" s="125"/>
      <c r="DAT8" s="125"/>
      <c r="DAU8" s="125"/>
      <c r="DAV8" s="125"/>
      <c r="DAW8" s="125"/>
      <c r="DAX8" s="125"/>
      <c r="DAY8" s="125"/>
      <c r="DAZ8" s="125"/>
      <c r="DBA8" s="125"/>
      <c r="DBB8" s="125"/>
      <c r="DBC8" s="125"/>
      <c r="DBD8" s="125"/>
      <c r="DBE8" s="125"/>
      <c r="DBF8" s="125"/>
      <c r="DBG8" s="125"/>
      <c r="DBH8" s="125"/>
      <c r="DBI8" s="125"/>
      <c r="DBJ8" s="125"/>
      <c r="DBK8" s="125"/>
      <c r="DBL8" s="125"/>
      <c r="DBM8" s="125"/>
      <c r="DBN8" s="125"/>
      <c r="DBO8" s="125"/>
      <c r="DBP8" s="125"/>
      <c r="DBQ8" s="125"/>
      <c r="DBR8" s="125"/>
      <c r="DBS8" s="125"/>
      <c r="DBT8" s="125"/>
      <c r="DBU8" s="125"/>
      <c r="DBV8" s="125"/>
      <c r="DBW8" s="125"/>
      <c r="DBX8" s="125"/>
      <c r="DBY8" s="125"/>
      <c r="DBZ8" s="125"/>
      <c r="DCA8" s="125"/>
      <c r="DCB8" s="125"/>
      <c r="DCC8" s="125"/>
      <c r="DCD8" s="125"/>
      <c r="DCE8" s="125"/>
      <c r="DCF8" s="125"/>
      <c r="DCG8" s="125"/>
      <c r="DCH8" s="125"/>
      <c r="DCI8" s="125"/>
      <c r="DCJ8" s="125"/>
      <c r="DCK8" s="125"/>
      <c r="DCL8" s="125"/>
      <c r="DCM8" s="125"/>
      <c r="DCN8" s="125"/>
      <c r="DCO8" s="125"/>
      <c r="DCP8" s="125"/>
      <c r="DCQ8" s="125"/>
      <c r="DCR8" s="125"/>
      <c r="DCS8" s="125"/>
      <c r="DCT8" s="125"/>
      <c r="DCU8" s="125"/>
      <c r="DCV8" s="125"/>
      <c r="DCW8" s="125"/>
      <c r="DCX8" s="125"/>
      <c r="DCY8" s="125"/>
      <c r="DCZ8" s="125"/>
      <c r="DDA8" s="125"/>
      <c r="DDB8" s="125"/>
      <c r="DDC8" s="125"/>
      <c r="DDD8" s="125"/>
      <c r="DDE8" s="125"/>
      <c r="DDF8" s="125"/>
      <c r="DDG8" s="125"/>
      <c r="DDH8" s="125"/>
      <c r="DDI8" s="125"/>
      <c r="DDJ8" s="125"/>
      <c r="DDK8" s="125"/>
      <c r="DDL8" s="125"/>
      <c r="DDM8" s="125"/>
      <c r="DDN8" s="125"/>
      <c r="DDO8" s="125"/>
      <c r="DDP8" s="125"/>
      <c r="DDQ8" s="125"/>
      <c r="DDR8" s="125"/>
      <c r="DDS8" s="125"/>
      <c r="DDT8" s="125"/>
      <c r="DDU8" s="125"/>
      <c r="DDV8" s="125"/>
      <c r="DDW8" s="125"/>
      <c r="DDX8" s="125"/>
      <c r="DDY8" s="125"/>
      <c r="DDZ8" s="125"/>
      <c r="DEA8" s="125"/>
      <c r="DEB8" s="125"/>
      <c r="DEC8" s="125"/>
      <c r="DED8" s="125"/>
      <c r="DEE8" s="125"/>
      <c r="DEF8" s="125"/>
      <c r="DEG8" s="125"/>
      <c r="DEH8" s="125"/>
      <c r="DEI8" s="125"/>
      <c r="DEJ8" s="125"/>
      <c r="DEK8" s="125"/>
      <c r="DEL8" s="125"/>
      <c r="DEM8" s="125"/>
      <c r="DEN8" s="125"/>
      <c r="DEO8" s="125"/>
      <c r="DEP8" s="125"/>
      <c r="DEQ8" s="125"/>
      <c r="DER8" s="125"/>
      <c r="DES8" s="125"/>
      <c r="DET8" s="125"/>
      <c r="DEU8" s="125"/>
      <c r="DEV8" s="125"/>
      <c r="DEW8" s="125"/>
      <c r="DEX8" s="125"/>
      <c r="DEY8" s="125"/>
      <c r="DEZ8" s="125"/>
      <c r="DFA8" s="125"/>
      <c r="DFB8" s="125"/>
      <c r="DFC8" s="125"/>
      <c r="DFD8" s="125"/>
      <c r="DFE8" s="125"/>
      <c r="DFF8" s="125"/>
      <c r="DFG8" s="125"/>
      <c r="DFH8" s="125"/>
      <c r="DFI8" s="125"/>
      <c r="DFJ8" s="125"/>
      <c r="DFK8" s="125"/>
      <c r="DFL8" s="125"/>
      <c r="DFM8" s="125"/>
      <c r="DFN8" s="125"/>
      <c r="DFO8" s="125"/>
      <c r="DFP8" s="125"/>
      <c r="DFQ8" s="125"/>
      <c r="DFR8" s="125"/>
      <c r="DFS8" s="125"/>
      <c r="DFT8" s="125"/>
      <c r="DFU8" s="125"/>
      <c r="DFV8" s="125"/>
      <c r="DFW8" s="125"/>
      <c r="DFX8" s="125"/>
      <c r="DFY8" s="125"/>
      <c r="DFZ8" s="125"/>
      <c r="DGA8" s="125"/>
      <c r="DGB8" s="125"/>
      <c r="DGC8" s="125"/>
      <c r="DGD8" s="125"/>
      <c r="DGE8" s="125"/>
      <c r="DGF8" s="125"/>
      <c r="DGG8" s="125"/>
      <c r="DGH8" s="125"/>
      <c r="DGI8" s="125"/>
      <c r="DGJ8" s="125"/>
      <c r="DGK8" s="125"/>
      <c r="DGL8" s="125"/>
      <c r="DGM8" s="125"/>
      <c r="DGN8" s="125"/>
      <c r="DGO8" s="125"/>
      <c r="DGP8" s="125"/>
      <c r="DGQ8" s="125"/>
      <c r="DGR8" s="125"/>
      <c r="DGS8" s="125"/>
      <c r="DGT8" s="125"/>
      <c r="DGU8" s="125"/>
      <c r="DGV8" s="125"/>
      <c r="DGW8" s="125"/>
      <c r="DGX8" s="125"/>
      <c r="DGY8" s="125"/>
      <c r="DGZ8" s="125"/>
      <c r="DHA8" s="125"/>
      <c r="DHB8" s="125"/>
      <c r="DHC8" s="125"/>
      <c r="DHD8" s="125"/>
      <c r="DHE8" s="125"/>
      <c r="DHF8" s="125"/>
      <c r="DHG8" s="125"/>
      <c r="DHH8" s="125"/>
      <c r="DHI8" s="125"/>
      <c r="DHJ8" s="125"/>
      <c r="DHK8" s="125"/>
      <c r="DHL8" s="125"/>
      <c r="DHM8" s="125"/>
      <c r="DHN8" s="125"/>
      <c r="DHO8" s="125"/>
      <c r="DHP8" s="125"/>
      <c r="DHQ8" s="125"/>
      <c r="DHR8" s="125"/>
      <c r="DHS8" s="125"/>
      <c r="DHT8" s="125"/>
      <c r="DHU8" s="125"/>
      <c r="DHV8" s="125"/>
      <c r="DHW8" s="125"/>
      <c r="DHX8" s="125"/>
      <c r="DHY8" s="125"/>
      <c r="DHZ8" s="125"/>
      <c r="DIA8" s="125"/>
      <c r="DIB8" s="125"/>
      <c r="DIC8" s="125"/>
      <c r="DID8" s="125"/>
      <c r="DIE8" s="125"/>
      <c r="DIF8" s="125"/>
      <c r="DIG8" s="125"/>
      <c r="DIH8" s="125"/>
      <c r="DII8" s="125"/>
      <c r="DIJ8" s="125"/>
      <c r="DIK8" s="125"/>
      <c r="DIL8" s="125"/>
      <c r="DIM8" s="125"/>
      <c r="DIN8" s="125"/>
      <c r="DIO8" s="125"/>
      <c r="DIP8" s="125"/>
      <c r="DIQ8" s="125"/>
      <c r="DIR8" s="125"/>
      <c r="DIS8" s="125"/>
      <c r="DIT8" s="125"/>
      <c r="DIU8" s="125"/>
      <c r="DIV8" s="125"/>
      <c r="DIW8" s="125"/>
      <c r="DIX8" s="125"/>
      <c r="DIY8" s="125"/>
      <c r="DIZ8" s="125"/>
      <c r="DJA8" s="125"/>
      <c r="DJB8" s="125"/>
      <c r="DJC8" s="125"/>
      <c r="DJD8" s="125"/>
      <c r="DJE8" s="125"/>
      <c r="DJF8" s="125"/>
      <c r="DJG8" s="125"/>
      <c r="DJH8" s="125"/>
      <c r="DJI8" s="125"/>
      <c r="DJJ8" s="125"/>
      <c r="DJK8" s="125"/>
      <c r="DJL8" s="125"/>
      <c r="DJM8" s="125"/>
      <c r="DJN8" s="125"/>
      <c r="DJO8" s="125"/>
      <c r="DJP8" s="125"/>
      <c r="DJQ8" s="125"/>
      <c r="DJR8" s="125"/>
      <c r="DJS8" s="125"/>
      <c r="DJT8" s="125"/>
      <c r="DJU8" s="125"/>
      <c r="DJV8" s="125"/>
      <c r="DJW8" s="125"/>
      <c r="DJX8" s="125"/>
      <c r="DJY8" s="125"/>
      <c r="DJZ8" s="125"/>
      <c r="DKA8" s="125"/>
      <c r="DKB8" s="125"/>
      <c r="DKC8" s="125"/>
      <c r="DKD8" s="125"/>
      <c r="DKE8" s="125"/>
      <c r="DKF8" s="125"/>
      <c r="DKG8" s="125"/>
      <c r="DKH8" s="125"/>
      <c r="DKI8" s="125"/>
      <c r="DKJ8" s="125"/>
      <c r="DKK8" s="125"/>
      <c r="DKL8" s="125"/>
      <c r="DKM8" s="125"/>
      <c r="DKN8" s="125"/>
      <c r="DKO8" s="125"/>
      <c r="DKP8" s="125"/>
      <c r="DKQ8" s="125"/>
      <c r="DKR8" s="125"/>
      <c r="DKS8" s="125"/>
      <c r="DKT8" s="125"/>
      <c r="DKU8" s="125"/>
      <c r="DKV8" s="125"/>
      <c r="DKW8" s="125"/>
      <c r="DKX8" s="125"/>
      <c r="DKY8" s="125"/>
      <c r="DKZ8" s="125"/>
      <c r="DLA8" s="125"/>
      <c r="DLB8" s="125"/>
      <c r="DLC8" s="125"/>
      <c r="DLD8" s="125"/>
      <c r="DLE8" s="125"/>
      <c r="DLF8" s="125"/>
      <c r="DLG8" s="125"/>
      <c r="DLH8" s="125"/>
      <c r="DLI8" s="125"/>
      <c r="DLJ8" s="125"/>
      <c r="DLK8" s="125"/>
      <c r="DLL8" s="125"/>
      <c r="DLM8" s="125"/>
      <c r="DLN8" s="125"/>
      <c r="DLO8" s="125"/>
      <c r="DLP8" s="125"/>
      <c r="DLQ8" s="125"/>
      <c r="DLR8" s="125"/>
      <c r="DLS8" s="125"/>
      <c r="DLT8" s="125"/>
      <c r="DLU8" s="125"/>
      <c r="DLV8" s="125"/>
      <c r="DLW8" s="125"/>
      <c r="DLX8" s="125"/>
      <c r="DLY8" s="125"/>
      <c r="DLZ8" s="125"/>
      <c r="DMA8" s="125"/>
      <c r="DMB8" s="125"/>
      <c r="DMC8" s="125"/>
      <c r="DMD8" s="125"/>
      <c r="DME8" s="125"/>
      <c r="DMF8" s="125"/>
      <c r="DMG8" s="125"/>
      <c r="DMH8" s="125"/>
      <c r="DMI8" s="125"/>
      <c r="DMJ8" s="125"/>
      <c r="DMK8" s="125"/>
      <c r="DML8" s="125"/>
      <c r="DMM8" s="125"/>
      <c r="DMN8" s="125"/>
      <c r="DMO8" s="125"/>
      <c r="DMP8" s="125"/>
      <c r="DMQ8" s="125"/>
      <c r="DMR8" s="125"/>
      <c r="DMS8" s="125"/>
      <c r="DMT8" s="125"/>
      <c r="DMU8" s="125"/>
      <c r="DMV8" s="125"/>
      <c r="DMW8" s="125"/>
      <c r="DMX8" s="125"/>
      <c r="DMY8" s="125"/>
      <c r="DMZ8" s="125"/>
      <c r="DNA8" s="125"/>
      <c r="DNB8" s="125"/>
      <c r="DNC8" s="125"/>
      <c r="DND8" s="125"/>
      <c r="DNE8" s="125"/>
      <c r="DNF8" s="125"/>
      <c r="DNG8" s="125"/>
      <c r="DNH8" s="125"/>
      <c r="DNI8" s="125"/>
      <c r="DNJ8" s="125"/>
      <c r="DNK8" s="125"/>
      <c r="DNL8" s="125"/>
      <c r="DNM8" s="125"/>
      <c r="DNN8" s="125"/>
      <c r="DNO8" s="125"/>
      <c r="DNP8" s="125"/>
      <c r="DNQ8" s="125"/>
      <c r="DNR8" s="125"/>
      <c r="DNS8" s="125"/>
      <c r="DNT8" s="125"/>
      <c r="DNU8" s="125"/>
      <c r="DNV8" s="125"/>
      <c r="DNW8" s="125"/>
      <c r="DNX8" s="125"/>
      <c r="DNY8" s="125"/>
      <c r="DNZ8" s="125"/>
      <c r="DOA8" s="125"/>
      <c r="DOB8" s="125"/>
      <c r="DOC8" s="125"/>
      <c r="DOD8" s="125"/>
      <c r="DOE8" s="125"/>
      <c r="DOF8" s="125"/>
      <c r="DOG8" s="125"/>
      <c r="DOH8" s="125"/>
      <c r="DOI8" s="125"/>
      <c r="DOJ8" s="125"/>
      <c r="DOK8" s="125"/>
      <c r="DOL8" s="125"/>
      <c r="DOM8" s="125"/>
      <c r="DON8" s="125"/>
      <c r="DOO8" s="125"/>
      <c r="DOP8" s="125"/>
      <c r="DOQ8" s="125"/>
      <c r="DOR8" s="125"/>
      <c r="DOS8" s="125"/>
      <c r="DOT8" s="125"/>
      <c r="DOU8" s="125"/>
      <c r="DOV8" s="125"/>
      <c r="DOW8" s="125"/>
      <c r="DOX8" s="125"/>
      <c r="DOY8" s="125"/>
      <c r="DOZ8" s="125"/>
      <c r="DPA8" s="125"/>
      <c r="DPB8" s="125"/>
      <c r="DPC8" s="125"/>
      <c r="DPD8" s="125"/>
      <c r="DPE8" s="125"/>
      <c r="DPF8" s="125"/>
      <c r="DPG8" s="125"/>
      <c r="DPH8" s="125"/>
      <c r="DPI8" s="125"/>
      <c r="DPJ8" s="125"/>
      <c r="DPK8" s="125"/>
      <c r="DPL8" s="125"/>
      <c r="DPM8" s="125"/>
      <c r="DPN8" s="125"/>
      <c r="DPO8" s="125"/>
      <c r="DPP8" s="125"/>
      <c r="DPQ8" s="125"/>
      <c r="DPR8" s="125"/>
      <c r="DPS8" s="125"/>
      <c r="DPT8" s="125"/>
      <c r="DPU8" s="125"/>
      <c r="DPV8" s="125"/>
      <c r="DPW8" s="125"/>
      <c r="DPX8" s="125"/>
      <c r="DPY8" s="125"/>
      <c r="DPZ8" s="125"/>
      <c r="DQA8" s="125"/>
      <c r="DQB8" s="125"/>
      <c r="DQC8" s="125"/>
      <c r="DQD8" s="125"/>
      <c r="DQE8" s="125"/>
      <c r="DQF8" s="125"/>
      <c r="DQG8" s="125"/>
      <c r="DQH8" s="125"/>
      <c r="DQI8" s="125"/>
      <c r="DQJ8" s="125"/>
      <c r="DQK8" s="125"/>
      <c r="DQL8" s="125"/>
      <c r="DQM8" s="125"/>
      <c r="DQN8" s="125"/>
      <c r="DQO8" s="125"/>
      <c r="DQP8" s="125"/>
      <c r="DQQ8" s="125"/>
      <c r="DQR8" s="125"/>
      <c r="DQS8" s="125"/>
      <c r="DQT8" s="125"/>
      <c r="DQU8" s="125"/>
      <c r="DQV8" s="125"/>
      <c r="DQW8" s="125"/>
      <c r="DQX8" s="125"/>
      <c r="DQY8" s="125"/>
      <c r="DQZ8" s="125"/>
      <c r="DRA8" s="125"/>
      <c r="DRB8" s="125"/>
      <c r="DRC8" s="125"/>
      <c r="DRD8" s="125"/>
      <c r="DRE8" s="125"/>
      <c r="DRF8" s="125"/>
      <c r="DRG8" s="125"/>
      <c r="DRH8" s="125"/>
      <c r="DRI8" s="125"/>
      <c r="DRJ8" s="125"/>
      <c r="DRK8" s="125"/>
      <c r="DRL8" s="125"/>
      <c r="DRM8" s="125"/>
      <c r="DRN8" s="125"/>
      <c r="DRO8" s="125"/>
      <c r="DRP8" s="125"/>
      <c r="DRQ8" s="125"/>
      <c r="DRR8" s="125"/>
      <c r="DRS8" s="125"/>
      <c r="DRT8" s="125"/>
      <c r="DRU8" s="125"/>
      <c r="DRV8" s="125"/>
      <c r="DRW8" s="125"/>
      <c r="DRX8" s="125"/>
      <c r="DRY8" s="125"/>
      <c r="DRZ8" s="125"/>
      <c r="DSA8" s="125"/>
      <c r="DSB8" s="125"/>
      <c r="DSC8" s="125"/>
      <c r="DSD8" s="125"/>
      <c r="DSE8" s="125"/>
      <c r="DSF8" s="125"/>
      <c r="DSG8" s="125"/>
      <c r="DSH8" s="125"/>
      <c r="DSI8" s="125"/>
      <c r="DSJ8" s="125"/>
      <c r="DSK8" s="125"/>
      <c r="DSL8" s="125"/>
      <c r="DSM8" s="125"/>
      <c r="DSN8" s="125"/>
      <c r="DSO8" s="125"/>
      <c r="DSP8" s="125"/>
      <c r="DSQ8" s="125"/>
      <c r="DSR8" s="125"/>
      <c r="DSS8" s="125"/>
      <c r="DST8" s="125"/>
      <c r="DSU8" s="125"/>
      <c r="DSV8" s="125"/>
      <c r="DSW8" s="125"/>
      <c r="DSX8" s="125"/>
      <c r="DSY8" s="125"/>
      <c r="DSZ8" s="125"/>
      <c r="DTA8" s="125"/>
      <c r="DTB8" s="125"/>
      <c r="DTC8" s="125"/>
      <c r="DTD8" s="125"/>
      <c r="DTE8" s="125"/>
      <c r="DTF8" s="125"/>
      <c r="DTG8" s="125"/>
      <c r="DTH8" s="125"/>
      <c r="DTI8" s="125"/>
      <c r="DTJ8" s="125"/>
      <c r="DTK8" s="125"/>
      <c r="DTL8" s="125"/>
      <c r="DTM8" s="125"/>
      <c r="DTN8" s="125"/>
      <c r="DTO8" s="125"/>
      <c r="DTP8" s="125"/>
      <c r="DTQ8" s="125"/>
      <c r="DTR8" s="125"/>
      <c r="DTS8" s="125"/>
      <c r="DTT8" s="125"/>
      <c r="DTU8" s="125"/>
      <c r="DTV8" s="125"/>
      <c r="DTW8" s="125"/>
      <c r="DTX8" s="125"/>
      <c r="DTY8" s="125"/>
      <c r="DTZ8" s="125"/>
      <c r="DUA8" s="125"/>
      <c r="DUB8" s="125"/>
      <c r="DUC8" s="125"/>
      <c r="DUD8" s="125"/>
      <c r="DUE8" s="125"/>
      <c r="DUF8" s="125"/>
      <c r="DUG8" s="125"/>
      <c r="DUH8" s="125"/>
      <c r="DUI8" s="125"/>
      <c r="DUJ8" s="125"/>
      <c r="DUK8" s="125"/>
      <c r="DUL8" s="125"/>
      <c r="DUM8" s="125"/>
      <c r="DUN8" s="125"/>
      <c r="DUO8" s="125"/>
      <c r="DUP8" s="125"/>
      <c r="DUQ8" s="125"/>
      <c r="DUR8" s="125"/>
      <c r="DUS8" s="125"/>
      <c r="DUT8" s="125"/>
      <c r="DUU8" s="125"/>
      <c r="DUV8" s="125"/>
      <c r="DUW8" s="125"/>
      <c r="DUX8" s="125"/>
      <c r="DUY8" s="125"/>
      <c r="DUZ8" s="125"/>
      <c r="DVA8" s="125"/>
      <c r="DVB8" s="125"/>
      <c r="DVC8" s="125"/>
      <c r="DVD8" s="125"/>
      <c r="DVE8" s="125"/>
      <c r="DVF8" s="125"/>
      <c r="DVG8" s="125"/>
      <c r="DVH8" s="125"/>
      <c r="DVI8" s="125"/>
      <c r="DVJ8" s="125"/>
      <c r="DVK8" s="125"/>
      <c r="DVL8" s="125"/>
      <c r="DVM8" s="125"/>
      <c r="DVN8" s="125"/>
      <c r="DVO8" s="125"/>
      <c r="DVP8" s="125"/>
      <c r="DVQ8" s="125"/>
      <c r="DVR8" s="125"/>
      <c r="DVS8" s="125"/>
      <c r="DVT8" s="125"/>
      <c r="DVU8" s="125"/>
      <c r="DVV8" s="125"/>
      <c r="DVW8" s="125"/>
      <c r="DVX8" s="125"/>
      <c r="DVY8" s="125"/>
      <c r="DVZ8" s="125"/>
      <c r="DWA8" s="125"/>
      <c r="DWB8" s="125"/>
      <c r="DWC8" s="125"/>
      <c r="DWD8" s="125"/>
      <c r="DWE8" s="125"/>
      <c r="DWF8" s="125"/>
      <c r="DWG8" s="125"/>
      <c r="DWH8" s="125"/>
      <c r="DWI8" s="125"/>
      <c r="DWJ8" s="125"/>
      <c r="DWK8" s="125"/>
      <c r="DWL8" s="125"/>
      <c r="DWM8" s="125"/>
      <c r="DWN8" s="125"/>
      <c r="DWO8" s="125"/>
      <c r="DWP8" s="125"/>
      <c r="DWQ8" s="125"/>
      <c r="DWR8" s="125"/>
      <c r="DWS8" s="125"/>
      <c r="DWT8" s="125"/>
      <c r="DWU8" s="125"/>
      <c r="DWV8" s="125"/>
      <c r="DWW8" s="125"/>
      <c r="DWX8" s="125"/>
      <c r="DWY8" s="125"/>
      <c r="DWZ8" s="125"/>
      <c r="DXA8" s="125"/>
      <c r="DXB8" s="125"/>
      <c r="DXC8" s="125"/>
      <c r="DXD8" s="125"/>
      <c r="DXE8" s="125"/>
      <c r="DXF8" s="125"/>
      <c r="DXG8" s="125"/>
      <c r="DXH8" s="125"/>
      <c r="DXI8" s="125"/>
      <c r="DXJ8" s="125"/>
      <c r="DXK8" s="125"/>
      <c r="DXL8" s="125"/>
      <c r="DXM8" s="125"/>
      <c r="DXN8" s="125"/>
      <c r="DXO8" s="125"/>
      <c r="DXP8" s="125"/>
      <c r="DXQ8" s="125"/>
      <c r="DXR8" s="125"/>
      <c r="DXS8" s="125"/>
      <c r="DXT8" s="125"/>
      <c r="DXU8" s="125"/>
      <c r="DXV8" s="125"/>
      <c r="DXW8" s="125"/>
      <c r="DXX8" s="125"/>
      <c r="DXY8" s="125"/>
      <c r="DXZ8" s="125"/>
      <c r="DYA8" s="125"/>
      <c r="DYB8" s="125"/>
      <c r="DYC8" s="125"/>
      <c r="DYD8" s="125"/>
      <c r="DYE8" s="125"/>
      <c r="DYF8" s="125"/>
      <c r="DYG8" s="125"/>
      <c r="DYH8" s="125"/>
      <c r="DYI8" s="125"/>
      <c r="DYJ8" s="125"/>
      <c r="DYK8" s="125"/>
      <c r="DYL8" s="125"/>
      <c r="DYM8" s="125"/>
      <c r="DYN8" s="125"/>
      <c r="DYO8" s="125"/>
      <c r="DYP8" s="125"/>
      <c r="DYQ8" s="125"/>
      <c r="DYR8" s="125"/>
      <c r="DYS8" s="125"/>
      <c r="DYT8" s="125"/>
      <c r="DYU8" s="125"/>
      <c r="DYV8" s="125"/>
      <c r="DYW8" s="125"/>
      <c r="DYX8" s="125"/>
      <c r="DYY8" s="125"/>
      <c r="DYZ8" s="125"/>
      <c r="DZA8" s="125"/>
      <c r="DZB8" s="125"/>
      <c r="DZC8" s="125"/>
      <c r="DZD8" s="125"/>
      <c r="DZE8" s="125"/>
      <c r="DZF8" s="125"/>
      <c r="DZG8" s="125"/>
      <c r="DZH8" s="125"/>
      <c r="DZI8" s="125"/>
      <c r="DZJ8" s="125"/>
      <c r="DZK8" s="125"/>
      <c r="DZL8" s="125"/>
      <c r="DZM8" s="125"/>
      <c r="DZN8" s="125"/>
      <c r="DZO8" s="125"/>
      <c r="DZP8" s="125"/>
      <c r="DZQ8" s="125"/>
      <c r="DZR8" s="125"/>
      <c r="DZS8" s="125"/>
      <c r="DZT8" s="125"/>
      <c r="DZU8" s="125"/>
      <c r="DZV8" s="125"/>
      <c r="DZW8" s="125"/>
      <c r="DZX8" s="125"/>
      <c r="DZY8" s="125"/>
      <c r="DZZ8" s="125"/>
      <c r="EAA8" s="125"/>
      <c r="EAB8" s="125"/>
      <c r="EAC8" s="125"/>
      <c r="EAD8" s="125"/>
      <c r="EAE8" s="125"/>
      <c r="EAF8" s="125"/>
      <c r="EAG8" s="125"/>
      <c r="EAH8" s="125"/>
      <c r="EAI8" s="125"/>
      <c r="EAJ8" s="125"/>
      <c r="EAK8" s="125"/>
      <c r="EAL8" s="125"/>
      <c r="EAM8" s="125"/>
      <c r="EAN8" s="125"/>
      <c r="EAO8" s="125"/>
      <c r="EAP8" s="125"/>
      <c r="EAQ8" s="125"/>
      <c r="EAR8" s="125"/>
      <c r="EAS8" s="125"/>
      <c r="EAT8" s="125"/>
      <c r="EAU8" s="125"/>
      <c r="EAV8" s="125"/>
      <c r="EAW8" s="125"/>
      <c r="EAX8" s="125"/>
      <c r="EAY8" s="125"/>
      <c r="EAZ8" s="125"/>
      <c r="EBA8" s="125"/>
      <c r="EBB8" s="125"/>
      <c r="EBC8" s="125"/>
      <c r="EBD8" s="125"/>
      <c r="EBE8" s="125"/>
      <c r="EBF8" s="125"/>
      <c r="EBG8" s="125"/>
      <c r="EBH8" s="125"/>
      <c r="EBI8" s="125"/>
      <c r="EBJ8" s="125"/>
      <c r="EBK8" s="125"/>
      <c r="EBL8" s="125"/>
      <c r="EBM8" s="125"/>
      <c r="EBN8" s="125"/>
      <c r="EBO8" s="125"/>
      <c r="EBP8" s="125"/>
      <c r="EBQ8" s="125"/>
      <c r="EBR8" s="125"/>
      <c r="EBS8" s="125"/>
      <c r="EBT8" s="125"/>
      <c r="EBU8" s="125"/>
      <c r="EBV8" s="125"/>
      <c r="EBW8" s="125"/>
      <c r="EBX8" s="125"/>
      <c r="EBY8" s="125"/>
      <c r="EBZ8" s="125"/>
      <c r="ECA8" s="125"/>
      <c r="ECB8" s="125"/>
      <c r="ECC8" s="125"/>
      <c r="ECD8" s="125"/>
      <c r="ECE8" s="125"/>
      <c r="ECF8" s="125"/>
      <c r="ECG8" s="125"/>
      <c r="ECH8" s="125"/>
      <c r="ECI8" s="125"/>
      <c r="ECJ8" s="125"/>
      <c r="ECK8" s="125"/>
      <c r="ECL8" s="125"/>
      <c r="ECM8" s="125"/>
      <c r="ECN8" s="125"/>
      <c r="ECO8" s="125"/>
      <c r="ECP8" s="125"/>
      <c r="ECQ8" s="125"/>
      <c r="ECR8" s="125"/>
      <c r="ECS8" s="125"/>
      <c r="ECT8" s="125"/>
      <c r="ECU8" s="125"/>
      <c r="ECV8" s="125"/>
      <c r="ECW8" s="125"/>
      <c r="ECX8" s="125"/>
      <c r="ECY8" s="125"/>
      <c r="ECZ8" s="125"/>
      <c r="EDA8" s="125"/>
      <c r="EDB8" s="125"/>
      <c r="EDC8" s="125"/>
      <c r="EDD8" s="125"/>
      <c r="EDE8" s="125"/>
      <c r="EDF8" s="125"/>
      <c r="EDG8" s="125"/>
      <c r="EDH8" s="125"/>
      <c r="EDI8" s="125"/>
      <c r="EDJ8" s="125"/>
      <c r="EDK8" s="125"/>
      <c r="EDL8" s="125"/>
      <c r="EDM8" s="125"/>
      <c r="EDN8" s="125"/>
      <c r="EDO8" s="125"/>
      <c r="EDP8" s="125"/>
      <c r="EDQ8" s="125"/>
      <c r="EDR8" s="125"/>
      <c r="EDS8" s="125"/>
      <c r="EDT8" s="125"/>
      <c r="EDU8" s="125"/>
      <c r="EDV8" s="125"/>
      <c r="EDW8" s="125"/>
      <c r="EDX8" s="125"/>
      <c r="EDY8" s="125"/>
      <c r="EDZ8" s="125"/>
      <c r="EEA8" s="125"/>
      <c r="EEB8" s="125"/>
      <c r="EEC8" s="125"/>
      <c r="EED8" s="125"/>
      <c r="EEE8" s="125"/>
      <c r="EEF8" s="125"/>
      <c r="EEG8" s="125"/>
      <c r="EEH8" s="125"/>
      <c r="EEI8" s="125"/>
      <c r="EEJ8" s="125"/>
      <c r="EEK8" s="125"/>
      <c r="EEL8" s="125"/>
      <c r="EEM8" s="125"/>
      <c r="EEN8" s="125"/>
      <c r="EEO8" s="125"/>
      <c r="EEP8" s="125"/>
      <c r="EEQ8" s="125"/>
      <c r="EER8" s="125"/>
      <c r="EES8" s="125"/>
      <c r="EET8" s="125"/>
      <c r="EEU8" s="125"/>
      <c r="EEV8" s="125"/>
      <c r="EEW8" s="125"/>
      <c r="EEX8" s="125"/>
      <c r="EEY8" s="125"/>
      <c r="EEZ8" s="125"/>
      <c r="EFA8" s="125"/>
      <c r="EFB8" s="125"/>
      <c r="EFC8" s="125"/>
      <c r="EFD8" s="125"/>
      <c r="EFE8" s="125"/>
      <c r="EFF8" s="125"/>
      <c r="EFG8" s="125"/>
      <c r="EFH8" s="125"/>
      <c r="EFI8" s="125"/>
      <c r="EFJ8" s="125"/>
      <c r="EFK8" s="125"/>
      <c r="EFL8" s="125"/>
      <c r="EFM8" s="125"/>
      <c r="EFN8" s="125"/>
      <c r="EFO8" s="125"/>
      <c r="EFP8" s="125"/>
      <c r="EFQ8" s="125"/>
      <c r="EFR8" s="125"/>
      <c r="EFS8" s="125"/>
      <c r="EFT8" s="125"/>
      <c r="EFU8" s="125"/>
      <c r="EFV8" s="125"/>
      <c r="EFW8" s="125"/>
      <c r="EFX8" s="125"/>
      <c r="EFY8" s="125"/>
      <c r="EFZ8" s="125"/>
      <c r="EGA8" s="125"/>
      <c r="EGB8" s="125"/>
      <c r="EGC8" s="125"/>
      <c r="EGD8" s="125"/>
      <c r="EGE8" s="125"/>
      <c r="EGF8" s="125"/>
      <c r="EGG8" s="125"/>
      <c r="EGH8" s="125"/>
      <c r="EGI8" s="125"/>
      <c r="EGJ8" s="125"/>
      <c r="EGK8" s="125"/>
      <c r="EGL8" s="125"/>
      <c r="EGM8" s="125"/>
      <c r="EGN8" s="125"/>
      <c r="EGO8" s="125"/>
      <c r="EGP8" s="125"/>
      <c r="EGQ8" s="125"/>
      <c r="EGR8" s="125"/>
      <c r="EGS8" s="125"/>
      <c r="EGT8" s="125"/>
      <c r="EGU8" s="125"/>
      <c r="EGV8" s="125"/>
      <c r="EGW8" s="125"/>
      <c r="EGX8" s="125"/>
      <c r="EGY8" s="125"/>
      <c r="EGZ8" s="125"/>
      <c r="EHA8" s="125"/>
      <c r="EHB8" s="125"/>
      <c r="EHC8" s="125"/>
      <c r="EHD8" s="125"/>
      <c r="EHE8" s="125"/>
      <c r="EHF8" s="125"/>
      <c r="EHG8" s="125"/>
      <c r="EHH8" s="125"/>
      <c r="EHI8" s="125"/>
      <c r="EHJ8" s="125"/>
      <c r="EHK8" s="125"/>
      <c r="EHL8" s="125"/>
      <c r="EHM8" s="125"/>
      <c r="EHN8" s="125"/>
      <c r="EHO8" s="125"/>
      <c r="EHP8" s="125"/>
      <c r="EHQ8" s="125"/>
      <c r="EHR8" s="125"/>
      <c r="EHS8" s="125"/>
      <c r="EHT8" s="125"/>
      <c r="EHU8" s="125"/>
      <c r="EHV8" s="125"/>
      <c r="EHW8" s="125"/>
      <c r="EHX8" s="125"/>
      <c r="EHY8" s="125"/>
      <c r="EHZ8" s="125"/>
      <c r="EIA8" s="125"/>
      <c r="EIB8" s="125"/>
      <c r="EIC8" s="125"/>
      <c r="EID8" s="125"/>
      <c r="EIE8" s="125"/>
      <c r="EIF8" s="125"/>
      <c r="EIG8" s="125"/>
      <c r="EIH8" s="125"/>
      <c r="EII8" s="125"/>
      <c r="EIJ8" s="125"/>
      <c r="EIK8" s="125"/>
      <c r="EIL8" s="125"/>
      <c r="EIM8" s="125"/>
      <c r="EIN8" s="125"/>
      <c r="EIO8" s="125"/>
      <c r="EIP8" s="125"/>
      <c r="EIQ8" s="125"/>
      <c r="EIR8" s="125"/>
      <c r="EIS8" s="125"/>
      <c r="EIT8" s="125"/>
      <c r="EIU8" s="125"/>
      <c r="EIV8" s="125"/>
      <c r="EIW8" s="125"/>
      <c r="EIX8" s="125"/>
      <c r="EIY8" s="125"/>
      <c r="EIZ8" s="125"/>
      <c r="EJA8" s="125"/>
      <c r="EJB8" s="125"/>
      <c r="EJC8" s="125"/>
      <c r="EJD8" s="125"/>
      <c r="EJE8" s="125"/>
      <c r="EJF8" s="125"/>
      <c r="EJG8" s="125"/>
      <c r="EJH8" s="125"/>
      <c r="EJI8" s="125"/>
      <c r="EJJ8" s="125"/>
      <c r="EJK8" s="125"/>
      <c r="EJL8" s="125"/>
      <c r="EJM8" s="125"/>
      <c r="EJN8" s="125"/>
      <c r="EJO8" s="125"/>
      <c r="EJP8" s="125"/>
      <c r="EJQ8" s="125"/>
      <c r="EJR8" s="125"/>
      <c r="EJS8" s="125"/>
      <c r="EJT8" s="125"/>
      <c r="EJU8" s="125"/>
      <c r="EJV8" s="125"/>
      <c r="EJW8" s="125"/>
      <c r="EJX8" s="125"/>
      <c r="EJY8" s="125"/>
      <c r="EJZ8" s="125"/>
      <c r="EKA8" s="125"/>
      <c r="EKB8" s="125"/>
      <c r="EKC8" s="125"/>
      <c r="EKD8" s="125"/>
      <c r="EKE8" s="125"/>
      <c r="EKF8" s="125"/>
      <c r="EKG8" s="125"/>
      <c r="EKH8" s="125"/>
      <c r="EKI8" s="125"/>
      <c r="EKJ8" s="125"/>
      <c r="EKK8" s="125"/>
      <c r="EKL8" s="125"/>
      <c r="EKM8" s="125"/>
      <c r="EKN8" s="125"/>
      <c r="EKO8" s="125"/>
      <c r="EKP8" s="125"/>
      <c r="EKQ8" s="125"/>
      <c r="EKR8" s="125"/>
      <c r="EKS8" s="125"/>
      <c r="EKT8" s="125"/>
      <c r="EKU8" s="125"/>
      <c r="EKV8" s="125"/>
      <c r="EKW8" s="125"/>
      <c r="EKX8" s="125"/>
      <c r="EKY8" s="125"/>
      <c r="EKZ8" s="125"/>
      <c r="ELA8" s="125"/>
      <c r="ELB8" s="125"/>
      <c r="ELC8" s="125"/>
      <c r="ELD8" s="125"/>
      <c r="ELE8" s="125"/>
      <c r="ELF8" s="125"/>
      <c r="ELG8" s="125"/>
      <c r="ELH8" s="125"/>
      <c r="ELI8" s="125"/>
      <c r="ELJ8" s="125"/>
      <c r="ELK8" s="125"/>
      <c r="ELL8" s="125"/>
      <c r="ELM8" s="125"/>
      <c r="ELN8" s="125"/>
      <c r="ELO8" s="125"/>
      <c r="ELP8" s="125"/>
      <c r="ELQ8" s="125"/>
      <c r="ELR8" s="125"/>
      <c r="ELS8" s="125"/>
      <c r="ELT8" s="125"/>
      <c r="ELU8" s="125"/>
      <c r="ELV8" s="125"/>
      <c r="ELW8" s="125"/>
      <c r="ELX8" s="125"/>
      <c r="ELY8" s="125"/>
      <c r="ELZ8" s="125"/>
      <c r="EMA8" s="125"/>
      <c r="EMB8" s="125"/>
      <c r="EMC8" s="125"/>
      <c r="EMD8" s="125"/>
      <c r="EME8" s="125"/>
      <c r="EMF8" s="125"/>
      <c r="EMG8" s="125"/>
      <c r="EMH8" s="125"/>
      <c r="EMI8" s="125"/>
      <c r="EMJ8" s="125"/>
      <c r="EMK8" s="125"/>
      <c r="EML8" s="125"/>
      <c r="EMM8" s="125"/>
      <c r="EMN8" s="125"/>
      <c r="EMO8" s="125"/>
      <c r="EMP8" s="125"/>
      <c r="EMQ8" s="125"/>
      <c r="EMR8" s="125"/>
      <c r="EMS8" s="125"/>
      <c r="EMT8" s="125"/>
      <c r="EMU8" s="125"/>
      <c r="EMV8" s="125"/>
      <c r="EMW8" s="125"/>
      <c r="EMX8" s="125"/>
      <c r="EMY8" s="125"/>
      <c r="EMZ8" s="125"/>
      <c r="ENA8" s="125"/>
      <c r="ENB8" s="125"/>
      <c r="ENC8" s="125"/>
      <c r="END8" s="125"/>
      <c r="ENE8" s="125"/>
      <c r="ENF8" s="125"/>
      <c r="ENG8" s="125"/>
      <c r="ENH8" s="125"/>
      <c r="ENI8" s="125"/>
      <c r="ENJ8" s="125"/>
      <c r="ENK8" s="125"/>
      <c r="ENL8" s="125"/>
      <c r="ENM8" s="125"/>
      <c r="ENN8" s="125"/>
      <c r="ENO8" s="125"/>
      <c r="ENP8" s="125"/>
      <c r="ENQ8" s="125"/>
      <c r="ENR8" s="125"/>
      <c r="ENS8" s="125"/>
      <c r="ENT8" s="125"/>
      <c r="ENU8" s="125"/>
      <c r="ENV8" s="125"/>
      <c r="ENW8" s="125"/>
      <c r="ENX8" s="125"/>
      <c r="ENY8" s="125"/>
      <c r="ENZ8" s="125"/>
      <c r="EOA8" s="125"/>
      <c r="EOB8" s="125"/>
      <c r="EOC8" s="125"/>
      <c r="EOD8" s="125"/>
      <c r="EOE8" s="125"/>
      <c r="EOF8" s="125"/>
      <c r="EOG8" s="125"/>
      <c r="EOH8" s="125"/>
      <c r="EOI8" s="125"/>
      <c r="EOJ8" s="125"/>
      <c r="EOK8" s="125"/>
      <c r="EOL8" s="125"/>
      <c r="EOM8" s="125"/>
      <c r="EON8" s="125"/>
      <c r="EOO8" s="125"/>
      <c r="EOP8" s="125"/>
      <c r="EOQ8" s="125"/>
      <c r="EOR8" s="125"/>
      <c r="EOS8" s="125"/>
      <c r="EOT8" s="125"/>
      <c r="EOU8" s="125"/>
      <c r="EOV8" s="125"/>
      <c r="EOW8" s="125"/>
      <c r="EOX8" s="125"/>
      <c r="EOY8" s="125"/>
      <c r="EOZ8" s="125"/>
      <c r="EPA8" s="125"/>
      <c r="EPB8" s="125"/>
      <c r="EPC8" s="125"/>
      <c r="EPD8" s="125"/>
      <c r="EPE8" s="125"/>
      <c r="EPF8" s="125"/>
      <c r="EPG8" s="125"/>
      <c r="EPH8" s="125"/>
      <c r="EPI8" s="125"/>
      <c r="EPJ8" s="125"/>
      <c r="EPK8" s="125"/>
      <c r="EPL8" s="125"/>
      <c r="EPM8" s="125"/>
      <c r="EPN8" s="125"/>
      <c r="EPO8" s="125"/>
      <c r="EPP8" s="125"/>
      <c r="EPQ8" s="125"/>
      <c r="EPR8" s="125"/>
      <c r="EPS8" s="125"/>
      <c r="EPT8" s="125"/>
      <c r="EPU8" s="125"/>
      <c r="EPV8" s="125"/>
      <c r="EPW8" s="125"/>
      <c r="EPX8" s="125"/>
      <c r="EPY8" s="125"/>
      <c r="EPZ8" s="125"/>
      <c r="EQA8" s="125"/>
      <c r="EQB8" s="125"/>
      <c r="EQC8" s="125"/>
      <c r="EQD8" s="125"/>
      <c r="EQE8" s="125"/>
      <c r="EQF8" s="125"/>
      <c r="EQG8" s="125"/>
      <c r="EQH8" s="125"/>
      <c r="EQI8" s="125"/>
      <c r="EQJ8" s="125"/>
      <c r="EQK8" s="125"/>
      <c r="EQL8" s="125"/>
      <c r="EQM8" s="125"/>
      <c r="EQN8" s="125"/>
      <c r="EQO8" s="125"/>
      <c r="EQP8" s="125"/>
      <c r="EQQ8" s="125"/>
      <c r="EQR8" s="125"/>
      <c r="EQS8" s="125"/>
      <c r="EQT8" s="125"/>
      <c r="EQU8" s="125"/>
      <c r="EQV8" s="125"/>
      <c r="EQW8" s="125"/>
      <c r="EQX8" s="125"/>
      <c r="EQY8" s="125"/>
      <c r="EQZ8" s="125"/>
      <c r="ERA8" s="125"/>
      <c r="ERB8" s="125"/>
      <c r="ERC8" s="125"/>
      <c r="ERD8" s="125"/>
      <c r="ERE8" s="125"/>
      <c r="ERF8" s="125"/>
      <c r="ERG8" s="125"/>
      <c r="ERH8" s="125"/>
      <c r="ERI8" s="125"/>
      <c r="ERJ8" s="125"/>
      <c r="ERK8" s="125"/>
      <c r="ERL8" s="125"/>
      <c r="ERM8" s="125"/>
      <c r="ERN8" s="125"/>
      <c r="ERO8" s="125"/>
      <c r="ERP8" s="125"/>
      <c r="ERQ8" s="125"/>
      <c r="ERR8" s="125"/>
      <c r="ERS8" s="125"/>
      <c r="ERT8" s="125"/>
      <c r="ERU8" s="125"/>
      <c r="ERV8" s="125"/>
      <c r="ERW8" s="125"/>
      <c r="ERX8" s="125"/>
      <c r="ERY8" s="125"/>
      <c r="ERZ8" s="125"/>
      <c r="ESA8" s="125"/>
      <c r="ESB8" s="125"/>
      <c r="ESC8" s="125"/>
      <c r="ESD8" s="125"/>
      <c r="ESE8" s="125"/>
      <c r="ESF8" s="125"/>
      <c r="ESG8" s="125"/>
      <c r="ESH8" s="125"/>
      <c r="ESI8" s="125"/>
      <c r="ESJ8" s="125"/>
      <c r="ESK8" s="125"/>
      <c r="ESL8" s="125"/>
      <c r="ESM8" s="125"/>
      <c r="ESN8" s="125"/>
      <c r="ESO8" s="125"/>
      <c r="ESP8" s="125"/>
      <c r="ESQ8" s="125"/>
      <c r="ESR8" s="125"/>
      <c r="ESS8" s="125"/>
      <c r="EST8" s="125"/>
      <c r="ESU8" s="125"/>
      <c r="ESV8" s="125"/>
      <c r="ESW8" s="125"/>
      <c r="ESX8" s="125"/>
      <c r="ESY8" s="125"/>
      <c r="ESZ8" s="125"/>
      <c r="ETA8" s="125"/>
      <c r="ETB8" s="125"/>
      <c r="ETC8" s="125"/>
      <c r="ETD8" s="125"/>
      <c r="ETE8" s="125"/>
      <c r="ETF8" s="125"/>
      <c r="ETG8" s="125"/>
      <c r="ETH8" s="125"/>
      <c r="ETI8" s="125"/>
      <c r="ETJ8" s="125"/>
      <c r="ETK8" s="125"/>
      <c r="ETL8" s="125"/>
      <c r="ETM8" s="125"/>
      <c r="ETN8" s="125"/>
      <c r="ETO8" s="125"/>
      <c r="ETP8" s="125"/>
      <c r="ETQ8" s="125"/>
      <c r="ETR8" s="125"/>
      <c r="ETS8" s="125"/>
      <c r="ETT8" s="125"/>
      <c r="ETU8" s="125"/>
      <c r="ETV8" s="125"/>
      <c r="ETW8" s="125"/>
      <c r="ETX8" s="125"/>
      <c r="ETY8" s="125"/>
      <c r="ETZ8" s="125"/>
      <c r="EUA8" s="125"/>
      <c r="EUB8" s="125"/>
      <c r="EUC8" s="125"/>
      <c r="EUD8" s="125"/>
      <c r="EUE8" s="125"/>
      <c r="EUF8" s="125"/>
      <c r="EUG8" s="125"/>
      <c r="EUH8" s="125"/>
      <c r="EUI8" s="125"/>
      <c r="EUJ8" s="125"/>
      <c r="EUK8" s="125"/>
      <c r="EUL8" s="125"/>
      <c r="EUM8" s="125"/>
      <c r="EUN8" s="125"/>
      <c r="EUO8" s="125"/>
      <c r="EUP8" s="125"/>
      <c r="EUQ8" s="125"/>
      <c r="EUR8" s="125"/>
      <c r="EUS8" s="125"/>
      <c r="EUT8" s="125"/>
      <c r="EUU8" s="125"/>
      <c r="EUV8" s="125"/>
      <c r="EUW8" s="125"/>
      <c r="EUX8" s="125"/>
      <c r="EUY8" s="125"/>
      <c r="EUZ8" s="125"/>
      <c r="EVA8" s="125"/>
      <c r="EVB8" s="125"/>
      <c r="EVC8" s="125"/>
      <c r="EVD8" s="125"/>
      <c r="EVE8" s="125"/>
      <c r="EVF8" s="125"/>
      <c r="EVG8" s="125"/>
      <c r="EVH8" s="125"/>
      <c r="EVI8" s="125"/>
      <c r="EVJ8" s="125"/>
      <c r="EVK8" s="125"/>
      <c r="EVL8" s="125"/>
      <c r="EVM8" s="125"/>
      <c r="EVN8" s="125"/>
      <c r="EVO8" s="125"/>
      <c r="EVP8" s="125"/>
      <c r="EVQ8" s="125"/>
      <c r="EVR8" s="125"/>
      <c r="EVS8" s="125"/>
      <c r="EVT8" s="125"/>
      <c r="EVU8" s="125"/>
      <c r="EVV8" s="125"/>
      <c r="EVW8" s="125"/>
      <c r="EVX8" s="125"/>
      <c r="EVY8" s="125"/>
      <c r="EVZ8" s="125"/>
      <c r="EWA8" s="125"/>
      <c r="EWB8" s="125"/>
      <c r="EWC8" s="125"/>
      <c r="EWD8" s="125"/>
      <c r="EWE8" s="125"/>
      <c r="EWF8" s="125"/>
      <c r="EWG8" s="125"/>
      <c r="EWH8" s="125"/>
      <c r="EWI8" s="125"/>
      <c r="EWJ8" s="125"/>
      <c r="EWK8" s="125"/>
      <c r="EWL8" s="125"/>
      <c r="EWM8" s="125"/>
      <c r="EWN8" s="125"/>
      <c r="EWO8" s="125"/>
      <c r="EWP8" s="125"/>
      <c r="EWQ8" s="125"/>
      <c r="EWR8" s="125"/>
      <c r="EWS8" s="125"/>
      <c r="EWT8" s="125"/>
      <c r="EWU8" s="125"/>
      <c r="EWV8" s="125"/>
      <c r="EWW8" s="125"/>
      <c r="EWX8" s="125"/>
      <c r="EWY8" s="125"/>
      <c r="EWZ8" s="125"/>
      <c r="EXA8" s="125"/>
      <c r="EXB8" s="125"/>
      <c r="EXC8" s="125"/>
      <c r="EXD8" s="125"/>
      <c r="EXE8" s="125"/>
      <c r="EXF8" s="125"/>
      <c r="EXG8" s="125"/>
      <c r="EXH8" s="125"/>
      <c r="EXI8" s="125"/>
      <c r="EXJ8" s="125"/>
      <c r="EXK8" s="125"/>
      <c r="EXL8" s="125"/>
      <c r="EXM8" s="125"/>
      <c r="EXN8" s="125"/>
      <c r="EXO8" s="125"/>
      <c r="EXP8" s="125"/>
      <c r="EXQ8" s="125"/>
      <c r="EXR8" s="125"/>
      <c r="EXS8" s="125"/>
      <c r="EXT8" s="125"/>
      <c r="EXU8" s="125"/>
      <c r="EXV8" s="125"/>
      <c r="EXW8" s="125"/>
      <c r="EXX8" s="125"/>
      <c r="EXY8" s="125"/>
      <c r="EXZ8" s="125"/>
      <c r="EYA8" s="125"/>
      <c r="EYB8" s="125"/>
      <c r="EYC8" s="125"/>
      <c r="EYD8" s="125"/>
      <c r="EYE8" s="125"/>
      <c r="EYF8" s="125"/>
      <c r="EYG8" s="125"/>
      <c r="EYH8" s="125"/>
      <c r="EYI8" s="125"/>
      <c r="EYJ8" s="125"/>
      <c r="EYK8" s="125"/>
      <c r="EYL8" s="125"/>
      <c r="EYM8" s="125"/>
      <c r="EYN8" s="125"/>
      <c r="EYO8" s="125"/>
      <c r="EYP8" s="125"/>
      <c r="EYQ8" s="125"/>
      <c r="EYR8" s="125"/>
      <c r="EYS8" s="125"/>
      <c r="EYT8" s="125"/>
      <c r="EYU8" s="125"/>
      <c r="EYV8" s="125"/>
      <c r="EYW8" s="125"/>
      <c r="EYX8" s="125"/>
      <c r="EYY8" s="125"/>
      <c r="EYZ8" s="125"/>
      <c r="EZA8" s="125"/>
      <c r="EZB8" s="125"/>
      <c r="EZC8" s="125"/>
      <c r="EZD8" s="125"/>
      <c r="EZE8" s="125"/>
      <c r="EZF8" s="125"/>
      <c r="EZG8" s="125"/>
      <c r="EZH8" s="125"/>
      <c r="EZI8" s="125"/>
      <c r="EZJ8" s="125"/>
      <c r="EZK8" s="125"/>
      <c r="EZL8" s="125"/>
      <c r="EZM8" s="125"/>
      <c r="EZN8" s="125"/>
      <c r="EZO8" s="125"/>
      <c r="EZP8" s="125"/>
      <c r="EZQ8" s="125"/>
      <c r="EZR8" s="125"/>
      <c r="EZS8" s="125"/>
      <c r="EZT8" s="125"/>
      <c r="EZU8" s="125"/>
      <c r="EZV8" s="125"/>
      <c r="EZW8" s="125"/>
      <c r="EZX8" s="125"/>
      <c r="EZY8" s="125"/>
      <c r="EZZ8" s="125"/>
      <c r="FAA8" s="125"/>
      <c r="FAB8" s="125"/>
      <c r="FAC8" s="125"/>
      <c r="FAD8" s="125"/>
      <c r="FAE8" s="125"/>
      <c r="FAF8" s="125"/>
      <c r="FAG8" s="125"/>
      <c r="FAH8" s="125"/>
      <c r="FAI8" s="125"/>
      <c r="FAJ8" s="125"/>
      <c r="FAK8" s="125"/>
      <c r="FAL8" s="125"/>
      <c r="FAM8" s="125"/>
      <c r="FAN8" s="125"/>
      <c r="FAO8" s="125"/>
      <c r="FAP8" s="125"/>
      <c r="FAQ8" s="125"/>
      <c r="FAR8" s="125"/>
      <c r="FAS8" s="125"/>
      <c r="FAT8" s="125"/>
      <c r="FAU8" s="125"/>
      <c r="FAV8" s="125"/>
      <c r="FAW8" s="125"/>
      <c r="FAX8" s="125"/>
      <c r="FAY8" s="125"/>
      <c r="FAZ8" s="125"/>
      <c r="FBA8" s="125"/>
      <c r="FBB8" s="125"/>
      <c r="FBC8" s="125"/>
      <c r="FBD8" s="125"/>
      <c r="FBE8" s="125"/>
      <c r="FBF8" s="125"/>
      <c r="FBG8" s="125"/>
      <c r="FBH8" s="125"/>
      <c r="FBI8" s="125"/>
      <c r="FBJ8" s="125"/>
      <c r="FBK8" s="125"/>
      <c r="FBL8" s="125"/>
      <c r="FBM8" s="125"/>
      <c r="FBN8" s="125"/>
      <c r="FBO8" s="125"/>
      <c r="FBP8" s="125"/>
      <c r="FBQ8" s="125"/>
      <c r="FBR8" s="125"/>
      <c r="FBS8" s="125"/>
      <c r="FBT8" s="125"/>
      <c r="FBU8" s="125"/>
      <c r="FBV8" s="125"/>
      <c r="FBW8" s="125"/>
      <c r="FBX8" s="125"/>
      <c r="FBY8" s="125"/>
      <c r="FBZ8" s="125"/>
      <c r="FCA8" s="125"/>
      <c r="FCB8" s="125"/>
      <c r="FCC8" s="125"/>
      <c r="FCD8" s="125"/>
      <c r="FCE8" s="125"/>
      <c r="FCF8" s="125"/>
      <c r="FCG8" s="125"/>
      <c r="FCH8" s="125"/>
      <c r="FCI8" s="125"/>
      <c r="FCJ8" s="125"/>
      <c r="FCK8" s="125"/>
      <c r="FCL8" s="125"/>
      <c r="FCM8" s="125"/>
      <c r="FCN8" s="125"/>
      <c r="FCO8" s="125"/>
      <c r="FCP8" s="125"/>
      <c r="FCQ8" s="125"/>
      <c r="FCR8" s="125"/>
      <c r="FCS8" s="125"/>
      <c r="FCT8" s="125"/>
      <c r="FCU8" s="125"/>
      <c r="FCV8" s="125"/>
      <c r="FCW8" s="125"/>
      <c r="FCX8" s="125"/>
      <c r="FCY8" s="125"/>
      <c r="FCZ8" s="125"/>
      <c r="FDA8" s="125"/>
      <c r="FDB8" s="125"/>
      <c r="FDC8" s="125"/>
      <c r="FDD8" s="125"/>
      <c r="FDE8" s="125"/>
      <c r="FDF8" s="125"/>
      <c r="FDG8" s="125"/>
      <c r="FDH8" s="125"/>
      <c r="FDI8" s="125"/>
      <c r="FDJ8" s="125"/>
      <c r="FDK8" s="125"/>
      <c r="FDL8" s="125"/>
      <c r="FDM8" s="125"/>
      <c r="FDN8" s="125"/>
      <c r="FDO8" s="125"/>
      <c r="FDP8" s="125"/>
      <c r="FDQ8" s="125"/>
      <c r="FDR8" s="125"/>
      <c r="FDS8" s="125"/>
      <c r="FDT8" s="125"/>
      <c r="FDU8" s="125"/>
      <c r="FDV8" s="125"/>
      <c r="FDW8" s="125"/>
      <c r="FDX8" s="125"/>
      <c r="FDY8" s="125"/>
      <c r="FDZ8" s="125"/>
      <c r="FEA8" s="125"/>
      <c r="FEB8" s="125"/>
      <c r="FEC8" s="125"/>
      <c r="FED8" s="125"/>
      <c r="FEE8" s="125"/>
      <c r="FEF8" s="125"/>
      <c r="FEG8" s="125"/>
      <c r="FEH8" s="125"/>
      <c r="FEI8" s="125"/>
      <c r="FEJ8" s="125"/>
      <c r="FEK8" s="125"/>
      <c r="FEL8" s="125"/>
      <c r="FEM8" s="125"/>
      <c r="FEN8" s="125"/>
      <c r="FEO8" s="125"/>
      <c r="FEP8" s="125"/>
      <c r="FEQ8" s="125"/>
      <c r="FER8" s="125"/>
      <c r="FES8" s="125"/>
      <c r="FET8" s="125"/>
      <c r="FEU8" s="125"/>
      <c r="FEV8" s="125"/>
      <c r="FEW8" s="125"/>
      <c r="FEX8" s="125"/>
      <c r="FEY8" s="125"/>
      <c r="FEZ8" s="125"/>
      <c r="FFA8" s="125"/>
      <c r="FFB8" s="125"/>
      <c r="FFC8" s="125"/>
      <c r="FFD8" s="125"/>
      <c r="FFE8" s="125"/>
      <c r="FFF8" s="125"/>
      <c r="FFG8" s="125"/>
      <c r="FFH8" s="125"/>
      <c r="FFI8" s="125"/>
      <c r="FFJ8" s="125"/>
      <c r="FFK8" s="125"/>
      <c r="FFL8" s="125"/>
      <c r="FFM8" s="125"/>
      <c r="FFN8" s="125"/>
      <c r="FFO8" s="125"/>
      <c r="FFP8" s="125"/>
      <c r="FFQ8" s="125"/>
      <c r="FFR8" s="125"/>
      <c r="FFS8" s="125"/>
      <c r="FFT8" s="125"/>
      <c r="FFU8" s="125"/>
      <c r="FFV8" s="125"/>
      <c r="FFW8" s="125"/>
      <c r="FFX8" s="125"/>
      <c r="FFY8" s="125"/>
      <c r="FFZ8" s="125"/>
      <c r="FGA8" s="125"/>
      <c r="FGB8" s="125"/>
      <c r="FGC8" s="125"/>
      <c r="FGD8" s="125"/>
      <c r="FGE8" s="125"/>
      <c r="FGF8" s="125"/>
      <c r="FGG8" s="125"/>
      <c r="FGH8" s="125"/>
      <c r="FGI8" s="125"/>
      <c r="FGJ8" s="125"/>
      <c r="FGK8" s="125"/>
      <c r="FGL8" s="125"/>
      <c r="FGM8" s="125"/>
      <c r="FGN8" s="125"/>
      <c r="FGO8" s="125"/>
      <c r="FGP8" s="125"/>
      <c r="FGQ8" s="125"/>
      <c r="FGR8" s="125"/>
      <c r="FGS8" s="125"/>
      <c r="FGT8" s="125"/>
      <c r="FGU8" s="125"/>
      <c r="FGV8" s="125"/>
      <c r="FGW8" s="125"/>
      <c r="FGX8" s="125"/>
      <c r="FGY8" s="125"/>
      <c r="FGZ8" s="125"/>
      <c r="FHA8" s="125"/>
      <c r="FHB8" s="125"/>
      <c r="FHC8" s="125"/>
      <c r="FHD8" s="125"/>
      <c r="FHE8" s="125"/>
      <c r="FHF8" s="125"/>
      <c r="FHG8" s="125"/>
      <c r="FHH8" s="125"/>
      <c r="FHI8" s="125"/>
      <c r="FHJ8" s="125"/>
      <c r="FHK8" s="125"/>
      <c r="FHL8" s="125"/>
      <c r="FHM8" s="125"/>
      <c r="FHN8" s="125"/>
      <c r="FHO8" s="125"/>
      <c r="FHP8" s="125"/>
      <c r="FHQ8" s="125"/>
      <c r="FHR8" s="125"/>
      <c r="FHS8" s="125"/>
      <c r="FHT8" s="125"/>
      <c r="FHU8" s="125"/>
      <c r="FHV8" s="125"/>
      <c r="FHW8" s="125"/>
      <c r="FHX8" s="125"/>
      <c r="FHY8" s="125"/>
      <c r="FHZ8" s="125"/>
      <c r="FIA8" s="125"/>
      <c r="FIB8" s="125"/>
      <c r="FIC8" s="125"/>
      <c r="FID8" s="125"/>
      <c r="FIE8" s="125"/>
      <c r="FIF8" s="125"/>
      <c r="FIG8" s="125"/>
      <c r="FIH8" s="125"/>
      <c r="FII8" s="125"/>
      <c r="FIJ8" s="125"/>
      <c r="FIK8" s="125"/>
      <c r="FIL8" s="125"/>
      <c r="FIM8" s="125"/>
      <c r="FIN8" s="125"/>
      <c r="FIO8" s="125"/>
      <c r="FIP8" s="125"/>
      <c r="FIQ8" s="125"/>
      <c r="FIR8" s="125"/>
      <c r="FIS8" s="125"/>
      <c r="FIT8" s="125"/>
      <c r="FIU8" s="125"/>
      <c r="FIV8" s="125"/>
      <c r="FIW8" s="125"/>
      <c r="FIX8" s="125"/>
      <c r="FIY8" s="125"/>
      <c r="FIZ8" s="125"/>
      <c r="FJA8" s="125"/>
      <c r="FJB8" s="125"/>
      <c r="FJC8" s="125"/>
      <c r="FJD8" s="125"/>
      <c r="FJE8" s="125"/>
      <c r="FJF8" s="125"/>
      <c r="FJG8" s="125"/>
      <c r="FJH8" s="125"/>
      <c r="FJI8" s="125"/>
      <c r="FJJ8" s="125"/>
      <c r="FJK8" s="125"/>
      <c r="FJL8" s="125"/>
      <c r="FJM8" s="125"/>
      <c r="FJN8" s="125"/>
      <c r="FJO8" s="125"/>
      <c r="FJP8" s="125"/>
      <c r="FJQ8" s="125"/>
      <c r="FJR8" s="125"/>
      <c r="FJS8" s="125"/>
      <c r="FJT8" s="125"/>
      <c r="FJU8" s="125"/>
      <c r="FJV8" s="125"/>
      <c r="FJW8" s="125"/>
      <c r="FJX8" s="125"/>
      <c r="FJY8" s="125"/>
      <c r="FJZ8" s="125"/>
      <c r="FKA8" s="125"/>
      <c r="FKB8" s="125"/>
      <c r="FKC8" s="125"/>
      <c r="FKD8" s="125"/>
      <c r="FKE8" s="125"/>
      <c r="FKF8" s="125"/>
      <c r="FKG8" s="125"/>
      <c r="FKH8" s="125"/>
      <c r="FKI8" s="125"/>
      <c r="FKJ8" s="125"/>
      <c r="FKK8" s="125"/>
      <c r="FKL8" s="125"/>
      <c r="FKM8" s="125"/>
      <c r="FKN8" s="125"/>
      <c r="FKO8" s="125"/>
      <c r="FKP8" s="125"/>
      <c r="FKQ8" s="125"/>
      <c r="FKR8" s="125"/>
      <c r="FKS8" s="125"/>
      <c r="FKT8" s="125"/>
      <c r="FKU8" s="125"/>
      <c r="FKV8" s="125"/>
      <c r="FKW8" s="125"/>
      <c r="FKX8" s="125"/>
      <c r="FKY8" s="125"/>
      <c r="FKZ8" s="125"/>
      <c r="FLA8" s="125"/>
      <c r="FLB8" s="125"/>
      <c r="FLC8" s="125"/>
      <c r="FLD8" s="125"/>
      <c r="FLE8" s="125"/>
      <c r="FLF8" s="125"/>
      <c r="FLG8" s="125"/>
      <c r="FLH8" s="125"/>
      <c r="FLI8" s="125"/>
      <c r="FLJ8" s="125"/>
      <c r="FLK8" s="125"/>
      <c r="FLL8" s="125"/>
      <c r="FLM8" s="125"/>
      <c r="FLN8" s="125"/>
      <c r="FLO8" s="125"/>
      <c r="FLP8" s="125"/>
      <c r="FLQ8" s="125"/>
      <c r="FLR8" s="125"/>
      <c r="FLS8" s="125"/>
      <c r="FLT8" s="125"/>
      <c r="FLU8" s="125"/>
      <c r="FLV8" s="125"/>
      <c r="FLW8" s="125"/>
      <c r="FLX8" s="125"/>
      <c r="FLY8" s="125"/>
      <c r="FLZ8" s="125"/>
      <c r="FMA8" s="125"/>
      <c r="FMB8" s="125"/>
      <c r="FMC8" s="125"/>
      <c r="FMD8" s="125"/>
      <c r="FME8" s="125"/>
      <c r="FMF8" s="125"/>
      <c r="FMG8" s="125"/>
      <c r="FMH8" s="125"/>
      <c r="FMI8" s="125"/>
      <c r="FMJ8" s="125"/>
      <c r="FMK8" s="125"/>
      <c r="FML8" s="125"/>
      <c r="FMM8" s="125"/>
      <c r="FMN8" s="125"/>
      <c r="FMO8" s="125"/>
      <c r="FMP8" s="125"/>
      <c r="FMQ8" s="125"/>
      <c r="FMR8" s="125"/>
      <c r="FMS8" s="125"/>
      <c r="FMT8" s="125"/>
      <c r="FMU8" s="125"/>
      <c r="FMV8" s="125"/>
      <c r="FMW8" s="125"/>
      <c r="FMX8" s="125"/>
      <c r="FMY8" s="125"/>
      <c r="FMZ8" s="125"/>
      <c r="FNA8" s="125"/>
      <c r="FNB8" s="125"/>
      <c r="FNC8" s="125"/>
      <c r="FND8" s="125"/>
      <c r="FNE8" s="125"/>
      <c r="FNF8" s="125"/>
      <c r="FNG8" s="125"/>
      <c r="FNH8" s="125"/>
      <c r="FNI8" s="125"/>
      <c r="FNJ8" s="125"/>
      <c r="FNK8" s="125"/>
      <c r="FNL8" s="125"/>
      <c r="FNM8" s="125"/>
      <c r="FNN8" s="125"/>
      <c r="FNO8" s="125"/>
      <c r="FNP8" s="125"/>
      <c r="FNQ8" s="125"/>
      <c r="FNR8" s="125"/>
      <c r="FNS8" s="125"/>
      <c r="FNT8" s="125"/>
      <c r="FNU8" s="125"/>
      <c r="FNV8" s="125"/>
      <c r="FNW8" s="125"/>
      <c r="FNX8" s="125"/>
      <c r="FNY8" s="125"/>
      <c r="FNZ8" s="125"/>
      <c r="FOA8" s="125"/>
      <c r="FOB8" s="125"/>
      <c r="FOC8" s="125"/>
      <c r="FOD8" s="125"/>
      <c r="FOE8" s="125"/>
      <c r="FOF8" s="125"/>
      <c r="FOG8" s="125"/>
      <c r="FOH8" s="125"/>
      <c r="FOI8" s="125"/>
      <c r="FOJ8" s="125"/>
      <c r="FOK8" s="125"/>
      <c r="FOL8" s="125"/>
      <c r="FOM8" s="125"/>
      <c r="FON8" s="125"/>
      <c r="FOO8" s="125"/>
      <c r="FOP8" s="125"/>
      <c r="FOQ8" s="125"/>
      <c r="FOR8" s="125"/>
      <c r="FOS8" s="125"/>
      <c r="FOT8" s="125"/>
      <c r="FOU8" s="125"/>
      <c r="FOV8" s="125"/>
      <c r="FOW8" s="125"/>
      <c r="FOX8" s="125"/>
      <c r="FOY8" s="125"/>
      <c r="FOZ8" s="125"/>
      <c r="FPA8" s="125"/>
      <c r="FPB8" s="125"/>
      <c r="FPC8" s="125"/>
      <c r="FPD8" s="125"/>
      <c r="FPE8" s="125"/>
      <c r="FPF8" s="125"/>
      <c r="FPG8" s="125"/>
      <c r="FPH8" s="125"/>
      <c r="FPI8" s="125"/>
      <c r="FPJ8" s="125"/>
      <c r="FPK8" s="125"/>
      <c r="FPL8" s="125"/>
      <c r="FPM8" s="125"/>
      <c r="FPN8" s="125"/>
      <c r="FPO8" s="125"/>
      <c r="FPP8" s="125"/>
      <c r="FPQ8" s="125"/>
      <c r="FPR8" s="125"/>
      <c r="FPS8" s="125"/>
      <c r="FPT8" s="125"/>
      <c r="FPU8" s="125"/>
      <c r="FPV8" s="125"/>
      <c r="FPW8" s="125"/>
      <c r="FPX8" s="125"/>
      <c r="FPY8" s="125"/>
      <c r="FPZ8" s="125"/>
      <c r="FQA8" s="125"/>
      <c r="FQB8" s="125"/>
      <c r="FQC8" s="125"/>
      <c r="FQD8" s="125"/>
      <c r="FQE8" s="125"/>
      <c r="FQF8" s="125"/>
      <c r="FQG8" s="125"/>
      <c r="FQH8" s="125"/>
      <c r="FQI8" s="125"/>
      <c r="FQJ8" s="125"/>
      <c r="FQK8" s="125"/>
      <c r="FQL8" s="125"/>
      <c r="FQM8" s="125"/>
      <c r="FQN8" s="125"/>
      <c r="FQO8" s="125"/>
      <c r="FQP8" s="125"/>
      <c r="FQQ8" s="125"/>
      <c r="FQR8" s="125"/>
      <c r="FQS8" s="125"/>
      <c r="FQT8" s="125"/>
      <c r="FQU8" s="125"/>
      <c r="FQV8" s="125"/>
      <c r="FQW8" s="125"/>
      <c r="FQX8" s="125"/>
      <c r="FQY8" s="125"/>
      <c r="FQZ8" s="125"/>
      <c r="FRA8" s="125"/>
      <c r="FRB8" s="125"/>
      <c r="FRC8" s="125"/>
      <c r="FRD8" s="125"/>
      <c r="FRE8" s="125"/>
      <c r="FRF8" s="125"/>
      <c r="FRG8" s="125"/>
      <c r="FRH8" s="125"/>
      <c r="FRI8" s="125"/>
      <c r="FRJ8" s="125"/>
      <c r="FRK8" s="125"/>
      <c r="FRL8" s="125"/>
      <c r="FRM8" s="125"/>
      <c r="FRN8" s="125"/>
      <c r="FRO8" s="125"/>
      <c r="FRP8" s="125"/>
      <c r="FRQ8" s="125"/>
      <c r="FRR8" s="125"/>
      <c r="FRS8" s="125"/>
      <c r="FRT8" s="125"/>
      <c r="FRU8" s="125"/>
      <c r="FRV8" s="125"/>
      <c r="FRW8" s="125"/>
      <c r="FRX8" s="125"/>
      <c r="FRY8" s="125"/>
      <c r="FRZ8" s="125"/>
      <c r="FSA8" s="125"/>
      <c r="FSB8" s="125"/>
      <c r="FSC8" s="125"/>
      <c r="FSD8" s="125"/>
      <c r="FSE8" s="125"/>
      <c r="FSF8" s="125"/>
      <c r="FSG8" s="125"/>
      <c r="FSH8" s="125"/>
      <c r="FSI8" s="125"/>
      <c r="FSJ8" s="125"/>
      <c r="FSK8" s="125"/>
      <c r="FSL8" s="125"/>
      <c r="FSM8" s="125"/>
      <c r="FSN8" s="125"/>
      <c r="FSO8" s="125"/>
      <c r="FSP8" s="125"/>
      <c r="FSQ8" s="125"/>
      <c r="FSR8" s="125"/>
      <c r="FSS8" s="125"/>
      <c r="FST8" s="125"/>
      <c r="FSU8" s="125"/>
      <c r="FSV8" s="125"/>
      <c r="FSW8" s="125"/>
      <c r="FSX8" s="125"/>
      <c r="FSY8" s="125"/>
      <c r="FSZ8" s="125"/>
      <c r="FTA8" s="125"/>
      <c r="FTB8" s="125"/>
      <c r="FTC8" s="125"/>
      <c r="FTD8" s="125"/>
      <c r="FTE8" s="125"/>
      <c r="FTF8" s="125"/>
      <c r="FTG8" s="125"/>
      <c r="FTH8" s="125"/>
      <c r="FTI8" s="125"/>
      <c r="FTJ8" s="125"/>
      <c r="FTK8" s="125"/>
      <c r="FTL8" s="125"/>
      <c r="FTM8" s="125"/>
      <c r="FTN8" s="125"/>
      <c r="FTO8" s="125"/>
      <c r="FTP8" s="125"/>
      <c r="FTQ8" s="125"/>
      <c r="FTR8" s="125"/>
      <c r="FTS8" s="125"/>
      <c r="FTT8" s="125"/>
      <c r="FTU8" s="125"/>
      <c r="FTV8" s="125"/>
      <c r="FTW8" s="125"/>
      <c r="FTX8" s="125"/>
      <c r="FTY8" s="125"/>
      <c r="FTZ8" s="125"/>
      <c r="FUA8" s="125"/>
      <c r="FUB8" s="125"/>
      <c r="FUC8" s="125"/>
      <c r="FUD8" s="125"/>
      <c r="FUE8" s="125"/>
      <c r="FUF8" s="125"/>
      <c r="FUG8" s="125"/>
      <c r="FUH8" s="125"/>
      <c r="FUI8" s="125"/>
      <c r="FUJ8" s="125"/>
      <c r="FUK8" s="125"/>
      <c r="FUL8" s="125"/>
      <c r="FUM8" s="125"/>
      <c r="FUN8" s="125"/>
      <c r="FUO8" s="125"/>
      <c r="FUP8" s="125"/>
      <c r="FUQ8" s="125"/>
      <c r="FUR8" s="125"/>
      <c r="FUS8" s="125"/>
      <c r="FUT8" s="125"/>
      <c r="FUU8" s="125"/>
      <c r="FUV8" s="125"/>
      <c r="FUW8" s="125"/>
      <c r="FUX8" s="125"/>
      <c r="FUY8" s="125"/>
      <c r="FUZ8" s="125"/>
      <c r="FVA8" s="125"/>
      <c r="FVB8" s="125"/>
      <c r="FVC8" s="125"/>
      <c r="FVD8" s="125"/>
      <c r="FVE8" s="125"/>
      <c r="FVF8" s="125"/>
      <c r="FVG8" s="125"/>
      <c r="FVH8" s="125"/>
      <c r="FVI8" s="125"/>
      <c r="FVJ8" s="125"/>
      <c r="FVK8" s="125"/>
      <c r="FVL8" s="125"/>
      <c r="FVM8" s="125"/>
      <c r="FVN8" s="125"/>
      <c r="FVO8" s="125"/>
      <c r="FVP8" s="125"/>
      <c r="FVQ8" s="125"/>
      <c r="FVR8" s="125"/>
      <c r="FVS8" s="125"/>
      <c r="FVT8" s="125"/>
      <c r="FVU8" s="125"/>
      <c r="FVV8" s="125"/>
      <c r="FVW8" s="125"/>
      <c r="FVX8" s="125"/>
      <c r="FVY8" s="125"/>
      <c r="FVZ8" s="125"/>
      <c r="FWA8" s="125"/>
      <c r="FWB8" s="125"/>
      <c r="FWC8" s="125"/>
      <c r="FWD8" s="125"/>
      <c r="FWE8" s="125"/>
      <c r="FWF8" s="125"/>
      <c r="FWG8" s="125"/>
      <c r="FWH8" s="125"/>
      <c r="FWI8" s="125"/>
      <c r="FWJ8" s="125"/>
      <c r="FWK8" s="125"/>
      <c r="FWL8" s="125"/>
      <c r="FWM8" s="125"/>
      <c r="FWN8" s="125"/>
      <c r="FWO8" s="125"/>
      <c r="FWP8" s="125"/>
      <c r="FWQ8" s="125"/>
      <c r="FWR8" s="125"/>
      <c r="FWS8" s="125"/>
      <c r="FWT8" s="125"/>
      <c r="FWU8" s="125"/>
      <c r="FWV8" s="125"/>
      <c r="FWW8" s="125"/>
      <c r="FWX8" s="125"/>
      <c r="FWY8" s="125"/>
      <c r="FWZ8" s="125"/>
      <c r="FXA8" s="125"/>
      <c r="FXB8" s="125"/>
      <c r="FXC8" s="125"/>
      <c r="FXD8" s="125"/>
      <c r="FXE8" s="125"/>
      <c r="FXF8" s="125"/>
      <c r="FXG8" s="125"/>
      <c r="FXH8" s="125"/>
      <c r="FXI8" s="125"/>
      <c r="FXJ8" s="125"/>
      <c r="FXK8" s="125"/>
      <c r="FXL8" s="125"/>
      <c r="FXM8" s="125"/>
      <c r="FXN8" s="125"/>
      <c r="FXO8" s="125"/>
      <c r="FXP8" s="125"/>
      <c r="FXQ8" s="125"/>
      <c r="FXR8" s="125"/>
      <c r="FXS8" s="125"/>
      <c r="FXT8" s="125"/>
      <c r="FXU8" s="125"/>
      <c r="FXV8" s="125"/>
      <c r="FXW8" s="125"/>
      <c r="FXX8" s="125"/>
      <c r="FXY8" s="125"/>
      <c r="FXZ8" s="125"/>
      <c r="FYA8" s="125"/>
      <c r="FYB8" s="125"/>
      <c r="FYC8" s="125"/>
      <c r="FYD8" s="125"/>
      <c r="FYE8" s="125"/>
      <c r="FYF8" s="125"/>
      <c r="FYG8" s="125"/>
      <c r="FYH8" s="125"/>
      <c r="FYI8" s="125"/>
      <c r="FYJ8" s="125"/>
      <c r="FYK8" s="125"/>
      <c r="FYL8" s="125"/>
      <c r="FYM8" s="125"/>
      <c r="FYN8" s="125"/>
      <c r="FYO8" s="125"/>
      <c r="FYP8" s="125"/>
      <c r="FYQ8" s="125"/>
      <c r="FYR8" s="125"/>
      <c r="FYS8" s="125"/>
      <c r="FYT8" s="125"/>
      <c r="FYU8" s="125"/>
      <c r="FYV8" s="125"/>
      <c r="FYW8" s="125"/>
      <c r="FYX8" s="125"/>
      <c r="FYY8" s="125"/>
      <c r="FYZ8" s="125"/>
      <c r="FZA8" s="125"/>
      <c r="FZB8" s="125"/>
      <c r="FZC8" s="125"/>
      <c r="FZD8" s="125"/>
      <c r="FZE8" s="125"/>
      <c r="FZF8" s="125"/>
      <c r="FZG8" s="125"/>
      <c r="FZH8" s="125"/>
      <c r="FZI8" s="125"/>
      <c r="FZJ8" s="125"/>
      <c r="FZK8" s="125"/>
      <c r="FZL8" s="125"/>
      <c r="FZM8" s="125"/>
      <c r="FZN8" s="125"/>
      <c r="FZO8" s="125"/>
      <c r="FZP8" s="125"/>
      <c r="FZQ8" s="125"/>
      <c r="FZR8" s="125"/>
      <c r="FZS8" s="125"/>
      <c r="FZT8" s="125"/>
      <c r="FZU8" s="125"/>
      <c r="FZV8" s="125"/>
      <c r="FZW8" s="125"/>
      <c r="FZX8" s="125"/>
      <c r="FZY8" s="125"/>
      <c r="FZZ8" s="125"/>
      <c r="GAA8" s="125"/>
      <c r="GAB8" s="125"/>
      <c r="GAC8" s="125"/>
      <c r="GAD8" s="125"/>
      <c r="GAE8" s="125"/>
      <c r="GAF8" s="125"/>
      <c r="GAG8" s="125"/>
      <c r="GAH8" s="125"/>
      <c r="GAI8" s="125"/>
      <c r="GAJ8" s="125"/>
      <c r="GAK8" s="125"/>
      <c r="GAL8" s="125"/>
      <c r="GAM8" s="125"/>
      <c r="GAN8" s="125"/>
      <c r="GAO8" s="125"/>
      <c r="GAP8" s="125"/>
      <c r="GAQ8" s="125"/>
      <c r="GAR8" s="125"/>
      <c r="GAS8" s="125"/>
      <c r="GAT8" s="125"/>
      <c r="GAU8" s="125"/>
      <c r="GAV8" s="125"/>
      <c r="GAW8" s="125"/>
      <c r="GAX8" s="125"/>
      <c r="GAY8" s="125"/>
      <c r="GAZ8" s="125"/>
      <c r="GBA8" s="125"/>
      <c r="GBB8" s="125"/>
      <c r="GBC8" s="125"/>
      <c r="GBD8" s="125"/>
      <c r="GBE8" s="125"/>
      <c r="GBF8" s="125"/>
      <c r="GBG8" s="125"/>
      <c r="GBH8" s="125"/>
      <c r="GBI8" s="125"/>
      <c r="GBJ8" s="125"/>
      <c r="GBK8" s="125"/>
      <c r="GBL8" s="125"/>
      <c r="GBM8" s="125"/>
      <c r="GBN8" s="125"/>
      <c r="GBO8" s="125"/>
      <c r="GBP8" s="125"/>
      <c r="GBQ8" s="125"/>
      <c r="GBR8" s="125"/>
      <c r="GBS8" s="125"/>
      <c r="GBT8" s="125"/>
      <c r="GBU8" s="125"/>
      <c r="GBV8" s="125"/>
      <c r="GBW8" s="125"/>
      <c r="GBX8" s="125"/>
      <c r="GBY8" s="125"/>
      <c r="GBZ8" s="125"/>
      <c r="GCA8" s="125"/>
      <c r="GCB8" s="125"/>
      <c r="GCC8" s="125"/>
      <c r="GCD8" s="125"/>
      <c r="GCE8" s="125"/>
      <c r="GCF8" s="125"/>
      <c r="GCG8" s="125"/>
      <c r="GCH8" s="125"/>
      <c r="GCI8" s="125"/>
      <c r="GCJ8" s="125"/>
      <c r="GCK8" s="125"/>
      <c r="GCL8" s="125"/>
      <c r="GCM8" s="125"/>
      <c r="GCN8" s="125"/>
      <c r="GCO8" s="125"/>
      <c r="GCP8" s="125"/>
      <c r="GCQ8" s="125"/>
      <c r="GCR8" s="125"/>
      <c r="GCS8" s="125"/>
      <c r="GCT8" s="125"/>
      <c r="GCU8" s="125"/>
      <c r="GCV8" s="125"/>
      <c r="GCW8" s="125"/>
      <c r="GCX8" s="125"/>
      <c r="GCY8" s="125"/>
      <c r="GCZ8" s="125"/>
      <c r="GDA8" s="125"/>
      <c r="GDB8" s="125"/>
      <c r="GDC8" s="125"/>
      <c r="GDD8" s="125"/>
      <c r="GDE8" s="125"/>
      <c r="GDF8" s="125"/>
      <c r="GDG8" s="125"/>
      <c r="GDH8" s="125"/>
      <c r="GDI8" s="125"/>
      <c r="GDJ8" s="125"/>
      <c r="GDK8" s="125"/>
      <c r="GDL8" s="125"/>
      <c r="GDM8" s="125"/>
      <c r="GDN8" s="125"/>
      <c r="GDO8" s="125"/>
      <c r="GDP8" s="125"/>
      <c r="GDQ8" s="125"/>
      <c r="GDR8" s="125"/>
      <c r="GDS8" s="125"/>
      <c r="GDT8" s="125"/>
      <c r="GDU8" s="125"/>
      <c r="GDV8" s="125"/>
      <c r="GDW8" s="125"/>
      <c r="GDX8" s="125"/>
      <c r="GDY8" s="125"/>
      <c r="GDZ8" s="125"/>
      <c r="GEA8" s="125"/>
      <c r="GEB8" s="125"/>
      <c r="GEC8" s="125"/>
      <c r="GED8" s="125"/>
      <c r="GEE8" s="125"/>
      <c r="GEF8" s="125"/>
      <c r="GEG8" s="125"/>
      <c r="GEH8" s="125"/>
      <c r="GEI8" s="125"/>
      <c r="GEJ8" s="125"/>
      <c r="GEK8" s="125"/>
      <c r="GEL8" s="125"/>
      <c r="GEM8" s="125"/>
      <c r="GEN8" s="125"/>
      <c r="GEO8" s="125"/>
      <c r="GEP8" s="125"/>
      <c r="GEQ8" s="125"/>
      <c r="GER8" s="125"/>
      <c r="GES8" s="125"/>
      <c r="GET8" s="125"/>
      <c r="GEU8" s="125"/>
      <c r="GEV8" s="125"/>
      <c r="GEW8" s="125"/>
      <c r="GEX8" s="125"/>
      <c r="GEY8" s="125"/>
      <c r="GEZ8" s="125"/>
      <c r="GFA8" s="125"/>
      <c r="GFB8" s="125"/>
      <c r="GFC8" s="125"/>
      <c r="GFD8" s="125"/>
      <c r="GFE8" s="125"/>
      <c r="GFF8" s="125"/>
      <c r="GFG8" s="125"/>
      <c r="GFH8" s="125"/>
      <c r="GFI8" s="125"/>
      <c r="GFJ8" s="125"/>
      <c r="GFK8" s="125"/>
      <c r="GFL8" s="125"/>
      <c r="GFM8" s="125"/>
      <c r="GFN8" s="125"/>
      <c r="GFO8" s="125"/>
      <c r="GFP8" s="125"/>
      <c r="GFQ8" s="125"/>
      <c r="GFR8" s="125"/>
      <c r="GFS8" s="125"/>
      <c r="GFT8" s="125"/>
      <c r="GFU8" s="125"/>
      <c r="GFV8" s="125"/>
      <c r="GFW8" s="125"/>
      <c r="GFX8" s="125"/>
      <c r="GFY8" s="125"/>
      <c r="GFZ8" s="125"/>
      <c r="GGA8" s="125"/>
      <c r="GGB8" s="125"/>
      <c r="GGC8" s="125"/>
      <c r="GGD8" s="125"/>
      <c r="GGE8" s="125"/>
      <c r="GGF8" s="125"/>
      <c r="GGG8" s="125"/>
      <c r="GGH8" s="125"/>
      <c r="GGI8" s="125"/>
      <c r="GGJ8" s="125"/>
      <c r="GGK8" s="125"/>
      <c r="GGL8" s="125"/>
      <c r="GGM8" s="125"/>
      <c r="GGN8" s="125"/>
      <c r="GGO8" s="125"/>
      <c r="GGP8" s="125"/>
      <c r="GGQ8" s="125"/>
      <c r="GGR8" s="125"/>
      <c r="GGS8" s="125"/>
      <c r="GGT8" s="125"/>
      <c r="GGU8" s="125"/>
      <c r="GGV8" s="125"/>
      <c r="GGW8" s="125"/>
      <c r="GGX8" s="125"/>
      <c r="GGY8" s="125"/>
      <c r="GGZ8" s="125"/>
      <c r="GHA8" s="125"/>
      <c r="GHB8" s="125"/>
      <c r="GHC8" s="125"/>
      <c r="GHD8" s="125"/>
      <c r="GHE8" s="125"/>
      <c r="GHF8" s="125"/>
      <c r="GHG8" s="125"/>
      <c r="GHH8" s="125"/>
      <c r="GHI8" s="125"/>
      <c r="GHJ8" s="125"/>
      <c r="GHK8" s="125"/>
      <c r="GHL8" s="125"/>
      <c r="GHM8" s="125"/>
      <c r="GHN8" s="125"/>
      <c r="GHO8" s="125"/>
      <c r="GHP8" s="125"/>
      <c r="GHQ8" s="125"/>
      <c r="GHR8" s="125"/>
      <c r="GHS8" s="125"/>
      <c r="GHT8" s="125"/>
      <c r="GHU8" s="125"/>
      <c r="GHV8" s="125"/>
      <c r="GHW8" s="125"/>
      <c r="GHX8" s="125"/>
      <c r="GHY8" s="125"/>
      <c r="GHZ8" s="125"/>
      <c r="GIA8" s="125"/>
      <c r="GIB8" s="125"/>
      <c r="GIC8" s="125"/>
      <c r="GID8" s="125"/>
      <c r="GIE8" s="125"/>
      <c r="GIF8" s="125"/>
      <c r="GIG8" s="125"/>
      <c r="GIH8" s="125"/>
      <c r="GII8" s="125"/>
      <c r="GIJ8" s="125"/>
      <c r="GIK8" s="125"/>
      <c r="GIL8" s="125"/>
      <c r="GIM8" s="125"/>
      <c r="GIN8" s="125"/>
      <c r="GIO8" s="125"/>
      <c r="GIP8" s="125"/>
      <c r="GIQ8" s="125"/>
      <c r="GIR8" s="125"/>
      <c r="GIS8" s="125"/>
      <c r="GIT8" s="125"/>
      <c r="GIU8" s="125"/>
      <c r="GIV8" s="125"/>
      <c r="GIW8" s="125"/>
      <c r="GIX8" s="125"/>
      <c r="GIY8" s="125"/>
      <c r="GIZ8" s="125"/>
      <c r="GJA8" s="125"/>
      <c r="GJB8" s="125"/>
      <c r="GJC8" s="125"/>
      <c r="GJD8" s="125"/>
      <c r="GJE8" s="125"/>
      <c r="GJF8" s="125"/>
      <c r="GJG8" s="125"/>
      <c r="GJH8" s="125"/>
      <c r="GJI8" s="125"/>
      <c r="GJJ8" s="125"/>
      <c r="GJK8" s="125"/>
      <c r="GJL8" s="125"/>
      <c r="GJM8" s="125"/>
      <c r="GJN8" s="125"/>
      <c r="GJO8" s="125"/>
      <c r="GJP8" s="125"/>
      <c r="GJQ8" s="125"/>
      <c r="GJR8" s="125"/>
      <c r="GJS8" s="125"/>
      <c r="GJT8" s="125"/>
      <c r="GJU8" s="125"/>
      <c r="GJV8" s="125"/>
      <c r="GJW8" s="125"/>
      <c r="GJX8" s="125"/>
      <c r="GJY8" s="125"/>
      <c r="GJZ8" s="125"/>
      <c r="GKA8" s="125"/>
      <c r="GKB8" s="125"/>
      <c r="GKC8" s="125"/>
      <c r="GKD8" s="125"/>
      <c r="GKE8" s="125"/>
      <c r="GKF8" s="125"/>
      <c r="GKG8" s="125"/>
      <c r="GKH8" s="125"/>
      <c r="GKI8" s="125"/>
      <c r="GKJ8" s="125"/>
      <c r="GKK8" s="125"/>
      <c r="GKL8" s="125"/>
      <c r="GKM8" s="125"/>
      <c r="GKN8" s="125"/>
      <c r="GKO8" s="125"/>
      <c r="GKP8" s="125"/>
      <c r="GKQ8" s="125"/>
      <c r="GKR8" s="125"/>
      <c r="GKS8" s="125"/>
      <c r="GKT8" s="125"/>
      <c r="GKU8" s="125"/>
      <c r="GKV8" s="125"/>
      <c r="GKW8" s="125"/>
      <c r="GKX8" s="125"/>
      <c r="GKY8" s="125"/>
      <c r="GKZ8" s="125"/>
      <c r="GLA8" s="125"/>
      <c r="GLB8" s="125"/>
      <c r="GLC8" s="125"/>
      <c r="GLD8" s="125"/>
      <c r="GLE8" s="125"/>
      <c r="GLF8" s="125"/>
      <c r="GLG8" s="125"/>
      <c r="GLH8" s="125"/>
      <c r="GLI8" s="125"/>
      <c r="GLJ8" s="125"/>
      <c r="GLK8" s="125"/>
      <c r="GLL8" s="125"/>
      <c r="GLM8" s="125"/>
      <c r="GLN8" s="125"/>
      <c r="GLO8" s="125"/>
      <c r="GLP8" s="125"/>
      <c r="GLQ8" s="125"/>
      <c r="GLR8" s="125"/>
      <c r="GLS8" s="125"/>
      <c r="GLT8" s="125"/>
      <c r="GLU8" s="125"/>
      <c r="GLV8" s="125"/>
      <c r="GLW8" s="125"/>
      <c r="GLX8" s="125"/>
      <c r="GLY8" s="125"/>
      <c r="GLZ8" s="125"/>
      <c r="GMA8" s="125"/>
      <c r="GMB8" s="125"/>
      <c r="GMC8" s="125"/>
      <c r="GMD8" s="125"/>
      <c r="GME8" s="125"/>
      <c r="GMF8" s="125"/>
      <c r="GMG8" s="125"/>
      <c r="GMH8" s="125"/>
      <c r="GMI8" s="125"/>
      <c r="GMJ8" s="125"/>
      <c r="GMK8" s="125"/>
      <c r="GML8" s="125"/>
      <c r="GMM8" s="125"/>
      <c r="GMN8" s="125"/>
      <c r="GMO8" s="125"/>
      <c r="GMP8" s="125"/>
      <c r="GMQ8" s="125"/>
      <c r="GMR8" s="125"/>
      <c r="GMS8" s="125"/>
      <c r="GMT8" s="125"/>
      <c r="GMU8" s="125"/>
      <c r="GMV8" s="125"/>
      <c r="GMW8" s="125"/>
      <c r="GMX8" s="125"/>
      <c r="GMY8" s="125"/>
      <c r="GMZ8" s="125"/>
      <c r="GNA8" s="125"/>
      <c r="GNB8" s="125"/>
      <c r="GNC8" s="125"/>
      <c r="GND8" s="125"/>
      <c r="GNE8" s="125"/>
      <c r="GNF8" s="125"/>
      <c r="GNG8" s="125"/>
      <c r="GNH8" s="125"/>
      <c r="GNI8" s="125"/>
      <c r="GNJ8" s="125"/>
      <c r="GNK8" s="125"/>
      <c r="GNL8" s="125"/>
      <c r="GNM8" s="125"/>
      <c r="GNN8" s="125"/>
      <c r="GNO8" s="125"/>
      <c r="GNP8" s="125"/>
      <c r="GNQ8" s="125"/>
      <c r="GNR8" s="125"/>
      <c r="GNS8" s="125"/>
      <c r="GNT8" s="125"/>
      <c r="GNU8" s="125"/>
      <c r="GNV8" s="125"/>
      <c r="GNW8" s="125"/>
      <c r="GNX8" s="125"/>
      <c r="GNY8" s="125"/>
      <c r="GNZ8" s="125"/>
      <c r="GOA8" s="125"/>
      <c r="GOB8" s="125"/>
      <c r="GOC8" s="125"/>
      <c r="GOD8" s="125"/>
      <c r="GOE8" s="125"/>
      <c r="GOF8" s="125"/>
      <c r="GOG8" s="125"/>
      <c r="GOH8" s="125"/>
      <c r="GOI8" s="125"/>
      <c r="GOJ8" s="125"/>
      <c r="GOK8" s="125"/>
      <c r="GOL8" s="125"/>
      <c r="GOM8" s="125"/>
      <c r="GON8" s="125"/>
      <c r="GOO8" s="125"/>
      <c r="GOP8" s="125"/>
      <c r="GOQ8" s="125"/>
      <c r="GOR8" s="125"/>
      <c r="GOS8" s="125"/>
      <c r="GOT8" s="125"/>
      <c r="GOU8" s="125"/>
      <c r="GOV8" s="125"/>
      <c r="GOW8" s="125"/>
      <c r="GOX8" s="125"/>
      <c r="GOY8" s="125"/>
      <c r="GOZ8" s="125"/>
      <c r="GPA8" s="125"/>
      <c r="GPB8" s="125"/>
      <c r="GPC8" s="125"/>
      <c r="GPD8" s="125"/>
      <c r="GPE8" s="125"/>
      <c r="GPF8" s="125"/>
      <c r="GPG8" s="125"/>
      <c r="GPH8" s="125"/>
      <c r="GPI8" s="125"/>
      <c r="GPJ8" s="125"/>
      <c r="GPK8" s="125"/>
      <c r="GPL8" s="125"/>
      <c r="GPM8" s="125"/>
      <c r="GPN8" s="125"/>
      <c r="GPO8" s="125"/>
      <c r="GPP8" s="125"/>
      <c r="GPQ8" s="125"/>
      <c r="GPR8" s="125"/>
      <c r="GPS8" s="125"/>
      <c r="GPT8" s="125"/>
      <c r="GPU8" s="125"/>
      <c r="GPV8" s="125"/>
      <c r="GPW8" s="125"/>
      <c r="GPX8" s="125"/>
      <c r="GPY8" s="125"/>
      <c r="GPZ8" s="125"/>
      <c r="GQA8" s="125"/>
      <c r="GQB8" s="125"/>
      <c r="GQC8" s="125"/>
      <c r="GQD8" s="125"/>
      <c r="GQE8" s="125"/>
      <c r="GQF8" s="125"/>
      <c r="GQG8" s="125"/>
      <c r="GQH8" s="125"/>
      <c r="GQI8" s="125"/>
      <c r="GQJ8" s="125"/>
      <c r="GQK8" s="125"/>
      <c r="GQL8" s="125"/>
      <c r="GQM8" s="125"/>
      <c r="GQN8" s="125"/>
      <c r="GQO8" s="125"/>
      <c r="GQP8" s="125"/>
      <c r="GQQ8" s="125"/>
      <c r="GQR8" s="125"/>
      <c r="GQS8" s="125"/>
      <c r="GQT8" s="125"/>
      <c r="GQU8" s="125"/>
      <c r="GQV8" s="125"/>
      <c r="GQW8" s="125"/>
      <c r="GQX8" s="125"/>
      <c r="GQY8" s="125"/>
      <c r="GQZ8" s="125"/>
      <c r="GRA8" s="125"/>
      <c r="GRB8" s="125"/>
      <c r="GRC8" s="125"/>
      <c r="GRD8" s="125"/>
      <c r="GRE8" s="125"/>
      <c r="GRF8" s="125"/>
      <c r="GRG8" s="125"/>
      <c r="GRH8" s="125"/>
      <c r="GRI8" s="125"/>
      <c r="GRJ8" s="125"/>
      <c r="GRK8" s="125"/>
      <c r="GRL8" s="125"/>
      <c r="GRM8" s="125"/>
      <c r="GRN8" s="125"/>
      <c r="GRO8" s="125"/>
      <c r="GRP8" s="125"/>
      <c r="GRQ8" s="125"/>
      <c r="GRR8" s="125"/>
      <c r="GRS8" s="125"/>
      <c r="GRT8" s="125"/>
      <c r="GRU8" s="125"/>
      <c r="GRV8" s="125"/>
      <c r="GRW8" s="125"/>
      <c r="GRX8" s="125"/>
      <c r="GRY8" s="125"/>
      <c r="GRZ8" s="125"/>
      <c r="GSA8" s="125"/>
      <c r="GSB8" s="125"/>
      <c r="GSC8" s="125"/>
      <c r="GSD8" s="125"/>
      <c r="GSE8" s="125"/>
      <c r="GSF8" s="125"/>
      <c r="GSG8" s="125"/>
      <c r="GSH8" s="125"/>
      <c r="GSI8" s="125"/>
      <c r="GSJ8" s="125"/>
      <c r="GSK8" s="125"/>
      <c r="GSL8" s="125"/>
      <c r="GSM8" s="125"/>
      <c r="GSN8" s="125"/>
      <c r="GSO8" s="125"/>
      <c r="GSP8" s="125"/>
      <c r="GSQ8" s="125"/>
      <c r="GSR8" s="125"/>
      <c r="GSS8" s="125"/>
      <c r="GST8" s="125"/>
      <c r="GSU8" s="125"/>
      <c r="GSV8" s="125"/>
      <c r="GSW8" s="125"/>
      <c r="GSX8" s="125"/>
      <c r="GSY8" s="125"/>
      <c r="GSZ8" s="125"/>
      <c r="GTA8" s="125"/>
      <c r="GTB8" s="125"/>
      <c r="GTC8" s="125"/>
      <c r="GTD8" s="125"/>
      <c r="GTE8" s="125"/>
      <c r="GTF8" s="125"/>
      <c r="GTG8" s="125"/>
      <c r="GTH8" s="125"/>
      <c r="GTI8" s="125"/>
      <c r="GTJ8" s="125"/>
      <c r="GTK8" s="125"/>
      <c r="GTL8" s="125"/>
      <c r="GTM8" s="125"/>
      <c r="GTN8" s="125"/>
      <c r="GTO8" s="125"/>
      <c r="GTP8" s="125"/>
      <c r="GTQ8" s="125"/>
      <c r="GTR8" s="125"/>
      <c r="GTS8" s="125"/>
      <c r="GTT8" s="125"/>
      <c r="GTU8" s="125"/>
      <c r="GTV8" s="125"/>
      <c r="GTW8" s="125"/>
      <c r="GTX8" s="125"/>
      <c r="GTY8" s="125"/>
      <c r="GTZ8" s="125"/>
      <c r="GUA8" s="125"/>
      <c r="GUB8" s="125"/>
      <c r="GUC8" s="125"/>
      <c r="GUD8" s="125"/>
      <c r="GUE8" s="125"/>
      <c r="GUF8" s="125"/>
      <c r="GUG8" s="125"/>
      <c r="GUH8" s="125"/>
      <c r="GUI8" s="125"/>
      <c r="GUJ8" s="125"/>
      <c r="GUK8" s="125"/>
      <c r="GUL8" s="125"/>
      <c r="GUM8" s="125"/>
      <c r="GUN8" s="125"/>
      <c r="GUO8" s="125"/>
      <c r="GUP8" s="125"/>
      <c r="GUQ8" s="125"/>
      <c r="GUR8" s="125"/>
      <c r="GUS8" s="125"/>
      <c r="GUT8" s="125"/>
      <c r="GUU8" s="125"/>
      <c r="GUV8" s="125"/>
      <c r="GUW8" s="125"/>
      <c r="GUX8" s="125"/>
      <c r="GUY8" s="125"/>
      <c r="GUZ8" s="125"/>
      <c r="GVA8" s="125"/>
      <c r="GVB8" s="125"/>
      <c r="GVC8" s="125"/>
      <c r="GVD8" s="125"/>
      <c r="GVE8" s="125"/>
      <c r="GVF8" s="125"/>
      <c r="GVG8" s="125"/>
      <c r="GVH8" s="125"/>
      <c r="GVI8" s="125"/>
      <c r="GVJ8" s="125"/>
      <c r="GVK8" s="125"/>
      <c r="GVL8" s="125"/>
      <c r="GVM8" s="125"/>
      <c r="GVN8" s="125"/>
      <c r="GVO8" s="125"/>
      <c r="GVP8" s="125"/>
      <c r="GVQ8" s="125"/>
      <c r="GVR8" s="125"/>
      <c r="GVS8" s="125"/>
      <c r="GVT8" s="125"/>
      <c r="GVU8" s="125"/>
      <c r="GVV8" s="125"/>
      <c r="GVW8" s="125"/>
      <c r="GVX8" s="125"/>
      <c r="GVY8" s="125"/>
      <c r="GVZ8" s="125"/>
      <c r="GWA8" s="125"/>
      <c r="GWB8" s="125"/>
      <c r="GWC8" s="125"/>
      <c r="GWD8" s="125"/>
      <c r="GWE8" s="125"/>
      <c r="GWF8" s="125"/>
      <c r="GWG8" s="125"/>
      <c r="GWH8" s="125"/>
      <c r="GWI8" s="125"/>
      <c r="GWJ8" s="125"/>
      <c r="GWK8" s="125"/>
      <c r="GWL8" s="125"/>
      <c r="GWM8" s="125"/>
      <c r="GWN8" s="125"/>
      <c r="GWO8" s="125"/>
      <c r="GWP8" s="125"/>
      <c r="GWQ8" s="125"/>
      <c r="GWR8" s="125"/>
      <c r="GWS8" s="125"/>
      <c r="GWT8" s="125"/>
      <c r="GWU8" s="125"/>
      <c r="GWV8" s="125"/>
      <c r="GWW8" s="125"/>
      <c r="GWX8" s="125"/>
      <c r="GWY8" s="125"/>
      <c r="GWZ8" s="125"/>
      <c r="GXA8" s="125"/>
      <c r="GXB8" s="125"/>
      <c r="GXC8" s="125"/>
      <c r="GXD8" s="125"/>
      <c r="GXE8" s="125"/>
      <c r="GXF8" s="125"/>
      <c r="GXG8" s="125"/>
      <c r="GXH8" s="125"/>
      <c r="GXI8" s="125"/>
      <c r="GXJ8" s="125"/>
      <c r="GXK8" s="125"/>
      <c r="GXL8" s="125"/>
      <c r="GXM8" s="125"/>
      <c r="GXN8" s="125"/>
      <c r="GXO8" s="125"/>
      <c r="GXP8" s="125"/>
      <c r="GXQ8" s="125"/>
      <c r="GXR8" s="125"/>
      <c r="GXS8" s="125"/>
      <c r="GXT8" s="125"/>
      <c r="GXU8" s="125"/>
      <c r="GXV8" s="125"/>
      <c r="GXW8" s="125"/>
      <c r="GXX8" s="125"/>
      <c r="GXY8" s="125"/>
      <c r="GXZ8" s="125"/>
      <c r="GYA8" s="125"/>
      <c r="GYB8" s="125"/>
      <c r="GYC8" s="125"/>
      <c r="GYD8" s="125"/>
      <c r="GYE8" s="125"/>
      <c r="GYF8" s="125"/>
      <c r="GYG8" s="125"/>
      <c r="GYH8" s="125"/>
      <c r="GYI8" s="125"/>
      <c r="GYJ8" s="125"/>
      <c r="GYK8" s="125"/>
      <c r="GYL8" s="125"/>
      <c r="GYM8" s="125"/>
      <c r="GYN8" s="125"/>
      <c r="GYO8" s="125"/>
      <c r="GYP8" s="125"/>
      <c r="GYQ8" s="125"/>
      <c r="GYR8" s="125"/>
      <c r="GYS8" s="125"/>
      <c r="GYT8" s="125"/>
      <c r="GYU8" s="125"/>
      <c r="GYV8" s="125"/>
      <c r="GYW8" s="125"/>
      <c r="GYX8" s="125"/>
      <c r="GYY8" s="125"/>
      <c r="GYZ8" s="125"/>
      <c r="GZA8" s="125"/>
      <c r="GZB8" s="125"/>
      <c r="GZC8" s="125"/>
      <c r="GZD8" s="125"/>
      <c r="GZE8" s="125"/>
      <c r="GZF8" s="125"/>
      <c r="GZG8" s="125"/>
      <c r="GZH8" s="125"/>
      <c r="GZI8" s="125"/>
      <c r="GZJ8" s="125"/>
      <c r="GZK8" s="125"/>
      <c r="GZL8" s="125"/>
      <c r="GZM8" s="125"/>
      <c r="GZN8" s="125"/>
      <c r="GZO8" s="125"/>
      <c r="GZP8" s="125"/>
      <c r="GZQ8" s="125"/>
      <c r="GZR8" s="125"/>
      <c r="GZS8" s="125"/>
      <c r="GZT8" s="125"/>
      <c r="GZU8" s="125"/>
      <c r="GZV8" s="125"/>
      <c r="GZW8" s="125"/>
      <c r="GZX8" s="125"/>
      <c r="GZY8" s="125"/>
      <c r="GZZ8" s="125"/>
      <c r="HAA8" s="125"/>
      <c r="HAB8" s="125"/>
      <c r="HAC8" s="125"/>
      <c r="HAD8" s="125"/>
      <c r="HAE8" s="125"/>
      <c r="HAF8" s="125"/>
      <c r="HAG8" s="125"/>
      <c r="HAH8" s="125"/>
      <c r="HAI8" s="125"/>
      <c r="HAJ8" s="125"/>
      <c r="HAK8" s="125"/>
      <c r="HAL8" s="125"/>
      <c r="HAM8" s="125"/>
      <c r="HAN8" s="125"/>
      <c r="HAO8" s="125"/>
      <c r="HAP8" s="125"/>
      <c r="HAQ8" s="125"/>
      <c r="HAR8" s="125"/>
      <c r="HAS8" s="125"/>
      <c r="HAT8" s="125"/>
      <c r="HAU8" s="125"/>
      <c r="HAV8" s="125"/>
      <c r="HAW8" s="125"/>
      <c r="HAX8" s="125"/>
      <c r="HAY8" s="125"/>
      <c r="HAZ8" s="125"/>
      <c r="HBA8" s="125"/>
      <c r="HBB8" s="125"/>
      <c r="HBC8" s="125"/>
      <c r="HBD8" s="125"/>
      <c r="HBE8" s="125"/>
      <c r="HBF8" s="125"/>
      <c r="HBG8" s="125"/>
      <c r="HBH8" s="125"/>
      <c r="HBI8" s="125"/>
      <c r="HBJ8" s="125"/>
      <c r="HBK8" s="125"/>
      <c r="HBL8" s="125"/>
      <c r="HBM8" s="125"/>
      <c r="HBN8" s="125"/>
      <c r="HBO8" s="125"/>
      <c r="HBP8" s="125"/>
      <c r="HBQ8" s="125"/>
      <c r="HBR8" s="125"/>
      <c r="HBS8" s="125"/>
      <c r="HBT8" s="125"/>
      <c r="HBU8" s="125"/>
      <c r="HBV8" s="125"/>
      <c r="HBW8" s="125"/>
      <c r="HBX8" s="125"/>
      <c r="HBY8" s="125"/>
      <c r="HBZ8" s="125"/>
      <c r="HCA8" s="125"/>
      <c r="HCB8" s="125"/>
      <c r="HCC8" s="125"/>
      <c r="HCD8" s="125"/>
      <c r="HCE8" s="125"/>
      <c r="HCF8" s="125"/>
      <c r="HCG8" s="125"/>
      <c r="HCH8" s="125"/>
      <c r="HCI8" s="125"/>
      <c r="HCJ8" s="125"/>
      <c r="HCK8" s="125"/>
      <c r="HCL8" s="125"/>
      <c r="HCM8" s="125"/>
      <c r="HCN8" s="125"/>
      <c r="HCO8" s="125"/>
      <c r="HCP8" s="125"/>
      <c r="HCQ8" s="125"/>
      <c r="HCR8" s="125"/>
      <c r="HCS8" s="125"/>
      <c r="HCT8" s="125"/>
      <c r="HCU8" s="125"/>
      <c r="HCV8" s="125"/>
      <c r="HCW8" s="125"/>
      <c r="HCX8" s="125"/>
      <c r="HCY8" s="125"/>
      <c r="HCZ8" s="125"/>
      <c r="HDA8" s="125"/>
      <c r="HDB8" s="125"/>
      <c r="HDC8" s="125"/>
      <c r="HDD8" s="125"/>
      <c r="HDE8" s="125"/>
      <c r="HDF8" s="125"/>
      <c r="HDG8" s="125"/>
      <c r="HDH8" s="125"/>
      <c r="HDI8" s="125"/>
      <c r="HDJ8" s="125"/>
      <c r="HDK8" s="125"/>
      <c r="HDL8" s="125"/>
      <c r="HDM8" s="125"/>
      <c r="HDN8" s="125"/>
      <c r="HDO8" s="125"/>
      <c r="HDP8" s="125"/>
      <c r="HDQ8" s="125"/>
      <c r="HDR8" s="125"/>
      <c r="HDS8" s="125"/>
      <c r="HDT8" s="125"/>
      <c r="HDU8" s="125"/>
      <c r="HDV8" s="125"/>
      <c r="HDW8" s="125"/>
      <c r="HDX8" s="125"/>
      <c r="HDY8" s="125"/>
      <c r="HDZ8" s="125"/>
      <c r="HEA8" s="125"/>
      <c r="HEB8" s="125"/>
      <c r="HEC8" s="125"/>
      <c r="HED8" s="125"/>
      <c r="HEE8" s="125"/>
      <c r="HEF8" s="125"/>
      <c r="HEG8" s="125"/>
      <c r="HEH8" s="125"/>
      <c r="HEI8" s="125"/>
      <c r="HEJ8" s="125"/>
      <c r="HEK8" s="125"/>
      <c r="HEL8" s="125"/>
      <c r="HEM8" s="125"/>
      <c r="HEN8" s="125"/>
      <c r="HEO8" s="125"/>
      <c r="HEP8" s="125"/>
      <c r="HEQ8" s="125"/>
      <c r="HER8" s="125"/>
      <c r="HES8" s="125"/>
      <c r="HET8" s="125"/>
      <c r="HEU8" s="125"/>
      <c r="HEV8" s="125"/>
      <c r="HEW8" s="125"/>
      <c r="HEX8" s="125"/>
      <c r="HEY8" s="125"/>
      <c r="HEZ8" s="125"/>
      <c r="HFA8" s="125"/>
      <c r="HFB8" s="125"/>
      <c r="HFC8" s="125"/>
      <c r="HFD8" s="125"/>
      <c r="HFE8" s="125"/>
      <c r="HFF8" s="125"/>
      <c r="HFG8" s="125"/>
      <c r="HFH8" s="125"/>
      <c r="HFI8" s="125"/>
      <c r="HFJ8" s="125"/>
      <c r="HFK8" s="125"/>
      <c r="HFL8" s="125"/>
      <c r="HFM8" s="125"/>
      <c r="HFN8" s="125"/>
      <c r="HFO8" s="125"/>
      <c r="HFP8" s="125"/>
      <c r="HFQ8" s="125"/>
      <c r="HFR8" s="125"/>
      <c r="HFS8" s="125"/>
      <c r="HFT8" s="125"/>
      <c r="HFU8" s="125"/>
      <c r="HFV8" s="125"/>
      <c r="HFW8" s="125"/>
      <c r="HFX8" s="125"/>
      <c r="HFY8" s="125"/>
      <c r="HFZ8" s="125"/>
      <c r="HGA8" s="125"/>
      <c r="HGB8" s="125"/>
      <c r="HGC8" s="125"/>
      <c r="HGD8" s="125"/>
      <c r="HGE8" s="125"/>
      <c r="HGF8" s="125"/>
      <c r="HGG8" s="125"/>
      <c r="HGH8" s="125"/>
      <c r="HGI8" s="125"/>
      <c r="HGJ8" s="125"/>
      <c r="HGK8" s="125"/>
      <c r="HGL8" s="125"/>
      <c r="HGM8" s="125"/>
      <c r="HGN8" s="125"/>
      <c r="HGO8" s="125"/>
      <c r="HGP8" s="125"/>
      <c r="HGQ8" s="125"/>
      <c r="HGR8" s="125"/>
      <c r="HGS8" s="125"/>
      <c r="HGT8" s="125"/>
      <c r="HGU8" s="125"/>
      <c r="HGV8" s="125"/>
      <c r="HGW8" s="125"/>
      <c r="HGX8" s="125"/>
      <c r="HGY8" s="125"/>
      <c r="HGZ8" s="125"/>
      <c r="HHA8" s="125"/>
      <c r="HHB8" s="125"/>
      <c r="HHC8" s="125"/>
      <c r="HHD8" s="125"/>
      <c r="HHE8" s="125"/>
      <c r="HHF8" s="125"/>
      <c r="HHG8" s="125"/>
      <c r="HHH8" s="125"/>
      <c r="HHI8" s="125"/>
      <c r="HHJ8" s="125"/>
      <c r="HHK8" s="125"/>
      <c r="HHL8" s="125"/>
      <c r="HHM8" s="125"/>
      <c r="HHN8" s="125"/>
      <c r="HHO8" s="125"/>
      <c r="HHP8" s="125"/>
      <c r="HHQ8" s="125"/>
      <c r="HHR8" s="125"/>
      <c r="HHS8" s="125"/>
      <c r="HHT8" s="125"/>
      <c r="HHU8" s="125"/>
      <c r="HHV8" s="125"/>
      <c r="HHW8" s="125"/>
      <c r="HHX8" s="125"/>
      <c r="HHY8" s="125"/>
      <c r="HHZ8" s="125"/>
      <c r="HIA8" s="125"/>
      <c r="HIB8" s="125"/>
      <c r="HIC8" s="125"/>
      <c r="HID8" s="125"/>
      <c r="HIE8" s="125"/>
      <c r="HIF8" s="125"/>
      <c r="HIG8" s="125"/>
      <c r="HIH8" s="125"/>
      <c r="HII8" s="125"/>
      <c r="HIJ8" s="125"/>
      <c r="HIK8" s="125"/>
      <c r="HIL8" s="125"/>
      <c r="HIM8" s="125"/>
      <c r="HIN8" s="125"/>
      <c r="HIO8" s="125"/>
      <c r="HIP8" s="125"/>
      <c r="HIQ8" s="125"/>
      <c r="HIR8" s="125"/>
      <c r="HIS8" s="125"/>
      <c r="HIT8" s="125"/>
      <c r="HIU8" s="125"/>
      <c r="HIV8" s="125"/>
      <c r="HIW8" s="125"/>
      <c r="HIX8" s="125"/>
      <c r="HIY8" s="125"/>
      <c r="HIZ8" s="125"/>
      <c r="HJA8" s="125"/>
      <c r="HJB8" s="125"/>
      <c r="HJC8" s="125"/>
      <c r="HJD8" s="125"/>
      <c r="HJE8" s="125"/>
      <c r="HJF8" s="125"/>
      <c r="HJG8" s="125"/>
      <c r="HJH8" s="125"/>
      <c r="HJI8" s="125"/>
      <c r="HJJ8" s="125"/>
      <c r="HJK8" s="125"/>
      <c r="HJL8" s="125"/>
      <c r="HJM8" s="125"/>
      <c r="HJN8" s="125"/>
      <c r="HJO8" s="125"/>
      <c r="HJP8" s="125"/>
      <c r="HJQ8" s="125"/>
      <c r="HJR8" s="125"/>
      <c r="HJS8" s="125"/>
      <c r="HJT8" s="125"/>
      <c r="HJU8" s="125"/>
      <c r="HJV8" s="125"/>
      <c r="HJW8" s="125"/>
      <c r="HJX8" s="125"/>
      <c r="HJY8" s="125"/>
      <c r="HJZ8" s="125"/>
      <c r="HKA8" s="125"/>
      <c r="HKB8" s="125"/>
      <c r="HKC8" s="125"/>
      <c r="HKD8" s="125"/>
      <c r="HKE8" s="125"/>
      <c r="HKF8" s="125"/>
      <c r="HKG8" s="125"/>
      <c r="HKH8" s="125"/>
      <c r="HKI8" s="125"/>
      <c r="HKJ8" s="125"/>
      <c r="HKK8" s="125"/>
      <c r="HKL8" s="125"/>
      <c r="HKM8" s="125"/>
      <c r="HKN8" s="125"/>
      <c r="HKO8" s="125"/>
      <c r="HKP8" s="125"/>
      <c r="HKQ8" s="125"/>
      <c r="HKR8" s="125"/>
      <c r="HKS8" s="125"/>
      <c r="HKT8" s="125"/>
      <c r="HKU8" s="125"/>
      <c r="HKV8" s="125"/>
      <c r="HKW8" s="125"/>
      <c r="HKX8" s="125"/>
      <c r="HKY8" s="125"/>
      <c r="HKZ8" s="125"/>
      <c r="HLA8" s="125"/>
      <c r="HLB8" s="125"/>
      <c r="HLC8" s="125"/>
      <c r="HLD8" s="125"/>
      <c r="HLE8" s="125"/>
      <c r="HLF8" s="125"/>
      <c r="HLG8" s="125"/>
      <c r="HLH8" s="125"/>
      <c r="HLI8" s="125"/>
      <c r="HLJ8" s="125"/>
      <c r="HLK8" s="125"/>
      <c r="HLL8" s="125"/>
      <c r="HLM8" s="125"/>
      <c r="HLN8" s="125"/>
      <c r="HLO8" s="125"/>
      <c r="HLP8" s="125"/>
      <c r="HLQ8" s="125"/>
      <c r="HLR8" s="125"/>
      <c r="HLS8" s="125"/>
      <c r="HLT8" s="125"/>
      <c r="HLU8" s="125"/>
      <c r="HLV8" s="125"/>
      <c r="HLW8" s="125"/>
      <c r="HLX8" s="125"/>
      <c r="HLY8" s="125"/>
      <c r="HLZ8" s="125"/>
      <c r="HMA8" s="125"/>
      <c r="HMB8" s="125"/>
      <c r="HMC8" s="125"/>
      <c r="HMD8" s="125"/>
      <c r="HME8" s="125"/>
      <c r="HMF8" s="125"/>
      <c r="HMG8" s="125"/>
      <c r="HMH8" s="125"/>
      <c r="HMI8" s="125"/>
      <c r="HMJ8" s="125"/>
      <c r="HMK8" s="125"/>
      <c r="HML8" s="125"/>
      <c r="HMM8" s="125"/>
      <c r="HMN8" s="125"/>
      <c r="HMO8" s="125"/>
      <c r="HMP8" s="125"/>
      <c r="HMQ8" s="125"/>
      <c r="HMR8" s="125"/>
      <c r="HMS8" s="125"/>
      <c r="HMT8" s="125"/>
      <c r="HMU8" s="125"/>
      <c r="HMV8" s="125"/>
      <c r="HMW8" s="125"/>
      <c r="HMX8" s="125"/>
      <c r="HMY8" s="125"/>
      <c r="HMZ8" s="125"/>
      <c r="HNA8" s="125"/>
      <c r="HNB8" s="125"/>
      <c r="HNC8" s="125"/>
      <c r="HND8" s="125"/>
      <c r="HNE8" s="125"/>
      <c r="HNF8" s="125"/>
      <c r="HNG8" s="125"/>
      <c r="HNH8" s="125"/>
      <c r="HNI8" s="125"/>
      <c r="HNJ8" s="125"/>
      <c r="HNK8" s="125"/>
      <c r="HNL8" s="125"/>
      <c r="HNM8" s="125"/>
      <c r="HNN8" s="125"/>
      <c r="HNO8" s="125"/>
      <c r="HNP8" s="125"/>
      <c r="HNQ8" s="125"/>
      <c r="HNR8" s="125"/>
      <c r="HNS8" s="125"/>
      <c r="HNT8" s="125"/>
      <c r="HNU8" s="125"/>
      <c r="HNV8" s="125"/>
      <c r="HNW8" s="125"/>
      <c r="HNX8" s="125"/>
      <c r="HNY8" s="125"/>
      <c r="HNZ8" s="125"/>
      <c r="HOA8" s="125"/>
      <c r="HOB8" s="125"/>
      <c r="HOC8" s="125"/>
      <c r="HOD8" s="125"/>
      <c r="HOE8" s="125"/>
      <c r="HOF8" s="125"/>
      <c r="HOG8" s="125"/>
      <c r="HOH8" s="125"/>
      <c r="HOI8" s="125"/>
      <c r="HOJ8" s="125"/>
      <c r="HOK8" s="125"/>
      <c r="HOL8" s="125"/>
      <c r="HOM8" s="125"/>
      <c r="HON8" s="125"/>
      <c r="HOO8" s="125"/>
      <c r="HOP8" s="125"/>
      <c r="HOQ8" s="125"/>
      <c r="HOR8" s="125"/>
      <c r="HOS8" s="125"/>
      <c r="HOT8" s="125"/>
      <c r="HOU8" s="125"/>
      <c r="HOV8" s="125"/>
      <c r="HOW8" s="125"/>
      <c r="HOX8" s="125"/>
      <c r="HOY8" s="125"/>
      <c r="HOZ8" s="125"/>
      <c r="HPA8" s="125"/>
      <c r="HPB8" s="125"/>
      <c r="HPC8" s="125"/>
      <c r="HPD8" s="125"/>
      <c r="HPE8" s="125"/>
      <c r="HPF8" s="125"/>
      <c r="HPG8" s="125"/>
      <c r="HPH8" s="125"/>
      <c r="HPI8" s="125"/>
      <c r="HPJ8" s="125"/>
      <c r="HPK8" s="125"/>
      <c r="HPL8" s="125"/>
      <c r="HPM8" s="125"/>
      <c r="HPN8" s="125"/>
      <c r="HPO8" s="125"/>
      <c r="HPP8" s="125"/>
      <c r="HPQ8" s="125"/>
      <c r="HPR8" s="125"/>
      <c r="HPS8" s="125"/>
      <c r="HPT8" s="125"/>
      <c r="HPU8" s="125"/>
      <c r="HPV8" s="125"/>
      <c r="HPW8" s="125"/>
      <c r="HPX8" s="125"/>
      <c r="HPY8" s="125"/>
      <c r="HPZ8" s="125"/>
      <c r="HQA8" s="125"/>
      <c r="HQB8" s="125"/>
      <c r="HQC8" s="125"/>
      <c r="HQD8" s="125"/>
      <c r="HQE8" s="125"/>
      <c r="HQF8" s="125"/>
      <c r="HQG8" s="125"/>
      <c r="HQH8" s="125"/>
      <c r="HQI8" s="125"/>
      <c r="HQJ8" s="125"/>
      <c r="HQK8" s="125"/>
      <c r="HQL8" s="125"/>
      <c r="HQM8" s="125"/>
      <c r="HQN8" s="125"/>
      <c r="HQO8" s="125"/>
      <c r="HQP8" s="125"/>
      <c r="HQQ8" s="125"/>
      <c r="HQR8" s="125"/>
      <c r="HQS8" s="125"/>
      <c r="HQT8" s="125"/>
      <c r="HQU8" s="125"/>
      <c r="HQV8" s="125"/>
      <c r="HQW8" s="125"/>
      <c r="HQX8" s="125"/>
      <c r="HQY8" s="125"/>
      <c r="HQZ8" s="125"/>
      <c r="HRA8" s="125"/>
      <c r="HRB8" s="125"/>
      <c r="HRC8" s="125"/>
      <c r="HRD8" s="125"/>
      <c r="HRE8" s="125"/>
      <c r="HRF8" s="125"/>
      <c r="HRG8" s="125"/>
      <c r="HRH8" s="125"/>
      <c r="HRI8" s="125"/>
      <c r="HRJ8" s="125"/>
      <c r="HRK8" s="125"/>
      <c r="HRL8" s="125"/>
      <c r="HRM8" s="125"/>
      <c r="HRN8" s="125"/>
      <c r="HRO8" s="125"/>
      <c r="HRP8" s="125"/>
      <c r="HRQ8" s="125"/>
      <c r="HRR8" s="125"/>
      <c r="HRS8" s="125"/>
      <c r="HRT8" s="125"/>
      <c r="HRU8" s="125"/>
      <c r="HRV8" s="125"/>
      <c r="HRW8" s="125"/>
      <c r="HRX8" s="125"/>
      <c r="HRY8" s="125"/>
      <c r="HRZ8" s="125"/>
      <c r="HSA8" s="125"/>
      <c r="HSB8" s="125"/>
      <c r="HSC8" s="125"/>
      <c r="HSD8" s="125"/>
      <c r="HSE8" s="125"/>
      <c r="HSF8" s="125"/>
      <c r="HSG8" s="125"/>
      <c r="HSH8" s="125"/>
      <c r="HSI8" s="125"/>
      <c r="HSJ8" s="125"/>
      <c r="HSK8" s="125"/>
      <c r="HSL8" s="125"/>
      <c r="HSM8" s="125"/>
      <c r="HSN8" s="125"/>
      <c r="HSO8" s="125"/>
      <c r="HSP8" s="125"/>
      <c r="HSQ8" s="125"/>
      <c r="HSR8" s="125"/>
      <c r="HSS8" s="125"/>
      <c r="HST8" s="125"/>
      <c r="HSU8" s="125"/>
      <c r="HSV8" s="125"/>
      <c r="HSW8" s="125"/>
      <c r="HSX8" s="125"/>
      <c r="HSY8" s="125"/>
      <c r="HSZ8" s="125"/>
      <c r="HTA8" s="125"/>
      <c r="HTB8" s="125"/>
      <c r="HTC8" s="125"/>
      <c r="HTD8" s="125"/>
      <c r="HTE8" s="125"/>
      <c r="HTF8" s="125"/>
      <c r="HTG8" s="125"/>
      <c r="HTH8" s="125"/>
      <c r="HTI8" s="125"/>
      <c r="HTJ8" s="125"/>
      <c r="HTK8" s="125"/>
      <c r="HTL8" s="125"/>
      <c r="HTM8" s="125"/>
      <c r="HTN8" s="125"/>
      <c r="HTO8" s="125"/>
      <c r="HTP8" s="125"/>
      <c r="HTQ8" s="125"/>
      <c r="HTR8" s="125"/>
      <c r="HTS8" s="125"/>
      <c r="HTT8" s="125"/>
      <c r="HTU8" s="125"/>
      <c r="HTV8" s="125"/>
      <c r="HTW8" s="125"/>
      <c r="HTX8" s="125"/>
      <c r="HTY8" s="125"/>
      <c r="HTZ8" s="125"/>
      <c r="HUA8" s="125"/>
      <c r="HUB8" s="125"/>
      <c r="HUC8" s="125"/>
      <c r="HUD8" s="125"/>
      <c r="HUE8" s="125"/>
      <c r="HUF8" s="125"/>
      <c r="HUG8" s="125"/>
      <c r="HUH8" s="125"/>
      <c r="HUI8" s="125"/>
      <c r="HUJ8" s="125"/>
      <c r="HUK8" s="125"/>
      <c r="HUL8" s="125"/>
      <c r="HUM8" s="125"/>
      <c r="HUN8" s="125"/>
      <c r="HUO8" s="125"/>
      <c r="HUP8" s="125"/>
      <c r="HUQ8" s="125"/>
      <c r="HUR8" s="125"/>
      <c r="HUS8" s="125"/>
      <c r="HUT8" s="125"/>
      <c r="HUU8" s="125"/>
      <c r="HUV8" s="125"/>
      <c r="HUW8" s="125"/>
      <c r="HUX8" s="125"/>
      <c r="HUY8" s="125"/>
      <c r="HUZ8" s="125"/>
      <c r="HVA8" s="125"/>
      <c r="HVB8" s="125"/>
      <c r="HVC8" s="125"/>
      <c r="HVD8" s="125"/>
      <c r="HVE8" s="125"/>
      <c r="HVF8" s="125"/>
      <c r="HVG8" s="125"/>
      <c r="HVH8" s="125"/>
      <c r="HVI8" s="125"/>
      <c r="HVJ8" s="125"/>
      <c r="HVK8" s="125"/>
      <c r="HVL8" s="125"/>
      <c r="HVM8" s="125"/>
      <c r="HVN8" s="125"/>
      <c r="HVO8" s="125"/>
      <c r="HVP8" s="125"/>
      <c r="HVQ8" s="125"/>
      <c r="HVR8" s="125"/>
      <c r="HVS8" s="125"/>
      <c r="HVT8" s="125"/>
      <c r="HVU8" s="125"/>
      <c r="HVV8" s="125"/>
      <c r="HVW8" s="125"/>
      <c r="HVX8" s="125"/>
      <c r="HVY8" s="125"/>
      <c r="HVZ8" s="125"/>
      <c r="HWA8" s="125"/>
      <c r="HWB8" s="125"/>
      <c r="HWC8" s="125"/>
      <c r="HWD8" s="125"/>
      <c r="HWE8" s="125"/>
      <c r="HWF8" s="125"/>
      <c r="HWG8" s="125"/>
      <c r="HWH8" s="125"/>
      <c r="HWI8" s="125"/>
      <c r="HWJ8" s="125"/>
      <c r="HWK8" s="125"/>
      <c r="HWL8" s="125"/>
      <c r="HWM8" s="125"/>
      <c r="HWN8" s="125"/>
      <c r="HWO8" s="125"/>
      <c r="HWP8" s="125"/>
      <c r="HWQ8" s="125"/>
      <c r="HWR8" s="125"/>
      <c r="HWS8" s="125"/>
      <c r="HWT8" s="125"/>
      <c r="HWU8" s="125"/>
      <c r="HWV8" s="125"/>
      <c r="HWW8" s="125"/>
      <c r="HWX8" s="125"/>
      <c r="HWY8" s="125"/>
      <c r="HWZ8" s="125"/>
      <c r="HXA8" s="125"/>
      <c r="HXB8" s="125"/>
      <c r="HXC8" s="125"/>
      <c r="HXD8" s="125"/>
      <c r="HXE8" s="125"/>
      <c r="HXF8" s="125"/>
      <c r="HXG8" s="125"/>
      <c r="HXH8" s="125"/>
      <c r="HXI8" s="125"/>
      <c r="HXJ8" s="125"/>
      <c r="HXK8" s="125"/>
      <c r="HXL8" s="125"/>
      <c r="HXM8" s="125"/>
      <c r="HXN8" s="125"/>
      <c r="HXO8" s="125"/>
      <c r="HXP8" s="125"/>
      <c r="HXQ8" s="125"/>
      <c r="HXR8" s="125"/>
      <c r="HXS8" s="125"/>
      <c r="HXT8" s="125"/>
      <c r="HXU8" s="125"/>
      <c r="HXV8" s="125"/>
      <c r="HXW8" s="125"/>
      <c r="HXX8" s="125"/>
      <c r="HXY8" s="125"/>
      <c r="HXZ8" s="125"/>
      <c r="HYA8" s="125"/>
      <c r="HYB8" s="125"/>
      <c r="HYC8" s="125"/>
      <c r="HYD8" s="125"/>
      <c r="HYE8" s="125"/>
      <c r="HYF8" s="125"/>
      <c r="HYG8" s="125"/>
      <c r="HYH8" s="125"/>
      <c r="HYI8" s="125"/>
      <c r="HYJ8" s="125"/>
      <c r="HYK8" s="125"/>
      <c r="HYL8" s="125"/>
      <c r="HYM8" s="125"/>
      <c r="HYN8" s="125"/>
      <c r="HYO8" s="125"/>
      <c r="HYP8" s="125"/>
      <c r="HYQ8" s="125"/>
      <c r="HYR8" s="125"/>
      <c r="HYS8" s="125"/>
      <c r="HYT8" s="125"/>
      <c r="HYU8" s="125"/>
      <c r="HYV8" s="125"/>
      <c r="HYW8" s="125"/>
      <c r="HYX8" s="125"/>
      <c r="HYY8" s="125"/>
      <c r="HYZ8" s="125"/>
      <c r="HZA8" s="125"/>
      <c r="HZB8" s="125"/>
      <c r="HZC8" s="125"/>
      <c r="HZD8" s="125"/>
      <c r="HZE8" s="125"/>
      <c r="HZF8" s="125"/>
      <c r="HZG8" s="125"/>
      <c r="HZH8" s="125"/>
      <c r="HZI8" s="125"/>
      <c r="HZJ8" s="125"/>
      <c r="HZK8" s="125"/>
      <c r="HZL8" s="125"/>
      <c r="HZM8" s="125"/>
      <c r="HZN8" s="125"/>
      <c r="HZO8" s="125"/>
      <c r="HZP8" s="125"/>
      <c r="HZQ8" s="125"/>
      <c r="HZR8" s="125"/>
      <c r="HZS8" s="125"/>
      <c r="HZT8" s="125"/>
      <c r="HZU8" s="125"/>
      <c r="HZV8" s="125"/>
      <c r="HZW8" s="125"/>
      <c r="HZX8" s="125"/>
      <c r="HZY8" s="125"/>
      <c r="HZZ8" s="125"/>
      <c r="IAA8" s="125"/>
      <c r="IAB8" s="125"/>
      <c r="IAC8" s="125"/>
      <c r="IAD8" s="125"/>
      <c r="IAE8" s="125"/>
      <c r="IAF8" s="125"/>
      <c r="IAG8" s="125"/>
      <c r="IAH8" s="125"/>
      <c r="IAI8" s="125"/>
      <c r="IAJ8" s="125"/>
      <c r="IAK8" s="125"/>
      <c r="IAL8" s="125"/>
      <c r="IAM8" s="125"/>
      <c r="IAN8" s="125"/>
      <c r="IAO8" s="125"/>
      <c r="IAP8" s="125"/>
      <c r="IAQ8" s="125"/>
      <c r="IAR8" s="125"/>
      <c r="IAS8" s="125"/>
      <c r="IAT8" s="125"/>
      <c r="IAU8" s="125"/>
      <c r="IAV8" s="125"/>
      <c r="IAW8" s="125"/>
      <c r="IAX8" s="125"/>
      <c r="IAY8" s="125"/>
      <c r="IAZ8" s="125"/>
      <c r="IBA8" s="125"/>
      <c r="IBB8" s="125"/>
      <c r="IBC8" s="125"/>
      <c r="IBD8" s="125"/>
      <c r="IBE8" s="125"/>
      <c r="IBF8" s="125"/>
      <c r="IBG8" s="125"/>
      <c r="IBH8" s="125"/>
      <c r="IBI8" s="125"/>
      <c r="IBJ8" s="125"/>
      <c r="IBK8" s="125"/>
      <c r="IBL8" s="125"/>
      <c r="IBM8" s="125"/>
      <c r="IBN8" s="125"/>
      <c r="IBO8" s="125"/>
      <c r="IBP8" s="125"/>
      <c r="IBQ8" s="125"/>
      <c r="IBR8" s="125"/>
      <c r="IBS8" s="125"/>
      <c r="IBT8" s="125"/>
      <c r="IBU8" s="125"/>
      <c r="IBV8" s="125"/>
      <c r="IBW8" s="125"/>
      <c r="IBX8" s="125"/>
      <c r="IBY8" s="125"/>
      <c r="IBZ8" s="125"/>
      <c r="ICA8" s="125"/>
      <c r="ICB8" s="125"/>
      <c r="ICC8" s="125"/>
      <c r="ICD8" s="125"/>
      <c r="ICE8" s="125"/>
      <c r="ICF8" s="125"/>
      <c r="ICG8" s="125"/>
      <c r="ICH8" s="125"/>
      <c r="ICI8" s="125"/>
      <c r="ICJ8" s="125"/>
      <c r="ICK8" s="125"/>
      <c r="ICL8" s="125"/>
      <c r="ICM8" s="125"/>
      <c r="ICN8" s="125"/>
      <c r="ICO8" s="125"/>
      <c r="ICP8" s="125"/>
      <c r="ICQ8" s="125"/>
      <c r="ICR8" s="125"/>
      <c r="ICS8" s="125"/>
      <c r="ICT8" s="125"/>
      <c r="ICU8" s="125"/>
      <c r="ICV8" s="125"/>
      <c r="ICW8" s="125"/>
      <c r="ICX8" s="125"/>
      <c r="ICY8" s="125"/>
      <c r="ICZ8" s="125"/>
      <c r="IDA8" s="125"/>
      <c r="IDB8" s="125"/>
      <c r="IDC8" s="125"/>
      <c r="IDD8" s="125"/>
      <c r="IDE8" s="125"/>
      <c r="IDF8" s="125"/>
      <c r="IDG8" s="125"/>
      <c r="IDH8" s="125"/>
      <c r="IDI8" s="125"/>
      <c r="IDJ8" s="125"/>
      <c r="IDK8" s="125"/>
      <c r="IDL8" s="125"/>
      <c r="IDM8" s="125"/>
      <c r="IDN8" s="125"/>
      <c r="IDO8" s="125"/>
      <c r="IDP8" s="125"/>
      <c r="IDQ8" s="125"/>
      <c r="IDR8" s="125"/>
      <c r="IDS8" s="125"/>
      <c r="IDT8" s="125"/>
      <c r="IDU8" s="125"/>
      <c r="IDV8" s="125"/>
      <c r="IDW8" s="125"/>
      <c r="IDX8" s="125"/>
      <c r="IDY8" s="125"/>
      <c r="IDZ8" s="125"/>
      <c r="IEA8" s="125"/>
      <c r="IEB8" s="125"/>
      <c r="IEC8" s="125"/>
      <c r="IED8" s="125"/>
      <c r="IEE8" s="125"/>
      <c r="IEF8" s="125"/>
      <c r="IEG8" s="125"/>
      <c r="IEH8" s="125"/>
      <c r="IEI8" s="125"/>
      <c r="IEJ8" s="125"/>
      <c r="IEK8" s="125"/>
      <c r="IEL8" s="125"/>
      <c r="IEM8" s="125"/>
      <c r="IEN8" s="125"/>
      <c r="IEO8" s="125"/>
      <c r="IEP8" s="125"/>
      <c r="IEQ8" s="125"/>
      <c r="IER8" s="125"/>
      <c r="IES8" s="125"/>
      <c r="IET8" s="125"/>
      <c r="IEU8" s="125"/>
      <c r="IEV8" s="125"/>
      <c r="IEW8" s="125"/>
      <c r="IEX8" s="125"/>
      <c r="IEY8" s="125"/>
      <c r="IEZ8" s="125"/>
      <c r="IFA8" s="125"/>
      <c r="IFB8" s="125"/>
      <c r="IFC8" s="125"/>
      <c r="IFD8" s="125"/>
      <c r="IFE8" s="125"/>
      <c r="IFF8" s="125"/>
      <c r="IFG8" s="125"/>
      <c r="IFH8" s="125"/>
      <c r="IFI8" s="125"/>
      <c r="IFJ8" s="125"/>
      <c r="IFK8" s="125"/>
      <c r="IFL8" s="125"/>
      <c r="IFM8" s="125"/>
      <c r="IFN8" s="125"/>
      <c r="IFO8" s="125"/>
      <c r="IFP8" s="125"/>
      <c r="IFQ8" s="125"/>
      <c r="IFR8" s="125"/>
      <c r="IFS8" s="125"/>
      <c r="IFT8" s="125"/>
      <c r="IFU8" s="125"/>
      <c r="IFV8" s="125"/>
      <c r="IFW8" s="125"/>
      <c r="IFX8" s="125"/>
      <c r="IFY8" s="125"/>
      <c r="IFZ8" s="125"/>
      <c r="IGA8" s="125"/>
      <c r="IGB8" s="125"/>
      <c r="IGC8" s="125"/>
      <c r="IGD8" s="125"/>
      <c r="IGE8" s="125"/>
      <c r="IGF8" s="125"/>
      <c r="IGG8" s="125"/>
      <c r="IGH8" s="125"/>
      <c r="IGI8" s="125"/>
      <c r="IGJ8" s="125"/>
      <c r="IGK8" s="125"/>
      <c r="IGL8" s="125"/>
      <c r="IGM8" s="125"/>
      <c r="IGN8" s="125"/>
      <c r="IGO8" s="125"/>
      <c r="IGP8" s="125"/>
      <c r="IGQ8" s="125"/>
      <c r="IGR8" s="125"/>
      <c r="IGS8" s="125"/>
      <c r="IGT8" s="125"/>
      <c r="IGU8" s="125"/>
      <c r="IGV8" s="125"/>
      <c r="IGW8" s="125"/>
      <c r="IGX8" s="125"/>
      <c r="IGY8" s="125"/>
      <c r="IGZ8" s="125"/>
      <c r="IHA8" s="125"/>
      <c r="IHB8" s="125"/>
      <c r="IHC8" s="125"/>
      <c r="IHD8" s="125"/>
      <c r="IHE8" s="125"/>
      <c r="IHF8" s="125"/>
      <c r="IHG8" s="125"/>
      <c r="IHH8" s="125"/>
      <c r="IHI8" s="125"/>
      <c r="IHJ8" s="125"/>
      <c r="IHK8" s="125"/>
      <c r="IHL8" s="125"/>
      <c r="IHM8" s="125"/>
      <c r="IHN8" s="125"/>
      <c r="IHO8" s="125"/>
      <c r="IHP8" s="125"/>
      <c r="IHQ8" s="125"/>
      <c r="IHR8" s="125"/>
      <c r="IHS8" s="125"/>
      <c r="IHT8" s="125"/>
      <c r="IHU8" s="125"/>
      <c r="IHV8" s="125"/>
      <c r="IHW8" s="125"/>
      <c r="IHX8" s="125"/>
      <c r="IHY8" s="125"/>
      <c r="IHZ8" s="125"/>
      <c r="IIA8" s="125"/>
      <c r="IIB8" s="125"/>
      <c r="IIC8" s="125"/>
      <c r="IID8" s="125"/>
      <c r="IIE8" s="125"/>
      <c r="IIF8" s="125"/>
      <c r="IIG8" s="125"/>
      <c r="IIH8" s="125"/>
      <c r="III8" s="125"/>
      <c r="IIJ8" s="125"/>
      <c r="IIK8" s="125"/>
      <c r="IIL8" s="125"/>
      <c r="IIM8" s="125"/>
      <c r="IIN8" s="125"/>
      <c r="IIO8" s="125"/>
      <c r="IIP8" s="125"/>
      <c r="IIQ8" s="125"/>
      <c r="IIR8" s="125"/>
      <c r="IIS8" s="125"/>
      <c r="IIT8" s="125"/>
      <c r="IIU8" s="125"/>
      <c r="IIV8" s="125"/>
      <c r="IIW8" s="125"/>
      <c r="IIX8" s="125"/>
      <c r="IIY8" s="125"/>
      <c r="IIZ8" s="125"/>
      <c r="IJA8" s="125"/>
      <c r="IJB8" s="125"/>
      <c r="IJC8" s="125"/>
      <c r="IJD8" s="125"/>
      <c r="IJE8" s="125"/>
      <c r="IJF8" s="125"/>
      <c r="IJG8" s="125"/>
      <c r="IJH8" s="125"/>
      <c r="IJI8" s="125"/>
      <c r="IJJ8" s="125"/>
      <c r="IJK8" s="125"/>
      <c r="IJL8" s="125"/>
      <c r="IJM8" s="125"/>
      <c r="IJN8" s="125"/>
      <c r="IJO8" s="125"/>
      <c r="IJP8" s="125"/>
      <c r="IJQ8" s="125"/>
      <c r="IJR8" s="125"/>
      <c r="IJS8" s="125"/>
      <c r="IJT8" s="125"/>
      <c r="IJU8" s="125"/>
      <c r="IJV8" s="125"/>
      <c r="IJW8" s="125"/>
      <c r="IJX8" s="125"/>
      <c r="IJY8" s="125"/>
      <c r="IJZ8" s="125"/>
      <c r="IKA8" s="125"/>
      <c r="IKB8" s="125"/>
      <c r="IKC8" s="125"/>
      <c r="IKD8" s="125"/>
      <c r="IKE8" s="125"/>
      <c r="IKF8" s="125"/>
      <c r="IKG8" s="125"/>
      <c r="IKH8" s="125"/>
      <c r="IKI8" s="125"/>
      <c r="IKJ8" s="125"/>
      <c r="IKK8" s="125"/>
      <c r="IKL8" s="125"/>
      <c r="IKM8" s="125"/>
      <c r="IKN8" s="125"/>
      <c r="IKO8" s="125"/>
      <c r="IKP8" s="125"/>
      <c r="IKQ8" s="125"/>
      <c r="IKR8" s="125"/>
      <c r="IKS8" s="125"/>
      <c r="IKT8" s="125"/>
      <c r="IKU8" s="125"/>
      <c r="IKV8" s="125"/>
      <c r="IKW8" s="125"/>
      <c r="IKX8" s="125"/>
      <c r="IKY8" s="125"/>
      <c r="IKZ8" s="125"/>
      <c r="ILA8" s="125"/>
      <c r="ILB8" s="125"/>
      <c r="ILC8" s="125"/>
      <c r="ILD8" s="125"/>
      <c r="ILE8" s="125"/>
      <c r="ILF8" s="125"/>
      <c r="ILG8" s="125"/>
      <c r="ILH8" s="125"/>
      <c r="ILI8" s="125"/>
      <c r="ILJ8" s="125"/>
      <c r="ILK8" s="125"/>
      <c r="ILL8" s="125"/>
      <c r="ILM8" s="125"/>
      <c r="ILN8" s="125"/>
      <c r="ILO8" s="125"/>
      <c r="ILP8" s="125"/>
      <c r="ILQ8" s="125"/>
      <c r="ILR8" s="125"/>
      <c r="ILS8" s="125"/>
      <c r="ILT8" s="125"/>
      <c r="ILU8" s="125"/>
      <c r="ILV8" s="125"/>
      <c r="ILW8" s="125"/>
      <c r="ILX8" s="125"/>
      <c r="ILY8" s="125"/>
      <c r="ILZ8" s="125"/>
      <c r="IMA8" s="125"/>
      <c r="IMB8" s="125"/>
      <c r="IMC8" s="125"/>
      <c r="IMD8" s="125"/>
      <c r="IME8" s="125"/>
      <c r="IMF8" s="125"/>
      <c r="IMG8" s="125"/>
      <c r="IMH8" s="125"/>
      <c r="IMI8" s="125"/>
      <c r="IMJ8" s="125"/>
      <c r="IMK8" s="125"/>
      <c r="IML8" s="125"/>
      <c r="IMM8" s="125"/>
      <c r="IMN8" s="125"/>
      <c r="IMO8" s="125"/>
      <c r="IMP8" s="125"/>
      <c r="IMQ8" s="125"/>
      <c r="IMR8" s="125"/>
      <c r="IMS8" s="125"/>
      <c r="IMT8" s="125"/>
      <c r="IMU8" s="125"/>
      <c r="IMV8" s="125"/>
      <c r="IMW8" s="125"/>
      <c r="IMX8" s="125"/>
      <c r="IMY8" s="125"/>
      <c r="IMZ8" s="125"/>
      <c r="INA8" s="125"/>
      <c r="INB8" s="125"/>
      <c r="INC8" s="125"/>
      <c r="IND8" s="125"/>
      <c r="INE8" s="125"/>
      <c r="INF8" s="125"/>
      <c r="ING8" s="125"/>
      <c r="INH8" s="125"/>
      <c r="INI8" s="125"/>
      <c r="INJ8" s="125"/>
      <c r="INK8" s="125"/>
      <c r="INL8" s="125"/>
      <c r="INM8" s="125"/>
      <c r="INN8" s="125"/>
      <c r="INO8" s="125"/>
      <c r="INP8" s="125"/>
      <c r="INQ8" s="125"/>
      <c r="INR8" s="125"/>
      <c r="INS8" s="125"/>
      <c r="INT8" s="125"/>
      <c r="INU8" s="125"/>
      <c r="INV8" s="125"/>
      <c r="INW8" s="125"/>
      <c r="INX8" s="125"/>
      <c r="INY8" s="125"/>
      <c r="INZ8" s="125"/>
      <c r="IOA8" s="125"/>
      <c r="IOB8" s="125"/>
      <c r="IOC8" s="125"/>
      <c r="IOD8" s="125"/>
      <c r="IOE8" s="125"/>
      <c r="IOF8" s="125"/>
      <c r="IOG8" s="125"/>
      <c r="IOH8" s="125"/>
      <c r="IOI8" s="125"/>
      <c r="IOJ8" s="125"/>
      <c r="IOK8" s="125"/>
      <c r="IOL8" s="125"/>
      <c r="IOM8" s="125"/>
      <c r="ION8" s="125"/>
      <c r="IOO8" s="125"/>
      <c r="IOP8" s="125"/>
      <c r="IOQ8" s="125"/>
      <c r="IOR8" s="125"/>
      <c r="IOS8" s="125"/>
      <c r="IOT8" s="125"/>
      <c r="IOU8" s="125"/>
      <c r="IOV8" s="125"/>
      <c r="IOW8" s="125"/>
      <c r="IOX8" s="125"/>
      <c r="IOY8" s="125"/>
      <c r="IOZ8" s="125"/>
      <c r="IPA8" s="125"/>
      <c r="IPB8" s="125"/>
      <c r="IPC8" s="125"/>
      <c r="IPD8" s="125"/>
      <c r="IPE8" s="125"/>
      <c r="IPF8" s="125"/>
      <c r="IPG8" s="125"/>
      <c r="IPH8" s="125"/>
      <c r="IPI8" s="125"/>
      <c r="IPJ8" s="125"/>
      <c r="IPK8" s="125"/>
      <c r="IPL8" s="125"/>
      <c r="IPM8" s="125"/>
      <c r="IPN8" s="125"/>
      <c r="IPO8" s="125"/>
      <c r="IPP8" s="125"/>
      <c r="IPQ8" s="125"/>
      <c r="IPR8" s="125"/>
      <c r="IPS8" s="125"/>
      <c r="IPT8" s="125"/>
      <c r="IPU8" s="125"/>
      <c r="IPV8" s="125"/>
      <c r="IPW8" s="125"/>
      <c r="IPX8" s="125"/>
      <c r="IPY8" s="125"/>
      <c r="IPZ8" s="125"/>
      <c r="IQA8" s="125"/>
      <c r="IQB8" s="125"/>
      <c r="IQC8" s="125"/>
      <c r="IQD8" s="125"/>
      <c r="IQE8" s="125"/>
      <c r="IQF8" s="125"/>
      <c r="IQG8" s="125"/>
      <c r="IQH8" s="125"/>
      <c r="IQI8" s="125"/>
      <c r="IQJ8" s="125"/>
      <c r="IQK8" s="125"/>
      <c r="IQL8" s="125"/>
      <c r="IQM8" s="125"/>
      <c r="IQN8" s="125"/>
      <c r="IQO8" s="125"/>
      <c r="IQP8" s="125"/>
      <c r="IQQ8" s="125"/>
      <c r="IQR8" s="125"/>
      <c r="IQS8" s="125"/>
      <c r="IQT8" s="125"/>
      <c r="IQU8" s="125"/>
      <c r="IQV8" s="125"/>
      <c r="IQW8" s="125"/>
      <c r="IQX8" s="125"/>
      <c r="IQY8" s="125"/>
      <c r="IQZ8" s="125"/>
      <c r="IRA8" s="125"/>
      <c r="IRB8" s="125"/>
      <c r="IRC8" s="125"/>
      <c r="IRD8" s="125"/>
      <c r="IRE8" s="125"/>
      <c r="IRF8" s="125"/>
      <c r="IRG8" s="125"/>
      <c r="IRH8" s="125"/>
      <c r="IRI8" s="125"/>
      <c r="IRJ8" s="125"/>
      <c r="IRK8" s="125"/>
      <c r="IRL8" s="125"/>
      <c r="IRM8" s="125"/>
      <c r="IRN8" s="125"/>
      <c r="IRO8" s="125"/>
      <c r="IRP8" s="125"/>
      <c r="IRQ8" s="125"/>
      <c r="IRR8" s="125"/>
      <c r="IRS8" s="125"/>
      <c r="IRT8" s="125"/>
      <c r="IRU8" s="125"/>
      <c r="IRV8" s="125"/>
      <c r="IRW8" s="125"/>
      <c r="IRX8" s="125"/>
      <c r="IRY8" s="125"/>
      <c r="IRZ8" s="125"/>
      <c r="ISA8" s="125"/>
      <c r="ISB8" s="125"/>
      <c r="ISC8" s="125"/>
      <c r="ISD8" s="125"/>
      <c r="ISE8" s="125"/>
      <c r="ISF8" s="125"/>
      <c r="ISG8" s="125"/>
      <c r="ISH8" s="125"/>
      <c r="ISI8" s="125"/>
      <c r="ISJ8" s="125"/>
      <c r="ISK8" s="125"/>
      <c r="ISL8" s="125"/>
      <c r="ISM8" s="125"/>
      <c r="ISN8" s="125"/>
      <c r="ISO8" s="125"/>
      <c r="ISP8" s="125"/>
      <c r="ISQ8" s="125"/>
      <c r="ISR8" s="125"/>
      <c r="ISS8" s="125"/>
      <c r="IST8" s="125"/>
      <c r="ISU8" s="125"/>
      <c r="ISV8" s="125"/>
      <c r="ISW8" s="125"/>
      <c r="ISX8" s="125"/>
      <c r="ISY8" s="125"/>
      <c r="ISZ8" s="125"/>
      <c r="ITA8" s="125"/>
      <c r="ITB8" s="125"/>
      <c r="ITC8" s="125"/>
      <c r="ITD8" s="125"/>
      <c r="ITE8" s="125"/>
      <c r="ITF8" s="125"/>
      <c r="ITG8" s="125"/>
      <c r="ITH8" s="125"/>
      <c r="ITI8" s="125"/>
      <c r="ITJ8" s="125"/>
      <c r="ITK8" s="125"/>
      <c r="ITL8" s="125"/>
      <c r="ITM8" s="125"/>
      <c r="ITN8" s="125"/>
      <c r="ITO8" s="125"/>
      <c r="ITP8" s="125"/>
      <c r="ITQ8" s="125"/>
      <c r="ITR8" s="125"/>
      <c r="ITS8" s="125"/>
      <c r="ITT8" s="125"/>
      <c r="ITU8" s="125"/>
      <c r="ITV8" s="125"/>
      <c r="ITW8" s="125"/>
      <c r="ITX8" s="125"/>
      <c r="ITY8" s="125"/>
      <c r="ITZ8" s="125"/>
      <c r="IUA8" s="125"/>
      <c r="IUB8" s="125"/>
      <c r="IUC8" s="125"/>
      <c r="IUD8" s="125"/>
      <c r="IUE8" s="125"/>
      <c r="IUF8" s="125"/>
      <c r="IUG8" s="125"/>
      <c r="IUH8" s="125"/>
      <c r="IUI8" s="125"/>
      <c r="IUJ8" s="125"/>
      <c r="IUK8" s="125"/>
      <c r="IUL8" s="125"/>
      <c r="IUM8" s="125"/>
      <c r="IUN8" s="125"/>
      <c r="IUO8" s="125"/>
      <c r="IUP8" s="125"/>
      <c r="IUQ8" s="125"/>
      <c r="IUR8" s="125"/>
      <c r="IUS8" s="125"/>
      <c r="IUT8" s="125"/>
      <c r="IUU8" s="125"/>
      <c r="IUV8" s="125"/>
      <c r="IUW8" s="125"/>
      <c r="IUX8" s="125"/>
      <c r="IUY8" s="125"/>
      <c r="IUZ8" s="125"/>
      <c r="IVA8" s="125"/>
      <c r="IVB8" s="125"/>
      <c r="IVC8" s="125"/>
      <c r="IVD8" s="125"/>
      <c r="IVE8" s="125"/>
      <c r="IVF8" s="125"/>
      <c r="IVG8" s="125"/>
      <c r="IVH8" s="125"/>
      <c r="IVI8" s="125"/>
      <c r="IVJ8" s="125"/>
      <c r="IVK8" s="125"/>
      <c r="IVL8" s="125"/>
      <c r="IVM8" s="125"/>
      <c r="IVN8" s="125"/>
      <c r="IVO8" s="125"/>
      <c r="IVP8" s="125"/>
      <c r="IVQ8" s="125"/>
      <c r="IVR8" s="125"/>
      <c r="IVS8" s="125"/>
      <c r="IVT8" s="125"/>
      <c r="IVU8" s="125"/>
      <c r="IVV8" s="125"/>
      <c r="IVW8" s="125"/>
      <c r="IVX8" s="125"/>
      <c r="IVY8" s="125"/>
      <c r="IVZ8" s="125"/>
      <c r="IWA8" s="125"/>
      <c r="IWB8" s="125"/>
      <c r="IWC8" s="125"/>
      <c r="IWD8" s="125"/>
      <c r="IWE8" s="125"/>
      <c r="IWF8" s="125"/>
      <c r="IWG8" s="125"/>
      <c r="IWH8" s="125"/>
      <c r="IWI8" s="125"/>
      <c r="IWJ8" s="125"/>
      <c r="IWK8" s="125"/>
      <c r="IWL8" s="125"/>
      <c r="IWM8" s="125"/>
      <c r="IWN8" s="125"/>
      <c r="IWO8" s="125"/>
      <c r="IWP8" s="125"/>
      <c r="IWQ8" s="125"/>
      <c r="IWR8" s="125"/>
      <c r="IWS8" s="125"/>
      <c r="IWT8" s="125"/>
      <c r="IWU8" s="125"/>
      <c r="IWV8" s="125"/>
      <c r="IWW8" s="125"/>
      <c r="IWX8" s="125"/>
      <c r="IWY8" s="125"/>
      <c r="IWZ8" s="125"/>
      <c r="IXA8" s="125"/>
      <c r="IXB8" s="125"/>
      <c r="IXC8" s="125"/>
      <c r="IXD8" s="125"/>
      <c r="IXE8" s="125"/>
      <c r="IXF8" s="125"/>
      <c r="IXG8" s="125"/>
      <c r="IXH8" s="125"/>
      <c r="IXI8" s="125"/>
      <c r="IXJ8" s="125"/>
      <c r="IXK8" s="125"/>
      <c r="IXL8" s="125"/>
      <c r="IXM8" s="125"/>
      <c r="IXN8" s="125"/>
      <c r="IXO8" s="125"/>
      <c r="IXP8" s="125"/>
      <c r="IXQ8" s="125"/>
      <c r="IXR8" s="125"/>
      <c r="IXS8" s="125"/>
      <c r="IXT8" s="125"/>
      <c r="IXU8" s="125"/>
      <c r="IXV8" s="125"/>
      <c r="IXW8" s="125"/>
      <c r="IXX8" s="125"/>
      <c r="IXY8" s="125"/>
      <c r="IXZ8" s="125"/>
      <c r="IYA8" s="125"/>
      <c r="IYB8" s="125"/>
      <c r="IYC8" s="125"/>
      <c r="IYD8" s="125"/>
      <c r="IYE8" s="125"/>
      <c r="IYF8" s="125"/>
      <c r="IYG8" s="125"/>
      <c r="IYH8" s="125"/>
      <c r="IYI8" s="125"/>
      <c r="IYJ8" s="125"/>
      <c r="IYK8" s="125"/>
      <c r="IYL8" s="125"/>
      <c r="IYM8" s="125"/>
      <c r="IYN8" s="125"/>
      <c r="IYO8" s="125"/>
      <c r="IYP8" s="125"/>
      <c r="IYQ8" s="125"/>
      <c r="IYR8" s="125"/>
      <c r="IYS8" s="125"/>
      <c r="IYT8" s="125"/>
      <c r="IYU8" s="125"/>
      <c r="IYV8" s="125"/>
      <c r="IYW8" s="125"/>
      <c r="IYX8" s="125"/>
      <c r="IYY8" s="125"/>
      <c r="IYZ8" s="125"/>
      <c r="IZA8" s="125"/>
      <c r="IZB8" s="125"/>
      <c r="IZC8" s="125"/>
      <c r="IZD8" s="125"/>
      <c r="IZE8" s="125"/>
      <c r="IZF8" s="125"/>
      <c r="IZG8" s="125"/>
      <c r="IZH8" s="125"/>
      <c r="IZI8" s="125"/>
      <c r="IZJ8" s="125"/>
      <c r="IZK8" s="125"/>
      <c r="IZL8" s="125"/>
      <c r="IZM8" s="125"/>
      <c r="IZN8" s="125"/>
      <c r="IZO8" s="125"/>
      <c r="IZP8" s="125"/>
      <c r="IZQ8" s="125"/>
      <c r="IZR8" s="125"/>
      <c r="IZS8" s="125"/>
      <c r="IZT8" s="125"/>
      <c r="IZU8" s="125"/>
      <c r="IZV8" s="125"/>
      <c r="IZW8" s="125"/>
      <c r="IZX8" s="125"/>
      <c r="IZY8" s="125"/>
      <c r="IZZ8" s="125"/>
      <c r="JAA8" s="125"/>
      <c r="JAB8" s="125"/>
      <c r="JAC8" s="125"/>
      <c r="JAD8" s="125"/>
      <c r="JAE8" s="125"/>
      <c r="JAF8" s="125"/>
      <c r="JAG8" s="125"/>
      <c r="JAH8" s="125"/>
      <c r="JAI8" s="125"/>
      <c r="JAJ8" s="125"/>
      <c r="JAK8" s="125"/>
      <c r="JAL8" s="125"/>
      <c r="JAM8" s="125"/>
      <c r="JAN8" s="125"/>
      <c r="JAO8" s="125"/>
      <c r="JAP8" s="125"/>
      <c r="JAQ8" s="125"/>
      <c r="JAR8" s="125"/>
      <c r="JAS8" s="125"/>
      <c r="JAT8" s="125"/>
      <c r="JAU8" s="125"/>
      <c r="JAV8" s="125"/>
      <c r="JAW8" s="125"/>
      <c r="JAX8" s="125"/>
      <c r="JAY8" s="125"/>
      <c r="JAZ8" s="125"/>
      <c r="JBA8" s="125"/>
      <c r="JBB8" s="125"/>
      <c r="JBC8" s="125"/>
      <c r="JBD8" s="125"/>
      <c r="JBE8" s="125"/>
      <c r="JBF8" s="125"/>
      <c r="JBG8" s="125"/>
      <c r="JBH8" s="125"/>
      <c r="JBI8" s="125"/>
      <c r="JBJ8" s="125"/>
      <c r="JBK8" s="125"/>
      <c r="JBL8" s="125"/>
      <c r="JBM8" s="125"/>
      <c r="JBN8" s="125"/>
      <c r="JBO8" s="125"/>
      <c r="JBP8" s="125"/>
      <c r="JBQ8" s="125"/>
      <c r="JBR8" s="125"/>
      <c r="JBS8" s="125"/>
      <c r="JBT8" s="125"/>
      <c r="JBU8" s="125"/>
      <c r="JBV8" s="125"/>
      <c r="JBW8" s="125"/>
      <c r="JBX8" s="125"/>
      <c r="JBY8" s="125"/>
      <c r="JBZ8" s="125"/>
      <c r="JCA8" s="125"/>
      <c r="JCB8" s="125"/>
      <c r="JCC8" s="125"/>
      <c r="JCD8" s="125"/>
      <c r="JCE8" s="125"/>
      <c r="JCF8" s="125"/>
      <c r="JCG8" s="125"/>
      <c r="JCH8" s="125"/>
      <c r="JCI8" s="125"/>
      <c r="JCJ8" s="125"/>
      <c r="JCK8" s="125"/>
      <c r="JCL8" s="125"/>
      <c r="JCM8" s="125"/>
      <c r="JCN8" s="125"/>
      <c r="JCO8" s="125"/>
      <c r="JCP8" s="125"/>
      <c r="JCQ8" s="125"/>
      <c r="JCR8" s="125"/>
      <c r="JCS8" s="125"/>
      <c r="JCT8" s="125"/>
      <c r="JCU8" s="125"/>
      <c r="JCV8" s="125"/>
      <c r="JCW8" s="125"/>
      <c r="JCX8" s="125"/>
      <c r="JCY8" s="125"/>
      <c r="JCZ8" s="125"/>
      <c r="JDA8" s="125"/>
      <c r="JDB8" s="125"/>
      <c r="JDC8" s="125"/>
      <c r="JDD8" s="125"/>
      <c r="JDE8" s="125"/>
      <c r="JDF8" s="125"/>
      <c r="JDG8" s="125"/>
      <c r="JDH8" s="125"/>
      <c r="JDI8" s="125"/>
      <c r="JDJ8" s="125"/>
      <c r="JDK8" s="125"/>
      <c r="JDL8" s="125"/>
      <c r="JDM8" s="125"/>
      <c r="JDN8" s="125"/>
      <c r="JDO8" s="125"/>
      <c r="JDP8" s="125"/>
      <c r="JDQ8" s="125"/>
      <c r="JDR8" s="125"/>
      <c r="JDS8" s="125"/>
      <c r="JDT8" s="125"/>
      <c r="JDU8" s="125"/>
      <c r="JDV8" s="125"/>
      <c r="JDW8" s="125"/>
      <c r="JDX8" s="125"/>
      <c r="JDY8" s="125"/>
      <c r="JDZ8" s="125"/>
      <c r="JEA8" s="125"/>
      <c r="JEB8" s="125"/>
      <c r="JEC8" s="125"/>
      <c r="JED8" s="125"/>
      <c r="JEE8" s="125"/>
      <c r="JEF8" s="125"/>
      <c r="JEG8" s="125"/>
      <c r="JEH8" s="125"/>
      <c r="JEI8" s="125"/>
      <c r="JEJ8" s="125"/>
      <c r="JEK8" s="125"/>
      <c r="JEL8" s="125"/>
      <c r="JEM8" s="125"/>
      <c r="JEN8" s="125"/>
      <c r="JEO8" s="125"/>
      <c r="JEP8" s="125"/>
      <c r="JEQ8" s="125"/>
      <c r="JER8" s="125"/>
      <c r="JES8" s="125"/>
      <c r="JET8" s="125"/>
      <c r="JEU8" s="125"/>
      <c r="JEV8" s="125"/>
      <c r="JEW8" s="125"/>
      <c r="JEX8" s="125"/>
      <c r="JEY8" s="125"/>
      <c r="JEZ8" s="125"/>
      <c r="JFA8" s="125"/>
      <c r="JFB8" s="125"/>
      <c r="JFC8" s="125"/>
      <c r="JFD8" s="125"/>
      <c r="JFE8" s="125"/>
      <c r="JFF8" s="125"/>
      <c r="JFG8" s="125"/>
      <c r="JFH8" s="125"/>
      <c r="JFI8" s="125"/>
      <c r="JFJ8" s="125"/>
      <c r="JFK8" s="125"/>
      <c r="JFL8" s="125"/>
      <c r="JFM8" s="125"/>
      <c r="JFN8" s="125"/>
      <c r="JFO8" s="125"/>
      <c r="JFP8" s="125"/>
      <c r="JFQ8" s="125"/>
      <c r="JFR8" s="125"/>
      <c r="JFS8" s="125"/>
      <c r="JFT8" s="125"/>
      <c r="JFU8" s="125"/>
      <c r="JFV8" s="125"/>
      <c r="JFW8" s="125"/>
      <c r="JFX8" s="125"/>
      <c r="JFY8" s="125"/>
      <c r="JFZ8" s="125"/>
      <c r="JGA8" s="125"/>
      <c r="JGB8" s="125"/>
      <c r="JGC8" s="125"/>
      <c r="JGD8" s="125"/>
      <c r="JGE8" s="125"/>
      <c r="JGF8" s="125"/>
      <c r="JGG8" s="125"/>
      <c r="JGH8" s="125"/>
      <c r="JGI8" s="125"/>
      <c r="JGJ8" s="125"/>
      <c r="JGK8" s="125"/>
      <c r="JGL8" s="125"/>
      <c r="JGM8" s="125"/>
      <c r="JGN8" s="125"/>
      <c r="JGO8" s="125"/>
      <c r="JGP8" s="125"/>
      <c r="JGQ8" s="125"/>
      <c r="JGR8" s="125"/>
      <c r="JGS8" s="125"/>
      <c r="JGT8" s="125"/>
      <c r="JGU8" s="125"/>
      <c r="JGV8" s="125"/>
      <c r="JGW8" s="125"/>
      <c r="JGX8" s="125"/>
      <c r="JGY8" s="125"/>
      <c r="JGZ8" s="125"/>
      <c r="JHA8" s="125"/>
      <c r="JHB8" s="125"/>
      <c r="JHC8" s="125"/>
      <c r="JHD8" s="125"/>
      <c r="JHE8" s="125"/>
      <c r="JHF8" s="125"/>
      <c r="JHG8" s="125"/>
      <c r="JHH8" s="125"/>
      <c r="JHI8" s="125"/>
      <c r="JHJ8" s="125"/>
      <c r="JHK8" s="125"/>
      <c r="JHL8" s="125"/>
      <c r="JHM8" s="125"/>
      <c r="JHN8" s="125"/>
      <c r="JHO8" s="125"/>
      <c r="JHP8" s="125"/>
      <c r="JHQ8" s="125"/>
      <c r="JHR8" s="125"/>
      <c r="JHS8" s="125"/>
      <c r="JHT8" s="125"/>
      <c r="JHU8" s="125"/>
      <c r="JHV8" s="125"/>
      <c r="JHW8" s="125"/>
      <c r="JHX8" s="125"/>
      <c r="JHY8" s="125"/>
      <c r="JHZ8" s="125"/>
      <c r="JIA8" s="125"/>
      <c r="JIB8" s="125"/>
      <c r="JIC8" s="125"/>
      <c r="JID8" s="125"/>
      <c r="JIE8" s="125"/>
      <c r="JIF8" s="125"/>
      <c r="JIG8" s="125"/>
      <c r="JIH8" s="125"/>
      <c r="JII8" s="125"/>
      <c r="JIJ8" s="125"/>
      <c r="JIK8" s="125"/>
      <c r="JIL8" s="125"/>
      <c r="JIM8" s="125"/>
      <c r="JIN8" s="125"/>
      <c r="JIO8" s="125"/>
      <c r="JIP8" s="125"/>
      <c r="JIQ8" s="125"/>
      <c r="JIR8" s="125"/>
      <c r="JIS8" s="125"/>
      <c r="JIT8" s="125"/>
      <c r="JIU8" s="125"/>
      <c r="JIV8" s="125"/>
      <c r="JIW8" s="125"/>
      <c r="JIX8" s="125"/>
      <c r="JIY8" s="125"/>
      <c r="JIZ8" s="125"/>
      <c r="JJA8" s="125"/>
      <c r="JJB8" s="125"/>
      <c r="JJC8" s="125"/>
      <c r="JJD8" s="125"/>
      <c r="JJE8" s="125"/>
      <c r="JJF8" s="125"/>
      <c r="JJG8" s="125"/>
      <c r="JJH8" s="125"/>
      <c r="JJI8" s="125"/>
      <c r="JJJ8" s="125"/>
      <c r="JJK8" s="125"/>
      <c r="JJL8" s="125"/>
      <c r="JJM8" s="125"/>
      <c r="JJN8" s="125"/>
      <c r="JJO8" s="125"/>
      <c r="JJP8" s="125"/>
      <c r="JJQ8" s="125"/>
      <c r="JJR8" s="125"/>
      <c r="JJS8" s="125"/>
      <c r="JJT8" s="125"/>
      <c r="JJU8" s="125"/>
      <c r="JJV8" s="125"/>
      <c r="JJW8" s="125"/>
      <c r="JJX8" s="125"/>
      <c r="JJY8" s="125"/>
      <c r="JJZ8" s="125"/>
      <c r="JKA8" s="125"/>
      <c r="JKB8" s="125"/>
      <c r="JKC8" s="125"/>
      <c r="JKD8" s="125"/>
      <c r="JKE8" s="125"/>
      <c r="JKF8" s="125"/>
      <c r="JKG8" s="125"/>
      <c r="JKH8" s="125"/>
      <c r="JKI8" s="125"/>
      <c r="JKJ8" s="125"/>
      <c r="JKK8" s="125"/>
      <c r="JKL8" s="125"/>
      <c r="JKM8" s="125"/>
      <c r="JKN8" s="125"/>
      <c r="JKO8" s="125"/>
      <c r="JKP8" s="125"/>
      <c r="JKQ8" s="125"/>
      <c r="JKR8" s="125"/>
      <c r="JKS8" s="125"/>
      <c r="JKT8" s="125"/>
      <c r="JKU8" s="125"/>
      <c r="JKV8" s="125"/>
      <c r="JKW8" s="125"/>
      <c r="JKX8" s="125"/>
      <c r="JKY8" s="125"/>
      <c r="JKZ8" s="125"/>
      <c r="JLA8" s="125"/>
      <c r="JLB8" s="125"/>
      <c r="JLC8" s="125"/>
      <c r="JLD8" s="125"/>
      <c r="JLE8" s="125"/>
      <c r="JLF8" s="125"/>
      <c r="JLG8" s="125"/>
      <c r="JLH8" s="125"/>
      <c r="JLI8" s="125"/>
      <c r="JLJ8" s="125"/>
      <c r="JLK8" s="125"/>
      <c r="JLL8" s="125"/>
      <c r="JLM8" s="125"/>
      <c r="JLN8" s="125"/>
      <c r="JLO8" s="125"/>
      <c r="JLP8" s="125"/>
      <c r="JLQ8" s="125"/>
      <c r="JLR8" s="125"/>
      <c r="JLS8" s="125"/>
      <c r="JLT8" s="125"/>
      <c r="JLU8" s="125"/>
      <c r="JLV8" s="125"/>
      <c r="JLW8" s="125"/>
      <c r="JLX8" s="125"/>
      <c r="JLY8" s="125"/>
      <c r="JLZ8" s="125"/>
      <c r="JMA8" s="125"/>
      <c r="JMB8" s="125"/>
      <c r="JMC8" s="125"/>
      <c r="JMD8" s="125"/>
      <c r="JME8" s="125"/>
      <c r="JMF8" s="125"/>
      <c r="JMG8" s="125"/>
      <c r="JMH8" s="125"/>
      <c r="JMI8" s="125"/>
      <c r="JMJ8" s="125"/>
      <c r="JMK8" s="125"/>
      <c r="JML8" s="125"/>
      <c r="JMM8" s="125"/>
      <c r="JMN8" s="125"/>
      <c r="JMO8" s="125"/>
      <c r="JMP8" s="125"/>
      <c r="JMQ8" s="125"/>
      <c r="JMR8" s="125"/>
      <c r="JMS8" s="125"/>
      <c r="JMT8" s="125"/>
      <c r="JMU8" s="125"/>
      <c r="JMV8" s="125"/>
      <c r="JMW8" s="125"/>
      <c r="JMX8" s="125"/>
      <c r="JMY8" s="125"/>
      <c r="JMZ8" s="125"/>
      <c r="JNA8" s="125"/>
      <c r="JNB8" s="125"/>
      <c r="JNC8" s="125"/>
      <c r="JND8" s="125"/>
      <c r="JNE8" s="125"/>
      <c r="JNF8" s="125"/>
      <c r="JNG8" s="125"/>
      <c r="JNH8" s="125"/>
      <c r="JNI8" s="125"/>
      <c r="JNJ8" s="125"/>
      <c r="JNK8" s="125"/>
      <c r="JNL8" s="125"/>
      <c r="JNM8" s="125"/>
      <c r="JNN8" s="125"/>
      <c r="JNO8" s="125"/>
      <c r="JNP8" s="125"/>
      <c r="JNQ8" s="125"/>
      <c r="JNR8" s="125"/>
      <c r="JNS8" s="125"/>
      <c r="JNT8" s="125"/>
      <c r="JNU8" s="125"/>
      <c r="JNV8" s="125"/>
      <c r="JNW8" s="125"/>
      <c r="JNX8" s="125"/>
      <c r="JNY8" s="125"/>
      <c r="JNZ8" s="125"/>
      <c r="JOA8" s="125"/>
      <c r="JOB8" s="125"/>
      <c r="JOC8" s="125"/>
      <c r="JOD8" s="125"/>
      <c r="JOE8" s="125"/>
      <c r="JOF8" s="125"/>
      <c r="JOG8" s="125"/>
      <c r="JOH8" s="125"/>
      <c r="JOI8" s="125"/>
      <c r="JOJ8" s="125"/>
      <c r="JOK8" s="125"/>
      <c r="JOL8" s="125"/>
      <c r="JOM8" s="125"/>
      <c r="JON8" s="125"/>
      <c r="JOO8" s="125"/>
      <c r="JOP8" s="125"/>
      <c r="JOQ8" s="125"/>
      <c r="JOR8" s="125"/>
      <c r="JOS8" s="125"/>
      <c r="JOT8" s="125"/>
      <c r="JOU8" s="125"/>
      <c r="JOV8" s="125"/>
      <c r="JOW8" s="125"/>
      <c r="JOX8" s="125"/>
      <c r="JOY8" s="125"/>
      <c r="JOZ8" s="125"/>
      <c r="JPA8" s="125"/>
      <c r="JPB8" s="125"/>
      <c r="JPC8" s="125"/>
      <c r="JPD8" s="125"/>
      <c r="JPE8" s="125"/>
      <c r="JPF8" s="125"/>
      <c r="JPG8" s="125"/>
      <c r="JPH8" s="125"/>
      <c r="JPI8" s="125"/>
      <c r="JPJ8" s="125"/>
      <c r="JPK8" s="125"/>
      <c r="JPL8" s="125"/>
      <c r="JPM8" s="125"/>
      <c r="JPN8" s="125"/>
      <c r="JPO8" s="125"/>
      <c r="JPP8" s="125"/>
      <c r="JPQ8" s="125"/>
      <c r="JPR8" s="125"/>
      <c r="JPS8" s="125"/>
      <c r="JPT8" s="125"/>
      <c r="JPU8" s="125"/>
      <c r="JPV8" s="125"/>
      <c r="JPW8" s="125"/>
      <c r="JPX8" s="125"/>
      <c r="JPY8" s="125"/>
      <c r="JPZ8" s="125"/>
      <c r="JQA8" s="125"/>
      <c r="JQB8" s="125"/>
      <c r="JQC8" s="125"/>
      <c r="JQD8" s="125"/>
      <c r="JQE8" s="125"/>
      <c r="JQF8" s="125"/>
      <c r="JQG8" s="125"/>
      <c r="JQH8" s="125"/>
      <c r="JQI8" s="125"/>
      <c r="JQJ8" s="125"/>
      <c r="JQK8" s="125"/>
      <c r="JQL8" s="125"/>
      <c r="JQM8" s="125"/>
      <c r="JQN8" s="125"/>
      <c r="JQO8" s="125"/>
      <c r="JQP8" s="125"/>
      <c r="JQQ8" s="125"/>
      <c r="JQR8" s="125"/>
      <c r="JQS8" s="125"/>
      <c r="JQT8" s="125"/>
      <c r="JQU8" s="125"/>
      <c r="JQV8" s="125"/>
      <c r="JQW8" s="125"/>
      <c r="JQX8" s="125"/>
      <c r="JQY8" s="125"/>
      <c r="JQZ8" s="125"/>
      <c r="JRA8" s="125"/>
      <c r="JRB8" s="125"/>
      <c r="JRC8" s="125"/>
      <c r="JRD8" s="125"/>
      <c r="JRE8" s="125"/>
      <c r="JRF8" s="125"/>
      <c r="JRG8" s="125"/>
      <c r="JRH8" s="125"/>
      <c r="JRI8" s="125"/>
      <c r="JRJ8" s="125"/>
      <c r="JRK8" s="125"/>
      <c r="JRL8" s="125"/>
      <c r="JRM8" s="125"/>
      <c r="JRN8" s="125"/>
      <c r="JRO8" s="125"/>
      <c r="JRP8" s="125"/>
      <c r="JRQ8" s="125"/>
      <c r="JRR8" s="125"/>
      <c r="JRS8" s="125"/>
      <c r="JRT8" s="125"/>
      <c r="JRU8" s="125"/>
      <c r="JRV8" s="125"/>
      <c r="JRW8" s="125"/>
      <c r="JRX8" s="125"/>
      <c r="JRY8" s="125"/>
      <c r="JRZ8" s="125"/>
      <c r="JSA8" s="125"/>
      <c r="JSB8" s="125"/>
      <c r="JSC8" s="125"/>
      <c r="JSD8" s="125"/>
      <c r="JSE8" s="125"/>
      <c r="JSF8" s="125"/>
      <c r="JSG8" s="125"/>
      <c r="JSH8" s="125"/>
      <c r="JSI8" s="125"/>
      <c r="JSJ8" s="125"/>
      <c r="JSK8" s="125"/>
      <c r="JSL8" s="125"/>
      <c r="JSM8" s="125"/>
      <c r="JSN8" s="125"/>
      <c r="JSO8" s="125"/>
      <c r="JSP8" s="125"/>
      <c r="JSQ8" s="125"/>
      <c r="JSR8" s="125"/>
      <c r="JSS8" s="125"/>
      <c r="JST8" s="125"/>
      <c r="JSU8" s="125"/>
      <c r="JSV8" s="125"/>
      <c r="JSW8" s="125"/>
      <c r="JSX8" s="125"/>
      <c r="JSY8" s="125"/>
      <c r="JSZ8" s="125"/>
      <c r="JTA8" s="125"/>
      <c r="JTB8" s="125"/>
      <c r="JTC8" s="125"/>
      <c r="JTD8" s="125"/>
      <c r="JTE8" s="125"/>
      <c r="JTF8" s="125"/>
      <c r="JTG8" s="125"/>
      <c r="JTH8" s="125"/>
      <c r="JTI8" s="125"/>
      <c r="JTJ8" s="125"/>
      <c r="JTK8" s="125"/>
      <c r="JTL8" s="125"/>
      <c r="JTM8" s="125"/>
      <c r="JTN8" s="125"/>
      <c r="JTO8" s="125"/>
      <c r="JTP8" s="125"/>
      <c r="JTQ8" s="125"/>
      <c r="JTR8" s="125"/>
      <c r="JTS8" s="125"/>
      <c r="JTT8" s="125"/>
      <c r="JTU8" s="125"/>
      <c r="JTV8" s="125"/>
      <c r="JTW8" s="125"/>
      <c r="JTX8" s="125"/>
      <c r="JTY8" s="125"/>
      <c r="JTZ8" s="125"/>
      <c r="JUA8" s="125"/>
      <c r="JUB8" s="125"/>
      <c r="JUC8" s="125"/>
      <c r="JUD8" s="125"/>
      <c r="JUE8" s="125"/>
      <c r="JUF8" s="125"/>
      <c r="JUG8" s="125"/>
      <c r="JUH8" s="125"/>
      <c r="JUI8" s="125"/>
      <c r="JUJ8" s="125"/>
      <c r="JUK8" s="125"/>
      <c r="JUL8" s="125"/>
      <c r="JUM8" s="125"/>
      <c r="JUN8" s="125"/>
      <c r="JUO8" s="125"/>
      <c r="JUP8" s="125"/>
      <c r="JUQ8" s="125"/>
      <c r="JUR8" s="125"/>
      <c r="JUS8" s="125"/>
      <c r="JUT8" s="125"/>
      <c r="JUU8" s="125"/>
      <c r="JUV8" s="125"/>
      <c r="JUW8" s="125"/>
      <c r="JUX8" s="125"/>
      <c r="JUY8" s="125"/>
      <c r="JUZ8" s="125"/>
      <c r="JVA8" s="125"/>
      <c r="JVB8" s="125"/>
      <c r="JVC8" s="125"/>
      <c r="JVD8" s="125"/>
      <c r="JVE8" s="125"/>
      <c r="JVF8" s="125"/>
      <c r="JVG8" s="125"/>
      <c r="JVH8" s="125"/>
      <c r="JVI8" s="125"/>
      <c r="JVJ8" s="125"/>
      <c r="JVK8" s="125"/>
      <c r="JVL8" s="125"/>
      <c r="JVM8" s="125"/>
      <c r="JVN8" s="125"/>
      <c r="JVO8" s="125"/>
      <c r="JVP8" s="125"/>
      <c r="JVQ8" s="125"/>
      <c r="JVR8" s="125"/>
      <c r="JVS8" s="125"/>
      <c r="JVT8" s="125"/>
      <c r="JVU8" s="125"/>
      <c r="JVV8" s="125"/>
      <c r="JVW8" s="125"/>
      <c r="JVX8" s="125"/>
      <c r="JVY8" s="125"/>
      <c r="JVZ8" s="125"/>
      <c r="JWA8" s="125"/>
      <c r="JWB8" s="125"/>
      <c r="JWC8" s="125"/>
      <c r="JWD8" s="125"/>
      <c r="JWE8" s="125"/>
      <c r="JWF8" s="125"/>
      <c r="JWG8" s="125"/>
      <c r="JWH8" s="125"/>
      <c r="JWI8" s="125"/>
      <c r="JWJ8" s="125"/>
      <c r="JWK8" s="125"/>
      <c r="JWL8" s="125"/>
      <c r="JWM8" s="125"/>
      <c r="JWN8" s="125"/>
      <c r="JWO8" s="125"/>
      <c r="JWP8" s="125"/>
      <c r="JWQ8" s="125"/>
      <c r="JWR8" s="125"/>
      <c r="JWS8" s="125"/>
      <c r="JWT8" s="125"/>
      <c r="JWU8" s="125"/>
      <c r="JWV8" s="125"/>
      <c r="JWW8" s="125"/>
      <c r="JWX8" s="125"/>
      <c r="JWY8" s="125"/>
      <c r="JWZ8" s="125"/>
      <c r="JXA8" s="125"/>
      <c r="JXB8" s="125"/>
      <c r="JXC8" s="125"/>
      <c r="JXD8" s="125"/>
      <c r="JXE8" s="125"/>
      <c r="JXF8" s="125"/>
      <c r="JXG8" s="125"/>
      <c r="JXH8" s="125"/>
      <c r="JXI8" s="125"/>
      <c r="JXJ8" s="125"/>
      <c r="JXK8" s="125"/>
      <c r="JXL8" s="125"/>
      <c r="JXM8" s="125"/>
      <c r="JXN8" s="125"/>
      <c r="JXO8" s="125"/>
      <c r="JXP8" s="125"/>
      <c r="JXQ8" s="125"/>
      <c r="JXR8" s="125"/>
      <c r="JXS8" s="125"/>
      <c r="JXT8" s="125"/>
      <c r="JXU8" s="125"/>
      <c r="JXV8" s="125"/>
      <c r="JXW8" s="125"/>
      <c r="JXX8" s="125"/>
      <c r="JXY8" s="125"/>
      <c r="JXZ8" s="125"/>
      <c r="JYA8" s="125"/>
      <c r="JYB8" s="125"/>
      <c r="JYC8" s="125"/>
      <c r="JYD8" s="125"/>
      <c r="JYE8" s="125"/>
      <c r="JYF8" s="125"/>
      <c r="JYG8" s="125"/>
      <c r="JYH8" s="125"/>
      <c r="JYI8" s="125"/>
      <c r="JYJ8" s="125"/>
      <c r="JYK8" s="125"/>
      <c r="JYL8" s="125"/>
      <c r="JYM8" s="125"/>
      <c r="JYN8" s="125"/>
      <c r="JYO8" s="125"/>
      <c r="JYP8" s="125"/>
      <c r="JYQ8" s="125"/>
      <c r="JYR8" s="125"/>
      <c r="JYS8" s="125"/>
      <c r="JYT8" s="125"/>
      <c r="JYU8" s="125"/>
      <c r="JYV8" s="125"/>
      <c r="JYW8" s="125"/>
      <c r="JYX8" s="125"/>
      <c r="JYY8" s="125"/>
      <c r="JYZ8" s="125"/>
      <c r="JZA8" s="125"/>
      <c r="JZB8" s="125"/>
      <c r="JZC8" s="125"/>
      <c r="JZD8" s="125"/>
      <c r="JZE8" s="125"/>
      <c r="JZF8" s="125"/>
      <c r="JZG8" s="125"/>
      <c r="JZH8" s="125"/>
      <c r="JZI8" s="125"/>
      <c r="JZJ8" s="125"/>
      <c r="JZK8" s="125"/>
      <c r="JZL8" s="125"/>
      <c r="JZM8" s="125"/>
      <c r="JZN8" s="125"/>
      <c r="JZO8" s="125"/>
      <c r="JZP8" s="125"/>
      <c r="JZQ8" s="125"/>
      <c r="JZR8" s="125"/>
      <c r="JZS8" s="125"/>
      <c r="JZT8" s="125"/>
      <c r="JZU8" s="125"/>
      <c r="JZV8" s="125"/>
      <c r="JZW8" s="125"/>
      <c r="JZX8" s="125"/>
      <c r="JZY8" s="125"/>
      <c r="JZZ8" s="125"/>
      <c r="KAA8" s="125"/>
      <c r="KAB8" s="125"/>
      <c r="KAC8" s="125"/>
      <c r="KAD8" s="125"/>
      <c r="KAE8" s="125"/>
      <c r="KAF8" s="125"/>
      <c r="KAG8" s="125"/>
      <c r="KAH8" s="125"/>
      <c r="KAI8" s="125"/>
      <c r="KAJ8" s="125"/>
      <c r="KAK8" s="125"/>
      <c r="KAL8" s="125"/>
      <c r="KAM8" s="125"/>
      <c r="KAN8" s="125"/>
      <c r="KAO8" s="125"/>
      <c r="KAP8" s="125"/>
      <c r="KAQ8" s="125"/>
      <c r="KAR8" s="125"/>
      <c r="KAS8" s="125"/>
      <c r="KAT8" s="125"/>
      <c r="KAU8" s="125"/>
      <c r="KAV8" s="125"/>
      <c r="KAW8" s="125"/>
      <c r="KAX8" s="125"/>
      <c r="KAY8" s="125"/>
      <c r="KAZ8" s="125"/>
      <c r="KBA8" s="125"/>
      <c r="KBB8" s="125"/>
      <c r="KBC8" s="125"/>
      <c r="KBD8" s="125"/>
      <c r="KBE8" s="125"/>
      <c r="KBF8" s="125"/>
      <c r="KBG8" s="125"/>
      <c r="KBH8" s="125"/>
      <c r="KBI8" s="125"/>
      <c r="KBJ8" s="125"/>
      <c r="KBK8" s="125"/>
      <c r="KBL8" s="125"/>
      <c r="KBM8" s="125"/>
      <c r="KBN8" s="125"/>
      <c r="KBO8" s="125"/>
      <c r="KBP8" s="125"/>
      <c r="KBQ8" s="125"/>
      <c r="KBR8" s="125"/>
      <c r="KBS8" s="125"/>
      <c r="KBT8" s="125"/>
      <c r="KBU8" s="125"/>
      <c r="KBV8" s="125"/>
      <c r="KBW8" s="125"/>
      <c r="KBX8" s="125"/>
      <c r="KBY8" s="125"/>
      <c r="KBZ8" s="125"/>
      <c r="KCA8" s="125"/>
      <c r="KCB8" s="125"/>
      <c r="KCC8" s="125"/>
      <c r="KCD8" s="125"/>
      <c r="KCE8" s="125"/>
      <c r="KCF8" s="125"/>
      <c r="KCG8" s="125"/>
      <c r="KCH8" s="125"/>
      <c r="KCI8" s="125"/>
      <c r="KCJ8" s="125"/>
      <c r="KCK8" s="125"/>
      <c r="KCL8" s="125"/>
      <c r="KCM8" s="125"/>
      <c r="KCN8" s="125"/>
      <c r="KCO8" s="125"/>
      <c r="KCP8" s="125"/>
      <c r="KCQ8" s="125"/>
      <c r="KCR8" s="125"/>
      <c r="KCS8" s="125"/>
      <c r="KCT8" s="125"/>
      <c r="KCU8" s="125"/>
      <c r="KCV8" s="125"/>
      <c r="KCW8" s="125"/>
      <c r="KCX8" s="125"/>
      <c r="KCY8" s="125"/>
      <c r="KCZ8" s="125"/>
      <c r="KDA8" s="125"/>
      <c r="KDB8" s="125"/>
      <c r="KDC8" s="125"/>
      <c r="KDD8" s="125"/>
      <c r="KDE8" s="125"/>
      <c r="KDF8" s="125"/>
      <c r="KDG8" s="125"/>
      <c r="KDH8" s="125"/>
      <c r="KDI8" s="125"/>
      <c r="KDJ8" s="125"/>
      <c r="KDK8" s="125"/>
      <c r="KDL8" s="125"/>
      <c r="KDM8" s="125"/>
      <c r="KDN8" s="125"/>
      <c r="KDO8" s="125"/>
      <c r="KDP8" s="125"/>
      <c r="KDQ8" s="125"/>
      <c r="KDR8" s="125"/>
      <c r="KDS8" s="125"/>
      <c r="KDT8" s="125"/>
      <c r="KDU8" s="125"/>
      <c r="KDV8" s="125"/>
      <c r="KDW8" s="125"/>
      <c r="KDX8" s="125"/>
      <c r="KDY8" s="125"/>
      <c r="KDZ8" s="125"/>
      <c r="KEA8" s="125"/>
      <c r="KEB8" s="125"/>
      <c r="KEC8" s="125"/>
      <c r="KED8" s="125"/>
      <c r="KEE8" s="125"/>
      <c r="KEF8" s="125"/>
      <c r="KEG8" s="125"/>
      <c r="KEH8" s="125"/>
      <c r="KEI8" s="125"/>
      <c r="KEJ8" s="125"/>
      <c r="KEK8" s="125"/>
      <c r="KEL8" s="125"/>
      <c r="KEM8" s="125"/>
      <c r="KEN8" s="125"/>
      <c r="KEO8" s="125"/>
      <c r="KEP8" s="125"/>
      <c r="KEQ8" s="125"/>
      <c r="KER8" s="125"/>
      <c r="KES8" s="125"/>
      <c r="KET8" s="125"/>
      <c r="KEU8" s="125"/>
      <c r="KEV8" s="125"/>
      <c r="KEW8" s="125"/>
      <c r="KEX8" s="125"/>
      <c r="KEY8" s="125"/>
      <c r="KEZ8" s="125"/>
      <c r="KFA8" s="125"/>
      <c r="KFB8" s="125"/>
      <c r="KFC8" s="125"/>
      <c r="KFD8" s="125"/>
      <c r="KFE8" s="125"/>
      <c r="KFF8" s="125"/>
      <c r="KFG8" s="125"/>
      <c r="KFH8" s="125"/>
      <c r="KFI8" s="125"/>
      <c r="KFJ8" s="125"/>
      <c r="KFK8" s="125"/>
      <c r="KFL8" s="125"/>
      <c r="KFM8" s="125"/>
      <c r="KFN8" s="125"/>
      <c r="KFO8" s="125"/>
      <c r="KFP8" s="125"/>
      <c r="KFQ8" s="125"/>
      <c r="KFR8" s="125"/>
      <c r="KFS8" s="125"/>
      <c r="KFT8" s="125"/>
      <c r="KFU8" s="125"/>
      <c r="KFV8" s="125"/>
      <c r="KFW8" s="125"/>
      <c r="KFX8" s="125"/>
      <c r="KFY8" s="125"/>
      <c r="KFZ8" s="125"/>
      <c r="KGA8" s="125"/>
      <c r="KGB8" s="125"/>
      <c r="KGC8" s="125"/>
      <c r="KGD8" s="125"/>
      <c r="KGE8" s="125"/>
      <c r="KGF8" s="125"/>
      <c r="KGG8" s="125"/>
      <c r="KGH8" s="125"/>
      <c r="KGI8" s="125"/>
      <c r="KGJ8" s="125"/>
      <c r="KGK8" s="125"/>
      <c r="KGL8" s="125"/>
      <c r="KGM8" s="125"/>
      <c r="KGN8" s="125"/>
      <c r="KGO8" s="125"/>
      <c r="KGP8" s="125"/>
      <c r="KGQ8" s="125"/>
      <c r="KGR8" s="125"/>
      <c r="KGS8" s="125"/>
      <c r="KGT8" s="125"/>
      <c r="KGU8" s="125"/>
      <c r="KGV8" s="125"/>
      <c r="KGW8" s="125"/>
      <c r="KGX8" s="125"/>
      <c r="KGY8" s="125"/>
      <c r="KGZ8" s="125"/>
      <c r="KHA8" s="125"/>
      <c r="KHB8" s="125"/>
      <c r="KHC8" s="125"/>
      <c r="KHD8" s="125"/>
      <c r="KHE8" s="125"/>
      <c r="KHF8" s="125"/>
      <c r="KHG8" s="125"/>
      <c r="KHH8" s="125"/>
      <c r="KHI8" s="125"/>
      <c r="KHJ8" s="125"/>
      <c r="KHK8" s="125"/>
      <c r="KHL8" s="125"/>
      <c r="KHM8" s="125"/>
      <c r="KHN8" s="125"/>
      <c r="KHO8" s="125"/>
      <c r="KHP8" s="125"/>
      <c r="KHQ8" s="125"/>
      <c r="KHR8" s="125"/>
      <c r="KHS8" s="125"/>
      <c r="KHT8" s="125"/>
      <c r="KHU8" s="125"/>
      <c r="KHV8" s="125"/>
      <c r="KHW8" s="125"/>
      <c r="KHX8" s="125"/>
      <c r="KHY8" s="125"/>
      <c r="KHZ8" s="125"/>
      <c r="KIA8" s="125"/>
      <c r="KIB8" s="125"/>
      <c r="KIC8" s="125"/>
      <c r="KID8" s="125"/>
      <c r="KIE8" s="125"/>
      <c r="KIF8" s="125"/>
      <c r="KIG8" s="125"/>
      <c r="KIH8" s="125"/>
      <c r="KII8" s="125"/>
      <c r="KIJ8" s="125"/>
      <c r="KIK8" s="125"/>
      <c r="KIL8" s="125"/>
      <c r="KIM8" s="125"/>
      <c r="KIN8" s="125"/>
      <c r="KIO8" s="125"/>
      <c r="KIP8" s="125"/>
      <c r="KIQ8" s="125"/>
      <c r="KIR8" s="125"/>
      <c r="KIS8" s="125"/>
      <c r="KIT8" s="125"/>
      <c r="KIU8" s="125"/>
      <c r="KIV8" s="125"/>
      <c r="KIW8" s="125"/>
      <c r="KIX8" s="125"/>
      <c r="KIY8" s="125"/>
      <c r="KIZ8" s="125"/>
      <c r="KJA8" s="125"/>
      <c r="KJB8" s="125"/>
      <c r="KJC8" s="125"/>
      <c r="KJD8" s="125"/>
      <c r="KJE8" s="125"/>
      <c r="KJF8" s="125"/>
      <c r="KJG8" s="125"/>
      <c r="KJH8" s="125"/>
      <c r="KJI8" s="125"/>
      <c r="KJJ8" s="125"/>
      <c r="KJK8" s="125"/>
      <c r="KJL8" s="125"/>
      <c r="KJM8" s="125"/>
      <c r="KJN8" s="125"/>
      <c r="KJO8" s="125"/>
      <c r="KJP8" s="125"/>
      <c r="KJQ8" s="125"/>
      <c r="KJR8" s="125"/>
      <c r="KJS8" s="125"/>
      <c r="KJT8" s="125"/>
      <c r="KJU8" s="125"/>
      <c r="KJV8" s="125"/>
      <c r="KJW8" s="125"/>
      <c r="KJX8" s="125"/>
      <c r="KJY8" s="125"/>
      <c r="KJZ8" s="125"/>
      <c r="KKA8" s="125"/>
      <c r="KKB8" s="125"/>
      <c r="KKC8" s="125"/>
      <c r="KKD8" s="125"/>
      <c r="KKE8" s="125"/>
      <c r="KKF8" s="125"/>
      <c r="KKG8" s="125"/>
      <c r="KKH8" s="125"/>
      <c r="KKI8" s="125"/>
      <c r="KKJ8" s="125"/>
      <c r="KKK8" s="125"/>
      <c r="KKL8" s="125"/>
      <c r="KKM8" s="125"/>
      <c r="KKN8" s="125"/>
      <c r="KKO8" s="125"/>
      <c r="KKP8" s="125"/>
      <c r="KKQ8" s="125"/>
      <c r="KKR8" s="125"/>
      <c r="KKS8" s="125"/>
      <c r="KKT8" s="125"/>
      <c r="KKU8" s="125"/>
      <c r="KKV8" s="125"/>
      <c r="KKW8" s="125"/>
      <c r="KKX8" s="125"/>
      <c r="KKY8" s="125"/>
      <c r="KKZ8" s="125"/>
      <c r="KLA8" s="125"/>
      <c r="KLB8" s="125"/>
      <c r="KLC8" s="125"/>
      <c r="KLD8" s="125"/>
      <c r="KLE8" s="125"/>
      <c r="KLF8" s="125"/>
      <c r="KLG8" s="125"/>
      <c r="KLH8" s="125"/>
      <c r="KLI8" s="125"/>
      <c r="KLJ8" s="125"/>
      <c r="KLK8" s="125"/>
      <c r="KLL8" s="125"/>
      <c r="KLM8" s="125"/>
      <c r="KLN8" s="125"/>
      <c r="KLO8" s="125"/>
      <c r="KLP8" s="125"/>
      <c r="KLQ8" s="125"/>
      <c r="KLR8" s="125"/>
      <c r="KLS8" s="125"/>
      <c r="KLT8" s="125"/>
      <c r="KLU8" s="125"/>
      <c r="KLV8" s="125"/>
      <c r="KLW8" s="125"/>
      <c r="KLX8" s="125"/>
      <c r="KLY8" s="125"/>
      <c r="KLZ8" s="125"/>
      <c r="KMA8" s="125"/>
      <c r="KMB8" s="125"/>
      <c r="KMC8" s="125"/>
      <c r="KMD8" s="125"/>
      <c r="KME8" s="125"/>
      <c r="KMF8" s="125"/>
      <c r="KMG8" s="125"/>
      <c r="KMH8" s="125"/>
      <c r="KMI8" s="125"/>
      <c r="KMJ8" s="125"/>
      <c r="KMK8" s="125"/>
      <c r="KML8" s="125"/>
      <c r="KMM8" s="125"/>
      <c r="KMN8" s="125"/>
      <c r="KMO8" s="125"/>
      <c r="KMP8" s="125"/>
      <c r="KMQ8" s="125"/>
      <c r="KMR8" s="125"/>
      <c r="KMS8" s="125"/>
      <c r="KMT8" s="125"/>
      <c r="KMU8" s="125"/>
      <c r="KMV8" s="125"/>
      <c r="KMW8" s="125"/>
      <c r="KMX8" s="125"/>
      <c r="KMY8" s="125"/>
      <c r="KMZ8" s="125"/>
      <c r="KNA8" s="125"/>
      <c r="KNB8" s="125"/>
      <c r="KNC8" s="125"/>
      <c r="KND8" s="125"/>
      <c r="KNE8" s="125"/>
      <c r="KNF8" s="125"/>
      <c r="KNG8" s="125"/>
      <c r="KNH8" s="125"/>
      <c r="KNI8" s="125"/>
      <c r="KNJ8" s="125"/>
      <c r="KNK8" s="125"/>
      <c r="KNL8" s="125"/>
      <c r="KNM8" s="125"/>
      <c r="KNN8" s="125"/>
      <c r="KNO8" s="125"/>
      <c r="KNP8" s="125"/>
      <c r="KNQ8" s="125"/>
      <c r="KNR8" s="125"/>
      <c r="KNS8" s="125"/>
      <c r="KNT8" s="125"/>
      <c r="KNU8" s="125"/>
      <c r="KNV8" s="125"/>
      <c r="KNW8" s="125"/>
      <c r="KNX8" s="125"/>
      <c r="KNY8" s="125"/>
      <c r="KNZ8" s="125"/>
      <c r="KOA8" s="125"/>
      <c r="KOB8" s="125"/>
      <c r="KOC8" s="125"/>
      <c r="KOD8" s="125"/>
      <c r="KOE8" s="125"/>
      <c r="KOF8" s="125"/>
      <c r="KOG8" s="125"/>
      <c r="KOH8" s="125"/>
      <c r="KOI8" s="125"/>
      <c r="KOJ8" s="125"/>
      <c r="KOK8" s="125"/>
      <c r="KOL8" s="125"/>
      <c r="KOM8" s="125"/>
      <c r="KON8" s="125"/>
      <c r="KOO8" s="125"/>
      <c r="KOP8" s="125"/>
      <c r="KOQ8" s="125"/>
      <c r="KOR8" s="125"/>
      <c r="KOS8" s="125"/>
      <c r="KOT8" s="125"/>
      <c r="KOU8" s="125"/>
      <c r="KOV8" s="125"/>
      <c r="KOW8" s="125"/>
      <c r="KOX8" s="125"/>
      <c r="KOY8" s="125"/>
      <c r="KOZ8" s="125"/>
      <c r="KPA8" s="125"/>
      <c r="KPB8" s="125"/>
      <c r="KPC8" s="125"/>
      <c r="KPD8" s="125"/>
      <c r="KPE8" s="125"/>
      <c r="KPF8" s="125"/>
      <c r="KPG8" s="125"/>
      <c r="KPH8" s="125"/>
      <c r="KPI8" s="125"/>
      <c r="KPJ8" s="125"/>
      <c r="KPK8" s="125"/>
      <c r="KPL8" s="125"/>
      <c r="KPM8" s="125"/>
      <c r="KPN8" s="125"/>
      <c r="KPO8" s="125"/>
      <c r="KPP8" s="125"/>
      <c r="KPQ8" s="125"/>
      <c r="KPR8" s="125"/>
      <c r="KPS8" s="125"/>
      <c r="KPT8" s="125"/>
      <c r="KPU8" s="125"/>
      <c r="KPV8" s="125"/>
      <c r="KPW8" s="125"/>
      <c r="KPX8" s="125"/>
      <c r="KPY8" s="125"/>
      <c r="KPZ8" s="125"/>
      <c r="KQA8" s="125"/>
      <c r="KQB8" s="125"/>
      <c r="KQC8" s="125"/>
      <c r="KQD8" s="125"/>
      <c r="KQE8" s="125"/>
      <c r="KQF8" s="125"/>
      <c r="KQG8" s="125"/>
      <c r="KQH8" s="125"/>
      <c r="KQI8" s="125"/>
      <c r="KQJ8" s="125"/>
      <c r="KQK8" s="125"/>
      <c r="KQL8" s="125"/>
      <c r="KQM8" s="125"/>
      <c r="KQN8" s="125"/>
      <c r="KQO8" s="125"/>
      <c r="KQP8" s="125"/>
      <c r="KQQ8" s="125"/>
      <c r="KQR8" s="125"/>
      <c r="KQS8" s="125"/>
      <c r="KQT8" s="125"/>
      <c r="KQU8" s="125"/>
      <c r="KQV8" s="125"/>
      <c r="KQW8" s="125"/>
      <c r="KQX8" s="125"/>
      <c r="KQY8" s="125"/>
      <c r="KQZ8" s="125"/>
      <c r="KRA8" s="125"/>
      <c r="KRB8" s="125"/>
      <c r="KRC8" s="125"/>
      <c r="KRD8" s="125"/>
      <c r="KRE8" s="125"/>
      <c r="KRF8" s="125"/>
      <c r="KRG8" s="125"/>
      <c r="KRH8" s="125"/>
      <c r="KRI8" s="125"/>
      <c r="KRJ8" s="125"/>
      <c r="KRK8" s="125"/>
      <c r="KRL8" s="125"/>
      <c r="KRM8" s="125"/>
      <c r="KRN8" s="125"/>
      <c r="KRO8" s="125"/>
      <c r="KRP8" s="125"/>
      <c r="KRQ8" s="125"/>
      <c r="KRR8" s="125"/>
      <c r="KRS8" s="125"/>
      <c r="KRT8" s="125"/>
      <c r="KRU8" s="125"/>
      <c r="KRV8" s="125"/>
      <c r="KRW8" s="125"/>
      <c r="KRX8" s="125"/>
      <c r="KRY8" s="125"/>
      <c r="KRZ8" s="125"/>
      <c r="KSA8" s="125"/>
      <c r="KSB8" s="125"/>
      <c r="KSC8" s="125"/>
      <c r="KSD8" s="125"/>
      <c r="KSE8" s="125"/>
      <c r="KSF8" s="125"/>
      <c r="KSG8" s="125"/>
      <c r="KSH8" s="125"/>
      <c r="KSI8" s="125"/>
      <c r="KSJ8" s="125"/>
      <c r="KSK8" s="125"/>
      <c r="KSL8" s="125"/>
      <c r="KSM8" s="125"/>
      <c r="KSN8" s="125"/>
      <c r="KSO8" s="125"/>
      <c r="KSP8" s="125"/>
      <c r="KSQ8" s="125"/>
      <c r="KSR8" s="125"/>
      <c r="KSS8" s="125"/>
      <c r="KST8" s="125"/>
      <c r="KSU8" s="125"/>
      <c r="KSV8" s="125"/>
      <c r="KSW8" s="125"/>
      <c r="KSX8" s="125"/>
      <c r="KSY8" s="125"/>
      <c r="KSZ8" s="125"/>
      <c r="KTA8" s="125"/>
      <c r="KTB8" s="125"/>
      <c r="KTC8" s="125"/>
      <c r="KTD8" s="125"/>
      <c r="KTE8" s="125"/>
      <c r="KTF8" s="125"/>
      <c r="KTG8" s="125"/>
      <c r="KTH8" s="125"/>
      <c r="KTI8" s="125"/>
      <c r="KTJ8" s="125"/>
      <c r="KTK8" s="125"/>
      <c r="KTL8" s="125"/>
      <c r="KTM8" s="125"/>
      <c r="KTN8" s="125"/>
      <c r="KTO8" s="125"/>
      <c r="KTP8" s="125"/>
      <c r="KTQ8" s="125"/>
      <c r="KTR8" s="125"/>
      <c r="KTS8" s="125"/>
      <c r="KTT8" s="125"/>
      <c r="KTU8" s="125"/>
      <c r="KTV8" s="125"/>
      <c r="KTW8" s="125"/>
      <c r="KTX8" s="125"/>
      <c r="KTY8" s="125"/>
      <c r="KTZ8" s="125"/>
      <c r="KUA8" s="125"/>
      <c r="KUB8" s="125"/>
      <c r="KUC8" s="125"/>
      <c r="KUD8" s="125"/>
      <c r="KUE8" s="125"/>
      <c r="KUF8" s="125"/>
      <c r="KUG8" s="125"/>
      <c r="KUH8" s="125"/>
      <c r="KUI8" s="125"/>
      <c r="KUJ8" s="125"/>
      <c r="KUK8" s="125"/>
      <c r="KUL8" s="125"/>
      <c r="KUM8" s="125"/>
      <c r="KUN8" s="125"/>
      <c r="KUO8" s="125"/>
      <c r="KUP8" s="125"/>
      <c r="KUQ8" s="125"/>
      <c r="KUR8" s="125"/>
      <c r="KUS8" s="125"/>
      <c r="KUT8" s="125"/>
      <c r="KUU8" s="125"/>
      <c r="KUV8" s="125"/>
      <c r="KUW8" s="125"/>
      <c r="KUX8" s="125"/>
      <c r="KUY8" s="125"/>
      <c r="KUZ8" s="125"/>
      <c r="KVA8" s="125"/>
      <c r="KVB8" s="125"/>
      <c r="KVC8" s="125"/>
      <c r="KVD8" s="125"/>
      <c r="KVE8" s="125"/>
      <c r="KVF8" s="125"/>
      <c r="KVG8" s="125"/>
      <c r="KVH8" s="125"/>
      <c r="KVI8" s="125"/>
      <c r="KVJ8" s="125"/>
      <c r="KVK8" s="125"/>
      <c r="KVL8" s="125"/>
      <c r="KVM8" s="125"/>
      <c r="KVN8" s="125"/>
      <c r="KVO8" s="125"/>
      <c r="KVP8" s="125"/>
      <c r="KVQ8" s="125"/>
      <c r="KVR8" s="125"/>
      <c r="KVS8" s="125"/>
      <c r="KVT8" s="125"/>
      <c r="KVU8" s="125"/>
      <c r="KVV8" s="125"/>
      <c r="KVW8" s="125"/>
      <c r="KVX8" s="125"/>
      <c r="KVY8" s="125"/>
      <c r="KVZ8" s="125"/>
      <c r="KWA8" s="125"/>
      <c r="KWB8" s="125"/>
      <c r="KWC8" s="125"/>
      <c r="KWD8" s="125"/>
      <c r="KWE8" s="125"/>
      <c r="KWF8" s="125"/>
      <c r="KWG8" s="125"/>
      <c r="KWH8" s="125"/>
      <c r="KWI8" s="125"/>
      <c r="KWJ8" s="125"/>
      <c r="KWK8" s="125"/>
      <c r="KWL8" s="125"/>
      <c r="KWM8" s="125"/>
      <c r="KWN8" s="125"/>
      <c r="KWO8" s="125"/>
      <c r="KWP8" s="125"/>
      <c r="KWQ8" s="125"/>
      <c r="KWR8" s="125"/>
      <c r="KWS8" s="125"/>
      <c r="KWT8" s="125"/>
      <c r="KWU8" s="125"/>
      <c r="KWV8" s="125"/>
      <c r="KWW8" s="125"/>
      <c r="KWX8" s="125"/>
      <c r="KWY8" s="125"/>
      <c r="KWZ8" s="125"/>
      <c r="KXA8" s="125"/>
      <c r="KXB8" s="125"/>
      <c r="KXC8" s="125"/>
      <c r="KXD8" s="125"/>
      <c r="KXE8" s="125"/>
      <c r="KXF8" s="125"/>
      <c r="KXG8" s="125"/>
      <c r="KXH8" s="125"/>
      <c r="KXI8" s="125"/>
      <c r="KXJ8" s="125"/>
      <c r="KXK8" s="125"/>
      <c r="KXL8" s="125"/>
      <c r="KXM8" s="125"/>
      <c r="KXN8" s="125"/>
      <c r="KXO8" s="125"/>
      <c r="KXP8" s="125"/>
      <c r="KXQ8" s="125"/>
      <c r="KXR8" s="125"/>
      <c r="KXS8" s="125"/>
      <c r="KXT8" s="125"/>
      <c r="KXU8" s="125"/>
      <c r="KXV8" s="125"/>
      <c r="KXW8" s="125"/>
      <c r="KXX8" s="125"/>
      <c r="KXY8" s="125"/>
      <c r="KXZ8" s="125"/>
      <c r="KYA8" s="125"/>
      <c r="KYB8" s="125"/>
      <c r="KYC8" s="125"/>
      <c r="KYD8" s="125"/>
      <c r="KYE8" s="125"/>
      <c r="KYF8" s="125"/>
      <c r="KYG8" s="125"/>
      <c r="KYH8" s="125"/>
      <c r="KYI8" s="125"/>
      <c r="KYJ8" s="125"/>
      <c r="KYK8" s="125"/>
      <c r="KYL8" s="125"/>
      <c r="KYM8" s="125"/>
      <c r="KYN8" s="125"/>
      <c r="KYO8" s="125"/>
      <c r="KYP8" s="125"/>
      <c r="KYQ8" s="125"/>
      <c r="KYR8" s="125"/>
      <c r="KYS8" s="125"/>
      <c r="KYT8" s="125"/>
      <c r="KYU8" s="125"/>
      <c r="KYV8" s="125"/>
      <c r="KYW8" s="125"/>
      <c r="KYX8" s="125"/>
      <c r="KYY8" s="125"/>
      <c r="KYZ8" s="125"/>
      <c r="KZA8" s="125"/>
      <c r="KZB8" s="125"/>
      <c r="KZC8" s="125"/>
      <c r="KZD8" s="125"/>
      <c r="KZE8" s="125"/>
      <c r="KZF8" s="125"/>
      <c r="KZG8" s="125"/>
      <c r="KZH8" s="125"/>
      <c r="KZI8" s="125"/>
      <c r="KZJ8" s="125"/>
      <c r="KZK8" s="125"/>
      <c r="KZL8" s="125"/>
      <c r="KZM8" s="125"/>
      <c r="KZN8" s="125"/>
      <c r="KZO8" s="125"/>
      <c r="KZP8" s="125"/>
      <c r="KZQ8" s="125"/>
      <c r="KZR8" s="125"/>
      <c r="KZS8" s="125"/>
      <c r="KZT8" s="125"/>
      <c r="KZU8" s="125"/>
      <c r="KZV8" s="125"/>
      <c r="KZW8" s="125"/>
      <c r="KZX8" s="125"/>
      <c r="KZY8" s="125"/>
      <c r="KZZ8" s="125"/>
      <c r="LAA8" s="125"/>
      <c r="LAB8" s="125"/>
      <c r="LAC8" s="125"/>
      <c r="LAD8" s="125"/>
      <c r="LAE8" s="125"/>
      <c r="LAF8" s="125"/>
      <c r="LAG8" s="125"/>
      <c r="LAH8" s="125"/>
      <c r="LAI8" s="125"/>
      <c r="LAJ8" s="125"/>
      <c r="LAK8" s="125"/>
      <c r="LAL8" s="125"/>
      <c r="LAM8" s="125"/>
      <c r="LAN8" s="125"/>
      <c r="LAO8" s="125"/>
      <c r="LAP8" s="125"/>
      <c r="LAQ8" s="125"/>
      <c r="LAR8" s="125"/>
      <c r="LAS8" s="125"/>
      <c r="LAT8" s="125"/>
      <c r="LAU8" s="125"/>
      <c r="LAV8" s="125"/>
      <c r="LAW8" s="125"/>
      <c r="LAX8" s="125"/>
      <c r="LAY8" s="125"/>
      <c r="LAZ8" s="125"/>
      <c r="LBA8" s="125"/>
      <c r="LBB8" s="125"/>
      <c r="LBC8" s="125"/>
      <c r="LBD8" s="125"/>
      <c r="LBE8" s="125"/>
      <c r="LBF8" s="125"/>
      <c r="LBG8" s="125"/>
      <c r="LBH8" s="125"/>
      <c r="LBI8" s="125"/>
      <c r="LBJ8" s="125"/>
      <c r="LBK8" s="125"/>
      <c r="LBL8" s="125"/>
      <c r="LBM8" s="125"/>
      <c r="LBN8" s="125"/>
      <c r="LBO8" s="125"/>
      <c r="LBP8" s="125"/>
      <c r="LBQ8" s="125"/>
      <c r="LBR8" s="125"/>
      <c r="LBS8" s="125"/>
      <c r="LBT8" s="125"/>
      <c r="LBU8" s="125"/>
      <c r="LBV8" s="125"/>
      <c r="LBW8" s="125"/>
      <c r="LBX8" s="125"/>
      <c r="LBY8" s="125"/>
      <c r="LBZ8" s="125"/>
      <c r="LCA8" s="125"/>
      <c r="LCB8" s="125"/>
      <c r="LCC8" s="125"/>
      <c r="LCD8" s="125"/>
      <c r="LCE8" s="125"/>
      <c r="LCF8" s="125"/>
      <c r="LCG8" s="125"/>
      <c r="LCH8" s="125"/>
      <c r="LCI8" s="125"/>
      <c r="LCJ8" s="125"/>
      <c r="LCK8" s="125"/>
      <c r="LCL8" s="125"/>
      <c r="LCM8" s="125"/>
      <c r="LCN8" s="125"/>
      <c r="LCO8" s="125"/>
      <c r="LCP8" s="125"/>
      <c r="LCQ8" s="125"/>
      <c r="LCR8" s="125"/>
      <c r="LCS8" s="125"/>
      <c r="LCT8" s="125"/>
      <c r="LCU8" s="125"/>
      <c r="LCV8" s="125"/>
      <c r="LCW8" s="125"/>
      <c r="LCX8" s="125"/>
      <c r="LCY8" s="125"/>
      <c r="LCZ8" s="125"/>
      <c r="LDA8" s="125"/>
      <c r="LDB8" s="125"/>
      <c r="LDC8" s="125"/>
      <c r="LDD8" s="125"/>
      <c r="LDE8" s="125"/>
      <c r="LDF8" s="125"/>
      <c r="LDG8" s="125"/>
      <c r="LDH8" s="125"/>
      <c r="LDI8" s="125"/>
      <c r="LDJ8" s="125"/>
      <c r="LDK8" s="125"/>
      <c r="LDL8" s="125"/>
      <c r="LDM8" s="125"/>
      <c r="LDN8" s="125"/>
      <c r="LDO8" s="125"/>
      <c r="LDP8" s="125"/>
      <c r="LDQ8" s="125"/>
      <c r="LDR8" s="125"/>
      <c r="LDS8" s="125"/>
      <c r="LDT8" s="125"/>
      <c r="LDU8" s="125"/>
      <c r="LDV8" s="125"/>
      <c r="LDW8" s="125"/>
      <c r="LDX8" s="125"/>
      <c r="LDY8" s="125"/>
      <c r="LDZ8" s="125"/>
      <c r="LEA8" s="125"/>
      <c r="LEB8" s="125"/>
      <c r="LEC8" s="125"/>
      <c r="LED8" s="125"/>
      <c r="LEE8" s="125"/>
      <c r="LEF8" s="125"/>
      <c r="LEG8" s="125"/>
      <c r="LEH8" s="125"/>
      <c r="LEI8" s="125"/>
      <c r="LEJ8" s="125"/>
      <c r="LEK8" s="125"/>
      <c r="LEL8" s="125"/>
      <c r="LEM8" s="125"/>
      <c r="LEN8" s="125"/>
      <c r="LEO8" s="125"/>
      <c r="LEP8" s="125"/>
      <c r="LEQ8" s="125"/>
      <c r="LER8" s="125"/>
      <c r="LES8" s="125"/>
      <c r="LET8" s="125"/>
      <c r="LEU8" s="125"/>
      <c r="LEV8" s="125"/>
      <c r="LEW8" s="125"/>
      <c r="LEX8" s="125"/>
      <c r="LEY8" s="125"/>
      <c r="LEZ8" s="125"/>
      <c r="LFA8" s="125"/>
      <c r="LFB8" s="125"/>
      <c r="LFC8" s="125"/>
      <c r="LFD8" s="125"/>
      <c r="LFE8" s="125"/>
      <c r="LFF8" s="125"/>
      <c r="LFG8" s="125"/>
      <c r="LFH8" s="125"/>
      <c r="LFI8" s="125"/>
      <c r="LFJ8" s="125"/>
      <c r="LFK8" s="125"/>
      <c r="LFL8" s="125"/>
      <c r="LFM8" s="125"/>
      <c r="LFN8" s="125"/>
      <c r="LFO8" s="125"/>
      <c r="LFP8" s="125"/>
      <c r="LFQ8" s="125"/>
      <c r="LFR8" s="125"/>
      <c r="LFS8" s="125"/>
      <c r="LFT8" s="125"/>
      <c r="LFU8" s="125"/>
      <c r="LFV8" s="125"/>
      <c r="LFW8" s="125"/>
      <c r="LFX8" s="125"/>
      <c r="LFY8" s="125"/>
      <c r="LFZ8" s="125"/>
      <c r="LGA8" s="125"/>
      <c r="LGB8" s="125"/>
      <c r="LGC8" s="125"/>
      <c r="LGD8" s="125"/>
      <c r="LGE8" s="125"/>
      <c r="LGF8" s="125"/>
      <c r="LGG8" s="125"/>
      <c r="LGH8" s="125"/>
      <c r="LGI8" s="125"/>
      <c r="LGJ8" s="125"/>
      <c r="LGK8" s="125"/>
      <c r="LGL8" s="125"/>
      <c r="LGM8" s="125"/>
      <c r="LGN8" s="125"/>
      <c r="LGO8" s="125"/>
      <c r="LGP8" s="125"/>
      <c r="LGQ8" s="125"/>
      <c r="LGR8" s="125"/>
      <c r="LGS8" s="125"/>
      <c r="LGT8" s="125"/>
      <c r="LGU8" s="125"/>
      <c r="LGV8" s="125"/>
      <c r="LGW8" s="125"/>
      <c r="LGX8" s="125"/>
      <c r="LGY8" s="125"/>
      <c r="LGZ8" s="125"/>
      <c r="LHA8" s="125"/>
      <c r="LHB8" s="125"/>
      <c r="LHC8" s="125"/>
      <c r="LHD8" s="125"/>
      <c r="LHE8" s="125"/>
      <c r="LHF8" s="125"/>
      <c r="LHG8" s="125"/>
      <c r="LHH8" s="125"/>
      <c r="LHI8" s="125"/>
      <c r="LHJ8" s="125"/>
      <c r="LHK8" s="125"/>
      <c r="LHL8" s="125"/>
      <c r="LHM8" s="125"/>
      <c r="LHN8" s="125"/>
      <c r="LHO8" s="125"/>
      <c r="LHP8" s="125"/>
      <c r="LHQ8" s="125"/>
      <c r="LHR8" s="125"/>
      <c r="LHS8" s="125"/>
      <c r="LHT8" s="125"/>
      <c r="LHU8" s="125"/>
      <c r="LHV8" s="125"/>
      <c r="LHW8" s="125"/>
      <c r="LHX8" s="125"/>
      <c r="LHY8" s="125"/>
      <c r="LHZ8" s="125"/>
      <c r="LIA8" s="125"/>
      <c r="LIB8" s="125"/>
      <c r="LIC8" s="125"/>
      <c r="LID8" s="125"/>
      <c r="LIE8" s="125"/>
      <c r="LIF8" s="125"/>
      <c r="LIG8" s="125"/>
      <c r="LIH8" s="125"/>
      <c r="LII8" s="125"/>
      <c r="LIJ8" s="125"/>
      <c r="LIK8" s="125"/>
      <c r="LIL8" s="125"/>
      <c r="LIM8" s="125"/>
      <c r="LIN8" s="125"/>
      <c r="LIO8" s="125"/>
      <c r="LIP8" s="125"/>
      <c r="LIQ8" s="125"/>
      <c r="LIR8" s="125"/>
      <c r="LIS8" s="125"/>
      <c r="LIT8" s="125"/>
      <c r="LIU8" s="125"/>
      <c r="LIV8" s="125"/>
      <c r="LIW8" s="125"/>
      <c r="LIX8" s="125"/>
      <c r="LIY8" s="125"/>
      <c r="LIZ8" s="125"/>
      <c r="LJA8" s="125"/>
      <c r="LJB8" s="125"/>
      <c r="LJC8" s="125"/>
      <c r="LJD8" s="125"/>
      <c r="LJE8" s="125"/>
      <c r="LJF8" s="125"/>
      <c r="LJG8" s="125"/>
      <c r="LJH8" s="125"/>
      <c r="LJI8" s="125"/>
      <c r="LJJ8" s="125"/>
      <c r="LJK8" s="125"/>
      <c r="LJL8" s="125"/>
      <c r="LJM8" s="125"/>
      <c r="LJN8" s="125"/>
      <c r="LJO8" s="125"/>
      <c r="LJP8" s="125"/>
      <c r="LJQ8" s="125"/>
      <c r="LJR8" s="125"/>
      <c r="LJS8" s="125"/>
      <c r="LJT8" s="125"/>
      <c r="LJU8" s="125"/>
      <c r="LJV8" s="125"/>
      <c r="LJW8" s="125"/>
      <c r="LJX8" s="125"/>
      <c r="LJY8" s="125"/>
      <c r="LJZ8" s="125"/>
      <c r="LKA8" s="125"/>
      <c r="LKB8" s="125"/>
      <c r="LKC8" s="125"/>
      <c r="LKD8" s="125"/>
      <c r="LKE8" s="125"/>
      <c r="LKF8" s="125"/>
      <c r="LKG8" s="125"/>
      <c r="LKH8" s="125"/>
      <c r="LKI8" s="125"/>
      <c r="LKJ8" s="125"/>
      <c r="LKK8" s="125"/>
      <c r="LKL8" s="125"/>
      <c r="LKM8" s="125"/>
      <c r="LKN8" s="125"/>
      <c r="LKO8" s="125"/>
      <c r="LKP8" s="125"/>
      <c r="LKQ8" s="125"/>
      <c r="LKR8" s="125"/>
      <c r="LKS8" s="125"/>
      <c r="LKT8" s="125"/>
      <c r="LKU8" s="125"/>
      <c r="LKV8" s="125"/>
      <c r="LKW8" s="125"/>
      <c r="LKX8" s="125"/>
      <c r="LKY8" s="125"/>
      <c r="LKZ8" s="125"/>
      <c r="LLA8" s="125"/>
      <c r="LLB8" s="125"/>
      <c r="LLC8" s="125"/>
      <c r="LLD8" s="125"/>
      <c r="LLE8" s="125"/>
      <c r="LLF8" s="125"/>
      <c r="LLG8" s="125"/>
      <c r="LLH8" s="125"/>
      <c r="LLI8" s="125"/>
      <c r="LLJ8" s="125"/>
      <c r="LLK8" s="125"/>
      <c r="LLL8" s="125"/>
      <c r="LLM8" s="125"/>
      <c r="LLN8" s="125"/>
      <c r="LLO8" s="125"/>
      <c r="LLP8" s="125"/>
      <c r="LLQ8" s="125"/>
      <c r="LLR8" s="125"/>
      <c r="LLS8" s="125"/>
      <c r="LLT8" s="125"/>
      <c r="LLU8" s="125"/>
      <c r="LLV8" s="125"/>
      <c r="LLW8" s="125"/>
      <c r="LLX8" s="125"/>
      <c r="LLY8" s="125"/>
      <c r="LLZ8" s="125"/>
      <c r="LMA8" s="125"/>
      <c r="LMB8" s="125"/>
      <c r="LMC8" s="125"/>
      <c r="LMD8" s="125"/>
      <c r="LME8" s="125"/>
      <c r="LMF8" s="125"/>
      <c r="LMG8" s="125"/>
      <c r="LMH8" s="125"/>
      <c r="LMI8" s="125"/>
      <c r="LMJ8" s="125"/>
      <c r="LMK8" s="125"/>
      <c r="LML8" s="125"/>
      <c r="LMM8" s="125"/>
      <c r="LMN8" s="125"/>
      <c r="LMO8" s="125"/>
      <c r="LMP8" s="125"/>
      <c r="LMQ8" s="125"/>
      <c r="LMR8" s="125"/>
      <c r="LMS8" s="125"/>
      <c r="LMT8" s="125"/>
      <c r="LMU8" s="125"/>
      <c r="LMV8" s="125"/>
      <c r="LMW8" s="125"/>
      <c r="LMX8" s="125"/>
      <c r="LMY8" s="125"/>
      <c r="LMZ8" s="125"/>
      <c r="LNA8" s="125"/>
      <c r="LNB8" s="125"/>
      <c r="LNC8" s="125"/>
      <c r="LND8" s="125"/>
      <c r="LNE8" s="125"/>
      <c r="LNF8" s="125"/>
      <c r="LNG8" s="125"/>
      <c r="LNH8" s="125"/>
      <c r="LNI8" s="125"/>
      <c r="LNJ8" s="125"/>
      <c r="LNK8" s="125"/>
      <c r="LNL8" s="125"/>
      <c r="LNM8" s="125"/>
      <c r="LNN8" s="125"/>
      <c r="LNO8" s="125"/>
      <c r="LNP8" s="125"/>
      <c r="LNQ8" s="125"/>
      <c r="LNR8" s="125"/>
      <c r="LNS8" s="125"/>
      <c r="LNT8" s="125"/>
      <c r="LNU8" s="125"/>
      <c r="LNV8" s="125"/>
      <c r="LNW8" s="125"/>
      <c r="LNX8" s="125"/>
      <c r="LNY8" s="125"/>
      <c r="LNZ8" s="125"/>
      <c r="LOA8" s="125"/>
      <c r="LOB8" s="125"/>
      <c r="LOC8" s="125"/>
      <c r="LOD8" s="125"/>
      <c r="LOE8" s="125"/>
      <c r="LOF8" s="125"/>
      <c r="LOG8" s="125"/>
      <c r="LOH8" s="125"/>
      <c r="LOI8" s="125"/>
      <c r="LOJ8" s="125"/>
      <c r="LOK8" s="125"/>
      <c r="LOL8" s="125"/>
      <c r="LOM8" s="125"/>
      <c r="LON8" s="125"/>
      <c r="LOO8" s="125"/>
      <c r="LOP8" s="125"/>
      <c r="LOQ8" s="125"/>
      <c r="LOR8" s="125"/>
      <c r="LOS8" s="125"/>
      <c r="LOT8" s="125"/>
      <c r="LOU8" s="125"/>
      <c r="LOV8" s="125"/>
      <c r="LOW8" s="125"/>
      <c r="LOX8" s="125"/>
      <c r="LOY8" s="125"/>
      <c r="LOZ8" s="125"/>
      <c r="LPA8" s="125"/>
      <c r="LPB8" s="125"/>
      <c r="LPC8" s="125"/>
      <c r="LPD8" s="125"/>
      <c r="LPE8" s="125"/>
      <c r="LPF8" s="125"/>
      <c r="LPG8" s="125"/>
      <c r="LPH8" s="125"/>
      <c r="LPI8" s="125"/>
      <c r="LPJ8" s="125"/>
      <c r="LPK8" s="125"/>
      <c r="LPL8" s="125"/>
      <c r="LPM8" s="125"/>
      <c r="LPN8" s="125"/>
      <c r="LPO8" s="125"/>
      <c r="LPP8" s="125"/>
      <c r="LPQ8" s="125"/>
      <c r="LPR8" s="125"/>
      <c r="LPS8" s="125"/>
      <c r="LPT8" s="125"/>
      <c r="LPU8" s="125"/>
      <c r="LPV8" s="125"/>
      <c r="LPW8" s="125"/>
      <c r="LPX8" s="125"/>
      <c r="LPY8" s="125"/>
      <c r="LPZ8" s="125"/>
      <c r="LQA8" s="125"/>
      <c r="LQB8" s="125"/>
      <c r="LQC8" s="125"/>
      <c r="LQD8" s="125"/>
      <c r="LQE8" s="125"/>
      <c r="LQF8" s="125"/>
      <c r="LQG8" s="125"/>
      <c r="LQH8" s="125"/>
      <c r="LQI8" s="125"/>
      <c r="LQJ8" s="125"/>
      <c r="LQK8" s="125"/>
      <c r="LQL8" s="125"/>
      <c r="LQM8" s="125"/>
      <c r="LQN8" s="125"/>
      <c r="LQO8" s="125"/>
      <c r="LQP8" s="125"/>
      <c r="LQQ8" s="125"/>
      <c r="LQR8" s="125"/>
      <c r="LQS8" s="125"/>
      <c r="LQT8" s="125"/>
      <c r="LQU8" s="125"/>
      <c r="LQV8" s="125"/>
      <c r="LQW8" s="125"/>
      <c r="LQX8" s="125"/>
      <c r="LQY8" s="125"/>
      <c r="LQZ8" s="125"/>
      <c r="LRA8" s="125"/>
      <c r="LRB8" s="125"/>
      <c r="LRC8" s="125"/>
      <c r="LRD8" s="125"/>
      <c r="LRE8" s="125"/>
      <c r="LRF8" s="125"/>
      <c r="LRG8" s="125"/>
      <c r="LRH8" s="125"/>
      <c r="LRI8" s="125"/>
      <c r="LRJ8" s="125"/>
      <c r="LRK8" s="125"/>
      <c r="LRL8" s="125"/>
      <c r="LRM8" s="125"/>
      <c r="LRN8" s="125"/>
      <c r="LRO8" s="125"/>
      <c r="LRP8" s="125"/>
      <c r="LRQ8" s="125"/>
      <c r="LRR8" s="125"/>
      <c r="LRS8" s="125"/>
      <c r="LRT8" s="125"/>
      <c r="LRU8" s="125"/>
      <c r="LRV8" s="125"/>
      <c r="LRW8" s="125"/>
      <c r="LRX8" s="125"/>
      <c r="LRY8" s="125"/>
      <c r="LRZ8" s="125"/>
      <c r="LSA8" s="125"/>
      <c r="LSB8" s="125"/>
      <c r="LSC8" s="125"/>
      <c r="LSD8" s="125"/>
      <c r="LSE8" s="125"/>
      <c r="LSF8" s="125"/>
      <c r="LSG8" s="125"/>
      <c r="LSH8" s="125"/>
      <c r="LSI8" s="125"/>
      <c r="LSJ8" s="125"/>
      <c r="LSK8" s="125"/>
      <c r="LSL8" s="125"/>
      <c r="LSM8" s="125"/>
      <c r="LSN8" s="125"/>
      <c r="LSO8" s="125"/>
      <c r="LSP8" s="125"/>
      <c r="LSQ8" s="125"/>
      <c r="LSR8" s="125"/>
      <c r="LSS8" s="125"/>
      <c r="LST8" s="125"/>
      <c r="LSU8" s="125"/>
      <c r="LSV8" s="125"/>
      <c r="LSW8" s="125"/>
      <c r="LSX8" s="125"/>
      <c r="LSY8" s="125"/>
      <c r="LSZ8" s="125"/>
      <c r="LTA8" s="125"/>
      <c r="LTB8" s="125"/>
      <c r="LTC8" s="125"/>
      <c r="LTD8" s="125"/>
      <c r="LTE8" s="125"/>
      <c r="LTF8" s="125"/>
      <c r="LTG8" s="125"/>
      <c r="LTH8" s="125"/>
      <c r="LTI8" s="125"/>
      <c r="LTJ8" s="125"/>
      <c r="LTK8" s="125"/>
      <c r="LTL8" s="125"/>
      <c r="LTM8" s="125"/>
      <c r="LTN8" s="125"/>
      <c r="LTO8" s="125"/>
      <c r="LTP8" s="125"/>
      <c r="LTQ8" s="125"/>
      <c r="LTR8" s="125"/>
      <c r="LTS8" s="125"/>
      <c r="LTT8" s="125"/>
      <c r="LTU8" s="125"/>
      <c r="LTV8" s="125"/>
      <c r="LTW8" s="125"/>
      <c r="LTX8" s="125"/>
      <c r="LTY8" s="125"/>
      <c r="LTZ8" s="125"/>
      <c r="LUA8" s="125"/>
      <c r="LUB8" s="125"/>
      <c r="LUC8" s="125"/>
      <c r="LUD8" s="125"/>
      <c r="LUE8" s="125"/>
      <c r="LUF8" s="125"/>
      <c r="LUG8" s="125"/>
      <c r="LUH8" s="125"/>
      <c r="LUI8" s="125"/>
      <c r="LUJ8" s="125"/>
      <c r="LUK8" s="125"/>
      <c r="LUL8" s="125"/>
      <c r="LUM8" s="125"/>
      <c r="LUN8" s="125"/>
      <c r="LUO8" s="125"/>
      <c r="LUP8" s="125"/>
      <c r="LUQ8" s="125"/>
      <c r="LUR8" s="125"/>
      <c r="LUS8" s="125"/>
      <c r="LUT8" s="125"/>
      <c r="LUU8" s="125"/>
      <c r="LUV8" s="125"/>
      <c r="LUW8" s="125"/>
      <c r="LUX8" s="125"/>
      <c r="LUY8" s="125"/>
      <c r="LUZ8" s="125"/>
      <c r="LVA8" s="125"/>
      <c r="LVB8" s="125"/>
      <c r="LVC8" s="125"/>
      <c r="LVD8" s="125"/>
      <c r="LVE8" s="125"/>
      <c r="LVF8" s="125"/>
      <c r="LVG8" s="125"/>
      <c r="LVH8" s="125"/>
      <c r="LVI8" s="125"/>
      <c r="LVJ8" s="125"/>
      <c r="LVK8" s="125"/>
      <c r="LVL8" s="125"/>
      <c r="LVM8" s="125"/>
      <c r="LVN8" s="125"/>
      <c r="LVO8" s="125"/>
      <c r="LVP8" s="125"/>
      <c r="LVQ8" s="125"/>
      <c r="LVR8" s="125"/>
      <c r="LVS8" s="125"/>
      <c r="LVT8" s="125"/>
      <c r="LVU8" s="125"/>
      <c r="LVV8" s="125"/>
      <c r="LVW8" s="125"/>
      <c r="LVX8" s="125"/>
      <c r="LVY8" s="125"/>
      <c r="LVZ8" s="125"/>
      <c r="LWA8" s="125"/>
      <c r="LWB8" s="125"/>
      <c r="LWC8" s="125"/>
      <c r="LWD8" s="125"/>
      <c r="LWE8" s="125"/>
      <c r="LWF8" s="125"/>
      <c r="LWG8" s="125"/>
      <c r="LWH8" s="125"/>
      <c r="LWI8" s="125"/>
      <c r="LWJ8" s="125"/>
      <c r="LWK8" s="125"/>
      <c r="LWL8" s="125"/>
      <c r="LWM8" s="125"/>
      <c r="LWN8" s="125"/>
      <c r="LWO8" s="125"/>
      <c r="LWP8" s="125"/>
      <c r="LWQ8" s="125"/>
      <c r="LWR8" s="125"/>
      <c r="LWS8" s="125"/>
      <c r="LWT8" s="125"/>
      <c r="LWU8" s="125"/>
      <c r="LWV8" s="125"/>
      <c r="LWW8" s="125"/>
      <c r="LWX8" s="125"/>
      <c r="LWY8" s="125"/>
      <c r="LWZ8" s="125"/>
      <c r="LXA8" s="125"/>
      <c r="LXB8" s="125"/>
      <c r="LXC8" s="125"/>
      <c r="LXD8" s="125"/>
      <c r="LXE8" s="125"/>
      <c r="LXF8" s="125"/>
      <c r="LXG8" s="125"/>
      <c r="LXH8" s="125"/>
      <c r="LXI8" s="125"/>
      <c r="LXJ8" s="125"/>
      <c r="LXK8" s="125"/>
      <c r="LXL8" s="125"/>
      <c r="LXM8" s="125"/>
      <c r="LXN8" s="125"/>
      <c r="LXO8" s="125"/>
      <c r="LXP8" s="125"/>
      <c r="LXQ8" s="125"/>
      <c r="LXR8" s="125"/>
      <c r="LXS8" s="125"/>
      <c r="LXT8" s="125"/>
      <c r="LXU8" s="125"/>
      <c r="LXV8" s="125"/>
      <c r="LXW8" s="125"/>
      <c r="LXX8" s="125"/>
      <c r="LXY8" s="125"/>
      <c r="LXZ8" s="125"/>
      <c r="LYA8" s="125"/>
      <c r="LYB8" s="125"/>
      <c r="LYC8" s="125"/>
      <c r="LYD8" s="125"/>
      <c r="LYE8" s="125"/>
      <c r="LYF8" s="125"/>
      <c r="LYG8" s="125"/>
      <c r="LYH8" s="125"/>
      <c r="LYI8" s="125"/>
      <c r="LYJ8" s="125"/>
      <c r="LYK8" s="125"/>
      <c r="LYL8" s="125"/>
      <c r="LYM8" s="125"/>
      <c r="LYN8" s="125"/>
      <c r="LYO8" s="125"/>
      <c r="LYP8" s="125"/>
      <c r="LYQ8" s="125"/>
      <c r="LYR8" s="125"/>
      <c r="LYS8" s="125"/>
      <c r="LYT8" s="125"/>
      <c r="LYU8" s="125"/>
      <c r="LYV8" s="125"/>
      <c r="LYW8" s="125"/>
      <c r="LYX8" s="125"/>
      <c r="LYY8" s="125"/>
      <c r="LYZ8" s="125"/>
      <c r="LZA8" s="125"/>
      <c r="LZB8" s="125"/>
      <c r="LZC8" s="125"/>
      <c r="LZD8" s="125"/>
      <c r="LZE8" s="125"/>
      <c r="LZF8" s="125"/>
      <c r="LZG8" s="125"/>
      <c r="LZH8" s="125"/>
      <c r="LZI8" s="125"/>
      <c r="LZJ8" s="125"/>
      <c r="LZK8" s="125"/>
      <c r="LZL8" s="125"/>
      <c r="LZM8" s="125"/>
      <c r="LZN8" s="125"/>
      <c r="LZO8" s="125"/>
      <c r="LZP8" s="125"/>
      <c r="LZQ8" s="125"/>
      <c r="LZR8" s="125"/>
      <c r="LZS8" s="125"/>
      <c r="LZT8" s="125"/>
      <c r="LZU8" s="125"/>
      <c r="LZV8" s="125"/>
      <c r="LZW8" s="125"/>
      <c r="LZX8" s="125"/>
      <c r="LZY8" s="125"/>
      <c r="LZZ8" s="125"/>
      <c r="MAA8" s="125"/>
      <c r="MAB8" s="125"/>
      <c r="MAC8" s="125"/>
      <c r="MAD8" s="125"/>
      <c r="MAE8" s="125"/>
      <c r="MAF8" s="125"/>
      <c r="MAG8" s="125"/>
      <c r="MAH8" s="125"/>
      <c r="MAI8" s="125"/>
      <c r="MAJ8" s="125"/>
      <c r="MAK8" s="125"/>
      <c r="MAL8" s="125"/>
      <c r="MAM8" s="125"/>
      <c r="MAN8" s="125"/>
      <c r="MAO8" s="125"/>
      <c r="MAP8" s="125"/>
      <c r="MAQ8" s="125"/>
      <c r="MAR8" s="125"/>
      <c r="MAS8" s="125"/>
      <c r="MAT8" s="125"/>
      <c r="MAU8" s="125"/>
      <c r="MAV8" s="125"/>
      <c r="MAW8" s="125"/>
      <c r="MAX8" s="125"/>
      <c r="MAY8" s="125"/>
      <c r="MAZ8" s="125"/>
      <c r="MBA8" s="125"/>
      <c r="MBB8" s="125"/>
      <c r="MBC8" s="125"/>
      <c r="MBD8" s="125"/>
      <c r="MBE8" s="125"/>
      <c r="MBF8" s="125"/>
      <c r="MBG8" s="125"/>
      <c r="MBH8" s="125"/>
      <c r="MBI8" s="125"/>
      <c r="MBJ8" s="125"/>
      <c r="MBK8" s="125"/>
      <c r="MBL8" s="125"/>
      <c r="MBM8" s="125"/>
      <c r="MBN8" s="125"/>
      <c r="MBO8" s="125"/>
      <c r="MBP8" s="125"/>
      <c r="MBQ8" s="125"/>
      <c r="MBR8" s="125"/>
      <c r="MBS8" s="125"/>
      <c r="MBT8" s="125"/>
      <c r="MBU8" s="125"/>
      <c r="MBV8" s="125"/>
      <c r="MBW8" s="125"/>
      <c r="MBX8" s="125"/>
      <c r="MBY8" s="125"/>
      <c r="MBZ8" s="125"/>
      <c r="MCA8" s="125"/>
      <c r="MCB8" s="125"/>
      <c r="MCC8" s="125"/>
      <c r="MCD8" s="125"/>
      <c r="MCE8" s="125"/>
      <c r="MCF8" s="125"/>
      <c r="MCG8" s="125"/>
      <c r="MCH8" s="125"/>
      <c r="MCI8" s="125"/>
      <c r="MCJ8" s="125"/>
      <c r="MCK8" s="125"/>
      <c r="MCL8" s="125"/>
      <c r="MCM8" s="125"/>
      <c r="MCN8" s="125"/>
      <c r="MCO8" s="125"/>
      <c r="MCP8" s="125"/>
      <c r="MCQ8" s="125"/>
      <c r="MCR8" s="125"/>
      <c r="MCS8" s="125"/>
      <c r="MCT8" s="125"/>
      <c r="MCU8" s="125"/>
      <c r="MCV8" s="125"/>
      <c r="MCW8" s="125"/>
      <c r="MCX8" s="125"/>
      <c r="MCY8" s="125"/>
      <c r="MCZ8" s="125"/>
      <c r="MDA8" s="125"/>
      <c r="MDB8" s="125"/>
      <c r="MDC8" s="125"/>
      <c r="MDD8" s="125"/>
      <c r="MDE8" s="125"/>
      <c r="MDF8" s="125"/>
      <c r="MDG8" s="125"/>
      <c r="MDH8" s="125"/>
      <c r="MDI8" s="125"/>
      <c r="MDJ8" s="125"/>
      <c r="MDK8" s="125"/>
      <c r="MDL8" s="125"/>
      <c r="MDM8" s="125"/>
      <c r="MDN8" s="125"/>
      <c r="MDO8" s="125"/>
      <c r="MDP8" s="125"/>
      <c r="MDQ8" s="125"/>
      <c r="MDR8" s="125"/>
      <c r="MDS8" s="125"/>
      <c r="MDT8" s="125"/>
      <c r="MDU8" s="125"/>
      <c r="MDV8" s="125"/>
      <c r="MDW8" s="125"/>
      <c r="MDX8" s="125"/>
      <c r="MDY8" s="125"/>
      <c r="MDZ8" s="125"/>
      <c r="MEA8" s="125"/>
      <c r="MEB8" s="125"/>
      <c r="MEC8" s="125"/>
      <c r="MED8" s="125"/>
      <c r="MEE8" s="125"/>
      <c r="MEF8" s="125"/>
      <c r="MEG8" s="125"/>
      <c r="MEH8" s="125"/>
      <c r="MEI8" s="125"/>
      <c r="MEJ8" s="125"/>
      <c r="MEK8" s="125"/>
      <c r="MEL8" s="125"/>
      <c r="MEM8" s="125"/>
      <c r="MEN8" s="125"/>
      <c r="MEO8" s="125"/>
      <c r="MEP8" s="125"/>
      <c r="MEQ8" s="125"/>
      <c r="MER8" s="125"/>
      <c r="MES8" s="125"/>
      <c r="MET8" s="125"/>
      <c r="MEU8" s="125"/>
      <c r="MEV8" s="125"/>
      <c r="MEW8" s="125"/>
      <c r="MEX8" s="125"/>
      <c r="MEY8" s="125"/>
      <c r="MEZ8" s="125"/>
      <c r="MFA8" s="125"/>
      <c r="MFB8" s="125"/>
      <c r="MFC8" s="125"/>
      <c r="MFD8" s="125"/>
      <c r="MFE8" s="125"/>
      <c r="MFF8" s="125"/>
      <c r="MFG8" s="125"/>
      <c r="MFH8" s="125"/>
      <c r="MFI8" s="125"/>
      <c r="MFJ8" s="125"/>
      <c r="MFK8" s="125"/>
      <c r="MFL8" s="125"/>
      <c r="MFM8" s="125"/>
      <c r="MFN8" s="125"/>
      <c r="MFO8" s="125"/>
      <c r="MFP8" s="125"/>
      <c r="MFQ8" s="125"/>
      <c r="MFR8" s="125"/>
      <c r="MFS8" s="125"/>
      <c r="MFT8" s="125"/>
      <c r="MFU8" s="125"/>
      <c r="MFV8" s="125"/>
      <c r="MFW8" s="125"/>
      <c r="MFX8" s="125"/>
      <c r="MFY8" s="125"/>
      <c r="MFZ8" s="125"/>
      <c r="MGA8" s="125"/>
      <c r="MGB8" s="125"/>
      <c r="MGC8" s="125"/>
      <c r="MGD8" s="125"/>
      <c r="MGE8" s="125"/>
      <c r="MGF8" s="125"/>
      <c r="MGG8" s="125"/>
      <c r="MGH8" s="125"/>
      <c r="MGI8" s="125"/>
      <c r="MGJ8" s="125"/>
      <c r="MGK8" s="125"/>
      <c r="MGL8" s="125"/>
      <c r="MGM8" s="125"/>
      <c r="MGN8" s="125"/>
      <c r="MGO8" s="125"/>
      <c r="MGP8" s="125"/>
      <c r="MGQ8" s="125"/>
      <c r="MGR8" s="125"/>
      <c r="MGS8" s="125"/>
      <c r="MGT8" s="125"/>
      <c r="MGU8" s="125"/>
      <c r="MGV8" s="125"/>
      <c r="MGW8" s="125"/>
      <c r="MGX8" s="125"/>
      <c r="MGY8" s="125"/>
      <c r="MGZ8" s="125"/>
      <c r="MHA8" s="125"/>
      <c r="MHB8" s="125"/>
      <c r="MHC8" s="125"/>
      <c r="MHD8" s="125"/>
      <c r="MHE8" s="125"/>
      <c r="MHF8" s="125"/>
      <c r="MHG8" s="125"/>
      <c r="MHH8" s="125"/>
      <c r="MHI8" s="125"/>
      <c r="MHJ8" s="125"/>
      <c r="MHK8" s="125"/>
      <c r="MHL8" s="125"/>
      <c r="MHM8" s="125"/>
      <c r="MHN8" s="125"/>
      <c r="MHO8" s="125"/>
      <c r="MHP8" s="125"/>
      <c r="MHQ8" s="125"/>
      <c r="MHR8" s="125"/>
      <c r="MHS8" s="125"/>
      <c r="MHT8" s="125"/>
      <c r="MHU8" s="125"/>
      <c r="MHV8" s="125"/>
      <c r="MHW8" s="125"/>
      <c r="MHX8" s="125"/>
      <c r="MHY8" s="125"/>
      <c r="MHZ8" s="125"/>
      <c r="MIA8" s="125"/>
      <c r="MIB8" s="125"/>
      <c r="MIC8" s="125"/>
      <c r="MID8" s="125"/>
      <c r="MIE8" s="125"/>
      <c r="MIF8" s="125"/>
      <c r="MIG8" s="125"/>
      <c r="MIH8" s="125"/>
      <c r="MII8" s="125"/>
      <c r="MIJ8" s="125"/>
      <c r="MIK8" s="125"/>
      <c r="MIL8" s="125"/>
      <c r="MIM8" s="125"/>
      <c r="MIN8" s="125"/>
      <c r="MIO8" s="125"/>
      <c r="MIP8" s="125"/>
      <c r="MIQ8" s="125"/>
      <c r="MIR8" s="125"/>
      <c r="MIS8" s="125"/>
      <c r="MIT8" s="125"/>
      <c r="MIU8" s="125"/>
      <c r="MIV8" s="125"/>
      <c r="MIW8" s="125"/>
      <c r="MIX8" s="125"/>
      <c r="MIY8" s="125"/>
      <c r="MIZ8" s="125"/>
      <c r="MJA8" s="125"/>
      <c r="MJB8" s="125"/>
      <c r="MJC8" s="125"/>
      <c r="MJD8" s="125"/>
      <c r="MJE8" s="125"/>
      <c r="MJF8" s="125"/>
      <c r="MJG8" s="125"/>
      <c r="MJH8" s="125"/>
      <c r="MJI8" s="125"/>
      <c r="MJJ8" s="125"/>
      <c r="MJK8" s="125"/>
      <c r="MJL8" s="125"/>
      <c r="MJM8" s="125"/>
      <c r="MJN8" s="125"/>
      <c r="MJO8" s="125"/>
      <c r="MJP8" s="125"/>
      <c r="MJQ8" s="125"/>
      <c r="MJR8" s="125"/>
      <c r="MJS8" s="125"/>
      <c r="MJT8" s="125"/>
      <c r="MJU8" s="125"/>
      <c r="MJV8" s="125"/>
      <c r="MJW8" s="125"/>
      <c r="MJX8" s="125"/>
      <c r="MJY8" s="125"/>
      <c r="MJZ8" s="125"/>
      <c r="MKA8" s="125"/>
      <c r="MKB8" s="125"/>
      <c r="MKC8" s="125"/>
      <c r="MKD8" s="125"/>
      <c r="MKE8" s="125"/>
      <c r="MKF8" s="125"/>
      <c r="MKG8" s="125"/>
      <c r="MKH8" s="125"/>
      <c r="MKI8" s="125"/>
      <c r="MKJ8" s="125"/>
      <c r="MKK8" s="125"/>
      <c r="MKL8" s="125"/>
      <c r="MKM8" s="125"/>
      <c r="MKN8" s="125"/>
      <c r="MKO8" s="125"/>
      <c r="MKP8" s="125"/>
      <c r="MKQ8" s="125"/>
      <c r="MKR8" s="125"/>
      <c r="MKS8" s="125"/>
      <c r="MKT8" s="125"/>
      <c r="MKU8" s="125"/>
      <c r="MKV8" s="125"/>
      <c r="MKW8" s="125"/>
      <c r="MKX8" s="125"/>
      <c r="MKY8" s="125"/>
      <c r="MKZ8" s="125"/>
      <c r="MLA8" s="125"/>
      <c r="MLB8" s="125"/>
      <c r="MLC8" s="125"/>
      <c r="MLD8" s="125"/>
      <c r="MLE8" s="125"/>
      <c r="MLF8" s="125"/>
      <c r="MLG8" s="125"/>
      <c r="MLH8" s="125"/>
      <c r="MLI8" s="125"/>
      <c r="MLJ8" s="125"/>
      <c r="MLK8" s="125"/>
      <c r="MLL8" s="125"/>
      <c r="MLM8" s="125"/>
      <c r="MLN8" s="125"/>
      <c r="MLO8" s="125"/>
      <c r="MLP8" s="125"/>
      <c r="MLQ8" s="125"/>
      <c r="MLR8" s="125"/>
      <c r="MLS8" s="125"/>
      <c r="MLT8" s="125"/>
      <c r="MLU8" s="125"/>
      <c r="MLV8" s="125"/>
      <c r="MLW8" s="125"/>
      <c r="MLX8" s="125"/>
      <c r="MLY8" s="125"/>
      <c r="MLZ8" s="125"/>
      <c r="MMA8" s="125"/>
      <c r="MMB8" s="125"/>
      <c r="MMC8" s="125"/>
      <c r="MMD8" s="125"/>
      <c r="MME8" s="125"/>
      <c r="MMF8" s="125"/>
      <c r="MMG8" s="125"/>
      <c r="MMH8" s="125"/>
      <c r="MMI8" s="125"/>
      <c r="MMJ8" s="125"/>
      <c r="MMK8" s="125"/>
      <c r="MML8" s="125"/>
      <c r="MMM8" s="125"/>
      <c r="MMN8" s="125"/>
      <c r="MMO8" s="125"/>
      <c r="MMP8" s="125"/>
      <c r="MMQ8" s="125"/>
      <c r="MMR8" s="125"/>
      <c r="MMS8" s="125"/>
      <c r="MMT8" s="125"/>
      <c r="MMU8" s="125"/>
      <c r="MMV8" s="125"/>
      <c r="MMW8" s="125"/>
      <c r="MMX8" s="125"/>
      <c r="MMY8" s="125"/>
      <c r="MMZ8" s="125"/>
      <c r="MNA8" s="125"/>
      <c r="MNB8" s="125"/>
      <c r="MNC8" s="125"/>
      <c r="MND8" s="125"/>
      <c r="MNE8" s="125"/>
      <c r="MNF8" s="125"/>
      <c r="MNG8" s="125"/>
      <c r="MNH8" s="125"/>
      <c r="MNI8" s="125"/>
      <c r="MNJ8" s="125"/>
      <c r="MNK8" s="125"/>
      <c r="MNL8" s="125"/>
      <c r="MNM8" s="125"/>
      <c r="MNN8" s="125"/>
      <c r="MNO8" s="125"/>
      <c r="MNP8" s="125"/>
      <c r="MNQ8" s="125"/>
      <c r="MNR8" s="125"/>
      <c r="MNS8" s="125"/>
      <c r="MNT8" s="125"/>
      <c r="MNU8" s="125"/>
      <c r="MNV8" s="125"/>
      <c r="MNW8" s="125"/>
      <c r="MNX8" s="125"/>
      <c r="MNY8" s="125"/>
      <c r="MNZ8" s="125"/>
      <c r="MOA8" s="125"/>
      <c r="MOB8" s="125"/>
      <c r="MOC8" s="125"/>
      <c r="MOD8" s="125"/>
      <c r="MOE8" s="125"/>
      <c r="MOF8" s="125"/>
      <c r="MOG8" s="125"/>
      <c r="MOH8" s="125"/>
      <c r="MOI8" s="125"/>
      <c r="MOJ8" s="125"/>
      <c r="MOK8" s="125"/>
      <c r="MOL8" s="125"/>
      <c r="MOM8" s="125"/>
      <c r="MON8" s="125"/>
      <c r="MOO8" s="125"/>
      <c r="MOP8" s="125"/>
      <c r="MOQ8" s="125"/>
      <c r="MOR8" s="125"/>
      <c r="MOS8" s="125"/>
      <c r="MOT8" s="125"/>
      <c r="MOU8" s="125"/>
      <c r="MOV8" s="125"/>
      <c r="MOW8" s="125"/>
      <c r="MOX8" s="125"/>
      <c r="MOY8" s="125"/>
      <c r="MOZ8" s="125"/>
      <c r="MPA8" s="125"/>
      <c r="MPB8" s="125"/>
      <c r="MPC8" s="125"/>
      <c r="MPD8" s="125"/>
      <c r="MPE8" s="125"/>
      <c r="MPF8" s="125"/>
      <c r="MPG8" s="125"/>
      <c r="MPH8" s="125"/>
      <c r="MPI8" s="125"/>
      <c r="MPJ8" s="125"/>
      <c r="MPK8" s="125"/>
      <c r="MPL8" s="125"/>
      <c r="MPM8" s="125"/>
      <c r="MPN8" s="125"/>
      <c r="MPO8" s="125"/>
      <c r="MPP8" s="125"/>
      <c r="MPQ8" s="125"/>
      <c r="MPR8" s="125"/>
      <c r="MPS8" s="125"/>
      <c r="MPT8" s="125"/>
      <c r="MPU8" s="125"/>
      <c r="MPV8" s="125"/>
      <c r="MPW8" s="125"/>
      <c r="MPX8" s="125"/>
      <c r="MPY8" s="125"/>
      <c r="MPZ8" s="125"/>
      <c r="MQA8" s="125"/>
      <c r="MQB8" s="125"/>
      <c r="MQC8" s="125"/>
      <c r="MQD8" s="125"/>
      <c r="MQE8" s="125"/>
      <c r="MQF8" s="125"/>
      <c r="MQG8" s="125"/>
      <c r="MQH8" s="125"/>
      <c r="MQI8" s="125"/>
      <c r="MQJ8" s="125"/>
      <c r="MQK8" s="125"/>
      <c r="MQL8" s="125"/>
      <c r="MQM8" s="125"/>
      <c r="MQN8" s="125"/>
      <c r="MQO8" s="125"/>
      <c r="MQP8" s="125"/>
      <c r="MQQ8" s="125"/>
      <c r="MQR8" s="125"/>
      <c r="MQS8" s="125"/>
      <c r="MQT8" s="125"/>
      <c r="MQU8" s="125"/>
      <c r="MQV8" s="125"/>
      <c r="MQW8" s="125"/>
      <c r="MQX8" s="125"/>
      <c r="MQY8" s="125"/>
      <c r="MQZ8" s="125"/>
      <c r="MRA8" s="125"/>
      <c r="MRB8" s="125"/>
      <c r="MRC8" s="125"/>
      <c r="MRD8" s="125"/>
      <c r="MRE8" s="125"/>
      <c r="MRF8" s="125"/>
      <c r="MRG8" s="125"/>
      <c r="MRH8" s="125"/>
      <c r="MRI8" s="125"/>
      <c r="MRJ8" s="125"/>
      <c r="MRK8" s="125"/>
      <c r="MRL8" s="125"/>
      <c r="MRM8" s="125"/>
      <c r="MRN8" s="125"/>
      <c r="MRO8" s="125"/>
      <c r="MRP8" s="125"/>
      <c r="MRQ8" s="125"/>
      <c r="MRR8" s="125"/>
      <c r="MRS8" s="125"/>
      <c r="MRT8" s="125"/>
      <c r="MRU8" s="125"/>
      <c r="MRV8" s="125"/>
      <c r="MRW8" s="125"/>
      <c r="MRX8" s="125"/>
      <c r="MRY8" s="125"/>
      <c r="MRZ8" s="125"/>
      <c r="MSA8" s="125"/>
      <c r="MSB8" s="125"/>
      <c r="MSC8" s="125"/>
      <c r="MSD8" s="125"/>
      <c r="MSE8" s="125"/>
      <c r="MSF8" s="125"/>
      <c r="MSG8" s="125"/>
      <c r="MSH8" s="125"/>
      <c r="MSI8" s="125"/>
      <c r="MSJ8" s="125"/>
      <c r="MSK8" s="125"/>
      <c r="MSL8" s="125"/>
      <c r="MSM8" s="125"/>
      <c r="MSN8" s="125"/>
      <c r="MSO8" s="125"/>
      <c r="MSP8" s="125"/>
      <c r="MSQ8" s="125"/>
      <c r="MSR8" s="125"/>
      <c r="MSS8" s="125"/>
      <c r="MST8" s="125"/>
      <c r="MSU8" s="125"/>
      <c r="MSV8" s="125"/>
      <c r="MSW8" s="125"/>
      <c r="MSX8" s="125"/>
      <c r="MSY8" s="125"/>
      <c r="MSZ8" s="125"/>
      <c r="MTA8" s="125"/>
      <c r="MTB8" s="125"/>
      <c r="MTC8" s="125"/>
      <c r="MTD8" s="125"/>
      <c r="MTE8" s="125"/>
      <c r="MTF8" s="125"/>
      <c r="MTG8" s="125"/>
      <c r="MTH8" s="125"/>
      <c r="MTI8" s="125"/>
      <c r="MTJ8" s="125"/>
      <c r="MTK8" s="125"/>
      <c r="MTL8" s="125"/>
      <c r="MTM8" s="125"/>
      <c r="MTN8" s="125"/>
      <c r="MTO8" s="125"/>
      <c r="MTP8" s="125"/>
      <c r="MTQ8" s="125"/>
      <c r="MTR8" s="125"/>
      <c r="MTS8" s="125"/>
      <c r="MTT8" s="125"/>
      <c r="MTU8" s="125"/>
      <c r="MTV8" s="125"/>
      <c r="MTW8" s="125"/>
      <c r="MTX8" s="125"/>
      <c r="MTY8" s="125"/>
      <c r="MTZ8" s="125"/>
      <c r="MUA8" s="125"/>
      <c r="MUB8" s="125"/>
      <c r="MUC8" s="125"/>
      <c r="MUD8" s="125"/>
      <c r="MUE8" s="125"/>
      <c r="MUF8" s="125"/>
      <c r="MUG8" s="125"/>
      <c r="MUH8" s="125"/>
      <c r="MUI8" s="125"/>
      <c r="MUJ8" s="125"/>
      <c r="MUK8" s="125"/>
      <c r="MUL8" s="125"/>
      <c r="MUM8" s="125"/>
      <c r="MUN8" s="125"/>
      <c r="MUO8" s="125"/>
      <c r="MUP8" s="125"/>
      <c r="MUQ8" s="125"/>
      <c r="MUR8" s="125"/>
      <c r="MUS8" s="125"/>
      <c r="MUT8" s="125"/>
      <c r="MUU8" s="125"/>
      <c r="MUV8" s="125"/>
      <c r="MUW8" s="125"/>
      <c r="MUX8" s="125"/>
      <c r="MUY8" s="125"/>
      <c r="MUZ8" s="125"/>
      <c r="MVA8" s="125"/>
      <c r="MVB8" s="125"/>
      <c r="MVC8" s="125"/>
      <c r="MVD8" s="125"/>
      <c r="MVE8" s="125"/>
      <c r="MVF8" s="125"/>
      <c r="MVG8" s="125"/>
      <c r="MVH8" s="125"/>
      <c r="MVI8" s="125"/>
      <c r="MVJ8" s="125"/>
      <c r="MVK8" s="125"/>
      <c r="MVL8" s="125"/>
      <c r="MVM8" s="125"/>
      <c r="MVN8" s="125"/>
      <c r="MVO8" s="125"/>
      <c r="MVP8" s="125"/>
      <c r="MVQ8" s="125"/>
      <c r="MVR8" s="125"/>
      <c r="MVS8" s="125"/>
      <c r="MVT8" s="125"/>
      <c r="MVU8" s="125"/>
      <c r="MVV8" s="125"/>
      <c r="MVW8" s="125"/>
      <c r="MVX8" s="125"/>
      <c r="MVY8" s="125"/>
      <c r="MVZ8" s="125"/>
      <c r="MWA8" s="125"/>
      <c r="MWB8" s="125"/>
      <c r="MWC8" s="125"/>
      <c r="MWD8" s="125"/>
      <c r="MWE8" s="125"/>
      <c r="MWF8" s="125"/>
      <c r="MWG8" s="125"/>
      <c r="MWH8" s="125"/>
      <c r="MWI8" s="125"/>
      <c r="MWJ8" s="125"/>
      <c r="MWK8" s="125"/>
      <c r="MWL8" s="125"/>
      <c r="MWM8" s="125"/>
      <c r="MWN8" s="125"/>
      <c r="MWO8" s="125"/>
      <c r="MWP8" s="125"/>
      <c r="MWQ8" s="125"/>
      <c r="MWR8" s="125"/>
      <c r="MWS8" s="125"/>
      <c r="MWT8" s="125"/>
      <c r="MWU8" s="125"/>
      <c r="MWV8" s="125"/>
      <c r="MWW8" s="125"/>
      <c r="MWX8" s="125"/>
      <c r="MWY8" s="125"/>
      <c r="MWZ8" s="125"/>
      <c r="MXA8" s="125"/>
      <c r="MXB8" s="125"/>
      <c r="MXC8" s="125"/>
      <c r="MXD8" s="125"/>
      <c r="MXE8" s="125"/>
      <c r="MXF8" s="125"/>
      <c r="MXG8" s="125"/>
      <c r="MXH8" s="125"/>
      <c r="MXI8" s="125"/>
      <c r="MXJ8" s="125"/>
      <c r="MXK8" s="125"/>
      <c r="MXL8" s="125"/>
      <c r="MXM8" s="125"/>
      <c r="MXN8" s="125"/>
      <c r="MXO8" s="125"/>
      <c r="MXP8" s="125"/>
      <c r="MXQ8" s="125"/>
      <c r="MXR8" s="125"/>
      <c r="MXS8" s="125"/>
      <c r="MXT8" s="125"/>
      <c r="MXU8" s="125"/>
      <c r="MXV8" s="125"/>
      <c r="MXW8" s="125"/>
      <c r="MXX8" s="125"/>
      <c r="MXY8" s="125"/>
      <c r="MXZ8" s="125"/>
      <c r="MYA8" s="125"/>
      <c r="MYB8" s="125"/>
      <c r="MYC8" s="125"/>
      <c r="MYD8" s="125"/>
      <c r="MYE8" s="125"/>
      <c r="MYF8" s="125"/>
      <c r="MYG8" s="125"/>
      <c r="MYH8" s="125"/>
      <c r="MYI8" s="125"/>
      <c r="MYJ8" s="125"/>
      <c r="MYK8" s="125"/>
      <c r="MYL8" s="125"/>
      <c r="MYM8" s="125"/>
      <c r="MYN8" s="125"/>
      <c r="MYO8" s="125"/>
      <c r="MYP8" s="125"/>
      <c r="MYQ8" s="125"/>
      <c r="MYR8" s="125"/>
      <c r="MYS8" s="125"/>
      <c r="MYT8" s="125"/>
      <c r="MYU8" s="125"/>
      <c r="MYV8" s="125"/>
      <c r="MYW8" s="125"/>
      <c r="MYX8" s="125"/>
      <c r="MYY8" s="125"/>
      <c r="MYZ8" s="125"/>
      <c r="MZA8" s="125"/>
      <c r="MZB8" s="125"/>
      <c r="MZC8" s="125"/>
      <c r="MZD8" s="125"/>
      <c r="MZE8" s="125"/>
      <c r="MZF8" s="125"/>
      <c r="MZG8" s="125"/>
      <c r="MZH8" s="125"/>
      <c r="MZI8" s="125"/>
      <c r="MZJ8" s="125"/>
      <c r="MZK8" s="125"/>
      <c r="MZL8" s="125"/>
      <c r="MZM8" s="125"/>
      <c r="MZN8" s="125"/>
      <c r="MZO8" s="125"/>
      <c r="MZP8" s="125"/>
      <c r="MZQ8" s="125"/>
      <c r="MZR8" s="125"/>
      <c r="MZS8" s="125"/>
      <c r="MZT8" s="125"/>
      <c r="MZU8" s="125"/>
      <c r="MZV8" s="125"/>
      <c r="MZW8" s="125"/>
      <c r="MZX8" s="125"/>
      <c r="MZY8" s="125"/>
      <c r="MZZ8" s="125"/>
      <c r="NAA8" s="125"/>
      <c r="NAB8" s="125"/>
      <c r="NAC8" s="125"/>
      <c r="NAD8" s="125"/>
      <c r="NAE8" s="125"/>
      <c r="NAF8" s="125"/>
      <c r="NAG8" s="125"/>
      <c r="NAH8" s="125"/>
      <c r="NAI8" s="125"/>
      <c r="NAJ8" s="125"/>
      <c r="NAK8" s="125"/>
      <c r="NAL8" s="125"/>
      <c r="NAM8" s="125"/>
      <c r="NAN8" s="125"/>
      <c r="NAO8" s="125"/>
      <c r="NAP8" s="125"/>
      <c r="NAQ8" s="125"/>
      <c r="NAR8" s="125"/>
      <c r="NAS8" s="125"/>
      <c r="NAT8" s="125"/>
      <c r="NAU8" s="125"/>
      <c r="NAV8" s="125"/>
      <c r="NAW8" s="125"/>
      <c r="NAX8" s="125"/>
      <c r="NAY8" s="125"/>
      <c r="NAZ8" s="125"/>
      <c r="NBA8" s="125"/>
      <c r="NBB8" s="125"/>
      <c r="NBC8" s="125"/>
      <c r="NBD8" s="125"/>
      <c r="NBE8" s="125"/>
      <c r="NBF8" s="125"/>
      <c r="NBG8" s="125"/>
      <c r="NBH8" s="125"/>
      <c r="NBI8" s="125"/>
      <c r="NBJ8" s="125"/>
      <c r="NBK8" s="125"/>
      <c r="NBL8" s="125"/>
      <c r="NBM8" s="125"/>
      <c r="NBN8" s="125"/>
      <c r="NBO8" s="125"/>
      <c r="NBP8" s="125"/>
      <c r="NBQ8" s="125"/>
      <c r="NBR8" s="125"/>
      <c r="NBS8" s="125"/>
      <c r="NBT8" s="125"/>
      <c r="NBU8" s="125"/>
      <c r="NBV8" s="125"/>
      <c r="NBW8" s="125"/>
      <c r="NBX8" s="125"/>
      <c r="NBY8" s="125"/>
      <c r="NBZ8" s="125"/>
      <c r="NCA8" s="125"/>
      <c r="NCB8" s="125"/>
      <c r="NCC8" s="125"/>
      <c r="NCD8" s="125"/>
      <c r="NCE8" s="125"/>
      <c r="NCF8" s="125"/>
      <c r="NCG8" s="125"/>
      <c r="NCH8" s="125"/>
      <c r="NCI8" s="125"/>
      <c r="NCJ8" s="125"/>
      <c r="NCK8" s="125"/>
      <c r="NCL8" s="125"/>
      <c r="NCM8" s="125"/>
      <c r="NCN8" s="125"/>
      <c r="NCO8" s="125"/>
      <c r="NCP8" s="125"/>
      <c r="NCQ8" s="125"/>
      <c r="NCR8" s="125"/>
      <c r="NCS8" s="125"/>
      <c r="NCT8" s="125"/>
      <c r="NCU8" s="125"/>
      <c r="NCV8" s="125"/>
      <c r="NCW8" s="125"/>
      <c r="NCX8" s="125"/>
      <c r="NCY8" s="125"/>
      <c r="NCZ8" s="125"/>
      <c r="NDA8" s="125"/>
      <c r="NDB8" s="125"/>
      <c r="NDC8" s="125"/>
      <c r="NDD8" s="125"/>
      <c r="NDE8" s="125"/>
      <c r="NDF8" s="125"/>
      <c r="NDG8" s="125"/>
      <c r="NDH8" s="125"/>
      <c r="NDI8" s="125"/>
      <c r="NDJ8" s="125"/>
      <c r="NDK8" s="125"/>
      <c r="NDL8" s="125"/>
      <c r="NDM8" s="125"/>
      <c r="NDN8" s="125"/>
      <c r="NDO8" s="125"/>
      <c r="NDP8" s="125"/>
      <c r="NDQ8" s="125"/>
      <c r="NDR8" s="125"/>
      <c r="NDS8" s="125"/>
      <c r="NDT8" s="125"/>
      <c r="NDU8" s="125"/>
      <c r="NDV8" s="125"/>
      <c r="NDW8" s="125"/>
      <c r="NDX8" s="125"/>
      <c r="NDY8" s="125"/>
      <c r="NDZ8" s="125"/>
      <c r="NEA8" s="125"/>
      <c r="NEB8" s="125"/>
      <c r="NEC8" s="125"/>
      <c r="NED8" s="125"/>
      <c r="NEE8" s="125"/>
      <c r="NEF8" s="125"/>
      <c r="NEG8" s="125"/>
      <c r="NEH8" s="125"/>
      <c r="NEI8" s="125"/>
      <c r="NEJ8" s="125"/>
      <c r="NEK8" s="125"/>
      <c r="NEL8" s="125"/>
      <c r="NEM8" s="125"/>
      <c r="NEN8" s="125"/>
      <c r="NEO8" s="125"/>
      <c r="NEP8" s="125"/>
      <c r="NEQ8" s="125"/>
      <c r="NER8" s="125"/>
      <c r="NES8" s="125"/>
      <c r="NET8" s="125"/>
      <c r="NEU8" s="125"/>
      <c r="NEV8" s="125"/>
      <c r="NEW8" s="125"/>
      <c r="NEX8" s="125"/>
      <c r="NEY8" s="125"/>
      <c r="NEZ8" s="125"/>
      <c r="NFA8" s="125"/>
      <c r="NFB8" s="125"/>
      <c r="NFC8" s="125"/>
      <c r="NFD8" s="125"/>
      <c r="NFE8" s="125"/>
      <c r="NFF8" s="125"/>
      <c r="NFG8" s="125"/>
      <c r="NFH8" s="125"/>
      <c r="NFI8" s="125"/>
      <c r="NFJ8" s="125"/>
      <c r="NFK8" s="125"/>
      <c r="NFL8" s="125"/>
      <c r="NFM8" s="125"/>
      <c r="NFN8" s="125"/>
      <c r="NFO8" s="125"/>
      <c r="NFP8" s="125"/>
      <c r="NFQ8" s="125"/>
      <c r="NFR8" s="125"/>
      <c r="NFS8" s="125"/>
      <c r="NFT8" s="125"/>
      <c r="NFU8" s="125"/>
      <c r="NFV8" s="125"/>
      <c r="NFW8" s="125"/>
      <c r="NFX8" s="125"/>
      <c r="NFY8" s="125"/>
      <c r="NFZ8" s="125"/>
      <c r="NGA8" s="125"/>
      <c r="NGB8" s="125"/>
      <c r="NGC8" s="125"/>
      <c r="NGD8" s="125"/>
      <c r="NGE8" s="125"/>
      <c r="NGF8" s="125"/>
      <c r="NGG8" s="125"/>
      <c r="NGH8" s="125"/>
      <c r="NGI8" s="125"/>
      <c r="NGJ8" s="125"/>
      <c r="NGK8" s="125"/>
      <c r="NGL8" s="125"/>
      <c r="NGM8" s="125"/>
      <c r="NGN8" s="125"/>
      <c r="NGO8" s="125"/>
      <c r="NGP8" s="125"/>
      <c r="NGQ8" s="125"/>
      <c r="NGR8" s="125"/>
      <c r="NGS8" s="125"/>
      <c r="NGT8" s="125"/>
      <c r="NGU8" s="125"/>
      <c r="NGV8" s="125"/>
      <c r="NGW8" s="125"/>
      <c r="NGX8" s="125"/>
      <c r="NGY8" s="125"/>
      <c r="NGZ8" s="125"/>
      <c r="NHA8" s="125"/>
      <c r="NHB8" s="125"/>
      <c r="NHC8" s="125"/>
      <c r="NHD8" s="125"/>
      <c r="NHE8" s="125"/>
      <c r="NHF8" s="125"/>
      <c r="NHG8" s="125"/>
      <c r="NHH8" s="125"/>
      <c r="NHI8" s="125"/>
      <c r="NHJ8" s="125"/>
      <c r="NHK8" s="125"/>
      <c r="NHL8" s="125"/>
      <c r="NHM8" s="125"/>
      <c r="NHN8" s="125"/>
      <c r="NHO8" s="125"/>
      <c r="NHP8" s="125"/>
      <c r="NHQ8" s="125"/>
      <c r="NHR8" s="125"/>
      <c r="NHS8" s="125"/>
      <c r="NHT8" s="125"/>
      <c r="NHU8" s="125"/>
      <c r="NHV8" s="125"/>
      <c r="NHW8" s="125"/>
      <c r="NHX8" s="125"/>
      <c r="NHY8" s="125"/>
      <c r="NHZ8" s="125"/>
      <c r="NIA8" s="125"/>
      <c r="NIB8" s="125"/>
      <c r="NIC8" s="125"/>
      <c r="NID8" s="125"/>
      <c r="NIE8" s="125"/>
      <c r="NIF8" s="125"/>
      <c r="NIG8" s="125"/>
      <c r="NIH8" s="125"/>
      <c r="NII8" s="125"/>
      <c r="NIJ8" s="125"/>
      <c r="NIK8" s="125"/>
      <c r="NIL8" s="125"/>
      <c r="NIM8" s="125"/>
      <c r="NIN8" s="125"/>
      <c r="NIO8" s="125"/>
      <c r="NIP8" s="125"/>
      <c r="NIQ8" s="125"/>
      <c r="NIR8" s="125"/>
      <c r="NIS8" s="125"/>
      <c r="NIT8" s="125"/>
      <c r="NIU8" s="125"/>
      <c r="NIV8" s="125"/>
      <c r="NIW8" s="125"/>
      <c r="NIX8" s="125"/>
      <c r="NIY8" s="125"/>
      <c r="NIZ8" s="125"/>
      <c r="NJA8" s="125"/>
      <c r="NJB8" s="125"/>
      <c r="NJC8" s="125"/>
      <c r="NJD8" s="125"/>
      <c r="NJE8" s="125"/>
      <c r="NJF8" s="125"/>
      <c r="NJG8" s="125"/>
      <c r="NJH8" s="125"/>
      <c r="NJI8" s="125"/>
      <c r="NJJ8" s="125"/>
      <c r="NJK8" s="125"/>
      <c r="NJL8" s="125"/>
      <c r="NJM8" s="125"/>
      <c r="NJN8" s="125"/>
      <c r="NJO8" s="125"/>
      <c r="NJP8" s="125"/>
      <c r="NJQ8" s="125"/>
      <c r="NJR8" s="125"/>
      <c r="NJS8" s="125"/>
      <c r="NJT8" s="125"/>
      <c r="NJU8" s="125"/>
      <c r="NJV8" s="125"/>
      <c r="NJW8" s="125"/>
      <c r="NJX8" s="125"/>
      <c r="NJY8" s="125"/>
      <c r="NJZ8" s="125"/>
      <c r="NKA8" s="125"/>
      <c r="NKB8" s="125"/>
      <c r="NKC8" s="125"/>
      <c r="NKD8" s="125"/>
      <c r="NKE8" s="125"/>
      <c r="NKF8" s="125"/>
      <c r="NKG8" s="125"/>
      <c r="NKH8" s="125"/>
      <c r="NKI8" s="125"/>
      <c r="NKJ8" s="125"/>
      <c r="NKK8" s="125"/>
      <c r="NKL8" s="125"/>
      <c r="NKM8" s="125"/>
      <c r="NKN8" s="125"/>
      <c r="NKO8" s="125"/>
      <c r="NKP8" s="125"/>
      <c r="NKQ8" s="125"/>
      <c r="NKR8" s="125"/>
      <c r="NKS8" s="125"/>
      <c r="NKT8" s="125"/>
      <c r="NKU8" s="125"/>
      <c r="NKV8" s="125"/>
      <c r="NKW8" s="125"/>
      <c r="NKX8" s="125"/>
      <c r="NKY8" s="125"/>
      <c r="NKZ8" s="125"/>
      <c r="NLA8" s="125"/>
      <c r="NLB8" s="125"/>
      <c r="NLC8" s="125"/>
      <c r="NLD8" s="125"/>
      <c r="NLE8" s="125"/>
      <c r="NLF8" s="125"/>
      <c r="NLG8" s="125"/>
      <c r="NLH8" s="125"/>
      <c r="NLI8" s="125"/>
      <c r="NLJ8" s="125"/>
      <c r="NLK8" s="125"/>
      <c r="NLL8" s="125"/>
      <c r="NLM8" s="125"/>
      <c r="NLN8" s="125"/>
      <c r="NLO8" s="125"/>
      <c r="NLP8" s="125"/>
      <c r="NLQ8" s="125"/>
      <c r="NLR8" s="125"/>
      <c r="NLS8" s="125"/>
      <c r="NLT8" s="125"/>
      <c r="NLU8" s="125"/>
      <c r="NLV8" s="125"/>
      <c r="NLW8" s="125"/>
      <c r="NLX8" s="125"/>
      <c r="NLY8" s="125"/>
      <c r="NLZ8" s="125"/>
      <c r="NMA8" s="125"/>
      <c r="NMB8" s="125"/>
      <c r="NMC8" s="125"/>
      <c r="NMD8" s="125"/>
      <c r="NME8" s="125"/>
      <c r="NMF8" s="125"/>
      <c r="NMG8" s="125"/>
      <c r="NMH8" s="125"/>
      <c r="NMI8" s="125"/>
      <c r="NMJ8" s="125"/>
      <c r="NMK8" s="125"/>
      <c r="NML8" s="125"/>
      <c r="NMM8" s="125"/>
      <c r="NMN8" s="125"/>
      <c r="NMO8" s="125"/>
      <c r="NMP8" s="125"/>
      <c r="NMQ8" s="125"/>
      <c r="NMR8" s="125"/>
      <c r="NMS8" s="125"/>
      <c r="NMT8" s="125"/>
      <c r="NMU8" s="125"/>
      <c r="NMV8" s="125"/>
      <c r="NMW8" s="125"/>
      <c r="NMX8" s="125"/>
      <c r="NMY8" s="125"/>
      <c r="NMZ8" s="125"/>
      <c r="NNA8" s="125"/>
      <c r="NNB8" s="125"/>
      <c r="NNC8" s="125"/>
      <c r="NND8" s="125"/>
      <c r="NNE8" s="125"/>
      <c r="NNF8" s="125"/>
      <c r="NNG8" s="125"/>
      <c r="NNH8" s="125"/>
      <c r="NNI8" s="125"/>
      <c r="NNJ8" s="125"/>
      <c r="NNK8" s="125"/>
      <c r="NNL8" s="125"/>
      <c r="NNM8" s="125"/>
      <c r="NNN8" s="125"/>
      <c r="NNO8" s="125"/>
      <c r="NNP8" s="125"/>
      <c r="NNQ8" s="125"/>
      <c r="NNR8" s="125"/>
      <c r="NNS8" s="125"/>
      <c r="NNT8" s="125"/>
      <c r="NNU8" s="125"/>
      <c r="NNV8" s="125"/>
      <c r="NNW8" s="125"/>
      <c r="NNX8" s="125"/>
      <c r="NNY8" s="125"/>
      <c r="NNZ8" s="125"/>
      <c r="NOA8" s="125"/>
      <c r="NOB8" s="125"/>
      <c r="NOC8" s="125"/>
      <c r="NOD8" s="125"/>
      <c r="NOE8" s="125"/>
      <c r="NOF8" s="125"/>
      <c r="NOG8" s="125"/>
      <c r="NOH8" s="125"/>
      <c r="NOI8" s="125"/>
      <c r="NOJ8" s="125"/>
      <c r="NOK8" s="125"/>
      <c r="NOL8" s="125"/>
      <c r="NOM8" s="125"/>
      <c r="NON8" s="125"/>
      <c r="NOO8" s="125"/>
      <c r="NOP8" s="125"/>
      <c r="NOQ8" s="125"/>
      <c r="NOR8" s="125"/>
      <c r="NOS8" s="125"/>
      <c r="NOT8" s="125"/>
      <c r="NOU8" s="125"/>
      <c r="NOV8" s="125"/>
      <c r="NOW8" s="125"/>
      <c r="NOX8" s="125"/>
      <c r="NOY8" s="125"/>
      <c r="NOZ8" s="125"/>
      <c r="NPA8" s="125"/>
      <c r="NPB8" s="125"/>
      <c r="NPC8" s="125"/>
      <c r="NPD8" s="125"/>
      <c r="NPE8" s="125"/>
      <c r="NPF8" s="125"/>
      <c r="NPG8" s="125"/>
      <c r="NPH8" s="125"/>
      <c r="NPI8" s="125"/>
      <c r="NPJ8" s="125"/>
      <c r="NPK8" s="125"/>
      <c r="NPL8" s="125"/>
      <c r="NPM8" s="125"/>
      <c r="NPN8" s="125"/>
      <c r="NPO8" s="125"/>
      <c r="NPP8" s="125"/>
      <c r="NPQ8" s="125"/>
      <c r="NPR8" s="125"/>
      <c r="NPS8" s="125"/>
      <c r="NPT8" s="125"/>
      <c r="NPU8" s="125"/>
      <c r="NPV8" s="125"/>
      <c r="NPW8" s="125"/>
      <c r="NPX8" s="125"/>
      <c r="NPY8" s="125"/>
      <c r="NPZ8" s="125"/>
      <c r="NQA8" s="125"/>
      <c r="NQB8" s="125"/>
      <c r="NQC8" s="125"/>
      <c r="NQD8" s="125"/>
      <c r="NQE8" s="125"/>
      <c r="NQF8" s="125"/>
      <c r="NQG8" s="125"/>
      <c r="NQH8" s="125"/>
      <c r="NQI8" s="125"/>
      <c r="NQJ8" s="125"/>
      <c r="NQK8" s="125"/>
      <c r="NQL8" s="125"/>
      <c r="NQM8" s="125"/>
      <c r="NQN8" s="125"/>
      <c r="NQO8" s="125"/>
      <c r="NQP8" s="125"/>
      <c r="NQQ8" s="125"/>
      <c r="NQR8" s="125"/>
      <c r="NQS8" s="125"/>
      <c r="NQT8" s="125"/>
      <c r="NQU8" s="125"/>
      <c r="NQV8" s="125"/>
      <c r="NQW8" s="125"/>
      <c r="NQX8" s="125"/>
      <c r="NQY8" s="125"/>
      <c r="NQZ8" s="125"/>
      <c r="NRA8" s="125"/>
      <c r="NRB8" s="125"/>
      <c r="NRC8" s="125"/>
      <c r="NRD8" s="125"/>
      <c r="NRE8" s="125"/>
      <c r="NRF8" s="125"/>
      <c r="NRG8" s="125"/>
      <c r="NRH8" s="125"/>
      <c r="NRI8" s="125"/>
      <c r="NRJ8" s="125"/>
      <c r="NRK8" s="125"/>
      <c r="NRL8" s="125"/>
      <c r="NRM8" s="125"/>
      <c r="NRN8" s="125"/>
      <c r="NRO8" s="125"/>
      <c r="NRP8" s="125"/>
      <c r="NRQ8" s="125"/>
      <c r="NRR8" s="125"/>
      <c r="NRS8" s="125"/>
      <c r="NRT8" s="125"/>
      <c r="NRU8" s="125"/>
      <c r="NRV8" s="125"/>
      <c r="NRW8" s="125"/>
      <c r="NRX8" s="125"/>
      <c r="NRY8" s="125"/>
      <c r="NRZ8" s="125"/>
      <c r="NSA8" s="125"/>
      <c r="NSB8" s="125"/>
      <c r="NSC8" s="125"/>
      <c r="NSD8" s="125"/>
      <c r="NSE8" s="125"/>
      <c r="NSF8" s="125"/>
      <c r="NSG8" s="125"/>
      <c r="NSH8" s="125"/>
      <c r="NSI8" s="125"/>
      <c r="NSJ8" s="125"/>
      <c r="NSK8" s="125"/>
      <c r="NSL8" s="125"/>
      <c r="NSM8" s="125"/>
      <c r="NSN8" s="125"/>
      <c r="NSO8" s="125"/>
      <c r="NSP8" s="125"/>
      <c r="NSQ8" s="125"/>
      <c r="NSR8" s="125"/>
      <c r="NSS8" s="125"/>
      <c r="NST8" s="125"/>
      <c r="NSU8" s="125"/>
      <c r="NSV8" s="125"/>
      <c r="NSW8" s="125"/>
      <c r="NSX8" s="125"/>
      <c r="NSY8" s="125"/>
      <c r="NSZ8" s="125"/>
      <c r="NTA8" s="125"/>
      <c r="NTB8" s="125"/>
      <c r="NTC8" s="125"/>
      <c r="NTD8" s="125"/>
      <c r="NTE8" s="125"/>
      <c r="NTF8" s="125"/>
      <c r="NTG8" s="125"/>
      <c r="NTH8" s="125"/>
      <c r="NTI8" s="125"/>
      <c r="NTJ8" s="125"/>
      <c r="NTK8" s="125"/>
      <c r="NTL8" s="125"/>
      <c r="NTM8" s="125"/>
      <c r="NTN8" s="125"/>
      <c r="NTO8" s="125"/>
      <c r="NTP8" s="125"/>
      <c r="NTQ8" s="125"/>
      <c r="NTR8" s="125"/>
      <c r="NTS8" s="125"/>
      <c r="NTT8" s="125"/>
      <c r="NTU8" s="125"/>
      <c r="NTV8" s="125"/>
      <c r="NTW8" s="125"/>
      <c r="NTX8" s="125"/>
      <c r="NTY8" s="125"/>
      <c r="NTZ8" s="125"/>
      <c r="NUA8" s="125"/>
      <c r="NUB8" s="125"/>
      <c r="NUC8" s="125"/>
      <c r="NUD8" s="125"/>
      <c r="NUE8" s="125"/>
      <c r="NUF8" s="125"/>
      <c r="NUG8" s="125"/>
      <c r="NUH8" s="125"/>
      <c r="NUI8" s="125"/>
      <c r="NUJ8" s="125"/>
      <c r="NUK8" s="125"/>
      <c r="NUL8" s="125"/>
      <c r="NUM8" s="125"/>
      <c r="NUN8" s="125"/>
      <c r="NUO8" s="125"/>
      <c r="NUP8" s="125"/>
      <c r="NUQ8" s="125"/>
      <c r="NUR8" s="125"/>
      <c r="NUS8" s="125"/>
      <c r="NUT8" s="125"/>
      <c r="NUU8" s="125"/>
      <c r="NUV8" s="125"/>
      <c r="NUW8" s="125"/>
      <c r="NUX8" s="125"/>
      <c r="NUY8" s="125"/>
      <c r="NUZ8" s="125"/>
      <c r="NVA8" s="125"/>
      <c r="NVB8" s="125"/>
      <c r="NVC8" s="125"/>
      <c r="NVD8" s="125"/>
      <c r="NVE8" s="125"/>
      <c r="NVF8" s="125"/>
      <c r="NVG8" s="125"/>
      <c r="NVH8" s="125"/>
      <c r="NVI8" s="125"/>
      <c r="NVJ8" s="125"/>
      <c r="NVK8" s="125"/>
      <c r="NVL8" s="125"/>
      <c r="NVM8" s="125"/>
      <c r="NVN8" s="125"/>
      <c r="NVO8" s="125"/>
      <c r="NVP8" s="125"/>
      <c r="NVQ8" s="125"/>
      <c r="NVR8" s="125"/>
      <c r="NVS8" s="125"/>
      <c r="NVT8" s="125"/>
      <c r="NVU8" s="125"/>
      <c r="NVV8" s="125"/>
      <c r="NVW8" s="125"/>
      <c r="NVX8" s="125"/>
      <c r="NVY8" s="125"/>
      <c r="NVZ8" s="125"/>
      <c r="NWA8" s="125"/>
      <c r="NWB8" s="125"/>
      <c r="NWC8" s="125"/>
      <c r="NWD8" s="125"/>
      <c r="NWE8" s="125"/>
      <c r="NWF8" s="125"/>
      <c r="NWG8" s="125"/>
      <c r="NWH8" s="125"/>
      <c r="NWI8" s="125"/>
      <c r="NWJ8" s="125"/>
      <c r="NWK8" s="125"/>
      <c r="NWL8" s="125"/>
      <c r="NWM8" s="125"/>
      <c r="NWN8" s="125"/>
      <c r="NWO8" s="125"/>
      <c r="NWP8" s="125"/>
      <c r="NWQ8" s="125"/>
      <c r="NWR8" s="125"/>
      <c r="NWS8" s="125"/>
      <c r="NWT8" s="125"/>
      <c r="NWU8" s="125"/>
      <c r="NWV8" s="125"/>
      <c r="NWW8" s="125"/>
      <c r="NWX8" s="125"/>
      <c r="NWY8" s="125"/>
      <c r="NWZ8" s="125"/>
      <c r="NXA8" s="125"/>
      <c r="NXB8" s="125"/>
      <c r="NXC8" s="125"/>
      <c r="NXD8" s="125"/>
      <c r="NXE8" s="125"/>
      <c r="NXF8" s="125"/>
      <c r="NXG8" s="125"/>
      <c r="NXH8" s="125"/>
      <c r="NXI8" s="125"/>
      <c r="NXJ8" s="125"/>
      <c r="NXK8" s="125"/>
      <c r="NXL8" s="125"/>
      <c r="NXM8" s="125"/>
      <c r="NXN8" s="125"/>
      <c r="NXO8" s="125"/>
      <c r="NXP8" s="125"/>
      <c r="NXQ8" s="125"/>
      <c r="NXR8" s="125"/>
      <c r="NXS8" s="125"/>
      <c r="NXT8" s="125"/>
      <c r="NXU8" s="125"/>
      <c r="NXV8" s="125"/>
      <c r="NXW8" s="125"/>
      <c r="NXX8" s="125"/>
      <c r="NXY8" s="125"/>
      <c r="NXZ8" s="125"/>
      <c r="NYA8" s="125"/>
      <c r="NYB8" s="125"/>
      <c r="NYC8" s="125"/>
      <c r="NYD8" s="125"/>
      <c r="NYE8" s="125"/>
      <c r="NYF8" s="125"/>
      <c r="NYG8" s="125"/>
      <c r="NYH8" s="125"/>
      <c r="NYI8" s="125"/>
      <c r="NYJ8" s="125"/>
      <c r="NYK8" s="125"/>
      <c r="NYL8" s="125"/>
      <c r="NYM8" s="125"/>
      <c r="NYN8" s="125"/>
      <c r="NYO8" s="125"/>
      <c r="NYP8" s="125"/>
      <c r="NYQ8" s="125"/>
      <c r="NYR8" s="125"/>
      <c r="NYS8" s="125"/>
      <c r="NYT8" s="125"/>
      <c r="NYU8" s="125"/>
      <c r="NYV8" s="125"/>
      <c r="NYW8" s="125"/>
      <c r="NYX8" s="125"/>
      <c r="NYY8" s="125"/>
      <c r="NYZ8" s="125"/>
      <c r="NZA8" s="125"/>
      <c r="NZB8" s="125"/>
      <c r="NZC8" s="125"/>
      <c r="NZD8" s="125"/>
      <c r="NZE8" s="125"/>
      <c r="NZF8" s="125"/>
      <c r="NZG8" s="125"/>
      <c r="NZH8" s="125"/>
      <c r="NZI8" s="125"/>
      <c r="NZJ8" s="125"/>
      <c r="NZK8" s="125"/>
      <c r="NZL8" s="125"/>
      <c r="NZM8" s="125"/>
      <c r="NZN8" s="125"/>
      <c r="NZO8" s="125"/>
      <c r="NZP8" s="125"/>
      <c r="NZQ8" s="125"/>
      <c r="NZR8" s="125"/>
      <c r="NZS8" s="125"/>
      <c r="NZT8" s="125"/>
      <c r="NZU8" s="125"/>
      <c r="NZV8" s="125"/>
      <c r="NZW8" s="125"/>
      <c r="NZX8" s="125"/>
      <c r="NZY8" s="125"/>
      <c r="NZZ8" s="125"/>
      <c r="OAA8" s="125"/>
      <c r="OAB8" s="125"/>
      <c r="OAC8" s="125"/>
      <c r="OAD8" s="125"/>
      <c r="OAE8" s="125"/>
      <c r="OAF8" s="125"/>
      <c r="OAG8" s="125"/>
      <c r="OAH8" s="125"/>
      <c r="OAI8" s="125"/>
      <c r="OAJ8" s="125"/>
      <c r="OAK8" s="125"/>
      <c r="OAL8" s="125"/>
      <c r="OAM8" s="125"/>
      <c r="OAN8" s="125"/>
      <c r="OAO8" s="125"/>
      <c r="OAP8" s="125"/>
      <c r="OAQ8" s="125"/>
      <c r="OAR8" s="125"/>
      <c r="OAS8" s="125"/>
      <c r="OAT8" s="125"/>
      <c r="OAU8" s="125"/>
      <c r="OAV8" s="125"/>
      <c r="OAW8" s="125"/>
      <c r="OAX8" s="125"/>
      <c r="OAY8" s="125"/>
      <c r="OAZ8" s="125"/>
      <c r="OBA8" s="125"/>
      <c r="OBB8" s="125"/>
      <c r="OBC8" s="125"/>
      <c r="OBD8" s="125"/>
      <c r="OBE8" s="125"/>
      <c r="OBF8" s="125"/>
      <c r="OBG8" s="125"/>
      <c r="OBH8" s="125"/>
      <c r="OBI8" s="125"/>
      <c r="OBJ8" s="125"/>
      <c r="OBK8" s="125"/>
      <c r="OBL8" s="125"/>
      <c r="OBM8" s="125"/>
      <c r="OBN8" s="125"/>
      <c r="OBO8" s="125"/>
      <c r="OBP8" s="125"/>
      <c r="OBQ8" s="125"/>
      <c r="OBR8" s="125"/>
      <c r="OBS8" s="125"/>
      <c r="OBT8" s="125"/>
      <c r="OBU8" s="125"/>
      <c r="OBV8" s="125"/>
      <c r="OBW8" s="125"/>
      <c r="OBX8" s="125"/>
      <c r="OBY8" s="125"/>
      <c r="OBZ8" s="125"/>
      <c r="OCA8" s="125"/>
      <c r="OCB8" s="125"/>
      <c r="OCC8" s="125"/>
      <c r="OCD8" s="125"/>
      <c r="OCE8" s="125"/>
      <c r="OCF8" s="125"/>
      <c r="OCG8" s="125"/>
      <c r="OCH8" s="125"/>
      <c r="OCI8" s="125"/>
      <c r="OCJ8" s="125"/>
      <c r="OCK8" s="125"/>
      <c r="OCL8" s="125"/>
      <c r="OCM8" s="125"/>
      <c r="OCN8" s="125"/>
      <c r="OCO8" s="125"/>
      <c r="OCP8" s="125"/>
      <c r="OCQ8" s="125"/>
      <c r="OCR8" s="125"/>
      <c r="OCS8" s="125"/>
      <c r="OCT8" s="125"/>
      <c r="OCU8" s="125"/>
      <c r="OCV8" s="125"/>
      <c r="OCW8" s="125"/>
      <c r="OCX8" s="125"/>
      <c r="OCY8" s="125"/>
      <c r="OCZ8" s="125"/>
      <c r="ODA8" s="125"/>
      <c r="ODB8" s="125"/>
      <c r="ODC8" s="125"/>
      <c r="ODD8" s="125"/>
      <c r="ODE8" s="125"/>
      <c r="ODF8" s="125"/>
      <c r="ODG8" s="125"/>
      <c r="ODH8" s="125"/>
      <c r="ODI8" s="125"/>
      <c r="ODJ8" s="125"/>
      <c r="ODK8" s="125"/>
      <c r="ODL8" s="125"/>
      <c r="ODM8" s="125"/>
      <c r="ODN8" s="125"/>
      <c r="ODO8" s="125"/>
      <c r="ODP8" s="125"/>
      <c r="ODQ8" s="125"/>
      <c r="ODR8" s="125"/>
      <c r="ODS8" s="125"/>
      <c r="ODT8" s="125"/>
      <c r="ODU8" s="125"/>
      <c r="ODV8" s="125"/>
      <c r="ODW8" s="125"/>
      <c r="ODX8" s="125"/>
      <c r="ODY8" s="125"/>
      <c r="ODZ8" s="125"/>
      <c r="OEA8" s="125"/>
      <c r="OEB8" s="125"/>
      <c r="OEC8" s="125"/>
      <c r="OED8" s="125"/>
      <c r="OEE8" s="125"/>
      <c r="OEF8" s="125"/>
      <c r="OEG8" s="125"/>
      <c r="OEH8" s="125"/>
      <c r="OEI8" s="125"/>
      <c r="OEJ8" s="125"/>
      <c r="OEK8" s="125"/>
      <c r="OEL8" s="125"/>
      <c r="OEM8" s="125"/>
      <c r="OEN8" s="125"/>
      <c r="OEO8" s="125"/>
      <c r="OEP8" s="125"/>
      <c r="OEQ8" s="125"/>
      <c r="OER8" s="125"/>
      <c r="OES8" s="125"/>
      <c r="OET8" s="125"/>
      <c r="OEU8" s="125"/>
      <c r="OEV8" s="125"/>
      <c r="OEW8" s="125"/>
      <c r="OEX8" s="125"/>
      <c r="OEY8" s="125"/>
      <c r="OEZ8" s="125"/>
      <c r="OFA8" s="125"/>
      <c r="OFB8" s="125"/>
      <c r="OFC8" s="125"/>
      <c r="OFD8" s="125"/>
      <c r="OFE8" s="125"/>
      <c r="OFF8" s="125"/>
      <c r="OFG8" s="125"/>
      <c r="OFH8" s="125"/>
      <c r="OFI8" s="125"/>
      <c r="OFJ8" s="125"/>
      <c r="OFK8" s="125"/>
      <c r="OFL8" s="125"/>
      <c r="OFM8" s="125"/>
      <c r="OFN8" s="125"/>
      <c r="OFO8" s="125"/>
      <c r="OFP8" s="125"/>
      <c r="OFQ8" s="125"/>
      <c r="OFR8" s="125"/>
      <c r="OFS8" s="125"/>
      <c r="OFT8" s="125"/>
      <c r="OFU8" s="125"/>
      <c r="OFV8" s="125"/>
      <c r="OFW8" s="125"/>
      <c r="OFX8" s="125"/>
      <c r="OFY8" s="125"/>
      <c r="OFZ8" s="125"/>
      <c r="OGA8" s="125"/>
      <c r="OGB8" s="125"/>
      <c r="OGC8" s="125"/>
      <c r="OGD8" s="125"/>
      <c r="OGE8" s="125"/>
      <c r="OGF8" s="125"/>
      <c r="OGG8" s="125"/>
      <c r="OGH8" s="125"/>
      <c r="OGI8" s="125"/>
      <c r="OGJ8" s="125"/>
      <c r="OGK8" s="125"/>
      <c r="OGL8" s="125"/>
      <c r="OGM8" s="125"/>
      <c r="OGN8" s="125"/>
      <c r="OGO8" s="125"/>
      <c r="OGP8" s="125"/>
      <c r="OGQ8" s="125"/>
      <c r="OGR8" s="125"/>
      <c r="OGS8" s="125"/>
      <c r="OGT8" s="125"/>
      <c r="OGU8" s="125"/>
      <c r="OGV8" s="125"/>
      <c r="OGW8" s="125"/>
      <c r="OGX8" s="125"/>
      <c r="OGY8" s="125"/>
      <c r="OGZ8" s="125"/>
      <c r="OHA8" s="125"/>
      <c r="OHB8" s="125"/>
      <c r="OHC8" s="125"/>
      <c r="OHD8" s="125"/>
      <c r="OHE8" s="125"/>
      <c r="OHF8" s="125"/>
      <c r="OHG8" s="125"/>
      <c r="OHH8" s="125"/>
      <c r="OHI8" s="125"/>
      <c r="OHJ8" s="125"/>
      <c r="OHK8" s="125"/>
      <c r="OHL8" s="125"/>
      <c r="OHM8" s="125"/>
      <c r="OHN8" s="125"/>
      <c r="OHO8" s="125"/>
      <c r="OHP8" s="125"/>
      <c r="OHQ8" s="125"/>
      <c r="OHR8" s="125"/>
      <c r="OHS8" s="125"/>
      <c r="OHT8" s="125"/>
      <c r="OHU8" s="125"/>
      <c r="OHV8" s="125"/>
      <c r="OHW8" s="125"/>
      <c r="OHX8" s="125"/>
      <c r="OHY8" s="125"/>
      <c r="OHZ8" s="125"/>
      <c r="OIA8" s="125"/>
      <c r="OIB8" s="125"/>
      <c r="OIC8" s="125"/>
      <c r="OID8" s="125"/>
      <c r="OIE8" s="125"/>
      <c r="OIF8" s="125"/>
      <c r="OIG8" s="125"/>
      <c r="OIH8" s="125"/>
      <c r="OII8" s="125"/>
      <c r="OIJ8" s="125"/>
      <c r="OIK8" s="125"/>
      <c r="OIL8" s="125"/>
      <c r="OIM8" s="125"/>
      <c r="OIN8" s="125"/>
      <c r="OIO8" s="125"/>
      <c r="OIP8" s="125"/>
      <c r="OIQ8" s="125"/>
      <c r="OIR8" s="125"/>
      <c r="OIS8" s="125"/>
      <c r="OIT8" s="125"/>
      <c r="OIU8" s="125"/>
      <c r="OIV8" s="125"/>
      <c r="OIW8" s="125"/>
      <c r="OIX8" s="125"/>
      <c r="OIY8" s="125"/>
      <c r="OIZ8" s="125"/>
      <c r="OJA8" s="125"/>
      <c r="OJB8" s="125"/>
      <c r="OJC8" s="125"/>
      <c r="OJD8" s="125"/>
      <c r="OJE8" s="125"/>
      <c r="OJF8" s="125"/>
      <c r="OJG8" s="125"/>
      <c r="OJH8" s="125"/>
      <c r="OJI8" s="125"/>
      <c r="OJJ8" s="125"/>
      <c r="OJK8" s="125"/>
      <c r="OJL8" s="125"/>
      <c r="OJM8" s="125"/>
      <c r="OJN8" s="125"/>
      <c r="OJO8" s="125"/>
      <c r="OJP8" s="125"/>
      <c r="OJQ8" s="125"/>
      <c r="OJR8" s="125"/>
      <c r="OJS8" s="125"/>
      <c r="OJT8" s="125"/>
      <c r="OJU8" s="125"/>
      <c r="OJV8" s="125"/>
      <c r="OJW8" s="125"/>
      <c r="OJX8" s="125"/>
      <c r="OJY8" s="125"/>
      <c r="OJZ8" s="125"/>
      <c r="OKA8" s="125"/>
      <c r="OKB8" s="125"/>
      <c r="OKC8" s="125"/>
      <c r="OKD8" s="125"/>
      <c r="OKE8" s="125"/>
      <c r="OKF8" s="125"/>
      <c r="OKG8" s="125"/>
      <c r="OKH8" s="125"/>
      <c r="OKI8" s="125"/>
      <c r="OKJ8" s="125"/>
      <c r="OKK8" s="125"/>
      <c r="OKL8" s="125"/>
      <c r="OKM8" s="125"/>
      <c r="OKN8" s="125"/>
      <c r="OKO8" s="125"/>
      <c r="OKP8" s="125"/>
      <c r="OKQ8" s="125"/>
      <c r="OKR8" s="125"/>
      <c r="OKS8" s="125"/>
      <c r="OKT8" s="125"/>
      <c r="OKU8" s="125"/>
      <c r="OKV8" s="125"/>
      <c r="OKW8" s="125"/>
      <c r="OKX8" s="125"/>
      <c r="OKY8" s="125"/>
      <c r="OKZ8" s="125"/>
      <c r="OLA8" s="125"/>
      <c r="OLB8" s="125"/>
      <c r="OLC8" s="125"/>
      <c r="OLD8" s="125"/>
      <c r="OLE8" s="125"/>
      <c r="OLF8" s="125"/>
      <c r="OLG8" s="125"/>
      <c r="OLH8" s="125"/>
      <c r="OLI8" s="125"/>
      <c r="OLJ8" s="125"/>
      <c r="OLK8" s="125"/>
      <c r="OLL8" s="125"/>
      <c r="OLM8" s="125"/>
      <c r="OLN8" s="125"/>
      <c r="OLO8" s="125"/>
      <c r="OLP8" s="125"/>
      <c r="OLQ8" s="125"/>
      <c r="OLR8" s="125"/>
      <c r="OLS8" s="125"/>
      <c r="OLT8" s="125"/>
      <c r="OLU8" s="125"/>
      <c r="OLV8" s="125"/>
      <c r="OLW8" s="125"/>
      <c r="OLX8" s="125"/>
      <c r="OLY8" s="125"/>
      <c r="OLZ8" s="125"/>
      <c r="OMA8" s="125"/>
      <c r="OMB8" s="125"/>
      <c r="OMC8" s="125"/>
      <c r="OMD8" s="125"/>
      <c r="OME8" s="125"/>
      <c r="OMF8" s="125"/>
      <c r="OMG8" s="125"/>
      <c r="OMH8" s="125"/>
      <c r="OMI8" s="125"/>
      <c r="OMJ8" s="125"/>
      <c r="OMK8" s="125"/>
      <c r="OML8" s="125"/>
      <c r="OMM8" s="125"/>
      <c r="OMN8" s="125"/>
      <c r="OMO8" s="125"/>
      <c r="OMP8" s="125"/>
      <c r="OMQ8" s="125"/>
      <c r="OMR8" s="125"/>
      <c r="OMS8" s="125"/>
      <c r="OMT8" s="125"/>
      <c r="OMU8" s="125"/>
      <c r="OMV8" s="125"/>
      <c r="OMW8" s="125"/>
      <c r="OMX8" s="125"/>
      <c r="OMY8" s="125"/>
      <c r="OMZ8" s="125"/>
      <c r="ONA8" s="125"/>
      <c r="ONB8" s="125"/>
      <c r="ONC8" s="125"/>
      <c r="OND8" s="125"/>
      <c r="ONE8" s="125"/>
      <c r="ONF8" s="125"/>
      <c r="ONG8" s="125"/>
      <c r="ONH8" s="125"/>
      <c r="ONI8" s="125"/>
      <c r="ONJ8" s="125"/>
      <c r="ONK8" s="125"/>
      <c r="ONL8" s="125"/>
      <c r="ONM8" s="125"/>
      <c r="ONN8" s="125"/>
      <c r="ONO8" s="125"/>
      <c r="ONP8" s="125"/>
      <c r="ONQ8" s="125"/>
      <c r="ONR8" s="125"/>
      <c r="ONS8" s="125"/>
      <c r="ONT8" s="125"/>
      <c r="ONU8" s="125"/>
      <c r="ONV8" s="125"/>
      <c r="ONW8" s="125"/>
      <c r="ONX8" s="125"/>
      <c r="ONY8" s="125"/>
      <c r="ONZ8" s="125"/>
      <c r="OOA8" s="125"/>
      <c r="OOB8" s="125"/>
      <c r="OOC8" s="125"/>
      <c r="OOD8" s="125"/>
      <c r="OOE8" s="125"/>
      <c r="OOF8" s="125"/>
      <c r="OOG8" s="125"/>
      <c r="OOH8" s="125"/>
      <c r="OOI8" s="125"/>
      <c r="OOJ8" s="125"/>
      <c r="OOK8" s="125"/>
      <c r="OOL8" s="125"/>
      <c r="OOM8" s="125"/>
      <c r="OON8" s="125"/>
      <c r="OOO8" s="125"/>
      <c r="OOP8" s="125"/>
      <c r="OOQ8" s="125"/>
      <c r="OOR8" s="125"/>
      <c r="OOS8" s="125"/>
      <c r="OOT8" s="125"/>
      <c r="OOU8" s="125"/>
      <c r="OOV8" s="125"/>
      <c r="OOW8" s="125"/>
      <c r="OOX8" s="125"/>
      <c r="OOY8" s="125"/>
      <c r="OOZ8" s="125"/>
      <c r="OPA8" s="125"/>
      <c r="OPB8" s="125"/>
      <c r="OPC8" s="125"/>
      <c r="OPD8" s="125"/>
      <c r="OPE8" s="125"/>
      <c r="OPF8" s="125"/>
      <c r="OPG8" s="125"/>
      <c r="OPH8" s="125"/>
      <c r="OPI8" s="125"/>
      <c r="OPJ8" s="125"/>
      <c r="OPK8" s="125"/>
      <c r="OPL8" s="125"/>
      <c r="OPM8" s="125"/>
      <c r="OPN8" s="125"/>
      <c r="OPO8" s="125"/>
      <c r="OPP8" s="125"/>
      <c r="OPQ8" s="125"/>
      <c r="OPR8" s="125"/>
      <c r="OPS8" s="125"/>
      <c r="OPT8" s="125"/>
      <c r="OPU8" s="125"/>
      <c r="OPV8" s="125"/>
      <c r="OPW8" s="125"/>
      <c r="OPX8" s="125"/>
      <c r="OPY8" s="125"/>
      <c r="OPZ8" s="125"/>
      <c r="OQA8" s="125"/>
      <c r="OQB8" s="125"/>
      <c r="OQC8" s="125"/>
      <c r="OQD8" s="125"/>
      <c r="OQE8" s="125"/>
      <c r="OQF8" s="125"/>
      <c r="OQG8" s="125"/>
      <c r="OQH8" s="125"/>
      <c r="OQI8" s="125"/>
      <c r="OQJ8" s="125"/>
      <c r="OQK8" s="125"/>
      <c r="OQL8" s="125"/>
      <c r="OQM8" s="125"/>
      <c r="OQN8" s="125"/>
      <c r="OQO8" s="125"/>
      <c r="OQP8" s="125"/>
      <c r="OQQ8" s="125"/>
      <c r="OQR8" s="125"/>
      <c r="OQS8" s="125"/>
      <c r="OQT8" s="125"/>
      <c r="OQU8" s="125"/>
      <c r="OQV8" s="125"/>
      <c r="OQW8" s="125"/>
      <c r="OQX8" s="125"/>
      <c r="OQY8" s="125"/>
      <c r="OQZ8" s="125"/>
      <c r="ORA8" s="125"/>
      <c r="ORB8" s="125"/>
      <c r="ORC8" s="125"/>
      <c r="ORD8" s="125"/>
      <c r="ORE8" s="125"/>
      <c r="ORF8" s="125"/>
      <c r="ORG8" s="125"/>
      <c r="ORH8" s="125"/>
      <c r="ORI8" s="125"/>
      <c r="ORJ8" s="125"/>
      <c r="ORK8" s="125"/>
      <c r="ORL8" s="125"/>
      <c r="ORM8" s="125"/>
      <c r="ORN8" s="125"/>
      <c r="ORO8" s="125"/>
      <c r="ORP8" s="125"/>
      <c r="ORQ8" s="125"/>
      <c r="ORR8" s="125"/>
      <c r="ORS8" s="125"/>
      <c r="ORT8" s="125"/>
      <c r="ORU8" s="125"/>
      <c r="ORV8" s="125"/>
      <c r="ORW8" s="125"/>
      <c r="ORX8" s="125"/>
      <c r="ORY8" s="125"/>
      <c r="ORZ8" s="125"/>
      <c r="OSA8" s="125"/>
      <c r="OSB8" s="125"/>
      <c r="OSC8" s="125"/>
      <c r="OSD8" s="125"/>
      <c r="OSE8" s="125"/>
      <c r="OSF8" s="125"/>
      <c r="OSG8" s="125"/>
      <c r="OSH8" s="125"/>
      <c r="OSI8" s="125"/>
      <c r="OSJ8" s="125"/>
      <c r="OSK8" s="125"/>
      <c r="OSL8" s="125"/>
      <c r="OSM8" s="125"/>
      <c r="OSN8" s="125"/>
      <c r="OSO8" s="125"/>
      <c r="OSP8" s="125"/>
      <c r="OSQ8" s="125"/>
      <c r="OSR8" s="125"/>
      <c r="OSS8" s="125"/>
      <c r="OST8" s="125"/>
      <c r="OSU8" s="125"/>
      <c r="OSV8" s="125"/>
      <c r="OSW8" s="125"/>
      <c r="OSX8" s="125"/>
      <c r="OSY8" s="125"/>
      <c r="OSZ8" s="125"/>
      <c r="OTA8" s="125"/>
      <c r="OTB8" s="125"/>
      <c r="OTC8" s="125"/>
      <c r="OTD8" s="125"/>
      <c r="OTE8" s="125"/>
      <c r="OTF8" s="125"/>
      <c r="OTG8" s="125"/>
      <c r="OTH8" s="125"/>
      <c r="OTI8" s="125"/>
      <c r="OTJ8" s="125"/>
      <c r="OTK8" s="125"/>
      <c r="OTL8" s="125"/>
      <c r="OTM8" s="125"/>
      <c r="OTN8" s="125"/>
      <c r="OTO8" s="125"/>
      <c r="OTP8" s="125"/>
      <c r="OTQ8" s="125"/>
      <c r="OTR8" s="125"/>
      <c r="OTS8" s="125"/>
      <c r="OTT8" s="125"/>
      <c r="OTU8" s="125"/>
      <c r="OTV8" s="125"/>
      <c r="OTW8" s="125"/>
      <c r="OTX8" s="125"/>
      <c r="OTY8" s="125"/>
      <c r="OTZ8" s="125"/>
      <c r="OUA8" s="125"/>
      <c r="OUB8" s="125"/>
      <c r="OUC8" s="125"/>
      <c r="OUD8" s="125"/>
      <c r="OUE8" s="125"/>
      <c r="OUF8" s="125"/>
      <c r="OUG8" s="125"/>
      <c r="OUH8" s="125"/>
      <c r="OUI8" s="125"/>
      <c r="OUJ8" s="125"/>
      <c r="OUK8" s="125"/>
      <c r="OUL8" s="125"/>
      <c r="OUM8" s="125"/>
      <c r="OUN8" s="125"/>
      <c r="OUO8" s="125"/>
      <c r="OUP8" s="125"/>
      <c r="OUQ8" s="125"/>
      <c r="OUR8" s="125"/>
      <c r="OUS8" s="125"/>
      <c r="OUT8" s="125"/>
      <c r="OUU8" s="125"/>
      <c r="OUV8" s="125"/>
      <c r="OUW8" s="125"/>
      <c r="OUX8" s="125"/>
      <c r="OUY8" s="125"/>
      <c r="OUZ8" s="125"/>
      <c r="OVA8" s="125"/>
      <c r="OVB8" s="125"/>
      <c r="OVC8" s="125"/>
      <c r="OVD8" s="125"/>
      <c r="OVE8" s="125"/>
      <c r="OVF8" s="125"/>
      <c r="OVG8" s="125"/>
      <c r="OVH8" s="125"/>
      <c r="OVI8" s="125"/>
      <c r="OVJ8" s="125"/>
      <c r="OVK8" s="125"/>
      <c r="OVL8" s="125"/>
      <c r="OVM8" s="125"/>
      <c r="OVN8" s="125"/>
      <c r="OVO8" s="125"/>
      <c r="OVP8" s="125"/>
      <c r="OVQ8" s="125"/>
      <c r="OVR8" s="125"/>
      <c r="OVS8" s="125"/>
      <c r="OVT8" s="125"/>
      <c r="OVU8" s="125"/>
      <c r="OVV8" s="125"/>
      <c r="OVW8" s="125"/>
      <c r="OVX8" s="125"/>
      <c r="OVY8" s="125"/>
      <c r="OVZ8" s="125"/>
      <c r="OWA8" s="125"/>
      <c r="OWB8" s="125"/>
      <c r="OWC8" s="125"/>
      <c r="OWD8" s="125"/>
      <c r="OWE8" s="125"/>
      <c r="OWF8" s="125"/>
      <c r="OWG8" s="125"/>
      <c r="OWH8" s="125"/>
      <c r="OWI8" s="125"/>
      <c r="OWJ8" s="125"/>
      <c r="OWK8" s="125"/>
      <c r="OWL8" s="125"/>
      <c r="OWM8" s="125"/>
      <c r="OWN8" s="125"/>
      <c r="OWO8" s="125"/>
      <c r="OWP8" s="125"/>
      <c r="OWQ8" s="125"/>
      <c r="OWR8" s="125"/>
      <c r="OWS8" s="125"/>
      <c r="OWT8" s="125"/>
      <c r="OWU8" s="125"/>
      <c r="OWV8" s="125"/>
      <c r="OWW8" s="125"/>
      <c r="OWX8" s="125"/>
      <c r="OWY8" s="125"/>
      <c r="OWZ8" s="125"/>
      <c r="OXA8" s="125"/>
      <c r="OXB8" s="125"/>
      <c r="OXC8" s="125"/>
      <c r="OXD8" s="125"/>
      <c r="OXE8" s="125"/>
      <c r="OXF8" s="125"/>
      <c r="OXG8" s="125"/>
      <c r="OXH8" s="125"/>
      <c r="OXI8" s="125"/>
      <c r="OXJ8" s="125"/>
      <c r="OXK8" s="125"/>
      <c r="OXL8" s="125"/>
      <c r="OXM8" s="125"/>
      <c r="OXN8" s="125"/>
      <c r="OXO8" s="125"/>
      <c r="OXP8" s="125"/>
      <c r="OXQ8" s="125"/>
      <c r="OXR8" s="125"/>
      <c r="OXS8" s="125"/>
      <c r="OXT8" s="125"/>
      <c r="OXU8" s="125"/>
      <c r="OXV8" s="125"/>
      <c r="OXW8" s="125"/>
      <c r="OXX8" s="125"/>
      <c r="OXY8" s="125"/>
      <c r="OXZ8" s="125"/>
      <c r="OYA8" s="125"/>
      <c r="OYB8" s="125"/>
      <c r="OYC8" s="125"/>
      <c r="OYD8" s="125"/>
      <c r="OYE8" s="125"/>
      <c r="OYF8" s="125"/>
      <c r="OYG8" s="125"/>
      <c r="OYH8" s="125"/>
      <c r="OYI8" s="125"/>
      <c r="OYJ8" s="125"/>
      <c r="OYK8" s="125"/>
      <c r="OYL8" s="125"/>
      <c r="OYM8" s="125"/>
      <c r="OYN8" s="125"/>
      <c r="OYO8" s="125"/>
      <c r="OYP8" s="125"/>
      <c r="OYQ8" s="125"/>
      <c r="OYR8" s="125"/>
      <c r="OYS8" s="125"/>
      <c r="OYT8" s="125"/>
      <c r="OYU8" s="125"/>
      <c r="OYV8" s="125"/>
      <c r="OYW8" s="125"/>
      <c r="OYX8" s="125"/>
      <c r="OYY8" s="125"/>
      <c r="OYZ8" s="125"/>
      <c r="OZA8" s="125"/>
      <c r="OZB8" s="125"/>
      <c r="OZC8" s="125"/>
      <c r="OZD8" s="125"/>
      <c r="OZE8" s="125"/>
      <c r="OZF8" s="125"/>
      <c r="OZG8" s="125"/>
      <c r="OZH8" s="125"/>
      <c r="OZI8" s="125"/>
      <c r="OZJ8" s="125"/>
      <c r="OZK8" s="125"/>
      <c r="OZL8" s="125"/>
      <c r="OZM8" s="125"/>
      <c r="OZN8" s="125"/>
      <c r="OZO8" s="125"/>
      <c r="OZP8" s="125"/>
      <c r="OZQ8" s="125"/>
      <c r="OZR8" s="125"/>
      <c r="OZS8" s="125"/>
      <c r="OZT8" s="125"/>
      <c r="OZU8" s="125"/>
      <c r="OZV8" s="125"/>
      <c r="OZW8" s="125"/>
      <c r="OZX8" s="125"/>
      <c r="OZY8" s="125"/>
      <c r="OZZ8" s="125"/>
      <c r="PAA8" s="125"/>
      <c r="PAB8" s="125"/>
      <c r="PAC8" s="125"/>
      <c r="PAD8" s="125"/>
      <c r="PAE8" s="125"/>
      <c r="PAF8" s="125"/>
      <c r="PAG8" s="125"/>
      <c r="PAH8" s="125"/>
      <c r="PAI8" s="125"/>
      <c r="PAJ8" s="125"/>
      <c r="PAK8" s="125"/>
      <c r="PAL8" s="125"/>
      <c r="PAM8" s="125"/>
      <c r="PAN8" s="125"/>
      <c r="PAO8" s="125"/>
      <c r="PAP8" s="125"/>
      <c r="PAQ8" s="125"/>
      <c r="PAR8" s="125"/>
      <c r="PAS8" s="125"/>
      <c r="PAT8" s="125"/>
      <c r="PAU8" s="125"/>
      <c r="PAV8" s="125"/>
      <c r="PAW8" s="125"/>
      <c r="PAX8" s="125"/>
      <c r="PAY8" s="125"/>
      <c r="PAZ8" s="125"/>
      <c r="PBA8" s="125"/>
      <c r="PBB8" s="125"/>
      <c r="PBC8" s="125"/>
      <c r="PBD8" s="125"/>
      <c r="PBE8" s="125"/>
      <c r="PBF8" s="125"/>
      <c r="PBG8" s="125"/>
      <c r="PBH8" s="125"/>
      <c r="PBI8" s="125"/>
      <c r="PBJ8" s="125"/>
      <c r="PBK8" s="125"/>
      <c r="PBL8" s="125"/>
      <c r="PBM8" s="125"/>
      <c r="PBN8" s="125"/>
      <c r="PBO8" s="125"/>
      <c r="PBP8" s="125"/>
      <c r="PBQ8" s="125"/>
      <c r="PBR8" s="125"/>
      <c r="PBS8" s="125"/>
      <c r="PBT8" s="125"/>
      <c r="PBU8" s="125"/>
      <c r="PBV8" s="125"/>
      <c r="PBW8" s="125"/>
      <c r="PBX8" s="125"/>
      <c r="PBY8" s="125"/>
      <c r="PBZ8" s="125"/>
      <c r="PCA8" s="125"/>
      <c r="PCB8" s="125"/>
      <c r="PCC8" s="125"/>
      <c r="PCD8" s="125"/>
      <c r="PCE8" s="125"/>
      <c r="PCF8" s="125"/>
      <c r="PCG8" s="125"/>
      <c r="PCH8" s="125"/>
      <c r="PCI8" s="125"/>
      <c r="PCJ8" s="125"/>
      <c r="PCK8" s="125"/>
      <c r="PCL8" s="125"/>
      <c r="PCM8" s="125"/>
      <c r="PCN8" s="125"/>
      <c r="PCO8" s="125"/>
      <c r="PCP8" s="125"/>
      <c r="PCQ8" s="125"/>
      <c r="PCR8" s="125"/>
      <c r="PCS8" s="125"/>
      <c r="PCT8" s="125"/>
      <c r="PCU8" s="125"/>
      <c r="PCV8" s="125"/>
      <c r="PCW8" s="125"/>
      <c r="PCX8" s="125"/>
      <c r="PCY8" s="125"/>
      <c r="PCZ8" s="125"/>
      <c r="PDA8" s="125"/>
      <c r="PDB8" s="125"/>
      <c r="PDC8" s="125"/>
      <c r="PDD8" s="125"/>
      <c r="PDE8" s="125"/>
      <c r="PDF8" s="125"/>
      <c r="PDG8" s="125"/>
      <c r="PDH8" s="125"/>
      <c r="PDI8" s="125"/>
      <c r="PDJ8" s="125"/>
      <c r="PDK8" s="125"/>
      <c r="PDL8" s="125"/>
      <c r="PDM8" s="125"/>
      <c r="PDN8" s="125"/>
      <c r="PDO8" s="125"/>
      <c r="PDP8" s="125"/>
      <c r="PDQ8" s="125"/>
      <c r="PDR8" s="125"/>
      <c r="PDS8" s="125"/>
      <c r="PDT8" s="125"/>
      <c r="PDU8" s="125"/>
      <c r="PDV8" s="125"/>
      <c r="PDW8" s="125"/>
      <c r="PDX8" s="125"/>
      <c r="PDY8" s="125"/>
      <c r="PDZ8" s="125"/>
      <c r="PEA8" s="125"/>
      <c r="PEB8" s="125"/>
      <c r="PEC8" s="125"/>
      <c r="PED8" s="125"/>
      <c r="PEE8" s="125"/>
      <c r="PEF8" s="125"/>
      <c r="PEG8" s="125"/>
      <c r="PEH8" s="125"/>
      <c r="PEI8" s="125"/>
      <c r="PEJ8" s="125"/>
      <c r="PEK8" s="125"/>
      <c r="PEL8" s="125"/>
      <c r="PEM8" s="125"/>
      <c r="PEN8" s="125"/>
      <c r="PEO8" s="125"/>
      <c r="PEP8" s="125"/>
      <c r="PEQ8" s="125"/>
      <c r="PER8" s="125"/>
      <c r="PES8" s="125"/>
      <c r="PET8" s="125"/>
      <c r="PEU8" s="125"/>
      <c r="PEV8" s="125"/>
      <c r="PEW8" s="125"/>
      <c r="PEX8" s="125"/>
      <c r="PEY8" s="125"/>
      <c r="PEZ8" s="125"/>
      <c r="PFA8" s="125"/>
      <c r="PFB8" s="125"/>
      <c r="PFC8" s="125"/>
      <c r="PFD8" s="125"/>
      <c r="PFE8" s="125"/>
      <c r="PFF8" s="125"/>
      <c r="PFG8" s="125"/>
      <c r="PFH8" s="125"/>
      <c r="PFI8" s="125"/>
      <c r="PFJ8" s="125"/>
      <c r="PFK8" s="125"/>
      <c r="PFL8" s="125"/>
      <c r="PFM8" s="125"/>
      <c r="PFN8" s="125"/>
      <c r="PFO8" s="125"/>
      <c r="PFP8" s="125"/>
      <c r="PFQ8" s="125"/>
      <c r="PFR8" s="125"/>
      <c r="PFS8" s="125"/>
      <c r="PFT8" s="125"/>
      <c r="PFU8" s="125"/>
      <c r="PFV8" s="125"/>
      <c r="PFW8" s="125"/>
      <c r="PFX8" s="125"/>
      <c r="PFY8" s="125"/>
      <c r="PFZ8" s="125"/>
      <c r="PGA8" s="125"/>
      <c r="PGB8" s="125"/>
      <c r="PGC8" s="125"/>
      <c r="PGD8" s="125"/>
      <c r="PGE8" s="125"/>
      <c r="PGF8" s="125"/>
      <c r="PGG8" s="125"/>
      <c r="PGH8" s="125"/>
      <c r="PGI8" s="125"/>
      <c r="PGJ8" s="125"/>
      <c r="PGK8" s="125"/>
      <c r="PGL8" s="125"/>
      <c r="PGM8" s="125"/>
      <c r="PGN8" s="125"/>
      <c r="PGO8" s="125"/>
      <c r="PGP8" s="125"/>
      <c r="PGQ8" s="125"/>
      <c r="PGR8" s="125"/>
      <c r="PGS8" s="125"/>
      <c r="PGT8" s="125"/>
      <c r="PGU8" s="125"/>
      <c r="PGV8" s="125"/>
      <c r="PGW8" s="125"/>
      <c r="PGX8" s="125"/>
      <c r="PGY8" s="125"/>
      <c r="PGZ8" s="125"/>
      <c r="PHA8" s="125"/>
      <c r="PHB8" s="125"/>
      <c r="PHC8" s="125"/>
      <c r="PHD8" s="125"/>
      <c r="PHE8" s="125"/>
      <c r="PHF8" s="125"/>
      <c r="PHG8" s="125"/>
      <c r="PHH8" s="125"/>
      <c r="PHI8" s="125"/>
      <c r="PHJ8" s="125"/>
      <c r="PHK8" s="125"/>
      <c r="PHL8" s="125"/>
      <c r="PHM8" s="125"/>
      <c r="PHN8" s="125"/>
      <c r="PHO8" s="125"/>
      <c r="PHP8" s="125"/>
      <c r="PHQ8" s="125"/>
      <c r="PHR8" s="125"/>
      <c r="PHS8" s="125"/>
      <c r="PHT8" s="125"/>
      <c r="PHU8" s="125"/>
      <c r="PHV8" s="125"/>
      <c r="PHW8" s="125"/>
      <c r="PHX8" s="125"/>
      <c r="PHY8" s="125"/>
      <c r="PHZ8" s="125"/>
      <c r="PIA8" s="125"/>
      <c r="PIB8" s="125"/>
      <c r="PIC8" s="125"/>
      <c r="PID8" s="125"/>
      <c r="PIE8" s="125"/>
      <c r="PIF8" s="125"/>
      <c r="PIG8" s="125"/>
      <c r="PIH8" s="125"/>
      <c r="PII8" s="125"/>
      <c r="PIJ8" s="125"/>
      <c r="PIK8" s="125"/>
      <c r="PIL8" s="125"/>
      <c r="PIM8" s="125"/>
      <c r="PIN8" s="125"/>
      <c r="PIO8" s="125"/>
      <c r="PIP8" s="125"/>
      <c r="PIQ8" s="125"/>
      <c r="PIR8" s="125"/>
      <c r="PIS8" s="125"/>
      <c r="PIT8" s="125"/>
      <c r="PIU8" s="125"/>
      <c r="PIV8" s="125"/>
      <c r="PIW8" s="125"/>
      <c r="PIX8" s="125"/>
      <c r="PIY8" s="125"/>
      <c r="PIZ8" s="125"/>
      <c r="PJA8" s="125"/>
      <c r="PJB8" s="125"/>
      <c r="PJC8" s="125"/>
      <c r="PJD8" s="125"/>
      <c r="PJE8" s="125"/>
      <c r="PJF8" s="125"/>
      <c r="PJG8" s="125"/>
      <c r="PJH8" s="125"/>
      <c r="PJI8" s="125"/>
      <c r="PJJ8" s="125"/>
      <c r="PJK8" s="125"/>
      <c r="PJL8" s="125"/>
      <c r="PJM8" s="125"/>
      <c r="PJN8" s="125"/>
      <c r="PJO8" s="125"/>
      <c r="PJP8" s="125"/>
      <c r="PJQ8" s="125"/>
      <c r="PJR8" s="125"/>
      <c r="PJS8" s="125"/>
      <c r="PJT8" s="125"/>
      <c r="PJU8" s="125"/>
      <c r="PJV8" s="125"/>
      <c r="PJW8" s="125"/>
      <c r="PJX8" s="125"/>
      <c r="PJY8" s="125"/>
      <c r="PJZ8" s="125"/>
      <c r="PKA8" s="125"/>
      <c r="PKB8" s="125"/>
      <c r="PKC8" s="125"/>
      <c r="PKD8" s="125"/>
      <c r="PKE8" s="125"/>
      <c r="PKF8" s="125"/>
      <c r="PKG8" s="125"/>
      <c r="PKH8" s="125"/>
      <c r="PKI8" s="125"/>
      <c r="PKJ8" s="125"/>
      <c r="PKK8" s="125"/>
      <c r="PKL8" s="125"/>
      <c r="PKM8" s="125"/>
      <c r="PKN8" s="125"/>
      <c r="PKO8" s="125"/>
      <c r="PKP8" s="125"/>
      <c r="PKQ8" s="125"/>
      <c r="PKR8" s="125"/>
      <c r="PKS8" s="125"/>
      <c r="PKT8" s="125"/>
      <c r="PKU8" s="125"/>
      <c r="PKV8" s="125"/>
      <c r="PKW8" s="125"/>
      <c r="PKX8" s="125"/>
      <c r="PKY8" s="125"/>
      <c r="PKZ8" s="125"/>
      <c r="PLA8" s="125"/>
      <c r="PLB8" s="125"/>
      <c r="PLC8" s="125"/>
      <c r="PLD8" s="125"/>
      <c r="PLE8" s="125"/>
      <c r="PLF8" s="125"/>
      <c r="PLG8" s="125"/>
      <c r="PLH8" s="125"/>
      <c r="PLI8" s="125"/>
      <c r="PLJ8" s="125"/>
      <c r="PLK8" s="125"/>
      <c r="PLL8" s="125"/>
      <c r="PLM8" s="125"/>
      <c r="PLN8" s="125"/>
      <c r="PLO8" s="125"/>
      <c r="PLP8" s="125"/>
      <c r="PLQ8" s="125"/>
      <c r="PLR8" s="125"/>
      <c r="PLS8" s="125"/>
      <c r="PLT8" s="125"/>
      <c r="PLU8" s="125"/>
      <c r="PLV8" s="125"/>
      <c r="PLW8" s="125"/>
      <c r="PLX8" s="125"/>
      <c r="PLY8" s="125"/>
      <c r="PLZ8" s="125"/>
      <c r="PMA8" s="125"/>
      <c r="PMB8" s="125"/>
      <c r="PMC8" s="125"/>
      <c r="PMD8" s="125"/>
      <c r="PME8" s="125"/>
      <c r="PMF8" s="125"/>
      <c r="PMG8" s="125"/>
      <c r="PMH8" s="125"/>
      <c r="PMI8" s="125"/>
      <c r="PMJ8" s="125"/>
      <c r="PMK8" s="125"/>
      <c r="PML8" s="125"/>
      <c r="PMM8" s="125"/>
      <c r="PMN8" s="125"/>
      <c r="PMO8" s="125"/>
      <c r="PMP8" s="125"/>
      <c r="PMQ8" s="125"/>
      <c r="PMR8" s="125"/>
      <c r="PMS8" s="125"/>
      <c r="PMT8" s="125"/>
      <c r="PMU8" s="125"/>
      <c r="PMV8" s="125"/>
      <c r="PMW8" s="125"/>
      <c r="PMX8" s="125"/>
      <c r="PMY8" s="125"/>
      <c r="PMZ8" s="125"/>
      <c r="PNA8" s="125"/>
      <c r="PNB8" s="125"/>
      <c r="PNC8" s="125"/>
      <c r="PND8" s="125"/>
      <c r="PNE8" s="125"/>
      <c r="PNF8" s="125"/>
      <c r="PNG8" s="125"/>
      <c r="PNH8" s="125"/>
      <c r="PNI8" s="125"/>
      <c r="PNJ8" s="125"/>
      <c r="PNK8" s="125"/>
      <c r="PNL8" s="125"/>
      <c r="PNM8" s="125"/>
      <c r="PNN8" s="125"/>
      <c r="PNO8" s="125"/>
      <c r="PNP8" s="125"/>
      <c r="PNQ8" s="125"/>
      <c r="PNR8" s="125"/>
      <c r="PNS8" s="125"/>
      <c r="PNT8" s="125"/>
      <c r="PNU8" s="125"/>
      <c r="PNV8" s="125"/>
      <c r="PNW8" s="125"/>
      <c r="PNX8" s="125"/>
      <c r="PNY8" s="125"/>
      <c r="PNZ8" s="125"/>
      <c r="POA8" s="125"/>
      <c r="POB8" s="125"/>
      <c r="POC8" s="125"/>
      <c r="POD8" s="125"/>
      <c r="POE8" s="125"/>
      <c r="POF8" s="125"/>
      <c r="POG8" s="125"/>
      <c r="POH8" s="125"/>
      <c r="POI8" s="125"/>
      <c r="POJ8" s="125"/>
      <c r="POK8" s="125"/>
      <c r="POL8" s="125"/>
      <c r="POM8" s="125"/>
      <c r="PON8" s="125"/>
      <c r="POO8" s="125"/>
      <c r="POP8" s="125"/>
      <c r="POQ8" s="125"/>
      <c r="POR8" s="125"/>
      <c r="POS8" s="125"/>
      <c r="POT8" s="125"/>
      <c r="POU8" s="125"/>
      <c r="POV8" s="125"/>
      <c r="POW8" s="125"/>
      <c r="POX8" s="125"/>
      <c r="POY8" s="125"/>
      <c r="POZ8" s="125"/>
      <c r="PPA8" s="125"/>
      <c r="PPB8" s="125"/>
      <c r="PPC8" s="125"/>
      <c r="PPD8" s="125"/>
      <c r="PPE8" s="125"/>
      <c r="PPF8" s="125"/>
      <c r="PPG8" s="125"/>
      <c r="PPH8" s="125"/>
      <c r="PPI8" s="125"/>
      <c r="PPJ8" s="125"/>
      <c r="PPK8" s="125"/>
      <c r="PPL8" s="125"/>
      <c r="PPM8" s="125"/>
      <c r="PPN8" s="125"/>
      <c r="PPO8" s="125"/>
      <c r="PPP8" s="125"/>
      <c r="PPQ8" s="125"/>
      <c r="PPR8" s="125"/>
      <c r="PPS8" s="125"/>
      <c r="PPT8" s="125"/>
      <c r="PPU8" s="125"/>
      <c r="PPV8" s="125"/>
      <c r="PPW8" s="125"/>
      <c r="PPX8" s="125"/>
      <c r="PPY8" s="125"/>
      <c r="PPZ8" s="125"/>
      <c r="PQA8" s="125"/>
      <c r="PQB8" s="125"/>
      <c r="PQC8" s="125"/>
      <c r="PQD8" s="125"/>
      <c r="PQE8" s="125"/>
      <c r="PQF8" s="125"/>
      <c r="PQG8" s="125"/>
      <c r="PQH8" s="125"/>
      <c r="PQI8" s="125"/>
      <c r="PQJ8" s="125"/>
      <c r="PQK8" s="125"/>
      <c r="PQL8" s="125"/>
      <c r="PQM8" s="125"/>
      <c r="PQN8" s="125"/>
      <c r="PQO8" s="125"/>
      <c r="PQP8" s="125"/>
      <c r="PQQ8" s="125"/>
      <c r="PQR8" s="125"/>
      <c r="PQS8" s="125"/>
      <c r="PQT8" s="125"/>
      <c r="PQU8" s="125"/>
      <c r="PQV8" s="125"/>
      <c r="PQW8" s="125"/>
      <c r="PQX8" s="125"/>
      <c r="PQY8" s="125"/>
      <c r="PQZ8" s="125"/>
      <c r="PRA8" s="125"/>
      <c r="PRB8" s="125"/>
      <c r="PRC8" s="125"/>
      <c r="PRD8" s="125"/>
      <c r="PRE8" s="125"/>
      <c r="PRF8" s="125"/>
      <c r="PRG8" s="125"/>
      <c r="PRH8" s="125"/>
      <c r="PRI8" s="125"/>
      <c r="PRJ8" s="125"/>
      <c r="PRK8" s="125"/>
      <c r="PRL8" s="125"/>
      <c r="PRM8" s="125"/>
      <c r="PRN8" s="125"/>
      <c r="PRO8" s="125"/>
      <c r="PRP8" s="125"/>
      <c r="PRQ8" s="125"/>
      <c r="PRR8" s="125"/>
      <c r="PRS8" s="125"/>
      <c r="PRT8" s="125"/>
      <c r="PRU8" s="125"/>
      <c r="PRV8" s="125"/>
      <c r="PRW8" s="125"/>
      <c r="PRX8" s="125"/>
      <c r="PRY8" s="125"/>
      <c r="PRZ8" s="125"/>
      <c r="PSA8" s="125"/>
      <c r="PSB8" s="125"/>
      <c r="PSC8" s="125"/>
      <c r="PSD8" s="125"/>
      <c r="PSE8" s="125"/>
      <c r="PSF8" s="125"/>
      <c r="PSG8" s="125"/>
      <c r="PSH8" s="125"/>
      <c r="PSI8" s="125"/>
      <c r="PSJ8" s="125"/>
      <c r="PSK8" s="125"/>
      <c r="PSL8" s="125"/>
      <c r="PSM8" s="125"/>
      <c r="PSN8" s="125"/>
      <c r="PSO8" s="125"/>
      <c r="PSP8" s="125"/>
      <c r="PSQ8" s="125"/>
      <c r="PSR8" s="125"/>
      <c r="PSS8" s="125"/>
      <c r="PST8" s="125"/>
      <c r="PSU8" s="125"/>
      <c r="PSV8" s="125"/>
      <c r="PSW8" s="125"/>
      <c r="PSX8" s="125"/>
      <c r="PSY8" s="125"/>
      <c r="PSZ8" s="125"/>
      <c r="PTA8" s="125"/>
      <c r="PTB8" s="125"/>
      <c r="PTC8" s="125"/>
      <c r="PTD8" s="125"/>
      <c r="PTE8" s="125"/>
      <c r="PTF8" s="125"/>
      <c r="PTG8" s="125"/>
      <c r="PTH8" s="125"/>
      <c r="PTI8" s="125"/>
      <c r="PTJ8" s="125"/>
      <c r="PTK8" s="125"/>
      <c r="PTL8" s="125"/>
      <c r="PTM8" s="125"/>
      <c r="PTN8" s="125"/>
      <c r="PTO8" s="125"/>
      <c r="PTP8" s="125"/>
      <c r="PTQ8" s="125"/>
      <c r="PTR8" s="125"/>
      <c r="PTS8" s="125"/>
      <c r="PTT8" s="125"/>
      <c r="PTU8" s="125"/>
      <c r="PTV8" s="125"/>
      <c r="PTW8" s="125"/>
      <c r="PTX8" s="125"/>
      <c r="PTY8" s="125"/>
      <c r="PTZ8" s="125"/>
      <c r="PUA8" s="125"/>
      <c r="PUB8" s="125"/>
      <c r="PUC8" s="125"/>
      <c r="PUD8" s="125"/>
      <c r="PUE8" s="125"/>
      <c r="PUF8" s="125"/>
      <c r="PUG8" s="125"/>
      <c r="PUH8" s="125"/>
      <c r="PUI8" s="125"/>
      <c r="PUJ8" s="125"/>
      <c r="PUK8" s="125"/>
      <c r="PUL8" s="125"/>
      <c r="PUM8" s="125"/>
      <c r="PUN8" s="125"/>
      <c r="PUO8" s="125"/>
      <c r="PUP8" s="125"/>
      <c r="PUQ8" s="125"/>
      <c r="PUR8" s="125"/>
      <c r="PUS8" s="125"/>
      <c r="PUT8" s="125"/>
      <c r="PUU8" s="125"/>
      <c r="PUV8" s="125"/>
      <c r="PUW8" s="125"/>
      <c r="PUX8" s="125"/>
      <c r="PUY8" s="125"/>
      <c r="PUZ8" s="125"/>
      <c r="PVA8" s="125"/>
      <c r="PVB8" s="125"/>
      <c r="PVC8" s="125"/>
      <c r="PVD8" s="125"/>
      <c r="PVE8" s="125"/>
      <c r="PVF8" s="125"/>
      <c r="PVG8" s="125"/>
      <c r="PVH8" s="125"/>
      <c r="PVI8" s="125"/>
      <c r="PVJ8" s="125"/>
      <c r="PVK8" s="125"/>
      <c r="PVL8" s="125"/>
      <c r="PVM8" s="125"/>
      <c r="PVN8" s="125"/>
      <c r="PVO8" s="125"/>
      <c r="PVP8" s="125"/>
      <c r="PVQ8" s="125"/>
      <c r="PVR8" s="125"/>
      <c r="PVS8" s="125"/>
      <c r="PVT8" s="125"/>
      <c r="PVU8" s="125"/>
      <c r="PVV8" s="125"/>
      <c r="PVW8" s="125"/>
      <c r="PVX8" s="125"/>
      <c r="PVY8" s="125"/>
      <c r="PVZ8" s="125"/>
      <c r="PWA8" s="125"/>
      <c r="PWB8" s="125"/>
      <c r="PWC8" s="125"/>
      <c r="PWD8" s="125"/>
      <c r="PWE8" s="125"/>
      <c r="PWF8" s="125"/>
      <c r="PWG8" s="125"/>
      <c r="PWH8" s="125"/>
      <c r="PWI8" s="125"/>
      <c r="PWJ8" s="125"/>
      <c r="PWK8" s="125"/>
      <c r="PWL8" s="125"/>
      <c r="PWM8" s="125"/>
      <c r="PWN8" s="125"/>
      <c r="PWO8" s="125"/>
      <c r="PWP8" s="125"/>
      <c r="PWQ8" s="125"/>
      <c r="PWR8" s="125"/>
      <c r="PWS8" s="125"/>
      <c r="PWT8" s="125"/>
      <c r="PWU8" s="125"/>
      <c r="PWV8" s="125"/>
      <c r="PWW8" s="125"/>
      <c r="PWX8" s="125"/>
      <c r="PWY8" s="125"/>
      <c r="PWZ8" s="125"/>
      <c r="PXA8" s="125"/>
      <c r="PXB8" s="125"/>
      <c r="PXC8" s="125"/>
      <c r="PXD8" s="125"/>
      <c r="PXE8" s="125"/>
      <c r="PXF8" s="125"/>
      <c r="PXG8" s="125"/>
      <c r="PXH8" s="125"/>
      <c r="PXI8" s="125"/>
      <c r="PXJ8" s="125"/>
      <c r="PXK8" s="125"/>
      <c r="PXL8" s="125"/>
      <c r="PXM8" s="125"/>
      <c r="PXN8" s="125"/>
      <c r="PXO8" s="125"/>
      <c r="PXP8" s="125"/>
      <c r="PXQ8" s="125"/>
      <c r="PXR8" s="125"/>
      <c r="PXS8" s="125"/>
      <c r="PXT8" s="125"/>
      <c r="PXU8" s="125"/>
      <c r="PXV8" s="125"/>
      <c r="PXW8" s="125"/>
      <c r="PXX8" s="125"/>
      <c r="PXY8" s="125"/>
      <c r="PXZ8" s="125"/>
      <c r="PYA8" s="125"/>
      <c r="PYB8" s="125"/>
      <c r="PYC8" s="125"/>
      <c r="PYD8" s="125"/>
      <c r="PYE8" s="125"/>
      <c r="PYF8" s="125"/>
      <c r="PYG8" s="125"/>
      <c r="PYH8" s="125"/>
      <c r="PYI8" s="125"/>
      <c r="PYJ8" s="125"/>
      <c r="PYK8" s="125"/>
      <c r="PYL8" s="125"/>
      <c r="PYM8" s="125"/>
      <c r="PYN8" s="125"/>
      <c r="PYO8" s="125"/>
      <c r="PYP8" s="125"/>
      <c r="PYQ8" s="125"/>
      <c r="PYR8" s="125"/>
      <c r="PYS8" s="125"/>
      <c r="PYT8" s="125"/>
      <c r="PYU8" s="125"/>
      <c r="PYV8" s="125"/>
      <c r="PYW8" s="125"/>
      <c r="PYX8" s="125"/>
      <c r="PYY8" s="125"/>
      <c r="PYZ8" s="125"/>
      <c r="PZA8" s="125"/>
      <c r="PZB8" s="125"/>
      <c r="PZC8" s="125"/>
      <c r="PZD8" s="125"/>
      <c r="PZE8" s="125"/>
      <c r="PZF8" s="125"/>
      <c r="PZG8" s="125"/>
      <c r="PZH8" s="125"/>
      <c r="PZI8" s="125"/>
      <c r="PZJ8" s="125"/>
      <c r="PZK8" s="125"/>
      <c r="PZL8" s="125"/>
      <c r="PZM8" s="125"/>
      <c r="PZN8" s="125"/>
      <c r="PZO8" s="125"/>
      <c r="PZP8" s="125"/>
      <c r="PZQ8" s="125"/>
      <c r="PZR8" s="125"/>
      <c r="PZS8" s="125"/>
      <c r="PZT8" s="125"/>
      <c r="PZU8" s="125"/>
      <c r="PZV8" s="125"/>
      <c r="PZW8" s="125"/>
      <c r="PZX8" s="125"/>
      <c r="PZY8" s="125"/>
      <c r="PZZ8" s="125"/>
      <c r="QAA8" s="125"/>
      <c r="QAB8" s="125"/>
      <c r="QAC8" s="125"/>
      <c r="QAD8" s="125"/>
      <c r="QAE8" s="125"/>
      <c r="QAF8" s="125"/>
      <c r="QAG8" s="125"/>
      <c r="QAH8" s="125"/>
      <c r="QAI8" s="125"/>
      <c r="QAJ8" s="125"/>
      <c r="QAK8" s="125"/>
      <c r="QAL8" s="125"/>
      <c r="QAM8" s="125"/>
      <c r="QAN8" s="125"/>
      <c r="QAO8" s="125"/>
      <c r="QAP8" s="125"/>
      <c r="QAQ8" s="125"/>
      <c r="QAR8" s="125"/>
      <c r="QAS8" s="125"/>
      <c r="QAT8" s="125"/>
      <c r="QAU8" s="125"/>
      <c r="QAV8" s="125"/>
      <c r="QAW8" s="125"/>
      <c r="QAX8" s="125"/>
      <c r="QAY8" s="125"/>
      <c r="QAZ8" s="125"/>
      <c r="QBA8" s="125"/>
      <c r="QBB8" s="125"/>
      <c r="QBC8" s="125"/>
      <c r="QBD8" s="125"/>
      <c r="QBE8" s="125"/>
      <c r="QBF8" s="125"/>
      <c r="QBG8" s="125"/>
      <c r="QBH8" s="125"/>
      <c r="QBI8" s="125"/>
      <c r="QBJ8" s="125"/>
      <c r="QBK8" s="125"/>
      <c r="QBL8" s="125"/>
      <c r="QBM8" s="125"/>
      <c r="QBN8" s="125"/>
      <c r="QBO8" s="125"/>
      <c r="QBP8" s="125"/>
      <c r="QBQ8" s="125"/>
      <c r="QBR8" s="125"/>
      <c r="QBS8" s="125"/>
      <c r="QBT8" s="125"/>
      <c r="QBU8" s="125"/>
      <c r="QBV8" s="125"/>
      <c r="QBW8" s="125"/>
      <c r="QBX8" s="125"/>
      <c r="QBY8" s="125"/>
      <c r="QBZ8" s="125"/>
      <c r="QCA8" s="125"/>
      <c r="QCB8" s="125"/>
      <c r="QCC8" s="125"/>
      <c r="QCD8" s="125"/>
      <c r="QCE8" s="125"/>
      <c r="QCF8" s="125"/>
      <c r="QCG8" s="125"/>
      <c r="QCH8" s="125"/>
      <c r="QCI8" s="125"/>
      <c r="QCJ8" s="125"/>
      <c r="QCK8" s="125"/>
      <c r="QCL8" s="125"/>
      <c r="QCM8" s="125"/>
      <c r="QCN8" s="125"/>
      <c r="QCO8" s="125"/>
      <c r="QCP8" s="125"/>
      <c r="QCQ8" s="125"/>
      <c r="QCR8" s="125"/>
      <c r="QCS8" s="125"/>
      <c r="QCT8" s="125"/>
      <c r="QCU8" s="125"/>
      <c r="QCV8" s="125"/>
      <c r="QCW8" s="125"/>
      <c r="QCX8" s="125"/>
      <c r="QCY8" s="125"/>
      <c r="QCZ8" s="125"/>
      <c r="QDA8" s="125"/>
      <c r="QDB8" s="125"/>
      <c r="QDC8" s="125"/>
      <c r="QDD8" s="125"/>
      <c r="QDE8" s="125"/>
      <c r="QDF8" s="125"/>
      <c r="QDG8" s="125"/>
      <c r="QDH8" s="125"/>
      <c r="QDI8" s="125"/>
      <c r="QDJ8" s="125"/>
      <c r="QDK8" s="125"/>
      <c r="QDL8" s="125"/>
      <c r="QDM8" s="125"/>
      <c r="QDN8" s="125"/>
      <c r="QDO8" s="125"/>
      <c r="QDP8" s="125"/>
      <c r="QDQ8" s="125"/>
      <c r="QDR8" s="125"/>
      <c r="QDS8" s="125"/>
      <c r="QDT8" s="125"/>
      <c r="QDU8" s="125"/>
      <c r="QDV8" s="125"/>
      <c r="QDW8" s="125"/>
      <c r="QDX8" s="125"/>
      <c r="QDY8" s="125"/>
      <c r="QDZ8" s="125"/>
      <c r="QEA8" s="125"/>
      <c r="QEB8" s="125"/>
      <c r="QEC8" s="125"/>
      <c r="QED8" s="125"/>
      <c r="QEE8" s="125"/>
      <c r="QEF8" s="125"/>
      <c r="QEG8" s="125"/>
      <c r="QEH8" s="125"/>
      <c r="QEI8" s="125"/>
      <c r="QEJ8" s="125"/>
      <c r="QEK8" s="125"/>
      <c r="QEL8" s="125"/>
      <c r="QEM8" s="125"/>
      <c r="QEN8" s="125"/>
      <c r="QEO8" s="125"/>
      <c r="QEP8" s="125"/>
      <c r="QEQ8" s="125"/>
      <c r="QER8" s="125"/>
      <c r="QES8" s="125"/>
      <c r="QET8" s="125"/>
      <c r="QEU8" s="125"/>
      <c r="QEV8" s="125"/>
      <c r="QEW8" s="125"/>
      <c r="QEX8" s="125"/>
      <c r="QEY8" s="125"/>
      <c r="QEZ8" s="125"/>
      <c r="QFA8" s="125"/>
      <c r="QFB8" s="125"/>
      <c r="QFC8" s="125"/>
      <c r="QFD8" s="125"/>
      <c r="QFE8" s="125"/>
      <c r="QFF8" s="125"/>
      <c r="QFG8" s="125"/>
      <c r="QFH8" s="125"/>
      <c r="QFI8" s="125"/>
      <c r="QFJ8" s="125"/>
      <c r="QFK8" s="125"/>
      <c r="QFL8" s="125"/>
      <c r="QFM8" s="125"/>
      <c r="QFN8" s="125"/>
      <c r="QFO8" s="125"/>
      <c r="QFP8" s="125"/>
      <c r="QFQ8" s="125"/>
      <c r="QFR8" s="125"/>
      <c r="QFS8" s="125"/>
      <c r="QFT8" s="125"/>
      <c r="QFU8" s="125"/>
      <c r="QFV8" s="125"/>
      <c r="QFW8" s="125"/>
      <c r="QFX8" s="125"/>
      <c r="QFY8" s="125"/>
      <c r="QFZ8" s="125"/>
      <c r="QGA8" s="125"/>
      <c r="QGB8" s="125"/>
      <c r="QGC8" s="125"/>
      <c r="QGD8" s="125"/>
      <c r="QGE8" s="125"/>
      <c r="QGF8" s="125"/>
      <c r="QGG8" s="125"/>
      <c r="QGH8" s="125"/>
      <c r="QGI8" s="125"/>
      <c r="QGJ8" s="125"/>
      <c r="QGK8" s="125"/>
      <c r="QGL8" s="125"/>
      <c r="QGM8" s="125"/>
      <c r="QGN8" s="125"/>
      <c r="QGO8" s="125"/>
      <c r="QGP8" s="125"/>
      <c r="QGQ8" s="125"/>
      <c r="QGR8" s="125"/>
      <c r="QGS8" s="125"/>
      <c r="QGT8" s="125"/>
      <c r="QGU8" s="125"/>
      <c r="QGV8" s="125"/>
      <c r="QGW8" s="125"/>
      <c r="QGX8" s="125"/>
      <c r="QGY8" s="125"/>
      <c r="QGZ8" s="125"/>
      <c r="QHA8" s="125"/>
      <c r="QHB8" s="125"/>
      <c r="QHC8" s="125"/>
      <c r="QHD8" s="125"/>
      <c r="QHE8" s="125"/>
      <c r="QHF8" s="125"/>
      <c r="QHG8" s="125"/>
      <c r="QHH8" s="125"/>
      <c r="QHI8" s="125"/>
      <c r="QHJ8" s="125"/>
      <c r="QHK8" s="125"/>
      <c r="QHL8" s="125"/>
      <c r="QHM8" s="125"/>
      <c r="QHN8" s="125"/>
      <c r="QHO8" s="125"/>
      <c r="QHP8" s="125"/>
      <c r="QHQ8" s="125"/>
      <c r="QHR8" s="125"/>
      <c r="QHS8" s="125"/>
      <c r="QHT8" s="125"/>
      <c r="QHU8" s="125"/>
      <c r="QHV8" s="125"/>
      <c r="QHW8" s="125"/>
      <c r="QHX8" s="125"/>
      <c r="QHY8" s="125"/>
      <c r="QHZ8" s="125"/>
      <c r="QIA8" s="125"/>
      <c r="QIB8" s="125"/>
      <c r="QIC8" s="125"/>
      <c r="QID8" s="125"/>
      <c r="QIE8" s="125"/>
      <c r="QIF8" s="125"/>
      <c r="QIG8" s="125"/>
      <c r="QIH8" s="125"/>
      <c r="QII8" s="125"/>
      <c r="QIJ8" s="125"/>
      <c r="QIK8" s="125"/>
      <c r="QIL8" s="125"/>
      <c r="QIM8" s="125"/>
      <c r="QIN8" s="125"/>
      <c r="QIO8" s="125"/>
      <c r="QIP8" s="125"/>
      <c r="QIQ8" s="125"/>
      <c r="QIR8" s="125"/>
      <c r="QIS8" s="125"/>
      <c r="QIT8" s="125"/>
      <c r="QIU8" s="125"/>
      <c r="QIV8" s="125"/>
      <c r="QIW8" s="125"/>
      <c r="QIX8" s="125"/>
      <c r="QIY8" s="125"/>
      <c r="QIZ8" s="125"/>
      <c r="QJA8" s="125"/>
      <c r="QJB8" s="125"/>
      <c r="QJC8" s="125"/>
      <c r="QJD8" s="125"/>
      <c r="QJE8" s="125"/>
      <c r="QJF8" s="125"/>
      <c r="QJG8" s="125"/>
      <c r="QJH8" s="125"/>
      <c r="QJI8" s="125"/>
      <c r="QJJ8" s="125"/>
      <c r="QJK8" s="125"/>
      <c r="QJL8" s="125"/>
      <c r="QJM8" s="125"/>
      <c r="QJN8" s="125"/>
      <c r="QJO8" s="125"/>
      <c r="QJP8" s="125"/>
      <c r="QJQ8" s="125"/>
      <c r="QJR8" s="125"/>
      <c r="QJS8" s="125"/>
      <c r="QJT8" s="125"/>
      <c r="QJU8" s="125"/>
      <c r="QJV8" s="125"/>
      <c r="QJW8" s="125"/>
      <c r="QJX8" s="125"/>
      <c r="QJY8" s="125"/>
      <c r="QJZ8" s="125"/>
      <c r="QKA8" s="125"/>
      <c r="QKB8" s="125"/>
      <c r="QKC8" s="125"/>
      <c r="QKD8" s="125"/>
      <c r="QKE8" s="125"/>
      <c r="QKF8" s="125"/>
      <c r="QKG8" s="125"/>
      <c r="QKH8" s="125"/>
      <c r="QKI8" s="125"/>
      <c r="QKJ8" s="125"/>
      <c r="QKK8" s="125"/>
      <c r="QKL8" s="125"/>
      <c r="QKM8" s="125"/>
      <c r="QKN8" s="125"/>
      <c r="QKO8" s="125"/>
      <c r="QKP8" s="125"/>
      <c r="QKQ8" s="125"/>
      <c r="QKR8" s="125"/>
      <c r="QKS8" s="125"/>
      <c r="QKT8" s="125"/>
      <c r="QKU8" s="125"/>
      <c r="QKV8" s="125"/>
      <c r="QKW8" s="125"/>
      <c r="QKX8" s="125"/>
      <c r="QKY8" s="125"/>
      <c r="QKZ8" s="125"/>
      <c r="QLA8" s="125"/>
      <c r="QLB8" s="125"/>
      <c r="QLC8" s="125"/>
      <c r="QLD8" s="125"/>
      <c r="QLE8" s="125"/>
      <c r="QLF8" s="125"/>
      <c r="QLG8" s="125"/>
      <c r="QLH8" s="125"/>
      <c r="QLI8" s="125"/>
      <c r="QLJ8" s="125"/>
      <c r="QLK8" s="125"/>
      <c r="QLL8" s="125"/>
      <c r="QLM8" s="125"/>
      <c r="QLN8" s="125"/>
      <c r="QLO8" s="125"/>
      <c r="QLP8" s="125"/>
      <c r="QLQ8" s="125"/>
      <c r="QLR8" s="125"/>
      <c r="QLS8" s="125"/>
      <c r="QLT8" s="125"/>
      <c r="QLU8" s="125"/>
      <c r="QLV8" s="125"/>
      <c r="QLW8" s="125"/>
      <c r="QLX8" s="125"/>
      <c r="QLY8" s="125"/>
      <c r="QLZ8" s="125"/>
      <c r="QMA8" s="125"/>
      <c r="QMB8" s="125"/>
      <c r="QMC8" s="125"/>
      <c r="QMD8" s="125"/>
      <c r="QME8" s="125"/>
      <c r="QMF8" s="125"/>
      <c r="QMG8" s="125"/>
      <c r="QMH8" s="125"/>
      <c r="QMI8" s="125"/>
      <c r="QMJ8" s="125"/>
      <c r="QMK8" s="125"/>
      <c r="QML8" s="125"/>
      <c r="QMM8" s="125"/>
      <c r="QMN8" s="125"/>
      <c r="QMO8" s="125"/>
      <c r="QMP8" s="125"/>
      <c r="QMQ8" s="125"/>
      <c r="QMR8" s="125"/>
      <c r="QMS8" s="125"/>
      <c r="QMT8" s="125"/>
      <c r="QMU8" s="125"/>
      <c r="QMV8" s="125"/>
      <c r="QMW8" s="125"/>
      <c r="QMX8" s="125"/>
      <c r="QMY8" s="125"/>
      <c r="QMZ8" s="125"/>
      <c r="QNA8" s="125"/>
      <c r="QNB8" s="125"/>
      <c r="QNC8" s="125"/>
      <c r="QND8" s="125"/>
      <c r="QNE8" s="125"/>
      <c r="QNF8" s="125"/>
      <c r="QNG8" s="125"/>
      <c r="QNH8" s="125"/>
      <c r="QNI8" s="125"/>
      <c r="QNJ8" s="125"/>
      <c r="QNK8" s="125"/>
      <c r="QNL8" s="125"/>
      <c r="QNM8" s="125"/>
      <c r="QNN8" s="125"/>
      <c r="QNO8" s="125"/>
      <c r="QNP8" s="125"/>
      <c r="QNQ8" s="125"/>
      <c r="QNR8" s="125"/>
      <c r="QNS8" s="125"/>
      <c r="QNT8" s="125"/>
      <c r="QNU8" s="125"/>
      <c r="QNV8" s="125"/>
      <c r="QNW8" s="125"/>
      <c r="QNX8" s="125"/>
      <c r="QNY8" s="125"/>
      <c r="QNZ8" s="125"/>
      <c r="QOA8" s="125"/>
      <c r="QOB8" s="125"/>
      <c r="QOC8" s="125"/>
      <c r="QOD8" s="125"/>
      <c r="QOE8" s="125"/>
      <c r="QOF8" s="125"/>
      <c r="QOG8" s="125"/>
      <c r="QOH8" s="125"/>
      <c r="QOI8" s="125"/>
      <c r="QOJ8" s="125"/>
      <c r="QOK8" s="125"/>
      <c r="QOL8" s="125"/>
      <c r="QOM8" s="125"/>
      <c r="QON8" s="125"/>
      <c r="QOO8" s="125"/>
      <c r="QOP8" s="125"/>
      <c r="QOQ8" s="125"/>
      <c r="QOR8" s="125"/>
      <c r="QOS8" s="125"/>
      <c r="QOT8" s="125"/>
      <c r="QOU8" s="125"/>
      <c r="QOV8" s="125"/>
      <c r="QOW8" s="125"/>
      <c r="QOX8" s="125"/>
      <c r="QOY8" s="125"/>
      <c r="QOZ8" s="125"/>
      <c r="QPA8" s="125"/>
      <c r="QPB8" s="125"/>
      <c r="QPC8" s="125"/>
      <c r="QPD8" s="125"/>
      <c r="QPE8" s="125"/>
      <c r="QPF8" s="125"/>
      <c r="QPG8" s="125"/>
      <c r="QPH8" s="125"/>
      <c r="QPI8" s="125"/>
      <c r="QPJ8" s="125"/>
      <c r="QPK8" s="125"/>
      <c r="QPL8" s="125"/>
      <c r="QPM8" s="125"/>
      <c r="QPN8" s="125"/>
      <c r="QPO8" s="125"/>
      <c r="QPP8" s="125"/>
      <c r="QPQ8" s="125"/>
      <c r="QPR8" s="125"/>
      <c r="QPS8" s="125"/>
      <c r="QPT8" s="125"/>
      <c r="QPU8" s="125"/>
      <c r="QPV8" s="125"/>
      <c r="QPW8" s="125"/>
      <c r="QPX8" s="125"/>
      <c r="QPY8" s="125"/>
      <c r="QPZ8" s="125"/>
      <c r="QQA8" s="125"/>
      <c r="QQB8" s="125"/>
      <c r="QQC8" s="125"/>
      <c r="QQD8" s="125"/>
      <c r="QQE8" s="125"/>
      <c r="QQF8" s="125"/>
      <c r="QQG8" s="125"/>
      <c r="QQH8" s="125"/>
      <c r="QQI8" s="125"/>
      <c r="QQJ8" s="125"/>
      <c r="QQK8" s="125"/>
      <c r="QQL8" s="125"/>
      <c r="QQM8" s="125"/>
      <c r="QQN8" s="125"/>
      <c r="QQO8" s="125"/>
      <c r="QQP8" s="125"/>
      <c r="QQQ8" s="125"/>
      <c r="QQR8" s="125"/>
      <c r="QQS8" s="125"/>
      <c r="QQT8" s="125"/>
      <c r="QQU8" s="125"/>
      <c r="QQV8" s="125"/>
      <c r="QQW8" s="125"/>
      <c r="QQX8" s="125"/>
      <c r="QQY8" s="125"/>
      <c r="QQZ8" s="125"/>
      <c r="QRA8" s="125"/>
      <c r="QRB8" s="125"/>
      <c r="QRC8" s="125"/>
      <c r="QRD8" s="125"/>
      <c r="QRE8" s="125"/>
      <c r="QRF8" s="125"/>
      <c r="QRG8" s="125"/>
      <c r="QRH8" s="125"/>
      <c r="QRI8" s="125"/>
      <c r="QRJ8" s="125"/>
      <c r="QRK8" s="125"/>
      <c r="QRL8" s="125"/>
      <c r="QRM8" s="125"/>
      <c r="QRN8" s="125"/>
      <c r="QRO8" s="125"/>
      <c r="QRP8" s="125"/>
      <c r="QRQ8" s="125"/>
      <c r="QRR8" s="125"/>
      <c r="QRS8" s="125"/>
      <c r="QRT8" s="125"/>
      <c r="QRU8" s="125"/>
      <c r="QRV8" s="125"/>
      <c r="QRW8" s="125"/>
      <c r="QRX8" s="125"/>
      <c r="QRY8" s="125"/>
      <c r="QRZ8" s="125"/>
      <c r="QSA8" s="125"/>
      <c r="QSB8" s="125"/>
      <c r="QSC8" s="125"/>
      <c r="QSD8" s="125"/>
      <c r="QSE8" s="125"/>
      <c r="QSF8" s="125"/>
      <c r="QSG8" s="125"/>
      <c r="QSH8" s="125"/>
      <c r="QSI8" s="125"/>
      <c r="QSJ8" s="125"/>
      <c r="QSK8" s="125"/>
      <c r="QSL8" s="125"/>
      <c r="QSM8" s="125"/>
      <c r="QSN8" s="125"/>
      <c r="QSO8" s="125"/>
      <c r="QSP8" s="125"/>
      <c r="QSQ8" s="125"/>
      <c r="QSR8" s="125"/>
      <c r="QSS8" s="125"/>
      <c r="QST8" s="125"/>
      <c r="QSU8" s="125"/>
      <c r="QSV8" s="125"/>
      <c r="QSW8" s="125"/>
      <c r="QSX8" s="125"/>
      <c r="QSY8" s="125"/>
      <c r="QSZ8" s="125"/>
      <c r="QTA8" s="125"/>
      <c r="QTB8" s="125"/>
      <c r="QTC8" s="125"/>
      <c r="QTD8" s="125"/>
      <c r="QTE8" s="125"/>
      <c r="QTF8" s="125"/>
      <c r="QTG8" s="125"/>
      <c r="QTH8" s="125"/>
      <c r="QTI8" s="125"/>
      <c r="QTJ8" s="125"/>
      <c r="QTK8" s="125"/>
      <c r="QTL8" s="125"/>
      <c r="QTM8" s="125"/>
      <c r="QTN8" s="125"/>
      <c r="QTO8" s="125"/>
      <c r="QTP8" s="125"/>
      <c r="QTQ8" s="125"/>
      <c r="QTR8" s="125"/>
      <c r="QTS8" s="125"/>
      <c r="QTT8" s="125"/>
      <c r="QTU8" s="125"/>
      <c r="QTV8" s="125"/>
      <c r="QTW8" s="125"/>
      <c r="QTX8" s="125"/>
      <c r="QTY8" s="125"/>
      <c r="QTZ8" s="125"/>
      <c r="QUA8" s="125"/>
      <c r="QUB8" s="125"/>
      <c r="QUC8" s="125"/>
      <c r="QUD8" s="125"/>
      <c r="QUE8" s="125"/>
      <c r="QUF8" s="125"/>
      <c r="QUG8" s="125"/>
      <c r="QUH8" s="125"/>
      <c r="QUI8" s="125"/>
      <c r="QUJ8" s="125"/>
      <c r="QUK8" s="125"/>
      <c r="QUL8" s="125"/>
      <c r="QUM8" s="125"/>
      <c r="QUN8" s="125"/>
      <c r="QUO8" s="125"/>
      <c r="QUP8" s="125"/>
      <c r="QUQ8" s="125"/>
      <c r="QUR8" s="125"/>
      <c r="QUS8" s="125"/>
      <c r="QUT8" s="125"/>
      <c r="QUU8" s="125"/>
      <c r="QUV8" s="125"/>
      <c r="QUW8" s="125"/>
      <c r="QUX8" s="125"/>
      <c r="QUY8" s="125"/>
      <c r="QUZ8" s="125"/>
      <c r="QVA8" s="125"/>
      <c r="QVB8" s="125"/>
      <c r="QVC8" s="125"/>
      <c r="QVD8" s="125"/>
      <c r="QVE8" s="125"/>
      <c r="QVF8" s="125"/>
      <c r="QVG8" s="125"/>
      <c r="QVH8" s="125"/>
      <c r="QVI8" s="125"/>
      <c r="QVJ8" s="125"/>
      <c r="QVK8" s="125"/>
      <c r="QVL8" s="125"/>
      <c r="QVM8" s="125"/>
      <c r="QVN8" s="125"/>
      <c r="QVO8" s="125"/>
      <c r="QVP8" s="125"/>
      <c r="QVQ8" s="125"/>
      <c r="QVR8" s="125"/>
      <c r="QVS8" s="125"/>
      <c r="QVT8" s="125"/>
      <c r="QVU8" s="125"/>
      <c r="QVV8" s="125"/>
      <c r="QVW8" s="125"/>
      <c r="QVX8" s="125"/>
      <c r="QVY8" s="125"/>
      <c r="QVZ8" s="125"/>
      <c r="QWA8" s="125"/>
      <c r="QWB8" s="125"/>
      <c r="QWC8" s="125"/>
      <c r="QWD8" s="125"/>
      <c r="QWE8" s="125"/>
      <c r="QWF8" s="125"/>
      <c r="QWG8" s="125"/>
      <c r="QWH8" s="125"/>
      <c r="QWI8" s="125"/>
      <c r="QWJ8" s="125"/>
      <c r="QWK8" s="125"/>
      <c r="QWL8" s="125"/>
      <c r="QWM8" s="125"/>
      <c r="QWN8" s="125"/>
      <c r="QWO8" s="125"/>
      <c r="QWP8" s="125"/>
      <c r="QWQ8" s="125"/>
      <c r="QWR8" s="125"/>
      <c r="QWS8" s="125"/>
      <c r="QWT8" s="125"/>
      <c r="QWU8" s="125"/>
      <c r="QWV8" s="125"/>
      <c r="QWW8" s="125"/>
      <c r="QWX8" s="125"/>
      <c r="QWY8" s="125"/>
      <c r="QWZ8" s="125"/>
      <c r="QXA8" s="125"/>
      <c r="QXB8" s="125"/>
      <c r="QXC8" s="125"/>
      <c r="QXD8" s="125"/>
      <c r="QXE8" s="125"/>
      <c r="QXF8" s="125"/>
      <c r="QXG8" s="125"/>
      <c r="QXH8" s="125"/>
      <c r="QXI8" s="125"/>
      <c r="QXJ8" s="125"/>
      <c r="QXK8" s="125"/>
      <c r="QXL8" s="125"/>
      <c r="QXM8" s="125"/>
      <c r="QXN8" s="125"/>
      <c r="QXO8" s="125"/>
      <c r="QXP8" s="125"/>
      <c r="QXQ8" s="125"/>
      <c r="QXR8" s="125"/>
      <c r="QXS8" s="125"/>
      <c r="QXT8" s="125"/>
      <c r="QXU8" s="125"/>
      <c r="QXV8" s="125"/>
      <c r="QXW8" s="125"/>
      <c r="QXX8" s="125"/>
      <c r="QXY8" s="125"/>
      <c r="QXZ8" s="125"/>
      <c r="QYA8" s="125"/>
      <c r="QYB8" s="125"/>
      <c r="QYC8" s="125"/>
      <c r="QYD8" s="125"/>
      <c r="QYE8" s="125"/>
      <c r="QYF8" s="125"/>
      <c r="QYG8" s="125"/>
      <c r="QYH8" s="125"/>
      <c r="QYI8" s="125"/>
      <c r="QYJ8" s="125"/>
      <c r="QYK8" s="125"/>
      <c r="QYL8" s="125"/>
      <c r="QYM8" s="125"/>
      <c r="QYN8" s="125"/>
      <c r="QYO8" s="125"/>
      <c r="QYP8" s="125"/>
      <c r="QYQ8" s="125"/>
      <c r="QYR8" s="125"/>
      <c r="QYS8" s="125"/>
      <c r="QYT8" s="125"/>
      <c r="QYU8" s="125"/>
      <c r="QYV8" s="125"/>
      <c r="QYW8" s="125"/>
      <c r="QYX8" s="125"/>
      <c r="QYY8" s="125"/>
      <c r="QYZ8" s="125"/>
      <c r="QZA8" s="125"/>
      <c r="QZB8" s="125"/>
      <c r="QZC8" s="125"/>
      <c r="QZD8" s="125"/>
      <c r="QZE8" s="125"/>
      <c r="QZF8" s="125"/>
      <c r="QZG8" s="125"/>
      <c r="QZH8" s="125"/>
      <c r="QZI8" s="125"/>
      <c r="QZJ8" s="125"/>
      <c r="QZK8" s="125"/>
      <c r="QZL8" s="125"/>
      <c r="QZM8" s="125"/>
      <c r="QZN8" s="125"/>
      <c r="QZO8" s="125"/>
      <c r="QZP8" s="125"/>
      <c r="QZQ8" s="125"/>
      <c r="QZR8" s="125"/>
      <c r="QZS8" s="125"/>
      <c r="QZT8" s="125"/>
      <c r="QZU8" s="125"/>
      <c r="QZV8" s="125"/>
      <c r="QZW8" s="125"/>
      <c r="QZX8" s="125"/>
      <c r="QZY8" s="125"/>
      <c r="QZZ8" s="125"/>
      <c r="RAA8" s="125"/>
      <c r="RAB8" s="125"/>
      <c r="RAC8" s="125"/>
      <c r="RAD8" s="125"/>
      <c r="RAE8" s="125"/>
      <c r="RAF8" s="125"/>
      <c r="RAG8" s="125"/>
      <c r="RAH8" s="125"/>
      <c r="RAI8" s="125"/>
      <c r="RAJ8" s="125"/>
      <c r="RAK8" s="125"/>
      <c r="RAL8" s="125"/>
      <c r="RAM8" s="125"/>
      <c r="RAN8" s="125"/>
      <c r="RAO8" s="125"/>
      <c r="RAP8" s="125"/>
      <c r="RAQ8" s="125"/>
      <c r="RAR8" s="125"/>
      <c r="RAS8" s="125"/>
      <c r="RAT8" s="125"/>
      <c r="RAU8" s="125"/>
      <c r="RAV8" s="125"/>
      <c r="RAW8" s="125"/>
      <c r="RAX8" s="125"/>
      <c r="RAY8" s="125"/>
      <c r="RAZ8" s="125"/>
      <c r="RBA8" s="125"/>
      <c r="RBB8" s="125"/>
      <c r="RBC8" s="125"/>
      <c r="RBD8" s="125"/>
      <c r="RBE8" s="125"/>
      <c r="RBF8" s="125"/>
      <c r="RBG8" s="125"/>
      <c r="RBH8" s="125"/>
      <c r="RBI8" s="125"/>
      <c r="RBJ8" s="125"/>
      <c r="RBK8" s="125"/>
      <c r="RBL8" s="125"/>
      <c r="RBM8" s="125"/>
      <c r="RBN8" s="125"/>
      <c r="RBO8" s="125"/>
      <c r="RBP8" s="125"/>
      <c r="RBQ8" s="125"/>
      <c r="RBR8" s="125"/>
      <c r="RBS8" s="125"/>
      <c r="RBT8" s="125"/>
      <c r="RBU8" s="125"/>
      <c r="RBV8" s="125"/>
      <c r="RBW8" s="125"/>
      <c r="RBX8" s="125"/>
      <c r="RBY8" s="125"/>
      <c r="RBZ8" s="125"/>
      <c r="RCA8" s="125"/>
      <c r="RCB8" s="125"/>
      <c r="RCC8" s="125"/>
      <c r="RCD8" s="125"/>
      <c r="RCE8" s="125"/>
      <c r="RCF8" s="125"/>
      <c r="RCG8" s="125"/>
      <c r="RCH8" s="125"/>
      <c r="RCI8" s="125"/>
      <c r="RCJ8" s="125"/>
      <c r="RCK8" s="125"/>
      <c r="RCL8" s="125"/>
      <c r="RCM8" s="125"/>
      <c r="RCN8" s="125"/>
      <c r="RCO8" s="125"/>
      <c r="RCP8" s="125"/>
      <c r="RCQ8" s="125"/>
      <c r="RCR8" s="125"/>
      <c r="RCS8" s="125"/>
      <c r="RCT8" s="125"/>
      <c r="RCU8" s="125"/>
      <c r="RCV8" s="125"/>
      <c r="RCW8" s="125"/>
      <c r="RCX8" s="125"/>
      <c r="RCY8" s="125"/>
      <c r="RCZ8" s="125"/>
      <c r="RDA8" s="125"/>
      <c r="RDB8" s="125"/>
      <c r="RDC8" s="125"/>
      <c r="RDD8" s="125"/>
      <c r="RDE8" s="125"/>
      <c r="RDF8" s="125"/>
      <c r="RDG8" s="125"/>
      <c r="RDH8" s="125"/>
      <c r="RDI8" s="125"/>
      <c r="RDJ8" s="125"/>
      <c r="RDK8" s="125"/>
      <c r="RDL8" s="125"/>
      <c r="RDM8" s="125"/>
      <c r="RDN8" s="125"/>
      <c r="RDO8" s="125"/>
      <c r="RDP8" s="125"/>
      <c r="RDQ8" s="125"/>
      <c r="RDR8" s="125"/>
      <c r="RDS8" s="125"/>
      <c r="RDT8" s="125"/>
      <c r="RDU8" s="125"/>
      <c r="RDV8" s="125"/>
      <c r="RDW8" s="125"/>
      <c r="RDX8" s="125"/>
      <c r="RDY8" s="125"/>
      <c r="RDZ8" s="125"/>
      <c r="REA8" s="125"/>
      <c r="REB8" s="125"/>
      <c r="REC8" s="125"/>
      <c r="RED8" s="125"/>
      <c r="REE8" s="125"/>
      <c r="REF8" s="125"/>
      <c r="REG8" s="125"/>
      <c r="REH8" s="125"/>
      <c r="REI8" s="125"/>
      <c r="REJ8" s="125"/>
      <c r="REK8" s="125"/>
      <c r="REL8" s="125"/>
      <c r="REM8" s="125"/>
      <c r="REN8" s="125"/>
      <c r="REO8" s="125"/>
      <c r="REP8" s="125"/>
      <c r="REQ8" s="125"/>
      <c r="RER8" s="125"/>
      <c r="RES8" s="125"/>
      <c r="RET8" s="125"/>
      <c r="REU8" s="125"/>
      <c r="REV8" s="125"/>
      <c r="REW8" s="125"/>
      <c r="REX8" s="125"/>
      <c r="REY8" s="125"/>
      <c r="REZ8" s="125"/>
      <c r="RFA8" s="125"/>
      <c r="RFB8" s="125"/>
      <c r="RFC8" s="125"/>
      <c r="RFD8" s="125"/>
      <c r="RFE8" s="125"/>
      <c r="RFF8" s="125"/>
      <c r="RFG8" s="125"/>
      <c r="RFH8" s="125"/>
      <c r="RFI8" s="125"/>
      <c r="RFJ8" s="125"/>
      <c r="RFK8" s="125"/>
      <c r="RFL8" s="125"/>
      <c r="RFM8" s="125"/>
      <c r="RFN8" s="125"/>
      <c r="RFO8" s="125"/>
      <c r="RFP8" s="125"/>
      <c r="RFQ8" s="125"/>
      <c r="RFR8" s="125"/>
      <c r="RFS8" s="125"/>
      <c r="RFT8" s="125"/>
      <c r="RFU8" s="125"/>
      <c r="RFV8" s="125"/>
      <c r="RFW8" s="125"/>
      <c r="RFX8" s="125"/>
      <c r="RFY8" s="125"/>
      <c r="RFZ8" s="125"/>
      <c r="RGA8" s="125"/>
      <c r="RGB8" s="125"/>
      <c r="RGC8" s="125"/>
      <c r="RGD8" s="125"/>
      <c r="RGE8" s="125"/>
      <c r="RGF8" s="125"/>
      <c r="RGG8" s="125"/>
      <c r="RGH8" s="125"/>
      <c r="RGI8" s="125"/>
      <c r="RGJ8" s="125"/>
      <c r="RGK8" s="125"/>
      <c r="RGL8" s="125"/>
      <c r="RGM8" s="125"/>
      <c r="RGN8" s="125"/>
      <c r="RGO8" s="125"/>
      <c r="RGP8" s="125"/>
      <c r="RGQ8" s="125"/>
      <c r="RGR8" s="125"/>
      <c r="RGS8" s="125"/>
      <c r="RGT8" s="125"/>
      <c r="RGU8" s="125"/>
      <c r="RGV8" s="125"/>
      <c r="RGW8" s="125"/>
      <c r="RGX8" s="125"/>
      <c r="RGY8" s="125"/>
      <c r="RGZ8" s="125"/>
      <c r="RHA8" s="125"/>
      <c r="RHB8" s="125"/>
      <c r="RHC8" s="125"/>
      <c r="RHD8" s="125"/>
      <c r="RHE8" s="125"/>
      <c r="RHF8" s="125"/>
      <c r="RHG8" s="125"/>
      <c r="RHH8" s="125"/>
      <c r="RHI8" s="125"/>
      <c r="RHJ8" s="125"/>
      <c r="RHK8" s="125"/>
      <c r="RHL8" s="125"/>
      <c r="RHM8" s="125"/>
      <c r="RHN8" s="125"/>
      <c r="RHO8" s="125"/>
      <c r="RHP8" s="125"/>
      <c r="RHQ8" s="125"/>
      <c r="RHR8" s="125"/>
      <c r="RHS8" s="125"/>
      <c r="RHT8" s="125"/>
      <c r="RHU8" s="125"/>
      <c r="RHV8" s="125"/>
      <c r="RHW8" s="125"/>
      <c r="RHX8" s="125"/>
      <c r="RHY8" s="125"/>
      <c r="RHZ8" s="125"/>
      <c r="RIA8" s="125"/>
      <c r="RIB8" s="125"/>
      <c r="RIC8" s="125"/>
      <c r="RID8" s="125"/>
      <c r="RIE8" s="125"/>
      <c r="RIF8" s="125"/>
      <c r="RIG8" s="125"/>
      <c r="RIH8" s="125"/>
      <c r="RII8" s="125"/>
      <c r="RIJ8" s="125"/>
      <c r="RIK8" s="125"/>
      <c r="RIL8" s="125"/>
      <c r="RIM8" s="125"/>
      <c r="RIN8" s="125"/>
      <c r="RIO8" s="125"/>
      <c r="RIP8" s="125"/>
      <c r="RIQ8" s="125"/>
      <c r="RIR8" s="125"/>
      <c r="RIS8" s="125"/>
      <c r="RIT8" s="125"/>
      <c r="RIU8" s="125"/>
      <c r="RIV8" s="125"/>
      <c r="RIW8" s="125"/>
      <c r="RIX8" s="125"/>
      <c r="RIY8" s="125"/>
      <c r="RIZ8" s="125"/>
      <c r="RJA8" s="125"/>
      <c r="RJB8" s="125"/>
      <c r="RJC8" s="125"/>
      <c r="RJD8" s="125"/>
      <c r="RJE8" s="125"/>
      <c r="RJF8" s="125"/>
      <c r="RJG8" s="125"/>
      <c r="RJH8" s="125"/>
      <c r="RJI8" s="125"/>
      <c r="RJJ8" s="125"/>
      <c r="RJK8" s="125"/>
      <c r="RJL8" s="125"/>
      <c r="RJM8" s="125"/>
      <c r="RJN8" s="125"/>
      <c r="RJO8" s="125"/>
      <c r="RJP8" s="125"/>
      <c r="RJQ8" s="125"/>
      <c r="RJR8" s="125"/>
      <c r="RJS8" s="125"/>
      <c r="RJT8" s="125"/>
      <c r="RJU8" s="125"/>
      <c r="RJV8" s="125"/>
      <c r="RJW8" s="125"/>
      <c r="RJX8" s="125"/>
      <c r="RJY8" s="125"/>
      <c r="RJZ8" s="125"/>
      <c r="RKA8" s="125"/>
      <c r="RKB8" s="125"/>
      <c r="RKC8" s="125"/>
      <c r="RKD8" s="125"/>
      <c r="RKE8" s="125"/>
      <c r="RKF8" s="125"/>
      <c r="RKG8" s="125"/>
      <c r="RKH8" s="125"/>
      <c r="RKI8" s="125"/>
      <c r="RKJ8" s="125"/>
      <c r="RKK8" s="125"/>
      <c r="RKL8" s="125"/>
      <c r="RKM8" s="125"/>
      <c r="RKN8" s="125"/>
      <c r="RKO8" s="125"/>
      <c r="RKP8" s="125"/>
      <c r="RKQ8" s="125"/>
      <c r="RKR8" s="125"/>
      <c r="RKS8" s="125"/>
      <c r="RKT8" s="125"/>
      <c r="RKU8" s="125"/>
      <c r="RKV8" s="125"/>
      <c r="RKW8" s="125"/>
      <c r="RKX8" s="125"/>
      <c r="RKY8" s="125"/>
      <c r="RKZ8" s="125"/>
      <c r="RLA8" s="125"/>
      <c r="RLB8" s="125"/>
      <c r="RLC8" s="125"/>
      <c r="RLD8" s="125"/>
      <c r="RLE8" s="125"/>
      <c r="RLF8" s="125"/>
      <c r="RLG8" s="125"/>
      <c r="RLH8" s="125"/>
      <c r="RLI8" s="125"/>
      <c r="RLJ8" s="125"/>
      <c r="RLK8" s="125"/>
      <c r="RLL8" s="125"/>
      <c r="RLM8" s="125"/>
      <c r="RLN8" s="125"/>
      <c r="RLO8" s="125"/>
      <c r="RLP8" s="125"/>
      <c r="RLQ8" s="125"/>
      <c r="RLR8" s="125"/>
      <c r="RLS8" s="125"/>
      <c r="RLT8" s="125"/>
      <c r="RLU8" s="125"/>
      <c r="RLV8" s="125"/>
      <c r="RLW8" s="125"/>
      <c r="RLX8" s="125"/>
      <c r="RLY8" s="125"/>
      <c r="RLZ8" s="125"/>
      <c r="RMA8" s="125"/>
      <c r="RMB8" s="125"/>
      <c r="RMC8" s="125"/>
      <c r="RMD8" s="125"/>
      <c r="RME8" s="125"/>
      <c r="RMF8" s="125"/>
      <c r="RMG8" s="125"/>
      <c r="RMH8" s="125"/>
      <c r="RMI8" s="125"/>
      <c r="RMJ8" s="125"/>
      <c r="RMK8" s="125"/>
      <c r="RML8" s="125"/>
      <c r="RMM8" s="125"/>
      <c r="RMN8" s="125"/>
      <c r="RMO8" s="125"/>
      <c r="RMP8" s="125"/>
      <c r="RMQ8" s="125"/>
      <c r="RMR8" s="125"/>
      <c r="RMS8" s="125"/>
      <c r="RMT8" s="125"/>
      <c r="RMU8" s="125"/>
      <c r="RMV8" s="125"/>
      <c r="RMW8" s="125"/>
      <c r="RMX8" s="125"/>
      <c r="RMY8" s="125"/>
      <c r="RMZ8" s="125"/>
      <c r="RNA8" s="125"/>
      <c r="RNB8" s="125"/>
      <c r="RNC8" s="125"/>
      <c r="RND8" s="125"/>
      <c r="RNE8" s="125"/>
      <c r="RNF8" s="125"/>
      <c r="RNG8" s="125"/>
      <c r="RNH8" s="125"/>
      <c r="RNI8" s="125"/>
      <c r="RNJ8" s="125"/>
      <c r="RNK8" s="125"/>
      <c r="RNL8" s="125"/>
      <c r="RNM8" s="125"/>
      <c r="RNN8" s="125"/>
      <c r="RNO8" s="125"/>
      <c r="RNP8" s="125"/>
      <c r="RNQ8" s="125"/>
      <c r="RNR8" s="125"/>
      <c r="RNS8" s="125"/>
      <c r="RNT8" s="125"/>
      <c r="RNU8" s="125"/>
      <c r="RNV8" s="125"/>
      <c r="RNW8" s="125"/>
      <c r="RNX8" s="125"/>
      <c r="RNY8" s="125"/>
      <c r="RNZ8" s="125"/>
      <c r="ROA8" s="125"/>
      <c r="ROB8" s="125"/>
      <c r="ROC8" s="125"/>
      <c r="ROD8" s="125"/>
      <c r="ROE8" s="125"/>
      <c r="ROF8" s="125"/>
      <c r="ROG8" s="125"/>
      <c r="ROH8" s="125"/>
      <c r="ROI8" s="125"/>
      <c r="ROJ8" s="125"/>
      <c r="ROK8" s="125"/>
      <c r="ROL8" s="125"/>
      <c r="ROM8" s="125"/>
      <c r="RON8" s="125"/>
      <c r="ROO8" s="125"/>
      <c r="ROP8" s="125"/>
      <c r="ROQ8" s="125"/>
      <c r="ROR8" s="125"/>
      <c r="ROS8" s="125"/>
      <c r="ROT8" s="125"/>
      <c r="ROU8" s="125"/>
      <c r="ROV8" s="125"/>
      <c r="ROW8" s="125"/>
      <c r="ROX8" s="125"/>
      <c r="ROY8" s="125"/>
      <c r="ROZ8" s="125"/>
      <c r="RPA8" s="125"/>
      <c r="RPB8" s="125"/>
      <c r="RPC8" s="125"/>
      <c r="RPD8" s="125"/>
      <c r="RPE8" s="125"/>
      <c r="RPF8" s="125"/>
      <c r="RPG8" s="125"/>
      <c r="RPH8" s="125"/>
      <c r="RPI8" s="125"/>
      <c r="RPJ8" s="125"/>
      <c r="RPK8" s="125"/>
      <c r="RPL8" s="125"/>
      <c r="RPM8" s="125"/>
      <c r="RPN8" s="125"/>
      <c r="RPO8" s="125"/>
      <c r="RPP8" s="125"/>
      <c r="RPQ8" s="125"/>
      <c r="RPR8" s="125"/>
      <c r="RPS8" s="125"/>
      <c r="RPT8" s="125"/>
      <c r="RPU8" s="125"/>
      <c r="RPV8" s="125"/>
      <c r="RPW8" s="125"/>
      <c r="RPX8" s="125"/>
      <c r="RPY8" s="125"/>
      <c r="RPZ8" s="125"/>
      <c r="RQA8" s="125"/>
      <c r="RQB8" s="125"/>
      <c r="RQC8" s="125"/>
      <c r="RQD8" s="125"/>
      <c r="RQE8" s="125"/>
      <c r="RQF8" s="125"/>
      <c r="RQG8" s="125"/>
      <c r="RQH8" s="125"/>
      <c r="RQI8" s="125"/>
      <c r="RQJ8" s="125"/>
      <c r="RQK8" s="125"/>
      <c r="RQL8" s="125"/>
      <c r="RQM8" s="125"/>
      <c r="RQN8" s="125"/>
      <c r="RQO8" s="125"/>
      <c r="RQP8" s="125"/>
      <c r="RQQ8" s="125"/>
      <c r="RQR8" s="125"/>
      <c r="RQS8" s="125"/>
      <c r="RQT8" s="125"/>
      <c r="RQU8" s="125"/>
      <c r="RQV8" s="125"/>
      <c r="RQW8" s="125"/>
      <c r="RQX8" s="125"/>
      <c r="RQY8" s="125"/>
      <c r="RQZ8" s="125"/>
      <c r="RRA8" s="125"/>
      <c r="RRB8" s="125"/>
      <c r="RRC8" s="125"/>
      <c r="RRD8" s="125"/>
      <c r="RRE8" s="125"/>
      <c r="RRF8" s="125"/>
      <c r="RRG8" s="125"/>
      <c r="RRH8" s="125"/>
      <c r="RRI8" s="125"/>
      <c r="RRJ8" s="125"/>
      <c r="RRK8" s="125"/>
      <c r="RRL8" s="125"/>
      <c r="RRM8" s="125"/>
      <c r="RRN8" s="125"/>
      <c r="RRO8" s="125"/>
      <c r="RRP8" s="125"/>
      <c r="RRQ8" s="125"/>
      <c r="RRR8" s="125"/>
      <c r="RRS8" s="125"/>
      <c r="RRT8" s="125"/>
      <c r="RRU8" s="125"/>
      <c r="RRV8" s="125"/>
      <c r="RRW8" s="125"/>
      <c r="RRX8" s="125"/>
      <c r="RRY8" s="125"/>
      <c r="RRZ8" s="125"/>
      <c r="RSA8" s="125"/>
      <c r="RSB8" s="125"/>
      <c r="RSC8" s="125"/>
      <c r="RSD8" s="125"/>
      <c r="RSE8" s="125"/>
      <c r="RSF8" s="125"/>
      <c r="RSG8" s="125"/>
      <c r="RSH8" s="125"/>
      <c r="RSI8" s="125"/>
      <c r="RSJ8" s="125"/>
      <c r="RSK8" s="125"/>
      <c r="RSL8" s="125"/>
      <c r="RSM8" s="125"/>
      <c r="RSN8" s="125"/>
      <c r="RSO8" s="125"/>
      <c r="RSP8" s="125"/>
      <c r="RSQ8" s="125"/>
      <c r="RSR8" s="125"/>
      <c r="RSS8" s="125"/>
      <c r="RST8" s="125"/>
      <c r="RSU8" s="125"/>
      <c r="RSV8" s="125"/>
      <c r="RSW8" s="125"/>
      <c r="RSX8" s="125"/>
      <c r="RSY8" s="125"/>
      <c r="RSZ8" s="125"/>
      <c r="RTA8" s="125"/>
      <c r="RTB8" s="125"/>
      <c r="RTC8" s="125"/>
      <c r="RTD8" s="125"/>
      <c r="RTE8" s="125"/>
      <c r="RTF8" s="125"/>
      <c r="RTG8" s="125"/>
      <c r="RTH8" s="125"/>
      <c r="RTI8" s="125"/>
      <c r="RTJ8" s="125"/>
      <c r="RTK8" s="125"/>
      <c r="RTL8" s="125"/>
      <c r="RTM8" s="125"/>
      <c r="RTN8" s="125"/>
      <c r="RTO8" s="125"/>
      <c r="RTP8" s="125"/>
      <c r="RTQ8" s="125"/>
      <c r="RTR8" s="125"/>
      <c r="RTS8" s="125"/>
      <c r="RTT8" s="125"/>
      <c r="RTU8" s="125"/>
      <c r="RTV8" s="125"/>
      <c r="RTW8" s="125"/>
      <c r="RTX8" s="125"/>
      <c r="RTY8" s="125"/>
      <c r="RTZ8" s="125"/>
      <c r="RUA8" s="125"/>
      <c r="RUB8" s="125"/>
      <c r="RUC8" s="125"/>
      <c r="RUD8" s="125"/>
      <c r="RUE8" s="125"/>
      <c r="RUF8" s="125"/>
      <c r="RUG8" s="125"/>
      <c r="RUH8" s="125"/>
      <c r="RUI8" s="125"/>
      <c r="RUJ8" s="125"/>
      <c r="RUK8" s="125"/>
      <c r="RUL8" s="125"/>
      <c r="RUM8" s="125"/>
      <c r="RUN8" s="125"/>
      <c r="RUO8" s="125"/>
      <c r="RUP8" s="125"/>
      <c r="RUQ8" s="125"/>
      <c r="RUR8" s="125"/>
      <c r="RUS8" s="125"/>
      <c r="RUT8" s="125"/>
      <c r="RUU8" s="125"/>
      <c r="RUV8" s="125"/>
      <c r="RUW8" s="125"/>
      <c r="RUX8" s="125"/>
      <c r="RUY8" s="125"/>
      <c r="RUZ8" s="125"/>
      <c r="RVA8" s="125"/>
      <c r="RVB8" s="125"/>
      <c r="RVC8" s="125"/>
      <c r="RVD8" s="125"/>
      <c r="RVE8" s="125"/>
      <c r="RVF8" s="125"/>
      <c r="RVG8" s="125"/>
      <c r="RVH8" s="125"/>
      <c r="RVI8" s="125"/>
      <c r="RVJ8" s="125"/>
      <c r="RVK8" s="125"/>
      <c r="RVL8" s="125"/>
      <c r="RVM8" s="125"/>
      <c r="RVN8" s="125"/>
      <c r="RVO8" s="125"/>
      <c r="RVP8" s="125"/>
      <c r="RVQ8" s="125"/>
      <c r="RVR8" s="125"/>
      <c r="RVS8" s="125"/>
      <c r="RVT8" s="125"/>
      <c r="RVU8" s="125"/>
      <c r="RVV8" s="125"/>
      <c r="RVW8" s="125"/>
      <c r="RVX8" s="125"/>
      <c r="RVY8" s="125"/>
      <c r="RVZ8" s="125"/>
      <c r="RWA8" s="125"/>
      <c r="RWB8" s="125"/>
      <c r="RWC8" s="125"/>
      <c r="RWD8" s="125"/>
      <c r="RWE8" s="125"/>
      <c r="RWF8" s="125"/>
      <c r="RWG8" s="125"/>
      <c r="RWH8" s="125"/>
      <c r="RWI8" s="125"/>
      <c r="RWJ8" s="125"/>
      <c r="RWK8" s="125"/>
      <c r="RWL8" s="125"/>
      <c r="RWM8" s="125"/>
      <c r="RWN8" s="125"/>
      <c r="RWO8" s="125"/>
      <c r="RWP8" s="125"/>
      <c r="RWQ8" s="125"/>
      <c r="RWR8" s="125"/>
      <c r="RWS8" s="125"/>
      <c r="RWT8" s="125"/>
      <c r="RWU8" s="125"/>
      <c r="RWV8" s="125"/>
      <c r="RWW8" s="125"/>
      <c r="RWX8" s="125"/>
      <c r="RWY8" s="125"/>
      <c r="RWZ8" s="125"/>
      <c r="RXA8" s="125"/>
      <c r="RXB8" s="125"/>
      <c r="RXC8" s="125"/>
      <c r="RXD8" s="125"/>
      <c r="RXE8" s="125"/>
      <c r="RXF8" s="125"/>
      <c r="RXG8" s="125"/>
      <c r="RXH8" s="125"/>
      <c r="RXI8" s="125"/>
      <c r="RXJ8" s="125"/>
      <c r="RXK8" s="125"/>
      <c r="RXL8" s="125"/>
      <c r="RXM8" s="125"/>
      <c r="RXN8" s="125"/>
      <c r="RXO8" s="125"/>
      <c r="RXP8" s="125"/>
      <c r="RXQ8" s="125"/>
      <c r="RXR8" s="125"/>
      <c r="RXS8" s="125"/>
      <c r="RXT8" s="125"/>
      <c r="RXU8" s="125"/>
      <c r="RXV8" s="125"/>
      <c r="RXW8" s="125"/>
      <c r="RXX8" s="125"/>
      <c r="RXY8" s="125"/>
      <c r="RXZ8" s="125"/>
      <c r="RYA8" s="125"/>
      <c r="RYB8" s="125"/>
      <c r="RYC8" s="125"/>
      <c r="RYD8" s="125"/>
      <c r="RYE8" s="125"/>
      <c r="RYF8" s="125"/>
      <c r="RYG8" s="125"/>
      <c r="RYH8" s="125"/>
      <c r="RYI8" s="125"/>
      <c r="RYJ8" s="125"/>
      <c r="RYK8" s="125"/>
      <c r="RYL8" s="125"/>
      <c r="RYM8" s="125"/>
      <c r="RYN8" s="125"/>
      <c r="RYO8" s="125"/>
      <c r="RYP8" s="125"/>
      <c r="RYQ8" s="125"/>
      <c r="RYR8" s="125"/>
      <c r="RYS8" s="125"/>
      <c r="RYT8" s="125"/>
      <c r="RYU8" s="125"/>
      <c r="RYV8" s="125"/>
      <c r="RYW8" s="125"/>
      <c r="RYX8" s="125"/>
      <c r="RYY8" s="125"/>
      <c r="RYZ8" s="125"/>
      <c r="RZA8" s="125"/>
      <c r="RZB8" s="125"/>
      <c r="RZC8" s="125"/>
      <c r="RZD8" s="125"/>
      <c r="RZE8" s="125"/>
      <c r="RZF8" s="125"/>
      <c r="RZG8" s="125"/>
      <c r="RZH8" s="125"/>
      <c r="RZI8" s="125"/>
      <c r="RZJ8" s="125"/>
      <c r="RZK8" s="125"/>
      <c r="RZL8" s="125"/>
      <c r="RZM8" s="125"/>
      <c r="RZN8" s="125"/>
      <c r="RZO8" s="125"/>
      <c r="RZP8" s="125"/>
      <c r="RZQ8" s="125"/>
      <c r="RZR8" s="125"/>
      <c r="RZS8" s="125"/>
      <c r="RZT8" s="125"/>
      <c r="RZU8" s="125"/>
      <c r="RZV8" s="125"/>
      <c r="RZW8" s="125"/>
      <c r="RZX8" s="125"/>
      <c r="RZY8" s="125"/>
      <c r="RZZ8" s="125"/>
      <c r="SAA8" s="125"/>
      <c r="SAB8" s="125"/>
      <c r="SAC8" s="125"/>
      <c r="SAD8" s="125"/>
      <c r="SAE8" s="125"/>
      <c r="SAF8" s="125"/>
      <c r="SAG8" s="125"/>
      <c r="SAH8" s="125"/>
      <c r="SAI8" s="125"/>
      <c r="SAJ8" s="125"/>
      <c r="SAK8" s="125"/>
      <c r="SAL8" s="125"/>
      <c r="SAM8" s="125"/>
      <c r="SAN8" s="125"/>
      <c r="SAO8" s="125"/>
      <c r="SAP8" s="125"/>
      <c r="SAQ8" s="125"/>
      <c r="SAR8" s="125"/>
      <c r="SAS8" s="125"/>
      <c r="SAT8" s="125"/>
      <c r="SAU8" s="125"/>
      <c r="SAV8" s="125"/>
      <c r="SAW8" s="125"/>
      <c r="SAX8" s="125"/>
      <c r="SAY8" s="125"/>
      <c r="SAZ8" s="125"/>
      <c r="SBA8" s="125"/>
      <c r="SBB8" s="125"/>
      <c r="SBC8" s="125"/>
      <c r="SBD8" s="125"/>
      <c r="SBE8" s="125"/>
      <c r="SBF8" s="125"/>
      <c r="SBG8" s="125"/>
      <c r="SBH8" s="125"/>
      <c r="SBI8" s="125"/>
      <c r="SBJ8" s="125"/>
      <c r="SBK8" s="125"/>
      <c r="SBL8" s="125"/>
      <c r="SBM8" s="125"/>
      <c r="SBN8" s="125"/>
      <c r="SBO8" s="125"/>
      <c r="SBP8" s="125"/>
      <c r="SBQ8" s="125"/>
      <c r="SBR8" s="125"/>
      <c r="SBS8" s="125"/>
      <c r="SBT8" s="125"/>
      <c r="SBU8" s="125"/>
      <c r="SBV8" s="125"/>
      <c r="SBW8" s="125"/>
      <c r="SBX8" s="125"/>
      <c r="SBY8" s="125"/>
      <c r="SBZ8" s="125"/>
      <c r="SCA8" s="125"/>
      <c r="SCB8" s="125"/>
      <c r="SCC8" s="125"/>
      <c r="SCD8" s="125"/>
      <c r="SCE8" s="125"/>
      <c r="SCF8" s="125"/>
      <c r="SCG8" s="125"/>
      <c r="SCH8" s="125"/>
      <c r="SCI8" s="125"/>
      <c r="SCJ8" s="125"/>
      <c r="SCK8" s="125"/>
      <c r="SCL8" s="125"/>
      <c r="SCM8" s="125"/>
      <c r="SCN8" s="125"/>
      <c r="SCO8" s="125"/>
      <c r="SCP8" s="125"/>
      <c r="SCQ8" s="125"/>
      <c r="SCR8" s="125"/>
      <c r="SCS8" s="125"/>
      <c r="SCT8" s="125"/>
      <c r="SCU8" s="125"/>
      <c r="SCV8" s="125"/>
      <c r="SCW8" s="125"/>
      <c r="SCX8" s="125"/>
      <c r="SCY8" s="125"/>
      <c r="SCZ8" s="125"/>
      <c r="SDA8" s="125"/>
      <c r="SDB8" s="125"/>
      <c r="SDC8" s="125"/>
      <c r="SDD8" s="125"/>
      <c r="SDE8" s="125"/>
      <c r="SDF8" s="125"/>
      <c r="SDG8" s="125"/>
      <c r="SDH8" s="125"/>
      <c r="SDI8" s="125"/>
      <c r="SDJ8" s="125"/>
      <c r="SDK8" s="125"/>
      <c r="SDL8" s="125"/>
      <c r="SDM8" s="125"/>
      <c r="SDN8" s="125"/>
      <c r="SDO8" s="125"/>
      <c r="SDP8" s="125"/>
      <c r="SDQ8" s="125"/>
      <c r="SDR8" s="125"/>
      <c r="SDS8" s="125"/>
      <c r="SDT8" s="125"/>
      <c r="SDU8" s="125"/>
      <c r="SDV8" s="125"/>
      <c r="SDW8" s="125"/>
      <c r="SDX8" s="125"/>
      <c r="SDY8" s="125"/>
      <c r="SDZ8" s="125"/>
      <c r="SEA8" s="125"/>
      <c r="SEB8" s="125"/>
      <c r="SEC8" s="125"/>
      <c r="SED8" s="125"/>
      <c r="SEE8" s="125"/>
      <c r="SEF8" s="125"/>
      <c r="SEG8" s="125"/>
      <c r="SEH8" s="125"/>
      <c r="SEI8" s="125"/>
      <c r="SEJ8" s="125"/>
      <c r="SEK8" s="125"/>
      <c r="SEL8" s="125"/>
      <c r="SEM8" s="125"/>
      <c r="SEN8" s="125"/>
      <c r="SEO8" s="125"/>
      <c r="SEP8" s="125"/>
      <c r="SEQ8" s="125"/>
      <c r="SER8" s="125"/>
      <c r="SES8" s="125"/>
      <c r="SET8" s="125"/>
      <c r="SEU8" s="125"/>
      <c r="SEV8" s="125"/>
      <c r="SEW8" s="125"/>
      <c r="SEX8" s="125"/>
      <c r="SEY8" s="125"/>
      <c r="SEZ8" s="125"/>
      <c r="SFA8" s="125"/>
      <c r="SFB8" s="125"/>
      <c r="SFC8" s="125"/>
      <c r="SFD8" s="125"/>
      <c r="SFE8" s="125"/>
      <c r="SFF8" s="125"/>
      <c r="SFG8" s="125"/>
      <c r="SFH8" s="125"/>
      <c r="SFI8" s="125"/>
      <c r="SFJ8" s="125"/>
      <c r="SFK8" s="125"/>
      <c r="SFL8" s="125"/>
      <c r="SFM8" s="125"/>
      <c r="SFN8" s="125"/>
      <c r="SFO8" s="125"/>
      <c r="SFP8" s="125"/>
      <c r="SFQ8" s="125"/>
      <c r="SFR8" s="125"/>
      <c r="SFS8" s="125"/>
      <c r="SFT8" s="125"/>
      <c r="SFU8" s="125"/>
      <c r="SFV8" s="125"/>
      <c r="SFW8" s="125"/>
      <c r="SFX8" s="125"/>
      <c r="SFY8" s="125"/>
      <c r="SFZ8" s="125"/>
      <c r="SGA8" s="125"/>
      <c r="SGB8" s="125"/>
      <c r="SGC8" s="125"/>
      <c r="SGD8" s="125"/>
      <c r="SGE8" s="125"/>
      <c r="SGF8" s="125"/>
      <c r="SGG8" s="125"/>
      <c r="SGH8" s="125"/>
      <c r="SGI8" s="125"/>
      <c r="SGJ8" s="125"/>
      <c r="SGK8" s="125"/>
      <c r="SGL8" s="125"/>
      <c r="SGM8" s="125"/>
      <c r="SGN8" s="125"/>
      <c r="SGO8" s="125"/>
      <c r="SGP8" s="125"/>
      <c r="SGQ8" s="125"/>
      <c r="SGR8" s="125"/>
      <c r="SGS8" s="125"/>
      <c r="SGT8" s="125"/>
      <c r="SGU8" s="125"/>
      <c r="SGV8" s="125"/>
      <c r="SGW8" s="125"/>
      <c r="SGX8" s="125"/>
      <c r="SGY8" s="125"/>
      <c r="SGZ8" s="125"/>
      <c r="SHA8" s="125"/>
      <c r="SHB8" s="125"/>
      <c r="SHC8" s="125"/>
      <c r="SHD8" s="125"/>
      <c r="SHE8" s="125"/>
      <c r="SHF8" s="125"/>
      <c r="SHG8" s="125"/>
      <c r="SHH8" s="125"/>
      <c r="SHI8" s="125"/>
      <c r="SHJ8" s="125"/>
      <c r="SHK8" s="125"/>
      <c r="SHL8" s="125"/>
      <c r="SHM8" s="125"/>
      <c r="SHN8" s="125"/>
      <c r="SHO8" s="125"/>
      <c r="SHP8" s="125"/>
      <c r="SHQ8" s="125"/>
      <c r="SHR8" s="125"/>
      <c r="SHS8" s="125"/>
      <c r="SHT8" s="125"/>
      <c r="SHU8" s="125"/>
      <c r="SHV8" s="125"/>
      <c r="SHW8" s="125"/>
      <c r="SHX8" s="125"/>
      <c r="SHY8" s="125"/>
      <c r="SHZ8" s="125"/>
      <c r="SIA8" s="125"/>
      <c r="SIB8" s="125"/>
      <c r="SIC8" s="125"/>
      <c r="SID8" s="125"/>
      <c r="SIE8" s="125"/>
      <c r="SIF8" s="125"/>
      <c r="SIG8" s="125"/>
      <c r="SIH8" s="125"/>
      <c r="SII8" s="125"/>
      <c r="SIJ8" s="125"/>
      <c r="SIK8" s="125"/>
      <c r="SIL8" s="125"/>
      <c r="SIM8" s="125"/>
      <c r="SIN8" s="125"/>
      <c r="SIO8" s="125"/>
      <c r="SIP8" s="125"/>
      <c r="SIQ8" s="125"/>
      <c r="SIR8" s="125"/>
      <c r="SIS8" s="125"/>
      <c r="SIT8" s="125"/>
      <c r="SIU8" s="125"/>
      <c r="SIV8" s="125"/>
      <c r="SIW8" s="125"/>
      <c r="SIX8" s="125"/>
      <c r="SIY8" s="125"/>
      <c r="SIZ8" s="125"/>
      <c r="SJA8" s="125"/>
      <c r="SJB8" s="125"/>
      <c r="SJC8" s="125"/>
      <c r="SJD8" s="125"/>
      <c r="SJE8" s="125"/>
      <c r="SJF8" s="125"/>
      <c r="SJG8" s="125"/>
      <c r="SJH8" s="125"/>
      <c r="SJI8" s="125"/>
      <c r="SJJ8" s="125"/>
      <c r="SJK8" s="125"/>
      <c r="SJL8" s="125"/>
      <c r="SJM8" s="125"/>
      <c r="SJN8" s="125"/>
      <c r="SJO8" s="125"/>
      <c r="SJP8" s="125"/>
      <c r="SJQ8" s="125"/>
      <c r="SJR8" s="125"/>
      <c r="SJS8" s="125"/>
      <c r="SJT8" s="125"/>
      <c r="SJU8" s="125"/>
      <c r="SJV8" s="125"/>
      <c r="SJW8" s="125"/>
      <c r="SJX8" s="125"/>
      <c r="SJY8" s="125"/>
      <c r="SJZ8" s="125"/>
      <c r="SKA8" s="125"/>
      <c r="SKB8" s="125"/>
      <c r="SKC8" s="125"/>
      <c r="SKD8" s="125"/>
      <c r="SKE8" s="125"/>
      <c r="SKF8" s="125"/>
      <c r="SKG8" s="125"/>
      <c r="SKH8" s="125"/>
      <c r="SKI8" s="125"/>
      <c r="SKJ8" s="125"/>
      <c r="SKK8" s="125"/>
      <c r="SKL8" s="125"/>
      <c r="SKM8" s="125"/>
      <c r="SKN8" s="125"/>
      <c r="SKO8" s="125"/>
      <c r="SKP8" s="125"/>
      <c r="SKQ8" s="125"/>
      <c r="SKR8" s="125"/>
      <c r="SKS8" s="125"/>
      <c r="SKT8" s="125"/>
      <c r="SKU8" s="125"/>
      <c r="SKV8" s="125"/>
      <c r="SKW8" s="125"/>
      <c r="SKX8" s="125"/>
      <c r="SKY8" s="125"/>
      <c r="SKZ8" s="125"/>
      <c r="SLA8" s="125"/>
      <c r="SLB8" s="125"/>
      <c r="SLC8" s="125"/>
      <c r="SLD8" s="125"/>
      <c r="SLE8" s="125"/>
      <c r="SLF8" s="125"/>
      <c r="SLG8" s="125"/>
      <c r="SLH8" s="125"/>
      <c r="SLI8" s="125"/>
      <c r="SLJ8" s="125"/>
      <c r="SLK8" s="125"/>
      <c r="SLL8" s="125"/>
      <c r="SLM8" s="125"/>
      <c r="SLN8" s="125"/>
      <c r="SLO8" s="125"/>
      <c r="SLP8" s="125"/>
      <c r="SLQ8" s="125"/>
      <c r="SLR8" s="125"/>
      <c r="SLS8" s="125"/>
      <c r="SLT8" s="125"/>
      <c r="SLU8" s="125"/>
      <c r="SLV8" s="125"/>
      <c r="SLW8" s="125"/>
      <c r="SLX8" s="125"/>
      <c r="SLY8" s="125"/>
      <c r="SLZ8" s="125"/>
      <c r="SMA8" s="125"/>
      <c r="SMB8" s="125"/>
      <c r="SMC8" s="125"/>
      <c r="SMD8" s="125"/>
      <c r="SME8" s="125"/>
      <c r="SMF8" s="125"/>
      <c r="SMG8" s="125"/>
      <c r="SMH8" s="125"/>
      <c r="SMI8" s="125"/>
      <c r="SMJ8" s="125"/>
      <c r="SMK8" s="125"/>
      <c r="SML8" s="125"/>
      <c r="SMM8" s="125"/>
      <c r="SMN8" s="125"/>
      <c r="SMO8" s="125"/>
      <c r="SMP8" s="125"/>
      <c r="SMQ8" s="125"/>
      <c r="SMR8" s="125"/>
      <c r="SMS8" s="125"/>
      <c r="SMT8" s="125"/>
      <c r="SMU8" s="125"/>
      <c r="SMV8" s="125"/>
      <c r="SMW8" s="125"/>
      <c r="SMX8" s="125"/>
      <c r="SMY8" s="125"/>
      <c r="SMZ8" s="125"/>
      <c r="SNA8" s="125"/>
      <c r="SNB8" s="125"/>
      <c r="SNC8" s="125"/>
      <c r="SND8" s="125"/>
      <c r="SNE8" s="125"/>
      <c r="SNF8" s="125"/>
      <c r="SNG8" s="125"/>
      <c r="SNH8" s="125"/>
      <c r="SNI8" s="125"/>
      <c r="SNJ8" s="125"/>
      <c r="SNK8" s="125"/>
      <c r="SNL8" s="125"/>
      <c r="SNM8" s="125"/>
      <c r="SNN8" s="125"/>
      <c r="SNO8" s="125"/>
      <c r="SNP8" s="125"/>
      <c r="SNQ8" s="125"/>
      <c r="SNR8" s="125"/>
      <c r="SNS8" s="125"/>
      <c r="SNT8" s="125"/>
      <c r="SNU8" s="125"/>
      <c r="SNV8" s="125"/>
      <c r="SNW8" s="125"/>
      <c r="SNX8" s="125"/>
      <c r="SNY8" s="125"/>
      <c r="SNZ8" s="125"/>
      <c r="SOA8" s="125"/>
      <c r="SOB8" s="125"/>
      <c r="SOC8" s="125"/>
      <c r="SOD8" s="125"/>
      <c r="SOE8" s="125"/>
      <c r="SOF8" s="125"/>
      <c r="SOG8" s="125"/>
      <c r="SOH8" s="125"/>
      <c r="SOI8" s="125"/>
      <c r="SOJ8" s="125"/>
      <c r="SOK8" s="125"/>
      <c r="SOL8" s="125"/>
      <c r="SOM8" s="125"/>
      <c r="SON8" s="125"/>
      <c r="SOO8" s="125"/>
      <c r="SOP8" s="125"/>
      <c r="SOQ8" s="125"/>
      <c r="SOR8" s="125"/>
      <c r="SOS8" s="125"/>
      <c r="SOT8" s="125"/>
      <c r="SOU8" s="125"/>
      <c r="SOV8" s="125"/>
      <c r="SOW8" s="125"/>
      <c r="SOX8" s="125"/>
      <c r="SOY8" s="125"/>
      <c r="SOZ8" s="125"/>
      <c r="SPA8" s="125"/>
      <c r="SPB8" s="125"/>
      <c r="SPC8" s="125"/>
      <c r="SPD8" s="125"/>
      <c r="SPE8" s="125"/>
      <c r="SPF8" s="125"/>
      <c r="SPG8" s="125"/>
      <c r="SPH8" s="125"/>
      <c r="SPI8" s="125"/>
      <c r="SPJ8" s="125"/>
      <c r="SPK8" s="125"/>
      <c r="SPL8" s="125"/>
      <c r="SPM8" s="125"/>
      <c r="SPN8" s="125"/>
      <c r="SPO8" s="125"/>
      <c r="SPP8" s="125"/>
      <c r="SPQ8" s="125"/>
      <c r="SPR8" s="125"/>
      <c r="SPS8" s="125"/>
      <c r="SPT8" s="125"/>
      <c r="SPU8" s="125"/>
      <c r="SPV8" s="125"/>
      <c r="SPW8" s="125"/>
      <c r="SPX8" s="125"/>
      <c r="SPY8" s="125"/>
      <c r="SPZ8" s="125"/>
      <c r="SQA8" s="125"/>
      <c r="SQB8" s="125"/>
      <c r="SQC8" s="125"/>
      <c r="SQD8" s="125"/>
      <c r="SQE8" s="125"/>
      <c r="SQF8" s="125"/>
      <c r="SQG8" s="125"/>
      <c r="SQH8" s="125"/>
      <c r="SQI8" s="125"/>
      <c r="SQJ8" s="125"/>
      <c r="SQK8" s="125"/>
      <c r="SQL8" s="125"/>
      <c r="SQM8" s="125"/>
      <c r="SQN8" s="125"/>
      <c r="SQO8" s="125"/>
      <c r="SQP8" s="125"/>
      <c r="SQQ8" s="125"/>
      <c r="SQR8" s="125"/>
      <c r="SQS8" s="125"/>
      <c r="SQT8" s="125"/>
      <c r="SQU8" s="125"/>
      <c r="SQV8" s="125"/>
      <c r="SQW8" s="125"/>
      <c r="SQX8" s="125"/>
      <c r="SQY8" s="125"/>
      <c r="SQZ8" s="125"/>
      <c r="SRA8" s="125"/>
      <c r="SRB8" s="125"/>
      <c r="SRC8" s="125"/>
      <c r="SRD8" s="125"/>
      <c r="SRE8" s="125"/>
      <c r="SRF8" s="125"/>
      <c r="SRG8" s="125"/>
      <c r="SRH8" s="125"/>
      <c r="SRI8" s="125"/>
      <c r="SRJ8" s="125"/>
      <c r="SRK8" s="125"/>
      <c r="SRL8" s="125"/>
      <c r="SRM8" s="125"/>
      <c r="SRN8" s="125"/>
      <c r="SRO8" s="125"/>
      <c r="SRP8" s="125"/>
      <c r="SRQ8" s="125"/>
      <c r="SRR8" s="125"/>
      <c r="SRS8" s="125"/>
      <c r="SRT8" s="125"/>
      <c r="SRU8" s="125"/>
      <c r="SRV8" s="125"/>
      <c r="SRW8" s="125"/>
      <c r="SRX8" s="125"/>
      <c r="SRY8" s="125"/>
      <c r="SRZ8" s="125"/>
      <c r="SSA8" s="125"/>
      <c r="SSB8" s="125"/>
      <c r="SSC8" s="125"/>
      <c r="SSD8" s="125"/>
      <c r="SSE8" s="125"/>
      <c r="SSF8" s="125"/>
      <c r="SSG8" s="125"/>
      <c r="SSH8" s="125"/>
      <c r="SSI8" s="125"/>
      <c r="SSJ8" s="125"/>
      <c r="SSK8" s="125"/>
      <c r="SSL8" s="125"/>
      <c r="SSM8" s="125"/>
      <c r="SSN8" s="125"/>
      <c r="SSO8" s="125"/>
      <c r="SSP8" s="125"/>
      <c r="SSQ8" s="125"/>
      <c r="SSR8" s="125"/>
      <c r="SSS8" s="125"/>
      <c r="SST8" s="125"/>
      <c r="SSU8" s="125"/>
      <c r="SSV8" s="125"/>
      <c r="SSW8" s="125"/>
      <c r="SSX8" s="125"/>
      <c r="SSY8" s="125"/>
      <c r="SSZ8" s="125"/>
      <c r="STA8" s="125"/>
      <c r="STB8" s="125"/>
      <c r="STC8" s="125"/>
      <c r="STD8" s="125"/>
      <c r="STE8" s="125"/>
      <c r="STF8" s="125"/>
      <c r="STG8" s="125"/>
      <c r="STH8" s="125"/>
      <c r="STI8" s="125"/>
      <c r="STJ8" s="125"/>
      <c r="STK8" s="125"/>
      <c r="STL8" s="125"/>
      <c r="STM8" s="125"/>
      <c r="STN8" s="125"/>
      <c r="STO8" s="125"/>
      <c r="STP8" s="125"/>
      <c r="STQ8" s="125"/>
      <c r="STR8" s="125"/>
      <c r="STS8" s="125"/>
      <c r="STT8" s="125"/>
      <c r="STU8" s="125"/>
      <c r="STV8" s="125"/>
      <c r="STW8" s="125"/>
      <c r="STX8" s="125"/>
      <c r="STY8" s="125"/>
      <c r="STZ8" s="125"/>
      <c r="SUA8" s="125"/>
      <c r="SUB8" s="125"/>
      <c r="SUC8" s="125"/>
      <c r="SUD8" s="125"/>
      <c r="SUE8" s="125"/>
      <c r="SUF8" s="125"/>
      <c r="SUG8" s="125"/>
      <c r="SUH8" s="125"/>
      <c r="SUI8" s="125"/>
      <c r="SUJ8" s="125"/>
      <c r="SUK8" s="125"/>
      <c r="SUL8" s="125"/>
      <c r="SUM8" s="125"/>
      <c r="SUN8" s="125"/>
      <c r="SUO8" s="125"/>
      <c r="SUP8" s="125"/>
      <c r="SUQ8" s="125"/>
      <c r="SUR8" s="125"/>
      <c r="SUS8" s="125"/>
      <c r="SUT8" s="125"/>
      <c r="SUU8" s="125"/>
      <c r="SUV8" s="125"/>
      <c r="SUW8" s="125"/>
      <c r="SUX8" s="125"/>
      <c r="SUY8" s="125"/>
      <c r="SUZ8" s="125"/>
      <c r="SVA8" s="125"/>
      <c r="SVB8" s="125"/>
      <c r="SVC8" s="125"/>
      <c r="SVD8" s="125"/>
      <c r="SVE8" s="125"/>
      <c r="SVF8" s="125"/>
      <c r="SVG8" s="125"/>
      <c r="SVH8" s="125"/>
      <c r="SVI8" s="125"/>
      <c r="SVJ8" s="125"/>
      <c r="SVK8" s="125"/>
      <c r="SVL8" s="125"/>
      <c r="SVM8" s="125"/>
      <c r="SVN8" s="125"/>
      <c r="SVO8" s="125"/>
      <c r="SVP8" s="125"/>
      <c r="SVQ8" s="125"/>
      <c r="SVR8" s="125"/>
      <c r="SVS8" s="125"/>
      <c r="SVT8" s="125"/>
      <c r="SVU8" s="125"/>
      <c r="SVV8" s="125"/>
      <c r="SVW8" s="125"/>
      <c r="SVX8" s="125"/>
      <c r="SVY8" s="125"/>
      <c r="SVZ8" s="125"/>
      <c r="SWA8" s="125"/>
      <c r="SWB8" s="125"/>
      <c r="SWC8" s="125"/>
      <c r="SWD8" s="125"/>
      <c r="SWE8" s="125"/>
      <c r="SWF8" s="125"/>
      <c r="SWG8" s="125"/>
      <c r="SWH8" s="125"/>
      <c r="SWI8" s="125"/>
      <c r="SWJ8" s="125"/>
      <c r="SWK8" s="125"/>
      <c r="SWL8" s="125"/>
      <c r="SWM8" s="125"/>
      <c r="SWN8" s="125"/>
      <c r="SWO8" s="125"/>
      <c r="SWP8" s="125"/>
      <c r="SWQ8" s="125"/>
      <c r="SWR8" s="125"/>
      <c r="SWS8" s="125"/>
      <c r="SWT8" s="125"/>
      <c r="SWU8" s="125"/>
      <c r="SWV8" s="125"/>
      <c r="SWW8" s="125"/>
      <c r="SWX8" s="125"/>
      <c r="SWY8" s="125"/>
      <c r="SWZ8" s="125"/>
      <c r="SXA8" s="125"/>
      <c r="SXB8" s="125"/>
      <c r="SXC8" s="125"/>
      <c r="SXD8" s="125"/>
      <c r="SXE8" s="125"/>
      <c r="SXF8" s="125"/>
      <c r="SXG8" s="125"/>
      <c r="SXH8" s="125"/>
      <c r="SXI8" s="125"/>
      <c r="SXJ8" s="125"/>
      <c r="SXK8" s="125"/>
      <c r="SXL8" s="125"/>
      <c r="SXM8" s="125"/>
      <c r="SXN8" s="125"/>
      <c r="SXO8" s="125"/>
      <c r="SXP8" s="125"/>
      <c r="SXQ8" s="125"/>
      <c r="SXR8" s="125"/>
      <c r="SXS8" s="125"/>
      <c r="SXT8" s="125"/>
      <c r="SXU8" s="125"/>
      <c r="SXV8" s="125"/>
      <c r="SXW8" s="125"/>
      <c r="SXX8" s="125"/>
      <c r="SXY8" s="125"/>
      <c r="SXZ8" s="125"/>
      <c r="SYA8" s="125"/>
      <c r="SYB8" s="125"/>
      <c r="SYC8" s="125"/>
      <c r="SYD8" s="125"/>
      <c r="SYE8" s="125"/>
      <c r="SYF8" s="125"/>
      <c r="SYG8" s="125"/>
      <c r="SYH8" s="125"/>
      <c r="SYI8" s="125"/>
      <c r="SYJ8" s="125"/>
      <c r="SYK8" s="125"/>
      <c r="SYL8" s="125"/>
      <c r="SYM8" s="125"/>
      <c r="SYN8" s="125"/>
      <c r="SYO8" s="125"/>
      <c r="SYP8" s="125"/>
      <c r="SYQ8" s="125"/>
      <c r="SYR8" s="125"/>
      <c r="SYS8" s="125"/>
      <c r="SYT8" s="125"/>
      <c r="SYU8" s="125"/>
      <c r="SYV8" s="125"/>
      <c r="SYW8" s="125"/>
      <c r="SYX8" s="125"/>
      <c r="SYY8" s="125"/>
      <c r="SYZ8" s="125"/>
      <c r="SZA8" s="125"/>
      <c r="SZB8" s="125"/>
      <c r="SZC8" s="125"/>
      <c r="SZD8" s="125"/>
      <c r="SZE8" s="125"/>
      <c r="SZF8" s="125"/>
      <c r="SZG8" s="125"/>
      <c r="SZH8" s="125"/>
      <c r="SZI8" s="125"/>
      <c r="SZJ8" s="125"/>
      <c r="SZK8" s="125"/>
      <c r="SZL8" s="125"/>
      <c r="SZM8" s="125"/>
      <c r="SZN8" s="125"/>
      <c r="SZO8" s="125"/>
      <c r="SZP8" s="125"/>
      <c r="SZQ8" s="125"/>
      <c r="SZR8" s="125"/>
      <c r="SZS8" s="125"/>
      <c r="SZT8" s="125"/>
      <c r="SZU8" s="125"/>
      <c r="SZV8" s="125"/>
      <c r="SZW8" s="125"/>
      <c r="SZX8" s="125"/>
      <c r="SZY8" s="125"/>
      <c r="SZZ8" s="125"/>
      <c r="TAA8" s="125"/>
      <c r="TAB8" s="125"/>
      <c r="TAC8" s="125"/>
      <c r="TAD8" s="125"/>
      <c r="TAE8" s="125"/>
      <c r="TAF8" s="125"/>
      <c r="TAG8" s="125"/>
      <c r="TAH8" s="125"/>
      <c r="TAI8" s="125"/>
      <c r="TAJ8" s="125"/>
      <c r="TAK8" s="125"/>
      <c r="TAL8" s="125"/>
      <c r="TAM8" s="125"/>
      <c r="TAN8" s="125"/>
      <c r="TAO8" s="125"/>
      <c r="TAP8" s="125"/>
      <c r="TAQ8" s="125"/>
      <c r="TAR8" s="125"/>
      <c r="TAS8" s="125"/>
      <c r="TAT8" s="125"/>
      <c r="TAU8" s="125"/>
      <c r="TAV8" s="125"/>
      <c r="TAW8" s="125"/>
      <c r="TAX8" s="125"/>
      <c r="TAY8" s="125"/>
      <c r="TAZ8" s="125"/>
      <c r="TBA8" s="125"/>
      <c r="TBB8" s="125"/>
      <c r="TBC8" s="125"/>
      <c r="TBD8" s="125"/>
      <c r="TBE8" s="125"/>
      <c r="TBF8" s="125"/>
      <c r="TBG8" s="125"/>
      <c r="TBH8" s="125"/>
      <c r="TBI8" s="125"/>
      <c r="TBJ8" s="125"/>
      <c r="TBK8" s="125"/>
      <c r="TBL8" s="125"/>
      <c r="TBM8" s="125"/>
      <c r="TBN8" s="125"/>
      <c r="TBO8" s="125"/>
      <c r="TBP8" s="125"/>
      <c r="TBQ8" s="125"/>
      <c r="TBR8" s="125"/>
      <c r="TBS8" s="125"/>
      <c r="TBT8" s="125"/>
      <c r="TBU8" s="125"/>
      <c r="TBV8" s="125"/>
      <c r="TBW8" s="125"/>
      <c r="TBX8" s="125"/>
      <c r="TBY8" s="125"/>
      <c r="TBZ8" s="125"/>
      <c r="TCA8" s="125"/>
      <c r="TCB8" s="125"/>
      <c r="TCC8" s="125"/>
      <c r="TCD8" s="125"/>
      <c r="TCE8" s="125"/>
      <c r="TCF8" s="125"/>
      <c r="TCG8" s="125"/>
      <c r="TCH8" s="125"/>
      <c r="TCI8" s="125"/>
      <c r="TCJ8" s="125"/>
      <c r="TCK8" s="125"/>
      <c r="TCL8" s="125"/>
      <c r="TCM8" s="125"/>
      <c r="TCN8" s="125"/>
      <c r="TCO8" s="125"/>
      <c r="TCP8" s="125"/>
      <c r="TCQ8" s="125"/>
      <c r="TCR8" s="125"/>
      <c r="TCS8" s="125"/>
      <c r="TCT8" s="125"/>
      <c r="TCU8" s="125"/>
      <c r="TCV8" s="125"/>
      <c r="TCW8" s="125"/>
      <c r="TCX8" s="125"/>
      <c r="TCY8" s="125"/>
      <c r="TCZ8" s="125"/>
      <c r="TDA8" s="125"/>
      <c r="TDB8" s="125"/>
      <c r="TDC8" s="125"/>
      <c r="TDD8" s="125"/>
      <c r="TDE8" s="125"/>
      <c r="TDF8" s="125"/>
      <c r="TDG8" s="125"/>
      <c r="TDH8" s="125"/>
      <c r="TDI8" s="125"/>
      <c r="TDJ8" s="125"/>
      <c r="TDK8" s="125"/>
      <c r="TDL8" s="125"/>
      <c r="TDM8" s="125"/>
      <c r="TDN8" s="125"/>
      <c r="TDO8" s="125"/>
      <c r="TDP8" s="125"/>
      <c r="TDQ8" s="125"/>
      <c r="TDR8" s="125"/>
      <c r="TDS8" s="125"/>
      <c r="TDT8" s="125"/>
      <c r="TDU8" s="125"/>
      <c r="TDV8" s="125"/>
      <c r="TDW8" s="125"/>
      <c r="TDX8" s="125"/>
      <c r="TDY8" s="125"/>
      <c r="TDZ8" s="125"/>
      <c r="TEA8" s="125"/>
      <c r="TEB8" s="125"/>
      <c r="TEC8" s="125"/>
      <c r="TED8" s="125"/>
      <c r="TEE8" s="125"/>
      <c r="TEF8" s="125"/>
      <c r="TEG8" s="125"/>
      <c r="TEH8" s="125"/>
      <c r="TEI8" s="125"/>
      <c r="TEJ8" s="125"/>
      <c r="TEK8" s="125"/>
      <c r="TEL8" s="125"/>
      <c r="TEM8" s="125"/>
      <c r="TEN8" s="125"/>
      <c r="TEO8" s="125"/>
      <c r="TEP8" s="125"/>
      <c r="TEQ8" s="125"/>
      <c r="TER8" s="125"/>
      <c r="TES8" s="125"/>
      <c r="TET8" s="125"/>
      <c r="TEU8" s="125"/>
      <c r="TEV8" s="125"/>
      <c r="TEW8" s="125"/>
      <c r="TEX8" s="125"/>
      <c r="TEY8" s="125"/>
      <c r="TEZ8" s="125"/>
      <c r="TFA8" s="125"/>
      <c r="TFB8" s="125"/>
      <c r="TFC8" s="125"/>
      <c r="TFD8" s="125"/>
      <c r="TFE8" s="125"/>
      <c r="TFF8" s="125"/>
      <c r="TFG8" s="125"/>
      <c r="TFH8" s="125"/>
      <c r="TFI8" s="125"/>
      <c r="TFJ8" s="125"/>
      <c r="TFK8" s="125"/>
      <c r="TFL8" s="125"/>
      <c r="TFM8" s="125"/>
      <c r="TFN8" s="125"/>
      <c r="TFO8" s="125"/>
      <c r="TFP8" s="125"/>
      <c r="TFQ8" s="125"/>
      <c r="TFR8" s="125"/>
      <c r="TFS8" s="125"/>
      <c r="TFT8" s="125"/>
      <c r="TFU8" s="125"/>
      <c r="TFV8" s="125"/>
      <c r="TFW8" s="125"/>
      <c r="TFX8" s="125"/>
      <c r="TFY8" s="125"/>
      <c r="TFZ8" s="125"/>
      <c r="TGA8" s="125"/>
      <c r="TGB8" s="125"/>
      <c r="TGC8" s="125"/>
      <c r="TGD8" s="125"/>
      <c r="TGE8" s="125"/>
      <c r="TGF8" s="125"/>
      <c r="TGG8" s="125"/>
      <c r="TGH8" s="125"/>
      <c r="TGI8" s="125"/>
      <c r="TGJ8" s="125"/>
      <c r="TGK8" s="125"/>
      <c r="TGL8" s="125"/>
      <c r="TGM8" s="125"/>
      <c r="TGN8" s="125"/>
      <c r="TGO8" s="125"/>
      <c r="TGP8" s="125"/>
      <c r="TGQ8" s="125"/>
      <c r="TGR8" s="125"/>
      <c r="TGS8" s="125"/>
      <c r="TGT8" s="125"/>
      <c r="TGU8" s="125"/>
      <c r="TGV8" s="125"/>
      <c r="TGW8" s="125"/>
      <c r="TGX8" s="125"/>
      <c r="TGY8" s="125"/>
      <c r="TGZ8" s="125"/>
      <c r="THA8" s="125"/>
      <c r="THB8" s="125"/>
      <c r="THC8" s="125"/>
      <c r="THD8" s="125"/>
      <c r="THE8" s="125"/>
      <c r="THF8" s="125"/>
      <c r="THG8" s="125"/>
      <c r="THH8" s="125"/>
      <c r="THI8" s="125"/>
      <c r="THJ8" s="125"/>
      <c r="THK8" s="125"/>
      <c r="THL8" s="125"/>
      <c r="THM8" s="125"/>
      <c r="THN8" s="125"/>
      <c r="THO8" s="125"/>
      <c r="THP8" s="125"/>
      <c r="THQ8" s="125"/>
      <c r="THR8" s="125"/>
      <c r="THS8" s="125"/>
      <c r="THT8" s="125"/>
      <c r="THU8" s="125"/>
      <c r="THV8" s="125"/>
      <c r="THW8" s="125"/>
      <c r="THX8" s="125"/>
      <c r="THY8" s="125"/>
      <c r="THZ8" s="125"/>
      <c r="TIA8" s="125"/>
      <c r="TIB8" s="125"/>
      <c r="TIC8" s="125"/>
      <c r="TID8" s="125"/>
      <c r="TIE8" s="125"/>
      <c r="TIF8" s="125"/>
      <c r="TIG8" s="125"/>
      <c r="TIH8" s="125"/>
      <c r="TII8" s="125"/>
      <c r="TIJ8" s="125"/>
      <c r="TIK8" s="125"/>
      <c r="TIL8" s="125"/>
      <c r="TIM8" s="125"/>
      <c r="TIN8" s="125"/>
      <c r="TIO8" s="125"/>
      <c r="TIP8" s="125"/>
      <c r="TIQ8" s="125"/>
      <c r="TIR8" s="125"/>
      <c r="TIS8" s="125"/>
      <c r="TIT8" s="125"/>
      <c r="TIU8" s="125"/>
      <c r="TIV8" s="125"/>
      <c r="TIW8" s="125"/>
      <c r="TIX8" s="125"/>
      <c r="TIY8" s="125"/>
      <c r="TIZ8" s="125"/>
      <c r="TJA8" s="125"/>
      <c r="TJB8" s="125"/>
      <c r="TJC8" s="125"/>
      <c r="TJD8" s="125"/>
      <c r="TJE8" s="125"/>
      <c r="TJF8" s="125"/>
      <c r="TJG8" s="125"/>
      <c r="TJH8" s="125"/>
      <c r="TJI8" s="125"/>
      <c r="TJJ8" s="125"/>
      <c r="TJK8" s="125"/>
      <c r="TJL8" s="125"/>
      <c r="TJM8" s="125"/>
      <c r="TJN8" s="125"/>
      <c r="TJO8" s="125"/>
      <c r="TJP8" s="125"/>
      <c r="TJQ8" s="125"/>
      <c r="TJR8" s="125"/>
      <c r="TJS8" s="125"/>
      <c r="TJT8" s="125"/>
      <c r="TJU8" s="125"/>
      <c r="TJV8" s="125"/>
      <c r="TJW8" s="125"/>
      <c r="TJX8" s="125"/>
      <c r="TJY8" s="125"/>
      <c r="TJZ8" s="125"/>
      <c r="TKA8" s="125"/>
      <c r="TKB8" s="125"/>
      <c r="TKC8" s="125"/>
      <c r="TKD8" s="125"/>
      <c r="TKE8" s="125"/>
      <c r="TKF8" s="125"/>
      <c r="TKG8" s="125"/>
      <c r="TKH8" s="125"/>
      <c r="TKI8" s="125"/>
      <c r="TKJ8" s="125"/>
      <c r="TKK8" s="125"/>
      <c r="TKL8" s="125"/>
      <c r="TKM8" s="125"/>
      <c r="TKN8" s="125"/>
      <c r="TKO8" s="125"/>
      <c r="TKP8" s="125"/>
      <c r="TKQ8" s="125"/>
      <c r="TKR8" s="125"/>
      <c r="TKS8" s="125"/>
      <c r="TKT8" s="125"/>
      <c r="TKU8" s="125"/>
      <c r="TKV8" s="125"/>
      <c r="TKW8" s="125"/>
      <c r="TKX8" s="125"/>
      <c r="TKY8" s="125"/>
      <c r="TKZ8" s="125"/>
      <c r="TLA8" s="125"/>
      <c r="TLB8" s="125"/>
      <c r="TLC8" s="125"/>
      <c r="TLD8" s="125"/>
      <c r="TLE8" s="125"/>
      <c r="TLF8" s="125"/>
      <c r="TLG8" s="125"/>
      <c r="TLH8" s="125"/>
      <c r="TLI8" s="125"/>
      <c r="TLJ8" s="125"/>
      <c r="TLK8" s="125"/>
      <c r="TLL8" s="125"/>
      <c r="TLM8" s="125"/>
      <c r="TLN8" s="125"/>
      <c r="TLO8" s="125"/>
      <c r="TLP8" s="125"/>
      <c r="TLQ8" s="125"/>
      <c r="TLR8" s="125"/>
      <c r="TLS8" s="125"/>
      <c r="TLT8" s="125"/>
      <c r="TLU8" s="125"/>
      <c r="TLV8" s="125"/>
      <c r="TLW8" s="125"/>
      <c r="TLX8" s="125"/>
      <c r="TLY8" s="125"/>
      <c r="TLZ8" s="125"/>
      <c r="TMA8" s="125"/>
      <c r="TMB8" s="125"/>
      <c r="TMC8" s="125"/>
      <c r="TMD8" s="125"/>
      <c r="TME8" s="125"/>
      <c r="TMF8" s="125"/>
      <c r="TMG8" s="125"/>
      <c r="TMH8" s="125"/>
      <c r="TMI8" s="125"/>
      <c r="TMJ8" s="125"/>
      <c r="TMK8" s="125"/>
      <c r="TML8" s="125"/>
      <c r="TMM8" s="125"/>
      <c r="TMN8" s="125"/>
      <c r="TMO8" s="125"/>
      <c r="TMP8" s="125"/>
      <c r="TMQ8" s="125"/>
      <c r="TMR8" s="125"/>
      <c r="TMS8" s="125"/>
      <c r="TMT8" s="125"/>
      <c r="TMU8" s="125"/>
      <c r="TMV8" s="125"/>
      <c r="TMW8" s="125"/>
      <c r="TMX8" s="125"/>
      <c r="TMY8" s="125"/>
      <c r="TMZ8" s="125"/>
      <c r="TNA8" s="125"/>
      <c r="TNB8" s="125"/>
      <c r="TNC8" s="125"/>
      <c r="TND8" s="125"/>
      <c r="TNE8" s="125"/>
      <c r="TNF8" s="125"/>
      <c r="TNG8" s="125"/>
      <c r="TNH8" s="125"/>
      <c r="TNI8" s="125"/>
      <c r="TNJ8" s="125"/>
      <c r="TNK8" s="125"/>
      <c r="TNL8" s="125"/>
      <c r="TNM8" s="125"/>
      <c r="TNN8" s="125"/>
      <c r="TNO8" s="125"/>
      <c r="TNP8" s="125"/>
      <c r="TNQ8" s="125"/>
      <c r="TNR8" s="125"/>
      <c r="TNS8" s="125"/>
      <c r="TNT8" s="125"/>
      <c r="TNU8" s="125"/>
      <c r="TNV8" s="125"/>
      <c r="TNW8" s="125"/>
      <c r="TNX8" s="125"/>
      <c r="TNY8" s="125"/>
      <c r="TNZ8" s="125"/>
      <c r="TOA8" s="125"/>
      <c r="TOB8" s="125"/>
      <c r="TOC8" s="125"/>
      <c r="TOD8" s="125"/>
      <c r="TOE8" s="125"/>
      <c r="TOF8" s="125"/>
      <c r="TOG8" s="125"/>
      <c r="TOH8" s="125"/>
      <c r="TOI8" s="125"/>
      <c r="TOJ8" s="125"/>
      <c r="TOK8" s="125"/>
      <c r="TOL8" s="125"/>
      <c r="TOM8" s="125"/>
      <c r="TON8" s="125"/>
      <c r="TOO8" s="125"/>
      <c r="TOP8" s="125"/>
      <c r="TOQ8" s="125"/>
      <c r="TOR8" s="125"/>
      <c r="TOS8" s="125"/>
      <c r="TOT8" s="125"/>
      <c r="TOU8" s="125"/>
      <c r="TOV8" s="125"/>
      <c r="TOW8" s="125"/>
      <c r="TOX8" s="125"/>
      <c r="TOY8" s="125"/>
      <c r="TOZ8" s="125"/>
      <c r="TPA8" s="125"/>
      <c r="TPB8" s="125"/>
      <c r="TPC8" s="125"/>
      <c r="TPD8" s="125"/>
      <c r="TPE8" s="125"/>
      <c r="TPF8" s="125"/>
      <c r="TPG8" s="125"/>
      <c r="TPH8" s="125"/>
      <c r="TPI8" s="125"/>
      <c r="TPJ8" s="125"/>
      <c r="TPK8" s="125"/>
      <c r="TPL8" s="125"/>
      <c r="TPM8" s="125"/>
      <c r="TPN8" s="125"/>
      <c r="TPO8" s="125"/>
      <c r="TPP8" s="125"/>
      <c r="TPQ8" s="125"/>
      <c r="TPR8" s="125"/>
      <c r="TPS8" s="125"/>
      <c r="TPT8" s="125"/>
      <c r="TPU8" s="125"/>
      <c r="TPV8" s="125"/>
      <c r="TPW8" s="125"/>
      <c r="TPX8" s="125"/>
      <c r="TPY8" s="125"/>
      <c r="TPZ8" s="125"/>
      <c r="TQA8" s="125"/>
      <c r="TQB8" s="125"/>
      <c r="TQC8" s="125"/>
      <c r="TQD8" s="125"/>
      <c r="TQE8" s="125"/>
      <c r="TQF8" s="125"/>
      <c r="TQG8" s="125"/>
      <c r="TQH8" s="125"/>
      <c r="TQI8" s="125"/>
      <c r="TQJ8" s="125"/>
      <c r="TQK8" s="125"/>
      <c r="TQL8" s="125"/>
      <c r="TQM8" s="125"/>
      <c r="TQN8" s="125"/>
      <c r="TQO8" s="125"/>
      <c r="TQP8" s="125"/>
      <c r="TQQ8" s="125"/>
      <c r="TQR8" s="125"/>
      <c r="TQS8" s="125"/>
      <c r="TQT8" s="125"/>
      <c r="TQU8" s="125"/>
      <c r="TQV8" s="125"/>
      <c r="TQW8" s="125"/>
      <c r="TQX8" s="125"/>
      <c r="TQY8" s="125"/>
      <c r="TQZ8" s="125"/>
      <c r="TRA8" s="125"/>
      <c r="TRB8" s="125"/>
      <c r="TRC8" s="125"/>
      <c r="TRD8" s="125"/>
      <c r="TRE8" s="125"/>
      <c r="TRF8" s="125"/>
      <c r="TRG8" s="125"/>
      <c r="TRH8" s="125"/>
      <c r="TRI8" s="125"/>
      <c r="TRJ8" s="125"/>
      <c r="TRK8" s="125"/>
      <c r="TRL8" s="125"/>
      <c r="TRM8" s="125"/>
      <c r="TRN8" s="125"/>
      <c r="TRO8" s="125"/>
      <c r="TRP8" s="125"/>
      <c r="TRQ8" s="125"/>
      <c r="TRR8" s="125"/>
      <c r="TRS8" s="125"/>
      <c r="TRT8" s="125"/>
      <c r="TRU8" s="125"/>
      <c r="TRV8" s="125"/>
      <c r="TRW8" s="125"/>
      <c r="TRX8" s="125"/>
      <c r="TRY8" s="125"/>
      <c r="TRZ8" s="125"/>
      <c r="TSA8" s="125"/>
      <c r="TSB8" s="125"/>
      <c r="TSC8" s="125"/>
      <c r="TSD8" s="125"/>
      <c r="TSE8" s="125"/>
      <c r="TSF8" s="125"/>
      <c r="TSG8" s="125"/>
      <c r="TSH8" s="125"/>
      <c r="TSI8" s="125"/>
      <c r="TSJ8" s="125"/>
      <c r="TSK8" s="125"/>
      <c r="TSL8" s="125"/>
      <c r="TSM8" s="125"/>
      <c r="TSN8" s="125"/>
      <c r="TSO8" s="125"/>
      <c r="TSP8" s="125"/>
      <c r="TSQ8" s="125"/>
      <c r="TSR8" s="125"/>
      <c r="TSS8" s="125"/>
      <c r="TST8" s="125"/>
      <c r="TSU8" s="125"/>
      <c r="TSV8" s="125"/>
      <c r="TSW8" s="125"/>
      <c r="TSX8" s="125"/>
      <c r="TSY8" s="125"/>
      <c r="TSZ8" s="125"/>
      <c r="TTA8" s="125"/>
      <c r="TTB8" s="125"/>
      <c r="TTC8" s="125"/>
      <c r="TTD8" s="125"/>
      <c r="TTE8" s="125"/>
      <c r="TTF8" s="125"/>
      <c r="TTG8" s="125"/>
      <c r="TTH8" s="125"/>
      <c r="TTI8" s="125"/>
      <c r="TTJ8" s="125"/>
      <c r="TTK8" s="125"/>
      <c r="TTL8" s="125"/>
      <c r="TTM8" s="125"/>
      <c r="TTN8" s="125"/>
      <c r="TTO8" s="125"/>
      <c r="TTP8" s="125"/>
      <c r="TTQ8" s="125"/>
      <c r="TTR8" s="125"/>
      <c r="TTS8" s="125"/>
      <c r="TTT8" s="125"/>
      <c r="TTU8" s="125"/>
      <c r="TTV8" s="125"/>
      <c r="TTW8" s="125"/>
      <c r="TTX8" s="125"/>
      <c r="TTY8" s="125"/>
      <c r="TTZ8" s="125"/>
      <c r="TUA8" s="125"/>
      <c r="TUB8" s="125"/>
      <c r="TUC8" s="125"/>
      <c r="TUD8" s="125"/>
      <c r="TUE8" s="125"/>
      <c r="TUF8" s="125"/>
      <c r="TUG8" s="125"/>
      <c r="TUH8" s="125"/>
      <c r="TUI8" s="125"/>
      <c r="TUJ8" s="125"/>
      <c r="TUK8" s="125"/>
      <c r="TUL8" s="125"/>
      <c r="TUM8" s="125"/>
      <c r="TUN8" s="125"/>
      <c r="TUO8" s="125"/>
      <c r="TUP8" s="125"/>
      <c r="TUQ8" s="125"/>
      <c r="TUR8" s="125"/>
      <c r="TUS8" s="125"/>
      <c r="TUT8" s="125"/>
      <c r="TUU8" s="125"/>
      <c r="TUV8" s="125"/>
      <c r="TUW8" s="125"/>
      <c r="TUX8" s="125"/>
      <c r="TUY8" s="125"/>
      <c r="TUZ8" s="125"/>
      <c r="TVA8" s="125"/>
      <c r="TVB8" s="125"/>
      <c r="TVC8" s="125"/>
      <c r="TVD8" s="125"/>
      <c r="TVE8" s="125"/>
      <c r="TVF8" s="125"/>
      <c r="TVG8" s="125"/>
      <c r="TVH8" s="125"/>
      <c r="TVI8" s="125"/>
      <c r="TVJ8" s="125"/>
      <c r="TVK8" s="125"/>
      <c r="TVL8" s="125"/>
      <c r="TVM8" s="125"/>
      <c r="TVN8" s="125"/>
      <c r="TVO8" s="125"/>
      <c r="TVP8" s="125"/>
      <c r="TVQ8" s="125"/>
      <c r="TVR8" s="125"/>
      <c r="TVS8" s="125"/>
      <c r="TVT8" s="125"/>
      <c r="TVU8" s="125"/>
      <c r="TVV8" s="125"/>
      <c r="TVW8" s="125"/>
      <c r="TVX8" s="125"/>
      <c r="TVY8" s="125"/>
      <c r="TVZ8" s="125"/>
      <c r="TWA8" s="125"/>
      <c r="TWB8" s="125"/>
      <c r="TWC8" s="125"/>
      <c r="TWD8" s="125"/>
      <c r="TWE8" s="125"/>
      <c r="TWF8" s="125"/>
      <c r="TWG8" s="125"/>
      <c r="TWH8" s="125"/>
      <c r="TWI8" s="125"/>
      <c r="TWJ8" s="125"/>
      <c r="TWK8" s="125"/>
      <c r="TWL8" s="125"/>
      <c r="TWM8" s="125"/>
      <c r="TWN8" s="125"/>
      <c r="TWO8" s="125"/>
      <c r="TWP8" s="125"/>
      <c r="TWQ8" s="125"/>
      <c r="TWR8" s="125"/>
      <c r="TWS8" s="125"/>
      <c r="TWT8" s="125"/>
      <c r="TWU8" s="125"/>
      <c r="TWV8" s="125"/>
      <c r="TWW8" s="125"/>
      <c r="TWX8" s="125"/>
      <c r="TWY8" s="125"/>
      <c r="TWZ8" s="125"/>
      <c r="TXA8" s="125"/>
      <c r="TXB8" s="125"/>
      <c r="TXC8" s="125"/>
      <c r="TXD8" s="125"/>
      <c r="TXE8" s="125"/>
      <c r="TXF8" s="125"/>
      <c r="TXG8" s="125"/>
      <c r="TXH8" s="125"/>
      <c r="TXI8" s="125"/>
      <c r="TXJ8" s="125"/>
      <c r="TXK8" s="125"/>
      <c r="TXL8" s="125"/>
      <c r="TXM8" s="125"/>
      <c r="TXN8" s="125"/>
      <c r="TXO8" s="125"/>
      <c r="TXP8" s="125"/>
      <c r="TXQ8" s="125"/>
      <c r="TXR8" s="125"/>
      <c r="TXS8" s="125"/>
      <c r="TXT8" s="125"/>
      <c r="TXU8" s="125"/>
      <c r="TXV8" s="125"/>
      <c r="TXW8" s="125"/>
      <c r="TXX8" s="125"/>
      <c r="TXY8" s="125"/>
      <c r="TXZ8" s="125"/>
      <c r="TYA8" s="125"/>
      <c r="TYB8" s="125"/>
      <c r="TYC8" s="125"/>
      <c r="TYD8" s="125"/>
      <c r="TYE8" s="125"/>
      <c r="TYF8" s="125"/>
      <c r="TYG8" s="125"/>
      <c r="TYH8" s="125"/>
      <c r="TYI8" s="125"/>
      <c r="TYJ8" s="125"/>
      <c r="TYK8" s="125"/>
      <c r="TYL8" s="125"/>
      <c r="TYM8" s="125"/>
      <c r="TYN8" s="125"/>
      <c r="TYO8" s="125"/>
      <c r="TYP8" s="125"/>
      <c r="TYQ8" s="125"/>
      <c r="TYR8" s="125"/>
      <c r="TYS8" s="125"/>
      <c r="TYT8" s="125"/>
      <c r="TYU8" s="125"/>
      <c r="TYV8" s="125"/>
      <c r="TYW8" s="125"/>
      <c r="TYX8" s="125"/>
      <c r="TYY8" s="125"/>
      <c r="TYZ8" s="125"/>
      <c r="TZA8" s="125"/>
      <c r="TZB8" s="125"/>
      <c r="TZC8" s="125"/>
      <c r="TZD8" s="125"/>
      <c r="TZE8" s="125"/>
      <c r="TZF8" s="125"/>
      <c r="TZG8" s="125"/>
      <c r="TZH8" s="125"/>
      <c r="TZI8" s="125"/>
      <c r="TZJ8" s="125"/>
      <c r="TZK8" s="125"/>
      <c r="TZL8" s="125"/>
      <c r="TZM8" s="125"/>
      <c r="TZN8" s="125"/>
      <c r="TZO8" s="125"/>
      <c r="TZP8" s="125"/>
      <c r="TZQ8" s="125"/>
      <c r="TZR8" s="125"/>
      <c r="TZS8" s="125"/>
      <c r="TZT8" s="125"/>
      <c r="TZU8" s="125"/>
      <c r="TZV8" s="125"/>
      <c r="TZW8" s="125"/>
      <c r="TZX8" s="125"/>
      <c r="TZY8" s="125"/>
      <c r="TZZ8" s="125"/>
      <c r="UAA8" s="125"/>
      <c r="UAB8" s="125"/>
      <c r="UAC8" s="125"/>
      <c r="UAD8" s="125"/>
      <c r="UAE8" s="125"/>
      <c r="UAF8" s="125"/>
      <c r="UAG8" s="125"/>
      <c r="UAH8" s="125"/>
      <c r="UAI8" s="125"/>
      <c r="UAJ8" s="125"/>
      <c r="UAK8" s="125"/>
      <c r="UAL8" s="125"/>
      <c r="UAM8" s="125"/>
      <c r="UAN8" s="125"/>
      <c r="UAO8" s="125"/>
      <c r="UAP8" s="125"/>
      <c r="UAQ8" s="125"/>
      <c r="UAR8" s="125"/>
      <c r="UAS8" s="125"/>
      <c r="UAT8" s="125"/>
      <c r="UAU8" s="125"/>
      <c r="UAV8" s="125"/>
      <c r="UAW8" s="125"/>
      <c r="UAX8" s="125"/>
      <c r="UAY8" s="125"/>
      <c r="UAZ8" s="125"/>
      <c r="UBA8" s="125"/>
      <c r="UBB8" s="125"/>
      <c r="UBC8" s="125"/>
      <c r="UBD8" s="125"/>
      <c r="UBE8" s="125"/>
      <c r="UBF8" s="125"/>
      <c r="UBG8" s="125"/>
      <c r="UBH8" s="125"/>
      <c r="UBI8" s="125"/>
      <c r="UBJ8" s="125"/>
      <c r="UBK8" s="125"/>
      <c r="UBL8" s="125"/>
      <c r="UBM8" s="125"/>
      <c r="UBN8" s="125"/>
      <c r="UBO8" s="125"/>
      <c r="UBP8" s="125"/>
      <c r="UBQ8" s="125"/>
      <c r="UBR8" s="125"/>
      <c r="UBS8" s="125"/>
      <c r="UBT8" s="125"/>
      <c r="UBU8" s="125"/>
      <c r="UBV8" s="125"/>
      <c r="UBW8" s="125"/>
      <c r="UBX8" s="125"/>
      <c r="UBY8" s="125"/>
      <c r="UBZ8" s="125"/>
      <c r="UCA8" s="125"/>
      <c r="UCB8" s="125"/>
      <c r="UCC8" s="125"/>
      <c r="UCD8" s="125"/>
      <c r="UCE8" s="125"/>
      <c r="UCF8" s="125"/>
      <c r="UCG8" s="125"/>
      <c r="UCH8" s="125"/>
      <c r="UCI8" s="125"/>
      <c r="UCJ8" s="125"/>
      <c r="UCK8" s="125"/>
      <c r="UCL8" s="125"/>
      <c r="UCM8" s="125"/>
      <c r="UCN8" s="125"/>
      <c r="UCO8" s="125"/>
      <c r="UCP8" s="125"/>
      <c r="UCQ8" s="125"/>
      <c r="UCR8" s="125"/>
      <c r="UCS8" s="125"/>
      <c r="UCT8" s="125"/>
      <c r="UCU8" s="125"/>
      <c r="UCV8" s="125"/>
      <c r="UCW8" s="125"/>
      <c r="UCX8" s="125"/>
      <c r="UCY8" s="125"/>
      <c r="UCZ8" s="125"/>
      <c r="UDA8" s="125"/>
      <c r="UDB8" s="125"/>
      <c r="UDC8" s="125"/>
      <c r="UDD8" s="125"/>
      <c r="UDE8" s="125"/>
      <c r="UDF8" s="125"/>
      <c r="UDG8" s="125"/>
      <c r="UDH8" s="125"/>
      <c r="UDI8" s="125"/>
      <c r="UDJ8" s="125"/>
      <c r="UDK8" s="125"/>
      <c r="UDL8" s="125"/>
      <c r="UDM8" s="125"/>
      <c r="UDN8" s="125"/>
      <c r="UDO8" s="125"/>
      <c r="UDP8" s="125"/>
      <c r="UDQ8" s="125"/>
      <c r="UDR8" s="125"/>
      <c r="UDS8" s="125"/>
      <c r="UDT8" s="125"/>
      <c r="UDU8" s="125"/>
      <c r="UDV8" s="125"/>
      <c r="UDW8" s="125"/>
      <c r="UDX8" s="125"/>
      <c r="UDY8" s="125"/>
      <c r="UDZ8" s="125"/>
      <c r="UEA8" s="125"/>
      <c r="UEB8" s="125"/>
      <c r="UEC8" s="125"/>
      <c r="UED8" s="125"/>
      <c r="UEE8" s="125"/>
      <c r="UEF8" s="125"/>
      <c r="UEG8" s="125"/>
      <c r="UEH8" s="125"/>
      <c r="UEI8" s="125"/>
      <c r="UEJ8" s="125"/>
      <c r="UEK8" s="125"/>
      <c r="UEL8" s="125"/>
      <c r="UEM8" s="125"/>
      <c r="UEN8" s="125"/>
      <c r="UEO8" s="125"/>
      <c r="UEP8" s="125"/>
      <c r="UEQ8" s="125"/>
      <c r="UER8" s="125"/>
      <c r="UES8" s="125"/>
      <c r="UET8" s="125"/>
      <c r="UEU8" s="125"/>
      <c r="UEV8" s="125"/>
      <c r="UEW8" s="125"/>
      <c r="UEX8" s="125"/>
      <c r="UEY8" s="125"/>
      <c r="UEZ8" s="125"/>
      <c r="UFA8" s="125"/>
      <c r="UFB8" s="125"/>
      <c r="UFC8" s="125"/>
      <c r="UFD8" s="125"/>
      <c r="UFE8" s="125"/>
      <c r="UFF8" s="125"/>
      <c r="UFG8" s="125"/>
      <c r="UFH8" s="125"/>
      <c r="UFI8" s="125"/>
      <c r="UFJ8" s="125"/>
      <c r="UFK8" s="125"/>
      <c r="UFL8" s="125"/>
      <c r="UFM8" s="125"/>
      <c r="UFN8" s="125"/>
      <c r="UFO8" s="125"/>
      <c r="UFP8" s="125"/>
      <c r="UFQ8" s="125"/>
      <c r="UFR8" s="125"/>
      <c r="UFS8" s="125"/>
      <c r="UFT8" s="125"/>
      <c r="UFU8" s="125"/>
      <c r="UFV8" s="125"/>
      <c r="UFW8" s="125"/>
      <c r="UFX8" s="125"/>
      <c r="UFY8" s="125"/>
      <c r="UFZ8" s="125"/>
      <c r="UGA8" s="125"/>
      <c r="UGB8" s="125"/>
      <c r="UGC8" s="125"/>
      <c r="UGD8" s="125"/>
      <c r="UGE8" s="125"/>
      <c r="UGF8" s="125"/>
      <c r="UGG8" s="125"/>
      <c r="UGH8" s="125"/>
      <c r="UGI8" s="125"/>
      <c r="UGJ8" s="125"/>
      <c r="UGK8" s="125"/>
      <c r="UGL8" s="125"/>
      <c r="UGM8" s="125"/>
      <c r="UGN8" s="125"/>
      <c r="UGO8" s="125"/>
      <c r="UGP8" s="125"/>
      <c r="UGQ8" s="125"/>
      <c r="UGR8" s="125"/>
      <c r="UGS8" s="125"/>
      <c r="UGT8" s="125"/>
      <c r="UGU8" s="125"/>
      <c r="UGV8" s="125"/>
      <c r="UGW8" s="125"/>
      <c r="UGX8" s="125"/>
      <c r="UGY8" s="125"/>
      <c r="UGZ8" s="125"/>
      <c r="UHA8" s="125"/>
      <c r="UHB8" s="125"/>
      <c r="UHC8" s="125"/>
      <c r="UHD8" s="125"/>
      <c r="UHE8" s="125"/>
      <c r="UHF8" s="125"/>
      <c r="UHG8" s="125"/>
      <c r="UHH8" s="125"/>
      <c r="UHI8" s="125"/>
      <c r="UHJ8" s="125"/>
      <c r="UHK8" s="125"/>
      <c r="UHL8" s="125"/>
      <c r="UHM8" s="125"/>
      <c r="UHN8" s="125"/>
      <c r="UHO8" s="125"/>
      <c r="UHP8" s="125"/>
      <c r="UHQ8" s="125"/>
      <c r="UHR8" s="125"/>
      <c r="UHS8" s="125"/>
      <c r="UHT8" s="125"/>
      <c r="UHU8" s="125"/>
      <c r="UHV8" s="125"/>
      <c r="UHW8" s="125"/>
      <c r="UHX8" s="125"/>
      <c r="UHY8" s="125"/>
      <c r="UHZ8" s="125"/>
      <c r="UIA8" s="125"/>
      <c r="UIB8" s="125"/>
      <c r="UIC8" s="125"/>
      <c r="UID8" s="125"/>
      <c r="UIE8" s="125"/>
      <c r="UIF8" s="125"/>
      <c r="UIG8" s="125"/>
      <c r="UIH8" s="125"/>
      <c r="UII8" s="125"/>
      <c r="UIJ8" s="125"/>
      <c r="UIK8" s="125"/>
      <c r="UIL8" s="125"/>
      <c r="UIM8" s="125"/>
      <c r="UIN8" s="125"/>
      <c r="UIO8" s="125"/>
      <c r="UIP8" s="125"/>
      <c r="UIQ8" s="125"/>
      <c r="UIR8" s="125"/>
      <c r="UIS8" s="125"/>
      <c r="UIT8" s="125"/>
      <c r="UIU8" s="125"/>
      <c r="UIV8" s="125"/>
      <c r="UIW8" s="125"/>
      <c r="UIX8" s="125"/>
      <c r="UIY8" s="125"/>
      <c r="UIZ8" s="125"/>
      <c r="UJA8" s="125"/>
      <c r="UJB8" s="125"/>
      <c r="UJC8" s="125"/>
      <c r="UJD8" s="125"/>
      <c r="UJE8" s="125"/>
      <c r="UJF8" s="125"/>
      <c r="UJG8" s="125"/>
      <c r="UJH8" s="125"/>
      <c r="UJI8" s="125"/>
      <c r="UJJ8" s="125"/>
      <c r="UJK8" s="125"/>
      <c r="UJL8" s="125"/>
      <c r="UJM8" s="125"/>
      <c r="UJN8" s="125"/>
      <c r="UJO8" s="125"/>
      <c r="UJP8" s="125"/>
      <c r="UJQ8" s="125"/>
      <c r="UJR8" s="125"/>
      <c r="UJS8" s="125"/>
      <c r="UJT8" s="125"/>
      <c r="UJU8" s="125"/>
      <c r="UJV8" s="125"/>
      <c r="UJW8" s="125"/>
      <c r="UJX8" s="125"/>
      <c r="UJY8" s="125"/>
      <c r="UJZ8" s="125"/>
      <c r="UKA8" s="125"/>
      <c r="UKB8" s="125"/>
      <c r="UKC8" s="125"/>
      <c r="UKD8" s="125"/>
      <c r="UKE8" s="125"/>
      <c r="UKF8" s="125"/>
      <c r="UKG8" s="125"/>
      <c r="UKH8" s="125"/>
      <c r="UKI8" s="125"/>
      <c r="UKJ8" s="125"/>
      <c r="UKK8" s="125"/>
      <c r="UKL8" s="125"/>
      <c r="UKM8" s="125"/>
      <c r="UKN8" s="125"/>
      <c r="UKO8" s="125"/>
      <c r="UKP8" s="125"/>
      <c r="UKQ8" s="125"/>
      <c r="UKR8" s="125"/>
      <c r="UKS8" s="125"/>
      <c r="UKT8" s="125"/>
      <c r="UKU8" s="125"/>
      <c r="UKV8" s="125"/>
      <c r="UKW8" s="125"/>
      <c r="UKX8" s="125"/>
      <c r="UKY8" s="125"/>
      <c r="UKZ8" s="125"/>
      <c r="ULA8" s="125"/>
      <c r="ULB8" s="125"/>
      <c r="ULC8" s="125"/>
      <c r="ULD8" s="125"/>
      <c r="ULE8" s="125"/>
      <c r="ULF8" s="125"/>
      <c r="ULG8" s="125"/>
      <c r="ULH8" s="125"/>
      <c r="ULI8" s="125"/>
      <c r="ULJ8" s="125"/>
      <c r="ULK8" s="125"/>
      <c r="ULL8" s="125"/>
      <c r="ULM8" s="125"/>
      <c r="ULN8" s="125"/>
      <c r="ULO8" s="125"/>
      <c r="ULP8" s="125"/>
      <c r="ULQ8" s="125"/>
      <c r="ULR8" s="125"/>
      <c r="ULS8" s="125"/>
      <c r="ULT8" s="125"/>
      <c r="ULU8" s="125"/>
      <c r="ULV8" s="125"/>
      <c r="ULW8" s="125"/>
      <c r="ULX8" s="125"/>
      <c r="ULY8" s="125"/>
      <c r="ULZ8" s="125"/>
      <c r="UMA8" s="125"/>
      <c r="UMB8" s="125"/>
      <c r="UMC8" s="125"/>
      <c r="UMD8" s="125"/>
      <c r="UME8" s="125"/>
      <c r="UMF8" s="125"/>
      <c r="UMG8" s="125"/>
      <c r="UMH8" s="125"/>
      <c r="UMI8" s="125"/>
      <c r="UMJ8" s="125"/>
      <c r="UMK8" s="125"/>
      <c r="UML8" s="125"/>
      <c r="UMM8" s="125"/>
      <c r="UMN8" s="125"/>
      <c r="UMO8" s="125"/>
      <c r="UMP8" s="125"/>
      <c r="UMQ8" s="125"/>
      <c r="UMR8" s="125"/>
      <c r="UMS8" s="125"/>
      <c r="UMT8" s="125"/>
      <c r="UMU8" s="125"/>
      <c r="UMV8" s="125"/>
      <c r="UMW8" s="125"/>
      <c r="UMX8" s="125"/>
      <c r="UMY8" s="125"/>
      <c r="UMZ8" s="125"/>
      <c r="UNA8" s="125"/>
      <c r="UNB8" s="125"/>
      <c r="UNC8" s="125"/>
      <c r="UND8" s="125"/>
      <c r="UNE8" s="125"/>
      <c r="UNF8" s="125"/>
      <c r="UNG8" s="125"/>
      <c r="UNH8" s="125"/>
      <c r="UNI8" s="125"/>
      <c r="UNJ8" s="125"/>
      <c r="UNK8" s="125"/>
      <c r="UNL8" s="125"/>
      <c r="UNM8" s="125"/>
      <c r="UNN8" s="125"/>
      <c r="UNO8" s="125"/>
      <c r="UNP8" s="125"/>
      <c r="UNQ8" s="125"/>
      <c r="UNR8" s="125"/>
      <c r="UNS8" s="125"/>
      <c r="UNT8" s="125"/>
      <c r="UNU8" s="125"/>
      <c r="UNV8" s="125"/>
      <c r="UNW8" s="125"/>
      <c r="UNX8" s="125"/>
      <c r="UNY8" s="125"/>
      <c r="UNZ8" s="125"/>
      <c r="UOA8" s="125"/>
      <c r="UOB8" s="125"/>
      <c r="UOC8" s="125"/>
      <c r="UOD8" s="125"/>
      <c r="UOE8" s="125"/>
      <c r="UOF8" s="125"/>
      <c r="UOG8" s="125"/>
      <c r="UOH8" s="125"/>
      <c r="UOI8" s="125"/>
      <c r="UOJ8" s="125"/>
      <c r="UOK8" s="125"/>
      <c r="UOL8" s="125"/>
      <c r="UOM8" s="125"/>
      <c r="UON8" s="125"/>
      <c r="UOO8" s="125"/>
      <c r="UOP8" s="125"/>
      <c r="UOQ8" s="125"/>
      <c r="UOR8" s="125"/>
      <c r="UOS8" s="125"/>
      <c r="UOT8" s="125"/>
      <c r="UOU8" s="125"/>
      <c r="UOV8" s="125"/>
      <c r="UOW8" s="125"/>
      <c r="UOX8" s="125"/>
      <c r="UOY8" s="125"/>
      <c r="UOZ8" s="125"/>
      <c r="UPA8" s="125"/>
      <c r="UPB8" s="125"/>
      <c r="UPC8" s="125"/>
      <c r="UPD8" s="125"/>
      <c r="UPE8" s="125"/>
      <c r="UPF8" s="125"/>
      <c r="UPG8" s="125"/>
      <c r="UPH8" s="125"/>
      <c r="UPI8" s="125"/>
      <c r="UPJ8" s="125"/>
      <c r="UPK8" s="125"/>
      <c r="UPL8" s="125"/>
      <c r="UPM8" s="125"/>
      <c r="UPN8" s="125"/>
      <c r="UPO8" s="125"/>
      <c r="UPP8" s="125"/>
      <c r="UPQ8" s="125"/>
      <c r="UPR8" s="125"/>
      <c r="UPS8" s="125"/>
      <c r="UPT8" s="125"/>
      <c r="UPU8" s="125"/>
      <c r="UPV8" s="125"/>
      <c r="UPW8" s="125"/>
      <c r="UPX8" s="125"/>
      <c r="UPY8" s="125"/>
      <c r="UPZ8" s="125"/>
      <c r="UQA8" s="125"/>
      <c r="UQB8" s="125"/>
      <c r="UQC8" s="125"/>
      <c r="UQD8" s="125"/>
      <c r="UQE8" s="125"/>
      <c r="UQF8" s="125"/>
      <c r="UQG8" s="125"/>
      <c r="UQH8" s="125"/>
      <c r="UQI8" s="125"/>
      <c r="UQJ8" s="125"/>
      <c r="UQK8" s="125"/>
      <c r="UQL8" s="125"/>
      <c r="UQM8" s="125"/>
      <c r="UQN8" s="125"/>
      <c r="UQO8" s="125"/>
      <c r="UQP8" s="125"/>
      <c r="UQQ8" s="125"/>
      <c r="UQR8" s="125"/>
      <c r="UQS8" s="125"/>
      <c r="UQT8" s="125"/>
      <c r="UQU8" s="125"/>
      <c r="UQV8" s="125"/>
      <c r="UQW8" s="125"/>
      <c r="UQX8" s="125"/>
      <c r="UQY8" s="125"/>
      <c r="UQZ8" s="125"/>
      <c r="URA8" s="125"/>
      <c r="URB8" s="125"/>
      <c r="URC8" s="125"/>
      <c r="URD8" s="125"/>
      <c r="URE8" s="125"/>
      <c r="URF8" s="125"/>
      <c r="URG8" s="125"/>
      <c r="URH8" s="125"/>
      <c r="URI8" s="125"/>
      <c r="URJ8" s="125"/>
      <c r="URK8" s="125"/>
      <c r="URL8" s="125"/>
      <c r="URM8" s="125"/>
      <c r="URN8" s="125"/>
      <c r="URO8" s="125"/>
      <c r="URP8" s="125"/>
      <c r="URQ8" s="125"/>
      <c r="URR8" s="125"/>
      <c r="URS8" s="125"/>
      <c r="URT8" s="125"/>
      <c r="URU8" s="125"/>
      <c r="URV8" s="125"/>
      <c r="URW8" s="125"/>
      <c r="URX8" s="125"/>
      <c r="URY8" s="125"/>
      <c r="URZ8" s="125"/>
      <c r="USA8" s="125"/>
      <c r="USB8" s="125"/>
      <c r="USC8" s="125"/>
      <c r="USD8" s="125"/>
      <c r="USE8" s="125"/>
      <c r="USF8" s="125"/>
      <c r="USG8" s="125"/>
      <c r="USH8" s="125"/>
      <c r="USI8" s="125"/>
      <c r="USJ8" s="125"/>
      <c r="USK8" s="125"/>
      <c r="USL8" s="125"/>
      <c r="USM8" s="125"/>
      <c r="USN8" s="125"/>
      <c r="USO8" s="125"/>
      <c r="USP8" s="125"/>
      <c r="USQ8" s="125"/>
      <c r="USR8" s="125"/>
      <c r="USS8" s="125"/>
      <c r="UST8" s="125"/>
      <c r="USU8" s="125"/>
      <c r="USV8" s="125"/>
      <c r="USW8" s="125"/>
      <c r="USX8" s="125"/>
      <c r="USY8" s="125"/>
      <c r="USZ8" s="125"/>
      <c r="UTA8" s="125"/>
      <c r="UTB8" s="125"/>
      <c r="UTC8" s="125"/>
      <c r="UTD8" s="125"/>
      <c r="UTE8" s="125"/>
      <c r="UTF8" s="125"/>
      <c r="UTG8" s="125"/>
      <c r="UTH8" s="125"/>
      <c r="UTI8" s="125"/>
      <c r="UTJ8" s="125"/>
      <c r="UTK8" s="125"/>
      <c r="UTL8" s="125"/>
      <c r="UTM8" s="125"/>
      <c r="UTN8" s="125"/>
      <c r="UTO8" s="125"/>
      <c r="UTP8" s="125"/>
      <c r="UTQ8" s="125"/>
      <c r="UTR8" s="125"/>
      <c r="UTS8" s="125"/>
      <c r="UTT8" s="125"/>
      <c r="UTU8" s="125"/>
      <c r="UTV8" s="125"/>
      <c r="UTW8" s="125"/>
      <c r="UTX8" s="125"/>
      <c r="UTY8" s="125"/>
      <c r="UTZ8" s="125"/>
      <c r="UUA8" s="125"/>
      <c r="UUB8" s="125"/>
      <c r="UUC8" s="125"/>
      <c r="UUD8" s="125"/>
      <c r="UUE8" s="125"/>
      <c r="UUF8" s="125"/>
      <c r="UUG8" s="125"/>
      <c r="UUH8" s="125"/>
      <c r="UUI8" s="125"/>
      <c r="UUJ8" s="125"/>
      <c r="UUK8" s="125"/>
      <c r="UUL8" s="125"/>
      <c r="UUM8" s="125"/>
      <c r="UUN8" s="125"/>
      <c r="UUO8" s="125"/>
      <c r="UUP8" s="125"/>
      <c r="UUQ8" s="125"/>
      <c r="UUR8" s="125"/>
      <c r="UUS8" s="125"/>
      <c r="UUT8" s="125"/>
      <c r="UUU8" s="125"/>
      <c r="UUV8" s="125"/>
      <c r="UUW8" s="125"/>
      <c r="UUX8" s="125"/>
      <c r="UUY8" s="125"/>
      <c r="UUZ8" s="125"/>
      <c r="UVA8" s="125"/>
      <c r="UVB8" s="125"/>
      <c r="UVC8" s="125"/>
      <c r="UVD8" s="125"/>
      <c r="UVE8" s="125"/>
      <c r="UVF8" s="125"/>
      <c r="UVG8" s="125"/>
      <c r="UVH8" s="125"/>
      <c r="UVI8" s="125"/>
      <c r="UVJ8" s="125"/>
      <c r="UVK8" s="125"/>
      <c r="UVL8" s="125"/>
      <c r="UVM8" s="125"/>
      <c r="UVN8" s="125"/>
      <c r="UVO8" s="125"/>
      <c r="UVP8" s="125"/>
      <c r="UVQ8" s="125"/>
      <c r="UVR8" s="125"/>
      <c r="UVS8" s="125"/>
      <c r="UVT8" s="125"/>
      <c r="UVU8" s="125"/>
      <c r="UVV8" s="125"/>
      <c r="UVW8" s="125"/>
      <c r="UVX8" s="125"/>
      <c r="UVY8" s="125"/>
      <c r="UVZ8" s="125"/>
      <c r="UWA8" s="125"/>
      <c r="UWB8" s="125"/>
      <c r="UWC8" s="125"/>
      <c r="UWD8" s="125"/>
      <c r="UWE8" s="125"/>
      <c r="UWF8" s="125"/>
      <c r="UWG8" s="125"/>
      <c r="UWH8" s="125"/>
      <c r="UWI8" s="125"/>
      <c r="UWJ8" s="125"/>
      <c r="UWK8" s="125"/>
      <c r="UWL8" s="125"/>
      <c r="UWM8" s="125"/>
      <c r="UWN8" s="125"/>
      <c r="UWO8" s="125"/>
      <c r="UWP8" s="125"/>
      <c r="UWQ8" s="125"/>
      <c r="UWR8" s="125"/>
      <c r="UWS8" s="125"/>
      <c r="UWT8" s="125"/>
      <c r="UWU8" s="125"/>
      <c r="UWV8" s="125"/>
      <c r="UWW8" s="125"/>
      <c r="UWX8" s="125"/>
      <c r="UWY8" s="125"/>
      <c r="UWZ8" s="125"/>
      <c r="UXA8" s="125"/>
      <c r="UXB8" s="125"/>
      <c r="UXC8" s="125"/>
      <c r="UXD8" s="125"/>
      <c r="UXE8" s="125"/>
      <c r="UXF8" s="125"/>
      <c r="UXG8" s="125"/>
      <c r="UXH8" s="125"/>
      <c r="UXI8" s="125"/>
      <c r="UXJ8" s="125"/>
      <c r="UXK8" s="125"/>
      <c r="UXL8" s="125"/>
      <c r="UXM8" s="125"/>
      <c r="UXN8" s="125"/>
      <c r="UXO8" s="125"/>
      <c r="UXP8" s="125"/>
      <c r="UXQ8" s="125"/>
      <c r="UXR8" s="125"/>
      <c r="UXS8" s="125"/>
      <c r="UXT8" s="125"/>
      <c r="UXU8" s="125"/>
      <c r="UXV8" s="125"/>
      <c r="UXW8" s="125"/>
      <c r="UXX8" s="125"/>
      <c r="UXY8" s="125"/>
      <c r="UXZ8" s="125"/>
      <c r="UYA8" s="125"/>
      <c r="UYB8" s="125"/>
      <c r="UYC8" s="125"/>
      <c r="UYD8" s="125"/>
      <c r="UYE8" s="125"/>
      <c r="UYF8" s="125"/>
      <c r="UYG8" s="125"/>
      <c r="UYH8" s="125"/>
      <c r="UYI8" s="125"/>
      <c r="UYJ8" s="125"/>
      <c r="UYK8" s="125"/>
      <c r="UYL8" s="125"/>
      <c r="UYM8" s="125"/>
      <c r="UYN8" s="125"/>
      <c r="UYO8" s="125"/>
      <c r="UYP8" s="125"/>
      <c r="UYQ8" s="125"/>
      <c r="UYR8" s="125"/>
      <c r="UYS8" s="125"/>
      <c r="UYT8" s="125"/>
      <c r="UYU8" s="125"/>
      <c r="UYV8" s="125"/>
      <c r="UYW8" s="125"/>
      <c r="UYX8" s="125"/>
      <c r="UYY8" s="125"/>
      <c r="UYZ8" s="125"/>
      <c r="UZA8" s="125"/>
      <c r="UZB8" s="125"/>
      <c r="UZC8" s="125"/>
      <c r="UZD8" s="125"/>
      <c r="UZE8" s="125"/>
      <c r="UZF8" s="125"/>
      <c r="UZG8" s="125"/>
      <c r="UZH8" s="125"/>
      <c r="UZI8" s="125"/>
      <c r="UZJ8" s="125"/>
      <c r="UZK8" s="125"/>
      <c r="UZL8" s="125"/>
      <c r="UZM8" s="125"/>
      <c r="UZN8" s="125"/>
      <c r="UZO8" s="125"/>
      <c r="UZP8" s="125"/>
      <c r="UZQ8" s="125"/>
      <c r="UZR8" s="125"/>
      <c r="UZS8" s="125"/>
      <c r="UZT8" s="125"/>
      <c r="UZU8" s="125"/>
      <c r="UZV8" s="125"/>
      <c r="UZW8" s="125"/>
      <c r="UZX8" s="125"/>
      <c r="UZY8" s="125"/>
      <c r="UZZ8" s="125"/>
      <c r="VAA8" s="125"/>
      <c r="VAB8" s="125"/>
      <c r="VAC8" s="125"/>
      <c r="VAD8" s="125"/>
      <c r="VAE8" s="125"/>
      <c r="VAF8" s="125"/>
      <c r="VAG8" s="125"/>
      <c r="VAH8" s="125"/>
      <c r="VAI8" s="125"/>
      <c r="VAJ8" s="125"/>
      <c r="VAK8" s="125"/>
      <c r="VAL8" s="125"/>
      <c r="VAM8" s="125"/>
      <c r="VAN8" s="125"/>
      <c r="VAO8" s="125"/>
      <c r="VAP8" s="125"/>
      <c r="VAQ8" s="125"/>
      <c r="VAR8" s="125"/>
      <c r="VAS8" s="125"/>
      <c r="VAT8" s="125"/>
      <c r="VAU8" s="125"/>
      <c r="VAV8" s="125"/>
      <c r="VAW8" s="125"/>
      <c r="VAX8" s="125"/>
      <c r="VAY8" s="125"/>
      <c r="VAZ8" s="125"/>
      <c r="VBA8" s="125"/>
      <c r="VBB8" s="125"/>
      <c r="VBC8" s="125"/>
      <c r="VBD8" s="125"/>
      <c r="VBE8" s="125"/>
      <c r="VBF8" s="125"/>
      <c r="VBG8" s="125"/>
      <c r="VBH8" s="125"/>
      <c r="VBI8" s="125"/>
      <c r="VBJ8" s="125"/>
      <c r="VBK8" s="125"/>
      <c r="VBL8" s="125"/>
      <c r="VBM8" s="125"/>
      <c r="VBN8" s="125"/>
      <c r="VBO8" s="125"/>
      <c r="VBP8" s="125"/>
      <c r="VBQ8" s="125"/>
      <c r="VBR8" s="125"/>
      <c r="VBS8" s="125"/>
      <c r="VBT8" s="125"/>
      <c r="VBU8" s="125"/>
      <c r="VBV8" s="125"/>
      <c r="VBW8" s="125"/>
      <c r="VBX8" s="125"/>
      <c r="VBY8" s="125"/>
      <c r="VBZ8" s="125"/>
      <c r="VCA8" s="125"/>
      <c r="VCB8" s="125"/>
      <c r="VCC8" s="125"/>
      <c r="VCD8" s="125"/>
      <c r="VCE8" s="125"/>
      <c r="VCF8" s="125"/>
      <c r="VCG8" s="125"/>
      <c r="VCH8" s="125"/>
      <c r="VCI8" s="125"/>
      <c r="VCJ8" s="125"/>
      <c r="VCK8" s="125"/>
      <c r="VCL8" s="125"/>
      <c r="VCM8" s="125"/>
      <c r="VCN8" s="125"/>
      <c r="VCO8" s="125"/>
      <c r="VCP8" s="125"/>
      <c r="VCQ8" s="125"/>
      <c r="VCR8" s="125"/>
      <c r="VCS8" s="125"/>
      <c r="VCT8" s="125"/>
      <c r="VCU8" s="125"/>
      <c r="VCV8" s="125"/>
      <c r="VCW8" s="125"/>
      <c r="VCX8" s="125"/>
      <c r="VCY8" s="125"/>
      <c r="VCZ8" s="125"/>
      <c r="VDA8" s="125"/>
      <c r="VDB8" s="125"/>
      <c r="VDC8" s="125"/>
      <c r="VDD8" s="125"/>
      <c r="VDE8" s="125"/>
      <c r="VDF8" s="125"/>
      <c r="VDG8" s="125"/>
      <c r="VDH8" s="125"/>
      <c r="VDI8" s="125"/>
      <c r="VDJ8" s="125"/>
      <c r="VDK8" s="125"/>
      <c r="VDL8" s="125"/>
      <c r="VDM8" s="125"/>
      <c r="VDN8" s="125"/>
      <c r="VDO8" s="125"/>
      <c r="VDP8" s="125"/>
      <c r="VDQ8" s="125"/>
      <c r="VDR8" s="125"/>
      <c r="VDS8" s="125"/>
      <c r="VDT8" s="125"/>
      <c r="VDU8" s="125"/>
      <c r="VDV8" s="125"/>
      <c r="VDW8" s="125"/>
      <c r="VDX8" s="125"/>
      <c r="VDY8" s="125"/>
      <c r="VDZ8" s="125"/>
      <c r="VEA8" s="125"/>
      <c r="VEB8" s="125"/>
      <c r="VEC8" s="125"/>
      <c r="VED8" s="125"/>
      <c r="VEE8" s="125"/>
      <c r="VEF8" s="125"/>
      <c r="VEG8" s="125"/>
      <c r="VEH8" s="125"/>
      <c r="VEI8" s="125"/>
      <c r="VEJ8" s="125"/>
      <c r="VEK8" s="125"/>
      <c r="VEL8" s="125"/>
      <c r="VEM8" s="125"/>
      <c r="VEN8" s="125"/>
      <c r="VEO8" s="125"/>
      <c r="VEP8" s="125"/>
      <c r="VEQ8" s="125"/>
      <c r="VER8" s="125"/>
      <c r="VES8" s="125"/>
      <c r="VET8" s="125"/>
      <c r="VEU8" s="125"/>
      <c r="VEV8" s="125"/>
      <c r="VEW8" s="125"/>
      <c r="VEX8" s="125"/>
      <c r="VEY8" s="125"/>
      <c r="VEZ8" s="125"/>
      <c r="VFA8" s="125"/>
      <c r="VFB8" s="125"/>
      <c r="VFC8" s="125"/>
      <c r="VFD8" s="125"/>
      <c r="VFE8" s="125"/>
      <c r="VFF8" s="125"/>
      <c r="VFG8" s="125"/>
      <c r="VFH8" s="125"/>
      <c r="VFI8" s="125"/>
      <c r="VFJ8" s="125"/>
      <c r="VFK8" s="125"/>
      <c r="VFL8" s="125"/>
      <c r="VFM8" s="125"/>
      <c r="VFN8" s="125"/>
      <c r="VFO8" s="125"/>
      <c r="VFP8" s="125"/>
      <c r="VFQ8" s="125"/>
      <c r="VFR8" s="125"/>
      <c r="VFS8" s="125"/>
      <c r="VFT8" s="125"/>
      <c r="VFU8" s="125"/>
      <c r="VFV8" s="125"/>
      <c r="VFW8" s="125"/>
      <c r="VFX8" s="125"/>
      <c r="VFY8" s="125"/>
      <c r="VFZ8" s="125"/>
      <c r="VGA8" s="125"/>
      <c r="VGB8" s="125"/>
      <c r="VGC8" s="125"/>
      <c r="VGD8" s="125"/>
      <c r="VGE8" s="125"/>
      <c r="VGF8" s="125"/>
      <c r="VGG8" s="125"/>
      <c r="VGH8" s="125"/>
      <c r="VGI8" s="125"/>
      <c r="VGJ8" s="125"/>
      <c r="VGK8" s="125"/>
      <c r="VGL8" s="125"/>
      <c r="VGM8" s="125"/>
      <c r="VGN8" s="125"/>
      <c r="VGO8" s="125"/>
      <c r="VGP8" s="125"/>
      <c r="VGQ8" s="125"/>
      <c r="VGR8" s="125"/>
      <c r="VGS8" s="125"/>
      <c r="VGT8" s="125"/>
      <c r="VGU8" s="125"/>
      <c r="VGV8" s="125"/>
      <c r="VGW8" s="125"/>
      <c r="VGX8" s="125"/>
      <c r="VGY8" s="125"/>
      <c r="VGZ8" s="125"/>
      <c r="VHA8" s="125"/>
      <c r="VHB8" s="125"/>
      <c r="VHC8" s="125"/>
      <c r="VHD8" s="125"/>
      <c r="VHE8" s="125"/>
      <c r="VHF8" s="125"/>
      <c r="VHG8" s="125"/>
      <c r="VHH8" s="125"/>
      <c r="VHI8" s="125"/>
      <c r="VHJ8" s="125"/>
      <c r="VHK8" s="125"/>
      <c r="VHL8" s="125"/>
      <c r="VHM8" s="125"/>
      <c r="VHN8" s="125"/>
      <c r="VHO8" s="125"/>
      <c r="VHP8" s="125"/>
      <c r="VHQ8" s="125"/>
      <c r="VHR8" s="125"/>
      <c r="VHS8" s="125"/>
      <c r="VHT8" s="125"/>
      <c r="VHU8" s="125"/>
      <c r="VHV8" s="125"/>
      <c r="VHW8" s="125"/>
      <c r="VHX8" s="125"/>
      <c r="VHY8" s="125"/>
      <c r="VHZ8" s="125"/>
      <c r="VIA8" s="125"/>
      <c r="VIB8" s="125"/>
      <c r="VIC8" s="125"/>
      <c r="VID8" s="125"/>
      <c r="VIE8" s="125"/>
      <c r="VIF8" s="125"/>
      <c r="VIG8" s="125"/>
      <c r="VIH8" s="125"/>
      <c r="VII8" s="125"/>
      <c r="VIJ8" s="125"/>
      <c r="VIK8" s="125"/>
      <c r="VIL8" s="125"/>
      <c r="VIM8" s="125"/>
      <c r="VIN8" s="125"/>
      <c r="VIO8" s="125"/>
      <c r="VIP8" s="125"/>
      <c r="VIQ8" s="125"/>
      <c r="VIR8" s="125"/>
      <c r="VIS8" s="125"/>
      <c r="VIT8" s="125"/>
      <c r="VIU8" s="125"/>
      <c r="VIV8" s="125"/>
      <c r="VIW8" s="125"/>
      <c r="VIX8" s="125"/>
      <c r="VIY8" s="125"/>
      <c r="VIZ8" s="125"/>
      <c r="VJA8" s="125"/>
      <c r="VJB8" s="125"/>
      <c r="VJC8" s="125"/>
      <c r="VJD8" s="125"/>
      <c r="VJE8" s="125"/>
      <c r="VJF8" s="125"/>
      <c r="VJG8" s="125"/>
      <c r="VJH8" s="125"/>
      <c r="VJI8" s="125"/>
      <c r="VJJ8" s="125"/>
      <c r="VJK8" s="125"/>
      <c r="VJL8" s="125"/>
      <c r="VJM8" s="125"/>
      <c r="VJN8" s="125"/>
      <c r="VJO8" s="125"/>
      <c r="VJP8" s="125"/>
      <c r="VJQ8" s="125"/>
      <c r="VJR8" s="125"/>
      <c r="VJS8" s="125"/>
      <c r="VJT8" s="125"/>
      <c r="VJU8" s="125"/>
      <c r="VJV8" s="125"/>
      <c r="VJW8" s="125"/>
      <c r="VJX8" s="125"/>
      <c r="VJY8" s="125"/>
      <c r="VJZ8" s="125"/>
      <c r="VKA8" s="125"/>
      <c r="VKB8" s="125"/>
      <c r="VKC8" s="125"/>
      <c r="VKD8" s="125"/>
      <c r="VKE8" s="125"/>
      <c r="VKF8" s="125"/>
      <c r="VKG8" s="125"/>
      <c r="VKH8" s="125"/>
      <c r="VKI8" s="125"/>
      <c r="VKJ8" s="125"/>
      <c r="VKK8" s="125"/>
      <c r="VKL8" s="125"/>
      <c r="VKM8" s="125"/>
      <c r="VKN8" s="125"/>
      <c r="VKO8" s="125"/>
      <c r="VKP8" s="125"/>
      <c r="VKQ8" s="125"/>
      <c r="VKR8" s="125"/>
      <c r="VKS8" s="125"/>
      <c r="VKT8" s="125"/>
      <c r="VKU8" s="125"/>
      <c r="VKV8" s="125"/>
      <c r="VKW8" s="125"/>
      <c r="VKX8" s="125"/>
      <c r="VKY8" s="125"/>
      <c r="VKZ8" s="125"/>
      <c r="VLA8" s="125"/>
      <c r="VLB8" s="125"/>
      <c r="VLC8" s="125"/>
      <c r="VLD8" s="125"/>
      <c r="VLE8" s="125"/>
      <c r="VLF8" s="125"/>
      <c r="VLG8" s="125"/>
      <c r="VLH8" s="125"/>
      <c r="VLI8" s="125"/>
      <c r="VLJ8" s="125"/>
      <c r="VLK8" s="125"/>
      <c r="VLL8" s="125"/>
      <c r="VLM8" s="125"/>
      <c r="VLN8" s="125"/>
      <c r="VLO8" s="125"/>
      <c r="VLP8" s="125"/>
      <c r="VLQ8" s="125"/>
      <c r="VLR8" s="125"/>
      <c r="VLS8" s="125"/>
      <c r="VLT8" s="125"/>
      <c r="VLU8" s="125"/>
      <c r="VLV8" s="125"/>
      <c r="VLW8" s="125"/>
      <c r="VLX8" s="125"/>
      <c r="VLY8" s="125"/>
      <c r="VLZ8" s="125"/>
      <c r="VMA8" s="125"/>
      <c r="VMB8" s="125"/>
      <c r="VMC8" s="125"/>
      <c r="VMD8" s="125"/>
      <c r="VME8" s="125"/>
      <c r="VMF8" s="125"/>
      <c r="VMG8" s="125"/>
      <c r="VMH8" s="125"/>
      <c r="VMI8" s="125"/>
      <c r="VMJ8" s="125"/>
      <c r="VMK8" s="125"/>
      <c r="VML8" s="125"/>
      <c r="VMM8" s="125"/>
      <c r="VMN8" s="125"/>
      <c r="VMO8" s="125"/>
      <c r="VMP8" s="125"/>
      <c r="VMQ8" s="125"/>
      <c r="VMR8" s="125"/>
      <c r="VMS8" s="125"/>
      <c r="VMT8" s="125"/>
      <c r="VMU8" s="125"/>
      <c r="VMV8" s="125"/>
      <c r="VMW8" s="125"/>
      <c r="VMX8" s="125"/>
      <c r="VMY8" s="125"/>
      <c r="VMZ8" s="125"/>
      <c r="VNA8" s="125"/>
      <c r="VNB8" s="125"/>
      <c r="VNC8" s="125"/>
      <c r="VND8" s="125"/>
      <c r="VNE8" s="125"/>
      <c r="VNF8" s="125"/>
      <c r="VNG8" s="125"/>
      <c r="VNH8" s="125"/>
      <c r="VNI8" s="125"/>
      <c r="VNJ8" s="125"/>
      <c r="VNK8" s="125"/>
      <c r="VNL8" s="125"/>
      <c r="VNM8" s="125"/>
      <c r="VNN8" s="125"/>
      <c r="VNO8" s="125"/>
      <c r="VNP8" s="125"/>
      <c r="VNQ8" s="125"/>
      <c r="VNR8" s="125"/>
      <c r="VNS8" s="125"/>
      <c r="VNT8" s="125"/>
      <c r="VNU8" s="125"/>
      <c r="VNV8" s="125"/>
      <c r="VNW8" s="125"/>
      <c r="VNX8" s="125"/>
      <c r="VNY8" s="125"/>
      <c r="VNZ8" s="125"/>
      <c r="VOA8" s="125"/>
      <c r="VOB8" s="125"/>
      <c r="VOC8" s="125"/>
      <c r="VOD8" s="125"/>
      <c r="VOE8" s="125"/>
      <c r="VOF8" s="125"/>
      <c r="VOG8" s="125"/>
      <c r="VOH8" s="125"/>
      <c r="VOI8" s="125"/>
      <c r="VOJ8" s="125"/>
      <c r="VOK8" s="125"/>
      <c r="VOL8" s="125"/>
      <c r="VOM8" s="125"/>
      <c r="VON8" s="125"/>
      <c r="VOO8" s="125"/>
      <c r="VOP8" s="125"/>
      <c r="VOQ8" s="125"/>
      <c r="VOR8" s="125"/>
      <c r="VOS8" s="125"/>
      <c r="VOT8" s="125"/>
      <c r="VOU8" s="125"/>
      <c r="VOV8" s="125"/>
      <c r="VOW8" s="125"/>
      <c r="VOX8" s="125"/>
      <c r="VOY8" s="125"/>
      <c r="VOZ8" s="125"/>
      <c r="VPA8" s="125"/>
      <c r="VPB8" s="125"/>
      <c r="VPC8" s="125"/>
      <c r="VPD8" s="125"/>
      <c r="VPE8" s="125"/>
      <c r="VPF8" s="125"/>
      <c r="VPG8" s="125"/>
      <c r="VPH8" s="125"/>
      <c r="VPI8" s="125"/>
      <c r="VPJ8" s="125"/>
      <c r="VPK8" s="125"/>
      <c r="VPL8" s="125"/>
      <c r="VPM8" s="125"/>
      <c r="VPN8" s="125"/>
      <c r="VPO8" s="125"/>
      <c r="VPP8" s="125"/>
      <c r="VPQ8" s="125"/>
      <c r="VPR8" s="125"/>
      <c r="VPS8" s="125"/>
      <c r="VPT8" s="125"/>
      <c r="VPU8" s="125"/>
      <c r="VPV8" s="125"/>
      <c r="VPW8" s="125"/>
      <c r="VPX8" s="125"/>
      <c r="VPY8" s="125"/>
      <c r="VPZ8" s="125"/>
      <c r="VQA8" s="125"/>
      <c r="VQB8" s="125"/>
      <c r="VQC8" s="125"/>
      <c r="VQD8" s="125"/>
      <c r="VQE8" s="125"/>
      <c r="VQF8" s="125"/>
      <c r="VQG8" s="125"/>
      <c r="VQH8" s="125"/>
      <c r="VQI8" s="125"/>
      <c r="VQJ8" s="125"/>
      <c r="VQK8" s="125"/>
      <c r="VQL8" s="125"/>
      <c r="VQM8" s="125"/>
      <c r="VQN8" s="125"/>
      <c r="VQO8" s="125"/>
      <c r="VQP8" s="125"/>
      <c r="VQQ8" s="125"/>
      <c r="VQR8" s="125"/>
      <c r="VQS8" s="125"/>
      <c r="VQT8" s="125"/>
      <c r="VQU8" s="125"/>
      <c r="VQV8" s="125"/>
      <c r="VQW8" s="125"/>
      <c r="VQX8" s="125"/>
      <c r="VQY8" s="125"/>
      <c r="VQZ8" s="125"/>
      <c r="VRA8" s="125"/>
      <c r="VRB8" s="125"/>
      <c r="VRC8" s="125"/>
      <c r="VRD8" s="125"/>
      <c r="VRE8" s="125"/>
      <c r="VRF8" s="125"/>
      <c r="VRG8" s="125"/>
      <c r="VRH8" s="125"/>
      <c r="VRI8" s="125"/>
      <c r="VRJ8" s="125"/>
      <c r="VRK8" s="125"/>
      <c r="VRL8" s="125"/>
      <c r="VRM8" s="125"/>
      <c r="VRN8" s="125"/>
      <c r="VRO8" s="125"/>
      <c r="VRP8" s="125"/>
      <c r="VRQ8" s="125"/>
      <c r="VRR8" s="125"/>
      <c r="VRS8" s="125"/>
      <c r="VRT8" s="125"/>
      <c r="VRU8" s="125"/>
      <c r="VRV8" s="125"/>
      <c r="VRW8" s="125"/>
      <c r="VRX8" s="125"/>
      <c r="VRY8" s="125"/>
      <c r="VRZ8" s="125"/>
      <c r="VSA8" s="125"/>
      <c r="VSB8" s="125"/>
      <c r="VSC8" s="125"/>
      <c r="VSD8" s="125"/>
      <c r="VSE8" s="125"/>
      <c r="VSF8" s="125"/>
      <c r="VSG8" s="125"/>
      <c r="VSH8" s="125"/>
      <c r="VSI8" s="125"/>
      <c r="VSJ8" s="125"/>
      <c r="VSK8" s="125"/>
      <c r="VSL8" s="125"/>
      <c r="VSM8" s="125"/>
      <c r="VSN8" s="125"/>
      <c r="VSO8" s="125"/>
      <c r="VSP8" s="125"/>
      <c r="VSQ8" s="125"/>
      <c r="VSR8" s="125"/>
      <c r="VSS8" s="125"/>
      <c r="VST8" s="125"/>
      <c r="VSU8" s="125"/>
      <c r="VSV8" s="125"/>
      <c r="VSW8" s="125"/>
      <c r="VSX8" s="125"/>
      <c r="VSY8" s="125"/>
      <c r="VSZ8" s="125"/>
      <c r="VTA8" s="125"/>
      <c r="VTB8" s="125"/>
      <c r="VTC8" s="125"/>
      <c r="VTD8" s="125"/>
      <c r="VTE8" s="125"/>
      <c r="VTF8" s="125"/>
      <c r="VTG8" s="125"/>
      <c r="VTH8" s="125"/>
      <c r="VTI8" s="125"/>
      <c r="VTJ8" s="125"/>
      <c r="VTK8" s="125"/>
      <c r="VTL8" s="125"/>
      <c r="VTM8" s="125"/>
      <c r="VTN8" s="125"/>
      <c r="VTO8" s="125"/>
      <c r="VTP8" s="125"/>
      <c r="VTQ8" s="125"/>
      <c r="VTR8" s="125"/>
      <c r="VTS8" s="125"/>
      <c r="VTT8" s="125"/>
      <c r="VTU8" s="125"/>
      <c r="VTV8" s="125"/>
      <c r="VTW8" s="125"/>
      <c r="VTX8" s="125"/>
      <c r="VTY8" s="125"/>
      <c r="VTZ8" s="125"/>
      <c r="VUA8" s="125"/>
      <c r="VUB8" s="125"/>
      <c r="VUC8" s="125"/>
      <c r="VUD8" s="125"/>
      <c r="VUE8" s="125"/>
      <c r="VUF8" s="125"/>
      <c r="VUG8" s="125"/>
      <c r="VUH8" s="125"/>
      <c r="VUI8" s="125"/>
      <c r="VUJ8" s="125"/>
      <c r="VUK8" s="125"/>
      <c r="VUL8" s="125"/>
      <c r="VUM8" s="125"/>
      <c r="VUN8" s="125"/>
      <c r="VUO8" s="125"/>
      <c r="VUP8" s="125"/>
      <c r="VUQ8" s="125"/>
      <c r="VUR8" s="125"/>
      <c r="VUS8" s="125"/>
      <c r="VUT8" s="125"/>
      <c r="VUU8" s="125"/>
      <c r="VUV8" s="125"/>
      <c r="VUW8" s="125"/>
      <c r="VUX8" s="125"/>
      <c r="VUY8" s="125"/>
      <c r="VUZ8" s="125"/>
      <c r="VVA8" s="125"/>
      <c r="VVB8" s="125"/>
      <c r="VVC8" s="125"/>
      <c r="VVD8" s="125"/>
      <c r="VVE8" s="125"/>
      <c r="VVF8" s="125"/>
      <c r="VVG8" s="125"/>
      <c r="VVH8" s="125"/>
      <c r="VVI8" s="125"/>
      <c r="VVJ8" s="125"/>
      <c r="VVK8" s="125"/>
      <c r="VVL8" s="125"/>
      <c r="VVM8" s="125"/>
      <c r="VVN8" s="125"/>
      <c r="VVO8" s="125"/>
      <c r="VVP8" s="125"/>
      <c r="VVQ8" s="125"/>
      <c r="VVR8" s="125"/>
      <c r="VVS8" s="125"/>
      <c r="VVT8" s="125"/>
      <c r="VVU8" s="125"/>
      <c r="VVV8" s="125"/>
      <c r="VVW8" s="125"/>
      <c r="VVX8" s="125"/>
      <c r="VVY8" s="125"/>
      <c r="VVZ8" s="125"/>
      <c r="VWA8" s="125"/>
      <c r="VWB8" s="125"/>
      <c r="VWC8" s="125"/>
      <c r="VWD8" s="125"/>
      <c r="VWE8" s="125"/>
      <c r="VWF8" s="125"/>
      <c r="VWG8" s="125"/>
      <c r="VWH8" s="125"/>
      <c r="VWI8" s="125"/>
      <c r="VWJ8" s="125"/>
      <c r="VWK8" s="125"/>
      <c r="VWL8" s="125"/>
      <c r="VWM8" s="125"/>
      <c r="VWN8" s="125"/>
      <c r="VWO8" s="125"/>
      <c r="VWP8" s="125"/>
      <c r="VWQ8" s="125"/>
      <c r="VWR8" s="125"/>
      <c r="VWS8" s="125"/>
      <c r="VWT8" s="125"/>
      <c r="VWU8" s="125"/>
      <c r="VWV8" s="125"/>
      <c r="VWW8" s="125"/>
      <c r="VWX8" s="125"/>
      <c r="VWY8" s="125"/>
      <c r="VWZ8" s="125"/>
      <c r="VXA8" s="125"/>
      <c r="VXB8" s="125"/>
      <c r="VXC8" s="125"/>
      <c r="VXD8" s="125"/>
      <c r="VXE8" s="125"/>
      <c r="VXF8" s="125"/>
      <c r="VXG8" s="125"/>
      <c r="VXH8" s="125"/>
      <c r="VXI8" s="125"/>
      <c r="VXJ8" s="125"/>
      <c r="VXK8" s="125"/>
      <c r="VXL8" s="125"/>
      <c r="VXM8" s="125"/>
      <c r="VXN8" s="125"/>
      <c r="VXO8" s="125"/>
      <c r="VXP8" s="125"/>
      <c r="VXQ8" s="125"/>
      <c r="VXR8" s="125"/>
      <c r="VXS8" s="125"/>
      <c r="VXT8" s="125"/>
      <c r="VXU8" s="125"/>
      <c r="VXV8" s="125"/>
      <c r="VXW8" s="125"/>
      <c r="VXX8" s="125"/>
      <c r="VXY8" s="125"/>
      <c r="VXZ8" s="125"/>
      <c r="VYA8" s="125"/>
      <c r="VYB8" s="125"/>
      <c r="VYC8" s="125"/>
      <c r="VYD8" s="125"/>
      <c r="VYE8" s="125"/>
      <c r="VYF8" s="125"/>
      <c r="VYG8" s="125"/>
      <c r="VYH8" s="125"/>
      <c r="VYI8" s="125"/>
      <c r="VYJ8" s="125"/>
      <c r="VYK8" s="125"/>
      <c r="VYL8" s="125"/>
      <c r="VYM8" s="125"/>
      <c r="VYN8" s="125"/>
      <c r="VYO8" s="125"/>
      <c r="VYP8" s="125"/>
      <c r="VYQ8" s="125"/>
      <c r="VYR8" s="125"/>
      <c r="VYS8" s="125"/>
      <c r="VYT8" s="125"/>
      <c r="VYU8" s="125"/>
      <c r="VYV8" s="125"/>
      <c r="VYW8" s="125"/>
      <c r="VYX8" s="125"/>
      <c r="VYY8" s="125"/>
      <c r="VYZ8" s="125"/>
      <c r="VZA8" s="125"/>
      <c r="VZB8" s="125"/>
      <c r="VZC8" s="125"/>
      <c r="VZD8" s="125"/>
      <c r="VZE8" s="125"/>
      <c r="VZF8" s="125"/>
      <c r="VZG8" s="125"/>
      <c r="VZH8" s="125"/>
      <c r="VZI8" s="125"/>
      <c r="VZJ8" s="125"/>
      <c r="VZK8" s="125"/>
      <c r="VZL8" s="125"/>
      <c r="VZM8" s="125"/>
      <c r="VZN8" s="125"/>
      <c r="VZO8" s="125"/>
      <c r="VZP8" s="125"/>
      <c r="VZQ8" s="125"/>
      <c r="VZR8" s="125"/>
      <c r="VZS8" s="125"/>
      <c r="VZT8" s="125"/>
      <c r="VZU8" s="125"/>
      <c r="VZV8" s="125"/>
      <c r="VZW8" s="125"/>
      <c r="VZX8" s="125"/>
      <c r="VZY8" s="125"/>
      <c r="VZZ8" s="125"/>
      <c r="WAA8" s="125"/>
      <c r="WAB8" s="125"/>
      <c r="WAC8" s="125"/>
      <c r="WAD8" s="125"/>
      <c r="WAE8" s="125"/>
      <c r="WAF8" s="125"/>
      <c r="WAG8" s="125"/>
      <c r="WAH8" s="125"/>
      <c r="WAI8" s="125"/>
      <c r="WAJ8" s="125"/>
      <c r="WAK8" s="125"/>
      <c r="WAL8" s="125"/>
      <c r="WAM8" s="125"/>
      <c r="WAN8" s="125"/>
      <c r="WAO8" s="125"/>
      <c r="WAP8" s="125"/>
      <c r="WAQ8" s="125"/>
      <c r="WAR8" s="125"/>
      <c r="WAS8" s="125"/>
      <c r="WAT8" s="125"/>
      <c r="WAU8" s="125"/>
      <c r="WAV8" s="125"/>
      <c r="WAW8" s="125"/>
      <c r="WAX8" s="125"/>
      <c r="WAY8" s="125"/>
      <c r="WAZ8" s="125"/>
      <c r="WBA8" s="125"/>
      <c r="WBB8" s="125"/>
      <c r="WBC8" s="125"/>
      <c r="WBD8" s="125"/>
      <c r="WBE8" s="125"/>
      <c r="WBF8" s="125"/>
      <c r="WBG8" s="125"/>
      <c r="WBH8" s="125"/>
      <c r="WBI8" s="125"/>
      <c r="WBJ8" s="125"/>
      <c r="WBK8" s="125"/>
      <c r="WBL8" s="125"/>
      <c r="WBM8" s="125"/>
      <c r="WBN8" s="125"/>
      <c r="WBO8" s="125"/>
      <c r="WBP8" s="125"/>
      <c r="WBQ8" s="125"/>
      <c r="WBR8" s="125"/>
      <c r="WBS8" s="125"/>
      <c r="WBT8" s="125"/>
      <c r="WBU8" s="125"/>
      <c r="WBV8" s="125"/>
      <c r="WBW8" s="125"/>
      <c r="WBX8" s="125"/>
      <c r="WBY8" s="125"/>
      <c r="WBZ8" s="125"/>
      <c r="WCA8" s="125"/>
      <c r="WCB8" s="125"/>
      <c r="WCC8" s="125"/>
      <c r="WCD8" s="125"/>
      <c r="WCE8" s="125"/>
      <c r="WCF8" s="125"/>
      <c r="WCG8" s="125"/>
      <c r="WCH8" s="125"/>
      <c r="WCI8" s="125"/>
      <c r="WCJ8" s="125"/>
      <c r="WCK8" s="125"/>
      <c r="WCL8" s="125"/>
      <c r="WCM8" s="125"/>
      <c r="WCN8" s="125"/>
      <c r="WCO8" s="125"/>
      <c r="WCP8" s="125"/>
      <c r="WCQ8" s="125"/>
      <c r="WCR8" s="125"/>
      <c r="WCS8" s="125"/>
      <c r="WCT8" s="125"/>
      <c r="WCU8" s="125"/>
      <c r="WCV8" s="125"/>
      <c r="WCW8" s="125"/>
      <c r="WCX8" s="125"/>
      <c r="WCY8" s="125"/>
      <c r="WCZ8" s="125"/>
      <c r="WDA8" s="125"/>
      <c r="WDB8" s="125"/>
      <c r="WDC8" s="125"/>
      <c r="WDD8" s="125"/>
      <c r="WDE8" s="125"/>
      <c r="WDF8" s="125"/>
      <c r="WDG8" s="125"/>
      <c r="WDH8" s="125"/>
      <c r="WDI8" s="125"/>
      <c r="WDJ8" s="125"/>
      <c r="WDK8" s="125"/>
      <c r="WDL8" s="125"/>
      <c r="WDM8" s="125"/>
      <c r="WDN8" s="125"/>
      <c r="WDO8" s="125"/>
      <c r="WDP8" s="125"/>
      <c r="WDQ8" s="125"/>
      <c r="WDR8" s="125"/>
      <c r="WDS8" s="125"/>
      <c r="WDT8" s="125"/>
      <c r="WDU8" s="125"/>
      <c r="WDV8" s="125"/>
      <c r="WDW8" s="125"/>
      <c r="WDX8" s="125"/>
      <c r="WDY8" s="125"/>
      <c r="WDZ8" s="125"/>
      <c r="WEA8" s="125"/>
      <c r="WEB8" s="125"/>
      <c r="WEC8" s="125"/>
      <c r="WED8" s="125"/>
      <c r="WEE8" s="125"/>
      <c r="WEF8" s="125"/>
      <c r="WEG8" s="125"/>
      <c r="WEH8" s="125"/>
      <c r="WEI8" s="125"/>
      <c r="WEJ8" s="125"/>
      <c r="WEK8" s="125"/>
      <c r="WEL8" s="125"/>
      <c r="WEM8" s="125"/>
      <c r="WEN8" s="125"/>
      <c r="WEO8" s="125"/>
      <c r="WEP8" s="125"/>
      <c r="WEQ8" s="125"/>
      <c r="WER8" s="125"/>
      <c r="WES8" s="125"/>
      <c r="WET8" s="125"/>
      <c r="WEU8" s="125"/>
      <c r="WEV8" s="125"/>
      <c r="WEW8" s="125"/>
      <c r="WEX8" s="125"/>
      <c r="WEY8" s="125"/>
      <c r="WEZ8" s="125"/>
      <c r="WFA8" s="125"/>
      <c r="WFB8" s="125"/>
      <c r="WFC8" s="125"/>
      <c r="WFD8" s="125"/>
      <c r="WFE8" s="125"/>
      <c r="WFF8" s="125"/>
      <c r="WFG8" s="125"/>
      <c r="WFH8" s="125"/>
      <c r="WFI8" s="125"/>
      <c r="WFJ8" s="125"/>
      <c r="WFK8" s="125"/>
      <c r="WFL8" s="125"/>
      <c r="WFM8" s="125"/>
      <c r="WFN8" s="125"/>
      <c r="WFO8" s="125"/>
      <c r="WFP8" s="125"/>
      <c r="WFQ8" s="125"/>
      <c r="WFR8" s="125"/>
      <c r="WFS8" s="125"/>
      <c r="WFT8" s="125"/>
      <c r="WFU8" s="125"/>
      <c r="WFV8" s="125"/>
      <c r="WFW8" s="125"/>
      <c r="WFX8" s="125"/>
      <c r="WFY8" s="125"/>
      <c r="WFZ8" s="125"/>
      <c r="WGA8" s="125"/>
      <c r="WGB8" s="125"/>
      <c r="WGC8" s="125"/>
      <c r="WGD8" s="125"/>
      <c r="WGE8" s="125"/>
      <c r="WGF8" s="125"/>
      <c r="WGG8" s="125"/>
      <c r="WGH8" s="125"/>
      <c r="WGI8" s="125"/>
      <c r="WGJ8" s="125"/>
      <c r="WGK8" s="125"/>
      <c r="WGL8" s="125"/>
      <c r="WGM8" s="125"/>
      <c r="WGN8" s="125"/>
      <c r="WGO8" s="125"/>
      <c r="WGP8" s="125"/>
      <c r="WGQ8" s="125"/>
      <c r="WGR8" s="125"/>
      <c r="WGS8" s="125"/>
      <c r="WGT8" s="125"/>
      <c r="WGU8" s="125"/>
      <c r="WGV8" s="125"/>
      <c r="WGW8" s="125"/>
      <c r="WGX8" s="125"/>
      <c r="WGY8" s="125"/>
      <c r="WGZ8" s="125"/>
      <c r="WHA8" s="125"/>
      <c r="WHB8" s="125"/>
      <c r="WHC8" s="125"/>
      <c r="WHD8" s="125"/>
      <c r="WHE8" s="125"/>
      <c r="WHF8" s="125"/>
      <c r="WHG8" s="125"/>
      <c r="WHH8" s="125"/>
      <c r="WHI8" s="125"/>
      <c r="WHJ8" s="125"/>
      <c r="WHK8" s="125"/>
      <c r="WHL8" s="125"/>
      <c r="WHM8" s="125"/>
      <c r="WHN8" s="125"/>
      <c r="WHO8" s="125"/>
      <c r="WHP8" s="125"/>
      <c r="WHQ8" s="125"/>
      <c r="WHR8" s="125"/>
      <c r="WHS8" s="125"/>
      <c r="WHT8" s="125"/>
      <c r="WHU8" s="125"/>
      <c r="WHV8" s="125"/>
      <c r="WHW8" s="125"/>
      <c r="WHX8" s="125"/>
      <c r="WHY8" s="125"/>
      <c r="WHZ8" s="125"/>
      <c r="WIA8" s="125"/>
      <c r="WIB8" s="125"/>
      <c r="WIC8" s="125"/>
      <c r="WID8" s="125"/>
      <c r="WIE8" s="125"/>
      <c r="WIF8" s="125"/>
      <c r="WIG8" s="125"/>
      <c r="WIH8" s="125"/>
      <c r="WII8" s="125"/>
      <c r="WIJ8" s="125"/>
      <c r="WIK8" s="125"/>
      <c r="WIL8" s="125"/>
      <c r="WIM8" s="125"/>
      <c r="WIN8" s="125"/>
      <c r="WIO8" s="125"/>
      <c r="WIP8" s="125"/>
      <c r="WIQ8" s="125"/>
      <c r="WIR8" s="125"/>
      <c r="WIS8" s="125"/>
      <c r="WIT8" s="125"/>
      <c r="WIU8" s="125"/>
      <c r="WIV8" s="125"/>
      <c r="WIW8" s="125"/>
      <c r="WIX8" s="125"/>
      <c r="WIY8" s="125"/>
      <c r="WIZ8" s="125"/>
      <c r="WJA8" s="125"/>
      <c r="WJB8" s="125"/>
      <c r="WJC8" s="125"/>
      <c r="WJD8" s="125"/>
      <c r="WJE8" s="125"/>
      <c r="WJF8" s="125"/>
      <c r="WJG8" s="125"/>
      <c r="WJH8" s="125"/>
      <c r="WJI8" s="125"/>
      <c r="WJJ8" s="125"/>
      <c r="WJK8" s="125"/>
      <c r="WJL8" s="125"/>
      <c r="WJM8" s="125"/>
      <c r="WJN8" s="125"/>
      <c r="WJO8" s="125"/>
      <c r="WJP8" s="125"/>
      <c r="WJQ8" s="125"/>
      <c r="WJR8" s="125"/>
      <c r="WJS8" s="125"/>
      <c r="WJT8" s="125"/>
      <c r="WJU8" s="125"/>
      <c r="WJV8" s="125"/>
      <c r="WJW8" s="125"/>
      <c r="WJX8" s="125"/>
      <c r="WJY8" s="125"/>
      <c r="WJZ8" s="125"/>
      <c r="WKA8" s="125"/>
      <c r="WKB8" s="125"/>
      <c r="WKC8" s="125"/>
      <c r="WKD8" s="125"/>
      <c r="WKE8" s="125"/>
      <c r="WKF8" s="125"/>
      <c r="WKG8" s="125"/>
      <c r="WKH8" s="125"/>
      <c r="WKI8" s="125"/>
      <c r="WKJ8" s="125"/>
      <c r="WKK8" s="125"/>
      <c r="WKL8" s="125"/>
      <c r="WKM8" s="125"/>
      <c r="WKN8" s="125"/>
      <c r="WKO8" s="125"/>
      <c r="WKP8" s="125"/>
      <c r="WKQ8" s="125"/>
      <c r="WKR8" s="125"/>
      <c r="WKS8" s="125"/>
      <c r="WKT8" s="125"/>
      <c r="WKU8" s="125"/>
      <c r="WKV8" s="125"/>
      <c r="WKW8" s="125"/>
      <c r="WKX8" s="125"/>
      <c r="WKY8" s="125"/>
      <c r="WKZ8" s="125"/>
      <c r="WLA8" s="125"/>
      <c r="WLB8" s="125"/>
      <c r="WLC8" s="125"/>
      <c r="WLD8" s="125"/>
      <c r="WLE8" s="125"/>
      <c r="WLF8" s="125"/>
      <c r="WLG8" s="125"/>
      <c r="WLH8" s="125"/>
      <c r="WLI8" s="125"/>
      <c r="WLJ8" s="125"/>
      <c r="WLK8" s="125"/>
      <c r="WLL8" s="125"/>
      <c r="WLM8" s="125"/>
      <c r="WLN8" s="125"/>
      <c r="WLO8" s="125"/>
      <c r="WLP8" s="125"/>
      <c r="WLQ8" s="125"/>
      <c r="WLR8" s="125"/>
      <c r="WLS8" s="125"/>
      <c r="WLT8" s="125"/>
      <c r="WLU8" s="125"/>
      <c r="WLV8" s="125"/>
      <c r="WLW8" s="125"/>
      <c r="WLX8" s="125"/>
      <c r="WLY8" s="125"/>
      <c r="WLZ8" s="125"/>
      <c r="WMA8" s="125"/>
      <c r="WMB8" s="125"/>
      <c r="WMC8" s="125"/>
      <c r="WMD8" s="125"/>
      <c r="WME8" s="125"/>
      <c r="WMF8" s="125"/>
      <c r="WMG8" s="125"/>
      <c r="WMH8" s="125"/>
      <c r="WMI8" s="125"/>
      <c r="WMJ8" s="125"/>
      <c r="WMK8" s="125"/>
      <c r="WML8" s="125"/>
      <c r="WMM8" s="125"/>
      <c r="WMN8" s="125"/>
      <c r="WMO8" s="125"/>
      <c r="WMP8" s="125"/>
      <c r="WMQ8" s="125"/>
      <c r="WMR8" s="125"/>
      <c r="WMS8" s="125"/>
      <c r="WMT8" s="125"/>
      <c r="WMU8" s="125"/>
      <c r="WMV8" s="125"/>
      <c r="WMW8" s="125"/>
      <c r="WMX8" s="125"/>
      <c r="WMY8" s="125"/>
      <c r="WMZ8" s="125"/>
      <c r="WNA8" s="125"/>
      <c r="WNB8" s="125"/>
      <c r="WNC8" s="125"/>
      <c r="WND8" s="125"/>
      <c r="WNE8" s="125"/>
      <c r="WNF8" s="125"/>
      <c r="WNG8" s="125"/>
      <c r="WNH8" s="125"/>
      <c r="WNI8" s="125"/>
      <c r="WNJ8" s="125"/>
      <c r="WNK8" s="125"/>
      <c r="WNL8" s="125"/>
      <c r="WNM8" s="125"/>
      <c r="WNN8" s="125"/>
      <c r="WNO8" s="125"/>
      <c r="WNP8" s="125"/>
      <c r="WNQ8" s="125"/>
      <c r="WNR8" s="125"/>
      <c r="WNS8" s="125"/>
      <c r="WNT8" s="125"/>
      <c r="WNU8" s="125"/>
      <c r="WNV8" s="125"/>
      <c r="WNW8" s="125"/>
      <c r="WNX8" s="125"/>
      <c r="WNY8" s="125"/>
      <c r="WNZ8" s="125"/>
      <c r="WOA8" s="125"/>
      <c r="WOB8" s="125"/>
      <c r="WOC8" s="125"/>
      <c r="WOD8" s="125"/>
      <c r="WOE8" s="125"/>
      <c r="WOF8" s="125"/>
      <c r="WOG8" s="125"/>
      <c r="WOH8" s="125"/>
      <c r="WOI8" s="125"/>
      <c r="WOJ8" s="125"/>
      <c r="WOK8" s="125"/>
      <c r="WOL8" s="125"/>
      <c r="WOM8" s="125"/>
      <c r="WON8" s="125"/>
      <c r="WOO8" s="125"/>
      <c r="WOP8" s="125"/>
      <c r="WOQ8" s="125"/>
      <c r="WOR8" s="125"/>
      <c r="WOS8" s="125"/>
      <c r="WOT8" s="125"/>
      <c r="WOU8" s="125"/>
      <c r="WOV8" s="125"/>
      <c r="WOW8" s="125"/>
      <c r="WOX8" s="125"/>
      <c r="WOY8" s="125"/>
      <c r="WOZ8" s="125"/>
      <c r="WPA8" s="125"/>
      <c r="WPB8" s="125"/>
      <c r="WPC8" s="125"/>
      <c r="WPD8" s="125"/>
      <c r="WPE8" s="125"/>
      <c r="WPF8" s="125"/>
      <c r="WPG8" s="125"/>
      <c r="WPH8" s="125"/>
      <c r="WPI8" s="125"/>
      <c r="WPJ8" s="125"/>
      <c r="WPK8" s="125"/>
      <c r="WPL8" s="125"/>
      <c r="WPM8" s="125"/>
      <c r="WPN8" s="125"/>
      <c r="WPO8" s="125"/>
      <c r="WPP8" s="125"/>
      <c r="WPQ8" s="125"/>
      <c r="WPR8" s="125"/>
      <c r="WPS8" s="125"/>
      <c r="WPT8" s="125"/>
      <c r="WPU8" s="125"/>
      <c r="WPV8" s="125"/>
      <c r="WPW8" s="125"/>
      <c r="WPX8" s="125"/>
      <c r="WPY8" s="125"/>
      <c r="WPZ8" s="125"/>
      <c r="WQA8" s="125"/>
      <c r="WQB8" s="125"/>
      <c r="WQC8" s="125"/>
      <c r="WQD8" s="125"/>
      <c r="WQE8" s="125"/>
      <c r="WQF8" s="125"/>
      <c r="WQG8" s="125"/>
      <c r="WQH8" s="125"/>
      <c r="WQI8" s="125"/>
      <c r="WQJ8" s="125"/>
      <c r="WQK8" s="125"/>
      <c r="WQL8" s="125"/>
      <c r="WQM8" s="125"/>
      <c r="WQN8" s="125"/>
      <c r="WQO8" s="125"/>
      <c r="WQP8" s="125"/>
      <c r="WQQ8" s="125"/>
      <c r="WQR8" s="125"/>
      <c r="WQS8" s="125"/>
      <c r="WQT8" s="125"/>
      <c r="WQU8" s="125"/>
      <c r="WQV8" s="125"/>
      <c r="WQW8" s="125"/>
      <c r="WQX8" s="125"/>
      <c r="WQY8" s="125"/>
      <c r="WQZ8" s="125"/>
      <c r="WRA8" s="125"/>
      <c r="WRB8" s="125"/>
      <c r="WRC8" s="125"/>
      <c r="WRD8" s="125"/>
      <c r="WRE8" s="125"/>
      <c r="WRF8" s="125"/>
      <c r="WRG8" s="125"/>
      <c r="WRH8" s="125"/>
      <c r="WRI8" s="125"/>
      <c r="WRJ8" s="125"/>
      <c r="WRK8" s="125"/>
      <c r="WRL8" s="125"/>
      <c r="WRM8" s="125"/>
      <c r="WRN8" s="125"/>
      <c r="WRO8" s="125"/>
      <c r="WRP8" s="125"/>
      <c r="WRQ8" s="125"/>
      <c r="WRR8" s="125"/>
      <c r="WRS8" s="125"/>
      <c r="WRT8" s="125"/>
      <c r="WRU8" s="125"/>
      <c r="WRV8" s="125"/>
      <c r="WRW8" s="125"/>
      <c r="WRX8" s="125"/>
      <c r="WRY8" s="125"/>
      <c r="WRZ8" s="125"/>
      <c r="WSA8" s="125"/>
      <c r="WSB8" s="125"/>
      <c r="WSC8" s="125"/>
      <c r="WSD8" s="125"/>
      <c r="WSE8" s="125"/>
      <c r="WSF8" s="125"/>
      <c r="WSG8" s="125"/>
      <c r="WSH8" s="125"/>
      <c r="WSI8" s="125"/>
      <c r="WSJ8" s="125"/>
      <c r="WSK8" s="125"/>
      <c r="WSL8" s="125"/>
      <c r="WSM8" s="125"/>
      <c r="WSN8" s="125"/>
      <c r="WSO8" s="125"/>
      <c r="WSP8" s="125"/>
      <c r="WSQ8" s="125"/>
      <c r="WSR8" s="125"/>
      <c r="WSS8" s="125"/>
      <c r="WST8" s="125"/>
      <c r="WSU8" s="125"/>
      <c r="WSV8" s="125"/>
      <c r="WSW8" s="125"/>
      <c r="WSX8" s="125"/>
      <c r="WSY8" s="125"/>
      <c r="WSZ8" s="125"/>
      <c r="WTA8" s="125"/>
      <c r="WTB8" s="125"/>
      <c r="WTC8" s="125"/>
      <c r="WTD8" s="125"/>
      <c r="WTE8" s="125"/>
      <c r="WTF8" s="125"/>
      <c r="WTG8" s="125"/>
      <c r="WTH8" s="125"/>
      <c r="WTI8" s="125"/>
      <c r="WTJ8" s="125"/>
      <c r="WTK8" s="125"/>
      <c r="WTL8" s="125"/>
      <c r="WTM8" s="125"/>
      <c r="WTN8" s="125"/>
      <c r="WTO8" s="125"/>
      <c r="WTP8" s="125"/>
      <c r="WTQ8" s="125"/>
      <c r="WTR8" s="125"/>
      <c r="WTS8" s="125"/>
      <c r="WTT8" s="125"/>
      <c r="WTU8" s="125"/>
      <c r="WTV8" s="125"/>
      <c r="WTW8" s="125"/>
      <c r="WTX8" s="125"/>
      <c r="WTY8" s="125"/>
      <c r="WTZ8" s="125"/>
      <c r="WUA8" s="125"/>
      <c r="WUB8" s="125"/>
      <c r="WUC8" s="125"/>
      <c r="WUD8" s="125"/>
      <c r="WUE8" s="125"/>
      <c r="WUF8" s="125"/>
      <c r="WUG8" s="125"/>
      <c r="WUH8" s="125"/>
      <c r="WUI8" s="125"/>
      <c r="WUJ8" s="125"/>
      <c r="WUK8" s="125"/>
      <c r="WUL8" s="125"/>
      <c r="WUM8" s="125"/>
      <c r="WUN8" s="125"/>
      <c r="WUO8" s="125"/>
      <c r="WUP8" s="125"/>
      <c r="WUQ8" s="125"/>
      <c r="WUR8" s="125"/>
      <c r="WUS8" s="125"/>
      <c r="WUT8" s="125"/>
      <c r="WUU8" s="125"/>
      <c r="WUV8" s="125"/>
      <c r="WUW8" s="125"/>
      <c r="WUX8" s="125"/>
      <c r="WUY8" s="125"/>
      <c r="WUZ8" s="125"/>
      <c r="WVA8" s="125"/>
      <c r="WVB8" s="125"/>
      <c r="WVC8" s="125"/>
      <c r="WVD8" s="125"/>
      <c r="WVE8" s="125"/>
      <c r="WVF8" s="125"/>
      <c r="WVG8" s="125"/>
      <c r="WVH8" s="125"/>
      <c r="WVI8" s="125"/>
      <c r="WVJ8" s="125"/>
      <c r="WVK8" s="125"/>
      <c r="WVL8" s="125"/>
      <c r="WVM8" s="125"/>
      <c r="WVN8" s="125"/>
      <c r="WVO8" s="125"/>
      <c r="WVP8" s="125"/>
      <c r="WVQ8" s="125"/>
      <c r="WVR8" s="125"/>
      <c r="WVS8" s="125"/>
      <c r="WVT8" s="125"/>
      <c r="WVU8" s="125"/>
      <c r="WVV8" s="125"/>
      <c r="WVW8" s="125"/>
      <c r="WVX8" s="125"/>
      <c r="WVY8" s="125"/>
      <c r="WVZ8" s="125"/>
      <c r="WWA8" s="125"/>
      <c r="WWB8" s="125"/>
      <c r="WWC8" s="125"/>
      <c r="WWD8" s="125"/>
      <c r="WWE8" s="125"/>
      <c r="WWF8" s="125"/>
      <c r="WWG8" s="125"/>
      <c r="WWH8" s="125"/>
      <c r="WWI8" s="125"/>
      <c r="WWJ8" s="125"/>
      <c r="WWK8" s="125"/>
      <c r="WWL8" s="125"/>
      <c r="WWM8" s="125"/>
      <c r="WWN8" s="125"/>
      <c r="WWO8" s="125"/>
      <c r="WWP8" s="125"/>
      <c r="WWQ8" s="125"/>
      <c r="WWR8" s="125"/>
      <c r="WWS8" s="125"/>
      <c r="WWT8" s="125"/>
      <c r="WWU8" s="125"/>
      <c r="WWV8" s="125"/>
      <c r="WWW8" s="125"/>
      <c r="WWX8" s="125"/>
      <c r="WWY8" s="125"/>
      <c r="WWZ8" s="125"/>
      <c r="WXA8" s="125"/>
      <c r="WXB8" s="125"/>
      <c r="WXC8" s="125"/>
      <c r="WXD8" s="125"/>
      <c r="WXE8" s="125"/>
      <c r="WXF8" s="125"/>
      <c r="WXG8" s="125"/>
      <c r="WXH8" s="125"/>
      <c r="WXI8" s="125"/>
      <c r="WXJ8" s="125"/>
      <c r="WXK8" s="125"/>
      <c r="WXL8" s="125"/>
      <c r="WXM8" s="125"/>
      <c r="WXN8" s="125"/>
      <c r="WXO8" s="125"/>
      <c r="WXP8" s="125"/>
      <c r="WXQ8" s="125"/>
      <c r="WXR8" s="125"/>
      <c r="WXS8" s="125"/>
      <c r="WXT8" s="125"/>
      <c r="WXU8" s="125"/>
      <c r="WXV8" s="125"/>
      <c r="WXW8" s="125"/>
      <c r="WXX8" s="125"/>
      <c r="WXY8" s="125"/>
      <c r="WXZ8" s="125"/>
      <c r="WYA8" s="125"/>
      <c r="WYB8" s="125"/>
      <c r="WYC8" s="125"/>
      <c r="WYD8" s="125"/>
      <c r="WYE8" s="125"/>
      <c r="WYF8" s="125"/>
      <c r="WYG8" s="125"/>
      <c r="WYH8" s="125"/>
      <c r="WYI8" s="125"/>
      <c r="WYJ8" s="125"/>
      <c r="WYK8" s="125"/>
      <c r="WYL8" s="125"/>
      <c r="WYM8" s="125"/>
      <c r="WYN8" s="125"/>
      <c r="WYO8" s="125"/>
      <c r="WYP8" s="125"/>
      <c r="WYQ8" s="125"/>
      <c r="WYR8" s="125"/>
      <c r="WYS8" s="125"/>
      <c r="WYT8" s="125"/>
      <c r="WYU8" s="125"/>
      <c r="WYV8" s="125"/>
      <c r="WYW8" s="125"/>
      <c r="WYX8" s="125"/>
      <c r="WYY8" s="125"/>
      <c r="WYZ8" s="125"/>
      <c r="WZA8" s="125"/>
      <c r="WZB8" s="125"/>
      <c r="WZC8" s="125"/>
      <c r="WZD8" s="125"/>
      <c r="WZE8" s="125"/>
      <c r="WZF8" s="125"/>
      <c r="WZG8" s="125"/>
      <c r="WZH8" s="125"/>
      <c r="WZI8" s="125"/>
      <c r="WZJ8" s="125"/>
      <c r="WZK8" s="125"/>
      <c r="WZL8" s="125"/>
      <c r="WZM8" s="125"/>
      <c r="WZN8" s="125"/>
      <c r="WZO8" s="125"/>
      <c r="WZP8" s="125"/>
      <c r="WZQ8" s="125"/>
      <c r="WZR8" s="125"/>
      <c r="WZS8" s="125"/>
      <c r="WZT8" s="125"/>
      <c r="WZU8" s="125"/>
      <c r="WZV8" s="125"/>
      <c r="WZW8" s="125"/>
      <c r="WZX8" s="125"/>
      <c r="WZY8" s="125"/>
      <c r="WZZ8" s="125"/>
      <c r="XAA8" s="125"/>
      <c r="XAB8" s="125"/>
      <c r="XAC8" s="125"/>
      <c r="XAD8" s="125"/>
      <c r="XAE8" s="125"/>
      <c r="XAF8" s="125"/>
      <c r="XAG8" s="125"/>
      <c r="XAH8" s="125"/>
      <c r="XAI8" s="125"/>
      <c r="XAJ8" s="125"/>
      <c r="XAK8" s="125"/>
      <c r="XAL8" s="125"/>
      <c r="XAM8" s="125"/>
      <c r="XAN8" s="125"/>
      <c r="XAO8" s="125"/>
      <c r="XAP8" s="125"/>
      <c r="XAQ8" s="125"/>
      <c r="XAR8" s="125"/>
      <c r="XAS8" s="125"/>
      <c r="XAT8" s="125"/>
      <c r="XAU8" s="125"/>
      <c r="XAV8" s="125"/>
      <c r="XAW8" s="125"/>
      <c r="XAX8" s="125"/>
      <c r="XAY8" s="125"/>
      <c r="XAZ8" s="125"/>
      <c r="XBA8" s="125"/>
      <c r="XBB8" s="125"/>
      <c r="XBC8" s="125"/>
      <c r="XBD8" s="125"/>
      <c r="XBE8" s="125"/>
      <c r="XBF8" s="125"/>
      <c r="XBG8" s="125"/>
      <c r="XBH8" s="125"/>
      <c r="XBI8" s="125"/>
      <c r="XBJ8" s="125"/>
      <c r="XBK8" s="125"/>
      <c r="XBL8" s="125"/>
      <c r="XBM8" s="125"/>
      <c r="XBN8" s="125"/>
      <c r="XBO8" s="125"/>
      <c r="XBP8" s="125"/>
      <c r="XBQ8" s="125"/>
      <c r="XBR8" s="125"/>
      <c r="XBS8" s="125"/>
      <c r="XBT8" s="125"/>
      <c r="XBU8" s="125"/>
      <c r="XBV8" s="125"/>
      <c r="XBW8" s="125"/>
      <c r="XBX8" s="125"/>
      <c r="XBY8" s="125"/>
      <c r="XBZ8" s="125"/>
      <c r="XCA8" s="125"/>
      <c r="XCB8" s="125"/>
      <c r="XCC8" s="125"/>
      <c r="XCD8" s="125"/>
      <c r="XCE8" s="125"/>
      <c r="XCF8" s="125"/>
      <c r="XCG8" s="125"/>
      <c r="XCH8" s="125"/>
      <c r="XCI8" s="125"/>
      <c r="XCJ8" s="125"/>
      <c r="XCK8" s="125"/>
      <c r="XCL8" s="125"/>
      <c r="XCM8" s="125"/>
      <c r="XCN8" s="125"/>
      <c r="XCO8" s="125"/>
      <c r="XCP8" s="125"/>
      <c r="XCQ8" s="125"/>
      <c r="XCR8" s="125"/>
      <c r="XCS8" s="125"/>
      <c r="XCT8" s="125"/>
      <c r="XCU8" s="125"/>
      <c r="XCV8" s="125"/>
      <c r="XCW8" s="125"/>
      <c r="XCX8" s="125"/>
      <c r="XCY8" s="125"/>
      <c r="XCZ8" s="125"/>
      <c r="XDA8" s="125"/>
      <c r="XDB8" s="125"/>
      <c r="XDC8" s="125"/>
      <c r="XDD8" s="125"/>
      <c r="XDE8" s="125"/>
      <c r="XDF8" s="125"/>
      <c r="XDG8" s="125"/>
    </row>
    <row r="9" spans="1:16335" s="633" customFormat="1" ht="14.25" customHeight="1" x14ac:dyDescent="0.35">
      <c r="A9" s="542" t="s">
        <v>1570</v>
      </c>
      <c r="B9" s="555">
        <v>45705</v>
      </c>
      <c r="C9" s="556" t="s">
        <v>725</v>
      </c>
      <c r="D9" s="556" t="s">
        <v>1298</v>
      </c>
      <c r="E9" s="405">
        <v>290</v>
      </c>
      <c r="F9" s="545" t="s">
        <v>1611</v>
      </c>
      <c r="G9" s="405" t="s">
        <v>1612</v>
      </c>
      <c r="H9" s="405" t="s">
        <v>1613</v>
      </c>
      <c r="I9" s="556" t="s">
        <v>1056</v>
      </c>
      <c r="J9" s="551" t="s">
        <v>1057</v>
      </c>
      <c r="K9" s="405" t="s">
        <v>310</v>
      </c>
      <c r="L9" s="542" t="s">
        <v>421</v>
      </c>
      <c r="M9" s="405" t="s">
        <v>1614</v>
      </c>
      <c r="N9" s="405" t="s">
        <v>1615</v>
      </c>
      <c r="O9" s="405" t="s">
        <v>1067</v>
      </c>
      <c r="P9" s="405" t="s">
        <v>1616</v>
      </c>
      <c r="Q9" s="405">
        <v>2025</v>
      </c>
      <c r="R9" s="405" t="s">
        <v>420</v>
      </c>
      <c r="S9" s="405" t="s">
        <v>1056</v>
      </c>
      <c r="T9" s="546">
        <v>45705</v>
      </c>
      <c r="U9" s="405">
        <f t="shared" si="0"/>
        <v>1</v>
      </c>
      <c r="V9" s="546">
        <v>45706</v>
      </c>
      <c r="W9" s="405">
        <f t="shared" si="1"/>
        <v>2</v>
      </c>
      <c r="X9" s="546">
        <v>45708</v>
      </c>
      <c r="Y9" s="546">
        <v>45708</v>
      </c>
      <c r="Z9" s="405">
        <f t="shared" si="2"/>
        <v>3</v>
      </c>
      <c r="AA9" s="405">
        <f t="shared" si="3"/>
        <v>4</v>
      </c>
      <c r="AB9" s="546">
        <v>45712</v>
      </c>
      <c r="AC9" s="586">
        <f t="shared" ref="AC9:AC10" si="10">NETWORKDAYS(Y9,AB9)</f>
        <v>3</v>
      </c>
      <c r="AD9" s="546">
        <v>45715</v>
      </c>
      <c r="AE9" s="405"/>
      <c r="AF9" s="405"/>
      <c r="AG9" s="546">
        <v>45716</v>
      </c>
      <c r="AH9" s="405">
        <f>NETWORKDAYS(U9,AG9)</f>
        <v>32655</v>
      </c>
      <c r="AI9" s="405"/>
      <c r="AJ9" s="405"/>
      <c r="AK9" s="405"/>
      <c r="AL9" s="405"/>
      <c r="AM9" s="405"/>
      <c r="AN9" s="546">
        <v>45716</v>
      </c>
      <c r="AO9" s="405">
        <f t="shared" si="9"/>
        <v>5</v>
      </c>
      <c r="AP9" s="546">
        <v>45716</v>
      </c>
      <c r="AQ9" s="556"/>
      <c r="AR9" s="556" t="s">
        <v>1617</v>
      </c>
      <c r="AS9" s="634">
        <v>45734</v>
      </c>
      <c r="AT9" s="405">
        <f t="shared" si="6"/>
        <v>13</v>
      </c>
      <c r="AU9" s="405">
        <f t="shared" si="7"/>
        <v>10</v>
      </c>
      <c r="AV9" s="545">
        <f t="shared" si="8"/>
        <v>22</v>
      </c>
      <c r="AW9" s="556" t="s">
        <v>1618</v>
      </c>
      <c r="AX9" s="622">
        <v>153</v>
      </c>
      <c r="AY9" s="622">
        <v>10</v>
      </c>
      <c r="AZ9" s="622">
        <v>6</v>
      </c>
      <c r="BA9" s="622">
        <v>4</v>
      </c>
      <c r="BB9" s="622">
        <v>2</v>
      </c>
      <c r="BC9" s="622">
        <v>5</v>
      </c>
      <c r="BD9" s="622">
        <v>0</v>
      </c>
      <c r="BE9" s="622">
        <v>0</v>
      </c>
      <c r="BF9" s="545">
        <v>6</v>
      </c>
      <c r="BG9" s="545">
        <v>0</v>
      </c>
      <c r="BH9" s="545">
        <v>1</v>
      </c>
      <c r="BI9" s="545">
        <v>0</v>
      </c>
      <c r="BJ9" s="545" t="s">
        <v>1619</v>
      </c>
      <c r="BK9" s="632"/>
      <c r="BL9" s="632"/>
      <c r="BM9" s="544"/>
      <c r="BN9" s="544"/>
      <c r="BO9" s="544"/>
      <c r="BP9" s="544"/>
      <c r="BQ9" s="544"/>
      <c r="BR9" s="544"/>
      <c r="BS9" s="544"/>
      <c r="BT9" s="544"/>
      <c r="BU9" s="544"/>
      <c r="BV9" s="544"/>
      <c r="BW9" s="544"/>
      <c r="BX9" s="544"/>
      <c r="BY9" s="544"/>
      <c r="BZ9" s="544"/>
      <c r="CA9" s="544"/>
      <c r="CB9" s="544"/>
      <c r="CC9" s="544"/>
      <c r="CD9" s="544"/>
      <c r="CE9" s="544"/>
      <c r="CF9" s="544"/>
      <c r="CG9" s="544"/>
      <c r="CH9" s="544"/>
      <c r="CI9" s="544"/>
      <c r="CJ9" s="544"/>
      <c r="CK9" s="544"/>
      <c r="CL9" s="544"/>
      <c r="CM9" s="544"/>
      <c r="CN9" s="544"/>
      <c r="CO9" s="544"/>
      <c r="CP9" s="544"/>
      <c r="CQ9" s="544"/>
      <c r="CR9" s="544"/>
      <c r="CS9" s="544"/>
      <c r="CT9" s="544"/>
      <c r="CU9" s="544"/>
      <c r="CV9" s="544"/>
      <c r="CW9" s="544"/>
      <c r="CX9" s="544"/>
      <c r="CY9" s="544"/>
      <c r="CZ9" s="544"/>
      <c r="DA9" s="544"/>
      <c r="DB9" s="544"/>
      <c r="DC9" s="125"/>
      <c r="DD9" s="125"/>
      <c r="DE9" s="125"/>
      <c r="DF9" s="125"/>
      <c r="DG9" s="125"/>
      <c r="DH9" s="125"/>
      <c r="DI9" s="125"/>
      <c r="DJ9" s="125"/>
      <c r="DK9" s="125"/>
      <c r="DL9" s="125"/>
      <c r="DM9" s="125"/>
      <c r="DN9" s="125"/>
      <c r="DO9" s="125"/>
      <c r="DP9" s="125"/>
      <c r="DQ9" s="125"/>
      <c r="DR9" s="125"/>
      <c r="DS9" s="125"/>
      <c r="DT9" s="125"/>
      <c r="DU9" s="125"/>
      <c r="DV9" s="125"/>
      <c r="DW9" s="125"/>
      <c r="DX9" s="125"/>
      <c r="DY9" s="125"/>
      <c r="DZ9" s="125"/>
      <c r="EA9" s="125"/>
      <c r="EB9" s="125"/>
      <c r="EC9" s="125"/>
      <c r="ED9" s="125"/>
      <c r="EE9" s="125"/>
      <c r="EF9" s="125"/>
      <c r="EG9" s="125"/>
      <c r="EH9" s="125"/>
      <c r="EI9" s="125"/>
      <c r="EJ9" s="125"/>
      <c r="EK9" s="125"/>
      <c r="EL9" s="125"/>
      <c r="EM9" s="125"/>
      <c r="EN9" s="125"/>
      <c r="EO9" s="125"/>
      <c r="EP9" s="125"/>
      <c r="EQ9" s="125"/>
      <c r="ER9" s="125"/>
      <c r="ES9" s="125"/>
      <c r="ET9" s="125"/>
      <c r="EU9" s="125"/>
      <c r="EV9" s="125"/>
      <c r="EW9" s="125"/>
      <c r="EX9" s="125"/>
      <c r="EY9" s="125"/>
      <c r="EZ9" s="125"/>
      <c r="FA9" s="125"/>
      <c r="FB9" s="125"/>
      <c r="FC9" s="125"/>
      <c r="FD9" s="125"/>
      <c r="FE9" s="125"/>
      <c r="FF9" s="125"/>
      <c r="FG9" s="125"/>
      <c r="FH9" s="125"/>
      <c r="FI9" s="125"/>
      <c r="FJ9" s="125"/>
      <c r="FK9" s="125"/>
      <c r="FL9" s="125"/>
      <c r="FM9" s="125"/>
      <c r="FN9" s="125"/>
      <c r="FO9" s="125"/>
      <c r="FP9" s="125"/>
      <c r="FQ9" s="125"/>
      <c r="FR9" s="125"/>
      <c r="FS9" s="125"/>
      <c r="FT9" s="125"/>
      <c r="FU9" s="125"/>
      <c r="FV9" s="125"/>
      <c r="FW9" s="125"/>
      <c r="FX9" s="125"/>
      <c r="FY9" s="125"/>
      <c r="FZ9" s="125"/>
      <c r="GA9" s="125"/>
      <c r="GB9" s="125"/>
      <c r="GC9" s="125"/>
      <c r="GD9" s="125"/>
      <c r="GE9" s="125"/>
      <c r="GF9" s="125"/>
      <c r="GG9" s="125"/>
      <c r="GH9" s="125"/>
      <c r="GI9" s="125"/>
      <c r="GJ9" s="125"/>
      <c r="GK9" s="125"/>
      <c r="GL9" s="125"/>
      <c r="GM9" s="125"/>
      <c r="GN9" s="125"/>
      <c r="GO9" s="125"/>
      <c r="GP9" s="125"/>
      <c r="GQ9" s="125"/>
      <c r="GR9" s="125"/>
      <c r="GS9" s="125"/>
      <c r="GT9" s="125"/>
      <c r="GU9" s="125"/>
      <c r="GV9" s="125"/>
      <c r="GW9" s="125"/>
      <c r="GX9" s="125"/>
      <c r="GY9" s="125"/>
      <c r="GZ9" s="125"/>
      <c r="HA9" s="125"/>
      <c r="HB9" s="125"/>
      <c r="HC9" s="125"/>
      <c r="HD9" s="125"/>
      <c r="HE9" s="125"/>
      <c r="HF9" s="125"/>
      <c r="HG9" s="125"/>
      <c r="HH9" s="125"/>
      <c r="HI9" s="125"/>
      <c r="HJ9" s="125"/>
      <c r="HK9" s="125"/>
      <c r="HL9" s="125"/>
      <c r="HM9" s="125"/>
      <c r="HN9" s="125"/>
      <c r="HO9" s="125"/>
      <c r="HP9" s="125"/>
      <c r="HQ9" s="125"/>
      <c r="HR9" s="125"/>
      <c r="HS9" s="125"/>
      <c r="HT9" s="125"/>
      <c r="HU9" s="125"/>
      <c r="HV9" s="125"/>
      <c r="HW9" s="125"/>
      <c r="HX9" s="125"/>
      <c r="HY9" s="125"/>
      <c r="HZ9" s="125"/>
      <c r="IA9" s="125"/>
      <c r="IB9" s="125"/>
      <c r="IC9" s="125"/>
      <c r="ID9" s="125"/>
      <c r="IE9" s="125"/>
      <c r="IF9" s="125"/>
      <c r="IG9" s="125"/>
      <c r="IH9" s="125"/>
      <c r="II9" s="125"/>
      <c r="IJ9" s="125"/>
      <c r="IK9" s="125"/>
      <c r="IL9" s="125"/>
      <c r="IM9" s="125"/>
      <c r="IN9" s="125"/>
      <c r="IO9" s="125"/>
      <c r="IP9" s="125"/>
      <c r="IQ9" s="125"/>
      <c r="IR9" s="125"/>
      <c r="IS9" s="125"/>
      <c r="IT9" s="125"/>
      <c r="IU9" s="125"/>
      <c r="IV9" s="125"/>
      <c r="IW9" s="125"/>
      <c r="IX9" s="125"/>
      <c r="IY9" s="125"/>
      <c r="IZ9" s="125"/>
      <c r="JA9" s="125"/>
      <c r="JB9" s="125"/>
      <c r="JC9" s="125"/>
      <c r="JD9" s="125"/>
      <c r="JE9" s="125"/>
      <c r="JF9" s="125"/>
      <c r="JG9" s="125"/>
      <c r="JH9" s="125"/>
      <c r="JI9" s="125"/>
      <c r="JJ9" s="125"/>
      <c r="JK9" s="125"/>
      <c r="JL9" s="125"/>
      <c r="JM9" s="125"/>
      <c r="JN9" s="125"/>
      <c r="JO9" s="125"/>
      <c r="JP9" s="125"/>
      <c r="JQ9" s="125"/>
      <c r="JR9" s="125"/>
      <c r="JS9" s="125"/>
      <c r="JT9" s="125"/>
      <c r="JU9" s="125"/>
      <c r="JV9" s="125"/>
      <c r="JW9" s="125"/>
      <c r="JX9" s="125"/>
      <c r="JY9" s="125"/>
      <c r="JZ9" s="125"/>
      <c r="KA9" s="125"/>
      <c r="KB9" s="125"/>
      <c r="KC9" s="125"/>
      <c r="KD9" s="125"/>
      <c r="KE9" s="125"/>
      <c r="KF9" s="125"/>
      <c r="KG9" s="125"/>
      <c r="KH9" s="125"/>
      <c r="KI9" s="125"/>
      <c r="KJ9" s="125"/>
      <c r="KK9" s="125"/>
      <c r="KL9" s="125"/>
      <c r="KM9" s="125"/>
      <c r="KN9" s="125"/>
      <c r="KO9" s="125"/>
      <c r="KP9" s="125"/>
      <c r="KQ9" s="125"/>
      <c r="KR9" s="125"/>
      <c r="KS9" s="125"/>
      <c r="KT9" s="125"/>
      <c r="KU9" s="125"/>
      <c r="KV9" s="125"/>
      <c r="KW9" s="125"/>
      <c r="KX9" s="125"/>
      <c r="KY9" s="125"/>
      <c r="KZ9" s="125"/>
      <c r="LA9" s="125"/>
      <c r="LB9" s="125"/>
      <c r="LC9" s="125"/>
      <c r="LD9" s="125"/>
      <c r="LE9" s="125"/>
      <c r="LF9" s="125"/>
      <c r="LG9" s="125"/>
      <c r="LH9" s="125"/>
      <c r="LI9" s="125"/>
      <c r="LJ9" s="125"/>
      <c r="LK9" s="125"/>
      <c r="LL9" s="125"/>
      <c r="LM9" s="125"/>
      <c r="LN9" s="125"/>
      <c r="LO9" s="125"/>
      <c r="LP9" s="125"/>
      <c r="LQ9" s="125"/>
      <c r="LR9" s="125"/>
      <c r="LS9" s="125"/>
      <c r="LT9" s="125"/>
      <c r="LU9" s="125"/>
      <c r="LV9" s="125"/>
      <c r="LW9" s="125"/>
      <c r="LX9" s="125"/>
      <c r="LY9" s="125"/>
      <c r="LZ9" s="125"/>
      <c r="MA9" s="125"/>
      <c r="MB9" s="125"/>
      <c r="MC9" s="125"/>
      <c r="MD9" s="125"/>
      <c r="ME9" s="125"/>
      <c r="MF9" s="125"/>
      <c r="MG9" s="125"/>
      <c r="MH9" s="125"/>
      <c r="MI9" s="125"/>
      <c r="MJ9" s="125"/>
      <c r="MK9" s="125"/>
      <c r="ML9" s="125"/>
      <c r="MM9" s="125"/>
      <c r="MN9" s="125"/>
      <c r="MO9" s="125"/>
      <c r="MP9" s="125"/>
      <c r="MQ9" s="125"/>
      <c r="MR9" s="125"/>
      <c r="MS9" s="125"/>
      <c r="MT9" s="125"/>
      <c r="MU9" s="125"/>
      <c r="MV9" s="125"/>
      <c r="MW9" s="125"/>
      <c r="MX9" s="125"/>
      <c r="MY9" s="125"/>
      <c r="MZ9" s="125"/>
      <c r="NA9" s="125"/>
      <c r="NB9" s="125"/>
      <c r="NC9" s="125"/>
      <c r="ND9" s="125"/>
      <c r="NE9" s="125"/>
      <c r="NF9" s="125"/>
      <c r="NG9" s="125"/>
      <c r="NH9" s="125"/>
      <c r="NI9" s="125"/>
      <c r="NJ9" s="125"/>
      <c r="NK9" s="125"/>
      <c r="NL9" s="125"/>
      <c r="NM9" s="125"/>
      <c r="NN9" s="125"/>
      <c r="NO9" s="125"/>
      <c r="NP9" s="125"/>
      <c r="NQ9" s="125"/>
      <c r="NR9" s="125"/>
      <c r="NS9" s="125"/>
      <c r="NT9" s="125"/>
      <c r="NU9" s="125"/>
      <c r="NV9" s="125"/>
      <c r="NW9" s="125"/>
      <c r="NX9" s="125"/>
      <c r="NY9" s="125"/>
      <c r="NZ9" s="125"/>
      <c r="OA9" s="125"/>
      <c r="OB9" s="125"/>
      <c r="OC9" s="125"/>
      <c r="OD9" s="125"/>
      <c r="OE9" s="125"/>
      <c r="OF9" s="125"/>
      <c r="OG9" s="125"/>
      <c r="OH9" s="125"/>
      <c r="OI9" s="125"/>
      <c r="OJ9" s="125"/>
      <c r="OK9" s="125"/>
      <c r="OL9" s="125"/>
      <c r="OM9" s="125"/>
      <c r="ON9" s="125"/>
      <c r="OO9" s="125"/>
      <c r="OP9" s="125"/>
      <c r="OQ9" s="125"/>
      <c r="OR9" s="125"/>
      <c r="OS9" s="125"/>
      <c r="OT9" s="125"/>
      <c r="OU9" s="125"/>
      <c r="OV9" s="125"/>
      <c r="OW9" s="125"/>
      <c r="OX9" s="125"/>
      <c r="OY9" s="125"/>
      <c r="OZ9" s="125"/>
      <c r="PA9" s="125"/>
      <c r="PB9" s="125"/>
      <c r="PC9" s="125"/>
      <c r="PD9" s="125"/>
      <c r="PE9" s="125"/>
      <c r="PF9" s="125"/>
      <c r="PG9" s="125"/>
      <c r="PH9" s="125"/>
      <c r="PI9" s="125"/>
      <c r="PJ9" s="125"/>
      <c r="PK9" s="125"/>
      <c r="PL9" s="125"/>
      <c r="PM9" s="125"/>
      <c r="PN9" s="125"/>
      <c r="PO9" s="125"/>
      <c r="PP9" s="125"/>
      <c r="PQ9" s="125"/>
      <c r="PR9" s="125"/>
      <c r="PS9" s="125"/>
      <c r="PT9" s="125"/>
      <c r="PU9" s="125"/>
      <c r="PV9" s="125"/>
      <c r="PW9" s="125"/>
      <c r="PX9" s="125"/>
      <c r="PY9" s="125"/>
      <c r="PZ9" s="125"/>
      <c r="QA9" s="125"/>
      <c r="QB9" s="125"/>
      <c r="QC9" s="125"/>
      <c r="QD9" s="125"/>
      <c r="QE9" s="125"/>
      <c r="QF9" s="125"/>
      <c r="QG9" s="125"/>
      <c r="QH9" s="125"/>
      <c r="QI9" s="125"/>
      <c r="QJ9" s="125"/>
      <c r="QK9" s="125"/>
      <c r="QL9" s="125"/>
      <c r="QM9" s="125"/>
      <c r="QN9" s="125"/>
      <c r="QO9" s="125"/>
      <c r="QP9" s="125"/>
      <c r="QQ9" s="125"/>
      <c r="QR9" s="125"/>
      <c r="QS9" s="125"/>
      <c r="QT9" s="125"/>
      <c r="QU9" s="125"/>
      <c r="QV9" s="125"/>
      <c r="QW9" s="125"/>
      <c r="QX9" s="125"/>
      <c r="QY9" s="125"/>
      <c r="QZ9" s="125"/>
      <c r="RA9" s="125"/>
      <c r="RB9" s="125"/>
      <c r="RC9" s="125"/>
      <c r="RD9" s="125"/>
      <c r="RE9" s="125"/>
      <c r="RF9" s="125"/>
      <c r="RG9" s="125"/>
      <c r="RH9" s="125"/>
      <c r="RI9" s="125"/>
      <c r="RJ9" s="125"/>
      <c r="RK9" s="125"/>
      <c r="RL9" s="125"/>
      <c r="RM9" s="125"/>
      <c r="RN9" s="125"/>
      <c r="RO9" s="125"/>
      <c r="RP9" s="125"/>
      <c r="RQ9" s="125"/>
      <c r="RR9" s="125"/>
      <c r="RS9" s="125"/>
      <c r="RT9" s="125"/>
      <c r="RU9" s="125"/>
      <c r="RV9" s="125"/>
      <c r="RW9" s="125"/>
      <c r="RX9" s="125"/>
      <c r="RY9" s="125"/>
      <c r="RZ9" s="125"/>
      <c r="SA9" s="125"/>
      <c r="SB9" s="125"/>
      <c r="SC9" s="125"/>
      <c r="SD9" s="125"/>
      <c r="SE9" s="125"/>
      <c r="SF9" s="125"/>
      <c r="SG9" s="125"/>
      <c r="SH9" s="125"/>
      <c r="SI9" s="125"/>
      <c r="SJ9" s="125"/>
      <c r="SK9" s="125"/>
      <c r="SL9" s="125"/>
      <c r="SM9" s="125"/>
      <c r="SN9" s="125"/>
      <c r="SO9" s="125"/>
      <c r="SP9" s="125"/>
      <c r="SQ9" s="125"/>
      <c r="SR9" s="125"/>
      <c r="SS9" s="125"/>
      <c r="ST9" s="125"/>
      <c r="SU9" s="125"/>
      <c r="SV9" s="125"/>
      <c r="SW9" s="125"/>
      <c r="SX9" s="125"/>
      <c r="SY9" s="125"/>
      <c r="SZ9" s="125"/>
      <c r="TA9" s="125"/>
      <c r="TB9" s="125"/>
      <c r="TC9" s="125"/>
      <c r="TD9" s="125"/>
      <c r="TE9" s="125"/>
      <c r="TF9" s="125"/>
      <c r="TG9" s="125"/>
      <c r="TH9" s="125"/>
      <c r="TI9" s="125"/>
      <c r="TJ9" s="125"/>
      <c r="TK9" s="125"/>
      <c r="TL9" s="125"/>
      <c r="TM9" s="125"/>
      <c r="TN9" s="125"/>
      <c r="TO9" s="125"/>
      <c r="TP9" s="125"/>
      <c r="TQ9" s="125"/>
      <c r="TR9" s="125"/>
      <c r="TS9" s="125"/>
      <c r="TT9" s="125"/>
      <c r="TU9" s="125"/>
      <c r="TV9" s="125"/>
      <c r="TW9" s="125"/>
      <c r="TX9" s="125"/>
      <c r="TY9" s="125"/>
      <c r="TZ9" s="125"/>
      <c r="UA9" s="125"/>
      <c r="UB9" s="125"/>
      <c r="UC9" s="125"/>
      <c r="UD9" s="125"/>
      <c r="UE9" s="125"/>
      <c r="UF9" s="125"/>
      <c r="UG9" s="125"/>
      <c r="UH9" s="125"/>
      <c r="UI9" s="125"/>
      <c r="UJ9" s="125"/>
      <c r="UK9" s="125"/>
      <c r="UL9" s="125"/>
      <c r="UM9" s="125"/>
      <c r="UN9" s="125"/>
      <c r="UO9" s="125"/>
      <c r="UP9" s="125"/>
      <c r="UQ9" s="125"/>
      <c r="UR9" s="125"/>
      <c r="US9" s="125"/>
      <c r="UT9" s="125"/>
      <c r="UU9" s="125"/>
      <c r="UV9" s="125"/>
      <c r="UW9" s="125"/>
      <c r="UX9" s="125"/>
      <c r="UY9" s="125"/>
      <c r="UZ9" s="125"/>
      <c r="VA9" s="125"/>
      <c r="VB9" s="125"/>
      <c r="VC9" s="125"/>
      <c r="VD9" s="125"/>
      <c r="VE9" s="125"/>
      <c r="VF9" s="125"/>
      <c r="VG9" s="125"/>
      <c r="VH9" s="125"/>
      <c r="VI9" s="125"/>
      <c r="VJ9" s="125"/>
      <c r="VK9" s="125"/>
      <c r="VL9" s="125"/>
      <c r="VM9" s="125"/>
      <c r="VN9" s="125"/>
      <c r="VO9" s="125"/>
      <c r="VP9" s="125"/>
      <c r="VQ9" s="125"/>
      <c r="VR9" s="125"/>
      <c r="VS9" s="125"/>
      <c r="VT9" s="125"/>
      <c r="VU9" s="125"/>
      <c r="VV9" s="125"/>
      <c r="VW9" s="125"/>
      <c r="VX9" s="125"/>
      <c r="VY9" s="125"/>
      <c r="VZ9" s="125"/>
      <c r="WA9" s="125"/>
      <c r="WB9" s="125"/>
      <c r="WC9" s="125"/>
      <c r="WD9" s="125"/>
      <c r="WE9" s="125"/>
      <c r="WF9" s="125"/>
      <c r="WG9" s="125"/>
      <c r="WH9" s="125"/>
      <c r="WI9" s="125"/>
      <c r="WJ9" s="125"/>
      <c r="WK9" s="125"/>
      <c r="WL9" s="125"/>
      <c r="WM9" s="125"/>
      <c r="WN9" s="125"/>
      <c r="WO9" s="125"/>
      <c r="WP9" s="125"/>
      <c r="WQ9" s="125"/>
      <c r="WR9" s="125"/>
      <c r="WS9" s="125"/>
      <c r="WT9" s="125"/>
      <c r="WU9" s="125"/>
      <c r="WV9" s="125"/>
      <c r="WW9" s="125"/>
      <c r="WX9" s="125"/>
      <c r="WY9" s="125"/>
      <c r="WZ9" s="125"/>
      <c r="XA9" s="125"/>
      <c r="XB9" s="125"/>
      <c r="XC9" s="125"/>
      <c r="XD9" s="125"/>
      <c r="XE9" s="125"/>
      <c r="XF9" s="125"/>
      <c r="XG9" s="125"/>
      <c r="XH9" s="125"/>
      <c r="XI9" s="125"/>
      <c r="XJ9" s="125"/>
      <c r="XK9" s="125"/>
      <c r="XL9" s="125"/>
      <c r="XM9" s="125"/>
      <c r="XN9" s="125"/>
      <c r="XO9" s="125"/>
      <c r="XP9" s="125"/>
      <c r="XQ9" s="125"/>
      <c r="XR9" s="125"/>
      <c r="XS9" s="125"/>
      <c r="XT9" s="125"/>
      <c r="XU9" s="125"/>
      <c r="XV9" s="125"/>
      <c r="XW9" s="125"/>
      <c r="XX9" s="125"/>
      <c r="XY9" s="125"/>
      <c r="XZ9" s="125"/>
      <c r="YA9" s="125"/>
      <c r="YB9" s="125"/>
      <c r="YC9" s="125"/>
      <c r="YD9" s="125"/>
      <c r="YE9" s="125"/>
      <c r="YF9" s="125"/>
      <c r="YG9" s="125"/>
      <c r="YH9" s="125"/>
      <c r="YI9" s="125"/>
      <c r="YJ9" s="125"/>
      <c r="YK9" s="125"/>
      <c r="YL9" s="125"/>
      <c r="YM9" s="125"/>
      <c r="YN9" s="125"/>
      <c r="YO9" s="125"/>
      <c r="YP9" s="125"/>
      <c r="YQ9" s="125"/>
      <c r="YR9" s="125"/>
      <c r="YS9" s="125"/>
      <c r="YT9" s="125"/>
      <c r="YU9" s="125"/>
      <c r="YV9" s="125"/>
      <c r="YW9" s="125"/>
      <c r="YX9" s="125"/>
      <c r="YY9" s="125"/>
      <c r="YZ9" s="125"/>
      <c r="ZA9" s="125"/>
      <c r="ZB9" s="125"/>
      <c r="ZC9" s="125"/>
      <c r="ZD9" s="125"/>
      <c r="ZE9" s="125"/>
      <c r="ZF9" s="125"/>
      <c r="ZG9" s="125"/>
      <c r="ZH9" s="125"/>
      <c r="ZI9" s="125"/>
      <c r="ZJ9" s="125"/>
      <c r="ZK9" s="125"/>
      <c r="ZL9" s="125"/>
      <c r="ZM9" s="125"/>
      <c r="ZN9" s="125"/>
      <c r="ZO9" s="125"/>
      <c r="ZP9" s="125"/>
      <c r="ZQ9" s="125"/>
      <c r="ZR9" s="125"/>
      <c r="ZS9" s="125"/>
      <c r="ZT9" s="125"/>
      <c r="ZU9" s="125"/>
      <c r="ZV9" s="125"/>
      <c r="ZW9" s="125"/>
      <c r="ZX9" s="125"/>
      <c r="ZY9" s="125"/>
      <c r="ZZ9" s="125"/>
      <c r="AAA9" s="125"/>
      <c r="AAB9" s="125"/>
      <c r="AAC9" s="125"/>
      <c r="AAD9" s="125"/>
      <c r="AAE9" s="125"/>
      <c r="AAF9" s="125"/>
      <c r="AAG9" s="125"/>
      <c r="AAH9" s="125"/>
      <c r="AAI9" s="125"/>
      <c r="AAJ9" s="125"/>
      <c r="AAK9" s="125"/>
      <c r="AAL9" s="125"/>
      <c r="AAM9" s="125"/>
      <c r="AAN9" s="125"/>
      <c r="AAO9" s="125"/>
      <c r="AAP9" s="125"/>
      <c r="AAQ9" s="125"/>
      <c r="AAR9" s="125"/>
      <c r="AAS9" s="125"/>
      <c r="AAT9" s="125"/>
      <c r="AAU9" s="125"/>
      <c r="AAV9" s="125"/>
      <c r="AAW9" s="125"/>
      <c r="AAX9" s="125"/>
      <c r="AAY9" s="125"/>
      <c r="AAZ9" s="125"/>
      <c r="ABA9" s="125"/>
      <c r="ABB9" s="125"/>
      <c r="ABC9" s="125"/>
      <c r="ABD9" s="125"/>
      <c r="ABE9" s="125"/>
      <c r="ABF9" s="125"/>
      <c r="ABG9" s="125"/>
      <c r="ABH9" s="125"/>
      <c r="ABI9" s="125"/>
      <c r="ABJ9" s="125"/>
      <c r="ABK9" s="125"/>
      <c r="ABL9" s="125"/>
      <c r="ABM9" s="125"/>
      <c r="ABN9" s="125"/>
      <c r="ABO9" s="125"/>
      <c r="ABP9" s="125"/>
      <c r="ABQ9" s="125"/>
      <c r="ABR9" s="125"/>
      <c r="ABS9" s="125"/>
      <c r="ABT9" s="125"/>
      <c r="ABU9" s="125"/>
      <c r="ABV9" s="125"/>
      <c r="ABW9" s="125"/>
      <c r="ABX9" s="125"/>
      <c r="ABY9" s="125"/>
      <c r="ABZ9" s="125"/>
      <c r="ACA9" s="125"/>
      <c r="ACB9" s="125"/>
      <c r="ACC9" s="125"/>
      <c r="ACD9" s="125"/>
      <c r="ACE9" s="125"/>
      <c r="ACF9" s="125"/>
      <c r="ACG9" s="125"/>
      <c r="ACH9" s="125"/>
      <c r="ACI9" s="125"/>
      <c r="ACJ9" s="125"/>
      <c r="ACK9" s="125"/>
      <c r="ACL9" s="125"/>
      <c r="ACM9" s="125"/>
      <c r="ACN9" s="125"/>
      <c r="ACO9" s="125"/>
      <c r="ACP9" s="125"/>
      <c r="ACQ9" s="125"/>
      <c r="ACR9" s="125"/>
      <c r="ACS9" s="125"/>
      <c r="ACT9" s="125"/>
      <c r="ACU9" s="125"/>
      <c r="ACV9" s="125"/>
      <c r="ACW9" s="125"/>
      <c r="ACX9" s="125"/>
      <c r="ACY9" s="125"/>
      <c r="ACZ9" s="125"/>
      <c r="ADA9" s="125"/>
      <c r="ADB9" s="125"/>
      <c r="ADC9" s="125"/>
      <c r="ADD9" s="125"/>
      <c r="ADE9" s="125"/>
      <c r="ADF9" s="125"/>
      <c r="ADG9" s="125"/>
      <c r="ADH9" s="125"/>
      <c r="ADI9" s="125"/>
      <c r="ADJ9" s="125"/>
      <c r="ADK9" s="125"/>
      <c r="ADL9" s="125"/>
      <c r="ADM9" s="125"/>
      <c r="ADN9" s="125"/>
      <c r="ADO9" s="125"/>
      <c r="ADP9" s="125"/>
      <c r="ADQ9" s="125"/>
      <c r="ADR9" s="125"/>
      <c r="ADS9" s="125"/>
      <c r="ADT9" s="125"/>
      <c r="ADU9" s="125"/>
      <c r="ADV9" s="125"/>
      <c r="ADW9" s="125"/>
      <c r="ADX9" s="125"/>
      <c r="ADY9" s="125"/>
      <c r="ADZ9" s="125"/>
      <c r="AEA9" s="125"/>
      <c r="AEB9" s="125"/>
      <c r="AEC9" s="125"/>
      <c r="AED9" s="125"/>
      <c r="AEE9" s="125"/>
      <c r="AEF9" s="125"/>
      <c r="AEG9" s="125"/>
      <c r="AEH9" s="125"/>
      <c r="AEI9" s="125"/>
      <c r="AEJ9" s="125"/>
      <c r="AEK9" s="125"/>
      <c r="AEL9" s="125"/>
      <c r="AEM9" s="125"/>
      <c r="AEN9" s="125"/>
      <c r="AEO9" s="125"/>
      <c r="AEP9" s="125"/>
      <c r="AEQ9" s="125"/>
      <c r="AER9" s="125"/>
      <c r="AES9" s="125"/>
      <c r="AET9" s="125"/>
      <c r="AEU9" s="125"/>
      <c r="AEV9" s="125"/>
      <c r="AEW9" s="125"/>
      <c r="AEX9" s="125"/>
      <c r="AEY9" s="125"/>
      <c r="AEZ9" s="125"/>
      <c r="AFA9" s="125"/>
      <c r="AFB9" s="125"/>
      <c r="AFC9" s="125"/>
      <c r="AFD9" s="125"/>
      <c r="AFE9" s="125"/>
      <c r="AFF9" s="125"/>
      <c r="AFG9" s="125"/>
      <c r="AFH9" s="125"/>
      <c r="AFI9" s="125"/>
      <c r="AFJ9" s="125"/>
      <c r="AFK9" s="125"/>
      <c r="AFL9" s="125"/>
      <c r="AFM9" s="125"/>
      <c r="AFN9" s="125"/>
      <c r="AFO9" s="125"/>
      <c r="AFP9" s="125"/>
      <c r="AFQ9" s="125"/>
      <c r="AFR9" s="125"/>
      <c r="AFS9" s="125"/>
      <c r="AFT9" s="125"/>
      <c r="AFU9" s="125"/>
      <c r="AFV9" s="125"/>
      <c r="AFW9" s="125"/>
      <c r="AFX9" s="125"/>
      <c r="AFY9" s="125"/>
      <c r="AFZ9" s="125"/>
      <c r="AGA9" s="125"/>
      <c r="AGB9" s="125"/>
      <c r="AGC9" s="125"/>
      <c r="AGD9" s="125"/>
      <c r="AGE9" s="125"/>
      <c r="AGF9" s="125"/>
      <c r="AGG9" s="125"/>
      <c r="AGH9" s="125"/>
      <c r="AGI9" s="125"/>
      <c r="AGJ9" s="125"/>
      <c r="AGK9" s="125"/>
      <c r="AGL9" s="125"/>
      <c r="AGM9" s="125"/>
      <c r="AGN9" s="125"/>
      <c r="AGO9" s="125"/>
      <c r="AGP9" s="125"/>
      <c r="AGQ9" s="125"/>
      <c r="AGR9" s="125"/>
      <c r="AGS9" s="125"/>
      <c r="AGT9" s="125"/>
      <c r="AGU9" s="125"/>
      <c r="AGV9" s="125"/>
      <c r="AGW9" s="125"/>
      <c r="AGX9" s="125"/>
      <c r="AGY9" s="125"/>
      <c r="AGZ9" s="125"/>
      <c r="AHA9" s="125"/>
      <c r="AHB9" s="125"/>
      <c r="AHC9" s="125"/>
      <c r="AHD9" s="125"/>
      <c r="AHE9" s="125"/>
      <c r="AHF9" s="125"/>
      <c r="AHG9" s="125"/>
      <c r="AHH9" s="125"/>
      <c r="AHI9" s="125"/>
      <c r="AHJ9" s="125"/>
      <c r="AHK9" s="125"/>
      <c r="AHL9" s="125"/>
      <c r="AHM9" s="125"/>
      <c r="AHN9" s="125"/>
      <c r="AHO9" s="125"/>
      <c r="AHP9" s="125"/>
      <c r="AHQ9" s="125"/>
      <c r="AHR9" s="125"/>
      <c r="AHS9" s="125"/>
      <c r="AHT9" s="125"/>
      <c r="AHU9" s="125"/>
      <c r="AHV9" s="125"/>
      <c r="AHW9" s="125"/>
      <c r="AHX9" s="125"/>
      <c r="AHY9" s="125"/>
      <c r="AHZ9" s="125"/>
      <c r="AIA9" s="125"/>
      <c r="AIB9" s="125"/>
      <c r="AIC9" s="125"/>
      <c r="AID9" s="125"/>
      <c r="AIE9" s="125"/>
      <c r="AIF9" s="125"/>
      <c r="AIG9" s="125"/>
      <c r="AIH9" s="125"/>
      <c r="AII9" s="125"/>
      <c r="AIJ9" s="125"/>
      <c r="AIK9" s="125"/>
      <c r="AIL9" s="125"/>
      <c r="AIM9" s="125"/>
      <c r="AIN9" s="125"/>
      <c r="AIO9" s="125"/>
      <c r="AIP9" s="125"/>
      <c r="AIQ9" s="125"/>
      <c r="AIR9" s="125"/>
      <c r="AIS9" s="125"/>
      <c r="AIT9" s="125"/>
      <c r="AIU9" s="125"/>
      <c r="AIV9" s="125"/>
      <c r="AIW9" s="125"/>
      <c r="AIX9" s="125"/>
      <c r="AIY9" s="125"/>
      <c r="AIZ9" s="125"/>
      <c r="AJA9" s="125"/>
      <c r="AJB9" s="125"/>
      <c r="AJC9" s="125"/>
      <c r="AJD9" s="125"/>
      <c r="AJE9" s="125"/>
      <c r="AJF9" s="125"/>
      <c r="AJG9" s="125"/>
      <c r="AJH9" s="125"/>
      <c r="AJI9" s="125"/>
      <c r="AJJ9" s="125"/>
      <c r="AJK9" s="125"/>
      <c r="AJL9" s="125"/>
      <c r="AJM9" s="125"/>
      <c r="AJN9" s="125"/>
      <c r="AJO9" s="125"/>
      <c r="AJP9" s="125"/>
      <c r="AJQ9" s="125"/>
      <c r="AJR9" s="125"/>
      <c r="AJS9" s="125"/>
      <c r="AJT9" s="125"/>
      <c r="AJU9" s="125"/>
      <c r="AJV9" s="125"/>
      <c r="AJW9" s="125"/>
      <c r="AJX9" s="125"/>
      <c r="AJY9" s="125"/>
      <c r="AJZ9" s="125"/>
      <c r="AKA9" s="125"/>
      <c r="AKB9" s="125"/>
      <c r="AKC9" s="125"/>
      <c r="AKD9" s="125"/>
      <c r="AKE9" s="125"/>
      <c r="AKF9" s="125"/>
      <c r="AKG9" s="125"/>
      <c r="AKH9" s="125"/>
      <c r="AKI9" s="125"/>
      <c r="AKJ9" s="125"/>
      <c r="AKK9" s="125"/>
      <c r="AKL9" s="125"/>
      <c r="AKM9" s="125"/>
      <c r="AKN9" s="125"/>
      <c r="AKO9" s="125"/>
      <c r="AKP9" s="125"/>
      <c r="AKQ9" s="125"/>
      <c r="AKR9" s="125"/>
      <c r="AKS9" s="125"/>
      <c r="AKT9" s="125"/>
      <c r="AKU9" s="125"/>
      <c r="AKV9" s="125"/>
      <c r="AKW9" s="125"/>
      <c r="AKX9" s="125"/>
      <c r="AKY9" s="125"/>
      <c r="AKZ9" s="125"/>
      <c r="ALA9" s="125"/>
      <c r="ALB9" s="125"/>
      <c r="ALC9" s="125"/>
      <c r="ALD9" s="125"/>
      <c r="ALE9" s="125"/>
      <c r="ALF9" s="125"/>
      <c r="ALG9" s="125"/>
      <c r="ALH9" s="125"/>
      <c r="ALI9" s="125"/>
      <c r="ALJ9" s="125"/>
      <c r="ALK9" s="125"/>
      <c r="ALL9" s="125"/>
      <c r="ALM9" s="125"/>
      <c r="ALN9" s="125"/>
      <c r="ALO9" s="125"/>
      <c r="ALP9" s="125"/>
      <c r="ALQ9" s="125"/>
      <c r="ALR9" s="125"/>
      <c r="ALS9" s="125"/>
      <c r="ALT9" s="125"/>
      <c r="ALU9" s="125"/>
      <c r="ALV9" s="125"/>
      <c r="ALW9" s="125"/>
      <c r="ALX9" s="125"/>
      <c r="ALY9" s="125"/>
      <c r="ALZ9" s="125"/>
      <c r="AMA9" s="125"/>
      <c r="AMB9" s="125"/>
      <c r="AMC9" s="125"/>
      <c r="AMD9" s="125"/>
      <c r="AME9" s="125"/>
      <c r="AMF9" s="125"/>
      <c r="AMG9" s="125"/>
      <c r="AMH9" s="125"/>
      <c r="AMI9" s="125"/>
      <c r="AMJ9" s="125"/>
      <c r="AMK9" s="125"/>
      <c r="AML9" s="125"/>
      <c r="AMM9" s="125"/>
      <c r="AMN9" s="125"/>
      <c r="AMO9" s="125"/>
      <c r="AMP9" s="125"/>
      <c r="AMQ9" s="125"/>
      <c r="AMR9" s="125"/>
      <c r="AMS9" s="125"/>
      <c r="AMT9" s="125"/>
      <c r="AMU9" s="125"/>
      <c r="AMV9" s="125"/>
      <c r="AMW9" s="125"/>
      <c r="AMX9" s="125"/>
      <c r="AMY9" s="125"/>
      <c r="AMZ9" s="125"/>
      <c r="ANA9" s="125"/>
      <c r="ANB9" s="125"/>
      <c r="ANC9" s="125"/>
      <c r="AND9" s="125"/>
      <c r="ANE9" s="125"/>
      <c r="ANF9" s="125"/>
      <c r="ANG9" s="125"/>
      <c r="ANH9" s="125"/>
      <c r="ANI9" s="125"/>
      <c r="ANJ9" s="125"/>
      <c r="ANK9" s="125"/>
      <c r="ANL9" s="125"/>
      <c r="ANM9" s="125"/>
      <c r="ANN9" s="125"/>
      <c r="ANO9" s="125"/>
      <c r="ANP9" s="125"/>
      <c r="ANQ9" s="125"/>
      <c r="ANR9" s="125"/>
      <c r="ANS9" s="125"/>
      <c r="ANT9" s="125"/>
      <c r="ANU9" s="125"/>
      <c r="ANV9" s="125"/>
      <c r="ANW9" s="125"/>
      <c r="ANX9" s="125"/>
      <c r="ANY9" s="125"/>
      <c r="ANZ9" s="125"/>
      <c r="AOA9" s="125"/>
      <c r="AOB9" s="125"/>
      <c r="AOC9" s="125"/>
      <c r="AOD9" s="125"/>
      <c r="AOE9" s="125"/>
      <c r="AOF9" s="125"/>
      <c r="AOG9" s="125"/>
      <c r="AOH9" s="125"/>
      <c r="AOI9" s="125"/>
      <c r="AOJ9" s="125"/>
      <c r="AOK9" s="125"/>
      <c r="AOL9" s="125"/>
      <c r="AOM9" s="125"/>
      <c r="AON9" s="125"/>
      <c r="AOO9" s="125"/>
      <c r="AOP9" s="125"/>
      <c r="AOQ9" s="125"/>
      <c r="AOR9" s="125"/>
      <c r="AOS9" s="125"/>
      <c r="AOT9" s="125"/>
      <c r="AOU9" s="125"/>
      <c r="AOV9" s="125"/>
      <c r="AOW9" s="125"/>
      <c r="AOX9" s="125"/>
      <c r="AOY9" s="125"/>
      <c r="AOZ9" s="125"/>
      <c r="APA9" s="125"/>
      <c r="APB9" s="125"/>
      <c r="APC9" s="125"/>
      <c r="APD9" s="125"/>
      <c r="APE9" s="125"/>
      <c r="APF9" s="125"/>
      <c r="APG9" s="125"/>
      <c r="APH9" s="125"/>
      <c r="API9" s="125"/>
      <c r="APJ9" s="125"/>
      <c r="APK9" s="125"/>
      <c r="APL9" s="125"/>
      <c r="APM9" s="125"/>
      <c r="APN9" s="125"/>
      <c r="APO9" s="125"/>
      <c r="APP9" s="125"/>
      <c r="APQ9" s="125"/>
      <c r="APR9" s="125"/>
      <c r="APS9" s="125"/>
      <c r="APT9" s="125"/>
      <c r="APU9" s="125"/>
      <c r="APV9" s="125"/>
      <c r="APW9" s="125"/>
      <c r="APX9" s="125"/>
      <c r="APY9" s="125"/>
      <c r="APZ9" s="125"/>
      <c r="AQA9" s="125"/>
      <c r="AQB9" s="125"/>
      <c r="AQC9" s="125"/>
      <c r="AQD9" s="125"/>
      <c r="AQE9" s="125"/>
      <c r="AQF9" s="125"/>
      <c r="AQG9" s="125"/>
      <c r="AQH9" s="125"/>
      <c r="AQI9" s="125"/>
      <c r="AQJ9" s="125"/>
      <c r="AQK9" s="125"/>
      <c r="AQL9" s="125"/>
      <c r="AQM9" s="125"/>
      <c r="AQN9" s="125"/>
      <c r="AQO9" s="125"/>
      <c r="AQP9" s="125"/>
      <c r="AQQ9" s="125"/>
      <c r="AQR9" s="125"/>
      <c r="AQS9" s="125"/>
      <c r="AQT9" s="125"/>
      <c r="AQU9" s="125"/>
      <c r="AQV9" s="125"/>
      <c r="AQW9" s="125"/>
      <c r="AQX9" s="125"/>
      <c r="AQY9" s="125"/>
      <c r="AQZ9" s="125"/>
      <c r="ARA9" s="125"/>
      <c r="ARB9" s="125"/>
      <c r="ARC9" s="125"/>
      <c r="ARD9" s="125"/>
      <c r="ARE9" s="125"/>
      <c r="ARF9" s="125"/>
      <c r="ARG9" s="125"/>
      <c r="ARH9" s="125"/>
      <c r="ARI9" s="125"/>
      <c r="ARJ9" s="125"/>
      <c r="ARK9" s="125"/>
      <c r="ARL9" s="125"/>
      <c r="ARM9" s="125"/>
      <c r="ARN9" s="125"/>
      <c r="ARO9" s="125"/>
      <c r="ARP9" s="125"/>
      <c r="ARQ9" s="125"/>
      <c r="ARR9" s="125"/>
      <c r="ARS9" s="125"/>
      <c r="ART9" s="125"/>
      <c r="ARU9" s="125"/>
      <c r="ARV9" s="125"/>
      <c r="ARW9" s="125"/>
      <c r="ARX9" s="125"/>
      <c r="ARY9" s="125"/>
      <c r="ARZ9" s="125"/>
      <c r="ASA9" s="125"/>
      <c r="ASB9" s="125"/>
      <c r="ASC9" s="125"/>
      <c r="ASD9" s="125"/>
      <c r="ASE9" s="125"/>
      <c r="ASF9" s="125"/>
      <c r="ASG9" s="125"/>
      <c r="ASH9" s="125"/>
      <c r="ASI9" s="125"/>
      <c r="ASJ9" s="125"/>
      <c r="ASK9" s="125"/>
      <c r="ASL9" s="125"/>
      <c r="ASM9" s="125"/>
      <c r="ASN9" s="125"/>
      <c r="ASO9" s="125"/>
      <c r="ASP9" s="125"/>
      <c r="ASQ9" s="125"/>
      <c r="ASR9" s="125"/>
      <c r="ASS9" s="125"/>
      <c r="AST9" s="125"/>
      <c r="ASU9" s="125"/>
      <c r="ASV9" s="125"/>
      <c r="ASW9" s="125"/>
      <c r="ASX9" s="125"/>
      <c r="ASY9" s="125"/>
      <c r="ASZ9" s="125"/>
      <c r="ATA9" s="125"/>
      <c r="ATB9" s="125"/>
      <c r="ATC9" s="125"/>
      <c r="ATD9" s="125"/>
      <c r="ATE9" s="125"/>
      <c r="ATF9" s="125"/>
      <c r="ATG9" s="125"/>
      <c r="ATH9" s="125"/>
      <c r="ATI9" s="125"/>
      <c r="ATJ9" s="125"/>
      <c r="ATK9" s="125"/>
      <c r="ATL9" s="125"/>
      <c r="ATM9" s="125"/>
      <c r="ATN9" s="125"/>
      <c r="ATO9" s="125"/>
      <c r="ATP9" s="125"/>
      <c r="ATQ9" s="125"/>
      <c r="ATR9" s="125"/>
      <c r="ATS9" s="125"/>
      <c r="ATT9" s="125"/>
      <c r="ATU9" s="125"/>
      <c r="ATV9" s="125"/>
      <c r="ATW9" s="125"/>
      <c r="ATX9" s="125"/>
      <c r="ATY9" s="125"/>
      <c r="ATZ9" s="125"/>
      <c r="AUA9" s="125"/>
      <c r="AUB9" s="125"/>
      <c r="AUC9" s="125"/>
      <c r="AUD9" s="125"/>
      <c r="AUE9" s="125"/>
      <c r="AUF9" s="125"/>
      <c r="AUG9" s="125"/>
      <c r="AUH9" s="125"/>
      <c r="AUI9" s="125"/>
      <c r="AUJ9" s="125"/>
      <c r="AUK9" s="125"/>
      <c r="AUL9" s="125"/>
      <c r="AUM9" s="125"/>
      <c r="AUN9" s="125"/>
      <c r="AUO9" s="125"/>
      <c r="AUP9" s="125"/>
      <c r="AUQ9" s="125"/>
      <c r="AUR9" s="125"/>
      <c r="AUS9" s="125"/>
      <c r="AUT9" s="125"/>
      <c r="AUU9" s="125"/>
      <c r="AUV9" s="125"/>
      <c r="AUW9" s="125"/>
      <c r="AUX9" s="125"/>
      <c r="AUY9" s="125"/>
      <c r="AUZ9" s="125"/>
      <c r="AVA9" s="125"/>
      <c r="AVB9" s="125"/>
      <c r="AVC9" s="125"/>
      <c r="AVD9" s="125"/>
      <c r="AVE9" s="125"/>
      <c r="AVF9" s="125"/>
      <c r="AVG9" s="125"/>
      <c r="AVH9" s="125"/>
      <c r="AVI9" s="125"/>
      <c r="AVJ9" s="125"/>
      <c r="AVK9" s="125"/>
      <c r="AVL9" s="125"/>
      <c r="AVM9" s="125"/>
      <c r="AVN9" s="125"/>
      <c r="AVO9" s="125"/>
      <c r="AVP9" s="125"/>
      <c r="AVQ9" s="125"/>
      <c r="AVR9" s="125"/>
      <c r="AVS9" s="125"/>
      <c r="AVT9" s="125"/>
      <c r="AVU9" s="125"/>
      <c r="AVV9" s="125"/>
      <c r="AVW9" s="125"/>
      <c r="AVX9" s="125"/>
      <c r="AVY9" s="125"/>
      <c r="AVZ9" s="125"/>
      <c r="AWA9" s="125"/>
      <c r="AWB9" s="125"/>
      <c r="AWC9" s="125"/>
      <c r="AWD9" s="125"/>
      <c r="AWE9" s="125"/>
      <c r="AWF9" s="125"/>
      <c r="AWG9" s="125"/>
      <c r="AWH9" s="125"/>
      <c r="AWI9" s="125"/>
      <c r="AWJ9" s="125"/>
      <c r="AWK9" s="125"/>
      <c r="AWL9" s="125"/>
      <c r="AWM9" s="125"/>
      <c r="AWN9" s="125"/>
      <c r="AWO9" s="125"/>
      <c r="AWP9" s="125"/>
      <c r="AWQ9" s="125"/>
      <c r="AWR9" s="125"/>
      <c r="AWS9" s="125"/>
      <c r="AWT9" s="125"/>
      <c r="AWU9" s="125"/>
      <c r="AWV9" s="125"/>
      <c r="AWW9" s="125"/>
      <c r="AWX9" s="125"/>
      <c r="AWY9" s="125"/>
      <c r="AWZ9" s="125"/>
      <c r="AXA9" s="125"/>
      <c r="AXB9" s="125"/>
      <c r="AXC9" s="125"/>
      <c r="AXD9" s="125"/>
      <c r="AXE9" s="125"/>
      <c r="AXF9" s="125"/>
      <c r="AXG9" s="125"/>
      <c r="AXH9" s="125"/>
      <c r="AXI9" s="125"/>
      <c r="AXJ9" s="125"/>
      <c r="AXK9" s="125"/>
      <c r="AXL9" s="125"/>
      <c r="AXM9" s="125"/>
      <c r="AXN9" s="125"/>
      <c r="AXO9" s="125"/>
      <c r="AXP9" s="125"/>
      <c r="AXQ9" s="125"/>
      <c r="AXR9" s="125"/>
      <c r="AXS9" s="125"/>
      <c r="AXT9" s="125"/>
      <c r="AXU9" s="125"/>
      <c r="AXV9" s="125"/>
      <c r="AXW9" s="125"/>
      <c r="AXX9" s="125"/>
      <c r="AXY9" s="125"/>
      <c r="AXZ9" s="125"/>
      <c r="AYA9" s="125"/>
      <c r="AYB9" s="125"/>
      <c r="AYC9" s="125"/>
      <c r="AYD9" s="125"/>
      <c r="AYE9" s="125"/>
      <c r="AYF9" s="125"/>
      <c r="AYG9" s="125"/>
      <c r="AYH9" s="125"/>
      <c r="AYI9" s="125"/>
      <c r="AYJ9" s="125"/>
      <c r="AYK9" s="125"/>
      <c r="AYL9" s="125"/>
      <c r="AYM9" s="125"/>
      <c r="AYN9" s="125"/>
      <c r="AYO9" s="125"/>
      <c r="AYP9" s="125"/>
      <c r="AYQ9" s="125"/>
      <c r="AYR9" s="125"/>
      <c r="AYS9" s="125"/>
      <c r="AYT9" s="125"/>
      <c r="AYU9" s="125"/>
      <c r="AYV9" s="125"/>
      <c r="AYW9" s="125"/>
      <c r="AYX9" s="125"/>
      <c r="AYY9" s="125"/>
      <c r="AYZ9" s="125"/>
      <c r="AZA9" s="125"/>
      <c r="AZB9" s="125"/>
      <c r="AZC9" s="125"/>
      <c r="AZD9" s="125"/>
      <c r="AZE9" s="125"/>
      <c r="AZF9" s="125"/>
      <c r="AZG9" s="125"/>
      <c r="AZH9" s="125"/>
      <c r="AZI9" s="125"/>
      <c r="AZJ9" s="125"/>
      <c r="AZK9" s="125"/>
      <c r="AZL9" s="125"/>
      <c r="AZM9" s="125"/>
      <c r="AZN9" s="125"/>
      <c r="AZO9" s="125"/>
      <c r="AZP9" s="125"/>
      <c r="AZQ9" s="125"/>
      <c r="AZR9" s="125"/>
      <c r="AZS9" s="125"/>
      <c r="AZT9" s="125"/>
      <c r="AZU9" s="125"/>
      <c r="AZV9" s="125"/>
      <c r="AZW9" s="125"/>
      <c r="AZX9" s="125"/>
      <c r="AZY9" s="125"/>
      <c r="AZZ9" s="125"/>
      <c r="BAA9" s="125"/>
      <c r="BAB9" s="125"/>
      <c r="BAC9" s="125"/>
      <c r="BAD9" s="125"/>
      <c r="BAE9" s="125"/>
      <c r="BAF9" s="125"/>
      <c r="BAG9" s="125"/>
      <c r="BAH9" s="125"/>
      <c r="BAI9" s="125"/>
      <c r="BAJ9" s="125"/>
      <c r="BAK9" s="125"/>
      <c r="BAL9" s="125"/>
      <c r="BAM9" s="125"/>
      <c r="BAN9" s="125"/>
      <c r="BAO9" s="125"/>
      <c r="BAP9" s="125"/>
      <c r="BAQ9" s="125"/>
      <c r="BAR9" s="125"/>
      <c r="BAS9" s="125"/>
      <c r="BAT9" s="125"/>
      <c r="BAU9" s="125"/>
      <c r="BAV9" s="125"/>
      <c r="BAW9" s="125"/>
      <c r="BAX9" s="125"/>
      <c r="BAY9" s="125"/>
      <c r="BAZ9" s="125"/>
      <c r="BBA9" s="125"/>
      <c r="BBB9" s="125"/>
      <c r="BBC9" s="125"/>
      <c r="BBD9" s="125"/>
      <c r="BBE9" s="125"/>
      <c r="BBF9" s="125"/>
      <c r="BBG9" s="125"/>
      <c r="BBH9" s="125"/>
      <c r="BBI9" s="125"/>
      <c r="BBJ9" s="125"/>
      <c r="BBK9" s="125"/>
      <c r="BBL9" s="125"/>
      <c r="BBM9" s="125"/>
      <c r="BBN9" s="125"/>
      <c r="BBO9" s="125"/>
      <c r="BBP9" s="125"/>
      <c r="BBQ9" s="125"/>
      <c r="BBR9" s="125"/>
      <c r="BBS9" s="125"/>
      <c r="BBT9" s="125"/>
      <c r="BBU9" s="125"/>
      <c r="BBV9" s="125"/>
      <c r="BBW9" s="125"/>
      <c r="BBX9" s="125"/>
      <c r="BBY9" s="125"/>
      <c r="BBZ9" s="125"/>
      <c r="BCA9" s="125"/>
      <c r="BCB9" s="125"/>
      <c r="BCC9" s="125"/>
      <c r="BCD9" s="125"/>
      <c r="BCE9" s="125"/>
      <c r="BCF9" s="125"/>
      <c r="BCG9" s="125"/>
      <c r="BCH9" s="125"/>
      <c r="BCI9" s="125"/>
      <c r="BCJ9" s="125"/>
      <c r="BCK9" s="125"/>
      <c r="BCL9" s="125"/>
      <c r="BCM9" s="125"/>
      <c r="BCN9" s="125"/>
      <c r="BCO9" s="125"/>
      <c r="BCP9" s="125"/>
      <c r="BCQ9" s="125"/>
      <c r="BCR9" s="125"/>
      <c r="BCS9" s="125"/>
      <c r="BCT9" s="125"/>
      <c r="BCU9" s="125"/>
      <c r="BCV9" s="125"/>
      <c r="BCW9" s="125"/>
      <c r="BCX9" s="125"/>
      <c r="BCY9" s="125"/>
      <c r="BCZ9" s="125"/>
      <c r="BDA9" s="125"/>
      <c r="BDB9" s="125"/>
      <c r="BDC9" s="125"/>
      <c r="BDD9" s="125"/>
      <c r="BDE9" s="125"/>
      <c r="BDF9" s="125"/>
      <c r="BDG9" s="125"/>
      <c r="BDH9" s="125"/>
      <c r="BDI9" s="125"/>
      <c r="BDJ9" s="125"/>
      <c r="BDK9" s="125"/>
      <c r="BDL9" s="125"/>
      <c r="BDM9" s="125"/>
      <c r="BDN9" s="125"/>
      <c r="BDO9" s="125"/>
      <c r="BDP9" s="125"/>
      <c r="BDQ9" s="125"/>
      <c r="BDR9" s="125"/>
      <c r="BDS9" s="125"/>
      <c r="BDT9" s="125"/>
      <c r="BDU9" s="125"/>
      <c r="BDV9" s="125"/>
      <c r="BDW9" s="125"/>
      <c r="BDX9" s="125"/>
      <c r="BDY9" s="125"/>
      <c r="BDZ9" s="125"/>
      <c r="BEA9" s="125"/>
      <c r="BEB9" s="125"/>
      <c r="BEC9" s="125"/>
      <c r="BED9" s="125"/>
      <c r="BEE9" s="125"/>
      <c r="BEF9" s="125"/>
      <c r="BEG9" s="125"/>
      <c r="BEH9" s="125"/>
      <c r="BEI9" s="125"/>
      <c r="BEJ9" s="125"/>
      <c r="BEK9" s="125"/>
      <c r="BEL9" s="125"/>
      <c r="BEM9" s="125"/>
      <c r="BEN9" s="125"/>
      <c r="BEO9" s="125"/>
      <c r="BEP9" s="125"/>
      <c r="BEQ9" s="125"/>
      <c r="BER9" s="125"/>
      <c r="BES9" s="125"/>
      <c r="BET9" s="125"/>
      <c r="BEU9" s="125"/>
      <c r="BEV9" s="125"/>
      <c r="BEW9" s="125"/>
      <c r="BEX9" s="125"/>
      <c r="BEY9" s="125"/>
      <c r="BEZ9" s="125"/>
      <c r="BFA9" s="125"/>
      <c r="BFB9" s="125"/>
      <c r="BFC9" s="125"/>
      <c r="BFD9" s="125"/>
      <c r="BFE9" s="125"/>
      <c r="BFF9" s="125"/>
      <c r="BFG9" s="125"/>
      <c r="BFH9" s="125"/>
      <c r="BFI9" s="125"/>
      <c r="BFJ9" s="125"/>
      <c r="BFK9" s="125"/>
      <c r="BFL9" s="125"/>
      <c r="BFM9" s="125"/>
      <c r="BFN9" s="125"/>
      <c r="BFO9" s="125"/>
      <c r="BFP9" s="125"/>
      <c r="BFQ9" s="125"/>
      <c r="BFR9" s="125"/>
      <c r="BFS9" s="125"/>
      <c r="BFT9" s="125"/>
      <c r="BFU9" s="125"/>
      <c r="BFV9" s="125"/>
      <c r="BFW9" s="125"/>
      <c r="BFX9" s="125"/>
      <c r="BFY9" s="125"/>
      <c r="BFZ9" s="125"/>
      <c r="BGA9" s="125"/>
      <c r="BGB9" s="125"/>
      <c r="BGC9" s="125"/>
      <c r="BGD9" s="125"/>
      <c r="BGE9" s="125"/>
      <c r="BGF9" s="125"/>
      <c r="BGG9" s="125"/>
      <c r="BGH9" s="125"/>
      <c r="BGI9" s="125"/>
      <c r="BGJ9" s="125"/>
      <c r="BGK9" s="125"/>
      <c r="BGL9" s="125"/>
      <c r="BGM9" s="125"/>
      <c r="BGN9" s="125"/>
      <c r="BGO9" s="125"/>
      <c r="BGP9" s="125"/>
      <c r="BGQ9" s="125"/>
      <c r="BGR9" s="125"/>
      <c r="BGS9" s="125"/>
      <c r="BGT9" s="125"/>
      <c r="BGU9" s="125"/>
      <c r="BGV9" s="125"/>
      <c r="BGW9" s="125"/>
      <c r="BGX9" s="125"/>
      <c r="BGY9" s="125"/>
      <c r="BGZ9" s="125"/>
      <c r="BHA9" s="125"/>
      <c r="BHB9" s="125"/>
      <c r="BHC9" s="125"/>
      <c r="BHD9" s="125"/>
      <c r="BHE9" s="125"/>
      <c r="BHF9" s="125"/>
      <c r="BHG9" s="125"/>
      <c r="BHH9" s="125"/>
      <c r="BHI9" s="125"/>
      <c r="BHJ9" s="125"/>
      <c r="BHK9" s="125"/>
      <c r="BHL9" s="125"/>
      <c r="BHM9" s="125"/>
      <c r="BHN9" s="125"/>
      <c r="BHO9" s="125"/>
      <c r="BHP9" s="125"/>
      <c r="BHQ9" s="125"/>
      <c r="BHR9" s="125"/>
      <c r="BHS9" s="125"/>
      <c r="BHT9" s="125"/>
      <c r="BHU9" s="125"/>
      <c r="BHV9" s="125"/>
      <c r="BHW9" s="125"/>
      <c r="BHX9" s="125"/>
      <c r="BHY9" s="125"/>
      <c r="BHZ9" s="125"/>
      <c r="BIA9" s="125"/>
      <c r="BIB9" s="125"/>
      <c r="BIC9" s="125"/>
      <c r="BID9" s="125"/>
      <c r="BIE9" s="125"/>
      <c r="BIF9" s="125"/>
      <c r="BIG9" s="125"/>
      <c r="BIH9" s="125"/>
      <c r="BII9" s="125"/>
      <c r="BIJ9" s="125"/>
      <c r="BIK9" s="125"/>
      <c r="BIL9" s="125"/>
      <c r="BIM9" s="125"/>
      <c r="BIN9" s="125"/>
      <c r="BIO9" s="125"/>
      <c r="BIP9" s="125"/>
      <c r="BIQ9" s="125"/>
      <c r="BIR9" s="125"/>
      <c r="BIS9" s="125"/>
      <c r="BIT9" s="125"/>
      <c r="BIU9" s="125"/>
      <c r="BIV9" s="125"/>
      <c r="BIW9" s="125"/>
      <c r="BIX9" s="125"/>
      <c r="BIY9" s="125"/>
      <c r="BIZ9" s="125"/>
      <c r="BJA9" s="125"/>
      <c r="BJB9" s="125"/>
      <c r="BJC9" s="125"/>
      <c r="BJD9" s="125"/>
      <c r="BJE9" s="125"/>
      <c r="BJF9" s="125"/>
      <c r="BJG9" s="125"/>
      <c r="BJH9" s="125"/>
      <c r="BJI9" s="125"/>
      <c r="BJJ9" s="125"/>
      <c r="BJK9" s="125"/>
      <c r="BJL9" s="125"/>
      <c r="BJM9" s="125"/>
      <c r="BJN9" s="125"/>
      <c r="BJO9" s="125"/>
      <c r="BJP9" s="125"/>
      <c r="BJQ9" s="125"/>
      <c r="BJR9" s="125"/>
      <c r="BJS9" s="125"/>
      <c r="BJT9" s="125"/>
      <c r="BJU9" s="125"/>
      <c r="BJV9" s="125"/>
      <c r="BJW9" s="125"/>
      <c r="BJX9" s="125"/>
      <c r="BJY9" s="125"/>
      <c r="BJZ9" s="125"/>
      <c r="BKA9" s="125"/>
      <c r="BKB9" s="125"/>
      <c r="BKC9" s="125"/>
      <c r="BKD9" s="125"/>
      <c r="BKE9" s="125"/>
      <c r="BKF9" s="125"/>
      <c r="BKG9" s="125"/>
      <c r="BKH9" s="125"/>
      <c r="BKI9" s="125"/>
      <c r="BKJ9" s="125"/>
      <c r="BKK9" s="125"/>
      <c r="BKL9" s="125"/>
      <c r="BKM9" s="125"/>
      <c r="BKN9" s="125"/>
      <c r="BKO9" s="125"/>
      <c r="BKP9" s="125"/>
      <c r="BKQ9" s="125"/>
      <c r="BKR9" s="125"/>
      <c r="BKS9" s="125"/>
      <c r="BKT9" s="125"/>
      <c r="BKU9" s="125"/>
      <c r="BKV9" s="125"/>
      <c r="BKW9" s="125"/>
      <c r="BKX9" s="125"/>
      <c r="BKY9" s="125"/>
      <c r="BKZ9" s="125"/>
      <c r="BLA9" s="125"/>
      <c r="BLB9" s="125"/>
      <c r="BLC9" s="125"/>
      <c r="BLD9" s="125"/>
      <c r="BLE9" s="125"/>
      <c r="BLF9" s="125"/>
      <c r="BLG9" s="125"/>
      <c r="BLH9" s="125"/>
      <c r="BLI9" s="125"/>
      <c r="BLJ9" s="125"/>
      <c r="BLK9" s="125"/>
      <c r="BLL9" s="125"/>
      <c r="BLM9" s="125"/>
      <c r="BLN9" s="125"/>
      <c r="BLO9" s="125"/>
      <c r="BLP9" s="125"/>
      <c r="BLQ9" s="125"/>
      <c r="BLR9" s="125"/>
      <c r="BLS9" s="125"/>
      <c r="BLT9" s="125"/>
      <c r="BLU9" s="125"/>
      <c r="BLV9" s="125"/>
      <c r="BLW9" s="125"/>
      <c r="BLX9" s="125"/>
      <c r="BLY9" s="125"/>
      <c r="BLZ9" s="125"/>
      <c r="BMA9" s="125"/>
      <c r="BMB9" s="125"/>
      <c r="BMC9" s="125"/>
      <c r="BMD9" s="125"/>
      <c r="BME9" s="125"/>
      <c r="BMF9" s="125"/>
      <c r="BMG9" s="125"/>
      <c r="BMH9" s="125"/>
      <c r="BMI9" s="125"/>
      <c r="BMJ9" s="125"/>
      <c r="BMK9" s="125"/>
      <c r="BML9" s="125"/>
      <c r="BMM9" s="125"/>
      <c r="BMN9" s="125"/>
      <c r="BMO9" s="125"/>
      <c r="BMP9" s="125"/>
      <c r="BMQ9" s="125"/>
      <c r="BMR9" s="125"/>
      <c r="BMS9" s="125"/>
      <c r="BMT9" s="125"/>
      <c r="BMU9" s="125"/>
      <c r="BMV9" s="125"/>
      <c r="BMW9" s="125"/>
      <c r="BMX9" s="125"/>
      <c r="BMY9" s="125"/>
      <c r="BMZ9" s="125"/>
      <c r="BNA9" s="125"/>
      <c r="BNB9" s="125"/>
      <c r="BNC9" s="125"/>
      <c r="BND9" s="125"/>
      <c r="BNE9" s="125"/>
      <c r="BNF9" s="125"/>
      <c r="BNG9" s="125"/>
      <c r="BNH9" s="125"/>
      <c r="BNI9" s="125"/>
      <c r="BNJ9" s="125"/>
      <c r="BNK9" s="125"/>
      <c r="BNL9" s="125"/>
      <c r="BNM9" s="125"/>
      <c r="BNN9" s="125"/>
      <c r="BNO9" s="125"/>
      <c r="BNP9" s="125"/>
      <c r="BNQ9" s="125"/>
      <c r="BNR9" s="125"/>
      <c r="BNS9" s="125"/>
      <c r="BNT9" s="125"/>
      <c r="BNU9" s="125"/>
      <c r="BNV9" s="125"/>
      <c r="BNW9" s="125"/>
      <c r="BNX9" s="125"/>
      <c r="BNY9" s="125"/>
      <c r="BNZ9" s="125"/>
      <c r="BOA9" s="125"/>
      <c r="BOB9" s="125"/>
      <c r="BOC9" s="125"/>
      <c r="BOD9" s="125"/>
      <c r="BOE9" s="125"/>
      <c r="BOF9" s="125"/>
      <c r="BOG9" s="125"/>
      <c r="BOH9" s="125"/>
      <c r="BOI9" s="125"/>
      <c r="BOJ9" s="125"/>
      <c r="BOK9" s="125"/>
      <c r="BOL9" s="125"/>
      <c r="BOM9" s="125"/>
      <c r="BON9" s="125"/>
      <c r="BOO9" s="125"/>
      <c r="BOP9" s="125"/>
      <c r="BOQ9" s="125"/>
      <c r="BOR9" s="125"/>
      <c r="BOS9" s="125"/>
      <c r="BOT9" s="125"/>
      <c r="BOU9" s="125"/>
      <c r="BOV9" s="125"/>
      <c r="BOW9" s="125"/>
      <c r="BOX9" s="125"/>
      <c r="BOY9" s="125"/>
      <c r="BOZ9" s="125"/>
      <c r="BPA9" s="125"/>
      <c r="BPB9" s="125"/>
      <c r="BPC9" s="125"/>
      <c r="BPD9" s="125"/>
      <c r="BPE9" s="125"/>
      <c r="BPF9" s="125"/>
      <c r="BPG9" s="125"/>
      <c r="BPH9" s="125"/>
      <c r="BPI9" s="125"/>
      <c r="BPJ9" s="125"/>
      <c r="BPK9" s="125"/>
      <c r="BPL9" s="125"/>
      <c r="BPM9" s="125"/>
      <c r="BPN9" s="125"/>
      <c r="BPO9" s="125"/>
      <c r="BPP9" s="125"/>
      <c r="BPQ9" s="125"/>
      <c r="BPR9" s="125"/>
      <c r="BPS9" s="125"/>
      <c r="BPT9" s="125"/>
      <c r="BPU9" s="125"/>
      <c r="BPV9" s="125"/>
      <c r="BPW9" s="125"/>
      <c r="BPX9" s="125"/>
      <c r="BPY9" s="125"/>
      <c r="BPZ9" s="125"/>
      <c r="BQA9" s="125"/>
      <c r="BQB9" s="125"/>
      <c r="BQC9" s="125"/>
      <c r="BQD9" s="125"/>
      <c r="BQE9" s="125"/>
      <c r="BQF9" s="125"/>
      <c r="BQG9" s="125"/>
      <c r="BQH9" s="125"/>
      <c r="BQI9" s="125"/>
      <c r="BQJ9" s="125"/>
      <c r="BQK9" s="125"/>
      <c r="BQL9" s="125"/>
      <c r="BQM9" s="125"/>
      <c r="BQN9" s="125"/>
      <c r="BQO9" s="125"/>
      <c r="BQP9" s="125"/>
      <c r="BQQ9" s="125"/>
      <c r="BQR9" s="125"/>
      <c r="BQS9" s="125"/>
      <c r="BQT9" s="125"/>
      <c r="BQU9" s="125"/>
      <c r="BQV9" s="125"/>
      <c r="BQW9" s="125"/>
      <c r="BQX9" s="125"/>
      <c r="BQY9" s="125"/>
      <c r="BQZ9" s="125"/>
      <c r="BRA9" s="125"/>
      <c r="BRB9" s="125"/>
      <c r="BRC9" s="125"/>
      <c r="BRD9" s="125"/>
      <c r="BRE9" s="125"/>
      <c r="BRF9" s="125"/>
      <c r="BRG9" s="125"/>
      <c r="BRH9" s="125"/>
      <c r="BRI9" s="125"/>
      <c r="BRJ9" s="125"/>
      <c r="BRK9" s="125"/>
      <c r="BRL9" s="125"/>
      <c r="BRM9" s="125"/>
      <c r="BRN9" s="125"/>
      <c r="BRO9" s="125"/>
      <c r="BRP9" s="125"/>
      <c r="BRQ9" s="125"/>
      <c r="BRR9" s="125"/>
      <c r="BRS9" s="125"/>
      <c r="BRT9" s="125"/>
      <c r="BRU9" s="125"/>
      <c r="BRV9" s="125"/>
      <c r="BRW9" s="125"/>
      <c r="BRX9" s="125"/>
      <c r="BRY9" s="125"/>
      <c r="BRZ9" s="125"/>
      <c r="BSA9" s="125"/>
      <c r="BSB9" s="125"/>
      <c r="BSC9" s="125"/>
      <c r="BSD9" s="125"/>
      <c r="BSE9" s="125"/>
      <c r="BSF9" s="125"/>
      <c r="BSG9" s="125"/>
      <c r="BSH9" s="125"/>
      <c r="BSI9" s="125"/>
      <c r="BSJ9" s="125"/>
      <c r="BSK9" s="125"/>
      <c r="BSL9" s="125"/>
      <c r="BSM9" s="125"/>
      <c r="BSN9" s="125"/>
      <c r="BSO9" s="125"/>
      <c r="BSP9" s="125"/>
      <c r="BSQ9" s="125"/>
      <c r="BSR9" s="125"/>
      <c r="BSS9" s="125"/>
      <c r="BST9" s="125"/>
      <c r="BSU9" s="125"/>
      <c r="BSV9" s="125"/>
      <c r="BSW9" s="125"/>
      <c r="BSX9" s="125"/>
      <c r="BSY9" s="125"/>
      <c r="BSZ9" s="125"/>
      <c r="BTA9" s="125"/>
      <c r="BTB9" s="125"/>
      <c r="BTC9" s="125"/>
      <c r="BTD9" s="125"/>
      <c r="BTE9" s="125"/>
      <c r="BTF9" s="125"/>
      <c r="BTG9" s="125"/>
      <c r="BTH9" s="125"/>
      <c r="BTI9" s="125"/>
      <c r="BTJ9" s="125"/>
      <c r="BTK9" s="125"/>
      <c r="BTL9" s="125"/>
      <c r="BTM9" s="125"/>
      <c r="BTN9" s="125"/>
      <c r="BTO9" s="125"/>
      <c r="BTP9" s="125"/>
      <c r="BTQ9" s="125"/>
      <c r="BTR9" s="125"/>
      <c r="BTS9" s="125"/>
      <c r="BTT9" s="125"/>
      <c r="BTU9" s="125"/>
      <c r="BTV9" s="125"/>
      <c r="BTW9" s="125"/>
      <c r="BTX9" s="125"/>
      <c r="BTY9" s="125"/>
      <c r="BTZ9" s="125"/>
      <c r="BUA9" s="125"/>
      <c r="BUB9" s="125"/>
      <c r="BUC9" s="125"/>
      <c r="BUD9" s="125"/>
      <c r="BUE9" s="125"/>
      <c r="BUF9" s="125"/>
      <c r="BUG9" s="125"/>
      <c r="BUH9" s="125"/>
      <c r="BUI9" s="125"/>
      <c r="BUJ9" s="125"/>
      <c r="BUK9" s="125"/>
      <c r="BUL9" s="125"/>
      <c r="BUM9" s="125"/>
      <c r="BUN9" s="125"/>
      <c r="BUO9" s="125"/>
      <c r="BUP9" s="125"/>
      <c r="BUQ9" s="125"/>
      <c r="BUR9" s="125"/>
      <c r="BUS9" s="125"/>
      <c r="BUT9" s="125"/>
      <c r="BUU9" s="125"/>
      <c r="BUV9" s="125"/>
      <c r="BUW9" s="125"/>
      <c r="BUX9" s="125"/>
      <c r="BUY9" s="125"/>
      <c r="BUZ9" s="125"/>
      <c r="BVA9" s="125"/>
      <c r="BVB9" s="125"/>
      <c r="BVC9" s="125"/>
      <c r="BVD9" s="125"/>
      <c r="BVE9" s="125"/>
      <c r="BVF9" s="125"/>
      <c r="BVG9" s="125"/>
      <c r="BVH9" s="125"/>
      <c r="BVI9" s="125"/>
      <c r="BVJ9" s="125"/>
      <c r="BVK9" s="125"/>
      <c r="BVL9" s="125"/>
      <c r="BVM9" s="125"/>
      <c r="BVN9" s="125"/>
      <c r="BVO9" s="125"/>
      <c r="BVP9" s="125"/>
      <c r="BVQ9" s="125"/>
      <c r="BVR9" s="125"/>
      <c r="BVS9" s="125"/>
      <c r="BVT9" s="125"/>
      <c r="BVU9" s="125"/>
      <c r="BVV9" s="125"/>
      <c r="BVW9" s="125"/>
      <c r="BVX9" s="125"/>
      <c r="BVY9" s="125"/>
      <c r="BVZ9" s="125"/>
      <c r="BWA9" s="125"/>
      <c r="BWB9" s="125"/>
      <c r="BWC9" s="125"/>
      <c r="BWD9" s="125"/>
      <c r="BWE9" s="125"/>
      <c r="BWF9" s="125"/>
      <c r="BWG9" s="125"/>
      <c r="BWH9" s="125"/>
      <c r="BWI9" s="125"/>
      <c r="BWJ9" s="125"/>
      <c r="BWK9" s="125"/>
      <c r="BWL9" s="125"/>
      <c r="BWM9" s="125"/>
      <c r="BWN9" s="125"/>
      <c r="BWO9" s="125"/>
      <c r="BWP9" s="125"/>
      <c r="BWQ9" s="125"/>
      <c r="BWR9" s="125"/>
      <c r="BWS9" s="125"/>
      <c r="BWT9" s="125"/>
      <c r="BWU9" s="125"/>
      <c r="BWV9" s="125"/>
      <c r="BWW9" s="125"/>
      <c r="BWX9" s="125"/>
      <c r="BWY9" s="125"/>
      <c r="BWZ9" s="125"/>
      <c r="BXA9" s="125"/>
      <c r="BXB9" s="125"/>
      <c r="BXC9" s="125"/>
      <c r="BXD9" s="125"/>
      <c r="BXE9" s="125"/>
      <c r="BXF9" s="125"/>
      <c r="BXG9" s="125"/>
      <c r="BXH9" s="125"/>
      <c r="BXI9" s="125"/>
      <c r="BXJ9" s="125"/>
      <c r="BXK9" s="125"/>
      <c r="BXL9" s="125"/>
      <c r="BXM9" s="125"/>
      <c r="BXN9" s="125"/>
      <c r="BXO9" s="125"/>
      <c r="BXP9" s="125"/>
      <c r="BXQ9" s="125"/>
      <c r="BXR9" s="125"/>
      <c r="BXS9" s="125"/>
      <c r="BXT9" s="125"/>
      <c r="BXU9" s="125"/>
      <c r="BXV9" s="125"/>
      <c r="BXW9" s="125"/>
      <c r="BXX9" s="125"/>
      <c r="BXY9" s="125"/>
      <c r="BXZ9" s="125"/>
      <c r="BYA9" s="125"/>
      <c r="BYB9" s="125"/>
      <c r="BYC9" s="125"/>
      <c r="BYD9" s="125"/>
      <c r="BYE9" s="125"/>
      <c r="BYF9" s="125"/>
      <c r="BYG9" s="125"/>
      <c r="BYH9" s="125"/>
      <c r="BYI9" s="125"/>
      <c r="BYJ9" s="125"/>
      <c r="BYK9" s="125"/>
      <c r="BYL9" s="125"/>
      <c r="BYM9" s="125"/>
      <c r="BYN9" s="125"/>
      <c r="BYO9" s="125"/>
      <c r="BYP9" s="125"/>
      <c r="BYQ9" s="125"/>
      <c r="BYR9" s="125"/>
      <c r="BYS9" s="125"/>
      <c r="BYT9" s="125"/>
      <c r="BYU9" s="125"/>
      <c r="BYV9" s="125"/>
      <c r="BYW9" s="125"/>
      <c r="BYX9" s="125"/>
      <c r="BYY9" s="125"/>
      <c r="BYZ9" s="125"/>
      <c r="BZA9" s="125"/>
      <c r="BZB9" s="125"/>
      <c r="BZC9" s="125"/>
      <c r="BZD9" s="125"/>
      <c r="BZE9" s="125"/>
      <c r="BZF9" s="125"/>
      <c r="BZG9" s="125"/>
      <c r="BZH9" s="125"/>
      <c r="BZI9" s="125"/>
      <c r="BZJ9" s="125"/>
      <c r="BZK9" s="125"/>
      <c r="BZL9" s="125"/>
      <c r="BZM9" s="125"/>
      <c r="BZN9" s="125"/>
      <c r="BZO9" s="125"/>
      <c r="BZP9" s="125"/>
      <c r="BZQ9" s="125"/>
      <c r="BZR9" s="125"/>
      <c r="BZS9" s="125"/>
      <c r="BZT9" s="125"/>
      <c r="BZU9" s="125"/>
      <c r="BZV9" s="125"/>
      <c r="BZW9" s="125"/>
      <c r="BZX9" s="125"/>
      <c r="BZY9" s="125"/>
      <c r="BZZ9" s="125"/>
      <c r="CAA9" s="125"/>
      <c r="CAB9" s="125"/>
      <c r="CAC9" s="125"/>
      <c r="CAD9" s="125"/>
      <c r="CAE9" s="125"/>
      <c r="CAF9" s="125"/>
      <c r="CAG9" s="125"/>
      <c r="CAH9" s="125"/>
      <c r="CAI9" s="125"/>
      <c r="CAJ9" s="125"/>
      <c r="CAK9" s="125"/>
      <c r="CAL9" s="125"/>
      <c r="CAM9" s="125"/>
      <c r="CAN9" s="125"/>
      <c r="CAO9" s="125"/>
      <c r="CAP9" s="125"/>
      <c r="CAQ9" s="125"/>
      <c r="CAR9" s="125"/>
      <c r="CAS9" s="125"/>
      <c r="CAT9" s="125"/>
      <c r="CAU9" s="125"/>
      <c r="CAV9" s="125"/>
      <c r="CAW9" s="125"/>
      <c r="CAX9" s="125"/>
      <c r="CAY9" s="125"/>
      <c r="CAZ9" s="125"/>
      <c r="CBA9" s="125"/>
      <c r="CBB9" s="125"/>
      <c r="CBC9" s="125"/>
      <c r="CBD9" s="125"/>
      <c r="CBE9" s="125"/>
      <c r="CBF9" s="125"/>
      <c r="CBG9" s="125"/>
      <c r="CBH9" s="125"/>
      <c r="CBI9" s="125"/>
      <c r="CBJ9" s="125"/>
      <c r="CBK9" s="125"/>
      <c r="CBL9" s="125"/>
      <c r="CBM9" s="125"/>
      <c r="CBN9" s="125"/>
      <c r="CBO9" s="125"/>
      <c r="CBP9" s="125"/>
      <c r="CBQ9" s="125"/>
      <c r="CBR9" s="125"/>
      <c r="CBS9" s="125"/>
      <c r="CBT9" s="125"/>
      <c r="CBU9" s="125"/>
      <c r="CBV9" s="125"/>
      <c r="CBW9" s="125"/>
      <c r="CBX9" s="125"/>
      <c r="CBY9" s="125"/>
      <c r="CBZ9" s="125"/>
      <c r="CCA9" s="125"/>
      <c r="CCB9" s="125"/>
      <c r="CCC9" s="125"/>
      <c r="CCD9" s="125"/>
      <c r="CCE9" s="125"/>
      <c r="CCF9" s="125"/>
      <c r="CCG9" s="125"/>
      <c r="CCH9" s="125"/>
      <c r="CCI9" s="125"/>
      <c r="CCJ9" s="125"/>
      <c r="CCK9" s="125"/>
      <c r="CCL9" s="125"/>
      <c r="CCM9" s="125"/>
      <c r="CCN9" s="125"/>
      <c r="CCO9" s="125"/>
      <c r="CCP9" s="125"/>
      <c r="CCQ9" s="125"/>
      <c r="CCR9" s="125"/>
      <c r="CCS9" s="125"/>
      <c r="CCT9" s="125"/>
      <c r="CCU9" s="125"/>
      <c r="CCV9" s="125"/>
      <c r="CCW9" s="125"/>
      <c r="CCX9" s="125"/>
      <c r="CCY9" s="125"/>
      <c r="CCZ9" s="125"/>
      <c r="CDA9" s="125"/>
      <c r="CDB9" s="125"/>
      <c r="CDC9" s="125"/>
      <c r="CDD9" s="125"/>
      <c r="CDE9" s="125"/>
      <c r="CDF9" s="125"/>
      <c r="CDG9" s="125"/>
      <c r="CDH9" s="125"/>
      <c r="CDI9" s="125"/>
      <c r="CDJ9" s="125"/>
      <c r="CDK9" s="125"/>
      <c r="CDL9" s="125"/>
      <c r="CDM9" s="125"/>
      <c r="CDN9" s="125"/>
      <c r="CDO9" s="125"/>
      <c r="CDP9" s="125"/>
      <c r="CDQ9" s="125"/>
      <c r="CDR9" s="125"/>
      <c r="CDS9" s="125"/>
      <c r="CDT9" s="125"/>
      <c r="CDU9" s="125"/>
      <c r="CDV9" s="125"/>
      <c r="CDW9" s="125"/>
      <c r="CDX9" s="125"/>
      <c r="CDY9" s="125"/>
      <c r="CDZ9" s="125"/>
      <c r="CEA9" s="125"/>
      <c r="CEB9" s="125"/>
      <c r="CEC9" s="125"/>
      <c r="CED9" s="125"/>
      <c r="CEE9" s="125"/>
      <c r="CEF9" s="125"/>
      <c r="CEG9" s="125"/>
      <c r="CEH9" s="125"/>
      <c r="CEI9" s="125"/>
      <c r="CEJ9" s="125"/>
      <c r="CEK9" s="125"/>
      <c r="CEL9" s="125"/>
      <c r="CEM9" s="125"/>
      <c r="CEN9" s="125"/>
      <c r="CEO9" s="125"/>
      <c r="CEP9" s="125"/>
      <c r="CEQ9" s="125"/>
      <c r="CER9" s="125"/>
      <c r="CES9" s="125"/>
      <c r="CET9" s="125"/>
      <c r="CEU9" s="125"/>
      <c r="CEV9" s="125"/>
      <c r="CEW9" s="125"/>
      <c r="CEX9" s="125"/>
      <c r="CEY9" s="125"/>
      <c r="CEZ9" s="125"/>
      <c r="CFA9" s="125"/>
      <c r="CFB9" s="125"/>
      <c r="CFC9" s="125"/>
      <c r="CFD9" s="125"/>
      <c r="CFE9" s="125"/>
      <c r="CFF9" s="125"/>
      <c r="CFG9" s="125"/>
      <c r="CFH9" s="125"/>
      <c r="CFI9" s="125"/>
      <c r="CFJ9" s="125"/>
      <c r="CFK9" s="125"/>
      <c r="CFL9" s="125"/>
      <c r="CFM9" s="125"/>
      <c r="CFN9" s="125"/>
      <c r="CFO9" s="125"/>
      <c r="CFP9" s="125"/>
      <c r="CFQ9" s="125"/>
      <c r="CFR9" s="125"/>
      <c r="CFS9" s="125"/>
      <c r="CFT9" s="125"/>
      <c r="CFU9" s="125"/>
      <c r="CFV9" s="125"/>
      <c r="CFW9" s="125"/>
      <c r="CFX9" s="125"/>
      <c r="CFY9" s="125"/>
      <c r="CFZ9" s="125"/>
      <c r="CGA9" s="125"/>
      <c r="CGB9" s="125"/>
      <c r="CGC9" s="125"/>
      <c r="CGD9" s="125"/>
      <c r="CGE9" s="125"/>
      <c r="CGF9" s="125"/>
      <c r="CGG9" s="125"/>
      <c r="CGH9" s="125"/>
      <c r="CGI9" s="125"/>
      <c r="CGJ9" s="125"/>
      <c r="CGK9" s="125"/>
      <c r="CGL9" s="125"/>
      <c r="CGM9" s="125"/>
      <c r="CGN9" s="125"/>
      <c r="CGO9" s="125"/>
      <c r="CGP9" s="125"/>
      <c r="CGQ9" s="125"/>
      <c r="CGR9" s="125"/>
      <c r="CGS9" s="125"/>
      <c r="CGT9" s="125"/>
      <c r="CGU9" s="125"/>
      <c r="CGV9" s="125"/>
      <c r="CGW9" s="125"/>
      <c r="CGX9" s="125"/>
      <c r="CGY9" s="125"/>
      <c r="CGZ9" s="125"/>
      <c r="CHA9" s="125"/>
      <c r="CHB9" s="125"/>
      <c r="CHC9" s="125"/>
      <c r="CHD9" s="125"/>
      <c r="CHE9" s="125"/>
      <c r="CHF9" s="125"/>
      <c r="CHG9" s="125"/>
      <c r="CHH9" s="125"/>
      <c r="CHI9" s="125"/>
      <c r="CHJ9" s="125"/>
      <c r="CHK9" s="125"/>
      <c r="CHL9" s="125"/>
      <c r="CHM9" s="125"/>
      <c r="CHN9" s="125"/>
      <c r="CHO9" s="125"/>
      <c r="CHP9" s="125"/>
      <c r="CHQ9" s="125"/>
      <c r="CHR9" s="125"/>
      <c r="CHS9" s="125"/>
      <c r="CHT9" s="125"/>
      <c r="CHU9" s="125"/>
      <c r="CHV9" s="125"/>
      <c r="CHW9" s="125"/>
      <c r="CHX9" s="125"/>
      <c r="CHY9" s="125"/>
      <c r="CHZ9" s="125"/>
      <c r="CIA9" s="125"/>
      <c r="CIB9" s="125"/>
      <c r="CIC9" s="125"/>
      <c r="CID9" s="125"/>
      <c r="CIE9" s="125"/>
      <c r="CIF9" s="125"/>
      <c r="CIG9" s="125"/>
      <c r="CIH9" s="125"/>
      <c r="CII9" s="125"/>
      <c r="CIJ9" s="125"/>
      <c r="CIK9" s="125"/>
      <c r="CIL9" s="125"/>
      <c r="CIM9" s="125"/>
      <c r="CIN9" s="125"/>
      <c r="CIO9" s="125"/>
      <c r="CIP9" s="125"/>
      <c r="CIQ9" s="125"/>
      <c r="CIR9" s="125"/>
      <c r="CIS9" s="125"/>
      <c r="CIT9" s="125"/>
      <c r="CIU9" s="125"/>
      <c r="CIV9" s="125"/>
      <c r="CIW9" s="125"/>
      <c r="CIX9" s="125"/>
      <c r="CIY9" s="125"/>
      <c r="CIZ9" s="125"/>
      <c r="CJA9" s="125"/>
      <c r="CJB9" s="125"/>
      <c r="CJC9" s="125"/>
      <c r="CJD9" s="125"/>
      <c r="CJE9" s="125"/>
      <c r="CJF9" s="125"/>
      <c r="CJG9" s="125"/>
      <c r="CJH9" s="125"/>
      <c r="CJI9" s="125"/>
      <c r="CJJ9" s="125"/>
      <c r="CJK9" s="125"/>
      <c r="CJL9" s="125"/>
      <c r="CJM9" s="125"/>
      <c r="CJN9" s="125"/>
      <c r="CJO9" s="125"/>
      <c r="CJP9" s="125"/>
      <c r="CJQ9" s="125"/>
      <c r="CJR9" s="125"/>
      <c r="CJS9" s="125"/>
      <c r="CJT9" s="125"/>
      <c r="CJU9" s="125"/>
      <c r="CJV9" s="125"/>
      <c r="CJW9" s="125"/>
      <c r="CJX9" s="125"/>
      <c r="CJY9" s="125"/>
      <c r="CJZ9" s="125"/>
      <c r="CKA9" s="125"/>
      <c r="CKB9" s="125"/>
      <c r="CKC9" s="125"/>
      <c r="CKD9" s="125"/>
      <c r="CKE9" s="125"/>
      <c r="CKF9" s="125"/>
      <c r="CKG9" s="125"/>
      <c r="CKH9" s="125"/>
      <c r="CKI9" s="125"/>
      <c r="CKJ9" s="125"/>
      <c r="CKK9" s="125"/>
      <c r="CKL9" s="125"/>
      <c r="CKM9" s="125"/>
      <c r="CKN9" s="125"/>
      <c r="CKO9" s="125"/>
      <c r="CKP9" s="125"/>
      <c r="CKQ9" s="125"/>
      <c r="CKR9" s="125"/>
      <c r="CKS9" s="125"/>
      <c r="CKT9" s="125"/>
      <c r="CKU9" s="125"/>
      <c r="CKV9" s="125"/>
      <c r="CKW9" s="125"/>
      <c r="CKX9" s="125"/>
      <c r="CKY9" s="125"/>
      <c r="CKZ9" s="125"/>
      <c r="CLA9" s="125"/>
      <c r="CLB9" s="125"/>
      <c r="CLC9" s="125"/>
      <c r="CLD9" s="125"/>
      <c r="CLE9" s="125"/>
      <c r="CLF9" s="125"/>
      <c r="CLG9" s="125"/>
      <c r="CLH9" s="125"/>
      <c r="CLI9" s="125"/>
      <c r="CLJ9" s="125"/>
      <c r="CLK9" s="125"/>
      <c r="CLL9" s="125"/>
      <c r="CLM9" s="125"/>
      <c r="CLN9" s="125"/>
      <c r="CLO9" s="125"/>
      <c r="CLP9" s="125"/>
      <c r="CLQ9" s="125"/>
      <c r="CLR9" s="125"/>
      <c r="CLS9" s="125"/>
      <c r="CLT9" s="125"/>
      <c r="CLU9" s="125"/>
      <c r="CLV9" s="125"/>
      <c r="CLW9" s="125"/>
      <c r="CLX9" s="125"/>
      <c r="CLY9" s="125"/>
      <c r="CLZ9" s="125"/>
      <c r="CMA9" s="125"/>
      <c r="CMB9" s="125"/>
      <c r="CMC9" s="125"/>
      <c r="CMD9" s="125"/>
      <c r="CME9" s="125"/>
      <c r="CMF9" s="125"/>
      <c r="CMG9" s="125"/>
      <c r="CMH9" s="125"/>
      <c r="CMI9" s="125"/>
      <c r="CMJ9" s="125"/>
      <c r="CMK9" s="125"/>
      <c r="CML9" s="125"/>
      <c r="CMM9" s="125"/>
      <c r="CMN9" s="125"/>
      <c r="CMO9" s="125"/>
      <c r="CMP9" s="125"/>
      <c r="CMQ9" s="125"/>
      <c r="CMR9" s="125"/>
      <c r="CMS9" s="125"/>
      <c r="CMT9" s="125"/>
      <c r="CMU9" s="125"/>
      <c r="CMV9" s="125"/>
      <c r="CMW9" s="125"/>
      <c r="CMX9" s="125"/>
      <c r="CMY9" s="125"/>
      <c r="CMZ9" s="125"/>
      <c r="CNA9" s="125"/>
      <c r="CNB9" s="125"/>
      <c r="CNC9" s="125"/>
      <c r="CND9" s="125"/>
      <c r="CNE9" s="125"/>
      <c r="CNF9" s="125"/>
      <c r="CNG9" s="125"/>
      <c r="CNH9" s="125"/>
      <c r="CNI9" s="125"/>
      <c r="CNJ9" s="125"/>
      <c r="CNK9" s="125"/>
      <c r="CNL9" s="125"/>
      <c r="CNM9" s="125"/>
      <c r="CNN9" s="125"/>
      <c r="CNO9" s="125"/>
      <c r="CNP9" s="125"/>
      <c r="CNQ9" s="125"/>
      <c r="CNR9" s="125"/>
      <c r="CNS9" s="125"/>
      <c r="CNT9" s="125"/>
      <c r="CNU9" s="125"/>
      <c r="CNV9" s="125"/>
      <c r="CNW9" s="125"/>
      <c r="CNX9" s="125"/>
      <c r="CNY9" s="125"/>
      <c r="CNZ9" s="125"/>
      <c r="COA9" s="125"/>
      <c r="COB9" s="125"/>
      <c r="COC9" s="125"/>
      <c r="COD9" s="125"/>
      <c r="COE9" s="125"/>
      <c r="COF9" s="125"/>
      <c r="COG9" s="125"/>
      <c r="COH9" s="125"/>
      <c r="COI9" s="125"/>
      <c r="COJ9" s="125"/>
      <c r="COK9" s="125"/>
      <c r="COL9" s="125"/>
      <c r="COM9" s="125"/>
      <c r="CON9" s="125"/>
      <c r="COO9" s="125"/>
      <c r="COP9" s="125"/>
      <c r="COQ9" s="125"/>
      <c r="COR9" s="125"/>
      <c r="COS9" s="125"/>
      <c r="COT9" s="125"/>
      <c r="COU9" s="125"/>
      <c r="COV9" s="125"/>
      <c r="COW9" s="125"/>
      <c r="COX9" s="125"/>
      <c r="COY9" s="125"/>
      <c r="COZ9" s="125"/>
      <c r="CPA9" s="125"/>
      <c r="CPB9" s="125"/>
      <c r="CPC9" s="125"/>
      <c r="CPD9" s="125"/>
      <c r="CPE9" s="125"/>
      <c r="CPF9" s="125"/>
      <c r="CPG9" s="125"/>
      <c r="CPH9" s="125"/>
      <c r="CPI9" s="125"/>
      <c r="CPJ9" s="125"/>
      <c r="CPK9" s="125"/>
      <c r="CPL9" s="125"/>
      <c r="CPM9" s="125"/>
      <c r="CPN9" s="125"/>
      <c r="CPO9" s="125"/>
      <c r="CPP9" s="125"/>
      <c r="CPQ9" s="125"/>
      <c r="CPR9" s="125"/>
      <c r="CPS9" s="125"/>
      <c r="CPT9" s="125"/>
      <c r="CPU9" s="125"/>
      <c r="CPV9" s="125"/>
      <c r="CPW9" s="125"/>
      <c r="CPX9" s="125"/>
      <c r="CPY9" s="125"/>
      <c r="CPZ9" s="125"/>
      <c r="CQA9" s="125"/>
      <c r="CQB9" s="125"/>
      <c r="CQC9" s="125"/>
      <c r="CQD9" s="125"/>
      <c r="CQE9" s="125"/>
      <c r="CQF9" s="125"/>
      <c r="CQG9" s="125"/>
      <c r="CQH9" s="125"/>
      <c r="CQI9" s="125"/>
      <c r="CQJ9" s="125"/>
      <c r="CQK9" s="125"/>
      <c r="CQL9" s="125"/>
      <c r="CQM9" s="125"/>
      <c r="CQN9" s="125"/>
      <c r="CQO9" s="125"/>
      <c r="CQP9" s="125"/>
      <c r="CQQ9" s="125"/>
      <c r="CQR9" s="125"/>
      <c r="CQS9" s="125"/>
      <c r="CQT9" s="125"/>
      <c r="CQU9" s="125"/>
      <c r="CQV9" s="125"/>
      <c r="CQW9" s="125"/>
      <c r="CQX9" s="125"/>
      <c r="CQY9" s="125"/>
      <c r="CQZ9" s="125"/>
      <c r="CRA9" s="125"/>
      <c r="CRB9" s="125"/>
      <c r="CRC9" s="125"/>
      <c r="CRD9" s="125"/>
      <c r="CRE9" s="125"/>
      <c r="CRF9" s="125"/>
      <c r="CRG9" s="125"/>
      <c r="CRH9" s="125"/>
      <c r="CRI9" s="125"/>
      <c r="CRJ9" s="125"/>
      <c r="CRK9" s="125"/>
      <c r="CRL9" s="125"/>
      <c r="CRM9" s="125"/>
      <c r="CRN9" s="125"/>
      <c r="CRO9" s="125"/>
      <c r="CRP9" s="125"/>
      <c r="CRQ9" s="125"/>
      <c r="CRR9" s="125"/>
      <c r="CRS9" s="125"/>
      <c r="CRT9" s="125"/>
      <c r="CRU9" s="125"/>
      <c r="CRV9" s="125"/>
      <c r="CRW9" s="125"/>
      <c r="CRX9" s="125"/>
      <c r="CRY9" s="125"/>
      <c r="CRZ9" s="125"/>
      <c r="CSA9" s="125"/>
      <c r="CSB9" s="125"/>
      <c r="CSC9" s="125"/>
      <c r="CSD9" s="125"/>
      <c r="CSE9" s="125"/>
      <c r="CSF9" s="125"/>
      <c r="CSG9" s="125"/>
      <c r="CSH9" s="125"/>
      <c r="CSI9" s="125"/>
      <c r="CSJ9" s="125"/>
      <c r="CSK9" s="125"/>
      <c r="CSL9" s="125"/>
      <c r="CSM9" s="125"/>
      <c r="CSN9" s="125"/>
      <c r="CSO9" s="125"/>
      <c r="CSP9" s="125"/>
      <c r="CSQ9" s="125"/>
      <c r="CSR9" s="125"/>
      <c r="CSS9" s="125"/>
      <c r="CST9" s="125"/>
      <c r="CSU9" s="125"/>
      <c r="CSV9" s="125"/>
      <c r="CSW9" s="125"/>
      <c r="CSX9" s="125"/>
      <c r="CSY9" s="125"/>
      <c r="CSZ9" s="125"/>
      <c r="CTA9" s="125"/>
      <c r="CTB9" s="125"/>
      <c r="CTC9" s="125"/>
      <c r="CTD9" s="125"/>
      <c r="CTE9" s="125"/>
      <c r="CTF9" s="125"/>
      <c r="CTG9" s="125"/>
      <c r="CTH9" s="125"/>
      <c r="CTI9" s="125"/>
      <c r="CTJ9" s="125"/>
      <c r="CTK9" s="125"/>
      <c r="CTL9" s="125"/>
      <c r="CTM9" s="125"/>
      <c r="CTN9" s="125"/>
      <c r="CTO9" s="125"/>
      <c r="CTP9" s="125"/>
      <c r="CTQ9" s="125"/>
      <c r="CTR9" s="125"/>
      <c r="CTS9" s="125"/>
      <c r="CTT9" s="125"/>
      <c r="CTU9" s="125"/>
      <c r="CTV9" s="125"/>
      <c r="CTW9" s="125"/>
      <c r="CTX9" s="125"/>
      <c r="CTY9" s="125"/>
      <c r="CTZ9" s="125"/>
      <c r="CUA9" s="125"/>
      <c r="CUB9" s="125"/>
      <c r="CUC9" s="125"/>
      <c r="CUD9" s="125"/>
      <c r="CUE9" s="125"/>
      <c r="CUF9" s="125"/>
      <c r="CUG9" s="125"/>
      <c r="CUH9" s="125"/>
      <c r="CUI9" s="125"/>
      <c r="CUJ9" s="125"/>
      <c r="CUK9" s="125"/>
      <c r="CUL9" s="125"/>
      <c r="CUM9" s="125"/>
      <c r="CUN9" s="125"/>
      <c r="CUO9" s="125"/>
      <c r="CUP9" s="125"/>
      <c r="CUQ9" s="125"/>
      <c r="CUR9" s="125"/>
      <c r="CUS9" s="125"/>
      <c r="CUT9" s="125"/>
      <c r="CUU9" s="125"/>
      <c r="CUV9" s="125"/>
      <c r="CUW9" s="125"/>
      <c r="CUX9" s="125"/>
      <c r="CUY9" s="125"/>
      <c r="CUZ9" s="125"/>
      <c r="CVA9" s="125"/>
      <c r="CVB9" s="125"/>
      <c r="CVC9" s="125"/>
      <c r="CVD9" s="125"/>
      <c r="CVE9" s="125"/>
      <c r="CVF9" s="125"/>
      <c r="CVG9" s="125"/>
      <c r="CVH9" s="125"/>
      <c r="CVI9" s="125"/>
      <c r="CVJ9" s="125"/>
      <c r="CVK9" s="125"/>
      <c r="CVL9" s="125"/>
      <c r="CVM9" s="125"/>
      <c r="CVN9" s="125"/>
      <c r="CVO9" s="125"/>
      <c r="CVP9" s="125"/>
      <c r="CVQ9" s="125"/>
      <c r="CVR9" s="125"/>
      <c r="CVS9" s="125"/>
      <c r="CVT9" s="125"/>
      <c r="CVU9" s="125"/>
      <c r="CVV9" s="125"/>
      <c r="CVW9" s="125"/>
      <c r="CVX9" s="125"/>
      <c r="CVY9" s="125"/>
      <c r="CVZ9" s="125"/>
      <c r="CWA9" s="125"/>
      <c r="CWB9" s="125"/>
      <c r="CWC9" s="125"/>
      <c r="CWD9" s="125"/>
      <c r="CWE9" s="125"/>
      <c r="CWF9" s="125"/>
      <c r="CWG9" s="125"/>
      <c r="CWH9" s="125"/>
      <c r="CWI9" s="125"/>
      <c r="CWJ9" s="125"/>
      <c r="CWK9" s="125"/>
      <c r="CWL9" s="125"/>
      <c r="CWM9" s="125"/>
      <c r="CWN9" s="125"/>
      <c r="CWO9" s="125"/>
      <c r="CWP9" s="125"/>
      <c r="CWQ9" s="125"/>
      <c r="CWR9" s="125"/>
      <c r="CWS9" s="125"/>
      <c r="CWT9" s="125"/>
      <c r="CWU9" s="125"/>
      <c r="CWV9" s="125"/>
      <c r="CWW9" s="125"/>
      <c r="CWX9" s="125"/>
      <c r="CWY9" s="125"/>
      <c r="CWZ9" s="125"/>
      <c r="CXA9" s="125"/>
      <c r="CXB9" s="125"/>
      <c r="CXC9" s="125"/>
      <c r="CXD9" s="125"/>
      <c r="CXE9" s="125"/>
      <c r="CXF9" s="125"/>
      <c r="CXG9" s="125"/>
      <c r="CXH9" s="125"/>
      <c r="CXI9" s="125"/>
      <c r="CXJ9" s="125"/>
      <c r="CXK9" s="125"/>
      <c r="CXL9" s="125"/>
      <c r="CXM9" s="125"/>
      <c r="CXN9" s="125"/>
      <c r="CXO9" s="125"/>
      <c r="CXP9" s="125"/>
      <c r="CXQ9" s="125"/>
      <c r="CXR9" s="125"/>
      <c r="CXS9" s="125"/>
      <c r="CXT9" s="125"/>
      <c r="CXU9" s="125"/>
      <c r="CXV9" s="125"/>
      <c r="CXW9" s="125"/>
      <c r="CXX9" s="125"/>
      <c r="CXY9" s="125"/>
      <c r="CXZ9" s="125"/>
      <c r="CYA9" s="125"/>
      <c r="CYB9" s="125"/>
      <c r="CYC9" s="125"/>
      <c r="CYD9" s="125"/>
      <c r="CYE9" s="125"/>
      <c r="CYF9" s="125"/>
      <c r="CYG9" s="125"/>
      <c r="CYH9" s="125"/>
      <c r="CYI9" s="125"/>
      <c r="CYJ9" s="125"/>
      <c r="CYK9" s="125"/>
      <c r="CYL9" s="125"/>
      <c r="CYM9" s="125"/>
      <c r="CYN9" s="125"/>
      <c r="CYO9" s="125"/>
      <c r="CYP9" s="125"/>
      <c r="CYQ9" s="125"/>
      <c r="CYR9" s="125"/>
      <c r="CYS9" s="125"/>
      <c r="CYT9" s="125"/>
      <c r="CYU9" s="125"/>
      <c r="CYV9" s="125"/>
      <c r="CYW9" s="125"/>
      <c r="CYX9" s="125"/>
      <c r="CYY9" s="125"/>
      <c r="CYZ9" s="125"/>
      <c r="CZA9" s="125"/>
      <c r="CZB9" s="125"/>
      <c r="CZC9" s="125"/>
      <c r="CZD9" s="125"/>
      <c r="CZE9" s="125"/>
      <c r="CZF9" s="125"/>
      <c r="CZG9" s="125"/>
      <c r="CZH9" s="125"/>
      <c r="CZI9" s="125"/>
      <c r="CZJ9" s="125"/>
      <c r="CZK9" s="125"/>
      <c r="CZL9" s="125"/>
      <c r="CZM9" s="125"/>
      <c r="CZN9" s="125"/>
      <c r="CZO9" s="125"/>
      <c r="CZP9" s="125"/>
      <c r="CZQ9" s="125"/>
      <c r="CZR9" s="125"/>
      <c r="CZS9" s="125"/>
      <c r="CZT9" s="125"/>
      <c r="CZU9" s="125"/>
      <c r="CZV9" s="125"/>
      <c r="CZW9" s="125"/>
      <c r="CZX9" s="125"/>
      <c r="CZY9" s="125"/>
      <c r="CZZ9" s="125"/>
      <c r="DAA9" s="125"/>
      <c r="DAB9" s="125"/>
      <c r="DAC9" s="125"/>
      <c r="DAD9" s="125"/>
      <c r="DAE9" s="125"/>
      <c r="DAF9" s="125"/>
      <c r="DAG9" s="125"/>
      <c r="DAH9" s="125"/>
      <c r="DAI9" s="125"/>
      <c r="DAJ9" s="125"/>
      <c r="DAK9" s="125"/>
      <c r="DAL9" s="125"/>
      <c r="DAM9" s="125"/>
      <c r="DAN9" s="125"/>
      <c r="DAO9" s="125"/>
      <c r="DAP9" s="125"/>
      <c r="DAQ9" s="125"/>
      <c r="DAR9" s="125"/>
      <c r="DAS9" s="125"/>
      <c r="DAT9" s="125"/>
      <c r="DAU9" s="125"/>
      <c r="DAV9" s="125"/>
      <c r="DAW9" s="125"/>
      <c r="DAX9" s="125"/>
      <c r="DAY9" s="125"/>
      <c r="DAZ9" s="125"/>
      <c r="DBA9" s="125"/>
      <c r="DBB9" s="125"/>
      <c r="DBC9" s="125"/>
      <c r="DBD9" s="125"/>
      <c r="DBE9" s="125"/>
      <c r="DBF9" s="125"/>
      <c r="DBG9" s="125"/>
      <c r="DBH9" s="125"/>
      <c r="DBI9" s="125"/>
      <c r="DBJ9" s="125"/>
      <c r="DBK9" s="125"/>
      <c r="DBL9" s="125"/>
      <c r="DBM9" s="125"/>
      <c r="DBN9" s="125"/>
      <c r="DBO9" s="125"/>
      <c r="DBP9" s="125"/>
      <c r="DBQ9" s="125"/>
      <c r="DBR9" s="125"/>
      <c r="DBS9" s="125"/>
      <c r="DBT9" s="125"/>
      <c r="DBU9" s="125"/>
      <c r="DBV9" s="125"/>
      <c r="DBW9" s="125"/>
      <c r="DBX9" s="125"/>
      <c r="DBY9" s="125"/>
      <c r="DBZ9" s="125"/>
      <c r="DCA9" s="125"/>
      <c r="DCB9" s="125"/>
      <c r="DCC9" s="125"/>
      <c r="DCD9" s="125"/>
      <c r="DCE9" s="125"/>
      <c r="DCF9" s="125"/>
      <c r="DCG9" s="125"/>
      <c r="DCH9" s="125"/>
      <c r="DCI9" s="125"/>
      <c r="DCJ9" s="125"/>
      <c r="DCK9" s="125"/>
      <c r="DCL9" s="125"/>
      <c r="DCM9" s="125"/>
      <c r="DCN9" s="125"/>
      <c r="DCO9" s="125"/>
      <c r="DCP9" s="125"/>
      <c r="DCQ9" s="125"/>
      <c r="DCR9" s="125"/>
      <c r="DCS9" s="125"/>
      <c r="DCT9" s="125"/>
      <c r="DCU9" s="125"/>
      <c r="DCV9" s="125"/>
      <c r="DCW9" s="125"/>
      <c r="DCX9" s="125"/>
      <c r="DCY9" s="125"/>
      <c r="DCZ9" s="125"/>
      <c r="DDA9" s="125"/>
      <c r="DDB9" s="125"/>
      <c r="DDC9" s="125"/>
      <c r="DDD9" s="125"/>
      <c r="DDE9" s="125"/>
      <c r="DDF9" s="125"/>
      <c r="DDG9" s="125"/>
      <c r="DDH9" s="125"/>
      <c r="DDI9" s="125"/>
      <c r="DDJ9" s="125"/>
      <c r="DDK9" s="125"/>
      <c r="DDL9" s="125"/>
      <c r="DDM9" s="125"/>
      <c r="DDN9" s="125"/>
      <c r="DDO9" s="125"/>
      <c r="DDP9" s="125"/>
      <c r="DDQ9" s="125"/>
      <c r="DDR9" s="125"/>
      <c r="DDS9" s="125"/>
      <c r="DDT9" s="125"/>
      <c r="DDU9" s="125"/>
      <c r="DDV9" s="125"/>
      <c r="DDW9" s="125"/>
      <c r="DDX9" s="125"/>
      <c r="DDY9" s="125"/>
      <c r="DDZ9" s="125"/>
      <c r="DEA9" s="125"/>
      <c r="DEB9" s="125"/>
      <c r="DEC9" s="125"/>
      <c r="DED9" s="125"/>
      <c r="DEE9" s="125"/>
      <c r="DEF9" s="125"/>
      <c r="DEG9" s="125"/>
      <c r="DEH9" s="125"/>
      <c r="DEI9" s="125"/>
      <c r="DEJ9" s="125"/>
      <c r="DEK9" s="125"/>
      <c r="DEL9" s="125"/>
      <c r="DEM9" s="125"/>
      <c r="DEN9" s="125"/>
      <c r="DEO9" s="125"/>
      <c r="DEP9" s="125"/>
      <c r="DEQ9" s="125"/>
      <c r="DER9" s="125"/>
      <c r="DES9" s="125"/>
      <c r="DET9" s="125"/>
      <c r="DEU9" s="125"/>
      <c r="DEV9" s="125"/>
      <c r="DEW9" s="125"/>
      <c r="DEX9" s="125"/>
      <c r="DEY9" s="125"/>
      <c r="DEZ9" s="125"/>
      <c r="DFA9" s="125"/>
      <c r="DFB9" s="125"/>
      <c r="DFC9" s="125"/>
      <c r="DFD9" s="125"/>
      <c r="DFE9" s="125"/>
      <c r="DFF9" s="125"/>
      <c r="DFG9" s="125"/>
      <c r="DFH9" s="125"/>
      <c r="DFI9" s="125"/>
      <c r="DFJ9" s="125"/>
      <c r="DFK9" s="125"/>
      <c r="DFL9" s="125"/>
      <c r="DFM9" s="125"/>
      <c r="DFN9" s="125"/>
      <c r="DFO9" s="125"/>
      <c r="DFP9" s="125"/>
      <c r="DFQ9" s="125"/>
      <c r="DFR9" s="125"/>
      <c r="DFS9" s="125"/>
      <c r="DFT9" s="125"/>
      <c r="DFU9" s="125"/>
      <c r="DFV9" s="125"/>
      <c r="DFW9" s="125"/>
      <c r="DFX9" s="125"/>
      <c r="DFY9" s="125"/>
      <c r="DFZ9" s="125"/>
      <c r="DGA9" s="125"/>
      <c r="DGB9" s="125"/>
      <c r="DGC9" s="125"/>
      <c r="DGD9" s="125"/>
      <c r="DGE9" s="125"/>
      <c r="DGF9" s="125"/>
      <c r="DGG9" s="125"/>
      <c r="DGH9" s="125"/>
      <c r="DGI9" s="125"/>
      <c r="DGJ9" s="125"/>
      <c r="DGK9" s="125"/>
      <c r="DGL9" s="125"/>
      <c r="DGM9" s="125"/>
      <c r="DGN9" s="125"/>
      <c r="DGO9" s="125"/>
      <c r="DGP9" s="125"/>
      <c r="DGQ9" s="125"/>
      <c r="DGR9" s="125"/>
      <c r="DGS9" s="125"/>
      <c r="DGT9" s="125"/>
      <c r="DGU9" s="125"/>
      <c r="DGV9" s="125"/>
      <c r="DGW9" s="125"/>
      <c r="DGX9" s="125"/>
      <c r="DGY9" s="125"/>
      <c r="DGZ9" s="125"/>
      <c r="DHA9" s="125"/>
      <c r="DHB9" s="125"/>
      <c r="DHC9" s="125"/>
      <c r="DHD9" s="125"/>
      <c r="DHE9" s="125"/>
      <c r="DHF9" s="125"/>
      <c r="DHG9" s="125"/>
      <c r="DHH9" s="125"/>
      <c r="DHI9" s="125"/>
      <c r="DHJ9" s="125"/>
      <c r="DHK9" s="125"/>
      <c r="DHL9" s="125"/>
      <c r="DHM9" s="125"/>
      <c r="DHN9" s="125"/>
      <c r="DHO9" s="125"/>
      <c r="DHP9" s="125"/>
      <c r="DHQ9" s="125"/>
      <c r="DHR9" s="125"/>
      <c r="DHS9" s="125"/>
      <c r="DHT9" s="125"/>
      <c r="DHU9" s="125"/>
      <c r="DHV9" s="125"/>
      <c r="DHW9" s="125"/>
      <c r="DHX9" s="125"/>
      <c r="DHY9" s="125"/>
      <c r="DHZ9" s="125"/>
      <c r="DIA9" s="125"/>
      <c r="DIB9" s="125"/>
      <c r="DIC9" s="125"/>
      <c r="DID9" s="125"/>
      <c r="DIE9" s="125"/>
      <c r="DIF9" s="125"/>
      <c r="DIG9" s="125"/>
      <c r="DIH9" s="125"/>
      <c r="DII9" s="125"/>
      <c r="DIJ9" s="125"/>
      <c r="DIK9" s="125"/>
      <c r="DIL9" s="125"/>
      <c r="DIM9" s="125"/>
      <c r="DIN9" s="125"/>
      <c r="DIO9" s="125"/>
      <c r="DIP9" s="125"/>
      <c r="DIQ9" s="125"/>
      <c r="DIR9" s="125"/>
      <c r="DIS9" s="125"/>
      <c r="DIT9" s="125"/>
      <c r="DIU9" s="125"/>
      <c r="DIV9" s="125"/>
      <c r="DIW9" s="125"/>
      <c r="DIX9" s="125"/>
      <c r="DIY9" s="125"/>
      <c r="DIZ9" s="125"/>
      <c r="DJA9" s="125"/>
      <c r="DJB9" s="125"/>
      <c r="DJC9" s="125"/>
      <c r="DJD9" s="125"/>
      <c r="DJE9" s="125"/>
      <c r="DJF9" s="125"/>
      <c r="DJG9" s="125"/>
      <c r="DJH9" s="125"/>
      <c r="DJI9" s="125"/>
      <c r="DJJ9" s="125"/>
      <c r="DJK9" s="125"/>
      <c r="DJL9" s="125"/>
      <c r="DJM9" s="125"/>
      <c r="DJN9" s="125"/>
      <c r="DJO9" s="125"/>
      <c r="DJP9" s="125"/>
      <c r="DJQ9" s="125"/>
      <c r="DJR9" s="125"/>
      <c r="DJS9" s="125"/>
      <c r="DJT9" s="125"/>
      <c r="DJU9" s="125"/>
      <c r="DJV9" s="125"/>
      <c r="DJW9" s="125"/>
      <c r="DJX9" s="125"/>
      <c r="DJY9" s="125"/>
      <c r="DJZ9" s="125"/>
      <c r="DKA9" s="125"/>
      <c r="DKB9" s="125"/>
      <c r="DKC9" s="125"/>
      <c r="DKD9" s="125"/>
      <c r="DKE9" s="125"/>
      <c r="DKF9" s="125"/>
      <c r="DKG9" s="125"/>
      <c r="DKH9" s="125"/>
      <c r="DKI9" s="125"/>
      <c r="DKJ9" s="125"/>
      <c r="DKK9" s="125"/>
      <c r="DKL9" s="125"/>
      <c r="DKM9" s="125"/>
      <c r="DKN9" s="125"/>
      <c r="DKO9" s="125"/>
      <c r="DKP9" s="125"/>
      <c r="DKQ9" s="125"/>
      <c r="DKR9" s="125"/>
      <c r="DKS9" s="125"/>
      <c r="DKT9" s="125"/>
      <c r="DKU9" s="125"/>
      <c r="DKV9" s="125"/>
      <c r="DKW9" s="125"/>
      <c r="DKX9" s="125"/>
      <c r="DKY9" s="125"/>
      <c r="DKZ9" s="125"/>
      <c r="DLA9" s="125"/>
      <c r="DLB9" s="125"/>
      <c r="DLC9" s="125"/>
      <c r="DLD9" s="125"/>
      <c r="DLE9" s="125"/>
      <c r="DLF9" s="125"/>
      <c r="DLG9" s="125"/>
      <c r="DLH9" s="125"/>
      <c r="DLI9" s="125"/>
      <c r="DLJ9" s="125"/>
      <c r="DLK9" s="125"/>
      <c r="DLL9" s="125"/>
      <c r="DLM9" s="125"/>
      <c r="DLN9" s="125"/>
      <c r="DLO9" s="125"/>
      <c r="DLP9" s="125"/>
      <c r="DLQ9" s="125"/>
      <c r="DLR9" s="125"/>
      <c r="DLS9" s="125"/>
      <c r="DLT9" s="125"/>
      <c r="DLU9" s="125"/>
      <c r="DLV9" s="125"/>
      <c r="DLW9" s="125"/>
      <c r="DLX9" s="125"/>
      <c r="DLY9" s="125"/>
      <c r="DLZ9" s="125"/>
      <c r="DMA9" s="125"/>
      <c r="DMB9" s="125"/>
      <c r="DMC9" s="125"/>
      <c r="DMD9" s="125"/>
      <c r="DME9" s="125"/>
      <c r="DMF9" s="125"/>
      <c r="DMG9" s="125"/>
      <c r="DMH9" s="125"/>
      <c r="DMI9" s="125"/>
      <c r="DMJ9" s="125"/>
      <c r="DMK9" s="125"/>
      <c r="DML9" s="125"/>
      <c r="DMM9" s="125"/>
      <c r="DMN9" s="125"/>
      <c r="DMO9" s="125"/>
      <c r="DMP9" s="125"/>
      <c r="DMQ9" s="125"/>
      <c r="DMR9" s="125"/>
      <c r="DMS9" s="125"/>
      <c r="DMT9" s="125"/>
      <c r="DMU9" s="125"/>
      <c r="DMV9" s="125"/>
      <c r="DMW9" s="125"/>
      <c r="DMX9" s="125"/>
      <c r="DMY9" s="125"/>
      <c r="DMZ9" s="125"/>
      <c r="DNA9" s="125"/>
      <c r="DNB9" s="125"/>
      <c r="DNC9" s="125"/>
      <c r="DND9" s="125"/>
      <c r="DNE9" s="125"/>
      <c r="DNF9" s="125"/>
      <c r="DNG9" s="125"/>
      <c r="DNH9" s="125"/>
      <c r="DNI9" s="125"/>
      <c r="DNJ9" s="125"/>
      <c r="DNK9" s="125"/>
      <c r="DNL9" s="125"/>
      <c r="DNM9" s="125"/>
      <c r="DNN9" s="125"/>
      <c r="DNO9" s="125"/>
      <c r="DNP9" s="125"/>
      <c r="DNQ9" s="125"/>
      <c r="DNR9" s="125"/>
      <c r="DNS9" s="125"/>
      <c r="DNT9" s="125"/>
      <c r="DNU9" s="125"/>
      <c r="DNV9" s="125"/>
      <c r="DNW9" s="125"/>
      <c r="DNX9" s="125"/>
      <c r="DNY9" s="125"/>
      <c r="DNZ9" s="125"/>
      <c r="DOA9" s="125"/>
      <c r="DOB9" s="125"/>
      <c r="DOC9" s="125"/>
      <c r="DOD9" s="125"/>
      <c r="DOE9" s="125"/>
      <c r="DOF9" s="125"/>
      <c r="DOG9" s="125"/>
      <c r="DOH9" s="125"/>
      <c r="DOI9" s="125"/>
      <c r="DOJ9" s="125"/>
      <c r="DOK9" s="125"/>
      <c r="DOL9" s="125"/>
      <c r="DOM9" s="125"/>
      <c r="DON9" s="125"/>
      <c r="DOO9" s="125"/>
      <c r="DOP9" s="125"/>
      <c r="DOQ9" s="125"/>
      <c r="DOR9" s="125"/>
      <c r="DOS9" s="125"/>
      <c r="DOT9" s="125"/>
      <c r="DOU9" s="125"/>
      <c r="DOV9" s="125"/>
      <c r="DOW9" s="125"/>
      <c r="DOX9" s="125"/>
      <c r="DOY9" s="125"/>
      <c r="DOZ9" s="125"/>
      <c r="DPA9" s="125"/>
      <c r="DPB9" s="125"/>
      <c r="DPC9" s="125"/>
      <c r="DPD9" s="125"/>
      <c r="DPE9" s="125"/>
      <c r="DPF9" s="125"/>
      <c r="DPG9" s="125"/>
      <c r="DPH9" s="125"/>
      <c r="DPI9" s="125"/>
      <c r="DPJ9" s="125"/>
      <c r="DPK9" s="125"/>
      <c r="DPL9" s="125"/>
      <c r="DPM9" s="125"/>
      <c r="DPN9" s="125"/>
      <c r="DPO9" s="125"/>
      <c r="DPP9" s="125"/>
      <c r="DPQ9" s="125"/>
      <c r="DPR9" s="125"/>
      <c r="DPS9" s="125"/>
      <c r="DPT9" s="125"/>
      <c r="DPU9" s="125"/>
      <c r="DPV9" s="125"/>
      <c r="DPW9" s="125"/>
      <c r="DPX9" s="125"/>
      <c r="DPY9" s="125"/>
      <c r="DPZ9" s="125"/>
      <c r="DQA9" s="125"/>
      <c r="DQB9" s="125"/>
      <c r="DQC9" s="125"/>
      <c r="DQD9" s="125"/>
      <c r="DQE9" s="125"/>
      <c r="DQF9" s="125"/>
      <c r="DQG9" s="125"/>
      <c r="DQH9" s="125"/>
      <c r="DQI9" s="125"/>
      <c r="DQJ9" s="125"/>
      <c r="DQK9" s="125"/>
      <c r="DQL9" s="125"/>
      <c r="DQM9" s="125"/>
      <c r="DQN9" s="125"/>
      <c r="DQO9" s="125"/>
      <c r="DQP9" s="125"/>
      <c r="DQQ9" s="125"/>
      <c r="DQR9" s="125"/>
      <c r="DQS9" s="125"/>
      <c r="DQT9" s="125"/>
      <c r="DQU9" s="125"/>
      <c r="DQV9" s="125"/>
      <c r="DQW9" s="125"/>
      <c r="DQX9" s="125"/>
      <c r="DQY9" s="125"/>
      <c r="DQZ9" s="125"/>
      <c r="DRA9" s="125"/>
      <c r="DRB9" s="125"/>
      <c r="DRC9" s="125"/>
      <c r="DRD9" s="125"/>
      <c r="DRE9" s="125"/>
      <c r="DRF9" s="125"/>
      <c r="DRG9" s="125"/>
      <c r="DRH9" s="125"/>
      <c r="DRI9" s="125"/>
      <c r="DRJ9" s="125"/>
      <c r="DRK9" s="125"/>
      <c r="DRL9" s="125"/>
      <c r="DRM9" s="125"/>
      <c r="DRN9" s="125"/>
      <c r="DRO9" s="125"/>
      <c r="DRP9" s="125"/>
      <c r="DRQ9" s="125"/>
      <c r="DRR9" s="125"/>
      <c r="DRS9" s="125"/>
      <c r="DRT9" s="125"/>
      <c r="DRU9" s="125"/>
      <c r="DRV9" s="125"/>
      <c r="DRW9" s="125"/>
      <c r="DRX9" s="125"/>
      <c r="DRY9" s="125"/>
      <c r="DRZ9" s="125"/>
      <c r="DSA9" s="125"/>
      <c r="DSB9" s="125"/>
      <c r="DSC9" s="125"/>
      <c r="DSD9" s="125"/>
      <c r="DSE9" s="125"/>
      <c r="DSF9" s="125"/>
      <c r="DSG9" s="125"/>
      <c r="DSH9" s="125"/>
      <c r="DSI9" s="125"/>
      <c r="DSJ9" s="125"/>
      <c r="DSK9" s="125"/>
      <c r="DSL9" s="125"/>
      <c r="DSM9" s="125"/>
      <c r="DSN9" s="125"/>
      <c r="DSO9" s="125"/>
      <c r="DSP9" s="125"/>
      <c r="DSQ9" s="125"/>
      <c r="DSR9" s="125"/>
      <c r="DSS9" s="125"/>
      <c r="DST9" s="125"/>
      <c r="DSU9" s="125"/>
      <c r="DSV9" s="125"/>
      <c r="DSW9" s="125"/>
      <c r="DSX9" s="125"/>
      <c r="DSY9" s="125"/>
      <c r="DSZ9" s="125"/>
      <c r="DTA9" s="125"/>
      <c r="DTB9" s="125"/>
      <c r="DTC9" s="125"/>
      <c r="DTD9" s="125"/>
      <c r="DTE9" s="125"/>
      <c r="DTF9" s="125"/>
      <c r="DTG9" s="125"/>
      <c r="DTH9" s="125"/>
      <c r="DTI9" s="125"/>
      <c r="DTJ9" s="125"/>
      <c r="DTK9" s="125"/>
      <c r="DTL9" s="125"/>
      <c r="DTM9" s="125"/>
      <c r="DTN9" s="125"/>
      <c r="DTO9" s="125"/>
      <c r="DTP9" s="125"/>
      <c r="DTQ9" s="125"/>
      <c r="DTR9" s="125"/>
      <c r="DTS9" s="125"/>
      <c r="DTT9" s="125"/>
      <c r="DTU9" s="125"/>
      <c r="DTV9" s="125"/>
      <c r="DTW9" s="125"/>
      <c r="DTX9" s="125"/>
      <c r="DTY9" s="125"/>
      <c r="DTZ9" s="125"/>
      <c r="DUA9" s="125"/>
      <c r="DUB9" s="125"/>
      <c r="DUC9" s="125"/>
      <c r="DUD9" s="125"/>
      <c r="DUE9" s="125"/>
      <c r="DUF9" s="125"/>
      <c r="DUG9" s="125"/>
      <c r="DUH9" s="125"/>
      <c r="DUI9" s="125"/>
      <c r="DUJ9" s="125"/>
      <c r="DUK9" s="125"/>
      <c r="DUL9" s="125"/>
      <c r="DUM9" s="125"/>
      <c r="DUN9" s="125"/>
      <c r="DUO9" s="125"/>
      <c r="DUP9" s="125"/>
      <c r="DUQ9" s="125"/>
      <c r="DUR9" s="125"/>
      <c r="DUS9" s="125"/>
      <c r="DUT9" s="125"/>
      <c r="DUU9" s="125"/>
      <c r="DUV9" s="125"/>
      <c r="DUW9" s="125"/>
      <c r="DUX9" s="125"/>
      <c r="DUY9" s="125"/>
      <c r="DUZ9" s="125"/>
      <c r="DVA9" s="125"/>
      <c r="DVB9" s="125"/>
      <c r="DVC9" s="125"/>
      <c r="DVD9" s="125"/>
      <c r="DVE9" s="125"/>
      <c r="DVF9" s="125"/>
      <c r="DVG9" s="125"/>
      <c r="DVH9" s="125"/>
      <c r="DVI9" s="125"/>
      <c r="DVJ9" s="125"/>
      <c r="DVK9" s="125"/>
      <c r="DVL9" s="125"/>
      <c r="DVM9" s="125"/>
      <c r="DVN9" s="125"/>
      <c r="DVO9" s="125"/>
      <c r="DVP9" s="125"/>
      <c r="DVQ9" s="125"/>
      <c r="DVR9" s="125"/>
      <c r="DVS9" s="125"/>
      <c r="DVT9" s="125"/>
      <c r="DVU9" s="125"/>
      <c r="DVV9" s="125"/>
      <c r="DVW9" s="125"/>
      <c r="DVX9" s="125"/>
      <c r="DVY9" s="125"/>
      <c r="DVZ9" s="125"/>
      <c r="DWA9" s="125"/>
      <c r="DWB9" s="125"/>
      <c r="DWC9" s="125"/>
      <c r="DWD9" s="125"/>
      <c r="DWE9" s="125"/>
      <c r="DWF9" s="125"/>
      <c r="DWG9" s="125"/>
      <c r="DWH9" s="125"/>
      <c r="DWI9" s="125"/>
      <c r="DWJ9" s="125"/>
      <c r="DWK9" s="125"/>
      <c r="DWL9" s="125"/>
      <c r="DWM9" s="125"/>
      <c r="DWN9" s="125"/>
      <c r="DWO9" s="125"/>
      <c r="DWP9" s="125"/>
      <c r="DWQ9" s="125"/>
      <c r="DWR9" s="125"/>
      <c r="DWS9" s="125"/>
      <c r="DWT9" s="125"/>
      <c r="DWU9" s="125"/>
      <c r="DWV9" s="125"/>
      <c r="DWW9" s="125"/>
      <c r="DWX9" s="125"/>
      <c r="DWY9" s="125"/>
      <c r="DWZ9" s="125"/>
      <c r="DXA9" s="125"/>
      <c r="DXB9" s="125"/>
      <c r="DXC9" s="125"/>
      <c r="DXD9" s="125"/>
      <c r="DXE9" s="125"/>
      <c r="DXF9" s="125"/>
      <c r="DXG9" s="125"/>
      <c r="DXH9" s="125"/>
      <c r="DXI9" s="125"/>
      <c r="DXJ9" s="125"/>
      <c r="DXK9" s="125"/>
      <c r="DXL9" s="125"/>
      <c r="DXM9" s="125"/>
      <c r="DXN9" s="125"/>
      <c r="DXO9" s="125"/>
      <c r="DXP9" s="125"/>
      <c r="DXQ9" s="125"/>
      <c r="DXR9" s="125"/>
      <c r="DXS9" s="125"/>
      <c r="DXT9" s="125"/>
      <c r="DXU9" s="125"/>
      <c r="DXV9" s="125"/>
      <c r="DXW9" s="125"/>
      <c r="DXX9" s="125"/>
      <c r="DXY9" s="125"/>
      <c r="DXZ9" s="125"/>
      <c r="DYA9" s="125"/>
      <c r="DYB9" s="125"/>
      <c r="DYC9" s="125"/>
      <c r="DYD9" s="125"/>
      <c r="DYE9" s="125"/>
      <c r="DYF9" s="125"/>
      <c r="DYG9" s="125"/>
      <c r="DYH9" s="125"/>
      <c r="DYI9" s="125"/>
      <c r="DYJ9" s="125"/>
      <c r="DYK9" s="125"/>
      <c r="DYL9" s="125"/>
      <c r="DYM9" s="125"/>
      <c r="DYN9" s="125"/>
      <c r="DYO9" s="125"/>
      <c r="DYP9" s="125"/>
      <c r="DYQ9" s="125"/>
      <c r="DYR9" s="125"/>
      <c r="DYS9" s="125"/>
      <c r="DYT9" s="125"/>
      <c r="DYU9" s="125"/>
      <c r="DYV9" s="125"/>
      <c r="DYW9" s="125"/>
      <c r="DYX9" s="125"/>
      <c r="DYY9" s="125"/>
      <c r="DYZ9" s="125"/>
      <c r="DZA9" s="125"/>
      <c r="DZB9" s="125"/>
      <c r="DZC9" s="125"/>
      <c r="DZD9" s="125"/>
      <c r="DZE9" s="125"/>
      <c r="DZF9" s="125"/>
      <c r="DZG9" s="125"/>
      <c r="DZH9" s="125"/>
      <c r="DZI9" s="125"/>
      <c r="DZJ9" s="125"/>
      <c r="DZK9" s="125"/>
      <c r="DZL9" s="125"/>
      <c r="DZM9" s="125"/>
      <c r="DZN9" s="125"/>
      <c r="DZO9" s="125"/>
      <c r="DZP9" s="125"/>
      <c r="DZQ9" s="125"/>
      <c r="DZR9" s="125"/>
      <c r="DZS9" s="125"/>
      <c r="DZT9" s="125"/>
      <c r="DZU9" s="125"/>
      <c r="DZV9" s="125"/>
      <c r="DZW9" s="125"/>
      <c r="DZX9" s="125"/>
      <c r="DZY9" s="125"/>
      <c r="DZZ9" s="125"/>
      <c r="EAA9" s="125"/>
      <c r="EAB9" s="125"/>
      <c r="EAC9" s="125"/>
      <c r="EAD9" s="125"/>
      <c r="EAE9" s="125"/>
      <c r="EAF9" s="125"/>
      <c r="EAG9" s="125"/>
      <c r="EAH9" s="125"/>
      <c r="EAI9" s="125"/>
      <c r="EAJ9" s="125"/>
      <c r="EAK9" s="125"/>
      <c r="EAL9" s="125"/>
      <c r="EAM9" s="125"/>
      <c r="EAN9" s="125"/>
      <c r="EAO9" s="125"/>
      <c r="EAP9" s="125"/>
      <c r="EAQ9" s="125"/>
      <c r="EAR9" s="125"/>
      <c r="EAS9" s="125"/>
      <c r="EAT9" s="125"/>
      <c r="EAU9" s="125"/>
      <c r="EAV9" s="125"/>
      <c r="EAW9" s="125"/>
      <c r="EAX9" s="125"/>
      <c r="EAY9" s="125"/>
      <c r="EAZ9" s="125"/>
      <c r="EBA9" s="125"/>
      <c r="EBB9" s="125"/>
      <c r="EBC9" s="125"/>
      <c r="EBD9" s="125"/>
      <c r="EBE9" s="125"/>
      <c r="EBF9" s="125"/>
      <c r="EBG9" s="125"/>
      <c r="EBH9" s="125"/>
      <c r="EBI9" s="125"/>
      <c r="EBJ9" s="125"/>
      <c r="EBK9" s="125"/>
      <c r="EBL9" s="125"/>
      <c r="EBM9" s="125"/>
      <c r="EBN9" s="125"/>
      <c r="EBO9" s="125"/>
      <c r="EBP9" s="125"/>
      <c r="EBQ9" s="125"/>
      <c r="EBR9" s="125"/>
      <c r="EBS9" s="125"/>
      <c r="EBT9" s="125"/>
      <c r="EBU9" s="125"/>
      <c r="EBV9" s="125"/>
      <c r="EBW9" s="125"/>
      <c r="EBX9" s="125"/>
      <c r="EBY9" s="125"/>
      <c r="EBZ9" s="125"/>
      <c r="ECA9" s="125"/>
      <c r="ECB9" s="125"/>
      <c r="ECC9" s="125"/>
      <c r="ECD9" s="125"/>
      <c r="ECE9" s="125"/>
      <c r="ECF9" s="125"/>
      <c r="ECG9" s="125"/>
      <c r="ECH9" s="125"/>
      <c r="ECI9" s="125"/>
      <c r="ECJ9" s="125"/>
      <c r="ECK9" s="125"/>
      <c r="ECL9" s="125"/>
      <c r="ECM9" s="125"/>
      <c r="ECN9" s="125"/>
      <c r="ECO9" s="125"/>
      <c r="ECP9" s="125"/>
      <c r="ECQ9" s="125"/>
      <c r="ECR9" s="125"/>
      <c r="ECS9" s="125"/>
      <c r="ECT9" s="125"/>
      <c r="ECU9" s="125"/>
      <c r="ECV9" s="125"/>
      <c r="ECW9" s="125"/>
      <c r="ECX9" s="125"/>
      <c r="ECY9" s="125"/>
      <c r="ECZ9" s="125"/>
      <c r="EDA9" s="125"/>
      <c r="EDB9" s="125"/>
      <c r="EDC9" s="125"/>
      <c r="EDD9" s="125"/>
      <c r="EDE9" s="125"/>
      <c r="EDF9" s="125"/>
      <c r="EDG9" s="125"/>
      <c r="EDH9" s="125"/>
      <c r="EDI9" s="125"/>
      <c r="EDJ9" s="125"/>
      <c r="EDK9" s="125"/>
      <c r="EDL9" s="125"/>
      <c r="EDM9" s="125"/>
      <c r="EDN9" s="125"/>
      <c r="EDO9" s="125"/>
      <c r="EDP9" s="125"/>
      <c r="EDQ9" s="125"/>
      <c r="EDR9" s="125"/>
      <c r="EDS9" s="125"/>
      <c r="EDT9" s="125"/>
      <c r="EDU9" s="125"/>
      <c r="EDV9" s="125"/>
      <c r="EDW9" s="125"/>
      <c r="EDX9" s="125"/>
      <c r="EDY9" s="125"/>
      <c r="EDZ9" s="125"/>
      <c r="EEA9" s="125"/>
      <c r="EEB9" s="125"/>
      <c r="EEC9" s="125"/>
      <c r="EED9" s="125"/>
      <c r="EEE9" s="125"/>
      <c r="EEF9" s="125"/>
      <c r="EEG9" s="125"/>
      <c r="EEH9" s="125"/>
      <c r="EEI9" s="125"/>
      <c r="EEJ9" s="125"/>
      <c r="EEK9" s="125"/>
      <c r="EEL9" s="125"/>
      <c r="EEM9" s="125"/>
      <c r="EEN9" s="125"/>
      <c r="EEO9" s="125"/>
      <c r="EEP9" s="125"/>
      <c r="EEQ9" s="125"/>
      <c r="EER9" s="125"/>
      <c r="EES9" s="125"/>
      <c r="EET9" s="125"/>
      <c r="EEU9" s="125"/>
      <c r="EEV9" s="125"/>
      <c r="EEW9" s="125"/>
      <c r="EEX9" s="125"/>
      <c r="EEY9" s="125"/>
      <c r="EEZ9" s="125"/>
      <c r="EFA9" s="125"/>
      <c r="EFB9" s="125"/>
      <c r="EFC9" s="125"/>
      <c r="EFD9" s="125"/>
      <c r="EFE9" s="125"/>
      <c r="EFF9" s="125"/>
      <c r="EFG9" s="125"/>
      <c r="EFH9" s="125"/>
      <c r="EFI9" s="125"/>
      <c r="EFJ9" s="125"/>
      <c r="EFK9" s="125"/>
      <c r="EFL9" s="125"/>
      <c r="EFM9" s="125"/>
      <c r="EFN9" s="125"/>
      <c r="EFO9" s="125"/>
      <c r="EFP9" s="125"/>
      <c r="EFQ9" s="125"/>
      <c r="EFR9" s="125"/>
      <c r="EFS9" s="125"/>
      <c r="EFT9" s="125"/>
      <c r="EFU9" s="125"/>
      <c r="EFV9" s="125"/>
      <c r="EFW9" s="125"/>
      <c r="EFX9" s="125"/>
      <c r="EFY9" s="125"/>
      <c r="EFZ9" s="125"/>
      <c r="EGA9" s="125"/>
      <c r="EGB9" s="125"/>
      <c r="EGC9" s="125"/>
      <c r="EGD9" s="125"/>
      <c r="EGE9" s="125"/>
      <c r="EGF9" s="125"/>
      <c r="EGG9" s="125"/>
      <c r="EGH9" s="125"/>
      <c r="EGI9" s="125"/>
      <c r="EGJ9" s="125"/>
      <c r="EGK9" s="125"/>
      <c r="EGL9" s="125"/>
      <c r="EGM9" s="125"/>
      <c r="EGN9" s="125"/>
      <c r="EGO9" s="125"/>
      <c r="EGP9" s="125"/>
      <c r="EGQ9" s="125"/>
      <c r="EGR9" s="125"/>
      <c r="EGS9" s="125"/>
      <c r="EGT9" s="125"/>
      <c r="EGU9" s="125"/>
      <c r="EGV9" s="125"/>
      <c r="EGW9" s="125"/>
      <c r="EGX9" s="125"/>
      <c r="EGY9" s="125"/>
      <c r="EGZ9" s="125"/>
      <c r="EHA9" s="125"/>
      <c r="EHB9" s="125"/>
      <c r="EHC9" s="125"/>
      <c r="EHD9" s="125"/>
      <c r="EHE9" s="125"/>
      <c r="EHF9" s="125"/>
      <c r="EHG9" s="125"/>
      <c r="EHH9" s="125"/>
      <c r="EHI9" s="125"/>
      <c r="EHJ9" s="125"/>
      <c r="EHK9" s="125"/>
      <c r="EHL9" s="125"/>
      <c r="EHM9" s="125"/>
      <c r="EHN9" s="125"/>
      <c r="EHO9" s="125"/>
      <c r="EHP9" s="125"/>
      <c r="EHQ9" s="125"/>
      <c r="EHR9" s="125"/>
      <c r="EHS9" s="125"/>
      <c r="EHT9" s="125"/>
      <c r="EHU9" s="125"/>
      <c r="EHV9" s="125"/>
      <c r="EHW9" s="125"/>
      <c r="EHX9" s="125"/>
      <c r="EHY9" s="125"/>
      <c r="EHZ9" s="125"/>
      <c r="EIA9" s="125"/>
      <c r="EIB9" s="125"/>
      <c r="EIC9" s="125"/>
      <c r="EID9" s="125"/>
      <c r="EIE9" s="125"/>
      <c r="EIF9" s="125"/>
      <c r="EIG9" s="125"/>
      <c r="EIH9" s="125"/>
      <c r="EII9" s="125"/>
      <c r="EIJ9" s="125"/>
      <c r="EIK9" s="125"/>
      <c r="EIL9" s="125"/>
      <c r="EIM9" s="125"/>
      <c r="EIN9" s="125"/>
      <c r="EIO9" s="125"/>
      <c r="EIP9" s="125"/>
      <c r="EIQ9" s="125"/>
      <c r="EIR9" s="125"/>
      <c r="EIS9" s="125"/>
      <c r="EIT9" s="125"/>
      <c r="EIU9" s="125"/>
      <c r="EIV9" s="125"/>
      <c r="EIW9" s="125"/>
      <c r="EIX9" s="125"/>
      <c r="EIY9" s="125"/>
      <c r="EIZ9" s="125"/>
      <c r="EJA9" s="125"/>
      <c r="EJB9" s="125"/>
      <c r="EJC9" s="125"/>
      <c r="EJD9" s="125"/>
      <c r="EJE9" s="125"/>
      <c r="EJF9" s="125"/>
      <c r="EJG9" s="125"/>
      <c r="EJH9" s="125"/>
      <c r="EJI9" s="125"/>
      <c r="EJJ9" s="125"/>
      <c r="EJK9" s="125"/>
      <c r="EJL9" s="125"/>
      <c r="EJM9" s="125"/>
      <c r="EJN9" s="125"/>
      <c r="EJO9" s="125"/>
      <c r="EJP9" s="125"/>
      <c r="EJQ9" s="125"/>
      <c r="EJR9" s="125"/>
      <c r="EJS9" s="125"/>
      <c r="EJT9" s="125"/>
      <c r="EJU9" s="125"/>
      <c r="EJV9" s="125"/>
      <c r="EJW9" s="125"/>
      <c r="EJX9" s="125"/>
      <c r="EJY9" s="125"/>
      <c r="EJZ9" s="125"/>
      <c r="EKA9" s="125"/>
      <c r="EKB9" s="125"/>
      <c r="EKC9" s="125"/>
      <c r="EKD9" s="125"/>
      <c r="EKE9" s="125"/>
      <c r="EKF9" s="125"/>
      <c r="EKG9" s="125"/>
      <c r="EKH9" s="125"/>
      <c r="EKI9" s="125"/>
      <c r="EKJ9" s="125"/>
      <c r="EKK9" s="125"/>
      <c r="EKL9" s="125"/>
      <c r="EKM9" s="125"/>
      <c r="EKN9" s="125"/>
      <c r="EKO9" s="125"/>
      <c r="EKP9" s="125"/>
      <c r="EKQ9" s="125"/>
      <c r="EKR9" s="125"/>
      <c r="EKS9" s="125"/>
      <c r="EKT9" s="125"/>
      <c r="EKU9" s="125"/>
      <c r="EKV9" s="125"/>
      <c r="EKW9" s="125"/>
      <c r="EKX9" s="125"/>
      <c r="EKY9" s="125"/>
      <c r="EKZ9" s="125"/>
      <c r="ELA9" s="125"/>
      <c r="ELB9" s="125"/>
      <c r="ELC9" s="125"/>
      <c r="ELD9" s="125"/>
      <c r="ELE9" s="125"/>
      <c r="ELF9" s="125"/>
      <c r="ELG9" s="125"/>
      <c r="ELH9" s="125"/>
      <c r="ELI9" s="125"/>
      <c r="ELJ9" s="125"/>
      <c r="ELK9" s="125"/>
      <c r="ELL9" s="125"/>
      <c r="ELM9" s="125"/>
      <c r="ELN9" s="125"/>
      <c r="ELO9" s="125"/>
      <c r="ELP9" s="125"/>
      <c r="ELQ9" s="125"/>
      <c r="ELR9" s="125"/>
      <c r="ELS9" s="125"/>
      <c r="ELT9" s="125"/>
      <c r="ELU9" s="125"/>
      <c r="ELV9" s="125"/>
      <c r="ELW9" s="125"/>
      <c r="ELX9" s="125"/>
      <c r="ELY9" s="125"/>
      <c r="ELZ9" s="125"/>
      <c r="EMA9" s="125"/>
      <c r="EMB9" s="125"/>
      <c r="EMC9" s="125"/>
      <c r="EMD9" s="125"/>
      <c r="EME9" s="125"/>
      <c r="EMF9" s="125"/>
      <c r="EMG9" s="125"/>
      <c r="EMH9" s="125"/>
      <c r="EMI9" s="125"/>
      <c r="EMJ9" s="125"/>
      <c r="EMK9" s="125"/>
      <c r="EML9" s="125"/>
      <c r="EMM9" s="125"/>
      <c r="EMN9" s="125"/>
      <c r="EMO9" s="125"/>
      <c r="EMP9" s="125"/>
      <c r="EMQ9" s="125"/>
      <c r="EMR9" s="125"/>
      <c r="EMS9" s="125"/>
      <c r="EMT9" s="125"/>
      <c r="EMU9" s="125"/>
      <c r="EMV9" s="125"/>
      <c r="EMW9" s="125"/>
      <c r="EMX9" s="125"/>
      <c r="EMY9" s="125"/>
      <c r="EMZ9" s="125"/>
      <c r="ENA9" s="125"/>
      <c r="ENB9" s="125"/>
      <c r="ENC9" s="125"/>
      <c r="END9" s="125"/>
      <c r="ENE9" s="125"/>
      <c r="ENF9" s="125"/>
      <c r="ENG9" s="125"/>
      <c r="ENH9" s="125"/>
      <c r="ENI9" s="125"/>
      <c r="ENJ9" s="125"/>
      <c r="ENK9" s="125"/>
      <c r="ENL9" s="125"/>
      <c r="ENM9" s="125"/>
      <c r="ENN9" s="125"/>
      <c r="ENO9" s="125"/>
      <c r="ENP9" s="125"/>
      <c r="ENQ9" s="125"/>
      <c r="ENR9" s="125"/>
      <c r="ENS9" s="125"/>
      <c r="ENT9" s="125"/>
      <c r="ENU9" s="125"/>
      <c r="ENV9" s="125"/>
      <c r="ENW9" s="125"/>
      <c r="ENX9" s="125"/>
      <c r="ENY9" s="125"/>
      <c r="ENZ9" s="125"/>
      <c r="EOA9" s="125"/>
      <c r="EOB9" s="125"/>
      <c r="EOC9" s="125"/>
      <c r="EOD9" s="125"/>
      <c r="EOE9" s="125"/>
      <c r="EOF9" s="125"/>
      <c r="EOG9" s="125"/>
      <c r="EOH9" s="125"/>
      <c r="EOI9" s="125"/>
      <c r="EOJ9" s="125"/>
      <c r="EOK9" s="125"/>
      <c r="EOL9" s="125"/>
      <c r="EOM9" s="125"/>
      <c r="EON9" s="125"/>
      <c r="EOO9" s="125"/>
      <c r="EOP9" s="125"/>
      <c r="EOQ9" s="125"/>
      <c r="EOR9" s="125"/>
      <c r="EOS9" s="125"/>
      <c r="EOT9" s="125"/>
      <c r="EOU9" s="125"/>
      <c r="EOV9" s="125"/>
      <c r="EOW9" s="125"/>
      <c r="EOX9" s="125"/>
      <c r="EOY9" s="125"/>
      <c r="EOZ9" s="125"/>
      <c r="EPA9" s="125"/>
      <c r="EPB9" s="125"/>
      <c r="EPC9" s="125"/>
      <c r="EPD9" s="125"/>
      <c r="EPE9" s="125"/>
      <c r="EPF9" s="125"/>
      <c r="EPG9" s="125"/>
      <c r="EPH9" s="125"/>
      <c r="EPI9" s="125"/>
      <c r="EPJ9" s="125"/>
      <c r="EPK9" s="125"/>
      <c r="EPL9" s="125"/>
      <c r="EPM9" s="125"/>
      <c r="EPN9" s="125"/>
      <c r="EPO9" s="125"/>
      <c r="EPP9" s="125"/>
      <c r="EPQ9" s="125"/>
      <c r="EPR9" s="125"/>
      <c r="EPS9" s="125"/>
      <c r="EPT9" s="125"/>
      <c r="EPU9" s="125"/>
      <c r="EPV9" s="125"/>
      <c r="EPW9" s="125"/>
      <c r="EPX9" s="125"/>
      <c r="EPY9" s="125"/>
      <c r="EPZ9" s="125"/>
      <c r="EQA9" s="125"/>
      <c r="EQB9" s="125"/>
      <c r="EQC9" s="125"/>
      <c r="EQD9" s="125"/>
      <c r="EQE9" s="125"/>
      <c r="EQF9" s="125"/>
      <c r="EQG9" s="125"/>
      <c r="EQH9" s="125"/>
      <c r="EQI9" s="125"/>
      <c r="EQJ9" s="125"/>
      <c r="EQK9" s="125"/>
      <c r="EQL9" s="125"/>
      <c r="EQM9" s="125"/>
      <c r="EQN9" s="125"/>
      <c r="EQO9" s="125"/>
      <c r="EQP9" s="125"/>
      <c r="EQQ9" s="125"/>
      <c r="EQR9" s="125"/>
      <c r="EQS9" s="125"/>
      <c r="EQT9" s="125"/>
      <c r="EQU9" s="125"/>
      <c r="EQV9" s="125"/>
      <c r="EQW9" s="125"/>
      <c r="EQX9" s="125"/>
      <c r="EQY9" s="125"/>
      <c r="EQZ9" s="125"/>
      <c r="ERA9" s="125"/>
      <c r="ERB9" s="125"/>
      <c r="ERC9" s="125"/>
      <c r="ERD9" s="125"/>
      <c r="ERE9" s="125"/>
      <c r="ERF9" s="125"/>
      <c r="ERG9" s="125"/>
      <c r="ERH9" s="125"/>
      <c r="ERI9" s="125"/>
      <c r="ERJ9" s="125"/>
      <c r="ERK9" s="125"/>
      <c r="ERL9" s="125"/>
      <c r="ERM9" s="125"/>
      <c r="ERN9" s="125"/>
      <c r="ERO9" s="125"/>
      <c r="ERP9" s="125"/>
      <c r="ERQ9" s="125"/>
      <c r="ERR9" s="125"/>
      <c r="ERS9" s="125"/>
      <c r="ERT9" s="125"/>
      <c r="ERU9" s="125"/>
      <c r="ERV9" s="125"/>
      <c r="ERW9" s="125"/>
      <c r="ERX9" s="125"/>
      <c r="ERY9" s="125"/>
      <c r="ERZ9" s="125"/>
      <c r="ESA9" s="125"/>
      <c r="ESB9" s="125"/>
      <c r="ESC9" s="125"/>
      <c r="ESD9" s="125"/>
      <c r="ESE9" s="125"/>
      <c r="ESF9" s="125"/>
      <c r="ESG9" s="125"/>
      <c r="ESH9" s="125"/>
      <c r="ESI9" s="125"/>
      <c r="ESJ9" s="125"/>
      <c r="ESK9" s="125"/>
      <c r="ESL9" s="125"/>
      <c r="ESM9" s="125"/>
      <c r="ESN9" s="125"/>
      <c r="ESO9" s="125"/>
      <c r="ESP9" s="125"/>
      <c r="ESQ9" s="125"/>
      <c r="ESR9" s="125"/>
      <c r="ESS9" s="125"/>
      <c r="EST9" s="125"/>
      <c r="ESU9" s="125"/>
      <c r="ESV9" s="125"/>
      <c r="ESW9" s="125"/>
      <c r="ESX9" s="125"/>
      <c r="ESY9" s="125"/>
      <c r="ESZ9" s="125"/>
      <c r="ETA9" s="125"/>
      <c r="ETB9" s="125"/>
      <c r="ETC9" s="125"/>
      <c r="ETD9" s="125"/>
      <c r="ETE9" s="125"/>
      <c r="ETF9" s="125"/>
      <c r="ETG9" s="125"/>
      <c r="ETH9" s="125"/>
      <c r="ETI9" s="125"/>
      <c r="ETJ9" s="125"/>
      <c r="ETK9" s="125"/>
      <c r="ETL9" s="125"/>
      <c r="ETM9" s="125"/>
      <c r="ETN9" s="125"/>
      <c r="ETO9" s="125"/>
      <c r="ETP9" s="125"/>
      <c r="ETQ9" s="125"/>
      <c r="ETR9" s="125"/>
      <c r="ETS9" s="125"/>
      <c r="ETT9" s="125"/>
      <c r="ETU9" s="125"/>
      <c r="ETV9" s="125"/>
      <c r="ETW9" s="125"/>
      <c r="ETX9" s="125"/>
      <c r="ETY9" s="125"/>
      <c r="ETZ9" s="125"/>
      <c r="EUA9" s="125"/>
      <c r="EUB9" s="125"/>
      <c r="EUC9" s="125"/>
      <c r="EUD9" s="125"/>
      <c r="EUE9" s="125"/>
      <c r="EUF9" s="125"/>
      <c r="EUG9" s="125"/>
      <c r="EUH9" s="125"/>
      <c r="EUI9" s="125"/>
      <c r="EUJ9" s="125"/>
      <c r="EUK9" s="125"/>
      <c r="EUL9" s="125"/>
      <c r="EUM9" s="125"/>
      <c r="EUN9" s="125"/>
      <c r="EUO9" s="125"/>
      <c r="EUP9" s="125"/>
      <c r="EUQ9" s="125"/>
      <c r="EUR9" s="125"/>
      <c r="EUS9" s="125"/>
      <c r="EUT9" s="125"/>
      <c r="EUU9" s="125"/>
      <c r="EUV9" s="125"/>
      <c r="EUW9" s="125"/>
      <c r="EUX9" s="125"/>
      <c r="EUY9" s="125"/>
      <c r="EUZ9" s="125"/>
      <c r="EVA9" s="125"/>
      <c r="EVB9" s="125"/>
      <c r="EVC9" s="125"/>
      <c r="EVD9" s="125"/>
      <c r="EVE9" s="125"/>
      <c r="EVF9" s="125"/>
      <c r="EVG9" s="125"/>
      <c r="EVH9" s="125"/>
      <c r="EVI9" s="125"/>
      <c r="EVJ9" s="125"/>
      <c r="EVK9" s="125"/>
      <c r="EVL9" s="125"/>
      <c r="EVM9" s="125"/>
      <c r="EVN9" s="125"/>
      <c r="EVO9" s="125"/>
      <c r="EVP9" s="125"/>
      <c r="EVQ9" s="125"/>
      <c r="EVR9" s="125"/>
      <c r="EVS9" s="125"/>
      <c r="EVT9" s="125"/>
      <c r="EVU9" s="125"/>
      <c r="EVV9" s="125"/>
      <c r="EVW9" s="125"/>
      <c r="EVX9" s="125"/>
      <c r="EVY9" s="125"/>
      <c r="EVZ9" s="125"/>
      <c r="EWA9" s="125"/>
      <c r="EWB9" s="125"/>
      <c r="EWC9" s="125"/>
      <c r="EWD9" s="125"/>
      <c r="EWE9" s="125"/>
      <c r="EWF9" s="125"/>
      <c r="EWG9" s="125"/>
      <c r="EWH9" s="125"/>
      <c r="EWI9" s="125"/>
      <c r="EWJ9" s="125"/>
      <c r="EWK9" s="125"/>
      <c r="EWL9" s="125"/>
      <c r="EWM9" s="125"/>
      <c r="EWN9" s="125"/>
      <c r="EWO9" s="125"/>
      <c r="EWP9" s="125"/>
      <c r="EWQ9" s="125"/>
      <c r="EWR9" s="125"/>
      <c r="EWS9" s="125"/>
      <c r="EWT9" s="125"/>
      <c r="EWU9" s="125"/>
      <c r="EWV9" s="125"/>
      <c r="EWW9" s="125"/>
      <c r="EWX9" s="125"/>
      <c r="EWY9" s="125"/>
      <c r="EWZ9" s="125"/>
      <c r="EXA9" s="125"/>
      <c r="EXB9" s="125"/>
      <c r="EXC9" s="125"/>
      <c r="EXD9" s="125"/>
      <c r="EXE9" s="125"/>
      <c r="EXF9" s="125"/>
      <c r="EXG9" s="125"/>
      <c r="EXH9" s="125"/>
      <c r="EXI9" s="125"/>
      <c r="EXJ9" s="125"/>
      <c r="EXK9" s="125"/>
      <c r="EXL9" s="125"/>
      <c r="EXM9" s="125"/>
      <c r="EXN9" s="125"/>
      <c r="EXO9" s="125"/>
      <c r="EXP9" s="125"/>
      <c r="EXQ9" s="125"/>
      <c r="EXR9" s="125"/>
      <c r="EXS9" s="125"/>
      <c r="EXT9" s="125"/>
      <c r="EXU9" s="125"/>
      <c r="EXV9" s="125"/>
      <c r="EXW9" s="125"/>
      <c r="EXX9" s="125"/>
      <c r="EXY9" s="125"/>
      <c r="EXZ9" s="125"/>
      <c r="EYA9" s="125"/>
      <c r="EYB9" s="125"/>
      <c r="EYC9" s="125"/>
      <c r="EYD9" s="125"/>
      <c r="EYE9" s="125"/>
      <c r="EYF9" s="125"/>
      <c r="EYG9" s="125"/>
      <c r="EYH9" s="125"/>
      <c r="EYI9" s="125"/>
      <c r="EYJ9" s="125"/>
      <c r="EYK9" s="125"/>
      <c r="EYL9" s="125"/>
      <c r="EYM9" s="125"/>
      <c r="EYN9" s="125"/>
      <c r="EYO9" s="125"/>
      <c r="EYP9" s="125"/>
      <c r="EYQ9" s="125"/>
      <c r="EYR9" s="125"/>
      <c r="EYS9" s="125"/>
      <c r="EYT9" s="125"/>
      <c r="EYU9" s="125"/>
      <c r="EYV9" s="125"/>
      <c r="EYW9" s="125"/>
      <c r="EYX9" s="125"/>
      <c r="EYY9" s="125"/>
      <c r="EYZ9" s="125"/>
      <c r="EZA9" s="125"/>
      <c r="EZB9" s="125"/>
      <c r="EZC9" s="125"/>
      <c r="EZD9" s="125"/>
      <c r="EZE9" s="125"/>
      <c r="EZF9" s="125"/>
      <c r="EZG9" s="125"/>
      <c r="EZH9" s="125"/>
      <c r="EZI9" s="125"/>
      <c r="EZJ9" s="125"/>
      <c r="EZK9" s="125"/>
      <c r="EZL9" s="125"/>
      <c r="EZM9" s="125"/>
      <c r="EZN9" s="125"/>
      <c r="EZO9" s="125"/>
      <c r="EZP9" s="125"/>
      <c r="EZQ9" s="125"/>
      <c r="EZR9" s="125"/>
      <c r="EZS9" s="125"/>
      <c r="EZT9" s="125"/>
      <c r="EZU9" s="125"/>
      <c r="EZV9" s="125"/>
      <c r="EZW9" s="125"/>
      <c r="EZX9" s="125"/>
      <c r="EZY9" s="125"/>
      <c r="EZZ9" s="125"/>
      <c r="FAA9" s="125"/>
      <c r="FAB9" s="125"/>
      <c r="FAC9" s="125"/>
      <c r="FAD9" s="125"/>
      <c r="FAE9" s="125"/>
      <c r="FAF9" s="125"/>
      <c r="FAG9" s="125"/>
      <c r="FAH9" s="125"/>
      <c r="FAI9" s="125"/>
      <c r="FAJ9" s="125"/>
      <c r="FAK9" s="125"/>
      <c r="FAL9" s="125"/>
      <c r="FAM9" s="125"/>
      <c r="FAN9" s="125"/>
      <c r="FAO9" s="125"/>
      <c r="FAP9" s="125"/>
      <c r="FAQ9" s="125"/>
      <c r="FAR9" s="125"/>
      <c r="FAS9" s="125"/>
      <c r="FAT9" s="125"/>
      <c r="FAU9" s="125"/>
      <c r="FAV9" s="125"/>
      <c r="FAW9" s="125"/>
      <c r="FAX9" s="125"/>
      <c r="FAY9" s="125"/>
      <c r="FAZ9" s="125"/>
      <c r="FBA9" s="125"/>
      <c r="FBB9" s="125"/>
      <c r="FBC9" s="125"/>
      <c r="FBD9" s="125"/>
      <c r="FBE9" s="125"/>
      <c r="FBF9" s="125"/>
      <c r="FBG9" s="125"/>
      <c r="FBH9" s="125"/>
      <c r="FBI9" s="125"/>
      <c r="FBJ9" s="125"/>
      <c r="FBK9" s="125"/>
      <c r="FBL9" s="125"/>
      <c r="FBM9" s="125"/>
      <c r="FBN9" s="125"/>
      <c r="FBO9" s="125"/>
      <c r="FBP9" s="125"/>
      <c r="FBQ9" s="125"/>
      <c r="FBR9" s="125"/>
      <c r="FBS9" s="125"/>
      <c r="FBT9" s="125"/>
      <c r="FBU9" s="125"/>
      <c r="FBV9" s="125"/>
      <c r="FBW9" s="125"/>
      <c r="FBX9" s="125"/>
      <c r="FBY9" s="125"/>
      <c r="FBZ9" s="125"/>
      <c r="FCA9" s="125"/>
      <c r="FCB9" s="125"/>
      <c r="FCC9" s="125"/>
      <c r="FCD9" s="125"/>
      <c r="FCE9" s="125"/>
      <c r="FCF9" s="125"/>
      <c r="FCG9" s="125"/>
      <c r="FCH9" s="125"/>
      <c r="FCI9" s="125"/>
      <c r="FCJ9" s="125"/>
      <c r="FCK9" s="125"/>
      <c r="FCL9" s="125"/>
      <c r="FCM9" s="125"/>
      <c r="FCN9" s="125"/>
      <c r="FCO9" s="125"/>
      <c r="FCP9" s="125"/>
      <c r="FCQ9" s="125"/>
      <c r="FCR9" s="125"/>
      <c r="FCS9" s="125"/>
      <c r="FCT9" s="125"/>
      <c r="FCU9" s="125"/>
      <c r="FCV9" s="125"/>
      <c r="FCW9" s="125"/>
      <c r="FCX9" s="125"/>
      <c r="FCY9" s="125"/>
      <c r="FCZ9" s="125"/>
      <c r="FDA9" s="125"/>
      <c r="FDB9" s="125"/>
      <c r="FDC9" s="125"/>
      <c r="FDD9" s="125"/>
      <c r="FDE9" s="125"/>
      <c r="FDF9" s="125"/>
      <c r="FDG9" s="125"/>
      <c r="FDH9" s="125"/>
      <c r="FDI9" s="125"/>
      <c r="FDJ9" s="125"/>
      <c r="FDK9" s="125"/>
      <c r="FDL9" s="125"/>
      <c r="FDM9" s="125"/>
      <c r="FDN9" s="125"/>
      <c r="FDO9" s="125"/>
      <c r="FDP9" s="125"/>
      <c r="FDQ9" s="125"/>
      <c r="FDR9" s="125"/>
      <c r="FDS9" s="125"/>
      <c r="FDT9" s="125"/>
      <c r="FDU9" s="125"/>
      <c r="FDV9" s="125"/>
      <c r="FDW9" s="125"/>
      <c r="FDX9" s="125"/>
      <c r="FDY9" s="125"/>
      <c r="FDZ9" s="125"/>
      <c r="FEA9" s="125"/>
      <c r="FEB9" s="125"/>
      <c r="FEC9" s="125"/>
      <c r="FED9" s="125"/>
      <c r="FEE9" s="125"/>
      <c r="FEF9" s="125"/>
      <c r="FEG9" s="125"/>
      <c r="FEH9" s="125"/>
      <c r="FEI9" s="125"/>
      <c r="FEJ9" s="125"/>
      <c r="FEK9" s="125"/>
      <c r="FEL9" s="125"/>
      <c r="FEM9" s="125"/>
      <c r="FEN9" s="125"/>
      <c r="FEO9" s="125"/>
      <c r="FEP9" s="125"/>
      <c r="FEQ9" s="125"/>
      <c r="FER9" s="125"/>
      <c r="FES9" s="125"/>
      <c r="FET9" s="125"/>
      <c r="FEU9" s="125"/>
      <c r="FEV9" s="125"/>
      <c r="FEW9" s="125"/>
      <c r="FEX9" s="125"/>
      <c r="FEY9" s="125"/>
      <c r="FEZ9" s="125"/>
      <c r="FFA9" s="125"/>
      <c r="FFB9" s="125"/>
      <c r="FFC9" s="125"/>
      <c r="FFD9" s="125"/>
      <c r="FFE9" s="125"/>
      <c r="FFF9" s="125"/>
      <c r="FFG9" s="125"/>
      <c r="FFH9" s="125"/>
      <c r="FFI9" s="125"/>
      <c r="FFJ9" s="125"/>
      <c r="FFK9" s="125"/>
      <c r="FFL9" s="125"/>
      <c r="FFM9" s="125"/>
      <c r="FFN9" s="125"/>
      <c r="FFO9" s="125"/>
      <c r="FFP9" s="125"/>
      <c r="FFQ9" s="125"/>
      <c r="FFR9" s="125"/>
      <c r="FFS9" s="125"/>
      <c r="FFT9" s="125"/>
      <c r="FFU9" s="125"/>
      <c r="FFV9" s="125"/>
      <c r="FFW9" s="125"/>
      <c r="FFX9" s="125"/>
      <c r="FFY9" s="125"/>
      <c r="FFZ9" s="125"/>
      <c r="FGA9" s="125"/>
      <c r="FGB9" s="125"/>
      <c r="FGC9" s="125"/>
      <c r="FGD9" s="125"/>
      <c r="FGE9" s="125"/>
      <c r="FGF9" s="125"/>
      <c r="FGG9" s="125"/>
      <c r="FGH9" s="125"/>
      <c r="FGI9" s="125"/>
      <c r="FGJ9" s="125"/>
      <c r="FGK9" s="125"/>
      <c r="FGL9" s="125"/>
      <c r="FGM9" s="125"/>
      <c r="FGN9" s="125"/>
      <c r="FGO9" s="125"/>
      <c r="FGP9" s="125"/>
      <c r="FGQ9" s="125"/>
      <c r="FGR9" s="125"/>
      <c r="FGS9" s="125"/>
      <c r="FGT9" s="125"/>
      <c r="FGU9" s="125"/>
      <c r="FGV9" s="125"/>
      <c r="FGW9" s="125"/>
      <c r="FGX9" s="125"/>
      <c r="FGY9" s="125"/>
      <c r="FGZ9" s="125"/>
      <c r="FHA9" s="125"/>
      <c r="FHB9" s="125"/>
      <c r="FHC9" s="125"/>
      <c r="FHD9" s="125"/>
      <c r="FHE9" s="125"/>
      <c r="FHF9" s="125"/>
      <c r="FHG9" s="125"/>
      <c r="FHH9" s="125"/>
      <c r="FHI9" s="125"/>
      <c r="FHJ9" s="125"/>
      <c r="FHK9" s="125"/>
      <c r="FHL9" s="125"/>
      <c r="FHM9" s="125"/>
      <c r="FHN9" s="125"/>
      <c r="FHO9" s="125"/>
      <c r="FHP9" s="125"/>
      <c r="FHQ9" s="125"/>
      <c r="FHR9" s="125"/>
      <c r="FHS9" s="125"/>
      <c r="FHT9" s="125"/>
      <c r="FHU9" s="125"/>
      <c r="FHV9" s="125"/>
      <c r="FHW9" s="125"/>
      <c r="FHX9" s="125"/>
      <c r="FHY9" s="125"/>
      <c r="FHZ9" s="125"/>
      <c r="FIA9" s="125"/>
      <c r="FIB9" s="125"/>
      <c r="FIC9" s="125"/>
      <c r="FID9" s="125"/>
      <c r="FIE9" s="125"/>
      <c r="FIF9" s="125"/>
      <c r="FIG9" s="125"/>
      <c r="FIH9" s="125"/>
      <c r="FII9" s="125"/>
      <c r="FIJ9" s="125"/>
      <c r="FIK9" s="125"/>
      <c r="FIL9" s="125"/>
      <c r="FIM9" s="125"/>
      <c r="FIN9" s="125"/>
      <c r="FIO9" s="125"/>
      <c r="FIP9" s="125"/>
      <c r="FIQ9" s="125"/>
      <c r="FIR9" s="125"/>
      <c r="FIS9" s="125"/>
      <c r="FIT9" s="125"/>
      <c r="FIU9" s="125"/>
      <c r="FIV9" s="125"/>
      <c r="FIW9" s="125"/>
      <c r="FIX9" s="125"/>
      <c r="FIY9" s="125"/>
      <c r="FIZ9" s="125"/>
      <c r="FJA9" s="125"/>
      <c r="FJB9" s="125"/>
      <c r="FJC9" s="125"/>
      <c r="FJD9" s="125"/>
      <c r="FJE9" s="125"/>
      <c r="FJF9" s="125"/>
      <c r="FJG9" s="125"/>
      <c r="FJH9" s="125"/>
      <c r="FJI9" s="125"/>
      <c r="FJJ9" s="125"/>
      <c r="FJK9" s="125"/>
      <c r="FJL9" s="125"/>
      <c r="FJM9" s="125"/>
      <c r="FJN9" s="125"/>
      <c r="FJO9" s="125"/>
      <c r="FJP9" s="125"/>
      <c r="FJQ9" s="125"/>
      <c r="FJR9" s="125"/>
      <c r="FJS9" s="125"/>
      <c r="FJT9" s="125"/>
      <c r="FJU9" s="125"/>
      <c r="FJV9" s="125"/>
      <c r="FJW9" s="125"/>
      <c r="FJX9" s="125"/>
      <c r="FJY9" s="125"/>
      <c r="FJZ9" s="125"/>
      <c r="FKA9" s="125"/>
      <c r="FKB9" s="125"/>
      <c r="FKC9" s="125"/>
      <c r="FKD9" s="125"/>
      <c r="FKE9" s="125"/>
      <c r="FKF9" s="125"/>
      <c r="FKG9" s="125"/>
      <c r="FKH9" s="125"/>
      <c r="FKI9" s="125"/>
      <c r="FKJ9" s="125"/>
      <c r="FKK9" s="125"/>
      <c r="FKL9" s="125"/>
      <c r="FKM9" s="125"/>
      <c r="FKN9" s="125"/>
      <c r="FKO9" s="125"/>
      <c r="FKP9" s="125"/>
      <c r="FKQ9" s="125"/>
      <c r="FKR9" s="125"/>
      <c r="FKS9" s="125"/>
      <c r="FKT9" s="125"/>
      <c r="FKU9" s="125"/>
      <c r="FKV9" s="125"/>
      <c r="FKW9" s="125"/>
      <c r="FKX9" s="125"/>
      <c r="FKY9" s="125"/>
      <c r="FKZ9" s="125"/>
      <c r="FLA9" s="125"/>
      <c r="FLB9" s="125"/>
      <c r="FLC9" s="125"/>
      <c r="FLD9" s="125"/>
      <c r="FLE9" s="125"/>
      <c r="FLF9" s="125"/>
      <c r="FLG9" s="125"/>
      <c r="FLH9" s="125"/>
      <c r="FLI9" s="125"/>
      <c r="FLJ9" s="125"/>
      <c r="FLK9" s="125"/>
      <c r="FLL9" s="125"/>
      <c r="FLM9" s="125"/>
      <c r="FLN9" s="125"/>
      <c r="FLO9" s="125"/>
      <c r="FLP9" s="125"/>
      <c r="FLQ9" s="125"/>
      <c r="FLR9" s="125"/>
      <c r="FLS9" s="125"/>
      <c r="FLT9" s="125"/>
      <c r="FLU9" s="125"/>
      <c r="FLV9" s="125"/>
      <c r="FLW9" s="125"/>
      <c r="FLX9" s="125"/>
      <c r="FLY9" s="125"/>
      <c r="FLZ9" s="125"/>
      <c r="FMA9" s="125"/>
      <c r="FMB9" s="125"/>
      <c r="FMC9" s="125"/>
      <c r="FMD9" s="125"/>
      <c r="FME9" s="125"/>
      <c r="FMF9" s="125"/>
      <c r="FMG9" s="125"/>
      <c r="FMH9" s="125"/>
      <c r="FMI9" s="125"/>
      <c r="FMJ9" s="125"/>
      <c r="FMK9" s="125"/>
      <c r="FML9" s="125"/>
      <c r="FMM9" s="125"/>
      <c r="FMN9" s="125"/>
      <c r="FMO9" s="125"/>
      <c r="FMP9" s="125"/>
      <c r="FMQ9" s="125"/>
      <c r="FMR9" s="125"/>
      <c r="FMS9" s="125"/>
      <c r="FMT9" s="125"/>
      <c r="FMU9" s="125"/>
      <c r="FMV9" s="125"/>
      <c r="FMW9" s="125"/>
      <c r="FMX9" s="125"/>
      <c r="FMY9" s="125"/>
      <c r="FMZ9" s="125"/>
      <c r="FNA9" s="125"/>
      <c r="FNB9" s="125"/>
      <c r="FNC9" s="125"/>
      <c r="FND9" s="125"/>
      <c r="FNE9" s="125"/>
      <c r="FNF9" s="125"/>
      <c r="FNG9" s="125"/>
      <c r="FNH9" s="125"/>
      <c r="FNI9" s="125"/>
      <c r="FNJ9" s="125"/>
      <c r="FNK9" s="125"/>
      <c r="FNL9" s="125"/>
      <c r="FNM9" s="125"/>
      <c r="FNN9" s="125"/>
      <c r="FNO9" s="125"/>
      <c r="FNP9" s="125"/>
      <c r="FNQ9" s="125"/>
      <c r="FNR9" s="125"/>
      <c r="FNS9" s="125"/>
      <c r="FNT9" s="125"/>
      <c r="FNU9" s="125"/>
      <c r="FNV9" s="125"/>
      <c r="FNW9" s="125"/>
      <c r="FNX9" s="125"/>
      <c r="FNY9" s="125"/>
      <c r="FNZ9" s="125"/>
      <c r="FOA9" s="125"/>
      <c r="FOB9" s="125"/>
      <c r="FOC9" s="125"/>
      <c r="FOD9" s="125"/>
      <c r="FOE9" s="125"/>
      <c r="FOF9" s="125"/>
      <c r="FOG9" s="125"/>
      <c r="FOH9" s="125"/>
      <c r="FOI9" s="125"/>
      <c r="FOJ9" s="125"/>
      <c r="FOK9" s="125"/>
      <c r="FOL9" s="125"/>
      <c r="FOM9" s="125"/>
      <c r="FON9" s="125"/>
      <c r="FOO9" s="125"/>
      <c r="FOP9" s="125"/>
      <c r="FOQ9" s="125"/>
      <c r="FOR9" s="125"/>
      <c r="FOS9" s="125"/>
      <c r="FOT9" s="125"/>
      <c r="FOU9" s="125"/>
      <c r="FOV9" s="125"/>
      <c r="FOW9" s="125"/>
      <c r="FOX9" s="125"/>
      <c r="FOY9" s="125"/>
      <c r="FOZ9" s="125"/>
      <c r="FPA9" s="125"/>
      <c r="FPB9" s="125"/>
      <c r="FPC9" s="125"/>
      <c r="FPD9" s="125"/>
      <c r="FPE9" s="125"/>
      <c r="FPF9" s="125"/>
      <c r="FPG9" s="125"/>
      <c r="FPH9" s="125"/>
      <c r="FPI9" s="125"/>
      <c r="FPJ9" s="125"/>
      <c r="FPK9" s="125"/>
      <c r="FPL9" s="125"/>
      <c r="FPM9" s="125"/>
      <c r="FPN9" s="125"/>
      <c r="FPO9" s="125"/>
      <c r="FPP9" s="125"/>
      <c r="FPQ9" s="125"/>
      <c r="FPR9" s="125"/>
      <c r="FPS9" s="125"/>
      <c r="FPT9" s="125"/>
      <c r="FPU9" s="125"/>
      <c r="FPV9" s="125"/>
      <c r="FPW9" s="125"/>
      <c r="FPX9" s="125"/>
      <c r="FPY9" s="125"/>
      <c r="FPZ9" s="125"/>
      <c r="FQA9" s="125"/>
      <c r="FQB9" s="125"/>
      <c r="FQC9" s="125"/>
      <c r="FQD9" s="125"/>
      <c r="FQE9" s="125"/>
      <c r="FQF9" s="125"/>
      <c r="FQG9" s="125"/>
      <c r="FQH9" s="125"/>
      <c r="FQI9" s="125"/>
      <c r="FQJ9" s="125"/>
      <c r="FQK9" s="125"/>
      <c r="FQL9" s="125"/>
      <c r="FQM9" s="125"/>
      <c r="FQN9" s="125"/>
      <c r="FQO9" s="125"/>
      <c r="FQP9" s="125"/>
      <c r="FQQ9" s="125"/>
      <c r="FQR9" s="125"/>
      <c r="FQS9" s="125"/>
      <c r="FQT9" s="125"/>
      <c r="FQU9" s="125"/>
      <c r="FQV9" s="125"/>
      <c r="FQW9" s="125"/>
      <c r="FQX9" s="125"/>
      <c r="FQY9" s="125"/>
      <c r="FQZ9" s="125"/>
      <c r="FRA9" s="125"/>
      <c r="FRB9" s="125"/>
      <c r="FRC9" s="125"/>
      <c r="FRD9" s="125"/>
      <c r="FRE9" s="125"/>
      <c r="FRF9" s="125"/>
      <c r="FRG9" s="125"/>
      <c r="FRH9" s="125"/>
      <c r="FRI9" s="125"/>
      <c r="FRJ9" s="125"/>
      <c r="FRK9" s="125"/>
      <c r="FRL9" s="125"/>
      <c r="FRM9" s="125"/>
      <c r="FRN9" s="125"/>
      <c r="FRO9" s="125"/>
      <c r="FRP9" s="125"/>
      <c r="FRQ9" s="125"/>
      <c r="FRR9" s="125"/>
      <c r="FRS9" s="125"/>
      <c r="FRT9" s="125"/>
      <c r="FRU9" s="125"/>
      <c r="FRV9" s="125"/>
      <c r="FRW9" s="125"/>
      <c r="FRX9" s="125"/>
      <c r="FRY9" s="125"/>
      <c r="FRZ9" s="125"/>
      <c r="FSA9" s="125"/>
      <c r="FSB9" s="125"/>
      <c r="FSC9" s="125"/>
      <c r="FSD9" s="125"/>
      <c r="FSE9" s="125"/>
      <c r="FSF9" s="125"/>
      <c r="FSG9" s="125"/>
      <c r="FSH9" s="125"/>
      <c r="FSI9" s="125"/>
      <c r="FSJ9" s="125"/>
      <c r="FSK9" s="125"/>
      <c r="FSL9" s="125"/>
      <c r="FSM9" s="125"/>
      <c r="FSN9" s="125"/>
      <c r="FSO9" s="125"/>
      <c r="FSP9" s="125"/>
      <c r="FSQ9" s="125"/>
      <c r="FSR9" s="125"/>
      <c r="FSS9" s="125"/>
      <c r="FST9" s="125"/>
      <c r="FSU9" s="125"/>
      <c r="FSV9" s="125"/>
      <c r="FSW9" s="125"/>
      <c r="FSX9" s="125"/>
      <c r="FSY9" s="125"/>
      <c r="FSZ9" s="125"/>
      <c r="FTA9" s="125"/>
      <c r="FTB9" s="125"/>
      <c r="FTC9" s="125"/>
      <c r="FTD9" s="125"/>
      <c r="FTE9" s="125"/>
      <c r="FTF9" s="125"/>
      <c r="FTG9" s="125"/>
      <c r="FTH9" s="125"/>
      <c r="FTI9" s="125"/>
      <c r="FTJ9" s="125"/>
      <c r="FTK9" s="125"/>
      <c r="FTL9" s="125"/>
      <c r="FTM9" s="125"/>
      <c r="FTN9" s="125"/>
      <c r="FTO9" s="125"/>
      <c r="FTP9" s="125"/>
      <c r="FTQ9" s="125"/>
      <c r="FTR9" s="125"/>
      <c r="FTS9" s="125"/>
      <c r="FTT9" s="125"/>
      <c r="FTU9" s="125"/>
      <c r="FTV9" s="125"/>
      <c r="FTW9" s="125"/>
      <c r="FTX9" s="125"/>
      <c r="FTY9" s="125"/>
      <c r="FTZ9" s="125"/>
      <c r="FUA9" s="125"/>
      <c r="FUB9" s="125"/>
      <c r="FUC9" s="125"/>
      <c r="FUD9" s="125"/>
      <c r="FUE9" s="125"/>
      <c r="FUF9" s="125"/>
      <c r="FUG9" s="125"/>
      <c r="FUH9" s="125"/>
      <c r="FUI9" s="125"/>
      <c r="FUJ9" s="125"/>
      <c r="FUK9" s="125"/>
      <c r="FUL9" s="125"/>
      <c r="FUM9" s="125"/>
      <c r="FUN9" s="125"/>
      <c r="FUO9" s="125"/>
      <c r="FUP9" s="125"/>
      <c r="FUQ9" s="125"/>
      <c r="FUR9" s="125"/>
      <c r="FUS9" s="125"/>
      <c r="FUT9" s="125"/>
      <c r="FUU9" s="125"/>
      <c r="FUV9" s="125"/>
      <c r="FUW9" s="125"/>
      <c r="FUX9" s="125"/>
      <c r="FUY9" s="125"/>
      <c r="FUZ9" s="125"/>
      <c r="FVA9" s="125"/>
      <c r="FVB9" s="125"/>
      <c r="FVC9" s="125"/>
      <c r="FVD9" s="125"/>
      <c r="FVE9" s="125"/>
      <c r="FVF9" s="125"/>
      <c r="FVG9" s="125"/>
      <c r="FVH9" s="125"/>
      <c r="FVI9" s="125"/>
      <c r="FVJ9" s="125"/>
      <c r="FVK9" s="125"/>
      <c r="FVL9" s="125"/>
      <c r="FVM9" s="125"/>
      <c r="FVN9" s="125"/>
      <c r="FVO9" s="125"/>
      <c r="FVP9" s="125"/>
      <c r="FVQ9" s="125"/>
      <c r="FVR9" s="125"/>
      <c r="FVS9" s="125"/>
      <c r="FVT9" s="125"/>
      <c r="FVU9" s="125"/>
      <c r="FVV9" s="125"/>
      <c r="FVW9" s="125"/>
      <c r="FVX9" s="125"/>
      <c r="FVY9" s="125"/>
      <c r="FVZ9" s="125"/>
      <c r="FWA9" s="125"/>
      <c r="FWB9" s="125"/>
      <c r="FWC9" s="125"/>
      <c r="FWD9" s="125"/>
      <c r="FWE9" s="125"/>
      <c r="FWF9" s="125"/>
      <c r="FWG9" s="125"/>
      <c r="FWH9" s="125"/>
      <c r="FWI9" s="125"/>
      <c r="FWJ9" s="125"/>
      <c r="FWK9" s="125"/>
      <c r="FWL9" s="125"/>
      <c r="FWM9" s="125"/>
      <c r="FWN9" s="125"/>
      <c r="FWO9" s="125"/>
      <c r="FWP9" s="125"/>
      <c r="FWQ9" s="125"/>
      <c r="FWR9" s="125"/>
      <c r="FWS9" s="125"/>
      <c r="FWT9" s="125"/>
      <c r="FWU9" s="125"/>
      <c r="FWV9" s="125"/>
      <c r="FWW9" s="125"/>
      <c r="FWX9" s="125"/>
      <c r="FWY9" s="125"/>
      <c r="FWZ9" s="125"/>
      <c r="FXA9" s="125"/>
      <c r="FXB9" s="125"/>
      <c r="FXC9" s="125"/>
      <c r="FXD9" s="125"/>
      <c r="FXE9" s="125"/>
      <c r="FXF9" s="125"/>
      <c r="FXG9" s="125"/>
      <c r="FXH9" s="125"/>
      <c r="FXI9" s="125"/>
      <c r="FXJ9" s="125"/>
      <c r="FXK9" s="125"/>
      <c r="FXL9" s="125"/>
      <c r="FXM9" s="125"/>
      <c r="FXN9" s="125"/>
      <c r="FXO9" s="125"/>
      <c r="FXP9" s="125"/>
      <c r="FXQ9" s="125"/>
      <c r="FXR9" s="125"/>
      <c r="FXS9" s="125"/>
      <c r="FXT9" s="125"/>
      <c r="FXU9" s="125"/>
      <c r="FXV9" s="125"/>
      <c r="FXW9" s="125"/>
      <c r="FXX9" s="125"/>
      <c r="FXY9" s="125"/>
      <c r="FXZ9" s="125"/>
      <c r="FYA9" s="125"/>
      <c r="FYB9" s="125"/>
      <c r="FYC9" s="125"/>
      <c r="FYD9" s="125"/>
      <c r="FYE9" s="125"/>
      <c r="FYF9" s="125"/>
      <c r="FYG9" s="125"/>
      <c r="FYH9" s="125"/>
      <c r="FYI9" s="125"/>
      <c r="FYJ9" s="125"/>
      <c r="FYK9" s="125"/>
      <c r="FYL9" s="125"/>
      <c r="FYM9" s="125"/>
      <c r="FYN9" s="125"/>
      <c r="FYO9" s="125"/>
      <c r="FYP9" s="125"/>
      <c r="FYQ9" s="125"/>
      <c r="FYR9" s="125"/>
      <c r="FYS9" s="125"/>
      <c r="FYT9" s="125"/>
      <c r="FYU9" s="125"/>
      <c r="FYV9" s="125"/>
      <c r="FYW9" s="125"/>
      <c r="FYX9" s="125"/>
      <c r="FYY9" s="125"/>
      <c r="FYZ9" s="125"/>
      <c r="FZA9" s="125"/>
      <c r="FZB9" s="125"/>
      <c r="FZC9" s="125"/>
      <c r="FZD9" s="125"/>
      <c r="FZE9" s="125"/>
      <c r="FZF9" s="125"/>
      <c r="FZG9" s="125"/>
      <c r="FZH9" s="125"/>
      <c r="FZI9" s="125"/>
      <c r="FZJ9" s="125"/>
      <c r="FZK9" s="125"/>
      <c r="FZL9" s="125"/>
      <c r="FZM9" s="125"/>
      <c r="FZN9" s="125"/>
      <c r="FZO9" s="125"/>
      <c r="FZP9" s="125"/>
      <c r="FZQ9" s="125"/>
      <c r="FZR9" s="125"/>
      <c r="FZS9" s="125"/>
      <c r="FZT9" s="125"/>
      <c r="FZU9" s="125"/>
      <c r="FZV9" s="125"/>
      <c r="FZW9" s="125"/>
      <c r="FZX9" s="125"/>
      <c r="FZY9" s="125"/>
      <c r="FZZ9" s="125"/>
      <c r="GAA9" s="125"/>
      <c r="GAB9" s="125"/>
      <c r="GAC9" s="125"/>
      <c r="GAD9" s="125"/>
      <c r="GAE9" s="125"/>
      <c r="GAF9" s="125"/>
      <c r="GAG9" s="125"/>
      <c r="GAH9" s="125"/>
      <c r="GAI9" s="125"/>
      <c r="GAJ9" s="125"/>
      <c r="GAK9" s="125"/>
      <c r="GAL9" s="125"/>
      <c r="GAM9" s="125"/>
      <c r="GAN9" s="125"/>
      <c r="GAO9" s="125"/>
      <c r="GAP9" s="125"/>
      <c r="GAQ9" s="125"/>
      <c r="GAR9" s="125"/>
      <c r="GAS9" s="125"/>
      <c r="GAT9" s="125"/>
      <c r="GAU9" s="125"/>
      <c r="GAV9" s="125"/>
      <c r="GAW9" s="125"/>
      <c r="GAX9" s="125"/>
      <c r="GAY9" s="125"/>
      <c r="GAZ9" s="125"/>
      <c r="GBA9" s="125"/>
      <c r="GBB9" s="125"/>
      <c r="GBC9" s="125"/>
      <c r="GBD9" s="125"/>
      <c r="GBE9" s="125"/>
      <c r="GBF9" s="125"/>
      <c r="GBG9" s="125"/>
      <c r="GBH9" s="125"/>
      <c r="GBI9" s="125"/>
      <c r="GBJ9" s="125"/>
      <c r="GBK9" s="125"/>
      <c r="GBL9" s="125"/>
      <c r="GBM9" s="125"/>
      <c r="GBN9" s="125"/>
      <c r="GBO9" s="125"/>
      <c r="GBP9" s="125"/>
      <c r="GBQ9" s="125"/>
      <c r="GBR9" s="125"/>
      <c r="GBS9" s="125"/>
      <c r="GBT9" s="125"/>
      <c r="GBU9" s="125"/>
      <c r="GBV9" s="125"/>
      <c r="GBW9" s="125"/>
      <c r="GBX9" s="125"/>
      <c r="GBY9" s="125"/>
      <c r="GBZ9" s="125"/>
      <c r="GCA9" s="125"/>
      <c r="GCB9" s="125"/>
      <c r="GCC9" s="125"/>
      <c r="GCD9" s="125"/>
      <c r="GCE9" s="125"/>
      <c r="GCF9" s="125"/>
      <c r="GCG9" s="125"/>
      <c r="GCH9" s="125"/>
      <c r="GCI9" s="125"/>
      <c r="GCJ9" s="125"/>
      <c r="GCK9" s="125"/>
      <c r="GCL9" s="125"/>
      <c r="GCM9" s="125"/>
      <c r="GCN9" s="125"/>
      <c r="GCO9" s="125"/>
      <c r="GCP9" s="125"/>
      <c r="GCQ9" s="125"/>
      <c r="GCR9" s="125"/>
      <c r="GCS9" s="125"/>
      <c r="GCT9" s="125"/>
      <c r="GCU9" s="125"/>
      <c r="GCV9" s="125"/>
      <c r="GCW9" s="125"/>
      <c r="GCX9" s="125"/>
      <c r="GCY9" s="125"/>
      <c r="GCZ9" s="125"/>
      <c r="GDA9" s="125"/>
      <c r="GDB9" s="125"/>
      <c r="GDC9" s="125"/>
      <c r="GDD9" s="125"/>
      <c r="GDE9" s="125"/>
      <c r="GDF9" s="125"/>
      <c r="GDG9" s="125"/>
      <c r="GDH9" s="125"/>
      <c r="GDI9" s="125"/>
      <c r="GDJ9" s="125"/>
      <c r="GDK9" s="125"/>
      <c r="GDL9" s="125"/>
      <c r="GDM9" s="125"/>
      <c r="GDN9" s="125"/>
      <c r="GDO9" s="125"/>
      <c r="GDP9" s="125"/>
      <c r="GDQ9" s="125"/>
      <c r="GDR9" s="125"/>
      <c r="GDS9" s="125"/>
      <c r="GDT9" s="125"/>
      <c r="GDU9" s="125"/>
      <c r="GDV9" s="125"/>
      <c r="GDW9" s="125"/>
      <c r="GDX9" s="125"/>
      <c r="GDY9" s="125"/>
      <c r="GDZ9" s="125"/>
      <c r="GEA9" s="125"/>
      <c r="GEB9" s="125"/>
      <c r="GEC9" s="125"/>
      <c r="GED9" s="125"/>
      <c r="GEE9" s="125"/>
      <c r="GEF9" s="125"/>
      <c r="GEG9" s="125"/>
      <c r="GEH9" s="125"/>
      <c r="GEI9" s="125"/>
      <c r="GEJ9" s="125"/>
      <c r="GEK9" s="125"/>
      <c r="GEL9" s="125"/>
      <c r="GEM9" s="125"/>
      <c r="GEN9" s="125"/>
      <c r="GEO9" s="125"/>
      <c r="GEP9" s="125"/>
      <c r="GEQ9" s="125"/>
      <c r="GER9" s="125"/>
      <c r="GES9" s="125"/>
      <c r="GET9" s="125"/>
      <c r="GEU9" s="125"/>
      <c r="GEV9" s="125"/>
      <c r="GEW9" s="125"/>
      <c r="GEX9" s="125"/>
      <c r="GEY9" s="125"/>
      <c r="GEZ9" s="125"/>
      <c r="GFA9" s="125"/>
      <c r="GFB9" s="125"/>
      <c r="GFC9" s="125"/>
      <c r="GFD9" s="125"/>
      <c r="GFE9" s="125"/>
      <c r="GFF9" s="125"/>
      <c r="GFG9" s="125"/>
      <c r="GFH9" s="125"/>
      <c r="GFI9" s="125"/>
      <c r="GFJ9" s="125"/>
      <c r="GFK9" s="125"/>
      <c r="GFL9" s="125"/>
      <c r="GFM9" s="125"/>
      <c r="GFN9" s="125"/>
      <c r="GFO9" s="125"/>
      <c r="GFP9" s="125"/>
      <c r="GFQ9" s="125"/>
      <c r="GFR9" s="125"/>
      <c r="GFS9" s="125"/>
      <c r="GFT9" s="125"/>
      <c r="GFU9" s="125"/>
      <c r="GFV9" s="125"/>
      <c r="GFW9" s="125"/>
      <c r="GFX9" s="125"/>
      <c r="GFY9" s="125"/>
      <c r="GFZ9" s="125"/>
      <c r="GGA9" s="125"/>
      <c r="GGB9" s="125"/>
      <c r="GGC9" s="125"/>
      <c r="GGD9" s="125"/>
      <c r="GGE9" s="125"/>
      <c r="GGF9" s="125"/>
      <c r="GGG9" s="125"/>
      <c r="GGH9" s="125"/>
      <c r="GGI9" s="125"/>
      <c r="GGJ9" s="125"/>
      <c r="GGK9" s="125"/>
      <c r="GGL9" s="125"/>
      <c r="GGM9" s="125"/>
      <c r="GGN9" s="125"/>
      <c r="GGO9" s="125"/>
      <c r="GGP9" s="125"/>
      <c r="GGQ9" s="125"/>
      <c r="GGR9" s="125"/>
      <c r="GGS9" s="125"/>
      <c r="GGT9" s="125"/>
      <c r="GGU9" s="125"/>
      <c r="GGV9" s="125"/>
      <c r="GGW9" s="125"/>
      <c r="GGX9" s="125"/>
      <c r="GGY9" s="125"/>
      <c r="GGZ9" s="125"/>
      <c r="GHA9" s="125"/>
      <c r="GHB9" s="125"/>
      <c r="GHC9" s="125"/>
      <c r="GHD9" s="125"/>
      <c r="GHE9" s="125"/>
      <c r="GHF9" s="125"/>
      <c r="GHG9" s="125"/>
      <c r="GHH9" s="125"/>
      <c r="GHI9" s="125"/>
      <c r="GHJ9" s="125"/>
      <c r="GHK9" s="125"/>
      <c r="GHL9" s="125"/>
      <c r="GHM9" s="125"/>
      <c r="GHN9" s="125"/>
      <c r="GHO9" s="125"/>
      <c r="GHP9" s="125"/>
      <c r="GHQ9" s="125"/>
      <c r="GHR9" s="125"/>
      <c r="GHS9" s="125"/>
      <c r="GHT9" s="125"/>
      <c r="GHU9" s="125"/>
      <c r="GHV9" s="125"/>
      <c r="GHW9" s="125"/>
      <c r="GHX9" s="125"/>
      <c r="GHY9" s="125"/>
      <c r="GHZ9" s="125"/>
      <c r="GIA9" s="125"/>
      <c r="GIB9" s="125"/>
      <c r="GIC9" s="125"/>
      <c r="GID9" s="125"/>
      <c r="GIE9" s="125"/>
      <c r="GIF9" s="125"/>
      <c r="GIG9" s="125"/>
      <c r="GIH9" s="125"/>
      <c r="GII9" s="125"/>
      <c r="GIJ9" s="125"/>
      <c r="GIK9" s="125"/>
      <c r="GIL9" s="125"/>
      <c r="GIM9" s="125"/>
      <c r="GIN9" s="125"/>
      <c r="GIO9" s="125"/>
      <c r="GIP9" s="125"/>
      <c r="GIQ9" s="125"/>
      <c r="GIR9" s="125"/>
      <c r="GIS9" s="125"/>
      <c r="GIT9" s="125"/>
      <c r="GIU9" s="125"/>
      <c r="GIV9" s="125"/>
      <c r="GIW9" s="125"/>
      <c r="GIX9" s="125"/>
      <c r="GIY9" s="125"/>
      <c r="GIZ9" s="125"/>
      <c r="GJA9" s="125"/>
      <c r="GJB9" s="125"/>
      <c r="GJC9" s="125"/>
      <c r="GJD9" s="125"/>
      <c r="GJE9" s="125"/>
      <c r="GJF9" s="125"/>
      <c r="GJG9" s="125"/>
      <c r="GJH9" s="125"/>
      <c r="GJI9" s="125"/>
      <c r="GJJ9" s="125"/>
      <c r="GJK9" s="125"/>
      <c r="GJL9" s="125"/>
      <c r="GJM9" s="125"/>
      <c r="GJN9" s="125"/>
      <c r="GJO9" s="125"/>
      <c r="GJP9" s="125"/>
      <c r="GJQ9" s="125"/>
      <c r="GJR9" s="125"/>
      <c r="GJS9" s="125"/>
      <c r="GJT9" s="125"/>
      <c r="GJU9" s="125"/>
      <c r="GJV9" s="125"/>
      <c r="GJW9" s="125"/>
      <c r="GJX9" s="125"/>
      <c r="GJY9" s="125"/>
      <c r="GJZ9" s="125"/>
      <c r="GKA9" s="125"/>
      <c r="GKB9" s="125"/>
      <c r="GKC9" s="125"/>
      <c r="GKD9" s="125"/>
      <c r="GKE9" s="125"/>
      <c r="GKF9" s="125"/>
      <c r="GKG9" s="125"/>
      <c r="GKH9" s="125"/>
      <c r="GKI9" s="125"/>
      <c r="GKJ9" s="125"/>
      <c r="GKK9" s="125"/>
      <c r="GKL9" s="125"/>
      <c r="GKM9" s="125"/>
      <c r="GKN9" s="125"/>
      <c r="GKO9" s="125"/>
      <c r="GKP9" s="125"/>
      <c r="GKQ9" s="125"/>
      <c r="GKR9" s="125"/>
      <c r="GKS9" s="125"/>
      <c r="GKT9" s="125"/>
      <c r="GKU9" s="125"/>
      <c r="GKV9" s="125"/>
      <c r="GKW9" s="125"/>
      <c r="GKX9" s="125"/>
      <c r="GKY9" s="125"/>
      <c r="GKZ9" s="125"/>
      <c r="GLA9" s="125"/>
      <c r="GLB9" s="125"/>
      <c r="GLC9" s="125"/>
      <c r="GLD9" s="125"/>
      <c r="GLE9" s="125"/>
      <c r="GLF9" s="125"/>
      <c r="GLG9" s="125"/>
      <c r="GLH9" s="125"/>
      <c r="GLI9" s="125"/>
      <c r="GLJ9" s="125"/>
      <c r="GLK9" s="125"/>
      <c r="GLL9" s="125"/>
      <c r="GLM9" s="125"/>
      <c r="GLN9" s="125"/>
      <c r="GLO9" s="125"/>
      <c r="GLP9" s="125"/>
      <c r="GLQ9" s="125"/>
      <c r="GLR9" s="125"/>
      <c r="GLS9" s="125"/>
      <c r="GLT9" s="125"/>
      <c r="GLU9" s="125"/>
      <c r="GLV9" s="125"/>
      <c r="GLW9" s="125"/>
      <c r="GLX9" s="125"/>
      <c r="GLY9" s="125"/>
      <c r="GLZ9" s="125"/>
      <c r="GMA9" s="125"/>
      <c r="GMB9" s="125"/>
      <c r="GMC9" s="125"/>
      <c r="GMD9" s="125"/>
      <c r="GME9" s="125"/>
      <c r="GMF9" s="125"/>
      <c r="GMG9" s="125"/>
      <c r="GMH9" s="125"/>
      <c r="GMI9" s="125"/>
      <c r="GMJ9" s="125"/>
      <c r="GMK9" s="125"/>
      <c r="GML9" s="125"/>
      <c r="GMM9" s="125"/>
      <c r="GMN9" s="125"/>
      <c r="GMO9" s="125"/>
      <c r="GMP9" s="125"/>
      <c r="GMQ9" s="125"/>
      <c r="GMR9" s="125"/>
      <c r="GMS9" s="125"/>
      <c r="GMT9" s="125"/>
      <c r="GMU9" s="125"/>
      <c r="GMV9" s="125"/>
      <c r="GMW9" s="125"/>
      <c r="GMX9" s="125"/>
      <c r="GMY9" s="125"/>
      <c r="GMZ9" s="125"/>
      <c r="GNA9" s="125"/>
      <c r="GNB9" s="125"/>
      <c r="GNC9" s="125"/>
      <c r="GND9" s="125"/>
      <c r="GNE9" s="125"/>
      <c r="GNF9" s="125"/>
      <c r="GNG9" s="125"/>
      <c r="GNH9" s="125"/>
      <c r="GNI9" s="125"/>
      <c r="GNJ9" s="125"/>
      <c r="GNK9" s="125"/>
      <c r="GNL9" s="125"/>
      <c r="GNM9" s="125"/>
      <c r="GNN9" s="125"/>
      <c r="GNO9" s="125"/>
      <c r="GNP9" s="125"/>
      <c r="GNQ9" s="125"/>
      <c r="GNR9" s="125"/>
      <c r="GNS9" s="125"/>
      <c r="GNT9" s="125"/>
      <c r="GNU9" s="125"/>
      <c r="GNV9" s="125"/>
      <c r="GNW9" s="125"/>
      <c r="GNX9" s="125"/>
      <c r="GNY9" s="125"/>
      <c r="GNZ9" s="125"/>
      <c r="GOA9" s="125"/>
      <c r="GOB9" s="125"/>
      <c r="GOC9" s="125"/>
      <c r="GOD9" s="125"/>
      <c r="GOE9" s="125"/>
      <c r="GOF9" s="125"/>
      <c r="GOG9" s="125"/>
      <c r="GOH9" s="125"/>
      <c r="GOI9" s="125"/>
      <c r="GOJ9" s="125"/>
      <c r="GOK9" s="125"/>
      <c r="GOL9" s="125"/>
      <c r="GOM9" s="125"/>
      <c r="GON9" s="125"/>
      <c r="GOO9" s="125"/>
      <c r="GOP9" s="125"/>
      <c r="GOQ9" s="125"/>
      <c r="GOR9" s="125"/>
      <c r="GOS9" s="125"/>
      <c r="GOT9" s="125"/>
      <c r="GOU9" s="125"/>
      <c r="GOV9" s="125"/>
      <c r="GOW9" s="125"/>
      <c r="GOX9" s="125"/>
      <c r="GOY9" s="125"/>
      <c r="GOZ9" s="125"/>
      <c r="GPA9" s="125"/>
      <c r="GPB9" s="125"/>
      <c r="GPC9" s="125"/>
      <c r="GPD9" s="125"/>
      <c r="GPE9" s="125"/>
      <c r="GPF9" s="125"/>
      <c r="GPG9" s="125"/>
      <c r="GPH9" s="125"/>
      <c r="GPI9" s="125"/>
      <c r="GPJ9" s="125"/>
      <c r="GPK9" s="125"/>
      <c r="GPL9" s="125"/>
      <c r="GPM9" s="125"/>
      <c r="GPN9" s="125"/>
      <c r="GPO9" s="125"/>
      <c r="GPP9" s="125"/>
      <c r="GPQ9" s="125"/>
      <c r="GPR9" s="125"/>
      <c r="GPS9" s="125"/>
      <c r="GPT9" s="125"/>
      <c r="GPU9" s="125"/>
      <c r="GPV9" s="125"/>
      <c r="GPW9" s="125"/>
      <c r="GPX9" s="125"/>
      <c r="GPY9" s="125"/>
      <c r="GPZ9" s="125"/>
      <c r="GQA9" s="125"/>
      <c r="GQB9" s="125"/>
      <c r="GQC9" s="125"/>
      <c r="GQD9" s="125"/>
      <c r="GQE9" s="125"/>
      <c r="GQF9" s="125"/>
      <c r="GQG9" s="125"/>
      <c r="GQH9" s="125"/>
      <c r="GQI9" s="125"/>
      <c r="GQJ9" s="125"/>
      <c r="GQK9" s="125"/>
      <c r="GQL9" s="125"/>
      <c r="GQM9" s="125"/>
      <c r="GQN9" s="125"/>
      <c r="GQO9" s="125"/>
      <c r="GQP9" s="125"/>
      <c r="GQQ9" s="125"/>
      <c r="GQR9" s="125"/>
      <c r="GQS9" s="125"/>
      <c r="GQT9" s="125"/>
      <c r="GQU9" s="125"/>
      <c r="GQV9" s="125"/>
      <c r="GQW9" s="125"/>
      <c r="GQX9" s="125"/>
      <c r="GQY9" s="125"/>
      <c r="GQZ9" s="125"/>
      <c r="GRA9" s="125"/>
      <c r="GRB9" s="125"/>
      <c r="GRC9" s="125"/>
      <c r="GRD9" s="125"/>
      <c r="GRE9" s="125"/>
      <c r="GRF9" s="125"/>
      <c r="GRG9" s="125"/>
      <c r="GRH9" s="125"/>
      <c r="GRI9" s="125"/>
      <c r="GRJ9" s="125"/>
      <c r="GRK9" s="125"/>
      <c r="GRL9" s="125"/>
      <c r="GRM9" s="125"/>
      <c r="GRN9" s="125"/>
      <c r="GRO9" s="125"/>
      <c r="GRP9" s="125"/>
      <c r="GRQ9" s="125"/>
      <c r="GRR9" s="125"/>
      <c r="GRS9" s="125"/>
      <c r="GRT9" s="125"/>
      <c r="GRU9" s="125"/>
      <c r="GRV9" s="125"/>
      <c r="GRW9" s="125"/>
      <c r="GRX9" s="125"/>
      <c r="GRY9" s="125"/>
      <c r="GRZ9" s="125"/>
      <c r="GSA9" s="125"/>
      <c r="GSB9" s="125"/>
      <c r="GSC9" s="125"/>
      <c r="GSD9" s="125"/>
      <c r="GSE9" s="125"/>
      <c r="GSF9" s="125"/>
      <c r="GSG9" s="125"/>
      <c r="GSH9" s="125"/>
      <c r="GSI9" s="125"/>
      <c r="GSJ9" s="125"/>
      <c r="GSK9" s="125"/>
      <c r="GSL9" s="125"/>
      <c r="GSM9" s="125"/>
      <c r="GSN9" s="125"/>
      <c r="GSO9" s="125"/>
      <c r="GSP9" s="125"/>
      <c r="GSQ9" s="125"/>
      <c r="GSR9" s="125"/>
      <c r="GSS9" s="125"/>
      <c r="GST9" s="125"/>
      <c r="GSU9" s="125"/>
      <c r="GSV9" s="125"/>
      <c r="GSW9" s="125"/>
      <c r="GSX9" s="125"/>
      <c r="GSY9" s="125"/>
      <c r="GSZ9" s="125"/>
      <c r="GTA9" s="125"/>
      <c r="GTB9" s="125"/>
      <c r="GTC9" s="125"/>
      <c r="GTD9" s="125"/>
      <c r="GTE9" s="125"/>
      <c r="GTF9" s="125"/>
      <c r="GTG9" s="125"/>
      <c r="GTH9" s="125"/>
      <c r="GTI9" s="125"/>
      <c r="GTJ9" s="125"/>
      <c r="GTK9" s="125"/>
      <c r="GTL9" s="125"/>
      <c r="GTM9" s="125"/>
      <c r="GTN9" s="125"/>
      <c r="GTO9" s="125"/>
      <c r="GTP9" s="125"/>
      <c r="GTQ9" s="125"/>
      <c r="GTR9" s="125"/>
      <c r="GTS9" s="125"/>
      <c r="GTT9" s="125"/>
      <c r="GTU9" s="125"/>
      <c r="GTV9" s="125"/>
      <c r="GTW9" s="125"/>
      <c r="GTX9" s="125"/>
      <c r="GTY9" s="125"/>
      <c r="GTZ9" s="125"/>
      <c r="GUA9" s="125"/>
      <c r="GUB9" s="125"/>
      <c r="GUC9" s="125"/>
      <c r="GUD9" s="125"/>
      <c r="GUE9" s="125"/>
      <c r="GUF9" s="125"/>
      <c r="GUG9" s="125"/>
      <c r="GUH9" s="125"/>
      <c r="GUI9" s="125"/>
      <c r="GUJ9" s="125"/>
      <c r="GUK9" s="125"/>
      <c r="GUL9" s="125"/>
      <c r="GUM9" s="125"/>
      <c r="GUN9" s="125"/>
      <c r="GUO9" s="125"/>
      <c r="GUP9" s="125"/>
      <c r="GUQ9" s="125"/>
      <c r="GUR9" s="125"/>
      <c r="GUS9" s="125"/>
      <c r="GUT9" s="125"/>
      <c r="GUU9" s="125"/>
      <c r="GUV9" s="125"/>
      <c r="GUW9" s="125"/>
      <c r="GUX9" s="125"/>
      <c r="GUY9" s="125"/>
      <c r="GUZ9" s="125"/>
      <c r="GVA9" s="125"/>
      <c r="GVB9" s="125"/>
      <c r="GVC9" s="125"/>
      <c r="GVD9" s="125"/>
      <c r="GVE9" s="125"/>
      <c r="GVF9" s="125"/>
      <c r="GVG9" s="125"/>
      <c r="GVH9" s="125"/>
      <c r="GVI9" s="125"/>
      <c r="GVJ9" s="125"/>
      <c r="GVK9" s="125"/>
      <c r="GVL9" s="125"/>
      <c r="GVM9" s="125"/>
      <c r="GVN9" s="125"/>
      <c r="GVO9" s="125"/>
      <c r="GVP9" s="125"/>
      <c r="GVQ9" s="125"/>
      <c r="GVR9" s="125"/>
      <c r="GVS9" s="125"/>
      <c r="GVT9" s="125"/>
      <c r="GVU9" s="125"/>
      <c r="GVV9" s="125"/>
      <c r="GVW9" s="125"/>
      <c r="GVX9" s="125"/>
      <c r="GVY9" s="125"/>
      <c r="GVZ9" s="125"/>
      <c r="GWA9" s="125"/>
      <c r="GWB9" s="125"/>
      <c r="GWC9" s="125"/>
      <c r="GWD9" s="125"/>
      <c r="GWE9" s="125"/>
      <c r="GWF9" s="125"/>
      <c r="GWG9" s="125"/>
      <c r="GWH9" s="125"/>
      <c r="GWI9" s="125"/>
      <c r="GWJ9" s="125"/>
      <c r="GWK9" s="125"/>
      <c r="GWL9" s="125"/>
      <c r="GWM9" s="125"/>
      <c r="GWN9" s="125"/>
      <c r="GWO9" s="125"/>
      <c r="GWP9" s="125"/>
      <c r="GWQ9" s="125"/>
      <c r="GWR9" s="125"/>
      <c r="GWS9" s="125"/>
      <c r="GWT9" s="125"/>
      <c r="GWU9" s="125"/>
      <c r="GWV9" s="125"/>
      <c r="GWW9" s="125"/>
      <c r="GWX9" s="125"/>
      <c r="GWY9" s="125"/>
      <c r="GWZ9" s="125"/>
      <c r="GXA9" s="125"/>
      <c r="GXB9" s="125"/>
      <c r="GXC9" s="125"/>
      <c r="GXD9" s="125"/>
      <c r="GXE9" s="125"/>
      <c r="GXF9" s="125"/>
      <c r="GXG9" s="125"/>
      <c r="GXH9" s="125"/>
      <c r="GXI9" s="125"/>
      <c r="GXJ9" s="125"/>
      <c r="GXK9" s="125"/>
      <c r="GXL9" s="125"/>
      <c r="GXM9" s="125"/>
      <c r="GXN9" s="125"/>
      <c r="GXO9" s="125"/>
      <c r="GXP9" s="125"/>
      <c r="GXQ9" s="125"/>
      <c r="GXR9" s="125"/>
      <c r="GXS9" s="125"/>
      <c r="GXT9" s="125"/>
      <c r="GXU9" s="125"/>
      <c r="GXV9" s="125"/>
      <c r="GXW9" s="125"/>
      <c r="GXX9" s="125"/>
      <c r="GXY9" s="125"/>
      <c r="GXZ9" s="125"/>
      <c r="GYA9" s="125"/>
      <c r="GYB9" s="125"/>
      <c r="GYC9" s="125"/>
      <c r="GYD9" s="125"/>
      <c r="GYE9" s="125"/>
      <c r="GYF9" s="125"/>
      <c r="GYG9" s="125"/>
      <c r="GYH9" s="125"/>
      <c r="GYI9" s="125"/>
      <c r="GYJ9" s="125"/>
      <c r="GYK9" s="125"/>
      <c r="GYL9" s="125"/>
      <c r="GYM9" s="125"/>
      <c r="GYN9" s="125"/>
      <c r="GYO9" s="125"/>
      <c r="GYP9" s="125"/>
      <c r="GYQ9" s="125"/>
      <c r="GYR9" s="125"/>
      <c r="GYS9" s="125"/>
      <c r="GYT9" s="125"/>
      <c r="GYU9" s="125"/>
      <c r="GYV9" s="125"/>
      <c r="GYW9" s="125"/>
      <c r="GYX9" s="125"/>
      <c r="GYY9" s="125"/>
      <c r="GYZ9" s="125"/>
      <c r="GZA9" s="125"/>
      <c r="GZB9" s="125"/>
      <c r="GZC9" s="125"/>
      <c r="GZD9" s="125"/>
      <c r="GZE9" s="125"/>
      <c r="GZF9" s="125"/>
      <c r="GZG9" s="125"/>
      <c r="GZH9" s="125"/>
      <c r="GZI9" s="125"/>
      <c r="GZJ9" s="125"/>
      <c r="GZK9" s="125"/>
      <c r="GZL9" s="125"/>
      <c r="GZM9" s="125"/>
      <c r="GZN9" s="125"/>
      <c r="GZO9" s="125"/>
      <c r="GZP9" s="125"/>
      <c r="GZQ9" s="125"/>
      <c r="GZR9" s="125"/>
      <c r="GZS9" s="125"/>
      <c r="GZT9" s="125"/>
      <c r="GZU9" s="125"/>
      <c r="GZV9" s="125"/>
      <c r="GZW9" s="125"/>
      <c r="GZX9" s="125"/>
      <c r="GZY9" s="125"/>
      <c r="GZZ9" s="125"/>
      <c r="HAA9" s="125"/>
      <c r="HAB9" s="125"/>
      <c r="HAC9" s="125"/>
      <c r="HAD9" s="125"/>
      <c r="HAE9" s="125"/>
      <c r="HAF9" s="125"/>
      <c r="HAG9" s="125"/>
      <c r="HAH9" s="125"/>
      <c r="HAI9" s="125"/>
      <c r="HAJ9" s="125"/>
      <c r="HAK9" s="125"/>
      <c r="HAL9" s="125"/>
      <c r="HAM9" s="125"/>
      <c r="HAN9" s="125"/>
      <c r="HAO9" s="125"/>
      <c r="HAP9" s="125"/>
      <c r="HAQ9" s="125"/>
      <c r="HAR9" s="125"/>
      <c r="HAS9" s="125"/>
      <c r="HAT9" s="125"/>
      <c r="HAU9" s="125"/>
      <c r="HAV9" s="125"/>
      <c r="HAW9" s="125"/>
      <c r="HAX9" s="125"/>
      <c r="HAY9" s="125"/>
      <c r="HAZ9" s="125"/>
      <c r="HBA9" s="125"/>
      <c r="HBB9" s="125"/>
      <c r="HBC9" s="125"/>
      <c r="HBD9" s="125"/>
      <c r="HBE9" s="125"/>
      <c r="HBF9" s="125"/>
      <c r="HBG9" s="125"/>
      <c r="HBH9" s="125"/>
      <c r="HBI9" s="125"/>
      <c r="HBJ9" s="125"/>
      <c r="HBK9" s="125"/>
      <c r="HBL9" s="125"/>
      <c r="HBM9" s="125"/>
      <c r="HBN9" s="125"/>
      <c r="HBO9" s="125"/>
      <c r="HBP9" s="125"/>
      <c r="HBQ9" s="125"/>
      <c r="HBR9" s="125"/>
      <c r="HBS9" s="125"/>
      <c r="HBT9" s="125"/>
      <c r="HBU9" s="125"/>
      <c r="HBV9" s="125"/>
      <c r="HBW9" s="125"/>
      <c r="HBX9" s="125"/>
      <c r="HBY9" s="125"/>
      <c r="HBZ9" s="125"/>
      <c r="HCA9" s="125"/>
      <c r="HCB9" s="125"/>
      <c r="HCC9" s="125"/>
      <c r="HCD9" s="125"/>
      <c r="HCE9" s="125"/>
      <c r="HCF9" s="125"/>
      <c r="HCG9" s="125"/>
      <c r="HCH9" s="125"/>
      <c r="HCI9" s="125"/>
      <c r="HCJ9" s="125"/>
      <c r="HCK9" s="125"/>
      <c r="HCL9" s="125"/>
      <c r="HCM9" s="125"/>
      <c r="HCN9" s="125"/>
      <c r="HCO9" s="125"/>
      <c r="HCP9" s="125"/>
      <c r="HCQ9" s="125"/>
      <c r="HCR9" s="125"/>
      <c r="HCS9" s="125"/>
      <c r="HCT9" s="125"/>
      <c r="HCU9" s="125"/>
      <c r="HCV9" s="125"/>
      <c r="HCW9" s="125"/>
      <c r="HCX9" s="125"/>
      <c r="HCY9" s="125"/>
      <c r="HCZ9" s="125"/>
      <c r="HDA9" s="125"/>
      <c r="HDB9" s="125"/>
      <c r="HDC9" s="125"/>
      <c r="HDD9" s="125"/>
      <c r="HDE9" s="125"/>
      <c r="HDF9" s="125"/>
      <c r="HDG9" s="125"/>
      <c r="HDH9" s="125"/>
      <c r="HDI9" s="125"/>
      <c r="HDJ9" s="125"/>
      <c r="HDK9" s="125"/>
      <c r="HDL9" s="125"/>
      <c r="HDM9" s="125"/>
      <c r="HDN9" s="125"/>
      <c r="HDO9" s="125"/>
      <c r="HDP9" s="125"/>
      <c r="HDQ9" s="125"/>
      <c r="HDR9" s="125"/>
      <c r="HDS9" s="125"/>
      <c r="HDT9" s="125"/>
      <c r="HDU9" s="125"/>
      <c r="HDV9" s="125"/>
      <c r="HDW9" s="125"/>
      <c r="HDX9" s="125"/>
      <c r="HDY9" s="125"/>
      <c r="HDZ9" s="125"/>
      <c r="HEA9" s="125"/>
      <c r="HEB9" s="125"/>
      <c r="HEC9" s="125"/>
      <c r="HED9" s="125"/>
      <c r="HEE9" s="125"/>
      <c r="HEF9" s="125"/>
      <c r="HEG9" s="125"/>
      <c r="HEH9" s="125"/>
      <c r="HEI9" s="125"/>
      <c r="HEJ9" s="125"/>
      <c r="HEK9" s="125"/>
      <c r="HEL9" s="125"/>
      <c r="HEM9" s="125"/>
      <c r="HEN9" s="125"/>
      <c r="HEO9" s="125"/>
      <c r="HEP9" s="125"/>
      <c r="HEQ9" s="125"/>
      <c r="HER9" s="125"/>
      <c r="HES9" s="125"/>
      <c r="HET9" s="125"/>
      <c r="HEU9" s="125"/>
      <c r="HEV9" s="125"/>
      <c r="HEW9" s="125"/>
      <c r="HEX9" s="125"/>
      <c r="HEY9" s="125"/>
      <c r="HEZ9" s="125"/>
      <c r="HFA9" s="125"/>
      <c r="HFB9" s="125"/>
      <c r="HFC9" s="125"/>
      <c r="HFD9" s="125"/>
      <c r="HFE9" s="125"/>
      <c r="HFF9" s="125"/>
      <c r="HFG9" s="125"/>
      <c r="HFH9" s="125"/>
      <c r="HFI9" s="125"/>
      <c r="HFJ9" s="125"/>
      <c r="HFK9" s="125"/>
      <c r="HFL9" s="125"/>
      <c r="HFM9" s="125"/>
      <c r="HFN9" s="125"/>
      <c r="HFO9" s="125"/>
      <c r="HFP9" s="125"/>
      <c r="HFQ9" s="125"/>
      <c r="HFR9" s="125"/>
      <c r="HFS9" s="125"/>
      <c r="HFT9" s="125"/>
      <c r="HFU9" s="125"/>
      <c r="HFV9" s="125"/>
      <c r="HFW9" s="125"/>
      <c r="HFX9" s="125"/>
      <c r="HFY9" s="125"/>
      <c r="HFZ9" s="125"/>
      <c r="HGA9" s="125"/>
      <c r="HGB9" s="125"/>
      <c r="HGC9" s="125"/>
      <c r="HGD9" s="125"/>
      <c r="HGE9" s="125"/>
      <c r="HGF9" s="125"/>
      <c r="HGG9" s="125"/>
      <c r="HGH9" s="125"/>
      <c r="HGI9" s="125"/>
      <c r="HGJ9" s="125"/>
      <c r="HGK9" s="125"/>
      <c r="HGL9" s="125"/>
      <c r="HGM9" s="125"/>
      <c r="HGN9" s="125"/>
      <c r="HGO9" s="125"/>
      <c r="HGP9" s="125"/>
      <c r="HGQ9" s="125"/>
      <c r="HGR9" s="125"/>
      <c r="HGS9" s="125"/>
      <c r="HGT9" s="125"/>
      <c r="HGU9" s="125"/>
      <c r="HGV9" s="125"/>
      <c r="HGW9" s="125"/>
      <c r="HGX9" s="125"/>
      <c r="HGY9" s="125"/>
      <c r="HGZ9" s="125"/>
      <c r="HHA9" s="125"/>
      <c r="HHB9" s="125"/>
      <c r="HHC9" s="125"/>
      <c r="HHD9" s="125"/>
      <c r="HHE9" s="125"/>
      <c r="HHF9" s="125"/>
      <c r="HHG9" s="125"/>
      <c r="HHH9" s="125"/>
      <c r="HHI9" s="125"/>
      <c r="HHJ9" s="125"/>
      <c r="HHK9" s="125"/>
      <c r="HHL9" s="125"/>
      <c r="HHM9" s="125"/>
      <c r="HHN9" s="125"/>
      <c r="HHO9" s="125"/>
      <c r="HHP9" s="125"/>
      <c r="HHQ9" s="125"/>
      <c r="HHR9" s="125"/>
      <c r="HHS9" s="125"/>
      <c r="HHT9" s="125"/>
      <c r="HHU9" s="125"/>
      <c r="HHV9" s="125"/>
      <c r="HHW9" s="125"/>
      <c r="HHX9" s="125"/>
      <c r="HHY9" s="125"/>
      <c r="HHZ9" s="125"/>
      <c r="HIA9" s="125"/>
      <c r="HIB9" s="125"/>
      <c r="HIC9" s="125"/>
      <c r="HID9" s="125"/>
      <c r="HIE9" s="125"/>
      <c r="HIF9" s="125"/>
      <c r="HIG9" s="125"/>
      <c r="HIH9" s="125"/>
      <c r="HII9" s="125"/>
      <c r="HIJ9" s="125"/>
      <c r="HIK9" s="125"/>
      <c r="HIL9" s="125"/>
      <c r="HIM9" s="125"/>
      <c r="HIN9" s="125"/>
      <c r="HIO9" s="125"/>
      <c r="HIP9" s="125"/>
      <c r="HIQ9" s="125"/>
      <c r="HIR9" s="125"/>
      <c r="HIS9" s="125"/>
      <c r="HIT9" s="125"/>
      <c r="HIU9" s="125"/>
      <c r="HIV9" s="125"/>
      <c r="HIW9" s="125"/>
      <c r="HIX9" s="125"/>
      <c r="HIY9" s="125"/>
      <c r="HIZ9" s="125"/>
      <c r="HJA9" s="125"/>
      <c r="HJB9" s="125"/>
      <c r="HJC9" s="125"/>
      <c r="HJD9" s="125"/>
      <c r="HJE9" s="125"/>
      <c r="HJF9" s="125"/>
      <c r="HJG9" s="125"/>
      <c r="HJH9" s="125"/>
      <c r="HJI9" s="125"/>
      <c r="HJJ9" s="125"/>
      <c r="HJK9" s="125"/>
      <c r="HJL9" s="125"/>
      <c r="HJM9" s="125"/>
      <c r="HJN9" s="125"/>
      <c r="HJO9" s="125"/>
      <c r="HJP9" s="125"/>
      <c r="HJQ9" s="125"/>
      <c r="HJR9" s="125"/>
      <c r="HJS9" s="125"/>
      <c r="HJT9" s="125"/>
      <c r="HJU9" s="125"/>
      <c r="HJV9" s="125"/>
      <c r="HJW9" s="125"/>
      <c r="HJX9" s="125"/>
      <c r="HJY9" s="125"/>
      <c r="HJZ9" s="125"/>
      <c r="HKA9" s="125"/>
      <c r="HKB9" s="125"/>
      <c r="HKC9" s="125"/>
      <c r="HKD9" s="125"/>
      <c r="HKE9" s="125"/>
      <c r="HKF9" s="125"/>
      <c r="HKG9" s="125"/>
      <c r="HKH9" s="125"/>
      <c r="HKI9" s="125"/>
      <c r="HKJ9" s="125"/>
      <c r="HKK9" s="125"/>
      <c r="HKL9" s="125"/>
      <c r="HKM9" s="125"/>
      <c r="HKN9" s="125"/>
      <c r="HKO9" s="125"/>
      <c r="HKP9" s="125"/>
      <c r="HKQ9" s="125"/>
      <c r="HKR9" s="125"/>
      <c r="HKS9" s="125"/>
      <c r="HKT9" s="125"/>
      <c r="HKU9" s="125"/>
      <c r="HKV9" s="125"/>
      <c r="HKW9" s="125"/>
      <c r="HKX9" s="125"/>
      <c r="HKY9" s="125"/>
      <c r="HKZ9" s="125"/>
      <c r="HLA9" s="125"/>
      <c r="HLB9" s="125"/>
      <c r="HLC9" s="125"/>
      <c r="HLD9" s="125"/>
      <c r="HLE9" s="125"/>
      <c r="HLF9" s="125"/>
      <c r="HLG9" s="125"/>
      <c r="HLH9" s="125"/>
      <c r="HLI9" s="125"/>
      <c r="HLJ9" s="125"/>
      <c r="HLK9" s="125"/>
      <c r="HLL9" s="125"/>
      <c r="HLM9" s="125"/>
      <c r="HLN9" s="125"/>
      <c r="HLO9" s="125"/>
      <c r="HLP9" s="125"/>
      <c r="HLQ9" s="125"/>
      <c r="HLR9" s="125"/>
      <c r="HLS9" s="125"/>
      <c r="HLT9" s="125"/>
      <c r="HLU9" s="125"/>
      <c r="HLV9" s="125"/>
      <c r="HLW9" s="125"/>
      <c r="HLX9" s="125"/>
      <c r="HLY9" s="125"/>
      <c r="HLZ9" s="125"/>
      <c r="HMA9" s="125"/>
      <c r="HMB9" s="125"/>
      <c r="HMC9" s="125"/>
      <c r="HMD9" s="125"/>
      <c r="HME9" s="125"/>
      <c r="HMF9" s="125"/>
      <c r="HMG9" s="125"/>
      <c r="HMH9" s="125"/>
      <c r="HMI9" s="125"/>
      <c r="HMJ9" s="125"/>
      <c r="HMK9" s="125"/>
      <c r="HML9" s="125"/>
      <c r="HMM9" s="125"/>
      <c r="HMN9" s="125"/>
      <c r="HMO9" s="125"/>
      <c r="HMP9" s="125"/>
      <c r="HMQ9" s="125"/>
      <c r="HMR9" s="125"/>
      <c r="HMS9" s="125"/>
      <c r="HMT9" s="125"/>
      <c r="HMU9" s="125"/>
      <c r="HMV9" s="125"/>
      <c r="HMW9" s="125"/>
      <c r="HMX9" s="125"/>
      <c r="HMY9" s="125"/>
      <c r="HMZ9" s="125"/>
      <c r="HNA9" s="125"/>
      <c r="HNB9" s="125"/>
      <c r="HNC9" s="125"/>
      <c r="HND9" s="125"/>
      <c r="HNE9" s="125"/>
      <c r="HNF9" s="125"/>
      <c r="HNG9" s="125"/>
      <c r="HNH9" s="125"/>
      <c r="HNI9" s="125"/>
      <c r="HNJ9" s="125"/>
      <c r="HNK9" s="125"/>
      <c r="HNL9" s="125"/>
      <c r="HNM9" s="125"/>
      <c r="HNN9" s="125"/>
      <c r="HNO9" s="125"/>
      <c r="HNP9" s="125"/>
      <c r="HNQ9" s="125"/>
      <c r="HNR9" s="125"/>
      <c r="HNS9" s="125"/>
      <c r="HNT9" s="125"/>
      <c r="HNU9" s="125"/>
      <c r="HNV9" s="125"/>
      <c r="HNW9" s="125"/>
      <c r="HNX9" s="125"/>
      <c r="HNY9" s="125"/>
      <c r="HNZ9" s="125"/>
      <c r="HOA9" s="125"/>
      <c r="HOB9" s="125"/>
      <c r="HOC9" s="125"/>
      <c r="HOD9" s="125"/>
      <c r="HOE9" s="125"/>
      <c r="HOF9" s="125"/>
      <c r="HOG9" s="125"/>
      <c r="HOH9" s="125"/>
      <c r="HOI9" s="125"/>
      <c r="HOJ9" s="125"/>
      <c r="HOK9" s="125"/>
      <c r="HOL9" s="125"/>
      <c r="HOM9" s="125"/>
      <c r="HON9" s="125"/>
      <c r="HOO9" s="125"/>
      <c r="HOP9" s="125"/>
      <c r="HOQ9" s="125"/>
      <c r="HOR9" s="125"/>
      <c r="HOS9" s="125"/>
      <c r="HOT9" s="125"/>
      <c r="HOU9" s="125"/>
      <c r="HOV9" s="125"/>
      <c r="HOW9" s="125"/>
      <c r="HOX9" s="125"/>
      <c r="HOY9" s="125"/>
      <c r="HOZ9" s="125"/>
      <c r="HPA9" s="125"/>
      <c r="HPB9" s="125"/>
      <c r="HPC9" s="125"/>
      <c r="HPD9" s="125"/>
      <c r="HPE9" s="125"/>
      <c r="HPF9" s="125"/>
      <c r="HPG9" s="125"/>
      <c r="HPH9" s="125"/>
      <c r="HPI9" s="125"/>
      <c r="HPJ9" s="125"/>
      <c r="HPK9" s="125"/>
      <c r="HPL9" s="125"/>
      <c r="HPM9" s="125"/>
      <c r="HPN9" s="125"/>
      <c r="HPO9" s="125"/>
      <c r="HPP9" s="125"/>
      <c r="HPQ9" s="125"/>
      <c r="HPR9" s="125"/>
      <c r="HPS9" s="125"/>
      <c r="HPT9" s="125"/>
      <c r="HPU9" s="125"/>
      <c r="HPV9" s="125"/>
      <c r="HPW9" s="125"/>
      <c r="HPX9" s="125"/>
      <c r="HPY9" s="125"/>
      <c r="HPZ9" s="125"/>
      <c r="HQA9" s="125"/>
      <c r="HQB9" s="125"/>
      <c r="HQC9" s="125"/>
      <c r="HQD9" s="125"/>
      <c r="HQE9" s="125"/>
      <c r="HQF9" s="125"/>
      <c r="HQG9" s="125"/>
      <c r="HQH9" s="125"/>
      <c r="HQI9" s="125"/>
      <c r="HQJ9" s="125"/>
      <c r="HQK9" s="125"/>
      <c r="HQL9" s="125"/>
      <c r="HQM9" s="125"/>
      <c r="HQN9" s="125"/>
      <c r="HQO9" s="125"/>
      <c r="HQP9" s="125"/>
      <c r="HQQ9" s="125"/>
      <c r="HQR9" s="125"/>
      <c r="HQS9" s="125"/>
      <c r="HQT9" s="125"/>
      <c r="HQU9" s="125"/>
      <c r="HQV9" s="125"/>
      <c r="HQW9" s="125"/>
      <c r="HQX9" s="125"/>
      <c r="HQY9" s="125"/>
      <c r="HQZ9" s="125"/>
      <c r="HRA9" s="125"/>
      <c r="HRB9" s="125"/>
      <c r="HRC9" s="125"/>
      <c r="HRD9" s="125"/>
      <c r="HRE9" s="125"/>
      <c r="HRF9" s="125"/>
      <c r="HRG9" s="125"/>
      <c r="HRH9" s="125"/>
      <c r="HRI9" s="125"/>
      <c r="HRJ9" s="125"/>
      <c r="HRK9" s="125"/>
      <c r="HRL9" s="125"/>
      <c r="HRM9" s="125"/>
      <c r="HRN9" s="125"/>
      <c r="HRO9" s="125"/>
      <c r="HRP9" s="125"/>
      <c r="HRQ9" s="125"/>
      <c r="HRR9" s="125"/>
      <c r="HRS9" s="125"/>
      <c r="HRT9" s="125"/>
      <c r="HRU9" s="125"/>
      <c r="HRV9" s="125"/>
      <c r="HRW9" s="125"/>
      <c r="HRX9" s="125"/>
      <c r="HRY9" s="125"/>
      <c r="HRZ9" s="125"/>
      <c r="HSA9" s="125"/>
      <c r="HSB9" s="125"/>
      <c r="HSC9" s="125"/>
      <c r="HSD9" s="125"/>
      <c r="HSE9" s="125"/>
      <c r="HSF9" s="125"/>
      <c r="HSG9" s="125"/>
      <c r="HSH9" s="125"/>
      <c r="HSI9" s="125"/>
      <c r="HSJ9" s="125"/>
      <c r="HSK9" s="125"/>
      <c r="HSL9" s="125"/>
      <c r="HSM9" s="125"/>
      <c r="HSN9" s="125"/>
      <c r="HSO9" s="125"/>
      <c r="HSP9" s="125"/>
      <c r="HSQ9" s="125"/>
      <c r="HSR9" s="125"/>
      <c r="HSS9" s="125"/>
      <c r="HST9" s="125"/>
      <c r="HSU9" s="125"/>
      <c r="HSV9" s="125"/>
      <c r="HSW9" s="125"/>
      <c r="HSX9" s="125"/>
      <c r="HSY9" s="125"/>
      <c r="HSZ9" s="125"/>
      <c r="HTA9" s="125"/>
      <c r="HTB9" s="125"/>
      <c r="HTC9" s="125"/>
      <c r="HTD9" s="125"/>
      <c r="HTE9" s="125"/>
      <c r="HTF9" s="125"/>
      <c r="HTG9" s="125"/>
      <c r="HTH9" s="125"/>
      <c r="HTI9" s="125"/>
      <c r="HTJ9" s="125"/>
      <c r="HTK9" s="125"/>
      <c r="HTL9" s="125"/>
      <c r="HTM9" s="125"/>
      <c r="HTN9" s="125"/>
      <c r="HTO9" s="125"/>
      <c r="HTP9" s="125"/>
      <c r="HTQ9" s="125"/>
      <c r="HTR9" s="125"/>
      <c r="HTS9" s="125"/>
      <c r="HTT9" s="125"/>
      <c r="HTU9" s="125"/>
      <c r="HTV9" s="125"/>
      <c r="HTW9" s="125"/>
      <c r="HTX9" s="125"/>
      <c r="HTY9" s="125"/>
      <c r="HTZ9" s="125"/>
      <c r="HUA9" s="125"/>
      <c r="HUB9" s="125"/>
      <c r="HUC9" s="125"/>
      <c r="HUD9" s="125"/>
      <c r="HUE9" s="125"/>
      <c r="HUF9" s="125"/>
      <c r="HUG9" s="125"/>
      <c r="HUH9" s="125"/>
      <c r="HUI9" s="125"/>
      <c r="HUJ9" s="125"/>
      <c r="HUK9" s="125"/>
      <c r="HUL9" s="125"/>
      <c r="HUM9" s="125"/>
      <c r="HUN9" s="125"/>
      <c r="HUO9" s="125"/>
      <c r="HUP9" s="125"/>
      <c r="HUQ9" s="125"/>
      <c r="HUR9" s="125"/>
      <c r="HUS9" s="125"/>
      <c r="HUT9" s="125"/>
      <c r="HUU9" s="125"/>
      <c r="HUV9" s="125"/>
      <c r="HUW9" s="125"/>
      <c r="HUX9" s="125"/>
      <c r="HUY9" s="125"/>
      <c r="HUZ9" s="125"/>
      <c r="HVA9" s="125"/>
      <c r="HVB9" s="125"/>
      <c r="HVC9" s="125"/>
      <c r="HVD9" s="125"/>
      <c r="HVE9" s="125"/>
      <c r="HVF9" s="125"/>
      <c r="HVG9" s="125"/>
      <c r="HVH9" s="125"/>
      <c r="HVI9" s="125"/>
      <c r="HVJ9" s="125"/>
      <c r="HVK9" s="125"/>
      <c r="HVL9" s="125"/>
      <c r="HVM9" s="125"/>
      <c r="HVN9" s="125"/>
      <c r="HVO9" s="125"/>
      <c r="HVP9" s="125"/>
      <c r="HVQ9" s="125"/>
      <c r="HVR9" s="125"/>
      <c r="HVS9" s="125"/>
      <c r="HVT9" s="125"/>
      <c r="HVU9" s="125"/>
      <c r="HVV9" s="125"/>
      <c r="HVW9" s="125"/>
      <c r="HVX9" s="125"/>
      <c r="HVY9" s="125"/>
      <c r="HVZ9" s="125"/>
      <c r="HWA9" s="125"/>
      <c r="HWB9" s="125"/>
      <c r="HWC9" s="125"/>
      <c r="HWD9" s="125"/>
      <c r="HWE9" s="125"/>
      <c r="HWF9" s="125"/>
      <c r="HWG9" s="125"/>
      <c r="HWH9" s="125"/>
      <c r="HWI9" s="125"/>
      <c r="HWJ9" s="125"/>
      <c r="HWK9" s="125"/>
      <c r="HWL9" s="125"/>
      <c r="HWM9" s="125"/>
      <c r="HWN9" s="125"/>
      <c r="HWO9" s="125"/>
      <c r="HWP9" s="125"/>
      <c r="HWQ9" s="125"/>
      <c r="HWR9" s="125"/>
      <c r="HWS9" s="125"/>
      <c r="HWT9" s="125"/>
      <c r="HWU9" s="125"/>
      <c r="HWV9" s="125"/>
      <c r="HWW9" s="125"/>
      <c r="HWX9" s="125"/>
      <c r="HWY9" s="125"/>
      <c r="HWZ9" s="125"/>
      <c r="HXA9" s="125"/>
      <c r="HXB9" s="125"/>
      <c r="HXC9" s="125"/>
      <c r="HXD9" s="125"/>
      <c r="HXE9" s="125"/>
      <c r="HXF9" s="125"/>
      <c r="HXG9" s="125"/>
      <c r="HXH9" s="125"/>
      <c r="HXI9" s="125"/>
      <c r="HXJ9" s="125"/>
      <c r="HXK9" s="125"/>
      <c r="HXL9" s="125"/>
      <c r="HXM9" s="125"/>
      <c r="HXN9" s="125"/>
      <c r="HXO9" s="125"/>
      <c r="HXP9" s="125"/>
      <c r="HXQ9" s="125"/>
      <c r="HXR9" s="125"/>
      <c r="HXS9" s="125"/>
      <c r="HXT9" s="125"/>
      <c r="HXU9" s="125"/>
      <c r="HXV9" s="125"/>
      <c r="HXW9" s="125"/>
      <c r="HXX9" s="125"/>
      <c r="HXY9" s="125"/>
      <c r="HXZ9" s="125"/>
      <c r="HYA9" s="125"/>
      <c r="HYB9" s="125"/>
      <c r="HYC9" s="125"/>
      <c r="HYD9" s="125"/>
      <c r="HYE9" s="125"/>
      <c r="HYF9" s="125"/>
      <c r="HYG9" s="125"/>
      <c r="HYH9" s="125"/>
      <c r="HYI9" s="125"/>
      <c r="HYJ9" s="125"/>
      <c r="HYK9" s="125"/>
      <c r="HYL9" s="125"/>
      <c r="HYM9" s="125"/>
      <c r="HYN9" s="125"/>
      <c r="HYO9" s="125"/>
      <c r="HYP9" s="125"/>
      <c r="HYQ9" s="125"/>
      <c r="HYR9" s="125"/>
      <c r="HYS9" s="125"/>
      <c r="HYT9" s="125"/>
      <c r="HYU9" s="125"/>
      <c r="HYV9" s="125"/>
      <c r="HYW9" s="125"/>
      <c r="HYX9" s="125"/>
      <c r="HYY9" s="125"/>
      <c r="HYZ9" s="125"/>
      <c r="HZA9" s="125"/>
      <c r="HZB9" s="125"/>
      <c r="HZC9" s="125"/>
      <c r="HZD9" s="125"/>
      <c r="HZE9" s="125"/>
      <c r="HZF9" s="125"/>
      <c r="HZG9" s="125"/>
      <c r="HZH9" s="125"/>
      <c r="HZI9" s="125"/>
      <c r="HZJ9" s="125"/>
      <c r="HZK9" s="125"/>
      <c r="HZL9" s="125"/>
      <c r="HZM9" s="125"/>
      <c r="HZN9" s="125"/>
      <c r="HZO9" s="125"/>
      <c r="HZP9" s="125"/>
      <c r="HZQ9" s="125"/>
      <c r="HZR9" s="125"/>
      <c r="HZS9" s="125"/>
      <c r="HZT9" s="125"/>
      <c r="HZU9" s="125"/>
      <c r="HZV9" s="125"/>
      <c r="HZW9" s="125"/>
      <c r="HZX9" s="125"/>
      <c r="HZY9" s="125"/>
      <c r="HZZ9" s="125"/>
      <c r="IAA9" s="125"/>
      <c r="IAB9" s="125"/>
      <c r="IAC9" s="125"/>
      <c r="IAD9" s="125"/>
      <c r="IAE9" s="125"/>
      <c r="IAF9" s="125"/>
      <c r="IAG9" s="125"/>
      <c r="IAH9" s="125"/>
      <c r="IAI9" s="125"/>
      <c r="IAJ9" s="125"/>
      <c r="IAK9" s="125"/>
      <c r="IAL9" s="125"/>
      <c r="IAM9" s="125"/>
      <c r="IAN9" s="125"/>
      <c r="IAO9" s="125"/>
      <c r="IAP9" s="125"/>
      <c r="IAQ9" s="125"/>
      <c r="IAR9" s="125"/>
      <c r="IAS9" s="125"/>
      <c r="IAT9" s="125"/>
      <c r="IAU9" s="125"/>
      <c r="IAV9" s="125"/>
      <c r="IAW9" s="125"/>
      <c r="IAX9" s="125"/>
      <c r="IAY9" s="125"/>
      <c r="IAZ9" s="125"/>
      <c r="IBA9" s="125"/>
      <c r="IBB9" s="125"/>
      <c r="IBC9" s="125"/>
      <c r="IBD9" s="125"/>
      <c r="IBE9" s="125"/>
      <c r="IBF9" s="125"/>
      <c r="IBG9" s="125"/>
      <c r="IBH9" s="125"/>
      <c r="IBI9" s="125"/>
      <c r="IBJ9" s="125"/>
      <c r="IBK9" s="125"/>
      <c r="IBL9" s="125"/>
      <c r="IBM9" s="125"/>
      <c r="IBN9" s="125"/>
      <c r="IBO9" s="125"/>
      <c r="IBP9" s="125"/>
      <c r="IBQ9" s="125"/>
      <c r="IBR9" s="125"/>
      <c r="IBS9" s="125"/>
      <c r="IBT9" s="125"/>
      <c r="IBU9" s="125"/>
      <c r="IBV9" s="125"/>
      <c r="IBW9" s="125"/>
      <c r="IBX9" s="125"/>
      <c r="IBY9" s="125"/>
      <c r="IBZ9" s="125"/>
      <c r="ICA9" s="125"/>
      <c r="ICB9" s="125"/>
      <c r="ICC9" s="125"/>
      <c r="ICD9" s="125"/>
      <c r="ICE9" s="125"/>
      <c r="ICF9" s="125"/>
      <c r="ICG9" s="125"/>
      <c r="ICH9" s="125"/>
      <c r="ICI9" s="125"/>
      <c r="ICJ9" s="125"/>
      <c r="ICK9" s="125"/>
      <c r="ICL9" s="125"/>
      <c r="ICM9" s="125"/>
      <c r="ICN9" s="125"/>
      <c r="ICO9" s="125"/>
      <c r="ICP9" s="125"/>
      <c r="ICQ9" s="125"/>
      <c r="ICR9" s="125"/>
      <c r="ICS9" s="125"/>
      <c r="ICT9" s="125"/>
      <c r="ICU9" s="125"/>
      <c r="ICV9" s="125"/>
      <c r="ICW9" s="125"/>
      <c r="ICX9" s="125"/>
      <c r="ICY9" s="125"/>
      <c r="ICZ9" s="125"/>
      <c r="IDA9" s="125"/>
      <c r="IDB9" s="125"/>
      <c r="IDC9" s="125"/>
      <c r="IDD9" s="125"/>
      <c r="IDE9" s="125"/>
      <c r="IDF9" s="125"/>
      <c r="IDG9" s="125"/>
      <c r="IDH9" s="125"/>
      <c r="IDI9" s="125"/>
      <c r="IDJ9" s="125"/>
      <c r="IDK9" s="125"/>
      <c r="IDL9" s="125"/>
      <c r="IDM9" s="125"/>
      <c r="IDN9" s="125"/>
      <c r="IDO9" s="125"/>
      <c r="IDP9" s="125"/>
      <c r="IDQ9" s="125"/>
      <c r="IDR9" s="125"/>
      <c r="IDS9" s="125"/>
      <c r="IDT9" s="125"/>
      <c r="IDU9" s="125"/>
      <c r="IDV9" s="125"/>
      <c r="IDW9" s="125"/>
      <c r="IDX9" s="125"/>
      <c r="IDY9" s="125"/>
      <c r="IDZ9" s="125"/>
      <c r="IEA9" s="125"/>
      <c r="IEB9" s="125"/>
      <c r="IEC9" s="125"/>
      <c r="IED9" s="125"/>
      <c r="IEE9" s="125"/>
      <c r="IEF9" s="125"/>
      <c r="IEG9" s="125"/>
      <c r="IEH9" s="125"/>
      <c r="IEI9" s="125"/>
      <c r="IEJ9" s="125"/>
      <c r="IEK9" s="125"/>
      <c r="IEL9" s="125"/>
      <c r="IEM9" s="125"/>
      <c r="IEN9" s="125"/>
      <c r="IEO9" s="125"/>
      <c r="IEP9" s="125"/>
      <c r="IEQ9" s="125"/>
      <c r="IER9" s="125"/>
      <c r="IES9" s="125"/>
      <c r="IET9" s="125"/>
      <c r="IEU9" s="125"/>
      <c r="IEV9" s="125"/>
      <c r="IEW9" s="125"/>
      <c r="IEX9" s="125"/>
      <c r="IEY9" s="125"/>
      <c r="IEZ9" s="125"/>
      <c r="IFA9" s="125"/>
      <c r="IFB9" s="125"/>
      <c r="IFC9" s="125"/>
      <c r="IFD9" s="125"/>
      <c r="IFE9" s="125"/>
      <c r="IFF9" s="125"/>
      <c r="IFG9" s="125"/>
      <c r="IFH9" s="125"/>
      <c r="IFI9" s="125"/>
      <c r="IFJ9" s="125"/>
      <c r="IFK9" s="125"/>
      <c r="IFL9" s="125"/>
      <c r="IFM9" s="125"/>
      <c r="IFN9" s="125"/>
      <c r="IFO9" s="125"/>
      <c r="IFP9" s="125"/>
      <c r="IFQ9" s="125"/>
      <c r="IFR9" s="125"/>
      <c r="IFS9" s="125"/>
      <c r="IFT9" s="125"/>
      <c r="IFU9" s="125"/>
      <c r="IFV9" s="125"/>
      <c r="IFW9" s="125"/>
      <c r="IFX9" s="125"/>
      <c r="IFY9" s="125"/>
      <c r="IFZ9" s="125"/>
      <c r="IGA9" s="125"/>
      <c r="IGB9" s="125"/>
      <c r="IGC9" s="125"/>
      <c r="IGD9" s="125"/>
      <c r="IGE9" s="125"/>
      <c r="IGF9" s="125"/>
      <c r="IGG9" s="125"/>
      <c r="IGH9" s="125"/>
      <c r="IGI9" s="125"/>
      <c r="IGJ9" s="125"/>
      <c r="IGK9" s="125"/>
      <c r="IGL9" s="125"/>
      <c r="IGM9" s="125"/>
      <c r="IGN9" s="125"/>
      <c r="IGO9" s="125"/>
      <c r="IGP9" s="125"/>
      <c r="IGQ9" s="125"/>
      <c r="IGR9" s="125"/>
      <c r="IGS9" s="125"/>
      <c r="IGT9" s="125"/>
      <c r="IGU9" s="125"/>
      <c r="IGV9" s="125"/>
      <c r="IGW9" s="125"/>
      <c r="IGX9" s="125"/>
      <c r="IGY9" s="125"/>
      <c r="IGZ9" s="125"/>
      <c r="IHA9" s="125"/>
      <c r="IHB9" s="125"/>
      <c r="IHC9" s="125"/>
      <c r="IHD9" s="125"/>
      <c r="IHE9" s="125"/>
      <c r="IHF9" s="125"/>
      <c r="IHG9" s="125"/>
      <c r="IHH9" s="125"/>
      <c r="IHI9" s="125"/>
      <c r="IHJ9" s="125"/>
      <c r="IHK9" s="125"/>
      <c r="IHL9" s="125"/>
      <c r="IHM9" s="125"/>
      <c r="IHN9" s="125"/>
      <c r="IHO9" s="125"/>
      <c r="IHP9" s="125"/>
      <c r="IHQ9" s="125"/>
      <c r="IHR9" s="125"/>
      <c r="IHS9" s="125"/>
      <c r="IHT9" s="125"/>
      <c r="IHU9" s="125"/>
      <c r="IHV9" s="125"/>
      <c r="IHW9" s="125"/>
      <c r="IHX9" s="125"/>
      <c r="IHY9" s="125"/>
      <c r="IHZ9" s="125"/>
      <c r="IIA9" s="125"/>
      <c r="IIB9" s="125"/>
      <c r="IIC9" s="125"/>
      <c r="IID9" s="125"/>
      <c r="IIE9" s="125"/>
      <c r="IIF9" s="125"/>
      <c r="IIG9" s="125"/>
      <c r="IIH9" s="125"/>
      <c r="III9" s="125"/>
      <c r="IIJ9" s="125"/>
      <c r="IIK9" s="125"/>
      <c r="IIL9" s="125"/>
      <c r="IIM9" s="125"/>
      <c r="IIN9" s="125"/>
      <c r="IIO9" s="125"/>
      <c r="IIP9" s="125"/>
      <c r="IIQ9" s="125"/>
      <c r="IIR9" s="125"/>
      <c r="IIS9" s="125"/>
      <c r="IIT9" s="125"/>
      <c r="IIU9" s="125"/>
      <c r="IIV9" s="125"/>
      <c r="IIW9" s="125"/>
      <c r="IIX9" s="125"/>
      <c r="IIY9" s="125"/>
      <c r="IIZ9" s="125"/>
      <c r="IJA9" s="125"/>
      <c r="IJB9" s="125"/>
      <c r="IJC9" s="125"/>
      <c r="IJD9" s="125"/>
      <c r="IJE9" s="125"/>
      <c r="IJF9" s="125"/>
      <c r="IJG9" s="125"/>
      <c r="IJH9" s="125"/>
      <c r="IJI9" s="125"/>
      <c r="IJJ9" s="125"/>
      <c r="IJK9" s="125"/>
      <c r="IJL9" s="125"/>
      <c r="IJM9" s="125"/>
      <c r="IJN9" s="125"/>
      <c r="IJO9" s="125"/>
      <c r="IJP9" s="125"/>
      <c r="IJQ9" s="125"/>
      <c r="IJR9" s="125"/>
      <c r="IJS9" s="125"/>
      <c r="IJT9" s="125"/>
      <c r="IJU9" s="125"/>
      <c r="IJV9" s="125"/>
      <c r="IJW9" s="125"/>
      <c r="IJX9" s="125"/>
      <c r="IJY9" s="125"/>
      <c r="IJZ9" s="125"/>
      <c r="IKA9" s="125"/>
      <c r="IKB9" s="125"/>
      <c r="IKC9" s="125"/>
      <c r="IKD9" s="125"/>
      <c r="IKE9" s="125"/>
      <c r="IKF9" s="125"/>
      <c r="IKG9" s="125"/>
      <c r="IKH9" s="125"/>
      <c r="IKI9" s="125"/>
      <c r="IKJ9" s="125"/>
      <c r="IKK9" s="125"/>
      <c r="IKL9" s="125"/>
      <c r="IKM9" s="125"/>
      <c r="IKN9" s="125"/>
      <c r="IKO9" s="125"/>
      <c r="IKP9" s="125"/>
      <c r="IKQ9" s="125"/>
      <c r="IKR9" s="125"/>
      <c r="IKS9" s="125"/>
      <c r="IKT9" s="125"/>
      <c r="IKU9" s="125"/>
      <c r="IKV9" s="125"/>
      <c r="IKW9" s="125"/>
      <c r="IKX9" s="125"/>
      <c r="IKY9" s="125"/>
      <c r="IKZ9" s="125"/>
      <c r="ILA9" s="125"/>
      <c r="ILB9" s="125"/>
      <c r="ILC9" s="125"/>
      <c r="ILD9" s="125"/>
      <c r="ILE9" s="125"/>
      <c r="ILF9" s="125"/>
      <c r="ILG9" s="125"/>
      <c r="ILH9" s="125"/>
      <c r="ILI9" s="125"/>
      <c r="ILJ9" s="125"/>
      <c r="ILK9" s="125"/>
      <c r="ILL9" s="125"/>
      <c r="ILM9" s="125"/>
      <c r="ILN9" s="125"/>
      <c r="ILO9" s="125"/>
      <c r="ILP9" s="125"/>
      <c r="ILQ9" s="125"/>
      <c r="ILR9" s="125"/>
      <c r="ILS9" s="125"/>
      <c r="ILT9" s="125"/>
      <c r="ILU9" s="125"/>
      <c r="ILV9" s="125"/>
      <c r="ILW9" s="125"/>
      <c r="ILX9" s="125"/>
      <c r="ILY9" s="125"/>
      <c r="ILZ9" s="125"/>
      <c r="IMA9" s="125"/>
      <c r="IMB9" s="125"/>
      <c r="IMC9" s="125"/>
      <c r="IMD9" s="125"/>
      <c r="IME9" s="125"/>
      <c r="IMF9" s="125"/>
      <c r="IMG9" s="125"/>
      <c r="IMH9" s="125"/>
      <c r="IMI9" s="125"/>
      <c r="IMJ9" s="125"/>
      <c r="IMK9" s="125"/>
      <c r="IML9" s="125"/>
      <c r="IMM9" s="125"/>
      <c r="IMN9" s="125"/>
      <c r="IMO9" s="125"/>
      <c r="IMP9" s="125"/>
      <c r="IMQ9" s="125"/>
      <c r="IMR9" s="125"/>
      <c r="IMS9" s="125"/>
      <c r="IMT9" s="125"/>
      <c r="IMU9" s="125"/>
      <c r="IMV9" s="125"/>
      <c r="IMW9" s="125"/>
      <c r="IMX9" s="125"/>
      <c r="IMY9" s="125"/>
      <c r="IMZ9" s="125"/>
      <c r="INA9" s="125"/>
      <c r="INB9" s="125"/>
      <c r="INC9" s="125"/>
      <c r="IND9" s="125"/>
      <c r="INE9" s="125"/>
      <c r="INF9" s="125"/>
      <c r="ING9" s="125"/>
      <c r="INH9" s="125"/>
      <c r="INI9" s="125"/>
      <c r="INJ9" s="125"/>
      <c r="INK9" s="125"/>
      <c r="INL9" s="125"/>
      <c r="INM9" s="125"/>
      <c r="INN9" s="125"/>
      <c r="INO9" s="125"/>
      <c r="INP9" s="125"/>
      <c r="INQ9" s="125"/>
      <c r="INR9" s="125"/>
      <c r="INS9" s="125"/>
      <c r="INT9" s="125"/>
      <c r="INU9" s="125"/>
      <c r="INV9" s="125"/>
      <c r="INW9" s="125"/>
      <c r="INX9" s="125"/>
      <c r="INY9" s="125"/>
      <c r="INZ9" s="125"/>
      <c r="IOA9" s="125"/>
      <c r="IOB9" s="125"/>
      <c r="IOC9" s="125"/>
      <c r="IOD9" s="125"/>
      <c r="IOE9" s="125"/>
      <c r="IOF9" s="125"/>
      <c r="IOG9" s="125"/>
      <c r="IOH9" s="125"/>
      <c r="IOI9" s="125"/>
      <c r="IOJ9" s="125"/>
      <c r="IOK9" s="125"/>
      <c r="IOL9" s="125"/>
      <c r="IOM9" s="125"/>
      <c r="ION9" s="125"/>
      <c r="IOO9" s="125"/>
      <c r="IOP9" s="125"/>
      <c r="IOQ9" s="125"/>
      <c r="IOR9" s="125"/>
      <c r="IOS9" s="125"/>
      <c r="IOT9" s="125"/>
      <c r="IOU9" s="125"/>
      <c r="IOV9" s="125"/>
      <c r="IOW9" s="125"/>
      <c r="IOX9" s="125"/>
      <c r="IOY9" s="125"/>
      <c r="IOZ9" s="125"/>
      <c r="IPA9" s="125"/>
      <c r="IPB9" s="125"/>
      <c r="IPC9" s="125"/>
      <c r="IPD9" s="125"/>
      <c r="IPE9" s="125"/>
      <c r="IPF9" s="125"/>
      <c r="IPG9" s="125"/>
      <c r="IPH9" s="125"/>
      <c r="IPI9" s="125"/>
      <c r="IPJ9" s="125"/>
      <c r="IPK9" s="125"/>
      <c r="IPL9" s="125"/>
      <c r="IPM9" s="125"/>
      <c r="IPN9" s="125"/>
      <c r="IPO9" s="125"/>
      <c r="IPP9" s="125"/>
      <c r="IPQ9" s="125"/>
      <c r="IPR9" s="125"/>
      <c r="IPS9" s="125"/>
      <c r="IPT9" s="125"/>
      <c r="IPU9" s="125"/>
      <c r="IPV9" s="125"/>
      <c r="IPW9" s="125"/>
      <c r="IPX9" s="125"/>
      <c r="IPY9" s="125"/>
      <c r="IPZ9" s="125"/>
      <c r="IQA9" s="125"/>
      <c r="IQB9" s="125"/>
      <c r="IQC9" s="125"/>
      <c r="IQD9" s="125"/>
      <c r="IQE9" s="125"/>
      <c r="IQF9" s="125"/>
      <c r="IQG9" s="125"/>
      <c r="IQH9" s="125"/>
      <c r="IQI9" s="125"/>
      <c r="IQJ9" s="125"/>
      <c r="IQK9" s="125"/>
      <c r="IQL9" s="125"/>
      <c r="IQM9" s="125"/>
      <c r="IQN9" s="125"/>
      <c r="IQO9" s="125"/>
      <c r="IQP9" s="125"/>
      <c r="IQQ9" s="125"/>
      <c r="IQR9" s="125"/>
      <c r="IQS9" s="125"/>
      <c r="IQT9" s="125"/>
      <c r="IQU9" s="125"/>
      <c r="IQV9" s="125"/>
      <c r="IQW9" s="125"/>
      <c r="IQX9" s="125"/>
      <c r="IQY9" s="125"/>
      <c r="IQZ9" s="125"/>
      <c r="IRA9" s="125"/>
      <c r="IRB9" s="125"/>
      <c r="IRC9" s="125"/>
      <c r="IRD9" s="125"/>
      <c r="IRE9" s="125"/>
      <c r="IRF9" s="125"/>
      <c r="IRG9" s="125"/>
      <c r="IRH9" s="125"/>
      <c r="IRI9" s="125"/>
      <c r="IRJ9" s="125"/>
      <c r="IRK9" s="125"/>
      <c r="IRL9" s="125"/>
      <c r="IRM9" s="125"/>
      <c r="IRN9" s="125"/>
      <c r="IRO9" s="125"/>
      <c r="IRP9" s="125"/>
      <c r="IRQ9" s="125"/>
      <c r="IRR9" s="125"/>
      <c r="IRS9" s="125"/>
      <c r="IRT9" s="125"/>
      <c r="IRU9" s="125"/>
      <c r="IRV9" s="125"/>
      <c r="IRW9" s="125"/>
      <c r="IRX9" s="125"/>
      <c r="IRY9" s="125"/>
      <c r="IRZ9" s="125"/>
      <c r="ISA9" s="125"/>
      <c r="ISB9" s="125"/>
      <c r="ISC9" s="125"/>
      <c r="ISD9" s="125"/>
      <c r="ISE9" s="125"/>
      <c r="ISF9" s="125"/>
      <c r="ISG9" s="125"/>
      <c r="ISH9" s="125"/>
      <c r="ISI9" s="125"/>
      <c r="ISJ9" s="125"/>
      <c r="ISK9" s="125"/>
      <c r="ISL9" s="125"/>
      <c r="ISM9" s="125"/>
      <c r="ISN9" s="125"/>
      <c r="ISO9" s="125"/>
      <c r="ISP9" s="125"/>
      <c r="ISQ9" s="125"/>
      <c r="ISR9" s="125"/>
      <c r="ISS9" s="125"/>
      <c r="IST9" s="125"/>
      <c r="ISU9" s="125"/>
      <c r="ISV9" s="125"/>
      <c r="ISW9" s="125"/>
      <c r="ISX9" s="125"/>
      <c r="ISY9" s="125"/>
      <c r="ISZ9" s="125"/>
      <c r="ITA9" s="125"/>
      <c r="ITB9" s="125"/>
      <c r="ITC9" s="125"/>
      <c r="ITD9" s="125"/>
      <c r="ITE9" s="125"/>
      <c r="ITF9" s="125"/>
      <c r="ITG9" s="125"/>
      <c r="ITH9" s="125"/>
      <c r="ITI9" s="125"/>
      <c r="ITJ9" s="125"/>
      <c r="ITK9" s="125"/>
      <c r="ITL9" s="125"/>
      <c r="ITM9" s="125"/>
      <c r="ITN9" s="125"/>
      <c r="ITO9" s="125"/>
      <c r="ITP9" s="125"/>
      <c r="ITQ9" s="125"/>
      <c r="ITR9" s="125"/>
      <c r="ITS9" s="125"/>
      <c r="ITT9" s="125"/>
      <c r="ITU9" s="125"/>
      <c r="ITV9" s="125"/>
      <c r="ITW9" s="125"/>
      <c r="ITX9" s="125"/>
      <c r="ITY9" s="125"/>
      <c r="ITZ9" s="125"/>
      <c r="IUA9" s="125"/>
      <c r="IUB9" s="125"/>
      <c r="IUC9" s="125"/>
      <c r="IUD9" s="125"/>
      <c r="IUE9" s="125"/>
      <c r="IUF9" s="125"/>
      <c r="IUG9" s="125"/>
      <c r="IUH9" s="125"/>
      <c r="IUI9" s="125"/>
      <c r="IUJ9" s="125"/>
      <c r="IUK9" s="125"/>
      <c r="IUL9" s="125"/>
      <c r="IUM9" s="125"/>
      <c r="IUN9" s="125"/>
      <c r="IUO9" s="125"/>
      <c r="IUP9" s="125"/>
      <c r="IUQ9" s="125"/>
      <c r="IUR9" s="125"/>
      <c r="IUS9" s="125"/>
      <c r="IUT9" s="125"/>
      <c r="IUU9" s="125"/>
      <c r="IUV9" s="125"/>
      <c r="IUW9" s="125"/>
      <c r="IUX9" s="125"/>
      <c r="IUY9" s="125"/>
      <c r="IUZ9" s="125"/>
      <c r="IVA9" s="125"/>
      <c r="IVB9" s="125"/>
      <c r="IVC9" s="125"/>
      <c r="IVD9" s="125"/>
      <c r="IVE9" s="125"/>
      <c r="IVF9" s="125"/>
      <c r="IVG9" s="125"/>
      <c r="IVH9" s="125"/>
      <c r="IVI9" s="125"/>
      <c r="IVJ9" s="125"/>
      <c r="IVK9" s="125"/>
      <c r="IVL9" s="125"/>
      <c r="IVM9" s="125"/>
      <c r="IVN9" s="125"/>
      <c r="IVO9" s="125"/>
      <c r="IVP9" s="125"/>
      <c r="IVQ9" s="125"/>
      <c r="IVR9" s="125"/>
      <c r="IVS9" s="125"/>
      <c r="IVT9" s="125"/>
      <c r="IVU9" s="125"/>
      <c r="IVV9" s="125"/>
      <c r="IVW9" s="125"/>
      <c r="IVX9" s="125"/>
      <c r="IVY9" s="125"/>
      <c r="IVZ9" s="125"/>
      <c r="IWA9" s="125"/>
      <c r="IWB9" s="125"/>
      <c r="IWC9" s="125"/>
      <c r="IWD9" s="125"/>
      <c r="IWE9" s="125"/>
      <c r="IWF9" s="125"/>
      <c r="IWG9" s="125"/>
      <c r="IWH9" s="125"/>
      <c r="IWI9" s="125"/>
      <c r="IWJ9" s="125"/>
      <c r="IWK9" s="125"/>
      <c r="IWL9" s="125"/>
      <c r="IWM9" s="125"/>
      <c r="IWN9" s="125"/>
      <c r="IWO9" s="125"/>
      <c r="IWP9" s="125"/>
      <c r="IWQ9" s="125"/>
      <c r="IWR9" s="125"/>
      <c r="IWS9" s="125"/>
      <c r="IWT9" s="125"/>
      <c r="IWU9" s="125"/>
      <c r="IWV9" s="125"/>
      <c r="IWW9" s="125"/>
      <c r="IWX9" s="125"/>
      <c r="IWY9" s="125"/>
      <c r="IWZ9" s="125"/>
      <c r="IXA9" s="125"/>
      <c r="IXB9" s="125"/>
      <c r="IXC9" s="125"/>
      <c r="IXD9" s="125"/>
      <c r="IXE9" s="125"/>
      <c r="IXF9" s="125"/>
      <c r="IXG9" s="125"/>
      <c r="IXH9" s="125"/>
      <c r="IXI9" s="125"/>
      <c r="IXJ9" s="125"/>
      <c r="IXK9" s="125"/>
      <c r="IXL9" s="125"/>
      <c r="IXM9" s="125"/>
      <c r="IXN9" s="125"/>
      <c r="IXO9" s="125"/>
      <c r="IXP9" s="125"/>
      <c r="IXQ9" s="125"/>
      <c r="IXR9" s="125"/>
      <c r="IXS9" s="125"/>
      <c r="IXT9" s="125"/>
      <c r="IXU9" s="125"/>
      <c r="IXV9" s="125"/>
      <c r="IXW9" s="125"/>
      <c r="IXX9" s="125"/>
      <c r="IXY9" s="125"/>
      <c r="IXZ9" s="125"/>
      <c r="IYA9" s="125"/>
      <c r="IYB9" s="125"/>
      <c r="IYC9" s="125"/>
      <c r="IYD9" s="125"/>
      <c r="IYE9" s="125"/>
      <c r="IYF9" s="125"/>
      <c r="IYG9" s="125"/>
      <c r="IYH9" s="125"/>
      <c r="IYI9" s="125"/>
      <c r="IYJ9" s="125"/>
      <c r="IYK9" s="125"/>
      <c r="IYL9" s="125"/>
      <c r="IYM9" s="125"/>
      <c r="IYN9" s="125"/>
      <c r="IYO9" s="125"/>
      <c r="IYP9" s="125"/>
      <c r="IYQ9" s="125"/>
      <c r="IYR9" s="125"/>
      <c r="IYS9" s="125"/>
      <c r="IYT9" s="125"/>
      <c r="IYU9" s="125"/>
      <c r="IYV9" s="125"/>
      <c r="IYW9" s="125"/>
      <c r="IYX9" s="125"/>
      <c r="IYY9" s="125"/>
      <c r="IYZ9" s="125"/>
      <c r="IZA9" s="125"/>
      <c r="IZB9" s="125"/>
      <c r="IZC9" s="125"/>
      <c r="IZD9" s="125"/>
      <c r="IZE9" s="125"/>
      <c r="IZF9" s="125"/>
      <c r="IZG9" s="125"/>
      <c r="IZH9" s="125"/>
      <c r="IZI9" s="125"/>
      <c r="IZJ9" s="125"/>
      <c r="IZK9" s="125"/>
      <c r="IZL9" s="125"/>
      <c r="IZM9" s="125"/>
      <c r="IZN9" s="125"/>
      <c r="IZO9" s="125"/>
      <c r="IZP9" s="125"/>
      <c r="IZQ9" s="125"/>
      <c r="IZR9" s="125"/>
      <c r="IZS9" s="125"/>
      <c r="IZT9" s="125"/>
      <c r="IZU9" s="125"/>
      <c r="IZV9" s="125"/>
      <c r="IZW9" s="125"/>
      <c r="IZX9" s="125"/>
      <c r="IZY9" s="125"/>
      <c r="IZZ9" s="125"/>
      <c r="JAA9" s="125"/>
      <c r="JAB9" s="125"/>
      <c r="JAC9" s="125"/>
      <c r="JAD9" s="125"/>
      <c r="JAE9" s="125"/>
      <c r="JAF9" s="125"/>
      <c r="JAG9" s="125"/>
      <c r="JAH9" s="125"/>
      <c r="JAI9" s="125"/>
      <c r="JAJ9" s="125"/>
      <c r="JAK9" s="125"/>
      <c r="JAL9" s="125"/>
      <c r="JAM9" s="125"/>
      <c r="JAN9" s="125"/>
      <c r="JAO9" s="125"/>
      <c r="JAP9" s="125"/>
      <c r="JAQ9" s="125"/>
      <c r="JAR9" s="125"/>
      <c r="JAS9" s="125"/>
      <c r="JAT9" s="125"/>
      <c r="JAU9" s="125"/>
      <c r="JAV9" s="125"/>
      <c r="JAW9" s="125"/>
      <c r="JAX9" s="125"/>
      <c r="JAY9" s="125"/>
      <c r="JAZ9" s="125"/>
      <c r="JBA9" s="125"/>
      <c r="JBB9" s="125"/>
      <c r="JBC9" s="125"/>
      <c r="JBD9" s="125"/>
      <c r="JBE9" s="125"/>
      <c r="JBF9" s="125"/>
      <c r="JBG9" s="125"/>
      <c r="JBH9" s="125"/>
      <c r="JBI9" s="125"/>
      <c r="JBJ9" s="125"/>
      <c r="JBK9" s="125"/>
      <c r="JBL9" s="125"/>
      <c r="JBM9" s="125"/>
      <c r="JBN9" s="125"/>
      <c r="JBO9" s="125"/>
      <c r="JBP9" s="125"/>
      <c r="JBQ9" s="125"/>
      <c r="JBR9" s="125"/>
      <c r="JBS9" s="125"/>
      <c r="JBT9" s="125"/>
      <c r="JBU9" s="125"/>
      <c r="JBV9" s="125"/>
      <c r="JBW9" s="125"/>
      <c r="JBX9" s="125"/>
      <c r="JBY9" s="125"/>
      <c r="JBZ9" s="125"/>
      <c r="JCA9" s="125"/>
      <c r="JCB9" s="125"/>
      <c r="JCC9" s="125"/>
      <c r="JCD9" s="125"/>
      <c r="JCE9" s="125"/>
      <c r="JCF9" s="125"/>
      <c r="JCG9" s="125"/>
      <c r="JCH9" s="125"/>
      <c r="JCI9" s="125"/>
      <c r="JCJ9" s="125"/>
      <c r="JCK9" s="125"/>
      <c r="JCL9" s="125"/>
      <c r="JCM9" s="125"/>
      <c r="JCN9" s="125"/>
      <c r="JCO9" s="125"/>
      <c r="JCP9" s="125"/>
      <c r="JCQ9" s="125"/>
      <c r="JCR9" s="125"/>
      <c r="JCS9" s="125"/>
      <c r="JCT9" s="125"/>
      <c r="JCU9" s="125"/>
      <c r="JCV9" s="125"/>
      <c r="JCW9" s="125"/>
      <c r="JCX9" s="125"/>
      <c r="JCY9" s="125"/>
      <c r="JCZ9" s="125"/>
      <c r="JDA9" s="125"/>
      <c r="JDB9" s="125"/>
      <c r="JDC9" s="125"/>
      <c r="JDD9" s="125"/>
      <c r="JDE9" s="125"/>
      <c r="JDF9" s="125"/>
      <c r="JDG9" s="125"/>
      <c r="JDH9" s="125"/>
      <c r="JDI9" s="125"/>
      <c r="JDJ9" s="125"/>
      <c r="JDK9" s="125"/>
      <c r="JDL9" s="125"/>
      <c r="JDM9" s="125"/>
      <c r="JDN9" s="125"/>
      <c r="JDO9" s="125"/>
      <c r="JDP9" s="125"/>
      <c r="JDQ9" s="125"/>
      <c r="JDR9" s="125"/>
      <c r="JDS9" s="125"/>
      <c r="JDT9" s="125"/>
      <c r="JDU9" s="125"/>
      <c r="JDV9" s="125"/>
      <c r="JDW9" s="125"/>
      <c r="JDX9" s="125"/>
      <c r="JDY9" s="125"/>
      <c r="JDZ9" s="125"/>
      <c r="JEA9" s="125"/>
      <c r="JEB9" s="125"/>
      <c r="JEC9" s="125"/>
      <c r="JED9" s="125"/>
      <c r="JEE9" s="125"/>
      <c r="JEF9" s="125"/>
      <c r="JEG9" s="125"/>
      <c r="JEH9" s="125"/>
      <c r="JEI9" s="125"/>
      <c r="JEJ9" s="125"/>
      <c r="JEK9" s="125"/>
      <c r="JEL9" s="125"/>
      <c r="JEM9" s="125"/>
      <c r="JEN9" s="125"/>
      <c r="JEO9" s="125"/>
      <c r="JEP9" s="125"/>
      <c r="JEQ9" s="125"/>
      <c r="JER9" s="125"/>
      <c r="JES9" s="125"/>
      <c r="JET9" s="125"/>
      <c r="JEU9" s="125"/>
      <c r="JEV9" s="125"/>
      <c r="JEW9" s="125"/>
      <c r="JEX9" s="125"/>
      <c r="JEY9" s="125"/>
      <c r="JEZ9" s="125"/>
      <c r="JFA9" s="125"/>
      <c r="JFB9" s="125"/>
      <c r="JFC9" s="125"/>
      <c r="JFD9" s="125"/>
      <c r="JFE9" s="125"/>
      <c r="JFF9" s="125"/>
      <c r="JFG9" s="125"/>
      <c r="JFH9" s="125"/>
      <c r="JFI9" s="125"/>
      <c r="JFJ9" s="125"/>
      <c r="JFK9" s="125"/>
      <c r="JFL9" s="125"/>
      <c r="JFM9" s="125"/>
      <c r="JFN9" s="125"/>
      <c r="JFO9" s="125"/>
      <c r="JFP9" s="125"/>
      <c r="JFQ9" s="125"/>
      <c r="JFR9" s="125"/>
      <c r="JFS9" s="125"/>
      <c r="JFT9" s="125"/>
      <c r="JFU9" s="125"/>
      <c r="JFV9" s="125"/>
      <c r="JFW9" s="125"/>
      <c r="JFX9" s="125"/>
      <c r="JFY9" s="125"/>
      <c r="JFZ9" s="125"/>
      <c r="JGA9" s="125"/>
      <c r="JGB9" s="125"/>
      <c r="JGC9" s="125"/>
      <c r="JGD9" s="125"/>
      <c r="JGE9" s="125"/>
      <c r="JGF9" s="125"/>
      <c r="JGG9" s="125"/>
      <c r="JGH9" s="125"/>
      <c r="JGI9" s="125"/>
      <c r="JGJ9" s="125"/>
      <c r="JGK9" s="125"/>
      <c r="JGL9" s="125"/>
      <c r="JGM9" s="125"/>
      <c r="JGN9" s="125"/>
      <c r="JGO9" s="125"/>
      <c r="JGP9" s="125"/>
      <c r="JGQ9" s="125"/>
      <c r="JGR9" s="125"/>
      <c r="JGS9" s="125"/>
      <c r="JGT9" s="125"/>
      <c r="JGU9" s="125"/>
      <c r="JGV9" s="125"/>
      <c r="JGW9" s="125"/>
      <c r="JGX9" s="125"/>
      <c r="JGY9" s="125"/>
      <c r="JGZ9" s="125"/>
      <c r="JHA9" s="125"/>
      <c r="JHB9" s="125"/>
      <c r="JHC9" s="125"/>
      <c r="JHD9" s="125"/>
      <c r="JHE9" s="125"/>
      <c r="JHF9" s="125"/>
      <c r="JHG9" s="125"/>
      <c r="JHH9" s="125"/>
      <c r="JHI9" s="125"/>
      <c r="JHJ9" s="125"/>
      <c r="JHK9" s="125"/>
      <c r="JHL9" s="125"/>
      <c r="JHM9" s="125"/>
      <c r="JHN9" s="125"/>
      <c r="JHO9" s="125"/>
      <c r="JHP9" s="125"/>
      <c r="JHQ9" s="125"/>
      <c r="JHR9" s="125"/>
      <c r="JHS9" s="125"/>
      <c r="JHT9" s="125"/>
      <c r="JHU9" s="125"/>
      <c r="JHV9" s="125"/>
      <c r="JHW9" s="125"/>
      <c r="JHX9" s="125"/>
      <c r="JHY9" s="125"/>
      <c r="JHZ9" s="125"/>
      <c r="JIA9" s="125"/>
      <c r="JIB9" s="125"/>
      <c r="JIC9" s="125"/>
      <c r="JID9" s="125"/>
      <c r="JIE9" s="125"/>
      <c r="JIF9" s="125"/>
      <c r="JIG9" s="125"/>
      <c r="JIH9" s="125"/>
      <c r="JII9" s="125"/>
      <c r="JIJ9" s="125"/>
      <c r="JIK9" s="125"/>
      <c r="JIL9" s="125"/>
      <c r="JIM9" s="125"/>
      <c r="JIN9" s="125"/>
      <c r="JIO9" s="125"/>
      <c r="JIP9" s="125"/>
      <c r="JIQ9" s="125"/>
      <c r="JIR9" s="125"/>
      <c r="JIS9" s="125"/>
      <c r="JIT9" s="125"/>
      <c r="JIU9" s="125"/>
      <c r="JIV9" s="125"/>
      <c r="JIW9" s="125"/>
      <c r="JIX9" s="125"/>
      <c r="JIY9" s="125"/>
      <c r="JIZ9" s="125"/>
      <c r="JJA9" s="125"/>
      <c r="JJB9" s="125"/>
      <c r="JJC9" s="125"/>
      <c r="JJD9" s="125"/>
      <c r="JJE9" s="125"/>
      <c r="JJF9" s="125"/>
      <c r="JJG9" s="125"/>
      <c r="JJH9" s="125"/>
      <c r="JJI9" s="125"/>
      <c r="JJJ9" s="125"/>
      <c r="JJK9" s="125"/>
      <c r="JJL9" s="125"/>
      <c r="JJM9" s="125"/>
      <c r="JJN9" s="125"/>
      <c r="JJO9" s="125"/>
      <c r="JJP9" s="125"/>
      <c r="JJQ9" s="125"/>
      <c r="JJR9" s="125"/>
      <c r="JJS9" s="125"/>
      <c r="JJT9" s="125"/>
      <c r="JJU9" s="125"/>
      <c r="JJV9" s="125"/>
      <c r="JJW9" s="125"/>
      <c r="JJX9" s="125"/>
      <c r="JJY9" s="125"/>
      <c r="JJZ9" s="125"/>
      <c r="JKA9" s="125"/>
      <c r="JKB9" s="125"/>
      <c r="JKC9" s="125"/>
      <c r="JKD9" s="125"/>
      <c r="JKE9" s="125"/>
      <c r="JKF9" s="125"/>
      <c r="JKG9" s="125"/>
      <c r="JKH9" s="125"/>
      <c r="JKI9" s="125"/>
      <c r="JKJ9" s="125"/>
      <c r="JKK9" s="125"/>
      <c r="JKL9" s="125"/>
      <c r="JKM9" s="125"/>
      <c r="JKN9" s="125"/>
      <c r="JKO9" s="125"/>
      <c r="JKP9" s="125"/>
      <c r="JKQ9" s="125"/>
      <c r="JKR9" s="125"/>
      <c r="JKS9" s="125"/>
      <c r="JKT9" s="125"/>
      <c r="JKU9" s="125"/>
      <c r="JKV9" s="125"/>
      <c r="JKW9" s="125"/>
      <c r="JKX9" s="125"/>
      <c r="JKY9" s="125"/>
      <c r="JKZ9" s="125"/>
      <c r="JLA9" s="125"/>
      <c r="JLB9" s="125"/>
      <c r="JLC9" s="125"/>
      <c r="JLD9" s="125"/>
      <c r="JLE9" s="125"/>
      <c r="JLF9" s="125"/>
      <c r="JLG9" s="125"/>
      <c r="JLH9" s="125"/>
      <c r="JLI9" s="125"/>
      <c r="JLJ9" s="125"/>
      <c r="JLK9" s="125"/>
      <c r="JLL9" s="125"/>
      <c r="JLM9" s="125"/>
      <c r="JLN9" s="125"/>
      <c r="JLO9" s="125"/>
      <c r="JLP9" s="125"/>
      <c r="JLQ9" s="125"/>
      <c r="JLR9" s="125"/>
      <c r="JLS9" s="125"/>
      <c r="JLT9" s="125"/>
      <c r="JLU9" s="125"/>
      <c r="JLV9" s="125"/>
      <c r="JLW9" s="125"/>
      <c r="JLX9" s="125"/>
      <c r="JLY9" s="125"/>
      <c r="JLZ9" s="125"/>
      <c r="JMA9" s="125"/>
      <c r="JMB9" s="125"/>
      <c r="JMC9" s="125"/>
      <c r="JMD9" s="125"/>
      <c r="JME9" s="125"/>
      <c r="JMF9" s="125"/>
      <c r="JMG9" s="125"/>
      <c r="JMH9" s="125"/>
      <c r="JMI9" s="125"/>
      <c r="JMJ9" s="125"/>
      <c r="JMK9" s="125"/>
      <c r="JML9" s="125"/>
      <c r="JMM9" s="125"/>
      <c r="JMN9" s="125"/>
      <c r="JMO9" s="125"/>
      <c r="JMP9" s="125"/>
      <c r="JMQ9" s="125"/>
      <c r="JMR9" s="125"/>
      <c r="JMS9" s="125"/>
      <c r="JMT9" s="125"/>
      <c r="JMU9" s="125"/>
      <c r="JMV9" s="125"/>
      <c r="JMW9" s="125"/>
      <c r="JMX9" s="125"/>
      <c r="JMY9" s="125"/>
      <c r="JMZ9" s="125"/>
      <c r="JNA9" s="125"/>
      <c r="JNB9" s="125"/>
      <c r="JNC9" s="125"/>
      <c r="JND9" s="125"/>
      <c r="JNE9" s="125"/>
      <c r="JNF9" s="125"/>
      <c r="JNG9" s="125"/>
      <c r="JNH9" s="125"/>
      <c r="JNI9" s="125"/>
      <c r="JNJ9" s="125"/>
      <c r="JNK9" s="125"/>
      <c r="JNL9" s="125"/>
      <c r="JNM9" s="125"/>
      <c r="JNN9" s="125"/>
      <c r="JNO9" s="125"/>
      <c r="JNP9" s="125"/>
      <c r="JNQ9" s="125"/>
      <c r="JNR9" s="125"/>
      <c r="JNS9" s="125"/>
      <c r="JNT9" s="125"/>
      <c r="JNU9" s="125"/>
      <c r="JNV9" s="125"/>
      <c r="JNW9" s="125"/>
      <c r="JNX9" s="125"/>
      <c r="JNY9" s="125"/>
      <c r="JNZ9" s="125"/>
      <c r="JOA9" s="125"/>
      <c r="JOB9" s="125"/>
      <c r="JOC9" s="125"/>
      <c r="JOD9" s="125"/>
      <c r="JOE9" s="125"/>
      <c r="JOF9" s="125"/>
      <c r="JOG9" s="125"/>
      <c r="JOH9" s="125"/>
      <c r="JOI9" s="125"/>
      <c r="JOJ9" s="125"/>
      <c r="JOK9" s="125"/>
      <c r="JOL9" s="125"/>
      <c r="JOM9" s="125"/>
      <c r="JON9" s="125"/>
      <c r="JOO9" s="125"/>
      <c r="JOP9" s="125"/>
      <c r="JOQ9" s="125"/>
      <c r="JOR9" s="125"/>
      <c r="JOS9" s="125"/>
      <c r="JOT9" s="125"/>
      <c r="JOU9" s="125"/>
      <c r="JOV9" s="125"/>
      <c r="JOW9" s="125"/>
      <c r="JOX9" s="125"/>
      <c r="JOY9" s="125"/>
      <c r="JOZ9" s="125"/>
      <c r="JPA9" s="125"/>
      <c r="JPB9" s="125"/>
      <c r="JPC9" s="125"/>
      <c r="JPD9" s="125"/>
      <c r="JPE9" s="125"/>
      <c r="JPF9" s="125"/>
      <c r="JPG9" s="125"/>
      <c r="JPH9" s="125"/>
      <c r="JPI9" s="125"/>
      <c r="JPJ9" s="125"/>
      <c r="JPK9" s="125"/>
      <c r="JPL9" s="125"/>
      <c r="JPM9" s="125"/>
      <c r="JPN9" s="125"/>
      <c r="JPO9" s="125"/>
      <c r="JPP9" s="125"/>
      <c r="JPQ9" s="125"/>
      <c r="JPR9" s="125"/>
      <c r="JPS9" s="125"/>
      <c r="JPT9" s="125"/>
      <c r="JPU9" s="125"/>
      <c r="JPV9" s="125"/>
      <c r="JPW9" s="125"/>
      <c r="JPX9" s="125"/>
      <c r="JPY9" s="125"/>
      <c r="JPZ9" s="125"/>
      <c r="JQA9" s="125"/>
      <c r="JQB9" s="125"/>
      <c r="JQC9" s="125"/>
      <c r="JQD9" s="125"/>
      <c r="JQE9" s="125"/>
      <c r="JQF9" s="125"/>
      <c r="JQG9" s="125"/>
      <c r="JQH9" s="125"/>
      <c r="JQI9" s="125"/>
      <c r="JQJ9" s="125"/>
      <c r="JQK9" s="125"/>
      <c r="JQL9" s="125"/>
      <c r="JQM9" s="125"/>
      <c r="JQN9" s="125"/>
      <c r="JQO9" s="125"/>
      <c r="JQP9" s="125"/>
      <c r="JQQ9" s="125"/>
      <c r="JQR9" s="125"/>
      <c r="JQS9" s="125"/>
      <c r="JQT9" s="125"/>
      <c r="JQU9" s="125"/>
      <c r="JQV9" s="125"/>
      <c r="JQW9" s="125"/>
      <c r="JQX9" s="125"/>
      <c r="JQY9" s="125"/>
      <c r="JQZ9" s="125"/>
      <c r="JRA9" s="125"/>
      <c r="JRB9" s="125"/>
      <c r="JRC9" s="125"/>
      <c r="JRD9" s="125"/>
      <c r="JRE9" s="125"/>
      <c r="JRF9" s="125"/>
      <c r="JRG9" s="125"/>
      <c r="JRH9" s="125"/>
      <c r="JRI9" s="125"/>
      <c r="JRJ9" s="125"/>
      <c r="JRK9" s="125"/>
      <c r="JRL9" s="125"/>
      <c r="JRM9" s="125"/>
      <c r="JRN9" s="125"/>
      <c r="JRO9" s="125"/>
      <c r="JRP9" s="125"/>
      <c r="JRQ9" s="125"/>
      <c r="JRR9" s="125"/>
      <c r="JRS9" s="125"/>
      <c r="JRT9" s="125"/>
      <c r="JRU9" s="125"/>
      <c r="JRV9" s="125"/>
      <c r="JRW9" s="125"/>
      <c r="JRX9" s="125"/>
      <c r="JRY9" s="125"/>
      <c r="JRZ9" s="125"/>
      <c r="JSA9" s="125"/>
      <c r="JSB9" s="125"/>
      <c r="JSC9" s="125"/>
      <c r="JSD9" s="125"/>
      <c r="JSE9" s="125"/>
      <c r="JSF9" s="125"/>
      <c r="JSG9" s="125"/>
      <c r="JSH9" s="125"/>
      <c r="JSI9" s="125"/>
      <c r="JSJ9" s="125"/>
      <c r="JSK9" s="125"/>
      <c r="JSL9" s="125"/>
      <c r="JSM9" s="125"/>
      <c r="JSN9" s="125"/>
      <c r="JSO9" s="125"/>
      <c r="JSP9" s="125"/>
      <c r="JSQ9" s="125"/>
      <c r="JSR9" s="125"/>
      <c r="JSS9" s="125"/>
      <c r="JST9" s="125"/>
      <c r="JSU9" s="125"/>
      <c r="JSV9" s="125"/>
      <c r="JSW9" s="125"/>
      <c r="JSX9" s="125"/>
      <c r="JSY9" s="125"/>
      <c r="JSZ9" s="125"/>
      <c r="JTA9" s="125"/>
      <c r="JTB9" s="125"/>
      <c r="JTC9" s="125"/>
      <c r="JTD9" s="125"/>
      <c r="JTE9" s="125"/>
      <c r="JTF9" s="125"/>
      <c r="JTG9" s="125"/>
      <c r="JTH9" s="125"/>
      <c r="JTI9" s="125"/>
      <c r="JTJ9" s="125"/>
      <c r="JTK9" s="125"/>
      <c r="JTL9" s="125"/>
      <c r="JTM9" s="125"/>
      <c r="JTN9" s="125"/>
      <c r="JTO9" s="125"/>
      <c r="JTP9" s="125"/>
      <c r="JTQ9" s="125"/>
      <c r="JTR9" s="125"/>
      <c r="JTS9" s="125"/>
      <c r="JTT9" s="125"/>
      <c r="JTU9" s="125"/>
      <c r="JTV9" s="125"/>
      <c r="JTW9" s="125"/>
      <c r="JTX9" s="125"/>
      <c r="JTY9" s="125"/>
      <c r="JTZ9" s="125"/>
      <c r="JUA9" s="125"/>
      <c r="JUB9" s="125"/>
      <c r="JUC9" s="125"/>
      <c r="JUD9" s="125"/>
      <c r="JUE9" s="125"/>
      <c r="JUF9" s="125"/>
      <c r="JUG9" s="125"/>
      <c r="JUH9" s="125"/>
      <c r="JUI9" s="125"/>
      <c r="JUJ9" s="125"/>
      <c r="JUK9" s="125"/>
      <c r="JUL9" s="125"/>
      <c r="JUM9" s="125"/>
      <c r="JUN9" s="125"/>
      <c r="JUO9" s="125"/>
      <c r="JUP9" s="125"/>
      <c r="JUQ9" s="125"/>
      <c r="JUR9" s="125"/>
      <c r="JUS9" s="125"/>
      <c r="JUT9" s="125"/>
      <c r="JUU9" s="125"/>
      <c r="JUV9" s="125"/>
      <c r="JUW9" s="125"/>
      <c r="JUX9" s="125"/>
      <c r="JUY9" s="125"/>
      <c r="JUZ9" s="125"/>
      <c r="JVA9" s="125"/>
      <c r="JVB9" s="125"/>
      <c r="JVC9" s="125"/>
      <c r="JVD9" s="125"/>
      <c r="JVE9" s="125"/>
      <c r="JVF9" s="125"/>
      <c r="JVG9" s="125"/>
      <c r="JVH9" s="125"/>
      <c r="JVI9" s="125"/>
      <c r="JVJ9" s="125"/>
      <c r="JVK9" s="125"/>
      <c r="JVL9" s="125"/>
      <c r="JVM9" s="125"/>
      <c r="JVN9" s="125"/>
      <c r="JVO9" s="125"/>
      <c r="JVP9" s="125"/>
      <c r="JVQ9" s="125"/>
      <c r="JVR9" s="125"/>
      <c r="JVS9" s="125"/>
      <c r="JVT9" s="125"/>
      <c r="JVU9" s="125"/>
      <c r="JVV9" s="125"/>
      <c r="JVW9" s="125"/>
      <c r="JVX9" s="125"/>
      <c r="JVY9" s="125"/>
      <c r="JVZ9" s="125"/>
      <c r="JWA9" s="125"/>
      <c r="JWB9" s="125"/>
      <c r="JWC9" s="125"/>
      <c r="JWD9" s="125"/>
      <c r="JWE9" s="125"/>
      <c r="JWF9" s="125"/>
      <c r="JWG9" s="125"/>
      <c r="JWH9" s="125"/>
      <c r="JWI9" s="125"/>
      <c r="JWJ9" s="125"/>
      <c r="JWK9" s="125"/>
      <c r="JWL9" s="125"/>
      <c r="JWM9" s="125"/>
      <c r="JWN9" s="125"/>
      <c r="JWO9" s="125"/>
      <c r="JWP9" s="125"/>
      <c r="JWQ9" s="125"/>
      <c r="JWR9" s="125"/>
      <c r="JWS9" s="125"/>
      <c r="JWT9" s="125"/>
      <c r="JWU9" s="125"/>
      <c r="JWV9" s="125"/>
      <c r="JWW9" s="125"/>
      <c r="JWX9" s="125"/>
      <c r="JWY9" s="125"/>
      <c r="JWZ9" s="125"/>
      <c r="JXA9" s="125"/>
      <c r="JXB9" s="125"/>
      <c r="JXC9" s="125"/>
      <c r="JXD9" s="125"/>
      <c r="JXE9" s="125"/>
      <c r="JXF9" s="125"/>
      <c r="JXG9" s="125"/>
      <c r="JXH9" s="125"/>
      <c r="JXI9" s="125"/>
      <c r="JXJ9" s="125"/>
      <c r="JXK9" s="125"/>
      <c r="JXL9" s="125"/>
      <c r="JXM9" s="125"/>
      <c r="JXN9" s="125"/>
      <c r="JXO9" s="125"/>
      <c r="JXP9" s="125"/>
      <c r="JXQ9" s="125"/>
      <c r="JXR9" s="125"/>
      <c r="JXS9" s="125"/>
      <c r="JXT9" s="125"/>
      <c r="JXU9" s="125"/>
      <c r="JXV9" s="125"/>
      <c r="JXW9" s="125"/>
      <c r="JXX9" s="125"/>
      <c r="JXY9" s="125"/>
      <c r="JXZ9" s="125"/>
      <c r="JYA9" s="125"/>
      <c r="JYB9" s="125"/>
      <c r="JYC9" s="125"/>
      <c r="JYD9" s="125"/>
      <c r="JYE9" s="125"/>
      <c r="JYF9" s="125"/>
      <c r="JYG9" s="125"/>
      <c r="JYH9" s="125"/>
      <c r="JYI9" s="125"/>
      <c r="JYJ9" s="125"/>
      <c r="JYK9" s="125"/>
      <c r="JYL9" s="125"/>
      <c r="JYM9" s="125"/>
      <c r="JYN9" s="125"/>
      <c r="JYO9" s="125"/>
      <c r="JYP9" s="125"/>
      <c r="JYQ9" s="125"/>
      <c r="JYR9" s="125"/>
      <c r="JYS9" s="125"/>
      <c r="JYT9" s="125"/>
      <c r="JYU9" s="125"/>
      <c r="JYV9" s="125"/>
      <c r="JYW9" s="125"/>
      <c r="JYX9" s="125"/>
      <c r="JYY9" s="125"/>
      <c r="JYZ9" s="125"/>
      <c r="JZA9" s="125"/>
      <c r="JZB9" s="125"/>
      <c r="JZC9" s="125"/>
      <c r="JZD9" s="125"/>
      <c r="JZE9" s="125"/>
      <c r="JZF9" s="125"/>
      <c r="JZG9" s="125"/>
      <c r="JZH9" s="125"/>
      <c r="JZI9" s="125"/>
      <c r="JZJ9" s="125"/>
      <c r="JZK9" s="125"/>
      <c r="JZL9" s="125"/>
      <c r="JZM9" s="125"/>
      <c r="JZN9" s="125"/>
      <c r="JZO9" s="125"/>
      <c r="JZP9" s="125"/>
      <c r="JZQ9" s="125"/>
      <c r="JZR9" s="125"/>
      <c r="JZS9" s="125"/>
      <c r="JZT9" s="125"/>
      <c r="JZU9" s="125"/>
      <c r="JZV9" s="125"/>
      <c r="JZW9" s="125"/>
      <c r="JZX9" s="125"/>
      <c r="JZY9" s="125"/>
      <c r="JZZ9" s="125"/>
      <c r="KAA9" s="125"/>
      <c r="KAB9" s="125"/>
      <c r="KAC9" s="125"/>
      <c r="KAD9" s="125"/>
      <c r="KAE9" s="125"/>
      <c r="KAF9" s="125"/>
      <c r="KAG9" s="125"/>
      <c r="KAH9" s="125"/>
      <c r="KAI9" s="125"/>
      <c r="KAJ9" s="125"/>
      <c r="KAK9" s="125"/>
      <c r="KAL9" s="125"/>
      <c r="KAM9" s="125"/>
      <c r="KAN9" s="125"/>
      <c r="KAO9" s="125"/>
      <c r="KAP9" s="125"/>
      <c r="KAQ9" s="125"/>
      <c r="KAR9" s="125"/>
      <c r="KAS9" s="125"/>
      <c r="KAT9" s="125"/>
      <c r="KAU9" s="125"/>
      <c r="KAV9" s="125"/>
      <c r="KAW9" s="125"/>
      <c r="KAX9" s="125"/>
      <c r="KAY9" s="125"/>
      <c r="KAZ9" s="125"/>
      <c r="KBA9" s="125"/>
      <c r="KBB9" s="125"/>
      <c r="KBC9" s="125"/>
      <c r="KBD9" s="125"/>
      <c r="KBE9" s="125"/>
      <c r="KBF9" s="125"/>
      <c r="KBG9" s="125"/>
      <c r="KBH9" s="125"/>
      <c r="KBI9" s="125"/>
      <c r="KBJ9" s="125"/>
      <c r="KBK9" s="125"/>
      <c r="KBL9" s="125"/>
      <c r="KBM9" s="125"/>
      <c r="KBN9" s="125"/>
      <c r="KBO9" s="125"/>
      <c r="KBP9" s="125"/>
      <c r="KBQ9" s="125"/>
      <c r="KBR9" s="125"/>
      <c r="KBS9" s="125"/>
      <c r="KBT9" s="125"/>
      <c r="KBU9" s="125"/>
      <c r="KBV9" s="125"/>
      <c r="KBW9" s="125"/>
      <c r="KBX9" s="125"/>
      <c r="KBY9" s="125"/>
      <c r="KBZ9" s="125"/>
      <c r="KCA9" s="125"/>
      <c r="KCB9" s="125"/>
      <c r="KCC9" s="125"/>
      <c r="KCD9" s="125"/>
      <c r="KCE9" s="125"/>
      <c r="KCF9" s="125"/>
      <c r="KCG9" s="125"/>
      <c r="KCH9" s="125"/>
      <c r="KCI9" s="125"/>
      <c r="KCJ9" s="125"/>
      <c r="KCK9" s="125"/>
      <c r="KCL9" s="125"/>
      <c r="KCM9" s="125"/>
      <c r="KCN9" s="125"/>
      <c r="KCO9" s="125"/>
      <c r="KCP9" s="125"/>
      <c r="KCQ9" s="125"/>
      <c r="KCR9" s="125"/>
      <c r="KCS9" s="125"/>
      <c r="KCT9" s="125"/>
      <c r="KCU9" s="125"/>
      <c r="KCV9" s="125"/>
      <c r="KCW9" s="125"/>
      <c r="KCX9" s="125"/>
      <c r="KCY9" s="125"/>
      <c r="KCZ9" s="125"/>
      <c r="KDA9" s="125"/>
      <c r="KDB9" s="125"/>
      <c r="KDC9" s="125"/>
      <c r="KDD9" s="125"/>
      <c r="KDE9" s="125"/>
      <c r="KDF9" s="125"/>
      <c r="KDG9" s="125"/>
      <c r="KDH9" s="125"/>
      <c r="KDI9" s="125"/>
      <c r="KDJ9" s="125"/>
      <c r="KDK9" s="125"/>
      <c r="KDL9" s="125"/>
      <c r="KDM9" s="125"/>
      <c r="KDN9" s="125"/>
      <c r="KDO9" s="125"/>
      <c r="KDP9" s="125"/>
      <c r="KDQ9" s="125"/>
      <c r="KDR9" s="125"/>
      <c r="KDS9" s="125"/>
      <c r="KDT9" s="125"/>
      <c r="KDU9" s="125"/>
      <c r="KDV9" s="125"/>
      <c r="KDW9" s="125"/>
      <c r="KDX9" s="125"/>
      <c r="KDY9" s="125"/>
      <c r="KDZ9" s="125"/>
      <c r="KEA9" s="125"/>
      <c r="KEB9" s="125"/>
      <c r="KEC9" s="125"/>
      <c r="KED9" s="125"/>
      <c r="KEE9" s="125"/>
      <c r="KEF9" s="125"/>
      <c r="KEG9" s="125"/>
      <c r="KEH9" s="125"/>
      <c r="KEI9" s="125"/>
      <c r="KEJ9" s="125"/>
      <c r="KEK9" s="125"/>
      <c r="KEL9" s="125"/>
      <c r="KEM9" s="125"/>
      <c r="KEN9" s="125"/>
      <c r="KEO9" s="125"/>
      <c r="KEP9" s="125"/>
      <c r="KEQ9" s="125"/>
      <c r="KER9" s="125"/>
      <c r="KES9" s="125"/>
      <c r="KET9" s="125"/>
      <c r="KEU9" s="125"/>
      <c r="KEV9" s="125"/>
      <c r="KEW9" s="125"/>
      <c r="KEX9" s="125"/>
      <c r="KEY9" s="125"/>
      <c r="KEZ9" s="125"/>
      <c r="KFA9" s="125"/>
      <c r="KFB9" s="125"/>
      <c r="KFC9" s="125"/>
      <c r="KFD9" s="125"/>
      <c r="KFE9" s="125"/>
      <c r="KFF9" s="125"/>
      <c r="KFG9" s="125"/>
      <c r="KFH9" s="125"/>
      <c r="KFI9" s="125"/>
      <c r="KFJ9" s="125"/>
      <c r="KFK9" s="125"/>
      <c r="KFL9" s="125"/>
      <c r="KFM9" s="125"/>
      <c r="KFN9" s="125"/>
      <c r="KFO9" s="125"/>
      <c r="KFP9" s="125"/>
      <c r="KFQ9" s="125"/>
      <c r="KFR9" s="125"/>
      <c r="KFS9" s="125"/>
      <c r="KFT9" s="125"/>
      <c r="KFU9" s="125"/>
      <c r="KFV9" s="125"/>
      <c r="KFW9" s="125"/>
      <c r="KFX9" s="125"/>
      <c r="KFY9" s="125"/>
      <c r="KFZ9" s="125"/>
      <c r="KGA9" s="125"/>
      <c r="KGB9" s="125"/>
      <c r="KGC9" s="125"/>
      <c r="KGD9" s="125"/>
      <c r="KGE9" s="125"/>
      <c r="KGF9" s="125"/>
      <c r="KGG9" s="125"/>
      <c r="KGH9" s="125"/>
      <c r="KGI9" s="125"/>
      <c r="KGJ9" s="125"/>
      <c r="KGK9" s="125"/>
      <c r="KGL9" s="125"/>
      <c r="KGM9" s="125"/>
      <c r="KGN9" s="125"/>
      <c r="KGO9" s="125"/>
      <c r="KGP9" s="125"/>
      <c r="KGQ9" s="125"/>
      <c r="KGR9" s="125"/>
      <c r="KGS9" s="125"/>
      <c r="KGT9" s="125"/>
      <c r="KGU9" s="125"/>
      <c r="KGV9" s="125"/>
      <c r="KGW9" s="125"/>
      <c r="KGX9" s="125"/>
      <c r="KGY9" s="125"/>
      <c r="KGZ9" s="125"/>
      <c r="KHA9" s="125"/>
      <c r="KHB9" s="125"/>
      <c r="KHC9" s="125"/>
      <c r="KHD9" s="125"/>
      <c r="KHE9" s="125"/>
      <c r="KHF9" s="125"/>
      <c r="KHG9" s="125"/>
      <c r="KHH9" s="125"/>
      <c r="KHI9" s="125"/>
      <c r="KHJ9" s="125"/>
      <c r="KHK9" s="125"/>
      <c r="KHL9" s="125"/>
      <c r="KHM9" s="125"/>
      <c r="KHN9" s="125"/>
      <c r="KHO9" s="125"/>
      <c r="KHP9" s="125"/>
      <c r="KHQ9" s="125"/>
      <c r="KHR9" s="125"/>
      <c r="KHS9" s="125"/>
      <c r="KHT9" s="125"/>
      <c r="KHU9" s="125"/>
      <c r="KHV9" s="125"/>
      <c r="KHW9" s="125"/>
      <c r="KHX9" s="125"/>
      <c r="KHY9" s="125"/>
      <c r="KHZ9" s="125"/>
      <c r="KIA9" s="125"/>
      <c r="KIB9" s="125"/>
      <c r="KIC9" s="125"/>
      <c r="KID9" s="125"/>
      <c r="KIE9" s="125"/>
      <c r="KIF9" s="125"/>
      <c r="KIG9" s="125"/>
      <c r="KIH9" s="125"/>
      <c r="KII9" s="125"/>
      <c r="KIJ9" s="125"/>
      <c r="KIK9" s="125"/>
      <c r="KIL9" s="125"/>
      <c r="KIM9" s="125"/>
      <c r="KIN9" s="125"/>
      <c r="KIO9" s="125"/>
      <c r="KIP9" s="125"/>
      <c r="KIQ9" s="125"/>
      <c r="KIR9" s="125"/>
      <c r="KIS9" s="125"/>
      <c r="KIT9" s="125"/>
      <c r="KIU9" s="125"/>
      <c r="KIV9" s="125"/>
      <c r="KIW9" s="125"/>
      <c r="KIX9" s="125"/>
      <c r="KIY9" s="125"/>
      <c r="KIZ9" s="125"/>
      <c r="KJA9" s="125"/>
      <c r="KJB9" s="125"/>
      <c r="KJC9" s="125"/>
      <c r="KJD9" s="125"/>
      <c r="KJE9" s="125"/>
      <c r="KJF9" s="125"/>
      <c r="KJG9" s="125"/>
      <c r="KJH9" s="125"/>
      <c r="KJI9" s="125"/>
      <c r="KJJ9" s="125"/>
      <c r="KJK9" s="125"/>
      <c r="KJL9" s="125"/>
      <c r="KJM9" s="125"/>
      <c r="KJN9" s="125"/>
      <c r="KJO9" s="125"/>
      <c r="KJP9" s="125"/>
      <c r="KJQ9" s="125"/>
      <c r="KJR9" s="125"/>
      <c r="KJS9" s="125"/>
      <c r="KJT9" s="125"/>
      <c r="KJU9" s="125"/>
      <c r="KJV9" s="125"/>
      <c r="KJW9" s="125"/>
      <c r="KJX9" s="125"/>
      <c r="KJY9" s="125"/>
      <c r="KJZ9" s="125"/>
      <c r="KKA9" s="125"/>
      <c r="KKB9" s="125"/>
      <c r="KKC9" s="125"/>
      <c r="KKD9" s="125"/>
      <c r="KKE9" s="125"/>
      <c r="KKF9" s="125"/>
      <c r="KKG9" s="125"/>
      <c r="KKH9" s="125"/>
      <c r="KKI9" s="125"/>
      <c r="KKJ9" s="125"/>
      <c r="KKK9" s="125"/>
      <c r="KKL9" s="125"/>
      <c r="KKM9" s="125"/>
      <c r="KKN9" s="125"/>
      <c r="KKO9" s="125"/>
      <c r="KKP9" s="125"/>
      <c r="KKQ9" s="125"/>
      <c r="KKR9" s="125"/>
      <c r="KKS9" s="125"/>
      <c r="KKT9" s="125"/>
      <c r="KKU9" s="125"/>
      <c r="KKV9" s="125"/>
      <c r="KKW9" s="125"/>
      <c r="KKX9" s="125"/>
      <c r="KKY9" s="125"/>
      <c r="KKZ9" s="125"/>
      <c r="KLA9" s="125"/>
      <c r="KLB9" s="125"/>
      <c r="KLC9" s="125"/>
      <c r="KLD9" s="125"/>
      <c r="KLE9" s="125"/>
      <c r="KLF9" s="125"/>
      <c r="KLG9" s="125"/>
      <c r="KLH9" s="125"/>
      <c r="KLI9" s="125"/>
      <c r="KLJ9" s="125"/>
      <c r="KLK9" s="125"/>
      <c r="KLL9" s="125"/>
      <c r="KLM9" s="125"/>
      <c r="KLN9" s="125"/>
      <c r="KLO9" s="125"/>
      <c r="KLP9" s="125"/>
      <c r="KLQ9" s="125"/>
      <c r="KLR9" s="125"/>
      <c r="KLS9" s="125"/>
      <c r="KLT9" s="125"/>
      <c r="KLU9" s="125"/>
      <c r="KLV9" s="125"/>
      <c r="KLW9" s="125"/>
      <c r="KLX9" s="125"/>
      <c r="KLY9" s="125"/>
      <c r="KLZ9" s="125"/>
      <c r="KMA9" s="125"/>
      <c r="KMB9" s="125"/>
      <c r="KMC9" s="125"/>
      <c r="KMD9" s="125"/>
      <c r="KME9" s="125"/>
      <c r="KMF9" s="125"/>
      <c r="KMG9" s="125"/>
      <c r="KMH9" s="125"/>
      <c r="KMI9" s="125"/>
      <c r="KMJ9" s="125"/>
      <c r="KMK9" s="125"/>
      <c r="KML9" s="125"/>
      <c r="KMM9" s="125"/>
      <c r="KMN9" s="125"/>
      <c r="KMO9" s="125"/>
      <c r="KMP9" s="125"/>
      <c r="KMQ9" s="125"/>
      <c r="KMR9" s="125"/>
      <c r="KMS9" s="125"/>
      <c r="KMT9" s="125"/>
      <c r="KMU9" s="125"/>
      <c r="KMV9" s="125"/>
      <c r="KMW9" s="125"/>
      <c r="KMX9" s="125"/>
      <c r="KMY9" s="125"/>
      <c r="KMZ9" s="125"/>
      <c r="KNA9" s="125"/>
      <c r="KNB9" s="125"/>
      <c r="KNC9" s="125"/>
      <c r="KND9" s="125"/>
      <c r="KNE9" s="125"/>
      <c r="KNF9" s="125"/>
      <c r="KNG9" s="125"/>
      <c r="KNH9" s="125"/>
      <c r="KNI9" s="125"/>
      <c r="KNJ9" s="125"/>
      <c r="KNK9" s="125"/>
      <c r="KNL9" s="125"/>
      <c r="KNM9" s="125"/>
      <c r="KNN9" s="125"/>
      <c r="KNO9" s="125"/>
      <c r="KNP9" s="125"/>
      <c r="KNQ9" s="125"/>
      <c r="KNR9" s="125"/>
      <c r="KNS9" s="125"/>
      <c r="KNT9" s="125"/>
      <c r="KNU9" s="125"/>
      <c r="KNV9" s="125"/>
      <c r="KNW9" s="125"/>
      <c r="KNX9" s="125"/>
      <c r="KNY9" s="125"/>
      <c r="KNZ9" s="125"/>
      <c r="KOA9" s="125"/>
      <c r="KOB9" s="125"/>
      <c r="KOC9" s="125"/>
      <c r="KOD9" s="125"/>
      <c r="KOE9" s="125"/>
      <c r="KOF9" s="125"/>
      <c r="KOG9" s="125"/>
      <c r="KOH9" s="125"/>
      <c r="KOI9" s="125"/>
      <c r="KOJ9" s="125"/>
      <c r="KOK9" s="125"/>
      <c r="KOL9" s="125"/>
      <c r="KOM9" s="125"/>
      <c r="KON9" s="125"/>
      <c r="KOO9" s="125"/>
      <c r="KOP9" s="125"/>
      <c r="KOQ9" s="125"/>
      <c r="KOR9" s="125"/>
      <c r="KOS9" s="125"/>
      <c r="KOT9" s="125"/>
      <c r="KOU9" s="125"/>
      <c r="KOV9" s="125"/>
      <c r="KOW9" s="125"/>
      <c r="KOX9" s="125"/>
      <c r="KOY9" s="125"/>
      <c r="KOZ9" s="125"/>
      <c r="KPA9" s="125"/>
      <c r="KPB9" s="125"/>
      <c r="KPC9" s="125"/>
      <c r="KPD9" s="125"/>
      <c r="KPE9" s="125"/>
      <c r="KPF9" s="125"/>
      <c r="KPG9" s="125"/>
      <c r="KPH9" s="125"/>
      <c r="KPI9" s="125"/>
      <c r="KPJ9" s="125"/>
      <c r="KPK9" s="125"/>
      <c r="KPL9" s="125"/>
      <c r="KPM9" s="125"/>
      <c r="KPN9" s="125"/>
      <c r="KPO9" s="125"/>
      <c r="KPP9" s="125"/>
      <c r="KPQ9" s="125"/>
      <c r="KPR9" s="125"/>
      <c r="KPS9" s="125"/>
      <c r="KPT9" s="125"/>
      <c r="KPU9" s="125"/>
      <c r="KPV9" s="125"/>
      <c r="KPW9" s="125"/>
      <c r="KPX9" s="125"/>
      <c r="KPY9" s="125"/>
      <c r="KPZ9" s="125"/>
      <c r="KQA9" s="125"/>
      <c r="KQB9" s="125"/>
      <c r="KQC9" s="125"/>
      <c r="KQD9" s="125"/>
      <c r="KQE9" s="125"/>
      <c r="KQF9" s="125"/>
      <c r="KQG9" s="125"/>
      <c r="KQH9" s="125"/>
      <c r="KQI9" s="125"/>
      <c r="KQJ9" s="125"/>
      <c r="KQK9" s="125"/>
      <c r="KQL9" s="125"/>
      <c r="KQM9" s="125"/>
      <c r="KQN9" s="125"/>
      <c r="KQO9" s="125"/>
      <c r="KQP9" s="125"/>
      <c r="KQQ9" s="125"/>
      <c r="KQR9" s="125"/>
      <c r="KQS9" s="125"/>
      <c r="KQT9" s="125"/>
      <c r="KQU9" s="125"/>
      <c r="KQV9" s="125"/>
      <c r="KQW9" s="125"/>
      <c r="KQX9" s="125"/>
      <c r="KQY9" s="125"/>
      <c r="KQZ9" s="125"/>
      <c r="KRA9" s="125"/>
      <c r="KRB9" s="125"/>
      <c r="KRC9" s="125"/>
      <c r="KRD9" s="125"/>
      <c r="KRE9" s="125"/>
      <c r="KRF9" s="125"/>
      <c r="KRG9" s="125"/>
      <c r="KRH9" s="125"/>
      <c r="KRI9" s="125"/>
      <c r="KRJ9" s="125"/>
      <c r="KRK9" s="125"/>
      <c r="KRL9" s="125"/>
      <c r="KRM9" s="125"/>
      <c r="KRN9" s="125"/>
      <c r="KRO9" s="125"/>
      <c r="KRP9" s="125"/>
      <c r="KRQ9" s="125"/>
      <c r="KRR9" s="125"/>
      <c r="KRS9" s="125"/>
      <c r="KRT9" s="125"/>
      <c r="KRU9" s="125"/>
      <c r="KRV9" s="125"/>
      <c r="KRW9" s="125"/>
      <c r="KRX9" s="125"/>
      <c r="KRY9" s="125"/>
      <c r="KRZ9" s="125"/>
      <c r="KSA9" s="125"/>
      <c r="KSB9" s="125"/>
      <c r="KSC9" s="125"/>
      <c r="KSD9" s="125"/>
      <c r="KSE9" s="125"/>
      <c r="KSF9" s="125"/>
      <c r="KSG9" s="125"/>
      <c r="KSH9" s="125"/>
      <c r="KSI9" s="125"/>
      <c r="KSJ9" s="125"/>
      <c r="KSK9" s="125"/>
      <c r="KSL9" s="125"/>
      <c r="KSM9" s="125"/>
      <c r="KSN9" s="125"/>
      <c r="KSO9" s="125"/>
      <c r="KSP9" s="125"/>
      <c r="KSQ9" s="125"/>
      <c r="KSR9" s="125"/>
      <c r="KSS9" s="125"/>
      <c r="KST9" s="125"/>
      <c r="KSU9" s="125"/>
      <c r="KSV9" s="125"/>
      <c r="KSW9" s="125"/>
      <c r="KSX9" s="125"/>
      <c r="KSY9" s="125"/>
      <c r="KSZ9" s="125"/>
      <c r="KTA9" s="125"/>
      <c r="KTB9" s="125"/>
      <c r="KTC9" s="125"/>
      <c r="KTD9" s="125"/>
      <c r="KTE9" s="125"/>
      <c r="KTF9" s="125"/>
      <c r="KTG9" s="125"/>
      <c r="KTH9" s="125"/>
      <c r="KTI9" s="125"/>
      <c r="KTJ9" s="125"/>
      <c r="KTK9" s="125"/>
      <c r="KTL9" s="125"/>
      <c r="KTM9" s="125"/>
      <c r="KTN9" s="125"/>
      <c r="KTO9" s="125"/>
      <c r="KTP9" s="125"/>
      <c r="KTQ9" s="125"/>
      <c r="KTR9" s="125"/>
      <c r="KTS9" s="125"/>
      <c r="KTT9" s="125"/>
      <c r="KTU9" s="125"/>
      <c r="KTV9" s="125"/>
      <c r="KTW9" s="125"/>
      <c r="KTX9" s="125"/>
      <c r="KTY9" s="125"/>
      <c r="KTZ9" s="125"/>
      <c r="KUA9" s="125"/>
      <c r="KUB9" s="125"/>
      <c r="KUC9" s="125"/>
      <c r="KUD9" s="125"/>
      <c r="KUE9" s="125"/>
      <c r="KUF9" s="125"/>
      <c r="KUG9" s="125"/>
      <c r="KUH9" s="125"/>
      <c r="KUI9" s="125"/>
      <c r="KUJ9" s="125"/>
      <c r="KUK9" s="125"/>
      <c r="KUL9" s="125"/>
      <c r="KUM9" s="125"/>
      <c r="KUN9" s="125"/>
      <c r="KUO9" s="125"/>
      <c r="KUP9" s="125"/>
      <c r="KUQ9" s="125"/>
      <c r="KUR9" s="125"/>
      <c r="KUS9" s="125"/>
      <c r="KUT9" s="125"/>
      <c r="KUU9" s="125"/>
      <c r="KUV9" s="125"/>
      <c r="KUW9" s="125"/>
      <c r="KUX9" s="125"/>
      <c r="KUY9" s="125"/>
      <c r="KUZ9" s="125"/>
      <c r="KVA9" s="125"/>
      <c r="KVB9" s="125"/>
      <c r="KVC9" s="125"/>
      <c r="KVD9" s="125"/>
      <c r="KVE9" s="125"/>
      <c r="KVF9" s="125"/>
      <c r="KVG9" s="125"/>
      <c r="KVH9" s="125"/>
      <c r="KVI9" s="125"/>
      <c r="KVJ9" s="125"/>
      <c r="KVK9" s="125"/>
      <c r="KVL9" s="125"/>
      <c r="KVM9" s="125"/>
      <c r="KVN9" s="125"/>
      <c r="KVO9" s="125"/>
      <c r="KVP9" s="125"/>
      <c r="KVQ9" s="125"/>
      <c r="KVR9" s="125"/>
      <c r="KVS9" s="125"/>
      <c r="KVT9" s="125"/>
      <c r="KVU9" s="125"/>
      <c r="KVV9" s="125"/>
      <c r="KVW9" s="125"/>
      <c r="KVX9" s="125"/>
      <c r="KVY9" s="125"/>
      <c r="KVZ9" s="125"/>
      <c r="KWA9" s="125"/>
      <c r="KWB9" s="125"/>
      <c r="KWC9" s="125"/>
      <c r="KWD9" s="125"/>
      <c r="KWE9" s="125"/>
      <c r="KWF9" s="125"/>
      <c r="KWG9" s="125"/>
      <c r="KWH9" s="125"/>
      <c r="KWI9" s="125"/>
      <c r="KWJ9" s="125"/>
      <c r="KWK9" s="125"/>
      <c r="KWL9" s="125"/>
      <c r="KWM9" s="125"/>
      <c r="KWN9" s="125"/>
      <c r="KWO9" s="125"/>
      <c r="KWP9" s="125"/>
      <c r="KWQ9" s="125"/>
      <c r="KWR9" s="125"/>
      <c r="KWS9" s="125"/>
      <c r="KWT9" s="125"/>
      <c r="KWU9" s="125"/>
      <c r="KWV9" s="125"/>
      <c r="KWW9" s="125"/>
      <c r="KWX9" s="125"/>
      <c r="KWY9" s="125"/>
      <c r="KWZ9" s="125"/>
      <c r="KXA9" s="125"/>
      <c r="KXB9" s="125"/>
      <c r="KXC9" s="125"/>
      <c r="KXD9" s="125"/>
      <c r="KXE9" s="125"/>
      <c r="KXF9" s="125"/>
      <c r="KXG9" s="125"/>
      <c r="KXH9" s="125"/>
      <c r="KXI9" s="125"/>
      <c r="KXJ9" s="125"/>
      <c r="KXK9" s="125"/>
      <c r="KXL9" s="125"/>
      <c r="KXM9" s="125"/>
      <c r="KXN9" s="125"/>
      <c r="KXO9" s="125"/>
      <c r="KXP9" s="125"/>
      <c r="KXQ9" s="125"/>
      <c r="KXR9" s="125"/>
      <c r="KXS9" s="125"/>
      <c r="KXT9" s="125"/>
      <c r="KXU9" s="125"/>
      <c r="KXV9" s="125"/>
      <c r="KXW9" s="125"/>
      <c r="KXX9" s="125"/>
      <c r="KXY9" s="125"/>
      <c r="KXZ9" s="125"/>
      <c r="KYA9" s="125"/>
      <c r="KYB9" s="125"/>
      <c r="KYC9" s="125"/>
      <c r="KYD9" s="125"/>
      <c r="KYE9" s="125"/>
      <c r="KYF9" s="125"/>
      <c r="KYG9" s="125"/>
      <c r="KYH9" s="125"/>
      <c r="KYI9" s="125"/>
      <c r="KYJ9" s="125"/>
      <c r="KYK9" s="125"/>
      <c r="KYL9" s="125"/>
      <c r="KYM9" s="125"/>
      <c r="KYN9" s="125"/>
      <c r="KYO9" s="125"/>
      <c r="KYP9" s="125"/>
      <c r="KYQ9" s="125"/>
      <c r="KYR9" s="125"/>
      <c r="KYS9" s="125"/>
      <c r="KYT9" s="125"/>
      <c r="KYU9" s="125"/>
      <c r="KYV9" s="125"/>
      <c r="KYW9" s="125"/>
      <c r="KYX9" s="125"/>
      <c r="KYY9" s="125"/>
      <c r="KYZ9" s="125"/>
      <c r="KZA9" s="125"/>
      <c r="KZB9" s="125"/>
      <c r="KZC9" s="125"/>
      <c r="KZD9" s="125"/>
      <c r="KZE9" s="125"/>
      <c r="KZF9" s="125"/>
      <c r="KZG9" s="125"/>
      <c r="KZH9" s="125"/>
      <c r="KZI9" s="125"/>
      <c r="KZJ9" s="125"/>
      <c r="KZK9" s="125"/>
      <c r="KZL9" s="125"/>
      <c r="KZM9" s="125"/>
      <c r="KZN9" s="125"/>
      <c r="KZO9" s="125"/>
      <c r="KZP9" s="125"/>
      <c r="KZQ9" s="125"/>
      <c r="KZR9" s="125"/>
      <c r="KZS9" s="125"/>
      <c r="KZT9" s="125"/>
      <c r="KZU9" s="125"/>
      <c r="KZV9" s="125"/>
      <c r="KZW9" s="125"/>
      <c r="KZX9" s="125"/>
      <c r="KZY9" s="125"/>
      <c r="KZZ9" s="125"/>
      <c r="LAA9" s="125"/>
      <c r="LAB9" s="125"/>
      <c r="LAC9" s="125"/>
      <c r="LAD9" s="125"/>
      <c r="LAE9" s="125"/>
      <c r="LAF9" s="125"/>
      <c r="LAG9" s="125"/>
      <c r="LAH9" s="125"/>
      <c r="LAI9" s="125"/>
      <c r="LAJ9" s="125"/>
      <c r="LAK9" s="125"/>
      <c r="LAL9" s="125"/>
      <c r="LAM9" s="125"/>
      <c r="LAN9" s="125"/>
      <c r="LAO9" s="125"/>
      <c r="LAP9" s="125"/>
      <c r="LAQ9" s="125"/>
      <c r="LAR9" s="125"/>
      <c r="LAS9" s="125"/>
      <c r="LAT9" s="125"/>
      <c r="LAU9" s="125"/>
      <c r="LAV9" s="125"/>
      <c r="LAW9" s="125"/>
      <c r="LAX9" s="125"/>
      <c r="LAY9" s="125"/>
      <c r="LAZ9" s="125"/>
      <c r="LBA9" s="125"/>
      <c r="LBB9" s="125"/>
      <c r="LBC9" s="125"/>
      <c r="LBD9" s="125"/>
      <c r="LBE9" s="125"/>
      <c r="LBF9" s="125"/>
      <c r="LBG9" s="125"/>
      <c r="LBH9" s="125"/>
      <c r="LBI9" s="125"/>
      <c r="LBJ9" s="125"/>
      <c r="LBK9" s="125"/>
      <c r="LBL9" s="125"/>
      <c r="LBM9" s="125"/>
      <c r="LBN9" s="125"/>
      <c r="LBO9" s="125"/>
      <c r="LBP9" s="125"/>
      <c r="LBQ9" s="125"/>
      <c r="LBR9" s="125"/>
      <c r="LBS9" s="125"/>
      <c r="LBT9" s="125"/>
      <c r="LBU9" s="125"/>
      <c r="LBV9" s="125"/>
      <c r="LBW9" s="125"/>
      <c r="LBX9" s="125"/>
      <c r="LBY9" s="125"/>
      <c r="LBZ9" s="125"/>
      <c r="LCA9" s="125"/>
      <c r="LCB9" s="125"/>
      <c r="LCC9" s="125"/>
      <c r="LCD9" s="125"/>
      <c r="LCE9" s="125"/>
      <c r="LCF9" s="125"/>
      <c r="LCG9" s="125"/>
      <c r="LCH9" s="125"/>
      <c r="LCI9" s="125"/>
      <c r="LCJ9" s="125"/>
      <c r="LCK9" s="125"/>
      <c r="LCL9" s="125"/>
      <c r="LCM9" s="125"/>
      <c r="LCN9" s="125"/>
      <c r="LCO9" s="125"/>
      <c r="LCP9" s="125"/>
      <c r="LCQ9" s="125"/>
      <c r="LCR9" s="125"/>
      <c r="LCS9" s="125"/>
      <c r="LCT9" s="125"/>
      <c r="LCU9" s="125"/>
      <c r="LCV9" s="125"/>
      <c r="LCW9" s="125"/>
      <c r="LCX9" s="125"/>
      <c r="LCY9" s="125"/>
      <c r="LCZ9" s="125"/>
      <c r="LDA9" s="125"/>
      <c r="LDB9" s="125"/>
      <c r="LDC9" s="125"/>
      <c r="LDD9" s="125"/>
      <c r="LDE9" s="125"/>
      <c r="LDF9" s="125"/>
      <c r="LDG9" s="125"/>
      <c r="LDH9" s="125"/>
      <c r="LDI9" s="125"/>
      <c r="LDJ9" s="125"/>
      <c r="LDK9" s="125"/>
      <c r="LDL9" s="125"/>
      <c r="LDM9" s="125"/>
      <c r="LDN9" s="125"/>
      <c r="LDO9" s="125"/>
      <c r="LDP9" s="125"/>
      <c r="LDQ9" s="125"/>
      <c r="LDR9" s="125"/>
      <c r="LDS9" s="125"/>
      <c r="LDT9" s="125"/>
      <c r="LDU9" s="125"/>
      <c r="LDV9" s="125"/>
      <c r="LDW9" s="125"/>
      <c r="LDX9" s="125"/>
      <c r="LDY9" s="125"/>
      <c r="LDZ9" s="125"/>
      <c r="LEA9" s="125"/>
      <c r="LEB9" s="125"/>
      <c r="LEC9" s="125"/>
      <c r="LED9" s="125"/>
      <c r="LEE9" s="125"/>
      <c r="LEF9" s="125"/>
      <c r="LEG9" s="125"/>
      <c r="LEH9" s="125"/>
      <c r="LEI9" s="125"/>
      <c r="LEJ9" s="125"/>
      <c r="LEK9" s="125"/>
      <c r="LEL9" s="125"/>
      <c r="LEM9" s="125"/>
      <c r="LEN9" s="125"/>
      <c r="LEO9" s="125"/>
      <c r="LEP9" s="125"/>
      <c r="LEQ9" s="125"/>
      <c r="LER9" s="125"/>
      <c r="LES9" s="125"/>
      <c r="LET9" s="125"/>
      <c r="LEU9" s="125"/>
      <c r="LEV9" s="125"/>
      <c r="LEW9" s="125"/>
      <c r="LEX9" s="125"/>
      <c r="LEY9" s="125"/>
      <c r="LEZ9" s="125"/>
      <c r="LFA9" s="125"/>
      <c r="LFB9" s="125"/>
      <c r="LFC9" s="125"/>
      <c r="LFD9" s="125"/>
      <c r="LFE9" s="125"/>
      <c r="LFF9" s="125"/>
      <c r="LFG9" s="125"/>
      <c r="LFH9" s="125"/>
      <c r="LFI9" s="125"/>
      <c r="LFJ9" s="125"/>
      <c r="LFK9" s="125"/>
      <c r="LFL9" s="125"/>
      <c r="LFM9" s="125"/>
      <c r="LFN9" s="125"/>
      <c r="LFO9" s="125"/>
      <c r="LFP9" s="125"/>
      <c r="LFQ9" s="125"/>
      <c r="LFR9" s="125"/>
      <c r="LFS9" s="125"/>
      <c r="LFT9" s="125"/>
      <c r="LFU9" s="125"/>
      <c r="LFV9" s="125"/>
      <c r="LFW9" s="125"/>
      <c r="LFX9" s="125"/>
      <c r="LFY9" s="125"/>
      <c r="LFZ9" s="125"/>
      <c r="LGA9" s="125"/>
      <c r="LGB9" s="125"/>
      <c r="LGC9" s="125"/>
      <c r="LGD9" s="125"/>
      <c r="LGE9" s="125"/>
      <c r="LGF9" s="125"/>
      <c r="LGG9" s="125"/>
      <c r="LGH9" s="125"/>
      <c r="LGI9" s="125"/>
      <c r="LGJ9" s="125"/>
      <c r="LGK9" s="125"/>
      <c r="LGL9" s="125"/>
      <c r="LGM9" s="125"/>
      <c r="LGN9" s="125"/>
      <c r="LGO9" s="125"/>
      <c r="LGP9" s="125"/>
      <c r="LGQ9" s="125"/>
      <c r="LGR9" s="125"/>
      <c r="LGS9" s="125"/>
      <c r="LGT9" s="125"/>
      <c r="LGU9" s="125"/>
      <c r="LGV9" s="125"/>
      <c r="LGW9" s="125"/>
      <c r="LGX9" s="125"/>
      <c r="LGY9" s="125"/>
      <c r="LGZ9" s="125"/>
      <c r="LHA9" s="125"/>
      <c r="LHB9" s="125"/>
      <c r="LHC9" s="125"/>
      <c r="LHD9" s="125"/>
      <c r="LHE9" s="125"/>
      <c r="LHF9" s="125"/>
      <c r="LHG9" s="125"/>
      <c r="LHH9" s="125"/>
      <c r="LHI9" s="125"/>
      <c r="LHJ9" s="125"/>
      <c r="LHK9" s="125"/>
      <c r="LHL9" s="125"/>
      <c r="LHM9" s="125"/>
      <c r="LHN9" s="125"/>
      <c r="LHO9" s="125"/>
      <c r="LHP9" s="125"/>
      <c r="LHQ9" s="125"/>
      <c r="LHR9" s="125"/>
      <c r="LHS9" s="125"/>
      <c r="LHT9" s="125"/>
      <c r="LHU9" s="125"/>
      <c r="LHV9" s="125"/>
      <c r="LHW9" s="125"/>
      <c r="LHX9" s="125"/>
      <c r="LHY9" s="125"/>
      <c r="LHZ9" s="125"/>
      <c r="LIA9" s="125"/>
      <c r="LIB9" s="125"/>
      <c r="LIC9" s="125"/>
      <c r="LID9" s="125"/>
      <c r="LIE9" s="125"/>
      <c r="LIF9" s="125"/>
      <c r="LIG9" s="125"/>
      <c r="LIH9" s="125"/>
      <c r="LII9" s="125"/>
      <c r="LIJ9" s="125"/>
      <c r="LIK9" s="125"/>
      <c r="LIL9" s="125"/>
      <c r="LIM9" s="125"/>
      <c r="LIN9" s="125"/>
      <c r="LIO9" s="125"/>
      <c r="LIP9" s="125"/>
      <c r="LIQ9" s="125"/>
      <c r="LIR9" s="125"/>
      <c r="LIS9" s="125"/>
      <c r="LIT9" s="125"/>
      <c r="LIU9" s="125"/>
      <c r="LIV9" s="125"/>
      <c r="LIW9" s="125"/>
      <c r="LIX9" s="125"/>
      <c r="LIY9" s="125"/>
      <c r="LIZ9" s="125"/>
      <c r="LJA9" s="125"/>
      <c r="LJB9" s="125"/>
      <c r="LJC9" s="125"/>
      <c r="LJD9" s="125"/>
      <c r="LJE9" s="125"/>
      <c r="LJF9" s="125"/>
      <c r="LJG9" s="125"/>
      <c r="LJH9" s="125"/>
      <c r="LJI9" s="125"/>
      <c r="LJJ9" s="125"/>
      <c r="LJK9" s="125"/>
      <c r="LJL9" s="125"/>
      <c r="LJM9" s="125"/>
      <c r="LJN9" s="125"/>
      <c r="LJO9" s="125"/>
      <c r="LJP9" s="125"/>
      <c r="LJQ9" s="125"/>
      <c r="LJR9" s="125"/>
      <c r="LJS9" s="125"/>
      <c r="LJT9" s="125"/>
      <c r="LJU9" s="125"/>
      <c r="LJV9" s="125"/>
      <c r="LJW9" s="125"/>
      <c r="LJX9" s="125"/>
      <c r="LJY9" s="125"/>
      <c r="LJZ9" s="125"/>
      <c r="LKA9" s="125"/>
      <c r="LKB9" s="125"/>
      <c r="LKC9" s="125"/>
      <c r="LKD9" s="125"/>
      <c r="LKE9" s="125"/>
      <c r="LKF9" s="125"/>
      <c r="LKG9" s="125"/>
      <c r="LKH9" s="125"/>
      <c r="LKI9" s="125"/>
      <c r="LKJ9" s="125"/>
      <c r="LKK9" s="125"/>
      <c r="LKL9" s="125"/>
      <c r="LKM9" s="125"/>
      <c r="LKN9" s="125"/>
      <c r="LKO9" s="125"/>
      <c r="LKP9" s="125"/>
      <c r="LKQ9" s="125"/>
      <c r="LKR9" s="125"/>
      <c r="LKS9" s="125"/>
      <c r="LKT9" s="125"/>
      <c r="LKU9" s="125"/>
      <c r="LKV9" s="125"/>
      <c r="LKW9" s="125"/>
      <c r="LKX9" s="125"/>
      <c r="LKY9" s="125"/>
      <c r="LKZ9" s="125"/>
      <c r="LLA9" s="125"/>
      <c r="LLB9" s="125"/>
      <c r="LLC9" s="125"/>
      <c r="LLD9" s="125"/>
      <c r="LLE9" s="125"/>
      <c r="LLF9" s="125"/>
      <c r="LLG9" s="125"/>
      <c r="LLH9" s="125"/>
      <c r="LLI9" s="125"/>
      <c r="LLJ9" s="125"/>
      <c r="LLK9" s="125"/>
      <c r="LLL9" s="125"/>
      <c r="LLM9" s="125"/>
      <c r="LLN9" s="125"/>
      <c r="LLO9" s="125"/>
      <c r="LLP9" s="125"/>
      <c r="LLQ9" s="125"/>
      <c r="LLR9" s="125"/>
      <c r="LLS9" s="125"/>
      <c r="LLT9" s="125"/>
      <c r="LLU9" s="125"/>
      <c r="LLV9" s="125"/>
      <c r="LLW9" s="125"/>
      <c r="LLX9" s="125"/>
      <c r="LLY9" s="125"/>
      <c r="LLZ9" s="125"/>
      <c r="LMA9" s="125"/>
      <c r="LMB9" s="125"/>
      <c r="LMC9" s="125"/>
      <c r="LMD9" s="125"/>
      <c r="LME9" s="125"/>
      <c r="LMF9" s="125"/>
      <c r="LMG9" s="125"/>
      <c r="LMH9" s="125"/>
      <c r="LMI9" s="125"/>
      <c r="LMJ9" s="125"/>
      <c r="LMK9" s="125"/>
      <c r="LML9" s="125"/>
      <c r="LMM9" s="125"/>
      <c r="LMN9" s="125"/>
      <c r="LMO9" s="125"/>
      <c r="LMP9" s="125"/>
      <c r="LMQ9" s="125"/>
      <c r="LMR9" s="125"/>
      <c r="LMS9" s="125"/>
      <c r="LMT9" s="125"/>
      <c r="LMU9" s="125"/>
      <c r="LMV9" s="125"/>
      <c r="LMW9" s="125"/>
      <c r="LMX9" s="125"/>
      <c r="LMY9" s="125"/>
      <c r="LMZ9" s="125"/>
      <c r="LNA9" s="125"/>
      <c r="LNB9" s="125"/>
      <c r="LNC9" s="125"/>
      <c r="LND9" s="125"/>
      <c r="LNE9" s="125"/>
      <c r="LNF9" s="125"/>
      <c r="LNG9" s="125"/>
      <c r="LNH9" s="125"/>
      <c r="LNI9" s="125"/>
      <c r="LNJ9" s="125"/>
      <c r="LNK9" s="125"/>
      <c r="LNL9" s="125"/>
      <c r="LNM9" s="125"/>
      <c r="LNN9" s="125"/>
      <c r="LNO9" s="125"/>
      <c r="LNP9" s="125"/>
      <c r="LNQ9" s="125"/>
      <c r="LNR9" s="125"/>
      <c r="LNS9" s="125"/>
      <c r="LNT9" s="125"/>
      <c r="LNU9" s="125"/>
      <c r="LNV9" s="125"/>
      <c r="LNW9" s="125"/>
      <c r="LNX9" s="125"/>
      <c r="LNY9" s="125"/>
      <c r="LNZ9" s="125"/>
      <c r="LOA9" s="125"/>
      <c r="LOB9" s="125"/>
      <c r="LOC9" s="125"/>
      <c r="LOD9" s="125"/>
      <c r="LOE9" s="125"/>
      <c r="LOF9" s="125"/>
      <c r="LOG9" s="125"/>
      <c r="LOH9" s="125"/>
      <c r="LOI9" s="125"/>
      <c r="LOJ9" s="125"/>
      <c r="LOK9" s="125"/>
      <c r="LOL9" s="125"/>
      <c r="LOM9" s="125"/>
      <c r="LON9" s="125"/>
      <c r="LOO9" s="125"/>
      <c r="LOP9" s="125"/>
      <c r="LOQ9" s="125"/>
      <c r="LOR9" s="125"/>
      <c r="LOS9" s="125"/>
      <c r="LOT9" s="125"/>
      <c r="LOU9" s="125"/>
      <c r="LOV9" s="125"/>
      <c r="LOW9" s="125"/>
      <c r="LOX9" s="125"/>
      <c r="LOY9" s="125"/>
      <c r="LOZ9" s="125"/>
      <c r="LPA9" s="125"/>
      <c r="LPB9" s="125"/>
      <c r="LPC9" s="125"/>
      <c r="LPD9" s="125"/>
      <c r="LPE9" s="125"/>
      <c r="LPF9" s="125"/>
      <c r="LPG9" s="125"/>
      <c r="LPH9" s="125"/>
      <c r="LPI9" s="125"/>
      <c r="LPJ9" s="125"/>
      <c r="LPK9" s="125"/>
      <c r="LPL9" s="125"/>
      <c r="LPM9" s="125"/>
      <c r="LPN9" s="125"/>
      <c r="LPO9" s="125"/>
      <c r="LPP9" s="125"/>
      <c r="LPQ9" s="125"/>
      <c r="LPR9" s="125"/>
      <c r="LPS9" s="125"/>
      <c r="LPT9" s="125"/>
      <c r="LPU9" s="125"/>
      <c r="LPV9" s="125"/>
      <c r="LPW9" s="125"/>
      <c r="LPX9" s="125"/>
      <c r="LPY9" s="125"/>
      <c r="LPZ9" s="125"/>
      <c r="LQA9" s="125"/>
      <c r="LQB9" s="125"/>
      <c r="LQC9" s="125"/>
      <c r="LQD9" s="125"/>
      <c r="LQE9" s="125"/>
      <c r="LQF9" s="125"/>
      <c r="LQG9" s="125"/>
      <c r="LQH9" s="125"/>
      <c r="LQI9" s="125"/>
      <c r="LQJ9" s="125"/>
      <c r="LQK9" s="125"/>
      <c r="LQL9" s="125"/>
      <c r="LQM9" s="125"/>
      <c r="LQN9" s="125"/>
      <c r="LQO9" s="125"/>
      <c r="LQP9" s="125"/>
      <c r="LQQ9" s="125"/>
      <c r="LQR9" s="125"/>
      <c r="LQS9" s="125"/>
      <c r="LQT9" s="125"/>
      <c r="LQU9" s="125"/>
      <c r="LQV9" s="125"/>
      <c r="LQW9" s="125"/>
      <c r="LQX9" s="125"/>
      <c r="LQY9" s="125"/>
      <c r="LQZ9" s="125"/>
      <c r="LRA9" s="125"/>
      <c r="LRB9" s="125"/>
      <c r="LRC9" s="125"/>
      <c r="LRD9" s="125"/>
      <c r="LRE9" s="125"/>
      <c r="LRF9" s="125"/>
      <c r="LRG9" s="125"/>
      <c r="LRH9" s="125"/>
      <c r="LRI9" s="125"/>
      <c r="LRJ9" s="125"/>
      <c r="LRK9" s="125"/>
      <c r="LRL9" s="125"/>
      <c r="LRM9" s="125"/>
      <c r="LRN9" s="125"/>
      <c r="LRO9" s="125"/>
      <c r="LRP9" s="125"/>
      <c r="LRQ9" s="125"/>
      <c r="LRR9" s="125"/>
      <c r="LRS9" s="125"/>
      <c r="LRT9" s="125"/>
      <c r="LRU9" s="125"/>
      <c r="LRV9" s="125"/>
      <c r="LRW9" s="125"/>
      <c r="LRX9" s="125"/>
      <c r="LRY9" s="125"/>
      <c r="LRZ9" s="125"/>
      <c r="LSA9" s="125"/>
      <c r="LSB9" s="125"/>
      <c r="LSC9" s="125"/>
      <c r="LSD9" s="125"/>
      <c r="LSE9" s="125"/>
      <c r="LSF9" s="125"/>
      <c r="LSG9" s="125"/>
      <c r="LSH9" s="125"/>
      <c r="LSI9" s="125"/>
      <c r="LSJ9" s="125"/>
      <c r="LSK9" s="125"/>
      <c r="LSL9" s="125"/>
      <c r="LSM9" s="125"/>
      <c r="LSN9" s="125"/>
      <c r="LSO9" s="125"/>
      <c r="LSP9" s="125"/>
      <c r="LSQ9" s="125"/>
      <c r="LSR9" s="125"/>
      <c r="LSS9" s="125"/>
      <c r="LST9" s="125"/>
      <c r="LSU9" s="125"/>
      <c r="LSV9" s="125"/>
      <c r="LSW9" s="125"/>
      <c r="LSX9" s="125"/>
      <c r="LSY9" s="125"/>
      <c r="LSZ9" s="125"/>
      <c r="LTA9" s="125"/>
      <c r="LTB9" s="125"/>
      <c r="LTC9" s="125"/>
      <c r="LTD9" s="125"/>
      <c r="LTE9" s="125"/>
      <c r="LTF9" s="125"/>
      <c r="LTG9" s="125"/>
      <c r="LTH9" s="125"/>
      <c r="LTI9" s="125"/>
      <c r="LTJ9" s="125"/>
      <c r="LTK9" s="125"/>
      <c r="LTL9" s="125"/>
      <c r="LTM9" s="125"/>
      <c r="LTN9" s="125"/>
      <c r="LTO9" s="125"/>
      <c r="LTP9" s="125"/>
      <c r="LTQ9" s="125"/>
      <c r="LTR9" s="125"/>
      <c r="LTS9" s="125"/>
      <c r="LTT9" s="125"/>
      <c r="LTU9" s="125"/>
      <c r="LTV9" s="125"/>
      <c r="LTW9" s="125"/>
      <c r="LTX9" s="125"/>
      <c r="LTY9" s="125"/>
      <c r="LTZ9" s="125"/>
      <c r="LUA9" s="125"/>
      <c r="LUB9" s="125"/>
      <c r="LUC9" s="125"/>
      <c r="LUD9" s="125"/>
      <c r="LUE9" s="125"/>
      <c r="LUF9" s="125"/>
      <c r="LUG9" s="125"/>
      <c r="LUH9" s="125"/>
      <c r="LUI9" s="125"/>
      <c r="LUJ9" s="125"/>
      <c r="LUK9" s="125"/>
      <c r="LUL9" s="125"/>
      <c r="LUM9" s="125"/>
      <c r="LUN9" s="125"/>
      <c r="LUO9" s="125"/>
      <c r="LUP9" s="125"/>
      <c r="LUQ9" s="125"/>
      <c r="LUR9" s="125"/>
      <c r="LUS9" s="125"/>
      <c r="LUT9" s="125"/>
      <c r="LUU9" s="125"/>
      <c r="LUV9" s="125"/>
      <c r="LUW9" s="125"/>
      <c r="LUX9" s="125"/>
      <c r="LUY9" s="125"/>
      <c r="LUZ9" s="125"/>
      <c r="LVA9" s="125"/>
      <c r="LVB9" s="125"/>
      <c r="LVC9" s="125"/>
      <c r="LVD9" s="125"/>
      <c r="LVE9" s="125"/>
      <c r="LVF9" s="125"/>
      <c r="LVG9" s="125"/>
      <c r="LVH9" s="125"/>
      <c r="LVI9" s="125"/>
      <c r="LVJ9" s="125"/>
      <c r="LVK9" s="125"/>
      <c r="LVL9" s="125"/>
      <c r="LVM9" s="125"/>
      <c r="LVN9" s="125"/>
      <c r="LVO9" s="125"/>
      <c r="LVP9" s="125"/>
      <c r="LVQ9" s="125"/>
      <c r="LVR9" s="125"/>
      <c r="LVS9" s="125"/>
      <c r="LVT9" s="125"/>
      <c r="LVU9" s="125"/>
      <c r="LVV9" s="125"/>
      <c r="LVW9" s="125"/>
      <c r="LVX9" s="125"/>
      <c r="LVY9" s="125"/>
      <c r="LVZ9" s="125"/>
      <c r="LWA9" s="125"/>
      <c r="LWB9" s="125"/>
      <c r="LWC9" s="125"/>
      <c r="LWD9" s="125"/>
      <c r="LWE9" s="125"/>
      <c r="LWF9" s="125"/>
      <c r="LWG9" s="125"/>
      <c r="LWH9" s="125"/>
      <c r="LWI9" s="125"/>
      <c r="LWJ9" s="125"/>
      <c r="LWK9" s="125"/>
      <c r="LWL9" s="125"/>
      <c r="LWM9" s="125"/>
      <c r="LWN9" s="125"/>
      <c r="LWO9" s="125"/>
      <c r="LWP9" s="125"/>
      <c r="LWQ9" s="125"/>
      <c r="LWR9" s="125"/>
      <c r="LWS9" s="125"/>
      <c r="LWT9" s="125"/>
      <c r="LWU9" s="125"/>
      <c r="LWV9" s="125"/>
      <c r="LWW9" s="125"/>
      <c r="LWX9" s="125"/>
      <c r="LWY9" s="125"/>
      <c r="LWZ9" s="125"/>
      <c r="LXA9" s="125"/>
      <c r="LXB9" s="125"/>
      <c r="LXC9" s="125"/>
      <c r="LXD9" s="125"/>
      <c r="LXE9" s="125"/>
      <c r="LXF9" s="125"/>
      <c r="LXG9" s="125"/>
      <c r="LXH9" s="125"/>
      <c r="LXI9" s="125"/>
      <c r="LXJ9" s="125"/>
      <c r="LXK9" s="125"/>
      <c r="LXL9" s="125"/>
      <c r="LXM9" s="125"/>
      <c r="LXN9" s="125"/>
      <c r="LXO9" s="125"/>
      <c r="LXP9" s="125"/>
      <c r="LXQ9" s="125"/>
      <c r="LXR9" s="125"/>
      <c r="LXS9" s="125"/>
      <c r="LXT9" s="125"/>
      <c r="LXU9" s="125"/>
      <c r="LXV9" s="125"/>
      <c r="LXW9" s="125"/>
      <c r="LXX9" s="125"/>
      <c r="LXY9" s="125"/>
      <c r="LXZ9" s="125"/>
      <c r="LYA9" s="125"/>
      <c r="LYB9" s="125"/>
      <c r="LYC9" s="125"/>
      <c r="LYD9" s="125"/>
      <c r="LYE9" s="125"/>
      <c r="LYF9" s="125"/>
      <c r="LYG9" s="125"/>
      <c r="LYH9" s="125"/>
      <c r="LYI9" s="125"/>
      <c r="LYJ9" s="125"/>
      <c r="LYK9" s="125"/>
      <c r="LYL9" s="125"/>
      <c r="LYM9" s="125"/>
      <c r="LYN9" s="125"/>
      <c r="LYO9" s="125"/>
      <c r="LYP9" s="125"/>
      <c r="LYQ9" s="125"/>
      <c r="LYR9" s="125"/>
      <c r="LYS9" s="125"/>
      <c r="LYT9" s="125"/>
      <c r="LYU9" s="125"/>
      <c r="LYV9" s="125"/>
      <c r="LYW9" s="125"/>
      <c r="LYX9" s="125"/>
      <c r="LYY9" s="125"/>
      <c r="LYZ9" s="125"/>
      <c r="LZA9" s="125"/>
      <c r="LZB9" s="125"/>
      <c r="LZC9" s="125"/>
      <c r="LZD9" s="125"/>
      <c r="LZE9" s="125"/>
      <c r="LZF9" s="125"/>
      <c r="LZG9" s="125"/>
      <c r="LZH9" s="125"/>
      <c r="LZI9" s="125"/>
      <c r="LZJ9" s="125"/>
      <c r="LZK9" s="125"/>
      <c r="LZL9" s="125"/>
      <c r="LZM9" s="125"/>
      <c r="LZN9" s="125"/>
      <c r="LZO9" s="125"/>
      <c r="LZP9" s="125"/>
      <c r="LZQ9" s="125"/>
      <c r="LZR9" s="125"/>
      <c r="LZS9" s="125"/>
      <c r="LZT9" s="125"/>
      <c r="LZU9" s="125"/>
      <c r="LZV9" s="125"/>
      <c r="LZW9" s="125"/>
      <c r="LZX9" s="125"/>
      <c r="LZY9" s="125"/>
      <c r="LZZ9" s="125"/>
      <c r="MAA9" s="125"/>
      <c r="MAB9" s="125"/>
      <c r="MAC9" s="125"/>
      <c r="MAD9" s="125"/>
      <c r="MAE9" s="125"/>
      <c r="MAF9" s="125"/>
      <c r="MAG9" s="125"/>
      <c r="MAH9" s="125"/>
      <c r="MAI9" s="125"/>
      <c r="MAJ9" s="125"/>
      <c r="MAK9" s="125"/>
      <c r="MAL9" s="125"/>
      <c r="MAM9" s="125"/>
      <c r="MAN9" s="125"/>
      <c r="MAO9" s="125"/>
      <c r="MAP9" s="125"/>
      <c r="MAQ9" s="125"/>
      <c r="MAR9" s="125"/>
      <c r="MAS9" s="125"/>
      <c r="MAT9" s="125"/>
      <c r="MAU9" s="125"/>
      <c r="MAV9" s="125"/>
      <c r="MAW9" s="125"/>
      <c r="MAX9" s="125"/>
      <c r="MAY9" s="125"/>
      <c r="MAZ9" s="125"/>
      <c r="MBA9" s="125"/>
      <c r="MBB9" s="125"/>
      <c r="MBC9" s="125"/>
      <c r="MBD9" s="125"/>
      <c r="MBE9" s="125"/>
      <c r="MBF9" s="125"/>
      <c r="MBG9" s="125"/>
      <c r="MBH9" s="125"/>
      <c r="MBI9" s="125"/>
      <c r="MBJ9" s="125"/>
      <c r="MBK9" s="125"/>
      <c r="MBL9" s="125"/>
      <c r="MBM9" s="125"/>
      <c r="MBN9" s="125"/>
      <c r="MBO9" s="125"/>
      <c r="MBP9" s="125"/>
      <c r="MBQ9" s="125"/>
      <c r="MBR9" s="125"/>
      <c r="MBS9" s="125"/>
      <c r="MBT9" s="125"/>
      <c r="MBU9" s="125"/>
      <c r="MBV9" s="125"/>
      <c r="MBW9" s="125"/>
      <c r="MBX9" s="125"/>
      <c r="MBY9" s="125"/>
      <c r="MBZ9" s="125"/>
      <c r="MCA9" s="125"/>
      <c r="MCB9" s="125"/>
      <c r="MCC9" s="125"/>
      <c r="MCD9" s="125"/>
      <c r="MCE9" s="125"/>
      <c r="MCF9" s="125"/>
      <c r="MCG9" s="125"/>
      <c r="MCH9" s="125"/>
      <c r="MCI9" s="125"/>
      <c r="MCJ9" s="125"/>
      <c r="MCK9" s="125"/>
      <c r="MCL9" s="125"/>
      <c r="MCM9" s="125"/>
      <c r="MCN9" s="125"/>
      <c r="MCO9" s="125"/>
      <c r="MCP9" s="125"/>
      <c r="MCQ9" s="125"/>
      <c r="MCR9" s="125"/>
      <c r="MCS9" s="125"/>
      <c r="MCT9" s="125"/>
      <c r="MCU9" s="125"/>
      <c r="MCV9" s="125"/>
      <c r="MCW9" s="125"/>
      <c r="MCX9" s="125"/>
      <c r="MCY9" s="125"/>
      <c r="MCZ9" s="125"/>
      <c r="MDA9" s="125"/>
      <c r="MDB9" s="125"/>
      <c r="MDC9" s="125"/>
      <c r="MDD9" s="125"/>
      <c r="MDE9" s="125"/>
      <c r="MDF9" s="125"/>
      <c r="MDG9" s="125"/>
      <c r="MDH9" s="125"/>
      <c r="MDI9" s="125"/>
      <c r="MDJ9" s="125"/>
      <c r="MDK9" s="125"/>
      <c r="MDL9" s="125"/>
      <c r="MDM9" s="125"/>
      <c r="MDN9" s="125"/>
      <c r="MDO9" s="125"/>
      <c r="MDP9" s="125"/>
      <c r="MDQ9" s="125"/>
      <c r="MDR9" s="125"/>
      <c r="MDS9" s="125"/>
      <c r="MDT9" s="125"/>
      <c r="MDU9" s="125"/>
      <c r="MDV9" s="125"/>
      <c r="MDW9" s="125"/>
      <c r="MDX9" s="125"/>
      <c r="MDY9" s="125"/>
      <c r="MDZ9" s="125"/>
      <c r="MEA9" s="125"/>
      <c r="MEB9" s="125"/>
      <c r="MEC9" s="125"/>
      <c r="MED9" s="125"/>
      <c r="MEE9" s="125"/>
      <c r="MEF9" s="125"/>
      <c r="MEG9" s="125"/>
      <c r="MEH9" s="125"/>
      <c r="MEI9" s="125"/>
      <c r="MEJ9" s="125"/>
      <c r="MEK9" s="125"/>
      <c r="MEL9" s="125"/>
      <c r="MEM9" s="125"/>
      <c r="MEN9" s="125"/>
      <c r="MEO9" s="125"/>
      <c r="MEP9" s="125"/>
      <c r="MEQ9" s="125"/>
      <c r="MER9" s="125"/>
      <c r="MES9" s="125"/>
      <c r="MET9" s="125"/>
      <c r="MEU9" s="125"/>
      <c r="MEV9" s="125"/>
      <c r="MEW9" s="125"/>
      <c r="MEX9" s="125"/>
      <c r="MEY9" s="125"/>
      <c r="MEZ9" s="125"/>
      <c r="MFA9" s="125"/>
      <c r="MFB9" s="125"/>
      <c r="MFC9" s="125"/>
      <c r="MFD9" s="125"/>
      <c r="MFE9" s="125"/>
      <c r="MFF9" s="125"/>
      <c r="MFG9" s="125"/>
      <c r="MFH9" s="125"/>
      <c r="MFI9" s="125"/>
      <c r="MFJ9" s="125"/>
      <c r="MFK9" s="125"/>
      <c r="MFL9" s="125"/>
      <c r="MFM9" s="125"/>
      <c r="MFN9" s="125"/>
      <c r="MFO9" s="125"/>
      <c r="MFP9" s="125"/>
      <c r="MFQ9" s="125"/>
      <c r="MFR9" s="125"/>
      <c r="MFS9" s="125"/>
      <c r="MFT9" s="125"/>
      <c r="MFU9" s="125"/>
      <c r="MFV9" s="125"/>
      <c r="MFW9" s="125"/>
      <c r="MFX9" s="125"/>
      <c r="MFY9" s="125"/>
      <c r="MFZ9" s="125"/>
      <c r="MGA9" s="125"/>
      <c r="MGB9" s="125"/>
      <c r="MGC9" s="125"/>
      <c r="MGD9" s="125"/>
      <c r="MGE9" s="125"/>
      <c r="MGF9" s="125"/>
      <c r="MGG9" s="125"/>
      <c r="MGH9" s="125"/>
      <c r="MGI9" s="125"/>
      <c r="MGJ9" s="125"/>
      <c r="MGK9" s="125"/>
      <c r="MGL9" s="125"/>
      <c r="MGM9" s="125"/>
      <c r="MGN9" s="125"/>
      <c r="MGO9" s="125"/>
      <c r="MGP9" s="125"/>
      <c r="MGQ9" s="125"/>
      <c r="MGR9" s="125"/>
      <c r="MGS9" s="125"/>
      <c r="MGT9" s="125"/>
      <c r="MGU9" s="125"/>
      <c r="MGV9" s="125"/>
      <c r="MGW9" s="125"/>
      <c r="MGX9" s="125"/>
      <c r="MGY9" s="125"/>
      <c r="MGZ9" s="125"/>
      <c r="MHA9" s="125"/>
      <c r="MHB9" s="125"/>
      <c r="MHC9" s="125"/>
      <c r="MHD9" s="125"/>
      <c r="MHE9" s="125"/>
      <c r="MHF9" s="125"/>
      <c r="MHG9" s="125"/>
      <c r="MHH9" s="125"/>
      <c r="MHI9" s="125"/>
      <c r="MHJ9" s="125"/>
      <c r="MHK9" s="125"/>
      <c r="MHL9" s="125"/>
      <c r="MHM9" s="125"/>
      <c r="MHN9" s="125"/>
      <c r="MHO9" s="125"/>
      <c r="MHP9" s="125"/>
      <c r="MHQ9" s="125"/>
      <c r="MHR9" s="125"/>
      <c r="MHS9" s="125"/>
      <c r="MHT9" s="125"/>
      <c r="MHU9" s="125"/>
      <c r="MHV9" s="125"/>
      <c r="MHW9" s="125"/>
      <c r="MHX9" s="125"/>
      <c r="MHY9" s="125"/>
      <c r="MHZ9" s="125"/>
      <c r="MIA9" s="125"/>
      <c r="MIB9" s="125"/>
      <c r="MIC9" s="125"/>
      <c r="MID9" s="125"/>
      <c r="MIE9" s="125"/>
      <c r="MIF9" s="125"/>
      <c r="MIG9" s="125"/>
      <c r="MIH9" s="125"/>
      <c r="MII9" s="125"/>
      <c r="MIJ9" s="125"/>
      <c r="MIK9" s="125"/>
      <c r="MIL9" s="125"/>
      <c r="MIM9" s="125"/>
      <c r="MIN9" s="125"/>
      <c r="MIO9" s="125"/>
      <c r="MIP9" s="125"/>
      <c r="MIQ9" s="125"/>
      <c r="MIR9" s="125"/>
      <c r="MIS9" s="125"/>
      <c r="MIT9" s="125"/>
      <c r="MIU9" s="125"/>
      <c r="MIV9" s="125"/>
      <c r="MIW9" s="125"/>
      <c r="MIX9" s="125"/>
      <c r="MIY9" s="125"/>
      <c r="MIZ9" s="125"/>
      <c r="MJA9" s="125"/>
      <c r="MJB9" s="125"/>
      <c r="MJC9" s="125"/>
      <c r="MJD9" s="125"/>
      <c r="MJE9" s="125"/>
      <c r="MJF9" s="125"/>
      <c r="MJG9" s="125"/>
      <c r="MJH9" s="125"/>
      <c r="MJI9" s="125"/>
      <c r="MJJ9" s="125"/>
      <c r="MJK9" s="125"/>
      <c r="MJL9" s="125"/>
      <c r="MJM9" s="125"/>
      <c r="MJN9" s="125"/>
      <c r="MJO9" s="125"/>
      <c r="MJP9" s="125"/>
      <c r="MJQ9" s="125"/>
      <c r="MJR9" s="125"/>
      <c r="MJS9" s="125"/>
      <c r="MJT9" s="125"/>
      <c r="MJU9" s="125"/>
      <c r="MJV9" s="125"/>
      <c r="MJW9" s="125"/>
      <c r="MJX9" s="125"/>
      <c r="MJY9" s="125"/>
      <c r="MJZ9" s="125"/>
      <c r="MKA9" s="125"/>
      <c r="MKB9" s="125"/>
      <c r="MKC9" s="125"/>
      <c r="MKD9" s="125"/>
      <c r="MKE9" s="125"/>
      <c r="MKF9" s="125"/>
      <c r="MKG9" s="125"/>
      <c r="MKH9" s="125"/>
      <c r="MKI9" s="125"/>
      <c r="MKJ9" s="125"/>
      <c r="MKK9" s="125"/>
      <c r="MKL9" s="125"/>
      <c r="MKM9" s="125"/>
      <c r="MKN9" s="125"/>
      <c r="MKO9" s="125"/>
      <c r="MKP9" s="125"/>
      <c r="MKQ9" s="125"/>
      <c r="MKR9" s="125"/>
      <c r="MKS9" s="125"/>
      <c r="MKT9" s="125"/>
      <c r="MKU9" s="125"/>
      <c r="MKV9" s="125"/>
      <c r="MKW9" s="125"/>
      <c r="MKX9" s="125"/>
      <c r="MKY9" s="125"/>
      <c r="MKZ9" s="125"/>
      <c r="MLA9" s="125"/>
      <c r="MLB9" s="125"/>
      <c r="MLC9" s="125"/>
      <c r="MLD9" s="125"/>
      <c r="MLE9" s="125"/>
      <c r="MLF9" s="125"/>
      <c r="MLG9" s="125"/>
      <c r="MLH9" s="125"/>
      <c r="MLI9" s="125"/>
      <c r="MLJ9" s="125"/>
      <c r="MLK9" s="125"/>
      <c r="MLL9" s="125"/>
      <c r="MLM9" s="125"/>
      <c r="MLN9" s="125"/>
      <c r="MLO9" s="125"/>
      <c r="MLP9" s="125"/>
      <c r="MLQ9" s="125"/>
      <c r="MLR9" s="125"/>
      <c r="MLS9" s="125"/>
      <c r="MLT9" s="125"/>
      <c r="MLU9" s="125"/>
      <c r="MLV9" s="125"/>
      <c r="MLW9" s="125"/>
      <c r="MLX9" s="125"/>
      <c r="MLY9" s="125"/>
      <c r="MLZ9" s="125"/>
      <c r="MMA9" s="125"/>
      <c r="MMB9" s="125"/>
      <c r="MMC9" s="125"/>
      <c r="MMD9" s="125"/>
      <c r="MME9" s="125"/>
      <c r="MMF9" s="125"/>
      <c r="MMG9" s="125"/>
      <c r="MMH9" s="125"/>
      <c r="MMI9" s="125"/>
      <c r="MMJ9" s="125"/>
      <c r="MMK9" s="125"/>
      <c r="MML9" s="125"/>
      <c r="MMM9" s="125"/>
      <c r="MMN9" s="125"/>
      <c r="MMO9" s="125"/>
      <c r="MMP9" s="125"/>
      <c r="MMQ9" s="125"/>
      <c r="MMR9" s="125"/>
      <c r="MMS9" s="125"/>
      <c r="MMT9" s="125"/>
      <c r="MMU9" s="125"/>
      <c r="MMV9" s="125"/>
      <c r="MMW9" s="125"/>
      <c r="MMX9" s="125"/>
      <c r="MMY9" s="125"/>
      <c r="MMZ9" s="125"/>
      <c r="MNA9" s="125"/>
      <c r="MNB9" s="125"/>
      <c r="MNC9" s="125"/>
      <c r="MND9" s="125"/>
      <c r="MNE9" s="125"/>
      <c r="MNF9" s="125"/>
      <c r="MNG9" s="125"/>
      <c r="MNH9" s="125"/>
      <c r="MNI9" s="125"/>
      <c r="MNJ9" s="125"/>
      <c r="MNK9" s="125"/>
      <c r="MNL9" s="125"/>
      <c r="MNM9" s="125"/>
      <c r="MNN9" s="125"/>
      <c r="MNO9" s="125"/>
      <c r="MNP9" s="125"/>
      <c r="MNQ9" s="125"/>
      <c r="MNR9" s="125"/>
      <c r="MNS9" s="125"/>
      <c r="MNT9" s="125"/>
      <c r="MNU9" s="125"/>
      <c r="MNV9" s="125"/>
      <c r="MNW9" s="125"/>
      <c r="MNX9" s="125"/>
      <c r="MNY9" s="125"/>
      <c r="MNZ9" s="125"/>
      <c r="MOA9" s="125"/>
      <c r="MOB9" s="125"/>
      <c r="MOC9" s="125"/>
      <c r="MOD9" s="125"/>
      <c r="MOE9" s="125"/>
      <c r="MOF9" s="125"/>
      <c r="MOG9" s="125"/>
      <c r="MOH9" s="125"/>
      <c r="MOI9" s="125"/>
      <c r="MOJ9" s="125"/>
      <c r="MOK9" s="125"/>
      <c r="MOL9" s="125"/>
      <c r="MOM9" s="125"/>
      <c r="MON9" s="125"/>
      <c r="MOO9" s="125"/>
      <c r="MOP9" s="125"/>
      <c r="MOQ9" s="125"/>
      <c r="MOR9" s="125"/>
      <c r="MOS9" s="125"/>
      <c r="MOT9" s="125"/>
      <c r="MOU9" s="125"/>
      <c r="MOV9" s="125"/>
      <c r="MOW9" s="125"/>
      <c r="MOX9" s="125"/>
      <c r="MOY9" s="125"/>
      <c r="MOZ9" s="125"/>
      <c r="MPA9" s="125"/>
      <c r="MPB9" s="125"/>
      <c r="MPC9" s="125"/>
      <c r="MPD9" s="125"/>
      <c r="MPE9" s="125"/>
      <c r="MPF9" s="125"/>
      <c r="MPG9" s="125"/>
      <c r="MPH9" s="125"/>
      <c r="MPI9" s="125"/>
      <c r="MPJ9" s="125"/>
      <c r="MPK9" s="125"/>
      <c r="MPL9" s="125"/>
      <c r="MPM9" s="125"/>
      <c r="MPN9" s="125"/>
      <c r="MPO9" s="125"/>
      <c r="MPP9" s="125"/>
      <c r="MPQ9" s="125"/>
      <c r="MPR9" s="125"/>
      <c r="MPS9" s="125"/>
      <c r="MPT9" s="125"/>
      <c r="MPU9" s="125"/>
      <c r="MPV9" s="125"/>
      <c r="MPW9" s="125"/>
      <c r="MPX9" s="125"/>
      <c r="MPY9" s="125"/>
      <c r="MPZ9" s="125"/>
      <c r="MQA9" s="125"/>
      <c r="MQB9" s="125"/>
      <c r="MQC9" s="125"/>
      <c r="MQD9" s="125"/>
      <c r="MQE9" s="125"/>
      <c r="MQF9" s="125"/>
      <c r="MQG9" s="125"/>
      <c r="MQH9" s="125"/>
      <c r="MQI9" s="125"/>
      <c r="MQJ9" s="125"/>
      <c r="MQK9" s="125"/>
      <c r="MQL9" s="125"/>
      <c r="MQM9" s="125"/>
      <c r="MQN9" s="125"/>
      <c r="MQO9" s="125"/>
      <c r="MQP9" s="125"/>
      <c r="MQQ9" s="125"/>
      <c r="MQR9" s="125"/>
      <c r="MQS9" s="125"/>
      <c r="MQT9" s="125"/>
      <c r="MQU9" s="125"/>
      <c r="MQV9" s="125"/>
      <c r="MQW9" s="125"/>
      <c r="MQX9" s="125"/>
      <c r="MQY9" s="125"/>
      <c r="MQZ9" s="125"/>
      <c r="MRA9" s="125"/>
      <c r="MRB9" s="125"/>
      <c r="MRC9" s="125"/>
      <c r="MRD9" s="125"/>
      <c r="MRE9" s="125"/>
      <c r="MRF9" s="125"/>
      <c r="MRG9" s="125"/>
      <c r="MRH9" s="125"/>
      <c r="MRI9" s="125"/>
      <c r="MRJ9" s="125"/>
      <c r="MRK9" s="125"/>
      <c r="MRL9" s="125"/>
      <c r="MRM9" s="125"/>
      <c r="MRN9" s="125"/>
      <c r="MRO9" s="125"/>
      <c r="MRP9" s="125"/>
      <c r="MRQ9" s="125"/>
      <c r="MRR9" s="125"/>
      <c r="MRS9" s="125"/>
      <c r="MRT9" s="125"/>
      <c r="MRU9" s="125"/>
      <c r="MRV9" s="125"/>
      <c r="MRW9" s="125"/>
      <c r="MRX9" s="125"/>
      <c r="MRY9" s="125"/>
      <c r="MRZ9" s="125"/>
      <c r="MSA9" s="125"/>
      <c r="MSB9" s="125"/>
      <c r="MSC9" s="125"/>
      <c r="MSD9" s="125"/>
      <c r="MSE9" s="125"/>
      <c r="MSF9" s="125"/>
      <c r="MSG9" s="125"/>
      <c r="MSH9" s="125"/>
      <c r="MSI9" s="125"/>
      <c r="MSJ9" s="125"/>
      <c r="MSK9" s="125"/>
      <c r="MSL9" s="125"/>
      <c r="MSM9" s="125"/>
      <c r="MSN9" s="125"/>
      <c r="MSO9" s="125"/>
      <c r="MSP9" s="125"/>
      <c r="MSQ9" s="125"/>
      <c r="MSR9" s="125"/>
      <c r="MSS9" s="125"/>
      <c r="MST9" s="125"/>
      <c r="MSU9" s="125"/>
      <c r="MSV9" s="125"/>
      <c r="MSW9" s="125"/>
      <c r="MSX9" s="125"/>
      <c r="MSY9" s="125"/>
      <c r="MSZ9" s="125"/>
      <c r="MTA9" s="125"/>
      <c r="MTB9" s="125"/>
      <c r="MTC9" s="125"/>
      <c r="MTD9" s="125"/>
      <c r="MTE9" s="125"/>
      <c r="MTF9" s="125"/>
      <c r="MTG9" s="125"/>
      <c r="MTH9" s="125"/>
      <c r="MTI9" s="125"/>
      <c r="MTJ9" s="125"/>
      <c r="MTK9" s="125"/>
      <c r="MTL9" s="125"/>
      <c r="MTM9" s="125"/>
      <c r="MTN9" s="125"/>
      <c r="MTO9" s="125"/>
      <c r="MTP9" s="125"/>
      <c r="MTQ9" s="125"/>
      <c r="MTR9" s="125"/>
      <c r="MTS9" s="125"/>
      <c r="MTT9" s="125"/>
      <c r="MTU9" s="125"/>
      <c r="MTV9" s="125"/>
      <c r="MTW9" s="125"/>
      <c r="MTX9" s="125"/>
      <c r="MTY9" s="125"/>
      <c r="MTZ9" s="125"/>
      <c r="MUA9" s="125"/>
      <c r="MUB9" s="125"/>
      <c r="MUC9" s="125"/>
      <c r="MUD9" s="125"/>
      <c r="MUE9" s="125"/>
      <c r="MUF9" s="125"/>
      <c r="MUG9" s="125"/>
      <c r="MUH9" s="125"/>
      <c r="MUI9" s="125"/>
      <c r="MUJ9" s="125"/>
      <c r="MUK9" s="125"/>
      <c r="MUL9" s="125"/>
      <c r="MUM9" s="125"/>
      <c r="MUN9" s="125"/>
      <c r="MUO9" s="125"/>
      <c r="MUP9" s="125"/>
      <c r="MUQ9" s="125"/>
      <c r="MUR9" s="125"/>
      <c r="MUS9" s="125"/>
      <c r="MUT9" s="125"/>
      <c r="MUU9" s="125"/>
      <c r="MUV9" s="125"/>
      <c r="MUW9" s="125"/>
      <c r="MUX9" s="125"/>
      <c r="MUY9" s="125"/>
      <c r="MUZ9" s="125"/>
      <c r="MVA9" s="125"/>
      <c r="MVB9" s="125"/>
      <c r="MVC9" s="125"/>
      <c r="MVD9" s="125"/>
      <c r="MVE9" s="125"/>
      <c r="MVF9" s="125"/>
      <c r="MVG9" s="125"/>
      <c r="MVH9" s="125"/>
      <c r="MVI9" s="125"/>
      <c r="MVJ9" s="125"/>
      <c r="MVK9" s="125"/>
      <c r="MVL9" s="125"/>
      <c r="MVM9" s="125"/>
      <c r="MVN9" s="125"/>
      <c r="MVO9" s="125"/>
      <c r="MVP9" s="125"/>
      <c r="MVQ9" s="125"/>
      <c r="MVR9" s="125"/>
      <c r="MVS9" s="125"/>
      <c r="MVT9" s="125"/>
      <c r="MVU9" s="125"/>
      <c r="MVV9" s="125"/>
      <c r="MVW9" s="125"/>
      <c r="MVX9" s="125"/>
      <c r="MVY9" s="125"/>
      <c r="MVZ9" s="125"/>
      <c r="MWA9" s="125"/>
      <c r="MWB9" s="125"/>
      <c r="MWC9" s="125"/>
      <c r="MWD9" s="125"/>
      <c r="MWE9" s="125"/>
      <c r="MWF9" s="125"/>
      <c r="MWG9" s="125"/>
      <c r="MWH9" s="125"/>
      <c r="MWI9" s="125"/>
      <c r="MWJ9" s="125"/>
      <c r="MWK9" s="125"/>
      <c r="MWL9" s="125"/>
      <c r="MWM9" s="125"/>
      <c r="MWN9" s="125"/>
      <c r="MWO9" s="125"/>
      <c r="MWP9" s="125"/>
      <c r="MWQ9" s="125"/>
      <c r="MWR9" s="125"/>
      <c r="MWS9" s="125"/>
      <c r="MWT9" s="125"/>
      <c r="MWU9" s="125"/>
      <c r="MWV9" s="125"/>
      <c r="MWW9" s="125"/>
      <c r="MWX9" s="125"/>
      <c r="MWY9" s="125"/>
      <c r="MWZ9" s="125"/>
      <c r="MXA9" s="125"/>
      <c r="MXB9" s="125"/>
      <c r="MXC9" s="125"/>
      <c r="MXD9" s="125"/>
      <c r="MXE9" s="125"/>
      <c r="MXF9" s="125"/>
      <c r="MXG9" s="125"/>
      <c r="MXH9" s="125"/>
      <c r="MXI9" s="125"/>
      <c r="MXJ9" s="125"/>
      <c r="MXK9" s="125"/>
      <c r="MXL9" s="125"/>
      <c r="MXM9" s="125"/>
      <c r="MXN9" s="125"/>
      <c r="MXO9" s="125"/>
      <c r="MXP9" s="125"/>
      <c r="MXQ9" s="125"/>
      <c r="MXR9" s="125"/>
      <c r="MXS9" s="125"/>
      <c r="MXT9" s="125"/>
      <c r="MXU9" s="125"/>
      <c r="MXV9" s="125"/>
      <c r="MXW9" s="125"/>
      <c r="MXX9" s="125"/>
      <c r="MXY9" s="125"/>
      <c r="MXZ9" s="125"/>
      <c r="MYA9" s="125"/>
      <c r="MYB9" s="125"/>
      <c r="MYC9" s="125"/>
      <c r="MYD9" s="125"/>
      <c r="MYE9" s="125"/>
      <c r="MYF9" s="125"/>
      <c r="MYG9" s="125"/>
      <c r="MYH9" s="125"/>
      <c r="MYI9" s="125"/>
      <c r="MYJ9" s="125"/>
      <c r="MYK9" s="125"/>
      <c r="MYL9" s="125"/>
      <c r="MYM9" s="125"/>
      <c r="MYN9" s="125"/>
      <c r="MYO9" s="125"/>
      <c r="MYP9" s="125"/>
      <c r="MYQ9" s="125"/>
      <c r="MYR9" s="125"/>
      <c r="MYS9" s="125"/>
      <c r="MYT9" s="125"/>
      <c r="MYU9" s="125"/>
      <c r="MYV9" s="125"/>
      <c r="MYW9" s="125"/>
      <c r="MYX9" s="125"/>
      <c r="MYY9" s="125"/>
      <c r="MYZ9" s="125"/>
      <c r="MZA9" s="125"/>
      <c r="MZB9" s="125"/>
      <c r="MZC9" s="125"/>
      <c r="MZD9" s="125"/>
      <c r="MZE9" s="125"/>
      <c r="MZF9" s="125"/>
      <c r="MZG9" s="125"/>
      <c r="MZH9" s="125"/>
      <c r="MZI9" s="125"/>
      <c r="MZJ9" s="125"/>
      <c r="MZK9" s="125"/>
      <c r="MZL9" s="125"/>
      <c r="MZM9" s="125"/>
      <c r="MZN9" s="125"/>
      <c r="MZO9" s="125"/>
      <c r="MZP9" s="125"/>
      <c r="MZQ9" s="125"/>
      <c r="MZR9" s="125"/>
      <c r="MZS9" s="125"/>
      <c r="MZT9" s="125"/>
      <c r="MZU9" s="125"/>
      <c r="MZV9" s="125"/>
      <c r="MZW9" s="125"/>
      <c r="MZX9" s="125"/>
      <c r="MZY9" s="125"/>
      <c r="MZZ9" s="125"/>
      <c r="NAA9" s="125"/>
      <c r="NAB9" s="125"/>
      <c r="NAC9" s="125"/>
      <c r="NAD9" s="125"/>
      <c r="NAE9" s="125"/>
      <c r="NAF9" s="125"/>
      <c r="NAG9" s="125"/>
      <c r="NAH9" s="125"/>
      <c r="NAI9" s="125"/>
      <c r="NAJ9" s="125"/>
      <c r="NAK9" s="125"/>
      <c r="NAL9" s="125"/>
      <c r="NAM9" s="125"/>
      <c r="NAN9" s="125"/>
      <c r="NAO9" s="125"/>
      <c r="NAP9" s="125"/>
      <c r="NAQ9" s="125"/>
      <c r="NAR9" s="125"/>
      <c r="NAS9" s="125"/>
      <c r="NAT9" s="125"/>
      <c r="NAU9" s="125"/>
      <c r="NAV9" s="125"/>
      <c r="NAW9" s="125"/>
      <c r="NAX9" s="125"/>
      <c r="NAY9" s="125"/>
      <c r="NAZ9" s="125"/>
      <c r="NBA9" s="125"/>
      <c r="NBB9" s="125"/>
      <c r="NBC9" s="125"/>
      <c r="NBD9" s="125"/>
      <c r="NBE9" s="125"/>
      <c r="NBF9" s="125"/>
      <c r="NBG9" s="125"/>
      <c r="NBH9" s="125"/>
      <c r="NBI9" s="125"/>
      <c r="NBJ9" s="125"/>
      <c r="NBK9" s="125"/>
      <c r="NBL9" s="125"/>
      <c r="NBM9" s="125"/>
      <c r="NBN9" s="125"/>
      <c r="NBO9" s="125"/>
      <c r="NBP9" s="125"/>
      <c r="NBQ9" s="125"/>
      <c r="NBR9" s="125"/>
      <c r="NBS9" s="125"/>
      <c r="NBT9" s="125"/>
      <c r="NBU9" s="125"/>
      <c r="NBV9" s="125"/>
      <c r="NBW9" s="125"/>
      <c r="NBX9" s="125"/>
      <c r="NBY9" s="125"/>
      <c r="NBZ9" s="125"/>
      <c r="NCA9" s="125"/>
      <c r="NCB9" s="125"/>
      <c r="NCC9" s="125"/>
      <c r="NCD9" s="125"/>
      <c r="NCE9" s="125"/>
      <c r="NCF9" s="125"/>
      <c r="NCG9" s="125"/>
      <c r="NCH9" s="125"/>
      <c r="NCI9" s="125"/>
      <c r="NCJ9" s="125"/>
      <c r="NCK9" s="125"/>
      <c r="NCL9" s="125"/>
      <c r="NCM9" s="125"/>
      <c r="NCN9" s="125"/>
      <c r="NCO9" s="125"/>
      <c r="NCP9" s="125"/>
      <c r="NCQ9" s="125"/>
      <c r="NCR9" s="125"/>
      <c r="NCS9" s="125"/>
      <c r="NCT9" s="125"/>
      <c r="NCU9" s="125"/>
      <c r="NCV9" s="125"/>
      <c r="NCW9" s="125"/>
      <c r="NCX9" s="125"/>
      <c r="NCY9" s="125"/>
      <c r="NCZ9" s="125"/>
      <c r="NDA9" s="125"/>
      <c r="NDB9" s="125"/>
      <c r="NDC9" s="125"/>
      <c r="NDD9" s="125"/>
      <c r="NDE9" s="125"/>
      <c r="NDF9" s="125"/>
      <c r="NDG9" s="125"/>
      <c r="NDH9" s="125"/>
      <c r="NDI9" s="125"/>
      <c r="NDJ9" s="125"/>
      <c r="NDK9" s="125"/>
      <c r="NDL9" s="125"/>
      <c r="NDM9" s="125"/>
      <c r="NDN9" s="125"/>
      <c r="NDO9" s="125"/>
      <c r="NDP9" s="125"/>
      <c r="NDQ9" s="125"/>
      <c r="NDR9" s="125"/>
      <c r="NDS9" s="125"/>
      <c r="NDT9" s="125"/>
      <c r="NDU9" s="125"/>
      <c r="NDV9" s="125"/>
      <c r="NDW9" s="125"/>
      <c r="NDX9" s="125"/>
      <c r="NDY9" s="125"/>
      <c r="NDZ9" s="125"/>
      <c r="NEA9" s="125"/>
      <c r="NEB9" s="125"/>
      <c r="NEC9" s="125"/>
      <c r="NED9" s="125"/>
      <c r="NEE9" s="125"/>
      <c r="NEF9" s="125"/>
      <c r="NEG9" s="125"/>
      <c r="NEH9" s="125"/>
      <c r="NEI9" s="125"/>
      <c r="NEJ9" s="125"/>
      <c r="NEK9" s="125"/>
      <c r="NEL9" s="125"/>
      <c r="NEM9" s="125"/>
      <c r="NEN9" s="125"/>
      <c r="NEO9" s="125"/>
      <c r="NEP9" s="125"/>
      <c r="NEQ9" s="125"/>
      <c r="NER9" s="125"/>
      <c r="NES9" s="125"/>
      <c r="NET9" s="125"/>
      <c r="NEU9" s="125"/>
      <c r="NEV9" s="125"/>
      <c r="NEW9" s="125"/>
      <c r="NEX9" s="125"/>
      <c r="NEY9" s="125"/>
      <c r="NEZ9" s="125"/>
      <c r="NFA9" s="125"/>
      <c r="NFB9" s="125"/>
      <c r="NFC9" s="125"/>
      <c r="NFD9" s="125"/>
      <c r="NFE9" s="125"/>
      <c r="NFF9" s="125"/>
      <c r="NFG9" s="125"/>
      <c r="NFH9" s="125"/>
      <c r="NFI9" s="125"/>
      <c r="NFJ9" s="125"/>
      <c r="NFK9" s="125"/>
      <c r="NFL9" s="125"/>
      <c r="NFM9" s="125"/>
      <c r="NFN9" s="125"/>
      <c r="NFO9" s="125"/>
      <c r="NFP9" s="125"/>
      <c r="NFQ9" s="125"/>
      <c r="NFR9" s="125"/>
      <c r="NFS9" s="125"/>
      <c r="NFT9" s="125"/>
      <c r="NFU9" s="125"/>
      <c r="NFV9" s="125"/>
      <c r="NFW9" s="125"/>
      <c r="NFX9" s="125"/>
      <c r="NFY9" s="125"/>
      <c r="NFZ9" s="125"/>
      <c r="NGA9" s="125"/>
      <c r="NGB9" s="125"/>
      <c r="NGC9" s="125"/>
      <c r="NGD9" s="125"/>
      <c r="NGE9" s="125"/>
      <c r="NGF9" s="125"/>
      <c r="NGG9" s="125"/>
      <c r="NGH9" s="125"/>
      <c r="NGI9" s="125"/>
      <c r="NGJ9" s="125"/>
      <c r="NGK9" s="125"/>
      <c r="NGL9" s="125"/>
      <c r="NGM9" s="125"/>
      <c r="NGN9" s="125"/>
      <c r="NGO9" s="125"/>
      <c r="NGP9" s="125"/>
      <c r="NGQ9" s="125"/>
      <c r="NGR9" s="125"/>
      <c r="NGS9" s="125"/>
      <c r="NGT9" s="125"/>
      <c r="NGU9" s="125"/>
      <c r="NGV9" s="125"/>
      <c r="NGW9" s="125"/>
      <c r="NGX9" s="125"/>
      <c r="NGY9" s="125"/>
      <c r="NGZ9" s="125"/>
      <c r="NHA9" s="125"/>
      <c r="NHB9" s="125"/>
      <c r="NHC9" s="125"/>
      <c r="NHD9" s="125"/>
      <c r="NHE9" s="125"/>
      <c r="NHF9" s="125"/>
      <c r="NHG9" s="125"/>
      <c r="NHH9" s="125"/>
      <c r="NHI9" s="125"/>
      <c r="NHJ9" s="125"/>
      <c r="NHK9" s="125"/>
      <c r="NHL9" s="125"/>
      <c r="NHM9" s="125"/>
      <c r="NHN9" s="125"/>
      <c r="NHO9" s="125"/>
      <c r="NHP9" s="125"/>
      <c r="NHQ9" s="125"/>
      <c r="NHR9" s="125"/>
      <c r="NHS9" s="125"/>
      <c r="NHT9" s="125"/>
      <c r="NHU9" s="125"/>
      <c r="NHV9" s="125"/>
      <c r="NHW9" s="125"/>
      <c r="NHX9" s="125"/>
      <c r="NHY9" s="125"/>
      <c r="NHZ9" s="125"/>
      <c r="NIA9" s="125"/>
      <c r="NIB9" s="125"/>
      <c r="NIC9" s="125"/>
      <c r="NID9" s="125"/>
      <c r="NIE9" s="125"/>
      <c r="NIF9" s="125"/>
      <c r="NIG9" s="125"/>
      <c r="NIH9" s="125"/>
      <c r="NII9" s="125"/>
      <c r="NIJ9" s="125"/>
      <c r="NIK9" s="125"/>
      <c r="NIL9" s="125"/>
      <c r="NIM9" s="125"/>
      <c r="NIN9" s="125"/>
      <c r="NIO9" s="125"/>
      <c r="NIP9" s="125"/>
      <c r="NIQ9" s="125"/>
      <c r="NIR9" s="125"/>
      <c r="NIS9" s="125"/>
      <c r="NIT9" s="125"/>
      <c r="NIU9" s="125"/>
      <c r="NIV9" s="125"/>
      <c r="NIW9" s="125"/>
      <c r="NIX9" s="125"/>
      <c r="NIY9" s="125"/>
      <c r="NIZ9" s="125"/>
      <c r="NJA9" s="125"/>
      <c r="NJB9" s="125"/>
      <c r="NJC9" s="125"/>
      <c r="NJD9" s="125"/>
      <c r="NJE9" s="125"/>
      <c r="NJF9" s="125"/>
      <c r="NJG9" s="125"/>
      <c r="NJH9" s="125"/>
      <c r="NJI9" s="125"/>
      <c r="NJJ9" s="125"/>
      <c r="NJK9" s="125"/>
      <c r="NJL9" s="125"/>
      <c r="NJM9" s="125"/>
      <c r="NJN9" s="125"/>
      <c r="NJO9" s="125"/>
      <c r="NJP9" s="125"/>
      <c r="NJQ9" s="125"/>
      <c r="NJR9" s="125"/>
      <c r="NJS9" s="125"/>
      <c r="NJT9" s="125"/>
      <c r="NJU9" s="125"/>
      <c r="NJV9" s="125"/>
      <c r="NJW9" s="125"/>
      <c r="NJX9" s="125"/>
      <c r="NJY9" s="125"/>
      <c r="NJZ9" s="125"/>
      <c r="NKA9" s="125"/>
      <c r="NKB9" s="125"/>
      <c r="NKC9" s="125"/>
      <c r="NKD9" s="125"/>
      <c r="NKE9" s="125"/>
      <c r="NKF9" s="125"/>
      <c r="NKG9" s="125"/>
      <c r="NKH9" s="125"/>
      <c r="NKI9" s="125"/>
      <c r="NKJ9" s="125"/>
      <c r="NKK9" s="125"/>
      <c r="NKL9" s="125"/>
      <c r="NKM9" s="125"/>
      <c r="NKN9" s="125"/>
      <c r="NKO9" s="125"/>
      <c r="NKP9" s="125"/>
      <c r="NKQ9" s="125"/>
      <c r="NKR9" s="125"/>
      <c r="NKS9" s="125"/>
      <c r="NKT9" s="125"/>
      <c r="NKU9" s="125"/>
      <c r="NKV9" s="125"/>
      <c r="NKW9" s="125"/>
      <c r="NKX9" s="125"/>
      <c r="NKY9" s="125"/>
      <c r="NKZ9" s="125"/>
      <c r="NLA9" s="125"/>
      <c r="NLB9" s="125"/>
      <c r="NLC9" s="125"/>
      <c r="NLD9" s="125"/>
      <c r="NLE9" s="125"/>
      <c r="NLF9" s="125"/>
      <c r="NLG9" s="125"/>
      <c r="NLH9" s="125"/>
      <c r="NLI9" s="125"/>
      <c r="NLJ9" s="125"/>
      <c r="NLK9" s="125"/>
      <c r="NLL9" s="125"/>
      <c r="NLM9" s="125"/>
      <c r="NLN9" s="125"/>
      <c r="NLO9" s="125"/>
      <c r="NLP9" s="125"/>
      <c r="NLQ9" s="125"/>
      <c r="NLR9" s="125"/>
      <c r="NLS9" s="125"/>
      <c r="NLT9" s="125"/>
      <c r="NLU9" s="125"/>
      <c r="NLV9" s="125"/>
      <c r="NLW9" s="125"/>
      <c r="NLX9" s="125"/>
      <c r="NLY9" s="125"/>
      <c r="NLZ9" s="125"/>
      <c r="NMA9" s="125"/>
      <c r="NMB9" s="125"/>
      <c r="NMC9" s="125"/>
      <c r="NMD9" s="125"/>
      <c r="NME9" s="125"/>
      <c r="NMF9" s="125"/>
      <c r="NMG9" s="125"/>
      <c r="NMH9" s="125"/>
      <c r="NMI9" s="125"/>
      <c r="NMJ9" s="125"/>
      <c r="NMK9" s="125"/>
      <c r="NML9" s="125"/>
      <c r="NMM9" s="125"/>
      <c r="NMN9" s="125"/>
      <c r="NMO9" s="125"/>
      <c r="NMP9" s="125"/>
      <c r="NMQ9" s="125"/>
      <c r="NMR9" s="125"/>
      <c r="NMS9" s="125"/>
      <c r="NMT9" s="125"/>
      <c r="NMU9" s="125"/>
      <c r="NMV9" s="125"/>
      <c r="NMW9" s="125"/>
      <c r="NMX9" s="125"/>
      <c r="NMY9" s="125"/>
      <c r="NMZ9" s="125"/>
      <c r="NNA9" s="125"/>
      <c r="NNB9" s="125"/>
      <c r="NNC9" s="125"/>
      <c r="NND9" s="125"/>
      <c r="NNE9" s="125"/>
      <c r="NNF9" s="125"/>
      <c r="NNG9" s="125"/>
      <c r="NNH9" s="125"/>
      <c r="NNI9" s="125"/>
      <c r="NNJ9" s="125"/>
      <c r="NNK9" s="125"/>
      <c r="NNL9" s="125"/>
      <c r="NNM9" s="125"/>
      <c r="NNN9" s="125"/>
      <c r="NNO9" s="125"/>
      <c r="NNP9" s="125"/>
      <c r="NNQ9" s="125"/>
      <c r="NNR9" s="125"/>
      <c r="NNS9" s="125"/>
      <c r="NNT9" s="125"/>
      <c r="NNU9" s="125"/>
      <c r="NNV9" s="125"/>
      <c r="NNW9" s="125"/>
      <c r="NNX9" s="125"/>
      <c r="NNY9" s="125"/>
      <c r="NNZ9" s="125"/>
      <c r="NOA9" s="125"/>
      <c r="NOB9" s="125"/>
      <c r="NOC9" s="125"/>
      <c r="NOD9" s="125"/>
      <c r="NOE9" s="125"/>
      <c r="NOF9" s="125"/>
      <c r="NOG9" s="125"/>
      <c r="NOH9" s="125"/>
      <c r="NOI9" s="125"/>
      <c r="NOJ9" s="125"/>
      <c r="NOK9" s="125"/>
      <c r="NOL9" s="125"/>
      <c r="NOM9" s="125"/>
      <c r="NON9" s="125"/>
      <c r="NOO9" s="125"/>
      <c r="NOP9" s="125"/>
      <c r="NOQ9" s="125"/>
      <c r="NOR9" s="125"/>
      <c r="NOS9" s="125"/>
      <c r="NOT9" s="125"/>
      <c r="NOU9" s="125"/>
      <c r="NOV9" s="125"/>
      <c r="NOW9" s="125"/>
      <c r="NOX9" s="125"/>
      <c r="NOY9" s="125"/>
      <c r="NOZ9" s="125"/>
      <c r="NPA9" s="125"/>
      <c r="NPB9" s="125"/>
      <c r="NPC9" s="125"/>
      <c r="NPD9" s="125"/>
      <c r="NPE9" s="125"/>
      <c r="NPF9" s="125"/>
      <c r="NPG9" s="125"/>
      <c r="NPH9" s="125"/>
      <c r="NPI9" s="125"/>
      <c r="NPJ9" s="125"/>
      <c r="NPK9" s="125"/>
      <c r="NPL9" s="125"/>
      <c r="NPM9" s="125"/>
      <c r="NPN9" s="125"/>
      <c r="NPO9" s="125"/>
      <c r="NPP9" s="125"/>
      <c r="NPQ9" s="125"/>
      <c r="NPR9" s="125"/>
      <c r="NPS9" s="125"/>
      <c r="NPT9" s="125"/>
      <c r="NPU9" s="125"/>
      <c r="NPV9" s="125"/>
      <c r="NPW9" s="125"/>
      <c r="NPX9" s="125"/>
      <c r="NPY9" s="125"/>
      <c r="NPZ9" s="125"/>
      <c r="NQA9" s="125"/>
      <c r="NQB9" s="125"/>
      <c r="NQC9" s="125"/>
      <c r="NQD9" s="125"/>
      <c r="NQE9" s="125"/>
      <c r="NQF9" s="125"/>
      <c r="NQG9" s="125"/>
      <c r="NQH9" s="125"/>
      <c r="NQI9" s="125"/>
      <c r="NQJ9" s="125"/>
      <c r="NQK9" s="125"/>
      <c r="NQL9" s="125"/>
      <c r="NQM9" s="125"/>
      <c r="NQN9" s="125"/>
      <c r="NQO9" s="125"/>
      <c r="NQP9" s="125"/>
      <c r="NQQ9" s="125"/>
      <c r="NQR9" s="125"/>
      <c r="NQS9" s="125"/>
      <c r="NQT9" s="125"/>
      <c r="NQU9" s="125"/>
      <c r="NQV9" s="125"/>
      <c r="NQW9" s="125"/>
      <c r="NQX9" s="125"/>
      <c r="NQY9" s="125"/>
      <c r="NQZ9" s="125"/>
      <c r="NRA9" s="125"/>
      <c r="NRB9" s="125"/>
      <c r="NRC9" s="125"/>
      <c r="NRD9" s="125"/>
      <c r="NRE9" s="125"/>
      <c r="NRF9" s="125"/>
      <c r="NRG9" s="125"/>
      <c r="NRH9" s="125"/>
      <c r="NRI9" s="125"/>
      <c r="NRJ9" s="125"/>
      <c r="NRK9" s="125"/>
      <c r="NRL9" s="125"/>
      <c r="NRM9" s="125"/>
      <c r="NRN9" s="125"/>
      <c r="NRO9" s="125"/>
      <c r="NRP9" s="125"/>
      <c r="NRQ9" s="125"/>
      <c r="NRR9" s="125"/>
      <c r="NRS9" s="125"/>
      <c r="NRT9" s="125"/>
      <c r="NRU9" s="125"/>
      <c r="NRV9" s="125"/>
      <c r="NRW9" s="125"/>
      <c r="NRX9" s="125"/>
      <c r="NRY9" s="125"/>
      <c r="NRZ9" s="125"/>
      <c r="NSA9" s="125"/>
      <c r="NSB9" s="125"/>
      <c r="NSC9" s="125"/>
      <c r="NSD9" s="125"/>
      <c r="NSE9" s="125"/>
      <c r="NSF9" s="125"/>
      <c r="NSG9" s="125"/>
      <c r="NSH9" s="125"/>
      <c r="NSI9" s="125"/>
      <c r="NSJ9" s="125"/>
      <c r="NSK9" s="125"/>
      <c r="NSL9" s="125"/>
      <c r="NSM9" s="125"/>
      <c r="NSN9" s="125"/>
      <c r="NSO9" s="125"/>
      <c r="NSP9" s="125"/>
      <c r="NSQ9" s="125"/>
      <c r="NSR9" s="125"/>
      <c r="NSS9" s="125"/>
      <c r="NST9" s="125"/>
      <c r="NSU9" s="125"/>
      <c r="NSV9" s="125"/>
      <c r="NSW9" s="125"/>
      <c r="NSX9" s="125"/>
      <c r="NSY9" s="125"/>
      <c r="NSZ9" s="125"/>
      <c r="NTA9" s="125"/>
      <c r="NTB9" s="125"/>
      <c r="NTC9" s="125"/>
      <c r="NTD9" s="125"/>
      <c r="NTE9" s="125"/>
      <c r="NTF9" s="125"/>
      <c r="NTG9" s="125"/>
      <c r="NTH9" s="125"/>
      <c r="NTI9" s="125"/>
      <c r="NTJ9" s="125"/>
      <c r="NTK9" s="125"/>
      <c r="NTL9" s="125"/>
      <c r="NTM9" s="125"/>
      <c r="NTN9" s="125"/>
      <c r="NTO9" s="125"/>
      <c r="NTP9" s="125"/>
      <c r="NTQ9" s="125"/>
      <c r="NTR9" s="125"/>
      <c r="NTS9" s="125"/>
      <c r="NTT9" s="125"/>
      <c r="NTU9" s="125"/>
      <c r="NTV9" s="125"/>
      <c r="NTW9" s="125"/>
      <c r="NTX9" s="125"/>
      <c r="NTY9" s="125"/>
      <c r="NTZ9" s="125"/>
      <c r="NUA9" s="125"/>
      <c r="NUB9" s="125"/>
      <c r="NUC9" s="125"/>
      <c r="NUD9" s="125"/>
      <c r="NUE9" s="125"/>
      <c r="NUF9" s="125"/>
      <c r="NUG9" s="125"/>
      <c r="NUH9" s="125"/>
      <c r="NUI9" s="125"/>
      <c r="NUJ9" s="125"/>
      <c r="NUK9" s="125"/>
      <c r="NUL9" s="125"/>
      <c r="NUM9" s="125"/>
      <c r="NUN9" s="125"/>
      <c r="NUO9" s="125"/>
      <c r="NUP9" s="125"/>
      <c r="NUQ9" s="125"/>
      <c r="NUR9" s="125"/>
      <c r="NUS9" s="125"/>
      <c r="NUT9" s="125"/>
      <c r="NUU9" s="125"/>
      <c r="NUV9" s="125"/>
      <c r="NUW9" s="125"/>
      <c r="NUX9" s="125"/>
      <c r="NUY9" s="125"/>
      <c r="NUZ9" s="125"/>
      <c r="NVA9" s="125"/>
      <c r="NVB9" s="125"/>
      <c r="NVC9" s="125"/>
      <c r="NVD9" s="125"/>
      <c r="NVE9" s="125"/>
      <c r="NVF9" s="125"/>
      <c r="NVG9" s="125"/>
      <c r="NVH9" s="125"/>
      <c r="NVI9" s="125"/>
      <c r="NVJ9" s="125"/>
      <c r="NVK9" s="125"/>
      <c r="NVL9" s="125"/>
      <c r="NVM9" s="125"/>
      <c r="NVN9" s="125"/>
      <c r="NVO9" s="125"/>
      <c r="NVP9" s="125"/>
      <c r="NVQ9" s="125"/>
      <c r="NVR9" s="125"/>
      <c r="NVS9" s="125"/>
      <c r="NVT9" s="125"/>
      <c r="NVU9" s="125"/>
      <c r="NVV9" s="125"/>
      <c r="NVW9" s="125"/>
      <c r="NVX9" s="125"/>
      <c r="NVY9" s="125"/>
      <c r="NVZ9" s="125"/>
      <c r="NWA9" s="125"/>
      <c r="NWB9" s="125"/>
      <c r="NWC9" s="125"/>
      <c r="NWD9" s="125"/>
      <c r="NWE9" s="125"/>
      <c r="NWF9" s="125"/>
      <c r="NWG9" s="125"/>
      <c r="NWH9" s="125"/>
      <c r="NWI9" s="125"/>
      <c r="NWJ9" s="125"/>
      <c r="NWK9" s="125"/>
      <c r="NWL9" s="125"/>
      <c r="NWM9" s="125"/>
      <c r="NWN9" s="125"/>
      <c r="NWO9" s="125"/>
      <c r="NWP9" s="125"/>
      <c r="NWQ9" s="125"/>
      <c r="NWR9" s="125"/>
      <c r="NWS9" s="125"/>
      <c r="NWT9" s="125"/>
      <c r="NWU9" s="125"/>
      <c r="NWV9" s="125"/>
      <c r="NWW9" s="125"/>
      <c r="NWX9" s="125"/>
      <c r="NWY9" s="125"/>
      <c r="NWZ9" s="125"/>
      <c r="NXA9" s="125"/>
      <c r="NXB9" s="125"/>
      <c r="NXC9" s="125"/>
      <c r="NXD9" s="125"/>
      <c r="NXE9" s="125"/>
      <c r="NXF9" s="125"/>
      <c r="NXG9" s="125"/>
      <c r="NXH9" s="125"/>
      <c r="NXI9" s="125"/>
      <c r="NXJ9" s="125"/>
      <c r="NXK9" s="125"/>
      <c r="NXL9" s="125"/>
      <c r="NXM9" s="125"/>
      <c r="NXN9" s="125"/>
      <c r="NXO9" s="125"/>
      <c r="NXP9" s="125"/>
      <c r="NXQ9" s="125"/>
      <c r="NXR9" s="125"/>
      <c r="NXS9" s="125"/>
      <c r="NXT9" s="125"/>
      <c r="NXU9" s="125"/>
      <c r="NXV9" s="125"/>
      <c r="NXW9" s="125"/>
      <c r="NXX9" s="125"/>
      <c r="NXY9" s="125"/>
      <c r="NXZ9" s="125"/>
      <c r="NYA9" s="125"/>
      <c r="NYB9" s="125"/>
      <c r="NYC9" s="125"/>
      <c r="NYD9" s="125"/>
      <c r="NYE9" s="125"/>
      <c r="NYF9" s="125"/>
      <c r="NYG9" s="125"/>
      <c r="NYH9" s="125"/>
      <c r="NYI9" s="125"/>
      <c r="NYJ9" s="125"/>
      <c r="NYK9" s="125"/>
      <c r="NYL9" s="125"/>
      <c r="NYM9" s="125"/>
      <c r="NYN9" s="125"/>
      <c r="NYO9" s="125"/>
      <c r="NYP9" s="125"/>
      <c r="NYQ9" s="125"/>
      <c r="NYR9" s="125"/>
      <c r="NYS9" s="125"/>
      <c r="NYT9" s="125"/>
      <c r="NYU9" s="125"/>
      <c r="NYV9" s="125"/>
      <c r="NYW9" s="125"/>
      <c r="NYX9" s="125"/>
      <c r="NYY9" s="125"/>
      <c r="NYZ9" s="125"/>
      <c r="NZA9" s="125"/>
      <c r="NZB9" s="125"/>
      <c r="NZC9" s="125"/>
      <c r="NZD9" s="125"/>
      <c r="NZE9" s="125"/>
      <c r="NZF9" s="125"/>
      <c r="NZG9" s="125"/>
      <c r="NZH9" s="125"/>
      <c r="NZI9" s="125"/>
      <c r="NZJ9" s="125"/>
      <c r="NZK9" s="125"/>
      <c r="NZL9" s="125"/>
      <c r="NZM9" s="125"/>
      <c r="NZN9" s="125"/>
      <c r="NZO9" s="125"/>
      <c r="NZP9" s="125"/>
      <c r="NZQ9" s="125"/>
      <c r="NZR9" s="125"/>
      <c r="NZS9" s="125"/>
      <c r="NZT9" s="125"/>
      <c r="NZU9" s="125"/>
      <c r="NZV9" s="125"/>
      <c r="NZW9" s="125"/>
      <c r="NZX9" s="125"/>
      <c r="NZY9" s="125"/>
      <c r="NZZ9" s="125"/>
      <c r="OAA9" s="125"/>
      <c r="OAB9" s="125"/>
      <c r="OAC9" s="125"/>
      <c r="OAD9" s="125"/>
      <c r="OAE9" s="125"/>
      <c r="OAF9" s="125"/>
      <c r="OAG9" s="125"/>
      <c r="OAH9" s="125"/>
      <c r="OAI9" s="125"/>
      <c r="OAJ9" s="125"/>
      <c r="OAK9" s="125"/>
      <c r="OAL9" s="125"/>
      <c r="OAM9" s="125"/>
      <c r="OAN9" s="125"/>
      <c r="OAO9" s="125"/>
      <c r="OAP9" s="125"/>
      <c r="OAQ9" s="125"/>
      <c r="OAR9" s="125"/>
      <c r="OAS9" s="125"/>
      <c r="OAT9" s="125"/>
      <c r="OAU9" s="125"/>
      <c r="OAV9" s="125"/>
      <c r="OAW9" s="125"/>
      <c r="OAX9" s="125"/>
      <c r="OAY9" s="125"/>
      <c r="OAZ9" s="125"/>
      <c r="OBA9" s="125"/>
      <c r="OBB9" s="125"/>
      <c r="OBC9" s="125"/>
      <c r="OBD9" s="125"/>
      <c r="OBE9" s="125"/>
      <c r="OBF9" s="125"/>
      <c r="OBG9" s="125"/>
      <c r="OBH9" s="125"/>
      <c r="OBI9" s="125"/>
      <c r="OBJ9" s="125"/>
      <c r="OBK9" s="125"/>
      <c r="OBL9" s="125"/>
      <c r="OBM9" s="125"/>
      <c r="OBN9" s="125"/>
      <c r="OBO9" s="125"/>
      <c r="OBP9" s="125"/>
      <c r="OBQ9" s="125"/>
      <c r="OBR9" s="125"/>
      <c r="OBS9" s="125"/>
      <c r="OBT9" s="125"/>
      <c r="OBU9" s="125"/>
      <c r="OBV9" s="125"/>
      <c r="OBW9" s="125"/>
      <c r="OBX9" s="125"/>
      <c r="OBY9" s="125"/>
      <c r="OBZ9" s="125"/>
      <c r="OCA9" s="125"/>
      <c r="OCB9" s="125"/>
      <c r="OCC9" s="125"/>
      <c r="OCD9" s="125"/>
      <c r="OCE9" s="125"/>
      <c r="OCF9" s="125"/>
      <c r="OCG9" s="125"/>
      <c r="OCH9" s="125"/>
      <c r="OCI9" s="125"/>
      <c r="OCJ9" s="125"/>
      <c r="OCK9" s="125"/>
      <c r="OCL9" s="125"/>
      <c r="OCM9" s="125"/>
      <c r="OCN9" s="125"/>
      <c r="OCO9" s="125"/>
      <c r="OCP9" s="125"/>
      <c r="OCQ9" s="125"/>
      <c r="OCR9" s="125"/>
      <c r="OCS9" s="125"/>
      <c r="OCT9" s="125"/>
      <c r="OCU9" s="125"/>
      <c r="OCV9" s="125"/>
      <c r="OCW9" s="125"/>
      <c r="OCX9" s="125"/>
      <c r="OCY9" s="125"/>
      <c r="OCZ9" s="125"/>
      <c r="ODA9" s="125"/>
      <c r="ODB9" s="125"/>
      <c r="ODC9" s="125"/>
      <c r="ODD9" s="125"/>
      <c r="ODE9" s="125"/>
      <c r="ODF9" s="125"/>
      <c r="ODG9" s="125"/>
      <c r="ODH9" s="125"/>
      <c r="ODI9" s="125"/>
      <c r="ODJ9" s="125"/>
      <c r="ODK9" s="125"/>
      <c r="ODL9" s="125"/>
      <c r="ODM9" s="125"/>
      <c r="ODN9" s="125"/>
      <c r="ODO9" s="125"/>
      <c r="ODP9" s="125"/>
      <c r="ODQ9" s="125"/>
      <c r="ODR9" s="125"/>
      <c r="ODS9" s="125"/>
      <c r="ODT9" s="125"/>
      <c r="ODU9" s="125"/>
      <c r="ODV9" s="125"/>
      <c r="ODW9" s="125"/>
      <c r="ODX9" s="125"/>
      <c r="ODY9" s="125"/>
      <c r="ODZ9" s="125"/>
      <c r="OEA9" s="125"/>
      <c r="OEB9" s="125"/>
      <c r="OEC9" s="125"/>
      <c r="OED9" s="125"/>
      <c r="OEE9" s="125"/>
      <c r="OEF9" s="125"/>
      <c r="OEG9" s="125"/>
      <c r="OEH9" s="125"/>
      <c r="OEI9" s="125"/>
      <c r="OEJ9" s="125"/>
      <c r="OEK9" s="125"/>
      <c r="OEL9" s="125"/>
      <c r="OEM9" s="125"/>
      <c r="OEN9" s="125"/>
      <c r="OEO9" s="125"/>
      <c r="OEP9" s="125"/>
      <c r="OEQ9" s="125"/>
      <c r="OER9" s="125"/>
      <c r="OES9" s="125"/>
      <c r="OET9" s="125"/>
      <c r="OEU9" s="125"/>
      <c r="OEV9" s="125"/>
      <c r="OEW9" s="125"/>
      <c r="OEX9" s="125"/>
      <c r="OEY9" s="125"/>
      <c r="OEZ9" s="125"/>
      <c r="OFA9" s="125"/>
      <c r="OFB9" s="125"/>
      <c r="OFC9" s="125"/>
      <c r="OFD9" s="125"/>
      <c r="OFE9" s="125"/>
      <c r="OFF9" s="125"/>
      <c r="OFG9" s="125"/>
      <c r="OFH9" s="125"/>
      <c r="OFI9" s="125"/>
      <c r="OFJ9" s="125"/>
      <c r="OFK9" s="125"/>
      <c r="OFL9" s="125"/>
      <c r="OFM9" s="125"/>
      <c r="OFN9" s="125"/>
      <c r="OFO9" s="125"/>
      <c r="OFP9" s="125"/>
      <c r="OFQ9" s="125"/>
      <c r="OFR9" s="125"/>
      <c r="OFS9" s="125"/>
      <c r="OFT9" s="125"/>
      <c r="OFU9" s="125"/>
      <c r="OFV9" s="125"/>
      <c r="OFW9" s="125"/>
      <c r="OFX9" s="125"/>
      <c r="OFY9" s="125"/>
      <c r="OFZ9" s="125"/>
      <c r="OGA9" s="125"/>
      <c r="OGB9" s="125"/>
      <c r="OGC9" s="125"/>
      <c r="OGD9" s="125"/>
      <c r="OGE9" s="125"/>
      <c r="OGF9" s="125"/>
      <c r="OGG9" s="125"/>
      <c r="OGH9" s="125"/>
      <c r="OGI9" s="125"/>
      <c r="OGJ9" s="125"/>
      <c r="OGK9" s="125"/>
      <c r="OGL9" s="125"/>
      <c r="OGM9" s="125"/>
      <c r="OGN9" s="125"/>
      <c r="OGO9" s="125"/>
      <c r="OGP9" s="125"/>
      <c r="OGQ9" s="125"/>
      <c r="OGR9" s="125"/>
      <c r="OGS9" s="125"/>
      <c r="OGT9" s="125"/>
      <c r="OGU9" s="125"/>
      <c r="OGV9" s="125"/>
      <c r="OGW9" s="125"/>
      <c r="OGX9" s="125"/>
      <c r="OGY9" s="125"/>
      <c r="OGZ9" s="125"/>
      <c r="OHA9" s="125"/>
      <c r="OHB9" s="125"/>
      <c r="OHC9" s="125"/>
      <c r="OHD9" s="125"/>
      <c r="OHE9" s="125"/>
      <c r="OHF9" s="125"/>
      <c r="OHG9" s="125"/>
      <c r="OHH9" s="125"/>
      <c r="OHI9" s="125"/>
      <c r="OHJ9" s="125"/>
      <c r="OHK9" s="125"/>
      <c r="OHL9" s="125"/>
      <c r="OHM9" s="125"/>
      <c r="OHN9" s="125"/>
      <c r="OHO9" s="125"/>
      <c r="OHP9" s="125"/>
      <c r="OHQ9" s="125"/>
      <c r="OHR9" s="125"/>
      <c r="OHS9" s="125"/>
      <c r="OHT9" s="125"/>
      <c r="OHU9" s="125"/>
      <c r="OHV9" s="125"/>
      <c r="OHW9" s="125"/>
      <c r="OHX9" s="125"/>
      <c r="OHY9" s="125"/>
      <c r="OHZ9" s="125"/>
      <c r="OIA9" s="125"/>
      <c r="OIB9" s="125"/>
      <c r="OIC9" s="125"/>
      <c r="OID9" s="125"/>
      <c r="OIE9" s="125"/>
      <c r="OIF9" s="125"/>
      <c r="OIG9" s="125"/>
      <c r="OIH9" s="125"/>
      <c r="OII9" s="125"/>
      <c r="OIJ9" s="125"/>
      <c r="OIK9" s="125"/>
      <c r="OIL9" s="125"/>
      <c r="OIM9" s="125"/>
      <c r="OIN9" s="125"/>
      <c r="OIO9" s="125"/>
      <c r="OIP9" s="125"/>
      <c r="OIQ9" s="125"/>
      <c r="OIR9" s="125"/>
      <c r="OIS9" s="125"/>
      <c r="OIT9" s="125"/>
      <c r="OIU9" s="125"/>
      <c r="OIV9" s="125"/>
      <c r="OIW9" s="125"/>
      <c r="OIX9" s="125"/>
      <c r="OIY9" s="125"/>
      <c r="OIZ9" s="125"/>
      <c r="OJA9" s="125"/>
      <c r="OJB9" s="125"/>
      <c r="OJC9" s="125"/>
      <c r="OJD9" s="125"/>
      <c r="OJE9" s="125"/>
      <c r="OJF9" s="125"/>
      <c r="OJG9" s="125"/>
      <c r="OJH9" s="125"/>
      <c r="OJI9" s="125"/>
      <c r="OJJ9" s="125"/>
      <c r="OJK9" s="125"/>
      <c r="OJL9" s="125"/>
      <c r="OJM9" s="125"/>
      <c r="OJN9" s="125"/>
      <c r="OJO9" s="125"/>
      <c r="OJP9" s="125"/>
      <c r="OJQ9" s="125"/>
      <c r="OJR9" s="125"/>
      <c r="OJS9" s="125"/>
      <c r="OJT9" s="125"/>
      <c r="OJU9" s="125"/>
      <c r="OJV9" s="125"/>
      <c r="OJW9" s="125"/>
      <c r="OJX9" s="125"/>
      <c r="OJY9" s="125"/>
      <c r="OJZ9" s="125"/>
      <c r="OKA9" s="125"/>
      <c r="OKB9" s="125"/>
      <c r="OKC9" s="125"/>
      <c r="OKD9" s="125"/>
      <c r="OKE9" s="125"/>
      <c r="OKF9" s="125"/>
      <c r="OKG9" s="125"/>
      <c r="OKH9" s="125"/>
      <c r="OKI9" s="125"/>
      <c r="OKJ9" s="125"/>
      <c r="OKK9" s="125"/>
      <c r="OKL9" s="125"/>
      <c r="OKM9" s="125"/>
      <c r="OKN9" s="125"/>
      <c r="OKO9" s="125"/>
      <c r="OKP9" s="125"/>
      <c r="OKQ9" s="125"/>
      <c r="OKR9" s="125"/>
      <c r="OKS9" s="125"/>
      <c r="OKT9" s="125"/>
      <c r="OKU9" s="125"/>
      <c r="OKV9" s="125"/>
      <c r="OKW9" s="125"/>
      <c r="OKX9" s="125"/>
      <c r="OKY9" s="125"/>
      <c r="OKZ9" s="125"/>
      <c r="OLA9" s="125"/>
      <c r="OLB9" s="125"/>
      <c r="OLC9" s="125"/>
      <c r="OLD9" s="125"/>
      <c r="OLE9" s="125"/>
      <c r="OLF9" s="125"/>
      <c r="OLG9" s="125"/>
      <c r="OLH9" s="125"/>
      <c r="OLI9" s="125"/>
      <c r="OLJ9" s="125"/>
      <c r="OLK9" s="125"/>
      <c r="OLL9" s="125"/>
      <c r="OLM9" s="125"/>
      <c r="OLN9" s="125"/>
      <c r="OLO9" s="125"/>
      <c r="OLP9" s="125"/>
      <c r="OLQ9" s="125"/>
      <c r="OLR9" s="125"/>
      <c r="OLS9" s="125"/>
      <c r="OLT9" s="125"/>
      <c r="OLU9" s="125"/>
      <c r="OLV9" s="125"/>
      <c r="OLW9" s="125"/>
      <c r="OLX9" s="125"/>
      <c r="OLY9" s="125"/>
      <c r="OLZ9" s="125"/>
      <c r="OMA9" s="125"/>
      <c r="OMB9" s="125"/>
      <c r="OMC9" s="125"/>
      <c r="OMD9" s="125"/>
      <c r="OME9" s="125"/>
      <c r="OMF9" s="125"/>
      <c r="OMG9" s="125"/>
      <c r="OMH9" s="125"/>
      <c r="OMI9" s="125"/>
      <c r="OMJ9" s="125"/>
      <c r="OMK9" s="125"/>
      <c r="OML9" s="125"/>
      <c r="OMM9" s="125"/>
      <c r="OMN9" s="125"/>
      <c r="OMO9" s="125"/>
      <c r="OMP9" s="125"/>
      <c r="OMQ9" s="125"/>
      <c r="OMR9" s="125"/>
      <c r="OMS9" s="125"/>
      <c r="OMT9" s="125"/>
      <c r="OMU9" s="125"/>
      <c r="OMV9" s="125"/>
      <c r="OMW9" s="125"/>
      <c r="OMX9" s="125"/>
      <c r="OMY9" s="125"/>
      <c r="OMZ9" s="125"/>
      <c r="ONA9" s="125"/>
      <c r="ONB9" s="125"/>
      <c r="ONC9" s="125"/>
      <c r="OND9" s="125"/>
      <c r="ONE9" s="125"/>
      <c r="ONF9" s="125"/>
      <c r="ONG9" s="125"/>
      <c r="ONH9" s="125"/>
      <c r="ONI9" s="125"/>
      <c r="ONJ9" s="125"/>
      <c r="ONK9" s="125"/>
      <c r="ONL9" s="125"/>
      <c r="ONM9" s="125"/>
      <c r="ONN9" s="125"/>
      <c r="ONO9" s="125"/>
      <c r="ONP9" s="125"/>
      <c r="ONQ9" s="125"/>
      <c r="ONR9" s="125"/>
      <c r="ONS9" s="125"/>
      <c r="ONT9" s="125"/>
      <c r="ONU9" s="125"/>
      <c r="ONV9" s="125"/>
      <c r="ONW9" s="125"/>
      <c r="ONX9" s="125"/>
      <c r="ONY9" s="125"/>
      <c r="ONZ9" s="125"/>
      <c r="OOA9" s="125"/>
      <c r="OOB9" s="125"/>
      <c r="OOC9" s="125"/>
      <c r="OOD9" s="125"/>
      <c r="OOE9" s="125"/>
      <c r="OOF9" s="125"/>
      <c r="OOG9" s="125"/>
      <c r="OOH9" s="125"/>
      <c r="OOI9" s="125"/>
      <c r="OOJ9" s="125"/>
      <c r="OOK9" s="125"/>
      <c r="OOL9" s="125"/>
      <c r="OOM9" s="125"/>
      <c r="OON9" s="125"/>
      <c r="OOO9" s="125"/>
      <c r="OOP9" s="125"/>
      <c r="OOQ9" s="125"/>
      <c r="OOR9" s="125"/>
      <c r="OOS9" s="125"/>
      <c r="OOT9" s="125"/>
      <c r="OOU9" s="125"/>
      <c r="OOV9" s="125"/>
      <c r="OOW9" s="125"/>
      <c r="OOX9" s="125"/>
      <c r="OOY9" s="125"/>
      <c r="OOZ9" s="125"/>
      <c r="OPA9" s="125"/>
      <c r="OPB9" s="125"/>
      <c r="OPC9" s="125"/>
      <c r="OPD9" s="125"/>
      <c r="OPE9" s="125"/>
      <c r="OPF9" s="125"/>
      <c r="OPG9" s="125"/>
      <c r="OPH9" s="125"/>
      <c r="OPI9" s="125"/>
      <c r="OPJ9" s="125"/>
      <c r="OPK9" s="125"/>
      <c r="OPL9" s="125"/>
      <c r="OPM9" s="125"/>
      <c r="OPN9" s="125"/>
      <c r="OPO9" s="125"/>
      <c r="OPP9" s="125"/>
      <c r="OPQ9" s="125"/>
      <c r="OPR9" s="125"/>
      <c r="OPS9" s="125"/>
      <c r="OPT9" s="125"/>
      <c r="OPU9" s="125"/>
      <c r="OPV9" s="125"/>
      <c r="OPW9" s="125"/>
      <c r="OPX9" s="125"/>
      <c r="OPY9" s="125"/>
      <c r="OPZ9" s="125"/>
      <c r="OQA9" s="125"/>
      <c r="OQB9" s="125"/>
      <c r="OQC9" s="125"/>
      <c r="OQD9" s="125"/>
      <c r="OQE9" s="125"/>
      <c r="OQF9" s="125"/>
      <c r="OQG9" s="125"/>
      <c r="OQH9" s="125"/>
      <c r="OQI9" s="125"/>
      <c r="OQJ9" s="125"/>
      <c r="OQK9" s="125"/>
      <c r="OQL9" s="125"/>
      <c r="OQM9" s="125"/>
      <c r="OQN9" s="125"/>
      <c r="OQO9" s="125"/>
      <c r="OQP9" s="125"/>
      <c r="OQQ9" s="125"/>
      <c r="OQR9" s="125"/>
      <c r="OQS9" s="125"/>
      <c r="OQT9" s="125"/>
      <c r="OQU9" s="125"/>
      <c r="OQV9" s="125"/>
      <c r="OQW9" s="125"/>
      <c r="OQX9" s="125"/>
      <c r="OQY9" s="125"/>
      <c r="OQZ9" s="125"/>
      <c r="ORA9" s="125"/>
      <c r="ORB9" s="125"/>
      <c r="ORC9" s="125"/>
      <c r="ORD9" s="125"/>
      <c r="ORE9" s="125"/>
      <c r="ORF9" s="125"/>
      <c r="ORG9" s="125"/>
      <c r="ORH9" s="125"/>
      <c r="ORI9" s="125"/>
      <c r="ORJ9" s="125"/>
      <c r="ORK9" s="125"/>
      <c r="ORL9" s="125"/>
      <c r="ORM9" s="125"/>
      <c r="ORN9" s="125"/>
      <c r="ORO9" s="125"/>
      <c r="ORP9" s="125"/>
      <c r="ORQ9" s="125"/>
      <c r="ORR9" s="125"/>
      <c r="ORS9" s="125"/>
      <c r="ORT9" s="125"/>
      <c r="ORU9" s="125"/>
      <c r="ORV9" s="125"/>
      <c r="ORW9" s="125"/>
      <c r="ORX9" s="125"/>
      <c r="ORY9" s="125"/>
      <c r="ORZ9" s="125"/>
      <c r="OSA9" s="125"/>
      <c r="OSB9" s="125"/>
      <c r="OSC9" s="125"/>
      <c r="OSD9" s="125"/>
      <c r="OSE9" s="125"/>
      <c r="OSF9" s="125"/>
      <c r="OSG9" s="125"/>
      <c r="OSH9" s="125"/>
      <c r="OSI9" s="125"/>
      <c r="OSJ9" s="125"/>
      <c r="OSK9" s="125"/>
      <c r="OSL9" s="125"/>
      <c r="OSM9" s="125"/>
      <c r="OSN9" s="125"/>
      <c r="OSO9" s="125"/>
      <c r="OSP9" s="125"/>
      <c r="OSQ9" s="125"/>
      <c r="OSR9" s="125"/>
      <c r="OSS9" s="125"/>
      <c r="OST9" s="125"/>
      <c r="OSU9" s="125"/>
      <c r="OSV9" s="125"/>
      <c r="OSW9" s="125"/>
      <c r="OSX9" s="125"/>
      <c r="OSY9" s="125"/>
      <c r="OSZ9" s="125"/>
      <c r="OTA9" s="125"/>
      <c r="OTB9" s="125"/>
      <c r="OTC9" s="125"/>
      <c r="OTD9" s="125"/>
      <c r="OTE9" s="125"/>
      <c r="OTF9" s="125"/>
      <c r="OTG9" s="125"/>
      <c r="OTH9" s="125"/>
      <c r="OTI9" s="125"/>
      <c r="OTJ9" s="125"/>
      <c r="OTK9" s="125"/>
      <c r="OTL9" s="125"/>
      <c r="OTM9" s="125"/>
      <c r="OTN9" s="125"/>
      <c r="OTO9" s="125"/>
      <c r="OTP9" s="125"/>
      <c r="OTQ9" s="125"/>
      <c r="OTR9" s="125"/>
      <c r="OTS9" s="125"/>
      <c r="OTT9" s="125"/>
      <c r="OTU9" s="125"/>
      <c r="OTV9" s="125"/>
      <c r="OTW9" s="125"/>
      <c r="OTX9" s="125"/>
      <c r="OTY9" s="125"/>
      <c r="OTZ9" s="125"/>
      <c r="OUA9" s="125"/>
      <c r="OUB9" s="125"/>
      <c r="OUC9" s="125"/>
      <c r="OUD9" s="125"/>
      <c r="OUE9" s="125"/>
      <c r="OUF9" s="125"/>
      <c r="OUG9" s="125"/>
      <c r="OUH9" s="125"/>
      <c r="OUI9" s="125"/>
      <c r="OUJ9" s="125"/>
      <c r="OUK9" s="125"/>
      <c r="OUL9" s="125"/>
      <c r="OUM9" s="125"/>
      <c r="OUN9" s="125"/>
      <c r="OUO9" s="125"/>
      <c r="OUP9" s="125"/>
      <c r="OUQ9" s="125"/>
      <c r="OUR9" s="125"/>
      <c r="OUS9" s="125"/>
      <c r="OUT9" s="125"/>
      <c r="OUU9" s="125"/>
      <c r="OUV9" s="125"/>
      <c r="OUW9" s="125"/>
      <c r="OUX9" s="125"/>
      <c r="OUY9" s="125"/>
      <c r="OUZ9" s="125"/>
      <c r="OVA9" s="125"/>
      <c r="OVB9" s="125"/>
      <c r="OVC9" s="125"/>
      <c r="OVD9" s="125"/>
      <c r="OVE9" s="125"/>
      <c r="OVF9" s="125"/>
      <c r="OVG9" s="125"/>
      <c r="OVH9" s="125"/>
      <c r="OVI9" s="125"/>
      <c r="OVJ9" s="125"/>
      <c r="OVK9" s="125"/>
      <c r="OVL9" s="125"/>
      <c r="OVM9" s="125"/>
      <c r="OVN9" s="125"/>
      <c r="OVO9" s="125"/>
      <c r="OVP9" s="125"/>
      <c r="OVQ9" s="125"/>
      <c r="OVR9" s="125"/>
      <c r="OVS9" s="125"/>
      <c r="OVT9" s="125"/>
      <c r="OVU9" s="125"/>
      <c r="OVV9" s="125"/>
      <c r="OVW9" s="125"/>
      <c r="OVX9" s="125"/>
      <c r="OVY9" s="125"/>
      <c r="OVZ9" s="125"/>
      <c r="OWA9" s="125"/>
      <c r="OWB9" s="125"/>
      <c r="OWC9" s="125"/>
      <c r="OWD9" s="125"/>
      <c r="OWE9" s="125"/>
      <c r="OWF9" s="125"/>
      <c r="OWG9" s="125"/>
      <c r="OWH9" s="125"/>
      <c r="OWI9" s="125"/>
      <c r="OWJ9" s="125"/>
      <c r="OWK9" s="125"/>
      <c r="OWL9" s="125"/>
      <c r="OWM9" s="125"/>
      <c r="OWN9" s="125"/>
      <c r="OWO9" s="125"/>
      <c r="OWP9" s="125"/>
      <c r="OWQ9" s="125"/>
      <c r="OWR9" s="125"/>
      <c r="OWS9" s="125"/>
      <c r="OWT9" s="125"/>
      <c r="OWU9" s="125"/>
      <c r="OWV9" s="125"/>
      <c r="OWW9" s="125"/>
      <c r="OWX9" s="125"/>
      <c r="OWY9" s="125"/>
      <c r="OWZ9" s="125"/>
      <c r="OXA9" s="125"/>
      <c r="OXB9" s="125"/>
      <c r="OXC9" s="125"/>
      <c r="OXD9" s="125"/>
      <c r="OXE9" s="125"/>
      <c r="OXF9" s="125"/>
      <c r="OXG9" s="125"/>
      <c r="OXH9" s="125"/>
      <c r="OXI9" s="125"/>
      <c r="OXJ9" s="125"/>
      <c r="OXK9" s="125"/>
      <c r="OXL9" s="125"/>
      <c r="OXM9" s="125"/>
      <c r="OXN9" s="125"/>
      <c r="OXO9" s="125"/>
      <c r="OXP9" s="125"/>
      <c r="OXQ9" s="125"/>
      <c r="OXR9" s="125"/>
      <c r="OXS9" s="125"/>
      <c r="OXT9" s="125"/>
      <c r="OXU9" s="125"/>
      <c r="OXV9" s="125"/>
      <c r="OXW9" s="125"/>
      <c r="OXX9" s="125"/>
      <c r="OXY9" s="125"/>
      <c r="OXZ9" s="125"/>
      <c r="OYA9" s="125"/>
      <c r="OYB9" s="125"/>
      <c r="OYC9" s="125"/>
      <c r="OYD9" s="125"/>
      <c r="OYE9" s="125"/>
      <c r="OYF9" s="125"/>
      <c r="OYG9" s="125"/>
      <c r="OYH9" s="125"/>
      <c r="OYI9" s="125"/>
      <c r="OYJ9" s="125"/>
      <c r="OYK9" s="125"/>
      <c r="OYL9" s="125"/>
      <c r="OYM9" s="125"/>
      <c r="OYN9" s="125"/>
      <c r="OYO9" s="125"/>
      <c r="OYP9" s="125"/>
      <c r="OYQ9" s="125"/>
      <c r="OYR9" s="125"/>
      <c r="OYS9" s="125"/>
      <c r="OYT9" s="125"/>
      <c r="OYU9" s="125"/>
      <c r="OYV9" s="125"/>
      <c r="OYW9" s="125"/>
      <c r="OYX9" s="125"/>
      <c r="OYY9" s="125"/>
      <c r="OYZ9" s="125"/>
      <c r="OZA9" s="125"/>
      <c r="OZB9" s="125"/>
      <c r="OZC9" s="125"/>
      <c r="OZD9" s="125"/>
      <c r="OZE9" s="125"/>
      <c r="OZF9" s="125"/>
      <c r="OZG9" s="125"/>
      <c r="OZH9" s="125"/>
      <c r="OZI9" s="125"/>
      <c r="OZJ9" s="125"/>
      <c r="OZK9" s="125"/>
      <c r="OZL9" s="125"/>
      <c r="OZM9" s="125"/>
      <c r="OZN9" s="125"/>
      <c r="OZO9" s="125"/>
      <c r="OZP9" s="125"/>
      <c r="OZQ9" s="125"/>
      <c r="OZR9" s="125"/>
      <c r="OZS9" s="125"/>
      <c r="OZT9" s="125"/>
      <c r="OZU9" s="125"/>
      <c r="OZV9" s="125"/>
      <c r="OZW9" s="125"/>
      <c r="OZX9" s="125"/>
      <c r="OZY9" s="125"/>
      <c r="OZZ9" s="125"/>
      <c r="PAA9" s="125"/>
      <c r="PAB9" s="125"/>
      <c r="PAC9" s="125"/>
      <c r="PAD9" s="125"/>
      <c r="PAE9" s="125"/>
      <c r="PAF9" s="125"/>
      <c r="PAG9" s="125"/>
      <c r="PAH9" s="125"/>
      <c r="PAI9" s="125"/>
      <c r="PAJ9" s="125"/>
      <c r="PAK9" s="125"/>
      <c r="PAL9" s="125"/>
      <c r="PAM9" s="125"/>
      <c r="PAN9" s="125"/>
      <c r="PAO9" s="125"/>
      <c r="PAP9" s="125"/>
      <c r="PAQ9" s="125"/>
      <c r="PAR9" s="125"/>
      <c r="PAS9" s="125"/>
      <c r="PAT9" s="125"/>
      <c r="PAU9" s="125"/>
      <c r="PAV9" s="125"/>
      <c r="PAW9" s="125"/>
      <c r="PAX9" s="125"/>
      <c r="PAY9" s="125"/>
      <c r="PAZ9" s="125"/>
      <c r="PBA9" s="125"/>
      <c r="PBB9" s="125"/>
      <c r="PBC9" s="125"/>
      <c r="PBD9" s="125"/>
      <c r="PBE9" s="125"/>
      <c r="PBF9" s="125"/>
      <c r="PBG9" s="125"/>
      <c r="PBH9" s="125"/>
      <c r="PBI9" s="125"/>
      <c r="PBJ9" s="125"/>
      <c r="PBK9" s="125"/>
      <c r="PBL9" s="125"/>
      <c r="PBM9" s="125"/>
      <c r="PBN9" s="125"/>
      <c r="PBO9" s="125"/>
      <c r="PBP9" s="125"/>
      <c r="PBQ9" s="125"/>
      <c r="PBR9" s="125"/>
      <c r="PBS9" s="125"/>
      <c r="PBT9" s="125"/>
      <c r="PBU9" s="125"/>
      <c r="PBV9" s="125"/>
      <c r="PBW9" s="125"/>
      <c r="PBX9" s="125"/>
      <c r="PBY9" s="125"/>
      <c r="PBZ9" s="125"/>
      <c r="PCA9" s="125"/>
      <c r="PCB9" s="125"/>
      <c r="PCC9" s="125"/>
      <c r="PCD9" s="125"/>
      <c r="PCE9" s="125"/>
      <c r="PCF9" s="125"/>
      <c r="PCG9" s="125"/>
      <c r="PCH9" s="125"/>
      <c r="PCI9" s="125"/>
      <c r="PCJ9" s="125"/>
      <c r="PCK9" s="125"/>
      <c r="PCL9" s="125"/>
      <c r="PCM9" s="125"/>
      <c r="PCN9" s="125"/>
      <c r="PCO9" s="125"/>
      <c r="PCP9" s="125"/>
      <c r="PCQ9" s="125"/>
      <c r="PCR9" s="125"/>
      <c r="PCS9" s="125"/>
      <c r="PCT9" s="125"/>
      <c r="PCU9" s="125"/>
      <c r="PCV9" s="125"/>
      <c r="PCW9" s="125"/>
      <c r="PCX9" s="125"/>
      <c r="PCY9" s="125"/>
      <c r="PCZ9" s="125"/>
      <c r="PDA9" s="125"/>
      <c r="PDB9" s="125"/>
      <c r="PDC9" s="125"/>
      <c r="PDD9" s="125"/>
      <c r="PDE9" s="125"/>
      <c r="PDF9" s="125"/>
      <c r="PDG9" s="125"/>
      <c r="PDH9" s="125"/>
      <c r="PDI9" s="125"/>
      <c r="PDJ9" s="125"/>
      <c r="PDK9" s="125"/>
      <c r="PDL9" s="125"/>
      <c r="PDM9" s="125"/>
      <c r="PDN9" s="125"/>
      <c r="PDO9" s="125"/>
      <c r="PDP9" s="125"/>
      <c r="PDQ9" s="125"/>
      <c r="PDR9" s="125"/>
      <c r="PDS9" s="125"/>
      <c r="PDT9" s="125"/>
      <c r="PDU9" s="125"/>
      <c r="PDV9" s="125"/>
      <c r="PDW9" s="125"/>
      <c r="PDX9" s="125"/>
      <c r="PDY9" s="125"/>
      <c r="PDZ9" s="125"/>
      <c r="PEA9" s="125"/>
      <c r="PEB9" s="125"/>
      <c r="PEC9" s="125"/>
      <c r="PED9" s="125"/>
      <c r="PEE9" s="125"/>
      <c r="PEF9" s="125"/>
      <c r="PEG9" s="125"/>
      <c r="PEH9" s="125"/>
      <c r="PEI9" s="125"/>
      <c r="PEJ9" s="125"/>
      <c r="PEK9" s="125"/>
      <c r="PEL9" s="125"/>
      <c r="PEM9" s="125"/>
      <c r="PEN9" s="125"/>
      <c r="PEO9" s="125"/>
      <c r="PEP9" s="125"/>
      <c r="PEQ9" s="125"/>
      <c r="PER9" s="125"/>
      <c r="PES9" s="125"/>
      <c r="PET9" s="125"/>
      <c r="PEU9" s="125"/>
      <c r="PEV9" s="125"/>
      <c r="PEW9" s="125"/>
      <c r="PEX9" s="125"/>
      <c r="PEY9" s="125"/>
      <c r="PEZ9" s="125"/>
      <c r="PFA9" s="125"/>
      <c r="PFB9" s="125"/>
      <c r="PFC9" s="125"/>
      <c r="PFD9" s="125"/>
      <c r="PFE9" s="125"/>
      <c r="PFF9" s="125"/>
      <c r="PFG9" s="125"/>
      <c r="PFH9" s="125"/>
      <c r="PFI9" s="125"/>
      <c r="PFJ9" s="125"/>
      <c r="PFK9" s="125"/>
      <c r="PFL9" s="125"/>
      <c r="PFM9" s="125"/>
      <c r="PFN9" s="125"/>
      <c r="PFO9" s="125"/>
      <c r="PFP9" s="125"/>
      <c r="PFQ9" s="125"/>
      <c r="PFR9" s="125"/>
      <c r="PFS9" s="125"/>
      <c r="PFT9" s="125"/>
      <c r="PFU9" s="125"/>
      <c r="PFV9" s="125"/>
      <c r="PFW9" s="125"/>
      <c r="PFX9" s="125"/>
      <c r="PFY9" s="125"/>
      <c r="PFZ9" s="125"/>
      <c r="PGA9" s="125"/>
      <c r="PGB9" s="125"/>
      <c r="PGC9" s="125"/>
      <c r="PGD9" s="125"/>
      <c r="PGE9" s="125"/>
      <c r="PGF9" s="125"/>
      <c r="PGG9" s="125"/>
      <c r="PGH9" s="125"/>
      <c r="PGI9" s="125"/>
      <c r="PGJ9" s="125"/>
      <c r="PGK9" s="125"/>
      <c r="PGL9" s="125"/>
      <c r="PGM9" s="125"/>
      <c r="PGN9" s="125"/>
      <c r="PGO9" s="125"/>
      <c r="PGP9" s="125"/>
      <c r="PGQ9" s="125"/>
      <c r="PGR9" s="125"/>
      <c r="PGS9" s="125"/>
      <c r="PGT9" s="125"/>
      <c r="PGU9" s="125"/>
      <c r="PGV9" s="125"/>
      <c r="PGW9" s="125"/>
      <c r="PGX9" s="125"/>
      <c r="PGY9" s="125"/>
      <c r="PGZ9" s="125"/>
      <c r="PHA9" s="125"/>
      <c r="PHB9" s="125"/>
      <c r="PHC9" s="125"/>
      <c r="PHD9" s="125"/>
      <c r="PHE9" s="125"/>
      <c r="PHF9" s="125"/>
      <c r="PHG9" s="125"/>
      <c r="PHH9" s="125"/>
      <c r="PHI9" s="125"/>
      <c r="PHJ9" s="125"/>
      <c r="PHK9" s="125"/>
      <c r="PHL9" s="125"/>
      <c r="PHM9" s="125"/>
      <c r="PHN9" s="125"/>
      <c r="PHO9" s="125"/>
      <c r="PHP9" s="125"/>
      <c r="PHQ9" s="125"/>
      <c r="PHR9" s="125"/>
      <c r="PHS9" s="125"/>
      <c r="PHT9" s="125"/>
      <c r="PHU9" s="125"/>
      <c r="PHV9" s="125"/>
      <c r="PHW9" s="125"/>
      <c r="PHX9" s="125"/>
      <c r="PHY9" s="125"/>
      <c r="PHZ9" s="125"/>
      <c r="PIA9" s="125"/>
      <c r="PIB9" s="125"/>
      <c r="PIC9" s="125"/>
      <c r="PID9" s="125"/>
      <c r="PIE9" s="125"/>
      <c r="PIF9" s="125"/>
      <c r="PIG9" s="125"/>
      <c r="PIH9" s="125"/>
      <c r="PII9" s="125"/>
      <c r="PIJ9" s="125"/>
      <c r="PIK9" s="125"/>
      <c r="PIL9" s="125"/>
      <c r="PIM9" s="125"/>
      <c r="PIN9" s="125"/>
      <c r="PIO9" s="125"/>
      <c r="PIP9" s="125"/>
      <c r="PIQ9" s="125"/>
      <c r="PIR9" s="125"/>
      <c r="PIS9" s="125"/>
      <c r="PIT9" s="125"/>
      <c r="PIU9" s="125"/>
      <c r="PIV9" s="125"/>
      <c r="PIW9" s="125"/>
      <c r="PIX9" s="125"/>
      <c r="PIY9" s="125"/>
      <c r="PIZ9" s="125"/>
      <c r="PJA9" s="125"/>
      <c r="PJB9" s="125"/>
      <c r="PJC9" s="125"/>
      <c r="PJD9" s="125"/>
      <c r="PJE9" s="125"/>
      <c r="PJF9" s="125"/>
      <c r="PJG9" s="125"/>
      <c r="PJH9" s="125"/>
      <c r="PJI9" s="125"/>
      <c r="PJJ9" s="125"/>
      <c r="PJK9" s="125"/>
      <c r="PJL9" s="125"/>
      <c r="PJM9" s="125"/>
      <c r="PJN9" s="125"/>
      <c r="PJO9" s="125"/>
      <c r="PJP9" s="125"/>
      <c r="PJQ9" s="125"/>
      <c r="PJR9" s="125"/>
      <c r="PJS9" s="125"/>
      <c r="PJT9" s="125"/>
      <c r="PJU9" s="125"/>
      <c r="PJV9" s="125"/>
      <c r="PJW9" s="125"/>
      <c r="PJX9" s="125"/>
      <c r="PJY9" s="125"/>
      <c r="PJZ9" s="125"/>
      <c r="PKA9" s="125"/>
      <c r="PKB9" s="125"/>
      <c r="PKC9" s="125"/>
      <c r="PKD9" s="125"/>
      <c r="PKE9" s="125"/>
      <c r="PKF9" s="125"/>
      <c r="PKG9" s="125"/>
      <c r="PKH9" s="125"/>
      <c r="PKI9" s="125"/>
      <c r="PKJ9" s="125"/>
      <c r="PKK9" s="125"/>
      <c r="PKL9" s="125"/>
      <c r="PKM9" s="125"/>
      <c r="PKN9" s="125"/>
      <c r="PKO9" s="125"/>
      <c r="PKP9" s="125"/>
      <c r="PKQ9" s="125"/>
      <c r="PKR9" s="125"/>
      <c r="PKS9" s="125"/>
      <c r="PKT9" s="125"/>
      <c r="PKU9" s="125"/>
      <c r="PKV9" s="125"/>
      <c r="PKW9" s="125"/>
      <c r="PKX9" s="125"/>
      <c r="PKY9" s="125"/>
      <c r="PKZ9" s="125"/>
      <c r="PLA9" s="125"/>
      <c r="PLB9" s="125"/>
      <c r="PLC9" s="125"/>
      <c r="PLD9" s="125"/>
      <c r="PLE9" s="125"/>
      <c r="PLF9" s="125"/>
      <c r="PLG9" s="125"/>
      <c r="PLH9" s="125"/>
      <c r="PLI9" s="125"/>
      <c r="PLJ9" s="125"/>
      <c r="PLK9" s="125"/>
      <c r="PLL9" s="125"/>
      <c r="PLM9" s="125"/>
      <c r="PLN9" s="125"/>
      <c r="PLO9" s="125"/>
      <c r="PLP9" s="125"/>
      <c r="PLQ9" s="125"/>
      <c r="PLR9" s="125"/>
      <c r="PLS9" s="125"/>
      <c r="PLT9" s="125"/>
      <c r="PLU9" s="125"/>
      <c r="PLV9" s="125"/>
      <c r="PLW9" s="125"/>
      <c r="PLX9" s="125"/>
      <c r="PLY9" s="125"/>
      <c r="PLZ9" s="125"/>
      <c r="PMA9" s="125"/>
      <c r="PMB9" s="125"/>
      <c r="PMC9" s="125"/>
      <c r="PMD9" s="125"/>
      <c r="PME9" s="125"/>
      <c r="PMF9" s="125"/>
      <c r="PMG9" s="125"/>
      <c r="PMH9" s="125"/>
      <c r="PMI9" s="125"/>
      <c r="PMJ9" s="125"/>
      <c r="PMK9" s="125"/>
      <c r="PML9" s="125"/>
      <c r="PMM9" s="125"/>
      <c r="PMN9" s="125"/>
      <c r="PMO9" s="125"/>
      <c r="PMP9" s="125"/>
      <c r="PMQ9" s="125"/>
      <c r="PMR9" s="125"/>
      <c r="PMS9" s="125"/>
      <c r="PMT9" s="125"/>
      <c r="PMU9" s="125"/>
      <c r="PMV9" s="125"/>
      <c r="PMW9" s="125"/>
      <c r="PMX9" s="125"/>
      <c r="PMY9" s="125"/>
      <c r="PMZ9" s="125"/>
      <c r="PNA9" s="125"/>
      <c r="PNB9" s="125"/>
      <c r="PNC9" s="125"/>
      <c r="PND9" s="125"/>
      <c r="PNE9" s="125"/>
      <c r="PNF9" s="125"/>
      <c r="PNG9" s="125"/>
      <c r="PNH9" s="125"/>
      <c r="PNI9" s="125"/>
      <c r="PNJ9" s="125"/>
      <c r="PNK9" s="125"/>
      <c r="PNL9" s="125"/>
      <c r="PNM9" s="125"/>
      <c r="PNN9" s="125"/>
      <c r="PNO9" s="125"/>
      <c r="PNP9" s="125"/>
      <c r="PNQ9" s="125"/>
      <c r="PNR9" s="125"/>
      <c r="PNS9" s="125"/>
      <c r="PNT9" s="125"/>
      <c r="PNU9" s="125"/>
      <c r="PNV9" s="125"/>
      <c r="PNW9" s="125"/>
      <c r="PNX9" s="125"/>
      <c r="PNY9" s="125"/>
      <c r="PNZ9" s="125"/>
      <c r="POA9" s="125"/>
      <c r="POB9" s="125"/>
      <c r="POC9" s="125"/>
      <c r="POD9" s="125"/>
      <c r="POE9" s="125"/>
      <c r="POF9" s="125"/>
      <c r="POG9" s="125"/>
      <c r="POH9" s="125"/>
      <c r="POI9" s="125"/>
      <c r="POJ9" s="125"/>
      <c r="POK9" s="125"/>
      <c r="POL9" s="125"/>
      <c r="POM9" s="125"/>
      <c r="PON9" s="125"/>
      <c r="POO9" s="125"/>
      <c r="POP9" s="125"/>
      <c r="POQ9" s="125"/>
      <c r="POR9" s="125"/>
      <c r="POS9" s="125"/>
      <c r="POT9" s="125"/>
      <c r="POU9" s="125"/>
      <c r="POV9" s="125"/>
      <c r="POW9" s="125"/>
      <c r="POX9" s="125"/>
      <c r="POY9" s="125"/>
      <c r="POZ9" s="125"/>
      <c r="PPA9" s="125"/>
      <c r="PPB9" s="125"/>
      <c r="PPC9" s="125"/>
      <c r="PPD9" s="125"/>
      <c r="PPE9" s="125"/>
      <c r="PPF9" s="125"/>
      <c r="PPG9" s="125"/>
      <c r="PPH9" s="125"/>
      <c r="PPI9" s="125"/>
      <c r="PPJ9" s="125"/>
      <c r="PPK9" s="125"/>
      <c r="PPL9" s="125"/>
      <c r="PPM9" s="125"/>
      <c r="PPN9" s="125"/>
      <c r="PPO9" s="125"/>
      <c r="PPP9" s="125"/>
      <c r="PPQ9" s="125"/>
      <c r="PPR9" s="125"/>
      <c r="PPS9" s="125"/>
      <c r="PPT9" s="125"/>
      <c r="PPU9" s="125"/>
      <c r="PPV9" s="125"/>
      <c r="PPW9" s="125"/>
      <c r="PPX9" s="125"/>
      <c r="PPY9" s="125"/>
      <c r="PPZ9" s="125"/>
      <c r="PQA9" s="125"/>
      <c r="PQB9" s="125"/>
      <c r="PQC9" s="125"/>
      <c r="PQD9" s="125"/>
      <c r="PQE9" s="125"/>
      <c r="PQF9" s="125"/>
      <c r="PQG9" s="125"/>
      <c r="PQH9" s="125"/>
      <c r="PQI9" s="125"/>
      <c r="PQJ9" s="125"/>
      <c r="PQK9" s="125"/>
      <c r="PQL9" s="125"/>
      <c r="PQM9" s="125"/>
      <c r="PQN9" s="125"/>
      <c r="PQO9" s="125"/>
      <c r="PQP9" s="125"/>
      <c r="PQQ9" s="125"/>
      <c r="PQR9" s="125"/>
      <c r="PQS9" s="125"/>
      <c r="PQT9" s="125"/>
      <c r="PQU9" s="125"/>
      <c r="PQV9" s="125"/>
      <c r="PQW9" s="125"/>
      <c r="PQX9" s="125"/>
      <c r="PQY9" s="125"/>
      <c r="PQZ9" s="125"/>
      <c r="PRA9" s="125"/>
      <c r="PRB9" s="125"/>
      <c r="PRC9" s="125"/>
      <c r="PRD9" s="125"/>
      <c r="PRE9" s="125"/>
      <c r="PRF9" s="125"/>
      <c r="PRG9" s="125"/>
      <c r="PRH9" s="125"/>
      <c r="PRI9" s="125"/>
      <c r="PRJ9" s="125"/>
      <c r="PRK9" s="125"/>
      <c r="PRL9" s="125"/>
      <c r="PRM9" s="125"/>
      <c r="PRN9" s="125"/>
      <c r="PRO9" s="125"/>
      <c r="PRP9" s="125"/>
      <c r="PRQ9" s="125"/>
      <c r="PRR9" s="125"/>
      <c r="PRS9" s="125"/>
      <c r="PRT9" s="125"/>
      <c r="PRU9" s="125"/>
      <c r="PRV9" s="125"/>
      <c r="PRW9" s="125"/>
      <c r="PRX9" s="125"/>
      <c r="PRY9" s="125"/>
      <c r="PRZ9" s="125"/>
      <c r="PSA9" s="125"/>
      <c r="PSB9" s="125"/>
      <c r="PSC9" s="125"/>
      <c r="PSD9" s="125"/>
      <c r="PSE9" s="125"/>
      <c r="PSF9" s="125"/>
      <c r="PSG9" s="125"/>
      <c r="PSH9" s="125"/>
      <c r="PSI9" s="125"/>
      <c r="PSJ9" s="125"/>
      <c r="PSK9" s="125"/>
      <c r="PSL9" s="125"/>
      <c r="PSM9" s="125"/>
      <c r="PSN9" s="125"/>
      <c r="PSO9" s="125"/>
      <c r="PSP9" s="125"/>
      <c r="PSQ9" s="125"/>
      <c r="PSR9" s="125"/>
      <c r="PSS9" s="125"/>
      <c r="PST9" s="125"/>
      <c r="PSU9" s="125"/>
      <c r="PSV9" s="125"/>
      <c r="PSW9" s="125"/>
      <c r="PSX9" s="125"/>
      <c r="PSY9" s="125"/>
      <c r="PSZ9" s="125"/>
      <c r="PTA9" s="125"/>
      <c r="PTB9" s="125"/>
      <c r="PTC9" s="125"/>
      <c r="PTD9" s="125"/>
      <c r="PTE9" s="125"/>
      <c r="PTF9" s="125"/>
      <c r="PTG9" s="125"/>
      <c r="PTH9" s="125"/>
      <c r="PTI9" s="125"/>
      <c r="PTJ9" s="125"/>
      <c r="PTK9" s="125"/>
      <c r="PTL9" s="125"/>
      <c r="PTM9" s="125"/>
      <c r="PTN9" s="125"/>
      <c r="PTO9" s="125"/>
      <c r="PTP9" s="125"/>
      <c r="PTQ9" s="125"/>
      <c r="PTR9" s="125"/>
      <c r="PTS9" s="125"/>
      <c r="PTT9" s="125"/>
      <c r="PTU9" s="125"/>
      <c r="PTV9" s="125"/>
      <c r="PTW9" s="125"/>
      <c r="PTX9" s="125"/>
      <c r="PTY9" s="125"/>
      <c r="PTZ9" s="125"/>
      <c r="PUA9" s="125"/>
      <c r="PUB9" s="125"/>
      <c r="PUC9" s="125"/>
      <c r="PUD9" s="125"/>
      <c r="PUE9" s="125"/>
      <c r="PUF9" s="125"/>
      <c r="PUG9" s="125"/>
      <c r="PUH9" s="125"/>
      <c r="PUI9" s="125"/>
      <c r="PUJ9" s="125"/>
      <c r="PUK9" s="125"/>
      <c r="PUL9" s="125"/>
      <c r="PUM9" s="125"/>
      <c r="PUN9" s="125"/>
      <c r="PUO9" s="125"/>
      <c r="PUP9" s="125"/>
      <c r="PUQ9" s="125"/>
      <c r="PUR9" s="125"/>
      <c r="PUS9" s="125"/>
      <c r="PUT9" s="125"/>
      <c r="PUU9" s="125"/>
      <c r="PUV9" s="125"/>
      <c r="PUW9" s="125"/>
      <c r="PUX9" s="125"/>
      <c r="PUY9" s="125"/>
      <c r="PUZ9" s="125"/>
      <c r="PVA9" s="125"/>
      <c r="PVB9" s="125"/>
      <c r="PVC9" s="125"/>
      <c r="PVD9" s="125"/>
      <c r="PVE9" s="125"/>
      <c r="PVF9" s="125"/>
      <c r="PVG9" s="125"/>
      <c r="PVH9" s="125"/>
      <c r="PVI9" s="125"/>
      <c r="PVJ9" s="125"/>
      <c r="PVK9" s="125"/>
      <c r="PVL9" s="125"/>
      <c r="PVM9" s="125"/>
      <c r="PVN9" s="125"/>
      <c r="PVO9" s="125"/>
      <c r="PVP9" s="125"/>
      <c r="PVQ9" s="125"/>
      <c r="PVR9" s="125"/>
      <c r="PVS9" s="125"/>
      <c r="PVT9" s="125"/>
      <c r="PVU9" s="125"/>
      <c r="PVV9" s="125"/>
      <c r="PVW9" s="125"/>
      <c r="PVX9" s="125"/>
      <c r="PVY9" s="125"/>
      <c r="PVZ9" s="125"/>
      <c r="PWA9" s="125"/>
      <c r="PWB9" s="125"/>
      <c r="PWC9" s="125"/>
      <c r="PWD9" s="125"/>
      <c r="PWE9" s="125"/>
      <c r="PWF9" s="125"/>
      <c r="PWG9" s="125"/>
      <c r="PWH9" s="125"/>
      <c r="PWI9" s="125"/>
      <c r="PWJ9" s="125"/>
      <c r="PWK9" s="125"/>
      <c r="PWL9" s="125"/>
      <c r="PWM9" s="125"/>
      <c r="PWN9" s="125"/>
      <c r="PWO9" s="125"/>
      <c r="PWP9" s="125"/>
      <c r="PWQ9" s="125"/>
      <c r="PWR9" s="125"/>
      <c r="PWS9" s="125"/>
      <c r="PWT9" s="125"/>
      <c r="PWU9" s="125"/>
      <c r="PWV9" s="125"/>
      <c r="PWW9" s="125"/>
      <c r="PWX9" s="125"/>
      <c r="PWY9" s="125"/>
      <c r="PWZ9" s="125"/>
      <c r="PXA9" s="125"/>
      <c r="PXB9" s="125"/>
      <c r="PXC9" s="125"/>
      <c r="PXD9" s="125"/>
      <c r="PXE9" s="125"/>
      <c r="PXF9" s="125"/>
      <c r="PXG9" s="125"/>
      <c r="PXH9" s="125"/>
      <c r="PXI9" s="125"/>
      <c r="PXJ9" s="125"/>
      <c r="PXK9" s="125"/>
      <c r="PXL9" s="125"/>
      <c r="PXM9" s="125"/>
      <c r="PXN9" s="125"/>
      <c r="PXO9" s="125"/>
      <c r="PXP9" s="125"/>
      <c r="PXQ9" s="125"/>
      <c r="PXR9" s="125"/>
      <c r="PXS9" s="125"/>
      <c r="PXT9" s="125"/>
      <c r="PXU9" s="125"/>
      <c r="PXV9" s="125"/>
      <c r="PXW9" s="125"/>
      <c r="PXX9" s="125"/>
      <c r="PXY9" s="125"/>
      <c r="PXZ9" s="125"/>
      <c r="PYA9" s="125"/>
      <c r="PYB9" s="125"/>
      <c r="PYC9" s="125"/>
      <c r="PYD9" s="125"/>
      <c r="PYE9" s="125"/>
      <c r="PYF9" s="125"/>
      <c r="PYG9" s="125"/>
      <c r="PYH9" s="125"/>
      <c r="PYI9" s="125"/>
      <c r="PYJ9" s="125"/>
      <c r="PYK9" s="125"/>
      <c r="PYL9" s="125"/>
      <c r="PYM9" s="125"/>
      <c r="PYN9" s="125"/>
      <c r="PYO9" s="125"/>
      <c r="PYP9" s="125"/>
      <c r="PYQ9" s="125"/>
      <c r="PYR9" s="125"/>
      <c r="PYS9" s="125"/>
      <c r="PYT9" s="125"/>
      <c r="PYU9" s="125"/>
      <c r="PYV9" s="125"/>
      <c r="PYW9" s="125"/>
      <c r="PYX9" s="125"/>
      <c r="PYY9" s="125"/>
      <c r="PYZ9" s="125"/>
      <c r="PZA9" s="125"/>
      <c r="PZB9" s="125"/>
      <c r="PZC9" s="125"/>
      <c r="PZD9" s="125"/>
      <c r="PZE9" s="125"/>
      <c r="PZF9" s="125"/>
      <c r="PZG9" s="125"/>
      <c r="PZH9" s="125"/>
      <c r="PZI9" s="125"/>
      <c r="PZJ9" s="125"/>
      <c r="PZK9" s="125"/>
      <c r="PZL9" s="125"/>
      <c r="PZM9" s="125"/>
      <c r="PZN9" s="125"/>
      <c r="PZO9" s="125"/>
      <c r="PZP9" s="125"/>
      <c r="PZQ9" s="125"/>
      <c r="PZR9" s="125"/>
      <c r="PZS9" s="125"/>
      <c r="PZT9" s="125"/>
      <c r="PZU9" s="125"/>
      <c r="PZV9" s="125"/>
      <c r="PZW9" s="125"/>
      <c r="PZX9" s="125"/>
      <c r="PZY9" s="125"/>
      <c r="PZZ9" s="125"/>
      <c r="QAA9" s="125"/>
      <c r="QAB9" s="125"/>
      <c r="QAC9" s="125"/>
      <c r="QAD9" s="125"/>
      <c r="QAE9" s="125"/>
      <c r="QAF9" s="125"/>
      <c r="QAG9" s="125"/>
      <c r="QAH9" s="125"/>
      <c r="QAI9" s="125"/>
      <c r="QAJ9" s="125"/>
      <c r="QAK9" s="125"/>
      <c r="QAL9" s="125"/>
      <c r="QAM9" s="125"/>
      <c r="QAN9" s="125"/>
      <c r="QAO9" s="125"/>
      <c r="QAP9" s="125"/>
      <c r="QAQ9" s="125"/>
      <c r="QAR9" s="125"/>
      <c r="QAS9" s="125"/>
      <c r="QAT9" s="125"/>
      <c r="QAU9" s="125"/>
      <c r="QAV9" s="125"/>
      <c r="QAW9" s="125"/>
      <c r="QAX9" s="125"/>
      <c r="QAY9" s="125"/>
      <c r="QAZ9" s="125"/>
      <c r="QBA9" s="125"/>
      <c r="QBB9" s="125"/>
      <c r="QBC9" s="125"/>
      <c r="QBD9" s="125"/>
      <c r="QBE9" s="125"/>
      <c r="QBF9" s="125"/>
      <c r="QBG9" s="125"/>
      <c r="QBH9" s="125"/>
      <c r="QBI9" s="125"/>
      <c r="QBJ9" s="125"/>
      <c r="QBK9" s="125"/>
      <c r="QBL9" s="125"/>
      <c r="QBM9" s="125"/>
      <c r="QBN9" s="125"/>
      <c r="QBO9" s="125"/>
      <c r="QBP9" s="125"/>
      <c r="QBQ9" s="125"/>
      <c r="QBR9" s="125"/>
      <c r="QBS9" s="125"/>
      <c r="QBT9" s="125"/>
      <c r="QBU9" s="125"/>
      <c r="QBV9" s="125"/>
      <c r="QBW9" s="125"/>
      <c r="QBX9" s="125"/>
      <c r="QBY9" s="125"/>
      <c r="QBZ9" s="125"/>
      <c r="QCA9" s="125"/>
      <c r="QCB9" s="125"/>
      <c r="QCC9" s="125"/>
      <c r="QCD9" s="125"/>
      <c r="QCE9" s="125"/>
      <c r="QCF9" s="125"/>
      <c r="QCG9" s="125"/>
      <c r="QCH9" s="125"/>
      <c r="QCI9" s="125"/>
      <c r="QCJ9" s="125"/>
      <c r="QCK9" s="125"/>
      <c r="QCL9" s="125"/>
      <c r="QCM9" s="125"/>
      <c r="QCN9" s="125"/>
      <c r="QCO9" s="125"/>
      <c r="QCP9" s="125"/>
      <c r="QCQ9" s="125"/>
      <c r="QCR9" s="125"/>
      <c r="QCS9" s="125"/>
      <c r="QCT9" s="125"/>
      <c r="QCU9" s="125"/>
      <c r="QCV9" s="125"/>
      <c r="QCW9" s="125"/>
      <c r="QCX9" s="125"/>
      <c r="QCY9" s="125"/>
      <c r="QCZ9" s="125"/>
      <c r="QDA9" s="125"/>
      <c r="QDB9" s="125"/>
      <c r="QDC9" s="125"/>
      <c r="QDD9" s="125"/>
      <c r="QDE9" s="125"/>
      <c r="QDF9" s="125"/>
      <c r="QDG9" s="125"/>
      <c r="QDH9" s="125"/>
      <c r="QDI9" s="125"/>
      <c r="QDJ9" s="125"/>
      <c r="QDK9" s="125"/>
      <c r="QDL9" s="125"/>
      <c r="QDM9" s="125"/>
      <c r="QDN9" s="125"/>
      <c r="QDO9" s="125"/>
      <c r="QDP9" s="125"/>
      <c r="QDQ9" s="125"/>
      <c r="QDR9" s="125"/>
      <c r="QDS9" s="125"/>
      <c r="QDT9" s="125"/>
      <c r="QDU9" s="125"/>
      <c r="QDV9" s="125"/>
      <c r="QDW9" s="125"/>
      <c r="QDX9" s="125"/>
      <c r="QDY9" s="125"/>
      <c r="QDZ9" s="125"/>
      <c r="QEA9" s="125"/>
      <c r="QEB9" s="125"/>
      <c r="QEC9" s="125"/>
      <c r="QED9" s="125"/>
      <c r="QEE9" s="125"/>
      <c r="QEF9" s="125"/>
      <c r="QEG9" s="125"/>
      <c r="QEH9" s="125"/>
      <c r="QEI9" s="125"/>
      <c r="QEJ9" s="125"/>
      <c r="QEK9" s="125"/>
      <c r="QEL9" s="125"/>
      <c r="QEM9" s="125"/>
      <c r="QEN9" s="125"/>
      <c r="QEO9" s="125"/>
      <c r="QEP9" s="125"/>
      <c r="QEQ9" s="125"/>
      <c r="QER9" s="125"/>
      <c r="QES9" s="125"/>
      <c r="QET9" s="125"/>
      <c r="QEU9" s="125"/>
      <c r="QEV9" s="125"/>
      <c r="QEW9" s="125"/>
      <c r="QEX9" s="125"/>
      <c r="QEY9" s="125"/>
      <c r="QEZ9" s="125"/>
      <c r="QFA9" s="125"/>
      <c r="QFB9" s="125"/>
      <c r="QFC9" s="125"/>
      <c r="QFD9" s="125"/>
      <c r="QFE9" s="125"/>
      <c r="QFF9" s="125"/>
      <c r="QFG9" s="125"/>
      <c r="QFH9" s="125"/>
      <c r="QFI9" s="125"/>
      <c r="QFJ9" s="125"/>
      <c r="QFK9" s="125"/>
      <c r="QFL9" s="125"/>
      <c r="QFM9" s="125"/>
      <c r="QFN9" s="125"/>
      <c r="QFO9" s="125"/>
      <c r="QFP9" s="125"/>
      <c r="QFQ9" s="125"/>
      <c r="QFR9" s="125"/>
      <c r="QFS9" s="125"/>
      <c r="QFT9" s="125"/>
      <c r="QFU9" s="125"/>
      <c r="QFV9" s="125"/>
      <c r="QFW9" s="125"/>
      <c r="QFX9" s="125"/>
      <c r="QFY9" s="125"/>
      <c r="QFZ9" s="125"/>
      <c r="QGA9" s="125"/>
      <c r="QGB9" s="125"/>
      <c r="QGC9" s="125"/>
      <c r="QGD9" s="125"/>
      <c r="QGE9" s="125"/>
      <c r="QGF9" s="125"/>
      <c r="QGG9" s="125"/>
      <c r="QGH9" s="125"/>
      <c r="QGI9" s="125"/>
      <c r="QGJ9" s="125"/>
      <c r="QGK9" s="125"/>
      <c r="QGL9" s="125"/>
      <c r="QGM9" s="125"/>
      <c r="QGN9" s="125"/>
      <c r="QGO9" s="125"/>
      <c r="QGP9" s="125"/>
      <c r="QGQ9" s="125"/>
      <c r="QGR9" s="125"/>
      <c r="QGS9" s="125"/>
      <c r="QGT9" s="125"/>
      <c r="QGU9" s="125"/>
      <c r="QGV9" s="125"/>
      <c r="QGW9" s="125"/>
      <c r="QGX9" s="125"/>
      <c r="QGY9" s="125"/>
      <c r="QGZ9" s="125"/>
      <c r="QHA9" s="125"/>
      <c r="QHB9" s="125"/>
      <c r="QHC9" s="125"/>
      <c r="QHD9" s="125"/>
      <c r="QHE9" s="125"/>
      <c r="QHF9" s="125"/>
      <c r="QHG9" s="125"/>
      <c r="QHH9" s="125"/>
      <c r="QHI9" s="125"/>
      <c r="QHJ9" s="125"/>
      <c r="QHK9" s="125"/>
      <c r="QHL9" s="125"/>
      <c r="QHM9" s="125"/>
      <c r="QHN9" s="125"/>
      <c r="QHO9" s="125"/>
      <c r="QHP9" s="125"/>
      <c r="QHQ9" s="125"/>
      <c r="QHR9" s="125"/>
      <c r="QHS9" s="125"/>
      <c r="QHT9" s="125"/>
      <c r="QHU9" s="125"/>
      <c r="QHV9" s="125"/>
      <c r="QHW9" s="125"/>
      <c r="QHX9" s="125"/>
      <c r="QHY9" s="125"/>
      <c r="QHZ9" s="125"/>
      <c r="QIA9" s="125"/>
      <c r="QIB9" s="125"/>
      <c r="QIC9" s="125"/>
      <c r="QID9" s="125"/>
      <c r="QIE9" s="125"/>
      <c r="QIF9" s="125"/>
      <c r="QIG9" s="125"/>
      <c r="QIH9" s="125"/>
      <c r="QII9" s="125"/>
      <c r="QIJ9" s="125"/>
      <c r="QIK9" s="125"/>
      <c r="QIL9" s="125"/>
      <c r="QIM9" s="125"/>
      <c r="QIN9" s="125"/>
      <c r="QIO9" s="125"/>
      <c r="QIP9" s="125"/>
      <c r="QIQ9" s="125"/>
      <c r="QIR9" s="125"/>
      <c r="QIS9" s="125"/>
      <c r="QIT9" s="125"/>
      <c r="QIU9" s="125"/>
      <c r="QIV9" s="125"/>
      <c r="QIW9" s="125"/>
      <c r="QIX9" s="125"/>
      <c r="QIY9" s="125"/>
      <c r="QIZ9" s="125"/>
      <c r="QJA9" s="125"/>
      <c r="QJB9" s="125"/>
      <c r="QJC9" s="125"/>
      <c r="QJD9" s="125"/>
      <c r="QJE9" s="125"/>
      <c r="QJF9" s="125"/>
      <c r="QJG9" s="125"/>
      <c r="QJH9" s="125"/>
      <c r="QJI9" s="125"/>
      <c r="QJJ9" s="125"/>
      <c r="QJK9" s="125"/>
      <c r="QJL9" s="125"/>
      <c r="QJM9" s="125"/>
      <c r="QJN9" s="125"/>
      <c r="QJO9" s="125"/>
      <c r="QJP9" s="125"/>
      <c r="QJQ9" s="125"/>
      <c r="QJR9" s="125"/>
      <c r="QJS9" s="125"/>
      <c r="QJT9" s="125"/>
      <c r="QJU9" s="125"/>
      <c r="QJV9" s="125"/>
      <c r="QJW9" s="125"/>
      <c r="QJX9" s="125"/>
      <c r="QJY9" s="125"/>
      <c r="QJZ9" s="125"/>
      <c r="QKA9" s="125"/>
      <c r="QKB9" s="125"/>
      <c r="QKC9" s="125"/>
      <c r="QKD9" s="125"/>
      <c r="QKE9" s="125"/>
      <c r="QKF9" s="125"/>
      <c r="QKG9" s="125"/>
      <c r="QKH9" s="125"/>
      <c r="QKI9" s="125"/>
      <c r="QKJ9" s="125"/>
      <c r="QKK9" s="125"/>
      <c r="QKL9" s="125"/>
      <c r="QKM9" s="125"/>
      <c r="QKN9" s="125"/>
      <c r="QKO9" s="125"/>
      <c r="QKP9" s="125"/>
      <c r="QKQ9" s="125"/>
      <c r="QKR9" s="125"/>
      <c r="QKS9" s="125"/>
      <c r="QKT9" s="125"/>
      <c r="QKU9" s="125"/>
      <c r="QKV9" s="125"/>
      <c r="QKW9" s="125"/>
      <c r="QKX9" s="125"/>
      <c r="QKY9" s="125"/>
      <c r="QKZ9" s="125"/>
      <c r="QLA9" s="125"/>
      <c r="QLB9" s="125"/>
      <c r="QLC9" s="125"/>
      <c r="QLD9" s="125"/>
      <c r="QLE9" s="125"/>
      <c r="QLF9" s="125"/>
      <c r="QLG9" s="125"/>
      <c r="QLH9" s="125"/>
      <c r="QLI9" s="125"/>
      <c r="QLJ9" s="125"/>
      <c r="QLK9" s="125"/>
      <c r="QLL9" s="125"/>
      <c r="QLM9" s="125"/>
      <c r="QLN9" s="125"/>
      <c r="QLO9" s="125"/>
      <c r="QLP9" s="125"/>
      <c r="QLQ9" s="125"/>
      <c r="QLR9" s="125"/>
      <c r="QLS9" s="125"/>
      <c r="QLT9" s="125"/>
      <c r="QLU9" s="125"/>
      <c r="QLV9" s="125"/>
      <c r="QLW9" s="125"/>
      <c r="QLX9" s="125"/>
      <c r="QLY9" s="125"/>
      <c r="QLZ9" s="125"/>
      <c r="QMA9" s="125"/>
      <c r="QMB9" s="125"/>
      <c r="QMC9" s="125"/>
      <c r="QMD9" s="125"/>
      <c r="QME9" s="125"/>
      <c r="QMF9" s="125"/>
      <c r="QMG9" s="125"/>
      <c r="QMH9" s="125"/>
      <c r="QMI9" s="125"/>
      <c r="QMJ9" s="125"/>
      <c r="QMK9" s="125"/>
      <c r="QML9" s="125"/>
      <c r="QMM9" s="125"/>
      <c r="QMN9" s="125"/>
      <c r="QMO9" s="125"/>
      <c r="QMP9" s="125"/>
      <c r="QMQ9" s="125"/>
      <c r="QMR9" s="125"/>
      <c r="QMS9" s="125"/>
      <c r="QMT9" s="125"/>
      <c r="QMU9" s="125"/>
      <c r="QMV9" s="125"/>
      <c r="QMW9" s="125"/>
      <c r="QMX9" s="125"/>
      <c r="QMY9" s="125"/>
      <c r="QMZ9" s="125"/>
      <c r="QNA9" s="125"/>
      <c r="QNB9" s="125"/>
      <c r="QNC9" s="125"/>
      <c r="QND9" s="125"/>
      <c r="QNE9" s="125"/>
      <c r="QNF9" s="125"/>
      <c r="QNG9" s="125"/>
      <c r="QNH9" s="125"/>
      <c r="QNI9" s="125"/>
      <c r="QNJ9" s="125"/>
      <c r="QNK9" s="125"/>
      <c r="QNL9" s="125"/>
      <c r="QNM9" s="125"/>
      <c r="QNN9" s="125"/>
      <c r="QNO9" s="125"/>
      <c r="QNP9" s="125"/>
      <c r="QNQ9" s="125"/>
      <c r="QNR9" s="125"/>
      <c r="QNS9" s="125"/>
      <c r="QNT9" s="125"/>
      <c r="QNU9" s="125"/>
      <c r="QNV9" s="125"/>
      <c r="QNW9" s="125"/>
      <c r="QNX9" s="125"/>
      <c r="QNY9" s="125"/>
      <c r="QNZ9" s="125"/>
      <c r="QOA9" s="125"/>
      <c r="QOB9" s="125"/>
      <c r="QOC9" s="125"/>
      <c r="QOD9" s="125"/>
      <c r="QOE9" s="125"/>
      <c r="QOF9" s="125"/>
      <c r="QOG9" s="125"/>
      <c r="QOH9" s="125"/>
      <c r="QOI9" s="125"/>
      <c r="QOJ9" s="125"/>
      <c r="QOK9" s="125"/>
      <c r="QOL9" s="125"/>
      <c r="QOM9" s="125"/>
      <c r="QON9" s="125"/>
      <c r="QOO9" s="125"/>
      <c r="QOP9" s="125"/>
      <c r="QOQ9" s="125"/>
      <c r="QOR9" s="125"/>
      <c r="QOS9" s="125"/>
      <c r="QOT9" s="125"/>
      <c r="QOU9" s="125"/>
      <c r="QOV9" s="125"/>
      <c r="QOW9" s="125"/>
      <c r="QOX9" s="125"/>
      <c r="QOY9" s="125"/>
      <c r="QOZ9" s="125"/>
      <c r="QPA9" s="125"/>
      <c r="QPB9" s="125"/>
      <c r="QPC9" s="125"/>
      <c r="QPD9" s="125"/>
      <c r="QPE9" s="125"/>
      <c r="QPF9" s="125"/>
      <c r="QPG9" s="125"/>
      <c r="QPH9" s="125"/>
      <c r="QPI9" s="125"/>
      <c r="QPJ9" s="125"/>
      <c r="QPK9" s="125"/>
      <c r="QPL9" s="125"/>
      <c r="QPM9" s="125"/>
      <c r="QPN9" s="125"/>
      <c r="QPO9" s="125"/>
      <c r="QPP9" s="125"/>
      <c r="QPQ9" s="125"/>
      <c r="QPR9" s="125"/>
      <c r="QPS9" s="125"/>
      <c r="QPT9" s="125"/>
      <c r="QPU9" s="125"/>
      <c r="QPV9" s="125"/>
      <c r="QPW9" s="125"/>
      <c r="QPX9" s="125"/>
      <c r="QPY9" s="125"/>
      <c r="QPZ9" s="125"/>
      <c r="QQA9" s="125"/>
      <c r="QQB9" s="125"/>
      <c r="QQC9" s="125"/>
      <c r="QQD9" s="125"/>
      <c r="QQE9" s="125"/>
      <c r="QQF9" s="125"/>
      <c r="QQG9" s="125"/>
      <c r="QQH9" s="125"/>
      <c r="QQI9" s="125"/>
      <c r="QQJ9" s="125"/>
      <c r="QQK9" s="125"/>
      <c r="QQL9" s="125"/>
      <c r="QQM9" s="125"/>
      <c r="QQN9" s="125"/>
      <c r="QQO9" s="125"/>
      <c r="QQP9" s="125"/>
      <c r="QQQ9" s="125"/>
      <c r="QQR9" s="125"/>
      <c r="QQS9" s="125"/>
      <c r="QQT9" s="125"/>
      <c r="QQU9" s="125"/>
      <c r="QQV9" s="125"/>
      <c r="QQW9" s="125"/>
      <c r="QQX9" s="125"/>
      <c r="QQY9" s="125"/>
      <c r="QQZ9" s="125"/>
      <c r="QRA9" s="125"/>
      <c r="QRB9" s="125"/>
      <c r="QRC9" s="125"/>
      <c r="QRD9" s="125"/>
      <c r="QRE9" s="125"/>
      <c r="QRF9" s="125"/>
      <c r="QRG9" s="125"/>
      <c r="QRH9" s="125"/>
      <c r="QRI9" s="125"/>
      <c r="QRJ9" s="125"/>
      <c r="QRK9" s="125"/>
      <c r="QRL9" s="125"/>
      <c r="QRM9" s="125"/>
      <c r="QRN9" s="125"/>
      <c r="QRO9" s="125"/>
      <c r="QRP9" s="125"/>
      <c r="QRQ9" s="125"/>
      <c r="QRR9" s="125"/>
      <c r="QRS9" s="125"/>
      <c r="QRT9" s="125"/>
      <c r="QRU9" s="125"/>
      <c r="QRV9" s="125"/>
      <c r="QRW9" s="125"/>
      <c r="QRX9" s="125"/>
      <c r="QRY9" s="125"/>
      <c r="QRZ9" s="125"/>
      <c r="QSA9" s="125"/>
      <c r="QSB9" s="125"/>
      <c r="QSC9" s="125"/>
      <c r="QSD9" s="125"/>
      <c r="QSE9" s="125"/>
      <c r="QSF9" s="125"/>
      <c r="QSG9" s="125"/>
      <c r="QSH9" s="125"/>
      <c r="QSI9" s="125"/>
      <c r="QSJ9" s="125"/>
      <c r="QSK9" s="125"/>
      <c r="QSL9" s="125"/>
      <c r="QSM9" s="125"/>
      <c r="QSN9" s="125"/>
      <c r="QSO9" s="125"/>
      <c r="QSP9" s="125"/>
      <c r="QSQ9" s="125"/>
      <c r="QSR9" s="125"/>
      <c r="QSS9" s="125"/>
      <c r="QST9" s="125"/>
      <c r="QSU9" s="125"/>
      <c r="QSV9" s="125"/>
      <c r="QSW9" s="125"/>
      <c r="QSX9" s="125"/>
      <c r="QSY9" s="125"/>
      <c r="QSZ9" s="125"/>
      <c r="QTA9" s="125"/>
      <c r="QTB9" s="125"/>
      <c r="QTC9" s="125"/>
      <c r="QTD9" s="125"/>
      <c r="QTE9" s="125"/>
      <c r="QTF9" s="125"/>
      <c r="QTG9" s="125"/>
      <c r="QTH9" s="125"/>
      <c r="QTI9" s="125"/>
      <c r="QTJ9" s="125"/>
      <c r="QTK9" s="125"/>
      <c r="QTL9" s="125"/>
      <c r="QTM9" s="125"/>
      <c r="QTN9" s="125"/>
      <c r="QTO9" s="125"/>
      <c r="QTP9" s="125"/>
      <c r="QTQ9" s="125"/>
      <c r="QTR9" s="125"/>
      <c r="QTS9" s="125"/>
      <c r="QTT9" s="125"/>
      <c r="QTU9" s="125"/>
      <c r="QTV9" s="125"/>
      <c r="QTW9" s="125"/>
      <c r="QTX9" s="125"/>
      <c r="QTY9" s="125"/>
      <c r="QTZ9" s="125"/>
      <c r="QUA9" s="125"/>
      <c r="QUB9" s="125"/>
      <c r="QUC9" s="125"/>
      <c r="QUD9" s="125"/>
      <c r="QUE9" s="125"/>
      <c r="QUF9" s="125"/>
      <c r="QUG9" s="125"/>
      <c r="QUH9" s="125"/>
      <c r="QUI9" s="125"/>
      <c r="QUJ9" s="125"/>
      <c r="QUK9" s="125"/>
      <c r="QUL9" s="125"/>
      <c r="QUM9" s="125"/>
      <c r="QUN9" s="125"/>
      <c r="QUO9" s="125"/>
      <c r="QUP9" s="125"/>
      <c r="QUQ9" s="125"/>
      <c r="QUR9" s="125"/>
      <c r="QUS9" s="125"/>
      <c r="QUT9" s="125"/>
      <c r="QUU9" s="125"/>
      <c r="QUV9" s="125"/>
      <c r="QUW9" s="125"/>
      <c r="QUX9" s="125"/>
      <c r="QUY9" s="125"/>
      <c r="QUZ9" s="125"/>
      <c r="QVA9" s="125"/>
      <c r="QVB9" s="125"/>
      <c r="QVC9" s="125"/>
      <c r="QVD9" s="125"/>
      <c r="QVE9" s="125"/>
      <c r="QVF9" s="125"/>
      <c r="QVG9" s="125"/>
      <c r="QVH9" s="125"/>
      <c r="QVI9" s="125"/>
      <c r="QVJ9" s="125"/>
      <c r="QVK9" s="125"/>
      <c r="QVL9" s="125"/>
      <c r="QVM9" s="125"/>
      <c r="QVN9" s="125"/>
      <c r="QVO9" s="125"/>
      <c r="QVP9" s="125"/>
      <c r="QVQ9" s="125"/>
      <c r="QVR9" s="125"/>
      <c r="QVS9" s="125"/>
      <c r="QVT9" s="125"/>
      <c r="QVU9" s="125"/>
      <c r="QVV9" s="125"/>
      <c r="QVW9" s="125"/>
      <c r="QVX9" s="125"/>
      <c r="QVY9" s="125"/>
      <c r="QVZ9" s="125"/>
      <c r="QWA9" s="125"/>
      <c r="QWB9" s="125"/>
      <c r="QWC9" s="125"/>
      <c r="QWD9" s="125"/>
      <c r="QWE9" s="125"/>
      <c r="QWF9" s="125"/>
      <c r="QWG9" s="125"/>
      <c r="QWH9" s="125"/>
      <c r="QWI9" s="125"/>
      <c r="QWJ9" s="125"/>
      <c r="QWK9" s="125"/>
      <c r="QWL9" s="125"/>
      <c r="QWM9" s="125"/>
      <c r="QWN9" s="125"/>
      <c r="QWO9" s="125"/>
      <c r="QWP9" s="125"/>
      <c r="QWQ9" s="125"/>
      <c r="QWR9" s="125"/>
      <c r="QWS9" s="125"/>
      <c r="QWT9" s="125"/>
      <c r="QWU9" s="125"/>
      <c r="QWV9" s="125"/>
      <c r="QWW9" s="125"/>
      <c r="QWX9" s="125"/>
      <c r="QWY9" s="125"/>
      <c r="QWZ9" s="125"/>
      <c r="QXA9" s="125"/>
      <c r="QXB9" s="125"/>
      <c r="QXC9" s="125"/>
      <c r="QXD9" s="125"/>
      <c r="QXE9" s="125"/>
      <c r="QXF9" s="125"/>
      <c r="QXG9" s="125"/>
      <c r="QXH9" s="125"/>
      <c r="QXI9" s="125"/>
      <c r="QXJ9" s="125"/>
      <c r="QXK9" s="125"/>
      <c r="QXL9" s="125"/>
      <c r="QXM9" s="125"/>
      <c r="QXN9" s="125"/>
      <c r="QXO9" s="125"/>
      <c r="QXP9" s="125"/>
      <c r="QXQ9" s="125"/>
      <c r="QXR9" s="125"/>
      <c r="QXS9" s="125"/>
      <c r="QXT9" s="125"/>
      <c r="QXU9" s="125"/>
      <c r="QXV9" s="125"/>
      <c r="QXW9" s="125"/>
      <c r="QXX9" s="125"/>
      <c r="QXY9" s="125"/>
      <c r="QXZ9" s="125"/>
      <c r="QYA9" s="125"/>
      <c r="QYB9" s="125"/>
      <c r="QYC9" s="125"/>
      <c r="QYD9" s="125"/>
      <c r="QYE9" s="125"/>
      <c r="QYF9" s="125"/>
      <c r="QYG9" s="125"/>
      <c r="QYH9" s="125"/>
      <c r="QYI9" s="125"/>
      <c r="QYJ9" s="125"/>
      <c r="QYK9" s="125"/>
      <c r="QYL9" s="125"/>
      <c r="QYM9" s="125"/>
      <c r="QYN9" s="125"/>
      <c r="QYO9" s="125"/>
      <c r="QYP9" s="125"/>
      <c r="QYQ9" s="125"/>
      <c r="QYR9" s="125"/>
      <c r="QYS9" s="125"/>
      <c r="QYT9" s="125"/>
      <c r="QYU9" s="125"/>
      <c r="QYV9" s="125"/>
      <c r="QYW9" s="125"/>
      <c r="QYX9" s="125"/>
      <c r="QYY9" s="125"/>
      <c r="QYZ9" s="125"/>
      <c r="QZA9" s="125"/>
      <c r="QZB9" s="125"/>
      <c r="QZC9" s="125"/>
      <c r="QZD9" s="125"/>
      <c r="QZE9" s="125"/>
      <c r="QZF9" s="125"/>
      <c r="QZG9" s="125"/>
      <c r="QZH9" s="125"/>
      <c r="QZI9" s="125"/>
      <c r="QZJ9" s="125"/>
      <c r="QZK9" s="125"/>
      <c r="QZL9" s="125"/>
      <c r="QZM9" s="125"/>
      <c r="QZN9" s="125"/>
      <c r="QZO9" s="125"/>
      <c r="QZP9" s="125"/>
      <c r="QZQ9" s="125"/>
      <c r="QZR9" s="125"/>
      <c r="QZS9" s="125"/>
      <c r="QZT9" s="125"/>
      <c r="QZU9" s="125"/>
      <c r="QZV9" s="125"/>
      <c r="QZW9" s="125"/>
      <c r="QZX9" s="125"/>
      <c r="QZY9" s="125"/>
      <c r="QZZ9" s="125"/>
      <c r="RAA9" s="125"/>
      <c r="RAB9" s="125"/>
      <c r="RAC9" s="125"/>
      <c r="RAD9" s="125"/>
      <c r="RAE9" s="125"/>
      <c r="RAF9" s="125"/>
      <c r="RAG9" s="125"/>
      <c r="RAH9" s="125"/>
      <c r="RAI9" s="125"/>
      <c r="RAJ9" s="125"/>
      <c r="RAK9" s="125"/>
      <c r="RAL9" s="125"/>
      <c r="RAM9" s="125"/>
      <c r="RAN9" s="125"/>
      <c r="RAO9" s="125"/>
      <c r="RAP9" s="125"/>
      <c r="RAQ9" s="125"/>
      <c r="RAR9" s="125"/>
      <c r="RAS9" s="125"/>
      <c r="RAT9" s="125"/>
      <c r="RAU9" s="125"/>
      <c r="RAV9" s="125"/>
      <c r="RAW9" s="125"/>
      <c r="RAX9" s="125"/>
      <c r="RAY9" s="125"/>
      <c r="RAZ9" s="125"/>
      <c r="RBA9" s="125"/>
      <c r="RBB9" s="125"/>
      <c r="RBC9" s="125"/>
      <c r="RBD9" s="125"/>
      <c r="RBE9" s="125"/>
      <c r="RBF9" s="125"/>
      <c r="RBG9" s="125"/>
      <c r="RBH9" s="125"/>
      <c r="RBI9" s="125"/>
      <c r="RBJ9" s="125"/>
      <c r="RBK9" s="125"/>
      <c r="RBL9" s="125"/>
      <c r="RBM9" s="125"/>
      <c r="RBN9" s="125"/>
      <c r="RBO9" s="125"/>
      <c r="RBP9" s="125"/>
      <c r="RBQ9" s="125"/>
      <c r="RBR9" s="125"/>
      <c r="RBS9" s="125"/>
      <c r="RBT9" s="125"/>
      <c r="RBU9" s="125"/>
      <c r="RBV9" s="125"/>
      <c r="RBW9" s="125"/>
      <c r="RBX9" s="125"/>
      <c r="RBY9" s="125"/>
      <c r="RBZ9" s="125"/>
      <c r="RCA9" s="125"/>
      <c r="RCB9" s="125"/>
      <c r="RCC9" s="125"/>
      <c r="RCD9" s="125"/>
      <c r="RCE9" s="125"/>
      <c r="RCF9" s="125"/>
      <c r="RCG9" s="125"/>
      <c r="RCH9" s="125"/>
      <c r="RCI9" s="125"/>
      <c r="RCJ9" s="125"/>
      <c r="RCK9" s="125"/>
      <c r="RCL9" s="125"/>
      <c r="RCM9" s="125"/>
      <c r="RCN9" s="125"/>
      <c r="RCO9" s="125"/>
      <c r="RCP9" s="125"/>
      <c r="RCQ9" s="125"/>
      <c r="RCR9" s="125"/>
      <c r="RCS9" s="125"/>
      <c r="RCT9" s="125"/>
      <c r="RCU9" s="125"/>
      <c r="RCV9" s="125"/>
      <c r="RCW9" s="125"/>
      <c r="RCX9" s="125"/>
      <c r="RCY9" s="125"/>
      <c r="RCZ9" s="125"/>
      <c r="RDA9" s="125"/>
      <c r="RDB9" s="125"/>
      <c r="RDC9" s="125"/>
      <c r="RDD9" s="125"/>
      <c r="RDE9" s="125"/>
      <c r="RDF9" s="125"/>
      <c r="RDG9" s="125"/>
      <c r="RDH9" s="125"/>
      <c r="RDI9" s="125"/>
      <c r="RDJ9" s="125"/>
      <c r="RDK9" s="125"/>
      <c r="RDL9" s="125"/>
      <c r="RDM9" s="125"/>
      <c r="RDN9" s="125"/>
      <c r="RDO9" s="125"/>
      <c r="RDP9" s="125"/>
      <c r="RDQ9" s="125"/>
      <c r="RDR9" s="125"/>
      <c r="RDS9" s="125"/>
      <c r="RDT9" s="125"/>
      <c r="RDU9" s="125"/>
      <c r="RDV9" s="125"/>
      <c r="RDW9" s="125"/>
      <c r="RDX9" s="125"/>
      <c r="RDY9" s="125"/>
      <c r="RDZ9" s="125"/>
      <c r="REA9" s="125"/>
      <c r="REB9" s="125"/>
      <c r="REC9" s="125"/>
      <c r="RED9" s="125"/>
      <c r="REE9" s="125"/>
      <c r="REF9" s="125"/>
      <c r="REG9" s="125"/>
      <c r="REH9" s="125"/>
      <c r="REI9" s="125"/>
      <c r="REJ9" s="125"/>
      <c r="REK9" s="125"/>
      <c r="REL9" s="125"/>
      <c r="REM9" s="125"/>
      <c r="REN9" s="125"/>
      <c r="REO9" s="125"/>
      <c r="REP9" s="125"/>
      <c r="REQ9" s="125"/>
      <c r="RER9" s="125"/>
      <c r="RES9" s="125"/>
      <c r="RET9" s="125"/>
      <c r="REU9" s="125"/>
      <c r="REV9" s="125"/>
      <c r="REW9" s="125"/>
      <c r="REX9" s="125"/>
      <c r="REY9" s="125"/>
      <c r="REZ9" s="125"/>
      <c r="RFA9" s="125"/>
      <c r="RFB9" s="125"/>
      <c r="RFC9" s="125"/>
      <c r="RFD9" s="125"/>
      <c r="RFE9" s="125"/>
      <c r="RFF9" s="125"/>
      <c r="RFG9" s="125"/>
      <c r="RFH9" s="125"/>
      <c r="RFI9" s="125"/>
      <c r="RFJ9" s="125"/>
      <c r="RFK9" s="125"/>
      <c r="RFL9" s="125"/>
      <c r="RFM9" s="125"/>
      <c r="RFN9" s="125"/>
      <c r="RFO9" s="125"/>
      <c r="RFP9" s="125"/>
      <c r="RFQ9" s="125"/>
      <c r="RFR9" s="125"/>
      <c r="RFS9" s="125"/>
      <c r="RFT9" s="125"/>
      <c r="RFU9" s="125"/>
      <c r="RFV9" s="125"/>
      <c r="RFW9" s="125"/>
      <c r="RFX9" s="125"/>
      <c r="RFY9" s="125"/>
      <c r="RFZ9" s="125"/>
      <c r="RGA9" s="125"/>
      <c r="RGB9" s="125"/>
      <c r="RGC9" s="125"/>
      <c r="RGD9" s="125"/>
      <c r="RGE9" s="125"/>
      <c r="RGF9" s="125"/>
      <c r="RGG9" s="125"/>
      <c r="RGH9" s="125"/>
      <c r="RGI9" s="125"/>
      <c r="RGJ9" s="125"/>
      <c r="RGK9" s="125"/>
      <c r="RGL9" s="125"/>
      <c r="RGM9" s="125"/>
      <c r="RGN9" s="125"/>
      <c r="RGO9" s="125"/>
      <c r="RGP9" s="125"/>
      <c r="RGQ9" s="125"/>
      <c r="RGR9" s="125"/>
      <c r="RGS9" s="125"/>
      <c r="RGT9" s="125"/>
      <c r="RGU9" s="125"/>
      <c r="RGV9" s="125"/>
      <c r="RGW9" s="125"/>
      <c r="RGX9" s="125"/>
      <c r="RGY9" s="125"/>
      <c r="RGZ9" s="125"/>
      <c r="RHA9" s="125"/>
      <c r="RHB9" s="125"/>
      <c r="RHC9" s="125"/>
      <c r="RHD9" s="125"/>
      <c r="RHE9" s="125"/>
      <c r="RHF9" s="125"/>
      <c r="RHG9" s="125"/>
      <c r="RHH9" s="125"/>
      <c r="RHI9" s="125"/>
      <c r="RHJ9" s="125"/>
      <c r="RHK9" s="125"/>
      <c r="RHL9" s="125"/>
      <c r="RHM9" s="125"/>
      <c r="RHN9" s="125"/>
      <c r="RHO9" s="125"/>
      <c r="RHP9" s="125"/>
      <c r="RHQ9" s="125"/>
      <c r="RHR9" s="125"/>
      <c r="RHS9" s="125"/>
      <c r="RHT9" s="125"/>
      <c r="RHU9" s="125"/>
      <c r="RHV9" s="125"/>
      <c r="RHW9" s="125"/>
      <c r="RHX9" s="125"/>
      <c r="RHY9" s="125"/>
      <c r="RHZ9" s="125"/>
      <c r="RIA9" s="125"/>
      <c r="RIB9" s="125"/>
      <c r="RIC9" s="125"/>
      <c r="RID9" s="125"/>
      <c r="RIE9" s="125"/>
      <c r="RIF9" s="125"/>
      <c r="RIG9" s="125"/>
      <c r="RIH9" s="125"/>
      <c r="RII9" s="125"/>
      <c r="RIJ9" s="125"/>
      <c r="RIK9" s="125"/>
      <c r="RIL9" s="125"/>
      <c r="RIM9" s="125"/>
      <c r="RIN9" s="125"/>
      <c r="RIO9" s="125"/>
      <c r="RIP9" s="125"/>
      <c r="RIQ9" s="125"/>
      <c r="RIR9" s="125"/>
      <c r="RIS9" s="125"/>
      <c r="RIT9" s="125"/>
      <c r="RIU9" s="125"/>
      <c r="RIV9" s="125"/>
      <c r="RIW9" s="125"/>
      <c r="RIX9" s="125"/>
      <c r="RIY9" s="125"/>
      <c r="RIZ9" s="125"/>
      <c r="RJA9" s="125"/>
      <c r="RJB9" s="125"/>
      <c r="RJC9" s="125"/>
      <c r="RJD9" s="125"/>
      <c r="RJE9" s="125"/>
      <c r="RJF9" s="125"/>
      <c r="RJG9" s="125"/>
      <c r="RJH9" s="125"/>
      <c r="RJI9" s="125"/>
      <c r="RJJ9" s="125"/>
      <c r="RJK9" s="125"/>
      <c r="RJL9" s="125"/>
      <c r="RJM9" s="125"/>
      <c r="RJN9" s="125"/>
      <c r="RJO9" s="125"/>
      <c r="RJP9" s="125"/>
      <c r="RJQ9" s="125"/>
      <c r="RJR9" s="125"/>
      <c r="RJS9" s="125"/>
      <c r="RJT9" s="125"/>
      <c r="RJU9" s="125"/>
      <c r="RJV9" s="125"/>
      <c r="RJW9" s="125"/>
      <c r="RJX9" s="125"/>
      <c r="RJY9" s="125"/>
      <c r="RJZ9" s="125"/>
      <c r="RKA9" s="125"/>
      <c r="RKB9" s="125"/>
      <c r="RKC9" s="125"/>
      <c r="RKD9" s="125"/>
      <c r="RKE9" s="125"/>
      <c r="RKF9" s="125"/>
      <c r="RKG9" s="125"/>
      <c r="RKH9" s="125"/>
      <c r="RKI9" s="125"/>
      <c r="RKJ9" s="125"/>
      <c r="RKK9" s="125"/>
      <c r="RKL9" s="125"/>
      <c r="RKM9" s="125"/>
      <c r="RKN9" s="125"/>
      <c r="RKO9" s="125"/>
      <c r="RKP9" s="125"/>
      <c r="RKQ9" s="125"/>
      <c r="RKR9" s="125"/>
      <c r="RKS9" s="125"/>
      <c r="RKT9" s="125"/>
      <c r="RKU9" s="125"/>
      <c r="RKV9" s="125"/>
      <c r="RKW9" s="125"/>
      <c r="RKX9" s="125"/>
      <c r="RKY9" s="125"/>
      <c r="RKZ9" s="125"/>
      <c r="RLA9" s="125"/>
      <c r="RLB9" s="125"/>
      <c r="RLC9" s="125"/>
      <c r="RLD9" s="125"/>
      <c r="RLE9" s="125"/>
      <c r="RLF9" s="125"/>
      <c r="RLG9" s="125"/>
      <c r="RLH9" s="125"/>
      <c r="RLI9" s="125"/>
      <c r="RLJ9" s="125"/>
      <c r="RLK9" s="125"/>
      <c r="RLL9" s="125"/>
      <c r="RLM9" s="125"/>
      <c r="RLN9" s="125"/>
      <c r="RLO9" s="125"/>
      <c r="RLP9" s="125"/>
      <c r="RLQ9" s="125"/>
      <c r="RLR9" s="125"/>
      <c r="RLS9" s="125"/>
      <c r="RLT9" s="125"/>
      <c r="RLU9" s="125"/>
      <c r="RLV9" s="125"/>
      <c r="RLW9" s="125"/>
      <c r="RLX9" s="125"/>
      <c r="RLY9" s="125"/>
      <c r="RLZ9" s="125"/>
      <c r="RMA9" s="125"/>
      <c r="RMB9" s="125"/>
      <c r="RMC9" s="125"/>
      <c r="RMD9" s="125"/>
      <c r="RME9" s="125"/>
      <c r="RMF9" s="125"/>
      <c r="RMG9" s="125"/>
      <c r="RMH9" s="125"/>
      <c r="RMI9" s="125"/>
      <c r="RMJ9" s="125"/>
      <c r="RMK9" s="125"/>
      <c r="RML9" s="125"/>
      <c r="RMM9" s="125"/>
      <c r="RMN9" s="125"/>
      <c r="RMO9" s="125"/>
      <c r="RMP9" s="125"/>
      <c r="RMQ9" s="125"/>
      <c r="RMR9" s="125"/>
      <c r="RMS9" s="125"/>
      <c r="RMT9" s="125"/>
      <c r="RMU9" s="125"/>
      <c r="RMV9" s="125"/>
      <c r="RMW9" s="125"/>
      <c r="RMX9" s="125"/>
      <c r="RMY9" s="125"/>
      <c r="RMZ9" s="125"/>
      <c r="RNA9" s="125"/>
      <c r="RNB9" s="125"/>
      <c r="RNC9" s="125"/>
      <c r="RND9" s="125"/>
      <c r="RNE9" s="125"/>
      <c r="RNF9" s="125"/>
      <c r="RNG9" s="125"/>
      <c r="RNH9" s="125"/>
      <c r="RNI9" s="125"/>
      <c r="RNJ9" s="125"/>
      <c r="RNK9" s="125"/>
      <c r="RNL9" s="125"/>
      <c r="RNM9" s="125"/>
      <c r="RNN9" s="125"/>
      <c r="RNO9" s="125"/>
      <c r="RNP9" s="125"/>
      <c r="RNQ9" s="125"/>
      <c r="RNR9" s="125"/>
      <c r="RNS9" s="125"/>
      <c r="RNT9" s="125"/>
      <c r="RNU9" s="125"/>
      <c r="RNV9" s="125"/>
      <c r="RNW9" s="125"/>
      <c r="RNX9" s="125"/>
      <c r="RNY9" s="125"/>
      <c r="RNZ9" s="125"/>
      <c r="ROA9" s="125"/>
      <c r="ROB9" s="125"/>
      <c r="ROC9" s="125"/>
      <c r="ROD9" s="125"/>
      <c r="ROE9" s="125"/>
      <c r="ROF9" s="125"/>
      <c r="ROG9" s="125"/>
      <c r="ROH9" s="125"/>
      <c r="ROI9" s="125"/>
      <c r="ROJ9" s="125"/>
      <c r="ROK9" s="125"/>
      <c r="ROL9" s="125"/>
      <c r="ROM9" s="125"/>
      <c r="RON9" s="125"/>
      <c r="ROO9" s="125"/>
      <c r="ROP9" s="125"/>
      <c r="ROQ9" s="125"/>
      <c r="ROR9" s="125"/>
      <c r="ROS9" s="125"/>
      <c r="ROT9" s="125"/>
      <c r="ROU9" s="125"/>
      <c r="ROV9" s="125"/>
      <c r="ROW9" s="125"/>
      <c r="ROX9" s="125"/>
      <c r="ROY9" s="125"/>
      <c r="ROZ9" s="125"/>
      <c r="RPA9" s="125"/>
      <c r="RPB9" s="125"/>
      <c r="RPC9" s="125"/>
      <c r="RPD9" s="125"/>
      <c r="RPE9" s="125"/>
      <c r="RPF9" s="125"/>
      <c r="RPG9" s="125"/>
      <c r="RPH9" s="125"/>
      <c r="RPI9" s="125"/>
      <c r="RPJ9" s="125"/>
      <c r="RPK9" s="125"/>
      <c r="RPL9" s="125"/>
      <c r="RPM9" s="125"/>
      <c r="RPN9" s="125"/>
      <c r="RPO9" s="125"/>
      <c r="RPP9" s="125"/>
      <c r="RPQ9" s="125"/>
      <c r="RPR9" s="125"/>
      <c r="RPS9" s="125"/>
      <c r="RPT9" s="125"/>
      <c r="RPU9" s="125"/>
      <c r="RPV9" s="125"/>
      <c r="RPW9" s="125"/>
      <c r="RPX9" s="125"/>
      <c r="RPY9" s="125"/>
      <c r="RPZ9" s="125"/>
      <c r="RQA9" s="125"/>
      <c r="RQB9" s="125"/>
      <c r="RQC9" s="125"/>
      <c r="RQD9" s="125"/>
      <c r="RQE9" s="125"/>
      <c r="RQF9" s="125"/>
      <c r="RQG9" s="125"/>
      <c r="RQH9" s="125"/>
      <c r="RQI9" s="125"/>
      <c r="RQJ9" s="125"/>
      <c r="RQK9" s="125"/>
      <c r="RQL9" s="125"/>
      <c r="RQM9" s="125"/>
      <c r="RQN9" s="125"/>
      <c r="RQO9" s="125"/>
      <c r="RQP9" s="125"/>
      <c r="RQQ9" s="125"/>
      <c r="RQR9" s="125"/>
      <c r="RQS9" s="125"/>
      <c r="RQT9" s="125"/>
      <c r="RQU9" s="125"/>
      <c r="RQV9" s="125"/>
      <c r="RQW9" s="125"/>
      <c r="RQX9" s="125"/>
      <c r="RQY9" s="125"/>
      <c r="RQZ9" s="125"/>
      <c r="RRA9" s="125"/>
      <c r="RRB9" s="125"/>
      <c r="RRC9" s="125"/>
      <c r="RRD9" s="125"/>
      <c r="RRE9" s="125"/>
      <c r="RRF9" s="125"/>
      <c r="RRG9" s="125"/>
      <c r="RRH9" s="125"/>
      <c r="RRI9" s="125"/>
      <c r="RRJ9" s="125"/>
      <c r="RRK9" s="125"/>
      <c r="RRL9" s="125"/>
      <c r="RRM9" s="125"/>
      <c r="RRN9" s="125"/>
      <c r="RRO9" s="125"/>
      <c r="RRP9" s="125"/>
      <c r="RRQ9" s="125"/>
      <c r="RRR9" s="125"/>
      <c r="RRS9" s="125"/>
      <c r="RRT9" s="125"/>
      <c r="RRU9" s="125"/>
      <c r="RRV9" s="125"/>
      <c r="RRW9" s="125"/>
      <c r="RRX9" s="125"/>
      <c r="RRY9" s="125"/>
      <c r="RRZ9" s="125"/>
      <c r="RSA9" s="125"/>
      <c r="RSB9" s="125"/>
      <c r="RSC9" s="125"/>
      <c r="RSD9" s="125"/>
      <c r="RSE9" s="125"/>
      <c r="RSF9" s="125"/>
      <c r="RSG9" s="125"/>
      <c r="RSH9" s="125"/>
      <c r="RSI9" s="125"/>
      <c r="RSJ9" s="125"/>
      <c r="RSK9" s="125"/>
      <c r="RSL9" s="125"/>
      <c r="RSM9" s="125"/>
      <c r="RSN9" s="125"/>
      <c r="RSO9" s="125"/>
      <c r="RSP9" s="125"/>
      <c r="RSQ9" s="125"/>
      <c r="RSR9" s="125"/>
      <c r="RSS9" s="125"/>
      <c r="RST9" s="125"/>
      <c r="RSU9" s="125"/>
      <c r="RSV9" s="125"/>
      <c r="RSW9" s="125"/>
      <c r="RSX9" s="125"/>
      <c r="RSY9" s="125"/>
      <c r="RSZ9" s="125"/>
      <c r="RTA9" s="125"/>
      <c r="RTB9" s="125"/>
      <c r="RTC9" s="125"/>
      <c r="RTD9" s="125"/>
      <c r="RTE9" s="125"/>
      <c r="RTF9" s="125"/>
      <c r="RTG9" s="125"/>
      <c r="RTH9" s="125"/>
      <c r="RTI9" s="125"/>
      <c r="RTJ9" s="125"/>
      <c r="RTK9" s="125"/>
      <c r="RTL9" s="125"/>
      <c r="RTM9" s="125"/>
      <c r="RTN9" s="125"/>
      <c r="RTO9" s="125"/>
      <c r="RTP9" s="125"/>
      <c r="RTQ9" s="125"/>
      <c r="RTR9" s="125"/>
      <c r="RTS9" s="125"/>
      <c r="RTT9" s="125"/>
      <c r="RTU9" s="125"/>
      <c r="RTV9" s="125"/>
      <c r="RTW9" s="125"/>
      <c r="RTX9" s="125"/>
      <c r="RTY9" s="125"/>
      <c r="RTZ9" s="125"/>
      <c r="RUA9" s="125"/>
      <c r="RUB9" s="125"/>
      <c r="RUC9" s="125"/>
      <c r="RUD9" s="125"/>
      <c r="RUE9" s="125"/>
      <c r="RUF9" s="125"/>
      <c r="RUG9" s="125"/>
      <c r="RUH9" s="125"/>
      <c r="RUI9" s="125"/>
      <c r="RUJ9" s="125"/>
      <c r="RUK9" s="125"/>
      <c r="RUL9" s="125"/>
      <c r="RUM9" s="125"/>
      <c r="RUN9" s="125"/>
      <c r="RUO9" s="125"/>
      <c r="RUP9" s="125"/>
      <c r="RUQ9" s="125"/>
      <c r="RUR9" s="125"/>
      <c r="RUS9" s="125"/>
      <c r="RUT9" s="125"/>
      <c r="RUU9" s="125"/>
      <c r="RUV9" s="125"/>
      <c r="RUW9" s="125"/>
      <c r="RUX9" s="125"/>
      <c r="RUY9" s="125"/>
      <c r="RUZ9" s="125"/>
      <c r="RVA9" s="125"/>
      <c r="RVB9" s="125"/>
      <c r="RVC9" s="125"/>
      <c r="RVD9" s="125"/>
      <c r="RVE9" s="125"/>
      <c r="RVF9" s="125"/>
      <c r="RVG9" s="125"/>
      <c r="RVH9" s="125"/>
      <c r="RVI9" s="125"/>
      <c r="RVJ9" s="125"/>
      <c r="RVK9" s="125"/>
      <c r="RVL9" s="125"/>
      <c r="RVM9" s="125"/>
      <c r="RVN9" s="125"/>
      <c r="RVO9" s="125"/>
      <c r="RVP9" s="125"/>
      <c r="RVQ9" s="125"/>
      <c r="RVR9" s="125"/>
      <c r="RVS9" s="125"/>
      <c r="RVT9" s="125"/>
      <c r="RVU9" s="125"/>
      <c r="RVV9" s="125"/>
      <c r="RVW9" s="125"/>
      <c r="RVX9" s="125"/>
      <c r="RVY9" s="125"/>
      <c r="RVZ9" s="125"/>
      <c r="RWA9" s="125"/>
      <c r="RWB9" s="125"/>
      <c r="RWC9" s="125"/>
      <c r="RWD9" s="125"/>
      <c r="RWE9" s="125"/>
      <c r="RWF9" s="125"/>
      <c r="RWG9" s="125"/>
      <c r="RWH9" s="125"/>
      <c r="RWI9" s="125"/>
      <c r="RWJ9" s="125"/>
      <c r="RWK9" s="125"/>
      <c r="RWL9" s="125"/>
      <c r="RWM9" s="125"/>
      <c r="RWN9" s="125"/>
      <c r="RWO9" s="125"/>
      <c r="RWP9" s="125"/>
      <c r="RWQ9" s="125"/>
      <c r="RWR9" s="125"/>
      <c r="RWS9" s="125"/>
      <c r="RWT9" s="125"/>
      <c r="RWU9" s="125"/>
      <c r="RWV9" s="125"/>
      <c r="RWW9" s="125"/>
      <c r="RWX9" s="125"/>
      <c r="RWY9" s="125"/>
      <c r="RWZ9" s="125"/>
      <c r="RXA9" s="125"/>
      <c r="RXB9" s="125"/>
      <c r="RXC9" s="125"/>
      <c r="RXD9" s="125"/>
      <c r="RXE9" s="125"/>
      <c r="RXF9" s="125"/>
      <c r="RXG9" s="125"/>
      <c r="RXH9" s="125"/>
      <c r="RXI9" s="125"/>
      <c r="RXJ9" s="125"/>
      <c r="RXK9" s="125"/>
      <c r="RXL9" s="125"/>
      <c r="RXM9" s="125"/>
      <c r="RXN9" s="125"/>
      <c r="RXO9" s="125"/>
      <c r="RXP9" s="125"/>
      <c r="RXQ9" s="125"/>
      <c r="RXR9" s="125"/>
      <c r="RXS9" s="125"/>
      <c r="RXT9" s="125"/>
      <c r="RXU9" s="125"/>
      <c r="RXV9" s="125"/>
      <c r="RXW9" s="125"/>
      <c r="RXX9" s="125"/>
      <c r="RXY9" s="125"/>
      <c r="RXZ9" s="125"/>
      <c r="RYA9" s="125"/>
      <c r="RYB9" s="125"/>
      <c r="RYC9" s="125"/>
      <c r="RYD9" s="125"/>
      <c r="RYE9" s="125"/>
      <c r="RYF9" s="125"/>
      <c r="RYG9" s="125"/>
      <c r="RYH9" s="125"/>
      <c r="RYI9" s="125"/>
      <c r="RYJ9" s="125"/>
      <c r="RYK9" s="125"/>
      <c r="RYL9" s="125"/>
      <c r="RYM9" s="125"/>
      <c r="RYN9" s="125"/>
      <c r="RYO9" s="125"/>
      <c r="RYP9" s="125"/>
      <c r="RYQ9" s="125"/>
      <c r="RYR9" s="125"/>
      <c r="RYS9" s="125"/>
      <c r="RYT9" s="125"/>
      <c r="RYU9" s="125"/>
      <c r="RYV9" s="125"/>
      <c r="RYW9" s="125"/>
      <c r="RYX9" s="125"/>
      <c r="RYY9" s="125"/>
      <c r="RYZ9" s="125"/>
      <c r="RZA9" s="125"/>
      <c r="RZB9" s="125"/>
      <c r="RZC9" s="125"/>
      <c r="RZD9" s="125"/>
      <c r="RZE9" s="125"/>
      <c r="RZF9" s="125"/>
      <c r="RZG9" s="125"/>
      <c r="RZH9" s="125"/>
      <c r="RZI9" s="125"/>
      <c r="RZJ9" s="125"/>
      <c r="RZK9" s="125"/>
      <c r="RZL9" s="125"/>
      <c r="RZM9" s="125"/>
      <c r="RZN9" s="125"/>
      <c r="RZO9" s="125"/>
      <c r="RZP9" s="125"/>
      <c r="RZQ9" s="125"/>
      <c r="RZR9" s="125"/>
      <c r="RZS9" s="125"/>
      <c r="RZT9" s="125"/>
      <c r="RZU9" s="125"/>
      <c r="RZV9" s="125"/>
      <c r="RZW9" s="125"/>
      <c r="RZX9" s="125"/>
      <c r="RZY9" s="125"/>
      <c r="RZZ9" s="125"/>
      <c r="SAA9" s="125"/>
      <c r="SAB9" s="125"/>
      <c r="SAC9" s="125"/>
      <c r="SAD9" s="125"/>
      <c r="SAE9" s="125"/>
      <c r="SAF9" s="125"/>
      <c r="SAG9" s="125"/>
      <c r="SAH9" s="125"/>
      <c r="SAI9" s="125"/>
      <c r="SAJ9" s="125"/>
      <c r="SAK9" s="125"/>
      <c r="SAL9" s="125"/>
      <c r="SAM9" s="125"/>
      <c r="SAN9" s="125"/>
      <c r="SAO9" s="125"/>
      <c r="SAP9" s="125"/>
      <c r="SAQ9" s="125"/>
      <c r="SAR9" s="125"/>
      <c r="SAS9" s="125"/>
      <c r="SAT9" s="125"/>
      <c r="SAU9" s="125"/>
      <c r="SAV9" s="125"/>
      <c r="SAW9" s="125"/>
      <c r="SAX9" s="125"/>
      <c r="SAY9" s="125"/>
      <c r="SAZ9" s="125"/>
      <c r="SBA9" s="125"/>
      <c r="SBB9" s="125"/>
      <c r="SBC9" s="125"/>
      <c r="SBD9" s="125"/>
      <c r="SBE9" s="125"/>
      <c r="SBF9" s="125"/>
      <c r="SBG9" s="125"/>
      <c r="SBH9" s="125"/>
      <c r="SBI9" s="125"/>
      <c r="SBJ9" s="125"/>
      <c r="SBK9" s="125"/>
      <c r="SBL9" s="125"/>
      <c r="SBM9" s="125"/>
      <c r="SBN9" s="125"/>
      <c r="SBO9" s="125"/>
      <c r="SBP9" s="125"/>
      <c r="SBQ9" s="125"/>
      <c r="SBR9" s="125"/>
      <c r="SBS9" s="125"/>
      <c r="SBT9" s="125"/>
      <c r="SBU9" s="125"/>
      <c r="SBV9" s="125"/>
      <c r="SBW9" s="125"/>
      <c r="SBX9" s="125"/>
      <c r="SBY9" s="125"/>
      <c r="SBZ9" s="125"/>
      <c r="SCA9" s="125"/>
      <c r="SCB9" s="125"/>
      <c r="SCC9" s="125"/>
      <c r="SCD9" s="125"/>
      <c r="SCE9" s="125"/>
      <c r="SCF9" s="125"/>
      <c r="SCG9" s="125"/>
      <c r="SCH9" s="125"/>
      <c r="SCI9" s="125"/>
      <c r="SCJ9" s="125"/>
      <c r="SCK9" s="125"/>
      <c r="SCL9" s="125"/>
      <c r="SCM9" s="125"/>
      <c r="SCN9" s="125"/>
      <c r="SCO9" s="125"/>
      <c r="SCP9" s="125"/>
      <c r="SCQ9" s="125"/>
      <c r="SCR9" s="125"/>
      <c r="SCS9" s="125"/>
      <c r="SCT9" s="125"/>
      <c r="SCU9" s="125"/>
      <c r="SCV9" s="125"/>
      <c r="SCW9" s="125"/>
      <c r="SCX9" s="125"/>
      <c r="SCY9" s="125"/>
      <c r="SCZ9" s="125"/>
      <c r="SDA9" s="125"/>
      <c r="SDB9" s="125"/>
      <c r="SDC9" s="125"/>
      <c r="SDD9" s="125"/>
      <c r="SDE9" s="125"/>
      <c r="SDF9" s="125"/>
      <c r="SDG9" s="125"/>
      <c r="SDH9" s="125"/>
      <c r="SDI9" s="125"/>
      <c r="SDJ9" s="125"/>
      <c r="SDK9" s="125"/>
      <c r="SDL9" s="125"/>
      <c r="SDM9" s="125"/>
      <c r="SDN9" s="125"/>
      <c r="SDO9" s="125"/>
      <c r="SDP9" s="125"/>
      <c r="SDQ9" s="125"/>
      <c r="SDR9" s="125"/>
      <c r="SDS9" s="125"/>
      <c r="SDT9" s="125"/>
      <c r="SDU9" s="125"/>
      <c r="SDV9" s="125"/>
      <c r="SDW9" s="125"/>
      <c r="SDX9" s="125"/>
      <c r="SDY9" s="125"/>
      <c r="SDZ9" s="125"/>
      <c r="SEA9" s="125"/>
      <c r="SEB9" s="125"/>
      <c r="SEC9" s="125"/>
      <c r="SED9" s="125"/>
      <c r="SEE9" s="125"/>
      <c r="SEF9" s="125"/>
      <c r="SEG9" s="125"/>
      <c r="SEH9" s="125"/>
      <c r="SEI9" s="125"/>
      <c r="SEJ9" s="125"/>
      <c r="SEK9" s="125"/>
      <c r="SEL9" s="125"/>
      <c r="SEM9" s="125"/>
      <c r="SEN9" s="125"/>
      <c r="SEO9" s="125"/>
      <c r="SEP9" s="125"/>
      <c r="SEQ9" s="125"/>
      <c r="SER9" s="125"/>
      <c r="SES9" s="125"/>
      <c r="SET9" s="125"/>
      <c r="SEU9" s="125"/>
      <c r="SEV9" s="125"/>
      <c r="SEW9" s="125"/>
      <c r="SEX9" s="125"/>
      <c r="SEY9" s="125"/>
      <c r="SEZ9" s="125"/>
      <c r="SFA9" s="125"/>
      <c r="SFB9" s="125"/>
      <c r="SFC9" s="125"/>
      <c r="SFD9" s="125"/>
      <c r="SFE9" s="125"/>
      <c r="SFF9" s="125"/>
      <c r="SFG9" s="125"/>
      <c r="SFH9" s="125"/>
      <c r="SFI9" s="125"/>
      <c r="SFJ9" s="125"/>
      <c r="SFK9" s="125"/>
      <c r="SFL9" s="125"/>
      <c r="SFM9" s="125"/>
      <c r="SFN9" s="125"/>
      <c r="SFO9" s="125"/>
      <c r="SFP9" s="125"/>
      <c r="SFQ9" s="125"/>
      <c r="SFR9" s="125"/>
      <c r="SFS9" s="125"/>
      <c r="SFT9" s="125"/>
      <c r="SFU9" s="125"/>
      <c r="SFV9" s="125"/>
      <c r="SFW9" s="125"/>
      <c r="SFX9" s="125"/>
      <c r="SFY9" s="125"/>
      <c r="SFZ9" s="125"/>
      <c r="SGA9" s="125"/>
      <c r="SGB9" s="125"/>
      <c r="SGC9" s="125"/>
      <c r="SGD9" s="125"/>
      <c r="SGE9" s="125"/>
      <c r="SGF9" s="125"/>
      <c r="SGG9" s="125"/>
      <c r="SGH9" s="125"/>
      <c r="SGI9" s="125"/>
      <c r="SGJ9" s="125"/>
      <c r="SGK9" s="125"/>
      <c r="SGL9" s="125"/>
      <c r="SGM9" s="125"/>
      <c r="SGN9" s="125"/>
      <c r="SGO9" s="125"/>
      <c r="SGP9" s="125"/>
      <c r="SGQ9" s="125"/>
      <c r="SGR9" s="125"/>
      <c r="SGS9" s="125"/>
      <c r="SGT9" s="125"/>
      <c r="SGU9" s="125"/>
      <c r="SGV9" s="125"/>
      <c r="SGW9" s="125"/>
      <c r="SGX9" s="125"/>
      <c r="SGY9" s="125"/>
      <c r="SGZ9" s="125"/>
      <c r="SHA9" s="125"/>
      <c r="SHB9" s="125"/>
      <c r="SHC9" s="125"/>
      <c r="SHD9" s="125"/>
      <c r="SHE9" s="125"/>
      <c r="SHF9" s="125"/>
      <c r="SHG9" s="125"/>
      <c r="SHH9" s="125"/>
      <c r="SHI9" s="125"/>
      <c r="SHJ9" s="125"/>
      <c r="SHK9" s="125"/>
      <c r="SHL9" s="125"/>
      <c r="SHM9" s="125"/>
      <c r="SHN9" s="125"/>
      <c r="SHO9" s="125"/>
      <c r="SHP9" s="125"/>
      <c r="SHQ9" s="125"/>
      <c r="SHR9" s="125"/>
      <c r="SHS9" s="125"/>
      <c r="SHT9" s="125"/>
      <c r="SHU9" s="125"/>
      <c r="SHV9" s="125"/>
      <c r="SHW9" s="125"/>
      <c r="SHX9" s="125"/>
      <c r="SHY9" s="125"/>
      <c r="SHZ9" s="125"/>
      <c r="SIA9" s="125"/>
      <c r="SIB9" s="125"/>
      <c r="SIC9" s="125"/>
      <c r="SID9" s="125"/>
      <c r="SIE9" s="125"/>
      <c r="SIF9" s="125"/>
      <c r="SIG9" s="125"/>
      <c r="SIH9" s="125"/>
      <c r="SII9" s="125"/>
      <c r="SIJ9" s="125"/>
      <c r="SIK9" s="125"/>
      <c r="SIL9" s="125"/>
      <c r="SIM9" s="125"/>
      <c r="SIN9" s="125"/>
      <c r="SIO9" s="125"/>
      <c r="SIP9" s="125"/>
      <c r="SIQ9" s="125"/>
      <c r="SIR9" s="125"/>
      <c r="SIS9" s="125"/>
      <c r="SIT9" s="125"/>
      <c r="SIU9" s="125"/>
      <c r="SIV9" s="125"/>
      <c r="SIW9" s="125"/>
      <c r="SIX9" s="125"/>
      <c r="SIY9" s="125"/>
      <c r="SIZ9" s="125"/>
      <c r="SJA9" s="125"/>
      <c r="SJB9" s="125"/>
      <c r="SJC9" s="125"/>
      <c r="SJD9" s="125"/>
      <c r="SJE9" s="125"/>
      <c r="SJF9" s="125"/>
      <c r="SJG9" s="125"/>
      <c r="SJH9" s="125"/>
      <c r="SJI9" s="125"/>
      <c r="SJJ9" s="125"/>
      <c r="SJK9" s="125"/>
      <c r="SJL9" s="125"/>
      <c r="SJM9" s="125"/>
      <c r="SJN9" s="125"/>
      <c r="SJO9" s="125"/>
      <c r="SJP9" s="125"/>
      <c r="SJQ9" s="125"/>
      <c r="SJR9" s="125"/>
      <c r="SJS9" s="125"/>
      <c r="SJT9" s="125"/>
      <c r="SJU9" s="125"/>
      <c r="SJV9" s="125"/>
      <c r="SJW9" s="125"/>
      <c r="SJX9" s="125"/>
      <c r="SJY9" s="125"/>
      <c r="SJZ9" s="125"/>
      <c r="SKA9" s="125"/>
      <c r="SKB9" s="125"/>
      <c r="SKC9" s="125"/>
      <c r="SKD9" s="125"/>
      <c r="SKE9" s="125"/>
      <c r="SKF9" s="125"/>
      <c r="SKG9" s="125"/>
      <c r="SKH9" s="125"/>
      <c r="SKI9" s="125"/>
      <c r="SKJ9" s="125"/>
      <c r="SKK9" s="125"/>
      <c r="SKL9" s="125"/>
      <c r="SKM9" s="125"/>
      <c r="SKN9" s="125"/>
      <c r="SKO9" s="125"/>
      <c r="SKP9" s="125"/>
      <c r="SKQ9" s="125"/>
      <c r="SKR9" s="125"/>
      <c r="SKS9" s="125"/>
      <c r="SKT9" s="125"/>
      <c r="SKU9" s="125"/>
      <c r="SKV9" s="125"/>
      <c r="SKW9" s="125"/>
      <c r="SKX9" s="125"/>
      <c r="SKY9" s="125"/>
      <c r="SKZ9" s="125"/>
      <c r="SLA9" s="125"/>
      <c r="SLB9" s="125"/>
      <c r="SLC9" s="125"/>
      <c r="SLD9" s="125"/>
      <c r="SLE9" s="125"/>
      <c r="SLF9" s="125"/>
      <c r="SLG9" s="125"/>
      <c r="SLH9" s="125"/>
      <c r="SLI9" s="125"/>
      <c r="SLJ9" s="125"/>
      <c r="SLK9" s="125"/>
      <c r="SLL9" s="125"/>
      <c r="SLM9" s="125"/>
      <c r="SLN9" s="125"/>
      <c r="SLO9" s="125"/>
      <c r="SLP9" s="125"/>
      <c r="SLQ9" s="125"/>
      <c r="SLR9" s="125"/>
      <c r="SLS9" s="125"/>
      <c r="SLT9" s="125"/>
      <c r="SLU9" s="125"/>
      <c r="SLV9" s="125"/>
      <c r="SLW9" s="125"/>
      <c r="SLX9" s="125"/>
      <c r="SLY9" s="125"/>
      <c r="SLZ9" s="125"/>
      <c r="SMA9" s="125"/>
      <c r="SMB9" s="125"/>
      <c r="SMC9" s="125"/>
      <c r="SMD9" s="125"/>
      <c r="SME9" s="125"/>
      <c r="SMF9" s="125"/>
      <c r="SMG9" s="125"/>
      <c r="SMH9" s="125"/>
      <c r="SMI9" s="125"/>
      <c r="SMJ9" s="125"/>
      <c r="SMK9" s="125"/>
      <c r="SML9" s="125"/>
      <c r="SMM9" s="125"/>
      <c r="SMN9" s="125"/>
      <c r="SMO9" s="125"/>
      <c r="SMP9" s="125"/>
      <c r="SMQ9" s="125"/>
      <c r="SMR9" s="125"/>
      <c r="SMS9" s="125"/>
      <c r="SMT9" s="125"/>
      <c r="SMU9" s="125"/>
      <c r="SMV9" s="125"/>
      <c r="SMW9" s="125"/>
      <c r="SMX9" s="125"/>
      <c r="SMY9" s="125"/>
      <c r="SMZ9" s="125"/>
      <c r="SNA9" s="125"/>
      <c r="SNB9" s="125"/>
      <c r="SNC9" s="125"/>
      <c r="SND9" s="125"/>
      <c r="SNE9" s="125"/>
      <c r="SNF9" s="125"/>
      <c r="SNG9" s="125"/>
      <c r="SNH9" s="125"/>
      <c r="SNI9" s="125"/>
      <c r="SNJ9" s="125"/>
      <c r="SNK9" s="125"/>
      <c r="SNL9" s="125"/>
      <c r="SNM9" s="125"/>
      <c r="SNN9" s="125"/>
      <c r="SNO9" s="125"/>
      <c r="SNP9" s="125"/>
      <c r="SNQ9" s="125"/>
      <c r="SNR9" s="125"/>
      <c r="SNS9" s="125"/>
      <c r="SNT9" s="125"/>
      <c r="SNU9" s="125"/>
      <c r="SNV9" s="125"/>
      <c r="SNW9" s="125"/>
      <c r="SNX9" s="125"/>
      <c r="SNY9" s="125"/>
      <c r="SNZ9" s="125"/>
      <c r="SOA9" s="125"/>
      <c r="SOB9" s="125"/>
      <c r="SOC9" s="125"/>
      <c r="SOD9" s="125"/>
      <c r="SOE9" s="125"/>
      <c r="SOF9" s="125"/>
      <c r="SOG9" s="125"/>
      <c r="SOH9" s="125"/>
      <c r="SOI9" s="125"/>
      <c r="SOJ9" s="125"/>
      <c r="SOK9" s="125"/>
      <c r="SOL9" s="125"/>
      <c r="SOM9" s="125"/>
      <c r="SON9" s="125"/>
      <c r="SOO9" s="125"/>
      <c r="SOP9" s="125"/>
      <c r="SOQ9" s="125"/>
      <c r="SOR9" s="125"/>
      <c r="SOS9" s="125"/>
      <c r="SOT9" s="125"/>
      <c r="SOU9" s="125"/>
      <c r="SOV9" s="125"/>
      <c r="SOW9" s="125"/>
      <c r="SOX9" s="125"/>
      <c r="SOY9" s="125"/>
      <c r="SOZ9" s="125"/>
      <c r="SPA9" s="125"/>
      <c r="SPB9" s="125"/>
      <c r="SPC9" s="125"/>
      <c r="SPD9" s="125"/>
      <c r="SPE9" s="125"/>
      <c r="SPF9" s="125"/>
      <c r="SPG9" s="125"/>
      <c r="SPH9" s="125"/>
      <c r="SPI9" s="125"/>
      <c r="SPJ9" s="125"/>
      <c r="SPK9" s="125"/>
      <c r="SPL9" s="125"/>
      <c r="SPM9" s="125"/>
      <c r="SPN9" s="125"/>
      <c r="SPO9" s="125"/>
      <c r="SPP9" s="125"/>
      <c r="SPQ9" s="125"/>
      <c r="SPR9" s="125"/>
      <c r="SPS9" s="125"/>
      <c r="SPT9" s="125"/>
      <c r="SPU9" s="125"/>
      <c r="SPV9" s="125"/>
      <c r="SPW9" s="125"/>
      <c r="SPX9" s="125"/>
      <c r="SPY9" s="125"/>
      <c r="SPZ9" s="125"/>
      <c r="SQA9" s="125"/>
      <c r="SQB9" s="125"/>
      <c r="SQC9" s="125"/>
      <c r="SQD9" s="125"/>
      <c r="SQE9" s="125"/>
      <c r="SQF9" s="125"/>
      <c r="SQG9" s="125"/>
      <c r="SQH9" s="125"/>
      <c r="SQI9" s="125"/>
      <c r="SQJ9" s="125"/>
      <c r="SQK9" s="125"/>
      <c r="SQL9" s="125"/>
      <c r="SQM9" s="125"/>
      <c r="SQN9" s="125"/>
      <c r="SQO9" s="125"/>
      <c r="SQP9" s="125"/>
      <c r="SQQ9" s="125"/>
      <c r="SQR9" s="125"/>
      <c r="SQS9" s="125"/>
      <c r="SQT9" s="125"/>
      <c r="SQU9" s="125"/>
      <c r="SQV9" s="125"/>
      <c r="SQW9" s="125"/>
      <c r="SQX9" s="125"/>
      <c r="SQY9" s="125"/>
      <c r="SQZ9" s="125"/>
      <c r="SRA9" s="125"/>
      <c r="SRB9" s="125"/>
      <c r="SRC9" s="125"/>
      <c r="SRD9" s="125"/>
      <c r="SRE9" s="125"/>
      <c r="SRF9" s="125"/>
      <c r="SRG9" s="125"/>
      <c r="SRH9" s="125"/>
      <c r="SRI9" s="125"/>
      <c r="SRJ9" s="125"/>
      <c r="SRK9" s="125"/>
      <c r="SRL9" s="125"/>
      <c r="SRM9" s="125"/>
      <c r="SRN9" s="125"/>
      <c r="SRO9" s="125"/>
      <c r="SRP9" s="125"/>
      <c r="SRQ9" s="125"/>
      <c r="SRR9" s="125"/>
      <c r="SRS9" s="125"/>
      <c r="SRT9" s="125"/>
      <c r="SRU9" s="125"/>
      <c r="SRV9" s="125"/>
      <c r="SRW9" s="125"/>
      <c r="SRX9" s="125"/>
      <c r="SRY9" s="125"/>
      <c r="SRZ9" s="125"/>
      <c r="SSA9" s="125"/>
      <c r="SSB9" s="125"/>
      <c r="SSC9" s="125"/>
      <c r="SSD9" s="125"/>
      <c r="SSE9" s="125"/>
      <c r="SSF9" s="125"/>
      <c r="SSG9" s="125"/>
      <c r="SSH9" s="125"/>
      <c r="SSI9" s="125"/>
      <c r="SSJ9" s="125"/>
      <c r="SSK9" s="125"/>
      <c r="SSL9" s="125"/>
      <c r="SSM9" s="125"/>
      <c r="SSN9" s="125"/>
      <c r="SSO9" s="125"/>
      <c r="SSP9" s="125"/>
      <c r="SSQ9" s="125"/>
      <c r="SSR9" s="125"/>
      <c r="SSS9" s="125"/>
      <c r="SST9" s="125"/>
      <c r="SSU9" s="125"/>
      <c r="SSV9" s="125"/>
      <c r="SSW9" s="125"/>
      <c r="SSX9" s="125"/>
      <c r="SSY9" s="125"/>
      <c r="SSZ9" s="125"/>
      <c r="STA9" s="125"/>
      <c r="STB9" s="125"/>
      <c r="STC9" s="125"/>
      <c r="STD9" s="125"/>
      <c r="STE9" s="125"/>
      <c r="STF9" s="125"/>
      <c r="STG9" s="125"/>
      <c r="STH9" s="125"/>
      <c r="STI9" s="125"/>
      <c r="STJ9" s="125"/>
      <c r="STK9" s="125"/>
      <c r="STL9" s="125"/>
      <c r="STM9" s="125"/>
      <c r="STN9" s="125"/>
      <c r="STO9" s="125"/>
      <c r="STP9" s="125"/>
      <c r="STQ9" s="125"/>
      <c r="STR9" s="125"/>
      <c r="STS9" s="125"/>
      <c r="STT9" s="125"/>
      <c r="STU9" s="125"/>
      <c r="STV9" s="125"/>
      <c r="STW9" s="125"/>
      <c r="STX9" s="125"/>
      <c r="STY9" s="125"/>
      <c r="STZ9" s="125"/>
      <c r="SUA9" s="125"/>
      <c r="SUB9" s="125"/>
      <c r="SUC9" s="125"/>
      <c r="SUD9" s="125"/>
      <c r="SUE9" s="125"/>
      <c r="SUF9" s="125"/>
      <c r="SUG9" s="125"/>
      <c r="SUH9" s="125"/>
      <c r="SUI9" s="125"/>
      <c r="SUJ9" s="125"/>
      <c r="SUK9" s="125"/>
      <c r="SUL9" s="125"/>
      <c r="SUM9" s="125"/>
      <c r="SUN9" s="125"/>
      <c r="SUO9" s="125"/>
      <c r="SUP9" s="125"/>
      <c r="SUQ9" s="125"/>
      <c r="SUR9" s="125"/>
      <c r="SUS9" s="125"/>
      <c r="SUT9" s="125"/>
      <c r="SUU9" s="125"/>
      <c r="SUV9" s="125"/>
      <c r="SUW9" s="125"/>
      <c r="SUX9" s="125"/>
      <c r="SUY9" s="125"/>
      <c r="SUZ9" s="125"/>
      <c r="SVA9" s="125"/>
      <c r="SVB9" s="125"/>
      <c r="SVC9" s="125"/>
      <c r="SVD9" s="125"/>
      <c r="SVE9" s="125"/>
      <c r="SVF9" s="125"/>
      <c r="SVG9" s="125"/>
      <c r="SVH9" s="125"/>
      <c r="SVI9" s="125"/>
      <c r="SVJ9" s="125"/>
      <c r="SVK9" s="125"/>
      <c r="SVL9" s="125"/>
      <c r="SVM9" s="125"/>
      <c r="SVN9" s="125"/>
      <c r="SVO9" s="125"/>
      <c r="SVP9" s="125"/>
      <c r="SVQ9" s="125"/>
      <c r="SVR9" s="125"/>
      <c r="SVS9" s="125"/>
      <c r="SVT9" s="125"/>
      <c r="SVU9" s="125"/>
      <c r="SVV9" s="125"/>
      <c r="SVW9" s="125"/>
      <c r="SVX9" s="125"/>
      <c r="SVY9" s="125"/>
      <c r="SVZ9" s="125"/>
      <c r="SWA9" s="125"/>
      <c r="SWB9" s="125"/>
      <c r="SWC9" s="125"/>
      <c r="SWD9" s="125"/>
      <c r="SWE9" s="125"/>
      <c r="SWF9" s="125"/>
      <c r="SWG9" s="125"/>
      <c r="SWH9" s="125"/>
      <c r="SWI9" s="125"/>
      <c r="SWJ9" s="125"/>
      <c r="SWK9" s="125"/>
      <c r="SWL9" s="125"/>
      <c r="SWM9" s="125"/>
      <c r="SWN9" s="125"/>
      <c r="SWO9" s="125"/>
      <c r="SWP9" s="125"/>
      <c r="SWQ9" s="125"/>
      <c r="SWR9" s="125"/>
      <c r="SWS9" s="125"/>
      <c r="SWT9" s="125"/>
      <c r="SWU9" s="125"/>
      <c r="SWV9" s="125"/>
      <c r="SWW9" s="125"/>
      <c r="SWX9" s="125"/>
      <c r="SWY9" s="125"/>
      <c r="SWZ9" s="125"/>
      <c r="SXA9" s="125"/>
      <c r="SXB9" s="125"/>
      <c r="SXC9" s="125"/>
      <c r="SXD9" s="125"/>
      <c r="SXE9" s="125"/>
      <c r="SXF9" s="125"/>
      <c r="SXG9" s="125"/>
      <c r="SXH9" s="125"/>
      <c r="SXI9" s="125"/>
      <c r="SXJ9" s="125"/>
      <c r="SXK9" s="125"/>
      <c r="SXL9" s="125"/>
      <c r="SXM9" s="125"/>
      <c r="SXN9" s="125"/>
      <c r="SXO9" s="125"/>
      <c r="SXP9" s="125"/>
      <c r="SXQ9" s="125"/>
      <c r="SXR9" s="125"/>
      <c r="SXS9" s="125"/>
      <c r="SXT9" s="125"/>
      <c r="SXU9" s="125"/>
      <c r="SXV9" s="125"/>
      <c r="SXW9" s="125"/>
      <c r="SXX9" s="125"/>
      <c r="SXY9" s="125"/>
      <c r="SXZ9" s="125"/>
      <c r="SYA9" s="125"/>
      <c r="SYB9" s="125"/>
      <c r="SYC9" s="125"/>
      <c r="SYD9" s="125"/>
      <c r="SYE9" s="125"/>
      <c r="SYF9" s="125"/>
      <c r="SYG9" s="125"/>
      <c r="SYH9" s="125"/>
      <c r="SYI9" s="125"/>
      <c r="SYJ9" s="125"/>
      <c r="SYK9" s="125"/>
      <c r="SYL9" s="125"/>
      <c r="SYM9" s="125"/>
      <c r="SYN9" s="125"/>
      <c r="SYO9" s="125"/>
      <c r="SYP9" s="125"/>
      <c r="SYQ9" s="125"/>
      <c r="SYR9" s="125"/>
      <c r="SYS9" s="125"/>
      <c r="SYT9" s="125"/>
      <c r="SYU9" s="125"/>
      <c r="SYV9" s="125"/>
      <c r="SYW9" s="125"/>
      <c r="SYX9" s="125"/>
      <c r="SYY9" s="125"/>
      <c r="SYZ9" s="125"/>
      <c r="SZA9" s="125"/>
      <c r="SZB9" s="125"/>
      <c r="SZC9" s="125"/>
      <c r="SZD9" s="125"/>
      <c r="SZE9" s="125"/>
      <c r="SZF9" s="125"/>
      <c r="SZG9" s="125"/>
      <c r="SZH9" s="125"/>
      <c r="SZI9" s="125"/>
      <c r="SZJ9" s="125"/>
      <c r="SZK9" s="125"/>
      <c r="SZL9" s="125"/>
      <c r="SZM9" s="125"/>
      <c r="SZN9" s="125"/>
      <c r="SZO9" s="125"/>
      <c r="SZP9" s="125"/>
      <c r="SZQ9" s="125"/>
      <c r="SZR9" s="125"/>
      <c r="SZS9" s="125"/>
      <c r="SZT9" s="125"/>
      <c r="SZU9" s="125"/>
      <c r="SZV9" s="125"/>
      <c r="SZW9" s="125"/>
      <c r="SZX9" s="125"/>
      <c r="SZY9" s="125"/>
      <c r="SZZ9" s="125"/>
      <c r="TAA9" s="125"/>
      <c r="TAB9" s="125"/>
      <c r="TAC9" s="125"/>
      <c r="TAD9" s="125"/>
      <c r="TAE9" s="125"/>
      <c r="TAF9" s="125"/>
      <c r="TAG9" s="125"/>
      <c r="TAH9" s="125"/>
      <c r="TAI9" s="125"/>
      <c r="TAJ9" s="125"/>
      <c r="TAK9" s="125"/>
      <c r="TAL9" s="125"/>
      <c r="TAM9" s="125"/>
      <c r="TAN9" s="125"/>
      <c r="TAO9" s="125"/>
      <c r="TAP9" s="125"/>
      <c r="TAQ9" s="125"/>
      <c r="TAR9" s="125"/>
      <c r="TAS9" s="125"/>
      <c r="TAT9" s="125"/>
      <c r="TAU9" s="125"/>
      <c r="TAV9" s="125"/>
      <c r="TAW9" s="125"/>
      <c r="TAX9" s="125"/>
      <c r="TAY9" s="125"/>
      <c r="TAZ9" s="125"/>
      <c r="TBA9" s="125"/>
      <c r="TBB9" s="125"/>
      <c r="TBC9" s="125"/>
      <c r="TBD9" s="125"/>
      <c r="TBE9" s="125"/>
      <c r="TBF9" s="125"/>
      <c r="TBG9" s="125"/>
      <c r="TBH9" s="125"/>
      <c r="TBI9" s="125"/>
      <c r="TBJ9" s="125"/>
      <c r="TBK9" s="125"/>
      <c r="TBL9" s="125"/>
      <c r="TBM9" s="125"/>
      <c r="TBN9" s="125"/>
      <c r="TBO9" s="125"/>
      <c r="TBP9" s="125"/>
      <c r="TBQ9" s="125"/>
      <c r="TBR9" s="125"/>
      <c r="TBS9" s="125"/>
      <c r="TBT9" s="125"/>
      <c r="TBU9" s="125"/>
      <c r="TBV9" s="125"/>
      <c r="TBW9" s="125"/>
      <c r="TBX9" s="125"/>
      <c r="TBY9" s="125"/>
      <c r="TBZ9" s="125"/>
      <c r="TCA9" s="125"/>
      <c r="TCB9" s="125"/>
      <c r="TCC9" s="125"/>
      <c r="TCD9" s="125"/>
      <c r="TCE9" s="125"/>
      <c r="TCF9" s="125"/>
      <c r="TCG9" s="125"/>
      <c r="TCH9" s="125"/>
      <c r="TCI9" s="125"/>
      <c r="TCJ9" s="125"/>
      <c r="TCK9" s="125"/>
      <c r="TCL9" s="125"/>
      <c r="TCM9" s="125"/>
      <c r="TCN9" s="125"/>
      <c r="TCO9" s="125"/>
      <c r="TCP9" s="125"/>
      <c r="TCQ9" s="125"/>
      <c r="TCR9" s="125"/>
      <c r="TCS9" s="125"/>
      <c r="TCT9" s="125"/>
      <c r="TCU9" s="125"/>
      <c r="TCV9" s="125"/>
      <c r="TCW9" s="125"/>
      <c r="TCX9" s="125"/>
      <c r="TCY9" s="125"/>
      <c r="TCZ9" s="125"/>
      <c r="TDA9" s="125"/>
      <c r="TDB9" s="125"/>
      <c r="TDC9" s="125"/>
      <c r="TDD9" s="125"/>
      <c r="TDE9" s="125"/>
      <c r="TDF9" s="125"/>
      <c r="TDG9" s="125"/>
      <c r="TDH9" s="125"/>
      <c r="TDI9" s="125"/>
      <c r="TDJ9" s="125"/>
      <c r="TDK9" s="125"/>
      <c r="TDL9" s="125"/>
      <c r="TDM9" s="125"/>
      <c r="TDN9" s="125"/>
      <c r="TDO9" s="125"/>
      <c r="TDP9" s="125"/>
      <c r="TDQ9" s="125"/>
      <c r="TDR9" s="125"/>
      <c r="TDS9" s="125"/>
      <c r="TDT9" s="125"/>
      <c r="TDU9" s="125"/>
      <c r="TDV9" s="125"/>
      <c r="TDW9" s="125"/>
      <c r="TDX9" s="125"/>
      <c r="TDY9" s="125"/>
      <c r="TDZ9" s="125"/>
      <c r="TEA9" s="125"/>
      <c r="TEB9" s="125"/>
      <c r="TEC9" s="125"/>
      <c r="TED9" s="125"/>
      <c r="TEE9" s="125"/>
      <c r="TEF9" s="125"/>
      <c r="TEG9" s="125"/>
      <c r="TEH9" s="125"/>
      <c r="TEI9" s="125"/>
      <c r="TEJ9" s="125"/>
      <c r="TEK9" s="125"/>
      <c r="TEL9" s="125"/>
      <c r="TEM9" s="125"/>
      <c r="TEN9" s="125"/>
      <c r="TEO9" s="125"/>
      <c r="TEP9" s="125"/>
      <c r="TEQ9" s="125"/>
      <c r="TER9" s="125"/>
      <c r="TES9" s="125"/>
      <c r="TET9" s="125"/>
      <c r="TEU9" s="125"/>
      <c r="TEV9" s="125"/>
      <c r="TEW9" s="125"/>
      <c r="TEX9" s="125"/>
      <c r="TEY9" s="125"/>
      <c r="TEZ9" s="125"/>
      <c r="TFA9" s="125"/>
      <c r="TFB9" s="125"/>
      <c r="TFC9" s="125"/>
      <c r="TFD9" s="125"/>
      <c r="TFE9" s="125"/>
      <c r="TFF9" s="125"/>
      <c r="TFG9" s="125"/>
      <c r="TFH9" s="125"/>
      <c r="TFI9" s="125"/>
      <c r="TFJ9" s="125"/>
      <c r="TFK9" s="125"/>
      <c r="TFL9" s="125"/>
      <c r="TFM9" s="125"/>
      <c r="TFN9" s="125"/>
      <c r="TFO9" s="125"/>
      <c r="TFP9" s="125"/>
      <c r="TFQ9" s="125"/>
      <c r="TFR9" s="125"/>
      <c r="TFS9" s="125"/>
      <c r="TFT9" s="125"/>
      <c r="TFU9" s="125"/>
      <c r="TFV9" s="125"/>
      <c r="TFW9" s="125"/>
      <c r="TFX9" s="125"/>
      <c r="TFY9" s="125"/>
      <c r="TFZ9" s="125"/>
      <c r="TGA9" s="125"/>
      <c r="TGB9" s="125"/>
      <c r="TGC9" s="125"/>
      <c r="TGD9" s="125"/>
      <c r="TGE9" s="125"/>
      <c r="TGF9" s="125"/>
      <c r="TGG9" s="125"/>
      <c r="TGH9" s="125"/>
      <c r="TGI9" s="125"/>
      <c r="TGJ9" s="125"/>
      <c r="TGK9" s="125"/>
      <c r="TGL9" s="125"/>
      <c r="TGM9" s="125"/>
      <c r="TGN9" s="125"/>
      <c r="TGO9" s="125"/>
      <c r="TGP9" s="125"/>
      <c r="TGQ9" s="125"/>
      <c r="TGR9" s="125"/>
      <c r="TGS9" s="125"/>
      <c r="TGT9" s="125"/>
      <c r="TGU9" s="125"/>
      <c r="TGV9" s="125"/>
      <c r="TGW9" s="125"/>
      <c r="TGX9" s="125"/>
      <c r="TGY9" s="125"/>
      <c r="TGZ9" s="125"/>
      <c r="THA9" s="125"/>
      <c r="THB9" s="125"/>
      <c r="THC9" s="125"/>
      <c r="THD9" s="125"/>
      <c r="THE9" s="125"/>
      <c r="THF9" s="125"/>
      <c r="THG9" s="125"/>
      <c r="THH9" s="125"/>
      <c r="THI9" s="125"/>
      <c r="THJ9" s="125"/>
      <c r="THK9" s="125"/>
      <c r="THL9" s="125"/>
      <c r="THM9" s="125"/>
      <c r="THN9" s="125"/>
      <c r="THO9" s="125"/>
      <c r="THP9" s="125"/>
      <c r="THQ9" s="125"/>
      <c r="THR9" s="125"/>
      <c r="THS9" s="125"/>
      <c r="THT9" s="125"/>
      <c r="THU9" s="125"/>
      <c r="THV9" s="125"/>
      <c r="THW9" s="125"/>
      <c r="THX9" s="125"/>
      <c r="THY9" s="125"/>
      <c r="THZ9" s="125"/>
      <c r="TIA9" s="125"/>
      <c r="TIB9" s="125"/>
      <c r="TIC9" s="125"/>
      <c r="TID9" s="125"/>
      <c r="TIE9" s="125"/>
      <c r="TIF9" s="125"/>
      <c r="TIG9" s="125"/>
      <c r="TIH9" s="125"/>
      <c r="TII9" s="125"/>
      <c r="TIJ9" s="125"/>
      <c r="TIK9" s="125"/>
      <c r="TIL9" s="125"/>
      <c r="TIM9" s="125"/>
      <c r="TIN9" s="125"/>
      <c r="TIO9" s="125"/>
      <c r="TIP9" s="125"/>
      <c r="TIQ9" s="125"/>
      <c r="TIR9" s="125"/>
      <c r="TIS9" s="125"/>
      <c r="TIT9" s="125"/>
      <c r="TIU9" s="125"/>
      <c r="TIV9" s="125"/>
      <c r="TIW9" s="125"/>
      <c r="TIX9" s="125"/>
      <c r="TIY9" s="125"/>
      <c r="TIZ9" s="125"/>
      <c r="TJA9" s="125"/>
      <c r="TJB9" s="125"/>
      <c r="TJC9" s="125"/>
      <c r="TJD9" s="125"/>
      <c r="TJE9" s="125"/>
      <c r="TJF9" s="125"/>
      <c r="TJG9" s="125"/>
      <c r="TJH9" s="125"/>
      <c r="TJI9" s="125"/>
      <c r="TJJ9" s="125"/>
      <c r="TJK9" s="125"/>
      <c r="TJL9" s="125"/>
      <c r="TJM9" s="125"/>
      <c r="TJN9" s="125"/>
      <c r="TJO9" s="125"/>
      <c r="TJP9" s="125"/>
      <c r="TJQ9" s="125"/>
      <c r="TJR9" s="125"/>
      <c r="TJS9" s="125"/>
      <c r="TJT9" s="125"/>
      <c r="TJU9" s="125"/>
      <c r="TJV9" s="125"/>
      <c r="TJW9" s="125"/>
      <c r="TJX9" s="125"/>
      <c r="TJY9" s="125"/>
      <c r="TJZ9" s="125"/>
      <c r="TKA9" s="125"/>
      <c r="TKB9" s="125"/>
      <c r="TKC9" s="125"/>
      <c r="TKD9" s="125"/>
      <c r="TKE9" s="125"/>
      <c r="TKF9" s="125"/>
      <c r="TKG9" s="125"/>
      <c r="TKH9" s="125"/>
      <c r="TKI9" s="125"/>
      <c r="TKJ9" s="125"/>
      <c r="TKK9" s="125"/>
      <c r="TKL9" s="125"/>
      <c r="TKM9" s="125"/>
      <c r="TKN9" s="125"/>
      <c r="TKO9" s="125"/>
      <c r="TKP9" s="125"/>
      <c r="TKQ9" s="125"/>
      <c r="TKR9" s="125"/>
      <c r="TKS9" s="125"/>
      <c r="TKT9" s="125"/>
      <c r="TKU9" s="125"/>
      <c r="TKV9" s="125"/>
      <c r="TKW9" s="125"/>
      <c r="TKX9" s="125"/>
      <c r="TKY9" s="125"/>
      <c r="TKZ9" s="125"/>
      <c r="TLA9" s="125"/>
      <c r="TLB9" s="125"/>
      <c r="TLC9" s="125"/>
      <c r="TLD9" s="125"/>
      <c r="TLE9" s="125"/>
      <c r="TLF9" s="125"/>
      <c r="TLG9" s="125"/>
      <c r="TLH9" s="125"/>
      <c r="TLI9" s="125"/>
      <c r="TLJ9" s="125"/>
      <c r="TLK9" s="125"/>
      <c r="TLL9" s="125"/>
      <c r="TLM9" s="125"/>
      <c r="TLN9" s="125"/>
      <c r="TLO9" s="125"/>
      <c r="TLP9" s="125"/>
      <c r="TLQ9" s="125"/>
      <c r="TLR9" s="125"/>
      <c r="TLS9" s="125"/>
      <c r="TLT9" s="125"/>
      <c r="TLU9" s="125"/>
      <c r="TLV9" s="125"/>
      <c r="TLW9" s="125"/>
      <c r="TLX9" s="125"/>
      <c r="TLY9" s="125"/>
      <c r="TLZ9" s="125"/>
      <c r="TMA9" s="125"/>
      <c r="TMB9" s="125"/>
      <c r="TMC9" s="125"/>
      <c r="TMD9" s="125"/>
      <c r="TME9" s="125"/>
      <c r="TMF9" s="125"/>
      <c r="TMG9" s="125"/>
      <c r="TMH9" s="125"/>
      <c r="TMI9" s="125"/>
      <c r="TMJ9" s="125"/>
      <c r="TMK9" s="125"/>
      <c r="TML9" s="125"/>
      <c r="TMM9" s="125"/>
      <c r="TMN9" s="125"/>
      <c r="TMO9" s="125"/>
      <c r="TMP9" s="125"/>
      <c r="TMQ9" s="125"/>
      <c r="TMR9" s="125"/>
      <c r="TMS9" s="125"/>
      <c r="TMT9" s="125"/>
      <c r="TMU9" s="125"/>
      <c r="TMV9" s="125"/>
      <c r="TMW9" s="125"/>
      <c r="TMX9" s="125"/>
      <c r="TMY9" s="125"/>
      <c r="TMZ9" s="125"/>
      <c r="TNA9" s="125"/>
      <c r="TNB9" s="125"/>
      <c r="TNC9" s="125"/>
      <c r="TND9" s="125"/>
      <c r="TNE9" s="125"/>
      <c r="TNF9" s="125"/>
      <c r="TNG9" s="125"/>
      <c r="TNH9" s="125"/>
      <c r="TNI9" s="125"/>
      <c r="TNJ9" s="125"/>
      <c r="TNK9" s="125"/>
      <c r="TNL9" s="125"/>
      <c r="TNM9" s="125"/>
      <c r="TNN9" s="125"/>
      <c r="TNO9" s="125"/>
      <c r="TNP9" s="125"/>
      <c r="TNQ9" s="125"/>
      <c r="TNR9" s="125"/>
      <c r="TNS9" s="125"/>
      <c r="TNT9" s="125"/>
      <c r="TNU9" s="125"/>
      <c r="TNV9" s="125"/>
      <c r="TNW9" s="125"/>
      <c r="TNX9" s="125"/>
      <c r="TNY9" s="125"/>
      <c r="TNZ9" s="125"/>
      <c r="TOA9" s="125"/>
      <c r="TOB9" s="125"/>
      <c r="TOC9" s="125"/>
      <c r="TOD9" s="125"/>
      <c r="TOE9" s="125"/>
      <c r="TOF9" s="125"/>
      <c r="TOG9" s="125"/>
      <c r="TOH9" s="125"/>
      <c r="TOI9" s="125"/>
      <c r="TOJ9" s="125"/>
      <c r="TOK9" s="125"/>
      <c r="TOL9" s="125"/>
      <c r="TOM9" s="125"/>
      <c r="TON9" s="125"/>
      <c r="TOO9" s="125"/>
      <c r="TOP9" s="125"/>
      <c r="TOQ9" s="125"/>
      <c r="TOR9" s="125"/>
      <c r="TOS9" s="125"/>
      <c r="TOT9" s="125"/>
      <c r="TOU9" s="125"/>
      <c r="TOV9" s="125"/>
      <c r="TOW9" s="125"/>
      <c r="TOX9" s="125"/>
      <c r="TOY9" s="125"/>
      <c r="TOZ9" s="125"/>
      <c r="TPA9" s="125"/>
      <c r="TPB9" s="125"/>
      <c r="TPC9" s="125"/>
      <c r="TPD9" s="125"/>
      <c r="TPE9" s="125"/>
      <c r="TPF9" s="125"/>
      <c r="TPG9" s="125"/>
      <c r="TPH9" s="125"/>
      <c r="TPI9" s="125"/>
      <c r="TPJ9" s="125"/>
      <c r="TPK9" s="125"/>
      <c r="TPL9" s="125"/>
      <c r="TPM9" s="125"/>
      <c r="TPN9" s="125"/>
      <c r="TPO9" s="125"/>
      <c r="TPP9" s="125"/>
      <c r="TPQ9" s="125"/>
      <c r="TPR9" s="125"/>
      <c r="TPS9" s="125"/>
      <c r="TPT9" s="125"/>
      <c r="TPU9" s="125"/>
      <c r="TPV9" s="125"/>
      <c r="TPW9" s="125"/>
      <c r="TPX9" s="125"/>
      <c r="TPY9" s="125"/>
      <c r="TPZ9" s="125"/>
      <c r="TQA9" s="125"/>
      <c r="TQB9" s="125"/>
      <c r="TQC9" s="125"/>
      <c r="TQD9" s="125"/>
      <c r="TQE9" s="125"/>
      <c r="TQF9" s="125"/>
      <c r="TQG9" s="125"/>
      <c r="TQH9" s="125"/>
      <c r="TQI9" s="125"/>
      <c r="TQJ9" s="125"/>
      <c r="TQK9" s="125"/>
      <c r="TQL9" s="125"/>
      <c r="TQM9" s="125"/>
      <c r="TQN9" s="125"/>
      <c r="TQO9" s="125"/>
      <c r="TQP9" s="125"/>
      <c r="TQQ9" s="125"/>
      <c r="TQR9" s="125"/>
      <c r="TQS9" s="125"/>
      <c r="TQT9" s="125"/>
      <c r="TQU9" s="125"/>
      <c r="TQV9" s="125"/>
      <c r="TQW9" s="125"/>
      <c r="TQX9" s="125"/>
      <c r="TQY9" s="125"/>
      <c r="TQZ9" s="125"/>
      <c r="TRA9" s="125"/>
      <c r="TRB9" s="125"/>
      <c r="TRC9" s="125"/>
      <c r="TRD9" s="125"/>
      <c r="TRE9" s="125"/>
      <c r="TRF9" s="125"/>
      <c r="TRG9" s="125"/>
      <c r="TRH9" s="125"/>
      <c r="TRI9" s="125"/>
      <c r="TRJ9" s="125"/>
      <c r="TRK9" s="125"/>
      <c r="TRL9" s="125"/>
      <c r="TRM9" s="125"/>
      <c r="TRN9" s="125"/>
      <c r="TRO9" s="125"/>
      <c r="TRP9" s="125"/>
      <c r="TRQ9" s="125"/>
      <c r="TRR9" s="125"/>
      <c r="TRS9" s="125"/>
      <c r="TRT9" s="125"/>
      <c r="TRU9" s="125"/>
      <c r="TRV9" s="125"/>
      <c r="TRW9" s="125"/>
      <c r="TRX9" s="125"/>
      <c r="TRY9" s="125"/>
      <c r="TRZ9" s="125"/>
      <c r="TSA9" s="125"/>
      <c r="TSB9" s="125"/>
      <c r="TSC9" s="125"/>
      <c r="TSD9" s="125"/>
      <c r="TSE9" s="125"/>
      <c r="TSF9" s="125"/>
      <c r="TSG9" s="125"/>
      <c r="TSH9" s="125"/>
      <c r="TSI9" s="125"/>
      <c r="TSJ9" s="125"/>
      <c r="TSK9" s="125"/>
      <c r="TSL9" s="125"/>
      <c r="TSM9" s="125"/>
      <c r="TSN9" s="125"/>
      <c r="TSO9" s="125"/>
      <c r="TSP9" s="125"/>
      <c r="TSQ9" s="125"/>
      <c r="TSR9" s="125"/>
      <c r="TSS9" s="125"/>
      <c r="TST9" s="125"/>
      <c r="TSU9" s="125"/>
      <c r="TSV9" s="125"/>
      <c r="TSW9" s="125"/>
      <c r="TSX9" s="125"/>
      <c r="TSY9" s="125"/>
      <c r="TSZ9" s="125"/>
      <c r="TTA9" s="125"/>
      <c r="TTB9" s="125"/>
      <c r="TTC9" s="125"/>
      <c r="TTD9" s="125"/>
      <c r="TTE9" s="125"/>
      <c r="TTF9" s="125"/>
      <c r="TTG9" s="125"/>
      <c r="TTH9" s="125"/>
      <c r="TTI9" s="125"/>
      <c r="TTJ9" s="125"/>
      <c r="TTK9" s="125"/>
      <c r="TTL9" s="125"/>
      <c r="TTM9" s="125"/>
      <c r="TTN9" s="125"/>
      <c r="TTO9" s="125"/>
      <c r="TTP9" s="125"/>
      <c r="TTQ9" s="125"/>
      <c r="TTR9" s="125"/>
      <c r="TTS9" s="125"/>
      <c r="TTT9" s="125"/>
      <c r="TTU9" s="125"/>
      <c r="TTV9" s="125"/>
      <c r="TTW9" s="125"/>
      <c r="TTX9" s="125"/>
      <c r="TTY9" s="125"/>
      <c r="TTZ9" s="125"/>
      <c r="TUA9" s="125"/>
      <c r="TUB9" s="125"/>
      <c r="TUC9" s="125"/>
      <c r="TUD9" s="125"/>
      <c r="TUE9" s="125"/>
      <c r="TUF9" s="125"/>
      <c r="TUG9" s="125"/>
      <c r="TUH9" s="125"/>
      <c r="TUI9" s="125"/>
      <c r="TUJ9" s="125"/>
      <c r="TUK9" s="125"/>
      <c r="TUL9" s="125"/>
      <c r="TUM9" s="125"/>
      <c r="TUN9" s="125"/>
      <c r="TUO9" s="125"/>
      <c r="TUP9" s="125"/>
      <c r="TUQ9" s="125"/>
      <c r="TUR9" s="125"/>
      <c r="TUS9" s="125"/>
      <c r="TUT9" s="125"/>
      <c r="TUU9" s="125"/>
      <c r="TUV9" s="125"/>
      <c r="TUW9" s="125"/>
      <c r="TUX9" s="125"/>
      <c r="TUY9" s="125"/>
      <c r="TUZ9" s="125"/>
      <c r="TVA9" s="125"/>
      <c r="TVB9" s="125"/>
      <c r="TVC9" s="125"/>
      <c r="TVD9" s="125"/>
      <c r="TVE9" s="125"/>
      <c r="TVF9" s="125"/>
      <c r="TVG9" s="125"/>
      <c r="TVH9" s="125"/>
      <c r="TVI9" s="125"/>
      <c r="TVJ9" s="125"/>
      <c r="TVK9" s="125"/>
      <c r="TVL9" s="125"/>
      <c r="TVM9" s="125"/>
      <c r="TVN9" s="125"/>
      <c r="TVO9" s="125"/>
      <c r="TVP9" s="125"/>
      <c r="TVQ9" s="125"/>
      <c r="TVR9" s="125"/>
      <c r="TVS9" s="125"/>
      <c r="TVT9" s="125"/>
      <c r="TVU9" s="125"/>
      <c r="TVV9" s="125"/>
      <c r="TVW9" s="125"/>
      <c r="TVX9" s="125"/>
      <c r="TVY9" s="125"/>
      <c r="TVZ9" s="125"/>
      <c r="TWA9" s="125"/>
      <c r="TWB9" s="125"/>
      <c r="TWC9" s="125"/>
      <c r="TWD9" s="125"/>
      <c r="TWE9" s="125"/>
      <c r="TWF9" s="125"/>
      <c r="TWG9" s="125"/>
      <c r="TWH9" s="125"/>
      <c r="TWI9" s="125"/>
      <c r="TWJ9" s="125"/>
      <c r="TWK9" s="125"/>
      <c r="TWL9" s="125"/>
      <c r="TWM9" s="125"/>
      <c r="TWN9" s="125"/>
      <c r="TWO9" s="125"/>
      <c r="TWP9" s="125"/>
      <c r="TWQ9" s="125"/>
      <c r="TWR9" s="125"/>
      <c r="TWS9" s="125"/>
      <c r="TWT9" s="125"/>
      <c r="TWU9" s="125"/>
      <c r="TWV9" s="125"/>
      <c r="TWW9" s="125"/>
      <c r="TWX9" s="125"/>
      <c r="TWY9" s="125"/>
      <c r="TWZ9" s="125"/>
      <c r="TXA9" s="125"/>
      <c r="TXB9" s="125"/>
      <c r="TXC9" s="125"/>
      <c r="TXD9" s="125"/>
      <c r="TXE9" s="125"/>
      <c r="TXF9" s="125"/>
      <c r="TXG9" s="125"/>
      <c r="TXH9" s="125"/>
      <c r="TXI9" s="125"/>
      <c r="TXJ9" s="125"/>
      <c r="TXK9" s="125"/>
      <c r="TXL9" s="125"/>
      <c r="TXM9" s="125"/>
      <c r="TXN9" s="125"/>
      <c r="TXO9" s="125"/>
      <c r="TXP9" s="125"/>
      <c r="TXQ9" s="125"/>
      <c r="TXR9" s="125"/>
      <c r="TXS9" s="125"/>
      <c r="TXT9" s="125"/>
      <c r="TXU9" s="125"/>
      <c r="TXV9" s="125"/>
      <c r="TXW9" s="125"/>
      <c r="TXX9" s="125"/>
      <c r="TXY9" s="125"/>
      <c r="TXZ9" s="125"/>
      <c r="TYA9" s="125"/>
      <c r="TYB9" s="125"/>
      <c r="TYC9" s="125"/>
      <c r="TYD9" s="125"/>
      <c r="TYE9" s="125"/>
      <c r="TYF9" s="125"/>
      <c r="TYG9" s="125"/>
      <c r="TYH9" s="125"/>
      <c r="TYI9" s="125"/>
      <c r="TYJ9" s="125"/>
      <c r="TYK9" s="125"/>
      <c r="TYL9" s="125"/>
      <c r="TYM9" s="125"/>
      <c r="TYN9" s="125"/>
      <c r="TYO9" s="125"/>
      <c r="TYP9" s="125"/>
      <c r="TYQ9" s="125"/>
      <c r="TYR9" s="125"/>
      <c r="TYS9" s="125"/>
      <c r="TYT9" s="125"/>
      <c r="TYU9" s="125"/>
      <c r="TYV9" s="125"/>
      <c r="TYW9" s="125"/>
      <c r="TYX9" s="125"/>
      <c r="TYY9" s="125"/>
      <c r="TYZ9" s="125"/>
      <c r="TZA9" s="125"/>
      <c r="TZB9" s="125"/>
      <c r="TZC9" s="125"/>
      <c r="TZD9" s="125"/>
      <c r="TZE9" s="125"/>
      <c r="TZF9" s="125"/>
      <c r="TZG9" s="125"/>
      <c r="TZH9" s="125"/>
      <c r="TZI9" s="125"/>
      <c r="TZJ9" s="125"/>
      <c r="TZK9" s="125"/>
      <c r="TZL9" s="125"/>
      <c r="TZM9" s="125"/>
      <c r="TZN9" s="125"/>
      <c r="TZO9" s="125"/>
      <c r="TZP9" s="125"/>
      <c r="TZQ9" s="125"/>
      <c r="TZR9" s="125"/>
      <c r="TZS9" s="125"/>
      <c r="TZT9" s="125"/>
      <c r="TZU9" s="125"/>
      <c r="TZV9" s="125"/>
      <c r="TZW9" s="125"/>
      <c r="TZX9" s="125"/>
      <c r="TZY9" s="125"/>
      <c r="TZZ9" s="125"/>
      <c r="UAA9" s="125"/>
      <c r="UAB9" s="125"/>
      <c r="UAC9" s="125"/>
      <c r="UAD9" s="125"/>
      <c r="UAE9" s="125"/>
      <c r="UAF9" s="125"/>
      <c r="UAG9" s="125"/>
      <c r="UAH9" s="125"/>
      <c r="UAI9" s="125"/>
      <c r="UAJ9" s="125"/>
      <c r="UAK9" s="125"/>
      <c r="UAL9" s="125"/>
      <c r="UAM9" s="125"/>
      <c r="UAN9" s="125"/>
      <c r="UAO9" s="125"/>
      <c r="UAP9" s="125"/>
      <c r="UAQ9" s="125"/>
      <c r="UAR9" s="125"/>
      <c r="UAS9" s="125"/>
      <c r="UAT9" s="125"/>
      <c r="UAU9" s="125"/>
      <c r="UAV9" s="125"/>
      <c r="UAW9" s="125"/>
      <c r="UAX9" s="125"/>
      <c r="UAY9" s="125"/>
      <c r="UAZ9" s="125"/>
      <c r="UBA9" s="125"/>
      <c r="UBB9" s="125"/>
      <c r="UBC9" s="125"/>
      <c r="UBD9" s="125"/>
      <c r="UBE9" s="125"/>
      <c r="UBF9" s="125"/>
      <c r="UBG9" s="125"/>
      <c r="UBH9" s="125"/>
      <c r="UBI9" s="125"/>
      <c r="UBJ9" s="125"/>
      <c r="UBK9" s="125"/>
      <c r="UBL9" s="125"/>
      <c r="UBM9" s="125"/>
      <c r="UBN9" s="125"/>
      <c r="UBO9" s="125"/>
      <c r="UBP9" s="125"/>
      <c r="UBQ9" s="125"/>
      <c r="UBR9" s="125"/>
      <c r="UBS9" s="125"/>
      <c r="UBT9" s="125"/>
      <c r="UBU9" s="125"/>
      <c r="UBV9" s="125"/>
      <c r="UBW9" s="125"/>
      <c r="UBX9" s="125"/>
      <c r="UBY9" s="125"/>
      <c r="UBZ9" s="125"/>
      <c r="UCA9" s="125"/>
      <c r="UCB9" s="125"/>
      <c r="UCC9" s="125"/>
      <c r="UCD9" s="125"/>
      <c r="UCE9" s="125"/>
      <c r="UCF9" s="125"/>
      <c r="UCG9" s="125"/>
      <c r="UCH9" s="125"/>
      <c r="UCI9" s="125"/>
      <c r="UCJ9" s="125"/>
      <c r="UCK9" s="125"/>
      <c r="UCL9" s="125"/>
      <c r="UCM9" s="125"/>
      <c r="UCN9" s="125"/>
      <c r="UCO9" s="125"/>
      <c r="UCP9" s="125"/>
      <c r="UCQ9" s="125"/>
      <c r="UCR9" s="125"/>
      <c r="UCS9" s="125"/>
      <c r="UCT9" s="125"/>
      <c r="UCU9" s="125"/>
      <c r="UCV9" s="125"/>
      <c r="UCW9" s="125"/>
      <c r="UCX9" s="125"/>
      <c r="UCY9" s="125"/>
      <c r="UCZ9" s="125"/>
      <c r="UDA9" s="125"/>
      <c r="UDB9" s="125"/>
      <c r="UDC9" s="125"/>
      <c r="UDD9" s="125"/>
      <c r="UDE9" s="125"/>
      <c r="UDF9" s="125"/>
      <c r="UDG9" s="125"/>
      <c r="UDH9" s="125"/>
      <c r="UDI9" s="125"/>
      <c r="UDJ9" s="125"/>
      <c r="UDK9" s="125"/>
      <c r="UDL9" s="125"/>
      <c r="UDM9" s="125"/>
      <c r="UDN9" s="125"/>
      <c r="UDO9" s="125"/>
      <c r="UDP9" s="125"/>
      <c r="UDQ9" s="125"/>
      <c r="UDR9" s="125"/>
      <c r="UDS9" s="125"/>
      <c r="UDT9" s="125"/>
      <c r="UDU9" s="125"/>
      <c r="UDV9" s="125"/>
      <c r="UDW9" s="125"/>
      <c r="UDX9" s="125"/>
      <c r="UDY9" s="125"/>
      <c r="UDZ9" s="125"/>
      <c r="UEA9" s="125"/>
      <c r="UEB9" s="125"/>
      <c r="UEC9" s="125"/>
      <c r="UED9" s="125"/>
      <c r="UEE9" s="125"/>
      <c r="UEF9" s="125"/>
      <c r="UEG9" s="125"/>
      <c r="UEH9" s="125"/>
      <c r="UEI9" s="125"/>
      <c r="UEJ9" s="125"/>
      <c r="UEK9" s="125"/>
      <c r="UEL9" s="125"/>
      <c r="UEM9" s="125"/>
      <c r="UEN9" s="125"/>
      <c r="UEO9" s="125"/>
      <c r="UEP9" s="125"/>
      <c r="UEQ9" s="125"/>
      <c r="UER9" s="125"/>
      <c r="UES9" s="125"/>
      <c r="UET9" s="125"/>
      <c r="UEU9" s="125"/>
      <c r="UEV9" s="125"/>
      <c r="UEW9" s="125"/>
      <c r="UEX9" s="125"/>
      <c r="UEY9" s="125"/>
      <c r="UEZ9" s="125"/>
      <c r="UFA9" s="125"/>
      <c r="UFB9" s="125"/>
      <c r="UFC9" s="125"/>
      <c r="UFD9" s="125"/>
      <c r="UFE9" s="125"/>
      <c r="UFF9" s="125"/>
      <c r="UFG9" s="125"/>
      <c r="UFH9" s="125"/>
      <c r="UFI9" s="125"/>
      <c r="UFJ9" s="125"/>
      <c r="UFK9" s="125"/>
      <c r="UFL9" s="125"/>
      <c r="UFM9" s="125"/>
      <c r="UFN9" s="125"/>
      <c r="UFO9" s="125"/>
      <c r="UFP9" s="125"/>
      <c r="UFQ9" s="125"/>
      <c r="UFR9" s="125"/>
      <c r="UFS9" s="125"/>
      <c r="UFT9" s="125"/>
      <c r="UFU9" s="125"/>
      <c r="UFV9" s="125"/>
      <c r="UFW9" s="125"/>
      <c r="UFX9" s="125"/>
      <c r="UFY9" s="125"/>
      <c r="UFZ9" s="125"/>
      <c r="UGA9" s="125"/>
      <c r="UGB9" s="125"/>
      <c r="UGC9" s="125"/>
      <c r="UGD9" s="125"/>
      <c r="UGE9" s="125"/>
      <c r="UGF9" s="125"/>
      <c r="UGG9" s="125"/>
      <c r="UGH9" s="125"/>
      <c r="UGI9" s="125"/>
      <c r="UGJ9" s="125"/>
      <c r="UGK9" s="125"/>
      <c r="UGL9" s="125"/>
      <c r="UGM9" s="125"/>
      <c r="UGN9" s="125"/>
      <c r="UGO9" s="125"/>
      <c r="UGP9" s="125"/>
      <c r="UGQ9" s="125"/>
      <c r="UGR9" s="125"/>
      <c r="UGS9" s="125"/>
      <c r="UGT9" s="125"/>
      <c r="UGU9" s="125"/>
      <c r="UGV9" s="125"/>
      <c r="UGW9" s="125"/>
      <c r="UGX9" s="125"/>
      <c r="UGY9" s="125"/>
      <c r="UGZ9" s="125"/>
      <c r="UHA9" s="125"/>
      <c r="UHB9" s="125"/>
      <c r="UHC9" s="125"/>
      <c r="UHD9" s="125"/>
      <c r="UHE9" s="125"/>
      <c r="UHF9" s="125"/>
      <c r="UHG9" s="125"/>
      <c r="UHH9" s="125"/>
      <c r="UHI9" s="125"/>
      <c r="UHJ9" s="125"/>
      <c r="UHK9" s="125"/>
      <c r="UHL9" s="125"/>
      <c r="UHM9" s="125"/>
      <c r="UHN9" s="125"/>
      <c r="UHO9" s="125"/>
      <c r="UHP9" s="125"/>
      <c r="UHQ9" s="125"/>
      <c r="UHR9" s="125"/>
      <c r="UHS9" s="125"/>
      <c r="UHT9" s="125"/>
      <c r="UHU9" s="125"/>
      <c r="UHV9" s="125"/>
      <c r="UHW9" s="125"/>
      <c r="UHX9" s="125"/>
      <c r="UHY9" s="125"/>
      <c r="UHZ9" s="125"/>
      <c r="UIA9" s="125"/>
      <c r="UIB9" s="125"/>
      <c r="UIC9" s="125"/>
      <c r="UID9" s="125"/>
      <c r="UIE9" s="125"/>
      <c r="UIF9" s="125"/>
      <c r="UIG9" s="125"/>
      <c r="UIH9" s="125"/>
      <c r="UII9" s="125"/>
      <c r="UIJ9" s="125"/>
      <c r="UIK9" s="125"/>
      <c r="UIL9" s="125"/>
      <c r="UIM9" s="125"/>
      <c r="UIN9" s="125"/>
      <c r="UIO9" s="125"/>
      <c r="UIP9" s="125"/>
      <c r="UIQ9" s="125"/>
      <c r="UIR9" s="125"/>
      <c r="UIS9" s="125"/>
      <c r="UIT9" s="125"/>
      <c r="UIU9" s="125"/>
      <c r="UIV9" s="125"/>
      <c r="UIW9" s="125"/>
      <c r="UIX9" s="125"/>
      <c r="UIY9" s="125"/>
      <c r="UIZ9" s="125"/>
      <c r="UJA9" s="125"/>
      <c r="UJB9" s="125"/>
      <c r="UJC9" s="125"/>
      <c r="UJD9" s="125"/>
      <c r="UJE9" s="125"/>
      <c r="UJF9" s="125"/>
      <c r="UJG9" s="125"/>
      <c r="UJH9" s="125"/>
      <c r="UJI9" s="125"/>
      <c r="UJJ9" s="125"/>
      <c r="UJK9" s="125"/>
      <c r="UJL9" s="125"/>
      <c r="UJM9" s="125"/>
      <c r="UJN9" s="125"/>
      <c r="UJO9" s="125"/>
      <c r="UJP9" s="125"/>
      <c r="UJQ9" s="125"/>
      <c r="UJR9" s="125"/>
      <c r="UJS9" s="125"/>
      <c r="UJT9" s="125"/>
      <c r="UJU9" s="125"/>
      <c r="UJV9" s="125"/>
      <c r="UJW9" s="125"/>
      <c r="UJX9" s="125"/>
      <c r="UJY9" s="125"/>
      <c r="UJZ9" s="125"/>
      <c r="UKA9" s="125"/>
      <c r="UKB9" s="125"/>
      <c r="UKC9" s="125"/>
      <c r="UKD9" s="125"/>
      <c r="UKE9" s="125"/>
      <c r="UKF9" s="125"/>
      <c r="UKG9" s="125"/>
      <c r="UKH9" s="125"/>
      <c r="UKI9" s="125"/>
      <c r="UKJ9" s="125"/>
      <c r="UKK9" s="125"/>
      <c r="UKL9" s="125"/>
      <c r="UKM9" s="125"/>
      <c r="UKN9" s="125"/>
      <c r="UKO9" s="125"/>
      <c r="UKP9" s="125"/>
      <c r="UKQ9" s="125"/>
      <c r="UKR9" s="125"/>
      <c r="UKS9" s="125"/>
      <c r="UKT9" s="125"/>
      <c r="UKU9" s="125"/>
      <c r="UKV9" s="125"/>
      <c r="UKW9" s="125"/>
      <c r="UKX9" s="125"/>
      <c r="UKY9" s="125"/>
      <c r="UKZ9" s="125"/>
      <c r="ULA9" s="125"/>
      <c r="ULB9" s="125"/>
      <c r="ULC9" s="125"/>
      <c r="ULD9" s="125"/>
      <c r="ULE9" s="125"/>
      <c r="ULF9" s="125"/>
      <c r="ULG9" s="125"/>
      <c r="ULH9" s="125"/>
      <c r="ULI9" s="125"/>
      <c r="ULJ9" s="125"/>
      <c r="ULK9" s="125"/>
      <c r="ULL9" s="125"/>
      <c r="ULM9" s="125"/>
      <c r="ULN9" s="125"/>
      <c r="ULO9" s="125"/>
      <c r="ULP9" s="125"/>
      <c r="ULQ9" s="125"/>
      <c r="ULR9" s="125"/>
      <c r="ULS9" s="125"/>
      <c r="ULT9" s="125"/>
      <c r="ULU9" s="125"/>
      <c r="ULV9" s="125"/>
      <c r="ULW9" s="125"/>
      <c r="ULX9" s="125"/>
      <c r="ULY9" s="125"/>
      <c r="ULZ9" s="125"/>
      <c r="UMA9" s="125"/>
      <c r="UMB9" s="125"/>
      <c r="UMC9" s="125"/>
      <c r="UMD9" s="125"/>
      <c r="UME9" s="125"/>
      <c r="UMF9" s="125"/>
      <c r="UMG9" s="125"/>
      <c r="UMH9" s="125"/>
      <c r="UMI9" s="125"/>
      <c r="UMJ9" s="125"/>
      <c r="UMK9" s="125"/>
      <c r="UML9" s="125"/>
      <c r="UMM9" s="125"/>
      <c r="UMN9" s="125"/>
      <c r="UMO9" s="125"/>
      <c r="UMP9" s="125"/>
      <c r="UMQ9" s="125"/>
      <c r="UMR9" s="125"/>
      <c r="UMS9" s="125"/>
      <c r="UMT9" s="125"/>
      <c r="UMU9" s="125"/>
      <c r="UMV9" s="125"/>
      <c r="UMW9" s="125"/>
      <c r="UMX9" s="125"/>
      <c r="UMY9" s="125"/>
      <c r="UMZ9" s="125"/>
      <c r="UNA9" s="125"/>
      <c r="UNB9" s="125"/>
      <c r="UNC9" s="125"/>
      <c r="UND9" s="125"/>
      <c r="UNE9" s="125"/>
      <c r="UNF9" s="125"/>
      <c r="UNG9" s="125"/>
      <c r="UNH9" s="125"/>
      <c r="UNI9" s="125"/>
      <c r="UNJ9" s="125"/>
      <c r="UNK9" s="125"/>
      <c r="UNL9" s="125"/>
      <c r="UNM9" s="125"/>
      <c r="UNN9" s="125"/>
      <c r="UNO9" s="125"/>
      <c r="UNP9" s="125"/>
      <c r="UNQ9" s="125"/>
      <c r="UNR9" s="125"/>
      <c r="UNS9" s="125"/>
      <c r="UNT9" s="125"/>
      <c r="UNU9" s="125"/>
      <c r="UNV9" s="125"/>
      <c r="UNW9" s="125"/>
      <c r="UNX9" s="125"/>
      <c r="UNY9" s="125"/>
      <c r="UNZ9" s="125"/>
      <c r="UOA9" s="125"/>
      <c r="UOB9" s="125"/>
      <c r="UOC9" s="125"/>
      <c r="UOD9" s="125"/>
      <c r="UOE9" s="125"/>
      <c r="UOF9" s="125"/>
      <c r="UOG9" s="125"/>
      <c r="UOH9" s="125"/>
      <c r="UOI9" s="125"/>
      <c r="UOJ9" s="125"/>
      <c r="UOK9" s="125"/>
      <c r="UOL9" s="125"/>
      <c r="UOM9" s="125"/>
      <c r="UON9" s="125"/>
      <c r="UOO9" s="125"/>
      <c r="UOP9" s="125"/>
      <c r="UOQ9" s="125"/>
      <c r="UOR9" s="125"/>
      <c r="UOS9" s="125"/>
      <c r="UOT9" s="125"/>
      <c r="UOU9" s="125"/>
      <c r="UOV9" s="125"/>
      <c r="UOW9" s="125"/>
      <c r="UOX9" s="125"/>
      <c r="UOY9" s="125"/>
      <c r="UOZ9" s="125"/>
      <c r="UPA9" s="125"/>
      <c r="UPB9" s="125"/>
      <c r="UPC9" s="125"/>
      <c r="UPD9" s="125"/>
      <c r="UPE9" s="125"/>
      <c r="UPF9" s="125"/>
      <c r="UPG9" s="125"/>
      <c r="UPH9" s="125"/>
      <c r="UPI9" s="125"/>
      <c r="UPJ9" s="125"/>
      <c r="UPK9" s="125"/>
      <c r="UPL9" s="125"/>
      <c r="UPM9" s="125"/>
      <c r="UPN9" s="125"/>
      <c r="UPO9" s="125"/>
      <c r="UPP9" s="125"/>
      <c r="UPQ9" s="125"/>
      <c r="UPR9" s="125"/>
      <c r="UPS9" s="125"/>
      <c r="UPT9" s="125"/>
      <c r="UPU9" s="125"/>
      <c r="UPV9" s="125"/>
      <c r="UPW9" s="125"/>
      <c r="UPX9" s="125"/>
      <c r="UPY9" s="125"/>
      <c r="UPZ9" s="125"/>
      <c r="UQA9" s="125"/>
      <c r="UQB9" s="125"/>
      <c r="UQC9" s="125"/>
      <c r="UQD9" s="125"/>
      <c r="UQE9" s="125"/>
      <c r="UQF9" s="125"/>
      <c r="UQG9" s="125"/>
      <c r="UQH9" s="125"/>
      <c r="UQI9" s="125"/>
      <c r="UQJ9" s="125"/>
      <c r="UQK9" s="125"/>
      <c r="UQL9" s="125"/>
      <c r="UQM9" s="125"/>
      <c r="UQN9" s="125"/>
      <c r="UQO9" s="125"/>
      <c r="UQP9" s="125"/>
      <c r="UQQ9" s="125"/>
      <c r="UQR9" s="125"/>
      <c r="UQS9" s="125"/>
      <c r="UQT9" s="125"/>
      <c r="UQU9" s="125"/>
      <c r="UQV9" s="125"/>
      <c r="UQW9" s="125"/>
      <c r="UQX9" s="125"/>
      <c r="UQY9" s="125"/>
      <c r="UQZ9" s="125"/>
      <c r="URA9" s="125"/>
      <c r="URB9" s="125"/>
      <c r="URC9" s="125"/>
      <c r="URD9" s="125"/>
      <c r="URE9" s="125"/>
      <c r="URF9" s="125"/>
      <c r="URG9" s="125"/>
      <c r="URH9" s="125"/>
      <c r="URI9" s="125"/>
      <c r="URJ9" s="125"/>
      <c r="URK9" s="125"/>
      <c r="URL9" s="125"/>
      <c r="URM9" s="125"/>
      <c r="URN9" s="125"/>
      <c r="URO9" s="125"/>
      <c r="URP9" s="125"/>
      <c r="URQ9" s="125"/>
      <c r="URR9" s="125"/>
      <c r="URS9" s="125"/>
      <c r="URT9" s="125"/>
      <c r="URU9" s="125"/>
      <c r="URV9" s="125"/>
      <c r="URW9" s="125"/>
      <c r="URX9" s="125"/>
      <c r="URY9" s="125"/>
      <c r="URZ9" s="125"/>
      <c r="USA9" s="125"/>
      <c r="USB9" s="125"/>
      <c r="USC9" s="125"/>
      <c r="USD9" s="125"/>
      <c r="USE9" s="125"/>
      <c r="USF9" s="125"/>
      <c r="USG9" s="125"/>
      <c r="USH9" s="125"/>
      <c r="USI9" s="125"/>
      <c r="USJ9" s="125"/>
      <c r="USK9" s="125"/>
      <c r="USL9" s="125"/>
      <c r="USM9" s="125"/>
      <c r="USN9" s="125"/>
      <c r="USO9" s="125"/>
      <c r="USP9" s="125"/>
      <c r="USQ9" s="125"/>
      <c r="USR9" s="125"/>
      <c r="USS9" s="125"/>
      <c r="UST9" s="125"/>
      <c r="USU9" s="125"/>
      <c r="USV9" s="125"/>
      <c r="USW9" s="125"/>
      <c r="USX9" s="125"/>
      <c r="USY9" s="125"/>
      <c r="USZ9" s="125"/>
      <c r="UTA9" s="125"/>
      <c r="UTB9" s="125"/>
      <c r="UTC9" s="125"/>
      <c r="UTD9" s="125"/>
      <c r="UTE9" s="125"/>
      <c r="UTF9" s="125"/>
      <c r="UTG9" s="125"/>
      <c r="UTH9" s="125"/>
      <c r="UTI9" s="125"/>
      <c r="UTJ9" s="125"/>
      <c r="UTK9" s="125"/>
      <c r="UTL9" s="125"/>
      <c r="UTM9" s="125"/>
      <c r="UTN9" s="125"/>
      <c r="UTO9" s="125"/>
      <c r="UTP9" s="125"/>
      <c r="UTQ9" s="125"/>
      <c r="UTR9" s="125"/>
      <c r="UTS9" s="125"/>
      <c r="UTT9" s="125"/>
      <c r="UTU9" s="125"/>
      <c r="UTV9" s="125"/>
      <c r="UTW9" s="125"/>
      <c r="UTX9" s="125"/>
      <c r="UTY9" s="125"/>
      <c r="UTZ9" s="125"/>
      <c r="UUA9" s="125"/>
      <c r="UUB9" s="125"/>
      <c r="UUC9" s="125"/>
      <c r="UUD9" s="125"/>
      <c r="UUE9" s="125"/>
      <c r="UUF9" s="125"/>
      <c r="UUG9" s="125"/>
      <c r="UUH9" s="125"/>
      <c r="UUI9" s="125"/>
      <c r="UUJ9" s="125"/>
      <c r="UUK9" s="125"/>
      <c r="UUL9" s="125"/>
      <c r="UUM9" s="125"/>
      <c r="UUN9" s="125"/>
      <c r="UUO9" s="125"/>
      <c r="UUP9" s="125"/>
      <c r="UUQ9" s="125"/>
      <c r="UUR9" s="125"/>
      <c r="UUS9" s="125"/>
      <c r="UUT9" s="125"/>
      <c r="UUU9" s="125"/>
      <c r="UUV9" s="125"/>
      <c r="UUW9" s="125"/>
      <c r="UUX9" s="125"/>
      <c r="UUY9" s="125"/>
      <c r="UUZ9" s="125"/>
      <c r="UVA9" s="125"/>
      <c r="UVB9" s="125"/>
      <c r="UVC9" s="125"/>
      <c r="UVD9" s="125"/>
      <c r="UVE9" s="125"/>
      <c r="UVF9" s="125"/>
      <c r="UVG9" s="125"/>
      <c r="UVH9" s="125"/>
      <c r="UVI9" s="125"/>
      <c r="UVJ9" s="125"/>
      <c r="UVK9" s="125"/>
      <c r="UVL9" s="125"/>
      <c r="UVM9" s="125"/>
      <c r="UVN9" s="125"/>
      <c r="UVO9" s="125"/>
      <c r="UVP9" s="125"/>
      <c r="UVQ9" s="125"/>
      <c r="UVR9" s="125"/>
      <c r="UVS9" s="125"/>
      <c r="UVT9" s="125"/>
      <c r="UVU9" s="125"/>
      <c r="UVV9" s="125"/>
      <c r="UVW9" s="125"/>
      <c r="UVX9" s="125"/>
      <c r="UVY9" s="125"/>
      <c r="UVZ9" s="125"/>
      <c r="UWA9" s="125"/>
      <c r="UWB9" s="125"/>
      <c r="UWC9" s="125"/>
      <c r="UWD9" s="125"/>
      <c r="UWE9" s="125"/>
      <c r="UWF9" s="125"/>
      <c r="UWG9" s="125"/>
      <c r="UWH9" s="125"/>
      <c r="UWI9" s="125"/>
      <c r="UWJ9" s="125"/>
      <c r="UWK9" s="125"/>
      <c r="UWL9" s="125"/>
      <c r="UWM9" s="125"/>
      <c r="UWN9" s="125"/>
      <c r="UWO9" s="125"/>
      <c r="UWP9" s="125"/>
      <c r="UWQ9" s="125"/>
      <c r="UWR9" s="125"/>
      <c r="UWS9" s="125"/>
      <c r="UWT9" s="125"/>
      <c r="UWU9" s="125"/>
      <c r="UWV9" s="125"/>
      <c r="UWW9" s="125"/>
      <c r="UWX9" s="125"/>
      <c r="UWY9" s="125"/>
      <c r="UWZ9" s="125"/>
      <c r="UXA9" s="125"/>
      <c r="UXB9" s="125"/>
      <c r="UXC9" s="125"/>
      <c r="UXD9" s="125"/>
      <c r="UXE9" s="125"/>
      <c r="UXF9" s="125"/>
      <c r="UXG9" s="125"/>
      <c r="UXH9" s="125"/>
      <c r="UXI9" s="125"/>
      <c r="UXJ9" s="125"/>
      <c r="UXK9" s="125"/>
      <c r="UXL9" s="125"/>
      <c r="UXM9" s="125"/>
      <c r="UXN9" s="125"/>
      <c r="UXO9" s="125"/>
      <c r="UXP9" s="125"/>
      <c r="UXQ9" s="125"/>
      <c r="UXR9" s="125"/>
      <c r="UXS9" s="125"/>
      <c r="UXT9" s="125"/>
      <c r="UXU9" s="125"/>
      <c r="UXV9" s="125"/>
      <c r="UXW9" s="125"/>
      <c r="UXX9" s="125"/>
      <c r="UXY9" s="125"/>
      <c r="UXZ9" s="125"/>
      <c r="UYA9" s="125"/>
      <c r="UYB9" s="125"/>
      <c r="UYC9" s="125"/>
      <c r="UYD9" s="125"/>
      <c r="UYE9" s="125"/>
      <c r="UYF9" s="125"/>
      <c r="UYG9" s="125"/>
      <c r="UYH9" s="125"/>
      <c r="UYI9" s="125"/>
      <c r="UYJ9" s="125"/>
      <c r="UYK9" s="125"/>
      <c r="UYL9" s="125"/>
      <c r="UYM9" s="125"/>
      <c r="UYN9" s="125"/>
      <c r="UYO9" s="125"/>
      <c r="UYP9" s="125"/>
      <c r="UYQ9" s="125"/>
      <c r="UYR9" s="125"/>
      <c r="UYS9" s="125"/>
      <c r="UYT9" s="125"/>
      <c r="UYU9" s="125"/>
      <c r="UYV9" s="125"/>
      <c r="UYW9" s="125"/>
      <c r="UYX9" s="125"/>
      <c r="UYY9" s="125"/>
      <c r="UYZ9" s="125"/>
      <c r="UZA9" s="125"/>
      <c r="UZB9" s="125"/>
      <c r="UZC9" s="125"/>
      <c r="UZD9" s="125"/>
      <c r="UZE9" s="125"/>
      <c r="UZF9" s="125"/>
      <c r="UZG9" s="125"/>
      <c r="UZH9" s="125"/>
      <c r="UZI9" s="125"/>
      <c r="UZJ9" s="125"/>
      <c r="UZK9" s="125"/>
      <c r="UZL9" s="125"/>
      <c r="UZM9" s="125"/>
      <c r="UZN9" s="125"/>
      <c r="UZO9" s="125"/>
      <c r="UZP9" s="125"/>
      <c r="UZQ9" s="125"/>
      <c r="UZR9" s="125"/>
      <c r="UZS9" s="125"/>
      <c r="UZT9" s="125"/>
      <c r="UZU9" s="125"/>
      <c r="UZV9" s="125"/>
      <c r="UZW9" s="125"/>
      <c r="UZX9" s="125"/>
      <c r="UZY9" s="125"/>
      <c r="UZZ9" s="125"/>
      <c r="VAA9" s="125"/>
      <c r="VAB9" s="125"/>
      <c r="VAC9" s="125"/>
      <c r="VAD9" s="125"/>
      <c r="VAE9" s="125"/>
      <c r="VAF9" s="125"/>
      <c r="VAG9" s="125"/>
      <c r="VAH9" s="125"/>
      <c r="VAI9" s="125"/>
      <c r="VAJ9" s="125"/>
      <c r="VAK9" s="125"/>
      <c r="VAL9" s="125"/>
      <c r="VAM9" s="125"/>
      <c r="VAN9" s="125"/>
      <c r="VAO9" s="125"/>
      <c r="VAP9" s="125"/>
      <c r="VAQ9" s="125"/>
      <c r="VAR9" s="125"/>
      <c r="VAS9" s="125"/>
      <c r="VAT9" s="125"/>
      <c r="VAU9" s="125"/>
      <c r="VAV9" s="125"/>
      <c r="VAW9" s="125"/>
      <c r="VAX9" s="125"/>
      <c r="VAY9" s="125"/>
      <c r="VAZ9" s="125"/>
      <c r="VBA9" s="125"/>
      <c r="VBB9" s="125"/>
      <c r="VBC9" s="125"/>
      <c r="VBD9" s="125"/>
      <c r="VBE9" s="125"/>
      <c r="VBF9" s="125"/>
      <c r="VBG9" s="125"/>
      <c r="VBH9" s="125"/>
      <c r="VBI9" s="125"/>
      <c r="VBJ9" s="125"/>
      <c r="VBK9" s="125"/>
      <c r="VBL9" s="125"/>
      <c r="VBM9" s="125"/>
      <c r="VBN9" s="125"/>
      <c r="VBO9" s="125"/>
      <c r="VBP9" s="125"/>
      <c r="VBQ9" s="125"/>
      <c r="VBR9" s="125"/>
      <c r="VBS9" s="125"/>
      <c r="VBT9" s="125"/>
      <c r="VBU9" s="125"/>
      <c r="VBV9" s="125"/>
      <c r="VBW9" s="125"/>
      <c r="VBX9" s="125"/>
      <c r="VBY9" s="125"/>
      <c r="VBZ9" s="125"/>
      <c r="VCA9" s="125"/>
      <c r="VCB9" s="125"/>
      <c r="VCC9" s="125"/>
      <c r="VCD9" s="125"/>
      <c r="VCE9" s="125"/>
      <c r="VCF9" s="125"/>
      <c r="VCG9" s="125"/>
      <c r="VCH9" s="125"/>
      <c r="VCI9" s="125"/>
      <c r="VCJ9" s="125"/>
      <c r="VCK9" s="125"/>
      <c r="VCL9" s="125"/>
      <c r="VCM9" s="125"/>
      <c r="VCN9" s="125"/>
      <c r="VCO9" s="125"/>
      <c r="VCP9" s="125"/>
      <c r="VCQ9" s="125"/>
      <c r="VCR9" s="125"/>
      <c r="VCS9" s="125"/>
      <c r="VCT9" s="125"/>
      <c r="VCU9" s="125"/>
      <c r="VCV9" s="125"/>
      <c r="VCW9" s="125"/>
      <c r="VCX9" s="125"/>
      <c r="VCY9" s="125"/>
      <c r="VCZ9" s="125"/>
      <c r="VDA9" s="125"/>
      <c r="VDB9" s="125"/>
      <c r="VDC9" s="125"/>
      <c r="VDD9" s="125"/>
      <c r="VDE9" s="125"/>
      <c r="VDF9" s="125"/>
      <c r="VDG9" s="125"/>
      <c r="VDH9" s="125"/>
      <c r="VDI9" s="125"/>
      <c r="VDJ9" s="125"/>
      <c r="VDK9" s="125"/>
      <c r="VDL9" s="125"/>
      <c r="VDM9" s="125"/>
      <c r="VDN9" s="125"/>
      <c r="VDO9" s="125"/>
      <c r="VDP9" s="125"/>
      <c r="VDQ9" s="125"/>
      <c r="VDR9" s="125"/>
      <c r="VDS9" s="125"/>
      <c r="VDT9" s="125"/>
      <c r="VDU9" s="125"/>
      <c r="VDV9" s="125"/>
      <c r="VDW9" s="125"/>
      <c r="VDX9" s="125"/>
      <c r="VDY9" s="125"/>
      <c r="VDZ9" s="125"/>
      <c r="VEA9" s="125"/>
      <c r="VEB9" s="125"/>
      <c r="VEC9" s="125"/>
      <c r="VED9" s="125"/>
      <c r="VEE9" s="125"/>
      <c r="VEF9" s="125"/>
      <c r="VEG9" s="125"/>
      <c r="VEH9" s="125"/>
      <c r="VEI9" s="125"/>
      <c r="VEJ9" s="125"/>
      <c r="VEK9" s="125"/>
      <c r="VEL9" s="125"/>
      <c r="VEM9" s="125"/>
      <c r="VEN9" s="125"/>
      <c r="VEO9" s="125"/>
      <c r="VEP9" s="125"/>
      <c r="VEQ9" s="125"/>
      <c r="VER9" s="125"/>
      <c r="VES9" s="125"/>
      <c r="VET9" s="125"/>
      <c r="VEU9" s="125"/>
      <c r="VEV9" s="125"/>
      <c r="VEW9" s="125"/>
      <c r="VEX9" s="125"/>
      <c r="VEY9" s="125"/>
      <c r="VEZ9" s="125"/>
      <c r="VFA9" s="125"/>
      <c r="VFB9" s="125"/>
      <c r="VFC9" s="125"/>
      <c r="VFD9" s="125"/>
      <c r="VFE9" s="125"/>
      <c r="VFF9" s="125"/>
      <c r="VFG9" s="125"/>
      <c r="VFH9" s="125"/>
      <c r="VFI9" s="125"/>
      <c r="VFJ9" s="125"/>
      <c r="VFK9" s="125"/>
      <c r="VFL9" s="125"/>
      <c r="VFM9" s="125"/>
      <c r="VFN9" s="125"/>
      <c r="VFO9" s="125"/>
      <c r="VFP9" s="125"/>
      <c r="VFQ9" s="125"/>
      <c r="VFR9" s="125"/>
      <c r="VFS9" s="125"/>
      <c r="VFT9" s="125"/>
      <c r="VFU9" s="125"/>
      <c r="VFV9" s="125"/>
      <c r="VFW9" s="125"/>
      <c r="VFX9" s="125"/>
      <c r="VFY9" s="125"/>
      <c r="VFZ9" s="125"/>
      <c r="VGA9" s="125"/>
      <c r="VGB9" s="125"/>
      <c r="VGC9" s="125"/>
      <c r="VGD9" s="125"/>
      <c r="VGE9" s="125"/>
      <c r="VGF9" s="125"/>
      <c r="VGG9" s="125"/>
      <c r="VGH9" s="125"/>
      <c r="VGI9" s="125"/>
      <c r="VGJ9" s="125"/>
      <c r="VGK9" s="125"/>
      <c r="VGL9" s="125"/>
      <c r="VGM9" s="125"/>
      <c r="VGN9" s="125"/>
      <c r="VGO9" s="125"/>
      <c r="VGP9" s="125"/>
      <c r="VGQ9" s="125"/>
      <c r="VGR9" s="125"/>
      <c r="VGS9" s="125"/>
      <c r="VGT9" s="125"/>
      <c r="VGU9" s="125"/>
      <c r="VGV9" s="125"/>
      <c r="VGW9" s="125"/>
      <c r="VGX9" s="125"/>
      <c r="VGY9" s="125"/>
      <c r="VGZ9" s="125"/>
      <c r="VHA9" s="125"/>
      <c r="VHB9" s="125"/>
      <c r="VHC9" s="125"/>
      <c r="VHD9" s="125"/>
      <c r="VHE9" s="125"/>
      <c r="VHF9" s="125"/>
      <c r="VHG9" s="125"/>
      <c r="VHH9" s="125"/>
      <c r="VHI9" s="125"/>
      <c r="VHJ9" s="125"/>
      <c r="VHK9" s="125"/>
      <c r="VHL9" s="125"/>
      <c r="VHM9" s="125"/>
      <c r="VHN9" s="125"/>
      <c r="VHO9" s="125"/>
      <c r="VHP9" s="125"/>
      <c r="VHQ9" s="125"/>
      <c r="VHR9" s="125"/>
      <c r="VHS9" s="125"/>
      <c r="VHT9" s="125"/>
      <c r="VHU9" s="125"/>
      <c r="VHV9" s="125"/>
      <c r="VHW9" s="125"/>
      <c r="VHX9" s="125"/>
      <c r="VHY9" s="125"/>
      <c r="VHZ9" s="125"/>
      <c r="VIA9" s="125"/>
      <c r="VIB9" s="125"/>
      <c r="VIC9" s="125"/>
      <c r="VID9" s="125"/>
      <c r="VIE9" s="125"/>
      <c r="VIF9" s="125"/>
      <c r="VIG9" s="125"/>
      <c r="VIH9" s="125"/>
      <c r="VII9" s="125"/>
      <c r="VIJ9" s="125"/>
      <c r="VIK9" s="125"/>
      <c r="VIL9" s="125"/>
      <c r="VIM9" s="125"/>
      <c r="VIN9" s="125"/>
      <c r="VIO9" s="125"/>
      <c r="VIP9" s="125"/>
      <c r="VIQ9" s="125"/>
      <c r="VIR9" s="125"/>
      <c r="VIS9" s="125"/>
      <c r="VIT9" s="125"/>
      <c r="VIU9" s="125"/>
      <c r="VIV9" s="125"/>
      <c r="VIW9" s="125"/>
      <c r="VIX9" s="125"/>
      <c r="VIY9" s="125"/>
      <c r="VIZ9" s="125"/>
      <c r="VJA9" s="125"/>
      <c r="VJB9" s="125"/>
      <c r="VJC9" s="125"/>
      <c r="VJD9" s="125"/>
      <c r="VJE9" s="125"/>
      <c r="VJF9" s="125"/>
      <c r="VJG9" s="125"/>
      <c r="VJH9" s="125"/>
      <c r="VJI9" s="125"/>
      <c r="VJJ9" s="125"/>
      <c r="VJK9" s="125"/>
      <c r="VJL9" s="125"/>
      <c r="VJM9" s="125"/>
      <c r="VJN9" s="125"/>
      <c r="VJO9" s="125"/>
      <c r="VJP9" s="125"/>
      <c r="VJQ9" s="125"/>
      <c r="VJR9" s="125"/>
      <c r="VJS9" s="125"/>
      <c r="VJT9" s="125"/>
      <c r="VJU9" s="125"/>
      <c r="VJV9" s="125"/>
      <c r="VJW9" s="125"/>
      <c r="VJX9" s="125"/>
      <c r="VJY9" s="125"/>
      <c r="VJZ9" s="125"/>
      <c r="VKA9" s="125"/>
      <c r="VKB9" s="125"/>
      <c r="VKC9" s="125"/>
      <c r="VKD9" s="125"/>
      <c r="VKE9" s="125"/>
      <c r="VKF9" s="125"/>
      <c r="VKG9" s="125"/>
      <c r="VKH9" s="125"/>
      <c r="VKI9" s="125"/>
      <c r="VKJ9" s="125"/>
      <c r="VKK9" s="125"/>
      <c r="VKL9" s="125"/>
      <c r="VKM9" s="125"/>
      <c r="VKN9" s="125"/>
      <c r="VKO9" s="125"/>
      <c r="VKP9" s="125"/>
      <c r="VKQ9" s="125"/>
      <c r="VKR9" s="125"/>
      <c r="VKS9" s="125"/>
      <c r="VKT9" s="125"/>
      <c r="VKU9" s="125"/>
      <c r="VKV9" s="125"/>
      <c r="VKW9" s="125"/>
      <c r="VKX9" s="125"/>
      <c r="VKY9" s="125"/>
      <c r="VKZ9" s="125"/>
      <c r="VLA9" s="125"/>
      <c r="VLB9" s="125"/>
      <c r="VLC9" s="125"/>
      <c r="VLD9" s="125"/>
      <c r="VLE9" s="125"/>
      <c r="VLF9" s="125"/>
      <c r="VLG9" s="125"/>
      <c r="VLH9" s="125"/>
      <c r="VLI9" s="125"/>
      <c r="VLJ9" s="125"/>
      <c r="VLK9" s="125"/>
      <c r="VLL9" s="125"/>
      <c r="VLM9" s="125"/>
      <c r="VLN9" s="125"/>
      <c r="VLO9" s="125"/>
      <c r="VLP9" s="125"/>
      <c r="VLQ9" s="125"/>
      <c r="VLR9" s="125"/>
      <c r="VLS9" s="125"/>
      <c r="VLT9" s="125"/>
      <c r="VLU9" s="125"/>
      <c r="VLV9" s="125"/>
      <c r="VLW9" s="125"/>
      <c r="VLX9" s="125"/>
      <c r="VLY9" s="125"/>
      <c r="VLZ9" s="125"/>
      <c r="VMA9" s="125"/>
      <c r="VMB9" s="125"/>
      <c r="VMC9" s="125"/>
      <c r="VMD9" s="125"/>
      <c r="VME9" s="125"/>
      <c r="VMF9" s="125"/>
      <c r="VMG9" s="125"/>
      <c r="VMH9" s="125"/>
      <c r="VMI9" s="125"/>
      <c r="VMJ9" s="125"/>
      <c r="VMK9" s="125"/>
      <c r="VML9" s="125"/>
      <c r="VMM9" s="125"/>
      <c r="VMN9" s="125"/>
      <c r="VMO9" s="125"/>
      <c r="VMP9" s="125"/>
      <c r="VMQ9" s="125"/>
      <c r="VMR9" s="125"/>
      <c r="VMS9" s="125"/>
      <c r="VMT9" s="125"/>
      <c r="VMU9" s="125"/>
      <c r="VMV9" s="125"/>
      <c r="VMW9" s="125"/>
      <c r="VMX9" s="125"/>
      <c r="VMY9" s="125"/>
      <c r="VMZ9" s="125"/>
      <c r="VNA9" s="125"/>
      <c r="VNB9" s="125"/>
      <c r="VNC9" s="125"/>
      <c r="VND9" s="125"/>
      <c r="VNE9" s="125"/>
      <c r="VNF9" s="125"/>
      <c r="VNG9" s="125"/>
      <c r="VNH9" s="125"/>
      <c r="VNI9" s="125"/>
      <c r="VNJ9" s="125"/>
      <c r="VNK9" s="125"/>
      <c r="VNL9" s="125"/>
      <c r="VNM9" s="125"/>
      <c r="VNN9" s="125"/>
      <c r="VNO9" s="125"/>
      <c r="VNP9" s="125"/>
      <c r="VNQ9" s="125"/>
      <c r="VNR9" s="125"/>
      <c r="VNS9" s="125"/>
      <c r="VNT9" s="125"/>
      <c r="VNU9" s="125"/>
      <c r="VNV9" s="125"/>
      <c r="VNW9" s="125"/>
      <c r="VNX9" s="125"/>
      <c r="VNY9" s="125"/>
      <c r="VNZ9" s="125"/>
      <c r="VOA9" s="125"/>
      <c r="VOB9" s="125"/>
      <c r="VOC9" s="125"/>
      <c r="VOD9" s="125"/>
      <c r="VOE9" s="125"/>
      <c r="VOF9" s="125"/>
      <c r="VOG9" s="125"/>
      <c r="VOH9" s="125"/>
      <c r="VOI9" s="125"/>
      <c r="VOJ9" s="125"/>
      <c r="VOK9" s="125"/>
      <c r="VOL9" s="125"/>
      <c r="VOM9" s="125"/>
      <c r="VON9" s="125"/>
      <c r="VOO9" s="125"/>
      <c r="VOP9" s="125"/>
      <c r="VOQ9" s="125"/>
      <c r="VOR9" s="125"/>
      <c r="VOS9" s="125"/>
      <c r="VOT9" s="125"/>
      <c r="VOU9" s="125"/>
      <c r="VOV9" s="125"/>
      <c r="VOW9" s="125"/>
      <c r="VOX9" s="125"/>
      <c r="VOY9" s="125"/>
      <c r="VOZ9" s="125"/>
      <c r="VPA9" s="125"/>
      <c r="VPB9" s="125"/>
      <c r="VPC9" s="125"/>
      <c r="VPD9" s="125"/>
      <c r="VPE9" s="125"/>
      <c r="VPF9" s="125"/>
      <c r="VPG9" s="125"/>
      <c r="VPH9" s="125"/>
      <c r="VPI9" s="125"/>
      <c r="VPJ9" s="125"/>
      <c r="VPK9" s="125"/>
      <c r="VPL9" s="125"/>
      <c r="VPM9" s="125"/>
      <c r="VPN9" s="125"/>
      <c r="VPO9" s="125"/>
      <c r="VPP9" s="125"/>
      <c r="VPQ9" s="125"/>
      <c r="VPR9" s="125"/>
      <c r="VPS9" s="125"/>
      <c r="VPT9" s="125"/>
      <c r="VPU9" s="125"/>
      <c r="VPV9" s="125"/>
      <c r="VPW9" s="125"/>
      <c r="VPX9" s="125"/>
      <c r="VPY9" s="125"/>
      <c r="VPZ9" s="125"/>
      <c r="VQA9" s="125"/>
      <c r="VQB9" s="125"/>
      <c r="VQC9" s="125"/>
      <c r="VQD9" s="125"/>
      <c r="VQE9" s="125"/>
      <c r="VQF9" s="125"/>
      <c r="VQG9" s="125"/>
      <c r="VQH9" s="125"/>
      <c r="VQI9" s="125"/>
      <c r="VQJ9" s="125"/>
      <c r="VQK9" s="125"/>
      <c r="VQL9" s="125"/>
      <c r="VQM9" s="125"/>
      <c r="VQN9" s="125"/>
      <c r="VQO9" s="125"/>
      <c r="VQP9" s="125"/>
      <c r="VQQ9" s="125"/>
      <c r="VQR9" s="125"/>
      <c r="VQS9" s="125"/>
      <c r="VQT9" s="125"/>
      <c r="VQU9" s="125"/>
      <c r="VQV9" s="125"/>
      <c r="VQW9" s="125"/>
      <c r="VQX9" s="125"/>
      <c r="VQY9" s="125"/>
      <c r="VQZ9" s="125"/>
      <c r="VRA9" s="125"/>
      <c r="VRB9" s="125"/>
      <c r="VRC9" s="125"/>
      <c r="VRD9" s="125"/>
      <c r="VRE9" s="125"/>
      <c r="VRF9" s="125"/>
      <c r="VRG9" s="125"/>
      <c r="VRH9" s="125"/>
      <c r="VRI9" s="125"/>
      <c r="VRJ9" s="125"/>
      <c r="VRK9" s="125"/>
      <c r="VRL9" s="125"/>
      <c r="VRM9" s="125"/>
      <c r="VRN9" s="125"/>
      <c r="VRO9" s="125"/>
      <c r="VRP9" s="125"/>
      <c r="VRQ9" s="125"/>
      <c r="VRR9" s="125"/>
      <c r="VRS9" s="125"/>
      <c r="VRT9" s="125"/>
      <c r="VRU9" s="125"/>
      <c r="VRV9" s="125"/>
      <c r="VRW9" s="125"/>
      <c r="VRX9" s="125"/>
      <c r="VRY9" s="125"/>
      <c r="VRZ9" s="125"/>
      <c r="VSA9" s="125"/>
      <c r="VSB9" s="125"/>
      <c r="VSC9" s="125"/>
      <c r="VSD9" s="125"/>
      <c r="VSE9" s="125"/>
      <c r="VSF9" s="125"/>
      <c r="VSG9" s="125"/>
      <c r="VSH9" s="125"/>
      <c r="VSI9" s="125"/>
      <c r="VSJ9" s="125"/>
      <c r="VSK9" s="125"/>
      <c r="VSL9" s="125"/>
      <c r="VSM9" s="125"/>
      <c r="VSN9" s="125"/>
      <c r="VSO9" s="125"/>
      <c r="VSP9" s="125"/>
      <c r="VSQ9" s="125"/>
      <c r="VSR9" s="125"/>
      <c r="VSS9" s="125"/>
      <c r="VST9" s="125"/>
      <c r="VSU9" s="125"/>
      <c r="VSV9" s="125"/>
      <c r="VSW9" s="125"/>
      <c r="VSX9" s="125"/>
      <c r="VSY9" s="125"/>
      <c r="VSZ9" s="125"/>
      <c r="VTA9" s="125"/>
      <c r="VTB9" s="125"/>
      <c r="VTC9" s="125"/>
      <c r="VTD9" s="125"/>
      <c r="VTE9" s="125"/>
      <c r="VTF9" s="125"/>
      <c r="VTG9" s="125"/>
      <c r="VTH9" s="125"/>
      <c r="VTI9" s="125"/>
      <c r="VTJ9" s="125"/>
      <c r="VTK9" s="125"/>
      <c r="VTL9" s="125"/>
      <c r="VTM9" s="125"/>
      <c r="VTN9" s="125"/>
      <c r="VTO9" s="125"/>
      <c r="VTP9" s="125"/>
      <c r="VTQ9" s="125"/>
      <c r="VTR9" s="125"/>
      <c r="VTS9" s="125"/>
      <c r="VTT9" s="125"/>
      <c r="VTU9" s="125"/>
      <c r="VTV9" s="125"/>
      <c r="VTW9" s="125"/>
      <c r="VTX9" s="125"/>
      <c r="VTY9" s="125"/>
      <c r="VTZ9" s="125"/>
      <c r="VUA9" s="125"/>
      <c r="VUB9" s="125"/>
      <c r="VUC9" s="125"/>
      <c r="VUD9" s="125"/>
      <c r="VUE9" s="125"/>
      <c r="VUF9" s="125"/>
      <c r="VUG9" s="125"/>
      <c r="VUH9" s="125"/>
      <c r="VUI9" s="125"/>
      <c r="VUJ9" s="125"/>
      <c r="VUK9" s="125"/>
      <c r="VUL9" s="125"/>
      <c r="VUM9" s="125"/>
      <c r="VUN9" s="125"/>
      <c r="VUO9" s="125"/>
      <c r="VUP9" s="125"/>
      <c r="VUQ9" s="125"/>
      <c r="VUR9" s="125"/>
      <c r="VUS9" s="125"/>
      <c r="VUT9" s="125"/>
      <c r="VUU9" s="125"/>
      <c r="VUV9" s="125"/>
      <c r="VUW9" s="125"/>
      <c r="VUX9" s="125"/>
      <c r="VUY9" s="125"/>
      <c r="VUZ9" s="125"/>
      <c r="VVA9" s="125"/>
      <c r="VVB9" s="125"/>
      <c r="VVC9" s="125"/>
      <c r="VVD9" s="125"/>
      <c r="VVE9" s="125"/>
      <c r="VVF9" s="125"/>
      <c r="VVG9" s="125"/>
      <c r="VVH9" s="125"/>
      <c r="VVI9" s="125"/>
      <c r="VVJ9" s="125"/>
      <c r="VVK9" s="125"/>
      <c r="VVL9" s="125"/>
      <c r="VVM9" s="125"/>
      <c r="VVN9" s="125"/>
      <c r="VVO9" s="125"/>
      <c r="VVP9" s="125"/>
      <c r="VVQ9" s="125"/>
      <c r="VVR9" s="125"/>
      <c r="VVS9" s="125"/>
      <c r="VVT9" s="125"/>
      <c r="VVU9" s="125"/>
      <c r="VVV9" s="125"/>
      <c r="VVW9" s="125"/>
      <c r="VVX9" s="125"/>
      <c r="VVY9" s="125"/>
      <c r="VVZ9" s="125"/>
      <c r="VWA9" s="125"/>
      <c r="VWB9" s="125"/>
      <c r="VWC9" s="125"/>
      <c r="VWD9" s="125"/>
      <c r="VWE9" s="125"/>
      <c r="VWF9" s="125"/>
      <c r="VWG9" s="125"/>
      <c r="VWH9" s="125"/>
      <c r="VWI9" s="125"/>
      <c r="VWJ9" s="125"/>
      <c r="VWK9" s="125"/>
      <c r="VWL9" s="125"/>
      <c r="VWM9" s="125"/>
      <c r="VWN9" s="125"/>
      <c r="VWO9" s="125"/>
      <c r="VWP9" s="125"/>
      <c r="VWQ9" s="125"/>
      <c r="VWR9" s="125"/>
      <c r="VWS9" s="125"/>
      <c r="VWT9" s="125"/>
      <c r="VWU9" s="125"/>
      <c r="VWV9" s="125"/>
      <c r="VWW9" s="125"/>
      <c r="VWX9" s="125"/>
      <c r="VWY9" s="125"/>
      <c r="VWZ9" s="125"/>
      <c r="VXA9" s="125"/>
      <c r="VXB9" s="125"/>
      <c r="VXC9" s="125"/>
      <c r="VXD9" s="125"/>
      <c r="VXE9" s="125"/>
      <c r="VXF9" s="125"/>
      <c r="VXG9" s="125"/>
      <c r="VXH9" s="125"/>
      <c r="VXI9" s="125"/>
      <c r="VXJ9" s="125"/>
      <c r="VXK9" s="125"/>
      <c r="VXL9" s="125"/>
      <c r="VXM9" s="125"/>
      <c r="VXN9" s="125"/>
      <c r="VXO9" s="125"/>
      <c r="VXP9" s="125"/>
      <c r="VXQ9" s="125"/>
      <c r="VXR9" s="125"/>
      <c r="VXS9" s="125"/>
      <c r="VXT9" s="125"/>
      <c r="VXU9" s="125"/>
      <c r="VXV9" s="125"/>
      <c r="VXW9" s="125"/>
      <c r="VXX9" s="125"/>
      <c r="VXY9" s="125"/>
      <c r="VXZ9" s="125"/>
      <c r="VYA9" s="125"/>
      <c r="VYB9" s="125"/>
      <c r="VYC9" s="125"/>
      <c r="VYD9" s="125"/>
      <c r="VYE9" s="125"/>
      <c r="VYF9" s="125"/>
      <c r="VYG9" s="125"/>
      <c r="VYH9" s="125"/>
      <c r="VYI9" s="125"/>
      <c r="VYJ9" s="125"/>
      <c r="VYK9" s="125"/>
      <c r="VYL9" s="125"/>
      <c r="VYM9" s="125"/>
      <c r="VYN9" s="125"/>
      <c r="VYO9" s="125"/>
      <c r="VYP9" s="125"/>
      <c r="VYQ9" s="125"/>
      <c r="VYR9" s="125"/>
      <c r="VYS9" s="125"/>
      <c r="VYT9" s="125"/>
      <c r="VYU9" s="125"/>
      <c r="VYV9" s="125"/>
      <c r="VYW9" s="125"/>
      <c r="VYX9" s="125"/>
      <c r="VYY9" s="125"/>
      <c r="VYZ9" s="125"/>
      <c r="VZA9" s="125"/>
      <c r="VZB9" s="125"/>
      <c r="VZC9" s="125"/>
      <c r="VZD9" s="125"/>
      <c r="VZE9" s="125"/>
      <c r="VZF9" s="125"/>
      <c r="VZG9" s="125"/>
      <c r="VZH9" s="125"/>
      <c r="VZI9" s="125"/>
      <c r="VZJ9" s="125"/>
      <c r="VZK9" s="125"/>
      <c r="VZL9" s="125"/>
      <c r="VZM9" s="125"/>
      <c r="VZN9" s="125"/>
      <c r="VZO9" s="125"/>
      <c r="VZP9" s="125"/>
      <c r="VZQ9" s="125"/>
      <c r="VZR9" s="125"/>
      <c r="VZS9" s="125"/>
      <c r="VZT9" s="125"/>
      <c r="VZU9" s="125"/>
      <c r="VZV9" s="125"/>
      <c r="VZW9" s="125"/>
      <c r="VZX9" s="125"/>
      <c r="VZY9" s="125"/>
      <c r="VZZ9" s="125"/>
      <c r="WAA9" s="125"/>
      <c r="WAB9" s="125"/>
      <c r="WAC9" s="125"/>
      <c r="WAD9" s="125"/>
      <c r="WAE9" s="125"/>
      <c r="WAF9" s="125"/>
      <c r="WAG9" s="125"/>
      <c r="WAH9" s="125"/>
      <c r="WAI9" s="125"/>
      <c r="WAJ9" s="125"/>
      <c r="WAK9" s="125"/>
      <c r="WAL9" s="125"/>
      <c r="WAM9" s="125"/>
      <c r="WAN9" s="125"/>
      <c r="WAO9" s="125"/>
      <c r="WAP9" s="125"/>
      <c r="WAQ9" s="125"/>
      <c r="WAR9" s="125"/>
      <c r="WAS9" s="125"/>
      <c r="WAT9" s="125"/>
      <c r="WAU9" s="125"/>
      <c r="WAV9" s="125"/>
      <c r="WAW9" s="125"/>
      <c r="WAX9" s="125"/>
      <c r="WAY9" s="125"/>
      <c r="WAZ9" s="125"/>
      <c r="WBA9" s="125"/>
      <c r="WBB9" s="125"/>
      <c r="WBC9" s="125"/>
      <c r="WBD9" s="125"/>
      <c r="WBE9" s="125"/>
      <c r="WBF9" s="125"/>
      <c r="WBG9" s="125"/>
      <c r="WBH9" s="125"/>
      <c r="WBI9" s="125"/>
      <c r="WBJ9" s="125"/>
      <c r="WBK9" s="125"/>
      <c r="WBL9" s="125"/>
      <c r="WBM9" s="125"/>
      <c r="WBN9" s="125"/>
      <c r="WBO9" s="125"/>
      <c r="WBP9" s="125"/>
      <c r="WBQ9" s="125"/>
      <c r="WBR9" s="125"/>
      <c r="WBS9" s="125"/>
      <c r="WBT9" s="125"/>
      <c r="WBU9" s="125"/>
      <c r="WBV9" s="125"/>
      <c r="WBW9" s="125"/>
      <c r="WBX9" s="125"/>
      <c r="WBY9" s="125"/>
      <c r="WBZ9" s="125"/>
      <c r="WCA9" s="125"/>
      <c r="WCB9" s="125"/>
      <c r="WCC9" s="125"/>
      <c r="WCD9" s="125"/>
      <c r="WCE9" s="125"/>
      <c r="WCF9" s="125"/>
      <c r="WCG9" s="125"/>
      <c r="WCH9" s="125"/>
      <c r="WCI9" s="125"/>
      <c r="WCJ9" s="125"/>
      <c r="WCK9" s="125"/>
      <c r="WCL9" s="125"/>
      <c r="WCM9" s="125"/>
      <c r="WCN9" s="125"/>
      <c r="WCO9" s="125"/>
      <c r="WCP9" s="125"/>
      <c r="WCQ9" s="125"/>
      <c r="WCR9" s="125"/>
      <c r="WCS9" s="125"/>
      <c r="WCT9" s="125"/>
      <c r="WCU9" s="125"/>
      <c r="WCV9" s="125"/>
      <c r="WCW9" s="125"/>
      <c r="WCX9" s="125"/>
      <c r="WCY9" s="125"/>
      <c r="WCZ9" s="125"/>
      <c r="WDA9" s="125"/>
      <c r="WDB9" s="125"/>
      <c r="WDC9" s="125"/>
      <c r="WDD9" s="125"/>
      <c r="WDE9" s="125"/>
      <c r="WDF9" s="125"/>
      <c r="WDG9" s="125"/>
      <c r="WDH9" s="125"/>
      <c r="WDI9" s="125"/>
      <c r="WDJ9" s="125"/>
      <c r="WDK9" s="125"/>
      <c r="WDL9" s="125"/>
      <c r="WDM9" s="125"/>
      <c r="WDN9" s="125"/>
      <c r="WDO9" s="125"/>
      <c r="WDP9" s="125"/>
      <c r="WDQ9" s="125"/>
      <c r="WDR9" s="125"/>
      <c r="WDS9" s="125"/>
      <c r="WDT9" s="125"/>
      <c r="WDU9" s="125"/>
      <c r="WDV9" s="125"/>
      <c r="WDW9" s="125"/>
      <c r="WDX9" s="125"/>
      <c r="WDY9" s="125"/>
      <c r="WDZ9" s="125"/>
      <c r="WEA9" s="125"/>
      <c r="WEB9" s="125"/>
      <c r="WEC9" s="125"/>
      <c r="WED9" s="125"/>
      <c r="WEE9" s="125"/>
      <c r="WEF9" s="125"/>
      <c r="WEG9" s="125"/>
      <c r="WEH9" s="125"/>
      <c r="WEI9" s="125"/>
      <c r="WEJ9" s="125"/>
      <c r="WEK9" s="125"/>
      <c r="WEL9" s="125"/>
      <c r="WEM9" s="125"/>
      <c r="WEN9" s="125"/>
      <c r="WEO9" s="125"/>
      <c r="WEP9" s="125"/>
      <c r="WEQ9" s="125"/>
      <c r="WER9" s="125"/>
      <c r="WES9" s="125"/>
      <c r="WET9" s="125"/>
      <c r="WEU9" s="125"/>
      <c r="WEV9" s="125"/>
      <c r="WEW9" s="125"/>
      <c r="WEX9" s="125"/>
      <c r="WEY9" s="125"/>
      <c r="WEZ9" s="125"/>
      <c r="WFA9" s="125"/>
      <c r="WFB9" s="125"/>
      <c r="WFC9" s="125"/>
      <c r="WFD9" s="125"/>
      <c r="WFE9" s="125"/>
      <c r="WFF9" s="125"/>
      <c r="WFG9" s="125"/>
      <c r="WFH9" s="125"/>
      <c r="WFI9" s="125"/>
      <c r="WFJ9" s="125"/>
      <c r="WFK9" s="125"/>
      <c r="WFL9" s="125"/>
      <c r="WFM9" s="125"/>
      <c r="WFN9" s="125"/>
      <c r="WFO9" s="125"/>
      <c r="WFP9" s="125"/>
      <c r="WFQ9" s="125"/>
      <c r="WFR9" s="125"/>
      <c r="WFS9" s="125"/>
      <c r="WFT9" s="125"/>
      <c r="WFU9" s="125"/>
      <c r="WFV9" s="125"/>
      <c r="WFW9" s="125"/>
      <c r="WFX9" s="125"/>
      <c r="WFY9" s="125"/>
      <c r="WFZ9" s="125"/>
      <c r="WGA9" s="125"/>
      <c r="WGB9" s="125"/>
      <c r="WGC9" s="125"/>
      <c r="WGD9" s="125"/>
      <c r="WGE9" s="125"/>
      <c r="WGF9" s="125"/>
      <c r="WGG9" s="125"/>
      <c r="WGH9" s="125"/>
      <c r="WGI9" s="125"/>
      <c r="WGJ9" s="125"/>
      <c r="WGK9" s="125"/>
      <c r="WGL9" s="125"/>
      <c r="WGM9" s="125"/>
      <c r="WGN9" s="125"/>
      <c r="WGO9" s="125"/>
      <c r="WGP9" s="125"/>
      <c r="WGQ9" s="125"/>
      <c r="WGR9" s="125"/>
      <c r="WGS9" s="125"/>
      <c r="WGT9" s="125"/>
      <c r="WGU9" s="125"/>
      <c r="WGV9" s="125"/>
      <c r="WGW9" s="125"/>
      <c r="WGX9" s="125"/>
      <c r="WGY9" s="125"/>
      <c r="WGZ9" s="125"/>
      <c r="WHA9" s="125"/>
      <c r="WHB9" s="125"/>
      <c r="WHC9" s="125"/>
      <c r="WHD9" s="125"/>
      <c r="WHE9" s="125"/>
      <c r="WHF9" s="125"/>
      <c r="WHG9" s="125"/>
      <c r="WHH9" s="125"/>
      <c r="WHI9" s="125"/>
      <c r="WHJ9" s="125"/>
      <c r="WHK9" s="125"/>
      <c r="WHL9" s="125"/>
      <c r="WHM9" s="125"/>
      <c r="WHN9" s="125"/>
      <c r="WHO9" s="125"/>
      <c r="WHP9" s="125"/>
      <c r="WHQ9" s="125"/>
      <c r="WHR9" s="125"/>
      <c r="WHS9" s="125"/>
      <c r="WHT9" s="125"/>
      <c r="WHU9" s="125"/>
      <c r="WHV9" s="125"/>
      <c r="WHW9" s="125"/>
      <c r="WHX9" s="125"/>
      <c r="WHY9" s="125"/>
      <c r="WHZ9" s="125"/>
      <c r="WIA9" s="125"/>
      <c r="WIB9" s="125"/>
      <c r="WIC9" s="125"/>
      <c r="WID9" s="125"/>
      <c r="WIE9" s="125"/>
      <c r="WIF9" s="125"/>
      <c r="WIG9" s="125"/>
      <c r="WIH9" s="125"/>
      <c r="WII9" s="125"/>
      <c r="WIJ9" s="125"/>
      <c r="WIK9" s="125"/>
      <c r="WIL9" s="125"/>
      <c r="WIM9" s="125"/>
      <c r="WIN9" s="125"/>
      <c r="WIO9" s="125"/>
      <c r="WIP9" s="125"/>
      <c r="WIQ9" s="125"/>
      <c r="WIR9" s="125"/>
      <c r="WIS9" s="125"/>
      <c r="WIT9" s="125"/>
      <c r="WIU9" s="125"/>
      <c r="WIV9" s="125"/>
      <c r="WIW9" s="125"/>
      <c r="WIX9" s="125"/>
      <c r="WIY9" s="125"/>
      <c r="WIZ9" s="125"/>
      <c r="WJA9" s="125"/>
      <c r="WJB9" s="125"/>
      <c r="WJC9" s="125"/>
      <c r="WJD9" s="125"/>
      <c r="WJE9" s="125"/>
      <c r="WJF9" s="125"/>
      <c r="WJG9" s="125"/>
      <c r="WJH9" s="125"/>
      <c r="WJI9" s="125"/>
      <c r="WJJ9" s="125"/>
      <c r="WJK9" s="125"/>
      <c r="WJL9" s="125"/>
      <c r="WJM9" s="125"/>
      <c r="WJN9" s="125"/>
      <c r="WJO9" s="125"/>
      <c r="WJP9" s="125"/>
      <c r="WJQ9" s="125"/>
      <c r="WJR9" s="125"/>
      <c r="WJS9" s="125"/>
      <c r="WJT9" s="125"/>
      <c r="WJU9" s="125"/>
      <c r="WJV9" s="125"/>
      <c r="WJW9" s="125"/>
      <c r="WJX9" s="125"/>
      <c r="WJY9" s="125"/>
      <c r="WJZ9" s="125"/>
      <c r="WKA9" s="125"/>
      <c r="WKB9" s="125"/>
      <c r="WKC9" s="125"/>
      <c r="WKD9" s="125"/>
      <c r="WKE9" s="125"/>
      <c r="WKF9" s="125"/>
      <c r="WKG9" s="125"/>
      <c r="WKH9" s="125"/>
      <c r="WKI9" s="125"/>
      <c r="WKJ9" s="125"/>
      <c r="WKK9" s="125"/>
      <c r="WKL9" s="125"/>
      <c r="WKM9" s="125"/>
      <c r="WKN9" s="125"/>
      <c r="WKO9" s="125"/>
      <c r="WKP9" s="125"/>
      <c r="WKQ9" s="125"/>
      <c r="WKR9" s="125"/>
      <c r="WKS9" s="125"/>
      <c r="WKT9" s="125"/>
      <c r="WKU9" s="125"/>
      <c r="WKV9" s="125"/>
      <c r="WKW9" s="125"/>
      <c r="WKX9" s="125"/>
      <c r="WKY9" s="125"/>
      <c r="WKZ9" s="125"/>
      <c r="WLA9" s="125"/>
      <c r="WLB9" s="125"/>
      <c r="WLC9" s="125"/>
      <c r="WLD9" s="125"/>
      <c r="WLE9" s="125"/>
      <c r="WLF9" s="125"/>
      <c r="WLG9" s="125"/>
      <c r="WLH9" s="125"/>
      <c r="WLI9" s="125"/>
      <c r="WLJ9" s="125"/>
      <c r="WLK9" s="125"/>
      <c r="WLL9" s="125"/>
      <c r="WLM9" s="125"/>
      <c r="WLN9" s="125"/>
      <c r="WLO9" s="125"/>
      <c r="WLP9" s="125"/>
      <c r="WLQ9" s="125"/>
      <c r="WLR9" s="125"/>
      <c r="WLS9" s="125"/>
      <c r="WLT9" s="125"/>
      <c r="WLU9" s="125"/>
      <c r="WLV9" s="125"/>
      <c r="WLW9" s="125"/>
      <c r="WLX9" s="125"/>
      <c r="WLY9" s="125"/>
      <c r="WLZ9" s="125"/>
      <c r="WMA9" s="125"/>
      <c r="WMB9" s="125"/>
      <c r="WMC9" s="125"/>
      <c r="WMD9" s="125"/>
      <c r="WME9" s="125"/>
      <c r="WMF9" s="125"/>
      <c r="WMG9" s="125"/>
      <c r="WMH9" s="125"/>
      <c r="WMI9" s="125"/>
      <c r="WMJ9" s="125"/>
      <c r="WMK9" s="125"/>
      <c r="WML9" s="125"/>
      <c r="WMM9" s="125"/>
      <c r="WMN9" s="125"/>
      <c r="WMO9" s="125"/>
      <c r="WMP9" s="125"/>
      <c r="WMQ9" s="125"/>
      <c r="WMR9" s="125"/>
      <c r="WMS9" s="125"/>
      <c r="WMT9" s="125"/>
      <c r="WMU9" s="125"/>
      <c r="WMV9" s="125"/>
      <c r="WMW9" s="125"/>
      <c r="WMX9" s="125"/>
      <c r="WMY9" s="125"/>
      <c r="WMZ9" s="125"/>
      <c r="WNA9" s="125"/>
      <c r="WNB9" s="125"/>
      <c r="WNC9" s="125"/>
      <c r="WND9" s="125"/>
      <c r="WNE9" s="125"/>
      <c r="WNF9" s="125"/>
      <c r="WNG9" s="125"/>
      <c r="WNH9" s="125"/>
      <c r="WNI9" s="125"/>
      <c r="WNJ9" s="125"/>
      <c r="WNK9" s="125"/>
      <c r="WNL9" s="125"/>
      <c r="WNM9" s="125"/>
      <c r="WNN9" s="125"/>
      <c r="WNO9" s="125"/>
      <c r="WNP9" s="125"/>
      <c r="WNQ9" s="125"/>
      <c r="WNR9" s="125"/>
      <c r="WNS9" s="125"/>
      <c r="WNT9" s="125"/>
      <c r="WNU9" s="125"/>
      <c r="WNV9" s="125"/>
      <c r="WNW9" s="125"/>
      <c r="WNX9" s="125"/>
      <c r="WNY9" s="125"/>
      <c r="WNZ9" s="125"/>
      <c r="WOA9" s="125"/>
      <c r="WOB9" s="125"/>
      <c r="WOC9" s="125"/>
      <c r="WOD9" s="125"/>
      <c r="WOE9" s="125"/>
      <c r="WOF9" s="125"/>
      <c r="WOG9" s="125"/>
      <c r="WOH9" s="125"/>
      <c r="WOI9" s="125"/>
      <c r="WOJ9" s="125"/>
      <c r="WOK9" s="125"/>
      <c r="WOL9" s="125"/>
      <c r="WOM9" s="125"/>
      <c r="WON9" s="125"/>
      <c r="WOO9" s="125"/>
      <c r="WOP9" s="125"/>
      <c r="WOQ9" s="125"/>
      <c r="WOR9" s="125"/>
      <c r="WOS9" s="125"/>
      <c r="WOT9" s="125"/>
      <c r="WOU9" s="125"/>
      <c r="WOV9" s="125"/>
      <c r="WOW9" s="125"/>
      <c r="WOX9" s="125"/>
      <c r="WOY9" s="125"/>
      <c r="WOZ9" s="125"/>
      <c r="WPA9" s="125"/>
      <c r="WPB9" s="125"/>
      <c r="WPC9" s="125"/>
      <c r="WPD9" s="125"/>
      <c r="WPE9" s="125"/>
      <c r="WPF9" s="125"/>
      <c r="WPG9" s="125"/>
      <c r="WPH9" s="125"/>
      <c r="WPI9" s="125"/>
      <c r="WPJ9" s="125"/>
      <c r="WPK9" s="125"/>
      <c r="WPL9" s="125"/>
      <c r="WPM9" s="125"/>
      <c r="WPN9" s="125"/>
      <c r="WPO9" s="125"/>
      <c r="WPP9" s="125"/>
      <c r="WPQ9" s="125"/>
      <c r="WPR9" s="125"/>
      <c r="WPS9" s="125"/>
      <c r="WPT9" s="125"/>
      <c r="WPU9" s="125"/>
      <c r="WPV9" s="125"/>
      <c r="WPW9" s="125"/>
      <c r="WPX9" s="125"/>
      <c r="WPY9" s="125"/>
      <c r="WPZ9" s="125"/>
      <c r="WQA9" s="125"/>
      <c r="WQB9" s="125"/>
      <c r="WQC9" s="125"/>
      <c r="WQD9" s="125"/>
      <c r="WQE9" s="125"/>
      <c r="WQF9" s="125"/>
      <c r="WQG9" s="125"/>
      <c r="WQH9" s="125"/>
      <c r="WQI9" s="125"/>
      <c r="WQJ9" s="125"/>
      <c r="WQK9" s="125"/>
      <c r="WQL9" s="125"/>
      <c r="WQM9" s="125"/>
      <c r="WQN9" s="125"/>
      <c r="WQO9" s="125"/>
      <c r="WQP9" s="125"/>
      <c r="WQQ9" s="125"/>
      <c r="WQR9" s="125"/>
      <c r="WQS9" s="125"/>
      <c r="WQT9" s="125"/>
      <c r="WQU9" s="125"/>
      <c r="WQV9" s="125"/>
      <c r="WQW9" s="125"/>
      <c r="WQX9" s="125"/>
      <c r="WQY9" s="125"/>
      <c r="WQZ9" s="125"/>
      <c r="WRA9" s="125"/>
      <c r="WRB9" s="125"/>
      <c r="WRC9" s="125"/>
      <c r="WRD9" s="125"/>
      <c r="WRE9" s="125"/>
      <c r="WRF9" s="125"/>
      <c r="WRG9" s="125"/>
      <c r="WRH9" s="125"/>
      <c r="WRI9" s="125"/>
      <c r="WRJ9" s="125"/>
      <c r="WRK9" s="125"/>
      <c r="WRL9" s="125"/>
      <c r="WRM9" s="125"/>
      <c r="WRN9" s="125"/>
      <c r="WRO9" s="125"/>
      <c r="WRP9" s="125"/>
      <c r="WRQ9" s="125"/>
      <c r="WRR9" s="125"/>
      <c r="WRS9" s="125"/>
      <c r="WRT9" s="125"/>
      <c r="WRU9" s="125"/>
      <c r="WRV9" s="125"/>
      <c r="WRW9" s="125"/>
      <c r="WRX9" s="125"/>
      <c r="WRY9" s="125"/>
      <c r="WRZ9" s="125"/>
      <c r="WSA9" s="125"/>
      <c r="WSB9" s="125"/>
      <c r="WSC9" s="125"/>
      <c r="WSD9" s="125"/>
      <c r="WSE9" s="125"/>
      <c r="WSF9" s="125"/>
      <c r="WSG9" s="125"/>
      <c r="WSH9" s="125"/>
      <c r="WSI9" s="125"/>
      <c r="WSJ9" s="125"/>
      <c r="WSK9" s="125"/>
      <c r="WSL9" s="125"/>
      <c r="WSM9" s="125"/>
      <c r="WSN9" s="125"/>
      <c r="WSO9" s="125"/>
      <c r="WSP9" s="125"/>
      <c r="WSQ9" s="125"/>
      <c r="WSR9" s="125"/>
      <c r="WSS9" s="125"/>
      <c r="WST9" s="125"/>
      <c r="WSU9" s="125"/>
      <c r="WSV9" s="125"/>
      <c r="WSW9" s="125"/>
      <c r="WSX9" s="125"/>
      <c r="WSY9" s="125"/>
      <c r="WSZ9" s="125"/>
      <c r="WTA9" s="125"/>
      <c r="WTB9" s="125"/>
      <c r="WTC9" s="125"/>
      <c r="WTD9" s="125"/>
      <c r="WTE9" s="125"/>
      <c r="WTF9" s="125"/>
      <c r="WTG9" s="125"/>
      <c r="WTH9" s="125"/>
      <c r="WTI9" s="125"/>
      <c r="WTJ9" s="125"/>
      <c r="WTK9" s="125"/>
      <c r="WTL9" s="125"/>
      <c r="WTM9" s="125"/>
      <c r="WTN9" s="125"/>
      <c r="WTO9" s="125"/>
      <c r="WTP9" s="125"/>
      <c r="WTQ9" s="125"/>
      <c r="WTR9" s="125"/>
      <c r="WTS9" s="125"/>
      <c r="WTT9" s="125"/>
      <c r="WTU9" s="125"/>
      <c r="WTV9" s="125"/>
      <c r="WTW9" s="125"/>
      <c r="WTX9" s="125"/>
      <c r="WTY9" s="125"/>
      <c r="WTZ9" s="125"/>
      <c r="WUA9" s="125"/>
      <c r="WUB9" s="125"/>
      <c r="WUC9" s="125"/>
      <c r="WUD9" s="125"/>
      <c r="WUE9" s="125"/>
      <c r="WUF9" s="125"/>
      <c r="WUG9" s="125"/>
      <c r="WUH9" s="125"/>
      <c r="WUI9" s="125"/>
      <c r="WUJ9" s="125"/>
      <c r="WUK9" s="125"/>
      <c r="WUL9" s="125"/>
      <c r="WUM9" s="125"/>
      <c r="WUN9" s="125"/>
      <c r="WUO9" s="125"/>
      <c r="WUP9" s="125"/>
      <c r="WUQ9" s="125"/>
      <c r="WUR9" s="125"/>
      <c r="WUS9" s="125"/>
      <c r="WUT9" s="125"/>
      <c r="WUU9" s="125"/>
      <c r="WUV9" s="125"/>
      <c r="WUW9" s="125"/>
      <c r="WUX9" s="125"/>
      <c r="WUY9" s="125"/>
      <c r="WUZ9" s="125"/>
      <c r="WVA9" s="125"/>
      <c r="WVB9" s="125"/>
      <c r="WVC9" s="125"/>
      <c r="WVD9" s="125"/>
      <c r="WVE9" s="125"/>
      <c r="WVF9" s="125"/>
      <c r="WVG9" s="125"/>
      <c r="WVH9" s="125"/>
      <c r="WVI9" s="125"/>
      <c r="WVJ9" s="125"/>
      <c r="WVK9" s="125"/>
      <c r="WVL9" s="125"/>
      <c r="WVM9" s="125"/>
      <c r="WVN9" s="125"/>
      <c r="WVO9" s="125"/>
      <c r="WVP9" s="125"/>
      <c r="WVQ9" s="125"/>
      <c r="WVR9" s="125"/>
      <c r="WVS9" s="125"/>
      <c r="WVT9" s="125"/>
      <c r="WVU9" s="125"/>
      <c r="WVV9" s="125"/>
      <c r="WVW9" s="125"/>
      <c r="WVX9" s="125"/>
      <c r="WVY9" s="125"/>
      <c r="WVZ9" s="125"/>
      <c r="WWA9" s="125"/>
      <c r="WWB9" s="125"/>
      <c r="WWC9" s="125"/>
      <c r="WWD9" s="125"/>
      <c r="WWE9" s="125"/>
      <c r="WWF9" s="125"/>
      <c r="WWG9" s="125"/>
      <c r="WWH9" s="125"/>
      <c r="WWI9" s="125"/>
      <c r="WWJ9" s="125"/>
      <c r="WWK9" s="125"/>
      <c r="WWL9" s="125"/>
      <c r="WWM9" s="125"/>
      <c r="WWN9" s="125"/>
      <c r="WWO9" s="125"/>
      <c r="WWP9" s="125"/>
      <c r="WWQ9" s="125"/>
      <c r="WWR9" s="125"/>
      <c r="WWS9" s="125"/>
      <c r="WWT9" s="125"/>
      <c r="WWU9" s="125"/>
      <c r="WWV9" s="125"/>
      <c r="WWW9" s="125"/>
      <c r="WWX9" s="125"/>
      <c r="WWY9" s="125"/>
      <c r="WWZ9" s="125"/>
      <c r="WXA9" s="125"/>
      <c r="WXB9" s="125"/>
      <c r="WXC9" s="125"/>
      <c r="WXD9" s="125"/>
      <c r="WXE9" s="125"/>
      <c r="WXF9" s="125"/>
      <c r="WXG9" s="125"/>
      <c r="WXH9" s="125"/>
      <c r="WXI9" s="125"/>
      <c r="WXJ9" s="125"/>
      <c r="WXK9" s="125"/>
      <c r="WXL9" s="125"/>
      <c r="WXM9" s="125"/>
      <c r="WXN9" s="125"/>
      <c r="WXO9" s="125"/>
      <c r="WXP9" s="125"/>
      <c r="WXQ9" s="125"/>
      <c r="WXR9" s="125"/>
      <c r="WXS9" s="125"/>
      <c r="WXT9" s="125"/>
      <c r="WXU9" s="125"/>
      <c r="WXV9" s="125"/>
      <c r="WXW9" s="125"/>
      <c r="WXX9" s="125"/>
      <c r="WXY9" s="125"/>
      <c r="WXZ9" s="125"/>
      <c r="WYA9" s="125"/>
      <c r="WYB9" s="125"/>
      <c r="WYC9" s="125"/>
      <c r="WYD9" s="125"/>
      <c r="WYE9" s="125"/>
      <c r="WYF9" s="125"/>
      <c r="WYG9" s="125"/>
      <c r="WYH9" s="125"/>
      <c r="WYI9" s="125"/>
      <c r="WYJ9" s="125"/>
      <c r="WYK9" s="125"/>
      <c r="WYL9" s="125"/>
      <c r="WYM9" s="125"/>
      <c r="WYN9" s="125"/>
      <c r="WYO9" s="125"/>
      <c r="WYP9" s="125"/>
      <c r="WYQ9" s="125"/>
      <c r="WYR9" s="125"/>
      <c r="WYS9" s="125"/>
      <c r="WYT9" s="125"/>
      <c r="WYU9" s="125"/>
      <c r="WYV9" s="125"/>
      <c r="WYW9" s="125"/>
      <c r="WYX9" s="125"/>
      <c r="WYY9" s="125"/>
      <c r="WYZ9" s="125"/>
      <c r="WZA9" s="125"/>
      <c r="WZB9" s="125"/>
      <c r="WZC9" s="125"/>
      <c r="WZD9" s="125"/>
      <c r="WZE9" s="125"/>
      <c r="WZF9" s="125"/>
      <c r="WZG9" s="125"/>
      <c r="WZH9" s="125"/>
      <c r="WZI9" s="125"/>
      <c r="WZJ9" s="125"/>
      <c r="WZK9" s="125"/>
      <c r="WZL9" s="125"/>
      <c r="WZM9" s="125"/>
      <c r="WZN9" s="125"/>
      <c r="WZO9" s="125"/>
      <c r="WZP9" s="125"/>
      <c r="WZQ9" s="125"/>
      <c r="WZR9" s="125"/>
      <c r="WZS9" s="125"/>
      <c r="WZT9" s="125"/>
      <c r="WZU9" s="125"/>
      <c r="WZV9" s="125"/>
      <c r="WZW9" s="125"/>
      <c r="WZX9" s="125"/>
      <c r="WZY9" s="125"/>
      <c r="WZZ9" s="125"/>
      <c r="XAA9" s="125"/>
      <c r="XAB9" s="125"/>
      <c r="XAC9" s="125"/>
      <c r="XAD9" s="125"/>
      <c r="XAE9" s="125"/>
      <c r="XAF9" s="125"/>
      <c r="XAG9" s="125"/>
      <c r="XAH9" s="125"/>
      <c r="XAI9" s="125"/>
      <c r="XAJ9" s="125"/>
      <c r="XAK9" s="125"/>
      <c r="XAL9" s="125"/>
      <c r="XAM9" s="125"/>
      <c r="XAN9" s="125"/>
      <c r="XAO9" s="125"/>
      <c r="XAP9" s="125"/>
      <c r="XAQ9" s="125"/>
      <c r="XAR9" s="125"/>
      <c r="XAS9" s="125"/>
      <c r="XAT9" s="125"/>
      <c r="XAU9" s="125"/>
      <c r="XAV9" s="125"/>
      <c r="XAW9" s="125"/>
      <c r="XAX9" s="125"/>
      <c r="XAY9" s="125"/>
      <c r="XAZ9" s="125"/>
      <c r="XBA9" s="125"/>
      <c r="XBB9" s="125"/>
      <c r="XBC9" s="125"/>
      <c r="XBD9" s="125"/>
      <c r="XBE9" s="125"/>
      <c r="XBF9" s="125"/>
      <c r="XBG9" s="125"/>
      <c r="XBH9" s="125"/>
      <c r="XBI9" s="125"/>
      <c r="XBJ9" s="125"/>
      <c r="XBK9" s="125"/>
      <c r="XBL9" s="125"/>
      <c r="XBM9" s="125"/>
      <c r="XBN9" s="125"/>
      <c r="XBO9" s="125"/>
      <c r="XBP9" s="125"/>
      <c r="XBQ9" s="125"/>
      <c r="XBR9" s="125"/>
      <c r="XBS9" s="125"/>
      <c r="XBT9" s="125"/>
      <c r="XBU9" s="125"/>
      <c r="XBV9" s="125"/>
      <c r="XBW9" s="125"/>
      <c r="XBX9" s="125"/>
      <c r="XBY9" s="125"/>
      <c r="XBZ9" s="125"/>
      <c r="XCA9" s="125"/>
      <c r="XCB9" s="125"/>
      <c r="XCC9" s="125"/>
      <c r="XCD9" s="125"/>
      <c r="XCE9" s="125"/>
      <c r="XCF9" s="125"/>
      <c r="XCG9" s="125"/>
      <c r="XCH9" s="125"/>
      <c r="XCI9" s="125"/>
      <c r="XCJ9" s="125"/>
      <c r="XCK9" s="125"/>
      <c r="XCL9" s="125"/>
      <c r="XCM9" s="125"/>
      <c r="XCN9" s="125"/>
      <c r="XCO9" s="125"/>
      <c r="XCP9" s="125"/>
      <c r="XCQ9" s="125"/>
      <c r="XCR9" s="125"/>
      <c r="XCS9" s="125"/>
      <c r="XCT9" s="125"/>
      <c r="XCU9" s="125"/>
      <c r="XCV9" s="125"/>
      <c r="XCW9" s="125"/>
      <c r="XCX9" s="125"/>
      <c r="XCY9" s="125"/>
      <c r="XCZ9" s="125"/>
      <c r="XDA9" s="125"/>
      <c r="XDB9" s="125"/>
      <c r="XDC9" s="125"/>
      <c r="XDD9" s="125"/>
      <c r="XDE9" s="125"/>
      <c r="XDF9" s="125"/>
      <c r="XDG9" s="125"/>
    </row>
    <row r="10" spans="1:16335" s="633" customFormat="1" ht="14.25" customHeight="1" x14ac:dyDescent="0.35">
      <c r="A10" s="542" t="s">
        <v>1570</v>
      </c>
      <c r="B10" s="555">
        <v>45705</v>
      </c>
      <c r="C10" s="556" t="s">
        <v>725</v>
      </c>
      <c r="D10" s="556" t="s">
        <v>1298</v>
      </c>
      <c r="E10" s="405">
        <v>363</v>
      </c>
      <c r="F10" s="405" t="s">
        <v>1620</v>
      </c>
      <c r="G10" s="405" t="s">
        <v>1621</v>
      </c>
      <c r="H10" s="405" t="s">
        <v>1453</v>
      </c>
      <c r="I10" s="556" t="s">
        <v>1089</v>
      </c>
      <c r="J10" s="551" t="s">
        <v>712</v>
      </c>
      <c r="K10" s="405" t="s">
        <v>310</v>
      </c>
      <c r="L10" s="542" t="s">
        <v>712</v>
      </c>
      <c r="M10" s="405" t="s">
        <v>712</v>
      </c>
      <c r="N10" s="405" t="s">
        <v>1216</v>
      </c>
      <c r="O10" s="405" t="s">
        <v>1067</v>
      </c>
      <c r="P10" s="405" t="s">
        <v>1370</v>
      </c>
      <c r="Q10" s="405">
        <v>2025</v>
      </c>
      <c r="R10" s="405" t="s">
        <v>685</v>
      </c>
      <c r="S10" s="405" t="s">
        <v>1603</v>
      </c>
      <c r="T10" s="546">
        <v>45705</v>
      </c>
      <c r="U10" s="405">
        <f t="shared" si="0"/>
        <v>1</v>
      </c>
      <c r="V10" s="546">
        <v>45706</v>
      </c>
      <c r="W10" s="405">
        <f t="shared" si="1"/>
        <v>2</v>
      </c>
      <c r="X10" s="405"/>
      <c r="Y10" s="546">
        <v>45735</v>
      </c>
      <c r="Z10" s="405">
        <f t="shared" si="2"/>
        <v>22</v>
      </c>
      <c r="AA10" s="405">
        <f t="shared" si="3"/>
        <v>6</v>
      </c>
      <c r="AB10" s="546">
        <v>45741</v>
      </c>
      <c r="AC10" s="586">
        <f t="shared" si="10"/>
        <v>5</v>
      </c>
      <c r="AD10" s="546">
        <v>45763</v>
      </c>
      <c r="AE10" s="405"/>
      <c r="AF10" s="405"/>
      <c r="AG10" s="405"/>
      <c r="AH10" s="405"/>
      <c r="AI10" s="405"/>
      <c r="AJ10" s="405"/>
      <c r="AK10" s="405"/>
      <c r="AL10" s="405"/>
      <c r="AM10" s="405"/>
      <c r="AN10" s="546">
        <v>45782</v>
      </c>
      <c r="AO10" s="405">
        <f t="shared" si="9"/>
        <v>30</v>
      </c>
      <c r="AP10" s="546">
        <v>45782</v>
      </c>
      <c r="AQ10" s="556"/>
      <c r="AR10" s="556" t="s">
        <v>1622</v>
      </c>
      <c r="AS10" s="605">
        <v>45792</v>
      </c>
      <c r="AT10" s="405">
        <f t="shared" si="6"/>
        <v>9</v>
      </c>
      <c r="AU10" s="405">
        <f t="shared" si="7"/>
        <v>56</v>
      </c>
      <c r="AV10" s="545">
        <f t="shared" si="8"/>
        <v>64</v>
      </c>
      <c r="AW10" s="556" t="s">
        <v>1623</v>
      </c>
      <c r="AX10" s="622">
        <v>86</v>
      </c>
      <c r="AY10" s="622">
        <v>10</v>
      </c>
      <c r="AZ10" s="622">
        <v>7</v>
      </c>
      <c r="BA10" s="622">
        <v>4</v>
      </c>
      <c r="BB10" s="622">
        <v>2</v>
      </c>
      <c r="BC10" s="622">
        <v>7</v>
      </c>
      <c r="BD10" s="622">
        <v>0</v>
      </c>
      <c r="BE10" s="622">
        <v>0</v>
      </c>
      <c r="BF10" s="545">
        <v>0</v>
      </c>
      <c r="BG10" s="545">
        <v>6</v>
      </c>
      <c r="BH10" s="545">
        <v>0</v>
      </c>
      <c r="BI10" s="545">
        <v>1</v>
      </c>
      <c r="BJ10" s="545" t="s">
        <v>1624</v>
      </c>
      <c r="BK10" s="632"/>
      <c r="BL10" s="632"/>
      <c r="BM10" s="544"/>
      <c r="BN10" s="544"/>
      <c r="BO10" s="544"/>
      <c r="BP10" s="544"/>
      <c r="BQ10" s="544"/>
      <c r="BR10" s="544"/>
      <c r="BS10" s="544"/>
      <c r="BT10" s="544"/>
      <c r="BU10" s="544"/>
      <c r="BV10" s="544"/>
      <c r="BW10" s="544"/>
      <c r="BX10" s="544"/>
      <c r="BY10" s="544"/>
      <c r="BZ10" s="544"/>
      <c r="CA10" s="544"/>
      <c r="CB10" s="544"/>
      <c r="CC10" s="544"/>
      <c r="CD10" s="544"/>
      <c r="CE10" s="544"/>
      <c r="CF10" s="544"/>
      <c r="CG10" s="544"/>
      <c r="CH10" s="544"/>
      <c r="CI10" s="544"/>
      <c r="CJ10" s="544"/>
      <c r="CK10" s="544"/>
      <c r="CL10" s="544"/>
      <c r="CM10" s="544"/>
      <c r="CN10" s="544"/>
      <c r="CO10" s="544"/>
      <c r="CP10" s="544"/>
      <c r="CQ10" s="544"/>
      <c r="CR10" s="544"/>
      <c r="CS10" s="544"/>
      <c r="CT10" s="544"/>
      <c r="CU10" s="544"/>
      <c r="CV10" s="544"/>
      <c r="CW10" s="544"/>
      <c r="CX10" s="544"/>
      <c r="CY10" s="544"/>
      <c r="CZ10" s="544"/>
      <c r="DA10" s="544"/>
      <c r="DB10" s="544"/>
      <c r="DC10" s="125"/>
      <c r="DD10" s="125"/>
      <c r="DE10" s="125"/>
      <c r="DF10" s="125"/>
      <c r="DG10" s="125"/>
      <c r="DH10" s="125"/>
      <c r="DI10" s="125"/>
      <c r="DJ10" s="125"/>
      <c r="DK10" s="125"/>
      <c r="DL10" s="125"/>
      <c r="DM10" s="125"/>
      <c r="DN10" s="125"/>
      <c r="DO10" s="125"/>
      <c r="DP10" s="125"/>
      <c r="DQ10" s="125"/>
      <c r="DR10" s="125"/>
      <c r="DS10" s="125"/>
      <c r="DT10" s="125"/>
      <c r="DU10" s="125"/>
      <c r="DV10" s="125"/>
      <c r="DW10" s="125"/>
      <c r="DX10" s="125"/>
      <c r="DY10" s="125"/>
      <c r="DZ10" s="125"/>
      <c r="EA10" s="125"/>
      <c r="EB10" s="125"/>
      <c r="EC10" s="125"/>
      <c r="ED10" s="125"/>
      <c r="EE10" s="125"/>
      <c r="EF10" s="125"/>
      <c r="EG10" s="125"/>
      <c r="EH10" s="125"/>
      <c r="EI10" s="125"/>
      <c r="EJ10" s="125"/>
      <c r="EK10" s="125"/>
      <c r="EL10" s="125"/>
      <c r="EM10" s="125"/>
      <c r="EN10" s="125"/>
      <c r="EO10" s="125"/>
      <c r="EP10" s="125"/>
      <c r="EQ10" s="125"/>
      <c r="ER10" s="125"/>
      <c r="ES10" s="125"/>
      <c r="ET10" s="125"/>
      <c r="EU10" s="125"/>
      <c r="EV10" s="125"/>
      <c r="EW10" s="125"/>
      <c r="EX10" s="125"/>
      <c r="EY10" s="125"/>
      <c r="EZ10" s="125"/>
      <c r="FA10" s="125"/>
      <c r="FB10" s="125"/>
      <c r="FC10" s="125"/>
      <c r="FD10" s="125"/>
      <c r="FE10" s="125"/>
      <c r="FF10" s="125"/>
      <c r="FG10" s="125"/>
      <c r="FH10" s="125"/>
      <c r="FI10" s="125"/>
      <c r="FJ10" s="125"/>
      <c r="FK10" s="125"/>
      <c r="FL10" s="125"/>
      <c r="FM10" s="125"/>
      <c r="FN10" s="125"/>
      <c r="FO10" s="125"/>
      <c r="FP10" s="125"/>
      <c r="FQ10" s="125"/>
      <c r="FR10" s="125"/>
      <c r="FS10" s="125"/>
      <c r="FT10" s="125"/>
      <c r="FU10" s="125"/>
      <c r="FV10" s="125"/>
      <c r="FW10" s="125"/>
      <c r="FX10" s="125"/>
      <c r="FY10" s="125"/>
      <c r="FZ10" s="125"/>
      <c r="GA10" s="125"/>
      <c r="GB10" s="125"/>
      <c r="GC10" s="125"/>
      <c r="GD10" s="125"/>
      <c r="GE10" s="125"/>
      <c r="GF10" s="125"/>
      <c r="GG10" s="125"/>
      <c r="GH10" s="125"/>
      <c r="GI10" s="125"/>
      <c r="GJ10" s="125"/>
      <c r="GK10" s="125"/>
      <c r="GL10" s="125"/>
      <c r="GM10" s="125"/>
      <c r="GN10" s="125"/>
      <c r="GO10" s="125"/>
      <c r="GP10" s="125"/>
      <c r="GQ10" s="125"/>
      <c r="GR10" s="125"/>
      <c r="GS10" s="125"/>
      <c r="GT10" s="125"/>
      <c r="GU10" s="125"/>
      <c r="GV10" s="125"/>
      <c r="GW10" s="125"/>
      <c r="GX10" s="125"/>
      <c r="GY10" s="125"/>
      <c r="GZ10" s="125"/>
      <c r="HA10" s="125"/>
      <c r="HB10" s="125"/>
      <c r="HC10" s="125"/>
      <c r="HD10" s="125"/>
      <c r="HE10" s="125"/>
      <c r="HF10" s="125"/>
      <c r="HG10" s="125"/>
      <c r="HH10" s="125"/>
      <c r="HI10" s="125"/>
      <c r="HJ10" s="125"/>
      <c r="HK10" s="125"/>
      <c r="HL10" s="125"/>
      <c r="HM10" s="125"/>
      <c r="HN10" s="125"/>
      <c r="HO10" s="125"/>
      <c r="HP10" s="125"/>
      <c r="HQ10" s="125"/>
      <c r="HR10" s="125"/>
      <c r="HS10" s="125"/>
      <c r="HT10" s="125"/>
      <c r="HU10" s="125"/>
      <c r="HV10" s="125"/>
      <c r="HW10" s="125"/>
      <c r="HX10" s="125"/>
      <c r="HY10" s="125"/>
      <c r="HZ10" s="125"/>
      <c r="IA10" s="125"/>
      <c r="IB10" s="125"/>
      <c r="IC10" s="125"/>
      <c r="ID10" s="125"/>
      <c r="IE10" s="125"/>
      <c r="IF10" s="125"/>
      <c r="IG10" s="125"/>
      <c r="IH10" s="125"/>
      <c r="II10" s="125"/>
      <c r="IJ10" s="125"/>
      <c r="IK10" s="125"/>
      <c r="IL10" s="125"/>
      <c r="IM10" s="125"/>
      <c r="IN10" s="125"/>
      <c r="IO10" s="125"/>
      <c r="IP10" s="125"/>
      <c r="IQ10" s="125"/>
      <c r="IR10" s="125"/>
      <c r="IS10" s="125"/>
      <c r="IT10" s="125"/>
      <c r="IU10" s="125"/>
      <c r="IV10" s="125"/>
      <c r="IW10" s="125"/>
      <c r="IX10" s="125"/>
      <c r="IY10" s="125"/>
      <c r="IZ10" s="125"/>
      <c r="JA10" s="125"/>
      <c r="JB10" s="125"/>
      <c r="JC10" s="125"/>
      <c r="JD10" s="125"/>
      <c r="JE10" s="125"/>
      <c r="JF10" s="125"/>
      <c r="JG10" s="125"/>
      <c r="JH10" s="125"/>
      <c r="JI10" s="125"/>
      <c r="JJ10" s="125"/>
      <c r="JK10" s="125"/>
      <c r="JL10" s="125"/>
      <c r="JM10" s="125"/>
      <c r="JN10" s="125"/>
      <c r="JO10" s="125"/>
      <c r="JP10" s="125"/>
      <c r="JQ10" s="125"/>
      <c r="JR10" s="125"/>
      <c r="JS10" s="125"/>
      <c r="JT10" s="125"/>
      <c r="JU10" s="125"/>
      <c r="JV10" s="125"/>
      <c r="JW10" s="125"/>
      <c r="JX10" s="125"/>
      <c r="JY10" s="125"/>
      <c r="JZ10" s="125"/>
      <c r="KA10" s="125"/>
      <c r="KB10" s="125"/>
      <c r="KC10" s="125"/>
      <c r="KD10" s="125"/>
      <c r="KE10" s="125"/>
      <c r="KF10" s="125"/>
      <c r="KG10" s="125"/>
      <c r="KH10" s="125"/>
      <c r="KI10" s="125"/>
      <c r="KJ10" s="125"/>
      <c r="KK10" s="125"/>
      <c r="KL10" s="125"/>
      <c r="KM10" s="125"/>
      <c r="KN10" s="125"/>
      <c r="KO10" s="125"/>
      <c r="KP10" s="125"/>
      <c r="KQ10" s="125"/>
      <c r="KR10" s="125"/>
      <c r="KS10" s="125"/>
      <c r="KT10" s="125"/>
      <c r="KU10" s="125"/>
      <c r="KV10" s="125"/>
      <c r="KW10" s="125"/>
      <c r="KX10" s="125"/>
      <c r="KY10" s="125"/>
      <c r="KZ10" s="125"/>
      <c r="LA10" s="125"/>
      <c r="LB10" s="125"/>
      <c r="LC10" s="125"/>
      <c r="LD10" s="125"/>
      <c r="LE10" s="125"/>
      <c r="LF10" s="125"/>
      <c r="LG10" s="125"/>
      <c r="LH10" s="125"/>
      <c r="LI10" s="125"/>
      <c r="LJ10" s="125"/>
      <c r="LK10" s="125"/>
      <c r="LL10" s="125"/>
      <c r="LM10" s="125"/>
      <c r="LN10" s="125"/>
      <c r="LO10" s="125"/>
      <c r="LP10" s="125"/>
      <c r="LQ10" s="125"/>
      <c r="LR10" s="125"/>
      <c r="LS10" s="125"/>
      <c r="LT10" s="125"/>
      <c r="LU10" s="125"/>
      <c r="LV10" s="125"/>
      <c r="LW10" s="125"/>
      <c r="LX10" s="125"/>
      <c r="LY10" s="125"/>
      <c r="LZ10" s="125"/>
      <c r="MA10" s="125"/>
      <c r="MB10" s="125"/>
      <c r="MC10" s="125"/>
      <c r="MD10" s="125"/>
      <c r="ME10" s="125"/>
      <c r="MF10" s="125"/>
      <c r="MG10" s="125"/>
      <c r="MH10" s="125"/>
      <c r="MI10" s="125"/>
      <c r="MJ10" s="125"/>
      <c r="MK10" s="125"/>
      <c r="ML10" s="125"/>
      <c r="MM10" s="125"/>
      <c r="MN10" s="125"/>
      <c r="MO10" s="125"/>
      <c r="MP10" s="125"/>
      <c r="MQ10" s="125"/>
      <c r="MR10" s="125"/>
      <c r="MS10" s="125"/>
      <c r="MT10" s="125"/>
      <c r="MU10" s="125"/>
      <c r="MV10" s="125"/>
      <c r="MW10" s="125"/>
      <c r="MX10" s="125"/>
      <c r="MY10" s="125"/>
      <c r="MZ10" s="125"/>
      <c r="NA10" s="125"/>
      <c r="NB10" s="125"/>
      <c r="NC10" s="125"/>
      <c r="ND10" s="125"/>
      <c r="NE10" s="125"/>
      <c r="NF10" s="125"/>
      <c r="NG10" s="125"/>
      <c r="NH10" s="125"/>
      <c r="NI10" s="125"/>
      <c r="NJ10" s="125"/>
      <c r="NK10" s="125"/>
      <c r="NL10" s="125"/>
      <c r="NM10" s="125"/>
      <c r="NN10" s="125"/>
      <c r="NO10" s="125"/>
      <c r="NP10" s="125"/>
      <c r="NQ10" s="125"/>
      <c r="NR10" s="125"/>
      <c r="NS10" s="125"/>
      <c r="NT10" s="125"/>
      <c r="NU10" s="125"/>
      <c r="NV10" s="125"/>
      <c r="NW10" s="125"/>
      <c r="NX10" s="125"/>
      <c r="NY10" s="125"/>
      <c r="NZ10" s="125"/>
      <c r="OA10" s="125"/>
      <c r="OB10" s="125"/>
      <c r="OC10" s="125"/>
      <c r="OD10" s="125"/>
      <c r="OE10" s="125"/>
      <c r="OF10" s="125"/>
      <c r="OG10" s="125"/>
      <c r="OH10" s="125"/>
      <c r="OI10" s="125"/>
      <c r="OJ10" s="125"/>
      <c r="OK10" s="125"/>
      <c r="OL10" s="125"/>
      <c r="OM10" s="125"/>
      <c r="ON10" s="125"/>
      <c r="OO10" s="125"/>
      <c r="OP10" s="125"/>
      <c r="OQ10" s="125"/>
      <c r="OR10" s="125"/>
      <c r="OS10" s="125"/>
      <c r="OT10" s="125"/>
      <c r="OU10" s="125"/>
      <c r="OV10" s="125"/>
      <c r="OW10" s="125"/>
      <c r="OX10" s="125"/>
      <c r="OY10" s="125"/>
      <c r="OZ10" s="125"/>
      <c r="PA10" s="125"/>
      <c r="PB10" s="125"/>
      <c r="PC10" s="125"/>
      <c r="PD10" s="125"/>
      <c r="PE10" s="125"/>
      <c r="PF10" s="125"/>
      <c r="PG10" s="125"/>
      <c r="PH10" s="125"/>
      <c r="PI10" s="125"/>
      <c r="PJ10" s="125"/>
      <c r="PK10" s="125"/>
      <c r="PL10" s="125"/>
      <c r="PM10" s="125"/>
      <c r="PN10" s="125"/>
      <c r="PO10" s="125"/>
      <c r="PP10" s="125"/>
      <c r="PQ10" s="125"/>
      <c r="PR10" s="125"/>
      <c r="PS10" s="125"/>
      <c r="PT10" s="125"/>
      <c r="PU10" s="125"/>
      <c r="PV10" s="125"/>
      <c r="PW10" s="125"/>
      <c r="PX10" s="125"/>
      <c r="PY10" s="125"/>
      <c r="PZ10" s="125"/>
      <c r="QA10" s="125"/>
      <c r="QB10" s="125"/>
      <c r="QC10" s="125"/>
      <c r="QD10" s="125"/>
      <c r="QE10" s="125"/>
      <c r="QF10" s="125"/>
      <c r="QG10" s="125"/>
      <c r="QH10" s="125"/>
      <c r="QI10" s="125"/>
      <c r="QJ10" s="125"/>
      <c r="QK10" s="125"/>
      <c r="QL10" s="125"/>
      <c r="QM10" s="125"/>
      <c r="QN10" s="125"/>
      <c r="QO10" s="125"/>
      <c r="QP10" s="125"/>
      <c r="QQ10" s="125"/>
      <c r="QR10" s="125"/>
      <c r="QS10" s="125"/>
      <c r="QT10" s="125"/>
      <c r="QU10" s="125"/>
      <c r="QV10" s="125"/>
      <c r="QW10" s="125"/>
      <c r="QX10" s="125"/>
      <c r="QY10" s="125"/>
      <c r="QZ10" s="125"/>
      <c r="RA10" s="125"/>
      <c r="RB10" s="125"/>
      <c r="RC10" s="125"/>
      <c r="RD10" s="125"/>
      <c r="RE10" s="125"/>
      <c r="RF10" s="125"/>
      <c r="RG10" s="125"/>
      <c r="RH10" s="125"/>
      <c r="RI10" s="125"/>
      <c r="RJ10" s="125"/>
      <c r="RK10" s="125"/>
      <c r="RL10" s="125"/>
      <c r="RM10" s="125"/>
      <c r="RN10" s="125"/>
      <c r="RO10" s="125"/>
      <c r="RP10" s="125"/>
      <c r="RQ10" s="125"/>
      <c r="RR10" s="125"/>
      <c r="RS10" s="125"/>
      <c r="RT10" s="125"/>
      <c r="RU10" s="125"/>
      <c r="RV10" s="125"/>
      <c r="RW10" s="125"/>
      <c r="RX10" s="125"/>
      <c r="RY10" s="125"/>
      <c r="RZ10" s="125"/>
      <c r="SA10" s="125"/>
      <c r="SB10" s="125"/>
      <c r="SC10" s="125"/>
      <c r="SD10" s="125"/>
      <c r="SE10" s="125"/>
      <c r="SF10" s="125"/>
      <c r="SG10" s="125"/>
      <c r="SH10" s="125"/>
      <c r="SI10" s="125"/>
      <c r="SJ10" s="125"/>
      <c r="SK10" s="125"/>
      <c r="SL10" s="125"/>
      <c r="SM10" s="125"/>
      <c r="SN10" s="125"/>
      <c r="SO10" s="125"/>
      <c r="SP10" s="125"/>
      <c r="SQ10" s="125"/>
      <c r="SR10" s="125"/>
      <c r="SS10" s="125"/>
      <c r="ST10" s="125"/>
      <c r="SU10" s="125"/>
      <c r="SV10" s="125"/>
      <c r="SW10" s="125"/>
      <c r="SX10" s="125"/>
      <c r="SY10" s="125"/>
      <c r="SZ10" s="125"/>
      <c r="TA10" s="125"/>
      <c r="TB10" s="125"/>
      <c r="TC10" s="125"/>
      <c r="TD10" s="125"/>
      <c r="TE10" s="125"/>
      <c r="TF10" s="125"/>
      <c r="TG10" s="125"/>
      <c r="TH10" s="125"/>
      <c r="TI10" s="125"/>
      <c r="TJ10" s="125"/>
      <c r="TK10" s="125"/>
      <c r="TL10" s="125"/>
      <c r="TM10" s="125"/>
      <c r="TN10" s="125"/>
      <c r="TO10" s="125"/>
      <c r="TP10" s="125"/>
      <c r="TQ10" s="125"/>
      <c r="TR10" s="125"/>
      <c r="TS10" s="125"/>
      <c r="TT10" s="125"/>
      <c r="TU10" s="125"/>
      <c r="TV10" s="125"/>
      <c r="TW10" s="125"/>
      <c r="TX10" s="125"/>
      <c r="TY10" s="125"/>
      <c r="TZ10" s="125"/>
      <c r="UA10" s="125"/>
      <c r="UB10" s="125"/>
      <c r="UC10" s="125"/>
      <c r="UD10" s="125"/>
      <c r="UE10" s="125"/>
      <c r="UF10" s="125"/>
      <c r="UG10" s="125"/>
      <c r="UH10" s="125"/>
      <c r="UI10" s="125"/>
      <c r="UJ10" s="125"/>
      <c r="UK10" s="125"/>
      <c r="UL10" s="125"/>
      <c r="UM10" s="125"/>
      <c r="UN10" s="125"/>
      <c r="UO10" s="125"/>
      <c r="UP10" s="125"/>
      <c r="UQ10" s="125"/>
      <c r="UR10" s="125"/>
      <c r="US10" s="125"/>
      <c r="UT10" s="125"/>
      <c r="UU10" s="125"/>
      <c r="UV10" s="125"/>
      <c r="UW10" s="125"/>
      <c r="UX10" s="125"/>
      <c r="UY10" s="125"/>
      <c r="UZ10" s="125"/>
      <c r="VA10" s="125"/>
      <c r="VB10" s="125"/>
      <c r="VC10" s="125"/>
      <c r="VD10" s="125"/>
      <c r="VE10" s="125"/>
      <c r="VF10" s="125"/>
      <c r="VG10" s="125"/>
      <c r="VH10" s="125"/>
      <c r="VI10" s="125"/>
      <c r="VJ10" s="125"/>
      <c r="VK10" s="125"/>
      <c r="VL10" s="125"/>
      <c r="VM10" s="125"/>
      <c r="VN10" s="125"/>
      <c r="VO10" s="125"/>
      <c r="VP10" s="125"/>
      <c r="VQ10" s="125"/>
      <c r="VR10" s="125"/>
      <c r="VS10" s="125"/>
      <c r="VT10" s="125"/>
      <c r="VU10" s="125"/>
      <c r="VV10" s="125"/>
      <c r="VW10" s="125"/>
      <c r="VX10" s="125"/>
      <c r="VY10" s="125"/>
      <c r="VZ10" s="125"/>
      <c r="WA10" s="125"/>
      <c r="WB10" s="125"/>
      <c r="WC10" s="125"/>
      <c r="WD10" s="125"/>
      <c r="WE10" s="125"/>
      <c r="WF10" s="125"/>
      <c r="WG10" s="125"/>
      <c r="WH10" s="125"/>
      <c r="WI10" s="125"/>
      <c r="WJ10" s="125"/>
      <c r="WK10" s="125"/>
      <c r="WL10" s="125"/>
      <c r="WM10" s="125"/>
      <c r="WN10" s="125"/>
      <c r="WO10" s="125"/>
      <c r="WP10" s="125"/>
      <c r="WQ10" s="125"/>
      <c r="WR10" s="125"/>
      <c r="WS10" s="125"/>
      <c r="WT10" s="125"/>
      <c r="WU10" s="125"/>
      <c r="WV10" s="125"/>
      <c r="WW10" s="125"/>
      <c r="WX10" s="125"/>
      <c r="WY10" s="125"/>
      <c r="WZ10" s="125"/>
      <c r="XA10" s="125"/>
      <c r="XB10" s="125"/>
      <c r="XC10" s="125"/>
      <c r="XD10" s="125"/>
      <c r="XE10" s="125"/>
      <c r="XF10" s="125"/>
      <c r="XG10" s="125"/>
      <c r="XH10" s="125"/>
      <c r="XI10" s="125"/>
      <c r="XJ10" s="125"/>
      <c r="XK10" s="125"/>
      <c r="XL10" s="125"/>
      <c r="XM10" s="125"/>
      <c r="XN10" s="125"/>
      <c r="XO10" s="125"/>
      <c r="XP10" s="125"/>
      <c r="XQ10" s="125"/>
      <c r="XR10" s="125"/>
      <c r="XS10" s="125"/>
      <c r="XT10" s="125"/>
      <c r="XU10" s="125"/>
      <c r="XV10" s="125"/>
      <c r="XW10" s="125"/>
      <c r="XX10" s="125"/>
      <c r="XY10" s="125"/>
      <c r="XZ10" s="125"/>
      <c r="YA10" s="125"/>
      <c r="YB10" s="125"/>
      <c r="YC10" s="125"/>
      <c r="YD10" s="125"/>
      <c r="YE10" s="125"/>
      <c r="YF10" s="125"/>
      <c r="YG10" s="125"/>
      <c r="YH10" s="125"/>
      <c r="YI10" s="125"/>
      <c r="YJ10" s="125"/>
      <c r="YK10" s="125"/>
      <c r="YL10" s="125"/>
      <c r="YM10" s="125"/>
      <c r="YN10" s="125"/>
      <c r="YO10" s="125"/>
      <c r="YP10" s="125"/>
      <c r="YQ10" s="125"/>
      <c r="YR10" s="125"/>
      <c r="YS10" s="125"/>
      <c r="YT10" s="125"/>
      <c r="YU10" s="125"/>
      <c r="YV10" s="125"/>
      <c r="YW10" s="125"/>
      <c r="YX10" s="125"/>
      <c r="YY10" s="125"/>
      <c r="YZ10" s="125"/>
      <c r="ZA10" s="125"/>
      <c r="ZB10" s="125"/>
      <c r="ZC10" s="125"/>
      <c r="ZD10" s="125"/>
      <c r="ZE10" s="125"/>
      <c r="ZF10" s="125"/>
      <c r="ZG10" s="125"/>
      <c r="ZH10" s="125"/>
      <c r="ZI10" s="125"/>
      <c r="ZJ10" s="125"/>
      <c r="ZK10" s="125"/>
      <c r="ZL10" s="125"/>
      <c r="ZM10" s="125"/>
      <c r="ZN10" s="125"/>
      <c r="ZO10" s="125"/>
      <c r="ZP10" s="125"/>
      <c r="ZQ10" s="125"/>
      <c r="ZR10" s="125"/>
      <c r="ZS10" s="125"/>
      <c r="ZT10" s="125"/>
      <c r="ZU10" s="125"/>
      <c r="ZV10" s="125"/>
      <c r="ZW10" s="125"/>
      <c r="ZX10" s="125"/>
      <c r="ZY10" s="125"/>
      <c r="ZZ10" s="125"/>
      <c r="AAA10" s="125"/>
      <c r="AAB10" s="125"/>
      <c r="AAC10" s="125"/>
      <c r="AAD10" s="125"/>
      <c r="AAE10" s="125"/>
      <c r="AAF10" s="125"/>
      <c r="AAG10" s="125"/>
      <c r="AAH10" s="125"/>
      <c r="AAI10" s="125"/>
      <c r="AAJ10" s="125"/>
      <c r="AAK10" s="125"/>
      <c r="AAL10" s="125"/>
      <c r="AAM10" s="125"/>
      <c r="AAN10" s="125"/>
      <c r="AAO10" s="125"/>
      <c r="AAP10" s="125"/>
      <c r="AAQ10" s="125"/>
      <c r="AAR10" s="125"/>
      <c r="AAS10" s="125"/>
      <c r="AAT10" s="125"/>
      <c r="AAU10" s="125"/>
      <c r="AAV10" s="125"/>
      <c r="AAW10" s="125"/>
      <c r="AAX10" s="125"/>
      <c r="AAY10" s="125"/>
      <c r="AAZ10" s="125"/>
      <c r="ABA10" s="125"/>
      <c r="ABB10" s="125"/>
      <c r="ABC10" s="125"/>
      <c r="ABD10" s="125"/>
      <c r="ABE10" s="125"/>
      <c r="ABF10" s="125"/>
      <c r="ABG10" s="125"/>
      <c r="ABH10" s="125"/>
      <c r="ABI10" s="125"/>
      <c r="ABJ10" s="125"/>
      <c r="ABK10" s="125"/>
      <c r="ABL10" s="125"/>
      <c r="ABM10" s="125"/>
      <c r="ABN10" s="125"/>
      <c r="ABO10" s="125"/>
      <c r="ABP10" s="125"/>
      <c r="ABQ10" s="125"/>
      <c r="ABR10" s="125"/>
      <c r="ABS10" s="125"/>
      <c r="ABT10" s="125"/>
      <c r="ABU10" s="125"/>
      <c r="ABV10" s="125"/>
      <c r="ABW10" s="125"/>
      <c r="ABX10" s="125"/>
      <c r="ABY10" s="125"/>
      <c r="ABZ10" s="125"/>
      <c r="ACA10" s="125"/>
      <c r="ACB10" s="125"/>
      <c r="ACC10" s="125"/>
      <c r="ACD10" s="125"/>
      <c r="ACE10" s="125"/>
      <c r="ACF10" s="125"/>
      <c r="ACG10" s="125"/>
      <c r="ACH10" s="125"/>
      <c r="ACI10" s="125"/>
      <c r="ACJ10" s="125"/>
      <c r="ACK10" s="125"/>
      <c r="ACL10" s="125"/>
      <c r="ACM10" s="125"/>
      <c r="ACN10" s="125"/>
      <c r="ACO10" s="125"/>
      <c r="ACP10" s="125"/>
      <c r="ACQ10" s="125"/>
      <c r="ACR10" s="125"/>
      <c r="ACS10" s="125"/>
      <c r="ACT10" s="125"/>
      <c r="ACU10" s="125"/>
      <c r="ACV10" s="125"/>
      <c r="ACW10" s="125"/>
      <c r="ACX10" s="125"/>
      <c r="ACY10" s="125"/>
      <c r="ACZ10" s="125"/>
      <c r="ADA10" s="125"/>
      <c r="ADB10" s="125"/>
      <c r="ADC10" s="125"/>
      <c r="ADD10" s="125"/>
      <c r="ADE10" s="125"/>
      <c r="ADF10" s="125"/>
      <c r="ADG10" s="125"/>
      <c r="ADH10" s="125"/>
      <c r="ADI10" s="125"/>
      <c r="ADJ10" s="125"/>
      <c r="ADK10" s="125"/>
      <c r="ADL10" s="125"/>
      <c r="ADM10" s="125"/>
      <c r="ADN10" s="125"/>
      <c r="ADO10" s="125"/>
      <c r="ADP10" s="125"/>
      <c r="ADQ10" s="125"/>
      <c r="ADR10" s="125"/>
      <c r="ADS10" s="125"/>
      <c r="ADT10" s="125"/>
      <c r="ADU10" s="125"/>
      <c r="ADV10" s="125"/>
      <c r="ADW10" s="125"/>
      <c r="ADX10" s="125"/>
      <c r="ADY10" s="125"/>
      <c r="ADZ10" s="125"/>
      <c r="AEA10" s="125"/>
      <c r="AEB10" s="125"/>
      <c r="AEC10" s="125"/>
      <c r="AED10" s="125"/>
      <c r="AEE10" s="125"/>
      <c r="AEF10" s="125"/>
      <c r="AEG10" s="125"/>
      <c r="AEH10" s="125"/>
      <c r="AEI10" s="125"/>
      <c r="AEJ10" s="125"/>
      <c r="AEK10" s="125"/>
      <c r="AEL10" s="125"/>
      <c r="AEM10" s="125"/>
      <c r="AEN10" s="125"/>
      <c r="AEO10" s="125"/>
      <c r="AEP10" s="125"/>
      <c r="AEQ10" s="125"/>
      <c r="AER10" s="125"/>
      <c r="AES10" s="125"/>
      <c r="AET10" s="125"/>
      <c r="AEU10" s="125"/>
      <c r="AEV10" s="125"/>
      <c r="AEW10" s="125"/>
      <c r="AEX10" s="125"/>
      <c r="AEY10" s="125"/>
      <c r="AEZ10" s="125"/>
      <c r="AFA10" s="125"/>
      <c r="AFB10" s="125"/>
      <c r="AFC10" s="125"/>
      <c r="AFD10" s="125"/>
      <c r="AFE10" s="125"/>
      <c r="AFF10" s="125"/>
      <c r="AFG10" s="125"/>
      <c r="AFH10" s="125"/>
      <c r="AFI10" s="125"/>
      <c r="AFJ10" s="125"/>
      <c r="AFK10" s="125"/>
      <c r="AFL10" s="125"/>
      <c r="AFM10" s="125"/>
      <c r="AFN10" s="125"/>
      <c r="AFO10" s="125"/>
      <c r="AFP10" s="125"/>
      <c r="AFQ10" s="125"/>
      <c r="AFR10" s="125"/>
      <c r="AFS10" s="125"/>
      <c r="AFT10" s="125"/>
      <c r="AFU10" s="125"/>
      <c r="AFV10" s="125"/>
      <c r="AFW10" s="125"/>
      <c r="AFX10" s="125"/>
      <c r="AFY10" s="125"/>
      <c r="AFZ10" s="125"/>
      <c r="AGA10" s="125"/>
      <c r="AGB10" s="125"/>
      <c r="AGC10" s="125"/>
      <c r="AGD10" s="125"/>
      <c r="AGE10" s="125"/>
      <c r="AGF10" s="125"/>
      <c r="AGG10" s="125"/>
      <c r="AGH10" s="125"/>
      <c r="AGI10" s="125"/>
      <c r="AGJ10" s="125"/>
      <c r="AGK10" s="125"/>
      <c r="AGL10" s="125"/>
      <c r="AGM10" s="125"/>
      <c r="AGN10" s="125"/>
      <c r="AGO10" s="125"/>
      <c r="AGP10" s="125"/>
      <c r="AGQ10" s="125"/>
      <c r="AGR10" s="125"/>
      <c r="AGS10" s="125"/>
      <c r="AGT10" s="125"/>
      <c r="AGU10" s="125"/>
      <c r="AGV10" s="125"/>
      <c r="AGW10" s="125"/>
      <c r="AGX10" s="125"/>
      <c r="AGY10" s="125"/>
      <c r="AGZ10" s="125"/>
      <c r="AHA10" s="125"/>
      <c r="AHB10" s="125"/>
      <c r="AHC10" s="125"/>
      <c r="AHD10" s="125"/>
      <c r="AHE10" s="125"/>
      <c r="AHF10" s="125"/>
      <c r="AHG10" s="125"/>
      <c r="AHH10" s="125"/>
      <c r="AHI10" s="125"/>
      <c r="AHJ10" s="125"/>
      <c r="AHK10" s="125"/>
      <c r="AHL10" s="125"/>
      <c r="AHM10" s="125"/>
      <c r="AHN10" s="125"/>
      <c r="AHO10" s="125"/>
      <c r="AHP10" s="125"/>
      <c r="AHQ10" s="125"/>
      <c r="AHR10" s="125"/>
      <c r="AHS10" s="125"/>
      <c r="AHT10" s="125"/>
      <c r="AHU10" s="125"/>
      <c r="AHV10" s="125"/>
      <c r="AHW10" s="125"/>
      <c r="AHX10" s="125"/>
      <c r="AHY10" s="125"/>
      <c r="AHZ10" s="125"/>
      <c r="AIA10" s="125"/>
      <c r="AIB10" s="125"/>
      <c r="AIC10" s="125"/>
      <c r="AID10" s="125"/>
      <c r="AIE10" s="125"/>
      <c r="AIF10" s="125"/>
      <c r="AIG10" s="125"/>
      <c r="AIH10" s="125"/>
      <c r="AII10" s="125"/>
      <c r="AIJ10" s="125"/>
      <c r="AIK10" s="125"/>
      <c r="AIL10" s="125"/>
      <c r="AIM10" s="125"/>
      <c r="AIN10" s="125"/>
      <c r="AIO10" s="125"/>
      <c r="AIP10" s="125"/>
      <c r="AIQ10" s="125"/>
      <c r="AIR10" s="125"/>
      <c r="AIS10" s="125"/>
      <c r="AIT10" s="125"/>
      <c r="AIU10" s="125"/>
      <c r="AIV10" s="125"/>
      <c r="AIW10" s="125"/>
      <c r="AIX10" s="125"/>
      <c r="AIY10" s="125"/>
      <c r="AIZ10" s="125"/>
      <c r="AJA10" s="125"/>
      <c r="AJB10" s="125"/>
      <c r="AJC10" s="125"/>
      <c r="AJD10" s="125"/>
      <c r="AJE10" s="125"/>
      <c r="AJF10" s="125"/>
      <c r="AJG10" s="125"/>
      <c r="AJH10" s="125"/>
      <c r="AJI10" s="125"/>
      <c r="AJJ10" s="125"/>
      <c r="AJK10" s="125"/>
      <c r="AJL10" s="125"/>
      <c r="AJM10" s="125"/>
      <c r="AJN10" s="125"/>
      <c r="AJO10" s="125"/>
      <c r="AJP10" s="125"/>
      <c r="AJQ10" s="125"/>
      <c r="AJR10" s="125"/>
      <c r="AJS10" s="125"/>
      <c r="AJT10" s="125"/>
      <c r="AJU10" s="125"/>
      <c r="AJV10" s="125"/>
      <c r="AJW10" s="125"/>
      <c r="AJX10" s="125"/>
      <c r="AJY10" s="125"/>
      <c r="AJZ10" s="125"/>
      <c r="AKA10" s="125"/>
      <c r="AKB10" s="125"/>
      <c r="AKC10" s="125"/>
      <c r="AKD10" s="125"/>
      <c r="AKE10" s="125"/>
      <c r="AKF10" s="125"/>
      <c r="AKG10" s="125"/>
      <c r="AKH10" s="125"/>
      <c r="AKI10" s="125"/>
      <c r="AKJ10" s="125"/>
      <c r="AKK10" s="125"/>
      <c r="AKL10" s="125"/>
      <c r="AKM10" s="125"/>
      <c r="AKN10" s="125"/>
      <c r="AKO10" s="125"/>
      <c r="AKP10" s="125"/>
      <c r="AKQ10" s="125"/>
      <c r="AKR10" s="125"/>
      <c r="AKS10" s="125"/>
      <c r="AKT10" s="125"/>
      <c r="AKU10" s="125"/>
      <c r="AKV10" s="125"/>
      <c r="AKW10" s="125"/>
      <c r="AKX10" s="125"/>
      <c r="AKY10" s="125"/>
      <c r="AKZ10" s="125"/>
      <c r="ALA10" s="125"/>
      <c r="ALB10" s="125"/>
      <c r="ALC10" s="125"/>
      <c r="ALD10" s="125"/>
      <c r="ALE10" s="125"/>
      <c r="ALF10" s="125"/>
      <c r="ALG10" s="125"/>
      <c r="ALH10" s="125"/>
      <c r="ALI10" s="125"/>
      <c r="ALJ10" s="125"/>
      <c r="ALK10" s="125"/>
      <c r="ALL10" s="125"/>
      <c r="ALM10" s="125"/>
      <c r="ALN10" s="125"/>
      <c r="ALO10" s="125"/>
      <c r="ALP10" s="125"/>
      <c r="ALQ10" s="125"/>
      <c r="ALR10" s="125"/>
      <c r="ALS10" s="125"/>
      <c r="ALT10" s="125"/>
      <c r="ALU10" s="125"/>
      <c r="ALV10" s="125"/>
      <c r="ALW10" s="125"/>
      <c r="ALX10" s="125"/>
      <c r="ALY10" s="125"/>
      <c r="ALZ10" s="125"/>
      <c r="AMA10" s="125"/>
      <c r="AMB10" s="125"/>
      <c r="AMC10" s="125"/>
      <c r="AMD10" s="125"/>
      <c r="AME10" s="125"/>
      <c r="AMF10" s="125"/>
      <c r="AMG10" s="125"/>
      <c r="AMH10" s="125"/>
      <c r="AMI10" s="125"/>
      <c r="AMJ10" s="125"/>
      <c r="AMK10" s="125"/>
      <c r="AML10" s="125"/>
      <c r="AMM10" s="125"/>
      <c r="AMN10" s="125"/>
      <c r="AMO10" s="125"/>
      <c r="AMP10" s="125"/>
      <c r="AMQ10" s="125"/>
      <c r="AMR10" s="125"/>
      <c r="AMS10" s="125"/>
      <c r="AMT10" s="125"/>
      <c r="AMU10" s="125"/>
      <c r="AMV10" s="125"/>
      <c r="AMW10" s="125"/>
      <c r="AMX10" s="125"/>
      <c r="AMY10" s="125"/>
      <c r="AMZ10" s="125"/>
      <c r="ANA10" s="125"/>
      <c r="ANB10" s="125"/>
      <c r="ANC10" s="125"/>
      <c r="AND10" s="125"/>
      <c r="ANE10" s="125"/>
      <c r="ANF10" s="125"/>
      <c r="ANG10" s="125"/>
      <c r="ANH10" s="125"/>
      <c r="ANI10" s="125"/>
      <c r="ANJ10" s="125"/>
      <c r="ANK10" s="125"/>
      <c r="ANL10" s="125"/>
      <c r="ANM10" s="125"/>
      <c r="ANN10" s="125"/>
      <c r="ANO10" s="125"/>
      <c r="ANP10" s="125"/>
      <c r="ANQ10" s="125"/>
      <c r="ANR10" s="125"/>
      <c r="ANS10" s="125"/>
      <c r="ANT10" s="125"/>
      <c r="ANU10" s="125"/>
      <c r="ANV10" s="125"/>
      <c r="ANW10" s="125"/>
      <c r="ANX10" s="125"/>
      <c r="ANY10" s="125"/>
      <c r="ANZ10" s="125"/>
      <c r="AOA10" s="125"/>
      <c r="AOB10" s="125"/>
      <c r="AOC10" s="125"/>
      <c r="AOD10" s="125"/>
      <c r="AOE10" s="125"/>
      <c r="AOF10" s="125"/>
      <c r="AOG10" s="125"/>
      <c r="AOH10" s="125"/>
      <c r="AOI10" s="125"/>
      <c r="AOJ10" s="125"/>
      <c r="AOK10" s="125"/>
      <c r="AOL10" s="125"/>
      <c r="AOM10" s="125"/>
      <c r="AON10" s="125"/>
      <c r="AOO10" s="125"/>
      <c r="AOP10" s="125"/>
      <c r="AOQ10" s="125"/>
      <c r="AOR10" s="125"/>
      <c r="AOS10" s="125"/>
      <c r="AOT10" s="125"/>
      <c r="AOU10" s="125"/>
      <c r="AOV10" s="125"/>
      <c r="AOW10" s="125"/>
      <c r="AOX10" s="125"/>
      <c r="AOY10" s="125"/>
      <c r="AOZ10" s="125"/>
      <c r="APA10" s="125"/>
      <c r="APB10" s="125"/>
      <c r="APC10" s="125"/>
      <c r="APD10" s="125"/>
      <c r="APE10" s="125"/>
      <c r="APF10" s="125"/>
      <c r="APG10" s="125"/>
      <c r="APH10" s="125"/>
      <c r="API10" s="125"/>
      <c r="APJ10" s="125"/>
      <c r="APK10" s="125"/>
      <c r="APL10" s="125"/>
      <c r="APM10" s="125"/>
      <c r="APN10" s="125"/>
      <c r="APO10" s="125"/>
      <c r="APP10" s="125"/>
      <c r="APQ10" s="125"/>
      <c r="APR10" s="125"/>
      <c r="APS10" s="125"/>
      <c r="APT10" s="125"/>
      <c r="APU10" s="125"/>
      <c r="APV10" s="125"/>
      <c r="APW10" s="125"/>
      <c r="APX10" s="125"/>
      <c r="APY10" s="125"/>
      <c r="APZ10" s="125"/>
      <c r="AQA10" s="125"/>
      <c r="AQB10" s="125"/>
      <c r="AQC10" s="125"/>
      <c r="AQD10" s="125"/>
      <c r="AQE10" s="125"/>
      <c r="AQF10" s="125"/>
      <c r="AQG10" s="125"/>
      <c r="AQH10" s="125"/>
      <c r="AQI10" s="125"/>
      <c r="AQJ10" s="125"/>
      <c r="AQK10" s="125"/>
      <c r="AQL10" s="125"/>
      <c r="AQM10" s="125"/>
      <c r="AQN10" s="125"/>
      <c r="AQO10" s="125"/>
      <c r="AQP10" s="125"/>
      <c r="AQQ10" s="125"/>
      <c r="AQR10" s="125"/>
      <c r="AQS10" s="125"/>
      <c r="AQT10" s="125"/>
      <c r="AQU10" s="125"/>
      <c r="AQV10" s="125"/>
      <c r="AQW10" s="125"/>
      <c r="AQX10" s="125"/>
      <c r="AQY10" s="125"/>
      <c r="AQZ10" s="125"/>
      <c r="ARA10" s="125"/>
      <c r="ARB10" s="125"/>
      <c r="ARC10" s="125"/>
      <c r="ARD10" s="125"/>
      <c r="ARE10" s="125"/>
      <c r="ARF10" s="125"/>
      <c r="ARG10" s="125"/>
      <c r="ARH10" s="125"/>
      <c r="ARI10" s="125"/>
      <c r="ARJ10" s="125"/>
      <c r="ARK10" s="125"/>
      <c r="ARL10" s="125"/>
      <c r="ARM10" s="125"/>
      <c r="ARN10" s="125"/>
      <c r="ARO10" s="125"/>
      <c r="ARP10" s="125"/>
      <c r="ARQ10" s="125"/>
      <c r="ARR10" s="125"/>
      <c r="ARS10" s="125"/>
      <c r="ART10" s="125"/>
      <c r="ARU10" s="125"/>
      <c r="ARV10" s="125"/>
      <c r="ARW10" s="125"/>
      <c r="ARX10" s="125"/>
      <c r="ARY10" s="125"/>
      <c r="ARZ10" s="125"/>
      <c r="ASA10" s="125"/>
      <c r="ASB10" s="125"/>
      <c r="ASC10" s="125"/>
      <c r="ASD10" s="125"/>
      <c r="ASE10" s="125"/>
      <c r="ASF10" s="125"/>
      <c r="ASG10" s="125"/>
      <c r="ASH10" s="125"/>
      <c r="ASI10" s="125"/>
      <c r="ASJ10" s="125"/>
      <c r="ASK10" s="125"/>
      <c r="ASL10" s="125"/>
      <c r="ASM10" s="125"/>
      <c r="ASN10" s="125"/>
      <c r="ASO10" s="125"/>
      <c r="ASP10" s="125"/>
      <c r="ASQ10" s="125"/>
      <c r="ASR10" s="125"/>
      <c r="ASS10" s="125"/>
      <c r="AST10" s="125"/>
      <c r="ASU10" s="125"/>
      <c r="ASV10" s="125"/>
      <c r="ASW10" s="125"/>
      <c r="ASX10" s="125"/>
      <c r="ASY10" s="125"/>
      <c r="ASZ10" s="125"/>
      <c r="ATA10" s="125"/>
      <c r="ATB10" s="125"/>
      <c r="ATC10" s="125"/>
      <c r="ATD10" s="125"/>
      <c r="ATE10" s="125"/>
      <c r="ATF10" s="125"/>
      <c r="ATG10" s="125"/>
      <c r="ATH10" s="125"/>
      <c r="ATI10" s="125"/>
      <c r="ATJ10" s="125"/>
      <c r="ATK10" s="125"/>
      <c r="ATL10" s="125"/>
      <c r="ATM10" s="125"/>
      <c r="ATN10" s="125"/>
      <c r="ATO10" s="125"/>
      <c r="ATP10" s="125"/>
      <c r="ATQ10" s="125"/>
      <c r="ATR10" s="125"/>
      <c r="ATS10" s="125"/>
      <c r="ATT10" s="125"/>
      <c r="ATU10" s="125"/>
      <c r="ATV10" s="125"/>
      <c r="ATW10" s="125"/>
      <c r="ATX10" s="125"/>
      <c r="ATY10" s="125"/>
      <c r="ATZ10" s="125"/>
      <c r="AUA10" s="125"/>
      <c r="AUB10" s="125"/>
      <c r="AUC10" s="125"/>
      <c r="AUD10" s="125"/>
      <c r="AUE10" s="125"/>
      <c r="AUF10" s="125"/>
      <c r="AUG10" s="125"/>
      <c r="AUH10" s="125"/>
      <c r="AUI10" s="125"/>
      <c r="AUJ10" s="125"/>
      <c r="AUK10" s="125"/>
      <c r="AUL10" s="125"/>
      <c r="AUM10" s="125"/>
      <c r="AUN10" s="125"/>
      <c r="AUO10" s="125"/>
      <c r="AUP10" s="125"/>
      <c r="AUQ10" s="125"/>
      <c r="AUR10" s="125"/>
      <c r="AUS10" s="125"/>
      <c r="AUT10" s="125"/>
      <c r="AUU10" s="125"/>
      <c r="AUV10" s="125"/>
      <c r="AUW10" s="125"/>
      <c r="AUX10" s="125"/>
      <c r="AUY10" s="125"/>
      <c r="AUZ10" s="125"/>
      <c r="AVA10" s="125"/>
      <c r="AVB10" s="125"/>
      <c r="AVC10" s="125"/>
      <c r="AVD10" s="125"/>
      <c r="AVE10" s="125"/>
      <c r="AVF10" s="125"/>
      <c r="AVG10" s="125"/>
      <c r="AVH10" s="125"/>
      <c r="AVI10" s="125"/>
      <c r="AVJ10" s="125"/>
      <c r="AVK10" s="125"/>
      <c r="AVL10" s="125"/>
      <c r="AVM10" s="125"/>
      <c r="AVN10" s="125"/>
      <c r="AVO10" s="125"/>
      <c r="AVP10" s="125"/>
      <c r="AVQ10" s="125"/>
      <c r="AVR10" s="125"/>
      <c r="AVS10" s="125"/>
      <c r="AVT10" s="125"/>
      <c r="AVU10" s="125"/>
      <c r="AVV10" s="125"/>
      <c r="AVW10" s="125"/>
      <c r="AVX10" s="125"/>
      <c r="AVY10" s="125"/>
      <c r="AVZ10" s="125"/>
      <c r="AWA10" s="125"/>
      <c r="AWB10" s="125"/>
      <c r="AWC10" s="125"/>
      <c r="AWD10" s="125"/>
      <c r="AWE10" s="125"/>
      <c r="AWF10" s="125"/>
      <c r="AWG10" s="125"/>
      <c r="AWH10" s="125"/>
      <c r="AWI10" s="125"/>
      <c r="AWJ10" s="125"/>
      <c r="AWK10" s="125"/>
      <c r="AWL10" s="125"/>
      <c r="AWM10" s="125"/>
      <c r="AWN10" s="125"/>
      <c r="AWO10" s="125"/>
      <c r="AWP10" s="125"/>
      <c r="AWQ10" s="125"/>
      <c r="AWR10" s="125"/>
      <c r="AWS10" s="125"/>
      <c r="AWT10" s="125"/>
      <c r="AWU10" s="125"/>
      <c r="AWV10" s="125"/>
      <c r="AWW10" s="125"/>
      <c r="AWX10" s="125"/>
      <c r="AWY10" s="125"/>
      <c r="AWZ10" s="125"/>
      <c r="AXA10" s="125"/>
      <c r="AXB10" s="125"/>
      <c r="AXC10" s="125"/>
      <c r="AXD10" s="125"/>
      <c r="AXE10" s="125"/>
      <c r="AXF10" s="125"/>
      <c r="AXG10" s="125"/>
      <c r="AXH10" s="125"/>
      <c r="AXI10" s="125"/>
      <c r="AXJ10" s="125"/>
      <c r="AXK10" s="125"/>
      <c r="AXL10" s="125"/>
      <c r="AXM10" s="125"/>
      <c r="AXN10" s="125"/>
      <c r="AXO10" s="125"/>
      <c r="AXP10" s="125"/>
      <c r="AXQ10" s="125"/>
      <c r="AXR10" s="125"/>
      <c r="AXS10" s="125"/>
      <c r="AXT10" s="125"/>
      <c r="AXU10" s="125"/>
      <c r="AXV10" s="125"/>
      <c r="AXW10" s="125"/>
      <c r="AXX10" s="125"/>
      <c r="AXY10" s="125"/>
      <c r="AXZ10" s="125"/>
      <c r="AYA10" s="125"/>
      <c r="AYB10" s="125"/>
      <c r="AYC10" s="125"/>
      <c r="AYD10" s="125"/>
      <c r="AYE10" s="125"/>
      <c r="AYF10" s="125"/>
      <c r="AYG10" s="125"/>
      <c r="AYH10" s="125"/>
      <c r="AYI10" s="125"/>
      <c r="AYJ10" s="125"/>
      <c r="AYK10" s="125"/>
      <c r="AYL10" s="125"/>
      <c r="AYM10" s="125"/>
      <c r="AYN10" s="125"/>
      <c r="AYO10" s="125"/>
      <c r="AYP10" s="125"/>
      <c r="AYQ10" s="125"/>
      <c r="AYR10" s="125"/>
      <c r="AYS10" s="125"/>
      <c r="AYT10" s="125"/>
      <c r="AYU10" s="125"/>
      <c r="AYV10" s="125"/>
      <c r="AYW10" s="125"/>
      <c r="AYX10" s="125"/>
      <c r="AYY10" s="125"/>
      <c r="AYZ10" s="125"/>
      <c r="AZA10" s="125"/>
      <c r="AZB10" s="125"/>
      <c r="AZC10" s="125"/>
      <c r="AZD10" s="125"/>
      <c r="AZE10" s="125"/>
      <c r="AZF10" s="125"/>
      <c r="AZG10" s="125"/>
      <c r="AZH10" s="125"/>
      <c r="AZI10" s="125"/>
      <c r="AZJ10" s="125"/>
      <c r="AZK10" s="125"/>
      <c r="AZL10" s="125"/>
      <c r="AZM10" s="125"/>
      <c r="AZN10" s="125"/>
      <c r="AZO10" s="125"/>
      <c r="AZP10" s="125"/>
      <c r="AZQ10" s="125"/>
      <c r="AZR10" s="125"/>
      <c r="AZS10" s="125"/>
      <c r="AZT10" s="125"/>
      <c r="AZU10" s="125"/>
      <c r="AZV10" s="125"/>
      <c r="AZW10" s="125"/>
      <c r="AZX10" s="125"/>
      <c r="AZY10" s="125"/>
      <c r="AZZ10" s="125"/>
      <c r="BAA10" s="125"/>
      <c r="BAB10" s="125"/>
      <c r="BAC10" s="125"/>
      <c r="BAD10" s="125"/>
      <c r="BAE10" s="125"/>
      <c r="BAF10" s="125"/>
      <c r="BAG10" s="125"/>
      <c r="BAH10" s="125"/>
      <c r="BAI10" s="125"/>
      <c r="BAJ10" s="125"/>
      <c r="BAK10" s="125"/>
      <c r="BAL10" s="125"/>
      <c r="BAM10" s="125"/>
      <c r="BAN10" s="125"/>
      <c r="BAO10" s="125"/>
      <c r="BAP10" s="125"/>
      <c r="BAQ10" s="125"/>
      <c r="BAR10" s="125"/>
      <c r="BAS10" s="125"/>
      <c r="BAT10" s="125"/>
      <c r="BAU10" s="125"/>
      <c r="BAV10" s="125"/>
      <c r="BAW10" s="125"/>
      <c r="BAX10" s="125"/>
      <c r="BAY10" s="125"/>
      <c r="BAZ10" s="125"/>
      <c r="BBA10" s="125"/>
      <c r="BBB10" s="125"/>
      <c r="BBC10" s="125"/>
      <c r="BBD10" s="125"/>
      <c r="BBE10" s="125"/>
      <c r="BBF10" s="125"/>
      <c r="BBG10" s="125"/>
      <c r="BBH10" s="125"/>
      <c r="BBI10" s="125"/>
      <c r="BBJ10" s="125"/>
      <c r="BBK10" s="125"/>
      <c r="BBL10" s="125"/>
      <c r="BBM10" s="125"/>
      <c r="BBN10" s="125"/>
      <c r="BBO10" s="125"/>
      <c r="BBP10" s="125"/>
      <c r="BBQ10" s="125"/>
      <c r="BBR10" s="125"/>
      <c r="BBS10" s="125"/>
      <c r="BBT10" s="125"/>
      <c r="BBU10" s="125"/>
      <c r="BBV10" s="125"/>
      <c r="BBW10" s="125"/>
      <c r="BBX10" s="125"/>
      <c r="BBY10" s="125"/>
      <c r="BBZ10" s="125"/>
      <c r="BCA10" s="125"/>
      <c r="BCB10" s="125"/>
      <c r="BCC10" s="125"/>
      <c r="BCD10" s="125"/>
      <c r="BCE10" s="125"/>
      <c r="BCF10" s="125"/>
      <c r="BCG10" s="125"/>
      <c r="BCH10" s="125"/>
      <c r="BCI10" s="125"/>
      <c r="BCJ10" s="125"/>
      <c r="BCK10" s="125"/>
      <c r="BCL10" s="125"/>
      <c r="BCM10" s="125"/>
      <c r="BCN10" s="125"/>
      <c r="BCO10" s="125"/>
      <c r="BCP10" s="125"/>
      <c r="BCQ10" s="125"/>
      <c r="BCR10" s="125"/>
      <c r="BCS10" s="125"/>
      <c r="BCT10" s="125"/>
      <c r="BCU10" s="125"/>
      <c r="BCV10" s="125"/>
      <c r="BCW10" s="125"/>
      <c r="BCX10" s="125"/>
      <c r="BCY10" s="125"/>
      <c r="BCZ10" s="125"/>
      <c r="BDA10" s="125"/>
      <c r="BDB10" s="125"/>
      <c r="BDC10" s="125"/>
      <c r="BDD10" s="125"/>
      <c r="BDE10" s="125"/>
      <c r="BDF10" s="125"/>
      <c r="BDG10" s="125"/>
      <c r="BDH10" s="125"/>
      <c r="BDI10" s="125"/>
      <c r="BDJ10" s="125"/>
      <c r="BDK10" s="125"/>
      <c r="BDL10" s="125"/>
      <c r="BDM10" s="125"/>
      <c r="BDN10" s="125"/>
      <c r="BDO10" s="125"/>
      <c r="BDP10" s="125"/>
      <c r="BDQ10" s="125"/>
      <c r="BDR10" s="125"/>
      <c r="BDS10" s="125"/>
      <c r="BDT10" s="125"/>
      <c r="BDU10" s="125"/>
      <c r="BDV10" s="125"/>
      <c r="BDW10" s="125"/>
      <c r="BDX10" s="125"/>
      <c r="BDY10" s="125"/>
      <c r="BDZ10" s="125"/>
      <c r="BEA10" s="125"/>
      <c r="BEB10" s="125"/>
      <c r="BEC10" s="125"/>
      <c r="BED10" s="125"/>
      <c r="BEE10" s="125"/>
      <c r="BEF10" s="125"/>
      <c r="BEG10" s="125"/>
      <c r="BEH10" s="125"/>
      <c r="BEI10" s="125"/>
      <c r="BEJ10" s="125"/>
      <c r="BEK10" s="125"/>
      <c r="BEL10" s="125"/>
      <c r="BEM10" s="125"/>
      <c r="BEN10" s="125"/>
      <c r="BEO10" s="125"/>
      <c r="BEP10" s="125"/>
      <c r="BEQ10" s="125"/>
      <c r="BER10" s="125"/>
      <c r="BES10" s="125"/>
      <c r="BET10" s="125"/>
      <c r="BEU10" s="125"/>
      <c r="BEV10" s="125"/>
      <c r="BEW10" s="125"/>
      <c r="BEX10" s="125"/>
      <c r="BEY10" s="125"/>
      <c r="BEZ10" s="125"/>
      <c r="BFA10" s="125"/>
      <c r="BFB10" s="125"/>
      <c r="BFC10" s="125"/>
      <c r="BFD10" s="125"/>
      <c r="BFE10" s="125"/>
      <c r="BFF10" s="125"/>
      <c r="BFG10" s="125"/>
      <c r="BFH10" s="125"/>
      <c r="BFI10" s="125"/>
      <c r="BFJ10" s="125"/>
      <c r="BFK10" s="125"/>
      <c r="BFL10" s="125"/>
      <c r="BFM10" s="125"/>
      <c r="BFN10" s="125"/>
      <c r="BFO10" s="125"/>
      <c r="BFP10" s="125"/>
      <c r="BFQ10" s="125"/>
      <c r="BFR10" s="125"/>
      <c r="BFS10" s="125"/>
      <c r="BFT10" s="125"/>
      <c r="BFU10" s="125"/>
      <c r="BFV10" s="125"/>
      <c r="BFW10" s="125"/>
      <c r="BFX10" s="125"/>
      <c r="BFY10" s="125"/>
      <c r="BFZ10" s="125"/>
      <c r="BGA10" s="125"/>
      <c r="BGB10" s="125"/>
      <c r="BGC10" s="125"/>
      <c r="BGD10" s="125"/>
      <c r="BGE10" s="125"/>
      <c r="BGF10" s="125"/>
      <c r="BGG10" s="125"/>
      <c r="BGH10" s="125"/>
      <c r="BGI10" s="125"/>
      <c r="BGJ10" s="125"/>
      <c r="BGK10" s="125"/>
      <c r="BGL10" s="125"/>
      <c r="BGM10" s="125"/>
      <c r="BGN10" s="125"/>
      <c r="BGO10" s="125"/>
      <c r="BGP10" s="125"/>
      <c r="BGQ10" s="125"/>
      <c r="BGR10" s="125"/>
      <c r="BGS10" s="125"/>
      <c r="BGT10" s="125"/>
      <c r="BGU10" s="125"/>
      <c r="BGV10" s="125"/>
      <c r="BGW10" s="125"/>
      <c r="BGX10" s="125"/>
      <c r="BGY10" s="125"/>
      <c r="BGZ10" s="125"/>
      <c r="BHA10" s="125"/>
      <c r="BHB10" s="125"/>
      <c r="BHC10" s="125"/>
      <c r="BHD10" s="125"/>
      <c r="BHE10" s="125"/>
      <c r="BHF10" s="125"/>
      <c r="BHG10" s="125"/>
      <c r="BHH10" s="125"/>
      <c r="BHI10" s="125"/>
      <c r="BHJ10" s="125"/>
      <c r="BHK10" s="125"/>
      <c r="BHL10" s="125"/>
      <c r="BHM10" s="125"/>
      <c r="BHN10" s="125"/>
      <c r="BHO10" s="125"/>
      <c r="BHP10" s="125"/>
      <c r="BHQ10" s="125"/>
      <c r="BHR10" s="125"/>
      <c r="BHS10" s="125"/>
      <c r="BHT10" s="125"/>
      <c r="BHU10" s="125"/>
      <c r="BHV10" s="125"/>
      <c r="BHW10" s="125"/>
      <c r="BHX10" s="125"/>
      <c r="BHY10" s="125"/>
      <c r="BHZ10" s="125"/>
      <c r="BIA10" s="125"/>
      <c r="BIB10" s="125"/>
      <c r="BIC10" s="125"/>
      <c r="BID10" s="125"/>
      <c r="BIE10" s="125"/>
      <c r="BIF10" s="125"/>
      <c r="BIG10" s="125"/>
      <c r="BIH10" s="125"/>
      <c r="BII10" s="125"/>
      <c r="BIJ10" s="125"/>
      <c r="BIK10" s="125"/>
      <c r="BIL10" s="125"/>
      <c r="BIM10" s="125"/>
      <c r="BIN10" s="125"/>
      <c r="BIO10" s="125"/>
      <c r="BIP10" s="125"/>
      <c r="BIQ10" s="125"/>
      <c r="BIR10" s="125"/>
      <c r="BIS10" s="125"/>
      <c r="BIT10" s="125"/>
      <c r="BIU10" s="125"/>
      <c r="BIV10" s="125"/>
      <c r="BIW10" s="125"/>
      <c r="BIX10" s="125"/>
      <c r="BIY10" s="125"/>
      <c r="BIZ10" s="125"/>
      <c r="BJA10" s="125"/>
      <c r="BJB10" s="125"/>
      <c r="BJC10" s="125"/>
      <c r="BJD10" s="125"/>
      <c r="BJE10" s="125"/>
      <c r="BJF10" s="125"/>
      <c r="BJG10" s="125"/>
      <c r="BJH10" s="125"/>
      <c r="BJI10" s="125"/>
      <c r="BJJ10" s="125"/>
      <c r="BJK10" s="125"/>
      <c r="BJL10" s="125"/>
      <c r="BJM10" s="125"/>
      <c r="BJN10" s="125"/>
      <c r="BJO10" s="125"/>
      <c r="BJP10" s="125"/>
      <c r="BJQ10" s="125"/>
      <c r="BJR10" s="125"/>
      <c r="BJS10" s="125"/>
      <c r="BJT10" s="125"/>
      <c r="BJU10" s="125"/>
      <c r="BJV10" s="125"/>
      <c r="BJW10" s="125"/>
      <c r="BJX10" s="125"/>
      <c r="BJY10" s="125"/>
      <c r="BJZ10" s="125"/>
      <c r="BKA10" s="125"/>
      <c r="BKB10" s="125"/>
      <c r="BKC10" s="125"/>
      <c r="BKD10" s="125"/>
      <c r="BKE10" s="125"/>
      <c r="BKF10" s="125"/>
      <c r="BKG10" s="125"/>
      <c r="BKH10" s="125"/>
      <c r="BKI10" s="125"/>
      <c r="BKJ10" s="125"/>
      <c r="BKK10" s="125"/>
      <c r="BKL10" s="125"/>
      <c r="BKM10" s="125"/>
      <c r="BKN10" s="125"/>
      <c r="BKO10" s="125"/>
      <c r="BKP10" s="125"/>
      <c r="BKQ10" s="125"/>
      <c r="BKR10" s="125"/>
      <c r="BKS10" s="125"/>
      <c r="BKT10" s="125"/>
      <c r="BKU10" s="125"/>
      <c r="BKV10" s="125"/>
      <c r="BKW10" s="125"/>
      <c r="BKX10" s="125"/>
      <c r="BKY10" s="125"/>
      <c r="BKZ10" s="125"/>
      <c r="BLA10" s="125"/>
      <c r="BLB10" s="125"/>
      <c r="BLC10" s="125"/>
      <c r="BLD10" s="125"/>
      <c r="BLE10" s="125"/>
      <c r="BLF10" s="125"/>
      <c r="BLG10" s="125"/>
      <c r="BLH10" s="125"/>
      <c r="BLI10" s="125"/>
      <c r="BLJ10" s="125"/>
      <c r="BLK10" s="125"/>
      <c r="BLL10" s="125"/>
      <c r="BLM10" s="125"/>
      <c r="BLN10" s="125"/>
      <c r="BLO10" s="125"/>
      <c r="BLP10" s="125"/>
      <c r="BLQ10" s="125"/>
      <c r="BLR10" s="125"/>
      <c r="BLS10" s="125"/>
      <c r="BLT10" s="125"/>
      <c r="BLU10" s="125"/>
      <c r="BLV10" s="125"/>
      <c r="BLW10" s="125"/>
      <c r="BLX10" s="125"/>
      <c r="BLY10" s="125"/>
      <c r="BLZ10" s="125"/>
      <c r="BMA10" s="125"/>
      <c r="BMB10" s="125"/>
      <c r="BMC10" s="125"/>
      <c r="BMD10" s="125"/>
      <c r="BME10" s="125"/>
      <c r="BMF10" s="125"/>
      <c r="BMG10" s="125"/>
      <c r="BMH10" s="125"/>
      <c r="BMI10" s="125"/>
      <c r="BMJ10" s="125"/>
      <c r="BMK10" s="125"/>
      <c r="BML10" s="125"/>
      <c r="BMM10" s="125"/>
      <c r="BMN10" s="125"/>
      <c r="BMO10" s="125"/>
      <c r="BMP10" s="125"/>
      <c r="BMQ10" s="125"/>
      <c r="BMR10" s="125"/>
      <c r="BMS10" s="125"/>
      <c r="BMT10" s="125"/>
      <c r="BMU10" s="125"/>
      <c r="BMV10" s="125"/>
      <c r="BMW10" s="125"/>
      <c r="BMX10" s="125"/>
      <c r="BMY10" s="125"/>
      <c r="BMZ10" s="125"/>
      <c r="BNA10" s="125"/>
      <c r="BNB10" s="125"/>
      <c r="BNC10" s="125"/>
      <c r="BND10" s="125"/>
      <c r="BNE10" s="125"/>
      <c r="BNF10" s="125"/>
      <c r="BNG10" s="125"/>
      <c r="BNH10" s="125"/>
      <c r="BNI10" s="125"/>
      <c r="BNJ10" s="125"/>
      <c r="BNK10" s="125"/>
      <c r="BNL10" s="125"/>
      <c r="BNM10" s="125"/>
      <c r="BNN10" s="125"/>
      <c r="BNO10" s="125"/>
      <c r="BNP10" s="125"/>
      <c r="BNQ10" s="125"/>
      <c r="BNR10" s="125"/>
      <c r="BNS10" s="125"/>
      <c r="BNT10" s="125"/>
      <c r="BNU10" s="125"/>
      <c r="BNV10" s="125"/>
      <c r="BNW10" s="125"/>
      <c r="BNX10" s="125"/>
      <c r="BNY10" s="125"/>
      <c r="BNZ10" s="125"/>
      <c r="BOA10" s="125"/>
      <c r="BOB10" s="125"/>
      <c r="BOC10" s="125"/>
      <c r="BOD10" s="125"/>
      <c r="BOE10" s="125"/>
      <c r="BOF10" s="125"/>
      <c r="BOG10" s="125"/>
      <c r="BOH10" s="125"/>
      <c r="BOI10" s="125"/>
      <c r="BOJ10" s="125"/>
      <c r="BOK10" s="125"/>
      <c r="BOL10" s="125"/>
      <c r="BOM10" s="125"/>
      <c r="BON10" s="125"/>
      <c r="BOO10" s="125"/>
      <c r="BOP10" s="125"/>
      <c r="BOQ10" s="125"/>
      <c r="BOR10" s="125"/>
      <c r="BOS10" s="125"/>
      <c r="BOT10" s="125"/>
      <c r="BOU10" s="125"/>
      <c r="BOV10" s="125"/>
      <c r="BOW10" s="125"/>
      <c r="BOX10" s="125"/>
      <c r="BOY10" s="125"/>
      <c r="BOZ10" s="125"/>
      <c r="BPA10" s="125"/>
      <c r="BPB10" s="125"/>
      <c r="BPC10" s="125"/>
      <c r="BPD10" s="125"/>
      <c r="BPE10" s="125"/>
      <c r="BPF10" s="125"/>
      <c r="BPG10" s="125"/>
      <c r="BPH10" s="125"/>
      <c r="BPI10" s="125"/>
      <c r="BPJ10" s="125"/>
      <c r="BPK10" s="125"/>
      <c r="BPL10" s="125"/>
      <c r="BPM10" s="125"/>
      <c r="BPN10" s="125"/>
      <c r="BPO10" s="125"/>
      <c r="BPP10" s="125"/>
      <c r="BPQ10" s="125"/>
      <c r="BPR10" s="125"/>
      <c r="BPS10" s="125"/>
      <c r="BPT10" s="125"/>
      <c r="BPU10" s="125"/>
      <c r="BPV10" s="125"/>
      <c r="BPW10" s="125"/>
      <c r="BPX10" s="125"/>
      <c r="BPY10" s="125"/>
      <c r="BPZ10" s="125"/>
      <c r="BQA10" s="125"/>
      <c r="BQB10" s="125"/>
      <c r="BQC10" s="125"/>
      <c r="BQD10" s="125"/>
      <c r="BQE10" s="125"/>
      <c r="BQF10" s="125"/>
      <c r="BQG10" s="125"/>
      <c r="BQH10" s="125"/>
      <c r="BQI10" s="125"/>
      <c r="BQJ10" s="125"/>
      <c r="BQK10" s="125"/>
      <c r="BQL10" s="125"/>
      <c r="BQM10" s="125"/>
      <c r="BQN10" s="125"/>
      <c r="BQO10" s="125"/>
      <c r="BQP10" s="125"/>
      <c r="BQQ10" s="125"/>
      <c r="BQR10" s="125"/>
      <c r="BQS10" s="125"/>
      <c r="BQT10" s="125"/>
      <c r="BQU10" s="125"/>
      <c r="BQV10" s="125"/>
      <c r="BQW10" s="125"/>
      <c r="BQX10" s="125"/>
      <c r="BQY10" s="125"/>
      <c r="BQZ10" s="125"/>
      <c r="BRA10" s="125"/>
      <c r="BRB10" s="125"/>
      <c r="BRC10" s="125"/>
      <c r="BRD10" s="125"/>
      <c r="BRE10" s="125"/>
      <c r="BRF10" s="125"/>
      <c r="BRG10" s="125"/>
      <c r="BRH10" s="125"/>
      <c r="BRI10" s="125"/>
      <c r="BRJ10" s="125"/>
      <c r="BRK10" s="125"/>
      <c r="BRL10" s="125"/>
      <c r="BRM10" s="125"/>
      <c r="BRN10" s="125"/>
      <c r="BRO10" s="125"/>
      <c r="BRP10" s="125"/>
      <c r="BRQ10" s="125"/>
      <c r="BRR10" s="125"/>
      <c r="BRS10" s="125"/>
      <c r="BRT10" s="125"/>
      <c r="BRU10" s="125"/>
      <c r="BRV10" s="125"/>
      <c r="BRW10" s="125"/>
      <c r="BRX10" s="125"/>
      <c r="BRY10" s="125"/>
      <c r="BRZ10" s="125"/>
      <c r="BSA10" s="125"/>
      <c r="BSB10" s="125"/>
      <c r="BSC10" s="125"/>
      <c r="BSD10" s="125"/>
      <c r="BSE10" s="125"/>
      <c r="BSF10" s="125"/>
      <c r="BSG10" s="125"/>
      <c r="BSH10" s="125"/>
      <c r="BSI10" s="125"/>
      <c r="BSJ10" s="125"/>
      <c r="BSK10" s="125"/>
      <c r="BSL10" s="125"/>
      <c r="BSM10" s="125"/>
      <c r="BSN10" s="125"/>
      <c r="BSO10" s="125"/>
      <c r="BSP10" s="125"/>
      <c r="BSQ10" s="125"/>
      <c r="BSR10" s="125"/>
      <c r="BSS10" s="125"/>
      <c r="BST10" s="125"/>
      <c r="BSU10" s="125"/>
      <c r="BSV10" s="125"/>
      <c r="BSW10" s="125"/>
      <c r="BSX10" s="125"/>
      <c r="BSY10" s="125"/>
      <c r="BSZ10" s="125"/>
      <c r="BTA10" s="125"/>
      <c r="BTB10" s="125"/>
      <c r="BTC10" s="125"/>
      <c r="BTD10" s="125"/>
      <c r="BTE10" s="125"/>
      <c r="BTF10" s="125"/>
      <c r="BTG10" s="125"/>
      <c r="BTH10" s="125"/>
      <c r="BTI10" s="125"/>
      <c r="BTJ10" s="125"/>
      <c r="BTK10" s="125"/>
      <c r="BTL10" s="125"/>
      <c r="BTM10" s="125"/>
      <c r="BTN10" s="125"/>
      <c r="BTO10" s="125"/>
      <c r="BTP10" s="125"/>
      <c r="BTQ10" s="125"/>
      <c r="BTR10" s="125"/>
      <c r="BTS10" s="125"/>
      <c r="BTT10" s="125"/>
      <c r="BTU10" s="125"/>
      <c r="BTV10" s="125"/>
      <c r="BTW10" s="125"/>
      <c r="BTX10" s="125"/>
      <c r="BTY10" s="125"/>
      <c r="BTZ10" s="125"/>
      <c r="BUA10" s="125"/>
      <c r="BUB10" s="125"/>
      <c r="BUC10" s="125"/>
      <c r="BUD10" s="125"/>
      <c r="BUE10" s="125"/>
      <c r="BUF10" s="125"/>
      <c r="BUG10" s="125"/>
      <c r="BUH10" s="125"/>
      <c r="BUI10" s="125"/>
      <c r="BUJ10" s="125"/>
      <c r="BUK10" s="125"/>
      <c r="BUL10" s="125"/>
      <c r="BUM10" s="125"/>
      <c r="BUN10" s="125"/>
      <c r="BUO10" s="125"/>
      <c r="BUP10" s="125"/>
      <c r="BUQ10" s="125"/>
      <c r="BUR10" s="125"/>
      <c r="BUS10" s="125"/>
      <c r="BUT10" s="125"/>
      <c r="BUU10" s="125"/>
      <c r="BUV10" s="125"/>
      <c r="BUW10" s="125"/>
      <c r="BUX10" s="125"/>
      <c r="BUY10" s="125"/>
      <c r="BUZ10" s="125"/>
      <c r="BVA10" s="125"/>
      <c r="BVB10" s="125"/>
      <c r="BVC10" s="125"/>
      <c r="BVD10" s="125"/>
      <c r="BVE10" s="125"/>
      <c r="BVF10" s="125"/>
      <c r="BVG10" s="125"/>
      <c r="BVH10" s="125"/>
      <c r="BVI10" s="125"/>
      <c r="BVJ10" s="125"/>
      <c r="BVK10" s="125"/>
      <c r="BVL10" s="125"/>
      <c r="BVM10" s="125"/>
      <c r="BVN10" s="125"/>
      <c r="BVO10" s="125"/>
      <c r="BVP10" s="125"/>
      <c r="BVQ10" s="125"/>
      <c r="BVR10" s="125"/>
      <c r="BVS10" s="125"/>
      <c r="BVT10" s="125"/>
      <c r="BVU10" s="125"/>
      <c r="BVV10" s="125"/>
      <c r="BVW10" s="125"/>
      <c r="BVX10" s="125"/>
      <c r="BVY10" s="125"/>
      <c r="BVZ10" s="125"/>
      <c r="BWA10" s="125"/>
      <c r="BWB10" s="125"/>
      <c r="BWC10" s="125"/>
      <c r="BWD10" s="125"/>
      <c r="BWE10" s="125"/>
      <c r="BWF10" s="125"/>
      <c r="BWG10" s="125"/>
      <c r="BWH10" s="125"/>
      <c r="BWI10" s="125"/>
      <c r="BWJ10" s="125"/>
      <c r="BWK10" s="125"/>
      <c r="BWL10" s="125"/>
      <c r="BWM10" s="125"/>
      <c r="BWN10" s="125"/>
      <c r="BWO10" s="125"/>
      <c r="BWP10" s="125"/>
      <c r="BWQ10" s="125"/>
      <c r="BWR10" s="125"/>
      <c r="BWS10" s="125"/>
      <c r="BWT10" s="125"/>
      <c r="BWU10" s="125"/>
      <c r="BWV10" s="125"/>
      <c r="BWW10" s="125"/>
      <c r="BWX10" s="125"/>
      <c r="BWY10" s="125"/>
      <c r="BWZ10" s="125"/>
      <c r="BXA10" s="125"/>
      <c r="BXB10" s="125"/>
      <c r="BXC10" s="125"/>
      <c r="BXD10" s="125"/>
      <c r="BXE10" s="125"/>
      <c r="BXF10" s="125"/>
      <c r="BXG10" s="125"/>
      <c r="BXH10" s="125"/>
      <c r="BXI10" s="125"/>
      <c r="BXJ10" s="125"/>
      <c r="BXK10" s="125"/>
      <c r="BXL10" s="125"/>
      <c r="BXM10" s="125"/>
      <c r="BXN10" s="125"/>
      <c r="BXO10" s="125"/>
      <c r="BXP10" s="125"/>
      <c r="BXQ10" s="125"/>
      <c r="BXR10" s="125"/>
      <c r="BXS10" s="125"/>
      <c r="BXT10" s="125"/>
      <c r="BXU10" s="125"/>
      <c r="BXV10" s="125"/>
      <c r="BXW10" s="125"/>
      <c r="BXX10" s="125"/>
      <c r="BXY10" s="125"/>
      <c r="BXZ10" s="125"/>
      <c r="BYA10" s="125"/>
      <c r="BYB10" s="125"/>
      <c r="BYC10" s="125"/>
      <c r="BYD10" s="125"/>
      <c r="BYE10" s="125"/>
      <c r="BYF10" s="125"/>
      <c r="BYG10" s="125"/>
      <c r="BYH10" s="125"/>
      <c r="BYI10" s="125"/>
      <c r="BYJ10" s="125"/>
      <c r="BYK10" s="125"/>
      <c r="BYL10" s="125"/>
      <c r="BYM10" s="125"/>
      <c r="BYN10" s="125"/>
      <c r="BYO10" s="125"/>
      <c r="BYP10" s="125"/>
      <c r="BYQ10" s="125"/>
      <c r="BYR10" s="125"/>
      <c r="BYS10" s="125"/>
      <c r="BYT10" s="125"/>
      <c r="BYU10" s="125"/>
      <c r="BYV10" s="125"/>
      <c r="BYW10" s="125"/>
      <c r="BYX10" s="125"/>
      <c r="BYY10" s="125"/>
      <c r="BYZ10" s="125"/>
      <c r="BZA10" s="125"/>
      <c r="BZB10" s="125"/>
      <c r="BZC10" s="125"/>
      <c r="BZD10" s="125"/>
      <c r="BZE10" s="125"/>
      <c r="BZF10" s="125"/>
      <c r="BZG10" s="125"/>
      <c r="BZH10" s="125"/>
      <c r="BZI10" s="125"/>
      <c r="BZJ10" s="125"/>
      <c r="BZK10" s="125"/>
      <c r="BZL10" s="125"/>
      <c r="BZM10" s="125"/>
      <c r="BZN10" s="125"/>
      <c r="BZO10" s="125"/>
      <c r="BZP10" s="125"/>
      <c r="BZQ10" s="125"/>
      <c r="BZR10" s="125"/>
      <c r="BZS10" s="125"/>
      <c r="BZT10" s="125"/>
      <c r="BZU10" s="125"/>
      <c r="BZV10" s="125"/>
      <c r="BZW10" s="125"/>
      <c r="BZX10" s="125"/>
      <c r="BZY10" s="125"/>
      <c r="BZZ10" s="125"/>
      <c r="CAA10" s="125"/>
      <c r="CAB10" s="125"/>
      <c r="CAC10" s="125"/>
      <c r="CAD10" s="125"/>
      <c r="CAE10" s="125"/>
      <c r="CAF10" s="125"/>
      <c r="CAG10" s="125"/>
      <c r="CAH10" s="125"/>
      <c r="CAI10" s="125"/>
      <c r="CAJ10" s="125"/>
      <c r="CAK10" s="125"/>
      <c r="CAL10" s="125"/>
      <c r="CAM10" s="125"/>
      <c r="CAN10" s="125"/>
      <c r="CAO10" s="125"/>
      <c r="CAP10" s="125"/>
      <c r="CAQ10" s="125"/>
      <c r="CAR10" s="125"/>
      <c r="CAS10" s="125"/>
      <c r="CAT10" s="125"/>
      <c r="CAU10" s="125"/>
      <c r="CAV10" s="125"/>
      <c r="CAW10" s="125"/>
      <c r="CAX10" s="125"/>
      <c r="CAY10" s="125"/>
      <c r="CAZ10" s="125"/>
      <c r="CBA10" s="125"/>
      <c r="CBB10" s="125"/>
      <c r="CBC10" s="125"/>
      <c r="CBD10" s="125"/>
      <c r="CBE10" s="125"/>
      <c r="CBF10" s="125"/>
      <c r="CBG10" s="125"/>
      <c r="CBH10" s="125"/>
      <c r="CBI10" s="125"/>
      <c r="CBJ10" s="125"/>
      <c r="CBK10" s="125"/>
      <c r="CBL10" s="125"/>
      <c r="CBM10" s="125"/>
      <c r="CBN10" s="125"/>
      <c r="CBO10" s="125"/>
      <c r="CBP10" s="125"/>
      <c r="CBQ10" s="125"/>
      <c r="CBR10" s="125"/>
      <c r="CBS10" s="125"/>
      <c r="CBT10" s="125"/>
      <c r="CBU10" s="125"/>
      <c r="CBV10" s="125"/>
      <c r="CBW10" s="125"/>
      <c r="CBX10" s="125"/>
      <c r="CBY10" s="125"/>
      <c r="CBZ10" s="125"/>
      <c r="CCA10" s="125"/>
      <c r="CCB10" s="125"/>
      <c r="CCC10" s="125"/>
      <c r="CCD10" s="125"/>
      <c r="CCE10" s="125"/>
      <c r="CCF10" s="125"/>
      <c r="CCG10" s="125"/>
      <c r="CCH10" s="125"/>
      <c r="CCI10" s="125"/>
      <c r="CCJ10" s="125"/>
      <c r="CCK10" s="125"/>
      <c r="CCL10" s="125"/>
      <c r="CCM10" s="125"/>
      <c r="CCN10" s="125"/>
      <c r="CCO10" s="125"/>
      <c r="CCP10" s="125"/>
      <c r="CCQ10" s="125"/>
      <c r="CCR10" s="125"/>
      <c r="CCS10" s="125"/>
      <c r="CCT10" s="125"/>
      <c r="CCU10" s="125"/>
      <c r="CCV10" s="125"/>
      <c r="CCW10" s="125"/>
      <c r="CCX10" s="125"/>
      <c r="CCY10" s="125"/>
      <c r="CCZ10" s="125"/>
      <c r="CDA10" s="125"/>
      <c r="CDB10" s="125"/>
      <c r="CDC10" s="125"/>
      <c r="CDD10" s="125"/>
      <c r="CDE10" s="125"/>
      <c r="CDF10" s="125"/>
      <c r="CDG10" s="125"/>
      <c r="CDH10" s="125"/>
      <c r="CDI10" s="125"/>
      <c r="CDJ10" s="125"/>
      <c r="CDK10" s="125"/>
      <c r="CDL10" s="125"/>
      <c r="CDM10" s="125"/>
      <c r="CDN10" s="125"/>
      <c r="CDO10" s="125"/>
      <c r="CDP10" s="125"/>
      <c r="CDQ10" s="125"/>
      <c r="CDR10" s="125"/>
      <c r="CDS10" s="125"/>
      <c r="CDT10" s="125"/>
      <c r="CDU10" s="125"/>
      <c r="CDV10" s="125"/>
      <c r="CDW10" s="125"/>
      <c r="CDX10" s="125"/>
      <c r="CDY10" s="125"/>
      <c r="CDZ10" s="125"/>
      <c r="CEA10" s="125"/>
      <c r="CEB10" s="125"/>
      <c r="CEC10" s="125"/>
      <c r="CED10" s="125"/>
      <c r="CEE10" s="125"/>
      <c r="CEF10" s="125"/>
      <c r="CEG10" s="125"/>
      <c r="CEH10" s="125"/>
      <c r="CEI10" s="125"/>
      <c r="CEJ10" s="125"/>
      <c r="CEK10" s="125"/>
      <c r="CEL10" s="125"/>
      <c r="CEM10" s="125"/>
      <c r="CEN10" s="125"/>
      <c r="CEO10" s="125"/>
      <c r="CEP10" s="125"/>
      <c r="CEQ10" s="125"/>
      <c r="CER10" s="125"/>
      <c r="CES10" s="125"/>
      <c r="CET10" s="125"/>
      <c r="CEU10" s="125"/>
      <c r="CEV10" s="125"/>
      <c r="CEW10" s="125"/>
      <c r="CEX10" s="125"/>
      <c r="CEY10" s="125"/>
      <c r="CEZ10" s="125"/>
      <c r="CFA10" s="125"/>
      <c r="CFB10" s="125"/>
      <c r="CFC10" s="125"/>
      <c r="CFD10" s="125"/>
      <c r="CFE10" s="125"/>
      <c r="CFF10" s="125"/>
      <c r="CFG10" s="125"/>
      <c r="CFH10" s="125"/>
      <c r="CFI10" s="125"/>
      <c r="CFJ10" s="125"/>
      <c r="CFK10" s="125"/>
      <c r="CFL10" s="125"/>
      <c r="CFM10" s="125"/>
      <c r="CFN10" s="125"/>
      <c r="CFO10" s="125"/>
      <c r="CFP10" s="125"/>
      <c r="CFQ10" s="125"/>
      <c r="CFR10" s="125"/>
      <c r="CFS10" s="125"/>
      <c r="CFT10" s="125"/>
      <c r="CFU10" s="125"/>
      <c r="CFV10" s="125"/>
      <c r="CFW10" s="125"/>
      <c r="CFX10" s="125"/>
      <c r="CFY10" s="125"/>
      <c r="CFZ10" s="125"/>
      <c r="CGA10" s="125"/>
      <c r="CGB10" s="125"/>
      <c r="CGC10" s="125"/>
      <c r="CGD10" s="125"/>
      <c r="CGE10" s="125"/>
      <c r="CGF10" s="125"/>
      <c r="CGG10" s="125"/>
      <c r="CGH10" s="125"/>
      <c r="CGI10" s="125"/>
      <c r="CGJ10" s="125"/>
      <c r="CGK10" s="125"/>
      <c r="CGL10" s="125"/>
      <c r="CGM10" s="125"/>
      <c r="CGN10" s="125"/>
      <c r="CGO10" s="125"/>
      <c r="CGP10" s="125"/>
      <c r="CGQ10" s="125"/>
      <c r="CGR10" s="125"/>
      <c r="CGS10" s="125"/>
      <c r="CGT10" s="125"/>
      <c r="CGU10" s="125"/>
      <c r="CGV10" s="125"/>
      <c r="CGW10" s="125"/>
      <c r="CGX10" s="125"/>
      <c r="CGY10" s="125"/>
      <c r="CGZ10" s="125"/>
      <c r="CHA10" s="125"/>
      <c r="CHB10" s="125"/>
      <c r="CHC10" s="125"/>
      <c r="CHD10" s="125"/>
      <c r="CHE10" s="125"/>
      <c r="CHF10" s="125"/>
      <c r="CHG10" s="125"/>
      <c r="CHH10" s="125"/>
      <c r="CHI10" s="125"/>
      <c r="CHJ10" s="125"/>
      <c r="CHK10" s="125"/>
      <c r="CHL10" s="125"/>
      <c r="CHM10" s="125"/>
      <c r="CHN10" s="125"/>
      <c r="CHO10" s="125"/>
      <c r="CHP10" s="125"/>
      <c r="CHQ10" s="125"/>
      <c r="CHR10" s="125"/>
      <c r="CHS10" s="125"/>
      <c r="CHT10" s="125"/>
      <c r="CHU10" s="125"/>
      <c r="CHV10" s="125"/>
      <c r="CHW10" s="125"/>
      <c r="CHX10" s="125"/>
      <c r="CHY10" s="125"/>
      <c r="CHZ10" s="125"/>
      <c r="CIA10" s="125"/>
      <c r="CIB10" s="125"/>
      <c r="CIC10" s="125"/>
      <c r="CID10" s="125"/>
      <c r="CIE10" s="125"/>
      <c r="CIF10" s="125"/>
      <c r="CIG10" s="125"/>
      <c r="CIH10" s="125"/>
      <c r="CII10" s="125"/>
      <c r="CIJ10" s="125"/>
      <c r="CIK10" s="125"/>
      <c r="CIL10" s="125"/>
      <c r="CIM10" s="125"/>
      <c r="CIN10" s="125"/>
      <c r="CIO10" s="125"/>
      <c r="CIP10" s="125"/>
      <c r="CIQ10" s="125"/>
      <c r="CIR10" s="125"/>
      <c r="CIS10" s="125"/>
      <c r="CIT10" s="125"/>
      <c r="CIU10" s="125"/>
      <c r="CIV10" s="125"/>
      <c r="CIW10" s="125"/>
      <c r="CIX10" s="125"/>
      <c r="CIY10" s="125"/>
      <c r="CIZ10" s="125"/>
      <c r="CJA10" s="125"/>
      <c r="CJB10" s="125"/>
      <c r="CJC10" s="125"/>
      <c r="CJD10" s="125"/>
      <c r="CJE10" s="125"/>
      <c r="CJF10" s="125"/>
      <c r="CJG10" s="125"/>
      <c r="CJH10" s="125"/>
      <c r="CJI10" s="125"/>
      <c r="CJJ10" s="125"/>
      <c r="CJK10" s="125"/>
      <c r="CJL10" s="125"/>
      <c r="CJM10" s="125"/>
      <c r="CJN10" s="125"/>
      <c r="CJO10" s="125"/>
      <c r="CJP10" s="125"/>
      <c r="CJQ10" s="125"/>
      <c r="CJR10" s="125"/>
      <c r="CJS10" s="125"/>
      <c r="CJT10" s="125"/>
      <c r="CJU10" s="125"/>
      <c r="CJV10" s="125"/>
      <c r="CJW10" s="125"/>
      <c r="CJX10" s="125"/>
      <c r="CJY10" s="125"/>
      <c r="CJZ10" s="125"/>
      <c r="CKA10" s="125"/>
      <c r="CKB10" s="125"/>
      <c r="CKC10" s="125"/>
      <c r="CKD10" s="125"/>
      <c r="CKE10" s="125"/>
      <c r="CKF10" s="125"/>
      <c r="CKG10" s="125"/>
      <c r="CKH10" s="125"/>
      <c r="CKI10" s="125"/>
      <c r="CKJ10" s="125"/>
      <c r="CKK10" s="125"/>
      <c r="CKL10" s="125"/>
      <c r="CKM10" s="125"/>
      <c r="CKN10" s="125"/>
      <c r="CKO10" s="125"/>
      <c r="CKP10" s="125"/>
      <c r="CKQ10" s="125"/>
      <c r="CKR10" s="125"/>
      <c r="CKS10" s="125"/>
      <c r="CKT10" s="125"/>
      <c r="CKU10" s="125"/>
      <c r="CKV10" s="125"/>
      <c r="CKW10" s="125"/>
      <c r="CKX10" s="125"/>
      <c r="CKY10" s="125"/>
      <c r="CKZ10" s="125"/>
      <c r="CLA10" s="125"/>
      <c r="CLB10" s="125"/>
      <c r="CLC10" s="125"/>
      <c r="CLD10" s="125"/>
      <c r="CLE10" s="125"/>
      <c r="CLF10" s="125"/>
      <c r="CLG10" s="125"/>
      <c r="CLH10" s="125"/>
      <c r="CLI10" s="125"/>
      <c r="CLJ10" s="125"/>
      <c r="CLK10" s="125"/>
      <c r="CLL10" s="125"/>
      <c r="CLM10" s="125"/>
      <c r="CLN10" s="125"/>
      <c r="CLO10" s="125"/>
      <c r="CLP10" s="125"/>
      <c r="CLQ10" s="125"/>
      <c r="CLR10" s="125"/>
      <c r="CLS10" s="125"/>
      <c r="CLT10" s="125"/>
      <c r="CLU10" s="125"/>
      <c r="CLV10" s="125"/>
      <c r="CLW10" s="125"/>
      <c r="CLX10" s="125"/>
      <c r="CLY10" s="125"/>
      <c r="CLZ10" s="125"/>
      <c r="CMA10" s="125"/>
      <c r="CMB10" s="125"/>
      <c r="CMC10" s="125"/>
      <c r="CMD10" s="125"/>
      <c r="CME10" s="125"/>
      <c r="CMF10" s="125"/>
      <c r="CMG10" s="125"/>
      <c r="CMH10" s="125"/>
      <c r="CMI10" s="125"/>
      <c r="CMJ10" s="125"/>
      <c r="CMK10" s="125"/>
      <c r="CML10" s="125"/>
      <c r="CMM10" s="125"/>
      <c r="CMN10" s="125"/>
      <c r="CMO10" s="125"/>
      <c r="CMP10" s="125"/>
      <c r="CMQ10" s="125"/>
      <c r="CMR10" s="125"/>
      <c r="CMS10" s="125"/>
      <c r="CMT10" s="125"/>
      <c r="CMU10" s="125"/>
      <c r="CMV10" s="125"/>
      <c r="CMW10" s="125"/>
      <c r="CMX10" s="125"/>
      <c r="CMY10" s="125"/>
      <c r="CMZ10" s="125"/>
      <c r="CNA10" s="125"/>
      <c r="CNB10" s="125"/>
      <c r="CNC10" s="125"/>
      <c r="CND10" s="125"/>
      <c r="CNE10" s="125"/>
      <c r="CNF10" s="125"/>
      <c r="CNG10" s="125"/>
      <c r="CNH10" s="125"/>
      <c r="CNI10" s="125"/>
      <c r="CNJ10" s="125"/>
      <c r="CNK10" s="125"/>
      <c r="CNL10" s="125"/>
      <c r="CNM10" s="125"/>
      <c r="CNN10" s="125"/>
      <c r="CNO10" s="125"/>
      <c r="CNP10" s="125"/>
      <c r="CNQ10" s="125"/>
      <c r="CNR10" s="125"/>
      <c r="CNS10" s="125"/>
      <c r="CNT10" s="125"/>
      <c r="CNU10" s="125"/>
      <c r="CNV10" s="125"/>
      <c r="CNW10" s="125"/>
      <c r="CNX10" s="125"/>
      <c r="CNY10" s="125"/>
      <c r="CNZ10" s="125"/>
      <c r="COA10" s="125"/>
      <c r="COB10" s="125"/>
      <c r="COC10" s="125"/>
      <c r="COD10" s="125"/>
      <c r="COE10" s="125"/>
      <c r="COF10" s="125"/>
      <c r="COG10" s="125"/>
      <c r="COH10" s="125"/>
      <c r="COI10" s="125"/>
      <c r="COJ10" s="125"/>
      <c r="COK10" s="125"/>
      <c r="COL10" s="125"/>
      <c r="COM10" s="125"/>
      <c r="CON10" s="125"/>
      <c r="COO10" s="125"/>
      <c r="COP10" s="125"/>
      <c r="COQ10" s="125"/>
      <c r="COR10" s="125"/>
      <c r="COS10" s="125"/>
      <c r="COT10" s="125"/>
      <c r="COU10" s="125"/>
      <c r="COV10" s="125"/>
      <c r="COW10" s="125"/>
      <c r="COX10" s="125"/>
      <c r="COY10" s="125"/>
      <c r="COZ10" s="125"/>
      <c r="CPA10" s="125"/>
      <c r="CPB10" s="125"/>
      <c r="CPC10" s="125"/>
      <c r="CPD10" s="125"/>
      <c r="CPE10" s="125"/>
      <c r="CPF10" s="125"/>
      <c r="CPG10" s="125"/>
      <c r="CPH10" s="125"/>
      <c r="CPI10" s="125"/>
      <c r="CPJ10" s="125"/>
      <c r="CPK10" s="125"/>
      <c r="CPL10" s="125"/>
      <c r="CPM10" s="125"/>
      <c r="CPN10" s="125"/>
      <c r="CPO10" s="125"/>
      <c r="CPP10" s="125"/>
      <c r="CPQ10" s="125"/>
      <c r="CPR10" s="125"/>
      <c r="CPS10" s="125"/>
      <c r="CPT10" s="125"/>
      <c r="CPU10" s="125"/>
      <c r="CPV10" s="125"/>
      <c r="CPW10" s="125"/>
      <c r="CPX10" s="125"/>
      <c r="CPY10" s="125"/>
      <c r="CPZ10" s="125"/>
      <c r="CQA10" s="125"/>
      <c r="CQB10" s="125"/>
      <c r="CQC10" s="125"/>
      <c r="CQD10" s="125"/>
      <c r="CQE10" s="125"/>
      <c r="CQF10" s="125"/>
      <c r="CQG10" s="125"/>
      <c r="CQH10" s="125"/>
      <c r="CQI10" s="125"/>
      <c r="CQJ10" s="125"/>
      <c r="CQK10" s="125"/>
      <c r="CQL10" s="125"/>
      <c r="CQM10" s="125"/>
      <c r="CQN10" s="125"/>
      <c r="CQO10" s="125"/>
      <c r="CQP10" s="125"/>
      <c r="CQQ10" s="125"/>
      <c r="CQR10" s="125"/>
      <c r="CQS10" s="125"/>
      <c r="CQT10" s="125"/>
      <c r="CQU10" s="125"/>
      <c r="CQV10" s="125"/>
      <c r="CQW10" s="125"/>
      <c r="CQX10" s="125"/>
      <c r="CQY10" s="125"/>
      <c r="CQZ10" s="125"/>
      <c r="CRA10" s="125"/>
      <c r="CRB10" s="125"/>
      <c r="CRC10" s="125"/>
      <c r="CRD10" s="125"/>
      <c r="CRE10" s="125"/>
      <c r="CRF10" s="125"/>
      <c r="CRG10" s="125"/>
      <c r="CRH10" s="125"/>
      <c r="CRI10" s="125"/>
      <c r="CRJ10" s="125"/>
      <c r="CRK10" s="125"/>
      <c r="CRL10" s="125"/>
      <c r="CRM10" s="125"/>
      <c r="CRN10" s="125"/>
      <c r="CRO10" s="125"/>
      <c r="CRP10" s="125"/>
      <c r="CRQ10" s="125"/>
      <c r="CRR10" s="125"/>
      <c r="CRS10" s="125"/>
      <c r="CRT10" s="125"/>
      <c r="CRU10" s="125"/>
      <c r="CRV10" s="125"/>
      <c r="CRW10" s="125"/>
      <c r="CRX10" s="125"/>
      <c r="CRY10" s="125"/>
      <c r="CRZ10" s="125"/>
      <c r="CSA10" s="125"/>
      <c r="CSB10" s="125"/>
      <c r="CSC10" s="125"/>
      <c r="CSD10" s="125"/>
      <c r="CSE10" s="125"/>
      <c r="CSF10" s="125"/>
      <c r="CSG10" s="125"/>
      <c r="CSH10" s="125"/>
      <c r="CSI10" s="125"/>
      <c r="CSJ10" s="125"/>
      <c r="CSK10" s="125"/>
      <c r="CSL10" s="125"/>
      <c r="CSM10" s="125"/>
      <c r="CSN10" s="125"/>
      <c r="CSO10" s="125"/>
      <c r="CSP10" s="125"/>
      <c r="CSQ10" s="125"/>
      <c r="CSR10" s="125"/>
      <c r="CSS10" s="125"/>
      <c r="CST10" s="125"/>
      <c r="CSU10" s="125"/>
      <c r="CSV10" s="125"/>
      <c r="CSW10" s="125"/>
      <c r="CSX10" s="125"/>
      <c r="CSY10" s="125"/>
      <c r="CSZ10" s="125"/>
      <c r="CTA10" s="125"/>
      <c r="CTB10" s="125"/>
      <c r="CTC10" s="125"/>
      <c r="CTD10" s="125"/>
      <c r="CTE10" s="125"/>
      <c r="CTF10" s="125"/>
      <c r="CTG10" s="125"/>
      <c r="CTH10" s="125"/>
      <c r="CTI10" s="125"/>
      <c r="CTJ10" s="125"/>
      <c r="CTK10" s="125"/>
      <c r="CTL10" s="125"/>
      <c r="CTM10" s="125"/>
      <c r="CTN10" s="125"/>
      <c r="CTO10" s="125"/>
      <c r="CTP10" s="125"/>
      <c r="CTQ10" s="125"/>
      <c r="CTR10" s="125"/>
      <c r="CTS10" s="125"/>
      <c r="CTT10" s="125"/>
      <c r="CTU10" s="125"/>
      <c r="CTV10" s="125"/>
      <c r="CTW10" s="125"/>
      <c r="CTX10" s="125"/>
      <c r="CTY10" s="125"/>
      <c r="CTZ10" s="125"/>
      <c r="CUA10" s="125"/>
      <c r="CUB10" s="125"/>
      <c r="CUC10" s="125"/>
      <c r="CUD10" s="125"/>
      <c r="CUE10" s="125"/>
      <c r="CUF10" s="125"/>
      <c r="CUG10" s="125"/>
      <c r="CUH10" s="125"/>
      <c r="CUI10" s="125"/>
      <c r="CUJ10" s="125"/>
      <c r="CUK10" s="125"/>
      <c r="CUL10" s="125"/>
      <c r="CUM10" s="125"/>
      <c r="CUN10" s="125"/>
      <c r="CUO10" s="125"/>
      <c r="CUP10" s="125"/>
      <c r="CUQ10" s="125"/>
      <c r="CUR10" s="125"/>
      <c r="CUS10" s="125"/>
      <c r="CUT10" s="125"/>
      <c r="CUU10" s="125"/>
      <c r="CUV10" s="125"/>
      <c r="CUW10" s="125"/>
      <c r="CUX10" s="125"/>
      <c r="CUY10" s="125"/>
      <c r="CUZ10" s="125"/>
      <c r="CVA10" s="125"/>
      <c r="CVB10" s="125"/>
      <c r="CVC10" s="125"/>
      <c r="CVD10" s="125"/>
      <c r="CVE10" s="125"/>
      <c r="CVF10" s="125"/>
      <c r="CVG10" s="125"/>
      <c r="CVH10" s="125"/>
      <c r="CVI10" s="125"/>
      <c r="CVJ10" s="125"/>
      <c r="CVK10" s="125"/>
      <c r="CVL10" s="125"/>
      <c r="CVM10" s="125"/>
      <c r="CVN10" s="125"/>
      <c r="CVO10" s="125"/>
      <c r="CVP10" s="125"/>
      <c r="CVQ10" s="125"/>
      <c r="CVR10" s="125"/>
      <c r="CVS10" s="125"/>
      <c r="CVT10" s="125"/>
      <c r="CVU10" s="125"/>
      <c r="CVV10" s="125"/>
      <c r="CVW10" s="125"/>
      <c r="CVX10" s="125"/>
      <c r="CVY10" s="125"/>
      <c r="CVZ10" s="125"/>
      <c r="CWA10" s="125"/>
      <c r="CWB10" s="125"/>
      <c r="CWC10" s="125"/>
      <c r="CWD10" s="125"/>
      <c r="CWE10" s="125"/>
      <c r="CWF10" s="125"/>
      <c r="CWG10" s="125"/>
      <c r="CWH10" s="125"/>
      <c r="CWI10" s="125"/>
      <c r="CWJ10" s="125"/>
      <c r="CWK10" s="125"/>
      <c r="CWL10" s="125"/>
      <c r="CWM10" s="125"/>
      <c r="CWN10" s="125"/>
      <c r="CWO10" s="125"/>
      <c r="CWP10" s="125"/>
      <c r="CWQ10" s="125"/>
      <c r="CWR10" s="125"/>
      <c r="CWS10" s="125"/>
      <c r="CWT10" s="125"/>
      <c r="CWU10" s="125"/>
      <c r="CWV10" s="125"/>
      <c r="CWW10" s="125"/>
      <c r="CWX10" s="125"/>
      <c r="CWY10" s="125"/>
      <c r="CWZ10" s="125"/>
      <c r="CXA10" s="125"/>
      <c r="CXB10" s="125"/>
      <c r="CXC10" s="125"/>
      <c r="CXD10" s="125"/>
      <c r="CXE10" s="125"/>
      <c r="CXF10" s="125"/>
      <c r="CXG10" s="125"/>
      <c r="CXH10" s="125"/>
      <c r="CXI10" s="125"/>
      <c r="CXJ10" s="125"/>
      <c r="CXK10" s="125"/>
      <c r="CXL10" s="125"/>
      <c r="CXM10" s="125"/>
      <c r="CXN10" s="125"/>
      <c r="CXO10" s="125"/>
      <c r="CXP10" s="125"/>
      <c r="CXQ10" s="125"/>
      <c r="CXR10" s="125"/>
      <c r="CXS10" s="125"/>
      <c r="CXT10" s="125"/>
      <c r="CXU10" s="125"/>
      <c r="CXV10" s="125"/>
      <c r="CXW10" s="125"/>
      <c r="CXX10" s="125"/>
      <c r="CXY10" s="125"/>
      <c r="CXZ10" s="125"/>
      <c r="CYA10" s="125"/>
      <c r="CYB10" s="125"/>
      <c r="CYC10" s="125"/>
      <c r="CYD10" s="125"/>
      <c r="CYE10" s="125"/>
      <c r="CYF10" s="125"/>
      <c r="CYG10" s="125"/>
      <c r="CYH10" s="125"/>
      <c r="CYI10" s="125"/>
      <c r="CYJ10" s="125"/>
      <c r="CYK10" s="125"/>
      <c r="CYL10" s="125"/>
      <c r="CYM10" s="125"/>
      <c r="CYN10" s="125"/>
      <c r="CYO10" s="125"/>
      <c r="CYP10" s="125"/>
      <c r="CYQ10" s="125"/>
      <c r="CYR10" s="125"/>
      <c r="CYS10" s="125"/>
      <c r="CYT10" s="125"/>
      <c r="CYU10" s="125"/>
      <c r="CYV10" s="125"/>
      <c r="CYW10" s="125"/>
      <c r="CYX10" s="125"/>
      <c r="CYY10" s="125"/>
      <c r="CYZ10" s="125"/>
      <c r="CZA10" s="125"/>
      <c r="CZB10" s="125"/>
      <c r="CZC10" s="125"/>
      <c r="CZD10" s="125"/>
      <c r="CZE10" s="125"/>
      <c r="CZF10" s="125"/>
      <c r="CZG10" s="125"/>
      <c r="CZH10" s="125"/>
      <c r="CZI10" s="125"/>
      <c r="CZJ10" s="125"/>
      <c r="CZK10" s="125"/>
      <c r="CZL10" s="125"/>
      <c r="CZM10" s="125"/>
      <c r="CZN10" s="125"/>
      <c r="CZO10" s="125"/>
      <c r="CZP10" s="125"/>
      <c r="CZQ10" s="125"/>
      <c r="CZR10" s="125"/>
      <c r="CZS10" s="125"/>
      <c r="CZT10" s="125"/>
      <c r="CZU10" s="125"/>
      <c r="CZV10" s="125"/>
      <c r="CZW10" s="125"/>
      <c r="CZX10" s="125"/>
      <c r="CZY10" s="125"/>
      <c r="CZZ10" s="125"/>
      <c r="DAA10" s="125"/>
      <c r="DAB10" s="125"/>
      <c r="DAC10" s="125"/>
      <c r="DAD10" s="125"/>
      <c r="DAE10" s="125"/>
      <c r="DAF10" s="125"/>
      <c r="DAG10" s="125"/>
      <c r="DAH10" s="125"/>
      <c r="DAI10" s="125"/>
      <c r="DAJ10" s="125"/>
      <c r="DAK10" s="125"/>
      <c r="DAL10" s="125"/>
      <c r="DAM10" s="125"/>
      <c r="DAN10" s="125"/>
      <c r="DAO10" s="125"/>
      <c r="DAP10" s="125"/>
      <c r="DAQ10" s="125"/>
      <c r="DAR10" s="125"/>
      <c r="DAS10" s="125"/>
      <c r="DAT10" s="125"/>
      <c r="DAU10" s="125"/>
      <c r="DAV10" s="125"/>
      <c r="DAW10" s="125"/>
      <c r="DAX10" s="125"/>
      <c r="DAY10" s="125"/>
      <c r="DAZ10" s="125"/>
      <c r="DBA10" s="125"/>
      <c r="DBB10" s="125"/>
      <c r="DBC10" s="125"/>
      <c r="DBD10" s="125"/>
      <c r="DBE10" s="125"/>
      <c r="DBF10" s="125"/>
      <c r="DBG10" s="125"/>
      <c r="DBH10" s="125"/>
      <c r="DBI10" s="125"/>
      <c r="DBJ10" s="125"/>
      <c r="DBK10" s="125"/>
      <c r="DBL10" s="125"/>
      <c r="DBM10" s="125"/>
      <c r="DBN10" s="125"/>
      <c r="DBO10" s="125"/>
      <c r="DBP10" s="125"/>
      <c r="DBQ10" s="125"/>
      <c r="DBR10" s="125"/>
      <c r="DBS10" s="125"/>
      <c r="DBT10" s="125"/>
      <c r="DBU10" s="125"/>
      <c r="DBV10" s="125"/>
      <c r="DBW10" s="125"/>
      <c r="DBX10" s="125"/>
      <c r="DBY10" s="125"/>
      <c r="DBZ10" s="125"/>
      <c r="DCA10" s="125"/>
      <c r="DCB10" s="125"/>
      <c r="DCC10" s="125"/>
      <c r="DCD10" s="125"/>
      <c r="DCE10" s="125"/>
      <c r="DCF10" s="125"/>
      <c r="DCG10" s="125"/>
      <c r="DCH10" s="125"/>
      <c r="DCI10" s="125"/>
      <c r="DCJ10" s="125"/>
      <c r="DCK10" s="125"/>
      <c r="DCL10" s="125"/>
      <c r="DCM10" s="125"/>
      <c r="DCN10" s="125"/>
      <c r="DCO10" s="125"/>
      <c r="DCP10" s="125"/>
      <c r="DCQ10" s="125"/>
      <c r="DCR10" s="125"/>
      <c r="DCS10" s="125"/>
      <c r="DCT10" s="125"/>
      <c r="DCU10" s="125"/>
      <c r="DCV10" s="125"/>
      <c r="DCW10" s="125"/>
      <c r="DCX10" s="125"/>
      <c r="DCY10" s="125"/>
      <c r="DCZ10" s="125"/>
      <c r="DDA10" s="125"/>
      <c r="DDB10" s="125"/>
      <c r="DDC10" s="125"/>
      <c r="DDD10" s="125"/>
      <c r="DDE10" s="125"/>
      <c r="DDF10" s="125"/>
      <c r="DDG10" s="125"/>
      <c r="DDH10" s="125"/>
      <c r="DDI10" s="125"/>
      <c r="DDJ10" s="125"/>
      <c r="DDK10" s="125"/>
      <c r="DDL10" s="125"/>
      <c r="DDM10" s="125"/>
      <c r="DDN10" s="125"/>
      <c r="DDO10" s="125"/>
      <c r="DDP10" s="125"/>
      <c r="DDQ10" s="125"/>
      <c r="DDR10" s="125"/>
      <c r="DDS10" s="125"/>
      <c r="DDT10" s="125"/>
      <c r="DDU10" s="125"/>
      <c r="DDV10" s="125"/>
      <c r="DDW10" s="125"/>
      <c r="DDX10" s="125"/>
      <c r="DDY10" s="125"/>
      <c r="DDZ10" s="125"/>
      <c r="DEA10" s="125"/>
      <c r="DEB10" s="125"/>
      <c r="DEC10" s="125"/>
      <c r="DED10" s="125"/>
      <c r="DEE10" s="125"/>
      <c r="DEF10" s="125"/>
      <c r="DEG10" s="125"/>
      <c r="DEH10" s="125"/>
      <c r="DEI10" s="125"/>
      <c r="DEJ10" s="125"/>
      <c r="DEK10" s="125"/>
      <c r="DEL10" s="125"/>
      <c r="DEM10" s="125"/>
      <c r="DEN10" s="125"/>
      <c r="DEO10" s="125"/>
      <c r="DEP10" s="125"/>
      <c r="DEQ10" s="125"/>
      <c r="DER10" s="125"/>
      <c r="DES10" s="125"/>
      <c r="DET10" s="125"/>
      <c r="DEU10" s="125"/>
      <c r="DEV10" s="125"/>
      <c r="DEW10" s="125"/>
      <c r="DEX10" s="125"/>
      <c r="DEY10" s="125"/>
      <c r="DEZ10" s="125"/>
      <c r="DFA10" s="125"/>
      <c r="DFB10" s="125"/>
      <c r="DFC10" s="125"/>
      <c r="DFD10" s="125"/>
      <c r="DFE10" s="125"/>
      <c r="DFF10" s="125"/>
      <c r="DFG10" s="125"/>
      <c r="DFH10" s="125"/>
      <c r="DFI10" s="125"/>
      <c r="DFJ10" s="125"/>
      <c r="DFK10" s="125"/>
      <c r="DFL10" s="125"/>
      <c r="DFM10" s="125"/>
      <c r="DFN10" s="125"/>
      <c r="DFO10" s="125"/>
      <c r="DFP10" s="125"/>
      <c r="DFQ10" s="125"/>
      <c r="DFR10" s="125"/>
      <c r="DFS10" s="125"/>
      <c r="DFT10" s="125"/>
      <c r="DFU10" s="125"/>
      <c r="DFV10" s="125"/>
      <c r="DFW10" s="125"/>
      <c r="DFX10" s="125"/>
      <c r="DFY10" s="125"/>
      <c r="DFZ10" s="125"/>
      <c r="DGA10" s="125"/>
      <c r="DGB10" s="125"/>
      <c r="DGC10" s="125"/>
      <c r="DGD10" s="125"/>
      <c r="DGE10" s="125"/>
      <c r="DGF10" s="125"/>
      <c r="DGG10" s="125"/>
      <c r="DGH10" s="125"/>
      <c r="DGI10" s="125"/>
      <c r="DGJ10" s="125"/>
      <c r="DGK10" s="125"/>
      <c r="DGL10" s="125"/>
      <c r="DGM10" s="125"/>
      <c r="DGN10" s="125"/>
      <c r="DGO10" s="125"/>
      <c r="DGP10" s="125"/>
      <c r="DGQ10" s="125"/>
      <c r="DGR10" s="125"/>
      <c r="DGS10" s="125"/>
      <c r="DGT10" s="125"/>
      <c r="DGU10" s="125"/>
      <c r="DGV10" s="125"/>
      <c r="DGW10" s="125"/>
      <c r="DGX10" s="125"/>
      <c r="DGY10" s="125"/>
      <c r="DGZ10" s="125"/>
      <c r="DHA10" s="125"/>
      <c r="DHB10" s="125"/>
      <c r="DHC10" s="125"/>
      <c r="DHD10" s="125"/>
      <c r="DHE10" s="125"/>
      <c r="DHF10" s="125"/>
      <c r="DHG10" s="125"/>
      <c r="DHH10" s="125"/>
      <c r="DHI10" s="125"/>
      <c r="DHJ10" s="125"/>
      <c r="DHK10" s="125"/>
      <c r="DHL10" s="125"/>
      <c r="DHM10" s="125"/>
      <c r="DHN10" s="125"/>
      <c r="DHO10" s="125"/>
      <c r="DHP10" s="125"/>
      <c r="DHQ10" s="125"/>
      <c r="DHR10" s="125"/>
      <c r="DHS10" s="125"/>
      <c r="DHT10" s="125"/>
      <c r="DHU10" s="125"/>
      <c r="DHV10" s="125"/>
      <c r="DHW10" s="125"/>
      <c r="DHX10" s="125"/>
      <c r="DHY10" s="125"/>
      <c r="DHZ10" s="125"/>
      <c r="DIA10" s="125"/>
      <c r="DIB10" s="125"/>
      <c r="DIC10" s="125"/>
      <c r="DID10" s="125"/>
      <c r="DIE10" s="125"/>
      <c r="DIF10" s="125"/>
      <c r="DIG10" s="125"/>
      <c r="DIH10" s="125"/>
      <c r="DII10" s="125"/>
      <c r="DIJ10" s="125"/>
      <c r="DIK10" s="125"/>
      <c r="DIL10" s="125"/>
      <c r="DIM10" s="125"/>
      <c r="DIN10" s="125"/>
      <c r="DIO10" s="125"/>
      <c r="DIP10" s="125"/>
      <c r="DIQ10" s="125"/>
      <c r="DIR10" s="125"/>
      <c r="DIS10" s="125"/>
      <c r="DIT10" s="125"/>
      <c r="DIU10" s="125"/>
      <c r="DIV10" s="125"/>
      <c r="DIW10" s="125"/>
      <c r="DIX10" s="125"/>
      <c r="DIY10" s="125"/>
      <c r="DIZ10" s="125"/>
      <c r="DJA10" s="125"/>
      <c r="DJB10" s="125"/>
      <c r="DJC10" s="125"/>
      <c r="DJD10" s="125"/>
      <c r="DJE10" s="125"/>
      <c r="DJF10" s="125"/>
      <c r="DJG10" s="125"/>
      <c r="DJH10" s="125"/>
      <c r="DJI10" s="125"/>
      <c r="DJJ10" s="125"/>
      <c r="DJK10" s="125"/>
      <c r="DJL10" s="125"/>
      <c r="DJM10" s="125"/>
      <c r="DJN10" s="125"/>
      <c r="DJO10" s="125"/>
      <c r="DJP10" s="125"/>
      <c r="DJQ10" s="125"/>
      <c r="DJR10" s="125"/>
      <c r="DJS10" s="125"/>
      <c r="DJT10" s="125"/>
      <c r="DJU10" s="125"/>
      <c r="DJV10" s="125"/>
      <c r="DJW10" s="125"/>
      <c r="DJX10" s="125"/>
      <c r="DJY10" s="125"/>
      <c r="DJZ10" s="125"/>
      <c r="DKA10" s="125"/>
      <c r="DKB10" s="125"/>
      <c r="DKC10" s="125"/>
      <c r="DKD10" s="125"/>
      <c r="DKE10" s="125"/>
      <c r="DKF10" s="125"/>
      <c r="DKG10" s="125"/>
      <c r="DKH10" s="125"/>
      <c r="DKI10" s="125"/>
      <c r="DKJ10" s="125"/>
      <c r="DKK10" s="125"/>
      <c r="DKL10" s="125"/>
      <c r="DKM10" s="125"/>
      <c r="DKN10" s="125"/>
      <c r="DKO10" s="125"/>
      <c r="DKP10" s="125"/>
      <c r="DKQ10" s="125"/>
      <c r="DKR10" s="125"/>
      <c r="DKS10" s="125"/>
      <c r="DKT10" s="125"/>
      <c r="DKU10" s="125"/>
      <c r="DKV10" s="125"/>
      <c r="DKW10" s="125"/>
      <c r="DKX10" s="125"/>
      <c r="DKY10" s="125"/>
      <c r="DKZ10" s="125"/>
      <c r="DLA10" s="125"/>
      <c r="DLB10" s="125"/>
      <c r="DLC10" s="125"/>
      <c r="DLD10" s="125"/>
      <c r="DLE10" s="125"/>
      <c r="DLF10" s="125"/>
      <c r="DLG10" s="125"/>
      <c r="DLH10" s="125"/>
      <c r="DLI10" s="125"/>
      <c r="DLJ10" s="125"/>
      <c r="DLK10" s="125"/>
      <c r="DLL10" s="125"/>
      <c r="DLM10" s="125"/>
      <c r="DLN10" s="125"/>
      <c r="DLO10" s="125"/>
      <c r="DLP10" s="125"/>
      <c r="DLQ10" s="125"/>
      <c r="DLR10" s="125"/>
      <c r="DLS10" s="125"/>
      <c r="DLT10" s="125"/>
      <c r="DLU10" s="125"/>
      <c r="DLV10" s="125"/>
      <c r="DLW10" s="125"/>
      <c r="DLX10" s="125"/>
      <c r="DLY10" s="125"/>
      <c r="DLZ10" s="125"/>
      <c r="DMA10" s="125"/>
      <c r="DMB10" s="125"/>
      <c r="DMC10" s="125"/>
      <c r="DMD10" s="125"/>
      <c r="DME10" s="125"/>
      <c r="DMF10" s="125"/>
      <c r="DMG10" s="125"/>
      <c r="DMH10" s="125"/>
      <c r="DMI10" s="125"/>
      <c r="DMJ10" s="125"/>
      <c r="DMK10" s="125"/>
      <c r="DML10" s="125"/>
      <c r="DMM10" s="125"/>
      <c r="DMN10" s="125"/>
      <c r="DMO10" s="125"/>
      <c r="DMP10" s="125"/>
      <c r="DMQ10" s="125"/>
      <c r="DMR10" s="125"/>
      <c r="DMS10" s="125"/>
      <c r="DMT10" s="125"/>
      <c r="DMU10" s="125"/>
      <c r="DMV10" s="125"/>
      <c r="DMW10" s="125"/>
      <c r="DMX10" s="125"/>
      <c r="DMY10" s="125"/>
      <c r="DMZ10" s="125"/>
      <c r="DNA10" s="125"/>
      <c r="DNB10" s="125"/>
      <c r="DNC10" s="125"/>
      <c r="DND10" s="125"/>
      <c r="DNE10" s="125"/>
      <c r="DNF10" s="125"/>
      <c r="DNG10" s="125"/>
      <c r="DNH10" s="125"/>
      <c r="DNI10" s="125"/>
      <c r="DNJ10" s="125"/>
      <c r="DNK10" s="125"/>
      <c r="DNL10" s="125"/>
      <c r="DNM10" s="125"/>
      <c r="DNN10" s="125"/>
      <c r="DNO10" s="125"/>
      <c r="DNP10" s="125"/>
      <c r="DNQ10" s="125"/>
      <c r="DNR10" s="125"/>
      <c r="DNS10" s="125"/>
      <c r="DNT10" s="125"/>
      <c r="DNU10" s="125"/>
      <c r="DNV10" s="125"/>
      <c r="DNW10" s="125"/>
      <c r="DNX10" s="125"/>
      <c r="DNY10" s="125"/>
      <c r="DNZ10" s="125"/>
      <c r="DOA10" s="125"/>
      <c r="DOB10" s="125"/>
      <c r="DOC10" s="125"/>
      <c r="DOD10" s="125"/>
      <c r="DOE10" s="125"/>
      <c r="DOF10" s="125"/>
      <c r="DOG10" s="125"/>
      <c r="DOH10" s="125"/>
      <c r="DOI10" s="125"/>
      <c r="DOJ10" s="125"/>
      <c r="DOK10" s="125"/>
      <c r="DOL10" s="125"/>
      <c r="DOM10" s="125"/>
      <c r="DON10" s="125"/>
      <c r="DOO10" s="125"/>
      <c r="DOP10" s="125"/>
      <c r="DOQ10" s="125"/>
      <c r="DOR10" s="125"/>
      <c r="DOS10" s="125"/>
      <c r="DOT10" s="125"/>
      <c r="DOU10" s="125"/>
      <c r="DOV10" s="125"/>
      <c r="DOW10" s="125"/>
      <c r="DOX10" s="125"/>
      <c r="DOY10" s="125"/>
      <c r="DOZ10" s="125"/>
      <c r="DPA10" s="125"/>
      <c r="DPB10" s="125"/>
      <c r="DPC10" s="125"/>
      <c r="DPD10" s="125"/>
      <c r="DPE10" s="125"/>
      <c r="DPF10" s="125"/>
      <c r="DPG10" s="125"/>
      <c r="DPH10" s="125"/>
      <c r="DPI10" s="125"/>
      <c r="DPJ10" s="125"/>
      <c r="DPK10" s="125"/>
      <c r="DPL10" s="125"/>
      <c r="DPM10" s="125"/>
      <c r="DPN10" s="125"/>
      <c r="DPO10" s="125"/>
      <c r="DPP10" s="125"/>
      <c r="DPQ10" s="125"/>
      <c r="DPR10" s="125"/>
      <c r="DPS10" s="125"/>
      <c r="DPT10" s="125"/>
      <c r="DPU10" s="125"/>
      <c r="DPV10" s="125"/>
      <c r="DPW10" s="125"/>
      <c r="DPX10" s="125"/>
      <c r="DPY10" s="125"/>
      <c r="DPZ10" s="125"/>
      <c r="DQA10" s="125"/>
      <c r="DQB10" s="125"/>
      <c r="DQC10" s="125"/>
      <c r="DQD10" s="125"/>
      <c r="DQE10" s="125"/>
      <c r="DQF10" s="125"/>
      <c r="DQG10" s="125"/>
      <c r="DQH10" s="125"/>
      <c r="DQI10" s="125"/>
      <c r="DQJ10" s="125"/>
      <c r="DQK10" s="125"/>
      <c r="DQL10" s="125"/>
      <c r="DQM10" s="125"/>
      <c r="DQN10" s="125"/>
      <c r="DQO10" s="125"/>
      <c r="DQP10" s="125"/>
      <c r="DQQ10" s="125"/>
      <c r="DQR10" s="125"/>
      <c r="DQS10" s="125"/>
      <c r="DQT10" s="125"/>
      <c r="DQU10" s="125"/>
      <c r="DQV10" s="125"/>
      <c r="DQW10" s="125"/>
      <c r="DQX10" s="125"/>
      <c r="DQY10" s="125"/>
      <c r="DQZ10" s="125"/>
      <c r="DRA10" s="125"/>
      <c r="DRB10" s="125"/>
      <c r="DRC10" s="125"/>
      <c r="DRD10" s="125"/>
      <c r="DRE10" s="125"/>
      <c r="DRF10" s="125"/>
      <c r="DRG10" s="125"/>
      <c r="DRH10" s="125"/>
      <c r="DRI10" s="125"/>
      <c r="DRJ10" s="125"/>
      <c r="DRK10" s="125"/>
      <c r="DRL10" s="125"/>
      <c r="DRM10" s="125"/>
      <c r="DRN10" s="125"/>
      <c r="DRO10" s="125"/>
      <c r="DRP10" s="125"/>
      <c r="DRQ10" s="125"/>
      <c r="DRR10" s="125"/>
      <c r="DRS10" s="125"/>
      <c r="DRT10" s="125"/>
      <c r="DRU10" s="125"/>
      <c r="DRV10" s="125"/>
      <c r="DRW10" s="125"/>
      <c r="DRX10" s="125"/>
      <c r="DRY10" s="125"/>
      <c r="DRZ10" s="125"/>
      <c r="DSA10" s="125"/>
      <c r="DSB10" s="125"/>
      <c r="DSC10" s="125"/>
      <c r="DSD10" s="125"/>
      <c r="DSE10" s="125"/>
      <c r="DSF10" s="125"/>
      <c r="DSG10" s="125"/>
      <c r="DSH10" s="125"/>
      <c r="DSI10" s="125"/>
      <c r="DSJ10" s="125"/>
      <c r="DSK10" s="125"/>
      <c r="DSL10" s="125"/>
      <c r="DSM10" s="125"/>
      <c r="DSN10" s="125"/>
      <c r="DSO10" s="125"/>
      <c r="DSP10" s="125"/>
      <c r="DSQ10" s="125"/>
      <c r="DSR10" s="125"/>
      <c r="DSS10" s="125"/>
      <c r="DST10" s="125"/>
      <c r="DSU10" s="125"/>
      <c r="DSV10" s="125"/>
      <c r="DSW10" s="125"/>
      <c r="DSX10" s="125"/>
      <c r="DSY10" s="125"/>
      <c r="DSZ10" s="125"/>
      <c r="DTA10" s="125"/>
      <c r="DTB10" s="125"/>
      <c r="DTC10" s="125"/>
      <c r="DTD10" s="125"/>
      <c r="DTE10" s="125"/>
      <c r="DTF10" s="125"/>
      <c r="DTG10" s="125"/>
      <c r="DTH10" s="125"/>
      <c r="DTI10" s="125"/>
      <c r="DTJ10" s="125"/>
      <c r="DTK10" s="125"/>
      <c r="DTL10" s="125"/>
      <c r="DTM10" s="125"/>
      <c r="DTN10" s="125"/>
      <c r="DTO10" s="125"/>
      <c r="DTP10" s="125"/>
      <c r="DTQ10" s="125"/>
      <c r="DTR10" s="125"/>
      <c r="DTS10" s="125"/>
      <c r="DTT10" s="125"/>
      <c r="DTU10" s="125"/>
      <c r="DTV10" s="125"/>
      <c r="DTW10" s="125"/>
      <c r="DTX10" s="125"/>
      <c r="DTY10" s="125"/>
      <c r="DTZ10" s="125"/>
      <c r="DUA10" s="125"/>
      <c r="DUB10" s="125"/>
      <c r="DUC10" s="125"/>
      <c r="DUD10" s="125"/>
      <c r="DUE10" s="125"/>
      <c r="DUF10" s="125"/>
      <c r="DUG10" s="125"/>
      <c r="DUH10" s="125"/>
      <c r="DUI10" s="125"/>
      <c r="DUJ10" s="125"/>
      <c r="DUK10" s="125"/>
      <c r="DUL10" s="125"/>
      <c r="DUM10" s="125"/>
      <c r="DUN10" s="125"/>
      <c r="DUO10" s="125"/>
      <c r="DUP10" s="125"/>
      <c r="DUQ10" s="125"/>
      <c r="DUR10" s="125"/>
      <c r="DUS10" s="125"/>
      <c r="DUT10" s="125"/>
      <c r="DUU10" s="125"/>
      <c r="DUV10" s="125"/>
      <c r="DUW10" s="125"/>
      <c r="DUX10" s="125"/>
      <c r="DUY10" s="125"/>
      <c r="DUZ10" s="125"/>
      <c r="DVA10" s="125"/>
      <c r="DVB10" s="125"/>
      <c r="DVC10" s="125"/>
      <c r="DVD10" s="125"/>
      <c r="DVE10" s="125"/>
      <c r="DVF10" s="125"/>
      <c r="DVG10" s="125"/>
      <c r="DVH10" s="125"/>
      <c r="DVI10" s="125"/>
      <c r="DVJ10" s="125"/>
      <c r="DVK10" s="125"/>
      <c r="DVL10" s="125"/>
      <c r="DVM10" s="125"/>
      <c r="DVN10" s="125"/>
      <c r="DVO10" s="125"/>
      <c r="DVP10" s="125"/>
      <c r="DVQ10" s="125"/>
      <c r="DVR10" s="125"/>
      <c r="DVS10" s="125"/>
      <c r="DVT10" s="125"/>
      <c r="DVU10" s="125"/>
      <c r="DVV10" s="125"/>
      <c r="DVW10" s="125"/>
      <c r="DVX10" s="125"/>
      <c r="DVY10" s="125"/>
      <c r="DVZ10" s="125"/>
      <c r="DWA10" s="125"/>
      <c r="DWB10" s="125"/>
      <c r="DWC10" s="125"/>
      <c r="DWD10" s="125"/>
      <c r="DWE10" s="125"/>
      <c r="DWF10" s="125"/>
      <c r="DWG10" s="125"/>
      <c r="DWH10" s="125"/>
      <c r="DWI10" s="125"/>
      <c r="DWJ10" s="125"/>
      <c r="DWK10" s="125"/>
      <c r="DWL10" s="125"/>
      <c r="DWM10" s="125"/>
      <c r="DWN10" s="125"/>
      <c r="DWO10" s="125"/>
      <c r="DWP10" s="125"/>
      <c r="DWQ10" s="125"/>
      <c r="DWR10" s="125"/>
      <c r="DWS10" s="125"/>
      <c r="DWT10" s="125"/>
      <c r="DWU10" s="125"/>
      <c r="DWV10" s="125"/>
      <c r="DWW10" s="125"/>
      <c r="DWX10" s="125"/>
      <c r="DWY10" s="125"/>
      <c r="DWZ10" s="125"/>
      <c r="DXA10" s="125"/>
      <c r="DXB10" s="125"/>
      <c r="DXC10" s="125"/>
      <c r="DXD10" s="125"/>
      <c r="DXE10" s="125"/>
      <c r="DXF10" s="125"/>
      <c r="DXG10" s="125"/>
      <c r="DXH10" s="125"/>
      <c r="DXI10" s="125"/>
      <c r="DXJ10" s="125"/>
      <c r="DXK10" s="125"/>
      <c r="DXL10" s="125"/>
      <c r="DXM10" s="125"/>
      <c r="DXN10" s="125"/>
      <c r="DXO10" s="125"/>
      <c r="DXP10" s="125"/>
      <c r="DXQ10" s="125"/>
      <c r="DXR10" s="125"/>
      <c r="DXS10" s="125"/>
      <c r="DXT10" s="125"/>
      <c r="DXU10" s="125"/>
      <c r="DXV10" s="125"/>
      <c r="DXW10" s="125"/>
      <c r="DXX10" s="125"/>
      <c r="DXY10" s="125"/>
      <c r="DXZ10" s="125"/>
      <c r="DYA10" s="125"/>
      <c r="DYB10" s="125"/>
      <c r="DYC10" s="125"/>
      <c r="DYD10" s="125"/>
      <c r="DYE10" s="125"/>
      <c r="DYF10" s="125"/>
      <c r="DYG10" s="125"/>
      <c r="DYH10" s="125"/>
      <c r="DYI10" s="125"/>
      <c r="DYJ10" s="125"/>
      <c r="DYK10" s="125"/>
      <c r="DYL10" s="125"/>
      <c r="DYM10" s="125"/>
      <c r="DYN10" s="125"/>
      <c r="DYO10" s="125"/>
      <c r="DYP10" s="125"/>
      <c r="DYQ10" s="125"/>
      <c r="DYR10" s="125"/>
      <c r="DYS10" s="125"/>
      <c r="DYT10" s="125"/>
      <c r="DYU10" s="125"/>
      <c r="DYV10" s="125"/>
      <c r="DYW10" s="125"/>
      <c r="DYX10" s="125"/>
      <c r="DYY10" s="125"/>
      <c r="DYZ10" s="125"/>
      <c r="DZA10" s="125"/>
      <c r="DZB10" s="125"/>
      <c r="DZC10" s="125"/>
      <c r="DZD10" s="125"/>
      <c r="DZE10" s="125"/>
      <c r="DZF10" s="125"/>
      <c r="DZG10" s="125"/>
      <c r="DZH10" s="125"/>
      <c r="DZI10" s="125"/>
      <c r="DZJ10" s="125"/>
      <c r="DZK10" s="125"/>
      <c r="DZL10" s="125"/>
      <c r="DZM10" s="125"/>
      <c r="DZN10" s="125"/>
      <c r="DZO10" s="125"/>
      <c r="DZP10" s="125"/>
      <c r="DZQ10" s="125"/>
      <c r="DZR10" s="125"/>
      <c r="DZS10" s="125"/>
      <c r="DZT10" s="125"/>
      <c r="DZU10" s="125"/>
      <c r="DZV10" s="125"/>
      <c r="DZW10" s="125"/>
      <c r="DZX10" s="125"/>
      <c r="DZY10" s="125"/>
      <c r="DZZ10" s="125"/>
      <c r="EAA10" s="125"/>
      <c r="EAB10" s="125"/>
      <c r="EAC10" s="125"/>
      <c r="EAD10" s="125"/>
      <c r="EAE10" s="125"/>
      <c r="EAF10" s="125"/>
      <c r="EAG10" s="125"/>
      <c r="EAH10" s="125"/>
      <c r="EAI10" s="125"/>
      <c r="EAJ10" s="125"/>
      <c r="EAK10" s="125"/>
      <c r="EAL10" s="125"/>
      <c r="EAM10" s="125"/>
      <c r="EAN10" s="125"/>
      <c r="EAO10" s="125"/>
      <c r="EAP10" s="125"/>
      <c r="EAQ10" s="125"/>
      <c r="EAR10" s="125"/>
      <c r="EAS10" s="125"/>
      <c r="EAT10" s="125"/>
      <c r="EAU10" s="125"/>
      <c r="EAV10" s="125"/>
      <c r="EAW10" s="125"/>
      <c r="EAX10" s="125"/>
      <c r="EAY10" s="125"/>
      <c r="EAZ10" s="125"/>
      <c r="EBA10" s="125"/>
      <c r="EBB10" s="125"/>
      <c r="EBC10" s="125"/>
      <c r="EBD10" s="125"/>
      <c r="EBE10" s="125"/>
      <c r="EBF10" s="125"/>
      <c r="EBG10" s="125"/>
      <c r="EBH10" s="125"/>
      <c r="EBI10" s="125"/>
      <c r="EBJ10" s="125"/>
      <c r="EBK10" s="125"/>
      <c r="EBL10" s="125"/>
      <c r="EBM10" s="125"/>
      <c r="EBN10" s="125"/>
      <c r="EBO10" s="125"/>
      <c r="EBP10" s="125"/>
      <c r="EBQ10" s="125"/>
      <c r="EBR10" s="125"/>
      <c r="EBS10" s="125"/>
      <c r="EBT10" s="125"/>
      <c r="EBU10" s="125"/>
      <c r="EBV10" s="125"/>
      <c r="EBW10" s="125"/>
      <c r="EBX10" s="125"/>
      <c r="EBY10" s="125"/>
      <c r="EBZ10" s="125"/>
      <c r="ECA10" s="125"/>
      <c r="ECB10" s="125"/>
      <c r="ECC10" s="125"/>
      <c r="ECD10" s="125"/>
      <c r="ECE10" s="125"/>
      <c r="ECF10" s="125"/>
      <c r="ECG10" s="125"/>
      <c r="ECH10" s="125"/>
      <c r="ECI10" s="125"/>
      <c r="ECJ10" s="125"/>
      <c r="ECK10" s="125"/>
      <c r="ECL10" s="125"/>
      <c r="ECM10" s="125"/>
      <c r="ECN10" s="125"/>
      <c r="ECO10" s="125"/>
      <c r="ECP10" s="125"/>
      <c r="ECQ10" s="125"/>
      <c r="ECR10" s="125"/>
      <c r="ECS10" s="125"/>
      <c r="ECT10" s="125"/>
      <c r="ECU10" s="125"/>
      <c r="ECV10" s="125"/>
      <c r="ECW10" s="125"/>
      <c r="ECX10" s="125"/>
      <c r="ECY10" s="125"/>
      <c r="ECZ10" s="125"/>
      <c r="EDA10" s="125"/>
      <c r="EDB10" s="125"/>
      <c r="EDC10" s="125"/>
      <c r="EDD10" s="125"/>
      <c r="EDE10" s="125"/>
      <c r="EDF10" s="125"/>
      <c r="EDG10" s="125"/>
      <c r="EDH10" s="125"/>
      <c r="EDI10" s="125"/>
      <c r="EDJ10" s="125"/>
      <c r="EDK10" s="125"/>
      <c r="EDL10" s="125"/>
      <c r="EDM10" s="125"/>
      <c r="EDN10" s="125"/>
      <c r="EDO10" s="125"/>
      <c r="EDP10" s="125"/>
      <c r="EDQ10" s="125"/>
      <c r="EDR10" s="125"/>
      <c r="EDS10" s="125"/>
      <c r="EDT10" s="125"/>
      <c r="EDU10" s="125"/>
      <c r="EDV10" s="125"/>
      <c r="EDW10" s="125"/>
      <c r="EDX10" s="125"/>
      <c r="EDY10" s="125"/>
      <c r="EDZ10" s="125"/>
      <c r="EEA10" s="125"/>
      <c r="EEB10" s="125"/>
      <c r="EEC10" s="125"/>
      <c r="EED10" s="125"/>
      <c r="EEE10" s="125"/>
      <c r="EEF10" s="125"/>
      <c r="EEG10" s="125"/>
      <c r="EEH10" s="125"/>
      <c r="EEI10" s="125"/>
      <c r="EEJ10" s="125"/>
      <c r="EEK10" s="125"/>
      <c r="EEL10" s="125"/>
      <c r="EEM10" s="125"/>
      <c r="EEN10" s="125"/>
      <c r="EEO10" s="125"/>
      <c r="EEP10" s="125"/>
      <c r="EEQ10" s="125"/>
      <c r="EER10" s="125"/>
      <c r="EES10" s="125"/>
      <c r="EET10" s="125"/>
      <c r="EEU10" s="125"/>
      <c r="EEV10" s="125"/>
      <c r="EEW10" s="125"/>
      <c r="EEX10" s="125"/>
      <c r="EEY10" s="125"/>
      <c r="EEZ10" s="125"/>
      <c r="EFA10" s="125"/>
      <c r="EFB10" s="125"/>
      <c r="EFC10" s="125"/>
      <c r="EFD10" s="125"/>
      <c r="EFE10" s="125"/>
      <c r="EFF10" s="125"/>
      <c r="EFG10" s="125"/>
      <c r="EFH10" s="125"/>
      <c r="EFI10" s="125"/>
      <c r="EFJ10" s="125"/>
      <c r="EFK10" s="125"/>
      <c r="EFL10" s="125"/>
      <c r="EFM10" s="125"/>
      <c r="EFN10" s="125"/>
      <c r="EFO10" s="125"/>
      <c r="EFP10" s="125"/>
      <c r="EFQ10" s="125"/>
      <c r="EFR10" s="125"/>
      <c r="EFS10" s="125"/>
      <c r="EFT10" s="125"/>
      <c r="EFU10" s="125"/>
      <c r="EFV10" s="125"/>
      <c r="EFW10" s="125"/>
      <c r="EFX10" s="125"/>
      <c r="EFY10" s="125"/>
      <c r="EFZ10" s="125"/>
      <c r="EGA10" s="125"/>
      <c r="EGB10" s="125"/>
      <c r="EGC10" s="125"/>
      <c r="EGD10" s="125"/>
      <c r="EGE10" s="125"/>
      <c r="EGF10" s="125"/>
      <c r="EGG10" s="125"/>
      <c r="EGH10" s="125"/>
      <c r="EGI10" s="125"/>
      <c r="EGJ10" s="125"/>
      <c r="EGK10" s="125"/>
      <c r="EGL10" s="125"/>
      <c r="EGM10" s="125"/>
      <c r="EGN10" s="125"/>
      <c r="EGO10" s="125"/>
      <c r="EGP10" s="125"/>
      <c r="EGQ10" s="125"/>
      <c r="EGR10" s="125"/>
      <c r="EGS10" s="125"/>
      <c r="EGT10" s="125"/>
      <c r="EGU10" s="125"/>
      <c r="EGV10" s="125"/>
      <c r="EGW10" s="125"/>
      <c r="EGX10" s="125"/>
      <c r="EGY10" s="125"/>
      <c r="EGZ10" s="125"/>
      <c r="EHA10" s="125"/>
      <c r="EHB10" s="125"/>
      <c r="EHC10" s="125"/>
      <c r="EHD10" s="125"/>
      <c r="EHE10" s="125"/>
      <c r="EHF10" s="125"/>
      <c r="EHG10" s="125"/>
      <c r="EHH10" s="125"/>
      <c r="EHI10" s="125"/>
      <c r="EHJ10" s="125"/>
      <c r="EHK10" s="125"/>
      <c r="EHL10" s="125"/>
      <c r="EHM10" s="125"/>
      <c r="EHN10" s="125"/>
      <c r="EHO10" s="125"/>
      <c r="EHP10" s="125"/>
      <c r="EHQ10" s="125"/>
      <c r="EHR10" s="125"/>
      <c r="EHS10" s="125"/>
      <c r="EHT10" s="125"/>
      <c r="EHU10" s="125"/>
      <c r="EHV10" s="125"/>
      <c r="EHW10" s="125"/>
      <c r="EHX10" s="125"/>
      <c r="EHY10" s="125"/>
      <c r="EHZ10" s="125"/>
      <c r="EIA10" s="125"/>
      <c r="EIB10" s="125"/>
      <c r="EIC10" s="125"/>
      <c r="EID10" s="125"/>
      <c r="EIE10" s="125"/>
      <c r="EIF10" s="125"/>
      <c r="EIG10" s="125"/>
      <c r="EIH10" s="125"/>
      <c r="EII10" s="125"/>
      <c r="EIJ10" s="125"/>
      <c r="EIK10" s="125"/>
      <c r="EIL10" s="125"/>
      <c r="EIM10" s="125"/>
      <c r="EIN10" s="125"/>
      <c r="EIO10" s="125"/>
      <c r="EIP10" s="125"/>
      <c r="EIQ10" s="125"/>
      <c r="EIR10" s="125"/>
      <c r="EIS10" s="125"/>
      <c r="EIT10" s="125"/>
      <c r="EIU10" s="125"/>
      <c r="EIV10" s="125"/>
      <c r="EIW10" s="125"/>
      <c r="EIX10" s="125"/>
      <c r="EIY10" s="125"/>
      <c r="EIZ10" s="125"/>
      <c r="EJA10" s="125"/>
      <c r="EJB10" s="125"/>
      <c r="EJC10" s="125"/>
      <c r="EJD10" s="125"/>
      <c r="EJE10" s="125"/>
      <c r="EJF10" s="125"/>
      <c r="EJG10" s="125"/>
      <c r="EJH10" s="125"/>
      <c r="EJI10" s="125"/>
      <c r="EJJ10" s="125"/>
      <c r="EJK10" s="125"/>
      <c r="EJL10" s="125"/>
      <c r="EJM10" s="125"/>
      <c r="EJN10" s="125"/>
      <c r="EJO10" s="125"/>
      <c r="EJP10" s="125"/>
      <c r="EJQ10" s="125"/>
      <c r="EJR10" s="125"/>
      <c r="EJS10" s="125"/>
      <c r="EJT10" s="125"/>
      <c r="EJU10" s="125"/>
      <c r="EJV10" s="125"/>
      <c r="EJW10" s="125"/>
      <c r="EJX10" s="125"/>
      <c r="EJY10" s="125"/>
      <c r="EJZ10" s="125"/>
      <c r="EKA10" s="125"/>
      <c r="EKB10" s="125"/>
      <c r="EKC10" s="125"/>
      <c r="EKD10" s="125"/>
      <c r="EKE10" s="125"/>
      <c r="EKF10" s="125"/>
      <c r="EKG10" s="125"/>
      <c r="EKH10" s="125"/>
      <c r="EKI10" s="125"/>
      <c r="EKJ10" s="125"/>
      <c r="EKK10" s="125"/>
      <c r="EKL10" s="125"/>
      <c r="EKM10" s="125"/>
      <c r="EKN10" s="125"/>
      <c r="EKO10" s="125"/>
      <c r="EKP10" s="125"/>
      <c r="EKQ10" s="125"/>
      <c r="EKR10" s="125"/>
      <c r="EKS10" s="125"/>
      <c r="EKT10" s="125"/>
      <c r="EKU10" s="125"/>
      <c r="EKV10" s="125"/>
      <c r="EKW10" s="125"/>
      <c r="EKX10" s="125"/>
      <c r="EKY10" s="125"/>
      <c r="EKZ10" s="125"/>
      <c r="ELA10" s="125"/>
      <c r="ELB10" s="125"/>
      <c r="ELC10" s="125"/>
      <c r="ELD10" s="125"/>
      <c r="ELE10" s="125"/>
      <c r="ELF10" s="125"/>
      <c r="ELG10" s="125"/>
      <c r="ELH10" s="125"/>
      <c r="ELI10" s="125"/>
      <c r="ELJ10" s="125"/>
      <c r="ELK10" s="125"/>
      <c r="ELL10" s="125"/>
      <c r="ELM10" s="125"/>
      <c r="ELN10" s="125"/>
      <c r="ELO10" s="125"/>
      <c r="ELP10" s="125"/>
      <c r="ELQ10" s="125"/>
      <c r="ELR10" s="125"/>
      <c r="ELS10" s="125"/>
      <c r="ELT10" s="125"/>
      <c r="ELU10" s="125"/>
      <c r="ELV10" s="125"/>
      <c r="ELW10" s="125"/>
      <c r="ELX10" s="125"/>
      <c r="ELY10" s="125"/>
      <c r="ELZ10" s="125"/>
      <c r="EMA10" s="125"/>
      <c r="EMB10" s="125"/>
      <c r="EMC10" s="125"/>
      <c r="EMD10" s="125"/>
      <c r="EME10" s="125"/>
      <c r="EMF10" s="125"/>
      <c r="EMG10" s="125"/>
      <c r="EMH10" s="125"/>
      <c r="EMI10" s="125"/>
      <c r="EMJ10" s="125"/>
      <c r="EMK10" s="125"/>
      <c r="EML10" s="125"/>
      <c r="EMM10" s="125"/>
      <c r="EMN10" s="125"/>
      <c r="EMO10" s="125"/>
      <c r="EMP10" s="125"/>
      <c r="EMQ10" s="125"/>
      <c r="EMR10" s="125"/>
      <c r="EMS10" s="125"/>
      <c r="EMT10" s="125"/>
      <c r="EMU10" s="125"/>
      <c r="EMV10" s="125"/>
      <c r="EMW10" s="125"/>
      <c r="EMX10" s="125"/>
      <c r="EMY10" s="125"/>
      <c r="EMZ10" s="125"/>
      <c r="ENA10" s="125"/>
      <c r="ENB10" s="125"/>
      <c r="ENC10" s="125"/>
      <c r="END10" s="125"/>
      <c r="ENE10" s="125"/>
      <c r="ENF10" s="125"/>
      <c r="ENG10" s="125"/>
      <c r="ENH10" s="125"/>
      <c r="ENI10" s="125"/>
      <c r="ENJ10" s="125"/>
      <c r="ENK10" s="125"/>
      <c r="ENL10" s="125"/>
      <c r="ENM10" s="125"/>
      <c r="ENN10" s="125"/>
      <c r="ENO10" s="125"/>
      <c r="ENP10" s="125"/>
      <c r="ENQ10" s="125"/>
      <c r="ENR10" s="125"/>
      <c r="ENS10" s="125"/>
      <c r="ENT10" s="125"/>
      <c r="ENU10" s="125"/>
      <c r="ENV10" s="125"/>
      <c r="ENW10" s="125"/>
      <c r="ENX10" s="125"/>
      <c r="ENY10" s="125"/>
      <c r="ENZ10" s="125"/>
      <c r="EOA10" s="125"/>
      <c r="EOB10" s="125"/>
      <c r="EOC10" s="125"/>
      <c r="EOD10" s="125"/>
      <c r="EOE10" s="125"/>
      <c r="EOF10" s="125"/>
      <c r="EOG10" s="125"/>
      <c r="EOH10" s="125"/>
      <c r="EOI10" s="125"/>
      <c r="EOJ10" s="125"/>
      <c r="EOK10" s="125"/>
      <c r="EOL10" s="125"/>
      <c r="EOM10" s="125"/>
      <c r="EON10" s="125"/>
      <c r="EOO10" s="125"/>
      <c r="EOP10" s="125"/>
      <c r="EOQ10" s="125"/>
      <c r="EOR10" s="125"/>
      <c r="EOS10" s="125"/>
      <c r="EOT10" s="125"/>
      <c r="EOU10" s="125"/>
      <c r="EOV10" s="125"/>
      <c r="EOW10" s="125"/>
      <c r="EOX10" s="125"/>
      <c r="EOY10" s="125"/>
      <c r="EOZ10" s="125"/>
      <c r="EPA10" s="125"/>
      <c r="EPB10" s="125"/>
      <c r="EPC10" s="125"/>
      <c r="EPD10" s="125"/>
      <c r="EPE10" s="125"/>
      <c r="EPF10" s="125"/>
      <c r="EPG10" s="125"/>
      <c r="EPH10" s="125"/>
      <c r="EPI10" s="125"/>
      <c r="EPJ10" s="125"/>
      <c r="EPK10" s="125"/>
      <c r="EPL10" s="125"/>
      <c r="EPM10" s="125"/>
      <c r="EPN10" s="125"/>
      <c r="EPO10" s="125"/>
      <c r="EPP10" s="125"/>
      <c r="EPQ10" s="125"/>
      <c r="EPR10" s="125"/>
      <c r="EPS10" s="125"/>
      <c r="EPT10" s="125"/>
      <c r="EPU10" s="125"/>
      <c r="EPV10" s="125"/>
      <c r="EPW10" s="125"/>
      <c r="EPX10" s="125"/>
      <c r="EPY10" s="125"/>
      <c r="EPZ10" s="125"/>
      <c r="EQA10" s="125"/>
      <c r="EQB10" s="125"/>
      <c r="EQC10" s="125"/>
      <c r="EQD10" s="125"/>
      <c r="EQE10" s="125"/>
      <c r="EQF10" s="125"/>
      <c r="EQG10" s="125"/>
      <c r="EQH10" s="125"/>
      <c r="EQI10" s="125"/>
      <c r="EQJ10" s="125"/>
      <c r="EQK10" s="125"/>
      <c r="EQL10" s="125"/>
      <c r="EQM10" s="125"/>
      <c r="EQN10" s="125"/>
      <c r="EQO10" s="125"/>
      <c r="EQP10" s="125"/>
      <c r="EQQ10" s="125"/>
      <c r="EQR10" s="125"/>
      <c r="EQS10" s="125"/>
      <c r="EQT10" s="125"/>
      <c r="EQU10" s="125"/>
      <c r="EQV10" s="125"/>
      <c r="EQW10" s="125"/>
      <c r="EQX10" s="125"/>
      <c r="EQY10" s="125"/>
      <c r="EQZ10" s="125"/>
      <c r="ERA10" s="125"/>
      <c r="ERB10" s="125"/>
      <c r="ERC10" s="125"/>
      <c r="ERD10" s="125"/>
      <c r="ERE10" s="125"/>
      <c r="ERF10" s="125"/>
      <c r="ERG10" s="125"/>
      <c r="ERH10" s="125"/>
      <c r="ERI10" s="125"/>
      <c r="ERJ10" s="125"/>
      <c r="ERK10" s="125"/>
      <c r="ERL10" s="125"/>
      <c r="ERM10" s="125"/>
      <c r="ERN10" s="125"/>
      <c r="ERO10" s="125"/>
      <c r="ERP10" s="125"/>
      <c r="ERQ10" s="125"/>
      <c r="ERR10" s="125"/>
      <c r="ERS10" s="125"/>
      <c r="ERT10" s="125"/>
      <c r="ERU10" s="125"/>
      <c r="ERV10" s="125"/>
      <c r="ERW10" s="125"/>
      <c r="ERX10" s="125"/>
      <c r="ERY10" s="125"/>
      <c r="ERZ10" s="125"/>
      <c r="ESA10" s="125"/>
      <c r="ESB10" s="125"/>
      <c r="ESC10" s="125"/>
      <c r="ESD10" s="125"/>
      <c r="ESE10" s="125"/>
      <c r="ESF10" s="125"/>
      <c r="ESG10" s="125"/>
      <c r="ESH10" s="125"/>
      <c r="ESI10" s="125"/>
      <c r="ESJ10" s="125"/>
      <c r="ESK10" s="125"/>
      <c r="ESL10" s="125"/>
      <c r="ESM10" s="125"/>
      <c r="ESN10" s="125"/>
      <c r="ESO10" s="125"/>
      <c r="ESP10" s="125"/>
      <c r="ESQ10" s="125"/>
      <c r="ESR10" s="125"/>
      <c r="ESS10" s="125"/>
      <c r="EST10" s="125"/>
      <c r="ESU10" s="125"/>
      <c r="ESV10" s="125"/>
      <c r="ESW10" s="125"/>
      <c r="ESX10" s="125"/>
      <c r="ESY10" s="125"/>
      <c r="ESZ10" s="125"/>
      <c r="ETA10" s="125"/>
      <c r="ETB10" s="125"/>
      <c r="ETC10" s="125"/>
      <c r="ETD10" s="125"/>
      <c r="ETE10" s="125"/>
      <c r="ETF10" s="125"/>
      <c r="ETG10" s="125"/>
      <c r="ETH10" s="125"/>
      <c r="ETI10" s="125"/>
      <c r="ETJ10" s="125"/>
      <c r="ETK10" s="125"/>
      <c r="ETL10" s="125"/>
      <c r="ETM10" s="125"/>
      <c r="ETN10" s="125"/>
      <c r="ETO10" s="125"/>
      <c r="ETP10" s="125"/>
      <c r="ETQ10" s="125"/>
      <c r="ETR10" s="125"/>
      <c r="ETS10" s="125"/>
      <c r="ETT10" s="125"/>
      <c r="ETU10" s="125"/>
      <c r="ETV10" s="125"/>
      <c r="ETW10" s="125"/>
      <c r="ETX10" s="125"/>
      <c r="ETY10" s="125"/>
      <c r="ETZ10" s="125"/>
      <c r="EUA10" s="125"/>
      <c r="EUB10" s="125"/>
      <c r="EUC10" s="125"/>
      <c r="EUD10" s="125"/>
      <c r="EUE10" s="125"/>
      <c r="EUF10" s="125"/>
      <c r="EUG10" s="125"/>
      <c r="EUH10" s="125"/>
      <c r="EUI10" s="125"/>
      <c r="EUJ10" s="125"/>
      <c r="EUK10" s="125"/>
      <c r="EUL10" s="125"/>
      <c r="EUM10" s="125"/>
      <c r="EUN10" s="125"/>
      <c r="EUO10" s="125"/>
      <c r="EUP10" s="125"/>
      <c r="EUQ10" s="125"/>
      <c r="EUR10" s="125"/>
      <c r="EUS10" s="125"/>
      <c r="EUT10" s="125"/>
      <c r="EUU10" s="125"/>
      <c r="EUV10" s="125"/>
      <c r="EUW10" s="125"/>
      <c r="EUX10" s="125"/>
      <c r="EUY10" s="125"/>
      <c r="EUZ10" s="125"/>
      <c r="EVA10" s="125"/>
      <c r="EVB10" s="125"/>
      <c r="EVC10" s="125"/>
      <c r="EVD10" s="125"/>
      <c r="EVE10" s="125"/>
      <c r="EVF10" s="125"/>
      <c r="EVG10" s="125"/>
      <c r="EVH10" s="125"/>
      <c r="EVI10" s="125"/>
      <c r="EVJ10" s="125"/>
      <c r="EVK10" s="125"/>
      <c r="EVL10" s="125"/>
      <c r="EVM10" s="125"/>
      <c r="EVN10" s="125"/>
      <c r="EVO10" s="125"/>
      <c r="EVP10" s="125"/>
      <c r="EVQ10" s="125"/>
      <c r="EVR10" s="125"/>
      <c r="EVS10" s="125"/>
      <c r="EVT10" s="125"/>
      <c r="EVU10" s="125"/>
      <c r="EVV10" s="125"/>
      <c r="EVW10" s="125"/>
      <c r="EVX10" s="125"/>
      <c r="EVY10" s="125"/>
      <c r="EVZ10" s="125"/>
      <c r="EWA10" s="125"/>
      <c r="EWB10" s="125"/>
      <c r="EWC10" s="125"/>
      <c r="EWD10" s="125"/>
      <c r="EWE10" s="125"/>
      <c r="EWF10" s="125"/>
      <c r="EWG10" s="125"/>
      <c r="EWH10" s="125"/>
      <c r="EWI10" s="125"/>
      <c r="EWJ10" s="125"/>
      <c r="EWK10" s="125"/>
      <c r="EWL10" s="125"/>
      <c r="EWM10" s="125"/>
      <c r="EWN10" s="125"/>
      <c r="EWO10" s="125"/>
      <c r="EWP10" s="125"/>
      <c r="EWQ10" s="125"/>
      <c r="EWR10" s="125"/>
      <c r="EWS10" s="125"/>
      <c r="EWT10" s="125"/>
      <c r="EWU10" s="125"/>
      <c r="EWV10" s="125"/>
      <c r="EWW10" s="125"/>
      <c r="EWX10" s="125"/>
      <c r="EWY10" s="125"/>
      <c r="EWZ10" s="125"/>
      <c r="EXA10" s="125"/>
      <c r="EXB10" s="125"/>
      <c r="EXC10" s="125"/>
      <c r="EXD10" s="125"/>
      <c r="EXE10" s="125"/>
      <c r="EXF10" s="125"/>
      <c r="EXG10" s="125"/>
      <c r="EXH10" s="125"/>
      <c r="EXI10" s="125"/>
      <c r="EXJ10" s="125"/>
      <c r="EXK10" s="125"/>
      <c r="EXL10" s="125"/>
      <c r="EXM10" s="125"/>
      <c r="EXN10" s="125"/>
      <c r="EXO10" s="125"/>
      <c r="EXP10" s="125"/>
      <c r="EXQ10" s="125"/>
      <c r="EXR10" s="125"/>
      <c r="EXS10" s="125"/>
      <c r="EXT10" s="125"/>
      <c r="EXU10" s="125"/>
      <c r="EXV10" s="125"/>
      <c r="EXW10" s="125"/>
      <c r="EXX10" s="125"/>
      <c r="EXY10" s="125"/>
      <c r="EXZ10" s="125"/>
      <c r="EYA10" s="125"/>
      <c r="EYB10" s="125"/>
      <c r="EYC10" s="125"/>
      <c r="EYD10" s="125"/>
      <c r="EYE10" s="125"/>
      <c r="EYF10" s="125"/>
      <c r="EYG10" s="125"/>
      <c r="EYH10" s="125"/>
      <c r="EYI10" s="125"/>
      <c r="EYJ10" s="125"/>
      <c r="EYK10" s="125"/>
      <c r="EYL10" s="125"/>
      <c r="EYM10" s="125"/>
      <c r="EYN10" s="125"/>
      <c r="EYO10" s="125"/>
      <c r="EYP10" s="125"/>
      <c r="EYQ10" s="125"/>
      <c r="EYR10" s="125"/>
      <c r="EYS10" s="125"/>
      <c r="EYT10" s="125"/>
      <c r="EYU10" s="125"/>
      <c r="EYV10" s="125"/>
      <c r="EYW10" s="125"/>
      <c r="EYX10" s="125"/>
      <c r="EYY10" s="125"/>
      <c r="EYZ10" s="125"/>
      <c r="EZA10" s="125"/>
      <c r="EZB10" s="125"/>
      <c r="EZC10" s="125"/>
      <c r="EZD10" s="125"/>
      <c r="EZE10" s="125"/>
      <c r="EZF10" s="125"/>
      <c r="EZG10" s="125"/>
      <c r="EZH10" s="125"/>
      <c r="EZI10" s="125"/>
      <c r="EZJ10" s="125"/>
      <c r="EZK10" s="125"/>
      <c r="EZL10" s="125"/>
      <c r="EZM10" s="125"/>
      <c r="EZN10" s="125"/>
      <c r="EZO10" s="125"/>
      <c r="EZP10" s="125"/>
      <c r="EZQ10" s="125"/>
      <c r="EZR10" s="125"/>
      <c r="EZS10" s="125"/>
      <c r="EZT10" s="125"/>
      <c r="EZU10" s="125"/>
      <c r="EZV10" s="125"/>
      <c r="EZW10" s="125"/>
      <c r="EZX10" s="125"/>
      <c r="EZY10" s="125"/>
      <c r="EZZ10" s="125"/>
      <c r="FAA10" s="125"/>
      <c r="FAB10" s="125"/>
      <c r="FAC10" s="125"/>
      <c r="FAD10" s="125"/>
      <c r="FAE10" s="125"/>
      <c r="FAF10" s="125"/>
      <c r="FAG10" s="125"/>
      <c r="FAH10" s="125"/>
      <c r="FAI10" s="125"/>
      <c r="FAJ10" s="125"/>
      <c r="FAK10" s="125"/>
      <c r="FAL10" s="125"/>
      <c r="FAM10" s="125"/>
      <c r="FAN10" s="125"/>
      <c r="FAO10" s="125"/>
      <c r="FAP10" s="125"/>
      <c r="FAQ10" s="125"/>
      <c r="FAR10" s="125"/>
      <c r="FAS10" s="125"/>
      <c r="FAT10" s="125"/>
      <c r="FAU10" s="125"/>
      <c r="FAV10" s="125"/>
      <c r="FAW10" s="125"/>
      <c r="FAX10" s="125"/>
      <c r="FAY10" s="125"/>
      <c r="FAZ10" s="125"/>
      <c r="FBA10" s="125"/>
      <c r="FBB10" s="125"/>
      <c r="FBC10" s="125"/>
      <c r="FBD10" s="125"/>
      <c r="FBE10" s="125"/>
      <c r="FBF10" s="125"/>
      <c r="FBG10" s="125"/>
      <c r="FBH10" s="125"/>
      <c r="FBI10" s="125"/>
      <c r="FBJ10" s="125"/>
      <c r="FBK10" s="125"/>
      <c r="FBL10" s="125"/>
      <c r="FBM10" s="125"/>
      <c r="FBN10" s="125"/>
      <c r="FBO10" s="125"/>
      <c r="FBP10" s="125"/>
      <c r="FBQ10" s="125"/>
      <c r="FBR10" s="125"/>
      <c r="FBS10" s="125"/>
      <c r="FBT10" s="125"/>
      <c r="FBU10" s="125"/>
      <c r="FBV10" s="125"/>
      <c r="FBW10" s="125"/>
      <c r="FBX10" s="125"/>
      <c r="FBY10" s="125"/>
      <c r="FBZ10" s="125"/>
      <c r="FCA10" s="125"/>
      <c r="FCB10" s="125"/>
      <c r="FCC10" s="125"/>
      <c r="FCD10" s="125"/>
      <c r="FCE10" s="125"/>
      <c r="FCF10" s="125"/>
      <c r="FCG10" s="125"/>
      <c r="FCH10" s="125"/>
      <c r="FCI10" s="125"/>
      <c r="FCJ10" s="125"/>
      <c r="FCK10" s="125"/>
      <c r="FCL10" s="125"/>
      <c r="FCM10" s="125"/>
      <c r="FCN10" s="125"/>
      <c r="FCO10" s="125"/>
      <c r="FCP10" s="125"/>
      <c r="FCQ10" s="125"/>
      <c r="FCR10" s="125"/>
      <c r="FCS10" s="125"/>
      <c r="FCT10" s="125"/>
      <c r="FCU10" s="125"/>
      <c r="FCV10" s="125"/>
      <c r="FCW10" s="125"/>
      <c r="FCX10" s="125"/>
      <c r="FCY10" s="125"/>
      <c r="FCZ10" s="125"/>
      <c r="FDA10" s="125"/>
      <c r="FDB10" s="125"/>
      <c r="FDC10" s="125"/>
      <c r="FDD10" s="125"/>
      <c r="FDE10" s="125"/>
      <c r="FDF10" s="125"/>
      <c r="FDG10" s="125"/>
      <c r="FDH10" s="125"/>
      <c r="FDI10" s="125"/>
      <c r="FDJ10" s="125"/>
      <c r="FDK10" s="125"/>
      <c r="FDL10" s="125"/>
      <c r="FDM10" s="125"/>
      <c r="FDN10" s="125"/>
      <c r="FDO10" s="125"/>
      <c r="FDP10" s="125"/>
      <c r="FDQ10" s="125"/>
      <c r="FDR10" s="125"/>
      <c r="FDS10" s="125"/>
      <c r="FDT10" s="125"/>
      <c r="FDU10" s="125"/>
      <c r="FDV10" s="125"/>
      <c r="FDW10" s="125"/>
      <c r="FDX10" s="125"/>
      <c r="FDY10" s="125"/>
      <c r="FDZ10" s="125"/>
      <c r="FEA10" s="125"/>
      <c r="FEB10" s="125"/>
      <c r="FEC10" s="125"/>
      <c r="FED10" s="125"/>
      <c r="FEE10" s="125"/>
      <c r="FEF10" s="125"/>
      <c r="FEG10" s="125"/>
      <c r="FEH10" s="125"/>
      <c r="FEI10" s="125"/>
      <c r="FEJ10" s="125"/>
      <c r="FEK10" s="125"/>
      <c r="FEL10" s="125"/>
      <c r="FEM10" s="125"/>
      <c r="FEN10" s="125"/>
      <c r="FEO10" s="125"/>
      <c r="FEP10" s="125"/>
      <c r="FEQ10" s="125"/>
      <c r="FER10" s="125"/>
      <c r="FES10" s="125"/>
      <c r="FET10" s="125"/>
      <c r="FEU10" s="125"/>
      <c r="FEV10" s="125"/>
      <c r="FEW10" s="125"/>
      <c r="FEX10" s="125"/>
      <c r="FEY10" s="125"/>
      <c r="FEZ10" s="125"/>
      <c r="FFA10" s="125"/>
      <c r="FFB10" s="125"/>
      <c r="FFC10" s="125"/>
      <c r="FFD10" s="125"/>
      <c r="FFE10" s="125"/>
      <c r="FFF10" s="125"/>
      <c r="FFG10" s="125"/>
      <c r="FFH10" s="125"/>
      <c r="FFI10" s="125"/>
      <c r="FFJ10" s="125"/>
      <c r="FFK10" s="125"/>
      <c r="FFL10" s="125"/>
      <c r="FFM10" s="125"/>
      <c r="FFN10" s="125"/>
      <c r="FFO10" s="125"/>
      <c r="FFP10" s="125"/>
      <c r="FFQ10" s="125"/>
      <c r="FFR10" s="125"/>
      <c r="FFS10" s="125"/>
      <c r="FFT10" s="125"/>
      <c r="FFU10" s="125"/>
      <c r="FFV10" s="125"/>
      <c r="FFW10" s="125"/>
      <c r="FFX10" s="125"/>
      <c r="FFY10" s="125"/>
      <c r="FFZ10" s="125"/>
      <c r="FGA10" s="125"/>
      <c r="FGB10" s="125"/>
      <c r="FGC10" s="125"/>
      <c r="FGD10" s="125"/>
      <c r="FGE10" s="125"/>
      <c r="FGF10" s="125"/>
      <c r="FGG10" s="125"/>
      <c r="FGH10" s="125"/>
      <c r="FGI10" s="125"/>
      <c r="FGJ10" s="125"/>
      <c r="FGK10" s="125"/>
      <c r="FGL10" s="125"/>
      <c r="FGM10" s="125"/>
      <c r="FGN10" s="125"/>
      <c r="FGO10" s="125"/>
      <c r="FGP10" s="125"/>
      <c r="FGQ10" s="125"/>
      <c r="FGR10" s="125"/>
      <c r="FGS10" s="125"/>
      <c r="FGT10" s="125"/>
      <c r="FGU10" s="125"/>
      <c r="FGV10" s="125"/>
      <c r="FGW10" s="125"/>
      <c r="FGX10" s="125"/>
      <c r="FGY10" s="125"/>
      <c r="FGZ10" s="125"/>
      <c r="FHA10" s="125"/>
      <c r="FHB10" s="125"/>
      <c r="FHC10" s="125"/>
      <c r="FHD10" s="125"/>
      <c r="FHE10" s="125"/>
      <c r="FHF10" s="125"/>
      <c r="FHG10" s="125"/>
      <c r="FHH10" s="125"/>
      <c r="FHI10" s="125"/>
      <c r="FHJ10" s="125"/>
      <c r="FHK10" s="125"/>
      <c r="FHL10" s="125"/>
      <c r="FHM10" s="125"/>
      <c r="FHN10" s="125"/>
      <c r="FHO10" s="125"/>
      <c r="FHP10" s="125"/>
      <c r="FHQ10" s="125"/>
      <c r="FHR10" s="125"/>
      <c r="FHS10" s="125"/>
      <c r="FHT10" s="125"/>
      <c r="FHU10" s="125"/>
      <c r="FHV10" s="125"/>
      <c r="FHW10" s="125"/>
      <c r="FHX10" s="125"/>
      <c r="FHY10" s="125"/>
      <c r="FHZ10" s="125"/>
      <c r="FIA10" s="125"/>
      <c r="FIB10" s="125"/>
      <c r="FIC10" s="125"/>
      <c r="FID10" s="125"/>
      <c r="FIE10" s="125"/>
      <c r="FIF10" s="125"/>
      <c r="FIG10" s="125"/>
      <c r="FIH10" s="125"/>
      <c r="FII10" s="125"/>
      <c r="FIJ10" s="125"/>
      <c r="FIK10" s="125"/>
      <c r="FIL10" s="125"/>
      <c r="FIM10" s="125"/>
      <c r="FIN10" s="125"/>
      <c r="FIO10" s="125"/>
      <c r="FIP10" s="125"/>
      <c r="FIQ10" s="125"/>
      <c r="FIR10" s="125"/>
      <c r="FIS10" s="125"/>
      <c r="FIT10" s="125"/>
      <c r="FIU10" s="125"/>
      <c r="FIV10" s="125"/>
      <c r="FIW10" s="125"/>
      <c r="FIX10" s="125"/>
      <c r="FIY10" s="125"/>
      <c r="FIZ10" s="125"/>
      <c r="FJA10" s="125"/>
      <c r="FJB10" s="125"/>
      <c r="FJC10" s="125"/>
      <c r="FJD10" s="125"/>
      <c r="FJE10" s="125"/>
      <c r="FJF10" s="125"/>
      <c r="FJG10" s="125"/>
      <c r="FJH10" s="125"/>
      <c r="FJI10" s="125"/>
      <c r="FJJ10" s="125"/>
      <c r="FJK10" s="125"/>
      <c r="FJL10" s="125"/>
      <c r="FJM10" s="125"/>
      <c r="FJN10" s="125"/>
      <c r="FJO10" s="125"/>
      <c r="FJP10" s="125"/>
      <c r="FJQ10" s="125"/>
      <c r="FJR10" s="125"/>
      <c r="FJS10" s="125"/>
      <c r="FJT10" s="125"/>
      <c r="FJU10" s="125"/>
      <c r="FJV10" s="125"/>
      <c r="FJW10" s="125"/>
      <c r="FJX10" s="125"/>
      <c r="FJY10" s="125"/>
      <c r="FJZ10" s="125"/>
      <c r="FKA10" s="125"/>
      <c r="FKB10" s="125"/>
      <c r="FKC10" s="125"/>
      <c r="FKD10" s="125"/>
      <c r="FKE10" s="125"/>
      <c r="FKF10" s="125"/>
      <c r="FKG10" s="125"/>
      <c r="FKH10" s="125"/>
      <c r="FKI10" s="125"/>
      <c r="FKJ10" s="125"/>
      <c r="FKK10" s="125"/>
      <c r="FKL10" s="125"/>
      <c r="FKM10" s="125"/>
      <c r="FKN10" s="125"/>
      <c r="FKO10" s="125"/>
      <c r="FKP10" s="125"/>
      <c r="FKQ10" s="125"/>
      <c r="FKR10" s="125"/>
      <c r="FKS10" s="125"/>
      <c r="FKT10" s="125"/>
      <c r="FKU10" s="125"/>
      <c r="FKV10" s="125"/>
      <c r="FKW10" s="125"/>
      <c r="FKX10" s="125"/>
      <c r="FKY10" s="125"/>
      <c r="FKZ10" s="125"/>
      <c r="FLA10" s="125"/>
      <c r="FLB10" s="125"/>
      <c r="FLC10" s="125"/>
      <c r="FLD10" s="125"/>
      <c r="FLE10" s="125"/>
      <c r="FLF10" s="125"/>
      <c r="FLG10" s="125"/>
      <c r="FLH10" s="125"/>
      <c r="FLI10" s="125"/>
      <c r="FLJ10" s="125"/>
      <c r="FLK10" s="125"/>
      <c r="FLL10" s="125"/>
      <c r="FLM10" s="125"/>
      <c r="FLN10" s="125"/>
      <c r="FLO10" s="125"/>
      <c r="FLP10" s="125"/>
      <c r="FLQ10" s="125"/>
      <c r="FLR10" s="125"/>
      <c r="FLS10" s="125"/>
      <c r="FLT10" s="125"/>
      <c r="FLU10" s="125"/>
      <c r="FLV10" s="125"/>
      <c r="FLW10" s="125"/>
      <c r="FLX10" s="125"/>
      <c r="FLY10" s="125"/>
      <c r="FLZ10" s="125"/>
      <c r="FMA10" s="125"/>
      <c r="FMB10" s="125"/>
      <c r="FMC10" s="125"/>
      <c r="FMD10" s="125"/>
      <c r="FME10" s="125"/>
      <c r="FMF10" s="125"/>
      <c r="FMG10" s="125"/>
      <c r="FMH10" s="125"/>
      <c r="FMI10" s="125"/>
      <c r="FMJ10" s="125"/>
      <c r="FMK10" s="125"/>
      <c r="FML10" s="125"/>
      <c r="FMM10" s="125"/>
      <c r="FMN10" s="125"/>
      <c r="FMO10" s="125"/>
      <c r="FMP10" s="125"/>
      <c r="FMQ10" s="125"/>
      <c r="FMR10" s="125"/>
      <c r="FMS10" s="125"/>
      <c r="FMT10" s="125"/>
      <c r="FMU10" s="125"/>
      <c r="FMV10" s="125"/>
      <c r="FMW10" s="125"/>
      <c r="FMX10" s="125"/>
      <c r="FMY10" s="125"/>
      <c r="FMZ10" s="125"/>
      <c r="FNA10" s="125"/>
      <c r="FNB10" s="125"/>
      <c r="FNC10" s="125"/>
      <c r="FND10" s="125"/>
      <c r="FNE10" s="125"/>
      <c r="FNF10" s="125"/>
      <c r="FNG10" s="125"/>
      <c r="FNH10" s="125"/>
      <c r="FNI10" s="125"/>
      <c r="FNJ10" s="125"/>
      <c r="FNK10" s="125"/>
      <c r="FNL10" s="125"/>
      <c r="FNM10" s="125"/>
      <c r="FNN10" s="125"/>
      <c r="FNO10" s="125"/>
      <c r="FNP10" s="125"/>
      <c r="FNQ10" s="125"/>
      <c r="FNR10" s="125"/>
      <c r="FNS10" s="125"/>
      <c r="FNT10" s="125"/>
      <c r="FNU10" s="125"/>
      <c r="FNV10" s="125"/>
      <c r="FNW10" s="125"/>
      <c r="FNX10" s="125"/>
      <c r="FNY10" s="125"/>
      <c r="FNZ10" s="125"/>
      <c r="FOA10" s="125"/>
      <c r="FOB10" s="125"/>
      <c r="FOC10" s="125"/>
      <c r="FOD10" s="125"/>
      <c r="FOE10" s="125"/>
      <c r="FOF10" s="125"/>
      <c r="FOG10" s="125"/>
      <c r="FOH10" s="125"/>
      <c r="FOI10" s="125"/>
      <c r="FOJ10" s="125"/>
      <c r="FOK10" s="125"/>
      <c r="FOL10" s="125"/>
      <c r="FOM10" s="125"/>
      <c r="FON10" s="125"/>
      <c r="FOO10" s="125"/>
      <c r="FOP10" s="125"/>
      <c r="FOQ10" s="125"/>
      <c r="FOR10" s="125"/>
      <c r="FOS10" s="125"/>
      <c r="FOT10" s="125"/>
      <c r="FOU10" s="125"/>
      <c r="FOV10" s="125"/>
      <c r="FOW10" s="125"/>
      <c r="FOX10" s="125"/>
      <c r="FOY10" s="125"/>
      <c r="FOZ10" s="125"/>
      <c r="FPA10" s="125"/>
      <c r="FPB10" s="125"/>
      <c r="FPC10" s="125"/>
      <c r="FPD10" s="125"/>
      <c r="FPE10" s="125"/>
      <c r="FPF10" s="125"/>
      <c r="FPG10" s="125"/>
      <c r="FPH10" s="125"/>
      <c r="FPI10" s="125"/>
      <c r="FPJ10" s="125"/>
      <c r="FPK10" s="125"/>
      <c r="FPL10" s="125"/>
      <c r="FPM10" s="125"/>
      <c r="FPN10" s="125"/>
      <c r="FPO10" s="125"/>
      <c r="FPP10" s="125"/>
      <c r="FPQ10" s="125"/>
      <c r="FPR10" s="125"/>
      <c r="FPS10" s="125"/>
      <c r="FPT10" s="125"/>
      <c r="FPU10" s="125"/>
      <c r="FPV10" s="125"/>
      <c r="FPW10" s="125"/>
      <c r="FPX10" s="125"/>
      <c r="FPY10" s="125"/>
      <c r="FPZ10" s="125"/>
      <c r="FQA10" s="125"/>
      <c r="FQB10" s="125"/>
      <c r="FQC10" s="125"/>
      <c r="FQD10" s="125"/>
      <c r="FQE10" s="125"/>
      <c r="FQF10" s="125"/>
      <c r="FQG10" s="125"/>
      <c r="FQH10" s="125"/>
      <c r="FQI10" s="125"/>
      <c r="FQJ10" s="125"/>
      <c r="FQK10" s="125"/>
      <c r="FQL10" s="125"/>
      <c r="FQM10" s="125"/>
      <c r="FQN10" s="125"/>
      <c r="FQO10" s="125"/>
      <c r="FQP10" s="125"/>
      <c r="FQQ10" s="125"/>
      <c r="FQR10" s="125"/>
      <c r="FQS10" s="125"/>
      <c r="FQT10" s="125"/>
      <c r="FQU10" s="125"/>
      <c r="FQV10" s="125"/>
      <c r="FQW10" s="125"/>
      <c r="FQX10" s="125"/>
      <c r="FQY10" s="125"/>
      <c r="FQZ10" s="125"/>
      <c r="FRA10" s="125"/>
      <c r="FRB10" s="125"/>
      <c r="FRC10" s="125"/>
      <c r="FRD10" s="125"/>
      <c r="FRE10" s="125"/>
      <c r="FRF10" s="125"/>
      <c r="FRG10" s="125"/>
      <c r="FRH10" s="125"/>
      <c r="FRI10" s="125"/>
      <c r="FRJ10" s="125"/>
      <c r="FRK10" s="125"/>
      <c r="FRL10" s="125"/>
      <c r="FRM10" s="125"/>
      <c r="FRN10" s="125"/>
      <c r="FRO10" s="125"/>
      <c r="FRP10" s="125"/>
      <c r="FRQ10" s="125"/>
      <c r="FRR10" s="125"/>
      <c r="FRS10" s="125"/>
      <c r="FRT10" s="125"/>
      <c r="FRU10" s="125"/>
      <c r="FRV10" s="125"/>
      <c r="FRW10" s="125"/>
      <c r="FRX10" s="125"/>
      <c r="FRY10" s="125"/>
      <c r="FRZ10" s="125"/>
      <c r="FSA10" s="125"/>
      <c r="FSB10" s="125"/>
      <c r="FSC10" s="125"/>
      <c r="FSD10" s="125"/>
      <c r="FSE10" s="125"/>
      <c r="FSF10" s="125"/>
      <c r="FSG10" s="125"/>
      <c r="FSH10" s="125"/>
      <c r="FSI10" s="125"/>
      <c r="FSJ10" s="125"/>
      <c r="FSK10" s="125"/>
      <c r="FSL10" s="125"/>
      <c r="FSM10" s="125"/>
      <c r="FSN10" s="125"/>
      <c r="FSO10" s="125"/>
      <c r="FSP10" s="125"/>
      <c r="FSQ10" s="125"/>
      <c r="FSR10" s="125"/>
      <c r="FSS10" s="125"/>
      <c r="FST10" s="125"/>
      <c r="FSU10" s="125"/>
      <c r="FSV10" s="125"/>
      <c r="FSW10" s="125"/>
      <c r="FSX10" s="125"/>
      <c r="FSY10" s="125"/>
      <c r="FSZ10" s="125"/>
      <c r="FTA10" s="125"/>
      <c r="FTB10" s="125"/>
      <c r="FTC10" s="125"/>
      <c r="FTD10" s="125"/>
      <c r="FTE10" s="125"/>
      <c r="FTF10" s="125"/>
      <c r="FTG10" s="125"/>
      <c r="FTH10" s="125"/>
      <c r="FTI10" s="125"/>
      <c r="FTJ10" s="125"/>
      <c r="FTK10" s="125"/>
      <c r="FTL10" s="125"/>
      <c r="FTM10" s="125"/>
      <c r="FTN10" s="125"/>
      <c r="FTO10" s="125"/>
      <c r="FTP10" s="125"/>
      <c r="FTQ10" s="125"/>
      <c r="FTR10" s="125"/>
      <c r="FTS10" s="125"/>
      <c r="FTT10" s="125"/>
      <c r="FTU10" s="125"/>
      <c r="FTV10" s="125"/>
      <c r="FTW10" s="125"/>
      <c r="FTX10" s="125"/>
      <c r="FTY10" s="125"/>
      <c r="FTZ10" s="125"/>
      <c r="FUA10" s="125"/>
      <c r="FUB10" s="125"/>
      <c r="FUC10" s="125"/>
      <c r="FUD10" s="125"/>
      <c r="FUE10" s="125"/>
      <c r="FUF10" s="125"/>
      <c r="FUG10" s="125"/>
      <c r="FUH10" s="125"/>
      <c r="FUI10" s="125"/>
      <c r="FUJ10" s="125"/>
      <c r="FUK10" s="125"/>
      <c r="FUL10" s="125"/>
      <c r="FUM10" s="125"/>
      <c r="FUN10" s="125"/>
      <c r="FUO10" s="125"/>
      <c r="FUP10" s="125"/>
      <c r="FUQ10" s="125"/>
      <c r="FUR10" s="125"/>
      <c r="FUS10" s="125"/>
      <c r="FUT10" s="125"/>
      <c r="FUU10" s="125"/>
      <c r="FUV10" s="125"/>
      <c r="FUW10" s="125"/>
      <c r="FUX10" s="125"/>
      <c r="FUY10" s="125"/>
      <c r="FUZ10" s="125"/>
      <c r="FVA10" s="125"/>
      <c r="FVB10" s="125"/>
      <c r="FVC10" s="125"/>
      <c r="FVD10" s="125"/>
      <c r="FVE10" s="125"/>
      <c r="FVF10" s="125"/>
      <c r="FVG10" s="125"/>
      <c r="FVH10" s="125"/>
      <c r="FVI10" s="125"/>
      <c r="FVJ10" s="125"/>
      <c r="FVK10" s="125"/>
      <c r="FVL10" s="125"/>
      <c r="FVM10" s="125"/>
      <c r="FVN10" s="125"/>
      <c r="FVO10" s="125"/>
      <c r="FVP10" s="125"/>
      <c r="FVQ10" s="125"/>
      <c r="FVR10" s="125"/>
      <c r="FVS10" s="125"/>
      <c r="FVT10" s="125"/>
      <c r="FVU10" s="125"/>
      <c r="FVV10" s="125"/>
      <c r="FVW10" s="125"/>
      <c r="FVX10" s="125"/>
      <c r="FVY10" s="125"/>
      <c r="FVZ10" s="125"/>
      <c r="FWA10" s="125"/>
      <c r="FWB10" s="125"/>
      <c r="FWC10" s="125"/>
      <c r="FWD10" s="125"/>
      <c r="FWE10" s="125"/>
      <c r="FWF10" s="125"/>
      <c r="FWG10" s="125"/>
      <c r="FWH10" s="125"/>
      <c r="FWI10" s="125"/>
      <c r="FWJ10" s="125"/>
      <c r="FWK10" s="125"/>
      <c r="FWL10" s="125"/>
      <c r="FWM10" s="125"/>
      <c r="FWN10" s="125"/>
      <c r="FWO10" s="125"/>
      <c r="FWP10" s="125"/>
      <c r="FWQ10" s="125"/>
      <c r="FWR10" s="125"/>
      <c r="FWS10" s="125"/>
      <c r="FWT10" s="125"/>
      <c r="FWU10" s="125"/>
      <c r="FWV10" s="125"/>
      <c r="FWW10" s="125"/>
      <c r="FWX10" s="125"/>
      <c r="FWY10" s="125"/>
      <c r="FWZ10" s="125"/>
      <c r="FXA10" s="125"/>
      <c r="FXB10" s="125"/>
      <c r="FXC10" s="125"/>
      <c r="FXD10" s="125"/>
      <c r="FXE10" s="125"/>
      <c r="FXF10" s="125"/>
      <c r="FXG10" s="125"/>
      <c r="FXH10" s="125"/>
      <c r="FXI10" s="125"/>
      <c r="FXJ10" s="125"/>
      <c r="FXK10" s="125"/>
      <c r="FXL10" s="125"/>
      <c r="FXM10" s="125"/>
      <c r="FXN10" s="125"/>
      <c r="FXO10" s="125"/>
      <c r="FXP10" s="125"/>
      <c r="FXQ10" s="125"/>
      <c r="FXR10" s="125"/>
      <c r="FXS10" s="125"/>
      <c r="FXT10" s="125"/>
      <c r="FXU10" s="125"/>
      <c r="FXV10" s="125"/>
      <c r="FXW10" s="125"/>
      <c r="FXX10" s="125"/>
      <c r="FXY10" s="125"/>
      <c r="FXZ10" s="125"/>
      <c r="FYA10" s="125"/>
      <c r="FYB10" s="125"/>
      <c r="FYC10" s="125"/>
      <c r="FYD10" s="125"/>
      <c r="FYE10" s="125"/>
      <c r="FYF10" s="125"/>
      <c r="FYG10" s="125"/>
      <c r="FYH10" s="125"/>
      <c r="FYI10" s="125"/>
      <c r="FYJ10" s="125"/>
      <c r="FYK10" s="125"/>
      <c r="FYL10" s="125"/>
      <c r="FYM10" s="125"/>
      <c r="FYN10" s="125"/>
      <c r="FYO10" s="125"/>
      <c r="FYP10" s="125"/>
      <c r="FYQ10" s="125"/>
      <c r="FYR10" s="125"/>
      <c r="FYS10" s="125"/>
      <c r="FYT10" s="125"/>
      <c r="FYU10" s="125"/>
      <c r="FYV10" s="125"/>
      <c r="FYW10" s="125"/>
      <c r="FYX10" s="125"/>
      <c r="FYY10" s="125"/>
      <c r="FYZ10" s="125"/>
      <c r="FZA10" s="125"/>
      <c r="FZB10" s="125"/>
      <c r="FZC10" s="125"/>
      <c r="FZD10" s="125"/>
      <c r="FZE10" s="125"/>
      <c r="FZF10" s="125"/>
      <c r="FZG10" s="125"/>
      <c r="FZH10" s="125"/>
      <c r="FZI10" s="125"/>
      <c r="FZJ10" s="125"/>
      <c r="FZK10" s="125"/>
      <c r="FZL10" s="125"/>
      <c r="FZM10" s="125"/>
      <c r="FZN10" s="125"/>
      <c r="FZO10" s="125"/>
      <c r="FZP10" s="125"/>
      <c r="FZQ10" s="125"/>
      <c r="FZR10" s="125"/>
      <c r="FZS10" s="125"/>
      <c r="FZT10" s="125"/>
      <c r="FZU10" s="125"/>
      <c r="FZV10" s="125"/>
      <c r="FZW10" s="125"/>
      <c r="FZX10" s="125"/>
      <c r="FZY10" s="125"/>
      <c r="FZZ10" s="125"/>
      <c r="GAA10" s="125"/>
      <c r="GAB10" s="125"/>
      <c r="GAC10" s="125"/>
      <c r="GAD10" s="125"/>
      <c r="GAE10" s="125"/>
      <c r="GAF10" s="125"/>
      <c r="GAG10" s="125"/>
      <c r="GAH10" s="125"/>
      <c r="GAI10" s="125"/>
      <c r="GAJ10" s="125"/>
      <c r="GAK10" s="125"/>
      <c r="GAL10" s="125"/>
      <c r="GAM10" s="125"/>
      <c r="GAN10" s="125"/>
      <c r="GAO10" s="125"/>
      <c r="GAP10" s="125"/>
      <c r="GAQ10" s="125"/>
      <c r="GAR10" s="125"/>
      <c r="GAS10" s="125"/>
      <c r="GAT10" s="125"/>
      <c r="GAU10" s="125"/>
      <c r="GAV10" s="125"/>
      <c r="GAW10" s="125"/>
      <c r="GAX10" s="125"/>
      <c r="GAY10" s="125"/>
      <c r="GAZ10" s="125"/>
      <c r="GBA10" s="125"/>
      <c r="GBB10" s="125"/>
      <c r="GBC10" s="125"/>
      <c r="GBD10" s="125"/>
      <c r="GBE10" s="125"/>
      <c r="GBF10" s="125"/>
      <c r="GBG10" s="125"/>
      <c r="GBH10" s="125"/>
      <c r="GBI10" s="125"/>
      <c r="GBJ10" s="125"/>
      <c r="GBK10" s="125"/>
      <c r="GBL10" s="125"/>
      <c r="GBM10" s="125"/>
      <c r="GBN10" s="125"/>
      <c r="GBO10" s="125"/>
      <c r="GBP10" s="125"/>
      <c r="GBQ10" s="125"/>
      <c r="GBR10" s="125"/>
      <c r="GBS10" s="125"/>
      <c r="GBT10" s="125"/>
      <c r="GBU10" s="125"/>
      <c r="GBV10" s="125"/>
      <c r="GBW10" s="125"/>
      <c r="GBX10" s="125"/>
      <c r="GBY10" s="125"/>
      <c r="GBZ10" s="125"/>
      <c r="GCA10" s="125"/>
      <c r="GCB10" s="125"/>
      <c r="GCC10" s="125"/>
      <c r="GCD10" s="125"/>
      <c r="GCE10" s="125"/>
      <c r="GCF10" s="125"/>
      <c r="GCG10" s="125"/>
      <c r="GCH10" s="125"/>
      <c r="GCI10" s="125"/>
      <c r="GCJ10" s="125"/>
      <c r="GCK10" s="125"/>
      <c r="GCL10" s="125"/>
      <c r="GCM10" s="125"/>
      <c r="GCN10" s="125"/>
      <c r="GCO10" s="125"/>
      <c r="GCP10" s="125"/>
      <c r="GCQ10" s="125"/>
      <c r="GCR10" s="125"/>
      <c r="GCS10" s="125"/>
      <c r="GCT10" s="125"/>
      <c r="GCU10" s="125"/>
      <c r="GCV10" s="125"/>
      <c r="GCW10" s="125"/>
      <c r="GCX10" s="125"/>
      <c r="GCY10" s="125"/>
      <c r="GCZ10" s="125"/>
      <c r="GDA10" s="125"/>
      <c r="GDB10" s="125"/>
      <c r="GDC10" s="125"/>
      <c r="GDD10" s="125"/>
      <c r="GDE10" s="125"/>
      <c r="GDF10" s="125"/>
      <c r="GDG10" s="125"/>
      <c r="GDH10" s="125"/>
      <c r="GDI10" s="125"/>
      <c r="GDJ10" s="125"/>
      <c r="GDK10" s="125"/>
      <c r="GDL10" s="125"/>
      <c r="GDM10" s="125"/>
      <c r="GDN10" s="125"/>
      <c r="GDO10" s="125"/>
      <c r="GDP10" s="125"/>
      <c r="GDQ10" s="125"/>
      <c r="GDR10" s="125"/>
      <c r="GDS10" s="125"/>
      <c r="GDT10" s="125"/>
      <c r="GDU10" s="125"/>
      <c r="GDV10" s="125"/>
      <c r="GDW10" s="125"/>
      <c r="GDX10" s="125"/>
      <c r="GDY10" s="125"/>
      <c r="GDZ10" s="125"/>
      <c r="GEA10" s="125"/>
      <c r="GEB10" s="125"/>
      <c r="GEC10" s="125"/>
      <c r="GED10" s="125"/>
      <c r="GEE10" s="125"/>
      <c r="GEF10" s="125"/>
      <c r="GEG10" s="125"/>
      <c r="GEH10" s="125"/>
      <c r="GEI10" s="125"/>
      <c r="GEJ10" s="125"/>
      <c r="GEK10" s="125"/>
      <c r="GEL10" s="125"/>
      <c r="GEM10" s="125"/>
      <c r="GEN10" s="125"/>
      <c r="GEO10" s="125"/>
      <c r="GEP10" s="125"/>
      <c r="GEQ10" s="125"/>
      <c r="GER10" s="125"/>
      <c r="GES10" s="125"/>
      <c r="GET10" s="125"/>
      <c r="GEU10" s="125"/>
      <c r="GEV10" s="125"/>
      <c r="GEW10" s="125"/>
      <c r="GEX10" s="125"/>
      <c r="GEY10" s="125"/>
      <c r="GEZ10" s="125"/>
      <c r="GFA10" s="125"/>
      <c r="GFB10" s="125"/>
      <c r="GFC10" s="125"/>
      <c r="GFD10" s="125"/>
      <c r="GFE10" s="125"/>
      <c r="GFF10" s="125"/>
      <c r="GFG10" s="125"/>
      <c r="GFH10" s="125"/>
      <c r="GFI10" s="125"/>
      <c r="GFJ10" s="125"/>
      <c r="GFK10" s="125"/>
      <c r="GFL10" s="125"/>
      <c r="GFM10" s="125"/>
      <c r="GFN10" s="125"/>
      <c r="GFO10" s="125"/>
      <c r="GFP10" s="125"/>
      <c r="GFQ10" s="125"/>
      <c r="GFR10" s="125"/>
      <c r="GFS10" s="125"/>
      <c r="GFT10" s="125"/>
      <c r="GFU10" s="125"/>
      <c r="GFV10" s="125"/>
      <c r="GFW10" s="125"/>
      <c r="GFX10" s="125"/>
      <c r="GFY10" s="125"/>
      <c r="GFZ10" s="125"/>
      <c r="GGA10" s="125"/>
      <c r="GGB10" s="125"/>
      <c r="GGC10" s="125"/>
      <c r="GGD10" s="125"/>
      <c r="GGE10" s="125"/>
      <c r="GGF10" s="125"/>
      <c r="GGG10" s="125"/>
      <c r="GGH10" s="125"/>
      <c r="GGI10" s="125"/>
      <c r="GGJ10" s="125"/>
      <c r="GGK10" s="125"/>
      <c r="GGL10" s="125"/>
      <c r="GGM10" s="125"/>
      <c r="GGN10" s="125"/>
      <c r="GGO10" s="125"/>
      <c r="GGP10" s="125"/>
      <c r="GGQ10" s="125"/>
      <c r="GGR10" s="125"/>
      <c r="GGS10" s="125"/>
      <c r="GGT10" s="125"/>
      <c r="GGU10" s="125"/>
      <c r="GGV10" s="125"/>
      <c r="GGW10" s="125"/>
      <c r="GGX10" s="125"/>
      <c r="GGY10" s="125"/>
      <c r="GGZ10" s="125"/>
      <c r="GHA10" s="125"/>
      <c r="GHB10" s="125"/>
      <c r="GHC10" s="125"/>
      <c r="GHD10" s="125"/>
      <c r="GHE10" s="125"/>
      <c r="GHF10" s="125"/>
      <c r="GHG10" s="125"/>
      <c r="GHH10" s="125"/>
      <c r="GHI10" s="125"/>
      <c r="GHJ10" s="125"/>
      <c r="GHK10" s="125"/>
      <c r="GHL10" s="125"/>
      <c r="GHM10" s="125"/>
      <c r="GHN10" s="125"/>
      <c r="GHO10" s="125"/>
      <c r="GHP10" s="125"/>
      <c r="GHQ10" s="125"/>
      <c r="GHR10" s="125"/>
      <c r="GHS10" s="125"/>
      <c r="GHT10" s="125"/>
      <c r="GHU10" s="125"/>
      <c r="GHV10" s="125"/>
      <c r="GHW10" s="125"/>
      <c r="GHX10" s="125"/>
      <c r="GHY10" s="125"/>
      <c r="GHZ10" s="125"/>
      <c r="GIA10" s="125"/>
      <c r="GIB10" s="125"/>
      <c r="GIC10" s="125"/>
      <c r="GID10" s="125"/>
      <c r="GIE10" s="125"/>
      <c r="GIF10" s="125"/>
      <c r="GIG10" s="125"/>
      <c r="GIH10" s="125"/>
      <c r="GII10" s="125"/>
      <c r="GIJ10" s="125"/>
      <c r="GIK10" s="125"/>
      <c r="GIL10" s="125"/>
      <c r="GIM10" s="125"/>
      <c r="GIN10" s="125"/>
      <c r="GIO10" s="125"/>
      <c r="GIP10" s="125"/>
      <c r="GIQ10" s="125"/>
      <c r="GIR10" s="125"/>
      <c r="GIS10" s="125"/>
      <c r="GIT10" s="125"/>
      <c r="GIU10" s="125"/>
      <c r="GIV10" s="125"/>
      <c r="GIW10" s="125"/>
      <c r="GIX10" s="125"/>
      <c r="GIY10" s="125"/>
      <c r="GIZ10" s="125"/>
      <c r="GJA10" s="125"/>
      <c r="GJB10" s="125"/>
      <c r="GJC10" s="125"/>
      <c r="GJD10" s="125"/>
      <c r="GJE10" s="125"/>
      <c r="GJF10" s="125"/>
      <c r="GJG10" s="125"/>
      <c r="GJH10" s="125"/>
      <c r="GJI10" s="125"/>
      <c r="GJJ10" s="125"/>
      <c r="GJK10" s="125"/>
      <c r="GJL10" s="125"/>
      <c r="GJM10" s="125"/>
      <c r="GJN10" s="125"/>
      <c r="GJO10" s="125"/>
      <c r="GJP10" s="125"/>
      <c r="GJQ10" s="125"/>
      <c r="GJR10" s="125"/>
      <c r="GJS10" s="125"/>
      <c r="GJT10" s="125"/>
      <c r="GJU10" s="125"/>
      <c r="GJV10" s="125"/>
      <c r="GJW10" s="125"/>
      <c r="GJX10" s="125"/>
      <c r="GJY10" s="125"/>
      <c r="GJZ10" s="125"/>
      <c r="GKA10" s="125"/>
      <c r="GKB10" s="125"/>
      <c r="GKC10" s="125"/>
      <c r="GKD10" s="125"/>
      <c r="GKE10" s="125"/>
      <c r="GKF10" s="125"/>
      <c r="GKG10" s="125"/>
      <c r="GKH10" s="125"/>
      <c r="GKI10" s="125"/>
      <c r="GKJ10" s="125"/>
      <c r="GKK10" s="125"/>
      <c r="GKL10" s="125"/>
      <c r="GKM10" s="125"/>
      <c r="GKN10" s="125"/>
      <c r="GKO10" s="125"/>
      <c r="GKP10" s="125"/>
      <c r="GKQ10" s="125"/>
      <c r="GKR10" s="125"/>
      <c r="GKS10" s="125"/>
      <c r="GKT10" s="125"/>
      <c r="GKU10" s="125"/>
      <c r="GKV10" s="125"/>
      <c r="GKW10" s="125"/>
      <c r="GKX10" s="125"/>
      <c r="GKY10" s="125"/>
      <c r="GKZ10" s="125"/>
      <c r="GLA10" s="125"/>
      <c r="GLB10" s="125"/>
      <c r="GLC10" s="125"/>
      <c r="GLD10" s="125"/>
      <c r="GLE10" s="125"/>
      <c r="GLF10" s="125"/>
      <c r="GLG10" s="125"/>
      <c r="GLH10" s="125"/>
      <c r="GLI10" s="125"/>
      <c r="GLJ10" s="125"/>
      <c r="GLK10" s="125"/>
      <c r="GLL10" s="125"/>
      <c r="GLM10" s="125"/>
      <c r="GLN10" s="125"/>
      <c r="GLO10" s="125"/>
      <c r="GLP10" s="125"/>
      <c r="GLQ10" s="125"/>
      <c r="GLR10" s="125"/>
      <c r="GLS10" s="125"/>
      <c r="GLT10" s="125"/>
      <c r="GLU10" s="125"/>
      <c r="GLV10" s="125"/>
      <c r="GLW10" s="125"/>
      <c r="GLX10" s="125"/>
      <c r="GLY10" s="125"/>
      <c r="GLZ10" s="125"/>
      <c r="GMA10" s="125"/>
      <c r="GMB10" s="125"/>
      <c r="GMC10" s="125"/>
      <c r="GMD10" s="125"/>
      <c r="GME10" s="125"/>
      <c r="GMF10" s="125"/>
      <c r="GMG10" s="125"/>
      <c r="GMH10" s="125"/>
      <c r="GMI10" s="125"/>
      <c r="GMJ10" s="125"/>
      <c r="GMK10" s="125"/>
      <c r="GML10" s="125"/>
      <c r="GMM10" s="125"/>
      <c r="GMN10" s="125"/>
      <c r="GMO10" s="125"/>
      <c r="GMP10" s="125"/>
      <c r="GMQ10" s="125"/>
      <c r="GMR10" s="125"/>
      <c r="GMS10" s="125"/>
      <c r="GMT10" s="125"/>
      <c r="GMU10" s="125"/>
      <c r="GMV10" s="125"/>
      <c r="GMW10" s="125"/>
      <c r="GMX10" s="125"/>
      <c r="GMY10" s="125"/>
      <c r="GMZ10" s="125"/>
      <c r="GNA10" s="125"/>
      <c r="GNB10" s="125"/>
      <c r="GNC10" s="125"/>
      <c r="GND10" s="125"/>
      <c r="GNE10" s="125"/>
      <c r="GNF10" s="125"/>
      <c r="GNG10" s="125"/>
      <c r="GNH10" s="125"/>
      <c r="GNI10" s="125"/>
      <c r="GNJ10" s="125"/>
      <c r="GNK10" s="125"/>
      <c r="GNL10" s="125"/>
      <c r="GNM10" s="125"/>
      <c r="GNN10" s="125"/>
      <c r="GNO10" s="125"/>
      <c r="GNP10" s="125"/>
      <c r="GNQ10" s="125"/>
      <c r="GNR10" s="125"/>
      <c r="GNS10" s="125"/>
      <c r="GNT10" s="125"/>
      <c r="GNU10" s="125"/>
      <c r="GNV10" s="125"/>
      <c r="GNW10" s="125"/>
      <c r="GNX10" s="125"/>
      <c r="GNY10" s="125"/>
      <c r="GNZ10" s="125"/>
      <c r="GOA10" s="125"/>
      <c r="GOB10" s="125"/>
      <c r="GOC10" s="125"/>
      <c r="GOD10" s="125"/>
      <c r="GOE10" s="125"/>
      <c r="GOF10" s="125"/>
      <c r="GOG10" s="125"/>
      <c r="GOH10" s="125"/>
      <c r="GOI10" s="125"/>
      <c r="GOJ10" s="125"/>
      <c r="GOK10" s="125"/>
      <c r="GOL10" s="125"/>
      <c r="GOM10" s="125"/>
      <c r="GON10" s="125"/>
      <c r="GOO10" s="125"/>
      <c r="GOP10" s="125"/>
      <c r="GOQ10" s="125"/>
      <c r="GOR10" s="125"/>
      <c r="GOS10" s="125"/>
      <c r="GOT10" s="125"/>
      <c r="GOU10" s="125"/>
      <c r="GOV10" s="125"/>
      <c r="GOW10" s="125"/>
      <c r="GOX10" s="125"/>
      <c r="GOY10" s="125"/>
      <c r="GOZ10" s="125"/>
      <c r="GPA10" s="125"/>
      <c r="GPB10" s="125"/>
      <c r="GPC10" s="125"/>
      <c r="GPD10" s="125"/>
      <c r="GPE10" s="125"/>
      <c r="GPF10" s="125"/>
      <c r="GPG10" s="125"/>
      <c r="GPH10" s="125"/>
      <c r="GPI10" s="125"/>
      <c r="GPJ10" s="125"/>
      <c r="GPK10" s="125"/>
      <c r="GPL10" s="125"/>
      <c r="GPM10" s="125"/>
      <c r="GPN10" s="125"/>
      <c r="GPO10" s="125"/>
      <c r="GPP10" s="125"/>
      <c r="GPQ10" s="125"/>
      <c r="GPR10" s="125"/>
      <c r="GPS10" s="125"/>
      <c r="GPT10" s="125"/>
      <c r="GPU10" s="125"/>
      <c r="GPV10" s="125"/>
      <c r="GPW10" s="125"/>
      <c r="GPX10" s="125"/>
      <c r="GPY10" s="125"/>
      <c r="GPZ10" s="125"/>
      <c r="GQA10" s="125"/>
      <c r="GQB10" s="125"/>
      <c r="GQC10" s="125"/>
      <c r="GQD10" s="125"/>
      <c r="GQE10" s="125"/>
      <c r="GQF10" s="125"/>
      <c r="GQG10" s="125"/>
      <c r="GQH10" s="125"/>
      <c r="GQI10" s="125"/>
      <c r="GQJ10" s="125"/>
      <c r="GQK10" s="125"/>
      <c r="GQL10" s="125"/>
      <c r="GQM10" s="125"/>
      <c r="GQN10" s="125"/>
      <c r="GQO10" s="125"/>
      <c r="GQP10" s="125"/>
      <c r="GQQ10" s="125"/>
      <c r="GQR10" s="125"/>
      <c r="GQS10" s="125"/>
      <c r="GQT10" s="125"/>
      <c r="GQU10" s="125"/>
      <c r="GQV10" s="125"/>
      <c r="GQW10" s="125"/>
      <c r="GQX10" s="125"/>
      <c r="GQY10" s="125"/>
      <c r="GQZ10" s="125"/>
      <c r="GRA10" s="125"/>
      <c r="GRB10" s="125"/>
      <c r="GRC10" s="125"/>
      <c r="GRD10" s="125"/>
      <c r="GRE10" s="125"/>
      <c r="GRF10" s="125"/>
      <c r="GRG10" s="125"/>
      <c r="GRH10" s="125"/>
      <c r="GRI10" s="125"/>
      <c r="GRJ10" s="125"/>
      <c r="GRK10" s="125"/>
      <c r="GRL10" s="125"/>
      <c r="GRM10" s="125"/>
      <c r="GRN10" s="125"/>
      <c r="GRO10" s="125"/>
      <c r="GRP10" s="125"/>
      <c r="GRQ10" s="125"/>
      <c r="GRR10" s="125"/>
      <c r="GRS10" s="125"/>
      <c r="GRT10" s="125"/>
      <c r="GRU10" s="125"/>
      <c r="GRV10" s="125"/>
      <c r="GRW10" s="125"/>
      <c r="GRX10" s="125"/>
      <c r="GRY10" s="125"/>
      <c r="GRZ10" s="125"/>
      <c r="GSA10" s="125"/>
      <c r="GSB10" s="125"/>
      <c r="GSC10" s="125"/>
      <c r="GSD10" s="125"/>
      <c r="GSE10" s="125"/>
      <c r="GSF10" s="125"/>
      <c r="GSG10" s="125"/>
      <c r="GSH10" s="125"/>
      <c r="GSI10" s="125"/>
      <c r="GSJ10" s="125"/>
      <c r="GSK10" s="125"/>
      <c r="GSL10" s="125"/>
      <c r="GSM10" s="125"/>
      <c r="GSN10" s="125"/>
      <c r="GSO10" s="125"/>
      <c r="GSP10" s="125"/>
      <c r="GSQ10" s="125"/>
      <c r="GSR10" s="125"/>
      <c r="GSS10" s="125"/>
      <c r="GST10" s="125"/>
      <c r="GSU10" s="125"/>
      <c r="GSV10" s="125"/>
      <c r="GSW10" s="125"/>
      <c r="GSX10" s="125"/>
      <c r="GSY10" s="125"/>
      <c r="GSZ10" s="125"/>
      <c r="GTA10" s="125"/>
      <c r="GTB10" s="125"/>
      <c r="GTC10" s="125"/>
      <c r="GTD10" s="125"/>
      <c r="GTE10" s="125"/>
      <c r="GTF10" s="125"/>
      <c r="GTG10" s="125"/>
      <c r="GTH10" s="125"/>
      <c r="GTI10" s="125"/>
      <c r="GTJ10" s="125"/>
      <c r="GTK10" s="125"/>
      <c r="GTL10" s="125"/>
      <c r="GTM10" s="125"/>
      <c r="GTN10" s="125"/>
      <c r="GTO10" s="125"/>
      <c r="GTP10" s="125"/>
      <c r="GTQ10" s="125"/>
      <c r="GTR10" s="125"/>
      <c r="GTS10" s="125"/>
      <c r="GTT10" s="125"/>
      <c r="GTU10" s="125"/>
      <c r="GTV10" s="125"/>
      <c r="GTW10" s="125"/>
      <c r="GTX10" s="125"/>
      <c r="GTY10" s="125"/>
      <c r="GTZ10" s="125"/>
      <c r="GUA10" s="125"/>
      <c r="GUB10" s="125"/>
      <c r="GUC10" s="125"/>
      <c r="GUD10" s="125"/>
      <c r="GUE10" s="125"/>
      <c r="GUF10" s="125"/>
      <c r="GUG10" s="125"/>
      <c r="GUH10" s="125"/>
      <c r="GUI10" s="125"/>
      <c r="GUJ10" s="125"/>
      <c r="GUK10" s="125"/>
      <c r="GUL10" s="125"/>
      <c r="GUM10" s="125"/>
      <c r="GUN10" s="125"/>
      <c r="GUO10" s="125"/>
      <c r="GUP10" s="125"/>
      <c r="GUQ10" s="125"/>
      <c r="GUR10" s="125"/>
      <c r="GUS10" s="125"/>
      <c r="GUT10" s="125"/>
      <c r="GUU10" s="125"/>
      <c r="GUV10" s="125"/>
      <c r="GUW10" s="125"/>
      <c r="GUX10" s="125"/>
      <c r="GUY10" s="125"/>
      <c r="GUZ10" s="125"/>
      <c r="GVA10" s="125"/>
      <c r="GVB10" s="125"/>
      <c r="GVC10" s="125"/>
      <c r="GVD10" s="125"/>
      <c r="GVE10" s="125"/>
      <c r="GVF10" s="125"/>
      <c r="GVG10" s="125"/>
      <c r="GVH10" s="125"/>
      <c r="GVI10" s="125"/>
      <c r="GVJ10" s="125"/>
      <c r="GVK10" s="125"/>
      <c r="GVL10" s="125"/>
      <c r="GVM10" s="125"/>
      <c r="GVN10" s="125"/>
      <c r="GVO10" s="125"/>
      <c r="GVP10" s="125"/>
      <c r="GVQ10" s="125"/>
      <c r="GVR10" s="125"/>
      <c r="GVS10" s="125"/>
      <c r="GVT10" s="125"/>
      <c r="GVU10" s="125"/>
      <c r="GVV10" s="125"/>
      <c r="GVW10" s="125"/>
      <c r="GVX10" s="125"/>
      <c r="GVY10" s="125"/>
      <c r="GVZ10" s="125"/>
      <c r="GWA10" s="125"/>
      <c r="GWB10" s="125"/>
      <c r="GWC10" s="125"/>
      <c r="GWD10" s="125"/>
      <c r="GWE10" s="125"/>
      <c r="GWF10" s="125"/>
      <c r="GWG10" s="125"/>
      <c r="GWH10" s="125"/>
      <c r="GWI10" s="125"/>
      <c r="GWJ10" s="125"/>
      <c r="GWK10" s="125"/>
      <c r="GWL10" s="125"/>
      <c r="GWM10" s="125"/>
      <c r="GWN10" s="125"/>
      <c r="GWO10" s="125"/>
      <c r="GWP10" s="125"/>
      <c r="GWQ10" s="125"/>
      <c r="GWR10" s="125"/>
      <c r="GWS10" s="125"/>
      <c r="GWT10" s="125"/>
      <c r="GWU10" s="125"/>
      <c r="GWV10" s="125"/>
      <c r="GWW10" s="125"/>
      <c r="GWX10" s="125"/>
      <c r="GWY10" s="125"/>
      <c r="GWZ10" s="125"/>
      <c r="GXA10" s="125"/>
      <c r="GXB10" s="125"/>
      <c r="GXC10" s="125"/>
      <c r="GXD10" s="125"/>
      <c r="GXE10" s="125"/>
      <c r="GXF10" s="125"/>
      <c r="GXG10" s="125"/>
      <c r="GXH10" s="125"/>
      <c r="GXI10" s="125"/>
      <c r="GXJ10" s="125"/>
      <c r="GXK10" s="125"/>
      <c r="GXL10" s="125"/>
      <c r="GXM10" s="125"/>
      <c r="GXN10" s="125"/>
      <c r="GXO10" s="125"/>
      <c r="GXP10" s="125"/>
      <c r="GXQ10" s="125"/>
      <c r="GXR10" s="125"/>
      <c r="GXS10" s="125"/>
      <c r="GXT10" s="125"/>
      <c r="GXU10" s="125"/>
      <c r="GXV10" s="125"/>
      <c r="GXW10" s="125"/>
      <c r="GXX10" s="125"/>
      <c r="GXY10" s="125"/>
      <c r="GXZ10" s="125"/>
      <c r="GYA10" s="125"/>
      <c r="GYB10" s="125"/>
      <c r="GYC10" s="125"/>
      <c r="GYD10" s="125"/>
      <c r="GYE10" s="125"/>
      <c r="GYF10" s="125"/>
      <c r="GYG10" s="125"/>
      <c r="GYH10" s="125"/>
      <c r="GYI10" s="125"/>
      <c r="GYJ10" s="125"/>
      <c r="GYK10" s="125"/>
      <c r="GYL10" s="125"/>
      <c r="GYM10" s="125"/>
      <c r="GYN10" s="125"/>
      <c r="GYO10" s="125"/>
      <c r="GYP10" s="125"/>
      <c r="GYQ10" s="125"/>
      <c r="GYR10" s="125"/>
      <c r="GYS10" s="125"/>
      <c r="GYT10" s="125"/>
      <c r="GYU10" s="125"/>
      <c r="GYV10" s="125"/>
      <c r="GYW10" s="125"/>
      <c r="GYX10" s="125"/>
      <c r="GYY10" s="125"/>
      <c r="GYZ10" s="125"/>
      <c r="GZA10" s="125"/>
      <c r="GZB10" s="125"/>
      <c r="GZC10" s="125"/>
      <c r="GZD10" s="125"/>
      <c r="GZE10" s="125"/>
      <c r="GZF10" s="125"/>
      <c r="GZG10" s="125"/>
      <c r="GZH10" s="125"/>
      <c r="GZI10" s="125"/>
      <c r="GZJ10" s="125"/>
      <c r="GZK10" s="125"/>
      <c r="GZL10" s="125"/>
      <c r="GZM10" s="125"/>
      <c r="GZN10" s="125"/>
      <c r="GZO10" s="125"/>
      <c r="GZP10" s="125"/>
      <c r="GZQ10" s="125"/>
      <c r="GZR10" s="125"/>
      <c r="GZS10" s="125"/>
      <c r="GZT10" s="125"/>
      <c r="GZU10" s="125"/>
      <c r="GZV10" s="125"/>
      <c r="GZW10" s="125"/>
      <c r="GZX10" s="125"/>
      <c r="GZY10" s="125"/>
      <c r="GZZ10" s="125"/>
      <c r="HAA10" s="125"/>
      <c r="HAB10" s="125"/>
      <c r="HAC10" s="125"/>
      <c r="HAD10" s="125"/>
      <c r="HAE10" s="125"/>
      <c r="HAF10" s="125"/>
      <c r="HAG10" s="125"/>
      <c r="HAH10" s="125"/>
      <c r="HAI10" s="125"/>
      <c r="HAJ10" s="125"/>
      <c r="HAK10" s="125"/>
      <c r="HAL10" s="125"/>
      <c r="HAM10" s="125"/>
      <c r="HAN10" s="125"/>
      <c r="HAO10" s="125"/>
      <c r="HAP10" s="125"/>
      <c r="HAQ10" s="125"/>
      <c r="HAR10" s="125"/>
      <c r="HAS10" s="125"/>
      <c r="HAT10" s="125"/>
      <c r="HAU10" s="125"/>
      <c r="HAV10" s="125"/>
      <c r="HAW10" s="125"/>
      <c r="HAX10" s="125"/>
      <c r="HAY10" s="125"/>
      <c r="HAZ10" s="125"/>
      <c r="HBA10" s="125"/>
      <c r="HBB10" s="125"/>
      <c r="HBC10" s="125"/>
      <c r="HBD10" s="125"/>
      <c r="HBE10" s="125"/>
      <c r="HBF10" s="125"/>
      <c r="HBG10" s="125"/>
      <c r="HBH10" s="125"/>
      <c r="HBI10" s="125"/>
      <c r="HBJ10" s="125"/>
      <c r="HBK10" s="125"/>
      <c r="HBL10" s="125"/>
      <c r="HBM10" s="125"/>
      <c r="HBN10" s="125"/>
      <c r="HBO10" s="125"/>
      <c r="HBP10" s="125"/>
      <c r="HBQ10" s="125"/>
      <c r="HBR10" s="125"/>
      <c r="HBS10" s="125"/>
      <c r="HBT10" s="125"/>
      <c r="HBU10" s="125"/>
      <c r="HBV10" s="125"/>
      <c r="HBW10" s="125"/>
      <c r="HBX10" s="125"/>
      <c r="HBY10" s="125"/>
      <c r="HBZ10" s="125"/>
      <c r="HCA10" s="125"/>
      <c r="HCB10" s="125"/>
      <c r="HCC10" s="125"/>
      <c r="HCD10" s="125"/>
      <c r="HCE10" s="125"/>
      <c r="HCF10" s="125"/>
      <c r="HCG10" s="125"/>
      <c r="HCH10" s="125"/>
      <c r="HCI10" s="125"/>
      <c r="HCJ10" s="125"/>
      <c r="HCK10" s="125"/>
      <c r="HCL10" s="125"/>
      <c r="HCM10" s="125"/>
      <c r="HCN10" s="125"/>
      <c r="HCO10" s="125"/>
      <c r="HCP10" s="125"/>
      <c r="HCQ10" s="125"/>
      <c r="HCR10" s="125"/>
      <c r="HCS10" s="125"/>
      <c r="HCT10" s="125"/>
      <c r="HCU10" s="125"/>
      <c r="HCV10" s="125"/>
      <c r="HCW10" s="125"/>
      <c r="HCX10" s="125"/>
      <c r="HCY10" s="125"/>
      <c r="HCZ10" s="125"/>
      <c r="HDA10" s="125"/>
      <c r="HDB10" s="125"/>
      <c r="HDC10" s="125"/>
      <c r="HDD10" s="125"/>
      <c r="HDE10" s="125"/>
      <c r="HDF10" s="125"/>
      <c r="HDG10" s="125"/>
      <c r="HDH10" s="125"/>
      <c r="HDI10" s="125"/>
      <c r="HDJ10" s="125"/>
      <c r="HDK10" s="125"/>
      <c r="HDL10" s="125"/>
      <c r="HDM10" s="125"/>
      <c r="HDN10" s="125"/>
      <c r="HDO10" s="125"/>
      <c r="HDP10" s="125"/>
      <c r="HDQ10" s="125"/>
      <c r="HDR10" s="125"/>
      <c r="HDS10" s="125"/>
      <c r="HDT10" s="125"/>
      <c r="HDU10" s="125"/>
      <c r="HDV10" s="125"/>
      <c r="HDW10" s="125"/>
      <c r="HDX10" s="125"/>
      <c r="HDY10" s="125"/>
      <c r="HDZ10" s="125"/>
      <c r="HEA10" s="125"/>
      <c r="HEB10" s="125"/>
      <c r="HEC10" s="125"/>
      <c r="HED10" s="125"/>
      <c r="HEE10" s="125"/>
      <c r="HEF10" s="125"/>
      <c r="HEG10" s="125"/>
      <c r="HEH10" s="125"/>
      <c r="HEI10" s="125"/>
      <c r="HEJ10" s="125"/>
      <c r="HEK10" s="125"/>
      <c r="HEL10" s="125"/>
      <c r="HEM10" s="125"/>
      <c r="HEN10" s="125"/>
      <c r="HEO10" s="125"/>
      <c r="HEP10" s="125"/>
      <c r="HEQ10" s="125"/>
      <c r="HER10" s="125"/>
      <c r="HES10" s="125"/>
      <c r="HET10" s="125"/>
      <c r="HEU10" s="125"/>
      <c r="HEV10" s="125"/>
      <c r="HEW10" s="125"/>
      <c r="HEX10" s="125"/>
      <c r="HEY10" s="125"/>
      <c r="HEZ10" s="125"/>
      <c r="HFA10" s="125"/>
      <c r="HFB10" s="125"/>
      <c r="HFC10" s="125"/>
      <c r="HFD10" s="125"/>
      <c r="HFE10" s="125"/>
      <c r="HFF10" s="125"/>
      <c r="HFG10" s="125"/>
      <c r="HFH10" s="125"/>
      <c r="HFI10" s="125"/>
      <c r="HFJ10" s="125"/>
      <c r="HFK10" s="125"/>
      <c r="HFL10" s="125"/>
      <c r="HFM10" s="125"/>
      <c r="HFN10" s="125"/>
      <c r="HFO10" s="125"/>
      <c r="HFP10" s="125"/>
      <c r="HFQ10" s="125"/>
      <c r="HFR10" s="125"/>
      <c r="HFS10" s="125"/>
      <c r="HFT10" s="125"/>
      <c r="HFU10" s="125"/>
      <c r="HFV10" s="125"/>
      <c r="HFW10" s="125"/>
      <c r="HFX10" s="125"/>
      <c r="HFY10" s="125"/>
      <c r="HFZ10" s="125"/>
      <c r="HGA10" s="125"/>
      <c r="HGB10" s="125"/>
      <c r="HGC10" s="125"/>
      <c r="HGD10" s="125"/>
      <c r="HGE10" s="125"/>
      <c r="HGF10" s="125"/>
      <c r="HGG10" s="125"/>
      <c r="HGH10" s="125"/>
      <c r="HGI10" s="125"/>
      <c r="HGJ10" s="125"/>
      <c r="HGK10" s="125"/>
      <c r="HGL10" s="125"/>
      <c r="HGM10" s="125"/>
      <c r="HGN10" s="125"/>
      <c r="HGO10" s="125"/>
      <c r="HGP10" s="125"/>
      <c r="HGQ10" s="125"/>
      <c r="HGR10" s="125"/>
      <c r="HGS10" s="125"/>
      <c r="HGT10" s="125"/>
      <c r="HGU10" s="125"/>
      <c r="HGV10" s="125"/>
      <c r="HGW10" s="125"/>
      <c r="HGX10" s="125"/>
      <c r="HGY10" s="125"/>
      <c r="HGZ10" s="125"/>
      <c r="HHA10" s="125"/>
      <c r="HHB10" s="125"/>
      <c r="HHC10" s="125"/>
      <c r="HHD10" s="125"/>
      <c r="HHE10" s="125"/>
      <c r="HHF10" s="125"/>
      <c r="HHG10" s="125"/>
      <c r="HHH10" s="125"/>
      <c r="HHI10" s="125"/>
      <c r="HHJ10" s="125"/>
      <c r="HHK10" s="125"/>
      <c r="HHL10" s="125"/>
      <c r="HHM10" s="125"/>
      <c r="HHN10" s="125"/>
      <c r="HHO10" s="125"/>
      <c r="HHP10" s="125"/>
      <c r="HHQ10" s="125"/>
      <c r="HHR10" s="125"/>
      <c r="HHS10" s="125"/>
      <c r="HHT10" s="125"/>
      <c r="HHU10" s="125"/>
      <c r="HHV10" s="125"/>
      <c r="HHW10" s="125"/>
      <c r="HHX10" s="125"/>
      <c r="HHY10" s="125"/>
      <c r="HHZ10" s="125"/>
      <c r="HIA10" s="125"/>
      <c r="HIB10" s="125"/>
      <c r="HIC10" s="125"/>
      <c r="HID10" s="125"/>
      <c r="HIE10" s="125"/>
      <c r="HIF10" s="125"/>
      <c r="HIG10" s="125"/>
      <c r="HIH10" s="125"/>
      <c r="HII10" s="125"/>
      <c r="HIJ10" s="125"/>
      <c r="HIK10" s="125"/>
      <c r="HIL10" s="125"/>
      <c r="HIM10" s="125"/>
      <c r="HIN10" s="125"/>
      <c r="HIO10" s="125"/>
      <c r="HIP10" s="125"/>
      <c r="HIQ10" s="125"/>
      <c r="HIR10" s="125"/>
      <c r="HIS10" s="125"/>
      <c r="HIT10" s="125"/>
      <c r="HIU10" s="125"/>
      <c r="HIV10" s="125"/>
      <c r="HIW10" s="125"/>
      <c r="HIX10" s="125"/>
      <c r="HIY10" s="125"/>
      <c r="HIZ10" s="125"/>
      <c r="HJA10" s="125"/>
      <c r="HJB10" s="125"/>
      <c r="HJC10" s="125"/>
      <c r="HJD10" s="125"/>
      <c r="HJE10" s="125"/>
      <c r="HJF10" s="125"/>
      <c r="HJG10" s="125"/>
      <c r="HJH10" s="125"/>
      <c r="HJI10" s="125"/>
      <c r="HJJ10" s="125"/>
      <c r="HJK10" s="125"/>
      <c r="HJL10" s="125"/>
      <c r="HJM10" s="125"/>
      <c r="HJN10" s="125"/>
      <c r="HJO10" s="125"/>
      <c r="HJP10" s="125"/>
      <c r="HJQ10" s="125"/>
      <c r="HJR10" s="125"/>
      <c r="HJS10" s="125"/>
      <c r="HJT10" s="125"/>
      <c r="HJU10" s="125"/>
      <c r="HJV10" s="125"/>
      <c r="HJW10" s="125"/>
      <c r="HJX10" s="125"/>
      <c r="HJY10" s="125"/>
      <c r="HJZ10" s="125"/>
      <c r="HKA10" s="125"/>
      <c r="HKB10" s="125"/>
      <c r="HKC10" s="125"/>
      <c r="HKD10" s="125"/>
      <c r="HKE10" s="125"/>
      <c r="HKF10" s="125"/>
      <c r="HKG10" s="125"/>
      <c r="HKH10" s="125"/>
      <c r="HKI10" s="125"/>
      <c r="HKJ10" s="125"/>
      <c r="HKK10" s="125"/>
      <c r="HKL10" s="125"/>
      <c r="HKM10" s="125"/>
      <c r="HKN10" s="125"/>
      <c r="HKO10" s="125"/>
      <c r="HKP10" s="125"/>
      <c r="HKQ10" s="125"/>
      <c r="HKR10" s="125"/>
      <c r="HKS10" s="125"/>
      <c r="HKT10" s="125"/>
      <c r="HKU10" s="125"/>
      <c r="HKV10" s="125"/>
      <c r="HKW10" s="125"/>
      <c r="HKX10" s="125"/>
      <c r="HKY10" s="125"/>
      <c r="HKZ10" s="125"/>
      <c r="HLA10" s="125"/>
      <c r="HLB10" s="125"/>
      <c r="HLC10" s="125"/>
      <c r="HLD10" s="125"/>
      <c r="HLE10" s="125"/>
      <c r="HLF10" s="125"/>
      <c r="HLG10" s="125"/>
      <c r="HLH10" s="125"/>
      <c r="HLI10" s="125"/>
      <c r="HLJ10" s="125"/>
      <c r="HLK10" s="125"/>
      <c r="HLL10" s="125"/>
      <c r="HLM10" s="125"/>
      <c r="HLN10" s="125"/>
      <c r="HLO10" s="125"/>
      <c r="HLP10" s="125"/>
      <c r="HLQ10" s="125"/>
      <c r="HLR10" s="125"/>
      <c r="HLS10" s="125"/>
      <c r="HLT10" s="125"/>
      <c r="HLU10" s="125"/>
      <c r="HLV10" s="125"/>
      <c r="HLW10" s="125"/>
      <c r="HLX10" s="125"/>
      <c r="HLY10" s="125"/>
      <c r="HLZ10" s="125"/>
      <c r="HMA10" s="125"/>
      <c r="HMB10" s="125"/>
      <c r="HMC10" s="125"/>
      <c r="HMD10" s="125"/>
      <c r="HME10" s="125"/>
      <c r="HMF10" s="125"/>
      <c r="HMG10" s="125"/>
      <c r="HMH10" s="125"/>
      <c r="HMI10" s="125"/>
      <c r="HMJ10" s="125"/>
      <c r="HMK10" s="125"/>
      <c r="HML10" s="125"/>
      <c r="HMM10" s="125"/>
      <c r="HMN10" s="125"/>
      <c r="HMO10" s="125"/>
      <c r="HMP10" s="125"/>
      <c r="HMQ10" s="125"/>
      <c r="HMR10" s="125"/>
      <c r="HMS10" s="125"/>
      <c r="HMT10" s="125"/>
      <c r="HMU10" s="125"/>
      <c r="HMV10" s="125"/>
      <c r="HMW10" s="125"/>
      <c r="HMX10" s="125"/>
      <c r="HMY10" s="125"/>
      <c r="HMZ10" s="125"/>
      <c r="HNA10" s="125"/>
      <c r="HNB10" s="125"/>
      <c r="HNC10" s="125"/>
      <c r="HND10" s="125"/>
      <c r="HNE10" s="125"/>
      <c r="HNF10" s="125"/>
      <c r="HNG10" s="125"/>
      <c r="HNH10" s="125"/>
      <c r="HNI10" s="125"/>
      <c r="HNJ10" s="125"/>
      <c r="HNK10" s="125"/>
      <c r="HNL10" s="125"/>
      <c r="HNM10" s="125"/>
      <c r="HNN10" s="125"/>
      <c r="HNO10" s="125"/>
      <c r="HNP10" s="125"/>
      <c r="HNQ10" s="125"/>
      <c r="HNR10" s="125"/>
      <c r="HNS10" s="125"/>
      <c r="HNT10" s="125"/>
      <c r="HNU10" s="125"/>
      <c r="HNV10" s="125"/>
      <c r="HNW10" s="125"/>
      <c r="HNX10" s="125"/>
      <c r="HNY10" s="125"/>
      <c r="HNZ10" s="125"/>
      <c r="HOA10" s="125"/>
      <c r="HOB10" s="125"/>
      <c r="HOC10" s="125"/>
      <c r="HOD10" s="125"/>
      <c r="HOE10" s="125"/>
      <c r="HOF10" s="125"/>
      <c r="HOG10" s="125"/>
      <c r="HOH10" s="125"/>
      <c r="HOI10" s="125"/>
      <c r="HOJ10" s="125"/>
      <c r="HOK10" s="125"/>
      <c r="HOL10" s="125"/>
      <c r="HOM10" s="125"/>
      <c r="HON10" s="125"/>
      <c r="HOO10" s="125"/>
      <c r="HOP10" s="125"/>
      <c r="HOQ10" s="125"/>
      <c r="HOR10" s="125"/>
      <c r="HOS10" s="125"/>
      <c r="HOT10" s="125"/>
      <c r="HOU10" s="125"/>
      <c r="HOV10" s="125"/>
      <c r="HOW10" s="125"/>
      <c r="HOX10" s="125"/>
      <c r="HOY10" s="125"/>
      <c r="HOZ10" s="125"/>
      <c r="HPA10" s="125"/>
      <c r="HPB10" s="125"/>
      <c r="HPC10" s="125"/>
      <c r="HPD10" s="125"/>
      <c r="HPE10" s="125"/>
      <c r="HPF10" s="125"/>
      <c r="HPG10" s="125"/>
      <c r="HPH10" s="125"/>
      <c r="HPI10" s="125"/>
      <c r="HPJ10" s="125"/>
      <c r="HPK10" s="125"/>
      <c r="HPL10" s="125"/>
      <c r="HPM10" s="125"/>
      <c r="HPN10" s="125"/>
      <c r="HPO10" s="125"/>
      <c r="HPP10" s="125"/>
      <c r="HPQ10" s="125"/>
      <c r="HPR10" s="125"/>
      <c r="HPS10" s="125"/>
      <c r="HPT10" s="125"/>
      <c r="HPU10" s="125"/>
      <c r="HPV10" s="125"/>
      <c r="HPW10" s="125"/>
      <c r="HPX10" s="125"/>
      <c r="HPY10" s="125"/>
      <c r="HPZ10" s="125"/>
      <c r="HQA10" s="125"/>
      <c r="HQB10" s="125"/>
      <c r="HQC10" s="125"/>
      <c r="HQD10" s="125"/>
      <c r="HQE10" s="125"/>
      <c r="HQF10" s="125"/>
      <c r="HQG10" s="125"/>
      <c r="HQH10" s="125"/>
      <c r="HQI10" s="125"/>
      <c r="HQJ10" s="125"/>
      <c r="HQK10" s="125"/>
      <c r="HQL10" s="125"/>
      <c r="HQM10" s="125"/>
      <c r="HQN10" s="125"/>
      <c r="HQO10" s="125"/>
      <c r="HQP10" s="125"/>
      <c r="HQQ10" s="125"/>
      <c r="HQR10" s="125"/>
      <c r="HQS10" s="125"/>
      <c r="HQT10" s="125"/>
      <c r="HQU10" s="125"/>
      <c r="HQV10" s="125"/>
      <c r="HQW10" s="125"/>
      <c r="HQX10" s="125"/>
      <c r="HQY10" s="125"/>
      <c r="HQZ10" s="125"/>
      <c r="HRA10" s="125"/>
      <c r="HRB10" s="125"/>
      <c r="HRC10" s="125"/>
      <c r="HRD10" s="125"/>
      <c r="HRE10" s="125"/>
      <c r="HRF10" s="125"/>
      <c r="HRG10" s="125"/>
      <c r="HRH10" s="125"/>
      <c r="HRI10" s="125"/>
      <c r="HRJ10" s="125"/>
      <c r="HRK10" s="125"/>
      <c r="HRL10" s="125"/>
      <c r="HRM10" s="125"/>
      <c r="HRN10" s="125"/>
      <c r="HRO10" s="125"/>
      <c r="HRP10" s="125"/>
      <c r="HRQ10" s="125"/>
      <c r="HRR10" s="125"/>
      <c r="HRS10" s="125"/>
      <c r="HRT10" s="125"/>
      <c r="HRU10" s="125"/>
      <c r="HRV10" s="125"/>
      <c r="HRW10" s="125"/>
      <c r="HRX10" s="125"/>
      <c r="HRY10" s="125"/>
      <c r="HRZ10" s="125"/>
      <c r="HSA10" s="125"/>
      <c r="HSB10" s="125"/>
      <c r="HSC10" s="125"/>
      <c r="HSD10" s="125"/>
      <c r="HSE10" s="125"/>
      <c r="HSF10" s="125"/>
      <c r="HSG10" s="125"/>
      <c r="HSH10" s="125"/>
      <c r="HSI10" s="125"/>
      <c r="HSJ10" s="125"/>
      <c r="HSK10" s="125"/>
      <c r="HSL10" s="125"/>
      <c r="HSM10" s="125"/>
      <c r="HSN10" s="125"/>
      <c r="HSO10" s="125"/>
      <c r="HSP10" s="125"/>
      <c r="HSQ10" s="125"/>
      <c r="HSR10" s="125"/>
      <c r="HSS10" s="125"/>
      <c r="HST10" s="125"/>
      <c r="HSU10" s="125"/>
      <c r="HSV10" s="125"/>
      <c r="HSW10" s="125"/>
      <c r="HSX10" s="125"/>
      <c r="HSY10" s="125"/>
      <c r="HSZ10" s="125"/>
      <c r="HTA10" s="125"/>
      <c r="HTB10" s="125"/>
      <c r="HTC10" s="125"/>
      <c r="HTD10" s="125"/>
      <c r="HTE10" s="125"/>
      <c r="HTF10" s="125"/>
      <c r="HTG10" s="125"/>
      <c r="HTH10" s="125"/>
      <c r="HTI10" s="125"/>
      <c r="HTJ10" s="125"/>
      <c r="HTK10" s="125"/>
      <c r="HTL10" s="125"/>
      <c r="HTM10" s="125"/>
      <c r="HTN10" s="125"/>
      <c r="HTO10" s="125"/>
      <c r="HTP10" s="125"/>
      <c r="HTQ10" s="125"/>
      <c r="HTR10" s="125"/>
      <c r="HTS10" s="125"/>
      <c r="HTT10" s="125"/>
      <c r="HTU10" s="125"/>
      <c r="HTV10" s="125"/>
      <c r="HTW10" s="125"/>
      <c r="HTX10" s="125"/>
      <c r="HTY10" s="125"/>
      <c r="HTZ10" s="125"/>
      <c r="HUA10" s="125"/>
      <c r="HUB10" s="125"/>
      <c r="HUC10" s="125"/>
      <c r="HUD10" s="125"/>
      <c r="HUE10" s="125"/>
      <c r="HUF10" s="125"/>
      <c r="HUG10" s="125"/>
      <c r="HUH10" s="125"/>
      <c r="HUI10" s="125"/>
      <c r="HUJ10" s="125"/>
      <c r="HUK10" s="125"/>
      <c r="HUL10" s="125"/>
      <c r="HUM10" s="125"/>
      <c r="HUN10" s="125"/>
      <c r="HUO10" s="125"/>
      <c r="HUP10" s="125"/>
      <c r="HUQ10" s="125"/>
      <c r="HUR10" s="125"/>
      <c r="HUS10" s="125"/>
      <c r="HUT10" s="125"/>
      <c r="HUU10" s="125"/>
      <c r="HUV10" s="125"/>
      <c r="HUW10" s="125"/>
      <c r="HUX10" s="125"/>
      <c r="HUY10" s="125"/>
      <c r="HUZ10" s="125"/>
      <c r="HVA10" s="125"/>
      <c r="HVB10" s="125"/>
      <c r="HVC10" s="125"/>
      <c r="HVD10" s="125"/>
      <c r="HVE10" s="125"/>
      <c r="HVF10" s="125"/>
      <c r="HVG10" s="125"/>
      <c r="HVH10" s="125"/>
      <c r="HVI10" s="125"/>
      <c r="HVJ10" s="125"/>
      <c r="HVK10" s="125"/>
      <c r="HVL10" s="125"/>
      <c r="HVM10" s="125"/>
      <c r="HVN10" s="125"/>
      <c r="HVO10" s="125"/>
      <c r="HVP10" s="125"/>
      <c r="HVQ10" s="125"/>
      <c r="HVR10" s="125"/>
      <c r="HVS10" s="125"/>
      <c r="HVT10" s="125"/>
      <c r="HVU10" s="125"/>
      <c r="HVV10" s="125"/>
      <c r="HVW10" s="125"/>
      <c r="HVX10" s="125"/>
      <c r="HVY10" s="125"/>
      <c r="HVZ10" s="125"/>
      <c r="HWA10" s="125"/>
      <c r="HWB10" s="125"/>
      <c r="HWC10" s="125"/>
      <c r="HWD10" s="125"/>
      <c r="HWE10" s="125"/>
      <c r="HWF10" s="125"/>
      <c r="HWG10" s="125"/>
      <c r="HWH10" s="125"/>
      <c r="HWI10" s="125"/>
      <c r="HWJ10" s="125"/>
      <c r="HWK10" s="125"/>
      <c r="HWL10" s="125"/>
      <c r="HWM10" s="125"/>
      <c r="HWN10" s="125"/>
      <c r="HWO10" s="125"/>
      <c r="HWP10" s="125"/>
      <c r="HWQ10" s="125"/>
      <c r="HWR10" s="125"/>
      <c r="HWS10" s="125"/>
      <c r="HWT10" s="125"/>
      <c r="HWU10" s="125"/>
      <c r="HWV10" s="125"/>
      <c r="HWW10" s="125"/>
      <c r="HWX10" s="125"/>
      <c r="HWY10" s="125"/>
      <c r="HWZ10" s="125"/>
      <c r="HXA10" s="125"/>
      <c r="HXB10" s="125"/>
      <c r="HXC10" s="125"/>
      <c r="HXD10" s="125"/>
      <c r="HXE10" s="125"/>
      <c r="HXF10" s="125"/>
      <c r="HXG10" s="125"/>
      <c r="HXH10" s="125"/>
      <c r="HXI10" s="125"/>
      <c r="HXJ10" s="125"/>
      <c r="HXK10" s="125"/>
      <c r="HXL10" s="125"/>
      <c r="HXM10" s="125"/>
      <c r="HXN10" s="125"/>
      <c r="HXO10" s="125"/>
      <c r="HXP10" s="125"/>
      <c r="HXQ10" s="125"/>
      <c r="HXR10" s="125"/>
      <c r="HXS10" s="125"/>
      <c r="HXT10" s="125"/>
      <c r="HXU10" s="125"/>
      <c r="HXV10" s="125"/>
      <c r="HXW10" s="125"/>
      <c r="HXX10" s="125"/>
      <c r="HXY10" s="125"/>
      <c r="HXZ10" s="125"/>
      <c r="HYA10" s="125"/>
      <c r="HYB10" s="125"/>
      <c r="HYC10" s="125"/>
      <c r="HYD10" s="125"/>
      <c r="HYE10" s="125"/>
      <c r="HYF10" s="125"/>
      <c r="HYG10" s="125"/>
      <c r="HYH10" s="125"/>
      <c r="HYI10" s="125"/>
      <c r="HYJ10" s="125"/>
      <c r="HYK10" s="125"/>
      <c r="HYL10" s="125"/>
      <c r="HYM10" s="125"/>
      <c r="HYN10" s="125"/>
      <c r="HYO10" s="125"/>
      <c r="HYP10" s="125"/>
      <c r="HYQ10" s="125"/>
      <c r="HYR10" s="125"/>
      <c r="HYS10" s="125"/>
      <c r="HYT10" s="125"/>
      <c r="HYU10" s="125"/>
      <c r="HYV10" s="125"/>
      <c r="HYW10" s="125"/>
      <c r="HYX10" s="125"/>
      <c r="HYY10" s="125"/>
      <c r="HYZ10" s="125"/>
      <c r="HZA10" s="125"/>
      <c r="HZB10" s="125"/>
      <c r="HZC10" s="125"/>
      <c r="HZD10" s="125"/>
      <c r="HZE10" s="125"/>
      <c r="HZF10" s="125"/>
      <c r="HZG10" s="125"/>
      <c r="HZH10" s="125"/>
      <c r="HZI10" s="125"/>
      <c r="HZJ10" s="125"/>
      <c r="HZK10" s="125"/>
      <c r="HZL10" s="125"/>
      <c r="HZM10" s="125"/>
      <c r="HZN10" s="125"/>
      <c r="HZO10" s="125"/>
      <c r="HZP10" s="125"/>
      <c r="HZQ10" s="125"/>
      <c r="HZR10" s="125"/>
      <c r="HZS10" s="125"/>
      <c r="HZT10" s="125"/>
      <c r="HZU10" s="125"/>
      <c r="HZV10" s="125"/>
      <c r="HZW10" s="125"/>
      <c r="HZX10" s="125"/>
      <c r="HZY10" s="125"/>
      <c r="HZZ10" s="125"/>
      <c r="IAA10" s="125"/>
      <c r="IAB10" s="125"/>
      <c r="IAC10" s="125"/>
      <c r="IAD10" s="125"/>
      <c r="IAE10" s="125"/>
      <c r="IAF10" s="125"/>
      <c r="IAG10" s="125"/>
      <c r="IAH10" s="125"/>
      <c r="IAI10" s="125"/>
      <c r="IAJ10" s="125"/>
      <c r="IAK10" s="125"/>
      <c r="IAL10" s="125"/>
      <c r="IAM10" s="125"/>
      <c r="IAN10" s="125"/>
      <c r="IAO10" s="125"/>
      <c r="IAP10" s="125"/>
      <c r="IAQ10" s="125"/>
      <c r="IAR10" s="125"/>
      <c r="IAS10" s="125"/>
      <c r="IAT10" s="125"/>
      <c r="IAU10" s="125"/>
      <c r="IAV10" s="125"/>
      <c r="IAW10" s="125"/>
      <c r="IAX10" s="125"/>
      <c r="IAY10" s="125"/>
      <c r="IAZ10" s="125"/>
      <c r="IBA10" s="125"/>
      <c r="IBB10" s="125"/>
      <c r="IBC10" s="125"/>
      <c r="IBD10" s="125"/>
      <c r="IBE10" s="125"/>
      <c r="IBF10" s="125"/>
      <c r="IBG10" s="125"/>
      <c r="IBH10" s="125"/>
      <c r="IBI10" s="125"/>
      <c r="IBJ10" s="125"/>
      <c r="IBK10" s="125"/>
      <c r="IBL10" s="125"/>
      <c r="IBM10" s="125"/>
      <c r="IBN10" s="125"/>
      <c r="IBO10" s="125"/>
      <c r="IBP10" s="125"/>
      <c r="IBQ10" s="125"/>
      <c r="IBR10" s="125"/>
      <c r="IBS10" s="125"/>
      <c r="IBT10" s="125"/>
      <c r="IBU10" s="125"/>
      <c r="IBV10" s="125"/>
      <c r="IBW10" s="125"/>
      <c r="IBX10" s="125"/>
      <c r="IBY10" s="125"/>
      <c r="IBZ10" s="125"/>
      <c r="ICA10" s="125"/>
      <c r="ICB10" s="125"/>
      <c r="ICC10" s="125"/>
      <c r="ICD10" s="125"/>
      <c r="ICE10" s="125"/>
      <c r="ICF10" s="125"/>
      <c r="ICG10" s="125"/>
      <c r="ICH10" s="125"/>
      <c r="ICI10" s="125"/>
      <c r="ICJ10" s="125"/>
      <c r="ICK10" s="125"/>
      <c r="ICL10" s="125"/>
      <c r="ICM10" s="125"/>
      <c r="ICN10" s="125"/>
      <c r="ICO10" s="125"/>
      <c r="ICP10" s="125"/>
      <c r="ICQ10" s="125"/>
      <c r="ICR10" s="125"/>
      <c r="ICS10" s="125"/>
      <c r="ICT10" s="125"/>
      <c r="ICU10" s="125"/>
      <c r="ICV10" s="125"/>
      <c r="ICW10" s="125"/>
      <c r="ICX10" s="125"/>
      <c r="ICY10" s="125"/>
      <c r="ICZ10" s="125"/>
      <c r="IDA10" s="125"/>
      <c r="IDB10" s="125"/>
      <c r="IDC10" s="125"/>
      <c r="IDD10" s="125"/>
      <c r="IDE10" s="125"/>
      <c r="IDF10" s="125"/>
      <c r="IDG10" s="125"/>
      <c r="IDH10" s="125"/>
      <c r="IDI10" s="125"/>
      <c r="IDJ10" s="125"/>
      <c r="IDK10" s="125"/>
      <c r="IDL10" s="125"/>
      <c r="IDM10" s="125"/>
      <c r="IDN10" s="125"/>
      <c r="IDO10" s="125"/>
      <c r="IDP10" s="125"/>
      <c r="IDQ10" s="125"/>
      <c r="IDR10" s="125"/>
      <c r="IDS10" s="125"/>
      <c r="IDT10" s="125"/>
      <c r="IDU10" s="125"/>
      <c r="IDV10" s="125"/>
      <c r="IDW10" s="125"/>
      <c r="IDX10" s="125"/>
      <c r="IDY10" s="125"/>
      <c r="IDZ10" s="125"/>
      <c r="IEA10" s="125"/>
      <c r="IEB10" s="125"/>
      <c r="IEC10" s="125"/>
      <c r="IED10" s="125"/>
      <c r="IEE10" s="125"/>
      <c r="IEF10" s="125"/>
      <c r="IEG10" s="125"/>
      <c r="IEH10" s="125"/>
      <c r="IEI10" s="125"/>
      <c r="IEJ10" s="125"/>
      <c r="IEK10" s="125"/>
      <c r="IEL10" s="125"/>
      <c r="IEM10" s="125"/>
      <c r="IEN10" s="125"/>
      <c r="IEO10" s="125"/>
      <c r="IEP10" s="125"/>
      <c r="IEQ10" s="125"/>
      <c r="IER10" s="125"/>
      <c r="IES10" s="125"/>
      <c r="IET10" s="125"/>
      <c r="IEU10" s="125"/>
      <c r="IEV10" s="125"/>
      <c r="IEW10" s="125"/>
      <c r="IEX10" s="125"/>
      <c r="IEY10" s="125"/>
      <c r="IEZ10" s="125"/>
      <c r="IFA10" s="125"/>
      <c r="IFB10" s="125"/>
      <c r="IFC10" s="125"/>
      <c r="IFD10" s="125"/>
      <c r="IFE10" s="125"/>
      <c r="IFF10" s="125"/>
      <c r="IFG10" s="125"/>
      <c r="IFH10" s="125"/>
      <c r="IFI10" s="125"/>
      <c r="IFJ10" s="125"/>
      <c r="IFK10" s="125"/>
      <c r="IFL10" s="125"/>
      <c r="IFM10" s="125"/>
      <c r="IFN10" s="125"/>
      <c r="IFO10" s="125"/>
      <c r="IFP10" s="125"/>
      <c r="IFQ10" s="125"/>
      <c r="IFR10" s="125"/>
      <c r="IFS10" s="125"/>
      <c r="IFT10" s="125"/>
      <c r="IFU10" s="125"/>
      <c r="IFV10" s="125"/>
      <c r="IFW10" s="125"/>
      <c r="IFX10" s="125"/>
      <c r="IFY10" s="125"/>
      <c r="IFZ10" s="125"/>
      <c r="IGA10" s="125"/>
      <c r="IGB10" s="125"/>
      <c r="IGC10" s="125"/>
      <c r="IGD10" s="125"/>
      <c r="IGE10" s="125"/>
      <c r="IGF10" s="125"/>
      <c r="IGG10" s="125"/>
      <c r="IGH10" s="125"/>
      <c r="IGI10" s="125"/>
      <c r="IGJ10" s="125"/>
      <c r="IGK10" s="125"/>
      <c r="IGL10" s="125"/>
      <c r="IGM10" s="125"/>
      <c r="IGN10" s="125"/>
      <c r="IGO10" s="125"/>
      <c r="IGP10" s="125"/>
      <c r="IGQ10" s="125"/>
      <c r="IGR10" s="125"/>
      <c r="IGS10" s="125"/>
      <c r="IGT10" s="125"/>
      <c r="IGU10" s="125"/>
      <c r="IGV10" s="125"/>
      <c r="IGW10" s="125"/>
      <c r="IGX10" s="125"/>
      <c r="IGY10" s="125"/>
      <c r="IGZ10" s="125"/>
      <c r="IHA10" s="125"/>
      <c r="IHB10" s="125"/>
      <c r="IHC10" s="125"/>
      <c r="IHD10" s="125"/>
      <c r="IHE10" s="125"/>
      <c r="IHF10" s="125"/>
      <c r="IHG10" s="125"/>
      <c r="IHH10" s="125"/>
      <c r="IHI10" s="125"/>
      <c r="IHJ10" s="125"/>
      <c r="IHK10" s="125"/>
      <c r="IHL10" s="125"/>
      <c r="IHM10" s="125"/>
      <c r="IHN10" s="125"/>
      <c r="IHO10" s="125"/>
      <c r="IHP10" s="125"/>
      <c r="IHQ10" s="125"/>
      <c r="IHR10" s="125"/>
      <c r="IHS10" s="125"/>
      <c r="IHT10" s="125"/>
      <c r="IHU10" s="125"/>
      <c r="IHV10" s="125"/>
      <c r="IHW10" s="125"/>
      <c r="IHX10" s="125"/>
      <c r="IHY10" s="125"/>
      <c r="IHZ10" s="125"/>
      <c r="IIA10" s="125"/>
      <c r="IIB10" s="125"/>
      <c r="IIC10" s="125"/>
      <c r="IID10" s="125"/>
      <c r="IIE10" s="125"/>
      <c r="IIF10" s="125"/>
      <c r="IIG10" s="125"/>
      <c r="IIH10" s="125"/>
      <c r="III10" s="125"/>
      <c r="IIJ10" s="125"/>
      <c r="IIK10" s="125"/>
      <c r="IIL10" s="125"/>
      <c r="IIM10" s="125"/>
      <c r="IIN10" s="125"/>
      <c r="IIO10" s="125"/>
      <c r="IIP10" s="125"/>
      <c r="IIQ10" s="125"/>
      <c r="IIR10" s="125"/>
      <c r="IIS10" s="125"/>
      <c r="IIT10" s="125"/>
      <c r="IIU10" s="125"/>
      <c r="IIV10" s="125"/>
      <c r="IIW10" s="125"/>
      <c r="IIX10" s="125"/>
      <c r="IIY10" s="125"/>
      <c r="IIZ10" s="125"/>
      <c r="IJA10" s="125"/>
      <c r="IJB10" s="125"/>
      <c r="IJC10" s="125"/>
      <c r="IJD10" s="125"/>
      <c r="IJE10" s="125"/>
      <c r="IJF10" s="125"/>
      <c r="IJG10" s="125"/>
      <c r="IJH10" s="125"/>
      <c r="IJI10" s="125"/>
      <c r="IJJ10" s="125"/>
      <c r="IJK10" s="125"/>
      <c r="IJL10" s="125"/>
      <c r="IJM10" s="125"/>
      <c r="IJN10" s="125"/>
      <c r="IJO10" s="125"/>
      <c r="IJP10" s="125"/>
      <c r="IJQ10" s="125"/>
      <c r="IJR10" s="125"/>
      <c r="IJS10" s="125"/>
      <c r="IJT10" s="125"/>
      <c r="IJU10" s="125"/>
      <c r="IJV10" s="125"/>
      <c r="IJW10" s="125"/>
      <c r="IJX10" s="125"/>
      <c r="IJY10" s="125"/>
      <c r="IJZ10" s="125"/>
      <c r="IKA10" s="125"/>
      <c r="IKB10" s="125"/>
      <c r="IKC10" s="125"/>
      <c r="IKD10" s="125"/>
      <c r="IKE10" s="125"/>
      <c r="IKF10" s="125"/>
      <c r="IKG10" s="125"/>
      <c r="IKH10" s="125"/>
      <c r="IKI10" s="125"/>
      <c r="IKJ10" s="125"/>
      <c r="IKK10" s="125"/>
      <c r="IKL10" s="125"/>
      <c r="IKM10" s="125"/>
      <c r="IKN10" s="125"/>
      <c r="IKO10" s="125"/>
      <c r="IKP10" s="125"/>
      <c r="IKQ10" s="125"/>
      <c r="IKR10" s="125"/>
      <c r="IKS10" s="125"/>
      <c r="IKT10" s="125"/>
      <c r="IKU10" s="125"/>
      <c r="IKV10" s="125"/>
      <c r="IKW10" s="125"/>
      <c r="IKX10" s="125"/>
      <c r="IKY10" s="125"/>
      <c r="IKZ10" s="125"/>
      <c r="ILA10" s="125"/>
      <c r="ILB10" s="125"/>
      <c r="ILC10" s="125"/>
      <c r="ILD10" s="125"/>
      <c r="ILE10" s="125"/>
      <c r="ILF10" s="125"/>
      <c r="ILG10" s="125"/>
      <c r="ILH10" s="125"/>
      <c r="ILI10" s="125"/>
      <c r="ILJ10" s="125"/>
      <c r="ILK10" s="125"/>
      <c r="ILL10" s="125"/>
      <c r="ILM10" s="125"/>
      <c r="ILN10" s="125"/>
      <c r="ILO10" s="125"/>
      <c r="ILP10" s="125"/>
      <c r="ILQ10" s="125"/>
      <c r="ILR10" s="125"/>
      <c r="ILS10" s="125"/>
      <c r="ILT10" s="125"/>
      <c r="ILU10" s="125"/>
      <c r="ILV10" s="125"/>
      <c r="ILW10" s="125"/>
      <c r="ILX10" s="125"/>
      <c r="ILY10" s="125"/>
      <c r="ILZ10" s="125"/>
      <c r="IMA10" s="125"/>
      <c r="IMB10" s="125"/>
      <c r="IMC10" s="125"/>
      <c r="IMD10" s="125"/>
      <c r="IME10" s="125"/>
      <c r="IMF10" s="125"/>
      <c r="IMG10" s="125"/>
      <c r="IMH10" s="125"/>
      <c r="IMI10" s="125"/>
      <c r="IMJ10" s="125"/>
      <c r="IMK10" s="125"/>
      <c r="IML10" s="125"/>
      <c r="IMM10" s="125"/>
      <c r="IMN10" s="125"/>
      <c r="IMO10" s="125"/>
      <c r="IMP10" s="125"/>
      <c r="IMQ10" s="125"/>
      <c r="IMR10" s="125"/>
      <c r="IMS10" s="125"/>
      <c r="IMT10" s="125"/>
      <c r="IMU10" s="125"/>
      <c r="IMV10" s="125"/>
      <c r="IMW10" s="125"/>
      <c r="IMX10" s="125"/>
      <c r="IMY10" s="125"/>
      <c r="IMZ10" s="125"/>
      <c r="INA10" s="125"/>
      <c r="INB10" s="125"/>
      <c r="INC10" s="125"/>
      <c r="IND10" s="125"/>
      <c r="INE10" s="125"/>
      <c r="INF10" s="125"/>
      <c r="ING10" s="125"/>
      <c r="INH10" s="125"/>
      <c r="INI10" s="125"/>
      <c r="INJ10" s="125"/>
      <c r="INK10" s="125"/>
      <c r="INL10" s="125"/>
      <c r="INM10" s="125"/>
      <c r="INN10" s="125"/>
      <c r="INO10" s="125"/>
      <c r="INP10" s="125"/>
      <c r="INQ10" s="125"/>
      <c r="INR10" s="125"/>
      <c r="INS10" s="125"/>
      <c r="INT10" s="125"/>
      <c r="INU10" s="125"/>
      <c r="INV10" s="125"/>
      <c r="INW10" s="125"/>
      <c r="INX10" s="125"/>
      <c r="INY10" s="125"/>
      <c r="INZ10" s="125"/>
      <c r="IOA10" s="125"/>
      <c r="IOB10" s="125"/>
      <c r="IOC10" s="125"/>
      <c r="IOD10" s="125"/>
      <c r="IOE10" s="125"/>
      <c r="IOF10" s="125"/>
      <c r="IOG10" s="125"/>
      <c r="IOH10" s="125"/>
      <c r="IOI10" s="125"/>
      <c r="IOJ10" s="125"/>
      <c r="IOK10" s="125"/>
      <c r="IOL10" s="125"/>
      <c r="IOM10" s="125"/>
      <c r="ION10" s="125"/>
      <c r="IOO10" s="125"/>
      <c r="IOP10" s="125"/>
      <c r="IOQ10" s="125"/>
      <c r="IOR10" s="125"/>
      <c r="IOS10" s="125"/>
      <c r="IOT10" s="125"/>
      <c r="IOU10" s="125"/>
      <c r="IOV10" s="125"/>
      <c r="IOW10" s="125"/>
      <c r="IOX10" s="125"/>
      <c r="IOY10" s="125"/>
      <c r="IOZ10" s="125"/>
      <c r="IPA10" s="125"/>
      <c r="IPB10" s="125"/>
      <c r="IPC10" s="125"/>
      <c r="IPD10" s="125"/>
      <c r="IPE10" s="125"/>
      <c r="IPF10" s="125"/>
      <c r="IPG10" s="125"/>
      <c r="IPH10" s="125"/>
      <c r="IPI10" s="125"/>
      <c r="IPJ10" s="125"/>
      <c r="IPK10" s="125"/>
      <c r="IPL10" s="125"/>
      <c r="IPM10" s="125"/>
      <c r="IPN10" s="125"/>
      <c r="IPO10" s="125"/>
      <c r="IPP10" s="125"/>
      <c r="IPQ10" s="125"/>
      <c r="IPR10" s="125"/>
      <c r="IPS10" s="125"/>
      <c r="IPT10" s="125"/>
      <c r="IPU10" s="125"/>
      <c r="IPV10" s="125"/>
      <c r="IPW10" s="125"/>
      <c r="IPX10" s="125"/>
      <c r="IPY10" s="125"/>
      <c r="IPZ10" s="125"/>
      <c r="IQA10" s="125"/>
      <c r="IQB10" s="125"/>
      <c r="IQC10" s="125"/>
      <c r="IQD10" s="125"/>
      <c r="IQE10" s="125"/>
      <c r="IQF10" s="125"/>
      <c r="IQG10" s="125"/>
      <c r="IQH10" s="125"/>
      <c r="IQI10" s="125"/>
      <c r="IQJ10" s="125"/>
      <c r="IQK10" s="125"/>
      <c r="IQL10" s="125"/>
      <c r="IQM10" s="125"/>
      <c r="IQN10" s="125"/>
      <c r="IQO10" s="125"/>
      <c r="IQP10" s="125"/>
      <c r="IQQ10" s="125"/>
      <c r="IQR10" s="125"/>
      <c r="IQS10" s="125"/>
      <c r="IQT10" s="125"/>
      <c r="IQU10" s="125"/>
      <c r="IQV10" s="125"/>
      <c r="IQW10" s="125"/>
      <c r="IQX10" s="125"/>
      <c r="IQY10" s="125"/>
      <c r="IQZ10" s="125"/>
      <c r="IRA10" s="125"/>
      <c r="IRB10" s="125"/>
      <c r="IRC10" s="125"/>
      <c r="IRD10" s="125"/>
      <c r="IRE10" s="125"/>
      <c r="IRF10" s="125"/>
      <c r="IRG10" s="125"/>
      <c r="IRH10" s="125"/>
      <c r="IRI10" s="125"/>
      <c r="IRJ10" s="125"/>
      <c r="IRK10" s="125"/>
      <c r="IRL10" s="125"/>
      <c r="IRM10" s="125"/>
      <c r="IRN10" s="125"/>
      <c r="IRO10" s="125"/>
      <c r="IRP10" s="125"/>
      <c r="IRQ10" s="125"/>
      <c r="IRR10" s="125"/>
      <c r="IRS10" s="125"/>
      <c r="IRT10" s="125"/>
      <c r="IRU10" s="125"/>
      <c r="IRV10" s="125"/>
      <c r="IRW10" s="125"/>
      <c r="IRX10" s="125"/>
      <c r="IRY10" s="125"/>
      <c r="IRZ10" s="125"/>
      <c r="ISA10" s="125"/>
      <c r="ISB10" s="125"/>
      <c r="ISC10" s="125"/>
      <c r="ISD10" s="125"/>
      <c r="ISE10" s="125"/>
      <c r="ISF10" s="125"/>
      <c r="ISG10" s="125"/>
      <c r="ISH10" s="125"/>
      <c r="ISI10" s="125"/>
      <c r="ISJ10" s="125"/>
      <c r="ISK10" s="125"/>
      <c r="ISL10" s="125"/>
      <c r="ISM10" s="125"/>
      <c r="ISN10" s="125"/>
      <c r="ISO10" s="125"/>
      <c r="ISP10" s="125"/>
      <c r="ISQ10" s="125"/>
      <c r="ISR10" s="125"/>
      <c r="ISS10" s="125"/>
      <c r="IST10" s="125"/>
      <c r="ISU10" s="125"/>
      <c r="ISV10" s="125"/>
      <c r="ISW10" s="125"/>
      <c r="ISX10" s="125"/>
      <c r="ISY10" s="125"/>
      <c r="ISZ10" s="125"/>
      <c r="ITA10" s="125"/>
      <c r="ITB10" s="125"/>
      <c r="ITC10" s="125"/>
      <c r="ITD10" s="125"/>
      <c r="ITE10" s="125"/>
      <c r="ITF10" s="125"/>
      <c r="ITG10" s="125"/>
      <c r="ITH10" s="125"/>
      <c r="ITI10" s="125"/>
      <c r="ITJ10" s="125"/>
      <c r="ITK10" s="125"/>
      <c r="ITL10" s="125"/>
      <c r="ITM10" s="125"/>
      <c r="ITN10" s="125"/>
      <c r="ITO10" s="125"/>
      <c r="ITP10" s="125"/>
      <c r="ITQ10" s="125"/>
      <c r="ITR10" s="125"/>
      <c r="ITS10" s="125"/>
      <c r="ITT10" s="125"/>
      <c r="ITU10" s="125"/>
      <c r="ITV10" s="125"/>
      <c r="ITW10" s="125"/>
      <c r="ITX10" s="125"/>
      <c r="ITY10" s="125"/>
      <c r="ITZ10" s="125"/>
      <c r="IUA10" s="125"/>
      <c r="IUB10" s="125"/>
      <c r="IUC10" s="125"/>
      <c r="IUD10" s="125"/>
      <c r="IUE10" s="125"/>
      <c r="IUF10" s="125"/>
      <c r="IUG10" s="125"/>
      <c r="IUH10" s="125"/>
      <c r="IUI10" s="125"/>
      <c r="IUJ10" s="125"/>
      <c r="IUK10" s="125"/>
      <c r="IUL10" s="125"/>
      <c r="IUM10" s="125"/>
      <c r="IUN10" s="125"/>
      <c r="IUO10" s="125"/>
      <c r="IUP10" s="125"/>
      <c r="IUQ10" s="125"/>
      <c r="IUR10" s="125"/>
      <c r="IUS10" s="125"/>
      <c r="IUT10" s="125"/>
      <c r="IUU10" s="125"/>
      <c r="IUV10" s="125"/>
      <c r="IUW10" s="125"/>
      <c r="IUX10" s="125"/>
      <c r="IUY10" s="125"/>
      <c r="IUZ10" s="125"/>
      <c r="IVA10" s="125"/>
      <c r="IVB10" s="125"/>
      <c r="IVC10" s="125"/>
      <c r="IVD10" s="125"/>
      <c r="IVE10" s="125"/>
      <c r="IVF10" s="125"/>
      <c r="IVG10" s="125"/>
      <c r="IVH10" s="125"/>
      <c r="IVI10" s="125"/>
      <c r="IVJ10" s="125"/>
      <c r="IVK10" s="125"/>
      <c r="IVL10" s="125"/>
      <c r="IVM10" s="125"/>
      <c r="IVN10" s="125"/>
      <c r="IVO10" s="125"/>
      <c r="IVP10" s="125"/>
      <c r="IVQ10" s="125"/>
      <c r="IVR10" s="125"/>
      <c r="IVS10" s="125"/>
      <c r="IVT10" s="125"/>
      <c r="IVU10" s="125"/>
      <c r="IVV10" s="125"/>
      <c r="IVW10" s="125"/>
      <c r="IVX10" s="125"/>
      <c r="IVY10" s="125"/>
      <c r="IVZ10" s="125"/>
      <c r="IWA10" s="125"/>
      <c r="IWB10" s="125"/>
      <c r="IWC10" s="125"/>
      <c r="IWD10" s="125"/>
      <c r="IWE10" s="125"/>
      <c r="IWF10" s="125"/>
      <c r="IWG10" s="125"/>
      <c r="IWH10" s="125"/>
      <c r="IWI10" s="125"/>
      <c r="IWJ10" s="125"/>
      <c r="IWK10" s="125"/>
      <c r="IWL10" s="125"/>
      <c r="IWM10" s="125"/>
      <c r="IWN10" s="125"/>
      <c r="IWO10" s="125"/>
      <c r="IWP10" s="125"/>
      <c r="IWQ10" s="125"/>
      <c r="IWR10" s="125"/>
      <c r="IWS10" s="125"/>
      <c r="IWT10" s="125"/>
      <c r="IWU10" s="125"/>
      <c r="IWV10" s="125"/>
      <c r="IWW10" s="125"/>
      <c r="IWX10" s="125"/>
      <c r="IWY10" s="125"/>
      <c r="IWZ10" s="125"/>
      <c r="IXA10" s="125"/>
      <c r="IXB10" s="125"/>
      <c r="IXC10" s="125"/>
      <c r="IXD10" s="125"/>
      <c r="IXE10" s="125"/>
      <c r="IXF10" s="125"/>
      <c r="IXG10" s="125"/>
      <c r="IXH10" s="125"/>
      <c r="IXI10" s="125"/>
      <c r="IXJ10" s="125"/>
      <c r="IXK10" s="125"/>
      <c r="IXL10" s="125"/>
      <c r="IXM10" s="125"/>
      <c r="IXN10" s="125"/>
      <c r="IXO10" s="125"/>
      <c r="IXP10" s="125"/>
      <c r="IXQ10" s="125"/>
      <c r="IXR10" s="125"/>
      <c r="IXS10" s="125"/>
      <c r="IXT10" s="125"/>
      <c r="IXU10" s="125"/>
      <c r="IXV10" s="125"/>
      <c r="IXW10" s="125"/>
      <c r="IXX10" s="125"/>
      <c r="IXY10" s="125"/>
      <c r="IXZ10" s="125"/>
      <c r="IYA10" s="125"/>
      <c r="IYB10" s="125"/>
      <c r="IYC10" s="125"/>
      <c r="IYD10" s="125"/>
      <c r="IYE10" s="125"/>
      <c r="IYF10" s="125"/>
      <c r="IYG10" s="125"/>
      <c r="IYH10" s="125"/>
      <c r="IYI10" s="125"/>
      <c r="IYJ10" s="125"/>
      <c r="IYK10" s="125"/>
      <c r="IYL10" s="125"/>
      <c r="IYM10" s="125"/>
      <c r="IYN10" s="125"/>
      <c r="IYO10" s="125"/>
      <c r="IYP10" s="125"/>
      <c r="IYQ10" s="125"/>
      <c r="IYR10" s="125"/>
      <c r="IYS10" s="125"/>
      <c r="IYT10" s="125"/>
      <c r="IYU10" s="125"/>
      <c r="IYV10" s="125"/>
      <c r="IYW10" s="125"/>
      <c r="IYX10" s="125"/>
      <c r="IYY10" s="125"/>
      <c r="IYZ10" s="125"/>
      <c r="IZA10" s="125"/>
      <c r="IZB10" s="125"/>
      <c r="IZC10" s="125"/>
      <c r="IZD10" s="125"/>
      <c r="IZE10" s="125"/>
      <c r="IZF10" s="125"/>
      <c r="IZG10" s="125"/>
      <c r="IZH10" s="125"/>
      <c r="IZI10" s="125"/>
      <c r="IZJ10" s="125"/>
      <c r="IZK10" s="125"/>
      <c r="IZL10" s="125"/>
      <c r="IZM10" s="125"/>
      <c r="IZN10" s="125"/>
      <c r="IZO10" s="125"/>
      <c r="IZP10" s="125"/>
      <c r="IZQ10" s="125"/>
      <c r="IZR10" s="125"/>
      <c r="IZS10" s="125"/>
      <c r="IZT10" s="125"/>
      <c r="IZU10" s="125"/>
      <c r="IZV10" s="125"/>
      <c r="IZW10" s="125"/>
      <c r="IZX10" s="125"/>
      <c r="IZY10" s="125"/>
      <c r="IZZ10" s="125"/>
      <c r="JAA10" s="125"/>
      <c r="JAB10" s="125"/>
      <c r="JAC10" s="125"/>
      <c r="JAD10" s="125"/>
      <c r="JAE10" s="125"/>
      <c r="JAF10" s="125"/>
      <c r="JAG10" s="125"/>
      <c r="JAH10" s="125"/>
      <c r="JAI10" s="125"/>
      <c r="JAJ10" s="125"/>
      <c r="JAK10" s="125"/>
      <c r="JAL10" s="125"/>
      <c r="JAM10" s="125"/>
      <c r="JAN10" s="125"/>
      <c r="JAO10" s="125"/>
      <c r="JAP10" s="125"/>
      <c r="JAQ10" s="125"/>
      <c r="JAR10" s="125"/>
      <c r="JAS10" s="125"/>
      <c r="JAT10" s="125"/>
      <c r="JAU10" s="125"/>
      <c r="JAV10" s="125"/>
      <c r="JAW10" s="125"/>
      <c r="JAX10" s="125"/>
      <c r="JAY10" s="125"/>
      <c r="JAZ10" s="125"/>
      <c r="JBA10" s="125"/>
      <c r="JBB10" s="125"/>
      <c r="JBC10" s="125"/>
      <c r="JBD10" s="125"/>
      <c r="JBE10" s="125"/>
      <c r="JBF10" s="125"/>
      <c r="JBG10" s="125"/>
      <c r="JBH10" s="125"/>
      <c r="JBI10" s="125"/>
      <c r="JBJ10" s="125"/>
      <c r="JBK10" s="125"/>
      <c r="JBL10" s="125"/>
      <c r="JBM10" s="125"/>
      <c r="JBN10" s="125"/>
      <c r="JBO10" s="125"/>
      <c r="JBP10" s="125"/>
      <c r="JBQ10" s="125"/>
      <c r="JBR10" s="125"/>
      <c r="JBS10" s="125"/>
      <c r="JBT10" s="125"/>
      <c r="JBU10" s="125"/>
      <c r="JBV10" s="125"/>
      <c r="JBW10" s="125"/>
      <c r="JBX10" s="125"/>
      <c r="JBY10" s="125"/>
      <c r="JBZ10" s="125"/>
      <c r="JCA10" s="125"/>
      <c r="JCB10" s="125"/>
      <c r="JCC10" s="125"/>
      <c r="JCD10" s="125"/>
      <c r="JCE10" s="125"/>
      <c r="JCF10" s="125"/>
      <c r="JCG10" s="125"/>
      <c r="JCH10" s="125"/>
      <c r="JCI10" s="125"/>
      <c r="JCJ10" s="125"/>
      <c r="JCK10" s="125"/>
      <c r="JCL10" s="125"/>
      <c r="JCM10" s="125"/>
      <c r="JCN10" s="125"/>
      <c r="JCO10" s="125"/>
      <c r="JCP10" s="125"/>
      <c r="JCQ10" s="125"/>
      <c r="JCR10" s="125"/>
      <c r="JCS10" s="125"/>
      <c r="JCT10" s="125"/>
      <c r="JCU10" s="125"/>
      <c r="JCV10" s="125"/>
      <c r="JCW10" s="125"/>
      <c r="JCX10" s="125"/>
      <c r="JCY10" s="125"/>
      <c r="JCZ10" s="125"/>
      <c r="JDA10" s="125"/>
      <c r="JDB10" s="125"/>
      <c r="JDC10" s="125"/>
      <c r="JDD10" s="125"/>
      <c r="JDE10" s="125"/>
      <c r="JDF10" s="125"/>
      <c r="JDG10" s="125"/>
      <c r="JDH10" s="125"/>
      <c r="JDI10" s="125"/>
      <c r="JDJ10" s="125"/>
      <c r="JDK10" s="125"/>
      <c r="JDL10" s="125"/>
      <c r="JDM10" s="125"/>
      <c r="JDN10" s="125"/>
      <c r="JDO10" s="125"/>
      <c r="JDP10" s="125"/>
      <c r="JDQ10" s="125"/>
      <c r="JDR10" s="125"/>
      <c r="JDS10" s="125"/>
      <c r="JDT10" s="125"/>
      <c r="JDU10" s="125"/>
      <c r="JDV10" s="125"/>
      <c r="JDW10" s="125"/>
      <c r="JDX10" s="125"/>
      <c r="JDY10" s="125"/>
      <c r="JDZ10" s="125"/>
      <c r="JEA10" s="125"/>
      <c r="JEB10" s="125"/>
      <c r="JEC10" s="125"/>
      <c r="JED10" s="125"/>
      <c r="JEE10" s="125"/>
      <c r="JEF10" s="125"/>
      <c r="JEG10" s="125"/>
      <c r="JEH10" s="125"/>
      <c r="JEI10" s="125"/>
      <c r="JEJ10" s="125"/>
      <c r="JEK10" s="125"/>
      <c r="JEL10" s="125"/>
      <c r="JEM10" s="125"/>
      <c r="JEN10" s="125"/>
      <c r="JEO10" s="125"/>
      <c r="JEP10" s="125"/>
      <c r="JEQ10" s="125"/>
      <c r="JER10" s="125"/>
      <c r="JES10" s="125"/>
      <c r="JET10" s="125"/>
      <c r="JEU10" s="125"/>
      <c r="JEV10" s="125"/>
      <c r="JEW10" s="125"/>
      <c r="JEX10" s="125"/>
      <c r="JEY10" s="125"/>
      <c r="JEZ10" s="125"/>
      <c r="JFA10" s="125"/>
      <c r="JFB10" s="125"/>
      <c r="JFC10" s="125"/>
      <c r="JFD10" s="125"/>
      <c r="JFE10" s="125"/>
      <c r="JFF10" s="125"/>
      <c r="JFG10" s="125"/>
      <c r="JFH10" s="125"/>
      <c r="JFI10" s="125"/>
      <c r="JFJ10" s="125"/>
      <c r="JFK10" s="125"/>
      <c r="JFL10" s="125"/>
      <c r="JFM10" s="125"/>
      <c r="JFN10" s="125"/>
      <c r="JFO10" s="125"/>
      <c r="JFP10" s="125"/>
      <c r="JFQ10" s="125"/>
      <c r="JFR10" s="125"/>
      <c r="JFS10" s="125"/>
      <c r="JFT10" s="125"/>
      <c r="JFU10" s="125"/>
      <c r="JFV10" s="125"/>
      <c r="JFW10" s="125"/>
      <c r="JFX10" s="125"/>
      <c r="JFY10" s="125"/>
      <c r="JFZ10" s="125"/>
      <c r="JGA10" s="125"/>
      <c r="JGB10" s="125"/>
      <c r="JGC10" s="125"/>
      <c r="JGD10" s="125"/>
      <c r="JGE10" s="125"/>
      <c r="JGF10" s="125"/>
      <c r="JGG10" s="125"/>
      <c r="JGH10" s="125"/>
      <c r="JGI10" s="125"/>
      <c r="JGJ10" s="125"/>
      <c r="JGK10" s="125"/>
      <c r="JGL10" s="125"/>
      <c r="JGM10" s="125"/>
      <c r="JGN10" s="125"/>
      <c r="JGO10" s="125"/>
      <c r="JGP10" s="125"/>
      <c r="JGQ10" s="125"/>
      <c r="JGR10" s="125"/>
      <c r="JGS10" s="125"/>
      <c r="JGT10" s="125"/>
      <c r="JGU10" s="125"/>
      <c r="JGV10" s="125"/>
      <c r="JGW10" s="125"/>
      <c r="JGX10" s="125"/>
      <c r="JGY10" s="125"/>
      <c r="JGZ10" s="125"/>
      <c r="JHA10" s="125"/>
      <c r="JHB10" s="125"/>
      <c r="JHC10" s="125"/>
      <c r="JHD10" s="125"/>
      <c r="JHE10" s="125"/>
      <c r="JHF10" s="125"/>
      <c r="JHG10" s="125"/>
      <c r="JHH10" s="125"/>
      <c r="JHI10" s="125"/>
      <c r="JHJ10" s="125"/>
      <c r="JHK10" s="125"/>
      <c r="JHL10" s="125"/>
      <c r="JHM10" s="125"/>
      <c r="JHN10" s="125"/>
      <c r="JHO10" s="125"/>
      <c r="JHP10" s="125"/>
      <c r="JHQ10" s="125"/>
      <c r="JHR10" s="125"/>
      <c r="JHS10" s="125"/>
      <c r="JHT10" s="125"/>
      <c r="JHU10" s="125"/>
      <c r="JHV10" s="125"/>
      <c r="JHW10" s="125"/>
      <c r="JHX10" s="125"/>
      <c r="JHY10" s="125"/>
      <c r="JHZ10" s="125"/>
      <c r="JIA10" s="125"/>
      <c r="JIB10" s="125"/>
      <c r="JIC10" s="125"/>
      <c r="JID10" s="125"/>
      <c r="JIE10" s="125"/>
      <c r="JIF10" s="125"/>
      <c r="JIG10" s="125"/>
      <c r="JIH10" s="125"/>
      <c r="JII10" s="125"/>
      <c r="JIJ10" s="125"/>
      <c r="JIK10" s="125"/>
      <c r="JIL10" s="125"/>
      <c r="JIM10" s="125"/>
      <c r="JIN10" s="125"/>
      <c r="JIO10" s="125"/>
      <c r="JIP10" s="125"/>
      <c r="JIQ10" s="125"/>
      <c r="JIR10" s="125"/>
      <c r="JIS10" s="125"/>
      <c r="JIT10" s="125"/>
      <c r="JIU10" s="125"/>
      <c r="JIV10" s="125"/>
      <c r="JIW10" s="125"/>
      <c r="JIX10" s="125"/>
      <c r="JIY10" s="125"/>
      <c r="JIZ10" s="125"/>
      <c r="JJA10" s="125"/>
      <c r="JJB10" s="125"/>
      <c r="JJC10" s="125"/>
      <c r="JJD10" s="125"/>
      <c r="JJE10" s="125"/>
      <c r="JJF10" s="125"/>
      <c r="JJG10" s="125"/>
      <c r="JJH10" s="125"/>
      <c r="JJI10" s="125"/>
      <c r="JJJ10" s="125"/>
      <c r="JJK10" s="125"/>
      <c r="JJL10" s="125"/>
      <c r="JJM10" s="125"/>
      <c r="JJN10" s="125"/>
      <c r="JJO10" s="125"/>
      <c r="JJP10" s="125"/>
      <c r="JJQ10" s="125"/>
      <c r="JJR10" s="125"/>
      <c r="JJS10" s="125"/>
      <c r="JJT10" s="125"/>
      <c r="JJU10" s="125"/>
      <c r="JJV10" s="125"/>
      <c r="JJW10" s="125"/>
      <c r="JJX10" s="125"/>
      <c r="JJY10" s="125"/>
      <c r="JJZ10" s="125"/>
      <c r="JKA10" s="125"/>
      <c r="JKB10" s="125"/>
      <c r="JKC10" s="125"/>
      <c r="JKD10" s="125"/>
      <c r="JKE10" s="125"/>
      <c r="JKF10" s="125"/>
      <c r="JKG10" s="125"/>
      <c r="JKH10" s="125"/>
      <c r="JKI10" s="125"/>
      <c r="JKJ10" s="125"/>
      <c r="JKK10" s="125"/>
      <c r="JKL10" s="125"/>
      <c r="JKM10" s="125"/>
      <c r="JKN10" s="125"/>
      <c r="JKO10" s="125"/>
      <c r="JKP10" s="125"/>
      <c r="JKQ10" s="125"/>
      <c r="JKR10" s="125"/>
      <c r="JKS10" s="125"/>
      <c r="JKT10" s="125"/>
      <c r="JKU10" s="125"/>
      <c r="JKV10" s="125"/>
      <c r="JKW10" s="125"/>
      <c r="JKX10" s="125"/>
      <c r="JKY10" s="125"/>
      <c r="JKZ10" s="125"/>
      <c r="JLA10" s="125"/>
      <c r="JLB10" s="125"/>
      <c r="JLC10" s="125"/>
      <c r="JLD10" s="125"/>
      <c r="JLE10" s="125"/>
      <c r="JLF10" s="125"/>
      <c r="JLG10" s="125"/>
      <c r="JLH10" s="125"/>
      <c r="JLI10" s="125"/>
      <c r="JLJ10" s="125"/>
      <c r="JLK10" s="125"/>
      <c r="JLL10" s="125"/>
      <c r="JLM10" s="125"/>
      <c r="JLN10" s="125"/>
      <c r="JLO10" s="125"/>
      <c r="JLP10" s="125"/>
      <c r="JLQ10" s="125"/>
      <c r="JLR10" s="125"/>
      <c r="JLS10" s="125"/>
      <c r="JLT10" s="125"/>
      <c r="JLU10" s="125"/>
      <c r="JLV10" s="125"/>
      <c r="JLW10" s="125"/>
      <c r="JLX10" s="125"/>
      <c r="JLY10" s="125"/>
      <c r="JLZ10" s="125"/>
      <c r="JMA10" s="125"/>
      <c r="JMB10" s="125"/>
      <c r="JMC10" s="125"/>
      <c r="JMD10" s="125"/>
      <c r="JME10" s="125"/>
      <c r="JMF10" s="125"/>
      <c r="JMG10" s="125"/>
      <c r="JMH10" s="125"/>
      <c r="JMI10" s="125"/>
      <c r="JMJ10" s="125"/>
      <c r="JMK10" s="125"/>
      <c r="JML10" s="125"/>
      <c r="JMM10" s="125"/>
      <c r="JMN10" s="125"/>
      <c r="JMO10" s="125"/>
      <c r="JMP10" s="125"/>
      <c r="JMQ10" s="125"/>
      <c r="JMR10" s="125"/>
      <c r="JMS10" s="125"/>
      <c r="JMT10" s="125"/>
      <c r="JMU10" s="125"/>
      <c r="JMV10" s="125"/>
      <c r="JMW10" s="125"/>
      <c r="JMX10" s="125"/>
      <c r="JMY10" s="125"/>
      <c r="JMZ10" s="125"/>
      <c r="JNA10" s="125"/>
      <c r="JNB10" s="125"/>
      <c r="JNC10" s="125"/>
      <c r="JND10" s="125"/>
      <c r="JNE10" s="125"/>
      <c r="JNF10" s="125"/>
      <c r="JNG10" s="125"/>
      <c r="JNH10" s="125"/>
      <c r="JNI10" s="125"/>
      <c r="JNJ10" s="125"/>
      <c r="JNK10" s="125"/>
      <c r="JNL10" s="125"/>
      <c r="JNM10" s="125"/>
      <c r="JNN10" s="125"/>
      <c r="JNO10" s="125"/>
      <c r="JNP10" s="125"/>
      <c r="JNQ10" s="125"/>
      <c r="JNR10" s="125"/>
      <c r="JNS10" s="125"/>
      <c r="JNT10" s="125"/>
      <c r="JNU10" s="125"/>
      <c r="JNV10" s="125"/>
      <c r="JNW10" s="125"/>
      <c r="JNX10" s="125"/>
      <c r="JNY10" s="125"/>
      <c r="JNZ10" s="125"/>
      <c r="JOA10" s="125"/>
      <c r="JOB10" s="125"/>
      <c r="JOC10" s="125"/>
      <c r="JOD10" s="125"/>
      <c r="JOE10" s="125"/>
      <c r="JOF10" s="125"/>
      <c r="JOG10" s="125"/>
      <c r="JOH10" s="125"/>
      <c r="JOI10" s="125"/>
      <c r="JOJ10" s="125"/>
      <c r="JOK10" s="125"/>
      <c r="JOL10" s="125"/>
      <c r="JOM10" s="125"/>
      <c r="JON10" s="125"/>
      <c r="JOO10" s="125"/>
      <c r="JOP10" s="125"/>
      <c r="JOQ10" s="125"/>
      <c r="JOR10" s="125"/>
      <c r="JOS10" s="125"/>
      <c r="JOT10" s="125"/>
      <c r="JOU10" s="125"/>
      <c r="JOV10" s="125"/>
      <c r="JOW10" s="125"/>
      <c r="JOX10" s="125"/>
      <c r="JOY10" s="125"/>
      <c r="JOZ10" s="125"/>
      <c r="JPA10" s="125"/>
      <c r="JPB10" s="125"/>
      <c r="JPC10" s="125"/>
      <c r="JPD10" s="125"/>
      <c r="JPE10" s="125"/>
      <c r="JPF10" s="125"/>
      <c r="JPG10" s="125"/>
      <c r="JPH10" s="125"/>
      <c r="JPI10" s="125"/>
      <c r="JPJ10" s="125"/>
      <c r="JPK10" s="125"/>
      <c r="JPL10" s="125"/>
      <c r="JPM10" s="125"/>
      <c r="JPN10" s="125"/>
      <c r="JPO10" s="125"/>
      <c r="JPP10" s="125"/>
      <c r="JPQ10" s="125"/>
      <c r="JPR10" s="125"/>
      <c r="JPS10" s="125"/>
      <c r="JPT10" s="125"/>
      <c r="JPU10" s="125"/>
      <c r="JPV10" s="125"/>
      <c r="JPW10" s="125"/>
      <c r="JPX10" s="125"/>
      <c r="JPY10" s="125"/>
      <c r="JPZ10" s="125"/>
      <c r="JQA10" s="125"/>
      <c r="JQB10" s="125"/>
      <c r="JQC10" s="125"/>
      <c r="JQD10" s="125"/>
      <c r="JQE10" s="125"/>
      <c r="JQF10" s="125"/>
      <c r="JQG10" s="125"/>
      <c r="JQH10" s="125"/>
      <c r="JQI10" s="125"/>
      <c r="JQJ10" s="125"/>
      <c r="JQK10" s="125"/>
      <c r="JQL10" s="125"/>
      <c r="JQM10" s="125"/>
      <c r="JQN10" s="125"/>
      <c r="JQO10" s="125"/>
      <c r="JQP10" s="125"/>
      <c r="JQQ10" s="125"/>
      <c r="JQR10" s="125"/>
      <c r="JQS10" s="125"/>
      <c r="JQT10" s="125"/>
      <c r="JQU10" s="125"/>
      <c r="JQV10" s="125"/>
      <c r="JQW10" s="125"/>
      <c r="JQX10" s="125"/>
      <c r="JQY10" s="125"/>
      <c r="JQZ10" s="125"/>
      <c r="JRA10" s="125"/>
      <c r="JRB10" s="125"/>
      <c r="JRC10" s="125"/>
      <c r="JRD10" s="125"/>
      <c r="JRE10" s="125"/>
      <c r="JRF10" s="125"/>
      <c r="JRG10" s="125"/>
      <c r="JRH10" s="125"/>
      <c r="JRI10" s="125"/>
      <c r="JRJ10" s="125"/>
      <c r="JRK10" s="125"/>
      <c r="JRL10" s="125"/>
      <c r="JRM10" s="125"/>
      <c r="JRN10" s="125"/>
      <c r="JRO10" s="125"/>
      <c r="JRP10" s="125"/>
      <c r="JRQ10" s="125"/>
      <c r="JRR10" s="125"/>
      <c r="JRS10" s="125"/>
      <c r="JRT10" s="125"/>
      <c r="JRU10" s="125"/>
      <c r="JRV10" s="125"/>
      <c r="JRW10" s="125"/>
      <c r="JRX10" s="125"/>
      <c r="JRY10" s="125"/>
      <c r="JRZ10" s="125"/>
      <c r="JSA10" s="125"/>
      <c r="JSB10" s="125"/>
      <c r="JSC10" s="125"/>
      <c r="JSD10" s="125"/>
      <c r="JSE10" s="125"/>
      <c r="JSF10" s="125"/>
      <c r="JSG10" s="125"/>
      <c r="JSH10" s="125"/>
      <c r="JSI10" s="125"/>
      <c r="JSJ10" s="125"/>
      <c r="JSK10" s="125"/>
      <c r="JSL10" s="125"/>
      <c r="JSM10" s="125"/>
      <c r="JSN10" s="125"/>
      <c r="JSO10" s="125"/>
      <c r="JSP10" s="125"/>
      <c r="JSQ10" s="125"/>
      <c r="JSR10" s="125"/>
      <c r="JSS10" s="125"/>
      <c r="JST10" s="125"/>
      <c r="JSU10" s="125"/>
      <c r="JSV10" s="125"/>
      <c r="JSW10" s="125"/>
      <c r="JSX10" s="125"/>
      <c r="JSY10" s="125"/>
      <c r="JSZ10" s="125"/>
      <c r="JTA10" s="125"/>
      <c r="JTB10" s="125"/>
      <c r="JTC10" s="125"/>
      <c r="JTD10" s="125"/>
      <c r="JTE10" s="125"/>
      <c r="JTF10" s="125"/>
      <c r="JTG10" s="125"/>
      <c r="JTH10" s="125"/>
      <c r="JTI10" s="125"/>
      <c r="JTJ10" s="125"/>
      <c r="JTK10" s="125"/>
      <c r="JTL10" s="125"/>
      <c r="JTM10" s="125"/>
      <c r="JTN10" s="125"/>
      <c r="JTO10" s="125"/>
      <c r="JTP10" s="125"/>
      <c r="JTQ10" s="125"/>
      <c r="JTR10" s="125"/>
      <c r="JTS10" s="125"/>
      <c r="JTT10" s="125"/>
      <c r="JTU10" s="125"/>
      <c r="JTV10" s="125"/>
      <c r="JTW10" s="125"/>
      <c r="JTX10" s="125"/>
      <c r="JTY10" s="125"/>
      <c r="JTZ10" s="125"/>
      <c r="JUA10" s="125"/>
      <c r="JUB10" s="125"/>
      <c r="JUC10" s="125"/>
      <c r="JUD10" s="125"/>
      <c r="JUE10" s="125"/>
      <c r="JUF10" s="125"/>
      <c r="JUG10" s="125"/>
      <c r="JUH10" s="125"/>
      <c r="JUI10" s="125"/>
      <c r="JUJ10" s="125"/>
      <c r="JUK10" s="125"/>
      <c r="JUL10" s="125"/>
      <c r="JUM10" s="125"/>
      <c r="JUN10" s="125"/>
      <c r="JUO10" s="125"/>
      <c r="JUP10" s="125"/>
      <c r="JUQ10" s="125"/>
      <c r="JUR10" s="125"/>
      <c r="JUS10" s="125"/>
      <c r="JUT10" s="125"/>
      <c r="JUU10" s="125"/>
      <c r="JUV10" s="125"/>
      <c r="JUW10" s="125"/>
      <c r="JUX10" s="125"/>
      <c r="JUY10" s="125"/>
      <c r="JUZ10" s="125"/>
      <c r="JVA10" s="125"/>
      <c r="JVB10" s="125"/>
      <c r="JVC10" s="125"/>
      <c r="JVD10" s="125"/>
      <c r="JVE10" s="125"/>
      <c r="JVF10" s="125"/>
      <c r="JVG10" s="125"/>
      <c r="JVH10" s="125"/>
      <c r="JVI10" s="125"/>
      <c r="JVJ10" s="125"/>
      <c r="JVK10" s="125"/>
      <c r="JVL10" s="125"/>
      <c r="JVM10" s="125"/>
      <c r="JVN10" s="125"/>
      <c r="JVO10" s="125"/>
      <c r="JVP10" s="125"/>
      <c r="JVQ10" s="125"/>
      <c r="JVR10" s="125"/>
      <c r="JVS10" s="125"/>
      <c r="JVT10" s="125"/>
      <c r="JVU10" s="125"/>
      <c r="JVV10" s="125"/>
      <c r="JVW10" s="125"/>
      <c r="JVX10" s="125"/>
      <c r="JVY10" s="125"/>
      <c r="JVZ10" s="125"/>
      <c r="JWA10" s="125"/>
      <c r="JWB10" s="125"/>
      <c r="JWC10" s="125"/>
      <c r="JWD10" s="125"/>
      <c r="JWE10" s="125"/>
      <c r="JWF10" s="125"/>
      <c r="JWG10" s="125"/>
      <c r="JWH10" s="125"/>
      <c r="JWI10" s="125"/>
      <c r="JWJ10" s="125"/>
      <c r="JWK10" s="125"/>
      <c r="JWL10" s="125"/>
      <c r="JWM10" s="125"/>
      <c r="JWN10" s="125"/>
      <c r="JWO10" s="125"/>
      <c r="JWP10" s="125"/>
      <c r="JWQ10" s="125"/>
      <c r="JWR10" s="125"/>
      <c r="JWS10" s="125"/>
      <c r="JWT10" s="125"/>
      <c r="JWU10" s="125"/>
      <c r="JWV10" s="125"/>
      <c r="JWW10" s="125"/>
      <c r="JWX10" s="125"/>
      <c r="JWY10" s="125"/>
      <c r="JWZ10" s="125"/>
      <c r="JXA10" s="125"/>
      <c r="JXB10" s="125"/>
      <c r="JXC10" s="125"/>
      <c r="JXD10" s="125"/>
      <c r="JXE10" s="125"/>
      <c r="JXF10" s="125"/>
      <c r="JXG10" s="125"/>
      <c r="JXH10" s="125"/>
      <c r="JXI10" s="125"/>
      <c r="JXJ10" s="125"/>
      <c r="JXK10" s="125"/>
      <c r="JXL10" s="125"/>
      <c r="JXM10" s="125"/>
      <c r="JXN10" s="125"/>
      <c r="JXO10" s="125"/>
      <c r="JXP10" s="125"/>
      <c r="JXQ10" s="125"/>
      <c r="JXR10" s="125"/>
      <c r="JXS10" s="125"/>
      <c r="JXT10" s="125"/>
      <c r="JXU10" s="125"/>
      <c r="JXV10" s="125"/>
      <c r="JXW10" s="125"/>
      <c r="JXX10" s="125"/>
      <c r="JXY10" s="125"/>
      <c r="JXZ10" s="125"/>
      <c r="JYA10" s="125"/>
      <c r="JYB10" s="125"/>
      <c r="JYC10" s="125"/>
      <c r="JYD10" s="125"/>
      <c r="JYE10" s="125"/>
      <c r="JYF10" s="125"/>
      <c r="JYG10" s="125"/>
      <c r="JYH10" s="125"/>
      <c r="JYI10" s="125"/>
      <c r="JYJ10" s="125"/>
      <c r="JYK10" s="125"/>
      <c r="JYL10" s="125"/>
      <c r="JYM10" s="125"/>
      <c r="JYN10" s="125"/>
      <c r="JYO10" s="125"/>
      <c r="JYP10" s="125"/>
      <c r="JYQ10" s="125"/>
      <c r="JYR10" s="125"/>
      <c r="JYS10" s="125"/>
      <c r="JYT10" s="125"/>
      <c r="JYU10" s="125"/>
      <c r="JYV10" s="125"/>
      <c r="JYW10" s="125"/>
      <c r="JYX10" s="125"/>
      <c r="JYY10" s="125"/>
      <c r="JYZ10" s="125"/>
      <c r="JZA10" s="125"/>
      <c r="JZB10" s="125"/>
      <c r="JZC10" s="125"/>
      <c r="JZD10" s="125"/>
      <c r="JZE10" s="125"/>
      <c r="JZF10" s="125"/>
      <c r="JZG10" s="125"/>
      <c r="JZH10" s="125"/>
      <c r="JZI10" s="125"/>
      <c r="JZJ10" s="125"/>
      <c r="JZK10" s="125"/>
      <c r="JZL10" s="125"/>
      <c r="JZM10" s="125"/>
      <c r="JZN10" s="125"/>
      <c r="JZO10" s="125"/>
      <c r="JZP10" s="125"/>
      <c r="JZQ10" s="125"/>
      <c r="JZR10" s="125"/>
      <c r="JZS10" s="125"/>
      <c r="JZT10" s="125"/>
      <c r="JZU10" s="125"/>
      <c r="JZV10" s="125"/>
      <c r="JZW10" s="125"/>
      <c r="JZX10" s="125"/>
      <c r="JZY10" s="125"/>
      <c r="JZZ10" s="125"/>
      <c r="KAA10" s="125"/>
      <c r="KAB10" s="125"/>
      <c r="KAC10" s="125"/>
      <c r="KAD10" s="125"/>
      <c r="KAE10" s="125"/>
      <c r="KAF10" s="125"/>
      <c r="KAG10" s="125"/>
      <c r="KAH10" s="125"/>
      <c r="KAI10" s="125"/>
      <c r="KAJ10" s="125"/>
      <c r="KAK10" s="125"/>
      <c r="KAL10" s="125"/>
      <c r="KAM10" s="125"/>
      <c r="KAN10" s="125"/>
      <c r="KAO10" s="125"/>
      <c r="KAP10" s="125"/>
      <c r="KAQ10" s="125"/>
      <c r="KAR10" s="125"/>
      <c r="KAS10" s="125"/>
      <c r="KAT10" s="125"/>
      <c r="KAU10" s="125"/>
      <c r="KAV10" s="125"/>
      <c r="KAW10" s="125"/>
      <c r="KAX10" s="125"/>
      <c r="KAY10" s="125"/>
      <c r="KAZ10" s="125"/>
      <c r="KBA10" s="125"/>
      <c r="KBB10" s="125"/>
      <c r="KBC10" s="125"/>
      <c r="KBD10" s="125"/>
      <c r="KBE10" s="125"/>
      <c r="KBF10" s="125"/>
      <c r="KBG10" s="125"/>
      <c r="KBH10" s="125"/>
      <c r="KBI10" s="125"/>
      <c r="KBJ10" s="125"/>
      <c r="KBK10" s="125"/>
      <c r="KBL10" s="125"/>
      <c r="KBM10" s="125"/>
      <c r="KBN10" s="125"/>
      <c r="KBO10" s="125"/>
      <c r="KBP10" s="125"/>
      <c r="KBQ10" s="125"/>
      <c r="KBR10" s="125"/>
      <c r="KBS10" s="125"/>
      <c r="KBT10" s="125"/>
      <c r="KBU10" s="125"/>
      <c r="KBV10" s="125"/>
      <c r="KBW10" s="125"/>
      <c r="KBX10" s="125"/>
      <c r="KBY10" s="125"/>
      <c r="KBZ10" s="125"/>
      <c r="KCA10" s="125"/>
      <c r="KCB10" s="125"/>
      <c r="KCC10" s="125"/>
      <c r="KCD10" s="125"/>
      <c r="KCE10" s="125"/>
      <c r="KCF10" s="125"/>
      <c r="KCG10" s="125"/>
      <c r="KCH10" s="125"/>
      <c r="KCI10" s="125"/>
      <c r="KCJ10" s="125"/>
      <c r="KCK10" s="125"/>
      <c r="KCL10" s="125"/>
      <c r="KCM10" s="125"/>
      <c r="KCN10" s="125"/>
      <c r="KCO10" s="125"/>
      <c r="KCP10" s="125"/>
      <c r="KCQ10" s="125"/>
      <c r="KCR10" s="125"/>
      <c r="KCS10" s="125"/>
      <c r="KCT10" s="125"/>
      <c r="KCU10" s="125"/>
      <c r="KCV10" s="125"/>
      <c r="KCW10" s="125"/>
      <c r="KCX10" s="125"/>
      <c r="KCY10" s="125"/>
      <c r="KCZ10" s="125"/>
      <c r="KDA10" s="125"/>
      <c r="KDB10" s="125"/>
      <c r="KDC10" s="125"/>
      <c r="KDD10" s="125"/>
      <c r="KDE10" s="125"/>
      <c r="KDF10" s="125"/>
      <c r="KDG10" s="125"/>
      <c r="KDH10" s="125"/>
      <c r="KDI10" s="125"/>
      <c r="KDJ10" s="125"/>
      <c r="KDK10" s="125"/>
      <c r="KDL10" s="125"/>
      <c r="KDM10" s="125"/>
      <c r="KDN10" s="125"/>
      <c r="KDO10" s="125"/>
      <c r="KDP10" s="125"/>
      <c r="KDQ10" s="125"/>
      <c r="KDR10" s="125"/>
      <c r="KDS10" s="125"/>
      <c r="KDT10" s="125"/>
      <c r="KDU10" s="125"/>
      <c r="KDV10" s="125"/>
      <c r="KDW10" s="125"/>
      <c r="KDX10" s="125"/>
      <c r="KDY10" s="125"/>
      <c r="KDZ10" s="125"/>
      <c r="KEA10" s="125"/>
      <c r="KEB10" s="125"/>
      <c r="KEC10" s="125"/>
      <c r="KED10" s="125"/>
      <c r="KEE10" s="125"/>
      <c r="KEF10" s="125"/>
      <c r="KEG10" s="125"/>
      <c r="KEH10" s="125"/>
      <c r="KEI10" s="125"/>
      <c r="KEJ10" s="125"/>
      <c r="KEK10" s="125"/>
      <c r="KEL10" s="125"/>
      <c r="KEM10" s="125"/>
      <c r="KEN10" s="125"/>
      <c r="KEO10" s="125"/>
      <c r="KEP10" s="125"/>
      <c r="KEQ10" s="125"/>
      <c r="KER10" s="125"/>
      <c r="KES10" s="125"/>
      <c r="KET10" s="125"/>
      <c r="KEU10" s="125"/>
      <c r="KEV10" s="125"/>
      <c r="KEW10" s="125"/>
      <c r="KEX10" s="125"/>
      <c r="KEY10" s="125"/>
      <c r="KEZ10" s="125"/>
      <c r="KFA10" s="125"/>
      <c r="KFB10" s="125"/>
      <c r="KFC10" s="125"/>
      <c r="KFD10" s="125"/>
      <c r="KFE10" s="125"/>
      <c r="KFF10" s="125"/>
      <c r="KFG10" s="125"/>
      <c r="KFH10" s="125"/>
      <c r="KFI10" s="125"/>
      <c r="KFJ10" s="125"/>
      <c r="KFK10" s="125"/>
      <c r="KFL10" s="125"/>
      <c r="KFM10" s="125"/>
      <c r="KFN10" s="125"/>
      <c r="KFO10" s="125"/>
      <c r="KFP10" s="125"/>
      <c r="KFQ10" s="125"/>
      <c r="KFR10" s="125"/>
      <c r="KFS10" s="125"/>
      <c r="KFT10" s="125"/>
      <c r="KFU10" s="125"/>
      <c r="KFV10" s="125"/>
      <c r="KFW10" s="125"/>
      <c r="KFX10" s="125"/>
      <c r="KFY10" s="125"/>
      <c r="KFZ10" s="125"/>
      <c r="KGA10" s="125"/>
      <c r="KGB10" s="125"/>
      <c r="KGC10" s="125"/>
      <c r="KGD10" s="125"/>
      <c r="KGE10" s="125"/>
      <c r="KGF10" s="125"/>
      <c r="KGG10" s="125"/>
      <c r="KGH10" s="125"/>
      <c r="KGI10" s="125"/>
      <c r="KGJ10" s="125"/>
      <c r="KGK10" s="125"/>
      <c r="KGL10" s="125"/>
      <c r="KGM10" s="125"/>
      <c r="KGN10" s="125"/>
      <c r="KGO10" s="125"/>
      <c r="KGP10" s="125"/>
      <c r="KGQ10" s="125"/>
      <c r="KGR10" s="125"/>
      <c r="KGS10" s="125"/>
      <c r="KGT10" s="125"/>
      <c r="KGU10" s="125"/>
      <c r="KGV10" s="125"/>
      <c r="KGW10" s="125"/>
      <c r="KGX10" s="125"/>
      <c r="KGY10" s="125"/>
      <c r="KGZ10" s="125"/>
      <c r="KHA10" s="125"/>
      <c r="KHB10" s="125"/>
      <c r="KHC10" s="125"/>
      <c r="KHD10" s="125"/>
      <c r="KHE10" s="125"/>
      <c r="KHF10" s="125"/>
      <c r="KHG10" s="125"/>
      <c r="KHH10" s="125"/>
      <c r="KHI10" s="125"/>
      <c r="KHJ10" s="125"/>
      <c r="KHK10" s="125"/>
      <c r="KHL10" s="125"/>
      <c r="KHM10" s="125"/>
      <c r="KHN10" s="125"/>
      <c r="KHO10" s="125"/>
      <c r="KHP10" s="125"/>
      <c r="KHQ10" s="125"/>
      <c r="KHR10" s="125"/>
      <c r="KHS10" s="125"/>
      <c r="KHT10" s="125"/>
      <c r="KHU10" s="125"/>
      <c r="KHV10" s="125"/>
      <c r="KHW10" s="125"/>
      <c r="KHX10" s="125"/>
      <c r="KHY10" s="125"/>
      <c r="KHZ10" s="125"/>
      <c r="KIA10" s="125"/>
      <c r="KIB10" s="125"/>
      <c r="KIC10" s="125"/>
      <c r="KID10" s="125"/>
      <c r="KIE10" s="125"/>
      <c r="KIF10" s="125"/>
      <c r="KIG10" s="125"/>
      <c r="KIH10" s="125"/>
      <c r="KII10" s="125"/>
      <c r="KIJ10" s="125"/>
      <c r="KIK10" s="125"/>
      <c r="KIL10" s="125"/>
      <c r="KIM10" s="125"/>
      <c r="KIN10" s="125"/>
      <c r="KIO10" s="125"/>
      <c r="KIP10" s="125"/>
      <c r="KIQ10" s="125"/>
      <c r="KIR10" s="125"/>
      <c r="KIS10" s="125"/>
      <c r="KIT10" s="125"/>
      <c r="KIU10" s="125"/>
      <c r="KIV10" s="125"/>
      <c r="KIW10" s="125"/>
      <c r="KIX10" s="125"/>
      <c r="KIY10" s="125"/>
      <c r="KIZ10" s="125"/>
      <c r="KJA10" s="125"/>
      <c r="KJB10" s="125"/>
      <c r="KJC10" s="125"/>
      <c r="KJD10" s="125"/>
      <c r="KJE10" s="125"/>
      <c r="KJF10" s="125"/>
      <c r="KJG10" s="125"/>
      <c r="KJH10" s="125"/>
      <c r="KJI10" s="125"/>
      <c r="KJJ10" s="125"/>
      <c r="KJK10" s="125"/>
      <c r="KJL10" s="125"/>
      <c r="KJM10" s="125"/>
      <c r="KJN10" s="125"/>
      <c r="KJO10" s="125"/>
      <c r="KJP10" s="125"/>
      <c r="KJQ10" s="125"/>
      <c r="KJR10" s="125"/>
      <c r="KJS10" s="125"/>
      <c r="KJT10" s="125"/>
      <c r="KJU10" s="125"/>
      <c r="KJV10" s="125"/>
      <c r="KJW10" s="125"/>
      <c r="KJX10" s="125"/>
      <c r="KJY10" s="125"/>
      <c r="KJZ10" s="125"/>
      <c r="KKA10" s="125"/>
      <c r="KKB10" s="125"/>
      <c r="KKC10" s="125"/>
      <c r="KKD10" s="125"/>
      <c r="KKE10" s="125"/>
      <c r="KKF10" s="125"/>
      <c r="KKG10" s="125"/>
      <c r="KKH10" s="125"/>
      <c r="KKI10" s="125"/>
      <c r="KKJ10" s="125"/>
      <c r="KKK10" s="125"/>
      <c r="KKL10" s="125"/>
      <c r="KKM10" s="125"/>
      <c r="KKN10" s="125"/>
      <c r="KKO10" s="125"/>
      <c r="KKP10" s="125"/>
      <c r="KKQ10" s="125"/>
      <c r="KKR10" s="125"/>
      <c r="KKS10" s="125"/>
      <c r="KKT10" s="125"/>
      <c r="KKU10" s="125"/>
      <c r="KKV10" s="125"/>
      <c r="KKW10" s="125"/>
      <c r="KKX10" s="125"/>
      <c r="KKY10" s="125"/>
      <c r="KKZ10" s="125"/>
      <c r="KLA10" s="125"/>
      <c r="KLB10" s="125"/>
      <c r="KLC10" s="125"/>
      <c r="KLD10" s="125"/>
      <c r="KLE10" s="125"/>
      <c r="KLF10" s="125"/>
      <c r="KLG10" s="125"/>
      <c r="KLH10" s="125"/>
      <c r="KLI10" s="125"/>
      <c r="KLJ10" s="125"/>
      <c r="KLK10" s="125"/>
      <c r="KLL10" s="125"/>
      <c r="KLM10" s="125"/>
      <c r="KLN10" s="125"/>
      <c r="KLO10" s="125"/>
      <c r="KLP10" s="125"/>
      <c r="KLQ10" s="125"/>
      <c r="KLR10" s="125"/>
      <c r="KLS10" s="125"/>
      <c r="KLT10" s="125"/>
      <c r="KLU10" s="125"/>
      <c r="KLV10" s="125"/>
      <c r="KLW10" s="125"/>
      <c r="KLX10" s="125"/>
      <c r="KLY10" s="125"/>
      <c r="KLZ10" s="125"/>
      <c r="KMA10" s="125"/>
      <c r="KMB10" s="125"/>
      <c r="KMC10" s="125"/>
      <c r="KMD10" s="125"/>
      <c r="KME10" s="125"/>
      <c r="KMF10" s="125"/>
      <c r="KMG10" s="125"/>
      <c r="KMH10" s="125"/>
      <c r="KMI10" s="125"/>
      <c r="KMJ10" s="125"/>
      <c r="KMK10" s="125"/>
      <c r="KML10" s="125"/>
      <c r="KMM10" s="125"/>
      <c r="KMN10" s="125"/>
      <c r="KMO10" s="125"/>
      <c r="KMP10" s="125"/>
      <c r="KMQ10" s="125"/>
      <c r="KMR10" s="125"/>
      <c r="KMS10" s="125"/>
      <c r="KMT10" s="125"/>
      <c r="KMU10" s="125"/>
      <c r="KMV10" s="125"/>
      <c r="KMW10" s="125"/>
      <c r="KMX10" s="125"/>
      <c r="KMY10" s="125"/>
      <c r="KMZ10" s="125"/>
      <c r="KNA10" s="125"/>
      <c r="KNB10" s="125"/>
      <c r="KNC10" s="125"/>
      <c r="KND10" s="125"/>
      <c r="KNE10" s="125"/>
      <c r="KNF10" s="125"/>
      <c r="KNG10" s="125"/>
      <c r="KNH10" s="125"/>
      <c r="KNI10" s="125"/>
      <c r="KNJ10" s="125"/>
      <c r="KNK10" s="125"/>
      <c r="KNL10" s="125"/>
      <c r="KNM10" s="125"/>
      <c r="KNN10" s="125"/>
      <c r="KNO10" s="125"/>
      <c r="KNP10" s="125"/>
      <c r="KNQ10" s="125"/>
      <c r="KNR10" s="125"/>
      <c r="KNS10" s="125"/>
      <c r="KNT10" s="125"/>
      <c r="KNU10" s="125"/>
      <c r="KNV10" s="125"/>
      <c r="KNW10" s="125"/>
      <c r="KNX10" s="125"/>
      <c r="KNY10" s="125"/>
      <c r="KNZ10" s="125"/>
      <c r="KOA10" s="125"/>
      <c r="KOB10" s="125"/>
      <c r="KOC10" s="125"/>
      <c r="KOD10" s="125"/>
      <c r="KOE10" s="125"/>
      <c r="KOF10" s="125"/>
      <c r="KOG10" s="125"/>
      <c r="KOH10" s="125"/>
      <c r="KOI10" s="125"/>
      <c r="KOJ10" s="125"/>
      <c r="KOK10" s="125"/>
      <c r="KOL10" s="125"/>
      <c r="KOM10" s="125"/>
      <c r="KON10" s="125"/>
      <c r="KOO10" s="125"/>
      <c r="KOP10" s="125"/>
      <c r="KOQ10" s="125"/>
      <c r="KOR10" s="125"/>
      <c r="KOS10" s="125"/>
      <c r="KOT10" s="125"/>
      <c r="KOU10" s="125"/>
      <c r="KOV10" s="125"/>
      <c r="KOW10" s="125"/>
      <c r="KOX10" s="125"/>
      <c r="KOY10" s="125"/>
      <c r="KOZ10" s="125"/>
      <c r="KPA10" s="125"/>
      <c r="KPB10" s="125"/>
      <c r="KPC10" s="125"/>
      <c r="KPD10" s="125"/>
      <c r="KPE10" s="125"/>
      <c r="KPF10" s="125"/>
      <c r="KPG10" s="125"/>
      <c r="KPH10" s="125"/>
      <c r="KPI10" s="125"/>
      <c r="KPJ10" s="125"/>
      <c r="KPK10" s="125"/>
      <c r="KPL10" s="125"/>
      <c r="KPM10" s="125"/>
      <c r="KPN10" s="125"/>
      <c r="KPO10" s="125"/>
      <c r="KPP10" s="125"/>
      <c r="KPQ10" s="125"/>
      <c r="KPR10" s="125"/>
      <c r="KPS10" s="125"/>
      <c r="KPT10" s="125"/>
      <c r="KPU10" s="125"/>
      <c r="KPV10" s="125"/>
      <c r="KPW10" s="125"/>
      <c r="KPX10" s="125"/>
      <c r="KPY10" s="125"/>
      <c r="KPZ10" s="125"/>
      <c r="KQA10" s="125"/>
      <c r="KQB10" s="125"/>
      <c r="KQC10" s="125"/>
      <c r="KQD10" s="125"/>
      <c r="KQE10" s="125"/>
      <c r="KQF10" s="125"/>
      <c r="KQG10" s="125"/>
      <c r="KQH10" s="125"/>
      <c r="KQI10" s="125"/>
      <c r="KQJ10" s="125"/>
      <c r="KQK10" s="125"/>
      <c r="KQL10" s="125"/>
      <c r="KQM10" s="125"/>
      <c r="KQN10" s="125"/>
      <c r="KQO10" s="125"/>
      <c r="KQP10" s="125"/>
      <c r="KQQ10" s="125"/>
      <c r="KQR10" s="125"/>
      <c r="KQS10" s="125"/>
      <c r="KQT10" s="125"/>
      <c r="KQU10" s="125"/>
      <c r="KQV10" s="125"/>
      <c r="KQW10" s="125"/>
      <c r="KQX10" s="125"/>
      <c r="KQY10" s="125"/>
      <c r="KQZ10" s="125"/>
      <c r="KRA10" s="125"/>
      <c r="KRB10" s="125"/>
      <c r="KRC10" s="125"/>
      <c r="KRD10" s="125"/>
      <c r="KRE10" s="125"/>
      <c r="KRF10" s="125"/>
      <c r="KRG10" s="125"/>
      <c r="KRH10" s="125"/>
      <c r="KRI10" s="125"/>
      <c r="KRJ10" s="125"/>
      <c r="KRK10" s="125"/>
      <c r="KRL10" s="125"/>
      <c r="KRM10" s="125"/>
      <c r="KRN10" s="125"/>
      <c r="KRO10" s="125"/>
      <c r="KRP10" s="125"/>
      <c r="KRQ10" s="125"/>
      <c r="KRR10" s="125"/>
      <c r="KRS10" s="125"/>
      <c r="KRT10" s="125"/>
      <c r="KRU10" s="125"/>
      <c r="KRV10" s="125"/>
      <c r="KRW10" s="125"/>
      <c r="KRX10" s="125"/>
      <c r="KRY10" s="125"/>
      <c r="KRZ10" s="125"/>
      <c r="KSA10" s="125"/>
      <c r="KSB10" s="125"/>
      <c r="KSC10" s="125"/>
      <c r="KSD10" s="125"/>
      <c r="KSE10" s="125"/>
      <c r="KSF10" s="125"/>
      <c r="KSG10" s="125"/>
      <c r="KSH10" s="125"/>
      <c r="KSI10" s="125"/>
      <c r="KSJ10" s="125"/>
      <c r="KSK10" s="125"/>
      <c r="KSL10" s="125"/>
      <c r="KSM10" s="125"/>
      <c r="KSN10" s="125"/>
      <c r="KSO10" s="125"/>
      <c r="KSP10" s="125"/>
      <c r="KSQ10" s="125"/>
      <c r="KSR10" s="125"/>
      <c r="KSS10" s="125"/>
      <c r="KST10" s="125"/>
      <c r="KSU10" s="125"/>
      <c r="KSV10" s="125"/>
      <c r="KSW10" s="125"/>
      <c r="KSX10" s="125"/>
      <c r="KSY10" s="125"/>
      <c r="KSZ10" s="125"/>
      <c r="KTA10" s="125"/>
      <c r="KTB10" s="125"/>
      <c r="KTC10" s="125"/>
      <c r="KTD10" s="125"/>
      <c r="KTE10" s="125"/>
      <c r="KTF10" s="125"/>
      <c r="KTG10" s="125"/>
      <c r="KTH10" s="125"/>
      <c r="KTI10" s="125"/>
      <c r="KTJ10" s="125"/>
      <c r="KTK10" s="125"/>
      <c r="KTL10" s="125"/>
      <c r="KTM10" s="125"/>
      <c r="KTN10" s="125"/>
      <c r="KTO10" s="125"/>
      <c r="KTP10" s="125"/>
      <c r="KTQ10" s="125"/>
      <c r="KTR10" s="125"/>
      <c r="KTS10" s="125"/>
      <c r="KTT10" s="125"/>
      <c r="KTU10" s="125"/>
      <c r="KTV10" s="125"/>
      <c r="KTW10" s="125"/>
      <c r="KTX10" s="125"/>
      <c r="KTY10" s="125"/>
      <c r="KTZ10" s="125"/>
      <c r="KUA10" s="125"/>
      <c r="KUB10" s="125"/>
      <c r="KUC10" s="125"/>
      <c r="KUD10" s="125"/>
      <c r="KUE10" s="125"/>
      <c r="KUF10" s="125"/>
      <c r="KUG10" s="125"/>
      <c r="KUH10" s="125"/>
      <c r="KUI10" s="125"/>
      <c r="KUJ10" s="125"/>
      <c r="KUK10" s="125"/>
      <c r="KUL10" s="125"/>
      <c r="KUM10" s="125"/>
      <c r="KUN10" s="125"/>
      <c r="KUO10" s="125"/>
      <c r="KUP10" s="125"/>
      <c r="KUQ10" s="125"/>
      <c r="KUR10" s="125"/>
      <c r="KUS10" s="125"/>
      <c r="KUT10" s="125"/>
      <c r="KUU10" s="125"/>
      <c r="KUV10" s="125"/>
      <c r="KUW10" s="125"/>
      <c r="KUX10" s="125"/>
      <c r="KUY10" s="125"/>
      <c r="KUZ10" s="125"/>
      <c r="KVA10" s="125"/>
      <c r="KVB10" s="125"/>
      <c r="KVC10" s="125"/>
      <c r="KVD10" s="125"/>
      <c r="KVE10" s="125"/>
      <c r="KVF10" s="125"/>
      <c r="KVG10" s="125"/>
      <c r="KVH10" s="125"/>
      <c r="KVI10" s="125"/>
      <c r="KVJ10" s="125"/>
      <c r="KVK10" s="125"/>
      <c r="KVL10" s="125"/>
      <c r="KVM10" s="125"/>
      <c r="KVN10" s="125"/>
      <c r="KVO10" s="125"/>
      <c r="KVP10" s="125"/>
      <c r="KVQ10" s="125"/>
      <c r="KVR10" s="125"/>
      <c r="KVS10" s="125"/>
      <c r="KVT10" s="125"/>
      <c r="KVU10" s="125"/>
      <c r="KVV10" s="125"/>
      <c r="KVW10" s="125"/>
      <c r="KVX10" s="125"/>
      <c r="KVY10" s="125"/>
      <c r="KVZ10" s="125"/>
      <c r="KWA10" s="125"/>
      <c r="KWB10" s="125"/>
      <c r="KWC10" s="125"/>
      <c r="KWD10" s="125"/>
      <c r="KWE10" s="125"/>
      <c r="KWF10" s="125"/>
      <c r="KWG10" s="125"/>
      <c r="KWH10" s="125"/>
      <c r="KWI10" s="125"/>
      <c r="KWJ10" s="125"/>
      <c r="KWK10" s="125"/>
      <c r="KWL10" s="125"/>
      <c r="KWM10" s="125"/>
      <c r="KWN10" s="125"/>
      <c r="KWO10" s="125"/>
      <c r="KWP10" s="125"/>
      <c r="KWQ10" s="125"/>
      <c r="KWR10" s="125"/>
      <c r="KWS10" s="125"/>
      <c r="KWT10" s="125"/>
      <c r="KWU10" s="125"/>
      <c r="KWV10" s="125"/>
      <c r="KWW10" s="125"/>
      <c r="KWX10" s="125"/>
      <c r="KWY10" s="125"/>
      <c r="KWZ10" s="125"/>
      <c r="KXA10" s="125"/>
      <c r="KXB10" s="125"/>
      <c r="KXC10" s="125"/>
      <c r="KXD10" s="125"/>
      <c r="KXE10" s="125"/>
      <c r="KXF10" s="125"/>
      <c r="KXG10" s="125"/>
      <c r="KXH10" s="125"/>
      <c r="KXI10" s="125"/>
      <c r="KXJ10" s="125"/>
      <c r="KXK10" s="125"/>
      <c r="KXL10" s="125"/>
      <c r="KXM10" s="125"/>
      <c r="KXN10" s="125"/>
      <c r="KXO10" s="125"/>
      <c r="KXP10" s="125"/>
      <c r="KXQ10" s="125"/>
      <c r="KXR10" s="125"/>
      <c r="KXS10" s="125"/>
      <c r="KXT10" s="125"/>
      <c r="KXU10" s="125"/>
      <c r="KXV10" s="125"/>
      <c r="KXW10" s="125"/>
      <c r="KXX10" s="125"/>
      <c r="KXY10" s="125"/>
      <c r="KXZ10" s="125"/>
      <c r="KYA10" s="125"/>
      <c r="KYB10" s="125"/>
      <c r="KYC10" s="125"/>
      <c r="KYD10" s="125"/>
      <c r="KYE10" s="125"/>
      <c r="KYF10" s="125"/>
      <c r="KYG10" s="125"/>
      <c r="KYH10" s="125"/>
      <c r="KYI10" s="125"/>
      <c r="KYJ10" s="125"/>
      <c r="KYK10" s="125"/>
      <c r="KYL10" s="125"/>
      <c r="KYM10" s="125"/>
      <c r="KYN10" s="125"/>
      <c r="KYO10" s="125"/>
      <c r="KYP10" s="125"/>
      <c r="KYQ10" s="125"/>
      <c r="KYR10" s="125"/>
      <c r="KYS10" s="125"/>
      <c r="KYT10" s="125"/>
      <c r="KYU10" s="125"/>
      <c r="KYV10" s="125"/>
      <c r="KYW10" s="125"/>
      <c r="KYX10" s="125"/>
      <c r="KYY10" s="125"/>
      <c r="KYZ10" s="125"/>
      <c r="KZA10" s="125"/>
      <c r="KZB10" s="125"/>
      <c r="KZC10" s="125"/>
      <c r="KZD10" s="125"/>
      <c r="KZE10" s="125"/>
      <c r="KZF10" s="125"/>
      <c r="KZG10" s="125"/>
      <c r="KZH10" s="125"/>
      <c r="KZI10" s="125"/>
      <c r="KZJ10" s="125"/>
      <c r="KZK10" s="125"/>
      <c r="KZL10" s="125"/>
      <c r="KZM10" s="125"/>
      <c r="KZN10" s="125"/>
      <c r="KZO10" s="125"/>
      <c r="KZP10" s="125"/>
      <c r="KZQ10" s="125"/>
      <c r="KZR10" s="125"/>
      <c r="KZS10" s="125"/>
      <c r="KZT10" s="125"/>
      <c r="KZU10" s="125"/>
      <c r="KZV10" s="125"/>
      <c r="KZW10" s="125"/>
      <c r="KZX10" s="125"/>
      <c r="KZY10" s="125"/>
      <c r="KZZ10" s="125"/>
      <c r="LAA10" s="125"/>
      <c r="LAB10" s="125"/>
      <c r="LAC10" s="125"/>
      <c r="LAD10" s="125"/>
      <c r="LAE10" s="125"/>
      <c r="LAF10" s="125"/>
      <c r="LAG10" s="125"/>
      <c r="LAH10" s="125"/>
      <c r="LAI10" s="125"/>
      <c r="LAJ10" s="125"/>
      <c r="LAK10" s="125"/>
      <c r="LAL10" s="125"/>
      <c r="LAM10" s="125"/>
      <c r="LAN10" s="125"/>
      <c r="LAO10" s="125"/>
      <c r="LAP10" s="125"/>
      <c r="LAQ10" s="125"/>
      <c r="LAR10" s="125"/>
      <c r="LAS10" s="125"/>
      <c r="LAT10" s="125"/>
      <c r="LAU10" s="125"/>
      <c r="LAV10" s="125"/>
      <c r="LAW10" s="125"/>
      <c r="LAX10" s="125"/>
      <c r="LAY10" s="125"/>
      <c r="LAZ10" s="125"/>
      <c r="LBA10" s="125"/>
      <c r="LBB10" s="125"/>
      <c r="LBC10" s="125"/>
      <c r="LBD10" s="125"/>
      <c r="LBE10" s="125"/>
      <c r="LBF10" s="125"/>
      <c r="LBG10" s="125"/>
      <c r="LBH10" s="125"/>
      <c r="LBI10" s="125"/>
      <c r="LBJ10" s="125"/>
      <c r="LBK10" s="125"/>
      <c r="LBL10" s="125"/>
      <c r="LBM10" s="125"/>
      <c r="LBN10" s="125"/>
      <c r="LBO10" s="125"/>
      <c r="LBP10" s="125"/>
      <c r="LBQ10" s="125"/>
      <c r="LBR10" s="125"/>
      <c r="LBS10" s="125"/>
      <c r="LBT10" s="125"/>
      <c r="LBU10" s="125"/>
      <c r="LBV10" s="125"/>
      <c r="LBW10" s="125"/>
      <c r="LBX10" s="125"/>
      <c r="LBY10" s="125"/>
      <c r="LBZ10" s="125"/>
      <c r="LCA10" s="125"/>
      <c r="LCB10" s="125"/>
      <c r="LCC10" s="125"/>
      <c r="LCD10" s="125"/>
      <c r="LCE10" s="125"/>
      <c r="LCF10" s="125"/>
      <c r="LCG10" s="125"/>
      <c r="LCH10" s="125"/>
      <c r="LCI10" s="125"/>
      <c r="LCJ10" s="125"/>
      <c r="LCK10" s="125"/>
      <c r="LCL10" s="125"/>
      <c r="LCM10" s="125"/>
      <c r="LCN10" s="125"/>
      <c r="LCO10" s="125"/>
      <c r="LCP10" s="125"/>
      <c r="LCQ10" s="125"/>
      <c r="LCR10" s="125"/>
      <c r="LCS10" s="125"/>
      <c r="LCT10" s="125"/>
      <c r="LCU10" s="125"/>
      <c r="LCV10" s="125"/>
      <c r="LCW10" s="125"/>
      <c r="LCX10" s="125"/>
      <c r="LCY10" s="125"/>
      <c r="LCZ10" s="125"/>
      <c r="LDA10" s="125"/>
      <c r="LDB10" s="125"/>
      <c r="LDC10" s="125"/>
      <c r="LDD10" s="125"/>
      <c r="LDE10" s="125"/>
      <c r="LDF10" s="125"/>
      <c r="LDG10" s="125"/>
      <c r="LDH10" s="125"/>
      <c r="LDI10" s="125"/>
      <c r="LDJ10" s="125"/>
      <c r="LDK10" s="125"/>
      <c r="LDL10" s="125"/>
      <c r="LDM10" s="125"/>
      <c r="LDN10" s="125"/>
      <c r="LDO10" s="125"/>
      <c r="LDP10" s="125"/>
      <c r="LDQ10" s="125"/>
      <c r="LDR10" s="125"/>
      <c r="LDS10" s="125"/>
      <c r="LDT10" s="125"/>
      <c r="LDU10" s="125"/>
      <c r="LDV10" s="125"/>
      <c r="LDW10" s="125"/>
      <c r="LDX10" s="125"/>
      <c r="LDY10" s="125"/>
      <c r="LDZ10" s="125"/>
      <c r="LEA10" s="125"/>
      <c r="LEB10" s="125"/>
      <c r="LEC10" s="125"/>
      <c r="LED10" s="125"/>
      <c r="LEE10" s="125"/>
      <c r="LEF10" s="125"/>
      <c r="LEG10" s="125"/>
      <c r="LEH10" s="125"/>
      <c r="LEI10" s="125"/>
      <c r="LEJ10" s="125"/>
      <c r="LEK10" s="125"/>
      <c r="LEL10" s="125"/>
      <c r="LEM10" s="125"/>
      <c r="LEN10" s="125"/>
      <c r="LEO10" s="125"/>
      <c r="LEP10" s="125"/>
      <c r="LEQ10" s="125"/>
      <c r="LER10" s="125"/>
      <c r="LES10" s="125"/>
      <c r="LET10" s="125"/>
      <c r="LEU10" s="125"/>
      <c r="LEV10" s="125"/>
      <c r="LEW10" s="125"/>
      <c r="LEX10" s="125"/>
      <c r="LEY10" s="125"/>
      <c r="LEZ10" s="125"/>
      <c r="LFA10" s="125"/>
      <c r="LFB10" s="125"/>
      <c r="LFC10" s="125"/>
      <c r="LFD10" s="125"/>
      <c r="LFE10" s="125"/>
      <c r="LFF10" s="125"/>
      <c r="LFG10" s="125"/>
      <c r="LFH10" s="125"/>
      <c r="LFI10" s="125"/>
      <c r="LFJ10" s="125"/>
      <c r="LFK10" s="125"/>
      <c r="LFL10" s="125"/>
      <c r="LFM10" s="125"/>
      <c r="LFN10" s="125"/>
      <c r="LFO10" s="125"/>
      <c r="LFP10" s="125"/>
      <c r="LFQ10" s="125"/>
      <c r="LFR10" s="125"/>
      <c r="LFS10" s="125"/>
      <c r="LFT10" s="125"/>
      <c r="LFU10" s="125"/>
      <c r="LFV10" s="125"/>
      <c r="LFW10" s="125"/>
      <c r="LFX10" s="125"/>
      <c r="LFY10" s="125"/>
      <c r="LFZ10" s="125"/>
      <c r="LGA10" s="125"/>
      <c r="LGB10" s="125"/>
      <c r="LGC10" s="125"/>
      <c r="LGD10" s="125"/>
      <c r="LGE10" s="125"/>
      <c r="LGF10" s="125"/>
      <c r="LGG10" s="125"/>
      <c r="LGH10" s="125"/>
      <c r="LGI10" s="125"/>
      <c r="LGJ10" s="125"/>
      <c r="LGK10" s="125"/>
      <c r="LGL10" s="125"/>
      <c r="LGM10" s="125"/>
      <c r="LGN10" s="125"/>
      <c r="LGO10" s="125"/>
      <c r="LGP10" s="125"/>
      <c r="LGQ10" s="125"/>
      <c r="LGR10" s="125"/>
      <c r="LGS10" s="125"/>
      <c r="LGT10" s="125"/>
      <c r="LGU10" s="125"/>
      <c r="LGV10" s="125"/>
      <c r="LGW10" s="125"/>
      <c r="LGX10" s="125"/>
      <c r="LGY10" s="125"/>
      <c r="LGZ10" s="125"/>
      <c r="LHA10" s="125"/>
      <c r="LHB10" s="125"/>
      <c r="LHC10" s="125"/>
      <c r="LHD10" s="125"/>
      <c r="LHE10" s="125"/>
      <c r="LHF10" s="125"/>
      <c r="LHG10" s="125"/>
      <c r="LHH10" s="125"/>
      <c r="LHI10" s="125"/>
      <c r="LHJ10" s="125"/>
      <c r="LHK10" s="125"/>
      <c r="LHL10" s="125"/>
      <c r="LHM10" s="125"/>
      <c r="LHN10" s="125"/>
      <c r="LHO10" s="125"/>
      <c r="LHP10" s="125"/>
      <c r="LHQ10" s="125"/>
      <c r="LHR10" s="125"/>
      <c r="LHS10" s="125"/>
      <c r="LHT10" s="125"/>
      <c r="LHU10" s="125"/>
      <c r="LHV10" s="125"/>
      <c r="LHW10" s="125"/>
      <c r="LHX10" s="125"/>
      <c r="LHY10" s="125"/>
      <c r="LHZ10" s="125"/>
      <c r="LIA10" s="125"/>
      <c r="LIB10" s="125"/>
      <c r="LIC10" s="125"/>
      <c r="LID10" s="125"/>
      <c r="LIE10" s="125"/>
      <c r="LIF10" s="125"/>
      <c r="LIG10" s="125"/>
      <c r="LIH10" s="125"/>
      <c r="LII10" s="125"/>
      <c r="LIJ10" s="125"/>
      <c r="LIK10" s="125"/>
      <c r="LIL10" s="125"/>
      <c r="LIM10" s="125"/>
      <c r="LIN10" s="125"/>
      <c r="LIO10" s="125"/>
      <c r="LIP10" s="125"/>
      <c r="LIQ10" s="125"/>
      <c r="LIR10" s="125"/>
      <c r="LIS10" s="125"/>
      <c r="LIT10" s="125"/>
      <c r="LIU10" s="125"/>
      <c r="LIV10" s="125"/>
      <c r="LIW10" s="125"/>
      <c r="LIX10" s="125"/>
      <c r="LIY10" s="125"/>
      <c r="LIZ10" s="125"/>
      <c r="LJA10" s="125"/>
      <c r="LJB10" s="125"/>
      <c r="LJC10" s="125"/>
      <c r="LJD10" s="125"/>
      <c r="LJE10" s="125"/>
      <c r="LJF10" s="125"/>
      <c r="LJG10" s="125"/>
      <c r="LJH10" s="125"/>
      <c r="LJI10" s="125"/>
      <c r="LJJ10" s="125"/>
      <c r="LJK10" s="125"/>
      <c r="LJL10" s="125"/>
      <c r="LJM10" s="125"/>
      <c r="LJN10" s="125"/>
      <c r="LJO10" s="125"/>
      <c r="LJP10" s="125"/>
      <c r="LJQ10" s="125"/>
      <c r="LJR10" s="125"/>
      <c r="LJS10" s="125"/>
      <c r="LJT10" s="125"/>
      <c r="LJU10" s="125"/>
      <c r="LJV10" s="125"/>
      <c r="LJW10" s="125"/>
      <c r="LJX10" s="125"/>
      <c r="LJY10" s="125"/>
      <c r="LJZ10" s="125"/>
      <c r="LKA10" s="125"/>
      <c r="LKB10" s="125"/>
      <c r="LKC10" s="125"/>
      <c r="LKD10" s="125"/>
      <c r="LKE10" s="125"/>
      <c r="LKF10" s="125"/>
      <c r="LKG10" s="125"/>
      <c r="LKH10" s="125"/>
      <c r="LKI10" s="125"/>
      <c r="LKJ10" s="125"/>
      <c r="LKK10" s="125"/>
      <c r="LKL10" s="125"/>
      <c r="LKM10" s="125"/>
      <c r="LKN10" s="125"/>
      <c r="LKO10" s="125"/>
      <c r="LKP10" s="125"/>
      <c r="LKQ10" s="125"/>
      <c r="LKR10" s="125"/>
      <c r="LKS10" s="125"/>
      <c r="LKT10" s="125"/>
      <c r="LKU10" s="125"/>
      <c r="LKV10" s="125"/>
      <c r="LKW10" s="125"/>
      <c r="LKX10" s="125"/>
      <c r="LKY10" s="125"/>
      <c r="LKZ10" s="125"/>
      <c r="LLA10" s="125"/>
      <c r="LLB10" s="125"/>
      <c r="LLC10" s="125"/>
      <c r="LLD10" s="125"/>
      <c r="LLE10" s="125"/>
      <c r="LLF10" s="125"/>
      <c r="LLG10" s="125"/>
      <c r="LLH10" s="125"/>
      <c r="LLI10" s="125"/>
      <c r="LLJ10" s="125"/>
      <c r="LLK10" s="125"/>
      <c r="LLL10" s="125"/>
      <c r="LLM10" s="125"/>
      <c r="LLN10" s="125"/>
      <c r="LLO10" s="125"/>
      <c r="LLP10" s="125"/>
      <c r="LLQ10" s="125"/>
      <c r="LLR10" s="125"/>
      <c r="LLS10" s="125"/>
      <c r="LLT10" s="125"/>
      <c r="LLU10" s="125"/>
      <c r="LLV10" s="125"/>
      <c r="LLW10" s="125"/>
      <c r="LLX10" s="125"/>
      <c r="LLY10" s="125"/>
      <c r="LLZ10" s="125"/>
      <c r="LMA10" s="125"/>
      <c r="LMB10" s="125"/>
      <c r="LMC10" s="125"/>
      <c r="LMD10" s="125"/>
      <c r="LME10" s="125"/>
      <c r="LMF10" s="125"/>
      <c r="LMG10" s="125"/>
      <c r="LMH10" s="125"/>
      <c r="LMI10" s="125"/>
      <c r="LMJ10" s="125"/>
      <c r="LMK10" s="125"/>
      <c r="LML10" s="125"/>
      <c r="LMM10" s="125"/>
      <c r="LMN10" s="125"/>
      <c r="LMO10" s="125"/>
      <c r="LMP10" s="125"/>
      <c r="LMQ10" s="125"/>
      <c r="LMR10" s="125"/>
      <c r="LMS10" s="125"/>
      <c r="LMT10" s="125"/>
      <c r="LMU10" s="125"/>
      <c r="LMV10" s="125"/>
      <c r="LMW10" s="125"/>
      <c r="LMX10" s="125"/>
      <c r="LMY10" s="125"/>
      <c r="LMZ10" s="125"/>
      <c r="LNA10" s="125"/>
      <c r="LNB10" s="125"/>
      <c r="LNC10" s="125"/>
      <c r="LND10" s="125"/>
      <c r="LNE10" s="125"/>
      <c r="LNF10" s="125"/>
      <c r="LNG10" s="125"/>
      <c r="LNH10" s="125"/>
      <c r="LNI10" s="125"/>
      <c r="LNJ10" s="125"/>
      <c r="LNK10" s="125"/>
      <c r="LNL10" s="125"/>
      <c r="LNM10" s="125"/>
      <c r="LNN10" s="125"/>
      <c r="LNO10" s="125"/>
      <c r="LNP10" s="125"/>
      <c r="LNQ10" s="125"/>
      <c r="LNR10" s="125"/>
      <c r="LNS10" s="125"/>
      <c r="LNT10" s="125"/>
      <c r="LNU10" s="125"/>
      <c r="LNV10" s="125"/>
      <c r="LNW10" s="125"/>
      <c r="LNX10" s="125"/>
      <c r="LNY10" s="125"/>
      <c r="LNZ10" s="125"/>
      <c r="LOA10" s="125"/>
      <c r="LOB10" s="125"/>
      <c r="LOC10" s="125"/>
      <c r="LOD10" s="125"/>
      <c r="LOE10" s="125"/>
      <c r="LOF10" s="125"/>
      <c r="LOG10" s="125"/>
      <c r="LOH10" s="125"/>
      <c r="LOI10" s="125"/>
      <c r="LOJ10" s="125"/>
      <c r="LOK10" s="125"/>
      <c r="LOL10" s="125"/>
      <c r="LOM10" s="125"/>
      <c r="LON10" s="125"/>
      <c r="LOO10" s="125"/>
      <c r="LOP10" s="125"/>
      <c r="LOQ10" s="125"/>
      <c r="LOR10" s="125"/>
      <c r="LOS10" s="125"/>
      <c r="LOT10" s="125"/>
      <c r="LOU10" s="125"/>
      <c r="LOV10" s="125"/>
      <c r="LOW10" s="125"/>
      <c r="LOX10" s="125"/>
      <c r="LOY10" s="125"/>
      <c r="LOZ10" s="125"/>
      <c r="LPA10" s="125"/>
      <c r="LPB10" s="125"/>
      <c r="LPC10" s="125"/>
      <c r="LPD10" s="125"/>
      <c r="LPE10" s="125"/>
      <c r="LPF10" s="125"/>
      <c r="LPG10" s="125"/>
      <c r="LPH10" s="125"/>
      <c r="LPI10" s="125"/>
      <c r="LPJ10" s="125"/>
      <c r="LPK10" s="125"/>
      <c r="LPL10" s="125"/>
      <c r="LPM10" s="125"/>
      <c r="LPN10" s="125"/>
      <c r="LPO10" s="125"/>
      <c r="LPP10" s="125"/>
      <c r="LPQ10" s="125"/>
      <c r="LPR10" s="125"/>
      <c r="LPS10" s="125"/>
      <c r="LPT10" s="125"/>
      <c r="LPU10" s="125"/>
      <c r="LPV10" s="125"/>
      <c r="LPW10" s="125"/>
      <c r="LPX10" s="125"/>
      <c r="LPY10" s="125"/>
      <c r="LPZ10" s="125"/>
      <c r="LQA10" s="125"/>
      <c r="LQB10" s="125"/>
      <c r="LQC10" s="125"/>
      <c r="LQD10" s="125"/>
      <c r="LQE10" s="125"/>
      <c r="LQF10" s="125"/>
      <c r="LQG10" s="125"/>
      <c r="LQH10" s="125"/>
      <c r="LQI10" s="125"/>
      <c r="LQJ10" s="125"/>
      <c r="LQK10" s="125"/>
      <c r="LQL10" s="125"/>
      <c r="LQM10" s="125"/>
      <c r="LQN10" s="125"/>
      <c r="LQO10" s="125"/>
      <c r="LQP10" s="125"/>
      <c r="LQQ10" s="125"/>
      <c r="LQR10" s="125"/>
      <c r="LQS10" s="125"/>
      <c r="LQT10" s="125"/>
      <c r="LQU10" s="125"/>
      <c r="LQV10" s="125"/>
      <c r="LQW10" s="125"/>
      <c r="LQX10" s="125"/>
      <c r="LQY10" s="125"/>
      <c r="LQZ10" s="125"/>
      <c r="LRA10" s="125"/>
      <c r="LRB10" s="125"/>
      <c r="LRC10" s="125"/>
      <c r="LRD10" s="125"/>
      <c r="LRE10" s="125"/>
      <c r="LRF10" s="125"/>
      <c r="LRG10" s="125"/>
      <c r="LRH10" s="125"/>
      <c r="LRI10" s="125"/>
      <c r="LRJ10" s="125"/>
      <c r="LRK10" s="125"/>
      <c r="LRL10" s="125"/>
      <c r="LRM10" s="125"/>
      <c r="LRN10" s="125"/>
      <c r="LRO10" s="125"/>
      <c r="LRP10" s="125"/>
      <c r="LRQ10" s="125"/>
      <c r="LRR10" s="125"/>
      <c r="LRS10" s="125"/>
      <c r="LRT10" s="125"/>
      <c r="LRU10" s="125"/>
      <c r="LRV10" s="125"/>
      <c r="LRW10" s="125"/>
      <c r="LRX10" s="125"/>
      <c r="LRY10" s="125"/>
      <c r="LRZ10" s="125"/>
      <c r="LSA10" s="125"/>
      <c r="LSB10" s="125"/>
      <c r="LSC10" s="125"/>
      <c r="LSD10" s="125"/>
      <c r="LSE10" s="125"/>
      <c r="LSF10" s="125"/>
      <c r="LSG10" s="125"/>
      <c r="LSH10" s="125"/>
      <c r="LSI10" s="125"/>
      <c r="LSJ10" s="125"/>
      <c r="LSK10" s="125"/>
      <c r="LSL10" s="125"/>
      <c r="LSM10" s="125"/>
      <c r="LSN10" s="125"/>
      <c r="LSO10" s="125"/>
      <c r="LSP10" s="125"/>
      <c r="LSQ10" s="125"/>
      <c r="LSR10" s="125"/>
      <c r="LSS10" s="125"/>
      <c r="LST10" s="125"/>
      <c r="LSU10" s="125"/>
      <c r="LSV10" s="125"/>
      <c r="LSW10" s="125"/>
      <c r="LSX10" s="125"/>
      <c r="LSY10" s="125"/>
      <c r="LSZ10" s="125"/>
      <c r="LTA10" s="125"/>
      <c r="LTB10" s="125"/>
      <c r="LTC10" s="125"/>
      <c r="LTD10" s="125"/>
      <c r="LTE10" s="125"/>
      <c r="LTF10" s="125"/>
      <c r="LTG10" s="125"/>
      <c r="LTH10" s="125"/>
      <c r="LTI10" s="125"/>
      <c r="LTJ10" s="125"/>
      <c r="LTK10" s="125"/>
      <c r="LTL10" s="125"/>
      <c r="LTM10" s="125"/>
      <c r="LTN10" s="125"/>
      <c r="LTO10" s="125"/>
      <c r="LTP10" s="125"/>
      <c r="LTQ10" s="125"/>
      <c r="LTR10" s="125"/>
      <c r="LTS10" s="125"/>
      <c r="LTT10" s="125"/>
      <c r="LTU10" s="125"/>
      <c r="LTV10" s="125"/>
      <c r="LTW10" s="125"/>
      <c r="LTX10" s="125"/>
      <c r="LTY10" s="125"/>
      <c r="LTZ10" s="125"/>
      <c r="LUA10" s="125"/>
      <c r="LUB10" s="125"/>
      <c r="LUC10" s="125"/>
      <c r="LUD10" s="125"/>
      <c r="LUE10" s="125"/>
      <c r="LUF10" s="125"/>
      <c r="LUG10" s="125"/>
      <c r="LUH10" s="125"/>
      <c r="LUI10" s="125"/>
      <c r="LUJ10" s="125"/>
      <c r="LUK10" s="125"/>
      <c r="LUL10" s="125"/>
      <c r="LUM10" s="125"/>
      <c r="LUN10" s="125"/>
      <c r="LUO10" s="125"/>
      <c r="LUP10" s="125"/>
      <c r="LUQ10" s="125"/>
      <c r="LUR10" s="125"/>
      <c r="LUS10" s="125"/>
      <c r="LUT10" s="125"/>
      <c r="LUU10" s="125"/>
      <c r="LUV10" s="125"/>
      <c r="LUW10" s="125"/>
      <c r="LUX10" s="125"/>
      <c r="LUY10" s="125"/>
      <c r="LUZ10" s="125"/>
      <c r="LVA10" s="125"/>
      <c r="LVB10" s="125"/>
      <c r="LVC10" s="125"/>
      <c r="LVD10" s="125"/>
      <c r="LVE10" s="125"/>
      <c r="LVF10" s="125"/>
      <c r="LVG10" s="125"/>
      <c r="LVH10" s="125"/>
      <c r="LVI10" s="125"/>
      <c r="LVJ10" s="125"/>
      <c r="LVK10" s="125"/>
      <c r="LVL10" s="125"/>
      <c r="LVM10" s="125"/>
      <c r="LVN10" s="125"/>
      <c r="LVO10" s="125"/>
      <c r="LVP10" s="125"/>
      <c r="LVQ10" s="125"/>
      <c r="LVR10" s="125"/>
      <c r="LVS10" s="125"/>
      <c r="LVT10" s="125"/>
      <c r="LVU10" s="125"/>
      <c r="LVV10" s="125"/>
      <c r="LVW10" s="125"/>
      <c r="LVX10" s="125"/>
      <c r="LVY10" s="125"/>
      <c r="LVZ10" s="125"/>
      <c r="LWA10" s="125"/>
      <c r="LWB10" s="125"/>
      <c r="LWC10" s="125"/>
      <c r="LWD10" s="125"/>
      <c r="LWE10" s="125"/>
      <c r="LWF10" s="125"/>
      <c r="LWG10" s="125"/>
      <c r="LWH10" s="125"/>
      <c r="LWI10" s="125"/>
      <c r="LWJ10" s="125"/>
      <c r="LWK10" s="125"/>
      <c r="LWL10" s="125"/>
      <c r="LWM10" s="125"/>
      <c r="LWN10" s="125"/>
      <c r="LWO10" s="125"/>
      <c r="LWP10" s="125"/>
      <c r="LWQ10" s="125"/>
      <c r="LWR10" s="125"/>
      <c r="LWS10" s="125"/>
      <c r="LWT10" s="125"/>
      <c r="LWU10" s="125"/>
      <c r="LWV10" s="125"/>
      <c r="LWW10" s="125"/>
      <c r="LWX10" s="125"/>
      <c r="LWY10" s="125"/>
      <c r="LWZ10" s="125"/>
      <c r="LXA10" s="125"/>
      <c r="LXB10" s="125"/>
      <c r="LXC10" s="125"/>
      <c r="LXD10" s="125"/>
      <c r="LXE10" s="125"/>
      <c r="LXF10" s="125"/>
      <c r="LXG10" s="125"/>
      <c r="LXH10" s="125"/>
      <c r="LXI10" s="125"/>
      <c r="LXJ10" s="125"/>
      <c r="LXK10" s="125"/>
      <c r="LXL10" s="125"/>
      <c r="LXM10" s="125"/>
      <c r="LXN10" s="125"/>
      <c r="LXO10" s="125"/>
      <c r="LXP10" s="125"/>
      <c r="LXQ10" s="125"/>
      <c r="LXR10" s="125"/>
      <c r="LXS10" s="125"/>
      <c r="LXT10" s="125"/>
      <c r="LXU10" s="125"/>
      <c r="LXV10" s="125"/>
      <c r="LXW10" s="125"/>
      <c r="LXX10" s="125"/>
      <c r="LXY10" s="125"/>
      <c r="LXZ10" s="125"/>
      <c r="LYA10" s="125"/>
      <c r="LYB10" s="125"/>
      <c r="LYC10" s="125"/>
      <c r="LYD10" s="125"/>
      <c r="LYE10" s="125"/>
      <c r="LYF10" s="125"/>
      <c r="LYG10" s="125"/>
      <c r="LYH10" s="125"/>
      <c r="LYI10" s="125"/>
      <c r="LYJ10" s="125"/>
      <c r="LYK10" s="125"/>
      <c r="LYL10" s="125"/>
      <c r="LYM10" s="125"/>
      <c r="LYN10" s="125"/>
      <c r="LYO10" s="125"/>
      <c r="LYP10" s="125"/>
      <c r="LYQ10" s="125"/>
      <c r="LYR10" s="125"/>
      <c r="LYS10" s="125"/>
      <c r="LYT10" s="125"/>
      <c r="LYU10" s="125"/>
      <c r="LYV10" s="125"/>
      <c r="LYW10" s="125"/>
      <c r="LYX10" s="125"/>
      <c r="LYY10" s="125"/>
      <c r="LYZ10" s="125"/>
      <c r="LZA10" s="125"/>
      <c r="LZB10" s="125"/>
      <c r="LZC10" s="125"/>
      <c r="LZD10" s="125"/>
      <c r="LZE10" s="125"/>
      <c r="LZF10" s="125"/>
      <c r="LZG10" s="125"/>
      <c r="LZH10" s="125"/>
      <c r="LZI10" s="125"/>
      <c r="LZJ10" s="125"/>
      <c r="LZK10" s="125"/>
      <c r="LZL10" s="125"/>
      <c r="LZM10" s="125"/>
      <c r="LZN10" s="125"/>
      <c r="LZO10" s="125"/>
      <c r="LZP10" s="125"/>
      <c r="LZQ10" s="125"/>
      <c r="LZR10" s="125"/>
      <c r="LZS10" s="125"/>
      <c r="LZT10" s="125"/>
      <c r="LZU10" s="125"/>
      <c r="LZV10" s="125"/>
      <c r="LZW10" s="125"/>
      <c r="LZX10" s="125"/>
      <c r="LZY10" s="125"/>
      <c r="LZZ10" s="125"/>
      <c r="MAA10" s="125"/>
      <c r="MAB10" s="125"/>
      <c r="MAC10" s="125"/>
      <c r="MAD10" s="125"/>
      <c r="MAE10" s="125"/>
      <c r="MAF10" s="125"/>
      <c r="MAG10" s="125"/>
      <c r="MAH10" s="125"/>
      <c r="MAI10" s="125"/>
      <c r="MAJ10" s="125"/>
      <c r="MAK10" s="125"/>
      <c r="MAL10" s="125"/>
      <c r="MAM10" s="125"/>
      <c r="MAN10" s="125"/>
      <c r="MAO10" s="125"/>
      <c r="MAP10" s="125"/>
      <c r="MAQ10" s="125"/>
      <c r="MAR10" s="125"/>
      <c r="MAS10" s="125"/>
      <c r="MAT10" s="125"/>
      <c r="MAU10" s="125"/>
      <c r="MAV10" s="125"/>
      <c r="MAW10" s="125"/>
      <c r="MAX10" s="125"/>
      <c r="MAY10" s="125"/>
      <c r="MAZ10" s="125"/>
      <c r="MBA10" s="125"/>
      <c r="MBB10" s="125"/>
      <c r="MBC10" s="125"/>
      <c r="MBD10" s="125"/>
      <c r="MBE10" s="125"/>
      <c r="MBF10" s="125"/>
      <c r="MBG10" s="125"/>
      <c r="MBH10" s="125"/>
      <c r="MBI10" s="125"/>
      <c r="MBJ10" s="125"/>
      <c r="MBK10" s="125"/>
      <c r="MBL10" s="125"/>
      <c r="MBM10" s="125"/>
      <c r="MBN10" s="125"/>
      <c r="MBO10" s="125"/>
      <c r="MBP10" s="125"/>
      <c r="MBQ10" s="125"/>
      <c r="MBR10" s="125"/>
      <c r="MBS10" s="125"/>
      <c r="MBT10" s="125"/>
      <c r="MBU10" s="125"/>
      <c r="MBV10" s="125"/>
      <c r="MBW10" s="125"/>
      <c r="MBX10" s="125"/>
      <c r="MBY10" s="125"/>
      <c r="MBZ10" s="125"/>
      <c r="MCA10" s="125"/>
      <c r="MCB10" s="125"/>
      <c r="MCC10" s="125"/>
      <c r="MCD10" s="125"/>
      <c r="MCE10" s="125"/>
      <c r="MCF10" s="125"/>
      <c r="MCG10" s="125"/>
      <c r="MCH10" s="125"/>
      <c r="MCI10" s="125"/>
      <c r="MCJ10" s="125"/>
      <c r="MCK10" s="125"/>
      <c r="MCL10" s="125"/>
      <c r="MCM10" s="125"/>
      <c r="MCN10" s="125"/>
      <c r="MCO10" s="125"/>
      <c r="MCP10" s="125"/>
      <c r="MCQ10" s="125"/>
      <c r="MCR10" s="125"/>
      <c r="MCS10" s="125"/>
      <c r="MCT10" s="125"/>
      <c r="MCU10" s="125"/>
      <c r="MCV10" s="125"/>
      <c r="MCW10" s="125"/>
      <c r="MCX10" s="125"/>
      <c r="MCY10" s="125"/>
      <c r="MCZ10" s="125"/>
      <c r="MDA10" s="125"/>
      <c r="MDB10" s="125"/>
      <c r="MDC10" s="125"/>
      <c r="MDD10" s="125"/>
      <c r="MDE10" s="125"/>
      <c r="MDF10" s="125"/>
      <c r="MDG10" s="125"/>
      <c r="MDH10" s="125"/>
      <c r="MDI10" s="125"/>
      <c r="MDJ10" s="125"/>
      <c r="MDK10" s="125"/>
      <c r="MDL10" s="125"/>
      <c r="MDM10" s="125"/>
      <c r="MDN10" s="125"/>
      <c r="MDO10" s="125"/>
      <c r="MDP10" s="125"/>
      <c r="MDQ10" s="125"/>
      <c r="MDR10" s="125"/>
      <c r="MDS10" s="125"/>
      <c r="MDT10" s="125"/>
      <c r="MDU10" s="125"/>
      <c r="MDV10" s="125"/>
      <c r="MDW10" s="125"/>
      <c r="MDX10" s="125"/>
      <c r="MDY10" s="125"/>
      <c r="MDZ10" s="125"/>
      <c r="MEA10" s="125"/>
      <c r="MEB10" s="125"/>
      <c r="MEC10" s="125"/>
      <c r="MED10" s="125"/>
      <c r="MEE10" s="125"/>
      <c r="MEF10" s="125"/>
      <c r="MEG10" s="125"/>
      <c r="MEH10" s="125"/>
      <c r="MEI10" s="125"/>
      <c r="MEJ10" s="125"/>
      <c r="MEK10" s="125"/>
      <c r="MEL10" s="125"/>
      <c r="MEM10" s="125"/>
      <c r="MEN10" s="125"/>
      <c r="MEO10" s="125"/>
      <c r="MEP10" s="125"/>
      <c r="MEQ10" s="125"/>
      <c r="MER10" s="125"/>
      <c r="MES10" s="125"/>
      <c r="MET10" s="125"/>
      <c r="MEU10" s="125"/>
      <c r="MEV10" s="125"/>
      <c r="MEW10" s="125"/>
      <c r="MEX10" s="125"/>
      <c r="MEY10" s="125"/>
      <c r="MEZ10" s="125"/>
      <c r="MFA10" s="125"/>
      <c r="MFB10" s="125"/>
      <c r="MFC10" s="125"/>
      <c r="MFD10" s="125"/>
      <c r="MFE10" s="125"/>
      <c r="MFF10" s="125"/>
      <c r="MFG10" s="125"/>
      <c r="MFH10" s="125"/>
      <c r="MFI10" s="125"/>
      <c r="MFJ10" s="125"/>
      <c r="MFK10" s="125"/>
      <c r="MFL10" s="125"/>
      <c r="MFM10" s="125"/>
      <c r="MFN10" s="125"/>
      <c r="MFO10" s="125"/>
      <c r="MFP10" s="125"/>
      <c r="MFQ10" s="125"/>
      <c r="MFR10" s="125"/>
      <c r="MFS10" s="125"/>
      <c r="MFT10" s="125"/>
      <c r="MFU10" s="125"/>
      <c r="MFV10" s="125"/>
      <c r="MFW10" s="125"/>
      <c r="MFX10" s="125"/>
      <c r="MFY10" s="125"/>
      <c r="MFZ10" s="125"/>
      <c r="MGA10" s="125"/>
      <c r="MGB10" s="125"/>
      <c r="MGC10" s="125"/>
      <c r="MGD10" s="125"/>
      <c r="MGE10" s="125"/>
      <c r="MGF10" s="125"/>
      <c r="MGG10" s="125"/>
      <c r="MGH10" s="125"/>
      <c r="MGI10" s="125"/>
      <c r="MGJ10" s="125"/>
      <c r="MGK10" s="125"/>
      <c r="MGL10" s="125"/>
      <c r="MGM10" s="125"/>
      <c r="MGN10" s="125"/>
      <c r="MGO10" s="125"/>
      <c r="MGP10" s="125"/>
      <c r="MGQ10" s="125"/>
      <c r="MGR10" s="125"/>
      <c r="MGS10" s="125"/>
      <c r="MGT10" s="125"/>
      <c r="MGU10" s="125"/>
      <c r="MGV10" s="125"/>
      <c r="MGW10" s="125"/>
      <c r="MGX10" s="125"/>
      <c r="MGY10" s="125"/>
      <c r="MGZ10" s="125"/>
      <c r="MHA10" s="125"/>
      <c r="MHB10" s="125"/>
      <c r="MHC10" s="125"/>
      <c r="MHD10" s="125"/>
      <c r="MHE10" s="125"/>
      <c r="MHF10" s="125"/>
      <c r="MHG10" s="125"/>
      <c r="MHH10" s="125"/>
      <c r="MHI10" s="125"/>
      <c r="MHJ10" s="125"/>
      <c r="MHK10" s="125"/>
      <c r="MHL10" s="125"/>
      <c r="MHM10" s="125"/>
      <c r="MHN10" s="125"/>
      <c r="MHO10" s="125"/>
      <c r="MHP10" s="125"/>
      <c r="MHQ10" s="125"/>
      <c r="MHR10" s="125"/>
      <c r="MHS10" s="125"/>
      <c r="MHT10" s="125"/>
      <c r="MHU10" s="125"/>
      <c r="MHV10" s="125"/>
      <c r="MHW10" s="125"/>
      <c r="MHX10" s="125"/>
      <c r="MHY10" s="125"/>
      <c r="MHZ10" s="125"/>
      <c r="MIA10" s="125"/>
      <c r="MIB10" s="125"/>
      <c r="MIC10" s="125"/>
      <c r="MID10" s="125"/>
      <c r="MIE10" s="125"/>
      <c r="MIF10" s="125"/>
      <c r="MIG10" s="125"/>
      <c r="MIH10" s="125"/>
      <c r="MII10" s="125"/>
      <c r="MIJ10" s="125"/>
      <c r="MIK10" s="125"/>
      <c r="MIL10" s="125"/>
      <c r="MIM10" s="125"/>
      <c r="MIN10" s="125"/>
      <c r="MIO10" s="125"/>
      <c r="MIP10" s="125"/>
      <c r="MIQ10" s="125"/>
      <c r="MIR10" s="125"/>
      <c r="MIS10" s="125"/>
      <c r="MIT10" s="125"/>
      <c r="MIU10" s="125"/>
      <c r="MIV10" s="125"/>
      <c r="MIW10" s="125"/>
      <c r="MIX10" s="125"/>
      <c r="MIY10" s="125"/>
      <c r="MIZ10" s="125"/>
      <c r="MJA10" s="125"/>
      <c r="MJB10" s="125"/>
      <c r="MJC10" s="125"/>
      <c r="MJD10" s="125"/>
      <c r="MJE10" s="125"/>
      <c r="MJF10" s="125"/>
      <c r="MJG10" s="125"/>
      <c r="MJH10" s="125"/>
      <c r="MJI10" s="125"/>
      <c r="MJJ10" s="125"/>
      <c r="MJK10" s="125"/>
      <c r="MJL10" s="125"/>
      <c r="MJM10" s="125"/>
      <c r="MJN10" s="125"/>
      <c r="MJO10" s="125"/>
      <c r="MJP10" s="125"/>
      <c r="MJQ10" s="125"/>
      <c r="MJR10" s="125"/>
      <c r="MJS10" s="125"/>
      <c r="MJT10" s="125"/>
      <c r="MJU10" s="125"/>
      <c r="MJV10" s="125"/>
      <c r="MJW10" s="125"/>
      <c r="MJX10" s="125"/>
      <c r="MJY10" s="125"/>
      <c r="MJZ10" s="125"/>
      <c r="MKA10" s="125"/>
      <c r="MKB10" s="125"/>
      <c r="MKC10" s="125"/>
      <c r="MKD10" s="125"/>
      <c r="MKE10" s="125"/>
      <c r="MKF10" s="125"/>
      <c r="MKG10" s="125"/>
      <c r="MKH10" s="125"/>
      <c r="MKI10" s="125"/>
      <c r="MKJ10" s="125"/>
      <c r="MKK10" s="125"/>
      <c r="MKL10" s="125"/>
      <c r="MKM10" s="125"/>
      <c r="MKN10" s="125"/>
      <c r="MKO10" s="125"/>
      <c r="MKP10" s="125"/>
      <c r="MKQ10" s="125"/>
      <c r="MKR10" s="125"/>
      <c r="MKS10" s="125"/>
      <c r="MKT10" s="125"/>
      <c r="MKU10" s="125"/>
      <c r="MKV10" s="125"/>
      <c r="MKW10" s="125"/>
      <c r="MKX10" s="125"/>
      <c r="MKY10" s="125"/>
      <c r="MKZ10" s="125"/>
      <c r="MLA10" s="125"/>
      <c r="MLB10" s="125"/>
      <c r="MLC10" s="125"/>
      <c r="MLD10" s="125"/>
      <c r="MLE10" s="125"/>
      <c r="MLF10" s="125"/>
      <c r="MLG10" s="125"/>
      <c r="MLH10" s="125"/>
      <c r="MLI10" s="125"/>
      <c r="MLJ10" s="125"/>
      <c r="MLK10" s="125"/>
      <c r="MLL10" s="125"/>
      <c r="MLM10" s="125"/>
      <c r="MLN10" s="125"/>
      <c r="MLO10" s="125"/>
      <c r="MLP10" s="125"/>
      <c r="MLQ10" s="125"/>
      <c r="MLR10" s="125"/>
      <c r="MLS10" s="125"/>
      <c r="MLT10" s="125"/>
      <c r="MLU10" s="125"/>
      <c r="MLV10" s="125"/>
      <c r="MLW10" s="125"/>
      <c r="MLX10" s="125"/>
      <c r="MLY10" s="125"/>
      <c r="MLZ10" s="125"/>
      <c r="MMA10" s="125"/>
      <c r="MMB10" s="125"/>
      <c r="MMC10" s="125"/>
      <c r="MMD10" s="125"/>
      <c r="MME10" s="125"/>
      <c r="MMF10" s="125"/>
      <c r="MMG10" s="125"/>
      <c r="MMH10" s="125"/>
      <c r="MMI10" s="125"/>
      <c r="MMJ10" s="125"/>
      <c r="MMK10" s="125"/>
      <c r="MML10" s="125"/>
      <c r="MMM10" s="125"/>
      <c r="MMN10" s="125"/>
      <c r="MMO10" s="125"/>
      <c r="MMP10" s="125"/>
      <c r="MMQ10" s="125"/>
      <c r="MMR10" s="125"/>
      <c r="MMS10" s="125"/>
      <c r="MMT10" s="125"/>
      <c r="MMU10" s="125"/>
      <c r="MMV10" s="125"/>
      <c r="MMW10" s="125"/>
      <c r="MMX10" s="125"/>
      <c r="MMY10" s="125"/>
      <c r="MMZ10" s="125"/>
      <c r="MNA10" s="125"/>
      <c r="MNB10" s="125"/>
      <c r="MNC10" s="125"/>
      <c r="MND10" s="125"/>
      <c r="MNE10" s="125"/>
      <c r="MNF10" s="125"/>
      <c r="MNG10" s="125"/>
      <c r="MNH10" s="125"/>
      <c r="MNI10" s="125"/>
      <c r="MNJ10" s="125"/>
      <c r="MNK10" s="125"/>
      <c r="MNL10" s="125"/>
      <c r="MNM10" s="125"/>
      <c r="MNN10" s="125"/>
      <c r="MNO10" s="125"/>
      <c r="MNP10" s="125"/>
      <c r="MNQ10" s="125"/>
      <c r="MNR10" s="125"/>
      <c r="MNS10" s="125"/>
      <c r="MNT10" s="125"/>
      <c r="MNU10" s="125"/>
      <c r="MNV10" s="125"/>
      <c r="MNW10" s="125"/>
      <c r="MNX10" s="125"/>
      <c r="MNY10" s="125"/>
      <c r="MNZ10" s="125"/>
      <c r="MOA10" s="125"/>
      <c r="MOB10" s="125"/>
      <c r="MOC10" s="125"/>
      <c r="MOD10" s="125"/>
      <c r="MOE10" s="125"/>
      <c r="MOF10" s="125"/>
      <c r="MOG10" s="125"/>
      <c r="MOH10" s="125"/>
      <c r="MOI10" s="125"/>
      <c r="MOJ10" s="125"/>
      <c r="MOK10" s="125"/>
      <c r="MOL10" s="125"/>
      <c r="MOM10" s="125"/>
      <c r="MON10" s="125"/>
      <c r="MOO10" s="125"/>
      <c r="MOP10" s="125"/>
      <c r="MOQ10" s="125"/>
      <c r="MOR10" s="125"/>
      <c r="MOS10" s="125"/>
      <c r="MOT10" s="125"/>
      <c r="MOU10" s="125"/>
      <c r="MOV10" s="125"/>
      <c r="MOW10" s="125"/>
      <c r="MOX10" s="125"/>
      <c r="MOY10" s="125"/>
      <c r="MOZ10" s="125"/>
      <c r="MPA10" s="125"/>
      <c r="MPB10" s="125"/>
      <c r="MPC10" s="125"/>
      <c r="MPD10" s="125"/>
      <c r="MPE10" s="125"/>
      <c r="MPF10" s="125"/>
      <c r="MPG10" s="125"/>
      <c r="MPH10" s="125"/>
      <c r="MPI10" s="125"/>
      <c r="MPJ10" s="125"/>
      <c r="MPK10" s="125"/>
      <c r="MPL10" s="125"/>
      <c r="MPM10" s="125"/>
      <c r="MPN10" s="125"/>
      <c r="MPO10" s="125"/>
      <c r="MPP10" s="125"/>
      <c r="MPQ10" s="125"/>
      <c r="MPR10" s="125"/>
      <c r="MPS10" s="125"/>
      <c r="MPT10" s="125"/>
      <c r="MPU10" s="125"/>
      <c r="MPV10" s="125"/>
      <c r="MPW10" s="125"/>
      <c r="MPX10" s="125"/>
      <c r="MPY10" s="125"/>
      <c r="MPZ10" s="125"/>
      <c r="MQA10" s="125"/>
      <c r="MQB10" s="125"/>
      <c r="MQC10" s="125"/>
      <c r="MQD10" s="125"/>
      <c r="MQE10" s="125"/>
      <c r="MQF10" s="125"/>
      <c r="MQG10" s="125"/>
      <c r="MQH10" s="125"/>
      <c r="MQI10" s="125"/>
      <c r="MQJ10" s="125"/>
      <c r="MQK10" s="125"/>
      <c r="MQL10" s="125"/>
      <c r="MQM10" s="125"/>
      <c r="MQN10" s="125"/>
      <c r="MQO10" s="125"/>
      <c r="MQP10" s="125"/>
      <c r="MQQ10" s="125"/>
      <c r="MQR10" s="125"/>
      <c r="MQS10" s="125"/>
      <c r="MQT10" s="125"/>
      <c r="MQU10" s="125"/>
      <c r="MQV10" s="125"/>
      <c r="MQW10" s="125"/>
      <c r="MQX10" s="125"/>
      <c r="MQY10" s="125"/>
      <c r="MQZ10" s="125"/>
      <c r="MRA10" s="125"/>
      <c r="MRB10" s="125"/>
      <c r="MRC10" s="125"/>
      <c r="MRD10" s="125"/>
      <c r="MRE10" s="125"/>
      <c r="MRF10" s="125"/>
      <c r="MRG10" s="125"/>
      <c r="MRH10" s="125"/>
      <c r="MRI10" s="125"/>
      <c r="MRJ10" s="125"/>
      <c r="MRK10" s="125"/>
      <c r="MRL10" s="125"/>
      <c r="MRM10" s="125"/>
      <c r="MRN10" s="125"/>
      <c r="MRO10" s="125"/>
      <c r="MRP10" s="125"/>
      <c r="MRQ10" s="125"/>
      <c r="MRR10" s="125"/>
      <c r="MRS10" s="125"/>
      <c r="MRT10" s="125"/>
      <c r="MRU10" s="125"/>
      <c r="MRV10" s="125"/>
      <c r="MRW10" s="125"/>
      <c r="MRX10" s="125"/>
      <c r="MRY10" s="125"/>
      <c r="MRZ10" s="125"/>
      <c r="MSA10" s="125"/>
      <c r="MSB10" s="125"/>
      <c r="MSC10" s="125"/>
      <c r="MSD10" s="125"/>
      <c r="MSE10" s="125"/>
      <c r="MSF10" s="125"/>
      <c r="MSG10" s="125"/>
      <c r="MSH10" s="125"/>
      <c r="MSI10" s="125"/>
      <c r="MSJ10" s="125"/>
      <c r="MSK10" s="125"/>
      <c r="MSL10" s="125"/>
      <c r="MSM10" s="125"/>
      <c r="MSN10" s="125"/>
      <c r="MSO10" s="125"/>
      <c r="MSP10" s="125"/>
      <c r="MSQ10" s="125"/>
      <c r="MSR10" s="125"/>
      <c r="MSS10" s="125"/>
      <c r="MST10" s="125"/>
      <c r="MSU10" s="125"/>
      <c r="MSV10" s="125"/>
      <c r="MSW10" s="125"/>
      <c r="MSX10" s="125"/>
      <c r="MSY10" s="125"/>
      <c r="MSZ10" s="125"/>
      <c r="MTA10" s="125"/>
      <c r="MTB10" s="125"/>
      <c r="MTC10" s="125"/>
      <c r="MTD10" s="125"/>
      <c r="MTE10" s="125"/>
      <c r="MTF10" s="125"/>
      <c r="MTG10" s="125"/>
      <c r="MTH10" s="125"/>
      <c r="MTI10" s="125"/>
      <c r="MTJ10" s="125"/>
      <c r="MTK10" s="125"/>
      <c r="MTL10" s="125"/>
      <c r="MTM10" s="125"/>
      <c r="MTN10" s="125"/>
      <c r="MTO10" s="125"/>
      <c r="MTP10" s="125"/>
      <c r="MTQ10" s="125"/>
      <c r="MTR10" s="125"/>
      <c r="MTS10" s="125"/>
      <c r="MTT10" s="125"/>
      <c r="MTU10" s="125"/>
      <c r="MTV10" s="125"/>
      <c r="MTW10" s="125"/>
      <c r="MTX10" s="125"/>
      <c r="MTY10" s="125"/>
      <c r="MTZ10" s="125"/>
      <c r="MUA10" s="125"/>
      <c r="MUB10" s="125"/>
      <c r="MUC10" s="125"/>
      <c r="MUD10" s="125"/>
      <c r="MUE10" s="125"/>
      <c r="MUF10" s="125"/>
      <c r="MUG10" s="125"/>
      <c r="MUH10" s="125"/>
      <c r="MUI10" s="125"/>
      <c r="MUJ10" s="125"/>
      <c r="MUK10" s="125"/>
      <c r="MUL10" s="125"/>
      <c r="MUM10" s="125"/>
      <c r="MUN10" s="125"/>
      <c r="MUO10" s="125"/>
      <c r="MUP10" s="125"/>
      <c r="MUQ10" s="125"/>
      <c r="MUR10" s="125"/>
      <c r="MUS10" s="125"/>
      <c r="MUT10" s="125"/>
      <c r="MUU10" s="125"/>
      <c r="MUV10" s="125"/>
      <c r="MUW10" s="125"/>
      <c r="MUX10" s="125"/>
      <c r="MUY10" s="125"/>
      <c r="MUZ10" s="125"/>
      <c r="MVA10" s="125"/>
      <c r="MVB10" s="125"/>
      <c r="MVC10" s="125"/>
      <c r="MVD10" s="125"/>
      <c r="MVE10" s="125"/>
      <c r="MVF10" s="125"/>
      <c r="MVG10" s="125"/>
      <c r="MVH10" s="125"/>
      <c r="MVI10" s="125"/>
      <c r="MVJ10" s="125"/>
      <c r="MVK10" s="125"/>
      <c r="MVL10" s="125"/>
      <c r="MVM10" s="125"/>
      <c r="MVN10" s="125"/>
      <c r="MVO10" s="125"/>
      <c r="MVP10" s="125"/>
      <c r="MVQ10" s="125"/>
      <c r="MVR10" s="125"/>
      <c r="MVS10" s="125"/>
      <c r="MVT10" s="125"/>
      <c r="MVU10" s="125"/>
      <c r="MVV10" s="125"/>
      <c r="MVW10" s="125"/>
      <c r="MVX10" s="125"/>
      <c r="MVY10" s="125"/>
      <c r="MVZ10" s="125"/>
      <c r="MWA10" s="125"/>
      <c r="MWB10" s="125"/>
      <c r="MWC10" s="125"/>
      <c r="MWD10" s="125"/>
      <c r="MWE10" s="125"/>
      <c r="MWF10" s="125"/>
      <c r="MWG10" s="125"/>
      <c r="MWH10" s="125"/>
      <c r="MWI10" s="125"/>
      <c r="MWJ10" s="125"/>
      <c r="MWK10" s="125"/>
      <c r="MWL10" s="125"/>
      <c r="MWM10" s="125"/>
      <c r="MWN10" s="125"/>
      <c r="MWO10" s="125"/>
      <c r="MWP10" s="125"/>
      <c r="MWQ10" s="125"/>
      <c r="MWR10" s="125"/>
      <c r="MWS10" s="125"/>
      <c r="MWT10" s="125"/>
      <c r="MWU10" s="125"/>
      <c r="MWV10" s="125"/>
      <c r="MWW10" s="125"/>
      <c r="MWX10" s="125"/>
      <c r="MWY10" s="125"/>
      <c r="MWZ10" s="125"/>
      <c r="MXA10" s="125"/>
      <c r="MXB10" s="125"/>
      <c r="MXC10" s="125"/>
      <c r="MXD10" s="125"/>
      <c r="MXE10" s="125"/>
      <c r="MXF10" s="125"/>
      <c r="MXG10" s="125"/>
      <c r="MXH10" s="125"/>
      <c r="MXI10" s="125"/>
      <c r="MXJ10" s="125"/>
      <c r="MXK10" s="125"/>
      <c r="MXL10" s="125"/>
      <c r="MXM10" s="125"/>
      <c r="MXN10" s="125"/>
      <c r="MXO10" s="125"/>
      <c r="MXP10" s="125"/>
      <c r="MXQ10" s="125"/>
      <c r="MXR10" s="125"/>
      <c r="MXS10" s="125"/>
      <c r="MXT10" s="125"/>
      <c r="MXU10" s="125"/>
      <c r="MXV10" s="125"/>
      <c r="MXW10" s="125"/>
      <c r="MXX10" s="125"/>
      <c r="MXY10" s="125"/>
      <c r="MXZ10" s="125"/>
      <c r="MYA10" s="125"/>
      <c r="MYB10" s="125"/>
      <c r="MYC10" s="125"/>
      <c r="MYD10" s="125"/>
      <c r="MYE10" s="125"/>
      <c r="MYF10" s="125"/>
      <c r="MYG10" s="125"/>
      <c r="MYH10" s="125"/>
      <c r="MYI10" s="125"/>
      <c r="MYJ10" s="125"/>
      <c r="MYK10" s="125"/>
      <c r="MYL10" s="125"/>
      <c r="MYM10" s="125"/>
      <c r="MYN10" s="125"/>
      <c r="MYO10" s="125"/>
      <c r="MYP10" s="125"/>
      <c r="MYQ10" s="125"/>
      <c r="MYR10" s="125"/>
      <c r="MYS10" s="125"/>
      <c r="MYT10" s="125"/>
      <c r="MYU10" s="125"/>
      <c r="MYV10" s="125"/>
      <c r="MYW10" s="125"/>
      <c r="MYX10" s="125"/>
      <c r="MYY10" s="125"/>
      <c r="MYZ10" s="125"/>
      <c r="MZA10" s="125"/>
      <c r="MZB10" s="125"/>
      <c r="MZC10" s="125"/>
      <c r="MZD10" s="125"/>
      <c r="MZE10" s="125"/>
      <c r="MZF10" s="125"/>
      <c r="MZG10" s="125"/>
      <c r="MZH10" s="125"/>
      <c r="MZI10" s="125"/>
      <c r="MZJ10" s="125"/>
      <c r="MZK10" s="125"/>
      <c r="MZL10" s="125"/>
      <c r="MZM10" s="125"/>
      <c r="MZN10" s="125"/>
      <c r="MZO10" s="125"/>
      <c r="MZP10" s="125"/>
      <c r="MZQ10" s="125"/>
      <c r="MZR10" s="125"/>
      <c r="MZS10" s="125"/>
      <c r="MZT10" s="125"/>
      <c r="MZU10" s="125"/>
      <c r="MZV10" s="125"/>
      <c r="MZW10" s="125"/>
      <c r="MZX10" s="125"/>
      <c r="MZY10" s="125"/>
      <c r="MZZ10" s="125"/>
      <c r="NAA10" s="125"/>
      <c r="NAB10" s="125"/>
      <c r="NAC10" s="125"/>
      <c r="NAD10" s="125"/>
      <c r="NAE10" s="125"/>
      <c r="NAF10" s="125"/>
      <c r="NAG10" s="125"/>
      <c r="NAH10" s="125"/>
      <c r="NAI10" s="125"/>
      <c r="NAJ10" s="125"/>
      <c r="NAK10" s="125"/>
      <c r="NAL10" s="125"/>
      <c r="NAM10" s="125"/>
      <c r="NAN10" s="125"/>
      <c r="NAO10" s="125"/>
      <c r="NAP10" s="125"/>
      <c r="NAQ10" s="125"/>
      <c r="NAR10" s="125"/>
      <c r="NAS10" s="125"/>
      <c r="NAT10" s="125"/>
      <c r="NAU10" s="125"/>
      <c r="NAV10" s="125"/>
      <c r="NAW10" s="125"/>
      <c r="NAX10" s="125"/>
      <c r="NAY10" s="125"/>
      <c r="NAZ10" s="125"/>
      <c r="NBA10" s="125"/>
      <c r="NBB10" s="125"/>
      <c r="NBC10" s="125"/>
      <c r="NBD10" s="125"/>
      <c r="NBE10" s="125"/>
      <c r="NBF10" s="125"/>
      <c r="NBG10" s="125"/>
      <c r="NBH10" s="125"/>
      <c r="NBI10" s="125"/>
      <c r="NBJ10" s="125"/>
      <c r="NBK10" s="125"/>
      <c r="NBL10" s="125"/>
      <c r="NBM10" s="125"/>
      <c r="NBN10" s="125"/>
      <c r="NBO10" s="125"/>
      <c r="NBP10" s="125"/>
      <c r="NBQ10" s="125"/>
      <c r="NBR10" s="125"/>
      <c r="NBS10" s="125"/>
      <c r="NBT10" s="125"/>
      <c r="NBU10" s="125"/>
      <c r="NBV10" s="125"/>
      <c r="NBW10" s="125"/>
      <c r="NBX10" s="125"/>
      <c r="NBY10" s="125"/>
      <c r="NBZ10" s="125"/>
      <c r="NCA10" s="125"/>
      <c r="NCB10" s="125"/>
      <c r="NCC10" s="125"/>
      <c r="NCD10" s="125"/>
      <c r="NCE10" s="125"/>
      <c r="NCF10" s="125"/>
      <c r="NCG10" s="125"/>
      <c r="NCH10" s="125"/>
      <c r="NCI10" s="125"/>
      <c r="NCJ10" s="125"/>
      <c r="NCK10" s="125"/>
      <c r="NCL10" s="125"/>
      <c r="NCM10" s="125"/>
      <c r="NCN10" s="125"/>
      <c r="NCO10" s="125"/>
      <c r="NCP10" s="125"/>
      <c r="NCQ10" s="125"/>
      <c r="NCR10" s="125"/>
      <c r="NCS10" s="125"/>
      <c r="NCT10" s="125"/>
      <c r="NCU10" s="125"/>
      <c r="NCV10" s="125"/>
      <c r="NCW10" s="125"/>
      <c r="NCX10" s="125"/>
      <c r="NCY10" s="125"/>
      <c r="NCZ10" s="125"/>
      <c r="NDA10" s="125"/>
      <c r="NDB10" s="125"/>
      <c r="NDC10" s="125"/>
      <c r="NDD10" s="125"/>
      <c r="NDE10" s="125"/>
      <c r="NDF10" s="125"/>
      <c r="NDG10" s="125"/>
      <c r="NDH10" s="125"/>
      <c r="NDI10" s="125"/>
      <c r="NDJ10" s="125"/>
      <c r="NDK10" s="125"/>
      <c r="NDL10" s="125"/>
      <c r="NDM10" s="125"/>
      <c r="NDN10" s="125"/>
      <c r="NDO10" s="125"/>
      <c r="NDP10" s="125"/>
      <c r="NDQ10" s="125"/>
      <c r="NDR10" s="125"/>
      <c r="NDS10" s="125"/>
      <c r="NDT10" s="125"/>
      <c r="NDU10" s="125"/>
      <c r="NDV10" s="125"/>
      <c r="NDW10" s="125"/>
      <c r="NDX10" s="125"/>
      <c r="NDY10" s="125"/>
      <c r="NDZ10" s="125"/>
      <c r="NEA10" s="125"/>
      <c r="NEB10" s="125"/>
      <c r="NEC10" s="125"/>
      <c r="NED10" s="125"/>
      <c r="NEE10" s="125"/>
      <c r="NEF10" s="125"/>
      <c r="NEG10" s="125"/>
      <c r="NEH10" s="125"/>
      <c r="NEI10" s="125"/>
      <c r="NEJ10" s="125"/>
      <c r="NEK10" s="125"/>
      <c r="NEL10" s="125"/>
      <c r="NEM10" s="125"/>
      <c r="NEN10" s="125"/>
      <c r="NEO10" s="125"/>
      <c r="NEP10" s="125"/>
      <c r="NEQ10" s="125"/>
      <c r="NER10" s="125"/>
      <c r="NES10" s="125"/>
      <c r="NET10" s="125"/>
      <c r="NEU10" s="125"/>
      <c r="NEV10" s="125"/>
      <c r="NEW10" s="125"/>
      <c r="NEX10" s="125"/>
      <c r="NEY10" s="125"/>
      <c r="NEZ10" s="125"/>
      <c r="NFA10" s="125"/>
      <c r="NFB10" s="125"/>
      <c r="NFC10" s="125"/>
      <c r="NFD10" s="125"/>
      <c r="NFE10" s="125"/>
      <c r="NFF10" s="125"/>
      <c r="NFG10" s="125"/>
      <c r="NFH10" s="125"/>
      <c r="NFI10" s="125"/>
      <c r="NFJ10" s="125"/>
      <c r="NFK10" s="125"/>
      <c r="NFL10" s="125"/>
      <c r="NFM10" s="125"/>
      <c r="NFN10" s="125"/>
      <c r="NFO10" s="125"/>
      <c r="NFP10" s="125"/>
      <c r="NFQ10" s="125"/>
      <c r="NFR10" s="125"/>
      <c r="NFS10" s="125"/>
      <c r="NFT10" s="125"/>
      <c r="NFU10" s="125"/>
      <c r="NFV10" s="125"/>
      <c r="NFW10" s="125"/>
      <c r="NFX10" s="125"/>
      <c r="NFY10" s="125"/>
      <c r="NFZ10" s="125"/>
      <c r="NGA10" s="125"/>
      <c r="NGB10" s="125"/>
      <c r="NGC10" s="125"/>
      <c r="NGD10" s="125"/>
      <c r="NGE10" s="125"/>
      <c r="NGF10" s="125"/>
      <c r="NGG10" s="125"/>
      <c r="NGH10" s="125"/>
      <c r="NGI10" s="125"/>
      <c r="NGJ10" s="125"/>
      <c r="NGK10" s="125"/>
      <c r="NGL10" s="125"/>
      <c r="NGM10" s="125"/>
      <c r="NGN10" s="125"/>
      <c r="NGO10" s="125"/>
      <c r="NGP10" s="125"/>
      <c r="NGQ10" s="125"/>
      <c r="NGR10" s="125"/>
      <c r="NGS10" s="125"/>
      <c r="NGT10" s="125"/>
      <c r="NGU10" s="125"/>
      <c r="NGV10" s="125"/>
      <c r="NGW10" s="125"/>
      <c r="NGX10" s="125"/>
      <c r="NGY10" s="125"/>
      <c r="NGZ10" s="125"/>
      <c r="NHA10" s="125"/>
      <c r="NHB10" s="125"/>
      <c r="NHC10" s="125"/>
      <c r="NHD10" s="125"/>
      <c r="NHE10" s="125"/>
      <c r="NHF10" s="125"/>
      <c r="NHG10" s="125"/>
      <c r="NHH10" s="125"/>
      <c r="NHI10" s="125"/>
      <c r="NHJ10" s="125"/>
      <c r="NHK10" s="125"/>
      <c r="NHL10" s="125"/>
      <c r="NHM10" s="125"/>
      <c r="NHN10" s="125"/>
      <c r="NHO10" s="125"/>
      <c r="NHP10" s="125"/>
      <c r="NHQ10" s="125"/>
      <c r="NHR10" s="125"/>
      <c r="NHS10" s="125"/>
      <c r="NHT10" s="125"/>
      <c r="NHU10" s="125"/>
      <c r="NHV10" s="125"/>
      <c r="NHW10" s="125"/>
      <c r="NHX10" s="125"/>
      <c r="NHY10" s="125"/>
      <c r="NHZ10" s="125"/>
      <c r="NIA10" s="125"/>
      <c r="NIB10" s="125"/>
      <c r="NIC10" s="125"/>
      <c r="NID10" s="125"/>
      <c r="NIE10" s="125"/>
      <c r="NIF10" s="125"/>
      <c r="NIG10" s="125"/>
      <c r="NIH10" s="125"/>
      <c r="NII10" s="125"/>
      <c r="NIJ10" s="125"/>
      <c r="NIK10" s="125"/>
      <c r="NIL10" s="125"/>
      <c r="NIM10" s="125"/>
      <c r="NIN10" s="125"/>
      <c r="NIO10" s="125"/>
      <c r="NIP10" s="125"/>
      <c r="NIQ10" s="125"/>
      <c r="NIR10" s="125"/>
      <c r="NIS10" s="125"/>
      <c r="NIT10" s="125"/>
      <c r="NIU10" s="125"/>
      <c r="NIV10" s="125"/>
      <c r="NIW10" s="125"/>
      <c r="NIX10" s="125"/>
      <c r="NIY10" s="125"/>
      <c r="NIZ10" s="125"/>
      <c r="NJA10" s="125"/>
      <c r="NJB10" s="125"/>
      <c r="NJC10" s="125"/>
      <c r="NJD10" s="125"/>
      <c r="NJE10" s="125"/>
      <c r="NJF10" s="125"/>
      <c r="NJG10" s="125"/>
      <c r="NJH10" s="125"/>
      <c r="NJI10" s="125"/>
      <c r="NJJ10" s="125"/>
      <c r="NJK10" s="125"/>
      <c r="NJL10" s="125"/>
      <c r="NJM10" s="125"/>
      <c r="NJN10" s="125"/>
      <c r="NJO10" s="125"/>
      <c r="NJP10" s="125"/>
      <c r="NJQ10" s="125"/>
      <c r="NJR10" s="125"/>
      <c r="NJS10" s="125"/>
      <c r="NJT10" s="125"/>
      <c r="NJU10" s="125"/>
      <c r="NJV10" s="125"/>
      <c r="NJW10" s="125"/>
      <c r="NJX10" s="125"/>
      <c r="NJY10" s="125"/>
      <c r="NJZ10" s="125"/>
      <c r="NKA10" s="125"/>
      <c r="NKB10" s="125"/>
      <c r="NKC10" s="125"/>
      <c r="NKD10" s="125"/>
      <c r="NKE10" s="125"/>
      <c r="NKF10" s="125"/>
      <c r="NKG10" s="125"/>
      <c r="NKH10" s="125"/>
      <c r="NKI10" s="125"/>
      <c r="NKJ10" s="125"/>
      <c r="NKK10" s="125"/>
      <c r="NKL10" s="125"/>
      <c r="NKM10" s="125"/>
      <c r="NKN10" s="125"/>
      <c r="NKO10" s="125"/>
      <c r="NKP10" s="125"/>
      <c r="NKQ10" s="125"/>
      <c r="NKR10" s="125"/>
      <c r="NKS10" s="125"/>
      <c r="NKT10" s="125"/>
      <c r="NKU10" s="125"/>
      <c r="NKV10" s="125"/>
      <c r="NKW10" s="125"/>
      <c r="NKX10" s="125"/>
      <c r="NKY10" s="125"/>
      <c r="NKZ10" s="125"/>
      <c r="NLA10" s="125"/>
      <c r="NLB10" s="125"/>
      <c r="NLC10" s="125"/>
      <c r="NLD10" s="125"/>
      <c r="NLE10" s="125"/>
      <c r="NLF10" s="125"/>
      <c r="NLG10" s="125"/>
      <c r="NLH10" s="125"/>
      <c r="NLI10" s="125"/>
      <c r="NLJ10" s="125"/>
      <c r="NLK10" s="125"/>
      <c r="NLL10" s="125"/>
      <c r="NLM10" s="125"/>
      <c r="NLN10" s="125"/>
      <c r="NLO10" s="125"/>
      <c r="NLP10" s="125"/>
      <c r="NLQ10" s="125"/>
      <c r="NLR10" s="125"/>
      <c r="NLS10" s="125"/>
      <c r="NLT10" s="125"/>
      <c r="NLU10" s="125"/>
      <c r="NLV10" s="125"/>
      <c r="NLW10" s="125"/>
      <c r="NLX10" s="125"/>
      <c r="NLY10" s="125"/>
      <c r="NLZ10" s="125"/>
      <c r="NMA10" s="125"/>
      <c r="NMB10" s="125"/>
      <c r="NMC10" s="125"/>
      <c r="NMD10" s="125"/>
      <c r="NME10" s="125"/>
      <c r="NMF10" s="125"/>
      <c r="NMG10" s="125"/>
      <c r="NMH10" s="125"/>
      <c r="NMI10" s="125"/>
      <c r="NMJ10" s="125"/>
      <c r="NMK10" s="125"/>
      <c r="NML10" s="125"/>
      <c r="NMM10" s="125"/>
      <c r="NMN10" s="125"/>
      <c r="NMO10" s="125"/>
      <c r="NMP10" s="125"/>
      <c r="NMQ10" s="125"/>
      <c r="NMR10" s="125"/>
      <c r="NMS10" s="125"/>
      <c r="NMT10" s="125"/>
      <c r="NMU10" s="125"/>
      <c r="NMV10" s="125"/>
      <c r="NMW10" s="125"/>
      <c r="NMX10" s="125"/>
      <c r="NMY10" s="125"/>
      <c r="NMZ10" s="125"/>
      <c r="NNA10" s="125"/>
      <c r="NNB10" s="125"/>
      <c r="NNC10" s="125"/>
      <c r="NND10" s="125"/>
      <c r="NNE10" s="125"/>
      <c r="NNF10" s="125"/>
      <c r="NNG10" s="125"/>
      <c r="NNH10" s="125"/>
      <c r="NNI10" s="125"/>
      <c r="NNJ10" s="125"/>
      <c r="NNK10" s="125"/>
      <c r="NNL10" s="125"/>
      <c r="NNM10" s="125"/>
      <c r="NNN10" s="125"/>
      <c r="NNO10" s="125"/>
      <c r="NNP10" s="125"/>
      <c r="NNQ10" s="125"/>
      <c r="NNR10" s="125"/>
      <c r="NNS10" s="125"/>
      <c r="NNT10" s="125"/>
      <c r="NNU10" s="125"/>
      <c r="NNV10" s="125"/>
      <c r="NNW10" s="125"/>
      <c r="NNX10" s="125"/>
      <c r="NNY10" s="125"/>
      <c r="NNZ10" s="125"/>
      <c r="NOA10" s="125"/>
      <c r="NOB10" s="125"/>
      <c r="NOC10" s="125"/>
      <c r="NOD10" s="125"/>
      <c r="NOE10" s="125"/>
      <c r="NOF10" s="125"/>
      <c r="NOG10" s="125"/>
      <c r="NOH10" s="125"/>
      <c r="NOI10" s="125"/>
      <c r="NOJ10" s="125"/>
      <c r="NOK10" s="125"/>
      <c r="NOL10" s="125"/>
      <c r="NOM10" s="125"/>
      <c r="NON10" s="125"/>
      <c r="NOO10" s="125"/>
      <c r="NOP10" s="125"/>
      <c r="NOQ10" s="125"/>
      <c r="NOR10" s="125"/>
      <c r="NOS10" s="125"/>
      <c r="NOT10" s="125"/>
      <c r="NOU10" s="125"/>
      <c r="NOV10" s="125"/>
      <c r="NOW10" s="125"/>
      <c r="NOX10" s="125"/>
      <c r="NOY10" s="125"/>
      <c r="NOZ10" s="125"/>
      <c r="NPA10" s="125"/>
      <c r="NPB10" s="125"/>
      <c r="NPC10" s="125"/>
      <c r="NPD10" s="125"/>
      <c r="NPE10" s="125"/>
      <c r="NPF10" s="125"/>
      <c r="NPG10" s="125"/>
      <c r="NPH10" s="125"/>
      <c r="NPI10" s="125"/>
      <c r="NPJ10" s="125"/>
      <c r="NPK10" s="125"/>
      <c r="NPL10" s="125"/>
      <c r="NPM10" s="125"/>
      <c r="NPN10" s="125"/>
      <c r="NPO10" s="125"/>
      <c r="NPP10" s="125"/>
      <c r="NPQ10" s="125"/>
      <c r="NPR10" s="125"/>
      <c r="NPS10" s="125"/>
      <c r="NPT10" s="125"/>
      <c r="NPU10" s="125"/>
      <c r="NPV10" s="125"/>
      <c r="NPW10" s="125"/>
      <c r="NPX10" s="125"/>
      <c r="NPY10" s="125"/>
      <c r="NPZ10" s="125"/>
      <c r="NQA10" s="125"/>
      <c r="NQB10" s="125"/>
      <c r="NQC10" s="125"/>
      <c r="NQD10" s="125"/>
      <c r="NQE10" s="125"/>
      <c r="NQF10" s="125"/>
      <c r="NQG10" s="125"/>
      <c r="NQH10" s="125"/>
      <c r="NQI10" s="125"/>
      <c r="NQJ10" s="125"/>
      <c r="NQK10" s="125"/>
      <c r="NQL10" s="125"/>
      <c r="NQM10" s="125"/>
      <c r="NQN10" s="125"/>
      <c r="NQO10" s="125"/>
      <c r="NQP10" s="125"/>
      <c r="NQQ10" s="125"/>
      <c r="NQR10" s="125"/>
      <c r="NQS10" s="125"/>
      <c r="NQT10" s="125"/>
      <c r="NQU10" s="125"/>
      <c r="NQV10" s="125"/>
      <c r="NQW10" s="125"/>
      <c r="NQX10" s="125"/>
      <c r="NQY10" s="125"/>
      <c r="NQZ10" s="125"/>
      <c r="NRA10" s="125"/>
      <c r="NRB10" s="125"/>
      <c r="NRC10" s="125"/>
      <c r="NRD10" s="125"/>
      <c r="NRE10" s="125"/>
      <c r="NRF10" s="125"/>
      <c r="NRG10" s="125"/>
      <c r="NRH10" s="125"/>
      <c r="NRI10" s="125"/>
      <c r="NRJ10" s="125"/>
      <c r="NRK10" s="125"/>
      <c r="NRL10" s="125"/>
      <c r="NRM10" s="125"/>
      <c r="NRN10" s="125"/>
      <c r="NRO10" s="125"/>
      <c r="NRP10" s="125"/>
      <c r="NRQ10" s="125"/>
      <c r="NRR10" s="125"/>
      <c r="NRS10" s="125"/>
      <c r="NRT10" s="125"/>
      <c r="NRU10" s="125"/>
      <c r="NRV10" s="125"/>
      <c r="NRW10" s="125"/>
      <c r="NRX10" s="125"/>
      <c r="NRY10" s="125"/>
      <c r="NRZ10" s="125"/>
      <c r="NSA10" s="125"/>
      <c r="NSB10" s="125"/>
      <c r="NSC10" s="125"/>
      <c r="NSD10" s="125"/>
      <c r="NSE10" s="125"/>
      <c r="NSF10" s="125"/>
      <c r="NSG10" s="125"/>
      <c r="NSH10" s="125"/>
      <c r="NSI10" s="125"/>
      <c r="NSJ10" s="125"/>
      <c r="NSK10" s="125"/>
      <c r="NSL10" s="125"/>
      <c r="NSM10" s="125"/>
      <c r="NSN10" s="125"/>
      <c r="NSO10" s="125"/>
      <c r="NSP10" s="125"/>
      <c r="NSQ10" s="125"/>
      <c r="NSR10" s="125"/>
      <c r="NSS10" s="125"/>
      <c r="NST10" s="125"/>
      <c r="NSU10" s="125"/>
      <c r="NSV10" s="125"/>
      <c r="NSW10" s="125"/>
      <c r="NSX10" s="125"/>
      <c r="NSY10" s="125"/>
      <c r="NSZ10" s="125"/>
      <c r="NTA10" s="125"/>
      <c r="NTB10" s="125"/>
      <c r="NTC10" s="125"/>
      <c r="NTD10" s="125"/>
      <c r="NTE10" s="125"/>
      <c r="NTF10" s="125"/>
      <c r="NTG10" s="125"/>
      <c r="NTH10" s="125"/>
      <c r="NTI10" s="125"/>
      <c r="NTJ10" s="125"/>
      <c r="NTK10" s="125"/>
      <c r="NTL10" s="125"/>
      <c r="NTM10" s="125"/>
      <c r="NTN10" s="125"/>
      <c r="NTO10" s="125"/>
      <c r="NTP10" s="125"/>
      <c r="NTQ10" s="125"/>
      <c r="NTR10" s="125"/>
      <c r="NTS10" s="125"/>
      <c r="NTT10" s="125"/>
      <c r="NTU10" s="125"/>
      <c r="NTV10" s="125"/>
      <c r="NTW10" s="125"/>
      <c r="NTX10" s="125"/>
      <c r="NTY10" s="125"/>
      <c r="NTZ10" s="125"/>
      <c r="NUA10" s="125"/>
      <c r="NUB10" s="125"/>
      <c r="NUC10" s="125"/>
      <c r="NUD10" s="125"/>
      <c r="NUE10" s="125"/>
      <c r="NUF10" s="125"/>
      <c r="NUG10" s="125"/>
      <c r="NUH10" s="125"/>
      <c r="NUI10" s="125"/>
      <c r="NUJ10" s="125"/>
      <c r="NUK10" s="125"/>
      <c r="NUL10" s="125"/>
      <c r="NUM10" s="125"/>
      <c r="NUN10" s="125"/>
      <c r="NUO10" s="125"/>
      <c r="NUP10" s="125"/>
      <c r="NUQ10" s="125"/>
      <c r="NUR10" s="125"/>
      <c r="NUS10" s="125"/>
      <c r="NUT10" s="125"/>
      <c r="NUU10" s="125"/>
      <c r="NUV10" s="125"/>
      <c r="NUW10" s="125"/>
      <c r="NUX10" s="125"/>
      <c r="NUY10" s="125"/>
      <c r="NUZ10" s="125"/>
      <c r="NVA10" s="125"/>
      <c r="NVB10" s="125"/>
      <c r="NVC10" s="125"/>
      <c r="NVD10" s="125"/>
      <c r="NVE10" s="125"/>
      <c r="NVF10" s="125"/>
      <c r="NVG10" s="125"/>
      <c r="NVH10" s="125"/>
      <c r="NVI10" s="125"/>
      <c r="NVJ10" s="125"/>
      <c r="NVK10" s="125"/>
      <c r="NVL10" s="125"/>
      <c r="NVM10" s="125"/>
      <c r="NVN10" s="125"/>
      <c r="NVO10" s="125"/>
      <c r="NVP10" s="125"/>
      <c r="NVQ10" s="125"/>
      <c r="NVR10" s="125"/>
      <c r="NVS10" s="125"/>
      <c r="NVT10" s="125"/>
      <c r="NVU10" s="125"/>
      <c r="NVV10" s="125"/>
      <c r="NVW10" s="125"/>
      <c r="NVX10" s="125"/>
      <c r="NVY10" s="125"/>
      <c r="NVZ10" s="125"/>
      <c r="NWA10" s="125"/>
      <c r="NWB10" s="125"/>
      <c r="NWC10" s="125"/>
      <c r="NWD10" s="125"/>
      <c r="NWE10" s="125"/>
      <c r="NWF10" s="125"/>
      <c r="NWG10" s="125"/>
      <c r="NWH10" s="125"/>
      <c r="NWI10" s="125"/>
      <c r="NWJ10" s="125"/>
      <c r="NWK10" s="125"/>
      <c r="NWL10" s="125"/>
      <c r="NWM10" s="125"/>
      <c r="NWN10" s="125"/>
      <c r="NWO10" s="125"/>
      <c r="NWP10" s="125"/>
      <c r="NWQ10" s="125"/>
      <c r="NWR10" s="125"/>
      <c r="NWS10" s="125"/>
      <c r="NWT10" s="125"/>
      <c r="NWU10" s="125"/>
      <c r="NWV10" s="125"/>
      <c r="NWW10" s="125"/>
      <c r="NWX10" s="125"/>
      <c r="NWY10" s="125"/>
      <c r="NWZ10" s="125"/>
      <c r="NXA10" s="125"/>
      <c r="NXB10" s="125"/>
      <c r="NXC10" s="125"/>
      <c r="NXD10" s="125"/>
      <c r="NXE10" s="125"/>
      <c r="NXF10" s="125"/>
      <c r="NXG10" s="125"/>
      <c r="NXH10" s="125"/>
      <c r="NXI10" s="125"/>
      <c r="NXJ10" s="125"/>
      <c r="NXK10" s="125"/>
      <c r="NXL10" s="125"/>
      <c r="NXM10" s="125"/>
      <c r="NXN10" s="125"/>
      <c r="NXO10" s="125"/>
      <c r="NXP10" s="125"/>
      <c r="NXQ10" s="125"/>
      <c r="NXR10" s="125"/>
      <c r="NXS10" s="125"/>
      <c r="NXT10" s="125"/>
      <c r="NXU10" s="125"/>
      <c r="NXV10" s="125"/>
      <c r="NXW10" s="125"/>
      <c r="NXX10" s="125"/>
      <c r="NXY10" s="125"/>
      <c r="NXZ10" s="125"/>
      <c r="NYA10" s="125"/>
      <c r="NYB10" s="125"/>
      <c r="NYC10" s="125"/>
      <c r="NYD10" s="125"/>
      <c r="NYE10" s="125"/>
      <c r="NYF10" s="125"/>
      <c r="NYG10" s="125"/>
      <c r="NYH10" s="125"/>
      <c r="NYI10" s="125"/>
      <c r="NYJ10" s="125"/>
      <c r="NYK10" s="125"/>
      <c r="NYL10" s="125"/>
      <c r="NYM10" s="125"/>
      <c r="NYN10" s="125"/>
      <c r="NYO10" s="125"/>
      <c r="NYP10" s="125"/>
      <c r="NYQ10" s="125"/>
      <c r="NYR10" s="125"/>
      <c r="NYS10" s="125"/>
      <c r="NYT10" s="125"/>
      <c r="NYU10" s="125"/>
      <c r="NYV10" s="125"/>
      <c r="NYW10" s="125"/>
      <c r="NYX10" s="125"/>
      <c r="NYY10" s="125"/>
      <c r="NYZ10" s="125"/>
      <c r="NZA10" s="125"/>
      <c r="NZB10" s="125"/>
      <c r="NZC10" s="125"/>
      <c r="NZD10" s="125"/>
      <c r="NZE10" s="125"/>
      <c r="NZF10" s="125"/>
      <c r="NZG10" s="125"/>
      <c r="NZH10" s="125"/>
      <c r="NZI10" s="125"/>
      <c r="NZJ10" s="125"/>
      <c r="NZK10" s="125"/>
      <c r="NZL10" s="125"/>
      <c r="NZM10" s="125"/>
      <c r="NZN10" s="125"/>
      <c r="NZO10" s="125"/>
      <c r="NZP10" s="125"/>
      <c r="NZQ10" s="125"/>
      <c r="NZR10" s="125"/>
      <c r="NZS10" s="125"/>
      <c r="NZT10" s="125"/>
      <c r="NZU10" s="125"/>
      <c r="NZV10" s="125"/>
      <c r="NZW10" s="125"/>
      <c r="NZX10" s="125"/>
      <c r="NZY10" s="125"/>
      <c r="NZZ10" s="125"/>
      <c r="OAA10" s="125"/>
      <c r="OAB10" s="125"/>
      <c r="OAC10" s="125"/>
      <c r="OAD10" s="125"/>
      <c r="OAE10" s="125"/>
      <c r="OAF10" s="125"/>
      <c r="OAG10" s="125"/>
      <c r="OAH10" s="125"/>
      <c r="OAI10" s="125"/>
      <c r="OAJ10" s="125"/>
      <c r="OAK10" s="125"/>
      <c r="OAL10" s="125"/>
      <c r="OAM10" s="125"/>
      <c r="OAN10" s="125"/>
      <c r="OAO10" s="125"/>
      <c r="OAP10" s="125"/>
      <c r="OAQ10" s="125"/>
      <c r="OAR10" s="125"/>
      <c r="OAS10" s="125"/>
      <c r="OAT10" s="125"/>
      <c r="OAU10" s="125"/>
      <c r="OAV10" s="125"/>
      <c r="OAW10" s="125"/>
      <c r="OAX10" s="125"/>
      <c r="OAY10" s="125"/>
      <c r="OAZ10" s="125"/>
      <c r="OBA10" s="125"/>
      <c r="OBB10" s="125"/>
      <c r="OBC10" s="125"/>
      <c r="OBD10" s="125"/>
      <c r="OBE10" s="125"/>
      <c r="OBF10" s="125"/>
      <c r="OBG10" s="125"/>
      <c r="OBH10" s="125"/>
      <c r="OBI10" s="125"/>
      <c r="OBJ10" s="125"/>
      <c r="OBK10" s="125"/>
      <c r="OBL10" s="125"/>
      <c r="OBM10" s="125"/>
      <c r="OBN10" s="125"/>
      <c r="OBO10" s="125"/>
      <c r="OBP10" s="125"/>
      <c r="OBQ10" s="125"/>
      <c r="OBR10" s="125"/>
      <c r="OBS10" s="125"/>
      <c r="OBT10" s="125"/>
      <c r="OBU10" s="125"/>
      <c r="OBV10" s="125"/>
      <c r="OBW10" s="125"/>
      <c r="OBX10" s="125"/>
      <c r="OBY10" s="125"/>
      <c r="OBZ10" s="125"/>
      <c r="OCA10" s="125"/>
      <c r="OCB10" s="125"/>
      <c r="OCC10" s="125"/>
      <c r="OCD10" s="125"/>
      <c r="OCE10" s="125"/>
      <c r="OCF10" s="125"/>
      <c r="OCG10" s="125"/>
      <c r="OCH10" s="125"/>
      <c r="OCI10" s="125"/>
      <c r="OCJ10" s="125"/>
      <c r="OCK10" s="125"/>
      <c r="OCL10" s="125"/>
      <c r="OCM10" s="125"/>
      <c r="OCN10" s="125"/>
      <c r="OCO10" s="125"/>
      <c r="OCP10" s="125"/>
      <c r="OCQ10" s="125"/>
      <c r="OCR10" s="125"/>
      <c r="OCS10" s="125"/>
      <c r="OCT10" s="125"/>
      <c r="OCU10" s="125"/>
      <c r="OCV10" s="125"/>
      <c r="OCW10" s="125"/>
      <c r="OCX10" s="125"/>
      <c r="OCY10" s="125"/>
      <c r="OCZ10" s="125"/>
      <c r="ODA10" s="125"/>
      <c r="ODB10" s="125"/>
      <c r="ODC10" s="125"/>
      <c r="ODD10" s="125"/>
      <c r="ODE10" s="125"/>
      <c r="ODF10" s="125"/>
      <c r="ODG10" s="125"/>
      <c r="ODH10" s="125"/>
      <c r="ODI10" s="125"/>
      <c r="ODJ10" s="125"/>
      <c r="ODK10" s="125"/>
      <c r="ODL10" s="125"/>
      <c r="ODM10" s="125"/>
      <c r="ODN10" s="125"/>
      <c r="ODO10" s="125"/>
      <c r="ODP10" s="125"/>
      <c r="ODQ10" s="125"/>
      <c r="ODR10" s="125"/>
      <c r="ODS10" s="125"/>
      <c r="ODT10" s="125"/>
      <c r="ODU10" s="125"/>
      <c r="ODV10" s="125"/>
      <c r="ODW10" s="125"/>
      <c r="ODX10" s="125"/>
      <c r="ODY10" s="125"/>
      <c r="ODZ10" s="125"/>
      <c r="OEA10" s="125"/>
      <c r="OEB10" s="125"/>
      <c r="OEC10" s="125"/>
      <c r="OED10" s="125"/>
      <c r="OEE10" s="125"/>
      <c r="OEF10" s="125"/>
      <c r="OEG10" s="125"/>
      <c r="OEH10" s="125"/>
      <c r="OEI10" s="125"/>
      <c r="OEJ10" s="125"/>
      <c r="OEK10" s="125"/>
      <c r="OEL10" s="125"/>
      <c r="OEM10" s="125"/>
      <c r="OEN10" s="125"/>
      <c r="OEO10" s="125"/>
      <c r="OEP10" s="125"/>
      <c r="OEQ10" s="125"/>
      <c r="OER10" s="125"/>
      <c r="OES10" s="125"/>
      <c r="OET10" s="125"/>
      <c r="OEU10" s="125"/>
      <c r="OEV10" s="125"/>
      <c r="OEW10" s="125"/>
      <c r="OEX10" s="125"/>
      <c r="OEY10" s="125"/>
      <c r="OEZ10" s="125"/>
      <c r="OFA10" s="125"/>
      <c r="OFB10" s="125"/>
      <c r="OFC10" s="125"/>
      <c r="OFD10" s="125"/>
      <c r="OFE10" s="125"/>
      <c r="OFF10" s="125"/>
      <c r="OFG10" s="125"/>
      <c r="OFH10" s="125"/>
      <c r="OFI10" s="125"/>
      <c r="OFJ10" s="125"/>
      <c r="OFK10" s="125"/>
      <c r="OFL10" s="125"/>
      <c r="OFM10" s="125"/>
      <c r="OFN10" s="125"/>
      <c r="OFO10" s="125"/>
      <c r="OFP10" s="125"/>
      <c r="OFQ10" s="125"/>
      <c r="OFR10" s="125"/>
      <c r="OFS10" s="125"/>
      <c r="OFT10" s="125"/>
      <c r="OFU10" s="125"/>
      <c r="OFV10" s="125"/>
      <c r="OFW10" s="125"/>
      <c r="OFX10" s="125"/>
      <c r="OFY10" s="125"/>
      <c r="OFZ10" s="125"/>
      <c r="OGA10" s="125"/>
      <c r="OGB10" s="125"/>
      <c r="OGC10" s="125"/>
      <c r="OGD10" s="125"/>
      <c r="OGE10" s="125"/>
      <c r="OGF10" s="125"/>
      <c r="OGG10" s="125"/>
      <c r="OGH10" s="125"/>
      <c r="OGI10" s="125"/>
      <c r="OGJ10" s="125"/>
      <c r="OGK10" s="125"/>
      <c r="OGL10" s="125"/>
      <c r="OGM10" s="125"/>
      <c r="OGN10" s="125"/>
      <c r="OGO10" s="125"/>
      <c r="OGP10" s="125"/>
      <c r="OGQ10" s="125"/>
      <c r="OGR10" s="125"/>
      <c r="OGS10" s="125"/>
      <c r="OGT10" s="125"/>
      <c r="OGU10" s="125"/>
      <c r="OGV10" s="125"/>
      <c r="OGW10" s="125"/>
      <c r="OGX10" s="125"/>
      <c r="OGY10" s="125"/>
      <c r="OGZ10" s="125"/>
      <c r="OHA10" s="125"/>
      <c r="OHB10" s="125"/>
      <c r="OHC10" s="125"/>
      <c r="OHD10" s="125"/>
      <c r="OHE10" s="125"/>
      <c r="OHF10" s="125"/>
      <c r="OHG10" s="125"/>
      <c r="OHH10" s="125"/>
      <c r="OHI10" s="125"/>
      <c r="OHJ10" s="125"/>
      <c r="OHK10" s="125"/>
      <c r="OHL10" s="125"/>
      <c r="OHM10" s="125"/>
      <c r="OHN10" s="125"/>
      <c r="OHO10" s="125"/>
      <c r="OHP10" s="125"/>
      <c r="OHQ10" s="125"/>
      <c r="OHR10" s="125"/>
      <c r="OHS10" s="125"/>
      <c r="OHT10" s="125"/>
      <c r="OHU10" s="125"/>
      <c r="OHV10" s="125"/>
      <c r="OHW10" s="125"/>
      <c r="OHX10" s="125"/>
      <c r="OHY10" s="125"/>
      <c r="OHZ10" s="125"/>
      <c r="OIA10" s="125"/>
      <c r="OIB10" s="125"/>
      <c r="OIC10" s="125"/>
      <c r="OID10" s="125"/>
      <c r="OIE10" s="125"/>
      <c r="OIF10" s="125"/>
      <c r="OIG10" s="125"/>
      <c r="OIH10" s="125"/>
      <c r="OII10" s="125"/>
      <c r="OIJ10" s="125"/>
      <c r="OIK10" s="125"/>
      <c r="OIL10" s="125"/>
      <c r="OIM10" s="125"/>
      <c r="OIN10" s="125"/>
      <c r="OIO10" s="125"/>
      <c r="OIP10" s="125"/>
      <c r="OIQ10" s="125"/>
      <c r="OIR10" s="125"/>
      <c r="OIS10" s="125"/>
      <c r="OIT10" s="125"/>
      <c r="OIU10" s="125"/>
      <c r="OIV10" s="125"/>
      <c r="OIW10" s="125"/>
      <c r="OIX10" s="125"/>
      <c r="OIY10" s="125"/>
      <c r="OIZ10" s="125"/>
      <c r="OJA10" s="125"/>
      <c r="OJB10" s="125"/>
      <c r="OJC10" s="125"/>
      <c r="OJD10" s="125"/>
      <c r="OJE10" s="125"/>
      <c r="OJF10" s="125"/>
      <c r="OJG10" s="125"/>
      <c r="OJH10" s="125"/>
      <c r="OJI10" s="125"/>
      <c r="OJJ10" s="125"/>
      <c r="OJK10" s="125"/>
      <c r="OJL10" s="125"/>
      <c r="OJM10" s="125"/>
      <c r="OJN10" s="125"/>
      <c r="OJO10" s="125"/>
      <c r="OJP10" s="125"/>
      <c r="OJQ10" s="125"/>
      <c r="OJR10" s="125"/>
      <c r="OJS10" s="125"/>
      <c r="OJT10" s="125"/>
      <c r="OJU10" s="125"/>
      <c r="OJV10" s="125"/>
      <c r="OJW10" s="125"/>
      <c r="OJX10" s="125"/>
      <c r="OJY10" s="125"/>
      <c r="OJZ10" s="125"/>
      <c r="OKA10" s="125"/>
      <c r="OKB10" s="125"/>
      <c r="OKC10" s="125"/>
      <c r="OKD10" s="125"/>
      <c r="OKE10" s="125"/>
      <c r="OKF10" s="125"/>
      <c r="OKG10" s="125"/>
      <c r="OKH10" s="125"/>
      <c r="OKI10" s="125"/>
      <c r="OKJ10" s="125"/>
      <c r="OKK10" s="125"/>
      <c r="OKL10" s="125"/>
      <c r="OKM10" s="125"/>
      <c r="OKN10" s="125"/>
      <c r="OKO10" s="125"/>
      <c r="OKP10" s="125"/>
      <c r="OKQ10" s="125"/>
      <c r="OKR10" s="125"/>
      <c r="OKS10" s="125"/>
      <c r="OKT10" s="125"/>
      <c r="OKU10" s="125"/>
      <c r="OKV10" s="125"/>
      <c r="OKW10" s="125"/>
      <c r="OKX10" s="125"/>
      <c r="OKY10" s="125"/>
      <c r="OKZ10" s="125"/>
      <c r="OLA10" s="125"/>
      <c r="OLB10" s="125"/>
      <c r="OLC10" s="125"/>
      <c r="OLD10" s="125"/>
      <c r="OLE10" s="125"/>
      <c r="OLF10" s="125"/>
      <c r="OLG10" s="125"/>
      <c r="OLH10" s="125"/>
      <c r="OLI10" s="125"/>
      <c r="OLJ10" s="125"/>
      <c r="OLK10" s="125"/>
      <c r="OLL10" s="125"/>
      <c r="OLM10" s="125"/>
      <c r="OLN10" s="125"/>
      <c r="OLO10" s="125"/>
      <c r="OLP10" s="125"/>
      <c r="OLQ10" s="125"/>
      <c r="OLR10" s="125"/>
      <c r="OLS10" s="125"/>
      <c r="OLT10" s="125"/>
      <c r="OLU10" s="125"/>
      <c r="OLV10" s="125"/>
      <c r="OLW10" s="125"/>
      <c r="OLX10" s="125"/>
      <c r="OLY10" s="125"/>
      <c r="OLZ10" s="125"/>
      <c r="OMA10" s="125"/>
      <c r="OMB10" s="125"/>
      <c r="OMC10" s="125"/>
      <c r="OMD10" s="125"/>
      <c r="OME10" s="125"/>
      <c r="OMF10" s="125"/>
      <c r="OMG10" s="125"/>
      <c r="OMH10" s="125"/>
      <c r="OMI10" s="125"/>
      <c r="OMJ10" s="125"/>
      <c r="OMK10" s="125"/>
      <c r="OML10" s="125"/>
      <c r="OMM10" s="125"/>
      <c r="OMN10" s="125"/>
      <c r="OMO10" s="125"/>
      <c r="OMP10" s="125"/>
      <c r="OMQ10" s="125"/>
      <c r="OMR10" s="125"/>
      <c r="OMS10" s="125"/>
      <c r="OMT10" s="125"/>
      <c r="OMU10" s="125"/>
      <c r="OMV10" s="125"/>
      <c r="OMW10" s="125"/>
      <c r="OMX10" s="125"/>
      <c r="OMY10" s="125"/>
      <c r="OMZ10" s="125"/>
      <c r="ONA10" s="125"/>
      <c r="ONB10" s="125"/>
      <c r="ONC10" s="125"/>
      <c r="OND10" s="125"/>
      <c r="ONE10" s="125"/>
      <c r="ONF10" s="125"/>
      <c r="ONG10" s="125"/>
      <c r="ONH10" s="125"/>
      <c r="ONI10" s="125"/>
      <c r="ONJ10" s="125"/>
      <c r="ONK10" s="125"/>
      <c r="ONL10" s="125"/>
      <c r="ONM10" s="125"/>
      <c r="ONN10" s="125"/>
      <c r="ONO10" s="125"/>
      <c r="ONP10" s="125"/>
      <c r="ONQ10" s="125"/>
      <c r="ONR10" s="125"/>
      <c r="ONS10" s="125"/>
      <c r="ONT10" s="125"/>
      <c r="ONU10" s="125"/>
      <c r="ONV10" s="125"/>
      <c r="ONW10" s="125"/>
      <c r="ONX10" s="125"/>
      <c r="ONY10" s="125"/>
      <c r="ONZ10" s="125"/>
      <c r="OOA10" s="125"/>
      <c r="OOB10" s="125"/>
      <c r="OOC10" s="125"/>
      <c r="OOD10" s="125"/>
      <c r="OOE10" s="125"/>
      <c r="OOF10" s="125"/>
      <c r="OOG10" s="125"/>
      <c r="OOH10" s="125"/>
      <c r="OOI10" s="125"/>
      <c r="OOJ10" s="125"/>
      <c r="OOK10" s="125"/>
      <c r="OOL10" s="125"/>
      <c r="OOM10" s="125"/>
      <c r="OON10" s="125"/>
      <c r="OOO10" s="125"/>
      <c r="OOP10" s="125"/>
      <c r="OOQ10" s="125"/>
      <c r="OOR10" s="125"/>
      <c r="OOS10" s="125"/>
      <c r="OOT10" s="125"/>
      <c r="OOU10" s="125"/>
      <c r="OOV10" s="125"/>
      <c r="OOW10" s="125"/>
      <c r="OOX10" s="125"/>
      <c r="OOY10" s="125"/>
      <c r="OOZ10" s="125"/>
      <c r="OPA10" s="125"/>
      <c r="OPB10" s="125"/>
      <c r="OPC10" s="125"/>
      <c r="OPD10" s="125"/>
      <c r="OPE10" s="125"/>
      <c r="OPF10" s="125"/>
      <c r="OPG10" s="125"/>
      <c r="OPH10" s="125"/>
      <c r="OPI10" s="125"/>
      <c r="OPJ10" s="125"/>
      <c r="OPK10" s="125"/>
      <c r="OPL10" s="125"/>
      <c r="OPM10" s="125"/>
      <c r="OPN10" s="125"/>
      <c r="OPO10" s="125"/>
      <c r="OPP10" s="125"/>
      <c r="OPQ10" s="125"/>
      <c r="OPR10" s="125"/>
      <c r="OPS10" s="125"/>
      <c r="OPT10" s="125"/>
      <c r="OPU10" s="125"/>
      <c r="OPV10" s="125"/>
      <c r="OPW10" s="125"/>
      <c r="OPX10" s="125"/>
      <c r="OPY10" s="125"/>
      <c r="OPZ10" s="125"/>
      <c r="OQA10" s="125"/>
      <c r="OQB10" s="125"/>
      <c r="OQC10" s="125"/>
      <c r="OQD10" s="125"/>
      <c r="OQE10" s="125"/>
      <c r="OQF10" s="125"/>
      <c r="OQG10" s="125"/>
      <c r="OQH10" s="125"/>
      <c r="OQI10" s="125"/>
      <c r="OQJ10" s="125"/>
      <c r="OQK10" s="125"/>
      <c r="OQL10" s="125"/>
      <c r="OQM10" s="125"/>
      <c r="OQN10" s="125"/>
      <c r="OQO10" s="125"/>
      <c r="OQP10" s="125"/>
      <c r="OQQ10" s="125"/>
      <c r="OQR10" s="125"/>
      <c r="OQS10" s="125"/>
      <c r="OQT10" s="125"/>
      <c r="OQU10" s="125"/>
      <c r="OQV10" s="125"/>
      <c r="OQW10" s="125"/>
      <c r="OQX10" s="125"/>
      <c r="OQY10" s="125"/>
      <c r="OQZ10" s="125"/>
      <c r="ORA10" s="125"/>
      <c r="ORB10" s="125"/>
      <c r="ORC10" s="125"/>
      <c r="ORD10" s="125"/>
      <c r="ORE10" s="125"/>
      <c r="ORF10" s="125"/>
      <c r="ORG10" s="125"/>
      <c r="ORH10" s="125"/>
      <c r="ORI10" s="125"/>
      <c r="ORJ10" s="125"/>
      <c r="ORK10" s="125"/>
      <c r="ORL10" s="125"/>
      <c r="ORM10" s="125"/>
      <c r="ORN10" s="125"/>
      <c r="ORO10" s="125"/>
      <c r="ORP10" s="125"/>
      <c r="ORQ10" s="125"/>
      <c r="ORR10" s="125"/>
      <c r="ORS10" s="125"/>
      <c r="ORT10" s="125"/>
      <c r="ORU10" s="125"/>
      <c r="ORV10" s="125"/>
      <c r="ORW10" s="125"/>
      <c r="ORX10" s="125"/>
      <c r="ORY10" s="125"/>
      <c r="ORZ10" s="125"/>
      <c r="OSA10" s="125"/>
      <c r="OSB10" s="125"/>
      <c r="OSC10" s="125"/>
      <c r="OSD10" s="125"/>
      <c r="OSE10" s="125"/>
      <c r="OSF10" s="125"/>
      <c r="OSG10" s="125"/>
      <c r="OSH10" s="125"/>
      <c r="OSI10" s="125"/>
      <c r="OSJ10" s="125"/>
      <c r="OSK10" s="125"/>
      <c r="OSL10" s="125"/>
      <c r="OSM10" s="125"/>
      <c r="OSN10" s="125"/>
      <c r="OSO10" s="125"/>
      <c r="OSP10" s="125"/>
      <c r="OSQ10" s="125"/>
      <c r="OSR10" s="125"/>
      <c r="OSS10" s="125"/>
      <c r="OST10" s="125"/>
      <c r="OSU10" s="125"/>
      <c r="OSV10" s="125"/>
      <c r="OSW10" s="125"/>
      <c r="OSX10" s="125"/>
      <c r="OSY10" s="125"/>
      <c r="OSZ10" s="125"/>
      <c r="OTA10" s="125"/>
      <c r="OTB10" s="125"/>
      <c r="OTC10" s="125"/>
      <c r="OTD10" s="125"/>
      <c r="OTE10" s="125"/>
      <c r="OTF10" s="125"/>
      <c r="OTG10" s="125"/>
      <c r="OTH10" s="125"/>
      <c r="OTI10" s="125"/>
      <c r="OTJ10" s="125"/>
      <c r="OTK10" s="125"/>
      <c r="OTL10" s="125"/>
      <c r="OTM10" s="125"/>
      <c r="OTN10" s="125"/>
      <c r="OTO10" s="125"/>
      <c r="OTP10" s="125"/>
      <c r="OTQ10" s="125"/>
      <c r="OTR10" s="125"/>
      <c r="OTS10" s="125"/>
      <c r="OTT10" s="125"/>
      <c r="OTU10" s="125"/>
      <c r="OTV10" s="125"/>
      <c r="OTW10" s="125"/>
      <c r="OTX10" s="125"/>
      <c r="OTY10" s="125"/>
      <c r="OTZ10" s="125"/>
      <c r="OUA10" s="125"/>
      <c r="OUB10" s="125"/>
      <c r="OUC10" s="125"/>
      <c r="OUD10" s="125"/>
      <c r="OUE10" s="125"/>
      <c r="OUF10" s="125"/>
      <c r="OUG10" s="125"/>
      <c r="OUH10" s="125"/>
      <c r="OUI10" s="125"/>
      <c r="OUJ10" s="125"/>
      <c r="OUK10" s="125"/>
      <c r="OUL10" s="125"/>
      <c r="OUM10" s="125"/>
      <c r="OUN10" s="125"/>
      <c r="OUO10" s="125"/>
      <c r="OUP10" s="125"/>
      <c r="OUQ10" s="125"/>
      <c r="OUR10" s="125"/>
      <c r="OUS10" s="125"/>
      <c r="OUT10" s="125"/>
      <c r="OUU10" s="125"/>
      <c r="OUV10" s="125"/>
      <c r="OUW10" s="125"/>
      <c r="OUX10" s="125"/>
      <c r="OUY10" s="125"/>
      <c r="OUZ10" s="125"/>
      <c r="OVA10" s="125"/>
      <c r="OVB10" s="125"/>
      <c r="OVC10" s="125"/>
      <c r="OVD10" s="125"/>
      <c r="OVE10" s="125"/>
      <c r="OVF10" s="125"/>
      <c r="OVG10" s="125"/>
      <c r="OVH10" s="125"/>
      <c r="OVI10" s="125"/>
      <c r="OVJ10" s="125"/>
      <c r="OVK10" s="125"/>
      <c r="OVL10" s="125"/>
      <c r="OVM10" s="125"/>
      <c r="OVN10" s="125"/>
      <c r="OVO10" s="125"/>
      <c r="OVP10" s="125"/>
      <c r="OVQ10" s="125"/>
      <c r="OVR10" s="125"/>
      <c r="OVS10" s="125"/>
      <c r="OVT10" s="125"/>
      <c r="OVU10" s="125"/>
      <c r="OVV10" s="125"/>
      <c r="OVW10" s="125"/>
      <c r="OVX10" s="125"/>
      <c r="OVY10" s="125"/>
      <c r="OVZ10" s="125"/>
      <c r="OWA10" s="125"/>
      <c r="OWB10" s="125"/>
      <c r="OWC10" s="125"/>
      <c r="OWD10" s="125"/>
      <c r="OWE10" s="125"/>
      <c r="OWF10" s="125"/>
      <c r="OWG10" s="125"/>
      <c r="OWH10" s="125"/>
      <c r="OWI10" s="125"/>
      <c r="OWJ10" s="125"/>
      <c r="OWK10" s="125"/>
      <c r="OWL10" s="125"/>
      <c r="OWM10" s="125"/>
      <c r="OWN10" s="125"/>
      <c r="OWO10" s="125"/>
      <c r="OWP10" s="125"/>
      <c r="OWQ10" s="125"/>
      <c r="OWR10" s="125"/>
      <c r="OWS10" s="125"/>
      <c r="OWT10" s="125"/>
      <c r="OWU10" s="125"/>
      <c r="OWV10" s="125"/>
      <c r="OWW10" s="125"/>
      <c r="OWX10" s="125"/>
      <c r="OWY10" s="125"/>
      <c r="OWZ10" s="125"/>
      <c r="OXA10" s="125"/>
      <c r="OXB10" s="125"/>
      <c r="OXC10" s="125"/>
      <c r="OXD10" s="125"/>
      <c r="OXE10" s="125"/>
      <c r="OXF10" s="125"/>
      <c r="OXG10" s="125"/>
      <c r="OXH10" s="125"/>
      <c r="OXI10" s="125"/>
      <c r="OXJ10" s="125"/>
      <c r="OXK10" s="125"/>
      <c r="OXL10" s="125"/>
      <c r="OXM10" s="125"/>
      <c r="OXN10" s="125"/>
      <c r="OXO10" s="125"/>
      <c r="OXP10" s="125"/>
      <c r="OXQ10" s="125"/>
      <c r="OXR10" s="125"/>
      <c r="OXS10" s="125"/>
      <c r="OXT10" s="125"/>
      <c r="OXU10" s="125"/>
      <c r="OXV10" s="125"/>
      <c r="OXW10" s="125"/>
      <c r="OXX10" s="125"/>
      <c r="OXY10" s="125"/>
      <c r="OXZ10" s="125"/>
      <c r="OYA10" s="125"/>
      <c r="OYB10" s="125"/>
      <c r="OYC10" s="125"/>
      <c r="OYD10" s="125"/>
      <c r="OYE10" s="125"/>
      <c r="OYF10" s="125"/>
      <c r="OYG10" s="125"/>
      <c r="OYH10" s="125"/>
      <c r="OYI10" s="125"/>
      <c r="OYJ10" s="125"/>
      <c r="OYK10" s="125"/>
      <c r="OYL10" s="125"/>
      <c r="OYM10" s="125"/>
      <c r="OYN10" s="125"/>
      <c r="OYO10" s="125"/>
      <c r="OYP10" s="125"/>
      <c r="OYQ10" s="125"/>
      <c r="OYR10" s="125"/>
      <c r="OYS10" s="125"/>
      <c r="OYT10" s="125"/>
      <c r="OYU10" s="125"/>
      <c r="OYV10" s="125"/>
      <c r="OYW10" s="125"/>
      <c r="OYX10" s="125"/>
      <c r="OYY10" s="125"/>
      <c r="OYZ10" s="125"/>
      <c r="OZA10" s="125"/>
      <c r="OZB10" s="125"/>
      <c r="OZC10" s="125"/>
      <c r="OZD10" s="125"/>
      <c r="OZE10" s="125"/>
      <c r="OZF10" s="125"/>
      <c r="OZG10" s="125"/>
      <c r="OZH10" s="125"/>
      <c r="OZI10" s="125"/>
      <c r="OZJ10" s="125"/>
      <c r="OZK10" s="125"/>
      <c r="OZL10" s="125"/>
      <c r="OZM10" s="125"/>
      <c r="OZN10" s="125"/>
      <c r="OZO10" s="125"/>
      <c r="OZP10" s="125"/>
      <c r="OZQ10" s="125"/>
      <c r="OZR10" s="125"/>
      <c r="OZS10" s="125"/>
      <c r="OZT10" s="125"/>
      <c r="OZU10" s="125"/>
      <c r="OZV10" s="125"/>
      <c r="OZW10" s="125"/>
      <c r="OZX10" s="125"/>
      <c r="OZY10" s="125"/>
      <c r="OZZ10" s="125"/>
      <c r="PAA10" s="125"/>
      <c r="PAB10" s="125"/>
      <c r="PAC10" s="125"/>
      <c r="PAD10" s="125"/>
      <c r="PAE10" s="125"/>
      <c r="PAF10" s="125"/>
      <c r="PAG10" s="125"/>
      <c r="PAH10" s="125"/>
      <c r="PAI10" s="125"/>
      <c r="PAJ10" s="125"/>
      <c r="PAK10" s="125"/>
      <c r="PAL10" s="125"/>
      <c r="PAM10" s="125"/>
      <c r="PAN10" s="125"/>
      <c r="PAO10" s="125"/>
      <c r="PAP10" s="125"/>
      <c r="PAQ10" s="125"/>
      <c r="PAR10" s="125"/>
      <c r="PAS10" s="125"/>
      <c r="PAT10" s="125"/>
      <c r="PAU10" s="125"/>
      <c r="PAV10" s="125"/>
      <c r="PAW10" s="125"/>
      <c r="PAX10" s="125"/>
      <c r="PAY10" s="125"/>
      <c r="PAZ10" s="125"/>
      <c r="PBA10" s="125"/>
      <c r="PBB10" s="125"/>
      <c r="PBC10" s="125"/>
      <c r="PBD10" s="125"/>
      <c r="PBE10" s="125"/>
      <c r="PBF10" s="125"/>
      <c r="PBG10" s="125"/>
      <c r="PBH10" s="125"/>
      <c r="PBI10" s="125"/>
      <c r="PBJ10" s="125"/>
      <c r="PBK10" s="125"/>
      <c r="PBL10" s="125"/>
      <c r="PBM10" s="125"/>
      <c r="PBN10" s="125"/>
      <c r="PBO10" s="125"/>
      <c r="PBP10" s="125"/>
      <c r="PBQ10" s="125"/>
      <c r="PBR10" s="125"/>
      <c r="PBS10" s="125"/>
      <c r="PBT10" s="125"/>
      <c r="PBU10" s="125"/>
      <c r="PBV10" s="125"/>
      <c r="PBW10" s="125"/>
      <c r="PBX10" s="125"/>
      <c r="PBY10" s="125"/>
      <c r="PBZ10" s="125"/>
      <c r="PCA10" s="125"/>
      <c r="PCB10" s="125"/>
      <c r="PCC10" s="125"/>
      <c r="PCD10" s="125"/>
      <c r="PCE10" s="125"/>
      <c r="PCF10" s="125"/>
      <c r="PCG10" s="125"/>
      <c r="PCH10" s="125"/>
      <c r="PCI10" s="125"/>
      <c r="PCJ10" s="125"/>
      <c r="PCK10" s="125"/>
      <c r="PCL10" s="125"/>
      <c r="PCM10" s="125"/>
      <c r="PCN10" s="125"/>
      <c r="PCO10" s="125"/>
      <c r="PCP10" s="125"/>
      <c r="PCQ10" s="125"/>
      <c r="PCR10" s="125"/>
      <c r="PCS10" s="125"/>
      <c r="PCT10" s="125"/>
      <c r="PCU10" s="125"/>
      <c r="PCV10" s="125"/>
      <c r="PCW10" s="125"/>
      <c r="PCX10" s="125"/>
      <c r="PCY10" s="125"/>
      <c r="PCZ10" s="125"/>
      <c r="PDA10" s="125"/>
      <c r="PDB10" s="125"/>
      <c r="PDC10" s="125"/>
      <c r="PDD10" s="125"/>
      <c r="PDE10" s="125"/>
      <c r="PDF10" s="125"/>
      <c r="PDG10" s="125"/>
      <c r="PDH10" s="125"/>
      <c r="PDI10" s="125"/>
      <c r="PDJ10" s="125"/>
      <c r="PDK10" s="125"/>
      <c r="PDL10" s="125"/>
      <c r="PDM10" s="125"/>
      <c r="PDN10" s="125"/>
      <c r="PDO10" s="125"/>
      <c r="PDP10" s="125"/>
      <c r="PDQ10" s="125"/>
      <c r="PDR10" s="125"/>
      <c r="PDS10" s="125"/>
      <c r="PDT10" s="125"/>
      <c r="PDU10" s="125"/>
      <c r="PDV10" s="125"/>
      <c r="PDW10" s="125"/>
      <c r="PDX10" s="125"/>
      <c r="PDY10" s="125"/>
      <c r="PDZ10" s="125"/>
      <c r="PEA10" s="125"/>
      <c r="PEB10" s="125"/>
      <c r="PEC10" s="125"/>
      <c r="PED10" s="125"/>
      <c r="PEE10" s="125"/>
      <c r="PEF10" s="125"/>
      <c r="PEG10" s="125"/>
      <c r="PEH10" s="125"/>
      <c r="PEI10" s="125"/>
      <c r="PEJ10" s="125"/>
      <c r="PEK10" s="125"/>
      <c r="PEL10" s="125"/>
      <c r="PEM10" s="125"/>
      <c r="PEN10" s="125"/>
      <c r="PEO10" s="125"/>
      <c r="PEP10" s="125"/>
      <c r="PEQ10" s="125"/>
      <c r="PER10" s="125"/>
      <c r="PES10" s="125"/>
      <c r="PET10" s="125"/>
      <c r="PEU10" s="125"/>
      <c r="PEV10" s="125"/>
      <c r="PEW10" s="125"/>
      <c r="PEX10" s="125"/>
      <c r="PEY10" s="125"/>
      <c r="PEZ10" s="125"/>
      <c r="PFA10" s="125"/>
      <c r="PFB10" s="125"/>
      <c r="PFC10" s="125"/>
      <c r="PFD10" s="125"/>
      <c r="PFE10" s="125"/>
      <c r="PFF10" s="125"/>
      <c r="PFG10" s="125"/>
      <c r="PFH10" s="125"/>
      <c r="PFI10" s="125"/>
      <c r="PFJ10" s="125"/>
      <c r="PFK10" s="125"/>
      <c r="PFL10" s="125"/>
      <c r="PFM10" s="125"/>
      <c r="PFN10" s="125"/>
      <c r="PFO10" s="125"/>
      <c r="PFP10" s="125"/>
      <c r="PFQ10" s="125"/>
      <c r="PFR10" s="125"/>
      <c r="PFS10" s="125"/>
      <c r="PFT10" s="125"/>
      <c r="PFU10" s="125"/>
      <c r="PFV10" s="125"/>
      <c r="PFW10" s="125"/>
      <c r="PFX10" s="125"/>
      <c r="PFY10" s="125"/>
      <c r="PFZ10" s="125"/>
      <c r="PGA10" s="125"/>
      <c r="PGB10" s="125"/>
      <c r="PGC10" s="125"/>
      <c r="PGD10" s="125"/>
      <c r="PGE10" s="125"/>
      <c r="PGF10" s="125"/>
      <c r="PGG10" s="125"/>
      <c r="PGH10" s="125"/>
      <c r="PGI10" s="125"/>
      <c r="PGJ10" s="125"/>
      <c r="PGK10" s="125"/>
      <c r="PGL10" s="125"/>
      <c r="PGM10" s="125"/>
      <c r="PGN10" s="125"/>
      <c r="PGO10" s="125"/>
      <c r="PGP10" s="125"/>
      <c r="PGQ10" s="125"/>
      <c r="PGR10" s="125"/>
      <c r="PGS10" s="125"/>
      <c r="PGT10" s="125"/>
      <c r="PGU10" s="125"/>
      <c r="PGV10" s="125"/>
      <c r="PGW10" s="125"/>
      <c r="PGX10" s="125"/>
      <c r="PGY10" s="125"/>
      <c r="PGZ10" s="125"/>
      <c r="PHA10" s="125"/>
      <c r="PHB10" s="125"/>
      <c r="PHC10" s="125"/>
      <c r="PHD10" s="125"/>
      <c r="PHE10" s="125"/>
      <c r="PHF10" s="125"/>
      <c r="PHG10" s="125"/>
      <c r="PHH10" s="125"/>
      <c r="PHI10" s="125"/>
      <c r="PHJ10" s="125"/>
      <c r="PHK10" s="125"/>
      <c r="PHL10" s="125"/>
      <c r="PHM10" s="125"/>
      <c r="PHN10" s="125"/>
      <c r="PHO10" s="125"/>
      <c r="PHP10" s="125"/>
      <c r="PHQ10" s="125"/>
      <c r="PHR10" s="125"/>
      <c r="PHS10" s="125"/>
      <c r="PHT10" s="125"/>
      <c r="PHU10" s="125"/>
      <c r="PHV10" s="125"/>
      <c r="PHW10" s="125"/>
      <c r="PHX10" s="125"/>
      <c r="PHY10" s="125"/>
      <c r="PHZ10" s="125"/>
      <c r="PIA10" s="125"/>
      <c r="PIB10" s="125"/>
      <c r="PIC10" s="125"/>
      <c r="PID10" s="125"/>
      <c r="PIE10" s="125"/>
      <c r="PIF10" s="125"/>
      <c r="PIG10" s="125"/>
      <c r="PIH10" s="125"/>
      <c r="PII10" s="125"/>
      <c r="PIJ10" s="125"/>
      <c r="PIK10" s="125"/>
      <c r="PIL10" s="125"/>
      <c r="PIM10" s="125"/>
      <c r="PIN10" s="125"/>
      <c r="PIO10" s="125"/>
      <c r="PIP10" s="125"/>
      <c r="PIQ10" s="125"/>
      <c r="PIR10" s="125"/>
      <c r="PIS10" s="125"/>
      <c r="PIT10" s="125"/>
      <c r="PIU10" s="125"/>
      <c r="PIV10" s="125"/>
      <c r="PIW10" s="125"/>
      <c r="PIX10" s="125"/>
      <c r="PIY10" s="125"/>
      <c r="PIZ10" s="125"/>
      <c r="PJA10" s="125"/>
      <c r="PJB10" s="125"/>
      <c r="PJC10" s="125"/>
      <c r="PJD10" s="125"/>
      <c r="PJE10" s="125"/>
      <c r="PJF10" s="125"/>
      <c r="PJG10" s="125"/>
      <c r="PJH10" s="125"/>
      <c r="PJI10" s="125"/>
      <c r="PJJ10" s="125"/>
      <c r="PJK10" s="125"/>
      <c r="PJL10" s="125"/>
      <c r="PJM10" s="125"/>
      <c r="PJN10" s="125"/>
      <c r="PJO10" s="125"/>
      <c r="PJP10" s="125"/>
      <c r="PJQ10" s="125"/>
      <c r="PJR10" s="125"/>
      <c r="PJS10" s="125"/>
      <c r="PJT10" s="125"/>
      <c r="PJU10" s="125"/>
      <c r="PJV10" s="125"/>
      <c r="PJW10" s="125"/>
      <c r="PJX10" s="125"/>
      <c r="PJY10" s="125"/>
      <c r="PJZ10" s="125"/>
      <c r="PKA10" s="125"/>
      <c r="PKB10" s="125"/>
      <c r="PKC10" s="125"/>
      <c r="PKD10" s="125"/>
      <c r="PKE10" s="125"/>
      <c r="PKF10" s="125"/>
      <c r="PKG10" s="125"/>
      <c r="PKH10" s="125"/>
      <c r="PKI10" s="125"/>
      <c r="PKJ10" s="125"/>
      <c r="PKK10" s="125"/>
      <c r="PKL10" s="125"/>
      <c r="PKM10" s="125"/>
      <c r="PKN10" s="125"/>
      <c r="PKO10" s="125"/>
      <c r="PKP10" s="125"/>
      <c r="PKQ10" s="125"/>
      <c r="PKR10" s="125"/>
      <c r="PKS10" s="125"/>
      <c r="PKT10" s="125"/>
      <c r="PKU10" s="125"/>
      <c r="PKV10" s="125"/>
      <c r="PKW10" s="125"/>
      <c r="PKX10" s="125"/>
      <c r="PKY10" s="125"/>
      <c r="PKZ10" s="125"/>
      <c r="PLA10" s="125"/>
      <c r="PLB10" s="125"/>
      <c r="PLC10" s="125"/>
      <c r="PLD10" s="125"/>
      <c r="PLE10" s="125"/>
      <c r="PLF10" s="125"/>
      <c r="PLG10" s="125"/>
      <c r="PLH10" s="125"/>
      <c r="PLI10" s="125"/>
      <c r="PLJ10" s="125"/>
      <c r="PLK10" s="125"/>
      <c r="PLL10" s="125"/>
      <c r="PLM10" s="125"/>
      <c r="PLN10" s="125"/>
      <c r="PLO10" s="125"/>
      <c r="PLP10" s="125"/>
      <c r="PLQ10" s="125"/>
      <c r="PLR10" s="125"/>
      <c r="PLS10" s="125"/>
      <c r="PLT10" s="125"/>
      <c r="PLU10" s="125"/>
      <c r="PLV10" s="125"/>
      <c r="PLW10" s="125"/>
      <c r="PLX10" s="125"/>
      <c r="PLY10" s="125"/>
      <c r="PLZ10" s="125"/>
      <c r="PMA10" s="125"/>
      <c r="PMB10" s="125"/>
      <c r="PMC10" s="125"/>
      <c r="PMD10" s="125"/>
      <c r="PME10" s="125"/>
      <c r="PMF10" s="125"/>
      <c r="PMG10" s="125"/>
      <c r="PMH10" s="125"/>
      <c r="PMI10" s="125"/>
      <c r="PMJ10" s="125"/>
      <c r="PMK10" s="125"/>
      <c r="PML10" s="125"/>
      <c r="PMM10" s="125"/>
      <c r="PMN10" s="125"/>
      <c r="PMO10" s="125"/>
      <c r="PMP10" s="125"/>
      <c r="PMQ10" s="125"/>
      <c r="PMR10" s="125"/>
      <c r="PMS10" s="125"/>
      <c r="PMT10" s="125"/>
      <c r="PMU10" s="125"/>
      <c r="PMV10" s="125"/>
      <c r="PMW10" s="125"/>
      <c r="PMX10" s="125"/>
      <c r="PMY10" s="125"/>
      <c r="PMZ10" s="125"/>
      <c r="PNA10" s="125"/>
      <c r="PNB10" s="125"/>
      <c r="PNC10" s="125"/>
      <c r="PND10" s="125"/>
      <c r="PNE10" s="125"/>
      <c r="PNF10" s="125"/>
      <c r="PNG10" s="125"/>
      <c r="PNH10" s="125"/>
      <c r="PNI10" s="125"/>
      <c r="PNJ10" s="125"/>
      <c r="PNK10" s="125"/>
      <c r="PNL10" s="125"/>
      <c r="PNM10" s="125"/>
      <c r="PNN10" s="125"/>
      <c r="PNO10" s="125"/>
      <c r="PNP10" s="125"/>
      <c r="PNQ10" s="125"/>
      <c r="PNR10" s="125"/>
      <c r="PNS10" s="125"/>
      <c r="PNT10" s="125"/>
      <c r="PNU10" s="125"/>
      <c r="PNV10" s="125"/>
      <c r="PNW10" s="125"/>
      <c r="PNX10" s="125"/>
      <c r="PNY10" s="125"/>
      <c r="PNZ10" s="125"/>
      <c r="POA10" s="125"/>
      <c r="POB10" s="125"/>
      <c r="POC10" s="125"/>
      <c r="POD10" s="125"/>
      <c r="POE10" s="125"/>
      <c r="POF10" s="125"/>
      <c r="POG10" s="125"/>
      <c r="POH10" s="125"/>
      <c r="POI10" s="125"/>
      <c r="POJ10" s="125"/>
      <c r="POK10" s="125"/>
      <c r="POL10" s="125"/>
      <c r="POM10" s="125"/>
      <c r="PON10" s="125"/>
      <c r="POO10" s="125"/>
      <c r="POP10" s="125"/>
      <c r="POQ10" s="125"/>
      <c r="POR10" s="125"/>
      <c r="POS10" s="125"/>
      <c r="POT10" s="125"/>
      <c r="POU10" s="125"/>
      <c r="POV10" s="125"/>
      <c r="POW10" s="125"/>
      <c r="POX10" s="125"/>
      <c r="POY10" s="125"/>
      <c r="POZ10" s="125"/>
      <c r="PPA10" s="125"/>
      <c r="PPB10" s="125"/>
      <c r="PPC10" s="125"/>
      <c r="PPD10" s="125"/>
      <c r="PPE10" s="125"/>
      <c r="PPF10" s="125"/>
      <c r="PPG10" s="125"/>
      <c r="PPH10" s="125"/>
      <c r="PPI10" s="125"/>
      <c r="PPJ10" s="125"/>
      <c r="PPK10" s="125"/>
      <c r="PPL10" s="125"/>
      <c r="PPM10" s="125"/>
      <c r="PPN10" s="125"/>
      <c r="PPO10" s="125"/>
      <c r="PPP10" s="125"/>
      <c r="PPQ10" s="125"/>
      <c r="PPR10" s="125"/>
      <c r="PPS10" s="125"/>
      <c r="PPT10" s="125"/>
      <c r="PPU10" s="125"/>
      <c r="PPV10" s="125"/>
      <c r="PPW10" s="125"/>
      <c r="PPX10" s="125"/>
      <c r="PPY10" s="125"/>
      <c r="PPZ10" s="125"/>
      <c r="PQA10" s="125"/>
      <c r="PQB10" s="125"/>
      <c r="PQC10" s="125"/>
      <c r="PQD10" s="125"/>
      <c r="PQE10" s="125"/>
      <c r="PQF10" s="125"/>
      <c r="PQG10" s="125"/>
      <c r="PQH10" s="125"/>
      <c r="PQI10" s="125"/>
      <c r="PQJ10" s="125"/>
      <c r="PQK10" s="125"/>
      <c r="PQL10" s="125"/>
      <c r="PQM10" s="125"/>
      <c r="PQN10" s="125"/>
      <c r="PQO10" s="125"/>
      <c r="PQP10" s="125"/>
      <c r="PQQ10" s="125"/>
      <c r="PQR10" s="125"/>
      <c r="PQS10" s="125"/>
      <c r="PQT10" s="125"/>
      <c r="PQU10" s="125"/>
      <c r="PQV10" s="125"/>
      <c r="PQW10" s="125"/>
      <c r="PQX10" s="125"/>
      <c r="PQY10" s="125"/>
      <c r="PQZ10" s="125"/>
      <c r="PRA10" s="125"/>
      <c r="PRB10" s="125"/>
      <c r="PRC10" s="125"/>
      <c r="PRD10" s="125"/>
      <c r="PRE10" s="125"/>
      <c r="PRF10" s="125"/>
      <c r="PRG10" s="125"/>
      <c r="PRH10" s="125"/>
      <c r="PRI10" s="125"/>
      <c r="PRJ10" s="125"/>
      <c r="PRK10" s="125"/>
      <c r="PRL10" s="125"/>
      <c r="PRM10" s="125"/>
      <c r="PRN10" s="125"/>
      <c r="PRO10" s="125"/>
      <c r="PRP10" s="125"/>
      <c r="PRQ10" s="125"/>
      <c r="PRR10" s="125"/>
      <c r="PRS10" s="125"/>
      <c r="PRT10" s="125"/>
      <c r="PRU10" s="125"/>
      <c r="PRV10" s="125"/>
      <c r="PRW10" s="125"/>
      <c r="PRX10" s="125"/>
      <c r="PRY10" s="125"/>
      <c r="PRZ10" s="125"/>
      <c r="PSA10" s="125"/>
      <c r="PSB10" s="125"/>
      <c r="PSC10" s="125"/>
      <c r="PSD10" s="125"/>
      <c r="PSE10" s="125"/>
      <c r="PSF10" s="125"/>
      <c r="PSG10" s="125"/>
      <c r="PSH10" s="125"/>
      <c r="PSI10" s="125"/>
      <c r="PSJ10" s="125"/>
      <c r="PSK10" s="125"/>
      <c r="PSL10" s="125"/>
      <c r="PSM10" s="125"/>
      <c r="PSN10" s="125"/>
      <c r="PSO10" s="125"/>
      <c r="PSP10" s="125"/>
      <c r="PSQ10" s="125"/>
      <c r="PSR10" s="125"/>
      <c r="PSS10" s="125"/>
      <c r="PST10" s="125"/>
      <c r="PSU10" s="125"/>
      <c r="PSV10" s="125"/>
      <c r="PSW10" s="125"/>
      <c r="PSX10" s="125"/>
      <c r="PSY10" s="125"/>
      <c r="PSZ10" s="125"/>
      <c r="PTA10" s="125"/>
      <c r="PTB10" s="125"/>
      <c r="PTC10" s="125"/>
      <c r="PTD10" s="125"/>
      <c r="PTE10" s="125"/>
      <c r="PTF10" s="125"/>
      <c r="PTG10" s="125"/>
      <c r="PTH10" s="125"/>
      <c r="PTI10" s="125"/>
      <c r="PTJ10" s="125"/>
      <c r="PTK10" s="125"/>
      <c r="PTL10" s="125"/>
      <c r="PTM10" s="125"/>
      <c r="PTN10" s="125"/>
      <c r="PTO10" s="125"/>
      <c r="PTP10" s="125"/>
      <c r="PTQ10" s="125"/>
      <c r="PTR10" s="125"/>
      <c r="PTS10" s="125"/>
      <c r="PTT10" s="125"/>
      <c r="PTU10" s="125"/>
      <c r="PTV10" s="125"/>
      <c r="PTW10" s="125"/>
      <c r="PTX10" s="125"/>
      <c r="PTY10" s="125"/>
      <c r="PTZ10" s="125"/>
      <c r="PUA10" s="125"/>
      <c r="PUB10" s="125"/>
      <c r="PUC10" s="125"/>
      <c r="PUD10" s="125"/>
      <c r="PUE10" s="125"/>
      <c r="PUF10" s="125"/>
      <c r="PUG10" s="125"/>
      <c r="PUH10" s="125"/>
      <c r="PUI10" s="125"/>
      <c r="PUJ10" s="125"/>
      <c r="PUK10" s="125"/>
      <c r="PUL10" s="125"/>
      <c r="PUM10" s="125"/>
      <c r="PUN10" s="125"/>
      <c r="PUO10" s="125"/>
      <c r="PUP10" s="125"/>
      <c r="PUQ10" s="125"/>
      <c r="PUR10" s="125"/>
      <c r="PUS10" s="125"/>
      <c r="PUT10" s="125"/>
      <c r="PUU10" s="125"/>
      <c r="PUV10" s="125"/>
      <c r="PUW10" s="125"/>
      <c r="PUX10" s="125"/>
      <c r="PUY10" s="125"/>
      <c r="PUZ10" s="125"/>
      <c r="PVA10" s="125"/>
      <c r="PVB10" s="125"/>
      <c r="PVC10" s="125"/>
      <c r="PVD10" s="125"/>
      <c r="PVE10" s="125"/>
      <c r="PVF10" s="125"/>
      <c r="PVG10" s="125"/>
      <c r="PVH10" s="125"/>
      <c r="PVI10" s="125"/>
      <c r="PVJ10" s="125"/>
      <c r="PVK10" s="125"/>
      <c r="PVL10" s="125"/>
      <c r="PVM10" s="125"/>
      <c r="PVN10" s="125"/>
      <c r="PVO10" s="125"/>
      <c r="PVP10" s="125"/>
      <c r="PVQ10" s="125"/>
      <c r="PVR10" s="125"/>
      <c r="PVS10" s="125"/>
      <c r="PVT10" s="125"/>
      <c r="PVU10" s="125"/>
      <c r="PVV10" s="125"/>
      <c r="PVW10" s="125"/>
      <c r="PVX10" s="125"/>
      <c r="PVY10" s="125"/>
      <c r="PVZ10" s="125"/>
      <c r="PWA10" s="125"/>
      <c r="PWB10" s="125"/>
      <c r="PWC10" s="125"/>
      <c r="PWD10" s="125"/>
      <c r="PWE10" s="125"/>
      <c r="PWF10" s="125"/>
      <c r="PWG10" s="125"/>
      <c r="PWH10" s="125"/>
      <c r="PWI10" s="125"/>
      <c r="PWJ10" s="125"/>
      <c r="PWK10" s="125"/>
      <c r="PWL10" s="125"/>
      <c r="PWM10" s="125"/>
      <c r="PWN10" s="125"/>
      <c r="PWO10" s="125"/>
      <c r="PWP10" s="125"/>
      <c r="PWQ10" s="125"/>
      <c r="PWR10" s="125"/>
      <c r="PWS10" s="125"/>
      <c r="PWT10" s="125"/>
      <c r="PWU10" s="125"/>
      <c r="PWV10" s="125"/>
      <c r="PWW10" s="125"/>
      <c r="PWX10" s="125"/>
      <c r="PWY10" s="125"/>
      <c r="PWZ10" s="125"/>
      <c r="PXA10" s="125"/>
      <c r="PXB10" s="125"/>
      <c r="PXC10" s="125"/>
      <c r="PXD10" s="125"/>
      <c r="PXE10" s="125"/>
      <c r="PXF10" s="125"/>
      <c r="PXG10" s="125"/>
      <c r="PXH10" s="125"/>
      <c r="PXI10" s="125"/>
      <c r="PXJ10" s="125"/>
      <c r="PXK10" s="125"/>
      <c r="PXL10" s="125"/>
      <c r="PXM10" s="125"/>
      <c r="PXN10" s="125"/>
      <c r="PXO10" s="125"/>
      <c r="PXP10" s="125"/>
      <c r="PXQ10" s="125"/>
      <c r="PXR10" s="125"/>
      <c r="PXS10" s="125"/>
      <c r="PXT10" s="125"/>
      <c r="PXU10" s="125"/>
      <c r="PXV10" s="125"/>
      <c r="PXW10" s="125"/>
      <c r="PXX10" s="125"/>
      <c r="PXY10" s="125"/>
      <c r="PXZ10" s="125"/>
      <c r="PYA10" s="125"/>
      <c r="PYB10" s="125"/>
      <c r="PYC10" s="125"/>
      <c r="PYD10" s="125"/>
      <c r="PYE10" s="125"/>
      <c r="PYF10" s="125"/>
      <c r="PYG10" s="125"/>
      <c r="PYH10" s="125"/>
      <c r="PYI10" s="125"/>
      <c r="PYJ10" s="125"/>
      <c r="PYK10" s="125"/>
      <c r="PYL10" s="125"/>
      <c r="PYM10" s="125"/>
      <c r="PYN10" s="125"/>
      <c r="PYO10" s="125"/>
      <c r="PYP10" s="125"/>
      <c r="PYQ10" s="125"/>
      <c r="PYR10" s="125"/>
      <c r="PYS10" s="125"/>
      <c r="PYT10" s="125"/>
      <c r="PYU10" s="125"/>
      <c r="PYV10" s="125"/>
      <c r="PYW10" s="125"/>
      <c r="PYX10" s="125"/>
      <c r="PYY10" s="125"/>
      <c r="PYZ10" s="125"/>
      <c r="PZA10" s="125"/>
      <c r="PZB10" s="125"/>
      <c r="PZC10" s="125"/>
      <c r="PZD10" s="125"/>
      <c r="PZE10" s="125"/>
      <c r="PZF10" s="125"/>
      <c r="PZG10" s="125"/>
      <c r="PZH10" s="125"/>
      <c r="PZI10" s="125"/>
      <c r="PZJ10" s="125"/>
      <c r="PZK10" s="125"/>
      <c r="PZL10" s="125"/>
      <c r="PZM10" s="125"/>
      <c r="PZN10" s="125"/>
      <c r="PZO10" s="125"/>
      <c r="PZP10" s="125"/>
      <c r="PZQ10" s="125"/>
      <c r="PZR10" s="125"/>
      <c r="PZS10" s="125"/>
      <c r="PZT10" s="125"/>
      <c r="PZU10" s="125"/>
      <c r="PZV10" s="125"/>
      <c r="PZW10" s="125"/>
      <c r="PZX10" s="125"/>
      <c r="PZY10" s="125"/>
      <c r="PZZ10" s="125"/>
      <c r="QAA10" s="125"/>
      <c r="QAB10" s="125"/>
      <c r="QAC10" s="125"/>
      <c r="QAD10" s="125"/>
      <c r="QAE10" s="125"/>
      <c r="QAF10" s="125"/>
      <c r="QAG10" s="125"/>
      <c r="QAH10" s="125"/>
      <c r="QAI10" s="125"/>
      <c r="QAJ10" s="125"/>
      <c r="QAK10" s="125"/>
      <c r="QAL10" s="125"/>
      <c r="QAM10" s="125"/>
      <c r="QAN10" s="125"/>
      <c r="QAO10" s="125"/>
      <c r="QAP10" s="125"/>
      <c r="QAQ10" s="125"/>
      <c r="QAR10" s="125"/>
      <c r="QAS10" s="125"/>
      <c r="QAT10" s="125"/>
      <c r="QAU10" s="125"/>
      <c r="QAV10" s="125"/>
      <c r="QAW10" s="125"/>
      <c r="QAX10" s="125"/>
      <c r="QAY10" s="125"/>
      <c r="QAZ10" s="125"/>
      <c r="QBA10" s="125"/>
      <c r="QBB10" s="125"/>
      <c r="QBC10" s="125"/>
      <c r="QBD10" s="125"/>
      <c r="QBE10" s="125"/>
      <c r="QBF10" s="125"/>
      <c r="QBG10" s="125"/>
      <c r="QBH10" s="125"/>
      <c r="QBI10" s="125"/>
      <c r="QBJ10" s="125"/>
      <c r="QBK10" s="125"/>
      <c r="QBL10" s="125"/>
      <c r="QBM10" s="125"/>
      <c r="QBN10" s="125"/>
      <c r="QBO10" s="125"/>
      <c r="QBP10" s="125"/>
      <c r="QBQ10" s="125"/>
      <c r="QBR10" s="125"/>
      <c r="QBS10" s="125"/>
      <c r="QBT10" s="125"/>
      <c r="QBU10" s="125"/>
      <c r="QBV10" s="125"/>
      <c r="QBW10" s="125"/>
      <c r="QBX10" s="125"/>
      <c r="QBY10" s="125"/>
      <c r="QBZ10" s="125"/>
      <c r="QCA10" s="125"/>
      <c r="QCB10" s="125"/>
      <c r="QCC10" s="125"/>
      <c r="QCD10" s="125"/>
      <c r="QCE10" s="125"/>
      <c r="QCF10" s="125"/>
      <c r="QCG10" s="125"/>
      <c r="QCH10" s="125"/>
      <c r="QCI10" s="125"/>
      <c r="QCJ10" s="125"/>
      <c r="QCK10" s="125"/>
      <c r="QCL10" s="125"/>
      <c r="QCM10" s="125"/>
      <c r="QCN10" s="125"/>
      <c r="QCO10" s="125"/>
      <c r="QCP10" s="125"/>
      <c r="QCQ10" s="125"/>
      <c r="QCR10" s="125"/>
      <c r="QCS10" s="125"/>
      <c r="QCT10" s="125"/>
      <c r="QCU10" s="125"/>
      <c r="QCV10" s="125"/>
      <c r="QCW10" s="125"/>
      <c r="QCX10" s="125"/>
      <c r="QCY10" s="125"/>
      <c r="QCZ10" s="125"/>
      <c r="QDA10" s="125"/>
      <c r="QDB10" s="125"/>
      <c r="QDC10" s="125"/>
      <c r="QDD10" s="125"/>
      <c r="QDE10" s="125"/>
      <c r="QDF10" s="125"/>
      <c r="QDG10" s="125"/>
      <c r="QDH10" s="125"/>
      <c r="QDI10" s="125"/>
      <c r="QDJ10" s="125"/>
      <c r="QDK10" s="125"/>
      <c r="QDL10" s="125"/>
      <c r="QDM10" s="125"/>
      <c r="QDN10" s="125"/>
      <c r="QDO10" s="125"/>
      <c r="QDP10" s="125"/>
      <c r="QDQ10" s="125"/>
      <c r="QDR10" s="125"/>
      <c r="QDS10" s="125"/>
      <c r="QDT10" s="125"/>
      <c r="QDU10" s="125"/>
      <c r="QDV10" s="125"/>
      <c r="QDW10" s="125"/>
      <c r="QDX10" s="125"/>
      <c r="QDY10" s="125"/>
      <c r="QDZ10" s="125"/>
      <c r="QEA10" s="125"/>
      <c r="QEB10" s="125"/>
      <c r="QEC10" s="125"/>
      <c r="QED10" s="125"/>
      <c r="QEE10" s="125"/>
      <c r="QEF10" s="125"/>
      <c r="QEG10" s="125"/>
      <c r="QEH10" s="125"/>
      <c r="QEI10" s="125"/>
      <c r="QEJ10" s="125"/>
      <c r="QEK10" s="125"/>
      <c r="QEL10" s="125"/>
      <c r="QEM10" s="125"/>
      <c r="QEN10" s="125"/>
      <c r="QEO10" s="125"/>
      <c r="QEP10" s="125"/>
      <c r="QEQ10" s="125"/>
      <c r="QER10" s="125"/>
      <c r="QES10" s="125"/>
      <c r="QET10" s="125"/>
      <c r="QEU10" s="125"/>
      <c r="QEV10" s="125"/>
      <c r="QEW10" s="125"/>
      <c r="QEX10" s="125"/>
      <c r="QEY10" s="125"/>
      <c r="QEZ10" s="125"/>
      <c r="QFA10" s="125"/>
      <c r="QFB10" s="125"/>
      <c r="QFC10" s="125"/>
      <c r="QFD10" s="125"/>
      <c r="QFE10" s="125"/>
      <c r="QFF10" s="125"/>
      <c r="QFG10" s="125"/>
      <c r="QFH10" s="125"/>
      <c r="QFI10" s="125"/>
      <c r="QFJ10" s="125"/>
      <c r="QFK10" s="125"/>
      <c r="QFL10" s="125"/>
      <c r="QFM10" s="125"/>
      <c r="QFN10" s="125"/>
      <c r="QFO10" s="125"/>
      <c r="QFP10" s="125"/>
      <c r="QFQ10" s="125"/>
      <c r="QFR10" s="125"/>
      <c r="QFS10" s="125"/>
      <c r="QFT10" s="125"/>
      <c r="QFU10" s="125"/>
      <c r="QFV10" s="125"/>
      <c r="QFW10" s="125"/>
      <c r="QFX10" s="125"/>
      <c r="QFY10" s="125"/>
      <c r="QFZ10" s="125"/>
      <c r="QGA10" s="125"/>
      <c r="QGB10" s="125"/>
      <c r="QGC10" s="125"/>
      <c r="QGD10" s="125"/>
      <c r="QGE10" s="125"/>
      <c r="QGF10" s="125"/>
      <c r="QGG10" s="125"/>
      <c r="QGH10" s="125"/>
      <c r="QGI10" s="125"/>
      <c r="QGJ10" s="125"/>
      <c r="QGK10" s="125"/>
      <c r="QGL10" s="125"/>
      <c r="QGM10" s="125"/>
      <c r="QGN10" s="125"/>
      <c r="QGO10" s="125"/>
      <c r="QGP10" s="125"/>
      <c r="QGQ10" s="125"/>
      <c r="QGR10" s="125"/>
      <c r="QGS10" s="125"/>
      <c r="QGT10" s="125"/>
      <c r="QGU10" s="125"/>
      <c r="QGV10" s="125"/>
      <c r="QGW10" s="125"/>
      <c r="QGX10" s="125"/>
      <c r="QGY10" s="125"/>
      <c r="QGZ10" s="125"/>
      <c r="QHA10" s="125"/>
      <c r="QHB10" s="125"/>
      <c r="QHC10" s="125"/>
      <c r="QHD10" s="125"/>
      <c r="QHE10" s="125"/>
      <c r="QHF10" s="125"/>
      <c r="QHG10" s="125"/>
      <c r="QHH10" s="125"/>
      <c r="QHI10" s="125"/>
      <c r="QHJ10" s="125"/>
      <c r="QHK10" s="125"/>
      <c r="QHL10" s="125"/>
      <c r="QHM10" s="125"/>
      <c r="QHN10" s="125"/>
      <c r="QHO10" s="125"/>
      <c r="QHP10" s="125"/>
      <c r="QHQ10" s="125"/>
      <c r="QHR10" s="125"/>
      <c r="QHS10" s="125"/>
      <c r="QHT10" s="125"/>
      <c r="QHU10" s="125"/>
      <c r="QHV10" s="125"/>
      <c r="QHW10" s="125"/>
      <c r="QHX10" s="125"/>
      <c r="QHY10" s="125"/>
      <c r="QHZ10" s="125"/>
      <c r="QIA10" s="125"/>
      <c r="QIB10" s="125"/>
      <c r="QIC10" s="125"/>
      <c r="QID10" s="125"/>
      <c r="QIE10" s="125"/>
      <c r="QIF10" s="125"/>
      <c r="QIG10" s="125"/>
      <c r="QIH10" s="125"/>
      <c r="QII10" s="125"/>
      <c r="QIJ10" s="125"/>
      <c r="QIK10" s="125"/>
      <c r="QIL10" s="125"/>
      <c r="QIM10" s="125"/>
      <c r="QIN10" s="125"/>
      <c r="QIO10" s="125"/>
      <c r="QIP10" s="125"/>
      <c r="QIQ10" s="125"/>
      <c r="QIR10" s="125"/>
      <c r="QIS10" s="125"/>
      <c r="QIT10" s="125"/>
      <c r="QIU10" s="125"/>
      <c r="QIV10" s="125"/>
      <c r="QIW10" s="125"/>
      <c r="QIX10" s="125"/>
      <c r="QIY10" s="125"/>
      <c r="QIZ10" s="125"/>
      <c r="QJA10" s="125"/>
      <c r="QJB10" s="125"/>
      <c r="QJC10" s="125"/>
      <c r="QJD10" s="125"/>
      <c r="QJE10" s="125"/>
      <c r="QJF10" s="125"/>
      <c r="QJG10" s="125"/>
      <c r="QJH10" s="125"/>
      <c r="QJI10" s="125"/>
      <c r="QJJ10" s="125"/>
      <c r="QJK10" s="125"/>
      <c r="QJL10" s="125"/>
      <c r="QJM10" s="125"/>
      <c r="QJN10" s="125"/>
      <c r="QJO10" s="125"/>
      <c r="QJP10" s="125"/>
      <c r="QJQ10" s="125"/>
      <c r="QJR10" s="125"/>
      <c r="QJS10" s="125"/>
      <c r="QJT10" s="125"/>
      <c r="QJU10" s="125"/>
      <c r="QJV10" s="125"/>
      <c r="QJW10" s="125"/>
      <c r="QJX10" s="125"/>
      <c r="QJY10" s="125"/>
      <c r="QJZ10" s="125"/>
      <c r="QKA10" s="125"/>
      <c r="QKB10" s="125"/>
      <c r="QKC10" s="125"/>
      <c r="QKD10" s="125"/>
      <c r="QKE10" s="125"/>
      <c r="QKF10" s="125"/>
      <c r="QKG10" s="125"/>
      <c r="QKH10" s="125"/>
      <c r="QKI10" s="125"/>
      <c r="QKJ10" s="125"/>
      <c r="QKK10" s="125"/>
      <c r="QKL10" s="125"/>
      <c r="QKM10" s="125"/>
      <c r="QKN10" s="125"/>
      <c r="QKO10" s="125"/>
      <c r="QKP10" s="125"/>
      <c r="QKQ10" s="125"/>
      <c r="QKR10" s="125"/>
      <c r="QKS10" s="125"/>
      <c r="QKT10" s="125"/>
      <c r="QKU10" s="125"/>
      <c r="QKV10" s="125"/>
      <c r="QKW10" s="125"/>
      <c r="QKX10" s="125"/>
      <c r="QKY10" s="125"/>
      <c r="QKZ10" s="125"/>
      <c r="QLA10" s="125"/>
      <c r="QLB10" s="125"/>
      <c r="QLC10" s="125"/>
      <c r="QLD10" s="125"/>
      <c r="QLE10" s="125"/>
      <c r="QLF10" s="125"/>
      <c r="QLG10" s="125"/>
      <c r="QLH10" s="125"/>
      <c r="QLI10" s="125"/>
      <c r="QLJ10" s="125"/>
      <c r="QLK10" s="125"/>
      <c r="QLL10" s="125"/>
      <c r="QLM10" s="125"/>
      <c r="QLN10" s="125"/>
      <c r="QLO10" s="125"/>
      <c r="QLP10" s="125"/>
      <c r="QLQ10" s="125"/>
      <c r="QLR10" s="125"/>
      <c r="QLS10" s="125"/>
      <c r="QLT10" s="125"/>
      <c r="QLU10" s="125"/>
      <c r="QLV10" s="125"/>
      <c r="QLW10" s="125"/>
      <c r="QLX10" s="125"/>
      <c r="QLY10" s="125"/>
      <c r="QLZ10" s="125"/>
      <c r="QMA10" s="125"/>
      <c r="QMB10" s="125"/>
      <c r="QMC10" s="125"/>
      <c r="QMD10" s="125"/>
      <c r="QME10" s="125"/>
      <c r="QMF10" s="125"/>
      <c r="QMG10" s="125"/>
      <c r="QMH10" s="125"/>
      <c r="QMI10" s="125"/>
      <c r="QMJ10" s="125"/>
      <c r="QMK10" s="125"/>
      <c r="QML10" s="125"/>
      <c r="QMM10" s="125"/>
      <c r="QMN10" s="125"/>
      <c r="QMO10" s="125"/>
      <c r="QMP10" s="125"/>
      <c r="QMQ10" s="125"/>
      <c r="QMR10" s="125"/>
      <c r="QMS10" s="125"/>
      <c r="QMT10" s="125"/>
      <c r="QMU10" s="125"/>
      <c r="QMV10" s="125"/>
      <c r="QMW10" s="125"/>
      <c r="QMX10" s="125"/>
      <c r="QMY10" s="125"/>
      <c r="QMZ10" s="125"/>
      <c r="QNA10" s="125"/>
      <c r="QNB10" s="125"/>
      <c r="QNC10" s="125"/>
      <c r="QND10" s="125"/>
      <c r="QNE10" s="125"/>
      <c r="QNF10" s="125"/>
      <c r="QNG10" s="125"/>
      <c r="QNH10" s="125"/>
      <c r="QNI10" s="125"/>
      <c r="QNJ10" s="125"/>
      <c r="QNK10" s="125"/>
      <c r="QNL10" s="125"/>
      <c r="QNM10" s="125"/>
      <c r="QNN10" s="125"/>
      <c r="QNO10" s="125"/>
      <c r="QNP10" s="125"/>
      <c r="QNQ10" s="125"/>
      <c r="QNR10" s="125"/>
      <c r="QNS10" s="125"/>
      <c r="QNT10" s="125"/>
      <c r="QNU10" s="125"/>
      <c r="QNV10" s="125"/>
      <c r="QNW10" s="125"/>
      <c r="QNX10" s="125"/>
      <c r="QNY10" s="125"/>
      <c r="QNZ10" s="125"/>
      <c r="QOA10" s="125"/>
      <c r="QOB10" s="125"/>
      <c r="QOC10" s="125"/>
      <c r="QOD10" s="125"/>
      <c r="QOE10" s="125"/>
      <c r="QOF10" s="125"/>
      <c r="QOG10" s="125"/>
      <c r="QOH10" s="125"/>
      <c r="QOI10" s="125"/>
      <c r="QOJ10" s="125"/>
      <c r="QOK10" s="125"/>
      <c r="QOL10" s="125"/>
      <c r="QOM10" s="125"/>
      <c r="QON10" s="125"/>
      <c r="QOO10" s="125"/>
      <c r="QOP10" s="125"/>
      <c r="QOQ10" s="125"/>
      <c r="QOR10" s="125"/>
      <c r="QOS10" s="125"/>
      <c r="QOT10" s="125"/>
      <c r="QOU10" s="125"/>
      <c r="QOV10" s="125"/>
      <c r="QOW10" s="125"/>
      <c r="QOX10" s="125"/>
      <c r="QOY10" s="125"/>
      <c r="QOZ10" s="125"/>
      <c r="QPA10" s="125"/>
      <c r="QPB10" s="125"/>
      <c r="QPC10" s="125"/>
      <c r="QPD10" s="125"/>
      <c r="QPE10" s="125"/>
      <c r="QPF10" s="125"/>
      <c r="QPG10" s="125"/>
      <c r="QPH10" s="125"/>
      <c r="QPI10" s="125"/>
      <c r="QPJ10" s="125"/>
      <c r="QPK10" s="125"/>
      <c r="QPL10" s="125"/>
      <c r="QPM10" s="125"/>
      <c r="QPN10" s="125"/>
      <c r="QPO10" s="125"/>
      <c r="QPP10" s="125"/>
      <c r="QPQ10" s="125"/>
      <c r="QPR10" s="125"/>
      <c r="QPS10" s="125"/>
      <c r="QPT10" s="125"/>
      <c r="QPU10" s="125"/>
      <c r="QPV10" s="125"/>
      <c r="QPW10" s="125"/>
      <c r="QPX10" s="125"/>
      <c r="QPY10" s="125"/>
      <c r="QPZ10" s="125"/>
      <c r="QQA10" s="125"/>
      <c r="QQB10" s="125"/>
      <c r="QQC10" s="125"/>
      <c r="QQD10" s="125"/>
      <c r="QQE10" s="125"/>
      <c r="QQF10" s="125"/>
      <c r="QQG10" s="125"/>
      <c r="QQH10" s="125"/>
      <c r="QQI10" s="125"/>
      <c r="QQJ10" s="125"/>
      <c r="QQK10" s="125"/>
      <c r="QQL10" s="125"/>
      <c r="QQM10" s="125"/>
      <c r="QQN10" s="125"/>
      <c r="QQO10" s="125"/>
      <c r="QQP10" s="125"/>
      <c r="QQQ10" s="125"/>
      <c r="QQR10" s="125"/>
      <c r="QQS10" s="125"/>
      <c r="QQT10" s="125"/>
      <c r="QQU10" s="125"/>
      <c r="QQV10" s="125"/>
      <c r="QQW10" s="125"/>
      <c r="QQX10" s="125"/>
      <c r="QQY10" s="125"/>
      <c r="QQZ10" s="125"/>
      <c r="QRA10" s="125"/>
      <c r="QRB10" s="125"/>
      <c r="QRC10" s="125"/>
      <c r="QRD10" s="125"/>
      <c r="QRE10" s="125"/>
      <c r="QRF10" s="125"/>
      <c r="QRG10" s="125"/>
      <c r="QRH10" s="125"/>
      <c r="QRI10" s="125"/>
      <c r="QRJ10" s="125"/>
      <c r="QRK10" s="125"/>
      <c r="QRL10" s="125"/>
      <c r="QRM10" s="125"/>
      <c r="QRN10" s="125"/>
      <c r="QRO10" s="125"/>
      <c r="QRP10" s="125"/>
      <c r="QRQ10" s="125"/>
      <c r="QRR10" s="125"/>
      <c r="QRS10" s="125"/>
      <c r="QRT10" s="125"/>
      <c r="QRU10" s="125"/>
      <c r="QRV10" s="125"/>
      <c r="QRW10" s="125"/>
      <c r="QRX10" s="125"/>
      <c r="QRY10" s="125"/>
      <c r="QRZ10" s="125"/>
      <c r="QSA10" s="125"/>
      <c r="QSB10" s="125"/>
      <c r="QSC10" s="125"/>
      <c r="QSD10" s="125"/>
      <c r="QSE10" s="125"/>
      <c r="QSF10" s="125"/>
      <c r="QSG10" s="125"/>
      <c r="QSH10" s="125"/>
      <c r="QSI10" s="125"/>
      <c r="QSJ10" s="125"/>
      <c r="QSK10" s="125"/>
      <c r="QSL10" s="125"/>
      <c r="QSM10" s="125"/>
      <c r="QSN10" s="125"/>
      <c r="QSO10" s="125"/>
      <c r="QSP10" s="125"/>
      <c r="QSQ10" s="125"/>
      <c r="QSR10" s="125"/>
      <c r="QSS10" s="125"/>
      <c r="QST10" s="125"/>
      <c r="QSU10" s="125"/>
      <c r="QSV10" s="125"/>
      <c r="QSW10" s="125"/>
      <c r="QSX10" s="125"/>
      <c r="QSY10" s="125"/>
      <c r="QSZ10" s="125"/>
      <c r="QTA10" s="125"/>
      <c r="QTB10" s="125"/>
      <c r="QTC10" s="125"/>
      <c r="QTD10" s="125"/>
      <c r="QTE10" s="125"/>
      <c r="QTF10" s="125"/>
      <c r="QTG10" s="125"/>
      <c r="QTH10" s="125"/>
      <c r="QTI10" s="125"/>
      <c r="QTJ10" s="125"/>
      <c r="QTK10" s="125"/>
      <c r="QTL10" s="125"/>
      <c r="QTM10" s="125"/>
      <c r="QTN10" s="125"/>
      <c r="QTO10" s="125"/>
      <c r="QTP10" s="125"/>
      <c r="QTQ10" s="125"/>
      <c r="QTR10" s="125"/>
      <c r="QTS10" s="125"/>
      <c r="QTT10" s="125"/>
      <c r="QTU10" s="125"/>
      <c r="QTV10" s="125"/>
      <c r="QTW10" s="125"/>
      <c r="QTX10" s="125"/>
      <c r="QTY10" s="125"/>
      <c r="QTZ10" s="125"/>
      <c r="QUA10" s="125"/>
      <c r="QUB10" s="125"/>
      <c r="QUC10" s="125"/>
      <c r="QUD10" s="125"/>
      <c r="QUE10" s="125"/>
      <c r="QUF10" s="125"/>
      <c r="QUG10" s="125"/>
      <c r="QUH10" s="125"/>
      <c r="QUI10" s="125"/>
      <c r="QUJ10" s="125"/>
      <c r="QUK10" s="125"/>
      <c r="QUL10" s="125"/>
      <c r="QUM10" s="125"/>
      <c r="QUN10" s="125"/>
      <c r="QUO10" s="125"/>
      <c r="QUP10" s="125"/>
      <c r="QUQ10" s="125"/>
      <c r="QUR10" s="125"/>
      <c r="QUS10" s="125"/>
      <c r="QUT10" s="125"/>
      <c r="QUU10" s="125"/>
      <c r="QUV10" s="125"/>
      <c r="QUW10" s="125"/>
      <c r="QUX10" s="125"/>
      <c r="QUY10" s="125"/>
      <c r="QUZ10" s="125"/>
      <c r="QVA10" s="125"/>
      <c r="QVB10" s="125"/>
      <c r="QVC10" s="125"/>
      <c r="QVD10" s="125"/>
      <c r="QVE10" s="125"/>
      <c r="QVF10" s="125"/>
      <c r="QVG10" s="125"/>
      <c r="QVH10" s="125"/>
      <c r="QVI10" s="125"/>
      <c r="QVJ10" s="125"/>
      <c r="QVK10" s="125"/>
      <c r="QVL10" s="125"/>
      <c r="QVM10" s="125"/>
      <c r="QVN10" s="125"/>
      <c r="QVO10" s="125"/>
      <c r="QVP10" s="125"/>
      <c r="QVQ10" s="125"/>
      <c r="QVR10" s="125"/>
      <c r="QVS10" s="125"/>
      <c r="QVT10" s="125"/>
      <c r="QVU10" s="125"/>
      <c r="QVV10" s="125"/>
      <c r="QVW10" s="125"/>
      <c r="QVX10" s="125"/>
      <c r="QVY10" s="125"/>
      <c r="QVZ10" s="125"/>
      <c r="QWA10" s="125"/>
      <c r="QWB10" s="125"/>
      <c r="QWC10" s="125"/>
      <c r="QWD10" s="125"/>
      <c r="QWE10" s="125"/>
      <c r="QWF10" s="125"/>
      <c r="QWG10" s="125"/>
      <c r="QWH10" s="125"/>
      <c r="QWI10" s="125"/>
      <c r="QWJ10" s="125"/>
      <c r="QWK10" s="125"/>
      <c r="QWL10" s="125"/>
      <c r="QWM10" s="125"/>
      <c r="QWN10" s="125"/>
      <c r="QWO10" s="125"/>
      <c r="QWP10" s="125"/>
      <c r="QWQ10" s="125"/>
      <c r="QWR10" s="125"/>
      <c r="QWS10" s="125"/>
      <c r="QWT10" s="125"/>
      <c r="QWU10" s="125"/>
      <c r="QWV10" s="125"/>
      <c r="QWW10" s="125"/>
      <c r="QWX10" s="125"/>
      <c r="QWY10" s="125"/>
      <c r="QWZ10" s="125"/>
      <c r="QXA10" s="125"/>
      <c r="QXB10" s="125"/>
      <c r="QXC10" s="125"/>
      <c r="QXD10" s="125"/>
      <c r="QXE10" s="125"/>
      <c r="QXF10" s="125"/>
      <c r="QXG10" s="125"/>
      <c r="QXH10" s="125"/>
      <c r="QXI10" s="125"/>
      <c r="QXJ10" s="125"/>
      <c r="QXK10" s="125"/>
      <c r="QXL10" s="125"/>
      <c r="QXM10" s="125"/>
      <c r="QXN10" s="125"/>
      <c r="QXO10" s="125"/>
      <c r="QXP10" s="125"/>
      <c r="QXQ10" s="125"/>
      <c r="QXR10" s="125"/>
      <c r="QXS10" s="125"/>
      <c r="QXT10" s="125"/>
      <c r="QXU10" s="125"/>
      <c r="QXV10" s="125"/>
      <c r="QXW10" s="125"/>
      <c r="QXX10" s="125"/>
      <c r="QXY10" s="125"/>
      <c r="QXZ10" s="125"/>
      <c r="QYA10" s="125"/>
      <c r="QYB10" s="125"/>
      <c r="QYC10" s="125"/>
      <c r="QYD10" s="125"/>
      <c r="QYE10" s="125"/>
      <c r="QYF10" s="125"/>
      <c r="QYG10" s="125"/>
      <c r="QYH10" s="125"/>
      <c r="QYI10" s="125"/>
      <c r="QYJ10" s="125"/>
      <c r="QYK10" s="125"/>
      <c r="QYL10" s="125"/>
      <c r="QYM10" s="125"/>
      <c r="QYN10" s="125"/>
      <c r="QYO10" s="125"/>
      <c r="QYP10" s="125"/>
      <c r="QYQ10" s="125"/>
      <c r="QYR10" s="125"/>
      <c r="QYS10" s="125"/>
      <c r="QYT10" s="125"/>
      <c r="QYU10" s="125"/>
      <c r="QYV10" s="125"/>
      <c r="QYW10" s="125"/>
      <c r="QYX10" s="125"/>
      <c r="QYY10" s="125"/>
      <c r="QYZ10" s="125"/>
      <c r="QZA10" s="125"/>
      <c r="QZB10" s="125"/>
      <c r="QZC10" s="125"/>
      <c r="QZD10" s="125"/>
      <c r="QZE10" s="125"/>
      <c r="QZF10" s="125"/>
      <c r="QZG10" s="125"/>
      <c r="QZH10" s="125"/>
      <c r="QZI10" s="125"/>
      <c r="QZJ10" s="125"/>
      <c r="QZK10" s="125"/>
      <c r="QZL10" s="125"/>
      <c r="QZM10" s="125"/>
      <c r="QZN10" s="125"/>
      <c r="QZO10" s="125"/>
      <c r="QZP10" s="125"/>
      <c r="QZQ10" s="125"/>
      <c r="QZR10" s="125"/>
      <c r="QZS10" s="125"/>
      <c r="QZT10" s="125"/>
      <c r="QZU10" s="125"/>
      <c r="QZV10" s="125"/>
      <c r="QZW10" s="125"/>
      <c r="QZX10" s="125"/>
      <c r="QZY10" s="125"/>
      <c r="QZZ10" s="125"/>
      <c r="RAA10" s="125"/>
      <c r="RAB10" s="125"/>
      <c r="RAC10" s="125"/>
      <c r="RAD10" s="125"/>
      <c r="RAE10" s="125"/>
      <c r="RAF10" s="125"/>
      <c r="RAG10" s="125"/>
      <c r="RAH10" s="125"/>
      <c r="RAI10" s="125"/>
      <c r="RAJ10" s="125"/>
      <c r="RAK10" s="125"/>
      <c r="RAL10" s="125"/>
      <c r="RAM10" s="125"/>
      <c r="RAN10" s="125"/>
      <c r="RAO10" s="125"/>
      <c r="RAP10" s="125"/>
      <c r="RAQ10" s="125"/>
      <c r="RAR10" s="125"/>
      <c r="RAS10" s="125"/>
      <c r="RAT10" s="125"/>
      <c r="RAU10" s="125"/>
      <c r="RAV10" s="125"/>
      <c r="RAW10" s="125"/>
      <c r="RAX10" s="125"/>
      <c r="RAY10" s="125"/>
      <c r="RAZ10" s="125"/>
      <c r="RBA10" s="125"/>
      <c r="RBB10" s="125"/>
      <c r="RBC10" s="125"/>
      <c r="RBD10" s="125"/>
      <c r="RBE10" s="125"/>
      <c r="RBF10" s="125"/>
      <c r="RBG10" s="125"/>
      <c r="RBH10" s="125"/>
      <c r="RBI10" s="125"/>
      <c r="RBJ10" s="125"/>
      <c r="RBK10" s="125"/>
      <c r="RBL10" s="125"/>
      <c r="RBM10" s="125"/>
      <c r="RBN10" s="125"/>
      <c r="RBO10" s="125"/>
      <c r="RBP10" s="125"/>
      <c r="RBQ10" s="125"/>
      <c r="RBR10" s="125"/>
      <c r="RBS10" s="125"/>
      <c r="RBT10" s="125"/>
      <c r="RBU10" s="125"/>
      <c r="RBV10" s="125"/>
      <c r="RBW10" s="125"/>
      <c r="RBX10" s="125"/>
      <c r="RBY10" s="125"/>
      <c r="RBZ10" s="125"/>
      <c r="RCA10" s="125"/>
      <c r="RCB10" s="125"/>
      <c r="RCC10" s="125"/>
      <c r="RCD10" s="125"/>
      <c r="RCE10" s="125"/>
      <c r="RCF10" s="125"/>
      <c r="RCG10" s="125"/>
      <c r="RCH10" s="125"/>
      <c r="RCI10" s="125"/>
      <c r="RCJ10" s="125"/>
      <c r="RCK10" s="125"/>
      <c r="RCL10" s="125"/>
      <c r="RCM10" s="125"/>
      <c r="RCN10" s="125"/>
      <c r="RCO10" s="125"/>
      <c r="RCP10" s="125"/>
      <c r="RCQ10" s="125"/>
      <c r="RCR10" s="125"/>
      <c r="RCS10" s="125"/>
      <c r="RCT10" s="125"/>
      <c r="RCU10" s="125"/>
      <c r="RCV10" s="125"/>
      <c r="RCW10" s="125"/>
      <c r="RCX10" s="125"/>
      <c r="RCY10" s="125"/>
      <c r="RCZ10" s="125"/>
      <c r="RDA10" s="125"/>
      <c r="RDB10" s="125"/>
      <c r="RDC10" s="125"/>
      <c r="RDD10" s="125"/>
      <c r="RDE10" s="125"/>
      <c r="RDF10" s="125"/>
      <c r="RDG10" s="125"/>
      <c r="RDH10" s="125"/>
      <c r="RDI10" s="125"/>
      <c r="RDJ10" s="125"/>
      <c r="RDK10" s="125"/>
      <c r="RDL10" s="125"/>
      <c r="RDM10" s="125"/>
      <c r="RDN10" s="125"/>
      <c r="RDO10" s="125"/>
      <c r="RDP10" s="125"/>
      <c r="RDQ10" s="125"/>
      <c r="RDR10" s="125"/>
      <c r="RDS10" s="125"/>
      <c r="RDT10" s="125"/>
      <c r="RDU10" s="125"/>
      <c r="RDV10" s="125"/>
      <c r="RDW10" s="125"/>
      <c r="RDX10" s="125"/>
      <c r="RDY10" s="125"/>
      <c r="RDZ10" s="125"/>
      <c r="REA10" s="125"/>
      <c r="REB10" s="125"/>
      <c r="REC10" s="125"/>
      <c r="RED10" s="125"/>
      <c r="REE10" s="125"/>
      <c r="REF10" s="125"/>
      <c r="REG10" s="125"/>
      <c r="REH10" s="125"/>
      <c r="REI10" s="125"/>
      <c r="REJ10" s="125"/>
      <c r="REK10" s="125"/>
      <c r="REL10" s="125"/>
      <c r="REM10" s="125"/>
      <c r="REN10" s="125"/>
      <c r="REO10" s="125"/>
      <c r="REP10" s="125"/>
      <c r="REQ10" s="125"/>
      <c r="RER10" s="125"/>
      <c r="RES10" s="125"/>
      <c r="RET10" s="125"/>
      <c r="REU10" s="125"/>
      <c r="REV10" s="125"/>
      <c r="REW10" s="125"/>
      <c r="REX10" s="125"/>
      <c r="REY10" s="125"/>
      <c r="REZ10" s="125"/>
      <c r="RFA10" s="125"/>
      <c r="RFB10" s="125"/>
      <c r="RFC10" s="125"/>
      <c r="RFD10" s="125"/>
      <c r="RFE10" s="125"/>
      <c r="RFF10" s="125"/>
      <c r="RFG10" s="125"/>
      <c r="RFH10" s="125"/>
      <c r="RFI10" s="125"/>
      <c r="RFJ10" s="125"/>
      <c r="RFK10" s="125"/>
      <c r="RFL10" s="125"/>
      <c r="RFM10" s="125"/>
      <c r="RFN10" s="125"/>
      <c r="RFO10" s="125"/>
      <c r="RFP10" s="125"/>
      <c r="RFQ10" s="125"/>
      <c r="RFR10" s="125"/>
      <c r="RFS10" s="125"/>
      <c r="RFT10" s="125"/>
      <c r="RFU10" s="125"/>
      <c r="RFV10" s="125"/>
      <c r="RFW10" s="125"/>
      <c r="RFX10" s="125"/>
      <c r="RFY10" s="125"/>
      <c r="RFZ10" s="125"/>
      <c r="RGA10" s="125"/>
      <c r="RGB10" s="125"/>
      <c r="RGC10" s="125"/>
      <c r="RGD10" s="125"/>
      <c r="RGE10" s="125"/>
      <c r="RGF10" s="125"/>
      <c r="RGG10" s="125"/>
      <c r="RGH10" s="125"/>
      <c r="RGI10" s="125"/>
      <c r="RGJ10" s="125"/>
      <c r="RGK10" s="125"/>
      <c r="RGL10" s="125"/>
      <c r="RGM10" s="125"/>
      <c r="RGN10" s="125"/>
      <c r="RGO10" s="125"/>
      <c r="RGP10" s="125"/>
      <c r="RGQ10" s="125"/>
      <c r="RGR10" s="125"/>
      <c r="RGS10" s="125"/>
      <c r="RGT10" s="125"/>
      <c r="RGU10" s="125"/>
      <c r="RGV10" s="125"/>
      <c r="RGW10" s="125"/>
      <c r="RGX10" s="125"/>
      <c r="RGY10" s="125"/>
      <c r="RGZ10" s="125"/>
      <c r="RHA10" s="125"/>
      <c r="RHB10" s="125"/>
      <c r="RHC10" s="125"/>
      <c r="RHD10" s="125"/>
      <c r="RHE10" s="125"/>
      <c r="RHF10" s="125"/>
      <c r="RHG10" s="125"/>
      <c r="RHH10" s="125"/>
      <c r="RHI10" s="125"/>
      <c r="RHJ10" s="125"/>
      <c r="RHK10" s="125"/>
      <c r="RHL10" s="125"/>
      <c r="RHM10" s="125"/>
      <c r="RHN10" s="125"/>
      <c r="RHO10" s="125"/>
      <c r="RHP10" s="125"/>
      <c r="RHQ10" s="125"/>
      <c r="RHR10" s="125"/>
      <c r="RHS10" s="125"/>
      <c r="RHT10" s="125"/>
      <c r="RHU10" s="125"/>
      <c r="RHV10" s="125"/>
      <c r="RHW10" s="125"/>
      <c r="RHX10" s="125"/>
      <c r="RHY10" s="125"/>
      <c r="RHZ10" s="125"/>
      <c r="RIA10" s="125"/>
      <c r="RIB10" s="125"/>
      <c r="RIC10" s="125"/>
      <c r="RID10" s="125"/>
      <c r="RIE10" s="125"/>
      <c r="RIF10" s="125"/>
      <c r="RIG10" s="125"/>
      <c r="RIH10" s="125"/>
      <c r="RII10" s="125"/>
      <c r="RIJ10" s="125"/>
      <c r="RIK10" s="125"/>
      <c r="RIL10" s="125"/>
      <c r="RIM10" s="125"/>
      <c r="RIN10" s="125"/>
      <c r="RIO10" s="125"/>
      <c r="RIP10" s="125"/>
      <c r="RIQ10" s="125"/>
      <c r="RIR10" s="125"/>
      <c r="RIS10" s="125"/>
      <c r="RIT10" s="125"/>
      <c r="RIU10" s="125"/>
      <c r="RIV10" s="125"/>
      <c r="RIW10" s="125"/>
      <c r="RIX10" s="125"/>
      <c r="RIY10" s="125"/>
      <c r="RIZ10" s="125"/>
      <c r="RJA10" s="125"/>
      <c r="RJB10" s="125"/>
      <c r="RJC10" s="125"/>
      <c r="RJD10" s="125"/>
      <c r="RJE10" s="125"/>
      <c r="RJF10" s="125"/>
      <c r="RJG10" s="125"/>
      <c r="RJH10" s="125"/>
      <c r="RJI10" s="125"/>
      <c r="RJJ10" s="125"/>
      <c r="RJK10" s="125"/>
      <c r="RJL10" s="125"/>
      <c r="RJM10" s="125"/>
      <c r="RJN10" s="125"/>
      <c r="RJO10" s="125"/>
      <c r="RJP10" s="125"/>
      <c r="RJQ10" s="125"/>
      <c r="RJR10" s="125"/>
      <c r="RJS10" s="125"/>
      <c r="RJT10" s="125"/>
      <c r="RJU10" s="125"/>
      <c r="RJV10" s="125"/>
      <c r="RJW10" s="125"/>
      <c r="RJX10" s="125"/>
      <c r="RJY10" s="125"/>
      <c r="RJZ10" s="125"/>
      <c r="RKA10" s="125"/>
      <c r="RKB10" s="125"/>
      <c r="RKC10" s="125"/>
      <c r="RKD10" s="125"/>
      <c r="RKE10" s="125"/>
      <c r="RKF10" s="125"/>
      <c r="RKG10" s="125"/>
      <c r="RKH10" s="125"/>
      <c r="RKI10" s="125"/>
      <c r="RKJ10" s="125"/>
      <c r="RKK10" s="125"/>
      <c r="RKL10" s="125"/>
      <c r="RKM10" s="125"/>
      <c r="RKN10" s="125"/>
      <c r="RKO10" s="125"/>
      <c r="RKP10" s="125"/>
      <c r="RKQ10" s="125"/>
      <c r="RKR10" s="125"/>
      <c r="RKS10" s="125"/>
      <c r="RKT10" s="125"/>
      <c r="RKU10" s="125"/>
      <c r="RKV10" s="125"/>
      <c r="RKW10" s="125"/>
      <c r="RKX10" s="125"/>
      <c r="RKY10" s="125"/>
      <c r="RKZ10" s="125"/>
      <c r="RLA10" s="125"/>
      <c r="RLB10" s="125"/>
      <c r="RLC10" s="125"/>
      <c r="RLD10" s="125"/>
      <c r="RLE10" s="125"/>
      <c r="RLF10" s="125"/>
      <c r="RLG10" s="125"/>
      <c r="RLH10" s="125"/>
      <c r="RLI10" s="125"/>
      <c r="RLJ10" s="125"/>
      <c r="RLK10" s="125"/>
      <c r="RLL10" s="125"/>
      <c r="RLM10" s="125"/>
      <c r="RLN10" s="125"/>
      <c r="RLO10" s="125"/>
      <c r="RLP10" s="125"/>
      <c r="RLQ10" s="125"/>
      <c r="RLR10" s="125"/>
      <c r="RLS10" s="125"/>
      <c r="RLT10" s="125"/>
      <c r="RLU10" s="125"/>
      <c r="RLV10" s="125"/>
      <c r="RLW10" s="125"/>
      <c r="RLX10" s="125"/>
      <c r="RLY10" s="125"/>
      <c r="RLZ10" s="125"/>
      <c r="RMA10" s="125"/>
      <c r="RMB10" s="125"/>
      <c r="RMC10" s="125"/>
      <c r="RMD10" s="125"/>
      <c r="RME10" s="125"/>
      <c r="RMF10" s="125"/>
      <c r="RMG10" s="125"/>
      <c r="RMH10" s="125"/>
      <c r="RMI10" s="125"/>
      <c r="RMJ10" s="125"/>
      <c r="RMK10" s="125"/>
      <c r="RML10" s="125"/>
      <c r="RMM10" s="125"/>
      <c r="RMN10" s="125"/>
      <c r="RMO10" s="125"/>
      <c r="RMP10" s="125"/>
      <c r="RMQ10" s="125"/>
      <c r="RMR10" s="125"/>
      <c r="RMS10" s="125"/>
      <c r="RMT10" s="125"/>
      <c r="RMU10" s="125"/>
      <c r="RMV10" s="125"/>
      <c r="RMW10" s="125"/>
      <c r="RMX10" s="125"/>
      <c r="RMY10" s="125"/>
      <c r="RMZ10" s="125"/>
      <c r="RNA10" s="125"/>
      <c r="RNB10" s="125"/>
      <c r="RNC10" s="125"/>
      <c r="RND10" s="125"/>
      <c r="RNE10" s="125"/>
      <c r="RNF10" s="125"/>
      <c r="RNG10" s="125"/>
      <c r="RNH10" s="125"/>
      <c r="RNI10" s="125"/>
      <c r="RNJ10" s="125"/>
      <c r="RNK10" s="125"/>
      <c r="RNL10" s="125"/>
      <c r="RNM10" s="125"/>
      <c r="RNN10" s="125"/>
      <c r="RNO10" s="125"/>
      <c r="RNP10" s="125"/>
      <c r="RNQ10" s="125"/>
      <c r="RNR10" s="125"/>
      <c r="RNS10" s="125"/>
      <c r="RNT10" s="125"/>
      <c r="RNU10" s="125"/>
      <c r="RNV10" s="125"/>
      <c r="RNW10" s="125"/>
      <c r="RNX10" s="125"/>
      <c r="RNY10" s="125"/>
      <c r="RNZ10" s="125"/>
      <c r="ROA10" s="125"/>
      <c r="ROB10" s="125"/>
      <c r="ROC10" s="125"/>
      <c r="ROD10" s="125"/>
      <c r="ROE10" s="125"/>
      <c r="ROF10" s="125"/>
      <c r="ROG10" s="125"/>
      <c r="ROH10" s="125"/>
      <c r="ROI10" s="125"/>
      <c r="ROJ10" s="125"/>
      <c r="ROK10" s="125"/>
      <c r="ROL10" s="125"/>
      <c r="ROM10" s="125"/>
      <c r="RON10" s="125"/>
      <c r="ROO10" s="125"/>
      <c r="ROP10" s="125"/>
      <c r="ROQ10" s="125"/>
      <c r="ROR10" s="125"/>
      <c r="ROS10" s="125"/>
      <c r="ROT10" s="125"/>
      <c r="ROU10" s="125"/>
      <c r="ROV10" s="125"/>
      <c r="ROW10" s="125"/>
      <c r="ROX10" s="125"/>
      <c r="ROY10" s="125"/>
      <c r="ROZ10" s="125"/>
      <c r="RPA10" s="125"/>
      <c r="RPB10" s="125"/>
      <c r="RPC10" s="125"/>
      <c r="RPD10" s="125"/>
      <c r="RPE10" s="125"/>
      <c r="RPF10" s="125"/>
      <c r="RPG10" s="125"/>
      <c r="RPH10" s="125"/>
      <c r="RPI10" s="125"/>
      <c r="RPJ10" s="125"/>
      <c r="RPK10" s="125"/>
      <c r="RPL10" s="125"/>
      <c r="RPM10" s="125"/>
      <c r="RPN10" s="125"/>
      <c r="RPO10" s="125"/>
      <c r="RPP10" s="125"/>
      <c r="RPQ10" s="125"/>
      <c r="RPR10" s="125"/>
      <c r="RPS10" s="125"/>
      <c r="RPT10" s="125"/>
      <c r="RPU10" s="125"/>
      <c r="RPV10" s="125"/>
      <c r="RPW10" s="125"/>
      <c r="RPX10" s="125"/>
      <c r="RPY10" s="125"/>
      <c r="RPZ10" s="125"/>
      <c r="RQA10" s="125"/>
      <c r="RQB10" s="125"/>
      <c r="RQC10" s="125"/>
      <c r="RQD10" s="125"/>
      <c r="RQE10" s="125"/>
      <c r="RQF10" s="125"/>
      <c r="RQG10" s="125"/>
      <c r="RQH10" s="125"/>
      <c r="RQI10" s="125"/>
      <c r="RQJ10" s="125"/>
      <c r="RQK10" s="125"/>
      <c r="RQL10" s="125"/>
      <c r="RQM10" s="125"/>
      <c r="RQN10" s="125"/>
      <c r="RQO10" s="125"/>
      <c r="RQP10" s="125"/>
      <c r="RQQ10" s="125"/>
      <c r="RQR10" s="125"/>
      <c r="RQS10" s="125"/>
      <c r="RQT10" s="125"/>
      <c r="RQU10" s="125"/>
      <c r="RQV10" s="125"/>
      <c r="RQW10" s="125"/>
      <c r="RQX10" s="125"/>
      <c r="RQY10" s="125"/>
      <c r="RQZ10" s="125"/>
      <c r="RRA10" s="125"/>
      <c r="RRB10" s="125"/>
      <c r="RRC10" s="125"/>
      <c r="RRD10" s="125"/>
      <c r="RRE10" s="125"/>
      <c r="RRF10" s="125"/>
      <c r="RRG10" s="125"/>
      <c r="RRH10" s="125"/>
      <c r="RRI10" s="125"/>
      <c r="RRJ10" s="125"/>
      <c r="RRK10" s="125"/>
      <c r="RRL10" s="125"/>
      <c r="RRM10" s="125"/>
      <c r="RRN10" s="125"/>
      <c r="RRO10" s="125"/>
      <c r="RRP10" s="125"/>
      <c r="RRQ10" s="125"/>
      <c r="RRR10" s="125"/>
      <c r="RRS10" s="125"/>
      <c r="RRT10" s="125"/>
      <c r="RRU10" s="125"/>
      <c r="RRV10" s="125"/>
      <c r="RRW10" s="125"/>
      <c r="RRX10" s="125"/>
      <c r="RRY10" s="125"/>
      <c r="RRZ10" s="125"/>
      <c r="RSA10" s="125"/>
      <c r="RSB10" s="125"/>
      <c r="RSC10" s="125"/>
      <c r="RSD10" s="125"/>
      <c r="RSE10" s="125"/>
      <c r="RSF10" s="125"/>
      <c r="RSG10" s="125"/>
      <c r="RSH10" s="125"/>
      <c r="RSI10" s="125"/>
      <c r="RSJ10" s="125"/>
      <c r="RSK10" s="125"/>
      <c r="RSL10" s="125"/>
      <c r="RSM10" s="125"/>
      <c r="RSN10" s="125"/>
      <c r="RSO10" s="125"/>
      <c r="RSP10" s="125"/>
      <c r="RSQ10" s="125"/>
      <c r="RSR10" s="125"/>
      <c r="RSS10" s="125"/>
      <c r="RST10" s="125"/>
      <c r="RSU10" s="125"/>
      <c r="RSV10" s="125"/>
      <c r="RSW10" s="125"/>
      <c r="RSX10" s="125"/>
      <c r="RSY10" s="125"/>
      <c r="RSZ10" s="125"/>
      <c r="RTA10" s="125"/>
      <c r="RTB10" s="125"/>
      <c r="RTC10" s="125"/>
      <c r="RTD10" s="125"/>
      <c r="RTE10" s="125"/>
      <c r="RTF10" s="125"/>
      <c r="RTG10" s="125"/>
      <c r="RTH10" s="125"/>
      <c r="RTI10" s="125"/>
      <c r="RTJ10" s="125"/>
      <c r="RTK10" s="125"/>
      <c r="RTL10" s="125"/>
      <c r="RTM10" s="125"/>
      <c r="RTN10" s="125"/>
      <c r="RTO10" s="125"/>
      <c r="RTP10" s="125"/>
      <c r="RTQ10" s="125"/>
      <c r="RTR10" s="125"/>
      <c r="RTS10" s="125"/>
      <c r="RTT10" s="125"/>
      <c r="RTU10" s="125"/>
      <c r="RTV10" s="125"/>
      <c r="RTW10" s="125"/>
      <c r="RTX10" s="125"/>
      <c r="RTY10" s="125"/>
      <c r="RTZ10" s="125"/>
      <c r="RUA10" s="125"/>
      <c r="RUB10" s="125"/>
      <c r="RUC10" s="125"/>
      <c r="RUD10" s="125"/>
      <c r="RUE10" s="125"/>
      <c r="RUF10" s="125"/>
      <c r="RUG10" s="125"/>
      <c r="RUH10" s="125"/>
      <c r="RUI10" s="125"/>
      <c r="RUJ10" s="125"/>
      <c r="RUK10" s="125"/>
      <c r="RUL10" s="125"/>
      <c r="RUM10" s="125"/>
      <c r="RUN10" s="125"/>
      <c r="RUO10" s="125"/>
      <c r="RUP10" s="125"/>
      <c r="RUQ10" s="125"/>
      <c r="RUR10" s="125"/>
      <c r="RUS10" s="125"/>
      <c r="RUT10" s="125"/>
      <c r="RUU10" s="125"/>
      <c r="RUV10" s="125"/>
      <c r="RUW10" s="125"/>
      <c r="RUX10" s="125"/>
      <c r="RUY10" s="125"/>
      <c r="RUZ10" s="125"/>
      <c r="RVA10" s="125"/>
      <c r="RVB10" s="125"/>
      <c r="RVC10" s="125"/>
      <c r="RVD10" s="125"/>
      <c r="RVE10" s="125"/>
      <c r="RVF10" s="125"/>
      <c r="RVG10" s="125"/>
      <c r="RVH10" s="125"/>
      <c r="RVI10" s="125"/>
      <c r="RVJ10" s="125"/>
      <c r="RVK10" s="125"/>
      <c r="RVL10" s="125"/>
      <c r="RVM10" s="125"/>
      <c r="RVN10" s="125"/>
      <c r="RVO10" s="125"/>
      <c r="RVP10" s="125"/>
      <c r="RVQ10" s="125"/>
      <c r="RVR10" s="125"/>
      <c r="RVS10" s="125"/>
      <c r="RVT10" s="125"/>
      <c r="RVU10" s="125"/>
      <c r="RVV10" s="125"/>
      <c r="RVW10" s="125"/>
      <c r="RVX10" s="125"/>
      <c r="RVY10" s="125"/>
      <c r="RVZ10" s="125"/>
      <c r="RWA10" s="125"/>
      <c r="RWB10" s="125"/>
      <c r="RWC10" s="125"/>
      <c r="RWD10" s="125"/>
      <c r="RWE10" s="125"/>
      <c r="RWF10" s="125"/>
      <c r="RWG10" s="125"/>
      <c r="RWH10" s="125"/>
      <c r="RWI10" s="125"/>
      <c r="RWJ10" s="125"/>
      <c r="RWK10" s="125"/>
      <c r="RWL10" s="125"/>
      <c r="RWM10" s="125"/>
      <c r="RWN10" s="125"/>
      <c r="RWO10" s="125"/>
      <c r="RWP10" s="125"/>
      <c r="RWQ10" s="125"/>
      <c r="RWR10" s="125"/>
      <c r="RWS10" s="125"/>
      <c r="RWT10" s="125"/>
      <c r="RWU10" s="125"/>
      <c r="RWV10" s="125"/>
      <c r="RWW10" s="125"/>
      <c r="RWX10" s="125"/>
      <c r="RWY10" s="125"/>
      <c r="RWZ10" s="125"/>
      <c r="RXA10" s="125"/>
      <c r="RXB10" s="125"/>
      <c r="RXC10" s="125"/>
      <c r="RXD10" s="125"/>
      <c r="RXE10" s="125"/>
      <c r="RXF10" s="125"/>
      <c r="RXG10" s="125"/>
      <c r="RXH10" s="125"/>
      <c r="RXI10" s="125"/>
      <c r="RXJ10" s="125"/>
      <c r="RXK10" s="125"/>
      <c r="RXL10" s="125"/>
      <c r="RXM10" s="125"/>
      <c r="RXN10" s="125"/>
      <c r="RXO10" s="125"/>
      <c r="RXP10" s="125"/>
      <c r="RXQ10" s="125"/>
      <c r="RXR10" s="125"/>
      <c r="RXS10" s="125"/>
      <c r="RXT10" s="125"/>
      <c r="RXU10" s="125"/>
      <c r="RXV10" s="125"/>
      <c r="RXW10" s="125"/>
      <c r="RXX10" s="125"/>
      <c r="RXY10" s="125"/>
      <c r="RXZ10" s="125"/>
      <c r="RYA10" s="125"/>
      <c r="RYB10" s="125"/>
      <c r="RYC10" s="125"/>
      <c r="RYD10" s="125"/>
      <c r="RYE10" s="125"/>
      <c r="RYF10" s="125"/>
      <c r="RYG10" s="125"/>
      <c r="RYH10" s="125"/>
      <c r="RYI10" s="125"/>
      <c r="RYJ10" s="125"/>
      <c r="RYK10" s="125"/>
      <c r="RYL10" s="125"/>
      <c r="RYM10" s="125"/>
      <c r="RYN10" s="125"/>
      <c r="RYO10" s="125"/>
      <c r="RYP10" s="125"/>
      <c r="RYQ10" s="125"/>
      <c r="RYR10" s="125"/>
      <c r="RYS10" s="125"/>
      <c r="RYT10" s="125"/>
      <c r="RYU10" s="125"/>
      <c r="RYV10" s="125"/>
      <c r="RYW10" s="125"/>
      <c r="RYX10" s="125"/>
      <c r="RYY10" s="125"/>
      <c r="RYZ10" s="125"/>
      <c r="RZA10" s="125"/>
      <c r="RZB10" s="125"/>
      <c r="RZC10" s="125"/>
      <c r="RZD10" s="125"/>
      <c r="RZE10" s="125"/>
      <c r="RZF10" s="125"/>
      <c r="RZG10" s="125"/>
      <c r="RZH10" s="125"/>
      <c r="RZI10" s="125"/>
      <c r="RZJ10" s="125"/>
      <c r="RZK10" s="125"/>
      <c r="RZL10" s="125"/>
      <c r="RZM10" s="125"/>
      <c r="RZN10" s="125"/>
      <c r="RZO10" s="125"/>
      <c r="RZP10" s="125"/>
      <c r="RZQ10" s="125"/>
      <c r="RZR10" s="125"/>
      <c r="RZS10" s="125"/>
      <c r="RZT10" s="125"/>
      <c r="RZU10" s="125"/>
      <c r="RZV10" s="125"/>
      <c r="RZW10" s="125"/>
      <c r="RZX10" s="125"/>
      <c r="RZY10" s="125"/>
      <c r="RZZ10" s="125"/>
      <c r="SAA10" s="125"/>
      <c r="SAB10" s="125"/>
      <c r="SAC10" s="125"/>
      <c r="SAD10" s="125"/>
      <c r="SAE10" s="125"/>
      <c r="SAF10" s="125"/>
      <c r="SAG10" s="125"/>
      <c r="SAH10" s="125"/>
      <c r="SAI10" s="125"/>
      <c r="SAJ10" s="125"/>
      <c r="SAK10" s="125"/>
      <c r="SAL10" s="125"/>
      <c r="SAM10" s="125"/>
      <c r="SAN10" s="125"/>
      <c r="SAO10" s="125"/>
      <c r="SAP10" s="125"/>
      <c r="SAQ10" s="125"/>
      <c r="SAR10" s="125"/>
      <c r="SAS10" s="125"/>
      <c r="SAT10" s="125"/>
      <c r="SAU10" s="125"/>
      <c r="SAV10" s="125"/>
      <c r="SAW10" s="125"/>
      <c r="SAX10" s="125"/>
      <c r="SAY10" s="125"/>
      <c r="SAZ10" s="125"/>
      <c r="SBA10" s="125"/>
      <c r="SBB10" s="125"/>
      <c r="SBC10" s="125"/>
      <c r="SBD10" s="125"/>
      <c r="SBE10" s="125"/>
      <c r="SBF10" s="125"/>
      <c r="SBG10" s="125"/>
      <c r="SBH10" s="125"/>
      <c r="SBI10" s="125"/>
      <c r="SBJ10" s="125"/>
      <c r="SBK10" s="125"/>
      <c r="SBL10" s="125"/>
      <c r="SBM10" s="125"/>
      <c r="SBN10" s="125"/>
      <c r="SBO10" s="125"/>
      <c r="SBP10" s="125"/>
      <c r="SBQ10" s="125"/>
      <c r="SBR10" s="125"/>
      <c r="SBS10" s="125"/>
      <c r="SBT10" s="125"/>
      <c r="SBU10" s="125"/>
      <c r="SBV10" s="125"/>
      <c r="SBW10" s="125"/>
      <c r="SBX10" s="125"/>
      <c r="SBY10" s="125"/>
      <c r="SBZ10" s="125"/>
      <c r="SCA10" s="125"/>
      <c r="SCB10" s="125"/>
      <c r="SCC10" s="125"/>
      <c r="SCD10" s="125"/>
      <c r="SCE10" s="125"/>
      <c r="SCF10" s="125"/>
      <c r="SCG10" s="125"/>
      <c r="SCH10" s="125"/>
      <c r="SCI10" s="125"/>
      <c r="SCJ10" s="125"/>
      <c r="SCK10" s="125"/>
      <c r="SCL10" s="125"/>
      <c r="SCM10" s="125"/>
      <c r="SCN10" s="125"/>
      <c r="SCO10" s="125"/>
      <c r="SCP10" s="125"/>
      <c r="SCQ10" s="125"/>
      <c r="SCR10" s="125"/>
      <c r="SCS10" s="125"/>
      <c r="SCT10" s="125"/>
      <c r="SCU10" s="125"/>
      <c r="SCV10" s="125"/>
      <c r="SCW10" s="125"/>
      <c r="SCX10" s="125"/>
      <c r="SCY10" s="125"/>
      <c r="SCZ10" s="125"/>
      <c r="SDA10" s="125"/>
      <c r="SDB10" s="125"/>
      <c r="SDC10" s="125"/>
      <c r="SDD10" s="125"/>
      <c r="SDE10" s="125"/>
      <c r="SDF10" s="125"/>
      <c r="SDG10" s="125"/>
      <c r="SDH10" s="125"/>
      <c r="SDI10" s="125"/>
      <c r="SDJ10" s="125"/>
      <c r="SDK10" s="125"/>
      <c r="SDL10" s="125"/>
      <c r="SDM10" s="125"/>
      <c r="SDN10" s="125"/>
      <c r="SDO10" s="125"/>
      <c r="SDP10" s="125"/>
      <c r="SDQ10" s="125"/>
      <c r="SDR10" s="125"/>
      <c r="SDS10" s="125"/>
      <c r="SDT10" s="125"/>
      <c r="SDU10" s="125"/>
      <c r="SDV10" s="125"/>
      <c r="SDW10" s="125"/>
      <c r="SDX10" s="125"/>
      <c r="SDY10" s="125"/>
      <c r="SDZ10" s="125"/>
      <c r="SEA10" s="125"/>
      <c r="SEB10" s="125"/>
      <c r="SEC10" s="125"/>
      <c r="SED10" s="125"/>
      <c r="SEE10" s="125"/>
      <c r="SEF10" s="125"/>
      <c r="SEG10" s="125"/>
      <c r="SEH10" s="125"/>
      <c r="SEI10" s="125"/>
      <c r="SEJ10" s="125"/>
      <c r="SEK10" s="125"/>
      <c r="SEL10" s="125"/>
      <c r="SEM10" s="125"/>
      <c r="SEN10" s="125"/>
      <c r="SEO10" s="125"/>
      <c r="SEP10" s="125"/>
      <c r="SEQ10" s="125"/>
      <c r="SER10" s="125"/>
      <c r="SES10" s="125"/>
      <c r="SET10" s="125"/>
      <c r="SEU10" s="125"/>
      <c r="SEV10" s="125"/>
      <c r="SEW10" s="125"/>
      <c r="SEX10" s="125"/>
      <c r="SEY10" s="125"/>
      <c r="SEZ10" s="125"/>
      <c r="SFA10" s="125"/>
      <c r="SFB10" s="125"/>
      <c r="SFC10" s="125"/>
      <c r="SFD10" s="125"/>
      <c r="SFE10" s="125"/>
      <c r="SFF10" s="125"/>
      <c r="SFG10" s="125"/>
      <c r="SFH10" s="125"/>
      <c r="SFI10" s="125"/>
      <c r="SFJ10" s="125"/>
      <c r="SFK10" s="125"/>
      <c r="SFL10" s="125"/>
      <c r="SFM10" s="125"/>
      <c r="SFN10" s="125"/>
      <c r="SFO10" s="125"/>
      <c r="SFP10" s="125"/>
      <c r="SFQ10" s="125"/>
      <c r="SFR10" s="125"/>
      <c r="SFS10" s="125"/>
      <c r="SFT10" s="125"/>
      <c r="SFU10" s="125"/>
      <c r="SFV10" s="125"/>
      <c r="SFW10" s="125"/>
      <c r="SFX10" s="125"/>
      <c r="SFY10" s="125"/>
      <c r="SFZ10" s="125"/>
      <c r="SGA10" s="125"/>
      <c r="SGB10" s="125"/>
      <c r="SGC10" s="125"/>
      <c r="SGD10" s="125"/>
      <c r="SGE10" s="125"/>
      <c r="SGF10" s="125"/>
      <c r="SGG10" s="125"/>
      <c r="SGH10" s="125"/>
      <c r="SGI10" s="125"/>
      <c r="SGJ10" s="125"/>
      <c r="SGK10" s="125"/>
      <c r="SGL10" s="125"/>
      <c r="SGM10" s="125"/>
      <c r="SGN10" s="125"/>
      <c r="SGO10" s="125"/>
      <c r="SGP10" s="125"/>
      <c r="SGQ10" s="125"/>
      <c r="SGR10" s="125"/>
      <c r="SGS10" s="125"/>
      <c r="SGT10" s="125"/>
      <c r="SGU10" s="125"/>
      <c r="SGV10" s="125"/>
      <c r="SGW10" s="125"/>
      <c r="SGX10" s="125"/>
      <c r="SGY10" s="125"/>
      <c r="SGZ10" s="125"/>
      <c r="SHA10" s="125"/>
      <c r="SHB10" s="125"/>
      <c r="SHC10" s="125"/>
      <c r="SHD10" s="125"/>
      <c r="SHE10" s="125"/>
      <c r="SHF10" s="125"/>
      <c r="SHG10" s="125"/>
      <c r="SHH10" s="125"/>
      <c r="SHI10" s="125"/>
      <c r="SHJ10" s="125"/>
      <c r="SHK10" s="125"/>
      <c r="SHL10" s="125"/>
      <c r="SHM10" s="125"/>
      <c r="SHN10" s="125"/>
      <c r="SHO10" s="125"/>
      <c r="SHP10" s="125"/>
      <c r="SHQ10" s="125"/>
      <c r="SHR10" s="125"/>
      <c r="SHS10" s="125"/>
      <c r="SHT10" s="125"/>
      <c r="SHU10" s="125"/>
      <c r="SHV10" s="125"/>
      <c r="SHW10" s="125"/>
      <c r="SHX10" s="125"/>
      <c r="SHY10" s="125"/>
      <c r="SHZ10" s="125"/>
      <c r="SIA10" s="125"/>
      <c r="SIB10" s="125"/>
      <c r="SIC10" s="125"/>
      <c r="SID10" s="125"/>
      <c r="SIE10" s="125"/>
      <c r="SIF10" s="125"/>
      <c r="SIG10" s="125"/>
      <c r="SIH10" s="125"/>
      <c r="SII10" s="125"/>
      <c r="SIJ10" s="125"/>
      <c r="SIK10" s="125"/>
      <c r="SIL10" s="125"/>
      <c r="SIM10" s="125"/>
      <c r="SIN10" s="125"/>
      <c r="SIO10" s="125"/>
      <c r="SIP10" s="125"/>
      <c r="SIQ10" s="125"/>
      <c r="SIR10" s="125"/>
      <c r="SIS10" s="125"/>
      <c r="SIT10" s="125"/>
      <c r="SIU10" s="125"/>
      <c r="SIV10" s="125"/>
      <c r="SIW10" s="125"/>
      <c r="SIX10" s="125"/>
      <c r="SIY10" s="125"/>
      <c r="SIZ10" s="125"/>
      <c r="SJA10" s="125"/>
      <c r="SJB10" s="125"/>
      <c r="SJC10" s="125"/>
      <c r="SJD10" s="125"/>
      <c r="SJE10" s="125"/>
      <c r="SJF10" s="125"/>
      <c r="SJG10" s="125"/>
      <c r="SJH10" s="125"/>
      <c r="SJI10" s="125"/>
      <c r="SJJ10" s="125"/>
      <c r="SJK10" s="125"/>
      <c r="SJL10" s="125"/>
      <c r="SJM10" s="125"/>
      <c r="SJN10" s="125"/>
      <c r="SJO10" s="125"/>
      <c r="SJP10" s="125"/>
      <c r="SJQ10" s="125"/>
      <c r="SJR10" s="125"/>
      <c r="SJS10" s="125"/>
      <c r="SJT10" s="125"/>
      <c r="SJU10" s="125"/>
      <c r="SJV10" s="125"/>
      <c r="SJW10" s="125"/>
      <c r="SJX10" s="125"/>
      <c r="SJY10" s="125"/>
      <c r="SJZ10" s="125"/>
      <c r="SKA10" s="125"/>
      <c r="SKB10" s="125"/>
      <c r="SKC10" s="125"/>
      <c r="SKD10" s="125"/>
      <c r="SKE10" s="125"/>
      <c r="SKF10" s="125"/>
      <c r="SKG10" s="125"/>
      <c r="SKH10" s="125"/>
      <c r="SKI10" s="125"/>
      <c r="SKJ10" s="125"/>
      <c r="SKK10" s="125"/>
      <c r="SKL10" s="125"/>
      <c r="SKM10" s="125"/>
      <c r="SKN10" s="125"/>
      <c r="SKO10" s="125"/>
      <c r="SKP10" s="125"/>
      <c r="SKQ10" s="125"/>
      <c r="SKR10" s="125"/>
      <c r="SKS10" s="125"/>
      <c r="SKT10" s="125"/>
      <c r="SKU10" s="125"/>
      <c r="SKV10" s="125"/>
      <c r="SKW10" s="125"/>
      <c r="SKX10" s="125"/>
      <c r="SKY10" s="125"/>
      <c r="SKZ10" s="125"/>
      <c r="SLA10" s="125"/>
      <c r="SLB10" s="125"/>
      <c r="SLC10" s="125"/>
      <c r="SLD10" s="125"/>
      <c r="SLE10" s="125"/>
      <c r="SLF10" s="125"/>
      <c r="SLG10" s="125"/>
      <c r="SLH10" s="125"/>
      <c r="SLI10" s="125"/>
      <c r="SLJ10" s="125"/>
      <c r="SLK10" s="125"/>
      <c r="SLL10" s="125"/>
      <c r="SLM10" s="125"/>
      <c r="SLN10" s="125"/>
      <c r="SLO10" s="125"/>
      <c r="SLP10" s="125"/>
      <c r="SLQ10" s="125"/>
      <c r="SLR10" s="125"/>
      <c r="SLS10" s="125"/>
      <c r="SLT10" s="125"/>
      <c r="SLU10" s="125"/>
      <c r="SLV10" s="125"/>
      <c r="SLW10" s="125"/>
      <c r="SLX10" s="125"/>
      <c r="SLY10" s="125"/>
      <c r="SLZ10" s="125"/>
      <c r="SMA10" s="125"/>
      <c r="SMB10" s="125"/>
      <c r="SMC10" s="125"/>
      <c r="SMD10" s="125"/>
      <c r="SME10" s="125"/>
      <c r="SMF10" s="125"/>
      <c r="SMG10" s="125"/>
      <c r="SMH10" s="125"/>
      <c r="SMI10" s="125"/>
      <c r="SMJ10" s="125"/>
      <c r="SMK10" s="125"/>
      <c r="SML10" s="125"/>
      <c r="SMM10" s="125"/>
      <c r="SMN10" s="125"/>
      <c r="SMO10" s="125"/>
      <c r="SMP10" s="125"/>
      <c r="SMQ10" s="125"/>
      <c r="SMR10" s="125"/>
      <c r="SMS10" s="125"/>
      <c r="SMT10" s="125"/>
      <c r="SMU10" s="125"/>
      <c r="SMV10" s="125"/>
      <c r="SMW10" s="125"/>
      <c r="SMX10" s="125"/>
      <c r="SMY10" s="125"/>
      <c r="SMZ10" s="125"/>
      <c r="SNA10" s="125"/>
      <c r="SNB10" s="125"/>
      <c r="SNC10" s="125"/>
      <c r="SND10" s="125"/>
      <c r="SNE10" s="125"/>
      <c r="SNF10" s="125"/>
      <c r="SNG10" s="125"/>
      <c r="SNH10" s="125"/>
      <c r="SNI10" s="125"/>
      <c r="SNJ10" s="125"/>
      <c r="SNK10" s="125"/>
      <c r="SNL10" s="125"/>
      <c r="SNM10" s="125"/>
      <c r="SNN10" s="125"/>
      <c r="SNO10" s="125"/>
      <c r="SNP10" s="125"/>
      <c r="SNQ10" s="125"/>
      <c r="SNR10" s="125"/>
      <c r="SNS10" s="125"/>
      <c r="SNT10" s="125"/>
      <c r="SNU10" s="125"/>
      <c r="SNV10" s="125"/>
      <c r="SNW10" s="125"/>
      <c r="SNX10" s="125"/>
      <c r="SNY10" s="125"/>
      <c r="SNZ10" s="125"/>
      <c r="SOA10" s="125"/>
      <c r="SOB10" s="125"/>
      <c r="SOC10" s="125"/>
      <c r="SOD10" s="125"/>
      <c r="SOE10" s="125"/>
      <c r="SOF10" s="125"/>
      <c r="SOG10" s="125"/>
      <c r="SOH10" s="125"/>
      <c r="SOI10" s="125"/>
      <c r="SOJ10" s="125"/>
      <c r="SOK10" s="125"/>
      <c r="SOL10" s="125"/>
      <c r="SOM10" s="125"/>
      <c r="SON10" s="125"/>
      <c r="SOO10" s="125"/>
      <c r="SOP10" s="125"/>
      <c r="SOQ10" s="125"/>
      <c r="SOR10" s="125"/>
      <c r="SOS10" s="125"/>
      <c r="SOT10" s="125"/>
      <c r="SOU10" s="125"/>
      <c r="SOV10" s="125"/>
      <c r="SOW10" s="125"/>
      <c r="SOX10" s="125"/>
      <c r="SOY10" s="125"/>
      <c r="SOZ10" s="125"/>
      <c r="SPA10" s="125"/>
      <c r="SPB10" s="125"/>
      <c r="SPC10" s="125"/>
      <c r="SPD10" s="125"/>
      <c r="SPE10" s="125"/>
      <c r="SPF10" s="125"/>
      <c r="SPG10" s="125"/>
      <c r="SPH10" s="125"/>
      <c r="SPI10" s="125"/>
      <c r="SPJ10" s="125"/>
      <c r="SPK10" s="125"/>
      <c r="SPL10" s="125"/>
      <c r="SPM10" s="125"/>
      <c r="SPN10" s="125"/>
      <c r="SPO10" s="125"/>
      <c r="SPP10" s="125"/>
      <c r="SPQ10" s="125"/>
      <c r="SPR10" s="125"/>
      <c r="SPS10" s="125"/>
      <c r="SPT10" s="125"/>
      <c r="SPU10" s="125"/>
      <c r="SPV10" s="125"/>
      <c r="SPW10" s="125"/>
      <c r="SPX10" s="125"/>
      <c r="SPY10" s="125"/>
      <c r="SPZ10" s="125"/>
      <c r="SQA10" s="125"/>
      <c r="SQB10" s="125"/>
      <c r="SQC10" s="125"/>
      <c r="SQD10" s="125"/>
      <c r="SQE10" s="125"/>
      <c r="SQF10" s="125"/>
      <c r="SQG10" s="125"/>
      <c r="SQH10" s="125"/>
      <c r="SQI10" s="125"/>
      <c r="SQJ10" s="125"/>
      <c r="SQK10" s="125"/>
      <c r="SQL10" s="125"/>
      <c r="SQM10" s="125"/>
      <c r="SQN10" s="125"/>
      <c r="SQO10" s="125"/>
      <c r="SQP10" s="125"/>
      <c r="SQQ10" s="125"/>
      <c r="SQR10" s="125"/>
      <c r="SQS10" s="125"/>
      <c r="SQT10" s="125"/>
      <c r="SQU10" s="125"/>
      <c r="SQV10" s="125"/>
      <c r="SQW10" s="125"/>
      <c r="SQX10" s="125"/>
      <c r="SQY10" s="125"/>
      <c r="SQZ10" s="125"/>
      <c r="SRA10" s="125"/>
      <c r="SRB10" s="125"/>
      <c r="SRC10" s="125"/>
      <c r="SRD10" s="125"/>
      <c r="SRE10" s="125"/>
      <c r="SRF10" s="125"/>
      <c r="SRG10" s="125"/>
      <c r="SRH10" s="125"/>
      <c r="SRI10" s="125"/>
      <c r="SRJ10" s="125"/>
      <c r="SRK10" s="125"/>
      <c r="SRL10" s="125"/>
      <c r="SRM10" s="125"/>
      <c r="SRN10" s="125"/>
      <c r="SRO10" s="125"/>
      <c r="SRP10" s="125"/>
      <c r="SRQ10" s="125"/>
      <c r="SRR10" s="125"/>
      <c r="SRS10" s="125"/>
      <c r="SRT10" s="125"/>
      <c r="SRU10" s="125"/>
      <c r="SRV10" s="125"/>
      <c r="SRW10" s="125"/>
      <c r="SRX10" s="125"/>
      <c r="SRY10" s="125"/>
      <c r="SRZ10" s="125"/>
      <c r="SSA10" s="125"/>
      <c r="SSB10" s="125"/>
      <c r="SSC10" s="125"/>
      <c r="SSD10" s="125"/>
      <c r="SSE10" s="125"/>
      <c r="SSF10" s="125"/>
      <c r="SSG10" s="125"/>
      <c r="SSH10" s="125"/>
      <c r="SSI10" s="125"/>
      <c r="SSJ10" s="125"/>
      <c r="SSK10" s="125"/>
      <c r="SSL10" s="125"/>
      <c r="SSM10" s="125"/>
      <c r="SSN10" s="125"/>
      <c r="SSO10" s="125"/>
      <c r="SSP10" s="125"/>
      <c r="SSQ10" s="125"/>
      <c r="SSR10" s="125"/>
      <c r="SSS10" s="125"/>
      <c r="SST10" s="125"/>
      <c r="SSU10" s="125"/>
      <c r="SSV10" s="125"/>
      <c r="SSW10" s="125"/>
      <c r="SSX10" s="125"/>
      <c r="SSY10" s="125"/>
      <c r="SSZ10" s="125"/>
      <c r="STA10" s="125"/>
      <c r="STB10" s="125"/>
      <c r="STC10" s="125"/>
      <c r="STD10" s="125"/>
      <c r="STE10" s="125"/>
      <c r="STF10" s="125"/>
      <c r="STG10" s="125"/>
      <c r="STH10" s="125"/>
      <c r="STI10" s="125"/>
      <c r="STJ10" s="125"/>
      <c r="STK10" s="125"/>
      <c r="STL10" s="125"/>
      <c r="STM10" s="125"/>
      <c r="STN10" s="125"/>
      <c r="STO10" s="125"/>
      <c r="STP10" s="125"/>
      <c r="STQ10" s="125"/>
      <c r="STR10" s="125"/>
      <c r="STS10" s="125"/>
      <c r="STT10" s="125"/>
      <c r="STU10" s="125"/>
      <c r="STV10" s="125"/>
      <c r="STW10" s="125"/>
      <c r="STX10" s="125"/>
      <c r="STY10" s="125"/>
      <c r="STZ10" s="125"/>
      <c r="SUA10" s="125"/>
      <c r="SUB10" s="125"/>
      <c r="SUC10" s="125"/>
      <c r="SUD10" s="125"/>
      <c r="SUE10" s="125"/>
      <c r="SUF10" s="125"/>
      <c r="SUG10" s="125"/>
      <c r="SUH10" s="125"/>
      <c r="SUI10" s="125"/>
      <c r="SUJ10" s="125"/>
      <c r="SUK10" s="125"/>
      <c r="SUL10" s="125"/>
      <c r="SUM10" s="125"/>
      <c r="SUN10" s="125"/>
      <c r="SUO10" s="125"/>
      <c r="SUP10" s="125"/>
      <c r="SUQ10" s="125"/>
      <c r="SUR10" s="125"/>
      <c r="SUS10" s="125"/>
      <c r="SUT10" s="125"/>
      <c r="SUU10" s="125"/>
      <c r="SUV10" s="125"/>
      <c r="SUW10" s="125"/>
      <c r="SUX10" s="125"/>
      <c r="SUY10" s="125"/>
      <c r="SUZ10" s="125"/>
      <c r="SVA10" s="125"/>
      <c r="SVB10" s="125"/>
      <c r="SVC10" s="125"/>
      <c r="SVD10" s="125"/>
      <c r="SVE10" s="125"/>
      <c r="SVF10" s="125"/>
      <c r="SVG10" s="125"/>
      <c r="SVH10" s="125"/>
      <c r="SVI10" s="125"/>
      <c r="SVJ10" s="125"/>
      <c r="SVK10" s="125"/>
      <c r="SVL10" s="125"/>
      <c r="SVM10" s="125"/>
      <c r="SVN10" s="125"/>
      <c r="SVO10" s="125"/>
      <c r="SVP10" s="125"/>
      <c r="SVQ10" s="125"/>
      <c r="SVR10" s="125"/>
      <c r="SVS10" s="125"/>
      <c r="SVT10" s="125"/>
      <c r="SVU10" s="125"/>
      <c r="SVV10" s="125"/>
      <c r="SVW10" s="125"/>
      <c r="SVX10" s="125"/>
      <c r="SVY10" s="125"/>
      <c r="SVZ10" s="125"/>
      <c r="SWA10" s="125"/>
      <c r="SWB10" s="125"/>
      <c r="SWC10" s="125"/>
      <c r="SWD10" s="125"/>
      <c r="SWE10" s="125"/>
      <c r="SWF10" s="125"/>
      <c r="SWG10" s="125"/>
      <c r="SWH10" s="125"/>
      <c r="SWI10" s="125"/>
      <c r="SWJ10" s="125"/>
      <c r="SWK10" s="125"/>
      <c r="SWL10" s="125"/>
      <c r="SWM10" s="125"/>
      <c r="SWN10" s="125"/>
      <c r="SWO10" s="125"/>
      <c r="SWP10" s="125"/>
      <c r="SWQ10" s="125"/>
      <c r="SWR10" s="125"/>
      <c r="SWS10" s="125"/>
      <c r="SWT10" s="125"/>
      <c r="SWU10" s="125"/>
      <c r="SWV10" s="125"/>
      <c r="SWW10" s="125"/>
      <c r="SWX10" s="125"/>
      <c r="SWY10" s="125"/>
      <c r="SWZ10" s="125"/>
      <c r="SXA10" s="125"/>
      <c r="SXB10" s="125"/>
      <c r="SXC10" s="125"/>
      <c r="SXD10" s="125"/>
      <c r="SXE10" s="125"/>
      <c r="SXF10" s="125"/>
      <c r="SXG10" s="125"/>
      <c r="SXH10" s="125"/>
      <c r="SXI10" s="125"/>
      <c r="SXJ10" s="125"/>
      <c r="SXK10" s="125"/>
      <c r="SXL10" s="125"/>
      <c r="SXM10" s="125"/>
      <c r="SXN10" s="125"/>
      <c r="SXO10" s="125"/>
      <c r="SXP10" s="125"/>
      <c r="SXQ10" s="125"/>
      <c r="SXR10" s="125"/>
      <c r="SXS10" s="125"/>
      <c r="SXT10" s="125"/>
      <c r="SXU10" s="125"/>
      <c r="SXV10" s="125"/>
      <c r="SXW10" s="125"/>
      <c r="SXX10" s="125"/>
      <c r="SXY10" s="125"/>
      <c r="SXZ10" s="125"/>
      <c r="SYA10" s="125"/>
      <c r="SYB10" s="125"/>
      <c r="SYC10" s="125"/>
      <c r="SYD10" s="125"/>
      <c r="SYE10" s="125"/>
      <c r="SYF10" s="125"/>
      <c r="SYG10" s="125"/>
      <c r="SYH10" s="125"/>
      <c r="SYI10" s="125"/>
      <c r="SYJ10" s="125"/>
      <c r="SYK10" s="125"/>
      <c r="SYL10" s="125"/>
      <c r="SYM10" s="125"/>
      <c r="SYN10" s="125"/>
      <c r="SYO10" s="125"/>
      <c r="SYP10" s="125"/>
      <c r="SYQ10" s="125"/>
      <c r="SYR10" s="125"/>
      <c r="SYS10" s="125"/>
      <c r="SYT10" s="125"/>
      <c r="SYU10" s="125"/>
      <c r="SYV10" s="125"/>
      <c r="SYW10" s="125"/>
      <c r="SYX10" s="125"/>
      <c r="SYY10" s="125"/>
      <c r="SYZ10" s="125"/>
      <c r="SZA10" s="125"/>
      <c r="SZB10" s="125"/>
      <c r="SZC10" s="125"/>
      <c r="SZD10" s="125"/>
      <c r="SZE10" s="125"/>
      <c r="SZF10" s="125"/>
      <c r="SZG10" s="125"/>
      <c r="SZH10" s="125"/>
      <c r="SZI10" s="125"/>
      <c r="SZJ10" s="125"/>
      <c r="SZK10" s="125"/>
      <c r="SZL10" s="125"/>
      <c r="SZM10" s="125"/>
      <c r="SZN10" s="125"/>
      <c r="SZO10" s="125"/>
      <c r="SZP10" s="125"/>
      <c r="SZQ10" s="125"/>
      <c r="SZR10" s="125"/>
      <c r="SZS10" s="125"/>
      <c r="SZT10" s="125"/>
      <c r="SZU10" s="125"/>
      <c r="SZV10" s="125"/>
      <c r="SZW10" s="125"/>
      <c r="SZX10" s="125"/>
      <c r="SZY10" s="125"/>
      <c r="SZZ10" s="125"/>
      <c r="TAA10" s="125"/>
      <c r="TAB10" s="125"/>
      <c r="TAC10" s="125"/>
      <c r="TAD10" s="125"/>
      <c r="TAE10" s="125"/>
      <c r="TAF10" s="125"/>
      <c r="TAG10" s="125"/>
      <c r="TAH10" s="125"/>
      <c r="TAI10" s="125"/>
      <c r="TAJ10" s="125"/>
      <c r="TAK10" s="125"/>
      <c r="TAL10" s="125"/>
      <c r="TAM10" s="125"/>
      <c r="TAN10" s="125"/>
      <c r="TAO10" s="125"/>
      <c r="TAP10" s="125"/>
      <c r="TAQ10" s="125"/>
      <c r="TAR10" s="125"/>
      <c r="TAS10" s="125"/>
      <c r="TAT10" s="125"/>
      <c r="TAU10" s="125"/>
      <c r="TAV10" s="125"/>
      <c r="TAW10" s="125"/>
      <c r="TAX10" s="125"/>
      <c r="TAY10" s="125"/>
      <c r="TAZ10" s="125"/>
      <c r="TBA10" s="125"/>
      <c r="TBB10" s="125"/>
      <c r="TBC10" s="125"/>
      <c r="TBD10" s="125"/>
      <c r="TBE10" s="125"/>
      <c r="TBF10" s="125"/>
      <c r="TBG10" s="125"/>
      <c r="TBH10" s="125"/>
      <c r="TBI10" s="125"/>
      <c r="TBJ10" s="125"/>
      <c r="TBK10" s="125"/>
      <c r="TBL10" s="125"/>
      <c r="TBM10" s="125"/>
      <c r="TBN10" s="125"/>
      <c r="TBO10" s="125"/>
      <c r="TBP10" s="125"/>
      <c r="TBQ10" s="125"/>
      <c r="TBR10" s="125"/>
      <c r="TBS10" s="125"/>
      <c r="TBT10" s="125"/>
      <c r="TBU10" s="125"/>
      <c r="TBV10" s="125"/>
      <c r="TBW10" s="125"/>
      <c r="TBX10" s="125"/>
      <c r="TBY10" s="125"/>
      <c r="TBZ10" s="125"/>
      <c r="TCA10" s="125"/>
      <c r="TCB10" s="125"/>
      <c r="TCC10" s="125"/>
      <c r="TCD10" s="125"/>
      <c r="TCE10" s="125"/>
      <c r="TCF10" s="125"/>
      <c r="TCG10" s="125"/>
      <c r="TCH10" s="125"/>
      <c r="TCI10" s="125"/>
      <c r="TCJ10" s="125"/>
      <c r="TCK10" s="125"/>
      <c r="TCL10" s="125"/>
      <c r="TCM10" s="125"/>
      <c r="TCN10" s="125"/>
      <c r="TCO10" s="125"/>
      <c r="TCP10" s="125"/>
      <c r="TCQ10" s="125"/>
      <c r="TCR10" s="125"/>
      <c r="TCS10" s="125"/>
      <c r="TCT10" s="125"/>
      <c r="TCU10" s="125"/>
      <c r="TCV10" s="125"/>
      <c r="TCW10" s="125"/>
      <c r="TCX10" s="125"/>
      <c r="TCY10" s="125"/>
      <c r="TCZ10" s="125"/>
      <c r="TDA10" s="125"/>
      <c r="TDB10" s="125"/>
      <c r="TDC10" s="125"/>
      <c r="TDD10" s="125"/>
      <c r="TDE10" s="125"/>
      <c r="TDF10" s="125"/>
      <c r="TDG10" s="125"/>
      <c r="TDH10" s="125"/>
      <c r="TDI10" s="125"/>
      <c r="TDJ10" s="125"/>
      <c r="TDK10" s="125"/>
      <c r="TDL10" s="125"/>
      <c r="TDM10" s="125"/>
      <c r="TDN10" s="125"/>
      <c r="TDO10" s="125"/>
      <c r="TDP10" s="125"/>
      <c r="TDQ10" s="125"/>
      <c r="TDR10" s="125"/>
      <c r="TDS10" s="125"/>
      <c r="TDT10" s="125"/>
      <c r="TDU10" s="125"/>
      <c r="TDV10" s="125"/>
      <c r="TDW10" s="125"/>
      <c r="TDX10" s="125"/>
      <c r="TDY10" s="125"/>
      <c r="TDZ10" s="125"/>
      <c r="TEA10" s="125"/>
      <c r="TEB10" s="125"/>
      <c r="TEC10" s="125"/>
      <c r="TED10" s="125"/>
      <c r="TEE10" s="125"/>
      <c r="TEF10" s="125"/>
      <c r="TEG10" s="125"/>
      <c r="TEH10" s="125"/>
      <c r="TEI10" s="125"/>
      <c r="TEJ10" s="125"/>
      <c r="TEK10" s="125"/>
      <c r="TEL10" s="125"/>
      <c r="TEM10" s="125"/>
      <c r="TEN10" s="125"/>
      <c r="TEO10" s="125"/>
      <c r="TEP10" s="125"/>
      <c r="TEQ10" s="125"/>
      <c r="TER10" s="125"/>
      <c r="TES10" s="125"/>
      <c r="TET10" s="125"/>
      <c r="TEU10" s="125"/>
      <c r="TEV10" s="125"/>
      <c r="TEW10" s="125"/>
      <c r="TEX10" s="125"/>
      <c r="TEY10" s="125"/>
      <c r="TEZ10" s="125"/>
      <c r="TFA10" s="125"/>
      <c r="TFB10" s="125"/>
      <c r="TFC10" s="125"/>
      <c r="TFD10" s="125"/>
      <c r="TFE10" s="125"/>
      <c r="TFF10" s="125"/>
      <c r="TFG10" s="125"/>
      <c r="TFH10" s="125"/>
      <c r="TFI10" s="125"/>
      <c r="TFJ10" s="125"/>
      <c r="TFK10" s="125"/>
      <c r="TFL10" s="125"/>
      <c r="TFM10" s="125"/>
      <c r="TFN10" s="125"/>
      <c r="TFO10" s="125"/>
      <c r="TFP10" s="125"/>
      <c r="TFQ10" s="125"/>
      <c r="TFR10" s="125"/>
      <c r="TFS10" s="125"/>
      <c r="TFT10" s="125"/>
      <c r="TFU10" s="125"/>
      <c r="TFV10" s="125"/>
      <c r="TFW10" s="125"/>
      <c r="TFX10" s="125"/>
      <c r="TFY10" s="125"/>
      <c r="TFZ10" s="125"/>
      <c r="TGA10" s="125"/>
      <c r="TGB10" s="125"/>
      <c r="TGC10" s="125"/>
      <c r="TGD10" s="125"/>
      <c r="TGE10" s="125"/>
      <c r="TGF10" s="125"/>
      <c r="TGG10" s="125"/>
      <c r="TGH10" s="125"/>
      <c r="TGI10" s="125"/>
      <c r="TGJ10" s="125"/>
      <c r="TGK10" s="125"/>
      <c r="TGL10" s="125"/>
      <c r="TGM10" s="125"/>
      <c r="TGN10" s="125"/>
      <c r="TGO10" s="125"/>
      <c r="TGP10" s="125"/>
      <c r="TGQ10" s="125"/>
      <c r="TGR10" s="125"/>
      <c r="TGS10" s="125"/>
      <c r="TGT10" s="125"/>
      <c r="TGU10" s="125"/>
      <c r="TGV10" s="125"/>
      <c r="TGW10" s="125"/>
      <c r="TGX10" s="125"/>
      <c r="TGY10" s="125"/>
      <c r="TGZ10" s="125"/>
      <c r="THA10" s="125"/>
      <c r="THB10" s="125"/>
      <c r="THC10" s="125"/>
      <c r="THD10" s="125"/>
      <c r="THE10" s="125"/>
      <c r="THF10" s="125"/>
      <c r="THG10" s="125"/>
      <c r="THH10" s="125"/>
      <c r="THI10" s="125"/>
      <c r="THJ10" s="125"/>
      <c r="THK10" s="125"/>
      <c r="THL10" s="125"/>
      <c r="THM10" s="125"/>
      <c r="THN10" s="125"/>
      <c r="THO10" s="125"/>
      <c r="THP10" s="125"/>
      <c r="THQ10" s="125"/>
      <c r="THR10" s="125"/>
      <c r="THS10" s="125"/>
      <c r="THT10" s="125"/>
      <c r="THU10" s="125"/>
      <c r="THV10" s="125"/>
      <c r="THW10" s="125"/>
      <c r="THX10" s="125"/>
      <c r="THY10" s="125"/>
      <c r="THZ10" s="125"/>
      <c r="TIA10" s="125"/>
      <c r="TIB10" s="125"/>
      <c r="TIC10" s="125"/>
      <c r="TID10" s="125"/>
      <c r="TIE10" s="125"/>
      <c r="TIF10" s="125"/>
      <c r="TIG10" s="125"/>
      <c r="TIH10" s="125"/>
      <c r="TII10" s="125"/>
      <c r="TIJ10" s="125"/>
      <c r="TIK10" s="125"/>
      <c r="TIL10" s="125"/>
      <c r="TIM10" s="125"/>
      <c r="TIN10" s="125"/>
      <c r="TIO10" s="125"/>
      <c r="TIP10" s="125"/>
      <c r="TIQ10" s="125"/>
      <c r="TIR10" s="125"/>
      <c r="TIS10" s="125"/>
      <c r="TIT10" s="125"/>
      <c r="TIU10" s="125"/>
      <c r="TIV10" s="125"/>
      <c r="TIW10" s="125"/>
      <c r="TIX10" s="125"/>
      <c r="TIY10" s="125"/>
      <c r="TIZ10" s="125"/>
      <c r="TJA10" s="125"/>
      <c r="TJB10" s="125"/>
      <c r="TJC10" s="125"/>
      <c r="TJD10" s="125"/>
      <c r="TJE10" s="125"/>
      <c r="TJF10" s="125"/>
      <c r="TJG10" s="125"/>
      <c r="TJH10" s="125"/>
      <c r="TJI10" s="125"/>
      <c r="TJJ10" s="125"/>
      <c r="TJK10" s="125"/>
      <c r="TJL10" s="125"/>
      <c r="TJM10" s="125"/>
      <c r="TJN10" s="125"/>
      <c r="TJO10" s="125"/>
      <c r="TJP10" s="125"/>
      <c r="TJQ10" s="125"/>
      <c r="TJR10" s="125"/>
      <c r="TJS10" s="125"/>
      <c r="TJT10" s="125"/>
      <c r="TJU10" s="125"/>
      <c r="TJV10" s="125"/>
      <c r="TJW10" s="125"/>
      <c r="TJX10" s="125"/>
      <c r="TJY10" s="125"/>
      <c r="TJZ10" s="125"/>
      <c r="TKA10" s="125"/>
      <c r="TKB10" s="125"/>
      <c r="TKC10" s="125"/>
      <c r="TKD10" s="125"/>
      <c r="TKE10" s="125"/>
      <c r="TKF10" s="125"/>
      <c r="TKG10" s="125"/>
      <c r="TKH10" s="125"/>
      <c r="TKI10" s="125"/>
      <c r="TKJ10" s="125"/>
      <c r="TKK10" s="125"/>
      <c r="TKL10" s="125"/>
      <c r="TKM10" s="125"/>
      <c r="TKN10" s="125"/>
      <c r="TKO10" s="125"/>
      <c r="TKP10" s="125"/>
      <c r="TKQ10" s="125"/>
      <c r="TKR10" s="125"/>
      <c r="TKS10" s="125"/>
      <c r="TKT10" s="125"/>
      <c r="TKU10" s="125"/>
      <c r="TKV10" s="125"/>
      <c r="TKW10" s="125"/>
      <c r="TKX10" s="125"/>
      <c r="TKY10" s="125"/>
      <c r="TKZ10" s="125"/>
      <c r="TLA10" s="125"/>
      <c r="TLB10" s="125"/>
      <c r="TLC10" s="125"/>
      <c r="TLD10" s="125"/>
      <c r="TLE10" s="125"/>
      <c r="TLF10" s="125"/>
      <c r="TLG10" s="125"/>
      <c r="TLH10" s="125"/>
      <c r="TLI10" s="125"/>
      <c r="TLJ10" s="125"/>
      <c r="TLK10" s="125"/>
      <c r="TLL10" s="125"/>
      <c r="TLM10" s="125"/>
      <c r="TLN10" s="125"/>
      <c r="TLO10" s="125"/>
      <c r="TLP10" s="125"/>
      <c r="TLQ10" s="125"/>
      <c r="TLR10" s="125"/>
      <c r="TLS10" s="125"/>
      <c r="TLT10" s="125"/>
      <c r="TLU10" s="125"/>
      <c r="TLV10" s="125"/>
      <c r="TLW10" s="125"/>
      <c r="TLX10" s="125"/>
      <c r="TLY10" s="125"/>
      <c r="TLZ10" s="125"/>
      <c r="TMA10" s="125"/>
      <c r="TMB10" s="125"/>
      <c r="TMC10" s="125"/>
      <c r="TMD10" s="125"/>
      <c r="TME10" s="125"/>
      <c r="TMF10" s="125"/>
      <c r="TMG10" s="125"/>
      <c r="TMH10" s="125"/>
      <c r="TMI10" s="125"/>
      <c r="TMJ10" s="125"/>
      <c r="TMK10" s="125"/>
      <c r="TML10" s="125"/>
      <c r="TMM10" s="125"/>
      <c r="TMN10" s="125"/>
      <c r="TMO10" s="125"/>
      <c r="TMP10" s="125"/>
      <c r="TMQ10" s="125"/>
      <c r="TMR10" s="125"/>
      <c r="TMS10" s="125"/>
      <c r="TMT10" s="125"/>
      <c r="TMU10" s="125"/>
      <c r="TMV10" s="125"/>
      <c r="TMW10" s="125"/>
      <c r="TMX10" s="125"/>
      <c r="TMY10" s="125"/>
      <c r="TMZ10" s="125"/>
      <c r="TNA10" s="125"/>
      <c r="TNB10" s="125"/>
      <c r="TNC10" s="125"/>
      <c r="TND10" s="125"/>
      <c r="TNE10" s="125"/>
      <c r="TNF10" s="125"/>
      <c r="TNG10" s="125"/>
      <c r="TNH10" s="125"/>
      <c r="TNI10" s="125"/>
      <c r="TNJ10" s="125"/>
      <c r="TNK10" s="125"/>
      <c r="TNL10" s="125"/>
      <c r="TNM10" s="125"/>
      <c r="TNN10" s="125"/>
      <c r="TNO10" s="125"/>
      <c r="TNP10" s="125"/>
      <c r="TNQ10" s="125"/>
      <c r="TNR10" s="125"/>
      <c r="TNS10" s="125"/>
      <c r="TNT10" s="125"/>
      <c r="TNU10" s="125"/>
      <c r="TNV10" s="125"/>
      <c r="TNW10" s="125"/>
      <c r="TNX10" s="125"/>
      <c r="TNY10" s="125"/>
      <c r="TNZ10" s="125"/>
      <c r="TOA10" s="125"/>
      <c r="TOB10" s="125"/>
      <c r="TOC10" s="125"/>
      <c r="TOD10" s="125"/>
      <c r="TOE10" s="125"/>
      <c r="TOF10" s="125"/>
      <c r="TOG10" s="125"/>
      <c r="TOH10" s="125"/>
      <c r="TOI10" s="125"/>
      <c r="TOJ10" s="125"/>
      <c r="TOK10" s="125"/>
      <c r="TOL10" s="125"/>
      <c r="TOM10" s="125"/>
      <c r="TON10" s="125"/>
      <c r="TOO10" s="125"/>
      <c r="TOP10" s="125"/>
      <c r="TOQ10" s="125"/>
      <c r="TOR10" s="125"/>
      <c r="TOS10" s="125"/>
      <c r="TOT10" s="125"/>
      <c r="TOU10" s="125"/>
      <c r="TOV10" s="125"/>
      <c r="TOW10" s="125"/>
      <c r="TOX10" s="125"/>
      <c r="TOY10" s="125"/>
      <c r="TOZ10" s="125"/>
      <c r="TPA10" s="125"/>
      <c r="TPB10" s="125"/>
      <c r="TPC10" s="125"/>
      <c r="TPD10" s="125"/>
      <c r="TPE10" s="125"/>
      <c r="TPF10" s="125"/>
      <c r="TPG10" s="125"/>
      <c r="TPH10" s="125"/>
      <c r="TPI10" s="125"/>
      <c r="TPJ10" s="125"/>
      <c r="TPK10" s="125"/>
      <c r="TPL10" s="125"/>
      <c r="TPM10" s="125"/>
      <c r="TPN10" s="125"/>
      <c r="TPO10" s="125"/>
      <c r="TPP10" s="125"/>
      <c r="TPQ10" s="125"/>
      <c r="TPR10" s="125"/>
      <c r="TPS10" s="125"/>
      <c r="TPT10" s="125"/>
      <c r="TPU10" s="125"/>
      <c r="TPV10" s="125"/>
      <c r="TPW10" s="125"/>
      <c r="TPX10" s="125"/>
      <c r="TPY10" s="125"/>
      <c r="TPZ10" s="125"/>
      <c r="TQA10" s="125"/>
      <c r="TQB10" s="125"/>
      <c r="TQC10" s="125"/>
      <c r="TQD10" s="125"/>
      <c r="TQE10" s="125"/>
      <c r="TQF10" s="125"/>
      <c r="TQG10" s="125"/>
      <c r="TQH10" s="125"/>
      <c r="TQI10" s="125"/>
      <c r="TQJ10" s="125"/>
      <c r="TQK10" s="125"/>
      <c r="TQL10" s="125"/>
      <c r="TQM10" s="125"/>
      <c r="TQN10" s="125"/>
      <c r="TQO10" s="125"/>
      <c r="TQP10" s="125"/>
      <c r="TQQ10" s="125"/>
      <c r="TQR10" s="125"/>
      <c r="TQS10" s="125"/>
      <c r="TQT10" s="125"/>
      <c r="TQU10" s="125"/>
      <c r="TQV10" s="125"/>
      <c r="TQW10" s="125"/>
      <c r="TQX10" s="125"/>
      <c r="TQY10" s="125"/>
      <c r="TQZ10" s="125"/>
      <c r="TRA10" s="125"/>
      <c r="TRB10" s="125"/>
      <c r="TRC10" s="125"/>
      <c r="TRD10" s="125"/>
      <c r="TRE10" s="125"/>
      <c r="TRF10" s="125"/>
      <c r="TRG10" s="125"/>
      <c r="TRH10" s="125"/>
      <c r="TRI10" s="125"/>
      <c r="TRJ10" s="125"/>
      <c r="TRK10" s="125"/>
      <c r="TRL10" s="125"/>
      <c r="TRM10" s="125"/>
      <c r="TRN10" s="125"/>
      <c r="TRO10" s="125"/>
      <c r="TRP10" s="125"/>
      <c r="TRQ10" s="125"/>
      <c r="TRR10" s="125"/>
      <c r="TRS10" s="125"/>
      <c r="TRT10" s="125"/>
      <c r="TRU10" s="125"/>
      <c r="TRV10" s="125"/>
      <c r="TRW10" s="125"/>
      <c r="TRX10" s="125"/>
      <c r="TRY10" s="125"/>
      <c r="TRZ10" s="125"/>
      <c r="TSA10" s="125"/>
      <c r="TSB10" s="125"/>
      <c r="TSC10" s="125"/>
      <c r="TSD10" s="125"/>
      <c r="TSE10" s="125"/>
      <c r="TSF10" s="125"/>
      <c r="TSG10" s="125"/>
      <c r="TSH10" s="125"/>
      <c r="TSI10" s="125"/>
      <c r="TSJ10" s="125"/>
      <c r="TSK10" s="125"/>
      <c r="TSL10" s="125"/>
      <c r="TSM10" s="125"/>
      <c r="TSN10" s="125"/>
      <c r="TSO10" s="125"/>
      <c r="TSP10" s="125"/>
      <c r="TSQ10" s="125"/>
      <c r="TSR10" s="125"/>
      <c r="TSS10" s="125"/>
      <c r="TST10" s="125"/>
      <c r="TSU10" s="125"/>
      <c r="TSV10" s="125"/>
      <c r="TSW10" s="125"/>
      <c r="TSX10" s="125"/>
      <c r="TSY10" s="125"/>
      <c r="TSZ10" s="125"/>
      <c r="TTA10" s="125"/>
      <c r="TTB10" s="125"/>
      <c r="TTC10" s="125"/>
      <c r="TTD10" s="125"/>
      <c r="TTE10" s="125"/>
      <c r="TTF10" s="125"/>
      <c r="TTG10" s="125"/>
      <c r="TTH10" s="125"/>
      <c r="TTI10" s="125"/>
      <c r="TTJ10" s="125"/>
      <c r="TTK10" s="125"/>
      <c r="TTL10" s="125"/>
      <c r="TTM10" s="125"/>
      <c r="TTN10" s="125"/>
      <c r="TTO10" s="125"/>
      <c r="TTP10" s="125"/>
      <c r="TTQ10" s="125"/>
      <c r="TTR10" s="125"/>
      <c r="TTS10" s="125"/>
      <c r="TTT10" s="125"/>
      <c r="TTU10" s="125"/>
      <c r="TTV10" s="125"/>
      <c r="TTW10" s="125"/>
      <c r="TTX10" s="125"/>
      <c r="TTY10" s="125"/>
      <c r="TTZ10" s="125"/>
      <c r="TUA10" s="125"/>
      <c r="TUB10" s="125"/>
      <c r="TUC10" s="125"/>
      <c r="TUD10" s="125"/>
      <c r="TUE10" s="125"/>
      <c r="TUF10" s="125"/>
      <c r="TUG10" s="125"/>
      <c r="TUH10" s="125"/>
      <c r="TUI10" s="125"/>
      <c r="TUJ10" s="125"/>
      <c r="TUK10" s="125"/>
      <c r="TUL10" s="125"/>
      <c r="TUM10" s="125"/>
      <c r="TUN10" s="125"/>
      <c r="TUO10" s="125"/>
      <c r="TUP10" s="125"/>
      <c r="TUQ10" s="125"/>
      <c r="TUR10" s="125"/>
      <c r="TUS10" s="125"/>
      <c r="TUT10" s="125"/>
      <c r="TUU10" s="125"/>
      <c r="TUV10" s="125"/>
      <c r="TUW10" s="125"/>
      <c r="TUX10" s="125"/>
      <c r="TUY10" s="125"/>
      <c r="TUZ10" s="125"/>
      <c r="TVA10" s="125"/>
      <c r="TVB10" s="125"/>
      <c r="TVC10" s="125"/>
      <c r="TVD10" s="125"/>
      <c r="TVE10" s="125"/>
      <c r="TVF10" s="125"/>
      <c r="TVG10" s="125"/>
      <c r="TVH10" s="125"/>
      <c r="TVI10" s="125"/>
      <c r="TVJ10" s="125"/>
      <c r="TVK10" s="125"/>
      <c r="TVL10" s="125"/>
      <c r="TVM10" s="125"/>
      <c r="TVN10" s="125"/>
      <c r="TVO10" s="125"/>
      <c r="TVP10" s="125"/>
      <c r="TVQ10" s="125"/>
      <c r="TVR10" s="125"/>
      <c r="TVS10" s="125"/>
      <c r="TVT10" s="125"/>
      <c r="TVU10" s="125"/>
      <c r="TVV10" s="125"/>
      <c r="TVW10" s="125"/>
      <c r="TVX10" s="125"/>
      <c r="TVY10" s="125"/>
      <c r="TVZ10" s="125"/>
      <c r="TWA10" s="125"/>
      <c r="TWB10" s="125"/>
      <c r="TWC10" s="125"/>
      <c r="TWD10" s="125"/>
      <c r="TWE10" s="125"/>
      <c r="TWF10" s="125"/>
      <c r="TWG10" s="125"/>
      <c r="TWH10" s="125"/>
      <c r="TWI10" s="125"/>
      <c r="TWJ10" s="125"/>
      <c r="TWK10" s="125"/>
      <c r="TWL10" s="125"/>
      <c r="TWM10" s="125"/>
      <c r="TWN10" s="125"/>
      <c r="TWO10" s="125"/>
      <c r="TWP10" s="125"/>
      <c r="TWQ10" s="125"/>
      <c r="TWR10" s="125"/>
      <c r="TWS10" s="125"/>
      <c r="TWT10" s="125"/>
      <c r="TWU10" s="125"/>
      <c r="TWV10" s="125"/>
      <c r="TWW10" s="125"/>
      <c r="TWX10" s="125"/>
      <c r="TWY10" s="125"/>
      <c r="TWZ10" s="125"/>
      <c r="TXA10" s="125"/>
      <c r="TXB10" s="125"/>
      <c r="TXC10" s="125"/>
      <c r="TXD10" s="125"/>
      <c r="TXE10" s="125"/>
      <c r="TXF10" s="125"/>
      <c r="TXG10" s="125"/>
      <c r="TXH10" s="125"/>
      <c r="TXI10" s="125"/>
      <c r="TXJ10" s="125"/>
      <c r="TXK10" s="125"/>
      <c r="TXL10" s="125"/>
      <c r="TXM10" s="125"/>
      <c r="TXN10" s="125"/>
      <c r="TXO10" s="125"/>
      <c r="TXP10" s="125"/>
      <c r="TXQ10" s="125"/>
      <c r="TXR10" s="125"/>
      <c r="TXS10" s="125"/>
      <c r="TXT10" s="125"/>
      <c r="TXU10" s="125"/>
      <c r="TXV10" s="125"/>
      <c r="TXW10" s="125"/>
      <c r="TXX10" s="125"/>
      <c r="TXY10" s="125"/>
      <c r="TXZ10" s="125"/>
      <c r="TYA10" s="125"/>
      <c r="TYB10" s="125"/>
      <c r="TYC10" s="125"/>
      <c r="TYD10" s="125"/>
      <c r="TYE10" s="125"/>
      <c r="TYF10" s="125"/>
      <c r="TYG10" s="125"/>
      <c r="TYH10" s="125"/>
      <c r="TYI10" s="125"/>
      <c r="TYJ10" s="125"/>
      <c r="TYK10" s="125"/>
      <c r="TYL10" s="125"/>
      <c r="TYM10" s="125"/>
      <c r="TYN10" s="125"/>
      <c r="TYO10" s="125"/>
      <c r="TYP10" s="125"/>
      <c r="TYQ10" s="125"/>
      <c r="TYR10" s="125"/>
      <c r="TYS10" s="125"/>
      <c r="TYT10" s="125"/>
      <c r="TYU10" s="125"/>
      <c r="TYV10" s="125"/>
      <c r="TYW10" s="125"/>
      <c r="TYX10" s="125"/>
      <c r="TYY10" s="125"/>
      <c r="TYZ10" s="125"/>
      <c r="TZA10" s="125"/>
      <c r="TZB10" s="125"/>
      <c r="TZC10" s="125"/>
      <c r="TZD10" s="125"/>
      <c r="TZE10" s="125"/>
      <c r="TZF10" s="125"/>
      <c r="TZG10" s="125"/>
      <c r="TZH10" s="125"/>
      <c r="TZI10" s="125"/>
      <c r="TZJ10" s="125"/>
      <c r="TZK10" s="125"/>
      <c r="TZL10" s="125"/>
      <c r="TZM10" s="125"/>
      <c r="TZN10" s="125"/>
      <c r="TZO10" s="125"/>
      <c r="TZP10" s="125"/>
      <c r="TZQ10" s="125"/>
      <c r="TZR10" s="125"/>
      <c r="TZS10" s="125"/>
      <c r="TZT10" s="125"/>
      <c r="TZU10" s="125"/>
      <c r="TZV10" s="125"/>
      <c r="TZW10" s="125"/>
      <c r="TZX10" s="125"/>
      <c r="TZY10" s="125"/>
      <c r="TZZ10" s="125"/>
      <c r="UAA10" s="125"/>
      <c r="UAB10" s="125"/>
      <c r="UAC10" s="125"/>
      <c r="UAD10" s="125"/>
      <c r="UAE10" s="125"/>
      <c r="UAF10" s="125"/>
      <c r="UAG10" s="125"/>
      <c r="UAH10" s="125"/>
      <c r="UAI10" s="125"/>
      <c r="UAJ10" s="125"/>
      <c r="UAK10" s="125"/>
      <c r="UAL10" s="125"/>
      <c r="UAM10" s="125"/>
      <c r="UAN10" s="125"/>
      <c r="UAO10" s="125"/>
      <c r="UAP10" s="125"/>
      <c r="UAQ10" s="125"/>
      <c r="UAR10" s="125"/>
      <c r="UAS10" s="125"/>
      <c r="UAT10" s="125"/>
      <c r="UAU10" s="125"/>
      <c r="UAV10" s="125"/>
      <c r="UAW10" s="125"/>
      <c r="UAX10" s="125"/>
      <c r="UAY10" s="125"/>
      <c r="UAZ10" s="125"/>
      <c r="UBA10" s="125"/>
      <c r="UBB10" s="125"/>
      <c r="UBC10" s="125"/>
      <c r="UBD10" s="125"/>
      <c r="UBE10" s="125"/>
      <c r="UBF10" s="125"/>
      <c r="UBG10" s="125"/>
      <c r="UBH10" s="125"/>
      <c r="UBI10" s="125"/>
      <c r="UBJ10" s="125"/>
      <c r="UBK10" s="125"/>
      <c r="UBL10" s="125"/>
      <c r="UBM10" s="125"/>
      <c r="UBN10" s="125"/>
      <c r="UBO10" s="125"/>
      <c r="UBP10" s="125"/>
      <c r="UBQ10" s="125"/>
      <c r="UBR10" s="125"/>
      <c r="UBS10" s="125"/>
      <c r="UBT10" s="125"/>
      <c r="UBU10" s="125"/>
      <c r="UBV10" s="125"/>
      <c r="UBW10" s="125"/>
      <c r="UBX10" s="125"/>
      <c r="UBY10" s="125"/>
      <c r="UBZ10" s="125"/>
      <c r="UCA10" s="125"/>
      <c r="UCB10" s="125"/>
      <c r="UCC10" s="125"/>
      <c r="UCD10" s="125"/>
      <c r="UCE10" s="125"/>
      <c r="UCF10" s="125"/>
      <c r="UCG10" s="125"/>
      <c r="UCH10" s="125"/>
      <c r="UCI10" s="125"/>
      <c r="UCJ10" s="125"/>
      <c r="UCK10" s="125"/>
      <c r="UCL10" s="125"/>
      <c r="UCM10" s="125"/>
      <c r="UCN10" s="125"/>
      <c r="UCO10" s="125"/>
      <c r="UCP10" s="125"/>
      <c r="UCQ10" s="125"/>
      <c r="UCR10" s="125"/>
      <c r="UCS10" s="125"/>
      <c r="UCT10" s="125"/>
      <c r="UCU10" s="125"/>
      <c r="UCV10" s="125"/>
      <c r="UCW10" s="125"/>
      <c r="UCX10" s="125"/>
      <c r="UCY10" s="125"/>
      <c r="UCZ10" s="125"/>
      <c r="UDA10" s="125"/>
      <c r="UDB10" s="125"/>
      <c r="UDC10" s="125"/>
      <c r="UDD10" s="125"/>
      <c r="UDE10" s="125"/>
      <c r="UDF10" s="125"/>
      <c r="UDG10" s="125"/>
      <c r="UDH10" s="125"/>
      <c r="UDI10" s="125"/>
      <c r="UDJ10" s="125"/>
      <c r="UDK10" s="125"/>
      <c r="UDL10" s="125"/>
      <c r="UDM10" s="125"/>
      <c r="UDN10" s="125"/>
      <c r="UDO10" s="125"/>
      <c r="UDP10" s="125"/>
      <c r="UDQ10" s="125"/>
      <c r="UDR10" s="125"/>
      <c r="UDS10" s="125"/>
      <c r="UDT10" s="125"/>
      <c r="UDU10" s="125"/>
      <c r="UDV10" s="125"/>
      <c r="UDW10" s="125"/>
      <c r="UDX10" s="125"/>
      <c r="UDY10" s="125"/>
      <c r="UDZ10" s="125"/>
      <c r="UEA10" s="125"/>
      <c r="UEB10" s="125"/>
      <c r="UEC10" s="125"/>
      <c r="UED10" s="125"/>
      <c r="UEE10" s="125"/>
      <c r="UEF10" s="125"/>
      <c r="UEG10" s="125"/>
      <c r="UEH10" s="125"/>
      <c r="UEI10" s="125"/>
      <c r="UEJ10" s="125"/>
      <c r="UEK10" s="125"/>
      <c r="UEL10" s="125"/>
      <c r="UEM10" s="125"/>
      <c r="UEN10" s="125"/>
      <c r="UEO10" s="125"/>
      <c r="UEP10" s="125"/>
      <c r="UEQ10" s="125"/>
      <c r="UER10" s="125"/>
      <c r="UES10" s="125"/>
      <c r="UET10" s="125"/>
      <c r="UEU10" s="125"/>
      <c r="UEV10" s="125"/>
      <c r="UEW10" s="125"/>
      <c r="UEX10" s="125"/>
      <c r="UEY10" s="125"/>
      <c r="UEZ10" s="125"/>
      <c r="UFA10" s="125"/>
      <c r="UFB10" s="125"/>
      <c r="UFC10" s="125"/>
      <c r="UFD10" s="125"/>
      <c r="UFE10" s="125"/>
      <c r="UFF10" s="125"/>
      <c r="UFG10" s="125"/>
      <c r="UFH10" s="125"/>
      <c r="UFI10" s="125"/>
      <c r="UFJ10" s="125"/>
      <c r="UFK10" s="125"/>
      <c r="UFL10" s="125"/>
      <c r="UFM10" s="125"/>
      <c r="UFN10" s="125"/>
      <c r="UFO10" s="125"/>
      <c r="UFP10" s="125"/>
      <c r="UFQ10" s="125"/>
      <c r="UFR10" s="125"/>
      <c r="UFS10" s="125"/>
      <c r="UFT10" s="125"/>
      <c r="UFU10" s="125"/>
      <c r="UFV10" s="125"/>
      <c r="UFW10" s="125"/>
      <c r="UFX10" s="125"/>
      <c r="UFY10" s="125"/>
      <c r="UFZ10" s="125"/>
      <c r="UGA10" s="125"/>
      <c r="UGB10" s="125"/>
      <c r="UGC10" s="125"/>
      <c r="UGD10" s="125"/>
      <c r="UGE10" s="125"/>
      <c r="UGF10" s="125"/>
      <c r="UGG10" s="125"/>
      <c r="UGH10" s="125"/>
      <c r="UGI10" s="125"/>
      <c r="UGJ10" s="125"/>
      <c r="UGK10" s="125"/>
      <c r="UGL10" s="125"/>
      <c r="UGM10" s="125"/>
      <c r="UGN10" s="125"/>
      <c r="UGO10" s="125"/>
      <c r="UGP10" s="125"/>
      <c r="UGQ10" s="125"/>
      <c r="UGR10" s="125"/>
      <c r="UGS10" s="125"/>
      <c r="UGT10" s="125"/>
      <c r="UGU10" s="125"/>
      <c r="UGV10" s="125"/>
      <c r="UGW10" s="125"/>
      <c r="UGX10" s="125"/>
      <c r="UGY10" s="125"/>
      <c r="UGZ10" s="125"/>
      <c r="UHA10" s="125"/>
      <c r="UHB10" s="125"/>
      <c r="UHC10" s="125"/>
      <c r="UHD10" s="125"/>
      <c r="UHE10" s="125"/>
      <c r="UHF10" s="125"/>
      <c r="UHG10" s="125"/>
      <c r="UHH10" s="125"/>
      <c r="UHI10" s="125"/>
      <c r="UHJ10" s="125"/>
      <c r="UHK10" s="125"/>
      <c r="UHL10" s="125"/>
      <c r="UHM10" s="125"/>
      <c r="UHN10" s="125"/>
      <c r="UHO10" s="125"/>
      <c r="UHP10" s="125"/>
      <c r="UHQ10" s="125"/>
      <c r="UHR10" s="125"/>
      <c r="UHS10" s="125"/>
      <c r="UHT10" s="125"/>
      <c r="UHU10" s="125"/>
      <c r="UHV10" s="125"/>
      <c r="UHW10" s="125"/>
      <c r="UHX10" s="125"/>
      <c r="UHY10" s="125"/>
      <c r="UHZ10" s="125"/>
      <c r="UIA10" s="125"/>
      <c r="UIB10" s="125"/>
      <c r="UIC10" s="125"/>
      <c r="UID10" s="125"/>
      <c r="UIE10" s="125"/>
      <c r="UIF10" s="125"/>
      <c r="UIG10" s="125"/>
      <c r="UIH10" s="125"/>
      <c r="UII10" s="125"/>
      <c r="UIJ10" s="125"/>
      <c r="UIK10" s="125"/>
      <c r="UIL10" s="125"/>
      <c r="UIM10" s="125"/>
      <c r="UIN10" s="125"/>
      <c r="UIO10" s="125"/>
      <c r="UIP10" s="125"/>
      <c r="UIQ10" s="125"/>
      <c r="UIR10" s="125"/>
      <c r="UIS10" s="125"/>
      <c r="UIT10" s="125"/>
      <c r="UIU10" s="125"/>
      <c r="UIV10" s="125"/>
      <c r="UIW10" s="125"/>
      <c r="UIX10" s="125"/>
      <c r="UIY10" s="125"/>
      <c r="UIZ10" s="125"/>
      <c r="UJA10" s="125"/>
      <c r="UJB10" s="125"/>
      <c r="UJC10" s="125"/>
      <c r="UJD10" s="125"/>
      <c r="UJE10" s="125"/>
      <c r="UJF10" s="125"/>
      <c r="UJG10" s="125"/>
      <c r="UJH10" s="125"/>
      <c r="UJI10" s="125"/>
      <c r="UJJ10" s="125"/>
      <c r="UJK10" s="125"/>
      <c r="UJL10" s="125"/>
      <c r="UJM10" s="125"/>
      <c r="UJN10" s="125"/>
      <c r="UJO10" s="125"/>
      <c r="UJP10" s="125"/>
      <c r="UJQ10" s="125"/>
      <c r="UJR10" s="125"/>
      <c r="UJS10" s="125"/>
      <c r="UJT10" s="125"/>
      <c r="UJU10" s="125"/>
      <c r="UJV10" s="125"/>
      <c r="UJW10" s="125"/>
      <c r="UJX10" s="125"/>
      <c r="UJY10" s="125"/>
      <c r="UJZ10" s="125"/>
      <c r="UKA10" s="125"/>
      <c r="UKB10" s="125"/>
      <c r="UKC10" s="125"/>
      <c r="UKD10" s="125"/>
      <c r="UKE10" s="125"/>
      <c r="UKF10" s="125"/>
      <c r="UKG10" s="125"/>
      <c r="UKH10" s="125"/>
      <c r="UKI10" s="125"/>
      <c r="UKJ10" s="125"/>
      <c r="UKK10" s="125"/>
      <c r="UKL10" s="125"/>
      <c r="UKM10" s="125"/>
      <c r="UKN10" s="125"/>
      <c r="UKO10" s="125"/>
      <c r="UKP10" s="125"/>
      <c r="UKQ10" s="125"/>
      <c r="UKR10" s="125"/>
      <c r="UKS10" s="125"/>
      <c r="UKT10" s="125"/>
      <c r="UKU10" s="125"/>
      <c r="UKV10" s="125"/>
      <c r="UKW10" s="125"/>
      <c r="UKX10" s="125"/>
      <c r="UKY10" s="125"/>
      <c r="UKZ10" s="125"/>
      <c r="ULA10" s="125"/>
      <c r="ULB10" s="125"/>
      <c r="ULC10" s="125"/>
      <c r="ULD10" s="125"/>
      <c r="ULE10" s="125"/>
      <c r="ULF10" s="125"/>
      <c r="ULG10" s="125"/>
      <c r="ULH10" s="125"/>
      <c r="ULI10" s="125"/>
      <c r="ULJ10" s="125"/>
      <c r="ULK10" s="125"/>
      <c r="ULL10" s="125"/>
      <c r="ULM10" s="125"/>
      <c r="ULN10" s="125"/>
      <c r="ULO10" s="125"/>
      <c r="ULP10" s="125"/>
      <c r="ULQ10" s="125"/>
      <c r="ULR10" s="125"/>
      <c r="ULS10" s="125"/>
      <c r="ULT10" s="125"/>
      <c r="ULU10" s="125"/>
      <c r="ULV10" s="125"/>
      <c r="ULW10" s="125"/>
      <c r="ULX10" s="125"/>
      <c r="ULY10" s="125"/>
      <c r="ULZ10" s="125"/>
      <c r="UMA10" s="125"/>
      <c r="UMB10" s="125"/>
      <c r="UMC10" s="125"/>
      <c r="UMD10" s="125"/>
      <c r="UME10" s="125"/>
      <c r="UMF10" s="125"/>
      <c r="UMG10" s="125"/>
      <c r="UMH10" s="125"/>
      <c r="UMI10" s="125"/>
      <c r="UMJ10" s="125"/>
      <c r="UMK10" s="125"/>
      <c r="UML10" s="125"/>
      <c r="UMM10" s="125"/>
      <c r="UMN10" s="125"/>
      <c r="UMO10" s="125"/>
      <c r="UMP10" s="125"/>
      <c r="UMQ10" s="125"/>
      <c r="UMR10" s="125"/>
      <c r="UMS10" s="125"/>
      <c r="UMT10" s="125"/>
      <c r="UMU10" s="125"/>
      <c r="UMV10" s="125"/>
      <c r="UMW10" s="125"/>
      <c r="UMX10" s="125"/>
      <c r="UMY10" s="125"/>
      <c r="UMZ10" s="125"/>
      <c r="UNA10" s="125"/>
      <c r="UNB10" s="125"/>
      <c r="UNC10" s="125"/>
      <c r="UND10" s="125"/>
      <c r="UNE10" s="125"/>
      <c r="UNF10" s="125"/>
      <c r="UNG10" s="125"/>
      <c r="UNH10" s="125"/>
      <c r="UNI10" s="125"/>
      <c r="UNJ10" s="125"/>
      <c r="UNK10" s="125"/>
      <c r="UNL10" s="125"/>
      <c r="UNM10" s="125"/>
      <c r="UNN10" s="125"/>
      <c r="UNO10" s="125"/>
      <c r="UNP10" s="125"/>
      <c r="UNQ10" s="125"/>
      <c r="UNR10" s="125"/>
      <c r="UNS10" s="125"/>
      <c r="UNT10" s="125"/>
      <c r="UNU10" s="125"/>
      <c r="UNV10" s="125"/>
      <c r="UNW10" s="125"/>
      <c r="UNX10" s="125"/>
      <c r="UNY10" s="125"/>
      <c r="UNZ10" s="125"/>
      <c r="UOA10" s="125"/>
      <c r="UOB10" s="125"/>
      <c r="UOC10" s="125"/>
      <c r="UOD10" s="125"/>
      <c r="UOE10" s="125"/>
      <c r="UOF10" s="125"/>
      <c r="UOG10" s="125"/>
      <c r="UOH10" s="125"/>
      <c r="UOI10" s="125"/>
      <c r="UOJ10" s="125"/>
      <c r="UOK10" s="125"/>
      <c r="UOL10" s="125"/>
      <c r="UOM10" s="125"/>
      <c r="UON10" s="125"/>
      <c r="UOO10" s="125"/>
      <c r="UOP10" s="125"/>
      <c r="UOQ10" s="125"/>
      <c r="UOR10" s="125"/>
      <c r="UOS10" s="125"/>
      <c r="UOT10" s="125"/>
      <c r="UOU10" s="125"/>
      <c r="UOV10" s="125"/>
      <c r="UOW10" s="125"/>
      <c r="UOX10" s="125"/>
      <c r="UOY10" s="125"/>
      <c r="UOZ10" s="125"/>
      <c r="UPA10" s="125"/>
      <c r="UPB10" s="125"/>
      <c r="UPC10" s="125"/>
      <c r="UPD10" s="125"/>
      <c r="UPE10" s="125"/>
      <c r="UPF10" s="125"/>
      <c r="UPG10" s="125"/>
      <c r="UPH10" s="125"/>
      <c r="UPI10" s="125"/>
      <c r="UPJ10" s="125"/>
      <c r="UPK10" s="125"/>
      <c r="UPL10" s="125"/>
      <c r="UPM10" s="125"/>
      <c r="UPN10" s="125"/>
      <c r="UPO10" s="125"/>
      <c r="UPP10" s="125"/>
      <c r="UPQ10" s="125"/>
      <c r="UPR10" s="125"/>
      <c r="UPS10" s="125"/>
      <c r="UPT10" s="125"/>
      <c r="UPU10" s="125"/>
      <c r="UPV10" s="125"/>
      <c r="UPW10" s="125"/>
      <c r="UPX10" s="125"/>
      <c r="UPY10" s="125"/>
      <c r="UPZ10" s="125"/>
      <c r="UQA10" s="125"/>
      <c r="UQB10" s="125"/>
      <c r="UQC10" s="125"/>
      <c r="UQD10" s="125"/>
      <c r="UQE10" s="125"/>
      <c r="UQF10" s="125"/>
      <c r="UQG10" s="125"/>
      <c r="UQH10" s="125"/>
      <c r="UQI10" s="125"/>
      <c r="UQJ10" s="125"/>
      <c r="UQK10" s="125"/>
      <c r="UQL10" s="125"/>
      <c r="UQM10" s="125"/>
      <c r="UQN10" s="125"/>
      <c r="UQO10" s="125"/>
      <c r="UQP10" s="125"/>
      <c r="UQQ10" s="125"/>
      <c r="UQR10" s="125"/>
      <c r="UQS10" s="125"/>
      <c r="UQT10" s="125"/>
      <c r="UQU10" s="125"/>
      <c r="UQV10" s="125"/>
      <c r="UQW10" s="125"/>
      <c r="UQX10" s="125"/>
      <c r="UQY10" s="125"/>
      <c r="UQZ10" s="125"/>
      <c r="URA10" s="125"/>
      <c r="URB10" s="125"/>
      <c r="URC10" s="125"/>
      <c r="URD10" s="125"/>
      <c r="URE10" s="125"/>
      <c r="URF10" s="125"/>
      <c r="URG10" s="125"/>
      <c r="URH10" s="125"/>
      <c r="URI10" s="125"/>
      <c r="URJ10" s="125"/>
      <c r="URK10" s="125"/>
      <c r="URL10" s="125"/>
      <c r="URM10" s="125"/>
      <c r="URN10" s="125"/>
      <c r="URO10" s="125"/>
      <c r="URP10" s="125"/>
      <c r="URQ10" s="125"/>
      <c r="URR10" s="125"/>
      <c r="URS10" s="125"/>
      <c r="URT10" s="125"/>
      <c r="URU10" s="125"/>
      <c r="URV10" s="125"/>
      <c r="URW10" s="125"/>
      <c r="URX10" s="125"/>
      <c r="URY10" s="125"/>
      <c r="URZ10" s="125"/>
      <c r="USA10" s="125"/>
      <c r="USB10" s="125"/>
      <c r="USC10" s="125"/>
      <c r="USD10" s="125"/>
      <c r="USE10" s="125"/>
      <c r="USF10" s="125"/>
      <c r="USG10" s="125"/>
      <c r="USH10" s="125"/>
      <c r="USI10" s="125"/>
      <c r="USJ10" s="125"/>
      <c r="USK10" s="125"/>
      <c r="USL10" s="125"/>
      <c r="USM10" s="125"/>
      <c r="USN10" s="125"/>
      <c r="USO10" s="125"/>
      <c r="USP10" s="125"/>
      <c r="USQ10" s="125"/>
      <c r="USR10" s="125"/>
      <c r="USS10" s="125"/>
      <c r="UST10" s="125"/>
      <c r="USU10" s="125"/>
      <c r="USV10" s="125"/>
      <c r="USW10" s="125"/>
      <c r="USX10" s="125"/>
      <c r="USY10" s="125"/>
      <c r="USZ10" s="125"/>
      <c r="UTA10" s="125"/>
      <c r="UTB10" s="125"/>
      <c r="UTC10" s="125"/>
      <c r="UTD10" s="125"/>
      <c r="UTE10" s="125"/>
      <c r="UTF10" s="125"/>
      <c r="UTG10" s="125"/>
      <c r="UTH10" s="125"/>
      <c r="UTI10" s="125"/>
      <c r="UTJ10" s="125"/>
      <c r="UTK10" s="125"/>
      <c r="UTL10" s="125"/>
      <c r="UTM10" s="125"/>
      <c r="UTN10" s="125"/>
      <c r="UTO10" s="125"/>
      <c r="UTP10" s="125"/>
      <c r="UTQ10" s="125"/>
      <c r="UTR10" s="125"/>
      <c r="UTS10" s="125"/>
      <c r="UTT10" s="125"/>
      <c r="UTU10" s="125"/>
      <c r="UTV10" s="125"/>
      <c r="UTW10" s="125"/>
      <c r="UTX10" s="125"/>
      <c r="UTY10" s="125"/>
      <c r="UTZ10" s="125"/>
      <c r="UUA10" s="125"/>
      <c r="UUB10" s="125"/>
      <c r="UUC10" s="125"/>
      <c r="UUD10" s="125"/>
      <c r="UUE10" s="125"/>
      <c r="UUF10" s="125"/>
      <c r="UUG10" s="125"/>
      <c r="UUH10" s="125"/>
      <c r="UUI10" s="125"/>
      <c r="UUJ10" s="125"/>
      <c r="UUK10" s="125"/>
      <c r="UUL10" s="125"/>
      <c r="UUM10" s="125"/>
      <c r="UUN10" s="125"/>
      <c r="UUO10" s="125"/>
      <c r="UUP10" s="125"/>
      <c r="UUQ10" s="125"/>
      <c r="UUR10" s="125"/>
      <c r="UUS10" s="125"/>
      <c r="UUT10" s="125"/>
      <c r="UUU10" s="125"/>
      <c r="UUV10" s="125"/>
      <c r="UUW10" s="125"/>
      <c r="UUX10" s="125"/>
      <c r="UUY10" s="125"/>
      <c r="UUZ10" s="125"/>
      <c r="UVA10" s="125"/>
      <c r="UVB10" s="125"/>
      <c r="UVC10" s="125"/>
      <c r="UVD10" s="125"/>
      <c r="UVE10" s="125"/>
      <c r="UVF10" s="125"/>
      <c r="UVG10" s="125"/>
      <c r="UVH10" s="125"/>
      <c r="UVI10" s="125"/>
      <c r="UVJ10" s="125"/>
      <c r="UVK10" s="125"/>
      <c r="UVL10" s="125"/>
      <c r="UVM10" s="125"/>
      <c r="UVN10" s="125"/>
      <c r="UVO10" s="125"/>
      <c r="UVP10" s="125"/>
      <c r="UVQ10" s="125"/>
      <c r="UVR10" s="125"/>
      <c r="UVS10" s="125"/>
      <c r="UVT10" s="125"/>
      <c r="UVU10" s="125"/>
      <c r="UVV10" s="125"/>
      <c r="UVW10" s="125"/>
      <c r="UVX10" s="125"/>
      <c r="UVY10" s="125"/>
      <c r="UVZ10" s="125"/>
      <c r="UWA10" s="125"/>
      <c r="UWB10" s="125"/>
      <c r="UWC10" s="125"/>
      <c r="UWD10" s="125"/>
      <c r="UWE10" s="125"/>
      <c r="UWF10" s="125"/>
      <c r="UWG10" s="125"/>
      <c r="UWH10" s="125"/>
      <c r="UWI10" s="125"/>
      <c r="UWJ10" s="125"/>
      <c r="UWK10" s="125"/>
      <c r="UWL10" s="125"/>
      <c r="UWM10" s="125"/>
      <c r="UWN10" s="125"/>
      <c r="UWO10" s="125"/>
      <c r="UWP10" s="125"/>
      <c r="UWQ10" s="125"/>
      <c r="UWR10" s="125"/>
      <c r="UWS10" s="125"/>
      <c r="UWT10" s="125"/>
      <c r="UWU10" s="125"/>
      <c r="UWV10" s="125"/>
      <c r="UWW10" s="125"/>
      <c r="UWX10" s="125"/>
      <c r="UWY10" s="125"/>
      <c r="UWZ10" s="125"/>
      <c r="UXA10" s="125"/>
      <c r="UXB10" s="125"/>
      <c r="UXC10" s="125"/>
      <c r="UXD10" s="125"/>
      <c r="UXE10" s="125"/>
      <c r="UXF10" s="125"/>
      <c r="UXG10" s="125"/>
      <c r="UXH10" s="125"/>
      <c r="UXI10" s="125"/>
      <c r="UXJ10" s="125"/>
      <c r="UXK10" s="125"/>
      <c r="UXL10" s="125"/>
      <c r="UXM10" s="125"/>
      <c r="UXN10" s="125"/>
      <c r="UXO10" s="125"/>
      <c r="UXP10" s="125"/>
      <c r="UXQ10" s="125"/>
      <c r="UXR10" s="125"/>
      <c r="UXS10" s="125"/>
      <c r="UXT10" s="125"/>
      <c r="UXU10" s="125"/>
      <c r="UXV10" s="125"/>
      <c r="UXW10" s="125"/>
      <c r="UXX10" s="125"/>
      <c r="UXY10" s="125"/>
      <c r="UXZ10" s="125"/>
      <c r="UYA10" s="125"/>
      <c r="UYB10" s="125"/>
      <c r="UYC10" s="125"/>
      <c r="UYD10" s="125"/>
      <c r="UYE10" s="125"/>
      <c r="UYF10" s="125"/>
      <c r="UYG10" s="125"/>
      <c r="UYH10" s="125"/>
      <c r="UYI10" s="125"/>
      <c r="UYJ10" s="125"/>
      <c r="UYK10" s="125"/>
      <c r="UYL10" s="125"/>
      <c r="UYM10" s="125"/>
      <c r="UYN10" s="125"/>
      <c r="UYO10" s="125"/>
      <c r="UYP10" s="125"/>
      <c r="UYQ10" s="125"/>
      <c r="UYR10" s="125"/>
      <c r="UYS10" s="125"/>
      <c r="UYT10" s="125"/>
      <c r="UYU10" s="125"/>
      <c r="UYV10" s="125"/>
      <c r="UYW10" s="125"/>
      <c r="UYX10" s="125"/>
      <c r="UYY10" s="125"/>
      <c r="UYZ10" s="125"/>
      <c r="UZA10" s="125"/>
      <c r="UZB10" s="125"/>
      <c r="UZC10" s="125"/>
      <c r="UZD10" s="125"/>
      <c r="UZE10" s="125"/>
      <c r="UZF10" s="125"/>
      <c r="UZG10" s="125"/>
      <c r="UZH10" s="125"/>
      <c r="UZI10" s="125"/>
      <c r="UZJ10" s="125"/>
      <c r="UZK10" s="125"/>
      <c r="UZL10" s="125"/>
      <c r="UZM10" s="125"/>
      <c r="UZN10" s="125"/>
      <c r="UZO10" s="125"/>
      <c r="UZP10" s="125"/>
      <c r="UZQ10" s="125"/>
      <c r="UZR10" s="125"/>
      <c r="UZS10" s="125"/>
      <c r="UZT10" s="125"/>
      <c r="UZU10" s="125"/>
      <c r="UZV10" s="125"/>
      <c r="UZW10" s="125"/>
      <c r="UZX10" s="125"/>
      <c r="UZY10" s="125"/>
      <c r="UZZ10" s="125"/>
      <c r="VAA10" s="125"/>
      <c r="VAB10" s="125"/>
      <c r="VAC10" s="125"/>
      <c r="VAD10" s="125"/>
      <c r="VAE10" s="125"/>
      <c r="VAF10" s="125"/>
      <c r="VAG10" s="125"/>
      <c r="VAH10" s="125"/>
      <c r="VAI10" s="125"/>
      <c r="VAJ10" s="125"/>
      <c r="VAK10" s="125"/>
      <c r="VAL10" s="125"/>
      <c r="VAM10" s="125"/>
      <c r="VAN10" s="125"/>
      <c r="VAO10" s="125"/>
      <c r="VAP10" s="125"/>
      <c r="VAQ10" s="125"/>
      <c r="VAR10" s="125"/>
      <c r="VAS10" s="125"/>
      <c r="VAT10" s="125"/>
      <c r="VAU10" s="125"/>
      <c r="VAV10" s="125"/>
      <c r="VAW10" s="125"/>
      <c r="VAX10" s="125"/>
      <c r="VAY10" s="125"/>
      <c r="VAZ10" s="125"/>
      <c r="VBA10" s="125"/>
      <c r="VBB10" s="125"/>
      <c r="VBC10" s="125"/>
      <c r="VBD10" s="125"/>
      <c r="VBE10" s="125"/>
      <c r="VBF10" s="125"/>
      <c r="VBG10" s="125"/>
      <c r="VBH10" s="125"/>
      <c r="VBI10" s="125"/>
      <c r="VBJ10" s="125"/>
      <c r="VBK10" s="125"/>
      <c r="VBL10" s="125"/>
      <c r="VBM10" s="125"/>
      <c r="VBN10" s="125"/>
      <c r="VBO10" s="125"/>
      <c r="VBP10" s="125"/>
      <c r="VBQ10" s="125"/>
      <c r="VBR10" s="125"/>
      <c r="VBS10" s="125"/>
      <c r="VBT10" s="125"/>
      <c r="VBU10" s="125"/>
      <c r="VBV10" s="125"/>
      <c r="VBW10" s="125"/>
      <c r="VBX10" s="125"/>
      <c r="VBY10" s="125"/>
      <c r="VBZ10" s="125"/>
      <c r="VCA10" s="125"/>
      <c r="VCB10" s="125"/>
      <c r="VCC10" s="125"/>
      <c r="VCD10" s="125"/>
      <c r="VCE10" s="125"/>
      <c r="VCF10" s="125"/>
      <c r="VCG10" s="125"/>
      <c r="VCH10" s="125"/>
      <c r="VCI10" s="125"/>
      <c r="VCJ10" s="125"/>
      <c r="VCK10" s="125"/>
      <c r="VCL10" s="125"/>
      <c r="VCM10" s="125"/>
      <c r="VCN10" s="125"/>
      <c r="VCO10" s="125"/>
      <c r="VCP10" s="125"/>
      <c r="VCQ10" s="125"/>
      <c r="VCR10" s="125"/>
      <c r="VCS10" s="125"/>
      <c r="VCT10" s="125"/>
      <c r="VCU10" s="125"/>
      <c r="VCV10" s="125"/>
      <c r="VCW10" s="125"/>
      <c r="VCX10" s="125"/>
      <c r="VCY10" s="125"/>
      <c r="VCZ10" s="125"/>
      <c r="VDA10" s="125"/>
      <c r="VDB10" s="125"/>
      <c r="VDC10" s="125"/>
      <c r="VDD10" s="125"/>
      <c r="VDE10" s="125"/>
      <c r="VDF10" s="125"/>
      <c r="VDG10" s="125"/>
      <c r="VDH10" s="125"/>
      <c r="VDI10" s="125"/>
      <c r="VDJ10" s="125"/>
      <c r="VDK10" s="125"/>
      <c r="VDL10" s="125"/>
      <c r="VDM10" s="125"/>
      <c r="VDN10" s="125"/>
      <c r="VDO10" s="125"/>
      <c r="VDP10" s="125"/>
      <c r="VDQ10" s="125"/>
      <c r="VDR10" s="125"/>
      <c r="VDS10" s="125"/>
      <c r="VDT10" s="125"/>
      <c r="VDU10" s="125"/>
      <c r="VDV10" s="125"/>
      <c r="VDW10" s="125"/>
      <c r="VDX10" s="125"/>
      <c r="VDY10" s="125"/>
      <c r="VDZ10" s="125"/>
      <c r="VEA10" s="125"/>
      <c r="VEB10" s="125"/>
      <c r="VEC10" s="125"/>
      <c r="VED10" s="125"/>
      <c r="VEE10" s="125"/>
      <c r="VEF10" s="125"/>
      <c r="VEG10" s="125"/>
      <c r="VEH10" s="125"/>
      <c r="VEI10" s="125"/>
      <c r="VEJ10" s="125"/>
      <c r="VEK10" s="125"/>
      <c r="VEL10" s="125"/>
      <c r="VEM10" s="125"/>
      <c r="VEN10" s="125"/>
      <c r="VEO10" s="125"/>
      <c r="VEP10" s="125"/>
      <c r="VEQ10" s="125"/>
      <c r="VER10" s="125"/>
      <c r="VES10" s="125"/>
      <c r="VET10" s="125"/>
      <c r="VEU10" s="125"/>
      <c r="VEV10" s="125"/>
      <c r="VEW10" s="125"/>
      <c r="VEX10" s="125"/>
      <c r="VEY10" s="125"/>
      <c r="VEZ10" s="125"/>
      <c r="VFA10" s="125"/>
      <c r="VFB10" s="125"/>
      <c r="VFC10" s="125"/>
      <c r="VFD10" s="125"/>
      <c r="VFE10" s="125"/>
      <c r="VFF10" s="125"/>
      <c r="VFG10" s="125"/>
      <c r="VFH10" s="125"/>
      <c r="VFI10" s="125"/>
      <c r="VFJ10" s="125"/>
      <c r="VFK10" s="125"/>
      <c r="VFL10" s="125"/>
      <c r="VFM10" s="125"/>
      <c r="VFN10" s="125"/>
      <c r="VFO10" s="125"/>
      <c r="VFP10" s="125"/>
      <c r="VFQ10" s="125"/>
      <c r="VFR10" s="125"/>
      <c r="VFS10" s="125"/>
      <c r="VFT10" s="125"/>
      <c r="VFU10" s="125"/>
      <c r="VFV10" s="125"/>
      <c r="VFW10" s="125"/>
      <c r="VFX10" s="125"/>
      <c r="VFY10" s="125"/>
      <c r="VFZ10" s="125"/>
      <c r="VGA10" s="125"/>
      <c r="VGB10" s="125"/>
      <c r="VGC10" s="125"/>
      <c r="VGD10" s="125"/>
      <c r="VGE10" s="125"/>
      <c r="VGF10" s="125"/>
      <c r="VGG10" s="125"/>
      <c r="VGH10" s="125"/>
      <c r="VGI10" s="125"/>
      <c r="VGJ10" s="125"/>
      <c r="VGK10" s="125"/>
      <c r="VGL10" s="125"/>
      <c r="VGM10" s="125"/>
      <c r="VGN10" s="125"/>
      <c r="VGO10" s="125"/>
      <c r="VGP10" s="125"/>
      <c r="VGQ10" s="125"/>
      <c r="VGR10" s="125"/>
      <c r="VGS10" s="125"/>
      <c r="VGT10" s="125"/>
      <c r="VGU10" s="125"/>
      <c r="VGV10" s="125"/>
      <c r="VGW10" s="125"/>
      <c r="VGX10" s="125"/>
      <c r="VGY10" s="125"/>
      <c r="VGZ10" s="125"/>
      <c r="VHA10" s="125"/>
      <c r="VHB10" s="125"/>
      <c r="VHC10" s="125"/>
      <c r="VHD10" s="125"/>
      <c r="VHE10" s="125"/>
      <c r="VHF10" s="125"/>
      <c r="VHG10" s="125"/>
      <c r="VHH10" s="125"/>
      <c r="VHI10" s="125"/>
      <c r="VHJ10" s="125"/>
      <c r="VHK10" s="125"/>
      <c r="VHL10" s="125"/>
      <c r="VHM10" s="125"/>
      <c r="VHN10" s="125"/>
      <c r="VHO10" s="125"/>
      <c r="VHP10" s="125"/>
      <c r="VHQ10" s="125"/>
      <c r="VHR10" s="125"/>
      <c r="VHS10" s="125"/>
      <c r="VHT10" s="125"/>
      <c r="VHU10" s="125"/>
      <c r="VHV10" s="125"/>
      <c r="VHW10" s="125"/>
      <c r="VHX10" s="125"/>
      <c r="VHY10" s="125"/>
      <c r="VHZ10" s="125"/>
      <c r="VIA10" s="125"/>
      <c r="VIB10" s="125"/>
      <c r="VIC10" s="125"/>
      <c r="VID10" s="125"/>
      <c r="VIE10" s="125"/>
      <c r="VIF10" s="125"/>
      <c r="VIG10" s="125"/>
      <c r="VIH10" s="125"/>
      <c r="VII10" s="125"/>
      <c r="VIJ10" s="125"/>
      <c r="VIK10" s="125"/>
      <c r="VIL10" s="125"/>
      <c r="VIM10" s="125"/>
      <c r="VIN10" s="125"/>
      <c r="VIO10" s="125"/>
      <c r="VIP10" s="125"/>
      <c r="VIQ10" s="125"/>
      <c r="VIR10" s="125"/>
      <c r="VIS10" s="125"/>
      <c r="VIT10" s="125"/>
      <c r="VIU10" s="125"/>
      <c r="VIV10" s="125"/>
      <c r="VIW10" s="125"/>
      <c r="VIX10" s="125"/>
      <c r="VIY10" s="125"/>
      <c r="VIZ10" s="125"/>
      <c r="VJA10" s="125"/>
      <c r="VJB10" s="125"/>
      <c r="VJC10" s="125"/>
      <c r="VJD10" s="125"/>
      <c r="VJE10" s="125"/>
      <c r="VJF10" s="125"/>
      <c r="VJG10" s="125"/>
      <c r="VJH10" s="125"/>
      <c r="VJI10" s="125"/>
      <c r="VJJ10" s="125"/>
      <c r="VJK10" s="125"/>
      <c r="VJL10" s="125"/>
      <c r="VJM10" s="125"/>
      <c r="VJN10" s="125"/>
      <c r="VJO10" s="125"/>
      <c r="VJP10" s="125"/>
      <c r="VJQ10" s="125"/>
      <c r="VJR10" s="125"/>
      <c r="VJS10" s="125"/>
      <c r="VJT10" s="125"/>
      <c r="VJU10" s="125"/>
      <c r="VJV10" s="125"/>
      <c r="VJW10" s="125"/>
      <c r="VJX10" s="125"/>
      <c r="VJY10" s="125"/>
      <c r="VJZ10" s="125"/>
      <c r="VKA10" s="125"/>
      <c r="VKB10" s="125"/>
      <c r="VKC10" s="125"/>
      <c r="VKD10" s="125"/>
      <c r="VKE10" s="125"/>
      <c r="VKF10" s="125"/>
      <c r="VKG10" s="125"/>
      <c r="VKH10" s="125"/>
      <c r="VKI10" s="125"/>
      <c r="VKJ10" s="125"/>
      <c r="VKK10" s="125"/>
      <c r="VKL10" s="125"/>
      <c r="VKM10" s="125"/>
      <c r="VKN10" s="125"/>
      <c r="VKO10" s="125"/>
      <c r="VKP10" s="125"/>
      <c r="VKQ10" s="125"/>
      <c r="VKR10" s="125"/>
      <c r="VKS10" s="125"/>
      <c r="VKT10" s="125"/>
      <c r="VKU10" s="125"/>
      <c r="VKV10" s="125"/>
      <c r="VKW10" s="125"/>
      <c r="VKX10" s="125"/>
      <c r="VKY10" s="125"/>
      <c r="VKZ10" s="125"/>
      <c r="VLA10" s="125"/>
      <c r="VLB10" s="125"/>
      <c r="VLC10" s="125"/>
      <c r="VLD10" s="125"/>
      <c r="VLE10" s="125"/>
      <c r="VLF10" s="125"/>
      <c r="VLG10" s="125"/>
      <c r="VLH10" s="125"/>
      <c r="VLI10" s="125"/>
      <c r="VLJ10" s="125"/>
      <c r="VLK10" s="125"/>
      <c r="VLL10" s="125"/>
      <c r="VLM10" s="125"/>
      <c r="VLN10" s="125"/>
      <c r="VLO10" s="125"/>
      <c r="VLP10" s="125"/>
      <c r="VLQ10" s="125"/>
      <c r="VLR10" s="125"/>
      <c r="VLS10" s="125"/>
      <c r="VLT10" s="125"/>
      <c r="VLU10" s="125"/>
      <c r="VLV10" s="125"/>
      <c r="VLW10" s="125"/>
      <c r="VLX10" s="125"/>
      <c r="VLY10" s="125"/>
      <c r="VLZ10" s="125"/>
      <c r="VMA10" s="125"/>
      <c r="VMB10" s="125"/>
      <c r="VMC10" s="125"/>
      <c r="VMD10" s="125"/>
      <c r="VME10" s="125"/>
      <c r="VMF10" s="125"/>
      <c r="VMG10" s="125"/>
      <c r="VMH10" s="125"/>
      <c r="VMI10" s="125"/>
      <c r="VMJ10" s="125"/>
      <c r="VMK10" s="125"/>
      <c r="VML10" s="125"/>
      <c r="VMM10" s="125"/>
      <c r="VMN10" s="125"/>
      <c r="VMO10" s="125"/>
      <c r="VMP10" s="125"/>
      <c r="VMQ10" s="125"/>
      <c r="VMR10" s="125"/>
      <c r="VMS10" s="125"/>
      <c r="VMT10" s="125"/>
      <c r="VMU10" s="125"/>
      <c r="VMV10" s="125"/>
      <c r="VMW10" s="125"/>
      <c r="VMX10" s="125"/>
      <c r="VMY10" s="125"/>
      <c r="VMZ10" s="125"/>
      <c r="VNA10" s="125"/>
      <c r="VNB10" s="125"/>
      <c r="VNC10" s="125"/>
      <c r="VND10" s="125"/>
      <c r="VNE10" s="125"/>
      <c r="VNF10" s="125"/>
      <c r="VNG10" s="125"/>
      <c r="VNH10" s="125"/>
      <c r="VNI10" s="125"/>
      <c r="VNJ10" s="125"/>
      <c r="VNK10" s="125"/>
      <c r="VNL10" s="125"/>
      <c r="VNM10" s="125"/>
      <c r="VNN10" s="125"/>
      <c r="VNO10" s="125"/>
      <c r="VNP10" s="125"/>
      <c r="VNQ10" s="125"/>
      <c r="VNR10" s="125"/>
      <c r="VNS10" s="125"/>
      <c r="VNT10" s="125"/>
      <c r="VNU10" s="125"/>
      <c r="VNV10" s="125"/>
      <c r="VNW10" s="125"/>
      <c r="VNX10" s="125"/>
      <c r="VNY10" s="125"/>
      <c r="VNZ10" s="125"/>
      <c r="VOA10" s="125"/>
      <c r="VOB10" s="125"/>
      <c r="VOC10" s="125"/>
      <c r="VOD10" s="125"/>
      <c r="VOE10" s="125"/>
      <c r="VOF10" s="125"/>
      <c r="VOG10" s="125"/>
      <c r="VOH10" s="125"/>
      <c r="VOI10" s="125"/>
      <c r="VOJ10" s="125"/>
      <c r="VOK10" s="125"/>
      <c r="VOL10" s="125"/>
      <c r="VOM10" s="125"/>
      <c r="VON10" s="125"/>
      <c r="VOO10" s="125"/>
      <c r="VOP10" s="125"/>
      <c r="VOQ10" s="125"/>
      <c r="VOR10" s="125"/>
      <c r="VOS10" s="125"/>
      <c r="VOT10" s="125"/>
      <c r="VOU10" s="125"/>
      <c r="VOV10" s="125"/>
      <c r="VOW10" s="125"/>
      <c r="VOX10" s="125"/>
      <c r="VOY10" s="125"/>
      <c r="VOZ10" s="125"/>
      <c r="VPA10" s="125"/>
      <c r="VPB10" s="125"/>
      <c r="VPC10" s="125"/>
      <c r="VPD10" s="125"/>
      <c r="VPE10" s="125"/>
      <c r="VPF10" s="125"/>
      <c r="VPG10" s="125"/>
      <c r="VPH10" s="125"/>
      <c r="VPI10" s="125"/>
      <c r="VPJ10" s="125"/>
      <c r="VPK10" s="125"/>
      <c r="VPL10" s="125"/>
      <c r="VPM10" s="125"/>
      <c r="VPN10" s="125"/>
      <c r="VPO10" s="125"/>
      <c r="VPP10" s="125"/>
      <c r="VPQ10" s="125"/>
      <c r="VPR10" s="125"/>
      <c r="VPS10" s="125"/>
      <c r="VPT10" s="125"/>
      <c r="VPU10" s="125"/>
      <c r="VPV10" s="125"/>
      <c r="VPW10" s="125"/>
      <c r="VPX10" s="125"/>
      <c r="VPY10" s="125"/>
      <c r="VPZ10" s="125"/>
      <c r="VQA10" s="125"/>
      <c r="VQB10" s="125"/>
      <c r="VQC10" s="125"/>
      <c r="VQD10" s="125"/>
      <c r="VQE10" s="125"/>
      <c r="VQF10" s="125"/>
      <c r="VQG10" s="125"/>
      <c r="VQH10" s="125"/>
      <c r="VQI10" s="125"/>
      <c r="VQJ10" s="125"/>
      <c r="VQK10" s="125"/>
      <c r="VQL10" s="125"/>
      <c r="VQM10" s="125"/>
      <c r="VQN10" s="125"/>
      <c r="VQO10" s="125"/>
      <c r="VQP10" s="125"/>
      <c r="VQQ10" s="125"/>
      <c r="VQR10" s="125"/>
      <c r="VQS10" s="125"/>
      <c r="VQT10" s="125"/>
      <c r="VQU10" s="125"/>
      <c r="VQV10" s="125"/>
      <c r="VQW10" s="125"/>
      <c r="VQX10" s="125"/>
      <c r="VQY10" s="125"/>
      <c r="VQZ10" s="125"/>
      <c r="VRA10" s="125"/>
      <c r="VRB10" s="125"/>
      <c r="VRC10" s="125"/>
      <c r="VRD10" s="125"/>
      <c r="VRE10" s="125"/>
      <c r="VRF10" s="125"/>
      <c r="VRG10" s="125"/>
      <c r="VRH10" s="125"/>
      <c r="VRI10" s="125"/>
      <c r="VRJ10" s="125"/>
      <c r="VRK10" s="125"/>
      <c r="VRL10" s="125"/>
      <c r="VRM10" s="125"/>
      <c r="VRN10" s="125"/>
      <c r="VRO10" s="125"/>
      <c r="VRP10" s="125"/>
      <c r="VRQ10" s="125"/>
      <c r="VRR10" s="125"/>
      <c r="VRS10" s="125"/>
      <c r="VRT10" s="125"/>
      <c r="VRU10" s="125"/>
      <c r="VRV10" s="125"/>
      <c r="VRW10" s="125"/>
      <c r="VRX10" s="125"/>
      <c r="VRY10" s="125"/>
      <c r="VRZ10" s="125"/>
      <c r="VSA10" s="125"/>
      <c r="VSB10" s="125"/>
      <c r="VSC10" s="125"/>
      <c r="VSD10" s="125"/>
      <c r="VSE10" s="125"/>
      <c r="VSF10" s="125"/>
      <c r="VSG10" s="125"/>
      <c r="VSH10" s="125"/>
      <c r="VSI10" s="125"/>
      <c r="VSJ10" s="125"/>
      <c r="VSK10" s="125"/>
      <c r="VSL10" s="125"/>
      <c r="VSM10" s="125"/>
      <c r="VSN10" s="125"/>
      <c r="VSO10" s="125"/>
      <c r="VSP10" s="125"/>
      <c r="VSQ10" s="125"/>
      <c r="VSR10" s="125"/>
      <c r="VSS10" s="125"/>
      <c r="VST10" s="125"/>
      <c r="VSU10" s="125"/>
      <c r="VSV10" s="125"/>
      <c r="VSW10" s="125"/>
      <c r="VSX10" s="125"/>
      <c r="VSY10" s="125"/>
      <c r="VSZ10" s="125"/>
      <c r="VTA10" s="125"/>
      <c r="VTB10" s="125"/>
      <c r="VTC10" s="125"/>
      <c r="VTD10" s="125"/>
      <c r="VTE10" s="125"/>
      <c r="VTF10" s="125"/>
      <c r="VTG10" s="125"/>
      <c r="VTH10" s="125"/>
      <c r="VTI10" s="125"/>
      <c r="VTJ10" s="125"/>
      <c r="VTK10" s="125"/>
      <c r="VTL10" s="125"/>
      <c r="VTM10" s="125"/>
      <c r="VTN10" s="125"/>
      <c r="VTO10" s="125"/>
      <c r="VTP10" s="125"/>
      <c r="VTQ10" s="125"/>
      <c r="VTR10" s="125"/>
      <c r="VTS10" s="125"/>
      <c r="VTT10" s="125"/>
      <c r="VTU10" s="125"/>
      <c r="VTV10" s="125"/>
      <c r="VTW10" s="125"/>
      <c r="VTX10" s="125"/>
      <c r="VTY10" s="125"/>
      <c r="VTZ10" s="125"/>
      <c r="VUA10" s="125"/>
      <c r="VUB10" s="125"/>
      <c r="VUC10" s="125"/>
      <c r="VUD10" s="125"/>
      <c r="VUE10" s="125"/>
      <c r="VUF10" s="125"/>
      <c r="VUG10" s="125"/>
      <c r="VUH10" s="125"/>
      <c r="VUI10" s="125"/>
      <c r="VUJ10" s="125"/>
      <c r="VUK10" s="125"/>
      <c r="VUL10" s="125"/>
      <c r="VUM10" s="125"/>
      <c r="VUN10" s="125"/>
      <c r="VUO10" s="125"/>
      <c r="VUP10" s="125"/>
      <c r="VUQ10" s="125"/>
      <c r="VUR10" s="125"/>
      <c r="VUS10" s="125"/>
      <c r="VUT10" s="125"/>
      <c r="VUU10" s="125"/>
      <c r="VUV10" s="125"/>
      <c r="VUW10" s="125"/>
      <c r="VUX10" s="125"/>
      <c r="VUY10" s="125"/>
      <c r="VUZ10" s="125"/>
      <c r="VVA10" s="125"/>
      <c r="VVB10" s="125"/>
      <c r="VVC10" s="125"/>
      <c r="VVD10" s="125"/>
      <c r="VVE10" s="125"/>
      <c r="VVF10" s="125"/>
      <c r="VVG10" s="125"/>
      <c r="VVH10" s="125"/>
      <c r="VVI10" s="125"/>
      <c r="VVJ10" s="125"/>
      <c r="VVK10" s="125"/>
      <c r="VVL10" s="125"/>
      <c r="VVM10" s="125"/>
      <c r="VVN10" s="125"/>
      <c r="VVO10" s="125"/>
      <c r="VVP10" s="125"/>
      <c r="VVQ10" s="125"/>
      <c r="VVR10" s="125"/>
      <c r="VVS10" s="125"/>
      <c r="VVT10" s="125"/>
      <c r="VVU10" s="125"/>
      <c r="VVV10" s="125"/>
      <c r="VVW10" s="125"/>
      <c r="VVX10" s="125"/>
      <c r="VVY10" s="125"/>
      <c r="VVZ10" s="125"/>
      <c r="VWA10" s="125"/>
      <c r="VWB10" s="125"/>
      <c r="VWC10" s="125"/>
      <c r="VWD10" s="125"/>
      <c r="VWE10" s="125"/>
      <c r="VWF10" s="125"/>
      <c r="VWG10" s="125"/>
      <c r="VWH10" s="125"/>
      <c r="VWI10" s="125"/>
      <c r="VWJ10" s="125"/>
      <c r="VWK10" s="125"/>
      <c r="VWL10" s="125"/>
      <c r="VWM10" s="125"/>
      <c r="VWN10" s="125"/>
      <c r="VWO10" s="125"/>
      <c r="VWP10" s="125"/>
      <c r="VWQ10" s="125"/>
      <c r="VWR10" s="125"/>
      <c r="VWS10" s="125"/>
      <c r="VWT10" s="125"/>
      <c r="VWU10" s="125"/>
      <c r="VWV10" s="125"/>
      <c r="VWW10" s="125"/>
      <c r="VWX10" s="125"/>
      <c r="VWY10" s="125"/>
      <c r="VWZ10" s="125"/>
      <c r="VXA10" s="125"/>
      <c r="VXB10" s="125"/>
      <c r="VXC10" s="125"/>
      <c r="VXD10" s="125"/>
      <c r="VXE10" s="125"/>
      <c r="VXF10" s="125"/>
      <c r="VXG10" s="125"/>
      <c r="VXH10" s="125"/>
      <c r="VXI10" s="125"/>
      <c r="VXJ10" s="125"/>
      <c r="VXK10" s="125"/>
      <c r="VXL10" s="125"/>
      <c r="VXM10" s="125"/>
      <c r="VXN10" s="125"/>
      <c r="VXO10" s="125"/>
      <c r="VXP10" s="125"/>
      <c r="VXQ10" s="125"/>
      <c r="VXR10" s="125"/>
      <c r="VXS10" s="125"/>
      <c r="VXT10" s="125"/>
      <c r="VXU10" s="125"/>
      <c r="VXV10" s="125"/>
      <c r="VXW10" s="125"/>
      <c r="VXX10" s="125"/>
      <c r="VXY10" s="125"/>
      <c r="VXZ10" s="125"/>
      <c r="VYA10" s="125"/>
      <c r="VYB10" s="125"/>
      <c r="VYC10" s="125"/>
      <c r="VYD10" s="125"/>
      <c r="VYE10" s="125"/>
      <c r="VYF10" s="125"/>
      <c r="VYG10" s="125"/>
      <c r="VYH10" s="125"/>
      <c r="VYI10" s="125"/>
      <c r="VYJ10" s="125"/>
      <c r="VYK10" s="125"/>
      <c r="VYL10" s="125"/>
      <c r="VYM10" s="125"/>
      <c r="VYN10" s="125"/>
      <c r="VYO10" s="125"/>
      <c r="VYP10" s="125"/>
      <c r="VYQ10" s="125"/>
      <c r="VYR10" s="125"/>
      <c r="VYS10" s="125"/>
      <c r="VYT10" s="125"/>
      <c r="VYU10" s="125"/>
      <c r="VYV10" s="125"/>
      <c r="VYW10" s="125"/>
      <c r="VYX10" s="125"/>
      <c r="VYY10" s="125"/>
      <c r="VYZ10" s="125"/>
      <c r="VZA10" s="125"/>
      <c r="VZB10" s="125"/>
      <c r="VZC10" s="125"/>
      <c r="VZD10" s="125"/>
      <c r="VZE10" s="125"/>
      <c r="VZF10" s="125"/>
      <c r="VZG10" s="125"/>
      <c r="VZH10" s="125"/>
      <c r="VZI10" s="125"/>
      <c r="VZJ10" s="125"/>
      <c r="VZK10" s="125"/>
      <c r="VZL10" s="125"/>
      <c r="VZM10" s="125"/>
      <c r="VZN10" s="125"/>
      <c r="VZO10" s="125"/>
      <c r="VZP10" s="125"/>
      <c r="VZQ10" s="125"/>
      <c r="VZR10" s="125"/>
      <c r="VZS10" s="125"/>
      <c r="VZT10" s="125"/>
      <c r="VZU10" s="125"/>
      <c r="VZV10" s="125"/>
      <c r="VZW10" s="125"/>
      <c r="VZX10" s="125"/>
      <c r="VZY10" s="125"/>
      <c r="VZZ10" s="125"/>
      <c r="WAA10" s="125"/>
      <c r="WAB10" s="125"/>
      <c r="WAC10" s="125"/>
      <c r="WAD10" s="125"/>
      <c r="WAE10" s="125"/>
      <c r="WAF10" s="125"/>
      <c r="WAG10" s="125"/>
      <c r="WAH10" s="125"/>
      <c r="WAI10" s="125"/>
      <c r="WAJ10" s="125"/>
      <c r="WAK10" s="125"/>
      <c r="WAL10" s="125"/>
      <c r="WAM10" s="125"/>
      <c r="WAN10" s="125"/>
      <c r="WAO10" s="125"/>
      <c r="WAP10" s="125"/>
      <c r="WAQ10" s="125"/>
      <c r="WAR10" s="125"/>
      <c r="WAS10" s="125"/>
      <c r="WAT10" s="125"/>
      <c r="WAU10" s="125"/>
      <c r="WAV10" s="125"/>
      <c r="WAW10" s="125"/>
      <c r="WAX10" s="125"/>
      <c r="WAY10" s="125"/>
      <c r="WAZ10" s="125"/>
      <c r="WBA10" s="125"/>
      <c r="WBB10" s="125"/>
      <c r="WBC10" s="125"/>
      <c r="WBD10" s="125"/>
      <c r="WBE10" s="125"/>
      <c r="WBF10" s="125"/>
      <c r="WBG10" s="125"/>
      <c r="WBH10" s="125"/>
      <c r="WBI10" s="125"/>
      <c r="WBJ10" s="125"/>
      <c r="WBK10" s="125"/>
      <c r="WBL10" s="125"/>
      <c r="WBM10" s="125"/>
      <c r="WBN10" s="125"/>
      <c r="WBO10" s="125"/>
      <c r="WBP10" s="125"/>
      <c r="WBQ10" s="125"/>
      <c r="WBR10" s="125"/>
      <c r="WBS10" s="125"/>
      <c r="WBT10" s="125"/>
      <c r="WBU10" s="125"/>
      <c r="WBV10" s="125"/>
      <c r="WBW10" s="125"/>
      <c r="WBX10" s="125"/>
      <c r="WBY10" s="125"/>
      <c r="WBZ10" s="125"/>
      <c r="WCA10" s="125"/>
      <c r="WCB10" s="125"/>
      <c r="WCC10" s="125"/>
      <c r="WCD10" s="125"/>
      <c r="WCE10" s="125"/>
      <c r="WCF10" s="125"/>
      <c r="WCG10" s="125"/>
      <c r="WCH10" s="125"/>
      <c r="WCI10" s="125"/>
      <c r="WCJ10" s="125"/>
      <c r="WCK10" s="125"/>
      <c r="WCL10" s="125"/>
      <c r="WCM10" s="125"/>
      <c r="WCN10" s="125"/>
      <c r="WCO10" s="125"/>
      <c r="WCP10" s="125"/>
      <c r="WCQ10" s="125"/>
      <c r="WCR10" s="125"/>
      <c r="WCS10" s="125"/>
      <c r="WCT10" s="125"/>
      <c r="WCU10" s="125"/>
      <c r="WCV10" s="125"/>
      <c r="WCW10" s="125"/>
      <c r="WCX10" s="125"/>
      <c r="WCY10" s="125"/>
      <c r="WCZ10" s="125"/>
      <c r="WDA10" s="125"/>
      <c r="WDB10" s="125"/>
      <c r="WDC10" s="125"/>
      <c r="WDD10" s="125"/>
      <c r="WDE10" s="125"/>
      <c r="WDF10" s="125"/>
      <c r="WDG10" s="125"/>
      <c r="WDH10" s="125"/>
      <c r="WDI10" s="125"/>
      <c r="WDJ10" s="125"/>
      <c r="WDK10" s="125"/>
      <c r="WDL10" s="125"/>
      <c r="WDM10" s="125"/>
      <c r="WDN10" s="125"/>
      <c r="WDO10" s="125"/>
      <c r="WDP10" s="125"/>
      <c r="WDQ10" s="125"/>
      <c r="WDR10" s="125"/>
      <c r="WDS10" s="125"/>
      <c r="WDT10" s="125"/>
      <c r="WDU10" s="125"/>
      <c r="WDV10" s="125"/>
      <c r="WDW10" s="125"/>
      <c r="WDX10" s="125"/>
      <c r="WDY10" s="125"/>
      <c r="WDZ10" s="125"/>
      <c r="WEA10" s="125"/>
      <c r="WEB10" s="125"/>
      <c r="WEC10" s="125"/>
      <c r="WED10" s="125"/>
      <c r="WEE10" s="125"/>
      <c r="WEF10" s="125"/>
      <c r="WEG10" s="125"/>
      <c r="WEH10" s="125"/>
      <c r="WEI10" s="125"/>
      <c r="WEJ10" s="125"/>
      <c r="WEK10" s="125"/>
      <c r="WEL10" s="125"/>
      <c r="WEM10" s="125"/>
      <c r="WEN10" s="125"/>
      <c r="WEO10" s="125"/>
      <c r="WEP10" s="125"/>
      <c r="WEQ10" s="125"/>
      <c r="WER10" s="125"/>
      <c r="WES10" s="125"/>
      <c r="WET10" s="125"/>
      <c r="WEU10" s="125"/>
      <c r="WEV10" s="125"/>
      <c r="WEW10" s="125"/>
      <c r="WEX10" s="125"/>
      <c r="WEY10" s="125"/>
      <c r="WEZ10" s="125"/>
      <c r="WFA10" s="125"/>
      <c r="WFB10" s="125"/>
      <c r="WFC10" s="125"/>
      <c r="WFD10" s="125"/>
      <c r="WFE10" s="125"/>
      <c r="WFF10" s="125"/>
      <c r="WFG10" s="125"/>
      <c r="WFH10" s="125"/>
      <c r="WFI10" s="125"/>
      <c r="WFJ10" s="125"/>
      <c r="WFK10" s="125"/>
      <c r="WFL10" s="125"/>
      <c r="WFM10" s="125"/>
      <c r="WFN10" s="125"/>
      <c r="WFO10" s="125"/>
      <c r="WFP10" s="125"/>
      <c r="WFQ10" s="125"/>
      <c r="WFR10" s="125"/>
      <c r="WFS10" s="125"/>
      <c r="WFT10" s="125"/>
      <c r="WFU10" s="125"/>
      <c r="WFV10" s="125"/>
      <c r="WFW10" s="125"/>
      <c r="WFX10" s="125"/>
      <c r="WFY10" s="125"/>
      <c r="WFZ10" s="125"/>
      <c r="WGA10" s="125"/>
      <c r="WGB10" s="125"/>
      <c r="WGC10" s="125"/>
      <c r="WGD10" s="125"/>
      <c r="WGE10" s="125"/>
      <c r="WGF10" s="125"/>
      <c r="WGG10" s="125"/>
      <c r="WGH10" s="125"/>
      <c r="WGI10" s="125"/>
      <c r="WGJ10" s="125"/>
      <c r="WGK10" s="125"/>
      <c r="WGL10" s="125"/>
      <c r="WGM10" s="125"/>
      <c r="WGN10" s="125"/>
      <c r="WGO10" s="125"/>
      <c r="WGP10" s="125"/>
      <c r="WGQ10" s="125"/>
      <c r="WGR10" s="125"/>
      <c r="WGS10" s="125"/>
      <c r="WGT10" s="125"/>
      <c r="WGU10" s="125"/>
      <c r="WGV10" s="125"/>
      <c r="WGW10" s="125"/>
      <c r="WGX10" s="125"/>
      <c r="WGY10" s="125"/>
      <c r="WGZ10" s="125"/>
      <c r="WHA10" s="125"/>
      <c r="WHB10" s="125"/>
      <c r="WHC10" s="125"/>
      <c r="WHD10" s="125"/>
      <c r="WHE10" s="125"/>
      <c r="WHF10" s="125"/>
      <c r="WHG10" s="125"/>
      <c r="WHH10" s="125"/>
      <c r="WHI10" s="125"/>
      <c r="WHJ10" s="125"/>
      <c r="WHK10" s="125"/>
      <c r="WHL10" s="125"/>
      <c r="WHM10" s="125"/>
      <c r="WHN10" s="125"/>
      <c r="WHO10" s="125"/>
      <c r="WHP10" s="125"/>
      <c r="WHQ10" s="125"/>
      <c r="WHR10" s="125"/>
      <c r="WHS10" s="125"/>
      <c r="WHT10" s="125"/>
      <c r="WHU10" s="125"/>
      <c r="WHV10" s="125"/>
      <c r="WHW10" s="125"/>
      <c r="WHX10" s="125"/>
      <c r="WHY10" s="125"/>
      <c r="WHZ10" s="125"/>
      <c r="WIA10" s="125"/>
      <c r="WIB10" s="125"/>
      <c r="WIC10" s="125"/>
      <c r="WID10" s="125"/>
      <c r="WIE10" s="125"/>
      <c r="WIF10" s="125"/>
      <c r="WIG10" s="125"/>
      <c r="WIH10" s="125"/>
      <c r="WII10" s="125"/>
      <c r="WIJ10" s="125"/>
      <c r="WIK10" s="125"/>
      <c r="WIL10" s="125"/>
      <c r="WIM10" s="125"/>
      <c r="WIN10" s="125"/>
      <c r="WIO10" s="125"/>
      <c r="WIP10" s="125"/>
      <c r="WIQ10" s="125"/>
      <c r="WIR10" s="125"/>
      <c r="WIS10" s="125"/>
      <c r="WIT10" s="125"/>
      <c r="WIU10" s="125"/>
      <c r="WIV10" s="125"/>
      <c r="WIW10" s="125"/>
      <c r="WIX10" s="125"/>
      <c r="WIY10" s="125"/>
      <c r="WIZ10" s="125"/>
      <c r="WJA10" s="125"/>
      <c r="WJB10" s="125"/>
      <c r="WJC10" s="125"/>
      <c r="WJD10" s="125"/>
      <c r="WJE10" s="125"/>
      <c r="WJF10" s="125"/>
      <c r="WJG10" s="125"/>
      <c r="WJH10" s="125"/>
      <c r="WJI10" s="125"/>
      <c r="WJJ10" s="125"/>
      <c r="WJK10" s="125"/>
      <c r="WJL10" s="125"/>
      <c r="WJM10" s="125"/>
      <c r="WJN10" s="125"/>
      <c r="WJO10" s="125"/>
      <c r="WJP10" s="125"/>
      <c r="WJQ10" s="125"/>
      <c r="WJR10" s="125"/>
      <c r="WJS10" s="125"/>
      <c r="WJT10" s="125"/>
      <c r="WJU10" s="125"/>
      <c r="WJV10" s="125"/>
      <c r="WJW10" s="125"/>
      <c r="WJX10" s="125"/>
      <c r="WJY10" s="125"/>
      <c r="WJZ10" s="125"/>
      <c r="WKA10" s="125"/>
      <c r="WKB10" s="125"/>
      <c r="WKC10" s="125"/>
      <c r="WKD10" s="125"/>
      <c r="WKE10" s="125"/>
      <c r="WKF10" s="125"/>
      <c r="WKG10" s="125"/>
      <c r="WKH10" s="125"/>
      <c r="WKI10" s="125"/>
      <c r="WKJ10" s="125"/>
      <c r="WKK10" s="125"/>
      <c r="WKL10" s="125"/>
      <c r="WKM10" s="125"/>
      <c r="WKN10" s="125"/>
      <c r="WKO10" s="125"/>
      <c r="WKP10" s="125"/>
      <c r="WKQ10" s="125"/>
      <c r="WKR10" s="125"/>
      <c r="WKS10" s="125"/>
      <c r="WKT10" s="125"/>
      <c r="WKU10" s="125"/>
      <c r="WKV10" s="125"/>
      <c r="WKW10" s="125"/>
      <c r="WKX10" s="125"/>
      <c r="WKY10" s="125"/>
      <c r="WKZ10" s="125"/>
      <c r="WLA10" s="125"/>
      <c r="WLB10" s="125"/>
      <c r="WLC10" s="125"/>
      <c r="WLD10" s="125"/>
      <c r="WLE10" s="125"/>
      <c r="WLF10" s="125"/>
      <c r="WLG10" s="125"/>
      <c r="WLH10" s="125"/>
      <c r="WLI10" s="125"/>
      <c r="WLJ10" s="125"/>
      <c r="WLK10" s="125"/>
      <c r="WLL10" s="125"/>
      <c r="WLM10" s="125"/>
      <c r="WLN10" s="125"/>
      <c r="WLO10" s="125"/>
      <c r="WLP10" s="125"/>
      <c r="WLQ10" s="125"/>
      <c r="WLR10" s="125"/>
      <c r="WLS10" s="125"/>
      <c r="WLT10" s="125"/>
      <c r="WLU10" s="125"/>
      <c r="WLV10" s="125"/>
      <c r="WLW10" s="125"/>
      <c r="WLX10" s="125"/>
      <c r="WLY10" s="125"/>
      <c r="WLZ10" s="125"/>
      <c r="WMA10" s="125"/>
      <c r="WMB10" s="125"/>
      <c r="WMC10" s="125"/>
      <c r="WMD10" s="125"/>
      <c r="WME10" s="125"/>
      <c r="WMF10" s="125"/>
      <c r="WMG10" s="125"/>
      <c r="WMH10" s="125"/>
      <c r="WMI10" s="125"/>
      <c r="WMJ10" s="125"/>
      <c r="WMK10" s="125"/>
      <c r="WML10" s="125"/>
      <c r="WMM10" s="125"/>
      <c r="WMN10" s="125"/>
      <c r="WMO10" s="125"/>
      <c r="WMP10" s="125"/>
      <c r="WMQ10" s="125"/>
      <c r="WMR10" s="125"/>
      <c r="WMS10" s="125"/>
      <c r="WMT10" s="125"/>
      <c r="WMU10" s="125"/>
      <c r="WMV10" s="125"/>
      <c r="WMW10" s="125"/>
      <c r="WMX10" s="125"/>
      <c r="WMY10" s="125"/>
      <c r="WMZ10" s="125"/>
      <c r="WNA10" s="125"/>
      <c r="WNB10" s="125"/>
      <c r="WNC10" s="125"/>
      <c r="WND10" s="125"/>
      <c r="WNE10" s="125"/>
      <c r="WNF10" s="125"/>
      <c r="WNG10" s="125"/>
      <c r="WNH10" s="125"/>
      <c r="WNI10" s="125"/>
      <c r="WNJ10" s="125"/>
      <c r="WNK10" s="125"/>
      <c r="WNL10" s="125"/>
      <c r="WNM10" s="125"/>
      <c r="WNN10" s="125"/>
      <c r="WNO10" s="125"/>
      <c r="WNP10" s="125"/>
      <c r="WNQ10" s="125"/>
      <c r="WNR10" s="125"/>
      <c r="WNS10" s="125"/>
      <c r="WNT10" s="125"/>
      <c r="WNU10" s="125"/>
      <c r="WNV10" s="125"/>
      <c r="WNW10" s="125"/>
      <c r="WNX10" s="125"/>
      <c r="WNY10" s="125"/>
      <c r="WNZ10" s="125"/>
      <c r="WOA10" s="125"/>
      <c r="WOB10" s="125"/>
      <c r="WOC10" s="125"/>
      <c r="WOD10" s="125"/>
      <c r="WOE10" s="125"/>
      <c r="WOF10" s="125"/>
      <c r="WOG10" s="125"/>
      <c r="WOH10" s="125"/>
      <c r="WOI10" s="125"/>
      <c r="WOJ10" s="125"/>
      <c r="WOK10" s="125"/>
      <c r="WOL10" s="125"/>
      <c r="WOM10" s="125"/>
      <c r="WON10" s="125"/>
      <c r="WOO10" s="125"/>
      <c r="WOP10" s="125"/>
      <c r="WOQ10" s="125"/>
      <c r="WOR10" s="125"/>
      <c r="WOS10" s="125"/>
      <c r="WOT10" s="125"/>
      <c r="WOU10" s="125"/>
      <c r="WOV10" s="125"/>
      <c r="WOW10" s="125"/>
      <c r="WOX10" s="125"/>
      <c r="WOY10" s="125"/>
      <c r="WOZ10" s="125"/>
      <c r="WPA10" s="125"/>
      <c r="WPB10" s="125"/>
      <c r="WPC10" s="125"/>
      <c r="WPD10" s="125"/>
      <c r="WPE10" s="125"/>
      <c r="WPF10" s="125"/>
      <c r="WPG10" s="125"/>
      <c r="WPH10" s="125"/>
      <c r="WPI10" s="125"/>
      <c r="WPJ10" s="125"/>
      <c r="WPK10" s="125"/>
      <c r="WPL10" s="125"/>
      <c r="WPM10" s="125"/>
      <c r="WPN10" s="125"/>
      <c r="WPO10" s="125"/>
      <c r="WPP10" s="125"/>
      <c r="WPQ10" s="125"/>
      <c r="WPR10" s="125"/>
      <c r="WPS10" s="125"/>
      <c r="WPT10" s="125"/>
      <c r="WPU10" s="125"/>
      <c r="WPV10" s="125"/>
      <c r="WPW10" s="125"/>
      <c r="WPX10" s="125"/>
      <c r="WPY10" s="125"/>
      <c r="WPZ10" s="125"/>
      <c r="WQA10" s="125"/>
      <c r="WQB10" s="125"/>
      <c r="WQC10" s="125"/>
      <c r="WQD10" s="125"/>
      <c r="WQE10" s="125"/>
      <c r="WQF10" s="125"/>
      <c r="WQG10" s="125"/>
      <c r="WQH10" s="125"/>
      <c r="WQI10" s="125"/>
      <c r="WQJ10" s="125"/>
      <c r="WQK10" s="125"/>
      <c r="WQL10" s="125"/>
      <c r="WQM10" s="125"/>
      <c r="WQN10" s="125"/>
      <c r="WQO10" s="125"/>
      <c r="WQP10" s="125"/>
      <c r="WQQ10" s="125"/>
      <c r="WQR10" s="125"/>
      <c r="WQS10" s="125"/>
      <c r="WQT10" s="125"/>
      <c r="WQU10" s="125"/>
      <c r="WQV10" s="125"/>
      <c r="WQW10" s="125"/>
      <c r="WQX10" s="125"/>
      <c r="WQY10" s="125"/>
      <c r="WQZ10" s="125"/>
      <c r="WRA10" s="125"/>
      <c r="WRB10" s="125"/>
      <c r="WRC10" s="125"/>
      <c r="WRD10" s="125"/>
      <c r="WRE10" s="125"/>
      <c r="WRF10" s="125"/>
      <c r="WRG10" s="125"/>
      <c r="WRH10" s="125"/>
      <c r="WRI10" s="125"/>
      <c r="WRJ10" s="125"/>
      <c r="WRK10" s="125"/>
      <c r="WRL10" s="125"/>
      <c r="WRM10" s="125"/>
      <c r="WRN10" s="125"/>
      <c r="WRO10" s="125"/>
      <c r="WRP10" s="125"/>
      <c r="WRQ10" s="125"/>
      <c r="WRR10" s="125"/>
      <c r="WRS10" s="125"/>
      <c r="WRT10" s="125"/>
      <c r="WRU10" s="125"/>
      <c r="WRV10" s="125"/>
      <c r="WRW10" s="125"/>
      <c r="WRX10" s="125"/>
      <c r="WRY10" s="125"/>
      <c r="WRZ10" s="125"/>
      <c r="WSA10" s="125"/>
      <c r="WSB10" s="125"/>
      <c r="WSC10" s="125"/>
      <c r="WSD10" s="125"/>
      <c r="WSE10" s="125"/>
      <c r="WSF10" s="125"/>
      <c r="WSG10" s="125"/>
      <c r="WSH10" s="125"/>
      <c r="WSI10" s="125"/>
      <c r="WSJ10" s="125"/>
      <c r="WSK10" s="125"/>
      <c r="WSL10" s="125"/>
      <c r="WSM10" s="125"/>
      <c r="WSN10" s="125"/>
      <c r="WSO10" s="125"/>
      <c r="WSP10" s="125"/>
      <c r="WSQ10" s="125"/>
      <c r="WSR10" s="125"/>
      <c r="WSS10" s="125"/>
      <c r="WST10" s="125"/>
      <c r="WSU10" s="125"/>
      <c r="WSV10" s="125"/>
      <c r="WSW10" s="125"/>
      <c r="WSX10" s="125"/>
      <c r="WSY10" s="125"/>
      <c r="WSZ10" s="125"/>
      <c r="WTA10" s="125"/>
      <c r="WTB10" s="125"/>
      <c r="WTC10" s="125"/>
      <c r="WTD10" s="125"/>
      <c r="WTE10" s="125"/>
      <c r="WTF10" s="125"/>
      <c r="WTG10" s="125"/>
      <c r="WTH10" s="125"/>
      <c r="WTI10" s="125"/>
      <c r="WTJ10" s="125"/>
      <c r="WTK10" s="125"/>
      <c r="WTL10" s="125"/>
      <c r="WTM10" s="125"/>
      <c r="WTN10" s="125"/>
      <c r="WTO10" s="125"/>
      <c r="WTP10" s="125"/>
      <c r="WTQ10" s="125"/>
      <c r="WTR10" s="125"/>
      <c r="WTS10" s="125"/>
      <c r="WTT10" s="125"/>
      <c r="WTU10" s="125"/>
      <c r="WTV10" s="125"/>
      <c r="WTW10" s="125"/>
      <c r="WTX10" s="125"/>
      <c r="WTY10" s="125"/>
      <c r="WTZ10" s="125"/>
      <c r="WUA10" s="125"/>
      <c r="WUB10" s="125"/>
      <c r="WUC10" s="125"/>
      <c r="WUD10" s="125"/>
      <c r="WUE10" s="125"/>
      <c r="WUF10" s="125"/>
      <c r="WUG10" s="125"/>
      <c r="WUH10" s="125"/>
      <c r="WUI10" s="125"/>
      <c r="WUJ10" s="125"/>
      <c r="WUK10" s="125"/>
      <c r="WUL10" s="125"/>
      <c r="WUM10" s="125"/>
      <c r="WUN10" s="125"/>
      <c r="WUO10" s="125"/>
      <c r="WUP10" s="125"/>
      <c r="WUQ10" s="125"/>
      <c r="WUR10" s="125"/>
      <c r="WUS10" s="125"/>
      <c r="WUT10" s="125"/>
      <c r="WUU10" s="125"/>
      <c r="WUV10" s="125"/>
      <c r="WUW10" s="125"/>
      <c r="WUX10" s="125"/>
      <c r="WUY10" s="125"/>
      <c r="WUZ10" s="125"/>
      <c r="WVA10" s="125"/>
      <c r="WVB10" s="125"/>
      <c r="WVC10" s="125"/>
      <c r="WVD10" s="125"/>
      <c r="WVE10" s="125"/>
      <c r="WVF10" s="125"/>
      <c r="WVG10" s="125"/>
      <c r="WVH10" s="125"/>
      <c r="WVI10" s="125"/>
      <c r="WVJ10" s="125"/>
      <c r="WVK10" s="125"/>
      <c r="WVL10" s="125"/>
      <c r="WVM10" s="125"/>
      <c r="WVN10" s="125"/>
      <c r="WVO10" s="125"/>
      <c r="WVP10" s="125"/>
      <c r="WVQ10" s="125"/>
      <c r="WVR10" s="125"/>
      <c r="WVS10" s="125"/>
      <c r="WVT10" s="125"/>
      <c r="WVU10" s="125"/>
      <c r="WVV10" s="125"/>
      <c r="WVW10" s="125"/>
      <c r="WVX10" s="125"/>
      <c r="WVY10" s="125"/>
      <c r="WVZ10" s="125"/>
      <c r="WWA10" s="125"/>
      <c r="WWB10" s="125"/>
      <c r="WWC10" s="125"/>
      <c r="WWD10" s="125"/>
      <c r="WWE10" s="125"/>
      <c r="WWF10" s="125"/>
      <c r="WWG10" s="125"/>
      <c r="WWH10" s="125"/>
      <c r="WWI10" s="125"/>
      <c r="WWJ10" s="125"/>
      <c r="WWK10" s="125"/>
      <c r="WWL10" s="125"/>
      <c r="WWM10" s="125"/>
      <c r="WWN10" s="125"/>
      <c r="WWO10" s="125"/>
      <c r="WWP10" s="125"/>
      <c r="WWQ10" s="125"/>
      <c r="WWR10" s="125"/>
      <c r="WWS10" s="125"/>
      <c r="WWT10" s="125"/>
      <c r="WWU10" s="125"/>
      <c r="WWV10" s="125"/>
      <c r="WWW10" s="125"/>
      <c r="WWX10" s="125"/>
      <c r="WWY10" s="125"/>
      <c r="WWZ10" s="125"/>
      <c r="WXA10" s="125"/>
      <c r="WXB10" s="125"/>
      <c r="WXC10" s="125"/>
      <c r="WXD10" s="125"/>
      <c r="WXE10" s="125"/>
      <c r="WXF10" s="125"/>
      <c r="WXG10" s="125"/>
      <c r="WXH10" s="125"/>
      <c r="WXI10" s="125"/>
      <c r="WXJ10" s="125"/>
      <c r="WXK10" s="125"/>
      <c r="WXL10" s="125"/>
      <c r="WXM10" s="125"/>
      <c r="WXN10" s="125"/>
      <c r="WXO10" s="125"/>
      <c r="WXP10" s="125"/>
      <c r="WXQ10" s="125"/>
      <c r="WXR10" s="125"/>
      <c r="WXS10" s="125"/>
      <c r="WXT10" s="125"/>
      <c r="WXU10" s="125"/>
      <c r="WXV10" s="125"/>
      <c r="WXW10" s="125"/>
      <c r="WXX10" s="125"/>
      <c r="WXY10" s="125"/>
      <c r="WXZ10" s="125"/>
      <c r="WYA10" s="125"/>
      <c r="WYB10" s="125"/>
      <c r="WYC10" s="125"/>
      <c r="WYD10" s="125"/>
      <c r="WYE10" s="125"/>
      <c r="WYF10" s="125"/>
      <c r="WYG10" s="125"/>
      <c r="WYH10" s="125"/>
      <c r="WYI10" s="125"/>
      <c r="WYJ10" s="125"/>
      <c r="WYK10" s="125"/>
      <c r="WYL10" s="125"/>
      <c r="WYM10" s="125"/>
      <c r="WYN10" s="125"/>
      <c r="WYO10" s="125"/>
      <c r="WYP10" s="125"/>
      <c r="WYQ10" s="125"/>
      <c r="WYR10" s="125"/>
      <c r="WYS10" s="125"/>
      <c r="WYT10" s="125"/>
      <c r="WYU10" s="125"/>
      <c r="WYV10" s="125"/>
      <c r="WYW10" s="125"/>
      <c r="WYX10" s="125"/>
      <c r="WYY10" s="125"/>
      <c r="WYZ10" s="125"/>
      <c r="WZA10" s="125"/>
      <c r="WZB10" s="125"/>
      <c r="WZC10" s="125"/>
      <c r="WZD10" s="125"/>
      <c r="WZE10" s="125"/>
      <c r="WZF10" s="125"/>
      <c r="WZG10" s="125"/>
      <c r="WZH10" s="125"/>
      <c r="WZI10" s="125"/>
      <c r="WZJ10" s="125"/>
      <c r="WZK10" s="125"/>
      <c r="WZL10" s="125"/>
      <c r="WZM10" s="125"/>
      <c r="WZN10" s="125"/>
      <c r="WZO10" s="125"/>
      <c r="WZP10" s="125"/>
      <c r="WZQ10" s="125"/>
      <c r="WZR10" s="125"/>
      <c r="WZS10" s="125"/>
      <c r="WZT10" s="125"/>
      <c r="WZU10" s="125"/>
      <c r="WZV10" s="125"/>
      <c r="WZW10" s="125"/>
      <c r="WZX10" s="125"/>
      <c r="WZY10" s="125"/>
      <c r="WZZ10" s="125"/>
      <c r="XAA10" s="125"/>
      <c r="XAB10" s="125"/>
      <c r="XAC10" s="125"/>
      <c r="XAD10" s="125"/>
      <c r="XAE10" s="125"/>
      <c r="XAF10" s="125"/>
      <c r="XAG10" s="125"/>
      <c r="XAH10" s="125"/>
      <c r="XAI10" s="125"/>
      <c r="XAJ10" s="125"/>
      <c r="XAK10" s="125"/>
      <c r="XAL10" s="125"/>
      <c r="XAM10" s="125"/>
      <c r="XAN10" s="125"/>
      <c r="XAO10" s="125"/>
      <c r="XAP10" s="125"/>
      <c r="XAQ10" s="125"/>
      <c r="XAR10" s="125"/>
      <c r="XAS10" s="125"/>
      <c r="XAT10" s="125"/>
      <c r="XAU10" s="125"/>
      <c r="XAV10" s="125"/>
      <c r="XAW10" s="125"/>
      <c r="XAX10" s="125"/>
      <c r="XAY10" s="125"/>
      <c r="XAZ10" s="125"/>
      <c r="XBA10" s="125"/>
      <c r="XBB10" s="125"/>
      <c r="XBC10" s="125"/>
      <c r="XBD10" s="125"/>
      <c r="XBE10" s="125"/>
      <c r="XBF10" s="125"/>
      <c r="XBG10" s="125"/>
      <c r="XBH10" s="125"/>
      <c r="XBI10" s="125"/>
      <c r="XBJ10" s="125"/>
      <c r="XBK10" s="125"/>
      <c r="XBL10" s="125"/>
      <c r="XBM10" s="125"/>
      <c r="XBN10" s="125"/>
      <c r="XBO10" s="125"/>
      <c r="XBP10" s="125"/>
      <c r="XBQ10" s="125"/>
      <c r="XBR10" s="125"/>
      <c r="XBS10" s="125"/>
      <c r="XBT10" s="125"/>
      <c r="XBU10" s="125"/>
      <c r="XBV10" s="125"/>
      <c r="XBW10" s="125"/>
      <c r="XBX10" s="125"/>
      <c r="XBY10" s="125"/>
      <c r="XBZ10" s="125"/>
      <c r="XCA10" s="125"/>
      <c r="XCB10" s="125"/>
      <c r="XCC10" s="125"/>
      <c r="XCD10" s="125"/>
      <c r="XCE10" s="125"/>
      <c r="XCF10" s="125"/>
      <c r="XCG10" s="125"/>
      <c r="XCH10" s="125"/>
      <c r="XCI10" s="125"/>
      <c r="XCJ10" s="125"/>
      <c r="XCK10" s="125"/>
      <c r="XCL10" s="125"/>
      <c r="XCM10" s="125"/>
      <c r="XCN10" s="125"/>
      <c r="XCO10" s="125"/>
      <c r="XCP10" s="125"/>
      <c r="XCQ10" s="125"/>
      <c r="XCR10" s="125"/>
      <c r="XCS10" s="125"/>
      <c r="XCT10" s="125"/>
      <c r="XCU10" s="125"/>
      <c r="XCV10" s="125"/>
      <c r="XCW10" s="125"/>
      <c r="XCX10" s="125"/>
      <c r="XCY10" s="125"/>
      <c r="XCZ10" s="125"/>
      <c r="XDA10" s="125"/>
      <c r="XDB10" s="125"/>
      <c r="XDC10" s="125"/>
      <c r="XDD10" s="125"/>
      <c r="XDE10" s="125"/>
      <c r="XDF10" s="125"/>
      <c r="XDG10" s="125"/>
    </row>
    <row r="11" spans="1:16335" s="125" customFormat="1" ht="14.25" customHeight="1" x14ac:dyDescent="0.35">
      <c r="A11" s="542" t="s">
        <v>1570</v>
      </c>
      <c r="B11" s="555">
        <v>45713</v>
      </c>
      <c r="C11" s="405" t="s">
        <v>725</v>
      </c>
      <c r="D11" s="556" t="s">
        <v>1298</v>
      </c>
      <c r="E11" s="405">
        <v>199</v>
      </c>
      <c r="F11" s="405" t="s">
        <v>1625</v>
      </c>
      <c r="G11" s="405" t="s">
        <v>1626</v>
      </c>
      <c r="H11" s="405" t="s">
        <v>1627</v>
      </c>
      <c r="I11" s="405" t="s">
        <v>1136</v>
      </c>
      <c r="J11" s="551" t="s">
        <v>1057</v>
      </c>
      <c r="K11" s="405" t="s">
        <v>310</v>
      </c>
      <c r="L11" s="542" t="s">
        <v>705</v>
      </c>
      <c r="M11" s="405" t="s">
        <v>1092</v>
      </c>
      <c r="N11" s="405" t="s">
        <v>1628</v>
      </c>
      <c r="O11" s="405" t="s">
        <v>1067</v>
      </c>
      <c r="P11" s="405" t="s">
        <v>1629</v>
      </c>
      <c r="Q11" s="405">
        <v>2025</v>
      </c>
      <c r="R11" s="405" t="s">
        <v>685</v>
      </c>
      <c r="S11" s="405" t="s">
        <v>316</v>
      </c>
      <c r="T11" s="595">
        <v>45734</v>
      </c>
      <c r="U11" s="405">
        <f t="shared" si="0"/>
        <v>16</v>
      </c>
      <c r="V11" s="595">
        <v>45735</v>
      </c>
      <c r="W11" s="405">
        <f t="shared" si="1"/>
        <v>2</v>
      </c>
      <c r="X11" s="405"/>
      <c r="Y11" s="595">
        <v>45754</v>
      </c>
      <c r="Z11" s="405">
        <f t="shared" si="2"/>
        <v>14</v>
      </c>
      <c r="AA11" s="405">
        <f t="shared" si="3"/>
        <v>15</v>
      </c>
      <c r="AB11" s="595">
        <v>45769</v>
      </c>
      <c r="AC11" s="586">
        <f t="shared" ref="AC11:AC13" si="11">NETWORKDAYS(Y11,AB11)</f>
        <v>12</v>
      </c>
      <c r="AD11" s="595">
        <v>45771</v>
      </c>
      <c r="AE11" s="405"/>
      <c r="AF11" s="405"/>
      <c r="AG11" s="405"/>
      <c r="AH11" s="405"/>
      <c r="AI11" s="405"/>
      <c r="AJ11" s="405"/>
      <c r="AK11" s="405"/>
      <c r="AL11" s="405"/>
      <c r="AM11" s="405"/>
      <c r="AN11" s="595">
        <v>45782</v>
      </c>
      <c r="AO11" s="405">
        <f t="shared" si="9"/>
        <v>10</v>
      </c>
      <c r="AP11" s="595">
        <v>45782</v>
      </c>
      <c r="AQ11" s="405"/>
      <c r="AR11" s="405" t="s">
        <v>1630</v>
      </c>
      <c r="AS11" s="605">
        <v>45811</v>
      </c>
      <c r="AT11" s="405">
        <f t="shared" si="6"/>
        <v>22</v>
      </c>
      <c r="AU11" s="405">
        <f t="shared" si="7"/>
        <v>35</v>
      </c>
      <c r="AV11" s="545">
        <f t="shared" si="8"/>
        <v>56</v>
      </c>
      <c r="AW11" s="569" t="s">
        <v>1631</v>
      </c>
      <c r="AX11" s="405">
        <v>94</v>
      </c>
      <c r="AY11" s="405">
        <v>11</v>
      </c>
      <c r="AZ11" s="405">
        <v>5</v>
      </c>
      <c r="BA11" s="405">
        <v>4</v>
      </c>
      <c r="BB11" s="405">
        <v>0</v>
      </c>
      <c r="BC11" s="405">
        <v>4</v>
      </c>
      <c r="BD11" s="622">
        <v>0</v>
      </c>
      <c r="BE11" s="405">
        <v>0</v>
      </c>
      <c r="BF11" s="545">
        <v>3</v>
      </c>
      <c r="BG11" s="545">
        <v>1</v>
      </c>
      <c r="BH11" s="545">
        <v>3</v>
      </c>
      <c r="BI11" s="545">
        <v>0</v>
      </c>
      <c r="BJ11" s="545" t="s">
        <v>1119</v>
      </c>
      <c r="BK11" s="632" t="s">
        <v>562</v>
      </c>
      <c r="BL11" s="632" t="s">
        <v>562</v>
      </c>
      <c r="BM11" s="544"/>
      <c r="BN11" s="544"/>
      <c r="BO11" s="544"/>
      <c r="BP11" s="544"/>
      <c r="BQ11" s="544"/>
      <c r="BR11" s="544"/>
      <c r="BS11" s="544"/>
      <c r="BT11" s="544"/>
      <c r="BU11" s="544"/>
      <c r="BV11" s="544"/>
      <c r="BW11" s="544"/>
      <c r="BX11" s="544"/>
      <c r="BY11" s="544"/>
      <c r="BZ11" s="544"/>
      <c r="CA11" s="544"/>
      <c r="CB11" s="544"/>
      <c r="CC11" s="544"/>
      <c r="CD11" s="544"/>
      <c r="CE11" s="544"/>
      <c r="CF11" s="544"/>
      <c r="CG11" s="544"/>
      <c r="CH11" s="544"/>
      <c r="CI11" s="544"/>
      <c r="CJ11" s="544"/>
      <c r="CK11" s="544"/>
      <c r="CL11" s="544"/>
      <c r="CM11" s="544"/>
      <c r="CN11" s="544"/>
      <c r="CO11" s="544"/>
      <c r="CP11" s="544"/>
      <c r="CQ11" s="544"/>
      <c r="CR11" s="544"/>
      <c r="CS11" s="544"/>
      <c r="CT11" s="544"/>
      <c r="CU11" s="544"/>
      <c r="CV11" s="544"/>
      <c r="CW11" s="544"/>
      <c r="CX11" s="544"/>
      <c r="CY11" s="544"/>
      <c r="CZ11" s="544"/>
      <c r="DA11" s="544"/>
      <c r="DB11" s="544"/>
    </row>
    <row r="12" spans="1:16335" s="125" customFormat="1" ht="14.25" customHeight="1" x14ac:dyDescent="0.35">
      <c r="A12" s="542" t="s">
        <v>1570</v>
      </c>
      <c r="B12" s="555">
        <v>45705</v>
      </c>
      <c r="C12" s="556" t="s">
        <v>725</v>
      </c>
      <c r="D12" s="556" t="s">
        <v>1298</v>
      </c>
      <c r="E12" s="405">
        <v>305</v>
      </c>
      <c r="F12" s="545" t="s">
        <v>1611</v>
      </c>
      <c r="G12" s="405" t="s">
        <v>1632</v>
      </c>
      <c r="H12" s="405" t="s">
        <v>1633</v>
      </c>
      <c r="I12" s="556" t="s">
        <v>1056</v>
      </c>
      <c r="J12" s="551" t="s">
        <v>1057</v>
      </c>
      <c r="K12" s="405" t="s">
        <v>310</v>
      </c>
      <c r="L12" s="542" t="s">
        <v>421</v>
      </c>
      <c r="M12" s="556" t="s">
        <v>1634</v>
      </c>
      <c r="N12" s="405" t="s">
        <v>1615</v>
      </c>
      <c r="O12" s="405" t="s">
        <v>326</v>
      </c>
      <c r="P12" s="405"/>
      <c r="Q12" s="405">
        <v>2025</v>
      </c>
      <c r="R12" s="405" t="s">
        <v>420</v>
      </c>
      <c r="S12" s="405" t="s">
        <v>1056</v>
      </c>
      <c r="T12" s="546">
        <v>45705</v>
      </c>
      <c r="U12" s="405">
        <f t="shared" si="0"/>
        <v>1</v>
      </c>
      <c r="V12" s="546">
        <v>45706</v>
      </c>
      <c r="W12" s="405">
        <f t="shared" si="1"/>
        <v>2</v>
      </c>
      <c r="X12" s="546">
        <v>45735</v>
      </c>
      <c r="Y12" s="546">
        <v>45708</v>
      </c>
      <c r="Z12" s="405">
        <f t="shared" si="2"/>
        <v>3</v>
      </c>
      <c r="AA12" s="405">
        <f t="shared" si="3"/>
        <v>4</v>
      </c>
      <c r="AB12" s="546">
        <v>45712</v>
      </c>
      <c r="AC12" s="586">
        <f t="shared" ref="AC12" si="12">NETWORKDAYS(Y12,AB12)</f>
        <v>3</v>
      </c>
      <c r="AD12" s="546"/>
      <c r="AE12" s="405"/>
      <c r="AF12" s="405"/>
      <c r="AG12" s="405"/>
      <c r="AH12" s="405"/>
      <c r="AI12" s="405"/>
      <c r="AJ12" s="405"/>
      <c r="AK12" s="405"/>
      <c r="AL12" s="405"/>
      <c r="AM12" s="405"/>
      <c r="AN12" s="546">
        <v>45716</v>
      </c>
      <c r="AO12" s="405">
        <f t="shared" si="9"/>
        <v>5</v>
      </c>
      <c r="AP12" s="546">
        <v>45716</v>
      </c>
      <c r="AQ12" s="556"/>
      <c r="AR12" s="556" t="s">
        <v>1635</v>
      </c>
      <c r="AS12" s="634">
        <v>45734</v>
      </c>
      <c r="AT12" s="405">
        <f t="shared" si="6"/>
        <v>13</v>
      </c>
      <c r="AU12" s="405">
        <f t="shared" si="7"/>
        <v>10</v>
      </c>
      <c r="AV12" s="545">
        <f t="shared" si="8"/>
        <v>22</v>
      </c>
      <c r="AW12" s="569" t="s">
        <v>1636</v>
      </c>
      <c r="AX12" s="622">
        <v>153</v>
      </c>
      <c r="AY12" s="622">
        <v>10</v>
      </c>
      <c r="AZ12" s="622">
        <v>6</v>
      </c>
      <c r="BA12" s="622">
        <v>4</v>
      </c>
      <c r="BB12" s="622">
        <v>2</v>
      </c>
      <c r="BC12" s="622">
        <v>5</v>
      </c>
      <c r="BD12" s="622">
        <v>0</v>
      </c>
      <c r="BE12" s="622">
        <v>0</v>
      </c>
      <c r="BF12" s="738">
        <v>6</v>
      </c>
      <c r="BG12" s="738">
        <v>0</v>
      </c>
      <c r="BH12" s="738">
        <v>1</v>
      </c>
      <c r="BI12" s="738">
        <v>0</v>
      </c>
      <c r="BJ12" s="405" t="s">
        <v>1619</v>
      </c>
      <c r="BK12" s="632" t="s">
        <v>562</v>
      </c>
      <c r="BL12" s="632" t="s">
        <v>562</v>
      </c>
      <c r="BM12" s="544"/>
      <c r="BN12" s="544"/>
      <c r="BO12" s="544"/>
      <c r="BP12" s="544"/>
      <c r="BQ12" s="544"/>
      <c r="BR12" s="544"/>
      <c r="BS12" s="544"/>
      <c r="BT12" s="544"/>
      <c r="BU12" s="544"/>
      <c r="BV12" s="544"/>
      <c r="BW12" s="544"/>
      <c r="BX12" s="544"/>
      <c r="BY12" s="544"/>
      <c r="BZ12" s="544"/>
      <c r="CA12" s="544"/>
      <c r="CB12" s="544"/>
      <c r="CC12" s="544"/>
      <c r="CD12" s="544"/>
      <c r="CE12" s="544"/>
      <c r="CF12" s="544"/>
      <c r="CG12" s="544"/>
      <c r="CH12" s="544"/>
      <c r="CI12" s="544"/>
      <c r="CJ12" s="544"/>
      <c r="CK12" s="544"/>
      <c r="CL12" s="544"/>
      <c r="CM12" s="544"/>
      <c r="CN12" s="544"/>
      <c r="CO12" s="544"/>
      <c r="CP12" s="544"/>
      <c r="CQ12" s="544"/>
      <c r="CR12" s="544"/>
      <c r="CS12" s="544"/>
      <c r="CT12" s="544"/>
      <c r="CU12" s="544"/>
      <c r="CV12" s="544"/>
      <c r="CW12" s="544"/>
      <c r="CX12" s="544"/>
      <c r="CY12" s="544"/>
      <c r="CZ12" s="544"/>
      <c r="DA12" s="544"/>
      <c r="DB12" s="544"/>
    </row>
    <row r="13" spans="1:16335" s="125" customFormat="1" ht="14.25" customHeight="1" x14ac:dyDescent="0.35">
      <c r="A13" s="542" t="s">
        <v>1570</v>
      </c>
      <c r="B13" s="555">
        <v>45717</v>
      </c>
      <c r="C13" s="405" t="s">
        <v>725</v>
      </c>
      <c r="D13" s="405" t="s">
        <v>330</v>
      </c>
      <c r="E13" s="405"/>
      <c r="F13" s="405"/>
      <c r="G13" s="405" t="s">
        <v>1637</v>
      </c>
      <c r="H13" s="405" t="s">
        <v>1638</v>
      </c>
      <c r="I13" s="405" t="s">
        <v>1056</v>
      </c>
      <c r="J13" s="551" t="s">
        <v>1057</v>
      </c>
      <c r="K13" s="405" t="s">
        <v>310</v>
      </c>
      <c r="L13" s="542"/>
      <c r="M13" s="405"/>
      <c r="N13" s="405"/>
      <c r="O13" s="405"/>
      <c r="P13" s="405"/>
      <c r="Q13" s="405"/>
      <c r="R13" s="405"/>
      <c r="S13" s="405"/>
      <c r="T13" s="546"/>
      <c r="U13" s="405"/>
      <c r="V13" s="405"/>
      <c r="W13" s="405">
        <f t="shared" si="1"/>
        <v>0</v>
      </c>
      <c r="X13" s="405"/>
      <c r="Y13" s="546"/>
      <c r="Z13" s="405">
        <f t="shared" si="2"/>
        <v>0</v>
      </c>
      <c r="AA13" s="405">
        <f t="shared" si="3"/>
        <v>0</v>
      </c>
      <c r="AB13" s="546"/>
      <c r="AC13" s="586">
        <f t="shared" si="11"/>
        <v>0</v>
      </c>
      <c r="AD13" s="546"/>
      <c r="AE13" s="405"/>
      <c r="AF13" s="405"/>
      <c r="AG13" s="405"/>
      <c r="AH13" s="405"/>
      <c r="AI13" s="405"/>
      <c r="AJ13" s="405"/>
      <c r="AK13" s="405"/>
      <c r="AL13" s="405"/>
      <c r="AM13" s="405"/>
      <c r="AN13" s="546"/>
      <c r="AO13" s="405">
        <f t="shared" si="9"/>
        <v>0</v>
      </c>
      <c r="AP13" s="546"/>
      <c r="AQ13" s="405"/>
      <c r="AR13" s="405"/>
      <c r="AS13" s="546"/>
      <c r="AT13" s="405">
        <f t="shared" si="6"/>
        <v>0</v>
      </c>
      <c r="AU13" s="405">
        <f t="shared" si="7"/>
        <v>0</v>
      </c>
      <c r="AV13" s="545">
        <f t="shared" si="8"/>
        <v>0</v>
      </c>
      <c r="AW13" s="405"/>
      <c r="AX13" s="405"/>
      <c r="AY13" s="405"/>
      <c r="AZ13" s="405"/>
      <c r="BA13" s="405"/>
      <c r="BB13" s="405"/>
      <c r="BC13" s="405"/>
      <c r="BD13" s="405"/>
      <c r="BE13" s="405"/>
      <c r="BF13" s="405" t="s">
        <v>562</v>
      </c>
      <c r="BG13" s="405" t="s">
        <v>562</v>
      </c>
      <c r="BH13" s="405" t="s">
        <v>562</v>
      </c>
      <c r="BI13" s="405" t="s">
        <v>562</v>
      </c>
      <c r="BJ13" s="405" t="s">
        <v>562</v>
      </c>
      <c r="BK13" s="636" t="s">
        <v>562</v>
      </c>
      <c r="BL13" s="636" t="s">
        <v>562</v>
      </c>
      <c r="BM13" s="544"/>
      <c r="BN13" s="544"/>
      <c r="BO13" s="544"/>
      <c r="BP13" s="544"/>
      <c r="BQ13" s="544"/>
      <c r="BR13" s="544"/>
      <c r="BS13" s="544"/>
      <c r="BT13" s="544"/>
      <c r="BU13" s="544"/>
      <c r="BV13" s="544"/>
      <c r="BW13" s="544"/>
      <c r="BX13" s="544"/>
      <c r="BY13" s="544"/>
      <c r="BZ13" s="544"/>
      <c r="CA13" s="544"/>
      <c r="CB13" s="544"/>
      <c r="CC13" s="544"/>
      <c r="CD13" s="544"/>
      <c r="CE13" s="544"/>
      <c r="CF13" s="544"/>
      <c r="CG13" s="544"/>
      <c r="CH13" s="544"/>
      <c r="CI13" s="544"/>
      <c r="CJ13" s="544"/>
      <c r="CK13" s="544"/>
      <c r="CL13" s="544"/>
      <c r="CM13" s="544"/>
      <c r="CN13" s="544"/>
      <c r="CO13" s="544"/>
      <c r="CP13" s="544"/>
      <c r="CQ13" s="544"/>
      <c r="CR13" s="544"/>
      <c r="CS13" s="544"/>
      <c r="CT13" s="544"/>
      <c r="CU13" s="544"/>
      <c r="CV13" s="544"/>
      <c r="CW13" s="544"/>
      <c r="CX13" s="544"/>
      <c r="CY13" s="544"/>
      <c r="CZ13" s="544"/>
      <c r="DA13" s="544"/>
      <c r="DB13" s="544"/>
    </row>
    <row r="14" spans="1:16335" s="125" customFormat="1" ht="14.25" customHeight="1" x14ac:dyDescent="0.35">
      <c r="A14" s="542" t="s">
        <v>1570</v>
      </c>
      <c r="B14" s="589">
        <v>45742</v>
      </c>
      <c r="C14" s="405" t="s">
        <v>725</v>
      </c>
      <c r="D14" s="556" t="s">
        <v>1298</v>
      </c>
      <c r="E14" s="405">
        <v>308</v>
      </c>
      <c r="F14" s="405" t="s">
        <v>1639</v>
      </c>
      <c r="G14" s="405" t="s">
        <v>1640</v>
      </c>
      <c r="H14" s="405" t="s">
        <v>1641</v>
      </c>
      <c r="I14" s="405" t="s">
        <v>1056</v>
      </c>
      <c r="J14" s="551" t="s">
        <v>1057</v>
      </c>
      <c r="K14" s="405" t="s">
        <v>310</v>
      </c>
      <c r="L14" s="542" t="s">
        <v>1642</v>
      </c>
      <c r="M14" s="405" t="s">
        <v>1642</v>
      </c>
      <c r="N14" s="405" t="s">
        <v>1643</v>
      </c>
      <c r="O14" s="405" t="s">
        <v>1067</v>
      </c>
      <c r="P14" s="405" t="s">
        <v>1245</v>
      </c>
      <c r="Q14" s="405">
        <v>2025</v>
      </c>
      <c r="R14" s="405" t="s">
        <v>420</v>
      </c>
      <c r="S14" s="405" t="s">
        <v>1056</v>
      </c>
      <c r="T14" s="546">
        <v>45748</v>
      </c>
      <c r="U14" s="405">
        <f t="shared" ref="U14:U32" si="13">NETWORKDAYS(B14,T14)</f>
        <v>5</v>
      </c>
      <c r="V14" s="546">
        <v>45749</v>
      </c>
      <c r="W14" s="405">
        <f t="shared" si="1"/>
        <v>2</v>
      </c>
      <c r="X14" s="546">
        <v>45763</v>
      </c>
      <c r="Y14" s="546">
        <v>45763</v>
      </c>
      <c r="Z14" s="405">
        <f t="shared" si="2"/>
        <v>11</v>
      </c>
      <c r="AA14" s="405">
        <f t="shared" si="3"/>
        <v>8</v>
      </c>
      <c r="AB14" s="546">
        <v>45771</v>
      </c>
      <c r="AC14" s="586">
        <f t="shared" ref="AC14:AC19" si="14">NETWORKDAYS(Y14,AB14)</f>
        <v>7</v>
      </c>
      <c r="AD14" s="546">
        <v>45773</v>
      </c>
      <c r="AE14" s="405"/>
      <c r="AF14" s="405"/>
      <c r="AG14" s="405"/>
      <c r="AH14" s="405"/>
      <c r="AI14" s="405"/>
      <c r="AJ14" s="405"/>
      <c r="AK14" s="405"/>
      <c r="AL14" s="405"/>
      <c r="AM14" s="405"/>
      <c r="AN14" s="546">
        <v>45784</v>
      </c>
      <c r="AO14" s="405">
        <f t="shared" si="9"/>
        <v>10</v>
      </c>
      <c r="AP14" s="546">
        <v>45784</v>
      </c>
      <c r="AQ14" s="405"/>
      <c r="AR14" s="405" t="s">
        <v>1644</v>
      </c>
      <c r="AS14" s="546">
        <v>45792</v>
      </c>
      <c r="AT14" s="405">
        <f t="shared" si="6"/>
        <v>7</v>
      </c>
      <c r="AU14" s="405">
        <f t="shared" si="7"/>
        <v>27</v>
      </c>
      <c r="AV14" s="545">
        <f t="shared" si="8"/>
        <v>33</v>
      </c>
      <c r="AW14" s="405" t="s">
        <v>1645</v>
      </c>
      <c r="AX14" s="405">
        <v>96</v>
      </c>
      <c r="AY14" s="405">
        <v>8</v>
      </c>
      <c r="AZ14" s="405">
        <v>5</v>
      </c>
      <c r="BA14" s="405">
        <v>5</v>
      </c>
      <c r="BB14" s="405">
        <v>1</v>
      </c>
      <c r="BC14" s="405">
        <v>1</v>
      </c>
      <c r="BD14" s="405">
        <v>0</v>
      </c>
      <c r="BE14" s="405">
        <v>0</v>
      </c>
      <c r="BF14" s="405">
        <v>5</v>
      </c>
      <c r="BG14" s="405">
        <v>0</v>
      </c>
      <c r="BH14" s="405">
        <v>0</v>
      </c>
      <c r="BI14" s="405">
        <v>0</v>
      </c>
      <c r="BJ14" s="405" t="s">
        <v>1361</v>
      </c>
      <c r="BK14" s="636"/>
      <c r="BL14" s="636"/>
      <c r="BM14" s="544"/>
      <c r="BN14" s="544"/>
      <c r="BO14" s="544"/>
      <c r="BP14" s="544"/>
      <c r="BQ14" s="544"/>
      <c r="BR14" s="544"/>
      <c r="BS14" s="544"/>
      <c r="BT14" s="544"/>
      <c r="BU14" s="544"/>
      <c r="BV14" s="544"/>
      <c r="BW14" s="544"/>
      <c r="BX14" s="544"/>
      <c r="BY14" s="544"/>
      <c r="BZ14" s="544"/>
      <c r="CA14" s="544"/>
      <c r="CB14" s="544"/>
      <c r="CC14" s="544"/>
      <c r="CD14" s="544"/>
      <c r="CE14" s="544"/>
      <c r="CF14" s="544"/>
      <c r="CG14" s="544"/>
      <c r="CH14" s="544"/>
      <c r="CI14" s="544"/>
      <c r="CJ14" s="544"/>
      <c r="CK14" s="544"/>
      <c r="CL14" s="544"/>
      <c r="CM14" s="544"/>
      <c r="CN14" s="544"/>
      <c r="CO14" s="544"/>
      <c r="CP14" s="544"/>
      <c r="CQ14" s="544"/>
      <c r="CR14" s="544"/>
      <c r="CS14" s="544"/>
      <c r="CT14" s="544"/>
      <c r="CU14" s="544"/>
      <c r="CV14" s="544"/>
      <c r="CW14" s="544"/>
      <c r="CX14" s="544"/>
      <c r="CY14" s="544"/>
      <c r="CZ14" s="544"/>
      <c r="DA14" s="544"/>
      <c r="DB14" s="544"/>
    </row>
    <row r="15" spans="1:16335" s="125" customFormat="1" ht="14.25" customHeight="1" x14ac:dyDescent="0.35">
      <c r="A15" s="542" t="s">
        <v>1570</v>
      </c>
      <c r="B15" s="555">
        <v>45747</v>
      </c>
      <c r="C15" s="405" t="s">
        <v>725</v>
      </c>
      <c r="D15" s="556" t="s">
        <v>1646</v>
      </c>
      <c r="E15" s="405">
        <v>512</v>
      </c>
      <c r="F15" s="405" t="s">
        <v>1597</v>
      </c>
      <c r="G15" s="405" t="s">
        <v>1647</v>
      </c>
      <c r="H15" s="405" t="s">
        <v>1648</v>
      </c>
      <c r="I15" s="405" t="s">
        <v>325</v>
      </c>
      <c r="J15" s="405" t="s">
        <v>1057</v>
      </c>
      <c r="K15" s="405" t="s">
        <v>310</v>
      </c>
      <c r="L15" s="405" t="s">
        <v>369</v>
      </c>
      <c r="M15" s="405" t="s">
        <v>1649</v>
      </c>
      <c r="N15" s="405" t="s">
        <v>368</v>
      </c>
      <c r="O15" s="405" t="s">
        <v>1067</v>
      </c>
      <c r="P15" s="405" t="s">
        <v>368</v>
      </c>
      <c r="Q15" s="405">
        <v>2025</v>
      </c>
      <c r="R15" s="405" t="s">
        <v>1650</v>
      </c>
      <c r="S15" s="569" t="s">
        <v>316</v>
      </c>
      <c r="T15" s="546">
        <v>45775</v>
      </c>
      <c r="U15" s="405">
        <f t="shared" si="13"/>
        <v>21</v>
      </c>
      <c r="V15" s="546">
        <v>45775</v>
      </c>
      <c r="W15" s="405">
        <f>NETWORKDAYS(T15,V15)</f>
        <v>1</v>
      </c>
      <c r="X15" s="546"/>
      <c r="Y15" s="546">
        <v>45793</v>
      </c>
      <c r="Z15" s="405">
        <f>NETWORKDAYS(V15,Y15)</f>
        <v>15</v>
      </c>
      <c r="AA15" s="405">
        <f t="shared" si="3"/>
        <v>6</v>
      </c>
      <c r="AB15" s="546">
        <v>45799</v>
      </c>
      <c r="AC15" s="586">
        <f t="shared" si="14"/>
        <v>5</v>
      </c>
      <c r="AD15" s="546">
        <v>45804</v>
      </c>
      <c r="AE15" s="405"/>
      <c r="AF15" s="405"/>
      <c r="AG15" s="405"/>
      <c r="AH15" s="405"/>
      <c r="AI15" s="405"/>
      <c r="AJ15" s="405"/>
      <c r="AK15" s="405"/>
      <c r="AL15" s="405"/>
      <c r="AM15" s="405"/>
      <c r="AN15" s="546">
        <v>45842</v>
      </c>
      <c r="AO15" s="405">
        <f t="shared" si="9"/>
        <v>32</v>
      </c>
      <c r="AP15" s="546">
        <v>45849</v>
      </c>
      <c r="AQ15" s="405"/>
      <c r="AR15" s="405" t="s">
        <v>1651</v>
      </c>
      <c r="AS15" s="546">
        <v>45881</v>
      </c>
      <c r="AT15" s="405">
        <f t="shared" si="6"/>
        <v>23</v>
      </c>
      <c r="AU15" s="405">
        <f t="shared" si="7"/>
        <v>55</v>
      </c>
      <c r="AV15" s="545">
        <f t="shared" si="8"/>
        <v>77</v>
      </c>
      <c r="AW15" s="405" t="s">
        <v>1652</v>
      </c>
      <c r="AX15" s="405">
        <v>323</v>
      </c>
      <c r="AY15" s="405">
        <v>13</v>
      </c>
      <c r="AZ15" s="405">
        <v>5</v>
      </c>
      <c r="BA15" s="405">
        <v>4</v>
      </c>
      <c r="BB15" s="405">
        <v>2</v>
      </c>
      <c r="BC15" s="405">
        <v>4</v>
      </c>
      <c r="BD15" s="405">
        <v>0</v>
      </c>
      <c r="BE15" s="405">
        <v>0</v>
      </c>
      <c r="BF15" s="405">
        <v>0</v>
      </c>
      <c r="BG15" s="405">
        <v>5</v>
      </c>
      <c r="BH15" s="405">
        <v>0</v>
      </c>
      <c r="BI15" s="405">
        <v>0</v>
      </c>
      <c r="BJ15" s="405" t="s">
        <v>1653</v>
      </c>
      <c r="BK15" s="636"/>
      <c r="BL15" s="636"/>
      <c r="BM15" s="544"/>
      <c r="BN15" s="544"/>
      <c r="BO15" s="544"/>
      <c r="BP15" s="544"/>
      <c r="BQ15" s="544"/>
      <c r="BR15" s="544"/>
      <c r="BS15" s="544"/>
      <c r="BT15" s="544"/>
      <c r="BU15" s="544"/>
      <c r="BV15" s="544"/>
      <c r="BW15" s="544"/>
      <c r="BX15" s="544"/>
      <c r="BY15" s="544"/>
      <c r="BZ15" s="544"/>
      <c r="CA15" s="544"/>
      <c r="CB15" s="544"/>
      <c r="CC15" s="544"/>
      <c r="CD15" s="544"/>
      <c r="CE15" s="544"/>
      <c r="CF15" s="544"/>
      <c r="CG15" s="544"/>
      <c r="CH15" s="544"/>
      <c r="CI15" s="544"/>
      <c r="CJ15" s="544"/>
      <c r="CK15" s="544"/>
      <c r="CL15" s="544"/>
      <c r="CM15" s="544"/>
      <c r="CN15" s="544"/>
      <c r="CO15" s="544"/>
      <c r="CP15" s="544"/>
      <c r="CQ15" s="544"/>
      <c r="CR15" s="544"/>
      <c r="CS15" s="544"/>
      <c r="CT15" s="544"/>
      <c r="CU15" s="544"/>
      <c r="CV15" s="544"/>
      <c r="CW15" s="544"/>
      <c r="CX15" s="544"/>
      <c r="CY15" s="544"/>
      <c r="CZ15" s="544"/>
      <c r="DA15" s="544"/>
      <c r="DB15" s="544"/>
    </row>
    <row r="16" spans="1:16335" s="125" customFormat="1" ht="14.25" customHeight="1" x14ac:dyDescent="0.35">
      <c r="A16" s="542" t="s">
        <v>1570</v>
      </c>
      <c r="B16" s="589">
        <v>45763</v>
      </c>
      <c r="C16" s="405" t="s">
        <v>725</v>
      </c>
      <c r="D16" s="556" t="s">
        <v>1298</v>
      </c>
      <c r="E16" s="405">
        <v>361</v>
      </c>
      <c r="F16" s="405" t="s">
        <v>1620</v>
      </c>
      <c r="G16" s="405" t="s">
        <v>1654</v>
      </c>
      <c r="H16" s="405" t="s">
        <v>990</v>
      </c>
      <c r="I16" s="405" t="s">
        <v>1056</v>
      </c>
      <c r="J16" s="551" t="s">
        <v>1057</v>
      </c>
      <c r="K16" s="405" t="s">
        <v>310</v>
      </c>
      <c r="L16" s="542" t="s">
        <v>712</v>
      </c>
      <c r="M16" s="405" t="s">
        <v>712</v>
      </c>
      <c r="N16" s="405" t="s">
        <v>1216</v>
      </c>
      <c r="O16" s="405" t="s">
        <v>1067</v>
      </c>
      <c r="P16" s="405" t="s">
        <v>1655</v>
      </c>
      <c r="Q16" s="405">
        <v>2025</v>
      </c>
      <c r="R16" s="405" t="s">
        <v>691</v>
      </c>
      <c r="S16" s="405" t="s">
        <v>1056</v>
      </c>
      <c r="T16" s="546">
        <v>45786</v>
      </c>
      <c r="U16" s="405">
        <f t="shared" si="13"/>
        <v>18</v>
      </c>
      <c r="V16" s="546">
        <v>45789</v>
      </c>
      <c r="W16" s="405">
        <f t="shared" si="1"/>
        <v>2</v>
      </c>
      <c r="X16" s="546">
        <v>45800</v>
      </c>
      <c r="Y16" s="546">
        <v>45800</v>
      </c>
      <c r="Z16" s="405">
        <f t="shared" ref="Z16:Z42" si="15">NETWORKDAYS(V16,Y16)</f>
        <v>10</v>
      </c>
      <c r="AA16" s="405">
        <f>AB16-Y16</f>
        <v>4</v>
      </c>
      <c r="AB16" s="546">
        <v>45804</v>
      </c>
      <c r="AC16" s="586">
        <f t="shared" si="14"/>
        <v>3</v>
      </c>
      <c r="AD16" s="546">
        <v>45805</v>
      </c>
      <c r="AE16" s="405"/>
      <c r="AF16" s="405"/>
      <c r="AG16" s="405"/>
      <c r="AH16" s="405"/>
      <c r="AI16" s="405"/>
      <c r="AJ16" s="405"/>
      <c r="AK16" s="405"/>
      <c r="AL16" s="405"/>
      <c r="AM16" s="405"/>
      <c r="AN16" s="546">
        <v>45807</v>
      </c>
      <c r="AO16" s="405">
        <f t="shared" si="9"/>
        <v>4</v>
      </c>
      <c r="AP16" s="546">
        <v>45807</v>
      </c>
      <c r="AQ16" s="405"/>
      <c r="AR16" s="405" t="s">
        <v>1656</v>
      </c>
      <c r="AS16" s="546">
        <v>45820</v>
      </c>
      <c r="AT16" s="405">
        <f t="shared" ref="AT16:AT17" si="16">NETWORKDAYS(AP16,AS16)</f>
        <v>10</v>
      </c>
      <c r="AU16" s="405">
        <f t="shared" ref="AU16" si="17">NETWORKDAYS(T16,AP16)</f>
        <v>16</v>
      </c>
      <c r="AV16" s="545">
        <f t="shared" ref="AV16" si="18">NETWORKDAYS(T16,AS16)</f>
        <v>25</v>
      </c>
      <c r="AW16" s="405" t="s">
        <v>1657</v>
      </c>
      <c r="AX16" s="405">
        <v>229</v>
      </c>
      <c r="AY16" s="405">
        <v>17</v>
      </c>
      <c r="AZ16" s="405">
        <v>6</v>
      </c>
      <c r="BA16" s="405">
        <v>6</v>
      </c>
      <c r="BB16" s="405">
        <v>3</v>
      </c>
      <c r="BC16" s="405">
        <v>4</v>
      </c>
      <c r="BD16" s="405">
        <v>0</v>
      </c>
      <c r="BE16" s="405">
        <v>0</v>
      </c>
      <c r="BF16" s="405">
        <v>6</v>
      </c>
      <c r="BG16" s="405">
        <v>0</v>
      </c>
      <c r="BH16" s="405">
        <v>1</v>
      </c>
      <c r="BI16" s="405">
        <v>0</v>
      </c>
      <c r="BJ16" s="405" t="s">
        <v>1326</v>
      </c>
      <c r="BK16" s="636"/>
      <c r="BL16" s="636"/>
      <c r="BM16" s="544"/>
      <c r="BN16" s="544"/>
      <c r="BO16" s="544"/>
      <c r="BP16" s="544"/>
      <c r="BQ16" s="544"/>
      <c r="BR16" s="544"/>
      <c r="BS16" s="544"/>
      <c r="BT16" s="544"/>
      <c r="BU16" s="544"/>
      <c r="BV16" s="544"/>
      <c r="BW16" s="544"/>
      <c r="BX16" s="544"/>
      <c r="BY16" s="544"/>
      <c r="BZ16" s="544"/>
      <c r="CA16" s="544"/>
      <c r="CB16" s="544"/>
      <c r="CC16" s="544"/>
      <c r="CD16" s="544"/>
      <c r="CE16" s="544"/>
      <c r="CF16" s="544"/>
      <c r="CG16" s="544"/>
      <c r="CH16" s="544"/>
      <c r="CI16" s="544"/>
      <c r="CJ16" s="544"/>
      <c r="CK16" s="544"/>
      <c r="CL16" s="544"/>
      <c r="CM16" s="544"/>
      <c r="CN16" s="544"/>
      <c r="CO16" s="544"/>
      <c r="CP16" s="544"/>
      <c r="CQ16" s="544"/>
      <c r="CR16" s="544"/>
      <c r="CS16" s="544"/>
      <c r="CT16" s="544"/>
      <c r="CU16" s="544"/>
      <c r="CV16" s="544"/>
      <c r="CW16" s="544"/>
      <c r="CX16" s="544"/>
      <c r="CY16" s="544"/>
      <c r="CZ16" s="544"/>
      <c r="DA16" s="544"/>
      <c r="DB16" s="544"/>
    </row>
    <row r="17" spans="1:16335" s="125" customFormat="1" ht="14.25" customHeight="1" x14ac:dyDescent="0.35">
      <c r="A17" s="542" t="s">
        <v>1570</v>
      </c>
      <c r="B17" s="555">
        <v>45810</v>
      </c>
      <c r="C17" s="405" t="s">
        <v>725</v>
      </c>
      <c r="D17" s="569" t="s">
        <v>1298</v>
      </c>
      <c r="E17" s="405">
        <v>320</v>
      </c>
      <c r="F17" s="405" t="s">
        <v>1658</v>
      </c>
      <c r="G17" s="405" t="s">
        <v>1659</v>
      </c>
      <c r="H17" s="405" t="s">
        <v>1660</v>
      </c>
      <c r="I17" s="405" t="s">
        <v>1136</v>
      </c>
      <c r="J17" s="405" t="s">
        <v>1057</v>
      </c>
      <c r="K17" s="405" t="s">
        <v>310</v>
      </c>
      <c r="L17" s="405" t="s">
        <v>319</v>
      </c>
      <c r="M17" s="405" t="s">
        <v>319</v>
      </c>
      <c r="N17" s="405" t="s">
        <v>1498</v>
      </c>
      <c r="O17" s="405" t="s">
        <v>326</v>
      </c>
      <c r="P17" s="405" t="s">
        <v>1488</v>
      </c>
      <c r="Q17" s="405">
        <v>2025</v>
      </c>
      <c r="R17" s="405" t="s">
        <v>1661</v>
      </c>
      <c r="S17" s="569" t="s">
        <v>316</v>
      </c>
      <c r="T17" s="546">
        <v>45810</v>
      </c>
      <c r="U17" s="405">
        <f t="shared" si="13"/>
        <v>1</v>
      </c>
      <c r="V17" s="546">
        <v>45810</v>
      </c>
      <c r="W17" s="405">
        <f t="shared" si="1"/>
        <v>1</v>
      </c>
      <c r="X17" s="546"/>
      <c r="Y17" s="546">
        <v>45834</v>
      </c>
      <c r="Z17" s="405">
        <f t="shared" si="15"/>
        <v>19</v>
      </c>
      <c r="AA17" s="405">
        <f>AB17-Y17</f>
        <v>0</v>
      </c>
      <c r="AB17" s="546">
        <v>45834</v>
      </c>
      <c r="AC17" s="586">
        <f t="shared" si="14"/>
        <v>1</v>
      </c>
      <c r="AD17" s="546">
        <v>45842</v>
      </c>
      <c r="AE17" s="405"/>
      <c r="AF17" s="405"/>
      <c r="AG17" s="405"/>
      <c r="AH17" s="405"/>
      <c r="AI17" s="405"/>
      <c r="AJ17" s="405"/>
      <c r="AK17" s="405"/>
      <c r="AL17" s="405"/>
      <c r="AM17" s="405"/>
      <c r="AN17" s="546">
        <v>45855</v>
      </c>
      <c r="AO17" s="405">
        <f t="shared" si="9"/>
        <v>16</v>
      </c>
      <c r="AP17" s="546">
        <v>45856</v>
      </c>
      <c r="AQ17" s="405"/>
      <c r="AR17" s="405" t="s">
        <v>1662</v>
      </c>
      <c r="AS17" s="546">
        <v>45909</v>
      </c>
      <c r="AT17" s="405">
        <f t="shared" si="16"/>
        <v>38</v>
      </c>
      <c r="AU17" s="405">
        <f t="shared" ref="AU17" si="19">NETWORKDAYS(T17,AP17)</f>
        <v>35</v>
      </c>
      <c r="AV17" s="545">
        <f t="shared" ref="AV17" si="20">NETWORKDAYS(T17,AS17)</f>
        <v>72</v>
      </c>
      <c r="AW17" s="405" t="s">
        <v>1663</v>
      </c>
      <c r="AX17" s="405">
        <v>63</v>
      </c>
      <c r="AY17" s="405">
        <v>7</v>
      </c>
      <c r="AZ17" s="405">
        <v>4</v>
      </c>
      <c r="BA17" s="405">
        <v>3</v>
      </c>
      <c r="BB17" s="405">
        <v>0</v>
      </c>
      <c r="BC17" s="405">
        <v>1</v>
      </c>
      <c r="BD17" s="405">
        <v>0</v>
      </c>
      <c r="BE17" s="405">
        <v>0</v>
      </c>
      <c r="BF17" s="421">
        <v>0</v>
      </c>
      <c r="BG17" s="421">
        <v>6</v>
      </c>
      <c r="BH17" s="421">
        <v>1</v>
      </c>
      <c r="BI17" s="421">
        <v>0</v>
      </c>
      <c r="BJ17" s="405" t="s">
        <v>1653</v>
      </c>
      <c r="BK17" s="632" t="s">
        <v>1081</v>
      </c>
      <c r="BL17" s="632" t="s">
        <v>1081</v>
      </c>
      <c r="BM17" s="637"/>
      <c r="BN17" s="544"/>
      <c r="BO17" s="544"/>
      <c r="BP17" s="544"/>
      <c r="BQ17" s="544"/>
      <c r="BR17" s="544"/>
      <c r="BS17" s="544"/>
      <c r="BT17" s="544"/>
      <c r="BU17" s="544"/>
      <c r="BV17" s="544"/>
      <c r="BW17" s="544"/>
      <c r="BX17" s="544"/>
      <c r="BY17" s="544"/>
      <c r="BZ17" s="544"/>
      <c r="CA17" s="544"/>
      <c r="CB17" s="544"/>
      <c r="CC17" s="544"/>
      <c r="CD17" s="544"/>
      <c r="CE17" s="544"/>
      <c r="CF17" s="544"/>
      <c r="CG17" s="544"/>
      <c r="CH17" s="544"/>
      <c r="CI17" s="544"/>
      <c r="CJ17" s="544"/>
      <c r="CK17" s="544"/>
      <c r="CL17" s="544"/>
      <c r="CM17" s="544"/>
      <c r="CN17" s="544"/>
      <c r="CO17" s="544"/>
      <c r="CP17" s="544"/>
      <c r="CQ17" s="544"/>
      <c r="CR17" s="544"/>
      <c r="CS17" s="544"/>
      <c r="CT17" s="544"/>
      <c r="CU17" s="544"/>
      <c r="CV17" s="544"/>
      <c r="CW17" s="544"/>
      <c r="CX17" s="544"/>
      <c r="CY17" s="544"/>
      <c r="CZ17" s="544"/>
      <c r="DA17" s="544"/>
      <c r="DB17" s="544"/>
    </row>
    <row r="18" spans="1:16335" s="125" customFormat="1" ht="14.25" customHeight="1" x14ac:dyDescent="0.35">
      <c r="A18" s="542" t="s">
        <v>1570</v>
      </c>
      <c r="B18" s="555">
        <v>45814</v>
      </c>
      <c r="C18" s="405" t="s">
        <v>330</v>
      </c>
      <c r="D18" s="569" t="s">
        <v>1646</v>
      </c>
      <c r="E18" s="405">
        <v>2</v>
      </c>
      <c r="F18" s="405" t="s">
        <v>1664</v>
      </c>
      <c r="G18" s="405" t="s">
        <v>1665</v>
      </c>
      <c r="H18" s="405" t="s">
        <v>1666</v>
      </c>
      <c r="I18" s="405" t="s">
        <v>1136</v>
      </c>
      <c r="J18" s="405" t="s">
        <v>1057</v>
      </c>
      <c r="K18" s="405" t="s">
        <v>310</v>
      </c>
      <c r="L18" s="569" t="s">
        <v>1059</v>
      </c>
      <c r="M18" s="405" t="s">
        <v>1667</v>
      </c>
      <c r="N18" s="405" t="s">
        <v>1668</v>
      </c>
      <c r="O18" s="405" t="s">
        <v>1067</v>
      </c>
      <c r="P18" s="405" t="s">
        <v>1669</v>
      </c>
      <c r="Q18" s="405">
        <v>2025</v>
      </c>
      <c r="R18" s="405" t="s">
        <v>1650</v>
      </c>
      <c r="S18" s="569" t="s">
        <v>316</v>
      </c>
      <c r="T18" s="546">
        <v>45814</v>
      </c>
      <c r="U18" s="405">
        <f t="shared" si="13"/>
        <v>1</v>
      </c>
      <c r="V18" s="546">
        <v>45823</v>
      </c>
      <c r="W18" s="405">
        <f t="shared" si="1"/>
        <v>6</v>
      </c>
      <c r="X18" s="546"/>
      <c r="Y18" s="546">
        <v>45832</v>
      </c>
      <c r="Z18" s="405">
        <f t="shared" si="15"/>
        <v>7</v>
      </c>
      <c r="AA18" s="405">
        <f>AB18-Y18</f>
        <v>6</v>
      </c>
      <c r="AB18" s="546">
        <v>45838</v>
      </c>
      <c r="AC18" s="586">
        <f t="shared" si="14"/>
        <v>5</v>
      </c>
      <c r="AD18" s="546">
        <v>45844</v>
      </c>
      <c r="AE18" s="405"/>
      <c r="AF18" s="405"/>
      <c r="AG18" s="405"/>
      <c r="AH18" s="405"/>
      <c r="AI18" s="405"/>
      <c r="AJ18" s="405"/>
      <c r="AK18" s="405"/>
      <c r="AL18" s="405"/>
      <c r="AM18" s="405"/>
      <c r="AN18" s="546">
        <v>45848</v>
      </c>
      <c r="AO18" s="405">
        <f t="shared" si="9"/>
        <v>9</v>
      </c>
      <c r="AP18" s="546">
        <v>45848</v>
      </c>
      <c r="AQ18" s="405"/>
      <c r="AR18" s="405" t="s">
        <v>1670</v>
      </c>
      <c r="AS18" s="546">
        <v>45881</v>
      </c>
      <c r="AT18" s="405">
        <f t="shared" ref="AT18" si="21">NETWORKDAYS(AP18,AS18)</f>
        <v>24</v>
      </c>
      <c r="AU18" s="405">
        <f t="shared" ref="AU18" si="22">NETWORKDAYS(T18,AP18)</f>
        <v>25</v>
      </c>
      <c r="AV18" s="545">
        <f t="shared" ref="AV18" si="23">NETWORKDAYS(T18,AS18)</f>
        <v>48</v>
      </c>
      <c r="AW18" s="405" t="s">
        <v>1671</v>
      </c>
      <c r="AX18" s="405">
        <v>100</v>
      </c>
      <c r="AY18" s="405">
        <v>17</v>
      </c>
      <c r="AZ18" s="405">
        <v>4</v>
      </c>
      <c r="BA18" s="405">
        <v>2</v>
      </c>
      <c r="BB18" s="405">
        <v>0</v>
      </c>
      <c r="BC18" s="405">
        <v>4</v>
      </c>
      <c r="BD18" s="405">
        <v>0</v>
      </c>
      <c r="BE18" s="405">
        <v>3</v>
      </c>
      <c r="BF18" s="545">
        <v>2</v>
      </c>
      <c r="BG18" s="545">
        <v>0</v>
      </c>
      <c r="BH18" s="545">
        <v>3</v>
      </c>
      <c r="BI18" s="545">
        <v>0</v>
      </c>
      <c r="BJ18" s="632" t="s">
        <v>1163</v>
      </c>
      <c r="BK18" s="632" t="s">
        <v>1081</v>
      </c>
      <c r="BL18" s="632" t="s">
        <v>1081</v>
      </c>
      <c r="BM18" s="544"/>
      <c r="BN18" s="544"/>
      <c r="BO18" s="544"/>
      <c r="BP18" s="544"/>
      <c r="BQ18" s="544"/>
      <c r="BR18" s="544"/>
      <c r="BS18" s="544"/>
      <c r="BT18" s="544"/>
      <c r="BU18" s="544"/>
      <c r="BV18" s="544"/>
      <c r="BW18" s="544"/>
      <c r="BX18" s="544"/>
      <c r="BY18" s="544"/>
      <c r="BZ18" s="544"/>
      <c r="CA18" s="544"/>
      <c r="CB18" s="544"/>
      <c r="CC18" s="544"/>
      <c r="CD18" s="544"/>
      <c r="CE18" s="544"/>
      <c r="CF18" s="544"/>
      <c r="CG18" s="544"/>
      <c r="CH18" s="544"/>
      <c r="CI18" s="544"/>
      <c r="CJ18" s="544"/>
      <c r="CK18" s="544"/>
      <c r="CL18" s="544"/>
      <c r="CM18" s="544"/>
      <c r="CN18" s="544"/>
      <c r="CO18" s="544"/>
      <c r="CP18" s="544"/>
      <c r="CQ18" s="544"/>
      <c r="CR18" s="544"/>
      <c r="CS18" s="544"/>
      <c r="CT18" s="544"/>
      <c r="CU18" s="544"/>
      <c r="CV18" s="544"/>
      <c r="CW18" s="544"/>
      <c r="CX18" s="544"/>
      <c r="CY18" s="544"/>
      <c r="CZ18" s="544"/>
      <c r="DA18" s="544"/>
      <c r="DB18" s="544"/>
    </row>
    <row r="19" spans="1:16335" s="125" customFormat="1" ht="14.25" customHeight="1" x14ac:dyDescent="0.35">
      <c r="A19" s="542" t="s">
        <v>1570</v>
      </c>
      <c r="B19" s="555">
        <v>45814</v>
      </c>
      <c r="C19" s="405" t="s">
        <v>725</v>
      </c>
      <c r="D19" s="569" t="s">
        <v>1298</v>
      </c>
      <c r="E19" s="405">
        <v>2</v>
      </c>
      <c r="F19" s="405" t="s">
        <v>1664</v>
      </c>
      <c r="G19" s="405" t="s">
        <v>1665</v>
      </c>
      <c r="H19" s="405" t="s">
        <v>1666</v>
      </c>
      <c r="I19" s="405" t="s">
        <v>1136</v>
      </c>
      <c r="J19" s="405" t="s">
        <v>1057</v>
      </c>
      <c r="K19" s="405" t="s">
        <v>310</v>
      </c>
      <c r="L19" s="569" t="s">
        <v>1059</v>
      </c>
      <c r="M19" s="405" t="s">
        <v>1667</v>
      </c>
      <c r="N19" s="405" t="s">
        <v>1668</v>
      </c>
      <c r="O19" s="405" t="s">
        <v>1067</v>
      </c>
      <c r="P19" s="405" t="s">
        <v>1669</v>
      </c>
      <c r="Q19" s="405">
        <v>2025</v>
      </c>
      <c r="R19" s="405" t="s">
        <v>1650</v>
      </c>
      <c r="S19" s="569" t="s">
        <v>316</v>
      </c>
      <c r="T19" s="546">
        <v>45814</v>
      </c>
      <c r="U19" s="405">
        <v>1</v>
      </c>
      <c r="V19" s="546">
        <v>45823</v>
      </c>
      <c r="W19" s="405">
        <v>6</v>
      </c>
      <c r="X19" s="546">
        <v>45832</v>
      </c>
      <c r="Y19" s="546">
        <v>45832</v>
      </c>
      <c r="Z19" s="405">
        <v>6</v>
      </c>
      <c r="AA19" s="405">
        <v>6</v>
      </c>
      <c r="AB19" s="546">
        <v>45876</v>
      </c>
      <c r="AC19" s="586">
        <f t="shared" si="14"/>
        <v>33</v>
      </c>
      <c r="AD19" s="546">
        <v>45879</v>
      </c>
      <c r="AE19" s="405"/>
      <c r="AF19" s="405"/>
      <c r="AG19" s="546">
        <v>45848</v>
      </c>
      <c r="AH19" s="405">
        <v>9</v>
      </c>
      <c r="AI19" s="546">
        <v>45848</v>
      </c>
      <c r="AJ19" s="405"/>
      <c r="AK19" s="405"/>
      <c r="AL19" s="405"/>
      <c r="AM19" s="405"/>
      <c r="AN19" s="546">
        <v>45883</v>
      </c>
      <c r="AO19" s="405">
        <f t="shared" si="9"/>
        <v>6</v>
      </c>
      <c r="AP19" s="546">
        <v>45883</v>
      </c>
      <c r="AQ19" s="405"/>
      <c r="AR19" s="405" t="s">
        <v>1672</v>
      </c>
      <c r="AS19" s="546">
        <v>45901</v>
      </c>
      <c r="AT19" s="405">
        <f t="shared" ref="AT19" si="24">NETWORKDAYS(AP19,AS19)</f>
        <v>13</v>
      </c>
      <c r="AU19" s="405">
        <f t="shared" ref="AU19" si="25">NETWORKDAYS(T19,AP19)</f>
        <v>50</v>
      </c>
      <c r="AV19" s="545">
        <f t="shared" ref="AV19" si="26">NETWORKDAYS(T19,AS19)</f>
        <v>62</v>
      </c>
      <c r="AW19" s="405" t="s">
        <v>1673</v>
      </c>
      <c r="AX19" s="405">
        <v>100</v>
      </c>
      <c r="AY19" s="405">
        <v>17</v>
      </c>
      <c r="AZ19" s="405">
        <v>4</v>
      </c>
      <c r="BA19" s="405">
        <v>2</v>
      </c>
      <c r="BB19" s="405">
        <v>0</v>
      </c>
      <c r="BC19" s="405">
        <v>4</v>
      </c>
      <c r="BD19" s="405">
        <v>0</v>
      </c>
      <c r="BE19" s="405">
        <v>3</v>
      </c>
      <c r="BF19" s="545">
        <v>2</v>
      </c>
      <c r="BG19" s="545">
        <v>0</v>
      </c>
      <c r="BH19" s="545">
        <v>3</v>
      </c>
      <c r="BI19" s="545">
        <v>0</v>
      </c>
      <c r="BJ19" s="632" t="s">
        <v>1674</v>
      </c>
      <c r="BK19" s="632"/>
      <c r="BL19" s="632"/>
      <c r="BM19" s="544"/>
      <c r="BN19" s="544"/>
      <c r="BO19" s="544"/>
      <c r="BP19" s="544"/>
      <c r="BQ19" s="544"/>
      <c r="BR19" s="544"/>
      <c r="BS19" s="544"/>
      <c r="BT19" s="544"/>
      <c r="BU19" s="544"/>
      <c r="BV19" s="544"/>
      <c r="BW19" s="544"/>
      <c r="BX19" s="544"/>
      <c r="BY19" s="544"/>
      <c r="BZ19" s="544"/>
      <c r="CA19" s="544"/>
      <c r="CB19" s="544"/>
      <c r="CC19" s="544"/>
      <c r="CD19" s="544"/>
      <c r="CE19" s="544"/>
      <c r="CF19" s="544"/>
      <c r="CG19" s="544"/>
      <c r="CH19" s="544"/>
      <c r="CI19" s="544"/>
      <c r="CJ19" s="544"/>
      <c r="CK19" s="544"/>
      <c r="CL19" s="544"/>
      <c r="CM19" s="544"/>
      <c r="CN19" s="544"/>
      <c r="CO19" s="544"/>
      <c r="CP19" s="544"/>
      <c r="CQ19" s="544"/>
      <c r="CR19" s="544"/>
      <c r="CS19" s="544"/>
      <c r="CT19" s="544"/>
      <c r="CU19" s="544"/>
      <c r="CV19" s="544"/>
      <c r="CW19" s="544"/>
      <c r="CX19" s="544"/>
      <c r="CY19" s="544"/>
      <c r="CZ19" s="544"/>
      <c r="DA19" s="544"/>
      <c r="DB19" s="544"/>
    </row>
    <row r="20" spans="1:16335" s="125" customFormat="1" ht="14.25" customHeight="1" x14ac:dyDescent="0.35">
      <c r="A20" s="542" t="s">
        <v>1570</v>
      </c>
      <c r="B20" s="555">
        <v>45846</v>
      </c>
      <c r="C20" s="405" t="s">
        <v>725</v>
      </c>
      <c r="D20" s="405" t="s">
        <v>330</v>
      </c>
      <c r="E20" s="405"/>
      <c r="F20" s="405"/>
      <c r="G20" s="405" t="s">
        <v>1675</v>
      </c>
      <c r="H20" s="405" t="s">
        <v>1676</v>
      </c>
      <c r="I20" s="405" t="s">
        <v>1089</v>
      </c>
      <c r="J20" s="405" t="s">
        <v>1057</v>
      </c>
      <c r="K20" s="405" t="s">
        <v>310</v>
      </c>
      <c r="L20" s="405" t="s">
        <v>1091</v>
      </c>
      <c r="M20" s="405" t="s">
        <v>1092</v>
      </c>
      <c r="N20" s="405" t="s">
        <v>1629</v>
      </c>
      <c r="O20" s="405" t="s">
        <v>326</v>
      </c>
      <c r="P20" s="405" t="s">
        <v>1488</v>
      </c>
      <c r="Q20" s="405">
        <v>2025</v>
      </c>
      <c r="R20" s="405" t="s">
        <v>1661</v>
      </c>
      <c r="S20" s="405" t="s">
        <v>316</v>
      </c>
      <c r="T20" s="546">
        <v>45847</v>
      </c>
      <c r="U20" s="405">
        <f t="shared" si="13"/>
        <v>2</v>
      </c>
      <c r="V20" s="546">
        <v>45849</v>
      </c>
      <c r="W20" s="405">
        <f>NETWORKDAYS(T20,V20)</f>
        <v>3</v>
      </c>
      <c r="X20" s="546"/>
      <c r="Y20" s="546">
        <v>45868</v>
      </c>
      <c r="Z20" s="405">
        <f t="shared" si="15"/>
        <v>14</v>
      </c>
      <c r="AA20" s="405"/>
      <c r="AB20" s="546"/>
      <c r="AC20" s="586"/>
      <c r="AD20" s="546"/>
      <c r="AE20" s="405"/>
      <c r="AF20" s="405"/>
      <c r="AG20" s="405"/>
      <c r="AH20" s="405"/>
      <c r="AI20" s="405"/>
      <c r="AJ20" s="405"/>
      <c r="AK20" s="405"/>
      <c r="AL20" s="405"/>
      <c r="AM20" s="405"/>
      <c r="AN20" s="546"/>
      <c r="AO20" s="405">
        <f t="shared" si="9"/>
        <v>0</v>
      </c>
      <c r="AP20" s="546"/>
      <c r="AQ20" s="405"/>
      <c r="AR20" s="405"/>
      <c r="AS20" s="546"/>
      <c r="AT20" s="405"/>
      <c r="AU20" s="405"/>
      <c r="AV20" s="545"/>
      <c r="AW20" s="405"/>
      <c r="AX20" s="405"/>
      <c r="AY20" s="405"/>
      <c r="AZ20" s="405"/>
      <c r="BA20" s="405"/>
      <c r="BB20" s="405"/>
      <c r="BC20" s="405"/>
      <c r="BD20" s="405"/>
      <c r="BE20" s="405"/>
      <c r="BF20" s="405"/>
      <c r="BG20" s="405"/>
      <c r="BH20" s="405"/>
      <c r="BI20" s="405"/>
      <c r="BJ20" s="405" t="s">
        <v>562</v>
      </c>
      <c r="BK20" s="632" t="s">
        <v>562</v>
      </c>
      <c r="BL20" s="632" t="s">
        <v>562</v>
      </c>
      <c r="BM20" s="638"/>
      <c r="BN20" s="638"/>
      <c r="BO20" s="638"/>
      <c r="BP20" s="638"/>
      <c r="BQ20" s="638"/>
      <c r="BR20" s="638"/>
      <c r="BS20" s="638"/>
      <c r="BT20" s="638"/>
      <c r="BU20" s="638"/>
      <c r="BV20" s="638"/>
      <c r="BW20" s="638"/>
      <c r="BX20" s="638"/>
      <c r="BY20" s="638"/>
      <c r="BZ20" s="638"/>
      <c r="CA20" s="638"/>
      <c r="CB20" s="638"/>
      <c r="CC20" s="638"/>
      <c r="CD20" s="638"/>
      <c r="CE20" s="638"/>
      <c r="CF20" s="638"/>
      <c r="CG20" s="638"/>
      <c r="CH20" s="638"/>
      <c r="CI20" s="638"/>
      <c r="CJ20" s="638"/>
      <c r="CK20" s="638"/>
      <c r="CL20" s="638"/>
      <c r="CM20" s="638"/>
      <c r="CN20" s="638"/>
      <c r="CO20" s="638"/>
      <c r="CP20" s="638"/>
      <c r="CQ20" s="638"/>
      <c r="CR20" s="638"/>
      <c r="CS20" s="638"/>
      <c r="CT20" s="638"/>
      <c r="CU20" s="638"/>
      <c r="CV20" s="638"/>
      <c r="CW20" s="638"/>
      <c r="CX20" s="638"/>
      <c r="CY20" s="638"/>
      <c r="CZ20" s="638"/>
      <c r="DA20" s="638"/>
      <c r="DB20" s="638"/>
      <c r="DC20" s="633"/>
      <c r="DD20" s="633"/>
      <c r="DE20" s="633"/>
      <c r="DF20" s="633"/>
      <c r="DG20" s="633"/>
      <c r="DH20" s="633"/>
      <c r="DI20" s="633"/>
      <c r="DJ20" s="633"/>
      <c r="DK20" s="633"/>
      <c r="DL20" s="633"/>
      <c r="DM20" s="633"/>
      <c r="DN20" s="633"/>
      <c r="DO20" s="633"/>
      <c r="DP20" s="633"/>
      <c r="DQ20" s="633"/>
      <c r="DR20" s="633"/>
      <c r="DS20" s="633"/>
      <c r="DT20" s="633"/>
      <c r="DU20" s="633"/>
      <c r="DV20" s="633"/>
      <c r="DW20" s="633"/>
      <c r="DX20" s="633"/>
      <c r="DY20" s="633"/>
      <c r="DZ20" s="633"/>
      <c r="EA20" s="633"/>
      <c r="EB20" s="633"/>
      <c r="EC20" s="633"/>
      <c r="ED20" s="633"/>
      <c r="EE20" s="633"/>
      <c r="EF20" s="633"/>
      <c r="EG20" s="633"/>
      <c r="EH20" s="633"/>
      <c r="EI20" s="633"/>
      <c r="EJ20" s="633"/>
      <c r="EK20" s="633"/>
      <c r="EL20" s="633"/>
      <c r="EM20" s="633"/>
      <c r="EN20" s="633"/>
      <c r="EO20" s="633"/>
      <c r="EP20" s="633"/>
      <c r="EQ20" s="633"/>
      <c r="ER20" s="633"/>
      <c r="ES20" s="633"/>
      <c r="ET20" s="633"/>
      <c r="EU20" s="633"/>
      <c r="EV20" s="633"/>
      <c r="EW20" s="633"/>
      <c r="EX20" s="633"/>
      <c r="EY20" s="633"/>
      <c r="EZ20" s="633"/>
      <c r="FA20" s="633"/>
      <c r="FB20" s="633"/>
      <c r="FC20" s="633"/>
      <c r="FD20" s="633"/>
      <c r="FE20" s="633"/>
      <c r="FF20" s="633"/>
      <c r="FG20" s="633"/>
      <c r="FH20" s="633"/>
      <c r="FI20" s="633"/>
      <c r="FJ20" s="633"/>
      <c r="FK20" s="633"/>
      <c r="FL20" s="633"/>
      <c r="FM20" s="633"/>
      <c r="FN20" s="633"/>
      <c r="FO20" s="633"/>
      <c r="FP20" s="633"/>
      <c r="FQ20" s="633"/>
      <c r="FR20" s="633"/>
      <c r="FS20" s="633"/>
      <c r="FT20" s="633"/>
      <c r="FU20" s="633"/>
      <c r="FV20" s="633"/>
      <c r="FW20" s="633"/>
      <c r="FX20" s="633"/>
      <c r="FY20" s="633"/>
      <c r="FZ20" s="633"/>
      <c r="GA20" s="633"/>
      <c r="GB20" s="633"/>
      <c r="GC20" s="633"/>
      <c r="GD20" s="633"/>
      <c r="GE20" s="633"/>
      <c r="GF20" s="633"/>
      <c r="GG20" s="633"/>
      <c r="GH20" s="633"/>
      <c r="GI20" s="633"/>
      <c r="GJ20" s="633"/>
      <c r="GK20" s="633"/>
      <c r="GL20" s="633"/>
      <c r="GM20" s="633"/>
      <c r="GN20" s="633"/>
      <c r="GO20" s="633"/>
      <c r="GP20" s="633"/>
      <c r="GQ20" s="633"/>
      <c r="GR20" s="633"/>
      <c r="GS20" s="633"/>
      <c r="GT20" s="633"/>
      <c r="GU20" s="633"/>
      <c r="GV20" s="633"/>
      <c r="GW20" s="633"/>
      <c r="GX20" s="633"/>
      <c r="GY20" s="633"/>
      <c r="GZ20" s="633"/>
      <c r="HA20" s="633"/>
      <c r="HB20" s="633"/>
      <c r="HC20" s="633"/>
      <c r="HD20" s="633"/>
      <c r="HE20" s="633"/>
      <c r="HF20" s="633"/>
      <c r="HG20" s="633"/>
      <c r="HH20" s="633"/>
      <c r="HI20" s="633"/>
      <c r="HJ20" s="633"/>
      <c r="HK20" s="633"/>
      <c r="HL20" s="633"/>
      <c r="HM20" s="633"/>
      <c r="HN20" s="633"/>
      <c r="HO20" s="633"/>
      <c r="HP20" s="633"/>
      <c r="HQ20" s="633"/>
      <c r="HR20" s="633"/>
      <c r="HS20" s="633"/>
      <c r="HT20" s="633"/>
      <c r="HU20" s="633"/>
      <c r="HV20" s="633"/>
      <c r="HW20" s="633"/>
      <c r="HX20" s="633"/>
      <c r="HY20" s="633"/>
      <c r="HZ20" s="633"/>
      <c r="IA20" s="633"/>
      <c r="IB20" s="633"/>
      <c r="IC20" s="633"/>
      <c r="ID20" s="633"/>
      <c r="IE20" s="633"/>
      <c r="IF20" s="633"/>
      <c r="IG20" s="633"/>
      <c r="IH20" s="633"/>
      <c r="II20" s="633"/>
      <c r="IJ20" s="633"/>
      <c r="IK20" s="633"/>
      <c r="IL20" s="633"/>
      <c r="IM20" s="633"/>
      <c r="IN20" s="633"/>
      <c r="IO20" s="633"/>
      <c r="IP20" s="633"/>
      <c r="IQ20" s="633"/>
      <c r="IR20" s="633"/>
      <c r="IS20" s="633"/>
      <c r="IT20" s="633"/>
      <c r="IU20" s="633"/>
      <c r="IV20" s="633"/>
      <c r="IW20" s="633"/>
      <c r="IX20" s="633"/>
      <c r="IY20" s="633"/>
      <c r="IZ20" s="633"/>
      <c r="JA20" s="633"/>
      <c r="JB20" s="633"/>
      <c r="JC20" s="633"/>
      <c r="JD20" s="633"/>
      <c r="JE20" s="633"/>
      <c r="JF20" s="633"/>
      <c r="JG20" s="633"/>
      <c r="JH20" s="633"/>
      <c r="JI20" s="633"/>
      <c r="JJ20" s="633"/>
      <c r="JK20" s="633"/>
      <c r="JL20" s="633"/>
      <c r="JM20" s="633"/>
      <c r="JN20" s="633"/>
      <c r="JO20" s="633"/>
      <c r="JP20" s="633"/>
      <c r="JQ20" s="633"/>
      <c r="JR20" s="633"/>
      <c r="JS20" s="633"/>
      <c r="JT20" s="633"/>
      <c r="JU20" s="633"/>
      <c r="JV20" s="633"/>
      <c r="JW20" s="633"/>
      <c r="JX20" s="633"/>
      <c r="JY20" s="633"/>
      <c r="JZ20" s="633"/>
      <c r="KA20" s="633"/>
      <c r="KB20" s="633"/>
      <c r="KC20" s="633"/>
      <c r="KD20" s="633"/>
      <c r="KE20" s="633"/>
      <c r="KF20" s="633"/>
      <c r="KG20" s="633"/>
      <c r="KH20" s="633"/>
      <c r="KI20" s="633"/>
      <c r="KJ20" s="633"/>
      <c r="KK20" s="633"/>
      <c r="KL20" s="633"/>
      <c r="KM20" s="633"/>
      <c r="KN20" s="633"/>
      <c r="KO20" s="633"/>
      <c r="KP20" s="633"/>
      <c r="KQ20" s="633"/>
      <c r="KR20" s="633"/>
      <c r="KS20" s="633"/>
      <c r="KT20" s="633"/>
      <c r="KU20" s="633"/>
      <c r="KV20" s="633"/>
      <c r="KW20" s="633"/>
      <c r="KX20" s="633"/>
      <c r="KY20" s="633"/>
      <c r="KZ20" s="633"/>
      <c r="LA20" s="633"/>
      <c r="LB20" s="633"/>
      <c r="LC20" s="633"/>
      <c r="LD20" s="633"/>
      <c r="LE20" s="633"/>
      <c r="LF20" s="633"/>
      <c r="LG20" s="633"/>
      <c r="LH20" s="633"/>
      <c r="LI20" s="633"/>
      <c r="LJ20" s="633"/>
      <c r="LK20" s="633"/>
      <c r="LL20" s="633"/>
      <c r="LM20" s="633"/>
      <c r="LN20" s="633"/>
      <c r="LO20" s="633"/>
      <c r="LP20" s="633"/>
      <c r="LQ20" s="633"/>
      <c r="LR20" s="633"/>
      <c r="LS20" s="633"/>
      <c r="LT20" s="633"/>
      <c r="LU20" s="633"/>
      <c r="LV20" s="633"/>
      <c r="LW20" s="633"/>
      <c r="LX20" s="633"/>
      <c r="LY20" s="633"/>
      <c r="LZ20" s="633"/>
      <c r="MA20" s="633"/>
      <c r="MB20" s="633"/>
      <c r="MC20" s="633"/>
      <c r="MD20" s="633"/>
      <c r="ME20" s="633"/>
      <c r="MF20" s="633"/>
      <c r="MG20" s="633"/>
      <c r="MH20" s="633"/>
      <c r="MI20" s="633"/>
      <c r="MJ20" s="633"/>
      <c r="MK20" s="633"/>
      <c r="ML20" s="633"/>
      <c r="MM20" s="633"/>
      <c r="MN20" s="633"/>
      <c r="MO20" s="633"/>
      <c r="MP20" s="633"/>
      <c r="MQ20" s="633"/>
      <c r="MR20" s="633"/>
      <c r="MS20" s="633"/>
      <c r="MT20" s="633"/>
      <c r="MU20" s="633"/>
      <c r="MV20" s="633"/>
      <c r="MW20" s="633"/>
      <c r="MX20" s="633"/>
      <c r="MY20" s="633"/>
      <c r="MZ20" s="633"/>
      <c r="NA20" s="633"/>
      <c r="NB20" s="633"/>
      <c r="NC20" s="633"/>
      <c r="ND20" s="633"/>
      <c r="NE20" s="633"/>
      <c r="NF20" s="633"/>
      <c r="NG20" s="633"/>
      <c r="NH20" s="633"/>
      <c r="NI20" s="633"/>
      <c r="NJ20" s="633"/>
      <c r="NK20" s="633"/>
      <c r="NL20" s="633"/>
      <c r="NM20" s="633"/>
      <c r="NN20" s="633"/>
      <c r="NO20" s="633"/>
      <c r="NP20" s="633"/>
      <c r="NQ20" s="633"/>
      <c r="NR20" s="633"/>
      <c r="NS20" s="633"/>
      <c r="NT20" s="633"/>
      <c r="NU20" s="633"/>
      <c r="NV20" s="633"/>
      <c r="NW20" s="633"/>
      <c r="NX20" s="633"/>
      <c r="NY20" s="633"/>
      <c r="NZ20" s="633"/>
      <c r="OA20" s="633"/>
      <c r="OB20" s="633"/>
      <c r="OC20" s="633"/>
      <c r="OD20" s="633"/>
      <c r="OE20" s="633"/>
      <c r="OF20" s="633"/>
      <c r="OG20" s="633"/>
      <c r="OH20" s="633"/>
      <c r="OI20" s="633"/>
      <c r="OJ20" s="633"/>
      <c r="OK20" s="633"/>
      <c r="OL20" s="633"/>
      <c r="OM20" s="633"/>
      <c r="ON20" s="633"/>
      <c r="OO20" s="633"/>
      <c r="OP20" s="633"/>
      <c r="OQ20" s="633"/>
      <c r="OR20" s="633"/>
      <c r="OS20" s="633"/>
      <c r="OT20" s="633"/>
      <c r="OU20" s="633"/>
      <c r="OV20" s="633"/>
      <c r="OW20" s="633"/>
      <c r="OX20" s="633"/>
      <c r="OY20" s="633"/>
      <c r="OZ20" s="633"/>
      <c r="PA20" s="633"/>
      <c r="PB20" s="633"/>
      <c r="PC20" s="633"/>
      <c r="PD20" s="633"/>
      <c r="PE20" s="633"/>
      <c r="PF20" s="633"/>
      <c r="PG20" s="633"/>
      <c r="PH20" s="633"/>
      <c r="PI20" s="633"/>
      <c r="PJ20" s="633"/>
      <c r="PK20" s="633"/>
      <c r="PL20" s="633"/>
      <c r="PM20" s="633"/>
      <c r="PN20" s="633"/>
      <c r="PO20" s="633"/>
      <c r="PP20" s="633"/>
      <c r="PQ20" s="633"/>
      <c r="PR20" s="633"/>
      <c r="PS20" s="633"/>
      <c r="PT20" s="633"/>
      <c r="PU20" s="633"/>
      <c r="PV20" s="633"/>
      <c r="PW20" s="633"/>
      <c r="PX20" s="633"/>
      <c r="PY20" s="633"/>
      <c r="PZ20" s="633"/>
      <c r="QA20" s="633"/>
      <c r="QB20" s="633"/>
      <c r="QC20" s="633"/>
      <c r="QD20" s="633"/>
      <c r="QE20" s="633"/>
      <c r="QF20" s="633"/>
      <c r="QG20" s="633"/>
      <c r="QH20" s="633"/>
      <c r="QI20" s="633"/>
      <c r="QJ20" s="633"/>
      <c r="QK20" s="633"/>
      <c r="QL20" s="633"/>
      <c r="QM20" s="633"/>
      <c r="QN20" s="633"/>
      <c r="QO20" s="633"/>
      <c r="QP20" s="633"/>
      <c r="QQ20" s="633"/>
      <c r="QR20" s="633"/>
      <c r="QS20" s="633"/>
      <c r="QT20" s="633"/>
      <c r="QU20" s="633"/>
      <c r="QV20" s="633"/>
      <c r="QW20" s="633"/>
      <c r="QX20" s="633"/>
      <c r="QY20" s="633"/>
      <c r="QZ20" s="633"/>
      <c r="RA20" s="633"/>
      <c r="RB20" s="633"/>
      <c r="RC20" s="633"/>
      <c r="RD20" s="633"/>
      <c r="RE20" s="633"/>
      <c r="RF20" s="633"/>
      <c r="RG20" s="633"/>
      <c r="RH20" s="633"/>
      <c r="RI20" s="633"/>
      <c r="RJ20" s="633"/>
      <c r="RK20" s="633"/>
      <c r="RL20" s="633"/>
      <c r="RM20" s="633"/>
      <c r="RN20" s="633"/>
      <c r="RO20" s="633"/>
      <c r="RP20" s="633"/>
      <c r="RQ20" s="633"/>
      <c r="RR20" s="633"/>
      <c r="RS20" s="633"/>
      <c r="RT20" s="633"/>
      <c r="RU20" s="633"/>
      <c r="RV20" s="633"/>
      <c r="RW20" s="633"/>
      <c r="RX20" s="633"/>
      <c r="RY20" s="633"/>
      <c r="RZ20" s="633"/>
      <c r="SA20" s="633"/>
      <c r="SB20" s="633"/>
      <c r="SC20" s="633"/>
      <c r="SD20" s="633"/>
      <c r="SE20" s="633"/>
      <c r="SF20" s="633"/>
      <c r="SG20" s="633"/>
      <c r="SH20" s="633"/>
      <c r="SI20" s="633"/>
      <c r="SJ20" s="633"/>
      <c r="SK20" s="633"/>
      <c r="SL20" s="633"/>
      <c r="SM20" s="633"/>
      <c r="SN20" s="633"/>
      <c r="SO20" s="633"/>
      <c r="SP20" s="633"/>
      <c r="SQ20" s="633"/>
      <c r="SR20" s="633"/>
      <c r="SS20" s="633"/>
      <c r="ST20" s="633"/>
      <c r="SU20" s="633"/>
      <c r="SV20" s="633"/>
      <c r="SW20" s="633"/>
      <c r="SX20" s="633"/>
      <c r="SY20" s="633"/>
      <c r="SZ20" s="633"/>
      <c r="TA20" s="633"/>
      <c r="TB20" s="633"/>
      <c r="TC20" s="633"/>
      <c r="TD20" s="633"/>
      <c r="TE20" s="633"/>
      <c r="TF20" s="633"/>
      <c r="TG20" s="633"/>
      <c r="TH20" s="633"/>
      <c r="TI20" s="633"/>
      <c r="TJ20" s="633"/>
      <c r="TK20" s="633"/>
      <c r="TL20" s="633"/>
      <c r="TM20" s="633"/>
      <c r="TN20" s="633"/>
      <c r="TO20" s="633"/>
      <c r="TP20" s="633"/>
      <c r="TQ20" s="633"/>
      <c r="TR20" s="633"/>
      <c r="TS20" s="633"/>
      <c r="TT20" s="633"/>
      <c r="TU20" s="633"/>
      <c r="TV20" s="633"/>
      <c r="TW20" s="633"/>
      <c r="TX20" s="633"/>
      <c r="TY20" s="633"/>
      <c r="TZ20" s="633"/>
      <c r="UA20" s="633"/>
      <c r="UB20" s="633"/>
      <c r="UC20" s="633"/>
      <c r="UD20" s="633"/>
      <c r="UE20" s="633"/>
      <c r="UF20" s="633"/>
      <c r="UG20" s="633"/>
      <c r="UH20" s="633"/>
      <c r="UI20" s="633"/>
      <c r="UJ20" s="633"/>
      <c r="UK20" s="633"/>
      <c r="UL20" s="633"/>
      <c r="UM20" s="633"/>
      <c r="UN20" s="633"/>
      <c r="UO20" s="633"/>
      <c r="UP20" s="633"/>
      <c r="UQ20" s="633"/>
      <c r="UR20" s="633"/>
      <c r="US20" s="633"/>
      <c r="UT20" s="633"/>
      <c r="UU20" s="633"/>
      <c r="UV20" s="633"/>
      <c r="UW20" s="633"/>
      <c r="UX20" s="633"/>
      <c r="UY20" s="633"/>
      <c r="UZ20" s="633"/>
      <c r="VA20" s="633"/>
      <c r="VB20" s="633"/>
      <c r="VC20" s="633"/>
      <c r="VD20" s="633"/>
      <c r="VE20" s="633"/>
      <c r="VF20" s="633"/>
      <c r="VG20" s="633"/>
      <c r="VH20" s="633"/>
      <c r="VI20" s="633"/>
      <c r="VJ20" s="633"/>
      <c r="VK20" s="633"/>
      <c r="VL20" s="633"/>
      <c r="VM20" s="633"/>
      <c r="VN20" s="633"/>
      <c r="VO20" s="633"/>
      <c r="VP20" s="633"/>
      <c r="VQ20" s="633"/>
      <c r="VR20" s="633"/>
      <c r="VS20" s="633"/>
      <c r="VT20" s="633"/>
      <c r="VU20" s="633"/>
      <c r="VV20" s="633"/>
      <c r="VW20" s="633"/>
      <c r="VX20" s="633"/>
      <c r="VY20" s="633"/>
      <c r="VZ20" s="633"/>
      <c r="WA20" s="633"/>
      <c r="WB20" s="633"/>
      <c r="WC20" s="633"/>
      <c r="WD20" s="633"/>
      <c r="WE20" s="633"/>
      <c r="WF20" s="633"/>
      <c r="WG20" s="633"/>
      <c r="WH20" s="633"/>
      <c r="WI20" s="633"/>
      <c r="WJ20" s="633"/>
      <c r="WK20" s="633"/>
      <c r="WL20" s="633"/>
      <c r="WM20" s="633"/>
      <c r="WN20" s="633"/>
      <c r="WO20" s="633"/>
      <c r="WP20" s="633"/>
      <c r="WQ20" s="633"/>
      <c r="WR20" s="633"/>
      <c r="WS20" s="633"/>
      <c r="WT20" s="633"/>
      <c r="WU20" s="633"/>
      <c r="WV20" s="633"/>
      <c r="WW20" s="633"/>
      <c r="WX20" s="633"/>
      <c r="WY20" s="633"/>
      <c r="WZ20" s="633"/>
      <c r="XA20" s="633"/>
      <c r="XB20" s="633"/>
      <c r="XC20" s="633"/>
      <c r="XD20" s="633"/>
      <c r="XE20" s="633"/>
      <c r="XF20" s="633"/>
      <c r="XG20" s="633"/>
      <c r="XH20" s="633"/>
      <c r="XI20" s="633"/>
      <c r="XJ20" s="633"/>
      <c r="XK20" s="633"/>
      <c r="XL20" s="633"/>
      <c r="XM20" s="633"/>
      <c r="XN20" s="633"/>
      <c r="XO20" s="633"/>
      <c r="XP20" s="633"/>
      <c r="XQ20" s="633"/>
      <c r="XR20" s="633"/>
      <c r="XS20" s="633"/>
      <c r="XT20" s="633"/>
      <c r="XU20" s="633"/>
      <c r="XV20" s="633"/>
      <c r="XW20" s="633"/>
      <c r="XX20" s="633"/>
      <c r="XY20" s="633"/>
      <c r="XZ20" s="633"/>
      <c r="YA20" s="633"/>
      <c r="YB20" s="633"/>
      <c r="YC20" s="633"/>
      <c r="YD20" s="633"/>
      <c r="YE20" s="633"/>
      <c r="YF20" s="633"/>
      <c r="YG20" s="633"/>
      <c r="YH20" s="633"/>
      <c r="YI20" s="633"/>
      <c r="YJ20" s="633"/>
      <c r="YK20" s="633"/>
      <c r="YL20" s="633"/>
      <c r="YM20" s="633"/>
      <c r="YN20" s="633"/>
      <c r="YO20" s="633"/>
      <c r="YP20" s="633"/>
      <c r="YQ20" s="633"/>
      <c r="YR20" s="633"/>
      <c r="YS20" s="633"/>
      <c r="YT20" s="633"/>
      <c r="YU20" s="633"/>
      <c r="YV20" s="633"/>
      <c r="YW20" s="633"/>
      <c r="YX20" s="633"/>
      <c r="YY20" s="633"/>
      <c r="YZ20" s="633"/>
      <c r="ZA20" s="633"/>
      <c r="ZB20" s="633"/>
      <c r="ZC20" s="633"/>
      <c r="ZD20" s="633"/>
      <c r="ZE20" s="633"/>
      <c r="ZF20" s="633"/>
      <c r="ZG20" s="633"/>
      <c r="ZH20" s="633"/>
      <c r="ZI20" s="633"/>
      <c r="ZJ20" s="633"/>
      <c r="ZK20" s="633"/>
      <c r="ZL20" s="633"/>
      <c r="ZM20" s="633"/>
      <c r="ZN20" s="633"/>
      <c r="ZO20" s="633"/>
      <c r="ZP20" s="633"/>
      <c r="ZQ20" s="633"/>
      <c r="ZR20" s="633"/>
      <c r="ZS20" s="633"/>
      <c r="ZT20" s="633"/>
      <c r="ZU20" s="633"/>
      <c r="ZV20" s="633"/>
      <c r="ZW20" s="633"/>
      <c r="ZX20" s="633"/>
      <c r="ZY20" s="633"/>
      <c r="ZZ20" s="633"/>
      <c r="AAA20" s="633"/>
      <c r="AAB20" s="633"/>
      <c r="AAC20" s="633"/>
      <c r="AAD20" s="633"/>
      <c r="AAE20" s="633"/>
      <c r="AAF20" s="633"/>
      <c r="AAG20" s="633"/>
      <c r="AAH20" s="633"/>
      <c r="AAI20" s="633"/>
      <c r="AAJ20" s="633"/>
      <c r="AAK20" s="633"/>
      <c r="AAL20" s="633"/>
      <c r="AAM20" s="633"/>
      <c r="AAN20" s="633"/>
      <c r="AAO20" s="633"/>
      <c r="AAP20" s="633"/>
      <c r="AAQ20" s="633"/>
      <c r="AAR20" s="633"/>
      <c r="AAS20" s="633"/>
      <c r="AAT20" s="633"/>
      <c r="AAU20" s="633"/>
      <c r="AAV20" s="633"/>
      <c r="AAW20" s="633"/>
      <c r="AAX20" s="633"/>
      <c r="AAY20" s="633"/>
      <c r="AAZ20" s="633"/>
      <c r="ABA20" s="633"/>
      <c r="ABB20" s="633"/>
      <c r="ABC20" s="633"/>
      <c r="ABD20" s="633"/>
      <c r="ABE20" s="633"/>
      <c r="ABF20" s="633"/>
      <c r="ABG20" s="633"/>
      <c r="ABH20" s="633"/>
      <c r="ABI20" s="633"/>
      <c r="ABJ20" s="633"/>
      <c r="ABK20" s="633"/>
      <c r="ABL20" s="633"/>
      <c r="ABM20" s="633"/>
      <c r="ABN20" s="633"/>
      <c r="ABO20" s="633"/>
      <c r="ABP20" s="633"/>
      <c r="ABQ20" s="633"/>
      <c r="ABR20" s="633"/>
      <c r="ABS20" s="633"/>
      <c r="ABT20" s="633"/>
      <c r="ABU20" s="633"/>
      <c r="ABV20" s="633"/>
      <c r="ABW20" s="633"/>
      <c r="ABX20" s="633"/>
      <c r="ABY20" s="633"/>
      <c r="ABZ20" s="633"/>
      <c r="ACA20" s="633"/>
      <c r="ACB20" s="633"/>
      <c r="ACC20" s="633"/>
      <c r="ACD20" s="633"/>
      <c r="ACE20" s="633"/>
      <c r="ACF20" s="633"/>
      <c r="ACG20" s="633"/>
      <c r="ACH20" s="633"/>
      <c r="ACI20" s="633"/>
      <c r="ACJ20" s="633"/>
      <c r="ACK20" s="633"/>
      <c r="ACL20" s="633"/>
      <c r="ACM20" s="633"/>
      <c r="ACN20" s="633"/>
      <c r="ACO20" s="633"/>
      <c r="ACP20" s="633"/>
      <c r="ACQ20" s="633"/>
      <c r="ACR20" s="633"/>
      <c r="ACS20" s="633"/>
      <c r="ACT20" s="633"/>
      <c r="ACU20" s="633"/>
      <c r="ACV20" s="633"/>
      <c r="ACW20" s="633"/>
      <c r="ACX20" s="633"/>
      <c r="ACY20" s="633"/>
      <c r="ACZ20" s="633"/>
      <c r="ADA20" s="633"/>
      <c r="ADB20" s="633"/>
      <c r="ADC20" s="633"/>
      <c r="ADD20" s="633"/>
      <c r="ADE20" s="633"/>
      <c r="ADF20" s="633"/>
      <c r="ADG20" s="633"/>
      <c r="ADH20" s="633"/>
      <c r="ADI20" s="633"/>
      <c r="ADJ20" s="633"/>
      <c r="ADK20" s="633"/>
      <c r="ADL20" s="633"/>
      <c r="ADM20" s="633"/>
      <c r="ADN20" s="633"/>
      <c r="ADO20" s="633"/>
      <c r="ADP20" s="633"/>
      <c r="ADQ20" s="633"/>
      <c r="ADR20" s="633"/>
      <c r="ADS20" s="633"/>
      <c r="ADT20" s="633"/>
      <c r="ADU20" s="633"/>
      <c r="ADV20" s="633"/>
      <c r="ADW20" s="633"/>
      <c r="ADX20" s="633"/>
      <c r="ADY20" s="633"/>
      <c r="ADZ20" s="633"/>
      <c r="AEA20" s="633"/>
      <c r="AEB20" s="633"/>
      <c r="AEC20" s="633"/>
      <c r="AED20" s="633"/>
      <c r="AEE20" s="633"/>
      <c r="AEF20" s="633"/>
      <c r="AEG20" s="633"/>
      <c r="AEH20" s="633"/>
      <c r="AEI20" s="633"/>
      <c r="AEJ20" s="633"/>
      <c r="AEK20" s="633"/>
      <c r="AEL20" s="633"/>
      <c r="AEM20" s="633"/>
      <c r="AEN20" s="633"/>
      <c r="AEO20" s="633"/>
      <c r="AEP20" s="633"/>
      <c r="AEQ20" s="633"/>
      <c r="AER20" s="633"/>
      <c r="AES20" s="633"/>
      <c r="AET20" s="633"/>
      <c r="AEU20" s="633"/>
      <c r="AEV20" s="633"/>
      <c r="AEW20" s="633"/>
      <c r="AEX20" s="633"/>
      <c r="AEY20" s="633"/>
      <c r="AEZ20" s="633"/>
      <c r="AFA20" s="633"/>
      <c r="AFB20" s="633"/>
      <c r="AFC20" s="633"/>
      <c r="AFD20" s="633"/>
      <c r="AFE20" s="633"/>
      <c r="AFF20" s="633"/>
      <c r="AFG20" s="633"/>
      <c r="AFH20" s="633"/>
      <c r="AFI20" s="633"/>
      <c r="AFJ20" s="633"/>
      <c r="AFK20" s="633"/>
      <c r="AFL20" s="633"/>
      <c r="AFM20" s="633"/>
      <c r="AFN20" s="633"/>
      <c r="AFO20" s="633"/>
      <c r="AFP20" s="633"/>
      <c r="AFQ20" s="633"/>
      <c r="AFR20" s="633"/>
      <c r="AFS20" s="633"/>
      <c r="AFT20" s="633"/>
      <c r="AFU20" s="633"/>
      <c r="AFV20" s="633"/>
      <c r="AFW20" s="633"/>
      <c r="AFX20" s="633"/>
      <c r="AFY20" s="633"/>
      <c r="AFZ20" s="633"/>
      <c r="AGA20" s="633"/>
      <c r="AGB20" s="633"/>
      <c r="AGC20" s="633"/>
      <c r="AGD20" s="633"/>
      <c r="AGE20" s="633"/>
      <c r="AGF20" s="633"/>
      <c r="AGG20" s="633"/>
      <c r="AGH20" s="633"/>
      <c r="AGI20" s="633"/>
      <c r="AGJ20" s="633"/>
      <c r="AGK20" s="633"/>
      <c r="AGL20" s="633"/>
      <c r="AGM20" s="633"/>
      <c r="AGN20" s="633"/>
      <c r="AGO20" s="633"/>
      <c r="AGP20" s="633"/>
      <c r="AGQ20" s="633"/>
      <c r="AGR20" s="633"/>
      <c r="AGS20" s="633"/>
      <c r="AGT20" s="633"/>
      <c r="AGU20" s="633"/>
      <c r="AGV20" s="633"/>
      <c r="AGW20" s="633"/>
      <c r="AGX20" s="633"/>
      <c r="AGY20" s="633"/>
      <c r="AGZ20" s="633"/>
      <c r="AHA20" s="633"/>
      <c r="AHB20" s="633"/>
      <c r="AHC20" s="633"/>
      <c r="AHD20" s="633"/>
      <c r="AHE20" s="633"/>
      <c r="AHF20" s="633"/>
      <c r="AHG20" s="633"/>
      <c r="AHH20" s="633"/>
      <c r="AHI20" s="633"/>
      <c r="AHJ20" s="633"/>
      <c r="AHK20" s="633"/>
      <c r="AHL20" s="633"/>
      <c r="AHM20" s="633"/>
      <c r="AHN20" s="633"/>
      <c r="AHO20" s="633"/>
      <c r="AHP20" s="633"/>
      <c r="AHQ20" s="633"/>
      <c r="AHR20" s="633"/>
      <c r="AHS20" s="633"/>
      <c r="AHT20" s="633"/>
      <c r="AHU20" s="633"/>
      <c r="AHV20" s="633"/>
      <c r="AHW20" s="633"/>
      <c r="AHX20" s="633"/>
      <c r="AHY20" s="633"/>
      <c r="AHZ20" s="633"/>
      <c r="AIA20" s="633"/>
      <c r="AIB20" s="633"/>
      <c r="AIC20" s="633"/>
      <c r="AID20" s="633"/>
      <c r="AIE20" s="633"/>
      <c r="AIF20" s="633"/>
      <c r="AIG20" s="633"/>
      <c r="AIH20" s="633"/>
      <c r="AII20" s="633"/>
      <c r="AIJ20" s="633"/>
      <c r="AIK20" s="633"/>
      <c r="AIL20" s="633"/>
      <c r="AIM20" s="633"/>
      <c r="AIN20" s="633"/>
      <c r="AIO20" s="633"/>
      <c r="AIP20" s="633"/>
      <c r="AIQ20" s="633"/>
      <c r="AIR20" s="633"/>
      <c r="AIS20" s="633"/>
      <c r="AIT20" s="633"/>
      <c r="AIU20" s="633"/>
      <c r="AIV20" s="633"/>
      <c r="AIW20" s="633"/>
      <c r="AIX20" s="633"/>
      <c r="AIY20" s="633"/>
      <c r="AIZ20" s="633"/>
      <c r="AJA20" s="633"/>
      <c r="AJB20" s="633"/>
      <c r="AJC20" s="633"/>
      <c r="AJD20" s="633"/>
      <c r="AJE20" s="633"/>
      <c r="AJF20" s="633"/>
      <c r="AJG20" s="633"/>
      <c r="AJH20" s="633"/>
      <c r="AJI20" s="633"/>
      <c r="AJJ20" s="633"/>
      <c r="AJK20" s="633"/>
      <c r="AJL20" s="633"/>
      <c r="AJM20" s="633"/>
      <c r="AJN20" s="633"/>
      <c r="AJO20" s="633"/>
      <c r="AJP20" s="633"/>
      <c r="AJQ20" s="633"/>
      <c r="AJR20" s="633"/>
      <c r="AJS20" s="633"/>
      <c r="AJT20" s="633"/>
      <c r="AJU20" s="633"/>
      <c r="AJV20" s="633"/>
      <c r="AJW20" s="633"/>
      <c r="AJX20" s="633"/>
      <c r="AJY20" s="633"/>
      <c r="AJZ20" s="633"/>
      <c r="AKA20" s="633"/>
      <c r="AKB20" s="633"/>
      <c r="AKC20" s="633"/>
      <c r="AKD20" s="633"/>
      <c r="AKE20" s="633"/>
      <c r="AKF20" s="633"/>
      <c r="AKG20" s="633"/>
      <c r="AKH20" s="633"/>
      <c r="AKI20" s="633"/>
      <c r="AKJ20" s="633"/>
      <c r="AKK20" s="633"/>
      <c r="AKL20" s="633"/>
      <c r="AKM20" s="633"/>
      <c r="AKN20" s="633"/>
      <c r="AKO20" s="633"/>
      <c r="AKP20" s="633"/>
      <c r="AKQ20" s="633"/>
      <c r="AKR20" s="633"/>
      <c r="AKS20" s="633"/>
      <c r="AKT20" s="633"/>
      <c r="AKU20" s="633"/>
      <c r="AKV20" s="633"/>
      <c r="AKW20" s="633"/>
      <c r="AKX20" s="633"/>
      <c r="AKY20" s="633"/>
      <c r="AKZ20" s="633"/>
      <c r="ALA20" s="633"/>
      <c r="ALB20" s="633"/>
      <c r="ALC20" s="633"/>
      <c r="ALD20" s="633"/>
      <c r="ALE20" s="633"/>
      <c r="ALF20" s="633"/>
      <c r="ALG20" s="633"/>
      <c r="ALH20" s="633"/>
      <c r="ALI20" s="633"/>
      <c r="ALJ20" s="633"/>
      <c r="ALK20" s="633"/>
      <c r="ALL20" s="633"/>
      <c r="ALM20" s="633"/>
      <c r="ALN20" s="633"/>
      <c r="ALO20" s="633"/>
      <c r="ALP20" s="633"/>
      <c r="ALQ20" s="633"/>
      <c r="ALR20" s="633"/>
      <c r="ALS20" s="633"/>
      <c r="ALT20" s="633"/>
      <c r="ALU20" s="633"/>
      <c r="ALV20" s="633"/>
      <c r="ALW20" s="633"/>
      <c r="ALX20" s="633"/>
      <c r="ALY20" s="633"/>
      <c r="ALZ20" s="633"/>
      <c r="AMA20" s="633"/>
      <c r="AMB20" s="633"/>
      <c r="AMC20" s="633"/>
      <c r="AMD20" s="633"/>
      <c r="AME20" s="633"/>
      <c r="AMF20" s="633"/>
      <c r="AMG20" s="633"/>
      <c r="AMH20" s="633"/>
      <c r="AMI20" s="633"/>
      <c r="AMJ20" s="633"/>
      <c r="AMK20" s="633"/>
      <c r="AML20" s="633"/>
      <c r="AMM20" s="633"/>
      <c r="AMN20" s="633"/>
      <c r="AMO20" s="633"/>
      <c r="AMP20" s="633"/>
      <c r="AMQ20" s="633"/>
      <c r="AMR20" s="633"/>
      <c r="AMS20" s="633"/>
      <c r="AMT20" s="633"/>
      <c r="AMU20" s="633"/>
      <c r="AMV20" s="633"/>
      <c r="AMW20" s="633"/>
      <c r="AMX20" s="633"/>
      <c r="AMY20" s="633"/>
      <c r="AMZ20" s="633"/>
      <c r="ANA20" s="633"/>
      <c r="ANB20" s="633"/>
      <c r="ANC20" s="633"/>
      <c r="AND20" s="633"/>
      <c r="ANE20" s="633"/>
      <c r="ANF20" s="633"/>
      <c r="ANG20" s="633"/>
      <c r="ANH20" s="633"/>
      <c r="ANI20" s="633"/>
      <c r="ANJ20" s="633"/>
      <c r="ANK20" s="633"/>
      <c r="ANL20" s="633"/>
      <c r="ANM20" s="633"/>
      <c r="ANN20" s="633"/>
      <c r="ANO20" s="633"/>
      <c r="ANP20" s="633"/>
      <c r="ANQ20" s="633"/>
      <c r="ANR20" s="633"/>
      <c r="ANS20" s="633"/>
      <c r="ANT20" s="633"/>
      <c r="ANU20" s="633"/>
      <c r="ANV20" s="633"/>
      <c r="ANW20" s="633"/>
      <c r="ANX20" s="633"/>
      <c r="ANY20" s="633"/>
      <c r="ANZ20" s="633"/>
      <c r="AOA20" s="633"/>
      <c r="AOB20" s="633"/>
      <c r="AOC20" s="633"/>
      <c r="AOD20" s="633"/>
      <c r="AOE20" s="633"/>
      <c r="AOF20" s="633"/>
      <c r="AOG20" s="633"/>
      <c r="AOH20" s="633"/>
      <c r="AOI20" s="633"/>
      <c r="AOJ20" s="633"/>
      <c r="AOK20" s="633"/>
      <c r="AOL20" s="633"/>
      <c r="AOM20" s="633"/>
      <c r="AON20" s="633"/>
      <c r="AOO20" s="633"/>
      <c r="AOP20" s="633"/>
      <c r="AOQ20" s="633"/>
      <c r="AOR20" s="633"/>
      <c r="AOS20" s="633"/>
      <c r="AOT20" s="633"/>
      <c r="AOU20" s="633"/>
      <c r="AOV20" s="633"/>
      <c r="AOW20" s="633"/>
      <c r="AOX20" s="633"/>
      <c r="AOY20" s="633"/>
      <c r="AOZ20" s="633"/>
      <c r="APA20" s="633"/>
      <c r="APB20" s="633"/>
      <c r="APC20" s="633"/>
      <c r="APD20" s="633"/>
      <c r="APE20" s="633"/>
      <c r="APF20" s="633"/>
      <c r="APG20" s="633"/>
      <c r="APH20" s="633"/>
      <c r="API20" s="633"/>
      <c r="APJ20" s="633"/>
      <c r="APK20" s="633"/>
      <c r="APL20" s="633"/>
      <c r="APM20" s="633"/>
      <c r="APN20" s="633"/>
      <c r="APO20" s="633"/>
      <c r="APP20" s="633"/>
      <c r="APQ20" s="633"/>
      <c r="APR20" s="633"/>
      <c r="APS20" s="633"/>
      <c r="APT20" s="633"/>
      <c r="APU20" s="633"/>
      <c r="APV20" s="633"/>
      <c r="APW20" s="633"/>
      <c r="APX20" s="633"/>
      <c r="APY20" s="633"/>
      <c r="APZ20" s="633"/>
      <c r="AQA20" s="633"/>
      <c r="AQB20" s="633"/>
      <c r="AQC20" s="633"/>
      <c r="AQD20" s="633"/>
      <c r="AQE20" s="633"/>
      <c r="AQF20" s="633"/>
      <c r="AQG20" s="633"/>
      <c r="AQH20" s="633"/>
      <c r="AQI20" s="633"/>
      <c r="AQJ20" s="633"/>
      <c r="AQK20" s="633"/>
      <c r="AQL20" s="633"/>
      <c r="AQM20" s="633"/>
      <c r="AQN20" s="633"/>
      <c r="AQO20" s="633"/>
      <c r="AQP20" s="633"/>
      <c r="AQQ20" s="633"/>
      <c r="AQR20" s="633"/>
      <c r="AQS20" s="633"/>
      <c r="AQT20" s="633"/>
      <c r="AQU20" s="633"/>
      <c r="AQV20" s="633"/>
      <c r="AQW20" s="633"/>
      <c r="AQX20" s="633"/>
      <c r="AQY20" s="633"/>
      <c r="AQZ20" s="633"/>
      <c r="ARA20" s="633"/>
      <c r="ARB20" s="633"/>
      <c r="ARC20" s="633"/>
      <c r="ARD20" s="633"/>
      <c r="ARE20" s="633"/>
      <c r="ARF20" s="633"/>
      <c r="ARG20" s="633"/>
      <c r="ARH20" s="633"/>
      <c r="ARI20" s="633"/>
      <c r="ARJ20" s="633"/>
      <c r="ARK20" s="633"/>
      <c r="ARL20" s="633"/>
      <c r="ARM20" s="633"/>
      <c r="ARN20" s="633"/>
      <c r="ARO20" s="633"/>
      <c r="ARP20" s="633"/>
      <c r="ARQ20" s="633"/>
      <c r="ARR20" s="633"/>
      <c r="ARS20" s="633"/>
      <c r="ART20" s="633"/>
      <c r="ARU20" s="633"/>
      <c r="ARV20" s="633"/>
      <c r="ARW20" s="633"/>
      <c r="ARX20" s="633"/>
      <c r="ARY20" s="633"/>
      <c r="ARZ20" s="633"/>
      <c r="ASA20" s="633"/>
      <c r="ASB20" s="633"/>
      <c r="ASC20" s="633"/>
      <c r="ASD20" s="633"/>
      <c r="ASE20" s="633"/>
      <c r="ASF20" s="633"/>
      <c r="ASG20" s="633"/>
      <c r="ASH20" s="633"/>
      <c r="ASI20" s="633"/>
      <c r="ASJ20" s="633"/>
      <c r="ASK20" s="633"/>
      <c r="ASL20" s="633"/>
      <c r="ASM20" s="633"/>
      <c r="ASN20" s="633"/>
      <c r="ASO20" s="633"/>
      <c r="ASP20" s="633"/>
      <c r="ASQ20" s="633"/>
      <c r="ASR20" s="633"/>
      <c r="ASS20" s="633"/>
      <c r="AST20" s="633"/>
      <c r="ASU20" s="633"/>
      <c r="ASV20" s="633"/>
      <c r="ASW20" s="633"/>
      <c r="ASX20" s="633"/>
      <c r="ASY20" s="633"/>
      <c r="ASZ20" s="633"/>
      <c r="ATA20" s="633"/>
      <c r="ATB20" s="633"/>
      <c r="ATC20" s="633"/>
      <c r="ATD20" s="633"/>
      <c r="ATE20" s="633"/>
      <c r="ATF20" s="633"/>
      <c r="ATG20" s="633"/>
      <c r="ATH20" s="633"/>
      <c r="ATI20" s="633"/>
      <c r="ATJ20" s="633"/>
      <c r="ATK20" s="633"/>
      <c r="ATL20" s="633"/>
      <c r="ATM20" s="633"/>
      <c r="ATN20" s="633"/>
      <c r="ATO20" s="633"/>
      <c r="ATP20" s="633"/>
      <c r="ATQ20" s="633"/>
      <c r="ATR20" s="633"/>
      <c r="ATS20" s="633"/>
      <c r="ATT20" s="633"/>
      <c r="ATU20" s="633"/>
      <c r="ATV20" s="633"/>
      <c r="ATW20" s="633"/>
      <c r="ATX20" s="633"/>
      <c r="ATY20" s="633"/>
      <c r="ATZ20" s="633"/>
      <c r="AUA20" s="633"/>
      <c r="AUB20" s="633"/>
      <c r="AUC20" s="633"/>
      <c r="AUD20" s="633"/>
      <c r="AUE20" s="633"/>
      <c r="AUF20" s="633"/>
      <c r="AUG20" s="633"/>
      <c r="AUH20" s="633"/>
      <c r="AUI20" s="633"/>
      <c r="AUJ20" s="633"/>
      <c r="AUK20" s="633"/>
      <c r="AUL20" s="633"/>
      <c r="AUM20" s="633"/>
      <c r="AUN20" s="633"/>
      <c r="AUO20" s="633"/>
      <c r="AUP20" s="633"/>
      <c r="AUQ20" s="633"/>
      <c r="AUR20" s="633"/>
      <c r="AUS20" s="633"/>
      <c r="AUT20" s="633"/>
      <c r="AUU20" s="633"/>
      <c r="AUV20" s="633"/>
      <c r="AUW20" s="633"/>
      <c r="AUX20" s="633"/>
      <c r="AUY20" s="633"/>
      <c r="AUZ20" s="633"/>
      <c r="AVA20" s="633"/>
      <c r="AVB20" s="633"/>
      <c r="AVC20" s="633"/>
      <c r="AVD20" s="633"/>
      <c r="AVE20" s="633"/>
      <c r="AVF20" s="633"/>
      <c r="AVG20" s="633"/>
      <c r="AVH20" s="633"/>
      <c r="AVI20" s="633"/>
      <c r="AVJ20" s="633"/>
      <c r="AVK20" s="633"/>
      <c r="AVL20" s="633"/>
      <c r="AVM20" s="633"/>
      <c r="AVN20" s="633"/>
      <c r="AVO20" s="633"/>
      <c r="AVP20" s="633"/>
      <c r="AVQ20" s="633"/>
      <c r="AVR20" s="633"/>
      <c r="AVS20" s="633"/>
      <c r="AVT20" s="633"/>
      <c r="AVU20" s="633"/>
      <c r="AVV20" s="633"/>
      <c r="AVW20" s="633"/>
      <c r="AVX20" s="633"/>
      <c r="AVY20" s="633"/>
      <c r="AVZ20" s="633"/>
      <c r="AWA20" s="633"/>
      <c r="AWB20" s="633"/>
      <c r="AWC20" s="633"/>
      <c r="AWD20" s="633"/>
      <c r="AWE20" s="633"/>
      <c r="AWF20" s="633"/>
      <c r="AWG20" s="633"/>
      <c r="AWH20" s="633"/>
      <c r="AWI20" s="633"/>
      <c r="AWJ20" s="633"/>
      <c r="AWK20" s="633"/>
      <c r="AWL20" s="633"/>
      <c r="AWM20" s="633"/>
      <c r="AWN20" s="633"/>
      <c r="AWO20" s="633"/>
      <c r="AWP20" s="633"/>
      <c r="AWQ20" s="633"/>
      <c r="AWR20" s="633"/>
      <c r="AWS20" s="633"/>
      <c r="AWT20" s="633"/>
      <c r="AWU20" s="633"/>
      <c r="AWV20" s="633"/>
      <c r="AWW20" s="633"/>
      <c r="AWX20" s="633"/>
      <c r="AWY20" s="633"/>
      <c r="AWZ20" s="633"/>
      <c r="AXA20" s="633"/>
      <c r="AXB20" s="633"/>
      <c r="AXC20" s="633"/>
      <c r="AXD20" s="633"/>
      <c r="AXE20" s="633"/>
      <c r="AXF20" s="633"/>
      <c r="AXG20" s="633"/>
      <c r="AXH20" s="633"/>
      <c r="AXI20" s="633"/>
      <c r="AXJ20" s="633"/>
      <c r="AXK20" s="633"/>
      <c r="AXL20" s="633"/>
      <c r="AXM20" s="633"/>
      <c r="AXN20" s="633"/>
      <c r="AXO20" s="633"/>
      <c r="AXP20" s="633"/>
      <c r="AXQ20" s="633"/>
      <c r="AXR20" s="633"/>
      <c r="AXS20" s="633"/>
      <c r="AXT20" s="633"/>
      <c r="AXU20" s="633"/>
      <c r="AXV20" s="633"/>
      <c r="AXW20" s="633"/>
      <c r="AXX20" s="633"/>
      <c r="AXY20" s="633"/>
      <c r="AXZ20" s="633"/>
      <c r="AYA20" s="633"/>
      <c r="AYB20" s="633"/>
      <c r="AYC20" s="633"/>
      <c r="AYD20" s="633"/>
      <c r="AYE20" s="633"/>
      <c r="AYF20" s="633"/>
      <c r="AYG20" s="633"/>
      <c r="AYH20" s="633"/>
      <c r="AYI20" s="633"/>
      <c r="AYJ20" s="633"/>
      <c r="AYK20" s="633"/>
      <c r="AYL20" s="633"/>
      <c r="AYM20" s="633"/>
      <c r="AYN20" s="633"/>
      <c r="AYO20" s="633"/>
      <c r="AYP20" s="633"/>
      <c r="AYQ20" s="633"/>
      <c r="AYR20" s="633"/>
      <c r="AYS20" s="633"/>
      <c r="AYT20" s="633"/>
      <c r="AYU20" s="633"/>
      <c r="AYV20" s="633"/>
      <c r="AYW20" s="633"/>
      <c r="AYX20" s="633"/>
      <c r="AYY20" s="633"/>
      <c r="AYZ20" s="633"/>
      <c r="AZA20" s="633"/>
      <c r="AZB20" s="633"/>
      <c r="AZC20" s="633"/>
      <c r="AZD20" s="633"/>
      <c r="AZE20" s="633"/>
      <c r="AZF20" s="633"/>
      <c r="AZG20" s="633"/>
      <c r="AZH20" s="633"/>
      <c r="AZI20" s="633"/>
      <c r="AZJ20" s="633"/>
      <c r="AZK20" s="633"/>
      <c r="AZL20" s="633"/>
      <c r="AZM20" s="633"/>
      <c r="AZN20" s="633"/>
      <c r="AZO20" s="633"/>
      <c r="AZP20" s="633"/>
      <c r="AZQ20" s="633"/>
      <c r="AZR20" s="633"/>
      <c r="AZS20" s="633"/>
      <c r="AZT20" s="633"/>
      <c r="AZU20" s="633"/>
      <c r="AZV20" s="633"/>
      <c r="AZW20" s="633"/>
      <c r="AZX20" s="633"/>
      <c r="AZY20" s="633"/>
      <c r="AZZ20" s="633"/>
      <c r="BAA20" s="633"/>
      <c r="BAB20" s="633"/>
      <c r="BAC20" s="633"/>
      <c r="BAD20" s="633"/>
      <c r="BAE20" s="633"/>
      <c r="BAF20" s="633"/>
      <c r="BAG20" s="633"/>
      <c r="BAH20" s="633"/>
      <c r="BAI20" s="633"/>
      <c r="BAJ20" s="633"/>
      <c r="BAK20" s="633"/>
      <c r="BAL20" s="633"/>
      <c r="BAM20" s="633"/>
      <c r="BAN20" s="633"/>
      <c r="BAO20" s="633"/>
      <c r="BAP20" s="633"/>
      <c r="BAQ20" s="633"/>
      <c r="BAR20" s="633"/>
      <c r="BAS20" s="633"/>
      <c r="BAT20" s="633"/>
      <c r="BAU20" s="633"/>
      <c r="BAV20" s="633"/>
      <c r="BAW20" s="633"/>
      <c r="BAX20" s="633"/>
      <c r="BAY20" s="633"/>
      <c r="BAZ20" s="633"/>
      <c r="BBA20" s="633"/>
      <c r="BBB20" s="633"/>
      <c r="BBC20" s="633"/>
      <c r="BBD20" s="633"/>
      <c r="BBE20" s="633"/>
      <c r="BBF20" s="633"/>
      <c r="BBG20" s="633"/>
      <c r="BBH20" s="633"/>
      <c r="BBI20" s="633"/>
      <c r="BBJ20" s="633"/>
      <c r="BBK20" s="633"/>
      <c r="BBL20" s="633"/>
      <c r="BBM20" s="633"/>
      <c r="BBN20" s="633"/>
      <c r="BBO20" s="633"/>
      <c r="BBP20" s="633"/>
      <c r="BBQ20" s="633"/>
      <c r="BBR20" s="633"/>
      <c r="BBS20" s="633"/>
      <c r="BBT20" s="633"/>
      <c r="BBU20" s="633"/>
      <c r="BBV20" s="633"/>
      <c r="BBW20" s="633"/>
      <c r="BBX20" s="633"/>
      <c r="BBY20" s="633"/>
      <c r="BBZ20" s="633"/>
      <c r="BCA20" s="633"/>
      <c r="BCB20" s="633"/>
      <c r="BCC20" s="633"/>
      <c r="BCD20" s="633"/>
      <c r="BCE20" s="633"/>
      <c r="BCF20" s="633"/>
      <c r="BCG20" s="633"/>
      <c r="BCH20" s="633"/>
      <c r="BCI20" s="633"/>
      <c r="BCJ20" s="633"/>
      <c r="BCK20" s="633"/>
      <c r="BCL20" s="633"/>
      <c r="BCM20" s="633"/>
      <c r="BCN20" s="633"/>
      <c r="BCO20" s="633"/>
      <c r="BCP20" s="633"/>
      <c r="BCQ20" s="633"/>
      <c r="BCR20" s="633"/>
      <c r="BCS20" s="633"/>
      <c r="BCT20" s="633"/>
      <c r="BCU20" s="633"/>
      <c r="BCV20" s="633"/>
      <c r="BCW20" s="633"/>
      <c r="BCX20" s="633"/>
      <c r="BCY20" s="633"/>
      <c r="BCZ20" s="633"/>
      <c r="BDA20" s="633"/>
      <c r="BDB20" s="633"/>
      <c r="BDC20" s="633"/>
      <c r="BDD20" s="633"/>
      <c r="BDE20" s="633"/>
      <c r="BDF20" s="633"/>
      <c r="BDG20" s="633"/>
      <c r="BDH20" s="633"/>
      <c r="BDI20" s="633"/>
      <c r="BDJ20" s="633"/>
      <c r="BDK20" s="633"/>
      <c r="BDL20" s="633"/>
      <c r="BDM20" s="633"/>
      <c r="BDN20" s="633"/>
      <c r="BDO20" s="633"/>
      <c r="BDP20" s="633"/>
      <c r="BDQ20" s="633"/>
      <c r="BDR20" s="633"/>
      <c r="BDS20" s="633"/>
      <c r="BDT20" s="633"/>
      <c r="BDU20" s="633"/>
      <c r="BDV20" s="633"/>
      <c r="BDW20" s="633"/>
      <c r="BDX20" s="633"/>
      <c r="BDY20" s="633"/>
      <c r="BDZ20" s="633"/>
      <c r="BEA20" s="633"/>
      <c r="BEB20" s="633"/>
      <c r="BEC20" s="633"/>
      <c r="BED20" s="633"/>
      <c r="BEE20" s="633"/>
      <c r="BEF20" s="633"/>
      <c r="BEG20" s="633"/>
      <c r="BEH20" s="633"/>
      <c r="BEI20" s="633"/>
      <c r="BEJ20" s="633"/>
      <c r="BEK20" s="633"/>
      <c r="BEL20" s="633"/>
      <c r="BEM20" s="633"/>
      <c r="BEN20" s="633"/>
      <c r="BEO20" s="633"/>
      <c r="BEP20" s="633"/>
      <c r="BEQ20" s="633"/>
      <c r="BER20" s="633"/>
      <c r="BES20" s="633"/>
      <c r="BET20" s="633"/>
      <c r="BEU20" s="633"/>
      <c r="BEV20" s="633"/>
      <c r="BEW20" s="633"/>
      <c r="BEX20" s="633"/>
      <c r="BEY20" s="633"/>
      <c r="BEZ20" s="633"/>
      <c r="BFA20" s="633"/>
      <c r="BFB20" s="633"/>
      <c r="BFC20" s="633"/>
      <c r="BFD20" s="633"/>
      <c r="BFE20" s="633"/>
      <c r="BFF20" s="633"/>
      <c r="BFG20" s="633"/>
      <c r="BFH20" s="633"/>
      <c r="BFI20" s="633"/>
      <c r="BFJ20" s="633"/>
      <c r="BFK20" s="633"/>
      <c r="BFL20" s="633"/>
      <c r="BFM20" s="633"/>
      <c r="BFN20" s="633"/>
      <c r="BFO20" s="633"/>
      <c r="BFP20" s="633"/>
      <c r="BFQ20" s="633"/>
      <c r="BFR20" s="633"/>
      <c r="BFS20" s="633"/>
      <c r="BFT20" s="633"/>
      <c r="BFU20" s="633"/>
      <c r="BFV20" s="633"/>
      <c r="BFW20" s="633"/>
      <c r="BFX20" s="633"/>
      <c r="BFY20" s="633"/>
      <c r="BFZ20" s="633"/>
      <c r="BGA20" s="633"/>
      <c r="BGB20" s="633"/>
      <c r="BGC20" s="633"/>
      <c r="BGD20" s="633"/>
      <c r="BGE20" s="633"/>
      <c r="BGF20" s="633"/>
      <c r="BGG20" s="633"/>
      <c r="BGH20" s="633"/>
      <c r="BGI20" s="633"/>
      <c r="BGJ20" s="633"/>
      <c r="BGK20" s="633"/>
      <c r="BGL20" s="633"/>
      <c r="BGM20" s="633"/>
      <c r="BGN20" s="633"/>
      <c r="BGO20" s="633"/>
      <c r="BGP20" s="633"/>
      <c r="BGQ20" s="633"/>
      <c r="BGR20" s="633"/>
      <c r="BGS20" s="633"/>
      <c r="BGT20" s="633"/>
      <c r="BGU20" s="633"/>
      <c r="BGV20" s="633"/>
      <c r="BGW20" s="633"/>
      <c r="BGX20" s="633"/>
      <c r="BGY20" s="633"/>
      <c r="BGZ20" s="633"/>
      <c r="BHA20" s="633"/>
      <c r="BHB20" s="633"/>
      <c r="BHC20" s="633"/>
      <c r="BHD20" s="633"/>
      <c r="BHE20" s="633"/>
      <c r="BHF20" s="633"/>
      <c r="BHG20" s="633"/>
      <c r="BHH20" s="633"/>
      <c r="BHI20" s="633"/>
      <c r="BHJ20" s="633"/>
      <c r="BHK20" s="633"/>
      <c r="BHL20" s="633"/>
      <c r="BHM20" s="633"/>
      <c r="BHN20" s="633"/>
      <c r="BHO20" s="633"/>
      <c r="BHP20" s="633"/>
      <c r="BHQ20" s="633"/>
      <c r="BHR20" s="633"/>
      <c r="BHS20" s="633"/>
      <c r="BHT20" s="633"/>
      <c r="BHU20" s="633"/>
      <c r="BHV20" s="633"/>
      <c r="BHW20" s="633"/>
      <c r="BHX20" s="633"/>
      <c r="BHY20" s="633"/>
      <c r="BHZ20" s="633"/>
      <c r="BIA20" s="633"/>
      <c r="BIB20" s="633"/>
      <c r="BIC20" s="633"/>
      <c r="BID20" s="633"/>
      <c r="BIE20" s="633"/>
      <c r="BIF20" s="633"/>
      <c r="BIG20" s="633"/>
      <c r="BIH20" s="633"/>
      <c r="BII20" s="633"/>
      <c r="BIJ20" s="633"/>
      <c r="BIK20" s="633"/>
      <c r="BIL20" s="633"/>
      <c r="BIM20" s="633"/>
      <c r="BIN20" s="633"/>
      <c r="BIO20" s="633"/>
      <c r="BIP20" s="633"/>
      <c r="BIQ20" s="633"/>
      <c r="BIR20" s="633"/>
      <c r="BIS20" s="633"/>
      <c r="BIT20" s="633"/>
      <c r="BIU20" s="633"/>
      <c r="BIV20" s="633"/>
      <c r="BIW20" s="633"/>
      <c r="BIX20" s="633"/>
      <c r="BIY20" s="633"/>
      <c r="BIZ20" s="633"/>
      <c r="BJA20" s="633"/>
      <c r="BJB20" s="633"/>
      <c r="BJC20" s="633"/>
      <c r="BJD20" s="633"/>
      <c r="BJE20" s="633"/>
      <c r="BJF20" s="633"/>
      <c r="BJG20" s="633"/>
      <c r="BJH20" s="633"/>
      <c r="BJI20" s="633"/>
      <c r="BJJ20" s="633"/>
      <c r="BJK20" s="633"/>
      <c r="BJL20" s="633"/>
      <c r="BJM20" s="633"/>
      <c r="BJN20" s="633"/>
      <c r="BJO20" s="633"/>
      <c r="BJP20" s="633"/>
      <c r="BJQ20" s="633"/>
      <c r="BJR20" s="633"/>
      <c r="BJS20" s="633"/>
      <c r="BJT20" s="633"/>
      <c r="BJU20" s="633"/>
      <c r="BJV20" s="633"/>
      <c r="BJW20" s="633"/>
      <c r="BJX20" s="633"/>
      <c r="BJY20" s="633"/>
      <c r="BJZ20" s="633"/>
      <c r="BKA20" s="633"/>
      <c r="BKB20" s="633"/>
      <c r="BKC20" s="633"/>
      <c r="BKD20" s="633"/>
      <c r="BKE20" s="633"/>
      <c r="BKF20" s="633"/>
      <c r="BKG20" s="633"/>
      <c r="BKH20" s="633"/>
      <c r="BKI20" s="633"/>
      <c r="BKJ20" s="633"/>
      <c r="BKK20" s="633"/>
      <c r="BKL20" s="633"/>
      <c r="BKM20" s="633"/>
      <c r="BKN20" s="633"/>
      <c r="BKO20" s="633"/>
      <c r="BKP20" s="633"/>
      <c r="BKQ20" s="633"/>
      <c r="BKR20" s="633"/>
      <c r="BKS20" s="633"/>
      <c r="BKT20" s="633"/>
      <c r="BKU20" s="633"/>
      <c r="BKV20" s="633"/>
      <c r="BKW20" s="633"/>
      <c r="BKX20" s="633"/>
      <c r="BKY20" s="633"/>
      <c r="BKZ20" s="633"/>
      <c r="BLA20" s="633"/>
      <c r="BLB20" s="633"/>
      <c r="BLC20" s="633"/>
      <c r="BLD20" s="633"/>
      <c r="BLE20" s="633"/>
      <c r="BLF20" s="633"/>
      <c r="BLG20" s="633"/>
      <c r="BLH20" s="633"/>
      <c r="BLI20" s="633"/>
      <c r="BLJ20" s="633"/>
      <c r="BLK20" s="633"/>
      <c r="BLL20" s="633"/>
      <c r="BLM20" s="633"/>
      <c r="BLN20" s="633"/>
      <c r="BLO20" s="633"/>
      <c r="BLP20" s="633"/>
      <c r="BLQ20" s="633"/>
      <c r="BLR20" s="633"/>
      <c r="BLS20" s="633"/>
      <c r="BLT20" s="633"/>
      <c r="BLU20" s="633"/>
      <c r="BLV20" s="633"/>
      <c r="BLW20" s="633"/>
      <c r="BLX20" s="633"/>
      <c r="BLY20" s="633"/>
      <c r="BLZ20" s="633"/>
      <c r="BMA20" s="633"/>
      <c r="BMB20" s="633"/>
      <c r="BMC20" s="633"/>
      <c r="BMD20" s="633"/>
      <c r="BME20" s="633"/>
      <c r="BMF20" s="633"/>
      <c r="BMG20" s="633"/>
      <c r="BMH20" s="633"/>
      <c r="BMI20" s="633"/>
      <c r="BMJ20" s="633"/>
      <c r="BMK20" s="633"/>
      <c r="BML20" s="633"/>
      <c r="BMM20" s="633"/>
      <c r="BMN20" s="633"/>
      <c r="BMO20" s="633"/>
      <c r="BMP20" s="633"/>
      <c r="BMQ20" s="633"/>
      <c r="BMR20" s="633"/>
      <c r="BMS20" s="633"/>
      <c r="BMT20" s="633"/>
      <c r="BMU20" s="633"/>
      <c r="BMV20" s="633"/>
      <c r="BMW20" s="633"/>
      <c r="BMX20" s="633"/>
      <c r="BMY20" s="633"/>
      <c r="BMZ20" s="633"/>
      <c r="BNA20" s="633"/>
      <c r="BNB20" s="633"/>
      <c r="BNC20" s="633"/>
      <c r="BND20" s="633"/>
      <c r="BNE20" s="633"/>
      <c r="BNF20" s="633"/>
      <c r="BNG20" s="633"/>
      <c r="BNH20" s="633"/>
      <c r="BNI20" s="633"/>
      <c r="BNJ20" s="633"/>
      <c r="BNK20" s="633"/>
      <c r="BNL20" s="633"/>
      <c r="BNM20" s="633"/>
      <c r="BNN20" s="633"/>
      <c r="BNO20" s="633"/>
      <c r="BNP20" s="633"/>
      <c r="BNQ20" s="633"/>
      <c r="BNR20" s="633"/>
      <c r="BNS20" s="633"/>
      <c r="BNT20" s="633"/>
      <c r="BNU20" s="633"/>
      <c r="BNV20" s="633"/>
      <c r="BNW20" s="633"/>
      <c r="BNX20" s="633"/>
      <c r="BNY20" s="633"/>
      <c r="BNZ20" s="633"/>
      <c r="BOA20" s="633"/>
      <c r="BOB20" s="633"/>
      <c r="BOC20" s="633"/>
      <c r="BOD20" s="633"/>
      <c r="BOE20" s="633"/>
      <c r="BOF20" s="633"/>
      <c r="BOG20" s="633"/>
      <c r="BOH20" s="633"/>
      <c r="BOI20" s="633"/>
      <c r="BOJ20" s="633"/>
      <c r="BOK20" s="633"/>
      <c r="BOL20" s="633"/>
      <c r="BOM20" s="633"/>
      <c r="BON20" s="633"/>
      <c r="BOO20" s="633"/>
      <c r="BOP20" s="633"/>
      <c r="BOQ20" s="633"/>
      <c r="BOR20" s="633"/>
      <c r="BOS20" s="633"/>
      <c r="BOT20" s="633"/>
      <c r="BOU20" s="633"/>
      <c r="BOV20" s="633"/>
      <c r="BOW20" s="633"/>
      <c r="BOX20" s="633"/>
      <c r="BOY20" s="633"/>
      <c r="BOZ20" s="633"/>
      <c r="BPA20" s="633"/>
      <c r="BPB20" s="633"/>
      <c r="BPC20" s="633"/>
      <c r="BPD20" s="633"/>
      <c r="BPE20" s="633"/>
      <c r="BPF20" s="633"/>
      <c r="BPG20" s="633"/>
      <c r="BPH20" s="633"/>
      <c r="BPI20" s="633"/>
      <c r="BPJ20" s="633"/>
      <c r="BPK20" s="633"/>
      <c r="BPL20" s="633"/>
      <c r="BPM20" s="633"/>
      <c r="BPN20" s="633"/>
      <c r="BPO20" s="633"/>
      <c r="BPP20" s="633"/>
      <c r="BPQ20" s="633"/>
      <c r="BPR20" s="633"/>
      <c r="BPS20" s="633"/>
      <c r="BPT20" s="633"/>
      <c r="BPU20" s="633"/>
      <c r="BPV20" s="633"/>
      <c r="BPW20" s="633"/>
      <c r="BPX20" s="633"/>
      <c r="BPY20" s="633"/>
      <c r="BPZ20" s="633"/>
      <c r="BQA20" s="633"/>
      <c r="BQB20" s="633"/>
      <c r="BQC20" s="633"/>
      <c r="BQD20" s="633"/>
      <c r="BQE20" s="633"/>
      <c r="BQF20" s="633"/>
      <c r="BQG20" s="633"/>
      <c r="BQH20" s="633"/>
      <c r="BQI20" s="633"/>
      <c r="BQJ20" s="633"/>
      <c r="BQK20" s="633"/>
      <c r="BQL20" s="633"/>
      <c r="BQM20" s="633"/>
      <c r="BQN20" s="633"/>
      <c r="BQO20" s="633"/>
      <c r="BQP20" s="633"/>
      <c r="BQQ20" s="633"/>
      <c r="BQR20" s="633"/>
      <c r="BQS20" s="633"/>
      <c r="BQT20" s="633"/>
      <c r="BQU20" s="633"/>
      <c r="BQV20" s="633"/>
      <c r="BQW20" s="633"/>
      <c r="BQX20" s="633"/>
      <c r="BQY20" s="633"/>
      <c r="BQZ20" s="633"/>
      <c r="BRA20" s="633"/>
      <c r="BRB20" s="633"/>
      <c r="BRC20" s="633"/>
      <c r="BRD20" s="633"/>
      <c r="BRE20" s="633"/>
      <c r="BRF20" s="633"/>
      <c r="BRG20" s="633"/>
      <c r="BRH20" s="633"/>
      <c r="BRI20" s="633"/>
      <c r="BRJ20" s="633"/>
      <c r="BRK20" s="633"/>
      <c r="BRL20" s="633"/>
      <c r="BRM20" s="633"/>
      <c r="BRN20" s="633"/>
      <c r="BRO20" s="633"/>
      <c r="BRP20" s="633"/>
      <c r="BRQ20" s="633"/>
      <c r="BRR20" s="633"/>
      <c r="BRS20" s="633"/>
      <c r="BRT20" s="633"/>
      <c r="BRU20" s="633"/>
      <c r="BRV20" s="633"/>
      <c r="BRW20" s="633"/>
      <c r="BRX20" s="633"/>
      <c r="BRY20" s="633"/>
      <c r="BRZ20" s="633"/>
      <c r="BSA20" s="633"/>
      <c r="BSB20" s="633"/>
      <c r="BSC20" s="633"/>
      <c r="BSD20" s="633"/>
      <c r="BSE20" s="633"/>
      <c r="BSF20" s="633"/>
      <c r="BSG20" s="633"/>
      <c r="BSH20" s="633"/>
      <c r="BSI20" s="633"/>
      <c r="BSJ20" s="633"/>
      <c r="BSK20" s="633"/>
      <c r="BSL20" s="633"/>
      <c r="BSM20" s="633"/>
      <c r="BSN20" s="633"/>
      <c r="BSO20" s="633"/>
      <c r="BSP20" s="633"/>
      <c r="BSQ20" s="633"/>
      <c r="BSR20" s="633"/>
      <c r="BSS20" s="633"/>
      <c r="BST20" s="633"/>
      <c r="BSU20" s="633"/>
      <c r="BSV20" s="633"/>
      <c r="BSW20" s="633"/>
      <c r="BSX20" s="633"/>
      <c r="BSY20" s="633"/>
      <c r="BSZ20" s="633"/>
      <c r="BTA20" s="633"/>
      <c r="BTB20" s="633"/>
      <c r="BTC20" s="633"/>
      <c r="BTD20" s="633"/>
      <c r="BTE20" s="633"/>
      <c r="BTF20" s="633"/>
      <c r="BTG20" s="633"/>
      <c r="BTH20" s="633"/>
      <c r="BTI20" s="633"/>
      <c r="BTJ20" s="633"/>
      <c r="BTK20" s="633"/>
      <c r="BTL20" s="633"/>
      <c r="BTM20" s="633"/>
      <c r="BTN20" s="633"/>
      <c r="BTO20" s="633"/>
      <c r="BTP20" s="633"/>
      <c r="BTQ20" s="633"/>
      <c r="BTR20" s="633"/>
      <c r="BTS20" s="633"/>
      <c r="BTT20" s="633"/>
      <c r="BTU20" s="633"/>
      <c r="BTV20" s="633"/>
      <c r="BTW20" s="633"/>
      <c r="BTX20" s="633"/>
      <c r="BTY20" s="633"/>
      <c r="BTZ20" s="633"/>
      <c r="BUA20" s="633"/>
      <c r="BUB20" s="633"/>
      <c r="BUC20" s="633"/>
      <c r="BUD20" s="633"/>
      <c r="BUE20" s="633"/>
      <c r="BUF20" s="633"/>
      <c r="BUG20" s="633"/>
      <c r="BUH20" s="633"/>
      <c r="BUI20" s="633"/>
      <c r="BUJ20" s="633"/>
      <c r="BUK20" s="633"/>
      <c r="BUL20" s="633"/>
      <c r="BUM20" s="633"/>
      <c r="BUN20" s="633"/>
      <c r="BUO20" s="633"/>
      <c r="BUP20" s="633"/>
      <c r="BUQ20" s="633"/>
      <c r="BUR20" s="633"/>
      <c r="BUS20" s="633"/>
      <c r="BUT20" s="633"/>
      <c r="BUU20" s="633"/>
      <c r="BUV20" s="633"/>
      <c r="BUW20" s="633"/>
      <c r="BUX20" s="633"/>
      <c r="BUY20" s="633"/>
      <c r="BUZ20" s="633"/>
      <c r="BVA20" s="633"/>
      <c r="BVB20" s="633"/>
      <c r="BVC20" s="633"/>
      <c r="BVD20" s="633"/>
      <c r="BVE20" s="633"/>
      <c r="BVF20" s="633"/>
      <c r="BVG20" s="633"/>
      <c r="BVH20" s="633"/>
      <c r="BVI20" s="633"/>
      <c r="BVJ20" s="633"/>
      <c r="BVK20" s="633"/>
      <c r="BVL20" s="633"/>
      <c r="BVM20" s="633"/>
      <c r="BVN20" s="633"/>
      <c r="BVO20" s="633"/>
      <c r="BVP20" s="633"/>
      <c r="BVQ20" s="633"/>
      <c r="BVR20" s="633"/>
      <c r="BVS20" s="633"/>
      <c r="BVT20" s="633"/>
      <c r="BVU20" s="633"/>
      <c r="BVV20" s="633"/>
      <c r="BVW20" s="633"/>
      <c r="BVX20" s="633"/>
      <c r="BVY20" s="633"/>
      <c r="BVZ20" s="633"/>
      <c r="BWA20" s="633"/>
      <c r="BWB20" s="633"/>
      <c r="BWC20" s="633"/>
      <c r="BWD20" s="633"/>
      <c r="BWE20" s="633"/>
      <c r="BWF20" s="633"/>
      <c r="BWG20" s="633"/>
      <c r="BWH20" s="633"/>
      <c r="BWI20" s="633"/>
      <c r="BWJ20" s="633"/>
      <c r="BWK20" s="633"/>
      <c r="BWL20" s="633"/>
      <c r="BWM20" s="633"/>
      <c r="BWN20" s="633"/>
      <c r="BWO20" s="633"/>
      <c r="BWP20" s="633"/>
      <c r="BWQ20" s="633"/>
      <c r="BWR20" s="633"/>
      <c r="BWS20" s="633"/>
      <c r="BWT20" s="633"/>
      <c r="BWU20" s="633"/>
      <c r="BWV20" s="633"/>
      <c r="BWW20" s="633"/>
      <c r="BWX20" s="633"/>
      <c r="BWY20" s="633"/>
      <c r="BWZ20" s="633"/>
      <c r="BXA20" s="633"/>
      <c r="BXB20" s="633"/>
      <c r="BXC20" s="633"/>
      <c r="BXD20" s="633"/>
      <c r="BXE20" s="633"/>
      <c r="BXF20" s="633"/>
      <c r="BXG20" s="633"/>
      <c r="BXH20" s="633"/>
      <c r="BXI20" s="633"/>
      <c r="BXJ20" s="633"/>
      <c r="BXK20" s="633"/>
      <c r="BXL20" s="633"/>
      <c r="BXM20" s="633"/>
      <c r="BXN20" s="633"/>
      <c r="BXO20" s="633"/>
      <c r="BXP20" s="633"/>
      <c r="BXQ20" s="633"/>
      <c r="BXR20" s="633"/>
      <c r="BXS20" s="633"/>
      <c r="BXT20" s="633"/>
      <c r="BXU20" s="633"/>
      <c r="BXV20" s="633"/>
      <c r="BXW20" s="633"/>
      <c r="BXX20" s="633"/>
      <c r="BXY20" s="633"/>
      <c r="BXZ20" s="633"/>
      <c r="BYA20" s="633"/>
      <c r="BYB20" s="633"/>
      <c r="BYC20" s="633"/>
      <c r="BYD20" s="633"/>
      <c r="BYE20" s="633"/>
      <c r="BYF20" s="633"/>
      <c r="BYG20" s="633"/>
      <c r="BYH20" s="633"/>
      <c r="BYI20" s="633"/>
      <c r="BYJ20" s="633"/>
      <c r="BYK20" s="633"/>
      <c r="BYL20" s="633"/>
      <c r="BYM20" s="633"/>
      <c r="BYN20" s="633"/>
      <c r="BYO20" s="633"/>
      <c r="BYP20" s="633"/>
      <c r="BYQ20" s="633"/>
      <c r="BYR20" s="633"/>
      <c r="BYS20" s="633"/>
      <c r="BYT20" s="633"/>
      <c r="BYU20" s="633"/>
      <c r="BYV20" s="633"/>
      <c r="BYW20" s="633"/>
      <c r="BYX20" s="633"/>
      <c r="BYY20" s="633"/>
      <c r="BYZ20" s="633"/>
      <c r="BZA20" s="633"/>
      <c r="BZB20" s="633"/>
      <c r="BZC20" s="633"/>
      <c r="BZD20" s="633"/>
      <c r="BZE20" s="633"/>
      <c r="BZF20" s="633"/>
      <c r="BZG20" s="633"/>
      <c r="BZH20" s="633"/>
      <c r="BZI20" s="633"/>
      <c r="BZJ20" s="633"/>
      <c r="BZK20" s="633"/>
      <c r="BZL20" s="633"/>
      <c r="BZM20" s="633"/>
      <c r="BZN20" s="633"/>
      <c r="BZO20" s="633"/>
      <c r="BZP20" s="633"/>
      <c r="BZQ20" s="633"/>
      <c r="BZR20" s="633"/>
      <c r="BZS20" s="633"/>
      <c r="BZT20" s="633"/>
      <c r="BZU20" s="633"/>
      <c r="BZV20" s="633"/>
      <c r="BZW20" s="633"/>
      <c r="BZX20" s="633"/>
      <c r="BZY20" s="633"/>
      <c r="BZZ20" s="633"/>
      <c r="CAA20" s="633"/>
      <c r="CAB20" s="633"/>
      <c r="CAC20" s="633"/>
      <c r="CAD20" s="633"/>
      <c r="CAE20" s="633"/>
      <c r="CAF20" s="633"/>
      <c r="CAG20" s="633"/>
      <c r="CAH20" s="633"/>
      <c r="CAI20" s="633"/>
      <c r="CAJ20" s="633"/>
      <c r="CAK20" s="633"/>
      <c r="CAL20" s="633"/>
      <c r="CAM20" s="633"/>
      <c r="CAN20" s="633"/>
      <c r="CAO20" s="633"/>
      <c r="CAP20" s="633"/>
      <c r="CAQ20" s="633"/>
      <c r="CAR20" s="633"/>
      <c r="CAS20" s="633"/>
      <c r="CAT20" s="633"/>
      <c r="CAU20" s="633"/>
      <c r="CAV20" s="633"/>
      <c r="CAW20" s="633"/>
      <c r="CAX20" s="633"/>
      <c r="CAY20" s="633"/>
      <c r="CAZ20" s="633"/>
      <c r="CBA20" s="633"/>
      <c r="CBB20" s="633"/>
      <c r="CBC20" s="633"/>
      <c r="CBD20" s="633"/>
      <c r="CBE20" s="633"/>
      <c r="CBF20" s="633"/>
      <c r="CBG20" s="633"/>
      <c r="CBH20" s="633"/>
      <c r="CBI20" s="633"/>
      <c r="CBJ20" s="633"/>
      <c r="CBK20" s="633"/>
      <c r="CBL20" s="633"/>
      <c r="CBM20" s="633"/>
      <c r="CBN20" s="633"/>
      <c r="CBO20" s="633"/>
      <c r="CBP20" s="633"/>
      <c r="CBQ20" s="633"/>
      <c r="CBR20" s="633"/>
      <c r="CBS20" s="633"/>
      <c r="CBT20" s="633"/>
      <c r="CBU20" s="633"/>
      <c r="CBV20" s="633"/>
      <c r="CBW20" s="633"/>
      <c r="CBX20" s="633"/>
      <c r="CBY20" s="633"/>
      <c r="CBZ20" s="633"/>
      <c r="CCA20" s="633"/>
      <c r="CCB20" s="633"/>
      <c r="CCC20" s="633"/>
      <c r="CCD20" s="633"/>
      <c r="CCE20" s="633"/>
      <c r="CCF20" s="633"/>
      <c r="CCG20" s="633"/>
      <c r="CCH20" s="633"/>
      <c r="CCI20" s="633"/>
      <c r="CCJ20" s="633"/>
      <c r="CCK20" s="633"/>
      <c r="CCL20" s="633"/>
      <c r="CCM20" s="633"/>
      <c r="CCN20" s="633"/>
      <c r="CCO20" s="633"/>
      <c r="CCP20" s="633"/>
      <c r="CCQ20" s="633"/>
      <c r="CCR20" s="633"/>
      <c r="CCS20" s="633"/>
      <c r="CCT20" s="633"/>
      <c r="CCU20" s="633"/>
      <c r="CCV20" s="633"/>
      <c r="CCW20" s="633"/>
      <c r="CCX20" s="633"/>
      <c r="CCY20" s="633"/>
      <c r="CCZ20" s="633"/>
      <c r="CDA20" s="633"/>
      <c r="CDB20" s="633"/>
      <c r="CDC20" s="633"/>
      <c r="CDD20" s="633"/>
      <c r="CDE20" s="633"/>
      <c r="CDF20" s="633"/>
      <c r="CDG20" s="633"/>
      <c r="CDH20" s="633"/>
      <c r="CDI20" s="633"/>
      <c r="CDJ20" s="633"/>
      <c r="CDK20" s="633"/>
      <c r="CDL20" s="633"/>
      <c r="CDM20" s="633"/>
      <c r="CDN20" s="633"/>
      <c r="CDO20" s="633"/>
      <c r="CDP20" s="633"/>
      <c r="CDQ20" s="633"/>
      <c r="CDR20" s="633"/>
      <c r="CDS20" s="633"/>
      <c r="CDT20" s="633"/>
      <c r="CDU20" s="633"/>
      <c r="CDV20" s="633"/>
      <c r="CDW20" s="633"/>
      <c r="CDX20" s="633"/>
      <c r="CDY20" s="633"/>
      <c r="CDZ20" s="633"/>
      <c r="CEA20" s="633"/>
      <c r="CEB20" s="633"/>
      <c r="CEC20" s="633"/>
      <c r="CED20" s="633"/>
      <c r="CEE20" s="633"/>
      <c r="CEF20" s="633"/>
      <c r="CEG20" s="633"/>
      <c r="CEH20" s="633"/>
      <c r="CEI20" s="633"/>
      <c r="CEJ20" s="633"/>
      <c r="CEK20" s="633"/>
      <c r="CEL20" s="633"/>
      <c r="CEM20" s="633"/>
      <c r="CEN20" s="633"/>
      <c r="CEO20" s="633"/>
      <c r="CEP20" s="633"/>
      <c r="CEQ20" s="633"/>
      <c r="CER20" s="633"/>
      <c r="CES20" s="633"/>
      <c r="CET20" s="633"/>
      <c r="CEU20" s="633"/>
      <c r="CEV20" s="633"/>
      <c r="CEW20" s="633"/>
      <c r="CEX20" s="633"/>
      <c r="CEY20" s="633"/>
      <c r="CEZ20" s="633"/>
      <c r="CFA20" s="633"/>
      <c r="CFB20" s="633"/>
      <c r="CFC20" s="633"/>
      <c r="CFD20" s="633"/>
      <c r="CFE20" s="633"/>
      <c r="CFF20" s="633"/>
      <c r="CFG20" s="633"/>
      <c r="CFH20" s="633"/>
      <c r="CFI20" s="633"/>
      <c r="CFJ20" s="633"/>
      <c r="CFK20" s="633"/>
      <c r="CFL20" s="633"/>
      <c r="CFM20" s="633"/>
      <c r="CFN20" s="633"/>
      <c r="CFO20" s="633"/>
      <c r="CFP20" s="633"/>
      <c r="CFQ20" s="633"/>
      <c r="CFR20" s="633"/>
      <c r="CFS20" s="633"/>
      <c r="CFT20" s="633"/>
      <c r="CFU20" s="633"/>
      <c r="CFV20" s="633"/>
      <c r="CFW20" s="633"/>
      <c r="CFX20" s="633"/>
      <c r="CFY20" s="633"/>
      <c r="CFZ20" s="633"/>
      <c r="CGA20" s="633"/>
      <c r="CGB20" s="633"/>
      <c r="CGC20" s="633"/>
      <c r="CGD20" s="633"/>
      <c r="CGE20" s="633"/>
      <c r="CGF20" s="633"/>
      <c r="CGG20" s="633"/>
      <c r="CGH20" s="633"/>
      <c r="CGI20" s="633"/>
      <c r="CGJ20" s="633"/>
      <c r="CGK20" s="633"/>
      <c r="CGL20" s="633"/>
      <c r="CGM20" s="633"/>
      <c r="CGN20" s="633"/>
      <c r="CGO20" s="633"/>
      <c r="CGP20" s="633"/>
      <c r="CGQ20" s="633"/>
      <c r="CGR20" s="633"/>
      <c r="CGS20" s="633"/>
      <c r="CGT20" s="633"/>
      <c r="CGU20" s="633"/>
      <c r="CGV20" s="633"/>
      <c r="CGW20" s="633"/>
      <c r="CGX20" s="633"/>
      <c r="CGY20" s="633"/>
      <c r="CGZ20" s="633"/>
      <c r="CHA20" s="633"/>
      <c r="CHB20" s="633"/>
      <c r="CHC20" s="633"/>
      <c r="CHD20" s="633"/>
      <c r="CHE20" s="633"/>
      <c r="CHF20" s="633"/>
      <c r="CHG20" s="633"/>
      <c r="CHH20" s="633"/>
      <c r="CHI20" s="633"/>
      <c r="CHJ20" s="633"/>
      <c r="CHK20" s="633"/>
      <c r="CHL20" s="633"/>
      <c r="CHM20" s="633"/>
      <c r="CHN20" s="633"/>
      <c r="CHO20" s="633"/>
      <c r="CHP20" s="633"/>
      <c r="CHQ20" s="633"/>
      <c r="CHR20" s="633"/>
      <c r="CHS20" s="633"/>
      <c r="CHT20" s="633"/>
      <c r="CHU20" s="633"/>
      <c r="CHV20" s="633"/>
      <c r="CHW20" s="633"/>
      <c r="CHX20" s="633"/>
      <c r="CHY20" s="633"/>
      <c r="CHZ20" s="633"/>
      <c r="CIA20" s="633"/>
      <c r="CIB20" s="633"/>
      <c r="CIC20" s="633"/>
      <c r="CID20" s="633"/>
      <c r="CIE20" s="633"/>
      <c r="CIF20" s="633"/>
      <c r="CIG20" s="633"/>
      <c r="CIH20" s="633"/>
      <c r="CII20" s="633"/>
      <c r="CIJ20" s="633"/>
      <c r="CIK20" s="633"/>
      <c r="CIL20" s="633"/>
      <c r="CIM20" s="633"/>
      <c r="CIN20" s="633"/>
      <c r="CIO20" s="633"/>
      <c r="CIP20" s="633"/>
      <c r="CIQ20" s="633"/>
      <c r="CIR20" s="633"/>
      <c r="CIS20" s="633"/>
      <c r="CIT20" s="633"/>
      <c r="CIU20" s="633"/>
      <c r="CIV20" s="633"/>
      <c r="CIW20" s="633"/>
      <c r="CIX20" s="633"/>
      <c r="CIY20" s="633"/>
      <c r="CIZ20" s="633"/>
      <c r="CJA20" s="633"/>
      <c r="CJB20" s="633"/>
      <c r="CJC20" s="633"/>
      <c r="CJD20" s="633"/>
      <c r="CJE20" s="633"/>
      <c r="CJF20" s="633"/>
      <c r="CJG20" s="633"/>
      <c r="CJH20" s="633"/>
      <c r="CJI20" s="633"/>
      <c r="CJJ20" s="633"/>
      <c r="CJK20" s="633"/>
      <c r="CJL20" s="633"/>
      <c r="CJM20" s="633"/>
      <c r="CJN20" s="633"/>
      <c r="CJO20" s="633"/>
      <c r="CJP20" s="633"/>
      <c r="CJQ20" s="633"/>
      <c r="CJR20" s="633"/>
      <c r="CJS20" s="633"/>
      <c r="CJT20" s="633"/>
      <c r="CJU20" s="633"/>
      <c r="CJV20" s="633"/>
      <c r="CJW20" s="633"/>
      <c r="CJX20" s="633"/>
      <c r="CJY20" s="633"/>
      <c r="CJZ20" s="633"/>
      <c r="CKA20" s="633"/>
      <c r="CKB20" s="633"/>
      <c r="CKC20" s="633"/>
      <c r="CKD20" s="633"/>
      <c r="CKE20" s="633"/>
      <c r="CKF20" s="633"/>
      <c r="CKG20" s="633"/>
      <c r="CKH20" s="633"/>
      <c r="CKI20" s="633"/>
      <c r="CKJ20" s="633"/>
      <c r="CKK20" s="633"/>
      <c r="CKL20" s="633"/>
      <c r="CKM20" s="633"/>
      <c r="CKN20" s="633"/>
      <c r="CKO20" s="633"/>
      <c r="CKP20" s="633"/>
      <c r="CKQ20" s="633"/>
      <c r="CKR20" s="633"/>
      <c r="CKS20" s="633"/>
      <c r="CKT20" s="633"/>
      <c r="CKU20" s="633"/>
      <c r="CKV20" s="633"/>
      <c r="CKW20" s="633"/>
      <c r="CKX20" s="633"/>
      <c r="CKY20" s="633"/>
      <c r="CKZ20" s="633"/>
      <c r="CLA20" s="633"/>
      <c r="CLB20" s="633"/>
      <c r="CLC20" s="633"/>
      <c r="CLD20" s="633"/>
      <c r="CLE20" s="633"/>
      <c r="CLF20" s="633"/>
      <c r="CLG20" s="633"/>
      <c r="CLH20" s="633"/>
      <c r="CLI20" s="633"/>
      <c r="CLJ20" s="633"/>
      <c r="CLK20" s="633"/>
      <c r="CLL20" s="633"/>
      <c r="CLM20" s="633"/>
      <c r="CLN20" s="633"/>
      <c r="CLO20" s="633"/>
      <c r="CLP20" s="633"/>
      <c r="CLQ20" s="633"/>
      <c r="CLR20" s="633"/>
      <c r="CLS20" s="633"/>
      <c r="CLT20" s="633"/>
      <c r="CLU20" s="633"/>
      <c r="CLV20" s="633"/>
      <c r="CLW20" s="633"/>
      <c r="CLX20" s="633"/>
      <c r="CLY20" s="633"/>
      <c r="CLZ20" s="633"/>
      <c r="CMA20" s="633"/>
      <c r="CMB20" s="633"/>
      <c r="CMC20" s="633"/>
      <c r="CMD20" s="633"/>
      <c r="CME20" s="633"/>
      <c r="CMF20" s="633"/>
      <c r="CMG20" s="633"/>
      <c r="CMH20" s="633"/>
      <c r="CMI20" s="633"/>
      <c r="CMJ20" s="633"/>
      <c r="CMK20" s="633"/>
      <c r="CML20" s="633"/>
      <c r="CMM20" s="633"/>
      <c r="CMN20" s="633"/>
      <c r="CMO20" s="633"/>
      <c r="CMP20" s="633"/>
      <c r="CMQ20" s="633"/>
      <c r="CMR20" s="633"/>
      <c r="CMS20" s="633"/>
      <c r="CMT20" s="633"/>
      <c r="CMU20" s="633"/>
      <c r="CMV20" s="633"/>
      <c r="CMW20" s="633"/>
      <c r="CMX20" s="633"/>
      <c r="CMY20" s="633"/>
      <c r="CMZ20" s="633"/>
      <c r="CNA20" s="633"/>
      <c r="CNB20" s="633"/>
      <c r="CNC20" s="633"/>
      <c r="CND20" s="633"/>
      <c r="CNE20" s="633"/>
      <c r="CNF20" s="633"/>
      <c r="CNG20" s="633"/>
      <c r="CNH20" s="633"/>
      <c r="CNI20" s="633"/>
      <c r="CNJ20" s="633"/>
      <c r="CNK20" s="633"/>
      <c r="CNL20" s="633"/>
      <c r="CNM20" s="633"/>
      <c r="CNN20" s="633"/>
      <c r="CNO20" s="633"/>
      <c r="CNP20" s="633"/>
      <c r="CNQ20" s="633"/>
      <c r="CNR20" s="633"/>
      <c r="CNS20" s="633"/>
      <c r="CNT20" s="633"/>
      <c r="CNU20" s="633"/>
      <c r="CNV20" s="633"/>
      <c r="CNW20" s="633"/>
      <c r="CNX20" s="633"/>
      <c r="CNY20" s="633"/>
      <c r="CNZ20" s="633"/>
      <c r="COA20" s="633"/>
      <c r="COB20" s="633"/>
      <c r="COC20" s="633"/>
      <c r="COD20" s="633"/>
      <c r="COE20" s="633"/>
      <c r="COF20" s="633"/>
      <c r="COG20" s="633"/>
      <c r="COH20" s="633"/>
      <c r="COI20" s="633"/>
      <c r="COJ20" s="633"/>
      <c r="COK20" s="633"/>
      <c r="COL20" s="633"/>
      <c r="COM20" s="633"/>
      <c r="CON20" s="633"/>
      <c r="COO20" s="633"/>
      <c r="COP20" s="633"/>
      <c r="COQ20" s="633"/>
      <c r="COR20" s="633"/>
      <c r="COS20" s="633"/>
      <c r="COT20" s="633"/>
      <c r="COU20" s="633"/>
      <c r="COV20" s="633"/>
      <c r="COW20" s="633"/>
      <c r="COX20" s="633"/>
      <c r="COY20" s="633"/>
      <c r="COZ20" s="633"/>
      <c r="CPA20" s="633"/>
      <c r="CPB20" s="633"/>
      <c r="CPC20" s="633"/>
      <c r="CPD20" s="633"/>
      <c r="CPE20" s="633"/>
      <c r="CPF20" s="633"/>
      <c r="CPG20" s="633"/>
      <c r="CPH20" s="633"/>
      <c r="CPI20" s="633"/>
      <c r="CPJ20" s="633"/>
      <c r="CPK20" s="633"/>
      <c r="CPL20" s="633"/>
      <c r="CPM20" s="633"/>
      <c r="CPN20" s="633"/>
      <c r="CPO20" s="633"/>
      <c r="CPP20" s="633"/>
      <c r="CPQ20" s="633"/>
      <c r="CPR20" s="633"/>
      <c r="CPS20" s="633"/>
      <c r="CPT20" s="633"/>
      <c r="CPU20" s="633"/>
      <c r="CPV20" s="633"/>
      <c r="CPW20" s="633"/>
      <c r="CPX20" s="633"/>
      <c r="CPY20" s="633"/>
      <c r="CPZ20" s="633"/>
      <c r="CQA20" s="633"/>
      <c r="CQB20" s="633"/>
      <c r="CQC20" s="633"/>
      <c r="CQD20" s="633"/>
      <c r="CQE20" s="633"/>
      <c r="CQF20" s="633"/>
      <c r="CQG20" s="633"/>
      <c r="CQH20" s="633"/>
      <c r="CQI20" s="633"/>
      <c r="CQJ20" s="633"/>
      <c r="CQK20" s="633"/>
      <c r="CQL20" s="633"/>
      <c r="CQM20" s="633"/>
      <c r="CQN20" s="633"/>
      <c r="CQO20" s="633"/>
      <c r="CQP20" s="633"/>
      <c r="CQQ20" s="633"/>
      <c r="CQR20" s="633"/>
      <c r="CQS20" s="633"/>
      <c r="CQT20" s="633"/>
      <c r="CQU20" s="633"/>
      <c r="CQV20" s="633"/>
      <c r="CQW20" s="633"/>
      <c r="CQX20" s="633"/>
      <c r="CQY20" s="633"/>
      <c r="CQZ20" s="633"/>
      <c r="CRA20" s="633"/>
      <c r="CRB20" s="633"/>
      <c r="CRC20" s="633"/>
      <c r="CRD20" s="633"/>
      <c r="CRE20" s="633"/>
      <c r="CRF20" s="633"/>
      <c r="CRG20" s="633"/>
      <c r="CRH20" s="633"/>
      <c r="CRI20" s="633"/>
      <c r="CRJ20" s="633"/>
      <c r="CRK20" s="633"/>
      <c r="CRL20" s="633"/>
      <c r="CRM20" s="633"/>
      <c r="CRN20" s="633"/>
      <c r="CRO20" s="633"/>
      <c r="CRP20" s="633"/>
      <c r="CRQ20" s="633"/>
      <c r="CRR20" s="633"/>
      <c r="CRS20" s="633"/>
      <c r="CRT20" s="633"/>
      <c r="CRU20" s="633"/>
      <c r="CRV20" s="633"/>
      <c r="CRW20" s="633"/>
      <c r="CRX20" s="633"/>
      <c r="CRY20" s="633"/>
      <c r="CRZ20" s="633"/>
      <c r="CSA20" s="633"/>
      <c r="CSB20" s="633"/>
      <c r="CSC20" s="633"/>
      <c r="CSD20" s="633"/>
      <c r="CSE20" s="633"/>
      <c r="CSF20" s="633"/>
      <c r="CSG20" s="633"/>
      <c r="CSH20" s="633"/>
      <c r="CSI20" s="633"/>
      <c r="CSJ20" s="633"/>
      <c r="CSK20" s="633"/>
      <c r="CSL20" s="633"/>
      <c r="CSM20" s="633"/>
      <c r="CSN20" s="633"/>
      <c r="CSO20" s="633"/>
      <c r="CSP20" s="633"/>
      <c r="CSQ20" s="633"/>
      <c r="CSR20" s="633"/>
      <c r="CSS20" s="633"/>
      <c r="CST20" s="633"/>
      <c r="CSU20" s="633"/>
      <c r="CSV20" s="633"/>
      <c r="CSW20" s="633"/>
      <c r="CSX20" s="633"/>
      <c r="CSY20" s="633"/>
      <c r="CSZ20" s="633"/>
      <c r="CTA20" s="633"/>
      <c r="CTB20" s="633"/>
      <c r="CTC20" s="633"/>
      <c r="CTD20" s="633"/>
      <c r="CTE20" s="633"/>
      <c r="CTF20" s="633"/>
      <c r="CTG20" s="633"/>
      <c r="CTH20" s="633"/>
      <c r="CTI20" s="633"/>
      <c r="CTJ20" s="633"/>
      <c r="CTK20" s="633"/>
      <c r="CTL20" s="633"/>
      <c r="CTM20" s="633"/>
      <c r="CTN20" s="633"/>
      <c r="CTO20" s="633"/>
      <c r="CTP20" s="633"/>
      <c r="CTQ20" s="633"/>
      <c r="CTR20" s="633"/>
      <c r="CTS20" s="633"/>
      <c r="CTT20" s="633"/>
      <c r="CTU20" s="633"/>
      <c r="CTV20" s="633"/>
      <c r="CTW20" s="633"/>
      <c r="CTX20" s="633"/>
      <c r="CTY20" s="633"/>
      <c r="CTZ20" s="633"/>
      <c r="CUA20" s="633"/>
      <c r="CUB20" s="633"/>
      <c r="CUC20" s="633"/>
      <c r="CUD20" s="633"/>
      <c r="CUE20" s="633"/>
      <c r="CUF20" s="633"/>
      <c r="CUG20" s="633"/>
      <c r="CUH20" s="633"/>
      <c r="CUI20" s="633"/>
      <c r="CUJ20" s="633"/>
      <c r="CUK20" s="633"/>
      <c r="CUL20" s="633"/>
      <c r="CUM20" s="633"/>
      <c r="CUN20" s="633"/>
      <c r="CUO20" s="633"/>
      <c r="CUP20" s="633"/>
      <c r="CUQ20" s="633"/>
      <c r="CUR20" s="633"/>
      <c r="CUS20" s="633"/>
      <c r="CUT20" s="633"/>
      <c r="CUU20" s="633"/>
      <c r="CUV20" s="633"/>
      <c r="CUW20" s="633"/>
      <c r="CUX20" s="633"/>
      <c r="CUY20" s="633"/>
      <c r="CUZ20" s="633"/>
      <c r="CVA20" s="633"/>
      <c r="CVB20" s="633"/>
      <c r="CVC20" s="633"/>
      <c r="CVD20" s="633"/>
      <c r="CVE20" s="633"/>
      <c r="CVF20" s="633"/>
      <c r="CVG20" s="633"/>
      <c r="CVH20" s="633"/>
      <c r="CVI20" s="633"/>
      <c r="CVJ20" s="633"/>
      <c r="CVK20" s="633"/>
      <c r="CVL20" s="633"/>
      <c r="CVM20" s="633"/>
      <c r="CVN20" s="633"/>
      <c r="CVO20" s="633"/>
      <c r="CVP20" s="633"/>
      <c r="CVQ20" s="633"/>
      <c r="CVR20" s="633"/>
      <c r="CVS20" s="633"/>
      <c r="CVT20" s="633"/>
      <c r="CVU20" s="633"/>
      <c r="CVV20" s="633"/>
      <c r="CVW20" s="633"/>
      <c r="CVX20" s="633"/>
      <c r="CVY20" s="633"/>
      <c r="CVZ20" s="633"/>
      <c r="CWA20" s="633"/>
      <c r="CWB20" s="633"/>
      <c r="CWC20" s="633"/>
      <c r="CWD20" s="633"/>
      <c r="CWE20" s="633"/>
      <c r="CWF20" s="633"/>
      <c r="CWG20" s="633"/>
      <c r="CWH20" s="633"/>
      <c r="CWI20" s="633"/>
      <c r="CWJ20" s="633"/>
      <c r="CWK20" s="633"/>
      <c r="CWL20" s="633"/>
      <c r="CWM20" s="633"/>
      <c r="CWN20" s="633"/>
      <c r="CWO20" s="633"/>
      <c r="CWP20" s="633"/>
      <c r="CWQ20" s="633"/>
      <c r="CWR20" s="633"/>
      <c r="CWS20" s="633"/>
      <c r="CWT20" s="633"/>
      <c r="CWU20" s="633"/>
      <c r="CWV20" s="633"/>
      <c r="CWW20" s="633"/>
      <c r="CWX20" s="633"/>
      <c r="CWY20" s="633"/>
      <c r="CWZ20" s="633"/>
      <c r="CXA20" s="633"/>
      <c r="CXB20" s="633"/>
      <c r="CXC20" s="633"/>
      <c r="CXD20" s="633"/>
      <c r="CXE20" s="633"/>
      <c r="CXF20" s="633"/>
      <c r="CXG20" s="633"/>
      <c r="CXH20" s="633"/>
      <c r="CXI20" s="633"/>
      <c r="CXJ20" s="633"/>
      <c r="CXK20" s="633"/>
      <c r="CXL20" s="633"/>
      <c r="CXM20" s="633"/>
      <c r="CXN20" s="633"/>
      <c r="CXO20" s="633"/>
      <c r="CXP20" s="633"/>
      <c r="CXQ20" s="633"/>
      <c r="CXR20" s="633"/>
      <c r="CXS20" s="633"/>
      <c r="CXT20" s="633"/>
      <c r="CXU20" s="633"/>
      <c r="CXV20" s="633"/>
      <c r="CXW20" s="633"/>
      <c r="CXX20" s="633"/>
      <c r="CXY20" s="633"/>
      <c r="CXZ20" s="633"/>
      <c r="CYA20" s="633"/>
      <c r="CYB20" s="633"/>
      <c r="CYC20" s="633"/>
      <c r="CYD20" s="633"/>
      <c r="CYE20" s="633"/>
      <c r="CYF20" s="633"/>
      <c r="CYG20" s="633"/>
      <c r="CYH20" s="633"/>
      <c r="CYI20" s="633"/>
      <c r="CYJ20" s="633"/>
      <c r="CYK20" s="633"/>
      <c r="CYL20" s="633"/>
      <c r="CYM20" s="633"/>
      <c r="CYN20" s="633"/>
      <c r="CYO20" s="633"/>
      <c r="CYP20" s="633"/>
      <c r="CYQ20" s="633"/>
      <c r="CYR20" s="633"/>
      <c r="CYS20" s="633"/>
      <c r="CYT20" s="633"/>
      <c r="CYU20" s="633"/>
      <c r="CYV20" s="633"/>
      <c r="CYW20" s="633"/>
      <c r="CYX20" s="633"/>
      <c r="CYY20" s="633"/>
      <c r="CYZ20" s="633"/>
      <c r="CZA20" s="633"/>
      <c r="CZB20" s="633"/>
      <c r="CZC20" s="633"/>
      <c r="CZD20" s="633"/>
      <c r="CZE20" s="633"/>
      <c r="CZF20" s="633"/>
      <c r="CZG20" s="633"/>
      <c r="CZH20" s="633"/>
      <c r="CZI20" s="633"/>
      <c r="CZJ20" s="633"/>
      <c r="CZK20" s="633"/>
      <c r="CZL20" s="633"/>
      <c r="CZM20" s="633"/>
      <c r="CZN20" s="633"/>
      <c r="CZO20" s="633"/>
      <c r="CZP20" s="633"/>
      <c r="CZQ20" s="633"/>
      <c r="CZR20" s="633"/>
      <c r="CZS20" s="633"/>
      <c r="CZT20" s="633"/>
      <c r="CZU20" s="633"/>
      <c r="CZV20" s="633"/>
      <c r="CZW20" s="633"/>
      <c r="CZX20" s="633"/>
      <c r="CZY20" s="633"/>
      <c r="CZZ20" s="633"/>
      <c r="DAA20" s="633"/>
      <c r="DAB20" s="633"/>
      <c r="DAC20" s="633"/>
      <c r="DAD20" s="633"/>
      <c r="DAE20" s="633"/>
      <c r="DAF20" s="633"/>
      <c r="DAG20" s="633"/>
      <c r="DAH20" s="633"/>
      <c r="DAI20" s="633"/>
      <c r="DAJ20" s="633"/>
      <c r="DAK20" s="633"/>
      <c r="DAL20" s="633"/>
      <c r="DAM20" s="633"/>
      <c r="DAN20" s="633"/>
      <c r="DAO20" s="633"/>
      <c r="DAP20" s="633"/>
      <c r="DAQ20" s="633"/>
      <c r="DAR20" s="633"/>
      <c r="DAS20" s="633"/>
      <c r="DAT20" s="633"/>
      <c r="DAU20" s="633"/>
      <c r="DAV20" s="633"/>
      <c r="DAW20" s="633"/>
      <c r="DAX20" s="633"/>
      <c r="DAY20" s="633"/>
      <c r="DAZ20" s="633"/>
      <c r="DBA20" s="633"/>
      <c r="DBB20" s="633"/>
      <c r="DBC20" s="633"/>
      <c r="DBD20" s="633"/>
      <c r="DBE20" s="633"/>
      <c r="DBF20" s="633"/>
      <c r="DBG20" s="633"/>
      <c r="DBH20" s="633"/>
      <c r="DBI20" s="633"/>
      <c r="DBJ20" s="633"/>
      <c r="DBK20" s="633"/>
      <c r="DBL20" s="633"/>
      <c r="DBM20" s="633"/>
      <c r="DBN20" s="633"/>
      <c r="DBO20" s="633"/>
      <c r="DBP20" s="633"/>
      <c r="DBQ20" s="633"/>
      <c r="DBR20" s="633"/>
      <c r="DBS20" s="633"/>
      <c r="DBT20" s="633"/>
      <c r="DBU20" s="633"/>
      <c r="DBV20" s="633"/>
      <c r="DBW20" s="633"/>
      <c r="DBX20" s="633"/>
      <c r="DBY20" s="633"/>
      <c r="DBZ20" s="633"/>
      <c r="DCA20" s="633"/>
      <c r="DCB20" s="633"/>
      <c r="DCC20" s="633"/>
      <c r="DCD20" s="633"/>
      <c r="DCE20" s="633"/>
      <c r="DCF20" s="633"/>
      <c r="DCG20" s="633"/>
      <c r="DCH20" s="633"/>
      <c r="DCI20" s="633"/>
      <c r="DCJ20" s="633"/>
      <c r="DCK20" s="633"/>
      <c r="DCL20" s="633"/>
      <c r="DCM20" s="633"/>
      <c r="DCN20" s="633"/>
      <c r="DCO20" s="633"/>
      <c r="DCP20" s="633"/>
      <c r="DCQ20" s="633"/>
      <c r="DCR20" s="633"/>
      <c r="DCS20" s="633"/>
      <c r="DCT20" s="633"/>
      <c r="DCU20" s="633"/>
      <c r="DCV20" s="633"/>
      <c r="DCW20" s="633"/>
      <c r="DCX20" s="633"/>
      <c r="DCY20" s="633"/>
      <c r="DCZ20" s="633"/>
      <c r="DDA20" s="633"/>
      <c r="DDB20" s="633"/>
      <c r="DDC20" s="633"/>
      <c r="DDD20" s="633"/>
      <c r="DDE20" s="633"/>
      <c r="DDF20" s="633"/>
      <c r="DDG20" s="633"/>
      <c r="DDH20" s="633"/>
      <c r="DDI20" s="633"/>
      <c r="DDJ20" s="633"/>
      <c r="DDK20" s="633"/>
      <c r="DDL20" s="633"/>
      <c r="DDM20" s="633"/>
      <c r="DDN20" s="633"/>
      <c r="DDO20" s="633"/>
      <c r="DDP20" s="633"/>
      <c r="DDQ20" s="633"/>
      <c r="DDR20" s="633"/>
      <c r="DDS20" s="633"/>
      <c r="DDT20" s="633"/>
      <c r="DDU20" s="633"/>
      <c r="DDV20" s="633"/>
      <c r="DDW20" s="633"/>
      <c r="DDX20" s="633"/>
      <c r="DDY20" s="633"/>
      <c r="DDZ20" s="633"/>
      <c r="DEA20" s="633"/>
      <c r="DEB20" s="633"/>
      <c r="DEC20" s="633"/>
      <c r="DED20" s="633"/>
      <c r="DEE20" s="633"/>
      <c r="DEF20" s="633"/>
      <c r="DEG20" s="633"/>
      <c r="DEH20" s="633"/>
      <c r="DEI20" s="633"/>
      <c r="DEJ20" s="633"/>
      <c r="DEK20" s="633"/>
      <c r="DEL20" s="633"/>
      <c r="DEM20" s="633"/>
      <c r="DEN20" s="633"/>
      <c r="DEO20" s="633"/>
      <c r="DEP20" s="633"/>
      <c r="DEQ20" s="633"/>
      <c r="DER20" s="633"/>
      <c r="DES20" s="633"/>
      <c r="DET20" s="633"/>
      <c r="DEU20" s="633"/>
      <c r="DEV20" s="633"/>
      <c r="DEW20" s="633"/>
      <c r="DEX20" s="633"/>
      <c r="DEY20" s="633"/>
      <c r="DEZ20" s="633"/>
      <c r="DFA20" s="633"/>
      <c r="DFB20" s="633"/>
      <c r="DFC20" s="633"/>
      <c r="DFD20" s="633"/>
      <c r="DFE20" s="633"/>
      <c r="DFF20" s="633"/>
      <c r="DFG20" s="633"/>
      <c r="DFH20" s="633"/>
      <c r="DFI20" s="633"/>
      <c r="DFJ20" s="633"/>
      <c r="DFK20" s="633"/>
      <c r="DFL20" s="633"/>
      <c r="DFM20" s="633"/>
      <c r="DFN20" s="633"/>
      <c r="DFO20" s="633"/>
      <c r="DFP20" s="633"/>
      <c r="DFQ20" s="633"/>
      <c r="DFR20" s="633"/>
      <c r="DFS20" s="633"/>
      <c r="DFT20" s="633"/>
      <c r="DFU20" s="633"/>
      <c r="DFV20" s="633"/>
      <c r="DFW20" s="633"/>
      <c r="DFX20" s="633"/>
      <c r="DFY20" s="633"/>
      <c r="DFZ20" s="633"/>
      <c r="DGA20" s="633"/>
      <c r="DGB20" s="633"/>
      <c r="DGC20" s="633"/>
      <c r="DGD20" s="633"/>
      <c r="DGE20" s="633"/>
      <c r="DGF20" s="633"/>
      <c r="DGG20" s="633"/>
      <c r="DGH20" s="633"/>
      <c r="DGI20" s="633"/>
      <c r="DGJ20" s="633"/>
      <c r="DGK20" s="633"/>
      <c r="DGL20" s="633"/>
      <c r="DGM20" s="633"/>
      <c r="DGN20" s="633"/>
      <c r="DGO20" s="633"/>
      <c r="DGP20" s="633"/>
      <c r="DGQ20" s="633"/>
      <c r="DGR20" s="633"/>
      <c r="DGS20" s="633"/>
      <c r="DGT20" s="633"/>
      <c r="DGU20" s="633"/>
      <c r="DGV20" s="633"/>
      <c r="DGW20" s="633"/>
      <c r="DGX20" s="633"/>
      <c r="DGY20" s="633"/>
      <c r="DGZ20" s="633"/>
      <c r="DHA20" s="633"/>
      <c r="DHB20" s="633"/>
      <c r="DHC20" s="633"/>
      <c r="DHD20" s="633"/>
      <c r="DHE20" s="633"/>
      <c r="DHF20" s="633"/>
      <c r="DHG20" s="633"/>
      <c r="DHH20" s="633"/>
      <c r="DHI20" s="633"/>
      <c r="DHJ20" s="633"/>
      <c r="DHK20" s="633"/>
      <c r="DHL20" s="633"/>
      <c r="DHM20" s="633"/>
      <c r="DHN20" s="633"/>
      <c r="DHO20" s="633"/>
      <c r="DHP20" s="633"/>
      <c r="DHQ20" s="633"/>
      <c r="DHR20" s="633"/>
      <c r="DHS20" s="633"/>
      <c r="DHT20" s="633"/>
      <c r="DHU20" s="633"/>
      <c r="DHV20" s="633"/>
      <c r="DHW20" s="633"/>
      <c r="DHX20" s="633"/>
      <c r="DHY20" s="633"/>
      <c r="DHZ20" s="633"/>
      <c r="DIA20" s="633"/>
      <c r="DIB20" s="633"/>
      <c r="DIC20" s="633"/>
      <c r="DID20" s="633"/>
      <c r="DIE20" s="633"/>
      <c r="DIF20" s="633"/>
      <c r="DIG20" s="633"/>
      <c r="DIH20" s="633"/>
      <c r="DII20" s="633"/>
      <c r="DIJ20" s="633"/>
      <c r="DIK20" s="633"/>
      <c r="DIL20" s="633"/>
      <c r="DIM20" s="633"/>
      <c r="DIN20" s="633"/>
      <c r="DIO20" s="633"/>
      <c r="DIP20" s="633"/>
      <c r="DIQ20" s="633"/>
      <c r="DIR20" s="633"/>
      <c r="DIS20" s="633"/>
      <c r="DIT20" s="633"/>
      <c r="DIU20" s="633"/>
      <c r="DIV20" s="633"/>
      <c r="DIW20" s="633"/>
      <c r="DIX20" s="633"/>
      <c r="DIY20" s="633"/>
      <c r="DIZ20" s="633"/>
      <c r="DJA20" s="633"/>
      <c r="DJB20" s="633"/>
      <c r="DJC20" s="633"/>
      <c r="DJD20" s="633"/>
      <c r="DJE20" s="633"/>
      <c r="DJF20" s="633"/>
      <c r="DJG20" s="633"/>
      <c r="DJH20" s="633"/>
      <c r="DJI20" s="633"/>
      <c r="DJJ20" s="633"/>
      <c r="DJK20" s="633"/>
      <c r="DJL20" s="633"/>
      <c r="DJM20" s="633"/>
      <c r="DJN20" s="633"/>
      <c r="DJO20" s="633"/>
      <c r="DJP20" s="633"/>
      <c r="DJQ20" s="633"/>
      <c r="DJR20" s="633"/>
      <c r="DJS20" s="633"/>
      <c r="DJT20" s="633"/>
      <c r="DJU20" s="633"/>
      <c r="DJV20" s="633"/>
      <c r="DJW20" s="633"/>
      <c r="DJX20" s="633"/>
      <c r="DJY20" s="633"/>
      <c r="DJZ20" s="633"/>
      <c r="DKA20" s="633"/>
      <c r="DKB20" s="633"/>
      <c r="DKC20" s="633"/>
      <c r="DKD20" s="633"/>
      <c r="DKE20" s="633"/>
      <c r="DKF20" s="633"/>
      <c r="DKG20" s="633"/>
      <c r="DKH20" s="633"/>
      <c r="DKI20" s="633"/>
      <c r="DKJ20" s="633"/>
      <c r="DKK20" s="633"/>
      <c r="DKL20" s="633"/>
      <c r="DKM20" s="633"/>
      <c r="DKN20" s="633"/>
      <c r="DKO20" s="633"/>
      <c r="DKP20" s="633"/>
      <c r="DKQ20" s="633"/>
      <c r="DKR20" s="633"/>
      <c r="DKS20" s="633"/>
      <c r="DKT20" s="633"/>
      <c r="DKU20" s="633"/>
      <c r="DKV20" s="633"/>
      <c r="DKW20" s="633"/>
      <c r="DKX20" s="633"/>
      <c r="DKY20" s="633"/>
      <c r="DKZ20" s="633"/>
      <c r="DLA20" s="633"/>
      <c r="DLB20" s="633"/>
      <c r="DLC20" s="633"/>
      <c r="DLD20" s="633"/>
      <c r="DLE20" s="633"/>
      <c r="DLF20" s="633"/>
      <c r="DLG20" s="633"/>
      <c r="DLH20" s="633"/>
      <c r="DLI20" s="633"/>
      <c r="DLJ20" s="633"/>
      <c r="DLK20" s="633"/>
      <c r="DLL20" s="633"/>
      <c r="DLM20" s="633"/>
      <c r="DLN20" s="633"/>
      <c r="DLO20" s="633"/>
      <c r="DLP20" s="633"/>
      <c r="DLQ20" s="633"/>
      <c r="DLR20" s="633"/>
      <c r="DLS20" s="633"/>
      <c r="DLT20" s="633"/>
      <c r="DLU20" s="633"/>
      <c r="DLV20" s="633"/>
      <c r="DLW20" s="633"/>
      <c r="DLX20" s="633"/>
      <c r="DLY20" s="633"/>
      <c r="DLZ20" s="633"/>
      <c r="DMA20" s="633"/>
      <c r="DMB20" s="633"/>
      <c r="DMC20" s="633"/>
      <c r="DMD20" s="633"/>
      <c r="DME20" s="633"/>
      <c r="DMF20" s="633"/>
      <c r="DMG20" s="633"/>
      <c r="DMH20" s="633"/>
      <c r="DMI20" s="633"/>
      <c r="DMJ20" s="633"/>
      <c r="DMK20" s="633"/>
      <c r="DML20" s="633"/>
      <c r="DMM20" s="633"/>
      <c r="DMN20" s="633"/>
      <c r="DMO20" s="633"/>
      <c r="DMP20" s="633"/>
      <c r="DMQ20" s="633"/>
      <c r="DMR20" s="633"/>
      <c r="DMS20" s="633"/>
      <c r="DMT20" s="633"/>
      <c r="DMU20" s="633"/>
      <c r="DMV20" s="633"/>
      <c r="DMW20" s="633"/>
      <c r="DMX20" s="633"/>
      <c r="DMY20" s="633"/>
      <c r="DMZ20" s="633"/>
      <c r="DNA20" s="633"/>
      <c r="DNB20" s="633"/>
      <c r="DNC20" s="633"/>
      <c r="DND20" s="633"/>
      <c r="DNE20" s="633"/>
      <c r="DNF20" s="633"/>
      <c r="DNG20" s="633"/>
      <c r="DNH20" s="633"/>
      <c r="DNI20" s="633"/>
      <c r="DNJ20" s="633"/>
      <c r="DNK20" s="633"/>
      <c r="DNL20" s="633"/>
      <c r="DNM20" s="633"/>
      <c r="DNN20" s="633"/>
      <c r="DNO20" s="633"/>
      <c r="DNP20" s="633"/>
      <c r="DNQ20" s="633"/>
      <c r="DNR20" s="633"/>
      <c r="DNS20" s="633"/>
      <c r="DNT20" s="633"/>
      <c r="DNU20" s="633"/>
      <c r="DNV20" s="633"/>
      <c r="DNW20" s="633"/>
      <c r="DNX20" s="633"/>
      <c r="DNY20" s="633"/>
      <c r="DNZ20" s="633"/>
      <c r="DOA20" s="633"/>
      <c r="DOB20" s="633"/>
      <c r="DOC20" s="633"/>
      <c r="DOD20" s="633"/>
      <c r="DOE20" s="633"/>
      <c r="DOF20" s="633"/>
      <c r="DOG20" s="633"/>
      <c r="DOH20" s="633"/>
      <c r="DOI20" s="633"/>
      <c r="DOJ20" s="633"/>
      <c r="DOK20" s="633"/>
      <c r="DOL20" s="633"/>
      <c r="DOM20" s="633"/>
      <c r="DON20" s="633"/>
      <c r="DOO20" s="633"/>
      <c r="DOP20" s="633"/>
      <c r="DOQ20" s="633"/>
      <c r="DOR20" s="633"/>
      <c r="DOS20" s="633"/>
      <c r="DOT20" s="633"/>
      <c r="DOU20" s="633"/>
      <c r="DOV20" s="633"/>
      <c r="DOW20" s="633"/>
      <c r="DOX20" s="633"/>
      <c r="DOY20" s="633"/>
      <c r="DOZ20" s="633"/>
      <c r="DPA20" s="633"/>
      <c r="DPB20" s="633"/>
      <c r="DPC20" s="633"/>
      <c r="DPD20" s="633"/>
      <c r="DPE20" s="633"/>
      <c r="DPF20" s="633"/>
      <c r="DPG20" s="633"/>
      <c r="DPH20" s="633"/>
      <c r="DPI20" s="633"/>
      <c r="DPJ20" s="633"/>
      <c r="DPK20" s="633"/>
      <c r="DPL20" s="633"/>
      <c r="DPM20" s="633"/>
      <c r="DPN20" s="633"/>
      <c r="DPO20" s="633"/>
      <c r="DPP20" s="633"/>
      <c r="DPQ20" s="633"/>
      <c r="DPR20" s="633"/>
      <c r="DPS20" s="633"/>
      <c r="DPT20" s="633"/>
      <c r="DPU20" s="633"/>
      <c r="DPV20" s="633"/>
      <c r="DPW20" s="633"/>
      <c r="DPX20" s="633"/>
      <c r="DPY20" s="633"/>
      <c r="DPZ20" s="633"/>
      <c r="DQA20" s="633"/>
      <c r="DQB20" s="633"/>
      <c r="DQC20" s="633"/>
      <c r="DQD20" s="633"/>
      <c r="DQE20" s="633"/>
      <c r="DQF20" s="633"/>
      <c r="DQG20" s="633"/>
      <c r="DQH20" s="633"/>
      <c r="DQI20" s="633"/>
      <c r="DQJ20" s="633"/>
      <c r="DQK20" s="633"/>
      <c r="DQL20" s="633"/>
      <c r="DQM20" s="633"/>
      <c r="DQN20" s="633"/>
      <c r="DQO20" s="633"/>
      <c r="DQP20" s="633"/>
      <c r="DQQ20" s="633"/>
      <c r="DQR20" s="633"/>
      <c r="DQS20" s="633"/>
      <c r="DQT20" s="633"/>
      <c r="DQU20" s="633"/>
      <c r="DQV20" s="633"/>
      <c r="DQW20" s="633"/>
      <c r="DQX20" s="633"/>
      <c r="DQY20" s="633"/>
      <c r="DQZ20" s="633"/>
      <c r="DRA20" s="633"/>
      <c r="DRB20" s="633"/>
      <c r="DRC20" s="633"/>
      <c r="DRD20" s="633"/>
      <c r="DRE20" s="633"/>
      <c r="DRF20" s="633"/>
      <c r="DRG20" s="633"/>
      <c r="DRH20" s="633"/>
      <c r="DRI20" s="633"/>
      <c r="DRJ20" s="633"/>
      <c r="DRK20" s="633"/>
      <c r="DRL20" s="633"/>
      <c r="DRM20" s="633"/>
      <c r="DRN20" s="633"/>
      <c r="DRO20" s="633"/>
      <c r="DRP20" s="633"/>
      <c r="DRQ20" s="633"/>
      <c r="DRR20" s="633"/>
      <c r="DRS20" s="633"/>
      <c r="DRT20" s="633"/>
      <c r="DRU20" s="633"/>
      <c r="DRV20" s="633"/>
      <c r="DRW20" s="633"/>
      <c r="DRX20" s="633"/>
      <c r="DRY20" s="633"/>
      <c r="DRZ20" s="633"/>
      <c r="DSA20" s="633"/>
      <c r="DSB20" s="633"/>
      <c r="DSC20" s="633"/>
      <c r="DSD20" s="633"/>
      <c r="DSE20" s="633"/>
      <c r="DSF20" s="633"/>
      <c r="DSG20" s="633"/>
      <c r="DSH20" s="633"/>
      <c r="DSI20" s="633"/>
      <c r="DSJ20" s="633"/>
      <c r="DSK20" s="633"/>
      <c r="DSL20" s="633"/>
      <c r="DSM20" s="633"/>
      <c r="DSN20" s="633"/>
      <c r="DSO20" s="633"/>
      <c r="DSP20" s="633"/>
      <c r="DSQ20" s="633"/>
      <c r="DSR20" s="633"/>
      <c r="DSS20" s="633"/>
      <c r="DST20" s="633"/>
      <c r="DSU20" s="633"/>
      <c r="DSV20" s="633"/>
      <c r="DSW20" s="633"/>
      <c r="DSX20" s="633"/>
      <c r="DSY20" s="633"/>
      <c r="DSZ20" s="633"/>
      <c r="DTA20" s="633"/>
      <c r="DTB20" s="633"/>
      <c r="DTC20" s="633"/>
      <c r="DTD20" s="633"/>
      <c r="DTE20" s="633"/>
      <c r="DTF20" s="633"/>
      <c r="DTG20" s="633"/>
      <c r="DTH20" s="633"/>
      <c r="DTI20" s="633"/>
      <c r="DTJ20" s="633"/>
      <c r="DTK20" s="633"/>
      <c r="DTL20" s="633"/>
      <c r="DTM20" s="633"/>
      <c r="DTN20" s="633"/>
      <c r="DTO20" s="633"/>
      <c r="DTP20" s="633"/>
      <c r="DTQ20" s="633"/>
      <c r="DTR20" s="633"/>
      <c r="DTS20" s="633"/>
      <c r="DTT20" s="633"/>
      <c r="DTU20" s="633"/>
      <c r="DTV20" s="633"/>
      <c r="DTW20" s="633"/>
      <c r="DTX20" s="633"/>
      <c r="DTY20" s="633"/>
      <c r="DTZ20" s="633"/>
      <c r="DUA20" s="633"/>
      <c r="DUB20" s="633"/>
      <c r="DUC20" s="633"/>
      <c r="DUD20" s="633"/>
      <c r="DUE20" s="633"/>
      <c r="DUF20" s="633"/>
      <c r="DUG20" s="633"/>
      <c r="DUH20" s="633"/>
      <c r="DUI20" s="633"/>
      <c r="DUJ20" s="633"/>
      <c r="DUK20" s="633"/>
      <c r="DUL20" s="633"/>
      <c r="DUM20" s="633"/>
      <c r="DUN20" s="633"/>
      <c r="DUO20" s="633"/>
      <c r="DUP20" s="633"/>
      <c r="DUQ20" s="633"/>
      <c r="DUR20" s="633"/>
      <c r="DUS20" s="633"/>
      <c r="DUT20" s="633"/>
      <c r="DUU20" s="633"/>
      <c r="DUV20" s="633"/>
      <c r="DUW20" s="633"/>
      <c r="DUX20" s="633"/>
      <c r="DUY20" s="633"/>
      <c r="DUZ20" s="633"/>
      <c r="DVA20" s="633"/>
      <c r="DVB20" s="633"/>
      <c r="DVC20" s="633"/>
      <c r="DVD20" s="633"/>
      <c r="DVE20" s="633"/>
      <c r="DVF20" s="633"/>
      <c r="DVG20" s="633"/>
      <c r="DVH20" s="633"/>
      <c r="DVI20" s="633"/>
      <c r="DVJ20" s="633"/>
      <c r="DVK20" s="633"/>
      <c r="DVL20" s="633"/>
      <c r="DVM20" s="633"/>
      <c r="DVN20" s="633"/>
      <c r="DVO20" s="633"/>
      <c r="DVP20" s="633"/>
      <c r="DVQ20" s="633"/>
      <c r="DVR20" s="633"/>
      <c r="DVS20" s="633"/>
      <c r="DVT20" s="633"/>
      <c r="DVU20" s="633"/>
      <c r="DVV20" s="633"/>
      <c r="DVW20" s="633"/>
      <c r="DVX20" s="633"/>
      <c r="DVY20" s="633"/>
      <c r="DVZ20" s="633"/>
      <c r="DWA20" s="633"/>
      <c r="DWB20" s="633"/>
      <c r="DWC20" s="633"/>
      <c r="DWD20" s="633"/>
      <c r="DWE20" s="633"/>
      <c r="DWF20" s="633"/>
      <c r="DWG20" s="633"/>
      <c r="DWH20" s="633"/>
      <c r="DWI20" s="633"/>
      <c r="DWJ20" s="633"/>
      <c r="DWK20" s="633"/>
      <c r="DWL20" s="633"/>
      <c r="DWM20" s="633"/>
      <c r="DWN20" s="633"/>
      <c r="DWO20" s="633"/>
      <c r="DWP20" s="633"/>
      <c r="DWQ20" s="633"/>
      <c r="DWR20" s="633"/>
      <c r="DWS20" s="633"/>
      <c r="DWT20" s="633"/>
      <c r="DWU20" s="633"/>
      <c r="DWV20" s="633"/>
      <c r="DWW20" s="633"/>
      <c r="DWX20" s="633"/>
      <c r="DWY20" s="633"/>
      <c r="DWZ20" s="633"/>
      <c r="DXA20" s="633"/>
      <c r="DXB20" s="633"/>
      <c r="DXC20" s="633"/>
      <c r="DXD20" s="633"/>
      <c r="DXE20" s="633"/>
      <c r="DXF20" s="633"/>
      <c r="DXG20" s="633"/>
      <c r="DXH20" s="633"/>
      <c r="DXI20" s="633"/>
      <c r="DXJ20" s="633"/>
      <c r="DXK20" s="633"/>
      <c r="DXL20" s="633"/>
      <c r="DXM20" s="633"/>
      <c r="DXN20" s="633"/>
      <c r="DXO20" s="633"/>
      <c r="DXP20" s="633"/>
      <c r="DXQ20" s="633"/>
      <c r="DXR20" s="633"/>
      <c r="DXS20" s="633"/>
      <c r="DXT20" s="633"/>
      <c r="DXU20" s="633"/>
      <c r="DXV20" s="633"/>
      <c r="DXW20" s="633"/>
      <c r="DXX20" s="633"/>
      <c r="DXY20" s="633"/>
      <c r="DXZ20" s="633"/>
      <c r="DYA20" s="633"/>
      <c r="DYB20" s="633"/>
      <c r="DYC20" s="633"/>
      <c r="DYD20" s="633"/>
      <c r="DYE20" s="633"/>
      <c r="DYF20" s="633"/>
      <c r="DYG20" s="633"/>
      <c r="DYH20" s="633"/>
      <c r="DYI20" s="633"/>
      <c r="DYJ20" s="633"/>
      <c r="DYK20" s="633"/>
      <c r="DYL20" s="633"/>
      <c r="DYM20" s="633"/>
      <c r="DYN20" s="633"/>
      <c r="DYO20" s="633"/>
      <c r="DYP20" s="633"/>
      <c r="DYQ20" s="633"/>
      <c r="DYR20" s="633"/>
      <c r="DYS20" s="633"/>
      <c r="DYT20" s="633"/>
      <c r="DYU20" s="633"/>
      <c r="DYV20" s="633"/>
      <c r="DYW20" s="633"/>
      <c r="DYX20" s="633"/>
      <c r="DYY20" s="633"/>
      <c r="DYZ20" s="633"/>
      <c r="DZA20" s="633"/>
      <c r="DZB20" s="633"/>
      <c r="DZC20" s="633"/>
      <c r="DZD20" s="633"/>
      <c r="DZE20" s="633"/>
      <c r="DZF20" s="633"/>
      <c r="DZG20" s="633"/>
      <c r="DZH20" s="633"/>
      <c r="DZI20" s="633"/>
      <c r="DZJ20" s="633"/>
      <c r="DZK20" s="633"/>
      <c r="DZL20" s="633"/>
      <c r="DZM20" s="633"/>
      <c r="DZN20" s="633"/>
      <c r="DZO20" s="633"/>
      <c r="DZP20" s="633"/>
      <c r="DZQ20" s="633"/>
      <c r="DZR20" s="633"/>
      <c r="DZS20" s="633"/>
      <c r="DZT20" s="633"/>
      <c r="DZU20" s="633"/>
      <c r="DZV20" s="633"/>
      <c r="DZW20" s="633"/>
      <c r="DZX20" s="633"/>
      <c r="DZY20" s="633"/>
      <c r="DZZ20" s="633"/>
      <c r="EAA20" s="633"/>
      <c r="EAB20" s="633"/>
      <c r="EAC20" s="633"/>
      <c r="EAD20" s="633"/>
      <c r="EAE20" s="633"/>
      <c r="EAF20" s="633"/>
      <c r="EAG20" s="633"/>
      <c r="EAH20" s="633"/>
      <c r="EAI20" s="633"/>
      <c r="EAJ20" s="633"/>
      <c r="EAK20" s="633"/>
      <c r="EAL20" s="633"/>
      <c r="EAM20" s="633"/>
      <c r="EAN20" s="633"/>
      <c r="EAO20" s="633"/>
      <c r="EAP20" s="633"/>
      <c r="EAQ20" s="633"/>
      <c r="EAR20" s="633"/>
      <c r="EAS20" s="633"/>
      <c r="EAT20" s="633"/>
      <c r="EAU20" s="633"/>
      <c r="EAV20" s="633"/>
      <c r="EAW20" s="633"/>
      <c r="EAX20" s="633"/>
      <c r="EAY20" s="633"/>
      <c r="EAZ20" s="633"/>
      <c r="EBA20" s="633"/>
      <c r="EBB20" s="633"/>
      <c r="EBC20" s="633"/>
      <c r="EBD20" s="633"/>
      <c r="EBE20" s="633"/>
      <c r="EBF20" s="633"/>
      <c r="EBG20" s="633"/>
      <c r="EBH20" s="633"/>
      <c r="EBI20" s="633"/>
      <c r="EBJ20" s="633"/>
      <c r="EBK20" s="633"/>
      <c r="EBL20" s="633"/>
      <c r="EBM20" s="633"/>
      <c r="EBN20" s="633"/>
      <c r="EBO20" s="633"/>
      <c r="EBP20" s="633"/>
      <c r="EBQ20" s="633"/>
      <c r="EBR20" s="633"/>
      <c r="EBS20" s="633"/>
      <c r="EBT20" s="633"/>
      <c r="EBU20" s="633"/>
      <c r="EBV20" s="633"/>
      <c r="EBW20" s="633"/>
      <c r="EBX20" s="633"/>
      <c r="EBY20" s="633"/>
      <c r="EBZ20" s="633"/>
      <c r="ECA20" s="633"/>
      <c r="ECB20" s="633"/>
      <c r="ECC20" s="633"/>
      <c r="ECD20" s="633"/>
      <c r="ECE20" s="633"/>
      <c r="ECF20" s="633"/>
      <c r="ECG20" s="633"/>
      <c r="ECH20" s="633"/>
      <c r="ECI20" s="633"/>
      <c r="ECJ20" s="633"/>
      <c r="ECK20" s="633"/>
      <c r="ECL20" s="633"/>
      <c r="ECM20" s="633"/>
      <c r="ECN20" s="633"/>
      <c r="ECO20" s="633"/>
      <c r="ECP20" s="633"/>
      <c r="ECQ20" s="633"/>
      <c r="ECR20" s="633"/>
      <c r="ECS20" s="633"/>
      <c r="ECT20" s="633"/>
      <c r="ECU20" s="633"/>
      <c r="ECV20" s="633"/>
      <c r="ECW20" s="633"/>
      <c r="ECX20" s="633"/>
      <c r="ECY20" s="633"/>
      <c r="ECZ20" s="633"/>
      <c r="EDA20" s="633"/>
      <c r="EDB20" s="633"/>
      <c r="EDC20" s="633"/>
      <c r="EDD20" s="633"/>
      <c r="EDE20" s="633"/>
      <c r="EDF20" s="633"/>
      <c r="EDG20" s="633"/>
      <c r="EDH20" s="633"/>
      <c r="EDI20" s="633"/>
      <c r="EDJ20" s="633"/>
      <c r="EDK20" s="633"/>
      <c r="EDL20" s="633"/>
      <c r="EDM20" s="633"/>
      <c r="EDN20" s="633"/>
      <c r="EDO20" s="633"/>
      <c r="EDP20" s="633"/>
      <c r="EDQ20" s="633"/>
      <c r="EDR20" s="633"/>
      <c r="EDS20" s="633"/>
      <c r="EDT20" s="633"/>
      <c r="EDU20" s="633"/>
      <c r="EDV20" s="633"/>
      <c r="EDW20" s="633"/>
      <c r="EDX20" s="633"/>
      <c r="EDY20" s="633"/>
      <c r="EDZ20" s="633"/>
      <c r="EEA20" s="633"/>
      <c r="EEB20" s="633"/>
      <c r="EEC20" s="633"/>
      <c r="EED20" s="633"/>
      <c r="EEE20" s="633"/>
      <c r="EEF20" s="633"/>
      <c r="EEG20" s="633"/>
      <c r="EEH20" s="633"/>
      <c r="EEI20" s="633"/>
      <c r="EEJ20" s="633"/>
      <c r="EEK20" s="633"/>
      <c r="EEL20" s="633"/>
      <c r="EEM20" s="633"/>
      <c r="EEN20" s="633"/>
      <c r="EEO20" s="633"/>
      <c r="EEP20" s="633"/>
      <c r="EEQ20" s="633"/>
      <c r="EER20" s="633"/>
      <c r="EES20" s="633"/>
      <c r="EET20" s="633"/>
      <c r="EEU20" s="633"/>
      <c r="EEV20" s="633"/>
      <c r="EEW20" s="633"/>
      <c r="EEX20" s="633"/>
      <c r="EEY20" s="633"/>
      <c r="EEZ20" s="633"/>
      <c r="EFA20" s="633"/>
      <c r="EFB20" s="633"/>
      <c r="EFC20" s="633"/>
      <c r="EFD20" s="633"/>
      <c r="EFE20" s="633"/>
      <c r="EFF20" s="633"/>
      <c r="EFG20" s="633"/>
      <c r="EFH20" s="633"/>
      <c r="EFI20" s="633"/>
      <c r="EFJ20" s="633"/>
      <c r="EFK20" s="633"/>
      <c r="EFL20" s="633"/>
      <c r="EFM20" s="633"/>
      <c r="EFN20" s="633"/>
      <c r="EFO20" s="633"/>
      <c r="EFP20" s="633"/>
      <c r="EFQ20" s="633"/>
      <c r="EFR20" s="633"/>
      <c r="EFS20" s="633"/>
      <c r="EFT20" s="633"/>
      <c r="EFU20" s="633"/>
      <c r="EFV20" s="633"/>
      <c r="EFW20" s="633"/>
      <c r="EFX20" s="633"/>
      <c r="EFY20" s="633"/>
      <c r="EFZ20" s="633"/>
      <c r="EGA20" s="633"/>
      <c r="EGB20" s="633"/>
      <c r="EGC20" s="633"/>
      <c r="EGD20" s="633"/>
      <c r="EGE20" s="633"/>
      <c r="EGF20" s="633"/>
      <c r="EGG20" s="633"/>
      <c r="EGH20" s="633"/>
      <c r="EGI20" s="633"/>
      <c r="EGJ20" s="633"/>
      <c r="EGK20" s="633"/>
      <c r="EGL20" s="633"/>
      <c r="EGM20" s="633"/>
      <c r="EGN20" s="633"/>
      <c r="EGO20" s="633"/>
      <c r="EGP20" s="633"/>
      <c r="EGQ20" s="633"/>
      <c r="EGR20" s="633"/>
      <c r="EGS20" s="633"/>
      <c r="EGT20" s="633"/>
      <c r="EGU20" s="633"/>
      <c r="EGV20" s="633"/>
      <c r="EGW20" s="633"/>
      <c r="EGX20" s="633"/>
      <c r="EGY20" s="633"/>
      <c r="EGZ20" s="633"/>
      <c r="EHA20" s="633"/>
      <c r="EHB20" s="633"/>
      <c r="EHC20" s="633"/>
      <c r="EHD20" s="633"/>
      <c r="EHE20" s="633"/>
      <c r="EHF20" s="633"/>
      <c r="EHG20" s="633"/>
      <c r="EHH20" s="633"/>
      <c r="EHI20" s="633"/>
      <c r="EHJ20" s="633"/>
      <c r="EHK20" s="633"/>
      <c r="EHL20" s="633"/>
      <c r="EHM20" s="633"/>
      <c r="EHN20" s="633"/>
      <c r="EHO20" s="633"/>
      <c r="EHP20" s="633"/>
      <c r="EHQ20" s="633"/>
      <c r="EHR20" s="633"/>
      <c r="EHS20" s="633"/>
      <c r="EHT20" s="633"/>
      <c r="EHU20" s="633"/>
      <c r="EHV20" s="633"/>
      <c r="EHW20" s="633"/>
      <c r="EHX20" s="633"/>
      <c r="EHY20" s="633"/>
      <c r="EHZ20" s="633"/>
      <c r="EIA20" s="633"/>
      <c r="EIB20" s="633"/>
      <c r="EIC20" s="633"/>
      <c r="EID20" s="633"/>
      <c r="EIE20" s="633"/>
      <c r="EIF20" s="633"/>
      <c r="EIG20" s="633"/>
      <c r="EIH20" s="633"/>
      <c r="EII20" s="633"/>
      <c r="EIJ20" s="633"/>
      <c r="EIK20" s="633"/>
      <c r="EIL20" s="633"/>
      <c r="EIM20" s="633"/>
      <c r="EIN20" s="633"/>
      <c r="EIO20" s="633"/>
      <c r="EIP20" s="633"/>
      <c r="EIQ20" s="633"/>
      <c r="EIR20" s="633"/>
      <c r="EIS20" s="633"/>
      <c r="EIT20" s="633"/>
      <c r="EIU20" s="633"/>
      <c r="EIV20" s="633"/>
      <c r="EIW20" s="633"/>
      <c r="EIX20" s="633"/>
      <c r="EIY20" s="633"/>
      <c r="EIZ20" s="633"/>
      <c r="EJA20" s="633"/>
      <c r="EJB20" s="633"/>
      <c r="EJC20" s="633"/>
      <c r="EJD20" s="633"/>
      <c r="EJE20" s="633"/>
      <c r="EJF20" s="633"/>
      <c r="EJG20" s="633"/>
      <c r="EJH20" s="633"/>
      <c r="EJI20" s="633"/>
      <c r="EJJ20" s="633"/>
      <c r="EJK20" s="633"/>
      <c r="EJL20" s="633"/>
      <c r="EJM20" s="633"/>
      <c r="EJN20" s="633"/>
      <c r="EJO20" s="633"/>
      <c r="EJP20" s="633"/>
      <c r="EJQ20" s="633"/>
      <c r="EJR20" s="633"/>
      <c r="EJS20" s="633"/>
      <c r="EJT20" s="633"/>
      <c r="EJU20" s="633"/>
      <c r="EJV20" s="633"/>
      <c r="EJW20" s="633"/>
      <c r="EJX20" s="633"/>
      <c r="EJY20" s="633"/>
      <c r="EJZ20" s="633"/>
      <c r="EKA20" s="633"/>
      <c r="EKB20" s="633"/>
      <c r="EKC20" s="633"/>
      <c r="EKD20" s="633"/>
      <c r="EKE20" s="633"/>
      <c r="EKF20" s="633"/>
      <c r="EKG20" s="633"/>
      <c r="EKH20" s="633"/>
      <c r="EKI20" s="633"/>
      <c r="EKJ20" s="633"/>
      <c r="EKK20" s="633"/>
      <c r="EKL20" s="633"/>
      <c r="EKM20" s="633"/>
      <c r="EKN20" s="633"/>
      <c r="EKO20" s="633"/>
      <c r="EKP20" s="633"/>
      <c r="EKQ20" s="633"/>
      <c r="EKR20" s="633"/>
      <c r="EKS20" s="633"/>
      <c r="EKT20" s="633"/>
      <c r="EKU20" s="633"/>
      <c r="EKV20" s="633"/>
      <c r="EKW20" s="633"/>
      <c r="EKX20" s="633"/>
      <c r="EKY20" s="633"/>
      <c r="EKZ20" s="633"/>
      <c r="ELA20" s="633"/>
      <c r="ELB20" s="633"/>
      <c r="ELC20" s="633"/>
      <c r="ELD20" s="633"/>
      <c r="ELE20" s="633"/>
      <c r="ELF20" s="633"/>
      <c r="ELG20" s="633"/>
      <c r="ELH20" s="633"/>
      <c r="ELI20" s="633"/>
      <c r="ELJ20" s="633"/>
      <c r="ELK20" s="633"/>
      <c r="ELL20" s="633"/>
      <c r="ELM20" s="633"/>
      <c r="ELN20" s="633"/>
      <c r="ELO20" s="633"/>
      <c r="ELP20" s="633"/>
      <c r="ELQ20" s="633"/>
      <c r="ELR20" s="633"/>
      <c r="ELS20" s="633"/>
      <c r="ELT20" s="633"/>
      <c r="ELU20" s="633"/>
      <c r="ELV20" s="633"/>
      <c r="ELW20" s="633"/>
      <c r="ELX20" s="633"/>
      <c r="ELY20" s="633"/>
      <c r="ELZ20" s="633"/>
      <c r="EMA20" s="633"/>
      <c r="EMB20" s="633"/>
      <c r="EMC20" s="633"/>
      <c r="EMD20" s="633"/>
      <c r="EME20" s="633"/>
      <c r="EMF20" s="633"/>
      <c r="EMG20" s="633"/>
      <c r="EMH20" s="633"/>
      <c r="EMI20" s="633"/>
      <c r="EMJ20" s="633"/>
      <c r="EMK20" s="633"/>
      <c r="EML20" s="633"/>
      <c r="EMM20" s="633"/>
      <c r="EMN20" s="633"/>
      <c r="EMO20" s="633"/>
      <c r="EMP20" s="633"/>
      <c r="EMQ20" s="633"/>
      <c r="EMR20" s="633"/>
      <c r="EMS20" s="633"/>
      <c r="EMT20" s="633"/>
      <c r="EMU20" s="633"/>
      <c r="EMV20" s="633"/>
      <c r="EMW20" s="633"/>
      <c r="EMX20" s="633"/>
      <c r="EMY20" s="633"/>
      <c r="EMZ20" s="633"/>
      <c r="ENA20" s="633"/>
      <c r="ENB20" s="633"/>
      <c r="ENC20" s="633"/>
      <c r="END20" s="633"/>
      <c r="ENE20" s="633"/>
      <c r="ENF20" s="633"/>
      <c r="ENG20" s="633"/>
      <c r="ENH20" s="633"/>
      <c r="ENI20" s="633"/>
      <c r="ENJ20" s="633"/>
      <c r="ENK20" s="633"/>
      <c r="ENL20" s="633"/>
      <c r="ENM20" s="633"/>
      <c r="ENN20" s="633"/>
      <c r="ENO20" s="633"/>
      <c r="ENP20" s="633"/>
      <c r="ENQ20" s="633"/>
      <c r="ENR20" s="633"/>
      <c r="ENS20" s="633"/>
      <c r="ENT20" s="633"/>
      <c r="ENU20" s="633"/>
      <c r="ENV20" s="633"/>
      <c r="ENW20" s="633"/>
      <c r="ENX20" s="633"/>
      <c r="ENY20" s="633"/>
      <c r="ENZ20" s="633"/>
      <c r="EOA20" s="633"/>
      <c r="EOB20" s="633"/>
      <c r="EOC20" s="633"/>
      <c r="EOD20" s="633"/>
      <c r="EOE20" s="633"/>
      <c r="EOF20" s="633"/>
      <c r="EOG20" s="633"/>
      <c r="EOH20" s="633"/>
      <c r="EOI20" s="633"/>
      <c r="EOJ20" s="633"/>
      <c r="EOK20" s="633"/>
      <c r="EOL20" s="633"/>
      <c r="EOM20" s="633"/>
      <c r="EON20" s="633"/>
      <c r="EOO20" s="633"/>
      <c r="EOP20" s="633"/>
      <c r="EOQ20" s="633"/>
      <c r="EOR20" s="633"/>
      <c r="EOS20" s="633"/>
      <c r="EOT20" s="633"/>
      <c r="EOU20" s="633"/>
      <c r="EOV20" s="633"/>
      <c r="EOW20" s="633"/>
      <c r="EOX20" s="633"/>
      <c r="EOY20" s="633"/>
      <c r="EOZ20" s="633"/>
      <c r="EPA20" s="633"/>
      <c r="EPB20" s="633"/>
      <c r="EPC20" s="633"/>
      <c r="EPD20" s="633"/>
      <c r="EPE20" s="633"/>
      <c r="EPF20" s="633"/>
      <c r="EPG20" s="633"/>
      <c r="EPH20" s="633"/>
      <c r="EPI20" s="633"/>
      <c r="EPJ20" s="633"/>
      <c r="EPK20" s="633"/>
      <c r="EPL20" s="633"/>
      <c r="EPM20" s="633"/>
      <c r="EPN20" s="633"/>
      <c r="EPO20" s="633"/>
      <c r="EPP20" s="633"/>
      <c r="EPQ20" s="633"/>
      <c r="EPR20" s="633"/>
      <c r="EPS20" s="633"/>
      <c r="EPT20" s="633"/>
      <c r="EPU20" s="633"/>
      <c r="EPV20" s="633"/>
      <c r="EPW20" s="633"/>
      <c r="EPX20" s="633"/>
      <c r="EPY20" s="633"/>
      <c r="EPZ20" s="633"/>
      <c r="EQA20" s="633"/>
      <c r="EQB20" s="633"/>
      <c r="EQC20" s="633"/>
      <c r="EQD20" s="633"/>
      <c r="EQE20" s="633"/>
      <c r="EQF20" s="633"/>
      <c r="EQG20" s="633"/>
      <c r="EQH20" s="633"/>
      <c r="EQI20" s="633"/>
      <c r="EQJ20" s="633"/>
      <c r="EQK20" s="633"/>
      <c r="EQL20" s="633"/>
      <c r="EQM20" s="633"/>
      <c r="EQN20" s="633"/>
      <c r="EQO20" s="633"/>
      <c r="EQP20" s="633"/>
      <c r="EQQ20" s="633"/>
      <c r="EQR20" s="633"/>
      <c r="EQS20" s="633"/>
      <c r="EQT20" s="633"/>
      <c r="EQU20" s="633"/>
      <c r="EQV20" s="633"/>
      <c r="EQW20" s="633"/>
      <c r="EQX20" s="633"/>
      <c r="EQY20" s="633"/>
      <c r="EQZ20" s="633"/>
      <c r="ERA20" s="633"/>
      <c r="ERB20" s="633"/>
      <c r="ERC20" s="633"/>
      <c r="ERD20" s="633"/>
      <c r="ERE20" s="633"/>
      <c r="ERF20" s="633"/>
      <c r="ERG20" s="633"/>
      <c r="ERH20" s="633"/>
      <c r="ERI20" s="633"/>
      <c r="ERJ20" s="633"/>
      <c r="ERK20" s="633"/>
      <c r="ERL20" s="633"/>
      <c r="ERM20" s="633"/>
      <c r="ERN20" s="633"/>
      <c r="ERO20" s="633"/>
      <c r="ERP20" s="633"/>
      <c r="ERQ20" s="633"/>
      <c r="ERR20" s="633"/>
      <c r="ERS20" s="633"/>
      <c r="ERT20" s="633"/>
      <c r="ERU20" s="633"/>
      <c r="ERV20" s="633"/>
      <c r="ERW20" s="633"/>
      <c r="ERX20" s="633"/>
      <c r="ERY20" s="633"/>
      <c r="ERZ20" s="633"/>
      <c r="ESA20" s="633"/>
      <c r="ESB20" s="633"/>
      <c r="ESC20" s="633"/>
      <c r="ESD20" s="633"/>
      <c r="ESE20" s="633"/>
      <c r="ESF20" s="633"/>
      <c r="ESG20" s="633"/>
      <c r="ESH20" s="633"/>
      <c r="ESI20" s="633"/>
      <c r="ESJ20" s="633"/>
      <c r="ESK20" s="633"/>
      <c r="ESL20" s="633"/>
      <c r="ESM20" s="633"/>
      <c r="ESN20" s="633"/>
      <c r="ESO20" s="633"/>
      <c r="ESP20" s="633"/>
      <c r="ESQ20" s="633"/>
      <c r="ESR20" s="633"/>
      <c r="ESS20" s="633"/>
      <c r="EST20" s="633"/>
      <c r="ESU20" s="633"/>
      <c r="ESV20" s="633"/>
      <c r="ESW20" s="633"/>
      <c r="ESX20" s="633"/>
      <c r="ESY20" s="633"/>
      <c r="ESZ20" s="633"/>
      <c r="ETA20" s="633"/>
      <c r="ETB20" s="633"/>
      <c r="ETC20" s="633"/>
      <c r="ETD20" s="633"/>
      <c r="ETE20" s="633"/>
      <c r="ETF20" s="633"/>
      <c r="ETG20" s="633"/>
      <c r="ETH20" s="633"/>
      <c r="ETI20" s="633"/>
      <c r="ETJ20" s="633"/>
      <c r="ETK20" s="633"/>
      <c r="ETL20" s="633"/>
      <c r="ETM20" s="633"/>
      <c r="ETN20" s="633"/>
      <c r="ETO20" s="633"/>
      <c r="ETP20" s="633"/>
      <c r="ETQ20" s="633"/>
      <c r="ETR20" s="633"/>
      <c r="ETS20" s="633"/>
      <c r="ETT20" s="633"/>
      <c r="ETU20" s="633"/>
      <c r="ETV20" s="633"/>
      <c r="ETW20" s="633"/>
      <c r="ETX20" s="633"/>
      <c r="ETY20" s="633"/>
      <c r="ETZ20" s="633"/>
      <c r="EUA20" s="633"/>
      <c r="EUB20" s="633"/>
      <c r="EUC20" s="633"/>
      <c r="EUD20" s="633"/>
      <c r="EUE20" s="633"/>
      <c r="EUF20" s="633"/>
      <c r="EUG20" s="633"/>
      <c r="EUH20" s="633"/>
      <c r="EUI20" s="633"/>
      <c r="EUJ20" s="633"/>
      <c r="EUK20" s="633"/>
      <c r="EUL20" s="633"/>
      <c r="EUM20" s="633"/>
      <c r="EUN20" s="633"/>
      <c r="EUO20" s="633"/>
      <c r="EUP20" s="633"/>
      <c r="EUQ20" s="633"/>
      <c r="EUR20" s="633"/>
      <c r="EUS20" s="633"/>
      <c r="EUT20" s="633"/>
      <c r="EUU20" s="633"/>
      <c r="EUV20" s="633"/>
      <c r="EUW20" s="633"/>
      <c r="EUX20" s="633"/>
      <c r="EUY20" s="633"/>
      <c r="EUZ20" s="633"/>
      <c r="EVA20" s="633"/>
      <c r="EVB20" s="633"/>
      <c r="EVC20" s="633"/>
      <c r="EVD20" s="633"/>
      <c r="EVE20" s="633"/>
      <c r="EVF20" s="633"/>
      <c r="EVG20" s="633"/>
      <c r="EVH20" s="633"/>
      <c r="EVI20" s="633"/>
      <c r="EVJ20" s="633"/>
      <c r="EVK20" s="633"/>
      <c r="EVL20" s="633"/>
      <c r="EVM20" s="633"/>
      <c r="EVN20" s="633"/>
      <c r="EVO20" s="633"/>
      <c r="EVP20" s="633"/>
      <c r="EVQ20" s="633"/>
      <c r="EVR20" s="633"/>
      <c r="EVS20" s="633"/>
      <c r="EVT20" s="633"/>
      <c r="EVU20" s="633"/>
      <c r="EVV20" s="633"/>
      <c r="EVW20" s="633"/>
      <c r="EVX20" s="633"/>
      <c r="EVY20" s="633"/>
      <c r="EVZ20" s="633"/>
      <c r="EWA20" s="633"/>
      <c r="EWB20" s="633"/>
      <c r="EWC20" s="633"/>
      <c r="EWD20" s="633"/>
      <c r="EWE20" s="633"/>
      <c r="EWF20" s="633"/>
      <c r="EWG20" s="633"/>
      <c r="EWH20" s="633"/>
      <c r="EWI20" s="633"/>
      <c r="EWJ20" s="633"/>
      <c r="EWK20" s="633"/>
      <c r="EWL20" s="633"/>
      <c r="EWM20" s="633"/>
      <c r="EWN20" s="633"/>
      <c r="EWO20" s="633"/>
      <c r="EWP20" s="633"/>
      <c r="EWQ20" s="633"/>
      <c r="EWR20" s="633"/>
      <c r="EWS20" s="633"/>
      <c r="EWT20" s="633"/>
      <c r="EWU20" s="633"/>
      <c r="EWV20" s="633"/>
      <c r="EWW20" s="633"/>
      <c r="EWX20" s="633"/>
      <c r="EWY20" s="633"/>
      <c r="EWZ20" s="633"/>
      <c r="EXA20" s="633"/>
      <c r="EXB20" s="633"/>
      <c r="EXC20" s="633"/>
      <c r="EXD20" s="633"/>
      <c r="EXE20" s="633"/>
      <c r="EXF20" s="633"/>
      <c r="EXG20" s="633"/>
      <c r="EXH20" s="633"/>
      <c r="EXI20" s="633"/>
      <c r="EXJ20" s="633"/>
      <c r="EXK20" s="633"/>
      <c r="EXL20" s="633"/>
      <c r="EXM20" s="633"/>
      <c r="EXN20" s="633"/>
      <c r="EXO20" s="633"/>
      <c r="EXP20" s="633"/>
      <c r="EXQ20" s="633"/>
      <c r="EXR20" s="633"/>
      <c r="EXS20" s="633"/>
      <c r="EXT20" s="633"/>
      <c r="EXU20" s="633"/>
      <c r="EXV20" s="633"/>
      <c r="EXW20" s="633"/>
      <c r="EXX20" s="633"/>
      <c r="EXY20" s="633"/>
      <c r="EXZ20" s="633"/>
      <c r="EYA20" s="633"/>
      <c r="EYB20" s="633"/>
      <c r="EYC20" s="633"/>
      <c r="EYD20" s="633"/>
      <c r="EYE20" s="633"/>
      <c r="EYF20" s="633"/>
      <c r="EYG20" s="633"/>
      <c r="EYH20" s="633"/>
      <c r="EYI20" s="633"/>
      <c r="EYJ20" s="633"/>
      <c r="EYK20" s="633"/>
      <c r="EYL20" s="633"/>
      <c r="EYM20" s="633"/>
      <c r="EYN20" s="633"/>
      <c r="EYO20" s="633"/>
      <c r="EYP20" s="633"/>
      <c r="EYQ20" s="633"/>
      <c r="EYR20" s="633"/>
      <c r="EYS20" s="633"/>
      <c r="EYT20" s="633"/>
      <c r="EYU20" s="633"/>
      <c r="EYV20" s="633"/>
      <c r="EYW20" s="633"/>
      <c r="EYX20" s="633"/>
      <c r="EYY20" s="633"/>
      <c r="EYZ20" s="633"/>
      <c r="EZA20" s="633"/>
      <c r="EZB20" s="633"/>
      <c r="EZC20" s="633"/>
      <c r="EZD20" s="633"/>
      <c r="EZE20" s="633"/>
      <c r="EZF20" s="633"/>
      <c r="EZG20" s="633"/>
      <c r="EZH20" s="633"/>
      <c r="EZI20" s="633"/>
      <c r="EZJ20" s="633"/>
      <c r="EZK20" s="633"/>
      <c r="EZL20" s="633"/>
      <c r="EZM20" s="633"/>
      <c r="EZN20" s="633"/>
      <c r="EZO20" s="633"/>
      <c r="EZP20" s="633"/>
      <c r="EZQ20" s="633"/>
      <c r="EZR20" s="633"/>
      <c r="EZS20" s="633"/>
      <c r="EZT20" s="633"/>
      <c r="EZU20" s="633"/>
      <c r="EZV20" s="633"/>
      <c r="EZW20" s="633"/>
      <c r="EZX20" s="633"/>
      <c r="EZY20" s="633"/>
      <c r="EZZ20" s="633"/>
      <c r="FAA20" s="633"/>
      <c r="FAB20" s="633"/>
      <c r="FAC20" s="633"/>
      <c r="FAD20" s="633"/>
      <c r="FAE20" s="633"/>
      <c r="FAF20" s="633"/>
      <c r="FAG20" s="633"/>
      <c r="FAH20" s="633"/>
      <c r="FAI20" s="633"/>
      <c r="FAJ20" s="633"/>
      <c r="FAK20" s="633"/>
      <c r="FAL20" s="633"/>
      <c r="FAM20" s="633"/>
      <c r="FAN20" s="633"/>
      <c r="FAO20" s="633"/>
      <c r="FAP20" s="633"/>
      <c r="FAQ20" s="633"/>
      <c r="FAR20" s="633"/>
      <c r="FAS20" s="633"/>
      <c r="FAT20" s="633"/>
      <c r="FAU20" s="633"/>
      <c r="FAV20" s="633"/>
      <c r="FAW20" s="633"/>
      <c r="FAX20" s="633"/>
      <c r="FAY20" s="633"/>
      <c r="FAZ20" s="633"/>
      <c r="FBA20" s="633"/>
      <c r="FBB20" s="633"/>
      <c r="FBC20" s="633"/>
      <c r="FBD20" s="633"/>
      <c r="FBE20" s="633"/>
      <c r="FBF20" s="633"/>
      <c r="FBG20" s="633"/>
      <c r="FBH20" s="633"/>
      <c r="FBI20" s="633"/>
      <c r="FBJ20" s="633"/>
      <c r="FBK20" s="633"/>
      <c r="FBL20" s="633"/>
      <c r="FBM20" s="633"/>
      <c r="FBN20" s="633"/>
      <c r="FBO20" s="633"/>
      <c r="FBP20" s="633"/>
      <c r="FBQ20" s="633"/>
      <c r="FBR20" s="633"/>
      <c r="FBS20" s="633"/>
      <c r="FBT20" s="633"/>
      <c r="FBU20" s="633"/>
      <c r="FBV20" s="633"/>
      <c r="FBW20" s="633"/>
      <c r="FBX20" s="633"/>
      <c r="FBY20" s="633"/>
      <c r="FBZ20" s="633"/>
      <c r="FCA20" s="633"/>
      <c r="FCB20" s="633"/>
      <c r="FCC20" s="633"/>
      <c r="FCD20" s="633"/>
      <c r="FCE20" s="633"/>
      <c r="FCF20" s="633"/>
      <c r="FCG20" s="633"/>
      <c r="FCH20" s="633"/>
      <c r="FCI20" s="633"/>
      <c r="FCJ20" s="633"/>
      <c r="FCK20" s="633"/>
      <c r="FCL20" s="633"/>
      <c r="FCM20" s="633"/>
      <c r="FCN20" s="633"/>
      <c r="FCO20" s="633"/>
      <c r="FCP20" s="633"/>
      <c r="FCQ20" s="633"/>
      <c r="FCR20" s="633"/>
      <c r="FCS20" s="633"/>
      <c r="FCT20" s="633"/>
      <c r="FCU20" s="633"/>
      <c r="FCV20" s="633"/>
      <c r="FCW20" s="633"/>
      <c r="FCX20" s="633"/>
      <c r="FCY20" s="633"/>
      <c r="FCZ20" s="633"/>
      <c r="FDA20" s="633"/>
      <c r="FDB20" s="633"/>
      <c r="FDC20" s="633"/>
      <c r="FDD20" s="633"/>
      <c r="FDE20" s="633"/>
      <c r="FDF20" s="633"/>
      <c r="FDG20" s="633"/>
      <c r="FDH20" s="633"/>
      <c r="FDI20" s="633"/>
      <c r="FDJ20" s="633"/>
      <c r="FDK20" s="633"/>
      <c r="FDL20" s="633"/>
      <c r="FDM20" s="633"/>
      <c r="FDN20" s="633"/>
      <c r="FDO20" s="633"/>
      <c r="FDP20" s="633"/>
      <c r="FDQ20" s="633"/>
      <c r="FDR20" s="633"/>
      <c r="FDS20" s="633"/>
      <c r="FDT20" s="633"/>
      <c r="FDU20" s="633"/>
      <c r="FDV20" s="633"/>
      <c r="FDW20" s="633"/>
      <c r="FDX20" s="633"/>
      <c r="FDY20" s="633"/>
      <c r="FDZ20" s="633"/>
      <c r="FEA20" s="633"/>
      <c r="FEB20" s="633"/>
      <c r="FEC20" s="633"/>
      <c r="FED20" s="633"/>
      <c r="FEE20" s="633"/>
      <c r="FEF20" s="633"/>
      <c r="FEG20" s="633"/>
      <c r="FEH20" s="633"/>
      <c r="FEI20" s="633"/>
      <c r="FEJ20" s="633"/>
      <c r="FEK20" s="633"/>
      <c r="FEL20" s="633"/>
      <c r="FEM20" s="633"/>
      <c r="FEN20" s="633"/>
      <c r="FEO20" s="633"/>
      <c r="FEP20" s="633"/>
      <c r="FEQ20" s="633"/>
      <c r="FER20" s="633"/>
      <c r="FES20" s="633"/>
      <c r="FET20" s="633"/>
      <c r="FEU20" s="633"/>
      <c r="FEV20" s="633"/>
      <c r="FEW20" s="633"/>
      <c r="FEX20" s="633"/>
      <c r="FEY20" s="633"/>
      <c r="FEZ20" s="633"/>
      <c r="FFA20" s="633"/>
      <c r="FFB20" s="633"/>
      <c r="FFC20" s="633"/>
      <c r="FFD20" s="633"/>
      <c r="FFE20" s="633"/>
      <c r="FFF20" s="633"/>
      <c r="FFG20" s="633"/>
      <c r="FFH20" s="633"/>
      <c r="FFI20" s="633"/>
      <c r="FFJ20" s="633"/>
      <c r="FFK20" s="633"/>
      <c r="FFL20" s="633"/>
      <c r="FFM20" s="633"/>
      <c r="FFN20" s="633"/>
      <c r="FFO20" s="633"/>
      <c r="FFP20" s="633"/>
      <c r="FFQ20" s="633"/>
      <c r="FFR20" s="633"/>
      <c r="FFS20" s="633"/>
      <c r="FFT20" s="633"/>
      <c r="FFU20" s="633"/>
      <c r="FFV20" s="633"/>
      <c r="FFW20" s="633"/>
      <c r="FFX20" s="633"/>
      <c r="FFY20" s="633"/>
      <c r="FFZ20" s="633"/>
      <c r="FGA20" s="633"/>
      <c r="FGB20" s="633"/>
      <c r="FGC20" s="633"/>
      <c r="FGD20" s="633"/>
      <c r="FGE20" s="633"/>
      <c r="FGF20" s="633"/>
      <c r="FGG20" s="633"/>
      <c r="FGH20" s="633"/>
      <c r="FGI20" s="633"/>
      <c r="FGJ20" s="633"/>
      <c r="FGK20" s="633"/>
      <c r="FGL20" s="633"/>
      <c r="FGM20" s="633"/>
      <c r="FGN20" s="633"/>
      <c r="FGO20" s="633"/>
      <c r="FGP20" s="633"/>
      <c r="FGQ20" s="633"/>
      <c r="FGR20" s="633"/>
      <c r="FGS20" s="633"/>
      <c r="FGT20" s="633"/>
      <c r="FGU20" s="633"/>
      <c r="FGV20" s="633"/>
      <c r="FGW20" s="633"/>
      <c r="FGX20" s="633"/>
      <c r="FGY20" s="633"/>
      <c r="FGZ20" s="633"/>
      <c r="FHA20" s="633"/>
      <c r="FHB20" s="633"/>
      <c r="FHC20" s="633"/>
      <c r="FHD20" s="633"/>
      <c r="FHE20" s="633"/>
      <c r="FHF20" s="633"/>
      <c r="FHG20" s="633"/>
      <c r="FHH20" s="633"/>
      <c r="FHI20" s="633"/>
      <c r="FHJ20" s="633"/>
      <c r="FHK20" s="633"/>
      <c r="FHL20" s="633"/>
      <c r="FHM20" s="633"/>
      <c r="FHN20" s="633"/>
      <c r="FHO20" s="633"/>
      <c r="FHP20" s="633"/>
      <c r="FHQ20" s="633"/>
      <c r="FHR20" s="633"/>
      <c r="FHS20" s="633"/>
      <c r="FHT20" s="633"/>
      <c r="FHU20" s="633"/>
      <c r="FHV20" s="633"/>
      <c r="FHW20" s="633"/>
      <c r="FHX20" s="633"/>
      <c r="FHY20" s="633"/>
      <c r="FHZ20" s="633"/>
      <c r="FIA20" s="633"/>
      <c r="FIB20" s="633"/>
      <c r="FIC20" s="633"/>
      <c r="FID20" s="633"/>
      <c r="FIE20" s="633"/>
      <c r="FIF20" s="633"/>
      <c r="FIG20" s="633"/>
      <c r="FIH20" s="633"/>
      <c r="FII20" s="633"/>
      <c r="FIJ20" s="633"/>
      <c r="FIK20" s="633"/>
      <c r="FIL20" s="633"/>
      <c r="FIM20" s="633"/>
      <c r="FIN20" s="633"/>
      <c r="FIO20" s="633"/>
      <c r="FIP20" s="633"/>
      <c r="FIQ20" s="633"/>
      <c r="FIR20" s="633"/>
      <c r="FIS20" s="633"/>
      <c r="FIT20" s="633"/>
      <c r="FIU20" s="633"/>
      <c r="FIV20" s="633"/>
      <c r="FIW20" s="633"/>
      <c r="FIX20" s="633"/>
      <c r="FIY20" s="633"/>
      <c r="FIZ20" s="633"/>
      <c r="FJA20" s="633"/>
      <c r="FJB20" s="633"/>
      <c r="FJC20" s="633"/>
      <c r="FJD20" s="633"/>
      <c r="FJE20" s="633"/>
      <c r="FJF20" s="633"/>
      <c r="FJG20" s="633"/>
      <c r="FJH20" s="633"/>
      <c r="FJI20" s="633"/>
      <c r="FJJ20" s="633"/>
      <c r="FJK20" s="633"/>
      <c r="FJL20" s="633"/>
      <c r="FJM20" s="633"/>
      <c r="FJN20" s="633"/>
      <c r="FJO20" s="633"/>
      <c r="FJP20" s="633"/>
      <c r="FJQ20" s="633"/>
      <c r="FJR20" s="633"/>
      <c r="FJS20" s="633"/>
      <c r="FJT20" s="633"/>
      <c r="FJU20" s="633"/>
      <c r="FJV20" s="633"/>
      <c r="FJW20" s="633"/>
      <c r="FJX20" s="633"/>
      <c r="FJY20" s="633"/>
      <c r="FJZ20" s="633"/>
      <c r="FKA20" s="633"/>
      <c r="FKB20" s="633"/>
      <c r="FKC20" s="633"/>
      <c r="FKD20" s="633"/>
      <c r="FKE20" s="633"/>
      <c r="FKF20" s="633"/>
      <c r="FKG20" s="633"/>
      <c r="FKH20" s="633"/>
      <c r="FKI20" s="633"/>
      <c r="FKJ20" s="633"/>
      <c r="FKK20" s="633"/>
      <c r="FKL20" s="633"/>
      <c r="FKM20" s="633"/>
      <c r="FKN20" s="633"/>
      <c r="FKO20" s="633"/>
      <c r="FKP20" s="633"/>
      <c r="FKQ20" s="633"/>
      <c r="FKR20" s="633"/>
      <c r="FKS20" s="633"/>
      <c r="FKT20" s="633"/>
      <c r="FKU20" s="633"/>
      <c r="FKV20" s="633"/>
      <c r="FKW20" s="633"/>
      <c r="FKX20" s="633"/>
      <c r="FKY20" s="633"/>
      <c r="FKZ20" s="633"/>
      <c r="FLA20" s="633"/>
      <c r="FLB20" s="633"/>
      <c r="FLC20" s="633"/>
      <c r="FLD20" s="633"/>
      <c r="FLE20" s="633"/>
      <c r="FLF20" s="633"/>
      <c r="FLG20" s="633"/>
      <c r="FLH20" s="633"/>
      <c r="FLI20" s="633"/>
      <c r="FLJ20" s="633"/>
      <c r="FLK20" s="633"/>
      <c r="FLL20" s="633"/>
      <c r="FLM20" s="633"/>
      <c r="FLN20" s="633"/>
      <c r="FLO20" s="633"/>
      <c r="FLP20" s="633"/>
      <c r="FLQ20" s="633"/>
      <c r="FLR20" s="633"/>
      <c r="FLS20" s="633"/>
      <c r="FLT20" s="633"/>
      <c r="FLU20" s="633"/>
      <c r="FLV20" s="633"/>
      <c r="FLW20" s="633"/>
      <c r="FLX20" s="633"/>
      <c r="FLY20" s="633"/>
      <c r="FLZ20" s="633"/>
      <c r="FMA20" s="633"/>
      <c r="FMB20" s="633"/>
      <c r="FMC20" s="633"/>
      <c r="FMD20" s="633"/>
      <c r="FME20" s="633"/>
      <c r="FMF20" s="633"/>
      <c r="FMG20" s="633"/>
      <c r="FMH20" s="633"/>
      <c r="FMI20" s="633"/>
      <c r="FMJ20" s="633"/>
      <c r="FMK20" s="633"/>
      <c r="FML20" s="633"/>
      <c r="FMM20" s="633"/>
      <c r="FMN20" s="633"/>
      <c r="FMO20" s="633"/>
      <c r="FMP20" s="633"/>
      <c r="FMQ20" s="633"/>
      <c r="FMR20" s="633"/>
      <c r="FMS20" s="633"/>
      <c r="FMT20" s="633"/>
      <c r="FMU20" s="633"/>
      <c r="FMV20" s="633"/>
      <c r="FMW20" s="633"/>
      <c r="FMX20" s="633"/>
      <c r="FMY20" s="633"/>
      <c r="FMZ20" s="633"/>
      <c r="FNA20" s="633"/>
      <c r="FNB20" s="633"/>
      <c r="FNC20" s="633"/>
      <c r="FND20" s="633"/>
      <c r="FNE20" s="633"/>
      <c r="FNF20" s="633"/>
      <c r="FNG20" s="633"/>
      <c r="FNH20" s="633"/>
      <c r="FNI20" s="633"/>
      <c r="FNJ20" s="633"/>
      <c r="FNK20" s="633"/>
      <c r="FNL20" s="633"/>
      <c r="FNM20" s="633"/>
      <c r="FNN20" s="633"/>
      <c r="FNO20" s="633"/>
      <c r="FNP20" s="633"/>
      <c r="FNQ20" s="633"/>
      <c r="FNR20" s="633"/>
      <c r="FNS20" s="633"/>
      <c r="FNT20" s="633"/>
      <c r="FNU20" s="633"/>
      <c r="FNV20" s="633"/>
      <c r="FNW20" s="633"/>
      <c r="FNX20" s="633"/>
      <c r="FNY20" s="633"/>
      <c r="FNZ20" s="633"/>
      <c r="FOA20" s="633"/>
      <c r="FOB20" s="633"/>
      <c r="FOC20" s="633"/>
      <c r="FOD20" s="633"/>
      <c r="FOE20" s="633"/>
      <c r="FOF20" s="633"/>
      <c r="FOG20" s="633"/>
      <c r="FOH20" s="633"/>
      <c r="FOI20" s="633"/>
      <c r="FOJ20" s="633"/>
      <c r="FOK20" s="633"/>
      <c r="FOL20" s="633"/>
      <c r="FOM20" s="633"/>
      <c r="FON20" s="633"/>
      <c r="FOO20" s="633"/>
      <c r="FOP20" s="633"/>
      <c r="FOQ20" s="633"/>
      <c r="FOR20" s="633"/>
      <c r="FOS20" s="633"/>
      <c r="FOT20" s="633"/>
      <c r="FOU20" s="633"/>
      <c r="FOV20" s="633"/>
      <c r="FOW20" s="633"/>
      <c r="FOX20" s="633"/>
      <c r="FOY20" s="633"/>
      <c r="FOZ20" s="633"/>
      <c r="FPA20" s="633"/>
      <c r="FPB20" s="633"/>
      <c r="FPC20" s="633"/>
      <c r="FPD20" s="633"/>
      <c r="FPE20" s="633"/>
      <c r="FPF20" s="633"/>
      <c r="FPG20" s="633"/>
      <c r="FPH20" s="633"/>
      <c r="FPI20" s="633"/>
      <c r="FPJ20" s="633"/>
      <c r="FPK20" s="633"/>
      <c r="FPL20" s="633"/>
      <c r="FPM20" s="633"/>
      <c r="FPN20" s="633"/>
      <c r="FPO20" s="633"/>
      <c r="FPP20" s="633"/>
      <c r="FPQ20" s="633"/>
      <c r="FPR20" s="633"/>
      <c r="FPS20" s="633"/>
      <c r="FPT20" s="633"/>
      <c r="FPU20" s="633"/>
      <c r="FPV20" s="633"/>
      <c r="FPW20" s="633"/>
      <c r="FPX20" s="633"/>
      <c r="FPY20" s="633"/>
      <c r="FPZ20" s="633"/>
      <c r="FQA20" s="633"/>
      <c r="FQB20" s="633"/>
      <c r="FQC20" s="633"/>
      <c r="FQD20" s="633"/>
      <c r="FQE20" s="633"/>
      <c r="FQF20" s="633"/>
      <c r="FQG20" s="633"/>
      <c r="FQH20" s="633"/>
      <c r="FQI20" s="633"/>
      <c r="FQJ20" s="633"/>
      <c r="FQK20" s="633"/>
      <c r="FQL20" s="633"/>
      <c r="FQM20" s="633"/>
      <c r="FQN20" s="633"/>
      <c r="FQO20" s="633"/>
      <c r="FQP20" s="633"/>
      <c r="FQQ20" s="633"/>
      <c r="FQR20" s="633"/>
      <c r="FQS20" s="633"/>
      <c r="FQT20" s="633"/>
      <c r="FQU20" s="633"/>
      <c r="FQV20" s="633"/>
      <c r="FQW20" s="633"/>
      <c r="FQX20" s="633"/>
      <c r="FQY20" s="633"/>
      <c r="FQZ20" s="633"/>
      <c r="FRA20" s="633"/>
      <c r="FRB20" s="633"/>
      <c r="FRC20" s="633"/>
      <c r="FRD20" s="633"/>
      <c r="FRE20" s="633"/>
      <c r="FRF20" s="633"/>
      <c r="FRG20" s="633"/>
      <c r="FRH20" s="633"/>
      <c r="FRI20" s="633"/>
      <c r="FRJ20" s="633"/>
      <c r="FRK20" s="633"/>
      <c r="FRL20" s="633"/>
      <c r="FRM20" s="633"/>
      <c r="FRN20" s="633"/>
      <c r="FRO20" s="633"/>
      <c r="FRP20" s="633"/>
      <c r="FRQ20" s="633"/>
      <c r="FRR20" s="633"/>
      <c r="FRS20" s="633"/>
      <c r="FRT20" s="633"/>
      <c r="FRU20" s="633"/>
      <c r="FRV20" s="633"/>
      <c r="FRW20" s="633"/>
      <c r="FRX20" s="633"/>
      <c r="FRY20" s="633"/>
      <c r="FRZ20" s="633"/>
      <c r="FSA20" s="633"/>
      <c r="FSB20" s="633"/>
      <c r="FSC20" s="633"/>
      <c r="FSD20" s="633"/>
      <c r="FSE20" s="633"/>
      <c r="FSF20" s="633"/>
      <c r="FSG20" s="633"/>
      <c r="FSH20" s="633"/>
      <c r="FSI20" s="633"/>
      <c r="FSJ20" s="633"/>
      <c r="FSK20" s="633"/>
      <c r="FSL20" s="633"/>
      <c r="FSM20" s="633"/>
      <c r="FSN20" s="633"/>
      <c r="FSO20" s="633"/>
      <c r="FSP20" s="633"/>
      <c r="FSQ20" s="633"/>
      <c r="FSR20" s="633"/>
      <c r="FSS20" s="633"/>
      <c r="FST20" s="633"/>
      <c r="FSU20" s="633"/>
      <c r="FSV20" s="633"/>
      <c r="FSW20" s="633"/>
      <c r="FSX20" s="633"/>
      <c r="FSY20" s="633"/>
      <c r="FSZ20" s="633"/>
      <c r="FTA20" s="633"/>
      <c r="FTB20" s="633"/>
      <c r="FTC20" s="633"/>
      <c r="FTD20" s="633"/>
      <c r="FTE20" s="633"/>
      <c r="FTF20" s="633"/>
      <c r="FTG20" s="633"/>
      <c r="FTH20" s="633"/>
      <c r="FTI20" s="633"/>
      <c r="FTJ20" s="633"/>
      <c r="FTK20" s="633"/>
      <c r="FTL20" s="633"/>
      <c r="FTM20" s="633"/>
      <c r="FTN20" s="633"/>
      <c r="FTO20" s="633"/>
      <c r="FTP20" s="633"/>
      <c r="FTQ20" s="633"/>
      <c r="FTR20" s="633"/>
      <c r="FTS20" s="633"/>
      <c r="FTT20" s="633"/>
      <c r="FTU20" s="633"/>
      <c r="FTV20" s="633"/>
      <c r="FTW20" s="633"/>
      <c r="FTX20" s="633"/>
      <c r="FTY20" s="633"/>
      <c r="FTZ20" s="633"/>
      <c r="FUA20" s="633"/>
      <c r="FUB20" s="633"/>
      <c r="FUC20" s="633"/>
      <c r="FUD20" s="633"/>
      <c r="FUE20" s="633"/>
      <c r="FUF20" s="633"/>
      <c r="FUG20" s="633"/>
      <c r="FUH20" s="633"/>
      <c r="FUI20" s="633"/>
      <c r="FUJ20" s="633"/>
      <c r="FUK20" s="633"/>
      <c r="FUL20" s="633"/>
      <c r="FUM20" s="633"/>
      <c r="FUN20" s="633"/>
      <c r="FUO20" s="633"/>
      <c r="FUP20" s="633"/>
      <c r="FUQ20" s="633"/>
      <c r="FUR20" s="633"/>
      <c r="FUS20" s="633"/>
      <c r="FUT20" s="633"/>
      <c r="FUU20" s="633"/>
      <c r="FUV20" s="633"/>
      <c r="FUW20" s="633"/>
      <c r="FUX20" s="633"/>
      <c r="FUY20" s="633"/>
      <c r="FUZ20" s="633"/>
      <c r="FVA20" s="633"/>
      <c r="FVB20" s="633"/>
      <c r="FVC20" s="633"/>
      <c r="FVD20" s="633"/>
      <c r="FVE20" s="633"/>
      <c r="FVF20" s="633"/>
      <c r="FVG20" s="633"/>
      <c r="FVH20" s="633"/>
      <c r="FVI20" s="633"/>
      <c r="FVJ20" s="633"/>
      <c r="FVK20" s="633"/>
      <c r="FVL20" s="633"/>
      <c r="FVM20" s="633"/>
      <c r="FVN20" s="633"/>
      <c r="FVO20" s="633"/>
      <c r="FVP20" s="633"/>
      <c r="FVQ20" s="633"/>
      <c r="FVR20" s="633"/>
      <c r="FVS20" s="633"/>
      <c r="FVT20" s="633"/>
      <c r="FVU20" s="633"/>
      <c r="FVV20" s="633"/>
      <c r="FVW20" s="633"/>
      <c r="FVX20" s="633"/>
      <c r="FVY20" s="633"/>
      <c r="FVZ20" s="633"/>
      <c r="FWA20" s="633"/>
      <c r="FWB20" s="633"/>
      <c r="FWC20" s="633"/>
      <c r="FWD20" s="633"/>
      <c r="FWE20" s="633"/>
      <c r="FWF20" s="633"/>
      <c r="FWG20" s="633"/>
      <c r="FWH20" s="633"/>
      <c r="FWI20" s="633"/>
      <c r="FWJ20" s="633"/>
      <c r="FWK20" s="633"/>
      <c r="FWL20" s="633"/>
      <c r="FWM20" s="633"/>
      <c r="FWN20" s="633"/>
      <c r="FWO20" s="633"/>
      <c r="FWP20" s="633"/>
      <c r="FWQ20" s="633"/>
      <c r="FWR20" s="633"/>
      <c r="FWS20" s="633"/>
      <c r="FWT20" s="633"/>
      <c r="FWU20" s="633"/>
      <c r="FWV20" s="633"/>
      <c r="FWW20" s="633"/>
      <c r="FWX20" s="633"/>
      <c r="FWY20" s="633"/>
      <c r="FWZ20" s="633"/>
      <c r="FXA20" s="633"/>
      <c r="FXB20" s="633"/>
      <c r="FXC20" s="633"/>
      <c r="FXD20" s="633"/>
      <c r="FXE20" s="633"/>
      <c r="FXF20" s="633"/>
      <c r="FXG20" s="633"/>
      <c r="FXH20" s="633"/>
      <c r="FXI20" s="633"/>
      <c r="FXJ20" s="633"/>
      <c r="FXK20" s="633"/>
      <c r="FXL20" s="633"/>
      <c r="FXM20" s="633"/>
      <c r="FXN20" s="633"/>
      <c r="FXO20" s="633"/>
      <c r="FXP20" s="633"/>
      <c r="FXQ20" s="633"/>
      <c r="FXR20" s="633"/>
      <c r="FXS20" s="633"/>
      <c r="FXT20" s="633"/>
      <c r="FXU20" s="633"/>
      <c r="FXV20" s="633"/>
      <c r="FXW20" s="633"/>
      <c r="FXX20" s="633"/>
      <c r="FXY20" s="633"/>
      <c r="FXZ20" s="633"/>
      <c r="FYA20" s="633"/>
      <c r="FYB20" s="633"/>
      <c r="FYC20" s="633"/>
      <c r="FYD20" s="633"/>
      <c r="FYE20" s="633"/>
      <c r="FYF20" s="633"/>
      <c r="FYG20" s="633"/>
      <c r="FYH20" s="633"/>
      <c r="FYI20" s="633"/>
      <c r="FYJ20" s="633"/>
      <c r="FYK20" s="633"/>
      <c r="FYL20" s="633"/>
      <c r="FYM20" s="633"/>
      <c r="FYN20" s="633"/>
      <c r="FYO20" s="633"/>
      <c r="FYP20" s="633"/>
      <c r="FYQ20" s="633"/>
      <c r="FYR20" s="633"/>
      <c r="FYS20" s="633"/>
      <c r="FYT20" s="633"/>
      <c r="FYU20" s="633"/>
      <c r="FYV20" s="633"/>
      <c r="FYW20" s="633"/>
      <c r="FYX20" s="633"/>
      <c r="FYY20" s="633"/>
      <c r="FYZ20" s="633"/>
      <c r="FZA20" s="633"/>
      <c r="FZB20" s="633"/>
      <c r="FZC20" s="633"/>
      <c r="FZD20" s="633"/>
      <c r="FZE20" s="633"/>
      <c r="FZF20" s="633"/>
      <c r="FZG20" s="633"/>
      <c r="FZH20" s="633"/>
      <c r="FZI20" s="633"/>
      <c r="FZJ20" s="633"/>
      <c r="FZK20" s="633"/>
      <c r="FZL20" s="633"/>
      <c r="FZM20" s="633"/>
      <c r="FZN20" s="633"/>
      <c r="FZO20" s="633"/>
      <c r="FZP20" s="633"/>
      <c r="FZQ20" s="633"/>
      <c r="FZR20" s="633"/>
      <c r="FZS20" s="633"/>
      <c r="FZT20" s="633"/>
      <c r="FZU20" s="633"/>
      <c r="FZV20" s="633"/>
      <c r="FZW20" s="633"/>
      <c r="FZX20" s="633"/>
      <c r="FZY20" s="633"/>
      <c r="FZZ20" s="633"/>
      <c r="GAA20" s="633"/>
      <c r="GAB20" s="633"/>
      <c r="GAC20" s="633"/>
      <c r="GAD20" s="633"/>
      <c r="GAE20" s="633"/>
      <c r="GAF20" s="633"/>
      <c r="GAG20" s="633"/>
      <c r="GAH20" s="633"/>
      <c r="GAI20" s="633"/>
      <c r="GAJ20" s="633"/>
      <c r="GAK20" s="633"/>
      <c r="GAL20" s="633"/>
      <c r="GAM20" s="633"/>
      <c r="GAN20" s="633"/>
      <c r="GAO20" s="633"/>
      <c r="GAP20" s="633"/>
      <c r="GAQ20" s="633"/>
      <c r="GAR20" s="633"/>
      <c r="GAS20" s="633"/>
      <c r="GAT20" s="633"/>
      <c r="GAU20" s="633"/>
      <c r="GAV20" s="633"/>
      <c r="GAW20" s="633"/>
      <c r="GAX20" s="633"/>
      <c r="GAY20" s="633"/>
      <c r="GAZ20" s="633"/>
      <c r="GBA20" s="633"/>
      <c r="GBB20" s="633"/>
      <c r="GBC20" s="633"/>
      <c r="GBD20" s="633"/>
      <c r="GBE20" s="633"/>
      <c r="GBF20" s="633"/>
      <c r="GBG20" s="633"/>
      <c r="GBH20" s="633"/>
      <c r="GBI20" s="633"/>
      <c r="GBJ20" s="633"/>
      <c r="GBK20" s="633"/>
      <c r="GBL20" s="633"/>
      <c r="GBM20" s="633"/>
      <c r="GBN20" s="633"/>
      <c r="GBO20" s="633"/>
      <c r="GBP20" s="633"/>
      <c r="GBQ20" s="633"/>
      <c r="GBR20" s="633"/>
      <c r="GBS20" s="633"/>
      <c r="GBT20" s="633"/>
      <c r="GBU20" s="633"/>
      <c r="GBV20" s="633"/>
      <c r="GBW20" s="633"/>
      <c r="GBX20" s="633"/>
      <c r="GBY20" s="633"/>
      <c r="GBZ20" s="633"/>
      <c r="GCA20" s="633"/>
      <c r="GCB20" s="633"/>
      <c r="GCC20" s="633"/>
      <c r="GCD20" s="633"/>
      <c r="GCE20" s="633"/>
      <c r="GCF20" s="633"/>
      <c r="GCG20" s="633"/>
      <c r="GCH20" s="633"/>
      <c r="GCI20" s="633"/>
      <c r="GCJ20" s="633"/>
      <c r="GCK20" s="633"/>
      <c r="GCL20" s="633"/>
      <c r="GCM20" s="633"/>
      <c r="GCN20" s="633"/>
      <c r="GCO20" s="633"/>
      <c r="GCP20" s="633"/>
      <c r="GCQ20" s="633"/>
      <c r="GCR20" s="633"/>
      <c r="GCS20" s="633"/>
      <c r="GCT20" s="633"/>
      <c r="GCU20" s="633"/>
      <c r="GCV20" s="633"/>
      <c r="GCW20" s="633"/>
      <c r="GCX20" s="633"/>
      <c r="GCY20" s="633"/>
      <c r="GCZ20" s="633"/>
      <c r="GDA20" s="633"/>
      <c r="GDB20" s="633"/>
      <c r="GDC20" s="633"/>
      <c r="GDD20" s="633"/>
      <c r="GDE20" s="633"/>
      <c r="GDF20" s="633"/>
      <c r="GDG20" s="633"/>
      <c r="GDH20" s="633"/>
      <c r="GDI20" s="633"/>
      <c r="GDJ20" s="633"/>
      <c r="GDK20" s="633"/>
      <c r="GDL20" s="633"/>
      <c r="GDM20" s="633"/>
      <c r="GDN20" s="633"/>
      <c r="GDO20" s="633"/>
      <c r="GDP20" s="633"/>
      <c r="GDQ20" s="633"/>
      <c r="GDR20" s="633"/>
      <c r="GDS20" s="633"/>
      <c r="GDT20" s="633"/>
      <c r="GDU20" s="633"/>
      <c r="GDV20" s="633"/>
      <c r="GDW20" s="633"/>
      <c r="GDX20" s="633"/>
      <c r="GDY20" s="633"/>
      <c r="GDZ20" s="633"/>
      <c r="GEA20" s="633"/>
      <c r="GEB20" s="633"/>
      <c r="GEC20" s="633"/>
      <c r="GED20" s="633"/>
      <c r="GEE20" s="633"/>
      <c r="GEF20" s="633"/>
      <c r="GEG20" s="633"/>
      <c r="GEH20" s="633"/>
      <c r="GEI20" s="633"/>
      <c r="GEJ20" s="633"/>
      <c r="GEK20" s="633"/>
      <c r="GEL20" s="633"/>
      <c r="GEM20" s="633"/>
      <c r="GEN20" s="633"/>
      <c r="GEO20" s="633"/>
      <c r="GEP20" s="633"/>
      <c r="GEQ20" s="633"/>
      <c r="GER20" s="633"/>
      <c r="GES20" s="633"/>
      <c r="GET20" s="633"/>
      <c r="GEU20" s="633"/>
      <c r="GEV20" s="633"/>
      <c r="GEW20" s="633"/>
      <c r="GEX20" s="633"/>
      <c r="GEY20" s="633"/>
      <c r="GEZ20" s="633"/>
      <c r="GFA20" s="633"/>
      <c r="GFB20" s="633"/>
      <c r="GFC20" s="633"/>
      <c r="GFD20" s="633"/>
      <c r="GFE20" s="633"/>
      <c r="GFF20" s="633"/>
      <c r="GFG20" s="633"/>
      <c r="GFH20" s="633"/>
      <c r="GFI20" s="633"/>
      <c r="GFJ20" s="633"/>
      <c r="GFK20" s="633"/>
      <c r="GFL20" s="633"/>
      <c r="GFM20" s="633"/>
      <c r="GFN20" s="633"/>
      <c r="GFO20" s="633"/>
      <c r="GFP20" s="633"/>
      <c r="GFQ20" s="633"/>
      <c r="GFR20" s="633"/>
      <c r="GFS20" s="633"/>
      <c r="GFT20" s="633"/>
      <c r="GFU20" s="633"/>
      <c r="GFV20" s="633"/>
      <c r="GFW20" s="633"/>
      <c r="GFX20" s="633"/>
      <c r="GFY20" s="633"/>
      <c r="GFZ20" s="633"/>
      <c r="GGA20" s="633"/>
      <c r="GGB20" s="633"/>
      <c r="GGC20" s="633"/>
      <c r="GGD20" s="633"/>
      <c r="GGE20" s="633"/>
      <c r="GGF20" s="633"/>
      <c r="GGG20" s="633"/>
      <c r="GGH20" s="633"/>
      <c r="GGI20" s="633"/>
      <c r="GGJ20" s="633"/>
      <c r="GGK20" s="633"/>
      <c r="GGL20" s="633"/>
      <c r="GGM20" s="633"/>
      <c r="GGN20" s="633"/>
      <c r="GGO20" s="633"/>
      <c r="GGP20" s="633"/>
      <c r="GGQ20" s="633"/>
      <c r="GGR20" s="633"/>
      <c r="GGS20" s="633"/>
      <c r="GGT20" s="633"/>
      <c r="GGU20" s="633"/>
      <c r="GGV20" s="633"/>
      <c r="GGW20" s="633"/>
      <c r="GGX20" s="633"/>
      <c r="GGY20" s="633"/>
      <c r="GGZ20" s="633"/>
      <c r="GHA20" s="633"/>
      <c r="GHB20" s="633"/>
      <c r="GHC20" s="633"/>
      <c r="GHD20" s="633"/>
      <c r="GHE20" s="633"/>
      <c r="GHF20" s="633"/>
      <c r="GHG20" s="633"/>
      <c r="GHH20" s="633"/>
      <c r="GHI20" s="633"/>
      <c r="GHJ20" s="633"/>
      <c r="GHK20" s="633"/>
      <c r="GHL20" s="633"/>
      <c r="GHM20" s="633"/>
      <c r="GHN20" s="633"/>
      <c r="GHO20" s="633"/>
      <c r="GHP20" s="633"/>
      <c r="GHQ20" s="633"/>
      <c r="GHR20" s="633"/>
      <c r="GHS20" s="633"/>
      <c r="GHT20" s="633"/>
      <c r="GHU20" s="633"/>
      <c r="GHV20" s="633"/>
      <c r="GHW20" s="633"/>
      <c r="GHX20" s="633"/>
      <c r="GHY20" s="633"/>
      <c r="GHZ20" s="633"/>
      <c r="GIA20" s="633"/>
      <c r="GIB20" s="633"/>
      <c r="GIC20" s="633"/>
      <c r="GID20" s="633"/>
      <c r="GIE20" s="633"/>
      <c r="GIF20" s="633"/>
      <c r="GIG20" s="633"/>
      <c r="GIH20" s="633"/>
      <c r="GII20" s="633"/>
      <c r="GIJ20" s="633"/>
      <c r="GIK20" s="633"/>
      <c r="GIL20" s="633"/>
      <c r="GIM20" s="633"/>
      <c r="GIN20" s="633"/>
      <c r="GIO20" s="633"/>
      <c r="GIP20" s="633"/>
      <c r="GIQ20" s="633"/>
      <c r="GIR20" s="633"/>
      <c r="GIS20" s="633"/>
      <c r="GIT20" s="633"/>
      <c r="GIU20" s="633"/>
      <c r="GIV20" s="633"/>
      <c r="GIW20" s="633"/>
      <c r="GIX20" s="633"/>
      <c r="GIY20" s="633"/>
      <c r="GIZ20" s="633"/>
      <c r="GJA20" s="633"/>
      <c r="GJB20" s="633"/>
      <c r="GJC20" s="633"/>
      <c r="GJD20" s="633"/>
      <c r="GJE20" s="633"/>
      <c r="GJF20" s="633"/>
      <c r="GJG20" s="633"/>
      <c r="GJH20" s="633"/>
      <c r="GJI20" s="633"/>
      <c r="GJJ20" s="633"/>
      <c r="GJK20" s="633"/>
      <c r="GJL20" s="633"/>
      <c r="GJM20" s="633"/>
      <c r="GJN20" s="633"/>
      <c r="GJO20" s="633"/>
      <c r="GJP20" s="633"/>
      <c r="GJQ20" s="633"/>
      <c r="GJR20" s="633"/>
      <c r="GJS20" s="633"/>
      <c r="GJT20" s="633"/>
      <c r="GJU20" s="633"/>
      <c r="GJV20" s="633"/>
      <c r="GJW20" s="633"/>
      <c r="GJX20" s="633"/>
      <c r="GJY20" s="633"/>
      <c r="GJZ20" s="633"/>
      <c r="GKA20" s="633"/>
      <c r="GKB20" s="633"/>
      <c r="GKC20" s="633"/>
      <c r="GKD20" s="633"/>
      <c r="GKE20" s="633"/>
      <c r="GKF20" s="633"/>
      <c r="GKG20" s="633"/>
      <c r="GKH20" s="633"/>
      <c r="GKI20" s="633"/>
      <c r="GKJ20" s="633"/>
      <c r="GKK20" s="633"/>
      <c r="GKL20" s="633"/>
      <c r="GKM20" s="633"/>
      <c r="GKN20" s="633"/>
      <c r="GKO20" s="633"/>
      <c r="GKP20" s="633"/>
      <c r="GKQ20" s="633"/>
      <c r="GKR20" s="633"/>
      <c r="GKS20" s="633"/>
      <c r="GKT20" s="633"/>
      <c r="GKU20" s="633"/>
      <c r="GKV20" s="633"/>
      <c r="GKW20" s="633"/>
      <c r="GKX20" s="633"/>
      <c r="GKY20" s="633"/>
      <c r="GKZ20" s="633"/>
      <c r="GLA20" s="633"/>
      <c r="GLB20" s="633"/>
      <c r="GLC20" s="633"/>
      <c r="GLD20" s="633"/>
      <c r="GLE20" s="633"/>
      <c r="GLF20" s="633"/>
      <c r="GLG20" s="633"/>
      <c r="GLH20" s="633"/>
      <c r="GLI20" s="633"/>
      <c r="GLJ20" s="633"/>
      <c r="GLK20" s="633"/>
      <c r="GLL20" s="633"/>
      <c r="GLM20" s="633"/>
      <c r="GLN20" s="633"/>
      <c r="GLO20" s="633"/>
      <c r="GLP20" s="633"/>
      <c r="GLQ20" s="633"/>
      <c r="GLR20" s="633"/>
      <c r="GLS20" s="633"/>
      <c r="GLT20" s="633"/>
      <c r="GLU20" s="633"/>
      <c r="GLV20" s="633"/>
      <c r="GLW20" s="633"/>
      <c r="GLX20" s="633"/>
      <c r="GLY20" s="633"/>
      <c r="GLZ20" s="633"/>
      <c r="GMA20" s="633"/>
      <c r="GMB20" s="633"/>
      <c r="GMC20" s="633"/>
      <c r="GMD20" s="633"/>
      <c r="GME20" s="633"/>
      <c r="GMF20" s="633"/>
      <c r="GMG20" s="633"/>
      <c r="GMH20" s="633"/>
      <c r="GMI20" s="633"/>
      <c r="GMJ20" s="633"/>
      <c r="GMK20" s="633"/>
      <c r="GML20" s="633"/>
      <c r="GMM20" s="633"/>
      <c r="GMN20" s="633"/>
      <c r="GMO20" s="633"/>
      <c r="GMP20" s="633"/>
      <c r="GMQ20" s="633"/>
      <c r="GMR20" s="633"/>
      <c r="GMS20" s="633"/>
      <c r="GMT20" s="633"/>
      <c r="GMU20" s="633"/>
      <c r="GMV20" s="633"/>
      <c r="GMW20" s="633"/>
      <c r="GMX20" s="633"/>
      <c r="GMY20" s="633"/>
      <c r="GMZ20" s="633"/>
      <c r="GNA20" s="633"/>
      <c r="GNB20" s="633"/>
      <c r="GNC20" s="633"/>
      <c r="GND20" s="633"/>
      <c r="GNE20" s="633"/>
      <c r="GNF20" s="633"/>
      <c r="GNG20" s="633"/>
      <c r="GNH20" s="633"/>
      <c r="GNI20" s="633"/>
      <c r="GNJ20" s="633"/>
      <c r="GNK20" s="633"/>
      <c r="GNL20" s="633"/>
      <c r="GNM20" s="633"/>
      <c r="GNN20" s="633"/>
      <c r="GNO20" s="633"/>
      <c r="GNP20" s="633"/>
      <c r="GNQ20" s="633"/>
      <c r="GNR20" s="633"/>
      <c r="GNS20" s="633"/>
      <c r="GNT20" s="633"/>
      <c r="GNU20" s="633"/>
      <c r="GNV20" s="633"/>
      <c r="GNW20" s="633"/>
      <c r="GNX20" s="633"/>
      <c r="GNY20" s="633"/>
      <c r="GNZ20" s="633"/>
      <c r="GOA20" s="633"/>
      <c r="GOB20" s="633"/>
      <c r="GOC20" s="633"/>
      <c r="GOD20" s="633"/>
      <c r="GOE20" s="633"/>
      <c r="GOF20" s="633"/>
      <c r="GOG20" s="633"/>
      <c r="GOH20" s="633"/>
      <c r="GOI20" s="633"/>
      <c r="GOJ20" s="633"/>
      <c r="GOK20" s="633"/>
      <c r="GOL20" s="633"/>
      <c r="GOM20" s="633"/>
      <c r="GON20" s="633"/>
      <c r="GOO20" s="633"/>
      <c r="GOP20" s="633"/>
      <c r="GOQ20" s="633"/>
      <c r="GOR20" s="633"/>
      <c r="GOS20" s="633"/>
      <c r="GOT20" s="633"/>
      <c r="GOU20" s="633"/>
      <c r="GOV20" s="633"/>
      <c r="GOW20" s="633"/>
      <c r="GOX20" s="633"/>
      <c r="GOY20" s="633"/>
      <c r="GOZ20" s="633"/>
      <c r="GPA20" s="633"/>
      <c r="GPB20" s="633"/>
      <c r="GPC20" s="633"/>
      <c r="GPD20" s="633"/>
      <c r="GPE20" s="633"/>
      <c r="GPF20" s="633"/>
      <c r="GPG20" s="633"/>
      <c r="GPH20" s="633"/>
      <c r="GPI20" s="633"/>
      <c r="GPJ20" s="633"/>
      <c r="GPK20" s="633"/>
      <c r="GPL20" s="633"/>
      <c r="GPM20" s="633"/>
      <c r="GPN20" s="633"/>
      <c r="GPO20" s="633"/>
      <c r="GPP20" s="633"/>
      <c r="GPQ20" s="633"/>
      <c r="GPR20" s="633"/>
      <c r="GPS20" s="633"/>
      <c r="GPT20" s="633"/>
      <c r="GPU20" s="633"/>
      <c r="GPV20" s="633"/>
      <c r="GPW20" s="633"/>
      <c r="GPX20" s="633"/>
      <c r="GPY20" s="633"/>
      <c r="GPZ20" s="633"/>
      <c r="GQA20" s="633"/>
      <c r="GQB20" s="633"/>
      <c r="GQC20" s="633"/>
      <c r="GQD20" s="633"/>
      <c r="GQE20" s="633"/>
      <c r="GQF20" s="633"/>
      <c r="GQG20" s="633"/>
      <c r="GQH20" s="633"/>
      <c r="GQI20" s="633"/>
      <c r="GQJ20" s="633"/>
      <c r="GQK20" s="633"/>
      <c r="GQL20" s="633"/>
      <c r="GQM20" s="633"/>
      <c r="GQN20" s="633"/>
      <c r="GQO20" s="633"/>
      <c r="GQP20" s="633"/>
      <c r="GQQ20" s="633"/>
      <c r="GQR20" s="633"/>
      <c r="GQS20" s="633"/>
      <c r="GQT20" s="633"/>
      <c r="GQU20" s="633"/>
      <c r="GQV20" s="633"/>
      <c r="GQW20" s="633"/>
      <c r="GQX20" s="633"/>
      <c r="GQY20" s="633"/>
      <c r="GQZ20" s="633"/>
      <c r="GRA20" s="633"/>
      <c r="GRB20" s="633"/>
      <c r="GRC20" s="633"/>
      <c r="GRD20" s="633"/>
      <c r="GRE20" s="633"/>
      <c r="GRF20" s="633"/>
      <c r="GRG20" s="633"/>
      <c r="GRH20" s="633"/>
      <c r="GRI20" s="633"/>
      <c r="GRJ20" s="633"/>
      <c r="GRK20" s="633"/>
      <c r="GRL20" s="633"/>
      <c r="GRM20" s="633"/>
      <c r="GRN20" s="633"/>
      <c r="GRO20" s="633"/>
      <c r="GRP20" s="633"/>
      <c r="GRQ20" s="633"/>
      <c r="GRR20" s="633"/>
      <c r="GRS20" s="633"/>
      <c r="GRT20" s="633"/>
      <c r="GRU20" s="633"/>
      <c r="GRV20" s="633"/>
      <c r="GRW20" s="633"/>
      <c r="GRX20" s="633"/>
      <c r="GRY20" s="633"/>
      <c r="GRZ20" s="633"/>
      <c r="GSA20" s="633"/>
      <c r="GSB20" s="633"/>
      <c r="GSC20" s="633"/>
      <c r="GSD20" s="633"/>
      <c r="GSE20" s="633"/>
      <c r="GSF20" s="633"/>
      <c r="GSG20" s="633"/>
      <c r="GSH20" s="633"/>
      <c r="GSI20" s="633"/>
      <c r="GSJ20" s="633"/>
      <c r="GSK20" s="633"/>
      <c r="GSL20" s="633"/>
      <c r="GSM20" s="633"/>
      <c r="GSN20" s="633"/>
      <c r="GSO20" s="633"/>
      <c r="GSP20" s="633"/>
      <c r="GSQ20" s="633"/>
      <c r="GSR20" s="633"/>
      <c r="GSS20" s="633"/>
      <c r="GST20" s="633"/>
      <c r="GSU20" s="633"/>
      <c r="GSV20" s="633"/>
      <c r="GSW20" s="633"/>
      <c r="GSX20" s="633"/>
      <c r="GSY20" s="633"/>
      <c r="GSZ20" s="633"/>
      <c r="GTA20" s="633"/>
      <c r="GTB20" s="633"/>
      <c r="GTC20" s="633"/>
      <c r="GTD20" s="633"/>
      <c r="GTE20" s="633"/>
      <c r="GTF20" s="633"/>
      <c r="GTG20" s="633"/>
      <c r="GTH20" s="633"/>
      <c r="GTI20" s="633"/>
      <c r="GTJ20" s="633"/>
      <c r="GTK20" s="633"/>
      <c r="GTL20" s="633"/>
      <c r="GTM20" s="633"/>
      <c r="GTN20" s="633"/>
      <c r="GTO20" s="633"/>
      <c r="GTP20" s="633"/>
      <c r="GTQ20" s="633"/>
      <c r="GTR20" s="633"/>
      <c r="GTS20" s="633"/>
      <c r="GTT20" s="633"/>
      <c r="GTU20" s="633"/>
      <c r="GTV20" s="633"/>
      <c r="GTW20" s="633"/>
      <c r="GTX20" s="633"/>
      <c r="GTY20" s="633"/>
      <c r="GTZ20" s="633"/>
      <c r="GUA20" s="633"/>
      <c r="GUB20" s="633"/>
      <c r="GUC20" s="633"/>
      <c r="GUD20" s="633"/>
      <c r="GUE20" s="633"/>
      <c r="GUF20" s="633"/>
      <c r="GUG20" s="633"/>
      <c r="GUH20" s="633"/>
      <c r="GUI20" s="633"/>
      <c r="GUJ20" s="633"/>
      <c r="GUK20" s="633"/>
      <c r="GUL20" s="633"/>
      <c r="GUM20" s="633"/>
      <c r="GUN20" s="633"/>
      <c r="GUO20" s="633"/>
      <c r="GUP20" s="633"/>
      <c r="GUQ20" s="633"/>
      <c r="GUR20" s="633"/>
      <c r="GUS20" s="633"/>
      <c r="GUT20" s="633"/>
      <c r="GUU20" s="633"/>
      <c r="GUV20" s="633"/>
      <c r="GUW20" s="633"/>
      <c r="GUX20" s="633"/>
      <c r="GUY20" s="633"/>
      <c r="GUZ20" s="633"/>
      <c r="GVA20" s="633"/>
      <c r="GVB20" s="633"/>
      <c r="GVC20" s="633"/>
      <c r="GVD20" s="633"/>
      <c r="GVE20" s="633"/>
      <c r="GVF20" s="633"/>
      <c r="GVG20" s="633"/>
      <c r="GVH20" s="633"/>
      <c r="GVI20" s="633"/>
      <c r="GVJ20" s="633"/>
      <c r="GVK20" s="633"/>
      <c r="GVL20" s="633"/>
      <c r="GVM20" s="633"/>
      <c r="GVN20" s="633"/>
      <c r="GVO20" s="633"/>
      <c r="GVP20" s="633"/>
      <c r="GVQ20" s="633"/>
      <c r="GVR20" s="633"/>
      <c r="GVS20" s="633"/>
      <c r="GVT20" s="633"/>
      <c r="GVU20" s="633"/>
      <c r="GVV20" s="633"/>
      <c r="GVW20" s="633"/>
      <c r="GVX20" s="633"/>
      <c r="GVY20" s="633"/>
      <c r="GVZ20" s="633"/>
      <c r="GWA20" s="633"/>
      <c r="GWB20" s="633"/>
      <c r="GWC20" s="633"/>
      <c r="GWD20" s="633"/>
      <c r="GWE20" s="633"/>
      <c r="GWF20" s="633"/>
      <c r="GWG20" s="633"/>
      <c r="GWH20" s="633"/>
      <c r="GWI20" s="633"/>
      <c r="GWJ20" s="633"/>
      <c r="GWK20" s="633"/>
      <c r="GWL20" s="633"/>
      <c r="GWM20" s="633"/>
      <c r="GWN20" s="633"/>
      <c r="GWO20" s="633"/>
      <c r="GWP20" s="633"/>
      <c r="GWQ20" s="633"/>
      <c r="GWR20" s="633"/>
      <c r="GWS20" s="633"/>
      <c r="GWT20" s="633"/>
      <c r="GWU20" s="633"/>
      <c r="GWV20" s="633"/>
      <c r="GWW20" s="633"/>
      <c r="GWX20" s="633"/>
      <c r="GWY20" s="633"/>
      <c r="GWZ20" s="633"/>
      <c r="GXA20" s="633"/>
      <c r="GXB20" s="633"/>
      <c r="GXC20" s="633"/>
      <c r="GXD20" s="633"/>
      <c r="GXE20" s="633"/>
      <c r="GXF20" s="633"/>
      <c r="GXG20" s="633"/>
      <c r="GXH20" s="633"/>
      <c r="GXI20" s="633"/>
      <c r="GXJ20" s="633"/>
      <c r="GXK20" s="633"/>
      <c r="GXL20" s="633"/>
      <c r="GXM20" s="633"/>
      <c r="GXN20" s="633"/>
      <c r="GXO20" s="633"/>
      <c r="GXP20" s="633"/>
      <c r="GXQ20" s="633"/>
      <c r="GXR20" s="633"/>
      <c r="GXS20" s="633"/>
      <c r="GXT20" s="633"/>
      <c r="GXU20" s="633"/>
      <c r="GXV20" s="633"/>
      <c r="GXW20" s="633"/>
      <c r="GXX20" s="633"/>
      <c r="GXY20" s="633"/>
      <c r="GXZ20" s="633"/>
      <c r="GYA20" s="633"/>
      <c r="GYB20" s="633"/>
      <c r="GYC20" s="633"/>
      <c r="GYD20" s="633"/>
      <c r="GYE20" s="633"/>
      <c r="GYF20" s="633"/>
      <c r="GYG20" s="633"/>
      <c r="GYH20" s="633"/>
      <c r="GYI20" s="633"/>
      <c r="GYJ20" s="633"/>
      <c r="GYK20" s="633"/>
      <c r="GYL20" s="633"/>
      <c r="GYM20" s="633"/>
      <c r="GYN20" s="633"/>
      <c r="GYO20" s="633"/>
      <c r="GYP20" s="633"/>
      <c r="GYQ20" s="633"/>
      <c r="GYR20" s="633"/>
      <c r="GYS20" s="633"/>
      <c r="GYT20" s="633"/>
      <c r="GYU20" s="633"/>
      <c r="GYV20" s="633"/>
      <c r="GYW20" s="633"/>
      <c r="GYX20" s="633"/>
      <c r="GYY20" s="633"/>
      <c r="GYZ20" s="633"/>
      <c r="GZA20" s="633"/>
      <c r="GZB20" s="633"/>
      <c r="GZC20" s="633"/>
      <c r="GZD20" s="633"/>
      <c r="GZE20" s="633"/>
      <c r="GZF20" s="633"/>
      <c r="GZG20" s="633"/>
      <c r="GZH20" s="633"/>
      <c r="GZI20" s="633"/>
      <c r="GZJ20" s="633"/>
      <c r="GZK20" s="633"/>
      <c r="GZL20" s="633"/>
      <c r="GZM20" s="633"/>
      <c r="GZN20" s="633"/>
      <c r="GZO20" s="633"/>
      <c r="GZP20" s="633"/>
      <c r="GZQ20" s="633"/>
      <c r="GZR20" s="633"/>
      <c r="GZS20" s="633"/>
      <c r="GZT20" s="633"/>
      <c r="GZU20" s="633"/>
      <c r="GZV20" s="633"/>
      <c r="GZW20" s="633"/>
      <c r="GZX20" s="633"/>
      <c r="GZY20" s="633"/>
      <c r="GZZ20" s="633"/>
      <c r="HAA20" s="633"/>
      <c r="HAB20" s="633"/>
      <c r="HAC20" s="633"/>
      <c r="HAD20" s="633"/>
      <c r="HAE20" s="633"/>
      <c r="HAF20" s="633"/>
      <c r="HAG20" s="633"/>
      <c r="HAH20" s="633"/>
      <c r="HAI20" s="633"/>
      <c r="HAJ20" s="633"/>
      <c r="HAK20" s="633"/>
      <c r="HAL20" s="633"/>
      <c r="HAM20" s="633"/>
      <c r="HAN20" s="633"/>
      <c r="HAO20" s="633"/>
      <c r="HAP20" s="633"/>
      <c r="HAQ20" s="633"/>
      <c r="HAR20" s="633"/>
      <c r="HAS20" s="633"/>
      <c r="HAT20" s="633"/>
      <c r="HAU20" s="633"/>
      <c r="HAV20" s="633"/>
      <c r="HAW20" s="633"/>
      <c r="HAX20" s="633"/>
      <c r="HAY20" s="633"/>
      <c r="HAZ20" s="633"/>
      <c r="HBA20" s="633"/>
      <c r="HBB20" s="633"/>
      <c r="HBC20" s="633"/>
      <c r="HBD20" s="633"/>
      <c r="HBE20" s="633"/>
      <c r="HBF20" s="633"/>
      <c r="HBG20" s="633"/>
      <c r="HBH20" s="633"/>
      <c r="HBI20" s="633"/>
      <c r="HBJ20" s="633"/>
      <c r="HBK20" s="633"/>
      <c r="HBL20" s="633"/>
      <c r="HBM20" s="633"/>
      <c r="HBN20" s="633"/>
      <c r="HBO20" s="633"/>
      <c r="HBP20" s="633"/>
      <c r="HBQ20" s="633"/>
      <c r="HBR20" s="633"/>
      <c r="HBS20" s="633"/>
      <c r="HBT20" s="633"/>
      <c r="HBU20" s="633"/>
      <c r="HBV20" s="633"/>
      <c r="HBW20" s="633"/>
      <c r="HBX20" s="633"/>
      <c r="HBY20" s="633"/>
      <c r="HBZ20" s="633"/>
      <c r="HCA20" s="633"/>
      <c r="HCB20" s="633"/>
      <c r="HCC20" s="633"/>
      <c r="HCD20" s="633"/>
      <c r="HCE20" s="633"/>
      <c r="HCF20" s="633"/>
      <c r="HCG20" s="633"/>
      <c r="HCH20" s="633"/>
      <c r="HCI20" s="633"/>
      <c r="HCJ20" s="633"/>
      <c r="HCK20" s="633"/>
      <c r="HCL20" s="633"/>
      <c r="HCM20" s="633"/>
      <c r="HCN20" s="633"/>
      <c r="HCO20" s="633"/>
      <c r="HCP20" s="633"/>
      <c r="HCQ20" s="633"/>
      <c r="HCR20" s="633"/>
      <c r="HCS20" s="633"/>
      <c r="HCT20" s="633"/>
      <c r="HCU20" s="633"/>
      <c r="HCV20" s="633"/>
      <c r="HCW20" s="633"/>
      <c r="HCX20" s="633"/>
      <c r="HCY20" s="633"/>
      <c r="HCZ20" s="633"/>
      <c r="HDA20" s="633"/>
      <c r="HDB20" s="633"/>
      <c r="HDC20" s="633"/>
      <c r="HDD20" s="633"/>
      <c r="HDE20" s="633"/>
      <c r="HDF20" s="633"/>
      <c r="HDG20" s="633"/>
      <c r="HDH20" s="633"/>
      <c r="HDI20" s="633"/>
      <c r="HDJ20" s="633"/>
      <c r="HDK20" s="633"/>
      <c r="HDL20" s="633"/>
      <c r="HDM20" s="633"/>
      <c r="HDN20" s="633"/>
      <c r="HDO20" s="633"/>
      <c r="HDP20" s="633"/>
      <c r="HDQ20" s="633"/>
      <c r="HDR20" s="633"/>
      <c r="HDS20" s="633"/>
      <c r="HDT20" s="633"/>
      <c r="HDU20" s="633"/>
      <c r="HDV20" s="633"/>
      <c r="HDW20" s="633"/>
      <c r="HDX20" s="633"/>
      <c r="HDY20" s="633"/>
      <c r="HDZ20" s="633"/>
      <c r="HEA20" s="633"/>
      <c r="HEB20" s="633"/>
      <c r="HEC20" s="633"/>
      <c r="HED20" s="633"/>
      <c r="HEE20" s="633"/>
      <c r="HEF20" s="633"/>
      <c r="HEG20" s="633"/>
      <c r="HEH20" s="633"/>
      <c r="HEI20" s="633"/>
      <c r="HEJ20" s="633"/>
      <c r="HEK20" s="633"/>
      <c r="HEL20" s="633"/>
      <c r="HEM20" s="633"/>
      <c r="HEN20" s="633"/>
      <c r="HEO20" s="633"/>
      <c r="HEP20" s="633"/>
      <c r="HEQ20" s="633"/>
      <c r="HER20" s="633"/>
      <c r="HES20" s="633"/>
      <c r="HET20" s="633"/>
      <c r="HEU20" s="633"/>
      <c r="HEV20" s="633"/>
      <c r="HEW20" s="633"/>
      <c r="HEX20" s="633"/>
      <c r="HEY20" s="633"/>
      <c r="HEZ20" s="633"/>
      <c r="HFA20" s="633"/>
      <c r="HFB20" s="633"/>
      <c r="HFC20" s="633"/>
      <c r="HFD20" s="633"/>
      <c r="HFE20" s="633"/>
      <c r="HFF20" s="633"/>
      <c r="HFG20" s="633"/>
      <c r="HFH20" s="633"/>
      <c r="HFI20" s="633"/>
      <c r="HFJ20" s="633"/>
      <c r="HFK20" s="633"/>
      <c r="HFL20" s="633"/>
      <c r="HFM20" s="633"/>
      <c r="HFN20" s="633"/>
      <c r="HFO20" s="633"/>
      <c r="HFP20" s="633"/>
      <c r="HFQ20" s="633"/>
      <c r="HFR20" s="633"/>
      <c r="HFS20" s="633"/>
      <c r="HFT20" s="633"/>
      <c r="HFU20" s="633"/>
      <c r="HFV20" s="633"/>
      <c r="HFW20" s="633"/>
      <c r="HFX20" s="633"/>
      <c r="HFY20" s="633"/>
      <c r="HFZ20" s="633"/>
      <c r="HGA20" s="633"/>
      <c r="HGB20" s="633"/>
      <c r="HGC20" s="633"/>
      <c r="HGD20" s="633"/>
      <c r="HGE20" s="633"/>
      <c r="HGF20" s="633"/>
      <c r="HGG20" s="633"/>
      <c r="HGH20" s="633"/>
      <c r="HGI20" s="633"/>
      <c r="HGJ20" s="633"/>
      <c r="HGK20" s="633"/>
      <c r="HGL20" s="633"/>
      <c r="HGM20" s="633"/>
      <c r="HGN20" s="633"/>
      <c r="HGO20" s="633"/>
      <c r="HGP20" s="633"/>
      <c r="HGQ20" s="633"/>
      <c r="HGR20" s="633"/>
      <c r="HGS20" s="633"/>
      <c r="HGT20" s="633"/>
      <c r="HGU20" s="633"/>
      <c r="HGV20" s="633"/>
      <c r="HGW20" s="633"/>
      <c r="HGX20" s="633"/>
      <c r="HGY20" s="633"/>
      <c r="HGZ20" s="633"/>
      <c r="HHA20" s="633"/>
      <c r="HHB20" s="633"/>
      <c r="HHC20" s="633"/>
      <c r="HHD20" s="633"/>
      <c r="HHE20" s="633"/>
      <c r="HHF20" s="633"/>
      <c r="HHG20" s="633"/>
      <c r="HHH20" s="633"/>
      <c r="HHI20" s="633"/>
      <c r="HHJ20" s="633"/>
      <c r="HHK20" s="633"/>
      <c r="HHL20" s="633"/>
      <c r="HHM20" s="633"/>
      <c r="HHN20" s="633"/>
      <c r="HHO20" s="633"/>
      <c r="HHP20" s="633"/>
      <c r="HHQ20" s="633"/>
      <c r="HHR20" s="633"/>
      <c r="HHS20" s="633"/>
      <c r="HHT20" s="633"/>
      <c r="HHU20" s="633"/>
      <c r="HHV20" s="633"/>
      <c r="HHW20" s="633"/>
      <c r="HHX20" s="633"/>
      <c r="HHY20" s="633"/>
      <c r="HHZ20" s="633"/>
      <c r="HIA20" s="633"/>
      <c r="HIB20" s="633"/>
      <c r="HIC20" s="633"/>
      <c r="HID20" s="633"/>
      <c r="HIE20" s="633"/>
      <c r="HIF20" s="633"/>
      <c r="HIG20" s="633"/>
      <c r="HIH20" s="633"/>
      <c r="HII20" s="633"/>
      <c r="HIJ20" s="633"/>
      <c r="HIK20" s="633"/>
      <c r="HIL20" s="633"/>
      <c r="HIM20" s="633"/>
      <c r="HIN20" s="633"/>
      <c r="HIO20" s="633"/>
      <c r="HIP20" s="633"/>
      <c r="HIQ20" s="633"/>
      <c r="HIR20" s="633"/>
      <c r="HIS20" s="633"/>
      <c r="HIT20" s="633"/>
      <c r="HIU20" s="633"/>
      <c r="HIV20" s="633"/>
      <c r="HIW20" s="633"/>
      <c r="HIX20" s="633"/>
      <c r="HIY20" s="633"/>
      <c r="HIZ20" s="633"/>
      <c r="HJA20" s="633"/>
      <c r="HJB20" s="633"/>
      <c r="HJC20" s="633"/>
      <c r="HJD20" s="633"/>
      <c r="HJE20" s="633"/>
      <c r="HJF20" s="633"/>
      <c r="HJG20" s="633"/>
      <c r="HJH20" s="633"/>
      <c r="HJI20" s="633"/>
      <c r="HJJ20" s="633"/>
      <c r="HJK20" s="633"/>
      <c r="HJL20" s="633"/>
      <c r="HJM20" s="633"/>
      <c r="HJN20" s="633"/>
      <c r="HJO20" s="633"/>
      <c r="HJP20" s="633"/>
      <c r="HJQ20" s="633"/>
      <c r="HJR20" s="633"/>
      <c r="HJS20" s="633"/>
      <c r="HJT20" s="633"/>
      <c r="HJU20" s="633"/>
      <c r="HJV20" s="633"/>
      <c r="HJW20" s="633"/>
      <c r="HJX20" s="633"/>
      <c r="HJY20" s="633"/>
      <c r="HJZ20" s="633"/>
      <c r="HKA20" s="633"/>
      <c r="HKB20" s="633"/>
      <c r="HKC20" s="633"/>
      <c r="HKD20" s="633"/>
      <c r="HKE20" s="633"/>
      <c r="HKF20" s="633"/>
      <c r="HKG20" s="633"/>
      <c r="HKH20" s="633"/>
      <c r="HKI20" s="633"/>
      <c r="HKJ20" s="633"/>
      <c r="HKK20" s="633"/>
      <c r="HKL20" s="633"/>
      <c r="HKM20" s="633"/>
      <c r="HKN20" s="633"/>
      <c r="HKO20" s="633"/>
      <c r="HKP20" s="633"/>
      <c r="HKQ20" s="633"/>
      <c r="HKR20" s="633"/>
      <c r="HKS20" s="633"/>
      <c r="HKT20" s="633"/>
      <c r="HKU20" s="633"/>
      <c r="HKV20" s="633"/>
      <c r="HKW20" s="633"/>
      <c r="HKX20" s="633"/>
      <c r="HKY20" s="633"/>
      <c r="HKZ20" s="633"/>
      <c r="HLA20" s="633"/>
      <c r="HLB20" s="633"/>
      <c r="HLC20" s="633"/>
      <c r="HLD20" s="633"/>
      <c r="HLE20" s="633"/>
      <c r="HLF20" s="633"/>
      <c r="HLG20" s="633"/>
      <c r="HLH20" s="633"/>
      <c r="HLI20" s="633"/>
      <c r="HLJ20" s="633"/>
      <c r="HLK20" s="633"/>
      <c r="HLL20" s="633"/>
      <c r="HLM20" s="633"/>
      <c r="HLN20" s="633"/>
      <c r="HLO20" s="633"/>
      <c r="HLP20" s="633"/>
      <c r="HLQ20" s="633"/>
      <c r="HLR20" s="633"/>
      <c r="HLS20" s="633"/>
      <c r="HLT20" s="633"/>
      <c r="HLU20" s="633"/>
      <c r="HLV20" s="633"/>
      <c r="HLW20" s="633"/>
      <c r="HLX20" s="633"/>
      <c r="HLY20" s="633"/>
      <c r="HLZ20" s="633"/>
      <c r="HMA20" s="633"/>
      <c r="HMB20" s="633"/>
      <c r="HMC20" s="633"/>
      <c r="HMD20" s="633"/>
      <c r="HME20" s="633"/>
      <c r="HMF20" s="633"/>
      <c r="HMG20" s="633"/>
      <c r="HMH20" s="633"/>
      <c r="HMI20" s="633"/>
      <c r="HMJ20" s="633"/>
      <c r="HMK20" s="633"/>
      <c r="HML20" s="633"/>
      <c r="HMM20" s="633"/>
      <c r="HMN20" s="633"/>
      <c r="HMO20" s="633"/>
      <c r="HMP20" s="633"/>
      <c r="HMQ20" s="633"/>
      <c r="HMR20" s="633"/>
      <c r="HMS20" s="633"/>
      <c r="HMT20" s="633"/>
      <c r="HMU20" s="633"/>
      <c r="HMV20" s="633"/>
      <c r="HMW20" s="633"/>
      <c r="HMX20" s="633"/>
      <c r="HMY20" s="633"/>
      <c r="HMZ20" s="633"/>
      <c r="HNA20" s="633"/>
      <c r="HNB20" s="633"/>
      <c r="HNC20" s="633"/>
      <c r="HND20" s="633"/>
      <c r="HNE20" s="633"/>
      <c r="HNF20" s="633"/>
      <c r="HNG20" s="633"/>
      <c r="HNH20" s="633"/>
      <c r="HNI20" s="633"/>
      <c r="HNJ20" s="633"/>
      <c r="HNK20" s="633"/>
      <c r="HNL20" s="633"/>
      <c r="HNM20" s="633"/>
      <c r="HNN20" s="633"/>
      <c r="HNO20" s="633"/>
      <c r="HNP20" s="633"/>
      <c r="HNQ20" s="633"/>
      <c r="HNR20" s="633"/>
      <c r="HNS20" s="633"/>
      <c r="HNT20" s="633"/>
      <c r="HNU20" s="633"/>
      <c r="HNV20" s="633"/>
      <c r="HNW20" s="633"/>
      <c r="HNX20" s="633"/>
      <c r="HNY20" s="633"/>
      <c r="HNZ20" s="633"/>
      <c r="HOA20" s="633"/>
      <c r="HOB20" s="633"/>
      <c r="HOC20" s="633"/>
      <c r="HOD20" s="633"/>
      <c r="HOE20" s="633"/>
      <c r="HOF20" s="633"/>
      <c r="HOG20" s="633"/>
      <c r="HOH20" s="633"/>
      <c r="HOI20" s="633"/>
      <c r="HOJ20" s="633"/>
      <c r="HOK20" s="633"/>
      <c r="HOL20" s="633"/>
      <c r="HOM20" s="633"/>
      <c r="HON20" s="633"/>
      <c r="HOO20" s="633"/>
      <c r="HOP20" s="633"/>
      <c r="HOQ20" s="633"/>
      <c r="HOR20" s="633"/>
      <c r="HOS20" s="633"/>
      <c r="HOT20" s="633"/>
      <c r="HOU20" s="633"/>
      <c r="HOV20" s="633"/>
      <c r="HOW20" s="633"/>
      <c r="HOX20" s="633"/>
      <c r="HOY20" s="633"/>
      <c r="HOZ20" s="633"/>
      <c r="HPA20" s="633"/>
      <c r="HPB20" s="633"/>
      <c r="HPC20" s="633"/>
      <c r="HPD20" s="633"/>
      <c r="HPE20" s="633"/>
      <c r="HPF20" s="633"/>
      <c r="HPG20" s="633"/>
      <c r="HPH20" s="633"/>
      <c r="HPI20" s="633"/>
      <c r="HPJ20" s="633"/>
      <c r="HPK20" s="633"/>
      <c r="HPL20" s="633"/>
      <c r="HPM20" s="633"/>
      <c r="HPN20" s="633"/>
      <c r="HPO20" s="633"/>
      <c r="HPP20" s="633"/>
      <c r="HPQ20" s="633"/>
      <c r="HPR20" s="633"/>
      <c r="HPS20" s="633"/>
      <c r="HPT20" s="633"/>
      <c r="HPU20" s="633"/>
      <c r="HPV20" s="633"/>
      <c r="HPW20" s="633"/>
      <c r="HPX20" s="633"/>
      <c r="HPY20" s="633"/>
      <c r="HPZ20" s="633"/>
      <c r="HQA20" s="633"/>
      <c r="HQB20" s="633"/>
      <c r="HQC20" s="633"/>
      <c r="HQD20" s="633"/>
      <c r="HQE20" s="633"/>
      <c r="HQF20" s="633"/>
      <c r="HQG20" s="633"/>
      <c r="HQH20" s="633"/>
      <c r="HQI20" s="633"/>
      <c r="HQJ20" s="633"/>
      <c r="HQK20" s="633"/>
      <c r="HQL20" s="633"/>
      <c r="HQM20" s="633"/>
      <c r="HQN20" s="633"/>
      <c r="HQO20" s="633"/>
      <c r="HQP20" s="633"/>
      <c r="HQQ20" s="633"/>
      <c r="HQR20" s="633"/>
      <c r="HQS20" s="633"/>
      <c r="HQT20" s="633"/>
      <c r="HQU20" s="633"/>
      <c r="HQV20" s="633"/>
      <c r="HQW20" s="633"/>
      <c r="HQX20" s="633"/>
      <c r="HQY20" s="633"/>
      <c r="HQZ20" s="633"/>
      <c r="HRA20" s="633"/>
      <c r="HRB20" s="633"/>
      <c r="HRC20" s="633"/>
      <c r="HRD20" s="633"/>
      <c r="HRE20" s="633"/>
      <c r="HRF20" s="633"/>
      <c r="HRG20" s="633"/>
      <c r="HRH20" s="633"/>
      <c r="HRI20" s="633"/>
      <c r="HRJ20" s="633"/>
      <c r="HRK20" s="633"/>
      <c r="HRL20" s="633"/>
      <c r="HRM20" s="633"/>
      <c r="HRN20" s="633"/>
      <c r="HRO20" s="633"/>
      <c r="HRP20" s="633"/>
      <c r="HRQ20" s="633"/>
      <c r="HRR20" s="633"/>
      <c r="HRS20" s="633"/>
      <c r="HRT20" s="633"/>
      <c r="HRU20" s="633"/>
      <c r="HRV20" s="633"/>
      <c r="HRW20" s="633"/>
      <c r="HRX20" s="633"/>
      <c r="HRY20" s="633"/>
      <c r="HRZ20" s="633"/>
      <c r="HSA20" s="633"/>
      <c r="HSB20" s="633"/>
      <c r="HSC20" s="633"/>
      <c r="HSD20" s="633"/>
      <c r="HSE20" s="633"/>
      <c r="HSF20" s="633"/>
      <c r="HSG20" s="633"/>
      <c r="HSH20" s="633"/>
      <c r="HSI20" s="633"/>
      <c r="HSJ20" s="633"/>
      <c r="HSK20" s="633"/>
      <c r="HSL20" s="633"/>
      <c r="HSM20" s="633"/>
      <c r="HSN20" s="633"/>
      <c r="HSO20" s="633"/>
      <c r="HSP20" s="633"/>
      <c r="HSQ20" s="633"/>
      <c r="HSR20" s="633"/>
      <c r="HSS20" s="633"/>
      <c r="HST20" s="633"/>
      <c r="HSU20" s="633"/>
      <c r="HSV20" s="633"/>
      <c r="HSW20" s="633"/>
      <c r="HSX20" s="633"/>
      <c r="HSY20" s="633"/>
      <c r="HSZ20" s="633"/>
      <c r="HTA20" s="633"/>
      <c r="HTB20" s="633"/>
      <c r="HTC20" s="633"/>
      <c r="HTD20" s="633"/>
      <c r="HTE20" s="633"/>
      <c r="HTF20" s="633"/>
      <c r="HTG20" s="633"/>
      <c r="HTH20" s="633"/>
      <c r="HTI20" s="633"/>
      <c r="HTJ20" s="633"/>
      <c r="HTK20" s="633"/>
      <c r="HTL20" s="633"/>
      <c r="HTM20" s="633"/>
      <c r="HTN20" s="633"/>
      <c r="HTO20" s="633"/>
      <c r="HTP20" s="633"/>
      <c r="HTQ20" s="633"/>
      <c r="HTR20" s="633"/>
      <c r="HTS20" s="633"/>
      <c r="HTT20" s="633"/>
      <c r="HTU20" s="633"/>
      <c r="HTV20" s="633"/>
      <c r="HTW20" s="633"/>
      <c r="HTX20" s="633"/>
      <c r="HTY20" s="633"/>
      <c r="HTZ20" s="633"/>
      <c r="HUA20" s="633"/>
      <c r="HUB20" s="633"/>
      <c r="HUC20" s="633"/>
      <c r="HUD20" s="633"/>
      <c r="HUE20" s="633"/>
      <c r="HUF20" s="633"/>
      <c r="HUG20" s="633"/>
      <c r="HUH20" s="633"/>
      <c r="HUI20" s="633"/>
      <c r="HUJ20" s="633"/>
      <c r="HUK20" s="633"/>
      <c r="HUL20" s="633"/>
      <c r="HUM20" s="633"/>
      <c r="HUN20" s="633"/>
      <c r="HUO20" s="633"/>
      <c r="HUP20" s="633"/>
      <c r="HUQ20" s="633"/>
      <c r="HUR20" s="633"/>
      <c r="HUS20" s="633"/>
      <c r="HUT20" s="633"/>
      <c r="HUU20" s="633"/>
      <c r="HUV20" s="633"/>
      <c r="HUW20" s="633"/>
      <c r="HUX20" s="633"/>
      <c r="HUY20" s="633"/>
      <c r="HUZ20" s="633"/>
      <c r="HVA20" s="633"/>
      <c r="HVB20" s="633"/>
      <c r="HVC20" s="633"/>
      <c r="HVD20" s="633"/>
      <c r="HVE20" s="633"/>
      <c r="HVF20" s="633"/>
      <c r="HVG20" s="633"/>
      <c r="HVH20" s="633"/>
      <c r="HVI20" s="633"/>
      <c r="HVJ20" s="633"/>
      <c r="HVK20" s="633"/>
      <c r="HVL20" s="633"/>
      <c r="HVM20" s="633"/>
      <c r="HVN20" s="633"/>
      <c r="HVO20" s="633"/>
      <c r="HVP20" s="633"/>
      <c r="HVQ20" s="633"/>
      <c r="HVR20" s="633"/>
      <c r="HVS20" s="633"/>
      <c r="HVT20" s="633"/>
      <c r="HVU20" s="633"/>
      <c r="HVV20" s="633"/>
      <c r="HVW20" s="633"/>
      <c r="HVX20" s="633"/>
      <c r="HVY20" s="633"/>
      <c r="HVZ20" s="633"/>
      <c r="HWA20" s="633"/>
      <c r="HWB20" s="633"/>
      <c r="HWC20" s="633"/>
      <c r="HWD20" s="633"/>
      <c r="HWE20" s="633"/>
      <c r="HWF20" s="633"/>
      <c r="HWG20" s="633"/>
      <c r="HWH20" s="633"/>
      <c r="HWI20" s="633"/>
      <c r="HWJ20" s="633"/>
      <c r="HWK20" s="633"/>
      <c r="HWL20" s="633"/>
      <c r="HWM20" s="633"/>
      <c r="HWN20" s="633"/>
      <c r="HWO20" s="633"/>
      <c r="HWP20" s="633"/>
      <c r="HWQ20" s="633"/>
      <c r="HWR20" s="633"/>
      <c r="HWS20" s="633"/>
      <c r="HWT20" s="633"/>
      <c r="HWU20" s="633"/>
      <c r="HWV20" s="633"/>
      <c r="HWW20" s="633"/>
      <c r="HWX20" s="633"/>
      <c r="HWY20" s="633"/>
      <c r="HWZ20" s="633"/>
      <c r="HXA20" s="633"/>
      <c r="HXB20" s="633"/>
      <c r="HXC20" s="633"/>
      <c r="HXD20" s="633"/>
      <c r="HXE20" s="633"/>
      <c r="HXF20" s="633"/>
      <c r="HXG20" s="633"/>
      <c r="HXH20" s="633"/>
      <c r="HXI20" s="633"/>
      <c r="HXJ20" s="633"/>
      <c r="HXK20" s="633"/>
      <c r="HXL20" s="633"/>
      <c r="HXM20" s="633"/>
      <c r="HXN20" s="633"/>
      <c r="HXO20" s="633"/>
      <c r="HXP20" s="633"/>
      <c r="HXQ20" s="633"/>
      <c r="HXR20" s="633"/>
      <c r="HXS20" s="633"/>
      <c r="HXT20" s="633"/>
      <c r="HXU20" s="633"/>
      <c r="HXV20" s="633"/>
      <c r="HXW20" s="633"/>
      <c r="HXX20" s="633"/>
      <c r="HXY20" s="633"/>
      <c r="HXZ20" s="633"/>
      <c r="HYA20" s="633"/>
      <c r="HYB20" s="633"/>
      <c r="HYC20" s="633"/>
      <c r="HYD20" s="633"/>
      <c r="HYE20" s="633"/>
      <c r="HYF20" s="633"/>
      <c r="HYG20" s="633"/>
      <c r="HYH20" s="633"/>
      <c r="HYI20" s="633"/>
      <c r="HYJ20" s="633"/>
      <c r="HYK20" s="633"/>
      <c r="HYL20" s="633"/>
      <c r="HYM20" s="633"/>
      <c r="HYN20" s="633"/>
      <c r="HYO20" s="633"/>
      <c r="HYP20" s="633"/>
      <c r="HYQ20" s="633"/>
      <c r="HYR20" s="633"/>
      <c r="HYS20" s="633"/>
      <c r="HYT20" s="633"/>
      <c r="HYU20" s="633"/>
      <c r="HYV20" s="633"/>
      <c r="HYW20" s="633"/>
      <c r="HYX20" s="633"/>
      <c r="HYY20" s="633"/>
      <c r="HYZ20" s="633"/>
      <c r="HZA20" s="633"/>
      <c r="HZB20" s="633"/>
      <c r="HZC20" s="633"/>
      <c r="HZD20" s="633"/>
      <c r="HZE20" s="633"/>
      <c r="HZF20" s="633"/>
      <c r="HZG20" s="633"/>
      <c r="HZH20" s="633"/>
      <c r="HZI20" s="633"/>
      <c r="HZJ20" s="633"/>
      <c r="HZK20" s="633"/>
      <c r="HZL20" s="633"/>
      <c r="HZM20" s="633"/>
      <c r="HZN20" s="633"/>
      <c r="HZO20" s="633"/>
      <c r="HZP20" s="633"/>
      <c r="HZQ20" s="633"/>
      <c r="HZR20" s="633"/>
      <c r="HZS20" s="633"/>
      <c r="HZT20" s="633"/>
      <c r="HZU20" s="633"/>
      <c r="HZV20" s="633"/>
      <c r="HZW20" s="633"/>
      <c r="HZX20" s="633"/>
      <c r="HZY20" s="633"/>
      <c r="HZZ20" s="633"/>
      <c r="IAA20" s="633"/>
      <c r="IAB20" s="633"/>
      <c r="IAC20" s="633"/>
      <c r="IAD20" s="633"/>
      <c r="IAE20" s="633"/>
      <c r="IAF20" s="633"/>
      <c r="IAG20" s="633"/>
      <c r="IAH20" s="633"/>
      <c r="IAI20" s="633"/>
      <c r="IAJ20" s="633"/>
      <c r="IAK20" s="633"/>
      <c r="IAL20" s="633"/>
      <c r="IAM20" s="633"/>
      <c r="IAN20" s="633"/>
      <c r="IAO20" s="633"/>
      <c r="IAP20" s="633"/>
      <c r="IAQ20" s="633"/>
      <c r="IAR20" s="633"/>
      <c r="IAS20" s="633"/>
      <c r="IAT20" s="633"/>
      <c r="IAU20" s="633"/>
      <c r="IAV20" s="633"/>
      <c r="IAW20" s="633"/>
      <c r="IAX20" s="633"/>
      <c r="IAY20" s="633"/>
      <c r="IAZ20" s="633"/>
      <c r="IBA20" s="633"/>
      <c r="IBB20" s="633"/>
      <c r="IBC20" s="633"/>
      <c r="IBD20" s="633"/>
      <c r="IBE20" s="633"/>
      <c r="IBF20" s="633"/>
      <c r="IBG20" s="633"/>
      <c r="IBH20" s="633"/>
      <c r="IBI20" s="633"/>
      <c r="IBJ20" s="633"/>
      <c r="IBK20" s="633"/>
      <c r="IBL20" s="633"/>
      <c r="IBM20" s="633"/>
      <c r="IBN20" s="633"/>
      <c r="IBO20" s="633"/>
      <c r="IBP20" s="633"/>
      <c r="IBQ20" s="633"/>
      <c r="IBR20" s="633"/>
      <c r="IBS20" s="633"/>
      <c r="IBT20" s="633"/>
      <c r="IBU20" s="633"/>
      <c r="IBV20" s="633"/>
      <c r="IBW20" s="633"/>
      <c r="IBX20" s="633"/>
      <c r="IBY20" s="633"/>
      <c r="IBZ20" s="633"/>
      <c r="ICA20" s="633"/>
      <c r="ICB20" s="633"/>
      <c r="ICC20" s="633"/>
      <c r="ICD20" s="633"/>
      <c r="ICE20" s="633"/>
      <c r="ICF20" s="633"/>
      <c r="ICG20" s="633"/>
      <c r="ICH20" s="633"/>
      <c r="ICI20" s="633"/>
      <c r="ICJ20" s="633"/>
      <c r="ICK20" s="633"/>
      <c r="ICL20" s="633"/>
      <c r="ICM20" s="633"/>
      <c r="ICN20" s="633"/>
      <c r="ICO20" s="633"/>
      <c r="ICP20" s="633"/>
      <c r="ICQ20" s="633"/>
      <c r="ICR20" s="633"/>
      <c r="ICS20" s="633"/>
      <c r="ICT20" s="633"/>
      <c r="ICU20" s="633"/>
      <c r="ICV20" s="633"/>
      <c r="ICW20" s="633"/>
      <c r="ICX20" s="633"/>
      <c r="ICY20" s="633"/>
      <c r="ICZ20" s="633"/>
      <c r="IDA20" s="633"/>
      <c r="IDB20" s="633"/>
      <c r="IDC20" s="633"/>
      <c r="IDD20" s="633"/>
      <c r="IDE20" s="633"/>
      <c r="IDF20" s="633"/>
      <c r="IDG20" s="633"/>
      <c r="IDH20" s="633"/>
      <c r="IDI20" s="633"/>
      <c r="IDJ20" s="633"/>
      <c r="IDK20" s="633"/>
      <c r="IDL20" s="633"/>
      <c r="IDM20" s="633"/>
      <c r="IDN20" s="633"/>
      <c r="IDO20" s="633"/>
      <c r="IDP20" s="633"/>
      <c r="IDQ20" s="633"/>
      <c r="IDR20" s="633"/>
      <c r="IDS20" s="633"/>
      <c r="IDT20" s="633"/>
      <c r="IDU20" s="633"/>
      <c r="IDV20" s="633"/>
      <c r="IDW20" s="633"/>
      <c r="IDX20" s="633"/>
      <c r="IDY20" s="633"/>
      <c r="IDZ20" s="633"/>
      <c r="IEA20" s="633"/>
      <c r="IEB20" s="633"/>
      <c r="IEC20" s="633"/>
      <c r="IED20" s="633"/>
      <c r="IEE20" s="633"/>
      <c r="IEF20" s="633"/>
      <c r="IEG20" s="633"/>
      <c r="IEH20" s="633"/>
      <c r="IEI20" s="633"/>
      <c r="IEJ20" s="633"/>
      <c r="IEK20" s="633"/>
      <c r="IEL20" s="633"/>
      <c r="IEM20" s="633"/>
      <c r="IEN20" s="633"/>
      <c r="IEO20" s="633"/>
      <c r="IEP20" s="633"/>
      <c r="IEQ20" s="633"/>
      <c r="IER20" s="633"/>
      <c r="IES20" s="633"/>
      <c r="IET20" s="633"/>
      <c r="IEU20" s="633"/>
      <c r="IEV20" s="633"/>
      <c r="IEW20" s="633"/>
      <c r="IEX20" s="633"/>
      <c r="IEY20" s="633"/>
      <c r="IEZ20" s="633"/>
      <c r="IFA20" s="633"/>
      <c r="IFB20" s="633"/>
      <c r="IFC20" s="633"/>
      <c r="IFD20" s="633"/>
      <c r="IFE20" s="633"/>
      <c r="IFF20" s="633"/>
      <c r="IFG20" s="633"/>
      <c r="IFH20" s="633"/>
      <c r="IFI20" s="633"/>
      <c r="IFJ20" s="633"/>
      <c r="IFK20" s="633"/>
      <c r="IFL20" s="633"/>
      <c r="IFM20" s="633"/>
      <c r="IFN20" s="633"/>
      <c r="IFO20" s="633"/>
      <c r="IFP20" s="633"/>
      <c r="IFQ20" s="633"/>
      <c r="IFR20" s="633"/>
      <c r="IFS20" s="633"/>
      <c r="IFT20" s="633"/>
      <c r="IFU20" s="633"/>
      <c r="IFV20" s="633"/>
      <c r="IFW20" s="633"/>
      <c r="IFX20" s="633"/>
      <c r="IFY20" s="633"/>
      <c r="IFZ20" s="633"/>
      <c r="IGA20" s="633"/>
      <c r="IGB20" s="633"/>
      <c r="IGC20" s="633"/>
      <c r="IGD20" s="633"/>
      <c r="IGE20" s="633"/>
      <c r="IGF20" s="633"/>
      <c r="IGG20" s="633"/>
      <c r="IGH20" s="633"/>
      <c r="IGI20" s="633"/>
      <c r="IGJ20" s="633"/>
      <c r="IGK20" s="633"/>
      <c r="IGL20" s="633"/>
      <c r="IGM20" s="633"/>
      <c r="IGN20" s="633"/>
      <c r="IGO20" s="633"/>
      <c r="IGP20" s="633"/>
      <c r="IGQ20" s="633"/>
      <c r="IGR20" s="633"/>
      <c r="IGS20" s="633"/>
      <c r="IGT20" s="633"/>
      <c r="IGU20" s="633"/>
      <c r="IGV20" s="633"/>
      <c r="IGW20" s="633"/>
      <c r="IGX20" s="633"/>
      <c r="IGY20" s="633"/>
      <c r="IGZ20" s="633"/>
      <c r="IHA20" s="633"/>
      <c r="IHB20" s="633"/>
      <c r="IHC20" s="633"/>
      <c r="IHD20" s="633"/>
      <c r="IHE20" s="633"/>
      <c r="IHF20" s="633"/>
      <c r="IHG20" s="633"/>
      <c r="IHH20" s="633"/>
      <c r="IHI20" s="633"/>
      <c r="IHJ20" s="633"/>
      <c r="IHK20" s="633"/>
      <c r="IHL20" s="633"/>
      <c r="IHM20" s="633"/>
      <c r="IHN20" s="633"/>
      <c r="IHO20" s="633"/>
      <c r="IHP20" s="633"/>
      <c r="IHQ20" s="633"/>
      <c r="IHR20" s="633"/>
      <c r="IHS20" s="633"/>
      <c r="IHT20" s="633"/>
      <c r="IHU20" s="633"/>
      <c r="IHV20" s="633"/>
      <c r="IHW20" s="633"/>
      <c r="IHX20" s="633"/>
      <c r="IHY20" s="633"/>
      <c r="IHZ20" s="633"/>
      <c r="IIA20" s="633"/>
      <c r="IIB20" s="633"/>
      <c r="IIC20" s="633"/>
      <c r="IID20" s="633"/>
      <c r="IIE20" s="633"/>
      <c r="IIF20" s="633"/>
      <c r="IIG20" s="633"/>
      <c r="IIH20" s="633"/>
      <c r="III20" s="633"/>
      <c r="IIJ20" s="633"/>
      <c r="IIK20" s="633"/>
      <c r="IIL20" s="633"/>
      <c r="IIM20" s="633"/>
      <c r="IIN20" s="633"/>
      <c r="IIO20" s="633"/>
      <c r="IIP20" s="633"/>
      <c r="IIQ20" s="633"/>
      <c r="IIR20" s="633"/>
      <c r="IIS20" s="633"/>
      <c r="IIT20" s="633"/>
      <c r="IIU20" s="633"/>
      <c r="IIV20" s="633"/>
      <c r="IIW20" s="633"/>
      <c r="IIX20" s="633"/>
      <c r="IIY20" s="633"/>
      <c r="IIZ20" s="633"/>
      <c r="IJA20" s="633"/>
      <c r="IJB20" s="633"/>
      <c r="IJC20" s="633"/>
      <c r="IJD20" s="633"/>
      <c r="IJE20" s="633"/>
      <c r="IJF20" s="633"/>
      <c r="IJG20" s="633"/>
      <c r="IJH20" s="633"/>
      <c r="IJI20" s="633"/>
      <c r="IJJ20" s="633"/>
      <c r="IJK20" s="633"/>
      <c r="IJL20" s="633"/>
      <c r="IJM20" s="633"/>
      <c r="IJN20" s="633"/>
      <c r="IJO20" s="633"/>
      <c r="IJP20" s="633"/>
      <c r="IJQ20" s="633"/>
      <c r="IJR20" s="633"/>
      <c r="IJS20" s="633"/>
      <c r="IJT20" s="633"/>
      <c r="IJU20" s="633"/>
      <c r="IJV20" s="633"/>
      <c r="IJW20" s="633"/>
      <c r="IJX20" s="633"/>
      <c r="IJY20" s="633"/>
      <c r="IJZ20" s="633"/>
      <c r="IKA20" s="633"/>
      <c r="IKB20" s="633"/>
      <c r="IKC20" s="633"/>
      <c r="IKD20" s="633"/>
      <c r="IKE20" s="633"/>
      <c r="IKF20" s="633"/>
      <c r="IKG20" s="633"/>
      <c r="IKH20" s="633"/>
      <c r="IKI20" s="633"/>
      <c r="IKJ20" s="633"/>
      <c r="IKK20" s="633"/>
      <c r="IKL20" s="633"/>
      <c r="IKM20" s="633"/>
      <c r="IKN20" s="633"/>
      <c r="IKO20" s="633"/>
      <c r="IKP20" s="633"/>
      <c r="IKQ20" s="633"/>
      <c r="IKR20" s="633"/>
      <c r="IKS20" s="633"/>
      <c r="IKT20" s="633"/>
      <c r="IKU20" s="633"/>
      <c r="IKV20" s="633"/>
      <c r="IKW20" s="633"/>
      <c r="IKX20" s="633"/>
      <c r="IKY20" s="633"/>
      <c r="IKZ20" s="633"/>
      <c r="ILA20" s="633"/>
      <c r="ILB20" s="633"/>
      <c r="ILC20" s="633"/>
      <c r="ILD20" s="633"/>
      <c r="ILE20" s="633"/>
      <c r="ILF20" s="633"/>
      <c r="ILG20" s="633"/>
      <c r="ILH20" s="633"/>
      <c r="ILI20" s="633"/>
      <c r="ILJ20" s="633"/>
      <c r="ILK20" s="633"/>
      <c r="ILL20" s="633"/>
      <c r="ILM20" s="633"/>
      <c r="ILN20" s="633"/>
      <c r="ILO20" s="633"/>
      <c r="ILP20" s="633"/>
      <c r="ILQ20" s="633"/>
      <c r="ILR20" s="633"/>
      <c r="ILS20" s="633"/>
      <c r="ILT20" s="633"/>
      <c r="ILU20" s="633"/>
      <c r="ILV20" s="633"/>
      <c r="ILW20" s="633"/>
      <c r="ILX20" s="633"/>
      <c r="ILY20" s="633"/>
      <c r="ILZ20" s="633"/>
      <c r="IMA20" s="633"/>
      <c r="IMB20" s="633"/>
      <c r="IMC20" s="633"/>
      <c r="IMD20" s="633"/>
      <c r="IME20" s="633"/>
      <c r="IMF20" s="633"/>
      <c r="IMG20" s="633"/>
      <c r="IMH20" s="633"/>
      <c r="IMI20" s="633"/>
      <c r="IMJ20" s="633"/>
      <c r="IMK20" s="633"/>
      <c r="IML20" s="633"/>
      <c r="IMM20" s="633"/>
      <c r="IMN20" s="633"/>
      <c r="IMO20" s="633"/>
      <c r="IMP20" s="633"/>
      <c r="IMQ20" s="633"/>
      <c r="IMR20" s="633"/>
      <c r="IMS20" s="633"/>
      <c r="IMT20" s="633"/>
      <c r="IMU20" s="633"/>
      <c r="IMV20" s="633"/>
      <c r="IMW20" s="633"/>
      <c r="IMX20" s="633"/>
      <c r="IMY20" s="633"/>
      <c r="IMZ20" s="633"/>
      <c r="INA20" s="633"/>
      <c r="INB20" s="633"/>
      <c r="INC20" s="633"/>
      <c r="IND20" s="633"/>
      <c r="INE20" s="633"/>
      <c r="INF20" s="633"/>
      <c r="ING20" s="633"/>
      <c r="INH20" s="633"/>
      <c r="INI20" s="633"/>
      <c r="INJ20" s="633"/>
      <c r="INK20" s="633"/>
      <c r="INL20" s="633"/>
      <c r="INM20" s="633"/>
      <c r="INN20" s="633"/>
      <c r="INO20" s="633"/>
      <c r="INP20" s="633"/>
      <c r="INQ20" s="633"/>
      <c r="INR20" s="633"/>
      <c r="INS20" s="633"/>
      <c r="INT20" s="633"/>
      <c r="INU20" s="633"/>
      <c r="INV20" s="633"/>
      <c r="INW20" s="633"/>
      <c r="INX20" s="633"/>
      <c r="INY20" s="633"/>
      <c r="INZ20" s="633"/>
      <c r="IOA20" s="633"/>
      <c r="IOB20" s="633"/>
      <c r="IOC20" s="633"/>
      <c r="IOD20" s="633"/>
      <c r="IOE20" s="633"/>
      <c r="IOF20" s="633"/>
      <c r="IOG20" s="633"/>
      <c r="IOH20" s="633"/>
      <c r="IOI20" s="633"/>
      <c r="IOJ20" s="633"/>
      <c r="IOK20" s="633"/>
      <c r="IOL20" s="633"/>
      <c r="IOM20" s="633"/>
      <c r="ION20" s="633"/>
      <c r="IOO20" s="633"/>
      <c r="IOP20" s="633"/>
      <c r="IOQ20" s="633"/>
      <c r="IOR20" s="633"/>
      <c r="IOS20" s="633"/>
      <c r="IOT20" s="633"/>
      <c r="IOU20" s="633"/>
      <c r="IOV20" s="633"/>
      <c r="IOW20" s="633"/>
      <c r="IOX20" s="633"/>
      <c r="IOY20" s="633"/>
      <c r="IOZ20" s="633"/>
      <c r="IPA20" s="633"/>
      <c r="IPB20" s="633"/>
      <c r="IPC20" s="633"/>
      <c r="IPD20" s="633"/>
      <c r="IPE20" s="633"/>
      <c r="IPF20" s="633"/>
      <c r="IPG20" s="633"/>
      <c r="IPH20" s="633"/>
      <c r="IPI20" s="633"/>
      <c r="IPJ20" s="633"/>
      <c r="IPK20" s="633"/>
      <c r="IPL20" s="633"/>
      <c r="IPM20" s="633"/>
      <c r="IPN20" s="633"/>
      <c r="IPO20" s="633"/>
      <c r="IPP20" s="633"/>
      <c r="IPQ20" s="633"/>
      <c r="IPR20" s="633"/>
      <c r="IPS20" s="633"/>
      <c r="IPT20" s="633"/>
      <c r="IPU20" s="633"/>
      <c r="IPV20" s="633"/>
      <c r="IPW20" s="633"/>
      <c r="IPX20" s="633"/>
      <c r="IPY20" s="633"/>
      <c r="IPZ20" s="633"/>
      <c r="IQA20" s="633"/>
      <c r="IQB20" s="633"/>
      <c r="IQC20" s="633"/>
      <c r="IQD20" s="633"/>
      <c r="IQE20" s="633"/>
      <c r="IQF20" s="633"/>
      <c r="IQG20" s="633"/>
      <c r="IQH20" s="633"/>
      <c r="IQI20" s="633"/>
      <c r="IQJ20" s="633"/>
      <c r="IQK20" s="633"/>
      <c r="IQL20" s="633"/>
      <c r="IQM20" s="633"/>
      <c r="IQN20" s="633"/>
      <c r="IQO20" s="633"/>
      <c r="IQP20" s="633"/>
      <c r="IQQ20" s="633"/>
      <c r="IQR20" s="633"/>
      <c r="IQS20" s="633"/>
      <c r="IQT20" s="633"/>
      <c r="IQU20" s="633"/>
      <c r="IQV20" s="633"/>
      <c r="IQW20" s="633"/>
      <c r="IQX20" s="633"/>
      <c r="IQY20" s="633"/>
      <c r="IQZ20" s="633"/>
      <c r="IRA20" s="633"/>
      <c r="IRB20" s="633"/>
      <c r="IRC20" s="633"/>
      <c r="IRD20" s="633"/>
      <c r="IRE20" s="633"/>
      <c r="IRF20" s="633"/>
      <c r="IRG20" s="633"/>
      <c r="IRH20" s="633"/>
      <c r="IRI20" s="633"/>
      <c r="IRJ20" s="633"/>
      <c r="IRK20" s="633"/>
      <c r="IRL20" s="633"/>
      <c r="IRM20" s="633"/>
      <c r="IRN20" s="633"/>
      <c r="IRO20" s="633"/>
      <c r="IRP20" s="633"/>
      <c r="IRQ20" s="633"/>
      <c r="IRR20" s="633"/>
      <c r="IRS20" s="633"/>
      <c r="IRT20" s="633"/>
      <c r="IRU20" s="633"/>
      <c r="IRV20" s="633"/>
      <c r="IRW20" s="633"/>
      <c r="IRX20" s="633"/>
      <c r="IRY20" s="633"/>
      <c r="IRZ20" s="633"/>
      <c r="ISA20" s="633"/>
      <c r="ISB20" s="633"/>
      <c r="ISC20" s="633"/>
      <c r="ISD20" s="633"/>
      <c r="ISE20" s="633"/>
      <c r="ISF20" s="633"/>
      <c r="ISG20" s="633"/>
      <c r="ISH20" s="633"/>
      <c r="ISI20" s="633"/>
      <c r="ISJ20" s="633"/>
      <c r="ISK20" s="633"/>
      <c r="ISL20" s="633"/>
      <c r="ISM20" s="633"/>
      <c r="ISN20" s="633"/>
      <c r="ISO20" s="633"/>
      <c r="ISP20" s="633"/>
      <c r="ISQ20" s="633"/>
      <c r="ISR20" s="633"/>
      <c r="ISS20" s="633"/>
      <c r="IST20" s="633"/>
      <c r="ISU20" s="633"/>
      <c r="ISV20" s="633"/>
      <c r="ISW20" s="633"/>
      <c r="ISX20" s="633"/>
      <c r="ISY20" s="633"/>
      <c r="ISZ20" s="633"/>
      <c r="ITA20" s="633"/>
      <c r="ITB20" s="633"/>
      <c r="ITC20" s="633"/>
      <c r="ITD20" s="633"/>
      <c r="ITE20" s="633"/>
      <c r="ITF20" s="633"/>
      <c r="ITG20" s="633"/>
      <c r="ITH20" s="633"/>
      <c r="ITI20" s="633"/>
      <c r="ITJ20" s="633"/>
      <c r="ITK20" s="633"/>
      <c r="ITL20" s="633"/>
      <c r="ITM20" s="633"/>
      <c r="ITN20" s="633"/>
      <c r="ITO20" s="633"/>
      <c r="ITP20" s="633"/>
      <c r="ITQ20" s="633"/>
      <c r="ITR20" s="633"/>
      <c r="ITS20" s="633"/>
      <c r="ITT20" s="633"/>
      <c r="ITU20" s="633"/>
      <c r="ITV20" s="633"/>
      <c r="ITW20" s="633"/>
      <c r="ITX20" s="633"/>
      <c r="ITY20" s="633"/>
      <c r="ITZ20" s="633"/>
      <c r="IUA20" s="633"/>
      <c r="IUB20" s="633"/>
      <c r="IUC20" s="633"/>
      <c r="IUD20" s="633"/>
      <c r="IUE20" s="633"/>
      <c r="IUF20" s="633"/>
      <c r="IUG20" s="633"/>
      <c r="IUH20" s="633"/>
      <c r="IUI20" s="633"/>
      <c r="IUJ20" s="633"/>
      <c r="IUK20" s="633"/>
      <c r="IUL20" s="633"/>
      <c r="IUM20" s="633"/>
      <c r="IUN20" s="633"/>
      <c r="IUO20" s="633"/>
      <c r="IUP20" s="633"/>
      <c r="IUQ20" s="633"/>
      <c r="IUR20" s="633"/>
      <c r="IUS20" s="633"/>
      <c r="IUT20" s="633"/>
      <c r="IUU20" s="633"/>
      <c r="IUV20" s="633"/>
      <c r="IUW20" s="633"/>
      <c r="IUX20" s="633"/>
      <c r="IUY20" s="633"/>
      <c r="IUZ20" s="633"/>
      <c r="IVA20" s="633"/>
      <c r="IVB20" s="633"/>
      <c r="IVC20" s="633"/>
      <c r="IVD20" s="633"/>
      <c r="IVE20" s="633"/>
      <c r="IVF20" s="633"/>
      <c r="IVG20" s="633"/>
      <c r="IVH20" s="633"/>
      <c r="IVI20" s="633"/>
      <c r="IVJ20" s="633"/>
      <c r="IVK20" s="633"/>
      <c r="IVL20" s="633"/>
      <c r="IVM20" s="633"/>
      <c r="IVN20" s="633"/>
      <c r="IVO20" s="633"/>
      <c r="IVP20" s="633"/>
      <c r="IVQ20" s="633"/>
      <c r="IVR20" s="633"/>
      <c r="IVS20" s="633"/>
      <c r="IVT20" s="633"/>
      <c r="IVU20" s="633"/>
      <c r="IVV20" s="633"/>
      <c r="IVW20" s="633"/>
      <c r="IVX20" s="633"/>
      <c r="IVY20" s="633"/>
      <c r="IVZ20" s="633"/>
      <c r="IWA20" s="633"/>
      <c r="IWB20" s="633"/>
      <c r="IWC20" s="633"/>
      <c r="IWD20" s="633"/>
      <c r="IWE20" s="633"/>
      <c r="IWF20" s="633"/>
      <c r="IWG20" s="633"/>
      <c r="IWH20" s="633"/>
      <c r="IWI20" s="633"/>
      <c r="IWJ20" s="633"/>
      <c r="IWK20" s="633"/>
      <c r="IWL20" s="633"/>
      <c r="IWM20" s="633"/>
      <c r="IWN20" s="633"/>
      <c r="IWO20" s="633"/>
      <c r="IWP20" s="633"/>
      <c r="IWQ20" s="633"/>
      <c r="IWR20" s="633"/>
      <c r="IWS20" s="633"/>
      <c r="IWT20" s="633"/>
      <c r="IWU20" s="633"/>
      <c r="IWV20" s="633"/>
      <c r="IWW20" s="633"/>
      <c r="IWX20" s="633"/>
      <c r="IWY20" s="633"/>
      <c r="IWZ20" s="633"/>
      <c r="IXA20" s="633"/>
      <c r="IXB20" s="633"/>
      <c r="IXC20" s="633"/>
      <c r="IXD20" s="633"/>
      <c r="IXE20" s="633"/>
      <c r="IXF20" s="633"/>
      <c r="IXG20" s="633"/>
      <c r="IXH20" s="633"/>
      <c r="IXI20" s="633"/>
      <c r="IXJ20" s="633"/>
      <c r="IXK20" s="633"/>
      <c r="IXL20" s="633"/>
      <c r="IXM20" s="633"/>
      <c r="IXN20" s="633"/>
      <c r="IXO20" s="633"/>
      <c r="IXP20" s="633"/>
      <c r="IXQ20" s="633"/>
      <c r="IXR20" s="633"/>
      <c r="IXS20" s="633"/>
      <c r="IXT20" s="633"/>
      <c r="IXU20" s="633"/>
      <c r="IXV20" s="633"/>
      <c r="IXW20" s="633"/>
      <c r="IXX20" s="633"/>
      <c r="IXY20" s="633"/>
      <c r="IXZ20" s="633"/>
      <c r="IYA20" s="633"/>
      <c r="IYB20" s="633"/>
      <c r="IYC20" s="633"/>
      <c r="IYD20" s="633"/>
      <c r="IYE20" s="633"/>
      <c r="IYF20" s="633"/>
      <c r="IYG20" s="633"/>
      <c r="IYH20" s="633"/>
      <c r="IYI20" s="633"/>
      <c r="IYJ20" s="633"/>
      <c r="IYK20" s="633"/>
      <c r="IYL20" s="633"/>
      <c r="IYM20" s="633"/>
      <c r="IYN20" s="633"/>
      <c r="IYO20" s="633"/>
      <c r="IYP20" s="633"/>
      <c r="IYQ20" s="633"/>
      <c r="IYR20" s="633"/>
      <c r="IYS20" s="633"/>
      <c r="IYT20" s="633"/>
      <c r="IYU20" s="633"/>
      <c r="IYV20" s="633"/>
      <c r="IYW20" s="633"/>
      <c r="IYX20" s="633"/>
      <c r="IYY20" s="633"/>
      <c r="IYZ20" s="633"/>
      <c r="IZA20" s="633"/>
      <c r="IZB20" s="633"/>
      <c r="IZC20" s="633"/>
      <c r="IZD20" s="633"/>
      <c r="IZE20" s="633"/>
      <c r="IZF20" s="633"/>
      <c r="IZG20" s="633"/>
      <c r="IZH20" s="633"/>
      <c r="IZI20" s="633"/>
      <c r="IZJ20" s="633"/>
      <c r="IZK20" s="633"/>
      <c r="IZL20" s="633"/>
      <c r="IZM20" s="633"/>
      <c r="IZN20" s="633"/>
      <c r="IZO20" s="633"/>
      <c r="IZP20" s="633"/>
      <c r="IZQ20" s="633"/>
      <c r="IZR20" s="633"/>
      <c r="IZS20" s="633"/>
      <c r="IZT20" s="633"/>
      <c r="IZU20" s="633"/>
      <c r="IZV20" s="633"/>
      <c r="IZW20" s="633"/>
      <c r="IZX20" s="633"/>
      <c r="IZY20" s="633"/>
      <c r="IZZ20" s="633"/>
      <c r="JAA20" s="633"/>
      <c r="JAB20" s="633"/>
      <c r="JAC20" s="633"/>
      <c r="JAD20" s="633"/>
      <c r="JAE20" s="633"/>
      <c r="JAF20" s="633"/>
      <c r="JAG20" s="633"/>
      <c r="JAH20" s="633"/>
      <c r="JAI20" s="633"/>
      <c r="JAJ20" s="633"/>
      <c r="JAK20" s="633"/>
      <c r="JAL20" s="633"/>
      <c r="JAM20" s="633"/>
      <c r="JAN20" s="633"/>
      <c r="JAO20" s="633"/>
      <c r="JAP20" s="633"/>
      <c r="JAQ20" s="633"/>
      <c r="JAR20" s="633"/>
      <c r="JAS20" s="633"/>
      <c r="JAT20" s="633"/>
      <c r="JAU20" s="633"/>
      <c r="JAV20" s="633"/>
      <c r="JAW20" s="633"/>
      <c r="JAX20" s="633"/>
      <c r="JAY20" s="633"/>
      <c r="JAZ20" s="633"/>
      <c r="JBA20" s="633"/>
      <c r="JBB20" s="633"/>
      <c r="JBC20" s="633"/>
      <c r="JBD20" s="633"/>
      <c r="JBE20" s="633"/>
      <c r="JBF20" s="633"/>
      <c r="JBG20" s="633"/>
      <c r="JBH20" s="633"/>
      <c r="JBI20" s="633"/>
      <c r="JBJ20" s="633"/>
      <c r="JBK20" s="633"/>
      <c r="JBL20" s="633"/>
      <c r="JBM20" s="633"/>
      <c r="JBN20" s="633"/>
      <c r="JBO20" s="633"/>
      <c r="JBP20" s="633"/>
      <c r="JBQ20" s="633"/>
      <c r="JBR20" s="633"/>
      <c r="JBS20" s="633"/>
      <c r="JBT20" s="633"/>
      <c r="JBU20" s="633"/>
      <c r="JBV20" s="633"/>
      <c r="JBW20" s="633"/>
      <c r="JBX20" s="633"/>
      <c r="JBY20" s="633"/>
      <c r="JBZ20" s="633"/>
      <c r="JCA20" s="633"/>
      <c r="JCB20" s="633"/>
      <c r="JCC20" s="633"/>
      <c r="JCD20" s="633"/>
      <c r="JCE20" s="633"/>
      <c r="JCF20" s="633"/>
      <c r="JCG20" s="633"/>
      <c r="JCH20" s="633"/>
      <c r="JCI20" s="633"/>
      <c r="JCJ20" s="633"/>
      <c r="JCK20" s="633"/>
      <c r="JCL20" s="633"/>
      <c r="JCM20" s="633"/>
      <c r="JCN20" s="633"/>
      <c r="JCO20" s="633"/>
      <c r="JCP20" s="633"/>
      <c r="JCQ20" s="633"/>
      <c r="JCR20" s="633"/>
      <c r="JCS20" s="633"/>
      <c r="JCT20" s="633"/>
      <c r="JCU20" s="633"/>
      <c r="JCV20" s="633"/>
      <c r="JCW20" s="633"/>
      <c r="JCX20" s="633"/>
      <c r="JCY20" s="633"/>
      <c r="JCZ20" s="633"/>
      <c r="JDA20" s="633"/>
      <c r="JDB20" s="633"/>
      <c r="JDC20" s="633"/>
      <c r="JDD20" s="633"/>
      <c r="JDE20" s="633"/>
      <c r="JDF20" s="633"/>
      <c r="JDG20" s="633"/>
      <c r="JDH20" s="633"/>
      <c r="JDI20" s="633"/>
      <c r="JDJ20" s="633"/>
      <c r="JDK20" s="633"/>
      <c r="JDL20" s="633"/>
      <c r="JDM20" s="633"/>
      <c r="JDN20" s="633"/>
      <c r="JDO20" s="633"/>
      <c r="JDP20" s="633"/>
      <c r="JDQ20" s="633"/>
      <c r="JDR20" s="633"/>
      <c r="JDS20" s="633"/>
      <c r="JDT20" s="633"/>
      <c r="JDU20" s="633"/>
      <c r="JDV20" s="633"/>
      <c r="JDW20" s="633"/>
      <c r="JDX20" s="633"/>
      <c r="JDY20" s="633"/>
      <c r="JDZ20" s="633"/>
      <c r="JEA20" s="633"/>
      <c r="JEB20" s="633"/>
      <c r="JEC20" s="633"/>
      <c r="JED20" s="633"/>
      <c r="JEE20" s="633"/>
      <c r="JEF20" s="633"/>
      <c r="JEG20" s="633"/>
      <c r="JEH20" s="633"/>
      <c r="JEI20" s="633"/>
      <c r="JEJ20" s="633"/>
      <c r="JEK20" s="633"/>
      <c r="JEL20" s="633"/>
      <c r="JEM20" s="633"/>
      <c r="JEN20" s="633"/>
      <c r="JEO20" s="633"/>
      <c r="JEP20" s="633"/>
      <c r="JEQ20" s="633"/>
      <c r="JER20" s="633"/>
      <c r="JES20" s="633"/>
      <c r="JET20" s="633"/>
      <c r="JEU20" s="633"/>
      <c r="JEV20" s="633"/>
      <c r="JEW20" s="633"/>
      <c r="JEX20" s="633"/>
      <c r="JEY20" s="633"/>
      <c r="JEZ20" s="633"/>
      <c r="JFA20" s="633"/>
      <c r="JFB20" s="633"/>
      <c r="JFC20" s="633"/>
      <c r="JFD20" s="633"/>
      <c r="JFE20" s="633"/>
      <c r="JFF20" s="633"/>
      <c r="JFG20" s="633"/>
      <c r="JFH20" s="633"/>
      <c r="JFI20" s="633"/>
      <c r="JFJ20" s="633"/>
      <c r="JFK20" s="633"/>
      <c r="JFL20" s="633"/>
      <c r="JFM20" s="633"/>
      <c r="JFN20" s="633"/>
      <c r="JFO20" s="633"/>
      <c r="JFP20" s="633"/>
      <c r="JFQ20" s="633"/>
      <c r="JFR20" s="633"/>
      <c r="JFS20" s="633"/>
      <c r="JFT20" s="633"/>
      <c r="JFU20" s="633"/>
      <c r="JFV20" s="633"/>
      <c r="JFW20" s="633"/>
      <c r="JFX20" s="633"/>
      <c r="JFY20" s="633"/>
      <c r="JFZ20" s="633"/>
      <c r="JGA20" s="633"/>
      <c r="JGB20" s="633"/>
      <c r="JGC20" s="633"/>
      <c r="JGD20" s="633"/>
      <c r="JGE20" s="633"/>
      <c r="JGF20" s="633"/>
      <c r="JGG20" s="633"/>
      <c r="JGH20" s="633"/>
      <c r="JGI20" s="633"/>
      <c r="JGJ20" s="633"/>
      <c r="JGK20" s="633"/>
      <c r="JGL20" s="633"/>
      <c r="JGM20" s="633"/>
      <c r="JGN20" s="633"/>
      <c r="JGO20" s="633"/>
      <c r="JGP20" s="633"/>
      <c r="JGQ20" s="633"/>
      <c r="JGR20" s="633"/>
      <c r="JGS20" s="633"/>
      <c r="JGT20" s="633"/>
      <c r="JGU20" s="633"/>
      <c r="JGV20" s="633"/>
      <c r="JGW20" s="633"/>
      <c r="JGX20" s="633"/>
      <c r="JGY20" s="633"/>
      <c r="JGZ20" s="633"/>
      <c r="JHA20" s="633"/>
      <c r="JHB20" s="633"/>
      <c r="JHC20" s="633"/>
      <c r="JHD20" s="633"/>
      <c r="JHE20" s="633"/>
      <c r="JHF20" s="633"/>
      <c r="JHG20" s="633"/>
      <c r="JHH20" s="633"/>
      <c r="JHI20" s="633"/>
      <c r="JHJ20" s="633"/>
      <c r="JHK20" s="633"/>
      <c r="JHL20" s="633"/>
      <c r="JHM20" s="633"/>
      <c r="JHN20" s="633"/>
      <c r="JHO20" s="633"/>
      <c r="JHP20" s="633"/>
      <c r="JHQ20" s="633"/>
      <c r="JHR20" s="633"/>
      <c r="JHS20" s="633"/>
      <c r="JHT20" s="633"/>
      <c r="JHU20" s="633"/>
      <c r="JHV20" s="633"/>
      <c r="JHW20" s="633"/>
      <c r="JHX20" s="633"/>
      <c r="JHY20" s="633"/>
      <c r="JHZ20" s="633"/>
      <c r="JIA20" s="633"/>
      <c r="JIB20" s="633"/>
      <c r="JIC20" s="633"/>
      <c r="JID20" s="633"/>
      <c r="JIE20" s="633"/>
      <c r="JIF20" s="633"/>
      <c r="JIG20" s="633"/>
      <c r="JIH20" s="633"/>
      <c r="JII20" s="633"/>
      <c r="JIJ20" s="633"/>
      <c r="JIK20" s="633"/>
      <c r="JIL20" s="633"/>
      <c r="JIM20" s="633"/>
      <c r="JIN20" s="633"/>
      <c r="JIO20" s="633"/>
      <c r="JIP20" s="633"/>
      <c r="JIQ20" s="633"/>
      <c r="JIR20" s="633"/>
      <c r="JIS20" s="633"/>
      <c r="JIT20" s="633"/>
      <c r="JIU20" s="633"/>
      <c r="JIV20" s="633"/>
      <c r="JIW20" s="633"/>
      <c r="JIX20" s="633"/>
      <c r="JIY20" s="633"/>
      <c r="JIZ20" s="633"/>
      <c r="JJA20" s="633"/>
      <c r="JJB20" s="633"/>
      <c r="JJC20" s="633"/>
      <c r="JJD20" s="633"/>
      <c r="JJE20" s="633"/>
      <c r="JJF20" s="633"/>
      <c r="JJG20" s="633"/>
      <c r="JJH20" s="633"/>
      <c r="JJI20" s="633"/>
      <c r="JJJ20" s="633"/>
      <c r="JJK20" s="633"/>
      <c r="JJL20" s="633"/>
      <c r="JJM20" s="633"/>
      <c r="JJN20" s="633"/>
      <c r="JJO20" s="633"/>
      <c r="JJP20" s="633"/>
      <c r="JJQ20" s="633"/>
      <c r="JJR20" s="633"/>
      <c r="JJS20" s="633"/>
      <c r="JJT20" s="633"/>
      <c r="JJU20" s="633"/>
      <c r="JJV20" s="633"/>
      <c r="JJW20" s="633"/>
      <c r="JJX20" s="633"/>
      <c r="JJY20" s="633"/>
      <c r="JJZ20" s="633"/>
      <c r="JKA20" s="633"/>
      <c r="JKB20" s="633"/>
      <c r="JKC20" s="633"/>
      <c r="JKD20" s="633"/>
      <c r="JKE20" s="633"/>
      <c r="JKF20" s="633"/>
      <c r="JKG20" s="633"/>
      <c r="JKH20" s="633"/>
      <c r="JKI20" s="633"/>
      <c r="JKJ20" s="633"/>
      <c r="JKK20" s="633"/>
      <c r="JKL20" s="633"/>
      <c r="JKM20" s="633"/>
      <c r="JKN20" s="633"/>
      <c r="JKO20" s="633"/>
      <c r="JKP20" s="633"/>
      <c r="JKQ20" s="633"/>
      <c r="JKR20" s="633"/>
      <c r="JKS20" s="633"/>
      <c r="JKT20" s="633"/>
      <c r="JKU20" s="633"/>
      <c r="JKV20" s="633"/>
      <c r="JKW20" s="633"/>
      <c r="JKX20" s="633"/>
      <c r="JKY20" s="633"/>
      <c r="JKZ20" s="633"/>
      <c r="JLA20" s="633"/>
      <c r="JLB20" s="633"/>
      <c r="JLC20" s="633"/>
      <c r="JLD20" s="633"/>
      <c r="JLE20" s="633"/>
      <c r="JLF20" s="633"/>
      <c r="JLG20" s="633"/>
      <c r="JLH20" s="633"/>
      <c r="JLI20" s="633"/>
      <c r="JLJ20" s="633"/>
      <c r="JLK20" s="633"/>
      <c r="JLL20" s="633"/>
      <c r="JLM20" s="633"/>
      <c r="JLN20" s="633"/>
      <c r="JLO20" s="633"/>
      <c r="JLP20" s="633"/>
      <c r="JLQ20" s="633"/>
      <c r="JLR20" s="633"/>
      <c r="JLS20" s="633"/>
      <c r="JLT20" s="633"/>
      <c r="JLU20" s="633"/>
      <c r="JLV20" s="633"/>
      <c r="JLW20" s="633"/>
      <c r="JLX20" s="633"/>
      <c r="JLY20" s="633"/>
      <c r="JLZ20" s="633"/>
      <c r="JMA20" s="633"/>
      <c r="JMB20" s="633"/>
      <c r="JMC20" s="633"/>
      <c r="JMD20" s="633"/>
      <c r="JME20" s="633"/>
      <c r="JMF20" s="633"/>
      <c r="JMG20" s="633"/>
      <c r="JMH20" s="633"/>
      <c r="JMI20" s="633"/>
      <c r="JMJ20" s="633"/>
      <c r="JMK20" s="633"/>
      <c r="JML20" s="633"/>
      <c r="JMM20" s="633"/>
      <c r="JMN20" s="633"/>
      <c r="JMO20" s="633"/>
      <c r="JMP20" s="633"/>
      <c r="JMQ20" s="633"/>
      <c r="JMR20" s="633"/>
      <c r="JMS20" s="633"/>
      <c r="JMT20" s="633"/>
      <c r="JMU20" s="633"/>
      <c r="JMV20" s="633"/>
      <c r="JMW20" s="633"/>
      <c r="JMX20" s="633"/>
      <c r="JMY20" s="633"/>
      <c r="JMZ20" s="633"/>
      <c r="JNA20" s="633"/>
      <c r="JNB20" s="633"/>
      <c r="JNC20" s="633"/>
      <c r="JND20" s="633"/>
      <c r="JNE20" s="633"/>
      <c r="JNF20" s="633"/>
      <c r="JNG20" s="633"/>
      <c r="JNH20" s="633"/>
      <c r="JNI20" s="633"/>
      <c r="JNJ20" s="633"/>
      <c r="JNK20" s="633"/>
      <c r="JNL20" s="633"/>
      <c r="JNM20" s="633"/>
      <c r="JNN20" s="633"/>
      <c r="JNO20" s="633"/>
      <c r="JNP20" s="633"/>
      <c r="JNQ20" s="633"/>
      <c r="JNR20" s="633"/>
      <c r="JNS20" s="633"/>
      <c r="JNT20" s="633"/>
      <c r="JNU20" s="633"/>
      <c r="JNV20" s="633"/>
      <c r="JNW20" s="633"/>
      <c r="JNX20" s="633"/>
      <c r="JNY20" s="633"/>
      <c r="JNZ20" s="633"/>
      <c r="JOA20" s="633"/>
      <c r="JOB20" s="633"/>
      <c r="JOC20" s="633"/>
      <c r="JOD20" s="633"/>
      <c r="JOE20" s="633"/>
      <c r="JOF20" s="633"/>
      <c r="JOG20" s="633"/>
      <c r="JOH20" s="633"/>
      <c r="JOI20" s="633"/>
      <c r="JOJ20" s="633"/>
      <c r="JOK20" s="633"/>
      <c r="JOL20" s="633"/>
      <c r="JOM20" s="633"/>
      <c r="JON20" s="633"/>
      <c r="JOO20" s="633"/>
      <c r="JOP20" s="633"/>
      <c r="JOQ20" s="633"/>
      <c r="JOR20" s="633"/>
      <c r="JOS20" s="633"/>
      <c r="JOT20" s="633"/>
      <c r="JOU20" s="633"/>
      <c r="JOV20" s="633"/>
      <c r="JOW20" s="633"/>
      <c r="JOX20" s="633"/>
      <c r="JOY20" s="633"/>
      <c r="JOZ20" s="633"/>
      <c r="JPA20" s="633"/>
      <c r="JPB20" s="633"/>
      <c r="JPC20" s="633"/>
      <c r="JPD20" s="633"/>
      <c r="JPE20" s="633"/>
      <c r="JPF20" s="633"/>
      <c r="JPG20" s="633"/>
      <c r="JPH20" s="633"/>
      <c r="JPI20" s="633"/>
      <c r="JPJ20" s="633"/>
      <c r="JPK20" s="633"/>
      <c r="JPL20" s="633"/>
      <c r="JPM20" s="633"/>
      <c r="JPN20" s="633"/>
      <c r="JPO20" s="633"/>
      <c r="JPP20" s="633"/>
      <c r="JPQ20" s="633"/>
      <c r="JPR20" s="633"/>
      <c r="JPS20" s="633"/>
      <c r="JPT20" s="633"/>
      <c r="JPU20" s="633"/>
      <c r="JPV20" s="633"/>
      <c r="JPW20" s="633"/>
      <c r="JPX20" s="633"/>
      <c r="JPY20" s="633"/>
      <c r="JPZ20" s="633"/>
      <c r="JQA20" s="633"/>
      <c r="JQB20" s="633"/>
      <c r="JQC20" s="633"/>
      <c r="JQD20" s="633"/>
      <c r="JQE20" s="633"/>
      <c r="JQF20" s="633"/>
      <c r="JQG20" s="633"/>
      <c r="JQH20" s="633"/>
      <c r="JQI20" s="633"/>
      <c r="JQJ20" s="633"/>
      <c r="JQK20" s="633"/>
      <c r="JQL20" s="633"/>
      <c r="JQM20" s="633"/>
      <c r="JQN20" s="633"/>
      <c r="JQO20" s="633"/>
      <c r="JQP20" s="633"/>
      <c r="JQQ20" s="633"/>
      <c r="JQR20" s="633"/>
      <c r="JQS20" s="633"/>
      <c r="JQT20" s="633"/>
      <c r="JQU20" s="633"/>
      <c r="JQV20" s="633"/>
      <c r="JQW20" s="633"/>
      <c r="JQX20" s="633"/>
      <c r="JQY20" s="633"/>
      <c r="JQZ20" s="633"/>
      <c r="JRA20" s="633"/>
      <c r="JRB20" s="633"/>
      <c r="JRC20" s="633"/>
      <c r="JRD20" s="633"/>
      <c r="JRE20" s="633"/>
      <c r="JRF20" s="633"/>
      <c r="JRG20" s="633"/>
      <c r="JRH20" s="633"/>
      <c r="JRI20" s="633"/>
      <c r="JRJ20" s="633"/>
      <c r="JRK20" s="633"/>
      <c r="JRL20" s="633"/>
      <c r="JRM20" s="633"/>
      <c r="JRN20" s="633"/>
      <c r="JRO20" s="633"/>
      <c r="JRP20" s="633"/>
      <c r="JRQ20" s="633"/>
      <c r="JRR20" s="633"/>
      <c r="JRS20" s="633"/>
      <c r="JRT20" s="633"/>
      <c r="JRU20" s="633"/>
      <c r="JRV20" s="633"/>
      <c r="JRW20" s="633"/>
      <c r="JRX20" s="633"/>
      <c r="JRY20" s="633"/>
      <c r="JRZ20" s="633"/>
      <c r="JSA20" s="633"/>
      <c r="JSB20" s="633"/>
      <c r="JSC20" s="633"/>
      <c r="JSD20" s="633"/>
      <c r="JSE20" s="633"/>
      <c r="JSF20" s="633"/>
      <c r="JSG20" s="633"/>
      <c r="JSH20" s="633"/>
      <c r="JSI20" s="633"/>
      <c r="JSJ20" s="633"/>
      <c r="JSK20" s="633"/>
      <c r="JSL20" s="633"/>
      <c r="JSM20" s="633"/>
      <c r="JSN20" s="633"/>
      <c r="JSO20" s="633"/>
      <c r="JSP20" s="633"/>
      <c r="JSQ20" s="633"/>
      <c r="JSR20" s="633"/>
      <c r="JSS20" s="633"/>
      <c r="JST20" s="633"/>
      <c r="JSU20" s="633"/>
      <c r="JSV20" s="633"/>
      <c r="JSW20" s="633"/>
      <c r="JSX20" s="633"/>
      <c r="JSY20" s="633"/>
      <c r="JSZ20" s="633"/>
      <c r="JTA20" s="633"/>
      <c r="JTB20" s="633"/>
      <c r="JTC20" s="633"/>
      <c r="JTD20" s="633"/>
      <c r="JTE20" s="633"/>
      <c r="JTF20" s="633"/>
      <c r="JTG20" s="633"/>
      <c r="JTH20" s="633"/>
      <c r="JTI20" s="633"/>
      <c r="JTJ20" s="633"/>
      <c r="JTK20" s="633"/>
      <c r="JTL20" s="633"/>
      <c r="JTM20" s="633"/>
      <c r="JTN20" s="633"/>
      <c r="JTO20" s="633"/>
      <c r="JTP20" s="633"/>
      <c r="JTQ20" s="633"/>
      <c r="JTR20" s="633"/>
      <c r="JTS20" s="633"/>
      <c r="JTT20" s="633"/>
      <c r="JTU20" s="633"/>
      <c r="JTV20" s="633"/>
      <c r="JTW20" s="633"/>
      <c r="JTX20" s="633"/>
      <c r="JTY20" s="633"/>
      <c r="JTZ20" s="633"/>
      <c r="JUA20" s="633"/>
      <c r="JUB20" s="633"/>
      <c r="JUC20" s="633"/>
      <c r="JUD20" s="633"/>
      <c r="JUE20" s="633"/>
      <c r="JUF20" s="633"/>
      <c r="JUG20" s="633"/>
      <c r="JUH20" s="633"/>
      <c r="JUI20" s="633"/>
      <c r="JUJ20" s="633"/>
      <c r="JUK20" s="633"/>
      <c r="JUL20" s="633"/>
      <c r="JUM20" s="633"/>
      <c r="JUN20" s="633"/>
      <c r="JUO20" s="633"/>
      <c r="JUP20" s="633"/>
      <c r="JUQ20" s="633"/>
      <c r="JUR20" s="633"/>
      <c r="JUS20" s="633"/>
      <c r="JUT20" s="633"/>
      <c r="JUU20" s="633"/>
      <c r="JUV20" s="633"/>
      <c r="JUW20" s="633"/>
      <c r="JUX20" s="633"/>
      <c r="JUY20" s="633"/>
      <c r="JUZ20" s="633"/>
      <c r="JVA20" s="633"/>
      <c r="JVB20" s="633"/>
      <c r="JVC20" s="633"/>
      <c r="JVD20" s="633"/>
      <c r="JVE20" s="633"/>
      <c r="JVF20" s="633"/>
      <c r="JVG20" s="633"/>
      <c r="JVH20" s="633"/>
      <c r="JVI20" s="633"/>
      <c r="JVJ20" s="633"/>
      <c r="JVK20" s="633"/>
      <c r="JVL20" s="633"/>
      <c r="JVM20" s="633"/>
      <c r="JVN20" s="633"/>
      <c r="JVO20" s="633"/>
      <c r="JVP20" s="633"/>
      <c r="JVQ20" s="633"/>
      <c r="JVR20" s="633"/>
      <c r="JVS20" s="633"/>
      <c r="JVT20" s="633"/>
      <c r="JVU20" s="633"/>
      <c r="JVV20" s="633"/>
      <c r="JVW20" s="633"/>
      <c r="JVX20" s="633"/>
      <c r="JVY20" s="633"/>
      <c r="JVZ20" s="633"/>
      <c r="JWA20" s="633"/>
      <c r="JWB20" s="633"/>
      <c r="JWC20" s="633"/>
      <c r="JWD20" s="633"/>
      <c r="JWE20" s="633"/>
      <c r="JWF20" s="633"/>
      <c r="JWG20" s="633"/>
      <c r="JWH20" s="633"/>
      <c r="JWI20" s="633"/>
      <c r="JWJ20" s="633"/>
      <c r="JWK20" s="633"/>
      <c r="JWL20" s="633"/>
      <c r="JWM20" s="633"/>
      <c r="JWN20" s="633"/>
      <c r="JWO20" s="633"/>
      <c r="JWP20" s="633"/>
      <c r="JWQ20" s="633"/>
      <c r="JWR20" s="633"/>
      <c r="JWS20" s="633"/>
      <c r="JWT20" s="633"/>
      <c r="JWU20" s="633"/>
      <c r="JWV20" s="633"/>
      <c r="JWW20" s="633"/>
      <c r="JWX20" s="633"/>
      <c r="JWY20" s="633"/>
      <c r="JWZ20" s="633"/>
      <c r="JXA20" s="633"/>
      <c r="JXB20" s="633"/>
      <c r="JXC20" s="633"/>
      <c r="JXD20" s="633"/>
      <c r="JXE20" s="633"/>
      <c r="JXF20" s="633"/>
      <c r="JXG20" s="633"/>
      <c r="JXH20" s="633"/>
      <c r="JXI20" s="633"/>
      <c r="JXJ20" s="633"/>
      <c r="JXK20" s="633"/>
      <c r="JXL20" s="633"/>
      <c r="JXM20" s="633"/>
      <c r="JXN20" s="633"/>
      <c r="JXO20" s="633"/>
      <c r="JXP20" s="633"/>
      <c r="JXQ20" s="633"/>
      <c r="JXR20" s="633"/>
      <c r="JXS20" s="633"/>
      <c r="JXT20" s="633"/>
      <c r="JXU20" s="633"/>
      <c r="JXV20" s="633"/>
      <c r="JXW20" s="633"/>
      <c r="JXX20" s="633"/>
      <c r="JXY20" s="633"/>
      <c r="JXZ20" s="633"/>
      <c r="JYA20" s="633"/>
      <c r="JYB20" s="633"/>
      <c r="JYC20" s="633"/>
      <c r="JYD20" s="633"/>
      <c r="JYE20" s="633"/>
      <c r="JYF20" s="633"/>
      <c r="JYG20" s="633"/>
      <c r="JYH20" s="633"/>
      <c r="JYI20" s="633"/>
      <c r="JYJ20" s="633"/>
      <c r="JYK20" s="633"/>
      <c r="JYL20" s="633"/>
      <c r="JYM20" s="633"/>
      <c r="JYN20" s="633"/>
      <c r="JYO20" s="633"/>
      <c r="JYP20" s="633"/>
      <c r="JYQ20" s="633"/>
      <c r="JYR20" s="633"/>
      <c r="JYS20" s="633"/>
      <c r="JYT20" s="633"/>
      <c r="JYU20" s="633"/>
      <c r="JYV20" s="633"/>
      <c r="JYW20" s="633"/>
      <c r="JYX20" s="633"/>
      <c r="JYY20" s="633"/>
      <c r="JYZ20" s="633"/>
      <c r="JZA20" s="633"/>
      <c r="JZB20" s="633"/>
      <c r="JZC20" s="633"/>
      <c r="JZD20" s="633"/>
      <c r="JZE20" s="633"/>
      <c r="JZF20" s="633"/>
      <c r="JZG20" s="633"/>
      <c r="JZH20" s="633"/>
      <c r="JZI20" s="633"/>
      <c r="JZJ20" s="633"/>
      <c r="JZK20" s="633"/>
      <c r="JZL20" s="633"/>
      <c r="JZM20" s="633"/>
      <c r="JZN20" s="633"/>
      <c r="JZO20" s="633"/>
      <c r="JZP20" s="633"/>
      <c r="JZQ20" s="633"/>
      <c r="JZR20" s="633"/>
      <c r="JZS20" s="633"/>
      <c r="JZT20" s="633"/>
      <c r="JZU20" s="633"/>
      <c r="JZV20" s="633"/>
      <c r="JZW20" s="633"/>
      <c r="JZX20" s="633"/>
      <c r="JZY20" s="633"/>
      <c r="JZZ20" s="633"/>
      <c r="KAA20" s="633"/>
      <c r="KAB20" s="633"/>
      <c r="KAC20" s="633"/>
      <c r="KAD20" s="633"/>
      <c r="KAE20" s="633"/>
      <c r="KAF20" s="633"/>
      <c r="KAG20" s="633"/>
      <c r="KAH20" s="633"/>
      <c r="KAI20" s="633"/>
      <c r="KAJ20" s="633"/>
      <c r="KAK20" s="633"/>
      <c r="KAL20" s="633"/>
      <c r="KAM20" s="633"/>
      <c r="KAN20" s="633"/>
      <c r="KAO20" s="633"/>
      <c r="KAP20" s="633"/>
      <c r="KAQ20" s="633"/>
      <c r="KAR20" s="633"/>
      <c r="KAS20" s="633"/>
      <c r="KAT20" s="633"/>
      <c r="KAU20" s="633"/>
      <c r="KAV20" s="633"/>
      <c r="KAW20" s="633"/>
      <c r="KAX20" s="633"/>
      <c r="KAY20" s="633"/>
      <c r="KAZ20" s="633"/>
      <c r="KBA20" s="633"/>
      <c r="KBB20" s="633"/>
      <c r="KBC20" s="633"/>
      <c r="KBD20" s="633"/>
      <c r="KBE20" s="633"/>
      <c r="KBF20" s="633"/>
      <c r="KBG20" s="633"/>
      <c r="KBH20" s="633"/>
      <c r="KBI20" s="633"/>
      <c r="KBJ20" s="633"/>
      <c r="KBK20" s="633"/>
      <c r="KBL20" s="633"/>
      <c r="KBM20" s="633"/>
      <c r="KBN20" s="633"/>
      <c r="KBO20" s="633"/>
      <c r="KBP20" s="633"/>
      <c r="KBQ20" s="633"/>
      <c r="KBR20" s="633"/>
      <c r="KBS20" s="633"/>
      <c r="KBT20" s="633"/>
      <c r="KBU20" s="633"/>
      <c r="KBV20" s="633"/>
      <c r="KBW20" s="633"/>
      <c r="KBX20" s="633"/>
      <c r="KBY20" s="633"/>
      <c r="KBZ20" s="633"/>
      <c r="KCA20" s="633"/>
      <c r="KCB20" s="633"/>
      <c r="KCC20" s="633"/>
      <c r="KCD20" s="633"/>
      <c r="KCE20" s="633"/>
      <c r="KCF20" s="633"/>
      <c r="KCG20" s="633"/>
      <c r="KCH20" s="633"/>
      <c r="KCI20" s="633"/>
      <c r="KCJ20" s="633"/>
      <c r="KCK20" s="633"/>
      <c r="KCL20" s="633"/>
      <c r="KCM20" s="633"/>
      <c r="KCN20" s="633"/>
      <c r="KCO20" s="633"/>
      <c r="KCP20" s="633"/>
      <c r="KCQ20" s="633"/>
      <c r="KCR20" s="633"/>
      <c r="KCS20" s="633"/>
      <c r="KCT20" s="633"/>
      <c r="KCU20" s="633"/>
      <c r="KCV20" s="633"/>
      <c r="KCW20" s="633"/>
      <c r="KCX20" s="633"/>
      <c r="KCY20" s="633"/>
      <c r="KCZ20" s="633"/>
      <c r="KDA20" s="633"/>
      <c r="KDB20" s="633"/>
      <c r="KDC20" s="633"/>
      <c r="KDD20" s="633"/>
      <c r="KDE20" s="633"/>
      <c r="KDF20" s="633"/>
      <c r="KDG20" s="633"/>
      <c r="KDH20" s="633"/>
      <c r="KDI20" s="633"/>
      <c r="KDJ20" s="633"/>
      <c r="KDK20" s="633"/>
      <c r="KDL20" s="633"/>
      <c r="KDM20" s="633"/>
      <c r="KDN20" s="633"/>
      <c r="KDO20" s="633"/>
      <c r="KDP20" s="633"/>
      <c r="KDQ20" s="633"/>
      <c r="KDR20" s="633"/>
      <c r="KDS20" s="633"/>
      <c r="KDT20" s="633"/>
      <c r="KDU20" s="633"/>
      <c r="KDV20" s="633"/>
      <c r="KDW20" s="633"/>
      <c r="KDX20" s="633"/>
      <c r="KDY20" s="633"/>
      <c r="KDZ20" s="633"/>
      <c r="KEA20" s="633"/>
      <c r="KEB20" s="633"/>
      <c r="KEC20" s="633"/>
      <c r="KED20" s="633"/>
      <c r="KEE20" s="633"/>
      <c r="KEF20" s="633"/>
      <c r="KEG20" s="633"/>
      <c r="KEH20" s="633"/>
      <c r="KEI20" s="633"/>
      <c r="KEJ20" s="633"/>
      <c r="KEK20" s="633"/>
      <c r="KEL20" s="633"/>
      <c r="KEM20" s="633"/>
      <c r="KEN20" s="633"/>
      <c r="KEO20" s="633"/>
      <c r="KEP20" s="633"/>
      <c r="KEQ20" s="633"/>
      <c r="KER20" s="633"/>
      <c r="KES20" s="633"/>
      <c r="KET20" s="633"/>
      <c r="KEU20" s="633"/>
      <c r="KEV20" s="633"/>
      <c r="KEW20" s="633"/>
      <c r="KEX20" s="633"/>
      <c r="KEY20" s="633"/>
      <c r="KEZ20" s="633"/>
      <c r="KFA20" s="633"/>
      <c r="KFB20" s="633"/>
      <c r="KFC20" s="633"/>
      <c r="KFD20" s="633"/>
      <c r="KFE20" s="633"/>
      <c r="KFF20" s="633"/>
      <c r="KFG20" s="633"/>
      <c r="KFH20" s="633"/>
      <c r="KFI20" s="633"/>
      <c r="KFJ20" s="633"/>
      <c r="KFK20" s="633"/>
      <c r="KFL20" s="633"/>
      <c r="KFM20" s="633"/>
      <c r="KFN20" s="633"/>
      <c r="KFO20" s="633"/>
      <c r="KFP20" s="633"/>
      <c r="KFQ20" s="633"/>
      <c r="KFR20" s="633"/>
      <c r="KFS20" s="633"/>
      <c r="KFT20" s="633"/>
      <c r="KFU20" s="633"/>
      <c r="KFV20" s="633"/>
      <c r="KFW20" s="633"/>
      <c r="KFX20" s="633"/>
      <c r="KFY20" s="633"/>
      <c r="KFZ20" s="633"/>
      <c r="KGA20" s="633"/>
      <c r="KGB20" s="633"/>
      <c r="KGC20" s="633"/>
      <c r="KGD20" s="633"/>
      <c r="KGE20" s="633"/>
      <c r="KGF20" s="633"/>
      <c r="KGG20" s="633"/>
      <c r="KGH20" s="633"/>
      <c r="KGI20" s="633"/>
      <c r="KGJ20" s="633"/>
      <c r="KGK20" s="633"/>
      <c r="KGL20" s="633"/>
      <c r="KGM20" s="633"/>
      <c r="KGN20" s="633"/>
      <c r="KGO20" s="633"/>
      <c r="KGP20" s="633"/>
      <c r="KGQ20" s="633"/>
      <c r="KGR20" s="633"/>
      <c r="KGS20" s="633"/>
      <c r="KGT20" s="633"/>
      <c r="KGU20" s="633"/>
      <c r="KGV20" s="633"/>
      <c r="KGW20" s="633"/>
      <c r="KGX20" s="633"/>
      <c r="KGY20" s="633"/>
      <c r="KGZ20" s="633"/>
      <c r="KHA20" s="633"/>
      <c r="KHB20" s="633"/>
      <c r="KHC20" s="633"/>
      <c r="KHD20" s="633"/>
      <c r="KHE20" s="633"/>
      <c r="KHF20" s="633"/>
      <c r="KHG20" s="633"/>
      <c r="KHH20" s="633"/>
      <c r="KHI20" s="633"/>
      <c r="KHJ20" s="633"/>
      <c r="KHK20" s="633"/>
      <c r="KHL20" s="633"/>
      <c r="KHM20" s="633"/>
      <c r="KHN20" s="633"/>
      <c r="KHO20" s="633"/>
      <c r="KHP20" s="633"/>
      <c r="KHQ20" s="633"/>
      <c r="KHR20" s="633"/>
      <c r="KHS20" s="633"/>
      <c r="KHT20" s="633"/>
      <c r="KHU20" s="633"/>
      <c r="KHV20" s="633"/>
      <c r="KHW20" s="633"/>
      <c r="KHX20" s="633"/>
      <c r="KHY20" s="633"/>
      <c r="KHZ20" s="633"/>
      <c r="KIA20" s="633"/>
      <c r="KIB20" s="633"/>
      <c r="KIC20" s="633"/>
      <c r="KID20" s="633"/>
      <c r="KIE20" s="633"/>
      <c r="KIF20" s="633"/>
      <c r="KIG20" s="633"/>
      <c r="KIH20" s="633"/>
      <c r="KII20" s="633"/>
      <c r="KIJ20" s="633"/>
      <c r="KIK20" s="633"/>
      <c r="KIL20" s="633"/>
      <c r="KIM20" s="633"/>
      <c r="KIN20" s="633"/>
      <c r="KIO20" s="633"/>
      <c r="KIP20" s="633"/>
      <c r="KIQ20" s="633"/>
      <c r="KIR20" s="633"/>
      <c r="KIS20" s="633"/>
      <c r="KIT20" s="633"/>
      <c r="KIU20" s="633"/>
      <c r="KIV20" s="633"/>
      <c r="KIW20" s="633"/>
      <c r="KIX20" s="633"/>
      <c r="KIY20" s="633"/>
      <c r="KIZ20" s="633"/>
      <c r="KJA20" s="633"/>
      <c r="KJB20" s="633"/>
      <c r="KJC20" s="633"/>
      <c r="KJD20" s="633"/>
      <c r="KJE20" s="633"/>
      <c r="KJF20" s="633"/>
      <c r="KJG20" s="633"/>
      <c r="KJH20" s="633"/>
      <c r="KJI20" s="633"/>
      <c r="KJJ20" s="633"/>
      <c r="KJK20" s="633"/>
      <c r="KJL20" s="633"/>
      <c r="KJM20" s="633"/>
      <c r="KJN20" s="633"/>
      <c r="KJO20" s="633"/>
      <c r="KJP20" s="633"/>
      <c r="KJQ20" s="633"/>
      <c r="KJR20" s="633"/>
      <c r="KJS20" s="633"/>
      <c r="KJT20" s="633"/>
      <c r="KJU20" s="633"/>
      <c r="KJV20" s="633"/>
      <c r="KJW20" s="633"/>
      <c r="KJX20" s="633"/>
      <c r="KJY20" s="633"/>
      <c r="KJZ20" s="633"/>
      <c r="KKA20" s="633"/>
      <c r="KKB20" s="633"/>
      <c r="KKC20" s="633"/>
      <c r="KKD20" s="633"/>
      <c r="KKE20" s="633"/>
      <c r="KKF20" s="633"/>
      <c r="KKG20" s="633"/>
      <c r="KKH20" s="633"/>
      <c r="KKI20" s="633"/>
      <c r="KKJ20" s="633"/>
      <c r="KKK20" s="633"/>
      <c r="KKL20" s="633"/>
      <c r="KKM20" s="633"/>
      <c r="KKN20" s="633"/>
      <c r="KKO20" s="633"/>
      <c r="KKP20" s="633"/>
      <c r="KKQ20" s="633"/>
      <c r="KKR20" s="633"/>
      <c r="KKS20" s="633"/>
      <c r="KKT20" s="633"/>
      <c r="KKU20" s="633"/>
      <c r="KKV20" s="633"/>
      <c r="KKW20" s="633"/>
      <c r="KKX20" s="633"/>
      <c r="KKY20" s="633"/>
      <c r="KKZ20" s="633"/>
      <c r="KLA20" s="633"/>
      <c r="KLB20" s="633"/>
      <c r="KLC20" s="633"/>
      <c r="KLD20" s="633"/>
      <c r="KLE20" s="633"/>
      <c r="KLF20" s="633"/>
      <c r="KLG20" s="633"/>
      <c r="KLH20" s="633"/>
      <c r="KLI20" s="633"/>
      <c r="KLJ20" s="633"/>
      <c r="KLK20" s="633"/>
      <c r="KLL20" s="633"/>
      <c r="KLM20" s="633"/>
      <c r="KLN20" s="633"/>
      <c r="KLO20" s="633"/>
      <c r="KLP20" s="633"/>
      <c r="KLQ20" s="633"/>
      <c r="KLR20" s="633"/>
      <c r="KLS20" s="633"/>
      <c r="KLT20" s="633"/>
      <c r="KLU20" s="633"/>
      <c r="KLV20" s="633"/>
      <c r="KLW20" s="633"/>
      <c r="KLX20" s="633"/>
      <c r="KLY20" s="633"/>
      <c r="KLZ20" s="633"/>
      <c r="KMA20" s="633"/>
      <c r="KMB20" s="633"/>
      <c r="KMC20" s="633"/>
      <c r="KMD20" s="633"/>
      <c r="KME20" s="633"/>
      <c r="KMF20" s="633"/>
      <c r="KMG20" s="633"/>
      <c r="KMH20" s="633"/>
      <c r="KMI20" s="633"/>
      <c r="KMJ20" s="633"/>
      <c r="KMK20" s="633"/>
      <c r="KML20" s="633"/>
      <c r="KMM20" s="633"/>
      <c r="KMN20" s="633"/>
      <c r="KMO20" s="633"/>
      <c r="KMP20" s="633"/>
      <c r="KMQ20" s="633"/>
      <c r="KMR20" s="633"/>
      <c r="KMS20" s="633"/>
      <c r="KMT20" s="633"/>
      <c r="KMU20" s="633"/>
      <c r="KMV20" s="633"/>
      <c r="KMW20" s="633"/>
      <c r="KMX20" s="633"/>
      <c r="KMY20" s="633"/>
      <c r="KMZ20" s="633"/>
      <c r="KNA20" s="633"/>
      <c r="KNB20" s="633"/>
      <c r="KNC20" s="633"/>
      <c r="KND20" s="633"/>
      <c r="KNE20" s="633"/>
      <c r="KNF20" s="633"/>
      <c r="KNG20" s="633"/>
      <c r="KNH20" s="633"/>
      <c r="KNI20" s="633"/>
      <c r="KNJ20" s="633"/>
      <c r="KNK20" s="633"/>
      <c r="KNL20" s="633"/>
      <c r="KNM20" s="633"/>
      <c r="KNN20" s="633"/>
      <c r="KNO20" s="633"/>
      <c r="KNP20" s="633"/>
      <c r="KNQ20" s="633"/>
      <c r="KNR20" s="633"/>
      <c r="KNS20" s="633"/>
      <c r="KNT20" s="633"/>
      <c r="KNU20" s="633"/>
      <c r="KNV20" s="633"/>
      <c r="KNW20" s="633"/>
      <c r="KNX20" s="633"/>
      <c r="KNY20" s="633"/>
      <c r="KNZ20" s="633"/>
      <c r="KOA20" s="633"/>
      <c r="KOB20" s="633"/>
      <c r="KOC20" s="633"/>
      <c r="KOD20" s="633"/>
      <c r="KOE20" s="633"/>
      <c r="KOF20" s="633"/>
      <c r="KOG20" s="633"/>
      <c r="KOH20" s="633"/>
      <c r="KOI20" s="633"/>
      <c r="KOJ20" s="633"/>
      <c r="KOK20" s="633"/>
      <c r="KOL20" s="633"/>
      <c r="KOM20" s="633"/>
      <c r="KON20" s="633"/>
      <c r="KOO20" s="633"/>
      <c r="KOP20" s="633"/>
      <c r="KOQ20" s="633"/>
      <c r="KOR20" s="633"/>
      <c r="KOS20" s="633"/>
      <c r="KOT20" s="633"/>
      <c r="KOU20" s="633"/>
      <c r="KOV20" s="633"/>
      <c r="KOW20" s="633"/>
      <c r="KOX20" s="633"/>
      <c r="KOY20" s="633"/>
      <c r="KOZ20" s="633"/>
      <c r="KPA20" s="633"/>
      <c r="KPB20" s="633"/>
      <c r="KPC20" s="633"/>
      <c r="KPD20" s="633"/>
      <c r="KPE20" s="633"/>
      <c r="KPF20" s="633"/>
      <c r="KPG20" s="633"/>
      <c r="KPH20" s="633"/>
      <c r="KPI20" s="633"/>
      <c r="KPJ20" s="633"/>
      <c r="KPK20" s="633"/>
      <c r="KPL20" s="633"/>
      <c r="KPM20" s="633"/>
      <c r="KPN20" s="633"/>
      <c r="KPO20" s="633"/>
      <c r="KPP20" s="633"/>
      <c r="KPQ20" s="633"/>
      <c r="KPR20" s="633"/>
      <c r="KPS20" s="633"/>
      <c r="KPT20" s="633"/>
      <c r="KPU20" s="633"/>
      <c r="KPV20" s="633"/>
      <c r="KPW20" s="633"/>
      <c r="KPX20" s="633"/>
      <c r="KPY20" s="633"/>
      <c r="KPZ20" s="633"/>
      <c r="KQA20" s="633"/>
      <c r="KQB20" s="633"/>
      <c r="KQC20" s="633"/>
      <c r="KQD20" s="633"/>
      <c r="KQE20" s="633"/>
      <c r="KQF20" s="633"/>
      <c r="KQG20" s="633"/>
      <c r="KQH20" s="633"/>
      <c r="KQI20" s="633"/>
      <c r="KQJ20" s="633"/>
      <c r="KQK20" s="633"/>
      <c r="KQL20" s="633"/>
      <c r="KQM20" s="633"/>
      <c r="KQN20" s="633"/>
      <c r="KQO20" s="633"/>
      <c r="KQP20" s="633"/>
      <c r="KQQ20" s="633"/>
      <c r="KQR20" s="633"/>
      <c r="KQS20" s="633"/>
      <c r="KQT20" s="633"/>
      <c r="KQU20" s="633"/>
      <c r="KQV20" s="633"/>
      <c r="KQW20" s="633"/>
      <c r="KQX20" s="633"/>
      <c r="KQY20" s="633"/>
      <c r="KQZ20" s="633"/>
      <c r="KRA20" s="633"/>
      <c r="KRB20" s="633"/>
      <c r="KRC20" s="633"/>
      <c r="KRD20" s="633"/>
      <c r="KRE20" s="633"/>
      <c r="KRF20" s="633"/>
      <c r="KRG20" s="633"/>
      <c r="KRH20" s="633"/>
      <c r="KRI20" s="633"/>
      <c r="KRJ20" s="633"/>
      <c r="KRK20" s="633"/>
      <c r="KRL20" s="633"/>
      <c r="KRM20" s="633"/>
      <c r="KRN20" s="633"/>
      <c r="KRO20" s="633"/>
      <c r="KRP20" s="633"/>
      <c r="KRQ20" s="633"/>
      <c r="KRR20" s="633"/>
      <c r="KRS20" s="633"/>
      <c r="KRT20" s="633"/>
      <c r="KRU20" s="633"/>
      <c r="KRV20" s="633"/>
      <c r="KRW20" s="633"/>
      <c r="KRX20" s="633"/>
      <c r="KRY20" s="633"/>
      <c r="KRZ20" s="633"/>
      <c r="KSA20" s="633"/>
      <c r="KSB20" s="633"/>
      <c r="KSC20" s="633"/>
      <c r="KSD20" s="633"/>
      <c r="KSE20" s="633"/>
      <c r="KSF20" s="633"/>
      <c r="KSG20" s="633"/>
      <c r="KSH20" s="633"/>
      <c r="KSI20" s="633"/>
      <c r="KSJ20" s="633"/>
      <c r="KSK20" s="633"/>
      <c r="KSL20" s="633"/>
      <c r="KSM20" s="633"/>
      <c r="KSN20" s="633"/>
      <c r="KSO20" s="633"/>
      <c r="KSP20" s="633"/>
      <c r="KSQ20" s="633"/>
      <c r="KSR20" s="633"/>
      <c r="KSS20" s="633"/>
      <c r="KST20" s="633"/>
      <c r="KSU20" s="633"/>
      <c r="KSV20" s="633"/>
      <c r="KSW20" s="633"/>
      <c r="KSX20" s="633"/>
      <c r="KSY20" s="633"/>
      <c r="KSZ20" s="633"/>
      <c r="KTA20" s="633"/>
      <c r="KTB20" s="633"/>
      <c r="KTC20" s="633"/>
      <c r="KTD20" s="633"/>
      <c r="KTE20" s="633"/>
      <c r="KTF20" s="633"/>
      <c r="KTG20" s="633"/>
      <c r="KTH20" s="633"/>
      <c r="KTI20" s="633"/>
      <c r="KTJ20" s="633"/>
      <c r="KTK20" s="633"/>
      <c r="KTL20" s="633"/>
      <c r="KTM20" s="633"/>
      <c r="KTN20" s="633"/>
      <c r="KTO20" s="633"/>
      <c r="KTP20" s="633"/>
      <c r="KTQ20" s="633"/>
      <c r="KTR20" s="633"/>
      <c r="KTS20" s="633"/>
      <c r="KTT20" s="633"/>
      <c r="KTU20" s="633"/>
      <c r="KTV20" s="633"/>
      <c r="KTW20" s="633"/>
      <c r="KTX20" s="633"/>
      <c r="KTY20" s="633"/>
      <c r="KTZ20" s="633"/>
      <c r="KUA20" s="633"/>
      <c r="KUB20" s="633"/>
      <c r="KUC20" s="633"/>
      <c r="KUD20" s="633"/>
      <c r="KUE20" s="633"/>
      <c r="KUF20" s="633"/>
      <c r="KUG20" s="633"/>
      <c r="KUH20" s="633"/>
      <c r="KUI20" s="633"/>
      <c r="KUJ20" s="633"/>
      <c r="KUK20" s="633"/>
      <c r="KUL20" s="633"/>
      <c r="KUM20" s="633"/>
      <c r="KUN20" s="633"/>
      <c r="KUO20" s="633"/>
      <c r="KUP20" s="633"/>
      <c r="KUQ20" s="633"/>
      <c r="KUR20" s="633"/>
      <c r="KUS20" s="633"/>
      <c r="KUT20" s="633"/>
      <c r="KUU20" s="633"/>
      <c r="KUV20" s="633"/>
      <c r="KUW20" s="633"/>
      <c r="KUX20" s="633"/>
      <c r="KUY20" s="633"/>
      <c r="KUZ20" s="633"/>
      <c r="KVA20" s="633"/>
      <c r="KVB20" s="633"/>
      <c r="KVC20" s="633"/>
      <c r="KVD20" s="633"/>
      <c r="KVE20" s="633"/>
      <c r="KVF20" s="633"/>
      <c r="KVG20" s="633"/>
      <c r="KVH20" s="633"/>
      <c r="KVI20" s="633"/>
      <c r="KVJ20" s="633"/>
      <c r="KVK20" s="633"/>
      <c r="KVL20" s="633"/>
      <c r="KVM20" s="633"/>
      <c r="KVN20" s="633"/>
      <c r="KVO20" s="633"/>
      <c r="KVP20" s="633"/>
      <c r="KVQ20" s="633"/>
      <c r="KVR20" s="633"/>
      <c r="KVS20" s="633"/>
      <c r="KVT20" s="633"/>
      <c r="KVU20" s="633"/>
      <c r="KVV20" s="633"/>
      <c r="KVW20" s="633"/>
      <c r="KVX20" s="633"/>
      <c r="KVY20" s="633"/>
      <c r="KVZ20" s="633"/>
      <c r="KWA20" s="633"/>
      <c r="KWB20" s="633"/>
      <c r="KWC20" s="633"/>
      <c r="KWD20" s="633"/>
      <c r="KWE20" s="633"/>
      <c r="KWF20" s="633"/>
      <c r="KWG20" s="633"/>
      <c r="KWH20" s="633"/>
      <c r="KWI20" s="633"/>
      <c r="KWJ20" s="633"/>
      <c r="KWK20" s="633"/>
      <c r="KWL20" s="633"/>
      <c r="KWM20" s="633"/>
      <c r="KWN20" s="633"/>
      <c r="KWO20" s="633"/>
      <c r="KWP20" s="633"/>
      <c r="KWQ20" s="633"/>
      <c r="KWR20" s="633"/>
      <c r="KWS20" s="633"/>
      <c r="KWT20" s="633"/>
      <c r="KWU20" s="633"/>
      <c r="KWV20" s="633"/>
      <c r="KWW20" s="633"/>
      <c r="KWX20" s="633"/>
      <c r="KWY20" s="633"/>
      <c r="KWZ20" s="633"/>
      <c r="KXA20" s="633"/>
      <c r="KXB20" s="633"/>
      <c r="KXC20" s="633"/>
      <c r="KXD20" s="633"/>
      <c r="KXE20" s="633"/>
      <c r="KXF20" s="633"/>
      <c r="KXG20" s="633"/>
      <c r="KXH20" s="633"/>
      <c r="KXI20" s="633"/>
      <c r="KXJ20" s="633"/>
      <c r="KXK20" s="633"/>
      <c r="KXL20" s="633"/>
      <c r="KXM20" s="633"/>
      <c r="KXN20" s="633"/>
      <c r="KXO20" s="633"/>
      <c r="KXP20" s="633"/>
      <c r="KXQ20" s="633"/>
      <c r="KXR20" s="633"/>
      <c r="KXS20" s="633"/>
      <c r="KXT20" s="633"/>
      <c r="KXU20" s="633"/>
      <c r="KXV20" s="633"/>
      <c r="KXW20" s="633"/>
      <c r="KXX20" s="633"/>
      <c r="KXY20" s="633"/>
      <c r="KXZ20" s="633"/>
      <c r="KYA20" s="633"/>
      <c r="KYB20" s="633"/>
      <c r="KYC20" s="633"/>
      <c r="KYD20" s="633"/>
      <c r="KYE20" s="633"/>
      <c r="KYF20" s="633"/>
      <c r="KYG20" s="633"/>
      <c r="KYH20" s="633"/>
      <c r="KYI20" s="633"/>
      <c r="KYJ20" s="633"/>
      <c r="KYK20" s="633"/>
      <c r="KYL20" s="633"/>
      <c r="KYM20" s="633"/>
      <c r="KYN20" s="633"/>
      <c r="KYO20" s="633"/>
      <c r="KYP20" s="633"/>
      <c r="KYQ20" s="633"/>
      <c r="KYR20" s="633"/>
      <c r="KYS20" s="633"/>
      <c r="KYT20" s="633"/>
      <c r="KYU20" s="633"/>
      <c r="KYV20" s="633"/>
      <c r="KYW20" s="633"/>
      <c r="KYX20" s="633"/>
      <c r="KYY20" s="633"/>
      <c r="KYZ20" s="633"/>
      <c r="KZA20" s="633"/>
      <c r="KZB20" s="633"/>
      <c r="KZC20" s="633"/>
      <c r="KZD20" s="633"/>
      <c r="KZE20" s="633"/>
      <c r="KZF20" s="633"/>
      <c r="KZG20" s="633"/>
      <c r="KZH20" s="633"/>
      <c r="KZI20" s="633"/>
      <c r="KZJ20" s="633"/>
      <c r="KZK20" s="633"/>
      <c r="KZL20" s="633"/>
      <c r="KZM20" s="633"/>
      <c r="KZN20" s="633"/>
      <c r="KZO20" s="633"/>
      <c r="KZP20" s="633"/>
      <c r="KZQ20" s="633"/>
      <c r="KZR20" s="633"/>
      <c r="KZS20" s="633"/>
      <c r="KZT20" s="633"/>
      <c r="KZU20" s="633"/>
      <c r="KZV20" s="633"/>
      <c r="KZW20" s="633"/>
      <c r="KZX20" s="633"/>
      <c r="KZY20" s="633"/>
      <c r="KZZ20" s="633"/>
      <c r="LAA20" s="633"/>
      <c r="LAB20" s="633"/>
      <c r="LAC20" s="633"/>
      <c r="LAD20" s="633"/>
      <c r="LAE20" s="633"/>
      <c r="LAF20" s="633"/>
      <c r="LAG20" s="633"/>
      <c r="LAH20" s="633"/>
      <c r="LAI20" s="633"/>
      <c r="LAJ20" s="633"/>
      <c r="LAK20" s="633"/>
      <c r="LAL20" s="633"/>
      <c r="LAM20" s="633"/>
      <c r="LAN20" s="633"/>
      <c r="LAO20" s="633"/>
      <c r="LAP20" s="633"/>
      <c r="LAQ20" s="633"/>
      <c r="LAR20" s="633"/>
      <c r="LAS20" s="633"/>
      <c r="LAT20" s="633"/>
      <c r="LAU20" s="633"/>
      <c r="LAV20" s="633"/>
      <c r="LAW20" s="633"/>
      <c r="LAX20" s="633"/>
      <c r="LAY20" s="633"/>
      <c r="LAZ20" s="633"/>
      <c r="LBA20" s="633"/>
      <c r="LBB20" s="633"/>
      <c r="LBC20" s="633"/>
      <c r="LBD20" s="633"/>
      <c r="LBE20" s="633"/>
      <c r="LBF20" s="633"/>
      <c r="LBG20" s="633"/>
      <c r="LBH20" s="633"/>
      <c r="LBI20" s="633"/>
      <c r="LBJ20" s="633"/>
      <c r="LBK20" s="633"/>
      <c r="LBL20" s="633"/>
      <c r="LBM20" s="633"/>
      <c r="LBN20" s="633"/>
      <c r="LBO20" s="633"/>
      <c r="LBP20" s="633"/>
      <c r="LBQ20" s="633"/>
      <c r="LBR20" s="633"/>
      <c r="LBS20" s="633"/>
      <c r="LBT20" s="633"/>
      <c r="LBU20" s="633"/>
      <c r="LBV20" s="633"/>
      <c r="LBW20" s="633"/>
      <c r="LBX20" s="633"/>
      <c r="LBY20" s="633"/>
      <c r="LBZ20" s="633"/>
      <c r="LCA20" s="633"/>
      <c r="LCB20" s="633"/>
      <c r="LCC20" s="633"/>
      <c r="LCD20" s="633"/>
      <c r="LCE20" s="633"/>
      <c r="LCF20" s="633"/>
      <c r="LCG20" s="633"/>
      <c r="LCH20" s="633"/>
      <c r="LCI20" s="633"/>
      <c r="LCJ20" s="633"/>
      <c r="LCK20" s="633"/>
      <c r="LCL20" s="633"/>
      <c r="LCM20" s="633"/>
      <c r="LCN20" s="633"/>
      <c r="LCO20" s="633"/>
      <c r="LCP20" s="633"/>
      <c r="LCQ20" s="633"/>
      <c r="LCR20" s="633"/>
      <c r="LCS20" s="633"/>
      <c r="LCT20" s="633"/>
      <c r="LCU20" s="633"/>
      <c r="LCV20" s="633"/>
      <c r="LCW20" s="633"/>
      <c r="LCX20" s="633"/>
      <c r="LCY20" s="633"/>
      <c r="LCZ20" s="633"/>
      <c r="LDA20" s="633"/>
      <c r="LDB20" s="633"/>
      <c r="LDC20" s="633"/>
      <c r="LDD20" s="633"/>
      <c r="LDE20" s="633"/>
      <c r="LDF20" s="633"/>
      <c r="LDG20" s="633"/>
      <c r="LDH20" s="633"/>
      <c r="LDI20" s="633"/>
      <c r="LDJ20" s="633"/>
      <c r="LDK20" s="633"/>
      <c r="LDL20" s="633"/>
      <c r="LDM20" s="633"/>
      <c r="LDN20" s="633"/>
      <c r="LDO20" s="633"/>
      <c r="LDP20" s="633"/>
      <c r="LDQ20" s="633"/>
      <c r="LDR20" s="633"/>
      <c r="LDS20" s="633"/>
      <c r="LDT20" s="633"/>
      <c r="LDU20" s="633"/>
      <c r="LDV20" s="633"/>
      <c r="LDW20" s="633"/>
      <c r="LDX20" s="633"/>
      <c r="LDY20" s="633"/>
      <c r="LDZ20" s="633"/>
      <c r="LEA20" s="633"/>
      <c r="LEB20" s="633"/>
      <c r="LEC20" s="633"/>
      <c r="LED20" s="633"/>
      <c r="LEE20" s="633"/>
      <c r="LEF20" s="633"/>
      <c r="LEG20" s="633"/>
      <c r="LEH20" s="633"/>
      <c r="LEI20" s="633"/>
      <c r="LEJ20" s="633"/>
      <c r="LEK20" s="633"/>
      <c r="LEL20" s="633"/>
      <c r="LEM20" s="633"/>
      <c r="LEN20" s="633"/>
      <c r="LEO20" s="633"/>
      <c r="LEP20" s="633"/>
      <c r="LEQ20" s="633"/>
      <c r="LER20" s="633"/>
      <c r="LES20" s="633"/>
      <c r="LET20" s="633"/>
      <c r="LEU20" s="633"/>
      <c r="LEV20" s="633"/>
      <c r="LEW20" s="633"/>
      <c r="LEX20" s="633"/>
      <c r="LEY20" s="633"/>
      <c r="LEZ20" s="633"/>
      <c r="LFA20" s="633"/>
      <c r="LFB20" s="633"/>
      <c r="LFC20" s="633"/>
      <c r="LFD20" s="633"/>
      <c r="LFE20" s="633"/>
      <c r="LFF20" s="633"/>
      <c r="LFG20" s="633"/>
      <c r="LFH20" s="633"/>
      <c r="LFI20" s="633"/>
      <c r="LFJ20" s="633"/>
      <c r="LFK20" s="633"/>
      <c r="LFL20" s="633"/>
      <c r="LFM20" s="633"/>
      <c r="LFN20" s="633"/>
      <c r="LFO20" s="633"/>
      <c r="LFP20" s="633"/>
      <c r="LFQ20" s="633"/>
      <c r="LFR20" s="633"/>
      <c r="LFS20" s="633"/>
      <c r="LFT20" s="633"/>
      <c r="LFU20" s="633"/>
      <c r="LFV20" s="633"/>
      <c r="LFW20" s="633"/>
      <c r="LFX20" s="633"/>
      <c r="LFY20" s="633"/>
      <c r="LFZ20" s="633"/>
      <c r="LGA20" s="633"/>
      <c r="LGB20" s="633"/>
      <c r="LGC20" s="633"/>
      <c r="LGD20" s="633"/>
      <c r="LGE20" s="633"/>
      <c r="LGF20" s="633"/>
      <c r="LGG20" s="633"/>
      <c r="LGH20" s="633"/>
      <c r="LGI20" s="633"/>
      <c r="LGJ20" s="633"/>
      <c r="LGK20" s="633"/>
      <c r="LGL20" s="633"/>
      <c r="LGM20" s="633"/>
      <c r="LGN20" s="633"/>
      <c r="LGO20" s="633"/>
      <c r="LGP20" s="633"/>
      <c r="LGQ20" s="633"/>
      <c r="LGR20" s="633"/>
      <c r="LGS20" s="633"/>
      <c r="LGT20" s="633"/>
      <c r="LGU20" s="633"/>
      <c r="LGV20" s="633"/>
      <c r="LGW20" s="633"/>
      <c r="LGX20" s="633"/>
      <c r="LGY20" s="633"/>
      <c r="LGZ20" s="633"/>
      <c r="LHA20" s="633"/>
      <c r="LHB20" s="633"/>
      <c r="LHC20" s="633"/>
      <c r="LHD20" s="633"/>
      <c r="LHE20" s="633"/>
      <c r="LHF20" s="633"/>
      <c r="LHG20" s="633"/>
      <c r="LHH20" s="633"/>
      <c r="LHI20" s="633"/>
      <c r="LHJ20" s="633"/>
      <c r="LHK20" s="633"/>
      <c r="LHL20" s="633"/>
      <c r="LHM20" s="633"/>
      <c r="LHN20" s="633"/>
      <c r="LHO20" s="633"/>
      <c r="LHP20" s="633"/>
      <c r="LHQ20" s="633"/>
      <c r="LHR20" s="633"/>
      <c r="LHS20" s="633"/>
      <c r="LHT20" s="633"/>
      <c r="LHU20" s="633"/>
      <c r="LHV20" s="633"/>
      <c r="LHW20" s="633"/>
      <c r="LHX20" s="633"/>
      <c r="LHY20" s="633"/>
      <c r="LHZ20" s="633"/>
      <c r="LIA20" s="633"/>
      <c r="LIB20" s="633"/>
      <c r="LIC20" s="633"/>
      <c r="LID20" s="633"/>
      <c r="LIE20" s="633"/>
      <c r="LIF20" s="633"/>
      <c r="LIG20" s="633"/>
      <c r="LIH20" s="633"/>
      <c r="LII20" s="633"/>
      <c r="LIJ20" s="633"/>
      <c r="LIK20" s="633"/>
      <c r="LIL20" s="633"/>
      <c r="LIM20" s="633"/>
      <c r="LIN20" s="633"/>
      <c r="LIO20" s="633"/>
      <c r="LIP20" s="633"/>
      <c r="LIQ20" s="633"/>
      <c r="LIR20" s="633"/>
      <c r="LIS20" s="633"/>
      <c r="LIT20" s="633"/>
      <c r="LIU20" s="633"/>
      <c r="LIV20" s="633"/>
      <c r="LIW20" s="633"/>
      <c r="LIX20" s="633"/>
      <c r="LIY20" s="633"/>
      <c r="LIZ20" s="633"/>
      <c r="LJA20" s="633"/>
      <c r="LJB20" s="633"/>
      <c r="LJC20" s="633"/>
      <c r="LJD20" s="633"/>
      <c r="LJE20" s="633"/>
      <c r="LJF20" s="633"/>
      <c r="LJG20" s="633"/>
      <c r="LJH20" s="633"/>
      <c r="LJI20" s="633"/>
      <c r="LJJ20" s="633"/>
      <c r="LJK20" s="633"/>
      <c r="LJL20" s="633"/>
      <c r="LJM20" s="633"/>
      <c r="LJN20" s="633"/>
      <c r="LJO20" s="633"/>
      <c r="LJP20" s="633"/>
      <c r="LJQ20" s="633"/>
      <c r="LJR20" s="633"/>
      <c r="LJS20" s="633"/>
      <c r="LJT20" s="633"/>
      <c r="LJU20" s="633"/>
      <c r="LJV20" s="633"/>
      <c r="LJW20" s="633"/>
      <c r="LJX20" s="633"/>
      <c r="LJY20" s="633"/>
      <c r="LJZ20" s="633"/>
      <c r="LKA20" s="633"/>
      <c r="LKB20" s="633"/>
      <c r="LKC20" s="633"/>
      <c r="LKD20" s="633"/>
      <c r="LKE20" s="633"/>
      <c r="LKF20" s="633"/>
      <c r="LKG20" s="633"/>
      <c r="LKH20" s="633"/>
      <c r="LKI20" s="633"/>
      <c r="LKJ20" s="633"/>
      <c r="LKK20" s="633"/>
      <c r="LKL20" s="633"/>
      <c r="LKM20" s="633"/>
      <c r="LKN20" s="633"/>
      <c r="LKO20" s="633"/>
      <c r="LKP20" s="633"/>
      <c r="LKQ20" s="633"/>
      <c r="LKR20" s="633"/>
      <c r="LKS20" s="633"/>
      <c r="LKT20" s="633"/>
      <c r="LKU20" s="633"/>
      <c r="LKV20" s="633"/>
      <c r="LKW20" s="633"/>
      <c r="LKX20" s="633"/>
      <c r="LKY20" s="633"/>
      <c r="LKZ20" s="633"/>
      <c r="LLA20" s="633"/>
      <c r="LLB20" s="633"/>
      <c r="LLC20" s="633"/>
      <c r="LLD20" s="633"/>
      <c r="LLE20" s="633"/>
      <c r="LLF20" s="633"/>
      <c r="LLG20" s="633"/>
      <c r="LLH20" s="633"/>
      <c r="LLI20" s="633"/>
      <c r="LLJ20" s="633"/>
      <c r="LLK20" s="633"/>
      <c r="LLL20" s="633"/>
      <c r="LLM20" s="633"/>
      <c r="LLN20" s="633"/>
      <c r="LLO20" s="633"/>
      <c r="LLP20" s="633"/>
      <c r="LLQ20" s="633"/>
      <c r="LLR20" s="633"/>
      <c r="LLS20" s="633"/>
      <c r="LLT20" s="633"/>
      <c r="LLU20" s="633"/>
      <c r="LLV20" s="633"/>
      <c r="LLW20" s="633"/>
      <c r="LLX20" s="633"/>
      <c r="LLY20" s="633"/>
      <c r="LLZ20" s="633"/>
      <c r="LMA20" s="633"/>
      <c r="LMB20" s="633"/>
      <c r="LMC20" s="633"/>
      <c r="LMD20" s="633"/>
      <c r="LME20" s="633"/>
      <c r="LMF20" s="633"/>
      <c r="LMG20" s="633"/>
      <c r="LMH20" s="633"/>
      <c r="LMI20" s="633"/>
      <c r="LMJ20" s="633"/>
      <c r="LMK20" s="633"/>
      <c r="LML20" s="633"/>
      <c r="LMM20" s="633"/>
      <c r="LMN20" s="633"/>
      <c r="LMO20" s="633"/>
      <c r="LMP20" s="633"/>
      <c r="LMQ20" s="633"/>
      <c r="LMR20" s="633"/>
      <c r="LMS20" s="633"/>
      <c r="LMT20" s="633"/>
      <c r="LMU20" s="633"/>
      <c r="LMV20" s="633"/>
      <c r="LMW20" s="633"/>
      <c r="LMX20" s="633"/>
      <c r="LMY20" s="633"/>
      <c r="LMZ20" s="633"/>
      <c r="LNA20" s="633"/>
      <c r="LNB20" s="633"/>
      <c r="LNC20" s="633"/>
      <c r="LND20" s="633"/>
      <c r="LNE20" s="633"/>
      <c r="LNF20" s="633"/>
      <c r="LNG20" s="633"/>
      <c r="LNH20" s="633"/>
      <c r="LNI20" s="633"/>
      <c r="LNJ20" s="633"/>
      <c r="LNK20" s="633"/>
      <c r="LNL20" s="633"/>
      <c r="LNM20" s="633"/>
      <c r="LNN20" s="633"/>
      <c r="LNO20" s="633"/>
      <c r="LNP20" s="633"/>
      <c r="LNQ20" s="633"/>
      <c r="LNR20" s="633"/>
      <c r="LNS20" s="633"/>
      <c r="LNT20" s="633"/>
      <c r="LNU20" s="633"/>
      <c r="LNV20" s="633"/>
      <c r="LNW20" s="633"/>
      <c r="LNX20" s="633"/>
      <c r="LNY20" s="633"/>
      <c r="LNZ20" s="633"/>
      <c r="LOA20" s="633"/>
      <c r="LOB20" s="633"/>
      <c r="LOC20" s="633"/>
      <c r="LOD20" s="633"/>
      <c r="LOE20" s="633"/>
      <c r="LOF20" s="633"/>
      <c r="LOG20" s="633"/>
      <c r="LOH20" s="633"/>
      <c r="LOI20" s="633"/>
      <c r="LOJ20" s="633"/>
      <c r="LOK20" s="633"/>
      <c r="LOL20" s="633"/>
      <c r="LOM20" s="633"/>
      <c r="LON20" s="633"/>
      <c r="LOO20" s="633"/>
      <c r="LOP20" s="633"/>
      <c r="LOQ20" s="633"/>
      <c r="LOR20" s="633"/>
      <c r="LOS20" s="633"/>
      <c r="LOT20" s="633"/>
      <c r="LOU20" s="633"/>
      <c r="LOV20" s="633"/>
      <c r="LOW20" s="633"/>
      <c r="LOX20" s="633"/>
      <c r="LOY20" s="633"/>
      <c r="LOZ20" s="633"/>
      <c r="LPA20" s="633"/>
      <c r="LPB20" s="633"/>
      <c r="LPC20" s="633"/>
      <c r="LPD20" s="633"/>
      <c r="LPE20" s="633"/>
      <c r="LPF20" s="633"/>
      <c r="LPG20" s="633"/>
      <c r="LPH20" s="633"/>
      <c r="LPI20" s="633"/>
      <c r="LPJ20" s="633"/>
      <c r="LPK20" s="633"/>
      <c r="LPL20" s="633"/>
      <c r="LPM20" s="633"/>
      <c r="LPN20" s="633"/>
      <c r="LPO20" s="633"/>
      <c r="LPP20" s="633"/>
      <c r="LPQ20" s="633"/>
      <c r="LPR20" s="633"/>
      <c r="LPS20" s="633"/>
      <c r="LPT20" s="633"/>
      <c r="LPU20" s="633"/>
      <c r="LPV20" s="633"/>
      <c r="LPW20" s="633"/>
      <c r="LPX20" s="633"/>
      <c r="LPY20" s="633"/>
      <c r="LPZ20" s="633"/>
      <c r="LQA20" s="633"/>
      <c r="LQB20" s="633"/>
      <c r="LQC20" s="633"/>
      <c r="LQD20" s="633"/>
      <c r="LQE20" s="633"/>
      <c r="LQF20" s="633"/>
      <c r="LQG20" s="633"/>
      <c r="LQH20" s="633"/>
      <c r="LQI20" s="633"/>
      <c r="LQJ20" s="633"/>
      <c r="LQK20" s="633"/>
      <c r="LQL20" s="633"/>
      <c r="LQM20" s="633"/>
      <c r="LQN20" s="633"/>
      <c r="LQO20" s="633"/>
      <c r="LQP20" s="633"/>
      <c r="LQQ20" s="633"/>
      <c r="LQR20" s="633"/>
      <c r="LQS20" s="633"/>
      <c r="LQT20" s="633"/>
      <c r="LQU20" s="633"/>
      <c r="LQV20" s="633"/>
      <c r="LQW20" s="633"/>
      <c r="LQX20" s="633"/>
      <c r="LQY20" s="633"/>
      <c r="LQZ20" s="633"/>
      <c r="LRA20" s="633"/>
      <c r="LRB20" s="633"/>
      <c r="LRC20" s="633"/>
      <c r="LRD20" s="633"/>
      <c r="LRE20" s="633"/>
      <c r="LRF20" s="633"/>
      <c r="LRG20" s="633"/>
      <c r="LRH20" s="633"/>
      <c r="LRI20" s="633"/>
      <c r="LRJ20" s="633"/>
      <c r="LRK20" s="633"/>
      <c r="LRL20" s="633"/>
      <c r="LRM20" s="633"/>
      <c r="LRN20" s="633"/>
      <c r="LRO20" s="633"/>
      <c r="LRP20" s="633"/>
      <c r="LRQ20" s="633"/>
      <c r="LRR20" s="633"/>
      <c r="LRS20" s="633"/>
      <c r="LRT20" s="633"/>
      <c r="LRU20" s="633"/>
      <c r="LRV20" s="633"/>
      <c r="LRW20" s="633"/>
      <c r="LRX20" s="633"/>
      <c r="LRY20" s="633"/>
      <c r="LRZ20" s="633"/>
      <c r="LSA20" s="633"/>
      <c r="LSB20" s="633"/>
      <c r="LSC20" s="633"/>
      <c r="LSD20" s="633"/>
      <c r="LSE20" s="633"/>
      <c r="LSF20" s="633"/>
      <c r="LSG20" s="633"/>
      <c r="LSH20" s="633"/>
      <c r="LSI20" s="633"/>
      <c r="LSJ20" s="633"/>
      <c r="LSK20" s="633"/>
      <c r="LSL20" s="633"/>
      <c r="LSM20" s="633"/>
      <c r="LSN20" s="633"/>
      <c r="LSO20" s="633"/>
      <c r="LSP20" s="633"/>
      <c r="LSQ20" s="633"/>
      <c r="LSR20" s="633"/>
      <c r="LSS20" s="633"/>
      <c r="LST20" s="633"/>
      <c r="LSU20" s="633"/>
      <c r="LSV20" s="633"/>
      <c r="LSW20" s="633"/>
      <c r="LSX20" s="633"/>
      <c r="LSY20" s="633"/>
      <c r="LSZ20" s="633"/>
      <c r="LTA20" s="633"/>
      <c r="LTB20" s="633"/>
      <c r="LTC20" s="633"/>
      <c r="LTD20" s="633"/>
      <c r="LTE20" s="633"/>
      <c r="LTF20" s="633"/>
      <c r="LTG20" s="633"/>
      <c r="LTH20" s="633"/>
      <c r="LTI20" s="633"/>
      <c r="LTJ20" s="633"/>
      <c r="LTK20" s="633"/>
      <c r="LTL20" s="633"/>
      <c r="LTM20" s="633"/>
      <c r="LTN20" s="633"/>
      <c r="LTO20" s="633"/>
      <c r="LTP20" s="633"/>
      <c r="LTQ20" s="633"/>
      <c r="LTR20" s="633"/>
      <c r="LTS20" s="633"/>
      <c r="LTT20" s="633"/>
      <c r="LTU20" s="633"/>
      <c r="LTV20" s="633"/>
      <c r="LTW20" s="633"/>
      <c r="LTX20" s="633"/>
      <c r="LTY20" s="633"/>
      <c r="LTZ20" s="633"/>
      <c r="LUA20" s="633"/>
      <c r="LUB20" s="633"/>
      <c r="LUC20" s="633"/>
      <c r="LUD20" s="633"/>
      <c r="LUE20" s="633"/>
      <c r="LUF20" s="633"/>
      <c r="LUG20" s="633"/>
      <c r="LUH20" s="633"/>
      <c r="LUI20" s="633"/>
      <c r="LUJ20" s="633"/>
      <c r="LUK20" s="633"/>
      <c r="LUL20" s="633"/>
      <c r="LUM20" s="633"/>
      <c r="LUN20" s="633"/>
      <c r="LUO20" s="633"/>
      <c r="LUP20" s="633"/>
      <c r="LUQ20" s="633"/>
      <c r="LUR20" s="633"/>
      <c r="LUS20" s="633"/>
      <c r="LUT20" s="633"/>
      <c r="LUU20" s="633"/>
      <c r="LUV20" s="633"/>
      <c r="LUW20" s="633"/>
      <c r="LUX20" s="633"/>
      <c r="LUY20" s="633"/>
      <c r="LUZ20" s="633"/>
      <c r="LVA20" s="633"/>
      <c r="LVB20" s="633"/>
      <c r="LVC20" s="633"/>
      <c r="LVD20" s="633"/>
      <c r="LVE20" s="633"/>
      <c r="LVF20" s="633"/>
      <c r="LVG20" s="633"/>
      <c r="LVH20" s="633"/>
      <c r="LVI20" s="633"/>
      <c r="LVJ20" s="633"/>
      <c r="LVK20" s="633"/>
      <c r="LVL20" s="633"/>
      <c r="LVM20" s="633"/>
      <c r="LVN20" s="633"/>
      <c r="LVO20" s="633"/>
      <c r="LVP20" s="633"/>
      <c r="LVQ20" s="633"/>
      <c r="LVR20" s="633"/>
      <c r="LVS20" s="633"/>
      <c r="LVT20" s="633"/>
      <c r="LVU20" s="633"/>
      <c r="LVV20" s="633"/>
      <c r="LVW20" s="633"/>
      <c r="LVX20" s="633"/>
      <c r="LVY20" s="633"/>
      <c r="LVZ20" s="633"/>
      <c r="LWA20" s="633"/>
      <c r="LWB20" s="633"/>
      <c r="LWC20" s="633"/>
      <c r="LWD20" s="633"/>
      <c r="LWE20" s="633"/>
      <c r="LWF20" s="633"/>
      <c r="LWG20" s="633"/>
      <c r="LWH20" s="633"/>
      <c r="LWI20" s="633"/>
      <c r="LWJ20" s="633"/>
      <c r="LWK20" s="633"/>
      <c r="LWL20" s="633"/>
      <c r="LWM20" s="633"/>
      <c r="LWN20" s="633"/>
      <c r="LWO20" s="633"/>
      <c r="LWP20" s="633"/>
      <c r="LWQ20" s="633"/>
      <c r="LWR20" s="633"/>
      <c r="LWS20" s="633"/>
      <c r="LWT20" s="633"/>
      <c r="LWU20" s="633"/>
      <c r="LWV20" s="633"/>
      <c r="LWW20" s="633"/>
      <c r="LWX20" s="633"/>
      <c r="LWY20" s="633"/>
      <c r="LWZ20" s="633"/>
      <c r="LXA20" s="633"/>
      <c r="LXB20" s="633"/>
      <c r="LXC20" s="633"/>
      <c r="LXD20" s="633"/>
      <c r="LXE20" s="633"/>
      <c r="LXF20" s="633"/>
      <c r="LXG20" s="633"/>
      <c r="LXH20" s="633"/>
      <c r="LXI20" s="633"/>
      <c r="LXJ20" s="633"/>
      <c r="LXK20" s="633"/>
      <c r="LXL20" s="633"/>
      <c r="LXM20" s="633"/>
      <c r="LXN20" s="633"/>
      <c r="LXO20" s="633"/>
      <c r="LXP20" s="633"/>
      <c r="LXQ20" s="633"/>
      <c r="LXR20" s="633"/>
      <c r="LXS20" s="633"/>
      <c r="LXT20" s="633"/>
      <c r="LXU20" s="633"/>
      <c r="LXV20" s="633"/>
      <c r="LXW20" s="633"/>
      <c r="LXX20" s="633"/>
      <c r="LXY20" s="633"/>
      <c r="LXZ20" s="633"/>
      <c r="LYA20" s="633"/>
      <c r="LYB20" s="633"/>
      <c r="LYC20" s="633"/>
      <c r="LYD20" s="633"/>
      <c r="LYE20" s="633"/>
      <c r="LYF20" s="633"/>
      <c r="LYG20" s="633"/>
      <c r="LYH20" s="633"/>
      <c r="LYI20" s="633"/>
      <c r="LYJ20" s="633"/>
      <c r="LYK20" s="633"/>
      <c r="LYL20" s="633"/>
      <c r="LYM20" s="633"/>
      <c r="LYN20" s="633"/>
      <c r="LYO20" s="633"/>
      <c r="LYP20" s="633"/>
      <c r="LYQ20" s="633"/>
      <c r="LYR20" s="633"/>
      <c r="LYS20" s="633"/>
      <c r="LYT20" s="633"/>
      <c r="LYU20" s="633"/>
      <c r="LYV20" s="633"/>
      <c r="LYW20" s="633"/>
      <c r="LYX20" s="633"/>
      <c r="LYY20" s="633"/>
      <c r="LYZ20" s="633"/>
      <c r="LZA20" s="633"/>
      <c r="LZB20" s="633"/>
      <c r="LZC20" s="633"/>
      <c r="LZD20" s="633"/>
      <c r="LZE20" s="633"/>
      <c r="LZF20" s="633"/>
      <c r="LZG20" s="633"/>
      <c r="LZH20" s="633"/>
      <c r="LZI20" s="633"/>
      <c r="LZJ20" s="633"/>
      <c r="LZK20" s="633"/>
      <c r="LZL20" s="633"/>
      <c r="LZM20" s="633"/>
      <c r="LZN20" s="633"/>
      <c r="LZO20" s="633"/>
      <c r="LZP20" s="633"/>
      <c r="LZQ20" s="633"/>
      <c r="LZR20" s="633"/>
      <c r="LZS20" s="633"/>
      <c r="LZT20" s="633"/>
      <c r="LZU20" s="633"/>
      <c r="LZV20" s="633"/>
      <c r="LZW20" s="633"/>
      <c r="LZX20" s="633"/>
      <c r="LZY20" s="633"/>
      <c r="LZZ20" s="633"/>
      <c r="MAA20" s="633"/>
      <c r="MAB20" s="633"/>
      <c r="MAC20" s="633"/>
      <c r="MAD20" s="633"/>
      <c r="MAE20" s="633"/>
      <c r="MAF20" s="633"/>
      <c r="MAG20" s="633"/>
      <c r="MAH20" s="633"/>
      <c r="MAI20" s="633"/>
      <c r="MAJ20" s="633"/>
      <c r="MAK20" s="633"/>
      <c r="MAL20" s="633"/>
      <c r="MAM20" s="633"/>
      <c r="MAN20" s="633"/>
      <c r="MAO20" s="633"/>
      <c r="MAP20" s="633"/>
      <c r="MAQ20" s="633"/>
      <c r="MAR20" s="633"/>
      <c r="MAS20" s="633"/>
      <c r="MAT20" s="633"/>
      <c r="MAU20" s="633"/>
      <c r="MAV20" s="633"/>
      <c r="MAW20" s="633"/>
      <c r="MAX20" s="633"/>
      <c r="MAY20" s="633"/>
      <c r="MAZ20" s="633"/>
      <c r="MBA20" s="633"/>
      <c r="MBB20" s="633"/>
      <c r="MBC20" s="633"/>
      <c r="MBD20" s="633"/>
      <c r="MBE20" s="633"/>
      <c r="MBF20" s="633"/>
      <c r="MBG20" s="633"/>
      <c r="MBH20" s="633"/>
      <c r="MBI20" s="633"/>
      <c r="MBJ20" s="633"/>
      <c r="MBK20" s="633"/>
      <c r="MBL20" s="633"/>
      <c r="MBM20" s="633"/>
      <c r="MBN20" s="633"/>
      <c r="MBO20" s="633"/>
      <c r="MBP20" s="633"/>
      <c r="MBQ20" s="633"/>
      <c r="MBR20" s="633"/>
      <c r="MBS20" s="633"/>
      <c r="MBT20" s="633"/>
      <c r="MBU20" s="633"/>
      <c r="MBV20" s="633"/>
      <c r="MBW20" s="633"/>
      <c r="MBX20" s="633"/>
      <c r="MBY20" s="633"/>
      <c r="MBZ20" s="633"/>
      <c r="MCA20" s="633"/>
      <c r="MCB20" s="633"/>
      <c r="MCC20" s="633"/>
      <c r="MCD20" s="633"/>
      <c r="MCE20" s="633"/>
      <c r="MCF20" s="633"/>
      <c r="MCG20" s="633"/>
      <c r="MCH20" s="633"/>
      <c r="MCI20" s="633"/>
      <c r="MCJ20" s="633"/>
      <c r="MCK20" s="633"/>
      <c r="MCL20" s="633"/>
      <c r="MCM20" s="633"/>
      <c r="MCN20" s="633"/>
      <c r="MCO20" s="633"/>
      <c r="MCP20" s="633"/>
      <c r="MCQ20" s="633"/>
      <c r="MCR20" s="633"/>
      <c r="MCS20" s="633"/>
      <c r="MCT20" s="633"/>
      <c r="MCU20" s="633"/>
      <c r="MCV20" s="633"/>
      <c r="MCW20" s="633"/>
      <c r="MCX20" s="633"/>
      <c r="MCY20" s="633"/>
      <c r="MCZ20" s="633"/>
      <c r="MDA20" s="633"/>
      <c r="MDB20" s="633"/>
      <c r="MDC20" s="633"/>
      <c r="MDD20" s="633"/>
      <c r="MDE20" s="633"/>
      <c r="MDF20" s="633"/>
      <c r="MDG20" s="633"/>
      <c r="MDH20" s="633"/>
      <c r="MDI20" s="633"/>
      <c r="MDJ20" s="633"/>
      <c r="MDK20" s="633"/>
      <c r="MDL20" s="633"/>
      <c r="MDM20" s="633"/>
      <c r="MDN20" s="633"/>
      <c r="MDO20" s="633"/>
      <c r="MDP20" s="633"/>
      <c r="MDQ20" s="633"/>
      <c r="MDR20" s="633"/>
      <c r="MDS20" s="633"/>
      <c r="MDT20" s="633"/>
      <c r="MDU20" s="633"/>
      <c r="MDV20" s="633"/>
      <c r="MDW20" s="633"/>
      <c r="MDX20" s="633"/>
      <c r="MDY20" s="633"/>
      <c r="MDZ20" s="633"/>
      <c r="MEA20" s="633"/>
      <c r="MEB20" s="633"/>
      <c r="MEC20" s="633"/>
      <c r="MED20" s="633"/>
      <c r="MEE20" s="633"/>
      <c r="MEF20" s="633"/>
      <c r="MEG20" s="633"/>
      <c r="MEH20" s="633"/>
      <c r="MEI20" s="633"/>
      <c r="MEJ20" s="633"/>
      <c r="MEK20" s="633"/>
      <c r="MEL20" s="633"/>
      <c r="MEM20" s="633"/>
      <c r="MEN20" s="633"/>
      <c r="MEO20" s="633"/>
      <c r="MEP20" s="633"/>
      <c r="MEQ20" s="633"/>
      <c r="MER20" s="633"/>
      <c r="MES20" s="633"/>
      <c r="MET20" s="633"/>
      <c r="MEU20" s="633"/>
      <c r="MEV20" s="633"/>
      <c r="MEW20" s="633"/>
      <c r="MEX20" s="633"/>
      <c r="MEY20" s="633"/>
      <c r="MEZ20" s="633"/>
      <c r="MFA20" s="633"/>
      <c r="MFB20" s="633"/>
      <c r="MFC20" s="633"/>
      <c r="MFD20" s="633"/>
      <c r="MFE20" s="633"/>
      <c r="MFF20" s="633"/>
      <c r="MFG20" s="633"/>
      <c r="MFH20" s="633"/>
      <c r="MFI20" s="633"/>
      <c r="MFJ20" s="633"/>
      <c r="MFK20" s="633"/>
      <c r="MFL20" s="633"/>
      <c r="MFM20" s="633"/>
      <c r="MFN20" s="633"/>
      <c r="MFO20" s="633"/>
      <c r="MFP20" s="633"/>
      <c r="MFQ20" s="633"/>
      <c r="MFR20" s="633"/>
      <c r="MFS20" s="633"/>
      <c r="MFT20" s="633"/>
      <c r="MFU20" s="633"/>
      <c r="MFV20" s="633"/>
      <c r="MFW20" s="633"/>
      <c r="MFX20" s="633"/>
      <c r="MFY20" s="633"/>
      <c r="MFZ20" s="633"/>
      <c r="MGA20" s="633"/>
      <c r="MGB20" s="633"/>
      <c r="MGC20" s="633"/>
      <c r="MGD20" s="633"/>
      <c r="MGE20" s="633"/>
      <c r="MGF20" s="633"/>
      <c r="MGG20" s="633"/>
      <c r="MGH20" s="633"/>
      <c r="MGI20" s="633"/>
      <c r="MGJ20" s="633"/>
      <c r="MGK20" s="633"/>
      <c r="MGL20" s="633"/>
      <c r="MGM20" s="633"/>
      <c r="MGN20" s="633"/>
      <c r="MGO20" s="633"/>
      <c r="MGP20" s="633"/>
      <c r="MGQ20" s="633"/>
      <c r="MGR20" s="633"/>
      <c r="MGS20" s="633"/>
      <c r="MGT20" s="633"/>
      <c r="MGU20" s="633"/>
      <c r="MGV20" s="633"/>
      <c r="MGW20" s="633"/>
      <c r="MGX20" s="633"/>
      <c r="MGY20" s="633"/>
      <c r="MGZ20" s="633"/>
      <c r="MHA20" s="633"/>
      <c r="MHB20" s="633"/>
      <c r="MHC20" s="633"/>
      <c r="MHD20" s="633"/>
      <c r="MHE20" s="633"/>
      <c r="MHF20" s="633"/>
      <c r="MHG20" s="633"/>
      <c r="MHH20" s="633"/>
      <c r="MHI20" s="633"/>
      <c r="MHJ20" s="633"/>
      <c r="MHK20" s="633"/>
      <c r="MHL20" s="633"/>
      <c r="MHM20" s="633"/>
      <c r="MHN20" s="633"/>
      <c r="MHO20" s="633"/>
      <c r="MHP20" s="633"/>
      <c r="MHQ20" s="633"/>
      <c r="MHR20" s="633"/>
      <c r="MHS20" s="633"/>
      <c r="MHT20" s="633"/>
      <c r="MHU20" s="633"/>
      <c r="MHV20" s="633"/>
      <c r="MHW20" s="633"/>
      <c r="MHX20" s="633"/>
      <c r="MHY20" s="633"/>
      <c r="MHZ20" s="633"/>
      <c r="MIA20" s="633"/>
      <c r="MIB20" s="633"/>
      <c r="MIC20" s="633"/>
      <c r="MID20" s="633"/>
      <c r="MIE20" s="633"/>
      <c r="MIF20" s="633"/>
      <c r="MIG20" s="633"/>
      <c r="MIH20" s="633"/>
      <c r="MII20" s="633"/>
      <c r="MIJ20" s="633"/>
      <c r="MIK20" s="633"/>
      <c r="MIL20" s="633"/>
      <c r="MIM20" s="633"/>
      <c r="MIN20" s="633"/>
      <c r="MIO20" s="633"/>
      <c r="MIP20" s="633"/>
      <c r="MIQ20" s="633"/>
      <c r="MIR20" s="633"/>
      <c r="MIS20" s="633"/>
      <c r="MIT20" s="633"/>
      <c r="MIU20" s="633"/>
      <c r="MIV20" s="633"/>
      <c r="MIW20" s="633"/>
      <c r="MIX20" s="633"/>
      <c r="MIY20" s="633"/>
      <c r="MIZ20" s="633"/>
      <c r="MJA20" s="633"/>
      <c r="MJB20" s="633"/>
      <c r="MJC20" s="633"/>
      <c r="MJD20" s="633"/>
      <c r="MJE20" s="633"/>
      <c r="MJF20" s="633"/>
      <c r="MJG20" s="633"/>
      <c r="MJH20" s="633"/>
      <c r="MJI20" s="633"/>
      <c r="MJJ20" s="633"/>
      <c r="MJK20" s="633"/>
      <c r="MJL20" s="633"/>
      <c r="MJM20" s="633"/>
      <c r="MJN20" s="633"/>
      <c r="MJO20" s="633"/>
      <c r="MJP20" s="633"/>
      <c r="MJQ20" s="633"/>
      <c r="MJR20" s="633"/>
      <c r="MJS20" s="633"/>
      <c r="MJT20" s="633"/>
      <c r="MJU20" s="633"/>
      <c r="MJV20" s="633"/>
      <c r="MJW20" s="633"/>
      <c r="MJX20" s="633"/>
      <c r="MJY20" s="633"/>
      <c r="MJZ20" s="633"/>
      <c r="MKA20" s="633"/>
      <c r="MKB20" s="633"/>
      <c r="MKC20" s="633"/>
      <c r="MKD20" s="633"/>
      <c r="MKE20" s="633"/>
      <c r="MKF20" s="633"/>
      <c r="MKG20" s="633"/>
      <c r="MKH20" s="633"/>
      <c r="MKI20" s="633"/>
      <c r="MKJ20" s="633"/>
      <c r="MKK20" s="633"/>
      <c r="MKL20" s="633"/>
      <c r="MKM20" s="633"/>
      <c r="MKN20" s="633"/>
      <c r="MKO20" s="633"/>
      <c r="MKP20" s="633"/>
      <c r="MKQ20" s="633"/>
      <c r="MKR20" s="633"/>
      <c r="MKS20" s="633"/>
      <c r="MKT20" s="633"/>
      <c r="MKU20" s="633"/>
      <c r="MKV20" s="633"/>
      <c r="MKW20" s="633"/>
      <c r="MKX20" s="633"/>
      <c r="MKY20" s="633"/>
      <c r="MKZ20" s="633"/>
      <c r="MLA20" s="633"/>
      <c r="MLB20" s="633"/>
      <c r="MLC20" s="633"/>
      <c r="MLD20" s="633"/>
      <c r="MLE20" s="633"/>
      <c r="MLF20" s="633"/>
      <c r="MLG20" s="633"/>
      <c r="MLH20" s="633"/>
      <c r="MLI20" s="633"/>
      <c r="MLJ20" s="633"/>
      <c r="MLK20" s="633"/>
      <c r="MLL20" s="633"/>
      <c r="MLM20" s="633"/>
      <c r="MLN20" s="633"/>
      <c r="MLO20" s="633"/>
      <c r="MLP20" s="633"/>
      <c r="MLQ20" s="633"/>
      <c r="MLR20" s="633"/>
      <c r="MLS20" s="633"/>
      <c r="MLT20" s="633"/>
      <c r="MLU20" s="633"/>
      <c r="MLV20" s="633"/>
      <c r="MLW20" s="633"/>
      <c r="MLX20" s="633"/>
      <c r="MLY20" s="633"/>
      <c r="MLZ20" s="633"/>
      <c r="MMA20" s="633"/>
      <c r="MMB20" s="633"/>
      <c r="MMC20" s="633"/>
      <c r="MMD20" s="633"/>
      <c r="MME20" s="633"/>
      <c r="MMF20" s="633"/>
      <c r="MMG20" s="633"/>
      <c r="MMH20" s="633"/>
      <c r="MMI20" s="633"/>
      <c r="MMJ20" s="633"/>
      <c r="MMK20" s="633"/>
      <c r="MML20" s="633"/>
      <c r="MMM20" s="633"/>
      <c r="MMN20" s="633"/>
      <c r="MMO20" s="633"/>
      <c r="MMP20" s="633"/>
      <c r="MMQ20" s="633"/>
      <c r="MMR20" s="633"/>
      <c r="MMS20" s="633"/>
      <c r="MMT20" s="633"/>
      <c r="MMU20" s="633"/>
      <c r="MMV20" s="633"/>
      <c r="MMW20" s="633"/>
      <c r="MMX20" s="633"/>
      <c r="MMY20" s="633"/>
      <c r="MMZ20" s="633"/>
      <c r="MNA20" s="633"/>
      <c r="MNB20" s="633"/>
      <c r="MNC20" s="633"/>
      <c r="MND20" s="633"/>
      <c r="MNE20" s="633"/>
      <c r="MNF20" s="633"/>
      <c r="MNG20" s="633"/>
      <c r="MNH20" s="633"/>
      <c r="MNI20" s="633"/>
      <c r="MNJ20" s="633"/>
      <c r="MNK20" s="633"/>
      <c r="MNL20" s="633"/>
      <c r="MNM20" s="633"/>
      <c r="MNN20" s="633"/>
      <c r="MNO20" s="633"/>
      <c r="MNP20" s="633"/>
      <c r="MNQ20" s="633"/>
      <c r="MNR20" s="633"/>
      <c r="MNS20" s="633"/>
      <c r="MNT20" s="633"/>
      <c r="MNU20" s="633"/>
      <c r="MNV20" s="633"/>
      <c r="MNW20" s="633"/>
      <c r="MNX20" s="633"/>
      <c r="MNY20" s="633"/>
      <c r="MNZ20" s="633"/>
      <c r="MOA20" s="633"/>
      <c r="MOB20" s="633"/>
      <c r="MOC20" s="633"/>
      <c r="MOD20" s="633"/>
      <c r="MOE20" s="633"/>
      <c r="MOF20" s="633"/>
      <c r="MOG20" s="633"/>
      <c r="MOH20" s="633"/>
      <c r="MOI20" s="633"/>
      <c r="MOJ20" s="633"/>
      <c r="MOK20" s="633"/>
      <c r="MOL20" s="633"/>
      <c r="MOM20" s="633"/>
      <c r="MON20" s="633"/>
      <c r="MOO20" s="633"/>
      <c r="MOP20" s="633"/>
      <c r="MOQ20" s="633"/>
      <c r="MOR20" s="633"/>
      <c r="MOS20" s="633"/>
      <c r="MOT20" s="633"/>
      <c r="MOU20" s="633"/>
      <c r="MOV20" s="633"/>
      <c r="MOW20" s="633"/>
      <c r="MOX20" s="633"/>
      <c r="MOY20" s="633"/>
      <c r="MOZ20" s="633"/>
      <c r="MPA20" s="633"/>
      <c r="MPB20" s="633"/>
      <c r="MPC20" s="633"/>
      <c r="MPD20" s="633"/>
      <c r="MPE20" s="633"/>
      <c r="MPF20" s="633"/>
      <c r="MPG20" s="633"/>
      <c r="MPH20" s="633"/>
      <c r="MPI20" s="633"/>
      <c r="MPJ20" s="633"/>
      <c r="MPK20" s="633"/>
      <c r="MPL20" s="633"/>
      <c r="MPM20" s="633"/>
      <c r="MPN20" s="633"/>
      <c r="MPO20" s="633"/>
      <c r="MPP20" s="633"/>
      <c r="MPQ20" s="633"/>
      <c r="MPR20" s="633"/>
      <c r="MPS20" s="633"/>
      <c r="MPT20" s="633"/>
      <c r="MPU20" s="633"/>
      <c r="MPV20" s="633"/>
      <c r="MPW20" s="633"/>
      <c r="MPX20" s="633"/>
      <c r="MPY20" s="633"/>
      <c r="MPZ20" s="633"/>
      <c r="MQA20" s="633"/>
      <c r="MQB20" s="633"/>
      <c r="MQC20" s="633"/>
      <c r="MQD20" s="633"/>
      <c r="MQE20" s="633"/>
      <c r="MQF20" s="633"/>
      <c r="MQG20" s="633"/>
      <c r="MQH20" s="633"/>
      <c r="MQI20" s="633"/>
      <c r="MQJ20" s="633"/>
      <c r="MQK20" s="633"/>
      <c r="MQL20" s="633"/>
      <c r="MQM20" s="633"/>
      <c r="MQN20" s="633"/>
      <c r="MQO20" s="633"/>
      <c r="MQP20" s="633"/>
      <c r="MQQ20" s="633"/>
      <c r="MQR20" s="633"/>
      <c r="MQS20" s="633"/>
      <c r="MQT20" s="633"/>
      <c r="MQU20" s="633"/>
      <c r="MQV20" s="633"/>
      <c r="MQW20" s="633"/>
      <c r="MQX20" s="633"/>
      <c r="MQY20" s="633"/>
      <c r="MQZ20" s="633"/>
      <c r="MRA20" s="633"/>
      <c r="MRB20" s="633"/>
      <c r="MRC20" s="633"/>
      <c r="MRD20" s="633"/>
      <c r="MRE20" s="633"/>
      <c r="MRF20" s="633"/>
      <c r="MRG20" s="633"/>
      <c r="MRH20" s="633"/>
      <c r="MRI20" s="633"/>
      <c r="MRJ20" s="633"/>
      <c r="MRK20" s="633"/>
      <c r="MRL20" s="633"/>
      <c r="MRM20" s="633"/>
      <c r="MRN20" s="633"/>
      <c r="MRO20" s="633"/>
      <c r="MRP20" s="633"/>
      <c r="MRQ20" s="633"/>
      <c r="MRR20" s="633"/>
      <c r="MRS20" s="633"/>
      <c r="MRT20" s="633"/>
      <c r="MRU20" s="633"/>
      <c r="MRV20" s="633"/>
      <c r="MRW20" s="633"/>
      <c r="MRX20" s="633"/>
      <c r="MRY20" s="633"/>
      <c r="MRZ20" s="633"/>
      <c r="MSA20" s="633"/>
      <c r="MSB20" s="633"/>
      <c r="MSC20" s="633"/>
      <c r="MSD20" s="633"/>
      <c r="MSE20" s="633"/>
      <c r="MSF20" s="633"/>
      <c r="MSG20" s="633"/>
      <c r="MSH20" s="633"/>
      <c r="MSI20" s="633"/>
      <c r="MSJ20" s="633"/>
      <c r="MSK20" s="633"/>
      <c r="MSL20" s="633"/>
      <c r="MSM20" s="633"/>
      <c r="MSN20" s="633"/>
      <c r="MSO20" s="633"/>
      <c r="MSP20" s="633"/>
      <c r="MSQ20" s="633"/>
      <c r="MSR20" s="633"/>
      <c r="MSS20" s="633"/>
      <c r="MST20" s="633"/>
      <c r="MSU20" s="633"/>
      <c r="MSV20" s="633"/>
      <c r="MSW20" s="633"/>
      <c r="MSX20" s="633"/>
      <c r="MSY20" s="633"/>
      <c r="MSZ20" s="633"/>
      <c r="MTA20" s="633"/>
      <c r="MTB20" s="633"/>
      <c r="MTC20" s="633"/>
      <c r="MTD20" s="633"/>
      <c r="MTE20" s="633"/>
      <c r="MTF20" s="633"/>
      <c r="MTG20" s="633"/>
      <c r="MTH20" s="633"/>
      <c r="MTI20" s="633"/>
      <c r="MTJ20" s="633"/>
      <c r="MTK20" s="633"/>
      <c r="MTL20" s="633"/>
      <c r="MTM20" s="633"/>
      <c r="MTN20" s="633"/>
      <c r="MTO20" s="633"/>
      <c r="MTP20" s="633"/>
      <c r="MTQ20" s="633"/>
      <c r="MTR20" s="633"/>
      <c r="MTS20" s="633"/>
      <c r="MTT20" s="633"/>
      <c r="MTU20" s="633"/>
      <c r="MTV20" s="633"/>
      <c r="MTW20" s="633"/>
      <c r="MTX20" s="633"/>
      <c r="MTY20" s="633"/>
      <c r="MTZ20" s="633"/>
      <c r="MUA20" s="633"/>
      <c r="MUB20" s="633"/>
      <c r="MUC20" s="633"/>
      <c r="MUD20" s="633"/>
      <c r="MUE20" s="633"/>
      <c r="MUF20" s="633"/>
      <c r="MUG20" s="633"/>
      <c r="MUH20" s="633"/>
      <c r="MUI20" s="633"/>
      <c r="MUJ20" s="633"/>
      <c r="MUK20" s="633"/>
      <c r="MUL20" s="633"/>
      <c r="MUM20" s="633"/>
      <c r="MUN20" s="633"/>
      <c r="MUO20" s="633"/>
      <c r="MUP20" s="633"/>
      <c r="MUQ20" s="633"/>
      <c r="MUR20" s="633"/>
      <c r="MUS20" s="633"/>
      <c r="MUT20" s="633"/>
      <c r="MUU20" s="633"/>
      <c r="MUV20" s="633"/>
      <c r="MUW20" s="633"/>
      <c r="MUX20" s="633"/>
      <c r="MUY20" s="633"/>
      <c r="MUZ20" s="633"/>
      <c r="MVA20" s="633"/>
      <c r="MVB20" s="633"/>
      <c r="MVC20" s="633"/>
      <c r="MVD20" s="633"/>
      <c r="MVE20" s="633"/>
      <c r="MVF20" s="633"/>
      <c r="MVG20" s="633"/>
      <c r="MVH20" s="633"/>
      <c r="MVI20" s="633"/>
      <c r="MVJ20" s="633"/>
      <c r="MVK20" s="633"/>
      <c r="MVL20" s="633"/>
      <c r="MVM20" s="633"/>
      <c r="MVN20" s="633"/>
      <c r="MVO20" s="633"/>
      <c r="MVP20" s="633"/>
      <c r="MVQ20" s="633"/>
      <c r="MVR20" s="633"/>
      <c r="MVS20" s="633"/>
      <c r="MVT20" s="633"/>
      <c r="MVU20" s="633"/>
      <c r="MVV20" s="633"/>
      <c r="MVW20" s="633"/>
      <c r="MVX20" s="633"/>
      <c r="MVY20" s="633"/>
      <c r="MVZ20" s="633"/>
      <c r="MWA20" s="633"/>
      <c r="MWB20" s="633"/>
      <c r="MWC20" s="633"/>
      <c r="MWD20" s="633"/>
      <c r="MWE20" s="633"/>
      <c r="MWF20" s="633"/>
      <c r="MWG20" s="633"/>
      <c r="MWH20" s="633"/>
      <c r="MWI20" s="633"/>
      <c r="MWJ20" s="633"/>
      <c r="MWK20" s="633"/>
      <c r="MWL20" s="633"/>
      <c r="MWM20" s="633"/>
      <c r="MWN20" s="633"/>
      <c r="MWO20" s="633"/>
      <c r="MWP20" s="633"/>
      <c r="MWQ20" s="633"/>
      <c r="MWR20" s="633"/>
      <c r="MWS20" s="633"/>
      <c r="MWT20" s="633"/>
      <c r="MWU20" s="633"/>
      <c r="MWV20" s="633"/>
      <c r="MWW20" s="633"/>
      <c r="MWX20" s="633"/>
      <c r="MWY20" s="633"/>
      <c r="MWZ20" s="633"/>
      <c r="MXA20" s="633"/>
      <c r="MXB20" s="633"/>
      <c r="MXC20" s="633"/>
      <c r="MXD20" s="633"/>
      <c r="MXE20" s="633"/>
      <c r="MXF20" s="633"/>
      <c r="MXG20" s="633"/>
      <c r="MXH20" s="633"/>
      <c r="MXI20" s="633"/>
      <c r="MXJ20" s="633"/>
      <c r="MXK20" s="633"/>
      <c r="MXL20" s="633"/>
      <c r="MXM20" s="633"/>
      <c r="MXN20" s="633"/>
      <c r="MXO20" s="633"/>
      <c r="MXP20" s="633"/>
      <c r="MXQ20" s="633"/>
      <c r="MXR20" s="633"/>
      <c r="MXS20" s="633"/>
      <c r="MXT20" s="633"/>
      <c r="MXU20" s="633"/>
      <c r="MXV20" s="633"/>
      <c r="MXW20" s="633"/>
      <c r="MXX20" s="633"/>
      <c r="MXY20" s="633"/>
      <c r="MXZ20" s="633"/>
      <c r="MYA20" s="633"/>
      <c r="MYB20" s="633"/>
      <c r="MYC20" s="633"/>
      <c r="MYD20" s="633"/>
      <c r="MYE20" s="633"/>
      <c r="MYF20" s="633"/>
      <c r="MYG20" s="633"/>
      <c r="MYH20" s="633"/>
      <c r="MYI20" s="633"/>
      <c r="MYJ20" s="633"/>
      <c r="MYK20" s="633"/>
      <c r="MYL20" s="633"/>
      <c r="MYM20" s="633"/>
      <c r="MYN20" s="633"/>
      <c r="MYO20" s="633"/>
      <c r="MYP20" s="633"/>
      <c r="MYQ20" s="633"/>
      <c r="MYR20" s="633"/>
      <c r="MYS20" s="633"/>
      <c r="MYT20" s="633"/>
      <c r="MYU20" s="633"/>
      <c r="MYV20" s="633"/>
      <c r="MYW20" s="633"/>
      <c r="MYX20" s="633"/>
      <c r="MYY20" s="633"/>
      <c r="MYZ20" s="633"/>
      <c r="MZA20" s="633"/>
      <c r="MZB20" s="633"/>
      <c r="MZC20" s="633"/>
      <c r="MZD20" s="633"/>
      <c r="MZE20" s="633"/>
      <c r="MZF20" s="633"/>
      <c r="MZG20" s="633"/>
      <c r="MZH20" s="633"/>
      <c r="MZI20" s="633"/>
      <c r="MZJ20" s="633"/>
      <c r="MZK20" s="633"/>
      <c r="MZL20" s="633"/>
      <c r="MZM20" s="633"/>
      <c r="MZN20" s="633"/>
      <c r="MZO20" s="633"/>
      <c r="MZP20" s="633"/>
      <c r="MZQ20" s="633"/>
      <c r="MZR20" s="633"/>
      <c r="MZS20" s="633"/>
      <c r="MZT20" s="633"/>
      <c r="MZU20" s="633"/>
      <c r="MZV20" s="633"/>
      <c r="MZW20" s="633"/>
      <c r="MZX20" s="633"/>
      <c r="MZY20" s="633"/>
      <c r="MZZ20" s="633"/>
      <c r="NAA20" s="633"/>
      <c r="NAB20" s="633"/>
      <c r="NAC20" s="633"/>
      <c r="NAD20" s="633"/>
      <c r="NAE20" s="633"/>
      <c r="NAF20" s="633"/>
      <c r="NAG20" s="633"/>
      <c r="NAH20" s="633"/>
      <c r="NAI20" s="633"/>
      <c r="NAJ20" s="633"/>
      <c r="NAK20" s="633"/>
      <c r="NAL20" s="633"/>
      <c r="NAM20" s="633"/>
      <c r="NAN20" s="633"/>
      <c r="NAO20" s="633"/>
      <c r="NAP20" s="633"/>
      <c r="NAQ20" s="633"/>
      <c r="NAR20" s="633"/>
      <c r="NAS20" s="633"/>
      <c r="NAT20" s="633"/>
      <c r="NAU20" s="633"/>
      <c r="NAV20" s="633"/>
      <c r="NAW20" s="633"/>
      <c r="NAX20" s="633"/>
      <c r="NAY20" s="633"/>
      <c r="NAZ20" s="633"/>
      <c r="NBA20" s="633"/>
      <c r="NBB20" s="633"/>
      <c r="NBC20" s="633"/>
      <c r="NBD20" s="633"/>
      <c r="NBE20" s="633"/>
      <c r="NBF20" s="633"/>
      <c r="NBG20" s="633"/>
      <c r="NBH20" s="633"/>
      <c r="NBI20" s="633"/>
      <c r="NBJ20" s="633"/>
      <c r="NBK20" s="633"/>
      <c r="NBL20" s="633"/>
      <c r="NBM20" s="633"/>
      <c r="NBN20" s="633"/>
      <c r="NBO20" s="633"/>
      <c r="NBP20" s="633"/>
      <c r="NBQ20" s="633"/>
      <c r="NBR20" s="633"/>
      <c r="NBS20" s="633"/>
      <c r="NBT20" s="633"/>
      <c r="NBU20" s="633"/>
      <c r="NBV20" s="633"/>
      <c r="NBW20" s="633"/>
      <c r="NBX20" s="633"/>
      <c r="NBY20" s="633"/>
      <c r="NBZ20" s="633"/>
      <c r="NCA20" s="633"/>
      <c r="NCB20" s="633"/>
      <c r="NCC20" s="633"/>
      <c r="NCD20" s="633"/>
      <c r="NCE20" s="633"/>
      <c r="NCF20" s="633"/>
      <c r="NCG20" s="633"/>
      <c r="NCH20" s="633"/>
      <c r="NCI20" s="633"/>
      <c r="NCJ20" s="633"/>
      <c r="NCK20" s="633"/>
      <c r="NCL20" s="633"/>
      <c r="NCM20" s="633"/>
      <c r="NCN20" s="633"/>
      <c r="NCO20" s="633"/>
      <c r="NCP20" s="633"/>
      <c r="NCQ20" s="633"/>
      <c r="NCR20" s="633"/>
      <c r="NCS20" s="633"/>
      <c r="NCT20" s="633"/>
      <c r="NCU20" s="633"/>
      <c r="NCV20" s="633"/>
      <c r="NCW20" s="633"/>
      <c r="NCX20" s="633"/>
      <c r="NCY20" s="633"/>
      <c r="NCZ20" s="633"/>
      <c r="NDA20" s="633"/>
      <c r="NDB20" s="633"/>
      <c r="NDC20" s="633"/>
      <c r="NDD20" s="633"/>
      <c r="NDE20" s="633"/>
      <c r="NDF20" s="633"/>
      <c r="NDG20" s="633"/>
      <c r="NDH20" s="633"/>
      <c r="NDI20" s="633"/>
      <c r="NDJ20" s="633"/>
      <c r="NDK20" s="633"/>
      <c r="NDL20" s="633"/>
      <c r="NDM20" s="633"/>
      <c r="NDN20" s="633"/>
      <c r="NDO20" s="633"/>
      <c r="NDP20" s="633"/>
      <c r="NDQ20" s="633"/>
      <c r="NDR20" s="633"/>
      <c r="NDS20" s="633"/>
      <c r="NDT20" s="633"/>
      <c r="NDU20" s="633"/>
      <c r="NDV20" s="633"/>
      <c r="NDW20" s="633"/>
      <c r="NDX20" s="633"/>
      <c r="NDY20" s="633"/>
      <c r="NDZ20" s="633"/>
      <c r="NEA20" s="633"/>
      <c r="NEB20" s="633"/>
      <c r="NEC20" s="633"/>
      <c r="NED20" s="633"/>
      <c r="NEE20" s="633"/>
      <c r="NEF20" s="633"/>
      <c r="NEG20" s="633"/>
      <c r="NEH20" s="633"/>
      <c r="NEI20" s="633"/>
      <c r="NEJ20" s="633"/>
      <c r="NEK20" s="633"/>
      <c r="NEL20" s="633"/>
      <c r="NEM20" s="633"/>
      <c r="NEN20" s="633"/>
      <c r="NEO20" s="633"/>
      <c r="NEP20" s="633"/>
      <c r="NEQ20" s="633"/>
      <c r="NER20" s="633"/>
      <c r="NES20" s="633"/>
      <c r="NET20" s="633"/>
      <c r="NEU20" s="633"/>
      <c r="NEV20" s="633"/>
      <c r="NEW20" s="633"/>
      <c r="NEX20" s="633"/>
      <c r="NEY20" s="633"/>
      <c r="NEZ20" s="633"/>
      <c r="NFA20" s="633"/>
      <c r="NFB20" s="633"/>
      <c r="NFC20" s="633"/>
      <c r="NFD20" s="633"/>
      <c r="NFE20" s="633"/>
      <c r="NFF20" s="633"/>
      <c r="NFG20" s="633"/>
      <c r="NFH20" s="633"/>
      <c r="NFI20" s="633"/>
      <c r="NFJ20" s="633"/>
      <c r="NFK20" s="633"/>
      <c r="NFL20" s="633"/>
      <c r="NFM20" s="633"/>
      <c r="NFN20" s="633"/>
      <c r="NFO20" s="633"/>
      <c r="NFP20" s="633"/>
      <c r="NFQ20" s="633"/>
      <c r="NFR20" s="633"/>
      <c r="NFS20" s="633"/>
      <c r="NFT20" s="633"/>
      <c r="NFU20" s="633"/>
      <c r="NFV20" s="633"/>
      <c r="NFW20" s="633"/>
      <c r="NFX20" s="633"/>
      <c r="NFY20" s="633"/>
      <c r="NFZ20" s="633"/>
      <c r="NGA20" s="633"/>
      <c r="NGB20" s="633"/>
      <c r="NGC20" s="633"/>
      <c r="NGD20" s="633"/>
      <c r="NGE20" s="633"/>
      <c r="NGF20" s="633"/>
      <c r="NGG20" s="633"/>
      <c r="NGH20" s="633"/>
      <c r="NGI20" s="633"/>
      <c r="NGJ20" s="633"/>
      <c r="NGK20" s="633"/>
      <c r="NGL20" s="633"/>
      <c r="NGM20" s="633"/>
      <c r="NGN20" s="633"/>
      <c r="NGO20" s="633"/>
      <c r="NGP20" s="633"/>
      <c r="NGQ20" s="633"/>
      <c r="NGR20" s="633"/>
      <c r="NGS20" s="633"/>
      <c r="NGT20" s="633"/>
      <c r="NGU20" s="633"/>
      <c r="NGV20" s="633"/>
      <c r="NGW20" s="633"/>
      <c r="NGX20" s="633"/>
      <c r="NGY20" s="633"/>
      <c r="NGZ20" s="633"/>
      <c r="NHA20" s="633"/>
      <c r="NHB20" s="633"/>
      <c r="NHC20" s="633"/>
      <c r="NHD20" s="633"/>
      <c r="NHE20" s="633"/>
      <c r="NHF20" s="633"/>
      <c r="NHG20" s="633"/>
      <c r="NHH20" s="633"/>
      <c r="NHI20" s="633"/>
      <c r="NHJ20" s="633"/>
      <c r="NHK20" s="633"/>
      <c r="NHL20" s="633"/>
      <c r="NHM20" s="633"/>
      <c r="NHN20" s="633"/>
      <c r="NHO20" s="633"/>
      <c r="NHP20" s="633"/>
      <c r="NHQ20" s="633"/>
      <c r="NHR20" s="633"/>
      <c r="NHS20" s="633"/>
      <c r="NHT20" s="633"/>
      <c r="NHU20" s="633"/>
      <c r="NHV20" s="633"/>
      <c r="NHW20" s="633"/>
      <c r="NHX20" s="633"/>
      <c r="NHY20" s="633"/>
      <c r="NHZ20" s="633"/>
      <c r="NIA20" s="633"/>
      <c r="NIB20" s="633"/>
      <c r="NIC20" s="633"/>
      <c r="NID20" s="633"/>
      <c r="NIE20" s="633"/>
      <c r="NIF20" s="633"/>
      <c r="NIG20" s="633"/>
      <c r="NIH20" s="633"/>
      <c r="NII20" s="633"/>
      <c r="NIJ20" s="633"/>
      <c r="NIK20" s="633"/>
      <c r="NIL20" s="633"/>
      <c r="NIM20" s="633"/>
      <c r="NIN20" s="633"/>
      <c r="NIO20" s="633"/>
      <c r="NIP20" s="633"/>
      <c r="NIQ20" s="633"/>
      <c r="NIR20" s="633"/>
      <c r="NIS20" s="633"/>
      <c r="NIT20" s="633"/>
      <c r="NIU20" s="633"/>
      <c r="NIV20" s="633"/>
      <c r="NIW20" s="633"/>
      <c r="NIX20" s="633"/>
      <c r="NIY20" s="633"/>
      <c r="NIZ20" s="633"/>
      <c r="NJA20" s="633"/>
      <c r="NJB20" s="633"/>
      <c r="NJC20" s="633"/>
      <c r="NJD20" s="633"/>
      <c r="NJE20" s="633"/>
      <c r="NJF20" s="633"/>
      <c r="NJG20" s="633"/>
      <c r="NJH20" s="633"/>
      <c r="NJI20" s="633"/>
      <c r="NJJ20" s="633"/>
      <c r="NJK20" s="633"/>
      <c r="NJL20" s="633"/>
      <c r="NJM20" s="633"/>
      <c r="NJN20" s="633"/>
      <c r="NJO20" s="633"/>
      <c r="NJP20" s="633"/>
      <c r="NJQ20" s="633"/>
      <c r="NJR20" s="633"/>
      <c r="NJS20" s="633"/>
      <c r="NJT20" s="633"/>
      <c r="NJU20" s="633"/>
      <c r="NJV20" s="633"/>
      <c r="NJW20" s="633"/>
      <c r="NJX20" s="633"/>
      <c r="NJY20" s="633"/>
      <c r="NJZ20" s="633"/>
      <c r="NKA20" s="633"/>
      <c r="NKB20" s="633"/>
      <c r="NKC20" s="633"/>
      <c r="NKD20" s="633"/>
      <c r="NKE20" s="633"/>
      <c r="NKF20" s="633"/>
      <c r="NKG20" s="633"/>
      <c r="NKH20" s="633"/>
      <c r="NKI20" s="633"/>
      <c r="NKJ20" s="633"/>
      <c r="NKK20" s="633"/>
      <c r="NKL20" s="633"/>
      <c r="NKM20" s="633"/>
      <c r="NKN20" s="633"/>
      <c r="NKO20" s="633"/>
      <c r="NKP20" s="633"/>
      <c r="NKQ20" s="633"/>
      <c r="NKR20" s="633"/>
      <c r="NKS20" s="633"/>
      <c r="NKT20" s="633"/>
      <c r="NKU20" s="633"/>
      <c r="NKV20" s="633"/>
      <c r="NKW20" s="633"/>
      <c r="NKX20" s="633"/>
      <c r="NKY20" s="633"/>
      <c r="NKZ20" s="633"/>
      <c r="NLA20" s="633"/>
      <c r="NLB20" s="633"/>
      <c r="NLC20" s="633"/>
      <c r="NLD20" s="633"/>
      <c r="NLE20" s="633"/>
      <c r="NLF20" s="633"/>
      <c r="NLG20" s="633"/>
      <c r="NLH20" s="633"/>
      <c r="NLI20" s="633"/>
      <c r="NLJ20" s="633"/>
      <c r="NLK20" s="633"/>
      <c r="NLL20" s="633"/>
      <c r="NLM20" s="633"/>
      <c r="NLN20" s="633"/>
      <c r="NLO20" s="633"/>
      <c r="NLP20" s="633"/>
      <c r="NLQ20" s="633"/>
      <c r="NLR20" s="633"/>
      <c r="NLS20" s="633"/>
      <c r="NLT20" s="633"/>
      <c r="NLU20" s="633"/>
      <c r="NLV20" s="633"/>
      <c r="NLW20" s="633"/>
      <c r="NLX20" s="633"/>
      <c r="NLY20" s="633"/>
      <c r="NLZ20" s="633"/>
      <c r="NMA20" s="633"/>
      <c r="NMB20" s="633"/>
      <c r="NMC20" s="633"/>
      <c r="NMD20" s="633"/>
      <c r="NME20" s="633"/>
      <c r="NMF20" s="633"/>
      <c r="NMG20" s="633"/>
      <c r="NMH20" s="633"/>
      <c r="NMI20" s="633"/>
      <c r="NMJ20" s="633"/>
      <c r="NMK20" s="633"/>
      <c r="NML20" s="633"/>
      <c r="NMM20" s="633"/>
      <c r="NMN20" s="633"/>
      <c r="NMO20" s="633"/>
      <c r="NMP20" s="633"/>
      <c r="NMQ20" s="633"/>
      <c r="NMR20" s="633"/>
      <c r="NMS20" s="633"/>
      <c r="NMT20" s="633"/>
      <c r="NMU20" s="633"/>
      <c r="NMV20" s="633"/>
      <c r="NMW20" s="633"/>
      <c r="NMX20" s="633"/>
      <c r="NMY20" s="633"/>
      <c r="NMZ20" s="633"/>
      <c r="NNA20" s="633"/>
      <c r="NNB20" s="633"/>
      <c r="NNC20" s="633"/>
      <c r="NND20" s="633"/>
      <c r="NNE20" s="633"/>
      <c r="NNF20" s="633"/>
      <c r="NNG20" s="633"/>
      <c r="NNH20" s="633"/>
      <c r="NNI20" s="633"/>
      <c r="NNJ20" s="633"/>
      <c r="NNK20" s="633"/>
      <c r="NNL20" s="633"/>
      <c r="NNM20" s="633"/>
      <c r="NNN20" s="633"/>
      <c r="NNO20" s="633"/>
      <c r="NNP20" s="633"/>
      <c r="NNQ20" s="633"/>
      <c r="NNR20" s="633"/>
      <c r="NNS20" s="633"/>
      <c r="NNT20" s="633"/>
      <c r="NNU20" s="633"/>
      <c r="NNV20" s="633"/>
      <c r="NNW20" s="633"/>
      <c r="NNX20" s="633"/>
      <c r="NNY20" s="633"/>
      <c r="NNZ20" s="633"/>
      <c r="NOA20" s="633"/>
      <c r="NOB20" s="633"/>
      <c r="NOC20" s="633"/>
      <c r="NOD20" s="633"/>
      <c r="NOE20" s="633"/>
      <c r="NOF20" s="633"/>
      <c r="NOG20" s="633"/>
      <c r="NOH20" s="633"/>
      <c r="NOI20" s="633"/>
      <c r="NOJ20" s="633"/>
      <c r="NOK20" s="633"/>
      <c r="NOL20" s="633"/>
      <c r="NOM20" s="633"/>
      <c r="NON20" s="633"/>
      <c r="NOO20" s="633"/>
      <c r="NOP20" s="633"/>
      <c r="NOQ20" s="633"/>
      <c r="NOR20" s="633"/>
      <c r="NOS20" s="633"/>
      <c r="NOT20" s="633"/>
      <c r="NOU20" s="633"/>
      <c r="NOV20" s="633"/>
      <c r="NOW20" s="633"/>
      <c r="NOX20" s="633"/>
      <c r="NOY20" s="633"/>
      <c r="NOZ20" s="633"/>
      <c r="NPA20" s="633"/>
      <c r="NPB20" s="633"/>
      <c r="NPC20" s="633"/>
      <c r="NPD20" s="633"/>
      <c r="NPE20" s="633"/>
      <c r="NPF20" s="633"/>
      <c r="NPG20" s="633"/>
      <c r="NPH20" s="633"/>
      <c r="NPI20" s="633"/>
      <c r="NPJ20" s="633"/>
      <c r="NPK20" s="633"/>
      <c r="NPL20" s="633"/>
      <c r="NPM20" s="633"/>
      <c r="NPN20" s="633"/>
      <c r="NPO20" s="633"/>
      <c r="NPP20" s="633"/>
      <c r="NPQ20" s="633"/>
      <c r="NPR20" s="633"/>
      <c r="NPS20" s="633"/>
      <c r="NPT20" s="633"/>
      <c r="NPU20" s="633"/>
      <c r="NPV20" s="633"/>
      <c r="NPW20" s="633"/>
      <c r="NPX20" s="633"/>
      <c r="NPY20" s="633"/>
      <c r="NPZ20" s="633"/>
      <c r="NQA20" s="633"/>
      <c r="NQB20" s="633"/>
      <c r="NQC20" s="633"/>
      <c r="NQD20" s="633"/>
      <c r="NQE20" s="633"/>
      <c r="NQF20" s="633"/>
      <c r="NQG20" s="633"/>
      <c r="NQH20" s="633"/>
      <c r="NQI20" s="633"/>
      <c r="NQJ20" s="633"/>
      <c r="NQK20" s="633"/>
      <c r="NQL20" s="633"/>
      <c r="NQM20" s="633"/>
      <c r="NQN20" s="633"/>
      <c r="NQO20" s="633"/>
      <c r="NQP20" s="633"/>
      <c r="NQQ20" s="633"/>
      <c r="NQR20" s="633"/>
      <c r="NQS20" s="633"/>
      <c r="NQT20" s="633"/>
      <c r="NQU20" s="633"/>
      <c r="NQV20" s="633"/>
      <c r="NQW20" s="633"/>
      <c r="NQX20" s="633"/>
      <c r="NQY20" s="633"/>
      <c r="NQZ20" s="633"/>
      <c r="NRA20" s="633"/>
      <c r="NRB20" s="633"/>
      <c r="NRC20" s="633"/>
      <c r="NRD20" s="633"/>
      <c r="NRE20" s="633"/>
      <c r="NRF20" s="633"/>
      <c r="NRG20" s="633"/>
      <c r="NRH20" s="633"/>
      <c r="NRI20" s="633"/>
      <c r="NRJ20" s="633"/>
      <c r="NRK20" s="633"/>
      <c r="NRL20" s="633"/>
      <c r="NRM20" s="633"/>
      <c r="NRN20" s="633"/>
      <c r="NRO20" s="633"/>
      <c r="NRP20" s="633"/>
      <c r="NRQ20" s="633"/>
      <c r="NRR20" s="633"/>
      <c r="NRS20" s="633"/>
      <c r="NRT20" s="633"/>
      <c r="NRU20" s="633"/>
      <c r="NRV20" s="633"/>
      <c r="NRW20" s="633"/>
      <c r="NRX20" s="633"/>
      <c r="NRY20" s="633"/>
      <c r="NRZ20" s="633"/>
      <c r="NSA20" s="633"/>
      <c r="NSB20" s="633"/>
      <c r="NSC20" s="633"/>
      <c r="NSD20" s="633"/>
      <c r="NSE20" s="633"/>
      <c r="NSF20" s="633"/>
      <c r="NSG20" s="633"/>
      <c r="NSH20" s="633"/>
      <c r="NSI20" s="633"/>
      <c r="NSJ20" s="633"/>
      <c r="NSK20" s="633"/>
      <c r="NSL20" s="633"/>
      <c r="NSM20" s="633"/>
      <c r="NSN20" s="633"/>
      <c r="NSO20" s="633"/>
      <c r="NSP20" s="633"/>
      <c r="NSQ20" s="633"/>
      <c r="NSR20" s="633"/>
      <c r="NSS20" s="633"/>
      <c r="NST20" s="633"/>
      <c r="NSU20" s="633"/>
      <c r="NSV20" s="633"/>
      <c r="NSW20" s="633"/>
      <c r="NSX20" s="633"/>
      <c r="NSY20" s="633"/>
      <c r="NSZ20" s="633"/>
      <c r="NTA20" s="633"/>
      <c r="NTB20" s="633"/>
      <c r="NTC20" s="633"/>
      <c r="NTD20" s="633"/>
      <c r="NTE20" s="633"/>
      <c r="NTF20" s="633"/>
      <c r="NTG20" s="633"/>
      <c r="NTH20" s="633"/>
      <c r="NTI20" s="633"/>
      <c r="NTJ20" s="633"/>
      <c r="NTK20" s="633"/>
      <c r="NTL20" s="633"/>
      <c r="NTM20" s="633"/>
      <c r="NTN20" s="633"/>
      <c r="NTO20" s="633"/>
      <c r="NTP20" s="633"/>
      <c r="NTQ20" s="633"/>
      <c r="NTR20" s="633"/>
      <c r="NTS20" s="633"/>
      <c r="NTT20" s="633"/>
      <c r="NTU20" s="633"/>
      <c r="NTV20" s="633"/>
      <c r="NTW20" s="633"/>
      <c r="NTX20" s="633"/>
      <c r="NTY20" s="633"/>
      <c r="NTZ20" s="633"/>
      <c r="NUA20" s="633"/>
      <c r="NUB20" s="633"/>
      <c r="NUC20" s="633"/>
      <c r="NUD20" s="633"/>
      <c r="NUE20" s="633"/>
      <c r="NUF20" s="633"/>
      <c r="NUG20" s="633"/>
      <c r="NUH20" s="633"/>
      <c r="NUI20" s="633"/>
      <c r="NUJ20" s="633"/>
      <c r="NUK20" s="633"/>
      <c r="NUL20" s="633"/>
      <c r="NUM20" s="633"/>
      <c r="NUN20" s="633"/>
      <c r="NUO20" s="633"/>
      <c r="NUP20" s="633"/>
      <c r="NUQ20" s="633"/>
      <c r="NUR20" s="633"/>
      <c r="NUS20" s="633"/>
      <c r="NUT20" s="633"/>
      <c r="NUU20" s="633"/>
      <c r="NUV20" s="633"/>
      <c r="NUW20" s="633"/>
      <c r="NUX20" s="633"/>
      <c r="NUY20" s="633"/>
      <c r="NUZ20" s="633"/>
      <c r="NVA20" s="633"/>
      <c r="NVB20" s="633"/>
      <c r="NVC20" s="633"/>
      <c r="NVD20" s="633"/>
      <c r="NVE20" s="633"/>
      <c r="NVF20" s="633"/>
      <c r="NVG20" s="633"/>
      <c r="NVH20" s="633"/>
      <c r="NVI20" s="633"/>
      <c r="NVJ20" s="633"/>
      <c r="NVK20" s="633"/>
      <c r="NVL20" s="633"/>
      <c r="NVM20" s="633"/>
      <c r="NVN20" s="633"/>
      <c r="NVO20" s="633"/>
      <c r="NVP20" s="633"/>
      <c r="NVQ20" s="633"/>
      <c r="NVR20" s="633"/>
      <c r="NVS20" s="633"/>
      <c r="NVT20" s="633"/>
      <c r="NVU20" s="633"/>
      <c r="NVV20" s="633"/>
      <c r="NVW20" s="633"/>
      <c r="NVX20" s="633"/>
      <c r="NVY20" s="633"/>
      <c r="NVZ20" s="633"/>
      <c r="NWA20" s="633"/>
      <c r="NWB20" s="633"/>
      <c r="NWC20" s="633"/>
      <c r="NWD20" s="633"/>
      <c r="NWE20" s="633"/>
      <c r="NWF20" s="633"/>
      <c r="NWG20" s="633"/>
      <c r="NWH20" s="633"/>
      <c r="NWI20" s="633"/>
      <c r="NWJ20" s="633"/>
      <c r="NWK20" s="633"/>
      <c r="NWL20" s="633"/>
      <c r="NWM20" s="633"/>
      <c r="NWN20" s="633"/>
      <c r="NWO20" s="633"/>
      <c r="NWP20" s="633"/>
      <c r="NWQ20" s="633"/>
      <c r="NWR20" s="633"/>
      <c r="NWS20" s="633"/>
      <c r="NWT20" s="633"/>
      <c r="NWU20" s="633"/>
      <c r="NWV20" s="633"/>
      <c r="NWW20" s="633"/>
      <c r="NWX20" s="633"/>
      <c r="NWY20" s="633"/>
      <c r="NWZ20" s="633"/>
      <c r="NXA20" s="633"/>
      <c r="NXB20" s="633"/>
      <c r="NXC20" s="633"/>
      <c r="NXD20" s="633"/>
      <c r="NXE20" s="633"/>
      <c r="NXF20" s="633"/>
      <c r="NXG20" s="633"/>
      <c r="NXH20" s="633"/>
      <c r="NXI20" s="633"/>
      <c r="NXJ20" s="633"/>
      <c r="NXK20" s="633"/>
      <c r="NXL20" s="633"/>
      <c r="NXM20" s="633"/>
      <c r="NXN20" s="633"/>
      <c r="NXO20" s="633"/>
      <c r="NXP20" s="633"/>
      <c r="NXQ20" s="633"/>
      <c r="NXR20" s="633"/>
      <c r="NXS20" s="633"/>
      <c r="NXT20" s="633"/>
      <c r="NXU20" s="633"/>
      <c r="NXV20" s="633"/>
      <c r="NXW20" s="633"/>
      <c r="NXX20" s="633"/>
      <c r="NXY20" s="633"/>
      <c r="NXZ20" s="633"/>
      <c r="NYA20" s="633"/>
      <c r="NYB20" s="633"/>
      <c r="NYC20" s="633"/>
      <c r="NYD20" s="633"/>
      <c r="NYE20" s="633"/>
      <c r="NYF20" s="633"/>
      <c r="NYG20" s="633"/>
      <c r="NYH20" s="633"/>
      <c r="NYI20" s="633"/>
      <c r="NYJ20" s="633"/>
      <c r="NYK20" s="633"/>
      <c r="NYL20" s="633"/>
      <c r="NYM20" s="633"/>
      <c r="NYN20" s="633"/>
      <c r="NYO20" s="633"/>
      <c r="NYP20" s="633"/>
      <c r="NYQ20" s="633"/>
      <c r="NYR20" s="633"/>
      <c r="NYS20" s="633"/>
      <c r="NYT20" s="633"/>
      <c r="NYU20" s="633"/>
      <c r="NYV20" s="633"/>
      <c r="NYW20" s="633"/>
      <c r="NYX20" s="633"/>
      <c r="NYY20" s="633"/>
      <c r="NYZ20" s="633"/>
      <c r="NZA20" s="633"/>
      <c r="NZB20" s="633"/>
      <c r="NZC20" s="633"/>
      <c r="NZD20" s="633"/>
      <c r="NZE20" s="633"/>
      <c r="NZF20" s="633"/>
      <c r="NZG20" s="633"/>
      <c r="NZH20" s="633"/>
      <c r="NZI20" s="633"/>
      <c r="NZJ20" s="633"/>
      <c r="NZK20" s="633"/>
      <c r="NZL20" s="633"/>
      <c r="NZM20" s="633"/>
      <c r="NZN20" s="633"/>
      <c r="NZO20" s="633"/>
      <c r="NZP20" s="633"/>
      <c r="NZQ20" s="633"/>
      <c r="NZR20" s="633"/>
      <c r="NZS20" s="633"/>
      <c r="NZT20" s="633"/>
      <c r="NZU20" s="633"/>
      <c r="NZV20" s="633"/>
      <c r="NZW20" s="633"/>
      <c r="NZX20" s="633"/>
      <c r="NZY20" s="633"/>
      <c r="NZZ20" s="633"/>
      <c r="OAA20" s="633"/>
      <c r="OAB20" s="633"/>
      <c r="OAC20" s="633"/>
      <c r="OAD20" s="633"/>
      <c r="OAE20" s="633"/>
      <c r="OAF20" s="633"/>
      <c r="OAG20" s="633"/>
      <c r="OAH20" s="633"/>
      <c r="OAI20" s="633"/>
      <c r="OAJ20" s="633"/>
      <c r="OAK20" s="633"/>
      <c r="OAL20" s="633"/>
      <c r="OAM20" s="633"/>
      <c r="OAN20" s="633"/>
      <c r="OAO20" s="633"/>
      <c r="OAP20" s="633"/>
      <c r="OAQ20" s="633"/>
      <c r="OAR20" s="633"/>
      <c r="OAS20" s="633"/>
      <c r="OAT20" s="633"/>
      <c r="OAU20" s="633"/>
      <c r="OAV20" s="633"/>
      <c r="OAW20" s="633"/>
      <c r="OAX20" s="633"/>
      <c r="OAY20" s="633"/>
      <c r="OAZ20" s="633"/>
      <c r="OBA20" s="633"/>
      <c r="OBB20" s="633"/>
      <c r="OBC20" s="633"/>
      <c r="OBD20" s="633"/>
      <c r="OBE20" s="633"/>
      <c r="OBF20" s="633"/>
      <c r="OBG20" s="633"/>
      <c r="OBH20" s="633"/>
      <c r="OBI20" s="633"/>
      <c r="OBJ20" s="633"/>
      <c r="OBK20" s="633"/>
      <c r="OBL20" s="633"/>
      <c r="OBM20" s="633"/>
      <c r="OBN20" s="633"/>
      <c r="OBO20" s="633"/>
      <c r="OBP20" s="633"/>
      <c r="OBQ20" s="633"/>
      <c r="OBR20" s="633"/>
      <c r="OBS20" s="633"/>
      <c r="OBT20" s="633"/>
      <c r="OBU20" s="633"/>
      <c r="OBV20" s="633"/>
      <c r="OBW20" s="633"/>
      <c r="OBX20" s="633"/>
      <c r="OBY20" s="633"/>
      <c r="OBZ20" s="633"/>
      <c r="OCA20" s="633"/>
      <c r="OCB20" s="633"/>
      <c r="OCC20" s="633"/>
      <c r="OCD20" s="633"/>
      <c r="OCE20" s="633"/>
      <c r="OCF20" s="633"/>
      <c r="OCG20" s="633"/>
      <c r="OCH20" s="633"/>
      <c r="OCI20" s="633"/>
      <c r="OCJ20" s="633"/>
      <c r="OCK20" s="633"/>
      <c r="OCL20" s="633"/>
      <c r="OCM20" s="633"/>
      <c r="OCN20" s="633"/>
      <c r="OCO20" s="633"/>
      <c r="OCP20" s="633"/>
      <c r="OCQ20" s="633"/>
      <c r="OCR20" s="633"/>
      <c r="OCS20" s="633"/>
      <c r="OCT20" s="633"/>
      <c r="OCU20" s="633"/>
      <c r="OCV20" s="633"/>
      <c r="OCW20" s="633"/>
      <c r="OCX20" s="633"/>
      <c r="OCY20" s="633"/>
      <c r="OCZ20" s="633"/>
      <c r="ODA20" s="633"/>
      <c r="ODB20" s="633"/>
      <c r="ODC20" s="633"/>
      <c r="ODD20" s="633"/>
      <c r="ODE20" s="633"/>
      <c r="ODF20" s="633"/>
      <c r="ODG20" s="633"/>
      <c r="ODH20" s="633"/>
      <c r="ODI20" s="633"/>
      <c r="ODJ20" s="633"/>
      <c r="ODK20" s="633"/>
      <c r="ODL20" s="633"/>
      <c r="ODM20" s="633"/>
      <c r="ODN20" s="633"/>
      <c r="ODO20" s="633"/>
      <c r="ODP20" s="633"/>
      <c r="ODQ20" s="633"/>
      <c r="ODR20" s="633"/>
      <c r="ODS20" s="633"/>
      <c r="ODT20" s="633"/>
      <c r="ODU20" s="633"/>
      <c r="ODV20" s="633"/>
      <c r="ODW20" s="633"/>
      <c r="ODX20" s="633"/>
      <c r="ODY20" s="633"/>
      <c r="ODZ20" s="633"/>
      <c r="OEA20" s="633"/>
      <c r="OEB20" s="633"/>
      <c r="OEC20" s="633"/>
      <c r="OED20" s="633"/>
      <c r="OEE20" s="633"/>
      <c r="OEF20" s="633"/>
      <c r="OEG20" s="633"/>
      <c r="OEH20" s="633"/>
      <c r="OEI20" s="633"/>
      <c r="OEJ20" s="633"/>
      <c r="OEK20" s="633"/>
      <c r="OEL20" s="633"/>
      <c r="OEM20" s="633"/>
      <c r="OEN20" s="633"/>
      <c r="OEO20" s="633"/>
      <c r="OEP20" s="633"/>
      <c r="OEQ20" s="633"/>
      <c r="OER20" s="633"/>
      <c r="OES20" s="633"/>
      <c r="OET20" s="633"/>
      <c r="OEU20" s="633"/>
      <c r="OEV20" s="633"/>
      <c r="OEW20" s="633"/>
      <c r="OEX20" s="633"/>
      <c r="OEY20" s="633"/>
      <c r="OEZ20" s="633"/>
      <c r="OFA20" s="633"/>
      <c r="OFB20" s="633"/>
      <c r="OFC20" s="633"/>
      <c r="OFD20" s="633"/>
      <c r="OFE20" s="633"/>
      <c r="OFF20" s="633"/>
      <c r="OFG20" s="633"/>
      <c r="OFH20" s="633"/>
      <c r="OFI20" s="633"/>
      <c r="OFJ20" s="633"/>
      <c r="OFK20" s="633"/>
      <c r="OFL20" s="633"/>
      <c r="OFM20" s="633"/>
      <c r="OFN20" s="633"/>
      <c r="OFO20" s="633"/>
      <c r="OFP20" s="633"/>
      <c r="OFQ20" s="633"/>
      <c r="OFR20" s="633"/>
      <c r="OFS20" s="633"/>
      <c r="OFT20" s="633"/>
      <c r="OFU20" s="633"/>
      <c r="OFV20" s="633"/>
      <c r="OFW20" s="633"/>
      <c r="OFX20" s="633"/>
      <c r="OFY20" s="633"/>
      <c r="OFZ20" s="633"/>
      <c r="OGA20" s="633"/>
      <c r="OGB20" s="633"/>
      <c r="OGC20" s="633"/>
      <c r="OGD20" s="633"/>
      <c r="OGE20" s="633"/>
      <c r="OGF20" s="633"/>
      <c r="OGG20" s="633"/>
      <c r="OGH20" s="633"/>
      <c r="OGI20" s="633"/>
      <c r="OGJ20" s="633"/>
      <c r="OGK20" s="633"/>
      <c r="OGL20" s="633"/>
      <c r="OGM20" s="633"/>
      <c r="OGN20" s="633"/>
      <c r="OGO20" s="633"/>
      <c r="OGP20" s="633"/>
      <c r="OGQ20" s="633"/>
      <c r="OGR20" s="633"/>
      <c r="OGS20" s="633"/>
      <c r="OGT20" s="633"/>
      <c r="OGU20" s="633"/>
      <c r="OGV20" s="633"/>
      <c r="OGW20" s="633"/>
      <c r="OGX20" s="633"/>
      <c r="OGY20" s="633"/>
      <c r="OGZ20" s="633"/>
      <c r="OHA20" s="633"/>
      <c r="OHB20" s="633"/>
      <c r="OHC20" s="633"/>
      <c r="OHD20" s="633"/>
      <c r="OHE20" s="633"/>
      <c r="OHF20" s="633"/>
      <c r="OHG20" s="633"/>
      <c r="OHH20" s="633"/>
      <c r="OHI20" s="633"/>
      <c r="OHJ20" s="633"/>
      <c r="OHK20" s="633"/>
      <c r="OHL20" s="633"/>
      <c r="OHM20" s="633"/>
      <c r="OHN20" s="633"/>
      <c r="OHO20" s="633"/>
      <c r="OHP20" s="633"/>
      <c r="OHQ20" s="633"/>
      <c r="OHR20" s="633"/>
      <c r="OHS20" s="633"/>
      <c r="OHT20" s="633"/>
      <c r="OHU20" s="633"/>
      <c r="OHV20" s="633"/>
      <c r="OHW20" s="633"/>
      <c r="OHX20" s="633"/>
      <c r="OHY20" s="633"/>
      <c r="OHZ20" s="633"/>
      <c r="OIA20" s="633"/>
      <c r="OIB20" s="633"/>
      <c r="OIC20" s="633"/>
      <c r="OID20" s="633"/>
      <c r="OIE20" s="633"/>
      <c r="OIF20" s="633"/>
      <c r="OIG20" s="633"/>
      <c r="OIH20" s="633"/>
      <c r="OII20" s="633"/>
      <c r="OIJ20" s="633"/>
      <c r="OIK20" s="633"/>
      <c r="OIL20" s="633"/>
      <c r="OIM20" s="633"/>
      <c r="OIN20" s="633"/>
      <c r="OIO20" s="633"/>
      <c r="OIP20" s="633"/>
      <c r="OIQ20" s="633"/>
      <c r="OIR20" s="633"/>
      <c r="OIS20" s="633"/>
      <c r="OIT20" s="633"/>
      <c r="OIU20" s="633"/>
      <c r="OIV20" s="633"/>
      <c r="OIW20" s="633"/>
      <c r="OIX20" s="633"/>
      <c r="OIY20" s="633"/>
      <c r="OIZ20" s="633"/>
      <c r="OJA20" s="633"/>
      <c r="OJB20" s="633"/>
      <c r="OJC20" s="633"/>
      <c r="OJD20" s="633"/>
      <c r="OJE20" s="633"/>
      <c r="OJF20" s="633"/>
      <c r="OJG20" s="633"/>
      <c r="OJH20" s="633"/>
      <c r="OJI20" s="633"/>
      <c r="OJJ20" s="633"/>
      <c r="OJK20" s="633"/>
      <c r="OJL20" s="633"/>
      <c r="OJM20" s="633"/>
      <c r="OJN20" s="633"/>
      <c r="OJO20" s="633"/>
      <c r="OJP20" s="633"/>
      <c r="OJQ20" s="633"/>
      <c r="OJR20" s="633"/>
      <c r="OJS20" s="633"/>
      <c r="OJT20" s="633"/>
      <c r="OJU20" s="633"/>
      <c r="OJV20" s="633"/>
      <c r="OJW20" s="633"/>
      <c r="OJX20" s="633"/>
      <c r="OJY20" s="633"/>
      <c r="OJZ20" s="633"/>
      <c r="OKA20" s="633"/>
      <c r="OKB20" s="633"/>
      <c r="OKC20" s="633"/>
      <c r="OKD20" s="633"/>
      <c r="OKE20" s="633"/>
      <c r="OKF20" s="633"/>
      <c r="OKG20" s="633"/>
      <c r="OKH20" s="633"/>
      <c r="OKI20" s="633"/>
      <c r="OKJ20" s="633"/>
      <c r="OKK20" s="633"/>
      <c r="OKL20" s="633"/>
      <c r="OKM20" s="633"/>
      <c r="OKN20" s="633"/>
      <c r="OKO20" s="633"/>
      <c r="OKP20" s="633"/>
      <c r="OKQ20" s="633"/>
      <c r="OKR20" s="633"/>
      <c r="OKS20" s="633"/>
      <c r="OKT20" s="633"/>
      <c r="OKU20" s="633"/>
      <c r="OKV20" s="633"/>
      <c r="OKW20" s="633"/>
      <c r="OKX20" s="633"/>
      <c r="OKY20" s="633"/>
      <c r="OKZ20" s="633"/>
      <c r="OLA20" s="633"/>
      <c r="OLB20" s="633"/>
      <c r="OLC20" s="633"/>
      <c r="OLD20" s="633"/>
      <c r="OLE20" s="633"/>
      <c r="OLF20" s="633"/>
      <c r="OLG20" s="633"/>
      <c r="OLH20" s="633"/>
      <c r="OLI20" s="633"/>
      <c r="OLJ20" s="633"/>
      <c r="OLK20" s="633"/>
      <c r="OLL20" s="633"/>
      <c r="OLM20" s="633"/>
      <c r="OLN20" s="633"/>
      <c r="OLO20" s="633"/>
      <c r="OLP20" s="633"/>
      <c r="OLQ20" s="633"/>
      <c r="OLR20" s="633"/>
      <c r="OLS20" s="633"/>
      <c r="OLT20" s="633"/>
      <c r="OLU20" s="633"/>
      <c r="OLV20" s="633"/>
      <c r="OLW20" s="633"/>
      <c r="OLX20" s="633"/>
      <c r="OLY20" s="633"/>
      <c r="OLZ20" s="633"/>
      <c r="OMA20" s="633"/>
      <c r="OMB20" s="633"/>
      <c r="OMC20" s="633"/>
      <c r="OMD20" s="633"/>
      <c r="OME20" s="633"/>
      <c r="OMF20" s="633"/>
      <c r="OMG20" s="633"/>
      <c r="OMH20" s="633"/>
      <c r="OMI20" s="633"/>
      <c r="OMJ20" s="633"/>
      <c r="OMK20" s="633"/>
      <c r="OML20" s="633"/>
      <c r="OMM20" s="633"/>
      <c r="OMN20" s="633"/>
      <c r="OMO20" s="633"/>
      <c r="OMP20" s="633"/>
      <c r="OMQ20" s="633"/>
      <c r="OMR20" s="633"/>
      <c r="OMS20" s="633"/>
      <c r="OMT20" s="633"/>
      <c r="OMU20" s="633"/>
      <c r="OMV20" s="633"/>
      <c r="OMW20" s="633"/>
      <c r="OMX20" s="633"/>
      <c r="OMY20" s="633"/>
      <c r="OMZ20" s="633"/>
      <c r="ONA20" s="633"/>
      <c r="ONB20" s="633"/>
      <c r="ONC20" s="633"/>
      <c r="OND20" s="633"/>
      <c r="ONE20" s="633"/>
      <c r="ONF20" s="633"/>
      <c r="ONG20" s="633"/>
      <c r="ONH20" s="633"/>
      <c r="ONI20" s="633"/>
      <c r="ONJ20" s="633"/>
      <c r="ONK20" s="633"/>
      <c r="ONL20" s="633"/>
      <c r="ONM20" s="633"/>
      <c r="ONN20" s="633"/>
      <c r="ONO20" s="633"/>
      <c r="ONP20" s="633"/>
      <c r="ONQ20" s="633"/>
      <c r="ONR20" s="633"/>
      <c r="ONS20" s="633"/>
      <c r="ONT20" s="633"/>
      <c r="ONU20" s="633"/>
      <c r="ONV20" s="633"/>
      <c r="ONW20" s="633"/>
      <c r="ONX20" s="633"/>
      <c r="ONY20" s="633"/>
      <c r="ONZ20" s="633"/>
      <c r="OOA20" s="633"/>
      <c r="OOB20" s="633"/>
      <c r="OOC20" s="633"/>
      <c r="OOD20" s="633"/>
      <c r="OOE20" s="633"/>
      <c r="OOF20" s="633"/>
      <c r="OOG20" s="633"/>
      <c r="OOH20" s="633"/>
      <c r="OOI20" s="633"/>
      <c r="OOJ20" s="633"/>
      <c r="OOK20" s="633"/>
      <c r="OOL20" s="633"/>
      <c r="OOM20" s="633"/>
      <c r="OON20" s="633"/>
      <c r="OOO20" s="633"/>
      <c r="OOP20" s="633"/>
      <c r="OOQ20" s="633"/>
      <c r="OOR20" s="633"/>
      <c r="OOS20" s="633"/>
      <c r="OOT20" s="633"/>
      <c r="OOU20" s="633"/>
      <c r="OOV20" s="633"/>
      <c r="OOW20" s="633"/>
      <c r="OOX20" s="633"/>
      <c r="OOY20" s="633"/>
      <c r="OOZ20" s="633"/>
      <c r="OPA20" s="633"/>
      <c r="OPB20" s="633"/>
      <c r="OPC20" s="633"/>
      <c r="OPD20" s="633"/>
      <c r="OPE20" s="633"/>
      <c r="OPF20" s="633"/>
      <c r="OPG20" s="633"/>
      <c r="OPH20" s="633"/>
      <c r="OPI20" s="633"/>
      <c r="OPJ20" s="633"/>
      <c r="OPK20" s="633"/>
      <c r="OPL20" s="633"/>
      <c r="OPM20" s="633"/>
      <c r="OPN20" s="633"/>
      <c r="OPO20" s="633"/>
      <c r="OPP20" s="633"/>
      <c r="OPQ20" s="633"/>
      <c r="OPR20" s="633"/>
      <c r="OPS20" s="633"/>
      <c r="OPT20" s="633"/>
      <c r="OPU20" s="633"/>
      <c r="OPV20" s="633"/>
      <c r="OPW20" s="633"/>
      <c r="OPX20" s="633"/>
      <c r="OPY20" s="633"/>
      <c r="OPZ20" s="633"/>
      <c r="OQA20" s="633"/>
      <c r="OQB20" s="633"/>
      <c r="OQC20" s="633"/>
      <c r="OQD20" s="633"/>
      <c r="OQE20" s="633"/>
      <c r="OQF20" s="633"/>
      <c r="OQG20" s="633"/>
      <c r="OQH20" s="633"/>
      <c r="OQI20" s="633"/>
      <c r="OQJ20" s="633"/>
      <c r="OQK20" s="633"/>
      <c r="OQL20" s="633"/>
      <c r="OQM20" s="633"/>
      <c r="OQN20" s="633"/>
      <c r="OQO20" s="633"/>
      <c r="OQP20" s="633"/>
      <c r="OQQ20" s="633"/>
      <c r="OQR20" s="633"/>
      <c r="OQS20" s="633"/>
      <c r="OQT20" s="633"/>
      <c r="OQU20" s="633"/>
      <c r="OQV20" s="633"/>
      <c r="OQW20" s="633"/>
      <c r="OQX20" s="633"/>
      <c r="OQY20" s="633"/>
      <c r="OQZ20" s="633"/>
      <c r="ORA20" s="633"/>
      <c r="ORB20" s="633"/>
      <c r="ORC20" s="633"/>
      <c r="ORD20" s="633"/>
      <c r="ORE20" s="633"/>
      <c r="ORF20" s="633"/>
      <c r="ORG20" s="633"/>
      <c r="ORH20" s="633"/>
      <c r="ORI20" s="633"/>
      <c r="ORJ20" s="633"/>
      <c r="ORK20" s="633"/>
      <c r="ORL20" s="633"/>
      <c r="ORM20" s="633"/>
      <c r="ORN20" s="633"/>
      <c r="ORO20" s="633"/>
      <c r="ORP20" s="633"/>
      <c r="ORQ20" s="633"/>
      <c r="ORR20" s="633"/>
      <c r="ORS20" s="633"/>
      <c r="ORT20" s="633"/>
      <c r="ORU20" s="633"/>
      <c r="ORV20" s="633"/>
      <c r="ORW20" s="633"/>
      <c r="ORX20" s="633"/>
      <c r="ORY20" s="633"/>
      <c r="ORZ20" s="633"/>
      <c r="OSA20" s="633"/>
      <c r="OSB20" s="633"/>
      <c r="OSC20" s="633"/>
      <c r="OSD20" s="633"/>
      <c r="OSE20" s="633"/>
      <c r="OSF20" s="633"/>
      <c r="OSG20" s="633"/>
      <c r="OSH20" s="633"/>
      <c r="OSI20" s="633"/>
      <c r="OSJ20" s="633"/>
      <c r="OSK20" s="633"/>
      <c r="OSL20" s="633"/>
      <c r="OSM20" s="633"/>
      <c r="OSN20" s="633"/>
      <c r="OSO20" s="633"/>
      <c r="OSP20" s="633"/>
      <c r="OSQ20" s="633"/>
      <c r="OSR20" s="633"/>
      <c r="OSS20" s="633"/>
      <c r="OST20" s="633"/>
      <c r="OSU20" s="633"/>
      <c r="OSV20" s="633"/>
      <c r="OSW20" s="633"/>
      <c r="OSX20" s="633"/>
      <c r="OSY20" s="633"/>
      <c r="OSZ20" s="633"/>
      <c r="OTA20" s="633"/>
      <c r="OTB20" s="633"/>
      <c r="OTC20" s="633"/>
      <c r="OTD20" s="633"/>
      <c r="OTE20" s="633"/>
      <c r="OTF20" s="633"/>
      <c r="OTG20" s="633"/>
      <c r="OTH20" s="633"/>
      <c r="OTI20" s="633"/>
      <c r="OTJ20" s="633"/>
      <c r="OTK20" s="633"/>
      <c r="OTL20" s="633"/>
      <c r="OTM20" s="633"/>
      <c r="OTN20" s="633"/>
      <c r="OTO20" s="633"/>
      <c r="OTP20" s="633"/>
      <c r="OTQ20" s="633"/>
      <c r="OTR20" s="633"/>
      <c r="OTS20" s="633"/>
      <c r="OTT20" s="633"/>
      <c r="OTU20" s="633"/>
      <c r="OTV20" s="633"/>
      <c r="OTW20" s="633"/>
      <c r="OTX20" s="633"/>
      <c r="OTY20" s="633"/>
      <c r="OTZ20" s="633"/>
      <c r="OUA20" s="633"/>
      <c r="OUB20" s="633"/>
      <c r="OUC20" s="633"/>
      <c r="OUD20" s="633"/>
      <c r="OUE20" s="633"/>
      <c r="OUF20" s="633"/>
      <c r="OUG20" s="633"/>
      <c r="OUH20" s="633"/>
      <c r="OUI20" s="633"/>
      <c r="OUJ20" s="633"/>
      <c r="OUK20" s="633"/>
      <c r="OUL20" s="633"/>
      <c r="OUM20" s="633"/>
      <c r="OUN20" s="633"/>
      <c r="OUO20" s="633"/>
      <c r="OUP20" s="633"/>
      <c r="OUQ20" s="633"/>
      <c r="OUR20" s="633"/>
      <c r="OUS20" s="633"/>
      <c r="OUT20" s="633"/>
      <c r="OUU20" s="633"/>
      <c r="OUV20" s="633"/>
      <c r="OUW20" s="633"/>
      <c r="OUX20" s="633"/>
      <c r="OUY20" s="633"/>
      <c r="OUZ20" s="633"/>
      <c r="OVA20" s="633"/>
      <c r="OVB20" s="633"/>
      <c r="OVC20" s="633"/>
      <c r="OVD20" s="633"/>
      <c r="OVE20" s="633"/>
      <c r="OVF20" s="633"/>
      <c r="OVG20" s="633"/>
      <c r="OVH20" s="633"/>
      <c r="OVI20" s="633"/>
      <c r="OVJ20" s="633"/>
      <c r="OVK20" s="633"/>
      <c r="OVL20" s="633"/>
      <c r="OVM20" s="633"/>
      <c r="OVN20" s="633"/>
      <c r="OVO20" s="633"/>
      <c r="OVP20" s="633"/>
      <c r="OVQ20" s="633"/>
      <c r="OVR20" s="633"/>
      <c r="OVS20" s="633"/>
      <c r="OVT20" s="633"/>
      <c r="OVU20" s="633"/>
      <c r="OVV20" s="633"/>
      <c r="OVW20" s="633"/>
      <c r="OVX20" s="633"/>
      <c r="OVY20" s="633"/>
      <c r="OVZ20" s="633"/>
      <c r="OWA20" s="633"/>
      <c r="OWB20" s="633"/>
      <c r="OWC20" s="633"/>
      <c r="OWD20" s="633"/>
      <c r="OWE20" s="633"/>
      <c r="OWF20" s="633"/>
      <c r="OWG20" s="633"/>
      <c r="OWH20" s="633"/>
      <c r="OWI20" s="633"/>
      <c r="OWJ20" s="633"/>
      <c r="OWK20" s="633"/>
      <c r="OWL20" s="633"/>
      <c r="OWM20" s="633"/>
      <c r="OWN20" s="633"/>
      <c r="OWO20" s="633"/>
      <c r="OWP20" s="633"/>
      <c r="OWQ20" s="633"/>
      <c r="OWR20" s="633"/>
      <c r="OWS20" s="633"/>
      <c r="OWT20" s="633"/>
      <c r="OWU20" s="633"/>
      <c r="OWV20" s="633"/>
      <c r="OWW20" s="633"/>
      <c r="OWX20" s="633"/>
      <c r="OWY20" s="633"/>
      <c r="OWZ20" s="633"/>
      <c r="OXA20" s="633"/>
      <c r="OXB20" s="633"/>
      <c r="OXC20" s="633"/>
      <c r="OXD20" s="633"/>
      <c r="OXE20" s="633"/>
      <c r="OXF20" s="633"/>
      <c r="OXG20" s="633"/>
      <c r="OXH20" s="633"/>
      <c r="OXI20" s="633"/>
      <c r="OXJ20" s="633"/>
      <c r="OXK20" s="633"/>
      <c r="OXL20" s="633"/>
      <c r="OXM20" s="633"/>
      <c r="OXN20" s="633"/>
      <c r="OXO20" s="633"/>
      <c r="OXP20" s="633"/>
      <c r="OXQ20" s="633"/>
      <c r="OXR20" s="633"/>
      <c r="OXS20" s="633"/>
      <c r="OXT20" s="633"/>
      <c r="OXU20" s="633"/>
      <c r="OXV20" s="633"/>
      <c r="OXW20" s="633"/>
      <c r="OXX20" s="633"/>
      <c r="OXY20" s="633"/>
      <c r="OXZ20" s="633"/>
      <c r="OYA20" s="633"/>
      <c r="OYB20" s="633"/>
      <c r="OYC20" s="633"/>
      <c r="OYD20" s="633"/>
      <c r="OYE20" s="633"/>
      <c r="OYF20" s="633"/>
      <c r="OYG20" s="633"/>
      <c r="OYH20" s="633"/>
      <c r="OYI20" s="633"/>
      <c r="OYJ20" s="633"/>
      <c r="OYK20" s="633"/>
      <c r="OYL20" s="633"/>
      <c r="OYM20" s="633"/>
      <c r="OYN20" s="633"/>
      <c r="OYO20" s="633"/>
      <c r="OYP20" s="633"/>
      <c r="OYQ20" s="633"/>
      <c r="OYR20" s="633"/>
      <c r="OYS20" s="633"/>
      <c r="OYT20" s="633"/>
      <c r="OYU20" s="633"/>
      <c r="OYV20" s="633"/>
      <c r="OYW20" s="633"/>
      <c r="OYX20" s="633"/>
      <c r="OYY20" s="633"/>
      <c r="OYZ20" s="633"/>
      <c r="OZA20" s="633"/>
      <c r="OZB20" s="633"/>
      <c r="OZC20" s="633"/>
      <c r="OZD20" s="633"/>
      <c r="OZE20" s="633"/>
      <c r="OZF20" s="633"/>
      <c r="OZG20" s="633"/>
      <c r="OZH20" s="633"/>
      <c r="OZI20" s="633"/>
      <c r="OZJ20" s="633"/>
      <c r="OZK20" s="633"/>
      <c r="OZL20" s="633"/>
      <c r="OZM20" s="633"/>
      <c r="OZN20" s="633"/>
      <c r="OZO20" s="633"/>
      <c r="OZP20" s="633"/>
      <c r="OZQ20" s="633"/>
      <c r="OZR20" s="633"/>
      <c r="OZS20" s="633"/>
      <c r="OZT20" s="633"/>
      <c r="OZU20" s="633"/>
      <c r="OZV20" s="633"/>
      <c r="OZW20" s="633"/>
      <c r="OZX20" s="633"/>
      <c r="OZY20" s="633"/>
      <c r="OZZ20" s="633"/>
      <c r="PAA20" s="633"/>
      <c r="PAB20" s="633"/>
      <c r="PAC20" s="633"/>
      <c r="PAD20" s="633"/>
      <c r="PAE20" s="633"/>
      <c r="PAF20" s="633"/>
      <c r="PAG20" s="633"/>
      <c r="PAH20" s="633"/>
      <c r="PAI20" s="633"/>
      <c r="PAJ20" s="633"/>
      <c r="PAK20" s="633"/>
      <c r="PAL20" s="633"/>
      <c r="PAM20" s="633"/>
      <c r="PAN20" s="633"/>
      <c r="PAO20" s="633"/>
      <c r="PAP20" s="633"/>
      <c r="PAQ20" s="633"/>
      <c r="PAR20" s="633"/>
      <c r="PAS20" s="633"/>
      <c r="PAT20" s="633"/>
      <c r="PAU20" s="633"/>
      <c r="PAV20" s="633"/>
      <c r="PAW20" s="633"/>
      <c r="PAX20" s="633"/>
      <c r="PAY20" s="633"/>
      <c r="PAZ20" s="633"/>
      <c r="PBA20" s="633"/>
      <c r="PBB20" s="633"/>
      <c r="PBC20" s="633"/>
      <c r="PBD20" s="633"/>
      <c r="PBE20" s="633"/>
      <c r="PBF20" s="633"/>
      <c r="PBG20" s="633"/>
      <c r="PBH20" s="633"/>
      <c r="PBI20" s="633"/>
      <c r="PBJ20" s="633"/>
      <c r="PBK20" s="633"/>
      <c r="PBL20" s="633"/>
      <c r="PBM20" s="633"/>
      <c r="PBN20" s="633"/>
      <c r="PBO20" s="633"/>
      <c r="PBP20" s="633"/>
      <c r="PBQ20" s="633"/>
      <c r="PBR20" s="633"/>
      <c r="PBS20" s="633"/>
      <c r="PBT20" s="633"/>
      <c r="PBU20" s="633"/>
      <c r="PBV20" s="633"/>
      <c r="PBW20" s="633"/>
      <c r="PBX20" s="633"/>
      <c r="PBY20" s="633"/>
      <c r="PBZ20" s="633"/>
      <c r="PCA20" s="633"/>
      <c r="PCB20" s="633"/>
      <c r="PCC20" s="633"/>
      <c r="PCD20" s="633"/>
      <c r="PCE20" s="633"/>
      <c r="PCF20" s="633"/>
      <c r="PCG20" s="633"/>
      <c r="PCH20" s="633"/>
      <c r="PCI20" s="633"/>
      <c r="PCJ20" s="633"/>
      <c r="PCK20" s="633"/>
      <c r="PCL20" s="633"/>
      <c r="PCM20" s="633"/>
      <c r="PCN20" s="633"/>
      <c r="PCO20" s="633"/>
      <c r="PCP20" s="633"/>
      <c r="PCQ20" s="633"/>
      <c r="PCR20" s="633"/>
      <c r="PCS20" s="633"/>
      <c r="PCT20" s="633"/>
      <c r="PCU20" s="633"/>
      <c r="PCV20" s="633"/>
      <c r="PCW20" s="633"/>
      <c r="PCX20" s="633"/>
      <c r="PCY20" s="633"/>
      <c r="PCZ20" s="633"/>
      <c r="PDA20" s="633"/>
      <c r="PDB20" s="633"/>
      <c r="PDC20" s="633"/>
      <c r="PDD20" s="633"/>
      <c r="PDE20" s="633"/>
      <c r="PDF20" s="633"/>
      <c r="PDG20" s="633"/>
      <c r="PDH20" s="633"/>
      <c r="PDI20" s="633"/>
      <c r="PDJ20" s="633"/>
      <c r="PDK20" s="633"/>
      <c r="PDL20" s="633"/>
      <c r="PDM20" s="633"/>
      <c r="PDN20" s="633"/>
      <c r="PDO20" s="633"/>
      <c r="PDP20" s="633"/>
      <c r="PDQ20" s="633"/>
      <c r="PDR20" s="633"/>
      <c r="PDS20" s="633"/>
      <c r="PDT20" s="633"/>
      <c r="PDU20" s="633"/>
      <c r="PDV20" s="633"/>
      <c r="PDW20" s="633"/>
      <c r="PDX20" s="633"/>
      <c r="PDY20" s="633"/>
      <c r="PDZ20" s="633"/>
      <c r="PEA20" s="633"/>
      <c r="PEB20" s="633"/>
      <c r="PEC20" s="633"/>
      <c r="PED20" s="633"/>
      <c r="PEE20" s="633"/>
      <c r="PEF20" s="633"/>
      <c r="PEG20" s="633"/>
      <c r="PEH20" s="633"/>
      <c r="PEI20" s="633"/>
      <c r="PEJ20" s="633"/>
      <c r="PEK20" s="633"/>
      <c r="PEL20" s="633"/>
      <c r="PEM20" s="633"/>
      <c r="PEN20" s="633"/>
      <c r="PEO20" s="633"/>
      <c r="PEP20" s="633"/>
      <c r="PEQ20" s="633"/>
      <c r="PER20" s="633"/>
      <c r="PES20" s="633"/>
      <c r="PET20" s="633"/>
      <c r="PEU20" s="633"/>
      <c r="PEV20" s="633"/>
      <c r="PEW20" s="633"/>
      <c r="PEX20" s="633"/>
      <c r="PEY20" s="633"/>
      <c r="PEZ20" s="633"/>
      <c r="PFA20" s="633"/>
      <c r="PFB20" s="633"/>
      <c r="PFC20" s="633"/>
      <c r="PFD20" s="633"/>
      <c r="PFE20" s="633"/>
      <c r="PFF20" s="633"/>
      <c r="PFG20" s="633"/>
      <c r="PFH20" s="633"/>
      <c r="PFI20" s="633"/>
      <c r="PFJ20" s="633"/>
      <c r="PFK20" s="633"/>
      <c r="PFL20" s="633"/>
      <c r="PFM20" s="633"/>
      <c r="PFN20" s="633"/>
      <c r="PFO20" s="633"/>
      <c r="PFP20" s="633"/>
      <c r="PFQ20" s="633"/>
      <c r="PFR20" s="633"/>
      <c r="PFS20" s="633"/>
      <c r="PFT20" s="633"/>
      <c r="PFU20" s="633"/>
      <c r="PFV20" s="633"/>
      <c r="PFW20" s="633"/>
      <c r="PFX20" s="633"/>
      <c r="PFY20" s="633"/>
      <c r="PFZ20" s="633"/>
      <c r="PGA20" s="633"/>
      <c r="PGB20" s="633"/>
      <c r="PGC20" s="633"/>
      <c r="PGD20" s="633"/>
      <c r="PGE20" s="633"/>
      <c r="PGF20" s="633"/>
      <c r="PGG20" s="633"/>
      <c r="PGH20" s="633"/>
      <c r="PGI20" s="633"/>
      <c r="PGJ20" s="633"/>
      <c r="PGK20" s="633"/>
      <c r="PGL20" s="633"/>
      <c r="PGM20" s="633"/>
      <c r="PGN20" s="633"/>
      <c r="PGO20" s="633"/>
      <c r="PGP20" s="633"/>
      <c r="PGQ20" s="633"/>
      <c r="PGR20" s="633"/>
      <c r="PGS20" s="633"/>
      <c r="PGT20" s="633"/>
      <c r="PGU20" s="633"/>
      <c r="PGV20" s="633"/>
      <c r="PGW20" s="633"/>
      <c r="PGX20" s="633"/>
      <c r="PGY20" s="633"/>
      <c r="PGZ20" s="633"/>
      <c r="PHA20" s="633"/>
      <c r="PHB20" s="633"/>
      <c r="PHC20" s="633"/>
      <c r="PHD20" s="633"/>
      <c r="PHE20" s="633"/>
      <c r="PHF20" s="633"/>
      <c r="PHG20" s="633"/>
      <c r="PHH20" s="633"/>
      <c r="PHI20" s="633"/>
      <c r="PHJ20" s="633"/>
      <c r="PHK20" s="633"/>
      <c r="PHL20" s="633"/>
      <c r="PHM20" s="633"/>
      <c r="PHN20" s="633"/>
      <c r="PHO20" s="633"/>
      <c r="PHP20" s="633"/>
      <c r="PHQ20" s="633"/>
      <c r="PHR20" s="633"/>
      <c r="PHS20" s="633"/>
      <c r="PHT20" s="633"/>
      <c r="PHU20" s="633"/>
      <c r="PHV20" s="633"/>
      <c r="PHW20" s="633"/>
      <c r="PHX20" s="633"/>
      <c r="PHY20" s="633"/>
      <c r="PHZ20" s="633"/>
      <c r="PIA20" s="633"/>
      <c r="PIB20" s="633"/>
      <c r="PIC20" s="633"/>
      <c r="PID20" s="633"/>
      <c r="PIE20" s="633"/>
      <c r="PIF20" s="633"/>
      <c r="PIG20" s="633"/>
      <c r="PIH20" s="633"/>
      <c r="PII20" s="633"/>
      <c r="PIJ20" s="633"/>
      <c r="PIK20" s="633"/>
      <c r="PIL20" s="633"/>
      <c r="PIM20" s="633"/>
      <c r="PIN20" s="633"/>
      <c r="PIO20" s="633"/>
      <c r="PIP20" s="633"/>
      <c r="PIQ20" s="633"/>
      <c r="PIR20" s="633"/>
      <c r="PIS20" s="633"/>
      <c r="PIT20" s="633"/>
      <c r="PIU20" s="633"/>
      <c r="PIV20" s="633"/>
      <c r="PIW20" s="633"/>
      <c r="PIX20" s="633"/>
      <c r="PIY20" s="633"/>
      <c r="PIZ20" s="633"/>
      <c r="PJA20" s="633"/>
      <c r="PJB20" s="633"/>
      <c r="PJC20" s="633"/>
      <c r="PJD20" s="633"/>
      <c r="PJE20" s="633"/>
      <c r="PJF20" s="633"/>
      <c r="PJG20" s="633"/>
      <c r="PJH20" s="633"/>
      <c r="PJI20" s="633"/>
      <c r="PJJ20" s="633"/>
      <c r="PJK20" s="633"/>
      <c r="PJL20" s="633"/>
      <c r="PJM20" s="633"/>
      <c r="PJN20" s="633"/>
      <c r="PJO20" s="633"/>
      <c r="PJP20" s="633"/>
      <c r="PJQ20" s="633"/>
      <c r="PJR20" s="633"/>
      <c r="PJS20" s="633"/>
      <c r="PJT20" s="633"/>
      <c r="PJU20" s="633"/>
      <c r="PJV20" s="633"/>
      <c r="PJW20" s="633"/>
      <c r="PJX20" s="633"/>
      <c r="PJY20" s="633"/>
      <c r="PJZ20" s="633"/>
      <c r="PKA20" s="633"/>
      <c r="PKB20" s="633"/>
      <c r="PKC20" s="633"/>
      <c r="PKD20" s="633"/>
      <c r="PKE20" s="633"/>
      <c r="PKF20" s="633"/>
      <c r="PKG20" s="633"/>
      <c r="PKH20" s="633"/>
      <c r="PKI20" s="633"/>
      <c r="PKJ20" s="633"/>
      <c r="PKK20" s="633"/>
      <c r="PKL20" s="633"/>
      <c r="PKM20" s="633"/>
      <c r="PKN20" s="633"/>
      <c r="PKO20" s="633"/>
      <c r="PKP20" s="633"/>
      <c r="PKQ20" s="633"/>
      <c r="PKR20" s="633"/>
      <c r="PKS20" s="633"/>
      <c r="PKT20" s="633"/>
      <c r="PKU20" s="633"/>
      <c r="PKV20" s="633"/>
      <c r="PKW20" s="633"/>
      <c r="PKX20" s="633"/>
      <c r="PKY20" s="633"/>
      <c r="PKZ20" s="633"/>
      <c r="PLA20" s="633"/>
      <c r="PLB20" s="633"/>
      <c r="PLC20" s="633"/>
      <c r="PLD20" s="633"/>
      <c r="PLE20" s="633"/>
      <c r="PLF20" s="633"/>
      <c r="PLG20" s="633"/>
      <c r="PLH20" s="633"/>
      <c r="PLI20" s="633"/>
      <c r="PLJ20" s="633"/>
      <c r="PLK20" s="633"/>
      <c r="PLL20" s="633"/>
      <c r="PLM20" s="633"/>
      <c r="PLN20" s="633"/>
      <c r="PLO20" s="633"/>
      <c r="PLP20" s="633"/>
      <c r="PLQ20" s="633"/>
      <c r="PLR20" s="633"/>
      <c r="PLS20" s="633"/>
      <c r="PLT20" s="633"/>
      <c r="PLU20" s="633"/>
      <c r="PLV20" s="633"/>
      <c r="PLW20" s="633"/>
      <c r="PLX20" s="633"/>
      <c r="PLY20" s="633"/>
      <c r="PLZ20" s="633"/>
      <c r="PMA20" s="633"/>
      <c r="PMB20" s="633"/>
      <c r="PMC20" s="633"/>
      <c r="PMD20" s="633"/>
      <c r="PME20" s="633"/>
      <c r="PMF20" s="633"/>
      <c r="PMG20" s="633"/>
      <c r="PMH20" s="633"/>
      <c r="PMI20" s="633"/>
      <c r="PMJ20" s="633"/>
      <c r="PMK20" s="633"/>
      <c r="PML20" s="633"/>
      <c r="PMM20" s="633"/>
      <c r="PMN20" s="633"/>
      <c r="PMO20" s="633"/>
      <c r="PMP20" s="633"/>
      <c r="PMQ20" s="633"/>
      <c r="PMR20" s="633"/>
      <c r="PMS20" s="633"/>
      <c r="PMT20" s="633"/>
      <c r="PMU20" s="633"/>
      <c r="PMV20" s="633"/>
      <c r="PMW20" s="633"/>
      <c r="PMX20" s="633"/>
      <c r="PMY20" s="633"/>
      <c r="PMZ20" s="633"/>
      <c r="PNA20" s="633"/>
      <c r="PNB20" s="633"/>
      <c r="PNC20" s="633"/>
      <c r="PND20" s="633"/>
      <c r="PNE20" s="633"/>
      <c r="PNF20" s="633"/>
      <c r="PNG20" s="633"/>
      <c r="PNH20" s="633"/>
      <c r="PNI20" s="633"/>
      <c r="PNJ20" s="633"/>
      <c r="PNK20" s="633"/>
      <c r="PNL20" s="633"/>
      <c r="PNM20" s="633"/>
      <c r="PNN20" s="633"/>
      <c r="PNO20" s="633"/>
      <c r="PNP20" s="633"/>
      <c r="PNQ20" s="633"/>
      <c r="PNR20" s="633"/>
      <c r="PNS20" s="633"/>
      <c r="PNT20" s="633"/>
      <c r="PNU20" s="633"/>
      <c r="PNV20" s="633"/>
      <c r="PNW20" s="633"/>
      <c r="PNX20" s="633"/>
      <c r="PNY20" s="633"/>
      <c r="PNZ20" s="633"/>
      <c r="POA20" s="633"/>
      <c r="POB20" s="633"/>
      <c r="POC20" s="633"/>
      <c r="POD20" s="633"/>
      <c r="POE20" s="633"/>
      <c r="POF20" s="633"/>
      <c r="POG20" s="633"/>
      <c r="POH20" s="633"/>
      <c r="POI20" s="633"/>
      <c r="POJ20" s="633"/>
      <c r="POK20" s="633"/>
      <c r="POL20" s="633"/>
      <c r="POM20" s="633"/>
      <c r="PON20" s="633"/>
      <c r="POO20" s="633"/>
      <c r="POP20" s="633"/>
      <c r="POQ20" s="633"/>
      <c r="POR20" s="633"/>
      <c r="POS20" s="633"/>
      <c r="POT20" s="633"/>
      <c r="POU20" s="633"/>
      <c r="POV20" s="633"/>
      <c r="POW20" s="633"/>
      <c r="POX20" s="633"/>
      <c r="POY20" s="633"/>
      <c r="POZ20" s="633"/>
      <c r="PPA20" s="633"/>
      <c r="PPB20" s="633"/>
      <c r="PPC20" s="633"/>
      <c r="PPD20" s="633"/>
      <c r="PPE20" s="633"/>
      <c r="PPF20" s="633"/>
      <c r="PPG20" s="633"/>
      <c r="PPH20" s="633"/>
      <c r="PPI20" s="633"/>
      <c r="PPJ20" s="633"/>
      <c r="PPK20" s="633"/>
      <c r="PPL20" s="633"/>
      <c r="PPM20" s="633"/>
      <c r="PPN20" s="633"/>
      <c r="PPO20" s="633"/>
      <c r="PPP20" s="633"/>
      <c r="PPQ20" s="633"/>
      <c r="PPR20" s="633"/>
      <c r="PPS20" s="633"/>
      <c r="PPT20" s="633"/>
      <c r="PPU20" s="633"/>
      <c r="PPV20" s="633"/>
      <c r="PPW20" s="633"/>
      <c r="PPX20" s="633"/>
      <c r="PPY20" s="633"/>
      <c r="PPZ20" s="633"/>
      <c r="PQA20" s="633"/>
      <c r="PQB20" s="633"/>
      <c r="PQC20" s="633"/>
      <c r="PQD20" s="633"/>
      <c r="PQE20" s="633"/>
      <c r="PQF20" s="633"/>
      <c r="PQG20" s="633"/>
      <c r="PQH20" s="633"/>
      <c r="PQI20" s="633"/>
      <c r="PQJ20" s="633"/>
      <c r="PQK20" s="633"/>
      <c r="PQL20" s="633"/>
      <c r="PQM20" s="633"/>
      <c r="PQN20" s="633"/>
      <c r="PQO20" s="633"/>
      <c r="PQP20" s="633"/>
      <c r="PQQ20" s="633"/>
      <c r="PQR20" s="633"/>
      <c r="PQS20" s="633"/>
      <c r="PQT20" s="633"/>
      <c r="PQU20" s="633"/>
      <c r="PQV20" s="633"/>
      <c r="PQW20" s="633"/>
      <c r="PQX20" s="633"/>
      <c r="PQY20" s="633"/>
      <c r="PQZ20" s="633"/>
      <c r="PRA20" s="633"/>
      <c r="PRB20" s="633"/>
      <c r="PRC20" s="633"/>
      <c r="PRD20" s="633"/>
      <c r="PRE20" s="633"/>
      <c r="PRF20" s="633"/>
      <c r="PRG20" s="633"/>
      <c r="PRH20" s="633"/>
      <c r="PRI20" s="633"/>
      <c r="PRJ20" s="633"/>
      <c r="PRK20" s="633"/>
      <c r="PRL20" s="633"/>
      <c r="PRM20" s="633"/>
      <c r="PRN20" s="633"/>
      <c r="PRO20" s="633"/>
      <c r="PRP20" s="633"/>
      <c r="PRQ20" s="633"/>
      <c r="PRR20" s="633"/>
      <c r="PRS20" s="633"/>
      <c r="PRT20" s="633"/>
      <c r="PRU20" s="633"/>
      <c r="PRV20" s="633"/>
      <c r="PRW20" s="633"/>
      <c r="PRX20" s="633"/>
      <c r="PRY20" s="633"/>
      <c r="PRZ20" s="633"/>
      <c r="PSA20" s="633"/>
      <c r="PSB20" s="633"/>
      <c r="PSC20" s="633"/>
      <c r="PSD20" s="633"/>
      <c r="PSE20" s="633"/>
      <c r="PSF20" s="633"/>
      <c r="PSG20" s="633"/>
      <c r="PSH20" s="633"/>
      <c r="PSI20" s="633"/>
      <c r="PSJ20" s="633"/>
      <c r="PSK20" s="633"/>
      <c r="PSL20" s="633"/>
      <c r="PSM20" s="633"/>
      <c r="PSN20" s="633"/>
      <c r="PSO20" s="633"/>
      <c r="PSP20" s="633"/>
      <c r="PSQ20" s="633"/>
      <c r="PSR20" s="633"/>
      <c r="PSS20" s="633"/>
      <c r="PST20" s="633"/>
      <c r="PSU20" s="633"/>
      <c r="PSV20" s="633"/>
      <c r="PSW20" s="633"/>
      <c r="PSX20" s="633"/>
      <c r="PSY20" s="633"/>
      <c r="PSZ20" s="633"/>
      <c r="PTA20" s="633"/>
      <c r="PTB20" s="633"/>
      <c r="PTC20" s="633"/>
      <c r="PTD20" s="633"/>
      <c r="PTE20" s="633"/>
      <c r="PTF20" s="633"/>
      <c r="PTG20" s="633"/>
      <c r="PTH20" s="633"/>
      <c r="PTI20" s="633"/>
      <c r="PTJ20" s="633"/>
      <c r="PTK20" s="633"/>
      <c r="PTL20" s="633"/>
      <c r="PTM20" s="633"/>
      <c r="PTN20" s="633"/>
      <c r="PTO20" s="633"/>
      <c r="PTP20" s="633"/>
      <c r="PTQ20" s="633"/>
      <c r="PTR20" s="633"/>
      <c r="PTS20" s="633"/>
      <c r="PTT20" s="633"/>
      <c r="PTU20" s="633"/>
      <c r="PTV20" s="633"/>
      <c r="PTW20" s="633"/>
      <c r="PTX20" s="633"/>
      <c r="PTY20" s="633"/>
      <c r="PTZ20" s="633"/>
      <c r="PUA20" s="633"/>
      <c r="PUB20" s="633"/>
      <c r="PUC20" s="633"/>
      <c r="PUD20" s="633"/>
      <c r="PUE20" s="633"/>
      <c r="PUF20" s="633"/>
      <c r="PUG20" s="633"/>
      <c r="PUH20" s="633"/>
      <c r="PUI20" s="633"/>
      <c r="PUJ20" s="633"/>
      <c r="PUK20" s="633"/>
      <c r="PUL20" s="633"/>
      <c r="PUM20" s="633"/>
      <c r="PUN20" s="633"/>
      <c r="PUO20" s="633"/>
      <c r="PUP20" s="633"/>
      <c r="PUQ20" s="633"/>
      <c r="PUR20" s="633"/>
      <c r="PUS20" s="633"/>
      <c r="PUT20" s="633"/>
      <c r="PUU20" s="633"/>
      <c r="PUV20" s="633"/>
      <c r="PUW20" s="633"/>
      <c r="PUX20" s="633"/>
      <c r="PUY20" s="633"/>
      <c r="PUZ20" s="633"/>
      <c r="PVA20" s="633"/>
      <c r="PVB20" s="633"/>
      <c r="PVC20" s="633"/>
      <c r="PVD20" s="633"/>
      <c r="PVE20" s="633"/>
      <c r="PVF20" s="633"/>
      <c r="PVG20" s="633"/>
      <c r="PVH20" s="633"/>
      <c r="PVI20" s="633"/>
      <c r="PVJ20" s="633"/>
      <c r="PVK20" s="633"/>
      <c r="PVL20" s="633"/>
      <c r="PVM20" s="633"/>
      <c r="PVN20" s="633"/>
      <c r="PVO20" s="633"/>
      <c r="PVP20" s="633"/>
      <c r="PVQ20" s="633"/>
      <c r="PVR20" s="633"/>
      <c r="PVS20" s="633"/>
      <c r="PVT20" s="633"/>
      <c r="PVU20" s="633"/>
      <c r="PVV20" s="633"/>
      <c r="PVW20" s="633"/>
      <c r="PVX20" s="633"/>
      <c r="PVY20" s="633"/>
      <c r="PVZ20" s="633"/>
      <c r="PWA20" s="633"/>
      <c r="PWB20" s="633"/>
      <c r="PWC20" s="633"/>
      <c r="PWD20" s="633"/>
      <c r="PWE20" s="633"/>
      <c r="PWF20" s="633"/>
      <c r="PWG20" s="633"/>
      <c r="PWH20" s="633"/>
      <c r="PWI20" s="633"/>
      <c r="PWJ20" s="633"/>
      <c r="PWK20" s="633"/>
      <c r="PWL20" s="633"/>
      <c r="PWM20" s="633"/>
      <c r="PWN20" s="633"/>
      <c r="PWO20" s="633"/>
      <c r="PWP20" s="633"/>
      <c r="PWQ20" s="633"/>
      <c r="PWR20" s="633"/>
      <c r="PWS20" s="633"/>
      <c r="PWT20" s="633"/>
      <c r="PWU20" s="633"/>
      <c r="PWV20" s="633"/>
      <c r="PWW20" s="633"/>
      <c r="PWX20" s="633"/>
      <c r="PWY20" s="633"/>
      <c r="PWZ20" s="633"/>
      <c r="PXA20" s="633"/>
      <c r="PXB20" s="633"/>
      <c r="PXC20" s="633"/>
      <c r="PXD20" s="633"/>
      <c r="PXE20" s="633"/>
      <c r="PXF20" s="633"/>
      <c r="PXG20" s="633"/>
      <c r="PXH20" s="633"/>
      <c r="PXI20" s="633"/>
      <c r="PXJ20" s="633"/>
      <c r="PXK20" s="633"/>
      <c r="PXL20" s="633"/>
      <c r="PXM20" s="633"/>
      <c r="PXN20" s="633"/>
      <c r="PXO20" s="633"/>
      <c r="PXP20" s="633"/>
      <c r="PXQ20" s="633"/>
      <c r="PXR20" s="633"/>
      <c r="PXS20" s="633"/>
      <c r="PXT20" s="633"/>
      <c r="PXU20" s="633"/>
      <c r="PXV20" s="633"/>
      <c r="PXW20" s="633"/>
      <c r="PXX20" s="633"/>
      <c r="PXY20" s="633"/>
      <c r="PXZ20" s="633"/>
      <c r="PYA20" s="633"/>
      <c r="PYB20" s="633"/>
      <c r="PYC20" s="633"/>
      <c r="PYD20" s="633"/>
      <c r="PYE20" s="633"/>
      <c r="PYF20" s="633"/>
      <c r="PYG20" s="633"/>
      <c r="PYH20" s="633"/>
      <c r="PYI20" s="633"/>
      <c r="PYJ20" s="633"/>
      <c r="PYK20" s="633"/>
      <c r="PYL20" s="633"/>
      <c r="PYM20" s="633"/>
      <c r="PYN20" s="633"/>
      <c r="PYO20" s="633"/>
      <c r="PYP20" s="633"/>
      <c r="PYQ20" s="633"/>
      <c r="PYR20" s="633"/>
      <c r="PYS20" s="633"/>
      <c r="PYT20" s="633"/>
      <c r="PYU20" s="633"/>
      <c r="PYV20" s="633"/>
      <c r="PYW20" s="633"/>
      <c r="PYX20" s="633"/>
      <c r="PYY20" s="633"/>
      <c r="PYZ20" s="633"/>
      <c r="PZA20" s="633"/>
      <c r="PZB20" s="633"/>
      <c r="PZC20" s="633"/>
      <c r="PZD20" s="633"/>
      <c r="PZE20" s="633"/>
      <c r="PZF20" s="633"/>
      <c r="PZG20" s="633"/>
      <c r="PZH20" s="633"/>
      <c r="PZI20" s="633"/>
      <c r="PZJ20" s="633"/>
      <c r="PZK20" s="633"/>
      <c r="PZL20" s="633"/>
      <c r="PZM20" s="633"/>
      <c r="PZN20" s="633"/>
      <c r="PZO20" s="633"/>
      <c r="PZP20" s="633"/>
      <c r="PZQ20" s="633"/>
      <c r="PZR20" s="633"/>
      <c r="PZS20" s="633"/>
      <c r="PZT20" s="633"/>
      <c r="PZU20" s="633"/>
      <c r="PZV20" s="633"/>
      <c r="PZW20" s="633"/>
      <c r="PZX20" s="633"/>
      <c r="PZY20" s="633"/>
      <c r="PZZ20" s="633"/>
      <c r="QAA20" s="633"/>
      <c r="QAB20" s="633"/>
      <c r="QAC20" s="633"/>
      <c r="QAD20" s="633"/>
      <c r="QAE20" s="633"/>
      <c r="QAF20" s="633"/>
      <c r="QAG20" s="633"/>
      <c r="QAH20" s="633"/>
      <c r="QAI20" s="633"/>
      <c r="QAJ20" s="633"/>
      <c r="QAK20" s="633"/>
      <c r="QAL20" s="633"/>
      <c r="QAM20" s="633"/>
      <c r="QAN20" s="633"/>
      <c r="QAO20" s="633"/>
      <c r="QAP20" s="633"/>
      <c r="QAQ20" s="633"/>
      <c r="QAR20" s="633"/>
      <c r="QAS20" s="633"/>
      <c r="QAT20" s="633"/>
      <c r="QAU20" s="633"/>
      <c r="QAV20" s="633"/>
      <c r="QAW20" s="633"/>
      <c r="QAX20" s="633"/>
      <c r="QAY20" s="633"/>
      <c r="QAZ20" s="633"/>
      <c r="QBA20" s="633"/>
      <c r="QBB20" s="633"/>
      <c r="QBC20" s="633"/>
      <c r="QBD20" s="633"/>
      <c r="QBE20" s="633"/>
      <c r="QBF20" s="633"/>
      <c r="QBG20" s="633"/>
      <c r="QBH20" s="633"/>
      <c r="QBI20" s="633"/>
      <c r="QBJ20" s="633"/>
      <c r="QBK20" s="633"/>
      <c r="QBL20" s="633"/>
      <c r="QBM20" s="633"/>
      <c r="QBN20" s="633"/>
      <c r="QBO20" s="633"/>
      <c r="QBP20" s="633"/>
      <c r="QBQ20" s="633"/>
      <c r="QBR20" s="633"/>
      <c r="QBS20" s="633"/>
      <c r="QBT20" s="633"/>
      <c r="QBU20" s="633"/>
      <c r="QBV20" s="633"/>
      <c r="QBW20" s="633"/>
      <c r="QBX20" s="633"/>
      <c r="QBY20" s="633"/>
      <c r="QBZ20" s="633"/>
      <c r="QCA20" s="633"/>
      <c r="QCB20" s="633"/>
      <c r="QCC20" s="633"/>
      <c r="QCD20" s="633"/>
      <c r="QCE20" s="633"/>
      <c r="QCF20" s="633"/>
      <c r="QCG20" s="633"/>
      <c r="QCH20" s="633"/>
      <c r="QCI20" s="633"/>
      <c r="QCJ20" s="633"/>
      <c r="QCK20" s="633"/>
      <c r="QCL20" s="633"/>
      <c r="QCM20" s="633"/>
      <c r="QCN20" s="633"/>
      <c r="QCO20" s="633"/>
      <c r="QCP20" s="633"/>
      <c r="QCQ20" s="633"/>
      <c r="QCR20" s="633"/>
      <c r="QCS20" s="633"/>
      <c r="QCT20" s="633"/>
      <c r="QCU20" s="633"/>
      <c r="QCV20" s="633"/>
      <c r="QCW20" s="633"/>
      <c r="QCX20" s="633"/>
      <c r="QCY20" s="633"/>
      <c r="QCZ20" s="633"/>
      <c r="QDA20" s="633"/>
      <c r="QDB20" s="633"/>
      <c r="QDC20" s="633"/>
      <c r="QDD20" s="633"/>
      <c r="QDE20" s="633"/>
      <c r="QDF20" s="633"/>
      <c r="QDG20" s="633"/>
      <c r="QDH20" s="633"/>
      <c r="QDI20" s="633"/>
      <c r="QDJ20" s="633"/>
      <c r="QDK20" s="633"/>
      <c r="QDL20" s="633"/>
      <c r="QDM20" s="633"/>
      <c r="QDN20" s="633"/>
      <c r="QDO20" s="633"/>
      <c r="QDP20" s="633"/>
      <c r="QDQ20" s="633"/>
      <c r="QDR20" s="633"/>
      <c r="QDS20" s="633"/>
      <c r="QDT20" s="633"/>
      <c r="QDU20" s="633"/>
      <c r="QDV20" s="633"/>
      <c r="QDW20" s="633"/>
      <c r="QDX20" s="633"/>
      <c r="QDY20" s="633"/>
      <c r="QDZ20" s="633"/>
      <c r="QEA20" s="633"/>
      <c r="QEB20" s="633"/>
      <c r="QEC20" s="633"/>
      <c r="QED20" s="633"/>
      <c r="QEE20" s="633"/>
      <c r="QEF20" s="633"/>
      <c r="QEG20" s="633"/>
      <c r="QEH20" s="633"/>
      <c r="QEI20" s="633"/>
      <c r="QEJ20" s="633"/>
      <c r="QEK20" s="633"/>
      <c r="QEL20" s="633"/>
      <c r="QEM20" s="633"/>
      <c r="QEN20" s="633"/>
      <c r="QEO20" s="633"/>
      <c r="QEP20" s="633"/>
      <c r="QEQ20" s="633"/>
      <c r="QER20" s="633"/>
      <c r="QES20" s="633"/>
      <c r="QET20" s="633"/>
      <c r="QEU20" s="633"/>
      <c r="QEV20" s="633"/>
      <c r="QEW20" s="633"/>
      <c r="QEX20" s="633"/>
      <c r="QEY20" s="633"/>
      <c r="QEZ20" s="633"/>
      <c r="QFA20" s="633"/>
      <c r="QFB20" s="633"/>
      <c r="QFC20" s="633"/>
      <c r="QFD20" s="633"/>
      <c r="QFE20" s="633"/>
      <c r="QFF20" s="633"/>
      <c r="QFG20" s="633"/>
      <c r="QFH20" s="633"/>
      <c r="QFI20" s="633"/>
      <c r="QFJ20" s="633"/>
      <c r="QFK20" s="633"/>
      <c r="QFL20" s="633"/>
      <c r="QFM20" s="633"/>
      <c r="QFN20" s="633"/>
      <c r="QFO20" s="633"/>
      <c r="QFP20" s="633"/>
      <c r="QFQ20" s="633"/>
      <c r="QFR20" s="633"/>
      <c r="QFS20" s="633"/>
      <c r="QFT20" s="633"/>
      <c r="QFU20" s="633"/>
      <c r="QFV20" s="633"/>
      <c r="QFW20" s="633"/>
      <c r="QFX20" s="633"/>
      <c r="QFY20" s="633"/>
      <c r="QFZ20" s="633"/>
      <c r="QGA20" s="633"/>
      <c r="QGB20" s="633"/>
      <c r="QGC20" s="633"/>
      <c r="QGD20" s="633"/>
      <c r="QGE20" s="633"/>
      <c r="QGF20" s="633"/>
      <c r="QGG20" s="633"/>
      <c r="QGH20" s="633"/>
      <c r="QGI20" s="633"/>
      <c r="QGJ20" s="633"/>
      <c r="QGK20" s="633"/>
      <c r="QGL20" s="633"/>
      <c r="QGM20" s="633"/>
      <c r="QGN20" s="633"/>
      <c r="QGO20" s="633"/>
      <c r="QGP20" s="633"/>
      <c r="QGQ20" s="633"/>
      <c r="QGR20" s="633"/>
      <c r="QGS20" s="633"/>
      <c r="QGT20" s="633"/>
      <c r="QGU20" s="633"/>
      <c r="QGV20" s="633"/>
      <c r="QGW20" s="633"/>
      <c r="QGX20" s="633"/>
      <c r="QGY20" s="633"/>
      <c r="QGZ20" s="633"/>
      <c r="QHA20" s="633"/>
      <c r="QHB20" s="633"/>
      <c r="QHC20" s="633"/>
      <c r="QHD20" s="633"/>
      <c r="QHE20" s="633"/>
      <c r="QHF20" s="633"/>
      <c r="QHG20" s="633"/>
      <c r="QHH20" s="633"/>
      <c r="QHI20" s="633"/>
      <c r="QHJ20" s="633"/>
      <c r="QHK20" s="633"/>
      <c r="QHL20" s="633"/>
      <c r="QHM20" s="633"/>
      <c r="QHN20" s="633"/>
      <c r="QHO20" s="633"/>
      <c r="QHP20" s="633"/>
      <c r="QHQ20" s="633"/>
      <c r="QHR20" s="633"/>
      <c r="QHS20" s="633"/>
      <c r="QHT20" s="633"/>
      <c r="QHU20" s="633"/>
      <c r="QHV20" s="633"/>
      <c r="QHW20" s="633"/>
      <c r="QHX20" s="633"/>
      <c r="QHY20" s="633"/>
      <c r="QHZ20" s="633"/>
      <c r="QIA20" s="633"/>
      <c r="QIB20" s="633"/>
      <c r="QIC20" s="633"/>
      <c r="QID20" s="633"/>
      <c r="QIE20" s="633"/>
      <c r="QIF20" s="633"/>
      <c r="QIG20" s="633"/>
      <c r="QIH20" s="633"/>
      <c r="QII20" s="633"/>
      <c r="QIJ20" s="633"/>
      <c r="QIK20" s="633"/>
      <c r="QIL20" s="633"/>
      <c r="QIM20" s="633"/>
      <c r="QIN20" s="633"/>
      <c r="QIO20" s="633"/>
      <c r="QIP20" s="633"/>
      <c r="QIQ20" s="633"/>
      <c r="QIR20" s="633"/>
      <c r="QIS20" s="633"/>
      <c r="QIT20" s="633"/>
      <c r="QIU20" s="633"/>
      <c r="QIV20" s="633"/>
      <c r="QIW20" s="633"/>
      <c r="QIX20" s="633"/>
      <c r="QIY20" s="633"/>
      <c r="QIZ20" s="633"/>
      <c r="QJA20" s="633"/>
      <c r="QJB20" s="633"/>
      <c r="QJC20" s="633"/>
      <c r="QJD20" s="633"/>
      <c r="QJE20" s="633"/>
      <c r="QJF20" s="633"/>
      <c r="QJG20" s="633"/>
      <c r="QJH20" s="633"/>
      <c r="QJI20" s="633"/>
      <c r="QJJ20" s="633"/>
      <c r="QJK20" s="633"/>
      <c r="QJL20" s="633"/>
      <c r="QJM20" s="633"/>
      <c r="QJN20" s="633"/>
      <c r="QJO20" s="633"/>
      <c r="QJP20" s="633"/>
      <c r="QJQ20" s="633"/>
      <c r="QJR20" s="633"/>
      <c r="QJS20" s="633"/>
      <c r="QJT20" s="633"/>
      <c r="QJU20" s="633"/>
      <c r="QJV20" s="633"/>
      <c r="QJW20" s="633"/>
      <c r="QJX20" s="633"/>
      <c r="QJY20" s="633"/>
      <c r="QJZ20" s="633"/>
      <c r="QKA20" s="633"/>
      <c r="QKB20" s="633"/>
      <c r="QKC20" s="633"/>
      <c r="QKD20" s="633"/>
      <c r="QKE20" s="633"/>
      <c r="QKF20" s="633"/>
      <c r="QKG20" s="633"/>
      <c r="QKH20" s="633"/>
      <c r="QKI20" s="633"/>
      <c r="QKJ20" s="633"/>
      <c r="QKK20" s="633"/>
      <c r="QKL20" s="633"/>
      <c r="QKM20" s="633"/>
      <c r="QKN20" s="633"/>
      <c r="QKO20" s="633"/>
      <c r="QKP20" s="633"/>
      <c r="QKQ20" s="633"/>
      <c r="QKR20" s="633"/>
      <c r="QKS20" s="633"/>
      <c r="QKT20" s="633"/>
      <c r="QKU20" s="633"/>
      <c r="QKV20" s="633"/>
      <c r="QKW20" s="633"/>
      <c r="QKX20" s="633"/>
      <c r="QKY20" s="633"/>
      <c r="QKZ20" s="633"/>
      <c r="QLA20" s="633"/>
      <c r="QLB20" s="633"/>
      <c r="QLC20" s="633"/>
      <c r="QLD20" s="633"/>
      <c r="QLE20" s="633"/>
      <c r="QLF20" s="633"/>
      <c r="QLG20" s="633"/>
      <c r="QLH20" s="633"/>
      <c r="QLI20" s="633"/>
      <c r="QLJ20" s="633"/>
      <c r="QLK20" s="633"/>
      <c r="QLL20" s="633"/>
      <c r="QLM20" s="633"/>
      <c r="QLN20" s="633"/>
      <c r="QLO20" s="633"/>
      <c r="QLP20" s="633"/>
      <c r="QLQ20" s="633"/>
      <c r="QLR20" s="633"/>
      <c r="QLS20" s="633"/>
      <c r="QLT20" s="633"/>
      <c r="QLU20" s="633"/>
      <c r="QLV20" s="633"/>
      <c r="QLW20" s="633"/>
      <c r="QLX20" s="633"/>
      <c r="QLY20" s="633"/>
      <c r="QLZ20" s="633"/>
      <c r="QMA20" s="633"/>
      <c r="QMB20" s="633"/>
      <c r="QMC20" s="633"/>
      <c r="QMD20" s="633"/>
      <c r="QME20" s="633"/>
      <c r="QMF20" s="633"/>
      <c r="QMG20" s="633"/>
      <c r="QMH20" s="633"/>
      <c r="QMI20" s="633"/>
      <c r="QMJ20" s="633"/>
      <c r="QMK20" s="633"/>
      <c r="QML20" s="633"/>
      <c r="QMM20" s="633"/>
      <c r="QMN20" s="633"/>
      <c r="QMO20" s="633"/>
      <c r="QMP20" s="633"/>
      <c r="QMQ20" s="633"/>
      <c r="QMR20" s="633"/>
      <c r="QMS20" s="633"/>
      <c r="QMT20" s="633"/>
      <c r="QMU20" s="633"/>
      <c r="QMV20" s="633"/>
      <c r="QMW20" s="633"/>
      <c r="QMX20" s="633"/>
      <c r="QMY20" s="633"/>
      <c r="QMZ20" s="633"/>
      <c r="QNA20" s="633"/>
      <c r="QNB20" s="633"/>
      <c r="QNC20" s="633"/>
      <c r="QND20" s="633"/>
      <c r="QNE20" s="633"/>
      <c r="QNF20" s="633"/>
      <c r="QNG20" s="633"/>
      <c r="QNH20" s="633"/>
      <c r="QNI20" s="633"/>
      <c r="QNJ20" s="633"/>
      <c r="QNK20" s="633"/>
      <c r="QNL20" s="633"/>
      <c r="QNM20" s="633"/>
      <c r="QNN20" s="633"/>
      <c r="QNO20" s="633"/>
      <c r="QNP20" s="633"/>
      <c r="QNQ20" s="633"/>
      <c r="QNR20" s="633"/>
      <c r="QNS20" s="633"/>
      <c r="QNT20" s="633"/>
      <c r="QNU20" s="633"/>
      <c r="QNV20" s="633"/>
      <c r="QNW20" s="633"/>
      <c r="QNX20" s="633"/>
      <c r="QNY20" s="633"/>
      <c r="QNZ20" s="633"/>
      <c r="QOA20" s="633"/>
      <c r="QOB20" s="633"/>
      <c r="QOC20" s="633"/>
      <c r="QOD20" s="633"/>
      <c r="QOE20" s="633"/>
      <c r="QOF20" s="633"/>
      <c r="QOG20" s="633"/>
      <c r="QOH20" s="633"/>
      <c r="QOI20" s="633"/>
      <c r="QOJ20" s="633"/>
      <c r="QOK20" s="633"/>
      <c r="QOL20" s="633"/>
      <c r="QOM20" s="633"/>
      <c r="QON20" s="633"/>
      <c r="QOO20" s="633"/>
      <c r="QOP20" s="633"/>
      <c r="QOQ20" s="633"/>
      <c r="QOR20" s="633"/>
      <c r="QOS20" s="633"/>
      <c r="QOT20" s="633"/>
      <c r="QOU20" s="633"/>
      <c r="QOV20" s="633"/>
      <c r="QOW20" s="633"/>
      <c r="QOX20" s="633"/>
      <c r="QOY20" s="633"/>
      <c r="QOZ20" s="633"/>
      <c r="QPA20" s="633"/>
      <c r="QPB20" s="633"/>
      <c r="QPC20" s="633"/>
      <c r="QPD20" s="633"/>
      <c r="QPE20" s="633"/>
      <c r="QPF20" s="633"/>
      <c r="QPG20" s="633"/>
      <c r="QPH20" s="633"/>
      <c r="QPI20" s="633"/>
      <c r="QPJ20" s="633"/>
      <c r="QPK20" s="633"/>
      <c r="QPL20" s="633"/>
      <c r="QPM20" s="633"/>
      <c r="QPN20" s="633"/>
      <c r="QPO20" s="633"/>
      <c r="QPP20" s="633"/>
      <c r="QPQ20" s="633"/>
      <c r="QPR20" s="633"/>
      <c r="QPS20" s="633"/>
      <c r="QPT20" s="633"/>
      <c r="QPU20" s="633"/>
      <c r="QPV20" s="633"/>
      <c r="QPW20" s="633"/>
      <c r="QPX20" s="633"/>
      <c r="QPY20" s="633"/>
      <c r="QPZ20" s="633"/>
      <c r="QQA20" s="633"/>
      <c r="QQB20" s="633"/>
      <c r="QQC20" s="633"/>
      <c r="QQD20" s="633"/>
      <c r="QQE20" s="633"/>
      <c r="QQF20" s="633"/>
      <c r="QQG20" s="633"/>
      <c r="QQH20" s="633"/>
      <c r="QQI20" s="633"/>
      <c r="QQJ20" s="633"/>
      <c r="QQK20" s="633"/>
      <c r="QQL20" s="633"/>
      <c r="QQM20" s="633"/>
      <c r="QQN20" s="633"/>
      <c r="QQO20" s="633"/>
      <c r="QQP20" s="633"/>
      <c r="QQQ20" s="633"/>
      <c r="QQR20" s="633"/>
      <c r="QQS20" s="633"/>
      <c r="QQT20" s="633"/>
      <c r="QQU20" s="633"/>
      <c r="QQV20" s="633"/>
      <c r="QQW20" s="633"/>
      <c r="QQX20" s="633"/>
      <c r="QQY20" s="633"/>
      <c r="QQZ20" s="633"/>
      <c r="QRA20" s="633"/>
      <c r="QRB20" s="633"/>
      <c r="QRC20" s="633"/>
      <c r="QRD20" s="633"/>
      <c r="QRE20" s="633"/>
      <c r="QRF20" s="633"/>
      <c r="QRG20" s="633"/>
      <c r="QRH20" s="633"/>
      <c r="QRI20" s="633"/>
      <c r="QRJ20" s="633"/>
      <c r="QRK20" s="633"/>
      <c r="QRL20" s="633"/>
      <c r="QRM20" s="633"/>
      <c r="QRN20" s="633"/>
      <c r="QRO20" s="633"/>
      <c r="QRP20" s="633"/>
      <c r="QRQ20" s="633"/>
      <c r="QRR20" s="633"/>
      <c r="QRS20" s="633"/>
      <c r="QRT20" s="633"/>
      <c r="QRU20" s="633"/>
      <c r="QRV20" s="633"/>
      <c r="QRW20" s="633"/>
      <c r="QRX20" s="633"/>
      <c r="QRY20" s="633"/>
      <c r="QRZ20" s="633"/>
      <c r="QSA20" s="633"/>
      <c r="QSB20" s="633"/>
      <c r="QSC20" s="633"/>
      <c r="QSD20" s="633"/>
      <c r="QSE20" s="633"/>
      <c r="QSF20" s="633"/>
      <c r="QSG20" s="633"/>
      <c r="QSH20" s="633"/>
      <c r="QSI20" s="633"/>
      <c r="QSJ20" s="633"/>
      <c r="QSK20" s="633"/>
      <c r="QSL20" s="633"/>
      <c r="QSM20" s="633"/>
      <c r="QSN20" s="633"/>
      <c r="QSO20" s="633"/>
      <c r="QSP20" s="633"/>
      <c r="QSQ20" s="633"/>
      <c r="QSR20" s="633"/>
      <c r="QSS20" s="633"/>
      <c r="QST20" s="633"/>
      <c r="QSU20" s="633"/>
      <c r="QSV20" s="633"/>
      <c r="QSW20" s="633"/>
      <c r="QSX20" s="633"/>
      <c r="QSY20" s="633"/>
      <c r="QSZ20" s="633"/>
      <c r="QTA20" s="633"/>
      <c r="QTB20" s="633"/>
      <c r="QTC20" s="633"/>
      <c r="QTD20" s="633"/>
      <c r="QTE20" s="633"/>
      <c r="QTF20" s="633"/>
      <c r="QTG20" s="633"/>
      <c r="QTH20" s="633"/>
      <c r="QTI20" s="633"/>
      <c r="QTJ20" s="633"/>
      <c r="QTK20" s="633"/>
      <c r="QTL20" s="633"/>
      <c r="QTM20" s="633"/>
      <c r="QTN20" s="633"/>
      <c r="QTO20" s="633"/>
      <c r="QTP20" s="633"/>
      <c r="QTQ20" s="633"/>
      <c r="QTR20" s="633"/>
      <c r="QTS20" s="633"/>
      <c r="QTT20" s="633"/>
      <c r="QTU20" s="633"/>
      <c r="QTV20" s="633"/>
      <c r="QTW20" s="633"/>
      <c r="QTX20" s="633"/>
      <c r="QTY20" s="633"/>
      <c r="QTZ20" s="633"/>
      <c r="QUA20" s="633"/>
      <c r="QUB20" s="633"/>
      <c r="QUC20" s="633"/>
      <c r="QUD20" s="633"/>
      <c r="QUE20" s="633"/>
      <c r="QUF20" s="633"/>
      <c r="QUG20" s="633"/>
      <c r="QUH20" s="633"/>
      <c r="QUI20" s="633"/>
      <c r="QUJ20" s="633"/>
      <c r="QUK20" s="633"/>
      <c r="QUL20" s="633"/>
      <c r="QUM20" s="633"/>
      <c r="QUN20" s="633"/>
      <c r="QUO20" s="633"/>
      <c r="QUP20" s="633"/>
      <c r="QUQ20" s="633"/>
      <c r="QUR20" s="633"/>
      <c r="QUS20" s="633"/>
      <c r="QUT20" s="633"/>
      <c r="QUU20" s="633"/>
      <c r="QUV20" s="633"/>
      <c r="QUW20" s="633"/>
      <c r="QUX20" s="633"/>
      <c r="QUY20" s="633"/>
      <c r="QUZ20" s="633"/>
      <c r="QVA20" s="633"/>
      <c r="QVB20" s="633"/>
      <c r="QVC20" s="633"/>
      <c r="QVD20" s="633"/>
      <c r="QVE20" s="633"/>
      <c r="QVF20" s="633"/>
      <c r="QVG20" s="633"/>
      <c r="QVH20" s="633"/>
      <c r="QVI20" s="633"/>
      <c r="QVJ20" s="633"/>
      <c r="QVK20" s="633"/>
      <c r="QVL20" s="633"/>
      <c r="QVM20" s="633"/>
      <c r="QVN20" s="633"/>
      <c r="QVO20" s="633"/>
      <c r="QVP20" s="633"/>
      <c r="QVQ20" s="633"/>
      <c r="QVR20" s="633"/>
      <c r="QVS20" s="633"/>
      <c r="QVT20" s="633"/>
      <c r="QVU20" s="633"/>
      <c r="QVV20" s="633"/>
      <c r="QVW20" s="633"/>
      <c r="QVX20" s="633"/>
      <c r="QVY20" s="633"/>
      <c r="QVZ20" s="633"/>
      <c r="QWA20" s="633"/>
      <c r="QWB20" s="633"/>
      <c r="QWC20" s="633"/>
      <c r="QWD20" s="633"/>
      <c r="QWE20" s="633"/>
      <c r="QWF20" s="633"/>
      <c r="QWG20" s="633"/>
      <c r="QWH20" s="633"/>
      <c r="QWI20" s="633"/>
      <c r="QWJ20" s="633"/>
      <c r="QWK20" s="633"/>
      <c r="QWL20" s="633"/>
      <c r="QWM20" s="633"/>
      <c r="QWN20" s="633"/>
      <c r="QWO20" s="633"/>
      <c r="QWP20" s="633"/>
      <c r="QWQ20" s="633"/>
      <c r="QWR20" s="633"/>
      <c r="QWS20" s="633"/>
      <c r="QWT20" s="633"/>
      <c r="QWU20" s="633"/>
      <c r="QWV20" s="633"/>
      <c r="QWW20" s="633"/>
      <c r="QWX20" s="633"/>
      <c r="QWY20" s="633"/>
      <c r="QWZ20" s="633"/>
      <c r="QXA20" s="633"/>
      <c r="QXB20" s="633"/>
      <c r="QXC20" s="633"/>
      <c r="QXD20" s="633"/>
      <c r="QXE20" s="633"/>
      <c r="QXF20" s="633"/>
      <c r="QXG20" s="633"/>
      <c r="QXH20" s="633"/>
      <c r="QXI20" s="633"/>
      <c r="QXJ20" s="633"/>
      <c r="QXK20" s="633"/>
      <c r="QXL20" s="633"/>
      <c r="QXM20" s="633"/>
      <c r="QXN20" s="633"/>
      <c r="QXO20" s="633"/>
      <c r="QXP20" s="633"/>
      <c r="QXQ20" s="633"/>
      <c r="QXR20" s="633"/>
      <c r="QXS20" s="633"/>
      <c r="QXT20" s="633"/>
      <c r="QXU20" s="633"/>
      <c r="QXV20" s="633"/>
      <c r="QXW20" s="633"/>
      <c r="QXX20" s="633"/>
      <c r="QXY20" s="633"/>
      <c r="QXZ20" s="633"/>
      <c r="QYA20" s="633"/>
      <c r="QYB20" s="633"/>
      <c r="QYC20" s="633"/>
      <c r="QYD20" s="633"/>
      <c r="QYE20" s="633"/>
      <c r="QYF20" s="633"/>
      <c r="QYG20" s="633"/>
      <c r="QYH20" s="633"/>
      <c r="QYI20" s="633"/>
      <c r="QYJ20" s="633"/>
      <c r="QYK20" s="633"/>
      <c r="QYL20" s="633"/>
      <c r="QYM20" s="633"/>
      <c r="QYN20" s="633"/>
      <c r="QYO20" s="633"/>
      <c r="QYP20" s="633"/>
      <c r="QYQ20" s="633"/>
      <c r="QYR20" s="633"/>
      <c r="QYS20" s="633"/>
      <c r="QYT20" s="633"/>
      <c r="QYU20" s="633"/>
      <c r="QYV20" s="633"/>
      <c r="QYW20" s="633"/>
      <c r="QYX20" s="633"/>
      <c r="QYY20" s="633"/>
      <c r="QYZ20" s="633"/>
      <c r="QZA20" s="633"/>
      <c r="QZB20" s="633"/>
      <c r="QZC20" s="633"/>
      <c r="QZD20" s="633"/>
      <c r="QZE20" s="633"/>
      <c r="QZF20" s="633"/>
      <c r="QZG20" s="633"/>
      <c r="QZH20" s="633"/>
      <c r="QZI20" s="633"/>
      <c r="QZJ20" s="633"/>
      <c r="QZK20" s="633"/>
      <c r="QZL20" s="633"/>
      <c r="QZM20" s="633"/>
      <c r="QZN20" s="633"/>
      <c r="QZO20" s="633"/>
      <c r="QZP20" s="633"/>
      <c r="QZQ20" s="633"/>
      <c r="QZR20" s="633"/>
      <c r="QZS20" s="633"/>
      <c r="QZT20" s="633"/>
      <c r="QZU20" s="633"/>
      <c r="QZV20" s="633"/>
      <c r="QZW20" s="633"/>
      <c r="QZX20" s="633"/>
      <c r="QZY20" s="633"/>
      <c r="QZZ20" s="633"/>
      <c r="RAA20" s="633"/>
      <c r="RAB20" s="633"/>
      <c r="RAC20" s="633"/>
      <c r="RAD20" s="633"/>
      <c r="RAE20" s="633"/>
      <c r="RAF20" s="633"/>
      <c r="RAG20" s="633"/>
      <c r="RAH20" s="633"/>
      <c r="RAI20" s="633"/>
      <c r="RAJ20" s="633"/>
      <c r="RAK20" s="633"/>
      <c r="RAL20" s="633"/>
      <c r="RAM20" s="633"/>
      <c r="RAN20" s="633"/>
      <c r="RAO20" s="633"/>
      <c r="RAP20" s="633"/>
      <c r="RAQ20" s="633"/>
      <c r="RAR20" s="633"/>
      <c r="RAS20" s="633"/>
      <c r="RAT20" s="633"/>
      <c r="RAU20" s="633"/>
      <c r="RAV20" s="633"/>
      <c r="RAW20" s="633"/>
      <c r="RAX20" s="633"/>
      <c r="RAY20" s="633"/>
      <c r="RAZ20" s="633"/>
      <c r="RBA20" s="633"/>
      <c r="RBB20" s="633"/>
      <c r="RBC20" s="633"/>
      <c r="RBD20" s="633"/>
      <c r="RBE20" s="633"/>
      <c r="RBF20" s="633"/>
      <c r="RBG20" s="633"/>
      <c r="RBH20" s="633"/>
      <c r="RBI20" s="633"/>
      <c r="RBJ20" s="633"/>
      <c r="RBK20" s="633"/>
      <c r="RBL20" s="633"/>
      <c r="RBM20" s="633"/>
      <c r="RBN20" s="633"/>
      <c r="RBO20" s="633"/>
      <c r="RBP20" s="633"/>
      <c r="RBQ20" s="633"/>
      <c r="RBR20" s="633"/>
      <c r="RBS20" s="633"/>
      <c r="RBT20" s="633"/>
      <c r="RBU20" s="633"/>
      <c r="RBV20" s="633"/>
      <c r="RBW20" s="633"/>
      <c r="RBX20" s="633"/>
      <c r="RBY20" s="633"/>
      <c r="RBZ20" s="633"/>
      <c r="RCA20" s="633"/>
      <c r="RCB20" s="633"/>
      <c r="RCC20" s="633"/>
      <c r="RCD20" s="633"/>
      <c r="RCE20" s="633"/>
      <c r="RCF20" s="633"/>
      <c r="RCG20" s="633"/>
      <c r="RCH20" s="633"/>
      <c r="RCI20" s="633"/>
      <c r="RCJ20" s="633"/>
      <c r="RCK20" s="633"/>
      <c r="RCL20" s="633"/>
      <c r="RCM20" s="633"/>
      <c r="RCN20" s="633"/>
      <c r="RCO20" s="633"/>
      <c r="RCP20" s="633"/>
      <c r="RCQ20" s="633"/>
      <c r="RCR20" s="633"/>
      <c r="RCS20" s="633"/>
      <c r="RCT20" s="633"/>
      <c r="RCU20" s="633"/>
      <c r="RCV20" s="633"/>
      <c r="RCW20" s="633"/>
      <c r="RCX20" s="633"/>
      <c r="RCY20" s="633"/>
      <c r="RCZ20" s="633"/>
      <c r="RDA20" s="633"/>
      <c r="RDB20" s="633"/>
      <c r="RDC20" s="633"/>
      <c r="RDD20" s="633"/>
      <c r="RDE20" s="633"/>
      <c r="RDF20" s="633"/>
      <c r="RDG20" s="633"/>
      <c r="RDH20" s="633"/>
      <c r="RDI20" s="633"/>
      <c r="RDJ20" s="633"/>
      <c r="RDK20" s="633"/>
      <c r="RDL20" s="633"/>
      <c r="RDM20" s="633"/>
      <c r="RDN20" s="633"/>
      <c r="RDO20" s="633"/>
      <c r="RDP20" s="633"/>
      <c r="RDQ20" s="633"/>
      <c r="RDR20" s="633"/>
      <c r="RDS20" s="633"/>
      <c r="RDT20" s="633"/>
      <c r="RDU20" s="633"/>
      <c r="RDV20" s="633"/>
      <c r="RDW20" s="633"/>
      <c r="RDX20" s="633"/>
      <c r="RDY20" s="633"/>
      <c r="RDZ20" s="633"/>
      <c r="REA20" s="633"/>
      <c r="REB20" s="633"/>
      <c r="REC20" s="633"/>
      <c r="RED20" s="633"/>
      <c r="REE20" s="633"/>
      <c r="REF20" s="633"/>
      <c r="REG20" s="633"/>
      <c r="REH20" s="633"/>
      <c r="REI20" s="633"/>
      <c r="REJ20" s="633"/>
      <c r="REK20" s="633"/>
      <c r="REL20" s="633"/>
      <c r="REM20" s="633"/>
      <c r="REN20" s="633"/>
      <c r="REO20" s="633"/>
      <c r="REP20" s="633"/>
      <c r="REQ20" s="633"/>
      <c r="RER20" s="633"/>
      <c r="RES20" s="633"/>
      <c r="RET20" s="633"/>
      <c r="REU20" s="633"/>
      <c r="REV20" s="633"/>
      <c r="REW20" s="633"/>
      <c r="REX20" s="633"/>
      <c r="REY20" s="633"/>
      <c r="REZ20" s="633"/>
      <c r="RFA20" s="633"/>
      <c r="RFB20" s="633"/>
      <c r="RFC20" s="633"/>
      <c r="RFD20" s="633"/>
      <c r="RFE20" s="633"/>
      <c r="RFF20" s="633"/>
      <c r="RFG20" s="633"/>
      <c r="RFH20" s="633"/>
      <c r="RFI20" s="633"/>
      <c r="RFJ20" s="633"/>
      <c r="RFK20" s="633"/>
      <c r="RFL20" s="633"/>
      <c r="RFM20" s="633"/>
      <c r="RFN20" s="633"/>
      <c r="RFO20" s="633"/>
      <c r="RFP20" s="633"/>
      <c r="RFQ20" s="633"/>
      <c r="RFR20" s="633"/>
      <c r="RFS20" s="633"/>
      <c r="RFT20" s="633"/>
      <c r="RFU20" s="633"/>
      <c r="RFV20" s="633"/>
      <c r="RFW20" s="633"/>
      <c r="RFX20" s="633"/>
      <c r="RFY20" s="633"/>
      <c r="RFZ20" s="633"/>
      <c r="RGA20" s="633"/>
      <c r="RGB20" s="633"/>
      <c r="RGC20" s="633"/>
      <c r="RGD20" s="633"/>
      <c r="RGE20" s="633"/>
      <c r="RGF20" s="633"/>
      <c r="RGG20" s="633"/>
      <c r="RGH20" s="633"/>
      <c r="RGI20" s="633"/>
      <c r="RGJ20" s="633"/>
      <c r="RGK20" s="633"/>
      <c r="RGL20" s="633"/>
      <c r="RGM20" s="633"/>
      <c r="RGN20" s="633"/>
      <c r="RGO20" s="633"/>
      <c r="RGP20" s="633"/>
      <c r="RGQ20" s="633"/>
      <c r="RGR20" s="633"/>
      <c r="RGS20" s="633"/>
      <c r="RGT20" s="633"/>
      <c r="RGU20" s="633"/>
      <c r="RGV20" s="633"/>
      <c r="RGW20" s="633"/>
      <c r="RGX20" s="633"/>
      <c r="RGY20" s="633"/>
      <c r="RGZ20" s="633"/>
      <c r="RHA20" s="633"/>
      <c r="RHB20" s="633"/>
      <c r="RHC20" s="633"/>
      <c r="RHD20" s="633"/>
      <c r="RHE20" s="633"/>
      <c r="RHF20" s="633"/>
      <c r="RHG20" s="633"/>
      <c r="RHH20" s="633"/>
      <c r="RHI20" s="633"/>
      <c r="RHJ20" s="633"/>
      <c r="RHK20" s="633"/>
      <c r="RHL20" s="633"/>
      <c r="RHM20" s="633"/>
      <c r="RHN20" s="633"/>
      <c r="RHO20" s="633"/>
      <c r="RHP20" s="633"/>
      <c r="RHQ20" s="633"/>
      <c r="RHR20" s="633"/>
      <c r="RHS20" s="633"/>
      <c r="RHT20" s="633"/>
      <c r="RHU20" s="633"/>
      <c r="RHV20" s="633"/>
      <c r="RHW20" s="633"/>
      <c r="RHX20" s="633"/>
      <c r="RHY20" s="633"/>
      <c r="RHZ20" s="633"/>
      <c r="RIA20" s="633"/>
      <c r="RIB20" s="633"/>
      <c r="RIC20" s="633"/>
      <c r="RID20" s="633"/>
      <c r="RIE20" s="633"/>
      <c r="RIF20" s="633"/>
      <c r="RIG20" s="633"/>
      <c r="RIH20" s="633"/>
      <c r="RII20" s="633"/>
      <c r="RIJ20" s="633"/>
      <c r="RIK20" s="633"/>
      <c r="RIL20" s="633"/>
      <c r="RIM20" s="633"/>
      <c r="RIN20" s="633"/>
      <c r="RIO20" s="633"/>
      <c r="RIP20" s="633"/>
      <c r="RIQ20" s="633"/>
      <c r="RIR20" s="633"/>
      <c r="RIS20" s="633"/>
      <c r="RIT20" s="633"/>
      <c r="RIU20" s="633"/>
      <c r="RIV20" s="633"/>
      <c r="RIW20" s="633"/>
      <c r="RIX20" s="633"/>
      <c r="RIY20" s="633"/>
      <c r="RIZ20" s="633"/>
      <c r="RJA20" s="633"/>
      <c r="RJB20" s="633"/>
      <c r="RJC20" s="633"/>
      <c r="RJD20" s="633"/>
      <c r="RJE20" s="633"/>
      <c r="RJF20" s="633"/>
      <c r="RJG20" s="633"/>
      <c r="RJH20" s="633"/>
      <c r="RJI20" s="633"/>
      <c r="RJJ20" s="633"/>
      <c r="RJK20" s="633"/>
      <c r="RJL20" s="633"/>
      <c r="RJM20" s="633"/>
      <c r="RJN20" s="633"/>
      <c r="RJO20" s="633"/>
      <c r="RJP20" s="633"/>
      <c r="RJQ20" s="633"/>
      <c r="RJR20" s="633"/>
      <c r="RJS20" s="633"/>
      <c r="RJT20" s="633"/>
      <c r="RJU20" s="633"/>
      <c r="RJV20" s="633"/>
      <c r="RJW20" s="633"/>
      <c r="RJX20" s="633"/>
      <c r="RJY20" s="633"/>
      <c r="RJZ20" s="633"/>
      <c r="RKA20" s="633"/>
      <c r="RKB20" s="633"/>
      <c r="RKC20" s="633"/>
      <c r="RKD20" s="633"/>
      <c r="RKE20" s="633"/>
      <c r="RKF20" s="633"/>
      <c r="RKG20" s="633"/>
      <c r="RKH20" s="633"/>
      <c r="RKI20" s="633"/>
      <c r="RKJ20" s="633"/>
      <c r="RKK20" s="633"/>
      <c r="RKL20" s="633"/>
      <c r="RKM20" s="633"/>
      <c r="RKN20" s="633"/>
      <c r="RKO20" s="633"/>
      <c r="RKP20" s="633"/>
      <c r="RKQ20" s="633"/>
      <c r="RKR20" s="633"/>
      <c r="RKS20" s="633"/>
      <c r="RKT20" s="633"/>
      <c r="RKU20" s="633"/>
      <c r="RKV20" s="633"/>
      <c r="RKW20" s="633"/>
      <c r="RKX20" s="633"/>
      <c r="RKY20" s="633"/>
      <c r="RKZ20" s="633"/>
      <c r="RLA20" s="633"/>
      <c r="RLB20" s="633"/>
      <c r="RLC20" s="633"/>
      <c r="RLD20" s="633"/>
      <c r="RLE20" s="633"/>
      <c r="RLF20" s="633"/>
      <c r="RLG20" s="633"/>
      <c r="RLH20" s="633"/>
      <c r="RLI20" s="633"/>
      <c r="RLJ20" s="633"/>
      <c r="RLK20" s="633"/>
      <c r="RLL20" s="633"/>
      <c r="RLM20" s="633"/>
      <c r="RLN20" s="633"/>
      <c r="RLO20" s="633"/>
      <c r="RLP20" s="633"/>
      <c r="RLQ20" s="633"/>
      <c r="RLR20" s="633"/>
      <c r="RLS20" s="633"/>
      <c r="RLT20" s="633"/>
      <c r="RLU20" s="633"/>
      <c r="RLV20" s="633"/>
      <c r="RLW20" s="633"/>
      <c r="RLX20" s="633"/>
      <c r="RLY20" s="633"/>
      <c r="RLZ20" s="633"/>
      <c r="RMA20" s="633"/>
      <c r="RMB20" s="633"/>
      <c r="RMC20" s="633"/>
      <c r="RMD20" s="633"/>
      <c r="RME20" s="633"/>
      <c r="RMF20" s="633"/>
      <c r="RMG20" s="633"/>
      <c r="RMH20" s="633"/>
      <c r="RMI20" s="633"/>
      <c r="RMJ20" s="633"/>
      <c r="RMK20" s="633"/>
      <c r="RML20" s="633"/>
      <c r="RMM20" s="633"/>
      <c r="RMN20" s="633"/>
      <c r="RMO20" s="633"/>
      <c r="RMP20" s="633"/>
      <c r="RMQ20" s="633"/>
      <c r="RMR20" s="633"/>
      <c r="RMS20" s="633"/>
      <c r="RMT20" s="633"/>
      <c r="RMU20" s="633"/>
      <c r="RMV20" s="633"/>
      <c r="RMW20" s="633"/>
      <c r="RMX20" s="633"/>
      <c r="RMY20" s="633"/>
      <c r="RMZ20" s="633"/>
      <c r="RNA20" s="633"/>
      <c r="RNB20" s="633"/>
      <c r="RNC20" s="633"/>
      <c r="RND20" s="633"/>
      <c r="RNE20" s="633"/>
      <c r="RNF20" s="633"/>
      <c r="RNG20" s="633"/>
      <c r="RNH20" s="633"/>
      <c r="RNI20" s="633"/>
      <c r="RNJ20" s="633"/>
      <c r="RNK20" s="633"/>
      <c r="RNL20" s="633"/>
      <c r="RNM20" s="633"/>
      <c r="RNN20" s="633"/>
      <c r="RNO20" s="633"/>
      <c r="RNP20" s="633"/>
      <c r="RNQ20" s="633"/>
      <c r="RNR20" s="633"/>
      <c r="RNS20" s="633"/>
      <c r="RNT20" s="633"/>
      <c r="RNU20" s="633"/>
      <c r="RNV20" s="633"/>
      <c r="RNW20" s="633"/>
      <c r="RNX20" s="633"/>
      <c r="RNY20" s="633"/>
      <c r="RNZ20" s="633"/>
      <c r="ROA20" s="633"/>
      <c r="ROB20" s="633"/>
      <c r="ROC20" s="633"/>
      <c r="ROD20" s="633"/>
      <c r="ROE20" s="633"/>
      <c r="ROF20" s="633"/>
      <c r="ROG20" s="633"/>
      <c r="ROH20" s="633"/>
      <c r="ROI20" s="633"/>
      <c r="ROJ20" s="633"/>
      <c r="ROK20" s="633"/>
      <c r="ROL20" s="633"/>
      <c r="ROM20" s="633"/>
      <c r="RON20" s="633"/>
      <c r="ROO20" s="633"/>
      <c r="ROP20" s="633"/>
      <c r="ROQ20" s="633"/>
      <c r="ROR20" s="633"/>
      <c r="ROS20" s="633"/>
      <c r="ROT20" s="633"/>
      <c r="ROU20" s="633"/>
      <c r="ROV20" s="633"/>
      <c r="ROW20" s="633"/>
      <c r="ROX20" s="633"/>
      <c r="ROY20" s="633"/>
      <c r="ROZ20" s="633"/>
      <c r="RPA20" s="633"/>
      <c r="RPB20" s="633"/>
      <c r="RPC20" s="633"/>
      <c r="RPD20" s="633"/>
      <c r="RPE20" s="633"/>
      <c r="RPF20" s="633"/>
      <c r="RPG20" s="633"/>
      <c r="RPH20" s="633"/>
      <c r="RPI20" s="633"/>
      <c r="RPJ20" s="633"/>
      <c r="RPK20" s="633"/>
      <c r="RPL20" s="633"/>
      <c r="RPM20" s="633"/>
      <c r="RPN20" s="633"/>
      <c r="RPO20" s="633"/>
      <c r="RPP20" s="633"/>
      <c r="RPQ20" s="633"/>
      <c r="RPR20" s="633"/>
      <c r="RPS20" s="633"/>
      <c r="RPT20" s="633"/>
      <c r="RPU20" s="633"/>
      <c r="RPV20" s="633"/>
      <c r="RPW20" s="633"/>
      <c r="RPX20" s="633"/>
      <c r="RPY20" s="633"/>
      <c r="RPZ20" s="633"/>
      <c r="RQA20" s="633"/>
      <c r="RQB20" s="633"/>
      <c r="RQC20" s="633"/>
      <c r="RQD20" s="633"/>
      <c r="RQE20" s="633"/>
      <c r="RQF20" s="633"/>
      <c r="RQG20" s="633"/>
      <c r="RQH20" s="633"/>
      <c r="RQI20" s="633"/>
      <c r="RQJ20" s="633"/>
      <c r="RQK20" s="633"/>
      <c r="RQL20" s="633"/>
      <c r="RQM20" s="633"/>
      <c r="RQN20" s="633"/>
      <c r="RQO20" s="633"/>
      <c r="RQP20" s="633"/>
      <c r="RQQ20" s="633"/>
      <c r="RQR20" s="633"/>
      <c r="RQS20" s="633"/>
      <c r="RQT20" s="633"/>
      <c r="RQU20" s="633"/>
      <c r="RQV20" s="633"/>
      <c r="RQW20" s="633"/>
      <c r="RQX20" s="633"/>
      <c r="RQY20" s="633"/>
      <c r="RQZ20" s="633"/>
      <c r="RRA20" s="633"/>
      <c r="RRB20" s="633"/>
      <c r="RRC20" s="633"/>
      <c r="RRD20" s="633"/>
      <c r="RRE20" s="633"/>
      <c r="RRF20" s="633"/>
      <c r="RRG20" s="633"/>
      <c r="RRH20" s="633"/>
      <c r="RRI20" s="633"/>
      <c r="RRJ20" s="633"/>
      <c r="RRK20" s="633"/>
      <c r="RRL20" s="633"/>
      <c r="RRM20" s="633"/>
      <c r="RRN20" s="633"/>
      <c r="RRO20" s="633"/>
      <c r="RRP20" s="633"/>
      <c r="RRQ20" s="633"/>
      <c r="RRR20" s="633"/>
      <c r="RRS20" s="633"/>
      <c r="RRT20" s="633"/>
      <c r="RRU20" s="633"/>
      <c r="RRV20" s="633"/>
      <c r="RRW20" s="633"/>
      <c r="RRX20" s="633"/>
      <c r="RRY20" s="633"/>
      <c r="RRZ20" s="633"/>
      <c r="RSA20" s="633"/>
      <c r="RSB20" s="633"/>
      <c r="RSC20" s="633"/>
      <c r="RSD20" s="633"/>
      <c r="RSE20" s="633"/>
      <c r="RSF20" s="633"/>
      <c r="RSG20" s="633"/>
      <c r="RSH20" s="633"/>
      <c r="RSI20" s="633"/>
      <c r="RSJ20" s="633"/>
      <c r="RSK20" s="633"/>
      <c r="RSL20" s="633"/>
      <c r="RSM20" s="633"/>
      <c r="RSN20" s="633"/>
      <c r="RSO20" s="633"/>
      <c r="RSP20" s="633"/>
      <c r="RSQ20" s="633"/>
      <c r="RSR20" s="633"/>
      <c r="RSS20" s="633"/>
      <c r="RST20" s="633"/>
      <c r="RSU20" s="633"/>
      <c r="RSV20" s="633"/>
      <c r="RSW20" s="633"/>
      <c r="RSX20" s="633"/>
      <c r="RSY20" s="633"/>
      <c r="RSZ20" s="633"/>
      <c r="RTA20" s="633"/>
      <c r="RTB20" s="633"/>
      <c r="RTC20" s="633"/>
      <c r="RTD20" s="633"/>
      <c r="RTE20" s="633"/>
      <c r="RTF20" s="633"/>
      <c r="RTG20" s="633"/>
      <c r="RTH20" s="633"/>
      <c r="RTI20" s="633"/>
      <c r="RTJ20" s="633"/>
      <c r="RTK20" s="633"/>
      <c r="RTL20" s="633"/>
      <c r="RTM20" s="633"/>
      <c r="RTN20" s="633"/>
      <c r="RTO20" s="633"/>
      <c r="RTP20" s="633"/>
      <c r="RTQ20" s="633"/>
      <c r="RTR20" s="633"/>
      <c r="RTS20" s="633"/>
      <c r="RTT20" s="633"/>
      <c r="RTU20" s="633"/>
      <c r="RTV20" s="633"/>
      <c r="RTW20" s="633"/>
      <c r="RTX20" s="633"/>
      <c r="RTY20" s="633"/>
      <c r="RTZ20" s="633"/>
      <c r="RUA20" s="633"/>
      <c r="RUB20" s="633"/>
      <c r="RUC20" s="633"/>
      <c r="RUD20" s="633"/>
      <c r="RUE20" s="633"/>
      <c r="RUF20" s="633"/>
      <c r="RUG20" s="633"/>
      <c r="RUH20" s="633"/>
      <c r="RUI20" s="633"/>
      <c r="RUJ20" s="633"/>
      <c r="RUK20" s="633"/>
      <c r="RUL20" s="633"/>
      <c r="RUM20" s="633"/>
      <c r="RUN20" s="633"/>
      <c r="RUO20" s="633"/>
      <c r="RUP20" s="633"/>
      <c r="RUQ20" s="633"/>
      <c r="RUR20" s="633"/>
      <c r="RUS20" s="633"/>
      <c r="RUT20" s="633"/>
      <c r="RUU20" s="633"/>
      <c r="RUV20" s="633"/>
      <c r="RUW20" s="633"/>
      <c r="RUX20" s="633"/>
      <c r="RUY20" s="633"/>
      <c r="RUZ20" s="633"/>
      <c r="RVA20" s="633"/>
      <c r="RVB20" s="633"/>
      <c r="RVC20" s="633"/>
      <c r="RVD20" s="633"/>
      <c r="RVE20" s="633"/>
      <c r="RVF20" s="633"/>
      <c r="RVG20" s="633"/>
      <c r="RVH20" s="633"/>
      <c r="RVI20" s="633"/>
      <c r="RVJ20" s="633"/>
      <c r="RVK20" s="633"/>
      <c r="RVL20" s="633"/>
      <c r="RVM20" s="633"/>
      <c r="RVN20" s="633"/>
      <c r="RVO20" s="633"/>
      <c r="RVP20" s="633"/>
      <c r="RVQ20" s="633"/>
      <c r="RVR20" s="633"/>
      <c r="RVS20" s="633"/>
      <c r="RVT20" s="633"/>
      <c r="RVU20" s="633"/>
      <c r="RVV20" s="633"/>
      <c r="RVW20" s="633"/>
      <c r="RVX20" s="633"/>
      <c r="RVY20" s="633"/>
      <c r="RVZ20" s="633"/>
      <c r="RWA20" s="633"/>
      <c r="RWB20" s="633"/>
      <c r="RWC20" s="633"/>
      <c r="RWD20" s="633"/>
      <c r="RWE20" s="633"/>
      <c r="RWF20" s="633"/>
      <c r="RWG20" s="633"/>
      <c r="RWH20" s="633"/>
      <c r="RWI20" s="633"/>
      <c r="RWJ20" s="633"/>
      <c r="RWK20" s="633"/>
      <c r="RWL20" s="633"/>
      <c r="RWM20" s="633"/>
      <c r="RWN20" s="633"/>
      <c r="RWO20" s="633"/>
      <c r="RWP20" s="633"/>
      <c r="RWQ20" s="633"/>
      <c r="RWR20" s="633"/>
      <c r="RWS20" s="633"/>
      <c r="RWT20" s="633"/>
      <c r="RWU20" s="633"/>
      <c r="RWV20" s="633"/>
      <c r="RWW20" s="633"/>
      <c r="RWX20" s="633"/>
      <c r="RWY20" s="633"/>
      <c r="RWZ20" s="633"/>
      <c r="RXA20" s="633"/>
      <c r="RXB20" s="633"/>
      <c r="RXC20" s="633"/>
      <c r="RXD20" s="633"/>
      <c r="RXE20" s="633"/>
      <c r="RXF20" s="633"/>
      <c r="RXG20" s="633"/>
      <c r="RXH20" s="633"/>
      <c r="RXI20" s="633"/>
      <c r="RXJ20" s="633"/>
      <c r="RXK20" s="633"/>
      <c r="RXL20" s="633"/>
      <c r="RXM20" s="633"/>
      <c r="RXN20" s="633"/>
      <c r="RXO20" s="633"/>
      <c r="RXP20" s="633"/>
      <c r="RXQ20" s="633"/>
      <c r="RXR20" s="633"/>
      <c r="RXS20" s="633"/>
      <c r="RXT20" s="633"/>
      <c r="RXU20" s="633"/>
      <c r="RXV20" s="633"/>
      <c r="RXW20" s="633"/>
      <c r="RXX20" s="633"/>
      <c r="RXY20" s="633"/>
      <c r="RXZ20" s="633"/>
      <c r="RYA20" s="633"/>
      <c r="RYB20" s="633"/>
      <c r="RYC20" s="633"/>
      <c r="RYD20" s="633"/>
      <c r="RYE20" s="633"/>
      <c r="RYF20" s="633"/>
      <c r="RYG20" s="633"/>
      <c r="RYH20" s="633"/>
      <c r="RYI20" s="633"/>
      <c r="RYJ20" s="633"/>
      <c r="RYK20" s="633"/>
      <c r="RYL20" s="633"/>
      <c r="RYM20" s="633"/>
      <c r="RYN20" s="633"/>
      <c r="RYO20" s="633"/>
      <c r="RYP20" s="633"/>
      <c r="RYQ20" s="633"/>
      <c r="RYR20" s="633"/>
      <c r="RYS20" s="633"/>
      <c r="RYT20" s="633"/>
      <c r="RYU20" s="633"/>
      <c r="RYV20" s="633"/>
      <c r="RYW20" s="633"/>
      <c r="RYX20" s="633"/>
      <c r="RYY20" s="633"/>
      <c r="RYZ20" s="633"/>
      <c r="RZA20" s="633"/>
      <c r="RZB20" s="633"/>
      <c r="RZC20" s="633"/>
      <c r="RZD20" s="633"/>
      <c r="RZE20" s="633"/>
      <c r="RZF20" s="633"/>
      <c r="RZG20" s="633"/>
      <c r="RZH20" s="633"/>
      <c r="RZI20" s="633"/>
      <c r="RZJ20" s="633"/>
      <c r="RZK20" s="633"/>
      <c r="RZL20" s="633"/>
      <c r="RZM20" s="633"/>
      <c r="RZN20" s="633"/>
      <c r="RZO20" s="633"/>
      <c r="RZP20" s="633"/>
      <c r="RZQ20" s="633"/>
      <c r="RZR20" s="633"/>
      <c r="RZS20" s="633"/>
      <c r="RZT20" s="633"/>
      <c r="RZU20" s="633"/>
      <c r="RZV20" s="633"/>
      <c r="RZW20" s="633"/>
      <c r="RZX20" s="633"/>
      <c r="RZY20" s="633"/>
      <c r="RZZ20" s="633"/>
      <c r="SAA20" s="633"/>
      <c r="SAB20" s="633"/>
      <c r="SAC20" s="633"/>
      <c r="SAD20" s="633"/>
      <c r="SAE20" s="633"/>
      <c r="SAF20" s="633"/>
      <c r="SAG20" s="633"/>
      <c r="SAH20" s="633"/>
      <c r="SAI20" s="633"/>
      <c r="SAJ20" s="633"/>
      <c r="SAK20" s="633"/>
      <c r="SAL20" s="633"/>
      <c r="SAM20" s="633"/>
      <c r="SAN20" s="633"/>
      <c r="SAO20" s="633"/>
      <c r="SAP20" s="633"/>
      <c r="SAQ20" s="633"/>
      <c r="SAR20" s="633"/>
      <c r="SAS20" s="633"/>
      <c r="SAT20" s="633"/>
      <c r="SAU20" s="633"/>
      <c r="SAV20" s="633"/>
      <c r="SAW20" s="633"/>
      <c r="SAX20" s="633"/>
      <c r="SAY20" s="633"/>
      <c r="SAZ20" s="633"/>
      <c r="SBA20" s="633"/>
      <c r="SBB20" s="633"/>
      <c r="SBC20" s="633"/>
      <c r="SBD20" s="633"/>
      <c r="SBE20" s="633"/>
      <c r="SBF20" s="633"/>
      <c r="SBG20" s="633"/>
      <c r="SBH20" s="633"/>
      <c r="SBI20" s="633"/>
      <c r="SBJ20" s="633"/>
      <c r="SBK20" s="633"/>
      <c r="SBL20" s="633"/>
      <c r="SBM20" s="633"/>
      <c r="SBN20" s="633"/>
      <c r="SBO20" s="633"/>
      <c r="SBP20" s="633"/>
      <c r="SBQ20" s="633"/>
      <c r="SBR20" s="633"/>
      <c r="SBS20" s="633"/>
      <c r="SBT20" s="633"/>
      <c r="SBU20" s="633"/>
      <c r="SBV20" s="633"/>
      <c r="SBW20" s="633"/>
      <c r="SBX20" s="633"/>
      <c r="SBY20" s="633"/>
      <c r="SBZ20" s="633"/>
      <c r="SCA20" s="633"/>
      <c r="SCB20" s="633"/>
      <c r="SCC20" s="633"/>
      <c r="SCD20" s="633"/>
      <c r="SCE20" s="633"/>
      <c r="SCF20" s="633"/>
      <c r="SCG20" s="633"/>
      <c r="SCH20" s="633"/>
      <c r="SCI20" s="633"/>
      <c r="SCJ20" s="633"/>
      <c r="SCK20" s="633"/>
      <c r="SCL20" s="633"/>
      <c r="SCM20" s="633"/>
      <c r="SCN20" s="633"/>
      <c r="SCO20" s="633"/>
      <c r="SCP20" s="633"/>
      <c r="SCQ20" s="633"/>
      <c r="SCR20" s="633"/>
      <c r="SCS20" s="633"/>
      <c r="SCT20" s="633"/>
      <c r="SCU20" s="633"/>
      <c r="SCV20" s="633"/>
      <c r="SCW20" s="633"/>
      <c r="SCX20" s="633"/>
      <c r="SCY20" s="633"/>
      <c r="SCZ20" s="633"/>
      <c r="SDA20" s="633"/>
      <c r="SDB20" s="633"/>
      <c r="SDC20" s="633"/>
      <c r="SDD20" s="633"/>
      <c r="SDE20" s="633"/>
      <c r="SDF20" s="633"/>
      <c r="SDG20" s="633"/>
      <c r="SDH20" s="633"/>
      <c r="SDI20" s="633"/>
      <c r="SDJ20" s="633"/>
      <c r="SDK20" s="633"/>
      <c r="SDL20" s="633"/>
      <c r="SDM20" s="633"/>
      <c r="SDN20" s="633"/>
      <c r="SDO20" s="633"/>
      <c r="SDP20" s="633"/>
      <c r="SDQ20" s="633"/>
      <c r="SDR20" s="633"/>
      <c r="SDS20" s="633"/>
      <c r="SDT20" s="633"/>
      <c r="SDU20" s="633"/>
      <c r="SDV20" s="633"/>
      <c r="SDW20" s="633"/>
      <c r="SDX20" s="633"/>
      <c r="SDY20" s="633"/>
      <c r="SDZ20" s="633"/>
      <c r="SEA20" s="633"/>
      <c r="SEB20" s="633"/>
      <c r="SEC20" s="633"/>
      <c r="SED20" s="633"/>
      <c r="SEE20" s="633"/>
      <c r="SEF20" s="633"/>
      <c r="SEG20" s="633"/>
      <c r="SEH20" s="633"/>
      <c r="SEI20" s="633"/>
      <c r="SEJ20" s="633"/>
      <c r="SEK20" s="633"/>
      <c r="SEL20" s="633"/>
      <c r="SEM20" s="633"/>
      <c r="SEN20" s="633"/>
      <c r="SEO20" s="633"/>
      <c r="SEP20" s="633"/>
      <c r="SEQ20" s="633"/>
      <c r="SER20" s="633"/>
      <c r="SES20" s="633"/>
      <c r="SET20" s="633"/>
      <c r="SEU20" s="633"/>
      <c r="SEV20" s="633"/>
      <c r="SEW20" s="633"/>
      <c r="SEX20" s="633"/>
      <c r="SEY20" s="633"/>
      <c r="SEZ20" s="633"/>
      <c r="SFA20" s="633"/>
      <c r="SFB20" s="633"/>
      <c r="SFC20" s="633"/>
      <c r="SFD20" s="633"/>
      <c r="SFE20" s="633"/>
      <c r="SFF20" s="633"/>
      <c r="SFG20" s="633"/>
      <c r="SFH20" s="633"/>
      <c r="SFI20" s="633"/>
      <c r="SFJ20" s="633"/>
      <c r="SFK20" s="633"/>
      <c r="SFL20" s="633"/>
      <c r="SFM20" s="633"/>
      <c r="SFN20" s="633"/>
      <c r="SFO20" s="633"/>
      <c r="SFP20" s="633"/>
      <c r="SFQ20" s="633"/>
      <c r="SFR20" s="633"/>
      <c r="SFS20" s="633"/>
      <c r="SFT20" s="633"/>
      <c r="SFU20" s="633"/>
      <c r="SFV20" s="633"/>
      <c r="SFW20" s="633"/>
      <c r="SFX20" s="633"/>
      <c r="SFY20" s="633"/>
      <c r="SFZ20" s="633"/>
      <c r="SGA20" s="633"/>
      <c r="SGB20" s="633"/>
      <c r="SGC20" s="633"/>
      <c r="SGD20" s="633"/>
      <c r="SGE20" s="633"/>
      <c r="SGF20" s="633"/>
      <c r="SGG20" s="633"/>
      <c r="SGH20" s="633"/>
      <c r="SGI20" s="633"/>
      <c r="SGJ20" s="633"/>
      <c r="SGK20" s="633"/>
      <c r="SGL20" s="633"/>
      <c r="SGM20" s="633"/>
      <c r="SGN20" s="633"/>
      <c r="SGO20" s="633"/>
      <c r="SGP20" s="633"/>
      <c r="SGQ20" s="633"/>
      <c r="SGR20" s="633"/>
      <c r="SGS20" s="633"/>
      <c r="SGT20" s="633"/>
      <c r="SGU20" s="633"/>
      <c r="SGV20" s="633"/>
      <c r="SGW20" s="633"/>
      <c r="SGX20" s="633"/>
      <c r="SGY20" s="633"/>
      <c r="SGZ20" s="633"/>
      <c r="SHA20" s="633"/>
      <c r="SHB20" s="633"/>
      <c r="SHC20" s="633"/>
      <c r="SHD20" s="633"/>
      <c r="SHE20" s="633"/>
      <c r="SHF20" s="633"/>
      <c r="SHG20" s="633"/>
      <c r="SHH20" s="633"/>
      <c r="SHI20" s="633"/>
      <c r="SHJ20" s="633"/>
      <c r="SHK20" s="633"/>
      <c r="SHL20" s="633"/>
      <c r="SHM20" s="633"/>
      <c r="SHN20" s="633"/>
      <c r="SHO20" s="633"/>
      <c r="SHP20" s="633"/>
      <c r="SHQ20" s="633"/>
      <c r="SHR20" s="633"/>
      <c r="SHS20" s="633"/>
      <c r="SHT20" s="633"/>
      <c r="SHU20" s="633"/>
      <c r="SHV20" s="633"/>
      <c r="SHW20" s="633"/>
      <c r="SHX20" s="633"/>
      <c r="SHY20" s="633"/>
      <c r="SHZ20" s="633"/>
      <c r="SIA20" s="633"/>
      <c r="SIB20" s="633"/>
      <c r="SIC20" s="633"/>
      <c r="SID20" s="633"/>
      <c r="SIE20" s="633"/>
      <c r="SIF20" s="633"/>
      <c r="SIG20" s="633"/>
      <c r="SIH20" s="633"/>
      <c r="SII20" s="633"/>
      <c r="SIJ20" s="633"/>
      <c r="SIK20" s="633"/>
      <c r="SIL20" s="633"/>
      <c r="SIM20" s="633"/>
      <c r="SIN20" s="633"/>
      <c r="SIO20" s="633"/>
      <c r="SIP20" s="633"/>
      <c r="SIQ20" s="633"/>
      <c r="SIR20" s="633"/>
      <c r="SIS20" s="633"/>
      <c r="SIT20" s="633"/>
      <c r="SIU20" s="633"/>
      <c r="SIV20" s="633"/>
      <c r="SIW20" s="633"/>
      <c r="SIX20" s="633"/>
      <c r="SIY20" s="633"/>
      <c r="SIZ20" s="633"/>
      <c r="SJA20" s="633"/>
      <c r="SJB20" s="633"/>
      <c r="SJC20" s="633"/>
      <c r="SJD20" s="633"/>
      <c r="SJE20" s="633"/>
      <c r="SJF20" s="633"/>
      <c r="SJG20" s="633"/>
      <c r="SJH20" s="633"/>
      <c r="SJI20" s="633"/>
      <c r="SJJ20" s="633"/>
      <c r="SJK20" s="633"/>
      <c r="SJL20" s="633"/>
      <c r="SJM20" s="633"/>
      <c r="SJN20" s="633"/>
      <c r="SJO20" s="633"/>
      <c r="SJP20" s="633"/>
      <c r="SJQ20" s="633"/>
      <c r="SJR20" s="633"/>
      <c r="SJS20" s="633"/>
      <c r="SJT20" s="633"/>
      <c r="SJU20" s="633"/>
      <c r="SJV20" s="633"/>
      <c r="SJW20" s="633"/>
      <c r="SJX20" s="633"/>
      <c r="SJY20" s="633"/>
      <c r="SJZ20" s="633"/>
      <c r="SKA20" s="633"/>
      <c r="SKB20" s="633"/>
      <c r="SKC20" s="633"/>
      <c r="SKD20" s="633"/>
      <c r="SKE20" s="633"/>
      <c r="SKF20" s="633"/>
      <c r="SKG20" s="633"/>
      <c r="SKH20" s="633"/>
      <c r="SKI20" s="633"/>
      <c r="SKJ20" s="633"/>
      <c r="SKK20" s="633"/>
      <c r="SKL20" s="633"/>
      <c r="SKM20" s="633"/>
      <c r="SKN20" s="633"/>
      <c r="SKO20" s="633"/>
      <c r="SKP20" s="633"/>
      <c r="SKQ20" s="633"/>
      <c r="SKR20" s="633"/>
      <c r="SKS20" s="633"/>
      <c r="SKT20" s="633"/>
      <c r="SKU20" s="633"/>
      <c r="SKV20" s="633"/>
      <c r="SKW20" s="633"/>
      <c r="SKX20" s="633"/>
      <c r="SKY20" s="633"/>
      <c r="SKZ20" s="633"/>
      <c r="SLA20" s="633"/>
      <c r="SLB20" s="633"/>
      <c r="SLC20" s="633"/>
      <c r="SLD20" s="633"/>
      <c r="SLE20" s="633"/>
      <c r="SLF20" s="633"/>
      <c r="SLG20" s="633"/>
      <c r="SLH20" s="633"/>
      <c r="SLI20" s="633"/>
      <c r="SLJ20" s="633"/>
      <c r="SLK20" s="633"/>
      <c r="SLL20" s="633"/>
      <c r="SLM20" s="633"/>
      <c r="SLN20" s="633"/>
      <c r="SLO20" s="633"/>
      <c r="SLP20" s="633"/>
      <c r="SLQ20" s="633"/>
      <c r="SLR20" s="633"/>
      <c r="SLS20" s="633"/>
      <c r="SLT20" s="633"/>
      <c r="SLU20" s="633"/>
      <c r="SLV20" s="633"/>
      <c r="SLW20" s="633"/>
      <c r="SLX20" s="633"/>
      <c r="SLY20" s="633"/>
      <c r="SLZ20" s="633"/>
      <c r="SMA20" s="633"/>
      <c r="SMB20" s="633"/>
      <c r="SMC20" s="633"/>
      <c r="SMD20" s="633"/>
      <c r="SME20" s="633"/>
      <c r="SMF20" s="633"/>
      <c r="SMG20" s="633"/>
      <c r="SMH20" s="633"/>
      <c r="SMI20" s="633"/>
      <c r="SMJ20" s="633"/>
      <c r="SMK20" s="633"/>
      <c r="SML20" s="633"/>
      <c r="SMM20" s="633"/>
      <c r="SMN20" s="633"/>
      <c r="SMO20" s="633"/>
      <c r="SMP20" s="633"/>
      <c r="SMQ20" s="633"/>
      <c r="SMR20" s="633"/>
      <c r="SMS20" s="633"/>
      <c r="SMT20" s="633"/>
      <c r="SMU20" s="633"/>
      <c r="SMV20" s="633"/>
      <c r="SMW20" s="633"/>
      <c r="SMX20" s="633"/>
      <c r="SMY20" s="633"/>
      <c r="SMZ20" s="633"/>
      <c r="SNA20" s="633"/>
      <c r="SNB20" s="633"/>
      <c r="SNC20" s="633"/>
      <c r="SND20" s="633"/>
      <c r="SNE20" s="633"/>
      <c r="SNF20" s="633"/>
      <c r="SNG20" s="633"/>
      <c r="SNH20" s="633"/>
      <c r="SNI20" s="633"/>
      <c r="SNJ20" s="633"/>
      <c r="SNK20" s="633"/>
      <c r="SNL20" s="633"/>
      <c r="SNM20" s="633"/>
      <c r="SNN20" s="633"/>
      <c r="SNO20" s="633"/>
      <c r="SNP20" s="633"/>
      <c r="SNQ20" s="633"/>
      <c r="SNR20" s="633"/>
      <c r="SNS20" s="633"/>
      <c r="SNT20" s="633"/>
      <c r="SNU20" s="633"/>
      <c r="SNV20" s="633"/>
      <c r="SNW20" s="633"/>
      <c r="SNX20" s="633"/>
      <c r="SNY20" s="633"/>
      <c r="SNZ20" s="633"/>
      <c r="SOA20" s="633"/>
      <c r="SOB20" s="633"/>
      <c r="SOC20" s="633"/>
      <c r="SOD20" s="633"/>
      <c r="SOE20" s="633"/>
      <c r="SOF20" s="633"/>
      <c r="SOG20" s="633"/>
      <c r="SOH20" s="633"/>
      <c r="SOI20" s="633"/>
      <c r="SOJ20" s="633"/>
      <c r="SOK20" s="633"/>
      <c r="SOL20" s="633"/>
      <c r="SOM20" s="633"/>
      <c r="SON20" s="633"/>
      <c r="SOO20" s="633"/>
      <c r="SOP20" s="633"/>
      <c r="SOQ20" s="633"/>
      <c r="SOR20" s="633"/>
      <c r="SOS20" s="633"/>
      <c r="SOT20" s="633"/>
      <c r="SOU20" s="633"/>
      <c r="SOV20" s="633"/>
      <c r="SOW20" s="633"/>
      <c r="SOX20" s="633"/>
      <c r="SOY20" s="633"/>
      <c r="SOZ20" s="633"/>
      <c r="SPA20" s="633"/>
      <c r="SPB20" s="633"/>
      <c r="SPC20" s="633"/>
      <c r="SPD20" s="633"/>
      <c r="SPE20" s="633"/>
      <c r="SPF20" s="633"/>
      <c r="SPG20" s="633"/>
      <c r="SPH20" s="633"/>
      <c r="SPI20" s="633"/>
      <c r="SPJ20" s="633"/>
      <c r="SPK20" s="633"/>
      <c r="SPL20" s="633"/>
      <c r="SPM20" s="633"/>
      <c r="SPN20" s="633"/>
      <c r="SPO20" s="633"/>
      <c r="SPP20" s="633"/>
      <c r="SPQ20" s="633"/>
      <c r="SPR20" s="633"/>
      <c r="SPS20" s="633"/>
      <c r="SPT20" s="633"/>
      <c r="SPU20" s="633"/>
      <c r="SPV20" s="633"/>
      <c r="SPW20" s="633"/>
      <c r="SPX20" s="633"/>
      <c r="SPY20" s="633"/>
      <c r="SPZ20" s="633"/>
      <c r="SQA20" s="633"/>
      <c r="SQB20" s="633"/>
      <c r="SQC20" s="633"/>
      <c r="SQD20" s="633"/>
      <c r="SQE20" s="633"/>
      <c r="SQF20" s="633"/>
      <c r="SQG20" s="633"/>
      <c r="SQH20" s="633"/>
      <c r="SQI20" s="633"/>
      <c r="SQJ20" s="633"/>
      <c r="SQK20" s="633"/>
      <c r="SQL20" s="633"/>
      <c r="SQM20" s="633"/>
      <c r="SQN20" s="633"/>
      <c r="SQO20" s="633"/>
      <c r="SQP20" s="633"/>
      <c r="SQQ20" s="633"/>
      <c r="SQR20" s="633"/>
      <c r="SQS20" s="633"/>
      <c r="SQT20" s="633"/>
      <c r="SQU20" s="633"/>
      <c r="SQV20" s="633"/>
      <c r="SQW20" s="633"/>
      <c r="SQX20" s="633"/>
      <c r="SQY20" s="633"/>
      <c r="SQZ20" s="633"/>
      <c r="SRA20" s="633"/>
      <c r="SRB20" s="633"/>
      <c r="SRC20" s="633"/>
      <c r="SRD20" s="633"/>
      <c r="SRE20" s="633"/>
      <c r="SRF20" s="633"/>
      <c r="SRG20" s="633"/>
      <c r="SRH20" s="633"/>
      <c r="SRI20" s="633"/>
      <c r="SRJ20" s="633"/>
      <c r="SRK20" s="633"/>
      <c r="SRL20" s="633"/>
      <c r="SRM20" s="633"/>
      <c r="SRN20" s="633"/>
      <c r="SRO20" s="633"/>
      <c r="SRP20" s="633"/>
      <c r="SRQ20" s="633"/>
      <c r="SRR20" s="633"/>
      <c r="SRS20" s="633"/>
      <c r="SRT20" s="633"/>
      <c r="SRU20" s="633"/>
      <c r="SRV20" s="633"/>
      <c r="SRW20" s="633"/>
      <c r="SRX20" s="633"/>
      <c r="SRY20" s="633"/>
      <c r="SRZ20" s="633"/>
      <c r="SSA20" s="633"/>
      <c r="SSB20" s="633"/>
      <c r="SSC20" s="633"/>
      <c r="SSD20" s="633"/>
      <c r="SSE20" s="633"/>
      <c r="SSF20" s="633"/>
      <c r="SSG20" s="633"/>
      <c r="SSH20" s="633"/>
      <c r="SSI20" s="633"/>
      <c r="SSJ20" s="633"/>
      <c r="SSK20" s="633"/>
      <c r="SSL20" s="633"/>
      <c r="SSM20" s="633"/>
      <c r="SSN20" s="633"/>
      <c r="SSO20" s="633"/>
      <c r="SSP20" s="633"/>
      <c r="SSQ20" s="633"/>
      <c r="SSR20" s="633"/>
      <c r="SSS20" s="633"/>
      <c r="SST20" s="633"/>
      <c r="SSU20" s="633"/>
      <c r="SSV20" s="633"/>
      <c r="SSW20" s="633"/>
      <c r="SSX20" s="633"/>
      <c r="SSY20" s="633"/>
      <c r="SSZ20" s="633"/>
      <c r="STA20" s="633"/>
      <c r="STB20" s="633"/>
      <c r="STC20" s="633"/>
      <c r="STD20" s="633"/>
      <c r="STE20" s="633"/>
      <c r="STF20" s="633"/>
      <c r="STG20" s="633"/>
      <c r="STH20" s="633"/>
      <c r="STI20" s="633"/>
      <c r="STJ20" s="633"/>
      <c r="STK20" s="633"/>
      <c r="STL20" s="633"/>
      <c r="STM20" s="633"/>
      <c r="STN20" s="633"/>
      <c r="STO20" s="633"/>
      <c r="STP20" s="633"/>
      <c r="STQ20" s="633"/>
      <c r="STR20" s="633"/>
      <c r="STS20" s="633"/>
      <c r="STT20" s="633"/>
      <c r="STU20" s="633"/>
      <c r="STV20" s="633"/>
      <c r="STW20" s="633"/>
      <c r="STX20" s="633"/>
      <c r="STY20" s="633"/>
      <c r="STZ20" s="633"/>
      <c r="SUA20" s="633"/>
      <c r="SUB20" s="633"/>
      <c r="SUC20" s="633"/>
      <c r="SUD20" s="633"/>
      <c r="SUE20" s="633"/>
      <c r="SUF20" s="633"/>
      <c r="SUG20" s="633"/>
      <c r="SUH20" s="633"/>
      <c r="SUI20" s="633"/>
      <c r="SUJ20" s="633"/>
      <c r="SUK20" s="633"/>
      <c r="SUL20" s="633"/>
      <c r="SUM20" s="633"/>
      <c r="SUN20" s="633"/>
      <c r="SUO20" s="633"/>
      <c r="SUP20" s="633"/>
      <c r="SUQ20" s="633"/>
      <c r="SUR20" s="633"/>
      <c r="SUS20" s="633"/>
      <c r="SUT20" s="633"/>
      <c r="SUU20" s="633"/>
      <c r="SUV20" s="633"/>
      <c r="SUW20" s="633"/>
      <c r="SUX20" s="633"/>
      <c r="SUY20" s="633"/>
      <c r="SUZ20" s="633"/>
      <c r="SVA20" s="633"/>
      <c r="SVB20" s="633"/>
      <c r="SVC20" s="633"/>
      <c r="SVD20" s="633"/>
      <c r="SVE20" s="633"/>
      <c r="SVF20" s="633"/>
      <c r="SVG20" s="633"/>
      <c r="SVH20" s="633"/>
      <c r="SVI20" s="633"/>
      <c r="SVJ20" s="633"/>
      <c r="SVK20" s="633"/>
      <c r="SVL20" s="633"/>
      <c r="SVM20" s="633"/>
      <c r="SVN20" s="633"/>
      <c r="SVO20" s="633"/>
      <c r="SVP20" s="633"/>
      <c r="SVQ20" s="633"/>
      <c r="SVR20" s="633"/>
      <c r="SVS20" s="633"/>
      <c r="SVT20" s="633"/>
      <c r="SVU20" s="633"/>
      <c r="SVV20" s="633"/>
      <c r="SVW20" s="633"/>
      <c r="SVX20" s="633"/>
      <c r="SVY20" s="633"/>
      <c r="SVZ20" s="633"/>
      <c r="SWA20" s="633"/>
      <c r="SWB20" s="633"/>
      <c r="SWC20" s="633"/>
      <c r="SWD20" s="633"/>
      <c r="SWE20" s="633"/>
      <c r="SWF20" s="633"/>
      <c r="SWG20" s="633"/>
      <c r="SWH20" s="633"/>
      <c r="SWI20" s="633"/>
      <c r="SWJ20" s="633"/>
      <c r="SWK20" s="633"/>
      <c r="SWL20" s="633"/>
      <c r="SWM20" s="633"/>
      <c r="SWN20" s="633"/>
      <c r="SWO20" s="633"/>
      <c r="SWP20" s="633"/>
      <c r="SWQ20" s="633"/>
      <c r="SWR20" s="633"/>
      <c r="SWS20" s="633"/>
      <c r="SWT20" s="633"/>
      <c r="SWU20" s="633"/>
      <c r="SWV20" s="633"/>
      <c r="SWW20" s="633"/>
      <c r="SWX20" s="633"/>
      <c r="SWY20" s="633"/>
      <c r="SWZ20" s="633"/>
      <c r="SXA20" s="633"/>
      <c r="SXB20" s="633"/>
      <c r="SXC20" s="633"/>
      <c r="SXD20" s="633"/>
      <c r="SXE20" s="633"/>
      <c r="SXF20" s="633"/>
      <c r="SXG20" s="633"/>
      <c r="SXH20" s="633"/>
      <c r="SXI20" s="633"/>
      <c r="SXJ20" s="633"/>
      <c r="SXK20" s="633"/>
      <c r="SXL20" s="633"/>
      <c r="SXM20" s="633"/>
      <c r="SXN20" s="633"/>
      <c r="SXO20" s="633"/>
      <c r="SXP20" s="633"/>
      <c r="SXQ20" s="633"/>
      <c r="SXR20" s="633"/>
      <c r="SXS20" s="633"/>
      <c r="SXT20" s="633"/>
      <c r="SXU20" s="633"/>
      <c r="SXV20" s="633"/>
      <c r="SXW20" s="633"/>
      <c r="SXX20" s="633"/>
      <c r="SXY20" s="633"/>
      <c r="SXZ20" s="633"/>
      <c r="SYA20" s="633"/>
      <c r="SYB20" s="633"/>
      <c r="SYC20" s="633"/>
      <c r="SYD20" s="633"/>
      <c r="SYE20" s="633"/>
      <c r="SYF20" s="633"/>
      <c r="SYG20" s="633"/>
      <c r="SYH20" s="633"/>
      <c r="SYI20" s="633"/>
      <c r="SYJ20" s="633"/>
      <c r="SYK20" s="633"/>
      <c r="SYL20" s="633"/>
      <c r="SYM20" s="633"/>
      <c r="SYN20" s="633"/>
      <c r="SYO20" s="633"/>
      <c r="SYP20" s="633"/>
      <c r="SYQ20" s="633"/>
      <c r="SYR20" s="633"/>
      <c r="SYS20" s="633"/>
      <c r="SYT20" s="633"/>
      <c r="SYU20" s="633"/>
      <c r="SYV20" s="633"/>
      <c r="SYW20" s="633"/>
      <c r="SYX20" s="633"/>
      <c r="SYY20" s="633"/>
      <c r="SYZ20" s="633"/>
      <c r="SZA20" s="633"/>
      <c r="SZB20" s="633"/>
      <c r="SZC20" s="633"/>
      <c r="SZD20" s="633"/>
      <c r="SZE20" s="633"/>
      <c r="SZF20" s="633"/>
      <c r="SZG20" s="633"/>
      <c r="SZH20" s="633"/>
      <c r="SZI20" s="633"/>
      <c r="SZJ20" s="633"/>
      <c r="SZK20" s="633"/>
      <c r="SZL20" s="633"/>
      <c r="SZM20" s="633"/>
      <c r="SZN20" s="633"/>
      <c r="SZO20" s="633"/>
      <c r="SZP20" s="633"/>
      <c r="SZQ20" s="633"/>
      <c r="SZR20" s="633"/>
      <c r="SZS20" s="633"/>
      <c r="SZT20" s="633"/>
      <c r="SZU20" s="633"/>
      <c r="SZV20" s="633"/>
      <c r="SZW20" s="633"/>
      <c r="SZX20" s="633"/>
      <c r="SZY20" s="633"/>
      <c r="SZZ20" s="633"/>
      <c r="TAA20" s="633"/>
      <c r="TAB20" s="633"/>
      <c r="TAC20" s="633"/>
      <c r="TAD20" s="633"/>
      <c r="TAE20" s="633"/>
      <c r="TAF20" s="633"/>
      <c r="TAG20" s="633"/>
      <c r="TAH20" s="633"/>
      <c r="TAI20" s="633"/>
      <c r="TAJ20" s="633"/>
      <c r="TAK20" s="633"/>
      <c r="TAL20" s="633"/>
      <c r="TAM20" s="633"/>
      <c r="TAN20" s="633"/>
      <c r="TAO20" s="633"/>
      <c r="TAP20" s="633"/>
      <c r="TAQ20" s="633"/>
      <c r="TAR20" s="633"/>
      <c r="TAS20" s="633"/>
      <c r="TAT20" s="633"/>
      <c r="TAU20" s="633"/>
      <c r="TAV20" s="633"/>
      <c r="TAW20" s="633"/>
      <c r="TAX20" s="633"/>
      <c r="TAY20" s="633"/>
      <c r="TAZ20" s="633"/>
      <c r="TBA20" s="633"/>
      <c r="TBB20" s="633"/>
      <c r="TBC20" s="633"/>
      <c r="TBD20" s="633"/>
      <c r="TBE20" s="633"/>
      <c r="TBF20" s="633"/>
      <c r="TBG20" s="633"/>
      <c r="TBH20" s="633"/>
      <c r="TBI20" s="633"/>
      <c r="TBJ20" s="633"/>
      <c r="TBK20" s="633"/>
      <c r="TBL20" s="633"/>
      <c r="TBM20" s="633"/>
      <c r="TBN20" s="633"/>
      <c r="TBO20" s="633"/>
      <c r="TBP20" s="633"/>
      <c r="TBQ20" s="633"/>
      <c r="TBR20" s="633"/>
      <c r="TBS20" s="633"/>
      <c r="TBT20" s="633"/>
      <c r="TBU20" s="633"/>
      <c r="TBV20" s="633"/>
      <c r="TBW20" s="633"/>
      <c r="TBX20" s="633"/>
      <c r="TBY20" s="633"/>
      <c r="TBZ20" s="633"/>
      <c r="TCA20" s="633"/>
      <c r="TCB20" s="633"/>
      <c r="TCC20" s="633"/>
      <c r="TCD20" s="633"/>
      <c r="TCE20" s="633"/>
      <c r="TCF20" s="633"/>
      <c r="TCG20" s="633"/>
      <c r="TCH20" s="633"/>
      <c r="TCI20" s="633"/>
      <c r="TCJ20" s="633"/>
      <c r="TCK20" s="633"/>
      <c r="TCL20" s="633"/>
      <c r="TCM20" s="633"/>
      <c r="TCN20" s="633"/>
      <c r="TCO20" s="633"/>
      <c r="TCP20" s="633"/>
      <c r="TCQ20" s="633"/>
      <c r="TCR20" s="633"/>
      <c r="TCS20" s="633"/>
      <c r="TCT20" s="633"/>
      <c r="TCU20" s="633"/>
      <c r="TCV20" s="633"/>
      <c r="TCW20" s="633"/>
      <c r="TCX20" s="633"/>
      <c r="TCY20" s="633"/>
      <c r="TCZ20" s="633"/>
      <c r="TDA20" s="633"/>
      <c r="TDB20" s="633"/>
      <c r="TDC20" s="633"/>
      <c r="TDD20" s="633"/>
      <c r="TDE20" s="633"/>
      <c r="TDF20" s="633"/>
      <c r="TDG20" s="633"/>
      <c r="TDH20" s="633"/>
      <c r="TDI20" s="633"/>
      <c r="TDJ20" s="633"/>
      <c r="TDK20" s="633"/>
      <c r="TDL20" s="633"/>
      <c r="TDM20" s="633"/>
      <c r="TDN20" s="633"/>
      <c r="TDO20" s="633"/>
      <c r="TDP20" s="633"/>
      <c r="TDQ20" s="633"/>
      <c r="TDR20" s="633"/>
      <c r="TDS20" s="633"/>
      <c r="TDT20" s="633"/>
      <c r="TDU20" s="633"/>
      <c r="TDV20" s="633"/>
      <c r="TDW20" s="633"/>
      <c r="TDX20" s="633"/>
      <c r="TDY20" s="633"/>
      <c r="TDZ20" s="633"/>
      <c r="TEA20" s="633"/>
      <c r="TEB20" s="633"/>
      <c r="TEC20" s="633"/>
      <c r="TED20" s="633"/>
      <c r="TEE20" s="633"/>
      <c r="TEF20" s="633"/>
      <c r="TEG20" s="633"/>
      <c r="TEH20" s="633"/>
      <c r="TEI20" s="633"/>
      <c r="TEJ20" s="633"/>
      <c r="TEK20" s="633"/>
      <c r="TEL20" s="633"/>
      <c r="TEM20" s="633"/>
      <c r="TEN20" s="633"/>
      <c r="TEO20" s="633"/>
      <c r="TEP20" s="633"/>
      <c r="TEQ20" s="633"/>
      <c r="TER20" s="633"/>
      <c r="TES20" s="633"/>
      <c r="TET20" s="633"/>
      <c r="TEU20" s="633"/>
      <c r="TEV20" s="633"/>
      <c r="TEW20" s="633"/>
      <c r="TEX20" s="633"/>
      <c r="TEY20" s="633"/>
      <c r="TEZ20" s="633"/>
      <c r="TFA20" s="633"/>
      <c r="TFB20" s="633"/>
      <c r="TFC20" s="633"/>
      <c r="TFD20" s="633"/>
      <c r="TFE20" s="633"/>
      <c r="TFF20" s="633"/>
      <c r="TFG20" s="633"/>
      <c r="TFH20" s="633"/>
      <c r="TFI20" s="633"/>
      <c r="TFJ20" s="633"/>
      <c r="TFK20" s="633"/>
      <c r="TFL20" s="633"/>
      <c r="TFM20" s="633"/>
      <c r="TFN20" s="633"/>
      <c r="TFO20" s="633"/>
      <c r="TFP20" s="633"/>
      <c r="TFQ20" s="633"/>
      <c r="TFR20" s="633"/>
      <c r="TFS20" s="633"/>
      <c r="TFT20" s="633"/>
      <c r="TFU20" s="633"/>
      <c r="TFV20" s="633"/>
      <c r="TFW20" s="633"/>
      <c r="TFX20" s="633"/>
      <c r="TFY20" s="633"/>
      <c r="TFZ20" s="633"/>
      <c r="TGA20" s="633"/>
      <c r="TGB20" s="633"/>
      <c r="TGC20" s="633"/>
      <c r="TGD20" s="633"/>
      <c r="TGE20" s="633"/>
      <c r="TGF20" s="633"/>
      <c r="TGG20" s="633"/>
      <c r="TGH20" s="633"/>
      <c r="TGI20" s="633"/>
      <c r="TGJ20" s="633"/>
      <c r="TGK20" s="633"/>
      <c r="TGL20" s="633"/>
      <c r="TGM20" s="633"/>
      <c r="TGN20" s="633"/>
      <c r="TGO20" s="633"/>
      <c r="TGP20" s="633"/>
      <c r="TGQ20" s="633"/>
      <c r="TGR20" s="633"/>
      <c r="TGS20" s="633"/>
      <c r="TGT20" s="633"/>
      <c r="TGU20" s="633"/>
      <c r="TGV20" s="633"/>
      <c r="TGW20" s="633"/>
      <c r="TGX20" s="633"/>
      <c r="TGY20" s="633"/>
      <c r="TGZ20" s="633"/>
      <c r="THA20" s="633"/>
      <c r="THB20" s="633"/>
      <c r="THC20" s="633"/>
      <c r="THD20" s="633"/>
      <c r="THE20" s="633"/>
      <c r="THF20" s="633"/>
      <c r="THG20" s="633"/>
      <c r="THH20" s="633"/>
      <c r="THI20" s="633"/>
      <c r="THJ20" s="633"/>
      <c r="THK20" s="633"/>
      <c r="THL20" s="633"/>
      <c r="THM20" s="633"/>
      <c r="THN20" s="633"/>
      <c r="THO20" s="633"/>
      <c r="THP20" s="633"/>
      <c r="THQ20" s="633"/>
      <c r="THR20" s="633"/>
      <c r="THS20" s="633"/>
      <c r="THT20" s="633"/>
      <c r="THU20" s="633"/>
      <c r="THV20" s="633"/>
      <c r="THW20" s="633"/>
      <c r="THX20" s="633"/>
      <c r="THY20" s="633"/>
      <c r="THZ20" s="633"/>
      <c r="TIA20" s="633"/>
      <c r="TIB20" s="633"/>
      <c r="TIC20" s="633"/>
      <c r="TID20" s="633"/>
      <c r="TIE20" s="633"/>
      <c r="TIF20" s="633"/>
      <c r="TIG20" s="633"/>
      <c r="TIH20" s="633"/>
      <c r="TII20" s="633"/>
      <c r="TIJ20" s="633"/>
      <c r="TIK20" s="633"/>
      <c r="TIL20" s="633"/>
      <c r="TIM20" s="633"/>
      <c r="TIN20" s="633"/>
      <c r="TIO20" s="633"/>
      <c r="TIP20" s="633"/>
      <c r="TIQ20" s="633"/>
      <c r="TIR20" s="633"/>
      <c r="TIS20" s="633"/>
      <c r="TIT20" s="633"/>
      <c r="TIU20" s="633"/>
      <c r="TIV20" s="633"/>
      <c r="TIW20" s="633"/>
      <c r="TIX20" s="633"/>
      <c r="TIY20" s="633"/>
      <c r="TIZ20" s="633"/>
      <c r="TJA20" s="633"/>
      <c r="TJB20" s="633"/>
      <c r="TJC20" s="633"/>
      <c r="TJD20" s="633"/>
      <c r="TJE20" s="633"/>
      <c r="TJF20" s="633"/>
      <c r="TJG20" s="633"/>
      <c r="TJH20" s="633"/>
      <c r="TJI20" s="633"/>
      <c r="TJJ20" s="633"/>
      <c r="TJK20" s="633"/>
      <c r="TJL20" s="633"/>
      <c r="TJM20" s="633"/>
      <c r="TJN20" s="633"/>
      <c r="TJO20" s="633"/>
      <c r="TJP20" s="633"/>
      <c r="TJQ20" s="633"/>
      <c r="TJR20" s="633"/>
      <c r="TJS20" s="633"/>
      <c r="TJT20" s="633"/>
      <c r="TJU20" s="633"/>
      <c r="TJV20" s="633"/>
      <c r="TJW20" s="633"/>
      <c r="TJX20" s="633"/>
      <c r="TJY20" s="633"/>
      <c r="TJZ20" s="633"/>
      <c r="TKA20" s="633"/>
      <c r="TKB20" s="633"/>
      <c r="TKC20" s="633"/>
      <c r="TKD20" s="633"/>
      <c r="TKE20" s="633"/>
      <c r="TKF20" s="633"/>
      <c r="TKG20" s="633"/>
      <c r="TKH20" s="633"/>
      <c r="TKI20" s="633"/>
      <c r="TKJ20" s="633"/>
      <c r="TKK20" s="633"/>
      <c r="TKL20" s="633"/>
      <c r="TKM20" s="633"/>
      <c r="TKN20" s="633"/>
      <c r="TKO20" s="633"/>
      <c r="TKP20" s="633"/>
      <c r="TKQ20" s="633"/>
      <c r="TKR20" s="633"/>
      <c r="TKS20" s="633"/>
      <c r="TKT20" s="633"/>
      <c r="TKU20" s="633"/>
      <c r="TKV20" s="633"/>
      <c r="TKW20" s="633"/>
      <c r="TKX20" s="633"/>
      <c r="TKY20" s="633"/>
      <c r="TKZ20" s="633"/>
      <c r="TLA20" s="633"/>
      <c r="TLB20" s="633"/>
      <c r="TLC20" s="633"/>
      <c r="TLD20" s="633"/>
      <c r="TLE20" s="633"/>
      <c r="TLF20" s="633"/>
      <c r="TLG20" s="633"/>
      <c r="TLH20" s="633"/>
      <c r="TLI20" s="633"/>
      <c r="TLJ20" s="633"/>
      <c r="TLK20" s="633"/>
      <c r="TLL20" s="633"/>
      <c r="TLM20" s="633"/>
      <c r="TLN20" s="633"/>
      <c r="TLO20" s="633"/>
      <c r="TLP20" s="633"/>
      <c r="TLQ20" s="633"/>
      <c r="TLR20" s="633"/>
      <c r="TLS20" s="633"/>
      <c r="TLT20" s="633"/>
      <c r="TLU20" s="633"/>
      <c r="TLV20" s="633"/>
      <c r="TLW20" s="633"/>
      <c r="TLX20" s="633"/>
      <c r="TLY20" s="633"/>
      <c r="TLZ20" s="633"/>
      <c r="TMA20" s="633"/>
      <c r="TMB20" s="633"/>
      <c r="TMC20" s="633"/>
      <c r="TMD20" s="633"/>
      <c r="TME20" s="633"/>
      <c r="TMF20" s="633"/>
      <c r="TMG20" s="633"/>
      <c r="TMH20" s="633"/>
      <c r="TMI20" s="633"/>
      <c r="TMJ20" s="633"/>
      <c r="TMK20" s="633"/>
      <c r="TML20" s="633"/>
      <c r="TMM20" s="633"/>
      <c r="TMN20" s="633"/>
      <c r="TMO20" s="633"/>
      <c r="TMP20" s="633"/>
      <c r="TMQ20" s="633"/>
      <c r="TMR20" s="633"/>
      <c r="TMS20" s="633"/>
      <c r="TMT20" s="633"/>
      <c r="TMU20" s="633"/>
      <c r="TMV20" s="633"/>
      <c r="TMW20" s="633"/>
      <c r="TMX20" s="633"/>
      <c r="TMY20" s="633"/>
      <c r="TMZ20" s="633"/>
      <c r="TNA20" s="633"/>
      <c r="TNB20" s="633"/>
      <c r="TNC20" s="633"/>
      <c r="TND20" s="633"/>
      <c r="TNE20" s="633"/>
      <c r="TNF20" s="633"/>
      <c r="TNG20" s="633"/>
      <c r="TNH20" s="633"/>
      <c r="TNI20" s="633"/>
      <c r="TNJ20" s="633"/>
      <c r="TNK20" s="633"/>
      <c r="TNL20" s="633"/>
      <c r="TNM20" s="633"/>
      <c r="TNN20" s="633"/>
      <c r="TNO20" s="633"/>
      <c r="TNP20" s="633"/>
      <c r="TNQ20" s="633"/>
      <c r="TNR20" s="633"/>
      <c r="TNS20" s="633"/>
      <c r="TNT20" s="633"/>
      <c r="TNU20" s="633"/>
      <c r="TNV20" s="633"/>
      <c r="TNW20" s="633"/>
      <c r="TNX20" s="633"/>
      <c r="TNY20" s="633"/>
      <c r="TNZ20" s="633"/>
      <c r="TOA20" s="633"/>
      <c r="TOB20" s="633"/>
      <c r="TOC20" s="633"/>
      <c r="TOD20" s="633"/>
      <c r="TOE20" s="633"/>
      <c r="TOF20" s="633"/>
      <c r="TOG20" s="633"/>
      <c r="TOH20" s="633"/>
      <c r="TOI20" s="633"/>
      <c r="TOJ20" s="633"/>
      <c r="TOK20" s="633"/>
      <c r="TOL20" s="633"/>
      <c r="TOM20" s="633"/>
      <c r="TON20" s="633"/>
      <c r="TOO20" s="633"/>
      <c r="TOP20" s="633"/>
      <c r="TOQ20" s="633"/>
      <c r="TOR20" s="633"/>
      <c r="TOS20" s="633"/>
      <c r="TOT20" s="633"/>
      <c r="TOU20" s="633"/>
      <c r="TOV20" s="633"/>
      <c r="TOW20" s="633"/>
      <c r="TOX20" s="633"/>
      <c r="TOY20" s="633"/>
      <c r="TOZ20" s="633"/>
      <c r="TPA20" s="633"/>
      <c r="TPB20" s="633"/>
      <c r="TPC20" s="633"/>
      <c r="TPD20" s="633"/>
      <c r="TPE20" s="633"/>
      <c r="TPF20" s="633"/>
      <c r="TPG20" s="633"/>
      <c r="TPH20" s="633"/>
      <c r="TPI20" s="633"/>
      <c r="TPJ20" s="633"/>
      <c r="TPK20" s="633"/>
      <c r="TPL20" s="633"/>
      <c r="TPM20" s="633"/>
      <c r="TPN20" s="633"/>
      <c r="TPO20" s="633"/>
      <c r="TPP20" s="633"/>
      <c r="TPQ20" s="633"/>
      <c r="TPR20" s="633"/>
      <c r="TPS20" s="633"/>
      <c r="TPT20" s="633"/>
      <c r="TPU20" s="633"/>
      <c r="TPV20" s="633"/>
      <c r="TPW20" s="633"/>
      <c r="TPX20" s="633"/>
      <c r="TPY20" s="633"/>
      <c r="TPZ20" s="633"/>
      <c r="TQA20" s="633"/>
      <c r="TQB20" s="633"/>
      <c r="TQC20" s="633"/>
      <c r="TQD20" s="633"/>
      <c r="TQE20" s="633"/>
      <c r="TQF20" s="633"/>
      <c r="TQG20" s="633"/>
      <c r="TQH20" s="633"/>
      <c r="TQI20" s="633"/>
      <c r="TQJ20" s="633"/>
      <c r="TQK20" s="633"/>
      <c r="TQL20" s="633"/>
      <c r="TQM20" s="633"/>
      <c r="TQN20" s="633"/>
      <c r="TQO20" s="633"/>
      <c r="TQP20" s="633"/>
      <c r="TQQ20" s="633"/>
      <c r="TQR20" s="633"/>
      <c r="TQS20" s="633"/>
      <c r="TQT20" s="633"/>
      <c r="TQU20" s="633"/>
      <c r="TQV20" s="633"/>
      <c r="TQW20" s="633"/>
      <c r="TQX20" s="633"/>
      <c r="TQY20" s="633"/>
      <c r="TQZ20" s="633"/>
      <c r="TRA20" s="633"/>
      <c r="TRB20" s="633"/>
      <c r="TRC20" s="633"/>
      <c r="TRD20" s="633"/>
      <c r="TRE20" s="633"/>
      <c r="TRF20" s="633"/>
      <c r="TRG20" s="633"/>
      <c r="TRH20" s="633"/>
      <c r="TRI20" s="633"/>
      <c r="TRJ20" s="633"/>
      <c r="TRK20" s="633"/>
      <c r="TRL20" s="633"/>
      <c r="TRM20" s="633"/>
      <c r="TRN20" s="633"/>
      <c r="TRO20" s="633"/>
      <c r="TRP20" s="633"/>
      <c r="TRQ20" s="633"/>
      <c r="TRR20" s="633"/>
      <c r="TRS20" s="633"/>
      <c r="TRT20" s="633"/>
      <c r="TRU20" s="633"/>
      <c r="TRV20" s="633"/>
      <c r="TRW20" s="633"/>
      <c r="TRX20" s="633"/>
      <c r="TRY20" s="633"/>
      <c r="TRZ20" s="633"/>
      <c r="TSA20" s="633"/>
      <c r="TSB20" s="633"/>
      <c r="TSC20" s="633"/>
      <c r="TSD20" s="633"/>
      <c r="TSE20" s="633"/>
      <c r="TSF20" s="633"/>
      <c r="TSG20" s="633"/>
      <c r="TSH20" s="633"/>
      <c r="TSI20" s="633"/>
      <c r="TSJ20" s="633"/>
      <c r="TSK20" s="633"/>
      <c r="TSL20" s="633"/>
      <c r="TSM20" s="633"/>
      <c r="TSN20" s="633"/>
      <c r="TSO20" s="633"/>
      <c r="TSP20" s="633"/>
      <c r="TSQ20" s="633"/>
      <c r="TSR20" s="633"/>
      <c r="TSS20" s="633"/>
      <c r="TST20" s="633"/>
      <c r="TSU20" s="633"/>
      <c r="TSV20" s="633"/>
      <c r="TSW20" s="633"/>
      <c r="TSX20" s="633"/>
      <c r="TSY20" s="633"/>
      <c r="TSZ20" s="633"/>
      <c r="TTA20" s="633"/>
      <c r="TTB20" s="633"/>
      <c r="TTC20" s="633"/>
      <c r="TTD20" s="633"/>
      <c r="TTE20" s="633"/>
      <c r="TTF20" s="633"/>
      <c r="TTG20" s="633"/>
      <c r="TTH20" s="633"/>
      <c r="TTI20" s="633"/>
      <c r="TTJ20" s="633"/>
      <c r="TTK20" s="633"/>
      <c r="TTL20" s="633"/>
      <c r="TTM20" s="633"/>
      <c r="TTN20" s="633"/>
      <c r="TTO20" s="633"/>
      <c r="TTP20" s="633"/>
      <c r="TTQ20" s="633"/>
      <c r="TTR20" s="633"/>
      <c r="TTS20" s="633"/>
      <c r="TTT20" s="633"/>
      <c r="TTU20" s="633"/>
      <c r="TTV20" s="633"/>
      <c r="TTW20" s="633"/>
      <c r="TTX20" s="633"/>
      <c r="TTY20" s="633"/>
      <c r="TTZ20" s="633"/>
      <c r="TUA20" s="633"/>
      <c r="TUB20" s="633"/>
      <c r="TUC20" s="633"/>
      <c r="TUD20" s="633"/>
      <c r="TUE20" s="633"/>
      <c r="TUF20" s="633"/>
      <c r="TUG20" s="633"/>
      <c r="TUH20" s="633"/>
      <c r="TUI20" s="633"/>
      <c r="TUJ20" s="633"/>
      <c r="TUK20" s="633"/>
      <c r="TUL20" s="633"/>
      <c r="TUM20" s="633"/>
      <c r="TUN20" s="633"/>
      <c r="TUO20" s="633"/>
      <c r="TUP20" s="633"/>
      <c r="TUQ20" s="633"/>
      <c r="TUR20" s="633"/>
      <c r="TUS20" s="633"/>
      <c r="TUT20" s="633"/>
      <c r="TUU20" s="633"/>
      <c r="TUV20" s="633"/>
      <c r="TUW20" s="633"/>
      <c r="TUX20" s="633"/>
      <c r="TUY20" s="633"/>
      <c r="TUZ20" s="633"/>
      <c r="TVA20" s="633"/>
      <c r="TVB20" s="633"/>
      <c r="TVC20" s="633"/>
      <c r="TVD20" s="633"/>
      <c r="TVE20" s="633"/>
      <c r="TVF20" s="633"/>
      <c r="TVG20" s="633"/>
      <c r="TVH20" s="633"/>
      <c r="TVI20" s="633"/>
      <c r="TVJ20" s="633"/>
      <c r="TVK20" s="633"/>
      <c r="TVL20" s="633"/>
      <c r="TVM20" s="633"/>
      <c r="TVN20" s="633"/>
      <c r="TVO20" s="633"/>
      <c r="TVP20" s="633"/>
      <c r="TVQ20" s="633"/>
      <c r="TVR20" s="633"/>
      <c r="TVS20" s="633"/>
      <c r="TVT20" s="633"/>
      <c r="TVU20" s="633"/>
      <c r="TVV20" s="633"/>
      <c r="TVW20" s="633"/>
      <c r="TVX20" s="633"/>
      <c r="TVY20" s="633"/>
      <c r="TVZ20" s="633"/>
      <c r="TWA20" s="633"/>
      <c r="TWB20" s="633"/>
      <c r="TWC20" s="633"/>
      <c r="TWD20" s="633"/>
      <c r="TWE20" s="633"/>
      <c r="TWF20" s="633"/>
      <c r="TWG20" s="633"/>
      <c r="TWH20" s="633"/>
      <c r="TWI20" s="633"/>
      <c r="TWJ20" s="633"/>
      <c r="TWK20" s="633"/>
      <c r="TWL20" s="633"/>
      <c r="TWM20" s="633"/>
      <c r="TWN20" s="633"/>
      <c r="TWO20" s="633"/>
      <c r="TWP20" s="633"/>
      <c r="TWQ20" s="633"/>
      <c r="TWR20" s="633"/>
      <c r="TWS20" s="633"/>
      <c r="TWT20" s="633"/>
      <c r="TWU20" s="633"/>
      <c r="TWV20" s="633"/>
      <c r="TWW20" s="633"/>
      <c r="TWX20" s="633"/>
      <c r="TWY20" s="633"/>
      <c r="TWZ20" s="633"/>
      <c r="TXA20" s="633"/>
      <c r="TXB20" s="633"/>
      <c r="TXC20" s="633"/>
      <c r="TXD20" s="633"/>
      <c r="TXE20" s="633"/>
      <c r="TXF20" s="633"/>
      <c r="TXG20" s="633"/>
      <c r="TXH20" s="633"/>
      <c r="TXI20" s="633"/>
      <c r="TXJ20" s="633"/>
      <c r="TXK20" s="633"/>
      <c r="TXL20" s="633"/>
      <c r="TXM20" s="633"/>
      <c r="TXN20" s="633"/>
      <c r="TXO20" s="633"/>
      <c r="TXP20" s="633"/>
      <c r="TXQ20" s="633"/>
      <c r="TXR20" s="633"/>
      <c r="TXS20" s="633"/>
      <c r="TXT20" s="633"/>
      <c r="TXU20" s="633"/>
      <c r="TXV20" s="633"/>
      <c r="TXW20" s="633"/>
      <c r="TXX20" s="633"/>
      <c r="TXY20" s="633"/>
      <c r="TXZ20" s="633"/>
      <c r="TYA20" s="633"/>
      <c r="TYB20" s="633"/>
      <c r="TYC20" s="633"/>
      <c r="TYD20" s="633"/>
      <c r="TYE20" s="633"/>
      <c r="TYF20" s="633"/>
      <c r="TYG20" s="633"/>
      <c r="TYH20" s="633"/>
      <c r="TYI20" s="633"/>
      <c r="TYJ20" s="633"/>
      <c r="TYK20" s="633"/>
      <c r="TYL20" s="633"/>
      <c r="TYM20" s="633"/>
      <c r="TYN20" s="633"/>
      <c r="TYO20" s="633"/>
      <c r="TYP20" s="633"/>
      <c r="TYQ20" s="633"/>
      <c r="TYR20" s="633"/>
      <c r="TYS20" s="633"/>
      <c r="TYT20" s="633"/>
      <c r="TYU20" s="633"/>
      <c r="TYV20" s="633"/>
      <c r="TYW20" s="633"/>
      <c r="TYX20" s="633"/>
      <c r="TYY20" s="633"/>
      <c r="TYZ20" s="633"/>
      <c r="TZA20" s="633"/>
      <c r="TZB20" s="633"/>
      <c r="TZC20" s="633"/>
      <c r="TZD20" s="633"/>
      <c r="TZE20" s="633"/>
      <c r="TZF20" s="633"/>
      <c r="TZG20" s="633"/>
      <c r="TZH20" s="633"/>
      <c r="TZI20" s="633"/>
      <c r="TZJ20" s="633"/>
      <c r="TZK20" s="633"/>
      <c r="TZL20" s="633"/>
      <c r="TZM20" s="633"/>
      <c r="TZN20" s="633"/>
      <c r="TZO20" s="633"/>
      <c r="TZP20" s="633"/>
      <c r="TZQ20" s="633"/>
      <c r="TZR20" s="633"/>
      <c r="TZS20" s="633"/>
      <c r="TZT20" s="633"/>
      <c r="TZU20" s="633"/>
      <c r="TZV20" s="633"/>
      <c r="TZW20" s="633"/>
      <c r="TZX20" s="633"/>
      <c r="TZY20" s="633"/>
      <c r="TZZ20" s="633"/>
      <c r="UAA20" s="633"/>
      <c r="UAB20" s="633"/>
      <c r="UAC20" s="633"/>
      <c r="UAD20" s="633"/>
      <c r="UAE20" s="633"/>
      <c r="UAF20" s="633"/>
      <c r="UAG20" s="633"/>
      <c r="UAH20" s="633"/>
      <c r="UAI20" s="633"/>
      <c r="UAJ20" s="633"/>
      <c r="UAK20" s="633"/>
      <c r="UAL20" s="633"/>
      <c r="UAM20" s="633"/>
      <c r="UAN20" s="633"/>
      <c r="UAO20" s="633"/>
      <c r="UAP20" s="633"/>
      <c r="UAQ20" s="633"/>
      <c r="UAR20" s="633"/>
      <c r="UAS20" s="633"/>
      <c r="UAT20" s="633"/>
      <c r="UAU20" s="633"/>
      <c r="UAV20" s="633"/>
      <c r="UAW20" s="633"/>
      <c r="UAX20" s="633"/>
      <c r="UAY20" s="633"/>
      <c r="UAZ20" s="633"/>
      <c r="UBA20" s="633"/>
      <c r="UBB20" s="633"/>
      <c r="UBC20" s="633"/>
      <c r="UBD20" s="633"/>
      <c r="UBE20" s="633"/>
      <c r="UBF20" s="633"/>
      <c r="UBG20" s="633"/>
      <c r="UBH20" s="633"/>
      <c r="UBI20" s="633"/>
      <c r="UBJ20" s="633"/>
      <c r="UBK20" s="633"/>
      <c r="UBL20" s="633"/>
      <c r="UBM20" s="633"/>
      <c r="UBN20" s="633"/>
      <c r="UBO20" s="633"/>
      <c r="UBP20" s="633"/>
      <c r="UBQ20" s="633"/>
      <c r="UBR20" s="633"/>
      <c r="UBS20" s="633"/>
      <c r="UBT20" s="633"/>
      <c r="UBU20" s="633"/>
      <c r="UBV20" s="633"/>
      <c r="UBW20" s="633"/>
      <c r="UBX20" s="633"/>
      <c r="UBY20" s="633"/>
      <c r="UBZ20" s="633"/>
      <c r="UCA20" s="633"/>
      <c r="UCB20" s="633"/>
      <c r="UCC20" s="633"/>
      <c r="UCD20" s="633"/>
      <c r="UCE20" s="633"/>
      <c r="UCF20" s="633"/>
      <c r="UCG20" s="633"/>
      <c r="UCH20" s="633"/>
      <c r="UCI20" s="633"/>
      <c r="UCJ20" s="633"/>
      <c r="UCK20" s="633"/>
      <c r="UCL20" s="633"/>
      <c r="UCM20" s="633"/>
      <c r="UCN20" s="633"/>
      <c r="UCO20" s="633"/>
      <c r="UCP20" s="633"/>
      <c r="UCQ20" s="633"/>
      <c r="UCR20" s="633"/>
      <c r="UCS20" s="633"/>
      <c r="UCT20" s="633"/>
      <c r="UCU20" s="633"/>
      <c r="UCV20" s="633"/>
      <c r="UCW20" s="633"/>
      <c r="UCX20" s="633"/>
      <c r="UCY20" s="633"/>
      <c r="UCZ20" s="633"/>
      <c r="UDA20" s="633"/>
      <c r="UDB20" s="633"/>
      <c r="UDC20" s="633"/>
      <c r="UDD20" s="633"/>
      <c r="UDE20" s="633"/>
      <c r="UDF20" s="633"/>
      <c r="UDG20" s="633"/>
      <c r="UDH20" s="633"/>
      <c r="UDI20" s="633"/>
      <c r="UDJ20" s="633"/>
      <c r="UDK20" s="633"/>
      <c r="UDL20" s="633"/>
      <c r="UDM20" s="633"/>
      <c r="UDN20" s="633"/>
      <c r="UDO20" s="633"/>
      <c r="UDP20" s="633"/>
      <c r="UDQ20" s="633"/>
      <c r="UDR20" s="633"/>
      <c r="UDS20" s="633"/>
      <c r="UDT20" s="633"/>
      <c r="UDU20" s="633"/>
      <c r="UDV20" s="633"/>
      <c r="UDW20" s="633"/>
      <c r="UDX20" s="633"/>
      <c r="UDY20" s="633"/>
      <c r="UDZ20" s="633"/>
      <c r="UEA20" s="633"/>
      <c r="UEB20" s="633"/>
      <c r="UEC20" s="633"/>
      <c r="UED20" s="633"/>
      <c r="UEE20" s="633"/>
      <c r="UEF20" s="633"/>
      <c r="UEG20" s="633"/>
      <c r="UEH20" s="633"/>
      <c r="UEI20" s="633"/>
      <c r="UEJ20" s="633"/>
      <c r="UEK20" s="633"/>
      <c r="UEL20" s="633"/>
      <c r="UEM20" s="633"/>
      <c r="UEN20" s="633"/>
      <c r="UEO20" s="633"/>
      <c r="UEP20" s="633"/>
      <c r="UEQ20" s="633"/>
      <c r="UER20" s="633"/>
      <c r="UES20" s="633"/>
      <c r="UET20" s="633"/>
      <c r="UEU20" s="633"/>
      <c r="UEV20" s="633"/>
      <c r="UEW20" s="633"/>
      <c r="UEX20" s="633"/>
      <c r="UEY20" s="633"/>
      <c r="UEZ20" s="633"/>
      <c r="UFA20" s="633"/>
      <c r="UFB20" s="633"/>
      <c r="UFC20" s="633"/>
      <c r="UFD20" s="633"/>
      <c r="UFE20" s="633"/>
      <c r="UFF20" s="633"/>
      <c r="UFG20" s="633"/>
      <c r="UFH20" s="633"/>
      <c r="UFI20" s="633"/>
      <c r="UFJ20" s="633"/>
      <c r="UFK20" s="633"/>
      <c r="UFL20" s="633"/>
      <c r="UFM20" s="633"/>
      <c r="UFN20" s="633"/>
      <c r="UFO20" s="633"/>
      <c r="UFP20" s="633"/>
      <c r="UFQ20" s="633"/>
      <c r="UFR20" s="633"/>
      <c r="UFS20" s="633"/>
      <c r="UFT20" s="633"/>
      <c r="UFU20" s="633"/>
      <c r="UFV20" s="633"/>
      <c r="UFW20" s="633"/>
      <c r="UFX20" s="633"/>
      <c r="UFY20" s="633"/>
      <c r="UFZ20" s="633"/>
      <c r="UGA20" s="633"/>
      <c r="UGB20" s="633"/>
      <c r="UGC20" s="633"/>
      <c r="UGD20" s="633"/>
      <c r="UGE20" s="633"/>
      <c r="UGF20" s="633"/>
      <c r="UGG20" s="633"/>
      <c r="UGH20" s="633"/>
      <c r="UGI20" s="633"/>
      <c r="UGJ20" s="633"/>
      <c r="UGK20" s="633"/>
      <c r="UGL20" s="633"/>
      <c r="UGM20" s="633"/>
      <c r="UGN20" s="633"/>
      <c r="UGO20" s="633"/>
      <c r="UGP20" s="633"/>
      <c r="UGQ20" s="633"/>
      <c r="UGR20" s="633"/>
      <c r="UGS20" s="633"/>
      <c r="UGT20" s="633"/>
      <c r="UGU20" s="633"/>
      <c r="UGV20" s="633"/>
      <c r="UGW20" s="633"/>
      <c r="UGX20" s="633"/>
      <c r="UGY20" s="633"/>
      <c r="UGZ20" s="633"/>
      <c r="UHA20" s="633"/>
      <c r="UHB20" s="633"/>
      <c r="UHC20" s="633"/>
      <c r="UHD20" s="633"/>
      <c r="UHE20" s="633"/>
      <c r="UHF20" s="633"/>
      <c r="UHG20" s="633"/>
      <c r="UHH20" s="633"/>
      <c r="UHI20" s="633"/>
      <c r="UHJ20" s="633"/>
      <c r="UHK20" s="633"/>
      <c r="UHL20" s="633"/>
      <c r="UHM20" s="633"/>
      <c r="UHN20" s="633"/>
      <c r="UHO20" s="633"/>
      <c r="UHP20" s="633"/>
      <c r="UHQ20" s="633"/>
      <c r="UHR20" s="633"/>
      <c r="UHS20" s="633"/>
      <c r="UHT20" s="633"/>
      <c r="UHU20" s="633"/>
      <c r="UHV20" s="633"/>
      <c r="UHW20" s="633"/>
      <c r="UHX20" s="633"/>
      <c r="UHY20" s="633"/>
      <c r="UHZ20" s="633"/>
      <c r="UIA20" s="633"/>
      <c r="UIB20" s="633"/>
      <c r="UIC20" s="633"/>
      <c r="UID20" s="633"/>
      <c r="UIE20" s="633"/>
      <c r="UIF20" s="633"/>
      <c r="UIG20" s="633"/>
      <c r="UIH20" s="633"/>
      <c r="UII20" s="633"/>
      <c r="UIJ20" s="633"/>
      <c r="UIK20" s="633"/>
      <c r="UIL20" s="633"/>
      <c r="UIM20" s="633"/>
      <c r="UIN20" s="633"/>
      <c r="UIO20" s="633"/>
      <c r="UIP20" s="633"/>
      <c r="UIQ20" s="633"/>
      <c r="UIR20" s="633"/>
      <c r="UIS20" s="633"/>
      <c r="UIT20" s="633"/>
      <c r="UIU20" s="633"/>
      <c r="UIV20" s="633"/>
      <c r="UIW20" s="633"/>
      <c r="UIX20" s="633"/>
      <c r="UIY20" s="633"/>
      <c r="UIZ20" s="633"/>
      <c r="UJA20" s="633"/>
      <c r="UJB20" s="633"/>
      <c r="UJC20" s="633"/>
      <c r="UJD20" s="633"/>
      <c r="UJE20" s="633"/>
      <c r="UJF20" s="633"/>
      <c r="UJG20" s="633"/>
      <c r="UJH20" s="633"/>
      <c r="UJI20" s="633"/>
      <c r="UJJ20" s="633"/>
      <c r="UJK20" s="633"/>
      <c r="UJL20" s="633"/>
      <c r="UJM20" s="633"/>
      <c r="UJN20" s="633"/>
      <c r="UJO20" s="633"/>
      <c r="UJP20" s="633"/>
      <c r="UJQ20" s="633"/>
      <c r="UJR20" s="633"/>
      <c r="UJS20" s="633"/>
      <c r="UJT20" s="633"/>
      <c r="UJU20" s="633"/>
      <c r="UJV20" s="633"/>
      <c r="UJW20" s="633"/>
      <c r="UJX20" s="633"/>
      <c r="UJY20" s="633"/>
      <c r="UJZ20" s="633"/>
      <c r="UKA20" s="633"/>
      <c r="UKB20" s="633"/>
      <c r="UKC20" s="633"/>
      <c r="UKD20" s="633"/>
      <c r="UKE20" s="633"/>
      <c r="UKF20" s="633"/>
      <c r="UKG20" s="633"/>
      <c r="UKH20" s="633"/>
      <c r="UKI20" s="633"/>
      <c r="UKJ20" s="633"/>
      <c r="UKK20" s="633"/>
      <c r="UKL20" s="633"/>
      <c r="UKM20" s="633"/>
      <c r="UKN20" s="633"/>
      <c r="UKO20" s="633"/>
      <c r="UKP20" s="633"/>
      <c r="UKQ20" s="633"/>
      <c r="UKR20" s="633"/>
      <c r="UKS20" s="633"/>
      <c r="UKT20" s="633"/>
      <c r="UKU20" s="633"/>
      <c r="UKV20" s="633"/>
      <c r="UKW20" s="633"/>
      <c r="UKX20" s="633"/>
      <c r="UKY20" s="633"/>
      <c r="UKZ20" s="633"/>
      <c r="ULA20" s="633"/>
      <c r="ULB20" s="633"/>
      <c r="ULC20" s="633"/>
      <c r="ULD20" s="633"/>
      <c r="ULE20" s="633"/>
      <c r="ULF20" s="633"/>
      <c r="ULG20" s="633"/>
      <c r="ULH20" s="633"/>
      <c r="ULI20" s="633"/>
      <c r="ULJ20" s="633"/>
      <c r="ULK20" s="633"/>
      <c r="ULL20" s="633"/>
      <c r="ULM20" s="633"/>
      <c r="ULN20" s="633"/>
      <c r="ULO20" s="633"/>
      <c r="ULP20" s="633"/>
      <c r="ULQ20" s="633"/>
      <c r="ULR20" s="633"/>
      <c r="ULS20" s="633"/>
      <c r="ULT20" s="633"/>
      <c r="ULU20" s="633"/>
      <c r="ULV20" s="633"/>
      <c r="ULW20" s="633"/>
      <c r="ULX20" s="633"/>
      <c r="ULY20" s="633"/>
      <c r="ULZ20" s="633"/>
      <c r="UMA20" s="633"/>
      <c r="UMB20" s="633"/>
      <c r="UMC20" s="633"/>
      <c r="UMD20" s="633"/>
      <c r="UME20" s="633"/>
      <c r="UMF20" s="633"/>
      <c r="UMG20" s="633"/>
      <c r="UMH20" s="633"/>
      <c r="UMI20" s="633"/>
      <c r="UMJ20" s="633"/>
      <c r="UMK20" s="633"/>
      <c r="UML20" s="633"/>
      <c r="UMM20" s="633"/>
      <c r="UMN20" s="633"/>
      <c r="UMO20" s="633"/>
      <c r="UMP20" s="633"/>
      <c r="UMQ20" s="633"/>
      <c r="UMR20" s="633"/>
      <c r="UMS20" s="633"/>
      <c r="UMT20" s="633"/>
      <c r="UMU20" s="633"/>
      <c r="UMV20" s="633"/>
      <c r="UMW20" s="633"/>
      <c r="UMX20" s="633"/>
      <c r="UMY20" s="633"/>
      <c r="UMZ20" s="633"/>
      <c r="UNA20" s="633"/>
      <c r="UNB20" s="633"/>
      <c r="UNC20" s="633"/>
      <c r="UND20" s="633"/>
      <c r="UNE20" s="633"/>
      <c r="UNF20" s="633"/>
      <c r="UNG20" s="633"/>
      <c r="UNH20" s="633"/>
      <c r="UNI20" s="633"/>
      <c r="UNJ20" s="633"/>
      <c r="UNK20" s="633"/>
      <c r="UNL20" s="633"/>
      <c r="UNM20" s="633"/>
      <c r="UNN20" s="633"/>
      <c r="UNO20" s="633"/>
      <c r="UNP20" s="633"/>
      <c r="UNQ20" s="633"/>
      <c r="UNR20" s="633"/>
      <c r="UNS20" s="633"/>
      <c r="UNT20" s="633"/>
      <c r="UNU20" s="633"/>
      <c r="UNV20" s="633"/>
      <c r="UNW20" s="633"/>
      <c r="UNX20" s="633"/>
      <c r="UNY20" s="633"/>
      <c r="UNZ20" s="633"/>
      <c r="UOA20" s="633"/>
      <c r="UOB20" s="633"/>
      <c r="UOC20" s="633"/>
      <c r="UOD20" s="633"/>
      <c r="UOE20" s="633"/>
      <c r="UOF20" s="633"/>
      <c r="UOG20" s="633"/>
      <c r="UOH20" s="633"/>
      <c r="UOI20" s="633"/>
      <c r="UOJ20" s="633"/>
      <c r="UOK20" s="633"/>
      <c r="UOL20" s="633"/>
      <c r="UOM20" s="633"/>
      <c r="UON20" s="633"/>
      <c r="UOO20" s="633"/>
      <c r="UOP20" s="633"/>
      <c r="UOQ20" s="633"/>
      <c r="UOR20" s="633"/>
      <c r="UOS20" s="633"/>
      <c r="UOT20" s="633"/>
      <c r="UOU20" s="633"/>
      <c r="UOV20" s="633"/>
      <c r="UOW20" s="633"/>
      <c r="UOX20" s="633"/>
      <c r="UOY20" s="633"/>
      <c r="UOZ20" s="633"/>
      <c r="UPA20" s="633"/>
      <c r="UPB20" s="633"/>
      <c r="UPC20" s="633"/>
      <c r="UPD20" s="633"/>
      <c r="UPE20" s="633"/>
      <c r="UPF20" s="633"/>
      <c r="UPG20" s="633"/>
      <c r="UPH20" s="633"/>
      <c r="UPI20" s="633"/>
      <c r="UPJ20" s="633"/>
      <c r="UPK20" s="633"/>
      <c r="UPL20" s="633"/>
      <c r="UPM20" s="633"/>
      <c r="UPN20" s="633"/>
      <c r="UPO20" s="633"/>
      <c r="UPP20" s="633"/>
      <c r="UPQ20" s="633"/>
      <c r="UPR20" s="633"/>
      <c r="UPS20" s="633"/>
      <c r="UPT20" s="633"/>
      <c r="UPU20" s="633"/>
      <c r="UPV20" s="633"/>
      <c r="UPW20" s="633"/>
      <c r="UPX20" s="633"/>
      <c r="UPY20" s="633"/>
      <c r="UPZ20" s="633"/>
      <c r="UQA20" s="633"/>
      <c r="UQB20" s="633"/>
      <c r="UQC20" s="633"/>
      <c r="UQD20" s="633"/>
      <c r="UQE20" s="633"/>
      <c r="UQF20" s="633"/>
      <c r="UQG20" s="633"/>
      <c r="UQH20" s="633"/>
      <c r="UQI20" s="633"/>
      <c r="UQJ20" s="633"/>
      <c r="UQK20" s="633"/>
      <c r="UQL20" s="633"/>
      <c r="UQM20" s="633"/>
      <c r="UQN20" s="633"/>
      <c r="UQO20" s="633"/>
      <c r="UQP20" s="633"/>
      <c r="UQQ20" s="633"/>
      <c r="UQR20" s="633"/>
      <c r="UQS20" s="633"/>
      <c r="UQT20" s="633"/>
      <c r="UQU20" s="633"/>
      <c r="UQV20" s="633"/>
      <c r="UQW20" s="633"/>
      <c r="UQX20" s="633"/>
      <c r="UQY20" s="633"/>
      <c r="UQZ20" s="633"/>
      <c r="URA20" s="633"/>
      <c r="URB20" s="633"/>
      <c r="URC20" s="633"/>
      <c r="URD20" s="633"/>
      <c r="URE20" s="633"/>
      <c r="URF20" s="633"/>
      <c r="URG20" s="633"/>
      <c r="URH20" s="633"/>
      <c r="URI20" s="633"/>
      <c r="URJ20" s="633"/>
      <c r="URK20" s="633"/>
      <c r="URL20" s="633"/>
      <c r="URM20" s="633"/>
      <c r="URN20" s="633"/>
      <c r="URO20" s="633"/>
      <c r="URP20" s="633"/>
      <c r="URQ20" s="633"/>
      <c r="URR20" s="633"/>
      <c r="URS20" s="633"/>
      <c r="URT20" s="633"/>
      <c r="URU20" s="633"/>
      <c r="URV20" s="633"/>
      <c r="URW20" s="633"/>
      <c r="URX20" s="633"/>
      <c r="URY20" s="633"/>
      <c r="URZ20" s="633"/>
      <c r="USA20" s="633"/>
      <c r="USB20" s="633"/>
      <c r="USC20" s="633"/>
      <c r="USD20" s="633"/>
      <c r="USE20" s="633"/>
      <c r="USF20" s="633"/>
      <c r="USG20" s="633"/>
      <c r="USH20" s="633"/>
      <c r="USI20" s="633"/>
      <c r="USJ20" s="633"/>
      <c r="USK20" s="633"/>
      <c r="USL20" s="633"/>
      <c r="USM20" s="633"/>
      <c r="USN20" s="633"/>
      <c r="USO20" s="633"/>
      <c r="USP20" s="633"/>
      <c r="USQ20" s="633"/>
      <c r="USR20" s="633"/>
      <c r="USS20" s="633"/>
      <c r="UST20" s="633"/>
      <c r="USU20" s="633"/>
      <c r="USV20" s="633"/>
      <c r="USW20" s="633"/>
      <c r="USX20" s="633"/>
      <c r="USY20" s="633"/>
      <c r="USZ20" s="633"/>
      <c r="UTA20" s="633"/>
      <c r="UTB20" s="633"/>
      <c r="UTC20" s="633"/>
      <c r="UTD20" s="633"/>
      <c r="UTE20" s="633"/>
      <c r="UTF20" s="633"/>
      <c r="UTG20" s="633"/>
      <c r="UTH20" s="633"/>
      <c r="UTI20" s="633"/>
      <c r="UTJ20" s="633"/>
      <c r="UTK20" s="633"/>
      <c r="UTL20" s="633"/>
      <c r="UTM20" s="633"/>
      <c r="UTN20" s="633"/>
      <c r="UTO20" s="633"/>
      <c r="UTP20" s="633"/>
      <c r="UTQ20" s="633"/>
      <c r="UTR20" s="633"/>
      <c r="UTS20" s="633"/>
      <c r="UTT20" s="633"/>
      <c r="UTU20" s="633"/>
      <c r="UTV20" s="633"/>
      <c r="UTW20" s="633"/>
      <c r="UTX20" s="633"/>
      <c r="UTY20" s="633"/>
      <c r="UTZ20" s="633"/>
      <c r="UUA20" s="633"/>
      <c r="UUB20" s="633"/>
      <c r="UUC20" s="633"/>
      <c r="UUD20" s="633"/>
      <c r="UUE20" s="633"/>
      <c r="UUF20" s="633"/>
      <c r="UUG20" s="633"/>
      <c r="UUH20" s="633"/>
      <c r="UUI20" s="633"/>
      <c r="UUJ20" s="633"/>
      <c r="UUK20" s="633"/>
      <c r="UUL20" s="633"/>
      <c r="UUM20" s="633"/>
      <c r="UUN20" s="633"/>
      <c r="UUO20" s="633"/>
      <c r="UUP20" s="633"/>
      <c r="UUQ20" s="633"/>
      <c r="UUR20" s="633"/>
      <c r="UUS20" s="633"/>
      <c r="UUT20" s="633"/>
      <c r="UUU20" s="633"/>
      <c r="UUV20" s="633"/>
      <c r="UUW20" s="633"/>
      <c r="UUX20" s="633"/>
      <c r="UUY20" s="633"/>
      <c r="UUZ20" s="633"/>
      <c r="UVA20" s="633"/>
      <c r="UVB20" s="633"/>
      <c r="UVC20" s="633"/>
      <c r="UVD20" s="633"/>
      <c r="UVE20" s="633"/>
      <c r="UVF20" s="633"/>
      <c r="UVG20" s="633"/>
      <c r="UVH20" s="633"/>
      <c r="UVI20" s="633"/>
      <c r="UVJ20" s="633"/>
      <c r="UVK20" s="633"/>
      <c r="UVL20" s="633"/>
      <c r="UVM20" s="633"/>
      <c r="UVN20" s="633"/>
      <c r="UVO20" s="633"/>
      <c r="UVP20" s="633"/>
      <c r="UVQ20" s="633"/>
      <c r="UVR20" s="633"/>
      <c r="UVS20" s="633"/>
      <c r="UVT20" s="633"/>
      <c r="UVU20" s="633"/>
      <c r="UVV20" s="633"/>
      <c r="UVW20" s="633"/>
      <c r="UVX20" s="633"/>
      <c r="UVY20" s="633"/>
      <c r="UVZ20" s="633"/>
      <c r="UWA20" s="633"/>
      <c r="UWB20" s="633"/>
      <c r="UWC20" s="633"/>
      <c r="UWD20" s="633"/>
      <c r="UWE20" s="633"/>
      <c r="UWF20" s="633"/>
      <c r="UWG20" s="633"/>
      <c r="UWH20" s="633"/>
      <c r="UWI20" s="633"/>
      <c r="UWJ20" s="633"/>
      <c r="UWK20" s="633"/>
      <c r="UWL20" s="633"/>
      <c r="UWM20" s="633"/>
      <c r="UWN20" s="633"/>
      <c r="UWO20" s="633"/>
      <c r="UWP20" s="633"/>
      <c r="UWQ20" s="633"/>
      <c r="UWR20" s="633"/>
      <c r="UWS20" s="633"/>
      <c r="UWT20" s="633"/>
      <c r="UWU20" s="633"/>
      <c r="UWV20" s="633"/>
      <c r="UWW20" s="633"/>
      <c r="UWX20" s="633"/>
      <c r="UWY20" s="633"/>
      <c r="UWZ20" s="633"/>
      <c r="UXA20" s="633"/>
      <c r="UXB20" s="633"/>
      <c r="UXC20" s="633"/>
      <c r="UXD20" s="633"/>
      <c r="UXE20" s="633"/>
      <c r="UXF20" s="633"/>
      <c r="UXG20" s="633"/>
      <c r="UXH20" s="633"/>
      <c r="UXI20" s="633"/>
      <c r="UXJ20" s="633"/>
      <c r="UXK20" s="633"/>
      <c r="UXL20" s="633"/>
      <c r="UXM20" s="633"/>
      <c r="UXN20" s="633"/>
      <c r="UXO20" s="633"/>
      <c r="UXP20" s="633"/>
      <c r="UXQ20" s="633"/>
      <c r="UXR20" s="633"/>
      <c r="UXS20" s="633"/>
      <c r="UXT20" s="633"/>
      <c r="UXU20" s="633"/>
      <c r="UXV20" s="633"/>
      <c r="UXW20" s="633"/>
      <c r="UXX20" s="633"/>
      <c r="UXY20" s="633"/>
      <c r="UXZ20" s="633"/>
      <c r="UYA20" s="633"/>
      <c r="UYB20" s="633"/>
      <c r="UYC20" s="633"/>
      <c r="UYD20" s="633"/>
      <c r="UYE20" s="633"/>
      <c r="UYF20" s="633"/>
      <c r="UYG20" s="633"/>
      <c r="UYH20" s="633"/>
      <c r="UYI20" s="633"/>
      <c r="UYJ20" s="633"/>
      <c r="UYK20" s="633"/>
      <c r="UYL20" s="633"/>
      <c r="UYM20" s="633"/>
      <c r="UYN20" s="633"/>
      <c r="UYO20" s="633"/>
      <c r="UYP20" s="633"/>
      <c r="UYQ20" s="633"/>
      <c r="UYR20" s="633"/>
      <c r="UYS20" s="633"/>
      <c r="UYT20" s="633"/>
      <c r="UYU20" s="633"/>
      <c r="UYV20" s="633"/>
      <c r="UYW20" s="633"/>
      <c r="UYX20" s="633"/>
      <c r="UYY20" s="633"/>
      <c r="UYZ20" s="633"/>
      <c r="UZA20" s="633"/>
      <c r="UZB20" s="633"/>
      <c r="UZC20" s="633"/>
      <c r="UZD20" s="633"/>
      <c r="UZE20" s="633"/>
      <c r="UZF20" s="633"/>
      <c r="UZG20" s="633"/>
      <c r="UZH20" s="633"/>
      <c r="UZI20" s="633"/>
      <c r="UZJ20" s="633"/>
      <c r="UZK20" s="633"/>
      <c r="UZL20" s="633"/>
      <c r="UZM20" s="633"/>
      <c r="UZN20" s="633"/>
      <c r="UZO20" s="633"/>
      <c r="UZP20" s="633"/>
      <c r="UZQ20" s="633"/>
      <c r="UZR20" s="633"/>
      <c r="UZS20" s="633"/>
      <c r="UZT20" s="633"/>
      <c r="UZU20" s="633"/>
      <c r="UZV20" s="633"/>
      <c r="UZW20" s="633"/>
      <c r="UZX20" s="633"/>
      <c r="UZY20" s="633"/>
      <c r="UZZ20" s="633"/>
      <c r="VAA20" s="633"/>
      <c r="VAB20" s="633"/>
      <c r="VAC20" s="633"/>
      <c r="VAD20" s="633"/>
      <c r="VAE20" s="633"/>
      <c r="VAF20" s="633"/>
      <c r="VAG20" s="633"/>
      <c r="VAH20" s="633"/>
      <c r="VAI20" s="633"/>
      <c r="VAJ20" s="633"/>
      <c r="VAK20" s="633"/>
      <c r="VAL20" s="633"/>
      <c r="VAM20" s="633"/>
      <c r="VAN20" s="633"/>
      <c r="VAO20" s="633"/>
      <c r="VAP20" s="633"/>
      <c r="VAQ20" s="633"/>
      <c r="VAR20" s="633"/>
      <c r="VAS20" s="633"/>
      <c r="VAT20" s="633"/>
      <c r="VAU20" s="633"/>
      <c r="VAV20" s="633"/>
      <c r="VAW20" s="633"/>
      <c r="VAX20" s="633"/>
      <c r="VAY20" s="633"/>
      <c r="VAZ20" s="633"/>
      <c r="VBA20" s="633"/>
      <c r="VBB20" s="633"/>
      <c r="VBC20" s="633"/>
      <c r="VBD20" s="633"/>
      <c r="VBE20" s="633"/>
      <c r="VBF20" s="633"/>
      <c r="VBG20" s="633"/>
      <c r="VBH20" s="633"/>
      <c r="VBI20" s="633"/>
      <c r="VBJ20" s="633"/>
      <c r="VBK20" s="633"/>
      <c r="VBL20" s="633"/>
      <c r="VBM20" s="633"/>
      <c r="VBN20" s="633"/>
      <c r="VBO20" s="633"/>
      <c r="VBP20" s="633"/>
      <c r="VBQ20" s="633"/>
      <c r="VBR20" s="633"/>
      <c r="VBS20" s="633"/>
      <c r="VBT20" s="633"/>
      <c r="VBU20" s="633"/>
      <c r="VBV20" s="633"/>
      <c r="VBW20" s="633"/>
      <c r="VBX20" s="633"/>
      <c r="VBY20" s="633"/>
      <c r="VBZ20" s="633"/>
      <c r="VCA20" s="633"/>
      <c r="VCB20" s="633"/>
      <c r="VCC20" s="633"/>
      <c r="VCD20" s="633"/>
      <c r="VCE20" s="633"/>
      <c r="VCF20" s="633"/>
      <c r="VCG20" s="633"/>
      <c r="VCH20" s="633"/>
      <c r="VCI20" s="633"/>
      <c r="VCJ20" s="633"/>
      <c r="VCK20" s="633"/>
      <c r="VCL20" s="633"/>
      <c r="VCM20" s="633"/>
      <c r="VCN20" s="633"/>
      <c r="VCO20" s="633"/>
      <c r="VCP20" s="633"/>
      <c r="VCQ20" s="633"/>
      <c r="VCR20" s="633"/>
      <c r="VCS20" s="633"/>
      <c r="VCT20" s="633"/>
      <c r="VCU20" s="633"/>
      <c r="VCV20" s="633"/>
      <c r="VCW20" s="633"/>
      <c r="VCX20" s="633"/>
      <c r="VCY20" s="633"/>
      <c r="VCZ20" s="633"/>
      <c r="VDA20" s="633"/>
      <c r="VDB20" s="633"/>
      <c r="VDC20" s="633"/>
      <c r="VDD20" s="633"/>
      <c r="VDE20" s="633"/>
      <c r="VDF20" s="633"/>
      <c r="VDG20" s="633"/>
      <c r="VDH20" s="633"/>
      <c r="VDI20" s="633"/>
      <c r="VDJ20" s="633"/>
      <c r="VDK20" s="633"/>
      <c r="VDL20" s="633"/>
      <c r="VDM20" s="633"/>
      <c r="VDN20" s="633"/>
      <c r="VDO20" s="633"/>
      <c r="VDP20" s="633"/>
      <c r="VDQ20" s="633"/>
      <c r="VDR20" s="633"/>
      <c r="VDS20" s="633"/>
      <c r="VDT20" s="633"/>
      <c r="VDU20" s="633"/>
      <c r="VDV20" s="633"/>
      <c r="VDW20" s="633"/>
      <c r="VDX20" s="633"/>
      <c r="VDY20" s="633"/>
      <c r="VDZ20" s="633"/>
      <c r="VEA20" s="633"/>
      <c r="VEB20" s="633"/>
      <c r="VEC20" s="633"/>
      <c r="VED20" s="633"/>
      <c r="VEE20" s="633"/>
      <c r="VEF20" s="633"/>
      <c r="VEG20" s="633"/>
      <c r="VEH20" s="633"/>
      <c r="VEI20" s="633"/>
      <c r="VEJ20" s="633"/>
      <c r="VEK20" s="633"/>
      <c r="VEL20" s="633"/>
      <c r="VEM20" s="633"/>
      <c r="VEN20" s="633"/>
      <c r="VEO20" s="633"/>
      <c r="VEP20" s="633"/>
      <c r="VEQ20" s="633"/>
      <c r="VER20" s="633"/>
      <c r="VES20" s="633"/>
      <c r="VET20" s="633"/>
      <c r="VEU20" s="633"/>
      <c r="VEV20" s="633"/>
      <c r="VEW20" s="633"/>
      <c r="VEX20" s="633"/>
      <c r="VEY20" s="633"/>
      <c r="VEZ20" s="633"/>
      <c r="VFA20" s="633"/>
      <c r="VFB20" s="633"/>
      <c r="VFC20" s="633"/>
      <c r="VFD20" s="633"/>
      <c r="VFE20" s="633"/>
      <c r="VFF20" s="633"/>
      <c r="VFG20" s="633"/>
      <c r="VFH20" s="633"/>
      <c r="VFI20" s="633"/>
      <c r="VFJ20" s="633"/>
      <c r="VFK20" s="633"/>
      <c r="VFL20" s="633"/>
      <c r="VFM20" s="633"/>
      <c r="VFN20" s="633"/>
      <c r="VFO20" s="633"/>
      <c r="VFP20" s="633"/>
      <c r="VFQ20" s="633"/>
      <c r="VFR20" s="633"/>
      <c r="VFS20" s="633"/>
      <c r="VFT20" s="633"/>
      <c r="VFU20" s="633"/>
      <c r="VFV20" s="633"/>
      <c r="VFW20" s="633"/>
      <c r="VFX20" s="633"/>
      <c r="VFY20" s="633"/>
      <c r="VFZ20" s="633"/>
      <c r="VGA20" s="633"/>
      <c r="VGB20" s="633"/>
      <c r="VGC20" s="633"/>
      <c r="VGD20" s="633"/>
      <c r="VGE20" s="633"/>
      <c r="VGF20" s="633"/>
      <c r="VGG20" s="633"/>
      <c r="VGH20" s="633"/>
      <c r="VGI20" s="633"/>
      <c r="VGJ20" s="633"/>
      <c r="VGK20" s="633"/>
      <c r="VGL20" s="633"/>
      <c r="VGM20" s="633"/>
      <c r="VGN20" s="633"/>
      <c r="VGO20" s="633"/>
      <c r="VGP20" s="633"/>
      <c r="VGQ20" s="633"/>
      <c r="VGR20" s="633"/>
      <c r="VGS20" s="633"/>
      <c r="VGT20" s="633"/>
      <c r="VGU20" s="633"/>
      <c r="VGV20" s="633"/>
      <c r="VGW20" s="633"/>
      <c r="VGX20" s="633"/>
      <c r="VGY20" s="633"/>
      <c r="VGZ20" s="633"/>
      <c r="VHA20" s="633"/>
      <c r="VHB20" s="633"/>
      <c r="VHC20" s="633"/>
      <c r="VHD20" s="633"/>
      <c r="VHE20" s="633"/>
      <c r="VHF20" s="633"/>
      <c r="VHG20" s="633"/>
      <c r="VHH20" s="633"/>
      <c r="VHI20" s="633"/>
      <c r="VHJ20" s="633"/>
      <c r="VHK20" s="633"/>
      <c r="VHL20" s="633"/>
      <c r="VHM20" s="633"/>
      <c r="VHN20" s="633"/>
      <c r="VHO20" s="633"/>
      <c r="VHP20" s="633"/>
      <c r="VHQ20" s="633"/>
      <c r="VHR20" s="633"/>
      <c r="VHS20" s="633"/>
      <c r="VHT20" s="633"/>
      <c r="VHU20" s="633"/>
      <c r="VHV20" s="633"/>
      <c r="VHW20" s="633"/>
      <c r="VHX20" s="633"/>
      <c r="VHY20" s="633"/>
      <c r="VHZ20" s="633"/>
      <c r="VIA20" s="633"/>
      <c r="VIB20" s="633"/>
      <c r="VIC20" s="633"/>
      <c r="VID20" s="633"/>
      <c r="VIE20" s="633"/>
      <c r="VIF20" s="633"/>
      <c r="VIG20" s="633"/>
      <c r="VIH20" s="633"/>
      <c r="VII20" s="633"/>
      <c r="VIJ20" s="633"/>
      <c r="VIK20" s="633"/>
      <c r="VIL20" s="633"/>
      <c r="VIM20" s="633"/>
      <c r="VIN20" s="633"/>
      <c r="VIO20" s="633"/>
      <c r="VIP20" s="633"/>
      <c r="VIQ20" s="633"/>
      <c r="VIR20" s="633"/>
      <c r="VIS20" s="633"/>
      <c r="VIT20" s="633"/>
      <c r="VIU20" s="633"/>
      <c r="VIV20" s="633"/>
      <c r="VIW20" s="633"/>
      <c r="VIX20" s="633"/>
      <c r="VIY20" s="633"/>
      <c r="VIZ20" s="633"/>
      <c r="VJA20" s="633"/>
      <c r="VJB20" s="633"/>
      <c r="VJC20" s="633"/>
      <c r="VJD20" s="633"/>
      <c r="VJE20" s="633"/>
      <c r="VJF20" s="633"/>
      <c r="VJG20" s="633"/>
      <c r="VJH20" s="633"/>
      <c r="VJI20" s="633"/>
      <c r="VJJ20" s="633"/>
      <c r="VJK20" s="633"/>
      <c r="VJL20" s="633"/>
      <c r="VJM20" s="633"/>
      <c r="VJN20" s="633"/>
      <c r="VJO20" s="633"/>
      <c r="VJP20" s="633"/>
      <c r="VJQ20" s="633"/>
      <c r="VJR20" s="633"/>
      <c r="VJS20" s="633"/>
      <c r="VJT20" s="633"/>
      <c r="VJU20" s="633"/>
      <c r="VJV20" s="633"/>
      <c r="VJW20" s="633"/>
      <c r="VJX20" s="633"/>
      <c r="VJY20" s="633"/>
      <c r="VJZ20" s="633"/>
      <c r="VKA20" s="633"/>
      <c r="VKB20" s="633"/>
      <c r="VKC20" s="633"/>
      <c r="VKD20" s="633"/>
      <c r="VKE20" s="633"/>
      <c r="VKF20" s="633"/>
      <c r="VKG20" s="633"/>
      <c r="VKH20" s="633"/>
      <c r="VKI20" s="633"/>
      <c r="VKJ20" s="633"/>
      <c r="VKK20" s="633"/>
      <c r="VKL20" s="633"/>
      <c r="VKM20" s="633"/>
      <c r="VKN20" s="633"/>
      <c r="VKO20" s="633"/>
      <c r="VKP20" s="633"/>
      <c r="VKQ20" s="633"/>
      <c r="VKR20" s="633"/>
      <c r="VKS20" s="633"/>
      <c r="VKT20" s="633"/>
      <c r="VKU20" s="633"/>
      <c r="VKV20" s="633"/>
      <c r="VKW20" s="633"/>
      <c r="VKX20" s="633"/>
      <c r="VKY20" s="633"/>
      <c r="VKZ20" s="633"/>
      <c r="VLA20" s="633"/>
      <c r="VLB20" s="633"/>
      <c r="VLC20" s="633"/>
      <c r="VLD20" s="633"/>
      <c r="VLE20" s="633"/>
      <c r="VLF20" s="633"/>
      <c r="VLG20" s="633"/>
      <c r="VLH20" s="633"/>
      <c r="VLI20" s="633"/>
      <c r="VLJ20" s="633"/>
      <c r="VLK20" s="633"/>
      <c r="VLL20" s="633"/>
      <c r="VLM20" s="633"/>
      <c r="VLN20" s="633"/>
      <c r="VLO20" s="633"/>
      <c r="VLP20" s="633"/>
      <c r="VLQ20" s="633"/>
      <c r="VLR20" s="633"/>
      <c r="VLS20" s="633"/>
      <c r="VLT20" s="633"/>
      <c r="VLU20" s="633"/>
      <c r="VLV20" s="633"/>
      <c r="VLW20" s="633"/>
      <c r="VLX20" s="633"/>
      <c r="VLY20" s="633"/>
      <c r="VLZ20" s="633"/>
      <c r="VMA20" s="633"/>
      <c r="VMB20" s="633"/>
      <c r="VMC20" s="633"/>
      <c r="VMD20" s="633"/>
      <c r="VME20" s="633"/>
      <c r="VMF20" s="633"/>
      <c r="VMG20" s="633"/>
      <c r="VMH20" s="633"/>
      <c r="VMI20" s="633"/>
      <c r="VMJ20" s="633"/>
      <c r="VMK20" s="633"/>
      <c r="VML20" s="633"/>
      <c r="VMM20" s="633"/>
      <c r="VMN20" s="633"/>
      <c r="VMO20" s="633"/>
      <c r="VMP20" s="633"/>
      <c r="VMQ20" s="633"/>
      <c r="VMR20" s="633"/>
      <c r="VMS20" s="633"/>
      <c r="VMT20" s="633"/>
      <c r="VMU20" s="633"/>
      <c r="VMV20" s="633"/>
      <c r="VMW20" s="633"/>
      <c r="VMX20" s="633"/>
      <c r="VMY20" s="633"/>
      <c r="VMZ20" s="633"/>
      <c r="VNA20" s="633"/>
      <c r="VNB20" s="633"/>
      <c r="VNC20" s="633"/>
      <c r="VND20" s="633"/>
      <c r="VNE20" s="633"/>
      <c r="VNF20" s="633"/>
      <c r="VNG20" s="633"/>
      <c r="VNH20" s="633"/>
      <c r="VNI20" s="633"/>
      <c r="VNJ20" s="633"/>
      <c r="VNK20" s="633"/>
      <c r="VNL20" s="633"/>
      <c r="VNM20" s="633"/>
      <c r="VNN20" s="633"/>
      <c r="VNO20" s="633"/>
      <c r="VNP20" s="633"/>
      <c r="VNQ20" s="633"/>
      <c r="VNR20" s="633"/>
      <c r="VNS20" s="633"/>
      <c r="VNT20" s="633"/>
      <c r="VNU20" s="633"/>
      <c r="VNV20" s="633"/>
      <c r="VNW20" s="633"/>
      <c r="VNX20" s="633"/>
      <c r="VNY20" s="633"/>
      <c r="VNZ20" s="633"/>
      <c r="VOA20" s="633"/>
      <c r="VOB20" s="633"/>
      <c r="VOC20" s="633"/>
      <c r="VOD20" s="633"/>
      <c r="VOE20" s="633"/>
      <c r="VOF20" s="633"/>
      <c r="VOG20" s="633"/>
      <c r="VOH20" s="633"/>
      <c r="VOI20" s="633"/>
      <c r="VOJ20" s="633"/>
      <c r="VOK20" s="633"/>
      <c r="VOL20" s="633"/>
      <c r="VOM20" s="633"/>
      <c r="VON20" s="633"/>
      <c r="VOO20" s="633"/>
      <c r="VOP20" s="633"/>
      <c r="VOQ20" s="633"/>
      <c r="VOR20" s="633"/>
      <c r="VOS20" s="633"/>
      <c r="VOT20" s="633"/>
      <c r="VOU20" s="633"/>
      <c r="VOV20" s="633"/>
      <c r="VOW20" s="633"/>
      <c r="VOX20" s="633"/>
      <c r="VOY20" s="633"/>
      <c r="VOZ20" s="633"/>
      <c r="VPA20" s="633"/>
      <c r="VPB20" s="633"/>
      <c r="VPC20" s="633"/>
      <c r="VPD20" s="633"/>
      <c r="VPE20" s="633"/>
      <c r="VPF20" s="633"/>
      <c r="VPG20" s="633"/>
      <c r="VPH20" s="633"/>
      <c r="VPI20" s="633"/>
      <c r="VPJ20" s="633"/>
      <c r="VPK20" s="633"/>
      <c r="VPL20" s="633"/>
      <c r="VPM20" s="633"/>
      <c r="VPN20" s="633"/>
      <c r="VPO20" s="633"/>
      <c r="VPP20" s="633"/>
      <c r="VPQ20" s="633"/>
      <c r="VPR20" s="633"/>
      <c r="VPS20" s="633"/>
      <c r="VPT20" s="633"/>
      <c r="VPU20" s="633"/>
      <c r="VPV20" s="633"/>
      <c r="VPW20" s="633"/>
      <c r="VPX20" s="633"/>
      <c r="VPY20" s="633"/>
      <c r="VPZ20" s="633"/>
      <c r="VQA20" s="633"/>
      <c r="VQB20" s="633"/>
      <c r="VQC20" s="633"/>
      <c r="VQD20" s="633"/>
      <c r="VQE20" s="633"/>
      <c r="VQF20" s="633"/>
      <c r="VQG20" s="633"/>
      <c r="VQH20" s="633"/>
      <c r="VQI20" s="633"/>
      <c r="VQJ20" s="633"/>
      <c r="VQK20" s="633"/>
      <c r="VQL20" s="633"/>
      <c r="VQM20" s="633"/>
      <c r="VQN20" s="633"/>
      <c r="VQO20" s="633"/>
      <c r="VQP20" s="633"/>
      <c r="VQQ20" s="633"/>
      <c r="VQR20" s="633"/>
      <c r="VQS20" s="633"/>
      <c r="VQT20" s="633"/>
      <c r="VQU20" s="633"/>
      <c r="VQV20" s="633"/>
      <c r="VQW20" s="633"/>
      <c r="VQX20" s="633"/>
      <c r="VQY20" s="633"/>
      <c r="VQZ20" s="633"/>
      <c r="VRA20" s="633"/>
      <c r="VRB20" s="633"/>
      <c r="VRC20" s="633"/>
      <c r="VRD20" s="633"/>
      <c r="VRE20" s="633"/>
      <c r="VRF20" s="633"/>
      <c r="VRG20" s="633"/>
      <c r="VRH20" s="633"/>
      <c r="VRI20" s="633"/>
      <c r="VRJ20" s="633"/>
      <c r="VRK20" s="633"/>
      <c r="VRL20" s="633"/>
      <c r="VRM20" s="633"/>
      <c r="VRN20" s="633"/>
      <c r="VRO20" s="633"/>
      <c r="VRP20" s="633"/>
      <c r="VRQ20" s="633"/>
      <c r="VRR20" s="633"/>
      <c r="VRS20" s="633"/>
      <c r="VRT20" s="633"/>
      <c r="VRU20" s="633"/>
      <c r="VRV20" s="633"/>
      <c r="VRW20" s="633"/>
      <c r="VRX20" s="633"/>
      <c r="VRY20" s="633"/>
      <c r="VRZ20" s="633"/>
      <c r="VSA20" s="633"/>
      <c r="VSB20" s="633"/>
      <c r="VSC20" s="633"/>
      <c r="VSD20" s="633"/>
      <c r="VSE20" s="633"/>
      <c r="VSF20" s="633"/>
      <c r="VSG20" s="633"/>
      <c r="VSH20" s="633"/>
      <c r="VSI20" s="633"/>
      <c r="VSJ20" s="633"/>
      <c r="VSK20" s="633"/>
      <c r="VSL20" s="633"/>
      <c r="VSM20" s="633"/>
      <c r="VSN20" s="633"/>
      <c r="VSO20" s="633"/>
      <c r="VSP20" s="633"/>
      <c r="VSQ20" s="633"/>
      <c r="VSR20" s="633"/>
      <c r="VSS20" s="633"/>
      <c r="VST20" s="633"/>
      <c r="VSU20" s="633"/>
      <c r="VSV20" s="633"/>
      <c r="VSW20" s="633"/>
      <c r="VSX20" s="633"/>
      <c r="VSY20" s="633"/>
      <c r="VSZ20" s="633"/>
      <c r="VTA20" s="633"/>
      <c r="VTB20" s="633"/>
      <c r="VTC20" s="633"/>
      <c r="VTD20" s="633"/>
      <c r="VTE20" s="633"/>
      <c r="VTF20" s="633"/>
      <c r="VTG20" s="633"/>
      <c r="VTH20" s="633"/>
      <c r="VTI20" s="633"/>
      <c r="VTJ20" s="633"/>
      <c r="VTK20" s="633"/>
      <c r="VTL20" s="633"/>
      <c r="VTM20" s="633"/>
      <c r="VTN20" s="633"/>
      <c r="VTO20" s="633"/>
      <c r="VTP20" s="633"/>
      <c r="VTQ20" s="633"/>
      <c r="VTR20" s="633"/>
      <c r="VTS20" s="633"/>
      <c r="VTT20" s="633"/>
      <c r="VTU20" s="633"/>
      <c r="VTV20" s="633"/>
      <c r="VTW20" s="633"/>
      <c r="VTX20" s="633"/>
      <c r="VTY20" s="633"/>
      <c r="VTZ20" s="633"/>
      <c r="VUA20" s="633"/>
      <c r="VUB20" s="633"/>
      <c r="VUC20" s="633"/>
      <c r="VUD20" s="633"/>
      <c r="VUE20" s="633"/>
      <c r="VUF20" s="633"/>
      <c r="VUG20" s="633"/>
      <c r="VUH20" s="633"/>
      <c r="VUI20" s="633"/>
      <c r="VUJ20" s="633"/>
      <c r="VUK20" s="633"/>
      <c r="VUL20" s="633"/>
      <c r="VUM20" s="633"/>
      <c r="VUN20" s="633"/>
      <c r="VUO20" s="633"/>
      <c r="VUP20" s="633"/>
      <c r="VUQ20" s="633"/>
      <c r="VUR20" s="633"/>
      <c r="VUS20" s="633"/>
      <c r="VUT20" s="633"/>
      <c r="VUU20" s="633"/>
      <c r="VUV20" s="633"/>
      <c r="VUW20" s="633"/>
      <c r="VUX20" s="633"/>
      <c r="VUY20" s="633"/>
      <c r="VUZ20" s="633"/>
      <c r="VVA20" s="633"/>
      <c r="VVB20" s="633"/>
      <c r="VVC20" s="633"/>
      <c r="VVD20" s="633"/>
      <c r="VVE20" s="633"/>
      <c r="VVF20" s="633"/>
      <c r="VVG20" s="633"/>
      <c r="VVH20" s="633"/>
      <c r="VVI20" s="633"/>
      <c r="VVJ20" s="633"/>
      <c r="VVK20" s="633"/>
      <c r="VVL20" s="633"/>
      <c r="VVM20" s="633"/>
      <c r="VVN20" s="633"/>
      <c r="VVO20" s="633"/>
      <c r="VVP20" s="633"/>
      <c r="VVQ20" s="633"/>
      <c r="VVR20" s="633"/>
      <c r="VVS20" s="633"/>
      <c r="VVT20" s="633"/>
      <c r="VVU20" s="633"/>
      <c r="VVV20" s="633"/>
      <c r="VVW20" s="633"/>
      <c r="VVX20" s="633"/>
      <c r="VVY20" s="633"/>
      <c r="VVZ20" s="633"/>
      <c r="VWA20" s="633"/>
      <c r="VWB20" s="633"/>
      <c r="VWC20" s="633"/>
      <c r="VWD20" s="633"/>
      <c r="VWE20" s="633"/>
      <c r="VWF20" s="633"/>
      <c r="VWG20" s="633"/>
      <c r="VWH20" s="633"/>
      <c r="VWI20" s="633"/>
      <c r="VWJ20" s="633"/>
      <c r="VWK20" s="633"/>
      <c r="VWL20" s="633"/>
      <c r="VWM20" s="633"/>
      <c r="VWN20" s="633"/>
      <c r="VWO20" s="633"/>
      <c r="VWP20" s="633"/>
      <c r="VWQ20" s="633"/>
      <c r="VWR20" s="633"/>
      <c r="VWS20" s="633"/>
      <c r="VWT20" s="633"/>
      <c r="VWU20" s="633"/>
      <c r="VWV20" s="633"/>
      <c r="VWW20" s="633"/>
      <c r="VWX20" s="633"/>
      <c r="VWY20" s="633"/>
      <c r="VWZ20" s="633"/>
      <c r="VXA20" s="633"/>
      <c r="VXB20" s="633"/>
      <c r="VXC20" s="633"/>
      <c r="VXD20" s="633"/>
      <c r="VXE20" s="633"/>
      <c r="VXF20" s="633"/>
      <c r="VXG20" s="633"/>
      <c r="VXH20" s="633"/>
      <c r="VXI20" s="633"/>
      <c r="VXJ20" s="633"/>
      <c r="VXK20" s="633"/>
      <c r="VXL20" s="633"/>
      <c r="VXM20" s="633"/>
      <c r="VXN20" s="633"/>
      <c r="VXO20" s="633"/>
      <c r="VXP20" s="633"/>
      <c r="VXQ20" s="633"/>
      <c r="VXR20" s="633"/>
      <c r="VXS20" s="633"/>
      <c r="VXT20" s="633"/>
      <c r="VXU20" s="633"/>
      <c r="VXV20" s="633"/>
      <c r="VXW20" s="633"/>
      <c r="VXX20" s="633"/>
      <c r="VXY20" s="633"/>
      <c r="VXZ20" s="633"/>
      <c r="VYA20" s="633"/>
      <c r="VYB20" s="633"/>
      <c r="VYC20" s="633"/>
      <c r="VYD20" s="633"/>
      <c r="VYE20" s="633"/>
      <c r="VYF20" s="633"/>
      <c r="VYG20" s="633"/>
      <c r="VYH20" s="633"/>
      <c r="VYI20" s="633"/>
      <c r="VYJ20" s="633"/>
      <c r="VYK20" s="633"/>
      <c r="VYL20" s="633"/>
      <c r="VYM20" s="633"/>
      <c r="VYN20" s="633"/>
      <c r="VYO20" s="633"/>
      <c r="VYP20" s="633"/>
      <c r="VYQ20" s="633"/>
      <c r="VYR20" s="633"/>
      <c r="VYS20" s="633"/>
      <c r="VYT20" s="633"/>
      <c r="VYU20" s="633"/>
      <c r="VYV20" s="633"/>
      <c r="VYW20" s="633"/>
      <c r="VYX20" s="633"/>
      <c r="VYY20" s="633"/>
      <c r="VYZ20" s="633"/>
      <c r="VZA20" s="633"/>
      <c r="VZB20" s="633"/>
      <c r="VZC20" s="633"/>
      <c r="VZD20" s="633"/>
      <c r="VZE20" s="633"/>
      <c r="VZF20" s="633"/>
      <c r="VZG20" s="633"/>
      <c r="VZH20" s="633"/>
      <c r="VZI20" s="633"/>
      <c r="VZJ20" s="633"/>
      <c r="VZK20" s="633"/>
      <c r="VZL20" s="633"/>
      <c r="VZM20" s="633"/>
      <c r="VZN20" s="633"/>
      <c r="VZO20" s="633"/>
      <c r="VZP20" s="633"/>
      <c r="VZQ20" s="633"/>
      <c r="VZR20" s="633"/>
      <c r="VZS20" s="633"/>
      <c r="VZT20" s="633"/>
      <c r="VZU20" s="633"/>
      <c r="VZV20" s="633"/>
      <c r="VZW20" s="633"/>
      <c r="VZX20" s="633"/>
      <c r="VZY20" s="633"/>
      <c r="VZZ20" s="633"/>
      <c r="WAA20" s="633"/>
      <c r="WAB20" s="633"/>
      <c r="WAC20" s="633"/>
      <c r="WAD20" s="633"/>
      <c r="WAE20" s="633"/>
      <c r="WAF20" s="633"/>
      <c r="WAG20" s="633"/>
      <c r="WAH20" s="633"/>
      <c r="WAI20" s="633"/>
      <c r="WAJ20" s="633"/>
      <c r="WAK20" s="633"/>
      <c r="WAL20" s="633"/>
      <c r="WAM20" s="633"/>
      <c r="WAN20" s="633"/>
      <c r="WAO20" s="633"/>
      <c r="WAP20" s="633"/>
      <c r="WAQ20" s="633"/>
      <c r="WAR20" s="633"/>
      <c r="WAS20" s="633"/>
      <c r="WAT20" s="633"/>
      <c r="WAU20" s="633"/>
      <c r="WAV20" s="633"/>
      <c r="WAW20" s="633"/>
      <c r="WAX20" s="633"/>
      <c r="WAY20" s="633"/>
      <c r="WAZ20" s="633"/>
      <c r="WBA20" s="633"/>
      <c r="WBB20" s="633"/>
      <c r="WBC20" s="633"/>
      <c r="WBD20" s="633"/>
      <c r="WBE20" s="633"/>
      <c r="WBF20" s="633"/>
      <c r="WBG20" s="633"/>
      <c r="WBH20" s="633"/>
      <c r="WBI20" s="633"/>
      <c r="WBJ20" s="633"/>
      <c r="WBK20" s="633"/>
      <c r="WBL20" s="633"/>
      <c r="WBM20" s="633"/>
      <c r="WBN20" s="633"/>
      <c r="WBO20" s="633"/>
      <c r="WBP20" s="633"/>
      <c r="WBQ20" s="633"/>
      <c r="WBR20" s="633"/>
      <c r="WBS20" s="633"/>
      <c r="WBT20" s="633"/>
      <c r="WBU20" s="633"/>
      <c r="WBV20" s="633"/>
      <c r="WBW20" s="633"/>
      <c r="WBX20" s="633"/>
      <c r="WBY20" s="633"/>
      <c r="WBZ20" s="633"/>
      <c r="WCA20" s="633"/>
      <c r="WCB20" s="633"/>
      <c r="WCC20" s="633"/>
      <c r="WCD20" s="633"/>
      <c r="WCE20" s="633"/>
      <c r="WCF20" s="633"/>
      <c r="WCG20" s="633"/>
      <c r="WCH20" s="633"/>
      <c r="WCI20" s="633"/>
      <c r="WCJ20" s="633"/>
      <c r="WCK20" s="633"/>
      <c r="WCL20" s="633"/>
      <c r="WCM20" s="633"/>
      <c r="WCN20" s="633"/>
      <c r="WCO20" s="633"/>
      <c r="WCP20" s="633"/>
      <c r="WCQ20" s="633"/>
      <c r="WCR20" s="633"/>
      <c r="WCS20" s="633"/>
      <c r="WCT20" s="633"/>
      <c r="WCU20" s="633"/>
      <c r="WCV20" s="633"/>
      <c r="WCW20" s="633"/>
      <c r="WCX20" s="633"/>
      <c r="WCY20" s="633"/>
      <c r="WCZ20" s="633"/>
      <c r="WDA20" s="633"/>
      <c r="WDB20" s="633"/>
      <c r="WDC20" s="633"/>
      <c r="WDD20" s="633"/>
      <c r="WDE20" s="633"/>
      <c r="WDF20" s="633"/>
      <c r="WDG20" s="633"/>
      <c r="WDH20" s="633"/>
      <c r="WDI20" s="633"/>
      <c r="WDJ20" s="633"/>
      <c r="WDK20" s="633"/>
      <c r="WDL20" s="633"/>
      <c r="WDM20" s="633"/>
      <c r="WDN20" s="633"/>
      <c r="WDO20" s="633"/>
      <c r="WDP20" s="633"/>
      <c r="WDQ20" s="633"/>
      <c r="WDR20" s="633"/>
      <c r="WDS20" s="633"/>
      <c r="WDT20" s="633"/>
      <c r="WDU20" s="633"/>
      <c r="WDV20" s="633"/>
      <c r="WDW20" s="633"/>
      <c r="WDX20" s="633"/>
      <c r="WDY20" s="633"/>
      <c r="WDZ20" s="633"/>
      <c r="WEA20" s="633"/>
      <c r="WEB20" s="633"/>
      <c r="WEC20" s="633"/>
      <c r="WED20" s="633"/>
      <c r="WEE20" s="633"/>
      <c r="WEF20" s="633"/>
      <c r="WEG20" s="633"/>
      <c r="WEH20" s="633"/>
      <c r="WEI20" s="633"/>
      <c r="WEJ20" s="633"/>
      <c r="WEK20" s="633"/>
      <c r="WEL20" s="633"/>
      <c r="WEM20" s="633"/>
      <c r="WEN20" s="633"/>
      <c r="WEO20" s="633"/>
      <c r="WEP20" s="633"/>
      <c r="WEQ20" s="633"/>
      <c r="WER20" s="633"/>
      <c r="WES20" s="633"/>
      <c r="WET20" s="633"/>
      <c r="WEU20" s="633"/>
      <c r="WEV20" s="633"/>
      <c r="WEW20" s="633"/>
      <c r="WEX20" s="633"/>
      <c r="WEY20" s="633"/>
      <c r="WEZ20" s="633"/>
      <c r="WFA20" s="633"/>
      <c r="WFB20" s="633"/>
      <c r="WFC20" s="633"/>
      <c r="WFD20" s="633"/>
      <c r="WFE20" s="633"/>
      <c r="WFF20" s="633"/>
      <c r="WFG20" s="633"/>
      <c r="WFH20" s="633"/>
      <c r="WFI20" s="633"/>
      <c r="WFJ20" s="633"/>
      <c r="WFK20" s="633"/>
      <c r="WFL20" s="633"/>
      <c r="WFM20" s="633"/>
      <c r="WFN20" s="633"/>
      <c r="WFO20" s="633"/>
      <c r="WFP20" s="633"/>
      <c r="WFQ20" s="633"/>
      <c r="WFR20" s="633"/>
      <c r="WFS20" s="633"/>
      <c r="WFT20" s="633"/>
      <c r="WFU20" s="633"/>
      <c r="WFV20" s="633"/>
      <c r="WFW20" s="633"/>
      <c r="WFX20" s="633"/>
      <c r="WFY20" s="633"/>
      <c r="WFZ20" s="633"/>
      <c r="WGA20" s="633"/>
      <c r="WGB20" s="633"/>
      <c r="WGC20" s="633"/>
      <c r="WGD20" s="633"/>
      <c r="WGE20" s="633"/>
      <c r="WGF20" s="633"/>
      <c r="WGG20" s="633"/>
      <c r="WGH20" s="633"/>
      <c r="WGI20" s="633"/>
      <c r="WGJ20" s="633"/>
      <c r="WGK20" s="633"/>
      <c r="WGL20" s="633"/>
      <c r="WGM20" s="633"/>
      <c r="WGN20" s="633"/>
      <c r="WGO20" s="633"/>
      <c r="WGP20" s="633"/>
      <c r="WGQ20" s="633"/>
      <c r="WGR20" s="633"/>
      <c r="WGS20" s="633"/>
      <c r="WGT20" s="633"/>
      <c r="WGU20" s="633"/>
      <c r="WGV20" s="633"/>
      <c r="WGW20" s="633"/>
      <c r="WGX20" s="633"/>
      <c r="WGY20" s="633"/>
      <c r="WGZ20" s="633"/>
      <c r="WHA20" s="633"/>
      <c r="WHB20" s="633"/>
      <c r="WHC20" s="633"/>
      <c r="WHD20" s="633"/>
      <c r="WHE20" s="633"/>
      <c r="WHF20" s="633"/>
      <c r="WHG20" s="633"/>
      <c r="WHH20" s="633"/>
      <c r="WHI20" s="633"/>
      <c r="WHJ20" s="633"/>
      <c r="WHK20" s="633"/>
      <c r="WHL20" s="633"/>
      <c r="WHM20" s="633"/>
      <c r="WHN20" s="633"/>
      <c r="WHO20" s="633"/>
      <c r="WHP20" s="633"/>
      <c r="WHQ20" s="633"/>
      <c r="WHR20" s="633"/>
      <c r="WHS20" s="633"/>
      <c r="WHT20" s="633"/>
      <c r="WHU20" s="633"/>
      <c r="WHV20" s="633"/>
      <c r="WHW20" s="633"/>
      <c r="WHX20" s="633"/>
      <c r="WHY20" s="633"/>
      <c r="WHZ20" s="633"/>
      <c r="WIA20" s="633"/>
      <c r="WIB20" s="633"/>
      <c r="WIC20" s="633"/>
      <c r="WID20" s="633"/>
      <c r="WIE20" s="633"/>
      <c r="WIF20" s="633"/>
      <c r="WIG20" s="633"/>
      <c r="WIH20" s="633"/>
      <c r="WII20" s="633"/>
      <c r="WIJ20" s="633"/>
      <c r="WIK20" s="633"/>
      <c r="WIL20" s="633"/>
      <c r="WIM20" s="633"/>
      <c r="WIN20" s="633"/>
      <c r="WIO20" s="633"/>
      <c r="WIP20" s="633"/>
      <c r="WIQ20" s="633"/>
      <c r="WIR20" s="633"/>
      <c r="WIS20" s="633"/>
      <c r="WIT20" s="633"/>
      <c r="WIU20" s="633"/>
      <c r="WIV20" s="633"/>
      <c r="WIW20" s="633"/>
      <c r="WIX20" s="633"/>
      <c r="WIY20" s="633"/>
      <c r="WIZ20" s="633"/>
      <c r="WJA20" s="633"/>
      <c r="WJB20" s="633"/>
      <c r="WJC20" s="633"/>
      <c r="WJD20" s="633"/>
      <c r="WJE20" s="633"/>
      <c r="WJF20" s="633"/>
      <c r="WJG20" s="633"/>
      <c r="WJH20" s="633"/>
      <c r="WJI20" s="633"/>
      <c r="WJJ20" s="633"/>
      <c r="WJK20" s="633"/>
      <c r="WJL20" s="633"/>
      <c r="WJM20" s="633"/>
      <c r="WJN20" s="633"/>
      <c r="WJO20" s="633"/>
      <c r="WJP20" s="633"/>
      <c r="WJQ20" s="633"/>
      <c r="WJR20" s="633"/>
      <c r="WJS20" s="633"/>
      <c r="WJT20" s="633"/>
      <c r="WJU20" s="633"/>
      <c r="WJV20" s="633"/>
      <c r="WJW20" s="633"/>
      <c r="WJX20" s="633"/>
      <c r="WJY20" s="633"/>
      <c r="WJZ20" s="633"/>
      <c r="WKA20" s="633"/>
      <c r="WKB20" s="633"/>
      <c r="WKC20" s="633"/>
      <c r="WKD20" s="633"/>
      <c r="WKE20" s="633"/>
      <c r="WKF20" s="633"/>
      <c r="WKG20" s="633"/>
      <c r="WKH20" s="633"/>
      <c r="WKI20" s="633"/>
      <c r="WKJ20" s="633"/>
      <c r="WKK20" s="633"/>
      <c r="WKL20" s="633"/>
      <c r="WKM20" s="633"/>
      <c r="WKN20" s="633"/>
      <c r="WKO20" s="633"/>
      <c r="WKP20" s="633"/>
      <c r="WKQ20" s="633"/>
      <c r="WKR20" s="633"/>
      <c r="WKS20" s="633"/>
      <c r="WKT20" s="633"/>
      <c r="WKU20" s="633"/>
      <c r="WKV20" s="633"/>
      <c r="WKW20" s="633"/>
      <c r="WKX20" s="633"/>
      <c r="WKY20" s="633"/>
      <c r="WKZ20" s="633"/>
      <c r="WLA20" s="633"/>
      <c r="WLB20" s="633"/>
      <c r="WLC20" s="633"/>
      <c r="WLD20" s="633"/>
      <c r="WLE20" s="633"/>
      <c r="WLF20" s="633"/>
      <c r="WLG20" s="633"/>
      <c r="WLH20" s="633"/>
      <c r="WLI20" s="633"/>
      <c r="WLJ20" s="633"/>
      <c r="WLK20" s="633"/>
      <c r="WLL20" s="633"/>
      <c r="WLM20" s="633"/>
      <c r="WLN20" s="633"/>
      <c r="WLO20" s="633"/>
      <c r="WLP20" s="633"/>
      <c r="WLQ20" s="633"/>
      <c r="WLR20" s="633"/>
      <c r="WLS20" s="633"/>
      <c r="WLT20" s="633"/>
      <c r="WLU20" s="633"/>
      <c r="WLV20" s="633"/>
      <c r="WLW20" s="633"/>
      <c r="WLX20" s="633"/>
      <c r="WLY20" s="633"/>
      <c r="WLZ20" s="633"/>
      <c r="WMA20" s="633"/>
      <c r="WMB20" s="633"/>
      <c r="WMC20" s="633"/>
      <c r="WMD20" s="633"/>
      <c r="WME20" s="633"/>
      <c r="WMF20" s="633"/>
      <c r="WMG20" s="633"/>
      <c r="WMH20" s="633"/>
      <c r="WMI20" s="633"/>
      <c r="WMJ20" s="633"/>
      <c r="WMK20" s="633"/>
      <c r="WML20" s="633"/>
      <c r="WMM20" s="633"/>
      <c r="WMN20" s="633"/>
      <c r="WMO20" s="633"/>
      <c r="WMP20" s="633"/>
      <c r="WMQ20" s="633"/>
      <c r="WMR20" s="633"/>
      <c r="WMS20" s="633"/>
      <c r="WMT20" s="633"/>
      <c r="WMU20" s="633"/>
      <c r="WMV20" s="633"/>
      <c r="WMW20" s="633"/>
      <c r="WMX20" s="633"/>
      <c r="WMY20" s="633"/>
      <c r="WMZ20" s="633"/>
      <c r="WNA20" s="633"/>
      <c r="WNB20" s="633"/>
      <c r="WNC20" s="633"/>
      <c r="WND20" s="633"/>
      <c r="WNE20" s="633"/>
      <c r="WNF20" s="633"/>
      <c r="WNG20" s="633"/>
      <c r="WNH20" s="633"/>
      <c r="WNI20" s="633"/>
      <c r="WNJ20" s="633"/>
      <c r="WNK20" s="633"/>
      <c r="WNL20" s="633"/>
      <c r="WNM20" s="633"/>
      <c r="WNN20" s="633"/>
      <c r="WNO20" s="633"/>
      <c r="WNP20" s="633"/>
      <c r="WNQ20" s="633"/>
      <c r="WNR20" s="633"/>
      <c r="WNS20" s="633"/>
      <c r="WNT20" s="633"/>
      <c r="WNU20" s="633"/>
      <c r="WNV20" s="633"/>
      <c r="WNW20" s="633"/>
      <c r="WNX20" s="633"/>
      <c r="WNY20" s="633"/>
      <c r="WNZ20" s="633"/>
      <c r="WOA20" s="633"/>
      <c r="WOB20" s="633"/>
      <c r="WOC20" s="633"/>
      <c r="WOD20" s="633"/>
      <c r="WOE20" s="633"/>
      <c r="WOF20" s="633"/>
      <c r="WOG20" s="633"/>
      <c r="WOH20" s="633"/>
      <c r="WOI20" s="633"/>
      <c r="WOJ20" s="633"/>
      <c r="WOK20" s="633"/>
      <c r="WOL20" s="633"/>
      <c r="WOM20" s="633"/>
      <c r="WON20" s="633"/>
      <c r="WOO20" s="633"/>
      <c r="WOP20" s="633"/>
      <c r="WOQ20" s="633"/>
      <c r="WOR20" s="633"/>
      <c r="WOS20" s="633"/>
      <c r="WOT20" s="633"/>
      <c r="WOU20" s="633"/>
      <c r="WOV20" s="633"/>
      <c r="WOW20" s="633"/>
      <c r="WOX20" s="633"/>
      <c r="WOY20" s="633"/>
      <c r="WOZ20" s="633"/>
      <c r="WPA20" s="633"/>
      <c r="WPB20" s="633"/>
      <c r="WPC20" s="633"/>
      <c r="WPD20" s="633"/>
      <c r="WPE20" s="633"/>
      <c r="WPF20" s="633"/>
      <c r="WPG20" s="633"/>
      <c r="WPH20" s="633"/>
      <c r="WPI20" s="633"/>
      <c r="WPJ20" s="633"/>
      <c r="WPK20" s="633"/>
      <c r="WPL20" s="633"/>
      <c r="WPM20" s="633"/>
      <c r="WPN20" s="633"/>
      <c r="WPO20" s="633"/>
      <c r="WPP20" s="633"/>
      <c r="WPQ20" s="633"/>
      <c r="WPR20" s="633"/>
      <c r="WPS20" s="633"/>
      <c r="WPT20" s="633"/>
      <c r="WPU20" s="633"/>
      <c r="WPV20" s="633"/>
      <c r="WPW20" s="633"/>
      <c r="WPX20" s="633"/>
      <c r="WPY20" s="633"/>
      <c r="WPZ20" s="633"/>
      <c r="WQA20" s="633"/>
      <c r="WQB20" s="633"/>
      <c r="WQC20" s="633"/>
      <c r="WQD20" s="633"/>
      <c r="WQE20" s="633"/>
      <c r="WQF20" s="633"/>
      <c r="WQG20" s="633"/>
      <c r="WQH20" s="633"/>
      <c r="WQI20" s="633"/>
      <c r="WQJ20" s="633"/>
      <c r="WQK20" s="633"/>
      <c r="WQL20" s="633"/>
      <c r="WQM20" s="633"/>
      <c r="WQN20" s="633"/>
      <c r="WQO20" s="633"/>
      <c r="WQP20" s="633"/>
      <c r="WQQ20" s="633"/>
      <c r="WQR20" s="633"/>
      <c r="WQS20" s="633"/>
      <c r="WQT20" s="633"/>
      <c r="WQU20" s="633"/>
      <c r="WQV20" s="633"/>
      <c r="WQW20" s="633"/>
      <c r="WQX20" s="633"/>
      <c r="WQY20" s="633"/>
      <c r="WQZ20" s="633"/>
      <c r="WRA20" s="633"/>
      <c r="WRB20" s="633"/>
      <c r="WRC20" s="633"/>
      <c r="WRD20" s="633"/>
      <c r="WRE20" s="633"/>
      <c r="WRF20" s="633"/>
      <c r="WRG20" s="633"/>
      <c r="WRH20" s="633"/>
      <c r="WRI20" s="633"/>
      <c r="WRJ20" s="633"/>
      <c r="WRK20" s="633"/>
      <c r="WRL20" s="633"/>
      <c r="WRM20" s="633"/>
      <c r="WRN20" s="633"/>
      <c r="WRO20" s="633"/>
      <c r="WRP20" s="633"/>
      <c r="WRQ20" s="633"/>
      <c r="WRR20" s="633"/>
      <c r="WRS20" s="633"/>
      <c r="WRT20" s="633"/>
      <c r="WRU20" s="633"/>
      <c r="WRV20" s="633"/>
      <c r="WRW20" s="633"/>
      <c r="WRX20" s="633"/>
      <c r="WRY20" s="633"/>
      <c r="WRZ20" s="633"/>
      <c r="WSA20" s="633"/>
      <c r="WSB20" s="633"/>
      <c r="WSC20" s="633"/>
      <c r="WSD20" s="633"/>
      <c r="WSE20" s="633"/>
      <c r="WSF20" s="633"/>
      <c r="WSG20" s="633"/>
      <c r="WSH20" s="633"/>
      <c r="WSI20" s="633"/>
      <c r="WSJ20" s="633"/>
      <c r="WSK20" s="633"/>
      <c r="WSL20" s="633"/>
      <c r="WSM20" s="633"/>
      <c r="WSN20" s="633"/>
      <c r="WSO20" s="633"/>
      <c r="WSP20" s="633"/>
      <c r="WSQ20" s="633"/>
      <c r="WSR20" s="633"/>
      <c r="WSS20" s="633"/>
      <c r="WST20" s="633"/>
      <c r="WSU20" s="633"/>
      <c r="WSV20" s="633"/>
      <c r="WSW20" s="633"/>
      <c r="WSX20" s="633"/>
      <c r="WSY20" s="633"/>
      <c r="WSZ20" s="633"/>
      <c r="WTA20" s="633"/>
      <c r="WTB20" s="633"/>
      <c r="WTC20" s="633"/>
      <c r="WTD20" s="633"/>
      <c r="WTE20" s="633"/>
      <c r="WTF20" s="633"/>
      <c r="WTG20" s="633"/>
      <c r="WTH20" s="633"/>
      <c r="WTI20" s="633"/>
      <c r="WTJ20" s="633"/>
      <c r="WTK20" s="633"/>
      <c r="WTL20" s="633"/>
      <c r="WTM20" s="633"/>
      <c r="WTN20" s="633"/>
      <c r="WTO20" s="633"/>
      <c r="WTP20" s="633"/>
      <c r="WTQ20" s="633"/>
      <c r="WTR20" s="633"/>
      <c r="WTS20" s="633"/>
      <c r="WTT20" s="633"/>
      <c r="WTU20" s="633"/>
      <c r="WTV20" s="633"/>
      <c r="WTW20" s="633"/>
      <c r="WTX20" s="633"/>
      <c r="WTY20" s="633"/>
      <c r="WTZ20" s="633"/>
      <c r="WUA20" s="633"/>
      <c r="WUB20" s="633"/>
      <c r="WUC20" s="633"/>
      <c r="WUD20" s="633"/>
      <c r="WUE20" s="633"/>
      <c r="WUF20" s="633"/>
      <c r="WUG20" s="633"/>
      <c r="WUH20" s="633"/>
      <c r="WUI20" s="633"/>
      <c r="WUJ20" s="633"/>
      <c r="WUK20" s="633"/>
      <c r="WUL20" s="633"/>
      <c r="WUM20" s="633"/>
      <c r="WUN20" s="633"/>
      <c r="WUO20" s="633"/>
      <c r="WUP20" s="633"/>
      <c r="WUQ20" s="633"/>
      <c r="WUR20" s="633"/>
      <c r="WUS20" s="633"/>
      <c r="WUT20" s="633"/>
      <c r="WUU20" s="633"/>
      <c r="WUV20" s="633"/>
      <c r="WUW20" s="633"/>
      <c r="WUX20" s="633"/>
      <c r="WUY20" s="633"/>
      <c r="WUZ20" s="633"/>
      <c r="WVA20" s="633"/>
      <c r="WVB20" s="633"/>
      <c r="WVC20" s="633"/>
      <c r="WVD20" s="633"/>
      <c r="WVE20" s="633"/>
      <c r="WVF20" s="633"/>
      <c r="WVG20" s="633"/>
      <c r="WVH20" s="633"/>
      <c r="WVI20" s="633"/>
      <c r="WVJ20" s="633"/>
      <c r="WVK20" s="633"/>
      <c r="WVL20" s="633"/>
      <c r="WVM20" s="633"/>
      <c r="WVN20" s="633"/>
      <c r="WVO20" s="633"/>
      <c r="WVP20" s="633"/>
      <c r="WVQ20" s="633"/>
      <c r="WVR20" s="633"/>
      <c r="WVS20" s="633"/>
      <c r="WVT20" s="633"/>
      <c r="WVU20" s="633"/>
      <c r="WVV20" s="633"/>
      <c r="WVW20" s="633"/>
      <c r="WVX20" s="633"/>
      <c r="WVY20" s="633"/>
      <c r="WVZ20" s="633"/>
      <c r="WWA20" s="633"/>
      <c r="WWB20" s="633"/>
      <c r="WWC20" s="633"/>
      <c r="WWD20" s="633"/>
      <c r="WWE20" s="633"/>
      <c r="WWF20" s="633"/>
      <c r="WWG20" s="633"/>
      <c r="WWH20" s="633"/>
      <c r="WWI20" s="633"/>
      <c r="WWJ20" s="633"/>
      <c r="WWK20" s="633"/>
      <c r="WWL20" s="633"/>
      <c r="WWM20" s="633"/>
      <c r="WWN20" s="633"/>
      <c r="WWO20" s="633"/>
      <c r="WWP20" s="633"/>
      <c r="WWQ20" s="633"/>
      <c r="WWR20" s="633"/>
      <c r="WWS20" s="633"/>
      <c r="WWT20" s="633"/>
      <c r="WWU20" s="633"/>
      <c r="WWV20" s="633"/>
      <c r="WWW20" s="633"/>
      <c r="WWX20" s="633"/>
      <c r="WWY20" s="633"/>
      <c r="WWZ20" s="633"/>
      <c r="WXA20" s="633"/>
      <c r="WXB20" s="633"/>
      <c r="WXC20" s="633"/>
      <c r="WXD20" s="633"/>
      <c r="WXE20" s="633"/>
      <c r="WXF20" s="633"/>
      <c r="WXG20" s="633"/>
      <c r="WXH20" s="633"/>
      <c r="WXI20" s="633"/>
      <c r="WXJ20" s="633"/>
      <c r="WXK20" s="633"/>
      <c r="WXL20" s="633"/>
      <c r="WXM20" s="633"/>
      <c r="WXN20" s="633"/>
      <c r="WXO20" s="633"/>
      <c r="WXP20" s="633"/>
      <c r="WXQ20" s="633"/>
      <c r="WXR20" s="633"/>
      <c r="WXS20" s="633"/>
      <c r="WXT20" s="633"/>
      <c r="WXU20" s="633"/>
      <c r="WXV20" s="633"/>
      <c r="WXW20" s="633"/>
      <c r="WXX20" s="633"/>
      <c r="WXY20" s="633"/>
      <c r="WXZ20" s="633"/>
      <c r="WYA20" s="633"/>
      <c r="WYB20" s="633"/>
      <c r="WYC20" s="633"/>
      <c r="WYD20" s="633"/>
      <c r="WYE20" s="633"/>
      <c r="WYF20" s="633"/>
      <c r="WYG20" s="633"/>
      <c r="WYH20" s="633"/>
      <c r="WYI20" s="633"/>
      <c r="WYJ20" s="633"/>
      <c r="WYK20" s="633"/>
      <c r="WYL20" s="633"/>
      <c r="WYM20" s="633"/>
      <c r="WYN20" s="633"/>
      <c r="WYO20" s="633"/>
      <c r="WYP20" s="633"/>
      <c r="WYQ20" s="633"/>
      <c r="WYR20" s="633"/>
      <c r="WYS20" s="633"/>
      <c r="WYT20" s="633"/>
      <c r="WYU20" s="633"/>
      <c r="WYV20" s="633"/>
      <c r="WYW20" s="633"/>
      <c r="WYX20" s="633"/>
      <c r="WYY20" s="633"/>
      <c r="WYZ20" s="633"/>
      <c r="WZA20" s="633"/>
      <c r="WZB20" s="633"/>
      <c r="WZC20" s="633"/>
      <c r="WZD20" s="633"/>
      <c r="WZE20" s="633"/>
      <c r="WZF20" s="633"/>
      <c r="WZG20" s="633"/>
      <c r="WZH20" s="633"/>
      <c r="WZI20" s="633"/>
      <c r="WZJ20" s="633"/>
      <c r="WZK20" s="633"/>
      <c r="WZL20" s="633"/>
      <c r="WZM20" s="633"/>
      <c r="WZN20" s="633"/>
      <c r="WZO20" s="633"/>
      <c r="WZP20" s="633"/>
      <c r="WZQ20" s="633"/>
      <c r="WZR20" s="633"/>
      <c r="WZS20" s="633"/>
      <c r="WZT20" s="633"/>
      <c r="WZU20" s="633"/>
      <c r="WZV20" s="633"/>
      <c r="WZW20" s="633"/>
      <c r="WZX20" s="633"/>
      <c r="WZY20" s="633"/>
      <c r="WZZ20" s="633"/>
      <c r="XAA20" s="633"/>
      <c r="XAB20" s="633"/>
      <c r="XAC20" s="633"/>
      <c r="XAD20" s="633"/>
      <c r="XAE20" s="633"/>
      <c r="XAF20" s="633"/>
      <c r="XAG20" s="633"/>
      <c r="XAH20" s="633"/>
      <c r="XAI20" s="633"/>
      <c r="XAJ20" s="633"/>
      <c r="XAK20" s="633"/>
      <c r="XAL20" s="633"/>
      <c r="XAM20" s="633"/>
      <c r="XAN20" s="633"/>
      <c r="XAO20" s="633"/>
      <c r="XAP20" s="633"/>
      <c r="XAQ20" s="633"/>
      <c r="XAR20" s="633"/>
      <c r="XAS20" s="633"/>
      <c r="XAT20" s="633"/>
      <c r="XAU20" s="633"/>
      <c r="XAV20" s="633"/>
      <c r="XAW20" s="633"/>
      <c r="XAX20" s="633"/>
      <c r="XAY20" s="633"/>
      <c r="XAZ20" s="633"/>
      <c r="XBA20" s="633"/>
      <c r="XBB20" s="633"/>
      <c r="XBC20" s="633"/>
      <c r="XBD20" s="633"/>
      <c r="XBE20" s="633"/>
      <c r="XBF20" s="633"/>
      <c r="XBG20" s="633"/>
      <c r="XBH20" s="633"/>
      <c r="XBI20" s="633"/>
      <c r="XBJ20" s="633"/>
      <c r="XBK20" s="633"/>
      <c r="XBL20" s="633"/>
      <c r="XBM20" s="633"/>
      <c r="XBN20" s="633"/>
      <c r="XBO20" s="633"/>
      <c r="XBP20" s="633"/>
      <c r="XBQ20" s="633"/>
      <c r="XBR20" s="633"/>
      <c r="XBS20" s="633"/>
      <c r="XBT20" s="633"/>
      <c r="XBU20" s="633"/>
      <c r="XBV20" s="633"/>
      <c r="XBW20" s="633"/>
      <c r="XBX20" s="633"/>
      <c r="XBY20" s="633"/>
      <c r="XBZ20" s="633"/>
      <c r="XCA20" s="633"/>
      <c r="XCB20" s="633"/>
      <c r="XCC20" s="633"/>
      <c r="XCD20" s="633"/>
      <c r="XCE20" s="633"/>
      <c r="XCF20" s="633"/>
      <c r="XCG20" s="633"/>
      <c r="XCH20" s="633"/>
      <c r="XCI20" s="633"/>
      <c r="XCJ20" s="633"/>
      <c r="XCK20" s="633"/>
      <c r="XCL20" s="633"/>
      <c r="XCM20" s="633"/>
      <c r="XCN20" s="633"/>
      <c r="XCO20" s="633"/>
      <c r="XCP20" s="633"/>
      <c r="XCQ20" s="633"/>
      <c r="XCR20" s="633"/>
      <c r="XCS20" s="633"/>
      <c r="XCT20" s="633"/>
      <c r="XCU20" s="633"/>
      <c r="XCV20" s="633"/>
      <c r="XCW20" s="633"/>
      <c r="XCX20" s="633"/>
      <c r="XCY20" s="633"/>
      <c r="XCZ20" s="633"/>
      <c r="XDA20" s="633"/>
      <c r="XDB20" s="633"/>
      <c r="XDC20" s="633"/>
      <c r="XDD20" s="633"/>
      <c r="XDE20" s="633"/>
      <c r="XDF20" s="633"/>
      <c r="XDG20" s="633"/>
    </row>
    <row r="21" spans="1:16335" s="125" customFormat="1" ht="14.25" customHeight="1" x14ac:dyDescent="0.35">
      <c r="A21" s="542" t="s">
        <v>1570</v>
      </c>
      <c r="B21" s="555">
        <v>45846</v>
      </c>
      <c r="C21" s="405" t="s">
        <v>725</v>
      </c>
      <c r="D21" s="405" t="s">
        <v>1298</v>
      </c>
      <c r="E21" s="405">
        <v>524</v>
      </c>
      <c r="F21" s="405" t="s">
        <v>1677</v>
      </c>
      <c r="G21" s="405" t="s">
        <v>1678</v>
      </c>
      <c r="H21" s="405" t="s">
        <v>1679</v>
      </c>
      <c r="I21" s="405" t="s">
        <v>1089</v>
      </c>
      <c r="J21" s="405" t="s">
        <v>1057</v>
      </c>
      <c r="K21" s="405" t="s">
        <v>310</v>
      </c>
      <c r="L21" s="405" t="s">
        <v>1091</v>
      </c>
      <c r="M21" s="405" t="s">
        <v>1092</v>
      </c>
      <c r="N21" s="405" t="s">
        <v>1680</v>
      </c>
      <c r="O21" s="405" t="s">
        <v>326</v>
      </c>
      <c r="P21" s="405" t="s">
        <v>1488</v>
      </c>
      <c r="Q21" s="405">
        <v>2025</v>
      </c>
      <c r="R21" s="405" t="s">
        <v>1661</v>
      </c>
      <c r="S21" s="405" t="s">
        <v>316</v>
      </c>
      <c r="T21" s="546">
        <v>45846</v>
      </c>
      <c r="U21" s="405">
        <f t="shared" si="13"/>
        <v>1</v>
      </c>
      <c r="V21" s="546">
        <v>45847</v>
      </c>
      <c r="W21" s="405">
        <f>NETWORKDAYS(T21,V21)</f>
        <v>2</v>
      </c>
      <c r="X21" s="546"/>
      <c r="Y21" s="546">
        <v>45868</v>
      </c>
      <c r="Z21" s="405">
        <f t="shared" si="15"/>
        <v>16</v>
      </c>
      <c r="AA21" s="405">
        <f t="shared" ref="AA21:AA29" si="27">AB21-Y21</f>
        <v>9</v>
      </c>
      <c r="AB21" s="546">
        <v>45877</v>
      </c>
      <c r="AC21" s="586">
        <f t="shared" ref="AC21:AC22" si="28">NETWORKDAYS(Y21,AB21)</f>
        <v>8</v>
      </c>
      <c r="AD21" s="546">
        <v>45883</v>
      </c>
      <c r="AE21" s="405"/>
      <c r="AF21" s="405"/>
      <c r="AG21" s="405"/>
      <c r="AH21" s="405"/>
      <c r="AI21" s="405"/>
      <c r="AJ21" s="405"/>
      <c r="AK21" s="405"/>
      <c r="AL21" s="405"/>
      <c r="AM21" s="405"/>
      <c r="AN21" s="546">
        <v>45888</v>
      </c>
      <c r="AO21" s="405">
        <f t="shared" si="9"/>
        <v>8</v>
      </c>
      <c r="AP21" s="546">
        <v>45888</v>
      </c>
      <c r="AQ21" s="405"/>
      <c r="AR21" s="405" t="s">
        <v>1681</v>
      </c>
      <c r="AS21" s="546">
        <v>45909</v>
      </c>
      <c r="AT21" s="405">
        <f t="shared" ref="AT21:AT22" si="29">NETWORKDAYS(AP21,AS21)</f>
        <v>16</v>
      </c>
      <c r="AU21" s="405">
        <f t="shared" ref="AU21" si="30">NETWORKDAYS(T21,AP21)</f>
        <v>31</v>
      </c>
      <c r="AV21" s="545">
        <f t="shared" ref="AV21" si="31">NETWORKDAYS(T21,AS21)</f>
        <v>46</v>
      </c>
      <c r="AW21" s="405"/>
      <c r="AX21" s="405">
        <v>156</v>
      </c>
      <c r="AY21" s="405">
        <v>10</v>
      </c>
      <c r="AZ21" s="405">
        <v>5</v>
      </c>
      <c r="BA21" s="405">
        <v>4</v>
      </c>
      <c r="BB21" s="405">
        <v>1</v>
      </c>
      <c r="BC21" s="405">
        <v>4</v>
      </c>
      <c r="BD21" s="405">
        <v>0</v>
      </c>
      <c r="BE21" s="405">
        <v>0</v>
      </c>
      <c r="BF21" s="639">
        <v>4</v>
      </c>
      <c r="BG21" s="639">
        <v>0</v>
      </c>
      <c r="BH21" s="639">
        <v>1</v>
      </c>
      <c r="BI21" s="639">
        <v>0</v>
      </c>
      <c r="BJ21" s="636" t="s">
        <v>1682</v>
      </c>
      <c r="BK21" s="632" t="s">
        <v>1081</v>
      </c>
      <c r="BL21" s="632" t="s">
        <v>1081</v>
      </c>
      <c r="BM21" s="544"/>
      <c r="BN21" s="544"/>
      <c r="BO21" s="544"/>
      <c r="BP21" s="544"/>
      <c r="BQ21" s="544"/>
      <c r="BR21" s="544"/>
      <c r="BS21" s="544"/>
      <c r="BT21" s="544"/>
      <c r="BU21" s="544"/>
      <c r="BV21" s="544"/>
      <c r="BW21" s="544"/>
      <c r="BX21" s="544"/>
      <c r="BY21" s="544"/>
      <c r="BZ21" s="544"/>
      <c r="CA21" s="544"/>
      <c r="CB21" s="544"/>
      <c r="CC21" s="544"/>
      <c r="CD21" s="544"/>
      <c r="CE21" s="544"/>
      <c r="CF21" s="544"/>
      <c r="CG21" s="544"/>
      <c r="CH21" s="544"/>
      <c r="CI21" s="544"/>
      <c r="CJ21" s="544"/>
      <c r="CK21" s="544"/>
      <c r="CL21" s="544"/>
      <c r="CM21" s="544"/>
      <c r="CN21" s="544"/>
      <c r="CO21" s="544"/>
      <c r="CP21" s="544"/>
      <c r="CQ21" s="544"/>
      <c r="CR21" s="544"/>
      <c r="CS21" s="544"/>
      <c r="CT21" s="544"/>
      <c r="CU21" s="544"/>
      <c r="CV21" s="544"/>
      <c r="CW21" s="544"/>
      <c r="CX21" s="544"/>
      <c r="CY21" s="544"/>
      <c r="CZ21" s="544"/>
      <c r="DA21" s="544"/>
      <c r="DB21" s="544"/>
    </row>
    <row r="22" spans="1:16335" s="125" customFormat="1" ht="14.25" customHeight="1" x14ac:dyDescent="0.35">
      <c r="A22" s="542" t="s">
        <v>1570</v>
      </c>
      <c r="B22" s="555">
        <v>45714</v>
      </c>
      <c r="C22" s="405" t="s">
        <v>725</v>
      </c>
      <c r="D22" s="556" t="s">
        <v>1298</v>
      </c>
      <c r="E22" s="405">
        <v>5</v>
      </c>
      <c r="F22" s="405" t="s">
        <v>1639</v>
      </c>
      <c r="G22" s="405" t="s">
        <v>1683</v>
      </c>
      <c r="H22" s="405" t="s">
        <v>1554</v>
      </c>
      <c r="I22" s="556" t="s">
        <v>1136</v>
      </c>
      <c r="J22" s="551" t="s">
        <v>1057</v>
      </c>
      <c r="K22" s="405" t="s">
        <v>310</v>
      </c>
      <c r="L22" s="405" t="s">
        <v>369</v>
      </c>
      <c r="M22" s="405" t="s">
        <v>369</v>
      </c>
      <c r="N22" s="405" t="s">
        <v>1555</v>
      </c>
      <c r="O22" s="405" t="s">
        <v>1067</v>
      </c>
      <c r="P22" s="405" t="s">
        <v>1149</v>
      </c>
      <c r="Q22" s="405">
        <v>2025</v>
      </c>
      <c r="R22" s="405" t="s">
        <v>519</v>
      </c>
      <c r="S22" s="569" t="s">
        <v>316</v>
      </c>
      <c r="T22" s="546">
        <v>45714</v>
      </c>
      <c r="U22" s="405">
        <f t="shared" si="13"/>
        <v>1</v>
      </c>
      <c r="V22" s="546">
        <v>45716</v>
      </c>
      <c r="W22" s="405">
        <f>NETWORKDAYS(T22,V22)</f>
        <v>3</v>
      </c>
      <c r="X22" s="405"/>
      <c r="Y22" s="546">
        <v>45726</v>
      </c>
      <c r="Z22" s="405">
        <f t="shared" si="15"/>
        <v>7</v>
      </c>
      <c r="AA22" s="405">
        <f t="shared" si="27"/>
        <v>8</v>
      </c>
      <c r="AB22" s="546">
        <v>45734</v>
      </c>
      <c r="AC22" s="586">
        <f t="shared" si="28"/>
        <v>7</v>
      </c>
      <c r="AD22" s="546">
        <v>45739</v>
      </c>
      <c r="AE22" s="405"/>
      <c r="AF22" s="405"/>
      <c r="AG22" s="405"/>
      <c r="AH22" s="405"/>
      <c r="AI22" s="405"/>
      <c r="AJ22" s="405"/>
      <c r="AK22" s="405"/>
      <c r="AL22" s="405"/>
      <c r="AM22" s="405"/>
      <c r="AN22" s="546">
        <v>45741</v>
      </c>
      <c r="AO22" s="405">
        <f t="shared" ref="AO22:AO42" si="32">NETWORKDAYS(AB22,AN22)</f>
        <v>6</v>
      </c>
      <c r="AP22" s="546">
        <v>45741</v>
      </c>
      <c r="AQ22" s="405"/>
      <c r="AR22" s="405" t="s">
        <v>1684</v>
      </c>
      <c r="AS22" s="546">
        <v>45792</v>
      </c>
      <c r="AT22" s="405">
        <f t="shared" si="29"/>
        <v>38</v>
      </c>
      <c r="AU22" s="405">
        <f t="shared" ref="AU22:AU42" si="33">NETWORKDAYS(T22,AP22)</f>
        <v>20</v>
      </c>
      <c r="AV22" s="545">
        <f t="shared" ref="AV22:AV42" si="34">NETWORKDAYS(T22,AS22)</f>
        <v>57</v>
      </c>
      <c r="AW22" s="405" t="s">
        <v>1685</v>
      </c>
      <c r="AX22" s="405">
        <v>57</v>
      </c>
      <c r="AY22" s="405">
        <v>5</v>
      </c>
      <c r="AZ22" s="405">
        <v>3</v>
      </c>
      <c r="BA22" s="405">
        <v>2</v>
      </c>
      <c r="BB22" s="405">
        <v>0</v>
      </c>
      <c r="BC22" s="405">
        <v>1</v>
      </c>
      <c r="BD22" s="405">
        <v>0</v>
      </c>
      <c r="BE22" s="405">
        <v>0</v>
      </c>
      <c r="BF22" s="421">
        <v>0</v>
      </c>
      <c r="BG22" s="421">
        <v>5</v>
      </c>
      <c r="BH22" s="421">
        <v>1</v>
      </c>
      <c r="BI22" s="421">
        <v>0</v>
      </c>
      <c r="BJ22" s="421" t="s">
        <v>1653</v>
      </c>
      <c r="BK22" s="632" t="s">
        <v>1081</v>
      </c>
      <c r="BL22" s="632" t="s">
        <v>1081</v>
      </c>
      <c r="BM22" s="544"/>
      <c r="BN22" s="544"/>
      <c r="BO22" s="544"/>
      <c r="BP22" s="544"/>
      <c r="BQ22" s="544"/>
      <c r="BR22" s="544"/>
      <c r="BS22" s="544"/>
      <c r="BT22" s="544"/>
      <c r="BU22" s="544"/>
      <c r="BV22" s="544"/>
      <c r="BW22" s="544"/>
      <c r="BX22" s="544"/>
      <c r="BY22" s="544"/>
      <c r="BZ22" s="544"/>
      <c r="CA22" s="544"/>
      <c r="CB22" s="544"/>
      <c r="CC22" s="544"/>
      <c r="CD22" s="544"/>
      <c r="CE22" s="544"/>
      <c r="CF22" s="544"/>
      <c r="CG22" s="544"/>
      <c r="CH22" s="544"/>
      <c r="CI22" s="544"/>
      <c r="CJ22" s="544"/>
      <c r="CK22" s="544"/>
      <c r="CL22" s="544"/>
      <c r="CM22" s="544"/>
      <c r="CN22" s="544"/>
      <c r="CO22" s="544"/>
      <c r="CP22" s="544"/>
      <c r="CQ22" s="544"/>
      <c r="CR22" s="544"/>
      <c r="CS22" s="544"/>
      <c r="CT22" s="544"/>
      <c r="CU22" s="544"/>
      <c r="CV22" s="544"/>
      <c r="CW22" s="544"/>
      <c r="CX22" s="544"/>
      <c r="CY22" s="544"/>
      <c r="CZ22" s="544"/>
      <c r="DA22" s="544"/>
      <c r="DB22" s="544"/>
    </row>
    <row r="23" spans="1:16335" s="125" customFormat="1" ht="14.25" customHeight="1" x14ac:dyDescent="0.35">
      <c r="A23" s="542" t="s">
        <v>1570</v>
      </c>
      <c r="B23" s="555">
        <v>45646</v>
      </c>
      <c r="C23" s="405" t="s">
        <v>725</v>
      </c>
      <c r="D23" s="556" t="s">
        <v>1298</v>
      </c>
      <c r="E23" s="551">
        <v>253</v>
      </c>
      <c r="F23" s="551" t="s">
        <v>1625</v>
      </c>
      <c r="G23" s="405" t="s">
        <v>1686</v>
      </c>
      <c r="H23" s="405" t="s">
        <v>1165</v>
      </c>
      <c r="I23" s="405" t="s">
        <v>1089</v>
      </c>
      <c r="J23" s="551" t="s">
        <v>1057</v>
      </c>
      <c r="K23" s="405" t="s">
        <v>310</v>
      </c>
      <c r="L23" s="542" t="s">
        <v>1687</v>
      </c>
      <c r="M23" s="405" t="s">
        <v>1092</v>
      </c>
      <c r="N23" s="405" t="s">
        <v>1166</v>
      </c>
      <c r="O23" s="405" t="s">
        <v>1688</v>
      </c>
      <c r="P23" s="405" t="s">
        <v>1689</v>
      </c>
      <c r="Q23" s="405">
        <v>2025</v>
      </c>
      <c r="R23" s="405" t="s">
        <v>519</v>
      </c>
      <c r="S23" s="545" t="s">
        <v>337</v>
      </c>
      <c r="T23" s="589">
        <v>45664</v>
      </c>
      <c r="U23" s="405">
        <f t="shared" si="13"/>
        <v>13</v>
      </c>
      <c r="V23" s="589">
        <v>45665</v>
      </c>
      <c r="W23" s="405">
        <f t="shared" ref="W23:W33" si="35">NETWORKDAYS(T23,V23)</f>
        <v>2</v>
      </c>
      <c r="X23" s="589">
        <v>45679</v>
      </c>
      <c r="Y23" s="589">
        <v>45679</v>
      </c>
      <c r="Z23" s="405">
        <f t="shared" si="15"/>
        <v>11</v>
      </c>
      <c r="AA23" s="405">
        <f t="shared" si="27"/>
        <v>0</v>
      </c>
      <c r="AB23" s="605">
        <v>45679</v>
      </c>
      <c r="AC23" s="586">
        <f t="shared" ref="AC23:AC28" si="36">NETWORKDAYS(Y23,AB23)</f>
        <v>1</v>
      </c>
      <c r="AD23" s="546"/>
      <c r="AE23" s="546"/>
      <c r="AF23" s="546"/>
      <c r="AG23" s="405"/>
      <c r="AH23" s="405"/>
      <c r="AI23" s="405"/>
      <c r="AJ23" s="405"/>
      <c r="AK23" s="405"/>
      <c r="AL23" s="405"/>
      <c r="AM23" s="405"/>
      <c r="AN23" s="546">
        <v>45734</v>
      </c>
      <c r="AO23" s="405">
        <f t="shared" si="32"/>
        <v>40</v>
      </c>
      <c r="AP23" s="546">
        <v>45734</v>
      </c>
      <c r="AQ23" s="405"/>
      <c r="AR23" s="405" t="s">
        <v>1690</v>
      </c>
      <c r="AS23" s="634">
        <v>45755</v>
      </c>
      <c r="AT23" s="405">
        <f t="shared" ref="AT23:AT32" si="37">NETWORKDAYS(AP23,AS23)</f>
        <v>16</v>
      </c>
      <c r="AU23" s="405">
        <f t="shared" si="33"/>
        <v>51</v>
      </c>
      <c r="AV23" s="545">
        <f t="shared" si="34"/>
        <v>66</v>
      </c>
      <c r="AW23" s="405"/>
      <c r="AX23" s="574"/>
      <c r="AY23" s="574"/>
      <c r="AZ23" s="574"/>
      <c r="BA23" s="574"/>
      <c r="BB23" s="574"/>
      <c r="BC23" s="574"/>
      <c r="BD23" s="574"/>
      <c r="BE23" s="574"/>
      <c r="BF23" s="421" t="s">
        <v>562</v>
      </c>
      <c r="BG23" s="421" t="s">
        <v>562</v>
      </c>
      <c r="BH23" s="421" t="s">
        <v>562</v>
      </c>
      <c r="BI23" s="421" t="s">
        <v>562</v>
      </c>
      <c r="BJ23" s="632" t="s">
        <v>562</v>
      </c>
      <c r="BK23" s="632" t="s">
        <v>1081</v>
      </c>
      <c r="BL23" s="632" t="s">
        <v>1081</v>
      </c>
      <c r="BM23" s="544"/>
      <c r="BN23" s="544"/>
      <c r="BO23" s="544"/>
      <c r="BP23" s="544"/>
      <c r="BQ23" s="544"/>
      <c r="BR23" s="544"/>
      <c r="BS23" s="544"/>
      <c r="BT23" s="544"/>
      <c r="BU23" s="544"/>
      <c r="BV23" s="544"/>
      <c r="BW23" s="544"/>
      <c r="BX23" s="544"/>
      <c r="BY23" s="544"/>
      <c r="BZ23" s="544"/>
      <c r="CA23" s="544"/>
      <c r="CB23" s="544"/>
      <c r="CC23" s="544"/>
      <c r="CD23" s="544"/>
      <c r="CE23" s="544"/>
      <c r="CF23" s="544"/>
      <c r="CG23" s="544"/>
      <c r="CH23" s="544"/>
      <c r="CI23" s="544"/>
      <c r="CJ23" s="544"/>
      <c r="CK23" s="544"/>
      <c r="CL23" s="544"/>
      <c r="CM23" s="544"/>
      <c r="CN23" s="544"/>
      <c r="CO23" s="544"/>
      <c r="CP23" s="544"/>
      <c r="CQ23" s="544"/>
      <c r="CR23" s="544"/>
      <c r="CS23" s="544"/>
      <c r="CT23" s="544"/>
      <c r="CU23" s="544"/>
      <c r="CV23" s="544"/>
      <c r="CW23" s="544"/>
      <c r="CX23" s="544"/>
      <c r="CY23" s="544"/>
      <c r="CZ23" s="544"/>
      <c r="DA23" s="544"/>
      <c r="DB23" s="544"/>
    </row>
    <row r="24" spans="1:16335" s="644" customFormat="1" ht="14.25" customHeight="1" x14ac:dyDescent="0.35">
      <c r="A24" s="542" t="s">
        <v>1570</v>
      </c>
      <c r="B24" s="555">
        <v>45628</v>
      </c>
      <c r="C24" s="405" t="s">
        <v>725</v>
      </c>
      <c r="D24" s="556" t="s">
        <v>1298</v>
      </c>
      <c r="E24" s="551">
        <v>52</v>
      </c>
      <c r="F24" s="551" t="s">
        <v>1578</v>
      </c>
      <c r="G24" s="405" t="s">
        <v>1691</v>
      </c>
      <c r="H24" s="405" t="s">
        <v>1692</v>
      </c>
      <c r="I24" s="553" t="s">
        <v>325</v>
      </c>
      <c r="J24" s="551" t="s">
        <v>1073</v>
      </c>
      <c r="K24" s="405" t="s">
        <v>310</v>
      </c>
      <c r="L24" s="542" t="s">
        <v>705</v>
      </c>
      <c r="M24" s="553" t="s">
        <v>705</v>
      </c>
      <c r="N24" s="545" t="s">
        <v>1191</v>
      </c>
      <c r="O24" s="553" t="s">
        <v>1688</v>
      </c>
      <c r="P24" s="553" t="s">
        <v>63</v>
      </c>
      <c r="Q24" s="545">
        <v>2024</v>
      </c>
      <c r="R24" s="553" t="s">
        <v>1539</v>
      </c>
      <c r="S24" s="545" t="s">
        <v>316</v>
      </c>
      <c r="T24" s="546">
        <v>45632</v>
      </c>
      <c r="U24" s="405">
        <f t="shared" si="13"/>
        <v>5</v>
      </c>
      <c r="V24" s="589">
        <v>45639</v>
      </c>
      <c r="W24" s="405">
        <f t="shared" si="35"/>
        <v>6</v>
      </c>
      <c r="X24" s="555">
        <v>45672</v>
      </c>
      <c r="Y24" s="589">
        <v>45673</v>
      </c>
      <c r="Z24" s="405">
        <f t="shared" si="15"/>
        <v>25</v>
      </c>
      <c r="AA24" s="405">
        <f t="shared" si="27"/>
        <v>-3</v>
      </c>
      <c r="AB24" s="546">
        <v>45670</v>
      </c>
      <c r="AC24" s="586">
        <f t="shared" si="36"/>
        <v>-4</v>
      </c>
      <c r="AD24" s="546">
        <v>45640</v>
      </c>
      <c r="AE24" s="589"/>
      <c r="AF24" s="589"/>
      <c r="AG24" s="553"/>
      <c r="AH24" s="553"/>
      <c r="AI24" s="553"/>
      <c r="AJ24" s="553"/>
      <c r="AK24" s="553"/>
      <c r="AL24" s="553"/>
      <c r="AM24" s="553"/>
      <c r="AN24" s="546">
        <v>45672</v>
      </c>
      <c r="AO24" s="405">
        <f t="shared" si="32"/>
        <v>3</v>
      </c>
      <c r="AP24" s="546">
        <v>45672</v>
      </c>
      <c r="AQ24" s="553"/>
      <c r="AR24" s="553" t="s">
        <v>1693</v>
      </c>
      <c r="AS24" s="634">
        <v>45691</v>
      </c>
      <c r="AT24" s="405">
        <f t="shared" si="37"/>
        <v>14</v>
      </c>
      <c r="AU24" s="405">
        <f t="shared" si="33"/>
        <v>29</v>
      </c>
      <c r="AV24" s="545">
        <f t="shared" si="34"/>
        <v>42</v>
      </c>
      <c r="AW24" s="553"/>
      <c r="AX24" s="641"/>
      <c r="AY24" s="641"/>
      <c r="AZ24" s="641" t="s">
        <v>1694</v>
      </c>
      <c r="BA24" s="641"/>
      <c r="BB24" s="641" t="s">
        <v>1695</v>
      </c>
      <c r="BC24" s="641" t="s">
        <v>1696</v>
      </c>
      <c r="BD24" s="641" t="s">
        <v>1697</v>
      </c>
      <c r="BE24" s="641" t="s">
        <v>1697</v>
      </c>
      <c r="BF24" s="422">
        <v>2</v>
      </c>
      <c r="BG24" s="422" t="s">
        <v>1063</v>
      </c>
      <c r="BH24" s="422">
        <v>1</v>
      </c>
      <c r="BI24" s="422" t="s">
        <v>1063</v>
      </c>
      <c r="BJ24" s="636" t="s">
        <v>1163</v>
      </c>
      <c r="BK24" s="642" t="s">
        <v>1133</v>
      </c>
      <c r="BL24" s="642" t="s">
        <v>1133</v>
      </c>
      <c r="BM24" s="643"/>
      <c r="BN24" s="544"/>
      <c r="BO24" s="544"/>
      <c r="BP24" s="544"/>
      <c r="BQ24" s="544"/>
      <c r="BR24" s="544"/>
      <c r="BS24" s="544"/>
      <c r="BT24" s="544"/>
      <c r="BU24" s="544"/>
      <c r="BV24" s="544"/>
      <c r="BW24" s="544"/>
      <c r="BX24" s="544"/>
      <c r="BY24" s="544"/>
      <c r="BZ24" s="544"/>
      <c r="CA24" s="544"/>
      <c r="CB24" s="544"/>
      <c r="CC24" s="544"/>
      <c r="CD24" s="544"/>
      <c r="CE24" s="544"/>
      <c r="CF24" s="544"/>
      <c r="CG24" s="544"/>
      <c r="CH24" s="544"/>
      <c r="CI24" s="544"/>
      <c r="CJ24" s="544"/>
      <c r="CK24" s="544"/>
      <c r="CL24" s="544"/>
      <c r="CM24" s="544"/>
      <c r="CN24" s="544"/>
      <c r="CO24" s="544"/>
      <c r="CP24" s="544"/>
      <c r="CQ24" s="544"/>
      <c r="CR24" s="544"/>
      <c r="CS24" s="544"/>
      <c r="CT24" s="544"/>
      <c r="CU24" s="544"/>
      <c r="CV24" s="544"/>
      <c r="CW24" s="544"/>
      <c r="CX24" s="544"/>
      <c r="CY24" s="544"/>
      <c r="CZ24" s="544"/>
      <c r="DA24" s="544"/>
      <c r="DB24" s="544"/>
      <c r="DC24" s="125"/>
      <c r="DD24" s="125"/>
      <c r="DE24" s="125"/>
      <c r="DF24" s="125"/>
      <c r="DG24" s="125"/>
      <c r="DH24" s="125"/>
      <c r="DI24" s="125"/>
      <c r="DJ24" s="125"/>
      <c r="DK24" s="125"/>
      <c r="DL24" s="125"/>
      <c r="DM24" s="125"/>
      <c r="DN24" s="125"/>
      <c r="DO24" s="125"/>
      <c r="DP24" s="125"/>
      <c r="DQ24" s="125"/>
      <c r="DR24" s="125"/>
      <c r="DS24" s="125"/>
      <c r="DT24" s="125"/>
      <c r="DU24" s="125"/>
      <c r="DV24" s="125"/>
      <c r="DW24" s="125"/>
      <c r="DX24" s="125"/>
      <c r="DY24" s="125"/>
      <c r="DZ24" s="125"/>
      <c r="EA24" s="125"/>
      <c r="EB24" s="125"/>
      <c r="EC24" s="125"/>
      <c r="ED24" s="125"/>
      <c r="EE24" s="125"/>
      <c r="EF24" s="125"/>
      <c r="EG24" s="125"/>
      <c r="EH24" s="125"/>
      <c r="EI24" s="125"/>
      <c r="EJ24" s="125"/>
      <c r="EK24" s="125"/>
      <c r="EL24" s="125"/>
      <c r="EM24" s="125"/>
      <c r="EN24" s="125"/>
      <c r="EO24" s="125"/>
      <c r="EP24" s="125"/>
      <c r="EQ24" s="125"/>
      <c r="ER24" s="125"/>
      <c r="ES24" s="125"/>
      <c r="ET24" s="125"/>
      <c r="EU24" s="125"/>
      <c r="EV24" s="125"/>
      <c r="EW24" s="125"/>
      <c r="EX24" s="125"/>
      <c r="EY24" s="125"/>
      <c r="EZ24" s="125"/>
      <c r="FA24" s="125"/>
      <c r="FB24" s="125"/>
      <c r="FC24" s="125"/>
      <c r="FD24" s="125"/>
      <c r="FE24" s="125"/>
      <c r="FF24" s="125"/>
      <c r="FG24" s="125"/>
      <c r="FH24" s="125"/>
      <c r="FI24" s="125"/>
      <c r="FJ24" s="125"/>
      <c r="FK24" s="125"/>
      <c r="FL24" s="125"/>
      <c r="FM24" s="125"/>
      <c r="FN24" s="125"/>
      <c r="FO24" s="125"/>
      <c r="FP24" s="125"/>
      <c r="FQ24" s="125"/>
      <c r="FR24" s="125"/>
      <c r="FS24" s="125"/>
      <c r="FT24" s="125"/>
      <c r="FU24" s="125"/>
      <c r="FV24" s="125"/>
      <c r="FW24" s="125"/>
      <c r="FX24" s="125"/>
      <c r="FY24" s="125"/>
      <c r="FZ24" s="125"/>
      <c r="GA24" s="125"/>
      <c r="GB24" s="125"/>
      <c r="GC24" s="125"/>
      <c r="GD24" s="125"/>
      <c r="GE24" s="125"/>
      <c r="GF24" s="125"/>
      <c r="GG24" s="125"/>
      <c r="GH24" s="125"/>
      <c r="GI24" s="125"/>
      <c r="GJ24" s="125"/>
      <c r="GK24" s="125"/>
      <c r="GL24" s="125"/>
      <c r="GM24" s="125"/>
      <c r="GN24" s="125"/>
      <c r="GO24" s="125"/>
      <c r="GP24" s="125"/>
      <c r="GQ24" s="125"/>
      <c r="GR24" s="125"/>
      <c r="GS24" s="125"/>
      <c r="GT24" s="125"/>
      <c r="GU24" s="125"/>
      <c r="GV24" s="125"/>
      <c r="GW24" s="125"/>
      <c r="GX24" s="125"/>
      <c r="GY24" s="125"/>
      <c r="GZ24" s="125"/>
      <c r="HA24" s="125"/>
      <c r="HB24" s="125"/>
      <c r="HC24" s="125"/>
      <c r="HD24" s="125"/>
      <c r="HE24" s="125"/>
      <c r="HF24" s="125"/>
      <c r="HG24" s="125"/>
      <c r="HH24" s="125"/>
      <c r="HI24" s="125"/>
      <c r="HJ24" s="125"/>
      <c r="HK24" s="125"/>
      <c r="HL24" s="125"/>
      <c r="HM24" s="125"/>
      <c r="HN24" s="125"/>
      <c r="HO24" s="125"/>
      <c r="HP24" s="125"/>
      <c r="HQ24" s="125"/>
      <c r="HR24" s="125"/>
      <c r="HS24" s="125"/>
      <c r="HT24" s="125"/>
      <c r="HU24" s="125"/>
      <c r="HV24" s="125"/>
      <c r="HW24" s="125"/>
      <c r="HX24" s="125"/>
      <c r="HY24" s="125"/>
      <c r="HZ24" s="125"/>
      <c r="IA24" s="125"/>
      <c r="IB24" s="125"/>
      <c r="IC24" s="125"/>
      <c r="ID24" s="125"/>
      <c r="IE24" s="125"/>
      <c r="IF24" s="125"/>
      <c r="IG24" s="125"/>
      <c r="IH24" s="125"/>
      <c r="II24" s="125"/>
      <c r="IJ24" s="125"/>
      <c r="IK24" s="125"/>
      <c r="IL24" s="125"/>
      <c r="IM24" s="125"/>
      <c r="IN24" s="125"/>
      <c r="IO24" s="125"/>
      <c r="IP24" s="125"/>
      <c r="IQ24" s="125"/>
      <c r="IR24" s="125"/>
      <c r="IS24" s="125"/>
      <c r="IT24" s="125"/>
      <c r="IU24" s="125"/>
      <c r="IV24" s="125"/>
      <c r="IW24" s="125"/>
      <c r="IX24" s="125"/>
      <c r="IY24" s="125"/>
      <c r="IZ24" s="125"/>
      <c r="JA24" s="125"/>
      <c r="JB24" s="125"/>
      <c r="JC24" s="125"/>
      <c r="JD24" s="125"/>
      <c r="JE24" s="125"/>
      <c r="JF24" s="125"/>
      <c r="JG24" s="125"/>
      <c r="JH24" s="125"/>
      <c r="JI24" s="125"/>
      <c r="JJ24" s="125"/>
      <c r="JK24" s="125"/>
      <c r="JL24" s="125"/>
      <c r="JM24" s="125"/>
      <c r="JN24" s="125"/>
      <c r="JO24" s="125"/>
      <c r="JP24" s="125"/>
      <c r="JQ24" s="125"/>
      <c r="JR24" s="125"/>
      <c r="JS24" s="125"/>
      <c r="JT24" s="125"/>
      <c r="JU24" s="125"/>
      <c r="JV24" s="125"/>
      <c r="JW24" s="125"/>
      <c r="JX24" s="125"/>
      <c r="JY24" s="125"/>
      <c r="JZ24" s="125"/>
      <c r="KA24" s="125"/>
      <c r="KB24" s="125"/>
      <c r="KC24" s="125"/>
      <c r="KD24" s="125"/>
      <c r="KE24" s="125"/>
      <c r="KF24" s="125"/>
      <c r="KG24" s="125"/>
      <c r="KH24" s="125"/>
      <c r="KI24" s="125"/>
      <c r="KJ24" s="125"/>
      <c r="KK24" s="125"/>
      <c r="KL24" s="125"/>
      <c r="KM24" s="125"/>
      <c r="KN24" s="125"/>
      <c r="KO24" s="125"/>
      <c r="KP24" s="125"/>
      <c r="KQ24" s="125"/>
      <c r="KR24" s="125"/>
      <c r="KS24" s="125"/>
      <c r="KT24" s="125"/>
      <c r="KU24" s="125"/>
      <c r="KV24" s="125"/>
      <c r="KW24" s="125"/>
      <c r="KX24" s="125"/>
      <c r="KY24" s="125"/>
      <c r="KZ24" s="125"/>
      <c r="LA24" s="125"/>
      <c r="LB24" s="125"/>
      <c r="LC24" s="125"/>
      <c r="LD24" s="125"/>
      <c r="LE24" s="125"/>
      <c r="LF24" s="125"/>
      <c r="LG24" s="125"/>
      <c r="LH24" s="125"/>
      <c r="LI24" s="125"/>
      <c r="LJ24" s="125"/>
      <c r="LK24" s="125"/>
      <c r="LL24" s="125"/>
      <c r="LM24" s="125"/>
      <c r="LN24" s="125"/>
      <c r="LO24" s="125"/>
      <c r="LP24" s="125"/>
      <c r="LQ24" s="125"/>
      <c r="LR24" s="125"/>
      <c r="LS24" s="125"/>
      <c r="LT24" s="125"/>
      <c r="LU24" s="125"/>
      <c r="LV24" s="125"/>
      <c r="LW24" s="125"/>
      <c r="LX24" s="125"/>
      <c r="LY24" s="125"/>
      <c r="LZ24" s="125"/>
      <c r="MA24" s="125"/>
      <c r="MB24" s="125"/>
      <c r="MC24" s="125"/>
      <c r="MD24" s="125"/>
      <c r="ME24" s="125"/>
      <c r="MF24" s="125"/>
      <c r="MG24" s="125"/>
      <c r="MH24" s="125"/>
      <c r="MI24" s="125"/>
      <c r="MJ24" s="125"/>
      <c r="MK24" s="125"/>
      <c r="ML24" s="125"/>
      <c r="MM24" s="125"/>
      <c r="MN24" s="125"/>
      <c r="MO24" s="125"/>
      <c r="MP24" s="125"/>
      <c r="MQ24" s="125"/>
      <c r="MR24" s="125"/>
      <c r="MS24" s="125"/>
      <c r="MT24" s="125"/>
      <c r="MU24" s="125"/>
      <c r="MV24" s="125"/>
      <c r="MW24" s="125"/>
      <c r="MX24" s="125"/>
      <c r="MY24" s="125"/>
      <c r="MZ24" s="125"/>
      <c r="NA24" s="125"/>
      <c r="NB24" s="125"/>
      <c r="NC24" s="125"/>
      <c r="ND24" s="125"/>
      <c r="NE24" s="125"/>
      <c r="NF24" s="125"/>
      <c r="NG24" s="125"/>
      <c r="NH24" s="125"/>
      <c r="NI24" s="125"/>
      <c r="NJ24" s="125"/>
      <c r="NK24" s="125"/>
      <c r="NL24" s="125"/>
      <c r="NM24" s="125"/>
      <c r="NN24" s="125"/>
      <c r="NO24" s="125"/>
      <c r="NP24" s="125"/>
      <c r="NQ24" s="125"/>
      <c r="NR24" s="125"/>
      <c r="NS24" s="125"/>
      <c r="NT24" s="125"/>
      <c r="NU24" s="125"/>
      <c r="NV24" s="125"/>
      <c r="NW24" s="125"/>
      <c r="NX24" s="125"/>
      <c r="NY24" s="125"/>
      <c r="NZ24" s="125"/>
      <c r="OA24" s="125"/>
      <c r="OB24" s="125"/>
      <c r="OC24" s="125"/>
      <c r="OD24" s="125"/>
      <c r="OE24" s="125"/>
      <c r="OF24" s="125"/>
      <c r="OG24" s="125"/>
      <c r="OH24" s="125"/>
      <c r="OI24" s="125"/>
      <c r="OJ24" s="125"/>
      <c r="OK24" s="125"/>
      <c r="OL24" s="125"/>
      <c r="OM24" s="125"/>
      <c r="ON24" s="125"/>
      <c r="OO24" s="125"/>
      <c r="OP24" s="125"/>
      <c r="OQ24" s="125"/>
      <c r="OR24" s="125"/>
      <c r="OS24" s="125"/>
      <c r="OT24" s="125"/>
      <c r="OU24" s="125"/>
      <c r="OV24" s="125"/>
      <c r="OW24" s="125"/>
      <c r="OX24" s="125"/>
      <c r="OY24" s="125"/>
      <c r="OZ24" s="125"/>
      <c r="PA24" s="125"/>
      <c r="PB24" s="125"/>
      <c r="PC24" s="125"/>
      <c r="PD24" s="125"/>
      <c r="PE24" s="125"/>
      <c r="PF24" s="125"/>
      <c r="PG24" s="125"/>
      <c r="PH24" s="125"/>
      <c r="PI24" s="125"/>
      <c r="PJ24" s="125"/>
      <c r="PK24" s="125"/>
      <c r="PL24" s="125"/>
      <c r="PM24" s="125"/>
      <c r="PN24" s="125"/>
      <c r="PO24" s="125"/>
      <c r="PP24" s="125"/>
      <c r="PQ24" s="125"/>
      <c r="PR24" s="125"/>
      <c r="PS24" s="125"/>
      <c r="PT24" s="125"/>
      <c r="PU24" s="125"/>
      <c r="PV24" s="125"/>
      <c r="PW24" s="125"/>
      <c r="PX24" s="125"/>
      <c r="PY24" s="125"/>
      <c r="PZ24" s="125"/>
      <c r="QA24" s="125"/>
      <c r="QB24" s="125"/>
      <c r="QC24" s="125"/>
      <c r="QD24" s="125"/>
      <c r="QE24" s="125"/>
      <c r="QF24" s="125"/>
      <c r="QG24" s="125"/>
      <c r="QH24" s="125"/>
      <c r="QI24" s="125"/>
      <c r="QJ24" s="125"/>
      <c r="QK24" s="125"/>
      <c r="QL24" s="125"/>
      <c r="QM24" s="125"/>
      <c r="QN24" s="125"/>
      <c r="QO24" s="125"/>
      <c r="QP24" s="125"/>
      <c r="QQ24" s="125"/>
      <c r="QR24" s="125"/>
      <c r="QS24" s="125"/>
      <c r="QT24" s="125"/>
      <c r="QU24" s="125"/>
      <c r="QV24" s="125"/>
      <c r="QW24" s="125"/>
      <c r="QX24" s="125"/>
      <c r="QY24" s="125"/>
      <c r="QZ24" s="125"/>
      <c r="RA24" s="125"/>
      <c r="RB24" s="125"/>
      <c r="RC24" s="125"/>
      <c r="RD24" s="125"/>
      <c r="RE24" s="125"/>
      <c r="RF24" s="125"/>
      <c r="RG24" s="125"/>
      <c r="RH24" s="125"/>
      <c r="RI24" s="125"/>
      <c r="RJ24" s="125"/>
      <c r="RK24" s="125"/>
      <c r="RL24" s="125"/>
      <c r="RM24" s="125"/>
      <c r="RN24" s="125"/>
      <c r="RO24" s="125"/>
      <c r="RP24" s="125"/>
      <c r="RQ24" s="125"/>
      <c r="RR24" s="125"/>
      <c r="RS24" s="125"/>
      <c r="RT24" s="125"/>
      <c r="RU24" s="125"/>
      <c r="RV24" s="125"/>
      <c r="RW24" s="125"/>
      <c r="RX24" s="125"/>
      <c r="RY24" s="125"/>
      <c r="RZ24" s="125"/>
      <c r="SA24" s="125"/>
      <c r="SB24" s="125"/>
      <c r="SC24" s="125"/>
      <c r="SD24" s="125"/>
      <c r="SE24" s="125"/>
      <c r="SF24" s="125"/>
      <c r="SG24" s="125"/>
      <c r="SH24" s="125"/>
      <c r="SI24" s="125"/>
      <c r="SJ24" s="125"/>
      <c r="SK24" s="125"/>
      <c r="SL24" s="125"/>
      <c r="SM24" s="125"/>
      <c r="SN24" s="125"/>
      <c r="SO24" s="125"/>
      <c r="SP24" s="125"/>
      <c r="SQ24" s="125"/>
      <c r="SR24" s="125"/>
      <c r="SS24" s="125"/>
      <c r="ST24" s="125"/>
      <c r="SU24" s="125"/>
      <c r="SV24" s="125"/>
      <c r="SW24" s="125"/>
      <c r="SX24" s="125"/>
      <c r="SY24" s="125"/>
      <c r="SZ24" s="125"/>
      <c r="TA24" s="125"/>
      <c r="TB24" s="125"/>
      <c r="TC24" s="125"/>
      <c r="TD24" s="125"/>
      <c r="TE24" s="125"/>
      <c r="TF24" s="125"/>
      <c r="TG24" s="125"/>
      <c r="TH24" s="125"/>
      <c r="TI24" s="125"/>
      <c r="TJ24" s="125"/>
      <c r="TK24" s="125"/>
      <c r="TL24" s="125"/>
      <c r="TM24" s="125"/>
      <c r="TN24" s="125"/>
      <c r="TO24" s="125"/>
      <c r="TP24" s="125"/>
      <c r="TQ24" s="125"/>
      <c r="TR24" s="125"/>
      <c r="TS24" s="125"/>
      <c r="TT24" s="125"/>
      <c r="TU24" s="125"/>
      <c r="TV24" s="125"/>
      <c r="TW24" s="125"/>
      <c r="TX24" s="125"/>
      <c r="TY24" s="125"/>
      <c r="TZ24" s="125"/>
      <c r="UA24" s="125"/>
      <c r="UB24" s="125"/>
      <c r="UC24" s="125"/>
      <c r="UD24" s="125"/>
      <c r="UE24" s="125"/>
      <c r="UF24" s="125"/>
      <c r="UG24" s="125"/>
      <c r="UH24" s="125"/>
      <c r="UI24" s="125"/>
      <c r="UJ24" s="125"/>
      <c r="UK24" s="125"/>
      <c r="UL24" s="125"/>
      <c r="UM24" s="125"/>
      <c r="UN24" s="125"/>
      <c r="UO24" s="125"/>
      <c r="UP24" s="125"/>
      <c r="UQ24" s="125"/>
      <c r="UR24" s="125"/>
      <c r="US24" s="125"/>
      <c r="UT24" s="125"/>
      <c r="UU24" s="125"/>
      <c r="UV24" s="125"/>
      <c r="UW24" s="125"/>
      <c r="UX24" s="125"/>
      <c r="UY24" s="125"/>
      <c r="UZ24" s="125"/>
      <c r="VA24" s="125"/>
      <c r="VB24" s="125"/>
      <c r="VC24" s="125"/>
      <c r="VD24" s="125"/>
      <c r="VE24" s="125"/>
      <c r="VF24" s="125"/>
      <c r="VG24" s="125"/>
      <c r="VH24" s="125"/>
      <c r="VI24" s="125"/>
      <c r="VJ24" s="125"/>
      <c r="VK24" s="125"/>
      <c r="VL24" s="125"/>
      <c r="VM24" s="125"/>
      <c r="VN24" s="125"/>
      <c r="VO24" s="125"/>
      <c r="VP24" s="125"/>
      <c r="VQ24" s="125"/>
      <c r="VR24" s="125"/>
      <c r="VS24" s="125"/>
      <c r="VT24" s="125"/>
      <c r="VU24" s="125"/>
      <c r="VV24" s="125"/>
      <c r="VW24" s="125"/>
      <c r="VX24" s="125"/>
      <c r="VY24" s="125"/>
      <c r="VZ24" s="125"/>
      <c r="WA24" s="125"/>
      <c r="WB24" s="125"/>
      <c r="WC24" s="125"/>
      <c r="WD24" s="125"/>
      <c r="WE24" s="125"/>
      <c r="WF24" s="125"/>
      <c r="WG24" s="125"/>
      <c r="WH24" s="125"/>
      <c r="WI24" s="125"/>
      <c r="WJ24" s="125"/>
      <c r="WK24" s="125"/>
      <c r="WL24" s="125"/>
      <c r="WM24" s="125"/>
      <c r="WN24" s="125"/>
      <c r="WO24" s="125"/>
      <c r="WP24" s="125"/>
      <c r="WQ24" s="125"/>
      <c r="WR24" s="125"/>
      <c r="WS24" s="125"/>
      <c r="WT24" s="125"/>
      <c r="WU24" s="125"/>
      <c r="WV24" s="125"/>
      <c r="WW24" s="125"/>
      <c r="WX24" s="125"/>
      <c r="WY24" s="125"/>
      <c r="WZ24" s="125"/>
      <c r="XA24" s="125"/>
      <c r="XB24" s="125"/>
      <c r="XC24" s="125"/>
      <c r="XD24" s="125"/>
      <c r="XE24" s="125"/>
      <c r="XF24" s="125"/>
      <c r="XG24" s="125"/>
      <c r="XH24" s="125"/>
      <c r="XI24" s="125"/>
      <c r="XJ24" s="125"/>
      <c r="XK24" s="125"/>
      <c r="XL24" s="125"/>
      <c r="XM24" s="125"/>
      <c r="XN24" s="125"/>
      <c r="XO24" s="125"/>
      <c r="XP24" s="125"/>
      <c r="XQ24" s="125"/>
      <c r="XR24" s="125"/>
      <c r="XS24" s="125"/>
      <c r="XT24" s="125"/>
      <c r="XU24" s="125"/>
      <c r="XV24" s="125"/>
      <c r="XW24" s="125"/>
      <c r="XX24" s="125"/>
      <c r="XY24" s="125"/>
      <c r="XZ24" s="125"/>
      <c r="YA24" s="125"/>
      <c r="YB24" s="125"/>
      <c r="YC24" s="125"/>
      <c r="YD24" s="125"/>
      <c r="YE24" s="125"/>
      <c r="YF24" s="125"/>
      <c r="YG24" s="125"/>
      <c r="YH24" s="125"/>
      <c r="YI24" s="125"/>
      <c r="YJ24" s="125"/>
      <c r="YK24" s="125"/>
      <c r="YL24" s="125"/>
      <c r="YM24" s="125"/>
      <c r="YN24" s="125"/>
      <c r="YO24" s="125"/>
      <c r="YP24" s="125"/>
      <c r="YQ24" s="125"/>
      <c r="YR24" s="125"/>
      <c r="YS24" s="125"/>
      <c r="YT24" s="125"/>
      <c r="YU24" s="125"/>
      <c r="YV24" s="125"/>
      <c r="YW24" s="125"/>
      <c r="YX24" s="125"/>
      <c r="YY24" s="125"/>
      <c r="YZ24" s="125"/>
      <c r="ZA24" s="125"/>
      <c r="ZB24" s="125"/>
      <c r="ZC24" s="125"/>
      <c r="ZD24" s="125"/>
      <c r="ZE24" s="125"/>
      <c r="ZF24" s="125"/>
      <c r="ZG24" s="125"/>
      <c r="ZH24" s="125"/>
      <c r="ZI24" s="125"/>
      <c r="ZJ24" s="125"/>
      <c r="ZK24" s="125"/>
      <c r="ZL24" s="125"/>
      <c r="ZM24" s="125"/>
      <c r="ZN24" s="125"/>
      <c r="ZO24" s="125"/>
      <c r="ZP24" s="125"/>
      <c r="ZQ24" s="125"/>
      <c r="ZR24" s="125"/>
      <c r="ZS24" s="125"/>
      <c r="ZT24" s="125"/>
      <c r="ZU24" s="125"/>
      <c r="ZV24" s="125"/>
      <c r="ZW24" s="125"/>
      <c r="ZX24" s="125"/>
      <c r="ZY24" s="125"/>
      <c r="ZZ24" s="125"/>
      <c r="AAA24" s="125"/>
      <c r="AAB24" s="125"/>
      <c r="AAC24" s="125"/>
      <c r="AAD24" s="125"/>
      <c r="AAE24" s="125"/>
      <c r="AAF24" s="125"/>
      <c r="AAG24" s="125"/>
      <c r="AAH24" s="125"/>
      <c r="AAI24" s="125"/>
      <c r="AAJ24" s="125"/>
      <c r="AAK24" s="125"/>
      <c r="AAL24" s="125"/>
      <c r="AAM24" s="125"/>
      <c r="AAN24" s="125"/>
      <c r="AAO24" s="125"/>
      <c r="AAP24" s="125"/>
      <c r="AAQ24" s="125"/>
      <c r="AAR24" s="125"/>
      <c r="AAS24" s="125"/>
      <c r="AAT24" s="125"/>
      <c r="AAU24" s="125"/>
      <c r="AAV24" s="125"/>
      <c r="AAW24" s="125"/>
      <c r="AAX24" s="125"/>
      <c r="AAY24" s="125"/>
      <c r="AAZ24" s="125"/>
      <c r="ABA24" s="125"/>
      <c r="ABB24" s="125"/>
      <c r="ABC24" s="125"/>
      <c r="ABD24" s="125"/>
      <c r="ABE24" s="125"/>
      <c r="ABF24" s="125"/>
      <c r="ABG24" s="125"/>
      <c r="ABH24" s="125"/>
      <c r="ABI24" s="125"/>
      <c r="ABJ24" s="125"/>
      <c r="ABK24" s="125"/>
      <c r="ABL24" s="125"/>
      <c r="ABM24" s="125"/>
      <c r="ABN24" s="125"/>
      <c r="ABO24" s="125"/>
      <c r="ABP24" s="125"/>
      <c r="ABQ24" s="125"/>
      <c r="ABR24" s="125"/>
      <c r="ABS24" s="125"/>
      <c r="ABT24" s="125"/>
      <c r="ABU24" s="125"/>
      <c r="ABV24" s="125"/>
      <c r="ABW24" s="125"/>
      <c r="ABX24" s="125"/>
      <c r="ABY24" s="125"/>
      <c r="ABZ24" s="125"/>
      <c r="ACA24" s="125"/>
      <c r="ACB24" s="125"/>
      <c r="ACC24" s="125"/>
      <c r="ACD24" s="125"/>
      <c r="ACE24" s="125"/>
      <c r="ACF24" s="125"/>
      <c r="ACG24" s="125"/>
      <c r="ACH24" s="125"/>
      <c r="ACI24" s="125"/>
      <c r="ACJ24" s="125"/>
      <c r="ACK24" s="125"/>
      <c r="ACL24" s="125"/>
      <c r="ACM24" s="125"/>
      <c r="ACN24" s="125"/>
      <c r="ACO24" s="125"/>
      <c r="ACP24" s="125"/>
      <c r="ACQ24" s="125"/>
      <c r="ACR24" s="125"/>
      <c r="ACS24" s="125"/>
      <c r="ACT24" s="125"/>
      <c r="ACU24" s="125"/>
      <c r="ACV24" s="125"/>
      <c r="ACW24" s="125"/>
      <c r="ACX24" s="125"/>
      <c r="ACY24" s="125"/>
      <c r="ACZ24" s="125"/>
      <c r="ADA24" s="125"/>
      <c r="ADB24" s="125"/>
      <c r="ADC24" s="125"/>
      <c r="ADD24" s="125"/>
      <c r="ADE24" s="125"/>
      <c r="ADF24" s="125"/>
      <c r="ADG24" s="125"/>
      <c r="ADH24" s="125"/>
      <c r="ADI24" s="125"/>
      <c r="ADJ24" s="125"/>
      <c r="ADK24" s="125"/>
      <c r="ADL24" s="125"/>
      <c r="ADM24" s="125"/>
      <c r="ADN24" s="125"/>
      <c r="ADO24" s="125"/>
      <c r="ADP24" s="125"/>
      <c r="ADQ24" s="125"/>
      <c r="ADR24" s="125"/>
      <c r="ADS24" s="125"/>
      <c r="ADT24" s="125"/>
      <c r="ADU24" s="125"/>
      <c r="ADV24" s="125"/>
      <c r="ADW24" s="125"/>
      <c r="ADX24" s="125"/>
      <c r="ADY24" s="125"/>
      <c r="ADZ24" s="125"/>
      <c r="AEA24" s="125"/>
      <c r="AEB24" s="125"/>
      <c r="AEC24" s="125"/>
      <c r="AED24" s="125"/>
      <c r="AEE24" s="125"/>
      <c r="AEF24" s="125"/>
      <c r="AEG24" s="125"/>
      <c r="AEH24" s="125"/>
      <c r="AEI24" s="125"/>
      <c r="AEJ24" s="125"/>
      <c r="AEK24" s="125"/>
      <c r="AEL24" s="125"/>
      <c r="AEM24" s="125"/>
      <c r="AEN24" s="125"/>
      <c r="AEO24" s="125"/>
      <c r="AEP24" s="125"/>
      <c r="AEQ24" s="125"/>
      <c r="AER24" s="125"/>
      <c r="AES24" s="125"/>
      <c r="AET24" s="125"/>
      <c r="AEU24" s="125"/>
      <c r="AEV24" s="125"/>
      <c r="AEW24" s="125"/>
      <c r="AEX24" s="125"/>
      <c r="AEY24" s="125"/>
      <c r="AEZ24" s="125"/>
      <c r="AFA24" s="125"/>
      <c r="AFB24" s="125"/>
      <c r="AFC24" s="125"/>
      <c r="AFD24" s="125"/>
      <c r="AFE24" s="125"/>
      <c r="AFF24" s="125"/>
      <c r="AFG24" s="125"/>
      <c r="AFH24" s="125"/>
      <c r="AFI24" s="125"/>
      <c r="AFJ24" s="125"/>
      <c r="AFK24" s="125"/>
      <c r="AFL24" s="125"/>
      <c r="AFM24" s="125"/>
      <c r="AFN24" s="125"/>
      <c r="AFO24" s="125"/>
      <c r="AFP24" s="125"/>
      <c r="AFQ24" s="125"/>
      <c r="AFR24" s="125"/>
      <c r="AFS24" s="125"/>
      <c r="AFT24" s="125"/>
      <c r="AFU24" s="125"/>
      <c r="AFV24" s="125"/>
      <c r="AFW24" s="125"/>
      <c r="AFX24" s="125"/>
      <c r="AFY24" s="125"/>
      <c r="AFZ24" s="125"/>
      <c r="AGA24" s="125"/>
      <c r="AGB24" s="125"/>
      <c r="AGC24" s="125"/>
      <c r="AGD24" s="125"/>
      <c r="AGE24" s="125"/>
      <c r="AGF24" s="125"/>
      <c r="AGG24" s="125"/>
      <c r="AGH24" s="125"/>
      <c r="AGI24" s="125"/>
      <c r="AGJ24" s="125"/>
      <c r="AGK24" s="125"/>
      <c r="AGL24" s="125"/>
      <c r="AGM24" s="125"/>
      <c r="AGN24" s="125"/>
      <c r="AGO24" s="125"/>
      <c r="AGP24" s="125"/>
      <c r="AGQ24" s="125"/>
      <c r="AGR24" s="125"/>
      <c r="AGS24" s="125"/>
      <c r="AGT24" s="125"/>
      <c r="AGU24" s="125"/>
      <c r="AGV24" s="125"/>
      <c r="AGW24" s="125"/>
      <c r="AGX24" s="125"/>
      <c r="AGY24" s="125"/>
      <c r="AGZ24" s="125"/>
      <c r="AHA24" s="125"/>
      <c r="AHB24" s="125"/>
      <c r="AHC24" s="125"/>
      <c r="AHD24" s="125"/>
      <c r="AHE24" s="125"/>
      <c r="AHF24" s="125"/>
      <c r="AHG24" s="125"/>
      <c r="AHH24" s="125"/>
      <c r="AHI24" s="125"/>
      <c r="AHJ24" s="125"/>
      <c r="AHK24" s="125"/>
      <c r="AHL24" s="125"/>
      <c r="AHM24" s="125"/>
      <c r="AHN24" s="125"/>
      <c r="AHO24" s="125"/>
      <c r="AHP24" s="125"/>
      <c r="AHQ24" s="125"/>
      <c r="AHR24" s="125"/>
      <c r="AHS24" s="125"/>
      <c r="AHT24" s="125"/>
      <c r="AHU24" s="125"/>
      <c r="AHV24" s="125"/>
      <c r="AHW24" s="125"/>
      <c r="AHX24" s="125"/>
      <c r="AHY24" s="125"/>
      <c r="AHZ24" s="125"/>
      <c r="AIA24" s="125"/>
      <c r="AIB24" s="125"/>
      <c r="AIC24" s="125"/>
      <c r="AID24" s="125"/>
      <c r="AIE24" s="125"/>
      <c r="AIF24" s="125"/>
      <c r="AIG24" s="125"/>
      <c r="AIH24" s="125"/>
      <c r="AII24" s="125"/>
      <c r="AIJ24" s="125"/>
      <c r="AIK24" s="125"/>
      <c r="AIL24" s="125"/>
      <c r="AIM24" s="125"/>
      <c r="AIN24" s="125"/>
      <c r="AIO24" s="125"/>
      <c r="AIP24" s="125"/>
      <c r="AIQ24" s="125"/>
      <c r="AIR24" s="125"/>
      <c r="AIS24" s="125"/>
      <c r="AIT24" s="125"/>
      <c r="AIU24" s="125"/>
      <c r="AIV24" s="125"/>
      <c r="AIW24" s="125"/>
      <c r="AIX24" s="125"/>
      <c r="AIY24" s="125"/>
      <c r="AIZ24" s="125"/>
      <c r="AJA24" s="125"/>
      <c r="AJB24" s="125"/>
      <c r="AJC24" s="125"/>
      <c r="AJD24" s="125"/>
      <c r="AJE24" s="125"/>
      <c r="AJF24" s="125"/>
      <c r="AJG24" s="125"/>
      <c r="AJH24" s="125"/>
      <c r="AJI24" s="125"/>
      <c r="AJJ24" s="125"/>
      <c r="AJK24" s="125"/>
      <c r="AJL24" s="125"/>
      <c r="AJM24" s="125"/>
      <c r="AJN24" s="125"/>
      <c r="AJO24" s="125"/>
      <c r="AJP24" s="125"/>
      <c r="AJQ24" s="125"/>
      <c r="AJR24" s="125"/>
      <c r="AJS24" s="125"/>
      <c r="AJT24" s="125"/>
      <c r="AJU24" s="125"/>
      <c r="AJV24" s="125"/>
      <c r="AJW24" s="125"/>
      <c r="AJX24" s="125"/>
      <c r="AJY24" s="125"/>
      <c r="AJZ24" s="125"/>
      <c r="AKA24" s="125"/>
      <c r="AKB24" s="125"/>
      <c r="AKC24" s="125"/>
      <c r="AKD24" s="125"/>
      <c r="AKE24" s="125"/>
      <c r="AKF24" s="125"/>
      <c r="AKG24" s="125"/>
      <c r="AKH24" s="125"/>
      <c r="AKI24" s="125"/>
      <c r="AKJ24" s="125"/>
      <c r="AKK24" s="125"/>
      <c r="AKL24" s="125"/>
      <c r="AKM24" s="125"/>
      <c r="AKN24" s="125"/>
      <c r="AKO24" s="125"/>
      <c r="AKP24" s="125"/>
      <c r="AKQ24" s="125"/>
      <c r="AKR24" s="125"/>
      <c r="AKS24" s="125"/>
      <c r="AKT24" s="125"/>
      <c r="AKU24" s="125"/>
      <c r="AKV24" s="125"/>
      <c r="AKW24" s="125"/>
      <c r="AKX24" s="125"/>
      <c r="AKY24" s="125"/>
      <c r="AKZ24" s="125"/>
      <c r="ALA24" s="125"/>
      <c r="ALB24" s="125"/>
      <c r="ALC24" s="125"/>
      <c r="ALD24" s="125"/>
      <c r="ALE24" s="125"/>
      <c r="ALF24" s="125"/>
      <c r="ALG24" s="125"/>
      <c r="ALH24" s="125"/>
      <c r="ALI24" s="125"/>
      <c r="ALJ24" s="125"/>
      <c r="ALK24" s="125"/>
      <c r="ALL24" s="125"/>
      <c r="ALM24" s="125"/>
      <c r="ALN24" s="125"/>
      <c r="ALO24" s="125"/>
      <c r="ALP24" s="125"/>
      <c r="ALQ24" s="125"/>
      <c r="ALR24" s="125"/>
      <c r="ALS24" s="125"/>
      <c r="ALT24" s="125"/>
      <c r="ALU24" s="125"/>
      <c r="ALV24" s="125"/>
      <c r="ALW24" s="125"/>
      <c r="ALX24" s="125"/>
      <c r="ALY24" s="125"/>
      <c r="ALZ24" s="125"/>
      <c r="AMA24" s="125"/>
      <c r="AMB24" s="125"/>
      <c r="AMC24" s="125"/>
      <c r="AMD24" s="125"/>
      <c r="AME24" s="125"/>
      <c r="AMF24" s="125"/>
      <c r="AMG24" s="125"/>
      <c r="AMH24" s="125"/>
      <c r="AMI24" s="125"/>
      <c r="AMJ24" s="125"/>
      <c r="AMK24" s="125"/>
      <c r="AML24" s="125"/>
      <c r="AMM24" s="125"/>
      <c r="AMN24" s="125"/>
      <c r="AMO24" s="125"/>
      <c r="AMP24" s="125"/>
      <c r="AMQ24" s="125"/>
      <c r="AMR24" s="125"/>
      <c r="AMS24" s="125"/>
      <c r="AMT24" s="125"/>
      <c r="AMU24" s="125"/>
      <c r="AMV24" s="125"/>
      <c r="AMW24" s="125"/>
      <c r="AMX24" s="125"/>
      <c r="AMY24" s="125"/>
      <c r="AMZ24" s="125"/>
      <c r="ANA24" s="125"/>
      <c r="ANB24" s="125"/>
      <c r="ANC24" s="125"/>
      <c r="AND24" s="125"/>
      <c r="ANE24" s="125"/>
      <c r="ANF24" s="125"/>
      <c r="ANG24" s="125"/>
      <c r="ANH24" s="125"/>
      <c r="ANI24" s="125"/>
      <c r="ANJ24" s="125"/>
      <c r="ANK24" s="125"/>
      <c r="ANL24" s="125"/>
      <c r="ANM24" s="125"/>
      <c r="ANN24" s="125"/>
      <c r="ANO24" s="125"/>
      <c r="ANP24" s="125"/>
      <c r="ANQ24" s="125"/>
      <c r="ANR24" s="125"/>
      <c r="ANS24" s="125"/>
      <c r="ANT24" s="125"/>
      <c r="ANU24" s="125"/>
      <c r="ANV24" s="125"/>
      <c r="ANW24" s="125"/>
      <c r="ANX24" s="125"/>
      <c r="ANY24" s="125"/>
      <c r="ANZ24" s="125"/>
      <c r="AOA24" s="125"/>
      <c r="AOB24" s="125"/>
      <c r="AOC24" s="125"/>
      <c r="AOD24" s="125"/>
      <c r="AOE24" s="125"/>
      <c r="AOF24" s="125"/>
      <c r="AOG24" s="125"/>
      <c r="AOH24" s="125"/>
      <c r="AOI24" s="125"/>
      <c r="AOJ24" s="125"/>
      <c r="AOK24" s="125"/>
      <c r="AOL24" s="125"/>
      <c r="AOM24" s="125"/>
      <c r="AON24" s="125"/>
      <c r="AOO24" s="125"/>
      <c r="AOP24" s="125"/>
      <c r="AOQ24" s="125"/>
      <c r="AOR24" s="125"/>
      <c r="AOS24" s="125"/>
      <c r="AOT24" s="125"/>
      <c r="AOU24" s="125"/>
      <c r="AOV24" s="125"/>
      <c r="AOW24" s="125"/>
      <c r="AOX24" s="125"/>
      <c r="AOY24" s="125"/>
      <c r="AOZ24" s="125"/>
      <c r="APA24" s="125"/>
      <c r="APB24" s="125"/>
      <c r="APC24" s="125"/>
      <c r="APD24" s="125"/>
      <c r="APE24" s="125"/>
      <c r="APF24" s="125"/>
      <c r="APG24" s="125"/>
      <c r="APH24" s="125"/>
      <c r="API24" s="125"/>
      <c r="APJ24" s="125"/>
      <c r="APK24" s="125"/>
      <c r="APL24" s="125"/>
      <c r="APM24" s="125"/>
      <c r="APN24" s="125"/>
      <c r="APO24" s="125"/>
      <c r="APP24" s="125"/>
      <c r="APQ24" s="125"/>
      <c r="APR24" s="125"/>
      <c r="APS24" s="125"/>
      <c r="APT24" s="125"/>
      <c r="APU24" s="125"/>
      <c r="APV24" s="125"/>
      <c r="APW24" s="125"/>
      <c r="APX24" s="125"/>
      <c r="APY24" s="125"/>
      <c r="APZ24" s="125"/>
      <c r="AQA24" s="125"/>
      <c r="AQB24" s="125"/>
      <c r="AQC24" s="125"/>
      <c r="AQD24" s="125"/>
      <c r="AQE24" s="125"/>
      <c r="AQF24" s="125"/>
      <c r="AQG24" s="125"/>
      <c r="AQH24" s="125"/>
      <c r="AQI24" s="125"/>
      <c r="AQJ24" s="125"/>
      <c r="AQK24" s="125"/>
      <c r="AQL24" s="125"/>
      <c r="AQM24" s="125"/>
      <c r="AQN24" s="125"/>
      <c r="AQO24" s="125"/>
      <c r="AQP24" s="125"/>
      <c r="AQQ24" s="125"/>
      <c r="AQR24" s="125"/>
      <c r="AQS24" s="125"/>
      <c r="AQT24" s="125"/>
      <c r="AQU24" s="125"/>
      <c r="AQV24" s="125"/>
      <c r="AQW24" s="125"/>
      <c r="AQX24" s="125"/>
      <c r="AQY24" s="125"/>
      <c r="AQZ24" s="125"/>
      <c r="ARA24" s="125"/>
      <c r="ARB24" s="125"/>
      <c r="ARC24" s="125"/>
      <c r="ARD24" s="125"/>
      <c r="ARE24" s="125"/>
      <c r="ARF24" s="125"/>
      <c r="ARG24" s="125"/>
      <c r="ARH24" s="125"/>
      <c r="ARI24" s="125"/>
      <c r="ARJ24" s="125"/>
      <c r="ARK24" s="125"/>
      <c r="ARL24" s="125"/>
      <c r="ARM24" s="125"/>
      <c r="ARN24" s="125"/>
      <c r="ARO24" s="125"/>
      <c r="ARP24" s="125"/>
      <c r="ARQ24" s="125"/>
      <c r="ARR24" s="125"/>
      <c r="ARS24" s="125"/>
      <c r="ART24" s="125"/>
      <c r="ARU24" s="125"/>
      <c r="ARV24" s="125"/>
      <c r="ARW24" s="125"/>
      <c r="ARX24" s="125"/>
      <c r="ARY24" s="125"/>
      <c r="ARZ24" s="125"/>
      <c r="ASA24" s="125"/>
      <c r="ASB24" s="125"/>
      <c r="ASC24" s="125"/>
      <c r="ASD24" s="125"/>
      <c r="ASE24" s="125"/>
      <c r="ASF24" s="125"/>
      <c r="ASG24" s="125"/>
      <c r="ASH24" s="125"/>
      <c r="ASI24" s="125"/>
      <c r="ASJ24" s="125"/>
      <c r="ASK24" s="125"/>
      <c r="ASL24" s="125"/>
      <c r="ASM24" s="125"/>
      <c r="ASN24" s="125"/>
      <c r="ASO24" s="125"/>
      <c r="ASP24" s="125"/>
      <c r="ASQ24" s="125"/>
      <c r="ASR24" s="125"/>
      <c r="ASS24" s="125"/>
      <c r="AST24" s="125"/>
      <c r="ASU24" s="125"/>
      <c r="ASV24" s="125"/>
      <c r="ASW24" s="125"/>
      <c r="ASX24" s="125"/>
      <c r="ASY24" s="125"/>
      <c r="ASZ24" s="125"/>
      <c r="ATA24" s="125"/>
      <c r="ATB24" s="125"/>
      <c r="ATC24" s="125"/>
      <c r="ATD24" s="125"/>
      <c r="ATE24" s="125"/>
      <c r="ATF24" s="125"/>
      <c r="ATG24" s="125"/>
      <c r="ATH24" s="125"/>
      <c r="ATI24" s="125"/>
      <c r="ATJ24" s="125"/>
      <c r="ATK24" s="125"/>
      <c r="ATL24" s="125"/>
      <c r="ATM24" s="125"/>
      <c r="ATN24" s="125"/>
      <c r="ATO24" s="125"/>
      <c r="ATP24" s="125"/>
      <c r="ATQ24" s="125"/>
      <c r="ATR24" s="125"/>
      <c r="ATS24" s="125"/>
      <c r="ATT24" s="125"/>
      <c r="ATU24" s="125"/>
      <c r="ATV24" s="125"/>
      <c r="ATW24" s="125"/>
      <c r="ATX24" s="125"/>
      <c r="ATY24" s="125"/>
      <c r="ATZ24" s="125"/>
      <c r="AUA24" s="125"/>
      <c r="AUB24" s="125"/>
      <c r="AUC24" s="125"/>
      <c r="AUD24" s="125"/>
      <c r="AUE24" s="125"/>
      <c r="AUF24" s="125"/>
      <c r="AUG24" s="125"/>
      <c r="AUH24" s="125"/>
      <c r="AUI24" s="125"/>
      <c r="AUJ24" s="125"/>
      <c r="AUK24" s="125"/>
      <c r="AUL24" s="125"/>
      <c r="AUM24" s="125"/>
      <c r="AUN24" s="125"/>
      <c r="AUO24" s="125"/>
      <c r="AUP24" s="125"/>
      <c r="AUQ24" s="125"/>
      <c r="AUR24" s="125"/>
      <c r="AUS24" s="125"/>
      <c r="AUT24" s="125"/>
      <c r="AUU24" s="125"/>
      <c r="AUV24" s="125"/>
      <c r="AUW24" s="125"/>
      <c r="AUX24" s="125"/>
      <c r="AUY24" s="125"/>
      <c r="AUZ24" s="125"/>
      <c r="AVA24" s="125"/>
      <c r="AVB24" s="125"/>
      <c r="AVC24" s="125"/>
      <c r="AVD24" s="125"/>
      <c r="AVE24" s="125"/>
      <c r="AVF24" s="125"/>
      <c r="AVG24" s="125"/>
      <c r="AVH24" s="125"/>
      <c r="AVI24" s="125"/>
      <c r="AVJ24" s="125"/>
      <c r="AVK24" s="125"/>
      <c r="AVL24" s="125"/>
      <c r="AVM24" s="125"/>
      <c r="AVN24" s="125"/>
      <c r="AVO24" s="125"/>
      <c r="AVP24" s="125"/>
      <c r="AVQ24" s="125"/>
      <c r="AVR24" s="125"/>
      <c r="AVS24" s="125"/>
      <c r="AVT24" s="125"/>
      <c r="AVU24" s="125"/>
      <c r="AVV24" s="125"/>
      <c r="AVW24" s="125"/>
      <c r="AVX24" s="125"/>
      <c r="AVY24" s="125"/>
      <c r="AVZ24" s="125"/>
      <c r="AWA24" s="125"/>
      <c r="AWB24" s="125"/>
      <c r="AWC24" s="125"/>
      <c r="AWD24" s="125"/>
      <c r="AWE24" s="125"/>
      <c r="AWF24" s="125"/>
      <c r="AWG24" s="125"/>
      <c r="AWH24" s="125"/>
      <c r="AWI24" s="125"/>
      <c r="AWJ24" s="125"/>
      <c r="AWK24" s="125"/>
      <c r="AWL24" s="125"/>
      <c r="AWM24" s="125"/>
      <c r="AWN24" s="125"/>
      <c r="AWO24" s="125"/>
      <c r="AWP24" s="125"/>
      <c r="AWQ24" s="125"/>
      <c r="AWR24" s="125"/>
      <c r="AWS24" s="125"/>
      <c r="AWT24" s="125"/>
      <c r="AWU24" s="125"/>
      <c r="AWV24" s="125"/>
      <c r="AWW24" s="125"/>
      <c r="AWX24" s="125"/>
      <c r="AWY24" s="125"/>
      <c r="AWZ24" s="125"/>
      <c r="AXA24" s="125"/>
      <c r="AXB24" s="125"/>
      <c r="AXC24" s="125"/>
      <c r="AXD24" s="125"/>
      <c r="AXE24" s="125"/>
      <c r="AXF24" s="125"/>
      <c r="AXG24" s="125"/>
      <c r="AXH24" s="125"/>
      <c r="AXI24" s="125"/>
      <c r="AXJ24" s="125"/>
      <c r="AXK24" s="125"/>
      <c r="AXL24" s="125"/>
      <c r="AXM24" s="125"/>
      <c r="AXN24" s="125"/>
      <c r="AXO24" s="125"/>
      <c r="AXP24" s="125"/>
      <c r="AXQ24" s="125"/>
      <c r="AXR24" s="125"/>
      <c r="AXS24" s="125"/>
      <c r="AXT24" s="125"/>
      <c r="AXU24" s="125"/>
      <c r="AXV24" s="125"/>
      <c r="AXW24" s="125"/>
      <c r="AXX24" s="125"/>
      <c r="AXY24" s="125"/>
      <c r="AXZ24" s="125"/>
      <c r="AYA24" s="125"/>
      <c r="AYB24" s="125"/>
      <c r="AYC24" s="125"/>
      <c r="AYD24" s="125"/>
      <c r="AYE24" s="125"/>
      <c r="AYF24" s="125"/>
      <c r="AYG24" s="125"/>
      <c r="AYH24" s="125"/>
      <c r="AYI24" s="125"/>
      <c r="AYJ24" s="125"/>
      <c r="AYK24" s="125"/>
      <c r="AYL24" s="125"/>
      <c r="AYM24" s="125"/>
      <c r="AYN24" s="125"/>
      <c r="AYO24" s="125"/>
      <c r="AYP24" s="125"/>
      <c r="AYQ24" s="125"/>
      <c r="AYR24" s="125"/>
      <c r="AYS24" s="125"/>
      <c r="AYT24" s="125"/>
      <c r="AYU24" s="125"/>
      <c r="AYV24" s="125"/>
      <c r="AYW24" s="125"/>
      <c r="AYX24" s="125"/>
      <c r="AYY24" s="125"/>
      <c r="AYZ24" s="125"/>
      <c r="AZA24" s="125"/>
      <c r="AZB24" s="125"/>
      <c r="AZC24" s="125"/>
      <c r="AZD24" s="125"/>
      <c r="AZE24" s="125"/>
      <c r="AZF24" s="125"/>
      <c r="AZG24" s="125"/>
      <c r="AZH24" s="125"/>
      <c r="AZI24" s="125"/>
      <c r="AZJ24" s="125"/>
      <c r="AZK24" s="125"/>
      <c r="AZL24" s="125"/>
      <c r="AZM24" s="125"/>
      <c r="AZN24" s="125"/>
      <c r="AZO24" s="125"/>
      <c r="AZP24" s="125"/>
      <c r="AZQ24" s="125"/>
      <c r="AZR24" s="125"/>
      <c r="AZS24" s="125"/>
      <c r="AZT24" s="125"/>
      <c r="AZU24" s="125"/>
      <c r="AZV24" s="125"/>
      <c r="AZW24" s="125"/>
      <c r="AZX24" s="125"/>
      <c r="AZY24" s="125"/>
      <c r="AZZ24" s="125"/>
      <c r="BAA24" s="125"/>
      <c r="BAB24" s="125"/>
      <c r="BAC24" s="125"/>
      <c r="BAD24" s="125"/>
      <c r="BAE24" s="125"/>
      <c r="BAF24" s="125"/>
      <c r="BAG24" s="125"/>
      <c r="BAH24" s="125"/>
      <c r="BAI24" s="125"/>
      <c r="BAJ24" s="125"/>
      <c r="BAK24" s="125"/>
      <c r="BAL24" s="125"/>
      <c r="BAM24" s="125"/>
      <c r="BAN24" s="125"/>
      <c r="BAO24" s="125"/>
      <c r="BAP24" s="125"/>
      <c r="BAQ24" s="125"/>
      <c r="BAR24" s="125"/>
      <c r="BAS24" s="125"/>
      <c r="BAT24" s="125"/>
      <c r="BAU24" s="125"/>
      <c r="BAV24" s="125"/>
      <c r="BAW24" s="125"/>
      <c r="BAX24" s="125"/>
      <c r="BAY24" s="125"/>
      <c r="BAZ24" s="125"/>
      <c r="BBA24" s="125"/>
      <c r="BBB24" s="125"/>
      <c r="BBC24" s="125"/>
      <c r="BBD24" s="125"/>
      <c r="BBE24" s="125"/>
      <c r="BBF24" s="125"/>
      <c r="BBG24" s="125"/>
      <c r="BBH24" s="125"/>
      <c r="BBI24" s="125"/>
      <c r="BBJ24" s="125"/>
      <c r="BBK24" s="125"/>
      <c r="BBL24" s="125"/>
      <c r="BBM24" s="125"/>
      <c r="BBN24" s="125"/>
      <c r="BBO24" s="125"/>
      <c r="BBP24" s="125"/>
      <c r="BBQ24" s="125"/>
      <c r="BBR24" s="125"/>
      <c r="BBS24" s="125"/>
      <c r="BBT24" s="125"/>
      <c r="BBU24" s="125"/>
      <c r="BBV24" s="125"/>
      <c r="BBW24" s="125"/>
      <c r="BBX24" s="125"/>
      <c r="BBY24" s="125"/>
      <c r="BBZ24" s="125"/>
      <c r="BCA24" s="125"/>
      <c r="BCB24" s="125"/>
      <c r="BCC24" s="125"/>
      <c r="BCD24" s="125"/>
      <c r="BCE24" s="125"/>
      <c r="BCF24" s="125"/>
      <c r="BCG24" s="125"/>
      <c r="BCH24" s="125"/>
      <c r="BCI24" s="125"/>
      <c r="BCJ24" s="125"/>
      <c r="BCK24" s="125"/>
      <c r="BCL24" s="125"/>
      <c r="BCM24" s="125"/>
      <c r="BCN24" s="125"/>
      <c r="BCO24" s="125"/>
      <c r="BCP24" s="125"/>
      <c r="BCQ24" s="125"/>
      <c r="BCR24" s="125"/>
      <c r="BCS24" s="125"/>
      <c r="BCT24" s="125"/>
      <c r="BCU24" s="125"/>
      <c r="BCV24" s="125"/>
      <c r="BCW24" s="125"/>
      <c r="BCX24" s="125"/>
      <c r="BCY24" s="125"/>
      <c r="BCZ24" s="125"/>
      <c r="BDA24" s="125"/>
      <c r="BDB24" s="125"/>
      <c r="BDC24" s="125"/>
      <c r="BDD24" s="125"/>
      <c r="BDE24" s="125"/>
      <c r="BDF24" s="125"/>
      <c r="BDG24" s="125"/>
      <c r="BDH24" s="125"/>
      <c r="BDI24" s="125"/>
      <c r="BDJ24" s="125"/>
      <c r="BDK24" s="125"/>
      <c r="BDL24" s="125"/>
      <c r="BDM24" s="125"/>
      <c r="BDN24" s="125"/>
      <c r="BDO24" s="125"/>
      <c r="BDP24" s="125"/>
      <c r="BDQ24" s="125"/>
      <c r="BDR24" s="125"/>
      <c r="BDS24" s="125"/>
      <c r="BDT24" s="125"/>
      <c r="BDU24" s="125"/>
      <c r="BDV24" s="125"/>
      <c r="BDW24" s="125"/>
      <c r="BDX24" s="125"/>
      <c r="BDY24" s="125"/>
      <c r="BDZ24" s="125"/>
      <c r="BEA24" s="125"/>
      <c r="BEB24" s="125"/>
      <c r="BEC24" s="125"/>
      <c r="BED24" s="125"/>
      <c r="BEE24" s="125"/>
      <c r="BEF24" s="125"/>
      <c r="BEG24" s="125"/>
      <c r="BEH24" s="125"/>
      <c r="BEI24" s="125"/>
      <c r="BEJ24" s="125"/>
      <c r="BEK24" s="125"/>
      <c r="BEL24" s="125"/>
      <c r="BEM24" s="125"/>
      <c r="BEN24" s="125"/>
      <c r="BEO24" s="125"/>
      <c r="BEP24" s="125"/>
      <c r="BEQ24" s="125"/>
      <c r="BER24" s="125"/>
      <c r="BES24" s="125"/>
      <c r="BET24" s="125"/>
      <c r="BEU24" s="125"/>
      <c r="BEV24" s="125"/>
      <c r="BEW24" s="125"/>
      <c r="BEX24" s="125"/>
      <c r="BEY24" s="125"/>
      <c r="BEZ24" s="125"/>
      <c r="BFA24" s="125"/>
      <c r="BFB24" s="125"/>
      <c r="BFC24" s="125"/>
      <c r="BFD24" s="125"/>
      <c r="BFE24" s="125"/>
      <c r="BFF24" s="125"/>
      <c r="BFG24" s="125"/>
      <c r="BFH24" s="125"/>
      <c r="BFI24" s="125"/>
      <c r="BFJ24" s="125"/>
      <c r="BFK24" s="125"/>
      <c r="BFL24" s="125"/>
      <c r="BFM24" s="125"/>
      <c r="BFN24" s="125"/>
      <c r="BFO24" s="125"/>
      <c r="BFP24" s="125"/>
      <c r="BFQ24" s="125"/>
      <c r="BFR24" s="125"/>
      <c r="BFS24" s="125"/>
      <c r="BFT24" s="125"/>
      <c r="BFU24" s="125"/>
      <c r="BFV24" s="125"/>
      <c r="BFW24" s="125"/>
      <c r="BFX24" s="125"/>
      <c r="BFY24" s="125"/>
      <c r="BFZ24" s="125"/>
      <c r="BGA24" s="125"/>
      <c r="BGB24" s="125"/>
      <c r="BGC24" s="125"/>
      <c r="BGD24" s="125"/>
      <c r="BGE24" s="125"/>
      <c r="BGF24" s="125"/>
      <c r="BGG24" s="125"/>
      <c r="BGH24" s="125"/>
      <c r="BGI24" s="125"/>
      <c r="BGJ24" s="125"/>
      <c r="BGK24" s="125"/>
      <c r="BGL24" s="125"/>
      <c r="BGM24" s="125"/>
      <c r="BGN24" s="125"/>
      <c r="BGO24" s="125"/>
      <c r="BGP24" s="125"/>
      <c r="BGQ24" s="125"/>
      <c r="BGR24" s="125"/>
      <c r="BGS24" s="125"/>
      <c r="BGT24" s="125"/>
      <c r="BGU24" s="125"/>
      <c r="BGV24" s="125"/>
      <c r="BGW24" s="125"/>
      <c r="BGX24" s="125"/>
      <c r="BGY24" s="125"/>
      <c r="BGZ24" s="125"/>
      <c r="BHA24" s="125"/>
      <c r="BHB24" s="125"/>
      <c r="BHC24" s="125"/>
      <c r="BHD24" s="125"/>
      <c r="BHE24" s="125"/>
      <c r="BHF24" s="125"/>
      <c r="BHG24" s="125"/>
      <c r="BHH24" s="125"/>
      <c r="BHI24" s="125"/>
      <c r="BHJ24" s="125"/>
      <c r="BHK24" s="125"/>
      <c r="BHL24" s="125"/>
      <c r="BHM24" s="125"/>
      <c r="BHN24" s="125"/>
      <c r="BHO24" s="125"/>
      <c r="BHP24" s="125"/>
      <c r="BHQ24" s="125"/>
      <c r="BHR24" s="125"/>
      <c r="BHS24" s="125"/>
      <c r="BHT24" s="125"/>
      <c r="BHU24" s="125"/>
      <c r="BHV24" s="125"/>
      <c r="BHW24" s="125"/>
      <c r="BHX24" s="125"/>
      <c r="BHY24" s="125"/>
      <c r="BHZ24" s="125"/>
      <c r="BIA24" s="125"/>
      <c r="BIB24" s="125"/>
      <c r="BIC24" s="125"/>
      <c r="BID24" s="125"/>
      <c r="BIE24" s="125"/>
      <c r="BIF24" s="125"/>
      <c r="BIG24" s="125"/>
      <c r="BIH24" s="125"/>
      <c r="BII24" s="125"/>
      <c r="BIJ24" s="125"/>
      <c r="BIK24" s="125"/>
      <c r="BIL24" s="125"/>
      <c r="BIM24" s="125"/>
      <c r="BIN24" s="125"/>
      <c r="BIO24" s="125"/>
      <c r="BIP24" s="125"/>
      <c r="BIQ24" s="125"/>
      <c r="BIR24" s="125"/>
      <c r="BIS24" s="125"/>
      <c r="BIT24" s="125"/>
      <c r="BIU24" s="125"/>
      <c r="BIV24" s="125"/>
      <c r="BIW24" s="125"/>
      <c r="BIX24" s="125"/>
      <c r="BIY24" s="125"/>
      <c r="BIZ24" s="125"/>
      <c r="BJA24" s="125"/>
      <c r="BJB24" s="125"/>
      <c r="BJC24" s="125"/>
      <c r="BJD24" s="125"/>
      <c r="BJE24" s="125"/>
      <c r="BJF24" s="125"/>
      <c r="BJG24" s="125"/>
      <c r="BJH24" s="125"/>
      <c r="BJI24" s="125"/>
      <c r="BJJ24" s="125"/>
      <c r="BJK24" s="125"/>
      <c r="BJL24" s="125"/>
      <c r="BJM24" s="125"/>
      <c r="BJN24" s="125"/>
      <c r="BJO24" s="125"/>
      <c r="BJP24" s="125"/>
      <c r="BJQ24" s="125"/>
      <c r="BJR24" s="125"/>
      <c r="BJS24" s="125"/>
      <c r="BJT24" s="125"/>
      <c r="BJU24" s="125"/>
      <c r="BJV24" s="125"/>
      <c r="BJW24" s="125"/>
      <c r="BJX24" s="125"/>
      <c r="BJY24" s="125"/>
      <c r="BJZ24" s="125"/>
      <c r="BKA24" s="125"/>
      <c r="BKB24" s="125"/>
      <c r="BKC24" s="125"/>
      <c r="BKD24" s="125"/>
      <c r="BKE24" s="125"/>
      <c r="BKF24" s="125"/>
      <c r="BKG24" s="125"/>
      <c r="BKH24" s="125"/>
      <c r="BKI24" s="125"/>
      <c r="BKJ24" s="125"/>
      <c r="BKK24" s="125"/>
      <c r="BKL24" s="125"/>
      <c r="BKM24" s="125"/>
      <c r="BKN24" s="125"/>
      <c r="BKO24" s="125"/>
      <c r="BKP24" s="125"/>
      <c r="BKQ24" s="125"/>
      <c r="BKR24" s="125"/>
      <c r="BKS24" s="125"/>
      <c r="BKT24" s="125"/>
      <c r="BKU24" s="125"/>
      <c r="BKV24" s="125"/>
      <c r="BKW24" s="125"/>
      <c r="BKX24" s="125"/>
      <c r="BKY24" s="125"/>
      <c r="BKZ24" s="125"/>
      <c r="BLA24" s="125"/>
      <c r="BLB24" s="125"/>
      <c r="BLC24" s="125"/>
      <c r="BLD24" s="125"/>
      <c r="BLE24" s="125"/>
      <c r="BLF24" s="125"/>
      <c r="BLG24" s="125"/>
      <c r="BLH24" s="125"/>
      <c r="BLI24" s="125"/>
      <c r="BLJ24" s="125"/>
      <c r="BLK24" s="125"/>
      <c r="BLL24" s="125"/>
      <c r="BLM24" s="125"/>
      <c r="BLN24" s="125"/>
      <c r="BLO24" s="125"/>
      <c r="BLP24" s="125"/>
      <c r="BLQ24" s="125"/>
      <c r="BLR24" s="125"/>
      <c r="BLS24" s="125"/>
      <c r="BLT24" s="125"/>
      <c r="BLU24" s="125"/>
      <c r="BLV24" s="125"/>
      <c r="BLW24" s="125"/>
      <c r="BLX24" s="125"/>
      <c r="BLY24" s="125"/>
      <c r="BLZ24" s="125"/>
      <c r="BMA24" s="125"/>
      <c r="BMB24" s="125"/>
      <c r="BMC24" s="125"/>
      <c r="BMD24" s="125"/>
      <c r="BME24" s="125"/>
      <c r="BMF24" s="125"/>
      <c r="BMG24" s="125"/>
      <c r="BMH24" s="125"/>
      <c r="BMI24" s="125"/>
      <c r="BMJ24" s="125"/>
      <c r="BMK24" s="125"/>
      <c r="BML24" s="125"/>
      <c r="BMM24" s="125"/>
      <c r="BMN24" s="125"/>
      <c r="BMO24" s="125"/>
      <c r="BMP24" s="125"/>
      <c r="BMQ24" s="125"/>
      <c r="BMR24" s="125"/>
      <c r="BMS24" s="125"/>
      <c r="BMT24" s="125"/>
      <c r="BMU24" s="125"/>
      <c r="BMV24" s="125"/>
      <c r="BMW24" s="125"/>
      <c r="BMX24" s="125"/>
      <c r="BMY24" s="125"/>
      <c r="BMZ24" s="125"/>
      <c r="BNA24" s="125"/>
      <c r="BNB24" s="125"/>
      <c r="BNC24" s="125"/>
      <c r="BND24" s="125"/>
      <c r="BNE24" s="125"/>
      <c r="BNF24" s="125"/>
      <c r="BNG24" s="125"/>
      <c r="BNH24" s="125"/>
      <c r="BNI24" s="125"/>
      <c r="BNJ24" s="125"/>
      <c r="BNK24" s="125"/>
      <c r="BNL24" s="125"/>
      <c r="BNM24" s="125"/>
      <c r="BNN24" s="125"/>
      <c r="BNO24" s="125"/>
      <c r="BNP24" s="125"/>
      <c r="BNQ24" s="125"/>
      <c r="BNR24" s="125"/>
      <c r="BNS24" s="125"/>
      <c r="BNT24" s="125"/>
      <c r="BNU24" s="125"/>
      <c r="BNV24" s="125"/>
      <c r="BNW24" s="125"/>
      <c r="BNX24" s="125"/>
      <c r="BNY24" s="125"/>
      <c r="BNZ24" s="125"/>
      <c r="BOA24" s="125"/>
      <c r="BOB24" s="125"/>
      <c r="BOC24" s="125"/>
      <c r="BOD24" s="125"/>
      <c r="BOE24" s="125"/>
      <c r="BOF24" s="125"/>
      <c r="BOG24" s="125"/>
      <c r="BOH24" s="125"/>
      <c r="BOI24" s="125"/>
      <c r="BOJ24" s="125"/>
      <c r="BOK24" s="125"/>
      <c r="BOL24" s="125"/>
      <c r="BOM24" s="125"/>
      <c r="BON24" s="125"/>
      <c r="BOO24" s="125"/>
      <c r="BOP24" s="125"/>
      <c r="BOQ24" s="125"/>
      <c r="BOR24" s="125"/>
      <c r="BOS24" s="125"/>
      <c r="BOT24" s="125"/>
      <c r="BOU24" s="125"/>
      <c r="BOV24" s="125"/>
      <c r="BOW24" s="125"/>
      <c r="BOX24" s="125"/>
      <c r="BOY24" s="125"/>
      <c r="BOZ24" s="125"/>
      <c r="BPA24" s="125"/>
      <c r="BPB24" s="125"/>
      <c r="BPC24" s="125"/>
      <c r="BPD24" s="125"/>
      <c r="BPE24" s="125"/>
      <c r="BPF24" s="125"/>
      <c r="BPG24" s="125"/>
      <c r="BPH24" s="125"/>
      <c r="BPI24" s="125"/>
      <c r="BPJ24" s="125"/>
      <c r="BPK24" s="125"/>
      <c r="BPL24" s="125"/>
      <c r="BPM24" s="125"/>
      <c r="BPN24" s="125"/>
      <c r="BPO24" s="125"/>
      <c r="BPP24" s="125"/>
      <c r="BPQ24" s="125"/>
      <c r="BPR24" s="125"/>
      <c r="BPS24" s="125"/>
      <c r="BPT24" s="125"/>
      <c r="BPU24" s="125"/>
      <c r="BPV24" s="125"/>
      <c r="BPW24" s="125"/>
      <c r="BPX24" s="125"/>
      <c r="BPY24" s="125"/>
      <c r="BPZ24" s="125"/>
      <c r="BQA24" s="125"/>
      <c r="BQB24" s="125"/>
      <c r="BQC24" s="125"/>
      <c r="BQD24" s="125"/>
      <c r="BQE24" s="125"/>
      <c r="BQF24" s="125"/>
      <c r="BQG24" s="125"/>
      <c r="BQH24" s="125"/>
      <c r="BQI24" s="125"/>
      <c r="BQJ24" s="125"/>
      <c r="BQK24" s="125"/>
      <c r="BQL24" s="125"/>
      <c r="BQM24" s="125"/>
      <c r="BQN24" s="125"/>
      <c r="BQO24" s="125"/>
      <c r="BQP24" s="125"/>
      <c r="BQQ24" s="125"/>
      <c r="BQR24" s="125"/>
      <c r="BQS24" s="125"/>
      <c r="BQT24" s="125"/>
      <c r="BQU24" s="125"/>
      <c r="BQV24" s="125"/>
      <c r="BQW24" s="125"/>
      <c r="BQX24" s="125"/>
      <c r="BQY24" s="125"/>
      <c r="BQZ24" s="125"/>
      <c r="BRA24" s="125"/>
      <c r="BRB24" s="125"/>
      <c r="BRC24" s="125"/>
      <c r="BRD24" s="125"/>
      <c r="BRE24" s="125"/>
      <c r="BRF24" s="125"/>
      <c r="BRG24" s="125"/>
      <c r="BRH24" s="125"/>
      <c r="BRI24" s="125"/>
      <c r="BRJ24" s="125"/>
      <c r="BRK24" s="125"/>
      <c r="BRL24" s="125"/>
      <c r="BRM24" s="125"/>
      <c r="BRN24" s="125"/>
      <c r="BRO24" s="125"/>
      <c r="BRP24" s="125"/>
      <c r="BRQ24" s="125"/>
      <c r="BRR24" s="125"/>
      <c r="BRS24" s="125"/>
      <c r="BRT24" s="125"/>
      <c r="BRU24" s="125"/>
      <c r="BRV24" s="125"/>
      <c r="BRW24" s="125"/>
      <c r="BRX24" s="125"/>
      <c r="BRY24" s="125"/>
      <c r="BRZ24" s="125"/>
      <c r="BSA24" s="125"/>
      <c r="BSB24" s="125"/>
      <c r="BSC24" s="125"/>
      <c r="BSD24" s="125"/>
      <c r="BSE24" s="125"/>
      <c r="BSF24" s="125"/>
      <c r="BSG24" s="125"/>
      <c r="BSH24" s="125"/>
      <c r="BSI24" s="125"/>
      <c r="BSJ24" s="125"/>
      <c r="BSK24" s="125"/>
      <c r="BSL24" s="125"/>
      <c r="BSM24" s="125"/>
      <c r="BSN24" s="125"/>
      <c r="BSO24" s="125"/>
      <c r="BSP24" s="125"/>
      <c r="BSQ24" s="125"/>
      <c r="BSR24" s="125"/>
      <c r="BSS24" s="125"/>
      <c r="BST24" s="125"/>
      <c r="BSU24" s="125"/>
      <c r="BSV24" s="125"/>
      <c r="BSW24" s="125"/>
      <c r="BSX24" s="125"/>
      <c r="BSY24" s="125"/>
      <c r="BSZ24" s="125"/>
      <c r="BTA24" s="125"/>
      <c r="BTB24" s="125"/>
      <c r="BTC24" s="125"/>
      <c r="BTD24" s="125"/>
      <c r="BTE24" s="125"/>
      <c r="BTF24" s="125"/>
      <c r="BTG24" s="125"/>
      <c r="BTH24" s="125"/>
      <c r="BTI24" s="125"/>
      <c r="BTJ24" s="125"/>
      <c r="BTK24" s="125"/>
      <c r="BTL24" s="125"/>
      <c r="BTM24" s="125"/>
      <c r="BTN24" s="125"/>
      <c r="BTO24" s="125"/>
      <c r="BTP24" s="125"/>
      <c r="BTQ24" s="125"/>
      <c r="BTR24" s="125"/>
      <c r="BTS24" s="125"/>
      <c r="BTT24" s="125"/>
      <c r="BTU24" s="125"/>
      <c r="BTV24" s="125"/>
      <c r="BTW24" s="125"/>
      <c r="BTX24" s="125"/>
      <c r="BTY24" s="125"/>
      <c r="BTZ24" s="125"/>
      <c r="BUA24" s="125"/>
      <c r="BUB24" s="125"/>
      <c r="BUC24" s="125"/>
      <c r="BUD24" s="125"/>
      <c r="BUE24" s="125"/>
      <c r="BUF24" s="125"/>
      <c r="BUG24" s="125"/>
      <c r="BUH24" s="125"/>
      <c r="BUI24" s="125"/>
      <c r="BUJ24" s="125"/>
      <c r="BUK24" s="125"/>
      <c r="BUL24" s="125"/>
      <c r="BUM24" s="125"/>
      <c r="BUN24" s="125"/>
      <c r="BUO24" s="125"/>
      <c r="BUP24" s="125"/>
      <c r="BUQ24" s="125"/>
      <c r="BUR24" s="125"/>
      <c r="BUS24" s="125"/>
      <c r="BUT24" s="125"/>
      <c r="BUU24" s="125"/>
      <c r="BUV24" s="125"/>
      <c r="BUW24" s="125"/>
      <c r="BUX24" s="125"/>
      <c r="BUY24" s="125"/>
      <c r="BUZ24" s="125"/>
      <c r="BVA24" s="125"/>
      <c r="BVB24" s="125"/>
      <c r="BVC24" s="125"/>
      <c r="BVD24" s="125"/>
      <c r="BVE24" s="125"/>
      <c r="BVF24" s="125"/>
      <c r="BVG24" s="125"/>
      <c r="BVH24" s="125"/>
      <c r="BVI24" s="125"/>
      <c r="BVJ24" s="125"/>
      <c r="BVK24" s="125"/>
      <c r="BVL24" s="125"/>
      <c r="BVM24" s="125"/>
      <c r="BVN24" s="125"/>
      <c r="BVO24" s="125"/>
      <c r="BVP24" s="125"/>
      <c r="BVQ24" s="125"/>
      <c r="BVR24" s="125"/>
      <c r="BVS24" s="125"/>
      <c r="BVT24" s="125"/>
      <c r="BVU24" s="125"/>
      <c r="BVV24" s="125"/>
      <c r="BVW24" s="125"/>
      <c r="BVX24" s="125"/>
      <c r="BVY24" s="125"/>
      <c r="BVZ24" s="125"/>
      <c r="BWA24" s="125"/>
      <c r="BWB24" s="125"/>
      <c r="BWC24" s="125"/>
      <c r="BWD24" s="125"/>
      <c r="BWE24" s="125"/>
      <c r="BWF24" s="125"/>
      <c r="BWG24" s="125"/>
      <c r="BWH24" s="125"/>
      <c r="BWI24" s="125"/>
      <c r="BWJ24" s="125"/>
      <c r="BWK24" s="125"/>
      <c r="BWL24" s="125"/>
      <c r="BWM24" s="125"/>
      <c r="BWN24" s="125"/>
      <c r="BWO24" s="125"/>
      <c r="BWP24" s="125"/>
      <c r="BWQ24" s="125"/>
      <c r="BWR24" s="125"/>
      <c r="BWS24" s="125"/>
      <c r="BWT24" s="125"/>
      <c r="BWU24" s="125"/>
      <c r="BWV24" s="125"/>
      <c r="BWW24" s="125"/>
      <c r="BWX24" s="125"/>
      <c r="BWY24" s="125"/>
      <c r="BWZ24" s="125"/>
      <c r="BXA24" s="125"/>
      <c r="BXB24" s="125"/>
      <c r="BXC24" s="125"/>
      <c r="BXD24" s="125"/>
      <c r="BXE24" s="125"/>
      <c r="BXF24" s="125"/>
      <c r="BXG24" s="125"/>
      <c r="BXH24" s="125"/>
      <c r="BXI24" s="125"/>
      <c r="BXJ24" s="125"/>
      <c r="BXK24" s="125"/>
      <c r="BXL24" s="125"/>
      <c r="BXM24" s="125"/>
      <c r="BXN24" s="125"/>
      <c r="BXO24" s="125"/>
      <c r="BXP24" s="125"/>
      <c r="BXQ24" s="125"/>
      <c r="BXR24" s="125"/>
      <c r="BXS24" s="125"/>
      <c r="BXT24" s="125"/>
      <c r="BXU24" s="125"/>
      <c r="BXV24" s="125"/>
      <c r="BXW24" s="125"/>
      <c r="BXX24" s="125"/>
      <c r="BXY24" s="125"/>
      <c r="BXZ24" s="125"/>
      <c r="BYA24" s="125"/>
      <c r="BYB24" s="125"/>
      <c r="BYC24" s="125"/>
      <c r="BYD24" s="125"/>
      <c r="BYE24" s="125"/>
      <c r="BYF24" s="125"/>
      <c r="BYG24" s="125"/>
      <c r="BYH24" s="125"/>
      <c r="BYI24" s="125"/>
      <c r="BYJ24" s="125"/>
      <c r="BYK24" s="125"/>
      <c r="BYL24" s="125"/>
      <c r="BYM24" s="125"/>
      <c r="BYN24" s="125"/>
      <c r="BYO24" s="125"/>
      <c r="BYP24" s="125"/>
      <c r="BYQ24" s="125"/>
      <c r="BYR24" s="125"/>
      <c r="BYS24" s="125"/>
      <c r="BYT24" s="125"/>
      <c r="BYU24" s="125"/>
      <c r="BYV24" s="125"/>
      <c r="BYW24" s="125"/>
      <c r="BYX24" s="125"/>
      <c r="BYY24" s="125"/>
      <c r="BYZ24" s="125"/>
      <c r="BZA24" s="125"/>
      <c r="BZB24" s="125"/>
      <c r="BZC24" s="125"/>
      <c r="BZD24" s="125"/>
      <c r="BZE24" s="125"/>
      <c r="BZF24" s="125"/>
      <c r="BZG24" s="125"/>
      <c r="BZH24" s="125"/>
      <c r="BZI24" s="125"/>
      <c r="BZJ24" s="125"/>
      <c r="BZK24" s="125"/>
      <c r="BZL24" s="125"/>
      <c r="BZM24" s="125"/>
      <c r="BZN24" s="125"/>
      <c r="BZO24" s="125"/>
      <c r="BZP24" s="125"/>
      <c r="BZQ24" s="125"/>
      <c r="BZR24" s="125"/>
      <c r="BZS24" s="125"/>
      <c r="BZT24" s="125"/>
      <c r="BZU24" s="125"/>
      <c r="BZV24" s="125"/>
      <c r="BZW24" s="125"/>
      <c r="BZX24" s="125"/>
      <c r="BZY24" s="125"/>
      <c r="BZZ24" s="125"/>
      <c r="CAA24" s="125"/>
      <c r="CAB24" s="125"/>
      <c r="CAC24" s="125"/>
      <c r="CAD24" s="125"/>
      <c r="CAE24" s="125"/>
      <c r="CAF24" s="125"/>
      <c r="CAG24" s="125"/>
      <c r="CAH24" s="125"/>
      <c r="CAI24" s="125"/>
      <c r="CAJ24" s="125"/>
      <c r="CAK24" s="125"/>
      <c r="CAL24" s="125"/>
      <c r="CAM24" s="125"/>
      <c r="CAN24" s="125"/>
      <c r="CAO24" s="125"/>
      <c r="CAP24" s="125"/>
      <c r="CAQ24" s="125"/>
      <c r="CAR24" s="125"/>
      <c r="CAS24" s="125"/>
      <c r="CAT24" s="125"/>
      <c r="CAU24" s="125"/>
      <c r="CAV24" s="125"/>
      <c r="CAW24" s="125"/>
      <c r="CAX24" s="125"/>
      <c r="CAY24" s="125"/>
      <c r="CAZ24" s="125"/>
      <c r="CBA24" s="125"/>
      <c r="CBB24" s="125"/>
      <c r="CBC24" s="125"/>
      <c r="CBD24" s="125"/>
      <c r="CBE24" s="125"/>
      <c r="CBF24" s="125"/>
      <c r="CBG24" s="125"/>
      <c r="CBH24" s="125"/>
      <c r="CBI24" s="125"/>
      <c r="CBJ24" s="125"/>
      <c r="CBK24" s="125"/>
      <c r="CBL24" s="125"/>
      <c r="CBM24" s="125"/>
      <c r="CBN24" s="125"/>
      <c r="CBO24" s="125"/>
      <c r="CBP24" s="125"/>
      <c r="CBQ24" s="125"/>
      <c r="CBR24" s="125"/>
      <c r="CBS24" s="125"/>
      <c r="CBT24" s="125"/>
      <c r="CBU24" s="125"/>
      <c r="CBV24" s="125"/>
      <c r="CBW24" s="125"/>
      <c r="CBX24" s="125"/>
      <c r="CBY24" s="125"/>
      <c r="CBZ24" s="125"/>
      <c r="CCA24" s="125"/>
      <c r="CCB24" s="125"/>
      <c r="CCC24" s="125"/>
      <c r="CCD24" s="125"/>
      <c r="CCE24" s="125"/>
      <c r="CCF24" s="125"/>
      <c r="CCG24" s="125"/>
      <c r="CCH24" s="125"/>
      <c r="CCI24" s="125"/>
      <c r="CCJ24" s="125"/>
      <c r="CCK24" s="125"/>
      <c r="CCL24" s="125"/>
      <c r="CCM24" s="125"/>
      <c r="CCN24" s="125"/>
      <c r="CCO24" s="125"/>
      <c r="CCP24" s="125"/>
      <c r="CCQ24" s="125"/>
      <c r="CCR24" s="125"/>
      <c r="CCS24" s="125"/>
      <c r="CCT24" s="125"/>
      <c r="CCU24" s="125"/>
      <c r="CCV24" s="125"/>
      <c r="CCW24" s="125"/>
      <c r="CCX24" s="125"/>
      <c r="CCY24" s="125"/>
      <c r="CCZ24" s="125"/>
      <c r="CDA24" s="125"/>
      <c r="CDB24" s="125"/>
      <c r="CDC24" s="125"/>
      <c r="CDD24" s="125"/>
      <c r="CDE24" s="125"/>
      <c r="CDF24" s="125"/>
      <c r="CDG24" s="125"/>
      <c r="CDH24" s="125"/>
      <c r="CDI24" s="125"/>
      <c r="CDJ24" s="125"/>
      <c r="CDK24" s="125"/>
      <c r="CDL24" s="125"/>
      <c r="CDM24" s="125"/>
      <c r="CDN24" s="125"/>
      <c r="CDO24" s="125"/>
      <c r="CDP24" s="125"/>
      <c r="CDQ24" s="125"/>
      <c r="CDR24" s="125"/>
      <c r="CDS24" s="125"/>
      <c r="CDT24" s="125"/>
      <c r="CDU24" s="125"/>
      <c r="CDV24" s="125"/>
      <c r="CDW24" s="125"/>
      <c r="CDX24" s="125"/>
      <c r="CDY24" s="125"/>
      <c r="CDZ24" s="125"/>
      <c r="CEA24" s="125"/>
      <c r="CEB24" s="125"/>
      <c r="CEC24" s="125"/>
      <c r="CED24" s="125"/>
      <c r="CEE24" s="125"/>
      <c r="CEF24" s="125"/>
      <c r="CEG24" s="125"/>
      <c r="CEH24" s="125"/>
      <c r="CEI24" s="125"/>
      <c r="CEJ24" s="125"/>
      <c r="CEK24" s="125"/>
      <c r="CEL24" s="125"/>
      <c r="CEM24" s="125"/>
      <c r="CEN24" s="125"/>
      <c r="CEO24" s="125"/>
      <c r="CEP24" s="125"/>
      <c r="CEQ24" s="125"/>
      <c r="CER24" s="125"/>
      <c r="CES24" s="125"/>
      <c r="CET24" s="125"/>
      <c r="CEU24" s="125"/>
      <c r="CEV24" s="125"/>
      <c r="CEW24" s="125"/>
      <c r="CEX24" s="125"/>
      <c r="CEY24" s="125"/>
      <c r="CEZ24" s="125"/>
      <c r="CFA24" s="125"/>
      <c r="CFB24" s="125"/>
      <c r="CFC24" s="125"/>
      <c r="CFD24" s="125"/>
      <c r="CFE24" s="125"/>
      <c r="CFF24" s="125"/>
      <c r="CFG24" s="125"/>
      <c r="CFH24" s="125"/>
      <c r="CFI24" s="125"/>
      <c r="CFJ24" s="125"/>
      <c r="CFK24" s="125"/>
      <c r="CFL24" s="125"/>
      <c r="CFM24" s="125"/>
      <c r="CFN24" s="125"/>
      <c r="CFO24" s="125"/>
      <c r="CFP24" s="125"/>
      <c r="CFQ24" s="125"/>
      <c r="CFR24" s="125"/>
      <c r="CFS24" s="125"/>
      <c r="CFT24" s="125"/>
      <c r="CFU24" s="125"/>
      <c r="CFV24" s="125"/>
      <c r="CFW24" s="125"/>
      <c r="CFX24" s="125"/>
      <c r="CFY24" s="125"/>
      <c r="CFZ24" s="125"/>
      <c r="CGA24" s="125"/>
      <c r="CGB24" s="125"/>
      <c r="CGC24" s="125"/>
      <c r="CGD24" s="125"/>
      <c r="CGE24" s="125"/>
      <c r="CGF24" s="125"/>
      <c r="CGG24" s="125"/>
      <c r="CGH24" s="125"/>
      <c r="CGI24" s="125"/>
      <c r="CGJ24" s="125"/>
      <c r="CGK24" s="125"/>
      <c r="CGL24" s="125"/>
      <c r="CGM24" s="125"/>
      <c r="CGN24" s="125"/>
      <c r="CGO24" s="125"/>
      <c r="CGP24" s="125"/>
      <c r="CGQ24" s="125"/>
      <c r="CGR24" s="125"/>
      <c r="CGS24" s="125"/>
      <c r="CGT24" s="125"/>
      <c r="CGU24" s="125"/>
      <c r="CGV24" s="125"/>
      <c r="CGW24" s="125"/>
      <c r="CGX24" s="125"/>
      <c r="CGY24" s="125"/>
      <c r="CGZ24" s="125"/>
      <c r="CHA24" s="125"/>
      <c r="CHB24" s="125"/>
      <c r="CHC24" s="125"/>
      <c r="CHD24" s="125"/>
      <c r="CHE24" s="125"/>
      <c r="CHF24" s="125"/>
      <c r="CHG24" s="125"/>
      <c r="CHH24" s="125"/>
      <c r="CHI24" s="125"/>
      <c r="CHJ24" s="125"/>
      <c r="CHK24" s="125"/>
      <c r="CHL24" s="125"/>
      <c r="CHM24" s="125"/>
      <c r="CHN24" s="125"/>
      <c r="CHO24" s="125"/>
      <c r="CHP24" s="125"/>
      <c r="CHQ24" s="125"/>
      <c r="CHR24" s="125"/>
      <c r="CHS24" s="125"/>
      <c r="CHT24" s="125"/>
      <c r="CHU24" s="125"/>
      <c r="CHV24" s="125"/>
      <c r="CHW24" s="125"/>
      <c r="CHX24" s="125"/>
      <c r="CHY24" s="125"/>
      <c r="CHZ24" s="125"/>
      <c r="CIA24" s="125"/>
      <c r="CIB24" s="125"/>
      <c r="CIC24" s="125"/>
      <c r="CID24" s="125"/>
      <c r="CIE24" s="125"/>
      <c r="CIF24" s="125"/>
      <c r="CIG24" s="125"/>
      <c r="CIH24" s="125"/>
      <c r="CII24" s="125"/>
      <c r="CIJ24" s="125"/>
      <c r="CIK24" s="125"/>
      <c r="CIL24" s="125"/>
      <c r="CIM24" s="125"/>
      <c r="CIN24" s="125"/>
      <c r="CIO24" s="125"/>
      <c r="CIP24" s="125"/>
      <c r="CIQ24" s="125"/>
      <c r="CIR24" s="125"/>
      <c r="CIS24" s="125"/>
      <c r="CIT24" s="125"/>
      <c r="CIU24" s="125"/>
      <c r="CIV24" s="125"/>
      <c r="CIW24" s="125"/>
      <c r="CIX24" s="125"/>
      <c r="CIY24" s="125"/>
      <c r="CIZ24" s="125"/>
      <c r="CJA24" s="125"/>
      <c r="CJB24" s="125"/>
      <c r="CJC24" s="125"/>
      <c r="CJD24" s="125"/>
      <c r="CJE24" s="125"/>
      <c r="CJF24" s="125"/>
      <c r="CJG24" s="125"/>
      <c r="CJH24" s="125"/>
      <c r="CJI24" s="125"/>
      <c r="CJJ24" s="125"/>
      <c r="CJK24" s="125"/>
      <c r="CJL24" s="125"/>
      <c r="CJM24" s="125"/>
      <c r="CJN24" s="125"/>
      <c r="CJO24" s="125"/>
      <c r="CJP24" s="125"/>
      <c r="CJQ24" s="125"/>
      <c r="CJR24" s="125"/>
      <c r="CJS24" s="125"/>
      <c r="CJT24" s="125"/>
      <c r="CJU24" s="125"/>
      <c r="CJV24" s="125"/>
      <c r="CJW24" s="125"/>
      <c r="CJX24" s="125"/>
      <c r="CJY24" s="125"/>
      <c r="CJZ24" s="125"/>
      <c r="CKA24" s="125"/>
      <c r="CKB24" s="125"/>
      <c r="CKC24" s="125"/>
      <c r="CKD24" s="125"/>
      <c r="CKE24" s="125"/>
      <c r="CKF24" s="125"/>
      <c r="CKG24" s="125"/>
      <c r="CKH24" s="125"/>
      <c r="CKI24" s="125"/>
      <c r="CKJ24" s="125"/>
      <c r="CKK24" s="125"/>
      <c r="CKL24" s="125"/>
      <c r="CKM24" s="125"/>
      <c r="CKN24" s="125"/>
      <c r="CKO24" s="125"/>
      <c r="CKP24" s="125"/>
      <c r="CKQ24" s="125"/>
      <c r="CKR24" s="125"/>
      <c r="CKS24" s="125"/>
      <c r="CKT24" s="125"/>
      <c r="CKU24" s="125"/>
      <c r="CKV24" s="125"/>
      <c r="CKW24" s="125"/>
      <c r="CKX24" s="125"/>
      <c r="CKY24" s="125"/>
      <c r="CKZ24" s="125"/>
      <c r="CLA24" s="125"/>
      <c r="CLB24" s="125"/>
      <c r="CLC24" s="125"/>
      <c r="CLD24" s="125"/>
      <c r="CLE24" s="125"/>
      <c r="CLF24" s="125"/>
      <c r="CLG24" s="125"/>
      <c r="CLH24" s="125"/>
      <c r="CLI24" s="125"/>
      <c r="CLJ24" s="125"/>
      <c r="CLK24" s="125"/>
      <c r="CLL24" s="125"/>
      <c r="CLM24" s="125"/>
      <c r="CLN24" s="125"/>
      <c r="CLO24" s="125"/>
      <c r="CLP24" s="125"/>
      <c r="CLQ24" s="125"/>
      <c r="CLR24" s="125"/>
      <c r="CLS24" s="125"/>
      <c r="CLT24" s="125"/>
      <c r="CLU24" s="125"/>
      <c r="CLV24" s="125"/>
      <c r="CLW24" s="125"/>
      <c r="CLX24" s="125"/>
      <c r="CLY24" s="125"/>
      <c r="CLZ24" s="125"/>
      <c r="CMA24" s="125"/>
      <c r="CMB24" s="125"/>
      <c r="CMC24" s="125"/>
      <c r="CMD24" s="125"/>
      <c r="CME24" s="125"/>
      <c r="CMF24" s="125"/>
      <c r="CMG24" s="125"/>
      <c r="CMH24" s="125"/>
      <c r="CMI24" s="125"/>
      <c r="CMJ24" s="125"/>
      <c r="CMK24" s="125"/>
      <c r="CML24" s="125"/>
      <c r="CMM24" s="125"/>
      <c r="CMN24" s="125"/>
      <c r="CMO24" s="125"/>
      <c r="CMP24" s="125"/>
      <c r="CMQ24" s="125"/>
      <c r="CMR24" s="125"/>
      <c r="CMS24" s="125"/>
      <c r="CMT24" s="125"/>
      <c r="CMU24" s="125"/>
      <c r="CMV24" s="125"/>
      <c r="CMW24" s="125"/>
      <c r="CMX24" s="125"/>
      <c r="CMY24" s="125"/>
      <c r="CMZ24" s="125"/>
      <c r="CNA24" s="125"/>
      <c r="CNB24" s="125"/>
      <c r="CNC24" s="125"/>
      <c r="CND24" s="125"/>
      <c r="CNE24" s="125"/>
      <c r="CNF24" s="125"/>
      <c r="CNG24" s="125"/>
      <c r="CNH24" s="125"/>
      <c r="CNI24" s="125"/>
      <c r="CNJ24" s="125"/>
      <c r="CNK24" s="125"/>
      <c r="CNL24" s="125"/>
      <c r="CNM24" s="125"/>
      <c r="CNN24" s="125"/>
      <c r="CNO24" s="125"/>
      <c r="CNP24" s="125"/>
      <c r="CNQ24" s="125"/>
      <c r="CNR24" s="125"/>
      <c r="CNS24" s="125"/>
      <c r="CNT24" s="125"/>
      <c r="CNU24" s="125"/>
      <c r="CNV24" s="125"/>
      <c r="CNW24" s="125"/>
      <c r="CNX24" s="125"/>
      <c r="CNY24" s="125"/>
      <c r="CNZ24" s="125"/>
      <c r="COA24" s="125"/>
      <c r="COB24" s="125"/>
      <c r="COC24" s="125"/>
      <c r="COD24" s="125"/>
      <c r="COE24" s="125"/>
      <c r="COF24" s="125"/>
      <c r="COG24" s="125"/>
      <c r="COH24" s="125"/>
      <c r="COI24" s="125"/>
      <c r="COJ24" s="125"/>
      <c r="COK24" s="125"/>
      <c r="COL24" s="125"/>
      <c r="COM24" s="125"/>
      <c r="CON24" s="125"/>
      <c r="COO24" s="125"/>
      <c r="COP24" s="125"/>
      <c r="COQ24" s="125"/>
      <c r="COR24" s="125"/>
      <c r="COS24" s="125"/>
      <c r="COT24" s="125"/>
      <c r="COU24" s="125"/>
      <c r="COV24" s="125"/>
      <c r="COW24" s="125"/>
      <c r="COX24" s="125"/>
      <c r="COY24" s="125"/>
      <c r="COZ24" s="125"/>
      <c r="CPA24" s="125"/>
      <c r="CPB24" s="125"/>
      <c r="CPC24" s="125"/>
      <c r="CPD24" s="125"/>
      <c r="CPE24" s="125"/>
      <c r="CPF24" s="125"/>
      <c r="CPG24" s="125"/>
      <c r="CPH24" s="125"/>
      <c r="CPI24" s="125"/>
      <c r="CPJ24" s="125"/>
      <c r="CPK24" s="125"/>
      <c r="CPL24" s="125"/>
      <c r="CPM24" s="125"/>
      <c r="CPN24" s="125"/>
      <c r="CPO24" s="125"/>
      <c r="CPP24" s="125"/>
      <c r="CPQ24" s="125"/>
      <c r="CPR24" s="125"/>
      <c r="CPS24" s="125"/>
      <c r="CPT24" s="125"/>
      <c r="CPU24" s="125"/>
      <c r="CPV24" s="125"/>
      <c r="CPW24" s="125"/>
      <c r="CPX24" s="125"/>
      <c r="CPY24" s="125"/>
      <c r="CPZ24" s="125"/>
      <c r="CQA24" s="125"/>
      <c r="CQB24" s="125"/>
      <c r="CQC24" s="125"/>
      <c r="CQD24" s="125"/>
      <c r="CQE24" s="125"/>
      <c r="CQF24" s="125"/>
      <c r="CQG24" s="125"/>
      <c r="CQH24" s="125"/>
      <c r="CQI24" s="125"/>
      <c r="CQJ24" s="125"/>
      <c r="CQK24" s="125"/>
      <c r="CQL24" s="125"/>
      <c r="CQM24" s="125"/>
      <c r="CQN24" s="125"/>
      <c r="CQO24" s="125"/>
      <c r="CQP24" s="125"/>
      <c r="CQQ24" s="125"/>
      <c r="CQR24" s="125"/>
      <c r="CQS24" s="125"/>
      <c r="CQT24" s="125"/>
      <c r="CQU24" s="125"/>
      <c r="CQV24" s="125"/>
      <c r="CQW24" s="125"/>
      <c r="CQX24" s="125"/>
      <c r="CQY24" s="125"/>
      <c r="CQZ24" s="125"/>
      <c r="CRA24" s="125"/>
      <c r="CRB24" s="125"/>
      <c r="CRC24" s="125"/>
      <c r="CRD24" s="125"/>
      <c r="CRE24" s="125"/>
      <c r="CRF24" s="125"/>
      <c r="CRG24" s="125"/>
      <c r="CRH24" s="125"/>
      <c r="CRI24" s="125"/>
      <c r="CRJ24" s="125"/>
      <c r="CRK24" s="125"/>
      <c r="CRL24" s="125"/>
      <c r="CRM24" s="125"/>
      <c r="CRN24" s="125"/>
      <c r="CRO24" s="125"/>
      <c r="CRP24" s="125"/>
      <c r="CRQ24" s="125"/>
      <c r="CRR24" s="125"/>
      <c r="CRS24" s="125"/>
      <c r="CRT24" s="125"/>
      <c r="CRU24" s="125"/>
      <c r="CRV24" s="125"/>
      <c r="CRW24" s="125"/>
      <c r="CRX24" s="125"/>
      <c r="CRY24" s="125"/>
      <c r="CRZ24" s="125"/>
      <c r="CSA24" s="125"/>
      <c r="CSB24" s="125"/>
      <c r="CSC24" s="125"/>
      <c r="CSD24" s="125"/>
      <c r="CSE24" s="125"/>
      <c r="CSF24" s="125"/>
      <c r="CSG24" s="125"/>
      <c r="CSH24" s="125"/>
      <c r="CSI24" s="125"/>
      <c r="CSJ24" s="125"/>
      <c r="CSK24" s="125"/>
      <c r="CSL24" s="125"/>
      <c r="CSM24" s="125"/>
      <c r="CSN24" s="125"/>
      <c r="CSO24" s="125"/>
      <c r="CSP24" s="125"/>
      <c r="CSQ24" s="125"/>
      <c r="CSR24" s="125"/>
      <c r="CSS24" s="125"/>
      <c r="CST24" s="125"/>
      <c r="CSU24" s="125"/>
      <c r="CSV24" s="125"/>
      <c r="CSW24" s="125"/>
      <c r="CSX24" s="125"/>
      <c r="CSY24" s="125"/>
      <c r="CSZ24" s="125"/>
      <c r="CTA24" s="125"/>
      <c r="CTB24" s="125"/>
      <c r="CTC24" s="125"/>
      <c r="CTD24" s="125"/>
      <c r="CTE24" s="125"/>
      <c r="CTF24" s="125"/>
      <c r="CTG24" s="125"/>
      <c r="CTH24" s="125"/>
      <c r="CTI24" s="125"/>
      <c r="CTJ24" s="125"/>
      <c r="CTK24" s="125"/>
      <c r="CTL24" s="125"/>
      <c r="CTM24" s="125"/>
      <c r="CTN24" s="125"/>
      <c r="CTO24" s="125"/>
      <c r="CTP24" s="125"/>
      <c r="CTQ24" s="125"/>
      <c r="CTR24" s="125"/>
      <c r="CTS24" s="125"/>
      <c r="CTT24" s="125"/>
      <c r="CTU24" s="125"/>
      <c r="CTV24" s="125"/>
      <c r="CTW24" s="125"/>
      <c r="CTX24" s="125"/>
      <c r="CTY24" s="125"/>
      <c r="CTZ24" s="125"/>
      <c r="CUA24" s="125"/>
      <c r="CUB24" s="125"/>
      <c r="CUC24" s="125"/>
      <c r="CUD24" s="125"/>
      <c r="CUE24" s="125"/>
      <c r="CUF24" s="125"/>
      <c r="CUG24" s="125"/>
      <c r="CUH24" s="125"/>
      <c r="CUI24" s="125"/>
      <c r="CUJ24" s="125"/>
      <c r="CUK24" s="125"/>
      <c r="CUL24" s="125"/>
      <c r="CUM24" s="125"/>
      <c r="CUN24" s="125"/>
      <c r="CUO24" s="125"/>
      <c r="CUP24" s="125"/>
      <c r="CUQ24" s="125"/>
      <c r="CUR24" s="125"/>
      <c r="CUS24" s="125"/>
      <c r="CUT24" s="125"/>
      <c r="CUU24" s="125"/>
      <c r="CUV24" s="125"/>
      <c r="CUW24" s="125"/>
      <c r="CUX24" s="125"/>
      <c r="CUY24" s="125"/>
      <c r="CUZ24" s="125"/>
      <c r="CVA24" s="125"/>
      <c r="CVB24" s="125"/>
      <c r="CVC24" s="125"/>
      <c r="CVD24" s="125"/>
      <c r="CVE24" s="125"/>
      <c r="CVF24" s="125"/>
      <c r="CVG24" s="125"/>
      <c r="CVH24" s="125"/>
      <c r="CVI24" s="125"/>
      <c r="CVJ24" s="125"/>
      <c r="CVK24" s="125"/>
      <c r="CVL24" s="125"/>
      <c r="CVM24" s="125"/>
      <c r="CVN24" s="125"/>
      <c r="CVO24" s="125"/>
      <c r="CVP24" s="125"/>
      <c r="CVQ24" s="125"/>
      <c r="CVR24" s="125"/>
      <c r="CVS24" s="125"/>
      <c r="CVT24" s="125"/>
      <c r="CVU24" s="125"/>
      <c r="CVV24" s="125"/>
      <c r="CVW24" s="125"/>
      <c r="CVX24" s="125"/>
      <c r="CVY24" s="125"/>
      <c r="CVZ24" s="125"/>
      <c r="CWA24" s="125"/>
      <c r="CWB24" s="125"/>
      <c r="CWC24" s="125"/>
      <c r="CWD24" s="125"/>
      <c r="CWE24" s="125"/>
      <c r="CWF24" s="125"/>
      <c r="CWG24" s="125"/>
      <c r="CWH24" s="125"/>
      <c r="CWI24" s="125"/>
      <c r="CWJ24" s="125"/>
      <c r="CWK24" s="125"/>
      <c r="CWL24" s="125"/>
      <c r="CWM24" s="125"/>
      <c r="CWN24" s="125"/>
      <c r="CWO24" s="125"/>
      <c r="CWP24" s="125"/>
      <c r="CWQ24" s="125"/>
      <c r="CWR24" s="125"/>
      <c r="CWS24" s="125"/>
      <c r="CWT24" s="125"/>
      <c r="CWU24" s="125"/>
      <c r="CWV24" s="125"/>
      <c r="CWW24" s="125"/>
      <c r="CWX24" s="125"/>
      <c r="CWY24" s="125"/>
      <c r="CWZ24" s="125"/>
      <c r="CXA24" s="125"/>
      <c r="CXB24" s="125"/>
      <c r="CXC24" s="125"/>
      <c r="CXD24" s="125"/>
      <c r="CXE24" s="125"/>
      <c r="CXF24" s="125"/>
      <c r="CXG24" s="125"/>
      <c r="CXH24" s="125"/>
      <c r="CXI24" s="125"/>
      <c r="CXJ24" s="125"/>
      <c r="CXK24" s="125"/>
      <c r="CXL24" s="125"/>
      <c r="CXM24" s="125"/>
      <c r="CXN24" s="125"/>
      <c r="CXO24" s="125"/>
      <c r="CXP24" s="125"/>
      <c r="CXQ24" s="125"/>
      <c r="CXR24" s="125"/>
      <c r="CXS24" s="125"/>
      <c r="CXT24" s="125"/>
      <c r="CXU24" s="125"/>
      <c r="CXV24" s="125"/>
      <c r="CXW24" s="125"/>
      <c r="CXX24" s="125"/>
      <c r="CXY24" s="125"/>
      <c r="CXZ24" s="125"/>
      <c r="CYA24" s="125"/>
      <c r="CYB24" s="125"/>
      <c r="CYC24" s="125"/>
      <c r="CYD24" s="125"/>
      <c r="CYE24" s="125"/>
      <c r="CYF24" s="125"/>
      <c r="CYG24" s="125"/>
      <c r="CYH24" s="125"/>
      <c r="CYI24" s="125"/>
      <c r="CYJ24" s="125"/>
      <c r="CYK24" s="125"/>
      <c r="CYL24" s="125"/>
      <c r="CYM24" s="125"/>
      <c r="CYN24" s="125"/>
      <c r="CYO24" s="125"/>
      <c r="CYP24" s="125"/>
      <c r="CYQ24" s="125"/>
      <c r="CYR24" s="125"/>
      <c r="CYS24" s="125"/>
      <c r="CYT24" s="125"/>
      <c r="CYU24" s="125"/>
      <c r="CYV24" s="125"/>
      <c r="CYW24" s="125"/>
      <c r="CYX24" s="125"/>
      <c r="CYY24" s="125"/>
      <c r="CYZ24" s="125"/>
      <c r="CZA24" s="125"/>
      <c r="CZB24" s="125"/>
      <c r="CZC24" s="125"/>
      <c r="CZD24" s="125"/>
      <c r="CZE24" s="125"/>
      <c r="CZF24" s="125"/>
      <c r="CZG24" s="125"/>
      <c r="CZH24" s="125"/>
      <c r="CZI24" s="125"/>
      <c r="CZJ24" s="125"/>
      <c r="CZK24" s="125"/>
      <c r="CZL24" s="125"/>
      <c r="CZM24" s="125"/>
      <c r="CZN24" s="125"/>
      <c r="CZO24" s="125"/>
      <c r="CZP24" s="125"/>
      <c r="CZQ24" s="125"/>
      <c r="CZR24" s="125"/>
      <c r="CZS24" s="125"/>
      <c r="CZT24" s="125"/>
      <c r="CZU24" s="125"/>
      <c r="CZV24" s="125"/>
      <c r="CZW24" s="125"/>
      <c r="CZX24" s="125"/>
      <c r="CZY24" s="125"/>
      <c r="CZZ24" s="125"/>
      <c r="DAA24" s="125"/>
      <c r="DAB24" s="125"/>
      <c r="DAC24" s="125"/>
      <c r="DAD24" s="125"/>
      <c r="DAE24" s="125"/>
      <c r="DAF24" s="125"/>
      <c r="DAG24" s="125"/>
      <c r="DAH24" s="125"/>
      <c r="DAI24" s="125"/>
      <c r="DAJ24" s="125"/>
      <c r="DAK24" s="125"/>
      <c r="DAL24" s="125"/>
      <c r="DAM24" s="125"/>
      <c r="DAN24" s="125"/>
      <c r="DAO24" s="125"/>
      <c r="DAP24" s="125"/>
      <c r="DAQ24" s="125"/>
      <c r="DAR24" s="125"/>
      <c r="DAS24" s="125"/>
      <c r="DAT24" s="125"/>
      <c r="DAU24" s="125"/>
      <c r="DAV24" s="125"/>
      <c r="DAW24" s="125"/>
      <c r="DAX24" s="125"/>
      <c r="DAY24" s="125"/>
      <c r="DAZ24" s="125"/>
      <c r="DBA24" s="125"/>
      <c r="DBB24" s="125"/>
      <c r="DBC24" s="125"/>
      <c r="DBD24" s="125"/>
      <c r="DBE24" s="125"/>
      <c r="DBF24" s="125"/>
      <c r="DBG24" s="125"/>
      <c r="DBH24" s="125"/>
      <c r="DBI24" s="125"/>
      <c r="DBJ24" s="125"/>
      <c r="DBK24" s="125"/>
      <c r="DBL24" s="125"/>
      <c r="DBM24" s="125"/>
      <c r="DBN24" s="125"/>
      <c r="DBO24" s="125"/>
      <c r="DBP24" s="125"/>
      <c r="DBQ24" s="125"/>
      <c r="DBR24" s="125"/>
      <c r="DBS24" s="125"/>
      <c r="DBT24" s="125"/>
      <c r="DBU24" s="125"/>
      <c r="DBV24" s="125"/>
      <c r="DBW24" s="125"/>
      <c r="DBX24" s="125"/>
      <c r="DBY24" s="125"/>
      <c r="DBZ24" s="125"/>
      <c r="DCA24" s="125"/>
      <c r="DCB24" s="125"/>
      <c r="DCC24" s="125"/>
      <c r="DCD24" s="125"/>
      <c r="DCE24" s="125"/>
      <c r="DCF24" s="125"/>
      <c r="DCG24" s="125"/>
      <c r="DCH24" s="125"/>
      <c r="DCI24" s="125"/>
      <c r="DCJ24" s="125"/>
      <c r="DCK24" s="125"/>
      <c r="DCL24" s="125"/>
      <c r="DCM24" s="125"/>
      <c r="DCN24" s="125"/>
      <c r="DCO24" s="125"/>
      <c r="DCP24" s="125"/>
      <c r="DCQ24" s="125"/>
      <c r="DCR24" s="125"/>
      <c r="DCS24" s="125"/>
      <c r="DCT24" s="125"/>
      <c r="DCU24" s="125"/>
      <c r="DCV24" s="125"/>
      <c r="DCW24" s="125"/>
      <c r="DCX24" s="125"/>
      <c r="DCY24" s="125"/>
      <c r="DCZ24" s="125"/>
      <c r="DDA24" s="125"/>
      <c r="DDB24" s="125"/>
      <c r="DDC24" s="125"/>
      <c r="DDD24" s="125"/>
      <c r="DDE24" s="125"/>
      <c r="DDF24" s="125"/>
      <c r="DDG24" s="125"/>
      <c r="DDH24" s="125"/>
      <c r="DDI24" s="125"/>
      <c r="DDJ24" s="125"/>
      <c r="DDK24" s="125"/>
      <c r="DDL24" s="125"/>
      <c r="DDM24" s="125"/>
      <c r="DDN24" s="125"/>
      <c r="DDO24" s="125"/>
      <c r="DDP24" s="125"/>
      <c r="DDQ24" s="125"/>
      <c r="DDR24" s="125"/>
      <c r="DDS24" s="125"/>
      <c r="DDT24" s="125"/>
      <c r="DDU24" s="125"/>
      <c r="DDV24" s="125"/>
      <c r="DDW24" s="125"/>
      <c r="DDX24" s="125"/>
      <c r="DDY24" s="125"/>
      <c r="DDZ24" s="125"/>
      <c r="DEA24" s="125"/>
      <c r="DEB24" s="125"/>
      <c r="DEC24" s="125"/>
      <c r="DED24" s="125"/>
      <c r="DEE24" s="125"/>
      <c r="DEF24" s="125"/>
      <c r="DEG24" s="125"/>
      <c r="DEH24" s="125"/>
      <c r="DEI24" s="125"/>
      <c r="DEJ24" s="125"/>
      <c r="DEK24" s="125"/>
      <c r="DEL24" s="125"/>
      <c r="DEM24" s="125"/>
      <c r="DEN24" s="125"/>
      <c r="DEO24" s="125"/>
      <c r="DEP24" s="125"/>
      <c r="DEQ24" s="125"/>
      <c r="DER24" s="125"/>
      <c r="DES24" s="125"/>
      <c r="DET24" s="125"/>
      <c r="DEU24" s="125"/>
      <c r="DEV24" s="125"/>
      <c r="DEW24" s="125"/>
      <c r="DEX24" s="125"/>
      <c r="DEY24" s="125"/>
      <c r="DEZ24" s="125"/>
      <c r="DFA24" s="125"/>
      <c r="DFB24" s="125"/>
      <c r="DFC24" s="125"/>
      <c r="DFD24" s="125"/>
      <c r="DFE24" s="125"/>
      <c r="DFF24" s="125"/>
      <c r="DFG24" s="125"/>
      <c r="DFH24" s="125"/>
      <c r="DFI24" s="125"/>
      <c r="DFJ24" s="125"/>
      <c r="DFK24" s="125"/>
      <c r="DFL24" s="125"/>
      <c r="DFM24" s="125"/>
      <c r="DFN24" s="125"/>
      <c r="DFO24" s="125"/>
      <c r="DFP24" s="125"/>
      <c r="DFQ24" s="125"/>
      <c r="DFR24" s="125"/>
      <c r="DFS24" s="125"/>
      <c r="DFT24" s="125"/>
      <c r="DFU24" s="125"/>
      <c r="DFV24" s="125"/>
      <c r="DFW24" s="125"/>
      <c r="DFX24" s="125"/>
      <c r="DFY24" s="125"/>
      <c r="DFZ24" s="125"/>
      <c r="DGA24" s="125"/>
      <c r="DGB24" s="125"/>
      <c r="DGC24" s="125"/>
      <c r="DGD24" s="125"/>
      <c r="DGE24" s="125"/>
      <c r="DGF24" s="125"/>
      <c r="DGG24" s="125"/>
      <c r="DGH24" s="125"/>
      <c r="DGI24" s="125"/>
      <c r="DGJ24" s="125"/>
      <c r="DGK24" s="125"/>
      <c r="DGL24" s="125"/>
      <c r="DGM24" s="125"/>
      <c r="DGN24" s="125"/>
      <c r="DGO24" s="125"/>
      <c r="DGP24" s="125"/>
      <c r="DGQ24" s="125"/>
      <c r="DGR24" s="125"/>
      <c r="DGS24" s="125"/>
      <c r="DGT24" s="125"/>
      <c r="DGU24" s="125"/>
      <c r="DGV24" s="125"/>
      <c r="DGW24" s="125"/>
      <c r="DGX24" s="125"/>
      <c r="DGY24" s="125"/>
      <c r="DGZ24" s="125"/>
      <c r="DHA24" s="125"/>
      <c r="DHB24" s="125"/>
      <c r="DHC24" s="125"/>
      <c r="DHD24" s="125"/>
      <c r="DHE24" s="125"/>
      <c r="DHF24" s="125"/>
      <c r="DHG24" s="125"/>
      <c r="DHH24" s="125"/>
      <c r="DHI24" s="125"/>
      <c r="DHJ24" s="125"/>
      <c r="DHK24" s="125"/>
      <c r="DHL24" s="125"/>
      <c r="DHM24" s="125"/>
      <c r="DHN24" s="125"/>
      <c r="DHO24" s="125"/>
      <c r="DHP24" s="125"/>
      <c r="DHQ24" s="125"/>
      <c r="DHR24" s="125"/>
      <c r="DHS24" s="125"/>
      <c r="DHT24" s="125"/>
      <c r="DHU24" s="125"/>
      <c r="DHV24" s="125"/>
      <c r="DHW24" s="125"/>
      <c r="DHX24" s="125"/>
      <c r="DHY24" s="125"/>
      <c r="DHZ24" s="125"/>
      <c r="DIA24" s="125"/>
      <c r="DIB24" s="125"/>
      <c r="DIC24" s="125"/>
      <c r="DID24" s="125"/>
      <c r="DIE24" s="125"/>
      <c r="DIF24" s="125"/>
      <c r="DIG24" s="125"/>
      <c r="DIH24" s="125"/>
      <c r="DII24" s="125"/>
      <c r="DIJ24" s="125"/>
      <c r="DIK24" s="125"/>
      <c r="DIL24" s="125"/>
      <c r="DIM24" s="125"/>
      <c r="DIN24" s="125"/>
      <c r="DIO24" s="125"/>
      <c r="DIP24" s="125"/>
      <c r="DIQ24" s="125"/>
      <c r="DIR24" s="125"/>
      <c r="DIS24" s="125"/>
      <c r="DIT24" s="125"/>
      <c r="DIU24" s="125"/>
      <c r="DIV24" s="125"/>
      <c r="DIW24" s="125"/>
      <c r="DIX24" s="125"/>
      <c r="DIY24" s="125"/>
      <c r="DIZ24" s="125"/>
      <c r="DJA24" s="125"/>
      <c r="DJB24" s="125"/>
      <c r="DJC24" s="125"/>
      <c r="DJD24" s="125"/>
      <c r="DJE24" s="125"/>
      <c r="DJF24" s="125"/>
      <c r="DJG24" s="125"/>
      <c r="DJH24" s="125"/>
      <c r="DJI24" s="125"/>
      <c r="DJJ24" s="125"/>
      <c r="DJK24" s="125"/>
      <c r="DJL24" s="125"/>
      <c r="DJM24" s="125"/>
      <c r="DJN24" s="125"/>
      <c r="DJO24" s="125"/>
      <c r="DJP24" s="125"/>
      <c r="DJQ24" s="125"/>
      <c r="DJR24" s="125"/>
      <c r="DJS24" s="125"/>
      <c r="DJT24" s="125"/>
      <c r="DJU24" s="125"/>
      <c r="DJV24" s="125"/>
      <c r="DJW24" s="125"/>
      <c r="DJX24" s="125"/>
      <c r="DJY24" s="125"/>
      <c r="DJZ24" s="125"/>
      <c r="DKA24" s="125"/>
      <c r="DKB24" s="125"/>
      <c r="DKC24" s="125"/>
      <c r="DKD24" s="125"/>
      <c r="DKE24" s="125"/>
      <c r="DKF24" s="125"/>
      <c r="DKG24" s="125"/>
      <c r="DKH24" s="125"/>
      <c r="DKI24" s="125"/>
      <c r="DKJ24" s="125"/>
      <c r="DKK24" s="125"/>
      <c r="DKL24" s="125"/>
      <c r="DKM24" s="125"/>
      <c r="DKN24" s="125"/>
      <c r="DKO24" s="125"/>
      <c r="DKP24" s="125"/>
      <c r="DKQ24" s="125"/>
      <c r="DKR24" s="125"/>
      <c r="DKS24" s="125"/>
      <c r="DKT24" s="125"/>
      <c r="DKU24" s="125"/>
      <c r="DKV24" s="125"/>
      <c r="DKW24" s="125"/>
      <c r="DKX24" s="125"/>
      <c r="DKY24" s="125"/>
      <c r="DKZ24" s="125"/>
      <c r="DLA24" s="125"/>
      <c r="DLB24" s="125"/>
      <c r="DLC24" s="125"/>
      <c r="DLD24" s="125"/>
      <c r="DLE24" s="125"/>
      <c r="DLF24" s="125"/>
      <c r="DLG24" s="125"/>
      <c r="DLH24" s="125"/>
      <c r="DLI24" s="125"/>
      <c r="DLJ24" s="125"/>
      <c r="DLK24" s="125"/>
      <c r="DLL24" s="125"/>
      <c r="DLM24" s="125"/>
      <c r="DLN24" s="125"/>
      <c r="DLO24" s="125"/>
      <c r="DLP24" s="125"/>
      <c r="DLQ24" s="125"/>
      <c r="DLR24" s="125"/>
      <c r="DLS24" s="125"/>
      <c r="DLT24" s="125"/>
      <c r="DLU24" s="125"/>
      <c r="DLV24" s="125"/>
      <c r="DLW24" s="125"/>
      <c r="DLX24" s="125"/>
      <c r="DLY24" s="125"/>
      <c r="DLZ24" s="125"/>
      <c r="DMA24" s="125"/>
      <c r="DMB24" s="125"/>
      <c r="DMC24" s="125"/>
      <c r="DMD24" s="125"/>
      <c r="DME24" s="125"/>
      <c r="DMF24" s="125"/>
      <c r="DMG24" s="125"/>
      <c r="DMH24" s="125"/>
      <c r="DMI24" s="125"/>
      <c r="DMJ24" s="125"/>
      <c r="DMK24" s="125"/>
      <c r="DML24" s="125"/>
      <c r="DMM24" s="125"/>
      <c r="DMN24" s="125"/>
      <c r="DMO24" s="125"/>
      <c r="DMP24" s="125"/>
      <c r="DMQ24" s="125"/>
      <c r="DMR24" s="125"/>
      <c r="DMS24" s="125"/>
      <c r="DMT24" s="125"/>
      <c r="DMU24" s="125"/>
      <c r="DMV24" s="125"/>
      <c r="DMW24" s="125"/>
      <c r="DMX24" s="125"/>
      <c r="DMY24" s="125"/>
      <c r="DMZ24" s="125"/>
      <c r="DNA24" s="125"/>
      <c r="DNB24" s="125"/>
      <c r="DNC24" s="125"/>
      <c r="DND24" s="125"/>
      <c r="DNE24" s="125"/>
      <c r="DNF24" s="125"/>
      <c r="DNG24" s="125"/>
      <c r="DNH24" s="125"/>
      <c r="DNI24" s="125"/>
      <c r="DNJ24" s="125"/>
      <c r="DNK24" s="125"/>
      <c r="DNL24" s="125"/>
      <c r="DNM24" s="125"/>
      <c r="DNN24" s="125"/>
      <c r="DNO24" s="125"/>
      <c r="DNP24" s="125"/>
      <c r="DNQ24" s="125"/>
      <c r="DNR24" s="125"/>
      <c r="DNS24" s="125"/>
      <c r="DNT24" s="125"/>
      <c r="DNU24" s="125"/>
      <c r="DNV24" s="125"/>
      <c r="DNW24" s="125"/>
      <c r="DNX24" s="125"/>
      <c r="DNY24" s="125"/>
      <c r="DNZ24" s="125"/>
      <c r="DOA24" s="125"/>
      <c r="DOB24" s="125"/>
      <c r="DOC24" s="125"/>
      <c r="DOD24" s="125"/>
      <c r="DOE24" s="125"/>
      <c r="DOF24" s="125"/>
      <c r="DOG24" s="125"/>
      <c r="DOH24" s="125"/>
      <c r="DOI24" s="125"/>
      <c r="DOJ24" s="125"/>
      <c r="DOK24" s="125"/>
      <c r="DOL24" s="125"/>
      <c r="DOM24" s="125"/>
      <c r="DON24" s="125"/>
      <c r="DOO24" s="125"/>
      <c r="DOP24" s="125"/>
      <c r="DOQ24" s="125"/>
      <c r="DOR24" s="125"/>
      <c r="DOS24" s="125"/>
      <c r="DOT24" s="125"/>
      <c r="DOU24" s="125"/>
      <c r="DOV24" s="125"/>
      <c r="DOW24" s="125"/>
      <c r="DOX24" s="125"/>
      <c r="DOY24" s="125"/>
      <c r="DOZ24" s="125"/>
      <c r="DPA24" s="125"/>
      <c r="DPB24" s="125"/>
      <c r="DPC24" s="125"/>
      <c r="DPD24" s="125"/>
      <c r="DPE24" s="125"/>
      <c r="DPF24" s="125"/>
      <c r="DPG24" s="125"/>
      <c r="DPH24" s="125"/>
      <c r="DPI24" s="125"/>
      <c r="DPJ24" s="125"/>
      <c r="DPK24" s="125"/>
      <c r="DPL24" s="125"/>
      <c r="DPM24" s="125"/>
      <c r="DPN24" s="125"/>
      <c r="DPO24" s="125"/>
      <c r="DPP24" s="125"/>
      <c r="DPQ24" s="125"/>
      <c r="DPR24" s="125"/>
      <c r="DPS24" s="125"/>
      <c r="DPT24" s="125"/>
      <c r="DPU24" s="125"/>
      <c r="DPV24" s="125"/>
      <c r="DPW24" s="125"/>
      <c r="DPX24" s="125"/>
      <c r="DPY24" s="125"/>
      <c r="DPZ24" s="125"/>
      <c r="DQA24" s="125"/>
      <c r="DQB24" s="125"/>
      <c r="DQC24" s="125"/>
      <c r="DQD24" s="125"/>
      <c r="DQE24" s="125"/>
      <c r="DQF24" s="125"/>
      <c r="DQG24" s="125"/>
      <c r="DQH24" s="125"/>
      <c r="DQI24" s="125"/>
      <c r="DQJ24" s="125"/>
      <c r="DQK24" s="125"/>
      <c r="DQL24" s="125"/>
      <c r="DQM24" s="125"/>
      <c r="DQN24" s="125"/>
      <c r="DQO24" s="125"/>
      <c r="DQP24" s="125"/>
      <c r="DQQ24" s="125"/>
      <c r="DQR24" s="125"/>
      <c r="DQS24" s="125"/>
      <c r="DQT24" s="125"/>
      <c r="DQU24" s="125"/>
      <c r="DQV24" s="125"/>
      <c r="DQW24" s="125"/>
      <c r="DQX24" s="125"/>
      <c r="DQY24" s="125"/>
      <c r="DQZ24" s="125"/>
      <c r="DRA24" s="125"/>
      <c r="DRB24" s="125"/>
      <c r="DRC24" s="125"/>
      <c r="DRD24" s="125"/>
      <c r="DRE24" s="125"/>
      <c r="DRF24" s="125"/>
      <c r="DRG24" s="125"/>
      <c r="DRH24" s="125"/>
      <c r="DRI24" s="125"/>
      <c r="DRJ24" s="125"/>
      <c r="DRK24" s="125"/>
      <c r="DRL24" s="125"/>
      <c r="DRM24" s="125"/>
      <c r="DRN24" s="125"/>
      <c r="DRO24" s="125"/>
      <c r="DRP24" s="125"/>
      <c r="DRQ24" s="125"/>
      <c r="DRR24" s="125"/>
      <c r="DRS24" s="125"/>
      <c r="DRT24" s="125"/>
      <c r="DRU24" s="125"/>
      <c r="DRV24" s="125"/>
      <c r="DRW24" s="125"/>
      <c r="DRX24" s="125"/>
      <c r="DRY24" s="125"/>
      <c r="DRZ24" s="125"/>
      <c r="DSA24" s="125"/>
      <c r="DSB24" s="125"/>
      <c r="DSC24" s="125"/>
      <c r="DSD24" s="125"/>
      <c r="DSE24" s="125"/>
      <c r="DSF24" s="125"/>
      <c r="DSG24" s="125"/>
      <c r="DSH24" s="125"/>
      <c r="DSI24" s="125"/>
      <c r="DSJ24" s="125"/>
      <c r="DSK24" s="125"/>
      <c r="DSL24" s="125"/>
      <c r="DSM24" s="125"/>
      <c r="DSN24" s="125"/>
      <c r="DSO24" s="125"/>
      <c r="DSP24" s="125"/>
      <c r="DSQ24" s="125"/>
      <c r="DSR24" s="125"/>
      <c r="DSS24" s="125"/>
      <c r="DST24" s="125"/>
      <c r="DSU24" s="125"/>
      <c r="DSV24" s="125"/>
      <c r="DSW24" s="125"/>
      <c r="DSX24" s="125"/>
      <c r="DSY24" s="125"/>
      <c r="DSZ24" s="125"/>
      <c r="DTA24" s="125"/>
      <c r="DTB24" s="125"/>
      <c r="DTC24" s="125"/>
      <c r="DTD24" s="125"/>
      <c r="DTE24" s="125"/>
      <c r="DTF24" s="125"/>
      <c r="DTG24" s="125"/>
      <c r="DTH24" s="125"/>
      <c r="DTI24" s="125"/>
      <c r="DTJ24" s="125"/>
      <c r="DTK24" s="125"/>
      <c r="DTL24" s="125"/>
      <c r="DTM24" s="125"/>
      <c r="DTN24" s="125"/>
      <c r="DTO24" s="125"/>
      <c r="DTP24" s="125"/>
      <c r="DTQ24" s="125"/>
      <c r="DTR24" s="125"/>
      <c r="DTS24" s="125"/>
      <c r="DTT24" s="125"/>
      <c r="DTU24" s="125"/>
      <c r="DTV24" s="125"/>
      <c r="DTW24" s="125"/>
      <c r="DTX24" s="125"/>
      <c r="DTY24" s="125"/>
      <c r="DTZ24" s="125"/>
      <c r="DUA24" s="125"/>
      <c r="DUB24" s="125"/>
      <c r="DUC24" s="125"/>
      <c r="DUD24" s="125"/>
      <c r="DUE24" s="125"/>
      <c r="DUF24" s="125"/>
      <c r="DUG24" s="125"/>
      <c r="DUH24" s="125"/>
      <c r="DUI24" s="125"/>
      <c r="DUJ24" s="125"/>
      <c r="DUK24" s="125"/>
      <c r="DUL24" s="125"/>
      <c r="DUM24" s="125"/>
      <c r="DUN24" s="125"/>
      <c r="DUO24" s="125"/>
      <c r="DUP24" s="125"/>
      <c r="DUQ24" s="125"/>
      <c r="DUR24" s="125"/>
      <c r="DUS24" s="125"/>
      <c r="DUT24" s="125"/>
      <c r="DUU24" s="125"/>
      <c r="DUV24" s="125"/>
      <c r="DUW24" s="125"/>
      <c r="DUX24" s="125"/>
      <c r="DUY24" s="125"/>
      <c r="DUZ24" s="125"/>
      <c r="DVA24" s="125"/>
      <c r="DVB24" s="125"/>
      <c r="DVC24" s="125"/>
      <c r="DVD24" s="125"/>
      <c r="DVE24" s="125"/>
      <c r="DVF24" s="125"/>
      <c r="DVG24" s="125"/>
      <c r="DVH24" s="125"/>
      <c r="DVI24" s="125"/>
      <c r="DVJ24" s="125"/>
      <c r="DVK24" s="125"/>
      <c r="DVL24" s="125"/>
      <c r="DVM24" s="125"/>
      <c r="DVN24" s="125"/>
      <c r="DVO24" s="125"/>
      <c r="DVP24" s="125"/>
      <c r="DVQ24" s="125"/>
      <c r="DVR24" s="125"/>
      <c r="DVS24" s="125"/>
      <c r="DVT24" s="125"/>
      <c r="DVU24" s="125"/>
      <c r="DVV24" s="125"/>
      <c r="DVW24" s="125"/>
      <c r="DVX24" s="125"/>
      <c r="DVY24" s="125"/>
      <c r="DVZ24" s="125"/>
      <c r="DWA24" s="125"/>
      <c r="DWB24" s="125"/>
      <c r="DWC24" s="125"/>
      <c r="DWD24" s="125"/>
      <c r="DWE24" s="125"/>
      <c r="DWF24" s="125"/>
      <c r="DWG24" s="125"/>
      <c r="DWH24" s="125"/>
      <c r="DWI24" s="125"/>
      <c r="DWJ24" s="125"/>
      <c r="DWK24" s="125"/>
      <c r="DWL24" s="125"/>
      <c r="DWM24" s="125"/>
      <c r="DWN24" s="125"/>
      <c r="DWO24" s="125"/>
      <c r="DWP24" s="125"/>
      <c r="DWQ24" s="125"/>
      <c r="DWR24" s="125"/>
      <c r="DWS24" s="125"/>
      <c r="DWT24" s="125"/>
      <c r="DWU24" s="125"/>
      <c r="DWV24" s="125"/>
      <c r="DWW24" s="125"/>
      <c r="DWX24" s="125"/>
      <c r="DWY24" s="125"/>
      <c r="DWZ24" s="125"/>
      <c r="DXA24" s="125"/>
      <c r="DXB24" s="125"/>
      <c r="DXC24" s="125"/>
      <c r="DXD24" s="125"/>
      <c r="DXE24" s="125"/>
      <c r="DXF24" s="125"/>
      <c r="DXG24" s="125"/>
      <c r="DXH24" s="125"/>
      <c r="DXI24" s="125"/>
      <c r="DXJ24" s="125"/>
      <c r="DXK24" s="125"/>
      <c r="DXL24" s="125"/>
      <c r="DXM24" s="125"/>
      <c r="DXN24" s="125"/>
      <c r="DXO24" s="125"/>
      <c r="DXP24" s="125"/>
      <c r="DXQ24" s="125"/>
      <c r="DXR24" s="125"/>
      <c r="DXS24" s="125"/>
      <c r="DXT24" s="125"/>
      <c r="DXU24" s="125"/>
      <c r="DXV24" s="125"/>
      <c r="DXW24" s="125"/>
      <c r="DXX24" s="125"/>
      <c r="DXY24" s="125"/>
      <c r="DXZ24" s="125"/>
      <c r="DYA24" s="125"/>
      <c r="DYB24" s="125"/>
      <c r="DYC24" s="125"/>
      <c r="DYD24" s="125"/>
      <c r="DYE24" s="125"/>
      <c r="DYF24" s="125"/>
      <c r="DYG24" s="125"/>
      <c r="DYH24" s="125"/>
      <c r="DYI24" s="125"/>
      <c r="DYJ24" s="125"/>
      <c r="DYK24" s="125"/>
      <c r="DYL24" s="125"/>
      <c r="DYM24" s="125"/>
      <c r="DYN24" s="125"/>
      <c r="DYO24" s="125"/>
      <c r="DYP24" s="125"/>
      <c r="DYQ24" s="125"/>
      <c r="DYR24" s="125"/>
      <c r="DYS24" s="125"/>
      <c r="DYT24" s="125"/>
      <c r="DYU24" s="125"/>
      <c r="DYV24" s="125"/>
      <c r="DYW24" s="125"/>
      <c r="DYX24" s="125"/>
      <c r="DYY24" s="125"/>
      <c r="DYZ24" s="125"/>
      <c r="DZA24" s="125"/>
      <c r="DZB24" s="125"/>
      <c r="DZC24" s="125"/>
      <c r="DZD24" s="125"/>
      <c r="DZE24" s="125"/>
      <c r="DZF24" s="125"/>
      <c r="DZG24" s="125"/>
      <c r="DZH24" s="125"/>
      <c r="DZI24" s="125"/>
      <c r="DZJ24" s="125"/>
      <c r="DZK24" s="125"/>
      <c r="DZL24" s="125"/>
      <c r="DZM24" s="125"/>
      <c r="DZN24" s="125"/>
      <c r="DZO24" s="125"/>
      <c r="DZP24" s="125"/>
      <c r="DZQ24" s="125"/>
      <c r="DZR24" s="125"/>
      <c r="DZS24" s="125"/>
      <c r="DZT24" s="125"/>
      <c r="DZU24" s="125"/>
      <c r="DZV24" s="125"/>
      <c r="DZW24" s="125"/>
      <c r="DZX24" s="125"/>
      <c r="DZY24" s="125"/>
      <c r="DZZ24" s="125"/>
      <c r="EAA24" s="125"/>
      <c r="EAB24" s="125"/>
      <c r="EAC24" s="125"/>
      <c r="EAD24" s="125"/>
      <c r="EAE24" s="125"/>
      <c r="EAF24" s="125"/>
      <c r="EAG24" s="125"/>
      <c r="EAH24" s="125"/>
      <c r="EAI24" s="125"/>
      <c r="EAJ24" s="125"/>
      <c r="EAK24" s="125"/>
      <c r="EAL24" s="125"/>
      <c r="EAM24" s="125"/>
      <c r="EAN24" s="125"/>
      <c r="EAO24" s="125"/>
      <c r="EAP24" s="125"/>
      <c r="EAQ24" s="125"/>
      <c r="EAR24" s="125"/>
      <c r="EAS24" s="125"/>
      <c r="EAT24" s="125"/>
      <c r="EAU24" s="125"/>
      <c r="EAV24" s="125"/>
      <c r="EAW24" s="125"/>
      <c r="EAX24" s="125"/>
      <c r="EAY24" s="125"/>
      <c r="EAZ24" s="125"/>
      <c r="EBA24" s="125"/>
      <c r="EBB24" s="125"/>
      <c r="EBC24" s="125"/>
      <c r="EBD24" s="125"/>
      <c r="EBE24" s="125"/>
      <c r="EBF24" s="125"/>
      <c r="EBG24" s="125"/>
      <c r="EBH24" s="125"/>
      <c r="EBI24" s="125"/>
      <c r="EBJ24" s="125"/>
      <c r="EBK24" s="125"/>
      <c r="EBL24" s="125"/>
      <c r="EBM24" s="125"/>
      <c r="EBN24" s="125"/>
      <c r="EBO24" s="125"/>
      <c r="EBP24" s="125"/>
      <c r="EBQ24" s="125"/>
      <c r="EBR24" s="125"/>
      <c r="EBS24" s="125"/>
      <c r="EBT24" s="125"/>
      <c r="EBU24" s="125"/>
      <c r="EBV24" s="125"/>
      <c r="EBW24" s="125"/>
      <c r="EBX24" s="125"/>
      <c r="EBY24" s="125"/>
      <c r="EBZ24" s="125"/>
      <c r="ECA24" s="125"/>
      <c r="ECB24" s="125"/>
      <c r="ECC24" s="125"/>
      <c r="ECD24" s="125"/>
      <c r="ECE24" s="125"/>
      <c r="ECF24" s="125"/>
      <c r="ECG24" s="125"/>
      <c r="ECH24" s="125"/>
      <c r="ECI24" s="125"/>
      <c r="ECJ24" s="125"/>
      <c r="ECK24" s="125"/>
      <c r="ECL24" s="125"/>
      <c r="ECM24" s="125"/>
      <c r="ECN24" s="125"/>
      <c r="ECO24" s="125"/>
      <c r="ECP24" s="125"/>
      <c r="ECQ24" s="125"/>
      <c r="ECR24" s="125"/>
      <c r="ECS24" s="125"/>
      <c r="ECT24" s="125"/>
      <c r="ECU24" s="125"/>
      <c r="ECV24" s="125"/>
      <c r="ECW24" s="125"/>
      <c r="ECX24" s="125"/>
      <c r="ECY24" s="125"/>
      <c r="ECZ24" s="125"/>
      <c r="EDA24" s="125"/>
      <c r="EDB24" s="125"/>
      <c r="EDC24" s="125"/>
      <c r="EDD24" s="125"/>
      <c r="EDE24" s="125"/>
      <c r="EDF24" s="125"/>
      <c r="EDG24" s="125"/>
      <c r="EDH24" s="125"/>
      <c r="EDI24" s="125"/>
      <c r="EDJ24" s="125"/>
      <c r="EDK24" s="125"/>
      <c r="EDL24" s="125"/>
      <c r="EDM24" s="125"/>
      <c r="EDN24" s="125"/>
      <c r="EDO24" s="125"/>
      <c r="EDP24" s="125"/>
      <c r="EDQ24" s="125"/>
      <c r="EDR24" s="125"/>
      <c r="EDS24" s="125"/>
      <c r="EDT24" s="125"/>
      <c r="EDU24" s="125"/>
      <c r="EDV24" s="125"/>
      <c r="EDW24" s="125"/>
      <c r="EDX24" s="125"/>
      <c r="EDY24" s="125"/>
      <c r="EDZ24" s="125"/>
      <c r="EEA24" s="125"/>
      <c r="EEB24" s="125"/>
      <c r="EEC24" s="125"/>
      <c r="EED24" s="125"/>
      <c r="EEE24" s="125"/>
      <c r="EEF24" s="125"/>
      <c r="EEG24" s="125"/>
      <c r="EEH24" s="125"/>
      <c r="EEI24" s="125"/>
      <c r="EEJ24" s="125"/>
      <c r="EEK24" s="125"/>
      <c r="EEL24" s="125"/>
      <c r="EEM24" s="125"/>
      <c r="EEN24" s="125"/>
      <c r="EEO24" s="125"/>
      <c r="EEP24" s="125"/>
      <c r="EEQ24" s="125"/>
      <c r="EER24" s="125"/>
      <c r="EES24" s="125"/>
      <c r="EET24" s="125"/>
      <c r="EEU24" s="125"/>
      <c r="EEV24" s="125"/>
      <c r="EEW24" s="125"/>
      <c r="EEX24" s="125"/>
      <c r="EEY24" s="125"/>
      <c r="EEZ24" s="125"/>
      <c r="EFA24" s="125"/>
      <c r="EFB24" s="125"/>
      <c r="EFC24" s="125"/>
      <c r="EFD24" s="125"/>
      <c r="EFE24" s="125"/>
      <c r="EFF24" s="125"/>
      <c r="EFG24" s="125"/>
      <c r="EFH24" s="125"/>
      <c r="EFI24" s="125"/>
      <c r="EFJ24" s="125"/>
      <c r="EFK24" s="125"/>
      <c r="EFL24" s="125"/>
      <c r="EFM24" s="125"/>
      <c r="EFN24" s="125"/>
      <c r="EFO24" s="125"/>
      <c r="EFP24" s="125"/>
      <c r="EFQ24" s="125"/>
      <c r="EFR24" s="125"/>
      <c r="EFS24" s="125"/>
      <c r="EFT24" s="125"/>
      <c r="EFU24" s="125"/>
      <c r="EFV24" s="125"/>
      <c r="EFW24" s="125"/>
      <c r="EFX24" s="125"/>
      <c r="EFY24" s="125"/>
      <c r="EFZ24" s="125"/>
      <c r="EGA24" s="125"/>
      <c r="EGB24" s="125"/>
      <c r="EGC24" s="125"/>
      <c r="EGD24" s="125"/>
      <c r="EGE24" s="125"/>
      <c r="EGF24" s="125"/>
      <c r="EGG24" s="125"/>
      <c r="EGH24" s="125"/>
      <c r="EGI24" s="125"/>
      <c r="EGJ24" s="125"/>
      <c r="EGK24" s="125"/>
      <c r="EGL24" s="125"/>
      <c r="EGM24" s="125"/>
      <c r="EGN24" s="125"/>
      <c r="EGO24" s="125"/>
      <c r="EGP24" s="125"/>
      <c r="EGQ24" s="125"/>
      <c r="EGR24" s="125"/>
      <c r="EGS24" s="125"/>
      <c r="EGT24" s="125"/>
      <c r="EGU24" s="125"/>
      <c r="EGV24" s="125"/>
      <c r="EGW24" s="125"/>
      <c r="EGX24" s="125"/>
      <c r="EGY24" s="125"/>
      <c r="EGZ24" s="125"/>
      <c r="EHA24" s="125"/>
      <c r="EHB24" s="125"/>
      <c r="EHC24" s="125"/>
      <c r="EHD24" s="125"/>
      <c r="EHE24" s="125"/>
      <c r="EHF24" s="125"/>
      <c r="EHG24" s="125"/>
      <c r="EHH24" s="125"/>
      <c r="EHI24" s="125"/>
      <c r="EHJ24" s="125"/>
      <c r="EHK24" s="125"/>
      <c r="EHL24" s="125"/>
      <c r="EHM24" s="125"/>
      <c r="EHN24" s="125"/>
      <c r="EHO24" s="125"/>
      <c r="EHP24" s="125"/>
      <c r="EHQ24" s="125"/>
      <c r="EHR24" s="125"/>
      <c r="EHS24" s="125"/>
      <c r="EHT24" s="125"/>
      <c r="EHU24" s="125"/>
      <c r="EHV24" s="125"/>
      <c r="EHW24" s="125"/>
      <c r="EHX24" s="125"/>
      <c r="EHY24" s="125"/>
      <c r="EHZ24" s="125"/>
      <c r="EIA24" s="125"/>
      <c r="EIB24" s="125"/>
      <c r="EIC24" s="125"/>
      <c r="EID24" s="125"/>
      <c r="EIE24" s="125"/>
      <c r="EIF24" s="125"/>
      <c r="EIG24" s="125"/>
      <c r="EIH24" s="125"/>
      <c r="EII24" s="125"/>
      <c r="EIJ24" s="125"/>
      <c r="EIK24" s="125"/>
      <c r="EIL24" s="125"/>
      <c r="EIM24" s="125"/>
      <c r="EIN24" s="125"/>
      <c r="EIO24" s="125"/>
      <c r="EIP24" s="125"/>
      <c r="EIQ24" s="125"/>
      <c r="EIR24" s="125"/>
      <c r="EIS24" s="125"/>
      <c r="EIT24" s="125"/>
      <c r="EIU24" s="125"/>
      <c r="EIV24" s="125"/>
      <c r="EIW24" s="125"/>
      <c r="EIX24" s="125"/>
      <c r="EIY24" s="125"/>
      <c r="EIZ24" s="125"/>
      <c r="EJA24" s="125"/>
      <c r="EJB24" s="125"/>
      <c r="EJC24" s="125"/>
      <c r="EJD24" s="125"/>
      <c r="EJE24" s="125"/>
      <c r="EJF24" s="125"/>
      <c r="EJG24" s="125"/>
      <c r="EJH24" s="125"/>
      <c r="EJI24" s="125"/>
      <c r="EJJ24" s="125"/>
      <c r="EJK24" s="125"/>
      <c r="EJL24" s="125"/>
      <c r="EJM24" s="125"/>
      <c r="EJN24" s="125"/>
      <c r="EJO24" s="125"/>
      <c r="EJP24" s="125"/>
      <c r="EJQ24" s="125"/>
      <c r="EJR24" s="125"/>
      <c r="EJS24" s="125"/>
      <c r="EJT24" s="125"/>
      <c r="EJU24" s="125"/>
      <c r="EJV24" s="125"/>
      <c r="EJW24" s="125"/>
      <c r="EJX24" s="125"/>
      <c r="EJY24" s="125"/>
      <c r="EJZ24" s="125"/>
      <c r="EKA24" s="125"/>
      <c r="EKB24" s="125"/>
      <c r="EKC24" s="125"/>
      <c r="EKD24" s="125"/>
      <c r="EKE24" s="125"/>
      <c r="EKF24" s="125"/>
      <c r="EKG24" s="125"/>
      <c r="EKH24" s="125"/>
      <c r="EKI24" s="125"/>
      <c r="EKJ24" s="125"/>
      <c r="EKK24" s="125"/>
      <c r="EKL24" s="125"/>
      <c r="EKM24" s="125"/>
      <c r="EKN24" s="125"/>
      <c r="EKO24" s="125"/>
      <c r="EKP24" s="125"/>
      <c r="EKQ24" s="125"/>
      <c r="EKR24" s="125"/>
      <c r="EKS24" s="125"/>
      <c r="EKT24" s="125"/>
      <c r="EKU24" s="125"/>
      <c r="EKV24" s="125"/>
      <c r="EKW24" s="125"/>
      <c r="EKX24" s="125"/>
      <c r="EKY24" s="125"/>
      <c r="EKZ24" s="125"/>
      <c r="ELA24" s="125"/>
      <c r="ELB24" s="125"/>
      <c r="ELC24" s="125"/>
      <c r="ELD24" s="125"/>
      <c r="ELE24" s="125"/>
      <c r="ELF24" s="125"/>
      <c r="ELG24" s="125"/>
      <c r="ELH24" s="125"/>
      <c r="ELI24" s="125"/>
      <c r="ELJ24" s="125"/>
      <c r="ELK24" s="125"/>
      <c r="ELL24" s="125"/>
      <c r="ELM24" s="125"/>
      <c r="ELN24" s="125"/>
      <c r="ELO24" s="125"/>
      <c r="ELP24" s="125"/>
      <c r="ELQ24" s="125"/>
      <c r="ELR24" s="125"/>
      <c r="ELS24" s="125"/>
      <c r="ELT24" s="125"/>
      <c r="ELU24" s="125"/>
      <c r="ELV24" s="125"/>
      <c r="ELW24" s="125"/>
      <c r="ELX24" s="125"/>
      <c r="ELY24" s="125"/>
      <c r="ELZ24" s="125"/>
      <c r="EMA24" s="125"/>
      <c r="EMB24" s="125"/>
      <c r="EMC24" s="125"/>
      <c r="EMD24" s="125"/>
      <c r="EME24" s="125"/>
      <c r="EMF24" s="125"/>
      <c r="EMG24" s="125"/>
      <c r="EMH24" s="125"/>
      <c r="EMI24" s="125"/>
      <c r="EMJ24" s="125"/>
      <c r="EMK24" s="125"/>
      <c r="EML24" s="125"/>
      <c r="EMM24" s="125"/>
      <c r="EMN24" s="125"/>
      <c r="EMO24" s="125"/>
      <c r="EMP24" s="125"/>
      <c r="EMQ24" s="125"/>
      <c r="EMR24" s="125"/>
      <c r="EMS24" s="125"/>
      <c r="EMT24" s="125"/>
      <c r="EMU24" s="125"/>
      <c r="EMV24" s="125"/>
      <c r="EMW24" s="125"/>
      <c r="EMX24" s="125"/>
      <c r="EMY24" s="125"/>
      <c r="EMZ24" s="125"/>
      <c r="ENA24" s="125"/>
      <c r="ENB24" s="125"/>
      <c r="ENC24" s="125"/>
      <c r="END24" s="125"/>
      <c r="ENE24" s="125"/>
      <c r="ENF24" s="125"/>
      <c r="ENG24" s="125"/>
      <c r="ENH24" s="125"/>
      <c r="ENI24" s="125"/>
      <c r="ENJ24" s="125"/>
      <c r="ENK24" s="125"/>
      <c r="ENL24" s="125"/>
      <c r="ENM24" s="125"/>
      <c r="ENN24" s="125"/>
      <c r="ENO24" s="125"/>
      <c r="ENP24" s="125"/>
      <c r="ENQ24" s="125"/>
      <c r="ENR24" s="125"/>
      <c r="ENS24" s="125"/>
      <c r="ENT24" s="125"/>
      <c r="ENU24" s="125"/>
      <c r="ENV24" s="125"/>
      <c r="ENW24" s="125"/>
      <c r="ENX24" s="125"/>
      <c r="ENY24" s="125"/>
      <c r="ENZ24" s="125"/>
      <c r="EOA24" s="125"/>
      <c r="EOB24" s="125"/>
      <c r="EOC24" s="125"/>
      <c r="EOD24" s="125"/>
      <c r="EOE24" s="125"/>
      <c r="EOF24" s="125"/>
      <c r="EOG24" s="125"/>
      <c r="EOH24" s="125"/>
      <c r="EOI24" s="125"/>
      <c r="EOJ24" s="125"/>
      <c r="EOK24" s="125"/>
      <c r="EOL24" s="125"/>
      <c r="EOM24" s="125"/>
      <c r="EON24" s="125"/>
      <c r="EOO24" s="125"/>
      <c r="EOP24" s="125"/>
      <c r="EOQ24" s="125"/>
      <c r="EOR24" s="125"/>
      <c r="EOS24" s="125"/>
      <c r="EOT24" s="125"/>
      <c r="EOU24" s="125"/>
      <c r="EOV24" s="125"/>
      <c r="EOW24" s="125"/>
      <c r="EOX24" s="125"/>
      <c r="EOY24" s="125"/>
      <c r="EOZ24" s="125"/>
      <c r="EPA24" s="125"/>
      <c r="EPB24" s="125"/>
      <c r="EPC24" s="125"/>
      <c r="EPD24" s="125"/>
      <c r="EPE24" s="125"/>
      <c r="EPF24" s="125"/>
      <c r="EPG24" s="125"/>
      <c r="EPH24" s="125"/>
      <c r="EPI24" s="125"/>
      <c r="EPJ24" s="125"/>
      <c r="EPK24" s="125"/>
      <c r="EPL24" s="125"/>
      <c r="EPM24" s="125"/>
      <c r="EPN24" s="125"/>
      <c r="EPO24" s="125"/>
      <c r="EPP24" s="125"/>
      <c r="EPQ24" s="125"/>
      <c r="EPR24" s="125"/>
      <c r="EPS24" s="125"/>
      <c r="EPT24" s="125"/>
      <c r="EPU24" s="125"/>
      <c r="EPV24" s="125"/>
      <c r="EPW24" s="125"/>
      <c r="EPX24" s="125"/>
      <c r="EPY24" s="125"/>
      <c r="EPZ24" s="125"/>
      <c r="EQA24" s="125"/>
      <c r="EQB24" s="125"/>
      <c r="EQC24" s="125"/>
      <c r="EQD24" s="125"/>
      <c r="EQE24" s="125"/>
      <c r="EQF24" s="125"/>
      <c r="EQG24" s="125"/>
      <c r="EQH24" s="125"/>
      <c r="EQI24" s="125"/>
      <c r="EQJ24" s="125"/>
      <c r="EQK24" s="125"/>
      <c r="EQL24" s="125"/>
      <c r="EQM24" s="125"/>
      <c r="EQN24" s="125"/>
      <c r="EQO24" s="125"/>
      <c r="EQP24" s="125"/>
      <c r="EQQ24" s="125"/>
      <c r="EQR24" s="125"/>
      <c r="EQS24" s="125"/>
      <c r="EQT24" s="125"/>
      <c r="EQU24" s="125"/>
      <c r="EQV24" s="125"/>
      <c r="EQW24" s="125"/>
      <c r="EQX24" s="125"/>
      <c r="EQY24" s="125"/>
      <c r="EQZ24" s="125"/>
      <c r="ERA24" s="125"/>
      <c r="ERB24" s="125"/>
      <c r="ERC24" s="125"/>
      <c r="ERD24" s="125"/>
      <c r="ERE24" s="125"/>
      <c r="ERF24" s="125"/>
      <c r="ERG24" s="125"/>
      <c r="ERH24" s="125"/>
      <c r="ERI24" s="125"/>
      <c r="ERJ24" s="125"/>
      <c r="ERK24" s="125"/>
      <c r="ERL24" s="125"/>
      <c r="ERM24" s="125"/>
      <c r="ERN24" s="125"/>
      <c r="ERO24" s="125"/>
      <c r="ERP24" s="125"/>
      <c r="ERQ24" s="125"/>
      <c r="ERR24" s="125"/>
      <c r="ERS24" s="125"/>
      <c r="ERT24" s="125"/>
      <c r="ERU24" s="125"/>
      <c r="ERV24" s="125"/>
      <c r="ERW24" s="125"/>
      <c r="ERX24" s="125"/>
      <c r="ERY24" s="125"/>
      <c r="ERZ24" s="125"/>
      <c r="ESA24" s="125"/>
      <c r="ESB24" s="125"/>
      <c r="ESC24" s="125"/>
      <c r="ESD24" s="125"/>
      <c r="ESE24" s="125"/>
      <c r="ESF24" s="125"/>
      <c r="ESG24" s="125"/>
      <c r="ESH24" s="125"/>
      <c r="ESI24" s="125"/>
      <c r="ESJ24" s="125"/>
      <c r="ESK24" s="125"/>
      <c r="ESL24" s="125"/>
      <c r="ESM24" s="125"/>
      <c r="ESN24" s="125"/>
      <c r="ESO24" s="125"/>
      <c r="ESP24" s="125"/>
      <c r="ESQ24" s="125"/>
      <c r="ESR24" s="125"/>
      <c r="ESS24" s="125"/>
      <c r="EST24" s="125"/>
      <c r="ESU24" s="125"/>
      <c r="ESV24" s="125"/>
      <c r="ESW24" s="125"/>
      <c r="ESX24" s="125"/>
      <c r="ESY24" s="125"/>
      <c r="ESZ24" s="125"/>
      <c r="ETA24" s="125"/>
      <c r="ETB24" s="125"/>
      <c r="ETC24" s="125"/>
      <c r="ETD24" s="125"/>
      <c r="ETE24" s="125"/>
      <c r="ETF24" s="125"/>
      <c r="ETG24" s="125"/>
      <c r="ETH24" s="125"/>
      <c r="ETI24" s="125"/>
      <c r="ETJ24" s="125"/>
      <c r="ETK24" s="125"/>
      <c r="ETL24" s="125"/>
      <c r="ETM24" s="125"/>
      <c r="ETN24" s="125"/>
      <c r="ETO24" s="125"/>
      <c r="ETP24" s="125"/>
      <c r="ETQ24" s="125"/>
      <c r="ETR24" s="125"/>
      <c r="ETS24" s="125"/>
      <c r="ETT24" s="125"/>
      <c r="ETU24" s="125"/>
      <c r="ETV24" s="125"/>
      <c r="ETW24" s="125"/>
      <c r="ETX24" s="125"/>
      <c r="ETY24" s="125"/>
      <c r="ETZ24" s="125"/>
      <c r="EUA24" s="125"/>
      <c r="EUB24" s="125"/>
      <c r="EUC24" s="125"/>
      <c r="EUD24" s="125"/>
      <c r="EUE24" s="125"/>
      <c r="EUF24" s="125"/>
      <c r="EUG24" s="125"/>
      <c r="EUH24" s="125"/>
      <c r="EUI24" s="125"/>
      <c r="EUJ24" s="125"/>
      <c r="EUK24" s="125"/>
      <c r="EUL24" s="125"/>
      <c r="EUM24" s="125"/>
      <c r="EUN24" s="125"/>
      <c r="EUO24" s="125"/>
      <c r="EUP24" s="125"/>
      <c r="EUQ24" s="125"/>
      <c r="EUR24" s="125"/>
      <c r="EUS24" s="125"/>
      <c r="EUT24" s="125"/>
      <c r="EUU24" s="125"/>
      <c r="EUV24" s="125"/>
      <c r="EUW24" s="125"/>
      <c r="EUX24" s="125"/>
      <c r="EUY24" s="125"/>
      <c r="EUZ24" s="125"/>
      <c r="EVA24" s="125"/>
      <c r="EVB24" s="125"/>
      <c r="EVC24" s="125"/>
      <c r="EVD24" s="125"/>
      <c r="EVE24" s="125"/>
      <c r="EVF24" s="125"/>
      <c r="EVG24" s="125"/>
      <c r="EVH24" s="125"/>
      <c r="EVI24" s="125"/>
      <c r="EVJ24" s="125"/>
      <c r="EVK24" s="125"/>
      <c r="EVL24" s="125"/>
      <c r="EVM24" s="125"/>
      <c r="EVN24" s="125"/>
      <c r="EVO24" s="125"/>
      <c r="EVP24" s="125"/>
      <c r="EVQ24" s="125"/>
      <c r="EVR24" s="125"/>
      <c r="EVS24" s="125"/>
      <c r="EVT24" s="125"/>
      <c r="EVU24" s="125"/>
      <c r="EVV24" s="125"/>
      <c r="EVW24" s="125"/>
      <c r="EVX24" s="125"/>
      <c r="EVY24" s="125"/>
      <c r="EVZ24" s="125"/>
      <c r="EWA24" s="125"/>
      <c r="EWB24" s="125"/>
      <c r="EWC24" s="125"/>
      <c r="EWD24" s="125"/>
      <c r="EWE24" s="125"/>
      <c r="EWF24" s="125"/>
      <c r="EWG24" s="125"/>
      <c r="EWH24" s="125"/>
      <c r="EWI24" s="125"/>
      <c r="EWJ24" s="125"/>
      <c r="EWK24" s="125"/>
      <c r="EWL24" s="125"/>
      <c r="EWM24" s="125"/>
      <c r="EWN24" s="125"/>
      <c r="EWO24" s="125"/>
      <c r="EWP24" s="125"/>
      <c r="EWQ24" s="125"/>
      <c r="EWR24" s="125"/>
      <c r="EWS24" s="125"/>
      <c r="EWT24" s="125"/>
      <c r="EWU24" s="125"/>
      <c r="EWV24" s="125"/>
      <c r="EWW24" s="125"/>
      <c r="EWX24" s="125"/>
      <c r="EWY24" s="125"/>
      <c r="EWZ24" s="125"/>
      <c r="EXA24" s="125"/>
      <c r="EXB24" s="125"/>
      <c r="EXC24" s="125"/>
      <c r="EXD24" s="125"/>
      <c r="EXE24" s="125"/>
      <c r="EXF24" s="125"/>
      <c r="EXG24" s="125"/>
      <c r="EXH24" s="125"/>
      <c r="EXI24" s="125"/>
      <c r="EXJ24" s="125"/>
      <c r="EXK24" s="125"/>
      <c r="EXL24" s="125"/>
      <c r="EXM24" s="125"/>
      <c r="EXN24" s="125"/>
      <c r="EXO24" s="125"/>
      <c r="EXP24" s="125"/>
      <c r="EXQ24" s="125"/>
      <c r="EXR24" s="125"/>
      <c r="EXS24" s="125"/>
      <c r="EXT24" s="125"/>
      <c r="EXU24" s="125"/>
      <c r="EXV24" s="125"/>
      <c r="EXW24" s="125"/>
      <c r="EXX24" s="125"/>
      <c r="EXY24" s="125"/>
      <c r="EXZ24" s="125"/>
      <c r="EYA24" s="125"/>
      <c r="EYB24" s="125"/>
      <c r="EYC24" s="125"/>
      <c r="EYD24" s="125"/>
      <c r="EYE24" s="125"/>
      <c r="EYF24" s="125"/>
      <c r="EYG24" s="125"/>
      <c r="EYH24" s="125"/>
      <c r="EYI24" s="125"/>
      <c r="EYJ24" s="125"/>
      <c r="EYK24" s="125"/>
      <c r="EYL24" s="125"/>
      <c r="EYM24" s="125"/>
      <c r="EYN24" s="125"/>
      <c r="EYO24" s="125"/>
      <c r="EYP24" s="125"/>
      <c r="EYQ24" s="125"/>
      <c r="EYR24" s="125"/>
      <c r="EYS24" s="125"/>
      <c r="EYT24" s="125"/>
      <c r="EYU24" s="125"/>
      <c r="EYV24" s="125"/>
      <c r="EYW24" s="125"/>
      <c r="EYX24" s="125"/>
      <c r="EYY24" s="125"/>
      <c r="EYZ24" s="125"/>
      <c r="EZA24" s="125"/>
      <c r="EZB24" s="125"/>
      <c r="EZC24" s="125"/>
      <c r="EZD24" s="125"/>
      <c r="EZE24" s="125"/>
      <c r="EZF24" s="125"/>
      <c r="EZG24" s="125"/>
      <c r="EZH24" s="125"/>
      <c r="EZI24" s="125"/>
      <c r="EZJ24" s="125"/>
      <c r="EZK24" s="125"/>
      <c r="EZL24" s="125"/>
      <c r="EZM24" s="125"/>
      <c r="EZN24" s="125"/>
      <c r="EZO24" s="125"/>
      <c r="EZP24" s="125"/>
      <c r="EZQ24" s="125"/>
      <c r="EZR24" s="125"/>
      <c r="EZS24" s="125"/>
      <c r="EZT24" s="125"/>
      <c r="EZU24" s="125"/>
      <c r="EZV24" s="125"/>
      <c r="EZW24" s="125"/>
      <c r="EZX24" s="125"/>
      <c r="EZY24" s="125"/>
      <c r="EZZ24" s="125"/>
      <c r="FAA24" s="125"/>
      <c r="FAB24" s="125"/>
      <c r="FAC24" s="125"/>
      <c r="FAD24" s="125"/>
      <c r="FAE24" s="125"/>
      <c r="FAF24" s="125"/>
      <c r="FAG24" s="125"/>
      <c r="FAH24" s="125"/>
      <c r="FAI24" s="125"/>
      <c r="FAJ24" s="125"/>
      <c r="FAK24" s="125"/>
      <c r="FAL24" s="125"/>
      <c r="FAM24" s="125"/>
      <c r="FAN24" s="125"/>
      <c r="FAO24" s="125"/>
      <c r="FAP24" s="125"/>
      <c r="FAQ24" s="125"/>
      <c r="FAR24" s="125"/>
      <c r="FAS24" s="125"/>
      <c r="FAT24" s="125"/>
      <c r="FAU24" s="125"/>
      <c r="FAV24" s="125"/>
      <c r="FAW24" s="125"/>
      <c r="FAX24" s="125"/>
      <c r="FAY24" s="125"/>
      <c r="FAZ24" s="125"/>
      <c r="FBA24" s="125"/>
      <c r="FBB24" s="125"/>
      <c r="FBC24" s="125"/>
      <c r="FBD24" s="125"/>
      <c r="FBE24" s="125"/>
      <c r="FBF24" s="125"/>
      <c r="FBG24" s="125"/>
      <c r="FBH24" s="125"/>
      <c r="FBI24" s="125"/>
      <c r="FBJ24" s="125"/>
      <c r="FBK24" s="125"/>
      <c r="FBL24" s="125"/>
      <c r="FBM24" s="125"/>
      <c r="FBN24" s="125"/>
      <c r="FBO24" s="125"/>
      <c r="FBP24" s="125"/>
      <c r="FBQ24" s="125"/>
      <c r="FBR24" s="125"/>
      <c r="FBS24" s="125"/>
      <c r="FBT24" s="125"/>
      <c r="FBU24" s="125"/>
      <c r="FBV24" s="125"/>
      <c r="FBW24" s="125"/>
      <c r="FBX24" s="125"/>
      <c r="FBY24" s="125"/>
      <c r="FBZ24" s="125"/>
      <c r="FCA24" s="125"/>
      <c r="FCB24" s="125"/>
      <c r="FCC24" s="125"/>
      <c r="FCD24" s="125"/>
      <c r="FCE24" s="125"/>
      <c r="FCF24" s="125"/>
      <c r="FCG24" s="125"/>
      <c r="FCH24" s="125"/>
      <c r="FCI24" s="125"/>
      <c r="FCJ24" s="125"/>
      <c r="FCK24" s="125"/>
      <c r="FCL24" s="125"/>
      <c r="FCM24" s="125"/>
      <c r="FCN24" s="125"/>
      <c r="FCO24" s="125"/>
      <c r="FCP24" s="125"/>
      <c r="FCQ24" s="125"/>
      <c r="FCR24" s="125"/>
      <c r="FCS24" s="125"/>
      <c r="FCT24" s="125"/>
      <c r="FCU24" s="125"/>
      <c r="FCV24" s="125"/>
      <c r="FCW24" s="125"/>
      <c r="FCX24" s="125"/>
      <c r="FCY24" s="125"/>
      <c r="FCZ24" s="125"/>
      <c r="FDA24" s="125"/>
      <c r="FDB24" s="125"/>
      <c r="FDC24" s="125"/>
      <c r="FDD24" s="125"/>
      <c r="FDE24" s="125"/>
      <c r="FDF24" s="125"/>
      <c r="FDG24" s="125"/>
      <c r="FDH24" s="125"/>
      <c r="FDI24" s="125"/>
      <c r="FDJ24" s="125"/>
      <c r="FDK24" s="125"/>
      <c r="FDL24" s="125"/>
      <c r="FDM24" s="125"/>
      <c r="FDN24" s="125"/>
      <c r="FDO24" s="125"/>
      <c r="FDP24" s="125"/>
      <c r="FDQ24" s="125"/>
      <c r="FDR24" s="125"/>
      <c r="FDS24" s="125"/>
      <c r="FDT24" s="125"/>
      <c r="FDU24" s="125"/>
      <c r="FDV24" s="125"/>
      <c r="FDW24" s="125"/>
      <c r="FDX24" s="125"/>
      <c r="FDY24" s="125"/>
      <c r="FDZ24" s="125"/>
      <c r="FEA24" s="125"/>
      <c r="FEB24" s="125"/>
      <c r="FEC24" s="125"/>
      <c r="FED24" s="125"/>
      <c r="FEE24" s="125"/>
      <c r="FEF24" s="125"/>
      <c r="FEG24" s="125"/>
      <c r="FEH24" s="125"/>
      <c r="FEI24" s="125"/>
      <c r="FEJ24" s="125"/>
      <c r="FEK24" s="125"/>
      <c r="FEL24" s="125"/>
      <c r="FEM24" s="125"/>
      <c r="FEN24" s="125"/>
      <c r="FEO24" s="125"/>
      <c r="FEP24" s="125"/>
      <c r="FEQ24" s="125"/>
      <c r="FER24" s="125"/>
      <c r="FES24" s="125"/>
      <c r="FET24" s="125"/>
      <c r="FEU24" s="125"/>
      <c r="FEV24" s="125"/>
      <c r="FEW24" s="125"/>
      <c r="FEX24" s="125"/>
      <c r="FEY24" s="125"/>
      <c r="FEZ24" s="125"/>
      <c r="FFA24" s="125"/>
      <c r="FFB24" s="125"/>
      <c r="FFC24" s="125"/>
      <c r="FFD24" s="125"/>
      <c r="FFE24" s="125"/>
      <c r="FFF24" s="125"/>
      <c r="FFG24" s="125"/>
      <c r="FFH24" s="125"/>
      <c r="FFI24" s="125"/>
      <c r="FFJ24" s="125"/>
      <c r="FFK24" s="125"/>
      <c r="FFL24" s="125"/>
      <c r="FFM24" s="125"/>
      <c r="FFN24" s="125"/>
      <c r="FFO24" s="125"/>
      <c r="FFP24" s="125"/>
      <c r="FFQ24" s="125"/>
      <c r="FFR24" s="125"/>
      <c r="FFS24" s="125"/>
      <c r="FFT24" s="125"/>
      <c r="FFU24" s="125"/>
      <c r="FFV24" s="125"/>
      <c r="FFW24" s="125"/>
      <c r="FFX24" s="125"/>
      <c r="FFY24" s="125"/>
      <c r="FFZ24" s="125"/>
      <c r="FGA24" s="125"/>
      <c r="FGB24" s="125"/>
      <c r="FGC24" s="125"/>
      <c r="FGD24" s="125"/>
      <c r="FGE24" s="125"/>
      <c r="FGF24" s="125"/>
      <c r="FGG24" s="125"/>
      <c r="FGH24" s="125"/>
      <c r="FGI24" s="125"/>
      <c r="FGJ24" s="125"/>
      <c r="FGK24" s="125"/>
      <c r="FGL24" s="125"/>
      <c r="FGM24" s="125"/>
      <c r="FGN24" s="125"/>
      <c r="FGO24" s="125"/>
      <c r="FGP24" s="125"/>
      <c r="FGQ24" s="125"/>
      <c r="FGR24" s="125"/>
      <c r="FGS24" s="125"/>
      <c r="FGT24" s="125"/>
      <c r="FGU24" s="125"/>
      <c r="FGV24" s="125"/>
      <c r="FGW24" s="125"/>
      <c r="FGX24" s="125"/>
      <c r="FGY24" s="125"/>
      <c r="FGZ24" s="125"/>
      <c r="FHA24" s="125"/>
      <c r="FHB24" s="125"/>
      <c r="FHC24" s="125"/>
      <c r="FHD24" s="125"/>
      <c r="FHE24" s="125"/>
      <c r="FHF24" s="125"/>
      <c r="FHG24" s="125"/>
      <c r="FHH24" s="125"/>
      <c r="FHI24" s="125"/>
      <c r="FHJ24" s="125"/>
      <c r="FHK24" s="125"/>
      <c r="FHL24" s="125"/>
      <c r="FHM24" s="125"/>
      <c r="FHN24" s="125"/>
      <c r="FHO24" s="125"/>
      <c r="FHP24" s="125"/>
      <c r="FHQ24" s="125"/>
      <c r="FHR24" s="125"/>
      <c r="FHS24" s="125"/>
      <c r="FHT24" s="125"/>
      <c r="FHU24" s="125"/>
      <c r="FHV24" s="125"/>
      <c r="FHW24" s="125"/>
      <c r="FHX24" s="125"/>
      <c r="FHY24" s="125"/>
      <c r="FHZ24" s="125"/>
      <c r="FIA24" s="125"/>
      <c r="FIB24" s="125"/>
      <c r="FIC24" s="125"/>
      <c r="FID24" s="125"/>
      <c r="FIE24" s="125"/>
      <c r="FIF24" s="125"/>
      <c r="FIG24" s="125"/>
      <c r="FIH24" s="125"/>
      <c r="FII24" s="125"/>
      <c r="FIJ24" s="125"/>
      <c r="FIK24" s="125"/>
      <c r="FIL24" s="125"/>
      <c r="FIM24" s="125"/>
      <c r="FIN24" s="125"/>
      <c r="FIO24" s="125"/>
      <c r="FIP24" s="125"/>
      <c r="FIQ24" s="125"/>
      <c r="FIR24" s="125"/>
      <c r="FIS24" s="125"/>
      <c r="FIT24" s="125"/>
      <c r="FIU24" s="125"/>
      <c r="FIV24" s="125"/>
      <c r="FIW24" s="125"/>
      <c r="FIX24" s="125"/>
      <c r="FIY24" s="125"/>
      <c r="FIZ24" s="125"/>
      <c r="FJA24" s="125"/>
      <c r="FJB24" s="125"/>
      <c r="FJC24" s="125"/>
      <c r="FJD24" s="125"/>
      <c r="FJE24" s="125"/>
      <c r="FJF24" s="125"/>
      <c r="FJG24" s="125"/>
      <c r="FJH24" s="125"/>
      <c r="FJI24" s="125"/>
      <c r="FJJ24" s="125"/>
      <c r="FJK24" s="125"/>
      <c r="FJL24" s="125"/>
      <c r="FJM24" s="125"/>
      <c r="FJN24" s="125"/>
      <c r="FJO24" s="125"/>
      <c r="FJP24" s="125"/>
      <c r="FJQ24" s="125"/>
      <c r="FJR24" s="125"/>
      <c r="FJS24" s="125"/>
      <c r="FJT24" s="125"/>
      <c r="FJU24" s="125"/>
      <c r="FJV24" s="125"/>
      <c r="FJW24" s="125"/>
      <c r="FJX24" s="125"/>
      <c r="FJY24" s="125"/>
      <c r="FJZ24" s="125"/>
      <c r="FKA24" s="125"/>
      <c r="FKB24" s="125"/>
      <c r="FKC24" s="125"/>
      <c r="FKD24" s="125"/>
      <c r="FKE24" s="125"/>
      <c r="FKF24" s="125"/>
      <c r="FKG24" s="125"/>
      <c r="FKH24" s="125"/>
      <c r="FKI24" s="125"/>
      <c r="FKJ24" s="125"/>
      <c r="FKK24" s="125"/>
      <c r="FKL24" s="125"/>
      <c r="FKM24" s="125"/>
      <c r="FKN24" s="125"/>
      <c r="FKO24" s="125"/>
      <c r="FKP24" s="125"/>
      <c r="FKQ24" s="125"/>
      <c r="FKR24" s="125"/>
      <c r="FKS24" s="125"/>
      <c r="FKT24" s="125"/>
      <c r="FKU24" s="125"/>
      <c r="FKV24" s="125"/>
      <c r="FKW24" s="125"/>
      <c r="FKX24" s="125"/>
      <c r="FKY24" s="125"/>
      <c r="FKZ24" s="125"/>
      <c r="FLA24" s="125"/>
      <c r="FLB24" s="125"/>
      <c r="FLC24" s="125"/>
      <c r="FLD24" s="125"/>
      <c r="FLE24" s="125"/>
      <c r="FLF24" s="125"/>
      <c r="FLG24" s="125"/>
      <c r="FLH24" s="125"/>
      <c r="FLI24" s="125"/>
      <c r="FLJ24" s="125"/>
      <c r="FLK24" s="125"/>
      <c r="FLL24" s="125"/>
      <c r="FLM24" s="125"/>
      <c r="FLN24" s="125"/>
      <c r="FLO24" s="125"/>
      <c r="FLP24" s="125"/>
      <c r="FLQ24" s="125"/>
      <c r="FLR24" s="125"/>
      <c r="FLS24" s="125"/>
      <c r="FLT24" s="125"/>
      <c r="FLU24" s="125"/>
      <c r="FLV24" s="125"/>
      <c r="FLW24" s="125"/>
      <c r="FLX24" s="125"/>
      <c r="FLY24" s="125"/>
      <c r="FLZ24" s="125"/>
      <c r="FMA24" s="125"/>
      <c r="FMB24" s="125"/>
      <c r="FMC24" s="125"/>
      <c r="FMD24" s="125"/>
      <c r="FME24" s="125"/>
      <c r="FMF24" s="125"/>
      <c r="FMG24" s="125"/>
      <c r="FMH24" s="125"/>
      <c r="FMI24" s="125"/>
      <c r="FMJ24" s="125"/>
      <c r="FMK24" s="125"/>
      <c r="FML24" s="125"/>
      <c r="FMM24" s="125"/>
      <c r="FMN24" s="125"/>
      <c r="FMO24" s="125"/>
      <c r="FMP24" s="125"/>
      <c r="FMQ24" s="125"/>
      <c r="FMR24" s="125"/>
      <c r="FMS24" s="125"/>
      <c r="FMT24" s="125"/>
      <c r="FMU24" s="125"/>
      <c r="FMV24" s="125"/>
      <c r="FMW24" s="125"/>
      <c r="FMX24" s="125"/>
      <c r="FMY24" s="125"/>
      <c r="FMZ24" s="125"/>
      <c r="FNA24" s="125"/>
      <c r="FNB24" s="125"/>
      <c r="FNC24" s="125"/>
      <c r="FND24" s="125"/>
      <c r="FNE24" s="125"/>
      <c r="FNF24" s="125"/>
      <c r="FNG24" s="125"/>
      <c r="FNH24" s="125"/>
      <c r="FNI24" s="125"/>
      <c r="FNJ24" s="125"/>
      <c r="FNK24" s="125"/>
      <c r="FNL24" s="125"/>
      <c r="FNM24" s="125"/>
      <c r="FNN24" s="125"/>
      <c r="FNO24" s="125"/>
      <c r="FNP24" s="125"/>
      <c r="FNQ24" s="125"/>
      <c r="FNR24" s="125"/>
      <c r="FNS24" s="125"/>
      <c r="FNT24" s="125"/>
      <c r="FNU24" s="125"/>
      <c r="FNV24" s="125"/>
      <c r="FNW24" s="125"/>
      <c r="FNX24" s="125"/>
      <c r="FNY24" s="125"/>
      <c r="FNZ24" s="125"/>
      <c r="FOA24" s="125"/>
      <c r="FOB24" s="125"/>
      <c r="FOC24" s="125"/>
      <c r="FOD24" s="125"/>
      <c r="FOE24" s="125"/>
      <c r="FOF24" s="125"/>
      <c r="FOG24" s="125"/>
      <c r="FOH24" s="125"/>
      <c r="FOI24" s="125"/>
      <c r="FOJ24" s="125"/>
      <c r="FOK24" s="125"/>
      <c r="FOL24" s="125"/>
      <c r="FOM24" s="125"/>
      <c r="FON24" s="125"/>
      <c r="FOO24" s="125"/>
      <c r="FOP24" s="125"/>
      <c r="FOQ24" s="125"/>
      <c r="FOR24" s="125"/>
      <c r="FOS24" s="125"/>
      <c r="FOT24" s="125"/>
      <c r="FOU24" s="125"/>
      <c r="FOV24" s="125"/>
      <c r="FOW24" s="125"/>
      <c r="FOX24" s="125"/>
      <c r="FOY24" s="125"/>
      <c r="FOZ24" s="125"/>
      <c r="FPA24" s="125"/>
      <c r="FPB24" s="125"/>
      <c r="FPC24" s="125"/>
      <c r="FPD24" s="125"/>
      <c r="FPE24" s="125"/>
      <c r="FPF24" s="125"/>
      <c r="FPG24" s="125"/>
      <c r="FPH24" s="125"/>
      <c r="FPI24" s="125"/>
      <c r="FPJ24" s="125"/>
      <c r="FPK24" s="125"/>
      <c r="FPL24" s="125"/>
      <c r="FPM24" s="125"/>
      <c r="FPN24" s="125"/>
      <c r="FPO24" s="125"/>
      <c r="FPP24" s="125"/>
      <c r="FPQ24" s="125"/>
      <c r="FPR24" s="125"/>
      <c r="FPS24" s="125"/>
      <c r="FPT24" s="125"/>
      <c r="FPU24" s="125"/>
      <c r="FPV24" s="125"/>
      <c r="FPW24" s="125"/>
      <c r="FPX24" s="125"/>
      <c r="FPY24" s="125"/>
      <c r="FPZ24" s="125"/>
      <c r="FQA24" s="125"/>
      <c r="FQB24" s="125"/>
      <c r="FQC24" s="125"/>
      <c r="FQD24" s="125"/>
      <c r="FQE24" s="125"/>
      <c r="FQF24" s="125"/>
      <c r="FQG24" s="125"/>
      <c r="FQH24" s="125"/>
      <c r="FQI24" s="125"/>
      <c r="FQJ24" s="125"/>
      <c r="FQK24" s="125"/>
      <c r="FQL24" s="125"/>
      <c r="FQM24" s="125"/>
      <c r="FQN24" s="125"/>
      <c r="FQO24" s="125"/>
      <c r="FQP24" s="125"/>
      <c r="FQQ24" s="125"/>
      <c r="FQR24" s="125"/>
      <c r="FQS24" s="125"/>
      <c r="FQT24" s="125"/>
      <c r="FQU24" s="125"/>
      <c r="FQV24" s="125"/>
      <c r="FQW24" s="125"/>
      <c r="FQX24" s="125"/>
      <c r="FQY24" s="125"/>
      <c r="FQZ24" s="125"/>
      <c r="FRA24" s="125"/>
      <c r="FRB24" s="125"/>
      <c r="FRC24" s="125"/>
      <c r="FRD24" s="125"/>
      <c r="FRE24" s="125"/>
      <c r="FRF24" s="125"/>
      <c r="FRG24" s="125"/>
      <c r="FRH24" s="125"/>
      <c r="FRI24" s="125"/>
      <c r="FRJ24" s="125"/>
      <c r="FRK24" s="125"/>
      <c r="FRL24" s="125"/>
      <c r="FRM24" s="125"/>
      <c r="FRN24" s="125"/>
      <c r="FRO24" s="125"/>
      <c r="FRP24" s="125"/>
      <c r="FRQ24" s="125"/>
      <c r="FRR24" s="125"/>
      <c r="FRS24" s="125"/>
      <c r="FRT24" s="125"/>
      <c r="FRU24" s="125"/>
      <c r="FRV24" s="125"/>
      <c r="FRW24" s="125"/>
      <c r="FRX24" s="125"/>
      <c r="FRY24" s="125"/>
      <c r="FRZ24" s="125"/>
      <c r="FSA24" s="125"/>
      <c r="FSB24" s="125"/>
      <c r="FSC24" s="125"/>
      <c r="FSD24" s="125"/>
      <c r="FSE24" s="125"/>
      <c r="FSF24" s="125"/>
      <c r="FSG24" s="125"/>
      <c r="FSH24" s="125"/>
      <c r="FSI24" s="125"/>
      <c r="FSJ24" s="125"/>
      <c r="FSK24" s="125"/>
      <c r="FSL24" s="125"/>
      <c r="FSM24" s="125"/>
      <c r="FSN24" s="125"/>
      <c r="FSO24" s="125"/>
      <c r="FSP24" s="125"/>
      <c r="FSQ24" s="125"/>
      <c r="FSR24" s="125"/>
      <c r="FSS24" s="125"/>
      <c r="FST24" s="125"/>
      <c r="FSU24" s="125"/>
      <c r="FSV24" s="125"/>
      <c r="FSW24" s="125"/>
      <c r="FSX24" s="125"/>
      <c r="FSY24" s="125"/>
      <c r="FSZ24" s="125"/>
      <c r="FTA24" s="125"/>
      <c r="FTB24" s="125"/>
      <c r="FTC24" s="125"/>
      <c r="FTD24" s="125"/>
      <c r="FTE24" s="125"/>
      <c r="FTF24" s="125"/>
      <c r="FTG24" s="125"/>
      <c r="FTH24" s="125"/>
      <c r="FTI24" s="125"/>
      <c r="FTJ24" s="125"/>
      <c r="FTK24" s="125"/>
      <c r="FTL24" s="125"/>
      <c r="FTM24" s="125"/>
      <c r="FTN24" s="125"/>
      <c r="FTO24" s="125"/>
      <c r="FTP24" s="125"/>
      <c r="FTQ24" s="125"/>
      <c r="FTR24" s="125"/>
      <c r="FTS24" s="125"/>
      <c r="FTT24" s="125"/>
      <c r="FTU24" s="125"/>
      <c r="FTV24" s="125"/>
      <c r="FTW24" s="125"/>
      <c r="FTX24" s="125"/>
      <c r="FTY24" s="125"/>
      <c r="FTZ24" s="125"/>
      <c r="FUA24" s="125"/>
      <c r="FUB24" s="125"/>
      <c r="FUC24" s="125"/>
      <c r="FUD24" s="125"/>
      <c r="FUE24" s="125"/>
      <c r="FUF24" s="125"/>
      <c r="FUG24" s="125"/>
      <c r="FUH24" s="125"/>
      <c r="FUI24" s="125"/>
      <c r="FUJ24" s="125"/>
      <c r="FUK24" s="125"/>
      <c r="FUL24" s="125"/>
      <c r="FUM24" s="125"/>
      <c r="FUN24" s="125"/>
      <c r="FUO24" s="125"/>
      <c r="FUP24" s="125"/>
      <c r="FUQ24" s="125"/>
      <c r="FUR24" s="125"/>
      <c r="FUS24" s="125"/>
      <c r="FUT24" s="125"/>
      <c r="FUU24" s="125"/>
      <c r="FUV24" s="125"/>
      <c r="FUW24" s="125"/>
      <c r="FUX24" s="125"/>
      <c r="FUY24" s="125"/>
      <c r="FUZ24" s="125"/>
      <c r="FVA24" s="125"/>
      <c r="FVB24" s="125"/>
      <c r="FVC24" s="125"/>
      <c r="FVD24" s="125"/>
      <c r="FVE24" s="125"/>
      <c r="FVF24" s="125"/>
      <c r="FVG24" s="125"/>
      <c r="FVH24" s="125"/>
      <c r="FVI24" s="125"/>
      <c r="FVJ24" s="125"/>
      <c r="FVK24" s="125"/>
      <c r="FVL24" s="125"/>
      <c r="FVM24" s="125"/>
      <c r="FVN24" s="125"/>
      <c r="FVO24" s="125"/>
      <c r="FVP24" s="125"/>
      <c r="FVQ24" s="125"/>
      <c r="FVR24" s="125"/>
      <c r="FVS24" s="125"/>
      <c r="FVT24" s="125"/>
      <c r="FVU24" s="125"/>
      <c r="FVV24" s="125"/>
      <c r="FVW24" s="125"/>
      <c r="FVX24" s="125"/>
      <c r="FVY24" s="125"/>
      <c r="FVZ24" s="125"/>
      <c r="FWA24" s="125"/>
      <c r="FWB24" s="125"/>
      <c r="FWC24" s="125"/>
      <c r="FWD24" s="125"/>
      <c r="FWE24" s="125"/>
      <c r="FWF24" s="125"/>
      <c r="FWG24" s="125"/>
      <c r="FWH24" s="125"/>
      <c r="FWI24" s="125"/>
      <c r="FWJ24" s="125"/>
      <c r="FWK24" s="125"/>
      <c r="FWL24" s="125"/>
      <c r="FWM24" s="125"/>
      <c r="FWN24" s="125"/>
      <c r="FWO24" s="125"/>
      <c r="FWP24" s="125"/>
      <c r="FWQ24" s="125"/>
      <c r="FWR24" s="125"/>
      <c r="FWS24" s="125"/>
      <c r="FWT24" s="125"/>
      <c r="FWU24" s="125"/>
      <c r="FWV24" s="125"/>
      <c r="FWW24" s="125"/>
      <c r="FWX24" s="125"/>
      <c r="FWY24" s="125"/>
      <c r="FWZ24" s="125"/>
      <c r="FXA24" s="125"/>
      <c r="FXB24" s="125"/>
      <c r="FXC24" s="125"/>
      <c r="FXD24" s="125"/>
      <c r="FXE24" s="125"/>
      <c r="FXF24" s="125"/>
      <c r="FXG24" s="125"/>
      <c r="FXH24" s="125"/>
      <c r="FXI24" s="125"/>
      <c r="FXJ24" s="125"/>
      <c r="FXK24" s="125"/>
      <c r="FXL24" s="125"/>
      <c r="FXM24" s="125"/>
      <c r="FXN24" s="125"/>
      <c r="FXO24" s="125"/>
      <c r="FXP24" s="125"/>
      <c r="FXQ24" s="125"/>
      <c r="FXR24" s="125"/>
      <c r="FXS24" s="125"/>
      <c r="FXT24" s="125"/>
      <c r="FXU24" s="125"/>
      <c r="FXV24" s="125"/>
      <c r="FXW24" s="125"/>
      <c r="FXX24" s="125"/>
      <c r="FXY24" s="125"/>
      <c r="FXZ24" s="125"/>
      <c r="FYA24" s="125"/>
      <c r="FYB24" s="125"/>
      <c r="FYC24" s="125"/>
      <c r="FYD24" s="125"/>
      <c r="FYE24" s="125"/>
      <c r="FYF24" s="125"/>
      <c r="FYG24" s="125"/>
      <c r="FYH24" s="125"/>
      <c r="FYI24" s="125"/>
      <c r="FYJ24" s="125"/>
      <c r="FYK24" s="125"/>
      <c r="FYL24" s="125"/>
      <c r="FYM24" s="125"/>
      <c r="FYN24" s="125"/>
      <c r="FYO24" s="125"/>
      <c r="FYP24" s="125"/>
      <c r="FYQ24" s="125"/>
      <c r="FYR24" s="125"/>
      <c r="FYS24" s="125"/>
      <c r="FYT24" s="125"/>
      <c r="FYU24" s="125"/>
      <c r="FYV24" s="125"/>
      <c r="FYW24" s="125"/>
      <c r="FYX24" s="125"/>
      <c r="FYY24" s="125"/>
      <c r="FYZ24" s="125"/>
      <c r="FZA24" s="125"/>
      <c r="FZB24" s="125"/>
      <c r="FZC24" s="125"/>
      <c r="FZD24" s="125"/>
      <c r="FZE24" s="125"/>
      <c r="FZF24" s="125"/>
      <c r="FZG24" s="125"/>
      <c r="FZH24" s="125"/>
      <c r="FZI24" s="125"/>
      <c r="FZJ24" s="125"/>
      <c r="FZK24" s="125"/>
      <c r="FZL24" s="125"/>
      <c r="FZM24" s="125"/>
      <c r="FZN24" s="125"/>
      <c r="FZO24" s="125"/>
      <c r="FZP24" s="125"/>
      <c r="FZQ24" s="125"/>
      <c r="FZR24" s="125"/>
      <c r="FZS24" s="125"/>
      <c r="FZT24" s="125"/>
      <c r="FZU24" s="125"/>
      <c r="FZV24" s="125"/>
      <c r="FZW24" s="125"/>
      <c r="FZX24" s="125"/>
      <c r="FZY24" s="125"/>
      <c r="FZZ24" s="125"/>
      <c r="GAA24" s="125"/>
      <c r="GAB24" s="125"/>
      <c r="GAC24" s="125"/>
      <c r="GAD24" s="125"/>
      <c r="GAE24" s="125"/>
      <c r="GAF24" s="125"/>
      <c r="GAG24" s="125"/>
      <c r="GAH24" s="125"/>
      <c r="GAI24" s="125"/>
      <c r="GAJ24" s="125"/>
      <c r="GAK24" s="125"/>
      <c r="GAL24" s="125"/>
      <c r="GAM24" s="125"/>
      <c r="GAN24" s="125"/>
      <c r="GAO24" s="125"/>
      <c r="GAP24" s="125"/>
      <c r="GAQ24" s="125"/>
      <c r="GAR24" s="125"/>
      <c r="GAS24" s="125"/>
      <c r="GAT24" s="125"/>
      <c r="GAU24" s="125"/>
      <c r="GAV24" s="125"/>
      <c r="GAW24" s="125"/>
      <c r="GAX24" s="125"/>
      <c r="GAY24" s="125"/>
      <c r="GAZ24" s="125"/>
      <c r="GBA24" s="125"/>
      <c r="GBB24" s="125"/>
      <c r="GBC24" s="125"/>
      <c r="GBD24" s="125"/>
      <c r="GBE24" s="125"/>
      <c r="GBF24" s="125"/>
      <c r="GBG24" s="125"/>
      <c r="GBH24" s="125"/>
      <c r="GBI24" s="125"/>
      <c r="GBJ24" s="125"/>
      <c r="GBK24" s="125"/>
      <c r="GBL24" s="125"/>
      <c r="GBM24" s="125"/>
      <c r="GBN24" s="125"/>
      <c r="GBO24" s="125"/>
      <c r="GBP24" s="125"/>
      <c r="GBQ24" s="125"/>
      <c r="GBR24" s="125"/>
      <c r="GBS24" s="125"/>
      <c r="GBT24" s="125"/>
      <c r="GBU24" s="125"/>
      <c r="GBV24" s="125"/>
      <c r="GBW24" s="125"/>
      <c r="GBX24" s="125"/>
      <c r="GBY24" s="125"/>
      <c r="GBZ24" s="125"/>
      <c r="GCA24" s="125"/>
      <c r="GCB24" s="125"/>
      <c r="GCC24" s="125"/>
      <c r="GCD24" s="125"/>
      <c r="GCE24" s="125"/>
      <c r="GCF24" s="125"/>
      <c r="GCG24" s="125"/>
      <c r="GCH24" s="125"/>
      <c r="GCI24" s="125"/>
      <c r="GCJ24" s="125"/>
      <c r="GCK24" s="125"/>
      <c r="GCL24" s="125"/>
      <c r="GCM24" s="125"/>
      <c r="GCN24" s="125"/>
      <c r="GCO24" s="125"/>
      <c r="GCP24" s="125"/>
      <c r="GCQ24" s="125"/>
      <c r="GCR24" s="125"/>
      <c r="GCS24" s="125"/>
      <c r="GCT24" s="125"/>
      <c r="GCU24" s="125"/>
      <c r="GCV24" s="125"/>
      <c r="GCW24" s="125"/>
      <c r="GCX24" s="125"/>
      <c r="GCY24" s="125"/>
      <c r="GCZ24" s="125"/>
      <c r="GDA24" s="125"/>
      <c r="GDB24" s="125"/>
      <c r="GDC24" s="125"/>
      <c r="GDD24" s="125"/>
      <c r="GDE24" s="125"/>
      <c r="GDF24" s="125"/>
      <c r="GDG24" s="125"/>
      <c r="GDH24" s="125"/>
      <c r="GDI24" s="125"/>
      <c r="GDJ24" s="125"/>
      <c r="GDK24" s="125"/>
      <c r="GDL24" s="125"/>
      <c r="GDM24" s="125"/>
      <c r="GDN24" s="125"/>
      <c r="GDO24" s="125"/>
      <c r="GDP24" s="125"/>
      <c r="GDQ24" s="125"/>
      <c r="GDR24" s="125"/>
      <c r="GDS24" s="125"/>
      <c r="GDT24" s="125"/>
      <c r="GDU24" s="125"/>
      <c r="GDV24" s="125"/>
      <c r="GDW24" s="125"/>
      <c r="GDX24" s="125"/>
      <c r="GDY24" s="125"/>
      <c r="GDZ24" s="125"/>
      <c r="GEA24" s="125"/>
      <c r="GEB24" s="125"/>
      <c r="GEC24" s="125"/>
      <c r="GED24" s="125"/>
      <c r="GEE24" s="125"/>
      <c r="GEF24" s="125"/>
      <c r="GEG24" s="125"/>
      <c r="GEH24" s="125"/>
      <c r="GEI24" s="125"/>
      <c r="GEJ24" s="125"/>
      <c r="GEK24" s="125"/>
      <c r="GEL24" s="125"/>
      <c r="GEM24" s="125"/>
      <c r="GEN24" s="125"/>
      <c r="GEO24" s="125"/>
      <c r="GEP24" s="125"/>
      <c r="GEQ24" s="125"/>
      <c r="GER24" s="125"/>
      <c r="GES24" s="125"/>
      <c r="GET24" s="125"/>
      <c r="GEU24" s="125"/>
      <c r="GEV24" s="125"/>
      <c r="GEW24" s="125"/>
      <c r="GEX24" s="125"/>
      <c r="GEY24" s="125"/>
      <c r="GEZ24" s="125"/>
      <c r="GFA24" s="125"/>
      <c r="GFB24" s="125"/>
      <c r="GFC24" s="125"/>
      <c r="GFD24" s="125"/>
      <c r="GFE24" s="125"/>
      <c r="GFF24" s="125"/>
      <c r="GFG24" s="125"/>
      <c r="GFH24" s="125"/>
      <c r="GFI24" s="125"/>
      <c r="GFJ24" s="125"/>
      <c r="GFK24" s="125"/>
      <c r="GFL24" s="125"/>
      <c r="GFM24" s="125"/>
      <c r="GFN24" s="125"/>
      <c r="GFO24" s="125"/>
      <c r="GFP24" s="125"/>
      <c r="GFQ24" s="125"/>
      <c r="GFR24" s="125"/>
      <c r="GFS24" s="125"/>
      <c r="GFT24" s="125"/>
      <c r="GFU24" s="125"/>
      <c r="GFV24" s="125"/>
      <c r="GFW24" s="125"/>
      <c r="GFX24" s="125"/>
      <c r="GFY24" s="125"/>
      <c r="GFZ24" s="125"/>
      <c r="GGA24" s="125"/>
      <c r="GGB24" s="125"/>
      <c r="GGC24" s="125"/>
      <c r="GGD24" s="125"/>
      <c r="GGE24" s="125"/>
      <c r="GGF24" s="125"/>
      <c r="GGG24" s="125"/>
      <c r="GGH24" s="125"/>
      <c r="GGI24" s="125"/>
      <c r="GGJ24" s="125"/>
      <c r="GGK24" s="125"/>
      <c r="GGL24" s="125"/>
      <c r="GGM24" s="125"/>
      <c r="GGN24" s="125"/>
      <c r="GGO24" s="125"/>
      <c r="GGP24" s="125"/>
      <c r="GGQ24" s="125"/>
      <c r="GGR24" s="125"/>
      <c r="GGS24" s="125"/>
      <c r="GGT24" s="125"/>
      <c r="GGU24" s="125"/>
      <c r="GGV24" s="125"/>
      <c r="GGW24" s="125"/>
      <c r="GGX24" s="125"/>
      <c r="GGY24" s="125"/>
      <c r="GGZ24" s="125"/>
      <c r="GHA24" s="125"/>
      <c r="GHB24" s="125"/>
      <c r="GHC24" s="125"/>
      <c r="GHD24" s="125"/>
      <c r="GHE24" s="125"/>
      <c r="GHF24" s="125"/>
      <c r="GHG24" s="125"/>
      <c r="GHH24" s="125"/>
      <c r="GHI24" s="125"/>
      <c r="GHJ24" s="125"/>
      <c r="GHK24" s="125"/>
      <c r="GHL24" s="125"/>
      <c r="GHM24" s="125"/>
      <c r="GHN24" s="125"/>
      <c r="GHO24" s="125"/>
      <c r="GHP24" s="125"/>
      <c r="GHQ24" s="125"/>
      <c r="GHR24" s="125"/>
      <c r="GHS24" s="125"/>
      <c r="GHT24" s="125"/>
      <c r="GHU24" s="125"/>
      <c r="GHV24" s="125"/>
      <c r="GHW24" s="125"/>
      <c r="GHX24" s="125"/>
      <c r="GHY24" s="125"/>
      <c r="GHZ24" s="125"/>
      <c r="GIA24" s="125"/>
      <c r="GIB24" s="125"/>
      <c r="GIC24" s="125"/>
      <c r="GID24" s="125"/>
      <c r="GIE24" s="125"/>
      <c r="GIF24" s="125"/>
      <c r="GIG24" s="125"/>
      <c r="GIH24" s="125"/>
      <c r="GII24" s="125"/>
      <c r="GIJ24" s="125"/>
      <c r="GIK24" s="125"/>
      <c r="GIL24" s="125"/>
      <c r="GIM24" s="125"/>
      <c r="GIN24" s="125"/>
      <c r="GIO24" s="125"/>
      <c r="GIP24" s="125"/>
      <c r="GIQ24" s="125"/>
      <c r="GIR24" s="125"/>
      <c r="GIS24" s="125"/>
      <c r="GIT24" s="125"/>
      <c r="GIU24" s="125"/>
      <c r="GIV24" s="125"/>
      <c r="GIW24" s="125"/>
      <c r="GIX24" s="125"/>
      <c r="GIY24" s="125"/>
      <c r="GIZ24" s="125"/>
      <c r="GJA24" s="125"/>
      <c r="GJB24" s="125"/>
      <c r="GJC24" s="125"/>
      <c r="GJD24" s="125"/>
      <c r="GJE24" s="125"/>
      <c r="GJF24" s="125"/>
      <c r="GJG24" s="125"/>
      <c r="GJH24" s="125"/>
      <c r="GJI24" s="125"/>
      <c r="GJJ24" s="125"/>
      <c r="GJK24" s="125"/>
      <c r="GJL24" s="125"/>
      <c r="GJM24" s="125"/>
      <c r="GJN24" s="125"/>
      <c r="GJO24" s="125"/>
      <c r="GJP24" s="125"/>
      <c r="GJQ24" s="125"/>
      <c r="GJR24" s="125"/>
      <c r="GJS24" s="125"/>
      <c r="GJT24" s="125"/>
      <c r="GJU24" s="125"/>
      <c r="GJV24" s="125"/>
      <c r="GJW24" s="125"/>
      <c r="GJX24" s="125"/>
      <c r="GJY24" s="125"/>
      <c r="GJZ24" s="125"/>
      <c r="GKA24" s="125"/>
      <c r="GKB24" s="125"/>
      <c r="GKC24" s="125"/>
      <c r="GKD24" s="125"/>
      <c r="GKE24" s="125"/>
      <c r="GKF24" s="125"/>
      <c r="GKG24" s="125"/>
      <c r="GKH24" s="125"/>
      <c r="GKI24" s="125"/>
      <c r="GKJ24" s="125"/>
      <c r="GKK24" s="125"/>
      <c r="GKL24" s="125"/>
      <c r="GKM24" s="125"/>
      <c r="GKN24" s="125"/>
      <c r="GKO24" s="125"/>
      <c r="GKP24" s="125"/>
      <c r="GKQ24" s="125"/>
      <c r="GKR24" s="125"/>
      <c r="GKS24" s="125"/>
      <c r="GKT24" s="125"/>
      <c r="GKU24" s="125"/>
      <c r="GKV24" s="125"/>
      <c r="GKW24" s="125"/>
      <c r="GKX24" s="125"/>
      <c r="GKY24" s="125"/>
      <c r="GKZ24" s="125"/>
      <c r="GLA24" s="125"/>
      <c r="GLB24" s="125"/>
      <c r="GLC24" s="125"/>
      <c r="GLD24" s="125"/>
      <c r="GLE24" s="125"/>
      <c r="GLF24" s="125"/>
      <c r="GLG24" s="125"/>
      <c r="GLH24" s="125"/>
      <c r="GLI24" s="125"/>
      <c r="GLJ24" s="125"/>
      <c r="GLK24" s="125"/>
      <c r="GLL24" s="125"/>
      <c r="GLM24" s="125"/>
      <c r="GLN24" s="125"/>
      <c r="GLO24" s="125"/>
      <c r="GLP24" s="125"/>
      <c r="GLQ24" s="125"/>
      <c r="GLR24" s="125"/>
      <c r="GLS24" s="125"/>
      <c r="GLT24" s="125"/>
      <c r="GLU24" s="125"/>
      <c r="GLV24" s="125"/>
      <c r="GLW24" s="125"/>
      <c r="GLX24" s="125"/>
      <c r="GLY24" s="125"/>
      <c r="GLZ24" s="125"/>
      <c r="GMA24" s="125"/>
      <c r="GMB24" s="125"/>
      <c r="GMC24" s="125"/>
      <c r="GMD24" s="125"/>
      <c r="GME24" s="125"/>
      <c r="GMF24" s="125"/>
      <c r="GMG24" s="125"/>
      <c r="GMH24" s="125"/>
      <c r="GMI24" s="125"/>
      <c r="GMJ24" s="125"/>
      <c r="GMK24" s="125"/>
      <c r="GML24" s="125"/>
      <c r="GMM24" s="125"/>
      <c r="GMN24" s="125"/>
      <c r="GMO24" s="125"/>
      <c r="GMP24" s="125"/>
      <c r="GMQ24" s="125"/>
      <c r="GMR24" s="125"/>
      <c r="GMS24" s="125"/>
      <c r="GMT24" s="125"/>
      <c r="GMU24" s="125"/>
      <c r="GMV24" s="125"/>
      <c r="GMW24" s="125"/>
      <c r="GMX24" s="125"/>
      <c r="GMY24" s="125"/>
      <c r="GMZ24" s="125"/>
      <c r="GNA24" s="125"/>
      <c r="GNB24" s="125"/>
      <c r="GNC24" s="125"/>
      <c r="GND24" s="125"/>
      <c r="GNE24" s="125"/>
      <c r="GNF24" s="125"/>
      <c r="GNG24" s="125"/>
      <c r="GNH24" s="125"/>
      <c r="GNI24" s="125"/>
      <c r="GNJ24" s="125"/>
      <c r="GNK24" s="125"/>
      <c r="GNL24" s="125"/>
      <c r="GNM24" s="125"/>
      <c r="GNN24" s="125"/>
      <c r="GNO24" s="125"/>
      <c r="GNP24" s="125"/>
      <c r="GNQ24" s="125"/>
      <c r="GNR24" s="125"/>
      <c r="GNS24" s="125"/>
      <c r="GNT24" s="125"/>
      <c r="GNU24" s="125"/>
      <c r="GNV24" s="125"/>
      <c r="GNW24" s="125"/>
      <c r="GNX24" s="125"/>
      <c r="GNY24" s="125"/>
      <c r="GNZ24" s="125"/>
      <c r="GOA24" s="125"/>
      <c r="GOB24" s="125"/>
      <c r="GOC24" s="125"/>
      <c r="GOD24" s="125"/>
      <c r="GOE24" s="125"/>
      <c r="GOF24" s="125"/>
      <c r="GOG24" s="125"/>
      <c r="GOH24" s="125"/>
      <c r="GOI24" s="125"/>
      <c r="GOJ24" s="125"/>
      <c r="GOK24" s="125"/>
      <c r="GOL24" s="125"/>
      <c r="GOM24" s="125"/>
      <c r="GON24" s="125"/>
      <c r="GOO24" s="125"/>
      <c r="GOP24" s="125"/>
      <c r="GOQ24" s="125"/>
      <c r="GOR24" s="125"/>
      <c r="GOS24" s="125"/>
      <c r="GOT24" s="125"/>
      <c r="GOU24" s="125"/>
      <c r="GOV24" s="125"/>
      <c r="GOW24" s="125"/>
      <c r="GOX24" s="125"/>
      <c r="GOY24" s="125"/>
      <c r="GOZ24" s="125"/>
      <c r="GPA24" s="125"/>
      <c r="GPB24" s="125"/>
      <c r="GPC24" s="125"/>
      <c r="GPD24" s="125"/>
      <c r="GPE24" s="125"/>
      <c r="GPF24" s="125"/>
      <c r="GPG24" s="125"/>
      <c r="GPH24" s="125"/>
      <c r="GPI24" s="125"/>
      <c r="GPJ24" s="125"/>
      <c r="GPK24" s="125"/>
      <c r="GPL24" s="125"/>
      <c r="GPM24" s="125"/>
      <c r="GPN24" s="125"/>
      <c r="GPO24" s="125"/>
      <c r="GPP24" s="125"/>
      <c r="GPQ24" s="125"/>
      <c r="GPR24" s="125"/>
      <c r="GPS24" s="125"/>
      <c r="GPT24" s="125"/>
      <c r="GPU24" s="125"/>
      <c r="GPV24" s="125"/>
      <c r="GPW24" s="125"/>
      <c r="GPX24" s="125"/>
      <c r="GPY24" s="125"/>
      <c r="GPZ24" s="125"/>
      <c r="GQA24" s="125"/>
      <c r="GQB24" s="125"/>
      <c r="GQC24" s="125"/>
      <c r="GQD24" s="125"/>
      <c r="GQE24" s="125"/>
      <c r="GQF24" s="125"/>
      <c r="GQG24" s="125"/>
      <c r="GQH24" s="125"/>
      <c r="GQI24" s="125"/>
      <c r="GQJ24" s="125"/>
      <c r="GQK24" s="125"/>
      <c r="GQL24" s="125"/>
      <c r="GQM24" s="125"/>
      <c r="GQN24" s="125"/>
      <c r="GQO24" s="125"/>
      <c r="GQP24" s="125"/>
      <c r="GQQ24" s="125"/>
      <c r="GQR24" s="125"/>
      <c r="GQS24" s="125"/>
      <c r="GQT24" s="125"/>
      <c r="GQU24" s="125"/>
      <c r="GQV24" s="125"/>
      <c r="GQW24" s="125"/>
      <c r="GQX24" s="125"/>
      <c r="GQY24" s="125"/>
      <c r="GQZ24" s="125"/>
      <c r="GRA24" s="125"/>
      <c r="GRB24" s="125"/>
      <c r="GRC24" s="125"/>
      <c r="GRD24" s="125"/>
      <c r="GRE24" s="125"/>
      <c r="GRF24" s="125"/>
      <c r="GRG24" s="125"/>
      <c r="GRH24" s="125"/>
      <c r="GRI24" s="125"/>
      <c r="GRJ24" s="125"/>
      <c r="GRK24" s="125"/>
      <c r="GRL24" s="125"/>
      <c r="GRM24" s="125"/>
      <c r="GRN24" s="125"/>
      <c r="GRO24" s="125"/>
      <c r="GRP24" s="125"/>
      <c r="GRQ24" s="125"/>
      <c r="GRR24" s="125"/>
      <c r="GRS24" s="125"/>
      <c r="GRT24" s="125"/>
      <c r="GRU24" s="125"/>
      <c r="GRV24" s="125"/>
      <c r="GRW24" s="125"/>
      <c r="GRX24" s="125"/>
      <c r="GRY24" s="125"/>
      <c r="GRZ24" s="125"/>
      <c r="GSA24" s="125"/>
      <c r="GSB24" s="125"/>
      <c r="GSC24" s="125"/>
      <c r="GSD24" s="125"/>
      <c r="GSE24" s="125"/>
      <c r="GSF24" s="125"/>
      <c r="GSG24" s="125"/>
      <c r="GSH24" s="125"/>
      <c r="GSI24" s="125"/>
      <c r="GSJ24" s="125"/>
      <c r="GSK24" s="125"/>
      <c r="GSL24" s="125"/>
      <c r="GSM24" s="125"/>
      <c r="GSN24" s="125"/>
      <c r="GSO24" s="125"/>
      <c r="GSP24" s="125"/>
      <c r="GSQ24" s="125"/>
      <c r="GSR24" s="125"/>
      <c r="GSS24" s="125"/>
      <c r="GST24" s="125"/>
      <c r="GSU24" s="125"/>
      <c r="GSV24" s="125"/>
      <c r="GSW24" s="125"/>
      <c r="GSX24" s="125"/>
      <c r="GSY24" s="125"/>
      <c r="GSZ24" s="125"/>
      <c r="GTA24" s="125"/>
      <c r="GTB24" s="125"/>
      <c r="GTC24" s="125"/>
      <c r="GTD24" s="125"/>
      <c r="GTE24" s="125"/>
      <c r="GTF24" s="125"/>
      <c r="GTG24" s="125"/>
      <c r="GTH24" s="125"/>
      <c r="GTI24" s="125"/>
      <c r="GTJ24" s="125"/>
      <c r="GTK24" s="125"/>
      <c r="GTL24" s="125"/>
      <c r="GTM24" s="125"/>
      <c r="GTN24" s="125"/>
      <c r="GTO24" s="125"/>
      <c r="GTP24" s="125"/>
      <c r="GTQ24" s="125"/>
      <c r="GTR24" s="125"/>
      <c r="GTS24" s="125"/>
      <c r="GTT24" s="125"/>
      <c r="GTU24" s="125"/>
      <c r="GTV24" s="125"/>
      <c r="GTW24" s="125"/>
      <c r="GTX24" s="125"/>
      <c r="GTY24" s="125"/>
      <c r="GTZ24" s="125"/>
      <c r="GUA24" s="125"/>
      <c r="GUB24" s="125"/>
      <c r="GUC24" s="125"/>
      <c r="GUD24" s="125"/>
      <c r="GUE24" s="125"/>
      <c r="GUF24" s="125"/>
      <c r="GUG24" s="125"/>
      <c r="GUH24" s="125"/>
      <c r="GUI24" s="125"/>
      <c r="GUJ24" s="125"/>
      <c r="GUK24" s="125"/>
      <c r="GUL24" s="125"/>
      <c r="GUM24" s="125"/>
      <c r="GUN24" s="125"/>
      <c r="GUO24" s="125"/>
      <c r="GUP24" s="125"/>
      <c r="GUQ24" s="125"/>
      <c r="GUR24" s="125"/>
      <c r="GUS24" s="125"/>
      <c r="GUT24" s="125"/>
      <c r="GUU24" s="125"/>
      <c r="GUV24" s="125"/>
      <c r="GUW24" s="125"/>
      <c r="GUX24" s="125"/>
      <c r="GUY24" s="125"/>
      <c r="GUZ24" s="125"/>
      <c r="GVA24" s="125"/>
      <c r="GVB24" s="125"/>
      <c r="GVC24" s="125"/>
      <c r="GVD24" s="125"/>
      <c r="GVE24" s="125"/>
      <c r="GVF24" s="125"/>
      <c r="GVG24" s="125"/>
      <c r="GVH24" s="125"/>
      <c r="GVI24" s="125"/>
      <c r="GVJ24" s="125"/>
      <c r="GVK24" s="125"/>
      <c r="GVL24" s="125"/>
      <c r="GVM24" s="125"/>
      <c r="GVN24" s="125"/>
      <c r="GVO24" s="125"/>
      <c r="GVP24" s="125"/>
      <c r="GVQ24" s="125"/>
      <c r="GVR24" s="125"/>
      <c r="GVS24" s="125"/>
      <c r="GVT24" s="125"/>
      <c r="GVU24" s="125"/>
      <c r="GVV24" s="125"/>
      <c r="GVW24" s="125"/>
      <c r="GVX24" s="125"/>
      <c r="GVY24" s="125"/>
      <c r="GVZ24" s="125"/>
      <c r="GWA24" s="125"/>
      <c r="GWB24" s="125"/>
      <c r="GWC24" s="125"/>
      <c r="GWD24" s="125"/>
      <c r="GWE24" s="125"/>
      <c r="GWF24" s="125"/>
      <c r="GWG24" s="125"/>
      <c r="GWH24" s="125"/>
      <c r="GWI24" s="125"/>
      <c r="GWJ24" s="125"/>
      <c r="GWK24" s="125"/>
      <c r="GWL24" s="125"/>
      <c r="GWM24" s="125"/>
      <c r="GWN24" s="125"/>
      <c r="GWO24" s="125"/>
      <c r="GWP24" s="125"/>
      <c r="GWQ24" s="125"/>
      <c r="GWR24" s="125"/>
      <c r="GWS24" s="125"/>
      <c r="GWT24" s="125"/>
      <c r="GWU24" s="125"/>
      <c r="GWV24" s="125"/>
      <c r="GWW24" s="125"/>
      <c r="GWX24" s="125"/>
      <c r="GWY24" s="125"/>
      <c r="GWZ24" s="125"/>
      <c r="GXA24" s="125"/>
      <c r="GXB24" s="125"/>
      <c r="GXC24" s="125"/>
      <c r="GXD24" s="125"/>
      <c r="GXE24" s="125"/>
      <c r="GXF24" s="125"/>
      <c r="GXG24" s="125"/>
      <c r="GXH24" s="125"/>
      <c r="GXI24" s="125"/>
      <c r="GXJ24" s="125"/>
      <c r="GXK24" s="125"/>
      <c r="GXL24" s="125"/>
      <c r="GXM24" s="125"/>
      <c r="GXN24" s="125"/>
      <c r="GXO24" s="125"/>
      <c r="GXP24" s="125"/>
      <c r="GXQ24" s="125"/>
      <c r="GXR24" s="125"/>
      <c r="GXS24" s="125"/>
      <c r="GXT24" s="125"/>
      <c r="GXU24" s="125"/>
      <c r="GXV24" s="125"/>
      <c r="GXW24" s="125"/>
      <c r="GXX24" s="125"/>
      <c r="GXY24" s="125"/>
      <c r="GXZ24" s="125"/>
      <c r="GYA24" s="125"/>
      <c r="GYB24" s="125"/>
      <c r="GYC24" s="125"/>
      <c r="GYD24" s="125"/>
      <c r="GYE24" s="125"/>
      <c r="GYF24" s="125"/>
      <c r="GYG24" s="125"/>
      <c r="GYH24" s="125"/>
      <c r="GYI24" s="125"/>
      <c r="GYJ24" s="125"/>
      <c r="GYK24" s="125"/>
      <c r="GYL24" s="125"/>
      <c r="GYM24" s="125"/>
      <c r="GYN24" s="125"/>
      <c r="GYO24" s="125"/>
      <c r="GYP24" s="125"/>
      <c r="GYQ24" s="125"/>
      <c r="GYR24" s="125"/>
      <c r="GYS24" s="125"/>
      <c r="GYT24" s="125"/>
      <c r="GYU24" s="125"/>
      <c r="GYV24" s="125"/>
      <c r="GYW24" s="125"/>
      <c r="GYX24" s="125"/>
      <c r="GYY24" s="125"/>
      <c r="GYZ24" s="125"/>
      <c r="GZA24" s="125"/>
      <c r="GZB24" s="125"/>
      <c r="GZC24" s="125"/>
      <c r="GZD24" s="125"/>
      <c r="GZE24" s="125"/>
      <c r="GZF24" s="125"/>
      <c r="GZG24" s="125"/>
      <c r="GZH24" s="125"/>
      <c r="GZI24" s="125"/>
      <c r="GZJ24" s="125"/>
      <c r="GZK24" s="125"/>
      <c r="GZL24" s="125"/>
      <c r="GZM24" s="125"/>
      <c r="GZN24" s="125"/>
      <c r="GZO24" s="125"/>
      <c r="GZP24" s="125"/>
      <c r="GZQ24" s="125"/>
      <c r="GZR24" s="125"/>
      <c r="GZS24" s="125"/>
      <c r="GZT24" s="125"/>
      <c r="GZU24" s="125"/>
      <c r="GZV24" s="125"/>
      <c r="GZW24" s="125"/>
      <c r="GZX24" s="125"/>
      <c r="GZY24" s="125"/>
      <c r="GZZ24" s="125"/>
      <c r="HAA24" s="125"/>
      <c r="HAB24" s="125"/>
      <c r="HAC24" s="125"/>
      <c r="HAD24" s="125"/>
      <c r="HAE24" s="125"/>
      <c r="HAF24" s="125"/>
      <c r="HAG24" s="125"/>
      <c r="HAH24" s="125"/>
      <c r="HAI24" s="125"/>
      <c r="HAJ24" s="125"/>
      <c r="HAK24" s="125"/>
      <c r="HAL24" s="125"/>
      <c r="HAM24" s="125"/>
      <c r="HAN24" s="125"/>
      <c r="HAO24" s="125"/>
      <c r="HAP24" s="125"/>
      <c r="HAQ24" s="125"/>
      <c r="HAR24" s="125"/>
      <c r="HAS24" s="125"/>
      <c r="HAT24" s="125"/>
      <c r="HAU24" s="125"/>
      <c r="HAV24" s="125"/>
      <c r="HAW24" s="125"/>
      <c r="HAX24" s="125"/>
      <c r="HAY24" s="125"/>
      <c r="HAZ24" s="125"/>
      <c r="HBA24" s="125"/>
      <c r="HBB24" s="125"/>
      <c r="HBC24" s="125"/>
      <c r="HBD24" s="125"/>
      <c r="HBE24" s="125"/>
      <c r="HBF24" s="125"/>
      <c r="HBG24" s="125"/>
      <c r="HBH24" s="125"/>
      <c r="HBI24" s="125"/>
      <c r="HBJ24" s="125"/>
      <c r="HBK24" s="125"/>
      <c r="HBL24" s="125"/>
      <c r="HBM24" s="125"/>
      <c r="HBN24" s="125"/>
      <c r="HBO24" s="125"/>
      <c r="HBP24" s="125"/>
      <c r="HBQ24" s="125"/>
      <c r="HBR24" s="125"/>
      <c r="HBS24" s="125"/>
      <c r="HBT24" s="125"/>
      <c r="HBU24" s="125"/>
      <c r="HBV24" s="125"/>
      <c r="HBW24" s="125"/>
      <c r="HBX24" s="125"/>
      <c r="HBY24" s="125"/>
      <c r="HBZ24" s="125"/>
      <c r="HCA24" s="125"/>
      <c r="HCB24" s="125"/>
      <c r="HCC24" s="125"/>
      <c r="HCD24" s="125"/>
      <c r="HCE24" s="125"/>
      <c r="HCF24" s="125"/>
      <c r="HCG24" s="125"/>
      <c r="HCH24" s="125"/>
      <c r="HCI24" s="125"/>
      <c r="HCJ24" s="125"/>
      <c r="HCK24" s="125"/>
      <c r="HCL24" s="125"/>
      <c r="HCM24" s="125"/>
      <c r="HCN24" s="125"/>
      <c r="HCO24" s="125"/>
      <c r="HCP24" s="125"/>
      <c r="HCQ24" s="125"/>
      <c r="HCR24" s="125"/>
      <c r="HCS24" s="125"/>
      <c r="HCT24" s="125"/>
      <c r="HCU24" s="125"/>
      <c r="HCV24" s="125"/>
      <c r="HCW24" s="125"/>
      <c r="HCX24" s="125"/>
      <c r="HCY24" s="125"/>
      <c r="HCZ24" s="125"/>
      <c r="HDA24" s="125"/>
      <c r="HDB24" s="125"/>
      <c r="HDC24" s="125"/>
      <c r="HDD24" s="125"/>
      <c r="HDE24" s="125"/>
      <c r="HDF24" s="125"/>
      <c r="HDG24" s="125"/>
      <c r="HDH24" s="125"/>
      <c r="HDI24" s="125"/>
      <c r="HDJ24" s="125"/>
      <c r="HDK24" s="125"/>
      <c r="HDL24" s="125"/>
      <c r="HDM24" s="125"/>
      <c r="HDN24" s="125"/>
      <c r="HDO24" s="125"/>
      <c r="HDP24" s="125"/>
      <c r="HDQ24" s="125"/>
      <c r="HDR24" s="125"/>
      <c r="HDS24" s="125"/>
      <c r="HDT24" s="125"/>
      <c r="HDU24" s="125"/>
      <c r="HDV24" s="125"/>
      <c r="HDW24" s="125"/>
      <c r="HDX24" s="125"/>
      <c r="HDY24" s="125"/>
      <c r="HDZ24" s="125"/>
      <c r="HEA24" s="125"/>
      <c r="HEB24" s="125"/>
      <c r="HEC24" s="125"/>
      <c r="HED24" s="125"/>
      <c r="HEE24" s="125"/>
      <c r="HEF24" s="125"/>
      <c r="HEG24" s="125"/>
      <c r="HEH24" s="125"/>
      <c r="HEI24" s="125"/>
      <c r="HEJ24" s="125"/>
      <c r="HEK24" s="125"/>
      <c r="HEL24" s="125"/>
      <c r="HEM24" s="125"/>
      <c r="HEN24" s="125"/>
      <c r="HEO24" s="125"/>
      <c r="HEP24" s="125"/>
      <c r="HEQ24" s="125"/>
      <c r="HER24" s="125"/>
      <c r="HES24" s="125"/>
      <c r="HET24" s="125"/>
      <c r="HEU24" s="125"/>
      <c r="HEV24" s="125"/>
      <c r="HEW24" s="125"/>
      <c r="HEX24" s="125"/>
      <c r="HEY24" s="125"/>
      <c r="HEZ24" s="125"/>
      <c r="HFA24" s="125"/>
      <c r="HFB24" s="125"/>
      <c r="HFC24" s="125"/>
      <c r="HFD24" s="125"/>
      <c r="HFE24" s="125"/>
      <c r="HFF24" s="125"/>
      <c r="HFG24" s="125"/>
      <c r="HFH24" s="125"/>
      <c r="HFI24" s="125"/>
      <c r="HFJ24" s="125"/>
      <c r="HFK24" s="125"/>
      <c r="HFL24" s="125"/>
      <c r="HFM24" s="125"/>
      <c r="HFN24" s="125"/>
      <c r="HFO24" s="125"/>
      <c r="HFP24" s="125"/>
      <c r="HFQ24" s="125"/>
      <c r="HFR24" s="125"/>
      <c r="HFS24" s="125"/>
      <c r="HFT24" s="125"/>
      <c r="HFU24" s="125"/>
      <c r="HFV24" s="125"/>
      <c r="HFW24" s="125"/>
      <c r="HFX24" s="125"/>
      <c r="HFY24" s="125"/>
      <c r="HFZ24" s="125"/>
      <c r="HGA24" s="125"/>
      <c r="HGB24" s="125"/>
      <c r="HGC24" s="125"/>
      <c r="HGD24" s="125"/>
      <c r="HGE24" s="125"/>
      <c r="HGF24" s="125"/>
      <c r="HGG24" s="125"/>
      <c r="HGH24" s="125"/>
      <c r="HGI24" s="125"/>
      <c r="HGJ24" s="125"/>
      <c r="HGK24" s="125"/>
      <c r="HGL24" s="125"/>
      <c r="HGM24" s="125"/>
      <c r="HGN24" s="125"/>
      <c r="HGO24" s="125"/>
      <c r="HGP24" s="125"/>
      <c r="HGQ24" s="125"/>
      <c r="HGR24" s="125"/>
      <c r="HGS24" s="125"/>
      <c r="HGT24" s="125"/>
      <c r="HGU24" s="125"/>
      <c r="HGV24" s="125"/>
      <c r="HGW24" s="125"/>
      <c r="HGX24" s="125"/>
      <c r="HGY24" s="125"/>
      <c r="HGZ24" s="125"/>
      <c r="HHA24" s="125"/>
      <c r="HHB24" s="125"/>
      <c r="HHC24" s="125"/>
      <c r="HHD24" s="125"/>
      <c r="HHE24" s="125"/>
      <c r="HHF24" s="125"/>
      <c r="HHG24" s="125"/>
      <c r="HHH24" s="125"/>
      <c r="HHI24" s="125"/>
      <c r="HHJ24" s="125"/>
      <c r="HHK24" s="125"/>
      <c r="HHL24" s="125"/>
      <c r="HHM24" s="125"/>
      <c r="HHN24" s="125"/>
      <c r="HHO24" s="125"/>
      <c r="HHP24" s="125"/>
      <c r="HHQ24" s="125"/>
      <c r="HHR24" s="125"/>
      <c r="HHS24" s="125"/>
      <c r="HHT24" s="125"/>
      <c r="HHU24" s="125"/>
      <c r="HHV24" s="125"/>
      <c r="HHW24" s="125"/>
      <c r="HHX24" s="125"/>
      <c r="HHY24" s="125"/>
      <c r="HHZ24" s="125"/>
      <c r="HIA24" s="125"/>
      <c r="HIB24" s="125"/>
      <c r="HIC24" s="125"/>
      <c r="HID24" s="125"/>
      <c r="HIE24" s="125"/>
      <c r="HIF24" s="125"/>
      <c r="HIG24" s="125"/>
      <c r="HIH24" s="125"/>
      <c r="HII24" s="125"/>
      <c r="HIJ24" s="125"/>
      <c r="HIK24" s="125"/>
      <c r="HIL24" s="125"/>
      <c r="HIM24" s="125"/>
      <c r="HIN24" s="125"/>
      <c r="HIO24" s="125"/>
      <c r="HIP24" s="125"/>
      <c r="HIQ24" s="125"/>
      <c r="HIR24" s="125"/>
      <c r="HIS24" s="125"/>
      <c r="HIT24" s="125"/>
      <c r="HIU24" s="125"/>
      <c r="HIV24" s="125"/>
      <c r="HIW24" s="125"/>
      <c r="HIX24" s="125"/>
      <c r="HIY24" s="125"/>
      <c r="HIZ24" s="125"/>
      <c r="HJA24" s="125"/>
      <c r="HJB24" s="125"/>
      <c r="HJC24" s="125"/>
      <c r="HJD24" s="125"/>
      <c r="HJE24" s="125"/>
      <c r="HJF24" s="125"/>
      <c r="HJG24" s="125"/>
      <c r="HJH24" s="125"/>
      <c r="HJI24" s="125"/>
      <c r="HJJ24" s="125"/>
      <c r="HJK24" s="125"/>
      <c r="HJL24" s="125"/>
      <c r="HJM24" s="125"/>
      <c r="HJN24" s="125"/>
      <c r="HJO24" s="125"/>
      <c r="HJP24" s="125"/>
      <c r="HJQ24" s="125"/>
      <c r="HJR24" s="125"/>
      <c r="HJS24" s="125"/>
      <c r="HJT24" s="125"/>
      <c r="HJU24" s="125"/>
      <c r="HJV24" s="125"/>
      <c r="HJW24" s="125"/>
      <c r="HJX24" s="125"/>
      <c r="HJY24" s="125"/>
      <c r="HJZ24" s="125"/>
      <c r="HKA24" s="125"/>
      <c r="HKB24" s="125"/>
      <c r="HKC24" s="125"/>
      <c r="HKD24" s="125"/>
      <c r="HKE24" s="125"/>
      <c r="HKF24" s="125"/>
      <c r="HKG24" s="125"/>
      <c r="HKH24" s="125"/>
      <c r="HKI24" s="125"/>
      <c r="HKJ24" s="125"/>
      <c r="HKK24" s="125"/>
      <c r="HKL24" s="125"/>
      <c r="HKM24" s="125"/>
      <c r="HKN24" s="125"/>
      <c r="HKO24" s="125"/>
      <c r="HKP24" s="125"/>
      <c r="HKQ24" s="125"/>
      <c r="HKR24" s="125"/>
      <c r="HKS24" s="125"/>
      <c r="HKT24" s="125"/>
      <c r="HKU24" s="125"/>
      <c r="HKV24" s="125"/>
      <c r="HKW24" s="125"/>
      <c r="HKX24" s="125"/>
      <c r="HKY24" s="125"/>
      <c r="HKZ24" s="125"/>
      <c r="HLA24" s="125"/>
      <c r="HLB24" s="125"/>
      <c r="HLC24" s="125"/>
      <c r="HLD24" s="125"/>
      <c r="HLE24" s="125"/>
      <c r="HLF24" s="125"/>
      <c r="HLG24" s="125"/>
      <c r="HLH24" s="125"/>
      <c r="HLI24" s="125"/>
      <c r="HLJ24" s="125"/>
      <c r="HLK24" s="125"/>
      <c r="HLL24" s="125"/>
      <c r="HLM24" s="125"/>
      <c r="HLN24" s="125"/>
      <c r="HLO24" s="125"/>
      <c r="HLP24" s="125"/>
      <c r="HLQ24" s="125"/>
      <c r="HLR24" s="125"/>
      <c r="HLS24" s="125"/>
      <c r="HLT24" s="125"/>
      <c r="HLU24" s="125"/>
      <c r="HLV24" s="125"/>
      <c r="HLW24" s="125"/>
      <c r="HLX24" s="125"/>
      <c r="HLY24" s="125"/>
      <c r="HLZ24" s="125"/>
      <c r="HMA24" s="125"/>
      <c r="HMB24" s="125"/>
      <c r="HMC24" s="125"/>
      <c r="HMD24" s="125"/>
      <c r="HME24" s="125"/>
      <c r="HMF24" s="125"/>
      <c r="HMG24" s="125"/>
      <c r="HMH24" s="125"/>
      <c r="HMI24" s="125"/>
      <c r="HMJ24" s="125"/>
      <c r="HMK24" s="125"/>
      <c r="HML24" s="125"/>
      <c r="HMM24" s="125"/>
      <c r="HMN24" s="125"/>
      <c r="HMO24" s="125"/>
      <c r="HMP24" s="125"/>
      <c r="HMQ24" s="125"/>
      <c r="HMR24" s="125"/>
      <c r="HMS24" s="125"/>
      <c r="HMT24" s="125"/>
      <c r="HMU24" s="125"/>
      <c r="HMV24" s="125"/>
      <c r="HMW24" s="125"/>
      <c r="HMX24" s="125"/>
      <c r="HMY24" s="125"/>
      <c r="HMZ24" s="125"/>
      <c r="HNA24" s="125"/>
      <c r="HNB24" s="125"/>
      <c r="HNC24" s="125"/>
      <c r="HND24" s="125"/>
      <c r="HNE24" s="125"/>
      <c r="HNF24" s="125"/>
      <c r="HNG24" s="125"/>
      <c r="HNH24" s="125"/>
      <c r="HNI24" s="125"/>
      <c r="HNJ24" s="125"/>
      <c r="HNK24" s="125"/>
      <c r="HNL24" s="125"/>
      <c r="HNM24" s="125"/>
      <c r="HNN24" s="125"/>
      <c r="HNO24" s="125"/>
      <c r="HNP24" s="125"/>
      <c r="HNQ24" s="125"/>
      <c r="HNR24" s="125"/>
      <c r="HNS24" s="125"/>
      <c r="HNT24" s="125"/>
      <c r="HNU24" s="125"/>
      <c r="HNV24" s="125"/>
      <c r="HNW24" s="125"/>
      <c r="HNX24" s="125"/>
      <c r="HNY24" s="125"/>
      <c r="HNZ24" s="125"/>
      <c r="HOA24" s="125"/>
      <c r="HOB24" s="125"/>
      <c r="HOC24" s="125"/>
      <c r="HOD24" s="125"/>
      <c r="HOE24" s="125"/>
      <c r="HOF24" s="125"/>
      <c r="HOG24" s="125"/>
      <c r="HOH24" s="125"/>
      <c r="HOI24" s="125"/>
      <c r="HOJ24" s="125"/>
      <c r="HOK24" s="125"/>
      <c r="HOL24" s="125"/>
      <c r="HOM24" s="125"/>
      <c r="HON24" s="125"/>
      <c r="HOO24" s="125"/>
      <c r="HOP24" s="125"/>
      <c r="HOQ24" s="125"/>
      <c r="HOR24" s="125"/>
      <c r="HOS24" s="125"/>
      <c r="HOT24" s="125"/>
      <c r="HOU24" s="125"/>
      <c r="HOV24" s="125"/>
      <c r="HOW24" s="125"/>
      <c r="HOX24" s="125"/>
      <c r="HOY24" s="125"/>
      <c r="HOZ24" s="125"/>
      <c r="HPA24" s="125"/>
      <c r="HPB24" s="125"/>
      <c r="HPC24" s="125"/>
      <c r="HPD24" s="125"/>
      <c r="HPE24" s="125"/>
      <c r="HPF24" s="125"/>
      <c r="HPG24" s="125"/>
      <c r="HPH24" s="125"/>
      <c r="HPI24" s="125"/>
      <c r="HPJ24" s="125"/>
      <c r="HPK24" s="125"/>
      <c r="HPL24" s="125"/>
      <c r="HPM24" s="125"/>
      <c r="HPN24" s="125"/>
      <c r="HPO24" s="125"/>
      <c r="HPP24" s="125"/>
      <c r="HPQ24" s="125"/>
      <c r="HPR24" s="125"/>
      <c r="HPS24" s="125"/>
      <c r="HPT24" s="125"/>
      <c r="HPU24" s="125"/>
      <c r="HPV24" s="125"/>
      <c r="HPW24" s="125"/>
      <c r="HPX24" s="125"/>
      <c r="HPY24" s="125"/>
      <c r="HPZ24" s="125"/>
      <c r="HQA24" s="125"/>
      <c r="HQB24" s="125"/>
      <c r="HQC24" s="125"/>
      <c r="HQD24" s="125"/>
      <c r="HQE24" s="125"/>
      <c r="HQF24" s="125"/>
      <c r="HQG24" s="125"/>
      <c r="HQH24" s="125"/>
      <c r="HQI24" s="125"/>
      <c r="HQJ24" s="125"/>
      <c r="HQK24" s="125"/>
      <c r="HQL24" s="125"/>
      <c r="HQM24" s="125"/>
      <c r="HQN24" s="125"/>
      <c r="HQO24" s="125"/>
      <c r="HQP24" s="125"/>
      <c r="HQQ24" s="125"/>
      <c r="HQR24" s="125"/>
      <c r="HQS24" s="125"/>
      <c r="HQT24" s="125"/>
      <c r="HQU24" s="125"/>
      <c r="HQV24" s="125"/>
      <c r="HQW24" s="125"/>
      <c r="HQX24" s="125"/>
      <c r="HQY24" s="125"/>
      <c r="HQZ24" s="125"/>
      <c r="HRA24" s="125"/>
      <c r="HRB24" s="125"/>
      <c r="HRC24" s="125"/>
      <c r="HRD24" s="125"/>
      <c r="HRE24" s="125"/>
      <c r="HRF24" s="125"/>
      <c r="HRG24" s="125"/>
      <c r="HRH24" s="125"/>
      <c r="HRI24" s="125"/>
      <c r="HRJ24" s="125"/>
      <c r="HRK24" s="125"/>
      <c r="HRL24" s="125"/>
      <c r="HRM24" s="125"/>
      <c r="HRN24" s="125"/>
      <c r="HRO24" s="125"/>
      <c r="HRP24" s="125"/>
      <c r="HRQ24" s="125"/>
      <c r="HRR24" s="125"/>
      <c r="HRS24" s="125"/>
      <c r="HRT24" s="125"/>
      <c r="HRU24" s="125"/>
      <c r="HRV24" s="125"/>
      <c r="HRW24" s="125"/>
      <c r="HRX24" s="125"/>
      <c r="HRY24" s="125"/>
      <c r="HRZ24" s="125"/>
      <c r="HSA24" s="125"/>
      <c r="HSB24" s="125"/>
      <c r="HSC24" s="125"/>
      <c r="HSD24" s="125"/>
      <c r="HSE24" s="125"/>
      <c r="HSF24" s="125"/>
      <c r="HSG24" s="125"/>
      <c r="HSH24" s="125"/>
      <c r="HSI24" s="125"/>
      <c r="HSJ24" s="125"/>
      <c r="HSK24" s="125"/>
      <c r="HSL24" s="125"/>
      <c r="HSM24" s="125"/>
      <c r="HSN24" s="125"/>
      <c r="HSO24" s="125"/>
      <c r="HSP24" s="125"/>
      <c r="HSQ24" s="125"/>
      <c r="HSR24" s="125"/>
      <c r="HSS24" s="125"/>
      <c r="HST24" s="125"/>
      <c r="HSU24" s="125"/>
      <c r="HSV24" s="125"/>
      <c r="HSW24" s="125"/>
      <c r="HSX24" s="125"/>
      <c r="HSY24" s="125"/>
      <c r="HSZ24" s="125"/>
      <c r="HTA24" s="125"/>
      <c r="HTB24" s="125"/>
      <c r="HTC24" s="125"/>
      <c r="HTD24" s="125"/>
      <c r="HTE24" s="125"/>
      <c r="HTF24" s="125"/>
      <c r="HTG24" s="125"/>
      <c r="HTH24" s="125"/>
      <c r="HTI24" s="125"/>
      <c r="HTJ24" s="125"/>
      <c r="HTK24" s="125"/>
      <c r="HTL24" s="125"/>
      <c r="HTM24" s="125"/>
      <c r="HTN24" s="125"/>
      <c r="HTO24" s="125"/>
      <c r="HTP24" s="125"/>
      <c r="HTQ24" s="125"/>
      <c r="HTR24" s="125"/>
      <c r="HTS24" s="125"/>
      <c r="HTT24" s="125"/>
      <c r="HTU24" s="125"/>
      <c r="HTV24" s="125"/>
      <c r="HTW24" s="125"/>
      <c r="HTX24" s="125"/>
      <c r="HTY24" s="125"/>
      <c r="HTZ24" s="125"/>
      <c r="HUA24" s="125"/>
      <c r="HUB24" s="125"/>
      <c r="HUC24" s="125"/>
      <c r="HUD24" s="125"/>
      <c r="HUE24" s="125"/>
      <c r="HUF24" s="125"/>
      <c r="HUG24" s="125"/>
      <c r="HUH24" s="125"/>
      <c r="HUI24" s="125"/>
      <c r="HUJ24" s="125"/>
      <c r="HUK24" s="125"/>
      <c r="HUL24" s="125"/>
      <c r="HUM24" s="125"/>
      <c r="HUN24" s="125"/>
      <c r="HUO24" s="125"/>
      <c r="HUP24" s="125"/>
      <c r="HUQ24" s="125"/>
      <c r="HUR24" s="125"/>
      <c r="HUS24" s="125"/>
      <c r="HUT24" s="125"/>
      <c r="HUU24" s="125"/>
      <c r="HUV24" s="125"/>
      <c r="HUW24" s="125"/>
      <c r="HUX24" s="125"/>
      <c r="HUY24" s="125"/>
      <c r="HUZ24" s="125"/>
      <c r="HVA24" s="125"/>
      <c r="HVB24" s="125"/>
      <c r="HVC24" s="125"/>
      <c r="HVD24" s="125"/>
      <c r="HVE24" s="125"/>
      <c r="HVF24" s="125"/>
      <c r="HVG24" s="125"/>
      <c r="HVH24" s="125"/>
      <c r="HVI24" s="125"/>
      <c r="HVJ24" s="125"/>
      <c r="HVK24" s="125"/>
      <c r="HVL24" s="125"/>
      <c r="HVM24" s="125"/>
      <c r="HVN24" s="125"/>
      <c r="HVO24" s="125"/>
      <c r="HVP24" s="125"/>
      <c r="HVQ24" s="125"/>
      <c r="HVR24" s="125"/>
      <c r="HVS24" s="125"/>
      <c r="HVT24" s="125"/>
      <c r="HVU24" s="125"/>
      <c r="HVV24" s="125"/>
      <c r="HVW24" s="125"/>
      <c r="HVX24" s="125"/>
      <c r="HVY24" s="125"/>
      <c r="HVZ24" s="125"/>
      <c r="HWA24" s="125"/>
      <c r="HWB24" s="125"/>
      <c r="HWC24" s="125"/>
      <c r="HWD24" s="125"/>
      <c r="HWE24" s="125"/>
      <c r="HWF24" s="125"/>
      <c r="HWG24" s="125"/>
      <c r="HWH24" s="125"/>
      <c r="HWI24" s="125"/>
      <c r="HWJ24" s="125"/>
      <c r="HWK24" s="125"/>
      <c r="HWL24" s="125"/>
      <c r="HWM24" s="125"/>
      <c r="HWN24" s="125"/>
      <c r="HWO24" s="125"/>
      <c r="HWP24" s="125"/>
      <c r="HWQ24" s="125"/>
      <c r="HWR24" s="125"/>
      <c r="HWS24" s="125"/>
      <c r="HWT24" s="125"/>
      <c r="HWU24" s="125"/>
      <c r="HWV24" s="125"/>
      <c r="HWW24" s="125"/>
      <c r="HWX24" s="125"/>
      <c r="HWY24" s="125"/>
      <c r="HWZ24" s="125"/>
      <c r="HXA24" s="125"/>
      <c r="HXB24" s="125"/>
      <c r="HXC24" s="125"/>
      <c r="HXD24" s="125"/>
      <c r="HXE24" s="125"/>
      <c r="HXF24" s="125"/>
      <c r="HXG24" s="125"/>
      <c r="HXH24" s="125"/>
      <c r="HXI24" s="125"/>
      <c r="HXJ24" s="125"/>
      <c r="HXK24" s="125"/>
      <c r="HXL24" s="125"/>
      <c r="HXM24" s="125"/>
      <c r="HXN24" s="125"/>
      <c r="HXO24" s="125"/>
      <c r="HXP24" s="125"/>
      <c r="HXQ24" s="125"/>
      <c r="HXR24" s="125"/>
      <c r="HXS24" s="125"/>
      <c r="HXT24" s="125"/>
      <c r="HXU24" s="125"/>
      <c r="HXV24" s="125"/>
      <c r="HXW24" s="125"/>
      <c r="HXX24" s="125"/>
      <c r="HXY24" s="125"/>
      <c r="HXZ24" s="125"/>
      <c r="HYA24" s="125"/>
      <c r="HYB24" s="125"/>
      <c r="HYC24" s="125"/>
      <c r="HYD24" s="125"/>
      <c r="HYE24" s="125"/>
      <c r="HYF24" s="125"/>
      <c r="HYG24" s="125"/>
      <c r="HYH24" s="125"/>
      <c r="HYI24" s="125"/>
      <c r="HYJ24" s="125"/>
      <c r="HYK24" s="125"/>
      <c r="HYL24" s="125"/>
      <c r="HYM24" s="125"/>
      <c r="HYN24" s="125"/>
      <c r="HYO24" s="125"/>
      <c r="HYP24" s="125"/>
      <c r="HYQ24" s="125"/>
      <c r="HYR24" s="125"/>
      <c r="HYS24" s="125"/>
      <c r="HYT24" s="125"/>
      <c r="HYU24" s="125"/>
      <c r="HYV24" s="125"/>
      <c r="HYW24" s="125"/>
      <c r="HYX24" s="125"/>
      <c r="HYY24" s="125"/>
      <c r="HYZ24" s="125"/>
      <c r="HZA24" s="125"/>
      <c r="HZB24" s="125"/>
      <c r="HZC24" s="125"/>
      <c r="HZD24" s="125"/>
      <c r="HZE24" s="125"/>
      <c r="HZF24" s="125"/>
      <c r="HZG24" s="125"/>
      <c r="HZH24" s="125"/>
      <c r="HZI24" s="125"/>
      <c r="HZJ24" s="125"/>
      <c r="HZK24" s="125"/>
      <c r="HZL24" s="125"/>
      <c r="HZM24" s="125"/>
      <c r="HZN24" s="125"/>
      <c r="HZO24" s="125"/>
      <c r="HZP24" s="125"/>
      <c r="HZQ24" s="125"/>
      <c r="HZR24" s="125"/>
      <c r="HZS24" s="125"/>
      <c r="HZT24" s="125"/>
      <c r="HZU24" s="125"/>
      <c r="HZV24" s="125"/>
      <c r="HZW24" s="125"/>
      <c r="HZX24" s="125"/>
      <c r="HZY24" s="125"/>
      <c r="HZZ24" s="125"/>
      <c r="IAA24" s="125"/>
      <c r="IAB24" s="125"/>
      <c r="IAC24" s="125"/>
      <c r="IAD24" s="125"/>
      <c r="IAE24" s="125"/>
      <c r="IAF24" s="125"/>
      <c r="IAG24" s="125"/>
      <c r="IAH24" s="125"/>
      <c r="IAI24" s="125"/>
      <c r="IAJ24" s="125"/>
      <c r="IAK24" s="125"/>
      <c r="IAL24" s="125"/>
      <c r="IAM24" s="125"/>
      <c r="IAN24" s="125"/>
      <c r="IAO24" s="125"/>
      <c r="IAP24" s="125"/>
      <c r="IAQ24" s="125"/>
      <c r="IAR24" s="125"/>
      <c r="IAS24" s="125"/>
      <c r="IAT24" s="125"/>
      <c r="IAU24" s="125"/>
      <c r="IAV24" s="125"/>
      <c r="IAW24" s="125"/>
      <c r="IAX24" s="125"/>
      <c r="IAY24" s="125"/>
      <c r="IAZ24" s="125"/>
      <c r="IBA24" s="125"/>
      <c r="IBB24" s="125"/>
      <c r="IBC24" s="125"/>
      <c r="IBD24" s="125"/>
      <c r="IBE24" s="125"/>
      <c r="IBF24" s="125"/>
      <c r="IBG24" s="125"/>
      <c r="IBH24" s="125"/>
      <c r="IBI24" s="125"/>
      <c r="IBJ24" s="125"/>
      <c r="IBK24" s="125"/>
      <c r="IBL24" s="125"/>
      <c r="IBM24" s="125"/>
      <c r="IBN24" s="125"/>
      <c r="IBO24" s="125"/>
      <c r="IBP24" s="125"/>
      <c r="IBQ24" s="125"/>
      <c r="IBR24" s="125"/>
      <c r="IBS24" s="125"/>
      <c r="IBT24" s="125"/>
      <c r="IBU24" s="125"/>
      <c r="IBV24" s="125"/>
      <c r="IBW24" s="125"/>
      <c r="IBX24" s="125"/>
      <c r="IBY24" s="125"/>
      <c r="IBZ24" s="125"/>
      <c r="ICA24" s="125"/>
      <c r="ICB24" s="125"/>
      <c r="ICC24" s="125"/>
      <c r="ICD24" s="125"/>
      <c r="ICE24" s="125"/>
      <c r="ICF24" s="125"/>
      <c r="ICG24" s="125"/>
      <c r="ICH24" s="125"/>
      <c r="ICI24" s="125"/>
      <c r="ICJ24" s="125"/>
      <c r="ICK24" s="125"/>
      <c r="ICL24" s="125"/>
      <c r="ICM24" s="125"/>
      <c r="ICN24" s="125"/>
      <c r="ICO24" s="125"/>
      <c r="ICP24" s="125"/>
      <c r="ICQ24" s="125"/>
      <c r="ICR24" s="125"/>
      <c r="ICS24" s="125"/>
      <c r="ICT24" s="125"/>
      <c r="ICU24" s="125"/>
      <c r="ICV24" s="125"/>
      <c r="ICW24" s="125"/>
      <c r="ICX24" s="125"/>
      <c r="ICY24" s="125"/>
      <c r="ICZ24" s="125"/>
      <c r="IDA24" s="125"/>
      <c r="IDB24" s="125"/>
      <c r="IDC24" s="125"/>
      <c r="IDD24" s="125"/>
      <c r="IDE24" s="125"/>
      <c r="IDF24" s="125"/>
      <c r="IDG24" s="125"/>
      <c r="IDH24" s="125"/>
      <c r="IDI24" s="125"/>
      <c r="IDJ24" s="125"/>
      <c r="IDK24" s="125"/>
      <c r="IDL24" s="125"/>
      <c r="IDM24" s="125"/>
      <c r="IDN24" s="125"/>
      <c r="IDO24" s="125"/>
      <c r="IDP24" s="125"/>
      <c r="IDQ24" s="125"/>
      <c r="IDR24" s="125"/>
      <c r="IDS24" s="125"/>
      <c r="IDT24" s="125"/>
      <c r="IDU24" s="125"/>
      <c r="IDV24" s="125"/>
      <c r="IDW24" s="125"/>
      <c r="IDX24" s="125"/>
      <c r="IDY24" s="125"/>
      <c r="IDZ24" s="125"/>
      <c r="IEA24" s="125"/>
      <c r="IEB24" s="125"/>
      <c r="IEC24" s="125"/>
      <c r="IED24" s="125"/>
      <c r="IEE24" s="125"/>
      <c r="IEF24" s="125"/>
      <c r="IEG24" s="125"/>
      <c r="IEH24" s="125"/>
      <c r="IEI24" s="125"/>
      <c r="IEJ24" s="125"/>
      <c r="IEK24" s="125"/>
      <c r="IEL24" s="125"/>
      <c r="IEM24" s="125"/>
      <c r="IEN24" s="125"/>
      <c r="IEO24" s="125"/>
      <c r="IEP24" s="125"/>
      <c r="IEQ24" s="125"/>
      <c r="IER24" s="125"/>
      <c r="IES24" s="125"/>
      <c r="IET24" s="125"/>
      <c r="IEU24" s="125"/>
      <c r="IEV24" s="125"/>
      <c r="IEW24" s="125"/>
      <c r="IEX24" s="125"/>
      <c r="IEY24" s="125"/>
      <c r="IEZ24" s="125"/>
      <c r="IFA24" s="125"/>
      <c r="IFB24" s="125"/>
      <c r="IFC24" s="125"/>
      <c r="IFD24" s="125"/>
      <c r="IFE24" s="125"/>
      <c r="IFF24" s="125"/>
      <c r="IFG24" s="125"/>
      <c r="IFH24" s="125"/>
      <c r="IFI24" s="125"/>
      <c r="IFJ24" s="125"/>
      <c r="IFK24" s="125"/>
      <c r="IFL24" s="125"/>
      <c r="IFM24" s="125"/>
      <c r="IFN24" s="125"/>
      <c r="IFO24" s="125"/>
      <c r="IFP24" s="125"/>
      <c r="IFQ24" s="125"/>
      <c r="IFR24" s="125"/>
      <c r="IFS24" s="125"/>
      <c r="IFT24" s="125"/>
      <c r="IFU24" s="125"/>
      <c r="IFV24" s="125"/>
      <c r="IFW24" s="125"/>
      <c r="IFX24" s="125"/>
      <c r="IFY24" s="125"/>
      <c r="IFZ24" s="125"/>
      <c r="IGA24" s="125"/>
      <c r="IGB24" s="125"/>
      <c r="IGC24" s="125"/>
      <c r="IGD24" s="125"/>
      <c r="IGE24" s="125"/>
      <c r="IGF24" s="125"/>
      <c r="IGG24" s="125"/>
      <c r="IGH24" s="125"/>
      <c r="IGI24" s="125"/>
      <c r="IGJ24" s="125"/>
      <c r="IGK24" s="125"/>
      <c r="IGL24" s="125"/>
      <c r="IGM24" s="125"/>
      <c r="IGN24" s="125"/>
      <c r="IGO24" s="125"/>
      <c r="IGP24" s="125"/>
      <c r="IGQ24" s="125"/>
      <c r="IGR24" s="125"/>
      <c r="IGS24" s="125"/>
      <c r="IGT24" s="125"/>
      <c r="IGU24" s="125"/>
      <c r="IGV24" s="125"/>
      <c r="IGW24" s="125"/>
      <c r="IGX24" s="125"/>
      <c r="IGY24" s="125"/>
      <c r="IGZ24" s="125"/>
      <c r="IHA24" s="125"/>
      <c r="IHB24" s="125"/>
      <c r="IHC24" s="125"/>
      <c r="IHD24" s="125"/>
      <c r="IHE24" s="125"/>
      <c r="IHF24" s="125"/>
      <c r="IHG24" s="125"/>
      <c r="IHH24" s="125"/>
      <c r="IHI24" s="125"/>
      <c r="IHJ24" s="125"/>
      <c r="IHK24" s="125"/>
      <c r="IHL24" s="125"/>
      <c r="IHM24" s="125"/>
      <c r="IHN24" s="125"/>
      <c r="IHO24" s="125"/>
      <c r="IHP24" s="125"/>
      <c r="IHQ24" s="125"/>
      <c r="IHR24" s="125"/>
      <c r="IHS24" s="125"/>
      <c r="IHT24" s="125"/>
      <c r="IHU24" s="125"/>
      <c r="IHV24" s="125"/>
      <c r="IHW24" s="125"/>
      <c r="IHX24" s="125"/>
      <c r="IHY24" s="125"/>
      <c r="IHZ24" s="125"/>
      <c r="IIA24" s="125"/>
      <c r="IIB24" s="125"/>
      <c r="IIC24" s="125"/>
      <c r="IID24" s="125"/>
      <c r="IIE24" s="125"/>
      <c r="IIF24" s="125"/>
      <c r="IIG24" s="125"/>
      <c r="IIH24" s="125"/>
      <c r="III24" s="125"/>
      <c r="IIJ24" s="125"/>
      <c r="IIK24" s="125"/>
      <c r="IIL24" s="125"/>
      <c r="IIM24" s="125"/>
      <c r="IIN24" s="125"/>
      <c r="IIO24" s="125"/>
      <c r="IIP24" s="125"/>
      <c r="IIQ24" s="125"/>
      <c r="IIR24" s="125"/>
      <c r="IIS24" s="125"/>
      <c r="IIT24" s="125"/>
      <c r="IIU24" s="125"/>
      <c r="IIV24" s="125"/>
      <c r="IIW24" s="125"/>
      <c r="IIX24" s="125"/>
      <c r="IIY24" s="125"/>
      <c r="IIZ24" s="125"/>
      <c r="IJA24" s="125"/>
      <c r="IJB24" s="125"/>
      <c r="IJC24" s="125"/>
      <c r="IJD24" s="125"/>
      <c r="IJE24" s="125"/>
      <c r="IJF24" s="125"/>
      <c r="IJG24" s="125"/>
      <c r="IJH24" s="125"/>
      <c r="IJI24" s="125"/>
      <c r="IJJ24" s="125"/>
      <c r="IJK24" s="125"/>
      <c r="IJL24" s="125"/>
      <c r="IJM24" s="125"/>
      <c r="IJN24" s="125"/>
      <c r="IJO24" s="125"/>
      <c r="IJP24" s="125"/>
      <c r="IJQ24" s="125"/>
      <c r="IJR24" s="125"/>
      <c r="IJS24" s="125"/>
      <c r="IJT24" s="125"/>
      <c r="IJU24" s="125"/>
      <c r="IJV24" s="125"/>
      <c r="IJW24" s="125"/>
      <c r="IJX24" s="125"/>
      <c r="IJY24" s="125"/>
      <c r="IJZ24" s="125"/>
      <c r="IKA24" s="125"/>
      <c r="IKB24" s="125"/>
      <c r="IKC24" s="125"/>
      <c r="IKD24" s="125"/>
      <c r="IKE24" s="125"/>
      <c r="IKF24" s="125"/>
      <c r="IKG24" s="125"/>
      <c r="IKH24" s="125"/>
      <c r="IKI24" s="125"/>
      <c r="IKJ24" s="125"/>
      <c r="IKK24" s="125"/>
      <c r="IKL24" s="125"/>
      <c r="IKM24" s="125"/>
      <c r="IKN24" s="125"/>
      <c r="IKO24" s="125"/>
      <c r="IKP24" s="125"/>
      <c r="IKQ24" s="125"/>
      <c r="IKR24" s="125"/>
      <c r="IKS24" s="125"/>
      <c r="IKT24" s="125"/>
      <c r="IKU24" s="125"/>
      <c r="IKV24" s="125"/>
      <c r="IKW24" s="125"/>
      <c r="IKX24" s="125"/>
      <c r="IKY24" s="125"/>
      <c r="IKZ24" s="125"/>
      <c r="ILA24" s="125"/>
      <c r="ILB24" s="125"/>
      <c r="ILC24" s="125"/>
      <c r="ILD24" s="125"/>
      <c r="ILE24" s="125"/>
      <c r="ILF24" s="125"/>
      <c r="ILG24" s="125"/>
      <c r="ILH24" s="125"/>
      <c r="ILI24" s="125"/>
      <c r="ILJ24" s="125"/>
      <c r="ILK24" s="125"/>
      <c r="ILL24" s="125"/>
      <c r="ILM24" s="125"/>
      <c r="ILN24" s="125"/>
      <c r="ILO24" s="125"/>
      <c r="ILP24" s="125"/>
      <c r="ILQ24" s="125"/>
      <c r="ILR24" s="125"/>
      <c r="ILS24" s="125"/>
      <c r="ILT24" s="125"/>
      <c r="ILU24" s="125"/>
      <c r="ILV24" s="125"/>
      <c r="ILW24" s="125"/>
      <c r="ILX24" s="125"/>
      <c r="ILY24" s="125"/>
      <c r="ILZ24" s="125"/>
      <c r="IMA24" s="125"/>
      <c r="IMB24" s="125"/>
      <c r="IMC24" s="125"/>
      <c r="IMD24" s="125"/>
      <c r="IME24" s="125"/>
      <c r="IMF24" s="125"/>
      <c r="IMG24" s="125"/>
      <c r="IMH24" s="125"/>
      <c r="IMI24" s="125"/>
      <c r="IMJ24" s="125"/>
      <c r="IMK24" s="125"/>
      <c r="IML24" s="125"/>
      <c r="IMM24" s="125"/>
      <c r="IMN24" s="125"/>
      <c r="IMO24" s="125"/>
      <c r="IMP24" s="125"/>
      <c r="IMQ24" s="125"/>
      <c r="IMR24" s="125"/>
      <c r="IMS24" s="125"/>
      <c r="IMT24" s="125"/>
      <c r="IMU24" s="125"/>
      <c r="IMV24" s="125"/>
      <c r="IMW24" s="125"/>
      <c r="IMX24" s="125"/>
      <c r="IMY24" s="125"/>
      <c r="IMZ24" s="125"/>
      <c r="INA24" s="125"/>
      <c r="INB24" s="125"/>
      <c r="INC24" s="125"/>
      <c r="IND24" s="125"/>
      <c r="INE24" s="125"/>
      <c r="INF24" s="125"/>
      <c r="ING24" s="125"/>
      <c r="INH24" s="125"/>
      <c r="INI24" s="125"/>
      <c r="INJ24" s="125"/>
      <c r="INK24" s="125"/>
      <c r="INL24" s="125"/>
      <c r="INM24" s="125"/>
      <c r="INN24" s="125"/>
      <c r="INO24" s="125"/>
      <c r="INP24" s="125"/>
      <c r="INQ24" s="125"/>
      <c r="INR24" s="125"/>
      <c r="INS24" s="125"/>
      <c r="INT24" s="125"/>
      <c r="INU24" s="125"/>
      <c r="INV24" s="125"/>
      <c r="INW24" s="125"/>
      <c r="INX24" s="125"/>
      <c r="INY24" s="125"/>
      <c r="INZ24" s="125"/>
      <c r="IOA24" s="125"/>
      <c r="IOB24" s="125"/>
      <c r="IOC24" s="125"/>
      <c r="IOD24" s="125"/>
      <c r="IOE24" s="125"/>
      <c r="IOF24" s="125"/>
      <c r="IOG24" s="125"/>
      <c r="IOH24" s="125"/>
      <c r="IOI24" s="125"/>
      <c r="IOJ24" s="125"/>
      <c r="IOK24" s="125"/>
      <c r="IOL24" s="125"/>
      <c r="IOM24" s="125"/>
      <c r="ION24" s="125"/>
      <c r="IOO24" s="125"/>
      <c r="IOP24" s="125"/>
      <c r="IOQ24" s="125"/>
      <c r="IOR24" s="125"/>
      <c r="IOS24" s="125"/>
      <c r="IOT24" s="125"/>
      <c r="IOU24" s="125"/>
      <c r="IOV24" s="125"/>
      <c r="IOW24" s="125"/>
      <c r="IOX24" s="125"/>
      <c r="IOY24" s="125"/>
      <c r="IOZ24" s="125"/>
      <c r="IPA24" s="125"/>
      <c r="IPB24" s="125"/>
      <c r="IPC24" s="125"/>
      <c r="IPD24" s="125"/>
      <c r="IPE24" s="125"/>
      <c r="IPF24" s="125"/>
      <c r="IPG24" s="125"/>
      <c r="IPH24" s="125"/>
      <c r="IPI24" s="125"/>
      <c r="IPJ24" s="125"/>
      <c r="IPK24" s="125"/>
      <c r="IPL24" s="125"/>
      <c r="IPM24" s="125"/>
      <c r="IPN24" s="125"/>
      <c r="IPO24" s="125"/>
      <c r="IPP24" s="125"/>
      <c r="IPQ24" s="125"/>
      <c r="IPR24" s="125"/>
      <c r="IPS24" s="125"/>
      <c r="IPT24" s="125"/>
      <c r="IPU24" s="125"/>
      <c r="IPV24" s="125"/>
      <c r="IPW24" s="125"/>
      <c r="IPX24" s="125"/>
      <c r="IPY24" s="125"/>
      <c r="IPZ24" s="125"/>
      <c r="IQA24" s="125"/>
      <c r="IQB24" s="125"/>
      <c r="IQC24" s="125"/>
      <c r="IQD24" s="125"/>
      <c r="IQE24" s="125"/>
      <c r="IQF24" s="125"/>
      <c r="IQG24" s="125"/>
      <c r="IQH24" s="125"/>
      <c r="IQI24" s="125"/>
      <c r="IQJ24" s="125"/>
      <c r="IQK24" s="125"/>
      <c r="IQL24" s="125"/>
      <c r="IQM24" s="125"/>
      <c r="IQN24" s="125"/>
      <c r="IQO24" s="125"/>
      <c r="IQP24" s="125"/>
      <c r="IQQ24" s="125"/>
      <c r="IQR24" s="125"/>
      <c r="IQS24" s="125"/>
      <c r="IQT24" s="125"/>
      <c r="IQU24" s="125"/>
      <c r="IQV24" s="125"/>
      <c r="IQW24" s="125"/>
      <c r="IQX24" s="125"/>
      <c r="IQY24" s="125"/>
      <c r="IQZ24" s="125"/>
      <c r="IRA24" s="125"/>
      <c r="IRB24" s="125"/>
      <c r="IRC24" s="125"/>
      <c r="IRD24" s="125"/>
      <c r="IRE24" s="125"/>
      <c r="IRF24" s="125"/>
      <c r="IRG24" s="125"/>
      <c r="IRH24" s="125"/>
      <c r="IRI24" s="125"/>
      <c r="IRJ24" s="125"/>
      <c r="IRK24" s="125"/>
      <c r="IRL24" s="125"/>
      <c r="IRM24" s="125"/>
      <c r="IRN24" s="125"/>
      <c r="IRO24" s="125"/>
      <c r="IRP24" s="125"/>
      <c r="IRQ24" s="125"/>
      <c r="IRR24" s="125"/>
      <c r="IRS24" s="125"/>
      <c r="IRT24" s="125"/>
      <c r="IRU24" s="125"/>
      <c r="IRV24" s="125"/>
      <c r="IRW24" s="125"/>
      <c r="IRX24" s="125"/>
      <c r="IRY24" s="125"/>
      <c r="IRZ24" s="125"/>
      <c r="ISA24" s="125"/>
      <c r="ISB24" s="125"/>
      <c r="ISC24" s="125"/>
      <c r="ISD24" s="125"/>
      <c r="ISE24" s="125"/>
      <c r="ISF24" s="125"/>
      <c r="ISG24" s="125"/>
      <c r="ISH24" s="125"/>
      <c r="ISI24" s="125"/>
      <c r="ISJ24" s="125"/>
      <c r="ISK24" s="125"/>
      <c r="ISL24" s="125"/>
      <c r="ISM24" s="125"/>
      <c r="ISN24" s="125"/>
      <c r="ISO24" s="125"/>
      <c r="ISP24" s="125"/>
      <c r="ISQ24" s="125"/>
      <c r="ISR24" s="125"/>
      <c r="ISS24" s="125"/>
      <c r="IST24" s="125"/>
      <c r="ISU24" s="125"/>
      <c r="ISV24" s="125"/>
      <c r="ISW24" s="125"/>
      <c r="ISX24" s="125"/>
      <c r="ISY24" s="125"/>
      <c r="ISZ24" s="125"/>
      <c r="ITA24" s="125"/>
      <c r="ITB24" s="125"/>
      <c r="ITC24" s="125"/>
      <c r="ITD24" s="125"/>
      <c r="ITE24" s="125"/>
      <c r="ITF24" s="125"/>
      <c r="ITG24" s="125"/>
      <c r="ITH24" s="125"/>
      <c r="ITI24" s="125"/>
      <c r="ITJ24" s="125"/>
      <c r="ITK24" s="125"/>
      <c r="ITL24" s="125"/>
      <c r="ITM24" s="125"/>
      <c r="ITN24" s="125"/>
      <c r="ITO24" s="125"/>
      <c r="ITP24" s="125"/>
      <c r="ITQ24" s="125"/>
      <c r="ITR24" s="125"/>
      <c r="ITS24" s="125"/>
      <c r="ITT24" s="125"/>
      <c r="ITU24" s="125"/>
      <c r="ITV24" s="125"/>
      <c r="ITW24" s="125"/>
      <c r="ITX24" s="125"/>
      <c r="ITY24" s="125"/>
      <c r="ITZ24" s="125"/>
      <c r="IUA24" s="125"/>
      <c r="IUB24" s="125"/>
      <c r="IUC24" s="125"/>
      <c r="IUD24" s="125"/>
      <c r="IUE24" s="125"/>
      <c r="IUF24" s="125"/>
      <c r="IUG24" s="125"/>
      <c r="IUH24" s="125"/>
      <c r="IUI24" s="125"/>
      <c r="IUJ24" s="125"/>
      <c r="IUK24" s="125"/>
      <c r="IUL24" s="125"/>
      <c r="IUM24" s="125"/>
      <c r="IUN24" s="125"/>
      <c r="IUO24" s="125"/>
      <c r="IUP24" s="125"/>
      <c r="IUQ24" s="125"/>
      <c r="IUR24" s="125"/>
      <c r="IUS24" s="125"/>
      <c r="IUT24" s="125"/>
      <c r="IUU24" s="125"/>
      <c r="IUV24" s="125"/>
      <c r="IUW24" s="125"/>
      <c r="IUX24" s="125"/>
      <c r="IUY24" s="125"/>
      <c r="IUZ24" s="125"/>
      <c r="IVA24" s="125"/>
      <c r="IVB24" s="125"/>
      <c r="IVC24" s="125"/>
      <c r="IVD24" s="125"/>
      <c r="IVE24" s="125"/>
      <c r="IVF24" s="125"/>
      <c r="IVG24" s="125"/>
      <c r="IVH24" s="125"/>
      <c r="IVI24" s="125"/>
      <c r="IVJ24" s="125"/>
      <c r="IVK24" s="125"/>
      <c r="IVL24" s="125"/>
      <c r="IVM24" s="125"/>
      <c r="IVN24" s="125"/>
      <c r="IVO24" s="125"/>
      <c r="IVP24" s="125"/>
      <c r="IVQ24" s="125"/>
      <c r="IVR24" s="125"/>
      <c r="IVS24" s="125"/>
      <c r="IVT24" s="125"/>
      <c r="IVU24" s="125"/>
      <c r="IVV24" s="125"/>
      <c r="IVW24" s="125"/>
      <c r="IVX24" s="125"/>
      <c r="IVY24" s="125"/>
      <c r="IVZ24" s="125"/>
      <c r="IWA24" s="125"/>
      <c r="IWB24" s="125"/>
      <c r="IWC24" s="125"/>
      <c r="IWD24" s="125"/>
      <c r="IWE24" s="125"/>
      <c r="IWF24" s="125"/>
      <c r="IWG24" s="125"/>
      <c r="IWH24" s="125"/>
      <c r="IWI24" s="125"/>
      <c r="IWJ24" s="125"/>
      <c r="IWK24" s="125"/>
      <c r="IWL24" s="125"/>
      <c r="IWM24" s="125"/>
      <c r="IWN24" s="125"/>
      <c r="IWO24" s="125"/>
      <c r="IWP24" s="125"/>
      <c r="IWQ24" s="125"/>
      <c r="IWR24" s="125"/>
      <c r="IWS24" s="125"/>
      <c r="IWT24" s="125"/>
      <c r="IWU24" s="125"/>
      <c r="IWV24" s="125"/>
      <c r="IWW24" s="125"/>
      <c r="IWX24" s="125"/>
      <c r="IWY24" s="125"/>
      <c r="IWZ24" s="125"/>
      <c r="IXA24" s="125"/>
      <c r="IXB24" s="125"/>
      <c r="IXC24" s="125"/>
      <c r="IXD24" s="125"/>
      <c r="IXE24" s="125"/>
      <c r="IXF24" s="125"/>
      <c r="IXG24" s="125"/>
      <c r="IXH24" s="125"/>
      <c r="IXI24" s="125"/>
      <c r="IXJ24" s="125"/>
      <c r="IXK24" s="125"/>
      <c r="IXL24" s="125"/>
      <c r="IXM24" s="125"/>
      <c r="IXN24" s="125"/>
      <c r="IXO24" s="125"/>
      <c r="IXP24" s="125"/>
      <c r="IXQ24" s="125"/>
      <c r="IXR24" s="125"/>
      <c r="IXS24" s="125"/>
      <c r="IXT24" s="125"/>
      <c r="IXU24" s="125"/>
      <c r="IXV24" s="125"/>
      <c r="IXW24" s="125"/>
      <c r="IXX24" s="125"/>
      <c r="IXY24" s="125"/>
      <c r="IXZ24" s="125"/>
      <c r="IYA24" s="125"/>
      <c r="IYB24" s="125"/>
      <c r="IYC24" s="125"/>
      <c r="IYD24" s="125"/>
      <c r="IYE24" s="125"/>
      <c r="IYF24" s="125"/>
      <c r="IYG24" s="125"/>
      <c r="IYH24" s="125"/>
      <c r="IYI24" s="125"/>
      <c r="IYJ24" s="125"/>
      <c r="IYK24" s="125"/>
      <c r="IYL24" s="125"/>
      <c r="IYM24" s="125"/>
      <c r="IYN24" s="125"/>
      <c r="IYO24" s="125"/>
      <c r="IYP24" s="125"/>
      <c r="IYQ24" s="125"/>
      <c r="IYR24" s="125"/>
      <c r="IYS24" s="125"/>
      <c r="IYT24" s="125"/>
      <c r="IYU24" s="125"/>
      <c r="IYV24" s="125"/>
      <c r="IYW24" s="125"/>
      <c r="IYX24" s="125"/>
      <c r="IYY24" s="125"/>
      <c r="IYZ24" s="125"/>
      <c r="IZA24" s="125"/>
      <c r="IZB24" s="125"/>
      <c r="IZC24" s="125"/>
      <c r="IZD24" s="125"/>
      <c r="IZE24" s="125"/>
      <c r="IZF24" s="125"/>
      <c r="IZG24" s="125"/>
      <c r="IZH24" s="125"/>
      <c r="IZI24" s="125"/>
      <c r="IZJ24" s="125"/>
      <c r="IZK24" s="125"/>
      <c r="IZL24" s="125"/>
      <c r="IZM24" s="125"/>
      <c r="IZN24" s="125"/>
      <c r="IZO24" s="125"/>
      <c r="IZP24" s="125"/>
      <c r="IZQ24" s="125"/>
      <c r="IZR24" s="125"/>
      <c r="IZS24" s="125"/>
      <c r="IZT24" s="125"/>
      <c r="IZU24" s="125"/>
      <c r="IZV24" s="125"/>
      <c r="IZW24" s="125"/>
      <c r="IZX24" s="125"/>
      <c r="IZY24" s="125"/>
      <c r="IZZ24" s="125"/>
      <c r="JAA24" s="125"/>
      <c r="JAB24" s="125"/>
      <c r="JAC24" s="125"/>
      <c r="JAD24" s="125"/>
      <c r="JAE24" s="125"/>
      <c r="JAF24" s="125"/>
      <c r="JAG24" s="125"/>
      <c r="JAH24" s="125"/>
      <c r="JAI24" s="125"/>
      <c r="JAJ24" s="125"/>
      <c r="JAK24" s="125"/>
      <c r="JAL24" s="125"/>
      <c r="JAM24" s="125"/>
      <c r="JAN24" s="125"/>
      <c r="JAO24" s="125"/>
      <c r="JAP24" s="125"/>
      <c r="JAQ24" s="125"/>
      <c r="JAR24" s="125"/>
      <c r="JAS24" s="125"/>
      <c r="JAT24" s="125"/>
      <c r="JAU24" s="125"/>
      <c r="JAV24" s="125"/>
      <c r="JAW24" s="125"/>
      <c r="JAX24" s="125"/>
      <c r="JAY24" s="125"/>
      <c r="JAZ24" s="125"/>
      <c r="JBA24" s="125"/>
      <c r="JBB24" s="125"/>
      <c r="JBC24" s="125"/>
      <c r="JBD24" s="125"/>
      <c r="JBE24" s="125"/>
      <c r="JBF24" s="125"/>
      <c r="JBG24" s="125"/>
      <c r="JBH24" s="125"/>
      <c r="JBI24" s="125"/>
      <c r="JBJ24" s="125"/>
      <c r="JBK24" s="125"/>
      <c r="JBL24" s="125"/>
      <c r="JBM24" s="125"/>
      <c r="JBN24" s="125"/>
      <c r="JBO24" s="125"/>
      <c r="JBP24" s="125"/>
      <c r="JBQ24" s="125"/>
      <c r="JBR24" s="125"/>
      <c r="JBS24" s="125"/>
      <c r="JBT24" s="125"/>
      <c r="JBU24" s="125"/>
      <c r="JBV24" s="125"/>
      <c r="JBW24" s="125"/>
      <c r="JBX24" s="125"/>
      <c r="JBY24" s="125"/>
      <c r="JBZ24" s="125"/>
      <c r="JCA24" s="125"/>
      <c r="JCB24" s="125"/>
      <c r="JCC24" s="125"/>
      <c r="JCD24" s="125"/>
      <c r="JCE24" s="125"/>
      <c r="JCF24" s="125"/>
      <c r="JCG24" s="125"/>
      <c r="JCH24" s="125"/>
      <c r="JCI24" s="125"/>
      <c r="JCJ24" s="125"/>
      <c r="JCK24" s="125"/>
      <c r="JCL24" s="125"/>
      <c r="JCM24" s="125"/>
      <c r="JCN24" s="125"/>
      <c r="JCO24" s="125"/>
      <c r="JCP24" s="125"/>
      <c r="JCQ24" s="125"/>
      <c r="JCR24" s="125"/>
      <c r="JCS24" s="125"/>
      <c r="JCT24" s="125"/>
      <c r="JCU24" s="125"/>
      <c r="JCV24" s="125"/>
      <c r="JCW24" s="125"/>
      <c r="JCX24" s="125"/>
      <c r="JCY24" s="125"/>
      <c r="JCZ24" s="125"/>
      <c r="JDA24" s="125"/>
      <c r="JDB24" s="125"/>
      <c r="JDC24" s="125"/>
      <c r="JDD24" s="125"/>
      <c r="JDE24" s="125"/>
      <c r="JDF24" s="125"/>
      <c r="JDG24" s="125"/>
      <c r="JDH24" s="125"/>
      <c r="JDI24" s="125"/>
      <c r="JDJ24" s="125"/>
      <c r="JDK24" s="125"/>
      <c r="JDL24" s="125"/>
      <c r="JDM24" s="125"/>
      <c r="JDN24" s="125"/>
      <c r="JDO24" s="125"/>
      <c r="JDP24" s="125"/>
      <c r="JDQ24" s="125"/>
      <c r="JDR24" s="125"/>
      <c r="JDS24" s="125"/>
      <c r="JDT24" s="125"/>
      <c r="JDU24" s="125"/>
      <c r="JDV24" s="125"/>
      <c r="JDW24" s="125"/>
      <c r="JDX24" s="125"/>
      <c r="JDY24" s="125"/>
      <c r="JDZ24" s="125"/>
      <c r="JEA24" s="125"/>
      <c r="JEB24" s="125"/>
      <c r="JEC24" s="125"/>
      <c r="JED24" s="125"/>
      <c r="JEE24" s="125"/>
      <c r="JEF24" s="125"/>
      <c r="JEG24" s="125"/>
      <c r="JEH24" s="125"/>
      <c r="JEI24" s="125"/>
      <c r="JEJ24" s="125"/>
      <c r="JEK24" s="125"/>
      <c r="JEL24" s="125"/>
      <c r="JEM24" s="125"/>
      <c r="JEN24" s="125"/>
      <c r="JEO24" s="125"/>
      <c r="JEP24" s="125"/>
      <c r="JEQ24" s="125"/>
      <c r="JER24" s="125"/>
      <c r="JES24" s="125"/>
      <c r="JET24" s="125"/>
      <c r="JEU24" s="125"/>
      <c r="JEV24" s="125"/>
      <c r="JEW24" s="125"/>
      <c r="JEX24" s="125"/>
      <c r="JEY24" s="125"/>
      <c r="JEZ24" s="125"/>
      <c r="JFA24" s="125"/>
      <c r="JFB24" s="125"/>
      <c r="JFC24" s="125"/>
      <c r="JFD24" s="125"/>
      <c r="JFE24" s="125"/>
      <c r="JFF24" s="125"/>
      <c r="JFG24" s="125"/>
      <c r="JFH24" s="125"/>
      <c r="JFI24" s="125"/>
      <c r="JFJ24" s="125"/>
      <c r="JFK24" s="125"/>
      <c r="JFL24" s="125"/>
      <c r="JFM24" s="125"/>
      <c r="JFN24" s="125"/>
      <c r="JFO24" s="125"/>
      <c r="JFP24" s="125"/>
      <c r="JFQ24" s="125"/>
      <c r="JFR24" s="125"/>
      <c r="JFS24" s="125"/>
      <c r="JFT24" s="125"/>
      <c r="JFU24" s="125"/>
      <c r="JFV24" s="125"/>
      <c r="JFW24" s="125"/>
      <c r="JFX24" s="125"/>
      <c r="JFY24" s="125"/>
      <c r="JFZ24" s="125"/>
      <c r="JGA24" s="125"/>
      <c r="JGB24" s="125"/>
      <c r="JGC24" s="125"/>
      <c r="JGD24" s="125"/>
      <c r="JGE24" s="125"/>
      <c r="JGF24" s="125"/>
      <c r="JGG24" s="125"/>
      <c r="JGH24" s="125"/>
      <c r="JGI24" s="125"/>
      <c r="JGJ24" s="125"/>
      <c r="JGK24" s="125"/>
      <c r="JGL24" s="125"/>
      <c r="JGM24" s="125"/>
      <c r="JGN24" s="125"/>
      <c r="JGO24" s="125"/>
      <c r="JGP24" s="125"/>
      <c r="JGQ24" s="125"/>
      <c r="JGR24" s="125"/>
      <c r="JGS24" s="125"/>
      <c r="JGT24" s="125"/>
      <c r="JGU24" s="125"/>
      <c r="JGV24" s="125"/>
      <c r="JGW24" s="125"/>
      <c r="JGX24" s="125"/>
      <c r="JGY24" s="125"/>
      <c r="JGZ24" s="125"/>
      <c r="JHA24" s="125"/>
      <c r="JHB24" s="125"/>
      <c r="JHC24" s="125"/>
      <c r="JHD24" s="125"/>
      <c r="JHE24" s="125"/>
      <c r="JHF24" s="125"/>
      <c r="JHG24" s="125"/>
      <c r="JHH24" s="125"/>
      <c r="JHI24" s="125"/>
      <c r="JHJ24" s="125"/>
      <c r="JHK24" s="125"/>
      <c r="JHL24" s="125"/>
      <c r="JHM24" s="125"/>
      <c r="JHN24" s="125"/>
      <c r="JHO24" s="125"/>
      <c r="JHP24" s="125"/>
      <c r="JHQ24" s="125"/>
      <c r="JHR24" s="125"/>
      <c r="JHS24" s="125"/>
      <c r="JHT24" s="125"/>
      <c r="JHU24" s="125"/>
      <c r="JHV24" s="125"/>
      <c r="JHW24" s="125"/>
      <c r="JHX24" s="125"/>
      <c r="JHY24" s="125"/>
      <c r="JHZ24" s="125"/>
      <c r="JIA24" s="125"/>
      <c r="JIB24" s="125"/>
      <c r="JIC24" s="125"/>
      <c r="JID24" s="125"/>
      <c r="JIE24" s="125"/>
      <c r="JIF24" s="125"/>
      <c r="JIG24" s="125"/>
      <c r="JIH24" s="125"/>
      <c r="JII24" s="125"/>
      <c r="JIJ24" s="125"/>
      <c r="JIK24" s="125"/>
      <c r="JIL24" s="125"/>
      <c r="JIM24" s="125"/>
      <c r="JIN24" s="125"/>
      <c r="JIO24" s="125"/>
      <c r="JIP24" s="125"/>
      <c r="JIQ24" s="125"/>
      <c r="JIR24" s="125"/>
      <c r="JIS24" s="125"/>
      <c r="JIT24" s="125"/>
      <c r="JIU24" s="125"/>
      <c r="JIV24" s="125"/>
      <c r="JIW24" s="125"/>
      <c r="JIX24" s="125"/>
      <c r="JIY24" s="125"/>
      <c r="JIZ24" s="125"/>
      <c r="JJA24" s="125"/>
      <c r="JJB24" s="125"/>
      <c r="JJC24" s="125"/>
      <c r="JJD24" s="125"/>
      <c r="JJE24" s="125"/>
      <c r="JJF24" s="125"/>
      <c r="JJG24" s="125"/>
      <c r="JJH24" s="125"/>
      <c r="JJI24" s="125"/>
      <c r="JJJ24" s="125"/>
      <c r="JJK24" s="125"/>
      <c r="JJL24" s="125"/>
      <c r="JJM24" s="125"/>
      <c r="JJN24" s="125"/>
      <c r="JJO24" s="125"/>
      <c r="JJP24" s="125"/>
      <c r="JJQ24" s="125"/>
      <c r="JJR24" s="125"/>
      <c r="JJS24" s="125"/>
      <c r="JJT24" s="125"/>
      <c r="JJU24" s="125"/>
      <c r="JJV24" s="125"/>
      <c r="JJW24" s="125"/>
      <c r="JJX24" s="125"/>
      <c r="JJY24" s="125"/>
      <c r="JJZ24" s="125"/>
      <c r="JKA24" s="125"/>
      <c r="JKB24" s="125"/>
      <c r="JKC24" s="125"/>
      <c r="JKD24" s="125"/>
      <c r="JKE24" s="125"/>
      <c r="JKF24" s="125"/>
      <c r="JKG24" s="125"/>
      <c r="JKH24" s="125"/>
      <c r="JKI24" s="125"/>
      <c r="JKJ24" s="125"/>
      <c r="JKK24" s="125"/>
      <c r="JKL24" s="125"/>
      <c r="JKM24" s="125"/>
      <c r="JKN24" s="125"/>
      <c r="JKO24" s="125"/>
      <c r="JKP24" s="125"/>
      <c r="JKQ24" s="125"/>
      <c r="JKR24" s="125"/>
      <c r="JKS24" s="125"/>
      <c r="JKT24" s="125"/>
      <c r="JKU24" s="125"/>
      <c r="JKV24" s="125"/>
      <c r="JKW24" s="125"/>
      <c r="JKX24" s="125"/>
      <c r="JKY24" s="125"/>
      <c r="JKZ24" s="125"/>
      <c r="JLA24" s="125"/>
      <c r="JLB24" s="125"/>
      <c r="JLC24" s="125"/>
      <c r="JLD24" s="125"/>
      <c r="JLE24" s="125"/>
      <c r="JLF24" s="125"/>
      <c r="JLG24" s="125"/>
      <c r="JLH24" s="125"/>
      <c r="JLI24" s="125"/>
      <c r="JLJ24" s="125"/>
      <c r="JLK24" s="125"/>
      <c r="JLL24" s="125"/>
      <c r="JLM24" s="125"/>
      <c r="JLN24" s="125"/>
      <c r="JLO24" s="125"/>
      <c r="JLP24" s="125"/>
      <c r="JLQ24" s="125"/>
      <c r="JLR24" s="125"/>
      <c r="JLS24" s="125"/>
      <c r="JLT24" s="125"/>
      <c r="JLU24" s="125"/>
      <c r="JLV24" s="125"/>
      <c r="JLW24" s="125"/>
      <c r="JLX24" s="125"/>
      <c r="JLY24" s="125"/>
      <c r="JLZ24" s="125"/>
      <c r="JMA24" s="125"/>
      <c r="JMB24" s="125"/>
      <c r="JMC24" s="125"/>
      <c r="JMD24" s="125"/>
      <c r="JME24" s="125"/>
      <c r="JMF24" s="125"/>
      <c r="JMG24" s="125"/>
      <c r="JMH24" s="125"/>
      <c r="JMI24" s="125"/>
      <c r="JMJ24" s="125"/>
      <c r="JMK24" s="125"/>
      <c r="JML24" s="125"/>
      <c r="JMM24" s="125"/>
      <c r="JMN24" s="125"/>
      <c r="JMO24" s="125"/>
      <c r="JMP24" s="125"/>
      <c r="JMQ24" s="125"/>
      <c r="JMR24" s="125"/>
      <c r="JMS24" s="125"/>
      <c r="JMT24" s="125"/>
      <c r="JMU24" s="125"/>
      <c r="JMV24" s="125"/>
      <c r="JMW24" s="125"/>
      <c r="JMX24" s="125"/>
      <c r="JMY24" s="125"/>
      <c r="JMZ24" s="125"/>
      <c r="JNA24" s="125"/>
      <c r="JNB24" s="125"/>
      <c r="JNC24" s="125"/>
      <c r="JND24" s="125"/>
      <c r="JNE24" s="125"/>
      <c r="JNF24" s="125"/>
      <c r="JNG24" s="125"/>
      <c r="JNH24" s="125"/>
      <c r="JNI24" s="125"/>
      <c r="JNJ24" s="125"/>
      <c r="JNK24" s="125"/>
      <c r="JNL24" s="125"/>
      <c r="JNM24" s="125"/>
      <c r="JNN24" s="125"/>
      <c r="JNO24" s="125"/>
      <c r="JNP24" s="125"/>
      <c r="JNQ24" s="125"/>
      <c r="JNR24" s="125"/>
      <c r="JNS24" s="125"/>
      <c r="JNT24" s="125"/>
      <c r="JNU24" s="125"/>
      <c r="JNV24" s="125"/>
      <c r="JNW24" s="125"/>
      <c r="JNX24" s="125"/>
      <c r="JNY24" s="125"/>
      <c r="JNZ24" s="125"/>
      <c r="JOA24" s="125"/>
      <c r="JOB24" s="125"/>
      <c r="JOC24" s="125"/>
      <c r="JOD24" s="125"/>
      <c r="JOE24" s="125"/>
      <c r="JOF24" s="125"/>
      <c r="JOG24" s="125"/>
      <c r="JOH24" s="125"/>
      <c r="JOI24" s="125"/>
      <c r="JOJ24" s="125"/>
      <c r="JOK24" s="125"/>
      <c r="JOL24" s="125"/>
      <c r="JOM24" s="125"/>
      <c r="JON24" s="125"/>
      <c r="JOO24" s="125"/>
      <c r="JOP24" s="125"/>
      <c r="JOQ24" s="125"/>
      <c r="JOR24" s="125"/>
      <c r="JOS24" s="125"/>
      <c r="JOT24" s="125"/>
      <c r="JOU24" s="125"/>
      <c r="JOV24" s="125"/>
      <c r="JOW24" s="125"/>
      <c r="JOX24" s="125"/>
      <c r="JOY24" s="125"/>
      <c r="JOZ24" s="125"/>
      <c r="JPA24" s="125"/>
      <c r="JPB24" s="125"/>
      <c r="JPC24" s="125"/>
      <c r="JPD24" s="125"/>
      <c r="JPE24" s="125"/>
      <c r="JPF24" s="125"/>
      <c r="JPG24" s="125"/>
      <c r="JPH24" s="125"/>
      <c r="JPI24" s="125"/>
      <c r="JPJ24" s="125"/>
      <c r="JPK24" s="125"/>
      <c r="JPL24" s="125"/>
      <c r="JPM24" s="125"/>
      <c r="JPN24" s="125"/>
      <c r="JPO24" s="125"/>
      <c r="JPP24" s="125"/>
      <c r="JPQ24" s="125"/>
      <c r="JPR24" s="125"/>
      <c r="JPS24" s="125"/>
      <c r="JPT24" s="125"/>
      <c r="JPU24" s="125"/>
      <c r="JPV24" s="125"/>
      <c r="JPW24" s="125"/>
      <c r="JPX24" s="125"/>
      <c r="JPY24" s="125"/>
      <c r="JPZ24" s="125"/>
      <c r="JQA24" s="125"/>
      <c r="JQB24" s="125"/>
      <c r="JQC24" s="125"/>
      <c r="JQD24" s="125"/>
      <c r="JQE24" s="125"/>
      <c r="JQF24" s="125"/>
      <c r="JQG24" s="125"/>
      <c r="JQH24" s="125"/>
      <c r="JQI24" s="125"/>
      <c r="JQJ24" s="125"/>
      <c r="JQK24" s="125"/>
      <c r="JQL24" s="125"/>
      <c r="JQM24" s="125"/>
      <c r="JQN24" s="125"/>
      <c r="JQO24" s="125"/>
      <c r="JQP24" s="125"/>
      <c r="JQQ24" s="125"/>
      <c r="JQR24" s="125"/>
      <c r="JQS24" s="125"/>
      <c r="JQT24" s="125"/>
      <c r="JQU24" s="125"/>
      <c r="JQV24" s="125"/>
      <c r="JQW24" s="125"/>
      <c r="JQX24" s="125"/>
      <c r="JQY24" s="125"/>
      <c r="JQZ24" s="125"/>
      <c r="JRA24" s="125"/>
      <c r="JRB24" s="125"/>
      <c r="JRC24" s="125"/>
      <c r="JRD24" s="125"/>
      <c r="JRE24" s="125"/>
      <c r="JRF24" s="125"/>
      <c r="JRG24" s="125"/>
      <c r="JRH24" s="125"/>
      <c r="JRI24" s="125"/>
      <c r="JRJ24" s="125"/>
      <c r="JRK24" s="125"/>
      <c r="JRL24" s="125"/>
      <c r="JRM24" s="125"/>
      <c r="JRN24" s="125"/>
      <c r="JRO24" s="125"/>
      <c r="JRP24" s="125"/>
      <c r="JRQ24" s="125"/>
      <c r="JRR24" s="125"/>
      <c r="JRS24" s="125"/>
      <c r="JRT24" s="125"/>
      <c r="JRU24" s="125"/>
      <c r="JRV24" s="125"/>
      <c r="JRW24" s="125"/>
      <c r="JRX24" s="125"/>
      <c r="JRY24" s="125"/>
      <c r="JRZ24" s="125"/>
      <c r="JSA24" s="125"/>
      <c r="JSB24" s="125"/>
      <c r="JSC24" s="125"/>
      <c r="JSD24" s="125"/>
      <c r="JSE24" s="125"/>
      <c r="JSF24" s="125"/>
      <c r="JSG24" s="125"/>
      <c r="JSH24" s="125"/>
      <c r="JSI24" s="125"/>
      <c r="JSJ24" s="125"/>
      <c r="JSK24" s="125"/>
      <c r="JSL24" s="125"/>
      <c r="JSM24" s="125"/>
      <c r="JSN24" s="125"/>
      <c r="JSO24" s="125"/>
      <c r="JSP24" s="125"/>
      <c r="JSQ24" s="125"/>
      <c r="JSR24" s="125"/>
      <c r="JSS24" s="125"/>
      <c r="JST24" s="125"/>
      <c r="JSU24" s="125"/>
      <c r="JSV24" s="125"/>
      <c r="JSW24" s="125"/>
      <c r="JSX24" s="125"/>
      <c r="JSY24" s="125"/>
      <c r="JSZ24" s="125"/>
      <c r="JTA24" s="125"/>
      <c r="JTB24" s="125"/>
      <c r="JTC24" s="125"/>
      <c r="JTD24" s="125"/>
      <c r="JTE24" s="125"/>
      <c r="JTF24" s="125"/>
      <c r="JTG24" s="125"/>
      <c r="JTH24" s="125"/>
      <c r="JTI24" s="125"/>
      <c r="JTJ24" s="125"/>
      <c r="JTK24" s="125"/>
      <c r="JTL24" s="125"/>
      <c r="JTM24" s="125"/>
      <c r="JTN24" s="125"/>
      <c r="JTO24" s="125"/>
      <c r="JTP24" s="125"/>
      <c r="JTQ24" s="125"/>
      <c r="JTR24" s="125"/>
      <c r="JTS24" s="125"/>
      <c r="JTT24" s="125"/>
      <c r="JTU24" s="125"/>
      <c r="JTV24" s="125"/>
      <c r="JTW24" s="125"/>
      <c r="JTX24" s="125"/>
      <c r="JTY24" s="125"/>
      <c r="JTZ24" s="125"/>
      <c r="JUA24" s="125"/>
      <c r="JUB24" s="125"/>
      <c r="JUC24" s="125"/>
      <c r="JUD24" s="125"/>
      <c r="JUE24" s="125"/>
      <c r="JUF24" s="125"/>
      <c r="JUG24" s="125"/>
      <c r="JUH24" s="125"/>
      <c r="JUI24" s="125"/>
      <c r="JUJ24" s="125"/>
      <c r="JUK24" s="125"/>
      <c r="JUL24" s="125"/>
      <c r="JUM24" s="125"/>
      <c r="JUN24" s="125"/>
      <c r="JUO24" s="125"/>
      <c r="JUP24" s="125"/>
      <c r="JUQ24" s="125"/>
      <c r="JUR24" s="125"/>
      <c r="JUS24" s="125"/>
      <c r="JUT24" s="125"/>
      <c r="JUU24" s="125"/>
      <c r="JUV24" s="125"/>
      <c r="JUW24" s="125"/>
      <c r="JUX24" s="125"/>
      <c r="JUY24" s="125"/>
      <c r="JUZ24" s="125"/>
      <c r="JVA24" s="125"/>
      <c r="JVB24" s="125"/>
      <c r="JVC24" s="125"/>
      <c r="JVD24" s="125"/>
      <c r="JVE24" s="125"/>
      <c r="JVF24" s="125"/>
      <c r="JVG24" s="125"/>
      <c r="JVH24" s="125"/>
      <c r="JVI24" s="125"/>
      <c r="JVJ24" s="125"/>
      <c r="JVK24" s="125"/>
      <c r="JVL24" s="125"/>
      <c r="JVM24" s="125"/>
      <c r="JVN24" s="125"/>
      <c r="JVO24" s="125"/>
      <c r="JVP24" s="125"/>
      <c r="JVQ24" s="125"/>
      <c r="JVR24" s="125"/>
      <c r="JVS24" s="125"/>
      <c r="JVT24" s="125"/>
      <c r="JVU24" s="125"/>
      <c r="JVV24" s="125"/>
      <c r="JVW24" s="125"/>
      <c r="JVX24" s="125"/>
      <c r="JVY24" s="125"/>
      <c r="JVZ24" s="125"/>
      <c r="JWA24" s="125"/>
      <c r="JWB24" s="125"/>
      <c r="JWC24" s="125"/>
      <c r="JWD24" s="125"/>
      <c r="JWE24" s="125"/>
      <c r="JWF24" s="125"/>
      <c r="JWG24" s="125"/>
      <c r="JWH24" s="125"/>
      <c r="JWI24" s="125"/>
      <c r="JWJ24" s="125"/>
      <c r="JWK24" s="125"/>
      <c r="JWL24" s="125"/>
      <c r="JWM24" s="125"/>
      <c r="JWN24" s="125"/>
      <c r="JWO24" s="125"/>
      <c r="JWP24" s="125"/>
      <c r="JWQ24" s="125"/>
      <c r="JWR24" s="125"/>
      <c r="JWS24" s="125"/>
      <c r="JWT24" s="125"/>
      <c r="JWU24" s="125"/>
      <c r="JWV24" s="125"/>
      <c r="JWW24" s="125"/>
      <c r="JWX24" s="125"/>
      <c r="JWY24" s="125"/>
      <c r="JWZ24" s="125"/>
      <c r="JXA24" s="125"/>
      <c r="JXB24" s="125"/>
      <c r="JXC24" s="125"/>
      <c r="JXD24" s="125"/>
      <c r="JXE24" s="125"/>
      <c r="JXF24" s="125"/>
      <c r="JXG24" s="125"/>
      <c r="JXH24" s="125"/>
      <c r="JXI24" s="125"/>
      <c r="JXJ24" s="125"/>
      <c r="JXK24" s="125"/>
      <c r="JXL24" s="125"/>
      <c r="JXM24" s="125"/>
      <c r="JXN24" s="125"/>
      <c r="JXO24" s="125"/>
      <c r="JXP24" s="125"/>
      <c r="JXQ24" s="125"/>
      <c r="JXR24" s="125"/>
      <c r="JXS24" s="125"/>
      <c r="JXT24" s="125"/>
      <c r="JXU24" s="125"/>
      <c r="JXV24" s="125"/>
      <c r="JXW24" s="125"/>
      <c r="JXX24" s="125"/>
      <c r="JXY24" s="125"/>
      <c r="JXZ24" s="125"/>
      <c r="JYA24" s="125"/>
      <c r="JYB24" s="125"/>
      <c r="JYC24" s="125"/>
      <c r="JYD24" s="125"/>
      <c r="JYE24" s="125"/>
      <c r="JYF24" s="125"/>
      <c r="JYG24" s="125"/>
      <c r="JYH24" s="125"/>
      <c r="JYI24" s="125"/>
      <c r="JYJ24" s="125"/>
      <c r="JYK24" s="125"/>
      <c r="JYL24" s="125"/>
      <c r="JYM24" s="125"/>
      <c r="JYN24" s="125"/>
      <c r="JYO24" s="125"/>
      <c r="JYP24" s="125"/>
      <c r="JYQ24" s="125"/>
      <c r="JYR24" s="125"/>
      <c r="JYS24" s="125"/>
      <c r="JYT24" s="125"/>
      <c r="JYU24" s="125"/>
      <c r="JYV24" s="125"/>
      <c r="JYW24" s="125"/>
      <c r="JYX24" s="125"/>
      <c r="JYY24" s="125"/>
      <c r="JYZ24" s="125"/>
      <c r="JZA24" s="125"/>
      <c r="JZB24" s="125"/>
      <c r="JZC24" s="125"/>
      <c r="JZD24" s="125"/>
      <c r="JZE24" s="125"/>
      <c r="JZF24" s="125"/>
      <c r="JZG24" s="125"/>
      <c r="JZH24" s="125"/>
      <c r="JZI24" s="125"/>
      <c r="JZJ24" s="125"/>
      <c r="JZK24" s="125"/>
      <c r="JZL24" s="125"/>
      <c r="JZM24" s="125"/>
      <c r="JZN24" s="125"/>
      <c r="JZO24" s="125"/>
      <c r="JZP24" s="125"/>
      <c r="JZQ24" s="125"/>
      <c r="JZR24" s="125"/>
      <c r="JZS24" s="125"/>
      <c r="JZT24" s="125"/>
      <c r="JZU24" s="125"/>
      <c r="JZV24" s="125"/>
      <c r="JZW24" s="125"/>
      <c r="JZX24" s="125"/>
      <c r="JZY24" s="125"/>
      <c r="JZZ24" s="125"/>
      <c r="KAA24" s="125"/>
      <c r="KAB24" s="125"/>
      <c r="KAC24" s="125"/>
      <c r="KAD24" s="125"/>
      <c r="KAE24" s="125"/>
      <c r="KAF24" s="125"/>
      <c r="KAG24" s="125"/>
      <c r="KAH24" s="125"/>
      <c r="KAI24" s="125"/>
      <c r="KAJ24" s="125"/>
      <c r="KAK24" s="125"/>
      <c r="KAL24" s="125"/>
      <c r="KAM24" s="125"/>
      <c r="KAN24" s="125"/>
      <c r="KAO24" s="125"/>
      <c r="KAP24" s="125"/>
      <c r="KAQ24" s="125"/>
      <c r="KAR24" s="125"/>
      <c r="KAS24" s="125"/>
      <c r="KAT24" s="125"/>
      <c r="KAU24" s="125"/>
      <c r="KAV24" s="125"/>
      <c r="KAW24" s="125"/>
      <c r="KAX24" s="125"/>
      <c r="KAY24" s="125"/>
      <c r="KAZ24" s="125"/>
      <c r="KBA24" s="125"/>
      <c r="KBB24" s="125"/>
      <c r="KBC24" s="125"/>
      <c r="KBD24" s="125"/>
      <c r="KBE24" s="125"/>
      <c r="KBF24" s="125"/>
      <c r="KBG24" s="125"/>
      <c r="KBH24" s="125"/>
      <c r="KBI24" s="125"/>
      <c r="KBJ24" s="125"/>
      <c r="KBK24" s="125"/>
      <c r="KBL24" s="125"/>
      <c r="KBM24" s="125"/>
      <c r="KBN24" s="125"/>
      <c r="KBO24" s="125"/>
      <c r="KBP24" s="125"/>
      <c r="KBQ24" s="125"/>
      <c r="KBR24" s="125"/>
      <c r="KBS24" s="125"/>
      <c r="KBT24" s="125"/>
      <c r="KBU24" s="125"/>
      <c r="KBV24" s="125"/>
      <c r="KBW24" s="125"/>
      <c r="KBX24" s="125"/>
      <c r="KBY24" s="125"/>
      <c r="KBZ24" s="125"/>
      <c r="KCA24" s="125"/>
      <c r="KCB24" s="125"/>
      <c r="KCC24" s="125"/>
      <c r="KCD24" s="125"/>
      <c r="KCE24" s="125"/>
      <c r="KCF24" s="125"/>
      <c r="KCG24" s="125"/>
      <c r="KCH24" s="125"/>
      <c r="KCI24" s="125"/>
      <c r="KCJ24" s="125"/>
      <c r="KCK24" s="125"/>
      <c r="KCL24" s="125"/>
      <c r="KCM24" s="125"/>
      <c r="KCN24" s="125"/>
      <c r="KCO24" s="125"/>
      <c r="KCP24" s="125"/>
      <c r="KCQ24" s="125"/>
      <c r="KCR24" s="125"/>
      <c r="KCS24" s="125"/>
      <c r="KCT24" s="125"/>
      <c r="KCU24" s="125"/>
      <c r="KCV24" s="125"/>
      <c r="KCW24" s="125"/>
      <c r="KCX24" s="125"/>
      <c r="KCY24" s="125"/>
      <c r="KCZ24" s="125"/>
      <c r="KDA24" s="125"/>
      <c r="KDB24" s="125"/>
      <c r="KDC24" s="125"/>
      <c r="KDD24" s="125"/>
      <c r="KDE24" s="125"/>
      <c r="KDF24" s="125"/>
      <c r="KDG24" s="125"/>
      <c r="KDH24" s="125"/>
      <c r="KDI24" s="125"/>
      <c r="KDJ24" s="125"/>
      <c r="KDK24" s="125"/>
      <c r="KDL24" s="125"/>
      <c r="KDM24" s="125"/>
      <c r="KDN24" s="125"/>
      <c r="KDO24" s="125"/>
      <c r="KDP24" s="125"/>
      <c r="KDQ24" s="125"/>
      <c r="KDR24" s="125"/>
      <c r="KDS24" s="125"/>
      <c r="KDT24" s="125"/>
      <c r="KDU24" s="125"/>
      <c r="KDV24" s="125"/>
      <c r="KDW24" s="125"/>
      <c r="KDX24" s="125"/>
      <c r="KDY24" s="125"/>
      <c r="KDZ24" s="125"/>
      <c r="KEA24" s="125"/>
      <c r="KEB24" s="125"/>
      <c r="KEC24" s="125"/>
      <c r="KED24" s="125"/>
      <c r="KEE24" s="125"/>
      <c r="KEF24" s="125"/>
      <c r="KEG24" s="125"/>
      <c r="KEH24" s="125"/>
      <c r="KEI24" s="125"/>
      <c r="KEJ24" s="125"/>
      <c r="KEK24" s="125"/>
      <c r="KEL24" s="125"/>
      <c r="KEM24" s="125"/>
      <c r="KEN24" s="125"/>
      <c r="KEO24" s="125"/>
      <c r="KEP24" s="125"/>
      <c r="KEQ24" s="125"/>
      <c r="KER24" s="125"/>
      <c r="KES24" s="125"/>
      <c r="KET24" s="125"/>
      <c r="KEU24" s="125"/>
      <c r="KEV24" s="125"/>
      <c r="KEW24" s="125"/>
      <c r="KEX24" s="125"/>
      <c r="KEY24" s="125"/>
      <c r="KEZ24" s="125"/>
      <c r="KFA24" s="125"/>
      <c r="KFB24" s="125"/>
      <c r="KFC24" s="125"/>
      <c r="KFD24" s="125"/>
      <c r="KFE24" s="125"/>
      <c r="KFF24" s="125"/>
      <c r="KFG24" s="125"/>
      <c r="KFH24" s="125"/>
      <c r="KFI24" s="125"/>
      <c r="KFJ24" s="125"/>
      <c r="KFK24" s="125"/>
      <c r="KFL24" s="125"/>
      <c r="KFM24" s="125"/>
      <c r="KFN24" s="125"/>
      <c r="KFO24" s="125"/>
      <c r="KFP24" s="125"/>
      <c r="KFQ24" s="125"/>
      <c r="KFR24" s="125"/>
      <c r="KFS24" s="125"/>
      <c r="KFT24" s="125"/>
      <c r="KFU24" s="125"/>
      <c r="KFV24" s="125"/>
      <c r="KFW24" s="125"/>
      <c r="KFX24" s="125"/>
      <c r="KFY24" s="125"/>
      <c r="KFZ24" s="125"/>
      <c r="KGA24" s="125"/>
      <c r="KGB24" s="125"/>
      <c r="KGC24" s="125"/>
      <c r="KGD24" s="125"/>
      <c r="KGE24" s="125"/>
      <c r="KGF24" s="125"/>
      <c r="KGG24" s="125"/>
      <c r="KGH24" s="125"/>
      <c r="KGI24" s="125"/>
      <c r="KGJ24" s="125"/>
      <c r="KGK24" s="125"/>
      <c r="KGL24" s="125"/>
      <c r="KGM24" s="125"/>
      <c r="KGN24" s="125"/>
      <c r="KGO24" s="125"/>
      <c r="KGP24" s="125"/>
      <c r="KGQ24" s="125"/>
      <c r="KGR24" s="125"/>
      <c r="KGS24" s="125"/>
      <c r="KGT24" s="125"/>
      <c r="KGU24" s="125"/>
      <c r="KGV24" s="125"/>
      <c r="KGW24" s="125"/>
      <c r="KGX24" s="125"/>
      <c r="KGY24" s="125"/>
      <c r="KGZ24" s="125"/>
      <c r="KHA24" s="125"/>
      <c r="KHB24" s="125"/>
      <c r="KHC24" s="125"/>
      <c r="KHD24" s="125"/>
      <c r="KHE24" s="125"/>
      <c r="KHF24" s="125"/>
      <c r="KHG24" s="125"/>
      <c r="KHH24" s="125"/>
      <c r="KHI24" s="125"/>
      <c r="KHJ24" s="125"/>
      <c r="KHK24" s="125"/>
      <c r="KHL24" s="125"/>
      <c r="KHM24" s="125"/>
      <c r="KHN24" s="125"/>
      <c r="KHO24" s="125"/>
      <c r="KHP24" s="125"/>
      <c r="KHQ24" s="125"/>
      <c r="KHR24" s="125"/>
      <c r="KHS24" s="125"/>
      <c r="KHT24" s="125"/>
      <c r="KHU24" s="125"/>
      <c r="KHV24" s="125"/>
      <c r="KHW24" s="125"/>
      <c r="KHX24" s="125"/>
      <c r="KHY24" s="125"/>
      <c r="KHZ24" s="125"/>
      <c r="KIA24" s="125"/>
      <c r="KIB24" s="125"/>
      <c r="KIC24" s="125"/>
      <c r="KID24" s="125"/>
      <c r="KIE24" s="125"/>
      <c r="KIF24" s="125"/>
      <c r="KIG24" s="125"/>
      <c r="KIH24" s="125"/>
      <c r="KII24" s="125"/>
      <c r="KIJ24" s="125"/>
      <c r="KIK24" s="125"/>
      <c r="KIL24" s="125"/>
      <c r="KIM24" s="125"/>
      <c r="KIN24" s="125"/>
      <c r="KIO24" s="125"/>
      <c r="KIP24" s="125"/>
      <c r="KIQ24" s="125"/>
      <c r="KIR24" s="125"/>
      <c r="KIS24" s="125"/>
      <c r="KIT24" s="125"/>
      <c r="KIU24" s="125"/>
      <c r="KIV24" s="125"/>
      <c r="KIW24" s="125"/>
      <c r="KIX24" s="125"/>
      <c r="KIY24" s="125"/>
      <c r="KIZ24" s="125"/>
      <c r="KJA24" s="125"/>
      <c r="KJB24" s="125"/>
      <c r="KJC24" s="125"/>
      <c r="KJD24" s="125"/>
      <c r="KJE24" s="125"/>
      <c r="KJF24" s="125"/>
      <c r="KJG24" s="125"/>
      <c r="KJH24" s="125"/>
      <c r="KJI24" s="125"/>
      <c r="KJJ24" s="125"/>
      <c r="KJK24" s="125"/>
      <c r="KJL24" s="125"/>
      <c r="KJM24" s="125"/>
      <c r="KJN24" s="125"/>
      <c r="KJO24" s="125"/>
      <c r="KJP24" s="125"/>
      <c r="KJQ24" s="125"/>
      <c r="KJR24" s="125"/>
      <c r="KJS24" s="125"/>
      <c r="KJT24" s="125"/>
      <c r="KJU24" s="125"/>
      <c r="KJV24" s="125"/>
      <c r="KJW24" s="125"/>
      <c r="KJX24" s="125"/>
      <c r="KJY24" s="125"/>
      <c r="KJZ24" s="125"/>
      <c r="KKA24" s="125"/>
      <c r="KKB24" s="125"/>
      <c r="KKC24" s="125"/>
      <c r="KKD24" s="125"/>
      <c r="KKE24" s="125"/>
      <c r="KKF24" s="125"/>
      <c r="KKG24" s="125"/>
      <c r="KKH24" s="125"/>
      <c r="KKI24" s="125"/>
      <c r="KKJ24" s="125"/>
      <c r="KKK24" s="125"/>
      <c r="KKL24" s="125"/>
      <c r="KKM24" s="125"/>
      <c r="KKN24" s="125"/>
      <c r="KKO24" s="125"/>
      <c r="KKP24" s="125"/>
      <c r="KKQ24" s="125"/>
      <c r="KKR24" s="125"/>
      <c r="KKS24" s="125"/>
      <c r="KKT24" s="125"/>
      <c r="KKU24" s="125"/>
      <c r="KKV24" s="125"/>
      <c r="KKW24" s="125"/>
      <c r="KKX24" s="125"/>
      <c r="KKY24" s="125"/>
      <c r="KKZ24" s="125"/>
      <c r="KLA24" s="125"/>
      <c r="KLB24" s="125"/>
      <c r="KLC24" s="125"/>
      <c r="KLD24" s="125"/>
      <c r="KLE24" s="125"/>
      <c r="KLF24" s="125"/>
      <c r="KLG24" s="125"/>
      <c r="KLH24" s="125"/>
      <c r="KLI24" s="125"/>
      <c r="KLJ24" s="125"/>
      <c r="KLK24" s="125"/>
      <c r="KLL24" s="125"/>
      <c r="KLM24" s="125"/>
      <c r="KLN24" s="125"/>
      <c r="KLO24" s="125"/>
      <c r="KLP24" s="125"/>
      <c r="KLQ24" s="125"/>
      <c r="KLR24" s="125"/>
      <c r="KLS24" s="125"/>
      <c r="KLT24" s="125"/>
      <c r="KLU24" s="125"/>
      <c r="KLV24" s="125"/>
      <c r="KLW24" s="125"/>
      <c r="KLX24" s="125"/>
      <c r="KLY24" s="125"/>
      <c r="KLZ24" s="125"/>
      <c r="KMA24" s="125"/>
      <c r="KMB24" s="125"/>
      <c r="KMC24" s="125"/>
      <c r="KMD24" s="125"/>
      <c r="KME24" s="125"/>
      <c r="KMF24" s="125"/>
      <c r="KMG24" s="125"/>
      <c r="KMH24" s="125"/>
      <c r="KMI24" s="125"/>
      <c r="KMJ24" s="125"/>
      <c r="KMK24" s="125"/>
      <c r="KML24" s="125"/>
      <c r="KMM24" s="125"/>
      <c r="KMN24" s="125"/>
      <c r="KMO24" s="125"/>
      <c r="KMP24" s="125"/>
      <c r="KMQ24" s="125"/>
      <c r="KMR24" s="125"/>
      <c r="KMS24" s="125"/>
      <c r="KMT24" s="125"/>
      <c r="KMU24" s="125"/>
      <c r="KMV24" s="125"/>
      <c r="KMW24" s="125"/>
      <c r="KMX24" s="125"/>
      <c r="KMY24" s="125"/>
      <c r="KMZ24" s="125"/>
      <c r="KNA24" s="125"/>
      <c r="KNB24" s="125"/>
      <c r="KNC24" s="125"/>
      <c r="KND24" s="125"/>
      <c r="KNE24" s="125"/>
      <c r="KNF24" s="125"/>
      <c r="KNG24" s="125"/>
      <c r="KNH24" s="125"/>
      <c r="KNI24" s="125"/>
      <c r="KNJ24" s="125"/>
      <c r="KNK24" s="125"/>
      <c r="KNL24" s="125"/>
      <c r="KNM24" s="125"/>
      <c r="KNN24" s="125"/>
      <c r="KNO24" s="125"/>
      <c r="KNP24" s="125"/>
      <c r="KNQ24" s="125"/>
      <c r="KNR24" s="125"/>
      <c r="KNS24" s="125"/>
      <c r="KNT24" s="125"/>
      <c r="KNU24" s="125"/>
      <c r="KNV24" s="125"/>
      <c r="KNW24" s="125"/>
      <c r="KNX24" s="125"/>
      <c r="KNY24" s="125"/>
      <c r="KNZ24" s="125"/>
      <c r="KOA24" s="125"/>
      <c r="KOB24" s="125"/>
      <c r="KOC24" s="125"/>
      <c r="KOD24" s="125"/>
      <c r="KOE24" s="125"/>
      <c r="KOF24" s="125"/>
      <c r="KOG24" s="125"/>
      <c r="KOH24" s="125"/>
      <c r="KOI24" s="125"/>
      <c r="KOJ24" s="125"/>
      <c r="KOK24" s="125"/>
      <c r="KOL24" s="125"/>
      <c r="KOM24" s="125"/>
      <c r="KON24" s="125"/>
      <c r="KOO24" s="125"/>
      <c r="KOP24" s="125"/>
      <c r="KOQ24" s="125"/>
      <c r="KOR24" s="125"/>
      <c r="KOS24" s="125"/>
      <c r="KOT24" s="125"/>
      <c r="KOU24" s="125"/>
      <c r="KOV24" s="125"/>
      <c r="KOW24" s="125"/>
      <c r="KOX24" s="125"/>
      <c r="KOY24" s="125"/>
      <c r="KOZ24" s="125"/>
      <c r="KPA24" s="125"/>
      <c r="KPB24" s="125"/>
      <c r="KPC24" s="125"/>
      <c r="KPD24" s="125"/>
      <c r="KPE24" s="125"/>
      <c r="KPF24" s="125"/>
      <c r="KPG24" s="125"/>
      <c r="KPH24" s="125"/>
      <c r="KPI24" s="125"/>
      <c r="KPJ24" s="125"/>
      <c r="KPK24" s="125"/>
      <c r="KPL24" s="125"/>
      <c r="KPM24" s="125"/>
      <c r="KPN24" s="125"/>
      <c r="KPO24" s="125"/>
      <c r="KPP24" s="125"/>
      <c r="KPQ24" s="125"/>
      <c r="KPR24" s="125"/>
      <c r="KPS24" s="125"/>
      <c r="KPT24" s="125"/>
      <c r="KPU24" s="125"/>
      <c r="KPV24" s="125"/>
      <c r="KPW24" s="125"/>
      <c r="KPX24" s="125"/>
      <c r="KPY24" s="125"/>
      <c r="KPZ24" s="125"/>
      <c r="KQA24" s="125"/>
      <c r="KQB24" s="125"/>
      <c r="KQC24" s="125"/>
      <c r="KQD24" s="125"/>
      <c r="KQE24" s="125"/>
      <c r="KQF24" s="125"/>
      <c r="KQG24" s="125"/>
      <c r="KQH24" s="125"/>
      <c r="KQI24" s="125"/>
      <c r="KQJ24" s="125"/>
      <c r="KQK24" s="125"/>
      <c r="KQL24" s="125"/>
      <c r="KQM24" s="125"/>
      <c r="KQN24" s="125"/>
      <c r="KQO24" s="125"/>
      <c r="KQP24" s="125"/>
      <c r="KQQ24" s="125"/>
      <c r="KQR24" s="125"/>
      <c r="KQS24" s="125"/>
      <c r="KQT24" s="125"/>
      <c r="KQU24" s="125"/>
      <c r="KQV24" s="125"/>
      <c r="KQW24" s="125"/>
      <c r="KQX24" s="125"/>
      <c r="KQY24" s="125"/>
      <c r="KQZ24" s="125"/>
      <c r="KRA24" s="125"/>
      <c r="KRB24" s="125"/>
      <c r="KRC24" s="125"/>
      <c r="KRD24" s="125"/>
      <c r="KRE24" s="125"/>
      <c r="KRF24" s="125"/>
      <c r="KRG24" s="125"/>
      <c r="KRH24" s="125"/>
      <c r="KRI24" s="125"/>
      <c r="KRJ24" s="125"/>
      <c r="KRK24" s="125"/>
      <c r="KRL24" s="125"/>
      <c r="KRM24" s="125"/>
      <c r="KRN24" s="125"/>
      <c r="KRO24" s="125"/>
      <c r="KRP24" s="125"/>
      <c r="KRQ24" s="125"/>
      <c r="KRR24" s="125"/>
      <c r="KRS24" s="125"/>
      <c r="KRT24" s="125"/>
      <c r="KRU24" s="125"/>
      <c r="KRV24" s="125"/>
      <c r="KRW24" s="125"/>
      <c r="KRX24" s="125"/>
      <c r="KRY24" s="125"/>
      <c r="KRZ24" s="125"/>
      <c r="KSA24" s="125"/>
      <c r="KSB24" s="125"/>
      <c r="KSC24" s="125"/>
      <c r="KSD24" s="125"/>
      <c r="KSE24" s="125"/>
      <c r="KSF24" s="125"/>
      <c r="KSG24" s="125"/>
      <c r="KSH24" s="125"/>
      <c r="KSI24" s="125"/>
      <c r="KSJ24" s="125"/>
      <c r="KSK24" s="125"/>
      <c r="KSL24" s="125"/>
      <c r="KSM24" s="125"/>
      <c r="KSN24" s="125"/>
      <c r="KSO24" s="125"/>
      <c r="KSP24" s="125"/>
      <c r="KSQ24" s="125"/>
      <c r="KSR24" s="125"/>
      <c r="KSS24" s="125"/>
      <c r="KST24" s="125"/>
      <c r="KSU24" s="125"/>
      <c r="KSV24" s="125"/>
      <c r="KSW24" s="125"/>
      <c r="KSX24" s="125"/>
      <c r="KSY24" s="125"/>
      <c r="KSZ24" s="125"/>
      <c r="KTA24" s="125"/>
      <c r="KTB24" s="125"/>
      <c r="KTC24" s="125"/>
      <c r="KTD24" s="125"/>
      <c r="KTE24" s="125"/>
      <c r="KTF24" s="125"/>
      <c r="KTG24" s="125"/>
      <c r="KTH24" s="125"/>
      <c r="KTI24" s="125"/>
      <c r="KTJ24" s="125"/>
      <c r="KTK24" s="125"/>
      <c r="KTL24" s="125"/>
      <c r="KTM24" s="125"/>
      <c r="KTN24" s="125"/>
      <c r="KTO24" s="125"/>
      <c r="KTP24" s="125"/>
      <c r="KTQ24" s="125"/>
      <c r="KTR24" s="125"/>
      <c r="KTS24" s="125"/>
      <c r="KTT24" s="125"/>
      <c r="KTU24" s="125"/>
      <c r="KTV24" s="125"/>
      <c r="KTW24" s="125"/>
      <c r="KTX24" s="125"/>
      <c r="KTY24" s="125"/>
      <c r="KTZ24" s="125"/>
      <c r="KUA24" s="125"/>
      <c r="KUB24" s="125"/>
      <c r="KUC24" s="125"/>
      <c r="KUD24" s="125"/>
      <c r="KUE24" s="125"/>
      <c r="KUF24" s="125"/>
      <c r="KUG24" s="125"/>
      <c r="KUH24" s="125"/>
      <c r="KUI24" s="125"/>
      <c r="KUJ24" s="125"/>
      <c r="KUK24" s="125"/>
      <c r="KUL24" s="125"/>
      <c r="KUM24" s="125"/>
      <c r="KUN24" s="125"/>
      <c r="KUO24" s="125"/>
      <c r="KUP24" s="125"/>
      <c r="KUQ24" s="125"/>
      <c r="KUR24" s="125"/>
      <c r="KUS24" s="125"/>
      <c r="KUT24" s="125"/>
      <c r="KUU24" s="125"/>
      <c r="KUV24" s="125"/>
      <c r="KUW24" s="125"/>
      <c r="KUX24" s="125"/>
      <c r="KUY24" s="125"/>
      <c r="KUZ24" s="125"/>
      <c r="KVA24" s="125"/>
      <c r="KVB24" s="125"/>
      <c r="KVC24" s="125"/>
      <c r="KVD24" s="125"/>
      <c r="KVE24" s="125"/>
      <c r="KVF24" s="125"/>
      <c r="KVG24" s="125"/>
      <c r="KVH24" s="125"/>
      <c r="KVI24" s="125"/>
      <c r="KVJ24" s="125"/>
      <c r="KVK24" s="125"/>
      <c r="KVL24" s="125"/>
      <c r="KVM24" s="125"/>
      <c r="KVN24" s="125"/>
      <c r="KVO24" s="125"/>
      <c r="KVP24" s="125"/>
      <c r="KVQ24" s="125"/>
      <c r="KVR24" s="125"/>
      <c r="KVS24" s="125"/>
      <c r="KVT24" s="125"/>
      <c r="KVU24" s="125"/>
      <c r="KVV24" s="125"/>
      <c r="KVW24" s="125"/>
      <c r="KVX24" s="125"/>
      <c r="KVY24" s="125"/>
      <c r="KVZ24" s="125"/>
      <c r="KWA24" s="125"/>
      <c r="KWB24" s="125"/>
      <c r="KWC24" s="125"/>
      <c r="KWD24" s="125"/>
      <c r="KWE24" s="125"/>
      <c r="KWF24" s="125"/>
      <c r="KWG24" s="125"/>
      <c r="KWH24" s="125"/>
      <c r="KWI24" s="125"/>
      <c r="KWJ24" s="125"/>
      <c r="KWK24" s="125"/>
      <c r="KWL24" s="125"/>
      <c r="KWM24" s="125"/>
      <c r="KWN24" s="125"/>
      <c r="KWO24" s="125"/>
      <c r="KWP24" s="125"/>
      <c r="KWQ24" s="125"/>
      <c r="KWR24" s="125"/>
      <c r="KWS24" s="125"/>
      <c r="KWT24" s="125"/>
      <c r="KWU24" s="125"/>
      <c r="KWV24" s="125"/>
      <c r="KWW24" s="125"/>
      <c r="KWX24" s="125"/>
      <c r="KWY24" s="125"/>
      <c r="KWZ24" s="125"/>
      <c r="KXA24" s="125"/>
      <c r="KXB24" s="125"/>
      <c r="KXC24" s="125"/>
      <c r="KXD24" s="125"/>
      <c r="KXE24" s="125"/>
      <c r="KXF24" s="125"/>
      <c r="KXG24" s="125"/>
      <c r="KXH24" s="125"/>
      <c r="KXI24" s="125"/>
      <c r="KXJ24" s="125"/>
      <c r="KXK24" s="125"/>
      <c r="KXL24" s="125"/>
      <c r="KXM24" s="125"/>
      <c r="KXN24" s="125"/>
      <c r="KXO24" s="125"/>
      <c r="KXP24" s="125"/>
      <c r="KXQ24" s="125"/>
      <c r="KXR24" s="125"/>
      <c r="KXS24" s="125"/>
      <c r="KXT24" s="125"/>
      <c r="KXU24" s="125"/>
      <c r="KXV24" s="125"/>
      <c r="KXW24" s="125"/>
      <c r="KXX24" s="125"/>
      <c r="KXY24" s="125"/>
      <c r="KXZ24" s="125"/>
      <c r="KYA24" s="125"/>
      <c r="KYB24" s="125"/>
      <c r="KYC24" s="125"/>
      <c r="KYD24" s="125"/>
      <c r="KYE24" s="125"/>
      <c r="KYF24" s="125"/>
      <c r="KYG24" s="125"/>
      <c r="KYH24" s="125"/>
      <c r="KYI24" s="125"/>
      <c r="KYJ24" s="125"/>
      <c r="KYK24" s="125"/>
      <c r="KYL24" s="125"/>
      <c r="KYM24" s="125"/>
      <c r="KYN24" s="125"/>
      <c r="KYO24" s="125"/>
      <c r="KYP24" s="125"/>
      <c r="KYQ24" s="125"/>
      <c r="KYR24" s="125"/>
      <c r="KYS24" s="125"/>
      <c r="KYT24" s="125"/>
      <c r="KYU24" s="125"/>
      <c r="KYV24" s="125"/>
      <c r="KYW24" s="125"/>
      <c r="KYX24" s="125"/>
      <c r="KYY24" s="125"/>
      <c r="KYZ24" s="125"/>
      <c r="KZA24" s="125"/>
      <c r="KZB24" s="125"/>
      <c r="KZC24" s="125"/>
      <c r="KZD24" s="125"/>
      <c r="KZE24" s="125"/>
      <c r="KZF24" s="125"/>
      <c r="KZG24" s="125"/>
      <c r="KZH24" s="125"/>
      <c r="KZI24" s="125"/>
      <c r="KZJ24" s="125"/>
      <c r="KZK24" s="125"/>
      <c r="KZL24" s="125"/>
      <c r="KZM24" s="125"/>
      <c r="KZN24" s="125"/>
      <c r="KZO24" s="125"/>
      <c r="KZP24" s="125"/>
      <c r="KZQ24" s="125"/>
      <c r="KZR24" s="125"/>
      <c r="KZS24" s="125"/>
      <c r="KZT24" s="125"/>
      <c r="KZU24" s="125"/>
      <c r="KZV24" s="125"/>
      <c r="KZW24" s="125"/>
      <c r="KZX24" s="125"/>
      <c r="KZY24" s="125"/>
      <c r="KZZ24" s="125"/>
      <c r="LAA24" s="125"/>
      <c r="LAB24" s="125"/>
      <c r="LAC24" s="125"/>
      <c r="LAD24" s="125"/>
      <c r="LAE24" s="125"/>
      <c r="LAF24" s="125"/>
      <c r="LAG24" s="125"/>
      <c r="LAH24" s="125"/>
      <c r="LAI24" s="125"/>
      <c r="LAJ24" s="125"/>
      <c r="LAK24" s="125"/>
      <c r="LAL24" s="125"/>
      <c r="LAM24" s="125"/>
      <c r="LAN24" s="125"/>
      <c r="LAO24" s="125"/>
      <c r="LAP24" s="125"/>
      <c r="LAQ24" s="125"/>
      <c r="LAR24" s="125"/>
      <c r="LAS24" s="125"/>
      <c r="LAT24" s="125"/>
      <c r="LAU24" s="125"/>
      <c r="LAV24" s="125"/>
      <c r="LAW24" s="125"/>
      <c r="LAX24" s="125"/>
      <c r="LAY24" s="125"/>
      <c r="LAZ24" s="125"/>
      <c r="LBA24" s="125"/>
      <c r="LBB24" s="125"/>
      <c r="LBC24" s="125"/>
      <c r="LBD24" s="125"/>
      <c r="LBE24" s="125"/>
      <c r="LBF24" s="125"/>
      <c r="LBG24" s="125"/>
      <c r="LBH24" s="125"/>
      <c r="LBI24" s="125"/>
      <c r="LBJ24" s="125"/>
      <c r="LBK24" s="125"/>
      <c r="LBL24" s="125"/>
      <c r="LBM24" s="125"/>
      <c r="LBN24" s="125"/>
      <c r="LBO24" s="125"/>
      <c r="LBP24" s="125"/>
      <c r="LBQ24" s="125"/>
      <c r="LBR24" s="125"/>
      <c r="LBS24" s="125"/>
      <c r="LBT24" s="125"/>
      <c r="LBU24" s="125"/>
      <c r="LBV24" s="125"/>
      <c r="LBW24" s="125"/>
      <c r="LBX24" s="125"/>
      <c r="LBY24" s="125"/>
      <c r="LBZ24" s="125"/>
      <c r="LCA24" s="125"/>
      <c r="LCB24" s="125"/>
      <c r="LCC24" s="125"/>
      <c r="LCD24" s="125"/>
      <c r="LCE24" s="125"/>
      <c r="LCF24" s="125"/>
      <c r="LCG24" s="125"/>
      <c r="LCH24" s="125"/>
      <c r="LCI24" s="125"/>
      <c r="LCJ24" s="125"/>
      <c r="LCK24" s="125"/>
      <c r="LCL24" s="125"/>
      <c r="LCM24" s="125"/>
      <c r="LCN24" s="125"/>
      <c r="LCO24" s="125"/>
      <c r="LCP24" s="125"/>
      <c r="LCQ24" s="125"/>
      <c r="LCR24" s="125"/>
      <c r="LCS24" s="125"/>
      <c r="LCT24" s="125"/>
      <c r="LCU24" s="125"/>
      <c r="LCV24" s="125"/>
      <c r="LCW24" s="125"/>
      <c r="LCX24" s="125"/>
      <c r="LCY24" s="125"/>
      <c r="LCZ24" s="125"/>
      <c r="LDA24" s="125"/>
      <c r="LDB24" s="125"/>
      <c r="LDC24" s="125"/>
      <c r="LDD24" s="125"/>
      <c r="LDE24" s="125"/>
      <c r="LDF24" s="125"/>
      <c r="LDG24" s="125"/>
      <c r="LDH24" s="125"/>
      <c r="LDI24" s="125"/>
      <c r="LDJ24" s="125"/>
      <c r="LDK24" s="125"/>
      <c r="LDL24" s="125"/>
      <c r="LDM24" s="125"/>
      <c r="LDN24" s="125"/>
      <c r="LDO24" s="125"/>
      <c r="LDP24" s="125"/>
      <c r="LDQ24" s="125"/>
      <c r="LDR24" s="125"/>
      <c r="LDS24" s="125"/>
      <c r="LDT24" s="125"/>
      <c r="LDU24" s="125"/>
      <c r="LDV24" s="125"/>
      <c r="LDW24" s="125"/>
      <c r="LDX24" s="125"/>
      <c r="LDY24" s="125"/>
      <c r="LDZ24" s="125"/>
      <c r="LEA24" s="125"/>
      <c r="LEB24" s="125"/>
      <c r="LEC24" s="125"/>
      <c r="LED24" s="125"/>
      <c r="LEE24" s="125"/>
      <c r="LEF24" s="125"/>
      <c r="LEG24" s="125"/>
      <c r="LEH24" s="125"/>
      <c r="LEI24" s="125"/>
      <c r="LEJ24" s="125"/>
      <c r="LEK24" s="125"/>
      <c r="LEL24" s="125"/>
      <c r="LEM24" s="125"/>
      <c r="LEN24" s="125"/>
      <c r="LEO24" s="125"/>
      <c r="LEP24" s="125"/>
      <c r="LEQ24" s="125"/>
      <c r="LER24" s="125"/>
      <c r="LES24" s="125"/>
      <c r="LET24" s="125"/>
      <c r="LEU24" s="125"/>
      <c r="LEV24" s="125"/>
      <c r="LEW24" s="125"/>
      <c r="LEX24" s="125"/>
      <c r="LEY24" s="125"/>
      <c r="LEZ24" s="125"/>
      <c r="LFA24" s="125"/>
      <c r="LFB24" s="125"/>
      <c r="LFC24" s="125"/>
      <c r="LFD24" s="125"/>
      <c r="LFE24" s="125"/>
      <c r="LFF24" s="125"/>
      <c r="LFG24" s="125"/>
      <c r="LFH24" s="125"/>
      <c r="LFI24" s="125"/>
      <c r="LFJ24" s="125"/>
      <c r="LFK24" s="125"/>
      <c r="LFL24" s="125"/>
      <c r="LFM24" s="125"/>
      <c r="LFN24" s="125"/>
      <c r="LFO24" s="125"/>
      <c r="LFP24" s="125"/>
      <c r="LFQ24" s="125"/>
      <c r="LFR24" s="125"/>
      <c r="LFS24" s="125"/>
      <c r="LFT24" s="125"/>
      <c r="LFU24" s="125"/>
      <c r="LFV24" s="125"/>
      <c r="LFW24" s="125"/>
      <c r="LFX24" s="125"/>
      <c r="LFY24" s="125"/>
      <c r="LFZ24" s="125"/>
      <c r="LGA24" s="125"/>
      <c r="LGB24" s="125"/>
      <c r="LGC24" s="125"/>
      <c r="LGD24" s="125"/>
      <c r="LGE24" s="125"/>
      <c r="LGF24" s="125"/>
      <c r="LGG24" s="125"/>
      <c r="LGH24" s="125"/>
      <c r="LGI24" s="125"/>
      <c r="LGJ24" s="125"/>
      <c r="LGK24" s="125"/>
      <c r="LGL24" s="125"/>
      <c r="LGM24" s="125"/>
      <c r="LGN24" s="125"/>
      <c r="LGO24" s="125"/>
      <c r="LGP24" s="125"/>
      <c r="LGQ24" s="125"/>
      <c r="LGR24" s="125"/>
      <c r="LGS24" s="125"/>
      <c r="LGT24" s="125"/>
      <c r="LGU24" s="125"/>
      <c r="LGV24" s="125"/>
      <c r="LGW24" s="125"/>
      <c r="LGX24" s="125"/>
      <c r="LGY24" s="125"/>
      <c r="LGZ24" s="125"/>
      <c r="LHA24" s="125"/>
      <c r="LHB24" s="125"/>
      <c r="LHC24" s="125"/>
      <c r="LHD24" s="125"/>
      <c r="LHE24" s="125"/>
      <c r="LHF24" s="125"/>
      <c r="LHG24" s="125"/>
      <c r="LHH24" s="125"/>
      <c r="LHI24" s="125"/>
      <c r="LHJ24" s="125"/>
      <c r="LHK24" s="125"/>
      <c r="LHL24" s="125"/>
      <c r="LHM24" s="125"/>
      <c r="LHN24" s="125"/>
      <c r="LHO24" s="125"/>
      <c r="LHP24" s="125"/>
      <c r="LHQ24" s="125"/>
      <c r="LHR24" s="125"/>
      <c r="LHS24" s="125"/>
      <c r="LHT24" s="125"/>
      <c r="LHU24" s="125"/>
      <c r="LHV24" s="125"/>
      <c r="LHW24" s="125"/>
      <c r="LHX24" s="125"/>
      <c r="LHY24" s="125"/>
      <c r="LHZ24" s="125"/>
      <c r="LIA24" s="125"/>
      <c r="LIB24" s="125"/>
      <c r="LIC24" s="125"/>
      <c r="LID24" s="125"/>
      <c r="LIE24" s="125"/>
      <c r="LIF24" s="125"/>
      <c r="LIG24" s="125"/>
      <c r="LIH24" s="125"/>
      <c r="LII24" s="125"/>
      <c r="LIJ24" s="125"/>
      <c r="LIK24" s="125"/>
      <c r="LIL24" s="125"/>
      <c r="LIM24" s="125"/>
      <c r="LIN24" s="125"/>
      <c r="LIO24" s="125"/>
      <c r="LIP24" s="125"/>
      <c r="LIQ24" s="125"/>
      <c r="LIR24" s="125"/>
      <c r="LIS24" s="125"/>
      <c r="LIT24" s="125"/>
      <c r="LIU24" s="125"/>
      <c r="LIV24" s="125"/>
      <c r="LIW24" s="125"/>
      <c r="LIX24" s="125"/>
      <c r="LIY24" s="125"/>
      <c r="LIZ24" s="125"/>
      <c r="LJA24" s="125"/>
      <c r="LJB24" s="125"/>
      <c r="LJC24" s="125"/>
      <c r="LJD24" s="125"/>
      <c r="LJE24" s="125"/>
      <c r="LJF24" s="125"/>
      <c r="LJG24" s="125"/>
      <c r="LJH24" s="125"/>
      <c r="LJI24" s="125"/>
      <c r="LJJ24" s="125"/>
      <c r="LJK24" s="125"/>
      <c r="LJL24" s="125"/>
      <c r="LJM24" s="125"/>
      <c r="LJN24" s="125"/>
      <c r="LJO24" s="125"/>
      <c r="LJP24" s="125"/>
      <c r="LJQ24" s="125"/>
      <c r="LJR24" s="125"/>
      <c r="LJS24" s="125"/>
      <c r="LJT24" s="125"/>
      <c r="LJU24" s="125"/>
      <c r="LJV24" s="125"/>
      <c r="LJW24" s="125"/>
      <c r="LJX24" s="125"/>
      <c r="LJY24" s="125"/>
      <c r="LJZ24" s="125"/>
      <c r="LKA24" s="125"/>
      <c r="LKB24" s="125"/>
      <c r="LKC24" s="125"/>
      <c r="LKD24" s="125"/>
      <c r="LKE24" s="125"/>
      <c r="LKF24" s="125"/>
      <c r="LKG24" s="125"/>
      <c r="LKH24" s="125"/>
      <c r="LKI24" s="125"/>
      <c r="LKJ24" s="125"/>
      <c r="LKK24" s="125"/>
      <c r="LKL24" s="125"/>
      <c r="LKM24" s="125"/>
      <c r="LKN24" s="125"/>
      <c r="LKO24" s="125"/>
      <c r="LKP24" s="125"/>
      <c r="LKQ24" s="125"/>
      <c r="LKR24" s="125"/>
      <c r="LKS24" s="125"/>
      <c r="LKT24" s="125"/>
      <c r="LKU24" s="125"/>
      <c r="LKV24" s="125"/>
      <c r="LKW24" s="125"/>
      <c r="LKX24" s="125"/>
      <c r="LKY24" s="125"/>
      <c r="LKZ24" s="125"/>
      <c r="LLA24" s="125"/>
      <c r="LLB24" s="125"/>
      <c r="LLC24" s="125"/>
      <c r="LLD24" s="125"/>
      <c r="LLE24" s="125"/>
      <c r="LLF24" s="125"/>
      <c r="LLG24" s="125"/>
      <c r="LLH24" s="125"/>
      <c r="LLI24" s="125"/>
      <c r="LLJ24" s="125"/>
      <c r="LLK24" s="125"/>
      <c r="LLL24" s="125"/>
      <c r="LLM24" s="125"/>
      <c r="LLN24" s="125"/>
      <c r="LLO24" s="125"/>
      <c r="LLP24" s="125"/>
      <c r="LLQ24" s="125"/>
      <c r="LLR24" s="125"/>
      <c r="LLS24" s="125"/>
      <c r="LLT24" s="125"/>
      <c r="LLU24" s="125"/>
      <c r="LLV24" s="125"/>
      <c r="LLW24" s="125"/>
      <c r="LLX24" s="125"/>
      <c r="LLY24" s="125"/>
      <c r="LLZ24" s="125"/>
      <c r="LMA24" s="125"/>
      <c r="LMB24" s="125"/>
      <c r="LMC24" s="125"/>
      <c r="LMD24" s="125"/>
      <c r="LME24" s="125"/>
      <c r="LMF24" s="125"/>
      <c r="LMG24" s="125"/>
      <c r="LMH24" s="125"/>
      <c r="LMI24" s="125"/>
      <c r="LMJ24" s="125"/>
      <c r="LMK24" s="125"/>
      <c r="LML24" s="125"/>
      <c r="LMM24" s="125"/>
      <c r="LMN24" s="125"/>
      <c r="LMO24" s="125"/>
      <c r="LMP24" s="125"/>
      <c r="LMQ24" s="125"/>
      <c r="LMR24" s="125"/>
      <c r="LMS24" s="125"/>
      <c r="LMT24" s="125"/>
      <c r="LMU24" s="125"/>
      <c r="LMV24" s="125"/>
      <c r="LMW24" s="125"/>
      <c r="LMX24" s="125"/>
      <c r="LMY24" s="125"/>
      <c r="LMZ24" s="125"/>
      <c r="LNA24" s="125"/>
      <c r="LNB24" s="125"/>
      <c r="LNC24" s="125"/>
      <c r="LND24" s="125"/>
      <c r="LNE24" s="125"/>
      <c r="LNF24" s="125"/>
      <c r="LNG24" s="125"/>
      <c r="LNH24" s="125"/>
      <c r="LNI24" s="125"/>
      <c r="LNJ24" s="125"/>
      <c r="LNK24" s="125"/>
      <c r="LNL24" s="125"/>
      <c r="LNM24" s="125"/>
      <c r="LNN24" s="125"/>
      <c r="LNO24" s="125"/>
      <c r="LNP24" s="125"/>
      <c r="LNQ24" s="125"/>
      <c r="LNR24" s="125"/>
      <c r="LNS24" s="125"/>
      <c r="LNT24" s="125"/>
      <c r="LNU24" s="125"/>
      <c r="LNV24" s="125"/>
      <c r="LNW24" s="125"/>
      <c r="LNX24" s="125"/>
      <c r="LNY24" s="125"/>
      <c r="LNZ24" s="125"/>
      <c r="LOA24" s="125"/>
      <c r="LOB24" s="125"/>
      <c r="LOC24" s="125"/>
      <c r="LOD24" s="125"/>
      <c r="LOE24" s="125"/>
      <c r="LOF24" s="125"/>
      <c r="LOG24" s="125"/>
      <c r="LOH24" s="125"/>
      <c r="LOI24" s="125"/>
      <c r="LOJ24" s="125"/>
      <c r="LOK24" s="125"/>
      <c r="LOL24" s="125"/>
      <c r="LOM24" s="125"/>
      <c r="LON24" s="125"/>
      <c r="LOO24" s="125"/>
      <c r="LOP24" s="125"/>
      <c r="LOQ24" s="125"/>
      <c r="LOR24" s="125"/>
      <c r="LOS24" s="125"/>
      <c r="LOT24" s="125"/>
      <c r="LOU24" s="125"/>
      <c r="LOV24" s="125"/>
      <c r="LOW24" s="125"/>
      <c r="LOX24" s="125"/>
      <c r="LOY24" s="125"/>
      <c r="LOZ24" s="125"/>
      <c r="LPA24" s="125"/>
      <c r="LPB24" s="125"/>
      <c r="LPC24" s="125"/>
      <c r="LPD24" s="125"/>
      <c r="LPE24" s="125"/>
      <c r="LPF24" s="125"/>
      <c r="LPG24" s="125"/>
      <c r="LPH24" s="125"/>
      <c r="LPI24" s="125"/>
      <c r="LPJ24" s="125"/>
      <c r="LPK24" s="125"/>
      <c r="LPL24" s="125"/>
      <c r="LPM24" s="125"/>
      <c r="LPN24" s="125"/>
      <c r="LPO24" s="125"/>
      <c r="LPP24" s="125"/>
      <c r="LPQ24" s="125"/>
      <c r="LPR24" s="125"/>
      <c r="LPS24" s="125"/>
      <c r="LPT24" s="125"/>
      <c r="LPU24" s="125"/>
      <c r="LPV24" s="125"/>
      <c r="LPW24" s="125"/>
      <c r="LPX24" s="125"/>
      <c r="LPY24" s="125"/>
      <c r="LPZ24" s="125"/>
      <c r="LQA24" s="125"/>
      <c r="LQB24" s="125"/>
      <c r="LQC24" s="125"/>
      <c r="LQD24" s="125"/>
      <c r="LQE24" s="125"/>
      <c r="LQF24" s="125"/>
      <c r="LQG24" s="125"/>
      <c r="LQH24" s="125"/>
      <c r="LQI24" s="125"/>
      <c r="LQJ24" s="125"/>
      <c r="LQK24" s="125"/>
      <c r="LQL24" s="125"/>
      <c r="LQM24" s="125"/>
      <c r="LQN24" s="125"/>
      <c r="LQO24" s="125"/>
      <c r="LQP24" s="125"/>
      <c r="LQQ24" s="125"/>
      <c r="LQR24" s="125"/>
      <c r="LQS24" s="125"/>
      <c r="LQT24" s="125"/>
      <c r="LQU24" s="125"/>
      <c r="LQV24" s="125"/>
      <c r="LQW24" s="125"/>
      <c r="LQX24" s="125"/>
      <c r="LQY24" s="125"/>
      <c r="LQZ24" s="125"/>
      <c r="LRA24" s="125"/>
      <c r="LRB24" s="125"/>
      <c r="LRC24" s="125"/>
      <c r="LRD24" s="125"/>
      <c r="LRE24" s="125"/>
      <c r="LRF24" s="125"/>
      <c r="LRG24" s="125"/>
      <c r="LRH24" s="125"/>
      <c r="LRI24" s="125"/>
      <c r="LRJ24" s="125"/>
      <c r="LRK24" s="125"/>
      <c r="LRL24" s="125"/>
      <c r="LRM24" s="125"/>
      <c r="LRN24" s="125"/>
      <c r="LRO24" s="125"/>
      <c r="LRP24" s="125"/>
      <c r="LRQ24" s="125"/>
      <c r="LRR24" s="125"/>
      <c r="LRS24" s="125"/>
      <c r="LRT24" s="125"/>
      <c r="LRU24" s="125"/>
      <c r="LRV24" s="125"/>
      <c r="LRW24" s="125"/>
      <c r="LRX24" s="125"/>
      <c r="LRY24" s="125"/>
      <c r="LRZ24" s="125"/>
      <c r="LSA24" s="125"/>
      <c r="LSB24" s="125"/>
      <c r="LSC24" s="125"/>
      <c r="LSD24" s="125"/>
      <c r="LSE24" s="125"/>
      <c r="LSF24" s="125"/>
      <c r="LSG24" s="125"/>
      <c r="LSH24" s="125"/>
      <c r="LSI24" s="125"/>
      <c r="LSJ24" s="125"/>
      <c r="LSK24" s="125"/>
      <c r="LSL24" s="125"/>
      <c r="LSM24" s="125"/>
      <c r="LSN24" s="125"/>
      <c r="LSO24" s="125"/>
      <c r="LSP24" s="125"/>
      <c r="LSQ24" s="125"/>
      <c r="LSR24" s="125"/>
      <c r="LSS24" s="125"/>
      <c r="LST24" s="125"/>
      <c r="LSU24" s="125"/>
      <c r="LSV24" s="125"/>
      <c r="LSW24" s="125"/>
      <c r="LSX24" s="125"/>
      <c r="LSY24" s="125"/>
      <c r="LSZ24" s="125"/>
      <c r="LTA24" s="125"/>
      <c r="LTB24" s="125"/>
      <c r="LTC24" s="125"/>
      <c r="LTD24" s="125"/>
      <c r="LTE24" s="125"/>
      <c r="LTF24" s="125"/>
      <c r="LTG24" s="125"/>
      <c r="LTH24" s="125"/>
      <c r="LTI24" s="125"/>
      <c r="LTJ24" s="125"/>
      <c r="LTK24" s="125"/>
      <c r="LTL24" s="125"/>
      <c r="LTM24" s="125"/>
      <c r="LTN24" s="125"/>
      <c r="LTO24" s="125"/>
      <c r="LTP24" s="125"/>
      <c r="LTQ24" s="125"/>
      <c r="LTR24" s="125"/>
      <c r="LTS24" s="125"/>
      <c r="LTT24" s="125"/>
      <c r="LTU24" s="125"/>
      <c r="LTV24" s="125"/>
      <c r="LTW24" s="125"/>
      <c r="LTX24" s="125"/>
      <c r="LTY24" s="125"/>
      <c r="LTZ24" s="125"/>
      <c r="LUA24" s="125"/>
      <c r="LUB24" s="125"/>
      <c r="LUC24" s="125"/>
      <c r="LUD24" s="125"/>
      <c r="LUE24" s="125"/>
      <c r="LUF24" s="125"/>
      <c r="LUG24" s="125"/>
      <c r="LUH24" s="125"/>
      <c r="LUI24" s="125"/>
      <c r="LUJ24" s="125"/>
      <c r="LUK24" s="125"/>
      <c r="LUL24" s="125"/>
      <c r="LUM24" s="125"/>
      <c r="LUN24" s="125"/>
      <c r="LUO24" s="125"/>
      <c r="LUP24" s="125"/>
      <c r="LUQ24" s="125"/>
      <c r="LUR24" s="125"/>
      <c r="LUS24" s="125"/>
      <c r="LUT24" s="125"/>
      <c r="LUU24" s="125"/>
      <c r="LUV24" s="125"/>
      <c r="LUW24" s="125"/>
      <c r="LUX24" s="125"/>
      <c r="LUY24" s="125"/>
      <c r="LUZ24" s="125"/>
      <c r="LVA24" s="125"/>
      <c r="LVB24" s="125"/>
      <c r="LVC24" s="125"/>
      <c r="LVD24" s="125"/>
      <c r="LVE24" s="125"/>
      <c r="LVF24" s="125"/>
      <c r="LVG24" s="125"/>
      <c r="LVH24" s="125"/>
      <c r="LVI24" s="125"/>
      <c r="LVJ24" s="125"/>
      <c r="LVK24" s="125"/>
      <c r="LVL24" s="125"/>
      <c r="LVM24" s="125"/>
      <c r="LVN24" s="125"/>
      <c r="LVO24" s="125"/>
      <c r="LVP24" s="125"/>
      <c r="LVQ24" s="125"/>
      <c r="LVR24" s="125"/>
      <c r="LVS24" s="125"/>
      <c r="LVT24" s="125"/>
      <c r="LVU24" s="125"/>
      <c r="LVV24" s="125"/>
      <c r="LVW24" s="125"/>
      <c r="LVX24" s="125"/>
      <c r="LVY24" s="125"/>
      <c r="LVZ24" s="125"/>
      <c r="LWA24" s="125"/>
      <c r="LWB24" s="125"/>
      <c r="LWC24" s="125"/>
      <c r="LWD24" s="125"/>
      <c r="LWE24" s="125"/>
      <c r="LWF24" s="125"/>
      <c r="LWG24" s="125"/>
      <c r="LWH24" s="125"/>
      <c r="LWI24" s="125"/>
      <c r="LWJ24" s="125"/>
      <c r="LWK24" s="125"/>
      <c r="LWL24" s="125"/>
      <c r="LWM24" s="125"/>
      <c r="LWN24" s="125"/>
      <c r="LWO24" s="125"/>
      <c r="LWP24" s="125"/>
      <c r="LWQ24" s="125"/>
      <c r="LWR24" s="125"/>
      <c r="LWS24" s="125"/>
      <c r="LWT24" s="125"/>
      <c r="LWU24" s="125"/>
      <c r="LWV24" s="125"/>
      <c r="LWW24" s="125"/>
      <c r="LWX24" s="125"/>
      <c r="LWY24" s="125"/>
      <c r="LWZ24" s="125"/>
      <c r="LXA24" s="125"/>
      <c r="LXB24" s="125"/>
      <c r="LXC24" s="125"/>
      <c r="LXD24" s="125"/>
      <c r="LXE24" s="125"/>
      <c r="LXF24" s="125"/>
      <c r="LXG24" s="125"/>
      <c r="LXH24" s="125"/>
      <c r="LXI24" s="125"/>
      <c r="LXJ24" s="125"/>
      <c r="LXK24" s="125"/>
      <c r="LXL24" s="125"/>
      <c r="LXM24" s="125"/>
      <c r="LXN24" s="125"/>
      <c r="LXO24" s="125"/>
      <c r="LXP24" s="125"/>
      <c r="LXQ24" s="125"/>
      <c r="LXR24" s="125"/>
      <c r="LXS24" s="125"/>
      <c r="LXT24" s="125"/>
      <c r="LXU24" s="125"/>
      <c r="LXV24" s="125"/>
      <c r="LXW24" s="125"/>
      <c r="LXX24" s="125"/>
      <c r="LXY24" s="125"/>
      <c r="LXZ24" s="125"/>
      <c r="LYA24" s="125"/>
      <c r="LYB24" s="125"/>
      <c r="LYC24" s="125"/>
      <c r="LYD24" s="125"/>
      <c r="LYE24" s="125"/>
      <c r="LYF24" s="125"/>
      <c r="LYG24" s="125"/>
      <c r="LYH24" s="125"/>
      <c r="LYI24" s="125"/>
      <c r="LYJ24" s="125"/>
      <c r="LYK24" s="125"/>
      <c r="LYL24" s="125"/>
      <c r="LYM24" s="125"/>
      <c r="LYN24" s="125"/>
      <c r="LYO24" s="125"/>
      <c r="LYP24" s="125"/>
      <c r="LYQ24" s="125"/>
      <c r="LYR24" s="125"/>
      <c r="LYS24" s="125"/>
      <c r="LYT24" s="125"/>
      <c r="LYU24" s="125"/>
      <c r="LYV24" s="125"/>
      <c r="LYW24" s="125"/>
      <c r="LYX24" s="125"/>
      <c r="LYY24" s="125"/>
      <c r="LYZ24" s="125"/>
      <c r="LZA24" s="125"/>
      <c r="LZB24" s="125"/>
      <c r="LZC24" s="125"/>
      <c r="LZD24" s="125"/>
      <c r="LZE24" s="125"/>
      <c r="LZF24" s="125"/>
      <c r="LZG24" s="125"/>
      <c r="LZH24" s="125"/>
      <c r="LZI24" s="125"/>
      <c r="LZJ24" s="125"/>
      <c r="LZK24" s="125"/>
      <c r="LZL24" s="125"/>
      <c r="LZM24" s="125"/>
      <c r="LZN24" s="125"/>
      <c r="LZO24" s="125"/>
      <c r="LZP24" s="125"/>
      <c r="LZQ24" s="125"/>
      <c r="LZR24" s="125"/>
      <c r="LZS24" s="125"/>
      <c r="LZT24" s="125"/>
      <c r="LZU24" s="125"/>
      <c r="LZV24" s="125"/>
      <c r="LZW24" s="125"/>
      <c r="LZX24" s="125"/>
      <c r="LZY24" s="125"/>
      <c r="LZZ24" s="125"/>
      <c r="MAA24" s="125"/>
      <c r="MAB24" s="125"/>
      <c r="MAC24" s="125"/>
      <c r="MAD24" s="125"/>
      <c r="MAE24" s="125"/>
      <c r="MAF24" s="125"/>
      <c r="MAG24" s="125"/>
      <c r="MAH24" s="125"/>
      <c r="MAI24" s="125"/>
      <c r="MAJ24" s="125"/>
      <c r="MAK24" s="125"/>
      <c r="MAL24" s="125"/>
      <c r="MAM24" s="125"/>
      <c r="MAN24" s="125"/>
      <c r="MAO24" s="125"/>
      <c r="MAP24" s="125"/>
      <c r="MAQ24" s="125"/>
      <c r="MAR24" s="125"/>
      <c r="MAS24" s="125"/>
      <c r="MAT24" s="125"/>
      <c r="MAU24" s="125"/>
      <c r="MAV24" s="125"/>
      <c r="MAW24" s="125"/>
      <c r="MAX24" s="125"/>
      <c r="MAY24" s="125"/>
      <c r="MAZ24" s="125"/>
      <c r="MBA24" s="125"/>
      <c r="MBB24" s="125"/>
      <c r="MBC24" s="125"/>
      <c r="MBD24" s="125"/>
      <c r="MBE24" s="125"/>
      <c r="MBF24" s="125"/>
      <c r="MBG24" s="125"/>
      <c r="MBH24" s="125"/>
      <c r="MBI24" s="125"/>
      <c r="MBJ24" s="125"/>
      <c r="MBK24" s="125"/>
      <c r="MBL24" s="125"/>
      <c r="MBM24" s="125"/>
      <c r="MBN24" s="125"/>
      <c r="MBO24" s="125"/>
      <c r="MBP24" s="125"/>
      <c r="MBQ24" s="125"/>
      <c r="MBR24" s="125"/>
      <c r="MBS24" s="125"/>
      <c r="MBT24" s="125"/>
      <c r="MBU24" s="125"/>
      <c r="MBV24" s="125"/>
      <c r="MBW24" s="125"/>
      <c r="MBX24" s="125"/>
      <c r="MBY24" s="125"/>
      <c r="MBZ24" s="125"/>
      <c r="MCA24" s="125"/>
      <c r="MCB24" s="125"/>
      <c r="MCC24" s="125"/>
      <c r="MCD24" s="125"/>
      <c r="MCE24" s="125"/>
      <c r="MCF24" s="125"/>
      <c r="MCG24" s="125"/>
      <c r="MCH24" s="125"/>
      <c r="MCI24" s="125"/>
      <c r="MCJ24" s="125"/>
      <c r="MCK24" s="125"/>
      <c r="MCL24" s="125"/>
      <c r="MCM24" s="125"/>
      <c r="MCN24" s="125"/>
      <c r="MCO24" s="125"/>
      <c r="MCP24" s="125"/>
      <c r="MCQ24" s="125"/>
      <c r="MCR24" s="125"/>
      <c r="MCS24" s="125"/>
      <c r="MCT24" s="125"/>
      <c r="MCU24" s="125"/>
      <c r="MCV24" s="125"/>
      <c r="MCW24" s="125"/>
      <c r="MCX24" s="125"/>
      <c r="MCY24" s="125"/>
      <c r="MCZ24" s="125"/>
      <c r="MDA24" s="125"/>
      <c r="MDB24" s="125"/>
      <c r="MDC24" s="125"/>
      <c r="MDD24" s="125"/>
      <c r="MDE24" s="125"/>
      <c r="MDF24" s="125"/>
      <c r="MDG24" s="125"/>
      <c r="MDH24" s="125"/>
      <c r="MDI24" s="125"/>
      <c r="MDJ24" s="125"/>
      <c r="MDK24" s="125"/>
      <c r="MDL24" s="125"/>
      <c r="MDM24" s="125"/>
      <c r="MDN24" s="125"/>
      <c r="MDO24" s="125"/>
      <c r="MDP24" s="125"/>
      <c r="MDQ24" s="125"/>
      <c r="MDR24" s="125"/>
      <c r="MDS24" s="125"/>
      <c r="MDT24" s="125"/>
      <c r="MDU24" s="125"/>
      <c r="MDV24" s="125"/>
      <c r="MDW24" s="125"/>
      <c r="MDX24" s="125"/>
      <c r="MDY24" s="125"/>
      <c r="MDZ24" s="125"/>
      <c r="MEA24" s="125"/>
      <c r="MEB24" s="125"/>
      <c r="MEC24" s="125"/>
      <c r="MED24" s="125"/>
      <c r="MEE24" s="125"/>
      <c r="MEF24" s="125"/>
      <c r="MEG24" s="125"/>
      <c r="MEH24" s="125"/>
      <c r="MEI24" s="125"/>
      <c r="MEJ24" s="125"/>
      <c r="MEK24" s="125"/>
      <c r="MEL24" s="125"/>
      <c r="MEM24" s="125"/>
      <c r="MEN24" s="125"/>
      <c r="MEO24" s="125"/>
      <c r="MEP24" s="125"/>
      <c r="MEQ24" s="125"/>
      <c r="MER24" s="125"/>
      <c r="MES24" s="125"/>
      <c r="MET24" s="125"/>
      <c r="MEU24" s="125"/>
      <c r="MEV24" s="125"/>
      <c r="MEW24" s="125"/>
      <c r="MEX24" s="125"/>
      <c r="MEY24" s="125"/>
      <c r="MEZ24" s="125"/>
      <c r="MFA24" s="125"/>
      <c r="MFB24" s="125"/>
      <c r="MFC24" s="125"/>
      <c r="MFD24" s="125"/>
      <c r="MFE24" s="125"/>
      <c r="MFF24" s="125"/>
      <c r="MFG24" s="125"/>
      <c r="MFH24" s="125"/>
      <c r="MFI24" s="125"/>
      <c r="MFJ24" s="125"/>
      <c r="MFK24" s="125"/>
      <c r="MFL24" s="125"/>
      <c r="MFM24" s="125"/>
      <c r="MFN24" s="125"/>
      <c r="MFO24" s="125"/>
      <c r="MFP24" s="125"/>
      <c r="MFQ24" s="125"/>
      <c r="MFR24" s="125"/>
      <c r="MFS24" s="125"/>
      <c r="MFT24" s="125"/>
      <c r="MFU24" s="125"/>
      <c r="MFV24" s="125"/>
      <c r="MFW24" s="125"/>
      <c r="MFX24" s="125"/>
      <c r="MFY24" s="125"/>
      <c r="MFZ24" s="125"/>
      <c r="MGA24" s="125"/>
      <c r="MGB24" s="125"/>
      <c r="MGC24" s="125"/>
      <c r="MGD24" s="125"/>
      <c r="MGE24" s="125"/>
      <c r="MGF24" s="125"/>
      <c r="MGG24" s="125"/>
      <c r="MGH24" s="125"/>
      <c r="MGI24" s="125"/>
      <c r="MGJ24" s="125"/>
      <c r="MGK24" s="125"/>
      <c r="MGL24" s="125"/>
      <c r="MGM24" s="125"/>
      <c r="MGN24" s="125"/>
      <c r="MGO24" s="125"/>
      <c r="MGP24" s="125"/>
      <c r="MGQ24" s="125"/>
      <c r="MGR24" s="125"/>
      <c r="MGS24" s="125"/>
      <c r="MGT24" s="125"/>
      <c r="MGU24" s="125"/>
      <c r="MGV24" s="125"/>
      <c r="MGW24" s="125"/>
      <c r="MGX24" s="125"/>
      <c r="MGY24" s="125"/>
      <c r="MGZ24" s="125"/>
      <c r="MHA24" s="125"/>
      <c r="MHB24" s="125"/>
      <c r="MHC24" s="125"/>
      <c r="MHD24" s="125"/>
      <c r="MHE24" s="125"/>
      <c r="MHF24" s="125"/>
      <c r="MHG24" s="125"/>
      <c r="MHH24" s="125"/>
      <c r="MHI24" s="125"/>
      <c r="MHJ24" s="125"/>
      <c r="MHK24" s="125"/>
      <c r="MHL24" s="125"/>
      <c r="MHM24" s="125"/>
      <c r="MHN24" s="125"/>
      <c r="MHO24" s="125"/>
      <c r="MHP24" s="125"/>
      <c r="MHQ24" s="125"/>
      <c r="MHR24" s="125"/>
      <c r="MHS24" s="125"/>
      <c r="MHT24" s="125"/>
      <c r="MHU24" s="125"/>
      <c r="MHV24" s="125"/>
      <c r="MHW24" s="125"/>
      <c r="MHX24" s="125"/>
      <c r="MHY24" s="125"/>
      <c r="MHZ24" s="125"/>
      <c r="MIA24" s="125"/>
      <c r="MIB24" s="125"/>
      <c r="MIC24" s="125"/>
      <c r="MID24" s="125"/>
      <c r="MIE24" s="125"/>
      <c r="MIF24" s="125"/>
      <c r="MIG24" s="125"/>
      <c r="MIH24" s="125"/>
      <c r="MII24" s="125"/>
      <c r="MIJ24" s="125"/>
      <c r="MIK24" s="125"/>
      <c r="MIL24" s="125"/>
      <c r="MIM24" s="125"/>
      <c r="MIN24" s="125"/>
      <c r="MIO24" s="125"/>
      <c r="MIP24" s="125"/>
      <c r="MIQ24" s="125"/>
      <c r="MIR24" s="125"/>
      <c r="MIS24" s="125"/>
      <c r="MIT24" s="125"/>
      <c r="MIU24" s="125"/>
      <c r="MIV24" s="125"/>
      <c r="MIW24" s="125"/>
      <c r="MIX24" s="125"/>
      <c r="MIY24" s="125"/>
      <c r="MIZ24" s="125"/>
      <c r="MJA24" s="125"/>
      <c r="MJB24" s="125"/>
      <c r="MJC24" s="125"/>
      <c r="MJD24" s="125"/>
      <c r="MJE24" s="125"/>
      <c r="MJF24" s="125"/>
      <c r="MJG24" s="125"/>
      <c r="MJH24" s="125"/>
      <c r="MJI24" s="125"/>
      <c r="MJJ24" s="125"/>
      <c r="MJK24" s="125"/>
      <c r="MJL24" s="125"/>
      <c r="MJM24" s="125"/>
      <c r="MJN24" s="125"/>
      <c r="MJO24" s="125"/>
      <c r="MJP24" s="125"/>
      <c r="MJQ24" s="125"/>
      <c r="MJR24" s="125"/>
      <c r="MJS24" s="125"/>
      <c r="MJT24" s="125"/>
      <c r="MJU24" s="125"/>
      <c r="MJV24" s="125"/>
      <c r="MJW24" s="125"/>
      <c r="MJX24" s="125"/>
      <c r="MJY24" s="125"/>
      <c r="MJZ24" s="125"/>
      <c r="MKA24" s="125"/>
      <c r="MKB24" s="125"/>
      <c r="MKC24" s="125"/>
      <c r="MKD24" s="125"/>
      <c r="MKE24" s="125"/>
      <c r="MKF24" s="125"/>
      <c r="MKG24" s="125"/>
      <c r="MKH24" s="125"/>
      <c r="MKI24" s="125"/>
      <c r="MKJ24" s="125"/>
      <c r="MKK24" s="125"/>
      <c r="MKL24" s="125"/>
      <c r="MKM24" s="125"/>
      <c r="MKN24" s="125"/>
      <c r="MKO24" s="125"/>
      <c r="MKP24" s="125"/>
      <c r="MKQ24" s="125"/>
      <c r="MKR24" s="125"/>
      <c r="MKS24" s="125"/>
      <c r="MKT24" s="125"/>
      <c r="MKU24" s="125"/>
      <c r="MKV24" s="125"/>
      <c r="MKW24" s="125"/>
      <c r="MKX24" s="125"/>
      <c r="MKY24" s="125"/>
      <c r="MKZ24" s="125"/>
      <c r="MLA24" s="125"/>
      <c r="MLB24" s="125"/>
      <c r="MLC24" s="125"/>
      <c r="MLD24" s="125"/>
      <c r="MLE24" s="125"/>
      <c r="MLF24" s="125"/>
      <c r="MLG24" s="125"/>
      <c r="MLH24" s="125"/>
      <c r="MLI24" s="125"/>
      <c r="MLJ24" s="125"/>
      <c r="MLK24" s="125"/>
      <c r="MLL24" s="125"/>
      <c r="MLM24" s="125"/>
      <c r="MLN24" s="125"/>
      <c r="MLO24" s="125"/>
      <c r="MLP24" s="125"/>
      <c r="MLQ24" s="125"/>
      <c r="MLR24" s="125"/>
      <c r="MLS24" s="125"/>
      <c r="MLT24" s="125"/>
      <c r="MLU24" s="125"/>
      <c r="MLV24" s="125"/>
      <c r="MLW24" s="125"/>
      <c r="MLX24" s="125"/>
      <c r="MLY24" s="125"/>
      <c r="MLZ24" s="125"/>
      <c r="MMA24" s="125"/>
      <c r="MMB24" s="125"/>
      <c r="MMC24" s="125"/>
      <c r="MMD24" s="125"/>
      <c r="MME24" s="125"/>
      <c r="MMF24" s="125"/>
      <c r="MMG24" s="125"/>
      <c r="MMH24" s="125"/>
      <c r="MMI24" s="125"/>
      <c r="MMJ24" s="125"/>
      <c r="MMK24" s="125"/>
      <c r="MML24" s="125"/>
      <c r="MMM24" s="125"/>
      <c r="MMN24" s="125"/>
      <c r="MMO24" s="125"/>
      <c r="MMP24" s="125"/>
      <c r="MMQ24" s="125"/>
      <c r="MMR24" s="125"/>
      <c r="MMS24" s="125"/>
      <c r="MMT24" s="125"/>
      <c r="MMU24" s="125"/>
      <c r="MMV24" s="125"/>
      <c r="MMW24" s="125"/>
      <c r="MMX24" s="125"/>
      <c r="MMY24" s="125"/>
      <c r="MMZ24" s="125"/>
      <c r="MNA24" s="125"/>
      <c r="MNB24" s="125"/>
      <c r="MNC24" s="125"/>
      <c r="MND24" s="125"/>
      <c r="MNE24" s="125"/>
      <c r="MNF24" s="125"/>
      <c r="MNG24" s="125"/>
      <c r="MNH24" s="125"/>
      <c r="MNI24" s="125"/>
      <c r="MNJ24" s="125"/>
      <c r="MNK24" s="125"/>
      <c r="MNL24" s="125"/>
      <c r="MNM24" s="125"/>
      <c r="MNN24" s="125"/>
      <c r="MNO24" s="125"/>
      <c r="MNP24" s="125"/>
      <c r="MNQ24" s="125"/>
      <c r="MNR24" s="125"/>
      <c r="MNS24" s="125"/>
      <c r="MNT24" s="125"/>
      <c r="MNU24" s="125"/>
      <c r="MNV24" s="125"/>
      <c r="MNW24" s="125"/>
      <c r="MNX24" s="125"/>
      <c r="MNY24" s="125"/>
      <c r="MNZ24" s="125"/>
      <c r="MOA24" s="125"/>
      <c r="MOB24" s="125"/>
      <c r="MOC24" s="125"/>
      <c r="MOD24" s="125"/>
      <c r="MOE24" s="125"/>
      <c r="MOF24" s="125"/>
      <c r="MOG24" s="125"/>
      <c r="MOH24" s="125"/>
      <c r="MOI24" s="125"/>
      <c r="MOJ24" s="125"/>
      <c r="MOK24" s="125"/>
      <c r="MOL24" s="125"/>
      <c r="MOM24" s="125"/>
      <c r="MON24" s="125"/>
      <c r="MOO24" s="125"/>
      <c r="MOP24" s="125"/>
      <c r="MOQ24" s="125"/>
      <c r="MOR24" s="125"/>
      <c r="MOS24" s="125"/>
      <c r="MOT24" s="125"/>
      <c r="MOU24" s="125"/>
      <c r="MOV24" s="125"/>
      <c r="MOW24" s="125"/>
      <c r="MOX24" s="125"/>
      <c r="MOY24" s="125"/>
      <c r="MOZ24" s="125"/>
      <c r="MPA24" s="125"/>
      <c r="MPB24" s="125"/>
      <c r="MPC24" s="125"/>
      <c r="MPD24" s="125"/>
      <c r="MPE24" s="125"/>
      <c r="MPF24" s="125"/>
      <c r="MPG24" s="125"/>
      <c r="MPH24" s="125"/>
      <c r="MPI24" s="125"/>
      <c r="MPJ24" s="125"/>
      <c r="MPK24" s="125"/>
      <c r="MPL24" s="125"/>
      <c r="MPM24" s="125"/>
      <c r="MPN24" s="125"/>
      <c r="MPO24" s="125"/>
      <c r="MPP24" s="125"/>
      <c r="MPQ24" s="125"/>
      <c r="MPR24" s="125"/>
      <c r="MPS24" s="125"/>
      <c r="MPT24" s="125"/>
      <c r="MPU24" s="125"/>
      <c r="MPV24" s="125"/>
      <c r="MPW24" s="125"/>
      <c r="MPX24" s="125"/>
      <c r="MPY24" s="125"/>
      <c r="MPZ24" s="125"/>
      <c r="MQA24" s="125"/>
      <c r="MQB24" s="125"/>
      <c r="MQC24" s="125"/>
      <c r="MQD24" s="125"/>
      <c r="MQE24" s="125"/>
      <c r="MQF24" s="125"/>
      <c r="MQG24" s="125"/>
      <c r="MQH24" s="125"/>
      <c r="MQI24" s="125"/>
      <c r="MQJ24" s="125"/>
      <c r="MQK24" s="125"/>
      <c r="MQL24" s="125"/>
      <c r="MQM24" s="125"/>
      <c r="MQN24" s="125"/>
      <c r="MQO24" s="125"/>
      <c r="MQP24" s="125"/>
      <c r="MQQ24" s="125"/>
      <c r="MQR24" s="125"/>
      <c r="MQS24" s="125"/>
      <c r="MQT24" s="125"/>
      <c r="MQU24" s="125"/>
      <c r="MQV24" s="125"/>
      <c r="MQW24" s="125"/>
      <c r="MQX24" s="125"/>
      <c r="MQY24" s="125"/>
      <c r="MQZ24" s="125"/>
      <c r="MRA24" s="125"/>
      <c r="MRB24" s="125"/>
      <c r="MRC24" s="125"/>
      <c r="MRD24" s="125"/>
      <c r="MRE24" s="125"/>
      <c r="MRF24" s="125"/>
      <c r="MRG24" s="125"/>
      <c r="MRH24" s="125"/>
      <c r="MRI24" s="125"/>
      <c r="MRJ24" s="125"/>
      <c r="MRK24" s="125"/>
      <c r="MRL24" s="125"/>
      <c r="MRM24" s="125"/>
      <c r="MRN24" s="125"/>
      <c r="MRO24" s="125"/>
      <c r="MRP24" s="125"/>
      <c r="MRQ24" s="125"/>
      <c r="MRR24" s="125"/>
      <c r="MRS24" s="125"/>
      <c r="MRT24" s="125"/>
      <c r="MRU24" s="125"/>
      <c r="MRV24" s="125"/>
      <c r="MRW24" s="125"/>
      <c r="MRX24" s="125"/>
      <c r="MRY24" s="125"/>
      <c r="MRZ24" s="125"/>
      <c r="MSA24" s="125"/>
      <c r="MSB24" s="125"/>
      <c r="MSC24" s="125"/>
      <c r="MSD24" s="125"/>
      <c r="MSE24" s="125"/>
      <c r="MSF24" s="125"/>
      <c r="MSG24" s="125"/>
      <c r="MSH24" s="125"/>
      <c r="MSI24" s="125"/>
      <c r="MSJ24" s="125"/>
      <c r="MSK24" s="125"/>
      <c r="MSL24" s="125"/>
      <c r="MSM24" s="125"/>
      <c r="MSN24" s="125"/>
      <c r="MSO24" s="125"/>
      <c r="MSP24" s="125"/>
      <c r="MSQ24" s="125"/>
      <c r="MSR24" s="125"/>
      <c r="MSS24" s="125"/>
      <c r="MST24" s="125"/>
      <c r="MSU24" s="125"/>
      <c r="MSV24" s="125"/>
      <c r="MSW24" s="125"/>
      <c r="MSX24" s="125"/>
      <c r="MSY24" s="125"/>
      <c r="MSZ24" s="125"/>
      <c r="MTA24" s="125"/>
      <c r="MTB24" s="125"/>
      <c r="MTC24" s="125"/>
      <c r="MTD24" s="125"/>
      <c r="MTE24" s="125"/>
      <c r="MTF24" s="125"/>
      <c r="MTG24" s="125"/>
      <c r="MTH24" s="125"/>
      <c r="MTI24" s="125"/>
      <c r="MTJ24" s="125"/>
      <c r="MTK24" s="125"/>
      <c r="MTL24" s="125"/>
      <c r="MTM24" s="125"/>
      <c r="MTN24" s="125"/>
      <c r="MTO24" s="125"/>
      <c r="MTP24" s="125"/>
      <c r="MTQ24" s="125"/>
      <c r="MTR24" s="125"/>
      <c r="MTS24" s="125"/>
      <c r="MTT24" s="125"/>
      <c r="MTU24" s="125"/>
      <c r="MTV24" s="125"/>
      <c r="MTW24" s="125"/>
      <c r="MTX24" s="125"/>
      <c r="MTY24" s="125"/>
      <c r="MTZ24" s="125"/>
      <c r="MUA24" s="125"/>
      <c r="MUB24" s="125"/>
      <c r="MUC24" s="125"/>
      <c r="MUD24" s="125"/>
      <c r="MUE24" s="125"/>
      <c r="MUF24" s="125"/>
      <c r="MUG24" s="125"/>
      <c r="MUH24" s="125"/>
      <c r="MUI24" s="125"/>
      <c r="MUJ24" s="125"/>
      <c r="MUK24" s="125"/>
      <c r="MUL24" s="125"/>
      <c r="MUM24" s="125"/>
      <c r="MUN24" s="125"/>
      <c r="MUO24" s="125"/>
      <c r="MUP24" s="125"/>
      <c r="MUQ24" s="125"/>
      <c r="MUR24" s="125"/>
      <c r="MUS24" s="125"/>
      <c r="MUT24" s="125"/>
      <c r="MUU24" s="125"/>
      <c r="MUV24" s="125"/>
      <c r="MUW24" s="125"/>
      <c r="MUX24" s="125"/>
      <c r="MUY24" s="125"/>
      <c r="MUZ24" s="125"/>
      <c r="MVA24" s="125"/>
      <c r="MVB24" s="125"/>
      <c r="MVC24" s="125"/>
      <c r="MVD24" s="125"/>
      <c r="MVE24" s="125"/>
      <c r="MVF24" s="125"/>
      <c r="MVG24" s="125"/>
      <c r="MVH24" s="125"/>
      <c r="MVI24" s="125"/>
      <c r="MVJ24" s="125"/>
      <c r="MVK24" s="125"/>
      <c r="MVL24" s="125"/>
      <c r="MVM24" s="125"/>
      <c r="MVN24" s="125"/>
      <c r="MVO24" s="125"/>
      <c r="MVP24" s="125"/>
      <c r="MVQ24" s="125"/>
      <c r="MVR24" s="125"/>
      <c r="MVS24" s="125"/>
      <c r="MVT24" s="125"/>
      <c r="MVU24" s="125"/>
      <c r="MVV24" s="125"/>
      <c r="MVW24" s="125"/>
      <c r="MVX24" s="125"/>
      <c r="MVY24" s="125"/>
      <c r="MVZ24" s="125"/>
      <c r="MWA24" s="125"/>
      <c r="MWB24" s="125"/>
      <c r="MWC24" s="125"/>
      <c r="MWD24" s="125"/>
      <c r="MWE24" s="125"/>
      <c r="MWF24" s="125"/>
      <c r="MWG24" s="125"/>
      <c r="MWH24" s="125"/>
      <c r="MWI24" s="125"/>
      <c r="MWJ24" s="125"/>
      <c r="MWK24" s="125"/>
      <c r="MWL24" s="125"/>
      <c r="MWM24" s="125"/>
      <c r="MWN24" s="125"/>
      <c r="MWO24" s="125"/>
      <c r="MWP24" s="125"/>
      <c r="MWQ24" s="125"/>
      <c r="MWR24" s="125"/>
      <c r="MWS24" s="125"/>
      <c r="MWT24" s="125"/>
      <c r="MWU24" s="125"/>
      <c r="MWV24" s="125"/>
      <c r="MWW24" s="125"/>
      <c r="MWX24" s="125"/>
      <c r="MWY24" s="125"/>
      <c r="MWZ24" s="125"/>
      <c r="MXA24" s="125"/>
      <c r="MXB24" s="125"/>
      <c r="MXC24" s="125"/>
      <c r="MXD24" s="125"/>
      <c r="MXE24" s="125"/>
      <c r="MXF24" s="125"/>
      <c r="MXG24" s="125"/>
      <c r="MXH24" s="125"/>
      <c r="MXI24" s="125"/>
      <c r="MXJ24" s="125"/>
      <c r="MXK24" s="125"/>
      <c r="MXL24" s="125"/>
      <c r="MXM24" s="125"/>
      <c r="MXN24" s="125"/>
      <c r="MXO24" s="125"/>
      <c r="MXP24" s="125"/>
      <c r="MXQ24" s="125"/>
      <c r="MXR24" s="125"/>
      <c r="MXS24" s="125"/>
      <c r="MXT24" s="125"/>
      <c r="MXU24" s="125"/>
      <c r="MXV24" s="125"/>
      <c r="MXW24" s="125"/>
      <c r="MXX24" s="125"/>
      <c r="MXY24" s="125"/>
      <c r="MXZ24" s="125"/>
      <c r="MYA24" s="125"/>
      <c r="MYB24" s="125"/>
      <c r="MYC24" s="125"/>
      <c r="MYD24" s="125"/>
      <c r="MYE24" s="125"/>
      <c r="MYF24" s="125"/>
      <c r="MYG24" s="125"/>
      <c r="MYH24" s="125"/>
      <c r="MYI24" s="125"/>
      <c r="MYJ24" s="125"/>
      <c r="MYK24" s="125"/>
      <c r="MYL24" s="125"/>
      <c r="MYM24" s="125"/>
      <c r="MYN24" s="125"/>
      <c r="MYO24" s="125"/>
      <c r="MYP24" s="125"/>
      <c r="MYQ24" s="125"/>
      <c r="MYR24" s="125"/>
      <c r="MYS24" s="125"/>
      <c r="MYT24" s="125"/>
      <c r="MYU24" s="125"/>
      <c r="MYV24" s="125"/>
      <c r="MYW24" s="125"/>
      <c r="MYX24" s="125"/>
      <c r="MYY24" s="125"/>
      <c r="MYZ24" s="125"/>
      <c r="MZA24" s="125"/>
      <c r="MZB24" s="125"/>
      <c r="MZC24" s="125"/>
      <c r="MZD24" s="125"/>
      <c r="MZE24" s="125"/>
      <c r="MZF24" s="125"/>
      <c r="MZG24" s="125"/>
      <c r="MZH24" s="125"/>
      <c r="MZI24" s="125"/>
      <c r="MZJ24" s="125"/>
      <c r="MZK24" s="125"/>
      <c r="MZL24" s="125"/>
      <c r="MZM24" s="125"/>
      <c r="MZN24" s="125"/>
      <c r="MZO24" s="125"/>
      <c r="MZP24" s="125"/>
      <c r="MZQ24" s="125"/>
      <c r="MZR24" s="125"/>
      <c r="MZS24" s="125"/>
      <c r="MZT24" s="125"/>
      <c r="MZU24" s="125"/>
      <c r="MZV24" s="125"/>
      <c r="MZW24" s="125"/>
      <c r="MZX24" s="125"/>
      <c r="MZY24" s="125"/>
      <c r="MZZ24" s="125"/>
      <c r="NAA24" s="125"/>
      <c r="NAB24" s="125"/>
      <c r="NAC24" s="125"/>
      <c r="NAD24" s="125"/>
      <c r="NAE24" s="125"/>
      <c r="NAF24" s="125"/>
      <c r="NAG24" s="125"/>
      <c r="NAH24" s="125"/>
      <c r="NAI24" s="125"/>
      <c r="NAJ24" s="125"/>
      <c r="NAK24" s="125"/>
      <c r="NAL24" s="125"/>
      <c r="NAM24" s="125"/>
      <c r="NAN24" s="125"/>
      <c r="NAO24" s="125"/>
      <c r="NAP24" s="125"/>
      <c r="NAQ24" s="125"/>
      <c r="NAR24" s="125"/>
      <c r="NAS24" s="125"/>
      <c r="NAT24" s="125"/>
      <c r="NAU24" s="125"/>
      <c r="NAV24" s="125"/>
      <c r="NAW24" s="125"/>
      <c r="NAX24" s="125"/>
      <c r="NAY24" s="125"/>
      <c r="NAZ24" s="125"/>
      <c r="NBA24" s="125"/>
      <c r="NBB24" s="125"/>
      <c r="NBC24" s="125"/>
      <c r="NBD24" s="125"/>
      <c r="NBE24" s="125"/>
      <c r="NBF24" s="125"/>
      <c r="NBG24" s="125"/>
      <c r="NBH24" s="125"/>
      <c r="NBI24" s="125"/>
      <c r="NBJ24" s="125"/>
      <c r="NBK24" s="125"/>
      <c r="NBL24" s="125"/>
      <c r="NBM24" s="125"/>
      <c r="NBN24" s="125"/>
      <c r="NBO24" s="125"/>
      <c r="NBP24" s="125"/>
      <c r="NBQ24" s="125"/>
      <c r="NBR24" s="125"/>
      <c r="NBS24" s="125"/>
      <c r="NBT24" s="125"/>
      <c r="NBU24" s="125"/>
      <c r="NBV24" s="125"/>
      <c r="NBW24" s="125"/>
      <c r="NBX24" s="125"/>
      <c r="NBY24" s="125"/>
      <c r="NBZ24" s="125"/>
      <c r="NCA24" s="125"/>
      <c r="NCB24" s="125"/>
      <c r="NCC24" s="125"/>
      <c r="NCD24" s="125"/>
      <c r="NCE24" s="125"/>
      <c r="NCF24" s="125"/>
      <c r="NCG24" s="125"/>
      <c r="NCH24" s="125"/>
      <c r="NCI24" s="125"/>
      <c r="NCJ24" s="125"/>
      <c r="NCK24" s="125"/>
      <c r="NCL24" s="125"/>
      <c r="NCM24" s="125"/>
      <c r="NCN24" s="125"/>
      <c r="NCO24" s="125"/>
      <c r="NCP24" s="125"/>
      <c r="NCQ24" s="125"/>
      <c r="NCR24" s="125"/>
      <c r="NCS24" s="125"/>
      <c r="NCT24" s="125"/>
      <c r="NCU24" s="125"/>
      <c r="NCV24" s="125"/>
      <c r="NCW24" s="125"/>
      <c r="NCX24" s="125"/>
      <c r="NCY24" s="125"/>
      <c r="NCZ24" s="125"/>
      <c r="NDA24" s="125"/>
      <c r="NDB24" s="125"/>
      <c r="NDC24" s="125"/>
      <c r="NDD24" s="125"/>
      <c r="NDE24" s="125"/>
      <c r="NDF24" s="125"/>
      <c r="NDG24" s="125"/>
      <c r="NDH24" s="125"/>
      <c r="NDI24" s="125"/>
      <c r="NDJ24" s="125"/>
      <c r="NDK24" s="125"/>
      <c r="NDL24" s="125"/>
      <c r="NDM24" s="125"/>
      <c r="NDN24" s="125"/>
      <c r="NDO24" s="125"/>
      <c r="NDP24" s="125"/>
      <c r="NDQ24" s="125"/>
      <c r="NDR24" s="125"/>
      <c r="NDS24" s="125"/>
      <c r="NDT24" s="125"/>
      <c r="NDU24" s="125"/>
      <c r="NDV24" s="125"/>
      <c r="NDW24" s="125"/>
      <c r="NDX24" s="125"/>
      <c r="NDY24" s="125"/>
      <c r="NDZ24" s="125"/>
      <c r="NEA24" s="125"/>
      <c r="NEB24" s="125"/>
      <c r="NEC24" s="125"/>
      <c r="NED24" s="125"/>
      <c r="NEE24" s="125"/>
      <c r="NEF24" s="125"/>
      <c r="NEG24" s="125"/>
      <c r="NEH24" s="125"/>
      <c r="NEI24" s="125"/>
      <c r="NEJ24" s="125"/>
      <c r="NEK24" s="125"/>
      <c r="NEL24" s="125"/>
      <c r="NEM24" s="125"/>
      <c r="NEN24" s="125"/>
      <c r="NEO24" s="125"/>
      <c r="NEP24" s="125"/>
      <c r="NEQ24" s="125"/>
      <c r="NER24" s="125"/>
      <c r="NES24" s="125"/>
      <c r="NET24" s="125"/>
      <c r="NEU24" s="125"/>
      <c r="NEV24" s="125"/>
      <c r="NEW24" s="125"/>
      <c r="NEX24" s="125"/>
      <c r="NEY24" s="125"/>
      <c r="NEZ24" s="125"/>
      <c r="NFA24" s="125"/>
      <c r="NFB24" s="125"/>
      <c r="NFC24" s="125"/>
      <c r="NFD24" s="125"/>
      <c r="NFE24" s="125"/>
      <c r="NFF24" s="125"/>
      <c r="NFG24" s="125"/>
      <c r="NFH24" s="125"/>
      <c r="NFI24" s="125"/>
      <c r="NFJ24" s="125"/>
      <c r="NFK24" s="125"/>
      <c r="NFL24" s="125"/>
      <c r="NFM24" s="125"/>
      <c r="NFN24" s="125"/>
      <c r="NFO24" s="125"/>
      <c r="NFP24" s="125"/>
      <c r="NFQ24" s="125"/>
      <c r="NFR24" s="125"/>
      <c r="NFS24" s="125"/>
      <c r="NFT24" s="125"/>
      <c r="NFU24" s="125"/>
      <c r="NFV24" s="125"/>
      <c r="NFW24" s="125"/>
      <c r="NFX24" s="125"/>
      <c r="NFY24" s="125"/>
      <c r="NFZ24" s="125"/>
      <c r="NGA24" s="125"/>
      <c r="NGB24" s="125"/>
      <c r="NGC24" s="125"/>
      <c r="NGD24" s="125"/>
      <c r="NGE24" s="125"/>
      <c r="NGF24" s="125"/>
      <c r="NGG24" s="125"/>
      <c r="NGH24" s="125"/>
      <c r="NGI24" s="125"/>
      <c r="NGJ24" s="125"/>
      <c r="NGK24" s="125"/>
      <c r="NGL24" s="125"/>
      <c r="NGM24" s="125"/>
      <c r="NGN24" s="125"/>
      <c r="NGO24" s="125"/>
      <c r="NGP24" s="125"/>
      <c r="NGQ24" s="125"/>
      <c r="NGR24" s="125"/>
      <c r="NGS24" s="125"/>
      <c r="NGT24" s="125"/>
      <c r="NGU24" s="125"/>
      <c r="NGV24" s="125"/>
      <c r="NGW24" s="125"/>
      <c r="NGX24" s="125"/>
      <c r="NGY24" s="125"/>
      <c r="NGZ24" s="125"/>
      <c r="NHA24" s="125"/>
      <c r="NHB24" s="125"/>
      <c r="NHC24" s="125"/>
      <c r="NHD24" s="125"/>
      <c r="NHE24" s="125"/>
      <c r="NHF24" s="125"/>
      <c r="NHG24" s="125"/>
      <c r="NHH24" s="125"/>
      <c r="NHI24" s="125"/>
      <c r="NHJ24" s="125"/>
      <c r="NHK24" s="125"/>
      <c r="NHL24" s="125"/>
      <c r="NHM24" s="125"/>
      <c r="NHN24" s="125"/>
      <c r="NHO24" s="125"/>
      <c r="NHP24" s="125"/>
      <c r="NHQ24" s="125"/>
      <c r="NHR24" s="125"/>
      <c r="NHS24" s="125"/>
      <c r="NHT24" s="125"/>
      <c r="NHU24" s="125"/>
      <c r="NHV24" s="125"/>
      <c r="NHW24" s="125"/>
      <c r="NHX24" s="125"/>
      <c r="NHY24" s="125"/>
      <c r="NHZ24" s="125"/>
      <c r="NIA24" s="125"/>
      <c r="NIB24" s="125"/>
      <c r="NIC24" s="125"/>
      <c r="NID24" s="125"/>
      <c r="NIE24" s="125"/>
      <c r="NIF24" s="125"/>
      <c r="NIG24" s="125"/>
      <c r="NIH24" s="125"/>
      <c r="NII24" s="125"/>
      <c r="NIJ24" s="125"/>
      <c r="NIK24" s="125"/>
      <c r="NIL24" s="125"/>
      <c r="NIM24" s="125"/>
      <c r="NIN24" s="125"/>
      <c r="NIO24" s="125"/>
      <c r="NIP24" s="125"/>
      <c r="NIQ24" s="125"/>
      <c r="NIR24" s="125"/>
      <c r="NIS24" s="125"/>
      <c r="NIT24" s="125"/>
      <c r="NIU24" s="125"/>
      <c r="NIV24" s="125"/>
      <c r="NIW24" s="125"/>
      <c r="NIX24" s="125"/>
      <c r="NIY24" s="125"/>
      <c r="NIZ24" s="125"/>
      <c r="NJA24" s="125"/>
      <c r="NJB24" s="125"/>
      <c r="NJC24" s="125"/>
      <c r="NJD24" s="125"/>
      <c r="NJE24" s="125"/>
      <c r="NJF24" s="125"/>
      <c r="NJG24" s="125"/>
      <c r="NJH24" s="125"/>
      <c r="NJI24" s="125"/>
      <c r="NJJ24" s="125"/>
      <c r="NJK24" s="125"/>
      <c r="NJL24" s="125"/>
      <c r="NJM24" s="125"/>
      <c r="NJN24" s="125"/>
      <c r="NJO24" s="125"/>
      <c r="NJP24" s="125"/>
      <c r="NJQ24" s="125"/>
      <c r="NJR24" s="125"/>
      <c r="NJS24" s="125"/>
      <c r="NJT24" s="125"/>
      <c r="NJU24" s="125"/>
      <c r="NJV24" s="125"/>
      <c r="NJW24" s="125"/>
      <c r="NJX24" s="125"/>
      <c r="NJY24" s="125"/>
      <c r="NJZ24" s="125"/>
      <c r="NKA24" s="125"/>
      <c r="NKB24" s="125"/>
      <c r="NKC24" s="125"/>
      <c r="NKD24" s="125"/>
      <c r="NKE24" s="125"/>
      <c r="NKF24" s="125"/>
      <c r="NKG24" s="125"/>
      <c r="NKH24" s="125"/>
      <c r="NKI24" s="125"/>
      <c r="NKJ24" s="125"/>
      <c r="NKK24" s="125"/>
      <c r="NKL24" s="125"/>
      <c r="NKM24" s="125"/>
      <c r="NKN24" s="125"/>
      <c r="NKO24" s="125"/>
      <c r="NKP24" s="125"/>
      <c r="NKQ24" s="125"/>
      <c r="NKR24" s="125"/>
      <c r="NKS24" s="125"/>
      <c r="NKT24" s="125"/>
      <c r="NKU24" s="125"/>
      <c r="NKV24" s="125"/>
      <c r="NKW24" s="125"/>
      <c r="NKX24" s="125"/>
      <c r="NKY24" s="125"/>
      <c r="NKZ24" s="125"/>
      <c r="NLA24" s="125"/>
      <c r="NLB24" s="125"/>
      <c r="NLC24" s="125"/>
      <c r="NLD24" s="125"/>
      <c r="NLE24" s="125"/>
      <c r="NLF24" s="125"/>
      <c r="NLG24" s="125"/>
      <c r="NLH24" s="125"/>
      <c r="NLI24" s="125"/>
      <c r="NLJ24" s="125"/>
      <c r="NLK24" s="125"/>
      <c r="NLL24" s="125"/>
      <c r="NLM24" s="125"/>
      <c r="NLN24" s="125"/>
      <c r="NLO24" s="125"/>
      <c r="NLP24" s="125"/>
      <c r="NLQ24" s="125"/>
      <c r="NLR24" s="125"/>
      <c r="NLS24" s="125"/>
      <c r="NLT24" s="125"/>
      <c r="NLU24" s="125"/>
      <c r="NLV24" s="125"/>
      <c r="NLW24" s="125"/>
      <c r="NLX24" s="125"/>
      <c r="NLY24" s="125"/>
      <c r="NLZ24" s="125"/>
      <c r="NMA24" s="125"/>
      <c r="NMB24" s="125"/>
      <c r="NMC24" s="125"/>
      <c r="NMD24" s="125"/>
      <c r="NME24" s="125"/>
      <c r="NMF24" s="125"/>
      <c r="NMG24" s="125"/>
      <c r="NMH24" s="125"/>
      <c r="NMI24" s="125"/>
      <c r="NMJ24" s="125"/>
      <c r="NMK24" s="125"/>
      <c r="NML24" s="125"/>
      <c r="NMM24" s="125"/>
      <c r="NMN24" s="125"/>
      <c r="NMO24" s="125"/>
      <c r="NMP24" s="125"/>
      <c r="NMQ24" s="125"/>
      <c r="NMR24" s="125"/>
      <c r="NMS24" s="125"/>
      <c r="NMT24" s="125"/>
      <c r="NMU24" s="125"/>
      <c r="NMV24" s="125"/>
      <c r="NMW24" s="125"/>
      <c r="NMX24" s="125"/>
      <c r="NMY24" s="125"/>
      <c r="NMZ24" s="125"/>
      <c r="NNA24" s="125"/>
      <c r="NNB24" s="125"/>
      <c r="NNC24" s="125"/>
      <c r="NND24" s="125"/>
      <c r="NNE24" s="125"/>
      <c r="NNF24" s="125"/>
      <c r="NNG24" s="125"/>
      <c r="NNH24" s="125"/>
      <c r="NNI24" s="125"/>
      <c r="NNJ24" s="125"/>
      <c r="NNK24" s="125"/>
      <c r="NNL24" s="125"/>
      <c r="NNM24" s="125"/>
      <c r="NNN24" s="125"/>
      <c r="NNO24" s="125"/>
      <c r="NNP24" s="125"/>
      <c r="NNQ24" s="125"/>
      <c r="NNR24" s="125"/>
      <c r="NNS24" s="125"/>
      <c r="NNT24" s="125"/>
      <c r="NNU24" s="125"/>
      <c r="NNV24" s="125"/>
      <c r="NNW24" s="125"/>
      <c r="NNX24" s="125"/>
      <c r="NNY24" s="125"/>
      <c r="NNZ24" s="125"/>
      <c r="NOA24" s="125"/>
      <c r="NOB24" s="125"/>
      <c r="NOC24" s="125"/>
      <c r="NOD24" s="125"/>
      <c r="NOE24" s="125"/>
      <c r="NOF24" s="125"/>
      <c r="NOG24" s="125"/>
      <c r="NOH24" s="125"/>
      <c r="NOI24" s="125"/>
      <c r="NOJ24" s="125"/>
      <c r="NOK24" s="125"/>
      <c r="NOL24" s="125"/>
      <c r="NOM24" s="125"/>
      <c r="NON24" s="125"/>
      <c r="NOO24" s="125"/>
      <c r="NOP24" s="125"/>
      <c r="NOQ24" s="125"/>
      <c r="NOR24" s="125"/>
      <c r="NOS24" s="125"/>
      <c r="NOT24" s="125"/>
      <c r="NOU24" s="125"/>
      <c r="NOV24" s="125"/>
      <c r="NOW24" s="125"/>
      <c r="NOX24" s="125"/>
      <c r="NOY24" s="125"/>
      <c r="NOZ24" s="125"/>
      <c r="NPA24" s="125"/>
      <c r="NPB24" s="125"/>
      <c r="NPC24" s="125"/>
      <c r="NPD24" s="125"/>
      <c r="NPE24" s="125"/>
      <c r="NPF24" s="125"/>
      <c r="NPG24" s="125"/>
      <c r="NPH24" s="125"/>
      <c r="NPI24" s="125"/>
      <c r="NPJ24" s="125"/>
      <c r="NPK24" s="125"/>
      <c r="NPL24" s="125"/>
      <c r="NPM24" s="125"/>
      <c r="NPN24" s="125"/>
      <c r="NPO24" s="125"/>
      <c r="NPP24" s="125"/>
      <c r="NPQ24" s="125"/>
      <c r="NPR24" s="125"/>
      <c r="NPS24" s="125"/>
      <c r="NPT24" s="125"/>
      <c r="NPU24" s="125"/>
      <c r="NPV24" s="125"/>
      <c r="NPW24" s="125"/>
      <c r="NPX24" s="125"/>
      <c r="NPY24" s="125"/>
      <c r="NPZ24" s="125"/>
      <c r="NQA24" s="125"/>
      <c r="NQB24" s="125"/>
      <c r="NQC24" s="125"/>
      <c r="NQD24" s="125"/>
      <c r="NQE24" s="125"/>
      <c r="NQF24" s="125"/>
      <c r="NQG24" s="125"/>
      <c r="NQH24" s="125"/>
      <c r="NQI24" s="125"/>
      <c r="NQJ24" s="125"/>
      <c r="NQK24" s="125"/>
      <c r="NQL24" s="125"/>
      <c r="NQM24" s="125"/>
      <c r="NQN24" s="125"/>
      <c r="NQO24" s="125"/>
      <c r="NQP24" s="125"/>
      <c r="NQQ24" s="125"/>
      <c r="NQR24" s="125"/>
      <c r="NQS24" s="125"/>
      <c r="NQT24" s="125"/>
      <c r="NQU24" s="125"/>
      <c r="NQV24" s="125"/>
      <c r="NQW24" s="125"/>
      <c r="NQX24" s="125"/>
      <c r="NQY24" s="125"/>
      <c r="NQZ24" s="125"/>
      <c r="NRA24" s="125"/>
      <c r="NRB24" s="125"/>
      <c r="NRC24" s="125"/>
      <c r="NRD24" s="125"/>
      <c r="NRE24" s="125"/>
      <c r="NRF24" s="125"/>
      <c r="NRG24" s="125"/>
      <c r="NRH24" s="125"/>
      <c r="NRI24" s="125"/>
      <c r="NRJ24" s="125"/>
      <c r="NRK24" s="125"/>
      <c r="NRL24" s="125"/>
      <c r="NRM24" s="125"/>
      <c r="NRN24" s="125"/>
      <c r="NRO24" s="125"/>
      <c r="NRP24" s="125"/>
      <c r="NRQ24" s="125"/>
      <c r="NRR24" s="125"/>
      <c r="NRS24" s="125"/>
      <c r="NRT24" s="125"/>
      <c r="NRU24" s="125"/>
      <c r="NRV24" s="125"/>
      <c r="NRW24" s="125"/>
      <c r="NRX24" s="125"/>
      <c r="NRY24" s="125"/>
      <c r="NRZ24" s="125"/>
      <c r="NSA24" s="125"/>
      <c r="NSB24" s="125"/>
      <c r="NSC24" s="125"/>
      <c r="NSD24" s="125"/>
      <c r="NSE24" s="125"/>
      <c r="NSF24" s="125"/>
      <c r="NSG24" s="125"/>
      <c r="NSH24" s="125"/>
      <c r="NSI24" s="125"/>
      <c r="NSJ24" s="125"/>
      <c r="NSK24" s="125"/>
      <c r="NSL24" s="125"/>
      <c r="NSM24" s="125"/>
      <c r="NSN24" s="125"/>
      <c r="NSO24" s="125"/>
      <c r="NSP24" s="125"/>
      <c r="NSQ24" s="125"/>
      <c r="NSR24" s="125"/>
      <c r="NSS24" s="125"/>
      <c r="NST24" s="125"/>
      <c r="NSU24" s="125"/>
      <c r="NSV24" s="125"/>
      <c r="NSW24" s="125"/>
      <c r="NSX24" s="125"/>
      <c r="NSY24" s="125"/>
      <c r="NSZ24" s="125"/>
      <c r="NTA24" s="125"/>
      <c r="NTB24" s="125"/>
      <c r="NTC24" s="125"/>
      <c r="NTD24" s="125"/>
      <c r="NTE24" s="125"/>
      <c r="NTF24" s="125"/>
      <c r="NTG24" s="125"/>
      <c r="NTH24" s="125"/>
      <c r="NTI24" s="125"/>
      <c r="NTJ24" s="125"/>
      <c r="NTK24" s="125"/>
      <c r="NTL24" s="125"/>
      <c r="NTM24" s="125"/>
      <c r="NTN24" s="125"/>
      <c r="NTO24" s="125"/>
      <c r="NTP24" s="125"/>
      <c r="NTQ24" s="125"/>
      <c r="NTR24" s="125"/>
      <c r="NTS24" s="125"/>
      <c r="NTT24" s="125"/>
      <c r="NTU24" s="125"/>
      <c r="NTV24" s="125"/>
      <c r="NTW24" s="125"/>
      <c r="NTX24" s="125"/>
      <c r="NTY24" s="125"/>
      <c r="NTZ24" s="125"/>
      <c r="NUA24" s="125"/>
      <c r="NUB24" s="125"/>
      <c r="NUC24" s="125"/>
      <c r="NUD24" s="125"/>
      <c r="NUE24" s="125"/>
      <c r="NUF24" s="125"/>
      <c r="NUG24" s="125"/>
      <c r="NUH24" s="125"/>
      <c r="NUI24" s="125"/>
      <c r="NUJ24" s="125"/>
      <c r="NUK24" s="125"/>
      <c r="NUL24" s="125"/>
      <c r="NUM24" s="125"/>
      <c r="NUN24" s="125"/>
      <c r="NUO24" s="125"/>
      <c r="NUP24" s="125"/>
      <c r="NUQ24" s="125"/>
      <c r="NUR24" s="125"/>
      <c r="NUS24" s="125"/>
      <c r="NUT24" s="125"/>
      <c r="NUU24" s="125"/>
      <c r="NUV24" s="125"/>
      <c r="NUW24" s="125"/>
      <c r="NUX24" s="125"/>
      <c r="NUY24" s="125"/>
      <c r="NUZ24" s="125"/>
      <c r="NVA24" s="125"/>
      <c r="NVB24" s="125"/>
      <c r="NVC24" s="125"/>
      <c r="NVD24" s="125"/>
      <c r="NVE24" s="125"/>
      <c r="NVF24" s="125"/>
      <c r="NVG24" s="125"/>
      <c r="NVH24" s="125"/>
      <c r="NVI24" s="125"/>
      <c r="NVJ24" s="125"/>
      <c r="NVK24" s="125"/>
      <c r="NVL24" s="125"/>
      <c r="NVM24" s="125"/>
      <c r="NVN24" s="125"/>
      <c r="NVO24" s="125"/>
      <c r="NVP24" s="125"/>
      <c r="NVQ24" s="125"/>
      <c r="NVR24" s="125"/>
      <c r="NVS24" s="125"/>
      <c r="NVT24" s="125"/>
      <c r="NVU24" s="125"/>
      <c r="NVV24" s="125"/>
      <c r="NVW24" s="125"/>
      <c r="NVX24" s="125"/>
      <c r="NVY24" s="125"/>
      <c r="NVZ24" s="125"/>
      <c r="NWA24" s="125"/>
      <c r="NWB24" s="125"/>
      <c r="NWC24" s="125"/>
      <c r="NWD24" s="125"/>
      <c r="NWE24" s="125"/>
      <c r="NWF24" s="125"/>
      <c r="NWG24" s="125"/>
      <c r="NWH24" s="125"/>
      <c r="NWI24" s="125"/>
      <c r="NWJ24" s="125"/>
      <c r="NWK24" s="125"/>
      <c r="NWL24" s="125"/>
      <c r="NWM24" s="125"/>
      <c r="NWN24" s="125"/>
      <c r="NWO24" s="125"/>
      <c r="NWP24" s="125"/>
      <c r="NWQ24" s="125"/>
      <c r="NWR24" s="125"/>
      <c r="NWS24" s="125"/>
      <c r="NWT24" s="125"/>
      <c r="NWU24" s="125"/>
      <c r="NWV24" s="125"/>
      <c r="NWW24" s="125"/>
      <c r="NWX24" s="125"/>
      <c r="NWY24" s="125"/>
      <c r="NWZ24" s="125"/>
      <c r="NXA24" s="125"/>
      <c r="NXB24" s="125"/>
      <c r="NXC24" s="125"/>
      <c r="NXD24" s="125"/>
      <c r="NXE24" s="125"/>
      <c r="NXF24" s="125"/>
      <c r="NXG24" s="125"/>
      <c r="NXH24" s="125"/>
      <c r="NXI24" s="125"/>
      <c r="NXJ24" s="125"/>
      <c r="NXK24" s="125"/>
      <c r="NXL24" s="125"/>
      <c r="NXM24" s="125"/>
      <c r="NXN24" s="125"/>
      <c r="NXO24" s="125"/>
      <c r="NXP24" s="125"/>
      <c r="NXQ24" s="125"/>
      <c r="NXR24" s="125"/>
      <c r="NXS24" s="125"/>
      <c r="NXT24" s="125"/>
      <c r="NXU24" s="125"/>
      <c r="NXV24" s="125"/>
      <c r="NXW24" s="125"/>
      <c r="NXX24" s="125"/>
      <c r="NXY24" s="125"/>
      <c r="NXZ24" s="125"/>
      <c r="NYA24" s="125"/>
      <c r="NYB24" s="125"/>
      <c r="NYC24" s="125"/>
      <c r="NYD24" s="125"/>
      <c r="NYE24" s="125"/>
      <c r="NYF24" s="125"/>
      <c r="NYG24" s="125"/>
      <c r="NYH24" s="125"/>
      <c r="NYI24" s="125"/>
      <c r="NYJ24" s="125"/>
      <c r="NYK24" s="125"/>
      <c r="NYL24" s="125"/>
      <c r="NYM24" s="125"/>
      <c r="NYN24" s="125"/>
      <c r="NYO24" s="125"/>
      <c r="NYP24" s="125"/>
      <c r="NYQ24" s="125"/>
      <c r="NYR24" s="125"/>
      <c r="NYS24" s="125"/>
      <c r="NYT24" s="125"/>
      <c r="NYU24" s="125"/>
      <c r="NYV24" s="125"/>
      <c r="NYW24" s="125"/>
      <c r="NYX24" s="125"/>
      <c r="NYY24" s="125"/>
      <c r="NYZ24" s="125"/>
      <c r="NZA24" s="125"/>
      <c r="NZB24" s="125"/>
      <c r="NZC24" s="125"/>
      <c r="NZD24" s="125"/>
      <c r="NZE24" s="125"/>
      <c r="NZF24" s="125"/>
      <c r="NZG24" s="125"/>
      <c r="NZH24" s="125"/>
      <c r="NZI24" s="125"/>
      <c r="NZJ24" s="125"/>
      <c r="NZK24" s="125"/>
      <c r="NZL24" s="125"/>
      <c r="NZM24" s="125"/>
      <c r="NZN24" s="125"/>
      <c r="NZO24" s="125"/>
      <c r="NZP24" s="125"/>
      <c r="NZQ24" s="125"/>
      <c r="NZR24" s="125"/>
      <c r="NZS24" s="125"/>
      <c r="NZT24" s="125"/>
      <c r="NZU24" s="125"/>
      <c r="NZV24" s="125"/>
      <c r="NZW24" s="125"/>
      <c r="NZX24" s="125"/>
      <c r="NZY24" s="125"/>
      <c r="NZZ24" s="125"/>
      <c r="OAA24" s="125"/>
      <c r="OAB24" s="125"/>
      <c r="OAC24" s="125"/>
      <c r="OAD24" s="125"/>
      <c r="OAE24" s="125"/>
      <c r="OAF24" s="125"/>
      <c r="OAG24" s="125"/>
      <c r="OAH24" s="125"/>
      <c r="OAI24" s="125"/>
      <c r="OAJ24" s="125"/>
      <c r="OAK24" s="125"/>
      <c r="OAL24" s="125"/>
      <c r="OAM24" s="125"/>
      <c r="OAN24" s="125"/>
      <c r="OAO24" s="125"/>
      <c r="OAP24" s="125"/>
      <c r="OAQ24" s="125"/>
      <c r="OAR24" s="125"/>
      <c r="OAS24" s="125"/>
      <c r="OAT24" s="125"/>
      <c r="OAU24" s="125"/>
      <c r="OAV24" s="125"/>
      <c r="OAW24" s="125"/>
      <c r="OAX24" s="125"/>
      <c r="OAY24" s="125"/>
      <c r="OAZ24" s="125"/>
      <c r="OBA24" s="125"/>
      <c r="OBB24" s="125"/>
      <c r="OBC24" s="125"/>
      <c r="OBD24" s="125"/>
      <c r="OBE24" s="125"/>
      <c r="OBF24" s="125"/>
      <c r="OBG24" s="125"/>
      <c r="OBH24" s="125"/>
      <c r="OBI24" s="125"/>
      <c r="OBJ24" s="125"/>
      <c r="OBK24" s="125"/>
      <c r="OBL24" s="125"/>
      <c r="OBM24" s="125"/>
      <c r="OBN24" s="125"/>
      <c r="OBO24" s="125"/>
      <c r="OBP24" s="125"/>
      <c r="OBQ24" s="125"/>
      <c r="OBR24" s="125"/>
      <c r="OBS24" s="125"/>
      <c r="OBT24" s="125"/>
      <c r="OBU24" s="125"/>
      <c r="OBV24" s="125"/>
      <c r="OBW24" s="125"/>
      <c r="OBX24" s="125"/>
      <c r="OBY24" s="125"/>
      <c r="OBZ24" s="125"/>
      <c r="OCA24" s="125"/>
      <c r="OCB24" s="125"/>
      <c r="OCC24" s="125"/>
      <c r="OCD24" s="125"/>
      <c r="OCE24" s="125"/>
      <c r="OCF24" s="125"/>
      <c r="OCG24" s="125"/>
      <c r="OCH24" s="125"/>
      <c r="OCI24" s="125"/>
      <c r="OCJ24" s="125"/>
      <c r="OCK24" s="125"/>
      <c r="OCL24" s="125"/>
      <c r="OCM24" s="125"/>
      <c r="OCN24" s="125"/>
      <c r="OCO24" s="125"/>
      <c r="OCP24" s="125"/>
      <c r="OCQ24" s="125"/>
      <c r="OCR24" s="125"/>
      <c r="OCS24" s="125"/>
      <c r="OCT24" s="125"/>
      <c r="OCU24" s="125"/>
      <c r="OCV24" s="125"/>
      <c r="OCW24" s="125"/>
      <c r="OCX24" s="125"/>
      <c r="OCY24" s="125"/>
      <c r="OCZ24" s="125"/>
      <c r="ODA24" s="125"/>
      <c r="ODB24" s="125"/>
      <c r="ODC24" s="125"/>
      <c r="ODD24" s="125"/>
      <c r="ODE24" s="125"/>
      <c r="ODF24" s="125"/>
      <c r="ODG24" s="125"/>
      <c r="ODH24" s="125"/>
      <c r="ODI24" s="125"/>
      <c r="ODJ24" s="125"/>
      <c r="ODK24" s="125"/>
      <c r="ODL24" s="125"/>
      <c r="ODM24" s="125"/>
      <c r="ODN24" s="125"/>
      <c r="ODO24" s="125"/>
      <c r="ODP24" s="125"/>
      <c r="ODQ24" s="125"/>
      <c r="ODR24" s="125"/>
      <c r="ODS24" s="125"/>
      <c r="ODT24" s="125"/>
      <c r="ODU24" s="125"/>
      <c r="ODV24" s="125"/>
      <c r="ODW24" s="125"/>
      <c r="ODX24" s="125"/>
      <c r="ODY24" s="125"/>
      <c r="ODZ24" s="125"/>
      <c r="OEA24" s="125"/>
      <c r="OEB24" s="125"/>
      <c r="OEC24" s="125"/>
      <c r="OED24" s="125"/>
      <c r="OEE24" s="125"/>
      <c r="OEF24" s="125"/>
      <c r="OEG24" s="125"/>
      <c r="OEH24" s="125"/>
      <c r="OEI24" s="125"/>
      <c r="OEJ24" s="125"/>
      <c r="OEK24" s="125"/>
      <c r="OEL24" s="125"/>
      <c r="OEM24" s="125"/>
      <c r="OEN24" s="125"/>
      <c r="OEO24" s="125"/>
      <c r="OEP24" s="125"/>
      <c r="OEQ24" s="125"/>
      <c r="OER24" s="125"/>
      <c r="OES24" s="125"/>
      <c r="OET24" s="125"/>
      <c r="OEU24" s="125"/>
      <c r="OEV24" s="125"/>
      <c r="OEW24" s="125"/>
      <c r="OEX24" s="125"/>
      <c r="OEY24" s="125"/>
      <c r="OEZ24" s="125"/>
      <c r="OFA24" s="125"/>
      <c r="OFB24" s="125"/>
      <c r="OFC24" s="125"/>
      <c r="OFD24" s="125"/>
      <c r="OFE24" s="125"/>
      <c r="OFF24" s="125"/>
      <c r="OFG24" s="125"/>
      <c r="OFH24" s="125"/>
      <c r="OFI24" s="125"/>
      <c r="OFJ24" s="125"/>
      <c r="OFK24" s="125"/>
      <c r="OFL24" s="125"/>
      <c r="OFM24" s="125"/>
      <c r="OFN24" s="125"/>
      <c r="OFO24" s="125"/>
      <c r="OFP24" s="125"/>
      <c r="OFQ24" s="125"/>
      <c r="OFR24" s="125"/>
      <c r="OFS24" s="125"/>
      <c r="OFT24" s="125"/>
      <c r="OFU24" s="125"/>
      <c r="OFV24" s="125"/>
      <c r="OFW24" s="125"/>
      <c r="OFX24" s="125"/>
      <c r="OFY24" s="125"/>
      <c r="OFZ24" s="125"/>
      <c r="OGA24" s="125"/>
      <c r="OGB24" s="125"/>
      <c r="OGC24" s="125"/>
      <c r="OGD24" s="125"/>
      <c r="OGE24" s="125"/>
      <c r="OGF24" s="125"/>
      <c r="OGG24" s="125"/>
      <c r="OGH24" s="125"/>
      <c r="OGI24" s="125"/>
      <c r="OGJ24" s="125"/>
      <c r="OGK24" s="125"/>
      <c r="OGL24" s="125"/>
      <c r="OGM24" s="125"/>
      <c r="OGN24" s="125"/>
      <c r="OGO24" s="125"/>
      <c r="OGP24" s="125"/>
      <c r="OGQ24" s="125"/>
      <c r="OGR24" s="125"/>
      <c r="OGS24" s="125"/>
      <c r="OGT24" s="125"/>
      <c r="OGU24" s="125"/>
      <c r="OGV24" s="125"/>
      <c r="OGW24" s="125"/>
      <c r="OGX24" s="125"/>
      <c r="OGY24" s="125"/>
      <c r="OGZ24" s="125"/>
      <c r="OHA24" s="125"/>
      <c r="OHB24" s="125"/>
      <c r="OHC24" s="125"/>
      <c r="OHD24" s="125"/>
      <c r="OHE24" s="125"/>
      <c r="OHF24" s="125"/>
      <c r="OHG24" s="125"/>
      <c r="OHH24" s="125"/>
      <c r="OHI24" s="125"/>
      <c r="OHJ24" s="125"/>
      <c r="OHK24" s="125"/>
      <c r="OHL24" s="125"/>
      <c r="OHM24" s="125"/>
      <c r="OHN24" s="125"/>
      <c r="OHO24" s="125"/>
      <c r="OHP24" s="125"/>
      <c r="OHQ24" s="125"/>
      <c r="OHR24" s="125"/>
      <c r="OHS24" s="125"/>
      <c r="OHT24" s="125"/>
      <c r="OHU24" s="125"/>
      <c r="OHV24" s="125"/>
      <c r="OHW24" s="125"/>
      <c r="OHX24" s="125"/>
      <c r="OHY24" s="125"/>
      <c r="OHZ24" s="125"/>
      <c r="OIA24" s="125"/>
      <c r="OIB24" s="125"/>
      <c r="OIC24" s="125"/>
      <c r="OID24" s="125"/>
      <c r="OIE24" s="125"/>
      <c r="OIF24" s="125"/>
      <c r="OIG24" s="125"/>
      <c r="OIH24" s="125"/>
      <c r="OII24" s="125"/>
      <c r="OIJ24" s="125"/>
      <c r="OIK24" s="125"/>
      <c r="OIL24" s="125"/>
      <c r="OIM24" s="125"/>
      <c r="OIN24" s="125"/>
      <c r="OIO24" s="125"/>
      <c r="OIP24" s="125"/>
      <c r="OIQ24" s="125"/>
      <c r="OIR24" s="125"/>
      <c r="OIS24" s="125"/>
      <c r="OIT24" s="125"/>
      <c r="OIU24" s="125"/>
      <c r="OIV24" s="125"/>
      <c r="OIW24" s="125"/>
      <c r="OIX24" s="125"/>
      <c r="OIY24" s="125"/>
      <c r="OIZ24" s="125"/>
      <c r="OJA24" s="125"/>
      <c r="OJB24" s="125"/>
      <c r="OJC24" s="125"/>
      <c r="OJD24" s="125"/>
      <c r="OJE24" s="125"/>
      <c r="OJF24" s="125"/>
      <c r="OJG24" s="125"/>
      <c r="OJH24" s="125"/>
      <c r="OJI24" s="125"/>
      <c r="OJJ24" s="125"/>
      <c r="OJK24" s="125"/>
      <c r="OJL24" s="125"/>
      <c r="OJM24" s="125"/>
      <c r="OJN24" s="125"/>
      <c r="OJO24" s="125"/>
      <c r="OJP24" s="125"/>
      <c r="OJQ24" s="125"/>
      <c r="OJR24" s="125"/>
      <c r="OJS24" s="125"/>
      <c r="OJT24" s="125"/>
      <c r="OJU24" s="125"/>
      <c r="OJV24" s="125"/>
      <c r="OJW24" s="125"/>
      <c r="OJX24" s="125"/>
      <c r="OJY24" s="125"/>
      <c r="OJZ24" s="125"/>
      <c r="OKA24" s="125"/>
      <c r="OKB24" s="125"/>
      <c r="OKC24" s="125"/>
      <c r="OKD24" s="125"/>
      <c r="OKE24" s="125"/>
      <c r="OKF24" s="125"/>
      <c r="OKG24" s="125"/>
      <c r="OKH24" s="125"/>
      <c r="OKI24" s="125"/>
      <c r="OKJ24" s="125"/>
      <c r="OKK24" s="125"/>
      <c r="OKL24" s="125"/>
      <c r="OKM24" s="125"/>
      <c r="OKN24" s="125"/>
      <c r="OKO24" s="125"/>
      <c r="OKP24" s="125"/>
      <c r="OKQ24" s="125"/>
      <c r="OKR24" s="125"/>
      <c r="OKS24" s="125"/>
      <c r="OKT24" s="125"/>
      <c r="OKU24" s="125"/>
      <c r="OKV24" s="125"/>
      <c r="OKW24" s="125"/>
      <c r="OKX24" s="125"/>
      <c r="OKY24" s="125"/>
      <c r="OKZ24" s="125"/>
      <c r="OLA24" s="125"/>
      <c r="OLB24" s="125"/>
      <c r="OLC24" s="125"/>
      <c r="OLD24" s="125"/>
      <c r="OLE24" s="125"/>
      <c r="OLF24" s="125"/>
      <c r="OLG24" s="125"/>
      <c r="OLH24" s="125"/>
      <c r="OLI24" s="125"/>
      <c r="OLJ24" s="125"/>
      <c r="OLK24" s="125"/>
      <c r="OLL24" s="125"/>
      <c r="OLM24" s="125"/>
      <c r="OLN24" s="125"/>
      <c r="OLO24" s="125"/>
      <c r="OLP24" s="125"/>
      <c r="OLQ24" s="125"/>
      <c r="OLR24" s="125"/>
      <c r="OLS24" s="125"/>
      <c r="OLT24" s="125"/>
      <c r="OLU24" s="125"/>
      <c r="OLV24" s="125"/>
      <c r="OLW24" s="125"/>
      <c r="OLX24" s="125"/>
      <c r="OLY24" s="125"/>
      <c r="OLZ24" s="125"/>
      <c r="OMA24" s="125"/>
      <c r="OMB24" s="125"/>
      <c r="OMC24" s="125"/>
      <c r="OMD24" s="125"/>
      <c r="OME24" s="125"/>
      <c r="OMF24" s="125"/>
      <c r="OMG24" s="125"/>
      <c r="OMH24" s="125"/>
      <c r="OMI24" s="125"/>
      <c r="OMJ24" s="125"/>
      <c r="OMK24" s="125"/>
      <c r="OML24" s="125"/>
      <c r="OMM24" s="125"/>
      <c r="OMN24" s="125"/>
      <c r="OMO24" s="125"/>
      <c r="OMP24" s="125"/>
      <c r="OMQ24" s="125"/>
      <c r="OMR24" s="125"/>
      <c r="OMS24" s="125"/>
      <c r="OMT24" s="125"/>
      <c r="OMU24" s="125"/>
      <c r="OMV24" s="125"/>
      <c r="OMW24" s="125"/>
      <c r="OMX24" s="125"/>
      <c r="OMY24" s="125"/>
      <c r="OMZ24" s="125"/>
      <c r="ONA24" s="125"/>
      <c r="ONB24" s="125"/>
      <c r="ONC24" s="125"/>
      <c r="OND24" s="125"/>
      <c r="ONE24" s="125"/>
      <c r="ONF24" s="125"/>
      <c r="ONG24" s="125"/>
      <c r="ONH24" s="125"/>
      <c r="ONI24" s="125"/>
      <c r="ONJ24" s="125"/>
      <c r="ONK24" s="125"/>
      <c r="ONL24" s="125"/>
      <c r="ONM24" s="125"/>
      <c r="ONN24" s="125"/>
      <c r="ONO24" s="125"/>
      <c r="ONP24" s="125"/>
      <c r="ONQ24" s="125"/>
      <c r="ONR24" s="125"/>
      <c r="ONS24" s="125"/>
      <c r="ONT24" s="125"/>
      <c r="ONU24" s="125"/>
      <c r="ONV24" s="125"/>
      <c r="ONW24" s="125"/>
      <c r="ONX24" s="125"/>
      <c r="ONY24" s="125"/>
      <c r="ONZ24" s="125"/>
      <c r="OOA24" s="125"/>
      <c r="OOB24" s="125"/>
      <c r="OOC24" s="125"/>
      <c r="OOD24" s="125"/>
      <c r="OOE24" s="125"/>
      <c r="OOF24" s="125"/>
      <c r="OOG24" s="125"/>
      <c r="OOH24" s="125"/>
      <c r="OOI24" s="125"/>
      <c r="OOJ24" s="125"/>
      <c r="OOK24" s="125"/>
      <c r="OOL24" s="125"/>
      <c r="OOM24" s="125"/>
      <c r="OON24" s="125"/>
      <c r="OOO24" s="125"/>
      <c r="OOP24" s="125"/>
      <c r="OOQ24" s="125"/>
      <c r="OOR24" s="125"/>
      <c r="OOS24" s="125"/>
      <c r="OOT24" s="125"/>
      <c r="OOU24" s="125"/>
      <c r="OOV24" s="125"/>
      <c r="OOW24" s="125"/>
      <c r="OOX24" s="125"/>
      <c r="OOY24" s="125"/>
      <c r="OOZ24" s="125"/>
      <c r="OPA24" s="125"/>
      <c r="OPB24" s="125"/>
      <c r="OPC24" s="125"/>
      <c r="OPD24" s="125"/>
      <c r="OPE24" s="125"/>
      <c r="OPF24" s="125"/>
      <c r="OPG24" s="125"/>
      <c r="OPH24" s="125"/>
      <c r="OPI24" s="125"/>
      <c r="OPJ24" s="125"/>
      <c r="OPK24" s="125"/>
      <c r="OPL24" s="125"/>
      <c r="OPM24" s="125"/>
      <c r="OPN24" s="125"/>
      <c r="OPO24" s="125"/>
      <c r="OPP24" s="125"/>
      <c r="OPQ24" s="125"/>
      <c r="OPR24" s="125"/>
      <c r="OPS24" s="125"/>
      <c r="OPT24" s="125"/>
      <c r="OPU24" s="125"/>
      <c r="OPV24" s="125"/>
      <c r="OPW24" s="125"/>
      <c r="OPX24" s="125"/>
      <c r="OPY24" s="125"/>
      <c r="OPZ24" s="125"/>
      <c r="OQA24" s="125"/>
      <c r="OQB24" s="125"/>
      <c r="OQC24" s="125"/>
      <c r="OQD24" s="125"/>
      <c r="OQE24" s="125"/>
      <c r="OQF24" s="125"/>
      <c r="OQG24" s="125"/>
      <c r="OQH24" s="125"/>
      <c r="OQI24" s="125"/>
      <c r="OQJ24" s="125"/>
      <c r="OQK24" s="125"/>
      <c r="OQL24" s="125"/>
      <c r="OQM24" s="125"/>
      <c r="OQN24" s="125"/>
      <c r="OQO24" s="125"/>
      <c r="OQP24" s="125"/>
      <c r="OQQ24" s="125"/>
      <c r="OQR24" s="125"/>
      <c r="OQS24" s="125"/>
      <c r="OQT24" s="125"/>
      <c r="OQU24" s="125"/>
      <c r="OQV24" s="125"/>
      <c r="OQW24" s="125"/>
      <c r="OQX24" s="125"/>
      <c r="OQY24" s="125"/>
      <c r="OQZ24" s="125"/>
      <c r="ORA24" s="125"/>
      <c r="ORB24" s="125"/>
      <c r="ORC24" s="125"/>
      <c r="ORD24" s="125"/>
      <c r="ORE24" s="125"/>
      <c r="ORF24" s="125"/>
      <c r="ORG24" s="125"/>
      <c r="ORH24" s="125"/>
      <c r="ORI24" s="125"/>
      <c r="ORJ24" s="125"/>
      <c r="ORK24" s="125"/>
      <c r="ORL24" s="125"/>
      <c r="ORM24" s="125"/>
      <c r="ORN24" s="125"/>
      <c r="ORO24" s="125"/>
      <c r="ORP24" s="125"/>
      <c r="ORQ24" s="125"/>
      <c r="ORR24" s="125"/>
      <c r="ORS24" s="125"/>
      <c r="ORT24" s="125"/>
      <c r="ORU24" s="125"/>
      <c r="ORV24" s="125"/>
      <c r="ORW24" s="125"/>
      <c r="ORX24" s="125"/>
      <c r="ORY24" s="125"/>
      <c r="ORZ24" s="125"/>
      <c r="OSA24" s="125"/>
      <c r="OSB24" s="125"/>
      <c r="OSC24" s="125"/>
      <c r="OSD24" s="125"/>
      <c r="OSE24" s="125"/>
      <c r="OSF24" s="125"/>
      <c r="OSG24" s="125"/>
      <c r="OSH24" s="125"/>
      <c r="OSI24" s="125"/>
      <c r="OSJ24" s="125"/>
      <c r="OSK24" s="125"/>
      <c r="OSL24" s="125"/>
      <c r="OSM24" s="125"/>
      <c r="OSN24" s="125"/>
      <c r="OSO24" s="125"/>
      <c r="OSP24" s="125"/>
      <c r="OSQ24" s="125"/>
      <c r="OSR24" s="125"/>
      <c r="OSS24" s="125"/>
      <c r="OST24" s="125"/>
      <c r="OSU24" s="125"/>
      <c r="OSV24" s="125"/>
      <c r="OSW24" s="125"/>
      <c r="OSX24" s="125"/>
      <c r="OSY24" s="125"/>
      <c r="OSZ24" s="125"/>
      <c r="OTA24" s="125"/>
      <c r="OTB24" s="125"/>
      <c r="OTC24" s="125"/>
      <c r="OTD24" s="125"/>
      <c r="OTE24" s="125"/>
      <c r="OTF24" s="125"/>
      <c r="OTG24" s="125"/>
      <c r="OTH24" s="125"/>
      <c r="OTI24" s="125"/>
      <c r="OTJ24" s="125"/>
      <c r="OTK24" s="125"/>
      <c r="OTL24" s="125"/>
      <c r="OTM24" s="125"/>
      <c r="OTN24" s="125"/>
      <c r="OTO24" s="125"/>
      <c r="OTP24" s="125"/>
      <c r="OTQ24" s="125"/>
      <c r="OTR24" s="125"/>
      <c r="OTS24" s="125"/>
      <c r="OTT24" s="125"/>
      <c r="OTU24" s="125"/>
      <c r="OTV24" s="125"/>
      <c r="OTW24" s="125"/>
      <c r="OTX24" s="125"/>
      <c r="OTY24" s="125"/>
      <c r="OTZ24" s="125"/>
      <c r="OUA24" s="125"/>
      <c r="OUB24" s="125"/>
      <c r="OUC24" s="125"/>
      <c r="OUD24" s="125"/>
      <c r="OUE24" s="125"/>
      <c r="OUF24" s="125"/>
      <c r="OUG24" s="125"/>
      <c r="OUH24" s="125"/>
      <c r="OUI24" s="125"/>
      <c r="OUJ24" s="125"/>
      <c r="OUK24" s="125"/>
      <c r="OUL24" s="125"/>
      <c r="OUM24" s="125"/>
      <c r="OUN24" s="125"/>
      <c r="OUO24" s="125"/>
      <c r="OUP24" s="125"/>
      <c r="OUQ24" s="125"/>
      <c r="OUR24" s="125"/>
      <c r="OUS24" s="125"/>
      <c r="OUT24" s="125"/>
      <c r="OUU24" s="125"/>
      <c r="OUV24" s="125"/>
      <c r="OUW24" s="125"/>
      <c r="OUX24" s="125"/>
      <c r="OUY24" s="125"/>
      <c r="OUZ24" s="125"/>
      <c r="OVA24" s="125"/>
      <c r="OVB24" s="125"/>
      <c r="OVC24" s="125"/>
      <c r="OVD24" s="125"/>
      <c r="OVE24" s="125"/>
      <c r="OVF24" s="125"/>
      <c r="OVG24" s="125"/>
      <c r="OVH24" s="125"/>
      <c r="OVI24" s="125"/>
      <c r="OVJ24" s="125"/>
      <c r="OVK24" s="125"/>
      <c r="OVL24" s="125"/>
      <c r="OVM24" s="125"/>
      <c r="OVN24" s="125"/>
      <c r="OVO24" s="125"/>
      <c r="OVP24" s="125"/>
      <c r="OVQ24" s="125"/>
      <c r="OVR24" s="125"/>
      <c r="OVS24" s="125"/>
      <c r="OVT24" s="125"/>
      <c r="OVU24" s="125"/>
      <c r="OVV24" s="125"/>
      <c r="OVW24" s="125"/>
      <c r="OVX24" s="125"/>
      <c r="OVY24" s="125"/>
      <c r="OVZ24" s="125"/>
      <c r="OWA24" s="125"/>
      <c r="OWB24" s="125"/>
      <c r="OWC24" s="125"/>
      <c r="OWD24" s="125"/>
      <c r="OWE24" s="125"/>
      <c r="OWF24" s="125"/>
      <c r="OWG24" s="125"/>
      <c r="OWH24" s="125"/>
      <c r="OWI24" s="125"/>
      <c r="OWJ24" s="125"/>
      <c r="OWK24" s="125"/>
      <c r="OWL24" s="125"/>
      <c r="OWM24" s="125"/>
      <c r="OWN24" s="125"/>
      <c r="OWO24" s="125"/>
      <c r="OWP24" s="125"/>
      <c r="OWQ24" s="125"/>
      <c r="OWR24" s="125"/>
      <c r="OWS24" s="125"/>
      <c r="OWT24" s="125"/>
      <c r="OWU24" s="125"/>
      <c r="OWV24" s="125"/>
      <c r="OWW24" s="125"/>
      <c r="OWX24" s="125"/>
      <c r="OWY24" s="125"/>
      <c r="OWZ24" s="125"/>
      <c r="OXA24" s="125"/>
      <c r="OXB24" s="125"/>
      <c r="OXC24" s="125"/>
      <c r="OXD24" s="125"/>
      <c r="OXE24" s="125"/>
      <c r="OXF24" s="125"/>
      <c r="OXG24" s="125"/>
      <c r="OXH24" s="125"/>
      <c r="OXI24" s="125"/>
      <c r="OXJ24" s="125"/>
      <c r="OXK24" s="125"/>
      <c r="OXL24" s="125"/>
      <c r="OXM24" s="125"/>
      <c r="OXN24" s="125"/>
      <c r="OXO24" s="125"/>
      <c r="OXP24" s="125"/>
      <c r="OXQ24" s="125"/>
      <c r="OXR24" s="125"/>
      <c r="OXS24" s="125"/>
      <c r="OXT24" s="125"/>
      <c r="OXU24" s="125"/>
      <c r="OXV24" s="125"/>
      <c r="OXW24" s="125"/>
      <c r="OXX24" s="125"/>
      <c r="OXY24" s="125"/>
      <c r="OXZ24" s="125"/>
      <c r="OYA24" s="125"/>
      <c r="OYB24" s="125"/>
      <c r="OYC24" s="125"/>
      <c r="OYD24" s="125"/>
      <c r="OYE24" s="125"/>
      <c r="OYF24" s="125"/>
      <c r="OYG24" s="125"/>
      <c r="OYH24" s="125"/>
      <c r="OYI24" s="125"/>
      <c r="OYJ24" s="125"/>
      <c r="OYK24" s="125"/>
      <c r="OYL24" s="125"/>
      <c r="OYM24" s="125"/>
      <c r="OYN24" s="125"/>
      <c r="OYO24" s="125"/>
      <c r="OYP24" s="125"/>
      <c r="OYQ24" s="125"/>
      <c r="OYR24" s="125"/>
      <c r="OYS24" s="125"/>
      <c r="OYT24" s="125"/>
      <c r="OYU24" s="125"/>
      <c r="OYV24" s="125"/>
      <c r="OYW24" s="125"/>
      <c r="OYX24" s="125"/>
      <c r="OYY24" s="125"/>
      <c r="OYZ24" s="125"/>
      <c r="OZA24" s="125"/>
      <c r="OZB24" s="125"/>
      <c r="OZC24" s="125"/>
      <c r="OZD24" s="125"/>
      <c r="OZE24" s="125"/>
      <c r="OZF24" s="125"/>
      <c r="OZG24" s="125"/>
      <c r="OZH24" s="125"/>
      <c r="OZI24" s="125"/>
      <c r="OZJ24" s="125"/>
      <c r="OZK24" s="125"/>
      <c r="OZL24" s="125"/>
      <c r="OZM24" s="125"/>
      <c r="OZN24" s="125"/>
      <c r="OZO24" s="125"/>
      <c r="OZP24" s="125"/>
      <c r="OZQ24" s="125"/>
      <c r="OZR24" s="125"/>
      <c r="OZS24" s="125"/>
      <c r="OZT24" s="125"/>
      <c r="OZU24" s="125"/>
      <c r="OZV24" s="125"/>
      <c r="OZW24" s="125"/>
      <c r="OZX24" s="125"/>
      <c r="OZY24" s="125"/>
      <c r="OZZ24" s="125"/>
      <c r="PAA24" s="125"/>
      <c r="PAB24" s="125"/>
      <c r="PAC24" s="125"/>
      <c r="PAD24" s="125"/>
      <c r="PAE24" s="125"/>
      <c r="PAF24" s="125"/>
      <c r="PAG24" s="125"/>
      <c r="PAH24" s="125"/>
      <c r="PAI24" s="125"/>
      <c r="PAJ24" s="125"/>
      <c r="PAK24" s="125"/>
      <c r="PAL24" s="125"/>
      <c r="PAM24" s="125"/>
      <c r="PAN24" s="125"/>
      <c r="PAO24" s="125"/>
      <c r="PAP24" s="125"/>
      <c r="PAQ24" s="125"/>
      <c r="PAR24" s="125"/>
      <c r="PAS24" s="125"/>
      <c r="PAT24" s="125"/>
      <c r="PAU24" s="125"/>
      <c r="PAV24" s="125"/>
      <c r="PAW24" s="125"/>
      <c r="PAX24" s="125"/>
      <c r="PAY24" s="125"/>
      <c r="PAZ24" s="125"/>
      <c r="PBA24" s="125"/>
      <c r="PBB24" s="125"/>
      <c r="PBC24" s="125"/>
      <c r="PBD24" s="125"/>
      <c r="PBE24" s="125"/>
      <c r="PBF24" s="125"/>
      <c r="PBG24" s="125"/>
      <c r="PBH24" s="125"/>
      <c r="PBI24" s="125"/>
      <c r="PBJ24" s="125"/>
      <c r="PBK24" s="125"/>
      <c r="PBL24" s="125"/>
      <c r="PBM24" s="125"/>
      <c r="PBN24" s="125"/>
      <c r="PBO24" s="125"/>
      <c r="PBP24" s="125"/>
      <c r="PBQ24" s="125"/>
      <c r="PBR24" s="125"/>
      <c r="PBS24" s="125"/>
      <c r="PBT24" s="125"/>
      <c r="PBU24" s="125"/>
      <c r="PBV24" s="125"/>
      <c r="PBW24" s="125"/>
      <c r="PBX24" s="125"/>
      <c r="PBY24" s="125"/>
      <c r="PBZ24" s="125"/>
      <c r="PCA24" s="125"/>
      <c r="PCB24" s="125"/>
      <c r="PCC24" s="125"/>
      <c r="PCD24" s="125"/>
      <c r="PCE24" s="125"/>
      <c r="PCF24" s="125"/>
      <c r="PCG24" s="125"/>
      <c r="PCH24" s="125"/>
      <c r="PCI24" s="125"/>
      <c r="PCJ24" s="125"/>
      <c r="PCK24" s="125"/>
      <c r="PCL24" s="125"/>
      <c r="PCM24" s="125"/>
      <c r="PCN24" s="125"/>
      <c r="PCO24" s="125"/>
      <c r="PCP24" s="125"/>
      <c r="PCQ24" s="125"/>
      <c r="PCR24" s="125"/>
      <c r="PCS24" s="125"/>
      <c r="PCT24" s="125"/>
      <c r="PCU24" s="125"/>
      <c r="PCV24" s="125"/>
      <c r="PCW24" s="125"/>
      <c r="PCX24" s="125"/>
      <c r="PCY24" s="125"/>
      <c r="PCZ24" s="125"/>
      <c r="PDA24" s="125"/>
      <c r="PDB24" s="125"/>
      <c r="PDC24" s="125"/>
      <c r="PDD24" s="125"/>
      <c r="PDE24" s="125"/>
      <c r="PDF24" s="125"/>
      <c r="PDG24" s="125"/>
      <c r="PDH24" s="125"/>
      <c r="PDI24" s="125"/>
      <c r="PDJ24" s="125"/>
      <c r="PDK24" s="125"/>
      <c r="PDL24" s="125"/>
      <c r="PDM24" s="125"/>
      <c r="PDN24" s="125"/>
      <c r="PDO24" s="125"/>
      <c r="PDP24" s="125"/>
      <c r="PDQ24" s="125"/>
      <c r="PDR24" s="125"/>
      <c r="PDS24" s="125"/>
      <c r="PDT24" s="125"/>
      <c r="PDU24" s="125"/>
      <c r="PDV24" s="125"/>
      <c r="PDW24" s="125"/>
      <c r="PDX24" s="125"/>
      <c r="PDY24" s="125"/>
      <c r="PDZ24" s="125"/>
      <c r="PEA24" s="125"/>
      <c r="PEB24" s="125"/>
      <c r="PEC24" s="125"/>
      <c r="PED24" s="125"/>
      <c r="PEE24" s="125"/>
      <c r="PEF24" s="125"/>
      <c r="PEG24" s="125"/>
      <c r="PEH24" s="125"/>
      <c r="PEI24" s="125"/>
      <c r="PEJ24" s="125"/>
      <c r="PEK24" s="125"/>
      <c r="PEL24" s="125"/>
      <c r="PEM24" s="125"/>
      <c r="PEN24" s="125"/>
      <c r="PEO24" s="125"/>
      <c r="PEP24" s="125"/>
      <c r="PEQ24" s="125"/>
      <c r="PER24" s="125"/>
      <c r="PES24" s="125"/>
      <c r="PET24" s="125"/>
      <c r="PEU24" s="125"/>
      <c r="PEV24" s="125"/>
      <c r="PEW24" s="125"/>
      <c r="PEX24" s="125"/>
      <c r="PEY24" s="125"/>
      <c r="PEZ24" s="125"/>
      <c r="PFA24" s="125"/>
      <c r="PFB24" s="125"/>
      <c r="PFC24" s="125"/>
      <c r="PFD24" s="125"/>
      <c r="PFE24" s="125"/>
      <c r="PFF24" s="125"/>
      <c r="PFG24" s="125"/>
      <c r="PFH24" s="125"/>
      <c r="PFI24" s="125"/>
      <c r="PFJ24" s="125"/>
      <c r="PFK24" s="125"/>
      <c r="PFL24" s="125"/>
      <c r="PFM24" s="125"/>
      <c r="PFN24" s="125"/>
      <c r="PFO24" s="125"/>
      <c r="PFP24" s="125"/>
      <c r="PFQ24" s="125"/>
      <c r="PFR24" s="125"/>
      <c r="PFS24" s="125"/>
      <c r="PFT24" s="125"/>
      <c r="PFU24" s="125"/>
      <c r="PFV24" s="125"/>
      <c r="PFW24" s="125"/>
      <c r="PFX24" s="125"/>
      <c r="PFY24" s="125"/>
      <c r="PFZ24" s="125"/>
      <c r="PGA24" s="125"/>
      <c r="PGB24" s="125"/>
      <c r="PGC24" s="125"/>
      <c r="PGD24" s="125"/>
      <c r="PGE24" s="125"/>
      <c r="PGF24" s="125"/>
      <c r="PGG24" s="125"/>
      <c r="PGH24" s="125"/>
      <c r="PGI24" s="125"/>
      <c r="PGJ24" s="125"/>
      <c r="PGK24" s="125"/>
      <c r="PGL24" s="125"/>
      <c r="PGM24" s="125"/>
      <c r="PGN24" s="125"/>
      <c r="PGO24" s="125"/>
      <c r="PGP24" s="125"/>
      <c r="PGQ24" s="125"/>
      <c r="PGR24" s="125"/>
      <c r="PGS24" s="125"/>
      <c r="PGT24" s="125"/>
      <c r="PGU24" s="125"/>
      <c r="PGV24" s="125"/>
      <c r="PGW24" s="125"/>
      <c r="PGX24" s="125"/>
      <c r="PGY24" s="125"/>
      <c r="PGZ24" s="125"/>
      <c r="PHA24" s="125"/>
      <c r="PHB24" s="125"/>
      <c r="PHC24" s="125"/>
      <c r="PHD24" s="125"/>
      <c r="PHE24" s="125"/>
      <c r="PHF24" s="125"/>
      <c r="PHG24" s="125"/>
      <c r="PHH24" s="125"/>
      <c r="PHI24" s="125"/>
      <c r="PHJ24" s="125"/>
      <c r="PHK24" s="125"/>
      <c r="PHL24" s="125"/>
      <c r="PHM24" s="125"/>
      <c r="PHN24" s="125"/>
      <c r="PHO24" s="125"/>
      <c r="PHP24" s="125"/>
      <c r="PHQ24" s="125"/>
      <c r="PHR24" s="125"/>
      <c r="PHS24" s="125"/>
      <c r="PHT24" s="125"/>
      <c r="PHU24" s="125"/>
      <c r="PHV24" s="125"/>
      <c r="PHW24" s="125"/>
      <c r="PHX24" s="125"/>
      <c r="PHY24" s="125"/>
      <c r="PHZ24" s="125"/>
      <c r="PIA24" s="125"/>
      <c r="PIB24" s="125"/>
      <c r="PIC24" s="125"/>
      <c r="PID24" s="125"/>
      <c r="PIE24" s="125"/>
      <c r="PIF24" s="125"/>
      <c r="PIG24" s="125"/>
      <c r="PIH24" s="125"/>
      <c r="PII24" s="125"/>
      <c r="PIJ24" s="125"/>
      <c r="PIK24" s="125"/>
      <c r="PIL24" s="125"/>
      <c r="PIM24" s="125"/>
      <c r="PIN24" s="125"/>
      <c r="PIO24" s="125"/>
      <c r="PIP24" s="125"/>
      <c r="PIQ24" s="125"/>
      <c r="PIR24" s="125"/>
      <c r="PIS24" s="125"/>
      <c r="PIT24" s="125"/>
      <c r="PIU24" s="125"/>
      <c r="PIV24" s="125"/>
      <c r="PIW24" s="125"/>
      <c r="PIX24" s="125"/>
      <c r="PIY24" s="125"/>
      <c r="PIZ24" s="125"/>
      <c r="PJA24" s="125"/>
      <c r="PJB24" s="125"/>
      <c r="PJC24" s="125"/>
      <c r="PJD24" s="125"/>
      <c r="PJE24" s="125"/>
      <c r="PJF24" s="125"/>
      <c r="PJG24" s="125"/>
      <c r="PJH24" s="125"/>
      <c r="PJI24" s="125"/>
      <c r="PJJ24" s="125"/>
      <c r="PJK24" s="125"/>
      <c r="PJL24" s="125"/>
      <c r="PJM24" s="125"/>
      <c r="PJN24" s="125"/>
      <c r="PJO24" s="125"/>
      <c r="PJP24" s="125"/>
      <c r="PJQ24" s="125"/>
      <c r="PJR24" s="125"/>
      <c r="PJS24" s="125"/>
      <c r="PJT24" s="125"/>
      <c r="PJU24" s="125"/>
      <c r="PJV24" s="125"/>
      <c r="PJW24" s="125"/>
      <c r="PJX24" s="125"/>
      <c r="PJY24" s="125"/>
      <c r="PJZ24" s="125"/>
      <c r="PKA24" s="125"/>
      <c r="PKB24" s="125"/>
      <c r="PKC24" s="125"/>
      <c r="PKD24" s="125"/>
      <c r="PKE24" s="125"/>
      <c r="PKF24" s="125"/>
      <c r="PKG24" s="125"/>
      <c r="PKH24" s="125"/>
      <c r="PKI24" s="125"/>
      <c r="PKJ24" s="125"/>
      <c r="PKK24" s="125"/>
      <c r="PKL24" s="125"/>
      <c r="PKM24" s="125"/>
      <c r="PKN24" s="125"/>
      <c r="PKO24" s="125"/>
      <c r="PKP24" s="125"/>
      <c r="PKQ24" s="125"/>
      <c r="PKR24" s="125"/>
      <c r="PKS24" s="125"/>
      <c r="PKT24" s="125"/>
      <c r="PKU24" s="125"/>
      <c r="PKV24" s="125"/>
      <c r="PKW24" s="125"/>
      <c r="PKX24" s="125"/>
      <c r="PKY24" s="125"/>
      <c r="PKZ24" s="125"/>
      <c r="PLA24" s="125"/>
      <c r="PLB24" s="125"/>
      <c r="PLC24" s="125"/>
      <c r="PLD24" s="125"/>
      <c r="PLE24" s="125"/>
      <c r="PLF24" s="125"/>
      <c r="PLG24" s="125"/>
      <c r="PLH24" s="125"/>
      <c r="PLI24" s="125"/>
      <c r="PLJ24" s="125"/>
      <c r="PLK24" s="125"/>
      <c r="PLL24" s="125"/>
      <c r="PLM24" s="125"/>
      <c r="PLN24" s="125"/>
      <c r="PLO24" s="125"/>
      <c r="PLP24" s="125"/>
      <c r="PLQ24" s="125"/>
      <c r="PLR24" s="125"/>
      <c r="PLS24" s="125"/>
      <c r="PLT24" s="125"/>
      <c r="PLU24" s="125"/>
      <c r="PLV24" s="125"/>
      <c r="PLW24" s="125"/>
      <c r="PLX24" s="125"/>
      <c r="PLY24" s="125"/>
      <c r="PLZ24" s="125"/>
      <c r="PMA24" s="125"/>
      <c r="PMB24" s="125"/>
      <c r="PMC24" s="125"/>
      <c r="PMD24" s="125"/>
      <c r="PME24" s="125"/>
      <c r="PMF24" s="125"/>
      <c r="PMG24" s="125"/>
      <c r="PMH24" s="125"/>
      <c r="PMI24" s="125"/>
      <c r="PMJ24" s="125"/>
      <c r="PMK24" s="125"/>
      <c r="PML24" s="125"/>
      <c r="PMM24" s="125"/>
      <c r="PMN24" s="125"/>
      <c r="PMO24" s="125"/>
      <c r="PMP24" s="125"/>
      <c r="PMQ24" s="125"/>
      <c r="PMR24" s="125"/>
      <c r="PMS24" s="125"/>
      <c r="PMT24" s="125"/>
      <c r="PMU24" s="125"/>
      <c r="PMV24" s="125"/>
      <c r="PMW24" s="125"/>
      <c r="PMX24" s="125"/>
      <c r="PMY24" s="125"/>
      <c r="PMZ24" s="125"/>
      <c r="PNA24" s="125"/>
      <c r="PNB24" s="125"/>
      <c r="PNC24" s="125"/>
      <c r="PND24" s="125"/>
      <c r="PNE24" s="125"/>
      <c r="PNF24" s="125"/>
      <c r="PNG24" s="125"/>
      <c r="PNH24" s="125"/>
      <c r="PNI24" s="125"/>
      <c r="PNJ24" s="125"/>
      <c r="PNK24" s="125"/>
      <c r="PNL24" s="125"/>
      <c r="PNM24" s="125"/>
      <c r="PNN24" s="125"/>
      <c r="PNO24" s="125"/>
      <c r="PNP24" s="125"/>
      <c r="PNQ24" s="125"/>
      <c r="PNR24" s="125"/>
      <c r="PNS24" s="125"/>
      <c r="PNT24" s="125"/>
      <c r="PNU24" s="125"/>
      <c r="PNV24" s="125"/>
      <c r="PNW24" s="125"/>
      <c r="PNX24" s="125"/>
      <c r="PNY24" s="125"/>
      <c r="PNZ24" s="125"/>
      <c r="POA24" s="125"/>
      <c r="POB24" s="125"/>
      <c r="POC24" s="125"/>
      <c r="POD24" s="125"/>
      <c r="POE24" s="125"/>
      <c r="POF24" s="125"/>
      <c r="POG24" s="125"/>
      <c r="POH24" s="125"/>
      <c r="POI24" s="125"/>
      <c r="POJ24" s="125"/>
      <c r="POK24" s="125"/>
      <c r="POL24" s="125"/>
      <c r="POM24" s="125"/>
      <c r="PON24" s="125"/>
      <c r="POO24" s="125"/>
      <c r="POP24" s="125"/>
      <c r="POQ24" s="125"/>
      <c r="POR24" s="125"/>
      <c r="POS24" s="125"/>
      <c r="POT24" s="125"/>
      <c r="POU24" s="125"/>
      <c r="POV24" s="125"/>
      <c r="POW24" s="125"/>
      <c r="POX24" s="125"/>
      <c r="POY24" s="125"/>
      <c r="POZ24" s="125"/>
      <c r="PPA24" s="125"/>
      <c r="PPB24" s="125"/>
      <c r="PPC24" s="125"/>
      <c r="PPD24" s="125"/>
      <c r="PPE24" s="125"/>
      <c r="PPF24" s="125"/>
      <c r="PPG24" s="125"/>
      <c r="PPH24" s="125"/>
      <c r="PPI24" s="125"/>
      <c r="PPJ24" s="125"/>
      <c r="PPK24" s="125"/>
      <c r="PPL24" s="125"/>
      <c r="PPM24" s="125"/>
      <c r="PPN24" s="125"/>
      <c r="PPO24" s="125"/>
      <c r="PPP24" s="125"/>
      <c r="PPQ24" s="125"/>
      <c r="PPR24" s="125"/>
      <c r="PPS24" s="125"/>
      <c r="PPT24" s="125"/>
      <c r="PPU24" s="125"/>
      <c r="PPV24" s="125"/>
      <c r="PPW24" s="125"/>
      <c r="PPX24" s="125"/>
      <c r="PPY24" s="125"/>
      <c r="PPZ24" s="125"/>
      <c r="PQA24" s="125"/>
      <c r="PQB24" s="125"/>
      <c r="PQC24" s="125"/>
      <c r="PQD24" s="125"/>
      <c r="PQE24" s="125"/>
      <c r="PQF24" s="125"/>
      <c r="PQG24" s="125"/>
      <c r="PQH24" s="125"/>
      <c r="PQI24" s="125"/>
      <c r="PQJ24" s="125"/>
      <c r="PQK24" s="125"/>
      <c r="PQL24" s="125"/>
      <c r="PQM24" s="125"/>
      <c r="PQN24" s="125"/>
      <c r="PQO24" s="125"/>
      <c r="PQP24" s="125"/>
      <c r="PQQ24" s="125"/>
      <c r="PQR24" s="125"/>
      <c r="PQS24" s="125"/>
      <c r="PQT24" s="125"/>
      <c r="PQU24" s="125"/>
      <c r="PQV24" s="125"/>
      <c r="PQW24" s="125"/>
      <c r="PQX24" s="125"/>
      <c r="PQY24" s="125"/>
      <c r="PQZ24" s="125"/>
      <c r="PRA24" s="125"/>
      <c r="PRB24" s="125"/>
      <c r="PRC24" s="125"/>
      <c r="PRD24" s="125"/>
      <c r="PRE24" s="125"/>
      <c r="PRF24" s="125"/>
      <c r="PRG24" s="125"/>
      <c r="PRH24" s="125"/>
      <c r="PRI24" s="125"/>
      <c r="PRJ24" s="125"/>
      <c r="PRK24" s="125"/>
      <c r="PRL24" s="125"/>
      <c r="PRM24" s="125"/>
      <c r="PRN24" s="125"/>
      <c r="PRO24" s="125"/>
      <c r="PRP24" s="125"/>
      <c r="PRQ24" s="125"/>
      <c r="PRR24" s="125"/>
      <c r="PRS24" s="125"/>
      <c r="PRT24" s="125"/>
      <c r="PRU24" s="125"/>
      <c r="PRV24" s="125"/>
      <c r="PRW24" s="125"/>
      <c r="PRX24" s="125"/>
      <c r="PRY24" s="125"/>
      <c r="PRZ24" s="125"/>
      <c r="PSA24" s="125"/>
      <c r="PSB24" s="125"/>
      <c r="PSC24" s="125"/>
      <c r="PSD24" s="125"/>
      <c r="PSE24" s="125"/>
      <c r="PSF24" s="125"/>
      <c r="PSG24" s="125"/>
      <c r="PSH24" s="125"/>
      <c r="PSI24" s="125"/>
      <c r="PSJ24" s="125"/>
      <c r="PSK24" s="125"/>
      <c r="PSL24" s="125"/>
      <c r="PSM24" s="125"/>
      <c r="PSN24" s="125"/>
      <c r="PSO24" s="125"/>
      <c r="PSP24" s="125"/>
      <c r="PSQ24" s="125"/>
      <c r="PSR24" s="125"/>
      <c r="PSS24" s="125"/>
      <c r="PST24" s="125"/>
      <c r="PSU24" s="125"/>
      <c r="PSV24" s="125"/>
      <c r="PSW24" s="125"/>
      <c r="PSX24" s="125"/>
      <c r="PSY24" s="125"/>
      <c r="PSZ24" s="125"/>
      <c r="PTA24" s="125"/>
      <c r="PTB24" s="125"/>
      <c r="PTC24" s="125"/>
      <c r="PTD24" s="125"/>
      <c r="PTE24" s="125"/>
      <c r="PTF24" s="125"/>
      <c r="PTG24" s="125"/>
      <c r="PTH24" s="125"/>
      <c r="PTI24" s="125"/>
      <c r="PTJ24" s="125"/>
      <c r="PTK24" s="125"/>
      <c r="PTL24" s="125"/>
      <c r="PTM24" s="125"/>
      <c r="PTN24" s="125"/>
      <c r="PTO24" s="125"/>
      <c r="PTP24" s="125"/>
      <c r="PTQ24" s="125"/>
      <c r="PTR24" s="125"/>
      <c r="PTS24" s="125"/>
      <c r="PTT24" s="125"/>
      <c r="PTU24" s="125"/>
      <c r="PTV24" s="125"/>
      <c r="PTW24" s="125"/>
      <c r="PTX24" s="125"/>
      <c r="PTY24" s="125"/>
      <c r="PTZ24" s="125"/>
      <c r="PUA24" s="125"/>
      <c r="PUB24" s="125"/>
      <c r="PUC24" s="125"/>
      <c r="PUD24" s="125"/>
      <c r="PUE24" s="125"/>
      <c r="PUF24" s="125"/>
      <c r="PUG24" s="125"/>
      <c r="PUH24" s="125"/>
      <c r="PUI24" s="125"/>
      <c r="PUJ24" s="125"/>
      <c r="PUK24" s="125"/>
      <c r="PUL24" s="125"/>
      <c r="PUM24" s="125"/>
      <c r="PUN24" s="125"/>
      <c r="PUO24" s="125"/>
      <c r="PUP24" s="125"/>
      <c r="PUQ24" s="125"/>
      <c r="PUR24" s="125"/>
      <c r="PUS24" s="125"/>
      <c r="PUT24" s="125"/>
      <c r="PUU24" s="125"/>
      <c r="PUV24" s="125"/>
      <c r="PUW24" s="125"/>
      <c r="PUX24" s="125"/>
      <c r="PUY24" s="125"/>
      <c r="PUZ24" s="125"/>
      <c r="PVA24" s="125"/>
      <c r="PVB24" s="125"/>
      <c r="PVC24" s="125"/>
      <c r="PVD24" s="125"/>
      <c r="PVE24" s="125"/>
      <c r="PVF24" s="125"/>
      <c r="PVG24" s="125"/>
      <c r="PVH24" s="125"/>
      <c r="PVI24" s="125"/>
      <c r="PVJ24" s="125"/>
      <c r="PVK24" s="125"/>
      <c r="PVL24" s="125"/>
      <c r="PVM24" s="125"/>
      <c r="PVN24" s="125"/>
      <c r="PVO24" s="125"/>
      <c r="PVP24" s="125"/>
      <c r="PVQ24" s="125"/>
      <c r="PVR24" s="125"/>
      <c r="PVS24" s="125"/>
      <c r="PVT24" s="125"/>
      <c r="PVU24" s="125"/>
      <c r="PVV24" s="125"/>
      <c r="PVW24" s="125"/>
      <c r="PVX24" s="125"/>
      <c r="PVY24" s="125"/>
      <c r="PVZ24" s="125"/>
      <c r="PWA24" s="125"/>
      <c r="PWB24" s="125"/>
      <c r="PWC24" s="125"/>
      <c r="PWD24" s="125"/>
      <c r="PWE24" s="125"/>
      <c r="PWF24" s="125"/>
      <c r="PWG24" s="125"/>
      <c r="PWH24" s="125"/>
      <c r="PWI24" s="125"/>
      <c r="PWJ24" s="125"/>
      <c r="PWK24" s="125"/>
      <c r="PWL24" s="125"/>
      <c r="PWM24" s="125"/>
      <c r="PWN24" s="125"/>
      <c r="PWO24" s="125"/>
      <c r="PWP24" s="125"/>
      <c r="PWQ24" s="125"/>
      <c r="PWR24" s="125"/>
      <c r="PWS24" s="125"/>
      <c r="PWT24" s="125"/>
      <c r="PWU24" s="125"/>
      <c r="PWV24" s="125"/>
      <c r="PWW24" s="125"/>
      <c r="PWX24" s="125"/>
      <c r="PWY24" s="125"/>
      <c r="PWZ24" s="125"/>
      <c r="PXA24" s="125"/>
      <c r="PXB24" s="125"/>
      <c r="PXC24" s="125"/>
      <c r="PXD24" s="125"/>
      <c r="PXE24" s="125"/>
      <c r="PXF24" s="125"/>
      <c r="PXG24" s="125"/>
      <c r="PXH24" s="125"/>
      <c r="PXI24" s="125"/>
      <c r="PXJ24" s="125"/>
      <c r="PXK24" s="125"/>
      <c r="PXL24" s="125"/>
      <c r="PXM24" s="125"/>
      <c r="PXN24" s="125"/>
      <c r="PXO24" s="125"/>
      <c r="PXP24" s="125"/>
      <c r="PXQ24" s="125"/>
      <c r="PXR24" s="125"/>
      <c r="PXS24" s="125"/>
      <c r="PXT24" s="125"/>
      <c r="PXU24" s="125"/>
      <c r="PXV24" s="125"/>
      <c r="PXW24" s="125"/>
      <c r="PXX24" s="125"/>
      <c r="PXY24" s="125"/>
      <c r="PXZ24" s="125"/>
      <c r="PYA24" s="125"/>
      <c r="PYB24" s="125"/>
      <c r="PYC24" s="125"/>
      <c r="PYD24" s="125"/>
      <c r="PYE24" s="125"/>
      <c r="PYF24" s="125"/>
      <c r="PYG24" s="125"/>
      <c r="PYH24" s="125"/>
      <c r="PYI24" s="125"/>
      <c r="PYJ24" s="125"/>
      <c r="PYK24" s="125"/>
      <c r="PYL24" s="125"/>
      <c r="PYM24" s="125"/>
      <c r="PYN24" s="125"/>
      <c r="PYO24" s="125"/>
      <c r="PYP24" s="125"/>
      <c r="PYQ24" s="125"/>
      <c r="PYR24" s="125"/>
      <c r="PYS24" s="125"/>
      <c r="PYT24" s="125"/>
      <c r="PYU24" s="125"/>
      <c r="PYV24" s="125"/>
      <c r="PYW24" s="125"/>
      <c r="PYX24" s="125"/>
      <c r="PYY24" s="125"/>
      <c r="PYZ24" s="125"/>
      <c r="PZA24" s="125"/>
      <c r="PZB24" s="125"/>
      <c r="PZC24" s="125"/>
      <c r="PZD24" s="125"/>
      <c r="PZE24" s="125"/>
      <c r="PZF24" s="125"/>
      <c r="PZG24" s="125"/>
      <c r="PZH24" s="125"/>
      <c r="PZI24" s="125"/>
      <c r="PZJ24" s="125"/>
      <c r="PZK24" s="125"/>
      <c r="PZL24" s="125"/>
      <c r="PZM24" s="125"/>
      <c r="PZN24" s="125"/>
      <c r="PZO24" s="125"/>
      <c r="PZP24" s="125"/>
      <c r="PZQ24" s="125"/>
      <c r="PZR24" s="125"/>
      <c r="PZS24" s="125"/>
      <c r="PZT24" s="125"/>
      <c r="PZU24" s="125"/>
      <c r="PZV24" s="125"/>
      <c r="PZW24" s="125"/>
      <c r="PZX24" s="125"/>
      <c r="PZY24" s="125"/>
      <c r="PZZ24" s="125"/>
      <c r="QAA24" s="125"/>
      <c r="QAB24" s="125"/>
      <c r="QAC24" s="125"/>
      <c r="QAD24" s="125"/>
      <c r="QAE24" s="125"/>
      <c r="QAF24" s="125"/>
      <c r="QAG24" s="125"/>
      <c r="QAH24" s="125"/>
      <c r="QAI24" s="125"/>
      <c r="QAJ24" s="125"/>
      <c r="QAK24" s="125"/>
      <c r="QAL24" s="125"/>
      <c r="QAM24" s="125"/>
      <c r="QAN24" s="125"/>
      <c r="QAO24" s="125"/>
      <c r="QAP24" s="125"/>
      <c r="QAQ24" s="125"/>
      <c r="QAR24" s="125"/>
      <c r="QAS24" s="125"/>
      <c r="QAT24" s="125"/>
      <c r="QAU24" s="125"/>
      <c r="QAV24" s="125"/>
      <c r="QAW24" s="125"/>
      <c r="QAX24" s="125"/>
      <c r="QAY24" s="125"/>
      <c r="QAZ24" s="125"/>
      <c r="QBA24" s="125"/>
      <c r="QBB24" s="125"/>
      <c r="QBC24" s="125"/>
      <c r="QBD24" s="125"/>
      <c r="QBE24" s="125"/>
      <c r="QBF24" s="125"/>
      <c r="QBG24" s="125"/>
      <c r="QBH24" s="125"/>
      <c r="QBI24" s="125"/>
      <c r="QBJ24" s="125"/>
      <c r="QBK24" s="125"/>
      <c r="QBL24" s="125"/>
      <c r="QBM24" s="125"/>
      <c r="QBN24" s="125"/>
      <c r="QBO24" s="125"/>
      <c r="QBP24" s="125"/>
      <c r="QBQ24" s="125"/>
      <c r="QBR24" s="125"/>
      <c r="QBS24" s="125"/>
      <c r="QBT24" s="125"/>
      <c r="QBU24" s="125"/>
      <c r="QBV24" s="125"/>
      <c r="QBW24" s="125"/>
      <c r="QBX24" s="125"/>
      <c r="QBY24" s="125"/>
      <c r="QBZ24" s="125"/>
      <c r="QCA24" s="125"/>
      <c r="QCB24" s="125"/>
      <c r="QCC24" s="125"/>
      <c r="QCD24" s="125"/>
      <c r="QCE24" s="125"/>
      <c r="QCF24" s="125"/>
      <c r="QCG24" s="125"/>
      <c r="QCH24" s="125"/>
      <c r="QCI24" s="125"/>
      <c r="QCJ24" s="125"/>
      <c r="QCK24" s="125"/>
      <c r="QCL24" s="125"/>
      <c r="QCM24" s="125"/>
      <c r="QCN24" s="125"/>
      <c r="QCO24" s="125"/>
      <c r="QCP24" s="125"/>
      <c r="QCQ24" s="125"/>
      <c r="QCR24" s="125"/>
      <c r="QCS24" s="125"/>
      <c r="QCT24" s="125"/>
      <c r="QCU24" s="125"/>
      <c r="QCV24" s="125"/>
      <c r="QCW24" s="125"/>
      <c r="QCX24" s="125"/>
      <c r="QCY24" s="125"/>
      <c r="QCZ24" s="125"/>
      <c r="QDA24" s="125"/>
      <c r="QDB24" s="125"/>
      <c r="QDC24" s="125"/>
      <c r="QDD24" s="125"/>
      <c r="QDE24" s="125"/>
      <c r="QDF24" s="125"/>
      <c r="QDG24" s="125"/>
      <c r="QDH24" s="125"/>
      <c r="QDI24" s="125"/>
      <c r="QDJ24" s="125"/>
      <c r="QDK24" s="125"/>
      <c r="QDL24" s="125"/>
      <c r="QDM24" s="125"/>
      <c r="QDN24" s="125"/>
      <c r="QDO24" s="125"/>
      <c r="QDP24" s="125"/>
      <c r="QDQ24" s="125"/>
      <c r="QDR24" s="125"/>
      <c r="QDS24" s="125"/>
      <c r="QDT24" s="125"/>
      <c r="QDU24" s="125"/>
      <c r="QDV24" s="125"/>
      <c r="QDW24" s="125"/>
      <c r="QDX24" s="125"/>
      <c r="QDY24" s="125"/>
      <c r="QDZ24" s="125"/>
      <c r="QEA24" s="125"/>
      <c r="QEB24" s="125"/>
      <c r="QEC24" s="125"/>
      <c r="QED24" s="125"/>
      <c r="QEE24" s="125"/>
      <c r="QEF24" s="125"/>
      <c r="QEG24" s="125"/>
      <c r="QEH24" s="125"/>
      <c r="QEI24" s="125"/>
      <c r="QEJ24" s="125"/>
      <c r="QEK24" s="125"/>
      <c r="QEL24" s="125"/>
      <c r="QEM24" s="125"/>
      <c r="QEN24" s="125"/>
      <c r="QEO24" s="125"/>
      <c r="QEP24" s="125"/>
      <c r="QEQ24" s="125"/>
      <c r="QER24" s="125"/>
      <c r="QES24" s="125"/>
      <c r="QET24" s="125"/>
      <c r="QEU24" s="125"/>
      <c r="QEV24" s="125"/>
      <c r="QEW24" s="125"/>
      <c r="QEX24" s="125"/>
      <c r="QEY24" s="125"/>
      <c r="QEZ24" s="125"/>
      <c r="QFA24" s="125"/>
      <c r="QFB24" s="125"/>
      <c r="QFC24" s="125"/>
      <c r="QFD24" s="125"/>
      <c r="QFE24" s="125"/>
      <c r="QFF24" s="125"/>
      <c r="QFG24" s="125"/>
      <c r="QFH24" s="125"/>
      <c r="QFI24" s="125"/>
      <c r="QFJ24" s="125"/>
      <c r="QFK24" s="125"/>
      <c r="QFL24" s="125"/>
      <c r="QFM24" s="125"/>
      <c r="QFN24" s="125"/>
      <c r="QFO24" s="125"/>
      <c r="QFP24" s="125"/>
      <c r="QFQ24" s="125"/>
      <c r="QFR24" s="125"/>
      <c r="QFS24" s="125"/>
      <c r="QFT24" s="125"/>
      <c r="QFU24" s="125"/>
      <c r="QFV24" s="125"/>
      <c r="QFW24" s="125"/>
      <c r="QFX24" s="125"/>
      <c r="QFY24" s="125"/>
      <c r="QFZ24" s="125"/>
      <c r="QGA24" s="125"/>
      <c r="QGB24" s="125"/>
      <c r="QGC24" s="125"/>
      <c r="QGD24" s="125"/>
      <c r="QGE24" s="125"/>
      <c r="QGF24" s="125"/>
      <c r="QGG24" s="125"/>
      <c r="QGH24" s="125"/>
      <c r="QGI24" s="125"/>
      <c r="QGJ24" s="125"/>
      <c r="QGK24" s="125"/>
      <c r="QGL24" s="125"/>
      <c r="QGM24" s="125"/>
      <c r="QGN24" s="125"/>
      <c r="QGO24" s="125"/>
      <c r="QGP24" s="125"/>
      <c r="QGQ24" s="125"/>
      <c r="QGR24" s="125"/>
      <c r="QGS24" s="125"/>
      <c r="QGT24" s="125"/>
      <c r="QGU24" s="125"/>
      <c r="QGV24" s="125"/>
      <c r="QGW24" s="125"/>
      <c r="QGX24" s="125"/>
      <c r="QGY24" s="125"/>
      <c r="QGZ24" s="125"/>
      <c r="QHA24" s="125"/>
      <c r="QHB24" s="125"/>
      <c r="QHC24" s="125"/>
      <c r="QHD24" s="125"/>
      <c r="QHE24" s="125"/>
      <c r="QHF24" s="125"/>
      <c r="QHG24" s="125"/>
      <c r="QHH24" s="125"/>
      <c r="QHI24" s="125"/>
      <c r="QHJ24" s="125"/>
      <c r="QHK24" s="125"/>
      <c r="QHL24" s="125"/>
      <c r="QHM24" s="125"/>
      <c r="QHN24" s="125"/>
      <c r="QHO24" s="125"/>
      <c r="QHP24" s="125"/>
      <c r="QHQ24" s="125"/>
      <c r="QHR24" s="125"/>
      <c r="QHS24" s="125"/>
      <c r="QHT24" s="125"/>
      <c r="QHU24" s="125"/>
      <c r="QHV24" s="125"/>
      <c r="QHW24" s="125"/>
      <c r="QHX24" s="125"/>
      <c r="QHY24" s="125"/>
      <c r="QHZ24" s="125"/>
      <c r="QIA24" s="125"/>
      <c r="QIB24" s="125"/>
      <c r="QIC24" s="125"/>
      <c r="QID24" s="125"/>
      <c r="QIE24" s="125"/>
      <c r="QIF24" s="125"/>
      <c r="QIG24" s="125"/>
      <c r="QIH24" s="125"/>
      <c r="QII24" s="125"/>
      <c r="QIJ24" s="125"/>
      <c r="QIK24" s="125"/>
      <c r="QIL24" s="125"/>
      <c r="QIM24" s="125"/>
      <c r="QIN24" s="125"/>
      <c r="QIO24" s="125"/>
      <c r="QIP24" s="125"/>
      <c r="QIQ24" s="125"/>
      <c r="QIR24" s="125"/>
      <c r="QIS24" s="125"/>
      <c r="QIT24" s="125"/>
      <c r="QIU24" s="125"/>
      <c r="QIV24" s="125"/>
      <c r="QIW24" s="125"/>
      <c r="QIX24" s="125"/>
      <c r="QIY24" s="125"/>
      <c r="QIZ24" s="125"/>
      <c r="QJA24" s="125"/>
      <c r="QJB24" s="125"/>
      <c r="QJC24" s="125"/>
      <c r="QJD24" s="125"/>
      <c r="QJE24" s="125"/>
      <c r="QJF24" s="125"/>
      <c r="QJG24" s="125"/>
      <c r="QJH24" s="125"/>
      <c r="QJI24" s="125"/>
      <c r="QJJ24" s="125"/>
      <c r="QJK24" s="125"/>
      <c r="QJL24" s="125"/>
      <c r="QJM24" s="125"/>
      <c r="QJN24" s="125"/>
      <c r="QJO24" s="125"/>
      <c r="QJP24" s="125"/>
      <c r="QJQ24" s="125"/>
      <c r="QJR24" s="125"/>
      <c r="QJS24" s="125"/>
      <c r="QJT24" s="125"/>
      <c r="QJU24" s="125"/>
      <c r="QJV24" s="125"/>
      <c r="QJW24" s="125"/>
      <c r="QJX24" s="125"/>
      <c r="QJY24" s="125"/>
      <c r="QJZ24" s="125"/>
      <c r="QKA24" s="125"/>
      <c r="QKB24" s="125"/>
      <c r="QKC24" s="125"/>
      <c r="QKD24" s="125"/>
      <c r="QKE24" s="125"/>
      <c r="QKF24" s="125"/>
      <c r="QKG24" s="125"/>
      <c r="QKH24" s="125"/>
      <c r="QKI24" s="125"/>
      <c r="QKJ24" s="125"/>
      <c r="QKK24" s="125"/>
      <c r="QKL24" s="125"/>
      <c r="QKM24" s="125"/>
      <c r="QKN24" s="125"/>
      <c r="QKO24" s="125"/>
      <c r="QKP24" s="125"/>
      <c r="QKQ24" s="125"/>
      <c r="QKR24" s="125"/>
      <c r="QKS24" s="125"/>
      <c r="QKT24" s="125"/>
      <c r="QKU24" s="125"/>
      <c r="QKV24" s="125"/>
      <c r="QKW24" s="125"/>
      <c r="QKX24" s="125"/>
      <c r="QKY24" s="125"/>
      <c r="QKZ24" s="125"/>
      <c r="QLA24" s="125"/>
      <c r="QLB24" s="125"/>
      <c r="QLC24" s="125"/>
      <c r="QLD24" s="125"/>
      <c r="QLE24" s="125"/>
      <c r="QLF24" s="125"/>
      <c r="QLG24" s="125"/>
      <c r="QLH24" s="125"/>
      <c r="QLI24" s="125"/>
      <c r="QLJ24" s="125"/>
      <c r="QLK24" s="125"/>
      <c r="QLL24" s="125"/>
      <c r="QLM24" s="125"/>
      <c r="QLN24" s="125"/>
      <c r="QLO24" s="125"/>
      <c r="QLP24" s="125"/>
      <c r="QLQ24" s="125"/>
      <c r="QLR24" s="125"/>
      <c r="QLS24" s="125"/>
      <c r="QLT24" s="125"/>
      <c r="QLU24" s="125"/>
      <c r="QLV24" s="125"/>
      <c r="QLW24" s="125"/>
      <c r="QLX24" s="125"/>
      <c r="QLY24" s="125"/>
      <c r="QLZ24" s="125"/>
      <c r="QMA24" s="125"/>
      <c r="QMB24" s="125"/>
      <c r="QMC24" s="125"/>
      <c r="QMD24" s="125"/>
      <c r="QME24" s="125"/>
      <c r="QMF24" s="125"/>
      <c r="QMG24" s="125"/>
      <c r="QMH24" s="125"/>
      <c r="QMI24" s="125"/>
      <c r="QMJ24" s="125"/>
      <c r="QMK24" s="125"/>
      <c r="QML24" s="125"/>
      <c r="QMM24" s="125"/>
      <c r="QMN24" s="125"/>
      <c r="QMO24" s="125"/>
      <c r="QMP24" s="125"/>
      <c r="QMQ24" s="125"/>
      <c r="QMR24" s="125"/>
      <c r="QMS24" s="125"/>
      <c r="QMT24" s="125"/>
      <c r="QMU24" s="125"/>
      <c r="QMV24" s="125"/>
      <c r="QMW24" s="125"/>
      <c r="QMX24" s="125"/>
      <c r="QMY24" s="125"/>
      <c r="QMZ24" s="125"/>
      <c r="QNA24" s="125"/>
      <c r="QNB24" s="125"/>
      <c r="QNC24" s="125"/>
      <c r="QND24" s="125"/>
      <c r="QNE24" s="125"/>
      <c r="QNF24" s="125"/>
      <c r="QNG24" s="125"/>
      <c r="QNH24" s="125"/>
      <c r="QNI24" s="125"/>
      <c r="QNJ24" s="125"/>
      <c r="QNK24" s="125"/>
      <c r="QNL24" s="125"/>
      <c r="QNM24" s="125"/>
      <c r="QNN24" s="125"/>
      <c r="QNO24" s="125"/>
      <c r="QNP24" s="125"/>
      <c r="QNQ24" s="125"/>
      <c r="QNR24" s="125"/>
      <c r="QNS24" s="125"/>
      <c r="QNT24" s="125"/>
      <c r="QNU24" s="125"/>
      <c r="QNV24" s="125"/>
      <c r="QNW24" s="125"/>
      <c r="QNX24" s="125"/>
      <c r="QNY24" s="125"/>
      <c r="QNZ24" s="125"/>
      <c r="QOA24" s="125"/>
      <c r="QOB24" s="125"/>
      <c r="QOC24" s="125"/>
      <c r="QOD24" s="125"/>
      <c r="QOE24" s="125"/>
      <c r="QOF24" s="125"/>
      <c r="QOG24" s="125"/>
      <c r="QOH24" s="125"/>
      <c r="QOI24" s="125"/>
      <c r="QOJ24" s="125"/>
      <c r="QOK24" s="125"/>
      <c r="QOL24" s="125"/>
      <c r="QOM24" s="125"/>
      <c r="QON24" s="125"/>
      <c r="QOO24" s="125"/>
      <c r="QOP24" s="125"/>
      <c r="QOQ24" s="125"/>
      <c r="QOR24" s="125"/>
      <c r="QOS24" s="125"/>
      <c r="QOT24" s="125"/>
      <c r="QOU24" s="125"/>
      <c r="QOV24" s="125"/>
      <c r="QOW24" s="125"/>
      <c r="QOX24" s="125"/>
      <c r="QOY24" s="125"/>
      <c r="QOZ24" s="125"/>
      <c r="QPA24" s="125"/>
      <c r="QPB24" s="125"/>
      <c r="QPC24" s="125"/>
      <c r="QPD24" s="125"/>
      <c r="QPE24" s="125"/>
      <c r="QPF24" s="125"/>
      <c r="QPG24" s="125"/>
      <c r="QPH24" s="125"/>
      <c r="QPI24" s="125"/>
      <c r="QPJ24" s="125"/>
      <c r="QPK24" s="125"/>
      <c r="QPL24" s="125"/>
      <c r="QPM24" s="125"/>
      <c r="QPN24" s="125"/>
      <c r="QPO24" s="125"/>
      <c r="QPP24" s="125"/>
      <c r="QPQ24" s="125"/>
      <c r="QPR24" s="125"/>
      <c r="QPS24" s="125"/>
      <c r="QPT24" s="125"/>
      <c r="QPU24" s="125"/>
      <c r="QPV24" s="125"/>
      <c r="QPW24" s="125"/>
      <c r="QPX24" s="125"/>
      <c r="QPY24" s="125"/>
      <c r="QPZ24" s="125"/>
      <c r="QQA24" s="125"/>
      <c r="QQB24" s="125"/>
      <c r="QQC24" s="125"/>
      <c r="QQD24" s="125"/>
      <c r="QQE24" s="125"/>
      <c r="QQF24" s="125"/>
      <c r="QQG24" s="125"/>
      <c r="QQH24" s="125"/>
      <c r="QQI24" s="125"/>
      <c r="QQJ24" s="125"/>
      <c r="QQK24" s="125"/>
      <c r="QQL24" s="125"/>
      <c r="QQM24" s="125"/>
      <c r="QQN24" s="125"/>
      <c r="QQO24" s="125"/>
      <c r="QQP24" s="125"/>
      <c r="QQQ24" s="125"/>
      <c r="QQR24" s="125"/>
      <c r="QQS24" s="125"/>
      <c r="QQT24" s="125"/>
      <c r="QQU24" s="125"/>
      <c r="QQV24" s="125"/>
      <c r="QQW24" s="125"/>
      <c r="QQX24" s="125"/>
      <c r="QQY24" s="125"/>
      <c r="QQZ24" s="125"/>
      <c r="QRA24" s="125"/>
      <c r="QRB24" s="125"/>
      <c r="QRC24" s="125"/>
      <c r="QRD24" s="125"/>
      <c r="QRE24" s="125"/>
      <c r="QRF24" s="125"/>
      <c r="QRG24" s="125"/>
      <c r="QRH24" s="125"/>
      <c r="QRI24" s="125"/>
      <c r="QRJ24" s="125"/>
      <c r="QRK24" s="125"/>
      <c r="QRL24" s="125"/>
      <c r="QRM24" s="125"/>
      <c r="QRN24" s="125"/>
      <c r="QRO24" s="125"/>
      <c r="QRP24" s="125"/>
      <c r="QRQ24" s="125"/>
      <c r="QRR24" s="125"/>
      <c r="QRS24" s="125"/>
      <c r="QRT24" s="125"/>
      <c r="QRU24" s="125"/>
      <c r="QRV24" s="125"/>
      <c r="QRW24" s="125"/>
      <c r="QRX24" s="125"/>
      <c r="QRY24" s="125"/>
      <c r="QRZ24" s="125"/>
      <c r="QSA24" s="125"/>
      <c r="QSB24" s="125"/>
      <c r="QSC24" s="125"/>
      <c r="QSD24" s="125"/>
      <c r="QSE24" s="125"/>
      <c r="QSF24" s="125"/>
      <c r="QSG24" s="125"/>
      <c r="QSH24" s="125"/>
      <c r="QSI24" s="125"/>
      <c r="QSJ24" s="125"/>
      <c r="QSK24" s="125"/>
      <c r="QSL24" s="125"/>
      <c r="QSM24" s="125"/>
      <c r="QSN24" s="125"/>
      <c r="QSO24" s="125"/>
      <c r="QSP24" s="125"/>
      <c r="QSQ24" s="125"/>
      <c r="QSR24" s="125"/>
      <c r="QSS24" s="125"/>
      <c r="QST24" s="125"/>
      <c r="QSU24" s="125"/>
      <c r="QSV24" s="125"/>
      <c r="QSW24" s="125"/>
      <c r="QSX24" s="125"/>
      <c r="QSY24" s="125"/>
      <c r="QSZ24" s="125"/>
      <c r="QTA24" s="125"/>
      <c r="QTB24" s="125"/>
      <c r="QTC24" s="125"/>
      <c r="QTD24" s="125"/>
      <c r="QTE24" s="125"/>
      <c r="QTF24" s="125"/>
      <c r="QTG24" s="125"/>
      <c r="QTH24" s="125"/>
      <c r="QTI24" s="125"/>
      <c r="QTJ24" s="125"/>
      <c r="QTK24" s="125"/>
      <c r="QTL24" s="125"/>
      <c r="QTM24" s="125"/>
      <c r="QTN24" s="125"/>
      <c r="QTO24" s="125"/>
      <c r="QTP24" s="125"/>
      <c r="QTQ24" s="125"/>
      <c r="QTR24" s="125"/>
      <c r="QTS24" s="125"/>
      <c r="QTT24" s="125"/>
      <c r="QTU24" s="125"/>
      <c r="QTV24" s="125"/>
      <c r="QTW24" s="125"/>
      <c r="QTX24" s="125"/>
      <c r="QTY24" s="125"/>
      <c r="QTZ24" s="125"/>
      <c r="QUA24" s="125"/>
      <c r="QUB24" s="125"/>
      <c r="QUC24" s="125"/>
      <c r="QUD24" s="125"/>
      <c r="QUE24" s="125"/>
      <c r="QUF24" s="125"/>
      <c r="QUG24" s="125"/>
      <c r="QUH24" s="125"/>
      <c r="QUI24" s="125"/>
      <c r="QUJ24" s="125"/>
      <c r="QUK24" s="125"/>
      <c r="QUL24" s="125"/>
      <c r="QUM24" s="125"/>
      <c r="QUN24" s="125"/>
      <c r="QUO24" s="125"/>
      <c r="QUP24" s="125"/>
      <c r="QUQ24" s="125"/>
      <c r="QUR24" s="125"/>
      <c r="QUS24" s="125"/>
      <c r="QUT24" s="125"/>
      <c r="QUU24" s="125"/>
      <c r="QUV24" s="125"/>
      <c r="QUW24" s="125"/>
      <c r="QUX24" s="125"/>
      <c r="QUY24" s="125"/>
      <c r="QUZ24" s="125"/>
      <c r="QVA24" s="125"/>
      <c r="QVB24" s="125"/>
      <c r="QVC24" s="125"/>
      <c r="QVD24" s="125"/>
      <c r="QVE24" s="125"/>
      <c r="QVF24" s="125"/>
      <c r="QVG24" s="125"/>
      <c r="QVH24" s="125"/>
      <c r="QVI24" s="125"/>
      <c r="QVJ24" s="125"/>
      <c r="QVK24" s="125"/>
      <c r="QVL24" s="125"/>
      <c r="QVM24" s="125"/>
      <c r="QVN24" s="125"/>
      <c r="QVO24" s="125"/>
      <c r="QVP24" s="125"/>
      <c r="QVQ24" s="125"/>
      <c r="QVR24" s="125"/>
      <c r="QVS24" s="125"/>
      <c r="QVT24" s="125"/>
      <c r="QVU24" s="125"/>
      <c r="QVV24" s="125"/>
      <c r="QVW24" s="125"/>
      <c r="QVX24" s="125"/>
      <c r="QVY24" s="125"/>
      <c r="QVZ24" s="125"/>
      <c r="QWA24" s="125"/>
      <c r="QWB24" s="125"/>
      <c r="QWC24" s="125"/>
      <c r="QWD24" s="125"/>
      <c r="QWE24" s="125"/>
      <c r="QWF24" s="125"/>
      <c r="QWG24" s="125"/>
      <c r="QWH24" s="125"/>
      <c r="QWI24" s="125"/>
      <c r="QWJ24" s="125"/>
      <c r="QWK24" s="125"/>
      <c r="QWL24" s="125"/>
      <c r="QWM24" s="125"/>
      <c r="QWN24" s="125"/>
      <c r="QWO24" s="125"/>
      <c r="QWP24" s="125"/>
      <c r="QWQ24" s="125"/>
      <c r="QWR24" s="125"/>
      <c r="QWS24" s="125"/>
      <c r="QWT24" s="125"/>
      <c r="QWU24" s="125"/>
      <c r="QWV24" s="125"/>
      <c r="QWW24" s="125"/>
      <c r="QWX24" s="125"/>
      <c r="QWY24" s="125"/>
      <c r="QWZ24" s="125"/>
      <c r="QXA24" s="125"/>
      <c r="QXB24" s="125"/>
      <c r="QXC24" s="125"/>
      <c r="QXD24" s="125"/>
      <c r="QXE24" s="125"/>
      <c r="QXF24" s="125"/>
      <c r="QXG24" s="125"/>
      <c r="QXH24" s="125"/>
      <c r="QXI24" s="125"/>
      <c r="QXJ24" s="125"/>
      <c r="QXK24" s="125"/>
      <c r="QXL24" s="125"/>
      <c r="QXM24" s="125"/>
      <c r="QXN24" s="125"/>
      <c r="QXO24" s="125"/>
      <c r="QXP24" s="125"/>
      <c r="QXQ24" s="125"/>
      <c r="QXR24" s="125"/>
      <c r="QXS24" s="125"/>
      <c r="QXT24" s="125"/>
      <c r="QXU24" s="125"/>
      <c r="QXV24" s="125"/>
      <c r="QXW24" s="125"/>
      <c r="QXX24" s="125"/>
      <c r="QXY24" s="125"/>
      <c r="QXZ24" s="125"/>
      <c r="QYA24" s="125"/>
      <c r="QYB24" s="125"/>
      <c r="QYC24" s="125"/>
      <c r="QYD24" s="125"/>
      <c r="QYE24" s="125"/>
      <c r="QYF24" s="125"/>
      <c r="QYG24" s="125"/>
      <c r="QYH24" s="125"/>
      <c r="QYI24" s="125"/>
      <c r="QYJ24" s="125"/>
      <c r="QYK24" s="125"/>
      <c r="QYL24" s="125"/>
      <c r="QYM24" s="125"/>
      <c r="QYN24" s="125"/>
      <c r="QYO24" s="125"/>
      <c r="QYP24" s="125"/>
      <c r="QYQ24" s="125"/>
      <c r="QYR24" s="125"/>
      <c r="QYS24" s="125"/>
      <c r="QYT24" s="125"/>
      <c r="QYU24" s="125"/>
      <c r="QYV24" s="125"/>
      <c r="QYW24" s="125"/>
      <c r="QYX24" s="125"/>
      <c r="QYY24" s="125"/>
      <c r="QYZ24" s="125"/>
      <c r="QZA24" s="125"/>
      <c r="QZB24" s="125"/>
      <c r="QZC24" s="125"/>
      <c r="QZD24" s="125"/>
      <c r="QZE24" s="125"/>
      <c r="QZF24" s="125"/>
      <c r="QZG24" s="125"/>
      <c r="QZH24" s="125"/>
      <c r="QZI24" s="125"/>
      <c r="QZJ24" s="125"/>
      <c r="QZK24" s="125"/>
      <c r="QZL24" s="125"/>
      <c r="QZM24" s="125"/>
      <c r="QZN24" s="125"/>
      <c r="QZO24" s="125"/>
      <c r="QZP24" s="125"/>
      <c r="QZQ24" s="125"/>
      <c r="QZR24" s="125"/>
      <c r="QZS24" s="125"/>
      <c r="QZT24" s="125"/>
      <c r="QZU24" s="125"/>
      <c r="QZV24" s="125"/>
      <c r="QZW24" s="125"/>
      <c r="QZX24" s="125"/>
      <c r="QZY24" s="125"/>
      <c r="QZZ24" s="125"/>
      <c r="RAA24" s="125"/>
      <c r="RAB24" s="125"/>
      <c r="RAC24" s="125"/>
      <c r="RAD24" s="125"/>
      <c r="RAE24" s="125"/>
      <c r="RAF24" s="125"/>
      <c r="RAG24" s="125"/>
      <c r="RAH24" s="125"/>
      <c r="RAI24" s="125"/>
      <c r="RAJ24" s="125"/>
      <c r="RAK24" s="125"/>
      <c r="RAL24" s="125"/>
      <c r="RAM24" s="125"/>
      <c r="RAN24" s="125"/>
      <c r="RAO24" s="125"/>
      <c r="RAP24" s="125"/>
      <c r="RAQ24" s="125"/>
      <c r="RAR24" s="125"/>
      <c r="RAS24" s="125"/>
      <c r="RAT24" s="125"/>
      <c r="RAU24" s="125"/>
      <c r="RAV24" s="125"/>
      <c r="RAW24" s="125"/>
      <c r="RAX24" s="125"/>
      <c r="RAY24" s="125"/>
      <c r="RAZ24" s="125"/>
      <c r="RBA24" s="125"/>
      <c r="RBB24" s="125"/>
      <c r="RBC24" s="125"/>
      <c r="RBD24" s="125"/>
      <c r="RBE24" s="125"/>
      <c r="RBF24" s="125"/>
      <c r="RBG24" s="125"/>
      <c r="RBH24" s="125"/>
      <c r="RBI24" s="125"/>
      <c r="RBJ24" s="125"/>
      <c r="RBK24" s="125"/>
      <c r="RBL24" s="125"/>
      <c r="RBM24" s="125"/>
      <c r="RBN24" s="125"/>
      <c r="RBO24" s="125"/>
      <c r="RBP24" s="125"/>
      <c r="RBQ24" s="125"/>
      <c r="RBR24" s="125"/>
      <c r="RBS24" s="125"/>
      <c r="RBT24" s="125"/>
      <c r="RBU24" s="125"/>
      <c r="RBV24" s="125"/>
      <c r="RBW24" s="125"/>
      <c r="RBX24" s="125"/>
      <c r="RBY24" s="125"/>
      <c r="RBZ24" s="125"/>
      <c r="RCA24" s="125"/>
      <c r="RCB24" s="125"/>
      <c r="RCC24" s="125"/>
      <c r="RCD24" s="125"/>
      <c r="RCE24" s="125"/>
      <c r="RCF24" s="125"/>
      <c r="RCG24" s="125"/>
      <c r="RCH24" s="125"/>
      <c r="RCI24" s="125"/>
      <c r="RCJ24" s="125"/>
      <c r="RCK24" s="125"/>
      <c r="RCL24" s="125"/>
      <c r="RCM24" s="125"/>
      <c r="RCN24" s="125"/>
      <c r="RCO24" s="125"/>
      <c r="RCP24" s="125"/>
      <c r="RCQ24" s="125"/>
      <c r="RCR24" s="125"/>
      <c r="RCS24" s="125"/>
      <c r="RCT24" s="125"/>
      <c r="RCU24" s="125"/>
      <c r="RCV24" s="125"/>
      <c r="RCW24" s="125"/>
      <c r="RCX24" s="125"/>
      <c r="RCY24" s="125"/>
      <c r="RCZ24" s="125"/>
      <c r="RDA24" s="125"/>
      <c r="RDB24" s="125"/>
      <c r="RDC24" s="125"/>
      <c r="RDD24" s="125"/>
      <c r="RDE24" s="125"/>
      <c r="RDF24" s="125"/>
      <c r="RDG24" s="125"/>
      <c r="RDH24" s="125"/>
      <c r="RDI24" s="125"/>
      <c r="RDJ24" s="125"/>
      <c r="RDK24" s="125"/>
      <c r="RDL24" s="125"/>
      <c r="RDM24" s="125"/>
      <c r="RDN24" s="125"/>
      <c r="RDO24" s="125"/>
      <c r="RDP24" s="125"/>
      <c r="RDQ24" s="125"/>
      <c r="RDR24" s="125"/>
      <c r="RDS24" s="125"/>
      <c r="RDT24" s="125"/>
      <c r="RDU24" s="125"/>
      <c r="RDV24" s="125"/>
      <c r="RDW24" s="125"/>
      <c r="RDX24" s="125"/>
      <c r="RDY24" s="125"/>
      <c r="RDZ24" s="125"/>
      <c r="REA24" s="125"/>
      <c r="REB24" s="125"/>
      <c r="REC24" s="125"/>
      <c r="RED24" s="125"/>
      <c r="REE24" s="125"/>
      <c r="REF24" s="125"/>
      <c r="REG24" s="125"/>
      <c r="REH24" s="125"/>
      <c r="REI24" s="125"/>
      <c r="REJ24" s="125"/>
      <c r="REK24" s="125"/>
      <c r="REL24" s="125"/>
      <c r="REM24" s="125"/>
      <c r="REN24" s="125"/>
      <c r="REO24" s="125"/>
      <c r="REP24" s="125"/>
      <c r="REQ24" s="125"/>
      <c r="RER24" s="125"/>
      <c r="RES24" s="125"/>
      <c r="RET24" s="125"/>
      <c r="REU24" s="125"/>
      <c r="REV24" s="125"/>
      <c r="REW24" s="125"/>
      <c r="REX24" s="125"/>
      <c r="REY24" s="125"/>
      <c r="REZ24" s="125"/>
      <c r="RFA24" s="125"/>
      <c r="RFB24" s="125"/>
      <c r="RFC24" s="125"/>
      <c r="RFD24" s="125"/>
      <c r="RFE24" s="125"/>
      <c r="RFF24" s="125"/>
      <c r="RFG24" s="125"/>
      <c r="RFH24" s="125"/>
      <c r="RFI24" s="125"/>
      <c r="RFJ24" s="125"/>
      <c r="RFK24" s="125"/>
      <c r="RFL24" s="125"/>
      <c r="RFM24" s="125"/>
      <c r="RFN24" s="125"/>
      <c r="RFO24" s="125"/>
      <c r="RFP24" s="125"/>
      <c r="RFQ24" s="125"/>
      <c r="RFR24" s="125"/>
      <c r="RFS24" s="125"/>
      <c r="RFT24" s="125"/>
      <c r="RFU24" s="125"/>
      <c r="RFV24" s="125"/>
      <c r="RFW24" s="125"/>
      <c r="RFX24" s="125"/>
      <c r="RFY24" s="125"/>
      <c r="RFZ24" s="125"/>
      <c r="RGA24" s="125"/>
      <c r="RGB24" s="125"/>
      <c r="RGC24" s="125"/>
      <c r="RGD24" s="125"/>
      <c r="RGE24" s="125"/>
      <c r="RGF24" s="125"/>
      <c r="RGG24" s="125"/>
      <c r="RGH24" s="125"/>
      <c r="RGI24" s="125"/>
      <c r="RGJ24" s="125"/>
      <c r="RGK24" s="125"/>
      <c r="RGL24" s="125"/>
      <c r="RGM24" s="125"/>
      <c r="RGN24" s="125"/>
      <c r="RGO24" s="125"/>
      <c r="RGP24" s="125"/>
      <c r="RGQ24" s="125"/>
      <c r="RGR24" s="125"/>
      <c r="RGS24" s="125"/>
      <c r="RGT24" s="125"/>
      <c r="RGU24" s="125"/>
      <c r="RGV24" s="125"/>
      <c r="RGW24" s="125"/>
      <c r="RGX24" s="125"/>
      <c r="RGY24" s="125"/>
      <c r="RGZ24" s="125"/>
      <c r="RHA24" s="125"/>
      <c r="RHB24" s="125"/>
      <c r="RHC24" s="125"/>
      <c r="RHD24" s="125"/>
      <c r="RHE24" s="125"/>
      <c r="RHF24" s="125"/>
      <c r="RHG24" s="125"/>
      <c r="RHH24" s="125"/>
      <c r="RHI24" s="125"/>
      <c r="RHJ24" s="125"/>
      <c r="RHK24" s="125"/>
      <c r="RHL24" s="125"/>
      <c r="RHM24" s="125"/>
      <c r="RHN24" s="125"/>
      <c r="RHO24" s="125"/>
      <c r="RHP24" s="125"/>
      <c r="RHQ24" s="125"/>
      <c r="RHR24" s="125"/>
      <c r="RHS24" s="125"/>
      <c r="RHT24" s="125"/>
      <c r="RHU24" s="125"/>
      <c r="RHV24" s="125"/>
      <c r="RHW24" s="125"/>
      <c r="RHX24" s="125"/>
      <c r="RHY24" s="125"/>
      <c r="RHZ24" s="125"/>
      <c r="RIA24" s="125"/>
      <c r="RIB24" s="125"/>
      <c r="RIC24" s="125"/>
      <c r="RID24" s="125"/>
      <c r="RIE24" s="125"/>
      <c r="RIF24" s="125"/>
      <c r="RIG24" s="125"/>
      <c r="RIH24" s="125"/>
      <c r="RII24" s="125"/>
      <c r="RIJ24" s="125"/>
      <c r="RIK24" s="125"/>
      <c r="RIL24" s="125"/>
      <c r="RIM24" s="125"/>
      <c r="RIN24" s="125"/>
      <c r="RIO24" s="125"/>
      <c r="RIP24" s="125"/>
      <c r="RIQ24" s="125"/>
      <c r="RIR24" s="125"/>
      <c r="RIS24" s="125"/>
      <c r="RIT24" s="125"/>
      <c r="RIU24" s="125"/>
      <c r="RIV24" s="125"/>
      <c r="RIW24" s="125"/>
      <c r="RIX24" s="125"/>
      <c r="RIY24" s="125"/>
      <c r="RIZ24" s="125"/>
      <c r="RJA24" s="125"/>
      <c r="RJB24" s="125"/>
      <c r="RJC24" s="125"/>
      <c r="RJD24" s="125"/>
      <c r="RJE24" s="125"/>
      <c r="RJF24" s="125"/>
      <c r="RJG24" s="125"/>
      <c r="RJH24" s="125"/>
      <c r="RJI24" s="125"/>
      <c r="RJJ24" s="125"/>
      <c r="RJK24" s="125"/>
      <c r="RJL24" s="125"/>
      <c r="RJM24" s="125"/>
      <c r="RJN24" s="125"/>
      <c r="RJO24" s="125"/>
      <c r="RJP24" s="125"/>
      <c r="RJQ24" s="125"/>
      <c r="RJR24" s="125"/>
      <c r="RJS24" s="125"/>
      <c r="RJT24" s="125"/>
      <c r="RJU24" s="125"/>
      <c r="RJV24" s="125"/>
      <c r="RJW24" s="125"/>
      <c r="RJX24" s="125"/>
      <c r="RJY24" s="125"/>
      <c r="RJZ24" s="125"/>
      <c r="RKA24" s="125"/>
      <c r="RKB24" s="125"/>
      <c r="RKC24" s="125"/>
      <c r="RKD24" s="125"/>
      <c r="RKE24" s="125"/>
      <c r="RKF24" s="125"/>
      <c r="RKG24" s="125"/>
      <c r="RKH24" s="125"/>
      <c r="RKI24" s="125"/>
      <c r="RKJ24" s="125"/>
      <c r="RKK24" s="125"/>
      <c r="RKL24" s="125"/>
      <c r="RKM24" s="125"/>
      <c r="RKN24" s="125"/>
      <c r="RKO24" s="125"/>
      <c r="RKP24" s="125"/>
      <c r="RKQ24" s="125"/>
      <c r="RKR24" s="125"/>
      <c r="RKS24" s="125"/>
      <c r="RKT24" s="125"/>
      <c r="RKU24" s="125"/>
      <c r="RKV24" s="125"/>
      <c r="RKW24" s="125"/>
      <c r="RKX24" s="125"/>
      <c r="RKY24" s="125"/>
      <c r="RKZ24" s="125"/>
      <c r="RLA24" s="125"/>
      <c r="RLB24" s="125"/>
      <c r="RLC24" s="125"/>
      <c r="RLD24" s="125"/>
      <c r="RLE24" s="125"/>
      <c r="RLF24" s="125"/>
      <c r="RLG24" s="125"/>
      <c r="RLH24" s="125"/>
      <c r="RLI24" s="125"/>
      <c r="RLJ24" s="125"/>
      <c r="RLK24" s="125"/>
      <c r="RLL24" s="125"/>
      <c r="RLM24" s="125"/>
      <c r="RLN24" s="125"/>
      <c r="RLO24" s="125"/>
      <c r="RLP24" s="125"/>
      <c r="RLQ24" s="125"/>
      <c r="RLR24" s="125"/>
      <c r="RLS24" s="125"/>
      <c r="RLT24" s="125"/>
      <c r="RLU24" s="125"/>
      <c r="RLV24" s="125"/>
      <c r="RLW24" s="125"/>
      <c r="RLX24" s="125"/>
      <c r="RLY24" s="125"/>
      <c r="RLZ24" s="125"/>
      <c r="RMA24" s="125"/>
      <c r="RMB24" s="125"/>
      <c r="RMC24" s="125"/>
      <c r="RMD24" s="125"/>
      <c r="RME24" s="125"/>
      <c r="RMF24" s="125"/>
      <c r="RMG24" s="125"/>
      <c r="RMH24" s="125"/>
      <c r="RMI24" s="125"/>
      <c r="RMJ24" s="125"/>
      <c r="RMK24" s="125"/>
      <c r="RML24" s="125"/>
      <c r="RMM24" s="125"/>
      <c r="RMN24" s="125"/>
      <c r="RMO24" s="125"/>
      <c r="RMP24" s="125"/>
      <c r="RMQ24" s="125"/>
      <c r="RMR24" s="125"/>
      <c r="RMS24" s="125"/>
      <c r="RMT24" s="125"/>
      <c r="RMU24" s="125"/>
      <c r="RMV24" s="125"/>
      <c r="RMW24" s="125"/>
      <c r="RMX24" s="125"/>
      <c r="RMY24" s="125"/>
      <c r="RMZ24" s="125"/>
      <c r="RNA24" s="125"/>
      <c r="RNB24" s="125"/>
      <c r="RNC24" s="125"/>
      <c r="RND24" s="125"/>
      <c r="RNE24" s="125"/>
      <c r="RNF24" s="125"/>
      <c r="RNG24" s="125"/>
      <c r="RNH24" s="125"/>
      <c r="RNI24" s="125"/>
      <c r="RNJ24" s="125"/>
      <c r="RNK24" s="125"/>
      <c r="RNL24" s="125"/>
      <c r="RNM24" s="125"/>
      <c r="RNN24" s="125"/>
      <c r="RNO24" s="125"/>
      <c r="RNP24" s="125"/>
      <c r="RNQ24" s="125"/>
      <c r="RNR24" s="125"/>
      <c r="RNS24" s="125"/>
      <c r="RNT24" s="125"/>
      <c r="RNU24" s="125"/>
      <c r="RNV24" s="125"/>
      <c r="RNW24" s="125"/>
      <c r="RNX24" s="125"/>
      <c r="RNY24" s="125"/>
      <c r="RNZ24" s="125"/>
      <c r="ROA24" s="125"/>
      <c r="ROB24" s="125"/>
      <c r="ROC24" s="125"/>
      <c r="ROD24" s="125"/>
      <c r="ROE24" s="125"/>
      <c r="ROF24" s="125"/>
      <c r="ROG24" s="125"/>
      <c r="ROH24" s="125"/>
      <c r="ROI24" s="125"/>
      <c r="ROJ24" s="125"/>
      <c r="ROK24" s="125"/>
      <c r="ROL24" s="125"/>
      <c r="ROM24" s="125"/>
      <c r="RON24" s="125"/>
      <c r="ROO24" s="125"/>
      <c r="ROP24" s="125"/>
      <c r="ROQ24" s="125"/>
      <c r="ROR24" s="125"/>
      <c r="ROS24" s="125"/>
      <c r="ROT24" s="125"/>
      <c r="ROU24" s="125"/>
      <c r="ROV24" s="125"/>
      <c r="ROW24" s="125"/>
      <c r="ROX24" s="125"/>
      <c r="ROY24" s="125"/>
      <c r="ROZ24" s="125"/>
      <c r="RPA24" s="125"/>
      <c r="RPB24" s="125"/>
      <c r="RPC24" s="125"/>
      <c r="RPD24" s="125"/>
      <c r="RPE24" s="125"/>
      <c r="RPF24" s="125"/>
      <c r="RPG24" s="125"/>
      <c r="RPH24" s="125"/>
      <c r="RPI24" s="125"/>
      <c r="RPJ24" s="125"/>
      <c r="RPK24" s="125"/>
      <c r="RPL24" s="125"/>
      <c r="RPM24" s="125"/>
      <c r="RPN24" s="125"/>
      <c r="RPO24" s="125"/>
      <c r="RPP24" s="125"/>
      <c r="RPQ24" s="125"/>
      <c r="RPR24" s="125"/>
      <c r="RPS24" s="125"/>
      <c r="RPT24" s="125"/>
      <c r="RPU24" s="125"/>
      <c r="RPV24" s="125"/>
      <c r="RPW24" s="125"/>
      <c r="RPX24" s="125"/>
      <c r="RPY24" s="125"/>
      <c r="RPZ24" s="125"/>
      <c r="RQA24" s="125"/>
      <c r="RQB24" s="125"/>
      <c r="RQC24" s="125"/>
      <c r="RQD24" s="125"/>
      <c r="RQE24" s="125"/>
      <c r="RQF24" s="125"/>
      <c r="RQG24" s="125"/>
      <c r="RQH24" s="125"/>
      <c r="RQI24" s="125"/>
      <c r="RQJ24" s="125"/>
      <c r="RQK24" s="125"/>
      <c r="RQL24" s="125"/>
      <c r="RQM24" s="125"/>
      <c r="RQN24" s="125"/>
      <c r="RQO24" s="125"/>
      <c r="RQP24" s="125"/>
      <c r="RQQ24" s="125"/>
      <c r="RQR24" s="125"/>
      <c r="RQS24" s="125"/>
      <c r="RQT24" s="125"/>
      <c r="RQU24" s="125"/>
      <c r="RQV24" s="125"/>
      <c r="RQW24" s="125"/>
      <c r="RQX24" s="125"/>
      <c r="RQY24" s="125"/>
      <c r="RQZ24" s="125"/>
      <c r="RRA24" s="125"/>
      <c r="RRB24" s="125"/>
      <c r="RRC24" s="125"/>
      <c r="RRD24" s="125"/>
      <c r="RRE24" s="125"/>
      <c r="RRF24" s="125"/>
      <c r="RRG24" s="125"/>
      <c r="RRH24" s="125"/>
      <c r="RRI24" s="125"/>
      <c r="RRJ24" s="125"/>
      <c r="RRK24" s="125"/>
      <c r="RRL24" s="125"/>
      <c r="RRM24" s="125"/>
      <c r="RRN24" s="125"/>
      <c r="RRO24" s="125"/>
      <c r="RRP24" s="125"/>
      <c r="RRQ24" s="125"/>
      <c r="RRR24" s="125"/>
      <c r="RRS24" s="125"/>
      <c r="RRT24" s="125"/>
      <c r="RRU24" s="125"/>
      <c r="RRV24" s="125"/>
      <c r="RRW24" s="125"/>
      <c r="RRX24" s="125"/>
      <c r="RRY24" s="125"/>
      <c r="RRZ24" s="125"/>
      <c r="RSA24" s="125"/>
      <c r="RSB24" s="125"/>
      <c r="RSC24" s="125"/>
      <c r="RSD24" s="125"/>
      <c r="RSE24" s="125"/>
      <c r="RSF24" s="125"/>
      <c r="RSG24" s="125"/>
      <c r="RSH24" s="125"/>
      <c r="RSI24" s="125"/>
      <c r="RSJ24" s="125"/>
      <c r="RSK24" s="125"/>
      <c r="RSL24" s="125"/>
      <c r="RSM24" s="125"/>
      <c r="RSN24" s="125"/>
      <c r="RSO24" s="125"/>
      <c r="RSP24" s="125"/>
      <c r="RSQ24" s="125"/>
      <c r="RSR24" s="125"/>
      <c r="RSS24" s="125"/>
      <c r="RST24" s="125"/>
      <c r="RSU24" s="125"/>
      <c r="RSV24" s="125"/>
      <c r="RSW24" s="125"/>
      <c r="RSX24" s="125"/>
      <c r="RSY24" s="125"/>
      <c r="RSZ24" s="125"/>
      <c r="RTA24" s="125"/>
      <c r="RTB24" s="125"/>
      <c r="RTC24" s="125"/>
      <c r="RTD24" s="125"/>
      <c r="RTE24" s="125"/>
      <c r="RTF24" s="125"/>
      <c r="RTG24" s="125"/>
      <c r="RTH24" s="125"/>
      <c r="RTI24" s="125"/>
      <c r="RTJ24" s="125"/>
      <c r="RTK24" s="125"/>
      <c r="RTL24" s="125"/>
      <c r="RTM24" s="125"/>
      <c r="RTN24" s="125"/>
      <c r="RTO24" s="125"/>
      <c r="RTP24" s="125"/>
      <c r="RTQ24" s="125"/>
      <c r="RTR24" s="125"/>
      <c r="RTS24" s="125"/>
      <c r="RTT24" s="125"/>
      <c r="RTU24" s="125"/>
      <c r="RTV24" s="125"/>
      <c r="RTW24" s="125"/>
      <c r="RTX24" s="125"/>
      <c r="RTY24" s="125"/>
      <c r="RTZ24" s="125"/>
      <c r="RUA24" s="125"/>
      <c r="RUB24" s="125"/>
      <c r="RUC24" s="125"/>
      <c r="RUD24" s="125"/>
      <c r="RUE24" s="125"/>
      <c r="RUF24" s="125"/>
      <c r="RUG24" s="125"/>
      <c r="RUH24" s="125"/>
      <c r="RUI24" s="125"/>
      <c r="RUJ24" s="125"/>
      <c r="RUK24" s="125"/>
      <c r="RUL24" s="125"/>
      <c r="RUM24" s="125"/>
      <c r="RUN24" s="125"/>
      <c r="RUO24" s="125"/>
      <c r="RUP24" s="125"/>
      <c r="RUQ24" s="125"/>
      <c r="RUR24" s="125"/>
      <c r="RUS24" s="125"/>
      <c r="RUT24" s="125"/>
      <c r="RUU24" s="125"/>
      <c r="RUV24" s="125"/>
      <c r="RUW24" s="125"/>
      <c r="RUX24" s="125"/>
      <c r="RUY24" s="125"/>
      <c r="RUZ24" s="125"/>
      <c r="RVA24" s="125"/>
      <c r="RVB24" s="125"/>
      <c r="RVC24" s="125"/>
      <c r="RVD24" s="125"/>
      <c r="RVE24" s="125"/>
      <c r="RVF24" s="125"/>
      <c r="RVG24" s="125"/>
      <c r="RVH24" s="125"/>
      <c r="RVI24" s="125"/>
      <c r="RVJ24" s="125"/>
      <c r="RVK24" s="125"/>
      <c r="RVL24" s="125"/>
      <c r="RVM24" s="125"/>
      <c r="RVN24" s="125"/>
      <c r="RVO24" s="125"/>
      <c r="RVP24" s="125"/>
      <c r="RVQ24" s="125"/>
      <c r="RVR24" s="125"/>
      <c r="RVS24" s="125"/>
      <c r="RVT24" s="125"/>
      <c r="RVU24" s="125"/>
      <c r="RVV24" s="125"/>
      <c r="RVW24" s="125"/>
      <c r="RVX24" s="125"/>
      <c r="RVY24" s="125"/>
      <c r="RVZ24" s="125"/>
      <c r="RWA24" s="125"/>
      <c r="RWB24" s="125"/>
      <c r="RWC24" s="125"/>
      <c r="RWD24" s="125"/>
      <c r="RWE24" s="125"/>
      <c r="RWF24" s="125"/>
      <c r="RWG24" s="125"/>
      <c r="RWH24" s="125"/>
      <c r="RWI24" s="125"/>
      <c r="RWJ24" s="125"/>
      <c r="RWK24" s="125"/>
      <c r="RWL24" s="125"/>
      <c r="RWM24" s="125"/>
      <c r="RWN24" s="125"/>
      <c r="RWO24" s="125"/>
      <c r="RWP24" s="125"/>
      <c r="RWQ24" s="125"/>
      <c r="RWR24" s="125"/>
      <c r="RWS24" s="125"/>
      <c r="RWT24" s="125"/>
      <c r="RWU24" s="125"/>
      <c r="RWV24" s="125"/>
      <c r="RWW24" s="125"/>
      <c r="RWX24" s="125"/>
      <c r="RWY24" s="125"/>
      <c r="RWZ24" s="125"/>
      <c r="RXA24" s="125"/>
      <c r="RXB24" s="125"/>
      <c r="RXC24" s="125"/>
      <c r="RXD24" s="125"/>
      <c r="RXE24" s="125"/>
      <c r="RXF24" s="125"/>
      <c r="RXG24" s="125"/>
      <c r="RXH24" s="125"/>
      <c r="RXI24" s="125"/>
      <c r="RXJ24" s="125"/>
      <c r="RXK24" s="125"/>
      <c r="RXL24" s="125"/>
      <c r="RXM24" s="125"/>
      <c r="RXN24" s="125"/>
      <c r="RXO24" s="125"/>
      <c r="RXP24" s="125"/>
      <c r="RXQ24" s="125"/>
      <c r="RXR24" s="125"/>
      <c r="RXS24" s="125"/>
      <c r="RXT24" s="125"/>
      <c r="RXU24" s="125"/>
      <c r="RXV24" s="125"/>
      <c r="RXW24" s="125"/>
      <c r="RXX24" s="125"/>
      <c r="RXY24" s="125"/>
      <c r="RXZ24" s="125"/>
      <c r="RYA24" s="125"/>
      <c r="RYB24" s="125"/>
      <c r="RYC24" s="125"/>
      <c r="RYD24" s="125"/>
      <c r="RYE24" s="125"/>
      <c r="RYF24" s="125"/>
      <c r="RYG24" s="125"/>
      <c r="RYH24" s="125"/>
      <c r="RYI24" s="125"/>
      <c r="RYJ24" s="125"/>
      <c r="RYK24" s="125"/>
      <c r="RYL24" s="125"/>
      <c r="RYM24" s="125"/>
      <c r="RYN24" s="125"/>
      <c r="RYO24" s="125"/>
      <c r="RYP24" s="125"/>
      <c r="RYQ24" s="125"/>
      <c r="RYR24" s="125"/>
      <c r="RYS24" s="125"/>
      <c r="RYT24" s="125"/>
      <c r="RYU24" s="125"/>
      <c r="RYV24" s="125"/>
      <c r="RYW24" s="125"/>
      <c r="RYX24" s="125"/>
      <c r="RYY24" s="125"/>
      <c r="RYZ24" s="125"/>
      <c r="RZA24" s="125"/>
      <c r="RZB24" s="125"/>
      <c r="RZC24" s="125"/>
      <c r="RZD24" s="125"/>
      <c r="RZE24" s="125"/>
      <c r="RZF24" s="125"/>
      <c r="RZG24" s="125"/>
      <c r="RZH24" s="125"/>
      <c r="RZI24" s="125"/>
      <c r="RZJ24" s="125"/>
      <c r="RZK24" s="125"/>
      <c r="RZL24" s="125"/>
      <c r="RZM24" s="125"/>
      <c r="RZN24" s="125"/>
      <c r="RZO24" s="125"/>
      <c r="RZP24" s="125"/>
      <c r="RZQ24" s="125"/>
      <c r="RZR24" s="125"/>
      <c r="RZS24" s="125"/>
      <c r="RZT24" s="125"/>
      <c r="RZU24" s="125"/>
      <c r="RZV24" s="125"/>
      <c r="RZW24" s="125"/>
      <c r="RZX24" s="125"/>
      <c r="RZY24" s="125"/>
      <c r="RZZ24" s="125"/>
      <c r="SAA24" s="125"/>
      <c r="SAB24" s="125"/>
      <c r="SAC24" s="125"/>
      <c r="SAD24" s="125"/>
      <c r="SAE24" s="125"/>
      <c r="SAF24" s="125"/>
      <c r="SAG24" s="125"/>
      <c r="SAH24" s="125"/>
      <c r="SAI24" s="125"/>
      <c r="SAJ24" s="125"/>
      <c r="SAK24" s="125"/>
      <c r="SAL24" s="125"/>
      <c r="SAM24" s="125"/>
      <c r="SAN24" s="125"/>
      <c r="SAO24" s="125"/>
      <c r="SAP24" s="125"/>
      <c r="SAQ24" s="125"/>
      <c r="SAR24" s="125"/>
      <c r="SAS24" s="125"/>
      <c r="SAT24" s="125"/>
      <c r="SAU24" s="125"/>
      <c r="SAV24" s="125"/>
      <c r="SAW24" s="125"/>
      <c r="SAX24" s="125"/>
      <c r="SAY24" s="125"/>
      <c r="SAZ24" s="125"/>
      <c r="SBA24" s="125"/>
      <c r="SBB24" s="125"/>
      <c r="SBC24" s="125"/>
      <c r="SBD24" s="125"/>
      <c r="SBE24" s="125"/>
      <c r="SBF24" s="125"/>
      <c r="SBG24" s="125"/>
      <c r="SBH24" s="125"/>
      <c r="SBI24" s="125"/>
      <c r="SBJ24" s="125"/>
      <c r="SBK24" s="125"/>
      <c r="SBL24" s="125"/>
      <c r="SBM24" s="125"/>
      <c r="SBN24" s="125"/>
      <c r="SBO24" s="125"/>
      <c r="SBP24" s="125"/>
      <c r="SBQ24" s="125"/>
      <c r="SBR24" s="125"/>
      <c r="SBS24" s="125"/>
      <c r="SBT24" s="125"/>
      <c r="SBU24" s="125"/>
      <c r="SBV24" s="125"/>
      <c r="SBW24" s="125"/>
      <c r="SBX24" s="125"/>
      <c r="SBY24" s="125"/>
      <c r="SBZ24" s="125"/>
      <c r="SCA24" s="125"/>
      <c r="SCB24" s="125"/>
      <c r="SCC24" s="125"/>
      <c r="SCD24" s="125"/>
      <c r="SCE24" s="125"/>
      <c r="SCF24" s="125"/>
      <c r="SCG24" s="125"/>
      <c r="SCH24" s="125"/>
      <c r="SCI24" s="125"/>
      <c r="SCJ24" s="125"/>
      <c r="SCK24" s="125"/>
      <c r="SCL24" s="125"/>
      <c r="SCM24" s="125"/>
      <c r="SCN24" s="125"/>
      <c r="SCO24" s="125"/>
      <c r="SCP24" s="125"/>
      <c r="SCQ24" s="125"/>
      <c r="SCR24" s="125"/>
      <c r="SCS24" s="125"/>
      <c r="SCT24" s="125"/>
      <c r="SCU24" s="125"/>
      <c r="SCV24" s="125"/>
      <c r="SCW24" s="125"/>
      <c r="SCX24" s="125"/>
      <c r="SCY24" s="125"/>
      <c r="SCZ24" s="125"/>
      <c r="SDA24" s="125"/>
      <c r="SDB24" s="125"/>
      <c r="SDC24" s="125"/>
      <c r="SDD24" s="125"/>
      <c r="SDE24" s="125"/>
      <c r="SDF24" s="125"/>
      <c r="SDG24" s="125"/>
      <c r="SDH24" s="125"/>
      <c r="SDI24" s="125"/>
      <c r="SDJ24" s="125"/>
      <c r="SDK24" s="125"/>
      <c r="SDL24" s="125"/>
      <c r="SDM24" s="125"/>
      <c r="SDN24" s="125"/>
      <c r="SDO24" s="125"/>
      <c r="SDP24" s="125"/>
      <c r="SDQ24" s="125"/>
      <c r="SDR24" s="125"/>
      <c r="SDS24" s="125"/>
      <c r="SDT24" s="125"/>
      <c r="SDU24" s="125"/>
      <c r="SDV24" s="125"/>
      <c r="SDW24" s="125"/>
      <c r="SDX24" s="125"/>
      <c r="SDY24" s="125"/>
      <c r="SDZ24" s="125"/>
      <c r="SEA24" s="125"/>
      <c r="SEB24" s="125"/>
      <c r="SEC24" s="125"/>
      <c r="SED24" s="125"/>
      <c r="SEE24" s="125"/>
      <c r="SEF24" s="125"/>
      <c r="SEG24" s="125"/>
      <c r="SEH24" s="125"/>
      <c r="SEI24" s="125"/>
      <c r="SEJ24" s="125"/>
      <c r="SEK24" s="125"/>
      <c r="SEL24" s="125"/>
      <c r="SEM24" s="125"/>
      <c r="SEN24" s="125"/>
      <c r="SEO24" s="125"/>
      <c r="SEP24" s="125"/>
      <c r="SEQ24" s="125"/>
      <c r="SER24" s="125"/>
      <c r="SES24" s="125"/>
      <c r="SET24" s="125"/>
      <c r="SEU24" s="125"/>
      <c r="SEV24" s="125"/>
      <c r="SEW24" s="125"/>
      <c r="SEX24" s="125"/>
      <c r="SEY24" s="125"/>
      <c r="SEZ24" s="125"/>
      <c r="SFA24" s="125"/>
      <c r="SFB24" s="125"/>
      <c r="SFC24" s="125"/>
      <c r="SFD24" s="125"/>
      <c r="SFE24" s="125"/>
      <c r="SFF24" s="125"/>
      <c r="SFG24" s="125"/>
      <c r="SFH24" s="125"/>
      <c r="SFI24" s="125"/>
      <c r="SFJ24" s="125"/>
      <c r="SFK24" s="125"/>
      <c r="SFL24" s="125"/>
      <c r="SFM24" s="125"/>
      <c r="SFN24" s="125"/>
      <c r="SFO24" s="125"/>
      <c r="SFP24" s="125"/>
      <c r="SFQ24" s="125"/>
      <c r="SFR24" s="125"/>
      <c r="SFS24" s="125"/>
      <c r="SFT24" s="125"/>
      <c r="SFU24" s="125"/>
      <c r="SFV24" s="125"/>
      <c r="SFW24" s="125"/>
      <c r="SFX24" s="125"/>
      <c r="SFY24" s="125"/>
      <c r="SFZ24" s="125"/>
      <c r="SGA24" s="125"/>
      <c r="SGB24" s="125"/>
      <c r="SGC24" s="125"/>
      <c r="SGD24" s="125"/>
      <c r="SGE24" s="125"/>
      <c r="SGF24" s="125"/>
      <c r="SGG24" s="125"/>
      <c r="SGH24" s="125"/>
      <c r="SGI24" s="125"/>
      <c r="SGJ24" s="125"/>
      <c r="SGK24" s="125"/>
      <c r="SGL24" s="125"/>
      <c r="SGM24" s="125"/>
      <c r="SGN24" s="125"/>
      <c r="SGO24" s="125"/>
      <c r="SGP24" s="125"/>
      <c r="SGQ24" s="125"/>
      <c r="SGR24" s="125"/>
      <c r="SGS24" s="125"/>
      <c r="SGT24" s="125"/>
      <c r="SGU24" s="125"/>
      <c r="SGV24" s="125"/>
      <c r="SGW24" s="125"/>
      <c r="SGX24" s="125"/>
      <c r="SGY24" s="125"/>
      <c r="SGZ24" s="125"/>
      <c r="SHA24" s="125"/>
      <c r="SHB24" s="125"/>
      <c r="SHC24" s="125"/>
      <c r="SHD24" s="125"/>
      <c r="SHE24" s="125"/>
      <c r="SHF24" s="125"/>
      <c r="SHG24" s="125"/>
      <c r="SHH24" s="125"/>
      <c r="SHI24" s="125"/>
      <c r="SHJ24" s="125"/>
      <c r="SHK24" s="125"/>
      <c r="SHL24" s="125"/>
      <c r="SHM24" s="125"/>
      <c r="SHN24" s="125"/>
      <c r="SHO24" s="125"/>
      <c r="SHP24" s="125"/>
      <c r="SHQ24" s="125"/>
      <c r="SHR24" s="125"/>
      <c r="SHS24" s="125"/>
      <c r="SHT24" s="125"/>
      <c r="SHU24" s="125"/>
      <c r="SHV24" s="125"/>
      <c r="SHW24" s="125"/>
      <c r="SHX24" s="125"/>
      <c r="SHY24" s="125"/>
      <c r="SHZ24" s="125"/>
      <c r="SIA24" s="125"/>
      <c r="SIB24" s="125"/>
      <c r="SIC24" s="125"/>
      <c r="SID24" s="125"/>
      <c r="SIE24" s="125"/>
      <c r="SIF24" s="125"/>
      <c r="SIG24" s="125"/>
      <c r="SIH24" s="125"/>
      <c r="SII24" s="125"/>
      <c r="SIJ24" s="125"/>
      <c r="SIK24" s="125"/>
      <c r="SIL24" s="125"/>
      <c r="SIM24" s="125"/>
      <c r="SIN24" s="125"/>
      <c r="SIO24" s="125"/>
      <c r="SIP24" s="125"/>
      <c r="SIQ24" s="125"/>
      <c r="SIR24" s="125"/>
      <c r="SIS24" s="125"/>
      <c r="SIT24" s="125"/>
      <c r="SIU24" s="125"/>
      <c r="SIV24" s="125"/>
      <c r="SIW24" s="125"/>
      <c r="SIX24" s="125"/>
      <c r="SIY24" s="125"/>
      <c r="SIZ24" s="125"/>
      <c r="SJA24" s="125"/>
      <c r="SJB24" s="125"/>
      <c r="SJC24" s="125"/>
      <c r="SJD24" s="125"/>
      <c r="SJE24" s="125"/>
      <c r="SJF24" s="125"/>
      <c r="SJG24" s="125"/>
      <c r="SJH24" s="125"/>
      <c r="SJI24" s="125"/>
      <c r="SJJ24" s="125"/>
      <c r="SJK24" s="125"/>
      <c r="SJL24" s="125"/>
      <c r="SJM24" s="125"/>
      <c r="SJN24" s="125"/>
      <c r="SJO24" s="125"/>
      <c r="SJP24" s="125"/>
      <c r="SJQ24" s="125"/>
      <c r="SJR24" s="125"/>
      <c r="SJS24" s="125"/>
      <c r="SJT24" s="125"/>
      <c r="SJU24" s="125"/>
      <c r="SJV24" s="125"/>
      <c r="SJW24" s="125"/>
      <c r="SJX24" s="125"/>
      <c r="SJY24" s="125"/>
      <c r="SJZ24" s="125"/>
      <c r="SKA24" s="125"/>
      <c r="SKB24" s="125"/>
      <c r="SKC24" s="125"/>
      <c r="SKD24" s="125"/>
      <c r="SKE24" s="125"/>
      <c r="SKF24" s="125"/>
      <c r="SKG24" s="125"/>
      <c r="SKH24" s="125"/>
      <c r="SKI24" s="125"/>
      <c r="SKJ24" s="125"/>
      <c r="SKK24" s="125"/>
      <c r="SKL24" s="125"/>
      <c r="SKM24" s="125"/>
      <c r="SKN24" s="125"/>
      <c r="SKO24" s="125"/>
      <c r="SKP24" s="125"/>
      <c r="SKQ24" s="125"/>
      <c r="SKR24" s="125"/>
      <c r="SKS24" s="125"/>
      <c r="SKT24" s="125"/>
      <c r="SKU24" s="125"/>
      <c r="SKV24" s="125"/>
      <c r="SKW24" s="125"/>
      <c r="SKX24" s="125"/>
      <c r="SKY24" s="125"/>
      <c r="SKZ24" s="125"/>
      <c r="SLA24" s="125"/>
      <c r="SLB24" s="125"/>
      <c r="SLC24" s="125"/>
      <c r="SLD24" s="125"/>
      <c r="SLE24" s="125"/>
      <c r="SLF24" s="125"/>
      <c r="SLG24" s="125"/>
      <c r="SLH24" s="125"/>
      <c r="SLI24" s="125"/>
      <c r="SLJ24" s="125"/>
      <c r="SLK24" s="125"/>
      <c r="SLL24" s="125"/>
      <c r="SLM24" s="125"/>
      <c r="SLN24" s="125"/>
      <c r="SLO24" s="125"/>
      <c r="SLP24" s="125"/>
      <c r="SLQ24" s="125"/>
      <c r="SLR24" s="125"/>
      <c r="SLS24" s="125"/>
      <c r="SLT24" s="125"/>
      <c r="SLU24" s="125"/>
      <c r="SLV24" s="125"/>
      <c r="SLW24" s="125"/>
      <c r="SLX24" s="125"/>
      <c r="SLY24" s="125"/>
      <c r="SLZ24" s="125"/>
      <c r="SMA24" s="125"/>
      <c r="SMB24" s="125"/>
      <c r="SMC24" s="125"/>
      <c r="SMD24" s="125"/>
      <c r="SME24" s="125"/>
      <c r="SMF24" s="125"/>
      <c r="SMG24" s="125"/>
      <c r="SMH24" s="125"/>
      <c r="SMI24" s="125"/>
      <c r="SMJ24" s="125"/>
      <c r="SMK24" s="125"/>
      <c r="SML24" s="125"/>
      <c r="SMM24" s="125"/>
      <c r="SMN24" s="125"/>
      <c r="SMO24" s="125"/>
      <c r="SMP24" s="125"/>
      <c r="SMQ24" s="125"/>
      <c r="SMR24" s="125"/>
      <c r="SMS24" s="125"/>
      <c r="SMT24" s="125"/>
      <c r="SMU24" s="125"/>
      <c r="SMV24" s="125"/>
      <c r="SMW24" s="125"/>
      <c r="SMX24" s="125"/>
      <c r="SMY24" s="125"/>
      <c r="SMZ24" s="125"/>
      <c r="SNA24" s="125"/>
      <c r="SNB24" s="125"/>
      <c r="SNC24" s="125"/>
      <c r="SND24" s="125"/>
      <c r="SNE24" s="125"/>
      <c r="SNF24" s="125"/>
      <c r="SNG24" s="125"/>
      <c r="SNH24" s="125"/>
      <c r="SNI24" s="125"/>
      <c r="SNJ24" s="125"/>
      <c r="SNK24" s="125"/>
      <c r="SNL24" s="125"/>
      <c r="SNM24" s="125"/>
      <c r="SNN24" s="125"/>
      <c r="SNO24" s="125"/>
      <c r="SNP24" s="125"/>
      <c r="SNQ24" s="125"/>
      <c r="SNR24" s="125"/>
      <c r="SNS24" s="125"/>
      <c r="SNT24" s="125"/>
      <c r="SNU24" s="125"/>
      <c r="SNV24" s="125"/>
      <c r="SNW24" s="125"/>
      <c r="SNX24" s="125"/>
      <c r="SNY24" s="125"/>
      <c r="SNZ24" s="125"/>
      <c r="SOA24" s="125"/>
      <c r="SOB24" s="125"/>
      <c r="SOC24" s="125"/>
      <c r="SOD24" s="125"/>
      <c r="SOE24" s="125"/>
      <c r="SOF24" s="125"/>
      <c r="SOG24" s="125"/>
      <c r="SOH24" s="125"/>
      <c r="SOI24" s="125"/>
      <c r="SOJ24" s="125"/>
      <c r="SOK24" s="125"/>
      <c r="SOL24" s="125"/>
      <c r="SOM24" s="125"/>
      <c r="SON24" s="125"/>
      <c r="SOO24" s="125"/>
      <c r="SOP24" s="125"/>
      <c r="SOQ24" s="125"/>
      <c r="SOR24" s="125"/>
      <c r="SOS24" s="125"/>
      <c r="SOT24" s="125"/>
      <c r="SOU24" s="125"/>
      <c r="SOV24" s="125"/>
      <c r="SOW24" s="125"/>
      <c r="SOX24" s="125"/>
      <c r="SOY24" s="125"/>
      <c r="SOZ24" s="125"/>
      <c r="SPA24" s="125"/>
      <c r="SPB24" s="125"/>
      <c r="SPC24" s="125"/>
      <c r="SPD24" s="125"/>
      <c r="SPE24" s="125"/>
      <c r="SPF24" s="125"/>
      <c r="SPG24" s="125"/>
      <c r="SPH24" s="125"/>
      <c r="SPI24" s="125"/>
      <c r="SPJ24" s="125"/>
      <c r="SPK24" s="125"/>
      <c r="SPL24" s="125"/>
      <c r="SPM24" s="125"/>
      <c r="SPN24" s="125"/>
      <c r="SPO24" s="125"/>
      <c r="SPP24" s="125"/>
      <c r="SPQ24" s="125"/>
      <c r="SPR24" s="125"/>
      <c r="SPS24" s="125"/>
      <c r="SPT24" s="125"/>
      <c r="SPU24" s="125"/>
      <c r="SPV24" s="125"/>
      <c r="SPW24" s="125"/>
      <c r="SPX24" s="125"/>
      <c r="SPY24" s="125"/>
      <c r="SPZ24" s="125"/>
      <c r="SQA24" s="125"/>
      <c r="SQB24" s="125"/>
      <c r="SQC24" s="125"/>
      <c r="SQD24" s="125"/>
      <c r="SQE24" s="125"/>
      <c r="SQF24" s="125"/>
      <c r="SQG24" s="125"/>
      <c r="SQH24" s="125"/>
      <c r="SQI24" s="125"/>
      <c r="SQJ24" s="125"/>
      <c r="SQK24" s="125"/>
      <c r="SQL24" s="125"/>
      <c r="SQM24" s="125"/>
      <c r="SQN24" s="125"/>
      <c r="SQO24" s="125"/>
      <c r="SQP24" s="125"/>
      <c r="SQQ24" s="125"/>
      <c r="SQR24" s="125"/>
      <c r="SQS24" s="125"/>
      <c r="SQT24" s="125"/>
      <c r="SQU24" s="125"/>
      <c r="SQV24" s="125"/>
      <c r="SQW24" s="125"/>
      <c r="SQX24" s="125"/>
      <c r="SQY24" s="125"/>
      <c r="SQZ24" s="125"/>
      <c r="SRA24" s="125"/>
      <c r="SRB24" s="125"/>
      <c r="SRC24" s="125"/>
      <c r="SRD24" s="125"/>
      <c r="SRE24" s="125"/>
      <c r="SRF24" s="125"/>
      <c r="SRG24" s="125"/>
      <c r="SRH24" s="125"/>
      <c r="SRI24" s="125"/>
      <c r="SRJ24" s="125"/>
      <c r="SRK24" s="125"/>
      <c r="SRL24" s="125"/>
      <c r="SRM24" s="125"/>
      <c r="SRN24" s="125"/>
      <c r="SRO24" s="125"/>
      <c r="SRP24" s="125"/>
      <c r="SRQ24" s="125"/>
      <c r="SRR24" s="125"/>
      <c r="SRS24" s="125"/>
      <c r="SRT24" s="125"/>
      <c r="SRU24" s="125"/>
      <c r="SRV24" s="125"/>
      <c r="SRW24" s="125"/>
      <c r="SRX24" s="125"/>
      <c r="SRY24" s="125"/>
      <c r="SRZ24" s="125"/>
      <c r="SSA24" s="125"/>
      <c r="SSB24" s="125"/>
      <c r="SSC24" s="125"/>
      <c r="SSD24" s="125"/>
      <c r="SSE24" s="125"/>
      <c r="SSF24" s="125"/>
      <c r="SSG24" s="125"/>
      <c r="SSH24" s="125"/>
      <c r="SSI24" s="125"/>
      <c r="SSJ24" s="125"/>
      <c r="SSK24" s="125"/>
      <c r="SSL24" s="125"/>
      <c r="SSM24" s="125"/>
      <c r="SSN24" s="125"/>
      <c r="SSO24" s="125"/>
      <c r="SSP24" s="125"/>
      <c r="SSQ24" s="125"/>
      <c r="SSR24" s="125"/>
      <c r="SSS24" s="125"/>
      <c r="SST24" s="125"/>
      <c r="SSU24" s="125"/>
      <c r="SSV24" s="125"/>
      <c r="SSW24" s="125"/>
      <c r="SSX24" s="125"/>
      <c r="SSY24" s="125"/>
      <c r="SSZ24" s="125"/>
      <c r="STA24" s="125"/>
      <c r="STB24" s="125"/>
      <c r="STC24" s="125"/>
      <c r="STD24" s="125"/>
      <c r="STE24" s="125"/>
      <c r="STF24" s="125"/>
      <c r="STG24" s="125"/>
      <c r="STH24" s="125"/>
      <c r="STI24" s="125"/>
      <c r="STJ24" s="125"/>
      <c r="STK24" s="125"/>
      <c r="STL24" s="125"/>
      <c r="STM24" s="125"/>
      <c r="STN24" s="125"/>
      <c r="STO24" s="125"/>
      <c r="STP24" s="125"/>
      <c r="STQ24" s="125"/>
      <c r="STR24" s="125"/>
      <c r="STS24" s="125"/>
      <c r="STT24" s="125"/>
      <c r="STU24" s="125"/>
      <c r="STV24" s="125"/>
      <c r="STW24" s="125"/>
      <c r="STX24" s="125"/>
      <c r="STY24" s="125"/>
      <c r="STZ24" s="125"/>
      <c r="SUA24" s="125"/>
      <c r="SUB24" s="125"/>
      <c r="SUC24" s="125"/>
      <c r="SUD24" s="125"/>
      <c r="SUE24" s="125"/>
      <c r="SUF24" s="125"/>
      <c r="SUG24" s="125"/>
      <c r="SUH24" s="125"/>
      <c r="SUI24" s="125"/>
      <c r="SUJ24" s="125"/>
      <c r="SUK24" s="125"/>
      <c r="SUL24" s="125"/>
      <c r="SUM24" s="125"/>
      <c r="SUN24" s="125"/>
      <c r="SUO24" s="125"/>
      <c r="SUP24" s="125"/>
      <c r="SUQ24" s="125"/>
      <c r="SUR24" s="125"/>
      <c r="SUS24" s="125"/>
      <c r="SUT24" s="125"/>
      <c r="SUU24" s="125"/>
      <c r="SUV24" s="125"/>
      <c r="SUW24" s="125"/>
      <c r="SUX24" s="125"/>
      <c r="SUY24" s="125"/>
      <c r="SUZ24" s="125"/>
      <c r="SVA24" s="125"/>
      <c r="SVB24" s="125"/>
      <c r="SVC24" s="125"/>
      <c r="SVD24" s="125"/>
      <c r="SVE24" s="125"/>
      <c r="SVF24" s="125"/>
      <c r="SVG24" s="125"/>
      <c r="SVH24" s="125"/>
      <c r="SVI24" s="125"/>
      <c r="SVJ24" s="125"/>
      <c r="SVK24" s="125"/>
      <c r="SVL24" s="125"/>
      <c r="SVM24" s="125"/>
      <c r="SVN24" s="125"/>
      <c r="SVO24" s="125"/>
      <c r="SVP24" s="125"/>
      <c r="SVQ24" s="125"/>
      <c r="SVR24" s="125"/>
      <c r="SVS24" s="125"/>
      <c r="SVT24" s="125"/>
      <c r="SVU24" s="125"/>
      <c r="SVV24" s="125"/>
      <c r="SVW24" s="125"/>
      <c r="SVX24" s="125"/>
      <c r="SVY24" s="125"/>
      <c r="SVZ24" s="125"/>
      <c r="SWA24" s="125"/>
      <c r="SWB24" s="125"/>
      <c r="SWC24" s="125"/>
      <c r="SWD24" s="125"/>
      <c r="SWE24" s="125"/>
      <c r="SWF24" s="125"/>
      <c r="SWG24" s="125"/>
      <c r="SWH24" s="125"/>
      <c r="SWI24" s="125"/>
      <c r="SWJ24" s="125"/>
      <c r="SWK24" s="125"/>
      <c r="SWL24" s="125"/>
      <c r="SWM24" s="125"/>
      <c r="SWN24" s="125"/>
      <c r="SWO24" s="125"/>
      <c r="SWP24" s="125"/>
      <c r="SWQ24" s="125"/>
      <c r="SWR24" s="125"/>
      <c r="SWS24" s="125"/>
      <c r="SWT24" s="125"/>
      <c r="SWU24" s="125"/>
      <c r="SWV24" s="125"/>
      <c r="SWW24" s="125"/>
      <c r="SWX24" s="125"/>
      <c r="SWY24" s="125"/>
      <c r="SWZ24" s="125"/>
      <c r="SXA24" s="125"/>
      <c r="SXB24" s="125"/>
      <c r="SXC24" s="125"/>
      <c r="SXD24" s="125"/>
      <c r="SXE24" s="125"/>
      <c r="SXF24" s="125"/>
      <c r="SXG24" s="125"/>
      <c r="SXH24" s="125"/>
      <c r="SXI24" s="125"/>
      <c r="SXJ24" s="125"/>
      <c r="SXK24" s="125"/>
      <c r="SXL24" s="125"/>
      <c r="SXM24" s="125"/>
      <c r="SXN24" s="125"/>
      <c r="SXO24" s="125"/>
      <c r="SXP24" s="125"/>
      <c r="SXQ24" s="125"/>
      <c r="SXR24" s="125"/>
      <c r="SXS24" s="125"/>
      <c r="SXT24" s="125"/>
      <c r="SXU24" s="125"/>
      <c r="SXV24" s="125"/>
      <c r="SXW24" s="125"/>
      <c r="SXX24" s="125"/>
      <c r="SXY24" s="125"/>
      <c r="SXZ24" s="125"/>
      <c r="SYA24" s="125"/>
      <c r="SYB24" s="125"/>
      <c r="SYC24" s="125"/>
      <c r="SYD24" s="125"/>
      <c r="SYE24" s="125"/>
      <c r="SYF24" s="125"/>
      <c r="SYG24" s="125"/>
      <c r="SYH24" s="125"/>
      <c r="SYI24" s="125"/>
      <c r="SYJ24" s="125"/>
      <c r="SYK24" s="125"/>
      <c r="SYL24" s="125"/>
      <c r="SYM24" s="125"/>
      <c r="SYN24" s="125"/>
      <c r="SYO24" s="125"/>
      <c r="SYP24" s="125"/>
      <c r="SYQ24" s="125"/>
      <c r="SYR24" s="125"/>
      <c r="SYS24" s="125"/>
      <c r="SYT24" s="125"/>
      <c r="SYU24" s="125"/>
      <c r="SYV24" s="125"/>
      <c r="SYW24" s="125"/>
      <c r="SYX24" s="125"/>
      <c r="SYY24" s="125"/>
      <c r="SYZ24" s="125"/>
      <c r="SZA24" s="125"/>
      <c r="SZB24" s="125"/>
      <c r="SZC24" s="125"/>
      <c r="SZD24" s="125"/>
      <c r="SZE24" s="125"/>
      <c r="SZF24" s="125"/>
      <c r="SZG24" s="125"/>
      <c r="SZH24" s="125"/>
      <c r="SZI24" s="125"/>
      <c r="SZJ24" s="125"/>
      <c r="SZK24" s="125"/>
      <c r="SZL24" s="125"/>
      <c r="SZM24" s="125"/>
      <c r="SZN24" s="125"/>
      <c r="SZO24" s="125"/>
      <c r="SZP24" s="125"/>
      <c r="SZQ24" s="125"/>
      <c r="SZR24" s="125"/>
      <c r="SZS24" s="125"/>
      <c r="SZT24" s="125"/>
      <c r="SZU24" s="125"/>
      <c r="SZV24" s="125"/>
      <c r="SZW24" s="125"/>
      <c r="SZX24" s="125"/>
      <c r="SZY24" s="125"/>
      <c r="SZZ24" s="125"/>
      <c r="TAA24" s="125"/>
      <c r="TAB24" s="125"/>
      <c r="TAC24" s="125"/>
      <c r="TAD24" s="125"/>
      <c r="TAE24" s="125"/>
      <c r="TAF24" s="125"/>
      <c r="TAG24" s="125"/>
      <c r="TAH24" s="125"/>
      <c r="TAI24" s="125"/>
      <c r="TAJ24" s="125"/>
      <c r="TAK24" s="125"/>
      <c r="TAL24" s="125"/>
      <c r="TAM24" s="125"/>
      <c r="TAN24" s="125"/>
      <c r="TAO24" s="125"/>
      <c r="TAP24" s="125"/>
      <c r="TAQ24" s="125"/>
      <c r="TAR24" s="125"/>
      <c r="TAS24" s="125"/>
      <c r="TAT24" s="125"/>
      <c r="TAU24" s="125"/>
      <c r="TAV24" s="125"/>
      <c r="TAW24" s="125"/>
      <c r="TAX24" s="125"/>
      <c r="TAY24" s="125"/>
      <c r="TAZ24" s="125"/>
      <c r="TBA24" s="125"/>
      <c r="TBB24" s="125"/>
      <c r="TBC24" s="125"/>
      <c r="TBD24" s="125"/>
      <c r="TBE24" s="125"/>
      <c r="TBF24" s="125"/>
      <c r="TBG24" s="125"/>
      <c r="TBH24" s="125"/>
      <c r="TBI24" s="125"/>
      <c r="TBJ24" s="125"/>
      <c r="TBK24" s="125"/>
      <c r="TBL24" s="125"/>
      <c r="TBM24" s="125"/>
      <c r="TBN24" s="125"/>
      <c r="TBO24" s="125"/>
      <c r="TBP24" s="125"/>
      <c r="TBQ24" s="125"/>
      <c r="TBR24" s="125"/>
      <c r="TBS24" s="125"/>
      <c r="TBT24" s="125"/>
      <c r="TBU24" s="125"/>
      <c r="TBV24" s="125"/>
      <c r="TBW24" s="125"/>
      <c r="TBX24" s="125"/>
      <c r="TBY24" s="125"/>
      <c r="TBZ24" s="125"/>
      <c r="TCA24" s="125"/>
      <c r="TCB24" s="125"/>
      <c r="TCC24" s="125"/>
      <c r="TCD24" s="125"/>
      <c r="TCE24" s="125"/>
      <c r="TCF24" s="125"/>
      <c r="TCG24" s="125"/>
      <c r="TCH24" s="125"/>
      <c r="TCI24" s="125"/>
      <c r="TCJ24" s="125"/>
      <c r="TCK24" s="125"/>
      <c r="TCL24" s="125"/>
      <c r="TCM24" s="125"/>
      <c r="TCN24" s="125"/>
      <c r="TCO24" s="125"/>
      <c r="TCP24" s="125"/>
      <c r="TCQ24" s="125"/>
      <c r="TCR24" s="125"/>
      <c r="TCS24" s="125"/>
      <c r="TCT24" s="125"/>
      <c r="TCU24" s="125"/>
      <c r="TCV24" s="125"/>
      <c r="TCW24" s="125"/>
      <c r="TCX24" s="125"/>
      <c r="TCY24" s="125"/>
      <c r="TCZ24" s="125"/>
      <c r="TDA24" s="125"/>
      <c r="TDB24" s="125"/>
      <c r="TDC24" s="125"/>
      <c r="TDD24" s="125"/>
      <c r="TDE24" s="125"/>
      <c r="TDF24" s="125"/>
      <c r="TDG24" s="125"/>
      <c r="TDH24" s="125"/>
      <c r="TDI24" s="125"/>
      <c r="TDJ24" s="125"/>
      <c r="TDK24" s="125"/>
      <c r="TDL24" s="125"/>
      <c r="TDM24" s="125"/>
      <c r="TDN24" s="125"/>
      <c r="TDO24" s="125"/>
      <c r="TDP24" s="125"/>
      <c r="TDQ24" s="125"/>
      <c r="TDR24" s="125"/>
      <c r="TDS24" s="125"/>
      <c r="TDT24" s="125"/>
      <c r="TDU24" s="125"/>
      <c r="TDV24" s="125"/>
      <c r="TDW24" s="125"/>
      <c r="TDX24" s="125"/>
      <c r="TDY24" s="125"/>
      <c r="TDZ24" s="125"/>
      <c r="TEA24" s="125"/>
      <c r="TEB24" s="125"/>
      <c r="TEC24" s="125"/>
      <c r="TED24" s="125"/>
      <c r="TEE24" s="125"/>
      <c r="TEF24" s="125"/>
      <c r="TEG24" s="125"/>
      <c r="TEH24" s="125"/>
      <c r="TEI24" s="125"/>
      <c r="TEJ24" s="125"/>
      <c r="TEK24" s="125"/>
      <c r="TEL24" s="125"/>
      <c r="TEM24" s="125"/>
      <c r="TEN24" s="125"/>
      <c r="TEO24" s="125"/>
      <c r="TEP24" s="125"/>
      <c r="TEQ24" s="125"/>
      <c r="TER24" s="125"/>
      <c r="TES24" s="125"/>
      <c r="TET24" s="125"/>
      <c r="TEU24" s="125"/>
      <c r="TEV24" s="125"/>
      <c r="TEW24" s="125"/>
      <c r="TEX24" s="125"/>
      <c r="TEY24" s="125"/>
      <c r="TEZ24" s="125"/>
      <c r="TFA24" s="125"/>
      <c r="TFB24" s="125"/>
      <c r="TFC24" s="125"/>
      <c r="TFD24" s="125"/>
      <c r="TFE24" s="125"/>
      <c r="TFF24" s="125"/>
      <c r="TFG24" s="125"/>
      <c r="TFH24" s="125"/>
      <c r="TFI24" s="125"/>
      <c r="TFJ24" s="125"/>
      <c r="TFK24" s="125"/>
      <c r="TFL24" s="125"/>
      <c r="TFM24" s="125"/>
      <c r="TFN24" s="125"/>
      <c r="TFO24" s="125"/>
      <c r="TFP24" s="125"/>
      <c r="TFQ24" s="125"/>
      <c r="TFR24" s="125"/>
      <c r="TFS24" s="125"/>
      <c r="TFT24" s="125"/>
      <c r="TFU24" s="125"/>
      <c r="TFV24" s="125"/>
      <c r="TFW24" s="125"/>
      <c r="TFX24" s="125"/>
      <c r="TFY24" s="125"/>
      <c r="TFZ24" s="125"/>
      <c r="TGA24" s="125"/>
      <c r="TGB24" s="125"/>
      <c r="TGC24" s="125"/>
      <c r="TGD24" s="125"/>
      <c r="TGE24" s="125"/>
      <c r="TGF24" s="125"/>
      <c r="TGG24" s="125"/>
      <c r="TGH24" s="125"/>
      <c r="TGI24" s="125"/>
      <c r="TGJ24" s="125"/>
      <c r="TGK24" s="125"/>
      <c r="TGL24" s="125"/>
      <c r="TGM24" s="125"/>
      <c r="TGN24" s="125"/>
      <c r="TGO24" s="125"/>
      <c r="TGP24" s="125"/>
      <c r="TGQ24" s="125"/>
      <c r="TGR24" s="125"/>
      <c r="TGS24" s="125"/>
      <c r="TGT24" s="125"/>
      <c r="TGU24" s="125"/>
      <c r="TGV24" s="125"/>
      <c r="TGW24" s="125"/>
      <c r="TGX24" s="125"/>
      <c r="TGY24" s="125"/>
      <c r="TGZ24" s="125"/>
      <c r="THA24" s="125"/>
      <c r="THB24" s="125"/>
      <c r="THC24" s="125"/>
      <c r="THD24" s="125"/>
      <c r="THE24" s="125"/>
      <c r="THF24" s="125"/>
      <c r="THG24" s="125"/>
      <c r="THH24" s="125"/>
      <c r="THI24" s="125"/>
      <c r="THJ24" s="125"/>
      <c r="THK24" s="125"/>
      <c r="THL24" s="125"/>
      <c r="THM24" s="125"/>
      <c r="THN24" s="125"/>
      <c r="THO24" s="125"/>
      <c r="THP24" s="125"/>
      <c r="THQ24" s="125"/>
      <c r="THR24" s="125"/>
      <c r="THS24" s="125"/>
      <c r="THT24" s="125"/>
      <c r="THU24" s="125"/>
      <c r="THV24" s="125"/>
      <c r="THW24" s="125"/>
      <c r="THX24" s="125"/>
      <c r="THY24" s="125"/>
      <c r="THZ24" s="125"/>
      <c r="TIA24" s="125"/>
      <c r="TIB24" s="125"/>
      <c r="TIC24" s="125"/>
      <c r="TID24" s="125"/>
      <c r="TIE24" s="125"/>
      <c r="TIF24" s="125"/>
      <c r="TIG24" s="125"/>
      <c r="TIH24" s="125"/>
      <c r="TII24" s="125"/>
      <c r="TIJ24" s="125"/>
      <c r="TIK24" s="125"/>
      <c r="TIL24" s="125"/>
      <c r="TIM24" s="125"/>
      <c r="TIN24" s="125"/>
      <c r="TIO24" s="125"/>
      <c r="TIP24" s="125"/>
      <c r="TIQ24" s="125"/>
      <c r="TIR24" s="125"/>
      <c r="TIS24" s="125"/>
      <c r="TIT24" s="125"/>
      <c r="TIU24" s="125"/>
      <c r="TIV24" s="125"/>
      <c r="TIW24" s="125"/>
      <c r="TIX24" s="125"/>
      <c r="TIY24" s="125"/>
      <c r="TIZ24" s="125"/>
      <c r="TJA24" s="125"/>
      <c r="TJB24" s="125"/>
      <c r="TJC24" s="125"/>
      <c r="TJD24" s="125"/>
      <c r="TJE24" s="125"/>
      <c r="TJF24" s="125"/>
      <c r="TJG24" s="125"/>
      <c r="TJH24" s="125"/>
      <c r="TJI24" s="125"/>
      <c r="TJJ24" s="125"/>
      <c r="TJK24" s="125"/>
      <c r="TJL24" s="125"/>
      <c r="TJM24" s="125"/>
      <c r="TJN24" s="125"/>
      <c r="TJO24" s="125"/>
      <c r="TJP24" s="125"/>
      <c r="TJQ24" s="125"/>
      <c r="TJR24" s="125"/>
      <c r="TJS24" s="125"/>
      <c r="TJT24" s="125"/>
      <c r="TJU24" s="125"/>
      <c r="TJV24" s="125"/>
      <c r="TJW24" s="125"/>
      <c r="TJX24" s="125"/>
      <c r="TJY24" s="125"/>
      <c r="TJZ24" s="125"/>
      <c r="TKA24" s="125"/>
      <c r="TKB24" s="125"/>
      <c r="TKC24" s="125"/>
      <c r="TKD24" s="125"/>
      <c r="TKE24" s="125"/>
      <c r="TKF24" s="125"/>
      <c r="TKG24" s="125"/>
      <c r="TKH24" s="125"/>
      <c r="TKI24" s="125"/>
      <c r="TKJ24" s="125"/>
      <c r="TKK24" s="125"/>
      <c r="TKL24" s="125"/>
      <c r="TKM24" s="125"/>
      <c r="TKN24" s="125"/>
      <c r="TKO24" s="125"/>
      <c r="TKP24" s="125"/>
      <c r="TKQ24" s="125"/>
      <c r="TKR24" s="125"/>
      <c r="TKS24" s="125"/>
      <c r="TKT24" s="125"/>
      <c r="TKU24" s="125"/>
      <c r="TKV24" s="125"/>
      <c r="TKW24" s="125"/>
      <c r="TKX24" s="125"/>
      <c r="TKY24" s="125"/>
      <c r="TKZ24" s="125"/>
      <c r="TLA24" s="125"/>
      <c r="TLB24" s="125"/>
      <c r="TLC24" s="125"/>
      <c r="TLD24" s="125"/>
      <c r="TLE24" s="125"/>
      <c r="TLF24" s="125"/>
      <c r="TLG24" s="125"/>
      <c r="TLH24" s="125"/>
      <c r="TLI24" s="125"/>
      <c r="TLJ24" s="125"/>
      <c r="TLK24" s="125"/>
      <c r="TLL24" s="125"/>
      <c r="TLM24" s="125"/>
      <c r="TLN24" s="125"/>
      <c r="TLO24" s="125"/>
      <c r="TLP24" s="125"/>
      <c r="TLQ24" s="125"/>
      <c r="TLR24" s="125"/>
      <c r="TLS24" s="125"/>
      <c r="TLT24" s="125"/>
      <c r="TLU24" s="125"/>
      <c r="TLV24" s="125"/>
      <c r="TLW24" s="125"/>
      <c r="TLX24" s="125"/>
      <c r="TLY24" s="125"/>
      <c r="TLZ24" s="125"/>
      <c r="TMA24" s="125"/>
      <c r="TMB24" s="125"/>
      <c r="TMC24" s="125"/>
      <c r="TMD24" s="125"/>
      <c r="TME24" s="125"/>
      <c r="TMF24" s="125"/>
      <c r="TMG24" s="125"/>
      <c r="TMH24" s="125"/>
      <c r="TMI24" s="125"/>
      <c r="TMJ24" s="125"/>
      <c r="TMK24" s="125"/>
      <c r="TML24" s="125"/>
      <c r="TMM24" s="125"/>
      <c r="TMN24" s="125"/>
      <c r="TMO24" s="125"/>
      <c r="TMP24" s="125"/>
      <c r="TMQ24" s="125"/>
      <c r="TMR24" s="125"/>
      <c r="TMS24" s="125"/>
      <c r="TMT24" s="125"/>
      <c r="TMU24" s="125"/>
      <c r="TMV24" s="125"/>
      <c r="TMW24" s="125"/>
      <c r="TMX24" s="125"/>
      <c r="TMY24" s="125"/>
      <c r="TMZ24" s="125"/>
      <c r="TNA24" s="125"/>
      <c r="TNB24" s="125"/>
      <c r="TNC24" s="125"/>
      <c r="TND24" s="125"/>
      <c r="TNE24" s="125"/>
      <c r="TNF24" s="125"/>
      <c r="TNG24" s="125"/>
      <c r="TNH24" s="125"/>
      <c r="TNI24" s="125"/>
      <c r="TNJ24" s="125"/>
      <c r="TNK24" s="125"/>
      <c r="TNL24" s="125"/>
      <c r="TNM24" s="125"/>
      <c r="TNN24" s="125"/>
      <c r="TNO24" s="125"/>
      <c r="TNP24" s="125"/>
      <c r="TNQ24" s="125"/>
      <c r="TNR24" s="125"/>
      <c r="TNS24" s="125"/>
      <c r="TNT24" s="125"/>
      <c r="TNU24" s="125"/>
      <c r="TNV24" s="125"/>
      <c r="TNW24" s="125"/>
      <c r="TNX24" s="125"/>
      <c r="TNY24" s="125"/>
      <c r="TNZ24" s="125"/>
      <c r="TOA24" s="125"/>
      <c r="TOB24" s="125"/>
      <c r="TOC24" s="125"/>
      <c r="TOD24" s="125"/>
      <c r="TOE24" s="125"/>
      <c r="TOF24" s="125"/>
      <c r="TOG24" s="125"/>
      <c r="TOH24" s="125"/>
      <c r="TOI24" s="125"/>
      <c r="TOJ24" s="125"/>
      <c r="TOK24" s="125"/>
      <c r="TOL24" s="125"/>
      <c r="TOM24" s="125"/>
      <c r="TON24" s="125"/>
      <c r="TOO24" s="125"/>
      <c r="TOP24" s="125"/>
      <c r="TOQ24" s="125"/>
      <c r="TOR24" s="125"/>
      <c r="TOS24" s="125"/>
      <c r="TOT24" s="125"/>
      <c r="TOU24" s="125"/>
      <c r="TOV24" s="125"/>
      <c r="TOW24" s="125"/>
      <c r="TOX24" s="125"/>
      <c r="TOY24" s="125"/>
      <c r="TOZ24" s="125"/>
      <c r="TPA24" s="125"/>
      <c r="TPB24" s="125"/>
      <c r="TPC24" s="125"/>
      <c r="TPD24" s="125"/>
      <c r="TPE24" s="125"/>
      <c r="TPF24" s="125"/>
      <c r="TPG24" s="125"/>
      <c r="TPH24" s="125"/>
      <c r="TPI24" s="125"/>
      <c r="TPJ24" s="125"/>
      <c r="TPK24" s="125"/>
      <c r="TPL24" s="125"/>
      <c r="TPM24" s="125"/>
      <c r="TPN24" s="125"/>
      <c r="TPO24" s="125"/>
      <c r="TPP24" s="125"/>
      <c r="TPQ24" s="125"/>
      <c r="TPR24" s="125"/>
      <c r="TPS24" s="125"/>
      <c r="TPT24" s="125"/>
      <c r="TPU24" s="125"/>
      <c r="TPV24" s="125"/>
      <c r="TPW24" s="125"/>
      <c r="TPX24" s="125"/>
      <c r="TPY24" s="125"/>
      <c r="TPZ24" s="125"/>
      <c r="TQA24" s="125"/>
      <c r="TQB24" s="125"/>
      <c r="TQC24" s="125"/>
      <c r="TQD24" s="125"/>
      <c r="TQE24" s="125"/>
      <c r="TQF24" s="125"/>
      <c r="TQG24" s="125"/>
      <c r="TQH24" s="125"/>
      <c r="TQI24" s="125"/>
      <c r="TQJ24" s="125"/>
      <c r="TQK24" s="125"/>
      <c r="TQL24" s="125"/>
      <c r="TQM24" s="125"/>
      <c r="TQN24" s="125"/>
      <c r="TQO24" s="125"/>
      <c r="TQP24" s="125"/>
      <c r="TQQ24" s="125"/>
      <c r="TQR24" s="125"/>
      <c r="TQS24" s="125"/>
      <c r="TQT24" s="125"/>
      <c r="TQU24" s="125"/>
      <c r="TQV24" s="125"/>
      <c r="TQW24" s="125"/>
      <c r="TQX24" s="125"/>
      <c r="TQY24" s="125"/>
      <c r="TQZ24" s="125"/>
      <c r="TRA24" s="125"/>
      <c r="TRB24" s="125"/>
      <c r="TRC24" s="125"/>
      <c r="TRD24" s="125"/>
      <c r="TRE24" s="125"/>
      <c r="TRF24" s="125"/>
      <c r="TRG24" s="125"/>
      <c r="TRH24" s="125"/>
      <c r="TRI24" s="125"/>
      <c r="TRJ24" s="125"/>
      <c r="TRK24" s="125"/>
      <c r="TRL24" s="125"/>
      <c r="TRM24" s="125"/>
      <c r="TRN24" s="125"/>
      <c r="TRO24" s="125"/>
      <c r="TRP24" s="125"/>
      <c r="TRQ24" s="125"/>
      <c r="TRR24" s="125"/>
      <c r="TRS24" s="125"/>
      <c r="TRT24" s="125"/>
      <c r="TRU24" s="125"/>
      <c r="TRV24" s="125"/>
      <c r="TRW24" s="125"/>
      <c r="TRX24" s="125"/>
      <c r="TRY24" s="125"/>
      <c r="TRZ24" s="125"/>
      <c r="TSA24" s="125"/>
      <c r="TSB24" s="125"/>
      <c r="TSC24" s="125"/>
      <c r="TSD24" s="125"/>
      <c r="TSE24" s="125"/>
      <c r="TSF24" s="125"/>
      <c r="TSG24" s="125"/>
      <c r="TSH24" s="125"/>
      <c r="TSI24" s="125"/>
      <c r="TSJ24" s="125"/>
      <c r="TSK24" s="125"/>
      <c r="TSL24" s="125"/>
      <c r="TSM24" s="125"/>
      <c r="TSN24" s="125"/>
      <c r="TSO24" s="125"/>
      <c r="TSP24" s="125"/>
      <c r="TSQ24" s="125"/>
      <c r="TSR24" s="125"/>
      <c r="TSS24" s="125"/>
      <c r="TST24" s="125"/>
      <c r="TSU24" s="125"/>
      <c r="TSV24" s="125"/>
      <c r="TSW24" s="125"/>
      <c r="TSX24" s="125"/>
      <c r="TSY24" s="125"/>
      <c r="TSZ24" s="125"/>
      <c r="TTA24" s="125"/>
      <c r="TTB24" s="125"/>
      <c r="TTC24" s="125"/>
      <c r="TTD24" s="125"/>
      <c r="TTE24" s="125"/>
      <c r="TTF24" s="125"/>
      <c r="TTG24" s="125"/>
      <c r="TTH24" s="125"/>
      <c r="TTI24" s="125"/>
      <c r="TTJ24" s="125"/>
      <c r="TTK24" s="125"/>
      <c r="TTL24" s="125"/>
      <c r="TTM24" s="125"/>
      <c r="TTN24" s="125"/>
      <c r="TTO24" s="125"/>
      <c r="TTP24" s="125"/>
      <c r="TTQ24" s="125"/>
      <c r="TTR24" s="125"/>
      <c r="TTS24" s="125"/>
      <c r="TTT24" s="125"/>
      <c r="TTU24" s="125"/>
      <c r="TTV24" s="125"/>
      <c r="TTW24" s="125"/>
      <c r="TTX24" s="125"/>
      <c r="TTY24" s="125"/>
      <c r="TTZ24" s="125"/>
      <c r="TUA24" s="125"/>
      <c r="TUB24" s="125"/>
      <c r="TUC24" s="125"/>
      <c r="TUD24" s="125"/>
      <c r="TUE24" s="125"/>
      <c r="TUF24" s="125"/>
      <c r="TUG24" s="125"/>
      <c r="TUH24" s="125"/>
      <c r="TUI24" s="125"/>
      <c r="TUJ24" s="125"/>
      <c r="TUK24" s="125"/>
      <c r="TUL24" s="125"/>
      <c r="TUM24" s="125"/>
      <c r="TUN24" s="125"/>
      <c r="TUO24" s="125"/>
      <c r="TUP24" s="125"/>
      <c r="TUQ24" s="125"/>
      <c r="TUR24" s="125"/>
      <c r="TUS24" s="125"/>
      <c r="TUT24" s="125"/>
      <c r="TUU24" s="125"/>
      <c r="TUV24" s="125"/>
      <c r="TUW24" s="125"/>
      <c r="TUX24" s="125"/>
      <c r="TUY24" s="125"/>
      <c r="TUZ24" s="125"/>
      <c r="TVA24" s="125"/>
      <c r="TVB24" s="125"/>
      <c r="TVC24" s="125"/>
      <c r="TVD24" s="125"/>
      <c r="TVE24" s="125"/>
      <c r="TVF24" s="125"/>
      <c r="TVG24" s="125"/>
      <c r="TVH24" s="125"/>
      <c r="TVI24" s="125"/>
      <c r="TVJ24" s="125"/>
      <c r="TVK24" s="125"/>
      <c r="TVL24" s="125"/>
      <c r="TVM24" s="125"/>
      <c r="TVN24" s="125"/>
      <c r="TVO24" s="125"/>
      <c r="TVP24" s="125"/>
      <c r="TVQ24" s="125"/>
      <c r="TVR24" s="125"/>
      <c r="TVS24" s="125"/>
      <c r="TVT24" s="125"/>
      <c r="TVU24" s="125"/>
      <c r="TVV24" s="125"/>
      <c r="TVW24" s="125"/>
      <c r="TVX24" s="125"/>
      <c r="TVY24" s="125"/>
      <c r="TVZ24" s="125"/>
      <c r="TWA24" s="125"/>
      <c r="TWB24" s="125"/>
      <c r="TWC24" s="125"/>
      <c r="TWD24" s="125"/>
      <c r="TWE24" s="125"/>
      <c r="TWF24" s="125"/>
      <c r="TWG24" s="125"/>
      <c r="TWH24" s="125"/>
      <c r="TWI24" s="125"/>
      <c r="TWJ24" s="125"/>
      <c r="TWK24" s="125"/>
      <c r="TWL24" s="125"/>
      <c r="TWM24" s="125"/>
      <c r="TWN24" s="125"/>
      <c r="TWO24" s="125"/>
      <c r="TWP24" s="125"/>
      <c r="TWQ24" s="125"/>
      <c r="TWR24" s="125"/>
      <c r="TWS24" s="125"/>
      <c r="TWT24" s="125"/>
      <c r="TWU24" s="125"/>
      <c r="TWV24" s="125"/>
      <c r="TWW24" s="125"/>
      <c r="TWX24" s="125"/>
      <c r="TWY24" s="125"/>
      <c r="TWZ24" s="125"/>
      <c r="TXA24" s="125"/>
      <c r="TXB24" s="125"/>
      <c r="TXC24" s="125"/>
      <c r="TXD24" s="125"/>
      <c r="TXE24" s="125"/>
      <c r="TXF24" s="125"/>
      <c r="TXG24" s="125"/>
      <c r="TXH24" s="125"/>
      <c r="TXI24" s="125"/>
      <c r="TXJ24" s="125"/>
      <c r="TXK24" s="125"/>
      <c r="TXL24" s="125"/>
      <c r="TXM24" s="125"/>
      <c r="TXN24" s="125"/>
      <c r="TXO24" s="125"/>
      <c r="TXP24" s="125"/>
      <c r="TXQ24" s="125"/>
      <c r="TXR24" s="125"/>
      <c r="TXS24" s="125"/>
      <c r="TXT24" s="125"/>
      <c r="TXU24" s="125"/>
      <c r="TXV24" s="125"/>
      <c r="TXW24" s="125"/>
      <c r="TXX24" s="125"/>
      <c r="TXY24" s="125"/>
      <c r="TXZ24" s="125"/>
      <c r="TYA24" s="125"/>
      <c r="TYB24" s="125"/>
      <c r="TYC24" s="125"/>
      <c r="TYD24" s="125"/>
      <c r="TYE24" s="125"/>
      <c r="TYF24" s="125"/>
      <c r="TYG24" s="125"/>
      <c r="TYH24" s="125"/>
      <c r="TYI24" s="125"/>
      <c r="TYJ24" s="125"/>
      <c r="TYK24" s="125"/>
      <c r="TYL24" s="125"/>
      <c r="TYM24" s="125"/>
      <c r="TYN24" s="125"/>
      <c r="TYO24" s="125"/>
      <c r="TYP24" s="125"/>
      <c r="TYQ24" s="125"/>
      <c r="TYR24" s="125"/>
      <c r="TYS24" s="125"/>
      <c r="TYT24" s="125"/>
      <c r="TYU24" s="125"/>
      <c r="TYV24" s="125"/>
      <c r="TYW24" s="125"/>
      <c r="TYX24" s="125"/>
      <c r="TYY24" s="125"/>
      <c r="TYZ24" s="125"/>
      <c r="TZA24" s="125"/>
      <c r="TZB24" s="125"/>
      <c r="TZC24" s="125"/>
      <c r="TZD24" s="125"/>
      <c r="TZE24" s="125"/>
      <c r="TZF24" s="125"/>
      <c r="TZG24" s="125"/>
      <c r="TZH24" s="125"/>
      <c r="TZI24" s="125"/>
      <c r="TZJ24" s="125"/>
      <c r="TZK24" s="125"/>
      <c r="TZL24" s="125"/>
      <c r="TZM24" s="125"/>
      <c r="TZN24" s="125"/>
      <c r="TZO24" s="125"/>
      <c r="TZP24" s="125"/>
      <c r="TZQ24" s="125"/>
      <c r="TZR24" s="125"/>
      <c r="TZS24" s="125"/>
      <c r="TZT24" s="125"/>
      <c r="TZU24" s="125"/>
      <c r="TZV24" s="125"/>
      <c r="TZW24" s="125"/>
      <c r="TZX24" s="125"/>
      <c r="TZY24" s="125"/>
      <c r="TZZ24" s="125"/>
      <c r="UAA24" s="125"/>
      <c r="UAB24" s="125"/>
      <c r="UAC24" s="125"/>
      <c r="UAD24" s="125"/>
      <c r="UAE24" s="125"/>
      <c r="UAF24" s="125"/>
      <c r="UAG24" s="125"/>
      <c r="UAH24" s="125"/>
      <c r="UAI24" s="125"/>
      <c r="UAJ24" s="125"/>
      <c r="UAK24" s="125"/>
      <c r="UAL24" s="125"/>
      <c r="UAM24" s="125"/>
      <c r="UAN24" s="125"/>
      <c r="UAO24" s="125"/>
      <c r="UAP24" s="125"/>
      <c r="UAQ24" s="125"/>
      <c r="UAR24" s="125"/>
      <c r="UAS24" s="125"/>
      <c r="UAT24" s="125"/>
      <c r="UAU24" s="125"/>
      <c r="UAV24" s="125"/>
      <c r="UAW24" s="125"/>
      <c r="UAX24" s="125"/>
      <c r="UAY24" s="125"/>
      <c r="UAZ24" s="125"/>
      <c r="UBA24" s="125"/>
      <c r="UBB24" s="125"/>
      <c r="UBC24" s="125"/>
      <c r="UBD24" s="125"/>
      <c r="UBE24" s="125"/>
      <c r="UBF24" s="125"/>
      <c r="UBG24" s="125"/>
      <c r="UBH24" s="125"/>
      <c r="UBI24" s="125"/>
      <c r="UBJ24" s="125"/>
      <c r="UBK24" s="125"/>
      <c r="UBL24" s="125"/>
      <c r="UBM24" s="125"/>
      <c r="UBN24" s="125"/>
      <c r="UBO24" s="125"/>
      <c r="UBP24" s="125"/>
      <c r="UBQ24" s="125"/>
      <c r="UBR24" s="125"/>
      <c r="UBS24" s="125"/>
      <c r="UBT24" s="125"/>
      <c r="UBU24" s="125"/>
      <c r="UBV24" s="125"/>
      <c r="UBW24" s="125"/>
      <c r="UBX24" s="125"/>
      <c r="UBY24" s="125"/>
      <c r="UBZ24" s="125"/>
      <c r="UCA24" s="125"/>
      <c r="UCB24" s="125"/>
      <c r="UCC24" s="125"/>
      <c r="UCD24" s="125"/>
      <c r="UCE24" s="125"/>
      <c r="UCF24" s="125"/>
      <c r="UCG24" s="125"/>
      <c r="UCH24" s="125"/>
      <c r="UCI24" s="125"/>
      <c r="UCJ24" s="125"/>
      <c r="UCK24" s="125"/>
      <c r="UCL24" s="125"/>
      <c r="UCM24" s="125"/>
      <c r="UCN24" s="125"/>
      <c r="UCO24" s="125"/>
      <c r="UCP24" s="125"/>
      <c r="UCQ24" s="125"/>
      <c r="UCR24" s="125"/>
      <c r="UCS24" s="125"/>
      <c r="UCT24" s="125"/>
      <c r="UCU24" s="125"/>
      <c r="UCV24" s="125"/>
      <c r="UCW24" s="125"/>
      <c r="UCX24" s="125"/>
      <c r="UCY24" s="125"/>
      <c r="UCZ24" s="125"/>
      <c r="UDA24" s="125"/>
      <c r="UDB24" s="125"/>
      <c r="UDC24" s="125"/>
      <c r="UDD24" s="125"/>
      <c r="UDE24" s="125"/>
      <c r="UDF24" s="125"/>
      <c r="UDG24" s="125"/>
      <c r="UDH24" s="125"/>
      <c r="UDI24" s="125"/>
      <c r="UDJ24" s="125"/>
      <c r="UDK24" s="125"/>
      <c r="UDL24" s="125"/>
      <c r="UDM24" s="125"/>
      <c r="UDN24" s="125"/>
      <c r="UDO24" s="125"/>
      <c r="UDP24" s="125"/>
      <c r="UDQ24" s="125"/>
      <c r="UDR24" s="125"/>
      <c r="UDS24" s="125"/>
      <c r="UDT24" s="125"/>
      <c r="UDU24" s="125"/>
      <c r="UDV24" s="125"/>
      <c r="UDW24" s="125"/>
      <c r="UDX24" s="125"/>
      <c r="UDY24" s="125"/>
      <c r="UDZ24" s="125"/>
      <c r="UEA24" s="125"/>
      <c r="UEB24" s="125"/>
      <c r="UEC24" s="125"/>
      <c r="UED24" s="125"/>
      <c r="UEE24" s="125"/>
      <c r="UEF24" s="125"/>
      <c r="UEG24" s="125"/>
      <c r="UEH24" s="125"/>
      <c r="UEI24" s="125"/>
      <c r="UEJ24" s="125"/>
      <c r="UEK24" s="125"/>
      <c r="UEL24" s="125"/>
      <c r="UEM24" s="125"/>
      <c r="UEN24" s="125"/>
      <c r="UEO24" s="125"/>
      <c r="UEP24" s="125"/>
      <c r="UEQ24" s="125"/>
      <c r="UER24" s="125"/>
      <c r="UES24" s="125"/>
      <c r="UET24" s="125"/>
      <c r="UEU24" s="125"/>
      <c r="UEV24" s="125"/>
      <c r="UEW24" s="125"/>
      <c r="UEX24" s="125"/>
      <c r="UEY24" s="125"/>
      <c r="UEZ24" s="125"/>
      <c r="UFA24" s="125"/>
      <c r="UFB24" s="125"/>
      <c r="UFC24" s="125"/>
      <c r="UFD24" s="125"/>
      <c r="UFE24" s="125"/>
      <c r="UFF24" s="125"/>
      <c r="UFG24" s="125"/>
      <c r="UFH24" s="125"/>
      <c r="UFI24" s="125"/>
      <c r="UFJ24" s="125"/>
      <c r="UFK24" s="125"/>
      <c r="UFL24" s="125"/>
      <c r="UFM24" s="125"/>
      <c r="UFN24" s="125"/>
      <c r="UFO24" s="125"/>
      <c r="UFP24" s="125"/>
      <c r="UFQ24" s="125"/>
      <c r="UFR24" s="125"/>
      <c r="UFS24" s="125"/>
      <c r="UFT24" s="125"/>
      <c r="UFU24" s="125"/>
      <c r="UFV24" s="125"/>
      <c r="UFW24" s="125"/>
      <c r="UFX24" s="125"/>
      <c r="UFY24" s="125"/>
      <c r="UFZ24" s="125"/>
      <c r="UGA24" s="125"/>
      <c r="UGB24" s="125"/>
      <c r="UGC24" s="125"/>
      <c r="UGD24" s="125"/>
      <c r="UGE24" s="125"/>
      <c r="UGF24" s="125"/>
      <c r="UGG24" s="125"/>
      <c r="UGH24" s="125"/>
      <c r="UGI24" s="125"/>
      <c r="UGJ24" s="125"/>
      <c r="UGK24" s="125"/>
      <c r="UGL24" s="125"/>
      <c r="UGM24" s="125"/>
      <c r="UGN24" s="125"/>
      <c r="UGO24" s="125"/>
      <c r="UGP24" s="125"/>
      <c r="UGQ24" s="125"/>
      <c r="UGR24" s="125"/>
      <c r="UGS24" s="125"/>
      <c r="UGT24" s="125"/>
      <c r="UGU24" s="125"/>
      <c r="UGV24" s="125"/>
      <c r="UGW24" s="125"/>
      <c r="UGX24" s="125"/>
      <c r="UGY24" s="125"/>
      <c r="UGZ24" s="125"/>
      <c r="UHA24" s="125"/>
      <c r="UHB24" s="125"/>
      <c r="UHC24" s="125"/>
      <c r="UHD24" s="125"/>
      <c r="UHE24" s="125"/>
      <c r="UHF24" s="125"/>
      <c r="UHG24" s="125"/>
      <c r="UHH24" s="125"/>
      <c r="UHI24" s="125"/>
      <c r="UHJ24" s="125"/>
      <c r="UHK24" s="125"/>
      <c r="UHL24" s="125"/>
      <c r="UHM24" s="125"/>
      <c r="UHN24" s="125"/>
      <c r="UHO24" s="125"/>
      <c r="UHP24" s="125"/>
      <c r="UHQ24" s="125"/>
      <c r="UHR24" s="125"/>
      <c r="UHS24" s="125"/>
      <c r="UHT24" s="125"/>
      <c r="UHU24" s="125"/>
      <c r="UHV24" s="125"/>
      <c r="UHW24" s="125"/>
      <c r="UHX24" s="125"/>
      <c r="UHY24" s="125"/>
      <c r="UHZ24" s="125"/>
      <c r="UIA24" s="125"/>
      <c r="UIB24" s="125"/>
      <c r="UIC24" s="125"/>
      <c r="UID24" s="125"/>
      <c r="UIE24" s="125"/>
      <c r="UIF24" s="125"/>
      <c r="UIG24" s="125"/>
      <c r="UIH24" s="125"/>
      <c r="UII24" s="125"/>
      <c r="UIJ24" s="125"/>
      <c r="UIK24" s="125"/>
      <c r="UIL24" s="125"/>
      <c r="UIM24" s="125"/>
      <c r="UIN24" s="125"/>
      <c r="UIO24" s="125"/>
      <c r="UIP24" s="125"/>
      <c r="UIQ24" s="125"/>
      <c r="UIR24" s="125"/>
      <c r="UIS24" s="125"/>
      <c r="UIT24" s="125"/>
      <c r="UIU24" s="125"/>
      <c r="UIV24" s="125"/>
      <c r="UIW24" s="125"/>
      <c r="UIX24" s="125"/>
      <c r="UIY24" s="125"/>
      <c r="UIZ24" s="125"/>
      <c r="UJA24" s="125"/>
      <c r="UJB24" s="125"/>
      <c r="UJC24" s="125"/>
      <c r="UJD24" s="125"/>
      <c r="UJE24" s="125"/>
      <c r="UJF24" s="125"/>
      <c r="UJG24" s="125"/>
      <c r="UJH24" s="125"/>
      <c r="UJI24" s="125"/>
      <c r="UJJ24" s="125"/>
      <c r="UJK24" s="125"/>
      <c r="UJL24" s="125"/>
      <c r="UJM24" s="125"/>
      <c r="UJN24" s="125"/>
      <c r="UJO24" s="125"/>
      <c r="UJP24" s="125"/>
      <c r="UJQ24" s="125"/>
      <c r="UJR24" s="125"/>
      <c r="UJS24" s="125"/>
      <c r="UJT24" s="125"/>
      <c r="UJU24" s="125"/>
      <c r="UJV24" s="125"/>
      <c r="UJW24" s="125"/>
      <c r="UJX24" s="125"/>
      <c r="UJY24" s="125"/>
      <c r="UJZ24" s="125"/>
      <c r="UKA24" s="125"/>
      <c r="UKB24" s="125"/>
      <c r="UKC24" s="125"/>
      <c r="UKD24" s="125"/>
      <c r="UKE24" s="125"/>
      <c r="UKF24" s="125"/>
      <c r="UKG24" s="125"/>
      <c r="UKH24" s="125"/>
      <c r="UKI24" s="125"/>
      <c r="UKJ24" s="125"/>
      <c r="UKK24" s="125"/>
      <c r="UKL24" s="125"/>
      <c r="UKM24" s="125"/>
      <c r="UKN24" s="125"/>
      <c r="UKO24" s="125"/>
      <c r="UKP24" s="125"/>
      <c r="UKQ24" s="125"/>
      <c r="UKR24" s="125"/>
      <c r="UKS24" s="125"/>
      <c r="UKT24" s="125"/>
      <c r="UKU24" s="125"/>
      <c r="UKV24" s="125"/>
      <c r="UKW24" s="125"/>
      <c r="UKX24" s="125"/>
      <c r="UKY24" s="125"/>
      <c r="UKZ24" s="125"/>
      <c r="ULA24" s="125"/>
      <c r="ULB24" s="125"/>
      <c r="ULC24" s="125"/>
      <c r="ULD24" s="125"/>
      <c r="ULE24" s="125"/>
      <c r="ULF24" s="125"/>
      <c r="ULG24" s="125"/>
      <c r="ULH24" s="125"/>
      <c r="ULI24" s="125"/>
      <c r="ULJ24" s="125"/>
      <c r="ULK24" s="125"/>
      <c r="ULL24" s="125"/>
      <c r="ULM24" s="125"/>
      <c r="ULN24" s="125"/>
      <c r="ULO24" s="125"/>
      <c r="ULP24" s="125"/>
      <c r="ULQ24" s="125"/>
      <c r="ULR24" s="125"/>
      <c r="ULS24" s="125"/>
      <c r="ULT24" s="125"/>
      <c r="ULU24" s="125"/>
      <c r="ULV24" s="125"/>
      <c r="ULW24" s="125"/>
      <c r="ULX24" s="125"/>
      <c r="ULY24" s="125"/>
      <c r="ULZ24" s="125"/>
      <c r="UMA24" s="125"/>
      <c r="UMB24" s="125"/>
      <c r="UMC24" s="125"/>
      <c r="UMD24" s="125"/>
      <c r="UME24" s="125"/>
      <c r="UMF24" s="125"/>
      <c r="UMG24" s="125"/>
      <c r="UMH24" s="125"/>
      <c r="UMI24" s="125"/>
      <c r="UMJ24" s="125"/>
      <c r="UMK24" s="125"/>
      <c r="UML24" s="125"/>
      <c r="UMM24" s="125"/>
      <c r="UMN24" s="125"/>
      <c r="UMO24" s="125"/>
      <c r="UMP24" s="125"/>
      <c r="UMQ24" s="125"/>
      <c r="UMR24" s="125"/>
      <c r="UMS24" s="125"/>
      <c r="UMT24" s="125"/>
      <c r="UMU24" s="125"/>
      <c r="UMV24" s="125"/>
      <c r="UMW24" s="125"/>
      <c r="UMX24" s="125"/>
      <c r="UMY24" s="125"/>
      <c r="UMZ24" s="125"/>
      <c r="UNA24" s="125"/>
      <c r="UNB24" s="125"/>
      <c r="UNC24" s="125"/>
      <c r="UND24" s="125"/>
      <c r="UNE24" s="125"/>
      <c r="UNF24" s="125"/>
      <c r="UNG24" s="125"/>
      <c r="UNH24" s="125"/>
      <c r="UNI24" s="125"/>
      <c r="UNJ24" s="125"/>
      <c r="UNK24" s="125"/>
      <c r="UNL24" s="125"/>
      <c r="UNM24" s="125"/>
      <c r="UNN24" s="125"/>
      <c r="UNO24" s="125"/>
      <c r="UNP24" s="125"/>
      <c r="UNQ24" s="125"/>
      <c r="UNR24" s="125"/>
      <c r="UNS24" s="125"/>
      <c r="UNT24" s="125"/>
      <c r="UNU24" s="125"/>
      <c r="UNV24" s="125"/>
      <c r="UNW24" s="125"/>
      <c r="UNX24" s="125"/>
      <c r="UNY24" s="125"/>
      <c r="UNZ24" s="125"/>
      <c r="UOA24" s="125"/>
      <c r="UOB24" s="125"/>
      <c r="UOC24" s="125"/>
      <c r="UOD24" s="125"/>
      <c r="UOE24" s="125"/>
      <c r="UOF24" s="125"/>
      <c r="UOG24" s="125"/>
      <c r="UOH24" s="125"/>
      <c r="UOI24" s="125"/>
      <c r="UOJ24" s="125"/>
      <c r="UOK24" s="125"/>
      <c r="UOL24" s="125"/>
      <c r="UOM24" s="125"/>
      <c r="UON24" s="125"/>
      <c r="UOO24" s="125"/>
      <c r="UOP24" s="125"/>
      <c r="UOQ24" s="125"/>
      <c r="UOR24" s="125"/>
      <c r="UOS24" s="125"/>
      <c r="UOT24" s="125"/>
      <c r="UOU24" s="125"/>
      <c r="UOV24" s="125"/>
      <c r="UOW24" s="125"/>
      <c r="UOX24" s="125"/>
      <c r="UOY24" s="125"/>
      <c r="UOZ24" s="125"/>
      <c r="UPA24" s="125"/>
      <c r="UPB24" s="125"/>
      <c r="UPC24" s="125"/>
      <c r="UPD24" s="125"/>
      <c r="UPE24" s="125"/>
      <c r="UPF24" s="125"/>
      <c r="UPG24" s="125"/>
      <c r="UPH24" s="125"/>
      <c r="UPI24" s="125"/>
      <c r="UPJ24" s="125"/>
      <c r="UPK24" s="125"/>
      <c r="UPL24" s="125"/>
      <c r="UPM24" s="125"/>
      <c r="UPN24" s="125"/>
      <c r="UPO24" s="125"/>
      <c r="UPP24" s="125"/>
      <c r="UPQ24" s="125"/>
      <c r="UPR24" s="125"/>
      <c r="UPS24" s="125"/>
      <c r="UPT24" s="125"/>
      <c r="UPU24" s="125"/>
      <c r="UPV24" s="125"/>
      <c r="UPW24" s="125"/>
      <c r="UPX24" s="125"/>
      <c r="UPY24" s="125"/>
      <c r="UPZ24" s="125"/>
      <c r="UQA24" s="125"/>
      <c r="UQB24" s="125"/>
      <c r="UQC24" s="125"/>
      <c r="UQD24" s="125"/>
      <c r="UQE24" s="125"/>
      <c r="UQF24" s="125"/>
      <c r="UQG24" s="125"/>
      <c r="UQH24" s="125"/>
      <c r="UQI24" s="125"/>
      <c r="UQJ24" s="125"/>
      <c r="UQK24" s="125"/>
      <c r="UQL24" s="125"/>
      <c r="UQM24" s="125"/>
      <c r="UQN24" s="125"/>
      <c r="UQO24" s="125"/>
      <c r="UQP24" s="125"/>
      <c r="UQQ24" s="125"/>
      <c r="UQR24" s="125"/>
      <c r="UQS24" s="125"/>
      <c r="UQT24" s="125"/>
      <c r="UQU24" s="125"/>
      <c r="UQV24" s="125"/>
      <c r="UQW24" s="125"/>
      <c r="UQX24" s="125"/>
      <c r="UQY24" s="125"/>
      <c r="UQZ24" s="125"/>
      <c r="URA24" s="125"/>
      <c r="URB24" s="125"/>
      <c r="URC24" s="125"/>
      <c r="URD24" s="125"/>
      <c r="URE24" s="125"/>
      <c r="URF24" s="125"/>
      <c r="URG24" s="125"/>
      <c r="URH24" s="125"/>
      <c r="URI24" s="125"/>
      <c r="URJ24" s="125"/>
      <c r="URK24" s="125"/>
      <c r="URL24" s="125"/>
      <c r="URM24" s="125"/>
      <c r="URN24" s="125"/>
      <c r="URO24" s="125"/>
      <c r="URP24" s="125"/>
      <c r="URQ24" s="125"/>
      <c r="URR24" s="125"/>
      <c r="URS24" s="125"/>
      <c r="URT24" s="125"/>
      <c r="URU24" s="125"/>
      <c r="URV24" s="125"/>
      <c r="URW24" s="125"/>
      <c r="URX24" s="125"/>
      <c r="URY24" s="125"/>
      <c r="URZ24" s="125"/>
      <c r="USA24" s="125"/>
      <c r="USB24" s="125"/>
      <c r="USC24" s="125"/>
      <c r="USD24" s="125"/>
      <c r="USE24" s="125"/>
      <c r="USF24" s="125"/>
      <c r="USG24" s="125"/>
      <c r="USH24" s="125"/>
      <c r="USI24" s="125"/>
      <c r="USJ24" s="125"/>
      <c r="USK24" s="125"/>
      <c r="USL24" s="125"/>
      <c r="USM24" s="125"/>
      <c r="USN24" s="125"/>
      <c r="USO24" s="125"/>
      <c r="USP24" s="125"/>
      <c r="USQ24" s="125"/>
      <c r="USR24" s="125"/>
      <c r="USS24" s="125"/>
      <c r="UST24" s="125"/>
      <c r="USU24" s="125"/>
      <c r="USV24" s="125"/>
      <c r="USW24" s="125"/>
      <c r="USX24" s="125"/>
      <c r="USY24" s="125"/>
      <c r="USZ24" s="125"/>
      <c r="UTA24" s="125"/>
      <c r="UTB24" s="125"/>
      <c r="UTC24" s="125"/>
      <c r="UTD24" s="125"/>
      <c r="UTE24" s="125"/>
      <c r="UTF24" s="125"/>
      <c r="UTG24" s="125"/>
      <c r="UTH24" s="125"/>
      <c r="UTI24" s="125"/>
      <c r="UTJ24" s="125"/>
      <c r="UTK24" s="125"/>
      <c r="UTL24" s="125"/>
      <c r="UTM24" s="125"/>
      <c r="UTN24" s="125"/>
      <c r="UTO24" s="125"/>
      <c r="UTP24" s="125"/>
      <c r="UTQ24" s="125"/>
      <c r="UTR24" s="125"/>
      <c r="UTS24" s="125"/>
      <c r="UTT24" s="125"/>
      <c r="UTU24" s="125"/>
      <c r="UTV24" s="125"/>
      <c r="UTW24" s="125"/>
      <c r="UTX24" s="125"/>
      <c r="UTY24" s="125"/>
      <c r="UTZ24" s="125"/>
      <c r="UUA24" s="125"/>
      <c r="UUB24" s="125"/>
      <c r="UUC24" s="125"/>
      <c r="UUD24" s="125"/>
      <c r="UUE24" s="125"/>
      <c r="UUF24" s="125"/>
      <c r="UUG24" s="125"/>
      <c r="UUH24" s="125"/>
      <c r="UUI24" s="125"/>
      <c r="UUJ24" s="125"/>
      <c r="UUK24" s="125"/>
      <c r="UUL24" s="125"/>
      <c r="UUM24" s="125"/>
      <c r="UUN24" s="125"/>
      <c r="UUO24" s="125"/>
      <c r="UUP24" s="125"/>
      <c r="UUQ24" s="125"/>
      <c r="UUR24" s="125"/>
      <c r="UUS24" s="125"/>
      <c r="UUT24" s="125"/>
      <c r="UUU24" s="125"/>
      <c r="UUV24" s="125"/>
      <c r="UUW24" s="125"/>
      <c r="UUX24" s="125"/>
      <c r="UUY24" s="125"/>
      <c r="UUZ24" s="125"/>
      <c r="UVA24" s="125"/>
      <c r="UVB24" s="125"/>
      <c r="UVC24" s="125"/>
      <c r="UVD24" s="125"/>
      <c r="UVE24" s="125"/>
      <c r="UVF24" s="125"/>
      <c r="UVG24" s="125"/>
      <c r="UVH24" s="125"/>
      <c r="UVI24" s="125"/>
      <c r="UVJ24" s="125"/>
      <c r="UVK24" s="125"/>
      <c r="UVL24" s="125"/>
      <c r="UVM24" s="125"/>
      <c r="UVN24" s="125"/>
      <c r="UVO24" s="125"/>
      <c r="UVP24" s="125"/>
      <c r="UVQ24" s="125"/>
      <c r="UVR24" s="125"/>
      <c r="UVS24" s="125"/>
      <c r="UVT24" s="125"/>
      <c r="UVU24" s="125"/>
      <c r="UVV24" s="125"/>
      <c r="UVW24" s="125"/>
      <c r="UVX24" s="125"/>
      <c r="UVY24" s="125"/>
      <c r="UVZ24" s="125"/>
      <c r="UWA24" s="125"/>
      <c r="UWB24" s="125"/>
      <c r="UWC24" s="125"/>
      <c r="UWD24" s="125"/>
      <c r="UWE24" s="125"/>
      <c r="UWF24" s="125"/>
      <c r="UWG24" s="125"/>
      <c r="UWH24" s="125"/>
      <c r="UWI24" s="125"/>
      <c r="UWJ24" s="125"/>
      <c r="UWK24" s="125"/>
      <c r="UWL24" s="125"/>
      <c r="UWM24" s="125"/>
      <c r="UWN24" s="125"/>
      <c r="UWO24" s="125"/>
      <c r="UWP24" s="125"/>
      <c r="UWQ24" s="125"/>
      <c r="UWR24" s="125"/>
      <c r="UWS24" s="125"/>
      <c r="UWT24" s="125"/>
      <c r="UWU24" s="125"/>
      <c r="UWV24" s="125"/>
      <c r="UWW24" s="125"/>
      <c r="UWX24" s="125"/>
      <c r="UWY24" s="125"/>
      <c r="UWZ24" s="125"/>
      <c r="UXA24" s="125"/>
      <c r="UXB24" s="125"/>
      <c r="UXC24" s="125"/>
      <c r="UXD24" s="125"/>
      <c r="UXE24" s="125"/>
      <c r="UXF24" s="125"/>
      <c r="UXG24" s="125"/>
      <c r="UXH24" s="125"/>
      <c r="UXI24" s="125"/>
      <c r="UXJ24" s="125"/>
      <c r="UXK24" s="125"/>
      <c r="UXL24" s="125"/>
      <c r="UXM24" s="125"/>
      <c r="UXN24" s="125"/>
      <c r="UXO24" s="125"/>
      <c r="UXP24" s="125"/>
      <c r="UXQ24" s="125"/>
      <c r="UXR24" s="125"/>
      <c r="UXS24" s="125"/>
      <c r="UXT24" s="125"/>
      <c r="UXU24" s="125"/>
      <c r="UXV24" s="125"/>
      <c r="UXW24" s="125"/>
      <c r="UXX24" s="125"/>
      <c r="UXY24" s="125"/>
      <c r="UXZ24" s="125"/>
      <c r="UYA24" s="125"/>
      <c r="UYB24" s="125"/>
      <c r="UYC24" s="125"/>
      <c r="UYD24" s="125"/>
      <c r="UYE24" s="125"/>
      <c r="UYF24" s="125"/>
      <c r="UYG24" s="125"/>
      <c r="UYH24" s="125"/>
      <c r="UYI24" s="125"/>
      <c r="UYJ24" s="125"/>
      <c r="UYK24" s="125"/>
      <c r="UYL24" s="125"/>
      <c r="UYM24" s="125"/>
      <c r="UYN24" s="125"/>
      <c r="UYO24" s="125"/>
      <c r="UYP24" s="125"/>
      <c r="UYQ24" s="125"/>
      <c r="UYR24" s="125"/>
      <c r="UYS24" s="125"/>
      <c r="UYT24" s="125"/>
      <c r="UYU24" s="125"/>
      <c r="UYV24" s="125"/>
      <c r="UYW24" s="125"/>
      <c r="UYX24" s="125"/>
      <c r="UYY24" s="125"/>
      <c r="UYZ24" s="125"/>
      <c r="UZA24" s="125"/>
      <c r="UZB24" s="125"/>
      <c r="UZC24" s="125"/>
      <c r="UZD24" s="125"/>
      <c r="UZE24" s="125"/>
      <c r="UZF24" s="125"/>
      <c r="UZG24" s="125"/>
      <c r="UZH24" s="125"/>
      <c r="UZI24" s="125"/>
      <c r="UZJ24" s="125"/>
      <c r="UZK24" s="125"/>
      <c r="UZL24" s="125"/>
      <c r="UZM24" s="125"/>
      <c r="UZN24" s="125"/>
      <c r="UZO24" s="125"/>
      <c r="UZP24" s="125"/>
      <c r="UZQ24" s="125"/>
      <c r="UZR24" s="125"/>
      <c r="UZS24" s="125"/>
      <c r="UZT24" s="125"/>
      <c r="UZU24" s="125"/>
      <c r="UZV24" s="125"/>
      <c r="UZW24" s="125"/>
      <c r="UZX24" s="125"/>
      <c r="UZY24" s="125"/>
      <c r="UZZ24" s="125"/>
      <c r="VAA24" s="125"/>
      <c r="VAB24" s="125"/>
      <c r="VAC24" s="125"/>
      <c r="VAD24" s="125"/>
      <c r="VAE24" s="125"/>
      <c r="VAF24" s="125"/>
      <c r="VAG24" s="125"/>
      <c r="VAH24" s="125"/>
      <c r="VAI24" s="125"/>
      <c r="VAJ24" s="125"/>
      <c r="VAK24" s="125"/>
      <c r="VAL24" s="125"/>
      <c r="VAM24" s="125"/>
      <c r="VAN24" s="125"/>
      <c r="VAO24" s="125"/>
      <c r="VAP24" s="125"/>
      <c r="VAQ24" s="125"/>
      <c r="VAR24" s="125"/>
      <c r="VAS24" s="125"/>
      <c r="VAT24" s="125"/>
      <c r="VAU24" s="125"/>
      <c r="VAV24" s="125"/>
      <c r="VAW24" s="125"/>
      <c r="VAX24" s="125"/>
      <c r="VAY24" s="125"/>
      <c r="VAZ24" s="125"/>
      <c r="VBA24" s="125"/>
      <c r="VBB24" s="125"/>
      <c r="VBC24" s="125"/>
      <c r="VBD24" s="125"/>
      <c r="VBE24" s="125"/>
      <c r="VBF24" s="125"/>
      <c r="VBG24" s="125"/>
      <c r="VBH24" s="125"/>
      <c r="VBI24" s="125"/>
      <c r="VBJ24" s="125"/>
      <c r="VBK24" s="125"/>
      <c r="VBL24" s="125"/>
      <c r="VBM24" s="125"/>
      <c r="VBN24" s="125"/>
      <c r="VBO24" s="125"/>
      <c r="VBP24" s="125"/>
      <c r="VBQ24" s="125"/>
      <c r="VBR24" s="125"/>
      <c r="VBS24" s="125"/>
      <c r="VBT24" s="125"/>
      <c r="VBU24" s="125"/>
      <c r="VBV24" s="125"/>
      <c r="VBW24" s="125"/>
      <c r="VBX24" s="125"/>
      <c r="VBY24" s="125"/>
      <c r="VBZ24" s="125"/>
      <c r="VCA24" s="125"/>
      <c r="VCB24" s="125"/>
      <c r="VCC24" s="125"/>
      <c r="VCD24" s="125"/>
      <c r="VCE24" s="125"/>
      <c r="VCF24" s="125"/>
      <c r="VCG24" s="125"/>
      <c r="VCH24" s="125"/>
      <c r="VCI24" s="125"/>
      <c r="VCJ24" s="125"/>
      <c r="VCK24" s="125"/>
      <c r="VCL24" s="125"/>
      <c r="VCM24" s="125"/>
      <c r="VCN24" s="125"/>
      <c r="VCO24" s="125"/>
      <c r="VCP24" s="125"/>
      <c r="VCQ24" s="125"/>
      <c r="VCR24" s="125"/>
      <c r="VCS24" s="125"/>
      <c r="VCT24" s="125"/>
      <c r="VCU24" s="125"/>
      <c r="VCV24" s="125"/>
      <c r="VCW24" s="125"/>
      <c r="VCX24" s="125"/>
      <c r="VCY24" s="125"/>
      <c r="VCZ24" s="125"/>
      <c r="VDA24" s="125"/>
      <c r="VDB24" s="125"/>
      <c r="VDC24" s="125"/>
      <c r="VDD24" s="125"/>
      <c r="VDE24" s="125"/>
      <c r="VDF24" s="125"/>
      <c r="VDG24" s="125"/>
      <c r="VDH24" s="125"/>
      <c r="VDI24" s="125"/>
      <c r="VDJ24" s="125"/>
      <c r="VDK24" s="125"/>
      <c r="VDL24" s="125"/>
      <c r="VDM24" s="125"/>
      <c r="VDN24" s="125"/>
      <c r="VDO24" s="125"/>
      <c r="VDP24" s="125"/>
      <c r="VDQ24" s="125"/>
      <c r="VDR24" s="125"/>
      <c r="VDS24" s="125"/>
      <c r="VDT24" s="125"/>
      <c r="VDU24" s="125"/>
      <c r="VDV24" s="125"/>
      <c r="VDW24" s="125"/>
      <c r="VDX24" s="125"/>
      <c r="VDY24" s="125"/>
      <c r="VDZ24" s="125"/>
      <c r="VEA24" s="125"/>
      <c r="VEB24" s="125"/>
      <c r="VEC24" s="125"/>
      <c r="VED24" s="125"/>
      <c r="VEE24" s="125"/>
      <c r="VEF24" s="125"/>
      <c r="VEG24" s="125"/>
      <c r="VEH24" s="125"/>
      <c r="VEI24" s="125"/>
      <c r="VEJ24" s="125"/>
      <c r="VEK24" s="125"/>
      <c r="VEL24" s="125"/>
      <c r="VEM24" s="125"/>
      <c r="VEN24" s="125"/>
      <c r="VEO24" s="125"/>
      <c r="VEP24" s="125"/>
      <c r="VEQ24" s="125"/>
      <c r="VER24" s="125"/>
      <c r="VES24" s="125"/>
      <c r="VET24" s="125"/>
      <c r="VEU24" s="125"/>
      <c r="VEV24" s="125"/>
      <c r="VEW24" s="125"/>
      <c r="VEX24" s="125"/>
      <c r="VEY24" s="125"/>
      <c r="VEZ24" s="125"/>
      <c r="VFA24" s="125"/>
      <c r="VFB24" s="125"/>
      <c r="VFC24" s="125"/>
      <c r="VFD24" s="125"/>
      <c r="VFE24" s="125"/>
      <c r="VFF24" s="125"/>
      <c r="VFG24" s="125"/>
      <c r="VFH24" s="125"/>
      <c r="VFI24" s="125"/>
      <c r="VFJ24" s="125"/>
      <c r="VFK24" s="125"/>
      <c r="VFL24" s="125"/>
      <c r="VFM24" s="125"/>
      <c r="VFN24" s="125"/>
      <c r="VFO24" s="125"/>
      <c r="VFP24" s="125"/>
      <c r="VFQ24" s="125"/>
      <c r="VFR24" s="125"/>
      <c r="VFS24" s="125"/>
      <c r="VFT24" s="125"/>
      <c r="VFU24" s="125"/>
      <c r="VFV24" s="125"/>
      <c r="VFW24" s="125"/>
      <c r="VFX24" s="125"/>
      <c r="VFY24" s="125"/>
      <c r="VFZ24" s="125"/>
      <c r="VGA24" s="125"/>
      <c r="VGB24" s="125"/>
      <c r="VGC24" s="125"/>
      <c r="VGD24" s="125"/>
      <c r="VGE24" s="125"/>
      <c r="VGF24" s="125"/>
      <c r="VGG24" s="125"/>
      <c r="VGH24" s="125"/>
      <c r="VGI24" s="125"/>
      <c r="VGJ24" s="125"/>
      <c r="VGK24" s="125"/>
      <c r="VGL24" s="125"/>
      <c r="VGM24" s="125"/>
      <c r="VGN24" s="125"/>
      <c r="VGO24" s="125"/>
      <c r="VGP24" s="125"/>
      <c r="VGQ24" s="125"/>
      <c r="VGR24" s="125"/>
      <c r="VGS24" s="125"/>
      <c r="VGT24" s="125"/>
      <c r="VGU24" s="125"/>
      <c r="VGV24" s="125"/>
      <c r="VGW24" s="125"/>
      <c r="VGX24" s="125"/>
      <c r="VGY24" s="125"/>
      <c r="VGZ24" s="125"/>
      <c r="VHA24" s="125"/>
      <c r="VHB24" s="125"/>
      <c r="VHC24" s="125"/>
      <c r="VHD24" s="125"/>
      <c r="VHE24" s="125"/>
      <c r="VHF24" s="125"/>
      <c r="VHG24" s="125"/>
      <c r="VHH24" s="125"/>
      <c r="VHI24" s="125"/>
      <c r="VHJ24" s="125"/>
      <c r="VHK24" s="125"/>
      <c r="VHL24" s="125"/>
      <c r="VHM24" s="125"/>
      <c r="VHN24" s="125"/>
      <c r="VHO24" s="125"/>
      <c r="VHP24" s="125"/>
      <c r="VHQ24" s="125"/>
      <c r="VHR24" s="125"/>
      <c r="VHS24" s="125"/>
      <c r="VHT24" s="125"/>
      <c r="VHU24" s="125"/>
      <c r="VHV24" s="125"/>
      <c r="VHW24" s="125"/>
      <c r="VHX24" s="125"/>
      <c r="VHY24" s="125"/>
      <c r="VHZ24" s="125"/>
      <c r="VIA24" s="125"/>
      <c r="VIB24" s="125"/>
      <c r="VIC24" s="125"/>
      <c r="VID24" s="125"/>
      <c r="VIE24" s="125"/>
      <c r="VIF24" s="125"/>
      <c r="VIG24" s="125"/>
      <c r="VIH24" s="125"/>
      <c r="VII24" s="125"/>
      <c r="VIJ24" s="125"/>
      <c r="VIK24" s="125"/>
      <c r="VIL24" s="125"/>
      <c r="VIM24" s="125"/>
      <c r="VIN24" s="125"/>
      <c r="VIO24" s="125"/>
      <c r="VIP24" s="125"/>
      <c r="VIQ24" s="125"/>
      <c r="VIR24" s="125"/>
      <c r="VIS24" s="125"/>
      <c r="VIT24" s="125"/>
      <c r="VIU24" s="125"/>
      <c r="VIV24" s="125"/>
      <c r="VIW24" s="125"/>
      <c r="VIX24" s="125"/>
      <c r="VIY24" s="125"/>
      <c r="VIZ24" s="125"/>
      <c r="VJA24" s="125"/>
      <c r="VJB24" s="125"/>
      <c r="VJC24" s="125"/>
      <c r="VJD24" s="125"/>
      <c r="VJE24" s="125"/>
      <c r="VJF24" s="125"/>
      <c r="VJG24" s="125"/>
      <c r="VJH24" s="125"/>
      <c r="VJI24" s="125"/>
      <c r="VJJ24" s="125"/>
      <c r="VJK24" s="125"/>
      <c r="VJL24" s="125"/>
      <c r="VJM24" s="125"/>
      <c r="VJN24" s="125"/>
      <c r="VJO24" s="125"/>
      <c r="VJP24" s="125"/>
      <c r="VJQ24" s="125"/>
      <c r="VJR24" s="125"/>
      <c r="VJS24" s="125"/>
      <c r="VJT24" s="125"/>
      <c r="VJU24" s="125"/>
      <c r="VJV24" s="125"/>
      <c r="VJW24" s="125"/>
      <c r="VJX24" s="125"/>
      <c r="VJY24" s="125"/>
      <c r="VJZ24" s="125"/>
      <c r="VKA24" s="125"/>
      <c r="VKB24" s="125"/>
      <c r="VKC24" s="125"/>
      <c r="VKD24" s="125"/>
      <c r="VKE24" s="125"/>
      <c r="VKF24" s="125"/>
      <c r="VKG24" s="125"/>
      <c r="VKH24" s="125"/>
      <c r="VKI24" s="125"/>
      <c r="VKJ24" s="125"/>
      <c r="VKK24" s="125"/>
      <c r="VKL24" s="125"/>
      <c r="VKM24" s="125"/>
      <c r="VKN24" s="125"/>
      <c r="VKO24" s="125"/>
      <c r="VKP24" s="125"/>
      <c r="VKQ24" s="125"/>
      <c r="VKR24" s="125"/>
      <c r="VKS24" s="125"/>
      <c r="VKT24" s="125"/>
      <c r="VKU24" s="125"/>
      <c r="VKV24" s="125"/>
      <c r="VKW24" s="125"/>
      <c r="VKX24" s="125"/>
      <c r="VKY24" s="125"/>
      <c r="VKZ24" s="125"/>
      <c r="VLA24" s="125"/>
      <c r="VLB24" s="125"/>
      <c r="VLC24" s="125"/>
      <c r="VLD24" s="125"/>
      <c r="VLE24" s="125"/>
      <c r="VLF24" s="125"/>
      <c r="VLG24" s="125"/>
      <c r="VLH24" s="125"/>
      <c r="VLI24" s="125"/>
      <c r="VLJ24" s="125"/>
      <c r="VLK24" s="125"/>
      <c r="VLL24" s="125"/>
      <c r="VLM24" s="125"/>
      <c r="VLN24" s="125"/>
      <c r="VLO24" s="125"/>
      <c r="VLP24" s="125"/>
      <c r="VLQ24" s="125"/>
      <c r="VLR24" s="125"/>
      <c r="VLS24" s="125"/>
      <c r="VLT24" s="125"/>
      <c r="VLU24" s="125"/>
      <c r="VLV24" s="125"/>
      <c r="VLW24" s="125"/>
      <c r="VLX24" s="125"/>
      <c r="VLY24" s="125"/>
      <c r="VLZ24" s="125"/>
      <c r="VMA24" s="125"/>
      <c r="VMB24" s="125"/>
      <c r="VMC24" s="125"/>
      <c r="VMD24" s="125"/>
      <c r="VME24" s="125"/>
      <c r="VMF24" s="125"/>
      <c r="VMG24" s="125"/>
      <c r="VMH24" s="125"/>
      <c r="VMI24" s="125"/>
      <c r="VMJ24" s="125"/>
      <c r="VMK24" s="125"/>
      <c r="VML24" s="125"/>
      <c r="VMM24" s="125"/>
      <c r="VMN24" s="125"/>
      <c r="VMO24" s="125"/>
      <c r="VMP24" s="125"/>
      <c r="VMQ24" s="125"/>
      <c r="VMR24" s="125"/>
      <c r="VMS24" s="125"/>
      <c r="VMT24" s="125"/>
      <c r="VMU24" s="125"/>
      <c r="VMV24" s="125"/>
      <c r="VMW24" s="125"/>
      <c r="VMX24" s="125"/>
      <c r="VMY24" s="125"/>
      <c r="VMZ24" s="125"/>
      <c r="VNA24" s="125"/>
      <c r="VNB24" s="125"/>
      <c r="VNC24" s="125"/>
      <c r="VND24" s="125"/>
      <c r="VNE24" s="125"/>
      <c r="VNF24" s="125"/>
      <c r="VNG24" s="125"/>
      <c r="VNH24" s="125"/>
      <c r="VNI24" s="125"/>
      <c r="VNJ24" s="125"/>
      <c r="VNK24" s="125"/>
      <c r="VNL24" s="125"/>
      <c r="VNM24" s="125"/>
      <c r="VNN24" s="125"/>
      <c r="VNO24" s="125"/>
      <c r="VNP24" s="125"/>
      <c r="VNQ24" s="125"/>
      <c r="VNR24" s="125"/>
      <c r="VNS24" s="125"/>
      <c r="VNT24" s="125"/>
      <c r="VNU24" s="125"/>
      <c r="VNV24" s="125"/>
      <c r="VNW24" s="125"/>
      <c r="VNX24" s="125"/>
      <c r="VNY24" s="125"/>
      <c r="VNZ24" s="125"/>
      <c r="VOA24" s="125"/>
      <c r="VOB24" s="125"/>
      <c r="VOC24" s="125"/>
      <c r="VOD24" s="125"/>
      <c r="VOE24" s="125"/>
      <c r="VOF24" s="125"/>
      <c r="VOG24" s="125"/>
      <c r="VOH24" s="125"/>
      <c r="VOI24" s="125"/>
      <c r="VOJ24" s="125"/>
      <c r="VOK24" s="125"/>
      <c r="VOL24" s="125"/>
      <c r="VOM24" s="125"/>
      <c r="VON24" s="125"/>
      <c r="VOO24" s="125"/>
      <c r="VOP24" s="125"/>
      <c r="VOQ24" s="125"/>
      <c r="VOR24" s="125"/>
      <c r="VOS24" s="125"/>
      <c r="VOT24" s="125"/>
      <c r="VOU24" s="125"/>
      <c r="VOV24" s="125"/>
      <c r="VOW24" s="125"/>
      <c r="VOX24" s="125"/>
      <c r="VOY24" s="125"/>
      <c r="VOZ24" s="125"/>
      <c r="VPA24" s="125"/>
      <c r="VPB24" s="125"/>
      <c r="VPC24" s="125"/>
      <c r="VPD24" s="125"/>
      <c r="VPE24" s="125"/>
      <c r="VPF24" s="125"/>
      <c r="VPG24" s="125"/>
      <c r="VPH24" s="125"/>
      <c r="VPI24" s="125"/>
      <c r="VPJ24" s="125"/>
      <c r="VPK24" s="125"/>
      <c r="VPL24" s="125"/>
      <c r="VPM24" s="125"/>
      <c r="VPN24" s="125"/>
      <c r="VPO24" s="125"/>
      <c r="VPP24" s="125"/>
      <c r="VPQ24" s="125"/>
      <c r="VPR24" s="125"/>
      <c r="VPS24" s="125"/>
      <c r="VPT24" s="125"/>
      <c r="VPU24" s="125"/>
      <c r="VPV24" s="125"/>
      <c r="VPW24" s="125"/>
      <c r="VPX24" s="125"/>
      <c r="VPY24" s="125"/>
      <c r="VPZ24" s="125"/>
      <c r="VQA24" s="125"/>
      <c r="VQB24" s="125"/>
      <c r="VQC24" s="125"/>
      <c r="VQD24" s="125"/>
      <c r="VQE24" s="125"/>
      <c r="VQF24" s="125"/>
      <c r="VQG24" s="125"/>
      <c r="VQH24" s="125"/>
      <c r="VQI24" s="125"/>
      <c r="VQJ24" s="125"/>
      <c r="VQK24" s="125"/>
      <c r="VQL24" s="125"/>
      <c r="VQM24" s="125"/>
      <c r="VQN24" s="125"/>
      <c r="VQO24" s="125"/>
      <c r="VQP24" s="125"/>
      <c r="VQQ24" s="125"/>
      <c r="VQR24" s="125"/>
      <c r="VQS24" s="125"/>
      <c r="VQT24" s="125"/>
      <c r="VQU24" s="125"/>
      <c r="VQV24" s="125"/>
      <c r="VQW24" s="125"/>
      <c r="VQX24" s="125"/>
      <c r="VQY24" s="125"/>
      <c r="VQZ24" s="125"/>
      <c r="VRA24" s="125"/>
      <c r="VRB24" s="125"/>
      <c r="VRC24" s="125"/>
      <c r="VRD24" s="125"/>
      <c r="VRE24" s="125"/>
      <c r="VRF24" s="125"/>
      <c r="VRG24" s="125"/>
      <c r="VRH24" s="125"/>
      <c r="VRI24" s="125"/>
      <c r="VRJ24" s="125"/>
      <c r="VRK24" s="125"/>
      <c r="VRL24" s="125"/>
      <c r="VRM24" s="125"/>
      <c r="VRN24" s="125"/>
      <c r="VRO24" s="125"/>
      <c r="VRP24" s="125"/>
      <c r="VRQ24" s="125"/>
      <c r="VRR24" s="125"/>
      <c r="VRS24" s="125"/>
      <c r="VRT24" s="125"/>
      <c r="VRU24" s="125"/>
      <c r="VRV24" s="125"/>
      <c r="VRW24" s="125"/>
      <c r="VRX24" s="125"/>
      <c r="VRY24" s="125"/>
      <c r="VRZ24" s="125"/>
      <c r="VSA24" s="125"/>
      <c r="VSB24" s="125"/>
      <c r="VSC24" s="125"/>
      <c r="VSD24" s="125"/>
      <c r="VSE24" s="125"/>
      <c r="VSF24" s="125"/>
      <c r="VSG24" s="125"/>
      <c r="VSH24" s="125"/>
      <c r="VSI24" s="125"/>
      <c r="VSJ24" s="125"/>
      <c r="VSK24" s="125"/>
      <c r="VSL24" s="125"/>
      <c r="VSM24" s="125"/>
      <c r="VSN24" s="125"/>
      <c r="VSO24" s="125"/>
      <c r="VSP24" s="125"/>
      <c r="VSQ24" s="125"/>
      <c r="VSR24" s="125"/>
      <c r="VSS24" s="125"/>
      <c r="VST24" s="125"/>
      <c r="VSU24" s="125"/>
      <c r="VSV24" s="125"/>
      <c r="VSW24" s="125"/>
      <c r="VSX24" s="125"/>
      <c r="VSY24" s="125"/>
      <c r="VSZ24" s="125"/>
      <c r="VTA24" s="125"/>
      <c r="VTB24" s="125"/>
      <c r="VTC24" s="125"/>
      <c r="VTD24" s="125"/>
      <c r="VTE24" s="125"/>
      <c r="VTF24" s="125"/>
      <c r="VTG24" s="125"/>
      <c r="VTH24" s="125"/>
      <c r="VTI24" s="125"/>
      <c r="VTJ24" s="125"/>
      <c r="VTK24" s="125"/>
      <c r="VTL24" s="125"/>
      <c r="VTM24" s="125"/>
      <c r="VTN24" s="125"/>
      <c r="VTO24" s="125"/>
      <c r="VTP24" s="125"/>
      <c r="VTQ24" s="125"/>
      <c r="VTR24" s="125"/>
      <c r="VTS24" s="125"/>
      <c r="VTT24" s="125"/>
      <c r="VTU24" s="125"/>
      <c r="VTV24" s="125"/>
      <c r="VTW24" s="125"/>
      <c r="VTX24" s="125"/>
      <c r="VTY24" s="125"/>
      <c r="VTZ24" s="125"/>
      <c r="VUA24" s="125"/>
      <c r="VUB24" s="125"/>
      <c r="VUC24" s="125"/>
      <c r="VUD24" s="125"/>
      <c r="VUE24" s="125"/>
      <c r="VUF24" s="125"/>
      <c r="VUG24" s="125"/>
      <c r="VUH24" s="125"/>
      <c r="VUI24" s="125"/>
      <c r="VUJ24" s="125"/>
      <c r="VUK24" s="125"/>
      <c r="VUL24" s="125"/>
      <c r="VUM24" s="125"/>
      <c r="VUN24" s="125"/>
      <c r="VUO24" s="125"/>
      <c r="VUP24" s="125"/>
      <c r="VUQ24" s="125"/>
      <c r="VUR24" s="125"/>
      <c r="VUS24" s="125"/>
      <c r="VUT24" s="125"/>
      <c r="VUU24" s="125"/>
      <c r="VUV24" s="125"/>
      <c r="VUW24" s="125"/>
      <c r="VUX24" s="125"/>
      <c r="VUY24" s="125"/>
      <c r="VUZ24" s="125"/>
      <c r="VVA24" s="125"/>
      <c r="VVB24" s="125"/>
      <c r="VVC24" s="125"/>
      <c r="VVD24" s="125"/>
      <c r="VVE24" s="125"/>
      <c r="VVF24" s="125"/>
      <c r="VVG24" s="125"/>
      <c r="VVH24" s="125"/>
      <c r="VVI24" s="125"/>
      <c r="VVJ24" s="125"/>
      <c r="VVK24" s="125"/>
      <c r="VVL24" s="125"/>
      <c r="VVM24" s="125"/>
      <c r="VVN24" s="125"/>
      <c r="VVO24" s="125"/>
      <c r="VVP24" s="125"/>
      <c r="VVQ24" s="125"/>
      <c r="VVR24" s="125"/>
      <c r="VVS24" s="125"/>
      <c r="VVT24" s="125"/>
      <c r="VVU24" s="125"/>
      <c r="VVV24" s="125"/>
      <c r="VVW24" s="125"/>
      <c r="VVX24" s="125"/>
      <c r="VVY24" s="125"/>
      <c r="VVZ24" s="125"/>
      <c r="VWA24" s="125"/>
      <c r="VWB24" s="125"/>
      <c r="VWC24" s="125"/>
      <c r="VWD24" s="125"/>
      <c r="VWE24" s="125"/>
      <c r="VWF24" s="125"/>
      <c r="VWG24" s="125"/>
      <c r="VWH24" s="125"/>
      <c r="VWI24" s="125"/>
      <c r="VWJ24" s="125"/>
      <c r="VWK24" s="125"/>
      <c r="VWL24" s="125"/>
      <c r="VWM24" s="125"/>
      <c r="VWN24" s="125"/>
      <c r="VWO24" s="125"/>
      <c r="VWP24" s="125"/>
      <c r="VWQ24" s="125"/>
      <c r="VWR24" s="125"/>
      <c r="VWS24" s="125"/>
      <c r="VWT24" s="125"/>
      <c r="VWU24" s="125"/>
      <c r="VWV24" s="125"/>
      <c r="VWW24" s="125"/>
      <c r="VWX24" s="125"/>
      <c r="VWY24" s="125"/>
      <c r="VWZ24" s="125"/>
      <c r="VXA24" s="125"/>
      <c r="VXB24" s="125"/>
      <c r="VXC24" s="125"/>
      <c r="VXD24" s="125"/>
      <c r="VXE24" s="125"/>
      <c r="VXF24" s="125"/>
      <c r="VXG24" s="125"/>
      <c r="VXH24" s="125"/>
      <c r="VXI24" s="125"/>
      <c r="VXJ24" s="125"/>
      <c r="VXK24" s="125"/>
      <c r="VXL24" s="125"/>
      <c r="VXM24" s="125"/>
      <c r="VXN24" s="125"/>
      <c r="VXO24" s="125"/>
      <c r="VXP24" s="125"/>
      <c r="VXQ24" s="125"/>
      <c r="VXR24" s="125"/>
      <c r="VXS24" s="125"/>
      <c r="VXT24" s="125"/>
      <c r="VXU24" s="125"/>
      <c r="VXV24" s="125"/>
      <c r="VXW24" s="125"/>
      <c r="VXX24" s="125"/>
      <c r="VXY24" s="125"/>
      <c r="VXZ24" s="125"/>
      <c r="VYA24" s="125"/>
      <c r="VYB24" s="125"/>
      <c r="VYC24" s="125"/>
      <c r="VYD24" s="125"/>
      <c r="VYE24" s="125"/>
      <c r="VYF24" s="125"/>
      <c r="VYG24" s="125"/>
      <c r="VYH24" s="125"/>
      <c r="VYI24" s="125"/>
      <c r="VYJ24" s="125"/>
      <c r="VYK24" s="125"/>
      <c r="VYL24" s="125"/>
      <c r="VYM24" s="125"/>
      <c r="VYN24" s="125"/>
      <c r="VYO24" s="125"/>
      <c r="VYP24" s="125"/>
      <c r="VYQ24" s="125"/>
      <c r="VYR24" s="125"/>
      <c r="VYS24" s="125"/>
      <c r="VYT24" s="125"/>
      <c r="VYU24" s="125"/>
      <c r="VYV24" s="125"/>
      <c r="VYW24" s="125"/>
      <c r="VYX24" s="125"/>
      <c r="VYY24" s="125"/>
      <c r="VYZ24" s="125"/>
      <c r="VZA24" s="125"/>
      <c r="VZB24" s="125"/>
      <c r="VZC24" s="125"/>
      <c r="VZD24" s="125"/>
      <c r="VZE24" s="125"/>
      <c r="VZF24" s="125"/>
      <c r="VZG24" s="125"/>
      <c r="VZH24" s="125"/>
      <c r="VZI24" s="125"/>
      <c r="VZJ24" s="125"/>
      <c r="VZK24" s="125"/>
      <c r="VZL24" s="125"/>
      <c r="VZM24" s="125"/>
      <c r="VZN24" s="125"/>
      <c r="VZO24" s="125"/>
      <c r="VZP24" s="125"/>
      <c r="VZQ24" s="125"/>
      <c r="VZR24" s="125"/>
      <c r="VZS24" s="125"/>
      <c r="VZT24" s="125"/>
      <c r="VZU24" s="125"/>
      <c r="VZV24" s="125"/>
      <c r="VZW24" s="125"/>
      <c r="VZX24" s="125"/>
      <c r="VZY24" s="125"/>
      <c r="VZZ24" s="125"/>
      <c r="WAA24" s="125"/>
      <c r="WAB24" s="125"/>
      <c r="WAC24" s="125"/>
      <c r="WAD24" s="125"/>
      <c r="WAE24" s="125"/>
      <c r="WAF24" s="125"/>
      <c r="WAG24" s="125"/>
      <c r="WAH24" s="125"/>
      <c r="WAI24" s="125"/>
      <c r="WAJ24" s="125"/>
      <c r="WAK24" s="125"/>
      <c r="WAL24" s="125"/>
      <c r="WAM24" s="125"/>
      <c r="WAN24" s="125"/>
      <c r="WAO24" s="125"/>
      <c r="WAP24" s="125"/>
      <c r="WAQ24" s="125"/>
      <c r="WAR24" s="125"/>
      <c r="WAS24" s="125"/>
      <c r="WAT24" s="125"/>
      <c r="WAU24" s="125"/>
      <c r="WAV24" s="125"/>
      <c r="WAW24" s="125"/>
      <c r="WAX24" s="125"/>
      <c r="WAY24" s="125"/>
      <c r="WAZ24" s="125"/>
      <c r="WBA24" s="125"/>
      <c r="WBB24" s="125"/>
      <c r="WBC24" s="125"/>
      <c r="WBD24" s="125"/>
      <c r="WBE24" s="125"/>
      <c r="WBF24" s="125"/>
      <c r="WBG24" s="125"/>
      <c r="WBH24" s="125"/>
      <c r="WBI24" s="125"/>
      <c r="WBJ24" s="125"/>
      <c r="WBK24" s="125"/>
      <c r="WBL24" s="125"/>
      <c r="WBM24" s="125"/>
      <c r="WBN24" s="125"/>
      <c r="WBO24" s="125"/>
      <c r="WBP24" s="125"/>
      <c r="WBQ24" s="125"/>
      <c r="WBR24" s="125"/>
      <c r="WBS24" s="125"/>
      <c r="WBT24" s="125"/>
      <c r="WBU24" s="125"/>
      <c r="WBV24" s="125"/>
      <c r="WBW24" s="125"/>
      <c r="WBX24" s="125"/>
      <c r="WBY24" s="125"/>
      <c r="WBZ24" s="125"/>
      <c r="WCA24" s="125"/>
      <c r="WCB24" s="125"/>
      <c r="WCC24" s="125"/>
      <c r="WCD24" s="125"/>
      <c r="WCE24" s="125"/>
      <c r="WCF24" s="125"/>
      <c r="WCG24" s="125"/>
      <c r="WCH24" s="125"/>
      <c r="WCI24" s="125"/>
      <c r="WCJ24" s="125"/>
      <c r="WCK24" s="125"/>
      <c r="WCL24" s="125"/>
      <c r="WCM24" s="125"/>
      <c r="WCN24" s="125"/>
      <c r="WCO24" s="125"/>
      <c r="WCP24" s="125"/>
      <c r="WCQ24" s="125"/>
      <c r="WCR24" s="125"/>
      <c r="WCS24" s="125"/>
      <c r="WCT24" s="125"/>
      <c r="WCU24" s="125"/>
      <c r="WCV24" s="125"/>
      <c r="WCW24" s="125"/>
      <c r="WCX24" s="125"/>
      <c r="WCY24" s="125"/>
      <c r="WCZ24" s="125"/>
      <c r="WDA24" s="125"/>
      <c r="WDB24" s="125"/>
      <c r="WDC24" s="125"/>
      <c r="WDD24" s="125"/>
      <c r="WDE24" s="125"/>
      <c r="WDF24" s="125"/>
      <c r="WDG24" s="125"/>
      <c r="WDH24" s="125"/>
      <c r="WDI24" s="125"/>
      <c r="WDJ24" s="125"/>
      <c r="WDK24" s="125"/>
      <c r="WDL24" s="125"/>
      <c r="WDM24" s="125"/>
      <c r="WDN24" s="125"/>
      <c r="WDO24" s="125"/>
      <c r="WDP24" s="125"/>
      <c r="WDQ24" s="125"/>
      <c r="WDR24" s="125"/>
      <c r="WDS24" s="125"/>
      <c r="WDT24" s="125"/>
      <c r="WDU24" s="125"/>
      <c r="WDV24" s="125"/>
      <c r="WDW24" s="125"/>
      <c r="WDX24" s="125"/>
      <c r="WDY24" s="125"/>
      <c r="WDZ24" s="125"/>
      <c r="WEA24" s="125"/>
      <c r="WEB24" s="125"/>
      <c r="WEC24" s="125"/>
      <c r="WED24" s="125"/>
      <c r="WEE24" s="125"/>
      <c r="WEF24" s="125"/>
      <c r="WEG24" s="125"/>
      <c r="WEH24" s="125"/>
      <c r="WEI24" s="125"/>
      <c r="WEJ24" s="125"/>
      <c r="WEK24" s="125"/>
      <c r="WEL24" s="125"/>
      <c r="WEM24" s="125"/>
      <c r="WEN24" s="125"/>
      <c r="WEO24" s="125"/>
      <c r="WEP24" s="125"/>
      <c r="WEQ24" s="125"/>
      <c r="WER24" s="125"/>
      <c r="WES24" s="125"/>
      <c r="WET24" s="125"/>
      <c r="WEU24" s="125"/>
      <c r="WEV24" s="125"/>
      <c r="WEW24" s="125"/>
      <c r="WEX24" s="125"/>
      <c r="WEY24" s="125"/>
      <c r="WEZ24" s="125"/>
      <c r="WFA24" s="125"/>
      <c r="WFB24" s="125"/>
      <c r="WFC24" s="125"/>
      <c r="WFD24" s="125"/>
      <c r="WFE24" s="125"/>
      <c r="WFF24" s="125"/>
      <c r="WFG24" s="125"/>
      <c r="WFH24" s="125"/>
      <c r="WFI24" s="125"/>
      <c r="WFJ24" s="125"/>
      <c r="WFK24" s="125"/>
      <c r="WFL24" s="125"/>
      <c r="WFM24" s="125"/>
      <c r="WFN24" s="125"/>
      <c r="WFO24" s="125"/>
      <c r="WFP24" s="125"/>
      <c r="WFQ24" s="125"/>
      <c r="WFR24" s="125"/>
      <c r="WFS24" s="125"/>
      <c r="WFT24" s="125"/>
      <c r="WFU24" s="125"/>
      <c r="WFV24" s="125"/>
      <c r="WFW24" s="125"/>
      <c r="WFX24" s="125"/>
      <c r="WFY24" s="125"/>
      <c r="WFZ24" s="125"/>
      <c r="WGA24" s="125"/>
      <c r="WGB24" s="125"/>
      <c r="WGC24" s="125"/>
      <c r="WGD24" s="125"/>
      <c r="WGE24" s="125"/>
      <c r="WGF24" s="125"/>
      <c r="WGG24" s="125"/>
      <c r="WGH24" s="125"/>
      <c r="WGI24" s="125"/>
      <c r="WGJ24" s="125"/>
      <c r="WGK24" s="125"/>
      <c r="WGL24" s="125"/>
      <c r="WGM24" s="125"/>
      <c r="WGN24" s="125"/>
      <c r="WGO24" s="125"/>
      <c r="WGP24" s="125"/>
      <c r="WGQ24" s="125"/>
      <c r="WGR24" s="125"/>
      <c r="WGS24" s="125"/>
      <c r="WGT24" s="125"/>
      <c r="WGU24" s="125"/>
      <c r="WGV24" s="125"/>
      <c r="WGW24" s="125"/>
      <c r="WGX24" s="125"/>
      <c r="WGY24" s="125"/>
      <c r="WGZ24" s="125"/>
      <c r="WHA24" s="125"/>
      <c r="WHB24" s="125"/>
      <c r="WHC24" s="125"/>
      <c r="WHD24" s="125"/>
      <c r="WHE24" s="125"/>
      <c r="WHF24" s="125"/>
      <c r="WHG24" s="125"/>
      <c r="WHH24" s="125"/>
      <c r="WHI24" s="125"/>
      <c r="WHJ24" s="125"/>
      <c r="WHK24" s="125"/>
      <c r="WHL24" s="125"/>
      <c r="WHM24" s="125"/>
      <c r="WHN24" s="125"/>
      <c r="WHO24" s="125"/>
      <c r="WHP24" s="125"/>
      <c r="WHQ24" s="125"/>
      <c r="WHR24" s="125"/>
      <c r="WHS24" s="125"/>
      <c r="WHT24" s="125"/>
      <c r="WHU24" s="125"/>
      <c r="WHV24" s="125"/>
      <c r="WHW24" s="125"/>
      <c r="WHX24" s="125"/>
      <c r="WHY24" s="125"/>
      <c r="WHZ24" s="125"/>
      <c r="WIA24" s="125"/>
      <c r="WIB24" s="125"/>
      <c r="WIC24" s="125"/>
      <c r="WID24" s="125"/>
      <c r="WIE24" s="125"/>
      <c r="WIF24" s="125"/>
      <c r="WIG24" s="125"/>
      <c r="WIH24" s="125"/>
      <c r="WII24" s="125"/>
      <c r="WIJ24" s="125"/>
      <c r="WIK24" s="125"/>
      <c r="WIL24" s="125"/>
      <c r="WIM24" s="125"/>
      <c r="WIN24" s="125"/>
      <c r="WIO24" s="125"/>
      <c r="WIP24" s="125"/>
      <c r="WIQ24" s="125"/>
      <c r="WIR24" s="125"/>
      <c r="WIS24" s="125"/>
      <c r="WIT24" s="125"/>
      <c r="WIU24" s="125"/>
      <c r="WIV24" s="125"/>
      <c r="WIW24" s="125"/>
      <c r="WIX24" s="125"/>
      <c r="WIY24" s="125"/>
      <c r="WIZ24" s="125"/>
      <c r="WJA24" s="125"/>
      <c r="WJB24" s="125"/>
      <c r="WJC24" s="125"/>
      <c r="WJD24" s="125"/>
      <c r="WJE24" s="125"/>
      <c r="WJF24" s="125"/>
      <c r="WJG24" s="125"/>
      <c r="WJH24" s="125"/>
      <c r="WJI24" s="125"/>
      <c r="WJJ24" s="125"/>
      <c r="WJK24" s="125"/>
      <c r="WJL24" s="125"/>
      <c r="WJM24" s="125"/>
      <c r="WJN24" s="125"/>
      <c r="WJO24" s="125"/>
      <c r="WJP24" s="125"/>
      <c r="WJQ24" s="125"/>
      <c r="WJR24" s="125"/>
      <c r="WJS24" s="125"/>
      <c r="WJT24" s="125"/>
      <c r="WJU24" s="125"/>
      <c r="WJV24" s="125"/>
      <c r="WJW24" s="125"/>
      <c r="WJX24" s="125"/>
      <c r="WJY24" s="125"/>
      <c r="WJZ24" s="125"/>
      <c r="WKA24" s="125"/>
      <c r="WKB24" s="125"/>
      <c r="WKC24" s="125"/>
      <c r="WKD24" s="125"/>
      <c r="WKE24" s="125"/>
      <c r="WKF24" s="125"/>
      <c r="WKG24" s="125"/>
      <c r="WKH24" s="125"/>
      <c r="WKI24" s="125"/>
      <c r="WKJ24" s="125"/>
      <c r="WKK24" s="125"/>
      <c r="WKL24" s="125"/>
      <c r="WKM24" s="125"/>
      <c r="WKN24" s="125"/>
      <c r="WKO24" s="125"/>
      <c r="WKP24" s="125"/>
      <c r="WKQ24" s="125"/>
      <c r="WKR24" s="125"/>
      <c r="WKS24" s="125"/>
      <c r="WKT24" s="125"/>
      <c r="WKU24" s="125"/>
      <c r="WKV24" s="125"/>
      <c r="WKW24" s="125"/>
      <c r="WKX24" s="125"/>
      <c r="WKY24" s="125"/>
      <c r="WKZ24" s="125"/>
      <c r="WLA24" s="125"/>
      <c r="WLB24" s="125"/>
      <c r="WLC24" s="125"/>
      <c r="WLD24" s="125"/>
      <c r="WLE24" s="125"/>
      <c r="WLF24" s="125"/>
      <c r="WLG24" s="125"/>
      <c r="WLH24" s="125"/>
      <c r="WLI24" s="125"/>
      <c r="WLJ24" s="125"/>
      <c r="WLK24" s="125"/>
      <c r="WLL24" s="125"/>
      <c r="WLM24" s="125"/>
      <c r="WLN24" s="125"/>
      <c r="WLO24" s="125"/>
      <c r="WLP24" s="125"/>
      <c r="WLQ24" s="125"/>
      <c r="WLR24" s="125"/>
      <c r="WLS24" s="125"/>
      <c r="WLT24" s="125"/>
      <c r="WLU24" s="125"/>
      <c r="WLV24" s="125"/>
      <c r="WLW24" s="125"/>
      <c r="WLX24" s="125"/>
      <c r="WLY24" s="125"/>
      <c r="WLZ24" s="125"/>
      <c r="WMA24" s="125"/>
      <c r="WMB24" s="125"/>
      <c r="WMC24" s="125"/>
      <c r="WMD24" s="125"/>
      <c r="WME24" s="125"/>
      <c r="WMF24" s="125"/>
      <c r="WMG24" s="125"/>
      <c r="WMH24" s="125"/>
      <c r="WMI24" s="125"/>
      <c r="WMJ24" s="125"/>
      <c r="WMK24" s="125"/>
      <c r="WML24" s="125"/>
      <c r="WMM24" s="125"/>
      <c r="WMN24" s="125"/>
      <c r="WMO24" s="125"/>
      <c r="WMP24" s="125"/>
      <c r="WMQ24" s="125"/>
      <c r="WMR24" s="125"/>
      <c r="WMS24" s="125"/>
      <c r="WMT24" s="125"/>
      <c r="WMU24" s="125"/>
      <c r="WMV24" s="125"/>
      <c r="WMW24" s="125"/>
      <c r="WMX24" s="125"/>
      <c r="WMY24" s="125"/>
      <c r="WMZ24" s="125"/>
      <c r="WNA24" s="125"/>
      <c r="WNB24" s="125"/>
      <c r="WNC24" s="125"/>
      <c r="WND24" s="125"/>
      <c r="WNE24" s="125"/>
      <c r="WNF24" s="125"/>
      <c r="WNG24" s="125"/>
      <c r="WNH24" s="125"/>
      <c r="WNI24" s="125"/>
      <c r="WNJ24" s="125"/>
      <c r="WNK24" s="125"/>
      <c r="WNL24" s="125"/>
      <c r="WNM24" s="125"/>
      <c r="WNN24" s="125"/>
      <c r="WNO24" s="125"/>
      <c r="WNP24" s="125"/>
      <c r="WNQ24" s="125"/>
      <c r="WNR24" s="125"/>
      <c r="WNS24" s="125"/>
      <c r="WNT24" s="125"/>
      <c r="WNU24" s="125"/>
      <c r="WNV24" s="125"/>
      <c r="WNW24" s="125"/>
      <c r="WNX24" s="125"/>
      <c r="WNY24" s="125"/>
      <c r="WNZ24" s="125"/>
      <c r="WOA24" s="125"/>
      <c r="WOB24" s="125"/>
      <c r="WOC24" s="125"/>
      <c r="WOD24" s="125"/>
      <c r="WOE24" s="125"/>
      <c r="WOF24" s="125"/>
      <c r="WOG24" s="125"/>
      <c r="WOH24" s="125"/>
      <c r="WOI24" s="125"/>
      <c r="WOJ24" s="125"/>
      <c r="WOK24" s="125"/>
      <c r="WOL24" s="125"/>
      <c r="WOM24" s="125"/>
      <c r="WON24" s="125"/>
      <c r="WOO24" s="125"/>
      <c r="WOP24" s="125"/>
      <c r="WOQ24" s="125"/>
      <c r="WOR24" s="125"/>
      <c r="WOS24" s="125"/>
      <c r="WOT24" s="125"/>
      <c r="WOU24" s="125"/>
      <c r="WOV24" s="125"/>
      <c r="WOW24" s="125"/>
      <c r="WOX24" s="125"/>
      <c r="WOY24" s="125"/>
      <c r="WOZ24" s="125"/>
      <c r="WPA24" s="125"/>
      <c r="WPB24" s="125"/>
      <c r="WPC24" s="125"/>
      <c r="WPD24" s="125"/>
      <c r="WPE24" s="125"/>
      <c r="WPF24" s="125"/>
      <c r="WPG24" s="125"/>
      <c r="WPH24" s="125"/>
      <c r="WPI24" s="125"/>
      <c r="WPJ24" s="125"/>
      <c r="WPK24" s="125"/>
      <c r="WPL24" s="125"/>
      <c r="WPM24" s="125"/>
      <c r="WPN24" s="125"/>
      <c r="WPO24" s="125"/>
      <c r="WPP24" s="125"/>
      <c r="WPQ24" s="125"/>
      <c r="WPR24" s="125"/>
      <c r="WPS24" s="125"/>
      <c r="WPT24" s="125"/>
      <c r="WPU24" s="125"/>
      <c r="WPV24" s="125"/>
      <c r="WPW24" s="125"/>
      <c r="WPX24" s="125"/>
      <c r="WPY24" s="125"/>
      <c r="WPZ24" s="125"/>
      <c r="WQA24" s="125"/>
      <c r="WQB24" s="125"/>
      <c r="WQC24" s="125"/>
      <c r="WQD24" s="125"/>
      <c r="WQE24" s="125"/>
      <c r="WQF24" s="125"/>
      <c r="WQG24" s="125"/>
      <c r="WQH24" s="125"/>
      <c r="WQI24" s="125"/>
      <c r="WQJ24" s="125"/>
      <c r="WQK24" s="125"/>
      <c r="WQL24" s="125"/>
      <c r="WQM24" s="125"/>
      <c r="WQN24" s="125"/>
      <c r="WQO24" s="125"/>
      <c r="WQP24" s="125"/>
      <c r="WQQ24" s="125"/>
      <c r="WQR24" s="125"/>
      <c r="WQS24" s="125"/>
      <c r="WQT24" s="125"/>
      <c r="WQU24" s="125"/>
      <c r="WQV24" s="125"/>
      <c r="WQW24" s="125"/>
      <c r="WQX24" s="125"/>
      <c r="WQY24" s="125"/>
      <c r="WQZ24" s="125"/>
      <c r="WRA24" s="125"/>
      <c r="WRB24" s="125"/>
      <c r="WRC24" s="125"/>
      <c r="WRD24" s="125"/>
      <c r="WRE24" s="125"/>
      <c r="WRF24" s="125"/>
      <c r="WRG24" s="125"/>
      <c r="WRH24" s="125"/>
      <c r="WRI24" s="125"/>
      <c r="WRJ24" s="125"/>
      <c r="WRK24" s="125"/>
      <c r="WRL24" s="125"/>
      <c r="WRM24" s="125"/>
      <c r="WRN24" s="125"/>
      <c r="WRO24" s="125"/>
      <c r="WRP24" s="125"/>
      <c r="WRQ24" s="125"/>
      <c r="WRR24" s="125"/>
      <c r="WRS24" s="125"/>
      <c r="WRT24" s="125"/>
      <c r="WRU24" s="125"/>
      <c r="WRV24" s="125"/>
      <c r="WRW24" s="125"/>
      <c r="WRX24" s="125"/>
      <c r="WRY24" s="125"/>
      <c r="WRZ24" s="125"/>
      <c r="WSA24" s="125"/>
      <c r="WSB24" s="125"/>
      <c r="WSC24" s="125"/>
      <c r="WSD24" s="125"/>
      <c r="WSE24" s="125"/>
      <c r="WSF24" s="125"/>
      <c r="WSG24" s="125"/>
      <c r="WSH24" s="125"/>
      <c r="WSI24" s="125"/>
      <c r="WSJ24" s="125"/>
      <c r="WSK24" s="125"/>
      <c r="WSL24" s="125"/>
      <c r="WSM24" s="125"/>
      <c r="WSN24" s="125"/>
      <c r="WSO24" s="125"/>
      <c r="WSP24" s="125"/>
      <c r="WSQ24" s="125"/>
      <c r="WSR24" s="125"/>
      <c r="WSS24" s="125"/>
      <c r="WST24" s="125"/>
      <c r="WSU24" s="125"/>
      <c r="WSV24" s="125"/>
      <c r="WSW24" s="125"/>
      <c r="WSX24" s="125"/>
      <c r="WSY24" s="125"/>
      <c r="WSZ24" s="125"/>
      <c r="WTA24" s="125"/>
      <c r="WTB24" s="125"/>
      <c r="WTC24" s="125"/>
      <c r="WTD24" s="125"/>
      <c r="WTE24" s="125"/>
      <c r="WTF24" s="125"/>
      <c r="WTG24" s="125"/>
      <c r="WTH24" s="125"/>
      <c r="WTI24" s="125"/>
      <c r="WTJ24" s="125"/>
      <c r="WTK24" s="125"/>
      <c r="WTL24" s="125"/>
      <c r="WTM24" s="125"/>
      <c r="WTN24" s="125"/>
      <c r="WTO24" s="125"/>
      <c r="WTP24" s="125"/>
      <c r="WTQ24" s="125"/>
      <c r="WTR24" s="125"/>
      <c r="WTS24" s="125"/>
      <c r="WTT24" s="125"/>
      <c r="WTU24" s="125"/>
      <c r="WTV24" s="125"/>
      <c r="WTW24" s="125"/>
      <c r="WTX24" s="125"/>
      <c r="WTY24" s="125"/>
      <c r="WTZ24" s="125"/>
      <c r="WUA24" s="125"/>
      <c r="WUB24" s="125"/>
      <c r="WUC24" s="125"/>
      <c r="WUD24" s="125"/>
      <c r="WUE24" s="125"/>
      <c r="WUF24" s="125"/>
      <c r="WUG24" s="125"/>
      <c r="WUH24" s="125"/>
      <c r="WUI24" s="125"/>
      <c r="WUJ24" s="125"/>
      <c r="WUK24" s="125"/>
      <c r="WUL24" s="125"/>
      <c r="WUM24" s="125"/>
      <c r="WUN24" s="125"/>
      <c r="WUO24" s="125"/>
      <c r="WUP24" s="125"/>
      <c r="WUQ24" s="125"/>
      <c r="WUR24" s="125"/>
      <c r="WUS24" s="125"/>
      <c r="WUT24" s="125"/>
      <c r="WUU24" s="125"/>
      <c r="WUV24" s="125"/>
      <c r="WUW24" s="125"/>
      <c r="WUX24" s="125"/>
      <c r="WUY24" s="125"/>
      <c r="WUZ24" s="125"/>
      <c r="WVA24" s="125"/>
      <c r="WVB24" s="125"/>
      <c r="WVC24" s="125"/>
      <c r="WVD24" s="125"/>
      <c r="WVE24" s="125"/>
      <c r="WVF24" s="125"/>
      <c r="WVG24" s="125"/>
      <c r="WVH24" s="125"/>
      <c r="WVI24" s="125"/>
      <c r="WVJ24" s="125"/>
      <c r="WVK24" s="125"/>
      <c r="WVL24" s="125"/>
      <c r="WVM24" s="125"/>
      <c r="WVN24" s="125"/>
      <c r="WVO24" s="125"/>
      <c r="WVP24" s="125"/>
      <c r="WVQ24" s="125"/>
      <c r="WVR24" s="125"/>
      <c r="WVS24" s="125"/>
      <c r="WVT24" s="125"/>
      <c r="WVU24" s="125"/>
      <c r="WVV24" s="125"/>
      <c r="WVW24" s="125"/>
      <c r="WVX24" s="125"/>
      <c r="WVY24" s="125"/>
      <c r="WVZ24" s="125"/>
      <c r="WWA24" s="125"/>
      <c r="WWB24" s="125"/>
      <c r="WWC24" s="125"/>
      <c r="WWD24" s="125"/>
      <c r="WWE24" s="125"/>
      <c r="WWF24" s="125"/>
      <c r="WWG24" s="125"/>
      <c r="WWH24" s="125"/>
      <c r="WWI24" s="125"/>
      <c r="WWJ24" s="125"/>
      <c r="WWK24" s="125"/>
      <c r="WWL24" s="125"/>
      <c r="WWM24" s="125"/>
      <c r="WWN24" s="125"/>
      <c r="WWO24" s="125"/>
      <c r="WWP24" s="125"/>
      <c r="WWQ24" s="125"/>
      <c r="WWR24" s="125"/>
      <c r="WWS24" s="125"/>
      <c r="WWT24" s="125"/>
      <c r="WWU24" s="125"/>
      <c r="WWV24" s="125"/>
      <c r="WWW24" s="125"/>
      <c r="WWX24" s="125"/>
      <c r="WWY24" s="125"/>
      <c r="WWZ24" s="125"/>
      <c r="WXA24" s="125"/>
      <c r="WXB24" s="125"/>
      <c r="WXC24" s="125"/>
      <c r="WXD24" s="125"/>
      <c r="WXE24" s="125"/>
      <c r="WXF24" s="125"/>
      <c r="WXG24" s="125"/>
      <c r="WXH24" s="125"/>
      <c r="WXI24" s="125"/>
      <c r="WXJ24" s="125"/>
      <c r="WXK24" s="125"/>
      <c r="WXL24" s="125"/>
      <c r="WXM24" s="125"/>
      <c r="WXN24" s="125"/>
      <c r="WXO24" s="125"/>
      <c r="WXP24" s="125"/>
      <c r="WXQ24" s="125"/>
      <c r="WXR24" s="125"/>
      <c r="WXS24" s="125"/>
      <c r="WXT24" s="125"/>
      <c r="WXU24" s="125"/>
      <c r="WXV24" s="125"/>
      <c r="WXW24" s="125"/>
      <c r="WXX24" s="125"/>
      <c r="WXY24" s="125"/>
      <c r="WXZ24" s="125"/>
      <c r="WYA24" s="125"/>
      <c r="WYB24" s="125"/>
      <c r="WYC24" s="125"/>
      <c r="WYD24" s="125"/>
      <c r="WYE24" s="125"/>
      <c r="WYF24" s="125"/>
      <c r="WYG24" s="125"/>
      <c r="WYH24" s="125"/>
      <c r="WYI24" s="125"/>
      <c r="WYJ24" s="125"/>
      <c r="WYK24" s="125"/>
      <c r="WYL24" s="125"/>
      <c r="WYM24" s="125"/>
      <c r="WYN24" s="125"/>
      <c r="WYO24" s="125"/>
      <c r="WYP24" s="125"/>
      <c r="WYQ24" s="125"/>
      <c r="WYR24" s="125"/>
      <c r="WYS24" s="125"/>
      <c r="WYT24" s="125"/>
      <c r="WYU24" s="125"/>
      <c r="WYV24" s="125"/>
      <c r="WYW24" s="125"/>
      <c r="WYX24" s="125"/>
      <c r="WYY24" s="125"/>
      <c r="WYZ24" s="125"/>
      <c r="WZA24" s="125"/>
      <c r="WZB24" s="125"/>
      <c r="WZC24" s="125"/>
      <c r="WZD24" s="125"/>
      <c r="WZE24" s="125"/>
      <c r="WZF24" s="125"/>
      <c r="WZG24" s="125"/>
      <c r="WZH24" s="125"/>
      <c r="WZI24" s="125"/>
      <c r="WZJ24" s="125"/>
      <c r="WZK24" s="125"/>
      <c r="WZL24" s="125"/>
      <c r="WZM24" s="125"/>
      <c r="WZN24" s="125"/>
      <c r="WZO24" s="125"/>
      <c r="WZP24" s="125"/>
      <c r="WZQ24" s="125"/>
      <c r="WZR24" s="125"/>
      <c r="WZS24" s="125"/>
      <c r="WZT24" s="125"/>
      <c r="WZU24" s="125"/>
      <c r="WZV24" s="125"/>
      <c r="WZW24" s="125"/>
      <c r="WZX24" s="125"/>
      <c r="WZY24" s="125"/>
      <c r="WZZ24" s="125"/>
      <c r="XAA24" s="125"/>
      <c r="XAB24" s="125"/>
      <c r="XAC24" s="125"/>
      <c r="XAD24" s="125"/>
      <c r="XAE24" s="125"/>
      <c r="XAF24" s="125"/>
      <c r="XAG24" s="125"/>
      <c r="XAH24" s="125"/>
      <c r="XAI24" s="125"/>
      <c r="XAJ24" s="125"/>
      <c r="XAK24" s="125"/>
      <c r="XAL24" s="125"/>
      <c r="XAM24" s="125"/>
      <c r="XAN24" s="125"/>
      <c r="XAO24" s="125"/>
      <c r="XAP24" s="125"/>
      <c r="XAQ24" s="125"/>
      <c r="XAR24" s="125"/>
      <c r="XAS24" s="125"/>
      <c r="XAT24" s="125"/>
      <c r="XAU24" s="125"/>
      <c r="XAV24" s="125"/>
      <c r="XAW24" s="125"/>
      <c r="XAX24" s="125"/>
      <c r="XAY24" s="125"/>
      <c r="XAZ24" s="125"/>
      <c r="XBA24" s="125"/>
      <c r="XBB24" s="125"/>
      <c r="XBC24" s="125"/>
      <c r="XBD24" s="125"/>
      <c r="XBE24" s="125"/>
      <c r="XBF24" s="125"/>
      <c r="XBG24" s="125"/>
      <c r="XBH24" s="125"/>
      <c r="XBI24" s="125"/>
      <c r="XBJ24" s="125"/>
      <c r="XBK24" s="125"/>
      <c r="XBL24" s="125"/>
      <c r="XBM24" s="125"/>
      <c r="XBN24" s="125"/>
      <c r="XBO24" s="125"/>
      <c r="XBP24" s="125"/>
      <c r="XBQ24" s="125"/>
      <c r="XBR24" s="125"/>
      <c r="XBS24" s="125"/>
      <c r="XBT24" s="125"/>
      <c r="XBU24" s="125"/>
      <c r="XBV24" s="125"/>
      <c r="XBW24" s="125"/>
      <c r="XBX24" s="125"/>
      <c r="XBY24" s="125"/>
      <c r="XBZ24" s="125"/>
      <c r="XCA24" s="125"/>
      <c r="XCB24" s="125"/>
      <c r="XCC24" s="125"/>
      <c r="XCD24" s="125"/>
      <c r="XCE24" s="125"/>
      <c r="XCF24" s="125"/>
      <c r="XCG24" s="125"/>
      <c r="XCH24" s="125"/>
      <c r="XCI24" s="125"/>
      <c r="XCJ24" s="125"/>
      <c r="XCK24" s="125"/>
      <c r="XCL24" s="125"/>
      <c r="XCM24" s="125"/>
      <c r="XCN24" s="125"/>
      <c r="XCO24" s="125"/>
      <c r="XCP24" s="125"/>
      <c r="XCQ24" s="125"/>
      <c r="XCR24" s="125"/>
      <c r="XCS24" s="125"/>
      <c r="XCT24" s="125"/>
      <c r="XCU24" s="125"/>
      <c r="XCV24" s="125"/>
      <c r="XCW24" s="125"/>
      <c r="XCX24" s="125"/>
      <c r="XCY24" s="125"/>
      <c r="XCZ24" s="125"/>
      <c r="XDA24" s="125"/>
      <c r="XDB24" s="125"/>
      <c r="XDC24" s="125"/>
      <c r="XDD24" s="125"/>
      <c r="XDE24" s="125"/>
      <c r="XDF24" s="125"/>
      <c r="XDG24" s="125"/>
    </row>
    <row r="25" spans="1:16335" s="125" customFormat="1" ht="14.25" customHeight="1" x14ac:dyDescent="0.35">
      <c r="A25" s="542" t="s">
        <v>1570</v>
      </c>
      <c r="B25" s="555">
        <v>45628</v>
      </c>
      <c r="C25" s="405" t="s">
        <v>725</v>
      </c>
      <c r="D25" s="556" t="s">
        <v>1298</v>
      </c>
      <c r="E25" s="551" t="s">
        <v>1698</v>
      </c>
      <c r="F25" s="551" t="s">
        <v>1699</v>
      </c>
      <c r="G25" s="405" t="s">
        <v>1700</v>
      </c>
      <c r="H25" s="405" t="s">
        <v>1701</v>
      </c>
      <c r="I25" s="553" t="s">
        <v>325</v>
      </c>
      <c r="J25" s="551" t="s">
        <v>1057</v>
      </c>
      <c r="K25" s="405" t="s">
        <v>310</v>
      </c>
      <c r="L25" s="542" t="s">
        <v>369</v>
      </c>
      <c r="M25" s="553" t="s">
        <v>369</v>
      </c>
      <c r="N25" s="545" t="s">
        <v>361</v>
      </c>
      <c r="O25" s="553" t="s">
        <v>1688</v>
      </c>
      <c r="P25" s="553" t="s">
        <v>1702</v>
      </c>
      <c r="Q25" s="545">
        <v>2024</v>
      </c>
      <c r="R25" s="553" t="s">
        <v>1469</v>
      </c>
      <c r="S25" s="545" t="s">
        <v>316</v>
      </c>
      <c r="T25" s="589">
        <v>45639</v>
      </c>
      <c r="U25" s="405">
        <f t="shared" si="13"/>
        <v>10</v>
      </c>
      <c r="V25" s="589">
        <v>45639</v>
      </c>
      <c r="W25" s="405">
        <f t="shared" si="35"/>
        <v>1</v>
      </c>
      <c r="X25" s="589">
        <v>45639</v>
      </c>
      <c r="Y25" s="589">
        <v>45672</v>
      </c>
      <c r="Z25" s="405">
        <f t="shared" si="15"/>
        <v>24</v>
      </c>
      <c r="AA25" s="405">
        <f t="shared" si="27"/>
        <v>0</v>
      </c>
      <c r="AB25" s="605">
        <v>45672</v>
      </c>
      <c r="AC25" s="586">
        <f t="shared" si="36"/>
        <v>1</v>
      </c>
      <c r="AD25" s="605">
        <v>45672</v>
      </c>
      <c r="AE25" s="589"/>
      <c r="AF25" s="589"/>
      <c r="AG25" s="553"/>
      <c r="AH25" s="553"/>
      <c r="AI25" s="553"/>
      <c r="AJ25" s="553"/>
      <c r="AK25" s="553"/>
      <c r="AL25" s="553"/>
      <c r="AM25" s="553"/>
      <c r="AN25" s="546">
        <v>45688</v>
      </c>
      <c r="AO25" s="405">
        <f t="shared" si="32"/>
        <v>13</v>
      </c>
      <c r="AP25" s="546">
        <v>45695</v>
      </c>
      <c r="AQ25" s="553"/>
      <c r="AR25" s="553" t="s">
        <v>1703</v>
      </c>
      <c r="AS25" s="634">
        <v>45727</v>
      </c>
      <c r="AT25" s="405">
        <f t="shared" si="37"/>
        <v>23</v>
      </c>
      <c r="AU25" s="405">
        <f t="shared" si="33"/>
        <v>41</v>
      </c>
      <c r="AV25" s="545">
        <f t="shared" si="34"/>
        <v>63</v>
      </c>
      <c r="AW25" s="553"/>
      <c r="AX25" s="641"/>
      <c r="AY25" s="641"/>
      <c r="AZ25" s="641" t="s">
        <v>1694</v>
      </c>
      <c r="BA25" s="641"/>
      <c r="BB25" s="641" t="s">
        <v>1696</v>
      </c>
      <c r="BC25" s="641" t="s">
        <v>1694</v>
      </c>
      <c r="BD25" s="641" t="s">
        <v>1697</v>
      </c>
      <c r="BE25" s="641" t="s">
        <v>1697</v>
      </c>
      <c r="BF25" s="422" t="s">
        <v>1063</v>
      </c>
      <c r="BG25" s="422" t="s">
        <v>1063</v>
      </c>
      <c r="BH25" s="422">
        <v>3</v>
      </c>
      <c r="BI25" s="422">
        <v>1</v>
      </c>
      <c r="BJ25" s="636" t="s">
        <v>1119</v>
      </c>
      <c r="BK25" s="632" t="s">
        <v>1081</v>
      </c>
      <c r="BL25" s="632" t="s">
        <v>1081</v>
      </c>
      <c r="BM25" s="544"/>
      <c r="BN25" s="544"/>
      <c r="BO25" s="544"/>
      <c r="BP25" s="544"/>
      <c r="BQ25" s="544"/>
      <c r="BR25" s="544"/>
      <c r="BS25" s="544"/>
      <c r="BT25" s="544"/>
      <c r="BU25" s="544"/>
      <c r="BV25" s="544"/>
      <c r="BW25" s="544"/>
      <c r="BX25" s="544"/>
      <c r="BY25" s="544"/>
      <c r="BZ25" s="544"/>
      <c r="CA25" s="544"/>
      <c r="CB25" s="544"/>
      <c r="CC25" s="544"/>
      <c r="CD25" s="544"/>
      <c r="CE25" s="544"/>
      <c r="CF25" s="544"/>
      <c r="CG25" s="544"/>
      <c r="CH25" s="544"/>
      <c r="CI25" s="544"/>
      <c r="CJ25" s="544"/>
      <c r="CK25" s="544"/>
      <c r="CL25" s="544"/>
      <c r="CM25" s="544"/>
      <c r="CN25" s="544"/>
      <c r="CO25" s="544"/>
      <c r="CP25" s="544"/>
      <c r="CQ25" s="544"/>
      <c r="CR25" s="544"/>
      <c r="CS25" s="544"/>
      <c r="CT25" s="544"/>
      <c r="CU25" s="544"/>
      <c r="CV25" s="544"/>
      <c r="CW25" s="544"/>
      <c r="CX25" s="544"/>
      <c r="CY25" s="544"/>
      <c r="CZ25" s="544"/>
      <c r="DA25" s="544"/>
      <c r="DB25" s="544"/>
    </row>
    <row r="26" spans="1:16335" s="125" customFormat="1" ht="14.25" customHeight="1" x14ac:dyDescent="0.35">
      <c r="A26" s="542" t="s">
        <v>1570</v>
      </c>
      <c r="B26" s="555">
        <v>45628</v>
      </c>
      <c r="C26" s="405" t="s">
        <v>725</v>
      </c>
      <c r="D26" s="553" t="s">
        <v>624</v>
      </c>
      <c r="E26" s="551">
        <v>305</v>
      </c>
      <c r="F26" s="551" t="s">
        <v>1639</v>
      </c>
      <c r="G26" s="405" t="s">
        <v>1704</v>
      </c>
      <c r="H26" s="405" t="s">
        <v>1705</v>
      </c>
      <c r="I26" s="405" t="s">
        <v>1056</v>
      </c>
      <c r="J26" s="551" t="s">
        <v>1057</v>
      </c>
      <c r="K26" s="405" t="s">
        <v>310</v>
      </c>
      <c r="L26" s="542" t="s">
        <v>369</v>
      </c>
      <c r="M26" s="553" t="s">
        <v>369</v>
      </c>
      <c r="N26" s="405" t="s">
        <v>1555</v>
      </c>
      <c r="O26" s="405" t="s">
        <v>1067</v>
      </c>
      <c r="P26" s="405"/>
      <c r="Q26" s="405"/>
      <c r="R26" s="405"/>
      <c r="S26" s="405"/>
      <c r="T26" s="589">
        <v>45639</v>
      </c>
      <c r="U26" s="405">
        <f t="shared" si="13"/>
        <v>10</v>
      </c>
      <c r="V26" s="589">
        <v>45642</v>
      </c>
      <c r="W26" s="405">
        <f t="shared" si="35"/>
        <v>2</v>
      </c>
      <c r="X26" s="589">
        <v>45646</v>
      </c>
      <c r="Y26" s="589">
        <v>45646</v>
      </c>
      <c r="Z26" s="405">
        <f t="shared" si="15"/>
        <v>5</v>
      </c>
      <c r="AA26" s="405">
        <f t="shared" si="27"/>
        <v>0</v>
      </c>
      <c r="AB26" s="605">
        <v>45646</v>
      </c>
      <c r="AC26" s="586">
        <f t="shared" si="36"/>
        <v>1</v>
      </c>
      <c r="AD26" s="546"/>
      <c r="AE26" s="546"/>
      <c r="AF26" s="546"/>
      <c r="AG26" s="405"/>
      <c r="AH26" s="405"/>
      <c r="AI26" s="405"/>
      <c r="AJ26" s="405"/>
      <c r="AK26" s="405"/>
      <c r="AL26" s="405"/>
      <c r="AM26" s="405"/>
      <c r="AN26" s="546"/>
      <c r="AO26" s="405">
        <f t="shared" si="32"/>
        <v>-32605</v>
      </c>
      <c r="AP26" s="546"/>
      <c r="AQ26" s="405"/>
      <c r="AR26" s="405"/>
      <c r="AS26" s="634"/>
      <c r="AT26" s="405">
        <f t="shared" si="37"/>
        <v>0</v>
      </c>
      <c r="AU26" s="405">
        <f t="shared" si="33"/>
        <v>-32600</v>
      </c>
      <c r="AV26" s="545">
        <f t="shared" si="34"/>
        <v>-32600</v>
      </c>
      <c r="AW26" s="405"/>
      <c r="AX26" s="574"/>
      <c r="AY26" s="574"/>
      <c r="AZ26" s="574" t="s">
        <v>1706</v>
      </c>
      <c r="BA26" s="574"/>
      <c r="BB26" s="574" t="s">
        <v>1695</v>
      </c>
      <c r="BC26" s="574" t="s">
        <v>1707</v>
      </c>
      <c r="BD26" s="574" t="s">
        <v>1697</v>
      </c>
      <c r="BE26" s="574" t="s">
        <v>1697</v>
      </c>
      <c r="BF26" s="421">
        <v>4</v>
      </c>
      <c r="BG26" s="421">
        <v>0</v>
      </c>
      <c r="BH26" s="421">
        <v>2</v>
      </c>
      <c r="BI26" s="421">
        <v>4</v>
      </c>
      <c r="BJ26" s="632" t="s">
        <v>1114</v>
      </c>
      <c r="BK26" s="632" t="s">
        <v>1081</v>
      </c>
      <c r="BL26" s="645" t="s">
        <v>1081</v>
      </c>
      <c r="BM26" s="499"/>
      <c r="BN26" s="544"/>
      <c r="BO26" s="544"/>
      <c r="BP26" s="544"/>
      <c r="BQ26" s="544"/>
      <c r="BR26" s="544"/>
      <c r="BS26" s="544"/>
      <c r="BT26" s="544"/>
      <c r="BU26" s="544"/>
      <c r="BV26" s="544"/>
      <c r="BW26" s="544"/>
      <c r="BX26" s="544"/>
      <c r="BY26" s="544"/>
      <c r="BZ26" s="544"/>
      <c r="CA26" s="544"/>
      <c r="CB26" s="544"/>
      <c r="CC26" s="544"/>
      <c r="CD26" s="544"/>
      <c r="CE26" s="544"/>
      <c r="CF26" s="544"/>
      <c r="CG26" s="544"/>
      <c r="CH26" s="544"/>
      <c r="CI26" s="544"/>
      <c r="CJ26" s="544"/>
      <c r="CK26" s="544"/>
      <c r="CL26" s="544"/>
      <c r="CM26" s="544"/>
      <c r="CN26" s="544"/>
      <c r="CO26" s="544"/>
      <c r="CP26" s="544"/>
      <c r="CQ26" s="544"/>
      <c r="CR26" s="544"/>
      <c r="CS26" s="544"/>
      <c r="CT26" s="544"/>
      <c r="CU26" s="544"/>
      <c r="CV26" s="544"/>
      <c r="CW26" s="544"/>
      <c r="CX26" s="544"/>
      <c r="CY26" s="544"/>
      <c r="CZ26" s="544"/>
      <c r="DA26" s="544"/>
      <c r="DB26" s="544"/>
    </row>
    <row r="27" spans="1:16335" s="125" customFormat="1" ht="14.25" customHeight="1" x14ac:dyDescent="0.35">
      <c r="A27" s="542" t="s">
        <v>1570</v>
      </c>
      <c r="B27" s="555">
        <v>45625</v>
      </c>
      <c r="C27" s="405" t="s">
        <v>725</v>
      </c>
      <c r="D27" s="556" t="s">
        <v>1298</v>
      </c>
      <c r="E27" s="551">
        <v>173</v>
      </c>
      <c r="F27" s="551" t="s">
        <v>1639</v>
      </c>
      <c r="G27" s="405" t="s">
        <v>1708</v>
      </c>
      <c r="H27" s="405" t="s">
        <v>1554</v>
      </c>
      <c r="I27" s="553" t="s">
        <v>1136</v>
      </c>
      <c r="J27" s="551" t="s">
        <v>1057</v>
      </c>
      <c r="K27" s="405" t="s">
        <v>310</v>
      </c>
      <c r="L27" s="542" t="s">
        <v>369</v>
      </c>
      <c r="M27" s="553" t="s">
        <v>369</v>
      </c>
      <c r="N27" s="553" t="s">
        <v>1555</v>
      </c>
      <c r="O27" s="553" t="s">
        <v>1067</v>
      </c>
      <c r="P27" s="553" t="s">
        <v>1555</v>
      </c>
      <c r="Q27" s="545">
        <v>2024</v>
      </c>
      <c r="R27" s="553" t="s">
        <v>1469</v>
      </c>
      <c r="S27" s="545" t="s">
        <v>316</v>
      </c>
      <c r="T27" s="589">
        <v>45628</v>
      </c>
      <c r="U27" s="405">
        <f t="shared" si="13"/>
        <v>2</v>
      </c>
      <c r="V27" s="589">
        <v>45639</v>
      </c>
      <c r="W27" s="405">
        <f t="shared" si="35"/>
        <v>10</v>
      </c>
      <c r="X27" s="589">
        <f>WORKDAY(T27,14)</f>
        <v>45646</v>
      </c>
      <c r="Y27" s="589">
        <v>45646</v>
      </c>
      <c r="Z27" s="405">
        <f t="shared" si="15"/>
        <v>6</v>
      </c>
      <c r="AA27" s="405">
        <f t="shared" si="27"/>
        <v>0</v>
      </c>
      <c r="AB27" s="605">
        <v>45646</v>
      </c>
      <c r="AC27" s="586">
        <f t="shared" si="36"/>
        <v>1</v>
      </c>
      <c r="AD27" s="589"/>
      <c r="AE27" s="589"/>
      <c r="AF27" s="589"/>
      <c r="AG27" s="553"/>
      <c r="AH27" s="553"/>
      <c r="AI27" s="553"/>
      <c r="AJ27" s="553"/>
      <c r="AK27" s="553"/>
      <c r="AL27" s="553"/>
      <c r="AM27" s="553"/>
      <c r="AN27" s="589">
        <v>45688</v>
      </c>
      <c r="AO27" s="405">
        <f t="shared" si="32"/>
        <v>31</v>
      </c>
      <c r="AP27" s="589">
        <v>45691</v>
      </c>
      <c r="AQ27" s="553"/>
      <c r="AR27" s="553" t="s">
        <v>1709</v>
      </c>
      <c r="AS27" s="634">
        <v>45706</v>
      </c>
      <c r="AT27" s="405">
        <f t="shared" si="37"/>
        <v>12</v>
      </c>
      <c r="AU27" s="405">
        <f t="shared" si="33"/>
        <v>46</v>
      </c>
      <c r="AV27" s="545">
        <f t="shared" si="34"/>
        <v>57</v>
      </c>
      <c r="AW27" s="553"/>
      <c r="AX27" s="641"/>
      <c r="AY27" s="641"/>
      <c r="AZ27" s="641" t="s">
        <v>1707</v>
      </c>
      <c r="BA27" s="641"/>
      <c r="BB27" s="641" t="s">
        <v>1697</v>
      </c>
      <c r="BC27" s="641" t="s">
        <v>1707</v>
      </c>
      <c r="BD27" s="641" t="s">
        <v>1697</v>
      </c>
      <c r="BE27" s="641" t="s">
        <v>1697</v>
      </c>
      <c r="BF27" s="421"/>
      <c r="BG27" s="421"/>
      <c r="BH27" s="421"/>
      <c r="BI27" s="421"/>
      <c r="BJ27" s="632"/>
      <c r="BK27" s="632" t="s">
        <v>562</v>
      </c>
      <c r="BL27" s="645" t="s">
        <v>562</v>
      </c>
      <c r="BM27" s="544"/>
      <c r="BN27" s="544"/>
      <c r="BO27" s="544"/>
      <c r="BP27" s="544"/>
      <c r="BQ27" s="544"/>
      <c r="BR27" s="544"/>
      <c r="BS27" s="544"/>
      <c r="BT27" s="544"/>
      <c r="BU27" s="544"/>
      <c r="BV27" s="544"/>
      <c r="BW27" s="544"/>
      <c r="BX27" s="544"/>
      <c r="BY27" s="544"/>
      <c r="BZ27" s="544"/>
      <c r="CA27" s="544"/>
      <c r="CB27" s="544"/>
      <c r="CC27" s="544"/>
      <c r="CD27" s="544"/>
      <c r="CE27" s="544"/>
      <c r="CF27" s="544"/>
      <c r="CG27" s="544"/>
      <c r="CH27" s="544"/>
      <c r="CI27" s="544"/>
      <c r="CJ27" s="544"/>
      <c r="CK27" s="544"/>
      <c r="CL27" s="544"/>
      <c r="CM27" s="544"/>
      <c r="CN27" s="544"/>
      <c r="CO27" s="544"/>
      <c r="CP27" s="544"/>
      <c r="CQ27" s="544"/>
      <c r="CR27" s="544"/>
      <c r="CS27" s="544"/>
      <c r="CT27" s="544"/>
      <c r="CU27" s="544"/>
      <c r="CV27" s="544"/>
      <c r="CW27" s="544"/>
      <c r="CX27" s="544"/>
      <c r="CY27" s="544"/>
      <c r="CZ27" s="544"/>
      <c r="DA27" s="544"/>
      <c r="DB27" s="544"/>
    </row>
    <row r="28" spans="1:16335" s="125" customFormat="1" ht="14.25" customHeight="1" x14ac:dyDescent="0.35">
      <c r="A28" s="542" t="s">
        <v>1570</v>
      </c>
      <c r="B28" s="555">
        <v>45607</v>
      </c>
      <c r="C28" s="405" t="s">
        <v>725</v>
      </c>
      <c r="D28" s="553" t="s">
        <v>330</v>
      </c>
      <c r="E28" s="646"/>
      <c r="F28" s="551" t="s">
        <v>1597</v>
      </c>
      <c r="G28" s="405" t="s">
        <v>1552</v>
      </c>
      <c r="H28" s="405" t="s">
        <v>1710</v>
      </c>
      <c r="I28" s="553" t="s">
        <v>325</v>
      </c>
      <c r="J28" s="551" t="s">
        <v>1057</v>
      </c>
      <c r="K28" s="405" t="s">
        <v>310</v>
      </c>
      <c r="L28" s="542" t="s">
        <v>369</v>
      </c>
      <c r="M28" s="405" t="s">
        <v>369</v>
      </c>
      <c r="N28" s="545" t="s">
        <v>361</v>
      </c>
      <c r="O28" s="553" t="s">
        <v>1688</v>
      </c>
      <c r="P28" s="553" t="s">
        <v>361</v>
      </c>
      <c r="Q28" s="545">
        <v>2024</v>
      </c>
      <c r="R28" s="553" t="s">
        <v>1469</v>
      </c>
      <c r="S28" s="545" t="s">
        <v>316</v>
      </c>
      <c r="T28" s="589">
        <v>45597</v>
      </c>
      <c r="U28" s="405">
        <f t="shared" si="13"/>
        <v>-7</v>
      </c>
      <c r="V28" s="589">
        <v>45614</v>
      </c>
      <c r="W28" s="405">
        <f t="shared" si="35"/>
        <v>12</v>
      </c>
      <c r="X28" s="589">
        <v>45614</v>
      </c>
      <c r="Y28" s="589">
        <v>45638</v>
      </c>
      <c r="Z28" s="405">
        <f t="shared" si="15"/>
        <v>19</v>
      </c>
      <c r="AA28" s="405">
        <f t="shared" si="27"/>
        <v>0</v>
      </c>
      <c r="AB28" s="605">
        <v>45638</v>
      </c>
      <c r="AC28" s="586">
        <f t="shared" si="36"/>
        <v>1</v>
      </c>
      <c r="AD28" s="589"/>
      <c r="AE28" s="589"/>
      <c r="AF28" s="589"/>
      <c r="AG28" s="553"/>
      <c r="AH28" s="553"/>
      <c r="AI28" s="553"/>
      <c r="AJ28" s="553"/>
      <c r="AK28" s="553"/>
      <c r="AL28" s="553"/>
      <c r="AM28" s="553">
        <v>45701</v>
      </c>
      <c r="AN28" s="589"/>
      <c r="AO28" s="405">
        <f t="shared" si="32"/>
        <v>-32599</v>
      </c>
      <c r="AP28" s="589"/>
      <c r="AQ28" s="553"/>
      <c r="AR28" s="553"/>
      <c r="AS28" s="634"/>
      <c r="AT28" s="405">
        <f t="shared" si="37"/>
        <v>0</v>
      </c>
      <c r="AU28" s="405">
        <f t="shared" si="33"/>
        <v>-32570</v>
      </c>
      <c r="AV28" s="545">
        <f t="shared" si="34"/>
        <v>-32570</v>
      </c>
      <c r="AW28" s="553"/>
      <c r="AX28" s="641"/>
      <c r="AY28" s="641"/>
      <c r="AZ28" s="641" t="s">
        <v>1706</v>
      </c>
      <c r="BA28" s="641"/>
      <c r="BB28" s="641" t="s">
        <v>1697</v>
      </c>
      <c r="BC28" s="641" t="s">
        <v>1707</v>
      </c>
      <c r="BD28" s="641" t="s">
        <v>1697</v>
      </c>
      <c r="BE28" s="641" t="s">
        <v>1697</v>
      </c>
      <c r="BF28" s="421"/>
      <c r="BG28" s="421"/>
      <c r="BH28" s="421"/>
      <c r="BI28" s="421"/>
      <c r="BJ28" s="632"/>
      <c r="BK28" s="632"/>
      <c r="BL28" s="645"/>
      <c r="BM28" s="544"/>
      <c r="BN28" s="544"/>
      <c r="BO28" s="544"/>
      <c r="BP28" s="544"/>
      <c r="BQ28" s="544"/>
      <c r="BR28" s="544"/>
      <c r="BS28" s="544"/>
      <c r="BT28" s="544"/>
      <c r="BU28" s="544"/>
      <c r="BV28" s="544"/>
      <c r="BW28" s="544"/>
      <c r="BX28" s="544"/>
      <c r="BY28" s="544"/>
      <c r="BZ28" s="544"/>
      <c r="CA28" s="544"/>
      <c r="CB28" s="544"/>
      <c r="CC28" s="544"/>
      <c r="CD28" s="544"/>
      <c r="CE28" s="544"/>
      <c r="CF28" s="544"/>
      <c r="CG28" s="544"/>
      <c r="CH28" s="544"/>
      <c r="CI28" s="544"/>
      <c r="CJ28" s="544"/>
      <c r="CK28" s="544"/>
      <c r="CL28" s="544"/>
      <c r="CM28" s="544"/>
      <c r="CN28" s="544"/>
      <c r="CO28" s="544"/>
      <c r="CP28" s="544"/>
      <c r="CQ28" s="544"/>
      <c r="CR28" s="544"/>
      <c r="CS28" s="544"/>
      <c r="CT28" s="544"/>
      <c r="CU28" s="544"/>
      <c r="CV28" s="544"/>
      <c r="CW28" s="544"/>
      <c r="CX28" s="544"/>
      <c r="CY28" s="544"/>
      <c r="CZ28" s="544"/>
      <c r="DA28" s="544"/>
      <c r="DB28" s="544"/>
    </row>
    <row r="29" spans="1:16335" s="125" customFormat="1" ht="14.25" customHeight="1" x14ac:dyDescent="0.35">
      <c r="A29" s="542" t="s">
        <v>1570</v>
      </c>
      <c r="B29" s="555">
        <v>45602</v>
      </c>
      <c r="C29" s="405" t="s">
        <v>725</v>
      </c>
      <c r="D29" s="556" t="s">
        <v>1298</v>
      </c>
      <c r="E29" s="545"/>
      <c r="F29" s="545"/>
      <c r="G29" s="405" t="s">
        <v>1536</v>
      </c>
      <c r="H29" s="405" t="s">
        <v>1537</v>
      </c>
      <c r="I29" s="551" t="s">
        <v>1056</v>
      </c>
      <c r="J29" s="551" t="s">
        <v>1057</v>
      </c>
      <c r="K29" s="405" t="s">
        <v>310</v>
      </c>
      <c r="L29" s="542" t="s">
        <v>369</v>
      </c>
      <c r="M29" s="553" t="s">
        <v>1711</v>
      </c>
      <c r="N29" s="545" t="s">
        <v>1712</v>
      </c>
      <c r="O29" s="553" t="s">
        <v>1688</v>
      </c>
      <c r="P29" s="553" t="s">
        <v>1538</v>
      </c>
      <c r="Q29" s="545">
        <v>2024</v>
      </c>
      <c r="R29" s="553" t="s">
        <v>1539</v>
      </c>
      <c r="S29" s="545" t="s">
        <v>337</v>
      </c>
      <c r="T29" s="589">
        <v>45602</v>
      </c>
      <c r="U29" s="405">
        <f t="shared" si="13"/>
        <v>1</v>
      </c>
      <c r="V29" s="589">
        <v>45603</v>
      </c>
      <c r="W29" s="405">
        <f t="shared" si="35"/>
        <v>2</v>
      </c>
      <c r="X29" s="589">
        <v>45630</v>
      </c>
      <c r="Y29" s="589">
        <v>45630</v>
      </c>
      <c r="Z29" s="405">
        <f t="shared" si="15"/>
        <v>20</v>
      </c>
      <c r="AA29" s="405">
        <f t="shared" si="27"/>
        <v>-45630</v>
      </c>
      <c r="AB29" s="589"/>
      <c r="AC29" s="553"/>
      <c r="AD29" s="589"/>
      <c r="AE29" s="589"/>
      <c r="AF29" s="589"/>
      <c r="AG29" s="553"/>
      <c r="AH29" s="553"/>
      <c r="AI29" s="553"/>
      <c r="AJ29" s="553"/>
      <c r="AK29" s="553"/>
      <c r="AL29" s="553"/>
      <c r="AM29" s="553"/>
      <c r="AN29" s="589">
        <v>45638</v>
      </c>
      <c r="AO29" s="405">
        <f t="shared" si="32"/>
        <v>32599</v>
      </c>
      <c r="AP29" s="742">
        <v>45638</v>
      </c>
      <c r="AQ29" s="553"/>
      <c r="AR29" s="553" t="s">
        <v>1411</v>
      </c>
      <c r="AS29" s="634">
        <v>45672</v>
      </c>
      <c r="AT29" s="405">
        <f t="shared" si="37"/>
        <v>25</v>
      </c>
      <c r="AU29" s="405">
        <f t="shared" si="33"/>
        <v>27</v>
      </c>
      <c r="AV29" s="545">
        <f t="shared" si="34"/>
        <v>51</v>
      </c>
      <c r="AW29" s="553"/>
      <c r="AX29" s="574"/>
      <c r="AY29" s="574"/>
      <c r="AZ29" s="574">
        <v>4</v>
      </c>
      <c r="BA29" s="641"/>
      <c r="BB29" s="641" t="s">
        <v>1697</v>
      </c>
      <c r="BC29" s="641" t="s">
        <v>1695</v>
      </c>
      <c r="BD29" s="641" t="s">
        <v>1697</v>
      </c>
      <c r="BE29" s="641" t="s">
        <v>1697</v>
      </c>
      <c r="BF29" s="421"/>
      <c r="BG29" s="421"/>
      <c r="BH29" s="421"/>
      <c r="BI29" s="421"/>
      <c r="BJ29" s="632"/>
      <c r="BK29" s="632" t="s">
        <v>562</v>
      </c>
      <c r="BL29" s="632" t="s">
        <v>562</v>
      </c>
      <c r="BM29" s="647"/>
      <c r="BN29" s="647"/>
      <c r="BO29" s="647"/>
      <c r="BP29" s="647"/>
      <c r="BQ29" s="647"/>
      <c r="BR29" s="647"/>
      <c r="BS29" s="647"/>
      <c r="BT29" s="647"/>
      <c r="BU29" s="647"/>
      <c r="BV29" s="647"/>
      <c r="BW29" s="647"/>
      <c r="BX29" s="647"/>
      <c r="BY29" s="647"/>
      <c r="BZ29" s="647"/>
      <c r="CA29" s="647"/>
      <c r="CB29" s="647"/>
      <c r="CC29" s="647"/>
      <c r="CD29" s="647"/>
      <c r="CE29" s="647"/>
      <c r="CF29" s="647"/>
      <c r="CG29" s="647"/>
      <c r="CH29" s="647"/>
      <c r="CI29" s="647"/>
      <c r="CJ29" s="647"/>
      <c r="CK29" s="647"/>
      <c r="CL29" s="647"/>
      <c r="CM29" s="647"/>
      <c r="CN29" s="647"/>
      <c r="CO29" s="647"/>
      <c r="CP29" s="647"/>
      <c r="CQ29" s="647"/>
      <c r="CR29" s="647"/>
      <c r="CS29" s="647"/>
      <c r="CT29" s="647"/>
      <c r="CU29" s="647"/>
      <c r="CV29" s="647"/>
      <c r="CW29" s="647"/>
      <c r="CX29" s="647"/>
      <c r="CY29" s="647"/>
      <c r="CZ29" s="647"/>
      <c r="DA29" s="647"/>
      <c r="DB29" s="647"/>
      <c r="DC29" s="644"/>
      <c r="DD29" s="644"/>
      <c r="DE29" s="644"/>
      <c r="DF29" s="644"/>
      <c r="DG29" s="644"/>
      <c r="DH29" s="644"/>
      <c r="DI29" s="644"/>
      <c r="DJ29" s="644"/>
      <c r="DK29" s="644"/>
      <c r="DL29" s="644"/>
      <c r="DM29" s="644"/>
      <c r="DN29" s="644"/>
      <c r="DO29" s="644"/>
      <c r="DP29" s="644"/>
      <c r="DQ29" s="644"/>
      <c r="DR29" s="644"/>
      <c r="DS29" s="644"/>
      <c r="DT29" s="644"/>
      <c r="DU29" s="644"/>
      <c r="DV29" s="644"/>
      <c r="DW29" s="644"/>
      <c r="DX29" s="644"/>
      <c r="DY29" s="644"/>
      <c r="DZ29" s="644"/>
      <c r="EA29" s="644"/>
      <c r="EB29" s="644"/>
      <c r="EC29" s="644"/>
      <c r="ED29" s="644"/>
      <c r="EE29" s="644"/>
      <c r="EF29" s="644"/>
      <c r="EG29" s="644"/>
      <c r="EH29" s="644"/>
      <c r="EI29" s="644"/>
      <c r="EJ29" s="644"/>
      <c r="EK29" s="644"/>
      <c r="EL29" s="644"/>
      <c r="EM29" s="644"/>
      <c r="EN29" s="644"/>
      <c r="EO29" s="644"/>
      <c r="EP29" s="644"/>
      <c r="EQ29" s="644"/>
      <c r="ER29" s="644"/>
      <c r="ES29" s="644"/>
      <c r="ET29" s="644"/>
      <c r="EU29" s="644"/>
      <c r="EV29" s="644"/>
      <c r="EW29" s="644"/>
      <c r="EX29" s="644"/>
      <c r="EY29" s="644"/>
      <c r="EZ29" s="644"/>
      <c r="FA29" s="644"/>
      <c r="FB29" s="644"/>
      <c r="FC29" s="644"/>
      <c r="FD29" s="644"/>
      <c r="FE29" s="644"/>
      <c r="FF29" s="644"/>
      <c r="FG29" s="644"/>
      <c r="FH29" s="644"/>
      <c r="FI29" s="644"/>
      <c r="FJ29" s="644"/>
      <c r="FK29" s="644"/>
      <c r="FL29" s="644"/>
      <c r="FM29" s="644"/>
      <c r="FN29" s="644"/>
      <c r="FO29" s="644"/>
      <c r="FP29" s="644"/>
      <c r="FQ29" s="644"/>
      <c r="FR29" s="644"/>
      <c r="FS29" s="644"/>
      <c r="FT29" s="644"/>
      <c r="FU29" s="644"/>
      <c r="FV29" s="644"/>
      <c r="FW29" s="644"/>
      <c r="FX29" s="644"/>
      <c r="FY29" s="644"/>
      <c r="FZ29" s="644"/>
      <c r="GA29" s="644"/>
      <c r="GB29" s="644"/>
      <c r="GC29" s="644"/>
      <c r="GD29" s="644"/>
      <c r="GE29" s="644"/>
      <c r="GF29" s="644"/>
      <c r="GG29" s="644"/>
      <c r="GH29" s="644"/>
      <c r="GI29" s="644"/>
      <c r="GJ29" s="644"/>
      <c r="GK29" s="644"/>
      <c r="GL29" s="644"/>
      <c r="GM29" s="644"/>
      <c r="GN29" s="644"/>
      <c r="GO29" s="644"/>
      <c r="GP29" s="644"/>
      <c r="GQ29" s="644"/>
      <c r="GR29" s="644"/>
      <c r="GS29" s="644"/>
      <c r="GT29" s="644"/>
      <c r="GU29" s="644"/>
      <c r="GV29" s="644"/>
      <c r="GW29" s="644"/>
      <c r="GX29" s="644"/>
      <c r="GY29" s="644"/>
      <c r="GZ29" s="644"/>
      <c r="HA29" s="644"/>
      <c r="HB29" s="644"/>
      <c r="HC29" s="644"/>
      <c r="HD29" s="644"/>
      <c r="HE29" s="644"/>
      <c r="HF29" s="644"/>
      <c r="HG29" s="644"/>
      <c r="HH29" s="644"/>
      <c r="HI29" s="644"/>
      <c r="HJ29" s="644"/>
      <c r="HK29" s="644"/>
      <c r="HL29" s="644"/>
      <c r="HM29" s="644"/>
      <c r="HN29" s="644"/>
      <c r="HO29" s="644"/>
      <c r="HP29" s="644"/>
      <c r="HQ29" s="644"/>
      <c r="HR29" s="644"/>
      <c r="HS29" s="644"/>
      <c r="HT29" s="644"/>
      <c r="HU29" s="644"/>
      <c r="HV29" s="644"/>
      <c r="HW29" s="644"/>
      <c r="HX29" s="644"/>
      <c r="HY29" s="644"/>
      <c r="HZ29" s="644"/>
      <c r="IA29" s="644"/>
      <c r="IB29" s="644"/>
      <c r="IC29" s="644"/>
      <c r="ID29" s="644"/>
      <c r="IE29" s="644"/>
      <c r="IF29" s="644"/>
      <c r="IG29" s="644"/>
      <c r="IH29" s="644"/>
      <c r="II29" s="644"/>
      <c r="IJ29" s="644"/>
      <c r="IK29" s="644"/>
      <c r="IL29" s="644"/>
      <c r="IM29" s="644"/>
      <c r="IN29" s="644"/>
      <c r="IO29" s="644"/>
      <c r="IP29" s="644"/>
      <c r="IQ29" s="644"/>
      <c r="IR29" s="644"/>
      <c r="IS29" s="644"/>
      <c r="IT29" s="644"/>
      <c r="IU29" s="644"/>
      <c r="IV29" s="644"/>
      <c r="IW29" s="644"/>
      <c r="IX29" s="644"/>
      <c r="IY29" s="644"/>
      <c r="IZ29" s="644"/>
      <c r="JA29" s="644"/>
      <c r="JB29" s="644"/>
      <c r="JC29" s="644"/>
      <c r="JD29" s="644"/>
      <c r="JE29" s="644"/>
      <c r="JF29" s="644"/>
      <c r="JG29" s="644"/>
      <c r="JH29" s="644"/>
      <c r="JI29" s="644"/>
      <c r="JJ29" s="644"/>
      <c r="JK29" s="644"/>
      <c r="JL29" s="644"/>
      <c r="JM29" s="644"/>
      <c r="JN29" s="644"/>
      <c r="JO29" s="644"/>
      <c r="JP29" s="644"/>
      <c r="JQ29" s="644"/>
      <c r="JR29" s="644"/>
      <c r="JS29" s="644"/>
      <c r="JT29" s="644"/>
      <c r="JU29" s="644"/>
      <c r="JV29" s="644"/>
      <c r="JW29" s="644"/>
      <c r="JX29" s="644"/>
      <c r="JY29" s="644"/>
      <c r="JZ29" s="644"/>
      <c r="KA29" s="644"/>
      <c r="KB29" s="644"/>
      <c r="KC29" s="644"/>
      <c r="KD29" s="644"/>
      <c r="KE29" s="644"/>
      <c r="KF29" s="644"/>
      <c r="KG29" s="644"/>
      <c r="KH29" s="644"/>
      <c r="KI29" s="644"/>
      <c r="KJ29" s="644"/>
      <c r="KK29" s="644"/>
      <c r="KL29" s="644"/>
      <c r="KM29" s="644"/>
      <c r="KN29" s="644"/>
      <c r="KO29" s="644"/>
      <c r="KP29" s="644"/>
      <c r="KQ29" s="644"/>
      <c r="KR29" s="644"/>
      <c r="KS29" s="644"/>
      <c r="KT29" s="644"/>
      <c r="KU29" s="644"/>
      <c r="KV29" s="644"/>
      <c r="KW29" s="644"/>
      <c r="KX29" s="644"/>
      <c r="KY29" s="644"/>
      <c r="KZ29" s="644"/>
      <c r="LA29" s="644"/>
      <c r="LB29" s="644"/>
      <c r="LC29" s="644"/>
      <c r="LD29" s="644"/>
      <c r="LE29" s="644"/>
      <c r="LF29" s="644"/>
      <c r="LG29" s="644"/>
      <c r="LH29" s="644"/>
      <c r="LI29" s="644"/>
      <c r="LJ29" s="644"/>
      <c r="LK29" s="644"/>
      <c r="LL29" s="644"/>
      <c r="LM29" s="644"/>
      <c r="LN29" s="644"/>
      <c r="LO29" s="644"/>
      <c r="LP29" s="644"/>
      <c r="LQ29" s="644"/>
      <c r="LR29" s="644"/>
      <c r="LS29" s="644"/>
      <c r="LT29" s="644"/>
      <c r="LU29" s="644"/>
      <c r="LV29" s="644"/>
      <c r="LW29" s="644"/>
      <c r="LX29" s="644"/>
      <c r="LY29" s="644"/>
      <c r="LZ29" s="644"/>
      <c r="MA29" s="644"/>
      <c r="MB29" s="644"/>
      <c r="MC29" s="644"/>
      <c r="MD29" s="644"/>
      <c r="ME29" s="644"/>
      <c r="MF29" s="644"/>
      <c r="MG29" s="644"/>
      <c r="MH29" s="644"/>
      <c r="MI29" s="644"/>
      <c r="MJ29" s="644"/>
      <c r="MK29" s="644"/>
      <c r="ML29" s="644"/>
      <c r="MM29" s="644"/>
      <c r="MN29" s="644"/>
      <c r="MO29" s="644"/>
      <c r="MP29" s="644"/>
      <c r="MQ29" s="644"/>
      <c r="MR29" s="644"/>
      <c r="MS29" s="644"/>
      <c r="MT29" s="644"/>
      <c r="MU29" s="644"/>
      <c r="MV29" s="644"/>
      <c r="MW29" s="644"/>
      <c r="MX29" s="644"/>
      <c r="MY29" s="644"/>
      <c r="MZ29" s="644"/>
      <c r="NA29" s="644"/>
      <c r="NB29" s="644"/>
      <c r="NC29" s="644"/>
      <c r="ND29" s="644"/>
      <c r="NE29" s="644"/>
      <c r="NF29" s="644"/>
      <c r="NG29" s="644"/>
      <c r="NH29" s="644"/>
      <c r="NI29" s="644"/>
      <c r="NJ29" s="644"/>
      <c r="NK29" s="644"/>
      <c r="NL29" s="644"/>
      <c r="NM29" s="644"/>
      <c r="NN29" s="644"/>
      <c r="NO29" s="644"/>
      <c r="NP29" s="644"/>
      <c r="NQ29" s="644"/>
      <c r="NR29" s="644"/>
      <c r="NS29" s="644"/>
      <c r="NT29" s="644"/>
      <c r="NU29" s="644"/>
      <c r="NV29" s="644"/>
      <c r="NW29" s="644"/>
      <c r="NX29" s="644"/>
      <c r="NY29" s="644"/>
      <c r="NZ29" s="644"/>
      <c r="OA29" s="644"/>
      <c r="OB29" s="644"/>
      <c r="OC29" s="644"/>
      <c r="OD29" s="644"/>
      <c r="OE29" s="644"/>
      <c r="OF29" s="644"/>
      <c r="OG29" s="644"/>
      <c r="OH29" s="644"/>
      <c r="OI29" s="644"/>
      <c r="OJ29" s="644"/>
      <c r="OK29" s="644"/>
      <c r="OL29" s="644"/>
      <c r="OM29" s="644"/>
      <c r="ON29" s="644"/>
      <c r="OO29" s="644"/>
      <c r="OP29" s="644"/>
      <c r="OQ29" s="644"/>
      <c r="OR29" s="644"/>
      <c r="OS29" s="644"/>
      <c r="OT29" s="644"/>
      <c r="OU29" s="644"/>
      <c r="OV29" s="644"/>
      <c r="OW29" s="644"/>
      <c r="OX29" s="644"/>
      <c r="OY29" s="644"/>
      <c r="OZ29" s="644"/>
      <c r="PA29" s="644"/>
      <c r="PB29" s="644"/>
      <c r="PC29" s="644"/>
      <c r="PD29" s="644"/>
      <c r="PE29" s="644"/>
      <c r="PF29" s="644"/>
      <c r="PG29" s="644"/>
      <c r="PH29" s="644"/>
      <c r="PI29" s="644"/>
      <c r="PJ29" s="644"/>
      <c r="PK29" s="644"/>
      <c r="PL29" s="644"/>
      <c r="PM29" s="644"/>
      <c r="PN29" s="644"/>
      <c r="PO29" s="644"/>
      <c r="PP29" s="644"/>
      <c r="PQ29" s="644"/>
      <c r="PR29" s="644"/>
      <c r="PS29" s="644"/>
      <c r="PT29" s="644"/>
      <c r="PU29" s="644"/>
      <c r="PV29" s="644"/>
      <c r="PW29" s="644"/>
      <c r="PX29" s="644"/>
      <c r="PY29" s="644"/>
      <c r="PZ29" s="644"/>
      <c r="QA29" s="644"/>
      <c r="QB29" s="644"/>
      <c r="QC29" s="644"/>
      <c r="QD29" s="644"/>
      <c r="QE29" s="644"/>
      <c r="QF29" s="644"/>
      <c r="QG29" s="644"/>
      <c r="QH29" s="644"/>
      <c r="QI29" s="644"/>
      <c r="QJ29" s="644"/>
      <c r="QK29" s="644"/>
      <c r="QL29" s="644"/>
      <c r="QM29" s="644"/>
      <c r="QN29" s="644"/>
      <c r="QO29" s="644"/>
      <c r="QP29" s="644"/>
      <c r="QQ29" s="644"/>
      <c r="QR29" s="644"/>
      <c r="QS29" s="644"/>
      <c r="QT29" s="644"/>
      <c r="QU29" s="644"/>
      <c r="QV29" s="644"/>
      <c r="QW29" s="644"/>
      <c r="QX29" s="644"/>
      <c r="QY29" s="644"/>
      <c r="QZ29" s="644"/>
      <c r="RA29" s="644"/>
      <c r="RB29" s="644"/>
      <c r="RC29" s="644"/>
      <c r="RD29" s="644"/>
      <c r="RE29" s="644"/>
      <c r="RF29" s="644"/>
      <c r="RG29" s="644"/>
      <c r="RH29" s="644"/>
      <c r="RI29" s="644"/>
      <c r="RJ29" s="644"/>
      <c r="RK29" s="644"/>
      <c r="RL29" s="644"/>
      <c r="RM29" s="644"/>
      <c r="RN29" s="644"/>
      <c r="RO29" s="644"/>
      <c r="RP29" s="644"/>
      <c r="RQ29" s="644"/>
      <c r="RR29" s="644"/>
      <c r="RS29" s="644"/>
      <c r="RT29" s="644"/>
      <c r="RU29" s="644"/>
      <c r="RV29" s="644"/>
      <c r="RW29" s="644"/>
      <c r="RX29" s="644"/>
      <c r="RY29" s="644"/>
      <c r="RZ29" s="644"/>
      <c r="SA29" s="644"/>
      <c r="SB29" s="644"/>
      <c r="SC29" s="644"/>
      <c r="SD29" s="644"/>
      <c r="SE29" s="644"/>
      <c r="SF29" s="644"/>
      <c r="SG29" s="644"/>
      <c r="SH29" s="644"/>
      <c r="SI29" s="644"/>
      <c r="SJ29" s="644"/>
      <c r="SK29" s="644"/>
      <c r="SL29" s="644"/>
      <c r="SM29" s="644"/>
      <c r="SN29" s="644"/>
      <c r="SO29" s="644"/>
      <c r="SP29" s="644"/>
      <c r="SQ29" s="644"/>
      <c r="SR29" s="644"/>
      <c r="SS29" s="644"/>
      <c r="ST29" s="644"/>
      <c r="SU29" s="644"/>
      <c r="SV29" s="644"/>
      <c r="SW29" s="644"/>
      <c r="SX29" s="644"/>
      <c r="SY29" s="644"/>
      <c r="SZ29" s="644"/>
      <c r="TA29" s="644"/>
      <c r="TB29" s="644"/>
      <c r="TC29" s="644"/>
      <c r="TD29" s="644"/>
      <c r="TE29" s="644"/>
      <c r="TF29" s="644"/>
      <c r="TG29" s="644"/>
      <c r="TH29" s="644"/>
      <c r="TI29" s="644"/>
      <c r="TJ29" s="644"/>
      <c r="TK29" s="644"/>
      <c r="TL29" s="644"/>
      <c r="TM29" s="644"/>
      <c r="TN29" s="644"/>
      <c r="TO29" s="644"/>
      <c r="TP29" s="644"/>
      <c r="TQ29" s="644"/>
      <c r="TR29" s="644"/>
      <c r="TS29" s="644"/>
      <c r="TT29" s="644"/>
      <c r="TU29" s="644"/>
      <c r="TV29" s="644"/>
      <c r="TW29" s="644"/>
      <c r="TX29" s="644"/>
      <c r="TY29" s="644"/>
      <c r="TZ29" s="644"/>
      <c r="UA29" s="644"/>
      <c r="UB29" s="644"/>
      <c r="UC29" s="644"/>
      <c r="UD29" s="644"/>
      <c r="UE29" s="644"/>
      <c r="UF29" s="644"/>
      <c r="UG29" s="644"/>
      <c r="UH29" s="644"/>
      <c r="UI29" s="644"/>
      <c r="UJ29" s="644"/>
      <c r="UK29" s="644"/>
      <c r="UL29" s="644"/>
      <c r="UM29" s="644"/>
      <c r="UN29" s="644"/>
      <c r="UO29" s="644"/>
      <c r="UP29" s="644"/>
      <c r="UQ29" s="644"/>
      <c r="UR29" s="644"/>
      <c r="US29" s="644"/>
      <c r="UT29" s="644"/>
      <c r="UU29" s="644"/>
      <c r="UV29" s="644"/>
      <c r="UW29" s="644"/>
      <c r="UX29" s="644"/>
      <c r="UY29" s="644"/>
      <c r="UZ29" s="644"/>
      <c r="VA29" s="644"/>
      <c r="VB29" s="644"/>
      <c r="VC29" s="644"/>
      <c r="VD29" s="644"/>
      <c r="VE29" s="644"/>
      <c r="VF29" s="644"/>
      <c r="VG29" s="644"/>
      <c r="VH29" s="644"/>
      <c r="VI29" s="644"/>
      <c r="VJ29" s="644"/>
      <c r="VK29" s="644"/>
      <c r="VL29" s="644"/>
      <c r="VM29" s="644"/>
      <c r="VN29" s="644"/>
      <c r="VO29" s="644"/>
      <c r="VP29" s="644"/>
      <c r="VQ29" s="644"/>
      <c r="VR29" s="644"/>
      <c r="VS29" s="644"/>
      <c r="VT29" s="644"/>
      <c r="VU29" s="644"/>
      <c r="VV29" s="644"/>
      <c r="VW29" s="644"/>
      <c r="VX29" s="644"/>
      <c r="VY29" s="644"/>
      <c r="VZ29" s="644"/>
      <c r="WA29" s="644"/>
      <c r="WB29" s="644"/>
      <c r="WC29" s="644"/>
      <c r="WD29" s="644"/>
      <c r="WE29" s="644"/>
      <c r="WF29" s="644"/>
      <c r="WG29" s="644"/>
      <c r="WH29" s="644"/>
      <c r="WI29" s="644"/>
      <c r="WJ29" s="644"/>
      <c r="WK29" s="644"/>
      <c r="WL29" s="644"/>
      <c r="WM29" s="644"/>
      <c r="WN29" s="644"/>
      <c r="WO29" s="644"/>
      <c r="WP29" s="644"/>
      <c r="WQ29" s="644"/>
      <c r="WR29" s="644"/>
      <c r="WS29" s="644"/>
      <c r="WT29" s="644"/>
      <c r="WU29" s="644"/>
      <c r="WV29" s="644"/>
      <c r="WW29" s="644"/>
      <c r="WX29" s="644"/>
      <c r="WY29" s="644"/>
      <c r="WZ29" s="644"/>
      <c r="XA29" s="644"/>
      <c r="XB29" s="644"/>
      <c r="XC29" s="644"/>
      <c r="XD29" s="644"/>
      <c r="XE29" s="644"/>
      <c r="XF29" s="644"/>
      <c r="XG29" s="644"/>
      <c r="XH29" s="644"/>
      <c r="XI29" s="644"/>
      <c r="XJ29" s="644"/>
      <c r="XK29" s="644"/>
      <c r="XL29" s="644"/>
      <c r="XM29" s="644"/>
      <c r="XN29" s="644"/>
      <c r="XO29" s="644"/>
      <c r="XP29" s="644"/>
      <c r="XQ29" s="644"/>
      <c r="XR29" s="644"/>
      <c r="XS29" s="644"/>
      <c r="XT29" s="644"/>
      <c r="XU29" s="644"/>
      <c r="XV29" s="644"/>
      <c r="XW29" s="644"/>
      <c r="XX29" s="644"/>
      <c r="XY29" s="644"/>
      <c r="XZ29" s="644"/>
      <c r="YA29" s="644"/>
      <c r="YB29" s="644"/>
      <c r="YC29" s="644"/>
      <c r="YD29" s="644"/>
      <c r="YE29" s="644"/>
      <c r="YF29" s="644"/>
      <c r="YG29" s="644"/>
      <c r="YH29" s="644"/>
      <c r="YI29" s="644"/>
      <c r="YJ29" s="644"/>
      <c r="YK29" s="644"/>
      <c r="YL29" s="644"/>
      <c r="YM29" s="644"/>
      <c r="YN29" s="644"/>
      <c r="YO29" s="644"/>
      <c r="YP29" s="644"/>
      <c r="YQ29" s="644"/>
      <c r="YR29" s="644"/>
      <c r="YS29" s="644"/>
      <c r="YT29" s="644"/>
      <c r="YU29" s="644"/>
      <c r="YV29" s="644"/>
      <c r="YW29" s="644"/>
      <c r="YX29" s="644"/>
      <c r="YY29" s="644"/>
      <c r="YZ29" s="644"/>
      <c r="ZA29" s="644"/>
      <c r="ZB29" s="644"/>
      <c r="ZC29" s="644"/>
      <c r="ZD29" s="644"/>
      <c r="ZE29" s="644"/>
      <c r="ZF29" s="644"/>
      <c r="ZG29" s="644"/>
      <c r="ZH29" s="644"/>
      <c r="ZI29" s="644"/>
      <c r="ZJ29" s="644"/>
      <c r="ZK29" s="644"/>
      <c r="ZL29" s="644"/>
      <c r="ZM29" s="644"/>
      <c r="ZN29" s="644"/>
      <c r="ZO29" s="644"/>
      <c r="ZP29" s="644"/>
      <c r="ZQ29" s="644"/>
      <c r="ZR29" s="644"/>
      <c r="ZS29" s="644"/>
      <c r="ZT29" s="644"/>
      <c r="ZU29" s="644"/>
      <c r="ZV29" s="644"/>
      <c r="ZW29" s="644"/>
      <c r="ZX29" s="644"/>
      <c r="ZY29" s="644"/>
      <c r="ZZ29" s="644"/>
      <c r="AAA29" s="644"/>
      <c r="AAB29" s="644"/>
      <c r="AAC29" s="644"/>
      <c r="AAD29" s="644"/>
      <c r="AAE29" s="644"/>
      <c r="AAF29" s="644"/>
      <c r="AAG29" s="644"/>
      <c r="AAH29" s="644"/>
      <c r="AAI29" s="644"/>
      <c r="AAJ29" s="644"/>
      <c r="AAK29" s="644"/>
      <c r="AAL29" s="644"/>
      <c r="AAM29" s="644"/>
      <c r="AAN29" s="644"/>
      <c r="AAO29" s="644"/>
      <c r="AAP29" s="644"/>
      <c r="AAQ29" s="644"/>
      <c r="AAR29" s="644"/>
      <c r="AAS29" s="644"/>
      <c r="AAT29" s="644"/>
      <c r="AAU29" s="644"/>
      <c r="AAV29" s="644"/>
      <c r="AAW29" s="644"/>
      <c r="AAX29" s="644"/>
      <c r="AAY29" s="644"/>
      <c r="AAZ29" s="644"/>
      <c r="ABA29" s="644"/>
      <c r="ABB29" s="644"/>
      <c r="ABC29" s="644"/>
      <c r="ABD29" s="644"/>
      <c r="ABE29" s="644"/>
      <c r="ABF29" s="644"/>
      <c r="ABG29" s="644"/>
      <c r="ABH29" s="644"/>
      <c r="ABI29" s="644"/>
      <c r="ABJ29" s="644"/>
      <c r="ABK29" s="644"/>
      <c r="ABL29" s="644"/>
      <c r="ABM29" s="644"/>
      <c r="ABN29" s="644"/>
      <c r="ABO29" s="644"/>
      <c r="ABP29" s="644"/>
      <c r="ABQ29" s="644"/>
      <c r="ABR29" s="644"/>
      <c r="ABS29" s="644"/>
      <c r="ABT29" s="644"/>
      <c r="ABU29" s="644"/>
      <c r="ABV29" s="644"/>
      <c r="ABW29" s="644"/>
      <c r="ABX29" s="644"/>
      <c r="ABY29" s="644"/>
      <c r="ABZ29" s="644"/>
      <c r="ACA29" s="644"/>
      <c r="ACB29" s="644"/>
      <c r="ACC29" s="644"/>
      <c r="ACD29" s="644"/>
      <c r="ACE29" s="644"/>
      <c r="ACF29" s="644"/>
      <c r="ACG29" s="644"/>
      <c r="ACH29" s="644"/>
      <c r="ACI29" s="644"/>
      <c r="ACJ29" s="644"/>
      <c r="ACK29" s="644"/>
      <c r="ACL29" s="644"/>
      <c r="ACM29" s="644"/>
      <c r="ACN29" s="644"/>
      <c r="ACO29" s="644"/>
      <c r="ACP29" s="644"/>
      <c r="ACQ29" s="644"/>
      <c r="ACR29" s="644"/>
      <c r="ACS29" s="644"/>
      <c r="ACT29" s="644"/>
      <c r="ACU29" s="644"/>
      <c r="ACV29" s="644"/>
      <c r="ACW29" s="644"/>
      <c r="ACX29" s="644"/>
      <c r="ACY29" s="644"/>
      <c r="ACZ29" s="644"/>
      <c r="ADA29" s="644"/>
      <c r="ADB29" s="644"/>
      <c r="ADC29" s="644"/>
      <c r="ADD29" s="644"/>
      <c r="ADE29" s="644"/>
      <c r="ADF29" s="644"/>
      <c r="ADG29" s="644"/>
      <c r="ADH29" s="644"/>
      <c r="ADI29" s="644"/>
      <c r="ADJ29" s="644"/>
      <c r="ADK29" s="644"/>
      <c r="ADL29" s="644"/>
      <c r="ADM29" s="644"/>
      <c r="ADN29" s="644"/>
      <c r="ADO29" s="644"/>
      <c r="ADP29" s="644"/>
      <c r="ADQ29" s="644"/>
      <c r="ADR29" s="644"/>
      <c r="ADS29" s="644"/>
      <c r="ADT29" s="644"/>
      <c r="ADU29" s="644"/>
      <c r="ADV29" s="644"/>
      <c r="ADW29" s="644"/>
      <c r="ADX29" s="644"/>
      <c r="ADY29" s="644"/>
      <c r="ADZ29" s="644"/>
      <c r="AEA29" s="644"/>
      <c r="AEB29" s="644"/>
      <c r="AEC29" s="644"/>
      <c r="AED29" s="644"/>
      <c r="AEE29" s="644"/>
      <c r="AEF29" s="644"/>
      <c r="AEG29" s="644"/>
      <c r="AEH29" s="644"/>
      <c r="AEI29" s="644"/>
      <c r="AEJ29" s="644"/>
      <c r="AEK29" s="644"/>
      <c r="AEL29" s="644"/>
      <c r="AEM29" s="644"/>
      <c r="AEN29" s="644"/>
      <c r="AEO29" s="644"/>
      <c r="AEP29" s="644"/>
      <c r="AEQ29" s="644"/>
      <c r="AER29" s="644"/>
      <c r="AES29" s="644"/>
      <c r="AET29" s="644"/>
      <c r="AEU29" s="644"/>
      <c r="AEV29" s="644"/>
      <c r="AEW29" s="644"/>
      <c r="AEX29" s="644"/>
      <c r="AEY29" s="644"/>
      <c r="AEZ29" s="644"/>
      <c r="AFA29" s="644"/>
      <c r="AFB29" s="644"/>
      <c r="AFC29" s="644"/>
      <c r="AFD29" s="644"/>
      <c r="AFE29" s="644"/>
      <c r="AFF29" s="644"/>
      <c r="AFG29" s="644"/>
      <c r="AFH29" s="644"/>
      <c r="AFI29" s="644"/>
      <c r="AFJ29" s="644"/>
      <c r="AFK29" s="644"/>
      <c r="AFL29" s="644"/>
      <c r="AFM29" s="644"/>
      <c r="AFN29" s="644"/>
      <c r="AFO29" s="644"/>
      <c r="AFP29" s="644"/>
      <c r="AFQ29" s="644"/>
      <c r="AFR29" s="644"/>
      <c r="AFS29" s="644"/>
      <c r="AFT29" s="644"/>
      <c r="AFU29" s="644"/>
      <c r="AFV29" s="644"/>
      <c r="AFW29" s="644"/>
      <c r="AFX29" s="644"/>
      <c r="AFY29" s="644"/>
      <c r="AFZ29" s="644"/>
      <c r="AGA29" s="644"/>
      <c r="AGB29" s="644"/>
      <c r="AGC29" s="644"/>
      <c r="AGD29" s="644"/>
      <c r="AGE29" s="644"/>
      <c r="AGF29" s="644"/>
      <c r="AGG29" s="644"/>
      <c r="AGH29" s="644"/>
      <c r="AGI29" s="644"/>
      <c r="AGJ29" s="644"/>
      <c r="AGK29" s="644"/>
      <c r="AGL29" s="644"/>
      <c r="AGM29" s="644"/>
      <c r="AGN29" s="644"/>
      <c r="AGO29" s="644"/>
      <c r="AGP29" s="644"/>
      <c r="AGQ29" s="644"/>
      <c r="AGR29" s="644"/>
      <c r="AGS29" s="644"/>
      <c r="AGT29" s="644"/>
      <c r="AGU29" s="644"/>
      <c r="AGV29" s="644"/>
      <c r="AGW29" s="644"/>
      <c r="AGX29" s="644"/>
      <c r="AGY29" s="644"/>
      <c r="AGZ29" s="644"/>
      <c r="AHA29" s="644"/>
      <c r="AHB29" s="644"/>
      <c r="AHC29" s="644"/>
      <c r="AHD29" s="644"/>
      <c r="AHE29" s="644"/>
      <c r="AHF29" s="644"/>
      <c r="AHG29" s="644"/>
      <c r="AHH29" s="644"/>
      <c r="AHI29" s="644"/>
      <c r="AHJ29" s="644"/>
      <c r="AHK29" s="644"/>
      <c r="AHL29" s="644"/>
      <c r="AHM29" s="644"/>
      <c r="AHN29" s="644"/>
      <c r="AHO29" s="644"/>
      <c r="AHP29" s="644"/>
      <c r="AHQ29" s="644"/>
      <c r="AHR29" s="644"/>
      <c r="AHS29" s="644"/>
      <c r="AHT29" s="644"/>
      <c r="AHU29" s="644"/>
      <c r="AHV29" s="644"/>
      <c r="AHW29" s="644"/>
      <c r="AHX29" s="644"/>
      <c r="AHY29" s="644"/>
      <c r="AHZ29" s="644"/>
      <c r="AIA29" s="644"/>
      <c r="AIB29" s="644"/>
      <c r="AIC29" s="644"/>
      <c r="AID29" s="644"/>
      <c r="AIE29" s="644"/>
      <c r="AIF29" s="644"/>
      <c r="AIG29" s="644"/>
      <c r="AIH29" s="644"/>
      <c r="AII29" s="644"/>
      <c r="AIJ29" s="644"/>
      <c r="AIK29" s="644"/>
      <c r="AIL29" s="644"/>
      <c r="AIM29" s="644"/>
      <c r="AIN29" s="644"/>
      <c r="AIO29" s="644"/>
      <c r="AIP29" s="644"/>
      <c r="AIQ29" s="644"/>
      <c r="AIR29" s="644"/>
      <c r="AIS29" s="644"/>
      <c r="AIT29" s="644"/>
      <c r="AIU29" s="644"/>
      <c r="AIV29" s="644"/>
      <c r="AIW29" s="644"/>
      <c r="AIX29" s="644"/>
      <c r="AIY29" s="644"/>
      <c r="AIZ29" s="644"/>
      <c r="AJA29" s="644"/>
      <c r="AJB29" s="644"/>
      <c r="AJC29" s="644"/>
      <c r="AJD29" s="644"/>
      <c r="AJE29" s="644"/>
      <c r="AJF29" s="644"/>
      <c r="AJG29" s="644"/>
      <c r="AJH29" s="644"/>
      <c r="AJI29" s="644"/>
      <c r="AJJ29" s="644"/>
      <c r="AJK29" s="644"/>
      <c r="AJL29" s="644"/>
      <c r="AJM29" s="644"/>
      <c r="AJN29" s="644"/>
      <c r="AJO29" s="644"/>
      <c r="AJP29" s="644"/>
      <c r="AJQ29" s="644"/>
      <c r="AJR29" s="644"/>
      <c r="AJS29" s="644"/>
      <c r="AJT29" s="644"/>
      <c r="AJU29" s="644"/>
      <c r="AJV29" s="644"/>
      <c r="AJW29" s="644"/>
      <c r="AJX29" s="644"/>
      <c r="AJY29" s="644"/>
      <c r="AJZ29" s="644"/>
      <c r="AKA29" s="644"/>
      <c r="AKB29" s="644"/>
      <c r="AKC29" s="644"/>
      <c r="AKD29" s="644"/>
      <c r="AKE29" s="644"/>
      <c r="AKF29" s="644"/>
      <c r="AKG29" s="644"/>
      <c r="AKH29" s="644"/>
      <c r="AKI29" s="644"/>
      <c r="AKJ29" s="644"/>
      <c r="AKK29" s="644"/>
      <c r="AKL29" s="644"/>
      <c r="AKM29" s="644"/>
      <c r="AKN29" s="644"/>
      <c r="AKO29" s="644"/>
      <c r="AKP29" s="644"/>
      <c r="AKQ29" s="644"/>
      <c r="AKR29" s="644"/>
      <c r="AKS29" s="644"/>
      <c r="AKT29" s="644"/>
      <c r="AKU29" s="644"/>
      <c r="AKV29" s="644"/>
      <c r="AKW29" s="644"/>
      <c r="AKX29" s="644"/>
      <c r="AKY29" s="644"/>
      <c r="AKZ29" s="644"/>
      <c r="ALA29" s="644"/>
      <c r="ALB29" s="644"/>
      <c r="ALC29" s="644"/>
      <c r="ALD29" s="644"/>
      <c r="ALE29" s="644"/>
      <c r="ALF29" s="644"/>
      <c r="ALG29" s="644"/>
      <c r="ALH29" s="644"/>
      <c r="ALI29" s="644"/>
      <c r="ALJ29" s="644"/>
      <c r="ALK29" s="644"/>
      <c r="ALL29" s="644"/>
      <c r="ALM29" s="644"/>
      <c r="ALN29" s="644"/>
      <c r="ALO29" s="644"/>
      <c r="ALP29" s="644"/>
      <c r="ALQ29" s="644"/>
      <c r="ALR29" s="644"/>
      <c r="ALS29" s="644"/>
      <c r="ALT29" s="644"/>
      <c r="ALU29" s="644"/>
      <c r="ALV29" s="644"/>
      <c r="ALW29" s="644"/>
      <c r="ALX29" s="644"/>
      <c r="ALY29" s="644"/>
      <c r="ALZ29" s="644"/>
      <c r="AMA29" s="644"/>
      <c r="AMB29" s="644"/>
      <c r="AMC29" s="644"/>
      <c r="AMD29" s="644"/>
      <c r="AME29" s="644"/>
      <c r="AMF29" s="644"/>
      <c r="AMG29" s="644"/>
      <c r="AMH29" s="644"/>
      <c r="AMI29" s="644"/>
      <c r="AMJ29" s="644"/>
      <c r="AMK29" s="644"/>
      <c r="AML29" s="644"/>
      <c r="AMM29" s="644"/>
      <c r="AMN29" s="644"/>
      <c r="AMO29" s="644"/>
      <c r="AMP29" s="644"/>
      <c r="AMQ29" s="644"/>
      <c r="AMR29" s="644"/>
      <c r="AMS29" s="644"/>
      <c r="AMT29" s="644"/>
      <c r="AMU29" s="644"/>
      <c r="AMV29" s="644"/>
      <c r="AMW29" s="644"/>
      <c r="AMX29" s="644"/>
      <c r="AMY29" s="644"/>
      <c r="AMZ29" s="644"/>
      <c r="ANA29" s="644"/>
      <c r="ANB29" s="644"/>
      <c r="ANC29" s="644"/>
      <c r="AND29" s="644"/>
      <c r="ANE29" s="644"/>
      <c r="ANF29" s="644"/>
      <c r="ANG29" s="644"/>
      <c r="ANH29" s="644"/>
      <c r="ANI29" s="644"/>
      <c r="ANJ29" s="644"/>
      <c r="ANK29" s="644"/>
      <c r="ANL29" s="644"/>
      <c r="ANM29" s="644"/>
      <c r="ANN29" s="644"/>
      <c r="ANO29" s="644"/>
      <c r="ANP29" s="644"/>
      <c r="ANQ29" s="644"/>
      <c r="ANR29" s="644"/>
      <c r="ANS29" s="644"/>
      <c r="ANT29" s="644"/>
      <c r="ANU29" s="644"/>
      <c r="ANV29" s="644"/>
      <c r="ANW29" s="644"/>
      <c r="ANX29" s="644"/>
      <c r="ANY29" s="644"/>
      <c r="ANZ29" s="644"/>
      <c r="AOA29" s="644"/>
      <c r="AOB29" s="644"/>
      <c r="AOC29" s="644"/>
      <c r="AOD29" s="644"/>
      <c r="AOE29" s="644"/>
      <c r="AOF29" s="644"/>
      <c r="AOG29" s="644"/>
      <c r="AOH29" s="644"/>
      <c r="AOI29" s="644"/>
      <c r="AOJ29" s="644"/>
      <c r="AOK29" s="644"/>
      <c r="AOL29" s="644"/>
      <c r="AOM29" s="644"/>
      <c r="AON29" s="644"/>
      <c r="AOO29" s="644"/>
      <c r="AOP29" s="644"/>
      <c r="AOQ29" s="644"/>
      <c r="AOR29" s="644"/>
      <c r="AOS29" s="644"/>
      <c r="AOT29" s="644"/>
      <c r="AOU29" s="644"/>
      <c r="AOV29" s="644"/>
      <c r="AOW29" s="644"/>
      <c r="AOX29" s="644"/>
      <c r="AOY29" s="644"/>
      <c r="AOZ29" s="644"/>
      <c r="APA29" s="644"/>
      <c r="APB29" s="644"/>
      <c r="APC29" s="644"/>
      <c r="APD29" s="644"/>
      <c r="APE29" s="644"/>
      <c r="APF29" s="644"/>
      <c r="APG29" s="644"/>
      <c r="APH29" s="644"/>
      <c r="API29" s="644"/>
      <c r="APJ29" s="644"/>
      <c r="APK29" s="644"/>
      <c r="APL29" s="644"/>
      <c r="APM29" s="644"/>
      <c r="APN29" s="644"/>
      <c r="APO29" s="644"/>
      <c r="APP29" s="644"/>
      <c r="APQ29" s="644"/>
      <c r="APR29" s="644"/>
      <c r="APS29" s="644"/>
      <c r="APT29" s="644"/>
      <c r="APU29" s="644"/>
      <c r="APV29" s="644"/>
      <c r="APW29" s="644"/>
      <c r="APX29" s="644"/>
      <c r="APY29" s="644"/>
      <c r="APZ29" s="644"/>
      <c r="AQA29" s="644"/>
      <c r="AQB29" s="644"/>
      <c r="AQC29" s="644"/>
      <c r="AQD29" s="644"/>
      <c r="AQE29" s="644"/>
      <c r="AQF29" s="644"/>
      <c r="AQG29" s="644"/>
      <c r="AQH29" s="644"/>
      <c r="AQI29" s="644"/>
      <c r="AQJ29" s="644"/>
      <c r="AQK29" s="644"/>
      <c r="AQL29" s="644"/>
      <c r="AQM29" s="644"/>
      <c r="AQN29" s="644"/>
      <c r="AQO29" s="644"/>
      <c r="AQP29" s="644"/>
      <c r="AQQ29" s="644"/>
      <c r="AQR29" s="644"/>
      <c r="AQS29" s="644"/>
      <c r="AQT29" s="644"/>
      <c r="AQU29" s="644"/>
      <c r="AQV29" s="644"/>
      <c r="AQW29" s="644"/>
      <c r="AQX29" s="644"/>
      <c r="AQY29" s="644"/>
      <c r="AQZ29" s="644"/>
      <c r="ARA29" s="644"/>
      <c r="ARB29" s="644"/>
      <c r="ARC29" s="644"/>
      <c r="ARD29" s="644"/>
      <c r="ARE29" s="644"/>
      <c r="ARF29" s="644"/>
      <c r="ARG29" s="644"/>
      <c r="ARH29" s="644"/>
      <c r="ARI29" s="644"/>
      <c r="ARJ29" s="644"/>
      <c r="ARK29" s="644"/>
      <c r="ARL29" s="644"/>
      <c r="ARM29" s="644"/>
      <c r="ARN29" s="644"/>
      <c r="ARO29" s="644"/>
      <c r="ARP29" s="644"/>
      <c r="ARQ29" s="644"/>
      <c r="ARR29" s="644"/>
      <c r="ARS29" s="644"/>
      <c r="ART29" s="644"/>
      <c r="ARU29" s="644"/>
      <c r="ARV29" s="644"/>
      <c r="ARW29" s="644"/>
      <c r="ARX29" s="644"/>
      <c r="ARY29" s="644"/>
      <c r="ARZ29" s="644"/>
      <c r="ASA29" s="644"/>
      <c r="ASB29" s="644"/>
      <c r="ASC29" s="644"/>
      <c r="ASD29" s="644"/>
      <c r="ASE29" s="644"/>
      <c r="ASF29" s="644"/>
      <c r="ASG29" s="644"/>
      <c r="ASH29" s="644"/>
      <c r="ASI29" s="644"/>
      <c r="ASJ29" s="644"/>
      <c r="ASK29" s="644"/>
      <c r="ASL29" s="644"/>
      <c r="ASM29" s="644"/>
      <c r="ASN29" s="644"/>
      <c r="ASO29" s="644"/>
      <c r="ASP29" s="644"/>
      <c r="ASQ29" s="644"/>
      <c r="ASR29" s="644"/>
      <c r="ASS29" s="644"/>
      <c r="AST29" s="644"/>
      <c r="ASU29" s="644"/>
      <c r="ASV29" s="644"/>
      <c r="ASW29" s="644"/>
      <c r="ASX29" s="644"/>
      <c r="ASY29" s="644"/>
      <c r="ASZ29" s="644"/>
      <c r="ATA29" s="644"/>
      <c r="ATB29" s="644"/>
      <c r="ATC29" s="644"/>
      <c r="ATD29" s="644"/>
      <c r="ATE29" s="644"/>
      <c r="ATF29" s="644"/>
      <c r="ATG29" s="644"/>
      <c r="ATH29" s="644"/>
      <c r="ATI29" s="644"/>
      <c r="ATJ29" s="644"/>
      <c r="ATK29" s="644"/>
      <c r="ATL29" s="644"/>
      <c r="ATM29" s="644"/>
      <c r="ATN29" s="644"/>
      <c r="ATO29" s="644"/>
      <c r="ATP29" s="644"/>
      <c r="ATQ29" s="644"/>
      <c r="ATR29" s="644"/>
      <c r="ATS29" s="644"/>
      <c r="ATT29" s="644"/>
      <c r="ATU29" s="644"/>
      <c r="ATV29" s="644"/>
      <c r="ATW29" s="644"/>
      <c r="ATX29" s="644"/>
      <c r="ATY29" s="644"/>
      <c r="ATZ29" s="644"/>
      <c r="AUA29" s="644"/>
      <c r="AUB29" s="644"/>
      <c r="AUC29" s="644"/>
      <c r="AUD29" s="644"/>
      <c r="AUE29" s="644"/>
      <c r="AUF29" s="644"/>
      <c r="AUG29" s="644"/>
      <c r="AUH29" s="644"/>
      <c r="AUI29" s="644"/>
      <c r="AUJ29" s="644"/>
      <c r="AUK29" s="644"/>
      <c r="AUL29" s="644"/>
      <c r="AUM29" s="644"/>
      <c r="AUN29" s="644"/>
      <c r="AUO29" s="644"/>
      <c r="AUP29" s="644"/>
      <c r="AUQ29" s="644"/>
      <c r="AUR29" s="644"/>
      <c r="AUS29" s="644"/>
      <c r="AUT29" s="644"/>
      <c r="AUU29" s="644"/>
      <c r="AUV29" s="644"/>
      <c r="AUW29" s="644"/>
      <c r="AUX29" s="644"/>
      <c r="AUY29" s="644"/>
      <c r="AUZ29" s="644"/>
      <c r="AVA29" s="644"/>
      <c r="AVB29" s="644"/>
      <c r="AVC29" s="644"/>
      <c r="AVD29" s="644"/>
      <c r="AVE29" s="644"/>
      <c r="AVF29" s="644"/>
      <c r="AVG29" s="644"/>
      <c r="AVH29" s="644"/>
      <c r="AVI29" s="644"/>
      <c r="AVJ29" s="644"/>
      <c r="AVK29" s="644"/>
      <c r="AVL29" s="644"/>
      <c r="AVM29" s="644"/>
      <c r="AVN29" s="644"/>
      <c r="AVO29" s="644"/>
      <c r="AVP29" s="644"/>
      <c r="AVQ29" s="644"/>
      <c r="AVR29" s="644"/>
      <c r="AVS29" s="644"/>
      <c r="AVT29" s="644"/>
      <c r="AVU29" s="644"/>
      <c r="AVV29" s="644"/>
      <c r="AVW29" s="644"/>
      <c r="AVX29" s="644"/>
      <c r="AVY29" s="644"/>
      <c r="AVZ29" s="644"/>
      <c r="AWA29" s="644"/>
      <c r="AWB29" s="644"/>
      <c r="AWC29" s="644"/>
      <c r="AWD29" s="644"/>
      <c r="AWE29" s="644"/>
      <c r="AWF29" s="644"/>
      <c r="AWG29" s="644"/>
      <c r="AWH29" s="644"/>
      <c r="AWI29" s="644"/>
      <c r="AWJ29" s="644"/>
      <c r="AWK29" s="644"/>
      <c r="AWL29" s="644"/>
      <c r="AWM29" s="644"/>
      <c r="AWN29" s="644"/>
      <c r="AWO29" s="644"/>
      <c r="AWP29" s="644"/>
      <c r="AWQ29" s="644"/>
      <c r="AWR29" s="644"/>
      <c r="AWS29" s="644"/>
      <c r="AWT29" s="644"/>
      <c r="AWU29" s="644"/>
      <c r="AWV29" s="644"/>
      <c r="AWW29" s="644"/>
      <c r="AWX29" s="644"/>
      <c r="AWY29" s="644"/>
      <c r="AWZ29" s="644"/>
      <c r="AXA29" s="644"/>
      <c r="AXB29" s="644"/>
      <c r="AXC29" s="644"/>
      <c r="AXD29" s="644"/>
      <c r="AXE29" s="644"/>
      <c r="AXF29" s="644"/>
      <c r="AXG29" s="644"/>
      <c r="AXH29" s="644"/>
      <c r="AXI29" s="644"/>
      <c r="AXJ29" s="644"/>
      <c r="AXK29" s="644"/>
      <c r="AXL29" s="644"/>
      <c r="AXM29" s="644"/>
      <c r="AXN29" s="644"/>
      <c r="AXO29" s="644"/>
      <c r="AXP29" s="644"/>
      <c r="AXQ29" s="644"/>
      <c r="AXR29" s="644"/>
      <c r="AXS29" s="644"/>
      <c r="AXT29" s="644"/>
      <c r="AXU29" s="644"/>
      <c r="AXV29" s="644"/>
      <c r="AXW29" s="644"/>
      <c r="AXX29" s="644"/>
      <c r="AXY29" s="644"/>
      <c r="AXZ29" s="644"/>
      <c r="AYA29" s="644"/>
      <c r="AYB29" s="644"/>
      <c r="AYC29" s="644"/>
      <c r="AYD29" s="644"/>
      <c r="AYE29" s="644"/>
      <c r="AYF29" s="644"/>
      <c r="AYG29" s="644"/>
      <c r="AYH29" s="644"/>
      <c r="AYI29" s="644"/>
      <c r="AYJ29" s="644"/>
      <c r="AYK29" s="644"/>
      <c r="AYL29" s="644"/>
      <c r="AYM29" s="644"/>
      <c r="AYN29" s="644"/>
      <c r="AYO29" s="644"/>
      <c r="AYP29" s="644"/>
      <c r="AYQ29" s="644"/>
      <c r="AYR29" s="644"/>
      <c r="AYS29" s="644"/>
      <c r="AYT29" s="644"/>
      <c r="AYU29" s="644"/>
      <c r="AYV29" s="644"/>
      <c r="AYW29" s="644"/>
      <c r="AYX29" s="644"/>
      <c r="AYY29" s="644"/>
      <c r="AYZ29" s="644"/>
      <c r="AZA29" s="644"/>
      <c r="AZB29" s="644"/>
      <c r="AZC29" s="644"/>
      <c r="AZD29" s="644"/>
      <c r="AZE29" s="644"/>
      <c r="AZF29" s="644"/>
      <c r="AZG29" s="644"/>
      <c r="AZH29" s="644"/>
      <c r="AZI29" s="644"/>
      <c r="AZJ29" s="644"/>
      <c r="AZK29" s="644"/>
      <c r="AZL29" s="644"/>
      <c r="AZM29" s="644"/>
      <c r="AZN29" s="644"/>
      <c r="AZO29" s="644"/>
      <c r="AZP29" s="644"/>
      <c r="AZQ29" s="644"/>
      <c r="AZR29" s="644"/>
      <c r="AZS29" s="644"/>
      <c r="AZT29" s="644"/>
      <c r="AZU29" s="644"/>
      <c r="AZV29" s="644"/>
      <c r="AZW29" s="644"/>
      <c r="AZX29" s="644"/>
      <c r="AZY29" s="644"/>
      <c r="AZZ29" s="644"/>
      <c r="BAA29" s="644"/>
      <c r="BAB29" s="644"/>
      <c r="BAC29" s="644"/>
      <c r="BAD29" s="644"/>
      <c r="BAE29" s="644"/>
      <c r="BAF29" s="644"/>
      <c r="BAG29" s="644"/>
      <c r="BAH29" s="644"/>
      <c r="BAI29" s="644"/>
      <c r="BAJ29" s="644"/>
      <c r="BAK29" s="644"/>
      <c r="BAL29" s="644"/>
      <c r="BAM29" s="644"/>
      <c r="BAN29" s="644"/>
      <c r="BAO29" s="644"/>
      <c r="BAP29" s="644"/>
      <c r="BAQ29" s="644"/>
      <c r="BAR29" s="644"/>
      <c r="BAS29" s="644"/>
      <c r="BAT29" s="644"/>
      <c r="BAU29" s="644"/>
      <c r="BAV29" s="644"/>
      <c r="BAW29" s="644"/>
      <c r="BAX29" s="644"/>
      <c r="BAY29" s="644"/>
      <c r="BAZ29" s="644"/>
      <c r="BBA29" s="644"/>
      <c r="BBB29" s="644"/>
      <c r="BBC29" s="644"/>
      <c r="BBD29" s="644"/>
      <c r="BBE29" s="644"/>
      <c r="BBF29" s="644"/>
      <c r="BBG29" s="644"/>
      <c r="BBH29" s="644"/>
      <c r="BBI29" s="644"/>
      <c r="BBJ29" s="644"/>
      <c r="BBK29" s="644"/>
      <c r="BBL29" s="644"/>
      <c r="BBM29" s="644"/>
      <c r="BBN29" s="644"/>
      <c r="BBO29" s="644"/>
      <c r="BBP29" s="644"/>
      <c r="BBQ29" s="644"/>
      <c r="BBR29" s="644"/>
      <c r="BBS29" s="644"/>
      <c r="BBT29" s="644"/>
      <c r="BBU29" s="644"/>
      <c r="BBV29" s="644"/>
      <c r="BBW29" s="644"/>
      <c r="BBX29" s="644"/>
      <c r="BBY29" s="644"/>
      <c r="BBZ29" s="644"/>
      <c r="BCA29" s="644"/>
      <c r="BCB29" s="644"/>
      <c r="BCC29" s="644"/>
      <c r="BCD29" s="644"/>
      <c r="BCE29" s="644"/>
      <c r="BCF29" s="644"/>
      <c r="BCG29" s="644"/>
      <c r="BCH29" s="644"/>
      <c r="BCI29" s="644"/>
      <c r="BCJ29" s="644"/>
      <c r="BCK29" s="644"/>
      <c r="BCL29" s="644"/>
      <c r="BCM29" s="644"/>
      <c r="BCN29" s="644"/>
      <c r="BCO29" s="644"/>
      <c r="BCP29" s="644"/>
      <c r="BCQ29" s="644"/>
      <c r="BCR29" s="644"/>
      <c r="BCS29" s="644"/>
      <c r="BCT29" s="644"/>
      <c r="BCU29" s="644"/>
      <c r="BCV29" s="644"/>
      <c r="BCW29" s="644"/>
      <c r="BCX29" s="644"/>
      <c r="BCY29" s="644"/>
      <c r="BCZ29" s="644"/>
      <c r="BDA29" s="644"/>
      <c r="BDB29" s="644"/>
      <c r="BDC29" s="644"/>
      <c r="BDD29" s="644"/>
      <c r="BDE29" s="644"/>
      <c r="BDF29" s="644"/>
      <c r="BDG29" s="644"/>
      <c r="BDH29" s="644"/>
      <c r="BDI29" s="644"/>
      <c r="BDJ29" s="644"/>
      <c r="BDK29" s="644"/>
      <c r="BDL29" s="644"/>
      <c r="BDM29" s="644"/>
      <c r="BDN29" s="644"/>
      <c r="BDO29" s="644"/>
      <c r="BDP29" s="644"/>
      <c r="BDQ29" s="644"/>
      <c r="BDR29" s="644"/>
      <c r="BDS29" s="644"/>
      <c r="BDT29" s="644"/>
      <c r="BDU29" s="644"/>
      <c r="BDV29" s="644"/>
      <c r="BDW29" s="644"/>
      <c r="BDX29" s="644"/>
      <c r="BDY29" s="644"/>
      <c r="BDZ29" s="644"/>
      <c r="BEA29" s="644"/>
      <c r="BEB29" s="644"/>
      <c r="BEC29" s="644"/>
      <c r="BED29" s="644"/>
      <c r="BEE29" s="644"/>
      <c r="BEF29" s="644"/>
      <c r="BEG29" s="644"/>
      <c r="BEH29" s="644"/>
      <c r="BEI29" s="644"/>
      <c r="BEJ29" s="644"/>
      <c r="BEK29" s="644"/>
      <c r="BEL29" s="644"/>
      <c r="BEM29" s="644"/>
      <c r="BEN29" s="644"/>
      <c r="BEO29" s="644"/>
      <c r="BEP29" s="644"/>
      <c r="BEQ29" s="644"/>
      <c r="BER29" s="644"/>
      <c r="BES29" s="644"/>
      <c r="BET29" s="644"/>
      <c r="BEU29" s="644"/>
      <c r="BEV29" s="644"/>
      <c r="BEW29" s="644"/>
      <c r="BEX29" s="644"/>
      <c r="BEY29" s="644"/>
      <c r="BEZ29" s="644"/>
      <c r="BFA29" s="644"/>
      <c r="BFB29" s="644"/>
      <c r="BFC29" s="644"/>
      <c r="BFD29" s="644"/>
      <c r="BFE29" s="644"/>
      <c r="BFF29" s="644"/>
      <c r="BFG29" s="644"/>
      <c r="BFH29" s="644"/>
      <c r="BFI29" s="644"/>
      <c r="BFJ29" s="644"/>
      <c r="BFK29" s="644"/>
      <c r="BFL29" s="644"/>
      <c r="BFM29" s="644"/>
      <c r="BFN29" s="644"/>
      <c r="BFO29" s="644"/>
      <c r="BFP29" s="644"/>
      <c r="BFQ29" s="644"/>
      <c r="BFR29" s="644"/>
      <c r="BFS29" s="644"/>
      <c r="BFT29" s="644"/>
      <c r="BFU29" s="644"/>
      <c r="BFV29" s="644"/>
      <c r="BFW29" s="644"/>
      <c r="BFX29" s="644"/>
      <c r="BFY29" s="644"/>
      <c r="BFZ29" s="644"/>
      <c r="BGA29" s="644"/>
      <c r="BGB29" s="644"/>
      <c r="BGC29" s="644"/>
      <c r="BGD29" s="644"/>
      <c r="BGE29" s="644"/>
      <c r="BGF29" s="644"/>
      <c r="BGG29" s="644"/>
      <c r="BGH29" s="644"/>
      <c r="BGI29" s="644"/>
      <c r="BGJ29" s="644"/>
      <c r="BGK29" s="644"/>
      <c r="BGL29" s="644"/>
      <c r="BGM29" s="644"/>
      <c r="BGN29" s="644"/>
      <c r="BGO29" s="644"/>
      <c r="BGP29" s="644"/>
      <c r="BGQ29" s="644"/>
      <c r="BGR29" s="644"/>
      <c r="BGS29" s="644"/>
      <c r="BGT29" s="644"/>
      <c r="BGU29" s="644"/>
      <c r="BGV29" s="644"/>
      <c r="BGW29" s="644"/>
      <c r="BGX29" s="644"/>
      <c r="BGY29" s="644"/>
      <c r="BGZ29" s="644"/>
      <c r="BHA29" s="644"/>
      <c r="BHB29" s="644"/>
      <c r="BHC29" s="644"/>
      <c r="BHD29" s="644"/>
      <c r="BHE29" s="644"/>
      <c r="BHF29" s="644"/>
      <c r="BHG29" s="644"/>
      <c r="BHH29" s="644"/>
      <c r="BHI29" s="644"/>
      <c r="BHJ29" s="644"/>
      <c r="BHK29" s="644"/>
      <c r="BHL29" s="644"/>
      <c r="BHM29" s="644"/>
      <c r="BHN29" s="644"/>
      <c r="BHO29" s="644"/>
      <c r="BHP29" s="644"/>
      <c r="BHQ29" s="644"/>
      <c r="BHR29" s="644"/>
      <c r="BHS29" s="644"/>
      <c r="BHT29" s="644"/>
      <c r="BHU29" s="644"/>
      <c r="BHV29" s="644"/>
      <c r="BHW29" s="644"/>
      <c r="BHX29" s="644"/>
      <c r="BHY29" s="644"/>
      <c r="BHZ29" s="644"/>
      <c r="BIA29" s="644"/>
      <c r="BIB29" s="644"/>
      <c r="BIC29" s="644"/>
      <c r="BID29" s="644"/>
      <c r="BIE29" s="644"/>
      <c r="BIF29" s="644"/>
      <c r="BIG29" s="644"/>
      <c r="BIH29" s="644"/>
      <c r="BII29" s="644"/>
      <c r="BIJ29" s="644"/>
      <c r="BIK29" s="644"/>
      <c r="BIL29" s="644"/>
      <c r="BIM29" s="644"/>
      <c r="BIN29" s="644"/>
      <c r="BIO29" s="644"/>
      <c r="BIP29" s="644"/>
      <c r="BIQ29" s="644"/>
      <c r="BIR29" s="644"/>
      <c r="BIS29" s="644"/>
      <c r="BIT29" s="644"/>
      <c r="BIU29" s="644"/>
      <c r="BIV29" s="644"/>
      <c r="BIW29" s="644"/>
      <c r="BIX29" s="644"/>
      <c r="BIY29" s="644"/>
      <c r="BIZ29" s="644"/>
      <c r="BJA29" s="644"/>
      <c r="BJB29" s="644"/>
      <c r="BJC29" s="644"/>
      <c r="BJD29" s="644"/>
      <c r="BJE29" s="644"/>
      <c r="BJF29" s="644"/>
      <c r="BJG29" s="644"/>
      <c r="BJH29" s="644"/>
      <c r="BJI29" s="644"/>
      <c r="BJJ29" s="644"/>
      <c r="BJK29" s="644"/>
      <c r="BJL29" s="644"/>
      <c r="BJM29" s="644"/>
      <c r="BJN29" s="644"/>
      <c r="BJO29" s="644"/>
      <c r="BJP29" s="644"/>
      <c r="BJQ29" s="644"/>
      <c r="BJR29" s="644"/>
      <c r="BJS29" s="644"/>
      <c r="BJT29" s="644"/>
      <c r="BJU29" s="644"/>
      <c r="BJV29" s="644"/>
      <c r="BJW29" s="644"/>
      <c r="BJX29" s="644"/>
      <c r="BJY29" s="644"/>
      <c r="BJZ29" s="644"/>
      <c r="BKA29" s="644"/>
      <c r="BKB29" s="644"/>
      <c r="BKC29" s="644"/>
      <c r="BKD29" s="644"/>
      <c r="BKE29" s="644"/>
      <c r="BKF29" s="644"/>
      <c r="BKG29" s="644"/>
      <c r="BKH29" s="644"/>
      <c r="BKI29" s="644"/>
      <c r="BKJ29" s="644"/>
      <c r="BKK29" s="644"/>
      <c r="BKL29" s="644"/>
      <c r="BKM29" s="644"/>
      <c r="BKN29" s="644"/>
      <c r="BKO29" s="644"/>
      <c r="BKP29" s="644"/>
      <c r="BKQ29" s="644"/>
      <c r="BKR29" s="644"/>
      <c r="BKS29" s="644"/>
      <c r="BKT29" s="644"/>
      <c r="BKU29" s="644"/>
      <c r="BKV29" s="644"/>
      <c r="BKW29" s="644"/>
      <c r="BKX29" s="644"/>
      <c r="BKY29" s="644"/>
      <c r="BKZ29" s="644"/>
      <c r="BLA29" s="644"/>
      <c r="BLB29" s="644"/>
      <c r="BLC29" s="644"/>
      <c r="BLD29" s="644"/>
      <c r="BLE29" s="644"/>
      <c r="BLF29" s="644"/>
      <c r="BLG29" s="644"/>
      <c r="BLH29" s="644"/>
      <c r="BLI29" s="644"/>
      <c r="BLJ29" s="644"/>
      <c r="BLK29" s="644"/>
      <c r="BLL29" s="644"/>
      <c r="BLM29" s="644"/>
      <c r="BLN29" s="644"/>
      <c r="BLO29" s="644"/>
      <c r="BLP29" s="644"/>
      <c r="BLQ29" s="644"/>
      <c r="BLR29" s="644"/>
      <c r="BLS29" s="644"/>
      <c r="BLT29" s="644"/>
      <c r="BLU29" s="644"/>
      <c r="BLV29" s="644"/>
      <c r="BLW29" s="644"/>
      <c r="BLX29" s="644"/>
      <c r="BLY29" s="644"/>
      <c r="BLZ29" s="644"/>
      <c r="BMA29" s="644"/>
      <c r="BMB29" s="644"/>
      <c r="BMC29" s="644"/>
      <c r="BMD29" s="644"/>
      <c r="BME29" s="644"/>
      <c r="BMF29" s="644"/>
      <c r="BMG29" s="644"/>
      <c r="BMH29" s="644"/>
      <c r="BMI29" s="644"/>
      <c r="BMJ29" s="644"/>
      <c r="BMK29" s="644"/>
      <c r="BML29" s="644"/>
      <c r="BMM29" s="644"/>
      <c r="BMN29" s="644"/>
      <c r="BMO29" s="644"/>
      <c r="BMP29" s="644"/>
      <c r="BMQ29" s="644"/>
      <c r="BMR29" s="644"/>
      <c r="BMS29" s="644"/>
      <c r="BMT29" s="644"/>
      <c r="BMU29" s="644"/>
      <c r="BMV29" s="644"/>
      <c r="BMW29" s="644"/>
      <c r="BMX29" s="644"/>
      <c r="BMY29" s="644"/>
      <c r="BMZ29" s="644"/>
      <c r="BNA29" s="644"/>
      <c r="BNB29" s="644"/>
      <c r="BNC29" s="644"/>
      <c r="BND29" s="644"/>
      <c r="BNE29" s="644"/>
      <c r="BNF29" s="644"/>
      <c r="BNG29" s="644"/>
      <c r="BNH29" s="644"/>
      <c r="BNI29" s="644"/>
      <c r="BNJ29" s="644"/>
      <c r="BNK29" s="644"/>
      <c r="BNL29" s="644"/>
      <c r="BNM29" s="644"/>
      <c r="BNN29" s="644"/>
      <c r="BNO29" s="644"/>
      <c r="BNP29" s="644"/>
      <c r="BNQ29" s="644"/>
      <c r="BNR29" s="644"/>
      <c r="BNS29" s="644"/>
      <c r="BNT29" s="644"/>
      <c r="BNU29" s="644"/>
      <c r="BNV29" s="644"/>
      <c r="BNW29" s="644"/>
      <c r="BNX29" s="644"/>
      <c r="BNY29" s="644"/>
      <c r="BNZ29" s="644"/>
      <c r="BOA29" s="644"/>
      <c r="BOB29" s="644"/>
      <c r="BOC29" s="644"/>
      <c r="BOD29" s="644"/>
      <c r="BOE29" s="644"/>
      <c r="BOF29" s="644"/>
      <c r="BOG29" s="644"/>
      <c r="BOH29" s="644"/>
      <c r="BOI29" s="644"/>
      <c r="BOJ29" s="644"/>
      <c r="BOK29" s="644"/>
      <c r="BOL29" s="644"/>
      <c r="BOM29" s="644"/>
      <c r="BON29" s="644"/>
      <c r="BOO29" s="644"/>
      <c r="BOP29" s="644"/>
      <c r="BOQ29" s="644"/>
      <c r="BOR29" s="644"/>
      <c r="BOS29" s="644"/>
      <c r="BOT29" s="644"/>
      <c r="BOU29" s="644"/>
      <c r="BOV29" s="644"/>
      <c r="BOW29" s="644"/>
      <c r="BOX29" s="644"/>
      <c r="BOY29" s="644"/>
      <c r="BOZ29" s="644"/>
      <c r="BPA29" s="644"/>
      <c r="BPB29" s="644"/>
      <c r="BPC29" s="644"/>
      <c r="BPD29" s="644"/>
      <c r="BPE29" s="644"/>
      <c r="BPF29" s="644"/>
      <c r="BPG29" s="644"/>
      <c r="BPH29" s="644"/>
      <c r="BPI29" s="644"/>
      <c r="BPJ29" s="644"/>
      <c r="BPK29" s="644"/>
      <c r="BPL29" s="644"/>
      <c r="BPM29" s="644"/>
      <c r="BPN29" s="644"/>
      <c r="BPO29" s="644"/>
      <c r="BPP29" s="644"/>
      <c r="BPQ29" s="644"/>
      <c r="BPR29" s="644"/>
      <c r="BPS29" s="644"/>
      <c r="BPT29" s="644"/>
      <c r="BPU29" s="644"/>
      <c r="BPV29" s="644"/>
      <c r="BPW29" s="644"/>
      <c r="BPX29" s="644"/>
      <c r="BPY29" s="644"/>
      <c r="BPZ29" s="644"/>
      <c r="BQA29" s="644"/>
      <c r="BQB29" s="644"/>
      <c r="BQC29" s="644"/>
      <c r="BQD29" s="644"/>
      <c r="BQE29" s="644"/>
      <c r="BQF29" s="644"/>
      <c r="BQG29" s="644"/>
      <c r="BQH29" s="644"/>
      <c r="BQI29" s="644"/>
      <c r="BQJ29" s="644"/>
      <c r="BQK29" s="644"/>
      <c r="BQL29" s="644"/>
      <c r="BQM29" s="644"/>
      <c r="BQN29" s="644"/>
      <c r="BQO29" s="644"/>
      <c r="BQP29" s="644"/>
      <c r="BQQ29" s="644"/>
      <c r="BQR29" s="644"/>
      <c r="BQS29" s="644"/>
      <c r="BQT29" s="644"/>
      <c r="BQU29" s="644"/>
      <c r="BQV29" s="644"/>
      <c r="BQW29" s="644"/>
      <c r="BQX29" s="644"/>
      <c r="BQY29" s="644"/>
      <c r="BQZ29" s="644"/>
      <c r="BRA29" s="644"/>
      <c r="BRB29" s="644"/>
      <c r="BRC29" s="644"/>
      <c r="BRD29" s="644"/>
      <c r="BRE29" s="644"/>
      <c r="BRF29" s="644"/>
      <c r="BRG29" s="644"/>
      <c r="BRH29" s="644"/>
      <c r="BRI29" s="644"/>
      <c r="BRJ29" s="644"/>
      <c r="BRK29" s="644"/>
      <c r="BRL29" s="644"/>
      <c r="BRM29" s="644"/>
      <c r="BRN29" s="644"/>
      <c r="BRO29" s="644"/>
      <c r="BRP29" s="644"/>
      <c r="BRQ29" s="644"/>
      <c r="BRR29" s="644"/>
      <c r="BRS29" s="644"/>
      <c r="BRT29" s="644"/>
      <c r="BRU29" s="644"/>
      <c r="BRV29" s="644"/>
      <c r="BRW29" s="644"/>
      <c r="BRX29" s="644"/>
      <c r="BRY29" s="644"/>
      <c r="BRZ29" s="644"/>
      <c r="BSA29" s="644"/>
      <c r="BSB29" s="644"/>
      <c r="BSC29" s="644"/>
      <c r="BSD29" s="644"/>
      <c r="BSE29" s="644"/>
      <c r="BSF29" s="644"/>
      <c r="BSG29" s="644"/>
      <c r="BSH29" s="644"/>
      <c r="BSI29" s="644"/>
      <c r="BSJ29" s="644"/>
      <c r="BSK29" s="644"/>
      <c r="BSL29" s="644"/>
      <c r="BSM29" s="644"/>
      <c r="BSN29" s="644"/>
      <c r="BSO29" s="644"/>
      <c r="BSP29" s="644"/>
      <c r="BSQ29" s="644"/>
      <c r="BSR29" s="644"/>
      <c r="BSS29" s="644"/>
      <c r="BST29" s="644"/>
      <c r="BSU29" s="644"/>
      <c r="BSV29" s="644"/>
      <c r="BSW29" s="644"/>
      <c r="BSX29" s="644"/>
      <c r="BSY29" s="644"/>
      <c r="BSZ29" s="644"/>
      <c r="BTA29" s="644"/>
      <c r="BTB29" s="644"/>
      <c r="BTC29" s="644"/>
      <c r="BTD29" s="644"/>
      <c r="BTE29" s="644"/>
      <c r="BTF29" s="644"/>
      <c r="BTG29" s="644"/>
      <c r="BTH29" s="644"/>
      <c r="BTI29" s="644"/>
      <c r="BTJ29" s="644"/>
      <c r="BTK29" s="644"/>
      <c r="BTL29" s="644"/>
      <c r="BTM29" s="644"/>
      <c r="BTN29" s="644"/>
      <c r="BTO29" s="644"/>
      <c r="BTP29" s="644"/>
      <c r="BTQ29" s="644"/>
      <c r="BTR29" s="644"/>
      <c r="BTS29" s="644"/>
      <c r="BTT29" s="644"/>
      <c r="BTU29" s="644"/>
      <c r="BTV29" s="644"/>
      <c r="BTW29" s="644"/>
      <c r="BTX29" s="644"/>
      <c r="BTY29" s="644"/>
      <c r="BTZ29" s="644"/>
      <c r="BUA29" s="644"/>
      <c r="BUB29" s="644"/>
      <c r="BUC29" s="644"/>
      <c r="BUD29" s="644"/>
      <c r="BUE29" s="644"/>
      <c r="BUF29" s="644"/>
      <c r="BUG29" s="644"/>
      <c r="BUH29" s="644"/>
      <c r="BUI29" s="644"/>
      <c r="BUJ29" s="644"/>
      <c r="BUK29" s="644"/>
      <c r="BUL29" s="644"/>
      <c r="BUM29" s="644"/>
      <c r="BUN29" s="644"/>
      <c r="BUO29" s="644"/>
      <c r="BUP29" s="644"/>
      <c r="BUQ29" s="644"/>
      <c r="BUR29" s="644"/>
      <c r="BUS29" s="644"/>
      <c r="BUT29" s="644"/>
      <c r="BUU29" s="644"/>
      <c r="BUV29" s="644"/>
      <c r="BUW29" s="644"/>
      <c r="BUX29" s="644"/>
      <c r="BUY29" s="644"/>
      <c r="BUZ29" s="644"/>
      <c r="BVA29" s="644"/>
      <c r="BVB29" s="644"/>
      <c r="BVC29" s="644"/>
      <c r="BVD29" s="644"/>
      <c r="BVE29" s="644"/>
      <c r="BVF29" s="644"/>
      <c r="BVG29" s="644"/>
      <c r="BVH29" s="644"/>
      <c r="BVI29" s="644"/>
      <c r="BVJ29" s="644"/>
      <c r="BVK29" s="644"/>
      <c r="BVL29" s="644"/>
      <c r="BVM29" s="644"/>
      <c r="BVN29" s="644"/>
      <c r="BVO29" s="644"/>
      <c r="BVP29" s="644"/>
      <c r="BVQ29" s="644"/>
      <c r="BVR29" s="644"/>
      <c r="BVS29" s="644"/>
      <c r="BVT29" s="644"/>
      <c r="BVU29" s="644"/>
      <c r="BVV29" s="644"/>
      <c r="BVW29" s="644"/>
      <c r="BVX29" s="644"/>
      <c r="BVY29" s="644"/>
      <c r="BVZ29" s="644"/>
      <c r="BWA29" s="644"/>
      <c r="BWB29" s="644"/>
      <c r="BWC29" s="644"/>
      <c r="BWD29" s="644"/>
      <c r="BWE29" s="644"/>
      <c r="BWF29" s="644"/>
      <c r="BWG29" s="644"/>
      <c r="BWH29" s="644"/>
      <c r="BWI29" s="644"/>
      <c r="BWJ29" s="644"/>
      <c r="BWK29" s="644"/>
      <c r="BWL29" s="644"/>
      <c r="BWM29" s="644"/>
      <c r="BWN29" s="644"/>
      <c r="BWO29" s="644"/>
      <c r="BWP29" s="644"/>
      <c r="BWQ29" s="644"/>
      <c r="BWR29" s="644"/>
      <c r="BWS29" s="644"/>
      <c r="BWT29" s="644"/>
      <c r="BWU29" s="644"/>
      <c r="BWV29" s="644"/>
      <c r="BWW29" s="644"/>
      <c r="BWX29" s="644"/>
      <c r="BWY29" s="644"/>
      <c r="BWZ29" s="644"/>
      <c r="BXA29" s="644"/>
      <c r="BXB29" s="644"/>
      <c r="BXC29" s="644"/>
      <c r="BXD29" s="644"/>
      <c r="BXE29" s="644"/>
      <c r="BXF29" s="644"/>
      <c r="BXG29" s="644"/>
      <c r="BXH29" s="644"/>
      <c r="BXI29" s="644"/>
      <c r="BXJ29" s="644"/>
      <c r="BXK29" s="644"/>
      <c r="BXL29" s="644"/>
      <c r="BXM29" s="644"/>
      <c r="BXN29" s="644"/>
      <c r="BXO29" s="644"/>
      <c r="BXP29" s="644"/>
      <c r="BXQ29" s="644"/>
      <c r="BXR29" s="644"/>
      <c r="BXS29" s="644"/>
      <c r="BXT29" s="644"/>
      <c r="BXU29" s="644"/>
      <c r="BXV29" s="644"/>
      <c r="BXW29" s="644"/>
      <c r="BXX29" s="644"/>
      <c r="BXY29" s="644"/>
      <c r="BXZ29" s="644"/>
      <c r="BYA29" s="644"/>
      <c r="BYB29" s="644"/>
      <c r="BYC29" s="644"/>
      <c r="BYD29" s="644"/>
      <c r="BYE29" s="644"/>
      <c r="BYF29" s="644"/>
      <c r="BYG29" s="644"/>
      <c r="BYH29" s="644"/>
      <c r="BYI29" s="644"/>
      <c r="BYJ29" s="644"/>
      <c r="BYK29" s="644"/>
      <c r="BYL29" s="644"/>
      <c r="BYM29" s="644"/>
      <c r="BYN29" s="644"/>
      <c r="BYO29" s="644"/>
      <c r="BYP29" s="644"/>
      <c r="BYQ29" s="644"/>
      <c r="BYR29" s="644"/>
      <c r="BYS29" s="644"/>
      <c r="BYT29" s="644"/>
      <c r="BYU29" s="644"/>
      <c r="BYV29" s="644"/>
      <c r="BYW29" s="644"/>
      <c r="BYX29" s="644"/>
      <c r="BYY29" s="644"/>
      <c r="BYZ29" s="644"/>
      <c r="BZA29" s="644"/>
      <c r="BZB29" s="644"/>
      <c r="BZC29" s="644"/>
      <c r="BZD29" s="644"/>
      <c r="BZE29" s="644"/>
      <c r="BZF29" s="644"/>
      <c r="BZG29" s="644"/>
      <c r="BZH29" s="644"/>
      <c r="BZI29" s="644"/>
      <c r="BZJ29" s="644"/>
      <c r="BZK29" s="644"/>
      <c r="BZL29" s="644"/>
      <c r="BZM29" s="644"/>
      <c r="BZN29" s="644"/>
      <c r="BZO29" s="644"/>
      <c r="BZP29" s="644"/>
      <c r="BZQ29" s="644"/>
      <c r="BZR29" s="644"/>
      <c r="BZS29" s="644"/>
      <c r="BZT29" s="644"/>
      <c r="BZU29" s="644"/>
      <c r="BZV29" s="644"/>
      <c r="BZW29" s="644"/>
      <c r="BZX29" s="644"/>
      <c r="BZY29" s="644"/>
      <c r="BZZ29" s="644"/>
      <c r="CAA29" s="644"/>
      <c r="CAB29" s="644"/>
      <c r="CAC29" s="644"/>
      <c r="CAD29" s="644"/>
      <c r="CAE29" s="644"/>
      <c r="CAF29" s="644"/>
      <c r="CAG29" s="644"/>
      <c r="CAH29" s="644"/>
      <c r="CAI29" s="644"/>
      <c r="CAJ29" s="644"/>
      <c r="CAK29" s="644"/>
      <c r="CAL29" s="644"/>
      <c r="CAM29" s="644"/>
      <c r="CAN29" s="644"/>
      <c r="CAO29" s="644"/>
      <c r="CAP29" s="644"/>
      <c r="CAQ29" s="644"/>
      <c r="CAR29" s="644"/>
      <c r="CAS29" s="644"/>
      <c r="CAT29" s="644"/>
      <c r="CAU29" s="644"/>
      <c r="CAV29" s="644"/>
      <c r="CAW29" s="644"/>
      <c r="CAX29" s="644"/>
      <c r="CAY29" s="644"/>
      <c r="CAZ29" s="644"/>
      <c r="CBA29" s="644"/>
      <c r="CBB29" s="644"/>
      <c r="CBC29" s="644"/>
      <c r="CBD29" s="644"/>
      <c r="CBE29" s="644"/>
      <c r="CBF29" s="644"/>
      <c r="CBG29" s="644"/>
      <c r="CBH29" s="644"/>
      <c r="CBI29" s="644"/>
      <c r="CBJ29" s="644"/>
      <c r="CBK29" s="644"/>
      <c r="CBL29" s="644"/>
      <c r="CBM29" s="644"/>
      <c r="CBN29" s="644"/>
      <c r="CBO29" s="644"/>
      <c r="CBP29" s="644"/>
      <c r="CBQ29" s="644"/>
      <c r="CBR29" s="644"/>
      <c r="CBS29" s="644"/>
      <c r="CBT29" s="644"/>
      <c r="CBU29" s="644"/>
      <c r="CBV29" s="644"/>
      <c r="CBW29" s="644"/>
      <c r="CBX29" s="644"/>
      <c r="CBY29" s="644"/>
      <c r="CBZ29" s="644"/>
      <c r="CCA29" s="644"/>
      <c r="CCB29" s="644"/>
      <c r="CCC29" s="644"/>
      <c r="CCD29" s="644"/>
      <c r="CCE29" s="644"/>
      <c r="CCF29" s="644"/>
      <c r="CCG29" s="644"/>
      <c r="CCH29" s="644"/>
      <c r="CCI29" s="644"/>
      <c r="CCJ29" s="644"/>
      <c r="CCK29" s="644"/>
      <c r="CCL29" s="644"/>
      <c r="CCM29" s="644"/>
      <c r="CCN29" s="644"/>
      <c r="CCO29" s="644"/>
      <c r="CCP29" s="644"/>
      <c r="CCQ29" s="644"/>
      <c r="CCR29" s="644"/>
      <c r="CCS29" s="644"/>
      <c r="CCT29" s="644"/>
      <c r="CCU29" s="644"/>
      <c r="CCV29" s="644"/>
      <c r="CCW29" s="644"/>
      <c r="CCX29" s="644"/>
      <c r="CCY29" s="644"/>
      <c r="CCZ29" s="644"/>
      <c r="CDA29" s="644"/>
      <c r="CDB29" s="644"/>
      <c r="CDC29" s="644"/>
      <c r="CDD29" s="644"/>
      <c r="CDE29" s="644"/>
      <c r="CDF29" s="644"/>
      <c r="CDG29" s="644"/>
      <c r="CDH29" s="644"/>
      <c r="CDI29" s="644"/>
      <c r="CDJ29" s="644"/>
      <c r="CDK29" s="644"/>
      <c r="CDL29" s="644"/>
      <c r="CDM29" s="644"/>
      <c r="CDN29" s="644"/>
      <c r="CDO29" s="644"/>
      <c r="CDP29" s="644"/>
      <c r="CDQ29" s="644"/>
      <c r="CDR29" s="644"/>
      <c r="CDS29" s="644"/>
      <c r="CDT29" s="644"/>
      <c r="CDU29" s="644"/>
      <c r="CDV29" s="644"/>
      <c r="CDW29" s="644"/>
      <c r="CDX29" s="644"/>
      <c r="CDY29" s="644"/>
      <c r="CDZ29" s="644"/>
      <c r="CEA29" s="644"/>
      <c r="CEB29" s="644"/>
      <c r="CEC29" s="644"/>
      <c r="CED29" s="644"/>
      <c r="CEE29" s="644"/>
      <c r="CEF29" s="644"/>
      <c r="CEG29" s="644"/>
      <c r="CEH29" s="644"/>
      <c r="CEI29" s="644"/>
      <c r="CEJ29" s="644"/>
      <c r="CEK29" s="644"/>
      <c r="CEL29" s="644"/>
      <c r="CEM29" s="644"/>
      <c r="CEN29" s="644"/>
      <c r="CEO29" s="644"/>
      <c r="CEP29" s="644"/>
      <c r="CEQ29" s="644"/>
      <c r="CER29" s="644"/>
      <c r="CES29" s="644"/>
      <c r="CET29" s="644"/>
      <c r="CEU29" s="644"/>
      <c r="CEV29" s="644"/>
      <c r="CEW29" s="644"/>
      <c r="CEX29" s="644"/>
      <c r="CEY29" s="644"/>
      <c r="CEZ29" s="644"/>
      <c r="CFA29" s="644"/>
      <c r="CFB29" s="644"/>
      <c r="CFC29" s="644"/>
      <c r="CFD29" s="644"/>
      <c r="CFE29" s="644"/>
      <c r="CFF29" s="644"/>
      <c r="CFG29" s="644"/>
      <c r="CFH29" s="644"/>
      <c r="CFI29" s="644"/>
      <c r="CFJ29" s="644"/>
      <c r="CFK29" s="644"/>
      <c r="CFL29" s="644"/>
      <c r="CFM29" s="644"/>
      <c r="CFN29" s="644"/>
      <c r="CFO29" s="644"/>
      <c r="CFP29" s="644"/>
      <c r="CFQ29" s="644"/>
      <c r="CFR29" s="644"/>
      <c r="CFS29" s="644"/>
      <c r="CFT29" s="644"/>
      <c r="CFU29" s="644"/>
      <c r="CFV29" s="644"/>
      <c r="CFW29" s="644"/>
      <c r="CFX29" s="644"/>
      <c r="CFY29" s="644"/>
      <c r="CFZ29" s="644"/>
      <c r="CGA29" s="644"/>
      <c r="CGB29" s="644"/>
      <c r="CGC29" s="644"/>
      <c r="CGD29" s="644"/>
      <c r="CGE29" s="644"/>
      <c r="CGF29" s="644"/>
      <c r="CGG29" s="644"/>
      <c r="CGH29" s="644"/>
      <c r="CGI29" s="644"/>
      <c r="CGJ29" s="644"/>
      <c r="CGK29" s="644"/>
      <c r="CGL29" s="644"/>
      <c r="CGM29" s="644"/>
      <c r="CGN29" s="644"/>
      <c r="CGO29" s="644"/>
      <c r="CGP29" s="644"/>
      <c r="CGQ29" s="644"/>
      <c r="CGR29" s="644"/>
      <c r="CGS29" s="644"/>
      <c r="CGT29" s="644"/>
      <c r="CGU29" s="644"/>
      <c r="CGV29" s="644"/>
      <c r="CGW29" s="644"/>
      <c r="CGX29" s="644"/>
      <c r="CGY29" s="644"/>
      <c r="CGZ29" s="644"/>
      <c r="CHA29" s="644"/>
      <c r="CHB29" s="644"/>
      <c r="CHC29" s="644"/>
      <c r="CHD29" s="644"/>
      <c r="CHE29" s="644"/>
      <c r="CHF29" s="644"/>
      <c r="CHG29" s="644"/>
      <c r="CHH29" s="644"/>
      <c r="CHI29" s="644"/>
      <c r="CHJ29" s="644"/>
      <c r="CHK29" s="644"/>
      <c r="CHL29" s="644"/>
      <c r="CHM29" s="644"/>
      <c r="CHN29" s="644"/>
      <c r="CHO29" s="644"/>
      <c r="CHP29" s="644"/>
      <c r="CHQ29" s="644"/>
      <c r="CHR29" s="644"/>
      <c r="CHS29" s="644"/>
      <c r="CHT29" s="644"/>
      <c r="CHU29" s="644"/>
      <c r="CHV29" s="644"/>
      <c r="CHW29" s="644"/>
      <c r="CHX29" s="644"/>
      <c r="CHY29" s="644"/>
      <c r="CHZ29" s="644"/>
      <c r="CIA29" s="644"/>
      <c r="CIB29" s="644"/>
      <c r="CIC29" s="644"/>
      <c r="CID29" s="644"/>
      <c r="CIE29" s="644"/>
      <c r="CIF29" s="644"/>
      <c r="CIG29" s="644"/>
      <c r="CIH29" s="644"/>
      <c r="CII29" s="644"/>
      <c r="CIJ29" s="644"/>
      <c r="CIK29" s="644"/>
      <c r="CIL29" s="644"/>
      <c r="CIM29" s="644"/>
      <c r="CIN29" s="644"/>
      <c r="CIO29" s="644"/>
      <c r="CIP29" s="644"/>
      <c r="CIQ29" s="644"/>
      <c r="CIR29" s="644"/>
      <c r="CIS29" s="644"/>
      <c r="CIT29" s="644"/>
      <c r="CIU29" s="644"/>
      <c r="CIV29" s="644"/>
      <c r="CIW29" s="644"/>
      <c r="CIX29" s="644"/>
      <c r="CIY29" s="644"/>
      <c r="CIZ29" s="644"/>
      <c r="CJA29" s="644"/>
      <c r="CJB29" s="644"/>
      <c r="CJC29" s="644"/>
      <c r="CJD29" s="644"/>
      <c r="CJE29" s="644"/>
      <c r="CJF29" s="644"/>
      <c r="CJG29" s="644"/>
      <c r="CJH29" s="644"/>
      <c r="CJI29" s="644"/>
      <c r="CJJ29" s="644"/>
      <c r="CJK29" s="644"/>
      <c r="CJL29" s="644"/>
      <c r="CJM29" s="644"/>
      <c r="CJN29" s="644"/>
      <c r="CJO29" s="644"/>
      <c r="CJP29" s="644"/>
      <c r="CJQ29" s="644"/>
      <c r="CJR29" s="644"/>
      <c r="CJS29" s="644"/>
      <c r="CJT29" s="644"/>
      <c r="CJU29" s="644"/>
      <c r="CJV29" s="644"/>
      <c r="CJW29" s="644"/>
      <c r="CJX29" s="644"/>
      <c r="CJY29" s="644"/>
      <c r="CJZ29" s="644"/>
      <c r="CKA29" s="644"/>
      <c r="CKB29" s="644"/>
      <c r="CKC29" s="644"/>
      <c r="CKD29" s="644"/>
      <c r="CKE29" s="644"/>
      <c r="CKF29" s="644"/>
      <c r="CKG29" s="644"/>
      <c r="CKH29" s="644"/>
      <c r="CKI29" s="644"/>
      <c r="CKJ29" s="644"/>
      <c r="CKK29" s="644"/>
      <c r="CKL29" s="644"/>
      <c r="CKM29" s="644"/>
      <c r="CKN29" s="644"/>
      <c r="CKO29" s="644"/>
      <c r="CKP29" s="644"/>
      <c r="CKQ29" s="644"/>
      <c r="CKR29" s="644"/>
      <c r="CKS29" s="644"/>
      <c r="CKT29" s="644"/>
      <c r="CKU29" s="644"/>
      <c r="CKV29" s="644"/>
      <c r="CKW29" s="644"/>
      <c r="CKX29" s="644"/>
      <c r="CKY29" s="644"/>
      <c r="CKZ29" s="644"/>
      <c r="CLA29" s="644"/>
      <c r="CLB29" s="644"/>
      <c r="CLC29" s="644"/>
      <c r="CLD29" s="644"/>
      <c r="CLE29" s="644"/>
      <c r="CLF29" s="644"/>
      <c r="CLG29" s="644"/>
      <c r="CLH29" s="644"/>
      <c r="CLI29" s="644"/>
      <c r="CLJ29" s="644"/>
      <c r="CLK29" s="644"/>
      <c r="CLL29" s="644"/>
      <c r="CLM29" s="644"/>
      <c r="CLN29" s="644"/>
      <c r="CLO29" s="644"/>
      <c r="CLP29" s="644"/>
      <c r="CLQ29" s="644"/>
      <c r="CLR29" s="644"/>
      <c r="CLS29" s="644"/>
      <c r="CLT29" s="644"/>
      <c r="CLU29" s="644"/>
      <c r="CLV29" s="644"/>
      <c r="CLW29" s="644"/>
      <c r="CLX29" s="644"/>
      <c r="CLY29" s="644"/>
      <c r="CLZ29" s="644"/>
      <c r="CMA29" s="644"/>
      <c r="CMB29" s="644"/>
      <c r="CMC29" s="644"/>
      <c r="CMD29" s="644"/>
      <c r="CME29" s="644"/>
      <c r="CMF29" s="644"/>
      <c r="CMG29" s="644"/>
      <c r="CMH29" s="644"/>
      <c r="CMI29" s="644"/>
      <c r="CMJ29" s="644"/>
      <c r="CMK29" s="644"/>
      <c r="CML29" s="644"/>
      <c r="CMM29" s="644"/>
      <c r="CMN29" s="644"/>
      <c r="CMO29" s="644"/>
      <c r="CMP29" s="644"/>
      <c r="CMQ29" s="644"/>
      <c r="CMR29" s="644"/>
      <c r="CMS29" s="644"/>
      <c r="CMT29" s="644"/>
      <c r="CMU29" s="644"/>
      <c r="CMV29" s="644"/>
      <c r="CMW29" s="644"/>
      <c r="CMX29" s="644"/>
      <c r="CMY29" s="644"/>
      <c r="CMZ29" s="644"/>
      <c r="CNA29" s="644"/>
      <c r="CNB29" s="644"/>
      <c r="CNC29" s="644"/>
      <c r="CND29" s="644"/>
      <c r="CNE29" s="644"/>
      <c r="CNF29" s="644"/>
      <c r="CNG29" s="644"/>
      <c r="CNH29" s="644"/>
      <c r="CNI29" s="644"/>
      <c r="CNJ29" s="644"/>
      <c r="CNK29" s="644"/>
      <c r="CNL29" s="644"/>
      <c r="CNM29" s="644"/>
      <c r="CNN29" s="644"/>
      <c r="CNO29" s="644"/>
      <c r="CNP29" s="644"/>
      <c r="CNQ29" s="644"/>
      <c r="CNR29" s="644"/>
      <c r="CNS29" s="644"/>
      <c r="CNT29" s="644"/>
      <c r="CNU29" s="644"/>
      <c r="CNV29" s="644"/>
      <c r="CNW29" s="644"/>
      <c r="CNX29" s="644"/>
      <c r="CNY29" s="644"/>
      <c r="CNZ29" s="644"/>
      <c r="COA29" s="644"/>
      <c r="COB29" s="644"/>
      <c r="COC29" s="644"/>
      <c r="COD29" s="644"/>
      <c r="COE29" s="644"/>
      <c r="COF29" s="644"/>
      <c r="COG29" s="644"/>
      <c r="COH29" s="644"/>
      <c r="COI29" s="644"/>
      <c r="COJ29" s="644"/>
      <c r="COK29" s="644"/>
      <c r="COL29" s="644"/>
      <c r="COM29" s="644"/>
      <c r="CON29" s="644"/>
      <c r="COO29" s="644"/>
      <c r="COP29" s="644"/>
      <c r="COQ29" s="644"/>
      <c r="COR29" s="644"/>
      <c r="COS29" s="644"/>
      <c r="COT29" s="644"/>
      <c r="COU29" s="644"/>
      <c r="COV29" s="644"/>
      <c r="COW29" s="644"/>
      <c r="COX29" s="644"/>
      <c r="COY29" s="644"/>
      <c r="COZ29" s="644"/>
      <c r="CPA29" s="644"/>
      <c r="CPB29" s="644"/>
      <c r="CPC29" s="644"/>
      <c r="CPD29" s="644"/>
      <c r="CPE29" s="644"/>
      <c r="CPF29" s="644"/>
      <c r="CPG29" s="644"/>
      <c r="CPH29" s="644"/>
      <c r="CPI29" s="644"/>
      <c r="CPJ29" s="644"/>
      <c r="CPK29" s="644"/>
      <c r="CPL29" s="644"/>
      <c r="CPM29" s="644"/>
      <c r="CPN29" s="644"/>
      <c r="CPO29" s="644"/>
      <c r="CPP29" s="644"/>
      <c r="CPQ29" s="644"/>
      <c r="CPR29" s="644"/>
      <c r="CPS29" s="644"/>
      <c r="CPT29" s="644"/>
      <c r="CPU29" s="644"/>
      <c r="CPV29" s="644"/>
      <c r="CPW29" s="644"/>
      <c r="CPX29" s="644"/>
      <c r="CPY29" s="644"/>
      <c r="CPZ29" s="644"/>
      <c r="CQA29" s="644"/>
      <c r="CQB29" s="644"/>
      <c r="CQC29" s="644"/>
      <c r="CQD29" s="644"/>
      <c r="CQE29" s="644"/>
      <c r="CQF29" s="644"/>
      <c r="CQG29" s="644"/>
      <c r="CQH29" s="644"/>
      <c r="CQI29" s="644"/>
      <c r="CQJ29" s="644"/>
      <c r="CQK29" s="644"/>
      <c r="CQL29" s="644"/>
      <c r="CQM29" s="644"/>
      <c r="CQN29" s="644"/>
      <c r="CQO29" s="644"/>
      <c r="CQP29" s="644"/>
      <c r="CQQ29" s="644"/>
      <c r="CQR29" s="644"/>
      <c r="CQS29" s="644"/>
      <c r="CQT29" s="644"/>
      <c r="CQU29" s="644"/>
      <c r="CQV29" s="644"/>
      <c r="CQW29" s="644"/>
      <c r="CQX29" s="644"/>
      <c r="CQY29" s="644"/>
      <c r="CQZ29" s="644"/>
      <c r="CRA29" s="644"/>
      <c r="CRB29" s="644"/>
      <c r="CRC29" s="644"/>
      <c r="CRD29" s="644"/>
      <c r="CRE29" s="644"/>
      <c r="CRF29" s="644"/>
      <c r="CRG29" s="644"/>
      <c r="CRH29" s="644"/>
      <c r="CRI29" s="644"/>
      <c r="CRJ29" s="644"/>
      <c r="CRK29" s="644"/>
      <c r="CRL29" s="644"/>
      <c r="CRM29" s="644"/>
      <c r="CRN29" s="644"/>
      <c r="CRO29" s="644"/>
      <c r="CRP29" s="644"/>
      <c r="CRQ29" s="644"/>
      <c r="CRR29" s="644"/>
      <c r="CRS29" s="644"/>
      <c r="CRT29" s="644"/>
      <c r="CRU29" s="644"/>
      <c r="CRV29" s="644"/>
      <c r="CRW29" s="644"/>
      <c r="CRX29" s="644"/>
      <c r="CRY29" s="644"/>
      <c r="CRZ29" s="644"/>
      <c r="CSA29" s="644"/>
      <c r="CSB29" s="644"/>
      <c r="CSC29" s="644"/>
      <c r="CSD29" s="644"/>
      <c r="CSE29" s="644"/>
      <c r="CSF29" s="644"/>
      <c r="CSG29" s="644"/>
      <c r="CSH29" s="644"/>
      <c r="CSI29" s="644"/>
      <c r="CSJ29" s="644"/>
      <c r="CSK29" s="644"/>
      <c r="CSL29" s="644"/>
      <c r="CSM29" s="644"/>
      <c r="CSN29" s="644"/>
      <c r="CSO29" s="644"/>
      <c r="CSP29" s="644"/>
      <c r="CSQ29" s="644"/>
      <c r="CSR29" s="644"/>
      <c r="CSS29" s="644"/>
      <c r="CST29" s="644"/>
      <c r="CSU29" s="644"/>
      <c r="CSV29" s="644"/>
      <c r="CSW29" s="644"/>
      <c r="CSX29" s="644"/>
      <c r="CSY29" s="644"/>
      <c r="CSZ29" s="644"/>
      <c r="CTA29" s="644"/>
      <c r="CTB29" s="644"/>
      <c r="CTC29" s="644"/>
      <c r="CTD29" s="644"/>
      <c r="CTE29" s="644"/>
      <c r="CTF29" s="644"/>
      <c r="CTG29" s="644"/>
      <c r="CTH29" s="644"/>
      <c r="CTI29" s="644"/>
      <c r="CTJ29" s="644"/>
      <c r="CTK29" s="644"/>
      <c r="CTL29" s="644"/>
      <c r="CTM29" s="644"/>
      <c r="CTN29" s="644"/>
      <c r="CTO29" s="644"/>
      <c r="CTP29" s="644"/>
      <c r="CTQ29" s="644"/>
      <c r="CTR29" s="644"/>
      <c r="CTS29" s="644"/>
      <c r="CTT29" s="644"/>
      <c r="CTU29" s="644"/>
      <c r="CTV29" s="644"/>
      <c r="CTW29" s="644"/>
      <c r="CTX29" s="644"/>
      <c r="CTY29" s="644"/>
      <c r="CTZ29" s="644"/>
      <c r="CUA29" s="644"/>
      <c r="CUB29" s="644"/>
      <c r="CUC29" s="644"/>
      <c r="CUD29" s="644"/>
      <c r="CUE29" s="644"/>
      <c r="CUF29" s="644"/>
      <c r="CUG29" s="644"/>
      <c r="CUH29" s="644"/>
      <c r="CUI29" s="644"/>
      <c r="CUJ29" s="644"/>
      <c r="CUK29" s="644"/>
      <c r="CUL29" s="644"/>
      <c r="CUM29" s="644"/>
      <c r="CUN29" s="644"/>
      <c r="CUO29" s="644"/>
      <c r="CUP29" s="644"/>
      <c r="CUQ29" s="644"/>
      <c r="CUR29" s="644"/>
      <c r="CUS29" s="644"/>
      <c r="CUT29" s="644"/>
      <c r="CUU29" s="644"/>
      <c r="CUV29" s="644"/>
      <c r="CUW29" s="644"/>
      <c r="CUX29" s="644"/>
      <c r="CUY29" s="644"/>
      <c r="CUZ29" s="644"/>
      <c r="CVA29" s="644"/>
      <c r="CVB29" s="644"/>
      <c r="CVC29" s="644"/>
      <c r="CVD29" s="644"/>
      <c r="CVE29" s="644"/>
      <c r="CVF29" s="644"/>
      <c r="CVG29" s="644"/>
      <c r="CVH29" s="644"/>
      <c r="CVI29" s="644"/>
      <c r="CVJ29" s="644"/>
      <c r="CVK29" s="644"/>
      <c r="CVL29" s="644"/>
      <c r="CVM29" s="644"/>
      <c r="CVN29" s="644"/>
      <c r="CVO29" s="644"/>
      <c r="CVP29" s="644"/>
      <c r="CVQ29" s="644"/>
      <c r="CVR29" s="644"/>
      <c r="CVS29" s="644"/>
      <c r="CVT29" s="644"/>
      <c r="CVU29" s="644"/>
      <c r="CVV29" s="644"/>
      <c r="CVW29" s="644"/>
      <c r="CVX29" s="644"/>
      <c r="CVY29" s="644"/>
      <c r="CVZ29" s="644"/>
      <c r="CWA29" s="644"/>
      <c r="CWB29" s="644"/>
      <c r="CWC29" s="644"/>
      <c r="CWD29" s="644"/>
      <c r="CWE29" s="644"/>
      <c r="CWF29" s="644"/>
      <c r="CWG29" s="644"/>
      <c r="CWH29" s="644"/>
      <c r="CWI29" s="644"/>
      <c r="CWJ29" s="644"/>
      <c r="CWK29" s="644"/>
      <c r="CWL29" s="644"/>
      <c r="CWM29" s="644"/>
      <c r="CWN29" s="644"/>
      <c r="CWO29" s="644"/>
      <c r="CWP29" s="644"/>
      <c r="CWQ29" s="644"/>
      <c r="CWR29" s="644"/>
      <c r="CWS29" s="644"/>
      <c r="CWT29" s="644"/>
      <c r="CWU29" s="644"/>
      <c r="CWV29" s="644"/>
      <c r="CWW29" s="644"/>
      <c r="CWX29" s="644"/>
      <c r="CWY29" s="644"/>
      <c r="CWZ29" s="644"/>
      <c r="CXA29" s="644"/>
      <c r="CXB29" s="644"/>
      <c r="CXC29" s="644"/>
      <c r="CXD29" s="644"/>
      <c r="CXE29" s="644"/>
      <c r="CXF29" s="644"/>
      <c r="CXG29" s="644"/>
      <c r="CXH29" s="644"/>
      <c r="CXI29" s="644"/>
      <c r="CXJ29" s="644"/>
      <c r="CXK29" s="644"/>
      <c r="CXL29" s="644"/>
      <c r="CXM29" s="644"/>
      <c r="CXN29" s="644"/>
      <c r="CXO29" s="644"/>
      <c r="CXP29" s="644"/>
      <c r="CXQ29" s="644"/>
      <c r="CXR29" s="644"/>
      <c r="CXS29" s="644"/>
      <c r="CXT29" s="644"/>
      <c r="CXU29" s="644"/>
      <c r="CXV29" s="644"/>
      <c r="CXW29" s="644"/>
      <c r="CXX29" s="644"/>
      <c r="CXY29" s="644"/>
      <c r="CXZ29" s="644"/>
      <c r="CYA29" s="644"/>
      <c r="CYB29" s="644"/>
      <c r="CYC29" s="644"/>
      <c r="CYD29" s="644"/>
      <c r="CYE29" s="644"/>
      <c r="CYF29" s="644"/>
      <c r="CYG29" s="644"/>
      <c r="CYH29" s="644"/>
      <c r="CYI29" s="644"/>
      <c r="CYJ29" s="644"/>
      <c r="CYK29" s="644"/>
      <c r="CYL29" s="644"/>
      <c r="CYM29" s="644"/>
      <c r="CYN29" s="644"/>
      <c r="CYO29" s="644"/>
      <c r="CYP29" s="644"/>
      <c r="CYQ29" s="644"/>
      <c r="CYR29" s="644"/>
      <c r="CYS29" s="644"/>
      <c r="CYT29" s="644"/>
      <c r="CYU29" s="644"/>
      <c r="CYV29" s="644"/>
      <c r="CYW29" s="644"/>
      <c r="CYX29" s="644"/>
      <c r="CYY29" s="644"/>
      <c r="CYZ29" s="644"/>
      <c r="CZA29" s="644"/>
      <c r="CZB29" s="644"/>
      <c r="CZC29" s="644"/>
      <c r="CZD29" s="644"/>
      <c r="CZE29" s="644"/>
      <c r="CZF29" s="644"/>
      <c r="CZG29" s="644"/>
      <c r="CZH29" s="644"/>
      <c r="CZI29" s="644"/>
      <c r="CZJ29" s="644"/>
      <c r="CZK29" s="644"/>
      <c r="CZL29" s="644"/>
      <c r="CZM29" s="644"/>
      <c r="CZN29" s="644"/>
      <c r="CZO29" s="644"/>
      <c r="CZP29" s="644"/>
      <c r="CZQ29" s="644"/>
      <c r="CZR29" s="644"/>
      <c r="CZS29" s="644"/>
      <c r="CZT29" s="644"/>
      <c r="CZU29" s="644"/>
      <c r="CZV29" s="644"/>
      <c r="CZW29" s="644"/>
      <c r="CZX29" s="644"/>
      <c r="CZY29" s="644"/>
      <c r="CZZ29" s="644"/>
      <c r="DAA29" s="644"/>
      <c r="DAB29" s="644"/>
      <c r="DAC29" s="644"/>
      <c r="DAD29" s="644"/>
      <c r="DAE29" s="644"/>
      <c r="DAF29" s="644"/>
      <c r="DAG29" s="644"/>
      <c r="DAH29" s="644"/>
      <c r="DAI29" s="644"/>
      <c r="DAJ29" s="644"/>
      <c r="DAK29" s="644"/>
      <c r="DAL29" s="644"/>
      <c r="DAM29" s="644"/>
      <c r="DAN29" s="644"/>
      <c r="DAO29" s="644"/>
      <c r="DAP29" s="644"/>
      <c r="DAQ29" s="644"/>
      <c r="DAR29" s="644"/>
      <c r="DAS29" s="644"/>
      <c r="DAT29" s="644"/>
      <c r="DAU29" s="644"/>
      <c r="DAV29" s="644"/>
      <c r="DAW29" s="644"/>
      <c r="DAX29" s="644"/>
      <c r="DAY29" s="644"/>
      <c r="DAZ29" s="644"/>
      <c r="DBA29" s="644"/>
      <c r="DBB29" s="644"/>
      <c r="DBC29" s="644"/>
      <c r="DBD29" s="644"/>
      <c r="DBE29" s="644"/>
      <c r="DBF29" s="644"/>
      <c r="DBG29" s="644"/>
      <c r="DBH29" s="644"/>
      <c r="DBI29" s="644"/>
      <c r="DBJ29" s="644"/>
      <c r="DBK29" s="644"/>
      <c r="DBL29" s="644"/>
      <c r="DBM29" s="644"/>
      <c r="DBN29" s="644"/>
      <c r="DBO29" s="644"/>
      <c r="DBP29" s="644"/>
      <c r="DBQ29" s="644"/>
      <c r="DBR29" s="644"/>
      <c r="DBS29" s="644"/>
      <c r="DBT29" s="644"/>
      <c r="DBU29" s="644"/>
      <c r="DBV29" s="644"/>
      <c r="DBW29" s="644"/>
      <c r="DBX29" s="644"/>
      <c r="DBY29" s="644"/>
      <c r="DBZ29" s="644"/>
      <c r="DCA29" s="644"/>
      <c r="DCB29" s="644"/>
      <c r="DCC29" s="644"/>
      <c r="DCD29" s="644"/>
      <c r="DCE29" s="644"/>
      <c r="DCF29" s="644"/>
      <c r="DCG29" s="644"/>
      <c r="DCH29" s="644"/>
      <c r="DCI29" s="644"/>
      <c r="DCJ29" s="644"/>
      <c r="DCK29" s="644"/>
      <c r="DCL29" s="644"/>
      <c r="DCM29" s="644"/>
      <c r="DCN29" s="644"/>
      <c r="DCO29" s="644"/>
      <c r="DCP29" s="644"/>
      <c r="DCQ29" s="644"/>
      <c r="DCR29" s="644"/>
      <c r="DCS29" s="644"/>
      <c r="DCT29" s="644"/>
      <c r="DCU29" s="644"/>
      <c r="DCV29" s="644"/>
      <c r="DCW29" s="644"/>
      <c r="DCX29" s="644"/>
      <c r="DCY29" s="644"/>
      <c r="DCZ29" s="644"/>
      <c r="DDA29" s="644"/>
      <c r="DDB29" s="644"/>
      <c r="DDC29" s="644"/>
      <c r="DDD29" s="644"/>
      <c r="DDE29" s="644"/>
      <c r="DDF29" s="644"/>
      <c r="DDG29" s="644"/>
      <c r="DDH29" s="644"/>
      <c r="DDI29" s="644"/>
      <c r="DDJ29" s="644"/>
      <c r="DDK29" s="644"/>
      <c r="DDL29" s="644"/>
      <c r="DDM29" s="644"/>
      <c r="DDN29" s="644"/>
      <c r="DDO29" s="644"/>
      <c r="DDP29" s="644"/>
      <c r="DDQ29" s="644"/>
      <c r="DDR29" s="644"/>
      <c r="DDS29" s="644"/>
      <c r="DDT29" s="644"/>
      <c r="DDU29" s="644"/>
      <c r="DDV29" s="644"/>
      <c r="DDW29" s="644"/>
      <c r="DDX29" s="644"/>
      <c r="DDY29" s="644"/>
      <c r="DDZ29" s="644"/>
      <c r="DEA29" s="644"/>
      <c r="DEB29" s="644"/>
      <c r="DEC29" s="644"/>
      <c r="DED29" s="644"/>
      <c r="DEE29" s="644"/>
      <c r="DEF29" s="644"/>
      <c r="DEG29" s="644"/>
      <c r="DEH29" s="644"/>
      <c r="DEI29" s="644"/>
      <c r="DEJ29" s="644"/>
      <c r="DEK29" s="644"/>
      <c r="DEL29" s="644"/>
      <c r="DEM29" s="644"/>
      <c r="DEN29" s="644"/>
      <c r="DEO29" s="644"/>
      <c r="DEP29" s="644"/>
      <c r="DEQ29" s="644"/>
      <c r="DER29" s="644"/>
      <c r="DES29" s="644"/>
      <c r="DET29" s="644"/>
      <c r="DEU29" s="644"/>
      <c r="DEV29" s="644"/>
      <c r="DEW29" s="644"/>
      <c r="DEX29" s="644"/>
      <c r="DEY29" s="644"/>
      <c r="DEZ29" s="644"/>
      <c r="DFA29" s="644"/>
      <c r="DFB29" s="644"/>
      <c r="DFC29" s="644"/>
      <c r="DFD29" s="644"/>
      <c r="DFE29" s="644"/>
      <c r="DFF29" s="644"/>
      <c r="DFG29" s="644"/>
      <c r="DFH29" s="644"/>
      <c r="DFI29" s="644"/>
      <c r="DFJ29" s="644"/>
      <c r="DFK29" s="644"/>
      <c r="DFL29" s="644"/>
      <c r="DFM29" s="644"/>
      <c r="DFN29" s="644"/>
      <c r="DFO29" s="644"/>
      <c r="DFP29" s="644"/>
      <c r="DFQ29" s="644"/>
      <c r="DFR29" s="644"/>
      <c r="DFS29" s="644"/>
      <c r="DFT29" s="644"/>
      <c r="DFU29" s="644"/>
      <c r="DFV29" s="644"/>
      <c r="DFW29" s="644"/>
      <c r="DFX29" s="644"/>
      <c r="DFY29" s="644"/>
      <c r="DFZ29" s="644"/>
      <c r="DGA29" s="644"/>
      <c r="DGB29" s="644"/>
      <c r="DGC29" s="644"/>
      <c r="DGD29" s="644"/>
      <c r="DGE29" s="644"/>
      <c r="DGF29" s="644"/>
      <c r="DGG29" s="644"/>
      <c r="DGH29" s="644"/>
      <c r="DGI29" s="644"/>
      <c r="DGJ29" s="644"/>
      <c r="DGK29" s="644"/>
      <c r="DGL29" s="644"/>
      <c r="DGM29" s="644"/>
      <c r="DGN29" s="644"/>
      <c r="DGO29" s="644"/>
      <c r="DGP29" s="644"/>
      <c r="DGQ29" s="644"/>
      <c r="DGR29" s="644"/>
      <c r="DGS29" s="644"/>
      <c r="DGT29" s="644"/>
      <c r="DGU29" s="644"/>
      <c r="DGV29" s="644"/>
      <c r="DGW29" s="644"/>
      <c r="DGX29" s="644"/>
      <c r="DGY29" s="644"/>
      <c r="DGZ29" s="644"/>
      <c r="DHA29" s="644"/>
      <c r="DHB29" s="644"/>
      <c r="DHC29" s="644"/>
      <c r="DHD29" s="644"/>
      <c r="DHE29" s="644"/>
      <c r="DHF29" s="644"/>
      <c r="DHG29" s="644"/>
      <c r="DHH29" s="644"/>
      <c r="DHI29" s="644"/>
      <c r="DHJ29" s="644"/>
      <c r="DHK29" s="644"/>
      <c r="DHL29" s="644"/>
      <c r="DHM29" s="644"/>
      <c r="DHN29" s="644"/>
      <c r="DHO29" s="644"/>
      <c r="DHP29" s="644"/>
      <c r="DHQ29" s="644"/>
      <c r="DHR29" s="644"/>
      <c r="DHS29" s="644"/>
      <c r="DHT29" s="644"/>
      <c r="DHU29" s="644"/>
      <c r="DHV29" s="644"/>
      <c r="DHW29" s="644"/>
      <c r="DHX29" s="644"/>
      <c r="DHY29" s="644"/>
      <c r="DHZ29" s="644"/>
      <c r="DIA29" s="644"/>
      <c r="DIB29" s="644"/>
      <c r="DIC29" s="644"/>
      <c r="DID29" s="644"/>
      <c r="DIE29" s="644"/>
      <c r="DIF29" s="644"/>
      <c r="DIG29" s="644"/>
      <c r="DIH29" s="644"/>
      <c r="DII29" s="644"/>
      <c r="DIJ29" s="644"/>
      <c r="DIK29" s="644"/>
      <c r="DIL29" s="644"/>
      <c r="DIM29" s="644"/>
      <c r="DIN29" s="644"/>
      <c r="DIO29" s="644"/>
      <c r="DIP29" s="644"/>
      <c r="DIQ29" s="644"/>
      <c r="DIR29" s="644"/>
      <c r="DIS29" s="644"/>
      <c r="DIT29" s="644"/>
      <c r="DIU29" s="644"/>
      <c r="DIV29" s="644"/>
      <c r="DIW29" s="644"/>
      <c r="DIX29" s="644"/>
      <c r="DIY29" s="644"/>
      <c r="DIZ29" s="644"/>
      <c r="DJA29" s="644"/>
      <c r="DJB29" s="644"/>
      <c r="DJC29" s="644"/>
      <c r="DJD29" s="644"/>
      <c r="DJE29" s="644"/>
      <c r="DJF29" s="644"/>
      <c r="DJG29" s="644"/>
      <c r="DJH29" s="644"/>
      <c r="DJI29" s="644"/>
      <c r="DJJ29" s="644"/>
      <c r="DJK29" s="644"/>
      <c r="DJL29" s="644"/>
      <c r="DJM29" s="644"/>
      <c r="DJN29" s="644"/>
      <c r="DJO29" s="644"/>
      <c r="DJP29" s="644"/>
      <c r="DJQ29" s="644"/>
      <c r="DJR29" s="644"/>
      <c r="DJS29" s="644"/>
      <c r="DJT29" s="644"/>
      <c r="DJU29" s="644"/>
      <c r="DJV29" s="644"/>
      <c r="DJW29" s="644"/>
      <c r="DJX29" s="644"/>
      <c r="DJY29" s="644"/>
      <c r="DJZ29" s="644"/>
      <c r="DKA29" s="644"/>
      <c r="DKB29" s="644"/>
      <c r="DKC29" s="644"/>
      <c r="DKD29" s="644"/>
      <c r="DKE29" s="644"/>
      <c r="DKF29" s="644"/>
      <c r="DKG29" s="644"/>
      <c r="DKH29" s="644"/>
      <c r="DKI29" s="644"/>
      <c r="DKJ29" s="644"/>
      <c r="DKK29" s="644"/>
      <c r="DKL29" s="644"/>
      <c r="DKM29" s="644"/>
      <c r="DKN29" s="644"/>
      <c r="DKO29" s="644"/>
      <c r="DKP29" s="644"/>
      <c r="DKQ29" s="644"/>
      <c r="DKR29" s="644"/>
      <c r="DKS29" s="644"/>
      <c r="DKT29" s="644"/>
      <c r="DKU29" s="644"/>
      <c r="DKV29" s="644"/>
      <c r="DKW29" s="644"/>
      <c r="DKX29" s="644"/>
      <c r="DKY29" s="644"/>
      <c r="DKZ29" s="644"/>
      <c r="DLA29" s="644"/>
      <c r="DLB29" s="644"/>
      <c r="DLC29" s="644"/>
      <c r="DLD29" s="644"/>
      <c r="DLE29" s="644"/>
      <c r="DLF29" s="644"/>
      <c r="DLG29" s="644"/>
      <c r="DLH29" s="644"/>
      <c r="DLI29" s="644"/>
      <c r="DLJ29" s="644"/>
      <c r="DLK29" s="644"/>
      <c r="DLL29" s="644"/>
      <c r="DLM29" s="644"/>
      <c r="DLN29" s="644"/>
      <c r="DLO29" s="644"/>
      <c r="DLP29" s="644"/>
      <c r="DLQ29" s="644"/>
      <c r="DLR29" s="644"/>
      <c r="DLS29" s="644"/>
      <c r="DLT29" s="644"/>
      <c r="DLU29" s="644"/>
      <c r="DLV29" s="644"/>
      <c r="DLW29" s="644"/>
      <c r="DLX29" s="644"/>
      <c r="DLY29" s="644"/>
      <c r="DLZ29" s="644"/>
      <c r="DMA29" s="644"/>
      <c r="DMB29" s="644"/>
      <c r="DMC29" s="644"/>
      <c r="DMD29" s="644"/>
      <c r="DME29" s="644"/>
      <c r="DMF29" s="644"/>
      <c r="DMG29" s="644"/>
      <c r="DMH29" s="644"/>
      <c r="DMI29" s="644"/>
      <c r="DMJ29" s="644"/>
      <c r="DMK29" s="644"/>
      <c r="DML29" s="644"/>
      <c r="DMM29" s="644"/>
      <c r="DMN29" s="644"/>
      <c r="DMO29" s="644"/>
      <c r="DMP29" s="644"/>
      <c r="DMQ29" s="644"/>
      <c r="DMR29" s="644"/>
      <c r="DMS29" s="644"/>
      <c r="DMT29" s="644"/>
      <c r="DMU29" s="644"/>
      <c r="DMV29" s="644"/>
      <c r="DMW29" s="644"/>
      <c r="DMX29" s="644"/>
      <c r="DMY29" s="644"/>
      <c r="DMZ29" s="644"/>
      <c r="DNA29" s="644"/>
      <c r="DNB29" s="644"/>
      <c r="DNC29" s="644"/>
      <c r="DND29" s="644"/>
      <c r="DNE29" s="644"/>
      <c r="DNF29" s="644"/>
      <c r="DNG29" s="644"/>
      <c r="DNH29" s="644"/>
      <c r="DNI29" s="644"/>
      <c r="DNJ29" s="644"/>
      <c r="DNK29" s="644"/>
      <c r="DNL29" s="644"/>
      <c r="DNM29" s="644"/>
      <c r="DNN29" s="644"/>
      <c r="DNO29" s="644"/>
      <c r="DNP29" s="644"/>
      <c r="DNQ29" s="644"/>
      <c r="DNR29" s="644"/>
      <c r="DNS29" s="644"/>
      <c r="DNT29" s="644"/>
      <c r="DNU29" s="644"/>
      <c r="DNV29" s="644"/>
      <c r="DNW29" s="644"/>
      <c r="DNX29" s="644"/>
      <c r="DNY29" s="644"/>
      <c r="DNZ29" s="644"/>
      <c r="DOA29" s="644"/>
      <c r="DOB29" s="644"/>
      <c r="DOC29" s="644"/>
      <c r="DOD29" s="644"/>
      <c r="DOE29" s="644"/>
      <c r="DOF29" s="644"/>
      <c r="DOG29" s="644"/>
      <c r="DOH29" s="644"/>
      <c r="DOI29" s="644"/>
      <c r="DOJ29" s="644"/>
      <c r="DOK29" s="644"/>
      <c r="DOL29" s="644"/>
      <c r="DOM29" s="644"/>
      <c r="DON29" s="644"/>
      <c r="DOO29" s="644"/>
      <c r="DOP29" s="644"/>
      <c r="DOQ29" s="644"/>
      <c r="DOR29" s="644"/>
      <c r="DOS29" s="644"/>
      <c r="DOT29" s="644"/>
      <c r="DOU29" s="644"/>
      <c r="DOV29" s="644"/>
      <c r="DOW29" s="644"/>
      <c r="DOX29" s="644"/>
      <c r="DOY29" s="644"/>
      <c r="DOZ29" s="644"/>
      <c r="DPA29" s="644"/>
      <c r="DPB29" s="644"/>
      <c r="DPC29" s="644"/>
      <c r="DPD29" s="644"/>
      <c r="DPE29" s="644"/>
      <c r="DPF29" s="644"/>
      <c r="DPG29" s="644"/>
      <c r="DPH29" s="644"/>
      <c r="DPI29" s="644"/>
      <c r="DPJ29" s="644"/>
      <c r="DPK29" s="644"/>
      <c r="DPL29" s="644"/>
      <c r="DPM29" s="644"/>
      <c r="DPN29" s="644"/>
      <c r="DPO29" s="644"/>
      <c r="DPP29" s="644"/>
      <c r="DPQ29" s="644"/>
      <c r="DPR29" s="644"/>
      <c r="DPS29" s="644"/>
      <c r="DPT29" s="644"/>
      <c r="DPU29" s="644"/>
      <c r="DPV29" s="644"/>
      <c r="DPW29" s="644"/>
      <c r="DPX29" s="644"/>
      <c r="DPY29" s="644"/>
      <c r="DPZ29" s="644"/>
      <c r="DQA29" s="644"/>
      <c r="DQB29" s="644"/>
      <c r="DQC29" s="644"/>
      <c r="DQD29" s="644"/>
      <c r="DQE29" s="644"/>
      <c r="DQF29" s="644"/>
      <c r="DQG29" s="644"/>
      <c r="DQH29" s="644"/>
      <c r="DQI29" s="644"/>
      <c r="DQJ29" s="644"/>
      <c r="DQK29" s="644"/>
      <c r="DQL29" s="644"/>
      <c r="DQM29" s="644"/>
      <c r="DQN29" s="644"/>
      <c r="DQO29" s="644"/>
      <c r="DQP29" s="644"/>
      <c r="DQQ29" s="644"/>
      <c r="DQR29" s="644"/>
      <c r="DQS29" s="644"/>
      <c r="DQT29" s="644"/>
      <c r="DQU29" s="644"/>
      <c r="DQV29" s="644"/>
      <c r="DQW29" s="644"/>
      <c r="DQX29" s="644"/>
      <c r="DQY29" s="644"/>
      <c r="DQZ29" s="644"/>
      <c r="DRA29" s="644"/>
      <c r="DRB29" s="644"/>
      <c r="DRC29" s="644"/>
      <c r="DRD29" s="644"/>
      <c r="DRE29" s="644"/>
      <c r="DRF29" s="644"/>
      <c r="DRG29" s="644"/>
      <c r="DRH29" s="644"/>
      <c r="DRI29" s="644"/>
      <c r="DRJ29" s="644"/>
      <c r="DRK29" s="644"/>
      <c r="DRL29" s="644"/>
      <c r="DRM29" s="644"/>
      <c r="DRN29" s="644"/>
      <c r="DRO29" s="644"/>
      <c r="DRP29" s="644"/>
      <c r="DRQ29" s="644"/>
      <c r="DRR29" s="644"/>
      <c r="DRS29" s="644"/>
      <c r="DRT29" s="644"/>
      <c r="DRU29" s="644"/>
      <c r="DRV29" s="644"/>
      <c r="DRW29" s="644"/>
      <c r="DRX29" s="644"/>
      <c r="DRY29" s="644"/>
      <c r="DRZ29" s="644"/>
      <c r="DSA29" s="644"/>
      <c r="DSB29" s="644"/>
      <c r="DSC29" s="644"/>
      <c r="DSD29" s="644"/>
      <c r="DSE29" s="644"/>
      <c r="DSF29" s="644"/>
      <c r="DSG29" s="644"/>
      <c r="DSH29" s="644"/>
      <c r="DSI29" s="644"/>
      <c r="DSJ29" s="644"/>
      <c r="DSK29" s="644"/>
      <c r="DSL29" s="644"/>
      <c r="DSM29" s="644"/>
      <c r="DSN29" s="644"/>
      <c r="DSO29" s="644"/>
      <c r="DSP29" s="644"/>
      <c r="DSQ29" s="644"/>
      <c r="DSR29" s="644"/>
      <c r="DSS29" s="644"/>
      <c r="DST29" s="644"/>
      <c r="DSU29" s="644"/>
      <c r="DSV29" s="644"/>
      <c r="DSW29" s="644"/>
      <c r="DSX29" s="644"/>
      <c r="DSY29" s="644"/>
      <c r="DSZ29" s="644"/>
      <c r="DTA29" s="644"/>
      <c r="DTB29" s="644"/>
      <c r="DTC29" s="644"/>
      <c r="DTD29" s="644"/>
      <c r="DTE29" s="644"/>
      <c r="DTF29" s="644"/>
      <c r="DTG29" s="644"/>
      <c r="DTH29" s="644"/>
      <c r="DTI29" s="644"/>
      <c r="DTJ29" s="644"/>
      <c r="DTK29" s="644"/>
      <c r="DTL29" s="644"/>
      <c r="DTM29" s="644"/>
      <c r="DTN29" s="644"/>
      <c r="DTO29" s="644"/>
      <c r="DTP29" s="644"/>
      <c r="DTQ29" s="644"/>
      <c r="DTR29" s="644"/>
      <c r="DTS29" s="644"/>
      <c r="DTT29" s="644"/>
      <c r="DTU29" s="644"/>
      <c r="DTV29" s="644"/>
      <c r="DTW29" s="644"/>
      <c r="DTX29" s="644"/>
      <c r="DTY29" s="644"/>
      <c r="DTZ29" s="644"/>
      <c r="DUA29" s="644"/>
      <c r="DUB29" s="644"/>
      <c r="DUC29" s="644"/>
      <c r="DUD29" s="644"/>
      <c r="DUE29" s="644"/>
      <c r="DUF29" s="644"/>
      <c r="DUG29" s="644"/>
      <c r="DUH29" s="644"/>
      <c r="DUI29" s="644"/>
      <c r="DUJ29" s="644"/>
      <c r="DUK29" s="644"/>
      <c r="DUL29" s="644"/>
      <c r="DUM29" s="644"/>
      <c r="DUN29" s="644"/>
      <c r="DUO29" s="644"/>
      <c r="DUP29" s="644"/>
      <c r="DUQ29" s="644"/>
      <c r="DUR29" s="644"/>
      <c r="DUS29" s="644"/>
      <c r="DUT29" s="644"/>
      <c r="DUU29" s="644"/>
      <c r="DUV29" s="644"/>
      <c r="DUW29" s="644"/>
      <c r="DUX29" s="644"/>
      <c r="DUY29" s="644"/>
      <c r="DUZ29" s="644"/>
      <c r="DVA29" s="644"/>
      <c r="DVB29" s="644"/>
      <c r="DVC29" s="644"/>
      <c r="DVD29" s="644"/>
      <c r="DVE29" s="644"/>
      <c r="DVF29" s="644"/>
      <c r="DVG29" s="644"/>
      <c r="DVH29" s="644"/>
      <c r="DVI29" s="644"/>
      <c r="DVJ29" s="644"/>
      <c r="DVK29" s="644"/>
      <c r="DVL29" s="644"/>
      <c r="DVM29" s="644"/>
      <c r="DVN29" s="644"/>
      <c r="DVO29" s="644"/>
      <c r="DVP29" s="644"/>
      <c r="DVQ29" s="644"/>
      <c r="DVR29" s="644"/>
      <c r="DVS29" s="644"/>
      <c r="DVT29" s="644"/>
      <c r="DVU29" s="644"/>
      <c r="DVV29" s="644"/>
      <c r="DVW29" s="644"/>
      <c r="DVX29" s="644"/>
      <c r="DVY29" s="644"/>
      <c r="DVZ29" s="644"/>
      <c r="DWA29" s="644"/>
      <c r="DWB29" s="644"/>
      <c r="DWC29" s="644"/>
      <c r="DWD29" s="644"/>
      <c r="DWE29" s="644"/>
      <c r="DWF29" s="644"/>
      <c r="DWG29" s="644"/>
      <c r="DWH29" s="644"/>
      <c r="DWI29" s="644"/>
      <c r="DWJ29" s="644"/>
      <c r="DWK29" s="644"/>
      <c r="DWL29" s="644"/>
      <c r="DWM29" s="644"/>
      <c r="DWN29" s="644"/>
      <c r="DWO29" s="644"/>
      <c r="DWP29" s="644"/>
      <c r="DWQ29" s="644"/>
      <c r="DWR29" s="644"/>
      <c r="DWS29" s="644"/>
      <c r="DWT29" s="644"/>
      <c r="DWU29" s="644"/>
      <c r="DWV29" s="644"/>
      <c r="DWW29" s="644"/>
      <c r="DWX29" s="644"/>
      <c r="DWY29" s="644"/>
      <c r="DWZ29" s="644"/>
      <c r="DXA29" s="644"/>
      <c r="DXB29" s="644"/>
      <c r="DXC29" s="644"/>
      <c r="DXD29" s="644"/>
      <c r="DXE29" s="644"/>
      <c r="DXF29" s="644"/>
      <c r="DXG29" s="644"/>
      <c r="DXH29" s="644"/>
      <c r="DXI29" s="644"/>
      <c r="DXJ29" s="644"/>
      <c r="DXK29" s="644"/>
      <c r="DXL29" s="644"/>
      <c r="DXM29" s="644"/>
      <c r="DXN29" s="644"/>
      <c r="DXO29" s="644"/>
      <c r="DXP29" s="644"/>
      <c r="DXQ29" s="644"/>
      <c r="DXR29" s="644"/>
      <c r="DXS29" s="644"/>
      <c r="DXT29" s="644"/>
      <c r="DXU29" s="644"/>
      <c r="DXV29" s="644"/>
      <c r="DXW29" s="644"/>
      <c r="DXX29" s="644"/>
      <c r="DXY29" s="644"/>
      <c r="DXZ29" s="644"/>
      <c r="DYA29" s="644"/>
      <c r="DYB29" s="644"/>
      <c r="DYC29" s="644"/>
      <c r="DYD29" s="644"/>
      <c r="DYE29" s="644"/>
      <c r="DYF29" s="644"/>
      <c r="DYG29" s="644"/>
      <c r="DYH29" s="644"/>
      <c r="DYI29" s="644"/>
      <c r="DYJ29" s="644"/>
      <c r="DYK29" s="644"/>
      <c r="DYL29" s="644"/>
      <c r="DYM29" s="644"/>
      <c r="DYN29" s="644"/>
      <c r="DYO29" s="644"/>
      <c r="DYP29" s="644"/>
      <c r="DYQ29" s="644"/>
      <c r="DYR29" s="644"/>
      <c r="DYS29" s="644"/>
      <c r="DYT29" s="644"/>
      <c r="DYU29" s="644"/>
      <c r="DYV29" s="644"/>
      <c r="DYW29" s="644"/>
      <c r="DYX29" s="644"/>
      <c r="DYY29" s="644"/>
      <c r="DYZ29" s="644"/>
      <c r="DZA29" s="644"/>
      <c r="DZB29" s="644"/>
      <c r="DZC29" s="644"/>
      <c r="DZD29" s="644"/>
      <c r="DZE29" s="644"/>
      <c r="DZF29" s="644"/>
      <c r="DZG29" s="644"/>
      <c r="DZH29" s="644"/>
      <c r="DZI29" s="644"/>
      <c r="DZJ29" s="644"/>
      <c r="DZK29" s="644"/>
      <c r="DZL29" s="644"/>
      <c r="DZM29" s="644"/>
      <c r="DZN29" s="644"/>
      <c r="DZO29" s="644"/>
      <c r="DZP29" s="644"/>
      <c r="DZQ29" s="644"/>
      <c r="DZR29" s="644"/>
      <c r="DZS29" s="644"/>
      <c r="DZT29" s="644"/>
      <c r="DZU29" s="644"/>
      <c r="DZV29" s="644"/>
      <c r="DZW29" s="644"/>
      <c r="DZX29" s="644"/>
      <c r="DZY29" s="644"/>
      <c r="DZZ29" s="644"/>
      <c r="EAA29" s="644"/>
      <c r="EAB29" s="644"/>
      <c r="EAC29" s="644"/>
      <c r="EAD29" s="644"/>
      <c r="EAE29" s="644"/>
      <c r="EAF29" s="644"/>
      <c r="EAG29" s="644"/>
      <c r="EAH29" s="644"/>
      <c r="EAI29" s="644"/>
      <c r="EAJ29" s="644"/>
      <c r="EAK29" s="644"/>
      <c r="EAL29" s="644"/>
      <c r="EAM29" s="644"/>
      <c r="EAN29" s="644"/>
      <c r="EAO29" s="644"/>
      <c r="EAP29" s="644"/>
      <c r="EAQ29" s="644"/>
      <c r="EAR29" s="644"/>
      <c r="EAS29" s="644"/>
      <c r="EAT29" s="644"/>
      <c r="EAU29" s="644"/>
      <c r="EAV29" s="644"/>
      <c r="EAW29" s="644"/>
      <c r="EAX29" s="644"/>
      <c r="EAY29" s="644"/>
      <c r="EAZ29" s="644"/>
      <c r="EBA29" s="644"/>
      <c r="EBB29" s="644"/>
      <c r="EBC29" s="644"/>
      <c r="EBD29" s="644"/>
      <c r="EBE29" s="644"/>
      <c r="EBF29" s="644"/>
      <c r="EBG29" s="644"/>
      <c r="EBH29" s="644"/>
      <c r="EBI29" s="644"/>
      <c r="EBJ29" s="644"/>
      <c r="EBK29" s="644"/>
      <c r="EBL29" s="644"/>
      <c r="EBM29" s="644"/>
      <c r="EBN29" s="644"/>
      <c r="EBO29" s="644"/>
      <c r="EBP29" s="644"/>
      <c r="EBQ29" s="644"/>
      <c r="EBR29" s="644"/>
      <c r="EBS29" s="644"/>
      <c r="EBT29" s="644"/>
      <c r="EBU29" s="644"/>
      <c r="EBV29" s="644"/>
      <c r="EBW29" s="644"/>
      <c r="EBX29" s="644"/>
      <c r="EBY29" s="644"/>
      <c r="EBZ29" s="644"/>
      <c r="ECA29" s="644"/>
      <c r="ECB29" s="644"/>
      <c r="ECC29" s="644"/>
      <c r="ECD29" s="644"/>
      <c r="ECE29" s="644"/>
      <c r="ECF29" s="644"/>
      <c r="ECG29" s="644"/>
      <c r="ECH29" s="644"/>
      <c r="ECI29" s="644"/>
      <c r="ECJ29" s="644"/>
      <c r="ECK29" s="644"/>
      <c r="ECL29" s="644"/>
      <c r="ECM29" s="644"/>
      <c r="ECN29" s="644"/>
      <c r="ECO29" s="644"/>
      <c r="ECP29" s="644"/>
      <c r="ECQ29" s="644"/>
      <c r="ECR29" s="644"/>
      <c r="ECS29" s="644"/>
      <c r="ECT29" s="644"/>
      <c r="ECU29" s="644"/>
      <c r="ECV29" s="644"/>
      <c r="ECW29" s="644"/>
      <c r="ECX29" s="644"/>
      <c r="ECY29" s="644"/>
      <c r="ECZ29" s="644"/>
      <c r="EDA29" s="644"/>
      <c r="EDB29" s="644"/>
      <c r="EDC29" s="644"/>
      <c r="EDD29" s="644"/>
      <c r="EDE29" s="644"/>
      <c r="EDF29" s="644"/>
      <c r="EDG29" s="644"/>
      <c r="EDH29" s="644"/>
      <c r="EDI29" s="644"/>
      <c r="EDJ29" s="644"/>
      <c r="EDK29" s="644"/>
      <c r="EDL29" s="644"/>
      <c r="EDM29" s="644"/>
      <c r="EDN29" s="644"/>
      <c r="EDO29" s="644"/>
      <c r="EDP29" s="644"/>
      <c r="EDQ29" s="644"/>
      <c r="EDR29" s="644"/>
      <c r="EDS29" s="644"/>
      <c r="EDT29" s="644"/>
      <c r="EDU29" s="644"/>
      <c r="EDV29" s="644"/>
      <c r="EDW29" s="644"/>
      <c r="EDX29" s="644"/>
      <c r="EDY29" s="644"/>
      <c r="EDZ29" s="644"/>
      <c r="EEA29" s="644"/>
      <c r="EEB29" s="644"/>
      <c r="EEC29" s="644"/>
      <c r="EED29" s="644"/>
      <c r="EEE29" s="644"/>
      <c r="EEF29" s="644"/>
      <c r="EEG29" s="644"/>
      <c r="EEH29" s="644"/>
      <c r="EEI29" s="644"/>
      <c r="EEJ29" s="644"/>
      <c r="EEK29" s="644"/>
      <c r="EEL29" s="644"/>
      <c r="EEM29" s="644"/>
      <c r="EEN29" s="644"/>
      <c r="EEO29" s="644"/>
      <c r="EEP29" s="644"/>
      <c r="EEQ29" s="644"/>
      <c r="EER29" s="644"/>
      <c r="EES29" s="644"/>
      <c r="EET29" s="644"/>
      <c r="EEU29" s="644"/>
      <c r="EEV29" s="644"/>
      <c r="EEW29" s="644"/>
      <c r="EEX29" s="644"/>
      <c r="EEY29" s="644"/>
      <c r="EEZ29" s="644"/>
      <c r="EFA29" s="644"/>
      <c r="EFB29" s="644"/>
      <c r="EFC29" s="644"/>
      <c r="EFD29" s="644"/>
      <c r="EFE29" s="644"/>
      <c r="EFF29" s="644"/>
      <c r="EFG29" s="644"/>
      <c r="EFH29" s="644"/>
      <c r="EFI29" s="644"/>
      <c r="EFJ29" s="644"/>
      <c r="EFK29" s="644"/>
      <c r="EFL29" s="644"/>
      <c r="EFM29" s="644"/>
      <c r="EFN29" s="644"/>
      <c r="EFO29" s="644"/>
      <c r="EFP29" s="644"/>
      <c r="EFQ29" s="644"/>
      <c r="EFR29" s="644"/>
      <c r="EFS29" s="644"/>
      <c r="EFT29" s="644"/>
      <c r="EFU29" s="644"/>
      <c r="EFV29" s="644"/>
      <c r="EFW29" s="644"/>
      <c r="EFX29" s="644"/>
      <c r="EFY29" s="644"/>
      <c r="EFZ29" s="644"/>
      <c r="EGA29" s="644"/>
      <c r="EGB29" s="644"/>
      <c r="EGC29" s="644"/>
      <c r="EGD29" s="644"/>
      <c r="EGE29" s="644"/>
      <c r="EGF29" s="644"/>
      <c r="EGG29" s="644"/>
      <c r="EGH29" s="644"/>
      <c r="EGI29" s="644"/>
      <c r="EGJ29" s="644"/>
      <c r="EGK29" s="644"/>
      <c r="EGL29" s="644"/>
      <c r="EGM29" s="644"/>
      <c r="EGN29" s="644"/>
      <c r="EGO29" s="644"/>
      <c r="EGP29" s="644"/>
      <c r="EGQ29" s="644"/>
      <c r="EGR29" s="644"/>
      <c r="EGS29" s="644"/>
      <c r="EGT29" s="644"/>
      <c r="EGU29" s="644"/>
      <c r="EGV29" s="644"/>
      <c r="EGW29" s="644"/>
      <c r="EGX29" s="644"/>
      <c r="EGY29" s="644"/>
      <c r="EGZ29" s="644"/>
      <c r="EHA29" s="644"/>
      <c r="EHB29" s="644"/>
      <c r="EHC29" s="644"/>
      <c r="EHD29" s="644"/>
      <c r="EHE29" s="644"/>
      <c r="EHF29" s="644"/>
      <c r="EHG29" s="644"/>
      <c r="EHH29" s="644"/>
      <c r="EHI29" s="644"/>
      <c r="EHJ29" s="644"/>
      <c r="EHK29" s="644"/>
      <c r="EHL29" s="644"/>
      <c r="EHM29" s="644"/>
      <c r="EHN29" s="644"/>
      <c r="EHO29" s="644"/>
      <c r="EHP29" s="644"/>
      <c r="EHQ29" s="644"/>
      <c r="EHR29" s="644"/>
      <c r="EHS29" s="644"/>
      <c r="EHT29" s="644"/>
      <c r="EHU29" s="644"/>
      <c r="EHV29" s="644"/>
      <c r="EHW29" s="644"/>
      <c r="EHX29" s="644"/>
      <c r="EHY29" s="644"/>
      <c r="EHZ29" s="644"/>
      <c r="EIA29" s="644"/>
      <c r="EIB29" s="644"/>
      <c r="EIC29" s="644"/>
      <c r="EID29" s="644"/>
      <c r="EIE29" s="644"/>
      <c r="EIF29" s="644"/>
      <c r="EIG29" s="644"/>
      <c r="EIH29" s="644"/>
      <c r="EII29" s="644"/>
      <c r="EIJ29" s="644"/>
      <c r="EIK29" s="644"/>
      <c r="EIL29" s="644"/>
      <c r="EIM29" s="644"/>
      <c r="EIN29" s="644"/>
      <c r="EIO29" s="644"/>
      <c r="EIP29" s="644"/>
      <c r="EIQ29" s="644"/>
      <c r="EIR29" s="644"/>
      <c r="EIS29" s="644"/>
      <c r="EIT29" s="644"/>
      <c r="EIU29" s="644"/>
      <c r="EIV29" s="644"/>
      <c r="EIW29" s="644"/>
      <c r="EIX29" s="644"/>
      <c r="EIY29" s="644"/>
      <c r="EIZ29" s="644"/>
      <c r="EJA29" s="644"/>
      <c r="EJB29" s="644"/>
      <c r="EJC29" s="644"/>
      <c r="EJD29" s="644"/>
      <c r="EJE29" s="644"/>
      <c r="EJF29" s="644"/>
      <c r="EJG29" s="644"/>
      <c r="EJH29" s="644"/>
      <c r="EJI29" s="644"/>
      <c r="EJJ29" s="644"/>
      <c r="EJK29" s="644"/>
      <c r="EJL29" s="644"/>
      <c r="EJM29" s="644"/>
      <c r="EJN29" s="644"/>
      <c r="EJO29" s="644"/>
      <c r="EJP29" s="644"/>
      <c r="EJQ29" s="644"/>
      <c r="EJR29" s="644"/>
      <c r="EJS29" s="644"/>
      <c r="EJT29" s="644"/>
      <c r="EJU29" s="644"/>
      <c r="EJV29" s="644"/>
      <c r="EJW29" s="644"/>
      <c r="EJX29" s="644"/>
      <c r="EJY29" s="644"/>
      <c r="EJZ29" s="644"/>
      <c r="EKA29" s="644"/>
      <c r="EKB29" s="644"/>
      <c r="EKC29" s="644"/>
      <c r="EKD29" s="644"/>
      <c r="EKE29" s="644"/>
      <c r="EKF29" s="644"/>
      <c r="EKG29" s="644"/>
      <c r="EKH29" s="644"/>
      <c r="EKI29" s="644"/>
      <c r="EKJ29" s="644"/>
      <c r="EKK29" s="644"/>
      <c r="EKL29" s="644"/>
      <c r="EKM29" s="644"/>
      <c r="EKN29" s="644"/>
      <c r="EKO29" s="644"/>
      <c r="EKP29" s="644"/>
      <c r="EKQ29" s="644"/>
      <c r="EKR29" s="644"/>
      <c r="EKS29" s="644"/>
      <c r="EKT29" s="644"/>
      <c r="EKU29" s="644"/>
      <c r="EKV29" s="644"/>
      <c r="EKW29" s="644"/>
      <c r="EKX29" s="644"/>
      <c r="EKY29" s="644"/>
      <c r="EKZ29" s="644"/>
      <c r="ELA29" s="644"/>
      <c r="ELB29" s="644"/>
      <c r="ELC29" s="644"/>
      <c r="ELD29" s="644"/>
      <c r="ELE29" s="644"/>
      <c r="ELF29" s="644"/>
      <c r="ELG29" s="644"/>
      <c r="ELH29" s="644"/>
      <c r="ELI29" s="644"/>
      <c r="ELJ29" s="644"/>
      <c r="ELK29" s="644"/>
      <c r="ELL29" s="644"/>
      <c r="ELM29" s="644"/>
      <c r="ELN29" s="644"/>
      <c r="ELO29" s="644"/>
      <c r="ELP29" s="644"/>
      <c r="ELQ29" s="644"/>
      <c r="ELR29" s="644"/>
      <c r="ELS29" s="644"/>
      <c r="ELT29" s="644"/>
      <c r="ELU29" s="644"/>
      <c r="ELV29" s="644"/>
      <c r="ELW29" s="644"/>
      <c r="ELX29" s="644"/>
      <c r="ELY29" s="644"/>
      <c r="ELZ29" s="644"/>
      <c r="EMA29" s="644"/>
      <c r="EMB29" s="644"/>
      <c r="EMC29" s="644"/>
      <c r="EMD29" s="644"/>
      <c r="EME29" s="644"/>
      <c r="EMF29" s="644"/>
      <c r="EMG29" s="644"/>
      <c r="EMH29" s="644"/>
      <c r="EMI29" s="644"/>
      <c r="EMJ29" s="644"/>
      <c r="EMK29" s="644"/>
      <c r="EML29" s="644"/>
      <c r="EMM29" s="644"/>
      <c r="EMN29" s="644"/>
      <c r="EMO29" s="644"/>
      <c r="EMP29" s="644"/>
      <c r="EMQ29" s="644"/>
      <c r="EMR29" s="644"/>
      <c r="EMS29" s="644"/>
      <c r="EMT29" s="644"/>
      <c r="EMU29" s="644"/>
      <c r="EMV29" s="644"/>
      <c r="EMW29" s="644"/>
      <c r="EMX29" s="644"/>
      <c r="EMY29" s="644"/>
      <c r="EMZ29" s="644"/>
      <c r="ENA29" s="644"/>
      <c r="ENB29" s="644"/>
      <c r="ENC29" s="644"/>
      <c r="END29" s="644"/>
      <c r="ENE29" s="644"/>
      <c r="ENF29" s="644"/>
      <c r="ENG29" s="644"/>
      <c r="ENH29" s="644"/>
      <c r="ENI29" s="644"/>
      <c r="ENJ29" s="644"/>
      <c r="ENK29" s="644"/>
      <c r="ENL29" s="644"/>
      <c r="ENM29" s="644"/>
      <c r="ENN29" s="644"/>
      <c r="ENO29" s="644"/>
      <c r="ENP29" s="644"/>
      <c r="ENQ29" s="644"/>
      <c r="ENR29" s="644"/>
      <c r="ENS29" s="644"/>
      <c r="ENT29" s="644"/>
      <c r="ENU29" s="644"/>
      <c r="ENV29" s="644"/>
      <c r="ENW29" s="644"/>
      <c r="ENX29" s="644"/>
      <c r="ENY29" s="644"/>
      <c r="ENZ29" s="644"/>
      <c r="EOA29" s="644"/>
      <c r="EOB29" s="644"/>
      <c r="EOC29" s="644"/>
      <c r="EOD29" s="644"/>
      <c r="EOE29" s="644"/>
      <c r="EOF29" s="644"/>
      <c r="EOG29" s="644"/>
      <c r="EOH29" s="644"/>
      <c r="EOI29" s="644"/>
      <c r="EOJ29" s="644"/>
      <c r="EOK29" s="644"/>
      <c r="EOL29" s="644"/>
      <c r="EOM29" s="644"/>
      <c r="EON29" s="644"/>
      <c r="EOO29" s="644"/>
      <c r="EOP29" s="644"/>
      <c r="EOQ29" s="644"/>
      <c r="EOR29" s="644"/>
      <c r="EOS29" s="644"/>
      <c r="EOT29" s="644"/>
      <c r="EOU29" s="644"/>
      <c r="EOV29" s="644"/>
      <c r="EOW29" s="644"/>
      <c r="EOX29" s="644"/>
      <c r="EOY29" s="644"/>
      <c r="EOZ29" s="644"/>
      <c r="EPA29" s="644"/>
      <c r="EPB29" s="644"/>
      <c r="EPC29" s="644"/>
      <c r="EPD29" s="644"/>
      <c r="EPE29" s="644"/>
      <c r="EPF29" s="644"/>
      <c r="EPG29" s="644"/>
      <c r="EPH29" s="644"/>
      <c r="EPI29" s="644"/>
      <c r="EPJ29" s="644"/>
      <c r="EPK29" s="644"/>
      <c r="EPL29" s="644"/>
      <c r="EPM29" s="644"/>
      <c r="EPN29" s="644"/>
      <c r="EPO29" s="644"/>
      <c r="EPP29" s="644"/>
      <c r="EPQ29" s="644"/>
      <c r="EPR29" s="644"/>
      <c r="EPS29" s="644"/>
      <c r="EPT29" s="644"/>
      <c r="EPU29" s="644"/>
      <c r="EPV29" s="644"/>
      <c r="EPW29" s="644"/>
      <c r="EPX29" s="644"/>
      <c r="EPY29" s="644"/>
      <c r="EPZ29" s="644"/>
      <c r="EQA29" s="644"/>
      <c r="EQB29" s="644"/>
      <c r="EQC29" s="644"/>
      <c r="EQD29" s="644"/>
      <c r="EQE29" s="644"/>
      <c r="EQF29" s="644"/>
      <c r="EQG29" s="644"/>
      <c r="EQH29" s="644"/>
      <c r="EQI29" s="644"/>
      <c r="EQJ29" s="644"/>
      <c r="EQK29" s="644"/>
      <c r="EQL29" s="644"/>
      <c r="EQM29" s="644"/>
      <c r="EQN29" s="644"/>
      <c r="EQO29" s="644"/>
      <c r="EQP29" s="644"/>
      <c r="EQQ29" s="644"/>
      <c r="EQR29" s="644"/>
      <c r="EQS29" s="644"/>
      <c r="EQT29" s="644"/>
      <c r="EQU29" s="644"/>
      <c r="EQV29" s="644"/>
      <c r="EQW29" s="644"/>
      <c r="EQX29" s="644"/>
      <c r="EQY29" s="644"/>
      <c r="EQZ29" s="644"/>
      <c r="ERA29" s="644"/>
      <c r="ERB29" s="644"/>
      <c r="ERC29" s="644"/>
      <c r="ERD29" s="644"/>
      <c r="ERE29" s="644"/>
      <c r="ERF29" s="644"/>
      <c r="ERG29" s="644"/>
      <c r="ERH29" s="644"/>
      <c r="ERI29" s="644"/>
      <c r="ERJ29" s="644"/>
      <c r="ERK29" s="644"/>
      <c r="ERL29" s="644"/>
      <c r="ERM29" s="644"/>
      <c r="ERN29" s="644"/>
      <c r="ERO29" s="644"/>
      <c r="ERP29" s="644"/>
      <c r="ERQ29" s="644"/>
      <c r="ERR29" s="644"/>
      <c r="ERS29" s="644"/>
      <c r="ERT29" s="644"/>
      <c r="ERU29" s="644"/>
      <c r="ERV29" s="644"/>
      <c r="ERW29" s="644"/>
      <c r="ERX29" s="644"/>
      <c r="ERY29" s="644"/>
      <c r="ERZ29" s="644"/>
      <c r="ESA29" s="644"/>
      <c r="ESB29" s="644"/>
      <c r="ESC29" s="644"/>
      <c r="ESD29" s="644"/>
      <c r="ESE29" s="644"/>
      <c r="ESF29" s="644"/>
      <c r="ESG29" s="644"/>
      <c r="ESH29" s="644"/>
      <c r="ESI29" s="644"/>
      <c r="ESJ29" s="644"/>
      <c r="ESK29" s="644"/>
      <c r="ESL29" s="644"/>
      <c r="ESM29" s="644"/>
      <c r="ESN29" s="644"/>
      <c r="ESO29" s="644"/>
      <c r="ESP29" s="644"/>
      <c r="ESQ29" s="644"/>
      <c r="ESR29" s="644"/>
      <c r="ESS29" s="644"/>
      <c r="EST29" s="644"/>
      <c r="ESU29" s="644"/>
      <c r="ESV29" s="644"/>
      <c r="ESW29" s="644"/>
      <c r="ESX29" s="644"/>
      <c r="ESY29" s="644"/>
      <c r="ESZ29" s="644"/>
      <c r="ETA29" s="644"/>
      <c r="ETB29" s="644"/>
      <c r="ETC29" s="644"/>
      <c r="ETD29" s="644"/>
      <c r="ETE29" s="644"/>
      <c r="ETF29" s="644"/>
      <c r="ETG29" s="644"/>
      <c r="ETH29" s="644"/>
      <c r="ETI29" s="644"/>
      <c r="ETJ29" s="644"/>
      <c r="ETK29" s="644"/>
      <c r="ETL29" s="644"/>
      <c r="ETM29" s="644"/>
      <c r="ETN29" s="644"/>
      <c r="ETO29" s="644"/>
      <c r="ETP29" s="644"/>
      <c r="ETQ29" s="644"/>
      <c r="ETR29" s="644"/>
      <c r="ETS29" s="644"/>
      <c r="ETT29" s="644"/>
      <c r="ETU29" s="644"/>
      <c r="ETV29" s="644"/>
      <c r="ETW29" s="644"/>
      <c r="ETX29" s="644"/>
      <c r="ETY29" s="644"/>
      <c r="ETZ29" s="644"/>
      <c r="EUA29" s="644"/>
      <c r="EUB29" s="644"/>
      <c r="EUC29" s="644"/>
      <c r="EUD29" s="644"/>
      <c r="EUE29" s="644"/>
      <c r="EUF29" s="644"/>
      <c r="EUG29" s="644"/>
      <c r="EUH29" s="644"/>
      <c r="EUI29" s="644"/>
      <c r="EUJ29" s="644"/>
      <c r="EUK29" s="644"/>
      <c r="EUL29" s="644"/>
      <c r="EUM29" s="644"/>
      <c r="EUN29" s="644"/>
      <c r="EUO29" s="644"/>
      <c r="EUP29" s="644"/>
      <c r="EUQ29" s="644"/>
      <c r="EUR29" s="644"/>
      <c r="EUS29" s="644"/>
      <c r="EUT29" s="644"/>
      <c r="EUU29" s="644"/>
      <c r="EUV29" s="644"/>
      <c r="EUW29" s="644"/>
      <c r="EUX29" s="644"/>
      <c r="EUY29" s="644"/>
      <c r="EUZ29" s="644"/>
      <c r="EVA29" s="644"/>
      <c r="EVB29" s="644"/>
      <c r="EVC29" s="644"/>
      <c r="EVD29" s="644"/>
      <c r="EVE29" s="644"/>
      <c r="EVF29" s="644"/>
      <c r="EVG29" s="644"/>
      <c r="EVH29" s="644"/>
      <c r="EVI29" s="644"/>
      <c r="EVJ29" s="644"/>
      <c r="EVK29" s="644"/>
      <c r="EVL29" s="644"/>
      <c r="EVM29" s="644"/>
      <c r="EVN29" s="644"/>
      <c r="EVO29" s="644"/>
      <c r="EVP29" s="644"/>
      <c r="EVQ29" s="644"/>
      <c r="EVR29" s="644"/>
      <c r="EVS29" s="644"/>
      <c r="EVT29" s="644"/>
      <c r="EVU29" s="644"/>
      <c r="EVV29" s="644"/>
      <c r="EVW29" s="644"/>
      <c r="EVX29" s="644"/>
      <c r="EVY29" s="644"/>
      <c r="EVZ29" s="644"/>
      <c r="EWA29" s="644"/>
      <c r="EWB29" s="644"/>
      <c r="EWC29" s="644"/>
      <c r="EWD29" s="644"/>
      <c r="EWE29" s="644"/>
      <c r="EWF29" s="644"/>
      <c r="EWG29" s="644"/>
      <c r="EWH29" s="644"/>
      <c r="EWI29" s="644"/>
      <c r="EWJ29" s="644"/>
      <c r="EWK29" s="644"/>
      <c r="EWL29" s="644"/>
      <c r="EWM29" s="644"/>
      <c r="EWN29" s="644"/>
      <c r="EWO29" s="644"/>
      <c r="EWP29" s="644"/>
      <c r="EWQ29" s="644"/>
      <c r="EWR29" s="644"/>
      <c r="EWS29" s="644"/>
      <c r="EWT29" s="644"/>
      <c r="EWU29" s="644"/>
      <c r="EWV29" s="644"/>
      <c r="EWW29" s="644"/>
      <c r="EWX29" s="644"/>
      <c r="EWY29" s="644"/>
      <c r="EWZ29" s="644"/>
      <c r="EXA29" s="644"/>
      <c r="EXB29" s="644"/>
      <c r="EXC29" s="644"/>
      <c r="EXD29" s="644"/>
      <c r="EXE29" s="644"/>
      <c r="EXF29" s="644"/>
      <c r="EXG29" s="644"/>
      <c r="EXH29" s="644"/>
      <c r="EXI29" s="644"/>
      <c r="EXJ29" s="644"/>
      <c r="EXK29" s="644"/>
      <c r="EXL29" s="644"/>
      <c r="EXM29" s="644"/>
      <c r="EXN29" s="644"/>
      <c r="EXO29" s="644"/>
      <c r="EXP29" s="644"/>
      <c r="EXQ29" s="644"/>
      <c r="EXR29" s="644"/>
      <c r="EXS29" s="644"/>
      <c r="EXT29" s="644"/>
      <c r="EXU29" s="644"/>
      <c r="EXV29" s="644"/>
      <c r="EXW29" s="644"/>
      <c r="EXX29" s="644"/>
      <c r="EXY29" s="644"/>
      <c r="EXZ29" s="644"/>
      <c r="EYA29" s="644"/>
      <c r="EYB29" s="644"/>
      <c r="EYC29" s="644"/>
      <c r="EYD29" s="644"/>
      <c r="EYE29" s="644"/>
      <c r="EYF29" s="644"/>
      <c r="EYG29" s="644"/>
      <c r="EYH29" s="644"/>
      <c r="EYI29" s="644"/>
      <c r="EYJ29" s="644"/>
      <c r="EYK29" s="644"/>
      <c r="EYL29" s="644"/>
      <c r="EYM29" s="644"/>
      <c r="EYN29" s="644"/>
      <c r="EYO29" s="644"/>
      <c r="EYP29" s="644"/>
      <c r="EYQ29" s="644"/>
      <c r="EYR29" s="644"/>
      <c r="EYS29" s="644"/>
      <c r="EYT29" s="644"/>
      <c r="EYU29" s="644"/>
      <c r="EYV29" s="644"/>
      <c r="EYW29" s="644"/>
      <c r="EYX29" s="644"/>
      <c r="EYY29" s="644"/>
      <c r="EYZ29" s="644"/>
      <c r="EZA29" s="644"/>
      <c r="EZB29" s="644"/>
      <c r="EZC29" s="644"/>
      <c r="EZD29" s="644"/>
      <c r="EZE29" s="644"/>
      <c r="EZF29" s="644"/>
      <c r="EZG29" s="644"/>
      <c r="EZH29" s="644"/>
      <c r="EZI29" s="644"/>
      <c r="EZJ29" s="644"/>
      <c r="EZK29" s="644"/>
      <c r="EZL29" s="644"/>
      <c r="EZM29" s="644"/>
      <c r="EZN29" s="644"/>
      <c r="EZO29" s="644"/>
      <c r="EZP29" s="644"/>
      <c r="EZQ29" s="644"/>
      <c r="EZR29" s="644"/>
      <c r="EZS29" s="644"/>
      <c r="EZT29" s="644"/>
      <c r="EZU29" s="644"/>
      <c r="EZV29" s="644"/>
      <c r="EZW29" s="644"/>
      <c r="EZX29" s="644"/>
      <c r="EZY29" s="644"/>
      <c r="EZZ29" s="644"/>
      <c r="FAA29" s="644"/>
      <c r="FAB29" s="644"/>
      <c r="FAC29" s="644"/>
      <c r="FAD29" s="644"/>
      <c r="FAE29" s="644"/>
      <c r="FAF29" s="644"/>
      <c r="FAG29" s="644"/>
      <c r="FAH29" s="644"/>
      <c r="FAI29" s="644"/>
      <c r="FAJ29" s="644"/>
      <c r="FAK29" s="644"/>
      <c r="FAL29" s="644"/>
      <c r="FAM29" s="644"/>
      <c r="FAN29" s="644"/>
      <c r="FAO29" s="644"/>
      <c r="FAP29" s="644"/>
      <c r="FAQ29" s="644"/>
      <c r="FAR29" s="644"/>
      <c r="FAS29" s="644"/>
      <c r="FAT29" s="644"/>
      <c r="FAU29" s="644"/>
      <c r="FAV29" s="644"/>
      <c r="FAW29" s="644"/>
      <c r="FAX29" s="644"/>
      <c r="FAY29" s="644"/>
      <c r="FAZ29" s="644"/>
      <c r="FBA29" s="644"/>
      <c r="FBB29" s="644"/>
      <c r="FBC29" s="644"/>
      <c r="FBD29" s="644"/>
      <c r="FBE29" s="644"/>
      <c r="FBF29" s="644"/>
      <c r="FBG29" s="644"/>
      <c r="FBH29" s="644"/>
      <c r="FBI29" s="644"/>
      <c r="FBJ29" s="644"/>
      <c r="FBK29" s="644"/>
      <c r="FBL29" s="644"/>
      <c r="FBM29" s="644"/>
      <c r="FBN29" s="644"/>
      <c r="FBO29" s="644"/>
      <c r="FBP29" s="644"/>
      <c r="FBQ29" s="644"/>
      <c r="FBR29" s="644"/>
      <c r="FBS29" s="644"/>
      <c r="FBT29" s="644"/>
      <c r="FBU29" s="644"/>
      <c r="FBV29" s="644"/>
      <c r="FBW29" s="644"/>
      <c r="FBX29" s="644"/>
      <c r="FBY29" s="644"/>
      <c r="FBZ29" s="644"/>
      <c r="FCA29" s="644"/>
      <c r="FCB29" s="644"/>
      <c r="FCC29" s="644"/>
      <c r="FCD29" s="644"/>
      <c r="FCE29" s="644"/>
      <c r="FCF29" s="644"/>
      <c r="FCG29" s="644"/>
      <c r="FCH29" s="644"/>
      <c r="FCI29" s="644"/>
      <c r="FCJ29" s="644"/>
      <c r="FCK29" s="644"/>
      <c r="FCL29" s="644"/>
      <c r="FCM29" s="644"/>
      <c r="FCN29" s="644"/>
      <c r="FCO29" s="644"/>
      <c r="FCP29" s="644"/>
      <c r="FCQ29" s="644"/>
      <c r="FCR29" s="644"/>
      <c r="FCS29" s="644"/>
      <c r="FCT29" s="644"/>
      <c r="FCU29" s="644"/>
      <c r="FCV29" s="644"/>
      <c r="FCW29" s="644"/>
      <c r="FCX29" s="644"/>
      <c r="FCY29" s="644"/>
      <c r="FCZ29" s="644"/>
      <c r="FDA29" s="644"/>
      <c r="FDB29" s="644"/>
      <c r="FDC29" s="644"/>
      <c r="FDD29" s="644"/>
      <c r="FDE29" s="644"/>
      <c r="FDF29" s="644"/>
      <c r="FDG29" s="644"/>
      <c r="FDH29" s="644"/>
      <c r="FDI29" s="644"/>
      <c r="FDJ29" s="644"/>
      <c r="FDK29" s="644"/>
      <c r="FDL29" s="644"/>
      <c r="FDM29" s="644"/>
      <c r="FDN29" s="644"/>
      <c r="FDO29" s="644"/>
      <c r="FDP29" s="644"/>
      <c r="FDQ29" s="644"/>
      <c r="FDR29" s="644"/>
      <c r="FDS29" s="644"/>
      <c r="FDT29" s="644"/>
      <c r="FDU29" s="644"/>
      <c r="FDV29" s="644"/>
      <c r="FDW29" s="644"/>
      <c r="FDX29" s="644"/>
      <c r="FDY29" s="644"/>
      <c r="FDZ29" s="644"/>
      <c r="FEA29" s="644"/>
      <c r="FEB29" s="644"/>
      <c r="FEC29" s="644"/>
      <c r="FED29" s="644"/>
      <c r="FEE29" s="644"/>
      <c r="FEF29" s="644"/>
      <c r="FEG29" s="644"/>
      <c r="FEH29" s="644"/>
      <c r="FEI29" s="644"/>
      <c r="FEJ29" s="644"/>
      <c r="FEK29" s="644"/>
      <c r="FEL29" s="644"/>
      <c r="FEM29" s="644"/>
      <c r="FEN29" s="644"/>
      <c r="FEO29" s="644"/>
      <c r="FEP29" s="644"/>
      <c r="FEQ29" s="644"/>
      <c r="FER29" s="644"/>
      <c r="FES29" s="644"/>
      <c r="FET29" s="644"/>
      <c r="FEU29" s="644"/>
      <c r="FEV29" s="644"/>
      <c r="FEW29" s="644"/>
      <c r="FEX29" s="644"/>
      <c r="FEY29" s="644"/>
      <c r="FEZ29" s="644"/>
      <c r="FFA29" s="644"/>
      <c r="FFB29" s="644"/>
      <c r="FFC29" s="644"/>
      <c r="FFD29" s="644"/>
      <c r="FFE29" s="644"/>
      <c r="FFF29" s="644"/>
      <c r="FFG29" s="644"/>
      <c r="FFH29" s="644"/>
      <c r="FFI29" s="644"/>
      <c r="FFJ29" s="644"/>
      <c r="FFK29" s="644"/>
      <c r="FFL29" s="644"/>
      <c r="FFM29" s="644"/>
      <c r="FFN29" s="644"/>
      <c r="FFO29" s="644"/>
      <c r="FFP29" s="644"/>
      <c r="FFQ29" s="644"/>
      <c r="FFR29" s="644"/>
      <c r="FFS29" s="644"/>
      <c r="FFT29" s="644"/>
      <c r="FFU29" s="644"/>
      <c r="FFV29" s="644"/>
      <c r="FFW29" s="644"/>
      <c r="FFX29" s="644"/>
      <c r="FFY29" s="644"/>
      <c r="FFZ29" s="644"/>
      <c r="FGA29" s="644"/>
      <c r="FGB29" s="644"/>
      <c r="FGC29" s="644"/>
      <c r="FGD29" s="644"/>
      <c r="FGE29" s="644"/>
      <c r="FGF29" s="644"/>
      <c r="FGG29" s="644"/>
      <c r="FGH29" s="644"/>
      <c r="FGI29" s="644"/>
      <c r="FGJ29" s="644"/>
      <c r="FGK29" s="644"/>
      <c r="FGL29" s="644"/>
      <c r="FGM29" s="644"/>
      <c r="FGN29" s="644"/>
      <c r="FGO29" s="644"/>
      <c r="FGP29" s="644"/>
      <c r="FGQ29" s="644"/>
      <c r="FGR29" s="644"/>
      <c r="FGS29" s="644"/>
      <c r="FGT29" s="644"/>
      <c r="FGU29" s="644"/>
      <c r="FGV29" s="644"/>
      <c r="FGW29" s="644"/>
      <c r="FGX29" s="644"/>
      <c r="FGY29" s="644"/>
      <c r="FGZ29" s="644"/>
      <c r="FHA29" s="644"/>
      <c r="FHB29" s="644"/>
      <c r="FHC29" s="644"/>
      <c r="FHD29" s="644"/>
      <c r="FHE29" s="644"/>
      <c r="FHF29" s="644"/>
      <c r="FHG29" s="644"/>
      <c r="FHH29" s="644"/>
      <c r="FHI29" s="644"/>
      <c r="FHJ29" s="644"/>
      <c r="FHK29" s="644"/>
      <c r="FHL29" s="644"/>
      <c r="FHM29" s="644"/>
      <c r="FHN29" s="644"/>
      <c r="FHO29" s="644"/>
      <c r="FHP29" s="644"/>
      <c r="FHQ29" s="644"/>
      <c r="FHR29" s="644"/>
      <c r="FHS29" s="644"/>
      <c r="FHT29" s="644"/>
      <c r="FHU29" s="644"/>
      <c r="FHV29" s="644"/>
      <c r="FHW29" s="644"/>
      <c r="FHX29" s="644"/>
      <c r="FHY29" s="644"/>
      <c r="FHZ29" s="644"/>
      <c r="FIA29" s="644"/>
      <c r="FIB29" s="644"/>
      <c r="FIC29" s="644"/>
      <c r="FID29" s="644"/>
      <c r="FIE29" s="644"/>
      <c r="FIF29" s="644"/>
      <c r="FIG29" s="644"/>
      <c r="FIH29" s="644"/>
      <c r="FII29" s="644"/>
      <c r="FIJ29" s="644"/>
      <c r="FIK29" s="644"/>
      <c r="FIL29" s="644"/>
      <c r="FIM29" s="644"/>
      <c r="FIN29" s="644"/>
      <c r="FIO29" s="644"/>
      <c r="FIP29" s="644"/>
      <c r="FIQ29" s="644"/>
      <c r="FIR29" s="644"/>
      <c r="FIS29" s="644"/>
      <c r="FIT29" s="644"/>
      <c r="FIU29" s="644"/>
      <c r="FIV29" s="644"/>
      <c r="FIW29" s="644"/>
      <c r="FIX29" s="644"/>
      <c r="FIY29" s="644"/>
      <c r="FIZ29" s="644"/>
      <c r="FJA29" s="644"/>
      <c r="FJB29" s="644"/>
      <c r="FJC29" s="644"/>
      <c r="FJD29" s="644"/>
      <c r="FJE29" s="644"/>
      <c r="FJF29" s="644"/>
      <c r="FJG29" s="644"/>
      <c r="FJH29" s="644"/>
      <c r="FJI29" s="644"/>
      <c r="FJJ29" s="644"/>
      <c r="FJK29" s="644"/>
      <c r="FJL29" s="644"/>
      <c r="FJM29" s="644"/>
      <c r="FJN29" s="644"/>
      <c r="FJO29" s="644"/>
      <c r="FJP29" s="644"/>
      <c r="FJQ29" s="644"/>
      <c r="FJR29" s="644"/>
      <c r="FJS29" s="644"/>
      <c r="FJT29" s="644"/>
      <c r="FJU29" s="644"/>
      <c r="FJV29" s="644"/>
      <c r="FJW29" s="644"/>
      <c r="FJX29" s="644"/>
      <c r="FJY29" s="644"/>
      <c r="FJZ29" s="644"/>
      <c r="FKA29" s="644"/>
      <c r="FKB29" s="644"/>
      <c r="FKC29" s="644"/>
      <c r="FKD29" s="644"/>
      <c r="FKE29" s="644"/>
      <c r="FKF29" s="644"/>
      <c r="FKG29" s="644"/>
      <c r="FKH29" s="644"/>
      <c r="FKI29" s="644"/>
      <c r="FKJ29" s="644"/>
      <c r="FKK29" s="644"/>
      <c r="FKL29" s="644"/>
      <c r="FKM29" s="644"/>
      <c r="FKN29" s="644"/>
      <c r="FKO29" s="644"/>
      <c r="FKP29" s="644"/>
      <c r="FKQ29" s="644"/>
      <c r="FKR29" s="644"/>
      <c r="FKS29" s="644"/>
      <c r="FKT29" s="644"/>
      <c r="FKU29" s="644"/>
      <c r="FKV29" s="644"/>
      <c r="FKW29" s="644"/>
      <c r="FKX29" s="644"/>
      <c r="FKY29" s="644"/>
      <c r="FKZ29" s="644"/>
      <c r="FLA29" s="644"/>
      <c r="FLB29" s="644"/>
      <c r="FLC29" s="644"/>
      <c r="FLD29" s="644"/>
      <c r="FLE29" s="644"/>
      <c r="FLF29" s="644"/>
      <c r="FLG29" s="644"/>
      <c r="FLH29" s="644"/>
      <c r="FLI29" s="644"/>
      <c r="FLJ29" s="644"/>
      <c r="FLK29" s="644"/>
      <c r="FLL29" s="644"/>
      <c r="FLM29" s="644"/>
      <c r="FLN29" s="644"/>
      <c r="FLO29" s="644"/>
      <c r="FLP29" s="644"/>
      <c r="FLQ29" s="644"/>
      <c r="FLR29" s="644"/>
      <c r="FLS29" s="644"/>
      <c r="FLT29" s="644"/>
      <c r="FLU29" s="644"/>
      <c r="FLV29" s="644"/>
      <c r="FLW29" s="644"/>
      <c r="FLX29" s="644"/>
      <c r="FLY29" s="644"/>
      <c r="FLZ29" s="644"/>
      <c r="FMA29" s="644"/>
      <c r="FMB29" s="644"/>
      <c r="FMC29" s="644"/>
      <c r="FMD29" s="644"/>
      <c r="FME29" s="644"/>
      <c r="FMF29" s="644"/>
      <c r="FMG29" s="644"/>
      <c r="FMH29" s="644"/>
      <c r="FMI29" s="644"/>
      <c r="FMJ29" s="644"/>
      <c r="FMK29" s="644"/>
      <c r="FML29" s="644"/>
      <c r="FMM29" s="644"/>
      <c r="FMN29" s="644"/>
      <c r="FMO29" s="644"/>
      <c r="FMP29" s="644"/>
      <c r="FMQ29" s="644"/>
      <c r="FMR29" s="644"/>
      <c r="FMS29" s="644"/>
      <c r="FMT29" s="644"/>
      <c r="FMU29" s="644"/>
      <c r="FMV29" s="644"/>
      <c r="FMW29" s="644"/>
      <c r="FMX29" s="644"/>
      <c r="FMY29" s="644"/>
      <c r="FMZ29" s="644"/>
      <c r="FNA29" s="644"/>
      <c r="FNB29" s="644"/>
      <c r="FNC29" s="644"/>
      <c r="FND29" s="644"/>
      <c r="FNE29" s="644"/>
      <c r="FNF29" s="644"/>
      <c r="FNG29" s="644"/>
      <c r="FNH29" s="644"/>
      <c r="FNI29" s="644"/>
      <c r="FNJ29" s="644"/>
      <c r="FNK29" s="644"/>
      <c r="FNL29" s="644"/>
      <c r="FNM29" s="644"/>
      <c r="FNN29" s="644"/>
      <c r="FNO29" s="644"/>
      <c r="FNP29" s="644"/>
      <c r="FNQ29" s="644"/>
      <c r="FNR29" s="644"/>
      <c r="FNS29" s="644"/>
      <c r="FNT29" s="644"/>
      <c r="FNU29" s="644"/>
      <c r="FNV29" s="644"/>
      <c r="FNW29" s="644"/>
      <c r="FNX29" s="644"/>
      <c r="FNY29" s="644"/>
      <c r="FNZ29" s="644"/>
      <c r="FOA29" s="644"/>
      <c r="FOB29" s="644"/>
      <c r="FOC29" s="644"/>
      <c r="FOD29" s="644"/>
      <c r="FOE29" s="644"/>
      <c r="FOF29" s="644"/>
      <c r="FOG29" s="644"/>
      <c r="FOH29" s="644"/>
      <c r="FOI29" s="644"/>
      <c r="FOJ29" s="644"/>
      <c r="FOK29" s="644"/>
      <c r="FOL29" s="644"/>
      <c r="FOM29" s="644"/>
      <c r="FON29" s="644"/>
      <c r="FOO29" s="644"/>
      <c r="FOP29" s="644"/>
      <c r="FOQ29" s="644"/>
      <c r="FOR29" s="644"/>
      <c r="FOS29" s="644"/>
      <c r="FOT29" s="644"/>
      <c r="FOU29" s="644"/>
      <c r="FOV29" s="644"/>
      <c r="FOW29" s="644"/>
      <c r="FOX29" s="644"/>
      <c r="FOY29" s="644"/>
      <c r="FOZ29" s="644"/>
      <c r="FPA29" s="644"/>
      <c r="FPB29" s="644"/>
      <c r="FPC29" s="644"/>
      <c r="FPD29" s="644"/>
      <c r="FPE29" s="644"/>
      <c r="FPF29" s="644"/>
      <c r="FPG29" s="644"/>
      <c r="FPH29" s="644"/>
      <c r="FPI29" s="644"/>
      <c r="FPJ29" s="644"/>
      <c r="FPK29" s="644"/>
      <c r="FPL29" s="644"/>
      <c r="FPM29" s="644"/>
      <c r="FPN29" s="644"/>
      <c r="FPO29" s="644"/>
      <c r="FPP29" s="644"/>
      <c r="FPQ29" s="644"/>
      <c r="FPR29" s="644"/>
      <c r="FPS29" s="644"/>
      <c r="FPT29" s="644"/>
      <c r="FPU29" s="644"/>
      <c r="FPV29" s="644"/>
      <c r="FPW29" s="644"/>
      <c r="FPX29" s="644"/>
      <c r="FPY29" s="644"/>
      <c r="FPZ29" s="644"/>
      <c r="FQA29" s="644"/>
      <c r="FQB29" s="644"/>
      <c r="FQC29" s="644"/>
      <c r="FQD29" s="644"/>
      <c r="FQE29" s="644"/>
      <c r="FQF29" s="644"/>
      <c r="FQG29" s="644"/>
      <c r="FQH29" s="644"/>
      <c r="FQI29" s="644"/>
      <c r="FQJ29" s="644"/>
      <c r="FQK29" s="644"/>
      <c r="FQL29" s="644"/>
      <c r="FQM29" s="644"/>
      <c r="FQN29" s="644"/>
      <c r="FQO29" s="644"/>
      <c r="FQP29" s="644"/>
      <c r="FQQ29" s="644"/>
      <c r="FQR29" s="644"/>
      <c r="FQS29" s="644"/>
      <c r="FQT29" s="644"/>
      <c r="FQU29" s="644"/>
      <c r="FQV29" s="644"/>
      <c r="FQW29" s="644"/>
      <c r="FQX29" s="644"/>
      <c r="FQY29" s="644"/>
      <c r="FQZ29" s="644"/>
      <c r="FRA29" s="644"/>
      <c r="FRB29" s="644"/>
      <c r="FRC29" s="644"/>
      <c r="FRD29" s="644"/>
      <c r="FRE29" s="644"/>
      <c r="FRF29" s="644"/>
      <c r="FRG29" s="644"/>
      <c r="FRH29" s="644"/>
      <c r="FRI29" s="644"/>
      <c r="FRJ29" s="644"/>
      <c r="FRK29" s="644"/>
      <c r="FRL29" s="644"/>
      <c r="FRM29" s="644"/>
      <c r="FRN29" s="644"/>
      <c r="FRO29" s="644"/>
      <c r="FRP29" s="644"/>
      <c r="FRQ29" s="644"/>
      <c r="FRR29" s="644"/>
      <c r="FRS29" s="644"/>
      <c r="FRT29" s="644"/>
      <c r="FRU29" s="644"/>
      <c r="FRV29" s="644"/>
      <c r="FRW29" s="644"/>
      <c r="FRX29" s="644"/>
      <c r="FRY29" s="644"/>
      <c r="FRZ29" s="644"/>
      <c r="FSA29" s="644"/>
      <c r="FSB29" s="644"/>
      <c r="FSC29" s="644"/>
      <c r="FSD29" s="644"/>
      <c r="FSE29" s="644"/>
      <c r="FSF29" s="644"/>
      <c r="FSG29" s="644"/>
      <c r="FSH29" s="644"/>
      <c r="FSI29" s="644"/>
      <c r="FSJ29" s="644"/>
      <c r="FSK29" s="644"/>
      <c r="FSL29" s="644"/>
      <c r="FSM29" s="644"/>
      <c r="FSN29" s="644"/>
      <c r="FSO29" s="644"/>
      <c r="FSP29" s="644"/>
      <c r="FSQ29" s="644"/>
      <c r="FSR29" s="644"/>
      <c r="FSS29" s="644"/>
      <c r="FST29" s="644"/>
      <c r="FSU29" s="644"/>
      <c r="FSV29" s="644"/>
      <c r="FSW29" s="644"/>
      <c r="FSX29" s="644"/>
      <c r="FSY29" s="644"/>
      <c r="FSZ29" s="644"/>
      <c r="FTA29" s="644"/>
      <c r="FTB29" s="644"/>
      <c r="FTC29" s="644"/>
      <c r="FTD29" s="644"/>
      <c r="FTE29" s="644"/>
      <c r="FTF29" s="644"/>
      <c r="FTG29" s="644"/>
      <c r="FTH29" s="644"/>
      <c r="FTI29" s="644"/>
      <c r="FTJ29" s="644"/>
      <c r="FTK29" s="644"/>
      <c r="FTL29" s="644"/>
      <c r="FTM29" s="644"/>
      <c r="FTN29" s="644"/>
      <c r="FTO29" s="644"/>
      <c r="FTP29" s="644"/>
      <c r="FTQ29" s="644"/>
      <c r="FTR29" s="644"/>
      <c r="FTS29" s="644"/>
      <c r="FTT29" s="644"/>
      <c r="FTU29" s="644"/>
      <c r="FTV29" s="644"/>
      <c r="FTW29" s="644"/>
      <c r="FTX29" s="644"/>
      <c r="FTY29" s="644"/>
      <c r="FTZ29" s="644"/>
      <c r="FUA29" s="644"/>
      <c r="FUB29" s="644"/>
      <c r="FUC29" s="644"/>
      <c r="FUD29" s="644"/>
      <c r="FUE29" s="644"/>
      <c r="FUF29" s="644"/>
      <c r="FUG29" s="644"/>
      <c r="FUH29" s="644"/>
      <c r="FUI29" s="644"/>
      <c r="FUJ29" s="644"/>
      <c r="FUK29" s="644"/>
      <c r="FUL29" s="644"/>
      <c r="FUM29" s="644"/>
      <c r="FUN29" s="644"/>
      <c r="FUO29" s="644"/>
      <c r="FUP29" s="644"/>
      <c r="FUQ29" s="644"/>
      <c r="FUR29" s="644"/>
      <c r="FUS29" s="644"/>
      <c r="FUT29" s="644"/>
      <c r="FUU29" s="644"/>
      <c r="FUV29" s="644"/>
      <c r="FUW29" s="644"/>
      <c r="FUX29" s="644"/>
      <c r="FUY29" s="644"/>
      <c r="FUZ29" s="644"/>
      <c r="FVA29" s="644"/>
      <c r="FVB29" s="644"/>
      <c r="FVC29" s="644"/>
      <c r="FVD29" s="644"/>
      <c r="FVE29" s="644"/>
      <c r="FVF29" s="644"/>
      <c r="FVG29" s="644"/>
      <c r="FVH29" s="644"/>
      <c r="FVI29" s="644"/>
      <c r="FVJ29" s="644"/>
      <c r="FVK29" s="644"/>
      <c r="FVL29" s="644"/>
      <c r="FVM29" s="644"/>
      <c r="FVN29" s="644"/>
      <c r="FVO29" s="644"/>
      <c r="FVP29" s="644"/>
      <c r="FVQ29" s="644"/>
      <c r="FVR29" s="644"/>
      <c r="FVS29" s="644"/>
      <c r="FVT29" s="644"/>
      <c r="FVU29" s="644"/>
      <c r="FVV29" s="644"/>
      <c r="FVW29" s="644"/>
      <c r="FVX29" s="644"/>
      <c r="FVY29" s="644"/>
      <c r="FVZ29" s="644"/>
      <c r="FWA29" s="644"/>
      <c r="FWB29" s="644"/>
      <c r="FWC29" s="644"/>
      <c r="FWD29" s="644"/>
      <c r="FWE29" s="644"/>
      <c r="FWF29" s="644"/>
      <c r="FWG29" s="644"/>
      <c r="FWH29" s="644"/>
      <c r="FWI29" s="644"/>
      <c r="FWJ29" s="644"/>
      <c r="FWK29" s="644"/>
      <c r="FWL29" s="644"/>
      <c r="FWM29" s="644"/>
      <c r="FWN29" s="644"/>
      <c r="FWO29" s="644"/>
      <c r="FWP29" s="644"/>
      <c r="FWQ29" s="644"/>
      <c r="FWR29" s="644"/>
      <c r="FWS29" s="644"/>
      <c r="FWT29" s="644"/>
      <c r="FWU29" s="644"/>
      <c r="FWV29" s="644"/>
      <c r="FWW29" s="644"/>
      <c r="FWX29" s="644"/>
      <c r="FWY29" s="644"/>
      <c r="FWZ29" s="644"/>
      <c r="FXA29" s="644"/>
      <c r="FXB29" s="644"/>
      <c r="FXC29" s="644"/>
      <c r="FXD29" s="644"/>
      <c r="FXE29" s="644"/>
      <c r="FXF29" s="644"/>
      <c r="FXG29" s="644"/>
      <c r="FXH29" s="644"/>
      <c r="FXI29" s="644"/>
      <c r="FXJ29" s="644"/>
      <c r="FXK29" s="644"/>
      <c r="FXL29" s="644"/>
      <c r="FXM29" s="644"/>
      <c r="FXN29" s="644"/>
      <c r="FXO29" s="644"/>
      <c r="FXP29" s="644"/>
      <c r="FXQ29" s="644"/>
      <c r="FXR29" s="644"/>
      <c r="FXS29" s="644"/>
      <c r="FXT29" s="644"/>
      <c r="FXU29" s="644"/>
      <c r="FXV29" s="644"/>
      <c r="FXW29" s="644"/>
      <c r="FXX29" s="644"/>
      <c r="FXY29" s="644"/>
      <c r="FXZ29" s="644"/>
      <c r="FYA29" s="644"/>
      <c r="FYB29" s="644"/>
      <c r="FYC29" s="644"/>
      <c r="FYD29" s="644"/>
      <c r="FYE29" s="644"/>
      <c r="FYF29" s="644"/>
      <c r="FYG29" s="644"/>
      <c r="FYH29" s="644"/>
      <c r="FYI29" s="644"/>
      <c r="FYJ29" s="644"/>
      <c r="FYK29" s="644"/>
      <c r="FYL29" s="644"/>
      <c r="FYM29" s="644"/>
      <c r="FYN29" s="644"/>
      <c r="FYO29" s="644"/>
      <c r="FYP29" s="644"/>
      <c r="FYQ29" s="644"/>
      <c r="FYR29" s="644"/>
      <c r="FYS29" s="644"/>
      <c r="FYT29" s="644"/>
      <c r="FYU29" s="644"/>
      <c r="FYV29" s="644"/>
      <c r="FYW29" s="644"/>
      <c r="FYX29" s="644"/>
      <c r="FYY29" s="644"/>
      <c r="FYZ29" s="644"/>
      <c r="FZA29" s="644"/>
      <c r="FZB29" s="644"/>
      <c r="FZC29" s="644"/>
      <c r="FZD29" s="644"/>
      <c r="FZE29" s="644"/>
      <c r="FZF29" s="644"/>
      <c r="FZG29" s="644"/>
      <c r="FZH29" s="644"/>
      <c r="FZI29" s="644"/>
      <c r="FZJ29" s="644"/>
      <c r="FZK29" s="644"/>
      <c r="FZL29" s="644"/>
      <c r="FZM29" s="644"/>
      <c r="FZN29" s="644"/>
      <c r="FZO29" s="644"/>
      <c r="FZP29" s="644"/>
      <c r="FZQ29" s="644"/>
      <c r="FZR29" s="644"/>
      <c r="FZS29" s="644"/>
      <c r="FZT29" s="644"/>
      <c r="FZU29" s="644"/>
      <c r="FZV29" s="644"/>
      <c r="FZW29" s="644"/>
      <c r="FZX29" s="644"/>
      <c r="FZY29" s="644"/>
      <c r="FZZ29" s="644"/>
      <c r="GAA29" s="644"/>
      <c r="GAB29" s="644"/>
      <c r="GAC29" s="644"/>
      <c r="GAD29" s="644"/>
      <c r="GAE29" s="644"/>
      <c r="GAF29" s="644"/>
      <c r="GAG29" s="644"/>
      <c r="GAH29" s="644"/>
      <c r="GAI29" s="644"/>
      <c r="GAJ29" s="644"/>
      <c r="GAK29" s="644"/>
      <c r="GAL29" s="644"/>
      <c r="GAM29" s="644"/>
      <c r="GAN29" s="644"/>
      <c r="GAO29" s="644"/>
      <c r="GAP29" s="644"/>
      <c r="GAQ29" s="644"/>
      <c r="GAR29" s="644"/>
      <c r="GAS29" s="644"/>
      <c r="GAT29" s="644"/>
      <c r="GAU29" s="644"/>
      <c r="GAV29" s="644"/>
      <c r="GAW29" s="644"/>
      <c r="GAX29" s="644"/>
      <c r="GAY29" s="644"/>
      <c r="GAZ29" s="644"/>
      <c r="GBA29" s="644"/>
      <c r="GBB29" s="644"/>
      <c r="GBC29" s="644"/>
      <c r="GBD29" s="644"/>
      <c r="GBE29" s="644"/>
      <c r="GBF29" s="644"/>
      <c r="GBG29" s="644"/>
      <c r="GBH29" s="644"/>
      <c r="GBI29" s="644"/>
      <c r="GBJ29" s="644"/>
      <c r="GBK29" s="644"/>
      <c r="GBL29" s="644"/>
      <c r="GBM29" s="644"/>
      <c r="GBN29" s="644"/>
      <c r="GBO29" s="644"/>
      <c r="GBP29" s="644"/>
      <c r="GBQ29" s="644"/>
      <c r="GBR29" s="644"/>
      <c r="GBS29" s="644"/>
      <c r="GBT29" s="644"/>
      <c r="GBU29" s="644"/>
      <c r="GBV29" s="644"/>
      <c r="GBW29" s="644"/>
      <c r="GBX29" s="644"/>
      <c r="GBY29" s="644"/>
      <c r="GBZ29" s="644"/>
      <c r="GCA29" s="644"/>
      <c r="GCB29" s="644"/>
      <c r="GCC29" s="644"/>
      <c r="GCD29" s="644"/>
      <c r="GCE29" s="644"/>
      <c r="GCF29" s="644"/>
      <c r="GCG29" s="644"/>
      <c r="GCH29" s="644"/>
      <c r="GCI29" s="644"/>
      <c r="GCJ29" s="644"/>
      <c r="GCK29" s="644"/>
      <c r="GCL29" s="644"/>
      <c r="GCM29" s="644"/>
      <c r="GCN29" s="644"/>
      <c r="GCO29" s="644"/>
      <c r="GCP29" s="644"/>
      <c r="GCQ29" s="644"/>
      <c r="GCR29" s="644"/>
      <c r="GCS29" s="644"/>
      <c r="GCT29" s="644"/>
      <c r="GCU29" s="644"/>
      <c r="GCV29" s="644"/>
      <c r="GCW29" s="644"/>
      <c r="GCX29" s="644"/>
      <c r="GCY29" s="644"/>
      <c r="GCZ29" s="644"/>
      <c r="GDA29" s="644"/>
      <c r="GDB29" s="644"/>
      <c r="GDC29" s="644"/>
      <c r="GDD29" s="644"/>
      <c r="GDE29" s="644"/>
      <c r="GDF29" s="644"/>
      <c r="GDG29" s="644"/>
      <c r="GDH29" s="644"/>
      <c r="GDI29" s="644"/>
      <c r="GDJ29" s="644"/>
      <c r="GDK29" s="644"/>
      <c r="GDL29" s="644"/>
      <c r="GDM29" s="644"/>
      <c r="GDN29" s="644"/>
      <c r="GDO29" s="644"/>
      <c r="GDP29" s="644"/>
      <c r="GDQ29" s="644"/>
      <c r="GDR29" s="644"/>
      <c r="GDS29" s="644"/>
      <c r="GDT29" s="644"/>
      <c r="GDU29" s="644"/>
      <c r="GDV29" s="644"/>
      <c r="GDW29" s="644"/>
      <c r="GDX29" s="644"/>
      <c r="GDY29" s="644"/>
      <c r="GDZ29" s="644"/>
      <c r="GEA29" s="644"/>
      <c r="GEB29" s="644"/>
      <c r="GEC29" s="644"/>
      <c r="GED29" s="644"/>
      <c r="GEE29" s="644"/>
      <c r="GEF29" s="644"/>
      <c r="GEG29" s="644"/>
      <c r="GEH29" s="644"/>
      <c r="GEI29" s="644"/>
      <c r="GEJ29" s="644"/>
      <c r="GEK29" s="644"/>
      <c r="GEL29" s="644"/>
      <c r="GEM29" s="644"/>
      <c r="GEN29" s="644"/>
      <c r="GEO29" s="644"/>
      <c r="GEP29" s="644"/>
      <c r="GEQ29" s="644"/>
      <c r="GER29" s="644"/>
      <c r="GES29" s="644"/>
      <c r="GET29" s="644"/>
      <c r="GEU29" s="644"/>
      <c r="GEV29" s="644"/>
      <c r="GEW29" s="644"/>
      <c r="GEX29" s="644"/>
      <c r="GEY29" s="644"/>
      <c r="GEZ29" s="644"/>
      <c r="GFA29" s="644"/>
      <c r="GFB29" s="644"/>
      <c r="GFC29" s="644"/>
      <c r="GFD29" s="644"/>
      <c r="GFE29" s="644"/>
      <c r="GFF29" s="644"/>
      <c r="GFG29" s="644"/>
      <c r="GFH29" s="644"/>
      <c r="GFI29" s="644"/>
      <c r="GFJ29" s="644"/>
      <c r="GFK29" s="644"/>
      <c r="GFL29" s="644"/>
      <c r="GFM29" s="644"/>
      <c r="GFN29" s="644"/>
      <c r="GFO29" s="644"/>
      <c r="GFP29" s="644"/>
      <c r="GFQ29" s="644"/>
      <c r="GFR29" s="644"/>
      <c r="GFS29" s="644"/>
      <c r="GFT29" s="644"/>
      <c r="GFU29" s="644"/>
      <c r="GFV29" s="644"/>
      <c r="GFW29" s="644"/>
      <c r="GFX29" s="644"/>
      <c r="GFY29" s="644"/>
      <c r="GFZ29" s="644"/>
      <c r="GGA29" s="644"/>
      <c r="GGB29" s="644"/>
      <c r="GGC29" s="644"/>
      <c r="GGD29" s="644"/>
      <c r="GGE29" s="644"/>
      <c r="GGF29" s="644"/>
      <c r="GGG29" s="644"/>
      <c r="GGH29" s="644"/>
      <c r="GGI29" s="644"/>
      <c r="GGJ29" s="644"/>
      <c r="GGK29" s="644"/>
      <c r="GGL29" s="644"/>
      <c r="GGM29" s="644"/>
      <c r="GGN29" s="644"/>
      <c r="GGO29" s="644"/>
      <c r="GGP29" s="644"/>
      <c r="GGQ29" s="644"/>
      <c r="GGR29" s="644"/>
      <c r="GGS29" s="644"/>
      <c r="GGT29" s="644"/>
      <c r="GGU29" s="644"/>
      <c r="GGV29" s="644"/>
      <c r="GGW29" s="644"/>
      <c r="GGX29" s="644"/>
      <c r="GGY29" s="644"/>
      <c r="GGZ29" s="644"/>
      <c r="GHA29" s="644"/>
      <c r="GHB29" s="644"/>
      <c r="GHC29" s="644"/>
      <c r="GHD29" s="644"/>
      <c r="GHE29" s="644"/>
      <c r="GHF29" s="644"/>
      <c r="GHG29" s="644"/>
      <c r="GHH29" s="644"/>
      <c r="GHI29" s="644"/>
      <c r="GHJ29" s="644"/>
      <c r="GHK29" s="644"/>
      <c r="GHL29" s="644"/>
      <c r="GHM29" s="644"/>
      <c r="GHN29" s="644"/>
      <c r="GHO29" s="644"/>
      <c r="GHP29" s="644"/>
      <c r="GHQ29" s="644"/>
      <c r="GHR29" s="644"/>
      <c r="GHS29" s="644"/>
      <c r="GHT29" s="644"/>
      <c r="GHU29" s="644"/>
      <c r="GHV29" s="644"/>
      <c r="GHW29" s="644"/>
      <c r="GHX29" s="644"/>
      <c r="GHY29" s="644"/>
      <c r="GHZ29" s="644"/>
      <c r="GIA29" s="644"/>
      <c r="GIB29" s="644"/>
      <c r="GIC29" s="644"/>
      <c r="GID29" s="644"/>
      <c r="GIE29" s="644"/>
      <c r="GIF29" s="644"/>
      <c r="GIG29" s="644"/>
      <c r="GIH29" s="644"/>
      <c r="GII29" s="644"/>
      <c r="GIJ29" s="644"/>
      <c r="GIK29" s="644"/>
      <c r="GIL29" s="644"/>
      <c r="GIM29" s="644"/>
      <c r="GIN29" s="644"/>
      <c r="GIO29" s="644"/>
      <c r="GIP29" s="644"/>
      <c r="GIQ29" s="644"/>
      <c r="GIR29" s="644"/>
      <c r="GIS29" s="644"/>
      <c r="GIT29" s="644"/>
      <c r="GIU29" s="644"/>
      <c r="GIV29" s="644"/>
      <c r="GIW29" s="644"/>
      <c r="GIX29" s="644"/>
      <c r="GIY29" s="644"/>
      <c r="GIZ29" s="644"/>
      <c r="GJA29" s="644"/>
      <c r="GJB29" s="644"/>
      <c r="GJC29" s="644"/>
      <c r="GJD29" s="644"/>
      <c r="GJE29" s="644"/>
      <c r="GJF29" s="644"/>
      <c r="GJG29" s="644"/>
      <c r="GJH29" s="644"/>
      <c r="GJI29" s="644"/>
      <c r="GJJ29" s="644"/>
      <c r="GJK29" s="644"/>
      <c r="GJL29" s="644"/>
      <c r="GJM29" s="644"/>
      <c r="GJN29" s="644"/>
      <c r="GJO29" s="644"/>
      <c r="GJP29" s="644"/>
      <c r="GJQ29" s="644"/>
      <c r="GJR29" s="644"/>
      <c r="GJS29" s="644"/>
      <c r="GJT29" s="644"/>
      <c r="GJU29" s="644"/>
      <c r="GJV29" s="644"/>
      <c r="GJW29" s="644"/>
      <c r="GJX29" s="644"/>
      <c r="GJY29" s="644"/>
      <c r="GJZ29" s="644"/>
      <c r="GKA29" s="644"/>
      <c r="GKB29" s="644"/>
      <c r="GKC29" s="644"/>
      <c r="GKD29" s="644"/>
      <c r="GKE29" s="644"/>
      <c r="GKF29" s="644"/>
      <c r="GKG29" s="644"/>
      <c r="GKH29" s="644"/>
      <c r="GKI29" s="644"/>
      <c r="GKJ29" s="644"/>
      <c r="GKK29" s="644"/>
      <c r="GKL29" s="644"/>
      <c r="GKM29" s="644"/>
      <c r="GKN29" s="644"/>
      <c r="GKO29" s="644"/>
      <c r="GKP29" s="644"/>
      <c r="GKQ29" s="644"/>
      <c r="GKR29" s="644"/>
      <c r="GKS29" s="644"/>
      <c r="GKT29" s="644"/>
      <c r="GKU29" s="644"/>
      <c r="GKV29" s="644"/>
      <c r="GKW29" s="644"/>
      <c r="GKX29" s="644"/>
      <c r="GKY29" s="644"/>
      <c r="GKZ29" s="644"/>
      <c r="GLA29" s="644"/>
      <c r="GLB29" s="644"/>
      <c r="GLC29" s="644"/>
      <c r="GLD29" s="644"/>
      <c r="GLE29" s="644"/>
      <c r="GLF29" s="644"/>
      <c r="GLG29" s="644"/>
      <c r="GLH29" s="644"/>
      <c r="GLI29" s="644"/>
      <c r="GLJ29" s="644"/>
      <c r="GLK29" s="644"/>
      <c r="GLL29" s="644"/>
      <c r="GLM29" s="644"/>
      <c r="GLN29" s="644"/>
      <c r="GLO29" s="644"/>
      <c r="GLP29" s="644"/>
      <c r="GLQ29" s="644"/>
      <c r="GLR29" s="644"/>
      <c r="GLS29" s="644"/>
      <c r="GLT29" s="644"/>
      <c r="GLU29" s="644"/>
      <c r="GLV29" s="644"/>
      <c r="GLW29" s="644"/>
      <c r="GLX29" s="644"/>
      <c r="GLY29" s="644"/>
      <c r="GLZ29" s="644"/>
      <c r="GMA29" s="644"/>
      <c r="GMB29" s="644"/>
      <c r="GMC29" s="644"/>
      <c r="GMD29" s="644"/>
      <c r="GME29" s="644"/>
      <c r="GMF29" s="644"/>
      <c r="GMG29" s="644"/>
      <c r="GMH29" s="644"/>
      <c r="GMI29" s="644"/>
      <c r="GMJ29" s="644"/>
      <c r="GMK29" s="644"/>
      <c r="GML29" s="644"/>
      <c r="GMM29" s="644"/>
      <c r="GMN29" s="644"/>
      <c r="GMO29" s="644"/>
      <c r="GMP29" s="644"/>
      <c r="GMQ29" s="644"/>
      <c r="GMR29" s="644"/>
      <c r="GMS29" s="644"/>
      <c r="GMT29" s="644"/>
      <c r="GMU29" s="644"/>
      <c r="GMV29" s="644"/>
      <c r="GMW29" s="644"/>
      <c r="GMX29" s="644"/>
      <c r="GMY29" s="644"/>
      <c r="GMZ29" s="644"/>
      <c r="GNA29" s="644"/>
      <c r="GNB29" s="644"/>
      <c r="GNC29" s="644"/>
      <c r="GND29" s="644"/>
      <c r="GNE29" s="644"/>
      <c r="GNF29" s="644"/>
      <c r="GNG29" s="644"/>
      <c r="GNH29" s="644"/>
      <c r="GNI29" s="644"/>
      <c r="GNJ29" s="644"/>
      <c r="GNK29" s="644"/>
      <c r="GNL29" s="644"/>
      <c r="GNM29" s="644"/>
      <c r="GNN29" s="644"/>
      <c r="GNO29" s="644"/>
      <c r="GNP29" s="644"/>
      <c r="GNQ29" s="644"/>
      <c r="GNR29" s="644"/>
      <c r="GNS29" s="644"/>
      <c r="GNT29" s="644"/>
      <c r="GNU29" s="644"/>
      <c r="GNV29" s="644"/>
      <c r="GNW29" s="644"/>
      <c r="GNX29" s="644"/>
      <c r="GNY29" s="644"/>
      <c r="GNZ29" s="644"/>
      <c r="GOA29" s="644"/>
      <c r="GOB29" s="644"/>
      <c r="GOC29" s="644"/>
      <c r="GOD29" s="644"/>
      <c r="GOE29" s="644"/>
      <c r="GOF29" s="644"/>
      <c r="GOG29" s="644"/>
      <c r="GOH29" s="644"/>
      <c r="GOI29" s="644"/>
      <c r="GOJ29" s="644"/>
      <c r="GOK29" s="644"/>
      <c r="GOL29" s="644"/>
      <c r="GOM29" s="644"/>
      <c r="GON29" s="644"/>
      <c r="GOO29" s="644"/>
      <c r="GOP29" s="644"/>
      <c r="GOQ29" s="644"/>
      <c r="GOR29" s="644"/>
      <c r="GOS29" s="644"/>
      <c r="GOT29" s="644"/>
      <c r="GOU29" s="644"/>
      <c r="GOV29" s="644"/>
      <c r="GOW29" s="644"/>
      <c r="GOX29" s="644"/>
      <c r="GOY29" s="644"/>
      <c r="GOZ29" s="644"/>
      <c r="GPA29" s="644"/>
      <c r="GPB29" s="644"/>
      <c r="GPC29" s="644"/>
      <c r="GPD29" s="644"/>
      <c r="GPE29" s="644"/>
      <c r="GPF29" s="644"/>
      <c r="GPG29" s="644"/>
      <c r="GPH29" s="644"/>
      <c r="GPI29" s="644"/>
      <c r="GPJ29" s="644"/>
      <c r="GPK29" s="644"/>
      <c r="GPL29" s="644"/>
      <c r="GPM29" s="644"/>
      <c r="GPN29" s="644"/>
      <c r="GPO29" s="644"/>
      <c r="GPP29" s="644"/>
      <c r="GPQ29" s="644"/>
      <c r="GPR29" s="644"/>
      <c r="GPS29" s="644"/>
      <c r="GPT29" s="644"/>
      <c r="GPU29" s="644"/>
      <c r="GPV29" s="644"/>
      <c r="GPW29" s="644"/>
      <c r="GPX29" s="644"/>
      <c r="GPY29" s="644"/>
      <c r="GPZ29" s="644"/>
      <c r="GQA29" s="644"/>
      <c r="GQB29" s="644"/>
      <c r="GQC29" s="644"/>
      <c r="GQD29" s="644"/>
      <c r="GQE29" s="644"/>
      <c r="GQF29" s="644"/>
      <c r="GQG29" s="644"/>
      <c r="GQH29" s="644"/>
      <c r="GQI29" s="644"/>
      <c r="GQJ29" s="644"/>
      <c r="GQK29" s="644"/>
      <c r="GQL29" s="644"/>
      <c r="GQM29" s="644"/>
      <c r="GQN29" s="644"/>
      <c r="GQO29" s="644"/>
      <c r="GQP29" s="644"/>
      <c r="GQQ29" s="644"/>
      <c r="GQR29" s="644"/>
      <c r="GQS29" s="644"/>
      <c r="GQT29" s="644"/>
      <c r="GQU29" s="644"/>
      <c r="GQV29" s="644"/>
      <c r="GQW29" s="644"/>
      <c r="GQX29" s="644"/>
      <c r="GQY29" s="644"/>
      <c r="GQZ29" s="644"/>
      <c r="GRA29" s="644"/>
      <c r="GRB29" s="644"/>
      <c r="GRC29" s="644"/>
      <c r="GRD29" s="644"/>
      <c r="GRE29" s="644"/>
      <c r="GRF29" s="644"/>
      <c r="GRG29" s="644"/>
      <c r="GRH29" s="644"/>
      <c r="GRI29" s="644"/>
      <c r="GRJ29" s="644"/>
      <c r="GRK29" s="644"/>
      <c r="GRL29" s="644"/>
      <c r="GRM29" s="644"/>
      <c r="GRN29" s="644"/>
      <c r="GRO29" s="644"/>
      <c r="GRP29" s="644"/>
      <c r="GRQ29" s="644"/>
      <c r="GRR29" s="644"/>
      <c r="GRS29" s="644"/>
      <c r="GRT29" s="644"/>
      <c r="GRU29" s="644"/>
      <c r="GRV29" s="644"/>
      <c r="GRW29" s="644"/>
      <c r="GRX29" s="644"/>
      <c r="GRY29" s="644"/>
      <c r="GRZ29" s="644"/>
      <c r="GSA29" s="644"/>
      <c r="GSB29" s="644"/>
      <c r="GSC29" s="644"/>
      <c r="GSD29" s="644"/>
      <c r="GSE29" s="644"/>
      <c r="GSF29" s="644"/>
      <c r="GSG29" s="644"/>
      <c r="GSH29" s="644"/>
      <c r="GSI29" s="644"/>
      <c r="GSJ29" s="644"/>
      <c r="GSK29" s="644"/>
      <c r="GSL29" s="644"/>
      <c r="GSM29" s="644"/>
      <c r="GSN29" s="644"/>
      <c r="GSO29" s="644"/>
      <c r="GSP29" s="644"/>
      <c r="GSQ29" s="644"/>
      <c r="GSR29" s="644"/>
      <c r="GSS29" s="644"/>
      <c r="GST29" s="644"/>
      <c r="GSU29" s="644"/>
      <c r="GSV29" s="644"/>
      <c r="GSW29" s="644"/>
      <c r="GSX29" s="644"/>
      <c r="GSY29" s="644"/>
      <c r="GSZ29" s="644"/>
      <c r="GTA29" s="644"/>
      <c r="GTB29" s="644"/>
      <c r="GTC29" s="644"/>
      <c r="GTD29" s="644"/>
      <c r="GTE29" s="644"/>
      <c r="GTF29" s="644"/>
      <c r="GTG29" s="644"/>
      <c r="GTH29" s="644"/>
      <c r="GTI29" s="644"/>
      <c r="GTJ29" s="644"/>
      <c r="GTK29" s="644"/>
      <c r="GTL29" s="644"/>
      <c r="GTM29" s="644"/>
      <c r="GTN29" s="644"/>
      <c r="GTO29" s="644"/>
      <c r="GTP29" s="644"/>
      <c r="GTQ29" s="644"/>
      <c r="GTR29" s="644"/>
      <c r="GTS29" s="644"/>
      <c r="GTT29" s="644"/>
      <c r="GTU29" s="644"/>
      <c r="GTV29" s="644"/>
      <c r="GTW29" s="644"/>
      <c r="GTX29" s="644"/>
      <c r="GTY29" s="644"/>
      <c r="GTZ29" s="644"/>
      <c r="GUA29" s="644"/>
      <c r="GUB29" s="644"/>
      <c r="GUC29" s="644"/>
      <c r="GUD29" s="644"/>
      <c r="GUE29" s="644"/>
      <c r="GUF29" s="644"/>
      <c r="GUG29" s="644"/>
      <c r="GUH29" s="644"/>
      <c r="GUI29" s="644"/>
      <c r="GUJ29" s="644"/>
      <c r="GUK29" s="644"/>
      <c r="GUL29" s="644"/>
      <c r="GUM29" s="644"/>
      <c r="GUN29" s="644"/>
      <c r="GUO29" s="644"/>
      <c r="GUP29" s="644"/>
      <c r="GUQ29" s="644"/>
      <c r="GUR29" s="644"/>
      <c r="GUS29" s="644"/>
      <c r="GUT29" s="644"/>
      <c r="GUU29" s="644"/>
      <c r="GUV29" s="644"/>
      <c r="GUW29" s="644"/>
      <c r="GUX29" s="644"/>
      <c r="GUY29" s="644"/>
      <c r="GUZ29" s="644"/>
      <c r="GVA29" s="644"/>
      <c r="GVB29" s="644"/>
      <c r="GVC29" s="644"/>
      <c r="GVD29" s="644"/>
      <c r="GVE29" s="644"/>
      <c r="GVF29" s="644"/>
      <c r="GVG29" s="644"/>
      <c r="GVH29" s="644"/>
      <c r="GVI29" s="644"/>
      <c r="GVJ29" s="644"/>
      <c r="GVK29" s="644"/>
      <c r="GVL29" s="644"/>
      <c r="GVM29" s="644"/>
      <c r="GVN29" s="644"/>
      <c r="GVO29" s="644"/>
      <c r="GVP29" s="644"/>
      <c r="GVQ29" s="644"/>
      <c r="GVR29" s="644"/>
      <c r="GVS29" s="644"/>
      <c r="GVT29" s="644"/>
      <c r="GVU29" s="644"/>
      <c r="GVV29" s="644"/>
      <c r="GVW29" s="644"/>
      <c r="GVX29" s="644"/>
      <c r="GVY29" s="644"/>
      <c r="GVZ29" s="644"/>
      <c r="GWA29" s="644"/>
      <c r="GWB29" s="644"/>
      <c r="GWC29" s="644"/>
      <c r="GWD29" s="644"/>
      <c r="GWE29" s="644"/>
      <c r="GWF29" s="644"/>
      <c r="GWG29" s="644"/>
      <c r="GWH29" s="644"/>
      <c r="GWI29" s="644"/>
      <c r="GWJ29" s="644"/>
      <c r="GWK29" s="644"/>
      <c r="GWL29" s="644"/>
      <c r="GWM29" s="644"/>
      <c r="GWN29" s="644"/>
      <c r="GWO29" s="644"/>
      <c r="GWP29" s="644"/>
      <c r="GWQ29" s="644"/>
      <c r="GWR29" s="644"/>
      <c r="GWS29" s="644"/>
      <c r="GWT29" s="644"/>
      <c r="GWU29" s="644"/>
      <c r="GWV29" s="644"/>
      <c r="GWW29" s="644"/>
      <c r="GWX29" s="644"/>
      <c r="GWY29" s="644"/>
      <c r="GWZ29" s="644"/>
      <c r="GXA29" s="644"/>
      <c r="GXB29" s="644"/>
      <c r="GXC29" s="644"/>
      <c r="GXD29" s="644"/>
      <c r="GXE29" s="644"/>
      <c r="GXF29" s="644"/>
      <c r="GXG29" s="644"/>
      <c r="GXH29" s="644"/>
      <c r="GXI29" s="644"/>
      <c r="GXJ29" s="644"/>
      <c r="GXK29" s="644"/>
      <c r="GXL29" s="644"/>
      <c r="GXM29" s="644"/>
      <c r="GXN29" s="644"/>
      <c r="GXO29" s="644"/>
      <c r="GXP29" s="644"/>
      <c r="GXQ29" s="644"/>
      <c r="GXR29" s="644"/>
      <c r="GXS29" s="644"/>
      <c r="GXT29" s="644"/>
      <c r="GXU29" s="644"/>
      <c r="GXV29" s="644"/>
      <c r="GXW29" s="644"/>
      <c r="GXX29" s="644"/>
      <c r="GXY29" s="644"/>
      <c r="GXZ29" s="644"/>
      <c r="GYA29" s="644"/>
      <c r="GYB29" s="644"/>
      <c r="GYC29" s="644"/>
      <c r="GYD29" s="644"/>
      <c r="GYE29" s="644"/>
      <c r="GYF29" s="644"/>
      <c r="GYG29" s="644"/>
      <c r="GYH29" s="644"/>
      <c r="GYI29" s="644"/>
      <c r="GYJ29" s="644"/>
      <c r="GYK29" s="644"/>
      <c r="GYL29" s="644"/>
      <c r="GYM29" s="644"/>
      <c r="GYN29" s="644"/>
      <c r="GYO29" s="644"/>
      <c r="GYP29" s="644"/>
      <c r="GYQ29" s="644"/>
      <c r="GYR29" s="644"/>
      <c r="GYS29" s="644"/>
      <c r="GYT29" s="644"/>
      <c r="GYU29" s="644"/>
      <c r="GYV29" s="644"/>
      <c r="GYW29" s="644"/>
      <c r="GYX29" s="644"/>
      <c r="GYY29" s="644"/>
      <c r="GYZ29" s="644"/>
      <c r="GZA29" s="644"/>
      <c r="GZB29" s="644"/>
      <c r="GZC29" s="644"/>
      <c r="GZD29" s="644"/>
      <c r="GZE29" s="644"/>
      <c r="GZF29" s="644"/>
      <c r="GZG29" s="644"/>
      <c r="GZH29" s="644"/>
      <c r="GZI29" s="644"/>
      <c r="GZJ29" s="644"/>
      <c r="GZK29" s="644"/>
      <c r="GZL29" s="644"/>
      <c r="GZM29" s="644"/>
      <c r="GZN29" s="644"/>
      <c r="GZO29" s="644"/>
      <c r="GZP29" s="644"/>
      <c r="GZQ29" s="644"/>
      <c r="GZR29" s="644"/>
      <c r="GZS29" s="644"/>
      <c r="GZT29" s="644"/>
      <c r="GZU29" s="644"/>
      <c r="GZV29" s="644"/>
      <c r="GZW29" s="644"/>
      <c r="GZX29" s="644"/>
      <c r="GZY29" s="644"/>
      <c r="GZZ29" s="644"/>
      <c r="HAA29" s="644"/>
      <c r="HAB29" s="644"/>
      <c r="HAC29" s="644"/>
      <c r="HAD29" s="644"/>
      <c r="HAE29" s="644"/>
      <c r="HAF29" s="644"/>
      <c r="HAG29" s="644"/>
      <c r="HAH29" s="644"/>
      <c r="HAI29" s="644"/>
      <c r="HAJ29" s="644"/>
      <c r="HAK29" s="644"/>
      <c r="HAL29" s="644"/>
      <c r="HAM29" s="644"/>
      <c r="HAN29" s="644"/>
      <c r="HAO29" s="644"/>
      <c r="HAP29" s="644"/>
      <c r="HAQ29" s="644"/>
      <c r="HAR29" s="644"/>
      <c r="HAS29" s="644"/>
      <c r="HAT29" s="644"/>
      <c r="HAU29" s="644"/>
      <c r="HAV29" s="644"/>
      <c r="HAW29" s="644"/>
      <c r="HAX29" s="644"/>
      <c r="HAY29" s="644"/>
      <c r="HAZ29" s="644"/>
      <c r="HBA29" s="644"/>
      <c r="HBB29" s="644"/>
      <c r="HBC29" s="644"/>
      <c r="HBD29" s="644"/>
      <c r="HBE29" s="644"/>
      <c r="HBF29" s="644"/>
      <c r="HBG29" s="644"/>
      <c r="HBH29" s="644"/>
      <c r="HBI29" s="644"/>
      <c r="HBJ29" s="644"/>
      <c r="HBK29" s="644"/>
      <c r="HBL29" s="644"/>
      <c r="HBM29" s="644"/>
      <c r="HBN29" s="644"/>
      <c r="HBO29" s="644"/>
      <c r="HBP29" s="644"/>
      <c r="HBQ29" s="644"/>
      <c r="HBR29" s="644"/>
      <c r="HBS29" s="644"/>
      <c r="HBT29" s="644"/>
      <c r="HBU29" s="644"/>
      <c r="HBV29" s="644"/>
      <c r="HBW29" s="644"/>
      <c r="HBX29" s="644"/>
      <c r="HBY29" s="644"/>
      <c r="HBZ29" s="644"/>
      <c r="HCA29" s="644"/>
      <c r="HCB29" s="644"/>
      <c r="HCC29" s="644"/>
      <c r="HCD29" s="644"/>
      <c r="HCE29" s="644"/>
      <c r="HCF29" s="644"/>
      <c r="HCG29" s="644"/>
      <c r="HCH29" s="644"/>
      <c r="HCI29" s="644"/>
      <c r="HCJ29" s="644"/>
      <c r="HCK29" s="644"/>
      <c r="HCL29" s="644"/>
      <c r="HCM29" s="644"/>
      <c r="HCN29" s="644"/>
      <c r="HCO29" s="644"/>
      <c r="HCP29" s="644"/>
      <c r="HCQ29" s="644"/>
      <c r="HCR29" s="644"/>
      <c r="HCS29" s="644"/>
      <c r="HCT29" s="644"/>
      <c r="HCU29" s="644"/>
      <c r="HCV29" s="644"/>
      <c r="HCW29" s="644"/>
      <c r="HCX29" s="644"/>
      <c r="HCY29" s="644"/>
      <c r="HCZ29" s="644"/>
      <c r="HDA29" s="644"/>
      <c r="HDB29" s="644"/>
      <c r="HDC29" s="644"/>
      <c r="HDD29" s="644"/>
      <c r="HDE29" s="644"/>
      <c r="HDF29" s="644"/>
      <c r="HDG29" s="644"/>
      <c r="HDH29" s="644"/>
      <c r="HDI29" s="644"/>
      <c r="HDJ29" s="644"/>
      <c r="HDK29" s="644"/>
      <c r="HDL29" s="644"/>
      <c r="HDM29" s="644"/>
      <c r="HDN29" s="644"/>
      <c r="HDO29" s="644"/>
      <c r="HDP29" s="644"/>
      <c r="HDQ29" s="644"/>
      <c r="HDR29" s="644"/>
      <c r="HDS29" s="644"/>
      <c r="HDT29" s="644"/>
      <c r="HDU29" s="644"/>
      <c r="HDV29" s="644"/>
      <c r="HDW29" s="644"/>
      <c r="HDX29" s="644"/>
      <c r="HDY29" s="644"/>
      <c r="HDZ29" s="644"/>
      <c r="HEA29" s="644"/>
      <c r="HEB29" s="644"/>
      <c r="HEC29" s="644"/>
      <c r="HED29" s="644"/>
      <c r="HEE29" s="644"/>
      <c r="HEF29" s="644"/>
      <c r="HEG29" s="644"/>
      <c r="HEH29" s="644"/>
      <c r="HEI29" s="644"/>
      <c r="HEJ29" s="644"/>
      <c r="HEK29" s="644"/>
      <c r="HEL29" s="644"/>
      <c r="HEM29" s="644"/>
      <c r="HEN29" s="644"/>
      <c r="HEO29" s="644"/>
      <c r="HEP29" s="644"/>
      <c r="HEQ29" s="644"/>
      <c r="HER29" s="644"/>
      <c r="HES29" s="644"/>
      <c r="HET29" s="644"/>
      <c r="HEU29" s="644"/>
      <c r="HEV29" s="644"/>
      <c r="HEW29" s="644"/>
      <c r="HEX29" s="644"/>
      <c r="HEY29" s="644"/>
      <c r="HEZ29" s="644"/>
      <c r="HFA29" s="644"/>
      <c r="HFB29" s="644"/>
      <c r="HFC29" s="644"/>
      <c r="HFD29" s="644"/>
      <c r="HFE29" s="644"/>
      <c r="HFF29" s="644"/>
      <c r="HFG29" s="644"/>
      <c r="HFH29" s="644"/>
      <c r="HFI29" s="644"/>
      <c r="HFJ29" s="644"/>
      <c r="HFK29" s="644"/>
      <c r="HFL29" s="644"/>
      <c r="HFM29" s="644"/>
      <c r="HFN29" s="644"/>
      <c r="HFO29" s="644"/>
      <c r="HFP29" s="644"/>
      <c r="HFQ29" s="644"/>
      <c r="HFR29" s="644"/>
      <c r="HFS29" s="644"/>
      <c r="HFT29" s="644"/>
      <c r="HFU29" s="644"/>
      <c r="HFV29" s="644"/>
      <c r="HFW29" s="644"/>
      <c r="HFX29" s="644"/>
      <c r="HFY29" s="644"/>
      <c r="HFZ29" s="644"/>
      <c r="HGA29" s="644"/>
      <c r="HGB29" s="644"/>
      <c r="HGC29" s="644"/>
      <c r="HGD29" s="644"/>
      <c r="HGE29" s="644"/>
      <c r="HGF29" s="644"/>
      <c r="HGG29" s="644"/>
      <c r="HGH29" s="644"/>
      <c r="HGI29" s="644"/>
      <c r="HGJ29" s="644"/>
      <c r="HGK29" s="644"/>
      <c r="HGL29" s="644"/>
      <c r="HGM29" s="644"/>
      <c r="HGN29" s="644"/>
      <c r="HGO29" s="644"/>
      <c r="HGP29" s="644"/>
      <c r="HGQ29" s="644"/>
      <c r="HGR29" s="644"/>
      <c r="HGS29" s="644"/>
      <c r="HGT29" s="644"/>
      <c r="HGU29" s="644"/>
      <c r="HGV29" s="644"/>
      <c r="HGW29" s="644"/>
      <c r="HGX29" s="644"/>
      <c r="HGY29" s="644"/>
      <c r="HGZ29" s="644"/>
      <c r="HHA29" s="644"/>
      <c r="HHB29" s="644"/>
      <c r="HHC29" s="644"/>
      <c r="HHD29" s="644"/>
      <c r="HHE29" s="644"/>
      <c r="HHF29" s="644"/>
      <c r="HHG29" s="644"/>
      <c r="HHH29" s="644"/>
      <c r="HHI29" s="644"/>
      <c r="HHJ29" s="644"/>
      <c r="HHK29" s="644"/>
      <c r="HHL29" s="644"/>
      <c r="HHM29" s="644"/>
      <c r="HHN29" s="644"/>
      <c r="HHO29" s="644"/>
      <c r="HHP29" s="644"/>
      <c r="HHQ29" s="644"/>
      <c r="HHR29" s="644"/>
      <c r="HHS29" s="644"/>
      <c r="HHT29" s="644"/>
      <c r="HHU29" s="644"/>
      <c r="HHV29" s="644"/>
      <c r="HHW29" s="644"/>
      <c r="HHX29" s="644"/>
      <c r="HHY29" s="644"/>
      <c r="HHZ29" s="644"/>
      <c r="HIA29" s="644"/>
      <c r="HIB29" s="644"/>
      <c r="HIC29" s="644"/>
      <c r="HID29" s="644"/>
      <c r="HIE29" s="644"/>
      <c r="HIF29" s="644"/>
      <c r="HIG29" s="644"/>
      <c r="HIH29" s="644"/>
      <c r="HII29" s="644"/>
      <c r="HIJ29" s="644"/>
      <c r="HIK29" s="644"/>
      <c r="HIL29" s="644"/>
      <c r="HIM29" s="644"/>
      <c r="HIN29" s="644"/>
      <c r="HIO29" s="644"/>
      <c r="HIP29" s="644"/>
      <c r="HIQ29" s="644"/>
      <c r="HIR29" s="644"/>
      <c r="HIS29" s="644"/>
      <c r="HIT29" s="644"/>
      <c r="HIU29" s="644"/>
      <c r="HIV29" s="644"/>
      <c r="HIW29" s="644"/>
      <c r="HIX29" s="644"/>
      <c r="HIY29" s="644"/>
      <c r="HIZ29" s="644"/>
      <c r="HJA29" s="644"/>
      <c r="HJB29" s="644"/>
      <c r="HJC29" s="644"/>
      <c r="HJD29" s="644"/>
      <c r="HJE29" s="644"/>
      <c r="HJF29" s="644"/>
      <c r="HJG29" s="644"/>
      <c r="HJH29" s="644"/>
      <c r="HJI29" s="644"/>
      <c r="HJJ29" s="644"/>
      <c r="HJK29" s="644"/>
      <c r="HJL29" s="644"/>
      <c r="HJM29" s="644"/>
      <c r="HJN29" s="644"/>
      <c r="HJO29" s="644"/>
      <c r="HJP29" s="644"/>
      <c r="HJQ29" s="644"/>
      <c r="HJR29" s="644"/>
      <c r="HJS29" s="644"/>
      <c r="HJT29" s="644"/>
      <c r="HJU29" s="644"/>
      <c r="HJV29" s="644"/>
      <c r="HJW29" s="644"/>
      <c r="HJX29" s="644"/>
      <c r="HJY29" s="644"/>
      <c r="HJZ29" s="644"/>
      <c r="HKA29" s="644"/>
      <c r="HKB29" s="644"/>
      <c r="HKC29" s="644"/>
      <c r="HKD29" s="644"/>
      <c r="HKE29" s="644"/>
      <c r="HKF29" s="644"/>
      <c r="HKG29" s="644"/>
      <c r="HKH29" s="644"/>
      <c r="HKI29" s="644"/>
      <c r="HKJ29" s="644"/>
      <c r="HKK29" s="644"/>
      <c r="HKL29" s="644"/>
      <c r="HKM29" s="644"/>
      <c r="HKN29" s="644"/>
      <c r="HKO29" s="644"/>
      <c r="HKP29" s="644"/>
      <c r="HKQ29" s="644"/>
      <c r="HKR29" s="644"/>
      <c r="HKS29" s="644"/>
      <c r="HKT29" s="644"/>
      <c r="HKU29" s="644"/>
      <c r="HKV29" s="644"/>
      <c r="HKW29" s="644"/>
      <c r="HKX29" s="644"/>
      <c r="HKY29" s="644"/>
      <c r="HKZ29" s="644"/>
      <c r="HLA29" s="644"/>
      <c r="HLB29" s="644"/>
      <c r="HLC29" s="644"/>
      <c r="HLD29" s="644"/>
      <c r="HLE29" s="644"/>
      <c r="HLF29" s="644"/>
      <c r="HLG29" s="644"/>
      <c r="HLH29" s="644"/>
      <c r="HLI29" s="644"/>
      <c r="HLJ29" s="644"/>
      <c r="HLK29" s="644"/>
      <c r="HLL29" s="644"/>
      <c r="HLM29" s="644"/>
      <c r="HLN29" s="644"/>
      <c r="HLO29" s="644"/>
      <c r="HLP29" s="644"/>
      <c r="HLQ29" s="644"/>
      <c r="HLR29" s="644"/>
      <c r="HLS29" s="644"/>
      <c r="HLT29" s="644"/>
      <c r="HLU29" s="644"/>
      <c r="HLV29" s="644"/>
      <c r="HLW29" s="644"/>
      <c r="HLX29" s="644"/>
      <c r="HLY29" s="644"/>
      <c r="HLZ29" s="644"/>
      <c r="HMA29" s="644"/>
      <c r="HMB29" s="644"/>
      <c r="HMC29" s="644"/>
      <c r="HMD29" s="644"/>
      <c r="HME29" s="644"/>
      <c r="HMF29" s="644"/>
      <c r="HMG29" s="644"/>
      <c r="HMH29" s="644"/>
      <c r="HMI29" s="644"/>
      <c r="HMJ29" s="644"/>
      <c r="HMK29" s="644"/>
      <c r="HML29" s="644"/>
      <c r="HMM29" s="644"/>
      <c r="HMN29" s="644"/>
      <c r="HMO29" s="644"/>
      <c r="HMP29" s="644"/>
      <c r="HMQ29" s="644"/>
      <c r="HMR29" s="644"/>
      <c r="HMS29" s="644"/>
      <c r="HMT29" s="644"/>
      <c r="HMU29" s="644"/>
      <c r="HMV29" s="644"/>
      <c r="HMW29" s="644"/>
      <c r="HMX29" s="644"/>
      <c r="HMY29" s="644"/>
      <c r="HMZ29" s="644"/>
      <c r="HNA29" s="644"/>
      <c r="HNB29" s="644"/>
      <c r="HNC29" s="644"/>
      <c r="HND29" s="644"/>
      <c r="HNE29" s="644"/>
      <c r="HNF29" s="644"/>
      <c r="HNG29" s="644"/>
      <c r="HNH29" s="644"/>
      <c r="HNI29" s="644"/>
      <c r="HNJ29" s="644"/>
      <c r="HNK29" s="644"/>
      <c r="HNL29" s="644"/>
      <c r="HNM29" s="644"/>
      <c r="HNN29" s="644"/>
      <c r="HNO29" s="644"/>
      <c r="HNP29" s="644"/>
      <c r="HNQ29" s="644"/>
      <c r="HNR29" s="644"/>
      <c r="HNS29" s="644"/>
      <c r="HNT29" s="644"/>
      <c r="HNU29" s="644"/>
      <c r="HNV29" s="644"/>
      <c r="HNW29" s="644"/>
      <c r="HNX29" s="644"/>
      <c r="HNY29" s="644"/>
      <c r="HNZ29" s="644"/>
      <c r="HOA29" s="644"/>
      <c r="HOB29" s="644"/>
      <c r="HOC29" s="644"/>
      <c r="HOD29" s="644"/>
      <c r="HOE29" s="644"/>
      <c r="HOF29" s="644"/>
      <c r="HOG29" s="644"/>
      <c r="HOH29" s="644"/>
      <c r="HOI29" s="644"/>
      <c r="HOJ29" s="644"/>
      <c r="HOK29" s="644"/>
      <c r="HOL29" s="644"/>
      <c r="HOM29" s="644"/>
      <c r="HON29" s="644"/>
      <c r="HOO29" s="644"/>
      <c r="HOP29" s="644"/>
      <c r="HOQ29" s="644"/>
      <c r="HOR29" s="644"/>
      <c r="HOS29" s="644"/>
      <c r="HOT29" s="644"/>
      <c r="HOU29" s="644"/>
      <c r="HOV29" s="644"/>
      <c r="HOW29" s="644"/>
      <c r="HOX29" s="644"/>
      <c r="HOY29" s="644"/>
      <c r="HOZ29" s="644"/>
      <c r="HPA29" s="644"/>
      <c r="HPB29" s="644"/>
      <c r="HPC29" s="644"/>
      <c r="HPD29" s="644"/>
      <c r="HPE29" s="644"/>
      <c r="HPF29" s="644"/>
      <c r="HPG29" s="644"/>
      <c r="HPH29" s="644"/>
      <c r="HPI29" s="644"/>
      <c r="HPJ29" s="644"/>
      <c r="HPK29" s="644"/>
      <c r="HPL29" s="644"/>
      <c r="HPM29" s="644"/>
      <c r="HPN29" s="644"/>
      <c r="HPO29" s="644"/>
      <c r="HPP29" s="644"/>
      <c r="HPQ29" s="644"/>
      <c r="HPR29" s="644"/>
      <c r="HPS29" s="644"/>
      <c r="HPT29" s="644"/>
      <c r="HPU29" s="644"/>
      <c r="HPV29" s="644"/>
      <c r="HPW29" s="644"/>
      <c r="HPX29" s="644"/>
      <c r="HPY29" s="644"/>
      <c r="HPZ29" s="644"/>
      <c r="HQA29" s="644"/>
      <c r="HQB29" s="644"/>
      <c r="HQC29" s="644"/>
      <c r="HQD29" s="644"/>
      <c r="HQE29" s="644"/>
      <c r="HQF29" s="644"/>
      <c r="HQG29" s="644"/>
      <c r="HQH29" s="644"/>
      <c r="HQI29" s="644"/>
      <c r="HQJ29" s="644"/>
      <c r="HQK29" s="644"/>
      <c r="HQL29" s="644"/>
      <c r="HQM29" s="644"/>
      <c r="HQN29" s="644"/>
      <c r="HQO29" s="644"/>
      <c r="HQP29" s="644"/>
      <c r="HQQ29" s="644"/>
      <c r="HQR29" s="644"/>
      <c r="HQS29" s="644"/>
      <c r="HQT29" s="644"/>
      <c r="HQU29" s="644"/>
      <c r="HQV29" s="644"/>
      <c r="HQW29" s="644"/>
      <c r="HQX29" s="644"/>
      <c r="HQY29" s="644"/>
      <c r="HQZ29" s="644"/>
      <c r="HRA29" s="644"/>
      <c r="HRB29" s="644"/>
      <c r="HRC29" s="644"/>
      <c r="HRD29" s="644"/>
      <c r="HRE29" s="644"/>
      <c r="HRF29" s="644"/>
      <c r="HRG29" s="644"/>
      <c r="HRH29" s="644"/>
      <c r="HRI29" s="644"/>
      <c r="HRJ29" s="644"/>
      <c r="HRK29" s="644"/>
      <c r="HRL29" s="644"/>
      <c r="HRM29" s="644"/>
      <c r="HRN29" s="644"/>
      <c r="HRO29" s="644"/>
      <c r="HRP29" s="644"/>
      <c r="HRQ29" s="644"/>
      <c r="HRR29" s="644"/>
      <c r="HRS29" s="644"/>
      <c r="HRT29" s="644"/>
      <c r="HRU29" s="644"/>
      <c r="HRV29" s="644"/>
      <c r="HRW29" s="644"/>
      <c r="HRX29" s="644"/>
      <c r="HRY29" s="644"/>
      <c r="HRZ29" s="644"/>
      <c r="HSA29" s="644"/>
      <c r="HSB29" s="644"/>
      <c r="HSC29" s="644"/>
      <c r="HSD29" s="644"/>
      <c r="HSE29" s="644"/>
      <c r="HSF29" s="644"/>
      <c r="HSG29" s="644"/>
      <c r="HSH29" s="644"/>
      <c r="HSI29" s="644"/>
      <c r="HSJ29" s="644"/>
      <c r="HSK29" s="644"/>
      <c r="HSL29" s="644"/>
      <c r="HSM29" s="644"/>
      <c r="HSN29" s="644"/>
      <c r="HSO29" s="644"/>
      <c r="HSP29" s="644"/>
      <c r="HSQ29" s="644"/>
      <c r="HSR29" s="644"/>
      <c r="HSS29" s="644"/>
      <c r="HST29" s="644"/>
      <c r="HSU29" s="644"/>
      <c r="HSV29" s="644"/>
      <c r="HSW29" s="644"/>
      <c r="HSX29" s="644"/>
      <c r="HSY29" s="644"/>
      <c r="HSZ29" s="644"/>
      <c r="HTA29" s="644"/>
      <c r="HTB29" s="644"/>
      <c r="HTC29" s="644"/>
      <c r="HTD29" s="644"/>
      <c r="HTE29" s="644"/>
      <c r="HTF29" s="644"/>
      <c r="HTG29" s="644"/>
      <c r="HTH29" s="644"/>
      <c r="HTI29" s="644"/>
      <c r="HTJ29" s="644"/>
      <c r="HTK29" s="644"/>
      <c r="HTL29" s="644"/>
      <c r="HTM29" s="644"/>
      <c r="HTN29" s="644"/>
      <c r="HTO29" s="644"/>
      <c r="HTP29" s="644"/>
      <c r="HTQ29" s="644"/>
      <c r="HTR29" s="644"/>
      <c r="HTS29" s="644"/>
      <c r="HTT29" s="644"/>
      <c r="HTU29" s="644"/>
      <c r="HTV29" s="644"/>
      <c r="HTW29" s="644"/>
      <c r="HTX29" s="644"/>
      <c r="HTY29" s="644"/>
      <c r="HTZ29" s="644"/>
      <c r="HUA29" s="644"/>
      <c r="HUB29" s="644"/>
      <c r="HUC29" s="644"/>
      <c r="HUD29" s="644"/>
      <c r="HUE29" s="644"/>
      <c r="HUF29" s="644"/>
      <c r="HUG29" s="644"/>
      <c r="HUH29" s="644"/>
      <c r="HUI29" s="644"/>
      <c r="HUJ29" s="644"/>
      <c r="HUK29" s="644"/>
      <c r="HUL29" s="644"/>
      <c r="HUM29" s="644"/>
      <c r="HUN29" s="644"/>
      <c r="HUO29" s="644"/>
      <c r="HUP29" s="644"/>
      <c r="HUQ29" s="644"/>
      <c r="HUR29" s="644"/>
      <c r="HUS29" s="644"/>
      <c r="HUT29" s="644"/>
      <c r="HUU29" s="644"/>
      <c r="HUV29" s="644"/>
      <c r="HUW29" s="644"/>
      <c r="HUX29" s="644"/>
      <c r="HUY29" s="644"/>
      <c r="HUZ29" s="644"/>
      <c r="HVA29" s="644"/>
      <c r="HVB29" s="644"/>
      <c r="HVC29" s="644"/>
      <c r="HVD29" s="644"/>
      <c r="HVE29" s="644"/>
      <c r="HVF29" s="644"/>
      <c r="HVG29" s="644"/>
      <c r="HVH29" s="644"/>
      <c r="HVI29" s="644"/>
      <c r="HVJ29" s="644"/>
      <c r="HVK29" s="644"/>
      <c r="HVL29" s="644"/>
      <c r="HVM29" s="644"/>
      <c r="HVN29" s="644"/>
      <c r="HVO29" s="644"/>
      <c r="HVP29" s="644"/>
      <c r="HVQ29" s="644"/>
      <c r="HVR29" s="644"/>
      <c r="HVS29" s="644"/>
      <c r="HVT29" s="644"/>
      <c r="HVU29" s="644"/>
      <c r="HVV29" s="644"/>
      <c r="HVW29" s="644"/>
      <c r="HVX29" s="644"/>
      <c r="HVY29" s="644"/>
      <c r="HVZ29" s="644"/>
      <c r="HWA29" s="644"/>
      <c r="HWB29" s="644"/>
      <c r="HWC29" s="644"/>
      <c r="HWD29" s="644"/>
      <c r="HWE29" s="644"/>
      <c r="HWF29" s="644"/>
      <c r="HWG29" s="644"/>
      <c r="HWH29" s="644"/>
      <c r="HWI29" s="644"/>
      <c r="HWJ29" s="644"/>
      <c r="HWK29" s="644"/>
      <c r="HWL29" s="644"/>
      <c r="HWM29" s="644"/>
      <c r="HWN29" s="644"/>
      <c r="HWO29" s="644"/>
      <c r="HWP29" s="644"/>
      <c r="HWQ29" s="644"/>
      <c r="HWR29" s="644"/>
      <c r="HWS29" s="644"/>
      <c r="HWT29" s="644"/>
      <c r="HWU29" s="644"/>
      <c r="HWV29" s="644"/>
      <c r="HWW29" s="644"/>
      <c r="HWX29" s="644"/>
      <c r="HWY29" s="644"/>
      <c r="HWZ29" s="644"/>
      <c r="HXA29" s="644"/>
      <c r="HXB29" s="644"/>
      <c r="HXC29" s="644"/>
      <c r="HXD29" s="644"/>
      <c r="HXE29" s="644"/>
      <c r="HXF29" s="644"/>
      <c r="HXG29" s="644"/>
      <c r="HXH29" s="644"/>
      <c r="HXI29" s="644"/>
      <c r="HXJ29" s="644"/>
      <c r="HXK29" s="644"/>
      <c r="HXL29" s="644"/>
      <c r="HXM29" s="644"/>
      <c r="HXN29" s="644"/>
      <c r="HXO29" s="644"/>
      <c r="HXP29" s="644"/>
      <c r="HXQ29" s="644"/>
      <c r="HXR29" s="644"/>
      <c r="HXS29" s="644"/>
      <c r="HXT29" s="644"/>
      <c r="HXU29" s="644"/>
      <c r="HXV29" s="644"/>
      <c r="HXW29" s="644"/>
      <c r="HXX29" s="644"/>
      <c r="HXY29" s="644"/>
      <c r="HXZ29" s="644"/>
      <c r="HYA29" s="644"/>
      <c r="HYB29" s="644"/>
      <c r="HYC29" s="644"/>
      <c r="HYD29" s="644"/>
      <c r="HYE29" s="644"/>
      <c r="HYF29" s="644"/>
      <c r="HYG29" s="644"/>
      <c r="HYH29" s="644"/>
      <c r="HYI29" s="644"/>
      <c r="HYJ29" s="644"/>
      <c r="HYK29" s="644"/>
      <c r="HYL29" s="644"/>
      <c r="HYM29" s="644"/>
      <c r="HYN29" s="644"/>
      <c r="HYO29" s="644"/>
      <c r="HYP29" s="644"/>
      <c r="HYQ29" s="644"/>
      <c r="HYR29" s="644"/>
      <c r="HYS29" s="644"/>
      <c r="HYT29" s="644"/>
      <c r="HYU29" s="644"/>
      <c r="HYV29" s="644"/>
      <c r="HYW29" s="644"/>
      <c r="HYX29" s="644"/>
      <c r="HYY29" s="644"/>
      <c r="HYZ29" s="644"/>
      <c r="HZA29" s="644"/>
      <c r="HZB29" s="644"/>
      <c r="HZC29" s="644"/>
      <c r="HZD29" s="644"/>
      <c r="HZE29" s="644"/>
      <c r="HZF29" s="644"/>
      <c r="HZG29" s="644"/>
      <c r="HZH29" s="644"/>
      <c r="HZI29" s="644"/>
      <c r="HZJ29" s="644"/>
      <c r="HZK29" s="644"/>
      <c r="HZL29" s="644"/>
      <c r="HZM29" s="644"/>
      <c r="HZN29" s="644"/>
      <c r="HZO29" s="644"/>
      <c r="HZP29" s="644"/>
      <c r="HZQ29" s="644"/>
      <c r="HZR29" s="644"/>
      <c r="HZS29" s="644"/>
      <c r="HZT29" s="644"/>
      <c r="HZU29" s="644"/>
      <c r="HZV29" s="644"/>
      <c r="HZW29" s="644"/>
      <c r="HZX29" s="644"/>
      <c r="HZY29" s="644"/>
      <c r="HZZ29" s="644"/>
      <c r="IAA29" s="644"/>
      <c r="IAB29" s="644"/>
      <c r="IAC29" s="644"/>
      <c r="IAD29" s="644"/>
      <c r="IAE29" s="644"/>
      <c r="IAF29" s="644"/>
      <c r="IAG29" s="644"/>
      <c r="IAH29" s="644"/>
      <c r="IAI29" s="644"/>
      <c r="IAJ29" s="644"/>
      <c r="IAK29" s="644"/>
      <c r="IAL29" s="644"/>
      <c r="IAM29" s="644"/>
      <c r="IAN29" s="644"/>
      <c r="IAO29" s="644"/>
      <c r="IAP29" s="644"/>
      <c r="IAQ29" s="644"/>
      <c r="IAR29" s="644"/>
      <c r="IAS29" s="644"/>
      <c r="IAT29" s="644"/>
      <c r="IAU29" s="644"/>
      <c r="IAV29" s="644"/>
      <c r="IAW29" s="644"/>
      <c r="IAX29" s="644"/>
      <c r="IAY29" s="644"/>
      <c r="IAZ29" s="644"/>
      <c r="IBA29" s="644"/>
      <c r="IBB29" s="644"/>
      <c r="IBC29" s="644"/>
      <c r="IBD29" s="644"/>
      <c r="IBE29" s="644"/>
      <c r="IBF29" s="644"/>
      <c r="IBG29" s="644"/>
      <c r="IBH29" s="644"/>
      <c r="IBI29" s="644"/>
      <c r="IBJ29" s="644"/>
      <c r="IBK29" s="644"/>
      <c r="IBL29" s="644"/>
      <c r="IBM29" s="644"/>
      <c r="IBN29" s="644"/>
      <c r="IBO29" s="644"/>
      <c r="IBP29" s="644"/>
      <c r="IBQ29" s="644"/>
      <c r="IBR29" s="644"/>
      <c r="IBS29" s="644"/>
      <c r="IBT29" s="644"/>
      <c r="IBU29" s="644"/>
      <c r="IBV29" s="644"/>
      <c r="IBW29" s="644"/>
      <c r="IBX29" s="644"/>
      <c r="IBY29" s="644"/>
      <c r="IBZ29" s="644"/>
      <c r="ICA29" s="644"/>
      <c r="ICB29" s="644"/>
      <c r="ICC29" s="644"/>
      <c r="ICD29" s="644"/>
      <c r="ICE29" s="644"/>
      <c r="ICF29" s="644"/>
      <c r="ICG29" s="644"/>
      <c r="ICH29" s="644"/>
      <c r="ICI29" s="644"/>
      <c r="ICJ29" s="644"/>
      <c r="ICK29" s="644"/>
      <c r="ICL29" s="644"/>
      <c r="ICM29" s="644"/>
      <c r="ICN29" s="644"/>
      <c r="ICO29" s="644"/>
      <c r="ICP29" s="644"/>
      <c r="ICQ29" s="644"/>
      <c r="ICR29" s="644"/>
      <c r="ICS29" s="644"/>
      <c r="ICT29" s="644"/>
      <c r="ICU29" s="644"/>
      <c r="ICV29" s="644"/>
      <c r="ICW29" s="644"/>
      <c r="ICX29" s="644"/>
      <c r="ICY29" s="644"/>
      <c r="ICZ29" s="644"/>
      <c r="IDA29" s="644"/>
      <c r="IDB29" s="644"/>
      <c r="IDC29" s="644"/>
      <c r="IDD29" s="644"/>
      <c r="IDE29" s="644"/>
      <c r="IDF29" s="644"/>
      <c r="IDG29" s="644"/>
      <c r="IDH29" s="644"/>
      <c r="IDI29" s="644"/>
      <c r="IDJ29" s="644"/>
      <c r="IDK29" s="644"/>
      <c r="IDL29" s="644"/>
      <c r="IDM29" s="644"/>
      <c r="IDN29" s="644"/>
      <c r="IDO29" s="644"/>
      <c r="IDP29" s="644"/>
      <c r="IDQ29" s="644"/>
      <c r="IDR29" s="644"/>
      <c r="IDS29" s="644"/>
      <c r="IDT29" s="644"/>
      <c r="IDU29" s="644"/>
      <c r="IDV29" s="644"/>
      <c r="IDW29" s="644"/>
      <c r="IDX29" s="644"/>
      <c r="IDY29" s="644"/>
      <c r="IDZ29" s="644"/>
      <c r="IEA29" s="644"/>
      <c r="IEB29" s="644"/>
      <c r="IEC29" s="644"/>
      <c r="IED29" s="644"/>
      <c r="IEE29" s="644"/>
      <c r="IEF29" s="644"/>
      <c r="IEG29" s="644"/>
      <c r="IEH29" s="644"/>
      <c r="IEI29" s="644"/>
      <c r="IEJ29" s="644"/>
      <c r="IEK29" s="644"/>
      <c r="IEL29" s="644"/>
      <c r="IEM29" s="644"/>
      <c r="IEN29" s="644"/>
      <c r="IEO29" s="644"/>
      <c r="IEP29" s="644"/>
      <c r="IEQ29" s="644"/>
      <c r="IER29" s="644"/>
      <c r="IES29" s="644"/>
      <c r="IET29" s="644"/>
      <c r="IEU29" s="644"/>
      <c r="IEV29" s="644"/>
      <c r="IEW29" s="644"/>
      <c r="IEX29" s="644"/>
      <c r="IEY29" s="644"/>
      <c r="IEZ29" s="644"/>
      <c r="IFA29" s="644"/>
      <c r="IFB29" s="644"/>
      <c r="IFC29" s="644"/>
      <c r="IFD29" s="644"/>
      <c r="IFE29" s="644"/>
      <c r="IFF29" s="644"/>
      <c r="IFG29" s="644"/>
      <c r="IFH29" s="644"/>
      <c r="IFI29" s="644"/>
      <c r="IFJ29" s="644"/>
      <c r="IFK29" s="644"/>
      <c r="IFL29" s="644"/>
      <c r="IFM29" s="644"/>
      <c r="IFN29" s="644"/>
      <c r="IFO29" s="644"/>
      <c r="IFP29" s="644"/>
      <c r="IFQ29" s="644"/>
      <c r="IFR29" s="644"/>
      <c r="IFS29" s="644"/>
      <c r="IFT29" s="644"/>
      <c r="IFU29" s="644"/>
      <c r="IFV29" s="644"/>
      <c r="IFW29" s="644"/>
      <c r="IFX29" s="644"/>
      <c r="IFY29" s="644"/>
      <c r="IFZ29" s="644"/>
      <c r="IGA29" s="644"/>
      <c r="IGB29" s="644"/>
      <c r="IGC29" s="644"/>
      <c r="IGD29" s="644"/>
      <c r="IGE29" s="644"/>
      <c r="IGF29" s="644"/>
      <c r="IGG29" s="644"/>
      <c r="IGH29" s="644"/>
      <c r="IGI29" s="644"/>
      <c r="IGJ29" s="644"/>
      <c r="IGK29" s="644"/>
      <c r="IGL29" s="644"/>
      <c r="IGM29" s="644"/>
      <c r="IGN29" s="644"/>
      <c r="IGO29" s="644"/>
      <c r="IGP29" s="644"/>
      <c r="IGQ29" s="644"/>
      <c r="IGR29" s="644"/>
      <c r="IGS29" s="644"/>
      <c r="IGT29" s="644"/>
      <c r="IGU29" s="644"/>
      <c r="IGV29" s="644"/>
      <c r="IGW29" s="644"/>
      <c r="IGX29" s="644"/>
      <c r="IGY29" s="644"/>
      <c r="IGZ29" s="644"/>
      <c r="IHA29" s="644"/>
      <c r="IHB29" s="644"/>
      <c r="IHC29" s="644"/>
      <c r="IHD29" s="644"/>
      <c r="IHE29" s="644"/>
      <c r="IHF29" s="644"/>
      <c r="IHG29" s="644"/>
      <c r="IHH29" s="644"/>
      <c r="IHI29" s="644"/>
      <c r="IHJ29" s="644"/>
      <c r="IHK29" s="644"/>
      <c r="IHL29" s="644"/>
      <c r="IHM29" s="644"/>
      <c r="IHN29" s="644"/>
      <c r="IHO29" s="644"/>
      <c r="IHP29" s="644"/>
      <c r="IHQ29" s="644"/>
      <c r="IHR29" s="644"/>
      <c r="IHS29" s="644"/>
      <c r="IHT29" s="644"/>
      <c r="IHU29" s="644"/>
      <c r="IHV29" s="644"/>
      <c r="IHW29" s="644"/>
      <c r="IHX29" s="644"/>
      <c r="IHY29" s="644"/>
      <c r="IHZ29" s="644"/>
      <c r="IIA29" s="644"/>
      <c r="IIB29" s="644"/>
      <c r="IIC29" s="644"/>
      <c r="IID29" s="644"/>
      <c r="IIE29" s="644"/>
      <c r="IIF29" s="644"/>
      <c r="IIG29" s="644"/>
      <c r="IIH29" s="644"/>
      <c r="III29" s="644"/>
      <c r="IIJ29" s="644"/>
      <c r="IIK29" s="644"/>
      <c r="IIL29" s="644"/>
      <c r="IIM29" s="644"/>
      <c r="IIN29" s="644"/>
      <c r="IIO29" s="644"/>
      <c r="IIP29" s="644"/>
      <c r="IIQ29" s="644"/>
      <c r="IIR29" s="644"/>
      <c r="IIS29" s="644"/>
      <c r="IIT29" s="644"/>
      <c r="IIU29" s="644"/>
      <c r="IIV29" s="644"/>
      <c r="IIW29" s="644"/>
      <c r="IIX29" s="644"/>
      <c r="IIY29" s="644"/>
      <c r="IIZ29" s="644"/>
      <c r="IJA29" s="644"/>
      <c r="IJB29" s="644"/>
      <c r="IJC29" s="644"/>
      <c r="IJD29" s="644"/>
      <c r="IJE29" s="644"/>
      <c r="IJF29" s="644"/>
      <c r="IJG29" s="644"/>
      <c r="IJH29" s="644"/>
      <c r="IJI29" s="644"/>
      <c r="IJJ29" s="644"/>
      <c r="IJK29" s="644"/>
      <c r="IJL29" s="644"/>
      <c r="IJM29" s="644"/>
      <c r="IJN29" s="644"/>
      <c r="IJO29" s="644"/>
      <c r="IJP29" s="644"/>
      <c r="IJQ29" s="644"/>
      <c r="IJR29" s="644"/>
      <c r="IJS29" s="644"/>
      <c r="IJT29" s="644"/>
      <c r="IJU29" s="644"/>
      <c r="IJV29" s="644"/>
      <c r="IJW29" s="644"/>
      <c r="IJX29" s="644"/>
      <c r="IJY29" s="644"/>
      <c r="IJZ29" s="644"/>
      <c r="IKA29" s="644"/>
      <c r="IKB29" s="644"/>
      <c r="IKC29" s="644"/>
      <c r="IKD29" s="644"/>
      <c r="IKE29" s="644"/>
      <c r="IKF29" s="644"/>
      <c r="IKG29" s="644"/>
      <c r="IKH29" s="644"/>
      <c r="IKI29" s="644"/>
      <c r="IKJ29" s="644"/>
      <c r="IKK29" s="644"/>
      <c r="IKL29" s="644"/>
      <c r="IKM29" s="644"/>
      <c r="IKN29" s="644"/>
      <c r="IKO29" s="644"/>
      <c r="IKP29" s="644"/>
      <c r="IKQ29" s="644"/>
      <c r="IKR29" s="644"/>
      <c r="IKS29" s="644"/>
      <c r="IKT29" s="644"/>
      <c r="IKU29" s="644"/>
      <c r="IKV29" s="644"/>
      <c r="IKW29" s="644"/>
      <c r="IKX29" s="644"/>
      <c r="IKY29" s="644"/>
      <c r="IKZ29" s="644"/>
      <c r="ILA29" s="644"/>
      <c r="ILB29" s="644"/>
      <c r="ILC29" s="644"/>
      <c r="ILD29" s="644"/>
      <c r="ILE29" s="644"/>
      <c r="ILF29" s="644"/>
      <c r="ILG29" s="644"/>
      <c r="ILH29" s="644"/>
      <c r="ILI29" s="644"/>
      <c r="ILJ29" s="644"/>
      <c r="ILK29" s="644"/>
      <c r="ILL29" s="644"/>
      <c r="ILM29" s="644"/>
      <c r="ILN29" s="644"/>
      <c r="ILO29" s="644"/>
      <c r="ILP29" s="644"/>
      <c r="ILQ29" s="644"/>
      <c r="ILR29" s="644"/>
      <c r="ILS29" s="644"/>
      <c r="ILT29" s="644"/>
      <c r="ILU29" s="644"/>
      <c r="ILV29" s="644"/>
      <c r="ILW29" s="644"/>
      <c r="ILX29" s="644"/>
      <c r="ILY29" s="644"/>
      <c r="ILZ29" s="644"/>
      <c r="IMA29" s="644"/>
      <c r="IMB29" s="644"/>
      <c r="IMC29" s="644"/>
      <c r="IMD29" s="644"/>
      <c r="IME29" s="644"/>
      <c r="IMF29" s="644"/>
      <c r="IMG29" s="644"/>
      <c r="IMH29" s="644"/>
      <c r="IMI29" s="644"/>
      <c r="IMJ29" s="644"/>
      <c r="IMK29" s="644"/>
      <c r="IML29" s="644"/>
      <c r="IMM29" s="644"/>
      <c r="IMN29" s="644"/>
      <c r="IMO29" s="644"/>
      <c r="IMP29" s="644"/>
      <c r="IMQ29" s="644"/>
      <c r="IMR29" s="644"/>
      <c r="IMS29" s="644"/>
      <c r="IMT29" s="644"/>
      <c r="IMU29" s="644"/>
      <c r="IMV29" s="644"/>
      <c r="IMW29" s="644"/>
      <c r="IMX29" s="644"/>
      <c r="IMY29" s="644"/>
      <c r="IMZ29" s="644"/>
      <c r="INA29" s="644"/>
      <c r="INB29" s="644"/>
      <c r="INC29" s="644"/>
      <c r="IND29" s="644"/>
      <c r="INE29" s="644"/>
      <c r="INF29" s="644"/>
      <c r="ING29" s="644"/>
      <c r="INH29" s="644"/>
      <c r="INI29" s="644"/>
      <c r="INJ29" s="644"/>
      <c r="INK29" s="644"/>
      <c r="INL29" s="644"/>
      <c r="INM29" s="644"/>
      <c r="INN29" s="644"/>
      <c r="INO29" s="644"/>
      <c r="INP29" s="644"/>
      <c r="INQ29" s="644"/>
      <c r="INR29" s="644"/>
      <c r="INS29" s="644"/>
      <c r="INT29" s="644"/>
      <c r="INU29" s="644"/>
      <c r="INV29" s="644"/>
      <c r="INW29" s="644"/>
      <c r="INX29" s="644"/>
      <c r="INY29" s="644"/>
      <c r="INZ29" s="644"/>
      <c r="IOA29" s="644"/>
      <c r="IOB29" s="644"/>
      <c r="IOC29" s="644"/>
      <c r="IOD29" s="644"/>
      <c r="IOE29" s="644"/>
      <c r="IOF29" s="644"/>
      <c r="IOG29" s="644"/>
      <c r="IOH29" s="644"/>
      <c r="IOI29" s="644"/>
      <c r="IOJ29" s="644"/>
      <c r="IOK29" s="644"/>
      <c r="IOL29" s="644"/>
      <c r="IOM29" s="644"/>
      <c r="ION29" s="644"/>
      <c r="IOO29" s="644"/>
      <c r="IOP29" s="644"/>
      <c r="IOQ29" s="644"/>
      <c r="IOR29" s="644"/>
      <c r="IOS29" s="644"/>
      <c r="IOT29" s="644"/>
      <c r="IOU29" s="644"/>
      <c r="IOV29" s="644"/>
      <c r="IOW29" s="644"/>
      <c r="IOX29" s="644"/>
      <c r="IOY29" s="644"/>
      <c r="IOZ29" s="644"/>
      <c r="IPA29" s="644"/>
      <c r="IPB29" s="644"/>
      <c r="IPC29" s="644"/>
      <c r="IPD29" s="644"/>
      <c r="IPE29" s="644"/>
      <c r="IPF29" s="644"/>
      <c r="IPG29" s="644"/>
      <c r="IPH29" s="644"/>
      <c r="IPI29" s="644"/>
      <c r="IPJ29" s="644"/>
      <c r="IPK29" s="644"/>
      <c r="IPL29" s="644"/>
      <c r="IPM29" s="644"/>
      <c r="IPN29" s="644"/>
      <c r="IPO29" s="644"/>
      <c r="IPP29" s="644"/>
      <c r="IPQ29" s="644"/>
      <c r="IPR29" s="644"/>
      <c r="IPS29" s="644"/>
      <c r="IPT29" s="644"/>
      <c r="IPU29" s="644"/>
      <c r="IPV29" s="644"/>
      <c r="IPW29" s="644"/>
      <c r="IPX29" s="644"/>
      <c r="IPY29" s="644"/>
      <c r="IPZ29" s="644"/>
      <c r="IQA29" s="644"/>
      <c r="IQB29" s="644"/>
      <c r="IQC29" s="644"/>
      <c r="IQD29" s="644"/>
      <c r="IQE29" s="644"/>
      <c r="IQF29" s="644"/>
      <c r="IQG29" s="644"/>
      <c r="IQH29" s="644"/>
      <c r="IQI29" s="644"/>
      <c r="IQJ29" s="644"/>
      <c r="IQK29" s="644"/>
      <c r="IQL29" s="644"/>
      <c r="IQM29" s="644"/>
      <c r="IQN29" s="644"/>
      <c r="IQO29" s="644"/>
      <c r="IQP29" s="644"/>
      <c r="IQQ29" s="644"/>
      <c r="IQR29" s="644"/>
      <c r="IQS29" s="644"/>
      <c r="IQT29" s="644"/>
      <c r="IQU29" s="644"/>
      <c r="IQV29" s="644"/>
      <c r="IQW29" s="644"/>
      <c r="IQX29" s="644"/>
      <c r="IQY29" s="644"/>
      <c r="IQZ29" s="644"/>
      <c r="IRA29" s="644"/>
      <c r="IRB29" s="644"/>
      <c r="IRC29" s="644"/>
      <c r="IRD29" s="644"/>
      <c r="IRE29" s="644"/>
      <c r="IRF29" s="644"/>
      <c r="IRG29" s="644"/>
      <c r="IRH29" s="644"/>
      <c r="IRI29" s="644"/>
      <c r="IRJ29" s="644"/>
      <c r="IRK29" s="644"/>
      <c r="IRL29" s="644"/>
      <c r="IRM29" s="644"/>
      <c r="IRN29" s="644"/>
      <c r="IRO29" s="644"/>
      <c r="IRP29" s="644"/>
      <c r="IRQ29" s="644"/>
      <c r="IRR29" s="644"/>
      <c r="IRS29" s="644"/>
      <c r="IRT29" s="644"/>
      <c r="IRU29" s="644"/>
      <c r="IRV29" s="644"/>
      <c r="IRW29" s="644"/>
      <c r="IRX29" s="644"/>
      <c r="IRY29" s="644"/>
      <c r="IRZ29" s="644"/>
      <c r="ISA29" s="644"/>
      <c r="ISB29" s="644"/>
      <c r="ISC29" s="644"/>
      <c r="ISD29" s="644"/>
      <c r="ISE29" s="644"/>
      <c r="ISF29" s="644"/>
      <c r="ISG29" s="644"/>
      <c r="ISH29" s="644"/>
      <c r="ISI29" s="644"/>
      <c r="ISJ29" s="644"/>
      <c r="ISK29" s="644"/>
      <c r="ISL29" s="644"/>
      <c r="ISM29" s="644"/>
      <c r="ISN29" s="644"/>
      <c r="ISO29" s="644"/>
      <c r="ISP29" s="644"/>
      <c r="ISQ29" s="644"/>
      <c r="ISR29" s="644"/>
      <c r="ISS29" s="644"/>
      <c r="IST29" s="644"/>
      <c r="ISU29" s="644"/>
      <c r="ISV29" s="644"/>
      <c r="ISW29" s="644"/>
      <c r="ISX29" s="644"/>
      <c r="ISY29" s="644"/>
      <c r="ISZ29" s="644"/>
      <c r="ITA29" s="644"/>
      <c r="ITB29" s="644"/>
      <c r="ITC29" s="644"/>
      <c r="ITD29" s="644"/>
      <c r="ITE29" s="644"/>
      <c r="ITF29" s="644"/>
      <c r="ITG29" s="644"/>
      <c r="ITH29" s="644"/>
      <c r="ITI29" s="644"/>
      <c r="ITJ29" s="644"/>
      <c r="ITK29" s="644"/>
      <c r="ITL29" s="644"/>
      <c r="ITM29" s="644"/>
      <c r="ITN29" s="644"/>
      <c r="ITO29" s="644"/>
      <c r="ITP29" s="644"/>
      <c r="ITQ29" s="644"/>
      <c r="ITR29" s="644"/>
      <c r="ITS29" s="644"/>
      <c r="ITT29" s="644"/>
      <c r="ITU29" s="644"/>
      <c r="ITV29" s="644"/>
      <c r="ITW29" s="644"/>
      <c r="ITX29" s="644"/>
      <c r="ITY29" s="644"/>
      <c r="ITZ29" s="644"/>
      <c r="IUA29" s="644"/>
      <c r="IUB29" s="644"/>
      <c r="IUC29" s="644"/>
      <c r="IUD29" s="644"/>
      <c r="IUE29" s="644"/>
      <c r="IUF29" s="644"/>
      <c r="IUG29" s="644"/>
      <c r="IUH29" s="644"/>
      <c r="IUI29" s="644"/>
      <c r="IUJ29" s="644"/>
      <c r="IUK29" s="644"/>
      <c r="IUL29" s="644"/>
      <c r="IUM29" s="644"/>
      <c r="IUN29" s="644"/>
      <c r="IUO29" s="644"/>
      <c r="IUP29" s="644"/>
      <c r="IUQ29" s="644"/>
      <c r="IUR29" s="644"/>
      <c r="IUS29" s="644"/>
      <c r="IUT29" s="644"/>
      <c r="IUU29" s="644"/>
      <c r="IUV29" s="644"/>
      <c r="IUW29" s="644"/>
      <c r="IUX29" s="644"/>
      <c r="IUY29" s="644"/>
      <c r="IUZ29" s="644"/>
      <c r="IVA29" s="644"/>
      <c r="IVB29" s="644"/>
      <c r="IVC29" s="644"/>
      <c r="IVD29" s="644"/>
      <c r="IVE29" s="644"/>
      <c r="IVF29" s="644"/>
      <c r="IVG29" s="644"/>
      <c r="IVH29" s="644"/>
      <c r="IVI29" s="644"/>
      <c r="IVJ29" s="644"/>
      <c r="IVK29" s="644"/>
      <c r="IVL29" s="644"/>
      <c r="IVM29" s="644"/>
      <c r="IVN29" s="644"/>
      <c r="IVO29" s="644"/>
      <c r="IVP29" s="644"/>
      <c r="IVQ29" s="644"/>
      <c r="IVR29" s="644"/>
      <c r="IVS29" s="644"/>
      <c r="IVT29" s="644"/>
      <c r="IVU29" s="644"/>
      <c r="IVV29" s="644"/>
      <c r="IVW29" s="644"/>
      <c r="IVX29" s="644"/>
      <c r="IVY29" s="644"/>
      <c r="IVZ29" s="644"/>
      <c r="IWA29" s="644"/>
      <c r="IWB29" s="644"/>
      <c r="IWC29" s="644"/>
      <c r="IWD29" s="644"/>
      <c r="IWE29" s="644"/>
      <c r="IWF29" s="644"/>
      <c r="IWG29" s="644"/>
      <c r="IWH29" s="644"/>
      <c r="IWI29" s="644"/>
      <c r="IWJ29" s="644"/>
      <c r="IWK29" s="644"/>
      <c r="IWL29" s="644"/>
      <c r="IWM29" s="644"/>
      <c r="IWN29" s="644"/>
      <c r="IWO29" s="644"/>
      <c r="IWP29" s="644"/>
      <c r="IWQ29" s="644"/>
      <c r="IWR29" s="644"/>
      <c r="IWS29" s="644"/>
      <c r="IWT29" s="644"/>
      <c r="IWU29" s="644"/>
      <c r="IWV29" s="644"/>
      <c r="IWW29" s="644"/>
      <c r="IWX29" s="644"/>
      <c r="IWY29" s="644"/>
      <c r="IWZ29" s="644"/>
      <c r="IXA29" s="644"/>
      <c r="IXB29" s="644"/>
      <c r="IXC29" s="644"/>
      <c r="IXD29" s="644"/>
      <c r="IXE29" s="644"/>
      <c r="IXF29" s="644"/>
      <c r="IXG29" s="644"/>
      <c r="IXH29" s="644"/>
      <c r="IXI29" s="644"/>
      <c r="IXJ29" s="644"/>
      <c r="IXK29" s="644"/>
      <c r="IXL29" s="644"/>
      <c r="IXM29" s="644"/>
      <c r="IXN29" s="644"/>
      <c r="IXO29" s="644"/>
      <c r="IXP29" s="644"/>
      <c r="IXQ29" s="644"/>
      <c r="IXR29" s="644"/>
      <c r="IXS29" s="644"/>
      <c r="IXT29" s="644"/>
      <c r="IXU29" s="644"/>
      <c r="IXV29" s="644"/>
      <c r="IXW29" s="644"/>
      <c r="IXX29" s="644"/>
      <c r="IXY29" s="644"/>
      <c r="IXZ29" s="644"/>
      <c r="IYA29" s="644"/>
      <c r="IYB29" s="644"/>
      <c r="IYC29" s="644"/>
      <c r="IYD29" s="644"/>
      <c r="IYE29" s="644"/>
      <c r="IYF29" s="644"/>
      <c r="IYG29" s="644"/>
      <c r="IYH29" s="644"/>
      <c r="IYI29" s="644"/>
      <c r="IYJ29" s="644"/>
      <c r="IYK29" s="644"/>
      <c r="IYL29" s="644"/>
      <c r="IYM29" s="644"/>
      <c r="IYN29" s="644"/>
      <c r="IYO29" s="644"/>
      <c r="IYP29" s="644"/>
      <c r="IYQ29" s="644"/>
      <c r="IYR29" s="644"/>
      <c r="IYS29" s="644"/>
      <c r="IYT29" s="644"/>
      <c r="IYU29" s="644"/>
      <c r="IYV29" s="644"/>
      <c r="IYW29" s="644"/>
      <c r="IYX29" s="644"/>
      <c r="IYY29" s="644"/>
      <c r="IYZ29" s="644"/>
      <c r="IZA29" s="644"/>
      <c r="IZB29" s="644"/>
      <c r="IZC29" s="644"/>
      <c r="IZD29" s="644"/>
      <c r="IZE29" s="644"/>
      <c r="IZF29" s="644"/>
      <c r="IZG29" s="644"/>
      <c r="IZH29" s="644"/>
      <c r="IZI29" s="644"/>
      <c r="IZJ29" s="644"/>
      <c r="IZK29" s="644"/>
      <c r="IZL29" s="644"/>
      <c r="IZM29" s="644"/>
      <c r="IZN29" s="644"/>
      <c r="IZO29" s="644"/>
      <c r="IZP29" s="644"/>
      <c r="IZQ29" s="644"/>
      <c r="IZR29" s="644"/>
      <c r="IZS29" s="644"/>
      <c r="IZT29" s="644"/>
      <c r="IZU29" s="644"/>
      <c r="IZV29" s="644"/>
      <c r="IZW29" s="644"/>
      <c r="IZX29" s="644"/>
      <c r="IZY29" s="644"/>
      <c r="IZZ29" s="644"/>
      <c r="JAA29" s="644"/>
      <c r="JAB29" s="644"/>
      <c r="JAC29" s="644"/>
      <c r="JAD29" s="644"/>
      <c r="JAE29" s="644"/>
      <c r="JAF29" s="644"/>
      <c r="JAG29" s="644"/>
      <c r="JAH29" s="644"/>
      <c r="JAI29" s="644"/>
      <c r="JAJ29" s="644"/>
      <c r="JAK29" s="644"/>
      <c r="JAL29" s="644"/>
      <c r="JAM29" s="644"/>
      <c r="JAN29" s="644"/>
      <c r="JAO29" s="644"/>
      <c r="JAP29" s="644"/>
      <c r="JAQ29" s="644"/>
      <c r="JAR29" s="644"/>
      <c r="JAS29" s="644"/>
      <c r="JAT29" s="644"/>
      <c r="JAU29" s="644"/>
      <c r="JAV29" s="644"/>
      <c r="JAW29" s="644"/>
      <c r="JAX29" s="644"/>
      <c r="JAY29" s="644"/>
      <c r="JAZ29" s="644"/>
      <c r="JBA29" s="644"/>
      <c r="JBB29" s="644"/>
      <c r="JBC29" s="644"/>
      <c r="JBD29" s="644"/>
      <c r="JBE29" s="644"/>
      <c r="JBF29" s="644"/>
      <c r="JBG29" s="644"/>
      <c r="JBH29" s="644"/>
      <c r="JBI29" s="644"/>
      <c r="JBJ29" s="644"/>
      <c r="JBK29" s="644"/>
      <c r="JBL29" s="644"/>
      <c r="JBM29" s="644"/>
      <c r="JBN29" s="644"/>
      <c r="JBO29" s="644"/>
      <c r="JBP29" s="644"/>
      <c r="JBQ29" s="644"/>
      <c r="JBR29" s="644"/>
      <c r="JBS29" s="644"/>
      <c r="JBT29" s="644"/>
      <c r="JBU29" s="644"/>
      <c r="JBV29" s="644"/>
      <c r="JBW29" s="644"/>
      <c r="JBX29" s="644"/>
      <c r="JBY29" s="644"/>
      <c r="JBZ29" s="644"/>
      <c r="JCA29" s="644"/>
      <c r="JCB29" s="644"/>
      <c r="JCC29" s="644"/>
      <c r="JCD29" s="644"/>
      <c r="JCE29" s="644"/>
      <c r="JCF29" s="644"/>
      <c r="JCG29" s="644"/>
      <c r="JCH29" s="644"/>
      <c r="JCI29" s="644"/>
      <c r="JCJ29" s="644"/>
      <c r="JCK29" s="644"/>
      <c r="JCL29" s="644"/>
      <c r="JCM29" s="644"/>
      <c r="JCN29" s="644"/>
      <c r="JCO29" s="644"/>
      <c r="JCP29" s="644"/>
      <c r="JCQ29" s="644"/>
      <c r="JCR29" s="644"/>
      <c r="JCS29" s="644"/>
      <c r="JCT29" s="644"/>
      <c r="JCU29" s="644"/>
      <c r="JCV29" s="644"/>
      <c r="JCW29" s="644"/>
      <c r="JCX29" s="644"/>
      <c r="JCY29" s="644"/>
      <c r="JCZ29" s="644"/>
      <c r="JDA29" s="644"/>
      <c r="JDB29" s="644"/>
      <c r="JDC29" s="644"/>
      <c r="JDD29" s="644"/>
      <c r="JDE29" s="644"/>
      <c r="JDF29" s="644"/>
      <c r="JDG29" s="644"/>
      <c r="JDH29" s="644"/>
      <c r="JDI29" s="644"/>
      <c r="JDJ29" s="644"/>
      <c r="JDK29" s="644"/>
      <c r="JDL29" s="644"/>
      <c r="JDM29" s="644"/>
      <c r="JDN29" s="644"/>
      <c r="JDO29" s="644"/>
      <c r="JDP29" s="644"/>
      <c r="JDQ29" s="644"/>
      <c r="JDR29" s="644"/>
      <c r="JDS29" s="644"/>
      <c r="JDT29" s="644"/>
      <c r="JDU29" s="644"/>
      <c r="JDV29" s="644"/>
      <c r="JDW29" s="644"/>
      <c r="JDX29" s="644"/>
      <c r="JDY29" s="644"/>
      <c r="JDZ29" s="644"/>
      <c r="JEA29" s="644"/>
      <c r="JEB29" s="644"/>
      <c r="JEC29" s="644"/>
      <c r="JED29" s="644"/>
      <c r="JEE29" s="644"/>
      <c r="JEF29" s="644"/>
      <c r="JEG29" s="644"/>
      <c r="JEH29" s="644"/>
      <c r="JEI29" s="644"/>
      <c r="JEJ29" s="644"/>
      <c r="JEK29" s="644"/>
      <c r="JEL29" s="644"/>
      <c r="JEM29" s="644"/>
      <c r="JEN29" s="644"/>
      <c r="JEO29" s="644"/>
      <c r="JEP29" s="644"/>
      <c r="JEQ29" s="644"/>
      <c r="JER29" s="644"/>
      <c r="JES29" s="644"/>
      <c r="JET29" s="644"/>
      <c r="JEU29" s="644"/>
      <c r="JEV29" s="644"/>
      <c r="JEW29" s="644"/>
      <c r="JEX29" s="644"/>
      <c r="JEY29" s="644"/>
      <c r="JEZ29" s="644"/>
      <c r="JFA29" s="644"/>
      <c r="JFB29" s="644"/>
      <c r="JFC29" s="644"/>
      <c r="JFD29" s="644"/>
      <c r="JFE29" s="644"/>
      <c r="JFF29" s="644"/>
      <c r="JFG29" s="644"/>
      <c r="JFH29" s="644"/>
      <c r="JFI29" s="644"/>
      <c r="JFJ29" s="644"/>
      <c r="JFK29" s="644"/>
      <c r="JFL29" s="644"/>
      <c r="JFM29" s="644"/>
      <c r="JFN29" s="644"/>
      <c r="JFO29" s="644"/>
      <c r="JFP29" s="644"/>
      <c r="JFQ29" s="644"/>
      <c r="JFR29" s="644"/>
      <c r="JFS29" s="644"/>
      <c r="JFT29" s="644"/>
      <c r="JFU29" s="644"/>
      <c r="JFV29" s="644"/>
      <c r="JFW29" s="644"/>
      <c r="JFX29" s="644"/>
      <c r="JFY29" s="644"/>
      <c r="JFZ29" s="644"/>
      <c r="JGA29" s="644"/>
      <c r="JGB29" s="644"/>
      <c r="JGC29" s="644"/>
      <c r="JGD29" s="644"/>
      <c r="JGE29" s="644"/>
      <c r="JGF29" s="644"/>
      <c r="JGG29" s="644"/>
      <c r="JGH29" s="644"/>
      <c r="JGI29" s="644"/>
      <c r="JGJ29" s="644"/>
      <c r="JGK29" s="644"/>
      <c r="JGL29" s="644"/>
      <c r="JGM29" s="644"/>
      <c r="JGN29" s="644"/>
      <c r="JGO29" s="644"/>
      <c r="JGP29" s="644"/>
      <c r="JGQ29" s="644"/>
      <c r="JGR29" s="644"/>
      <c r="JGS29" s="644"/>
      <c r="JGT29" s="644"/>
      <c r="JGU29" s="644"/>
      <c r="JGV29" s="644"/>
      <c r="JGW29" s="644"/>
      <c r="JGX29" s="644"/>
      <c r="JGY29" s="644"/>
      <c r="JGZ29" s="644"/>
      <c r="JHA29" s="644"/>
      <c r="JHB29" s="644"/>
      <c r="JHC29" s="644"/>
      <c r="JHD29" s="644"/>
      <c r="JHE29" s="644"/>
      <c r="JHF29" s="644"/>
      <c r="JHG29" s="644"/>
      <c r="JHH29" s="644"/>
      <c r="JHI29" s="644"/>
      <c r="JHJ29" s="644"/>
      <c r="JHK29" s="644"/>
      <c r="JHL29" s="644"/>
      <c r="JHM29" s="644"/>
      <c r="JHN29" s="644"/>
      <c r="JHO29" s="644"/>
      <c r="JHP29" s="644"/>
      <c r="JHQ29" s="644"/>
      <c r="JHR29" s="644"/>
      <c r="JHS29" s="644"/>
      <c r="JHT29" s="644"/>
      <c r="JHU29" s="644"/>
      <c r="JHV29" s="644"/>
      <c r="JHW29" s="644"/>
      <c r="JHX29" s="644"/>
      <c r="JHY29" s="644"/>
      <c r="JHZ29" s="644"/>
      <c r="JIA29" s="644"/>
      <c r="JIB29" s="644"/>
      <c r="JIC29" s="644"/>
      <c r="JID29" s="644"/>
      <c r="JIE29" s="644"/>
      <c r="JIF29" s="644"/>
      <c r="JIG29" s="644"/>
      <c r="JIH29" s="644"/>
      <c r="JII29" s="644"/>
      <c r="JIJ29" s="644"/>
      <c r="JIK29" s="644"/>
      <c r="JIL29" s="644"/>
      <c r="JIM29" s="644"/>
      <c r="JIN29" s="644"/>
      <c r="JIO29" s="644"/>
      <c r="JIP29" s="644"/>
      <c r="JIQ29" s="644"/>
      <c r="JIR29" s="644"/>
      <c r="JIS29" s="644"/>
      <c r="JIT29" s="644"/>
      <c r="JIU29" s="644"/>
      <c r="JIV29" s="644"/>
      <c r="JIW29" s="644"/>
      <c r="JIX29" s="644"/>
      <c r="JIY29" s="644"/>
      <c r="JIZ29" s="644"/>
      <c r="JJA29" s="644"/>
      <c r="JJB29" s="644"/>
      <c r="JJC29" s="644"/>
      <c r="JJD29" s="644"/>
      <c r="JJE29" s="644"/>
      <c r="JJF29" s="644"/>
      <c r="JJG29" s="644"/>
      <c r="JJH29" s="644"/>
      <c r="JJI29" s="644"/>
      <c r="JJJ29" s="644"/>
      <c r="JJK29" s="644"/>
      <c r="JJL29" s="644"/>
      <c r="JJM29" s="644"/>
      <c r="JJN29" s="644"/>
      <c r="JJO29" s="644"/>
      <c r="JJP29" s="644"/>
      <c r="JJQ29" s="644"/>
      <c r="JJR29" s="644"/>
      <c r="JJS29" s="644"/>
      <c r="JJT29" s="644"/>
      <c r="JJU29" s="644"/>
      <c r="JJV29" s="644"/>
      <c r="JJW29" s="644"/>
      <c r="JJX29" s="644"/>
      <c r="JJY29" s="644"/>
      <c r="JJZ29" s="644"/>
      <c r="JKA29" s="644"/>
      <c r="JKB29" s="644"/>
      <c r="JKC29" s="644"/>
      <c r="JKD29" s="644"/>
      <c r="JKE29" s="644"/>
      <c r="JKF29" s="644"/>
      <c r="JKG29" s="644"/>
      <c r="JKH29" s="644"/>
      <c r="JKI29" s="644"/>
      <c r="JKJ29" s="644"/>
      <c r="JKK29" s="644"/>
      <c r="JKL29" s="644"/>
      <c r="JKM29" s="644"/>
      <c r="JKN29" s="644"/>
      <c r="JKO29" s="644"/>
      <c r="JKP29" s="644"/>
      <c r="JKQ29" s="644"/>
      <c r="JKR29" s="644"/>
      <c r="JKS29" s="644"/>
      <c r="JKT29" s="644"/>
      <c r="JKU29" s="644"/>
      <c r="JKV29" s="644"/>
      <c r="JKW29" s="644"/>
      <c r="JKX29" s="644"/>
      <c r="JKY29" s="644"/>
      <c r="JKZ29" s="644"/>
      <c r="JLA29" s="644"/>
      <c r="JLB29" s="644"/>
      <c r="JLC29" s="644"/>
      <c r="JLD29" s="644"/>
      <c r="JLE29" s="644"/>
      <c r="JLF29" s="644"/>
      <c r="JLG29" s="644"/>
      <c r="JLH29" s="644"/>
      <c r="JLI29" s="644"/>
      <c r="JLJ29" s="644"/>
      <c r="JLK29" s="644"/>
      <c r="JLL29" s="644"/>
      <c r="JLM29" s="644"/>
      <c r="JLN29" s="644"/>
      <c r="JLO29" s="644"/>
      <c r="JLP29" s="644"/>
      <c r="JLQ29" s="644"/>
      <c r="JLR29" s="644"/>
      <c r="JLS29" s="644"/>
      <c r="JLT29" s="644"/>
      <c r="JLU29" s="644"/>
      <c r="JLV29" s="644"/>
      <c r="JLW29" s="644"/>
      <c r="JLX29" s="644"/>
      <c r="JLY29" s="644"/>
      <c r="JLZ29" s="644"/>
      <c r="JMA29" s="644"/>
      <c r="JMB29" s="644"/>
      <c r="JMC29" s="644"/>
      <c r="JMD29" s="644"/>
      <c r="JME29" s="644"/>
      <c r="JMF29" s="644"/>
      <c r="JMG29" s="644"/>
      <c r="JMH29" s="644"/>
      <c r="JMI29" s="644"/>
      <c r="JMJ29" s="644"/>
      <c r="JMK29" s="644"/>
      <c r="JML29" s="644"/>
      <c r="JMM29" s="644"/>
      <c r="JMN29" s="644"/>
      <c r="JMO29" s="644"/>
      <c r="JMP29" s="644"/>
      <c r="JMQ29" s="644"/>
      <c r="JMR29" s="644"/>
      <c r="JMS29" s="644"/>
      <c r="JMT29" s="644"/>
      <c r="JMU29" s="644"/>
      <c r="JMV29" s="644"/>
      <c r="JMW29" s="644"/>
      <c r="JMX29" s="644"/>
      <c r="JMY29" s="644"/>
      <c r="JMZ29" s="644"/>
      <c r="JNA29" s="644"/>
      <c r="JNB29" s="644"/>
      <c r="JNC29" s="644"/>
      <c r="JND29" s="644"/>
      <c r="JNE29" s="644"/>
      <c r="JNF29" s="644"/>
      <c r="JNG29" s="644"/>
      <c r="JNH29" s="644"/>
      <c r="JNI29" s="644"/>
      <c r="JNJ29" s="644"/>
      <c r="JNK29" s="644"/>
      <c r="JNL29" s="644"/>
      <c r="JNM29" s="644"/>
      <c r="JNN29" s="644"/>
      <c r="JNO29" s="644"/>
      <c r="JNP29" s="644"/>
      <c r="JNQ29" s="644"/>
      <c r="JNR29" s="644"/>
      <c r="JNS29" s="644"/>
      <c r="JNT29" s="644"/>
      <c r="JNU29" s="644"/>
      <c r="JNV29" s="644"/>
      <c r="JNW29" s="644"/>
      <c r="JNX29" s="644"/>
      <c r="JNY29" s="644"/>
      <c r="JNZ29" s="644"/>
      <c r="JOA29" s="644"/>
      <c r="JOB29" s="644"/>
      <c r="JOC29" s="644"/>
      <c r="JOD29" s="644"/>
      <c r="JOE29" s="644"/>
      <c r="JOF29" s="644"/>
      <c r="JOG29" s="644"/>
      <c r="JOH29" s="644"/>
      <c r="JOI29" s="644"/>
      <c r="JOJ29" s="644"/>
      <c r="JOK29" s="644"/>
      <c r="JOL29" s="644"/>
      <c r="JOM29" s="644"/>
      <c r="JON29" s="644"/>
      <c r="JOO29" s="644"/>
      <c r="JOP29" s="644"/>
      <c r="JOQ29" s="644"/>
      <c r="JOR29" s="644"/>
      <c r="JOS29" s="644"/>
      <c r="JOT29" s="644"/>
      <c r="JOU29" s="644"/>
      <c r="JOV29" s="644"/>
      <c r="JOW29" s="644"/>
      <c r="JOX29" s="644"/>
      <c r="JOY29" s="644"/>
      <c r="JOZ29" s="644"/>
      <c r="JPA29" s="644"/>
      <c r="JPB29" s="644"/>
      <c r="JPC29" s="644"/>
      <c r="JPD29" s="644"/>
      <c r="JPE29" s="644"/>
      <c r="JPF29" s="644"/>
      <c r="JPG29" s="644"/>
      <c r="JPH29" s="644"/>
      <c r="JPI29" s="644"/>
      <c r="JPJ29" s="644"/>
      <c r="JPK29" s="644"/>
      <c r="JPL29" s="644"/>
      <c r="JPM29" s="644"/>
      <c r="JPN29" s="644"/>
      <c r="JPO29" s="644"/>
      <c r="JPP29" s="644"/>
      <c r="JPQ29" s="644"/>
      <c r="JPR29" s="644"/>
      <c r="JPS29" s="644"/>
      <c r="JPT29" s="644"/>
      <c r="JPU29" s="644"/>
      <c r="JPV29" s="644"/>
      <c r="JPW29" s="644"/>
      <c r="JPX29" s="644"/>
      <c r="JPY29" s="644"/>
      <c r="JPZ29" s="644"/>
      <c r="JQA29" s="644"/>
      <c r="JQB29" s="644"/>
      <c r="JQC29" s="644"/>
      <c r="JQD29" s="644"/>
      <c r="JQE29" s="644"/>
      <c r="JQF29" s="644"/>
      <c r="JQG29" s="644"/>
      <c r="JQH29" s="644"/>
      <c r="JQI29" s="644"/>
      <c r="JQJ29" s="644"/>
      <c r="JQK29" s="644"/>
      <c r="JQL29" s="644"/>
      <c r="JQM29" s="644"/>
      <c r="JQN29" s="644"/>
      <c r="JQO29" s="644"/>
      <c r="JQP29" s="644"/>
      <c r="JQQ29" s="644"/>
      <c r="JQR29" s="644"/>
      <c r="JQS29" s="644"/>
      <c r="JQT29" s="644"/>
      <c r="JQU29" s="644"/>
      <c r="JQV29" s="644"/>
      <c r="JQW29" s="644"/>
      <c r="JQX29" s="644"/>
      <c r="JQY29" s="644"/>
      <c r="JQZ29" s="644"/>
      <c r="JRA29" s="644"/>
      <c r="JRB29" s="644"/>
      <c r="JRC29" s="644"/>
      <c r="JRD29" s="644"/>
      <c r="JRE29" s="644"/>
      <c r="JRF29" s="644"/>
      <c r="JRG29" s="644"/>
      <c r="JRH29" s="644"/>
      <c r="JRI29" s="644"/>
      <c r="JRJ29" s="644"/>
      <c r="JRK29" s="644"/>
      <c r="JRL29" s="644"/>
      <c r="JRM29" s="644"/>
      <c r="JRN29" s="644"/>
      <c r="JRO29" s="644"/>
      <c r="JRP29" s="644"/>
      <c r="JRQ29" s="644"/>
      <c r="JRR29" s="644"/>
      <c r="JRS29" s="644"/>
      <c r="JRT29" s="644"/>
      <c r="JRU29" s="644"/>
      <c r="JRV29" s="644"/>
      <c r="JRW29" s="644"/>
      <c r="JRX29" s="644"/>
      <c r="JRY29" s="644"/>
      <c r="JRZ29" s="644"/>
      <c r="JSA29" s="644"/>
      <c r="JSB29" s="644"/>
      <c r="JSC29" s="644"/>
      <c r="JSD29" s="644"/>
      <c r="JSE29" s="644"/>
      <c r="JSF29" s="644"/>
      <c r="JSG29" s="644"/>
      <c r="JSH29" s="644"/>
      <c r="JSI29" s="644"/>
      <c r="JSJ29" s="644"/>
      <c r="JSK29" s="644"/>
      <c r="JSL29" s="644"/>
      <c r="JSM29" s="644"/>
      <c r="JSN29" s="644"/>
      <c r="JSO29" s="644"/>
      <c r="JSP29" s="644"/>
      <c r="JSQ29" s="644"/>
      <c r="JSR29" s="644"/>
      <c r="JSS29" s="644"/>
      <c r="JST29" s="644"/>
      <c r="JSU29" s="644"/>
      <c r="JSV29" s="644"/>
      <c r="JSW29" s="644"/>
      <c r="JSX29" s="644"/>
      <c r="JSY29" s="644"/>
      <c r="JSZ29" s="644"/>
      <c r="JTA29" s="644"/>
      <c r="JTB29" s="644"/>
      <c r="JTC29" s="644"/>
      <c r="JTD29" s="644"/>
      <c r="JTE29" s="644"/>
      <c r="JTF29" s="644"/>
      <c r="JTG29" s="644"/>
      <c r="JTH29" s="644"/>
      <c r="JTI29" s="644"/>
      <c r="JTJ29" s="644"/>
      <c r="JTK29" s="644"/>
      <c r="JTL29" s="644"/>
      <c r="JTM29" s="644"/>
      <c r="JTN29" s="644"/>
      <c r="JTO29" s="644"/>
      <c r="JTP29" s="644"/>
      <c r="JTQ29" s="644"/>
      <c r="JTR29" s="644"/>
      <c r="JTS29" s="644"/>
      <c r="JTT29" s="644"/>
      <c r="JTU29" s="644"/>
      <c r="JTV29" s="644"/>
      <c r="JTW29" s="644"/>
      <c r="JTX29" s="644"/>
      <c r="JTY29" s="644"/>
      <c r="JTZ29" s="644"/>
      <c r="JUA29" s="644"/>
      <c r="JUB29" s="644"/>
      <c r="JUC29" s="644"/>
      <c r="JUD29" s="644"/>
      <c r="JUE29" s="644"/>
      <c r="JUF29" s="644"/>
      <c r="JUG29" s="644"/>
      <c r="JUH29" s="644"/>
      <c r="JUI29" s="644"/>
      <c r="JUJ29" s="644"/>
      <c r="JUK29" s="644"/>
      <c r="JUL29" s="644"/>
      <c r="JUM29" s="644"/>
      <c r="JUN29" s="644"/>
      <c r="JUO29" s="644"/>
      <c r="JUP29" s="644"/>
      <c r="JUQ29" s="644"/>
      <c r="JUR29" s="644"/>
      <c r="JUS29" s="644"/>
      <c r="JUT29" s="644"/>
      <c r="JUU29" s="644"/>
      <c r="JUV29" s="644"/>
      <c r="JUW29" s="644"/>
      <c r="JUX29" s="644"/>
      <c r="JUY29" s="644"/>
      <c r="JUZ29" s="644"/>
      <c r="JVA29" s="644"/>
      <c r="JVB29" s="644"/>
      <c r="JVC29" s="644"/>
      <c r="JVD29" s="644"/>
      <c r="JVE29" s="644"/>
      <c r="JVF29" s="644"/>
      <c r="JVG29" s="644"/>
      <c r="JVH29" s="644"/>
      <c r="JVI29" s="644"/>
      <c r="JVJ29" s="644"/>
      <c r="JVK29" s="644"/>
      <c r="JVL29" s="644"/>
      <c r="JVM29" s="644"/>
      <c r="JVN29" s="644"/>
      <c r="JVO29" s="644"/>
      <c r="JVP29" s="644"/>
      <c r="JVQ29" s="644"/>
      <c r="JVR29" s="644"/>
      <c r="JVS29" s="644"/>
      <c r="JVT29" s="644"/>
      <c r="JVU29" s="644"/>
      <c r="JVV29" s="644"/>
      <c r="JVW29" s="644"/>
      <c r="JVX29" s="644"/>
      <c r="JVY29" s="644"/>
      <c r="JVZ29" s="644"/>
      <c r="JWA29" s="644"/>
      <c r="JWB29" s="644"/>
      <c r="JWC29" s="644"/>
      <c r="JWD29" s="644"/>
      <c r="JWE29" s="644"/>
      <c r="JWF29" s="644"/>
      <c r="JWG29" s="644"/>
      <c r="JWH29" s="644"/>
      <c r="JWI29" s="644"/>
      <c r="JWJ29" s="644"/>
      <c r="JWK29" s="644"/>
      <c r="JWL29" s="644"/>
      <c r="JWM29" s="644"/>
      <c r="JWN29" s="644"/>
      <c r="JWO29" s="644"/>
      <c r="JWP29" s="644"/>
      <c r="JWQ29" s="644"/>
      <c r="JWR29" s="644"/>
      <c r="JWS29" s="644"/>
      <c r="JWT29" s="644"/>
      <c r="JWU29" s="644"/>
      <c r="JWV29" s="644"/>
      <c r="JWW29" s="644"/>
      <c r="JWX29" s="644"/>
      <c r="JWY29" s="644"/>
      <c r="JWZ29" s="644"/>
      <c r="JXA29" s="644"/>
      <c r="JXB29" s="644"/>
      <c r="JXC29" s="644"/>
      <c r="JXD29" s="644"/>
      <c r="JXE29" s="644"/>
      <c r="JXF29" s="644"/>
      <c r="JXG29" s="644"/>
      <c r="JXH29" s="644"/>
      <c r="JXI29" s="644"/>
      <c r="JXJ29" s="644"/>
      <c r="JXK29" s="644"/>
      <c r="JXL29" s="644"/>
      <c r="JXM29" s="644"/>
      <c r="JXN29" s="644"/>
      <c r="JXO29" s="644"/>
      <c r="JXP29" s="644"/>
      <c r="JXQ29" s="644"/>
      <c r="JXR29" s="644"/>
      <c r="JXS29" s="644"/>
      <c r="JXT29" s="644"/>
      <c r="JXU29" s="644"/>
      <c r="JXV29" s="644"/>
      <c r="JXW29" s="644"/>
      <c r="JXX29" s="644"/>
      <c r="JXY29" s="644"/>
      <c r="JXZ29" s="644"/>
      <c r="JYA29" s="644"/>
      <c r="JYB29" s="644"/>
      <c r="JYC29" s="644"/>
      <c r="JYD29" s="644"/>
      <c r="JYE29" s="644"/>
      <c r="JYF29" s="644"/>
      <c r="JYG29" s="644"/>
      <c r="JYH29" s="644"/>
      <c r="JYI29" s="644"/>
      <c r="JYJ29" s="644"/>
      <c r="JYK29" s="644"/>
      <c r="JYL29" s="644"/>
      <c r="JYM29" s="644"/>
      <c r="JYN29" s="644"/>
      <c r="JYO29" s="644"/>
      <c r="JYP29" s="644"/>
      <c r="JYQ29" s="644"/>
      <c r="JYR29" s="644"/>
      <c r="JYS29" s="644"/>
      <c r="JYT29" s="644"/>
      <c r="JYU29" s="644"/>
      <c r="JYV29" s="644"/>
      <c r="JYW29" s="644"/>
      <c r="JYX29" s="644"/>
      <c r="JYY29" s="644"/>
      <c r="JYZ29" s="644"/>
      <c r="JZA29" s="644"/>
      <c r="JZB29" s="644"/>
      <c r="JZC29" s="644"/>
      <c r="JZD29" s="644"/>
      <c r="JZE29" s="644"/>
      <c r="JZF29" s="644"/>
      <c r="JZG29" s="644"/>
      <c r="JZH29" s="644"/>
      <c r="JZI29" s="644"/>
      <c r="JZJ29" s="644"/>
      <c r="JZK29" s="644"/>
      <c r="JZL29" s="644"/>
      <c r="JZM29" s="644"/>
      <c r="JZN29" s="644"/>
      <c r="JZO29" s="644"/>
      <c r="JZP29" s="644"/>
      <c r="JZQ29" s="644"/>
      <c r="JZR29" s="644"/>
      <c r="JZS29" s="644"/>
      <c r="JZT29" s="644"/>
      <c r="JZU29" s="644"/>
      <c r="JZV29" s="644"/>
      <c r="JZW29" s="644"/>
      <c r="JZX29" s="644"/>
      <c r="JZY29" s="644"/>
      <c r="JZZ29" s="644"/>
      <c r="KAA29" s="644"/>
      <c r="KAB29" s="644"/>
      <c r="KAC29" s="644"/>
      <c r="KAD29" s="644"/>
      <c r="KAE29" s="644"/>
      <c r="KAF29" s="644"/>
      <c r="KAG29" s="644"/>
      <c r="KAH29" s="644"/>
      <c r="KAI29" s="644"/>
      <c r="KAJ29" s="644"/>
      <c r="KAK29" s="644"/>
      <c r="KAL29" s="644"/>
      <c r="KAM29" s="644"/>
      <c r="KAN29" s="644"/>
      <c r="KAO29" s="644"/>
      <c r="KAP29" s="644"/>
      <c r="KAQ29" s="644"/>
      <c r="KAR29" s="644"/>
      <c r="KAS29" s="644"/>
      <c r="KAT29" s="644"/>
      <c r="KAU29" s="644"/>
      <c r="KAV29" s="644"/>
      <c r="KAW29" s="644"/>
      <c r="KAX29" s="644"/>
      <c r="KAY29" s="644"/>
      <c r="KAZ29" s="644"/>
      <c r="KBA29" s="644"/>
      <c r="KBB29" s="644"/>
      <c r="KBC29" s="644"/>
      <c r="KBD29" s="644"/>
      <c r="KBE29" s="644"/>
      <c r="KBF29" s="644"/>
      <c r="KBG29" s="644"/>
      <c r="KBH29" s="644"/>
      <c r="KBI29" s="644"/>
      <c r="KBJ29" s="644"/>
      <c r="KBK29" s="644"/>
      <c r="KBL29" s="644"/>
      <c r="KBM29" s="644"/>
      <c r="KBN29" s="644"/>
      <c r="KBO29" s="644"/>
      <c r="KBP29" s="644"/>
      <c r="KBQ29" s="644"/>
      <c r="KBR29" s="644"/>
      <c r="KBS29" s="644"/>
      <c r="KBT29" s="644"/>
      <c r="KBU29" s="644"/>
      <c r="KBV29" s="644"/>
      <c r="KBW29" s="644"/>
      <c r="KBX29" s="644"/>
      <c r="KBY29" s="644"/>
      <c r="KBZ29" s="644"/>
      <c r="KCA29" s="644"/>
      <c r="KCB29" s="644"/>
      <c r="KCC29" s="644"/>
      <c r="KCD29" s="644"/>
      <c r="KCE29" s="644"/>
      <c r="KCF29" s="644"/>
      <c r="KCG29" s="644"/>
      <c r="KCH29" s="644"/>
      <c r="KCI29" s="644"/>
      <c r="KCJ29" s="644"/>
      <c r="KCK29" s="644"/>
      <c r="KCL29" s="644"/>
      <c r="KCM29" s="644"/>
      <c r="KCN29" s="644"/>
      <c r="KCO29" s="644"/>
      <c r="KCP29" s="644"/>
      <c r="KCQ29" s="644"/>
      <c r="KCR29" s="644"/>
      <c r="KCS29" s="644"/>
      <c r="KCT29" s="644"/>
      <c r="KCU29" s="644"/>
      <c r="KCV29" s="644"/>
      <c r="KCW29" s="644"/>
      <c r="KCX29" s="644"/>
      <c r="KCY29" s="644"/>
      <c r="KCZ29" s="644"/>
      <c r="KDA29" s="644"/>
      <c r="KDB29" s="644"/>
      <c r="KDC29" s="644"/>
      <c r="KDD29" s="644"/>
      <c r="KDE29" s="644"/>
      <c r="KDF29" s="644"/>
      <c r="KDG29" s="644"/>
      <c r="KDH29" s="644"/>
      <c r="KDI29" s="644"/>
      <c r="KDJ29" s="644"/>
      <c r="KDK29" s="644"/>
      <c r="KDL29" s="644"/>
      <c r="KDM29" s="644"/>
      <c r="KDN29" s="644"/>
      <c r="KDO29" s="644"/>
      <c r="KDP29" s="644"/>
      <c r="KDQ29" s="644"/>
      <c r="KDR29" s="644"/>
      <c r="KDS29" s="644"/>
      <c r="KDT29" s="644"/>
      <c r="KDU29" s="644"/>
      <c r="KDV29" s="644"/>
      <c r="KDW29" s="644"/>
      <c r="KDX29" s="644"/>
      <c r="KDY29" s="644"/>
      <c r="KDZ29" s="644"/>
      <c r="KEA29" s="644"/>
      <c r="KEB29" s="644"/>
      <c r="KEC29" s="644"/>
      <c r="KED29" s="644"/>
      <c r="KEE29" s="644"/>
      <c r="KEF29" s="644"/>
      <c r="KEG29" s="644"/>
      <c r="KEH29" s="644"/>
      <c r="KEI29" s="644"/>
      <c r="KEJ29" s="644"/>
      <c r="KEK29" s="644"/>
      <c r="KEL29" s="644"/>
      <c r="KEM29" s="644"/>
      <c r="KEN29" s="644"/>
      <c r="KEO29" s="644"/>
      <c r="KEP29" s="644"/>
      <c r="KEQ29" s="644"/>
      <c r="KER29" s="644"/>
      <c r="KES29" s="644"/>
      <c r="KET29" s="644"/>
      <c r="KEU29" s="644"/>
      <c r="KEV29" s="644"/>
      <c r="KEW29" s="644"/>
      <c r="KEX29" s="644"/>
      <c r="KEY29" s="644"/>
      <c r="KEZ29" s="644"/>
      <c r="KFA29" s="644"/>
      <c r="KFB29" s="644"/>
      <c r="KFC29" s="644"/>
      <c r="KFD29" s="644"/>
      <c r="KFE29" s="644"/>
      <c r="KFF29" s="644"/>
      <c r="KFG29" s="644"/>
      <c r="KFH29" s="644"/>
      <c r="KFI29" s="644"/>
      <c r="KFJ29" s="644"/>
      <c r="KFK29" s="644"/>
      <c r="KFL29" s="644"/>
      <c r="KFM29" s="644"/>
      <c r="KFN29" s="644"/>
      <c r="KFO29" s="644"/>
      <c r="KFP29" s="644"/>
      <c r="KFQ29" s="644"/>
      <c r="KFR29" s="644"/>
      <c r="KFS29" s="644"/>
      <c r="KFT29" s="644"/>
      <c r="KFU29" s="644"/>
      <c r="KFV29" s="644"/>
      <c r="KFW29" s="644"/>
      <c r="KFX29" s="644"/>
      <c r="KFY29" s="644"/>
      <c r="KFZ29" s="644"/>
      <c r="KGA29" s="644"/>
      <c r="KGB29" s="644"/>
      <c r="KGC29" s="644"/>
      <c r="KGD29" s="644"/>
      <c r="KGE29" s="644"/>
      <c r="KGF29" s="644"/>
      <c r="KGG29" s="644"/>
      <c r="KGH29" s="644"/>
      <c r="KGI29" s="644"/>
      <c r="KGJ29" s="644"/>
      <c r="KGK29" s="644"/>
      <c r="KGL29" s="644"/>
      <c r="KGM29" s="644"/>
      <c r="KGN29" s="644"/>
      <c r="KGO29" s="644"/>
      <c r="KGP29" s="644"/>
      <c r="KGQ29" s="644"/>
      <c r="KGR29" s="644"/>
      <c r="KGS29" s="644"/>
      <c r="KGT29" s="644"/>
      <c r="KGU29" s="644"/>
      <c r="KGV29" s="644"/>
      <c r="KGW29" s="644"/>
      <c r="KGX29" s="644"/>
      <c r="KGY29" s="644"/>
      <c r="KGZ29" s="644"/>
      <c r="KHA29" s="644"/>
      <c r="KHB29" s="644"/>
      <c r="KHC29" s="644"/>
      <c r="KHD29" s="644"/>
      <c r="KHE29" s="644"/>
      <c r="KHF29" s="644"/>
      <c r="KHG29" s="644"/>
      <c r="KHH29" s="644"/>
      <c r="KHI29" s="644"/>
      <c r="KHJ29" s="644"/>
      <c r="KHK29" s="644"/>
      <c r="KHL29" s="644"/>
      <c r="KHM29" s="644"/>
      <c r="KHN29" s="644"/>
      <c r="KHO29" s="644"/>
      <c r="KHP29" s="644"/>
      <c r="KHQ29" s="644"/>
      <c r="KHR29" s="644"/>
      <c r="KHS29" s="644"/>
      <c r="KHT29" s="644"/>
      <c r="KHU29" s="644"/>
      <c r="KHV29" s="644"/>
      <c r="KHW29" s="644"/>
      <c r="KHX29" s="644"/>
      <c r="KHY29" s="644"/>
      <c r="KHZ29" s="644"/>
      <c r="KIA29" s="644"/>
      <c r="KIB29" s="644"/>
      <c r="KIC29" s="644"/>
      <c r="KID29" s="644"/>
      <c r="KIE29" s="644"/>
      <c r="KIF29" s="644"/>
      <c r="KIG29" s="644"/>
      <c r="KIH29" s="644"/>
      <c r="KII29" s="644"/>
      <c r="KIJ29" s="644"/>
      <c r="KIK29" s="644"/>
      <c r="KIL29" s="644"/>
      <c r="KIM29" s="644"/>
      <c r="KIN29" s="644"/>
      <c r="KIO29" s="644"/>
      <c r="KIP29" s="644"/>
      <c r="KIQ29" s="644"/>
      <c r="KIR29" s="644"/>
      <c r="KIS29" s="644"/>
      <c r="KIT29" s="644"/>
      <c r="KIU29" s="644"/>
      <c r="KIV29" s="644"/>
      <c r="KIW29" s="644"/>
      <c r="KIX29" s="644"/>
      <c r="KIY29" s="644"/>
      <c r="KIZ29" s="644"/>
      <c r="KJA29" s="644"/>
      <c r="KJB29" s="644"/>
      <c r="KJC29" s="644"/>
      <c r="KJD29" s="644"/>
      <c r="KJE29" s="644"/>
      <c r="KJF29" s="644"/>
      <c r="KJG29" s="644"/>
      <c r="KJH29" s="644"/>
      <c r="KJI29" s="644"/>
      <c r="KJJ29" s="644"/>
      <c r="KJK29" s="644"/>
      <c r="KJL29" s="644"/>
      <c r="KJM29" s="644"/>
      <c r="KJN29" s="644"/>
      <c r="KJO29" s="644"/>
      <c r="KJP29" s="644"/>
      <c r="KJQ29" s="644"/>
      <c r="KJR29" s="644"/>
      <c r="KJS29" s="644"/>
      <c r="KJT29" s="644"/>
      <c r="KJU29" s="644"/>
      <c r="KJV29" s="644"/>
      <c r="KJW29" s="644"/>
      <c r="KJX29" s="644"/>
      <c r="KJY29" s="644"/>
      <c r="KJZ29" s="644"/>
      <c r="KKA29" s="644"/>
      <c r="KKB29" s="644"/>
      <c r="KKC29" s="644"/>
      <c r="KKD29" s="644"/>
      <c r="KKE29" s="644"/>
      <c r="KKF29" s="644"/>
      <c r="KKG29" s="644"/>
      <c r="KKH29" s="644"/>
      <c r="KKI29" s="644"/>
      <c r="KKJ29" s="644"/>
      <c r="KKK29" s="644"/>
      <c r="KKL29" s="644"/>
      <c r="KKM29" s="644"/>
      <c r="KKN29" s="644"/>
      <c r="KKO29" s="644"/>
      <c r="KKP29" s="644"/>
      <c r="KKQ29" s="644"/>
      <c r="KKR29" s="644"/>
      <c r="KKS29" s="644"/>
      <c r="KKT29" s="644"/>
      <c r="KKU29" s="644"/>
      <c r="KKV29" s="644"/>
      <c r="KKW29" s="644"/>
      <c r="KKX29" s="644"/>
      <c r="KKY29" s="644"/>
      <c r="KKZ29" s="644"/>
      <c r="KLA29" s="644"/>
      <c r="KLB29" s="644"/>
      <c r="KLC29" s="644"/>
      <c r="KLD29" s="644"/>
      <c r="KLE29" s="644"/>
      <c r="KLF29" s="644"/>
      <c r="KLG29" s="644"/>
      <c r="KLH29" s="644"/>
      <c r="KLI29" s="644"/>
      <c r="KLJ29" s="644"/>
      <c r="KLK29" s="644"/>
      <c r="KLL29" s="644"/>
      <c r="KLM29" s="644"/>
      <c r="KLN29" s="644"/>
      <c r="KLO29" s="644"/>
      <c r="KLP29" s="644"/>
      <c r="KLQ29" s="644"/>
      <c r="KLR29" s="644"/>
      <c r="KLS29" s="644"/>
      <c r="KLT29" s="644"/>
      <c r="KLU29" s="644"/>
      <c r="KLV29" s="644"/>
      <c r="KLW29" s="644"/>
      <c r="KLX29" s="644"/>
      <c r="KLY29" s="644"/>
      <c r="KLZ29" s="644"/>
      <c r="KMA29" s="644"/>
      <c r="KMB29" s="644"/>
      <c r="KMC29" s="644"/>
      <c r="KMD29" s="644"/>
      <c r="KME29" s="644"/>
      <c r="KMF29" s="644"/>
      <c r="KMG29" s="644"/>
      <c r="KMH29" s="644"/>
      <c r="KMI29" s="644"/>
      <c r="KMJ29" s="644"/>
      <c r="KMK29" s="644"/>
      <c r="KML29" s="644"/>
      <c r="KMM29" s="644"/>
      <c r="KMN29" s="644"/>
      <c r="KMO29" s="644"/>
      <c r="KMP29" s="644"/>
      <c r="KMQ29" s="644"/>
      <c r="KMR29" s="644"/>
      <c r="KMS29" s="644"/>
      <c r="KMT29" s="644"/>
      <c r="KMU29" s="644"/>
      <c r="KMV29" s="644"/>
      <c r="KMW29" s="644"/>
      <c r="KMX29" s="644"/>
      <c r="KMY29" s="644"/>
      <c r="KMZ29" s="644"/>
      <c r="KNA29" s="644"/>
      <c r="KNB29" s="644"/>
      <c r="KNC29" s="644"/>
      <c r="KND29" s="644"/>
      <c r="KNE29" s="644"/>
      <c r="KNF29" s="644"/>
      <c r="KNG29" s="644"/>
      <c r="KNH29" s="644"/>
      <c r="KNI29" s="644"/>
      <c r="KNJ29" s="644"/>
      <c r="KNK29" s="644"/>
      <c r="KNL29" s="644"/>
      <c r="KNM29" s="644"/>
      <c r="KNN29" s="644"/>
      <c r="KNO29" s="644"/>
      <c r="KNP29" s="644"/>
      <c r="KNQ29" s="644"/>
      <c r="KNR29" s="644"/>
      <c r="KNS29" s="644"/>
      <c r="KNT29" s="644"/>
      <c r="KNU29" s="644"/>
      <c r="KNV29" s="644"/>
      <c r="KNW29" s="644"/>
      <c r="KNX29" s="644"/>
      <c r="KNY29" s="644"/>
      <c r="KNZ29" s="644"/>
      <c r="KOA29" s="644"/>
      <c r="KOB29" s="644"/>
      <c r="KOC29" s="644"/>
      <c r="KOD29" s="644"/>
      <c r="KOE29" s="644"/>
      <c r="KOF29" s="644"/>
      <c r="KOG29" s="644"/>
      <c r="KOH29" s="644"/>
      <c r="KOI29" s="644"/>
      <c r="KOJ29" s="644"/>
      <c r="KOK29" s="644"/>
      <c r="KOL29" s="644"/>
      <c r="KOM29" s="644"/>
      <c r="KON29" s="644"/>
      <c r="KOO29" s="644"/>
      <c r="KOP29" s="644"/>
      <c r="KOQ29" s="644"/>
      <c r="KOR29" s="644"/>
      <c r="KOS29" s="644"/>
      <c r="KOT29" s="644"/>
      <c r="KOU29" s="644"/>
      <c r="KOV29" s="644"/>
      <c r="KOW29" s="644"/>
      <c r="KOX29" s="644"/>
      <c r="KOY29" s="644"/>
      <c r="KOZ29" s="644"/>
      <c r="KPA29" s="644"/>
      <c r="KPB29" s="644"/>
      <c r="KPC29" s="644"/>
      <c r="KPD29" s="644"/>
      <c r="KPE29" s="644"/>
      <c r="KPF29" s="644"/>
      <c r="KPG29" s="644"/>
      <c r="KPH29" s="644"/>
      <c r="KPI29" s="644"/>
      <c r="KPJ29" s="644"/>
      <c r="KPK29" s="644"/>
      <c r="KPL29" s="644"/>
      <c r="KPM29" s="644"/>
      <c r="KPN29" s="644"/>
      <c r="KPO29" s="644"/>
      <c r="KPP29" s="644"/>
      <c r="KPQ29" s="644"/>
      <c r="KPR29" s="644"/>
      <c r="KPS29" s="644"/>
      <c r="KPT29" s="644"/>
      <c r="KPU29" s="644"/>
      <c r="KPV29" s="644"/>
      <c r="KPW29" s="644"/>
      <c r="KPX29" s="644"/>
      <c r="KPY29" s="644"/>
      <c r="KPZ29" s="644"/>
      <c r="KQA29" s="644"/>
      <c r="KQB29" s="644"/>
      <c r="KQC29" s="644"/>
      <c r="KQD29" s="644"/>
      <c r="KQE29" s="644"/>
      <c r="KQF29" s="644"/>
      <c r="KQG29" s="644"/>
      <c r="KQH29" s="644"/>
      <c r="KQI29" s="644"/>
      <c r="KQJ29" s="644"/>
      <c r="KQK29" s="644"/>
      <c r="KQL29" s="644"/>
      <c r="KQM29" s="644"/>
      <c r="KQN29" s="644"/>
      <c r="KQO29" s="644"/>
      <c r="KQP29" s="644"/>
      <c r="KQQ29" s="644"/>
      <c r="KQR29" s="644"/>
      <c r="KQS29" s="644"/>
      <c r="KQT29" s="644"/>
      <c r="KQU29" s="644"/>
      <c r="KQV29" s="644"/>
      <c r="KQW29" s="644"/>
      <c r="KQX29" s="644"/>
      <c r="KQY29" s="644"/>
      <c r="KQZ29" s="644"/>
      <c r="KRA29" s="644"/>
      <c r="KRB29" s="644"/>
      <c r="KRC29" s="644"/>
      <c r="KRD29" s="644"/>
      <c r="KRE29" s="644"/>
      <c r="KRF29" s="644"/>
      <c r="KRG29" s="644"/>
      <c r="KRH29" s="644"/>
      <c r="KRI29" s="644"/>
      <c r="KRJ29" s="644"/>
      <c r="KRK29" s="644"/>
      <c r="KRL29" s="644"/>
      <c r="KRM29" s="644"/>
      <c r="KRN29" s="644"/>
      <c r="KRO29" s="644"/>
      <c r="KRP29" s="644"/>
      <c r="KRQ29" s="644"/>
      <c r="KRR29" s="644"/>
      <c r="KRS29" s="644"/>
      <c r="KRT29" s="644"/>
      <c r="KRU29" s="644"/>
      <c r="KRV29" s="644"/>
      <c r="KRW29" s="644"/>
      <c r="KRX29" s="644"/>
      <c r="KRY29" s="644"/>
      <c r="KRZ29" s="644"/>
      <c r="KSA29" s="644"/>
      <c r="KSB29" s="644"/>
      <c r="KSC29" s="644"/>
      <c r="KSD29" s="644"/>
      <c r="KSE29" s="644"/>
      <c r="KSF29" s="644"/>
      <c r="KSG29" s="644"/>
      <c r="KSH29" s="644"/>
      <c r="KSI29" s="644"/>
      <c r="KSJ29" s="644"/>
      <c r="KSK29" s="644"/>
      <c r="KSL29" s="644"/>
      <c r="KSM29" s="644"/>
      <c r="KSN29" s="644"/>
      <c r="KSO29" s="644"/>
      <c r="KSP29" s="644"/>
      <c r="KSQ29" s="644"/>
      <c r="KSR29" s="644"/>
      <c r="KSS29" s="644"/>
      <c r="KST29" s="644"/>
      <c r="KSU29" s="644"/>
      <c r="KSV29" s="644"/>
      <c r="KSW29" s="644"/>
      <c r="KSX29" s="644"/>
      <c r="KSY29" s="644"/>
      <c r="KSZ29" s="644"/>
      <c r="KTA29" s="644"/>
      <c r="KTB29" s="644"/>
      <c r="KTC29" s="644"/>
      <c r="KTD29" s="644"/>
      <c r="KTE29" s="644"/>
      <c r="KTF29" s="644"/>
      <c r="KTG29" s="644"/>
      <c r="KTH29" s="644"/>
      <c r="KTI29" s="644"/>
      <c r="KTJ29" s="644"/>
      <c r="KTK29" s="644"/>
      <c r="KTL29" s="644"/>
      <c r="KTM29" s="644"/>
      <c r="KTN29" s="644"/>
      <c r="KTO29" s="644"/>
      <c r="KTP29" s="644"/>
      <c r="KTQ29" s="644"/>
      <c r="KTR29" s="644"/>
      <c r="KTS29" s="644"/>
      <c r="KTT29" s="644"/>
      <c r="KTU29" s="644"/>
      <c r="KTV29" s="644"/>
      <c r="KTW29" s="644"/>
      <c r="KTX29" s="644"/>
      <c r="KTY29" s="644"/>
      <c r="KTZ29" s="644"/>
      <c r="KUA29" s="644"/>
      <c r="KUB29" s="644"/>
      <c r="KUC29" s="644"/>
      <c r="KUD29" s="644"/>
      <c r="KUE29" s="644"/>
      <c r="KUF29" s="644"/>
      <c r="KUG29" s="644"/>
      <c r="KUH29" s="644"/>
      <c r="KUI29" s="644"/>
      <c r="KUJ29" s="644"/>
      <c r="KUK29" s="644"/>
      <c r="KUL29" s="644"/>
      <c r="KUM29" s="644"/>
      <c r="KUN29" s="644"/>
      <c r="KUO29" s="644"/>
      <c r="KUP29" s="644"/>
      <c r="KUQ29" s="644"/>
      <c r="KUR29" s="644"/>
      <c r="KUS29" s="644"/>
      <c r="KUT29" s="644"/>
      <c r="KUU29" s="644"/>
      <c r="KUV29" s="644"/>
      <c r="KUW29" s="644"/>
      <c r="KUX29" s="644"/>
      <c r="KUY29" s="644"/>
      <c r="KUZ29" s="644"/>
      <c r="KVA29" s="644"/>
      <c r="KVB29" s="644"/>
      <c r="KVC29" s="644"/>
      <c r="KVD29" s="644"/>
      <c r="KVE29" s="644"/>
      <c r="KVF29" s="644"/>
      <c r="KVG29" s="644"/>
      <c r="KVH29" s="644"/>
      <c r="KVI29" s="644"/>
      <c r="KVJ29" s="644"/>
      <c r="KVK29" s="644"/>
      <c r="KVL29" s="644"/>
      <c r="KVM29" s="644"/>
      <c r="KVN29" s="644"/>
      <c r="KVO29" s="644"/>
      <c r="KVP29" s="644"/>
      <c r="KVQ29" s="644"/>
      <c r="KVR29" s="644"/>
      <c r="KVS29" s="644"/>
      <c r="KVT29" s="644"/>
      <c r="KVU29" s="644"/>
      <c r="KVV29" s="644"/>
      <c r="KVW29" s="644"/>
      <c r="KVX29" s="644"/>
      <c r="KVY29" s="644"/>
      <c r="KVZ29" s="644"/>
      <c r="KWA29" s="644"/>
      <c r="KWB29" s="644"/>
      <c r="KWC29" s="644"/>
      <c r="KWD29" s="644"/>
      <c r="KWE29" s="644"/>
      <c r="KWF29" s="644"/>
      <c r="KWG29" s="644"/>
      <c r="KWH29" s="644"/>
      <c r="KWI29" s="644"/>
      <c r="KWJ29" s="644"/>
      <c r="KWK29" s="644"/>
      <c r="KWL29" s="644"/>
      <c r="KWM29" s="644"/>
      <c r="KWN29" s="644"/>
      <c r="KWO29" s="644"/>
      <c r="KWP29" s="644"/>
      <c r="KWQ29" s="644"/>
      <c r="KWR29" s="644"/>
      <c r="KWS29" s="644"/>
      <c r="KWT29" s="644"/>
      <c r="KWU29" s="644"/>
      <c r="KWV29" s="644"/>
      <c r="KWW29" s="644"/>
      <c r="KWX29" s="644"/>
      <c r="KWY29" s="644"/>
      <c r="KWZ29" s="644"/>
      <c r="KXA29" s="644"/>
      <c r="KXB29" s="644"/>
      <c r="KXC29" s="644"/>
      <c r="KXD29" s="644"/>
      <c r="KXE29" s="644"/>
      <c r="KXF29" s="644"/>
      <c r="KXG29" s="644"/>
      <c r="KXH29" s="644"/>
      <c r="KXI29" s="644"/>
      <c r="KXJ29" s="644"/>
      <c r="KXK29" s="644"/>
      <c r="KXL29" s="644"/>
      <c r="KXM29" s="644"/>
      <c r="KXN29" s="644"/>
      <c r="KXO29" s="644"/>
      <c r="KXP29" s="644"/>
      <c r="KXQ29" s="644"/>
      <c r="KXR29" s="644"/>
      <c r="KXS29" s="644"/>
      <c r="KXT29" s="644"/>
      <c r="KXU29" s="644"/>
      <c r="KXV29" s="644"/>
      <c r="KXW29" s="644"/>
      <c r="KXX29" s="644"/>
      <c r="KXY29" s="644"/>
      <c r="KXZ29" s="644"/>
      <c r="KYA29" s="644"/>
      <c r="KYB29" s="644"/>
      <c r="KYC29" s="644"/>
      <c r="KYD29" s="644"/>
      <c r="KYE29" s="644"/>
      <c r="KYF29" s="644"/>
      <c r="KYG29" s="644"/>
      <c r="KYH29" s="644"/>
      <c r="KYI29" s="644"/>
      <c r="KYJ29" s="644"/>
      <c r="KYK29" s="644"/>
      <c r="KYL29" s="644"/>
      <c r="KYM29" s="644"/>
      <c r="KYN29" s="644"/>
      <c r="KYO29" s="644"/>
      <c r="KYP29" s="644"/>
      <c r="KYQ29" s="644"/>
      <c r="KYR29" s="644"/>
      <c r="KYS29" s="644"/>
      <c r="KYT29" s="644"/>
      <c r="KYU29" s="644"/>
      <c r="KYV29" s="644"/>
      <c r="KYW29" s="644"/>
      <c r="KYX29" s="644"/>
      <c r="KYY29" s="644"/>
      <c r="KYZ29" s="644"/>
      <c r="KZA29" s="644"/>
      <c r="KZB29" s="644"/>
      <c r="KZC29" s="644"/>
      <c r="KZD29" s="644"/>
      <c r="KZE29" s="644"/>
      <c r="KZF29" s="644"/>
      <c r="KZG29" s="644"/>
      <c r="KZH29" s="644"/>
      <c r="KZI29" s="644"/>
      <c r="KZJ29" s="644"/>
      <c r="KZK29" s="644"/>
      <c r="KZL29" s="644"/>
      <c r="KZM29" s="644"/>
      <c r="KZN29" s="644"/>
      <c r="KZO29" s="644"/>
      <c r="KZP29" s="644"/>
      <c r="KZQ29" s="644"/>
      <c r="KZR29" s="644"/>
      <c r="KZS29" s="644"/>
      <c r="KZT29" s="644"/>
      <c r="KZU29" s="644"/>
      <c r="KZV29" s="644"/>
      <c r="KZW29" s="644"/>
      <c r="KZX29" s="644"/>
      <c r="KZY29" s="644"/>
      <c r="KZZ29" s="644"/>
      <c r="LAA29" s="644"/>
      <c r="LAB29" s="644"/>
      <c r="LAC29" s="644"/>
      <c r="LAD29" s="644"/>
      <c r="LAE29" s="644"/>
      <c r="LAF29" s="644"/>
      <c r="LAG29" s="644"/>
      <c r="LAH29" s="644"/>
      <c r="LAI29" s="644"/>
      <c r="LAJ29" s="644"/>
      <c r="LAK29" s="644"/>
      <c r="LAL29" s="644"/>
      <c r="LAM29" s="644"/>
      <c r="LAN29" s="644"/>
      <c r="LAO29" s="644"/>
      <c r="LAP29" s="644"/>
      <c r="LAQ29" s="644"/>
      <c r="LAR29" s="644"/>
      <c r="LAS29" s="644"/>
      <c r="LAT29" s="644"/>
      <c r="LAU29" s="644"/>
      <c r="LAV29" s="644"/>
      <c r="LAW29" s="644"/>
      <c r="LAX29" s="644"/>
      <c r="LAY29" s="644"/>
      <c r="LAZ29" s="644"/>
      <c r="LBA29" s="644"/>
      <c r="LBB29" s="644"/>
      <c r="LBC29" s="644"/>
      <c r="LBD29" s="644"/>
      <c r="LBE29" s="644"/>
      <c r="LBF29" s="644"/>
      <c r="LBG29" s="644"/>
      <c r="LBH29" s="644"/>
      <c r="LBI29" s="644"/>
      <c r="LBJ29" s="644"/>
      <c r="LBK29" s="644"/>
      <c r="LBL29" s="644"/>
      <c r="LBM29" s="644"/>
      <c r="LBN29" s="644"/>
      <c r="LBO29" s="644"/>
      <c r="LBP29" s="644"/>
      <c r="LBQ29" s="644"/>
      <c r="LBR29" s="644"/>
      <c r="LBS29" s="644"/>
      <c r="LBT29" s="644"/>
      <c r="LBU29" s="644"/>
      <c r="LBV29" s="644"/>
      <c r="LBW29" s="644"/>
      <c r="LBX29" s="644"/>
      <c r="LBY29" s="644"/>
      <c r="LBZ29" s="644"/>
      <c r="LCA29" s="644"/>
      <c r="LCB29" s="644"/>
      <c r="LCC29" s="644"/>
      <c r="LCD29" s="644"/>
      <c r="LCE29" s="644"/>
      <c r="LCF29" s="644"/>
      <c r="LCG29" s="644"/>
      <c r="LCH29" s="644"/>
      <c r="LCI29" s="644"/>
      <c r="LCJ29" s="644"/>
      <c r="LCK29" s="644"/>
      <c r="LCL29" s="644"/>
      <c r="LCM29" s="644"/>
      <c r="LCN29" s="644"/>
      <c r="LCO29" s="644"/>
      <c r="LCP29" s="644"/>
      <c r="LCQ29" s="644"/>
      <c r="LCR29" s="644"/>
      <c r="LCS29" s="644"/>
      <c r="LCT29" s="644"/>
      <c r="LCU29" s="644"/>
      <c r="LCV29" s="644"/>
      <c r="LCW29" s="644"/>
      <c r="LCX29" s="644"/>
      <c r="LCY29" s="644"/>
      <c r="LCZ29" s="644"/>
      <c r="LDA29" s="644"/>
      <c r="LDB29" s="644"/>
      <c r="LDC29" s="644"/>
      <c r="LDD29" s="644"/>
      <c r="LDE29" s="644"/>
      <c r="LDF29" s="644"/>
      <c r="LDG29" s="644"/>
      <c r="LDH29" s="644"/>
      <c r="LDI29" s="644"/>
      <c r="LDJ29" s="644"/>
      <c r="LDK29" s="644"/>
      <c r="LDL29" s="644"/>
      <c r="LDM29" s="644"/>
      <c r="LDN29" s="644"/>
      <c r="LDO29" s="644"/>
      <c r="LDP29" s="644"/>
      <c r="LDQ29" s="644"/>
      <c r="LDR29" s="644"/>
      <c r="LDS29" s="644"/>
      <c r="LDT29" s="644"/>
      <c r="LDU29" s="644"/>
      <c r="LDV29" s="644"/>
      <c r="LDW29" s="644"/>
      <c r="LDX29" s="644"/>
      <c r="LDY29" s="644"/>
      <c r="LDZ29" s="644"/>
      <c r="LEA29" s="644"/>
      <c r="LEB29" s="644"/>
      <c r="LEC29" s="644"/>
      <c r="LED29" s="644"/>
      <c r="LEE29" s="644"/>
      <c r="LEF29" s="644"/>
      <c r="LEG29" s="644"/>
      <c r="LEH29" s="644"/>
      <c r="LEI29" s="644"/>
      <c r="LEJ29" s="644"/>
      <c r="LEK29" s="644"/>
      <c r="LEL29" s="644"/>
      <c r="LEM29" s="644"/>
      <c r="LEN29" s="644"/>
      <c r="LEO29" s="644"/>
      <c r="LEP29" s="644"/>
      <c r="LEQ29" s="644"/>
      <c r="LER29" s="644"/>
      <c r="LES29" s="644"/>
      <c r="LET29" s="644"/>
      <c r="LEU29" s="644"/>
      <c r="LEV29" s="644"/>
      <c r="LEW29" s="644"/>
      <c r="LEX29" s="644"/>
      <c r="LEY29" s="644"/>
      <c r="LEZ29" s="644"/>
      <c r="LFA29" s="644"/>
      <c r="LFB29" s="644"/>
      <c r="LFC29" s="644"/>
      <c r="LFD29" s="644"/>
      <c r="LFE29" s="644"/>
      <c r="LFF29" s="644"/>
      <c r="LFG29" s="644"/>
      <c r="LFH29" s="644"/>
      <c r="LFI29" s="644"/>
      <c r="LFJ29" s="644"/>
      <c r="LFK29" s="644"/>
      <c r="LFL29" s="644"/>
      <c r="LFM29" s="644"/>
      <c r="LFN29" s="644"/>
      <c r="LFO29" s="644"/>
      <c r="LFP29" s="644"/>
      <c r="LFQ29" s="644"/>
      <c r="LFR29" s="644"/>
      <c r="LFS29" s="644"/>
      <c r="LFT29" s="644"/>
      <c r="LFU29" s="644"/>
      <c r="LFV29" s="644"/>
      <c r="LFW29" s="644"/>
      <c r="LFX29" s="644"/>
      <c r="LFY29" s="644"/>
      <c r="LFZ29" s="644"/>
      <c r="LGA29" s="644"/>
      <c r="LGB29" s="644"/>
      <c r="LGC29" s="644"/>
      <c r="LGD29" s="644"/>
      <c r="LGE29" s="644"/>
      <c r="LGF29" s="644"/>
      <c r="LGG29" s="644"/>
      <c r="LGH29" s="644"/>
      <c r="LGI29" s="644"/>
      <c r="LGJ29" s="644"/>
      <c r="LGK29" s="644"/>
      <c r="LGL29" s="644"/>
      <c r="LGM29" s="644"/>
      <c r="LGN29" s="644"/>
      <c r="LGO29" s="644"/>
      <c r="LGP29" s="644"/>
      <c r="LGQ29" s="644"/>
      <c r="LGR29" s="644"/>
      <c r="LGS29" s="644"/>
      <c r="LGT29" s="644"/>
      <c r="LGU29" s="644"/>
      <c r="LGV29" s="644"/>
      <c r="LGW29" s="644"/>
      <c r="LGX29" s="644"/>
      <c r="LGY29" s="644"/>
      <c r="LGZ29" s="644"/>
      <c r="LHA29" s="644"/>
      <c r="LHB29" s="644"/>
      <c r="LHC29" s="644"/>
      <c r="LHD29" s="644"/>
      <c r="LHE29" s="644"/>
      <c r="LHF29" s="644"/>
      <c r="LHG29" s="644"/>
      <c r="LHH29" s="644"/>
      <c r="LHI29" s="644"/>
      <c r="LHJ29" s="644"/>
      <c r="LHK29" s="644"/>
      <c r="LHL29" s="644"/>
      <c r="LHM29" s="644"/>
      <c r="LHN29" s="644"/>
      <c r="LHO29" s="644"/>
      <c r="LHP29" s="644"/>
      <c r="LHQ29" s="644"/>
      <c r="LHR29" s="644"/>
      <c r="LHS29" s="644"/>
      <c r="LHT29" s="644"/>
      <c r="LHU29" s="644"/>
      <c r="LHV29" s="644"/>
      <c r="LHW29" s="644"/>
      <c r="LHX29" s="644"/>
      <c r="LHY29" s="644"/>
      <c r="LHZ29" s="644"/>
      <c r="LIA29" s="644"/>
      <c r="LIB29" s="644"/>
      <c r="LIC29" s="644"/>
      <c r="LID29" s="644"/>
      <c r="LIE29" s="644"/>
      <c r="LIF29" s="644"/>
      <c r="LIG29" s="644"/>
      <c r="LIH29" s="644"/>
      <c r="LII29" s="644"/>
      <c r="LIJ29" s="644"/>
      <c r="LIK29" s="644"/>
      <c r="LIL29" s="644"/>
      <c r="LIM29" s="644"/>
      <c r="LIN29" s="644"/>
      <c r="LIO29" s="644"/>
      <c r="LIP29" s="644"/>
      <c r="LIQ29" s="644"/>
      <c r="LIR29" s="644"/>
      <c r="LIS29" s="644"/>
      <c r="LIT29" s="644"/>
      <c r="LIU29" s="644"/>
      <c r="LIV29" s="644"/>
      <c r="LIW29" s="644"/>
      <c r="LIX29" s="644"/>
      <c r="LIY29" s="644"/>
      <c r="LIZ29" s="644"/>
      <c r="LJA29" s="644"/>
      <c r="LJB29" s="644"/>
      <c r="LJC29" s="644"/>
      <c r="LJD29" s="644"/>
      <c r="LJE29" s="644"/>
      <c r="LJF29" s="644"/>
      <c r="LJG29" s="644"/>
      <c r="LJH29" s="644"/>
      <c r="LJI29" s="644"/>
      <c r="LJJ29" s="644"/>
      <c r="LJK29" s="644"/>
      <c r="LJL29" s="644"/>
      <c r="LJM29" s="644"/>
      <c r="LJN29" s="644"/>
      <c r="LJO29" s="644"/>
      <c r="LJP29" s="644"/>
      <c r="LJQ29" s="644"/>
      <c r="LJR29" s="644"/>
      <c r="LJS29" s="644"/>
      <c r="LJT29" s="644"/>
      <c r="LJU29" s="644"/>
      <c r="LJV29" s="644"/>
      <c r="LJW29" s="644"/>
      <c r="LJX29" s="644"/>
      <c r="LJY29" s="644"/>
      <c r="LJZ29" s="644"/>
      <c r="LKA29" s="644"/>
      <c r="LKB29" s="644"/>
      <c r="LKC29" s="644"/>
      <c r="LKD29" s="644"/>
      <c r="LKE29" s="644"/>
      <c r="LKF29" s="644"/>
      <c r="LKG29" s="644"/>
      <c r="LKH29" s="644"/>
      <c r="LKI29" s="644"/>
      <c r="LKJ29" s="644"/>
      <c r="LKK29" s="644"/>
      <c r="LKL29" s="644"/>
      <c r="LKM29" s="644"/>
      <c r="LKN29" s="644"/>
      <c r="LKO29" s="644"/>
      <c r="LKP29" s="644"/>
      <c r="LKQ29" s="644"/>
      <c r="LKR29" s="644"/>
      <c r="LKS29" s="644"/>
      <c r="LKT29" s="644"/>
      <c r="LKU29" s="644"/>
      <c r="LKV29" s="644"/>
      <c r="LKW29" s="644"/>
      <c r="LKX29" s="644"/>
      <c r="LKY29" s="644"/>
      <c r="LKZ29" s="644"/>
      <c r="LLA29" s="644"/>
      <c r="LLB29" s="644"/>
      <c r="LLC29" s="644"/>
      <c r="LLD29" s="644"/>
      <c r="LLE29" s="644"/>
      <c r="LLF29" s="644"/>
      <c r="LLG29" s="644"/>
      <c r="LLH29" s="644"/>
      <c r="LLI29" s="644"/>
      <c r="LLJ29" s="644"/>
      <c r="LLK29" s="644"/>
      <c r="LLL29" s="644"/>
      <c r="LLM29" s="644"/>
      <c r="LLN29" s="644"/>
      <c r="LLO29" s="644"/>
      <c r="LLP29" s="644"/>
      <c r="LLQ29" s="644"/>
      <c r="LLR29" s="644"/>
      <c r="LLS29" s="644"/>
      <c r="LLT29" s="644"/>
      <c r="LLU29" s="644"/>
      <c r="LLV29" s="644"/>
      <c r="LLW29" s="644"/>
      <c r="LLX29" s="644"/>
      <c r="LLY29" s="644"/>
      <c r="LLZ29" s="644"/>
      <c r="LMA29" s="644"/>
      <c r="LMB29" s="644"/>
      <c r="LMC29" s="644"/>
      <c r="LMD29" s="644"/>
      <c r="LME29" s="644"/>
      <c r="LMF29" s="644"/>
      <c r="LMG29" s="644"/>
      <c r="LMH29" s="644"/>
      <c r="LMI29" s="644"/>
      <c r="LMJ29" s="644"/>
      <c r="LMK29" s="644"/>
      <c r="LML29" s="644"/>
      <c r="LMM29" s="644"/>
      <c r="LMN29" s="644"/>
      <c r="LMO29" s="644"/>
      <c r="LMP29" s="644"/>
      <c r="LMQ29" s="644"/>
      <c r="LMR29" s="644"/>
      <c r="LMS29" s="644"/>
      <c r="LMT29" s="644"/>
      <c r="LMU29" s="644"/>
      <c r="LMV29" s="644"/>
      <c r="LMW29" s="644"/>
      <c r="LMX29" s="644"/>
      <c r="LMY29" s="644"/>
      <c r="LMZ29" s="644"/>
      <c r="LNA29" s="644"/>
      <c r="LNB29" s="644"/>
      <c r="LNC29" s="644"/>
      <c r="LND29" s="644"/>
      <c r="LNE29" s="644"/>
      <c r="LNF29" s="644"/>
      <c r="LNG29" s="644"/>
      <c r="LNH29" s="644"/>
      <c r="LNI29" s="644"/>
      <c r="LNJ29" s="644"/>
      <c r="LNK29" s="644"/>
      <c r="LNL29" s="644"/>
      <c r="LNM29" s="644"/>
      <c r="LNN29" s="644"/>
      <c r="LNO29" s="644"/>
      <c r="LNP29" s="644"/>
      <c r="LNQ29" s="644"/>
      <c r="LNR29" s="644"/>
      <c r="LNS29" s="644"/>
      <c r="LNT29" s="644"/>
      <c r="LNU29" s="644"/>
      <c r="LNV29" s="644"/>
      <c r="LNW29" s="644"/>
      <c r="LNX29" s="644"/>
      <c r="LNY29" s="644"/>
      <c r="LNZ29" s="644"/>
      <c r="LOA29" s="644"/>
      <c r="LOB29" s="644"/>
      <c r="LOC29" s="644"/>
      <c r="LOD29" s="644"/>
      <c r="LOE29" s="644"/>
      <c r="LOF29" s="644"/>
      <c r="LOG29" s="644"/>
      <c r="LOH29" s="644"/>
      <c r="LOI29" s="644"/>
      <c r="LOJ29" s="644"/>
      <c r="LOK29" s="644"/>
      <c r="LOL29" s="644"/>
      <c r="LOM29" s="644"/>
      <c r="LON29" s="644"/>
      <c r="LOO29" s="644"/>
      <c r="LOP29" s="644"/>
      <c r="LOQ29" s="644"/>
      <c r="LOR29" s="644"/>
      <c r="LOS29" s="644"/>
      <c r="LOT29" s="644"/>
      <c r="LOU29" s="644"/>
      <c r="LOV29" s="644"/>
      <c r="LOW29" s="644"/>
      <c r="LOX29" s="644"/>
      <c r="LOY29" s="644"/>
      <c r="LOZ29" s="644"/>
      <c r="LPA29" s="644"/>
      <c r="LPB29" s="644"/>
      <c r="LPC29" s="644"/>
      <c r="LPD29" s="644"/>
      <c r="LPE29" s="644"/>
      <c r="LPF29" s="644"/>
      <c r="LPG29" s="644"/>
      <c r="LPH29" s="644"/>
      <c r="LPI29" s="644"/>
      <c r="LPJ29" s="644"/>
      <c r="LPK29" s="644"/>
      <c r="LPL29" s="644"/>
      <c r="LPM29" s="644"/>
      <c r="LPN29" s="644"/>
      <c r="LPO29" s="644"/>
      <c r="LPP29" s="644"/>
      <c r="LPQ29" s="644"/>
      <c r="LPR29" s="644"/>
      <c r="LPS29" s="644"/>
      <c r="LPT29" s="644"/>
      <c r="LPU29" s="644"/>
      <c r="LPV29" s="644"/>
      <c r="LPW29" s="644"/>
      <c r="LPX29" s="644"/>
      <c r="LPY29" s="644"/>
      <c r="LPZ29" s="644"/>
      <c r="LQA29" s="644"/>
      <c r="LQB29" s="644"/>
      <c r="LQC29" s="644"/>
      <c r="LQD29" s="644"/>
      <c r="LQE29" s="644"/>
      <c r="LQF29" s="644"/>
      <c r="LQG29" s="644"/>
      <c r="LQH29" s="644"/>
      <c r="LQI29" s="644"/>
      <c r="LQJ29" s="644"/>
      <c r="LQK29" s="644"/>
      <c r="LQL29" s="644"/>
      <c r="LQM29" s="644"/>
      <c r="LQN29" s="644"/>
      <c r="LQO29" s="644"/>
      <c r="LQP29" s="644"/>
      <c r="LQQ29" s="644"/>
      <c r="LQR29" s="644"/>
      <c r="LQS29" s="644"/>
      <c r="LQT29" s="644"/>
      <c r="LQU29" s="644"/>
      <c r="LQV29" s="644"/>
      <c r="LQW29" s="644"/>
      <c r="LQX29" s="644"/>
      <c r="LQY29" s="644"/>
      <c r="LQZ29" s="644"/>
      <c r="LRA29" s="644"/>
      <c r="LRB29" s="644"/>
      <c r="LRC29" s="644"/>
      <c r="LRD29" s="644"/>
      <c r="LRE29" s="644"/>
      <c r="LRF29" s="644"/>
      <c r="LRG29" s="644"/>
      <c r="LRH29" s="644"/>
      <c r="LRI29" s="644"/>
      <c r="LRJ29" s="644"/>
      <c r="LRK29" s="644"/>
      <c r="LRL29" s="644"/>
      <c r="LRM29" s="644"/>
      <c r="LRN29" s="644"/>
      <c r="LRO29" s="644"/>
      <c r="LRP29" s="644"/>
      <c r="LRQ29" s="644"/>
      <c r="LRR29" s="644"/>
      <c r="LRS29" s="644"/>
      <c r="LRT29" s="644"/>
      <c r="LRU29" s="644"/>
      <c r="LRV29" s="644"/>
      <c r="LRW29" s="644"/>
      <c r="LRX29" s="644"/>
      <c r="LRY29" s="644"/>
      <c r="LRZ29" s="644"/>
      <c r="LSA29" s="644"/>
      <c r="LSB29" s="644"/>
      <c r="LSC29" s="644"/>
      <c r="LSD29" s="644"/>
      <c r="LSE29" s="644"/>
      <c r="LSF29" s="644"/>
      <c r="LSG29" s="644"/>
      <c r="LSH29" s="644"/>
      <c r="LSI29" s="644"/>
      <c r="LSJ29" s="644"/>
      <c r="LSK29" s="644"/>
      <c r="LSL29" s="644"/>
      <c r="LSM29" s="644"/>
      <c r="LSN29" s="644"/>
      <c r="LSO29" s="644"/>
      <c r="LSP29" s="644"/>
      <c r="LSQ29" s="644"/>
      <c r="LSR29" s="644"/>
      <c r="LSS29" s="644"/>
      <c r="LST29" s="644"/>
      <c r="LSU29" s="644"/>
      <c r="LSV29" s="644"/>
      <c r="LSW29" s="644"/>
      <c r="LSX29" s="644"/>
      <c r="LSY29" s="644"/>
      <c r="LSZ29" s="644"/>
      <c r="LTA29" s="644"/>
      <c r="LTB29" s="644"/>
      <c r="LTC29" s="644"/>
      <c r="LTD29" s="644"/>
      <c r="LTE29" s="644"/>
      <c r="LTF29" s="644"/>
      <c r="LTG29" s="644"/>
      <c r="LTH29" s="644"/>
      <c r="LTI29" s="644"/>
      <c r="LTJ29" s="644"/>
      <c r="LTK29" s="644"/>
      <c r="LTL29" s="644"/>
      <c r="LTM29" s="644"/>
      <c r="LTN29" s="644"/>
      <c r="LTO29" s="644"/>
      <c r="LTP29" s="644"/>
      <c r="LTQ29" s="644"/>
      <c r="LTR29" s="644"/>
      <c r="LTS29" s="644"/>
      <c r="LTT29" s="644"/>
      <c r="LTU29" s="644"/>
      <c r="LTV29" s="644"/>
      <c r="LTW29" s="644"/>
      <c r="LTX29" s="644"/>
      <c r="LTY29" s="644"/>
      <c r="LTZ29" s="644"/>
      <c r="LUA29" s="644"/>
      <c r="LUB29" s="644"/>
      <c r="LUC29" s="644"/>
      <c r="LUD29" s="644"/>
      <c r="LUE29" s="644"/>
      <c r="LUF29" s="644"/>
      <c r="LUG29" s="644"/>
      <c r="LUH29" s="644"/>
      <c r="LUI29" s="644"/>
      <c r="LUJ29" s="644"/>
      <c r="LUK29" s="644"/>
      <c r="LUL29" s="644"/>
      <c r="LUM29" s="644"/>
      <c r="LUN29" s="644"/>
      <c r="LUO29" s="644"/>
      <c r="LUP29" s="644"/>
      <c r="LUQ29" s="644"/>
      <c r="LUR29" s="644"/>
      <c r="LUS29" s="644"/>
      <c r="LUT29" s="644"/>
      <c r="LUU29" s="644"/>
      <c r="LUV29" s="644"/>
      <c r="LUW29" s="644"/>
      <c r="LUX29" s="644"/>
      <c r="LUY29" s="644"/>
      <c r="LUZ29" s="644"/>
      <c r="LVA29" s="644"/>
      <c r="LVB29" s="644"/>
      <c r="LVC29" s="644"/>
      <c r="LVD29" s="644"/>
      <c r="LVE29" s="644"/>
      <c r="LVF29" s="644"/>
      <c r="LVG29" s="644"/>
      <c r="LVH29" s="644"/>
      <c r="LVI29" s="644"/>
      <c r="LVJ29" s="644"/>
      <c r="LVK29" s="644"/>
      <c r="LVL29" s="644"/>
      <c r="LVM29" s="644"/>
      <c r="LVN29" s="644"/>
      <c r="LVO29" s="644"/>
      <c r="LVP29" s="644"/>
      <c r="LVQ29" s="644"/>
      <c r="LVR29" s="644"/>
      <c r="LVS29" s="644"/>
      <c r="LVT29" s="644"/>
      <c r="LVU29" s="644"/>
      <c r="LVV29" s="644"/>
      <c r="LVW29" s="644"/>
      <c r="LVX29" s="644"/>
      <c r="LVY29" s="644"/>
      <c r="LVZ29" s="644"/>
      <c r="LWA29" s="644"/>
      <c r="LWB29" s="644"/>
      <c r="LWC29" s="644"/>
      <c r="LWD29" s="644"/>
      <c r="LWE29" s="644"/>
      <c r="LWF29" s="644"/>
      <c r="LWG29" s="644"/>
      <c r="LWH29" s="644"/>
      <c r="LWI29" s="644"/>
      <c r="LWJ29" s="644"/>
      <c r="LWK29" s="644"/>
      <c r="LWL29" s="644"/>
      <c r="LWM29" s="644"/>
      <c r="LWN29" s="644"/>
      <c r="LWO29" s="644"/>
      <c r="LWP29" s="644"/>
      <c r="LWQ29" s="644"/>
      <c r="LWR29" s="644"/>
      <c r="LWS29" s="644"/>
      <c r="LWT29" s="644"/>
      <c r="LWU29" s="644"/>
      <c r="LWV29" s="644"/>
      <c r="LWW29" s="644"/>
      <c r="LWX29" s="644"/>
      <c r="LWY29" s="644"/>
      <c r="LWZ29" s="644"/>
      <c r="LXA29" s="644"/>
      <c r="LXB29" s="644"/>
      <c r="LXC29" s="644"/>
      <c r="LXD29" s="644"/>
      <c r="LXE29" s="644"/>
      <c r="LXF29" s="644"/>
      <c r="LXG29" s="644"/>
      <c r="LXH29" s="644"/>
      <c r="LXI29" s="644"/>
      <c r="LXJ29" s="644"/>
      <c r="LXK29" s="644"/>
      <c r="LXL29" s="644"/>
      <c r="LXM29" s="644"/>
      <c r="LXN29" s="644"/>
      <c r="LXO29" s="644"/>
      <c r="LXP29" s="644"/>
      <c r="LXQ29" s="644"/>
      <c r="LXR29" s="644"/>
      <c r="LXS29" s="644"/>
      <c r="LXT29" s="644"/>
      <c r="LXU29" s="644"/>
      <c r="LXV29" s="644"/>
      <c r="LXW29" s="644"/>
      <c r="LXX29" s="644"/>
      <c r="LXY29" s="644"/>
      <c r="LXZ29" s="644"/>
      <c r="LYA29" s="644"/>
      <c r="LYB29" s="644"/>
      <c r="LYC29" s="644"/>
      <c r="LYD29" s="644"/>
      <c r="LYE29" s="644"/>
      <c r="LYF29" s="644"/>
      <c r="LYG29" s="644"/>
      <c r="LYH29" s="644"/>
      <c r="LYI29" s="644"/>
      <c r="LYJ29" s="644"/>
      <c r="LYK29" s="644"/>
      <c r="LYL29" s="644"/>
      <c r="LYM29" s="644"/>
      <c r="LYN29" s="644"/>
      <c r="LYO29" s="644"/>
      <c r="LYP29" s="644"/>
      <c r="LYQ29" s="644"/>
      <c r="LYR29" s="644"/>
      <c r="LYS29" s="644"/>
      <c r="LYT29" s="644"/>
      <c r="LYU29" s="644"/>
      <c r="LYV29" s="644"/>
      <c r="LYW29" s="644"/>
      <c r="LYX29" s="644"/>
      <c r="LYY29" s="644"/>
      <c r="LYZ29" s="644"/>
      <c r="LZA29" s="644"/>
      <c r="LZB29" s="644"/>
      <c r="LZC29" s="644"/>
      <c r="LZD29" s="644"/>
      <c r="LZE29" s="644"/>
      <c r="LZF29" s="644"/>
      <c r="LZG29" s="644"/>
      <c r="LZH29" s="644"/>
      <c r="LZI29" s="644"/>
      <c r="LZJ29" s="644"/>
      <c r="LZK29" s="644"/>
      <c r="LZL29" s="644"/>
      <c r="LZM29" s="644"/>
      <c r="LZN29" s="644"/>
      <c r="LZO29" s="644"/>
      <c r="LZP29" s="644"/>
      <c r="LZQ29" s="644"/>
      <c r="LZR29" s="644"/>
      <c r="LZS29" s="644"/>
      <c r="LZT29" s="644"/>
      <c r="LZU29" s="644"/>
      <c r="LZV29" s="644"/>
      <c r="LZW29" s="644"/>
      <c r="LZX29" s="644"/>
      <c r="LZY29" s="644"/>
      <c r="LZZ29" s="644"/>
      <c r="MAA29" s="644"/>
      <c r="MAB29" s="644"/>
      <c r="MAC29" s="644"/>
      <c r="MAD29" s="644"/>
      <c r="MAE29" s="644"/>
      <c r="MAF29" s="644"/>
      <c r="MAG29" s="644"/>
      <c r="MAH29" s="644"/>
      <c r="MAI29" s="644"/>
      <c r="MAJ29" s="644"/>
      <c r="MAK29" s="644"/>
      <c r="MAL29" s="644"/>
      <c r="MAM29" s="644"/>
      <c r="MAN29" s="644"/>
      <c r="MAO29" s="644"/>
      <c r="MAP29" s="644"/>
      <c r="MAQ29" s="644"/>
      <c r="MAR29" s="644"/>
      <c r="MAS29" s="644"/>
      <c r="MAT29" s="644"/>
      <c r="MAU29" s="644"/>
      <c r="MAV29" s="644"/>
      <c r="MAW29" s="644"/>
      <c r="MAX29" s="644"/>
      <c r="MAY29" s="644"/>
      <c r="MAZ29" s="644"/>
      <c r="MBA29" s="644"/>
      <c r="MBB29" s="644"/>
      <c r="MBC29" s="644"/>
      <c r="MBD29" s="644"/>
      <c r="MBE29" s="644"/>
      <c r="MBF29" s="644"/>
      <c r="MBG29" s="644"/>
      <c r="MBH29" s="644"/>
      <c r="MBI29" s="644"/>
      <c r="MBJ29" s="644"/>
      <c r="MBK29" s="644"/>
      <c r="MBL29" s="644"/>
      <c r="MBM29" s="644"/>
      <c r="MBN29" s="644"/>
      <c r="MBO29" s="644"/>
      <c r="MBP29" s="644"/>
      <c r="MBQ29" s="644"/>
      <c r="MBR29" s="644"/>
      <c r="MBS29" s="644"/>
      <c r="MBT29" s="644"/>
      <c r="MBU29" s="644"/>
      <c r="MBV29" s="644"/>
      <c r="MBW29" s="644"/>
      <c r="MBX29" s="644"/>
      <c r="MBY29" s="644"/>
      <c r="MBZ29" s="644"/>
      <c r="MCA29" s="644"/>
      <c r="MCB29" s="644"/>
      <c r="MCC29" s="644"/>
      <c r="MCD29" s="644"/>
      <c r="MCE29" s="644"/>
      <c r="MCF29" s="644"/>
      <c r="MCG29" s="644"/>
      <c r="MCH29" s="644"/>
      <c r="MCI29" s="644"/>
      <c r="MCJ29" s="644"/>
      <c r="MCK29" s="644"/>
      <c r="MCL29" s="644"/>
      <c r="MCM29" s="644"/>
      <c r="MCN29" s="644"/>
      <c r="MCO29" s="644"/>
      <c r="MCP29" s="644"/>
      <c r="MCQ29" s="644"/>
      <c r="MCR29" s="644"/>
      <c r="MCS29" s="644"/>
      <c r="MCT29" s="644"/>
      <c r="MCU29" s="644"/>
      <c r="MCV29" s="644"/>
      <c r="MCW29" s="644"/>
      <c r="MCX29" s="644"/>
      <c r="MCY29" s="644"/>
      <c r="MCZ29" s="644"/>
      <c r="MDA29" s="644"/>
      <c r="MDB29" s="644"/>
      <c r="MDC29" s="644"/>
      <c r="MDD29" s="644"/>
      <c r="MDE29" s="644"/>
      <c r="MDF29" s="644"/>
      <c r="MDG29" s="644"/>
      <c r="MDH29" s="644"/>
      <c r="MDI29" s="644"/>
      <c r="MDJ29" s="644"/>
      <c r="MDK29" s="644"/>
      <c r="MDL29" s="644"/>
      <c r="MDM29" s="644"/>
      <c r="MDN29" s="644"/>
      <c r="MDO29" s="644"/>
      <c r="MDP29" s="644"/>
      <c r="MDQ29" s="644"/>
      <c r="MDR29" s="644"/>
      <c r="MDS29" s="644"/>
      <c r="MDT29" s="644"/>
      <c r="MDU29" s="644"/>
      <c r="MDV29" s="644"/>
      <c r="MDW29" s="644"/>
      <c r="MDX29" s="644"/>
      <c r="MDY29" s="644"/>
      <c r="MDZ29" s="644"/>
      <c r="MEA29" s="644"/>
      <c r="MEB29" s="644"/>
      <c r="MEC29" s="644"/>
      <c r="MED29" s="644"/>
      <c r="MEE29" s="644"/>
      <c r="MEF29" s="644"/>
      <c r="MEG29" s="644"/>
      <c r="MEH29" s="644"/>
      <c r="MEI29" s="644"/>
      <c r="MEJ29" s="644"/>
      <c r="MEK29" s="644"/>
      <c r="MEL29" s="644"/>
      <c r="MEM29" s="644"/>
      <c r="MEN29" s="644"/>
      <c r="MEO29" s="644"/>
      <c r="MEP29" s="644"/>
      <c r="MEQ29" s="644"/>
      <c r="MER29" s="644"/>
      <c r="MES29" s="644"/>
      <c r="MET29" s="644"/>
      <c r="MEU29" s="644"/>
      <c r="MEV29" s="644"/>
      <c r="MEW29" s="644"/>
      <c r="MEX29" s="644"/>
      <c r="MEY29" s="644"/>
      <c r="MEZ29" s="644"/>
      <c r="MFA29" s="644"/>
      <c r="MFB29" s="644"/>
      <c r="MFC29" s="644"/>
      <c r="MFD29" s="644"/>
      <c r="MFE29" s="644"/>
      <c r="MFF29" s="644"/>
      <c r="MFG29" s="644"/>
      <c r="MFH29" s="644"/>
      <c r="MFI29" s="644"/>
      <c r="MFJ29" s="644"/>
      <c r="MFK29" s="644"/>
      <c r="MFL29" s="644"/>
      <c r="MFM29" s="644"/>
      <c r="MFN29" s="644"/>
      <c r="MFO29" s="644"/>
      <c r="MFP29" s="644"/>
      <c r="MFQ29" s="644"/>
      <c r="MFR29" s="644"/>
      <c r="MFS29" s="644"/>
      <c r="MFT29" s="644"/>
      <c r="MFU29" s="644"/>
      <c r="MFV29" s="644"/>
      <c r="MFW29" s="644"/>
      <c r="MFX29" s="644"/>
      <c r="MFY29" s="644"/>
      <c r="MFZ29" s="644"/>
      <c r="MGA29" s="644"/>
      <c r="MGB29" s="644"/>
      <c r="MGC29" s="644"/>
      <c r="MGD29" s="644"/>
      <c r="MGE29" s="644"/>
      <c r="MGF29" s="644"/>
      <c r="MGG29" s="644"/>
      <c r="MGH29" s="644"/>
      <c r="MGI29" s="644"/>
      <c r="MGJ29" s="644"/>
      <c r="MGK29" s="644"/>
      <c r="MGL29" s="644"/>
      <c r="MGM29" s="644"/>
      <c r="MGN29" s="644"/>
      <c r="MGO29" s="644"/>
      <c r="MGP29" s="644"/>
      <c r="MGQ29" s="644"/>
      <c r="MGR29" s="644"/>
      <c r="MGS29" s="644"/>
      <c r="MGT29" s="644"/>
      <c r="MGU29" s="644"/>
      <c r="MGV29" s="644"/>
      <c r="MGW29" s="644"/>
      <c r="MGX29" s="644"/>
      <c r="MGY29" s="644"/>
      <c r="MGZ29" s="644"/>
      <c r="MHA29" s="644"/>
      <c r="MHB29" s="644"/>
      <c r="MHC29" s="644"/>
      <c r="MHD29" s="644"/>
      <c r="MHE29" s="644"/>
      <c r="MHF29" s="644"/>
      <c r="MHG29" s="644"/>
      <c r="MHH29" s="644"/>
      <c r="MHI29" s="644"/>
      <c r="MHJ29" s="644"/>
      <c r="MHK29" s="644"/>
      <c r="MHL29" s="644"/>
      <c r="MHM29" s="644"/>
      <c r="MHN29" s="644"/>
      <c r="MHO29" s="644"/>
      <c r="MHP29" s="644"/>
      <c r="MHQ29" s="644"/>
      <c r="MHR29" s="644"/>
      <c r="MHS29" s="644"/>
      <c r="MHT29" s="644"/>
      <c r="MHU29" s="644"/>
      <c r="MHV29" s="644"/>
      <c r="MHW29" s="644"/>
      <c r="MHX29" s="644"/>
      <c r="MHY29" s="644"/>
      <c r="MHZ29" s="644"/>
      <c r="MIA29" s="644"/>
      <c r="MIB29" s="644"/>
      <c r="MIC29" s="644"/>
      <c r="MID29" s="644"/>
      <c r="MIE29" s="644"/>
      <c r="MIF29" s="644"/>
      <c r="MIG29" s="644"/>
      <c r="MIH29" s="644"/>
      <c r="MII29" s="644"/>
      <c r="MIJ29" s="644"/>
      <c r="MIK29" s="644"/>
      <c r="MIL29" s="644"/>
      <c r="MIM29" s="644"/>
      <c r="MIN29" s="644"/>
      <c r="MIO29" s="644"/>
      <c r="MIP29" s="644"/>
      <c r="MIQ29" s="644"/>
      <c r="MIR29" s="644"/>
      <c r="MIS29" s="644"/>
      <c r="MIT29" s="644"/>
      <c r="MIU29" s="644"/>
      <c r="MIV29" s="644"/>
      <c r="MIW29" s="644"/>
      <c r="MIX29" s="644"/>
      <c r="MIY29" s="644"/>
      <c r="MIZ29" s="644"/>
      <c r="MJA29" s="644"/>
      <c r="MJB29" s="644"/>
      <c r="MJC29" s="644"/>
      <c r="MJD29" s="644"/>
      <c r="MJE29" s="644"/>
      <c r="MJF29" s="644"/>
      <c r="MJG29" s="644"/>
      <c r="MJH29" s="644"/>
      <c r="MJI29" s="644"/>
      <c r="MJJ29" s="644"/>
      <c r="MJK29" s="644"/>
      <c r="MJL29" s="644"/>
      <c r="MJM29" s="644"/>
      <c r="MJN29" s="644"/>
      <c r="MJO29" s="644"/>
      <c r="MJP29" s="644"/>
      <c r="MJQ29" s="644"/>
      <c r="MJR29" s="644"/>
      <c r="MJS29" s="644"/>
      <c r="MJT29" s="644"/>
      <c r="MJU29" s="644"/>
      <c r="MJV29" s="644"/>
      <c r="MJW29" s="644"/>
      <c r="MJX29" s="644"/>
      <c r="MJY29" s="644"/>
      <c r="MJZ29" s="644"/>
      <c r="MKA29" s="644"/>
      <c r="MKB29" s="644"/>
      <c r="MKC29" s="644"/>
      <c r="MKD29" s="644"/>
      <c r="MKE29" s="644"/>
      <c r="MKF29" s="644"/>
      <c r="MKG29" s="644"/>
      <c r="MKH29" s="644"/>
      <c r="MKI29" s="644"/>
      <c r="MKJ29" s="644"/>
      <c r="MKK29" s="644"/>
      <c r="MKL29" s="644"/>
      <c r="MKM29" s="644"/>
      <c r="MKN29" s="644"/>
      <c r="MKO29" s="644"/>
      <c r="MKP29" s="644"/>
      <c r="MKQ29" s="644"/>
      <c r="MKR29" s="644"/>
      <c r="MKS29" s="644"/>
      <c r="MKT29" s="644"/>
      <c r="MKU29" s="644"/>
      <c r="MKV29" s="644"/>
      <c r="MKW29" s="644"/>
      <c r="MKX29" s="644"/>
      <c r="MKY29" s="644"/>
      <c r="MKZ29" s="644"/>
      <c r="MLA29" s="644"/>
      <c r="MLB29" s="644"/>
      <c r="MLC29" s="644"/>
      <c r="MLD29" s="644"/>
      <c r="MLE29" s="644"/>
      <c r="MLF29" s="644"/>
      <c r="MLG29" s="644"/>
      <c r="MLH29" s="644"/>
      <c r="MLI29" s="644"/>
      <c r="MLJ29" s="644"/>
      <c r="MLK29" s="644"/>
      <c r="MLL29" s="644"/>
      <c r="MLM29" s="644"/>
      <c r="MLN29" s="644"/>
      <c r="MLO29" s="644"/>
      <c r="MLP29" s="644"/>
      <c r="MLQ29" s="644"/>
      <c r="MLR29" s="644"/>
      <c r="MLS29" s="644"/>
      <c r="MLT29" s="644"/>
      <c r="MLU29" s="644"/>
      <c r="MLV29" s="644"/>
      <c r="MLW29" s="644"/>
      <c r="MLX29" s="644"/>
      <c r="MLY29" s="644"/>
      <c r="MLZ29" s="644"/>
      <c r="MMA29" s="644"/>
      <c r="MMB29" s="644"/>
      <c r="MMC29" s="644"/>
      <c r="MMD29" s="644"/>
      <c r="MME29" s="644"/>
      <c r="MMF29" s="644"/>
      <c r="MMG29" s="644"/>
      <c r="MMH29" s="644"/>
      <c r="MMI29" s="644"/>
      <c r="MMJ29" s="644"/>
      <c r="MMK29" s="644"/>
      <c r="MML29" s="644"/>
      <c r="MMM29" s="644"/>
      <c r="MMN29" s="644"/>
      <c r="MMO29" s="644"/>
      <c r="MMP29" s="644"/>
      <c r="MMQ29" s="644"/>
      <c r="MMR29" s="644"/>
      <c r="MMS29" s="644"/>
      <c r="MMT29" s="644"/>
      <c r="MMU29" s="644"/>
      <c r="MMV29" s="644"/>
      <c r="MMW29" s="644"/>
      <c r="MMX29" s="644"/>
      <c r="MMY29" s="644"/>
      <c r="MMZ29" s="644"/>
      <c r="MNA29" s="644"/>
      <c r="MNB29" s="644"/>
      <c r="MNC29" s="644"/>
      <c r="MND29" s="644"/>
      <c r="MNE29" s="644"/>
      <c r="MNF29" s="644"/>
      <c r="MNG29" s="644"/>
      <c r="MNH29" s="644"/>
      <c r="MNI29" s="644"/>
      <c r="MNJ29" s="644"/>
      <c r="MNK29" s="644"/>
      <c r="MNL29" s="644"/>
      <c r="MNM29" s="644"/>
      <c r="MNN29" s="644"/>
      <c r="MNO29" s="644"/>
      <c r="MNP29" s="644"/>
      <c r="MNQ29" s="644"/>
      <c r="MNR29" s="644"/>
      <c r="MNS29" s="644"/>
      <c r="MNT29" s="644"/>
      <c r="MNU29" s="644"/>
      <c r="MNV29" s="644"/>
      <c r="MNW29" s="644"/>
      <c r="MNX29" s="644"/>
      <c r="MNY29" s="644"/>
      <c r="MNZ29" s="644"/>
      <c r="MOA29" s="644"/>
      <c r="MOB29" s="644"/>
      <c r="MOC29" s="644"/>
      <c r="MOD29" s="644"/>
      <c r="MOE29" s="644"/>
      <c r="MOF29" s="644"/>
      <c r="MOG29" s="644"/>
      <c r="MOH29" s="644"/>
      <c r="MOI29" s="644"/>
      <c r="MOJ29" s="644"/>
      <c r="MOK29" s="644"/>
      <c r="MOL29" s="644"/>
      <c r="MOM29" s="644"/>
      <c r="MON29" s="644"/>
      <c r="MOO29" s="644"/>
      <c r="MOP29" s="644"/>
      <c r="MOQ29" s="644"/>
      <c r="MOR29" s="644"/>
      <c r="MOS29" s="644"/>
      <c r="MOT29" s="644"/>
      <c r="MOU29" s="644"/>
      <c r="MOV29" s="644"/>
      <c r="MOW29" s="644"/>
      <c r="MOX29" s="644"/>
      <c r="MOY29" s="644"/>
      <c r="MOZ29" s="644"/>
      <c r="MPA29" s="644"/>
      <c r="MPB29" s="644"/>
      <c r="MPC29" s="644"/>
      <c r="MPD29" s="644"/>
      <c r="MPE29" s="644"/>
      <c r="MPF29" s="644"/>
      <c r="MPG29" s="644"/>
      <c r="MPH29" s="644"/>
      <c r="MPI29" s="644"/>
      <c r="MPJ29" s="644"/>
      <c r="MPK29" s="644"/>
      <c r="MPL29" s="644"/>
      <c r="MPM29" s="644"/>
      <c r="MPN29" s="644"/>
      <c r="MPO29" s="644"/>
      <c r="MPP29" s="644"/>
      <c r="MPQ29" s="644"/>
      <c r="MPR29" s="644"/>
      <c r="MPS29" s="644"/>
      <c r="MPT29" s="644"/>
      <c r="MPU29" s="644"/>
      <c r="MPV29" s="644"/>
      <c r="MPW29" s="644"/>
      <c r="MPX29" s="644"/>
      <c r="MPY29" s="644"/>
      <c r="MPZ29" s="644"/>
      <c r="MQA29" s="644"/>
      <c r="MQB29" s="644"/>
      <c r="MQC29" s="644"/>
      <c r="MQD29" s="644"/>
      <c r="MQE29" s="644"/>
      <c r="MQF29" s="644"/>
      <c r="MQG29" s="644"/>
      <c r="MQH29" s="644"/>
      <c r="MQI29" s="644"/>
      <c r="MQJ29" s="644"/>
      <c r="MQK29" s="644"/>
      <c r="MQL29" s="644"/>
      <c r="MQM29" s="644"/>
      <c r="MQN29" s="644"/>
      <c r="MQO29" s="644"/>
      <c r="MQP29" s="644"/>
      <c r="MQQ29" s="644"/>
      <c r="MQR29" s="644"/>
      <c r="MQS29" s="644"/>
      <c r="MQT29" s="644"/>
      <c r="MQU29" s="644"/>
      <c r="MQV29" s="644"/>
      <c r="MQW29" s="644"/>
      <c r="MQX29" s="644"/>
      <c r="MQY29" s="644"/>
      <c r="MQZ29" s="644"/>
      <c r="MRA29" s="644"/>
      <c r="MRB29" s="644"/>
      <c r="MRC29" s="644"/>
      <c r="MRD29" s="644"/>
      <c r="MRE29" s="644"/>
      <c r="MRF29" s="644"/>
      <c r="MRG29" s="644"/>
      <c r="MRH29" s="644"/>
      <c r="MRI29" s="644"/>
      <c r="MRJ29" s="644"/>
      <c r="MRK29" s="644"/>
      <c r="MRL29" s="644"/>
      <c r="MRM29" s="644"/>
      <c r="MRN29" s="644"/>
      <c r="MRO29" s="644"/>
      <c r="MRP29" s="644"/>
      <c r="MRQ29" s="644"/>
      <c r="MRR29" s="644"/>
      <c r="MRS29" s="644"/>
      <c r="MRT29" s="644"/>
      <c r="MRU29" s="644"/>
      <c r="MRV29" s="644"/>
      <c r="MRW29" s="644"/>
      <c r="MRX29" s="644"/>
      <c r="MRY29" s="644"/>
      <c r="MRZ29" s="644"/>
      <c r="MSA29" s="644"/>
      <c r="MSB29" s="644"/>
      <c r="MSC29" s="644"/>
      <c r="MSD29" s="644"/>
      <c r="MSE29" s="644"/>
      <c r="MSF29" s="644"/>
      <c r="MSG29" s="644"/>
      <c r="MSH29" s="644"/>
      <c r="MSI29" s="644"/>
      <c r="MSJ29" s="644"/>
      <c r="MSK29" s="644"/>
      <c r="MSL29" s="644"/>
      <c r="MSM29" s="644"/>
      <c r="MSN29" s="644"/>
      <c r="MSO29" s="644"/>
      <c r="MSP29" s="644"/>
      <c r="MSQ29" s="644"/>
      <c r="MSR29" s="644"/>
      <c r="MSS29" s="644"/>
      <c r="MST29" s="644"/>
      <c r="MSU29" s="644"/>
      <c r="MSV29" s="644"/>
      <c r="MSW29" s="644"/>
      <c r="MSX29" s="644"/>
      <c r="MSY29" s="644"/>
      <c r="MSZ29" s="644"/>
      <c r="MTA29" s="644"/>
      <c r="MTB29" s="644"/>
      <c r="MTC29" s="644"/>
      <c r="MTD29" s="644"/>
      <c r="MTE29" s="644"/>
      <c r="MTF29" s="644"/>
      <c r="MTG29" s="644"/>
      <c r="MTH29" s="644"/>
      <c r="MTI29" s="644"/>
      <c r="MTJ29" s="644"/>
      <c r="MTK29" s="644"/>
      <c r="MTL29" s="644"/>
      <c r="MTM29" s="644"/>
      <c r="MTN29" s="644"/>
      <c r="MTO29" s="644"/>
      <c r="MTP29" s="644"/>
      <c r="MTQ29" s="644"/>
      <c r="MTR29" s="644"/>
      <c r="MTS29" s="644"/>
      <c r="MTT29" s="644"/>
      <c r="MTU29" s="644"/>
      <c r="MTV29" s="644"/>
      <c r="MTW29" s="644"/>
      <c r="MTX29" s="644"/>
      <c r="MTY29" s="644"/>
      <c r="MTZ29" s="644"/>
      <c r="MUA29" s="644"/>
      <c r="MUB29" s="644"/>
      <c r="MUC29" s="644"/>
      <c r="MUD29" s="644"/>
      <c r="MUE29" s="644"/>
      <c r="MUF29" s="644"/>
      <c r="MUG29" s="644"/>
      <c r="MUH29" s="644"/>
      <c r="MUI29" s="644"/>
      <c r="MUJ29" s="644"/>
      <c r="MUK29" s="644"/>
      <c r="MUL29" s="644"/>
      <c r="MUM29" s="644"/>
      <c r="MUN29" s="644"/>
      <c r="MUO29" s="644"/>
      <c r="MUP29" s="644"/>
      <c r="MUQ29" s="644"/>
      <c r="MUR29" s="644"/>
      <c r="MUS29" s="644"/>
      <c r="MUT29" s="644"/>
      <c r="MUU29" s="644"/>
      <c r="MUV29" s="644"/>
      <c r="MUW29" s="644"/>
      <c r="MUX29" s="644"/>
      <c r="MUY29" s="644"/>
      <c r="MUZ29" s="644"/>
      <c r="MVA29" s="644"/>
      <c r="MVB29" s="644"/>
      <c r="MVC29" s="644"/>
      <c r="MVD29" s="644"/>
      <c r="MVE29" s="644"/>
      <c r="MVF29" s="644"/>
      <c r="MVG29" s="644"/>
      <c r="MVH29" s="644"/>
      <c r="MVI29" s="644"/>
      <c r="MVJ29" s="644"/>
      <c r="MVK29" s="644"/>
      <c r="MVL29" s="644"/>
      <c r="MVM29" s="644"/>
      <c r="MVN29" s="644"/>
      <c r="MVO29" s="644"/>
      <c r="MVP29" s="644"/>
      <c r="MVQ29" s="644"/>
      <c r="MVR29" s="644"/>
      <c r="MVS29" s="644"/>
      <c r="MVT29" s="644"/>
      <c r="MVU29" s="644"/>
      <c r="MVV29" s="644"/>
      <c r="MVW29" s="644"/>
      <c r="MVX29" s="644"/>
      <c r="MVY29" s="644"/>
      <c r="MVZ29" s="644"/>
      <c r="MWA29" s="644"/>
      <c r="MWB29" s="644"/>
      <c r="MWC29" s="644"/>
      <c r="MWD29" s="644"/>
      <c r="MWE29" s="644"/>
      <c r="MWF29" s="644"/>
      <c r="MWG29" s="644"/>
      <c r="MWH29" s="644"/>
      <c r="MWI29" s="644"/>
      <c r="MWJ29" s="644"/>
      <c r="MWK29" s="644"/>
      <c r="MWL29" s="644"/>
      <c r="MWM29" s="644"/>
      <c r="MWN29" s="644"/>
      <c r="MWO29" s="644"/>
      <c r="MWP29" s="644"/>
      <c r="MWQ29" s="644"/>
      <c r="MWR29" s="644"/>
      <c r="MWS29" s="644"/>
      <c r="MWT29" s="644"/>
      <c r="MWU29" s="644"/>
      <c r="MWV29" s="644"/>
      <c r="MWW29" s="644"/>
      <c r="MWX29" s="644"/>
      <c r="MWY29" s="644"/>
      <c r="MWZ29" s="644"/>
      <c r="MXA29" s="644"/>
      <c r="MXB29" s="644"/>
      <c r="MXC29" s="644"/>
      <c r="MXD29" s="644"/>
      <c r="MXE29" s="644"/>
      <c r="MXF29" s="644"/>
      <c r="MXG29" s="644"/>
      <c r="MXH29" s="644"/>
      <c r="MXI29" s="644"/>
      <c r="MXJ29" s="644"/>
      <c r="MXK29" s="644"/>
      <c r="MXL29" s="644"/>
      <c r="MXM29" s="644"/>
      <c r="MXN29" s="644"/>
      <c r="MXO29" s="644"/>
      <c r="MXP29" s="644"/>
      <c r="MXQ29" s="644"/>
      <c r="MXR29" s="644"/>
      <c r="MXS29" s="644"/>
      <c r="MXT29" s="644"/>
      <c r="MXU29" s="644"/>
      <c r="MXV29" s="644"/>
      <c r="MXW29" s="644"/>
      <c r="MXX29" s="644"/>
      <c r="MXY29" s="644"/>
      <c r="MXZ29" s="644"/>
      <c r="MYA29" s="644"/>
      <c r="MYB29" s="644"/>
      <c r="MYC29" s="644"/>
      <c r="MYD29" s="644"/>
      <c r="MYE29" s="644"/>
      <c r="MYF29" s="644"/>
      <c r="MYG29" s="644"/>
      <c r="MYH29" s="644"/>
      <c r="MYI29" s="644"/>
      <c r="MYJ29" s="644"/>
      <c r="MYK29" s="644"/>
      <c r="MYL29" s="644"/>
      <c r="MYM29" s="644"/>
      <c r="MYN29" s="644"/>
      <c r="MYO29" s="644"/>
      <c r="MYP29" s="644"/>
      <c r="MYQ29" s="644"/>
      <c r="MYR29" s="644"/>
      <c r="MYS29" s="644"/>
      <c r="MYT29" s="644"/>
      <c r="MYU29" s="644"/>
      <c r="MYV29" s="644"/>
      <c r="MYW29" s="644"/>
      <c r="MYX29" s="644"/>
      <c r="MYY29" s="644"/>
      <c r="MYZ29" s="644"/>
      <c r="MZA29" s="644"/>
      <c r="MZB29" s="644"/>
      <c r="MZC29" s="644"/>
      <c r="MZD29" s="644"/>
      <c r="MZE29" s="644"/>
      <c r="MZF29" s="644"/>
      <c r="MZG29" s="644"/>
      <c r="MZH29" s="644"/>
      <c r="MZI29" s="644"/>
      <c r="MZJ29" s="644"/>
      <c r="MZK29" s="644"/>
      <c r="MZL29" s="644"/>
      <c r="MZM29" s="644"/>
      <c r="MZN29" s="644"/>
      <c r="MZO29" s="644"/>
      <c r="MZP29" s="644"/>
      <c r="MZQ29" s="644"/>
      <c r="MZR29" s="644"/>
      <c r="MZS29" s="644"/>
      <c r="MZT29" s="644"/>
      <c r="MZU29" s="644"/>
      <c r="MZV29" s="644"/>
      <c r="MZW29" s="644"/>
      <c r="MZX29" s="644"/>
      <c r="MZY29" s="644"/>
      <c r="MZZ29" s="644"/>
      <c r="NAA29" s="644"/>
      <c r="NAB29" s="644"/>
      <c r="NAC29" s="644"/>
      <c r="NAD29" s="644"/>
      <c r="NAE29" s="644"/>
      <c r="NAF29" s="644"/>
      <c r="NAG29" s="644"/>
      <c r="NAH29" s="644"/>
      <c r="NAI29" s="644"/>
      <c r="NAJ29" s="644"/>
      <c r="NAK29" s="644"/>
      <c r="NAL29" s="644"/>
      <c r="NAM29" s="644"/>
      <c r="NAN29" s="644"/>
      <c r="NAO29" s="644"/>
      <c r="NAP29" s="644"/>
      <c r="NAQ29" s="644"/>
      <c r="NAR29" s="644"/>
      <c r="NAS29" s="644"/>
      <c r="NAT29" s="644"/>
      <c r="NAU29" s="644"/>
      <c r="NAV29" s="644"/>
      <c r="NAW29" s="644"/>
      <c r="NAX29" s="644"/>
      <c r="NAY29" s="644"/>
      <c r="NAZ29" s="644"/>
      <c r="NBA29" s="644"/>
      <c r="NBB29" s="644"/>
      <c r="NBC29" s="644"/>
      <c r="NBD29" s="644"/>
      <c r="NBE29" s="644"/>
      <c r="NBF29" s="644"/>
      <c r="NBG29" s="644"/>
      <c r="NBH29" s="644"/>
      <c r="NBI29" s="644"/>
      <c r="NBJ29" s="644"/>
      <c r="NBK29" s="644"/>
      <c r="NBL29" s="644"/>
      <c r="NBM29" s="644"/>
      <c r="NBN29" s="644"/>
      <c r="NBO29" s="644"/>
      <c r="NBP29" s="644"/>
      <c r="NBQ29" s="644"/>
      <c r="NBR29" s="644"/>
      <c r="NBS29" s="644"/>
      <c r="NBT29" s="644"/>
      <c r="NBU29" s="644"/>
      <c r="NBV29" s="644"/>
      <c r="NBW29" s="644"/>
      <c r="NBX29" s="644"/>
      <c r="NBY29" s="644"/>
      <c r="NBZ29" s="644"/>
      <c r="NCA29" s="644"/>
      <c r="NCB29" s="644"/>
      <c r="NCC29" s="644"/>
      <c r="NCD29" s="644"/>
      <c r="NCE29" s="644"/>
      <c r="NCF29" s="644"/>
      <c r="NCG29" s="644"/>
      <c r="NCH29" s="644"/>
      <c r="NCI29" s="644"/>
      <c r="NCJ29" s="644"/>
      <c r="NCK29" s="644"/>
      <c r="NCL29" s="644"/>
      <c r="NCM29" s="644"/>
      <c r="NCN29" s="644"/>
      <c r="NCO29" s="644"/>
      <c r="NCP29" s="644"/>
      <c r="NCQ29" s="644"/>
      <c r="NCR29" s="644"/>
      <c r="NCS29" s="644"/>
      <c r="NCT29" s="644"/>
      <c r="NCU29" s="644"/>
      <c r="NCV29" s="644"/>
      <c r="NCW29" s="644"/>
      <c r="NCX29" s="644"/>
      <c r="NCY29" s="644"/>
      <c r="NCZ29" s="644"/>
      <c r="NDA29" s="644"/>
      <c r="NDB29" s="644"/>
      <c r="NDC29" s="644"/>
      <c r="NDD29" s="644"/>
      <c r="NDE29" s="644"/>
      <c r="NDF29" s="644"/>
      <c r="NDG29" s="644"/>
      <c r="NDH29" s="644"/>
      <c r="NDI29" s="644"/>
      <c r="NDJ29" s="644"/>
      <c r="NDK29" s="644"/>
      <c r="NDL29" s="644"/>
      <c r="NDM29" s="644"/>
      <c r="NDN29" s="644"/>
      <c r="NDO29" s="644"/>
      <c r="NDP29" s="644"/>
      <c r="NDQ29" s="644"/>
      <c r="NDR29" s="644"/>
      <c r="NDS29" s="644"/>
      <c r="NDT29" s="644"/>
      <c r="NDU29" s="644"/>
      <c r="NDV29" s="644"/>
      <c r="NDW29" s="644"/>
      <c r="NDX29" s="644"/>
      <c r="NDY29" s="644"/>
      <c r="NDZ29" s="644"/>
      <c r="NEA29" s="644"/>
      <c r="NEB29" s="644"/>
      <c r="NEC29" s="644"/>
      <c r="NED29" s="644"/>
      <c r="NEE29" s="644"/>
      <c r="NEF29" s="644"/>
      <c r="NEG29" s="644"/>
      <c r="NEH29" s="644"/>
      <c r="NEI29" s="644"/>
      <c r="NEJ29" s="644"/>
      <c r="NEK29" s="644"/>
      <c r="NEL29" s="644"/>
      <c r="NEM29" s="644"/>
      <c r="NEN29" s="644"/>
      <c r="NEO29" s="644"/>
      <c r="NEP29" s="644"/>
      <c r="NEQ29" s="644"/>
      <c r="NER29" s="644"/>
      <c r="NES29" s="644"/>
      <c r="NET29" s="644"/>
      <c r="NEU29" s="644"/>
      <c r="NEV29" s="644"/>
      <c r="NEW29" s="644"/>
      <c r="NEX29" s="644"/>
      <c r="NEY29" s="644"/>
      <c r="NEZ29" s="644"/>
      <c r="NFA29" s="644"/>
      <c r="NFB29" s="644"/>
      <c r="NFC29" s="644"/>
      <c r="NFD29" s="644"/>
      <c r="NFE29" s="644"/>
      <c r="NFF29" s="644"/>
      <c r="NFG29" s="644"/>
      <c r="NFH29" s="644"/>
      <c r="NFI29" s="644"/>
      <c r="NFJ29" s="644"/>
      <c r="NFK29" s="644"/>
      <c r="NFL29" s="644"/>
      <c r="NFM29" s="644"/>
      <c r="NFN29" s="644"/>
      <c r="NFO29" s="644"/>
      <c r="NFP29" s="644"/>
      <c r="NFQ29" s="644"/>
      <c r="NFR29" s="644"/>
      <c r="NFS29" s="644"/>
      <c r="NFT29" s="644"/>
      <c r="NFU29" s="644"/>
      <c r="NFV29" s="644"/>
      <c r="NFW29" s="644"/>
      <c r="NFX29" s="644"/>
      <c r="NFY29" s="644"/>
      <c r="NFZ29" s="644"/>
      <c r="NGA29" s="644"/>
      <c r="NGB29" s="644"/>
      <c r="NGC29" s="644"/>
      <c r="NGD29" s="644"/>
      <c r="NGE29" s="644"/>
      <c r="NGF29" s="644"/>
      <c r="NGG29" s="644"/>
      <c r="NGH29" s="644"/>
      <c r="NGI29" s="644"/>
      <c r="NGJ29" s="644"/>
      <c r="NGK29" s="644"/>
      <c r="NGL29" s="644"/>
      <c r="NGM29" s="644"/>
      <c r="NGN29" s="644"/>
      <c r="NGO29" s="644"/>
      <c r="NGP29" s="644"/>
      <c r="NGQ29" s="644"/>
      <c r="NGR29" s="644"/>
      <c r="NGS29" s="644"/>
      <c r="NGT29" s="644"/>
      <c r="NGU29" s="644"/>
      <c r="NGV29" s="644"/>
      <c r="NGW29" s="644"/>
      <c r="NGX29" s="644"/>
      <c r="NGY29" s="644"/>
      <c r="NGZ29" s="644"/>
      <c r="NHA29" s="644"/>
      <c r="NHB29" s="644"/>
      <c r="NHC29" s="644"/>
      <c r="NHD29" s="644"/>
      <c r="NHE29" s="644"/>
      <c r="NHF29" s="644"/>
      <c r="NHG29" s="644"/>
      <c r="NHH29" s="644"/>
      <c r="NHI29" s="644"/>
      <c r="NHJ29" s="644"/>
      <c r="NHK29" s="644"/>
      <c r="NHL29" s="644"/>
      <c r="NHM29" s="644"/>
      <c r="NHN29" s="644"/>
      <c r="NHO29" s="644"/>
      <c r="NHP29" s="644"/>
      <c r="NHQ29" s="644"/>
      <c r="NHR29" s="644"/>
      <c r="NHS29" s="644"/>
      <c r="NHT29" s="644"/>
      <c r="NHU29" s="644"/>
      <c r="NHV29" s="644"/>
      <c r="NHW29" s="644"/>
      <c r="NHX29" s="644"/>
      <c r="NHY29" s="644"/>
      <c r="NHZ29" s="644"/>
      <c r="NIA29" s="644"/>
      <c r="NIB29" s="644"/>
      <c r="NIC29" s="644"/>
      <c r="NID29" s="644"/>
      <c r="NIE29" s="644"/>
      <c r="NIF29" s="644"/>
      <c r="NIG29" s="644"/>
      <c r="NIH29" s="644"/>
      <c r="NII29" s="644"/>
      <c r="NIJ29" s="644"/>
      <c r="NIK29" s="644"/>
      <c r="NIL29" s="644"/>
      <c r="NIM29" s="644"/>
      <c r="NIN29" s="644"/>
      <c r="NIO29" s="644"/>
      <c r="NIP29" s="644"/>
      <c r="NIQ29" s="644"/>
      <c r="NIR29" s="644"/>
      <c r="NIS29" s="644"/>
      <c r="NIT29" s="644"/>
      <c r="NIU29" s="644"/>
      <c r="NIV29" s="644"/>
      <c r="NIW29" s="644"/>
      <c r="NIX29" s="644"/>
      <c r="NIY29" s="644"/>
      <c r="NIZ29" s="644"/>
      <c r="NJA29" s="644"/>
      <c r="NJB29" s="644"/>
      <c r="NJC29" s="644"/>
      <c r="NJD29" s="644"/>
      <c r="NJE29" s="644"/>
      <c r="NJF29" s="644"/>
      <c r="NJG29" s="644"/>
      <c r="NJH29" s="644"/>
      <c r="NJI29" s="644"/>
      <c r="NJJ29" s="644"/>
      <c r="NJK29" s="644"/>
      <c r="NJL29" s="644"/>
      <c r="NJM29" s="644"/>
      <c r="NJN29" s="644"/>
      <c r="NJO29" s="644"/>
      <c r="NJP29" s="644"/>
      <c r="NJQ29" s="644"/>
      <c r="NJR29" s="644"/>
      <c r="NJS29" s="644"/>
      <c r="NJT29" s="644"/>
      <c r="NJU29" s="644"/>
      <c r="NJV29" s="644"/>
      <c r="NJW29" s="644"/>
      <c r="NJX29" s="644"/>
      <c r="NJY29" s="644"/>
      <c r="NJZ29" s="644"/>
      <c r="NKA29" s="644"/>
      <c r="NKB29" s="644"/>
      <c r="NKC29" s="644"/>
      <c r="NKD29" s="644"/>
      <c r="NKE29" s="644"/>
      <c r="NKF29" s="644"/>
      <c r="NKG29" s="644"/>
      <c r="NKH29" s="644"/>
      <c r="NKI29" s="644"/>
      <c r="NKJ29" s="644"/>
      <c r="NKK29" s="644"/>
      <c r="NKL29" s="644"/>
      <c r="NKM29" s="644"/>
      <c r="NKN29" s="644"/>
      <c r="NKO29" s="644"/>
      <c r="NKP29" s="644"/>
      <c r="NKQ29" s="644"/>
      <c r="NKR29" s="644"/>
      <c r="NKS29" s="644"/>
      <c r="NKT29" s="644"/>
      <c r="NKU29" s="644"/>
      <c r="NKV29" s="644"/>
      <c r="NKW29" s="644"/>
      <c r="NKX29" s="644"/>
      <c r="NKY29" s="644"/>
      <c r="NKZ29" s="644"/>
      <c r="NLA29" s="644"/>
      <c r="NLB29" s="644"/>
      <c r="NLC29" s="644"/>
      <c r="NLD29" s="644"/>
      <c r="NLE29" s="644"/>
      <c r="NLF29" s="644"/>
      <c r="NLG29" s="644"/>
      <c r="NLH29" s="644"/>
      <c r="NLI29" s="644"/>
      <c r="NLJ29" s="644"/>
      <c r="NLK29" s="644"/>
      <c r="NLL29" s="644"/>
      <c r="NLM29" s="644"/>
      <c r="NLN29" s="644"/>
      <c r="NLO29" s="644"/>
      <c r="NLP29" s="644"/>
      <c r="NLQ29" s="644"/>
      <c r="NLR29" s="644"/>
      <c r="NLS29" s="644"/>
      <c r="NLT29" s="644"/>
      <c r="NLU29" s="644"/>
      <c r="NLV29" s="644"/>
      <c r="NLW29" s="644"/>
      <c r="NLX29" s="644"/>
      <c r="NLY29" s="644"/>
      <c r="NLZ29" s="644"/>
      <c r="NMA29" s="644"/>
      <c r="NMB29" s="644"/>
      <c r="NMC29" s="644"/>
      <c r="NMD29" s="644"/>
      <c r="NME29" s="644"/>
      <c r="NMF29" s="644"/>
      <c r="NMG29" s="644"/>
      <c r="NMH29" s="644"/>
      <c r="NMI29" s="644"/>
      <c r="NMJ29" s="644"/>
      <c r="NMK29" s="644"/>
      <c r="NML29" s="644"/>
      <c r="NMM29" s="644"/>
      <c r="NMN29" s="644"/>
      <c r="NMO29" s="644"/>
      <c r="NMP29" s="644"/>
      <c r="NMQ29" s="644"/>
      <c r="NMR29" s="644"/>
      <c r="NMS29" s="644"/>
      <c r="NMT29" s="644"/>
      <c r="NMU29" s="644"/>
      <c r="NMV29" s="644"/>
      <c r="NMW29" s="644"/>
      <c r="NMX29" s="644"/>
      <c r="NMY29" s="644"/>
      <c r="NMZ29" s="644"/>
      <c r="NNA29" s="644"/>
      <c r="NNB29" s="644"/>
      <c r="NNC29" s="644"/>
      <c r="NND29" s="644"/>
      <c r="NNE29" s="644"/>
      <c r="NNF29" s="644"/>
      <c r="NNG29" s="644"/>
      <c r="NNH29" s="644"/>
      <c r="NNI29" s="644"/>
      <c r="NNJ29" s="644"/>
      <c r="NNK29" s="644"/>
      <c r="NNL29" s="644"/>
      <c r="NNM29" s="644"/>
      <c r="NNN29" s="644"/>
      <c r="NNO29" s="644"/>
      <c r="NNP29" s="644"/>
      <c r="NNQ29" s="644"/>
      <c r="NNR29" s="644"/>
      <c r="NNS29" s="644"/>
      <c r="NNT29" s="644"/>
      <c r="NNU29" s="644"/>
      <c r="NNV29" s="644"/>
      <c r="NNW29" s="644"/>
      <c r="NNX29" s="644"/>
      <c r="NNY29" s="644"/>
      <c r="NNZ29" s="644"/>
      <c r="NOA29" s="644"/>
      <c r="NOB29" s="644"/>
      <c r="NOC29" s="644"/>
      <c r="NOD29" s="644"/>
      <c r="NOE29" s="644"/>
      <c r="NOF29" s="644"/>
      <c r="NOG29" s="644"/>
      <c r="NOH29" s="644"/>
      <c r="NOI29" s="644"/>
      <c r="NOJ29" s="644"/>
      <c r="NOK29" s="644"/>
      <c r="NOL29" s="644"/>
      <c r="NOM29" s="644"/>
      <c r="NON29" s="644"/>
      <c r="NOO29" s="644"/>
      <c r="NOP29" s="644"/>
      <c r="NOQ29" s="644"/>
      <c r="NOR29" s="644"/>
      <c r="NOS29" s="644"/>
      <c r="NOT29" s="644"/>
      <c r="NOU29" s="644"/>
      <c r="NOV29" s="644"/>
      <c r="NOW29" s="644"/>
      <c r="NOX29" s="644"/>
      <c r="NOY29" s="644"/>
      <c r="NOZ29" s="644"/>
      <c r="NPA29" s="644"/>
      <c r="NPB29" s="644"/>
      <c r="NPC29" s="644"/>
      <c r="NPD29" s="644"/>
      <c r="NPE29" s="644"/>
      <c r="NPF29" s="644"/>
      <c r="NPG29" s="644"/>
      <c r="NPH29" s="644"/>
      <c r="NPI29" s="644"/>
      <c r="NPJ29" s="644"/>
      <c r="NPK29" s="644"/>
      <c r="NPL29" s="644"/>
      <c r="NPM29" s="644"/>
      <c r="NPN29" s="644"/>
      <c r="NPO29" s="644"/>
      <c r="NPP29" s="644"/>
      <c r="NPQ29" s="644"/>
      <c r="NPR29" s="644"/>
      <c r="NPS29" s="644"/>
      <c r="NPT29" s="644"/>
      <c r="NPU29" s="644"/>
      <c r="NPV29" s="644"/>
      <c r="NPW29" s="644"/>
      <c r="NPX29" s="644"/>
      <c r="NPY29" s="644"/>
      <c r="NPZ29" s="644"/>
      <c r="NQA29" s="644"/>
      <c r="NQB29" s="644"/>
      <c r="NQC29" s="644"/>
      <c r="NQD29" s="644"/>
      <c r="NQE29" s="644"/>
      <c r="NQF29" s="644"/>
      <c r="NQG29" s="644"/>
      <c r="NQH29" s="644"/>
      <c r="NQI29" s="644"/>
      <c r="NQJ29" s="644"/>
      <c r="NQK29" s="644"/>
      <c r="NQL29" s="644"/>
      <c r="NQM29" s="644"/>
      <c r="NQN29" s="644"/>
      <c r="NQO29" s="644"/>
      <c r="NQP29" s="644"/>
      <c r="NQQ29" s="644"/>
      <c r="NQR29" s="644"/>
      <c r="NQS29" s="644"/>
      <c r="NQT29" s="644"/>
      <c r="NQU29" s="644"/>
      <c r="NQV29" s="644"/>
      <c r="NQW29" s="644"/>
      <c r="NQX29" s="644"/>
      <c r="NQY29" s="644"/>
      <c r="NQZ29" s="644"/>
      <c r="NRA29" s="644"/>
      <c r="NRB29" s="644"/>
      <c r="NRC29" s="644"/>
      <c r="NRD29" s="644"/>
      <c r="NRE29" s="644"/>
      <c r="NRF29" s="644"/>
      <c r="NRG29" s="644"/>
      <c r="NRH29" s="644"/>
      <c r="NRI29" s="644"/>
      <c r="NRJ29" s="644"/>
      <c r="NRK29" s="644"/>
      <c r="NRL29" s="644"/>
      <c r="NRM29" s="644"/>
      <c r="NRN29" s="644"/>
      <c r="NRO29" s="644"/>
      <c r="NRP29" s="644"/>
      <c r="NRQ29" s="644"/>
      <c r="NRR29" s="644"/>
      <c r="NRS29" s="644"/>
      <c r="NRT29" s="644"/>
      <c r="NRU29" s="644"/>
      <c r="NRV29" s="644"/>
      <c r="NRW29" s="644"/>
      <c r="NRX29" s="644"/>
      <c r="NRY29" s="644"/>
      <c r="NRZ29" s="644"/>
      <c r="NSA29" s="644"/>
      <c r="NSB29" s="644"/>
      <c r="NSC29" s="644"/>
      <c r="NSD29" s="644"/>
      <c r="NSE29" s="644"/>
      <c r="NSF29" s="644"/>
      <c r="NSG29" s="644"/>
      <c r="NSH29" s="644"/>
      <c r="NSI29" s="644"/>
      <c r="NSJ29" s="644"/>
      <c r="NSK29" s="644"/>
      <c r="NSL29" s="644"/>
      <c r="NSM29" s="644"/>
      <c r="NSN29" s="644"/>
      <c r="NSO29" s="644"/>
      <c r="NSP29" s="644"/>
      <c r="NSQ29" s="644"/>
      <c r="NSR29" s="644"/>
      <c r="NSS29" s="644"/>
      <c r="NST29" s="644"/>
      <c r="NSU29" s="644"/>
      <c r="NSV29" s="644"/>
      <c r="NSW29" s="644"/>
      <c r="NSX29" s="644"/>
      <c r="NSY29" s="644"/>
      <c r="NSZ29" s="644"/>
      <c r="NTA29" s="644"/>
      <c r="NTB29" s="644"/>
      <c r="NTC29" s="644"/>
      <c r="NTD29" s="644"/>
      <c r="NTE29" s="644"/>
      <c r="NTF29" s="644"/>
      <c r="NTG29" s="644"/>
      <c r="NTH29" s="644"/>
      <c r="NTI29" s="644"/>
      <c r="NTJ29" s="644"/>
      <c r="NTK29" s="644"/>
      <c r="NTL29" s="644"/>
      <c r="NTM29" s="644"/>
      <c r="NTN29" s="644"/>
      <c r="NTO29" s="644"/>
      <c r="NTP29" s="644"/>
      <c r="NTQ29" s="644"/>
      <c r="NTR29" s="644"/>
      <c r="NTS29" s="644"/>
      <c r="NTT29" s="644"/>
      <c r="NTU29" s="644"/>
      <c r="NTV29" s="644"/>
      <c r="NTW29" s="644"/>
      <c r="NTX29" s="644"/>
      <c r="NTY29" s="644"/>
      <c r="NTZ29" s="644"/>
      <c r="NUA29" s="644"/>
      <c r="NUB29" s="644"/>
      <c r="NUC29" s="644"/>
      <c r="NUD29" s="644"/>
      <c r="NUE29" s="644"/>
      <c r="NUF29" s="644"/>
      <c r="NUG29" s="644"/>
      <c r="NUH29" s="644"/>
      <c r="NUI29" s="644"/>
      <c r="NUJ29" s="644"/>
      <c r="NUK29" s="644"/>
      <c r="NUL29" s="644"/>
      <c r="NUM29" s="644"/>
      <c r="NUN29" s="644"/>
      <c r="NUO29" s="644"/>
      <c r="NUP29" s="644"/>
      <c r="NUQ29" s="644"/>
      <c r="NUR29" s="644"/>
      <c r="NUS29" s="644"/>
      <c r="NUT29" s="644"/>
      <c r="NUU29" s="644"/>
      <c r="NUV29" s="644"/>
      <c r="NUW29" s="644"/>
      <c r="NUX29" s="644"/>
      <c r="NUY29" s="644"/>
      <c r="NUZ29" s="644"/>
      <c r="NVA29" s="644"/>
      <c r="NVB29" s="644"/>
      <c r="NVC29" s="644"/>
      <c r="NVD29" s="644"/>
      <c r="NVE29" s="644"/>
      <c r="NVF29" s="644"/>
      <c r="NVG29" s="644"/>
      <c r="NVH29" s="644"/>
      <c r="NVI29" s="644"/>
      <c r="NVJ29" s="644"/>
      <c r="NVK29" s="644"/>
      <c r="NVL29" s="644"/>
      <c r="NVM29" s="644"/>
      <c r="NVN29" s="644"/>
      <c r="NVO29" s="644"/>
      <c r="NVP29" s="644"/>
      <c r="NVQ29" s="644"/>
      <c r="NVR29" s="644"/>
      <c r="NVS29" s="644"/>
      <c r="NVT29" s="644"/>
      <c r="NVU29" s="644"/>
      <c r="NVV29" s="644"/>
      <c r="NVW29" s="644"/>
      <c r="NVX29" s="644"/>
      <c r="NVY29" s="644"/>
      <c r="NVZ29" s="644"/>
      <c r="NWA29" s="644"/>
      <c r="NWB29" s="644"/>
      <c r="NWC29" s="644"/>
      <c r="NWD29" s="644"/>
      <c r="NWE29" s="644"/>
      <c r="NWF29" s="644"/>
      <c r="NWG29" s="644"/>
      <c r="NWH29" s="644"/>
      <c r="NWI29" s="644"/>
      <c r="NWJ29" s="644"/>
      <c r="NWK29" s="644"/>
      <c r="NWL29" s="644"/>
      <c r="NWM29" s="644"/>
      <c r="NWN29" s="644"/>
      <c r="NWO29" s="644"/>
      <c r="NWP29" s="644"/>
      <c r="NWQ29" s="644"/>
      <c r="NWR29" s="644"/>
      <c r="NWS29" s="644"/>
      <c r="NWT29" s="644"/>
      <c r="NWU29" s="644"/>
      <c r="NWV29" s="644"/>
      <c r="NWW29" s="644"/>
      <c r="NWX29" s="644"/>
      <c r="NWY29" s="644"/>
      <c r="NWZ29" s="644"/>
      <c r="NXA29" s="644"/>
      <c r="NXB29" s="644"/>
      <c r="NXC29" s="644"/>
      <c r="NXD29" s="644"/>
      <c r="NXE29" s="644"/>
      <c r="NXF29" s="644"/>
      <c r="NXG29" s="644"/>
      <c r="NXH29" s="644"/>
      <c r="NXI29" s="644"/>
      <c r="NXJ29" s="644"/>
      <c r="NXK29" s="644"/>
      <c r="NXL29" s="644"/>
      <c r="NXM29" s="644"/>
      <c r="NXN29" s="644"/>
      <c r="NXO29" s="644"/>
      <c r="NXP29" s="644"/>
      <c r="NXQ29" s="644"/>
      <c r="NXR29" s="644"/>
      <c r="NXS29" s="644"/>
      <c r="NXT29" s="644"/>
      <c r="NXU29" s="644"/>
      <c r="NXV29" s="644"/>
      <c r="NXW29" s="644"/>
      <c r="NXX29" s="644"/>
      <c r="NXY29" s="644"/>
      <c r="NXZ29" s="644"/>
      <c r="NYA29" s="644"/>
      <c r="NYB29" s="644"/>
      <c r="NYC29" s="644"/>
      <c r="NYD29" s="644"/>
      <c r="NYE29" s="644"/>
      <c r="NYF29" s="644"/>
      <c r="NYG29" s="644"/>
      <c r="NYH29" s="644"/>
      <c r="NYI29" s="644"/>
      <c r="NYJ29" s="644"/>
      <c r="NYK29" s="644"/>
      <c r="NYL29" s="644"/>
      <c r="NYM29" s="644"/>
      <c r="NYN29" s="644"/>
      <c r="NYO29" s="644"/>
      <c r="NYP29" s="644"/>
      <c r="NYQ29" s="644"/>
      <c r="NYR29" s="644"/>
      <c r="NYS29" s="644"/>
      <c r="NYT29" s="644"/>
      <c r="NYU29" s="644"/>
      <c r="NYV29" s="644"/>
      <c r="NYW29" s="644"/>
      <c r="NYX29" s="644"/>
      <c r="NYY29" s="644"/>
      <c r="NYZ29" s="644"/>
      <c r="NZA29" s="644"/>
      <c r="NZB29" s="644"/>
      <c r="NZC29" s="644"/>
      <c r="NZD29" s="644"/>
      <c r="NZE29" s="644"/>
      <c r="NZF29" s="644"/>
      <c r="NZG29" s="644"/>
      <c r="NZH29" s="644"/>
      <c r="NZI29" s="644"/>
      <c r="NZJ29" s="644"/>
      <c r="NZK29" s="644"/>
      <c r="NZL29" s="644"/>
      <c r="NZM29" s="644"/>
      <c r="NZN29" s="644"/>
      <c r="NZO29" s="644"/>
      <c r="NZP29" s="644"/>
      <c r="NZQ29" s="644"/>
      <c r="NZR29" s="644"/>
      <c r="NZS29" s="644"/>
      <c r="NZT29" s="644"/>
      <c r="NZU29" s="644"/>
      <c r="NZV29" s="644"/>
      <c r="NZW29" s="644"/>
      <c r="NZX29" s="644"/>
      <c r="NZY29" s="644"/>
      <c r="NZZ29" s="644"/>
      <c r="OAA29" s="644"/>
      <c r="OAB29" s="644"/>
      <c r="OAC29" s="644"/>
      <c r="OAD29" s="644"/>
      <c r="OAE29" s="644"/>
      <c r="OAF29" s="644"/>
      <c r="OAG29" s="644"/>
      <c r="OAH29" s="644"/>
      <c r="OAI29" s="644"/>
      <c r="OAJ29" s="644"/>
      <c r="OAK29" s="644"/>
      <c r="OAL29" s="644"/>
      <c r="OAM29" s="644"/>
      <c r="OAN29" s="644"/>
      <c r="OAO29" s="644"/>
      <c r="OAP29" s="644"/>
      <c r="OAQ29" s="644"/>
      <c r="OAR29" s="644"/>
      <c r="OAS29" s="644"/>
      <c r="OAT29" s="644"/>
      <c r="OAU29" s="644"/>
      <c r="OAV29" s="644"/>
      <c r="OAW29" s="644"/>
      <c r="OAX29" s="644"/>
      <c r="OAY29" s="644"/>
      <c r="OAZ29" s="644"/>
      <c r="OBA29" s="644"/>
      <c r="OBB29" s="644"/>
      <c r="OBC29" s="644"/>
      <c r="OBD29" s="644"/>
      <c r="OBE29" s="644"/>
      <c r="OBF29" s="644"/>
      <c r="OBG29" s="644"/>
      <c r="OBH29" s="644"/>
      <c r="OBI29" s="644"/>
      <c r="OBJ29" s="644"/>
      <c r="OBK29" s="644"/>
      <c r="OBL29" s="644"/>
      <c r="OBM29" s="644"/>
      <c r="OBN29" s="644"/>
      <c r="OBO29" s="644"/>
      <c r="OBP29" s="644"/>
      <c r="OBQ29" s="644"/>
      <c r="OBR29" s="644"/>
      <c r="OBS29" s="644"/>
      <c r="OBT29" s="644"/>
      <c r="OBU29" s="644"/>
      <c r="OBV29" s="644"/>
      <c r="OBW29" s="644"/>
      <c r="OBX29" s="644"/>
      <c r="OBY29" s="644"/>
      <c r="OBZ29" s="644"/>
      <c r="OCA29" s="644"/>
      <c r="OCB29" s="644"/>
      <c r="OCC29" s="644"/>
      <c r="OCD29" s="644"/>
      <c r="OCE29" s="644"/>
      <c r="OCF29" s="644"/>
      <c r="OCG29" s="644"/>
      <c r="OCH29" s="644"/>
      <c r="OCI29" s="644"/>
      <c r="OCJ29" s="644"/>
      <c r="OCK29" s="644"/>
      <c r="OCL29" s="644"/>
      <c r="OCM29" s="644"/>
      <c r="OCN29" s="644"/>
      <c r="OCO29" s="644"/>
      <c r="OCP29" s="644"/>
      <c r="OCQ29" s="644"/>
      <c r="OCR29" s="644"/>
      <c r="OCS29" s="644"/>
      <c r="OCT29" s="644"/>
      <c r="OCU29" s="644"/>
      <c r="OCV29" s="644"/>
      <c r="OCW29" s="644"/>
      <c r="OCX29" s="644"/>
      <c r="OCY29" s="644"/>
      <c r="OCZ29" s="644"/>
      <c r="ODA29" s="644"/>
      <c r="ODB29" s="644"/>
      <c r="ODC29" s="644"/>
      <c r="ODD29" s="644"/>
      <c r="ODE29" s="644"/>
      <c r="ODF29" s="644"/>
      <c r="ODG29" s="644"/>
      <c r="ODH29" s="644"/>
      <c r="ODI29" s="644"/>
      <c r="ODJ29" s="644"/>
      <c r="ODK29" s="644"/>
      <c r="ODL29" s="644"/>
      <c r="ODM29" s="644"/>
      <c r="ODN29" s="644"/>
      <c r="ODO29" s="644"/>
      <c r="ODP29" s="644"/>
      <c r="ODQ29" s="644"/>
      <c r="ODR29" s="644"/>
      <c r="ODS29" s="644"/>
      <c r="ODT29" s="644"/>
      <c r="ODU29" s="644"/>
      <c r="ODV29" s="644"/>
      <c r="ODW29" s="644"/>
      <c r="ODX29" s="644"/>
      <c r="ODY29" s="644"/>
      <c r="ODZ29" s="644"/>
      <c r="OEA29" s="644"/>
      <c r="OEB29" s="644"/>
      <c r="OEC29" s="644"/>
      <c r="OED29" s="644"/>
      <c r="OEE29" s="644"/>
      <c r="OEF29" s="644"/>
      <c r="OEG29" s="644"/>
      <c r="OEH29" s="644"/>
      <c r="OEI29" s="644"/>
      <c r="OEJ29" s="644"/>
      <c r="OEK29" s="644"/>
      <c r="OEL29" s="644"/>
      <c r="OEM29" s="644"/>
      <c r="OEN29" s="644"/>
      <c r="OEO29" s="644"/>
      <c r="OEP29" s="644"/>
      <c r="OEQ29" s="644"/>
      <c r="OER29" s="644"/>
      <c r="OES29" s="644"/>
      <c r="OET29" s="644"/>
      <c r="OEU29" s="644"/>
      <c r="OEV29" s="644"/>
      <c r="OEW29" s="644"/>
      <c r="OEX29" s="644"/>
      <c r="OEY29" s="644"/>
      <c r="OEZ29" s="644"/>
      <c r="OFA29" s="644"/>
      <c r="OFB29" s="644"/>
      <c r="OFC29" s="644"/>
      <c r="OFD29" s="644"/>
      <c r="OFE29" s="644"/>
      <c r="OFF29" s="644"/>
      <c r="OFG29" s="644"/>
      <c r="OFH29" s="644"/>
      <c r="OFI29" s="644"/>
      <c r="OFJ29" s="644"/>
      <c r="OFK29" s="644"/>
      <c r="OFL29" s="644"/>
      <c r="OFM29" s="644"/>
      <c r="OFN29" s="644"/>
      <c r="OFO29" s="644"/>
      <c r="OFP29" s="644"/>
      <c r="OFQ29" s="644"/>
      <c r="OFR29" s="644"/>
      <c r="OFS29" s="644"/>
      <c r="OFT29" s="644"/>
      <c r="OFU29" s="644"/>
      <c r="OFV29" s="644"/>
      <c r="OFW29" s="644"/>
      <c r="OFX29" s="644"/>
      <c r="OFY29" s="644"/>
      <c r="OFZ29" s="644"/>
      <c r="OGA29" s="644"/>
      <c r="OGB29" s="644"/>
      <c r="OGC29" s="644"/>
      <c r="OGD29" s="644"/>
      <c r="OGE29" s="644"/>
      <c r="OGF29" s="644"/>
      <c r="OGG29" s="644"/>
      <c r="OGH29" s="644"/>
      <c r="OGI29" s="644"/>
      <c r="OGJ29" s="644"/>
      <c r="OGK29" s="644"/>
      <c r="OGL29" s="644"/>
      <c r="OGM29" s="644"/>
      <c r="OGN29" s="644"/>
      <c r="OGO29" s="644"/>
      <c r="OGP29" s="644"/>
      <c r="OGQ29" s="644"/>
      <c r="OGR29" s="644"/>
      <c r="OGS29" s="644"/>
      <c r="OGT29" s="644"/>
      <c r="OGU29" s="644"/>
      <c r="OGV29" s="644"/>
      <c r="OGW29" s="644"/>
      <c r="OGX29" s="644"/>
      <c r="OGY29" s="644"/>
      <c r="OGZ29" s="644"/>
      <c r="OHA29" s="644"/>
      <c r="OHB29" s="644"/>
      <c r="OHC29" s="644"/>
      <c r="OHD29" s="644"/>
      <c r="OHE29" s="644"/>
      <c r="OHF29" s="644"/>
      <c r="OHG29" s="644"/>
      <c r="OHH29" s="644"/>
      <c r="OHI29" s="644"/>
      <c r="OHJ29" s="644"/>
      <c r="OHK29" s="644"/>
      <c r="OHL29" s="644"/>
      <c r="OHM29" s="644"/>
      <c r="OHN29" s="644"/>
      <c r="OHO29" s="644"/>
      <c r="OHP29" s="644"/>
      <c r="OHQ29" s="644"/>
      <c r="OHR29" s="644"/>
      <c r="OHS29" s="644"/>
      <c r="OHT29" s="644"/>
      <c r="OHU29" s="644"/>
      <c r="OHV29" s="644"/>
      <c r="OHW29" s="644"/>
      <c r="OHX29" s="644"/>
      <c r="OHY29" s="644"/>
      <c r="OHZ29" s="644"/>
      <c r="OIA29" s="644"/>
      <c r="OIB29" s="644"/>
      <c r="OIC29" s="644"/>
      <c r="OID29" s="644"/>
      <c r="OIE29" s="644"/>
      <c r="OIF29" s="644"/>
      <c r="OIG29" s="644"/>
      <c r="OIH29" s="644"/>
      <c r="OII29" s="644"/>
      <c r="OIJ29" s="644"/>
      <c r="OIK29" s="644"/>
      <c r="OIL29" s="644"/>
      <c r="OIM29" s="644"/>
      <c r="OIN29" s="644"/>
      <c r="OIO29" s="644"/>
      <c r="OIP29" s="644"/>
      <c r="OIQ29" s="644"/>
      <c r="OIR29" s="644"/>
      <c r="OIS29" s="644"/>
      <c r="OIT29" s="644"/>
      <c r="OIU29" s="644"/>
      <c r="OIV29" s="644"/>
      <c r="OIW29" s="644"/>
      <c r="OIX29" s="644"/>
      <c r="OIY29" s="644"/>
      <c r="OIZ29" s="644"/>
      <c r="OJA29" s="644"/>
      <c r="OJB29" s="644"/>
      <c r="OJC29" s="644"/>
      <c r="OJD29" s="644"/>
      <c r="OJE29" s="644"/>
      <c r="OJF29" s="644"/>
      <c r="OJG29" s="644"/>
      <c r="OJH29" s="644"/>
      <c r="OJI29" s="644"/>
      <c r="OJJ29" s="644"/>
      <c r="OJK29" s="644"/>
      <c r="OJL29" s="644"/>
      <c r="OJM29" s="644"/>
      <c r="OJN29" s="644"/>
      <c r="OJO29" s="644"/>
      <c r="OJP29" s="644"/>
      <c r="OJQ29" s="644"/>
      <c r="OJR29" s="644"/>
      <c r="OJS29" s="644"/>
      <c r="OJT29" s="644"/>
      <c r="OJU29" s="644"/>
      <c r="OJV29" s="644"/>
      <c r="OJW29" s="644"/>
      <c r="OJX29" s="644"/>
      <c r="OJY29" s="644"/>
      <c r="OJZ29" s="644"/>
      <c r="OKA29" s="644"/>
      <c r="OKB29" s="644"/>
      <c r="OKC29" s="644"/>
      <c r="OKD29" s="644"/>
      <c r="OKE29" s="644"/>
      <c r="OKF29" s="644"/>
      <c r="OKG29" s="644"/>
      <c r="OKH29" s="644"/>
      <c r="OKI29" s="644"/>
      <c r="OKJ29" s="644"/>
      <c r="OKK29" s="644"/>
      <c r="OKL29" s="644"/>
      <c r="OKM29" s="644"/>
      <c r="OKN29" s="644"/>
      <c r="OKO29" s="644"/>
      <c r="OKP29" s="644"/>
      <c r="OKQ29" s="644"/>
      <c r="OKR29" s="644"/>
      <c r="OKS29" s="644"/>
      <c r="OKT29" s="644"/>
      <c r="OKU29" s="644"/>
      <c r="OKV29" s="644"/>
      <c r="OKW29" s="644"/>
      <c r="OKX29" s="644"/>
      <c r="OKY29" s="644"/>
      <c r="OKZ29" s="644"/>
      <c r="OLA29" s="644"/>
      <c r="OLB29" s="644"/>
      <c r="OLC29" s="644"/>
      <c r="OLD29" s="644"/>
      <c r="OLE29" s="644"/>
      <c r="OLF29" s="644"/>
      <c r="OLG29" s="644"/>
      <c r="OLH29" s="644"/>
      <c r="OLI29" s="644"/>
      <c r="OLJ29" s="644"/>
      <c r="OLK29" s="644"/>
      <c r="OLL29" s="644"/>
      <c r="OLM29" s="644"/>
      <c r="OLN29" s="644"/>
      <c r="OLO29" s="644"/>
      <c r="OLP29" s="644"/>
      <c r="OLQ29" s="644"/>
      <c r="OLR29" s="644"/>
      <c r="OLS29" s="644"/>
      <c r="OLT29" s="644"/>
      <c r="OLU29" s="644"/>
      <c r="OLV29" s="644"/>
      <c r="OLW29" s="644"/>
      <c r="OLX29" s="644"/>
      <c r="OLY29" s="644"/>
      <c r="OLZ29" s="644"/>
      <c r="OMA29" s="644"/>
      <c r="OMB29" s="644"/>
      <c r="OMC29" s="644"/>
      <c r="OMD29" s="644"/>
      <c r="OME29" s="644"/>
      <c r="OMF29" s="644"/>
      <c r="OMG29" s="644"/>
      <c r="OMH29" s="644"/>
      <c r="OMI29" s="644"/>
      <c r="OMJ29" s="644"/>
      <c r="OMK29" s="644"/>
      <c r="OML29" s="644"/>
      <c r="OMM29" s="644"/>
      <c r="OMN29" s="644"/>
      <c r="OMO29" s="644"/>
      <c r="OMP29" s="644"/>
      <c r="OMQ29" s="644"/>
      <c r="OMR29" s="644"/>
      <c r="OMS29" s="644"/>
      <c r="OMT29" s="644"/>
      <c r="OMU29" s="644"/>
      <c r="OMV29" s="644"/>
      <c r="OMW29" s="644"/>
      <c r="OMX29" s="644"/>
      <c r="OMY29" s="644"/>
      <c r="OMZ29" s="644"/>
      <c r="ONA29" s="644"/>
      <c r="ONB29" s="644"/>
      <c r="ONC29" s="644"/>
      <c r="OND29" s="644"/>
      <c r="ONE29" s="644"/>
      <c r="ONF29" s="644"/>
      <c r="ONG29" s="644"/>
      <c r="ONH29" s="644"/>
      <c r="ONI29" s="644"/>
      <c r="ONJ29" s="644"/>
      <c r="ONK29" s="644"/>
      <c r="ONL29" s="644"/>
      <c r="ONM29" s="644"/>
      <c r="ONN29" s="644"/>
      <c r="ONO29" s="644"/>
      <c r="ONP29" s="644"/>
      <c r="ONQ29" s="644"/>
      <c r="ONR29" s="644"/>
      <c r="ONS29" s="644"/>
      <c r="ONT29" s="644"/>
      <c r="ONU29" s="644"/>
      <c r="ONV29" s="644"/>
      <c r="ONW29" s="644"/>
      <c r="ONX29" s="644"/>
      <c r="ONY29" s="644"/>
      <c r="ONZ29" s="644"/>
      <c r="OOA29" s="644"/>
      <c r="OOB29" s="644"/>
      <c r="OOC29" s="644"/>
      <c r="OOD29" s="644"/>
      <c r="OOE29" s="644"/>
      <c r="OOF29" s="644"/>
      <c r="OOG29" s="644"/>
      <c r="OOH29" s="644"/>
      <c r="OOI29" s="644"/>
      <c r="OOJ29" s="644"/>
      <c r="OOK29" s="644"/>
      <c r="OOL29" s="644"/>
      <c r="OOM29" s="644"/>
      <c r="OON29" s="644"/>
      <c r="OOO29" s="644"/>
      <c r="OOP29" s="644"/>
      <c r="OOQ29" s="644"/>
      <c r="OOR29" s="644"/>
      <c r="OOS29" s="644"/>
      <c r="OOT29" s="644"/>
      <c r="OOU29" s="644"/>
      <c r="OOV29" s="644"/>
      <c r="OOW29" s="644"/>
      <c r="OOX29" s="644"/>
      <c r="OOY29" s="644"/>
      <c r="OOZ29" s="644"/>
      <c r="OPA29" s="644"/>
      <c r="OPB29" s="644"/>
      <c r="OPC29" s="644"/>
      <c r="OPD29" s="644"/>
      <c r="OPE29" s="644"/>
      <c r="OPF29" s="644"/>
      <c r="OPG29" s="644"/>
      <c r="OPH29" s="644"/>
      <c r="OPI29" s="644"/>
      <c r="OPJ29" s="644"/>
      <c r="OPK29" s="644"/>
      <c r="OPL29" s="644"/>
      <c r="OPM29" s="644"/>
      <c r="OPN29" s="644"/>
      <c r="OPO29" s="644"/>
      <c r="OPP29" s="644"/>
      <c r="OPQ29" s="644"/>
      <c r="OPR29" s="644"/>
      <c r="OPS29" s="644"/>
      <c r="OPT29" s="644"/>
      <c r="OPU29" s="644"/>
      <c r="OPV29" s="644"/>
      <c r="OPW29" s="644"/>
      <c r="OPX29" s="644"/>
      <c r="OPY29" s="644"/>
      <c r="OPZ29" s="644"/>
      <c r="OQA29" s="644"/>
      <c r="OQB29" s="644"/>
      <c r="OQC29" s="644"/>
      <c r="OQD29" s="644"/>
      <c r="OQE29" s="644"/>
      <c r="OQF29" s="644"/>
      <c r="OQG29" s="644"/>
      <c r="OQH29" s="644"/>
      <c r="OQI29" s="644"/>
      <c r="OQJ29" s="644"/>
      <c r="OQK29" s="644"/>
      <c r="OQL29" s="644"/>
      <c r="OQM29" s="644"/>
      <c r="OQN29" s="644"/>
      <c r="OQO29" s="644"/>
      <c r="OQP29" s="644"/>
      <c r="OQQ29" s="644"/>
      <c r="OQR29" s="644"/>
      <c r="OQS29" s="644"/>
      <c r="OQT29" s="644"/>
      <c r="OQU29" s="644"/>
      <c r="OQV29" s="644"/>
      <c r="OQW29" s="644"/>
      <c r="OQX29" s="644"/>
      <c r="OQY29" s="644"/>
      <c r="OQZ29" s="644"/>
      <c r="ORA29" s="644"/>
      <c r="ORB29" s="644"/>
      <c r="ORC29" s="644"/>
      <c r="ORD29" s="644"/>
      <c r="ORE29" s="644"/>
      <c r="ORF29" s="644"/>
      <c r="ORG29" s="644"/>
      <c r="ORH29" s="644"/>
      <c r="ORI29" s="644"/>
      <c r="ORJ29" s="644"/>
      <c r="ORK29" s="644"/>
      <c r="ORL29" s="644"/>
      <c r="ORM29" s="644"/>
      <c r="ORN29" s="644"/>
      <c r="ORO29" s="644"/>
      <c r="ORP29" s="644"/>
      <c r="ORQ29" s="644"/>
      <c r="ORR29" s="644"/>
      <c r="ORS29" s="644"/>
      <c r="ORT29" s="644"/>
      <c r="ORU29" s="644"/>
      <c r="ORV29" s="644"/>
      <c r="ORW29" s="644"/>
      <c r="ORX29" s="644"/>
      <c r="ORY29" s="644"/>
      <c r="ORZ29" s="644"/>
      <c r="OSA29" s="644"/>
      <c r="OSB29" s="644"/>
      <c r="OSC29" s="644"/>
      <c r="OSD29" s="644"/>
      <c r="OSE29" s="644"/>
      <c r="OSF29" s="644"/>
      <c r="OSG29" s="644"/>
      <c r="OSH29" s="644"/>
      <c r="OSI29" s="644"/>
      <c r="OSJ29" s="644"/>
      <c r="OSK29" s="644"/>
      <c r="OSL29" s="644"/>
      <c r="OSM29" s="644"/>
      <c r="OSN29" s="644"/>
      <c r="OSO29" s="644"/>
      <c r="OSP29" s="644"/>
      <c r="OSQ29" s="644"/>
      <c r="OSR29" s="644"/>
      <c r="OSS29" s="644"/>
      <c r="OST29" s="644"/>
      <c r="OSU29" s="644"/>
      <c r="OSV29" s="644"/>
      <c r="OSW29" s="644"/>
      <c r="OSX29" s="644"/>
      <c r="OSY29" s="644"/>
      <c r="OSZ29" s="644"/>
      <c r="OTA29" s="644"/>
      <c r="OTB29" s="644"/>
      <c r="OTC29" s="644"/>
      <c r="OTD29" s="644"/>
      <c r="OTE29" s="644"/>
      <c r="OTF29" s="644"/>
      <c r="OTG29" s="644"/>
      <c r="OTH29" s="644"/>
      <c r="OTI29" s="644"/>
      <c r="OTJ29" s="644"/>
      <c r="OTK29" s="644"/>
      <c r="OTL29" s="644"/>
      <c r="OTM29" s="644"/>
      <c r="OTN29" s="644"/>
      <c r="OTO29" s="644"/>
      <c r="OTP29" s="644"/>
      <c r="OTQ29" s="644"/>
      <c r="OTR29" s="644"/>
      <c r="OTS29" s="644"/>
      <c r="OTT29" s="644"/>
      <c r="OTU29" s="644"/>
      <c r="OTV29" s="644"/>
      <c r="OTW29" s="644"/>
      <c r="OTX29" s="644"/>
      <c r="OTY29" s="644"/>
      <c r="OTZ29" s="644"/>
      <c r="OUA29" s="644"/>
      <c r="OUB29" s="644"/>
      <c r="OUC29" s="644"/>
      <c r="OUD29" s="644"/>
      <c r="OUE29" s="644"/>
      <c r="OUF29" s="644"/>
      <c r="OUG29" s="644"/>
      <c r="OUH29" s="644"/>
      <c r="OUI29" s="644"/>
      <c r="OUJ29" s="644"/>
      <c r="OUK29" s="644"/>
      <c r="OUL29" s="644"/>
      <c r="OUM29" s="644"/>
      <c r="OUN29" s="644"/>
      <c r="OUO29" s="644"/>
      <c r="OUP29" s="644"/>
      <c r="OUQ29" s="644"/>
      <c r="OUR29" s="644"/>
      <c r="OUS29" s="644"/>
      <c r="OUT29" s="644"/>
      <c r="OUU29" s="644"/>
      <c r="OUV29" s="644"/>
      <c r="OUW29" s="644"/>
      <c r="OUX29" s="644"/>
      <c r="OUY29" s="644"/>
      <c r="OUZ29" s="644"/>
      <c r="OVA29" s="644"/>
      <c r="OVB29" s="644"/>
      <c r="OVC29" s="644"/>
      <c r="OVD29" s="644"/>
      <c r="OVE29" s="644"/>
      <c r="OVF29" s="644"/>
      <c r="OVG29" s="644"/>
      <c r="OVH29" s="644"/>
      <c r="OVI29" s="644"/>
      <c r="OVJ29" s="644"/>
      <c r="OVK29" s="644"/>
      <c r="OVL29" s="644"/>
      <c r="OVM29" s="644"/>
      <c r="OVN29" s="644"/>
      <c r="OVO29" s="644"/>
      <c r="OVP29" s="644"/>
      <c r="OVQ29" s="644"/>
      <c r="OVR29" s="644"/>
      <c r="OVS29" s="644"/>
      <c r="OVT29" s="644"/>
      <c r="OVU29" s="644"/>
      <c r="OVV29" s="644"/>
      <c r="OVW29" s="644"/>
      <c r="OVX29" s="644"/>
      <c r="OVY29" s="644"/>
      <c r="OVZ29" s="644"/>
      <c r="OWA29" s="644"/>
      <c r="OWB29" s="644"/>
      <c r="OWC29" s="644"/>
      <c r="OWD29" s="644"/>
      <c r="OWE29" s="644"/>
      <c r="OWF29" s="644"/>
      <c r="OWG29" s="644"/>
      <c r="OWH29" s="644"/>
      <c r="OWI29" s="644"/>
      <c r="OWJ29" s="644"/>
      <c r="OWK29" s="644"/>
      <c r="OWL29" s="644"/>
      <c r="OWM29" s="644"/>
      <c r="OWN29" s="644"/>
      <c r="OWO29" s="644"/>
      <c r="OWP29" s="644"/>
      <c r="OWQ29" s="644"/>
      <c r="OWR29" s="644"/>
      <c r="OWS29" s="644"/>
      <c r="OWT29" s="644"/>
      <c r="OWU29" s="644"/>
      <c r="OWV29" s="644"/>
      <c r="OWW29" s="644"/>
      <c r="OWX29" s="644"/>
      <c r="OWY29" s="644"/>
      <c r="OWZ29" s="644"/>
      <c r="OXA29" s="644"/>
      <c r="OXB29" s="644"/>
      <c r="OXC29" s="644"/>
      <c r="OXD29" s="644"/>
      <c r="OXE29" s="644"/>
      <c r="OXF29" s="644"/>
      <c r="OXG29" s="644"/>
      <c r="OXH29" s="644"/>
      <c r="OXI29" s="644"/>
      <c r="OXJ29" s="644"/>
      <c r="OXK29" s="644"/>
      <c r="OXL29" s="644"/>
      <c r="OXM29" s="644"/>
      <c r="OXN29" s="644"/>
      <c r="OXO29" s="644"/>
      <c r="OXP29" s="644"/>
      <c r="OXQ29" s="644"/>
      <c r="OXR29" s="644"/>
      <c r="OXS29" s="644"/>
      <c r="OXT29" s="644"/>
      <c r="OXU29" s="644"/>
      <c r="OXV29" s="644"/>
      <c r="OXW29" s="644"/>
      <c r="OXX29" s="644"/>
      <c r="OXY29" s="644"/>
      <c r="OXZ29" s="644"/>
      <c r="OYA29" s="644"/>
      <c r="OYB29" s="644"/>
      <c r="OYC29" s="644"/>
      <c r="OYD29" s="644"/>
      <c r="OYE29" s="644"/>
      <c r="OYF29" s="644"/>
      <c r="OYG29" s="644"/>
      <c r="OYH29" s="644"/>
      <c r="OYI29" s="644"/>
      <c r="OYJ29" s="644"/>
      <c r="OYK29" s="644"/>
      <c r="OYL29" s="644"/>
      <c r="OYM29" s="644"/>
      <c r="OYN29" s="644"/>
      <c r="OYO29" s="644"/>
      <c r="OYP29" s="644"/>
      <c r="OYQ29" s="644"/>
      <c r="OYR29" s="644"/>
      <c r="OYS29" s="644"/>
      <c r="OYT29" s="644"/>
      <c r="OYU29" s="644"/>
      <c r="OYV29" s="644"/>
      <c r="OYW29" s="644"/>
      <c r="OYX29" s="644"/>
      <c r="OYY29" s="644"/>
      <c r="OYZ29" s="644"/>
      <c r="OZA29" s="644"/>
      <c r="OZB29" s="644"/>
      <c r="OZC29" s="644"/>
      <c r="OZD29" s="644"/>
      <c r="OZE29" s="644"/>
      <c r="OZF29" s="644"/>
      <c r="OZG29" s="644"/>
      <c r="OZH29" s="644"/>
      <c r="OZI29" s="644"/>
      <c r="OZJ29" s="644"/>
      <c r="OZK29" s="644"/>
      <c r="OZL29" s="644"/>
      <c r="OZM29" s="644"/>
      <c r="OZN29" s="644"/>
      <c r="OZO29" s="644"/>
      <c r="OZP29" s="644"/>
      <c r="OZQ29" s="644"/>
      <c r="OZR29" s="644"/>
      <c r="OZS29" s="644"/>
      <c r="OZT29" s="644"/>
      <c r="OZU29" s="644"/>
      <c r="OZV29" s="644"/>
      <c r="OZW29" s="644"/>
      <c r="OZX29" s="644"/>
      <c r="OZY29" s="644"/>
      <c r="OZZ29" s="644"/>
      <c r="PAA29" s="644"/>
      <c r="PAB29" s="644"/>
      <c r="PAC29" s="644"/>
      <c r="PAD29" s="644"/>
      <c r="PAE29" s="644"/>
      <c r="PAF29" s="644"/>
      <c r="PAG29" s="644"/>
      <c r="PAH29" s="644"/>
      <c r="PAI29" s="644"/>
      <c r="PAJ29" s="644"/>
      <c r="PAK29" s="644"/>
      <c r="PAL29" s="644"/>
      <c r="PAM29" s="644"/>
      <c r="PAN29" s="644"/>
      <c r="PAO29" s="644"/>
      <c r="PAP29" s="644"/>
      <c r="PAQ29" s="644"/>
      <c r="PAR29" s="644"/>
      <c r="PAS29" s="644"/>
      <c r="PAT29" s="644"/>
      <c r="PAU29" s="644"/>
      <c r="PAV29" s="644"/>
      <c r="PAW29" s="644"/>
      <c r="PAX29" s="644"/>
      <c r="PAY29" s="644"/>
      <c r="PAZ29" s="644"/>
      <c r="PBA29" s="644"/>
      <c r="PBB29" s="644"/>
      <c r="PBC29" s="644"/>
      <c r="PBD29" s="644"/>
      <c r="PBE29" s="644"/>
      <c r="PBF29" s="644"/>
      <c r="PBG29" s="644"/>
      <c r="PBH29" s="644"/>
      <c r="PBI29" s="644"/>
      <c r="PBJ29" s="644"/>
      <c r="PBK29" s="644"/>
      <c r="PBL29" s="644"/>
      <c r="PBM29" s="644"/>
      <c r="PBN29" s="644"/>
      <c r="PBO29" s="644"/>
      <c r="PBP29" s="644"/>
      <c r="PBQ29" s="644"/>
      <c r="PBR29" s="644"/>
      <c r="PBS29" s="644"/>
      <c r="PBT29" s="644"/>
      <c r="PBU29" s="644"/>
      <c r="PBV29" s="644"/>
      <c r="PBW29" s="644"/>
      <c r="PBX29" s="644"/>
      <c r="PBY29" s="644"/>
      <c r="PBZ29" s="644"/>
      <c r="PCA29" s="644"/>
      <c r="PCB29" s="644"/>
      <c r="PCC29" s="644"/>
      <c r="PCD29" s="644"/>
      <c r="PCE29" s="644"/>
      <c r="PCF29" s="644"/>
      <c r="PCG29" s="644"/>
      <c r="PCH29" s="644"/>
      <c r="PCI29" s="644"/>
      <c r="PCJ29" s="644"/>
      <c r="PCK29" s="644"/>
      <c r="PCL29" s="644"/>
      <c r="PCM29" s="644"/>
      <c r="PCN29" s="644"/>
      <c r="PCO29" s="644"/>
      <c r="PCP29" s="644"/>
      <c r="PCQ29" s="644"/>
      <c r="PCR29" s="644"/>
      <c r="PCS29" s="644"/>
      <c r="PCT29" s="644"/>
      <c r="PCU29" s="644"/>
      <c r="PCV29" s="644"/>
      <c r="PCW29" s="644"/>
      <c r="PCX29" s="644"/>
      <c r="PCY29" s="644"/>
      <c r="PCZ29" s="644"/>
      <c r="PDA29" s="644"/>
      <c r="PDB29" s="644"/>
      <c r="PDC29" s="644"/>
      <c r="PDD29" s="644"/>
      <c r="PDE29" s="644"/>
      <c r="PDF29" s="644"/>
      <c r="PDG29" s="644"/>
      <c r="PDH29" s="644"/>
      <c r="PDI29" s="644"/>
      <c r="PDJ29" s="644"/>
      <c r="PDK29" s="644"/>
      <c r="PDL29" s="644"/>
      <c r="PDM29" s="644"/>
      <c r="PDN29" s="644"/>
      <c r="PDO29" s="644"/>
      <c r="PDP29" s="644"/>
      <c r="PDQ29" s="644"/>
      <c r="PDR29" s="644"/>
      <c r="PDS29" s="644"/>
      <c r="PDT29" s="644"/>
      <c r="PDU29" s="644"/>
      <c r="PDV29" s="644"/>
      <c r="PDW29" s="644"/>
      <c r="PDX29" s="644"/>
      <c r="PDY29" s="644"/>
      <c r="PDZ29" s="644"/>
      <c r="PEA29" s="644"/>
      <c r="PEB29" s="644"/>
      <c r="PEC29" s="644"/>
      <c r="PED29" s="644"/>
      <c r="PEE29" s="644"/>
      <c r="PEF29" s="644"/>
      <c r="PEG29" s="644"/>
      <c r="PEH29" s="644"/>
      <c r="PEI29" s="644"/>
      <c r="PEJ29" s="644"/>
      <c r="PEK29" s="644"/>
      <c r="PEL29" s="644"/>
      <c r="PEM29" s="644"/>
      <c r="PEN29" s="644"/>
      <c r="PEO29" s="644"/>
      <c r="PEP29" s="644"/>
      <c r="PEQ29" s="644"/>
      <c r="PER29" s="644"/>
      <c r="PES29" s="644"/>
      <c r="PET29" s="644"/>
      <c r="PEU29" s="644"/>
      <c r="PEV29" s="644"/>
      <c r="PEW29" s="644"/>
      <c r="PEX29" s="644"/>
      <c r="PEY29" s="644"/>
      <c r="PEZ29" s="644"/>
      <c r="PFA29" s="644"/>
      <c r="PFB29" s="644"/>
      <c r="PFC29" s="644"/>
      <c r="PFD29" s="644"/>
      <c r="PFE29" s="644"/>
      <c r="PFF29" s="644"/>
      <c r="PFG29" s="644"/>
      <c r="PFH29" s="644"/>
      <c r="PFI29" s="644"/>
      <c r="PFJ29" s="644"/>
      <c r="PFK29" s="644"/>
      <c r="PFL29" s="644"/>
      <c r="PFM29" s="644"/>
      <c r="PFN29" s="644"/>
      <c r="PFO29" s="644"/>
      <c r="PFP29" s="644"/>
      <c r="PFQ29" s="644"/>
      <c r="PFR29" s="644"/>
      <c r="PFS29" s="644"/>
      <c r="PFT29" s="644"/>
      <c r="PFU29" s="644"/>
      <c r="PFV29" s="644"/>
      <c r="PFW29" s="644"/>
      <c r="PFX29" s="644"/>
      <c r="PFY29" s="644"/>
      <c r="PFZ29" s="644"/>
      <c r="PGA29" s="644"/>
      <c r="PGB29" s="644"/>
      <c r="PGC29" s="644"/>
      <c r="PGD29" s="644"/>
      <c r="PGE29" s="644"/>
      <c r="PGF29" s="644"/>
      <c r="PGG29" s="644"/>
      <c r="PGH29" s="644"/>
      <c r="PGI29" s="644"/>
      <c r="PGJ29" s="644"/>
      <c r="PGK29" s="644"/>
      <c r="PGL29" s="644"/>
      <c r="PGM29" s="644"/>
      <c r="PGN29" s="644"/>
      <c r="PGO29" s="644"/>
      <c r="PGP29" s="644"/>
      <c r="PGQ29" s="644"/>
      <c r="PGR29" s="644"/>
      <c r="PGS29" s="644"/>
      <c r="PGT29" s="644"/>
      <c r="PGU29" s="644"/>
      <c r="PGV29" s="644"/>
      <c r="PGW29" s="644"/>
      <c r="PGX29" s="644"/>
      <c r="PGY29" s="644"/>
      <c r="PGZ29" s="644"/>
      <c r="PHA29" s="644"/>
      <c r="PHB29" s="644"/>
      <c r="PHC29" s="644"/>
      <c r="PHD29" s="644"/>
      <c r="PHE29" s="644"/>
      <c r="PHF29" s="644"/>
      <c r="PHG29" s="644"/>
      <c r="PHH29" s="644"/>
      <c r="PHI29" s="644"/>
      <c r="PHJ29" s="644"/>
      <c r="PHK29" s="644"/>
      <c r="PHL29" s="644"/>
      <c r="PHM29" s="644"/>
      <c r="PHN29" s="644"/>
      <c r="PHO29" s="644"/>
      <c r="PHP29" s="644"/>
      <c r="PHQ29" s="644"/>
      <c r="PHR29" s="644"/>
      <c r="PHS29" s="644"/>
      <c r="PHT29" s="644"/>
      <c r="PHU29" s="644"/>
      <c r="PHV29" s="644"/>
      <c r="PHW29" s="644"/>
      <c r="PHX29" s="644"/>
      <c r="PHY29" s="644"/>
      <c r="PHZ29" s="644"/>
      <c r="PIA29" s="644"/>
      <c r="PIB29" s="644"/>
      <c r="PIC29" s="644"/>
      <c r="PID29" s="644"/>
      <c r="PIE29" s="644"/>
      <c r="PIF29" s="644"/>
      <c r="PIG29" s="644"/>
      <c r="PIH29" s="644"/>
      <c r="PII29" s="644"/>
      <c r="PIJ29" s="644"/>
      <c r="PIK29" s="644"/>
      <c r="PIL29" s="644"/>
      <c r="PIM29" s="644"/>
      <c r="PIN29" s="644"/>
      <c r="PIO29" s="644"/>
      <c r="PIP29" s="644"/>
      <c r="PIQ29" s="644"/>
      <c r="PIR29" s="644"/>
      <c r="PIS29" s="644"/>
      <c r="PIT29" s="644"/>
      <c r="PIU29" s="644"/>
      <c r="PIV29" s="644"/>
      <c r="PIW29" s="644"/>
      <c r="PIX29" s="644"/>
      <c r="PIY29" s="644"/>
      <c r="PIZ29" s="644"/>
      <c r="PJA29" s="644"/>
      <c r="PJB29" s="644"/>
      <c r="PJC29" s="644"/>
      <c r="PJD29" s="644"/>
      <c r="PJE29" s="644"/>
      <c r="PJF29" s="644"/>
      <c r="PJG29" s="644"/>
      <c r="PJH29" s="644"/>
      <c r="PJI29" s="644"/>
      <c r="PJJ29" s="644"/>
      <c r="PJK29" s="644"/>
      <c r="PJL29" s="644"/>
      <c r="PJM29" s="644"/>
      <c r="PJN29" s="644"/>
      <c r="PJO29" s="644"/>
      <c r="PJP29" s="644"/>
      <c r="PJQ29" s="644"/>
      <c r="PJR29" s="644"/>
      <c r="PJS29" s="644"/>
      <c r="PJT29" s="644"/>
      <c r="PJU29" s="644"/>
      <c r="PJV29" s="644"/>
      <c r="PJW29" s="644"/>
      <c r="PJX29" s="644"/>
      <c r="PJY29" s="644"/>
      <c r="PJZ29" s="644"/>
      <c r="PKA29" s="644"/>
      <c r="PKB29" s="644"/>
      <c r="PKC29" s="644"/>
      <c r="PKD29" s="644"/>
      <c r="PKE29" s="644"/>
      <c r="PKF29" s="644"/>
      <c r="PKG29" s="644"/>
      <c r="PKH29" s="644"/>
      <c r="PKI29" s="644"/>
      <c r="PKJ29" s="644"/>
      <c r="PKK29" s="644"/>
      <c r="PKL29" s="644"/>
      <c r="PKM29" s="644"/>
      <c r="PKN29" s="644"/>
      <c r="PKO29" s="644"/>
      <c r="PKP29" s="644"/>
      <c r="PKQ29" s="644"/>
      <c r="PKR29" s="644"/>
      <c r="PKS29" s="644"/>
      <c r="PKT29" s="644"/>
      <c r="PKU29" s="644"/>
      <c r="PKV29" s="644"/>
      <c r="PKW29" s="644"/>
      <c r="PKX29" s="644"/>
      <c r="PKY29" s="644"/>
      <c r="PKZ29" s="644"/>
      <c r="PLA29" s="644"/>
      <c r="PLB29" s="644"/>
      <c r="PLC29" s="644"/>
      <c r="PLD29" s="644"/>
      <c r="PLE29" s="644"/>
      <c r="PLF29" s="644"/>
      <c r="PLG29" s="644"/>
      <c r="PLH29" s="644"/>
      <c r="PLI29" s="644"/>
      <c r="PLJ29" s="644"/>
      <c r="PLK29" s="644"/>
      <c r="PLL29" s="644"/>
      <c r="PLM29" s="644"/>
      <c r="PLN29" s="644"/>
      <c r="PLO29" s="644"/>
      <c r="PLP29" s="644"/>
      <c r="PLQ29" s="644"/>
      <c r="PLR29" s="644"/>
      <c r="PLS29" s="644"/>
      <c r="PLT29" s="644"/>
      <c r="PLU29" s="644"/>
      <c r="PLV29" s="644"/>
      <c r="PLW29" s="644"/>
      <c r="PLX29" s="644"/>
      <c r="PLY29" s="644"/>
      <c r="PLZ29" s="644"/>
      <c r="PMA29" s="644"/>
      <c r="PMB29" s="644"/>
      <c r="PMC29" s="644"/>
      <c r="PMD29" s="644"/>
      <c r="PME29" s="644"/>
      <c r="PMF29" s="644"/>
      <c r="PMG29" s="644"/>
      <c r="PMH29" s="644"/>
      <c r="PMI29" s="644"/>
      <c r="PMJ29" s="644"/>
      <c r="PMK29" s="644"/>
      <c r="PML29" s="644"/>
      <c r="PMM29" s="644"/>
      <c r="PMN29" s="644"/>
      <c r="PMO29" s="644"/>
      <c r="PMP29" s="644"/>
      <c r="PMQ29" s="644"/>
      <c r="PMR29" s="644"/>
      <c r="PMS29" s="644"/>
      <c r="PMT29" s="644"/>
      <c r="PMU29" s="644"/>
      <c r="PMV29" s="644"/>
      <c r="PMW29" s="644"/>
      <c r="PMX29" s="644"/>
      <c r="PMY29" s="644"/>
      <c r="PMZ29" s="644"/>
      <c r="PNA29" s="644"/>
      <c r="PNB29" s="644"/>
      <c r="PNC29" s="644"/>
      <c r="PND29" s="644"/>
      <c r="PNE29" s="644"/>
      <c r="PNF29" s="644"/>
      <c r="PNG29" s="644"/>
      <c r="PNH29" s="644"/>
      <c r="PNI29" s="644"/>
      <c r="PNJ29" s="644"/>
      <c r="PNK29" s="644"/>
      <c r="PNL29" s="644"/>
      <c r="PNM29" s="644"/>
      <c r="PNN29" s="644"/>
      <c r="PNO29" s="644"/>
      <c r="PNP29" s="644"/>
      <c r="PNQ29" s="644"/>
      <c r="PNR29" s="644"/>
      <c r="PNS29" s="644"/>
      <c r="PNT29" s="644"/>
      <c r="PNU29" s="644"/>
      <c r="PNV29" s="644"/>
      <c r="PNW29" s="644"/>
      <c r="PNX29" s="644"/>
      <c r="PNY29" s="644"/>
      <c r="PNZ29" s="644"/>
      <c r="POA29" s="644"/>
      <c r="POB29" s="644"/>
      <c r="POC29" s="644"/>
      <c r="POD29" s="644"/>
      <c r="POE29" s="644"/>
      <c r="POF29" s="644"/>
      <c r="POG29" s="644"/>
      <c r="POH29" s="644"/>
      <c r="POI29" s="644"/>
      <c r="POJ29" s="644"/>
      <c r="POK29" s="644"/>
      <c r="POL29" s="644"/>
      <c r="POM29" s="644"/>
      <c r="PON29" s="644"/>
      <c r="POO29" s="644"/>
      <c r="POP29" s="644"/>
      <c r="POQ29" s="644"/>
      <c r="POR29" s="644"/>
      <c r="POS29" s="644"/>
      <c r="POT29" s="644"/>
      <c r="POU29" s="644"/>
      <c r="POV29" s="644"/>
      <c r="POW29" s="644"/>
      <c r="POX29" s="644"/>
      <c r="POY29" s="644"/>
      <c r="POZ29" s="644"/>
      <c r="PPA29" s="644"/>
      <c r="PPB29" s="644"/>
      <c r="PPC29" s="644"/>
      <c r="PPD29" s="644"/>
      <c r="PPE29" s="644"/>
      <c r="PPF29" s="644"/>
      <c r="PPG29" s="644"/>
      <c r="PPH29" s="644"/>
      <c r="PPI29" s="644"/>
      <c r="PPJ29" s="644"/>
      <c r="PPK29" s="644"/>
      <c r="PPL29" s="644"/>
      <c r="PPM29" s="644"/>
      <c r="PPN29" s="644"/>
      <c r="PPO29" s="644"/>
      <c r="PPP29" s="644"/>
      <c r="PPQ29" s="644"/>
      <c r="PPR29" s="644"/>
      <c r="PPS29" s="644"/>
      <c r="PPT29" s="644"/>
      <c r="PPU29" s="644"/>
      <c r="PPV29" s="644"/>
      <c r="PPW29" s="644"/>
      <c r="PPX29" s="644"/>
      <c r="PPY29" s="644"/>
      <c r="PPZ29" s="644"/>
      <c r="PQA29" s="644"/>
      <c r="PQB29" s="644"/>
      <c r="PQC29" s="644"/>
      <c r="PQD29" s="644"/>
      <c r="PQE29" s="644"/>
      <c r="PQF29" s="644"/>
      <c r="PQG29" s="644"/>
      <c r="PQH29" s="644"/>
      <c r="PQI29" s="644"/>
      <c r="PQJ29" s="644"/>
      <c r="PQK29" s="644"/>
      <c r="PQL29" s="644"/>
      <c r="PQM29" s="644"/>
      <c r="PQN29" s="644"/>
      <c r="PQO29" s="644"/>
      <c r="PQP29" s="644"/>
      <c r="PQQ29" s="644"/>
      <c r="PQR29" s="644"/>
      <c r="PQS29" s="644"/>
      <c r="PQT29" s="644"/>
      <c r="PQU29" s="644"/>
      <c r="PQV29" s="644"/>
      <c r="PQW29" s="644"/>
      <c r="PQX29" s="644"/>
      <c r="PQY29" s="644"/>
      <c r="PQZ29" s="644"/>
      <c r="PRA29" s="644"/>
      <c r="PRB29" s="644"/>
      <c r="PRC29" s="644"/>
      <c r="PRD29" s="644"/>
      <c r="PRE29" s="644"/>
      <c r="PRF29" s="644"/>
      <c r="PRG29" s="644"/>
      <c r="PRH29" s="644"/>
      <c r="PRI29" s="644"/>
      <c r="PRJ29" s="644"/>
      <c r="PRK29" s="644"/>
      <c r="PRL29" s="644"/>
      <c r="PRM29" s="644"/>
      <c r="PRN29" s="644"/>
      <c r="PRO29" s="644"/>
      <c r="PRP29" s="644"/>
      <c r="PRQ29" s="644"/>
      <c r="PRR29" s="644"/>
      <c r="PRS29" s="644"/>
      <c r="PRT29" s="644"/>
      <c r="PRU29" s="644"/>
      <c r="PRV29" s="644"/>
      <c r="PRW29" s="644"/>
      <c r="PRX29" s="644"/>
      <c r="PRY29" s="644"/>
      <c r="PRZ29" s="644"/>
      <c r="PSA29" s="644"/>
      <c r="PSB29" s="644"/>
      <c r="PSC29" s="644"/>
      <c r="PSD29" s="644"/>
      <c r="PSE29" s="644"/>
      <c r="PSF29" s="644"/>
      <c r="PSG29" s="644"/>
      <c r="PSH29" s="644"/>
      <c r="PSI29" s="644"/>
      <c r="PSJ29" s="644"/>
      <c r="PSK29" s="644"/>
      <c r="PSL29" s="644"/>
      <c r="PSM29" s="644"/>
      <c r="PSN29" s="644"/>
      <c r="PSO29" s="644"/>
      <c r="PSP29" s="644"/>
      <c r="PSQ29" s="644"/>
      <c r="PSR29" s="644"/>
      <c r="PSS29" s="644"/>
      <c r="PST29" s="644"/>
      <c r="PSU29" s="644"/>
      <c r="PSV29" s="644"/>
      <c r="PSW29" s="644"/>
      <c r="PSX29" s="644"/>
      <c r="PSY29" s="644"/>
      <c r="PSZ29" s="644"/>
      <c r="PTA29" s="644"/>
      <c r="PTB29" s="644"/>
      <c r="PTC29" s="644"/>
      <c r="PTD29" s="644"/>
      <c r="PTE29" s="644"/>
      <c r="PTF29" s="644"/>
      <c r="PTG29" s="644"/>
      <c r="PTH29" s="644"/>
      <c r="PTI29" s="644"/>
      <c r="PTJ29" s="644"/>
      <c r="PTK29" s="644"/>
      <c r="PTL29" s="644"/>
      <c r="PTM29" s="644"/>
      <c r="PTN29" s="644"/>
      <c r="PTO29" s="644"/>
      <c r="PTP29" s="644"/>
      <c r="PTQ29" s="644"/>
      <c r="PTR29" s="644"/>
      <c r="PTS29" s="644"/>
      <c r="PTT29" s="644"/>
      <c r="PTU29" s="644"/>
      <c r="PTV29" s="644"/>
      <c r="PTW29" s="644"/>
      <c r="PTX29" s="644"/>
      <c r="PTY29" s="644"/>
      <c r="PTZ29" s="644"/>
      <c r="PUA29" s="644"/>
      <c r="PUB29" s="644"/>
      <c r="PUC29" s="644"/>
      <c r="PUD29" s="644"/>
      <c r="PUE29" s="644"/>
      <c r="PUF29" s="644"/>
      <c r="PUG29" s="644"/>
      <c r="PUH29" s="644"/>
      <c r="PUI29" s="644"/>
      <c r="PUJ29" s="644"/>
      <c r="PUK29" s="644"/>
      <c r="PUL29" s="644"/>
      <c r="PUM29" s="644"/>
      <c r="PUN29" s="644"/>
      <c r="PUO29" s="644"/>
      <c r="PUP29" s="644"/>
      <c r="PUQ29" s="644"/>
      <c r="PUR29" s="644"/>
      <c r="PUS29" s="644"/>
      <c r="PUT29" s="644"/>
      <c r="PUU29" s="644"/>
      <c r="PUV29" s="644"/>
      <c r="PUW29" s="644"/>
      <c r="PUX29" s="644"/>
      <c r="PUY29" s="644"/>
      <c r="PUZ29" s="644"/>
      <c r="PVA29" s="644"/>
      <c r="PVB29" s="644"/>
      <c r="PVC29" s="644"/>
      <c r="PVD29" s="644"/>
      <c r="PVE29" s="644"/>
      <c r="PVF29" s="644"/>
      <c r="PVG29" s="644"/>
      <c r="PVH29" s="644"/>
      <c r="PVI29" s="644"/>
      <c r="PVJ29" s="644"/>
      <c r="PVK29" s="644"/>
      <c r="PVL29" s="644"/>
      <c r="PVM29" s="644"/>
      <c r="PVN29" s="644"/>
      <c r="PVO29" s="644"/>
      <c r="PVP29" s="644"/>
      <c r="PVQ29" s="644"/>
      <c r="PVR29" s="644"/>
      <c r="PVS29" s="644"/>
      <c r="PVT29" s="644"/>
      <c r="PVU29" s="644"/>
      <c r="PVV29" s="644"/>
      <c r="PVW29" s="644"/>
      <c r="PVX29" s="644"/>
      <c r="PVY29" s="644"/>
      <c r="PVZ29" s="644"/>
      <c r="PWA29" s="644"/>
      <c r="PWB29" s="644"/>
      <c r="PWC29" s="644"/>
      <c r="PWD29" s="644"/>
      <c r="PWE29" s="644"/>
      <c r="PWF29" s="644"/>
      <c r="PWG29" s="644"/>
      <c r="PWH29" s="644"/>
      <c r="PWI29" s="644"/>
      <c r="PWJ29" s="644"/>
      <c r="PWK29" s="644"/>
      <c r="PWL29" s="644"/>
      <c r="PWM29" s="644"/>
      <c r="PWN29" s="644"/>
      <c r="PWO29" s="644"/>
      <c r="PWP29" s="644"/>
      <c r="PWQ29" s="644"/>
      <c r="PWR29" s="644"/>
      <c r="PWS29" s="644"/>
      <c r="PWT29" s="644"/>
      <c r="PWU29" s="644"/>
      <c r="PWV29" s="644"/>
      <c r="PWW29" s="644"/>
      <c r="PWX29" s="644"/>
      <c r="PWY29" s="644"/>
      <c r="PWZ29" s="644"/>
      <c r="PXA29" s="644"/>
      <c r="PXB29" s="644"/>
      <c r="PXC29" s="644"/>
      <c r="PXD29" s="644"/>
      <c r="PXE29" s="644"/>
      <c r="PXF29" s="644"/>
      <c r="PXG29" s="644"/>
      <c r="PXH29" s="644"/>
      <c r="PXI29" s="644"/>
      <c r="PXJ29" s="644"/>
      <c r="PXK29" s="644"/>
      <c r="PXL29" s="644"/>
      <c r="PXM29" s="644"/>
      <c r="PXN29" s="644"/>
      <c r="PXO29" s="644"/>
      <c r="PXP29" s="644"/>
      <c r="PXQ29" s="644"/>
      <c r="PXR29" s="644"/>
      <c r="PXS29" s="644"/>
      <c r="PXT29" s="644"/>
      <c r="PXU29" s="644"/>
      <c r="PXV29" s="644"/>
      <c r="PXW29" s="644"/>
      <c r="PXX29" s="644"/>
      <c r="PXY29" s="644"/>
      <c r="PXZ29" s="644"/>
      <c r="PYA29" s="644"/>
      <c r="PYB29" s="644"/>
      <c r="PYC29" s="644"/>
      <c r="PYD29" s="644"/>
      <c r="PYE29" s="644"/>
      <c r="PYF29" s="644"/>
      <c r="PYG29" s="644"/>
      <c r="PYH29" s="644"/>
      <c r="PYI29" s="644"/>
      <c r="PYJ29" s="644"/>
      <c r="PYK29" s="644"/>
      <c r="PYL29" s="644"/>
      <c r="PYM29" s="644"/>
      <c r="PYN29" s="644"/>
      <c r="PYO29" s="644"/>
      <c r="PYP29" s="644"/>
      <c r="PYQ29" s="644"/>
      <c r="PYR29" s="644"/>
      <c r="PYS29" s="644"/>
      <c r="PYT29" s="644"/>
      <c r="PYU29" s="644"/>
      <c r="PYV29" s="644"/>
      <c r="PYW29" s="644"/>
      <c r="PYX29" s="644"/>
      <c r="PYY29" s="644"/>
      <c r="PYZ29" s="644"/>
      <c r="PZA29" s="644"/>
      <c r="PZB29" s="644"/>
      <c r="PZC29" s="644"/>
      <c r="PZD29" s="644"/>
      <c r="PZE29" s="644"/>
      <c r="PZF29" s="644"/>
      <c r="PZG29" s="644"/>
      <c r="PZH29" s="644"/>
      <c r="PZI29" s="644"/>
      <c r="PZJ29" s="644"/>
      <c r="PZK29" s="644"/>
      <c r="PZL29" s="644"/>
      <c r="PZM29" s="644"/>
      <c r="PZN29" s="644"/>
      <c r="PZO29" s="644"/>
      <c r="PZP29" s="644"/>
      <c r="PZQ29" s="644"/>
      <c r="PZR29" s="644"/>
      <c r="PZS29" s="644"/>
      <c r="PZT29" s="644"/>
      <c r="PZU29" s="644"/>
      <c r="PZV29" s="644"/>
      <c r="PZW29" s="644"/>
      <c r="PZX29" s="644"/>
      <c r="PZY29" s="644"/>
      <c r="PZZ29" s="644"/>
      <c r="QAA29" s="644"/>
      <c r="QAB29" s="644"/>
      <c r="QAC29" s="644"/>
      <c r="QAD29" s="644"/>
      <c r="QAE29" s="644"/>
      <c r="QAF29" s="644"/>
      <c r="QAG29" s="644"/>
      <c r="QAH29" s="644"/>
      <c r="QAI29" s="644"/>
      <c r="QAJ29" s="644"/>
      <c r="QAK29" s="644"/>
      <c r="QAL29" s="644"/>
      <c r="QAM29" s="644"/>
      <c r="QAN29" s="644"/>
      <c r="QAO29" s="644"/>
      <c r="QAP29" s="644"/>
      <c r="QAQ29" s="644"/>
      <c r="QAR29" s="644"/>
      <c r="QAS29" s="644"/>
      <c r="QAT29" s="644"/>
      <c r="QAU29" s="644"/>
      <c r="QAV29" s="644"/>
      <c r="QAW29" s="644"/>
      <c r="QAX29" s="644"/>
      <c r="QAY29" s="644"/>
      <c r="QAZ29" s="644"/>
      <c r="QBA29" s="644"/>
      <c r="QBB29" s="644"/>
      <c r="QBC29" s="644"/>
      <c r="QBD29" s="644"/>
      <c r="QBE29" s="644"/>
      <c r="QBF29" s="644"/>
      <c r="QBG29" s="644"/>
      <c r="QBH29" s="644"/>
      <c r="QBI29" s="644"/>
      <c r="QBJ29" s="644"/>
      <c r="QBK29" s="644"/>
      <c r="QBL29" s="644"/>
      <c r="QBM29" s="644"/>
      <c r="QBN29" s="644"/>
      <c r="QBO29" s="644"/>
      <c r="QBP29" s="644"/>
      <c r="QBQ29" s="644"/>
      <c r="QBR29" s="644"/>
      <c r="QBS29" s="644"/>
      <c r="QBT29" s="644"/>
      <c r="QBU29" s="644"/>
      <c r="QBV29" s="644"/>
      <c r="QBW29" s="644"/>
      <c r="QBX29" s="644"/>
      <c r="QBY29" s="644"/>
      <c r="QBZ29" s="644"/>
      <c r="QCA29" s="644"/>
      <c r="QCB29" s="644"/>
      <c r="QCC29" s="644"/>
      <c r="QCD29" s="644"/>
      <c r="QCE29" s="644"/>
      <c r="QCF29" s="644"/>
      <c r="QCG29" s="644"/>
      <c r="QCH29" s="644"/>
      <c r="QCI29" s="644"/>
      <c r="QCJ29" s="644"/>
      <c r="QCK29" s="644"/>
      <c r="QCL29" s="644"/>
      <c r="QCM29" s="644"/>
      <c r="QCN29" s="644"/>
      <c r="QCO29" s="644"/>
      <c r="QCP29" s="644"/>
      <c r="QCQ29" s="644"/>
      <c r="QCR29" s="644"/>
      <c r="QCS29" s="644"/>
      <c r="QCT29" s="644"/>
      <c r="QCU29" s="644"/>
      <c r="QCV29" s="644"/>
      <c r="QCW29" s="644"/>
      <c r="QCX29" s="644"/>
      <c r="QCY29" s="644"/>
      <c r="QCZ29" s="644"/>
      <c r="QDA29" s="644"/>
      <c r="QDB29" s="644"/>
      <c r="QDC29" s="644"/>
      <c r="QDD29" s="644"/>
      <c r="QDE29" s="644"/>
      <c r="QDF29" s="644"/>
      <c r="QDG29" s="644"/>
      <c r="QDH29" s="644"/>
      <c r="QDI29" s="644"/>
      <c r="QDJ29" s="644"/>
      <c r="QDK29" s="644"/>
      <c r="QDL29" s="644"/>
      <c r="QDM29" s="644"/>
      <c r="QDN29" s="644"/>
      <c r="QDO29" s="644"/>
      <c r="QDP29" s="644"/>
      <c r="QDQ29" s="644"/>
      <c r="QDR29" s="644"/>
      <c r="QDS29" s="644"/>
      <c r="QDT29" s="644"/>
      <c r="QDU29" s="644"/>
      <c r="QDV29" s="644"/>
      <c r="QDW29" s="644"/>
      <c r="QDX29" s="644"/>
      <c r="QDY29" s="644"/>
      <c r="QDZ29" s="644"/>
      <c r="QEA29" s="644"/>
      <c r="QEB29" s="644"/>
      <c r="QEC29" s="644"/>
      <c r="QED29" s="644"/>
      <c r="QEE29" s="644"/>
      <c r="QEF29" s="644"/>
      <c r="QEG29" s="644"/>
      <c r="QEH29" s="644"/>
      <c r="QEI29" s="644"/>
      <c r="QEJ29" s="644"/>
      <c r="QEK29" s="644"/>
      <c r="QEL29" s="644"/>
      <c r="QEM29" s="644"/>
      <c r="QEN29" s="644"/>
      <c r="QEO29" s="644"/>
      <c r="QEP29" s="644"/>
      <c r="QEQ29" s="644"/>
      <c r="QER29" s="644"/>
      <c r="QES29" s="644"/>
      <c r="QET29" s="644"/>
      <c r="QEU29" s="644"/>
      <c r="QEV29" s="644"/>
      <c r="QEW29" s="644"/>
      <c r="QEX29" s="644"/>
      <c r="QEY29" s="644"/>
      <c r="QEZ29" s="644"/>
      <c r="QFA29" s="644"/>
      <c r="QFB29" s="644"/>
      <c r="QFC29" s="644"/>
      <c r="QFD29" s="644"/>
      <c r="QFE29" s="644"/>
      <c r="QFF29" s="644"/>
      <c r="QFG29" s="644"/>
      <c r="QFH29" s="644"/>
      <c r="QFI29" s="644"/>
      <c r="QFJ29" s="644"/>
      <c r="QFK29" s="644"/>
      <c r="QFL29" s="644"/>
      <c r="QFM29" s="644"/>
      <c r="QFN29" s="644"/>
      <c r="QFO29" s="644"/>
      <c r="QFP29" s="644"/>
      <c r="QFQ29" s="644"/>
      <c r="QFR29" s="644"/>
      <c r="QFS29" s="644"/>
      <c r="QFT29" s="644"/>
      <c r="QFU29" s="644"/>
      <c r="QFV29" s="644"/>
      <c r="QFW29" s="644"/>
      <c r="QFX29" s="644"/>
      <c r="QFY29" s="644"/>
      <c r="QFZ29" s="644"/>
      <c r="QGA29" s="644"/>
      <c r="QGB29" s="644"/>
      <c r="QGC29" s="644"/>
      <c r="QGD29" s="644"/>
      <c r="QGE29" s="644"/>
      <c r="QGF29" s="644"/>
      <c r="QGG29" s="644"/>
      <c r="QGH29" s="644"/>
      <c r="QGI29" s="644"/>
      <c r="QGJ29" s="644"/>
      <c r="QGK29" s="644"/>
      <c r="QGL29" s="644"/>
      <c r="QGM29" s="644"/>
      <c r="QGN29" s="644"/>
      <c r="QGO29" s="644"/>
      <c r="QGP29" s="644"/>
      <c r="QGQ29" s="644"/>
      <c r="QGR29" s="644"/>
      <c r="QGS29" s="644"/>
      <c r="QGT29" s="644"/>
      <c r="QGU29" s="644"/>
      <c r="QGV29" s="644"/>
      <c r="QGW29" s="644"/>
      <c r="QGX29" s="644"/>
      <c r="QGY29" s="644"/>
      <c r="QGZ29" s="644"/>
      <c r="QHA29" s="644"/>
      <c r="QHB29" s="644"/>
      <c r="QHC29" s="644"/>
      <c r="QHD29" s="644"/>
      <c r="QHE29" s="644"/>
      <c r="QHF29" s="644"/>
      <c r="QHG29" s="644"/>
      <c r="QHH29" s="644"/>
      <c r="QHI29" s="644"/>
      <c r="QHJ29" s="644"/>
      <c r="QHK29" s="644"/>
      <c r="QHL29" s="644"/>
      <c r="QHM29" s="644"/>
      <c r="QHN29" s="644"/>
      <c r="QHO29" s="644"/>
      <c r="QHP29" s="644"/>
      <c r="QHQ29" s="644"/>
      <c r="QHR29" s="644"/>
      <c r="QHS29" s="644"/>
      <c r="QHT29" s="644"/>
      <c r="QHU29" s="644"/>
      <c r="QHV29" s="644"/>
      <c r="QHW29" s="644"/>
      <c r="QHX29" s="644"/>
      <c r="QHY29" s="644"/>
      <c r="QHZ29" s="644"/>
      <c r="QIA29" s="644"/>
      <c r="QIB29" s="644"/>
      <c r="QIC29" s="644"/>
      <c r="QID29" s="644"/>
      <c r="QIE29" s="644"/>
      <c r="QIF29" s="644"/>
      <c r="QIG29" s="644"/>
      <c r="QIH29" s="644"/>
      <c r="QII29" s="644"/>
      <c r="QIJ29" s="644"/>
      <c r="QIK29" s="644"/>
      <c r="QIL29" s="644"/>
      <c r="QIM29" s="644"/>
      <c r="QIN29" s="644"/>
      <c r="QIO29" s="644"/>
      <c r="QIP29" s="644"/>
      <c r="QIQ29" s="644"/>
      <c r="QIR29" s="644"/>
      <c r="QIS29" s="644"/>
      <c r="QIT29" s="644"/>
      <c r="QIU29" s="644"/>
      <c r="QIV29" s="644"/>
      <c r="QIW29" s="644"/>
      <c r="QIX29" s="644"/>
      <c r="QIY29" s="644"/>
      <c r="QIZ29" s="644"/>
      <c r="QJA29" s="644"/>
      <c r="QJB29" s="644"/>
      <c r="QJC29" s="644"/>
      <c r="QJD29" s="644"/>
      <c r="QJE29" s="644"/>
      <c r="QJF29" s="644"/>
      <c r="QJG29" s="644"/>
      <c r="QJH29" s="644"/>
      <c r="QJI29" s="644"/>
      <c r="QJJ29" s="644"/>
      <c r="QJK29" s="644"/>
      <c r="QJL29" s="644"/>
      <c r="QJM29" s="644"/>
      <c r="QJN29" s="644"/>
      <c r="QJO29" s="644"/>
      <c r="QJP29" s="644"/>
      <c r="QJQ29" s="644"/>
      <c r="QJR29" s="644"/>
      <c r="QJS29" s="644"/>
      <c r="QJT29" s="644"/>
      <c r="QJU29" s="644"/>
      <c r="QJV29" s="644"/>
      <c r="QJW29" s="644"/>
      <c r="QJX29" s="644"/>
      <c r="QJY29" s="644"/>
      <c r="QJZ29" s="644"/>
      <c r="QKA29" s="644"/>
      <c r="QKB29" s="644"/>
      <c r="QKC29" s="644"/>
      <c r="QKD29" s="644"/>
      <c r="QKE29" s="644"/>
      <c r="QKF29" s="644"/>
      <c r="QKG29" s="644"/>
      <c r="QKH29" s="644"/>
      <c r="QKI29" s="644"/>
      <c r="QKJ29" s="644"/>
      <c r="QKK29" s="644"/>
      <c r="QKL29" s="644"/>
      <c r="QKM29" s="644"/>
      <c r="QKN29" s="644"/>
      <c r="QKO29" s="644"/>
      <c r="QKP29" s="644"/>
      <c r="QKQ29" s="644"/>
      <c r="QKR29" s="644"/>
      <c r="QKS29" s="644"/>
      <c r="QKT29" s="644"/>
      <c r="QKU29" s="644"/>
      <c r="QKV29" s="644"/>
      <c r="QKW29" s="644"/>
      <c r="QKX29" s="644"/>
      <c r="QKY29" s="644"/>
      <c r="QKZ29" s="644"/>
      <c r="QLA29" s="644"/>
      <c r="QLB29" s="644"/>
      <c r="QLC29" s="644"/>
      <c r="QLD29" s="644"/>
      <c r="QLE29" s="644"/>
      <c r="QLF29" s="644"/>
      <c r="QLG29" s="644"/>
      <c r="QLH29" s="644"/>
      <c r="QLI29" s="644"/>
      <c r="QLJ29" s="644"/>
      <c r="QLK29" s="644"/>
      <c r="QLL29" s="644"/>
      <c r="QLM29" s="644"/>
      <c r="QLN29" s="644"/>
      <c r="QLO29" s="644"/>
      <c r="QLP29" s="644"/>
      <c r="QLQ29" s="644"/>
      <c r="QLR29" s="644"/>
      <c r="QLS29" s="644"/>
      <c r="QLT29" s="644"/>
      <c r="QLU29" s="644"/>
      <c r="QLV29" s="644"/>
      <c r="QLW29" s="644"/>
      <c r="QLX29" s="644"/>
      <c r="QLY29" s="644"/>
      <c r="QLZ29" s="644"/>
      <c r="QMA29" s="644"/>
      <c r="QMB29" s="644"/>
      <c r="QMC29" s="644"/>
      <c r="QMD29" s="644"/>
      <c r="QME29" s="644"/>
      <c r="QMF29" s="644"/>
      <c r="QMG29" s="644"/>
      <c r="QMH29" s="644"/>
      <c r="QMI29" s="644"/>
      <c r="QMJ29" s="644"/>
      <c r="QMK29" s="644"/>
      <c r="QML29" s="644"/>
      <c r="QMM29" s="644"/>
      <c r="QMN29" s="644"/>
      <c r="QMO29" s="644"/>
      <c r="QMP29" s="644"/>
      <c r="QMQ29" s="644"/>
      <c r="QMR29" s="644"/>
      <c r="QMS29" s="644"/>
      <c r="QMT29" s="644"/>
      <c r="QMU29" s="644"/>
      <c r="QMV29" s="644"/>
      <c r="QMW29" s="644"/>
      <c r="QMX29" s="644"/>
      <c r="QMY29" s="644"/>
      <c r="QMZ29" s="644"/>
      <c r="QNA29" s="644"/>
      <c r="QNB29" s="644"/>
      <c r="QNC29" s="644"/>
      <c r="QND29" s="644"/>
      <c r="QNE29" s="644"/>
      <c r="QNF29" s="644"/>
      <c r="QNG29" s="644"/>
      <c r="QNH29" s="644"/>
      <c r="QNI29" s="644"/>
      <c r="QNJ29" s="644"/>
      <c r="QNK29" s="644"/>
      <c r="QNL29" s="644"/>
      <c r="QNM29" s="644"/>
      <c r="QNN29" s="644"/>
      <c r="QNO29" s="644"/>
      <c r="QNP29" s="644"/>
      <c r="QNQ29" s="644"/>
      <c r="QNR29" s="644"/>
      <c r="QNS29" s="644"/>
      <c r="QNT29" s="644"/>
      <c r="QNU29" s="644"/>
      <c r="QNV29" s="644"/>
      <c r="QNW29" s="644"/>
      <c r="QNX29" s="644"/>
      <c r="QNY29" s="644"/>
      <c r="QNZ29" s="644"/>
      <c r="QOA29" s="644"/>
      <c r="QOB29" s="644"/>
      <c r="QOC29" s="644"/>
      <c r="QOD29" s="644"/>
      <c r="QOE29" s="644"/>
      <c r="QOF29" s="644"/>
      <c r="QOG29" s="644"/>
      <c r="QOH29" s="644"/>
      <c r="QOI29" s="644"/>
      <c r="QOJ29" s="644"/>
      <c r="QOK29" s="644"/>
      <c r="QOL29" s="644"/>
      <c r="QOM29" s="644"/>
      <c r="QON29" s="644"/>
      <c r="QOO29" s="644"/>
      <c r="QOP29" s="644"/>
      <c r="QOQ29" s="644"/>
      <c r="QOR29" s="644"/>
      <c r="QOS29" s="644"/>
      <c r="QOT29" s="644"/>
      <c r="QOU29" s="644"/>
      <c r="QOV29" s="644"/>
      <c r="QOW29" s="644"/>
      <c r="QOX29" s="644"/>
      <c r="QOY29" s="644"/>
      <c r="QOZ29" s="644"/>
      <c r="QPA29" s="644"/>
      <c r="QPB29" s="644"/>
      <c r="QPC29" s="644"/>
      <c r="QPD29" s="644"/>
      <c r="QPE29" s="644"/>
      <c r="QPF29" s="644"/>
      <c r="QPG29" s="644"/>
      <c r="QPH29" s="644"/>
      <c r="QPI29" s="644"/>
      <c r="QPJ29" s="644"/>
      <c r="QPK29" s="644"/>
      <c r="QPL29" s="644"/>
      <c r="QPM29" s="644"/>
      <c r="QPN29" s="644"/>
      <c r="QPO29" s="644"/>
      <c r="QPP29" s="644"/>
      <c r="QPQ29" s="644"/>
      <c r="QPR29" s="644"/>
      <c r="QPS29" s="644"/>
      <c r="QPT29" s="644"/>
      <c r="QPU29" s="644"/>
      <c r="QPV29" s="644"/>
      <c r="QPW29" s="644"/>
      <c r="QPX29" s="644"/>
      <c r="QPY29" s="644"/>
      <c r="QPZ29" s="644"/>
      <c r="QQA29" s="644"/>
      <c r="QQB29" s="644"/>
      <c r="QQC29" s="644"/>
      <c r="QQD29" s="644"/>
      <c r="QQE29" s="644"/>
      <c r="QQF29" s="644"/>
      <c r="QQG29" s="644"/>
      <c r="QQH29" s="644"/>
      <c r="QQI29" s="644"/>
      <c r="QQJ29" s="644"/>
      <c r="QQK29" s="644"/>
      <c r="QQL29" s="644"/>
      <c r="QQM29" s="644"/>
      <c r="QQN29" s="644"/>
      <c r="QQO29" s="644"/>
      <c r="QQP29" s="644"/>
      <c r="QQQ29" s="644"/>
      <c r="QQR29" s="644"/>
      <c r="QQS29" s="644"/>
      <c r="QQT29" s="644"/>
      <c r="QQU29" s="644"/>
      <c r="QQV29" s="644"/>
      <c r="QQW29" s="644"/>
      <c r="QQX29" s="644"/>
      <c r="QQY29" s="644"/>
      <c r="QQZ29" s="644"/>
      <c r="QRA29" s="644"/>
      <c r="QRB29" s="644"/>
      <c r="QRC29" s="644"/>
      <c r="QRD29" s="644"/>
      <c r="QRE29" s="644"/>
      <c r="QRF29" s="644"/>
      <c r="QRG29" s="644"/>
      <c r="QRH29" s="644"/>
      <c r="QRI29" s="644"/>
      <c r="QRJ29" s="644"/>
      <c r="QRK29" s="644"/>
      <c r="QRL29" s="644"/>
      <c r="QRM29" s="644"/>
      <c r="QRN29" s="644"/>
      <c r="QRO29" s="644"/>
      <c r="QRP29" s="644"/>
      <c r="QRQ29" s="644"/>
      <c r="QRR29" s="644"/>
      <c r="QRS29" s="644"/>
      <c r="QRT29" s="644"/>
      <c r="QRU29" s="644"/>
      <c r="QRV29" s="644"/>
      <c r="QRW29" s="644"/>
      <c r="QRX29" s="644"/>
      <c r="QRY29" s="644"/>
      <c r="QRZ29" s="644"/>
      <c r="QSA29" s="644"/>
      <c r="QSB29" s="644"/>
      <c r="QSC29" s="644"/>
      <c r="QSD29" s="644"/>
      <c r="QSE29" s="644"/>
      <c r="QSF29" s="644"/>
      <c r="QSG29" s="644"/>
      <c r="QSH29" s="644"/>
      <c r="QSI29" s="644"/>
      <c r="QSJ29" s="644"/>
      <c r="QSK29" s="644"/>
      <c r="QSL29" s="644"/>
      <c r="QSM29" s="644"/>
      <c r="QSN29" s="644"/>
      <c r="QSO29" s="644"/>
      <c r="QSP29" s="644"/>
      <c r="QSQ29" s="644"/>
      <c r="QSR29" s="644"/>
      <c r="QSS29" s="644"/>
      <c r="QST29" s="644"/>
      <c r="QSU29" s="644"/>
      <c r="QSV29" s="644"/>
      <c r="QSW29" s="644"/>
      <c r="QSX29" s="644"/>
      <c r="QSY29" s="644"/>
      <c r="QSZ29" s="644"/>
      <c r="QTA29" s="644"/>
      <c r="QTB29" s="644"/>
      <c r="QTC29" s="644"/>
      <c r="QTD29" s="644"/>
      <c r="QTE29" s="644"/>
      <c r="QTF29" s="644"/>
      <c r="QTG29" s="644"/>
      <c r="QTH29" s="644"/>
      <c r="QTI29" s="644"/>
      <c r="QTJ29" s="644"/>
      <c r="QTK29" s="644"/>
      <c r="QTL29" s="644"/>
      <c r="QTM29" s="644"/>
      <c r="QTN29" s="644"/>
      <c r="QTO29" s="644"/>
      <c r="QTP29" s="644"/>
      <c r="QTQ29" s="644"/>
      <c r="QTR29" s="644"/>
      <c r="QTS29" s="644"/>
      <c r="QTT29" s="644"/>
      <c r="QTU29" s="644"/>
      <c r="QTV29" s="644"/>
      <c r="QTW29" s="644"/>
      <c r="QTX29" s="644"/>
      <c r="QTY29" s="644"/>
      <c r="QTZ29" s="644"/>
      <c r="QUA29" s="644"/>
      <c r="QUB29" s="644"/>
      <c r="QUC29" s="644"/>
      <c r="QUD29" s="644"/>
      <c r="QUE29" s="644"/>
      <c r="QUF29" s="644"/>
      <c r="QUG29" s="644"/>
      <c r="QUH29" s="644"/>
      <c r="QUI29" s="644"/>
      <c r="QUJ29" s="644"/>
      <c r="QUK29" s="644"/>
      <c r="QUL29" s="644"/>
      <c r="QUM29" s="644"/>
      <c r="QUN29" s="644"/>
      <c r="QUO29" s="644"/>
      <c r="QUP29" s="644"/>
      <c r="QUQ29" s="644"/>
      <c r="QUR29" s="644"/>
      <c r="QUS29" s="644"/>
      <c r="QUT29" s="644"/>
      <c r="QUU29" s="644"/>
      <c r="QUV29" s="644"/>
      <c r="QUW29" s="644"/>
      <c r="QUX29" s="644"/>
      <c r="QUY29" s="644"/>
      <c r="QUZ29" s="644"/>
      <c r="QVA29" s="644"/>
      <c r="QVB29" s="644"/>
      <c r="QVC29" s="644"/>
      <c r="QVD29" s="644"/>
      <c r="QVE29" s="644"/>
      <c r="QVF29" s="644"/>
      <c r="QVG29" s="644"/>
      <c r="QVH29" s="644"/>
      <c r="QVI29" s="644"/>
      <c r="QVJ29" s="644"/>
      <c r="QVK29" s="644"/>
      <c r="QVL29" s="644"/>
      <c r="QVM29" s="644"/>
      <c r="QVN29" s="644"/>
      <c r="QVO29" s="644"/>
      <c r="QVP29" s="644"/>
      <c r="QVQ29" s="644"/>
      <c r="QVR29" s="644"/>
      <c r="QVS29" s="644"/>
      <c r="QVT29" s="644"/>
      <c r="QVU29" s="644"/>
      <c r="QVV29" s="644"/>
      <c r="QVW29" s="644"/>
      <c r="QVX29" s="644"/>
      <c r="QVY29" s="644"/>
      <c r="QVZ29" s="644"/>
      <c r="QWA29" s="644"/>
      <c r="QWB29" s="644"/>
      <c r="QWC29" s="644"/>
      <c r="QWD29" s="644"/>
      <c r="QWE29" s="644"/>
      <c r="QWF29" s="644"/>
      <c r="QWG29" s="644"/>
      <c r="QWH29" s="644"/>
      <c r="QWI29" s="644"/>
      <c r="QWJ29" s="644"/>
      <c r="QWK29" s="644"/>
      <c r="QWL29" s="644"/>
      <c r="QWM29" s="644"/>
      <c r="QWN29" s="644"/>
      <c r="QWO29" s="644"/>
      <c r="QWP29" s="644"/>
      <c r="QWQ29" s="644"/>
      <c r="QWR29" s="644"/>
      <c r="QWS29" s="644"/>
      <c r="QWT29" s="644"/>
      <c r="QWU29" s="644"/>
      <c r="QWV29" s="644"/>
      <c r="QWW29" s="644"/>
      <c r="QWX29" s="644"/>
      <c r="QWY29" s="644"/>
      <c r="QWZ29" s="644"/>
      <c r="QXA29" s="644"/>
      <c r="QXB29" s="644"/>
      <c r="QXC29" s="644"/>
      <c r="QXD29" s="644"/>
      <c r="QXE29" s="644"/>
      <c r="QXF29" s="644"/>
      <c r="QXG29" s="644"/>
      <c r="QXH29" s="644"/>
      <c r="QXI29" s="644"/>
      <c r="QXJ29" s="644"/>
      <c r="QXK29" s="644"/>
      <c r="QXL29" s="644"/>
      <c r="QXM29" s="644"/>
      <c r="QXN29" s="644"/>
      <c r="QXO29" s="644"/>
      <c r="QXP29" s="644"/>
      <c r="QXQ29" s="644"/>
      <c r="QXR29" s="644"/>
      <c r="QXS29" s="644"/>
      <c r="QXT29" s="644"/>
      <c r="QXU29" s="644"/>
      <c r="QXV29" s="644"/>
      <c r="QXW29" s="644"/>
      <c r="QXX29" s="644"/>
      <c r="QXY29" s="644"/>
      <c r="QXZ29" s="644"/>
      <c r="QYA29" s="644"/>
      <c r="QYB29" s="644"/>
      <c r="QYC29" s="644"/>
      <c r="QYD29" s="644"/>
      <c r="QYE29" s="644"/>
      <c r="QYF29" s="644"/>
      <c r="QYG29" s="644"/>
      <c r="QYH29" s="644"/>
      <c r="QYI29" s="644"/>
      <c r="QYJ29" s="644"/>
      <c r="QYK29" s="644"/>
      <c r="QYL29" s="644"/>
      <c r="QYM29" s="644"/>
      <c r="QYN29" s="644"/>
      <c r="QYO29" s="644"/>
      <c r="QYP29" s="644"/>
      <c r="QYQ29" s="644"/>
      <c r="QYR29" s="644"/>
      <c r="QYS29" s="644"/>
      <c r="QYT29" s="644"/>
      <c r="QYU29" s="644"/>
      <c r="QYV29" s="644"/>
      <c r="QYW29" s="644"/>
      <c r="QYX29" s="644"/>
      <c r="QYY29" s="644"/>
      <c r="QYZ29" s="644"/>
      <c r="QZA29" s="644"/>
      <c r="QZB29" s="644"/>
      <c r="QZC29" s="644"/>
      <c r="QZD29" s="644"/>
      <c r="QZE29" s="644"/>
      <c r="QZF29" s="644"/>
      <c r="QZG29" s="644"/>
      <c r="QZH29" s="644"/>
      <c r="QZI29" s="644"/>
      <c r="QZJ29" s="644"/>
      <c r="QZK29" s="644"/>
      <c r="QZL29" s="644"/>
      <c r="QZM29" s="644"/>
      <c r="QZN29" s="644"/>
      <c r="QZO29" s="644"/>
      <c r="QZP29" s="644"/>
      <c r="QZQ29" s="644"/>
      <c r="QZR29" s="644"/>
      <c r="QZS29" s="644"/>
      <c r="QZT29" s="644"/>
      <c r="QZU29" s="644"/>
      <c r="QZV29" s="644"/>
      <c r="QZW29" s="644"/>
      <c r="QZX29" s="644"/>
      <c r="QZY29" s="644"/>
      <c r="QZZ29" s="644"/>
      <c r="RAA29" s="644"/>
      <c r="RAB29" s="644"/>
      <c r="RAC29" s="644"/>
      <c r="RAD29" s="644"/>
      <c r="RAE29" s="644"/>
      <c r="RAF29" s="644"/>
      <c r="RAG29" s="644"/>
      <c r="RAH29" s="644"/>
      <c r="RAI29" s="644"/>
      <c r="RAJ29" s="644"/>
      <c r="RAK29" s="644"/>
      <c r="RAL29" s="644"/>
      <c r="RAM29" s="644"/>
      <c r="RAN29" s="644"/>
      <c r="RAO29" s="644"/>
      <c r="RAP29" s="644"/>
      <c r="RAQ29" s="644"/>
      <c r="RAR29" s="644"/>
      <c r="RAS29" s="644"/>
      <c r="RAT29" s="644"/>
      <c r="RAU29" s="644"/>
      <c r="RAV29" s="644"/>
      <c r="RAW29" s="644"/>
      <c r="RAX29" s="644"/>
      <c r="RAY29" s="644"/>
      <c r="RAZ29" s="644"/>
      <c r="RBA29" s="644"/>
      <c r="RBB29" s="644"/>
      <c r="RBC29" s="644"/>
      <c r="RBD29" s="644"/>
      <c r="RBE29" s="644"/>
      <c r="RBF29" s="644"/>
      <c r="RBG29" s="644"/>
      <c r="RBH29" s="644"/>
      <c r="RBI29" s="644"/>
      <c r="RBJ29" s="644"/>
      <c r="RBK29" s="644"/>
      <c r="RBL29" s="644"/>
      <c r="RBM29" s="644"/>
      <c r="RBN29" s="644"/>
      <c r="RBO29" s="644"/>
      <c r="RBP29" s="644"/>
      <c r="RBQ29" s="644"/>
      <c r="RBR29" s="644"/>
      <c r="RBS29" s="644"/>
      <c r="RBT29" s="644"/>
      <c r="RBU29" s="644"/>
      <c r="RBV29" s="644"/>
      <c r="RBW29" s="644"/>
      <c r="RBX29" s="644"/>
      <c r="RBY29" s="644"/>
      <c r="RBZ29" s="644"/>
      <c r="RCA29" s="644"/>
      <c r="RCB29" s="644"/>
      <c r="RCC29" s="644"/>
      <c r="RCD29" s="644"/>
      <c r="RCE29" s="644"/>
      <c r="RCF29" s="644"/>
      <c r="RCG29" s="644"/>
      <c r="RCH29" s="644"/>
      <c r="RCI29" s="644"/>
      <c r="RCJ29" s="644"/>
      <c r="RCK29" s="644"/>
      <c r="RCL29" s="644"/>
      <c r="RCM29" s="644"/>
      <c r="RCN29" s="644"/>
      <c r="RCO29" s="644"/>
      <c r="RCP29" s="644"/>
      <c r="RCQ29" s="644"/>
      <c r="RCR29" s="644"/>
      <c r="RCS29" s="644"/>
      <c r="RCT29" s="644"/>
      <c r="RCU29" s="644"/>
      <c r="RCV29" s="644"/>
      <c r="RCW29" s="644"/>
      <c r="RCX29" s="644"/>
      <c r="RCY29" s="644"/>
      <c r="RCZ29" s="644"/>
      <c r="RDA29" s="644"/>
      <c r="RDB29" s="644"/>
      <c r="RDC29" s="644"/>
      <c r="RDD29" s="644"/>
      <c r="RDE29" s="644"/>
      <c r="RDF29" s="644"/>
      <c r="RDG29" s="644"/>
      <c r="RDH29" s="644"/>
      <c r="RDI29" s="644"/>
      <c r="RDJ29" s="644"/>
      <c r="RDK29" s="644"/>
      <c r="RDL29" s="644"/>
      <c r="RDM29" s="644"/>
      <c r="RDN29" s="644"/>
      <c r="RDO29" s="644"/>
      <c r="RDP29" s="644"/>
      <c r="RDQ29" s="644"/>
      <c r="RDR29" s="644"/>
      <c r="RDS29" s="644"/>
      <c r="RDT29" s="644"/>
      <c r="RDU29" s="644"/>
      <c r="RDV29" s="644"/>
      <c r="RDW29" s="644"/>
      <c r="RDX29" s="644"/>
      <c r="RDY29" s="644"/>
      <c r="RDZ29" s="644"/>
      <c r="REA29" s="644"/>
      <c r="REB29" s="644"/>
      <c r="REC29" s="644"/>
      <c r="RED29" s="644"/>
      <c r="REE29" s="644"/>
      <c r="REF29" s="644"/>
      <c r="REG29" s="644"/>
      <c r="REH29" s="644"/>
      <c r="REI29" s="644"/>
      <c r="REJ29" s="644"/>
      <c r="REK29" s="644"/>
      <c r="REL29" s="644"/>
      <c r="REM29" s="644"/>
      <c r="REN29" s="644"/>
      <c r="REO29" s="644"/>
      <c r="REP29" s="644"/>
      <c r="REQ29" s="644"/>
      <c r="RER29" s="644"/>
      <c r="RES29" s="644"/>
      <c r="RET29" s="644"/>
      <c r="REU29" s="644"/>
      <c r="REV29" s="644"/>
      <c r="REW29" s="644"/>
      <c r="REX29" s="644"/>
      <c r="REY29" s="644"/>
      <c r="REZ29" s="644"/>
      <c r="RFA29" s="644"/>
      <c r="RFB29" s="644"/>
      <c r="RFC29" s="644"/>
      <c r="RFD29" s="644"/>
      <c r="RFE29" s="644"/>
      <c r="RFF29" s="644"/>
      <c r="RFG29" s="644"/>
      <c r="RFH29" s="644"/>
      <c r="RFI29" s="644"/>
      <c r="RFJ29" s="644"/>
      <c r="RFK29" s="644"/>
      <c r="RFL29" s="644"/>
      <c r="RFM29" s="644"/>
      <c r="RFN29" s="644"/>
      <c r="RFO29" s="644"/>
      <c r="RFP29" s="644"/>
      <c r="RFQ29" s="644"/>
      <c r="RFR29" s="644"/>
      <c r="RFS29" s="644"/>
      <c r="RFT29" s="644"/>
      <c r="RFU29" s="644"/>
      <c r="RFV29" s="644"/>
      <c r="RFW29" s="644"/>
      <c r="RFX29" s="644"/>
      <c r="RFY29" s="644"/>
      <c r="RFZ29" s="644"/>
      <c r="RGA29" s="644"/>
      <c r="RGB29" s="644"/>
      <c r="RGC29" s="644"/>
      <c r="RGD29" s="644"/>
      <c r="RGE29" s="644"/>
      <c r="RGF29" s="644"/>
      <c r="RGG29" s="644"/>
      <c r="RGH29" s="644"/>
      <c r="RGI29" s="644"/>
      <c r="RGJ29" s="644"/>
      <c r="RGK29" s="644"/>
      <c r="RGL29" s="644"/>
      <c r="RGM29" s="644"/>
      <c r="RGN29" s="644"/>
      <c r="RGO29" s="644"/>
      <c r="RGP29" s="644"/>
      <c r="RGQ29" s="644"/>
      <c r="RGR29" s="644"/>
      <c r="RGS29" s="644"/>
      <c r="RGT29" s="644"/>
      <c r="RGU29" s="644"/>
      <c r="RGV29" s="644"/>
      <c r="RGW29" s="644"/>
      <c r="RGX29" s="644"/>
      <c r="RGY29" s="644"/>
      <c r="RGZ29" s="644"/>
      <c r="RHA29" s="644"/>
      <c r="RHB29" s="644"/>
      <c r="RHC29" s="644"/>
      <c r="RHD29" s="644"/>
      <c r="RHE29" s="644"/>
      <c r="RHF29" s="644"/>
      <c r="RHG29" s="644"/>
      <c r="RHH29" s="644"/>
      <c r="RHI29" s="644"/>
      <c r="RHJ29" s="644"/>
      <c r="RHK29" s="644"/>
      <c r="RHL29" s="644"/>
      <c r="RHM29" s="644"/>
      <c r="RHN29" s="644"/>
      <c r="RHO29" s="644"/>
      <c r="RHP29" s="644"/>
      <c r="RHQ29" s="644"/>
      <c r="RHR29" s="644"/>
      <c r="RHS29" s="644"/>
      <c r="RHT29" s="644"/>
      <c r="RHU29" s="644"/>
      <c r="RHV29" s="644"/>
      <c r="RHW29" s="644"/>
      <c r="RHX29" s="644"/>
      <c r="RHY29" s="644"/>
      <c r="RHZ29" s="644"/>
      <c r="RIA29" s="644"/>
      <c r="RIB29" s="644"/>
      <c r="RIC29" s="644"/>
      <c r="RID29" s="644"/>
      <c r="RIE29" s="644"/>
      <c r="RIF29" s="644"/>
      <c r="RIG29" s="644"/>
      <c r="RIH29" s="644"/>
      <c r="RII29" s="644"/>
      <c r="RIJ29" s="644"/>
      <c r="RIK29" s="644"/>
      <c r="RIL29" s="644"/>
      <c r="RIM29" s="644"/>
      <c r="RIN29" s="644"/>
      <c r="RIO29" s="644"/>
      <c r="RIP29" s="644"/>
      <c r="RIQ29" s="644"/>
      <c r="RIR29" s="644"/>
      <c r="RIS29" s="644"/>
      <c r="RIT29" s="644"/>
      <c r="RIU29" s="644"/>
      <c r="RIV29" s="644"/>
      <c r="RIW29" s="644"/>
      <c r="RIX29" s="644"/>
      <c r="RIY29" s="644"/>
      <c r="RIZ29" s="644"/>
      <c r="RJA29" s="644"/>
      <c r="RJB29" s="644"/>
      <c r="RJC29" s="644"/>
      <c r="RJD29" s="644"/>
      <c r="RJE29" s="644"/>
      <c r="RJF29" s="644"/>
      <c r="RJG29" s="644"/>
      <c r="RJH29" s="644"/>
      <c r="RJI29" s="644"/>
      <c r="RJJ29" s="644"/>
      <c r="RJK29" s="644"/>
      <c r="RJL29" s="644"/>
      <c r="RJM29" s="644"/>
      <c r="RJN29" s="644"/>
      <c r="RJO29" s="644"/>
      <c r="RJP29" s="644"/>
      <c r="RJQ29" s="644"/>
      <c r="RJR29" s="644"/>
      <c r="RJS29" s="644"/>
      <c r="RJT29" s="644"/>
      <c r="RJU29" s="644"/>
      <c r="RJV29" s="644"/>
      <c r="RJW29" s="644"/>
      <c r="RJX29" s="644"/>
      <c r="RJY29" s="644"/>
      <c r="RJZ29" s="644"/>
      <c r="RKA29" s="644"/>
      <c r="RKB29" s="644"/>
      <c r="RKC29" s="644"/>
      <c r="RKD29" s="644"/>
      <c r="RKE29" s="644"/>
      <c r="RKF29" s="644"/>
      <c r="RKG29" s="644"/>
      <c r="RKH29" s="644"/>
      <c r="RKI29" s="644"/>
      <c r="RKJ29" s="644"/>
      <c r="RKK29" s="644"/>
      <c r="RKL29" s="644"/>
      <c r="RKM29" s="644"/>
      <c r="RKN29" s="644"/>
      <c r="RKO29" s="644"/>
      <c r="RKP29" s="644"/>
      <c r="RKQ29" s="644"/>
      <c r="RKR29" s="644"/>
      <c r="RKS29" s="644"/>
      <c r="RKT29" s="644"/>
      <c r="RKU29" s="644"/>
      <c r="RKV29" s="644"/>
      <c r="RKW29" s="644"/>
      <c r="RKX29" s="644"/>
      <c r="RKY29" s="644"/>
      <c r="RKZ29" s="644"/>
      <c r="RLA29" s="644"/>
      <c r="RLB29" s="644"/>
      <c r="RLC29" s="644"/>
      <c r="RLD29" s="644"/>
      <c r="RLE29" s="644"/>
      <c r="RLF29" s="644"/>
      <c r="RLG29" s="644"/>
      <c r="RLH29" s="644"/>
      <c r="RLI29" s="644"/>
      <c r="RLJ29" s="644"/>
      <c r="RLK29" s="644"/>
      <c r="RLL29" s="644"/>
      <c r="RLM29" s="644"/>
      <c r="RLN29" s="644"/>
      <c r="RLO29" s="644"/>
      <c r="RLP29" s="644"/>
      <c r="RLQ29" s="644"/>
      <c r="RLR29" s="644"/>
      <c r="RLS29" s="644"/>
      <c r="RLT29" s="644"/>
      <c r="RLU29" s="644"/>
      <c r="RLV29" s="644"/>
      <c r="RLW29" s="644"/>
      <c r="RLX29" s="644"/>
      <c r="RLY29" s="644"/>
      <c r="RLZ29" s="644"/>
      <c r="RMA29" s="644"/>
      <c r="RMB29" s="644"/>
      <c r="RMC29" s="644"/>
      <c r="RMD29" s="644"/>
      <c r="RME29" s="644"/>
      <c r="RMF29" s="644"/>
      <c r="RMG29" s="644"/>
      <c r="RMH29" s="644"/>
      <c r="RMI29" s="644"/>
      <c r="RMJ29" s="644"/>
      <c r="RMK29" s="644"/>
      <c r="RML29" s="644"/>
      <c r="RMM29" s="644"/>
      <c r="RMN29" s="644"/>
      <c r="RMO29" s="644"/>
      <c r="RMP29" s="644"/>
      <c r="RMQ29" s="644"/>
      <c r="RMR29" s="644"/>
      <c r="RMS29" s="644"/>
      <c r="RMT29" s="644"/>
      <c r="RMU29" s="644"/>
      <c r="RMV29" s="644"/>
      <c r="RMW29" s="644"/>
      <c r="RMX29" s="644"/>
      <c r="RMY29" s="644"/>
      <c r="RMZ29" s="644"/>
      <c r="RNA29" s="644"/>
      <c r="RNB29" s="644"/>
      <c r="RNC29" s="644"/>
      <c r="RND29" s="644"/>
      <c r="RNE29" s="644"/>
      <c r="RNF29" s="644"/>
      <c r="RNG29" s="644"/>
      <c r="RNH29" s="644"/>
      <c r="RNI29" s="644"/>
      <c r="RNJ29" s="644"/>
      <c r="RNK29" s="644"/>
      <c r="RNL29" s="644"/>
      <c r="RNM29" s="644"/>
      <c r="RNN29" s="644"/>
      <c r="RNO29" s="644"/>
      <c r="RNP29" s="644"/>
      <c r="RNQ29" s="644"/>
      <c r="RNR29" s="644"/>
      <c r="RNS29" s="644"/>
      <c r="RNT29" s="644"/>
      <c r="RNU29" s="644"/>
      <c r="RNV29" s="644"/>
      <c r="RNW29" s="644"/>
      <c r="RNX29" s="644"/>
      <c r="RNY29" s="644"/>
      <c r="RNZ29" s="644"/>
      <c r="ROA29" s="644"/>
      <c r="ROB29" s="644"/>
      <c r="ROC29" s="644"/>
      <c r="ROD29" s="644"/>
      <c r="ROE29" s="644"/>
      <c r="ROF29" s="644"/>
      <c r="ROG29" s="644"/>
      <c r="ROH29" s="644"/>
      <c r="ROI29" s="644"/>
      <c r="ROJ29" s="644"/>
      <c r="ROK29" s="644"/>
      <c r="ROL29" s="644"/>
      <c r="ROM29" s="644"/>
      <c r="RON29" s="644"/>
      <c r="ROO29" s="644"/>
      <c r="ROP29" s="644"/>
      <c r="ROQ29" s="644"/>
      <c r="ROR29" s="644"/>
      <c r="ROS29" s="644"/>
      <c r="ROT29" s="644"/>
      <c r="ROU29" s="644"/>
      <c r="ROV29" s="644"/>
      <c r="ROW29" s="644"/>
      <c r="ROX29" s="644"/>
      <c r="ROY29" s="644"/>
      <c r="ROZ29" s="644"/>
      <c r="RPA29" s="644"/>
      <c r="RPB29" s="644"/>
      <c r="RPC29" s="644"/>
      <c r="RPD29" s="644"/>
      <c r="RPE29" s="644"/>
      <c r="RPF29" s="644"/>
      <c r="RPG29" s="644"/>
      <c r="RPH29" s="644"/>
      <c r="RPI29" s="644"/>
      <c r="RPJ29" s="644"/>
      <c r="RPK29" s="644"/>
      <c r="RPL29" s="644"/>
      <c r="RPM29" s="644"/>
      <c r="RPN29" s="644"/>
      <c r="RPO29" s="644"/>
      <c r="RPP29" s="644"/>
      <c r="RPQ29" s="644"/>
      <c r="RPR29" s="644"/>
      <c r="RPS29" s="644"/>
      <c r="RPT29" s="644"/>
      <c r="RPU29" s="644"/>
      <c r="RPV29" s="644"/>
      <c r="RPW29" s="644"/>
      <c r="RPX29" s="644"/>
      <c r="RPY29" s="644"/>
      <c r="RPZ29" s="644"/>
      <c r="RQA29" s="644"/>
      <c r="RQB29" s="644"/>
      <c r="RQC29" s="644"/>
      <c r="RQD29" s="644"/>
      <c r="RQE29" s="644"/>
      <c r="RQF29" s="644"/>
      <c r="RQG29" s="644"/>
      <c r="RQH29" s="644"/>
      <c r="RQI29" s="644"/>
      <c r="RQJ29" s="644"/>
      <c r="RQK29" s="644"/>
      <c r="RQL29" s="644"/>
      <c r="RQM29" s="644"/>
      <c r="RQN29" s="644"/>
      <c r="RQO29" s="644"/>
      <c r="RQP29" s="644"/>
      <c r="RQQ29" s="644"/>
      <c r="RQR29" s="644"/>
      <c r="RQS29" s="644"/>
      <c r="RQT29" s="644"/>
      <c r="RQU29" s="644"/>
      <c r="RQV29" s="644"/>
      <c r="RQW29" s="644"/>
      <c r="RQX29" s="644"/>
      <c r="RQY29" s="644"/>
      <c r="RQZ29" s="644"/>
      <c r="RRA29" s="644"/>
      <c r="RRB29" s="644"/>
      <c r="RRC29" s="644"/>
      <c r="RRD29" s="644"/>
      <c r="RRE29" s="644"/>
      <c r="RRF29" s="644"/>
      <c r="RRG29" s="644"/>
      <c r="RRH29" s="644"/>
      <c r="RRI29" s="644"/>
      <c r="RRJ29" s="644"/>
      <c r="RRK29" s="644"/>
      <c r="RRL29" s="644"/>
      <c r="RRM29" s="644"/>
      <c r="RRN29" s="644"/>
      <c r="RRO29" s="644"/>
      <c r="RRP29" s="644"/>
      <c r="RRQ29" s="644"/>
      <c r="RRR29" s="644"/>
      <c r="RRS29" s="644"/>
      <c r="RRT29" s="644"/>
      <c r="RRU29" s="644"/>
      <c r="RRV29" s="644"/>
      <c r="RRW29" s="644"/>
      <c r="RRX29" s="644"/>
      <c r="RRY29" s="644"/>
      <c r="RRZ29" s="644"/>
      <c r="RSA29" s="644"/>
      <c r="RSB29" s="644"/>
      <c r="RSC29" s="644"/>
      <c r="RSD29" s="644"/>
      <c r="RSE29" s="644"/>
      <c r="RSF29" s="644"/>
      <c r="RSG29" s="644"/>
      <c r="RSH29" s="644"/>
      <c r="RSI29" s="644"/>
      <c r="RSJ29" s="644"/>
      <c r="RSK29" s="644"/>
      <c r="RSL29" s="644"/>
      <c r="RSM29" s="644"/>
      <c r="RSN29" s="644"/>
      <c r="RSO29" s="644"/>
      <c r="RSP29" s="644"/>
      <c r="RSQ29" s="644"/>
      <c r="RSR29" s="644"/>
      <c r="RSS29" s="644"/>
      <c r="RST29" s="644"/>
      <c r="RSU29" s="644"/>
      <c r="RSV29" s="644"/>
      <c r="RSW29" s="644"/>
      <c r="RSX29" s="644"/>
      <c r="RSY29" s="644"/>
      <c r="RSZ29" s="644"/>
      <c r="RTA29" s="644"/>
      <c r="RTB29" s="644"/>
      <c r="RTC29" s="644"/>
      <c r="RTD29" s="644"/>
      <c r="RTE29" s="644"/>
      <c r="RTF29" s="644"/>
      <c r="RTG29" s="644"/>
      <c r="RTH29" s="644"/>
      <c r="RTI29" s="644"/>
      <c r="RTJ29" s="644"/>
      <c r="RTK29" s="644"/>
      <c r="RTL29" s="644"/>
      <c r="RTM29" s="644"/>
      <c r="RTN29" s="644"/>
      <c r="RTO29" s="644"/>
      <c r="RTP29" s="644"/>
      <c r="RTQ29" s="644"/>
      <c r="RTR29" s="644"/>
      <c r="RTS29" s="644"/>
      <c r="RTT29" s="644"/>
      <c r="RTU29" s="644"/>
      <c r="RTV29" s="644"/>
      <c r="RTW29" s="644"/>
      <c r="RTX29" s="644"/>
      <c r="RTY29" s="644"/>
      <c r="RTZ29" s="644"/>
      <c r="RUA29" s="644"/>
      <c r="RUB29" s="644"/>
      <c r="RUC29" s="644"/>
      <c r="RUD29" s="644"/>
      <c r="RUE29" s="644"/>
      <c r="RUF29" s="644"/>
      <c r="RUG29" s="644"/>
      <c r="RUH29" s="644"/>
      <c r="RUI29" s="644"/>
      <c r="RUJ29" s="644"/>
      <c r="RUK29" s="644"/>
      <c r="RUL29" s="644"/>
      <c r="RUM29" s="644"/>
      <c r="RUN29" s="644"/>
      <c r="RUO29" s="644"/>
      <c r="RUP29" s="644"/>
      <c r="RUQ29" s="644"/>
      <c r="RUR29" s="644"/>
      <c r="RUS29" s="644"/>
      <c r="RUT29" s="644"/>
      <c r="RUU29" s="644"/>
      <c r="RUV29" s="644"/>
      <c r="RUW29" s="644"/>
      <c r="RUX29" s="644"/>
      <c r="RUY29" s="644"/>
      <c r="RUZ29" s="644"/>
      <c r="RVA29" s="644"/>
      <c r="RVB29" s="644"/>
      <c r="RVC29" s="644"/>
      <c r="RVD29" s="644"/>
      <c r="RVE29" s="644"/>
      <c r="RVF29" s="644"/>
      <c r="RVG29" s="644"/>
      <c r="RVH29" s="644"/>
      <c r="RVI29" s="644"/>
      <c r="RVJ29" s="644"/>
      <c r="RVK29" s="644"/>
      <c r="RVL29" s="644"/>
      <c r="RVM29" s="644"/>
      <c r="RVN29" s="644"/>
      <c r="RVO29" s="644"/>
      <c r="RVP29" s="644"/>
      <c r="RVQ29" s="644"/>
      <c r="RVR29" s="644"/>
      <c r="RVS29" s="644"/>
      <c r="RVT29" s="644"/>
      <c r="RVU29" s="644"/>
      <c r="RVV29" s="644"/>
      <c r="RVW29" s="644"/>
      <c r="RVX29" s="644"/>
      <c r="RVY29" s="644"/>
      <c r="RVZ29" s="644"/>
      <c r="RWA29" s="644"/>
      <c r="RWB29" s="644"/>
      <c r="RWC29" s="644"/>
      <c r="RWD29" s="644"/>
      <c r="RWE29" s="644"/>
      <c r="RWF29" s="644"/>
      <c r="RWG29" s="644"/>
      <c r="RWH29" s="644"/>
      <c r="RWI29" s="644"/>
      <c r="RWJ29" s="644"/>
      <c r="RWK29" s="644"/>
      <c r="RWL29" s="644"/>
      <c r="RWM29" s="644"/>
      <c r="RWN29" s="644"/>
      <c r="RWO29" s="644"/>
      <c r="RWP29" s="644"/>
      <c r="RWQ29" s="644"/>
      <c r="RWR29" s="644"/>
      <c r="RWS29" s="644"/>
      <c r="RWT29" s="644"/>
      <c r="RWU29" s="644"/>
      <c r="RWV29" s="644"/>
      <c r="RWW29" s="644"/>
      <c r="RWX29" s="644"/>
      <c r="RWY29" s="644"/>
      <c r="RWZ29" s="644"/>
      <c r="RXA29" s="644"/>
      <c r="RXB29" s="644"/>
      <c r="RXC29" s="644"/>
      <c r="RXD29" s="644"/>
      <c r="RXE29" s="644"/>
      <c r="RXF29" s="644"/>
      <c r="RXG29" s="644"/>
      <c r="RXH29" s="644"/>
      <c r="RXI29" s="644"/>
      <c r="RXJ29" s="644"/>
      <c r="RXK29" s="644"/>
      <c r="RXL29" s="644"/>
      <c r="RXM29" s="644"/>
      <c r="RXN29" s="644"/>
      <c r="RXO29" s="644"/>
      <c r="RXP29" s="644"/>
      <c r="RXQ29" s="644"/>
      <c r="RXR29" s="644"/>
      <c r="RXS29" s="644"/>
      <c r="RXT29" s="644"/>
      <c r="RXU29" s="644"/>
      <c r="RXV29" s="644"/>
      <c r="RXW29" s="644"/>
      <c r="RXX29" s="644"/>
      <c r="RXY29" s="644"/>
      <c r="RXZ29" s="644"/>
      <c r="RYA29" s="644"/>
      <c r="RYB29" s="644"/>
      <c r="RYC29" s="644"/>
      <c r="RYD29" s="644"/>
      <c r="RYE29" s="644"/>
      <c r="RYF29" s="644"/>
      <c r="RYG29" s="644"/>
      <c r="RYH29" s="644"/>
      <c r="RYI29" s="644"/>
      <c r="RYJ29" s="644"/>
      <c r="RYK29" s="644"/>
      <c r="RYL29" s="644"/>
      <c r="RYM29" s="644"/>
      <c r="RYN29" s="644"/>
      <c r="RYO29" s="644"/>
      <c r="RYP29" s="644"/>
      <c r="RYQ29" s="644"/>
      <c r="RYR29" s="644"/>
      <c r="RYS29" s="644"/>
      <c r="RYT29" s="644"/>
      <c r="RYU29" s="644"/>
      <c r="RYV29" s="644"/>
      <c r="RYW29" s="644"/>
      <c r="RYX29" s="644"/>
      <c r="RYY29" s="644"/>
      <c r="RYZ29" s="644"/>
      <c r="RZA29" s="644"/>
      <c r="RZB29" s="644"/>
      <c r="RZC29" s="644"/>
      <c r="RZD29" s="644"/>
      <c r="RZE29" s="644"/>
      <c r="RZF29" s="644"/>
      <c r="RZG29" s="644"/>
      <c r="RZH29" s="644"/>
      <c r="RZI29" s="644"/>
      <c r="RZJ29" s="644"/>
      <c r="RZK29" s="644"/>
      <c r="RZL29" s="644"/>
      <c r="RZM29" s="644"/>
      <c r="RZN29" s="644"/>
      <c r="RZO29" s="644"/>
      <c r="RZP29" s="644"/>
      <c r="RZQ29" s="644"/>
      <c r="RZR29" s="644"/>
      <c r="RZS29" s="644"/>
      <c r="RZT29" s="644"/>
      <c r="RZU29" s="644"/>
      <c r="RZV29" s="644"/>
      <c r="RZW29" s="644"/>
      <c r="RZX29" s="644"/>
      <c r="RZY29" s="644"/>
      <c r="RZZ29" s="644"/>
      <c r="SAA29" s="644"/>
      <c r="SAB29" s="644"/>
      <c r="SAC29" s="644"/>
      <c r="SAD29" s="644"/>
      <c r="SAE29" s="644"/>
      <c r="SAF29" s="644"/>
      <c r="SAG29" s="644"/>
      <c r="SAH29" s="644"/>
      <c r="SAI29" s="644"/>
      <c r="SAJ29" s="644"/>
      <c r="SAK29" s="644"/>
      <c r="SAL29" s="644"/>
      <c r="SAM29" s="644"/>
      <c r="SAN29" s="644"/>
      <c r="SAO29" s="644"/>
      <c r="SAP29" s="644"/>
      <c r="SAQ29" s="644"/>
      <c r="SAR29" s="644"/>
      <c r="SAS29" s="644"/>
      <c r="SAT29" s="644"/>
      <c r="SAU29" s="644"/>
      <c r="SAV29" s="644"/>
      <c r="SAW29" s="644"/>
      <c r="SAX29" s="644"/>
      <c r="SAY29" s="644"/>
      <c r="SAZ29" s="644"/>
      <c r="SBA29" s="644"/>
      <c r="SBB29" s="644"/>
      <c r="SBC29" s="644"/>
      <c r="SBD29" s="644"/>
      <c r="SBE29" s="644"/>
      <c r="SBF29" s="644"/>
      <c r="SBG29" s="644"/>
      <c r="SBH29" s="644"/>
      <c r="SBI29" s="644"/>
      <c r="SBJ29" s="644"/>
      <c r="SBK29" s="644"/>
      <c r="SBL29" s="644"/>
      <c r="SBM29" s="644"/>
      <c r="SBN29" s="644"/>
      <c r="SBO29" s="644"/>
      <c r="SBP29" s="644"/>
      <c r="SBQ29" s="644"/>
      <c r="SBR29" s="644"/>
      <c r="SBS29" s="644"/>
      <c r="SBT29" s="644"/>
      <c r="SBU29" s="644"/>
      <c r="SBV29" s="644"/>
      <c r="SBW29" s="644"/>
      <c r="SBX29" s="644"/>
      <c r="SBY29" s="644"/>
      <c r="SBZ29" s="644"/>
      <c r="SCA29" s="644"/>
      <c r="SCB29" s="644"/>
      <c r="SCC29" s="644"/>
      <c r="SCD29" s="644"/>
      <c r="SCE29" s="644"/>
      <c r="SCF29" s="644"/>
      <c r="SCG29" s="644"/>
      <c r="SCH29" s="644"/>
      <c r="SCI29" s="644"/>
      <c r="SCJ29" s="644"/>
      <c r="SCK29" s="644"/>
      <c r="SCL29" s="644"/>
      <c r="SCM29" s="644"/>
      <c r="SCN29" s="644"/>
      <c r="SCO29" s="644"/>
      <c r="SCP29" s="644"/>
      <c r="SCQ29" s="644"/>
      <c r="SCR29" s="644"/>
      <c r="SCS29" s="644"/>
      <c r="SCT29" s="644"/>
      <c r="SCU29" s="644"/>
      <c r="SCV29" s="644"/>
      <c r="SCW29" s="644"/>
      <c r="SCX29" s="644"/>
      <c r="SCY29" s="644"/>
      <c r="SCZ29" s="644"/>
      <c r="SDA29" s="644"/>
      <c r="SDB29" s="644"/>
      <c r="SDC29" s="644"/>
      <c r="SDD29" s="644"/>
      <c r="SDE29" s="644"/>
      <c r="SDF29" s="644"/>
      <c r="SDG29" s="644"/>
      <c r="SDH29" s="644"/>
      <c r="SDI29" s="644"/>
      <c r="SDJ29" s="644"/>
      <c r="SDK29" s="644"/>
      <c r="SDL29" s="644"/>
      <c r="SDM29" s="644"/>
      <c r="SDN29" s="644"/>
      <c r="SDO29" s="644"/>
      <c r="SDP29" s="644"/>
      <c r="SDQ29" s="644"/>
      <c r="SDR29" s="644"/>
      <c r="SDS29" s="644"/>
      <c r="SDT29" s="644"/>
      <c r="SDU29" s="644"/>
      <c r="SDV29" s="644"/>
      <c r="SDW29" s="644"/>
      <c r="SDX29" s="644"/>
      <c r="SDY29" s="644"/>
      <c r="SDZ29" s="644"/>
      <c r="SEA29" s="644"/>
      <c r="SEB29" s="644"/>
      <c r="SEC29" s="644"/>
      <c r="SED29" s="644"/>
      <c r="SEE29" s="644"/>
      <c r="SEF29" s="644"/>
      <c r="SEG29" s="644"/>
      <c r="SEH29" s="644"/>
      <c r="SEI29" s="644"/>
      <c r="SEJ29" s="644"/>
      <c r="SEK29" s="644"/>
      <c r="SEL29" s="644"/>
      <c r="SEM29" s="644"/>
      <c r="SEN29" s="644"/>
      <c r="SEO29" s="644"/>
      <c r="SEP29" s="644"/>
      <c r="SEQ29" s="644"/>
      <c r="SER29" s="644"/>
      <c r="SES29" s="644"/>
      <c r="SET29" s="644"/>
      <c r="SEU29" s="644"/>
      <c r="SEV29" s="644"/>
      <c r="SEW29" s="644"/>
      <c r="SEX29" s="644"/>
      <c r="SEY29" s="644"/>
      <c r="SEZ29" s="644"/>
      <c r="SFA29" s="644"/>
      <c r="SFB29" s="644"/>
      <c r="SFC29" s="644"/>
      <c r="SFD29" s="644"/>
      <c r="SFE29" s="644"/>
      <c r="SFF29" s="644"/>
      <c r="SFG29" s="644"/>
      <c r="SFH29" s="644"/>
      <c r="SFI29" s="644"/>
      <c r="SFJ29" s="644"/>
      <c r="SFK29" s="644"/>
      <c r="SFL29" s="644"/>
      <c r="SFM29" s="644"/>
      <c r="SFN29" s="644"/>
      <c r="SFO29" s="644"/>
      <c r="SFP29" s="644"/>
      <c r="SFQ29" s="644"/>
      <c r="SFR29" s="644"/>
      <c r="SFS29" s="644"/>
      <c r="SFT29" s="644"/>
      <c r="SFU29" s="644"/>
      <c r="SFV29" s="644"/>
      <c r="SFW29" s="644"/>
      <c r="SFX29" s="644"/>
      <c r="SFY29" s="644"/>
      <c r="SFZ29" s="644"/>
      <c r="SGA29" s="644"/>
      <c r="SGB29" s="644"/>
      <c r="SGC29" s="644"/>
      <c r="SGD29" s="644"/>
      <c r="SGE29" s="644"/>
      <c r="SGF29" s="644"/>
      <c r="SGG29" s="644"/>
      <c r="SGH29" s="644"/>
      <c r="SGI29" s="644"/>
      <c r="SGJ29" s="644"/>
      <c r="SGK29" s="644"/>
      <c r="SGL29" s="644"/>
      <c r="SGM29" s="644"/>
      <c r="SGN29" s="644"/>
      <c r="SGO29" s="644"/>
      <c r="SGP29" s="644"/>
      <c r="SGQ29" s="644"/>
      <c r="SGR29" s="644"/>
      <c r="SGS29" s="644"/>
      <c r="SGT29" s="644"/>
      <c r="SGU29" s="644"/>
      <c r="SGV29" s="644"/>
      <c r="SGW29" s="644"/>
      <c r="SGX29" s="644"/>
      <c r="SGY29" s="644"/>
      <c r="SGZ29" s="644"/>
      <c r="SHA29" s="644"/>
      <c r="SHB29" s="644"/>
      <c r="SHC29" s="644"/>
      <c r="SHD29" s="644"/>
      <c r="SHE29" s="644"/>
      <c r="SHF29" s="644"/>
      <c r="SHG29" s="644"/>
      <c r="SHH29" s="644"/>
      <c r="SHI29" s="644"/>
      <c r="SHJ29" s="644"/>
      <c r="SHK29" s="644"/>
      <c r="SHL29" s="644"/>
      <c r="SHM29" s="644"/>
      <c r="SHN29" s="644"/>
      <c r="SHO29" s="644"/>
      <c r="SHP29" s="644"/>
      <c r="SHQ29" s="644"/>
      <c r="SHR29" s="644"/>
      <c r="SHS29" s="644"/>
      <c r="SHT29" s="644"/>
      <c r="SHU29" s="644"/>
      <c r="SHV29" s="644"/>
      <c r="SHW29" s="644"/>
      <c r="SHX29" s="644"/>
      <c r="SHY29" s="644"/>
      <c r="SHZ29" s="644"/>
      <c r="SIA29" s="644"/>
      <c r="SIB29" s="644"/>
      <c r="SIC29" s="644"/>
      <c r="SID29" s="644"/>
      <c r="SIE29" s="644"/>
      <c r="SIF29" s="644"/>
      <c r="SIG29" s="644"/>
      <c r="SIH29" s="644"/>
      <c r="SII29" s="644"/>
      <c r="SIJ29" s="644"/>
      <c r="SIK29" s="644"/>
      <c r="SIL29" s="644"/>
      <c r="SIM29" s="644"/>
      <c r="SIN29" s="644"/>
      <c r="SIO29" s="644"/>
      <c r="SIP29" s="644"/>
      <c r="SIQ29" s="644"/>
      <c r="SIR29" s="644"/>
      <c r="SIS29" s="644"/>
      <c r="SIT29" s="644"/>
      <c r="SIU29" s="644"/>
      <c r="SIV29" s="644"/>
      <c r="SIW29" s="644"/>
      <c r="SIX29" s="644"/>
      <c r="SIY29" s="644"/>
      <c r="SIZ29" s="644"/>
      <c r="SJA29" s="644"/>
      <c r="SJB29" s="644"/>
      <c r="SJC29" s="644"/>
      <c r="SJD29" s="644"/>
      <c r="SJE29" s="644"/>
      <c r="SJF29" s="644"/>
      <c r="SJG29" s="644"/>
      <c r="SJH29" s="644"/>
      <c r="SJI29" s="644"/>
      <c r="SJJ29" s="644"/>
      <c r="SJK29" s="644"/>
      <c r="SJL29" s="644"/>
      <c r="SJM29" s="644"/>
      <c r="SJN29" s="644"/>
      <c r="SJO29" s="644"/>
      <c r="SJP29" s="644"/>
      <c r="SJQ29" s="644"/>
      <c r="SJR29" s="644"/>
      <c r="SJS29" s="644"/>
      <c r="SJT29" s="644"/>
      <c r="SJU29" s="644"/>
      <c r="SJV29" s="644"/>
      <c r="SJW29" s="644"/>
      <c r="SJX29" s="644"/>
      <c r="SJY29" s="644"/>
      <c r="SJZ29" s="644"/>
      <c r="SKA29" s="644"/>
      <c r="SKB29" s="644"/>
      <c r="SKC29" s="644"/>
      <c r="SKD29" s="644"/>
      <c r="SKE29" s="644"/>
      <c r="SKF29" s="644"/>
      <c r="SKG29" s="644"/>
      <c r="SKH29" s="644"/>
      <c r="SKI29" s="644"/>
      <c r="SKJ29" s="644"/>
      <c r="SKK29" s="644"/>
      <c r="SKL29" s="644"/>
      <c r="SKM29" s="644"/>
      <c r="SKN29" s="644"/>
      <c r="SKO29" s="644"/>
      <c r="SKP29" s="644"/>
      <c r="SKQ29" s="644"/>
      <c r="SKR29" s="644"/>
      <c r="SKS29" s="644"/>
      <c r="SKT29" s="644"/>
      <c r="SKU29" s="644"/>
      <c r="SKV29" s="644"/>
      <c r="SKW29" s="644"/>
      <c r="SKX29" s="644"/>
      <c r="SKY29" s="644"/>
      <c r="SKZ29" s="644"/>
      <c r="SLA29" s="644"/>
      <c r="SLB29" s="644"/>
      <c r="SLC29" s="644"/>
      <c r="SLD29" s="644"/>
      <c r="SLE29" s="644"/>
      <c r="SLF29" s="644"/>
      <c r="SLG29" s="644"/>
      <c r="SLH29" s="644"/>
      <c r="SLI29" s="644"/>
      <c r="SLJ29" s="644"/>
      <c r="SLK29" s="644"/>
      <c r="SLL29" s="644"/>
      <c r="SLM29" s="644"/>
      <c r="SLN29" s="644"/>
      <c r="SLO29" s="644"/>
      <c r="SLP29" s="644"/>
      <c r="SLQ29" s="644"/>
      <c r="SLR29" s="644"/>
      <c r="SLS29" s="644"/>
      <c r="SLT29" s="644"/>
      <c r="SLU29" s="644"/>
      <c r="SLV29" s="644"/>
      <c r="SLW29" s="644"/>
      <c r="SLX29" s="644"/>
      <c r="SLY29" s="644"/>
      <c r="SLZ29" s="644"/>
      <c r="SMA29" s="644"/>
      <c r="SMB29" s="644"/>
      <c r="SMC29" s="644"/>
      <c r="SMD29" s="644"/>
      <c r="SME29" s="644"/>
      <c r="SMF29" s="644"/>
      <c r="SMG29" s="644"/>
      <c r="SMH29" s="644"/>
      <c r="SMI29" s="644"/>
      <c r="SMJ29" s="644"/>
      <c r="SMK29" s="644"/>
      <c r="SML29" s="644"/>
      <c r="SMM29" s="644"/>
      <c r="SMN29" s="644"/>
      <c r="SMO29" s="644"/>
      <c r="SMP29" s="644"/>
      <c r="SMQ29" s="644"/>
      <c r="SMR29" s="644"/>
      <c r="SMS29" s="644"/>
      <c r="SMT29" s="644"/>
      <c r="SMU29" s="644"/>
      <c r="SMV29" s="644"/>
      <c r="SMW29" s="644"/>
      <c r="SMX29" s="644"/>
      <c r="SMY29" s="644"/>
      <c r="SMZ29" s="644"/>
      <c r="SNA29" s="644"/>
      <c r="SNB29" s="644"/>
      <c r="SNC29" s="644"/>
      <c r="SND29" s="644"/>
      <c r="SNE29" s="644"/>
      <c r="SNF29" s="644"/>
      <c r="SNG29" s="644"/>
      <c r="SNH29" s="644"/>
      <c r="SNI29" s="644"/>
      <c r="SNJ29" s="644"/>
      <c r="SNK29" s="644"/>
      <c r="SNL29" s="644"/>
      <c r="SNM29" s="644"/>
      <c r="SNN29" s="644"/>
      <c r="SNO29" s="644"/>
      <c r="SNP29" s="644"/>
      <c r="SNQ29" s="644"/>
      <c r="SNR29" s="644"/>
      <c r="SNS29" s="644"/>
      <c r="SNT29" s="644"/>
      <c r="SNU29" s="644"/>
      <c r="SNV29" s="644"/>
      <c r="SNW29" s="644"/>
      <c r="SNX29" s="644"/>
      <c r="SNY29" s="644"/>
      <c r="SNZ29" s="644"/>
      <c r="SOA29" s="644"/>
      <c r="SOB29" s="644"/>
      <c r="SOC29" s="644"/>
      <c r="SOD29" s="644"/>
      <c r="SOE29" s="644"/>
      <c r="SOF29" s="644"/>
      <c r="SOG29" s="644"/>
      <c r="SOH29" s="644"/>
      <c r="SOI29" s="644"/>
      <c r="SOJ29" s="644"/>
      <c r="SOK29" s="644"/>
      <c r="SOL29" s="644"/>
      <c r="SOM29" s="644"/>
      <c r="SON29" s="644"/>
      <c r="SOO29" s="644"/>
      <c r="SOP29" s="644"/>
      <c r="SOQ29" s="644"/>
      <c r="SOR29" s="644"/>
      <c r="SOS29" s="644"/>
      <c r="SOT29" s="644"/>
      <c r="SOU29" s="644"/>
      <c r="SOV29" s="644"/>
      <c r="SOW29" s="644"/>
      <c r="SOX29" s="644"/>
      <c r="SOY29" s="644"/>
      <c r="SOZ29" s="644"/>
      <c r="SPA29" s="644"/>
      <c r="SPB29" s="644"/>
      <c r="SPC29" s="644"/>
      <c r="SPD29" s="644"/>
      <c r="SPE29" s="644"/>
      <c r="SPF29" s="644"/>
      <c r="SPG29" s="644"/>
      <c r="SPH29" s="644"/>
      <c r="SPI29" s="644"/>
      <c r="SPJ29" s="644"/>
      <c r="SPK29" s="644"/>
      <c r="SPL29" s="644"/>
      <c r="SPM29" s="644"/>
      <c r="SPN29" s="644"/>
      <c r="SPO29" s="644"/>
      <c r="SPP29" s="644"/>
      <c r="SPQ29" s="644"/>
      <c r="SPR29" s="644"/>
      <c r="SPS29" s="644"/>
      <c r="SPT29" s="644"/>
      <c r="SPU29" s="644"/>
      <c r="SPV29" s="644"/>
      <c r="SPW29" s="644"/>
      <c r="SPX29" s="644"/>
      <c r="SPY29" s="644"/>
      <c r="SPZ29" s="644"/>
      <c r="SQA29" s="644"/>
      <c r="SQB29" s="644"/>
      <c r="SQC29" s="644"/>
      <c r="SQD29" s="644"/>
      <c r="SQE29" s="644"/>
      <c r="SQF29" s="644"/>
      <c r="SQG29" s="644"/>
      <c r="SQH29" s="644"/>
      <c r="SQI29" s="644"/>
      <c r="SQJ29" s="644"/>
      <c r="SQK29" s="644"/>
      <c r="SQL29" s="644"/>
      <c r="SQM29" s="644"/>
      <c r="SQN29" s="644"/>
      <c r="SQO29" s="644"/>
      <c r="SQP29" s="644"/>
      <c r="SQQ29" s="644"/>
      <c r="SQR29" s="644"/>
      <c r="SQS29" s="644"/>
      <c r="SQT29" s="644"/>
      <c r="SQU29" s="644"/>
      <c r="SQV29" s="644"/>
      <c r="SQW29" s="644"/>
      <c r="SQX29" s="644"/>
      <c r="SQY29" s="644"/>
      <c r="SQZ29" s="644"/>
      <c r="SRA29" s="644"/>
      <c r="SRB29" s="644"/>
      <c r="SRC29" s="644"/>
      <c r="SRD29" s="644"/>
      <c r="SRE29" s="644"/>
      <c r="SRF29" s="644"/>
      <c r="SRG29" s="644"/>
      <c r="SRH29" s="644"/>
      <c r="SRI29" s="644"/>
      <c r="SRJ29" s="644"/>
      <c r="SRK29" s="644"/>
      <c r="SRL29" s="644"/>
      <c r="SRM29" s="644"/>
      <c r="SRN29" s="644"/>
      <c r="SRO29" s="644"/>
      <c r="SRP29" s="644"/>
      <c r="SRQ29" s="644"/>
      <c r="SRR29" s="644"/>
      <c r="SRS29" s="644"/>
      <c r="SRT29" s="644"/>
      <c r="SRU29" s="644"/>
      <c r="SRV29" s="644"/>
      <c r="SRW29" s="644"/>
      <c r="SRX29" s="644"/>
      <c r="SRY29" s="644"/>
      <c r="SRZ29" s="644"/>
      <c r="SSA29" s="644"/>
      <c r="SSB29" s="644"/>
      <c r="SSC29" s="644"/>
      <c r="SSD29" s="644"/>
      <c r="SSE29" s="644"/>
      <c r="SSF29" s="644"/>
      <c r="SSG29" s="644"/>
      <c r="SSH29" s="644"/>
      <c r="SSI29" s="644"/>
      <c r="SSJ29" s="644"/>
      <c r="SSK29" s="644"/>
      <c r="SSL29" s="644"/>
      <c r="SSM29" s="644"/>
      <c r="SSN29" s="644"/>
      <c r="SSO29" s="644"/>
      <c r="SSP29" s="644"/>
      <c r="SSQ29" s="644"/>
      <c r="SSR29" s="644"/>
      <c r="SSS29" s="644"/>
      <c r="SST29" s="644"/>
      <c r="SSU29" s="644"/>
      <c r="SSV29" s="644"/>
      <c r="SSW29" s="644"/>
      <c r="SSX29" s="644"/>
      <c r="SSY29" s="644"/>
      <c r="SSZ29" s="644"/>
      <c r="STA29" s="644"/>
      <c r="STB29" s="644"/>
      <c r="STC29" s="644"/>
      <c r="STD29" s="644"/>
      <c r="STE29" s="644"/>
      <c r="STF29" s="644"/>
      <c r="STG29" s="644"/>
      <c r="STH29" s="644"/>
      <c r="STI29" s="644"/>
      <c r="STJ29" s="644"/>
      <c r="STK29" s="644"/>
      <c r="STL29" s="644"/>
      <c r="STM29" s="644"/>
      <c r="STN29" s="644"/>
      <c r="STO29" s="644"/>
      <c r="STP29" s="644"/>
      <c r="STQ29" s="644"/>
      <c r="STR29" s="644"/>
      <c r="STS29" s="644"/>
      <c r="STT29" s="644"/>
      <c r="STU29" s="644"/>
      <c r="STV29" s="644"/>
      <c r="STW29" s="644"/>
      <c r="STX29" s="644"/>
      <c r="STY29" s="644"/>
      <c r="STZ29" s="644"/>
      <c r="SUA29" s="644"/>
      <c r="SUB29" s="644"/>
      <c r="SUC29" s="644"/>
      <c r="SUD29" s="644"/>
      <c r="SUE29" s="644"/>
      <c r="SUF29" s="644"/>
      <c r="SUG29" s="644"/>
      <c r="SUH29" s="644"/>
      <c r="SUI29" s="644"/>
      <c r="SUJ29" s="644"/>
      <c r="SUK29" s="644"/>
      <c r="SUL29" s="644"/>
      <c r="SUM29" s="644"/>
      <c r="SUN29" s="644"/>
      <c r="SUO29" s="644"/>
      <c r="SUP29" s="644"/>
      <c r="SUQ29" s="644"/>
      <c r="SUR29" s="644"/>
      <c r="SUS29" s="644"/>
      <c r="SUT29" s="644"/>
      <c r="SUU29" s="644"/>
      <c r="SUV29" s="644"/>
      <c r="SUW29" s="644"/>
      <c r="SUX29" s="644"/>
      <c r="SUY29" s="644"/>
      <c r="SUZ29" s="644"/>
      <c r="SVA29" s="644"/>
      <c r="SVB29" s="644"/>
      <c r="SVC29" s="644"/>
      <c r="SVD29" s="644"/>
      <c r="SVE29" s="644"/>
      <c r="SVF29" s="644"/>
      <c r="SVG29" s="644"/>
      <c r="SVH29" s="644"/>
      <c r="SVI29" s="644"/>
      <c r="SVJ29" s="644"/>
      <c r="SVK29" s="644"/>
      <c r="SVL29" s="644"/>
      <c r="SVM29" s="644"/>
      <c r="SVN29" s="644"/>
      <c r="SVO29" s="644"/>
      <c r="SVP29" s="644"/>
      <c r="SVQ29" s="644"/>
      <c r="SVR29" s="644"/>
      <c r="SVS29" s="644"/>
      <c r="SVT29" s="644"/>
      <c r="SVU29" s="644"/>
      <c r="SVV29" s="644"/>
      <c r="SVW29" s="644"/>
      <c r="SVX29" s="644"/>
      <c r="SVY29" s="644"/>
      <c r="SVZ29" s="644"/>
      <c r="SWA29" s="644"/>
      <c r="SWB29" s="644"/>
      <c r="SWC29" s="644"/>
      <c r="SWD29" s="644"/>
      <c r="SWE29" s="644"/>
      <c r="SWF29" s="644"/>
      <c r="SWG29" s="644"/>
      <c r="SWH29" s="644"/>
      <c r="SWI29" s="644"/>
      <c r="SWJ29" s="644"/>
      <c r="SWK29" s="644"/>
      <c r="SWL29" s="644"/>
      <c r="SWM29" s="644"/>
      <c r="SWN29" s="644"/>
      <c r="SWO29" s="644"/>
      <c r="SWP29" s="644"/>
      <c r="SWQ29" s="644"/>
      <c r="SWR29" s="644"/>
      <c r="SWS29" s="644"/>
      <c r="SWT29" s="644"/>
      <c r="SWU29" s="644"/>
      <c r="SWV29" s="644"/>
      <c r="SWW29" s="644"/>
      <c r="SWX29" s="644"/>
      <c r="SWY29" s="644"/>
      <c r="SWZ29" s="644"/>
      <c r="SXA29" s="644"/>
      <c r="SXB29" s="644"/>
      <c r="SXC29" s="644"/>
      <c r="SXD29" s="644"/>
      <c r="SXE29" s="644"/>
      <c r="SXF29" s="644"/>
      <c r="SXG29" s="644"/>
      <c r="SXH29" s="644"/>
      <c r="SXI29" s="644"/>
      <c r="SXJ29" s="644"/>
      <c r="SXK29" s="644"/>
      <c r="SXL29" s="644"/>
      <c r="SXM29" s="644"/>
      <c r="SXN29" s="644"/>
      <c r="SXO29" s="644"/>
      <c r="SXP29" s="644"/>
      <c r="SXQ29" s="644"/>
      <c r="SXR29" s="644"/>
      <c r="SXS29" s="644"/>
      <c r="SXT29" s="644"/>
      <c r="SXU29" s="644"/>
      <c r="SXV29" s="644"/>
      <c r="SXW29" s="644"/>
      <c r="SXX29" s="644"/>
      <c r="SXY29" s="644"/>
      <c r="SXZ29" s="644"/>
      <c r="SYA29" s="644"/>
      <c r="SYB29" s="644"/>
      <c r="SYC29" s="644"/>
      <c r="SYD29" s="644"/>
      <c r="SYE29" s="644"/>
      <c r="SYF29" s="644"/>
      <c r="SYG29" s="644"/>
      <c r="SYH29" s="644"/>
      <c r="SYI29" s="644"/>
      <c r="SYJ29" s="644"/>
      <c r="SYK29" s="644"/>
      <c r="SYL29" s="644"/>
      <c r="SYM29" s="644"/>
      <c r="SYN29" s="644"/>
      <c r="SYO29" s="644"/>
      <c r="SYP29" s="644"/>
      <c r="SYQ29" s="644"/>
      <c r="SYR29" s="644"/>
      <c r="SYS29" s="644"/>
      <c r="SYT29" s="644"/>
      <c r="SYU29" s="644"/>
      <c r="SYV29" s="644"/>
      <c r="SYW29" s="644"/>
      <c r="SYX29" s="644"/>
      <c r="SYY29" s="644"/>
      <c r="SYZ29" s="644"/>
      <c r="SZA29" s="644"/>
      <c r="SZB29" s="644"/>
      <c r="SZC29" s="644"/>
      <c r="SZD29" s="644"/>
      <c r="SZE29" s="644"/>
      <c r="SZF29" s="644"/>
      <c r="SZG29" s="644"/>
      <c r="SZH29" s="644"/>
      <c r="SZI29" s="644"/>
      <c r="SZJ29" s="644"/>
      <c r="SZK29" s="644"/>
      <c r="SZL29" s="644"/>
      <c r="SZM29" s="644"/>
      <c r="SZN29" s="644"/>
      <c r="SZO29" s="644"/>
      <c r="SZP29" s="644"/>
      <c r="SZQ29" s="644"/>
      <c r="SZR29" s="644"/>
      <c r="SZS29" s="644"/>
      <c r="SZT29" s="644"/>
      <c r="SZU29" s="644"/>
      <c r="SZV29" s="644"/>
      <c r="SZW29" s="644"/>
      <c r="SZX29" s="644"/>
      <c r="SZY29" s="644"/>
      <c r="SZZ29" s="644"/>
      <c r="TAA29" s="644"/>
      <c r="TAB29" s="644"/>
      <c r="TAC29" s="644"/>
      <c r="TAD29" s="644"/>
      <c r="TAE29" s="644"/>
      <c r="TAF29" s="644"/>
      <c r="TAG29" s="644"/>
      <c r="TAH29" s="644"/>
      <c r="TAI29" s="644"/>
      <c r="TAJ29" s="644"/>
      <c r="TAK29" s="644"/>
      <c r="TAL29" s="644"/>
      <c r="TAM29" s="644"/>
      <c r="TAN29" s="644"/>
      <c r="TAO29" s="644"/>
      <c r="TAP29" s="644"/>
      <c r="TAQ29" s="644"/>
      <c r="TAR29" s="644"/>
      <c r="TAS29" s="644"/>
      <c r="TAT29" s="644"/>
      <c r="TAU29" s="644"/>
      <c r="TAV29" s="644"/>
      <c r="TAW29" s="644"/>
      <c r="TAX29" s="644"/>
      <c r="TAY29" s="644"/>
      <c r="TAZ29" s="644"/>
      <c r="TBA29" s="644"/>
      <c r="TBB29" s="644"/>
      <c r="TBC29" s="644"/>
      <c r="TBD29" s="644"/>
      <c r="TBE29" s="644"/>
      <c r="TBF29" s="644"/>
      <c r="TBG29" s="644"/>
      <c r="TBH29" s="644"/>
      <c r="TBI29" s="644"/>
      <c r="TBJ29" s="644"/>
      <c r="TBK29" s="644"/>
      <c r="TBL29" s="644"/>
      <c r="TBM29" s="644"/>
      <c r="TBN29" s="644"/>
      <c r="TBO29" s="644"/>
      <c r="TBP29" s="644"/>
      <c r="TBQ29" s="644"/>
      <c r="TBR29" s="644"/>
      <c r="TBS29" s="644"/>
      <c r="TBT29" s="644"/>
      <c r="TBU29" s="644"/>
      <c r="TBV29" s="644"/>
      <c r="TBW29" s="644"/>
      <c r="TBX29" s="644"/>
      <c r="TBY29" s="644"/>
      <c r="TBZ29" s="644"/>
      <c r="TCA29" s="644"/>
      <c r="TCB29" s="644"/>
      <c r="TCC29" s="644"/>
      <c r="TCD29" s="644"/>
      <c r="TCE29" s="644"/>
      <c r="TCF29" s="644"/>
      <c r="TCG29" s="644"/>
      <c r="TCH29" s="644"/>
      <c r="TCI29" s="644"/>
      <c r="TCJ29" s="644"/>
      <c r="TCK29" s="644"/>
      <c r="TCL29" s="644"/>
      <c r="TCM29" s="644"/>
      <c r="TCN29" s="644"/>
      <c r="TCO29" s="644"/>
      <c r="TCP29" s="644"/>
      <c r="TCQ29" s="644"/>
      <c r="TCR29" s="644"/>
      <c r="TCS29" s="644"/>
      <c r="TCT29" s="644"/>
      <c r="TCU29" s="644"/>
      <c r="TCV29" s="644"/>
      <c r="TCW29" s="644"/>
      <c r="TCX29" s="644"/>
      <c r="TCY29" s="644"/>
      <c r="TCZ29" s="644"/>
      <c r="TDA29" s="644"/>
      <c r="TDB29" s="644"/>
      <c r="TDC29" s="644"/>
      <c r="TDD29" s="644"/>
      <c r="TDE29" s="644"/>
      <c r="TDF29" s="644"/>
      <c r="TDG29" s="644"/>
      <c r="TDH29" s="644"/>
      <c r="TDI29" s="644"/>
      <c r="TDJ29" s="644"/>
      <c r="TDK29" s="644"/>
      <c r="TDL29" s="644"/>
      <c r="TDM29" s="644"/>
      <c r="TDN29" s="644"/>
      <c r="TDO29" s="644"/>
      <c r="TDP29" s="644"/>
      <c r="TDQ29" s="644"/>
      <c r="TDR29" s="644"/>
      <c r="TDS29" s="644"/>
      <c r="TDT29" s="644"/>
      <c r="TDU29" s="644"/>
      <c r="TDV29" s="644"/>
      <c r="TDW29" s="644"/>
      <c r="TDX29" s="644"/>
      <c r="TDY29" s="644"/>
      <c r="TDZ29" s="644"/>
      <c r="TEA29" s="644"/>
      <c r="TEB29" s="644"/>
      <c r="TEC29" s="644"/>
      <c r="TED29" s="644"/>
      <c r="TEE29" s="644"/>
      <c r="TEF29" s="644"/>
      <c r="TEG29" s="644"/>
      <c r="TEH29" s="644"/>
      <c r="TEI29" s="644"/>
      <c r="TEJ29" s="644"/>
      <c r="TEK29" s="644"/>
      <c r="TEL29" s="644"/>
      <c r="TEM29" s="644"/>
      <c r="TEN29" s="644"/>
      <c r="TEO29" s="644"/>
      <c r="TEP29" s="644"/>
      <c r="TEQ29" s="644"/>
      <c r="TER29" s="644"/>
      <c r="TES29" s="644"/>
      <c r="TET29" s="644"/>
      <c r="TEU29" s="644"/>
      <c r="TEV29" s="644"/>
      <c r="TEW29" s="644"/>
      <c r="TEX29" s="644"/>
      <c r="TEY29" s="644"/>
      <c r="TEZ29" s="644"/>
      <c r="TFA29" s="644"/>
      <c r="TFB29" s="644"/>
      <c r="TFC29" s="644"/>
      <c r="TFD29" s="644"/>
      <c r="TFE29" s="644"/>
      <c r="TFF29" s="644"/>
      <c r="TFG29" s="644"/>
      <c r="TFH29" s="644"/>
      <c r="TFI29" s="644"/>
      <c r="TFJ29" s="644"/>
      <c r="TFK29" s="644"/>
      <c r="TFL29" s="644"/>
      <c r="TFM29" s="644"/>
      <c r="TFN29" s="644"/>
      <c r="TFO29" s="644"/>
      <c r="TFP29" s="644"/>
      <c r="TFQ29" s="644"/>
      <c r="TFR29" s="644"/>
      <c r="TFS29" s="644"/>
      <c r="TFT29" s="644"/>
      <c r="TFU29" s="644"/>
      <c r="TFV29" s="644"/>
      <c r="TFW29" s="644"/>
      <c r="TFX29" s="644"/>
      <c r="TFY29" s="644"/>
      <c r="TFZ29" s="644"/>
      <c r="TGA29" s="644"/>
      <c r="TGB29" s="644"/>
      <c r="TGC29" s="644"/>
      <c r="TGD29" s="644"/>
      <c r="TGE29" s="644"/>
      <c r="TGF29" s="644"/>
      <c r="TGG29" s="644"/>
      <c r="TGH29" s="644"/>
      <c r="TGI29" s="644"/>
      <c r="TGJ29" s="644"/>
      <c r="TGK29" s="644"/>
      <c r="TGL29" s="644"/>
      <c r="TGM29" s="644"/>
      <c r="TGN29" s="644"/>
      <c r="TGO29" s="644"/>
      <c r="TGP29" s="644"/>
      <c r="TGQ29" s="644"/>
      <c r="TGR29" s="644"/>
      <c r="TGS29" s="644"/>
      <c r="TGT29" s="644"/>
      <c r="TGU29" s="644"/>
      <c r="TGV29" s="644"/>
      <c r="TGW29" s="644"/>
      <c r="TGX29" s="644"/>
      <c r="TGY29" s="644"/>
      <c r="TGZ29" s="644"/>
      <c r="THA29" s="644"/>
      <c r="THB29" s="644"/>
      <c r="THC29" s="644"/>
      <c r="THD29" s="644"/>
      <c r="THE29" s="644"/>
      <c r="THF29" s="644"/>
      <c r="THG29" s="644"/>
      <c r="THH29" s="644"/>
      <c r="THI29" s="644"/>
      <c r="THJ29" s="644"/>
      <c r="THK29" s="644"/>
      <c r="THL29" s="644"/>
      <c r="THM29" s="644"/>
      <c r="THN29" s="644"/>
      <c r="THO29" s="644"/>
      <c r="THP29" s="644"/>
      <c r="THQ29" s="644"/>
      <c r="THR29" s="644"/>
      <c r="THS29" s="644"/>
      <c r="THT29" s="644"/>
      <c r="THU29" s="644"/>
      <c r="THV29" s="644"/>
      <c r="THW29" s="644"/>
      <c r="THX29" s="644"/>
      <c r="THY29" s="644"/>
      <c r="THZ29" s="644"/>
      <c r="TIA29" s="644"/>
      <c r="TIB29" s="644"/>
      <c r="TIC29" s="644"/>
      <c r="TID29" s="644"/>
      <c r="TIE29" s="644"/>
      <c r="TIF29" s="644"/>
      <c r="TIG29" s="644"/>
      <c r="TIH29" s="644"/>
      <c r="TII29" s="644"/>
      <c r="TIJ29" s="644"/>
      <c r="TIK29" s="644"/>
      <c r="TIL29" s="644"/>
      <c r="TIM29" s="644"/>
      <c r="TIN29" s="644"/>
      <c r="TIO29" s="644"/>
      <c r="TIP29" s="644"/>
      <c r="TIQ29" s="644"/>
      <c r="TIR29" s="644"/>
      <c r="TIS29" s="644"/>
      <c r="TIT29" s="644"/>
      <c r="TIU29" s="644"/>
      <c r="TIV29" s="644"/>
      <c r="TIW29" s="644"/>
      <c r="TIX29" s="644"/>
      <c r="TIY29" s="644"/>
      <c r="TIZ29" s="644"/>
      <c r="TJA29" s="644"/>
      <c r="TJB29" s="644"/>
      <c r="TJC29" s="644"/>
      <c r="TJD29" s="644"/>
      <c r="TJE29" s="644"/>
      <c r="TJF29" s="644"/>
      <c r="TJG29" s="644"/>
      <c r="TJH29" s="644"/>
      <c r="TJI29" s="644"/>
      <c r="TJJ29" s="644"/>
      <c r="TJK29" s="644"/>
      <c r="TJL29" s="644"/>
      <c r="TJM29" s="644"/>
      <c r="TJN29" s="644"/>
      <c r="TJO29" s="644"/>
      <c r="TJP29" s="644"/>
      <c r="TJQ29" s="644"/>
      <c r="TJR29" s="644"/>
      <c r="TJS29" s="644"/>
      <c r="TJT29" s="644"/>
      <c r="TJU29" s="644"/>
      <c r="TJV29" s="644"/>
      <c r="TJW29" s="644"/>
      <c r="TJX29" s="644"/>
      <c r="TJY29" s="644"/>
      <c r="TJZ29" s="644"/>
      <c r="TKA29" s="644"/>
      <c r="TKB29" s="644"/>
      <c r="TKC29" s="644"/>
      <c r="TKD29" s="644"/>
      <c r="TKE29" s="644"/>
      <c r="TKF29" s="644"/>
      <c r="TKG29" s="644"/>
      <c r="TKH29" s="644"/>
      <c r="TKI29" s="644"/>
      <c r="TKJ29" s="644"/>
      <c r="TKK29" s="644"/>
      <c r="TKL29" s="644"/>
      <c r="TKM29" s="644"/>
      <c r="TKN29" s="644"/>
      <c r="TKO29" s="644"/>
      <c r="TKP29" s="644"/>
      <c r="TKQ29" s="644"/>
      <c r="TKR29" s="644"/>
      <c r="TKS29" s="644"/>
      <c r="TKT29" s="644"/>
      <c r="TKU29" s="644"/>
      <c r="TKV29" s="644"/>
      <c r="TKW29" s="644"/>
      <c r="TKX29" s="644"/>
      <c r="TKY29" s="644"/>
      <c r="TKZ29" s="644"/>
      <c r="TLA29" s="644"/>
      <c r="TLB29" s="644"/>
      <c r="TLC29" s="644"/>
      <c r="TLD29" s="644"/>
      <c r="TLE29" s="644"/>
      <c r="TLF29" s="644"/>
      <c r="TLG29" s="644"/>
      <c r="TLH29" s="644"/>
      <c r="TLI29" s="644"/>
      <c r="TLJ29" s="644"/>
      <c r="TLK29" s="644"/>
      <c r="TLL29" s="644"/>
      <c r="TLM29" s="644"/>
      <c r="TLN29" s="644"/>
      <c r="TLO29" s="644"/>
      <c r="TLP29" s="644"/>
      <c r="TLQ29" s="644"/>
      <c r="TLR29" s="644"/>
      <c r="TLS29" s="644"/>
      <c r="TLT29" s="644"/>
      <c r="TLU29" s="644"/>
      <c r="TLV29" s="644"/>
      <c r="TLW29" s="644"/>
      <c r="TLX29" s="644"/>
      <c r="TLY29" s="644"/>
      <c r="TLZ29" s="644"/>
      <c r="TMA29" s="644"/>
      <c r="TMB29" s="644"/>
      <c r="TMC29" s="644"/>
      <c r="TMD29" s="644"/>
      <c r="TME29" s="644"/>
      <c r="TMF29" s="644"/>
      <c r="TMG29" s="644"/>
      <c r="TMH29" s="644"/>
      <c r="TMI29" s="644"/>
      <c r="TMJ29" s="644"/>
      <c r="TMK29" s="644"/>
      <c r="TML29" s="644"/>
      <c r="TMM29" s="644"/>
      <c r="TMN29" s="644"/>
      <c r="TMO29" s="644"/>
      <c r="TMP29" s="644"/>
      <c r="TMQ29" s="644"/>
      <c r="TMR29" s="644"/>
      <c r="TMS29" s="644"/>
      <c r="TMT29" s="644"/>
      <c r="TMU29" s="644"/>
      <c r="TMV29" s="644"/>
      <c r="TMW29" s="644"/>
      <c r="TMX29" s="644"/>
      <c r="TMY29" s="644"/>
      <c r="TMZ29" s="644"/>
      <c r="TNA29" s="644"/>
      <c r="TNB29" s="644"/>
      <c r="TNC29" s="644"/>
      <c r="TND29" s="644"/>
      <c r="TNE29" s="644"/>
      <c r="TNF29" s="644"/>
      <c r="TNG29" s="644"/>
      <c r="TNH29" s="644"/>
      <c r="TNI29" s="644"/>
      <c r="TNJ29" s="644"/>
      <c r="TNK29" s="644"/>
      <c r="TNL29" s="644"/>
      <c r="TNM29" s="644"/>
      <c r="TNN29" s="644"/>
      <c r="TNO29" s="644"/>
      <c r="TNP29" s="644"/>
      <c r="TNQ29" s="644"/>
      <c r="TNR29" s="644"/>
      <c r="TNS29" s="644"/>
      <c r="TNT29" s="644"/>
      <c r="TNU29" s="644"/>
      <c r="TNV29" s="644"/>
      <c r="TNW29" s="644"/>
      <c r="TNX29" s="644"/>
      <c r="TNY29" s="644"/>
      <c r="TNZ29" s="644"/>
      <c r="TOA29" s="644"/>
      <c r="TOB29" s="644"/>
      <c r="TOC29" s="644"/>
      <c r="TOD29" s="644"/>
      <c r="TOE29" s="644"/>
      <c r="TOF29" s="644"/>
      <c r="TOG29" s="644"/>
      <c r="TOH29" s="644"/>
      <c r="TOI29" s="644"/>
      <c r="TOJ29" s="644"/>
      <c r="TOK29" s="644"/>
      <c r="TOL29" s="644"/>
      <c r="TOM29" s="644"/>
      <c r="TON29" s="644"/>
      <c r="TOO29" s="644"/>
      <c r="TOP29" s="644"/>
      <c r="TOQ29" s="644"/>
      <c r="TOR29" s="644"/>
      <c r="TOS29" s="644"/>
      <c r="TOT29" s="644"/>
      <c r="TOU29" s="644"/>
      <c r="TOV29" s="644"/>
      <c r="TOW29" s="644"/>
      <c r="TOX29" s="644"/>
      <c r="TOY29" s="644"/>
      <c r="TOZ29" s="644"/>
      <c r="TPA29" s="644"/>
      <c r="TPB29" s="644"/>
      <c r="TPC29" s="644"/>
      <c r="TPD29" s="644"/>
      <c r="TPE29" s="644"/>
      <c r="TPF29" s="644"/>
      <c r="TPG29" s="644"/>
      <c r="TPH29" s="644"/>
      <c r="TPI29" s="644"/>
      <c r="TPJ29" s="644"/>
      <c r="TPK29" s="644"/>
      <c r="TPL29" s="644"/>
      <c r="TPM29" s="644"/>
      <c r="TPN29" s="644"/>
      <c r="TPO29" s="644"/>
      <c r="TPP29" s="644"/>
      <c r="TPQ29" s="644"/>
      <c r="TPR29" s="644"/>
      <c r="TPS29" s="644"/>
      <c r="TPT29" s="644"/>
      <c r="TPU29" s="644"/>
      <c r="TPV29" s="644"/>
      <c r="TPW29" s="644"/>
      <c r="TPX29" s="644"/>
      <c r="TPY29" s="644"/>
      <c r="TPZ29" s="644"/>
      <c r="TQA29" s="644"/>
      <c r="TQB29" s="644"/>
      <c r="TQC29" s="644"/>
      <c r="TQD29" s="644"/>
      <c r="TQE29" s="644"/>
      <c r="TQF29" s="644"/>
      <c r="TQG29" s="644"/>
      <c r="TQH29" s="644"/>
      <c r="TQI29" s="644"/>
      <c r="TQJ29" s="644"/>
      <c r="TQK29" s="644"/>
      <c r="TQL29" s="644"/>
      <c r="TQM29" s="644"/>
      <c r="TQN29" s="644"/>
      <c r="TQO29" s="644"/>
      <c r="TQP29" s="644"/>
      <c r="TQQ29" s="644"/>
      <c r="TQR29" s="644"/>
      <c r="TQS29" s="644"/>
      <c r="TQT29" s="644"/>
      <c r="TQU29" s="644"/>
      <c r="TQV29" s="644"/>
      <c r="TQW29" s="644"/>
      <c r="TQX29" s="644"/>
      <c r="TQY29" s="644"/>
      <c r="TQZ29" s="644"/>
      <c r="TRA29" s="644"/>
      <c r="TRB29" s="644"/>
      <c r="TRC29" s="644"/>
      <c r="TRD29" s="644"/>
      <c r="TRE29" s="644"/>
      <c r="TRF29" s="644"/>
      <c r="TRG29" s="644"/>
      <c r="TRH29" s="644"/>
      <c r="TRI29" s="644"/>
      <c r="TRJ29" s="644"/>
      <c r="TRK29" s="644"/>
      <c r="TRL29" s="644"/>
      <c r="TRM29" s="644"/>
      <c r="TRN29" s="644"/>
      <c r="TRO29" s="644"/>
      <c r="TRP29" s="644"/>
      <c r="TRQ29" s="644"/>
      <c r="TRR29" s="644"/>
      <c r="TRS29" s="644"/>
      <c r="TRT29" s="644"/>
      <c r="TRU29" s="644"/>
      <c r="TRV29" s="644"/>
      <c r="TRW29" s="644"/>
      <c r="TRX29" s="644"/>
      <c r="TRY29" s="644"/>
      <c r="TRZ29" s="644"/>
      <c r="TSA29" s="644"/>
      <c r="TSB29" s="644"/>
      <c r="TSC29" s="644"/>
      <c r="TSD29" s="644"/>
      <c r="TSE29" s="644"/>
      <c r="TSF29" s="644"/>
      <c r="TSG29" s="644"/>
      <c r="TSH29" s="644"/>
      <c r="TSI29" s="644"/>
      <c r="TSJ29" s="644"/>
      <c r="TSK29" s="644"/>
      <c r="TSL29" s="644"/>
      <c r="TSM29" s="644"/>
      <c r="TSN29" s="644"/>
      <c r="TSO29" s="644"/>
      <c r="TSP29" s="644"/>
      <c r="TSQ29" s="644"/>
      <c r="TSR29" s="644"/>
      <c r="TSS29" s="644"/>
      <c r="TST29" s="644"/>
      <c r="TSU29" s="644"/>
      <c r="TSV29" s="644"/>
      <c r="TSW29" s="644"/>
      <c r="TSX29" s="644"/>
      <c r="TSY29" s="644"/>
      <c r="TSZ29" s="644"/>
      <c r="TTA29" s="644"/>
      <c r="TTB29" s="644"/>
      <c r="TTC29" s="644"/>
      <c r="TTD29" s="644"/>
      <c r="TTE29" s="644"/>
      <c r="TTF29" s="644"/>
      <c r="TTG29" s="644"/>
      <c r="TTH29" s="644"/>
      <c r="TTI29" s="644"/>
      <c r="TTJ29" s="644"/>
      <c r="TTK29" s="644"/>
      <c r="TTL29" s="644"/>
      <c r="TTM29" s="644"/>
      <c r="TTN29" s="644"/>
      <c r="TTO29" s="644"/>
      <c r="TTP29" s="644"/>
      <c r="TTQ29" s="644"/>
      <c r="TTR29" s="644"/>
      <c r="TTS29" s="644"/>
      <c r="TTT29" s="644"/>
      <c r="TTU29" s="644"/>
      <c r="TTV29" s="644"/>
      <c r="TTW29" s="644"/>
      <c r="TTX29" s="644"/>
      <c r="TTY29" s="644"/>
      <c r="TTZ29" s="644"/>
      <c r="TUA29" s="644"/>
      <c r="TUB29" s="644"/>
      <c r="TUC29" s="644"/>
      <c r="TUD29" s="644"/>
      <c r="TUE29" s="644"/>
      <c r="TUF29" s="644"/>
      <c r="TUG29" s="644"/>
      <c r="TUH29" s="644"/>
      <c r="TUI29" s="644"/>
      <c r="TUJ29" s="644"/>
      <c r="TUK29" s="644"/>
      <c r="TUL29" s="644"/>
      <c r="TUM29" s="644"/>
      <c r="TUN29" s="644"/>
      <c r="TUO29" s="644"/>
      <c r="TUP29" s="644"/>
      <c r="TUQ29" s="644"/>
      <c r="TUR29" s="644"/>
      <c r="TUS29" s="644"/>
      <c r="TUT29" s="644"/>
      <c r="TUU29" s="644"/>
      <c r="TUV29" s="644"/>
      <c r="TUW29" s="644"/>
      <c r="TUX29" s="644"/>
      <c r="TUY29" s="644"/>
      <c r="TUZ29" s="644"/>
      <c r="TVA29" s="644"/>
      <c r="TVB29" s="644"/>
      <c r="TVC29" s="644"/>
      <c r="TVD29" s="644"/>
      <c r="TVE29" s="644"/>
      <c r="TVF29" s="644"/>
      <c r="TVG29" s="644"/>
      <c r="TVH29" s="644"/>
      <c r="TVI29" s="644"/>
      <c r="TVJ29" s="644"/>
      <c r="TVK29" s="644"/>
      <c r="TVL29" s="644"/>
      <c r="TVM29" s="644"/>
      <c r="TVN29" s="644"/>
      <c r="TVO29" s="644"/>
      <c r="TVP29" s="644"/>
      <c r="TVQ29" s="644"/>
      <c r="TVR29" s="644"/>
      <c r="TVS29" s="644"/>
      <c r="TVT29" s="644"/>
      <c r="TVU29" s="644"/>
      <c r="TVV29" s="644"/>
      <c r="TVW29" s="644"/>
      <c r="TVX29" s="644"/>
      <c r="TVY29" s="644"/>
      <c r="TVZ29" s="644"/>
      <c r="TWA29" s="644"/>
      <c r="TWB29" s="644"/>
      <c r="TWC29" s="644"/>
      <c r="TWD29" s="644"/>
      <c r="TWE29" s="644"/>
      <c r="TWF29" s="644"/>
      <c r="TWG29" s="644"/>
      <c r="TWH29" s="644"/>
      <c r="TWI29" s="644"/>
      <c r="TWJ29" s="644"/>
      <c r="TWK29" s="644"/>
      <c r="TWL29" s="644"/>
      <c r="TWM29" s="644"/>
      <c r="TWN29" s="644"/>
      <c r="TWO29" s="644"/>
      <c r="TWP29" s="644"/>
      <c r="TWQ29" s="644"/>
      <c r="TWR29" s="644"/>
      <c r="TWS29" s="644"/>
      <c r="TWT29" s="644"/>
      <c r="TWU29" s="644"/>
      <c r="TWV29" s="644"/>
      <c r="TWW29" s="644"/>
      <c r="TWX29" s="644"/>
      <c r="TWY29" s="644"/>
      <c r="TWZ29" s="644"/>
      <c r="TXA29" s="644"/>
      <c r="TXB29" s="644"/>
      <c r="TXC29" s="644"/>
      <c r="TXD29" s="644"/>
      <c r="TXE29" s="644"/>
      <c r="TXF29" s="644"/>
      <c r="TXG29" s="644"/>
      <c r="TXH29" s="644"/>
      <c r="TXI29" s="644"/>
      <c r="TXJ29" s="644"/>
      <c r="TXK29" s="644"/>
      <c r="TXL29" s="644"/>
      <c r="TXM29" s="644"/>
      <c r="TXN29" s="644"/>
      <c r="TXO29" s="644"/>
      <c r="TXP29" s="644"/>
      <c r="TXQ29" s="644"/>
      <c r="TXR29" s="644"/>
      <c r="TXS29" s="644"/>
      <c r="TXT29" s="644"/>
      <c r="TXU29" s="644"/>
      <c r="TXV29" s="644"/>
      <c r="TXW29" s="644"/>
      <c r="TXX29" s="644"/>
      <c r="TXY29" s="644"/>
      <c r="TXZ29" s="644"/>
      <c r="TYA29" s="644"/>
      <c r="TYB29" s="644"/>
      <c r="TYC29" s="644"/>
      <c r="TYD29" s="644"/>
      <c r="TYE29" s="644"/>
      <c r="TYF29" s="644"/>
      <c r="TYG29" s="644"/>
      <c r="TYH29" s="644"/>
      <c r="TYI29" s="644"/>
      <c r="TYJ29" s="644"/>
      <c r="TYK29" s="644"/>
      <c r="TYL29" s="644"/>
      <c r="TYM29" s="644"/>
      <c r="TYN29" s="644"/>
      <c r="TYO29" s="644"/>
      <c r="TYP29" s="644"/>
      <c r="TYQ29" s="644"/>
      <c r="TYR29" s="644"/>
      <c r="TYS29" s="644"/>
      <c r="TYT29" s="644"/>
      <c r="TYU29" s="644"/>
      <c r="TYV29" s="644"/>
      <c r="TYW29" s="644"/>
      <c r="TYX29" s="644"/>
      <c r="TYY29" s="644"/>
      <c r="TYZ29" s="644"/>
      <c r="TZA29" s="644"/>
      <c r="TZB29" s="644"/>
      <c r="TZC29" s="644"/>
      <c r="TZD29" s="644"/>
      <c r="TZE29" s="644"/>
      <c r="TZF29" s="644"/>
      <c r="TZG29" s="644"/>
      <c r="TZH29" s="644"/>
      <c r="TZI29" s="644"/>
      <c r="TZJ29" s="644"/>
      <c r="TZK29" s="644"/>
      <c r="TZL29" s="644"/>
      <c r="TZM29" s="644"/>
      <c r="TZN29" s="644"/>
      <c r="TZO29" s="644"/>
      <c r="TZP29" s="644"/>
      <c r="TZQ29" s="644"/>
      <c r="TZR29" s="644"/>
      <c r="TZS29" s="644"/>
      <c r="TZT29" s="644"/>
      <c r="TZU29" s="644"/>
      <c r="TZV29" s="644"/>
      <c r="TZW29" s="644"/>
      <c r="TZX29" s="644"/>
      <c r="TZY29" s="644"/>
      <c r="TZZ29" s="644"/>
      <c r="UAA29" s="644"/>
      <c r="UAB29" s="644"/>
      <c r="UAC29" s="644"/>
      <c r="UAD29" s="644"/>
      <c r="UAE29" s="644"/>
      <c r="UAF29" s="644"/>
      <c r="UAG29" s="644"/>
      <c r="UAH29" s="644"/>
      <c r="UAI29" s="644"/>
      <c r="UAJ29" s="644"/>
      <c r="UAK29" s="644"/>
      <c r="UAL29" s="644"/>
      <c r="UAM29" s="644"/>
      <c r="UAN29" s="644"/>
      <c r="UAO29" s="644"/>
      <c r="UAP29" s="644"/>
      <c r="UAQ29" s="644"/>
      <c r="UAR29" s="644"/>
      <c r="UAS29" s="644"/>
      <c r="UAT29" s="644"/>
      <c r="UAU29" s="644"/>
      <c r="UAV29" s="644"/>
      <c r="UAW29" s="644"/>
      <c r="UAX29" s="644"/>
      <c r="UAY29" s="644"/>
      <c r="UAZ29" s="644"/>
      <c r="UBA29" s="644"/>
      <c r="UBB29" s="644"/>
      <c r="UBC29" s="644"/>
      <c r="UBD29" s="644"/>
      <c r="UBE29" s="644"/>
      <c r="UBF29" s="644"/>
      <c r="UBG29" s="644"/>
      <c r="UBH29" s="644"/>
      <c r="UBI29" s="644"/>
      <c r="UBJ29" s="644"/>
      <c r="UBK29" s="644"/>
      <c r="UBL29" s="644"/>
      <c r="UBM29" s="644"/>
      <c r="UBN29" s="644"/>
      <c r="UBO29" s="644"/>
      <c r="UBP29" s="644"/>
      <c r="UBQ29" s="644"/>
      <c r="UBR29" s="644"/>
      <c r="UBS29" s="644"/>
      <c r="UBT29" s="644"/>
      <c r="UBU29" s="644"/>
      <c r="UBV29" s="644"/>
      <c r="UBW29" s="644"/>
      <c r="UBX29" s="644"/>
      <c r="UBY29" s="644"/>
      <c r="UBZ29" s="644"/>
      <c r="UCA29" s="644"/>
      <c r="UCB29" s="644"/>
      <c r="UCC29" s="644"/>
      <c r="UCD29" s="644"/>
      <c r="UCE29" s="644"/>
      <c r="UCF29" s="644"/>
      <c r="UCG29" s="644"/>
      <c r="UCH29" s="644"/>
      <c r="UCI29" s="644"/>
      <c r="UCJ29" s="644"/>
      <c r="UCK29" s="644"/>
      <c r="UCL29" s="644"/>
      <c r="UCM29" s="644"/>
      <c r="UCN29" s="644"/>
      <c r="UCO29" s="644"/>
      <c r="UCP29" s="644"/>
      <c r="UCQ29" s="644"/>
      <c r="UCR29" s="644"/>
      <c r="UCS29" s="644"/>
      <c r="UCT29" s="644"/>
      <c r="UCU29" s="644"/>
      <c r="UCV29" s="644"/>
      <c r="UCW29" s="644"/>
      <c r="UCX29" s="644"/>
      <c r="UCY29" s="644"/>
      <c r="UCZ29" s="644"/>
      <c r="UDA29" s="644"/>
      <c r="UDB29" s="644"/>
      <c r="UDC29" s="644"/>
      <c r="UDD29" s="644"/>
      <c r="UDE29" s="644"/>
      <c r="UDF29" s="644"/>
      <c r="UDG29" s="644"/>
      <c r="UDH29" s="644"/>
      <c r="UDI29" s="644"/>
      <c r="UDJ29" s="644"/>
      <c r="UDK29" s="644"/>
      <c r="UDL29" s="644"/>
      <c r="UDM29" s="644"/>
      <c r="UDN29" s="644"/>
      <c r="UDO29" s="644"/>
      <c r="UDP29" s="644"/>
      <c r="UDQ29" s="644"/>
      <c r="UDR29" s="644"/>
      <c r="UDS29" s="644"/>
      <c r="UDT29" s="644"/>
      <c r="UDU29" s="644"/>
      <c r="UDV29" s="644"/>
      <c r="UDW29" s="644"/>
      <c r="UDX29" s="644"/>
      <c r="UDY29" s="644"/>
      <c r="UDZ29" s="644"/>
      <c r="UEA29" s="644"/>
      <c r="UEB29" s="644"/>
      <c r="UEC29" s="644"/>
      <c r="UED29" s="644"/>
      <c r="UEE29" s="644"/>
      <c r="UEF29" s="644"/>
      <c r="UEG29" s="644"/>
      <c r="UEH29" s="644"/>
      <c r="UEI29" s="644"/>
      <c r="UEJ29" s="644"/>
      <c r="UEK29" s="644"/>
      <c r="UEL29" s="644"/>
      <c r="UEM29" s="644"/>
      <c r="UEN29" s="644"/>
      <c r="UEO29" s="644"/>
      <c r="UEP29" s="644"/>
      <c r="UEQ29" s="644"/>
      <c r="UER29" s="644"/>
      <c r="UES29" s="644"/>
      <c r="UET29" s="644"/>
      <c r="UEU29" s="644"/>
      <c r="UEV29" s="644"/>
      <c r="UEW29" s="644"/>
      <c r="UEX29" s="644"/>
      <c r="UEY29" s="644"/>
      <c r="UEZ29" s="644"/>
      <c r="UFA29" s="644"/>
      <c r="UFB29" s="644"/>
      <c r="UFC29" s="644"/>
      <c r="UFD29" s="644"/>
      <c r="UFE29" s="644"/>
      <c r="UFF29" s="644"/>
      <c r="UFG29" s="644"/>
      <c r="UFH29" s="644"/>
      <c r="UFI29" s="644"/>
      <c r="UFJ29" s="644"/>
      <c r="UFK29" s="644"/>
      <c r="UFL29" s="644"/>
      <c r="UFM29" s="644"/>
      <c r="UFN29" s="644"/>
      <c r="UFO29" s="644"/>
      <c r="UFP29" s="644"/>
      <c r="UFQ29" s="644"/>
      <c r="UFR29" s="644"/>
      <c r="UFS29" s="644"/>
      <c r="UFT29" s="644"/>
      <c r="UFU29" s="644"/>
      <c r="UFV29" s="644"/>
      <c r="UFW29" s="644"/>
      <c r="UFX29" s="644"/>
      <c r="UFY29" s="644"/>
      <c r="UFZ29" s="644"/>
      <c r="UGA29" s="644"/>
      <c r="UGB29" s="644"/>
      <c r="UGC29" s="644"/>
      <c r="UGD29" s="644"/>
      <c r="UGE29" s="644"/>
      <c r="UGF29" s="644"/>
      <c r="UGG29" s="644"/>
      <c r="UGH29" s="644"/>
      <c r="UGI29" s="644"/>
      <c r="UGJ29" s="644"/>
      <c r="UGK29" s="644"/>
      <c r="UGL29" s="644"/>
      <c r="UGM29" s="644"/>
      <c r="UGN29" s="644"/>
      <c r="UGO29" s="644"/>
      <c r="UGP29" s="644"/>
      <c r="UGQ29" s="644"/>
      <c r="UGR29" s="644"/>
      <c r="UGS29" s="644"/>
      <c r="UGT29" s="644"/>
      <c r="UGU29" s="644"/>
      <c r="UGV29" s="644"/>
      <c r="UGW29" s="644"/>
      <c r="UGX29" s="644"/>
      <c r="UGY29" s="644"/>
      <c r="UGZ29" s="644"/>
      <c r="UHA29" s="644"/>
      <c r="UHB29" s="644"/>
      <c r="UHC29" s="644"/>
      <c r="UHD29" s="644"/>
      <c r="UHE29" s="644"/>
      <c r="UHF29" s="644"/>
      <c r="UHG29" s="644"/>
      <c r="UHH29" s="644"/>
      <c r="UHI29" s="644"/>
      <c r="UHJ29" s="644"/>
      <c r="UHK29" s="644"/>
      <c r="UHL29" s="644"/>
      <c r="UHM29" s="644"/>
      <c r="UHN29" s="644"/>
      <c r="UHO29" s="644"/>
      <c r="UHP29" s="644"/>
      <c r="UHQ29" s="644"/>
      <c r="UHR29" s="644"/>
      <c r="UHS29" s="644"/>
      <c r="UHT29" s="644"/>
      <c r="UHU29" s="644"/>
      <c r="UHV29" s="644"/>
      <c r="UHW29" s="644"/>
      <c r="UHX29" s="644"/>
      <c r="UHY29" s="644"/>
      <c r="UHZ29" s="644"/>
      <c r="UIA29" s="644"/>
      <c r="UIB29" s="644"/>
      <c r="UIC29" s="644"/>
      <c r="UID29" s="644"/>
      <c r="UIE29" s="644"/>
      <c r="UIF29" s="644"/>
      <c r="UIG29" s="644"/>
      <c r="UIH29" s="644"/>
      <c r="UII29" s="644"/>
      <c r="UIJ29" s="644"/>
      <c r="UIK29" s="644"/>
      <c r="UIL29" s="644"/>
      <c r="UIM29" s="644"/>
      <c r="UIN29" s="644"/>
      <c r="UIO29" s="644"/>
      <c r="UIP29" s="644"/>
      <c r="UIQ29" s="644"/>
      <c r="UIR29" s="644"/>
      <c r="UIS29" s="644"/>
      <c r="UIT29" s="644"/>
      <c r="UIU29" s="644"/>
      <c r="UIV29" s="644"/>
      <c r="UIW29" s="644"/>
      <c r="UIX29" s="644"/>
      <c r="UIY29" s="644"/>
      <c r="UIZ29" s="644"/>
      <c r="UJA29" s="644"/>
      <c r="UJB29" s="644"/>
      <c r="UJC29" s="644"/>
      <c r="UJD29" s="644"/>
      <c r="UJE29" s="644"/>
      <c r="UJF29" s="644"/>
      <c r="UJG29" s="644"/>
      <c r="UJH29" s="644"/>
      <c r="UJI29" s="644"/>
      <c r="UJJ29" s="644"/>
      <c r="UJK29" s="644"/>
      <c r="UJL29" s="644"/>
      <c r="UJM29" s="644"/>
      <c r="UJN29" s="644"/>
      <c r="UJO29" s="644"/>
      <c r="UJP29" s="644"/>
      <c r="UJQ29" s="644"/>
      <c r="UJR29" s="644"/>
      <c r="UJS29" s="644"/>
      <c r="UJT29" s="644"/>
      <c r="UJU29" s="644"/>
      <c r="UJV29" s="644"/>
      <c r="UJW29" s="644"/>
      <c r="UJX29" s="644"/>
      <c r="UJY29" s="644"/>
      <c r="UJZ29" s="644"/>
      <c r="UKA29" s="644"/>
      <c r="UKB29" s="644"/>
      <c r="UKC29" s="644"/>
      <c r="UKD29" s="644"/>
      <c r="UKE29" s="644"/>
      <c r="UKF29" s="644"/>
      <c r="UKG29" s="644"/>
      <c r="UKH29" s="644"/>
      <c r="UKI29" s="644"/>
      <c r="UKJ29" s="644"/>
      <c r="UKK29" s="644"/>
      <c r="UKL29" s="644"/>
      <c r="UKM29" s="644"/>
      <c r="UKN29" s="644"/>
      <c r="UKO29" s="644"/>
      <c r="UKP29" s="644"/>
      <c r="UKQ29" s="644"/>
      <c r="UKR29" s="644"/>
      <c r="UKS29" s="644"/>
      <c r="UKT29" s="644"/>
      <c r="UKU29" s="644"/>
      <c r="UKV29" s="644"/>
      <c r="UKW29" s="644"/>
      <c r="UKX29" s="644"/>
      <c r="UKY29" s="644"/>
      <c r="UKZ29" s="644"/>
      <c r="ULA29" s="644"/>
      <c r="ULB29" s="644"/>
      <c r="ULC29" s="644"/>
      <c r="ULD29" s="644"/>
      <c r="ULE29" s="644"/>
      <c r="ULF29" s="644"/>
      <c r="ULG29" s="644"/>
      <c r="ULH29" s="644"/>
      <c r="ULI29" s="644"/>
      <c r="ULJ29" s="644"/>
      <c r="ULK29" s="644"/>
      <c r="ULL29" s="644"/>
      <c r="ULM29" s="644"/>
      <c r="ULN29" s="644"/>
      <c r="ULO29" s="644"/>
      <c r="ULP29" s="644"/>
      <c r="ULQ29" s="644"/>
      <c r="ULR29" s="644"/>
      <c r="ULS29" s="644"/>
      <c r="ULT29" s="644"/>
      <c r="ULU29" s="644"/>
      <c r="ULV29" s="644"/>
      <c r="ULW29" s="644"/>
      <c r="ULX29" s="644"/>
      <c r="ULY29" s="644"/>
      <c r="ULZ29" s="644"/>
      <c r="UMA29" s="644"/>
      <c r="UMB29" s="644"/>
      <c r="UMC29" s="644"/>
      <c r="UMD29" s="644"/>
      <c r="UME29" s="644"/>
      <c r="UMF29" s="644"/>
      <c r="UMG29" s="644"/>
      <c r="UMH29" s="644"/>
      <c r="UMI29" s="644"/>
      <c r="UMJ29" s="644"/>
      <c r="UMK29" s="644"/>
      <c r="UML29" s="644"/>
      <c r="UMM29" s="644"/>
      <c r="UMN29" s="644"/>
      <c r="UMO29" s="644"/>
      <c r="UMP29" s="644"/>
      <c r="UMQ29" s="644"/>
      <c r="UMR29" s="644"/>
      <c r="UMS29" s="644"/>
      <c r="UMT29" s="644"/>
      <c r="UMU29" s="644"/>
      <c r="UMV29" s="644"/>
      <c r="UMW29" s="644"/>
      <c r="UMX29" s="644"/>
      <c r="UMY29" s="644"/>
      <c r="UMZ29" s="644"/>
      <c r="UNA29" s="644"/>
      <c r="UNB29" s="644"/>
      <c r="UNC29" s="644"/>
      <c r="UND29" s="644"/>
      <c r="UNE29" s="644"/>
      <c r="UNF29" s="644"/>
      <c r="UNG29" s="644"/>
      <c r="UNH29" s="644"/>
      <c r="UNI29" s="644"/>
      <c r="UNJ29" s="644"/>
      <c r="UNK29" s="644"/>
      <c r="UNL29" s="644"/>
      <c r="UNM29" s="644"/>
      <c r="UNN29" s="644"/>
      <c r="UNO29" s="644"/>
      <c r="UNP29" s="644"/>
      <c r="UNQ29" s="644"/>
      <c r="UNR29" s="644"/>
      <c r="UNS29" s="644"/>
      <c r="UNT29" s="644"/>
      <c r="UNU29" s="644"/>
      <c r="UNV29" s="644"/>
      <c r="UNW29" s="644"/>
      <c r="UNX29" s="644"/>
      <c r="UNY29" s="644"/>
      <c r="UNZ29" s="644"/>
      <c r="UOA29" s="644"/>
      <c r="UOB29" s="644"/>
      <c r="UOC29" s="644"/>
      <c r="UOD29" s="644"/>
      <c r="UOE29" s="644"/>
      <c r="UOF29" s="644"/>
      <c r="UOG29" s="644"/>
      <c r="UOH29" s="644"/>
      <c r="UOI29" s="644"/>
      <c r="UOJ29" s="644"/>
      <c r="UOK29" s="644"/>
      <c r="UOL29" s="644"/>
      <c r="UOM29" s="644"/>
      <c r="UON29" s="644"/>
      <c r="UOO29" s="644"/>
      <c r="UOP29" s="644"/>
      <c r="UOQ29" s="644"/>
      <c r="UOR29" s="644"/>
      <c r="UOS29" s="644"/>
      <c r="UOT29" s="644"/>
      <c r="UOU29" s="644"/>
      <c r="UOV29" s="644"/>
      <c r="UOW29" s="644"/>
      <c r="UOX29" s="644"/>
      <c r="UOY29" s="644"/>
      <c r="UOZ29" s="644"/>
      <c r="UPA29" s="644"/>
      <c r="UPB29" s="644"/>
      <c r="UPC29" s="644"/>
      <c r="UPD29" s="644"/>
      <c r="UPE29" s="644"/>
      <c r="UPF29" s="644"/>
      <c r="UPG29" s="644"/>
      <c r="UPH29" s="644"/>
      <c r="UPI29" s="644"/>
      <c r="UPJ29" s="644"/>
      <c r="UPK29" s="644"/>
      <c r="UPL29" s="644"/>
      <c r="UPM29" s="644"/>
      <c r="UPN29" s="644"/>
      <c r="UPO29" s="644"/>
      <c r="UPP29" s="644"/>
      <c r="UPQ29" s="644"/>
      <c r="UPR29" s="644"/>
      <c r="UPS29" s="644"/>
      <c r="UPT29" s="644"/>
      <c r="UPU29" s="644"/>
      <c r="UPV29" s="644"/>
      <c r="UPW29" s="644"/>
      <c r="UPX29" s="644"/>
      <c r="UPY29" s="644"/>
      <c r="UPZ29" s="644"/>
      <c r="UQA29" s="644"/>
      <c r="UQB29" s="644"/>
      <c r="UQC29" s="644"/>
      <c r="UQD29" s="644"/>
      <c r="UQE29" s="644"/>
      <c r="UQF29" s="644"/>
      <c r="UQG29" s="644"/>
      <c r="UQH29" s="644"/>
      <c r="UQI29" s="644"/>
      <c r="UQJ29" s="644"/>
      <c r="UQK29" s="644"/>
      <c r="UQL29" s="644"/>
      <c r="UQM29" s="644"/>
      <c r="UQN29" s="644"/>
      <c r="UQO29" s="644"/>
      <c r="UQP29" s="644"/>
      <c r="UQQ29" s="644"/>
      <c r="UQR29" s="644"/>
      <c r="UQS29" s="644"/>
      <c r="UQT29" s="644"/>
      <c r="UQU29" s="644"/>
      <c r="UQV29" s="644"/>
      <c r="UQW29" s="644"/>
      <c r="UQX29" s="644"/>
      <c r="UQY29" s="644"/>
      <c r="UQZ29" s="644"/>
      <c r="URA29" s="644"/>
      <c r="URB29" s="644"/>
      <c r="URC29" s="644"/>
      <c r="URD29" s="644"/>
      <c r="URE29" s="644"/>
      <c r="URF29" s="644"/>
      <c r="URG29" s="644"/>
      <c r="URH29" s="644"/>
      <c r="URI29" s="644"/>
      <c r="URJ29" s="644"/>
      <c r="URK29" s="644"/>
      <c r="URL29" s="644"/>
      <c r="URM29" s="644"/>
      <c r="URN29" s="644"/>
      <c r="URO29" s="644"/>
      <c r="URP29" s="644"/>
      <c r="URQ29" s="644"/>
      <c r="URR29" s="644"/>
      <c r="URS29" s="644"/>
      <c r="URT29" s="644"/>
      <c r="URU29" s="644"/>
      <c r="URV29" s="644"/>
      <c r="URW29" s="644"/>
      <c r="URX29" s="644"/>
      <c r="URY29" s="644"/>
      <c r="URZ29" s="644"/>
      <c r="USA29" s="644"/>
      <c r="USB29" s="644"/>
      <c r="USC29" s="644"/>
      <c r="USD29" s="644"/>
      <c r="USE29" s="644"/>
      <c r="USF29" s="644"/>
      <c r="USG29" s="644"/>
      <c r="USH29" s="644"/>
      <c r="USI29" s="644"/>
      <c r="USJ29" s="644"/>
      <c r="USK29" s="644"/>
      <c r="USL29" s="644"/>
      <c r="USM29" s="644"/>
      <c r="USN29" s="644"/>
      <c r="USO29" s="644"/>
      <c r="USP29" s="644"/>
      <c r="USQ29" s="644"/>
      <c r="USR29" s="644"/>
      <c r="USS29" s="644"/>
      <c r="UST29" s="644"/>
      <c r="USU29" s="644"/>
      <c r="USV29" s="644"/>
      <c r="USW29" s="644"/>
      <c r="USX29" s="644"/>
      <c r="USY29" s="644"/>
      <c r="USZ29" s="644"/>
      <c r="UTA29" s="644"/>
      <c r="UTB29" s="644"/>
      <c r="UTC29" s="644"/>
      <c r="UTD29" s="644"/>
      <c r="UTE29" s="644"/>
      <c r="UTF29" s="644"/>
      <c r="UTG29" s="644"/>
      <c r="UTH29" s="644"/>
      <c r="UTI29" s="644"/>
      <c r="UTJ29" s="644"/>
      <c r="UTK29" s="644"/>
      <c r="UTL29" s="644"/>
      <c r="UTM29" s="644"/>
      <c r="UTN29" s="644"/>
      <c r="UTO29" s="644"/>
      <c r="UTP29" s="644"/>
      <c r="UTQ29" s="644"/>
      <c r="UTR29" s="644"/>
      <c r="UTS29" s="644"/>
      <c r="UTT29" s="644"/>
      <c r="UTU29" s="644"/>
      <c r="UTV29" s="644"/>
      <c r="UTW29" s="644"/>
      <c r="UTX29" s="644"/>
      <c r="UTY29" s="644"/>
      <c r="UTZ29" s="644"/>
      <c r="UUA29" s="644"/>
      <c r="UUB29" s="644"/>
      <c r="UUC29" s="644"/>
      <c r="UUD29" s="644"/>
      <c r="UUE29" s="644"/>
      <c r="UUF29" s="644"/>
      <c r="UUG29" s="644"/>
      <c r="UUH29" s="644"/>
      <c r="UUI29" s="644"/>
      <c r="UUJ29" s="644"/>
      <c r="UUK29" s="644"/>
      <c r="UUL29" s="644"/>
      <c r="UUM29" s="644"/>
      <c r="UUN29" s="644"/>
      <c r="UUO29" s="644"/>
      <c r="UUP29" s="644"/>
      <c r="UUQ29" s="644"/>
      <c r="UUR29" s="644"/>
      <c r="UUS29" s="644"/>
      <c r="UUT29" s="644"/>
      <c r="UUU29" s="644"/>
      <c r="UUV29" s="644"/>
      <c r="UUW29" s="644"/>
      <c r="UUX29" s="644"/>
      <c r="UUY29" s="644"/>
      <c r="UUZ29" s="644"/>
      <c r="UVA29" s="644"/>
      <c r="UVB29" s="644"/>
      <c r="UVC29" s="644"/>
      <c r="UVD29" s="644"/>
      <c r="UVE29" s="644"/>
      <c r="UVF29" s="644"/>
      <c r="UVG29" s="644"/>
      <c r="UVH29" s="644"/>
      <c r="UVI29" s="644"/>
      <c r="UVJ29" s="644"/>
      <c r="UVK29" s="644"/>
      <c r="UVL29" s="644"/>
      <c r="UVM29" s="644"/>
      <c r="UVN29" s="644"/>
      <c r="UVO29" s="644"/>
      <c r="UVP29" s="644"/>
      <c r="UVQ29" s="644"/>
      <c r="UVR29" s="644"/>
      <c r="UVS29" s="644"/>
      <c r="UVT29" s="644"/>
      <c r="UVU29" s="644"/>
      <c r="UVV29" s="644"/>
      <c r="UVW29" s="644"/>
      <c r="UVX29" s="644"/>
      <c r="UVY29" s="644"/>
      <c r="UVZ29" s="644"/>
      <c r="UWA29" s="644"/>
      <c r="UWB29" s="644"/>
      <c r="UWC29" s="644"/>
      <c r="UWD29" s="644"/>
      <c r="UWE29" s="644"/>
      <c r="UWF29" s="644"/>
      <c r="UWG29" s="644"/>
      <c r="UWH29" s="644"/>
      <c r="UWI29" s="644"/>
      <c r="UWJ29" s="644"/>
      <c r="UWK29" s="644"/>
      <c r="UWL29" s="644"/>
      <c r="UWM29" s="644"/>
      <c r="UWN29" s="644"/>
      <c r="UWO29" s="644"/>
      <c r="UWP29" s="644"/>
      <c r="UWQ29" s="644"/>
      <c r="UWR29" s="644"/>
      <c r="UWS29" s="644"/>
      <c r="UWT29" s="644"/>
      <c r="UWU29" s="644"/>
      <c r="UWV29" s="644"/>
      <c r="UWW29" s="644"/>
      <c r="UWX29" s="644"/>
      <c r="UWY29" s="644"/>
      <c r="UWZ29" s="644"/>
      <c r="UXA29" s="644"/>
      <c r="UXB29" s="644"/>
      <c r="UXC29" s="644"/>
      <c r="UXD29" s="644"/>
      <c r="UXE29" s="644"/>
      <c r="UXF29" s="644"/>
      <c r="UXG29" s="644"/>
      <c r="UXH29" s="644"/>
      <c r="UXI29" s="644"/>
      <c r="UXJ29" s="644"/>
      <c r="UXK29" s="644"/>
      <c r="UXL29" s="644"/>
      <c r="UXM29" s="644"/>
      <c r="UXN29" s="644"/>
      <c r="UXO29" s="644"/>
      <c r="UXP29" s="644"/>
      <c r="UXQ29" s="644"/>
      <c r="UXR29" s="644"/>
      <c r="UXS29" s="644"/>
      <c r="UXT29" s="644"/>
      <c r="UXU29" s="644"/>
      <c r="UXV29" s="644"/>
      <c r="UXW29" s="644"/>
      <c r="UXX29" s="644"/>
      <c r="UXY29" s="644"/>
      <c r="UXZ29" s="644"/>
      <c r="UYA29" s="644"/>
      <c r="UYB29" s="644"/>
      <c r="UYC29" s="644"/>
      <c r="UYD29" s="644"/>
      <c r="UYE29" s="644"/>
      <c r="UYF29" s="644"/>
      <c r="UYG29" s="644"/>
      <c r="UYH29" s="644"/>
      <c r="UYI29" s="644"/>
      <c r="UYJ29" s="644"/>
      <c r="UYK29" s="644"/>
      <c r="UYL29" s="644"/>
      <c r="UYM29" s="644"/>
      <c r="UYN29" s="644"/>
      <c r="UYO29" s="644"/>
      <c r="UYP29" s="644"/>
      <c r="UYQ29" s="644"/>
      <c r="UYR29" s="644"/>
      <c r="UYS29" s="644"/>
      <c r="UYT29" s="644"/>
      <c r="UYU29" s="644"/>
      <c r="UYV29" s="644"/>
      <c r="UYW29" s="644"/>
      <c r="UYX29" s="644"/>
      <c r="UYY29" s="644"/>
      <c r="UYZ29" s="644"/>
      <c r="UZA29" s="644"/>
      <c r="UZB29" s="644"/>
      <c r="UZC29" s="644"/>
      <c r="UZD29" s="644"/>
      <c r="UZE29" s="644"/>
      <c r="UZF29" s="644"/>
      <c r="UZG29" s="644"/>
      <c r="UZH29" s="644"/>
      <c r="UZI29" s="644"/>
      <c r="UZJ29" s="644"/>
      <c r="UZK29" s="644"/>
      <c r="UZL29" s="644"/>
      <c r="UZM29" s="644"/>
      <c r="UZN29" s="644"/>
      <c r="UZO29" s="644"/>
      <c r="UZP29" s="644"/>
      <c r="UZQ29" s="644"/>
      <c r="UZR29" s="644"/>
      <c r="UZS29" s="644"/>
      <c r="UZT29" s="644"/>
      <c r="UZU29" s="644"/>
      <c r="UZV29" s="644"/>
      <c r="UZW29" s="644"/>
      <c r="UZX29" s="644"/>
      <c r="UZY29" s="644"/>
      <c r="UZZ29" s="644"/>
      <c r="VAA29" s="644"/>
      <c r="VAB29" s="644"/>
      <c r="VAC29" s="644"/>
      <c r="VAD29" s="644"/>
      <c r="VAE29" s="644"/>
      <c r="VAF29" s="644"/>
      <c r="VAG29" s="644"/>
      <c r="VAH29" s="644"/>
      <c r="VAI29" s="644"/>
      <c r="VAJ29" s="644"/>
      <c r="VAK29" s="644"/>
      <c r="VAL29" s="644"/>
      <c r="VAM29" s="644"/>
      <c r="VAN29" s="644"/>
      <c r="VAO29" s="644"/>
      <c r="VAP29" s="644"/>
      <c r="VAQ29" s="644"/>
      <c r="VAR29" s="644"/>
      <c r="VAS29" s="644"/>
      <c r="VAT29" s="644"/>
      <c r="VAU29" s="644"/>
      <c r="VAV29" s="644"/>
      <c r="VAW29" s="644"/>
      <c r="VAX29" s="644"/>
      <c r="VAY29" s="644"/>
      <c r="VAZ29" s="644"/>
      <c r="VBA29" s="644"/>
      <c r="VBB29" s="644"/>
      <c r="VBC29" s="644"/>
      <c r="VBD29" s="644"/>
      <c r="VBE29" s="644"/>
      <c r="VBF29" s="644"/>
      <c r="VBG29" s="644"/>
      <c r="VBH29" s="644"/>
      <c r="VBI29" s="644"/>
      <c r="VBJ29" s="644"/>
      <c r="VBK29" s="644"/>
      <c r="VBL29" s="644"/>
      <c r="VBM29" s="644"/>
      <c r="VBN29" s="644"/>
      <c r="VBO29" s="644"/>
      <c r="VBP29" s="644"/>
      <c r="VBQ29" s="644"/>
      <c r="VBR29" s="644"/>
      <c r="VBS29" s="644"/>
      <c r="VBT29" s="644"/>
      <c r="VBU29" s="644"/>
      <c r="VBV29" s="644"/>
      <c r="VBW29" s="644"/>
      <c r="VBX29" s="644"/>
      <c r="VBY29" s="644"/>
      <c r="VBZ29" s="644"/>
      <c r="VCA29" s="644"/>
      <c r="VCB29" s="644"/>
      <c r="VCC29" s="644"/>
      <c r="VCD29" s="644"/>
      <c r="VCE29" s="644"/>
      <c r="VCF29" s="644"/>
      <c r="VCG29" s="644"/>
      <c r="VCH29" s="644"/>
      <c r="VCI29" s="644"/>
      <c r="VCJ29" s="644"/>
      <c r="VCK29" s="644"/>
      <c r="VCL29" s="644"/>
      <c r="VCM29" s="644"/>
      <c r="VCN29" s="644"/>
      <c r="VCO29" s="644"/>
      <c r="VCP29" s="644"/>
      <c r="VCQ29" s="644"/>
      <c r="VCR29" s="644"/>
      <c r="VCS29" s="644"/>
      <c r="VCT29" s="644"/>
      <c r="VCU29" s="644"/>
      <c r="VCV29" s="644"/>
      <c r="VCW29" s="644"/>
      <c r="VCX29" s="644"/>
      <c r="VCY29" s="644"/>
      <c r="VCZ29" s="644"/>
      <c r="VDA29" s="644"/>
      <c r="VDB29" s="644"/>
      <c r="VDC29" s="644"/>
      <c r="VDD29" s="644"/>
      <c r="VDE29" s="644"/>
      <c r="VDF29" s="644"/>
      <c r="VDG29" s="644"/>
      <c r="VDH29" s="644"/>
      <c r="VDI29" s="644"/>
      <c r="VDJ29" s="644"/>
      <c r="VDK29" s="644"/>
      <c r="VDL29" s="644"/>
      <c r="VDM29" s="644"/>
      <c r="VDN29" s="644"/>
      <c r="VDO29" s="644"/>
      <c r="VDP29" s="644"/>
      <c r="VDQ29" s="644"/>
      <c r="VDR29" s="644"/>
      <c r="VDS29" s="644"/>
      <c r="VDT29" s="644"/>
      <c r="VDU29" s="644"/>
      <c r="VDV29" s="644"/>
      <c r="VDW29" s="644"/>
      <c r="VDX29" s="644"/>
      <c r="VDY29" s="644"/>
      <c r="VDZ29" s="644"/>
      <c r="VEA29" s="644"/>
      <c r="VEB29" s="644"/>
      <c r="VEC29" s="644"/>
      <c r="VED29" s="644"/>
      <c r="VEE29" s="644"/>
      <c r="VEF29" s="644"/>
      <c r="VEG29" s="644"/>
      <c r="VEH29" s="644"/>
      <c r="VEI29" s="644"/>
      <c r="VEJ29" s="644"/>
      <c r="VEK29" s="644"/>
      <c r="VEL29" s="644"/>
      <c r="VEM29" s="644"/>
      <c r="VEN29" s="644"/>
      <c r="VEO29" s="644"/>
      <c r="VEP29" s="644"/>
      <c r="VEQ29" s="644"/>
      <c r="VER29" s="644"/>
      <c r="VES29" s="644"/>
      <c r="VET29" s="644"/>
      <c r="VEU29" s="644"/>
      <c r="VEV29" s="644"/>
      <c r="VEW29" s="644"/>
      <c r="VEX29" s="644"/>
      <c r="VEY29" s="644"/>
      <c r="VEZ29" s="644"/>
      <c r="VFA29" s="644"/>
      <c r="VFB29" s="644"/>
      <c r="VFC29" s="644"/>
      <c r="VFD29" s="644"/>
      <c r="VFE29" s="644"/>
      <c r="VFF29" s="644"/>
      <c r="VFG29" s="644"/>
      <c r="VFH29" s="644"/>
      <c r="VFI29" s="644"/>
      <c r="VFJ29" s="644"/>
      <c r="VFK29" s="644"/>
      <c r="VFL29" s="644"/>
      <c r="VFM29" s="644"/>
      <c r="VFN29" s="644"/>
      <c r="VFO29" s="644"/>
      <c r="VFP29" s="644"/>
      <c r="VFQ29" s="644"/>
      <c r="VFR29" s="644"/>
      <c r="VFS29" s="644"/>
      <c r="VFT29" s="644"/>
      <c r="VFU29" s="644"/>
      <c r="VFV29" s="644"/>
      <c r="VFW29" s="644"/>
      <c r="VFX29" s="644"/>
      <c r="VFY29" s="644"/>
      <c r="VFZ29" s="644"/>
      <c r="VGA29" s="644"/>
      <c r="VGB29" s="644"/>
      <c r="VGC29" s="644"/>
      <c r="VGD29" s="644"/>
      <c r="VGE29" s="644"/>
      <c r="VGF29" s="644"/>
      <c r="VGG29" s="644"/>
      <c r="VGH29" s="644"/>
      <c r="VGI29" s="644"/>
      <c r="VGJ29" s="644"/>
      <c r="VGK29" s="644"/>
      <c r="VGL29" s="644"/>
      <c r="VGM29" s="644"/>
      <c r="VGN29" s="644"/>
      <c r="VGO29" s="644"/>
      <c r="VGP29" s="644"/>
      <c r="VGQ29" s="644"/>
      <c r="VGR29" s="644"/>
      <c r="VGS29" s="644"/>
      <c r="VGT29" s="644"/>
      <c r="VGU29" s="644"/>
      <c r="VGV29" s="644"/>
      <c r="VGW29" s="644"/>
      <c r="VGX29" s="644"/>
      <c r="VGY29" s="644"/>
      <c r="VGZ29" s="644"/>
      <c r="VHA29" s="644"/>
      <c r="VHB29" s="644"/>
      <c r="VHC29" s="644"/>
      <c r="VHD29" s="644"/>
      <c r="VHE29" s="644"/>
      <c r="VHF29" s="644"/>
      <c r="VHG29" s="644"/>
      <c r="VHH29" s="644"/>
      <c r="VHI29" s="644"/>
      <c r="VHJ29" s="644"/>
      <c r="VHK29" s="644"/>
      <c r="VHL29" s="644"/>
      <c r="VHM29" s="644"/>
      <c r="VHN29" s="644"/>
      <c r="VHO29" s="644"/>
      <c r="VHP29" s="644"/>
      <c r="VHQ29" s="644"/>
      <c r="VHR29" s="644"/>
      <c r="VHS29" s="644"/>
      <c r="VHT29" s="644"/>
      <c r="VHU29" s="644"/>
      <c r="VHV29" s="644"/>
      <c r="VHW29" s="644"/>
      <c r="VHX29" s="644"/>
      <c r="VHY29" s="644"/>
      <c r="VHZ29" s="644"/>
      <c r="VIA29" s="644"/>
      <c r="VIB29" s="644"/>
      <c r="VIC29" s="644"/>
      <c r="VID29" s="644"/>
      <c r="VIE29" s="644"/>
      <c r="VIF29" s="644"/>
      <c r="VIG29" s="644"/>
      <c r="VIH29" s="644"/>
      <c r="VII29" s="644"/>
      <c r="VIJ29" s="644"/>
      <c r="VIK29" s="644"/>
      <c r="VIL29" s="644"/>
      <c r="VIM29" s="644"/>
      <c r="VIN29" s="644"/>
      <c r="VIO29" s="644"/>
      <c r="VIP29" s="644"/>
      <c r="VIQ29" s="644"/>
      <c r="VIR29" s="644"/>
      <c r="VIS29" s="644"/>
      <c r="VIT29" s="644"/>
      <c r="VIU29" s="644"/>
      <c r="VIV29" s="644"/>
      <c r="VIW29" s="644"/>
      <c r="VIX29" s="644"/>
      <c r="VIY29" s="644"/>
      <c r="VIZ29" s="644"/>
      <c r="VJA29" s="644"/>
      <c r="VJB29" s="644"/>
      <c r="VJC29" s="644"/>
      <c r="VJD29" s="644"/>
      <c r="VJE29" s="644"/>
      <c r="VJF29" s="644"/>
      <c r="VJG29" s="644"/>
      <c r="VJH29" s="644"/>
      <c r="VJI29" s="644"/>
      <c r="VJJ29" s="644"/>
      <c r="VJK29" s="644"/>
      <c r="VJL29" s="644"/>
      <c r="VJM29" s="644"/>
      <c r="VJN29" s="644"/>
      <c r="VJO29" s="644"/>
      <c r="VJP29" s="644"/>
      <c r="VJQ29" s="644"/>
      <c r="VJR29" s="644"/>
      <c r="VJS29" s="644"/>
      <c r="VJT29" s="644"/>
      <c r="VJU29" s="644"/>
      <c r="VJV29" s="644"/>
      <c r="VJW29" s="644"/>
      <c r="VJX29" s="644"/>
      <c r="VJY29" s="644"/>
      <c r="VJZ29" s="644"/>
      <c r="VKA29" s="644"/>
      <c r="VKB29" s="644"/>
      <c r="VKC29" s="644"/>
      <c r="VKD29" s="644"/>
      <c r="VKE29" s="644"/>
      <c r="VKF29" s="644"/>
      <c r="VKG29" s="644"/>
      <c r="VKH29" s="644"/>
      <c r="VKI29" s="644"/>
      <c r="VKJ29" s="644"/>
      <c r="VKK29" s="644"/>
      <c r="VKL29" s="644"/>
      <c r="VKM29" s="644"/>
      <c r="VKN29" s="644"/>
      <c r="VKO29" s="644"/>
      <c r="VKP29" s="644"/>
      <c r="VKQ29" s="644"/>
      <c r="VKR29" s="644"/>
      <c r="VKS29" s="644"/>
      <c r="VKT29" s="644"/>
      <c r="VKU29" s="644"/>
      <c r="VKV29" s="644"/>
      <c r="VKW29" s="644"/>
      <c r="VKX29" s="644"/>
      <c r="VKY29" s="644"/>
      <c r="VKZ29" s="644"/>
      <c r="VLA29" s="644"/>
      <c r="VLB29" s="644"/>
      <c r="VLC29" s="644"/>
      <c r="VLD29" s="644"/>
      <c r="VLE29" s="644"/>
      <c r="VLF29" s="644"/>
      <c r="VLG29" s="644"/>
      <c r="VLH29" s="644"/>
      <c r="VLI29" s="644"/>
      <c r="VLJ29" s="644"/>
      <c r="VLK29" s="644"/>
      <c r="VLL29" s="644"/>
      <c r="VLM29" s="644"/>
      <c r="VLN29" s="644"/>
      <c r="VLO29" s="644"/>
      <c r="VLP29" s="644"/>
      <c r="VLQ29" s="644"/>
      <c r="VLR29" s="644"/>
      <c r="VLS29" s="644"/>
      <c r="VLT29" s="644"/>
      <c r="VLU29" s="644"/>
      <c r="VLV29" s="644"/>
      <c r="VLW29" s="644"/>
      <c r="VLX29" s="644"/>
      <c r="VLY29" s="644"/>
      <c r="VLZ29" s="644"/>
      <c r="VMA29" s="644"/>
      <c r="VMB29" s="644"/>
      <c r="VMC29" s="644"/>
      <c r="VMD29" s="644"/>
      <c r="VME29" s="644"/>
      <c r="VMF29" s="644"/>
      <c r="VMG29" s="644"/>
      <c r="VMH29" s="644"/>
      <c r="VMI29" s="644"/>
      <c r="VMJ29" s="644"/>
      <c r="VMK29" s="644"/>
      <c r="VML29" s="644"/>
      <c r="VMM29" s="644"/>
      <c r="VMN29" s="644"/>
      <c r="VMO29" s="644"/>
      <c r="VMP29" s="644"/>
      <c r="VMQ29" s="644"/>
      <c r="VMR29" s="644"/>
      <c r="VMS29" s="644"/>
      <c r="VMT29" s="644"/>
      <c r="VMU29" s="644"/>
      <c r="VMV29" s="644"/>
      <c r="VMW29" s="644"/>
      <c r="VMX29" s="644"/>
      <c r="VMY29" s="644"/>
      <c r="VMZ29" s="644"/>
      <c r="VNA29" s="644"/>
      <c r="VNB29" s="644"/>
      <c r="VNC29" s="644"/>
      <c r="VND29" s="644"/>
      <c r="VNE29" s="644"/>
      <c r="VNF29" s="644"/>
      <c r="VNG29" s="644"/>
      <c r="VNH29" s="644"/>
      <c r="VNI29" s="644"/>
      <c r="VNJ29" s="644"/>
      <c r="VNK29" s="644"/>
      <c r="VNL29" s="644"/>
      <c r="VNM29" s="644"/>
      <c r="VNN29" s="644"/>
      <c r="VNO29" s="644"/>
      <c r="VNP29" s="644"/>
      <c r="VNQ29" s="644"/>
      <c r="VNR29" s="644"/>
      <c r="VNS29" s="644"/>
      <c r="VNT29" s="644"/>
      <c r="VNU29" s="644"/>
      <c r="VNV29" s="644"/>
      <c r="VNW29" s="644"/>
      <c r="VNX29" s="644"/>
      <c r="VNY29" s="644"/>
      <c r="VNZ29" s="644"/>
      <c r="VOA29" s="644"/>
      <c r="VOB29" s="644"/>
      <c r="VOC29" s="644"/>
      <c r="VOD29" s="644"/>
      <c r="VOE29" s="644"/>
      <c r="VOF29" s="644"/>
      <c r="VOG29" s="644"/>
      <c r="VOH29" s="644"/>
      <c r="VOI29" s="644"/>
      <c r="VOJ29" s="644"/>
      <c r="VOK29" s="644"/>
      <c r="VOL29" s="644"/>
      <c r="VOM29" s="644"/>
      <c r="VON29" s="644"/>
      <c r="VOO29" s="644"/>
      <c r="VOP29" s="644"/>
      <c r="VOQ29" s="644"/>
      <c r="VOR29" s="644"/>
      <c r="VOS29" s="644"/>
      <c r="VOT29" s="644"/>
      <c r="VOU29" s="644"/>
      <c r="VOV29" s="644"/>
      <c r="VOW29" s="644"/>
      <c r="VOX29" s="644"/>
      <c r="VOY29" s="644"/>
      <c r="VOZ29" s="644"/>
      <c r="VPA29" s="644"/>
      <c r="VPB29" s="644"/>
      <c r="VPC29" s="644"/>
      <c r="VPD29" s="644"/>
      <c r="VPE29" s="644"/>
      <c r="VPF29" s="644"/>
      <c r="VPG29" s="644"/>
      <c r="VPH29" s="644"/>
      <c r="VPI29" s="644"/>
      <c r="VPJ29" s="644"/>
      <c r="VPK29" s="644"/>
      <c r="VPL29" s="644"/>
      <c r="VPM29" s="644"/>
      <c r="VPN29" s="644"/>
      <c r="VPO29" s="644"/>
      <c r="VPP29" s="644"/>
      <c r="VPQ29" s="644"/>
      <c r="VPR29" s="644"/>
      <c r="VPS29" s="644"/>
      <c r="VPT29" s="644"/>
      <c r="VPU29" s="644"/>
      <c r="VPV29" s="644"/>
      <c r="VPW29" s="644"/>
      <c r="VPX29" s="644"/>
      <c r="VPY29" s="644"/>
      <c r="VPZ29" s="644"/>
      <c r="VQA29" s="644"/>
      <c r="VQB29" s="644"/>
      <c r="VQC29" s="644"/>
      <c r="VQD29" s="644"/>
      <c r="VQE29" s="644"/>
      <c r="VQF29" s="644"/>
      <c r="VQG29" s="644"/>
      <c r="VQH29" s="644"/>
      <c r="VQI29" s="644"/>
      <c r="VQJ29" s="644"/>
      <c r="VQK29" s="644"/>
      <c r="VQL29" s="644"/>
      <c r="VQM29" s="644"/>
      <c r="VQN29" s="644"/>
      <c r="VQO29" s="644"/>
      <c r="VQP29" s="644"/>
      <c r="VQQ29" s="644"/>
      <c r="VQR29" s="644"/>
      <c r="VQS29" s="644"/>
      <c r="VQT29" s="644"/>
      <c r="VQU29" s="644"/>
      <c r="VQV29" s="644"/>
      <c r="VQW29" s="644"/>
      <c r="VQX29" s="644"/>
      <c r="VQY29" s="644"/>
      <c r="VQZ29" s="644"/>
      <c r="VRA29" s="644"/>
      <c r="VRB29" s="644"/>
      <c r="VRC29" s="644"/>
      <c r="VRD29" s="644"/>
      <c r="VRE29" s="644"/>
      <c r="VRF29" s="644"/>
      <c r="VRG29" s="644"/>
      <c r="VRH29" s="644"/>
      <c r="VRI29" s="644"/>
      <c r="VRJ29" s="644"/>
      <c r="VRK29" s="644"/>
      <c r="VRL29" s="644"/>
      <c r="VRM29" s="644"/>
      <c r="VRN29" s="644"/>
      <c r="VRO29" s="644"/>
      <c r="VRP29" s="644"/>
      <c r="VRQ29" s="644"/>
      <c r="VRR29" s="644"/>
      <c r="VRS29" s="644"/>
      <c r="VRT29" s="644"/>
      <c r="VRU29" s="644"/>
      <c r="VRV29" s="644"/>
      <c r="VRW29" s="644"/>
      <c r="VRX29" s="644"/>
      <c r="VRY29" s="644"/>
      <c r="VRZ29" s="644"/>
      <c r="VSA29" s="644"/>
      <c r="VSB29" s="644"/>
      <c r="VSC29" s="644"/>
      <c r="VSD29" s="644"/>
      <c r="VSE29" s="644"/>
      <c r="VSF29" s="644"/>
      <c r="VSG29" s="644"/>
      <c r="VSH29" s="644"/>
      <c r="VSI29" s="644"/>
      <c r="VSJ29" s="644"/>
      <c r="VSK29" s="644"/>
      <c r="VSL29" s="644"/>
      <c r="VSM29" s="644"/>
      <c r="VSN29" s="644"/>
      <c r="VSO29" s="644"/>
      <c r="VSP29" s="644"/>
      <c r="VSQ29" s="644"/>
      <c r="VSR29" s="644"/>
      <c r="VSS29" s="644"/>
      <c r="VST29" s="644"/>
      <c r="VSU29" s="644"/>
      <c r="VSV29" s="644"/>
      <c r="VSW29" s="644"/>
      <c r="VSX29" s="644"/>
      <c r="VSY29" s="644"/>
      <c r="VSZ29" s="644"/>
      <c r="VTA29" s="644"/>
      <c r="VTB29" s="644"/>
      <c r="VTC29" s="644"/>
      <c r="VTD29" s="644"/>
      <c r="VTE29" s="644"/>
      <c r="VTF29" s="644"/>
      <c r="VTG29" s="644"/>
      <c r="VTH29" s="644"/>
      <c r="VTI29" s="644"/>
      <c r="VTJ29" s="644"/>
      <c r="VTK29" s="644"/>
      <c r="VTL29" s="644"/>
      <c r="VTM29" s="644"/>
      <c r="VTN29" s="644"/>
      <c r="VTO29" s="644"/>
      <c r="VTP29" s="644"/>
      <c r="VTQ29" s="644"/>
      <c r="VTR29" s="644"/>
      <c r="VTS29" s="644"/>
      <c r="VTT29" s="644"/>
      <c r="VTU29" s="644"/>
      <c r="VTV29" s="644"/>
      <c r="VTW29" s="644"/>
      <c r="VTX29" s="644"/>
      <c r="VTY29" s="644"/>
      <c r="VTZ29" s="644"/>
      <c r="VUA29" s="644"/>
      <c r="VUB29" s="644"/>
      <c r="VUC29" s="644"/>
      <c r="VUD29" s="644"/>
      <c r="VUE29" s="644"/>
      <c r="VUF29" s="644"/>
      <c r="VUG29" s="644"/>
      <c r="VUH29" s="644"/>
      <c r="VUI29" s="644"/>
      <c r="VUJ29" s="644"/>
      <c r="VUK29" s="644"/>
      <c r="VUL29" s="644"/>
      <c r="VUM29" s="644"/>
      <c r="VUN29" s="644"/>
      <c r="VUO29" s="644"/>
      <c r="VUP29" s="644"/>
      <c r="VUQ29" s="644"/>
      <c r="VUR29" s="644"/>
      <c r="VUS29" s="644"/>
      <c r="VUT29" s="644"/>
      <c r="VUU29" s="644"/>
      <c r="VUV29" s="644"/>
      <c r="VUW29" s="644"/>
      <c r="VUX29" s="644"/>
      <c r="VUY29" s="644"/>
      <c r="VUZ29" s="644"/>
      <c r="VVA29" s="644"/>
      <c r="VVB29" s="644"/>
      <c r="VVC29" s="644"/>
      <c r="VVD29" s="644"/>
      <c r="VVE29" s="644"/>
      <c r="VVF29" s="644"/>
      <c r="VVG29" s="644"/>
      <c r="VVH29" s="644"/>
      <c r="VVI29" s="644"/>
      <c r="VVJ29" s="644"/>
      <c r="VVK29" s="644"/>
      <c r="VVL29" s="644"/>
      <c r="VVM29" s="644"/>
      <c r="VVN29" s="644"/>
      <c r="VVO29" s="644"/>
      <c r="VVP29" s="644"/>
      <c r="VVQ29" s="644"/>
      <c r="VVR29" s="644"/>
      <c r="VVS29" s="644"/>
      <c r="VVT29" s="644"/>
      <c r="VVU29" s="644"/>
      <c r="VVV29" s="644"/>
      <c r="VVW29" s="644"/>
      <c r="VVX29" s="644"/>
      <c r="VVY29" s="644"/>
      <c r="VVZ29" s="644"/>
      <c r="VWA29" s="644"/>
      <c r="VWB29" s="644"/>
      <c r="VWC29" s="644"/>
      <c r="VWD29" s="644"/>
      <c r="VWE29" s="644"/>
      <c r="VWF29" s="644"/>
      <c r="VWG29" s="644"/>
      <c r="VWH29" s="644"/>
      <c r="VWI29" s="644"/>
      <c r="VWJ29" s="644"/>
      <c r="VWK29" s="644"/>
      <c r="VWL29" s="644"/>
      <c r="VWM29" s="644"/>
      <c r="VWN29" s="644"/>
      <c r="VWO29" s="644"/>
      <c r="VWP29" s="644"/>
      <c r="VWQ29" s="644"/>
      <c r="VWR29" s="644"/>
      <c r="VWS29" s="644"/>
      <c r="VWT29" s="644"/>
      <c r="VWU29" s="644"/>
      <c r="VWV29" s="644"/>
      <c r="VWW29" s="644"/>
      <c r="VWX29" s="644"/>
      <c r="VWY29" s="644"/>
      <c r="VWZ29" s="644"/>
      <c r="VXA29" s="644"/>
      <c r="VXB29" s="644"/>
      <c r="VXC29" s="644"/>
      <c r="VXD29" s="644"/>
      <c r="VXE29" s="644"/>
      <c r="VXF29" s="644"/>
      <c r="VXG29" s="644"/>
      <c r="VXH29" s="644"/>
      <c r="VXI29" s="644"/>
      <c r="VXJ29" s="644"/>
      <c r="VXK29" s="644"/>
      <c r="VXL29" s="644"/>
      <c r="VXM29" s="644"/>
      <c r="VXN29" s="644"/>
      <c r="VXO29" s="644"/>
      <c r="VXP29" s="644"/>
      <c r="VXQ29" s="644"/>
      <c r="VXR29" s="644"/>
      <c r="VXS29" s="644"/>
      <c r="VXT29" s="644"/>
      <c r="VXU29" s="644"/>
      <c r="VXV29" s="644"/>
      <c r="VXW29" s="644"/>
      <c r="VXX29" s="644"/>
      <c r="VXY29" s="644"/>
      <c r="VXZ29" s="644"/>
      <c r="VYA29" s="644"/>
      <c r="VYB29" s="644"/>
      <c r="VYC29" s="644"/>
      <c r="VYD29" s="644"/>
      <c r="VYE29" s="644"/>
      <c r="VYF29" s="644"/>
      <c r="VYG29" s="644"/>
      <c r="VYH29" s="644"/>
      <c r="VYI29" s="644"/>
      <c r="VYJ29" s="644"/>
      <c r="VYK29" s="644"/>
      <c r="VYL29" s="644"/>
      <c r="VYM29" s="644"/>
      <c r="VYN29" s="644"/>
      <c r="VYO29" s="644"/>
      <c r="VYP29" s="644"/>
      <c r="VYQ29" s="644"/>
      <c r="VYR29" s="644"/>
      <c r="VYS29" s="644"/>
      <c r="VYT29" s="644"/>
      <c r="VYU29" s="644"/>
      <c r="VYV29" s="644"/>
      <c r="VYW29" s="644"/>
      <c r="VYX29" s="644"/>
      <c r="VYY29" s="644"/>
      <c r="VYZ29" s="644"/>
      <c r="VZA29" s="644"/>
      <c r="VZB29" s="644"/>
      <c r="VZC29" s="644"/>
      <c r="VZD29" s="644"/>
      <c r="VZE29" s="644"/>
      <c r="VZF29" s="644"/>
      <c r="VZG29" s="644"/>
      <c r="VZH29" s="644"/>
      <c r="VZI29" s="644"/>
      <c r="VZJ29" s="644"/>
      <c r="VZK29" s="644"/>
      <c r="VZL29" s="644"/>
      <c r="VZM29" s="644"/>
      <c r="VZN29" s="644"/>
      <c r="VZO29" s="644"/>
      <c r="VZP29" s="644"/>
      <c r="VZQ29" s="644"/>
      <c r="VZR29" s="644"/>
      <c r="VZS29" s="644"/>
      <c r="VZT29" s="644"/>
      <c r="VZU29" s="644"/>
      <c r="VZV29" s="644"/>
      <c r="VZW29" s="644"/>
      <c r="VZX29" s="644"/>
      <c r="VZY29" s="644"/>
      <c r="VZZ29" s="644"/>
      <c r="WAA29" s="644"/>
      <c r="WAB29" s="644"/>
      <c r="WAC29" s="644"/>
      <c r="WAD29" s="644"/>
      <c r="WAE29" s="644"/>
      <c r="WAF29" s="644"/>
      <c r="WAG29" s="644"/>
      <c r="WAH29" s="644"/>
      <c r="WAI29" s="644"/>
      <c r="WAJ29" s="644"/>
      <c r="WAK29" s="644"/>
      <c r="WAL29" s="644"/>
      <c r="WAM29" s="644"/>
      <c r="WAN29" s="644"/>
      <c r="WAO29" s="644"/>
      <c r="WAP29" s="644"/>
      <c r="WAQ29" s="644"/>
      <c r="WAR29" s="644"/>
      <c r="WAS29" s="644"/>
      <c r="WAT29" s="644"/>
      <c r="WAU29" s="644"/>
      <c r="WAV29" s="644"/>
      <c r="WAW29" s="644"/>
      <c r="WAX29" s="644"/>
      <c r="WAY29" s="644"/>
      <c r="WAZ29" s="644"/>
      <c r="WBA29" s="644"/>
      <c r="WBB29" s="644"/>
      <c r="WBC29" s="644"/>
      <c r="WBD29" s="644"/>
      <c r="WBE29" s="644"/>
      <c r="WBF29" s="644"/>
      <c r="WBG29" s="644"/>
      <c r="WBH29" s="644"/>
      <c r="WBI29" s="644"/>
      <c r="WBJ29" s="644"/>
      <c r="WBK29" s="644"/>
      <c r="WBL29" s="644"/>
      <c r="WBM29" s="644"/>
      <c r="WBN29" s="644"/>
      <c r="WBO29" s="644"/>
      <c r="WBP29" s="644"/>
      <c r="WBQ29" s="644"/>
      <c r="WBR29" s="644"/>
      <c r="WBS29" s="644"/>
      <c r="WBT29" s="644"/>
      <c r="WBU29" s="644"/>
      <c r="WBV29" s="644"/>
      <c r="WBW29" s="644"/>
      <c r="WBX29" s="644"/>
      <c r="WBY29" s="644"/>
      <c r="WBZ29" s="644"/>
      <c r="WCA29" s="644"/>
      <c r="WCB29" s="644"/>
      <c r="WCC29" s="644"/>
      <c r="WCD29" s="644"/>
      <c r="WCE29" s="644"/>
      <c r="WCF29" s="644"/>
      <c r="WCG29" s="644"/>
      <c r="WCH29" s="644"/>
      <c r="WCI29" s="644"/>
      <c r="WCJ29" s="644"/>
      <c r="WCK29" s="644"/>
      <c r="WCL29" s="644"/>
      <c r="WCM29" s="644"/>
      <c r="WCN29" s="644"/>
      <c r="WCO29" s="644"/>
      <c r="WCP29" s="644"/>
      <c r="WCQ29" s="644"/>
      <c r="WCR29" s="644"/>
      <c r="WCS29" s="644"/>
      <c r="WCT29" s="644"/>
      <c r="WCU29" s="644"/>
      <c r="WCV29" s="644"/>
      <c r="WCW29" s="644"/>
      <c r="WCX29" s="644"/>
      <c r="WCY29" s="644"/>
      <c r="WCZ29" s="644"/>
      <c r="WDA29" s="644"/>
      <c r="WDB29" s="644"/>
      <c r="WDC29" s="644"/>
      <c r="WDD29" s="644"/>
      <c r="WDE29" s="644"/>
      <c r="WDF29" s="644"/>
      <c r="WDG29" s="644"/>
      <c r="WDH29" s="644"/>
      <c r="WDI29" s="644"/>
      <c r="WDJ29" s="644"/>
      <c r="WDK29" s="644"/>
      <c r="WDL29" s="644"/>
      <c r="WDM29" s="644"/>
      <c r="WDN29" s="644"/>
      <c r="WDO29" s="644"/>
      <c r="WDP29" s="644"/>
      <c r="WDQ29" s="644"/>
      <c r="WDR29" s="644"/>
      <c r="WDS29" s="644"/>
      <c r="WDT29" s="644"/>
      <c r="WDU29" s="644"/>
      <c r="WDV29" s="644"/>
      <c r="WDW29" s="644"/>
      <c r="WDX29" s="644"/>
      <c r="WDY29" s="644"/>
      <c r="WDZ29" s="644"/>
      <c r="WEA29" s="644"/>
      <c r="WEB29" s="644"/>
      <c r="WEC29" s="644"/>
      <c r="WED29" s="644"/>
      <c r="WEE29" s="644"/>
      <c r="WEF29" s="644"/>
      <c r="WEG29" s="644"/>
      <c r="WEH29" s="644"/>
      <c r="WEI29" s="644"/>
      <c r="WEJ29" s="644"/>
      <c r="WEK29" s="644"/>
      <c r="WEL29" s="644"/>
      <c r="WEM29" s="644"/>
      <c r="WEN29" s="644"/>
      <c r="WEO29" s="644"/>
      <c r="WEP29" s="644"/>
      <c r="WEQ29" s="644"/>
      <c r="WER29" s="644"/>
      <c r="WES29" s="644"/>
      <c r="WET29" s="644"/>
      <c r="WEU29" s="644"/>
      <c r="WEV29" s="644"/>
      <c r="WEW29" s="644"/>
      <c r="WEX29" s="644"/>
      <c r="WEY29" s="644"/>
      <c r="WEZ29" s="644"/>
      <c r="WFA29" s="644"/>
      <c r="WFB29" s="644"/>
      <c r="WFC29" s="644"/>
      <c r="WFD29" s="644"/>
      <c r="WFE29" s="644"/>
      <c r="WFF29" s="644"/>
      <c r="WFG29" s="644"/>
      <c r="WFH29" s="644"/>
      <c r="WFI29" s="644"/>
      <c r="WFJ29" s="644"/>
      <c r="WFK29" s="644"/>
      <c r="WFL29" s="644"/>
      <c r="WFM29" s="644"/>
      <c r="WFN29" s="644"/>
      <c r="WFO29" s="644"/>
      <c r="WFP29" s="644"/>
      <c r="WFQ29" s="644"/>
      <c r="WFR29" s="644"/>
      <c r="WFS29" s="644"/>
      <c r="WFT29" s="644"/>
      <c r="WFU29" s="644"/>
      <c r="WFV29" s="644"/>
      <c r="WFW29" s="644"/>
      <c r="WFX29" s="644"/>
      <c r="WFY29" s="644"/>
      <c r="WFZ29" s="644"/>
      <c r="WGA29" s="644"/>
      <c r="WGB29" s="644"/>
      <c r="WGC29" s="644"/>
      <c r="WGD29" s="644"/>
      <c r="WGE29" s="644"/>
      <c r="WGF29" s="644"/>
      <c r="WGG29" s="644"/>
      <c r="WGH29" s="644"/>
      <c r="WGI29" s="644"/>
      <c r="WGJ29" s="644"/>
      <c r="WGK29" s="644"/>
      <c r="WGL29" s="644"/>
      <c r="WGM29" s="644"/>
      <c r="WGN29" s="644"/>
      <c r="WGO29" s="644"/>
      <c r="WGP29" s="644"/>
      <c r="WGQ29" s="644"/>
      <c r="WGR29" s="644"/>
      <c r="WGS29" s="644"/>
      <c r="WGT29" s="644"/>
      <c r="WGU29" s="644"/>
      <c r="WGV29" s="644"/>
      <c r="WGW29" s="644"/>
      <c r="WGX29" s="644"/>
      <c r="WGY29" s="644"/>
      <c r="WGZ29" s="644"/>
      <c r="WHA29" s="644"/>
      <c r="WHB29" s="644"/>
      <c r="WHC29" s="644"/>
      <c r="WHD29" s="644"/>
      <c r="WHE29" s="644"/>
      <c r="WHF29" s="644"/>
      <c r="WHG29" s="644"/>
      <c r="WHH29" s="644"/>
      <c r="WHI29" s="644"/>
      <c r="WHJ29" s="644"/>
      <c r="WHK29" s="644"/>
      <c r="WHL29" s="644"/>
      <c r="WHM29" s="644"/>
      <c r="WHN29" s="644"/>
      <c r="WHO29" s="644"/>
      <c r="WHP29" s="644"/>
      <c r="WHQ29" s="644"/>
      <c r="WHR29" s="644"/>
      <c r="WHS29" s="644"/>
      <c r="WHT29" s="644"/>
      <c r="WHU29" s="644"/>
      <c r="WHV29" s="644"/>
      <c r="WHW29" s="644"/>
      <c r="WHX29" s="644"/>
      <c r="WHY29" s="644"/>
      <c r="WHZ29" s="644"/>
      <c r="WIA29" s="644"/>
      <c r="WIB29" s="644"/>
      <c r="WIC29" s="644"/>
      <c r="WID29" s="644"/>
      <c r="WIE29" s="644"/>
      <c r="WIF29" s="644"/>
      <c r="WIG29" s="644"/>
      <c r="WIH29" s="644"/>
      <c r="WII29" s="644"/>
      <c r="WIJ29" s="644"/>
      <c r="WIK29" s="644"/>
      <c r="WIL29" s="644"/>
      <c r="WIM29" s="644"/>
      <c r="WIN29" s="644"/>
      <c r="WIO29" s="644"/>
      <c r="WIP29" s="644"/>
      <c r="WIQ29" s="644"/>
      <c r="WIR29" s="644"/>
      <c r="WIS29" s="644"/>
      <c r="WIT29" s="644"/>
      <c r="WIU29" s="644"/>
      <c r="WIV29" s="644"/>
      <c r="WIW29" s="644"/>
      <c r="WIX29" s="644"/>
      <c r="WIY29" s="644"/>
      <c r="WIZ29" s="644"/>
      <c r="WJA29" s="644"/>
      <c r="WJB29" s="644"/>
      <c r="WJC29" s="644"/>
      <c r="WJD29" s="644"/>
      <c r="WJE29" s="644"/>
      <c r="WJF29" s="644"/>
      <c r="WJG29" s="644"/>
      <c r="WJH29" s="644"/>
      <c r="WJI29" s="644"/>
      <c r="WJJ29" s="644"/>
      <c r="WJK29" s="644"/>
      <c r="WJL29" s="644"/>
      <c r="WJM29" s="644"/>
      <c r="WJN29" s="644"/>
      <c r="WJO29" s="644"/>
      <c r="WJP29" s="644"/>
      <c r="WJQ29" s="644"/>
      <c r="WJR29" s="644"/>
      <c r="WJS29" s="644"/>
      <c r="WJT29" s="644"/>
      <c r="WJU29" s="644"/>
      <c r="WJV29" s="644"/>
      <c r="WJW29" s="644"/>
      <c r="WJX29" s="644"/>
      <c r="WJY29" s="644"/>
      <c r="WJZ29" s="644"/>
      <c r="WKA29" s="644"/>
      <c r="WKB29" s="644"/>
      <c r="WKC29" s="644"/>
      <c r="WKD29" s="644"/>
      <c r="WKE29" s="644"/>
      <c r="WKF29" s="644"/>
      <c r="WKG29" s="644"/>
      <c r="WKH29" s="644"/>
      <c r="WKI29" s="644"/>
      <c r="WKJ29" s="644"/>
      <c r="WKK29" s="644"/>
      <c r="WKL29" s="644"/>
      <c r="WKM29" s="644"/>
      <c r="WKN29" s="644"/>
      <c r="WKO29" s="644"/>
      <c r="WKP29" s="644"/>
      <c r="WKQ29" s="644"/>
      <c r="WKR29" s="644"/>
      <c r="WKS29" s="644"/>
      <c r="WKT29" s="644"/>
      <c r="WKU29" s="644"/>
      <c r="WKV29" s="644"/>
      <c r="WKW29" s="644"/>
      <c r="WKX29" s="644"/>
      <c r="WKY29" s="644"/>
      <c r="WKZ29" s="644"/>
      <c r="WLA29" s="644"/>
      <c r="WLB29" s="644"/>
      <c r="WLC29" s="644"/>
      <c r="WLD29" s="644"/>
      <c r="WLE29" s="644"/>
      <c r="WLF29" s="644"/>
      <c r="WLG29" s="644"/>
      <c r="WLH29" s="644"/>
      <c r="WLI29" s="644"/>
      <c r="WLJ29" s="644"/>
      <c r="WLK29" s="644"/>
      <c r="WLL29" s="644"/>
      <c r="WLM29" s="644"/>
      <c r="WLN29" s="644"/>
      <c r="WLO29" s="644"/>
      <c r="WLP29" s="644"/>
      <c r="WLQ29" s="644"/>
      <c r="WLR29" s="644"/>
      <c r="WLS29" s="644"/>
      <c r="WLT29" s="644"/>
      <c r="WLU29" s="644"/>
      <c r="WLV29" s="644"/>
      <c r="WLW29" s="644"/>
      <c r="WLX29" s="644"/>
      <c r="WLY29" s="644"/>
      <c r="WLZ29" s="644"/>
      <c r="WMA29" s="644"/>
      <c r="WMB29" s="644"/>
      <c r="WMC29" s="644"/>
      <c r="WMD29" s="644"/>
      <c r="WME29" s="644"/>
      <c r="WMF29" s="644"/>
      <c r="WMG29" s="644"/>
      <c r="WMH29" s="644"/>
      <c r="WMI29" s="644"/>
      <c r="WMJ29" s="644"/>
      <c r="WMK29" s="644"/>
      <c r="WML29" s="644"/>
      <c r="WMM29" s="644"/>
      <c r="WMN29" s="644"/>
      <c r="WMO29" s="644"/>
      <c r="WMP29" s="644"/>
      <c r="WMQ29" s="644"/>
      <c r="WMR29" s="644"/>
      <c r="WMS29" s="644"/>
      <c r="WMT29" s="644"/>
      <c r="WMU29" s="644"/>
      <c r="WMV29" s="644"/>
      <c r="WMW29" s="644"/>
      <c r="WMX29" s="644"/>
      <c r="WMY29" s="644"/>
      <c r="WMZ29" s="644"/>
      <c r="WNA29" s="644"/>
      <c r="WNB29" s="644"/>
      <c r="WNC29" s="644"/>
      <c r="WND29" s="644"/>
      <c r="WNE29" s="644"/>
      <c r="WNF29" s="644"/>
      <c r="WNG29" s="644"/>
      <c r="WNH29" s="644"/>
      <c r="WNI29" s="644"/>
      <c r="WNJ29" s="644"/>
      <c r="WNK29" s="644"/>
      <c r="WNL29" s="644"/>
      <c r="WNM29" s="644"/>
      <c r="WNN29" s="644"/>
      <c r="WNO29" s="644"/>
      <c r="WNP29" s="644"/>
      <c r="WNQ29" s="644"/>
      <c r="WNR29" s="644"/>
      <c r="WNS29" s="644"/>
      <c r="WNT29" s="644"/>
      <c r="WNU29" s="644"/>
      <c r="WNV29" s="644"/>
      <c r="WNW29" s="644"/>
      <c r="WNX29" s="644"/>
      <c r="WNY29" s="644"/>
      <c r="WNZ29" s="644"/>
      <c r="WOA29" s="644"/>
      <c r="WOB29" s="644"/>
      <c r="WOC29" s="644"/>
      <c r="WOD29" s="644"/>
      <c r="WOE29" s="644"/>
      <c r="WOF29" s="644"/>
      <c r="WOG29" s="644"/>
      <c r="WOH29" s="644"/>
      <c r="WOI29" s="644"/>
      <c r="WOJ29" s="644"/>
      <c r="WOK29" s="644"/>
      <c r="WOL29" s="644"/>
      <c r="WOM29" s="644"/>
      <c r="WON29" s="644"/>
      <c r="WOO29" s="644"/>
      <c r="WOP29" s="644"/>
      <c r="WOQ29" s="644"/>
      <c r="WOR29" s="644"/>
      <c r="WOS29" s="644"/>
      <c r="WOT29" s="644"/>
      <c r="WOU29" s="644"/>
      <c r="WOV29" s="644"/>
      <c r="WOW29" s="644"/>
      <c r="WOX29" s="644"/>
      <c r="WOY29" s="644"/>
      <c r="WOZ29" s="644"/>
      <c r="WPA29" s="644"/>
      <c r="WPB29" s="644"/>
      <c r="WPC29" s="644"/>
      <c r="WPD29" s="644"/>
      <c r="WPE29" s="644"/>
      <c r="WPF29" s="644"/>
      <c r="WPG29" s="644"/>
      <c r="WPH29" s="644"/>
      <c r="WPI29" s="644"/>
      <c r="WPJ29" s="644"/>
      <c r="WPK29" s="644"/>
      <c r="WPL29" s="644"/>
      <c r="WPM29" s="644"/>
      <c r="WPN29" s="644"/>
      <c r="WPO29" s="644"/>
      <c r="WPP29" s="644"/>
      <c r="WPQ29" s="644"/>
      <c r="WPR29" s="644"/>
      <c r="WPS29" s="644"/>
      <c r="WPT29" s="644"/>
      <c r="WPU29" s="644"/>
      <c r="WPV29" s="644"/>
      <c r="WPW29" s="644"/>
      <c r="WPX29" s="644"/>
      <c r="WPY29" s="644"/>
      <c r="WPZ29" s="644"/>
      <c r="WQA29" s="644"/>
      <c r="WQB29" s="644"/>
      <c r="WQC29" s="644"/>
      <c r="WQD29" s="644"/>
      <c r="WQE29" s="644"/>
      <c r="WQF29" s="644"/>
      <c r="WQG29" s="644"/>
      <c r="WQH29" s="644"/>
      <c r="WQI29" s="644"/>
      <c r="WQJ29" s="644"/>
      <c r="WQK29" s="644"/>
      <c r="WQL29" s="644"/>
      <c r="WQM29" s="644"/>
      <c r="WQN29" s="644"/>
      <c r="WQO29" s="644"/>
      <c r="WQP29" s="644"/>
      <c r="WQQ29" s="644"/>
      <c r="WQR29" s="644"/>
      <c r="WQS29" s="644"/>
      <c r="WQT29" s="644"/>
      <c r="WQU29" s="644"/>
      <c r="WQV29" s="644"/>
      <c r="WQW29" s="644"/>
      <c r="WQX29" s="644"/>
      <c r="WQY29" s="644"/>
      <c r="WQZ29" s="644"/>
      <c r="WRA29" s="644"/>
      <c r="WRB29" s="644"/>
      <c r="WRC29" s="644"/>
      <c r="WRD29" s="644"/>
      <c r="WRE29" s="644"/>
      <c r="WRF29" s="644"/>
      <c r="WRG29" s="644"/>
      <c r="WRH29" s="644"/>
      <c r="WRI29" s="644"/>
      <c r="WRJ29" s="644"/>
      <c r="WRK29" s="644"/>
      <c r="WRL29" s="644"/>
      <c r="WRM29" s="644"/>
      <c r="WRN29" s="644"/>
      <c r="WRO29" s="644"/>
      <c r="WRP29" s="644"/>
      <c r="WRQ29" s="644"/>
      <c r="WRR29" s="644"/>
      <c r="WRS29" s="644"/>
      <c r="WRT29" s="644"/>
      <c r="WRU29" s="644"/>
      <c r="WRV29" s="644"/>
      <c r="WRW29" s="644"/>
      <c r="WRX29" s="644"/>
      <c r="WRY29" s="644"/>
      <c r="WRZ29" s="644"/>
      <c r="WSA29" s="644"/>
      <c r="WSB29" s="644"/>
      <c r="WSC29" s="644"/>
      <c r="WSD29" s="644"/>
      <c r="WSE29" s="644"/>
      <c r="WSF29" s="644"/>
      <c r="WSG29" s="644"/>
      <c r="WSH29" s="644"/>
      <c r="WSI29" s="644"/>
      <c r="WSJ29" s="644"/>
      <c r="WSK29" s="644"/>
      <c r="WSL29" s="644"/>
      <c r="WSM29" s="644"/>
      <c r="WSN29" s="644"/>
      <c r="WSO29" s="644"/>
      <c r="WSP29" s="644"/>
      <c r="WSQ29" s="644"/>
      <c r="WSR29" s="644"/>
      <c r="WSS29" s="644"/>
      <c r="WST29" s="644"/>
      <c r="WSU29" s="644"/>
      <c r="WSV29" s="644"/>
      <c r="WSW29" s="644"/>
      <c r="WSX29" s="644"/>
      <c r="WSY29" s="644"/>
      <c r="WSZ29" s="644"/>
      <c r="WTA29" s="644"/>
      <c r="WTB29" s="644"/>
      <c r="WTC29" s="644"/>
      <c r="WTD29" s="644"/>
      <c r="WTE29" s="644"/>
      <c r="WTF29" s="644"/>
      <c r="WTG29" s="644"/>
      <c r="WTH29" s="644"/>
      <c r="WTI29" s="644"/>
      <c r="WTJ29" s="644"/>
      <c r="WTK29" s="644"/>
      <c r="WTL29" s="644"/>
      <c r="WTM29" s="644"/>
      <c r="WTN29" s="644"/>
      <c r="WTO29" s="644"/>
      <c r="WTP29" s="644"/>
      <c r="WTQ29" s="644"/>
      <c r="WTR29" s="644"/>
      <c r="WTS29" s="644"/>
      <c r="WTT29" s="644"/>
      <c r="WTU29" s="644"/>
      <c r="WTV29" s="644"/>
      <c r="WTW29" s="644"/>
      <c r="WTX29" s="644"/>
      <c r="WTY29" s="644"/>
      <c r="WTZ29" s="644"/>
      <c r="WUA29" s="644"/>
      <c r="WUB29" s="644"/>
      <c r="WUC29" s="644"/>
      <c r="WUD29" s="644"/>
      <c r="WUE29" s="644"/>
      <c r="WUF29" s="644"/>
      <c r="WUG29" s="644"/>
      <c r="WUH29" s="644"/>
      <c r="WUI29" s="644"/>
      <c r="WUJ29" s="644"/>
      <c r="WUK29" s="644"/>
      <c r="WUL29" s="644"/>
      <c r="WUM29" s="644"/>
      <c r="WUN29" s="644"/>
      <c r="WUO29" s="644"/>
      <c r="WUP29" s="644"/>
      <c r="WUQ29" s="644"/>
      <c r="WUR29" s="644"/>
      <c r="WUS29" s="644"/>
      <c r="WUT29" s="644"/>
      <c r="WUU29" s="644"/>
      <c r="WUV29" s="644"/>
      <c r="WUW29" s="644"/>
      <c r="WUX29" s="644"/>
      <c r="WUY29" s="644"/>
      <c r="WUZ29" s="644"/>
      <c r="WVA29" s="644"/>
      <c r="WVB29" s="644"/>
      <c r="WVC29" s="644"/>
      <c r="WVD29" s="644"/>
      <c r="WVE29" s="644"/>
      <c r="WVF29" s="644"/>
      <c r="WVG29" s="644"/>
      <c r="WVH29" s="644"/>
      <c r="WVI29" s="644"/>
      <c r="WVJ29" s="644"/>
      <c r="WVK29" s="644"/>
      <c r="WVL29" s="644"/>
      <c r="WVM29" s="644"/>
      <c r="WVN29" s="644"/>
      <c r="WVO29" s="644"/>
      <c r="WVP29" s="644"/>
      <c r="WVQ29" s="644"/>
      <c r="WVR29" s="644"/>
      <c r="WVS29" s="644"/>
      <c r="WVT29" s="644"/>
      <c r="WVU29" s="644"/>
      <c r="WVV29" s="644"/>
      <c r="WVW29" s="644"/>
      <c r="WVX29" s="644"/>
      <c r="WVY29" s="644"/>
      <c r="WVZ29" s="644"/>
      <c r="WWA29" s="644"/>
      <c r="WWB29" s="644"/>
      <c r="WWC29" s="644"/>
      <c r="WWD29" s="644"/>
      <c r="WWE29" s="644"/>
      <c r="WWF29" s="644"/>
      <c r="WWG29" s="644"/>
      <c r="WWH29" s="644"/>
      <c r="WWI29" s="644"/>
      <c r="WWJ29" s="644"/>
      <c r="WWK29" s="644"/>
      <c r="WWL29" s="644"/>
      <c r="WWM29" s="644"/>
      <c r="WWN29" s="644"/>
      <c r="WWO29" s="644"/>
      <c r="WWP29" s="644"/>
      <c r="WWQ29" s="644"/>
      <c r="WWR29" s="644"/>
      <c r="WWS29" s="644"/>
      <c r="WWT29" s="644"/>
      <c r="WWU29" s="644"/>
      <c r="WWV29" s="644"/>
      <c r="WWW29" s="644"/>
      <c r="WWX29" s="644"/>
      <c r="WWY29" s="644"/>
      <c r="WWZ29" s="644"/>
      <c r="WXA29" s="644"/>
      <c r="WXB29" s="644"/>
      <c r="WXC29" s="644"/>
      <c r="WXD29" s="644"/>
      <c r="WXE29" s="644"/>
      <c r="WXF29" s="644"/>
      <c r="WXG29" s="644"/>
      <c r="WXH29" s="644"/>
      <c r="WXI29" s="644"/>
      <c r="WXJ29" s="644"/>
      <c r="WXK29" s="644"/>
      <c r="WXL29" s="644"/>
      <c r="WXM29" s="644"/>
      <c r="WXN29" s="644"/>
      <c r="WXO29" s="644"/>
      <c r="WXP29" s="644"/>
      <c r="WXQ29" s="644"/>
      <c r="WXR29" s="644"/>
      <c r="WXS29" s="644"/>
      <c r="WXT29" s="644"/>
      <c r="WXU29" s="644"/>
      <c r="WXV29" s="644"/>
      <c r="WXW29" s="644"/>
      <c r="WXX29" s="644"/>
      <c r="WXY29" s="644"/>
      <c r="WXZ29" s="644"/>
      <c r="WYA29" s="644"/>
      <c r="WYB29" s="644"/>
      <c r="WYC29" s="644"/>
      <c r="WYD29" s="644"/>
      <c r="WYE29" s="644"/>
      <c r="WYF29" s="644"/>
      <c r="WYG29" s="644"/>
      <c r="WYH29" s="644"/>
      <c r="WYI29" s="644"/>
      <c r="WYJ29" s="644"/>
      <c r="WYK29" s="644"/>
      <c r="WYL29" s="644"/>
      <c r="WYM29" s="644"/>
      <c r="WYN29" s="644"/>
      <c r="WYO29" s="644"/>
      <c r="WYP29" s="644"/>
      <c r="WYQ29" s="644"/>
      <c r="WYR29" s="644"/>
      <c r="WYS29" s="644"/>
      <c r="WYT29" s="644"/>
      <c r="WYU29" s="644"/>
      <c r="WYV29" s="644"/>
      <c r="WYW29" s="644"/>
      <c r="WYX29" s="644"/>
      <c r="WYY29" s="644"/>
      <c r="WYZ29" s="644"/>
      <c r="WZA29" s="644"/>
      <c r="WZB29" s="644"/>
      <c r="WZC29" s="644"/>
      <c r="WZD29" s="644"/>
      <c r="WZE29" s="644"/>
      <c r="WZF29" s="644"/>
      <c r="WZG29" s="644"/>
      <c r="WZH29" s="644"/>
      <c r="WZI29" s="644"/>
      <c r="WZJ29" s="644"/>
      <c r="WZK29" s="644"/>
      <c r="WZL29" s="644"/>
      <c r="WZM29" s="644"/>
      <c r="WZN29" s="644"/>
      <c r="WZO29" s="644"/>
      <c r="WZP29" s="644"/>
      <c r="WZQ29" s="644"/>
      <c r="WZR29" s="644"/>
      <c r="WZS29" s="644"/>
      <c r="WZT29" s="644"/>
      <c r="WZU29" s="644"/>
      <c r="WZV29" s="644"/>
      <c r="WZW29" s="644"/>
      <c r="WZX29" s="644"/>
      <c r="WZY29" s="644"/>
      <c r="WZZ29" s="644"/>
      <c r="XAA29" s="644"/>
      <c r="XAB29" s="644"/>
      <c r="XAC29" s="644"/>
      <c r="XAD29" s="644"/>
      <c r="XAE29" s="644"/>
      <c r="XAF29" s="644"/>
      <c r="XAG29" s="644"/>
      <c r="XAH29" s="644"/>
      <c r="XAI29" s="644"/>
      <c r="XAJ29" s="644"/>
      <c r="XAK29" s="644"/>
      <c r="XAL29" s="644"/>
      <c r="XAM29" s="644"/>
      <c r="XAN29" s="644"/>
      <c r="XAO29" s="644"/>
      <c r="XAP29" s="644"/>
      <c r="XAQ29" s="644"/>
      <c r="XAR29" s="644"/>
      <c r="XAS29" s="644"/>
      <c r="XAT29" s="644"/>
      <c r="XAU29" s="644"/>
      <c r="XAV29" s="644"/>
      <c r="XAW29" s="644"/>
      <c r="XAX29" s="644"/>
      <c r="XAY29" s="644"/>
      <c r="XAZ29" s="644"/>
      <c r="XBA29" s="644"/>
      <c r="XBB29" s="644"/>
      <c r="XBC29" s="644"/>
      <c r="XBD29" s="644"/>
      <c r="XBE29" s="644"/>
      <c r="XBF29" s="644"/>
      <c r="XBG29" s="644"/>
      <c r="XBH29" s="644"/>
      <c r="XBI29" s="644"/>
      <c r="XBJ29" s="644"/>
      <c r="XBK29" s="644"/>
      <c r="XBL29" s="644"/>
      <c r="XBM29" s="644"/>
      <c r="XBN29" s="644"/>
      <c r="XBO29" s="644"/>
      <c r="XBP29" s="644"/>
      <c r="XBQ29" s="644"/>
      <c r="XBR29" s="644"/>
      <c r="XBS29" s="644"/>
      <c r="XBT29" s="644"/>
      <c r="XBU29" s="644"/>
      <c r="XBV29" s="644"/>
      <c r="XBW29" s="644"/>
      <c r="XBX29" s="644"/>
      <c r="XBY29" s="644"/>
      <c r="XBZ29" s="644"/>
      <c r="XCA29" s="644"/>
      <c r="XCB29" s="644"/>
      <c r="XCC29" s="644"/>
      <c r="XCD29" s="644"/>
      <c r="XCE29" s="644"/>
      <c r="XCF29" s="644"/>
      <c r="XCG29" s="644"/>
      <c r="XCH29" s="644"/>
      <c r="XCI29" s="644"/>
      <c r="XCJ29" s="644"/>
      <c r="XCK29" s="644"/>
      <c r="XCL29" s="644"/>
      <c r="XCM29" s="644"/>
      <c r="XCN29" s="644"/>
      <c r="XCO29" s="644"/>
      <c r="XCP29" s="644"/>
      <c r="XCQ29" s="644"/>
      <c r="XCR29" s="644"/>
      <c r="XCS29" s="644"/>
      <c r="XCT29" s="644"/>
      <c r="XCU29" s="644"/>
      <c r="XCV29" s="644"/>
      <c r="XCW29" s="644"/>
      <c r="XCX29" s="644"/>
      <c r="XCY29" s="644"/>
      <c r="XCZ29" s="644"/>
      <c r="XDA29" s="644"/>
      <c r="XDB29" s="644"/>
      <c r="XDC29" s="644"/>
      <c r="XDD29" s="644"/>
      <c r="XDE29" s="644"/>
      <c r="XDF29" s="644"/>
      <c r="XDG29" s="644"/>
    </row>
    <row r="30" spans="1:16335" s="125" customFormat="1" ht="14.25" customHeight="1" x14ac:dyDescent="0.35">
      <c r="A30" s="542" t="s">
        <v>1570</v>
      </c>
      <c r="B30" s="555">
        <v>45601</v>
      </c>
      <c r="C30" s="405" t="s">
        <v>725</v>
      </c>
      <c r="D30" s="556" t="s">
        <v>1298</v>
      </c>
      <c r="E30" s="545"/>
      <c r="F30" s="545"/>
      <c r="G30" s="405" t="s">
        <v>1542</v>
      </c>
      <c r="H30" s="405" t="s">
        <v>1543</v>
      </c>
      <c r="I30" s="553" t="s">
        <v>1089</v>
      </c>
      <c r="J30" s="551" t="s">
        <v>1057</v>
      </c>
      <c r="K30" s="405" t="s">
        <v>310</v>
      </c>
      <c r="L30" s="542" t="s">
        <v>1713</v>
      </c>
      <c r="M30" s="405" t="s">
        <v>674</v>
      </c>
      <c r="N30" s="405" t="s">
        <v>1323</v>
      </c>
      <c r="O30" s="451" t="s">
        <v>1067</v>
      </c>
      <c r="P30" s="553" t="s">
        <v>1544</v>
      </c>
      <c r="Q30" s="545">
        <v>2024</v>
      </c>
      <c r="R30" s="553" t="s">
        <v>1469</v>
      </c>
      <c r="S30" s="545" t="s">
        <v>316</v>
      </c>
      <c r="T30" s="546">
        <v>45600</v>
      </c>
      <c r="U30" s="405">
        <f t="shared" si="13"/>
        <v>-2</v>
      </c>
      <c r="V30" s="546">
        <v>45603</v>
      </c>
      <c r="W30" s="405">
        <f t="shared" si="35"/>
        <v>4</v>
      </c>
      <c r="X30" s="555">
        <f t="shared" ref="X30:X39" si="38">WORKDAY(T30,15)</f>
        <v>45621</v>
      </c>
      <c r="Y30" s="555">
        <v>45621</v>
      </c>
      <c r="Z30" s="405">
        <f t="shared" si="15"/>
        <v>13</v>
      </c>
      <c r="AA30" s="405"/>
      <c r="AB30" s="546"/>
      <c r="AC30" s="405"/>
      <c r="AD30" s="546"/>
      <c r="AE30" s="405"/>
      <c r="AF30" s="405"/>
      <c r="AG30" s="405"/>
      <c r="AH30" s="405"/>
      <c r="AI30" s="405"/>
      <c r="AJ30" s="405"/>
      <c r="AK30" s="405"/>
      <c r="AL30" s="405"/>
      <c r="AM30" s="405"/>
      <c r="AN30" s="546"/>
      <c r="AO30" s="405">
        <f t="shared" si="32"/>
        <v>0</v>
      </c>
      <c r="AP30" s="555"/>
      <c r="AQ30" s="405"/>
      <c r="AR30" s="405"/>
      <c r="AS30" s="634"/>
      <c r="AT30" s="405">
        <f t="shared" si="37"/>
        <v>0</v>
      </c>
      <c r="AU30" s="405">
        <f t="shared" si="33"/>
        <v>-32571</v>
      </c>
      <c r="AV30" s="545">
        <f t="shared" si="34"/>
        <v>-32571</v>
      </c>
      <c r="AW30" s="405"/>
      <c r="AX30" s="574"/>
      <c r="AY30" s="574"/>
      <c r="AZ30" s="574">
        <v>6</v>
      </c>
      <c r="BA30" s="574"/>
      <c r="BB30" s="574">
        <v>3</v>
      </c>
      <c r="BC30" s="574">
        <v>4</v>
      </c>
      <c r="BD30" s="574">
        <v>0</v>
      </c>
      <c r="BE30" s="574">
        <v>0</v>
      </c>
      <c r="BF30" s="421">
        <v>0</v>
      </c>
      <c r="BG30" s="421">
        <v>0</v>
      </c>
      <c r="BH30" s="421">
        <v>6</v>
      </c>
      <c r="BI30" s="421">
        <v>1</v>
      </c>
      <c r="BJ30" s="632" t="s">
        <v>1131</v>
      </c>
      <c r="BK30" s="632" t="s">
        <v>1133</v>
      </c>
      <c r="BL30" s="632" t="s">
        <v>1133</v>
      </c>
      <c r="BM30" s="499"/>
      <c r="BN30" s="544"/>
      <c r="BO30" s="544"/>
      <c r="BP30" s="544"/>
      <c r="BQ30" s="544"/>
      <c r="BR30" s="544"/>
      <c r="BS30" s="544"/>
      <c r="BT30" s="544"/>
      <c r="BU30" s="544"/>
      <c r="BV30" s="544"/>
      <c r="BW30" s="544"/>
      <c r="BX30" s="544"/>
      <c r="BY30" s="544"/>
      <c r="BZ30" s="544"/>
      <c r="CA30" s="544"/>
      <c r="CB30" s="544"/>
      <c r="CC30" s="544"/>
      <c r="CD30" s="544"/>
      <c r="CE30" s="544"/>
      <c r="CF30" s="544"/>
      <c r="CG30" s="544"/>
      <c r="CH30" s="544"/>
      <c r="CI30" s="544"/>
      <c r="CJ30" s="544"/>
      <c r="CK30" s="544"/>
      <c r="CL30" s="544"/>
      <c r="CM30" s="544"/>
      <c r="CN30" s="544"/>
      <c r="CO30" s="544"/>
      <c r="CP30" s="544"/>
      <c r="CQ30" s="544"/>
      <c r="CR30" s="544"/>
      <c r="CS30" s="544"/>
      <c r="CT30" s="544"/>
      <c r="CU30" s="544"/>
      <c r="CV30" s="544"/>
      <c r="CW30" s="544"/>
      <c r="CX30" s="544"/>
      <c r="CY30" s="544"/>
      <c r="CZ30" s="544"/>
      <c r="DA30" s="544"/>
      <c r="DB30" s="544"/>
    </row>
    <row r="31" spans="1:16335" s="125" customFormat="1" ht="14.25" customHeight="1" x14ac:dyDescent="0.35">
      <c r="A31" s="542" t="s">
        <v>1570</v>
      </c>
      <c r="B31" s="555">
        <v>45600</v>
      </c>
      <c r="C31" s="405" t="s">
        <v>725</v>
      </c>
      <c r="D31" s="556" t="s">
        <v>1298</v>
      </c>
      <c r="E31" s="545"/>
      <c r="F31" s="545"/>
      <c r="G31" s="405" t="s">
        <v>1526</v>
      </c>
      <c r="H31" s="405" t="s">
        <v>1527</v>
      </c>
      <c r="I31" s="551" t="s">
        <v>1056</v>
      </c>
      <c r="J31" s="551" t="s">
        <v>1057</v>
      </c>
      <c r="K31" s="405" t="s">
        <v>310</v>
      </c>
      <c r="L31" s="542" t="s">
        <v>369</v>
      </c>
      <c r="M31" s="545" t="s">
        <v>1528</v>
      </c>
      <c r="N31" s="545" t="s">
        <v>165</v>
      </c>
      <c r="O31" s="556" t="s">
        <v>1688</v>
      </c>
      <c r="P31" s="405" t="s">
        <v>1529</v>
      </c>
      <c r="Q31" s="545">
        <v>2024</v>
      </c>
      <c r="R31" s="405" t="s">
        <v>1469</v>
      </c>
      <c r="S31" s="545" t="s">
        <v>1464</v>
      </c>
      <c r="T31" s="546">
        <v>45600</v>
      </c>
      <c r="U31" s="405">
        <f t="shared" si="13"/>
        <v>1</v>
      </c>
      <c r="V31" s="546">
        <v>45602</v>
      </c>
      <c r="W31" s="405">
        <f t="shared" si="35"/>
        <v>3</v>
      </c>
      <c r="X31" s="555">
        <f t="shared" si="38"/>
        <v>45621</v>
      </c>
      <c r="Y31" s="555">
        <v>45617</v>
      </c>
      <c r="Z31" s="405">
        <f t="shared" si="15"/>
        <v>12</v>
      </c>
      <c r="AA31" s="405"/>
      <c r="AB31" s="546"/>
      <c r="AC31" s="405"/>
      <c r="AD31" s="546"/>
      <c r="AE31" s="546"/>
      <c r="AF31" s="546"/>
      <c r="AG31" s="405"/>
      <c r="AH31" s="405"/>
      <c r="AI31" s="405"/>
      <c r="AJ31" s="405"/>
      <c r="AK31" s="405"/>
      <c r="AL31" s="405"/>
      <c r="AM31" s="405"/>
      <c r="AN31" s="555">
        <v>45636</v>
      </c>
      <c r="AO31" s="405">
        <f t="shared" si="32"/>
        <v>32597</v>
      </c>
      <c r="AP31" s="555">
        <v>45636</v>
      </c>
      <c r="AQ31" s="640"/>
      <c r="AR31" s="405" t="s">
        <v>1714</v>
      </c>
      <c r="AS31" s="634">
        <v>45672</v>
      </c>
      <c r="AT31" s="405">
        <f t="shared" si="37"/>
        <v>27</v>
      </c>
      <c r="AU31" s="405">
        <f t="shared" si="33"/>
        <v>27</v>
      </c>
      <c r="AV31" s="545">
        <f t="shared" si="34"/>
        <v>53</v>
      </c>
      <c r="AW31" s="553"/>
      <c r="AX31" s="574"/>
      <c r="AY31" s="574"/>
      <c r="AZ31" s="574" t="s">
        <v>1706</v>
      </c>
      <c r="BA31" s="574"/>
      <c r="BB31" s="574" t="s">
        <v>1696</v>
      </c>
      <c r="BC31" s="574" t="s">
        <v>1696</v>
      </c>
      <c r="BD31" s="574" t="s">
        <v>1697</v>
      </c>
      <c r="BE31" s="574" t="s">
        <v>1697</v>
      </c>
      <c r="BF31" s="421">
        <v>4</v>
      </c>
      <c r="BG31" s="421" t="s">
        <v>1063</v>
      </c>
      <c r="BH31" s="421">
        <v>1</v>
      </c>
      <c r="BI31" s="421" t="s">
        <v>1063</v>
      </c>
      <c r="BJ31" s="632" t="s">
        <v>1153</v>
      </c>
      <c r="BK31" s="632" t="s">
        <v>1133</v>
      </c>
      <c r="BL31" s="632" t="s">
        <v>1133</v>
      </c>
      <c r="BM31" s="499"/>
      <c r="BN31" s="544"/>
      <c r="BO31" s="544"/>
      <c r="BP31" s="544"/>
      <c r="BQ31" s="544"/>
      <c r="BR31" s="544"/>
      <c r="BS31" s="544"/>
      <c r="BT31" s="544"/>
      <c r="BU31" s="544"/>
      <c r="BV31" s="544"/>
      <c r="BW31" s="544"/>
      <c r="BX31" s="544"/>
      <c r="BY31" s="544"/>
      <c r="BZ31" s="544"/>
      <c r="CA31" s="544"/>
      <c r="CB31" s="544"/>
      <c r="CC31" s="544"/>
      <c r="CD31" s="544"/>
      <c r="CE31" s="544"/>
      <c r="CF31" s="544"/>
      <c r="CG31" s="544"/>
      <c r="CH31" s="544"/>
      <c r="CI31" s="544"/>
      <c r="CJ31" s="544"/>
      <c r="CK31" s="544"/>
      <c r="CL31" s="544"/>
      <c r="CM31" s="544"/>
      <c r="CN31" s="544"/>
      <c r="CO31" s="544"/>
      <c r="CP31" s="544"/>
      <c r="CQ31" s="544"/>
      <c r="CR31" s="544"/>
      <c r="CS31" s="544"/>
      <c r="CT31" s="544"/>
      <c r="CU31" s="544"/>
      <c r="CV31" s="544"/>
      <c r="CW31" s="544"/>
      <c r="CX31" s="544"/>
      <c r="CY31" s="544"/>
      <c r="CZ31" s="544"/>
      <c r="DA31" s="544"/>
      <c r="DB31" s="544"/>
    </row>
    <row r="32" spans="1:16335" s="633" customFormat="1" ht="14.25" customHeight="1" x14ac:dyDescent="0.35">
      <c r="A32" s="542" t="s">
        <v>1570</v>
      </c>
      <c r="B32" s="555">
        <v>45596</v>
      </c>
      <c r="C32" s="405" t="s">
        <v>725</v>
      </c>
      <c r="D32" s="556" t="s">
        <v>1298</v>
      </c>
      <c r="E32" s="545"/>
      <c r="F32" s="545"/>
      <c r="G32" s="405" t="s">
        <v>1522</v>
      </c>
      <c r="H32" s="405" t="s">
        <v>1523</v>
      </c>
      <c r="I32" s="551" t="s">
        <v>520</v>
      </c>
      <c r="J32" s="551" t="s">
        <v>1057</v>
      </c>
      <c r="K32" s="405" t="s">
        <v>310</v>
      </c>
      <c r="L32" s="542" t="s">
        <v>369</v>
      </c>
      <c r="M32" s="545" t="s">
        <v>1524</v>
      </c>
      <c r="N32" s="545" t="s">
        <v>1525</v>
      </c>
      <c r="O32" s="556" t="s">
        <v>1688</v>
      </c>
      <c r="P32" s="405" t="s">
        <v>28</v>
      </c>
      <c r="Q32" s="545">
        <v>2024</v>
      </c>
      <c r="R32" s="405" t="s">
        <v>1469</v>
      </c>
      <c r="S32" s="545" t="s">
        <v>1173</v>
      </c>
      <c r="T32" s="546">
        <v>45601</v>
      </c>
      <c r="U32" s="405">
        <f t="shared" si="13"/>
        <v>4</v>
      </c>
      <c r="V32" s="546">
        <v>45602</v>
      </c>
      <c r="W32" s="405">
        <f t="shared" si="35"/>
        <v>2</v>
      </c>
      <c r="X32" s="555">
        <f t="shared" si="38"/>
        <v>45622</v>
      </c>
      <c r="Y32" s="555">
        <v>45617</v>
      </c>
      <c r="Z32" s="405">
        <f t="shared" si="15"/>
        <v>12</v>
      </c>
      <c r="AA32" s="405">
        <f>AB32-Y32</f>
        <v>8</v>
      </c>
      <c r="AB32" s="546">
        <v>45625</v>
      </c>
      <c r="AC32" s="405"/>
      <c r="AD32" s="546">
        <v>45628</v>
      </c>
      <c r="AE32" s="546"/>
      <c r="AF32" s="546"/>
      <c r="AG32" s="405"/>
      <c r="AH32" s="405"/>
      <c r="AI32" s="405"/>
      <c r="AJ32" s="405"/>
      <c r="AK32" s="405"/>
      <c r="AL32" s="405"/>
      <c r="AM32" s="405"/>
      <c r="AN32" s="555">
        <v>45636</v>
      </c>
      <c r="AO32" s="405">
        <f t="shared" si="32"/>
        <v>8</v>
      </c>
      <c r="AP32" s="555">
        <v>45636</v>
      </c>
      <c r="AQ32" s="405"/>
      <c r="AR32" s="405" t="s">
        <v>1715</v>
      </c>
      <c r="AS32" s="634">
        <v>45663</v>
      </c>
      <c r="AT32" s="405">
        <f t="shared" si="37"/>
        <v>20</v>
      </c>
      <c r="AU32" s="405">
        <f t="shared" si="33"/>
        <v>26</v>
      </c>
      <c r="AV32" s="545">
        <f t="shared" si="34"/>
        <v>45</v>
      </c>
      <c r="AW32" s="553"/>
      <c r="AX32" s="574"/>
      <c r="AY32" s="574"/>
      <c r="AZ32" s="574" t="s">
        <v>1694</v>
      </c>
      <c r="BA32" s="574"/>
      <c r="BB32" s="574" t="s">
        <v>1695</v>
      </c>
      <c r="BC32" s="574" t="s">
        <v>1706</v>
      </c>
      <c r="BD32" s="574" t="s">
        <v>1697</v>
      </c>
      <c r="BE32" s="574" t="s">
        <v>1697</v>
      </c>
      <c r="BF32" s="421"/>
      <c r="BG32" s="421"/>
      <c r="BH32" s="421"/>
      <c r="BI32" s="421"/>
      <c r="BJ32" s="632"/>
      <c r="BK32" s="421" t="s">
        <v>562</v>
      </c>
      <c r="BL32" s="421" t="s">
        <v>562</v>
      </c>
      <c r="BM32" s="544"/>
      <c r="BN32" s="544"/>
      <c r="BO32" s="544"/>
      <c r="BP32" s="544"/>
      <c r="BQ32" s="544"/>
      <c r="BR32" s="544"/>
      <c r="BS32" s="544"/>
      <c r="BT32" s="544"/>
      <c r="BU32" s="544"/>
      <c r="BV32" s="544"/>
      <c r="BW32" s="544"/>
      <c r="BX32" s="544"/>
      <c r="BY32" s="544"/>
      <c r="BZ32" s="544"/>
      <c r="CA32" s="544"/>
      <c r="CB32" s="544"/>
      <c r="CC32" s="544"/>
      <c r="CD32" s="544"/>
      <c r="CE32" s="544"/>
      <c r="CF32" s="544"/>
      <c r="CG32" s="544"/>
      <c r="CH32" s="544"/>
      <c r="CI32" s="544"/>
      <c r="CJ32" s="544"/>
      <c r="CK32" s="544"/>
      <c r="CL32" s="544"/>
      <c r="CM32" s="544"/>
      <c r="CN32" s="544"/>
      <c r="CO32" s="544"/>
      <c r="CP32" s="544"/>
      <c r="CQ32" s="544"/>
      <c r="CR32" s="544"/>
      <c r="CS32" s="544"/>
      <c r="CT32" s="544"/>
      <c r="CU32" s="544"/>
      <c r="CV32" s="544"/>
      <c r="CW32" s="544"/>
      <c r="CX32" s="544"/>
      <c r="CY32" s="544"/>
      <c r="CZ32" s="544"/>
      <c r="DA32" s="544"/>
      <c r="DB32" s="544"/>
      <c r="DC32" s="125"/>
      <c r="DD32" s="125"/>
      <c r="DE32" s="125"/>
      <c r="DF32" s="125"/>
      <c r="DG32" s="125"/>
      <c r="DH32" s="125"/>
      <c r="DI32" s="125"/>
      <c r="DJ32" s="125"/>
      <c r="DK32" s="125"/>
      <c r="DL32" s="125"/>
      <c r="DM32" s="125"/>
      <c r="DN32" s="125"/>
      <c r="DO32" s="125"/>
      <c r="DP32" s="125"/>
      <c r="DQ32" s="125"/>
      <c r="DR32" s="125"/>
      <c r="DS32" s="125"/>
      <c r="DT32" s="125"/>
      <c r="DU32" s="125"/>
      <c r="DV32" s="125"/>
      <c r="DW32" s="125"/>
      <c r="DX32" s="125"/>
      <c r="DY32" s="125"/>
      <c r="DZ32" s="125"/>
      <c r="EA32" s="125"/>
      <c r="EB32" s="125"/>
      <c r="EC32" s="125"/>
      <c r="ED32" s="125"/>
      <c r="EE32" s="125"/>
      <c r="EF32" s="125"/>
      <c r="EG32" s="125"/>
      <c r="EH32" s="125"/>
      <c r="EI32" s="125"/>
      <c r="EJ32" s="125"/>
      <c r="EK32" s="125"/>
      <c r="EL32" s="125"/>
      <c r="EM32" s="125"/>
      <c r="EN32" s="125"/>
      <c r="EO32" s="125"/>
      <c r="EP32" s="125"/>
      <c r="EQ32" s="125"/>
      <c r="ER32" s="125"/>
      <c r="ES32" s="125"/>
      <c r="ET32" s="125"/>
      <c r="EU32" s="125"/>
      <c r="EV32" s="125"/>
      <c r="EW32" s="125"/>
      <c r="EX32" s="125"/>
      <c r="EY32" s="125"/>
      <c r="EZ32" s="125"/>
      <c r="FA32" s="125"/>
      <c r="FB32" s="125"/>
      <c r="FC32" s="125"/>
      <c r="FD32" s="125"/>
      <c r="FE32" s="125"/>
      <c r="FF32" s="125"/>
      <c r="FG32" s="125"/>
      <c r="FH32" s="125"/>
      <c r="FI32" s="125"/>
      <c r="FJ32" s="125"/>
      <c r="FK32" s="125"/>
      <c r="FL32" s="125"/>
      <c r="FM32" s="125"/>
      <c r="FN32" s="125"/>
      <c r="FO32" s="125"/>
      <c r="FP32" s="125"/>
      <c r="FQ32" s="125"/>
      <c r="FR32" s="125"/>
      <c r="FS32" s="125"/>
      <c r="FT32" s="125"/>
      <c r="FU32" s="125"/>
      <c r="FV32" s="125"/>
      <c r="FW32" s="125"/>
      <c r="FX32" s="125"/>
      <c r="FY32" s="125"/>
      <c r="FZ32" s="125"/>
      <c r="GA32" s="125"/>
      <c r="GB32" s="125"/>
      <c r="GC32" s="125"/>
      <c r="GD32" s="125"/>
      <c r="GE32" s="125"/>
      <c r="GF32" s="125"/>
      <c r="GG32" s="125"/>
      <c r="GH32" s="125"/>
      <c r="GI32" s="125"/>
      <c r="GJ32" s="125"/>
      <c r="GK32" s="125"/>
      <c r="GL32" s="125"/>
      <c r="GM32" s="125"/>
      <c r="GN32" s="125"/>
      <c r="GO32" s="125"/>
      <c r="GP32" s="125"/>
      <c r="GQ32" s="125"/>
      <c r="GR32" s="125"/>
      <c r="GS32" s="125"/>
      <c r="GT32" s="125"/>
      <c r="GU32" s="125"/>
      <c r="GV32" s="125"/>
      <c r="GW32" s="125"/>
      <c r="GX32" s="125"/>
      <c r="GY32" s="125"/>
      <c r="GZ32" s="125"/>
      <c r="HA32" s="125"/>
      <c r="HB32" s="125"/>
      <c r="HC32" s="125"/>
      <c r="HD32" s="125"/>
      <c r="HE32" s="125"/>
      <c r="HF32" s="125"/>
      <c r="HG32" s="125"/>
      <c r="HH32" s="125"/>
      <c r="HI32" s="125"/>
      <c r="HJ32" s="125"/>
      <c r="HK32" s="125"/>
      <c r="HL32" s="125"/>
      <c r="HM32" s="125"/>
      <c r="HN32" s="125"/>
      <c r="HO32" s="125"/>
      <c r="HP32" s="125"/>
      <c r="HQ32" s="125"/>
      <c r="HR32" s="125"/>
      <c r="HS32" s="125"/>
      <c r="HT32" s="125"/>
      <c r="HU32" s="125"/>
      <c r="HV32" s="125"/>
      <c r="HW32" s="125"/>
      <c r="HX32" s="125"/>
      <c r="HY32" s="125"/>
      <c r="HZ32" s="125"/>
      <c r="IA32" s="125"/>
      <c r="IB32" s="125"/>
      <c r="IC32" s="125"/>
      <c r="ID32" s="125"/>
      <c r="IE32" s="125"/>
      <c r="IF32" s="125"/>
      <c r="IG32" s="125"/>
      <c r="IH32" s="125"/>
      <c r="II32" s="125"/>
      <c r="IJ32" s="125"/>
      <c r="IK32" s="125"/>
      <c r="IL32" s="125"/>
      <c r="IM32" s="125"/>
      <c r="IN32" s="125"/>
      <c r="IO32" s="125"/>
      <c r="IP32" s="125"/>
      <c r="IQ32" s="125"/>
      <c r="IR32" s="125"/>
      <c r="IS32" s="125"/>
      <c r="IT32" s="125"/>
      <c r="IU32" s="125"/>
      <c r="IV32" s="125"/>
      <c r="IW32" s="125"/>
      <c r="IX32" s="125"/>
      <c r="IY32" s="125"/>
      <c r="IZ32" s="125"/>
      <c r="JA32" s="125"/>
      <c r="JB32" s="125"/>
      <c r="JC32" s="125"/>
      <c r="JD32" s="125"/>
      <c r="JE32" s="125"/>
      <c r="JF32" s="125"/>
      <c r="JG32" s="125"/>
      <c r="JH32" s="125"/>
      <c r="JI32" s="125"/>
      <c r="JJ32" s="125"/>
      <c r="JK32" s="125"/>
      <c r="JL32" s="125"/>
      <c r="JM32" s="125"/>
      <c r="JN32" s="125"/>
      <c r="JO32" s="125"/>
      <c r="JP32" s="125"/>
      <c r="JQ32" s="125"/>
      <c r="JR32" s="125"/>
      <c r="JS32" s="125"/>
      <c r="JT32" s="125"/>
      <c r="JU32" s="125"/>
      <c r="JV32" s="125"/>
      <c r="JW32" s="125"/>
      <c r="JX32" s="125"/>
      <c r="JY32" s="125"/>
      <c r="JZ32" s="125"/>
      <c r="KA32" s="125"/>
      <c r="KB32" s="125"/>
      <c r="KC32" s="125"/>
      <c r="KD32" s="125"/>
      <c r="KE32" s="125"/>
      <c r="KF32" s="125"/>
      <c r="KG32" s="125"/>
      <c r="KH32" s="125"/>
      <c r="KI32" s="125"/>
      <c r="KJ32" s="125"/>
      <c r="KK32" s="125"/>
      <c r="KL32" s="125"/>
      <c r="KM32" s="125"/>
      <c r="KN32" s="125"/>
      <c r="KO32" s="125"/>
      <c r="KP32" s="125"/>
      <c r="KQ32" s="125"/>
      <c r="KR32" s="125"/>
      <c r="KS32" s="125"/>
      <c r="KT32" s="125"/>
      <c r="KU32" s="125"/>
      <c r="KV32" s="125"/>
      <c r="KW32" s="125"/>
      <c r="KX32" s="125"/>
      <c r="KY32" s="125"/>
      <c r="KZ32" s="125"/>
      <c r="LA32" s="125"/>
      <c r="LB32" s="125"/>
      <c r="LC32" s="125"/>
      <c r="LD32" s="125"/>
      <c r="LE32" s="125"/>
      <c r="LF32" s="125"/>
      <c r="LG32" s="125"/>
      <c r="LH32" s="125"/>
      <c r="LI32" s="125"/>
      <c r="LJ32" s="125"/>
      <c r="LK32" s="125"/>
      <c r="LL32" s="125"/>
      <c r="LM32" s="125"/>
      <c r="LN32" s="125"/>
      <c r="LO32" s="125"/>
      <c r="LP32" s="125"/>
      <c r="LQ32" s="125"/>
      <c r="LR32" s="125"/>
      <c r="LS32" s="125"/>
      <c r="LT32" s="125"/>
      <c r="LU32" s="125"/>
      <c r="LV32" s="125"/>
      <c r="LW32" s="125"/>
      <c r="LX32" s="125"/>
      <c r="LY32" s="125"/>
      <c r="LZ32" s="125"/>
      <c r="MA32" s="125"/>
      <c r="MB32" s="125"/>
      <c r="MC32" s="125"/>
      <c r="MD32" s="125"/>
      <c r="ME32" s="125"/>
      <c r="MF32" s="125"/>
      <c r="MG32" s="125"/>
      <c r="MH32" s="125"/>
      <c r="MI32" s="125"/>
      <c r="MJ32" s="125"/>
      <c r="MK32" s="125"/>
      <c r="ML32" s="125"/>
      <c r="MM32" s="125"/>
      <c r="MN32" s="125"/>
      <c r="MO32" s="125"/>
      <c r="MP32" s="125"/>
      <c r="MQ32" s="125"/>
      <c r="MR32" s="125"/>
      <c r="MS32" s="125"/>
      <c r="MT32" s="125"/>
      <c r="MU32" s="125"/>
      <c r="MV32" s="125"/>
      <c r="MW32" s="125"/>
      <c r="MX32" s="125"/>
      <c r="MY32" s="125"/>
      <c r="MZ32" s="125"/>
      <c r="NA32" s="125"/>
      <c r="NB32" s="125"/>
      <c r="NC32" s="125"/>
      <c r="ND32" s="125"/>
      <c r="NE32" s="125"/>
      <c r="NF32" s="125"/>
      <c r="NG32" s="125"/>
      <c r="NH32" s="125"/>
      <c r="NI32" s="125"/>
      <c r="NJ32" s="125"/>
      <c r="NK32" s="125"/>
      <c r="NL32" s="125"/>
      <c r="NM32" s="125"/>
      <c r="NN32" s="125"/>
      <c r="NO32" s="125"/>
      <c r="NP32" s="125"/>
      <c r="NQ32" s="125"/>
      <c r="NR32" s="125"/>
      <c r="NS32" s="125"/>
      <c r="NT32" s="125"/>
      <c r="NU32" s="125"/>
      <c r="NV32" s="125"/>
      <c r="NW32" s="125"/>
      <c r="NX32" s="125"/>
      <c r="NY32" s="125"/>
      <c r="NZ32" s="125"/>
      <c r="OA32" s="125"/>
      <c r="OB32" s="125"/>
      <c r="OC32" s="125"/>
      <c r="OD32" s="125"/>
      <c r="OE32" s="125"/>
      <c r="OF32" s="125"/>
      <c r="OG32" s="125"/>
      <c r="OH32" s="125"/>
      <c r="OI32" s="125"/>
      <c r="OJ32" s="125"/>
      <c r="OK32" s="125"/>
      <c r="OL32" s="125"/>
      <c r="OM32" s="125"/>
      <c r="ON32" s="125"/>
      <c r="OO32" s="125"/>
      <c r="OP32" s="125"/>
      <c r="OQ32" s="125"/>
      <c r="OR32" s="125"/>
      <c r="OS32" s="125"/>
      <c r="OT32" s="125"/>
      <c r="OU32" s="125"/>
      <c r="OV32" s="125"/>
      <c r="OW32" s="125"/>
      <c r="OX32" s="125"/>
      <c r="OY32" s="125"/>
      <c r="OZ32" s="125"/>
      <c r="PA32" s="125"/>
      <c r="PB32" s="125"/>
      <c r="PC32" s="125"/>
      <c r="PD32" s="125"/>
      <c r="PE32" s="125"/>
      <c r="PF32" s="125"/>
      <c r="PG32" s="125"/>
      <c r="PH32" s="125"/>
      <c r="PI32" s="125"/>
      <c r="PJ32" s="125"/>
      <c r="PK32" s="125"/>
      <c r="PL32" s="125"/>
      <c r="PM32" s="125"/>
      <c r="PN32" s="125"/>
      <c r="PO32" s="125"/>
      <c r="PP32" s="125"/>
      <c r="PQ32" s="125"/>
      <c r="PR32" s="125"/>
      <c r="PS32" s="125"/>
      <c r="PT32" s="125"/>
      <c r="PU32" s="125"/>
      <c r="PV32" s="125"/>
      <c r="PW32" s="125"/>
      <c r="PX32" s="125"/>
      <c r="PY32" s="125"/>
      <c r="PZ32" s="125"/>
      <c r="QA32" s="125"/>
      <c r="QB32" s="125"/>
      <c r="QC32" s="125"/>
      <c r="QD32" s="125"/>
      <c r="QE32" s="125"/>
      <c r="QF32" s="125"/>
      <c r="QG32" s="125"/>
      <c r="QH32" s="125"/>
      <c r="QI32" s="125"/>
      <c r="QJ32" s="125"/>
      <c r="QK32" s="125"/>
      <c r="QL32" s="125"/>
      <c r="QM32" s="125"/>
      <c r="QN32" s="125"/>
      <c r="QO32" s="125"/>
      <c r="QP32" s="125"/>
      <c r="QQ32" s="125"/>
      <c r="QR32" s="125"/>
      <c r="QS32" s="125"/>
      <c r="QT32" s="125"/>
      <c r="QU32" s="125"/>
      <c r="QV32" s="125"/>
      <c r="QW32" s="125"/>
      <c r="QX32" s="125"/>
      <c r="QY32" s="125"/>
      <c r="QZ32" s="125"/>
      <c r="RA32" s="125"/>
      <c r="RB32" s="125"/>
      <c r="RC32" s="125"/>
      <c r="RD32" s="125"/>
      <c r="RE32" s="125"/>
      <c r="RF32" s="125"/>
      <c r="RG32" s="125"/>
      <c r="RH32" s="125"/>
      <c r="RI32" s="125"/>
      <c r="RJ32" s="125"/>
      <c r="RK32" s="125"/>
      <c r="RL32" s="125"/>
      <c r="RM32" s="125"/>
      <c r="RN32" s="125"/>
      <c r="RO32" s="125"/>
      <c r="RP32" s="125"/>
      <c r="RQ32" s="125"/>
      <c r="RR32" s="125"/>
      <c r="RS32" s="125"/>
      <c r="RT32" s="125"/>
      <c r="RU32" s="125"/>
      <c r="RV32" s="125"/>
      <c r="RW32" s="125"/>
      <c r="RX32" s="125"/>
      <c r="RY32" s="125"/>
      <c r="RZ32" s="125"/>
      <c r="SA32" s="125"/>
      <c r="SB32" s="125"/>
      <c r="SC32" s="125"/>
      <c r="SD32" s="125"/>
      <c r="SE32" s="125"/>
      <c r="SF32" s="125"/>
      <c r="SG32" s="125"/>
      <c r="SH32" s="125"/>
      <c r="SI32" s="125"/>
      <c r="SJ32" s="125"/>
      <c r="SK32" s="125"/>
      <c r="SL32" s="125"/>
      <c r="SM32" s="125"/>
      <c r="SN32" s="125"/>
      <c r="SO32" s="125"/>
      <c r="SP32" s="125"/>
      <c r="SQ32" s="125"/>
      <c r="SR32" s="125"/>
      <c r="SS32" s="125"/>
      <c r="ST32" s="125"/>
      <c r="SU32" s="125"/>
      <c r="SV32" s="125"/>
      <c r="SW32" s="125"/>
      <c r="SX32" s="125"/>
      <c r="SY32" s="125"/>
      <c r="SZ32" s="125"/>
      <c r="TA32" s="125"/>
      <c r="TB32" s="125"/>
      <c r="TC32" s="125"/>
      <c r="TD32" s="125"/>
      <c r="TE32" s="125"/>
      <c r="TF32" s="125"/>
      <c r="TG32" s="125"/>
      <c r="TH32" s="125"/>
      <c r="TI32" s="125"/>
      <c r="TJ32" s="125"/>
      <c r="TK32" s="125"/>
      <c r="TL32" s="125"/>
      <c r="TM32" s="125"/>
      <c r="TN32" s="125"/>
      <c r="TO32" s="125"/>
      <c r="TP32" s="125"/>
      <c r="TQ32" s="125"/>
      <c r="TR32" s="125"/>
      <c r="TS32" s="125"/>
      <c r="TT32" s="125"/>
      <c r="TU32" s="125"/>
      <c r="TV32" s="125"/>
      <c r="TW32" s="125"/>
      <c r="TX32" s="125"/>
      <c r="TY32" s="125"/>
      <c r="TZ32" s="125"/>
      <c r="UA32" s="125"/>
      <c r="UB32" s="125"/>
      <c r="UC32" s="125"/>
      <c r="UD32" s="125"/>
      <c r="UE32" s="125"/>
      <c r="UF32" s="125"/>
      <c r="UG32" s="125"/>
      <c r="UH32" s="125"/>
      <c r="UI32" s="125"/>
      <c r="UJ32" s="125"/>
      <c r="UK32" s="125"/>
      <c r="UL32" s="125"/>
      <c r="UM32" s="125"/>
      <c r="UN32" s="125"/>
      <c r="UO32" s="125"/>
      <c r="UP32" s="125"/>
      <c r="UQ32" s="125"/>
      <c r="UR32" s="125"/>
      <c r="US32" s="125"/>
      <c r="UT32" s="125"/>
      <c r="UU32" s="125"/>
      <c r="UV32" s="125"/>
      <c r="UW32" s="125"/>
      <c r="UX32" s="125"/>
      <c r="UY32" s="125"/>
      <c r="UZ32" s="125"/>
      <c r="VA32" s="125"/>
      <c r="VB32" s="125"/>
      <c r="VC32" s="125"/>
      <c r="VD32" s="125"/>
      <c r="VE32" s="125"/>
      <c r="VF32" s="125"/>
      <c r="VG32" s="125"/>
      <c r="VH32" s="125"/>
      <c r="VI32" s="125"/>
      <c r="VJ32" s="125"/>
      <c r="VK32" s="125"/>
      <c r="VL32" s="125"/>
      <c r="VM32" s="125"/>
      <c r="VN32" s="125"/>
      <c r="VO32" s="125"/>
      <c r="VP32" s="125"/>
      <c r="VQ32" s="125"/>
      <c r="VR32" s="125"/>
      <c r="VS32" s="125"/>
      <c r="VT32" s="125"/>
      <c r="VU32" s="125"/>
      <c r="VV32" s="125"/>
      <c r="VW32" s="125"/>
      <c r="VX32" s="125"/>
      <c r="VY32" s="125"/>
      <c r="VZ32" s="125"/>
      <c r="WA32" s="125"/>
      <c r="WB32" s="125"/>
      <c r="WC32" s="125"/>
      <c r="WD32" s="125"/>
      <c r="WE32" s="125"/>
      <c r="WF32" s="125"/>
      <c r="WG32" s="125"/>
      <c r="WH32" s="125"/>
      <c r="WI32" s="125"/>
      <c r="WJ32" s="125"/>
      <c r="WK32" s="125"/>
      <c r="WL32" s="125"/>
      <c r="WM32" s="125"/>
      <c r="WN32" s="125"/>
      <c r="WO32" s="125"/>
      <c r="WP32" s="125"/>
      <c r="WQ32" s="125"/>
      <c r="WR32" s="125"/>
      <c r="WS32" s="125"/>
      <c r="WT32" s="125"/>
      <c r="WU32" s="125"/>
      <c r="WV32" s="125"/>
      <c r="WW32" s="125"/>
      <c r="WX32" s="125"/>
      <c r="WY32" s="125"/>
      <c r="WZ32" s="125"/>
      <c r="XA32" s="125"/>
      <c r="XB32" s="125"/>
      <c r="XC32" s="125"/>
      <c r="XD32" s="125"/>
      <c r="XE32" s="125"/>
      <c r="XF32" s="125"/>
      <c r="XG32" s="125"/>
      <c r="XH32" s="125"/>
      <c r="XI32" s="125"/>
      <c r="XJ32" s="125"/>
      <c r="XK32" s="125"/>
      <c r="XL32" s="125"/>
      <c r="XM32" s="125"/>
      <c r="XN32" s="125"/>
      <c r="XO32" s="125"/>
      <c r="XP32" s="125"/>
      <c r="XQ32" s="125"/>
      <c r="XR32" s="125"/>
      <c r="XS32" s="125"/>
      <c r="XT32" s="125"/>
      <c r="XU32" s="125"/>
      <c r="XV32" s="125"/>
      <c r="XW32" s="125"/>
      <c r="XX32" s="125"/>
      <c r="XY32" s="125"/>
      <c r="XZ32" s="125"/>
      <c r="YA32" s="125"/>
      <c r="YB32" s="125"/>
      <c r="YC32" s="125"/>
      <c r="YD32" s="125"/>
      <c r="YE32" s="125"/>
      <c r="YF32" s="125"/>
      <c r="YG32" s="125"/>
      <c r="YH32" s="125"/>
      <c r="YI32" s="125"/>
      <c r="YJ32" s="125"/>
      <c r="YK32" s="125"/>
      <c r="YL32" s="125"/>
      <c r="YM32" s="125"/>
      <c r="YN32" s="125"/>
      <c r="YO32" s="125"/>
      <c r="YP32" s="125"/>
      <c r="YQ32" s="125"/>
      <c r="YR32" s="125"/>
      <c r="YS32" s="125"/>
      <c r="YT32" s="125"/>
      <c r="YU32" s="125"/>
      <c r="YV32" s="125"/>
      <c r="YW32" s="125"/>
      <c r="YX32" s="125"/>
      <c r="YY32" s="125"/>
      <c r="YZ32" s="125"/>
      <c r="ZA32" s="125"/>
      <c r="ZB32" s="125"/>
      <c r="ZC32" s="125"/>
      <c r="ZD32" s="125"/>
      <c r="ZE32" s="125"/>
      <c r="ZF32" s="125"/>
      <c r="ZG32" s="125"/>
      <c r="ZH32" s="125"/>
      <c r="ZI32" s="125"/>
      <c r="ZJ32" s="125"/>
      <c r="ZK32" s="125"/>
      <c r="ZL32" s="125"/>
      <c r="ZM32" s="125"/>
      <c r="ZN32" s="125"/>
      <c r="ZO32" s="125"/>
      <c r="ZP32" s="125"/>
      <c r="ZQ32" s="125"/>
      <c r="ZR32" s="125"/>
      <c r="ZS32" s="125"/>
      <c r="ZT32" s="125"/>
      <c r="ZU32" s="125"/>
      <c r="ZV32" s="125"/>
      <c r="ZW32" s="125"/>
      <c r="ZX32" s="125"/>
      <c r="ZY32" s="125"/>
      <c r="ZZ32" s="125"/>
      <c r="AAA32" s="125"/>
      <c r="AAB32" s="125"/>
      <c r="AAC32" s="125"/>
      <c r="AAD32" s="125"/>
      <c r="AAE32" s="125"/>
      <c r="AAF32" s="125"/>
      <c r="AAG32" s="125"/>
      <c r="AAH32" s="125"/>
      <c r="AAI32" s="125"/>
      <c r="AAJ32" s="125"/>
      <c r="AAK32" s="125"/>
      <c r="AAL32" s="125"/>
      <c r="AAM32" s="125"/>
      <c r="AAN32" s="125"/>
      <c r="AAO32" s="125"/>
      <c r="AAP32" s="125"/>
      <c r="AAQ32" s="125"/>
      <c r="AAR32" s="125"/>
      <c r="AAS32" s="125"/>
      <c r="AAT32" s="125"/>
      <c r="AAU32" s="125"/>
      <c r="AAV32" s="125"/>
      <c r="AAW32" s="125"/>
      <c r="AAX32" s="125"/>
      <c r="AAY32" s="125"/>
      <c r="AAZ32" s="125"/>
      <c r="ABA32" s="125"/>
      <c r="ABB32" s="125"/>
      <c r="ABC32" s="125"/>
      <c r="ABD32" s="125"/>
      <c r="ABE32" s="125"/>
      <c r="ABF32" s="125"/>
      <c r="ABG32" s="125"/>
      <c r="ABH32" s="125"/>
      <c r="ABI32" s="125"/>
      <c r="ABJ32" s="125"/>
      <c r="ABK32" s="125"/>
      <c r="ABL32" s="125"/>
      <c r="ABM32" s="125"/>
      <c r="ABN32" s="125"/>
      <c r="ABO32" s="125"/>
      <c r="ABP32" s="125"/>
      <c r="ABQ32" s="125"/>
      <c r="ABR32" s="125"/>
      <c r="ABS32" s="125"/>
      <c r="ABT32" s="125"/>
      <c r="ABU32" s="125"/>
      <c r="ABV32" s="125"/>
      <c r="ABW32" s="125"/>
      <c r="ABX32" s="125"/>
      <c r="ABY32" s="125"/>
      <c r="ABZ32" s="125"/>
      <c r="ACA32" s="125"/>
      <c r="ACB32" s="125"/>
      <c r="ACC32" s="125"/>
      <c r="ACD32" s="125"/>
      <c r="ACE32" s="125"/>
      <c r="ACF32" s="125"/>
      <c r="ACG32" s="125"/>
      <c r="ACH32" s="125"/>
      <c r="ACI32" s="125"/>
      <c r="ACJ32" s="125"/>
      <c r="ACK32" s="125"/>
      <c r="ACL32" s="125"/>
      <c r="ACM32" s="125"/>
      <c r="ACN32" s="125"/>
      <c r="ACO32" s="125"/>
      <c r="ACP32" s="125"/>
      <c r="ACQ32" s="125"/>
      <c r="ACR32" s="125"/>
      <c r="ACS32" s="125"/>
      <c r="ACT32" s="125"/>
      <c r="ACU32" s="125"/>
      <c r="ACV32" s="125"/>
      <c r="ACW32" s="125"/>
      <c r="ACX32" s="125"/>
      <c r="ACY32" s="125"/>
      <c r="ACZ32" s="125"/>
      <c r="ADA32" s="125"/>
      <c r="ADB32" s="125"/>
      <c r="ADC32" s="125"/>
      <c r="ADD32" s="125"/>
      <c r="ADE32" s="125"/>
      <c r="ADF32" s="125"/>
      <c r="ADG32" s="125"/>
      <c r="ADH32" s="125"/>
      <c r="ADI32" s="125"/>
      <c r="ADJ32" s="125"/>
      <c r="ADK32" s="125"/>
      <c r="ADL32" s="125"/>
      <c r="ADM32" s="125"/>
      <c r="ADN32" s="125"/>
      <c r="ADO32" s="125"/>
      <c r="ADP32" s="125"/>
      <c r="ADQ32" s="125"/>
      <c r="ADR32" s="125"/>
      <c r="ADS32" s="125"/>
      <c r="ADT32" s="125"/>
      <c r="ADU32" s="125"/>
      <c r="ADV32" s="125"/>
      <c r="ADW32" s="125"/>
      <c r="ADX32" s="125"/>
      <c r="ADY32" s="125"/>
      <c r="ADZ32" s="125"/>
      <c r="AEA32" s="125"/>
      <c r="AEB32" s="125"/>
      <c r="AEC32" s="125"/>
      <c r="AED32" s="125"/>
      <c r="AEE32" s="125"/>
      <c r="AEF32" s="125"/>
      <c r="AEG32" s="125"/>
      <c r="AEH32" s="125"/>
      <c r="AEI32" s="125"/>
      <c r="AEJ32" s="125"/>
      <c r="AEK32" s="125"/>
      <c r="AEL32" s="125"/>
      <c r="AEM32" s="125"/>
      <c r="AEN32" s="125"/>
      <c r="AEO32" s="125"/>
      <c r="AEP32" s="125"/>
      <c r="AEQ32" s="125"/>
      <c r="AER32" s="125"/>
      <c r="AES32" s="125"/>
      <c r="AET32" s="125"/>
      <c r="AEU32" s="125"/>
      <c r="AEV32" s="125"/>
      <c r="AEW32" s="125"/>
      <c r="AEX32" s="125"/>
      <c r="AEY32" s="125"/>
      <c r="AEZ32" s="125"/>
      <c r="AFA32" s="125"/>
      <c r="AFB32" s="125"/>
      <c r="AFC32" s="125"/>
      <c r="AFD32" s="125"/>
      <c r="AFE32" s="125"/>
      <c r="AFF32" s="125"/>
      <c r="AFG32" s="125"/>
      <c r="AFH32" s="125"/>
      <c r="AFI32" s="125"/>
      <c r="AFJ32" s="125"/>
      <c r="AFK32" s="125"/>
      <c r="AFL32" s="125"/>
      <c r="AFM32" s="125"/>
      <c r="AFN32" s="125"/>
      <c r="AFO32" s="125"/>
      <c r="AFP32" s="125"/>
      <c r="AFQ32" s="125"/>
      <c r="AFR32" s="125"/>
      <c r="AFS32" s="125"/>
      <c r="AFT32" s="125"/>
      <c r="AFU32" s="125"/>
      <c r="AFV32" s="125"/>
      <c r="AFW32" s="125"/>
      <c r="AFX32" s="125"/>
      <c r="AFY32" s="125"/>
      <c r="AFZ32" s="125"/>
      <c r="AGA32" s="125"/>
      <c r="AGB32" s="125"/>
      <c r="AGC32" s="125"/>
      <c r="AGD32" s="125"/>
      <c r="AGE32" s="125"/>
      <c r="AGF32" s="125"/>
      <c r="AGG32" s="125"/>
      <c r="AGH32" s="125"/>
      <c r="AGI32" s="125"/>
      <c r="AGJ32" s="125"/>
      <c r="AGK32" s="125"/>
      <c r="AGL32" s="125"/>
      <c r="AGM32" s="125"/>
      <c r="AGN32" s="125"/>
      <c r="AGO32" s="125"/>
      <c r="AGP32" s="125"/>
      <c r="AGQ32" s="125"/>
      <c r="AGR32" s="125"/>
      <c r="AGS32" s="125"/>
      <c r="AGT32" s="125"/>
      <c r="AGU32" s="125"/>
      <c r="AGV32" s="125"/>
      <c r="AGW32" s="125"/>
      <c r="AGX32" s="125"/>
      <c r="AGY32" s="125"/>
      <c r="AGZ32" s="125"/>
      <c r="AHA32" s="125"/>
      <c r="AHB32" s="125"/>
      <c r="AHC32" s="125"/>
      <c r="AHD32" s="125"/>
      <c r="AHE32" s="125"/>
      <c r="AHF32" s="125"/>
      <c r="AHG32" s="125"/>
      <c r="AHH32" s="125"/>
      <c r="AHI32" s="125"/>
      <c r="AHJ32" s="125"/>
      <c r="AHK32" s="125"/>
      <c r="AHL32" s="125"/>
      <c r="AHM32" s="125"/>
      <c r="AHN32" s="125"/>
      <c r="AHO32" s="125"/>
      <c r="AHP32" s="125"/>
      <c r="AHQ32" s="125"/>
      <c r="AHR32" s="125"/>
      <c r="AHS32" s="125"/>
      <c r="AHT32" s="125"/>
      <c r="AHU32" s="125"/>
      <c r="AHV32" s="125"/>
      <c r="AHW32" s="125"/>
      <c r="AHX32" s="125"/>
      <c r="AHY32" s="125"/>
      <c r="AHZ32" s="125"/>
      <c r="AIA32" s="125"/>
      <c r="AIB32" s="125"/>
      <c r="AIC32" s="125"/>
      <c r="AID32" s="125"/>
      <c r="AIE32" s="125"/>
      <c r="AIF32" s="125"/>
      <c r="AIG32" s="125"/>
      <c r="AIH32" s="125"/>
      <c r="AII32" s="125"/>
      <c r="AIJ32" s="125"/>
      <c r="AIK32" s="125"/>
      <c r="AIL32" s="125"/>
      <c r="AIM32" s="125"/>
      <c r="AIN32" s="125"/>
      <c r="AIO32" s="125"/>
      <c r="AIP32" s="125"/>
      <c r="AIQ32" s="125"/>
      <c r="AIR32" s="125"/>
      <c r="AIS32" s="125"/>
      <c r="AIT32" s="125"/>
      <c r="AIU32" s="125"/>
      <c r="AIV32" s="125"/>
      <c r="AIW32" s="125"/>
      <c r="AIX32" s="125"/>
      <c r="AIY32" s="125"/>
      <c r="AIZ32" s="125"/>
      <c r="AJA32" s="125"/>
      <c r="AJB32" s="125"/>
      <c r="AJC32" s="125"/>
      <c r="AJD32" s="125"/>
      <c r="AJE32" s="125"/>
      <c r="AJF32" s="125"/>
      <c r="AJG32" s="125"/>
      <c r="AJH32" s="125"/>
      <c r="AJI32" s="125"/>
      <c r="AJJ32" s="125"/>
      <c r="AJK32" s="125"/>
      <c r="AJL32" s="125"/>
      <c r="AJM32" s="125"/>
      <c r="AJN32" s="125"/>
      <c r="AJO32" s="125"/>
      <c r="AJP32" s="125"/>
      <c r="AJQ32" s="125"/>
      <c r="AJR32" s="125"/>
      <c r="AJS32" s="125"/>
      <c r="AJT32" s="125"/>
      <c r="AJU32" s="125"/>
      <c r="AJV32" s="125"/>
      <c r="AJW32" s="125"/>
      <c r="AJX32" s="125"/>
      <c r="AJY32" s="125"/>
      <c r="AJZ32" s="125"/>
      <c r="AKA32" s="125"/>
      <c r="AKB32" s="125"/>
      <c r="AKC32" s="125"/>
      <c r="AKD32" s="125"/>
      <c r="AKE32" s="125"/>
      <c r="AKF32" s="125"/>
      <c r="AKG32" s="125"/>
      <c r="AKH32" s="125"/>
      <c r="AKI32" s="125"/>
      <c r="AKJ32" s="125"/>
      <c r="AKK32" s="125"/>
      <c r="AKL32" s="125"/>
      <c r="AKM32" s="125"/>
      <c r="AKN32" s="125"/>
      <c r="AKO32" s="125"/>
      <c r="AKP32" s="125"/>
      <c r="AKQ32" s="125"/>
      <c r="AKR32" s="125"/>
      <c r="AKS32" s="125"/>
      <c r="AKT32" s="125"/>
      <c r="AKU32" s="125"/>
      <c r="AKV32" s="125"/>
      <c r="AKW32" s="125"/>
      <c r="AKX32" s="125"/>
      <c r="AKY32" s="125"/>
      <c r="AKZ32" s="125"/>
      <c r="ALA32" s="125"/>
      <c r="ALB32" s="125"/>
      <c r="ALC32" s="125"/>
      <c r="ALD32" s="125"/>
      <c r="ALE32" s="125"/>
      <c r="ALF32" s="125"/>
      <c r="ALG32" s="125"/>
      <c r="ALH32" s="125"/>
      <c r="ALI32" s="125"/>
      <c r="ALJ32" s="125"/>
      <c r="ALK32" s="125"/>
      <c r="ALL32" s="125"/>
      <c r="ALM32" s="125"/>
      <c r="ALN32" s="125"/>
      <c r="ALO32" s="125"/>
      <c r="ALP32" s="125"/>
      <c r="ALQ32" s="125"/>
      <c r="ALR32" s="125"/>
      <c r="ALS32" s="125"/>
      <c r="ALT32" s="125"/>
      <c r="ALU32" s="125"/>
      <c r="ALV32" s="125"/>
      <c r="ALW32" s="125"/>
      <c r="ALX32" s="125"/>
      <c r="ALY32" s="125"/>
      <c r="ALZ32" s="125"/>
      <c r="AMA32" s="125"/>
      <c r="AMB32" s="125"/>
      <c r="AMC32" s="125"/>
      <c r="AMD32" s="125"/>
      <c r="AME32" s="125"/>
      <c r="AMF32" s="125"/>
      <c r="AMG32" s="125"/>
      <c r="AMH32" s="125"/>
      <c r="AMI32" s="125"/>
      <c r="AMJ32" s="125"/>
      <c r="AMK32" s="125"/>
      <c r="AML32" s="125"/>
      <c r="AMM32" s="125"/>
      <c r="AMN32" s="125"/>
      <c r="AMO32" s="125"/>
      <c r="AMP32" s="125"/>
      <c r="AMQ32" s="125"/>
      <c r="AMR32" s="125"/>
      <c r="AMS32" s="125"/>
      <c r="AMT32" s="125"/>
      <c r="AMU32" s="125"/>
      <c r="AMV32" s="125"/>
      <c r="AMW32" s="125"/>
      <c r="AMX32" s="125"/>
      <c r="AMY32" s="125"/>
      <c r="AMZ32" s="125"/>
      <c r="ANA32" s="125"/>
      <c r="ANB32" s="125"/>
      <c r="ANC32" s="125"/>
      <c r="AND32" s="125"/>
      <c r="ANE32" s="125"/>
      <c r="ANF32" s="125"/>
      <c r="ANG32" s="125"/>
      <c r="ANH32" s="125"/>
      <c r="ANI32" s="125"/>
      <c r="ANJ32" s="125"/>
      <c r="ANK32" s="125"/>
      <c r="ANL32" s="125"/>
      <c r="ANM32" s="125"/>
      <c r="ANN32" s="125"/>
      <c r="ANO32" s="125"/>
      <c r="ANP32" s="125"/>
      <c r="ANQ32" s="125"/>
      <c r="ANR32" s="125"/>
      <c r="ANS32" s="125"/>
      <c r="ANT32" s="125"/>
      <c r="ANU32" s="125"/>
      <c r="ANV32" s="125"/>
      <c r="ANW32" s="125"/>
      <c r="ANX32" s="125"/>
      <c r="ANY32" s="125"/>
      <c r="ANZ32" s="125"/>
      <c r="AOA32" s="125"/>
      <c r="AOB32" s="125"/>
      <c r="AOC32" s="125"/>
      <c r="AOD32" s="125"/>
      <c r="AOE32" s="125"/>
      <c r="AOF32" s="125"/>
      <c r="AOG32" s="125"/>
      <c r="AOH32" s="125"/>
      <c r="AOI32" s="125"/>
      <c r="AOJ32" s="125"/>
      <c r="AOK32" s="125"/>
      <c r="AOL32" s="125"/>
      <c r="AOM32" s="125"/>
      <c r="AON32" s="125"/>
      <c r="AOO32" s="125"/>
      <c r="AOP32" s="125"/>
      <c r="AOQ32" s="125"/>
      <c r="AOR32" s="125"/>
      <c r="AOS32" s="125"/>
      <c r="AOT32" s="125"/>
      <c r="AOU32" s="125"/>
      <c r="AOV32" s="125"/>
      <c r="AOW32" s="125"/>
      <c r="AOX32" s="125"/>
      <c r="AOY32" s="125"/>
      <c r="AOZ32" s="125"/>
      <c r="APA32" s="125"/>
      <c r="APB32" s="125"/>
      <c r="APC32" s="125"/>
      <c r="APD32" s="125"/>
      <c r="APE32" s="125"/>
      <c r="APF32" s="125"/>
      <c r="APG32" s="125"/>
      <c r="APH32" s="125"/>
      <c r="API32" s="125"/>
      <c r="APJ32" s="125"/>
      <c r="APK32" s="125"/>
      <c r="APL32" s="125"/>
      <c r="APM32" s="125"/>
      <c r="APN32" s="125"/>
      <c r="APO32" s="125"/>
      <c r="APP32" s="125"/>
      <c r="APQ32" s="125"/>
      <c r="APR32" s="125"/>
      <c r="APS32" s="125"/>
      <c r="APT32" s="125"/>
      <c r="APU32" s="125"/>
      <c r="APV32" s="125"/>
      <c r="APW32" s="125"/>
      <c r="APX32" s="125"/>
      <c r="APY32" s="125"/>
      <c r="APZ32" s="125"/>
      <c r="AQA32" s="125"/>
      <c r="AQB32" s="125"/>
      <c r="AQC32" s="125"/>
      <c r="AQD32" s="125"/>
      <c r="AQE32" s="125"/>
      <c r="AQF32" s="125"/>
      <c r="AQG32" s="125"/>
      <c r="AQH32" s="125"/>
      <c r="AQI32" s="125"/>
      <c r="AQJ32" s="125"/>
      <c r="AQK32" s="125"/>
      <c r="AQL32" s="125"/>
      <c r="AQM32" s="125"/>
      <c r="AQN32" s="125"/>
      <c r="AQO32" s="125"/>
      <c r="AQP32" s="125"/>
      <c r="AQQ32" s="125"/>
      <c r="AQR32" s="125"/>
      <c r="AQS32" s="125"/>
      <c r="AQT32" s="125"/>
      <c r="AQU32" s="125"/>
      <c r="AQV32" s="125"/>
      <c r="AQW32" s="125"/>
      <c r="AQX32" s="125"/>
      <c r="AQY32" s="125"/>
      <c r="AQZ32" s="125"/>
      <c r="ARA32" s="125"/>
      <c r="ARB32" s="125"/>
      <c r="ARC32" s="125"/>
      <c r="ARD32" s="125"/>
      <c r="ARE32" s="125"/>
      <c r="ARF32" s="125"/>
      <c r="ARG32" s="125"/>
      <c r="ARH32" s="125"/>
      <c r="ARI32" s="125"/>
      <c r="ARJ32" s="125"/>
      <c r="ARK32" s="125"/>
      <c r="ARL32" s="125"/>
      <c r="ARM32" s="125"/>
      <c r="ARN32" s="125"/>
      <c r="ARO32" s="125"/>
      <c r="ARP32" s="125"/>
      <c r="ARQ32" s="125"/>
      <c r="ARR32" s="125"/>
      <c r="ARS32" s="125"/>
      <c r="ART32" s="125"/>
      <c r="ARU32" s="125"/>
      <c r="ARV32" s="125"/>
      <c r="ARW32" s="125"/>
      <c r="ARX32" s="125"/>
      <c r="ARY32" s="125"/>
      <c r="ARZ32" s="125"/>
      <c r="ASA32" s="125"/>
      <c r="ASB32" s="125"/>
      <c r="ASC32" s="125"/>
      <c r="ASD32" s="125"/>
      <c r="ASE32" s="125"/>
      <c r="ASF32" s="125"/>
      <c r="ASG32" s="125"/>
      <c r="ASH32" s="125"/>
      <c r="ASI32" s="125"/>
      <c r="ASJ32" s="125"/>
      <c r="ASK32" s="125"/>
      <c r="ASL32" s="125"/>
      <c r="ASM32" s="125"/>
      <c r="ASN32" s="125"/>
      <c r="ASO32" s="125"/>
      <c r="ASP32" s="125"/>
      <c r="ASQ32" s="125"/>
      <c r="ASR32" s="125"/>
      <c r="ASS32" s="125"/>
      <c r="AST32" s="125"/>
      <c r="ASU32" s="125"/>
      <c r="ASV32" s="125"/>
      <c r="ASW32" s="125"/>
      <c r="ASX32" s="125"/>
      <c r="ASY32" s="125"/>
      <c r="ASZ32" s="125"/>
      <c r="ATA32" s="125"/>
      <c r="ATB32" s="125"/>
      <c r="ATC32" s="125"/>
      <c r="ATD32" s="125"/>
      <c r="ATE32" s="125"/>
      <c r="ATF32" s="125"/>
      <c r="ATG32" s="125"/>
      <c r="ATH32" s="125"/>
      <c r="ATI32" s="125"/>
      <c r="ATJ32" s="125"/>
      <c r="ATK32" s="125"/>
      <c r="ATL32" s="125"/>
      <c r="ATM32" s="125"/>
      <c r="ATN32" s="125"/>
      <c r="ATO32" s="125"/>
      <c r="ATP32" s="125"/>
      <c r="ATQ32" s="125"/>
      <c r="ATR32" s="125"/>
      <c r="ATS32" s="125"/>
      <c r="ATT32" s="125"/>
      <c r="ATU32" s="125"/>
      <c r="ATV32" s="125"/>
      <c r="ATW32" s="125"/>
      <c r="ATX32" s="125"/>
      <c r="ATY32" s="125"/>
      <c r="ATZ32" s="125"/>
      <c r="AUA32" s="125"/>
      <c r="AUB32" s="125"/>
      <c r="AUC32" s="125"/>
      <c r="AUD32" s="125"/>
      <c r="AUE32" s="125"/>
      <c r="AUF32" s="125"/>
      <c r="AUG32" s="125"/>
      <c r="AUH32" s="125"/>
      <c r="AUI32" s="125"/>
      <c r="AUJ32" s="125"/>
      <c r="AUK32" s="125"/>
      <c r="AUL32" s="125"/>
      <c r="AUM32" s="125"/>
      <c r="AUN32" s="125"/>
      <c r="AUO32" s="125"/>
      <c r="AUP32" s="125"/>
      <c r="AUQ32" s="125"/>
      <c r="AUR32" s="125"/>
      <c r="AUS32" s="125"/>
      <c r="AUT32" s="125"/>
      <c r="AUU32" s="125"/>
      <c r="AUV32" s="125"/>
      <c r="AUW32" s="125"/>
      <c r="AUX32" s="125"/>
      <c r="AUY32" s="125"/>
      <c r="AUZ32" s="125"/>
      <c r="AVA32" s="125"/>
      <c r="AVB32" s="125"/>
      <c r="AVC32" s="125"/>
      <c r="AVD32" s="125"/>
      <c r="AVE32" s="125"/>
      <c r="AVF32" s="125"/>
      <c r="AVG32" s="125"/>
      <c r="AVH32" s="125"/>
      <c r="AVI32" s="125"/>
      <c r="AVJ32" s="125"/>
      <c r="AVK32" s="125"/>
      <c r="AVL32" s="125"/>
      <c r="AVM32" s="125"/>
      <c r="AVN32" s="125"/>
      <c r="AVO32" s="125"/>
      <c r="AVP32" s="125"/>
      <c r="AVQ32" s="125"/>
      <c r="AVR32" s="125"/>
      <c r="AVS32" s="125"/>
      <c r="AVT32" s="125"/>
      <c r="AVU32" s="125"/>
      <c r="AVV32" s="125"/>
      <c r="AVW32" s="125"/>
      <c r="AVX32" s="125"/>
      <c r="AVY32" s="125"/>
      <c r="AVZ32" s="125"/>
      <c r="AWA32" s="125"/>
      <c r="AWB32" s="125"/>
      <c r="AWC32" s="125"/>
      <c r="AWD32" s="125"/>
      <c r="AWE32" s="125"/>
      <c r="AWF32" s="125"/>
      <c r="AWG32" s="125"/>
      <c r="AWH32" s="125"/>
      <c r="AWI32" s="125"/>
      <c r="AWJ32" s="125"/>
      <c r="AWK32" s="125"/>
      <c r="AWL32" s="125"/>
      <c r="AWM32" s="125"/>
      <c r="AWN32" s="125"/>
      <c r="AWO32" s="125"/>
      <c r="AWP32" s="125"/>
      <c r="AWQ32" s="125"/>
      <c r="AWR32" s="125"/>
      <c r="AWS32" s="125"/>
      <c r="AWT32" s="125"/>
      <c r="AWU32" s="125"/>
      <c r="AWV32" s="125"/>
      <c r="AWW32" s="125"/>
      <c r="AWX32" s="125"/>
      <c r="AWY32" s="125"/>
      <c r="AWZ32" s="125"/>
      <c r="AXA32" s="125"/>
      <c r="AXB32" s="125"/>
      <c r="AXC32" s="125"/>
      <c r="AXD32" s="125"/>
      <c r="AXE32" s="125"/>
      <c r="AXF32" s="125"/>
      <c r="AXG32" s="125"/>
      <c r="AXH32" s="125"/>
      <c r="AXI32" s="125"/>
      <c r="AXJ32" s="125"/>
      <c r="AXK32" s="125"/>
      <c r="AXL32" s="125"/>
      <c r="AXM32" s="125"/>
      <c r="AXN32" s="125"/>
      <c r="AXO32" s="125"/>
      <c r="AXP32" s="125"/>
      <c r="AXQ32" s="125"/>
      <c r="AXR32" s="125"/>
      <c r="AXS32" s="125"/>
      <c r="AXT32" s="125"/>
      <c r="AXU32" s="125"/>
      <c r="AXV32" s="125"/>
      <c r="AXW32" s="125"/>
      <c r="AXX32" s="125"/>
      <c r="AXY32" s="125"/>
      <c r="AXZ32" s="125"/>
      <c r="AYA32" s="125"/>
      <c r="AYB32" s="125"/>
      <c r="AYC32" s="125"/>
      <c r="AYD32" s="125"/>
      <c r="AYE32" s="125"/>
      <c r="AYF32" s="125"/>
      <c r="AYG32" s="125"/>
      <c r="AYH32" s="125"/>
      <c r="AYI32" s="125"/>
      <c r="AYJ32" s="125"/>
      <c r="AYK32" s="125"/>
      <c r="AYL32" s="125"/>
      <c r="AYM32" s="125"/>
      <c r="AYN32" s="125"/>
      <c r="AYO32" s="125"/>
      <c r="AYP32" s="125"/>
      <c r="AYQ32" s="125"/>
      <c r="AYR32" s="125"/>
      <c r="AYS32" s="125"/>
      <c r="AYT32" s="125"/>
      <c r="AYU32" s="125"/>
      <c r="AYV32" s="125"/>
      <c r="AYW32" s="125"/>
      <c r="AYX32" s="125"/>
      <c r="AYY32" s="125"/>
      <c r="AYZ32" s="125"/>
      <c r="AZA32" s="125"/>
      <c r="AZB32" s="125"/>
      <c r="AZC32" s="125"/>
      <c r="AZD32" s="125"/>
      <c r="AZE32" s="125"/>
      <c r="AZF32" s="125"/>
      <c r="AZG32" s="125"/>
      <c r="AZH32" s="125"/>
      <c r="AZI32" s="125"/>
      <c r="AZJ32" s="125"/>
      <c r="AZK32" s="125"/>
      <c r="AZL32" s="125"/>
      <c r="AZM32" s="125"/>
      <c r="AZN32" s="125"/>
      <c r="AZO32" s="125"/>
      <c r="AZP32" s="125"/>
      <c r="AZQ32" s="125"/>
      <c r="AZR32" s="125"/>
      <c r="AZS32" s="125"/>
      <c r="AZT32" s="125"/>
      <c r="AZU32" s="125"/>
      <c r="AZV32" s="125"/>
      <c r="AZW32" s="125"/>
      <c r="AZX32" s="125"/>
      <c r="AZY32" s="125"/>
      <c r="AZZ32" s="125"/>
      <c r="BAA32" s="125"/>
      <c r="BAB32" s="125"/>
      <c r="BAC32" s="125"/>
      <c r="BAD32" s="125"/>
      <c r="BAE32" s="125"/>
      <c r="BAF32" s="125"/>
      <c r="BAG32" s="125"/>
      <c r="BAH32" s="125"/>
      <c r="BAI32" s="125"/>
      <c r="BAJ32" s="125"/>
      <c r="BAK32" s="125"/>
      <c r="BAL32" s="125"/>
      <c r="BAM32" s="125"/>
      <c r="BAN32" s="125"/>
      <c r="BAO32" s="125"/>
      <c r="BAP32" s="125"/>
      <c r="BAQ32" s="125"/>
      <c r="BAR32" s="125"/>
      <c r="BAS32" s="125"/>
      <c r="BAT32" s="125"/>
      <c r="BAU32" s="125"/>
      <c r="BAV32" s="125"/>
      <c r="BAW32" s="125"/>
      <c r="BAX32" s="125"/>
      <c r="BAY32" s="125"/>
      <c r="BAZ32" s="125"/>
      <c r="BBA32" s="125"/>
      <c r="BBB32" s="125"/>
      <c r="BBC32" s="125"/>
      <c r="BBD32" s="125"/>
      <c r="BBE32" s="125"/>
      <c r="BBF32" s="125"/>
      <c r="BBG32" s="125"/>
      <c r="BBH32" s="125"/>
      <c r="BBI32" s="125"/>
      <c r="BBJ32" s="125"/>
      <c r="BBK32" s="125"/>
      <c r="BBL32" s="125"/>
      <c r="BBM32" s="125"/>
      <c r="BBN32" s="125"/>
      <c r="BBO32" s="125"/>
      <c r="BBP32" s="125"/>
      <c r="BBQ32" s="125"/>
      <c r="BBR32" s="125"/>
      <c r="BBS32" s="125"/>
      <c r="BBT32" s="125"/>
      <c r="BBU32" s="125"/>
      <c r="BBV32" s="125"/>
      <c r="BBW32" s="125"/>
      <c r="BBX32" s="125"/>
      <c r="BBY32" s="125"/>
      <c r="BBZ32" s="125"/>
      <c r="BCA32" s="125"/>
      <c r="BCB32" s="125"/>
      <c r="BCC32" s="125"/>
      <c r="BCD32" s="125"/>
      <c r="BCE32" s="125"/>
      <c r="BCF32" s="125"/>
      <c r="BCG32" s="125"/>
      <c r="BCH32" s="125"/>
      <c r="BCI32" s="125"/>
      <c r="BCJ32" s="125"/>
      <c r="BCK32" s="125"/>
      <c r="BCL32" s="125"/>
      <c r="BCM32" s="125"/>
      <c r="BCN32" s="125"/>
      <c r="BCO32" s="125"/>
      <c r="BCP32" s="125"/>
      <c r="BCQ32" s="125"/>
      <c r="BCR32" s="125"/>
      <c r="BCS32" s="125"/>
      <c r="BCT32" s="125"/>
      <c r="BCU32" s="125"/>
      <c r="BCV32" s="125"/>
      <c r="BCW32" s="125"/>
      <c r="BCX32" s="125"/>
      <c r="BCY32" s="125"/>
      <c r="BCZ32" s="125"/>
      <c r="BDA32" s="125"/>
      <c r="BDB32" s="125"/>
      <c r="BDC32" s="125"/>
      <c r="BDD32" s="125"/>
      <c r="BDE32" s="125"/>
      <c r="BDF32" s="125"/>
      <c r="BDG32" s="125"/>
      <c r="BDH32" s="125"/>
      <c r="BDI32" s="125"/>
      <c r="BDJ32" s="125"/>
      <c r="BDK32" s="125"/>
      <c r="BDL32" s="125"/>
      <c r="BDM32" s="125"/>
      <c r="BDN32" s="125"/>
      <c r="BDO32" s="125"/>
      <c r="BDP32" s="125"/>
      <c r="BDQ32" s="125"/>
      <c r="BDR32" s="125"/>
      <c r="BDS32" s="125"/>
      <c r="BDT32" s="125"/>
      <c r="BDU32" s="125"/>
      <c r="BDV32" s="125"/>
      <c r="BDW32" s="125"/>
      <c r="BDX32" s="125"/>
      <c r="BDY32" s="125"/>
      <c r="BDZ32" s="125"/>
      <c r="BEA32" s="125"/>
      <c r="BEB32" s="125"/>
      <c r="BEC32" s="125"/>
      <c r="BED32" s="125"/>
      <c r="BEE32" s="125"/>
      <c r="BEF32" s="125"/>
      <c r="BEG32" s="125"/>
      <c r="BEH32" s="125"/>
      <c r="BEI32" s="125"/>
      <c r="BEJ32" s="125"/>
      <c r="BEK32" s="125"/>
      <c r="BEL32" s="125"/>
      <c r="BEM32" s="125"/>
      <c r="BEN32" s="125"/>
      <c r="BEO32" s="125"/>
      <c r="BEP32" s="125"/>
      <c r="BEQ32" s="125"/>
      <c r="BER32" s="125"/>
      <c r="BES32" s="125"/>
      <c r="BET32" s="125"/>
      <c r="BEU32" s="125"/>
      <c r="BEV32" s="125"/>
      <c r="BEW32" s="125"/>
      <c r="BEX32" s="125"/>
      <c r="BEY32" s="125"/>
      <c r="BEZ32" s="125"/>
      <c r="BFA32" s="125"/>
      <c r="BFB32" s="125"/>
      <c r="BFC32" s="125"/>
      <c r="BFD32" s="125"/>
      <c r="BFE32" s="125"/>
      <c r="BFF32" s="125"/>
      <c r="BFG32" s="125"/>
      <c r="BFH32" s="125"/>
      <c r="BFI32" s="125"/>
      <c r="BFJ32" s="125"/>
      <c r="BFK32" s="125"/>
      <c r="BFL32" s="125"/>
      <c r="BFM32" s="125"/>
      <c r="BFN32" s="125"/>
      <c r="BFO32" s="125"/>
      <c r="BFP32" s="125"/>
      <c r="BFQ32" s="125"/>
      <c r="BFR32" s="125"/>
      <c r="BFS32" s="125"/>
      <c r="BFT32" s="125"/>
      <c r="BFU32" s="125"/>
      <c r="BFV32" s="125"/>
      <c r="BFW32" s="125"/>
      <c r="BFX32" s="125"/>
      <c r="BFY32" s="125"/>
      <c r="BFZ32" s="125"/>
      <c r="BGA32" s="125"/>
      <c r="BGB32" s="125"/>
      <c r="BGC32" s="125"/>
      <c r="BGD32" s="125"/>
      <c r="BGE32" s="125"/>
      <c r="BGF32" s="125"/>
      <c r="BGG32" s="125"/>
      <c r="BGH32" s="125"/>
      <c r="BGI32" s="125"/>
      <c r="BGJ32" s="125"/>
      <c r="BGK32" s="125"/>
      <c r="BGL32" s="125"/>
      <c r="BGM32" s="125"/>
      <c r="BGN32" s="125"/>
      <c r="BGO32" s="125"/>
      <c r="BGP32" s="125"/>
      <c r="BGQ32" s="125"/>
      <c r="BGR32" s="125"/>
      <c r="BGS32" s="125"/>
      <c r="BGT32" s="125"/>
      <c r="BGU32" s="125"/>
      <c r="BGV32" s="125"/>
      <c r="BGW32" s="125"/>
      <c r="BGX32" s="125"/>
      <c r="BGY32" s="125"/>
      <c r="BGZ32" s="125"/>
      <c r="BHA32" s="125"/>
      <c r="BHB32" s="125"/>
      <c r="BHC32" s="125"/>
      <c r="BHD32" s="125"/>
      <c r="BHE32" s="125"/>
      <c r="BHF32" s="125"/>
      <c r="BHG32" s="125"/>
      <c r="BHH32" s="125"/>
      <c r="BHI32" s="125"/>
      <c r="BHJ32" s="125"/>
      <c r="BHK32" s="125"/>
      <c r="BHL32" s="125"/>
      <c r="BHM32" s="125"/>
      <c r="BHN32" s="125"/>
      <c r="BHO32" s="125"/>
      <c r="BHP32" s="125"/>
      <c r="BHQ32" s="125"/>
      <c r="BHR32" s="125"/>
      <c r="BHS32" s="125"/>
      <c r="BHT32" s="125"/>
      <c r="BHU32" s="125"/>
      <c r="BHV32" s="125"/>
      <c r="BHW32" s="125"/>
      <c r="BHX32" s="125"/>
      <c r="BHY32" s="125"/>
      <c r="BHZ32" s="125"/>
      <c r="BIA32" s="125"/>
      <c r="BIB32" s="125"/>
      <c r="BIC32" s="125"/>
      <c r="BID32" s="125"/>
      <c r="BIE32" s="125"/>
      <c r="BIF32" s="125"/>
      <c r="BIG32" s="125"/>
      <c r="BIH32" s="125"/>
      <c r="BII32" s="125"/>
      <c r="BIJ32" s="125"/>
      <c r="BIK32" s="125"/>
      <c r="BIL32" s="125"/>
      <c r="BIM32" s="125"/>
      <c r="BIN32" s="125"/>
      <c r="BIO32" s="125"/>
      <c r="BIP32" s="125"/>
      <c r="BIQ32" s="125"/>
      <c r="BIR32" s="125"/>
      <c r="BIS32" s="125"/>
      <c r="BIT32" s="125"/>
      <c r="BIU32" s="125"/>
      <c r="BIV32" s="125"/>
      <c r="BIW32" s="125"/>
      <c r="BIX32" s="125"/>
      <c r="BIY32" s="125"/>
      <c r="BIZ32" s="125"/>
      <c r="BJA32" s="125"/>
      <c r="BJB32" s="125"/>
      <c r="BJC32" s="125"/>
      <c r="BJD32" s="125"/>
      <c r="BJE32" s="125"/>
      <c r="BJF32" s="125"/>
      <c r="BJG32" s="125"/>
      <c r="BJH32" s="125"/>
      <c r="BJI32" s="125"/>
      <c r="BJJ32" s="125"/>
      <c r="BJK32" s="125"/>
      <c r="BJL32" s="125"/>
      <c r="BJM32" s="125"/>
      <c r="BJN32" s="125"/>
      <c r="BJO32" s="125"/>
      <c r="BJP32" s="125"/>
      <c r="BJQ32" s="125"/>
      <c r="BJR32" s="125"/>
      <c r="BJS32" s="125"/>
      <c r="BJT32" s="125"/>
      <c r="BJU32" s="125"/>
      <c r="BJV32" s="125"/>
      <c r="BJW32" s="125"/>
      <c r="BJX32" s="125"/>
      <c r="BJY32" s="125"/>
      <c r="BJZ32" s="125"/>
      <c r="BKA32" s="125"/>
      <c r="BKB32" s="125"/>
      <c r="BKC32" s="125"/>
      <c r="BKD32" s="125"/>
      <c r="BKE32" s="125"/>
      <c r="BKF32" s="125"/>
      <c r="BKG32" s="125"/>
      <c r="BKH32" s="125"/>
      <c r="BKI32" s="125"/>
      <c r="BKJ32" s="125"/>
      <c r="BKK32" s="125"/>
      <c r="BKL32" s="125"/>
      <c r="BKM32" s="125"/>
      <c r="BKN32" s="125"/>
      <c r="BKO32" s="125"/>
      <c r="BKP32" s="125"/>
      <c r="BKQ32" s="125"/>
      <c r="BKR32" s="125"/>
      <c r="BKS32" s="125"/>
      <c r="BKT32" s="125"/>
      <c r="BKU32" s="125"/>
      <c r="BKV32" s="125"/>
      <c r="BKW32" s="125"/>
      <c r="BKX32" s="125"/>
      <c r="BKY32" s="125"/>
      <c r="BKZ32" s="125"/>
      <c r="BLA32" s="125"/>
      <c r="BLB32" s="125"/>
      <c r="BLC32" s="125"/>
      <c r="BLD32" s="125"/>
      <c r="BLE32" s="125"/>
      <c r="BLF32" s="125"/>
      <c r="BLG32" s="125"/>
      <c r="BLH32" s="125"/>
      <c r="BLI32" s="125"/>
      <c r="BLJ32" s="125"/>
      <c r="BLK32" s="125"/>
      <c r="BLL32" s="125"/>
      <c r="BLM32" s="125"/>
      <c r="BLN32" s="125"/>
      <c r="BLO32" s="125"/>
      <c r="BLP32" s="125"/>
      <c r="BLQ32" s="125"/>
      <c r="BLR32" s="125"/>
      <c r="BLS32" s="125"/>
      <c r="BLT32" s="125"/>
      <c r="BLU32" s="125"/>
      <c r="BLV32" s="125"/>
      <c r="BLW32" s="125"/>
      <c r="BLX32" s="125"/>
      <c r="BLY32" s="125"/>
      <c r="BLZ32" s="125"/>
      <c r="BMA32" s="125"/>
      <c r="BMB32" s="125"/>
      <c r="BMC32" s="125"/>
      <c r="BMD32" s="125"/>
      <c r="BME32" s="125"/>
      <c r="BMF32" s="125"/>
      <c r="BMG32" s="125"/>
      <c r="BMH32" s="125"/>
      <c r="BMI32" s="125"/>
      <c r="BMJ32" s="125"/>
      <c r="BMK32" s="125"/>
      <c r="BML32" s="125"/>
      <c r="BMM32" s="125"/>
      <c r="BMN32" s="125"/>
      <c r="BMO32" s="125"/>
      <c r="BMP32" s="125"/>
      <c r="BMQ32" s="125"/>
      <c r="BMR32" s="125"/>
      <c r="BMS32" s="125"/>
      <c r="BMT32" s="125"/>
      <c r="BMU32" s="125"/>
      <c r="BMV32" s="125"/>
      <c r="BMW32" s="125"/>
      <c r="BMX32" s="125"/>
      <c r="BMY32" s="125"/>
      <c r="BMZ32" s="125"/>
      <c r="BNA32" s="125"/>
      <c r="BNB32" s="125"/>
      <c r="BNC32" s="125"/>
      <c r="BND32" s="125"/>
      <c r="BNE32" s="125"/>
      <c r="BNF32" s="125"/>
      <c r="BNG32" s="125"/>
      <c r="BNH32" s="125"/>
      <c r="BNI32" s="125"/>
      <c r="BNJ32" s="125"/>
      <c r="BNK32" s="125"/>
      <c r="BNL32" s="125"/>
      <c r="BNM32" s="125"/>
      <c r="BNN32" s="125"/>
      <c r="BNO32" s="125"/>
      <c r="BNP32" s="125"/>
      <c r="BNQ32" s="125"/>
      <c r="BNR32" s="125"/>
      <c r="BNS32" s="125"/>
      <c r="BNT32" s="125"/>
      <c r="BNU32" s="125"/>
      <c r="BNV32" s="125"/>
      <c r="BNW32" s="125"/>
      <c r="BNX32" s="125"/>
      <c r="BNY32" s="125"/>
      <c r="BNZ32" s="125"/>
      <c r="BOA32" s="125"/>
      <c r="BOB32" s="125"/>
      <c r="BOC32" s="125"/>
      <c r="BOD32" s="125"/>
      <c r="BOE32" s="125"/>
      <c r="BOF32" s="125"/>
      <c r="BOG32" s="125"/>
      <c r="BOH32" s="125"/>
      <c r="BOI32" s="125"/>
      <c r="BOJ32" s="125"/>
      <c r="BOK32" s="125"/>
      <c r="BOL32" s="125"/>
      <c r="BOM32" s="125"/>
      <c r="BON32" s="125"/>
      <c r="BOO32" s="125"/>
      <c r="BOP32" s="125"/>
      <c r="BOQ32" s="125"/>
      <c r="BOR32" s="125"/>
      <c r="BOS32" s="125"/>
      <c r="BOT32" s="125"/>
      <c r="BOU32" s="125"/>
      <c r="BOV32" s="125"/>
      <c r="BOW32" s="125"/>
      <c r="BOX32" s="125"/>
      <c r="BOY32" s="125"/>
      <c r="BOZ32" s="125"/>
      <c r="BPA32" s="125"/>
      <c r="BPB32" s="125"/>
      <c r="BPC32" s="125"/>
      <c r="BPD32" s="125"/>
      <c r="BPE32" s="125"/>
      <c r="BPF32" s="125"/>
      <c r="BPG32" s="125"/>
      <c r="BPH32" s="125"/>
      <c r="BPI32" s="125"/>
      <c r="BPJ32" s="125"/>
      <c r="BPK32" s="125"/>
      <c r="BPL32" s="125"/>
      <c r="BPM32" s="125"/>
      <c r="BPN32" s="125"/>
      <c r="BPO32" s="125"/>
      <c r="BPP32" s="125"/>
      <c r="BPQ32" s="125"/>
      <c r="BPR32" s="125"/>
      <c r="BPS32" s="125"/>
      <c r="BPT32" s="125"/>
      <c r="BPU32" s="125"/>
      <c r="BPV32" s="125"/>
      <c r="BPW32" s="125"/>
      <c r="BPX32" s="125"/>
      <c r="BPY32" s="125"/>
      <c r="BPZ32" s="125"/>
      <c r="BQA32" s="125"/>
      <c r="BQB32" s="125"/>
      <c r="BQC32" s="125"/>
      <c r="BQD32" s="125"/>
      <c r="BQE32" s="125"/>
      <c r="BQF32" s="125"/>
      <c r="BQG32" s="125"/>
      <c r="BQH32" s="125"/>
      <c r="BQI32" s="125"/>
      <c r="BQJ32" s="125"/>
      <c r="BQK32" s="125"/>
      <c r="BQL32" s="125"/>
      <c r="BQM32" s="125"/>
      <c r="BQN32" s="125"/>
      <c r="BQO32" s="125"/>
      <c r="BQP32" s="125"/>
      <c r="BQQ32" s="125"/>
      <c r="BQR32" s="125"/>
      <c r="BQS32" s="125"/>
      <c r="BQT32" s="125"/>
      <c r="BQU32" s="125"/>
      <c r="BQV32" s="125"/>
      <c r="BQW32" s="125"/>
      <c r="BQX32" s="125"/>
      <c r="BQY32" s="125"/>
      <c r="BQZ32" s="125"/>
      <c r="BRA32" s="125"/>
      <c r="BRB32" s="125"/>
      <c r="BRC32" s="125"/>
      <c r="BRD32" s="125"/>
      <c r="BRE32" s="125"/>
      <c r="BRF32" s="125"/>
      <c r="BRG32" s="125"/>
      <c r="BRH32" s="125"/>
      <c r="BRI32" s="125"/>
      <c r="BRJ32" s="125"/>
      <c r="BRK32" s="125"/>
      <c r="BRL32" s="125"/>
      <c r="BRM32" s="125"/>
      <c r="BRN32" s="125"/>
      <c r="BRO32" s="125"/>
      <c r="BRP32" s="125"/>
      <c r="BRQ32" s="125"/>
      <c r="BRR32" s="125"/>
      <c r="BRS32" s="125"/>
      <c r="BRT32" s="125"/>
      <c r="BRU32" s="125"/>
      <c r="BRV32" s="125"/>
      <c r="BRW32" s="125"/>
      <c r="BRX32" s="125"/>
      <c r="BRY32" s="125"/>
      <c r="BRZ32" s="125"/>
      <c r="BSA32" s="125"/>
      <c r="BSB32" s="125"/>
      <c r="BSC32" s="125"/>
      <c r="BSD32" s="125"/>
      <c r="BSE32" s="125"/>
      <c r="BSF32" s="125"/>
      <c r="BSG32" s="125"/>
      <c r="BSH32" s="125"/>
      <c r="BSI32" s="125"/>
      <c r="BSJ32" s="125"/>
      <c r="BSK32" s="125"/>
      <c r="BSL32" s="125"/>
      <c r="BSM32" s="125"/>
      <c r="BSN32" s="125"/>
      <c r="BSO32" s="125"/>
      <c r="BSP32" s="125"/>
      <c r="BSQ32" s="125"/>
      <c r="BSR32" s="125"/>
      <c r="BSS32" s="125"/>
      <c r="BST32" s="125"/>
      <c r="BSU32" s="125"/>
      <c r="BSV32" s="125"/>
      <c r="BSW32" s="125"/>
      <c r="BSX32" s="125"/>
      <c r="BSY32" s="125"/>
      <c r="BSZ32" s="125"/>
      <c r="BTA32" s="125"/>
      <c r="BTB32" s="125"/>
      <c r="BTC32" s="125"/>
      <c r="BTD32" s="125"/>
      <c r="BTE32" s="125"/>
      <c r="BTF32" s="125"/>
      <c r="BTG32" s="125"/>
      <c r="BTH32" s="125"/>
      <c r="BTI32" s="125"/>
      <c r="BTJ32" s="125"/>
      <c r="BTK32" s="125"/>
      <c r="BTL32" s="125"/>
      <c r="BTM32" s="125"/>
      <c r="BTN32" s="125"/>
      <c r="BTO32" s="125"/>
      <c r="BTP32" s="125"/>
      <c r="BTQ32" s="125"/>
      <c r="BTR32" s="125"/>
      <c r="BTS32" s="125"/>
      <c r="BTT32" s="125"/>
      <c r="BTU32" s="125"/>
      <c r="BTV32" s="125"/>
      <c r="BTW32" s="125"/>
      <c r="BTX32" s="125"/>
      <c r="BTY32" s="125"/>
      <c r="BTZ32" s="125"/>
      <c r="BUA32" s="125"/>
      <c r="BUB32" s="125"/>
      <c r="BUC32" s="125"/>
      <c r="BUD32" s="125"/>
      <c r="BUE32" s="125"/>
      <c r="BUF32" s="125"/>
      <c r="BUG32" s="125"/>
      <c r="BUH32" s="125"/>
      <c r="BUI32" s="125"/>
      <c r="BUJ32" s="125"/>
      <c r="BUK32" s="125"/>
      <c r="BUL32" s="125"/>
      <c r="BUM32" s="125"/>
      <c r="BUN32" s="125"/>
      <c r="BUO32" s="125"/>
      <c r="BUP32" s="125"/>
      <c r="BUQ32" s="125"/>
      <c r="BUR32" s="125"/>
      <c r="BUS32" s="125"/>
      <c r="BUT32" s="125"/>
      <c r="BUU32" s="125"/>
      <c r="BUV32" s="125"/>
      <c r="BUW32" s="125"/>
      <c r="BUX32" s="125"/>
      <c r="BUY32" s="125"/>
      <c r="BUZ32" s="125"/>
      <c r="BVA32" s="125"/>
      <c r="BVB32" s="125"/>
      <c r="BVC32" s="125"/>
      <c r="BVD32" s="125"/>
      <c r="BVE32" s="125"/>
      <c r="BVF32" s="125"/>
      <c r="BVG32" s="125"/>
      <c r="BVH32" s="125"/>
      <c r="BVI32" s="125"/>
      <c r="BVJ32" s="125"/>
      <c r="BVK32" s="125"/>
      <c r="BVL32" s="125"/>
      <c r="BVM32" s="125"/>
      <c r="BVN32" s="125"/>
      <c r="BVO32" s="125"/>
      <c r="BVP32" s="125"/>
      <c r="BVQ32" s="125"/>
      <c r="BVR32" s="125"/>
      <c r="BVS32" s="125"/>
      <c r="BVT32" s="125"/>
      <c r="BVU32" s="125"/>
      <c r="BVV32" s="125"/>
      <c r="BVW32" s="125"/>
      <c r="BVX32" s="125"/>
      <c r="BVY32" s="125"/>
      <c r="BVZ32" s="125"/>
      <c r="BWA32" s="125"/>
      <c r="BWB32" s="125"/>
      <c r="BWC32" s="125"/>
      <c r="BWD32" s="125"/>
      <c r="BWE32" s="125"/>
      <c r="BWF32" s="125"/>
      <c r="BWG32" s="125"/>
      <c r="BWH32" s="125"/>
      <c r="BWI32" s="125"/>
      <c r="BWJ32" s="125"/>
      <c r="BWK32" s="125"/>
      <c r="BWL32" s="125"/>
      <c r="BWM32" s="125"/>
      <c r="BWN32" s="125"/>
      <c r="BWO32" s="125"/>
      <c r="BWP32" s="125"/>
      <c r="BWQ32" s="125"/>
      <c r="BWR32" s="125"/>
      <c r="BWS32" s="125"/>
      <c r="BWT32" s="125"/>
      <c r="BWU32" s="125"/>
      <c r="BWV32" s="125"/>
      <c r="BWW32" s="125"/>
      <c r="BWX32" s="125"/>
      <c r="BWY32" s="125"/>
      <c r="BWZ32" s="125"/>
      <c r="BXA32" s="125"/>
      <c r="BXB32" s="125"/>
      <c r="BXC32" s="125"/>
      <c r="BXD32" s="125"/>
      <c r="BXE32" s="125"/>
      <c r="BXF32" s="125"/>
      <c r="BXG32" s="125"/>
      <c r="BXH32" s="125"/>
      <c r="BXI32" s="125"/>
      <c r="BXJ32" s="125"/>
      <c r="BXK32" s="125"/>
      <c r="BXL32" s="125"/>
      <c r="BXM32" s="125"/>
      <c r="BXN32" s="125"/>
      <c r="BXO32" s="125"/>
      <c r="BXP32" s="125"/>
      <c r="BXQ32" s="125"/>
      <c r="BXR32" s="125"/>
      <c r="BXS32" s="125"/>
      <c r="BXT32" s="125"/>
      <c r="BXU32" s="125"/>
      <c r="BXV32" s="125"/>
      <c r="BXW32" s="125"/>
      <c r="BXX32" s="125"/>
      <c r="BXY32" s="125"/>
      <c r="BXZ32" s="125"/>
      <c r="BYA32" s="125"/>
      <c r="BYB32" s="125"/>
      <c r="BYC32" s="125"/>
      <c r="BYD32" s="125"/>
      <c r="BYE32" s="125"/>
      <c r="BYF32" s="125"/>
      <c r="BYG32" s="125"/>
      <c r="BYH32" s="125"/>
      <c r="BYI32" s="125"/>
      <c r="BYJ32" s="125"/>
      <c r="BYK32" s="125"/>
      <c r="BYL32" s="125"/>
      <c r="BYM32" s="125"/>
      <c r="BYN32" s="125"/>
      <c r="BYO32" s="125"/>
      <c r="BYP32" s="125"/>
      <c r="BYQ32" s="125"/>
      <c r="BYR32" s="125"/>
      <c r="BYS32" s="125"/>
      <c r="BYT32" s="125"/>
      <c r="BYU32" s="125"/>
      <c r="BYV32" s="125"/>
      <c r="BYW32" s="125"/>
      <c r="BYX32" s="125"/>
      <c r="BYY32" s="125"/>
      <c r="BYZ32" s="125"/>
      <c r="BZA32" s="125"/>
      <c r="BZB32" s="125"/>
      <c r="BZC32" s="125"/>
      <c r="BZD32" s="125"/>
      <c r="BZE32" s="125"/>
      <c r="BZF32" s="125"/>
      <c r="BZG32" s="125"/>
      <c r="BZH32" s="125"/>
      <c r="BZI32" s="125"/>
      <c r="BZJ32" s="125"/>
      <c r="BZK32" s="125"/>
      <c r="BZL32" s="125"/>
      <c r="BZM32" s="125"/>
      <c r="BZN32" s="125"/>
      <c r="BZO32" s="125"/>
      <c r="BZP32" s="125"/>
      <c r="BZQ32" s="125"/>
      <c r="BZR32" s="125"/>
      <c r="BZS32" s="125"/>
      <c r="BZT32" s="125"/>
      <c r="BZU32" s="125"/>
      <c r="BZV32" s="125"/>
      <c r="BZW32" s="125"/>
      <c r="BZX32" s="125"/>
      <c r="BZY32" s="125"/>
      <c r="BZZ32" s="125"/>
      <c r="CAA32" s="125"/>
      <c r="CAB32" s="125"/>
      <c r="CAC32" s="125"/>
      <c r="CAD32" s="125"/>
      <c r="CAE32" s="125"/>
      <c r="CAF32" s="125"/>
      <c r="CAG32" s="125"/>
      <c r="CAH32" s="125"/>
      <c r="CAI32" s="125"/>
      <c r="CAJ32" s="125"/>
      <c r="CAK32" s="125"/>
      <c r="CAL32" s="125"/>
      <c r="CAM32" s="125"/>
      <c r="CAN32" s="125"/>
      <c r="CAO32" s="125"/>
      <c r="CAP32" s="125"/>
      <c r="CAQ32" s="125"/>
      <c r="CAR32" s="125"/>
      <c r="CAS32" s="125"/>
      <c r="CAT32" s="125"/>
      <c r="CAU32" s="125"/>
      <c r="CAV32" s="125"/>
      <c r="CAW32" s="125"/>
      <c r="CAX32" s="125"/>
      <c r="CAY32" s="125"/>
      <c r="CAZ32" s="125"/>
      <c r="CBA32" s="125"/>
      <c r="CBB32" s="125"/>
      <c r="CBC32" s="125"/>
      <c r="CBD32" s="125"/>
      <c r="CBE32" s="125"/>
      <c r="CBF32" s="125"/>
      <c r="CBG32" s="125"/>
      <c r="CBH32" s="125"/>
      <c r="CBI32" s="125"/>
      <c r="CBJ32" s="125"/>
      <c r="CBK32" s="125"/>
      <c r="CBL32" s="125"/>
      <c r="CBM32" s="125"/>
      <c r="CBN32" s="125"/>
      <c r="CBO32" s="125"/>
      <c r="CBP32" s="125"/>
      <c r="CBQ32" s="125"/>
      <c r="CBR32" s="125"/>
      <c r="CBS32" s="125"/>
      <c r="CBT32" s="125"/>
      <c r="CBU32" s="125"/>
      <c r="CBV32" s="125"/>
      <c r="CBW32" s="125"/>
      <c r="CBX32" s="125"/>
      <c r="CBY32" s="125"/>
      <c r="CBZ32" s="125"/>
      <c r="CCA32" s="125"/>
      <c r="CCB32" s="125"/>
      <c r="CCC32" s="125"/>
      <c r="CCD32" s="125"/>
      <c r="CCE32" s="125"/>
      <c r="CCF32" s="125"/>
      <c r="CCG32" s="125"/>
      <c r="CCH32" s="125"/>
      <c r="CCI32" s="125"/>
      <c r="CCJ32" s="125"/>
      <c r="CCK32" s="125"/>
      <c r="CCL32" s="125"/>
      <c r="CCM32" s="125"/>
      <c r="CCN32" s="125"/>
      <c r="CCO32" s="125"/>
      <c r="CCP32" s="125"/>
      <c r="CCQ32" s="125"/>
      <c r="CCR32" s="125"/>
      <c r="CCS32" s="125"/>
      <c r="CCT32" s="125"/>
      <c r="CCU32" s="125"/>
      <c r="CCV32" s="125"/>
      <c r="CCW32" s="125"/>
      <c r="CCX32" s="125"/>
      <c r="CCY32" s="125"/>
      <c r="CCZ32" s="125"/>
      <c r="CDA32" s="125"/>
      <c r="CDB32" s="125"/>
      <c r="CDC32" s="125"/>
      <c r="CDD32" s="125"/>
      <c r="CDE32" s="125"/>
      <c r="CDF32" s="125"/>
      <c r="CDG32" s="125"/>
      <c r="CDH32" s="125"/>
      <c r="CDI32" s="125"/>
      <c r="CDJ32" s="125"/>
      <c r="CDK32" s="125"/>
      <c r="CDL32" s="125"/>
      <c r="CDM32" s="125"/>
      <c r="CDN32" s="125"/>
      <c r="CDO32" s="125"/>
      <c r="CDP32" s="125"/>
      <c r="CDQ32" s="125"/>
      <c r="CDR32" s="125"/>
      <c r="CDS32" s="125"/>
      <c r="CDT32" s="125"/>
      <c r="CDU32" s="125"/>
      <c r="CDV32" s="125"/>
      <c r="CDW32" s="125"/>
      <c r="CDX32" s="125"/>
      <c r="CDY32" s="125"/>
      <c r="CDZ32" s="125"/>
      <c r="CEA32" s="125"/>
      <c r="CEB32" s="125"/>
      <c r="CEC32" s="125"/>
      <c r="CED32" s="125"/>
      <c r="CEE32" s="125"/>
      <c r="CEF32" s="125"/>
      <c r="CEG32" s="125"/>
      <c r="CEH32" s="125"/>
      <c r="CEI32" s="125"/>
      <c r="CEJ32" s="125"/>
      <c r="CEK32" s="125"/>
      <c r="CEL32" s="125"/>
      <c r="CEM32" s="125"/>
      <c r="CEN32" s="125"/>
      <c r="CEO32" s="125"/>
      <c r="CEP32" s="125"/>
      <c r="CEQ32" s="125"/>
      <c r="CER32" s="125"/>
      <c r="CES32" s="125"/>
      <c r="CET32" s="125"/>
      <c r="CEU32" s="125"/>
      <c r="CEV32" s="125"/>
      <c r="CEW32" s="125"/>
      <c r="CEX32" s="125"/>
      <c r="CEY32" s="125"/>
      <c r="CEZ32" s="125"/>
      <c r="CFA32" s="125"/>
      <c r="CFB32" s="125"/>
      <c r="CFC32" s="125"/>
      <c r="CFD32" s="125"/>
      <c r="CFE32" s="125"/>
      <c r="CFF32" s="125"/>
      <c r="CFG32" s="125"/>
      <c r="CFH32" s="125"/>
      <c r="CFI32" s="125"/>
      <c r="CFJ32" s="125"/>
      <c r="CFK32" s="125"/>
      <c r="CFL32" s="125"/>
      <c r="CFM32" s="125"/>
      <c r="CFN32" s="125"/>
      <c r="CFO32" s="125"/>
      <c r="CFP32" s="125"/>
      <c r="CFQ32" s="125"/>
      <c r="CFR32" s="125"/>
      <c r="CFS32" s="125"/>
      <c r="CFT32" s="125"/>
      <c r="CFU32" s="125"/>
      <c r="CFV32" s="125"/>
      <c r="CFW32" s="125"/>
      <c r="CFX32" s="125"/>
      <c r="CFY32" s="125"/>
      <c r="CFZ32" s="125"/>
      <c r="CGA32" s="125"/>
      <c r="CGB32" s="125"/>
      <c r="CGC32" s="125"/>
      <c r="CGD32" s="125"/>
      <c r="CGE32" s="125"/>
      <c r="CGF32" s="125"/>
      <c r="CGG32" s="125"/>
      <c r="CGH32" s="125"/>
      <c r="CGI32" s="125"/>
      <c r="CGJ32" s="125"/>
      <c r="CGK32" s="125"/>
      <c r="CGL32" s="125"/>
      <c r="CGM32" s="125"/>
      <c r="CGN32" s="125"/>
      <c r="CGO32" s="125"/>
      <c r="CGP32" s="125"/>
      <c r="CGQ32" s="125"/>
      <c r="CGR32" s="125"/>
      <c r="CGS32" s="125"/>
      <c r="CGT32" s="125"/>
      <c r="CGU32" s="125"/>
      <c r="CGV32" s="125"/>
      <c r="CGW32" s="125"/>
      <c r="CGX32" s="125"/>
      <c r="CGY32" s="125"/>
      <c r="CGZ32" s="125"/>
      <c r="CHA32" s="125"/>
      <c r="CHB32" s="125"/>
      <c r="CHC32" s="125"/>
      <c r="CHD32" s="125"/>
      <c r="CHE32" s="125"/>
      <c r="CHF32" s="125"/>
      <c r="CHG32" s="125"/>
      <c r="CHH32" s="125"/>
      <c r="CHI32" s="125"/>
      <c r="CHJ32" s="125"/>
      <c r="CHK32" s="125"/>
      <c r="CHL32" s="125"/>
      <c r="CHM32" s="125"/>
      <c r="CHN32" s="125"/>
      <c r="CHO32" s="125"/>
      <c r="CHP32" s="125"/>
      <c r="CHQ32" s="125"/>
      <c r="CHR32" s="125"/>
      <c r="CHS32" s="125"/>
      <c r="CHT32" s="125"/>
      <c r="CHU32" s="125"/>
      <c r="CHV32" s="125"/>
      <c r="CHW32" s="125"/>
      <c r="CHX32" s="125"/>
      <c r="CHY32" s="125"/>
      <c r="CHZ32" s="125"/>
      <c r="CIA32" s="125"/>
      <c r="CIB32" s="125"/>
      <c r="CIC32" s="125"/>
      <c r="CID32" s="125"/>
      <c r="CIE32" s="125"/>
      <c r="CIF32" s="125"/>
      <c r="CIG32" s="125"/>
      <c r="CIH32" s="125"/>
      <c r="CII32" s="125"/>
      <c r="CIJ32" s="125"/>
      <c r="CIK32" s="125"/>
      <c r="CIL32" s="125"/>
      <c r="CIM32" s="125"/>
      <c r="CIN32" s="125"/>
      <c r="CIO32" s="125"/>
      <c r="CIP32" s="125"/>
      <c r="CIQ32" s="125"/>
      <c r="CIR32" s="125"/>
      <c r="CIS32" s="125"/>
      <c r="CIT32" s="125"/>
      <c r="CIU32" s="125"/>
      <c r="CIV32" s="125"/>
      <c r="CIW32" s="125"/>
      <c r="CIX32" s="125"/>
      <c r="CIY32" s="125"/>
      <c r="CIZ32" s="125"/>
      <c r="CJA32" s="125"/>
      <c r="CJB32" s="125"/>
      <c r="CJC32" s="125"/>
      <c r="CJD32" s="125"/>
      <c r="CJE32" s="125"/>
      <c r="CJF32" s="125"/>
      <c r="CJG32" s="125"/>
      <c r="CJH32" s="125"/>
      <c r="CJI32" s="125"/>
      <c r="CJJ32" s="125"/>
      <c r="CJK32" s="125"/>
      <c r="CJL32" s="125"/>
      <c r="CJM32" s="125"/>
      <c r="CJN32" s="125"/>
      <c r="CJO32" s="125"/>
      <c r="CJP32" s="125"/>
      <c r="CJQ32" s="125"/>
      <c r="CJR32" s="125"/>
      <c r="CJS32" s="125"/>
      <c r="CJT32" s="125"/>
      <c r="CJU32" s="125"/>
      <c r="CJV32" s="125"/>
      <c r="CJW32" s="125"/>
      <c r="CJX32" s="125"/>
      <c r="CJY32" s="125"/>
      <c r="CJZ32" s="125"/>
      <c r="CKA32" s="125"/>
      <c r="CKB32" s="125"/>
      <c r="CKC32" s="125"/>
      <c r="CKD32" s="125"/>
      <c r="CKE32" s="125"/>
      <c r="CKF32" s="125"/>
      <c r="CKG32" s="125"/>
      <c r="CKH32" s="125"/>
      <c r="CKI32" s="125"/>
      <c r="CKJ32" s="125"/>
      <c r="CKK32" s="125"/>
      <c r="CKL32" s="125"/>
      <c r="CKM32" s="125"/>
      <c r="CKN32" s="125"/>
      <c r="CKO32" s="125"/>
      <c r="CKP32" s="125"/>
      <c r="CKQ32" s="125"/>
      <c r="CKR32" s="125"/>
      <c r="CKS32" s="125"/>
      <c r="CKT32" s="125"/>
      <c r="CKU32" s="125"/>
      <c r="CKV32" s="125"/>
      <c r="CKW32" s="125"/>
      <c r="CKX32" s="125"/>
      <c r="CKY32" s="125"/>
      <c r="CKZ32" s="125"/>
      <c r="CLA32" s="125"/>
      <c r="CLB32" s="125"/>
      <c r="CLC32" s="125"/>
      <c r="CLD32" s="125"/>
      <c r="CLE32" s="125"/>
      <c r="CLF32" s="125"/>
      <c r="CLG32" s="125"/>
      <c r="CLH32" s="125"/>
      <c r="CLI32" s="125"/>
      <c r="CLJ32" s="125"/>
      <c r="CLK32" s="125"/>
      <c r="CLL32" s="125"/>
      <c r="CLM32" s="125"/>
      <c r="CLN32" s="125"/>
      <c r="CLO32" s="125"/>
      <c r="CLP32" s="125"/>
      <c r="CLQ32" s="125"/>
      <c r="CLR32" s="125"/>
      <c r="CLS32" s="125"/>
      <c r="CLT32" s="125"/>
      <c r="CLU32" s="125"/>
      <c r="CLV32" s="125"/>
      <c r="CLW32" s="125"/>
      <c r="CLX32" s="125"/>
      <c r="CLY32" s="125"/>
      <c r="CLZ32" s="125"/>
      <c r="CMA32" s="125"/>
      <c r="CMB32" s="125"/>
      <c r="CMC32" s="125"/>
      <c r="CMD32" s="125"/>
      <c r="CME32" s="125"/>
      <c r="CMF32" s="125"/>
      <c r="CMG32" s="125"/>
      <c r="CMH32" s="125"/>
      <c r="CMI32" s="125"/>
      <c r="CMJ32" s="125"/>
      <c r="CMK32" s="125"/>
      <c r="CML32" s="125"/>
      <c r="CMM32" s="125"/>
      <c r="CMN32" s="125"/>
      <c r="CMO32" s="125"/>
      <c r="CMP32" s="125"/>
      <c r="CMQ32" s="125"/>
      <c r="CMR32" s="125"/>
      <c r="CMS32" s="125"/>
      <c r="CMT32" s="125"/>
      <c r="CMU32" s="125"/>
      <c r="CMV32" s="125"/>
      <c r="CMW32" s="125"/>
      <c r="CMX32" s="125"/>
      <c r="CMY32" s="125"/>
      <c r="CMZ32" s="125"/>
      <c r="CNA32" s="125"/>
      <c r="CNB32" s="125"/>
      <c r="CNC32" s="125"/>
      <c r="CND32" s="125"/>
      <c r="CNE32" s="125"/>
      <c r="CNF32" s="125"/>
      <c r="CNG32" s="125"/>
      <c r="CNH32" s="125"/>
      <c r="CNI32" s="125"/>
      <c r="CNJ32" s="125"/>
      <c r="CNK32" s="125"/>
      <c r="CNL32" s="125"/>
      <c r="CNM32" s="125"/>
      <c r="CNN32" s="125"/>
      <c r="CNO32" s="125"/>
      <c r="CNP32" s="125"/>
      <c r="CNQ32" s="125"/>
      <c r="CNR32" s="125"/>
      <c r="CNS32" s="125"/>
      <c r="CNT32" s="125"/>
      <c r="CNU32" s="125"/>
      <c r="CNV32" s="125"/>
      <c r="CNW32" s="125"/>
      <c r="CNX32" s="125"/>
      <c r="CNY32" s="125"/>
      <c r="CNZ32" s="125"/>
      <c r="COA32" s="125"/>
      <c r="COB32" s="125"/>
      <c r="COC32" s="125"/>
      <c r="COD32" s="125"/>
      <c r="COE32" s="125"/>
      <c r="COF32" s="125"/>
      <c r="COG32" s="125"/>
      <c r="COH32" s="125"/>
      <c r="COI32" s="125"/>
      <c r="COJ32" s="125"/>
      <c r="COK32" s="125"/>
      <c r="COL32" s="125"/>
      <c r="COM32" s="125"/>
      <c r="CON32" s="125"/>
      <c r="COO32" s="125"/>
      <c r="COP32" s="125"/>
      <c r="COQ32" s="125"/>
      <c r="COR32" s="125"/>
      <c r="COS32" s="125"/>
      <c r="COT32" s="125"/>
      <c r="COU32" s="125"/>
      <c r="COV32" s="125"/>
      <c r="COW32" s="125"/>
      <c r="COX32" s="125"/>
      <c r="COY32" s="125"/>
      <c r="COZ32" s="125"/>
      <c r="CPA32" s="125"/>
      <c r="CPB32" s="125"/>
      <c r="CPC32" s="125"/>
      <c r="CPD32" s="125"/>
      <c r="CPE32" s="125"/>
      <c r="CPF32" s="125"/>
      <c r="CPG32" s="125"/>
      <c r="CPH32" s="125"/>
      <c r="CPI32" s="125"/>
      <c r="CPJ32" s="125"/>
      <c r="CPK32" s="125"/>
      <c r="CPL32" s="125"/>
      <c r="CPM32" s="125"/>
      <c r="CPN32" s="125"/>
      <c r="CPO32" s="125"/>
      <c r="CPP32" s="125"/>
      <c r="CPQ32" s="125"/>
      <c r="CPR32" s="125"/>
      <c r="CPS32" s="125"/>
      <c r="CPT32" s="125"/>
      <c r="CPU32" s="125"/>
      <c r="CPV32" s="125"/>
      <c r="CPW32" s="125"/>
      <c r="CPX32" s="125"/>
      <c r="CPY32" s="125"/>
      <c r="CPZ32" s="125"/>
      <c r="CQA32" s="125"/>
      <c r="CQB32" s="125"/>
      <c r="CQC32" s="125"/>
      <c r="CQD32" s="125"/>
      <c r="CQE32" s="125"/>
      <c r="CQF32" s="125"/>
      <c r="CQG32" s="125"/>
      <c r="CQH32" s="125"/>
      <c r="CQI32" s="125"/>
      <c r="CQJ32" s="125"/>
      <c r="CQK32" s="125"/>
      <c r="CQL32" s="125"/>
      <c r="CQM32" s="125"/>
      <c r="CQN32" s="125"/>
      <c r="CQO32" s="125"/>
      <c r="CQP32" s="125"/>
      <c r="CQQ32" s="125"/>
      <c r="CQR32" s="125"/>
      <c r="CQS32" s="125"/>
      <c r="CQT32" s="125"/>
      <c r="CQU32" s="125"/>
      <c r="CQV32" s="125"/>
      <c r="CQW32" s="125"/>
      <c r="CQX32" s="125"/>
      <c r="CQY32" s="125"/>
      <c r="CQZ32" s="125"/>
      <c r="CRA32" s="125"/>
      <c r="CRB32" s="125"/>
      <c r="CRC32" s="125"/>
      <c r="CRD32" s="125"/>
      <c r="CRE32" s="125"/>
      <c r="CRF32" s="125"/>
      <c r="CRG32" s="125"/>
      <c r="CRH32" s="125"/>
      <c r="CRI32" s="125"/>
      <c r="CRJ32" s="125"/>
      <c r="CRK32" s="125"/>
      <c r="CRL32" s="125"/>
      <c r="CRM32" s="125"/>
      <c r="CRN32" s="125"/>
      <c r="CRO32" s="125"/>
      <c r="CRP32" s="125"/>
      <c r="CRQ32" s="125"/>
      <c r="CRR32" s="125"/>
      <c r="CRS32" s="125"/>
      <c r="CRT32" s="125"/>
      <c r="CRU32" s="125"/>
      <c r="CRV32" s="125"/>
      <c r="CRW32" s="125"/>
      <c r="CRX32" s="125"/>
      <c r="CRY32" s="125"/>
      <c r="CRZ32" s="125"/>
      <c r="CSA32" s="125"/>
      <c r="CSB32" s="125"/>
      <c r="CSC32" s="125"/>
      <c r="CSD32" s="125"/>
      <c r="CSE32" s="125"/>
      <c r="CSF32" s="125"/>
      <c r="CSG32" s="125"/>
      <c r="CSH32" s="125"/>
      <c r="CSI32" s="125"/>
      <c r="CSJ32" s="125"/>
      <c r="CSK32" s="125"/>
      <c r="CSL32" s="125"/>
      <c r="CSM32" s="125"/>
      <c r="CSN32" s="125"/>
      <c r="CSO32" s="125"/>
      <c r="CSP32" s="125"/>
      <c r="CSQ32" s="125"/>
      <c r="CSR32" s="125"/>
      <c r="CSS32" s="125"/>
      <c r="CST32" s="125"/>
      <c r="CSU32" s="125"/>
      <c r="CSV32" s="125"/>
      <c r="CSW32" s="125"/>
      <c r="CSX32" s="125"/>
      <c r="CSY32" s="125"/>
      <c r="CSZ32" s="125"/>
      <c r="CTA32" s="125"/>
      <c r="CTB32" s="125"/>
      <c r="CTC32" s="125"/>
      <c r="CTD32" s="125"/>
      <c r="CTE32" s="125"/>
      <c r="CTF32" s="125"/>
      <c r="CTG32" s="125"/>
      <c r="CTH32" s="125"/>
      <c r="CTI32" s="125"/>
      <c r="CTJ32" s="125"/>
      <c r="CTK32" s="125"/>
      <c r="CTL32" s="125"/>
      <c r="CTM32" s="125"/>
      <c r="CTN32" s="125"/>
      <c r="CTO32" s="125"/>
      <c r="CTP32" s="125"/>
      <c r="CTQ32" s="125"/>
      <c r="CTR32" s="125"/>
      <c r="CTS32" s="125"/>
      <c r="CTT32" s="125"/>
      <c r="CTU32" s="125"/>
      <c r="CTV32" s="125"/>
      <c r="CTW32" s="125"/>
      <c r="CTX32" s="125"/>
      <c r="CTY32" s="125"/>
      <c r="CTZ32" s="125"/>
      <c r="CUA32" s="125"/>
      <c r="CUB32" s="125"/>
      <c r="CUC32" s="125"/>
      <c r="CUD32" s="125"/>
      <c r="CUE32" s="125"/>
      <c r="CUF32" s="125"/>
      <c r="CUG32" s="125"/>
      <c r="CUH32" s="125"/>
      <c r="CUI32" s="125"/>
      <c r="CUJ32" s="125"/>
      <c r="CUK32" s="125"/>
      <c r="CUL32" s="125"/>
      <c r="CUM32" s="125"/>
      <c r="CUN32" s="125"/>
      <c r="CUO32" s="125"/>
      <c r="CUP32" s="125"/>
      <c r="CUQ32" s="125"/>
      <c r="CUR32" s="125"/>
      <c r="CUS32" s="125"/>
      <c r="CUT32" s="125"/>
      <c r="CUU32" s="125"/>
      <c r="CUV32" s="125"/>
      <c r="CUW32" s="125"/>
      <c r="CUX32" s="125"/>
      <c r="CUY32" s="125"/>
      <c r="CUZ32" s="125"/>
      <c r="CVA32" s="125"/>
      <c r="CVB32" s="125"/>
      <c r="CVC32" s="125"/>
      <c r="CVD32" s="125"/>
      <c r="CVE32" s="125"/>
      <c r="CVF32" s="125"/>
      <c r="CVG32" s="125"/>
      <c r="CVH32" s="125"/>
      <c r="CVI32" s="125"/>
      <c r="CVJ32" s="125"/>
      <c r="CVK32" s="125"/>
      <c r="CVL32" s="125"/>
      <c r="CVM32" s="125"/>
      <c r="CVN32" s="125"/>
      <c r="CVO32" s="125"/>
      <c r="CVP32" s="125"/>
      <c r="CVQ32" s="125"/>
      <c r="CVR32" s="125"/>
      <c r="CVS32" s="125"/>
      <c r="CVT32" s="125"/>
      <c r="CVU32" s="125"/>
      <c r="CVV32" s="125"/>
      <c r="CVW32" s="125"/>
      <c r="CVX32" s="125"/>
      <c r="CVY32" s="125"/>
      <c r="CVZ32" s="125"/>
      <c r="CWA32" s="125"/>
      <c r="CWB32" s="125"/>
      <c r="CWC32" s="125"/>
      <c r="CWD32" s="125"/>
      <c r="CWE32" s="125"/>
      <c r="CWF32" s="125"/>
      <c r="CWG32" s="125"/>
      <c r="CWH32" s="125"/>
      <c r="CWI32" s="125"/>
      <c r="CWJ32" s="125"/>
      <c r="CWK32" s="125"/>
      <c r="CWL32" s="125"/>
      <c r="CWM32" s="125"/>
      <c r="CWN32" s="125"/>
      <c r="CWO32" s="125"/>
      <c r="CWP32" s="125"/>
      <c r="CWQ32" s="125"/>
      <c r="CWR32" s="125"/>
      <c r="CWS32" s="125"/>
      <c r="CWT32" s="125"/>
      <c r="CWU32" s="125"/>
      <c r="CWV32" s="125"/>
      <c r="CWW32" s="125"/>
      <c r="CWX32" s="125"/>
      <c r="CWY32" s="125"/>
      <c r="CWZ32" s="125"/>
      <c r="CXA32" s="125"/>
      <c r="CXB32" s="125"/>
      <c r="CXC32" s="125"/>
      <c r="CXD32" s="125"/>
      <c r="CXE32" s="125"/>
      <c r="CXF32" s="125"/>
      <c r="CXG32" s="125"/>
      <c r="CXH32" s="125"/>
      <c r="CXI32" s="125"/>
      <c r="CXJ32" s="125"/>
      <c r="CXK32" s="125"/>
      <c r="CXL32" s="125"/>
      <c r="CXM32" s="125"/>
      <c r="CXN32" s="125"/>
      <c r="CXO32" s="125"/>
      <c r="CXP32" s="125"/>
      <c r="CXQ32" s="125"/>
      <c r="CXR32" s="125"/>
      <c r="CXS32" s="125"/>
      <c r="CXT32" s="125"/>
      <c r="CXU32" s="125"/>
      <c r="CXV32" s="125"/>
      <c r="CXW32" s="125"/>
      <c r="CXX32" s="125"/>
      <c r="CXY32" s="125"/>
      <c r="CXZ32" s="125"/>
      <c r="CYA32" s="125"/>
      <c r="CYB32" s="125"/>
      <c r="CYC32" s="125"/>
      <c r="CYD32" s="125"/>
      <c r="CYE32" s="125"/>
      <c r="CYF32" s="125"/>
      <c r="CYG32" s="125"/>
      <c r="CYH32" s="125"/>
      <c r="CYI32" s="125"/>
      <c r="CYJ32" s="125"/>
      <c r="CYK32" s="125"/>
      <c r="CYL32" s="125"/>
      <c r="CYM32" s="125"/>
      <c r="CYN32" s="125"/>
      <c r="CYO32" s="125"/>
      <c r="CYP32" s="125"/>
      <c r="CYQ32" s="125"/>
      <c r="CYR32" s="125"/>
      <c r="CYS32" s="125"/>
      <c r="CYT32" s="125"/>
      <c r="CYU32" s="125"/>
      <c r="CYV32" s="125"/>
      <c r="CYW32" s="125"/>
      <c r="CYX32" s="125"/>
      <c r="CYY32" s="125"/>
      <c r="CYZ32" s="125"/>
      <c r="CZA32" s="125"/>
      <c r="CZB32" s="125"/>
      <c r="CZC32" s="125"/>
      <c r="CZD32" s="125"/>
      <c r="CZE32" s="125"/>
      <c r="CZF32" s="125"/>
      <c r="CZG32" s="125"/>
      <c r="CZH32" s="125"/>
      <c r="CZI32" s="125"/>
      <c r="CZJ32" s="125"/>
      <c r="CZK32" s="125"/>
      <c r="CZL32" s="125"/>
      <c r="CZM32" s="125"/>
      <c r="CZN32" s="125"/>
      <c r="CZO32" s="125"/>
      <c r="CZP32" s="125"/>
      <c r="CZQ32" s="125"/>
      <c r="CZR32" s="125"/>
      <c r="CZS32" s="125"/>
      <c r="CZT32" s="125"/>
      <c r="CZU32" s="125"/>
      <c r="CZV32" s="125"/>
      <c r="CZW32" s="125"/>
      <c r="CZX32" s="125"/>
      <c r="CZY32" s="125"/>
      <c r="CZZ32" s="125"/>
      <c r="DAA32" s="125"/>
      <c r="DAB32" s="125"/>
      <c r="DAC32" s="125"/>
      <c r="DAD32" s="125"/>
      <c r="DAE32" s="125"/>
      <c r="DAF32" s="125"/>
      <c r="DAG32" s="125"/>
      <c r="DAH32" s="125"/>
      <c r="DAI32" s="125"/>
      <c r="DAJ32" s="125"/>
      <c r="DAK32" s="125"/>
      <c r="DAL32" s="125"/>
      <c r="DAM32" s="125"/>
      <c r="DAN32" s="125"/>
      <c r="DAO32" s="125"/>
      <c r="DAP32" s="125"/>
      <c r="DAQ32" s="125"/>
      <c r="DAR32" s="125"/>
      <c r="DAS32" s="125"/>
      <c r="DAT32" s="125"/>
      <c r="DAU32" s="125"/>
      <c r="DAV32" s="125"/>
      <c r="DAW32" s="125"/>
      <c r="DAX32" s="125"/>
      <c r="DAY32" s="125"/>
      <c r="DAZ32" s="125"/>
      <c r="DBA32" s="125"/>
      <c r="DBB32" s="125"/>
      <c r="DBC32" s="125"/>
      <c r="DBD32" s="125"/>
      <c r="DBE32" s="125"/>
      <c r="DBF32" s="125"/>
      <c r="DBG32" s="125"/>
      <c r="DBH32" s="125"/>
      <c r="DBI32" s="125"/>
      <c r="DBJ32" s="125"/>
      <c r="DBK32" s="125"/>
      <c r="DBL32" s="125"/>
      <c r="DBM32" s="125"/>
      <c r="DBN32" s="125"/>
      <c r="DBO32" s="125"/>
      <c r="DBP32" s="125"/>
      <c r="DBQ32" s="125"/>
      <c r="DBR32" s="125"/>
      <c r="DBS32" s="125"/>
      <c r="DBT32" s="125"/>
      <c r="DBU32" s="125"/>
      <c r="DBV32" s="125"/>
      <c r="DBW32" s="125"/>
      <c r="DBX32" s="125"/>
      <c r="DBY32" s="125"/>
      <c r="DBZ32" s="125"/>
      <c r="DCA32" s="125"/>
      <c r="DCB32" s="125"/>
      <c r="DCC32" s="125"/>
      <c r="DCD32" s="125"/>
      <c r="DCE32" s="125"/>
      <c r="DCF32" s="125"/>
      <c r="DCG32" s="125"/>
      <c r="DCH32" s="125"/>
      <c r="DCI32" s="125"/>
      <c r="DCJ32" s="125"/>
      <c r="DCK32" s="125"/>
      <c r="DCL32" s="125"/>
      <c r="DCM32" s="125"/>
      <c r="DCN32" s="125"/>
      <c r="DCO32" s="125"/>
      <c r="DCP32" s="125"/>
      <c r="DCQ32" s="125"/>
      <c r="DCR32" s="125"/>
      <c r="DCS32" s="125"/>
      <c r="DCT32" s="125"/>
      <c r="DCU32" s="125"/>
      <c r="DCV32" s="125"/>
      <c r="DCW32" s="125"/>
      <c r="DCX32" s="125"/>
      <c r="DCY32" s="125"/>
      <c r="DCZ32" s="125"/>
      <c r="DDA32" s="125"/>
      <c r="DDB32" s="125"/>
      <c r="DDC32" s="125"/>
      <c r="DDD32" s="125"/>
      <c r="DDE32" s="125"/>
      <c r="DDF32" s="125"/>
      <c r="DDG32" s="125"/>
      <c r="DDH32" s="125"/>
      <c r="DDI32" s="125"/>
      <c r="DDJ32" s="125"/>
      <c r="DDK32" s="125"/>
      <c r="DDL32" s="125"/>
      <c r="DDM32" s="125"/>
      <c r="DDN32" s="125"/>
      <c r="DDO32" s="125"/>
      <c r="DDP32" s="125"/>
      <c r="DDQ32" s="125"/>
      <c r="DDR32" s="125"/>
      <c r="DDS32" s="125"/>
      <c r="DDT32" s="125"/>
      <c r="DDU32" s="125"/>
      <c r="DDV32" s="125"/>
      <c r="DDW32" s="125"/>
      <c r="DDX32" s="125"/>
      <c r="DDY32" s="125"/>
      <c r="DDZ32" s="125"/>
      <c r="DEA32" s="125"/>
      <c r="DEB32" s="125"/>
      <c r="DEC32" s="125"/>
      <c r="DED32" s="125"/>
      <c r="DEE32" s="125"/>
      <c r="DEF32" s="125"/>
      <c r="DEG32" s="125"/>
      <c r="DEH32" s="125"/>
      <c r="DEI32" s="125"/>
      <c r="DEJ32" s="125"/>
      <c r="DEK32" s="125"/>
      <c r="DEL32" s="125"/>
      <c r="DEM32" s="125"/>
      <c r="DEN32" s="125"/>
      <c r="DEO32" s="125"/>
      <c r="DEP32" s="125"/>
      <c r="DEQ32" s="125"/>
      <c r="DER32" s="125"/>
      <c r="DES32" s="125"/>
      <c r="DET32" s="125"/>
      <c r="DEU32" s="125"/>
      <c r="DEV32" s="125"/>
      <c r="DEW32" s="125"/>
      <c r="DEX32" s="125"/>
      <c r="DEY32" s="125"/>
      <c r="DEZ32" s="125"/>
      <c r="DFA32" s="125"/>
      <c r="DFB32" s="125"/>
      <c r="DFC32" s="125"/>
      <c r="DFD32" s="125"/>
      <c r="DFE32" s="125"/>
      <c r="DFF32" s="125"/>
      <c r="DFG32" s="125"/>
      <c r="DFH32" s="125"/>
      <c r="DFI32" s="125"/>
      <c r="DFJ32" s="125"/>
      <c r="DFK32" s="125"/>
      <c r="DFL32" s="125"/>
      <c r="DFM32" s="125"/>
      <c r="DFN32" s="125"/>
      <c r="DFO32" s="125"/>
      <c r="DFP32" s="125"/>
      <c r="DFQ32" s="125"/>
      <c r="DFR32" s="125"/>
      <c r="DFS32" s="125"/>
      <c r="DFT32" s="125"/>
      <c r="DFU32" s="125"/>
      <c r="DFV32" s="125"/>
      <c r="DFW32" s="125"/>
      <c r="DFX32" s="125"/>
      <c r="DFY32" s="125"/>
      <c r="DFZ32" s="125"/>
      <c r="DGA32" s="125"/>
      <c r="DGB32" s="125"/>
      <c r="DGC32" s="125"/>
      <c r="DGD32" s="125"/>
      <c r="DGE32" s="125"/>
      <c r="DGF32" s="125"/>
      <c r="DGG32" s="125"/>
      <c r="DGH32" s="125"/>
      <c r="DGI32" s="125"/>
      <c r="DGJ32" s="125"/>
      <c r="DGK32" s="125"/>
      <c r="DGL32" s="125"/>
      <c r="DGM32" s="125"/>
      <c r="DGN32" s="125"/>
      <c r="DGO32" s="125"/>
      <c r="DGP32" s="125"/>
      <c r="DGQ32" s="125"/>
      <c r="DGR32" s="125"/>
      <c r="DGS32" s="125"/>
      <c r="DGT32" s="125"/>
      <c r="DGU32" s="125"/>
      <c r="DGV32" s="125"/>
      <c r="DGW32" s="125"/>
      <c r="DGX32" s="125"/>
      <c r="DGY32" s="125"/>
      <c r="DGZ32" s="125"/>
      <c r="DHA32" s="125"/>
      <c r="DHB32" s="125"/>
      <c r="DHC32" s="125"/>
      <c r="DHD32" s="125"/>
      <c r="DHE32" s="125"/>
      <c r="DHF32" s="125"/>
      <c r="DHG32" s="125"/>
      <c r="DHH32" s="125"/>
      <c r="DHI32" s="125"/>
      <c r="DHJ32" s="125"/>
      <c r="DHK32" s="125"/>
      <c r="DHL32" s="125"/>
      <c r="DHM32" s="125"/>
      <c r="DHN32" s="125"/>
      <c r="DHO32" s="125"/>
      <c r="DHP32" s="125"/>
      <c r="DHQ32" s="125"/>
      <c r="DHR32" s="125"/>
      <c r="DHS32" s="125"/>
      <c r="DHT32" s="125"/>
      <c r="DHU32" s="125"/>
      <c r="DHV32" s="125"/>
      <c r="DHW32" s="125"/>
      <c r="DHX32" s="125"/>
      <c r="DHY32" s="125"/>
      <c r="DHZ32" s="125"/>
      <c r="DIA32" s="125"/>
      <c r="DIB32" s="125"/>
      <c r="DIC32" s="125"/>
      <c r="DID32" s="125"/>
      <c r="DIE32" s="125"/>
      <c r="DIF32" s="125"/>
      <c r="DIG32" s="125"/>
      <c r="DIH32" s="125"/>
      <c r="DII32" s="125"/>
      <c r="DIJ32" s="125"/>
      <c r="DIK32" s="125"/>
      <c r="DIL32" s="125"/>
      <c r="DIM32" s="125"/>
      <c r="DIN32" s="125"/>
      <c r="DIO32" s="125"/>
      <c r="DIP32" s="125"/>
      <c r="DIQ32" s="125"/>
      <c r="DIR32" s="125"/>
      <c r="DIS32" s="125"/>
      <c r="DIT32" s="125"/>
      <c r="DIU32" s="125"/>
      <c r="DIV32" s="125"/>
      <c r="DIW32" s="125"/>
      <c r="DIX32" s="125"/>
      <c r="DIY32" s="125"/>
      <c r="DIZ32" s="125"/>
      <c r="DJA32" s="125"/>
      <c r="DJB32" s="125"/>
      <c r="DJC32" s="125"/>
      <c r="DJD32" s="125"/>
      <c r="DJE32" s="125"/>
      <c r="DJF32" s="125"/>
      <c r="DJG32" s="125"/>
      <c r="DJH32" s="125"/>
      <c r="DJI32" s="125"/>
      <c r="DJJ32" s="125"/>
      <c r="DJK32" s="125"/>
      <c r="DJL32" s="125"/>
      <c r="DJM32" s="125"/>
      <c r="DJN32" s="125"/>
      <c r="DJO32" s="125"/>
      <c r="DJP32" s="125"/>
      <c r="DJQ32" s="125"/>
      <c r="DJR32" s="125"/>
      <c r="DJS32" s="125"/>
      <c r="DJT32" s="125"/>
      <c r="DJU32" s="125"/>
      <c r="DJV32" s="125"/>
      <c r="DJW32" s="125"/>
      <c r="DJX32" s="125"/>
      <c r="DJY32" s="125"/>
      <c r="DJZ32" s="125"/>
      <c r="DKA32" s="125"/>
      <c r="DKB32" s="125"/>
      <c r="DKC32" s="125"/>
      <c r="DKD32" s="125"/>
      <c r="DKE32" s="125"/>
      <c r="DKF32" s="125"/>
      <c r="DKG32" s="125"/>
      <c r="DKH32" s="125"/>
      <c r="DKI32" s="125"/>
      <c r="DKJ32" s="125"/>
      <c r="DKK32" s="125"/>
      <c r="DKL32" s="125"/>
      <c r="DKM32" s="125"/>
      <c r="DKN32" s="125"/>
      <c r="DKO32" s="125"/>
      <c r="DKP32" s="125"/>
      <c r="DKQ32" s="125"/>
      <c r="DKR32" s="125"/>
      <c r="DKS32" s="125"/>
      <c r="DKT32" s="125"/>
      <c r="DKU32" s="125"/>
      <c r="DKV32" s="125"/>
      <c r="DKW32" s="125"/>
      <c r="DKX32" s="125"/>
      <c r="DKY32" s="125"/>
      <c r="DKZ32" s="125"/>
      <c r="DLA32" s="125"/>
      <c r="DLB32" s="125"/>
      <c r="DLC32" s="125"/>
      <c r="DLD32" s="125"/>
      <c r="DLE32" s="125"/>
      <c r="DLF32" s="125"/>
      <c r="DLG32" s="125"/>
      <c r="DLH32" s="125"/>
      <c r="DLI32" s="125"/>
      <c r="DLJ32" s="125"/>
      <c r="DLK32" s="125"/>
      <c r="DLL32" s="125"/>
      <c r="DLM32" s="125"/>
      <c r="DLN32" s="125"/>
      <c r="DLO32" s="125"/>
      <c r="DLP32" s="125"/>
      <c r="DLQ32" s="125"/>
      <c r="DLR32" s="125"/>
      <c r="DLS32" s="125"/>
      <c r="DLT32" s="125"/>
      <c r="DLU32" s="125"/>
      <c r="DLV32" s="125"/>
      <c r="DLW32" s="125"/>
      <c r="DLX32" s="125"/>
      <c r="DLY32" s="125"/>
      <c r="DLZ32" s="125"/>
      <c r="DMA32" s="125"/>
      <c r="DMB32" s="125"/>
      <c r="DMC32" s="125"/>
      <c r="DMD32" s="125"/>
      <c r="DME32" s="125"/>
      <c r="DMF32" s="125"/>
      <c r="DMG32" s="125"/>
      <c r="DMH32" s="125"/>
      <c r="DMI32" s="125"/>
      <c r="DMJ32" s="125"/>
      <c r="DMK32" s="125"/>
      <c r="DML32" s="125"/>
      <c r="DMM32" s="125"/>
      <c r="DMN32" s="125"/>
      <c r="DMO32" s="125"/>
      <c r="DMP32" s="125"/>
      <c r="DMQ32" s="125"/>
      <c r="DMR32" s="125"/>
      <c r="DMS32" s="125"/>
      <c r="DMT32" s="125"/>
      <c r="DMU32" s="125"/>
      <c r="DMV32" s="125"/>
      <c r="DMW32" s="125"/>
      <c r="DMX32" s="125"/>
      <c r="DMY32" s="125"/>
      <c r="DMZ32" s="125"/>
      <c r="DNA32" s="125"/>
      <c r="DNB32" s="125"/>
      <c r="DNC32" s="125"/>
      <c r="DND32" s="125"/>
      <c r="DNE32" s="125"/>
      <c r="DNF32" s="125"/>
      <c r="DNG32" s="125"/>
      <c r="DNH32" s="125"/>
      <c r="DNI32" s="125"/>
      <c r="DNJ32" s="125"/>
      <c r="DNK32" s="125"/>
      <c r="DNL32" s="125"/>
      <c r="DNM32" s="125"/>
      <c r="DNN32" s="125"/>
      <c r="DNO32" s="125"/>
      <c r="DNP32" s="125"/>
      <c r="DNQ32" s="125"/>
      <c r="DNR32" s="125"/>
      <c r="DNS32" s="125"/>
      <c r="DNT32" s="125"/>
      <c r="DNU32" s="125"/>
      <c r="DNV32" s="125"/>
      <c r="DNW32" s="125"/>
      <c r="DNX32" s="125"/>
      <c r="DNY32" s="125"/>
      <c r="DNZ32" s="125"/>
      <c r="DOA32" s="125"/>
      <c r="DOB32" s="125"/>
      <c r="DOC32" s="125"/>
      <c r="DOD32" s="125"/>
      <c r="DOE32" s="125"/>
      <c r="DOF32" s="125"/>
      <c r="DOG32" s="125"/>
      <c r="DOH32" s="125"/>
      <c r="DOI32" s="125"/>
      <c r="DOJ32" s="125"/>
      <c r="DOK32" s="125"/>
      <c r="DOL32" s="125"/>
      <c r="DOM32" s="125"/>
      <c r="DON32" s="125"/>
      <c r="DOO32" s="125"/>
      <c r="DOP32" s="125"/>
      <c r="DOQ32" s="125"/>
      <c r="DOR32" s="125"/>
      <c r="DOS32" s="125"/>
      <c r="DOT32" s="125"/>
      <c r="DOU32" s="125"/>
      <c r="DOV32" s="125"/>
      <c r="DOW32" s="125"/>
      <c r="DOX32" s="125"/>
      <c r="DOY32" s="125"/>
      <c r="DOZ32" s="125"/>
      <c r="DPA32" s="125"/>
      <c r="DPB32" s="125"/>
      <c r="DPC32" s="125"/>
      <c r="DPD32" s="125"/>
      <c r="DPE32" s="125"/>
      <c r="DPF32" s="125"/>
      <c r="DPG32" s="125"/>
      <c r="DPH32" s="125"/>
      <c r="DPI32" s="125"/>
      <c r="DPJ32" s="125"/>
      <c r="DPK32" s="125"/>
      <c r="DPL32" s="125"/>
      <c r="DPM32" s="125"/>
      <c r="DPN32" s="125"/>
      <c r="DPO32" s="125"/>
      <c r="DPP32" s="125"/>
      <c r="DPQ32" s="125"/>
      <c r="DPR32" s="125"/>
      <c r="DPS32" s="125"/>
      <c r="DPT32" s="125"/>
      <c r="DPU32" s="125"/>
      <c r="DPV32" s="125"/>
      <c r="DPW32" s="125"/>
      <c r="DPX32" s="125"/>
      <c r="DPY32" s="125"/>
      <c r="DPZ32" s="125"/>
      <c r="DQA32" s="125"/>
      <c r="DQB32" s="125"/>
      <c r="DQC32" s="125"/>
      <c r="DQD32" s="125"/>
      <c r="DQE32" s="125"/>
      <c r="DQF32" s="125"/>
      <c r="DQG32" s="125"/>
      <c r="DQH32" s="125"/>
      <c r="DQI32" s="125"/>
      <c r="DQJ32" s="125"/>
      <c r="DQK32" s="125"/>
      <c r="DQL32" s="125"/>
      <c r="DQM32" s="125"/>
      <c r="DQN32" s="125"/>
      <c r="DQO32" s="125"/>
      <c r="DQP32" s="125"/>
      <c r="DQQ32" s="125"/>
      <c r="DQR32" s="125"/>
      <c r="DQS32" s="125"/>
      <c r="DQT32" s="125"/>
      <c r="DQU32" s="125"/>
      <c r="DQV32" s="125"/>
      <c r="DQW32" s="125"/>
      <c r="DQX32" s="125"/>
      <c r="DQY32" s="125"/>
      <c r="DQZ32" s="125"/>
      <c r="DRA32" s="125"/>
      <c r="DRB32" s="125"/>
      <c r="DRC32" s="125"/>
      <c r="DRD32" s="125"/>
      <c r="DRE32" s="125"/>
      <c r="DRF32" s="125"/>
      <c r="DRG32" s="125"/>
      <c r="DRH32" s="125"/>
      <c r="DRI32" s="125"/>
      <c r="DRJ32" s="125"/>
      <c r="DRK32" s="125"/>
      <c r="DRL32" s="125"/>
      <c r="DRM32" s="125"/>
      <c r="DRN32" s="125"/>
      <c r="DRO32" s="125"/>
      <c r="DRP32" s="125"/>
      <c r="DRQ32" s="125"/>
      <c r="DRR32" s="125"/>
      <c r="DRS32" s="125"/>
      <c r="DRT32" s="125"/>
      <c r="DRU32" s="125"/>
      <c r="DRV32" s="125"/>
      <c r="DRW32" s="125"/>
      <c r="DRX32" s="125"/>
      <c r="DRY32" s="125"/>
      <c r="DRZ32" s="125"/>
      <c r="DSA32" s="125"/>
      <c r="DSB32" s="125"/>
      <c r="DSC32" s="125"/>
      <c r="DSD32" s="125"/>
      <c r="DSE32" s="125"/>
      <c r="DSF32" s="125"/>
      <c r="DSG32" s="125"/>
      <c r="DSH32" s="125"/>
      <c r="DSI32" s="125"/>
      <c r="DSJ32" s="125"/>
      <c r="DSK32" s="125"/>
      <c r="DSL32" s="125"/>
      <c r="DSM32" s="125"/>
      <c r="DSN32" s="125"/>
      <c r="DSO32" s="125"/>
      <c r="DSP32" s="125"/>
      <c r="DSQ32" s="125"/>
      <c r="DSR32" s="125"/>
      <c r="DSS32" s="125"/>
      <c r="DST32" s="125"/>
      <c r="DSU32" s="125"/>
      <c r="DSV32" s="125"/>
      <c r="DSW32" s="125"/>
      <c r="DSX32" s="125"/>
      <c r="DSY32" s="125"/>
      <c r="DSZ32" s="125"/>
      <c r="DTA32" s="125"/>
      <c r="DTB32" s="125"/>
      <c r="DTC32" s="125"/>
      <c r="DTD32" s="125"/>
      <c r="DTE32" s="125"/>
      <c r="DTF32" s="125"/>
      <c r="DTG32" s="125"/>
      <c r="DTH32" s="125"/>
      <c r="DTI32" s="125"/>
      <c r="DTJ32" s="125"/>
      <c r="DTK32" s="125"/>
      <c r="DTL32" s="125"/>
      <c r="DTM32" s="125"/>
      <c r="DTN32" s="125"/>
      <c r="DTO32" s="125"/>
      <c r="DTP32" s="125"/>
      <c r="DTQ32" s="125"/>
      <c r="DTR32" s="125"/>
      <c r="DTS32" s="125"/>
      <c r="DTT32" s="125"/>
      <c r="DTU32" s="125"/>
      <c r="DTV32" s="125"/>
      <c r="DTW32" s="125"/>
      <c r="DTX32" s="125"/>
      <c r="DTY32" s="125"/>
      <c r="DTZ32" s="125"/>
      <c r="DUA32" s="125"/>
      <c r="DUB32" s="125"/>
      <c r="DUC32" s="125"/>
      <c r="DUD32" s="125"/>
      <c r="DUE32" s="125"/>
      <c r="DUF32" s="125"/>
      <c r="DUG32" s="125"/>
      <c r="DUH32" s="125"/>
      <c r="DUI32" s="125"/>
      <c r="DUJ32" s="125"/>
      <c r="DUK32" s="125"/>
      <c r="DUL32" s="125"/>
      <c r="DUM32" s="125"/>
      <c r="DUN32" s="125"/>
      <c r="DUO32" s="125"/>
      <c r="DUP32" s="125"/>
      <c r="DUQ32" s="125"/>
      <c r="DUR32" s="125"/>
      <c r="DUS32" s="125"/>
      <c r="DUT32" s="125"/>
      <c r="DUU32" s="125"/>
      <c r="DUV32" s="125"/>
      <c r="DUW32" s="125"/>
      <c r="DUX32" s="125"/>
      <c r="DUY32" s="125"/>
      <c r="DUZ32" s="125"/>
      <c r="DVA32" s="125"/>
      <c r="DVB32" s="125"/>
      <c r="DVC32" s="125"/>
      <c r="DVD32" s="125"/>
      <c r="DVE32" s="125"/>
      <c r="DVF32" s="125"/>
      <c r="DVG32" s="125"/>
      <c r="DVH32" s="125"/>
      <c r="DVI32" s="125"/>
      <c r="DVJ32" s="125"/>
      <c r="DVK32" s="125"/>
      <c r="DVL32" s="125"/>
      <c r="DVM32" s="125"/>
      <c r="DVN32" s="125"/>
      <c r="DVO32" s="125"/>
      <c r="DVP32" s="125"/>
      <c r="DVQ32" s="125"/>
      <c r="DVR32" s="125"/>
      <c r="DVS32" s="125"/>
      <c r="DVT32" s="125"/>
      <c r="DVU32" s="125"/>
      <c r="DVV32" s="125"/>
      <c r="DVW32" s="125"/>
      <c r="DVX32" s="125"/>
      <c r="DVY32" s="125"/>
      <c r="DVZ32" s="125"/>
      <c r="DWA32" s="125"/>
      <c r="DWB32" s="125"/>
      <c r="DWC32" s="125"/>
      <c r="DWD32" s="125"/>
      <c r="DWE32" s="125"/>
      <c r="DWF32" s="125"/>
      <c r="DWG32" s="125"/>
      <c r="DWH32" s="125"/>
      <c r="DWI32" s="125"/>
      <c r="DWJ32" s="125"/>
      <c r="DWK32" s="125"/>
      <c r="DWL32" s="125"/>
      <c r="DWM32" s="125"/>
      <c r="DWN32" s="125"/>
      <c r="DWO32" s="125"/>
      <c r="DWP32" s="125"/>
      <c r="DWQ32" s="125"/>
      <c r="DWR32" s="125"/>
      <c r="DWS32" s="125"/>
      <c r="DWT32" s="125"/>
      <c r="DWU32" s="125"/>
      <c r="DWV32" s="125"/>
      <c r="DWW32" s="125"/>
      <c r="DWX32" s="125"/>
      <c r="DWY32" s="125"/>
      <c r="DWZ32" s="125"/>
      <c r="DXA32" s="125"/>
      <c r="DXB32" s="125"/>
      <c r="DXC32" s="125"/>
      <c r="DXD32" s="125"/>
      <c r="DXE32" s="125"/>
      <c r="DXF32" s="125"/>
      <c r="DXG32" s="125"/>
      <c r="DXH32" s="125"/>
      <c r="DXI32" s="125"/>
      <c r="DXJ32" s="125"/>
      <c r="DXK32" s="125"/>
      <c r="DXL32" s="125"/>
      <c r="DXM32" s="125"/>
      <c r="DXN32" s="125"/>
      <c r="DXO32" s="125"/>
      <c r="DXP32" s="125"/>
      <c r="DXQ32" s="125"/>
      <c r="DXR32" s="125"/>
      <c r="DXS32" s="125"/>
      <c r="DXT32" s="125"/>
      <c r="DXU32" s="125"/>
      <c r="DXV32" s="125"/>
      <c r="DXW32" s="125"/>
      <c r="DXX32" s="125"/>
      <c r="DXY32" s="125"/>
      <c r="DXZ32" s="125"/>
      <c r="DYA32" s="125"/>
      <c r="DYB32" s="125"/>
      <c r="DYC32" s="125"/>
      <c r="DYD32" s="125"/>
      <c r="DYE32" s="125"/>
      <c r="DYF32" s="125"/>
      <c r="DYG32" s="125"/>
      <c r="DYH32" s="125"/>
      <c r="DYI32" s="125"/>
      <c r="DYJ32" s="125"/>
      <c r="DYK32" s="125"/>
      <c r="DYL32" s="125"/>
      <c r="DYM32" s="125"/>
      <c r="DYN32" s="125"/>
      <c r="DYO32" s="125"/>
      <c r="DYP32" s="125"/>
      <c r="DYQ32" s="125"/>
      <c r="DYR32" s="125"/>
      <c r="DYS32" s="125"/>
      <c r="DYT32" s="125"/>
      <c r="DYU32" s="125"/>
      <c r="DYV32" s="125"/>
      <c r="DYW32" s="125"/>
      <c r="DYX32" s="125"/>
      <c r="DYY32" s="125"/>
      <c r="DYZ32" s="125"/>
      <c r="DZA32" s="125"/>
      <c r="DZB32" s="125"/>
      <c r="DZC32" s="125"/>
      <c r="DZD32" s="125"/>
      <c r="DZE32" s="125"/>
      <c r="DZF32" s="125"/>
      <c r="DZG32" s="125"/>
      <c r="DZH32" s="125"/>
      <c r="DZI32" s="125"/>
      <c r="DZJ32" s="125"/>
      <c r="DZK32" s="125"/>
      <c r="DZL32" s="125"/>
      <c r="DZM32" s="125"/>
      <c r="DZN32" s="125"/>
      <c r="DZO32" s="125"/>
      <c r="DZP32" s="125"/>
      <c r="DZQ32" s="125"/>
      <c r="DZR32" s="125"/>
      <c r="DZS32" s="125"/>
      <c r="DZT32" s="125"/>
      <c r="DZU32" s="125"/>
      <c r="DZV32" s="125"/>
      <c r="DZW32" s="125"/>
      <c r="DZX32" s="125"/>
      <c r="DZY32" s="125"/>
      <c r="DZZ32" s="125"/>
      <c r="EAA32" s="125"/>
      <c r="EAB32" s="125"/>
      <c r="EAC32" s="125"/>
      <c r="EAD32" s="125"/>
      <c r="EAE32" s="125"/>
      <c r="EAF32" s="125"/>
      <c r="EAG32" s="125"/>
      <c r="EAH32" s="125"/>
      <c r="EAI32" s="125"/>
      <c r="EAJ32" s="125"/>
      <c r="EAK32" s="125"/>
      <c r="EAL32" s="125"/>
      <c r="EAM32" s="125"/>
      <c r="EAN32" s="125"/>
      <c r="EAO32" s="125"/>
      <c r="EAP32" s="125"/>
      <c r="EAQ32" s="125"/>
      <c r="EAR32" s="125"/>
      <c r="EAS32" s="125"/>
      <c r="EAT32" s="125"/>
      <c r="EAU32" s="125"/>
      <c r="EAV32" s="125"/>
      <c r="EAW32" s="125"/>
      <c r="EAX32" s="125"/>
      <c r="EAY32" s="125"/>
      <c r="EAZ32" s="125"/>
      <c r="EBA32" s="125"/>
      <c r="EBB32" s="125"/>
      <c r="EBC32" s="125"/>
      <c r="EBD32" s="125"/>
      <c r="EBE32" s="125"/>
      <c r="EBF32" s="125"/>
      <c r="EBG32" s="125"/>
      <c r="EBH32" s="125"/>
      <c r="EBI32" s="125"/>
      <c r="EBJ32" s="125"/>
      <c r="EBK32" s="125"/>
      <c r="EBL32" s="125"/>
      <c r="EBM32" s="125"/>
      <c r="EBN32" s="125"/>
      <c r="EBO32" s="125"/>
      <c r="EBP32" s="125"/>
      <c r="EBQ32" s="125"/>
      <c r="EBR32" s="125"/>
      <c r="EBS32" s="125"/>
      <c r="EBT32" s="125"/>
      <c r="EBU32" s="125"/>
      <c r="EBV32" s="125"/>
      <c r="EBW32" s="125"/>
      <c r="EBX32" s="125"/>
      <c r="EBY32" s="125"/>
      <c r="EBZ32" s="125"/>
      <c r="ECA32" s="125"/>
      <c r="ECB32" s="125"/>
      <c r="ECC32" s="125"/>
      <c r="ECD32" s="125"/>
      <c r="ECE32" s="125"/>
      <c r="ECF32" s="125"/>
      <c r="ECG32" s="125"/>
      <c r="ECH32" s="125"/>
      <c r="ECI32" s="125"/>
      <c r="ECJ32" s="125"/>
      <c r="ECK32" s="125"/>
      <c r="ECL32" s="125"/>
      <c r="ECM32" s="125"/>
      <c r="ECN32" s="125"/>
      <c r="ECO32" s="125"/>
      <c r="ECP32" s="125"/>
      <c r="ECQ32" s="125"/>
      <c r="ECR32" s="125"/>
      <c r="ECS32" s="125"/>
      <c r="ECT32" s="125"/>
      <c r="ECU32" s="125"/>
      <c r="ECV32" s="125"/>
      <c r="ECW32" s="125"/>
      <c r="ECX32" s="125"/>
      <c r="ECY32" s="125"/>
      <c r="ECZ32" s="125"/>
      <c r="EDA32" s="125"/>
      <c r="EDB32" s="125"/>
      <c r="EDC32" s="125"/>
      <c r="EDD32" s="125"/>
      <c r="EDE32" s="125"/>
      <c r="EDF32" s="125"/>
      <c r="EDG32" s="125"/>
      <c r="EDH32" s="125"/>
      <c r="EDI32" s="125"/>
      <c r="EDJ32" s="125"/>
      <c r="EDK32" s="125"/>
      <c r="EDL32" s="125"/>
      <c r="EDM32" s="125"/>
      <c r="EDN32" s="125"/>
      <c r="EDO32" s="125"/>
      <c r="EDP32" s="125"/>
      <c r="EDQ32" s="125"/>
      <c r="EDR32" s="125"/>
      <c r="EDS32" s="125"/>
      <c r="EDT32" s="125"/>
      <c r="EDU32" s="125"/>
      <c r="EDV32" s="125"/>
      <c r="EDW32" s="125"/>
      <c r="EDX32" s="125"/>
      <c r="EDY32" s="125"/>
      <c r="EDZ32" s="125"/>
      <c r="EEA32" s="125"/>
      <c r="EEB32" s="125"/>
      <c r="EEC32" s="125"/>
      <c r="EED32" s="125"/>
      <c r="EEE32" s="125"/>
      <c r="EEF32" s="125"/>
      <c r="EEG32" s="125"/>
      <c r="EEH32" s="125"/>
      <c r="EEI32" s="125"/>
      <c r="EEJ32" s="125"/>
      <c r="EEK32" s="125"/>
      <c r="EEL32" s="125"/>
      <c r="EEM32" s="125"/>
      <c r="EEN32" s="125"/>
      <c r="EEO32" s="125"/>
      <c r="EEP32" s="125"/>
      <c r="EEQ32" s="125"/>
      <c r="EER32" s="125"/>
      <c r="EES32" s="125"/>
      <c r="EET32" s="125"/>
      <c r="EEU32" s="125"/>
      <c r="EEV32" s="125"/>
      <c r="EEW32" s="125"/>
      <c r="EEX32" s="125"/>
      <c r="EEY32" s="125"/>
      <c r="EEZ32" s="125"/>
      <c r="EFA32" s="125"/>
      <c r="EFB32" s="125"/>
      <c r="EFC32" s="125"/>
      <c r="EFD32" s="125"/>
      <c r="EFE32" s="125"/>
      <c r="EFF32" s="125"/>
      <c r="EFG32" s="125"/>
      <c r="EFH32" s="125"/>
      <c r="EFI32" s="125"/>
      <c r="EFJ32" s="125"/>
      <c r="EFK32" s="125"/>
      <c r="EFL32" s="125"/>
      <c r="EFM32" s="125"/>
      <c r="EFN32" s="125"/>
      <c r="EFO32" s="125"/>
      <c r="EFP32" s="125"/>
      <c r="EFQ32" s="125"/>
      <c r="EFR32" s="125"/>
      <c r="EFS32" s="125"/>
      <c r="EFT32" s="125"/>
      <c r="EFU32" s="125"/>
      <c r="EFV32" s="125"/>
      <c r="EFW32" s="125"/>
      <c r="EFX32" s="125"/>
      <c r="EFY32" s="125"/>
      <c r="EFZ32" s="125"/>
      <c r="EGA32" s="125"/>
      <c r="EGB32" s="125"/>
      <c r="EGC32" s="125"/>
      <c r="EGD32" s="125"/>
      <c r="EGE32" s="125"/>
      <c r="EGF32" s="125"/>
      <c r="EGG32" s="125"/>
      <c r="EGH32" s="125"/>
      <c r="EGI32" s="125"/>
      <c r="EGJ32" s="125"/>
      <c r="EGK32" s="125"/>
      <c r="EGL32" s="125"/>
      <c r="EGM32" s="125"/>
      <c r="EGN32" s="125"/>
      <c r="EGO32" s="125"/>
      <c r="EGP32" s="125"/>
      <c r="EGQ32" s="125"/>
      <c r="EGR32" s="125"/>
      <c r="EGS32" s="125"/>
      <c r="EGT32" s="125"/>
      <c r="EGU32" s="125"/>
      <c r="EGV32" s="125"/>
      <c r="EGW32" s="125"/>
      <c r="EGX32" s="125"/>
      <c r="EGY32" s="125"/>
      <c r="EGZ32" s="125"/>
      <c r="EHA32" s="125"/>
      <c r="EHB32" s="125"/>
      <c r="EHC32" s="125"/>
      <c r="EHD32" s="125"/>
      <c r="EHE32" s="125"/>
      <c r="EHF32" s="125"/>
      <c r="EHG32" s="125"/>
      <c r="EHH32" s="125"/>
      <c r="EHI32" s="125"/>
      <c r="EHJ32" s="125"/>
      <c r="EHK32" s="125"/>
      <c r="EHL32" s="125"/>
      <c r="EHM32" s="125"/>
      <c r="EHN32" s="125"/>
      <c r="EHO32" s="125"/>
      <c r="EHP32" s="125"/>
      <c r="EHQ32" s="125"/>
      <c r="EHR32" s="125"/>
      <c r="EHS32" s="125"/>
      <c r="EHT32" s="125"/>
      <c r="EHU32" s="125"/>
      <c r="EHV32" s="125"/>
      <c r="EHW32" s="125"/>
      <c r="EHX32" s="125"/>
      <c r="EHY32" s="125"/>
      <c r="EHZ32" s="125"/>
      <c r="EIA32" s="125"/>
      <c r="EIB32" s="125"/>
      <c r="EIC32" s="125"/>
      <c r="EID32" s="125"/>
      <c r="EIE32" s="125"/>
      <c r="EIF32" s="125"/>
      <c r="EIG32" s="125"/>
      <c r="EIH32" s="125"/>
      <c r="EII32" s="125"/>
      <c r="EIJ32" s="125"/>
      <c r="EIK32" s="125"/>
      <c r="EIL32" s="125"/>
      <c r="EIM32" s="125"/>
      <c r="EIN32" s="125"/>
      <c r="EIO32" s="125"/>
      <c r="EIP32" s="125"/>
      <c r="EIQ32" s="125"/>
      <c r="EIR32" s="125"/>
      <c r="EIS32" s="125"/>
      <c r="EIT32" s="125"/>
      <c r="EIU32" s="125"/>
      <c r="EIV32" s="125"/>
      <c r="EIW32" s="125"/>
      <c r="EIX32" s="125"/>
      <c r="EIY32" s="125"/>
      <c r="EIZ32" s="125"/>
      <c r="EJA32" s="125"/>
      <c r="EJB32" s="125"/>
      <c r="EJC32" s="125"/>
      <c r="EJD32" s="125"/>
      <c r="EJE32" s="125"/>
      <c r="EJF32" s="125"/>
      <c r="EJG32" s="125"/>
      <c r="EJH32" s="125"/>
      <c r="EJI32" s="125"/>
      <c r="EJJ32" s="125"/>
      <c r="EJK32" s="125"/>
      <c r="EJL32" s="125"/>
      <c r="EJM32" s="125"/>
      <c r="EJN32" s="125"/>
      <c r="EJO32" s="125"/>
      <c r="EJP32" s="125"/>
      <c r="EJQ32" s="125"/>
      <c r="EJR32" s="125"/>
      <c r="EJS32" s="125"/>
      <c r="EJT32" s="125"/>
      <c r="EJU32" s="125"/>
      <c r="EJV32" s="125"/>
      <c r="EJW32" s="125"/>
      <c r="EJX32" s="125"/>
      <c r="EJY32" s="125"/>
      <c r="EJZ32" s="125"/>
      <c r="EKA32" s="125"/>
      <c r="EKB32" s="125"/>
      <c r="EKC32" s="125"/>
      <c r="EKD32" s="125"/>
      <c r="EKE32" s="125"/>
      <c r="EKF32" s="125"/>
      <c r="EKG32" s="125"/>
      <c r="EKH32" s="125"/>
      <c r="EKI32" s="125"/>
      <c r="EKJ32" s="125"/>
      <c r="EKK32" s="125"/>
      <c r="EKL32" s="125"/>
      <c r="EKM32" s="125"/>
      <c r="EKN32" s="125"/>
      <c r="EKO32" s="125"/>
      <c r="EKP32" s="125"/>
      <c r="EKQ32" s="125"/>
      <c r="EKR32" s="125"/>
      <c r="EKS32" s="125"/>
      <c r="EKT32" s="125"/>
      <c r="EKU32" s="125"/>
      <c r="EKV32" s="125"/>
      <c r="EKW32" s="125"/>
      <c r="EKX32" s="125"/>
      <c r="EKY32" s="125"/>
      <c r="EKZ32" s="125"/>
      <c r="ELA32" s="125"/>
      <c r="ELB32" s="125"/>
      <c r="ELC32" s="125"/>
      <c r="ELD32" s="125"/>
      <c r="ELE32" s="125"/>
      <c r="ELF32" s="125"/>
      <c r="ELG32" s="125"/>
      <c r="ELH32" s="125"/>
      <c r="ELI32" s="125"/>
      <c r="ELJ32" s="125"/>
      <c r="ELK32" s="125"/>
      <c r="ELL32" s="125"/>
      <c r="ELM32" s="125"/>
      <c r="ELN32" s="125"/>
      <c r="ELO32" s="125"/>
      <c r="ELP32" s="125"/>
      <c r="ELQ32" s="125"/>
      <c r="ELR32" s="125"/>
      <c r="ELS32" s="125"/>
      <c r="ELT32" s="125"/>
      <c r="ELU32" s="125"/>
      <c r="ELV32" s="125"/>
      <c r="ELW32" s="125"/>
      <c r="ELX32" s="125"/>
      <c r="ELY32" s="125"/>
      <c r="ELZ32" s="125"/>
      <c r="EMA32" s="125"/>
      <c r="EMB32" s="125"/>
      <c r="EMC32" s="125"/>
      <c r="EMD32" s="125"/>
      <c r="EME32" s="125"/>
      <c r="EMF32" s="125"/>
      <c r="EMG32" s="125"/>
      <c r="EMH32" s="125"/>
      <c r="EMI32" s="125"/>
      <c r="EMJ32" s="125"/>
      <c r="EMK32" s="125"/>
      <c r="EML32" s="125"/>
      <c r="EMM32" s="125"/>
      <c r="EMN32" s="125"/>
      <c r="EMO32" s="125"/>
      <c r="EMP32" s="125"/>
      <c r="EMQ32" s="125"/>
      <c r="EMR32" s="125"/>
      <c r="EMS32" s="125"/>
      <c r="EMT32" s="125"/>
      <c r="EMU32" s="125"/>
      <c r="EMV32" s="125"/>
      <c r="EMW32" s="125"/>
      <c r="EMX32" s="125"/>
      <c r="EMY32" s="125"/>
      <c r="EMZ32" s="125"/>
      <c r="ENA32" s="125"/>
      <c r="ENB32" s="125"/>
      <c r="ENC32" s="125"/>
      <c r="END32" s="125"/>
      <c r="ENE32" s="125"/>
      <c r="ENF32" s="125"/>
      <c r="ENG32" s="125"/>
      <c r="ENH32" s="125"/>
      <c r="ENI32" s="125"/>
      <c r="ENJ32" s="125"/>
      <c r="ENK32" s="125"/>
      <c r="ENL32" s="125"/>
      <c r="ENM32" s="125"/>
      <c r="ENN32" s="125"/>
      <c r="ENO32" s="125"/>
      <c r="ENP32" s="125"/>
      <c r="ENQ32" s="125"/>
      <c r="ENR32" s="125"/>
      <c r="ENS32" s="125"/>
      <c r="ENT32" s="125"/>
      <c r="ENU32" s="125"/>
      <c r="ENV32" s="125"/>
      <c r="ENW32" s="125"/>
      <c r="ENX32" s="125"/>
      <c r="ENY32" s="125"/>
      <c r="ENZ32" s="125"/>
      <c r="EOA32" s="125"/>
      <c r="EOB32" s="125"/>
      <c r="EOC32" s="125"/>
      <c r="EOD32" s="125"/>
      <c r="EOE32" s="125"/>
      <c r="EOF32" s="125"/>
      <c r="EOG32" s="125"/>
      <c r="EOH32" s="125"/>
      <c r="EOI32" s="125"/>
      <c r="EOJ32" s="125"/>
      <c r="EOK32" s="125"/>
      <c r="EOL32" s="125"/>
      <c r="EOM32" s="125"/>
      <c r="EON32" s="125"/>
      <c r="EOO32" s="125"/>
      <c r="EOP32" s="125"/>
      <c r="EOQ32" s="125"/>
      <c r="EOR32" s="125"/>
      <c r="EOS32" s="125"/>
      <c r="EOT32" s="125"/>
      <c r="EOU32" s="125"/>
      <c r="EOV32" s="125"/>
      <c r="EOW32" s="125"/>
      <c r="EOX32" s="125"/>
      <c r="EOY32" s="125"/>
      <c r="EOZ32" s="125"/>
      <c r="EPA32" s="125"/>
      <c r="EPB32" s="125"/>
      <c r="EPC32" s="125"/>
      <c r="EPD32" s="125"/>
      <c r="EPE32" s="125"/>
      <c r="EPF32" s="125"/>
      <c r="EPG32" s="125"/>
      <c r="EPH32" s="125"/>
      <c r="EPI32" s="125"/>
      <c r="EPJ32" s="125"/>
      <c r="EPK32" s="125"/>
      <c r="EPL32" s="125"/>
      <c r="EPM32" s="125"/>
      <c r="EPN32" s="125"/>
      <c r="EPO32" s="125"/>
      <c r="EPP32" s="125"/>
      <c r="EPQ32" s="125"/>
      <c r="EPR32" s="125"/>
      <c r="EPS32" s="125"/>
      <c r="EPT32" s="125"/>
      <c r="EPU32" s="125"/>
      <c r="EPV32" s="125"/>
      <c r="EPW32" s="125"/>
      <c r="EPX32" s="125"/>
      <c r="EPY32" s="125"/>
      <c r="EPZ32" s="125"/>
      <c r="EQA32" s="125"/>
      <c r="EQB32" s="125"/>
      <c r="EQC32" s="125"/>
      <c r="EQD32" s="125"/>
      <c r="EQE32" s="125"/>
      <c r="EQF32" s="125"/>
      <c r="EQG32" s="125"/>
      <c r="EQH32" s="125"/>
      <c r="EQI32" s="125"/>
      <c r="EQJ32" s="125"/>
      <c r="EQK32" s="125"/>
      <c r="EQL32" s="125"/>
      <c r="EQM32" s="125"/>
      <c r="EQN32" s="125"/>
      <c r="EQO32" s="125"/>
      <c r="EQP32" s="125"/>
      <c r="EQQ32" s="125"/>
      <c r="EQR32" s="125"/>
      <c r="EQS32" s="125"/>
      <c r="EQT32" s="125"/>
      <c r="EQU32" s="125"/>
      <c r="EQV32" s="125"/>
      <c r="EQW32" s="125"/>
      <c r="EQX32" s="125"/>
      <c r="EQY32" s="125"/>
      <c r="EQZ32" s="125"/>
      <c r="ERA32" s="125"/>
      <c r="ERB32" s="125"/>
      <c r="ERC32" s="125"/>
      <c r="ERD32" s="125"/>
      <c r="ERE32" s="125"/>
      <c r="ERF32" s="125"/>
      <c r="ERG32" s="125"/>
      <c r="ERH32" s="125"/>
      <c r="ERI32" s="125"/>
      <c r="ERJ32" s="125"/>
      <c r="ERK32" s="125"/>
      <c r="ERL32" s="125"/>
      <c r="ERM32" s="125"/>
      <c r="ERN32" s="125"/>
      <c r="ERO32" s="125"/>
      <c r="ERP32" s="125"/>
      <c r="ERQ32" s="125"/>
      <c r="ERR32" s="125"/>
      <c r="ERS32" s="125"/>
      <c r="ERT32" s="125"/>
      <c r="ERU32" s="125"/>
      <c r="ERV32" s="125"/>
      <c r="ERW32" s="125"/>
      <c r="ERX32" s="125"/>
      <c r="ERY32" s="125"/>
      <c r="ERZ32" s="125"/>
      <c r="ESA32" s="125"/>
      <c r="ESB32" s="125"/>
      <c r="ESC32" s="125"/>
      <c r="ESD32" s="125"/>
      <c r="ESE32" s="125"/>
      <c r="ESF32" s="125"/>
      <c r="ESG32" s="125"/>
      <c r="ESH32" s="125"/>
      <c r="ESI32" s="125"/>
      <c r="ESJ32" s="125"/>
      <c r="ESK32" s="125"/>
      <c r="ESL32" s="125"/>
      <c r="ESM32" s="125"/>
      <c r="ESN32" s="125"/>
      <c r="ESO32" s="125"/>
      <c r="ESP32" s="125"/>
      <c r="ESQ32" s="125"/>
      <c r="ESR32" s="125"/>
      <c r="ESS32" s="125"/>
      <c r="EST32" s="125"/>
      <c r="ESU32" s="125"/>
      <c r="ESV32" s="125"/>
      <c r="ESW32" s="125"/>
      <c r="ESX32" s="125"/>
      <c r="ESY32" s="125"/>
      <c r="ESZ32" s="125"/>
      <c r="ETA32" s="125"/>
      <c r="ETB32" s="125"/>
      <c r="ETC32" s="125"/>
      <c r="ETD32" s="125"/>
      <c r="ETE32" s="125"/>
      <c r="ETF32" s="125"/>
      <c r="ETG32" s="125"/>
      <c r="ETH32" s="125"/>
      <c r="ETI32" s="125"/>
      <c r="ETJ32" s="125"/>
      <c r="ETK32" s="125"/>
      <c r="ETL32" s="125"/>
      <c r="ETM32" s="125"/>
      <c r="ETN32" s="125"/>
      <c r="ETO32" s="125"/>
      <c r="ETP32" s="125"/>
      <c r="ETQ32" s="125"/>
      <c r="ETR32" s="125"/>
      <c r="ETS32" s="125"/>
      <c r="ETT32" s="125"/>
      <c r="ETU32" s="125"/>
      <c r="ETV32" s="125"/>
      <c r="ETW32" s="125"/>
      <c r="ETX32" s="125"/>
      <c r="ETY32" s="125"/>
      <c r="ETZ32" s="125"/>
      <c r="EUA32" s="125"/>
      <c r="EUB32" s="125"/>
      <c r="EUC32" s="125"/>
      <c r="EUD32" s="125"/>
      <c r="EUE32" s="125"/>
      <c r="EUF32" s="125"/>
      <c r="EUG32" s="125"/>
      <c r="EUH32" s="125"/>
      <c r="EUI32" s="125"/>
      <c r="EUJ32" s="125"/>
      <c r="EUK32" s="125"/>
      <c r="EUL32" s="125"/>
      <c r="EUM32" s="125"/>
      <c r="EUN32" s="125"/>
      <c r="EUO32" s="125"/>
      <c r="EUP32" s="125"/>
      <c r="EUQ32" s="125"/>
      <c r="EUR32" s="125"/>
      <c r="EUS32" s="125"/>
      <c r="EUT32" s="125"/>
      <c r="EUU32" s="125"/>
      <c r="EUV32" s="125"/>
      <c r="EUW32" s="125"/>
      <c r="EUX32" s="125"/>
      <c r="EUY32" s="125"/>
      <c r="EUZ32" s="125"/>
      <c r="EVA32" s="125"/>
      <c r="EVB32" s="125"/>
      <c r="EVC32" s="125"/>
      <c r="EVD32" s="125"/>
      <c r="EVE32" s="125"/>
      <c r="EVF32" s="125"/>
      <c r="EVG32" s="125"/>
      <c r="EVH32" s="125"/>
      <c r="EVI32" s="125"/>
      <c r="EVJ32" s="125"/>
      <c r="EVK32" s="125"/>
      <c r="EVL32" s="125"/>
      <c r="EVM32" s="125"/>
      <c r="EVN32" s="125"/>
      <c r="EVO32" s="125"/>
      <c r="EVP32" s="125"/>
      <c r="EVQ32" s="125"/>
      <c r="EVR32" s="125"/>
      <c r="EVS32" s="125"/>
      <c r="EVT32" s="125"/>
      <c r="EVU32" s="125"/>
      <c r="EVV32" s="125"/>
      <c r="EVW32" s="125"/>
      <c r="EVX32" s="125"/>
      <c r="EVY32" s="125"/>
      <c r="EVZ32" s="125"/>
      <c r="EWA32" s="125"/>
      <c r="EWB32" s="125"/>
      <c r="EWC32" s="125"/>
      <c r="EWD32" s="125"/>
      <c r="EWE32" s="125"/>
      <c r="EWF32" s="125"/>
      <c r="EWG32" s="125"/>
      <c r="EWH32" s="125"/>
      <c r="EWI32" s="125"/>
      <c r="EWJ32" s="125"/>
      <c r="EWK32" s="125"/>
      <c r="EWL32" s="125"/>
      <c r="EWM32" s="125"/>
      <c r="EWN32" s="125"/>
      <c r="EWO32" s="125"/>
      <c r="EWP32" s="125"/>
      <c r="EWQ32" s="125"/>
      <c r="EWR32" s="125"/>
      <c r="EWS32" s="125"/>
      <c r="EWT32" s="125"/>
      <c r="EWU32" s="125"/>
      <c r="EWV32" s="125"/>
      <c r="EWW32" s="125"/>
      <c r="EWX32" s="125"/>
      <c r="EWY32" s="125"/>
      <c r="EWZ32" s="125"/>
      <c r="EXA32" s="125"/>
      <c r="EXB32" s="125"/>
      <c r="EXC32" s="125"/>
      <c r="EXD32" s="125"/>
      <c r="EXE32" s="125"/>
      <c r="EXF32" s="125"/>
      <c r="EXG32" s="125"/>
      <c r="EXH32" s="125"/>
      <c r="EXI32" s="125"/>
      <c r="EXJ32" s="125"/>
      <c r="EXK32" s="125"/>
      <c r="EXL32" s="125"/>
      <c r="EXM32" s="125"/>
      <c r="EXN32" s="125"/>
      <c r="EXO32" s="125"/>
      <c r="EXP32" s="125"/>
      <c r="EXQ32" s="125"/>
      <c r="EXR32" s="125"/>
      <c r="EXS32" s="125"/>
      <c r="EXT32" s="125"/>
      <c r="EXU32" s="125"/>
      <c r="EXV32" s="125"/>
      <c r="EXW32" s="125"/>
      <c r="EXX32" s="125"/>
      <c r="EXY32" s="125"/>
      <c r="EXZ32" s="125"/>
      <c r="EYA32" s="125"/>
      <c r="EYB32" s="125"/>
      <c r="EYC32" s="125"/>
      <c r="EYD32" s="125"/>
      <c r="EYE32" s="125"/>
      <c r="EYF32" s="125"/>
      <c r="EYG32" s="125"/>
      <c r="EYH32" s="125"/>
      <c r="EYI32" s="125"/>
      <c r="EYJ32" s="125"/>
      <c r="EYK32" s="125"/>
      <c r="EYL32" s="125"/>
      <c r="EYM32" s="125"/>
      <c r="EYN32" s="125"/>
      <c r="EYO32" s="125"/>
      <c r="EYP32" s="125"/>
      <c r="EYQ32" s="125"/>
      <c r="EYR32" s="125"/>
      <c r="EYS32" s="125"/>
      <c r="EYT32" s="125"/>
      <c r="EYU32" s="125"/>
      <c r="EYV32" s="125"/>
      <c r="EYW32" s="125"/>
      <c r="EYX32" s="125"/>
      <c r="EYY32" s="125"/>
      <c r="EYZ32" s="125"/>
      <c r="EZA32" s="125"/>
      <c r="EZB32" s="125"/>
      <c r="EZC32" s="125"/>
      <c r="EZD32" s="125"/>
      <c r="EZE32" s="125"/>
      <c r="EZF32" s="125"/>
      <c r="EZG32" s="125"/>
      <c r="EZH32" s="125"/>
      <c r="EZI32" s="125"/>
      <c r="EZJ32" s="125"/>
      <c r="EZK32" s="125"/>
      <c r="EZL32" s="125"/>
      <c r="EZM32" s="125"/>
      <c r="EZN32" s="125"/>
      <c r="EZO32" s="125"/>
      <c r="EZP32" s="125"/>
      <c r="EZQ32" s="125"/>
      <c r="EZR32" s="125"/>
      <c r="EZS32" s="125"/>
      <c r="EZT32" s="125"/>
      <c r="EZU32" s="125"/>
      <c r="EZV32" s="125"/>
      <c r="EZW32" s="125"/>
      <c r="EZX32" s="125"/>
      <c r="EZY32" s="125"/>
      <c r="EZZ32" s="125"/>
      <c r="FAA32" s="125"/>
      <c r="FAB32" s="125"/>
      <c r="FAC32" s="125"/>
      <c r="FAD32" s="125"/>
      <c r="FAE32" s="125"/>
      <c r="FAF32" s="125"/>
      <c r="FAG32" s="125"/>
      <c r="FAH32" s="125"/>
      <c r="FAI32" s="125"/>
      <c r="FAJ32" s="125"/>
      <c r="FAK32" s="125"/>
      <c r="FAL32" s="125"/>
      <c r="FAM32" s="125"/>
      <c r="FAN32" s="125"/>
      <c r="FAO32" s="125"/>
      <c r="FAP32" s="125"/>
      <c r="FAQ32" s="125"/>
      <c r="FAR32" s="125"/>
      <c r="FAS32" s="125"/>
      <c r="FAT32" s="125"/>
      <c r="FAU32" s="125"/>
      <c r="FAV32" s="125"/>
      <c r="FAW32" s="125"/>
      <c r="FAX32" s="125"/>
      <c r="FAY32" s="125"/>
      <c r="FAZ32" s="125"/>
      <c r="FBA32" s="125"/>
      <c r="FBB32" s="125"/>
      <c r="FBC32" s="125"/>
      <c r="FBD32" s="125"/>
      <c r="FBE32" s="125"/>
      <c r="FBF32" s="125"/>
      <c r="FBG32" s="125"/>
      <c r="FBH32" s="125"/>
      <c r="FBI32" s="125"/>
      <c r="FBJ32" s="125"/>
      <c r="FBK32" s="125"/>
      <c r="FBL32" s="125"/>
      <c r="FBM32" s="125"/>
      <c r="FBN32" s="125"/>
      <c r="FBO32" s="125"/>
      <c r="FBP32" s="125"/>
      <c r="FBQ32" s="125"/>
      <c r="FBR32" s="125"/>
      <c r="FBS32" s="125"/>
      <c r="FBT32" s="125"/>
      <c r="FBU32" s="125"/>
      <c r="FBV32" s="125"/>
      <c r="FBW32" s="125"/>
      <c r="FBX32" s="125"/>
      <c r="FBY32" s="125"/>
      <c r="FBZ32" s="125"/>
      <c r="FCA32" s="125"/>
      <c r="FCB32" s="125"/>
      <c r="FCC32" s="125"/>
      <c r="FCD32" s="125"/>
      <c r="FCE32" s="125"/>
      <c r="FCF32" s="125"/>
      <c r="FCG32" s="125"/>
      <c r="FCH32" s="125"/>
      <c r="FCI32" s="125"/>
      <c r="FCJ32" s="125"/>
      <c r="FCK32" s="125"/>
      <c r="FCL32" s="125"/>
      <c r="FCM32" s="125"/>
      <c r="FCN32" s="125"/>
      <c r="FCO32" s="125"/>
      <c r="FCP32" s="125"/>
      <c r="FCQ32" s="125"/>
      <c r="FCR32" s="125"/>
      <c r="FCS32" s="125"/>
      <c r="FCT32" s="125"/>
      <c r="FCU32" s="125"/>
      <c r="FCV32" s="125"/>
      <c r="FCW32" s="125"/>
      <c r="FCX32" s="125"/>
      <c r="FCY32" s="125"/>
      <c r="FCZ32" s="125"/>
      <c r="FDA32" s="125"/>
      <c r="FDB32" s="125"/>
      <c r="FDC32" s="125"/>
      <c r="FDD32" s="125"/>
      <c r="FDE32" s="125"/>
      <c r="FDF32" s="125"/>
      <c r="FDG32" s="125"/>
      <c r="FDH32" s="125"/>
      <c r="FDI32" s="125"/>
      <c r="FDJ32" s="125"/>
      <c r="FDK32" s="125"/>
      <c r="FDL32" s="125"/>
      <c r="FDM32" s="125"/>
      <c r="FDN32" s="125"/>
      <c r="FDO32" s="125"/>
      <c r="FDP32" s="125"/>
      <c r="FDQ32" s="125"/>
      <c r="FDR32" s="125"/>
      <c r="FDS32" s="125"/>
      <c r="FDT32" s="125"/>
      <c r="FDU32" s="125"/>
      <c r="FDV32" s="125"/>
      <c r="FDW32" s="125"/>
      <c r="FDX32" s="125"/>
      <c r="FDY32" s="125"/>
      <c r="FDZ32" s="125"/>
      <c r="FEA32" s="125"/>
      <c r="FEB32" s="125"/>
      <c r="FEC32" s="125"/>
      <c r="FED32" s="125"/>
      <c r="FEE32" s="125"/>
      <c r="FEF32" s="125"/>
      <c r="FEG32" s="125"/>
      <c r="FEH32" s="125"/>
      <c r="FEI32" s="125"/>
      <c r="FEJ32" s="125"/>
      <c r="FEK32" s="125"/>
      <c r="FEL32" s="125"/>
      <c r="FEM32" s="125"/>
      <c r="FEN32" s="125"/>
      <c r="FEO32" s="125"/>
      <c r="FEP32" s="125"/>
      <c r="FEQ32" s="125"/>
      <c r="FER32" s="125"/>
      <c r="FES32" s="125"/>
      <c r="FET32" s="125"/>
      <c r="FEU32" s="125"/>
      <c r="FEV32" s="125"/>
      <c r="FEW32" s="125"/>
      <c r="FEX32" s="125"/>
      <c r="FEY32" s="125"/>
      <c r="FEZ32" s="125"/>
      <c r="FFA32" s="125"/>
      <c r="FFB32" s="125"/>
      <c r="FFC32" s="125"/>
      <c r="FFD32" s="125"/>
      <c r="FFE32" s="125"/>
      <c r="FFF32" s="125"/>
      <c r="FFG32" s="125"/>
      <c r="FFH32" s="125"/>
      <c r="FFI32" s="125"/>
      <c r="FFJ32" s="125"/>
      <c r="FFK32" s="125"/>
      <c r="FFL32" s="125"/>
      <c r="FFM32" s="125"/>
      <c r="FFN32" s="125"/>
      <c r="FFO32" s="125"/>
      <c r="FFP32" s="125"/>
      <c r="FFQ32" s="125"/>
      <c r="FFR32" s="125"/>
      <c r="FFS32" s="125"/>
      <c r="FFT32" s="125"/>
      <c r="FFU32" s="125"/>
      <c r="FFV32" s="125"/>
      <c r="FFW32" s="125"/>
      <c r="FFX32" s="125"/>
      <c r="FFY32" s="125"/>
      <c r="FFZ32" s="125"/>
      <c r="FGA32" s="125"/>
      <c r="FGB32" s="125"/>
      <c r="FGC32" s="125"/>
      <c r="FGD32" s="125"/>
      <c r="FGE32" s="125"/>
      <c r="FGF32" s="125"/>
      <c r="FGG32" s="125"/>
      <c r="FGH32" s="125"/>
      <c r="FGI32" s="125"/>
      <c r="FGJ32" s="125"/>
      <c r="FGK32" s="125"/>
      <c r="FGL32" s="125"/>
      <c r="FGM32" s="125"/>
      <c r="FGN32" s="125"/>
      <c r="FGO32" s="125"/>
      <c r="FGP32" s="125"/>
      <c r="FGQ32" s="125"/>
      <c r="FGR32" s="125"/>
      <c r="FGS32" s="125"/>
      <c r="FGT32" s="125"/>
      <c r="FGU32" s="125"/>
      <c r="FGV32" s="125"/>
      <c r="FGW32" s="125"/>
      <c r="FGX32" s="125"/>
      <c r="FGY32" s="125"/>
      <c r="FGZ32" s="125"/>
      <c r="FHA32" s="125"/>
      <c r="FHB32" s="125"/>
      <c r="FHC32" s="125"/>
      <c r="FHD32" s="125"/>
      <c r="FHE32" s="125"/>
      <c r="FHF32" s="125"/>
      <c r="FHG32" s="125"/>
      <c r="FHH32" s="125"/>
      <c r="FHI32" s="125"/>
      <c r="FHJ32" s="125"/>
      <c r="FHK32" s="125"/>
      <c r="FHL32" s="125"/>
      <c r="FHM32" s="125"/>
      <c r="FHN32" s="125"/>
      <c r="FHO32" s="125"/>
      <c r="FHP32" s="125"/>
      <c r="FHQ32" s="125"/>
      <c r="FHR32" s="125"/>
      <c r="FHS32" s="125"/>
      <c r="FHT32" s="125"/>
      <c r="FHU32" s="125"/>
      <c r="FHV32" s="125"/>
      <c r="FHW32" s="125"/>
      <c r="FHX32" s="125"/>
      <c r="FHY32" s="125"/>
      <c r="FHZ32" s="125"/>
      <c r="FIA32" s="125"/>
      <c r="FIB32" s="125"/>
      <c r="FIC32" s="125"/>
      <c r="FID32" s="125"/>
      <c r="FIE32" s="125"/>
      <c r="FIF32" s="125"/>
      <c r="FIG32" s="125"/>
      <c r="FIH32" s="125"/>
      <c r="FII32" s="125"/>
      <c r="FIJ32" s="125"/>
      <c r="FIK32" s="125"/>
      <c r="FIL32" s="125"/>
      <c r="FIM32" s="125"/>
      <c r="FIN32" s="125"/>
      <c r="FIO32" s="125"/>
      <c r="FIP32" s="125"/>
      <c r="FIQ32" s="125"/>
      <c r="FIR32" s="125"/>
      <c r="FIS32" s="125"/>
      <c r="FIT32" s="125"/>
      <c r="FIU32" s="125"/>
      <c r="FIV32" s="125"/>
      <c r="FIW32" s="125"/>
      <c r="FIX32" s="125"/>
      <c r="FIY32" s="125"/>
      <c r="FIZ32" s="125"/>
      <c r="FJA32" s="125"/>
      <c r="FJB32" s="125"/>
      <c r="FJC32" s="125"/>
      <c r="FJD32" s="125"/>
      <c r="FJE32" s="125"/>
      <c r="FJF32" s="125"/>
      <c r="FJG32" s="125"/>
      <c r="FJH32" s="125"/>
      <c r="FJI32" s="125"/>
      <c r="FJJ32" s="125"/>
      <c r="FJK32" s="125"/>
      <c r="FJL32" s="125"/>
      <c r="FJM32" s="125"/>
      <c r="FJN32" s="125"/>
      <c r="FJO32" s="125"/>
      <c r="FJP32" s="125"/>
      <c r="FJQ32" s="125"/>
      <c r="FJR32" s="125"/>
      <c r="FJS32" s="125"/>
      <c r="FJT32" s="125"/>
      <c r="FJU32" s="125"/>
      <c r="FJV32" s="125"/>
      <c r="FJW32" s="125"/>
      <c r="FJX32" s="125"/>
      <c r="FJY32" s="125"/>
      <c r="FJZ32" s="125"/>
      <c r="FKA32" s="125"/>
      <c r="FKB32" s="125"/>
      <c r="FKC32" s="125"/>
      <c r="FKD32" s="125"/>
      <c r="FKE32" s="125"/>
      <c r="FKF32" s="125"/>
      <c r="FKG32" s="125"/>
      <c r="FKH32" s="125"/>
      <c r="FKI32" s="125"/>
      <c r="FKJ32" s="125"/>
      <c r="FKK32" s="125"/>
      <c r="FKL32" s="125"/>
      <c r="FKM32" s="125"/>
      <c r="FKN32" s="125"/>
      <c r="FKO32" s="125"/>
      <c r="FKP32" s="125"/>
      <c r="FKQ32" s="125"/>
      <c r="FKR32" s="125"/>
      <c r="FKS32" s="125"/>
      <c r="FKT32" s="125"/>
      <c r="FKU32" s="125"/>
      <c r="FKV32" s="125"/>
      <c r="FKW32" s="125"/>
      <c r="FKX32" s="125"/>
      <c r="FKY32" s="125"/>
      <c r="FKZ32" s="125"/>
      <c r="FLA32" s="125"/>
      <c r="FLB32" s="125"/>
      <c r="FLC32" s="125"/>
      <c r="FLD32" s="125"/>
      <c r="FLE32" s="125"/>
      <c r="FLF32" s="125"/>
      <c r="FLG32" s="125"/>
      <c r="FLH32" s="125"/>
      <c r="FLI32" s="125"/>
      <c r="FLJ32" s="125"/>
      <c r="FLK32" s="125"/>
      <c r="FLL32" s="125"/>
      <c r="FLM32" s="125"/>
      <c r="FLN32" s="125"/>
      <c r="FLO32" s="125"/>
      <c r="FLP32" s="125"/>
      <c r="FLQ32" s="125"/>
      <c r="FLR32" s="125"/>
      <c r="FLS32" s="125"/>
      <c r="FLT32" s="125"/>
      <c r="FLU32" s="125"/>
      <c r="FLV32" s="125"/>
      <c r="FLW32" s="125"/>
      <c r="FLX32" s="125"/>
      <c r="FLY32" s="125"/>
      <c r="FLZ32" s="125"/>
      <c r="FMA32" s="125"/>
      <c r="FMB32" s="125"/>
      <c r="FMC32" s="125"/>
      <c r="FMD32" s="125"/>
      <c r="FME32" s="125"/>
      <c r="FMF32" s="125"/>
      <c r="FMG32" s="125"/>
      <c r="FMH32" s="125"/>
      <c r="FMI32" s="125"/>
      <c r="FMJ32" s="125"/>
      <c r="FMK32" s="125"/>
      <c r="FML32" s="125"/>
      <c r="FMM32" s="125"/>
      <c r="FMN32" s="125"/>
      <c r="FMO32" s="125"/>
      <c r="FMP32" s="125"/>
      <c r="FMQ32" s="125"/>
      <c r="FMR32" s="125"/>
      <c r="FMS32" s="125"/>
      <c r="FMT32" s="125"/>
      <c r="FMU32" s="125"/>
      <c r="FMV32" s="125"/>
      <c r="FMW32" s="125"/>
      <c r="FMX32" s="125"/>
      <c r="FMY32" s="125"/>
      <c r="FMZ32" s="125"/>
      <c r="FNA32" s="125"/>
      <c r="FNB32" s="125"/>
      <c r="FNC32" s="125"/>
      <c r="FND32" s="125"/>
      <c r="FNE32" s="125"/>
      <c r="FNF32" s="125"/>
      <c r="FNG32" s="125"/>
      <c r="FNH32" s="125"/>
      <c r="FNI32" s="125"/>
      <c r="FNJ32" s="125"/>
      <c r="FNK32" s="125"/>
      <c r="FNL32" s="125"/>
      <c r="FNM32" s="125"/>
      <c r="FNN32" s="125"/>
      <c r="FNO32" s="125"/>
      <c r="FNP32" s="125"/>
      <c r="FNQ32" s="125"/>
      <c r="FNR32" s="125"/>
      <c r="FNS32" s="125"/>
      <c r="FNT32" s="125"/>
      <c r="FNU32" s="125"/>
      <c r="FNV32" s="125"/>
      <c r="FNW32" s="125"/>
      <c r="FNX32" s="125"/>
      <c r="FNY32" s="125"/>
      <c r="FNZ32" s="125"/>
      <c r="FOA32" s="125"/>
      <c r="FOB32" s="125"/>
      <c r="FOC32" s="125"/>
      <c r="FOD32" s="125"/>
      <c r="FOE32" s="125"/>
      <c r="FOF32" s="125"/>
      <c r="FOG32" s="125"/>
      <c r="FOH32" s="125"/>
      <c r="FOI32" s="125"/>
      <c r="FOJ32" s="125"/>
      <c r="FOK32" s="125"/>
      <c r="FOL32" s="125"/>
      <c r="FOM32" s="125"/>
      <c r="FON32" s="125"/>
      <c r="FOO32" s="125"/>
      <c r="FOP32" s="125"/>
      <c r="FOQ32" s="125"/>
      <c r="FOR32" s="125"/>
      <c r="FOS32" s="125"/>
      <c r="FOT32" s="125"/>
      <c r="FOU32" s="125"/>
      <c r="FOV32" s="125"/>
      <c r="FOW32" s="125"/>
      <c r="FOX32" s="125"/>
      <c r="FOY32" s="125"/>
      <c r="FOZ32" s="125"/>
      <c r="FPA32" s="125"/>
      <c r="FPB32" s="125"/>
      <c r="FPC32" s="125"/>
      <c r="FPD32" s="125"/>
      <c r="FPE32" s="125"/>
      <c r="FPF32" s="125"/>
      <c r="FPG32" s="125"/>
      <c r="FPH32" s="125"/>
      <c r="FPI32" s="125"/>
      <c r="FPJ32" s="125"/>
      <c r="FPK32" s="125"/>
      <c r="FPL32" s="125"/>
      <c r="FPM32" s="125"/>
      <c r="FPN32" s="125"/>
      <c r="FPO32" s="125"/>
      <c r="FPP32" s="125"/>
      <c r="FPQ32" s="125"/>
      <c r="FPR32" s="125"/>
      <c r="FPS32" s="125"/>
      <c r="FPT32" s="125"/>
      <c r="FPU32" s="125"/>
      <c r="FPV32" s="125"/>
      <c r="FPW32" s="125"/>
      <c r="FPX32" s="125"/>
      <c r="FPY32" s="125"/>
      <c r="FPZ32" s="125"/>
      <c r="FQA32" s="125"/>
      <c r="FQB32" s="125"/>
      <c r="FQC32" s="125"/>
      <c r="FQD32" s="125"/>
      <c r="FQE32" s="125"/>
      <c r="FQF32" s="125"/>
      <c r="FQG32" s="125"/>
      <c r="FQH32" s="125"/>
      <c r="FQI32" s="125"/>
      <c r="FQJ32" s="125"/>
      <c r="FQK32" s="125"/>
      <c r="FQL32" s="125"/>
      <c r="FQM32" s="125"/>
      <c r="FQN32" s="125"/>
      <c r="FQO32" s="125"/>
      <c r="FQP32" s="125"/>
      <c r="FQQ32" s="125"/>
      <c r="FQR32" s="125"/>
      <c r="FQS32" s="125"/>
      <c r="FQT32" s="125"/>
      <c r="FQU32" s="125"/>
      <c r="FQV32" s="125"/>
      <c r="FQW32" s="125"/>
      <c r="FQX32" s="125"/>
      <c r="FQY32" s="125"/>
      <c r="FQZ32" s="125"/>
      <c r="FRA32" s="125"/>
      <c r="FRB32" s="125"/>
      <c r="FRC32" s="125"/>
      <c r="FRD32" s="125"/>
      <c r="FRE32" s="125"/>
      <c r="FRF32" s="125"/>
      <c r="FRG32" s="125"/>
      <c r="FRH32" s="125"/>
      <c r="FRI32" s="125"/>
      <c r="FRJ32" s="125"/>
      <c r="FRK32" s="125"/>
      <c r="FRL32" s="125"/>
      <c r="FRM32" s="125"/>
      <c r="FRN32" s="125"/>
      <c r="FRO32" s="125"/>
      <c r="FRP32" s="125"/>
      <c r="FRQ32" s="125"/>
      <c r="FRR32" s="125"/>
      <c r="FRS32" s="125"/>
      <c r="FRT32" s="125"/>
      <c r="FRU32" s="125"/>
      <c r="FRV32" s="125"/>
      <c r="FRW32" s="125"/>
      <c r="FRX32" s="125"/>
      <c r="FRY32" s="125"/>
      <c r="FRZ32" s="125"/>
      <c r="FSA32" s="125"/>
      <c r="FSB32" s="125"/>
      <c r="FSC32" s="125"/>
      <c r="FSD32" s="125"/>
      <c r="FSE32" s="125"/>
      <c r="FSF32" s="125"/>
      <c r="FSG32" s="125"/>
      <c r="FSH32" s="125"/>
      <c r="FSI32" s="125"/>
      <c r="FSJ32" s="125"/>
      <c r="FSK32" s="125"/>
      <c r="FSL32" s="125"/>
      <c r="FSM32" s="125"/>
      <c r="FSN32" s="125"/>
      <c r="FSO32" s="125"/>
      <c r="FSP32" s="125"/>
      <c r="FSQ32" s="125"/>
      <c r="FSR32" s="125"/>
      <c r="FSS32" s="125"/>
      <c r="FST32" s="125"/>
      <c r="FSU32" s="125"/>
      <c r="FSV32" s="125"/>
      <c r="FSW32" s="125"/>
      <c r="FSX32" s="125"/>
      <c r="FSY32" s="125"/>
      <c r="FSZ32" s="125"/>
      <c r="FTA32" s="125"/>
      <c r="FTB32" s="125"/>
      <c r="FTC32" s="125"/>
      <c r="FTD32" s="125"/>
      <c r="FTE32" s="125"/>
      <c r="FTF32" s="125"/>
      <c r="FTG32" s="125"/>
      <c r="FTH32" s="125"/>
      <c r="FTI32" s="125"/>
      <c r="FTJ32" s="125"/>
      <c r="FTK32" s="125"/>
      <c r="FTL32" s="125"/>
      <c r="FTM32" s="125"/>
      <c r="FTN32" s="125"/>
      <c r="FTO32" s="125"/>
      <c r="FTP32" s="125"/>
      <c r="FTQ32" s="125"/>
      <c r="FTR32" s="125"/>
      <c r="FTS32" s="125"/>
      <c r="FTT32" s="125"/>
      <c r="FTU32" s="125"/>
      <c r="FTV32" s="125"/>
      <c r="FTW32" s="125"/>
      <c r="FTX32" s="125"/>
      <c r="FTY32" s="125"/>
      <c r="FTZ32" s="125"/>
      <c r="FUA32" s="125"/>
      <c r="FUB32" s="125"/>
      <c r="FUC32" s="125"/>
      <c r="FUD32" s="125"/>
      <c r="FUE32" s="125"/>
      <c r="FUF32" s="125"/>
      <c r="FUG32" s="125"/>
      <c r="FUH32" s="125"/>
      <c r="FUI32" s="125"/>
      <c r="FUJ32" s="125"/>
      <c r="FUK32" s="125"/>
      <c r="FUL32" s="125"/>
      <c r="FUM32" s="125"/>
      <c r="FUN32" s="125"/>
      <c r="FUO32" s="125"/>
      <c r="FUP32" s="125"/>
      <c r="FUQ32" s="125"/>
      <c r="FUR32" s="125"/>
      <c r="FUS32" s="125"/>
      <c r="FUT32" s="125"/>
      <c r="FUU32" s="125"/>
      <c r="FUV32" s="125"/>
      <c r="FUW32" s="125"/>
      <c r="FUX32" s="125"/>
      <c r="FUY32" s="125"/>
      <c r="FUZ32" s="125"/>
      <c r="FVA32" s="125"/>
      <c r="FVB32" s="125"/>
      <c r="FVC32" s="125"/>
      <c r="FVD32" s="125"/>
      <c r="FVE32" s="125"/>
      <c r="FVF32" s="125"/>
      <c r="FVG32" s="125"/>
      <c r="FVH32" s="125"/>
      <c r="FVI32" s="125"/>
      <c r="FVJ32" s="125"/>
      <c r="FVK32" s="125"/>
      <c r="FVL32" s="125"/>
      <c r="FVM32" s="125"/>
      <c r="FVN32" s="125"/>
      <c r="FVO32" s="125"/>
      <c r="FVP32" s="125"/>
      <c r="FVQ32" s="125"/>
      <c r="FVR32" s="125"/>
      <c r="FVS32" s="125"/>
      <c r="FVT32" s="125"/>
      <c r="FVU32" s="125"/>
      <c r="FVV32" s="125"/>
      <c r="FVW32" s="125"/>
      <c r="FVX32" s="125"/>
      <c r="FVY32" s="125"/>
      <c r="FVZ32" s="125"/>
      <c r="FWA32" s="125"/>
      <c r="FWB32" s="125"/>
      <c r="FWC32" s="125"/>
      <c r="FWD32" s="125"/>
      <c r="FWE32" s="125"/>
      <c r="FWF32" s="125"/>
      <c r="FWG32" s="125"/>
      <c r="FWH32" s="125"/>
      <c r="FWI32" s="125"/>
      <c r="FWJ32" s="125"/>
      <c r="FWK32" s="125"/>
      <c r="FWL32" s="125"/>
      <c r="FWM32" s="125"/>
      <c r="FWN32" s="125"/>
      <c r="FWO32" s="125"/>
      <c r="FWP32" s="125"/>
      <c r="FWQ32" s="125"/>
      <c r="FWR32" s="125"/>
      <c r="FWS32" s="125"/>
      <c r="FWT32" s="125"/>
      <c r="FWU32" s="125"/>
      <c r="FWV32" s="125"/>
      <c r="FWW32" s="125"/>
      <c r="FWX32" s="125"/>
      <c r="FWY32" s="125"/>
      <c r="FWZ32" s="125"/>
      <c r="FXA32" s="125"/>
      <c r="FXB32" s="125"/>
      <c r="FXC32" s="125"/>
      <c r="FXD32" s="125"/>
      <c r="FXE32" s="125"/>
      <c r="FXF32" s="125"/>
      <c r="FXG32" s="125"/>
      <c r="FXH32" s="125"/>
      <c r="FXI32" s="125"/>
      <c r="FXJ32" s="125"/>
      <c r="FXK32" s="125"/>
      <c r="FXL32" s="125"/>
      <c r="FXM32" s="125"/>
      <c r="FXN32" s="125"/>
      <c r="FXO32" s="125"/>
      <c r="FXP32" s="125"/>
      <c r="FXQ32" s="125"/>
      <c r="FXR32" s="125"/>
      <c r="FXS32" s="125"/>
      <c r="FXT32" s="125"/>
      <c r="FXU32" s="125"/>
      <c r="FXV32" s="125"/>
      <c r="FXW32" s="125"/>
      <c r="FXX32" s="125"/>
      <c r="FXY32" s="125"/>
      <c r="FXZ32" s="125"/>
      <c r="FYA32" s="125"/>
      <c r="FYB32" s="125"/>
      <c r="FYC32" s="125"/>
      <c r="FYD32" s="125"/>
      <c r="FYE32" s="125"/>
      <c r="FYF32" s="125"/>
      <c r="FYG32" s="125"/>
      <c r="FYH32" s="125"/>
      <c r="FYI32" s="125"/>
      <c r="FYJ32" s="125"/>
      <c r="FYK32" s="125"/>
      <c r="FYL32" s="125"/>
      <c r="FYM32" s="125"/>
      <c r="FYN32" s="125"/>
      <c r="FYO32" s="125"/>
      <c r="FYP32" s="125"/>
      <c r="FYQ32" s="125"/>
      <c r="FYR32" s="125"/>
      <c r="FYS32" s="125"/>
      <c r="FYT32" s="125"/>
      <c r="FYU32" s="125"/>
      <c r="FYV32" s="125"/>
      <c r="FYW32" s="125"/>
      <c r="FYX32" s="125"/>
      <c r="FYY32" s="125"/>
      <c r="FYZ32" s="125"/>
      <c r="FZA32" s="125"/>
      <c r="FZB32" s="125"/>
      <c r="FZC32" s="125"/>
      <c r="FZD32" s="125"/>
      <c r="FZE32" s="125"/>
      <c r="FZF32" s="125"/>
      <c r="FZG32" s="125"/>
      <c r="FZH32" s="125"/>
      <c r="FZI32" s="125"/>
      <c r="FZJ32" s="125"/>
      <c r="FZK32" s="125"/>
      <c r="FZL32" s="125"/>
      <c r="FZM32" s="125"/>
      <c r="FZN32" s="125"/>
      <c r="FZO32" s="125"/>
      <c r="FZP32" s="125"/>
      <c r="FZQ32" s="125"/>
      <c r="FZR32" s="125"/>
      <c r="FZS32" s="125"/>
      <c r="FZT32" s="125"/>
      <c r="FZU32" s="125"/>
      <c r="FZV32" s="125"/>
      <c r="FZW32" s="125"/>
      <c r="FZX32" s="125"/>
      <c r="FZY32" s="125"/>
      <c r="FZZ32" s="125"/>
      <c r="GAA32" s="125"/>
      <c r="GAB32" s="125"/>
      <c r="GAC32" s="125"/>
      <c r="GAD32" s="125"/>
      <c r="GAE32" s="125"/>
      <c r="GAF32" s="125"/>
      <c r="GAG32" s="125"/>
      <c r="GAH32" s="125"/>
      <c r="GAI32" s="125"/>
      <c r="GAJ32" s="125"/>
      <c r="GAK32" s="125"/>
      <c r="GAL32" s="125"/>
      <c r="GAM32" s="125"/>
      <c r="GAN32" s="125"/>
      <c r="GAO32" s="125"/>
      <c r="GAP32" s="125"/>
      <c r="GAQ32" s="125"/>
      <c r="GAR32" s="125"/>
      <c r="GAS32" s="125"/>
      <c r="GAT32" s="125"/>
      <c r="GAU32" s="125"/>
      <c r="GAV32" s="125"/>
      <c r="GAW32" s="125"/>
      <c r="GAX32" s="125"/>
      <c r="GAY32" s="125"/>
      <c r="GAZ32" s="125"/>
      <c r="GBA32" s="125"/>
      <c r="GBB32" s="125"/>
      <c r="GBC32" s="125"/>
      <c r="GBD32" s="125"/>
      <c r="GBE32" s="125"/>
      <c r="GBF32" s="125"/>
      <c r="GBG32" s="125"/>
      <c r="GBH32" s="125"/>
      <c r="GBI32" s="125"/>
      <c r="GBJ32" s="125"/>
      <c r="GBK32" s="125"/>
      <c r="GBL32" s="125"/>
      <c r="GBM32" s="125"/>
      <c r="GBN32" s="125"/>
      <c r="GBO32" s="125"/>
      <c r="GBP32" s="125"/>
      <c r="GBQ32" s="125"/>
      <c r="GBR32" s="125"/>
      <c r="GBS32" s="125"/>
      <c r="GBT32" s="125"/>
      <c r="GBU32" s="125"/>
      <c r="GBV32" s="125"/>
      <c r="GBW32" s="125"/>
      <c r="GBX32" s="125"/>
      <c r="GBY32" s="125"/>
      <c r="GBZ32" s="125"/>
      <c r="GCA32" s="125"/>
      <c r="GCB32" s="125"/>
      <c r="GCC32" s="125"/>
      <c r="GCD32" s="125"/>
      <c r="GCE32" s="125"/>
      <c r="GCF32" s="125"/>
      <c r="GCG32" s="125"/>
      <c r="GCH32" s="125"/>
      <c r="GCI32" s="125"/>
      <c r="GCJ32" s="125"/>
      <c r="GCK32" s="125"/>
      <c r="GCL32" s="125"/>
      <c r="GCM32" s="125"/>
      <c r="GCN32" s="125"/>
      <c r="GCO32" s="125"/>
      <c r="GCP32" s="125"/>
      <c r="GCQ32" s="125"/>
      <c r="GCR32" s="125"/>
      <c r="GCS32" s="125"/>
      <c r="GCT32" s="125"/>
      <c r="GCU32" s="125"/>
      <c r="GCV32" s="125"/>
      <c r="GCW32" s="125"/>
      <c r="GCX32" s="125"/>
      <c r="GCY32" s="125"/>
      <c r="GCZ32" s="125"/>
      <c r="GDA32" s="125"/>
      <c r="GDB32" s="125"/>
      <c r="GDC32" s="125"/>
      <c r="GDD32" s="125"/>
      <c r="GDE32" s="125"/>
      <c r="GDF32" s="125"/>
      <c r="GDG32" s="125"/>
      <c r="GDH32" s="125"/>
      <c r="GDI32" s="125"/>
      <c r="GDJ32" s="125"/>
      <c r="GDK32" s="125"/>
      <c r="GDL32" s="125"/>
      <c r="GDM32" s="125"/>
      <c r="GDN32" s="125"/>
      <c r="GDO32" s="125"/>
      <c r="GDP32" s="125"/>
      <c r="GDQ32" s="125"/>
      <c r="GDR32" s="125"/>
      <c r="GDS32" s="125"/>
      <c r="GDT32" s="125"/>
      <c r="GDU32" s="125"/>
      <c r="GDV32" s="125"/>
      <c r="GDW32" s="125"/>
      <c r="GDX32" s="125"/>
      <c r="GDY32" s="125"/>
      <c r="GDZ32" s="125"/>
      <c r="GEA32" s="125"/>
      <c r="GEB32" s="125"/>
      <c r="GEC32" s="125"/>
      <c r="GED32" s="125"/>
      <c r="GEE32" s="125"/>
      <c r="GEF32" s="125"/>
      <c r="GEG32" s="125"/>
      <c r="GEH32" s="125"/>
      <c r="GEI32" s="125"/>
      <c r="GEJ32" s="125"/>
      <c r="GEK32" s="125"/>
      <c r="GEL32" s="125"/>
      <c r="GEM32" s="125"/>
      <c r="GEN32" s="125"/>
      <c r="GEO32" s="125"/>
      <c r="GEP32" s="125"/>
      <c r="GEQ32" s="125"/>
      <c r="GER32" s="125"/>
      <c r="GES32" s="125"/>
      <c r="GET32" s="125"/>
      <c r="GEU32" s="125"/>
      <c r="GEV32" s="125"/>
      <c r="GEW32" s="125"/>
      <c r="GEX32" s="125"/>
      <c r="GEY32" s="125"/>
      <c r="GEZ32" s="125"/>
      <c r="GFA32" s="125"/>
      <c r="GFB32" s="125"/>
      <c r="GFC32" s="125"/>
      <c r="GFD32" s="125"/>
      <c r="GFE32" s="125"/>
      <c r="GFF32" s="125"/>
      <c r="GFG32" s="125"/>
      <c r="GFH32" s="125"/>
      <c r="GFI32" s="125"/>
      <c r="GFJ32" s="125"/>
      <c r="GFK32" s="125"/>
      <c r="GFL32" s="125"/>
      <c r="GFM32" s="125"/>
      <c r="GFN32" s="125"/>
      <c r="GFO32" s="125"/>
      <c r="GFP32" s="125"/>
      <c r="GFQ32" s="125"/>
      <c r="GFR32" s="125"/>
      <c r="GFS32" s="125"/>
      <c r="GFT32" s="125"/>
      <c r="GFU32" s="125"/>
      <c r="GFV32" s="125"/>
      <c r="GFW32" s="125"/>
      <c r="GFX32" s="125"/>
      <c r="GFY32" s="125"/>
      <c r="GFZ32" s="125"/>
      <c r="GGA32" s="125"/>
      <c r="GGB32" s="125"/>
      <c r="GGC32" s="125"/>
      <c r="GGD32" s="125"/>
      <c r="GGE32" s="125"/>
      <c r="GGF32" s="125"/>
      <c r="GGG32" s="125"/>
      <c r="GGH32" s="125"/>
      <c r="GGI32" s="125"/>
      <c r="GGJ32" s="125"/>
      <c r="GGK32" s="125"/>
      <c r="GGL32" s="125"/>
      <c r="GGM32" s="125"/>
      <c r="GGN32" s="125"/>
      <c r="GGO32" s="125"/>
      <c r="GGP32" s="125"/>
      <c r="GGQ32" s="125"/>
      <c r="GGR32" s="125"/>
      <c r="GGS32" s="125"/>
      <c r="GGT32" s="125"/>
      <c r="GGU32" s="125"/>
      <c r="GGV32" s="125"/>
      <c r="GGW32" s="125"/>
      <c r="GGX32" s="125"/>
      <c r="GGY32" s="125"/>
      <c r="GGZ32" s="125"/>
      <c r="GHA32" s="125"/>
      <c r="GHB32" s="125"/>
      <c r="GHC32" s="125"/>
      <c r="GHD32" s="125"/>
      <c r="GHE32" s="125"/>
      <c r="GHF32" s="125"/>
      <c r="GHG32" s="125"/>
      <c r="GHH32" s="125"/>
      <c r="GHI32" s="125"/>
      <c r="GHJ32" s="125"/>
      <c r="GHK32" s="125"/>
      <c r="GHL32" s="125"/>
      <c r="GHM32" s="125"/>
      <c r="GHN32" s="125"/>
      <c r="GHO32" s="125"/>
      <c r="GHP32" s="125"/>
      <c r="GHQ32" s="125"/>
      <c r="GHR32" s="125"/>
      <c r="GHS32" s="125"/>
      <c r="GHT32" s="125"/>
      <c r="GHU32" s="125"/>
      <c r="GHV32" s="125"/>
      <c r="GHW32" s="125"/>
      <c r="GHX32" s="125"/>
      <c r="GHY32" s="125"/>
      <c r="GHZ32" s="125"/>
      <c r="GIA32" s="125"/>
      <c r="GIB32" s="125"/>
      <c r="GIC32" s="125"/>
      <c r="GID32" s="125"/>
      <c r="GIE32" s="125"/>
      <c r="GIF32" s="125"/>
      <c r="GIG32" s="125"/>
      <c r="GIH32" s="125"/>
      <c r="GII32" s="125"/>
      <c r="GIJ32" s="125"/>
      <c r="GIK32" s="125"/>
      <c r="GIL32" s="125"/>
      <c r="GIM32" s="125"/>
      <c r="GIN32" s="125"/>
      <c r="GIO32" s="125"/>
      <c r="GIP32" s="125"/>
      <c r="GIQ32" s="125"/>
      <c r="GIR32" s="125"/>
      <c r="GIS32" s="125"/>
      <c r="GIT32" s="125"/>
      <c r="GIU32" s="125"/>
      <c r="GIV32" s="125"/>
      <c r="GIW32" s="125"/>
      <c r="GIX32" s="125"/>
      <c r="GIY32" s="125"/>
      <c r="GIZ32" s="125"/>
      <c r="GJA32" s="125"/>
      <c r="GJB32" s="125"/>
      <c r="GJC32" s="125"/>
      <c r="GJD32" s="125"/>
      <c r="GJE32" s="125"/>
      <c r="GJF32" s="125"/>
      <c r="GJG32" s="125"/>
      <c r="GJH32" s="125"/>
      <c r="GJI32" s="125"/>
      <c r="GJJ32" s="125"/>
      <c r="GJK32" s="125"/>
      <c r="GJL32" s="125"/>
      <c r="GJM32" s="125"/>
      <c r="GJN32" s="125"/>
      <c r="GJO32" s="125"/>
      <c r="GJP32" s="125"/>
      <c r="GJQ32" s="125"/>
      <c r="GJR32" s="125"/>
      <c r="GJS32" s="125"/>
      <c r="GJT32" s="125"/>
      <c r="GJU32" s="125"/>
      <c r="GJV32" s="125"/>
      <c r="GJW32" s="125"/>
      <c r="GJX32" s="125"/>
      <c r="GJY32" s="125"/>
      <c r="GJZ32" s="125"/>
      <c r="GKA32" s="125"/>
      <c r="GKB32" s="125"/>
      <c r="GKC32" s="125"/>
      <c r="GKD32" s="125"/>
      <c r="GKE32" s="125"/>
      <c r="GKF32" s="125"/>
      <c r="GKG32" s="125"/>
      <c r="GKH32" s="125"/>
      <c r="GKI32" s="125"/>
      <c r="GKJ32" s="125"/>
      <c r="GKK32" s="125"/>
      <c r="GKL32" s="125"/>
      <c r="GKM32" s="125"/>
      <c r="GKN32" s="125"/>
      <c r="GKO32" s="125"/>
      <c r="GKP32" s="125"/>
      <c r="GKQ32" s="125"/>
      <c r="GKR32" s="125"/>
      <c r="GKS32" s="125"/>
      <c r="GKT32" s="125"/>
      <c r="GKU32" s="125"/>
      <c r="GKV32" s="125"/>
      <c r="GKW32" s="125"/>
      <c r="GKX32" s="125"/>
      <c r="GKY32" s="125"/>
      <c r="GKZ32" s="125"/>
      <c r="GLA32" s="125"/>
      <c r="GLB32" s="125"/>
      <c r="GLC32" s="125"/>
      <c r="GLD32" s="125"/>
      <c r="GLE32" s="125"/>
      <c r="GLF32" s="125"/>
      <c r="GLG32" s="125"/>
      <c r="GLH32" s="125"/>
      <c r="GLI32" s="125"/>
      <c r="GLJ32" s="125"/>
      <c r="GLK32" s="125"/>
      <c r="GLL32" s="125"/>
      <c r="GLM32" s="125"/>
      <c r="GLN32" s="125"/>
      <c r="GLO32" s="125"/>
      <c r="GLP32" s="125"/>
      <c r="GLQ32" s="125"/>
      <c r="GLR32" s="125"/>
      <c r="GLS32" s="125"/>
      <c r="GLT32" s="125"/>
      <c r="GLU32" s="125"/>
      <c r="GLV32" s="125"/>
      <c r="GLW32" s="125"/>
      <c r="GLX32" s="125"/>
      <c r="GLY32" s="125"/>
      <c r="GLZ32" s="125"/>
      <c r="GMA32" s="125"/>
      <c r="GMB32" s="125"/>
      <c r="GMC32" s="125"/>
      <c r="GMD32" s="125"/>
      <c r="GME32" s="125"/>
      <c r="GMF32" s="125"/>
      <c r="GMG32" s="125"/>
      <c r="GMH32" s="125"/>
      <c r="GMI32" s="125"/>
      <c r="GMJ32" s="125"/>
      <c r="GMK32" s="125"/>
      <c r="GML32" s="125"/>
      <c r="GMM32" s="125"/>
      <c r="GMN32" s="125"/>
      <c r="GMO32" s="125"/>
      <c r="GMP32" s="125"/>
      <c r="GMQ32" s="125"/>
      <c r="GMR32" s="125"/>
      <c r="GMS32" s="125"/>
      <c r="GMT32" s="125"/>
      <c r="GMU32" s="125"/>
      <c r="GMV32" s="125"/>
      <c r="GMW32" s="125"/>
      <c r="GMX32" s="125"/>
      <c r="GMY32" s="125"/>
      <c r="GMZ32" s="125"/>
      <c r="GNA32" s="125"/>
      <c r="GNB32" s="125"/>
      <c r="GNC32" s="125"/>
      <c r="GND32" s="125"/>
      <c r="GNE32" s="125"/>
      <c r="GNF32" s="125"/>
      <c r="GNG32" s="125"/>
      <c r="GNH32" s="125"/>
      <c r="GNI32" s="125"/>
      <c r="GNJ32" s="125"/>
      <c r="GNK32" s="125"/>
      <c r="GNL32" s="125"/>
      <c r="GNM32" s="125"/>
      <c r="GNN32" s="125"/>
      <c r="GNO32" s="125"/>
      <c r="GNP32" s="125"/>
      <c r="GNQ32" s="125"/>
      <c r="GNR32" s="125"/>
      <c r="GNS32" s="125"/>
      <c r="GNT32" s="125"/>
      <c r="GNU32" s="125"/>
      <c r="GNV32" s="125"/>
      <c r="GNW32" s="125"/>
      <c r="GNX32" s="125"/>
      <c r="GNY32" s="125"/>
      <c r="GNZ32" s="125"/>
      <c r="GOA32" s="125"/>
      <c r="GOB32" s="125"/>
      <c r="GOC32" s="125"/>
      <c r="GOD32" s="125"/>
      <c r="GOE32" s="125"/>
      <c r="GOF32" s="125"/>
      <c r="GOG32" s="125"/>
      <c r="GOH32" s="125"/>
      <c r="GOI32" s="125"/>
      <c r="GOJ32" s="125"/>
      <c r="GOK32" s="125"/>
      <c r="GOL32" s="125"/>
      <c r="GOM32" s="125"/>
      <c r="GON32" s="125"/>
      <c r="GOO32" s="125"/>
      <c r="GOP32" s="125"/>
      <c r="GOQ32" s="125"/>
      <c r="GOR32" s="125"/>
      <c r="GOS32" s="125"/>
      <c r="GOT32" s="125"/>
      <c r="GOU32" s="125"/>
      <c r="GOV32" s="125"/>
      <c r="GOW32" s="125"/>
      <c r="GOX32" s="125"/>
      <c r="GOY32" s="125"/>
      <c r="GOZ32" s="125"/>
      <c r="GPA32" s="125"/>
      <c r="GPB32" s="125"/>
      <c r="GPC32" s="125"/>
      <c r="GPD32" s="125"/>
      <c r="GPE32" s="125"/>
      <c r="GPF32" s="125"/>
      <c r="GPG32" s="125"/>
      <c r="GPH32" s="125"/>
      <c r="GPI32" s="125"/>
      <c r="GPJ32" s="125"/>
      <c r="GPK32" s="125"/>
      <c r="GPL32" s="125"/>
      <c r="GPM32" s="125"/>
      <c r="GPN32" s="125"/>
      <c r="GPO32" s="125"/>
      <c r="GPP32" s="125"/>
      <c r="GPQ32" s="125"/>
      <c r="GPR32" s="125"/>
      <c r="GPS32" s="125"/>
      <c r="GPT32" s="125"/>
      <c r="GPU32" s="125"/>
      <c r="GPV32" s="125"/>
      <c r="GPW32" s="125"/>
      <c r="GPX32" s="125"/>
      <c r="GPY32" s="125"/>
      <c r="GPZ32" s="125"/>
      <c r="GQA32" s="125"/>
      <c r="GQB32" s="125"/>
      <c r="GQC32" s="125"/>
      <c r="GQD32" s="125"/>
      <c r="GQE32" s="125"/>
      <c r="GQF32" s="125"/>
      <c r="GQG32" s="125"/>
      <c r="GQH32" s="125"/>
      <c r="GQI32" s="125"/>
      <c r="GQJ32" s="125"/>
      <c r="GQK32" s="125"/>
      <c r="GQL32" s="125"/>
      <c r="GQM32" s="125"/>
      <c r="GQN32" s="125"/>
      <c r="GQO32" s="125"/>
      <c r="GQP32" s="125"/>
      <c r="GQQ32" s="125"/>
      <c r="GQR32" s="125"/>
      <c r="GQS32" s="125"/>
      <c r="GQT32" s="125"/>
      <c r="GQU32" s="125"/>
      <c r="GQV32" s="125"/>
      <c r="GQW32" s="125"/>
      <c r="GQX32" s="125"/>
      <c r="GQY32" s="125"/>
      <c r="GQZ32" s="125"/>
      <c r="GRA32" s="125"/>
      <c r="GRB32" s="125"/>
      <c r="GRC32" s="125"/>
      <c r="GRD32" s="125"/>
      <c r="GRE32" s="125"/>
      <c r="GRF32" s="125"/>
      <c r="GRG32" s="125"/>
      <c r="GRH32" s="125"/>
      <c r="GRI32" s="125"/>
      <c r="GRJ32" s="125"/>
      <c r="GRK32" s="125"/>
      <c r="GRL32" s="125"/>
      <c r="GRM32" s="125"/>
      <c r="GRN32" s="125"/>
      <c r="GRO32" s="125"/>
      <c r="GRP32" s="125"/>
      <c r="GRQ32" s="125"/>
      <c r="GRR32" s="125"/>
      <c r="GRS32" s="125"/>
      <c r="GRT32" s="125"/>
      <c r="GRU32" s="125"/>
      <c r="GRV32" s="125"/>
      <c r="GRW32" s="125"/>
      <c r="GRX32" s="125"/>
      <c r="GRY32" s="125"/>
      <c r="GRZ32" s="125"/>
      <c r="GSA32" s="125"/>
      <c r="GSB32" s="125"/>
      <c r="GSC32" s="125"/>
      <c r="GSD32" s="125"/>
      <c r="GSE32" s="125"/>
      <c r="GSF32" s="125"/>
      <c r="GSG32" s="125"/>
      <c r="GSH32" s="125"/>
      <c r="GSI32" s="125"/>
      <c r="GSJ32" s="125"/>
      <c r="GSK32" s="125"/>
      <c r="GSL32" s="125"/>
      <c r="GSM32" s="125"/>
      <c r="GSN32" s="125"/>
      <c r="GSO32" s="125"/>
      <c r="GSP32" s="125"/>
      <c r="GSQ32" s="125"/>
      <c r="GSR32" s="125"/>
      <c r="GSS32" s="125"/>
      <c r="GST32" s="125"/>
      <c r="GSU32" s="125"/>
      <c r="GSV32" s="125"/>
      <c r="GSW32" s="125"/>
      <c r="GSX32" s="125"/>
      <c r="GSY32" s="125"/>
      <c r="GSZ32" s="125"/>
      <c r="GTA32" s="125"/>
      <c r="GTB32" s="125"/>
      <c r="GTC32" s="125"/>
      <c r="GTD32" s="125"/>
      <c r="GTE32" s="125"/>
      <c r="GTF32" s="125"/>
      <c r="GTG32" s="125"/>
      <c r="GTH32" s="125"/>
      <c r="GTI32" s="125"/>
      <c r="GTJ32" s="125"/>
      <c r="GTK32" s="125"/>
      <c r="GTL32" s="125"/>
      <c r="GTM32" s="125"/>
      <c r="GTN32" s="125"/>
      <c r="GTO32" s="125"/>
      <c r="GTP32" s="125"/>
      <c r="GTQ32" s="125"/>
      <c r="GTR32" s="125"/>
      <c r="GTS32" s="125"/>
      <c r="GTT32" s="125"/>
      <c r="GTU32" s="125"/>
      <c r="GTV32" s="125"/>
      <c r="GTW32" s="125"/>
      <c r="GTX32" s="125"/>
      <c r="GTY32" s="125"/>
      <c r="GTZ32" s="125"/>
      <c r="GUA32" s="125"/>
      <c r="GUB32" s="125"/>
      <c r="GUC32" s="125"/>
      <c r="GUD32" s="125"/>
      <c r="GUE32" s="125"/>
      <c r="GUF32" s="125"/>
      <c r="GUG32" s="125"/>
      <c r="GUH32" s="125"/>
      <c r="GUI32" s="125"/>
      <c r="GUJ32" s="125"/>
      <c r="GUK32" s="125"/>
      <c r="GUL32" s="125"/>
      <c r="GUM32" s="125"/>
      <c r="GUN32" s="125"/>
      <c r="GUO32" s="125"/>
      <c r="GUP32" s="125"/>
      <c r="GUQ32" s="125"/>
      <c r="GUR32" s="125"/>
      <c r="GUS32" s="125"/>
      <c r="GUT32" s="125"/>
      <c r="GUU32" s="125"/>
      <c r="GUV32" s="125"/>
      <c r="GUW32" s="125"/>
      <c r="GUX32" s="125"/>
      <c r="GUY32" s="125"/>
      <c r="GUZ32" s="125"/>
      <c r="GVA32" s="125"/>
      <c r="GVB32" s="125"/>
      <c r="GVC32" s="125"/>
      <c r="GVD32" s="125"/>
      <c r="GVE32" s="125"/>
      <c r="GVF32" s="125"/>
      <c r="GVG32" s="125"/>
      <c r="GVH32" s="125"/>
      <c r="GVI32" s="125"/>
      <c r="GVJ32" s="125"/>
      <c r="GVK32" s="125"/>
      <c r="GVL32" s="125"/>
      <c r="GVM32" s="125"/>
      <c r="GVN32" s="125"/>
      <c r="GVO32" s="125"/>
      <c r="GVP32" s="125"/>
      <c r="GVQ32" s="125"/>
      <c r="GVR32" s="125"/>
      <c r="GVS32" s="125"/>
      <c r="GVT32" s="125"/>
      <c r="GVU32" s="125"/>
      <c r="GVV32" s="125"/>
      <c r="GVW32" s="125"/>
      <c r="GVX32" s="125"/>
      <c r="GVY32" s="125"/>
      <c r="GVZ32" s="125"/>
      <c r="GWA32" s="125"/>
      <c r="GWB32" s="125"/>
      <c r="GWC32" s="125"/>
      <c r="GWD32" s="125"/>
      <c r="GWE32" s="125"/>
      <c r="GWF32" s="125"/>
      <c r="GWG32" s="125"/>
      <c r="GWH32" s="125"/>
      <c r="GWI32" s="125"/>
      <c r="GWJ32" s="125"/>
      <c r="GWK32" s="125"/>
      <c r="GWL32" s="125"/>
      <c r="GWM32" s="125"/>
      <c r="GWN32" s="125"/>
      <c r="GWO32" s="125"/>
      <c r="GWP32" s="125"/>
      <c r="GWQ32" s="125"/>
      <c r="GWR32" s="125"/>
      <c r="GWS32" s="125"/>
      <c r="GWT32" s="125"/>
      <c r="GWU32" s="125"/>
      <c r="GWV32" s="125"/>
      <c r="GWW32" s="125"/>
      <c r="GWX32" s="125"/>
      <c r="GWY32" s="125"/>
      <c r="GWZ32" s="125"/>
      <c r="GXA32" s="125"/>
      <c r="GXB32" s="125"/>
      <c r="GXC32" s="125"/>
      <c r="GXD32" s="125"/>
      <c r="GXE32" s="125"/>
      <c r="GXF32" s="125"/>
      <c r="GXG32" s="125"/>
      <c r="GXH32" s="125"/>
      <c r="GXI32" s="125"/>
      <c r="GXJ32" s="125"/>
      <c r="GXK32" s="125"/>
      <c r="GXL32" s="125"/>
      <c r="GXM32" s="125"/>
      <c r="GXN32" s="125"/>
      <c r="GXO32" s="125"/>
      <c r="GXP32" s="125"/>
      <c r="GXQ32" s="125"/>
      <c r="GXR32" s="125"/>
      <c r="GXS32" s="125"/>
      <c r="GXT32" s="125"/>
      <c r="GXU32" s="125"/>
      <c r="GXV32" s="125"/>
      <c r="GXW32" s="125"/>
      <c r="GXX32" s="125"/>
      <c r="GXY32" s="125"/>
      <c r="GXZ32" s="125"/>
      <c r="GYA32" s="125"/>
      <c r="GYB32" s="125"/>
      <c r="GYC32" s="125"/>
      <c r="GYD32" s="125"/>
      <c r="GYE32" s="125"/>
      <c r="GYF32" s="125"/>
      <c r="GYG32" s="125"/>
      <c r="GYH32" s="125"/>
      <c r="GYI32" s="125"/>
      <c r="GYJ32" s="125"/>
      <c r="GYK32" s="125"/>
      <c r="GYL32" s="125"/>
      <c r="GYM32" s="125"/>
      <c r="GYN32" s="125"/>
      <c r="GYO32" s="125"/>
      <c r="GYP32" s="125"/>
      <c r="GYQ32" s="125"/>
      <c r="GYR32" s="125"/>
      <c r="GYS32" s="125"/>
      <c r="GYT32" s="125"/>
      <c r="GYU32" s="125"/>
      <c r="GYV32" s="125"/>
      <c r="GYW32" s="125"/>
      <c r="GYX32" s="125"/>
      <c r="GYY32" s="125"/>
      <c r="GYZ32" s="125"/>
      <c r="GZA32" s="125"/>
      <c r="GZB32" s="125"/>
      <c r="GZC32" s="125"/>
      <c r="GZD32" s="125"/>
      <c r="GZE32" s="125"/>
      <c r="GZF32" s="125"/>
      <c r="GZG32" s="125"/>
      <c r="GZH32" s="125"/>
      <c r="GZI32" s="125"/>
      <c r="GZJ32" s="125"/>
      <c r="GZK32" s="125"/>
      <c r="GZL32" s="125"/>
      <c r="GZM32" s="125"/>
      <c r="GZN32" s="125"/>
      <c r="GZO32" s="125"/>
      <c r="GZP32" s="125"/>
      <c r="GZQ32" s="125"/>
      <c r="GZR32" s="125"/>
      <c r="GZS32" s="125"/>
      <c r="GZT32" s="125"/>
      <c r="GZU32" s="125"/>
      <c r="GZV32" s="125"/>
      <c r="GZW32" s="125"/>
      <c r="GZX32" s="125"/>
      <c r="GZY32" s="125"/>
      <c r="GZZ32" s="125"/>
      <c r="HAA32" s="125"/>
      <c r="HAB32" s="125"/>
      <c r="HAC32" s="125"/>
      <c r="HAD32" s="125"/>
      <c r="HAE32" s="125"/>
      <c r="HAF32" s="125"/>
      <c r="HAG32" s="125"/>
      <c r="HAH32" s="125"/>
      <c r="HAI32" s="125"/>
      <c r="HAJ32" s="125"/>
      <c r="HAK32" s="125"/>
      <c r="HAL32" s="125"/>
      <c r="HAM32" s="125"/>
      <c r="HAN32" s="125"/>
      <c r="HAO32" s="125"/>
      <c r="HAP32" s="125"/>
      <c r="HAQ32" s="125"/>
      <c r="HAR32" s="125"/>
      <c r="HAS32" s="125"/>
      <c r="HAT32" s="125"/>
      <c r="HAU32" s="125"/>
      <c r="HAV32" s="125"/>
      <c r="HAW32" s="125"/>
      <c r="HAX32" s="125"/>
      <c r="HAY32" s="125"/>
      <c r="HAZ32" s="125"/>
      <c r="HBA32" s="125"/>
      <c r="HBB32" s="125"/>
      <c r="HBC32" s="125"/>
      <c r="HBD32" s="125"/>
      <c r="HBE32" s="125"/>
      <c r="HBF32" s="125"/>
      <c r="HBG32" s="125"/>
      <c r="HBH32" s="125"/>
      <c r="HBI32" s="125"/>
      <c r="HBJ32" s="125"/>
      <c r="HBK32" s="125"/>
      <c r="HBL32" s="125"/>
      <c r="HBM32" s="125"/>
      <c r="HBN32" s="125"/>
      <c r="HBO32" s="125"/>
      <c r="HBP32" s="125"/>
      <c r="HBQ32" s="125"/>
      <c r="HBR32" s="125"/>
      <c r="HBS32" s="125"/>
      <c r="HBT32" s="125"/>
      <c r="HBU32" s="125"/>
      <c r="HBV32" s="125"/>
      <c r="HBW32" s="125"/>
      <c r="HBX32" s="125"/>
      <c r="HBY32" s="125"/>
      <c r="HBZ32" s="125"/>
      <c r="HCA32" s="125"/>
      <c r="HCB32" s="125"/>
      <c r="HCC32" s="125"/>
      <c r="HCD32" s="125"/>
      <c r="HCE32" s="125"/>
      <c r="HCF32" s="125"/>
      <c r="HCG32" s="125"/>
      <c r="HCH32" s="125"/>
      <c r="HCI32" s="125"/>
      <c r="HCJ32" s="125"/>
      <c r="HCK32" s="125"/>
      <c r="HCL32" s="125"/>
      <c r="HCM32" s="125"/>
      <c r="HCN32" s="125"/>
      <c r="HCO32" s="125"/>
      <c r="HCP32" s="125"/>
      <c r="HCQ32" s="125"/>
      <c r="HCR32" s="125"/>
      <c r="HCS32" s="125"/>
      <c r="HCT32" s="125"/>
      <c r="HCU32" s="125"/>
      <c r="HCV32" s="125"/>
      <c r="HCW32" s="125"/>
      <c r="HCX32" s="125"/>
      <c r="HCY32" s="125"/>
      <c r="HCZ32" s="125"/>
      <c r="HDA32" s="125"/>
      <c r="HDB32" s="125"/>
      <c r="HDC32" s="125"/>
      <c r="HDD32" s="125"/>
      <c r="HDE32" s="125"/>
      <c r="HDF32" s="125"/>
      <c r="HDG32" s="125"/>
      <c r="HDH32" s="125"/>
      <c r="HDI32" s="125"/>
      <c r="HDJ32" s="125"/>
      <c r="HDK32" s="125"/>
      <c r="HDL32" s="125"/>
      <c r="HDM32" s="125"/>
      <c r="HDN32" s="125"/>
      <c r="HDO32" s="125"/>
      <c r="HDP32" s="125"/>
      <c r="HDQ32" s="125"/>
      <c r="HDR32" s="125"/>
      <c r="HDS32" s="125"/>
      <c r="HDT32" s="125"/>
      <c r="HDU32" s="125"/>
      <c r="HDV32" s="125"/>
      <c r="HDW32" s="125"/>
      <c r="HDX32" s="125"/>
      <c r="HDY32" s="125"/>
      <c r="HDZ32" s="125"/>
      <c r="HEA32" s="125"/>
      <c r="HEB32" s="125"/>
      <c r="HEC32" s="125"/>
      <c r="HED32" s="125"/>
      <c r="HEE32" s="125"/>
      <c r="HEF32" s="125"/>
      <c r="HEG32" s="125"/>
      <c r="HEH32" s="125"/>
      <c r="HEI32" s="125"/>
      <c r="HEJ32" s="125"/>
      <c r="HEK32" s="125"/>
      <c r="HEL32" s="125"/>
      <c r="HEM32" s="125"/>
      <c r="HEN32" s="125"/>
      <c r="HEO32" s="125"/>
      <c r="HEP32" s="125"/>
      <c r="HEQ32" s="125"/>
      <c r="HER32" s="125"/>
      <c r="HES32" s="125"/>
      <c r="HET32" s="125"/>
      <c r="HEU32" s="125"/>
      <c r="HEV32" s="125"/>
      <c r="HEW32" s="125"/>
      <c r="HEX32" s="125"/>
      <c r="HEY32" s="125"/>
      <c r="HEZ32" s="125"/>
      <c r="HFA32" s="125"/>
      <c r="HFB32" s="125"/>
      <c r="HFC32" s="125"/>
      <c r="HFD32" s="125"/>
      <c r="HFE32" s="125"/>
      <c r="HFF32" s="125"/>
      <c r="HFG32" s="125"/>
      <c r="HFH32" s="125"/>
      <c r="HFI32" s="125"/>
      <c r="HFJ32" s="125"/>
      <c r="HFK32" s="125"/>
      <c r="HFL32" s="125"/>
      <c r="HFM32" s="125"/>
      <c r="HFN32" s="125"/>
      <c r="HFO32" s="125"/>
      <c r="HFP32" s="125"/>
      <c r="HFQ32" s="125"/>
      <c r="HFR32" s="125"/>
      <c r="HFS32" s="125"/>
      <c r="HFT32" s="125"/>
      <c r="HFU32" s="125"/>
      <c r="HFV32" s="125"/>
      <c r="HFW32" s="125"/>
      <c r="HFX32" s="125"/>
      <c r="HFY32" s="125"/>
      <c r="HFZ32" s="125"/>
      <c r="HGA32" s="125"/>
      <c r="HGB32" s="125"/>
      <c r="HGC32" s="125"/>
      <c r="HGD32" s="125"/>
      <c r="HGE32" s="125"/>
      <c r="HGF32" s="125"/>
      <c r="HGG32" s="125"/>
      <c r="HGH32" s="125"/>
      <c r="HGI32" s="125"/>
      <c r="HGJ32" s="125"/>
      <c r="HGK32" s="125"/>
      <c r="HGL32" s="125"/>
      <c r="HGM32" s="125"/>
      <c r="HGN32" s="125"/>
      <c r="HGO32" s="125"/>
      <c r="HGP32" s="125"/>
      <c r="HGQ32" s="125"/>
      <c r="HGR32" s="125"/>
      <c r="HGS32" s="125"/>
      <c r="HGT32" s="125"/>
      <c r="HGU32" s="125"/>
      <c r="HGV32" s="125"/>
      <c r="HGW32" s="125"/>
      <c r="HGX32" s="125"/>
      <c r="HGY32" s="125"/>
      <c r="HGZ32" s="125"/>
      <c r="HHA32" s="125"/>
      <c r="HHB32" s="125"/>
      <c r="HHC32" s="125"/>
      <c r="HHD32" s="125"/>
      <c r="HHE32" s="125"/>
      <c r="HHF32" s="125"/>
      <c r="HHG32" s="125"/>
      <c r="HHH32" s="125"/>
      <c r="HHI32" s="125"/>
      <c r="HHJ32" s="125"/>
      <c r="HHK32" s="125"/>
      <c r="HHL32" s="125"/>
      <c r="HHM32" s="125"/>
      <c r="HHN32" s="125"/>
      <c r="HHO32" s="125"/>
      <c r="HHP32" s="125"/>
      <c r="HHQ32" s="125"/>
      <c r="HHR32" s="125"/>
      <c r="HHS32" s="125"/>
      <c r="HHT32" s="125"/>
      <c r="HHU32" s="125"/>
      <c r="HHV32" s="125"/>
      <c r="HHW32" s="125"/>
      <c r="HHX32" s="125"/>
      <c r="HHY32" s="125"/>
      <c r="HHZ32" s="125"/>
      <c r="HIA32" s="125"/>
      <c r="HIB32" s="125"/>
      <c r="HIC32" s="125"/>
      <c r="HID32" s="125"/>
      <c r="HIE32" s="125"/>
      <c r="HIF32" s="125"/>
      <c r="HIG32" s="125"/>
      <c r="HIH32" s="125"/>
      <c r="HII32" s="125"/>
      <c r="HIJ32" s="125"/>
      <c r="HIK32" s="125"/>
      <c r="HIL32" s="125"/>
      <c r="HIM32" s="125"/>
      <c r="HIN32" s="125"/>
      <c r="HIO32" s="125"/>
      <c r="HIP32" s="125"/>
      <c r="HIQ32" s="125"/>
      <c r="HIR32" s="125"/>
      <c r="HIS32" s="125"/>
      <c r="HIT32" s="125"/>
      <c r="HIU32" s="125"/>
      <c r="HIV32" s="125"/>
      <c r="HIW32" s="125"/>
      <c r="HIX32" s="125"/>
      <c r="HIY32" s="125"/>
      <c r="HIZ32" s="125"/>
      <c r="HJA32" s="125"/>
      <c r="HJB32" s="125"/>
      <c r="HJC32" s="125"/>
      <c r="HJD32" s="125"/>
      <c r="HJE32" s="125"/>
      <c r="HJF32" s="125"/>
      <c r="HJG32" s="125"/>
      <c r="HJH32" s="125"/>
      <c r="HJI32" s="125"/>
      <c r="HJJ32" s="125"/>
      <c r="HJK32" s="125"/>
      <c r="HJL32" s="125"/>
      <c r="HJM32" s="125"/>
      <c r="HJN32" s="125"/>
      <c r="HJO32" s="125"/>
      <c r="HJP32" s="125"/>
      <c r="HJQ32" s="125"/>
      <c r="HJR32" s="125"/>
      <c r="HJS32" s="125"/>
      <c r="HJT32" s="125"/>
      <c r="HJU32" s="125"/>
      <c r="HJV32" s="125"/>
      <c r="HJW32" s="125"/>
      <c r="HJX32" s="125"/>
      <c r="HJY32" s="125"/>
      <c r="HJZ32" s="125"/>
      <c r="HKA32" s="125"/>
      <c r="HKB32" s="125"/>
      <c r="HKC32" s="125"/>
      <c r="HKD32" s="125"/>
      <c r="HKE32" s="125"/>
      <c r="HKF32" s="125"/>
      <c r="HKG32" s="125"/>
      <c r="HKH32" s="125"/>
      <c r="HKI32" s="125"/>
      <c r="HKJ32" s="125"/>
      <c r="HKK32" s="125"/>
      <c r="HKL32" s="125"/>
      <c r="HKM32" s="125"/>
      <c r="HKN32" s="125"/>
      <c r="HKO32" s="125"/>
      <c r="HKP32" s="125"/>
      <c r="HKQ32" s="125"/>
      <c r="HKR32" s="125"/>
      <c r="HKS32" s="125"/>
      <c r="HKT32" s="125"/>
      <c r="HKU32" s="125"/>
      <c r="HKV32" s="125"/>
      <c r="HKW32" s="125"/>
      <c r="HKX32" s="125"/>
      <c r="HKY32" s="125"/>
      <c r="HKZ32" s="125"/>
      <c r="HLA32" s="125"/>
      <c r="HLB32" s="125"/>
      <c r="HLC32" s="125"/>
      <c r="HLD32" s="125"/>
      <c r="HLE32" s="125"/>
      <c r="HLF32" s="125"/>
      <c r="HLG32" s="125"/>
      <c r="HLH32" s="125"/>
      <c r="HLI32" s="125"/>
      <c r="HLJ32" s="125"/>
      <c r="HLK32" s="125"/>
      <c r="HLL32" s="125"/>
      <c r="HLM32" s="125"/>
      <c r="HLN32" s="125"/>
      <c r="HLO32" s="125"/>
      <c r="HLP32" s="125"/>
      <c r="HLQ32" s="125"/>
      <c r="HLR32" s="125"/>
      <c r="HLS32" s="125"/>
      <c r="HLT32" s="125"/>
      <c r="HLU32" s="125"/>
      <c r="HLV32" s="125"/>
      <c r="HLW32" s="125"/>
      <c r="HLX32" s="125"/>
      <c r="HLY32" s="125"/>
      <c r="HLZ32" s="125"/>
      <c r="HMA32" s="125"/>
      <c r="HMB32" s="125"/>
      <c r="HMC32" s="125"/>
      <c r="HMD32" s="125"/>
      <c r="HME32" s="125"/>
      <c r="HMF32" s="125"/>
      <c r="HMG32" s="125"/>
      <c r="HMH32" s="125"/>
      <c r="HMI32" s="125"/>
      <c r="HMJ32" s="125"/>
      <c r="HMK32" s="125"/>
      <c r="HML32" s="125"/>
      <c r="HMM32" s="125"/>
      <c r="HMN32" s="125"/>
      <c r="HMO32" s="125"/>
      <c r="HMP32" s="125"/>
      <c r="HMQ32" s="125"/>
      <c r="HMR32" s="125"/>
      <c r="HMS32" s="125"/>
      <c r="HMT32" s="125"/>
      <c r="HMU32" s="125"/>
      <c r="HMV32" s="125"/>
      <c r="HMW32" s="125"/>
      <c r="HMX32" s="125"/>
      <c r="HMY32" s="125"/>
      <c r="HMZ32" s="125"/>
      <c r="HNA32" s="125"/>
      <c r="HNB32" s="125"/>
      <c r="HNC32" s="125"/>
      <c r="HND32" s="125"/>
      <c r="HNE32" s="125"/>
      <c r="HNF32" s="125"/>
      <c r="HNG32" s="125"/>
      <c r="HNH32" s="125"/>
      <c r="HNI32" s="125"/>
      <c r="HNJ32" s="125"/>
      <c r="HNK32" s="125"/>
      <c r="HNL32" s="125"/>
      <c r="HNM32" s="125"/>
      <c r="HNN32" s="125"/>
      <c r="HNO32" s="125"/>
      <c r="HNP32" s="125"/>
      <c r="HNQ32" s="125"/>
      <c r="HNR32" s="125"/>
      <c r="HNS32" s="125"/>
      <c r="HNT32" s="125"/>
      <c r="HNU32" s="125"/>
      <c r="HNV32" s="125"/>
      <c r="HNW32" s="125"/>
      <c r="HNX32" s="125"/>
      <c r="HNY32" s="125"/>
      <c r="HNZ32" s="125"/>
      <c r="HOA32" s="125"/>
      <c r="HOB32" s="125"/>
      <c r="HOC32" s="125"/>
      <c r="HOD32" s="125"/>
      <c r="HOE32" s="125"/>
      <c r="HOF32" s="125"/>
      <c r="HOG32" s="125"/>
      <c r="HOH32" s="125"/>
      <c r="HOI32" s="125"/>
      <c r="HOJ32" s="125"/>
      <c r="HOK32" s="125"/>
      <c r="HOL32" s="125"/>
      <c r="HOM32" s="125"/>
      <c r="HON32" s="125"/>
      <c r="HOO32" s="125"/>
      <c r="HOP32" s="125"/>
      <c r="HOQ32" s="125"/>
      <c r="HOR32" s="125"/>
      <c r="HOS32" s="125"/>
      <c r="HOT32" s="125"/>
      <c r="HOU32" s="125"/>
      <c r="HOV32" s="125"/>
      <c r="HOW32" s="125"/>
      <c r="HOX32" s="125"/>
      <c r="HOY32" s="125"/>
      <c r="HOZ32" s="125"/>
      <c r="HPA32" s="125"/>
      <c r="HPB32" s="125"/>
      <c r="HPC32" s="125"/>
      <c r="HPD32" s="125"/>
      <c r="HPE32" s="125"/>
      <c r="HPF32" s="125"/>
      <c r="HPG32" s="125"/>
      <c r="HPH32" s="125"/>
      <c r="HPI32" s="125"/>
      <c r="HPJ32" s="125"/>
      <c r="HPK32" s="125"/>
      <c r="HPL32" s="125"/>
      <c r="HPM32" s="125"/>
      <c r="HPN32" s="125"/>
      <c r="HPO32" s="125"/>
      <c r="HPP32" s="125"/>
      <c r="HPQ32" s="125"/>
      <c r="HPR32" s="125"/>
      <c r="HPS32" s="125"/>
      <c r="HPT32" s="125"/>
      <c r="HPU32" s="125"/>
      <c r="HPV32" s="125"/>
      <c r="HPW32" s="125"/>
      <c r="HPX32" s="125"/>
      <c r="HPY32" s="125"/>
      <c r="HPZ32" s="125"/>
      <c r="HQA32" s="125"/>
      <c r="HQB32" s="125"/>
      <c r="HQC32" s="125"/>
      <c r="HQD32" s="125"/>
      <c r="HQE32" s="125"/>
      <c r="HQF32" s="125"/>
      <c r="HQG32" s="125"/>
      <c r="HQH32" s="125"/>
      <c r="HQI32" s="125"/>
      <c r="HQJ32" s="125"/>
      <c r="HQK32" s="125"/>
      <c r="HQL32" s="125"/>
      <c r="HQM32" s="125"/>
      <c r="HQN32" s="125"/>
      <c r="HQO32" s="125"/>
      <c r="HQP32" s="125"/>
      <c r="HQQ32" s="125"/>
      <c r="HQR32" s="125"/>
      <c r="HQS32" s="125"/>
      <c r="HQT32" s="125"/>
      <c r="HQU32" s="125"/>
      <c r="HQV32" s="125"/>
      <c r="HQW32" s="125"/>
      <c r="HQX32" s="125"/>
      <c r="HQY32" s="125"/>
      <c r="HQZ32" s="125"/>
      <c r="HRA32" s="125"/>
      <c r="HRB32" s="125"/>
      <c r="HRC32" s="125"/>
      <c r="HRD32" s="125"/>
      <c r="HRE32" s="125"/>
      <c r="HRF32" s="125"/>
      <c r="HRG32" s="125"/>
      <c r="HRH32" s="125"/>
      <c r="HRI32" s="125"/>
      <c r="HRJ32" s="125"/>
      <c r="HRK32" s="125"/>
      <c r="HRL32" s="125"/>
      <c r="HRM32" s="125"/>
      <c r="HRN32" s="125"/>
      <c r="HRO32" s="125"/>
      <c r="HRP32" s="125"/>
      <c r="HRQ32" s="125"/>
      <c r="HRR32" s="125"/>
      <c r="HRS32" s="125"/>
      <c r="HRT32" s="125"/>
      <c r="HRU32" s="125"/>
      <c r="HRV32" s="125"/>
      <c r="HRW32" s="125"/>
      <c r="HRX32" s="125"/>
      <c r="HRY32" s="125"/>
      <c r="HRZ32" s="125"/>
      <c r="HSA32" s="125"/>
      <c r="HSB32" s="125"/>
      <c r="HSC32" s="125"/>
      <c r="HSD32" s="125"/>
      <c r="HSE32" s="125"/>
      <c r="HSF32" s="125"/>
      <c r="HSG32" s="125"/>
      <c r="HSH32" s="125"/>
      <c r="HSI32" s="125"/>
      <c r="HSJ32" s="125"/>
      <c r="HSK32" s="125"/>
      <c r="HSL32" s="125"/>
      <c r="HSM32" s="125"/>
      <c r="HSN32" s="125"/>
      <c r="HSO32" s="125"/>
      <c r="HSP32" s="125"/>
      <c r="HSQ32" s="125"/>
      <c r="HSR32" s="125"/>
      <c r="HSS32" s="125"/>
      <c r="HST32" s="125"/>
      <c r="HSU32" s="125"/>
      <c r="HSV32" s="125"/>
      <c r="HSW32" s="125"/>
      <c r="HSX32" s="125"/>
      <c r="HSY32" s="125"/>
      <c r="HSZ32" s="125"/>
      <c r="HTA32" s="125"/>
      <c r="HTB32" s="125"/>
      <c r="HTC32" s="125"/>
      <c r="HTD32" s="125"/>
      <c r="HTE32" s="125"/>
      <c r="HTF32" s="125"/>
      <c r="HTG32" s="125"/>
      <c r="HTH32" s="125"/>
      <c r="HTI32" s="125"/>
      <c r="HTJ32" s="125"/>
      <c r="HTK32" s="125"/>
      <c r="HTL32" s="125"/>
      <c r="HTM32" s="125"/>
      <c r="HTN32" s="125"/>
      <c r="HTO32" s="125"/>
      <c r="HTP32" s="125"/>
      <c r="HTQ32" s="125"/>
      <c r="HTR32" s="125"/>
      <c r="HTS32" s="125"/>
      <c r="HTT32" s="125"/>
      <c r="HTU32" s="125"/>
      <c r="HTV32" s="125"/>
      <c r="HTW32" s="125"/>
      <c r="HTX32" s="125"/>
      <c r="HTY32" s="125"/>
      <c r="HTZ32" s="125"/>
      <c r="HUA32" s="125"/>
      <c r="HUB32" s="125"/>
      <c r="HUC32" s="125"/>
      <c r="HUD32" s="125"/>
      <c r="HUE32" s="125"/>
      <c r="HUF32" s="125"/>
      <c r="HUG32" s="125"/>
      <c r="HUH32" s="125"/>
      <c r="HUI32" s="125"/>
      <c r="HUJ32" s="125"/>
      <c r="HUK32" s="125"/>
      <c r="HUL32" s="125"/>
      <c r="HUM32" s="125"/>
      <c r="HUN32" s="125"/>
      <c r="HUO32" s="125"/>
      <c r="HUP32" s="125"/>
      <c r="HUQ32" s="125"/>
      <c r="HUR32" s="125"/>
      <c r="HUS32" s="125"/>
      <c r="HUT32" s="125"/>
      <c r="HUU32" s="125"/>
      <c r="HUV32" s="125"/>
      <c r="HUW32" s="125"/>
      <c r="HUX32" s="125"/>
      <c r="HUY32" s="125"/>
      <c r="HUZ32" s="125"/>
      <c r="HVA32" s="125"/>
      <c r="HVB32" s="125"/>
      <c r="HVC32" s="125"/>
      <c r="HVD32" s="125"/>
      <c r="HVE32" s="125"/>
      <c r="HVF32" s="125"/>
      <c r="HVG32" s="125"/>
      <c r="HVH32" s="125"/>
      <c r="HVI32" s="125"/>
      <c r="HVJ32" s="125"/>
      <c r="HVK32" s="125"/>
      <c r="HVL32" s="125"/>
      <c r="HVM32" s="125"/>
      <c r="HVN32" s="125"/>
      <c r="HVO32" s="125"/>
      <c r="HVP32" s="125"/>
      <c r="HVQ32" s="125"/>
      <c r="HVR32" s="125"/>
      <c r="HVS32" s="125"/>
      <c r="HVT32" s="125"/>
      <c r="HVU32" s="125"/>
      <c r="HVV32" s="125"/>
      <c r="HVW32" s="125"/>
      <c r="HVX32" s="125"/>
      <c r="HVY32" s="125"/>
      <c r="HVZ32" s="125"/>
      <c r="HWA32" s="125"/>
      <c r="HWB32" s="125"/>
      <c r="HWC32" s="125"/>
      <c r="HWD32" s="125"/>
      <c r="HWE32" s="125"/>
      <c r="HWF32" s="125"/>
      <c r="HWG32" s="125"/>
      <c r="HWH32" s="125"/>
      <c r="HWI32" s="125"/>
      <c r="HWJ32" s="125"/>
      <c r="HWK32" s="125"/>
      <c r="HWL32" s="125"/>
      <c r="HWM32" s="125"/>
      <c r="HWN32" s="125"/>
      <c r="HWO32" s="125"/>
      <c r="HWP32" s="125"/>
      <c r="HWQ32" s="125"/>
      <c r="HWR32" s="125"/>
      <c r="HWS32" s="125"/>
      <c r="HWT32" s="125"/>
      <c r="HWU32" s="125"/>
      <c r="HWV32" s="125"/>
      <c r="HWW32" s="125"/>
      <c r="HWX32" s="125"/>
      <c r="HWY32" s="125"/>
      <c r="HWZ32" s="125"/>
      <c r="HXA32" s="125"/>
      <c r="HXB32" s="125"/>
      <c r="HXC32" s="125"/>
      <c r="HXD32" s="125"/>
      <c r="HXE32" s="125"/>
      <c r="HXF32" s="125"/>
      <c r="HXG32" s="125"/>
      <c r="HXH32" s="125"/>
      <c r="HXI32" s="125"/>
      <c r="HXJ32" s="125"/>
      <c r="HXK32" s="125"/>
      <c r="HXL32" s="125"/>
      <c r="HXM32" s="125"/>
      <c r="HXN32" s="125"/>
      <c r="HXO32" s="125"/>
      <c r="HXP32" s="125"/>
      <c r="HXQ32" s="125"/>
      <c r="HXR32" s="125"/>
      <c r="HXS32" s="125"/>
      <c r="HXT32" s="125"/>
      <c r="HXU32" s="125"/>
      <c r="HXV32" s="125"/>
      <c r="HXW32" s="125"/>
      <c r="HXX32" s="125"/>
      <c r="HXY32" s="125"/>
      <c r="HXZ32" s="125"/>
      <c r="HYA32" s="125"/>
      <c r="HYB32" s="125"/>
      <c r="HYC32" s="125"/>
      <c r="HYD32" s="125"/>
      <c r="HYE32" s="125"/>
      <c r="HYF32" s="125"/>
      <c r="HYG32" s="125"/>
      <c r="HYH32" s="125"/>
      <c r="HYI32" s="125"/>
      <c r="HYJ32" s="125"/>
      <c r="HYK32" s="125"/>
      <c r="HYL32" s="125"/>
      <c r="HYM32" s="125"/>
      <c r="HYN32" s="125"/>
      <c r="HYO32" s="125"/>
      <c r="HYP32" s="125"/>
      <c r="HYQ32" s="125"/>
      <c r="HYR32" s="125"/>
      <c r="HYS32" s="125"/>
      <c r="HYT32" s="125"/>
      <c r="HYU32" s="125"/>
      <c r="HYV32" s="125"/>
      <c r="HYW32" s="125"/>
      <c r="HYX32" s="125"/>
      <c r="HYY32" s="125"/>
      <c r="HYZ32" s="125"/>
      <c r="HZA32" s="125"/>
      <c r="HZB32" s="125"/>
      <c r="HZC32" s="125"/>
      <c r="HZD32" s="125"/>
      <c r="HZE32" s="125"/>
      <c r="HZF32" s="125"/>
      <c r="HZG32" s="125"/>
      <c r="HZH32" s="125"/>
      <c r="HZI32" s="125"/>
      <c r="HZJ32" s="125"/>
      <c r="HZK32" s="125"/>
      <c r="HZL32" s="125"/>
      <c r="HZM32" s="125"/>
      <c r="HZN32" s="125"/>
      <c r="HZO32" s="125"/>
      <c r="HZP32" s="125"/>
      <c r="HZQ32" s="125"/>
      <c r="HZR32" s="125"/>
      <c r="HZS32" s="125"/>
      <c r="HZT32" s="125"/>
      <c r="HZU32" s="125"/>
      <c r="HZV32" s="125"/>
      <c r="HZW32" s="125"/>
      <c r="HZX32" s="125"/>
      <c r="HZY32" s="125"/>
      <c r="HZZ32" s="125"/>
      <c r="IAA32" s="125"/>
      <c r="IAB32" s="125"/>
      <c r="IAC32" s="125"/>
      <c r="IAD32" s="125"/>
      <c r="IAE32" s="125"/>
      <c r="IAF32" s="125"/>
      <c r="IAG32" s="125"/>
      <c r="IAH32" s="125"/>
      <c r="IAI32" s="125"/>
      <c r="IAJ32" s="125"/>
      <c r="IAK32" s="125"/>
      <c r="IAL32" s="125"/>
      <c r="IAM32" s="125"/>
      <c r="IAN32" s="125"/>
      <c r="IAO32" s="125"/>
      <c r="IAP32" s="125"/>
      <c r="IAQ32" s="125"/>
      <c r="IAR32" s="125"/>
      <c r="IAS32" s="125"/>
      <c r="IAT32" s="125"/>
      <c r="IAU32" s="125"/>
      <c r="IAV32" s="125"/>
      <c r="IAW32" s="125"/>
      <c r="IAX32" s="125"/>
      <c r="IAY32" s="125"/>
      <c r="IAZ32" s="125"/>
      <c r="IBA32" s="125"/>
      <c r="IBB32" s="125"/>
      <c r="IBC32" s="125"/>
      <c r="IBD32" s="125"/>
      <c r="IBE32" s="125"/>
      <c r="IBF32" s="125"/>
      <c r="IBG32" s="125"/>
      <c r="IBH32" s="125"/>
      <c r="IBI32" s="125"/>
      <c r="IBJ32" s="125"/>
      <c r="IBK32" s="125"/>
      <c r="IBL32" s="125"/>
      <c r="IBM32" s="125"/>
      <c r="IBN32" s="125"/>
      <c r="IBO32" s="125"/>
      <c r="IBP32" s="125"/>
      <c r="IBQ32" s="125"/>
      <c r="IBR32" s="125"/>
      <c r="IBS32" s="125"/>
      <c r="IBT32" s="125"/>
      <c r="IBU32" s="125"/>
      <c r="IBV32" s="125"/>
      <c r="IBW32" s="125"/>
      <c r="IBX32" s="125"/>
      <c r="IBY32" s="125"/>
      <c r="IBZ32" s="125"/>
      <c r="ICA32" s="125"/>
      <c r="ICB32" s="125"/>
      <c r="ICC32" s="125"/>
      <c r="ICD32" s="125"/>
      <c r="ICE32" s="125"/>
      <c r="ICF32" s="125"/>
      <c r="ICG32" s="125"/>
      <c r="ICH32" s="125"/>
      <c r="ICI32" s="125"/>
      <c r="ICJ32" s="125"/>
      <c r="ICK32" s="125"/>
      <c r="ICL32" s="125"/>
      <c r="ICM32" s="125"/>
      <c r="ICN32" s="125"/>
      <c r="ICO32" s="125"/>
      <c r="ICP32" s="125"/>
      <c r="ICQ32" s="125"/>
      <c r="ICR32" s="125"/>
      <c r="ICS32" s="125"/>
      <c r="ICT32" s="125"/>
      <c r="ICU32" s="125"/>
      <c r="ICV32" s="125"/>
      <c r="ICW32" s="125"/>
      <c r="ICX32" s="125"/>
      <c r="ICY32" s="125"/>
      <c r="ICZ32" s="125"/>
      <c r="IDA32" s="125"/>
      <c r="IDB32" s="125"/>
      <c r="IDC32" s="125"/>
      <c r="IDD32" s="125"/>
      <c r="IDE32" s="125"/>
      <c r="IDF32" s="125"/>
      <c r="IDG32" s="125"/>
      <c r="IDH32" s="125"/>
      <c r="IDI32" s="125"/>
      <c r="IDJ32" s="125"/>
      <c r="IDK32" s="125"/>
      <c r="IDL32" s="125"/>
      <c r="IDM32" s="125"/>
      <c r="IDN32" s="125"/>
      <c r="IDO32" s="125"/>
      <c r="IDP32" s="125"/>
      <c r="IDQ32" s="125"/>
      <c r="IDR32" s="125"/>
      <c r="IDS32" s="125"/>
      <c r="IDT32" s="125"/>
      <c r="IDU32" s="125"/>
      <c r="IDV32" s="125"/>
      <c r="IDW32" s="125"/>
      <c r="IDX32" s="125"/>
      <c r="IDY32" s="125"/>
      <c r="IDZ32" s="125"/>
      <c r="IEA32" s="125"/>
      <c r="IEB32" s="125"/>
      <c r="IEC32" s="125"/>
      <c r="IED32" s="125"/>
      <c r="IEE32" s="125"/>
      <c r="IEF32" s="125"/>
      <c r="IEG32" s="125"/>
      <c r="IEH32" s="125"/>
      <c r="IEI32" s="125"/>
      <c r="IEJ32" s="125"/>
      <c r="IEK32" s="125"/>
      <c r="IEL32" s="125"/>
      <c r="IEM32" s="125"/>
      <c r="IEN32" s="125"/>
      <c r="IEO32" s="125"/>
      <c r="IEP32" s="125"/>
      <c r="IEQ32" s="125"/>
      <c r="IER32" s="125"/>
      <c r="IES32" s="125"/>
      <c r="IET32" s="125"/>
      <c r="IEU32" s="125"/>
      <c r="IEV32" s="125"/>
      <c r="IEW32" s="125"/>
      <c r="IEX32" s="125"/>
      <c r="IEY32" s="125"/>
      <c r="IEZ32" s="125"/>
      <c r="IFA32" s="125"/>
      <c r="IFB32" s="125"/>
      <c r="IFC32" s="125"/>
      <c r="IFD32" s="125"/>
      <c r="IFE32" s="125"/>
      <c r="IFF32" s="125"/>
      <c r="IFG32" s="125"/>
      <c r="IFH32" s="125"/>
      <c r="IFI32" s="125"/>
      <c r="IFJ32" s="125"/>
      <c r="IFK32" s="125"/>
      <c r="IFL32" s="125"/>
      <c r="IFM32" s="125"/>
      <c r="IFN32" s="125"/>
      <c r="IFO32" s="125"/>
      <c r="IFP32" s="125"/>
      <c r="IFQ32" s="125"/>
      <c r="IFR32" s="125"/>
      <c r="IFS32" s="125"/>
      <c r="IFT32" s="125"/>
      <c r="IFU32" s="125"/>
      <c r="IFV32" s="125"/>
      <c r="IFW32" s="125"/>
      <c r="IFX32" s="125"/>
      <c r="IFY32" s="125"/>
      <c r="IFZ32" s="125"/>
      <c r="IGA32" s="125"/>
      <c r="IGB32" s="125"/>
      <c r="IGC32" s="125"/>
      <c r="IGD32" s="125"/>
      <c r="IGE32" s="125"/>
      <c r="IGF32" s="125"/>
      <c r="IGG32" s="125"/>
      <c r="IGH32" s="125"/>
      <c r="IGI32" s="125"/>
      <c r="IGJ32" s="125"/>
      <c r="IGK32" s="125"/>
      <c r="IGL32" s="125"/>
      <c r="IGM32" s="125"/>
      <c r="IGN32" s="125"/>
      <c r="IGO32" s="125"/>
      <c r="IGP32" s="125"/>
      <c r="IGQ32" s="125"/>
      <c r="IGR32" s="125"/>
      <c r="IGS32" s="125"/>
      <c r="IGT32" s="125"/>
      <c r="IGU32" s="125"/>
      <c r="IGV32" s="125"/>
      <c r="IGW32" s="125"/>
      <c r="IGX32" s="125"/>
      <c r="IGY32" s="125"/>
      <c r="IGZ32" s="125"/>
      <c r="IHA32" s="125"/>
      <c r="IHB32" s="125"/>
      <c r="IHC32" s="125"/>
      <c r="IHD32" s="125"/>
      <c r="IHE32" s="125"/>
      <c r="IHF32" s="125"/>
      <c r="IHG32" s="125"/>
      <c r="IHH32" s="125"/>
      <c r="IHI32" s="125"/>
      <c r="IHJ32" s="125"/>
      <c r="IHK32" s="125"/>
      <c r="IHL32" s="125"/>
      <c r="IHM32" s="125"/>
      <c r="IHN32" s="125"/>
      <c r="IHO32" s="125"/>
      <c r="IHP32" s="125"/>
      <c r="IHQ32" s="125"/>
      <c r="IHR32" s="125"/>
      <c r="IHS32" s="125"/>
      <c r="IHT32" s="125"/>
      <c r="IHU32" s="125"/>
      <c r="IHV32" s="125"/>
      <c r="IHW32" s="125"/>
      <c r="IHX32" s="125"/>
      <c r="IHY32" s="125"/>
      <c r="IHZ32" s="125"/>
      <c r="IIA32" s="125"/>
      <c r="IIB32" s="125"/>
      <c r="IIC32" s="125"/>
      <c r="IID32" s="125"/>
      <c r="IIE32" s="125"/>
      <c r="IIF32" s="125"/>
      <c r="IIG32" s="125"/>
      <c r="IIH32" s="125"/>
      <c r="III32" s="125"/>
      <c r="IIJ32" s="125"/>
      <c r="IIK32" s="125"/>
      <c r="IIL32" s="125"/>
      <c r="IIM32" s="125"/>
      <c r="IIN32" s="125"/>
      <c r="IIO32" s="125"/>
      <c r="IIP32" s="125"/>
      <c r="IIQ32" s="125"/>
      <c r="IIR32" s="125"/>
      <c r="IIS32" s="125"/>
      <c r="IIT32" s="125"/>
      <c r="IIU32" s="125"/>
      <c r="IIV32" s="125"/>
      <c r="IIW32" s="125"/>
      <c r="IIX32" s="125"/>
      <c r="IIY32" s="125"/>
      <c r="IIZ32" s="125"/>
      <c r="IJA32" s="125"/>
      <c r="IJB32" s="125"/>
      <c r="IJC32" s="125"/>
      <c r="IJD32" s="125"/>
      <c r="IJE32" s="125"/>
      <c r="IJF32" s="125"/>
      <c r="IJG32" s="125"/>
      <c r="IJH32" s="125"/>
      <c r="IJI32" s="125"/>
      <c r="IJJ32" s="125"/>
      <c r="IJK32" s="125"/>
      <c r="IJL32" s="125"/>
      <c r="IJM32" s="125"/>
      <c r="IJN32" s="125"/>
      <c r="IJO32" s="125"/>
      <c r="IJP32" s="125"/>
      <c r="IJQ32" s="125"/>
      <c r="IJR32" s="125"/>
      <c r="IJS32" s="125"/>
      <c r="IJT32" s="125"/>
      <c r="IJU32" s="125"/>
      <c r="IJV32" s="125"/>
      <c r="IJW32" s="125"/>
      <c r="IJX32" s="125"/>
      <c r="IJY32" s="125"/>
      <c r="IJZ32" s="125"/>
      <c r="IKA32" s="125"/>
      <c r="IKB32" s="125"/>
      <c r="IKC32" s="125"/>
      <c r="IKD32" s="125"/>
      <c r="IKE32" s="125"/>
      <c r="IKF32" s="125"/>
      <c r="IKG32" s="125"/>
      <c r="IKH32" s="125"/>
      <c r="IKI32" s="125"/>
      <c r="IKJ32" s="125"/>
      <c r="IKK32" s="125"/>
      <c r="IKL32" s="125"/>
      <c r="IKM32" s="125"/>
      <c r="IKN32" s="125"/>
      <c r="IKO32" s="125"/>
      <c r="IKP32" s="125"/>
      <c r="IKQ32" s="125"/>
      <c r="IKR32" s="125"/>
      <c r="IKS32" s="125"/>
      <c r="IKT32" s="125"/>
      <c r="IKU32" s="125"/>
      <c r="IKV32" s="125"/>
      <c r="IKW32" s="125"/>
      <c r="IKX32" s="125"/>
      <c r="IKY32" s="125"/>
      <c r="IKZ32" s="125"/>
      <c r="ILA32" s="125"/>
      <c r="ILB32" s="125"/>
      <c r="ILC32" s="125"/>
      <c r="ILD32" s="125"/>
      <c r="ILE32" s="125"/>
      <c r="ILF32" s="125"/>
      <c r="ILG32" s="125"/>
      <c r="ILH32" s="125"/>
      <c r="ILI32" s="125"/>
      <c r="ILJ32" s="125"/>
      <c r="ILK32" s="125"/>
      <c r="ILL32" s="125"/>
      <c r="ILM32" s="125"/>
      <c r="ILN32" s="125"/>
      <c r="ILO32" s="125"/>
      <c r="ILP32" s="125"/>
      <c r="ILQ32" s="125"/>
      <c r="ILR32" s="125"/>
      <c r="ILS32" s="125"/>
      <c r="ILT32" s="125"/>
      <c r="ILU32" s="125"/>
      <c r="ILV32" s="125"/>
      <c r="ILW32" s="125"/>
      <c r="ILX32" s="125"/>
      <c r="ILY32" s="125"/>
      <c r="ILZ32" s="125"/>
      <c r="IMA32" s="125"/>
      <c r="IMB32" s="125"/>
      <c r="IMC32" s="125"/>
      <c r="IMD32" s="125"/>
      <c r="IME32" s="125"/>
      <c r="IMF32" s="125"/>
      <c r="IMG32" s="125"/>
      <c r="IMH32" s="125"/>
      <c r="IMI32" s="125"/>
      <c r="IMJ32" s="125"/>
      <c r="IMK32" s="125"/>
      <c r="IML32" s="125"/>
      <c r="IMM32" s="125"/>
      <c r="IMN32" s="125"/>
      <c r="IMO32" s="125"/>
      <c r="IMP32" s="125"/>
      <c r="IMQ32" s="125"/>
      <c r="IMR32" s="125"/>
      <c r="IMS32" s="125"/>
      <c r="IMT32" s="125"/>
      <c r="IMU32" s="125"/>
      <c r="IMV32" s="125"/>
      <c r="IMW32" s="125"/>
      <c r="IMX32" s="125"/>
      <c r="IMY32" s="125"/>
      <c r="IMZ32" s="125"/>
      <c r="INA32" s="125"/>
      <c r="INB32" s="125"/>
      <c r="INC32" s="125"/>
      <c r="IND32" s="125"/>
      <c r="INE32" s="125"/>
      <c r="INF32" s="125"/>
      <c r="ING32" s="125"/>
      <c r="INH32" s="125"/>
      <c r="INI32" s="125"/>
      <c r="INJ32" s="125"/>
      <c r="INK32" s="125"/>
      <c r="INL32" s="125"/>
      <c r="INM32" s="125"/>
      <c r="INN32" s="125"/>
      <c r="INO32" s="125"/>
      <c r="INP32" s="125"/>
      <c r="INQ32" s="125"/>
      <c r="INR32" s="125"/>
      <c r="INS32" s="125"/>
      <c r="INT32" s="125"/>
      <c r="INU32" s="125"/>
      <c r="INV32" s="125"/>
      <c r="INW32" s="125"/>
      <c r="INX32" s="125"/>
      <c r="INY32" s="125"/>
      <c r="INZ32" s="125"/>
      <c r="IOA32" s="125"/>
      <c r="IOB32" s="125"/>
      <c r="IOC32" s="125"/>
      <c r="IOD32" s="125"/>
      <c r="IOE32" s="125"/>
      <c r="IOF32" s="125"/>
      <c r="IOG32" s="125"/>
      <c r="IOH32" s="125"/>
      <c r="IOI32" s="125"/>
      <c r="IOJ32" s="125"/>
      <c r="IOK32" s="125"/>
      <c r="IOL32" s="125"/>
      <c r="IOM32" s="125"/>
      <c r="ION32" s="125"/>
      <c r="IOO32" s="125"/>
      <c r="IOP32" s="125"/>
      <c r="IOQ32" s="125"/>
      <c r="IOR32" s="125"/>
      <c r="IOS32" s="125"/>
      <c r="IOT32" s="125"/>
      <c r="IOU32" s="125"/>
      <c r="IOV32" s="125"/>
      <c r="IOW32" s="125"/>
      <c r="IOX32" s="125"/>
      <c r="IOY32" s="125"/>
      <c r="IOZ32" s="125"/>
      <c r="IPA32" s="125"/>
      <c r="IPB32" s="125"/>
      <c r="IPC32" s="125"/>
      <c r="IPD32" s="125"/>
      <c r="IPE32" s="125"/>
      <c r="IPF32" s="125"/>
      <c r="IPG32" s="125"/>
      <c r="IPH32" s="125"/>
      <c r="IPI32" s="125"/>
      <c r="IPJ32" s="125"/>
      <c r="IPK32" s="125"/>
      <c r="IPL32" s="125"/>
      <c r="IPM32" s="125"/>
      <c r="IPN32" s="125"/>
      <c r="IPO32" s="125"/>
      <c r="IPP32" s="125"/>
      <c r="IPQ32" s="125"/>
      <c r="IPR32" s="125"/>
      <c r="IPS32" s="125"/>
      <c r="IPT32" s="125"/>
      <c r="IPU32" s="125"/>
      <c r="IPV32" s="125"/>
      <c r="IPW32" s="125"/>
      <c r="IPX32" s="125"/>
      <c r="IPY32" s="125"/>
      <c r="IPZ32" s="125"/>
      <c r="IQA32" s="125"/>
      <c r="IQB32" s="125"/>
      <c r="IQC32" s="125"/>
      <c r="IQD32" s="125"/>
      <c r="IQE32" s="125"/>
      <c r="IQF32" s="125"/>
      <c r="IQG32" s="125"/>
      <c r="IQH32" s="125"/>
      <c r="IQI32" s="125"/>
      <c r="IQJ32" s="125"/>
      <c r="IQK32" s="125"/>
      <c r="IQL32" s="125"/>
      <c r="IQM32" s="125"/>
      <c r="IQN32" s="125"/>
      <c r="IQO32" s="125"/>
      <c r="IQP32" s="125"/>
      <c r="IQQ32" s="125"/>
      <c r="IQR32" s="125"/>
      <c r="IQS32" s="125"/>
      <c r="IQT32" s="125"/>
      <c r="IQU32" s="125"/>
      <c r="IQV32" s="125"/>
      <c r="IQW32" s="125"/>
      <c r="IQX32" s="125"/>
      <c r="IQY32" s="125"/>
      <c r="IQZ32" s="125"/>
      <c r="IRA32" s="125"/>
      <c r="IRB32" s="125"/>
      <c r="IRC32" s="125"/>
      <c r="IRD32" s="125"/>
      <c r="IRE32" s="125"/>
      <c r="IRF32" s="125"/>
      <c r="IRG32" s="125"/>
      <c r="IRH32" s="125"/>
      <c r="IRI32" s="125"/>
      <c r="IRJ32" s="125"/>
      <c r="IRK32" s="125"/>
      <c r="IRL32" s="125"/>
      <c r="IRM32" s="125"/>
      <c r="IRN32" s="125"/>
      <c r="IRO32" s="125"/>
      <c r="IRP32" s="125"/>
      <c r="IRQ32" s="125"/>
      <c r="IRR32" s="125"/>
      <c r="IRS32" s="125"/>
      <c r="IRT32" s="125"/>
      <c r="IRU32" s="125"/>
      <c r="IRV32" s="125"/>
      <c r="IRW32" s="125"/>
      <c r="IRX32" s="125"/>
      <c r="IRY32" s="125"/>
      <c r="IRZ32" s="125"/>
      <c r="ISA32" s="125"/>
      <c r="ISB32" s="125"/>
      <c r="ISC32" s="125"/>
      <c r="ISD32" s="125"/>
      <c r="ISE32" s="125"/>
      <c r="ISF32" s="125"/>
      <c r="ISG32" s="125"/>
      <c r="ISH32" s="125"/>
      <c r="ISI32" s="125"/>
      <c r="ISJ32" s="125"/>
      <c r="ISK32" s="125"/>
      <c r="ISL32" s="125"/>
      <c r="ISM32" s="125"/>
      <c r="ISN32" s="125"/>
      <c r="ISO32" s="125"/>
      <c r="ISP32" s="125"/>
      <c r="ISQ32" s="125"/>
      <c r="ISR32" s="125"/>
      <c r="ISS32" s="125"/>
      <c r="IST32" s="125"/>
      <c r="ISU32" s="125"/>
      <c r="ISV32" s="125"/>
      <c r="ISW32" s="125"/>
      <c r="ISX32" s="125"/>
      <c r="ISY32" s="125"/>
      <c r="ISZ32" s="125"/>
      <c r="ITA32" s="125"/>
      <c r="ITB32" s="125"/>
      <c r="ITC32" s="125"/>
      <c r="ITD32" s="125"/>
      <c r="ITE32" s="125"/>
      <c r="ITF32" s="125"/>
      <c r="ITG32" s="125"/>
      <c r="ITH32" s="125"/>
      <c r="ITI32" s="125"/>
      <c r="ITJ32" s="125"/>
      <c r="ITK32" s="125"/>
      <c r="ITL32" s="125"/>
      <c r="ITM32" s="125"/>
      <c r="ITN32" s="125"/>
      <c r="ITO32" s="125"/>
      <c r="ITP32" s="125"/>
      <c r="ITQ32" s="125"/>
      <c r="ITR32" s="125"/>
      <c r="ITS32" s="125"/>
      <c r="ITT32" s="125"/>
      <c r="ITU32" s="125"/>
      <c r="ITV32" s="125"/>
      <c r="ITW32" s="125"/>
      <c r="ITX32" s="125"/>
      <c r="ITY32" s="125"/>
      <c r="ITZ32" s="125"/>
      <c r="IUA32" s="125"/>
      <c r="IUB32" s="125"/>
      <c r="IUC32" s="125"/>
      <c r="IUD32" s="125"/>
      <c r="IUE32" s="125"/>
      <c r="IUF32" s="125"/>
      <c r="IUG32" s="125"/>
      <c r="IUH32" s="125"/>
      <c r="IUI32" s="125"/>
      <c r="IUJ32" s="125"/>
      <c r="IUK32" s="125"/>
      <c r="IUL32" s="125"/>
      <c r="IUM32" s="125"/>
      <c r="IUN32" s="125"/>
      <c r="IUO32" s="125"/>
      <c r="IUP32" s="125"/>
      <c r="IUQ32" s="125"/>
      <c r="IUR32" s="125"/>
      <c r="IUS32" s="125"/>
      <c r="IUT32" s="125"/>
      <c r="IUU32" s="125"/>
      <c r="IUV32" s="125"/>
      <c r="IUW32" s="125"/>
      <c r="IUX32" s="125"/>
      <c r="IUY32" s="125"/>
      <c r="IUZ32" s="125"/>
      <c r="IVA32" s="125"/>
      <c r="IVB32" s="125"/>
      <c r="IVC32" s="125"/>
      <c r="IVD32" s="125"/>
      <c r="IVE32" s="125"/>
      <c r="IVF32" s="125"/>
      <c r="IVG32" s="125"/>
      <c r="IVH32" s="125"/>
      <c r="IVI32" s="125"/>
      <c r="IVJ32" s="125"/>
      <c r="IVK32" s="125"/>
      <c r="IVL32" s="125"/>
      <c r="IVM32" s="125"/>
      <c r="IVN32" s="125"/>
      <c r="IVO32" s="125"/>
      <c r="IVP32" s="125"/>
      <c r="IVQ32" s="125"/>
      <c r="IVR32" s="125"/>
      <c r="IVS32" s="125"/>
      <c r="IVT32" s="125"/>
      <c r="IVU32" s="125"/>
      <c r="IVV32" s="125"/>
      <c r="IVW32" s="125"/>
      <c r="IVX32" s="125"/>
      <c r="IVY32" s="125"/>
      <c r="IVZ32" s="125"/>
      <c r="IWA32" s="125"/>
      <c r="IWB32" s="125"/>
      <c r="IWC32" s="125"/>
      <c r="IWD32" s="125"/>
      <c r="IWE32" s="125"/>
      <c r="IWF32" s="125"/>
      <c r="IWG32" s="125"/>
      <c r="IWH32" s="125"/>
      <c r="IWI32" s="125"/>
      <c r="IWJ32" s="125"/>
      <c r="IWK32" s="125"/>
      <c r="IWL32" s="125"/>
      <c r="IWM32" s="125"/>
      <c r="IWN32" s="125"/>
      <c r="IWO32" s="125"/>
      <c r="IWP32" s="125"/>
      <c r="IWQ32" s="125"/>
      <c r="IWR32" s="125"/>
      <c r="IWS32" s="125"/>
      <c r="IWT32" s="125"/>
      <c r="IWU32" s="125"/>
      <c r="IWV32" s="125"/>
      <c r="IWW32" s="125"/>
      <c r="IWX32" s="125"/>
      <c r="IWY32" s="125"/>
      <c r="IWZ32" s="125"/>
      <c r="IXA32" s="125"/>
      <c r="IXB32" s="125"/>
      <c r="IXC32" s="125"/>
      <c r="IXD32" s="125"/>
      <c r="IXE32" s="125"/>
      <c r="IXF32" s="125"/>
      <c r="IXG32" s="125"/>
      <c r="IXH32" s="125"/>
      <c r="IXI32" s="125"/>
      <c r="IXJ32" s="125"/>
      <c r="IXK32" s="125"/>
      <c r="IXL32" s="125"/>
      <c r="IXM32" s="125"/>
      <c r="IXN32" s="125"/>
      <c r="IXO32" s="125"/>
      <c r="IXP32" s="125"/>
      <c r="IXQ32" s="125"/>
      <c r="IXR32" s="125"/>
      <c r="IXS32" s="125"/>
      <c r="IXT32" s="125"/>
      <c r="IXU32" s="125"/>
      <c r="IXV32" s="125"/>
      <c r="IXW32" s="125"/>
      <c r="IXX32" s="125"/>
      <c r="IXY32" s="125"/>
      <c r="IXZ32" s="125"/>
      <c r="IYA32" s="125"/>
      <c r="IYB32" s="125"/>
      <c r="IYC32" s="125"/>
      <c r="IYD32" s="125"/>
      <c r="IYE32" s="125"/>
      <c r="IYF32" s="125"/>
      <c r="IYG32" s="125"/>
      <c r="IYH32" s="125"/>
      <c r="IYI32" s="125"/>
      <c r="IYJ32" s="125"/>
      <c r="IYK32" s="125"/>
      <c r="IYL32" s="125"/>
      <c r="IYM32" s="125"/>
      <c r="IYN32" s="125"/>
      <c r="IYO32" s="125"/>
      <c r="IYP32" s="125"/>
      <c r="IYQ32" s="125"/>
      <c r="IYR32" s="125"/>
      <c r="IYS32" s="125"/>
      <c r="IYT32" s="125"/>
      <c r="IYU32" s="125"/>
      <c r="IYV32" s="125"/>
      <c r="IYW32" s="125"/>
      <c r="IYX32" s="125"/>
      <c r="IYY32" s="125"/>
      <c r="IYZ32" s="125"/>
      <c r="IZA32" s="125"/>
      <c r="IZB32" s="125"/>
      <c r="IZC32" s="125"/>
      <c r="IZD32" s="125"/>
      <c r="IZE32" s="125"/>
      <c r="IZF32" s="125"/>
      <c r="IZG32" s="125"/>
      <c r="IZH32" s="125"/>
      <c r="IZI32" s="125"/>
      <c r="IZJ32" s="125"/>
      <c r="IZK32" s="125"/>
      <c r="IZL32" s="125"/>
      <c r="IZM32" s="125"/>
      <c r="IZN32" s="125"/>
      <c r="IZO32" s="125"/>
      <c r="IZP32" s="125"/>
      <c r="IZQ32" s="125"/>
      <c r="IZR32" s="125"/>
      <c r="IZS32" s="125"/>
      <c r="IZT32" s="125"/>
      <c r="IZU32" s="125"/>
      <c r="IZV32" s="125"/>
      <c r="IZW32" s="125"/>
      <c r="IZX32" s="125"/>
      <c r="IZY32" s="125"/>
      <c r="IZZ32" s="125"/>
      <c r="JAA32" s="125"/>
      <c r="JAB32" s="125"/>
      <c r="JAC32" s="125"/>
      <c r="JAD32" s="125"/>
      <c r="JAE32" s="125"/>
      <c r="JAF32" s="125"/>
      <c r="JAG32" s="125"/>
      <c r="JAH32" s="125"/>
      <c r="JAI32" s="125"/>
      <c r="JAJ32" s="125"/>
      <c r="JAK32" s="125"/>
      <c r="JAL32" s="125"/>
      <c r="JAM32" s="125"/>
      <c r="JAN32" s="125"/>
      <c r="JAO32" s="125"/>
      <c r="JAP32" s="125"/>
      <c r="JAQ32" s="125"/>
      <c r="JAR32" s="125"/>
      <c r="JAS32" s="125"/>
      <c r="JAT32" s="125"/>
      <c r="JAU32" s="125"/>
      <c r="JAV32" s="125"/>
      <c r="JAW32" s="125"/>
      <c r="JAX32" s="125"/>
      <c r="JAY32" s="125"/>
      <c r="JAZ32" s="125"/>
      <c r="JBA32" s="125"/>
      <c r="JBB32" s="125"/>
      <c r="JBC32" s="125"/>
      <c r="JBD32" s="125"/>
      <c r="JBE32" s="125"/>
      <c r="JBF32" s="125"/>
      <c r="JBG32" s="125"/>
      <c r="JBH32" s="125"/>
      <c r="JBI32" s="125"/>
      <c r="JBJ32" s="125"/>
      <c r="JBK32" s="125"/>
      <c r="JBL32" s="125"/>
      <c r="JBM32" s="125"/>
      <c r="JBN32" s="125"/>
      <c r="JBO32" s="125"/>
      <c r="JBP32" s="125"/>
      <c r="JBQ32" s="125"/>
      <c r="JBR32" s="125"/>
      <c r="JBS32" s="125"/>
      <c r="JBT32" s="125"/>
      <c r="JBU32" s="125"/>
      <c r="JBV32" s="125"/>
      <c r="JBW32" s="125"/>
      <c r="JBX32" s="125"/>
      <c r="JBY32" s="125"/>
      <c r="JBZ32" s="125"/>
      <c r="JCA32" s="125"/>
      <c r="JCB32" s="125"/>
      <c r="JCC32" s="125"/>
      <c r="JCD32" s="125"/>
      <c r="JCE32" s="125"/>
      <c r="JCF32" s="125"/>
      <c r="JCG32" s="125"/>
      <c r="JCH32" s="125"/>
      <c r="JCI32" s="125"/>
      <c r="JCJ32" s="125"/>
      <c r="JCK32" s="125"/>
      <c r="JCL32" s="125"/>
      <c r="JCM32" s="125"/>
      <c r="JCN32" s="125"/>
      <c r="JCO32" s="125"/>
      <c r="JCP32" s="125"/>
      <c r="JCQ32" s="125"/>
      <c r="JCR32" s="125"/>
      <c r="JCS32" s="125"/>
      <c r="JCT32" s="125"/>
      <c r="JCU32" s="125"/>
      <c r="JCV32" s="125"/>
      <c r="JCW32" s="125"/>
      <c r="JCX32" s="125"/>
      <c r="JCY32" s="125"/>
      <c r="JCZ32" s="125"/>
      <c r="JDA32" s="125"/>
      <c r="JDB32" s="125"/>
      <c r="JDC32" s="125"/>
      <c r="JDD32" s="125"/>
      <c r="JDE32" s="125"/>
      <c r="JDF32" s="125"/>
      <c r="JDG32" s="125"/>
      <c r="JDH32" s="125"/>
      <c r="JDI32" s="125"/>
      <c r="JDJ32" s="125"/>
      <c r="JDK32" s="125"/>
      <c r="JDL32" s="125"/>
      <c r="JDM32" s="125"/>
      <c r="JDN32" s="125"/>
      <c r="JDO32" s="125"/>
      <c r="JDP32" s="125"/>
      <c r="JDQ32" s="125"/>
      <c r="JDR32" s="125"/>
      <c r="JDS32" s="125"/>
      <c r="JDT32" s="125"/>
      <c r="JDU32" s="125"/>
      <c r="JDV32" s="125"/>
      <c r="JDW32" s="125"/>
      <c r="JDX32" s="125"/>
      <c r="JDY32" s="125"/>
      <c r="JDZ32" s="125"/>
      <c r="JEA32" s="125"/>
      <c r="JEB32" s="125"/>
      <c r="JEC32" s="125"/>
      <c r="JED32" s="125"/>
      <c r="JEE32" s="125"/>
      <c r="JEF32" s="125"/>
      <c r="JEG32" s="125"/>
      <c r="JEH32" s="125"/>
      <c r="JEI32" s="125"/>
      <c r="JEJ32" s="125"/>
      <c r="JEK32" s="125"/>
      <c r="JEL32" s="125"/>
      <c r="JEM32" s="125"/>
      <c r="JEN32" s="125"/>
      <c r="JEO32" s="125"/>
      <c r="JEP32" s="125"/>
      <c r="JEQ32" s="125"/>
      <c r="JER32" s="125"/>
      <c r="JES32" s="125"/>
      <c r="JET32" s="125"/>
      <c r="JEU32" s="125"/>
      <c r="JEV32" s="125"/>
      <c r="JEW32" s="125"/>
      <c r="JEX32" s="125"/>
      <c r="JEY32" s="125"/>
      <c r="JEZ32" s="125"/>
      <c r="JFA32" s="125"/>
      <c r="JFB32" s="125"/>
      <c r="JFC32" s="125"/>
      <c r="JFD32" s="125"/>
      <c r="JFE32" s="125"/>
      <c r="JFF32" s="125"/>
      <c r="JFG32" s="125"/>
      <c r="JFH32" s="125"/>
      <c r="JFI32" s="125"/>
      <c r="JFJ32" s="125"/>
      <c r="JFK32" s="125"/>
      <c r="JFL32" s="125"/>
      <c r="JFM32" s="125"/>
      <c r="JFN32" s="125"/>
      <c r="JFO32" s="125"/>
      <c r="JFP32" s="125"/>
      <c r="JFQ32" s="125"/>
      <c r="JFR32" s="125"/>
      <c r="JFS32" s="125"/>
      <c r="JFT32" s="125"/>
      <c r="JFU32" s="125"/>
      <c r="JFV32" s="125"/>
      <c r="JFW32" s="125"/>
      <c r="JFX32" s="125"/>
      <c r="JFY32" s="125"/>
      <c r="JFZ32" s="125"/>
      <c r="JGA32" s="125"/>
      <c r="JGB32" s="125"/>
      <c r="JGC32" s="125"/>
      <c r="JGD32" s="125"/>
      <c r="JGE32" s="125"/>
      <c r="JGF32" s="125"/>
      <c r="JGG32" s="125"/>
      <c r="JGH32" s="125"/>
      <c r="JGI32" s="125"/>
      <c r="JGJ32" s="125"/>
      <c r="JGK32" s="125"/>
      <c r="JGL32" s="125"/>
      <c r="JGM32" s="125"/>
      <c r="JGN32" s="125"/>
      <c r="JGO32" s="125"/>
      <c r="JGP32" s="125"/>
      <c r="JGQ32" s="125"/>
      <c r="JGR32" s="125"/>
      <c r="JGS32" s="125"/>
      <c r="JGT32" s="125"/>
      <c r="JGU32" s="125"/>
      <c r="JGV32" s="125"/>
      <c r="JGW32" s="125"/>
      <c r="JGX32" s="125"/>
      <c r="JGY32" s="125"/>
      <c r="JGZ32" s="125"/>
      <c r="JHA32" s="125"/>
      <c r="JHB32" s="125"/>
      <c r="JHC32" s="125"/>
      <c r="JHD32" s="125"/>
      <c r="JHE32" s="125"/>
      <c r="JHF32" s="125"/>
      <c r="JHG32" s="125"/>
      <c r="JHH32" s="125"/>
      <c r="JHI32" s="125"/>
      <c r="JHJ32" s="125"/>
      <c r="JHK32" s="125"/>
      <c r="JHL32" s="125"/>
      <c r="JHM32" s="125"/>
      <c r="JHN32" s="125"/>
      <c r="JHO32" s="125"/>
      <c r="JHP32" s="125"/>
      <c r="JHQ32" s="125"/>
      <c r="JHR32" s="125"/>
      <c r="JHS32" s="125"/>
      <c r="JHT32" s="125"/>
      <c r="JHU32" s="125"/>
      <c r="JHV32" s="125"/>
      <c r="JHW32" s="125"/>
      <c r="JHX32" s="125"/>
      <c r="JHY32" s="125"/>
      <c r="JHZ32" s="125"/>
      <c r="JIA32" s="125"/>
      <c r="JIB32" s="125"/>
      <c r="JIC32" s="125"/>
      <c r="JID32" s="125"/>
      <c r="JIE32" s="125"/>
      <c r="JIF32" s="125"/>
      <c r="JIG32" s="125"/>
      <c r="JIH32" s="125"/>
      <c r="JII32" s="125"/>
      <c r="JIJ32" s="125"/>
      <c r="JIK32" s="125"/>
      <c r="JIL32" s="125"/>
      <c r="JIM32" s="125"/>
      <c r="JIN32" s="125"/>
      <c r="JIO32" s="125"/>
      <c r="JIP32" s="125"/>
      <c r="JIQ32" s="125"/>
      <c r="JIR32" s="125"/>
      <c r="JIS32" s="125"/>
      <c r="JIT32" s="125"/>
      <c r="JIU32" s="125"/>
      <c r="JIV32" s="125"/>
      <c r="JIW32" s="125"/>
      <c r="JIX32" s="125"/>
      <c r="JIY32" s="125"/>
      <c r="JIZ32" s="125"/>
      <c r="JJA32" s="125"/>
      <c r="JJB32" s="125"/>
      <c r="JJC32" s="125"/>
      <c r="JJD32" s="125"/>
      <c r="JJE32" s="125"/>
      <c r="JJF32" s="125"/>
      <c r="JJG32" s="125"/>
      <c r="JJH32" s="125"/>
      <c r="JJI32" s="125"/>
      <c r="JJJ32" s="125"/>
      <c r="JJK32" s="125"/>
      <c r="JJL32" s="125"/>
      <c r="JJM32" s="125"/>
      <c r="JJN32" s="125"/>
      <c r="JJO32" s="125"/>
      <c r="JJP32" s="125"/>
      <c r="JJQ32" s="125"/>
      <c r="JJR32" s="125"/>
      <c r="JJS32" s="125"/>
      <c r="JJT32" s="125"/>
      <c r="JJU32" s="125"/>
      <c r="JJV32" s="125"/>
      <c r="JJW32" s="125"/>
      <c r="JJX32" s="125"/>
      <c r="JJY32" s="125"/>
      <c r="JJZ32" s="125"/>
      <c r="JKA32" s="125"/>
      <c r="JKB32" s="125"/>
      <c r="JKC32" s="125"/>
      <c r="JKD32" s="125"/>
      <c r="JKE32" s="125"/>
      <c r="JKF32" s="125"/>
      <c r="JKG32" s="125"/>
      <c r="JKH32" s="125"/>
      <c r="JKI32" s="125"/>
      <c r="JKJ32" s="125"/>
      <c r="JKK32" s="125"/>
      <c r="JKL32" s="125"/>
      <c r="JKM32" s="125"/>
      <c r="JKN32" s="125"/>
      <c r="JKO32" s="125"/>
      <c r="JKP32" s="125"/>
      <c r="JKQ32" s="125"/>
      <c r="JKR32" s="125"/>
      <c r="JKS32" s="125"/>
      <c r="JKT32" s="125"/>
      <c r="JKU32" s="125"/>
      <c r="JKV32" s="125"/>
      <c r="JKW32" s="125"/>
      <c r="JKX32" s="125"/>
      <c r="JKY32" s="125"/>
      <c r="JKZ32" s="125"/>
      <c r="JLA32" s="125"/>
      <c r="JLB32" s="125"/>
      <c r="JLC32" s="125"/>
      <c r="JLD32" s="125"/>
      <c r="JLE32" s="125"/>
      <c r="JLF32" s="125"/>
      <c r="JLG32" s="125"/>
      <c r="JLH32" s="125"/>
      <c r="JLI32" s="125"/>
      <c r="JLJ32" s="125"/>
      <c r="JLK32" s="125"/>
      <c r="JLL32" s="125"/>
      <c r="JLM32" s="125"/>
      <c r="JLN32" s="125"/>
      <c r="JLO32" s="125"/>
      <c r="JLP32" s="125"/>
      <c r="JLQ32" s="125"/>
      <c r="JLR32" s="125"/>
      <c r="JLS32" s="125"/>
      <c r="JLT32" s="125"/>
      <c r="JLU32" s="125"/>
      <c r="JLV32" s="125"/>
      <c r="JLW32" s="125"/>
      <c r="JLX32" s="125"/>
      <c r="JLY32" s="125"/>
      <c r="JLZ32" s="125"/>
      <c r="JMA32" s="125"/>
      <c r="JMB32" s="125"/>
      <c r="JMC32" s="125"/>
      <c r="JMD32" s="125"/>
      <c r="JME32" s="125"/>
      <c r="JMF32" s="125"/>
      <c r="JMG32" s="125"/>
      <c r="JMH32" s="125"/>
      <c r="JMI32" s="125"/>
      <c r="JMJ32" s="125"/>
      <c r="JMK32" s="125"/>
      <c r="JML32" s="125"/>
      <c r="JMM32" s="125"/>
      <c r="JMN32" s="125"/>
      <c r="JMO32" s="125"/>
      <c r="JMP32" s="125"/>
      <c r="JMQ32" s="125"/>
      <c r="JMR32" s="125"/>
      <c r="JMS32" s="125"/>
      <c r="JMT32" s="125"/>
      <c r="JMU32" s="125"/>
      <c r="JMV32" s="125"/>
      <c r="JMW32" s="125"/>
      <c r="JMX32" s="125"/>
      <c r="JMY32" s="125"/>
      <c r="JMZ32" s="125"/>
      <c r="JNA32" s="125"/>
      <c r="JNB32" s="125"/>
      <c r="JNC32" s="125"/>
      <c r="JND32" s="125"/>
      <c r="JNE32" s="125"/>
      <c r="JNF32" s="125"/>
      <c r="JNG32" s="125"/>
      <c r="JNH32" s="125"/>
      <c r="JNI32" s="125"/>
      <c r="JNJ32" s="125"/>
      <c r="JNK32" s="125"/>
      <c r="JNL32" s="125"/>
      <c r="JNM32" s="125"/>
      <c r="JNN32" s="125"/>
      <c r="JNO32" s="125"/>
      <c r="JNP32" s="125"/>
      <c r="JNQ32" s="125"/>
      <c r="JNR32" s="125"/>
      <c r="JNS32" s="125"/>
      <c r="JNT32" s="125"/>
      <c r="JNU32" s="125"/>
      <c r="JNV32" s="125"/>
      <c r="JNW32" s="125"/>
      <c r="JNX32" s="125"/>
      <c r="JNY32" s="125"/>
      <c r="JNZ32" s="125"/>
      <c r="JOA32" s="125"/>
      <c r="JOB32" s="125"/>
      <c r="JOC32" s="125"/>
      <c r="JOD32" s="125"/>
      <c r="JOE32" s="125"/>
      <c r="JOF32" s="125"/>
      <c r="JOG32" s="125"/>
      <c r="JOH32" s="125"/>
      <c r="JOI32" s="125"/>
      <c r="JOJ32" s="125"/>
      <c r="JOK32" s="125"/>
      <c r="JOL32" s="125"/>
      <c r="JOM32" s="125"/>
      <c r="JON32" s="125"/>
      <c r="JOO32" s="125"/>
      <c r="JOP32" s="125"/>
      <c r="JOQ32" s="125"/>
      <c r="JOR32" s="125"/>
      <c r="JOS32" s="125"/>
      <c r="JOT32" s="125"/>
      <c r="JOU32" s="125"/>
      <c r="JOV32" s="125"/>
      <c r="JOW32" s="125"/>
      <c r="JOX32" s="125"/>
      <c r="JOY32" s="125"/>
      <c r="JOZ32" s="125"/>
      <c r="JPA32" s="125"/>
      <c r="JPB32" s="125"/>
      <c r="JPC32" s="125"/>
      <c r="JPD32" s="125"/>
      <c r="JPE32" s="125"/>
      <c r="JPF32" s="125"/>
      <c r="JPG32" s="125"/>
      <c r="JPH32" s="125"/>
      <c r="JPI32" s="125"/>
      <c r="JPJ32" s="125"/>
      <c r="JPK32" s="125"/>
      <c r="JPL32" s="125"/>
      <c r="JPM32" s="125"/>
      <c r="JPN32" s="125"/>
      <c r="JPO32" s="125"/>
      <c r="JPP32" s="125"/>
      <c r="JPQ32" s="125"/>
      <c r="JPR32" s="125"/>
      <c r="JPS32" s="125"/>
      <c r="JPT32" s="125"/>
      <c r="JPU32" s="125"/>
      <c r="JPV32" s="125"/>
      <c r="JPW32" s="125"/>
      <c r="JPX32" s="125"/>
      <c r="JPY32" s="125"/>
      <c r="JPZ32" s="125"/>
      <c r="JQA32" s="125"/>
      <c r="JQB32" s="125"/>
      <c r="JQC32" s="125"/>
      <c r="JQD32" s="125"/>
      <c r="JQE32" s="125"/>
      <c r="JQF32" s="125"/>
      <c r="JQG32" s="125"/>
      <c r="JQH32" s="125"/>
      <c r="JQI32" s="125"/>
      <c r="JQJ32" s="125"/>
      <c r="JQK32" s="125"/>
      <c r="JQL32" s="125"/>
      <c r="JQM32" s="125"/>
      <c r="JQN32" s="125"/>
      <c r="JQO32" s="125"/>
      <c r="JQP32" s="125"/>
      <c r="JQQ32" s="125"/>
      <c r="JQR32" s="125"/>
      <c r="JQS32" s="125"/>
      <c r="JQT32" s="125"/>
      <c r="JQU32" s="125"/>
      <c r="JQV32" s="125"/>
      <c r="JQW32" s="125"/>
      <c r="JQX32" s="125"/>
      <c r="JQY32" s="125"/>
      <c r="JQZ32" s="125"/>
      <c r="JRA32" s="125"/>
      <c r="JRB32" s="125"/>
      <c r="JRC32" s="125"/>
      <c r="JRD32" s="125"/>
      <c r="JRE32" s="125"/>
      <c r="JRF32" s="125"/>
      <c r="JRG32" s="125"/>
      <c r="JRH32" s="125"/>
      <c r="JRI32" s="125"/>
      <c r="JRJ32" s="125"/>
      <c r="JRK32" s="125"/>
      <c r="JRL32" s="125"/>
      <c r="JRM32" s="125"/>
      <c r="JRN32" s="125"/>
      <c r="JRO32" s="125"/>
      <c r="JRP32" s="125"/>
      <c r="JRQ32" s="125"/>
      <c r="JRR32" s="125"/>
      <c r="JRS32" s="125"/>
      <c r="JRT32" s="125"/>
      <c r="JRU32" s="125"/>
      <c r="JRV32" s="125"/>
      <c r="JRW32" s="125"/>
      <c r="JRX32" s="125"/>
      <c r="JRY32" s="125"/>
      <c r="JRZ32" s="125"/>
      <c r="JSA32" s="125"/>
      <c r="JSB32" s="125"/>
      <c r="JSC32" s="125"/>
      <c r="JSD32" s="125"/>
      <c r="JSE32" s="125"/>
      <c r="JSF32" s="125"/>
      <c r="JSG32" s="125"/>
      <c r="JSH32" s="125"/>
      <c r="JSI32" s="125"/>
      <c r="JSJ32" s="125"/>
      <c r="JSK32" s="125"/>
      <c r="JSL32" s="125"/>
      <c r="JSM32" s="125"/>
      <c r="JSN32" s="125"/>
      <c r="JSO32" s="125"/>
      <c r="JSP32" s="125"/>
      <c r="JSQ32" s="125"/>
      <c r="JSR32" s="125"/>
      <c r="JSS32" s="125"/>
      <c r="JST32" s="125"/>
      <c r="JSU32" s="125"/>
      <c r="JSV32" s="125"/>
      <c r="JSW32" s="125"/>
      <c r="JSX32" s="125"/>
      <c r="JSY32" s="125"/>
      <c r="JSZ32" s="125"/>
      <c r="JTA32" s="125"/>
      <c r="JTB32" s="125"/>
      <c r="JTC32" s="125"/>
      <c r="JTD32" s="125"/>
      <c r="JTE32" s="125"/>
      <c r="JTF32" s="125"/>
      <c r="JTG32" s="125"/>
      <c r="JTH32" s="125"/>
      <c r="JTI32" s="125"/>
      <c r="JTJ32" s="125"/>
      <c r="JTK32" s="125"/>
      <c r="JTL32" s="125"/>
      <c r="JTM32" s="125"/>
      <c r="JTN32" s="125"/>
      <c r="JTO32" s="125"/>
      <c r="JTP32" s="125"/>
      <c r="JTQ32" s="125"/>
      <c r="JTR32" s="125"/>
      <c r="JTS32" s="125"/>
      <c r="JTT32" s="125"/>
      <c r="JTU32" s="125"/>
      <c r="JTV32" s="125"/>
      <c r="JTW32" s="125"/>
      <c r="JTX32" s="125"/>
      <c r="JTY32" s="125"/>
      <c r="JTZ32" s="125"/>
      <c r="JUA32" s="125"/>
      <c r="JUB32" s="125"/>
      <c r="JUC32" s="125"/>
      <c r="JUD32" s="125"/>
      <c r="JUE32" s="125"/>
      <c r="JUF32" s="125"/>
      <c r="JUG32" s="125"/>
      <c r="JUH32" s="125"/>
      <c r="JUI32" s="125"/>
      <c r="JUJ32" s="125"/>
      <c r="JUK32" s="125"/>
      <c r="JUL32" s="125"/>
      <c r="JUM32" s="125"/>
      <c r="JUN32" s="125"/>
      <c r="JUO32" s="125"/>
      <c r="JUP32" s="125"/>
      <c r="JUQ32" s="125"/>
      <c r="JUR32" s="125"/>
      <c r="JUS32" s="125"/>
      <c r="JUT32" s="125"/>
      <c r="JUU32" s="125"/>
      <c r="JUV32" s="125"/>
      <c r="JUW32" s="125"/>
      <c r="JUX32" s="125"/>
      <c r="JUY32" s="125"/>
      <c r="JUZ32" s="125"/>
      <c r="JVA32" s="125"/>
      <c r="JVB32" s="125"/>
      <c r="JVC32" s="125"/>
      <c r="JVD32" s="125"/>
      <c r="JVE32" s="125"/>
      <c r="JVF32" s="125"/>
      <c r="JVG32" s="125"/>
      <c r="JVH32" s="125"/>
      <c r="JVI32" s="125"/>
      <c r="JVJ32" s="125"/>
      <c r="JVK32" s="125"/>
      <c r="JVL32" s="125"/>
      <c r="JVM32" s="125"/>
      <c r="JVN32" s="125"/>
      <c r="JVO32" s="125"/>
      <c r="JVP32" s="125"/>
      <c r="JVQ32" s="125"/>
      <c r="JVR32" s="125"/>
      <c r="JVS32" s="125"/>
      <c r="JVT32" s="125"/>
      <c r="JVU32" s="125"/>
      <c r="JVV32" s="125"/>
      <c r="JVW32" s="125"/>
      <c r="JVX32" s="125"/>
      <c r="JVY32" s="125"/>
      <c r="JVZ32" s="125"/>
      <c r="JWA32" s="125"/>
      <c r="JWB32" s="125"/>
      <c r="JWC32" s="125"/>
      <c r="JWD32" s="125"/>
      <c r="JWE32" s="125"/>
      <c r="JWF32" s="125"/>
      <c r="JWG32" s="125"/>
      <c r="JWH32" s="125"/>
      <c r="JWI32" s="125"/>
      <c r="JWJ32" s="125"/>
      <c r="JWK32" s="125"/>
      <c r="JWL32" s="125"/>
      <c r="JWM32" s="125"/>
      <c r="JWN32" s="125"/>
      <c r="JWO32" s="125"/>
      <c r="JWP32" s="125"/>
      <c r="JWQ32" s="125"/>
      <c r="JWR32" s="125"/>
      <c r="JWS32" s="125"/>
      <c r="JWT32" s="125"/>
      <c r="JWU32" s="125"/>
      <c r="JWV32" s="125"/>
      <c r="JWW32" s="125"/>
      <c r="JWX32" s="125"/>
      <c r="JWY32" s="125"/>
      <c r="JWZ32" s="125"/>
      <c r="JXA32" s="125"/>
      <c r="JXB32" s="125"/>
      <c r="JXC32" s="125"/>
      <c r="JXD32" s="125"/>
      <c r="JXE32" s="125"/>
      <c r="JXF32" s="125"/>
      <c r="JXG32" s="125"/>
      <c r="JXH32" s="125"/>
      <c r="JXI32" s="125"/>
      <c r="JXJ32" s="125"/>
      <c r="JXK32" s="125"/>
      <c r="JXL32" s="125"/>
      <c r="JXM32" s="125"/>
      <c r="JXN32" s="125"/>
      <c r="JXO32" s="125"/>
      <c r="JXP32" s="125"/>
      <c r="JXQ32" s="125"/>
      <c r="JXR32" s="125"/>
      <c r="JXS32" s="125"/>
      <c r="JXT32" s="125"/>
      <c r="JXU32" s="125"/>
      <c r="JXV32" s="125"/>
      <c r="JXW32" s="125"/>
      <c r="JXX32" s="125"/>
      <c r="JXY32" s="125"/>
      <c r="JXZ32" s="125"/>
      <c r="JYA32" s="125"/>
      <c r="JYB32" s="125"/>
      <c r="JYC32" s="125"/>
      <c r="JYD32" s="125"/>
      <c r="JYE32" s="125"/>
      <c r="JYF32" s="125"/>
      <c r="JYG32" s="125"/>
      <c r="JYH32" s="125"/>
      <c r="JYI32" s="125"/>
      <c r="JYJ32" s="125"/>
      <c r="JYK32" s="125"/>
      <c r="JYL32" s="125"/>
      <c r="JYM32" s="125"/>
      <c r="JYN32" s="125"/>
      <c r="JYO32" s="125"/>
      <c r="JYP32" s="125"/>
      <c r="JYQ32" s="125"/>
      <c r="JYR32" s="125"/>
      <c r="JYS32" s="125"/>
      <c r="JYT32" s="125"/>
      <c r="JYU32" s="125"/>
      <c r="JYV32" s="125"/>
      <c r="JYW32" s="125"/>
      <c r="JYX32" s="125"/>
      <c r="JYY32" s="125"/>
      <c r="JYZ32" s="125"/>
      <c r="JZA32" s="125"/>
      <c r="JZB32" s="125"/>
      <c r="JZC32" s="125"/>
      <c r="JZD32" s="125"/>
      <c r="JZE32" s="125"/>
      <c r="JZF32" s="125"/>
      <c r="JZG32" s="125"/>
      <c r="JZH32" s="125"/>
      <c r="JZI32" s="125"/>
      <c r="JZJ32" s="125"/>
      <c r="JZK32" s="125"/>
      <c r="JZL32" s="125"/>
      <c r="JZM32" s="125"/>
      <c r="JZN32" s="125"/>
      <c r="JZO32" s="125"/>
      <c r="JZP32" s="125"/>
      <c r="JZQ32" s="125"/>
      <c r="JZR32" s="125"/>
      <c r="JZS32" s="125"/>
      <c r="JZT32" s="125"/>
      <c r="JZU32" s="125"/>
      <c r="JZV32" s="125"/>
      <c r="JZW32" s="125"/>
      <c r="JZX32" s="125"/>
      <c r="JZY32" s="125"/>
      <c r="JZZ32" s="125"/>
      <c r="KAA32" s="125"/>
      <c r="KAB32" s="125"/>
      <c r="KAC32" s="125"/>
      <c r="KAD32" s="125"/>
      <c r="KAE32" s="125"/>
      <c r="KAF32" s="125"/>
      <c r="KAG32" s="125"/>
      <c r="KAH32" s="125"/>
      <c r="KAI32" s="125"/>
      <c r="KAJ32" s="125"/>
      <c r="KAK32" s="125"/>
      <c r="KAL32" s="125"/>
      <c r="KAM32" s="125"/>
      <c r="KAN32" s="125"/>
      <c r="KAO32" s="125"/>
      <c r="KAP32" s="125"/>
      <c r="KAQ32" s="125"/>
      <c r="KAR32" s="125"/>
      <c r="KAS32" s="125"/>
      <c r="KAT32" s="125"/>
      <c r="KAU32" s="125"/>
      <c r="KAV32" s="125"/>
      <c r="KAW32" s="125"/>
      <c r="KAX32" s="125"/>
      <c r="KAY32" s="125"/>
      <c r="KAZ32" s="125"/>
      <c r="KBA32" s="125"/>
      <c r="KBB32" s="125"/>
      <c r="KBC32" s="125"/>
      <c r="KBD32" s="125"/>
      <c r="KBE32" s="125"/>
      <c r="KBF32" s="125"/>
      <c r="KBG32" s="125"/>
      <c r="KBH32" s="125"/>
      <c r="KBI32" s="125"/>
      <c r="KBJ32" s="125"/>
      <c r="KBK32" s="125"/>
      <c r="KBL32" s="125"/>
      <c r="KBM32" s="125"/>
      <c r="KBN32" s="125"/>
      <c r="KBO32" s="125"/>
      <c r="KBP32" s="125"/>
      <c r="KBQ32" s="125"/>
      <c r="KBR32" s="125"/>
      <c r="KBS32" s="125"/>
      <c r="KBT32" s="125"/>
      <c r="KBU32" s="125"/>
      <c r="KBV32" s="125"/>
      <c r="KBW32" s="125"/>
      <c r="KBX32" s="125"/>
      <c r="KBY32" s="125"/>
      <c r="KBZ32" s="125"/>
      <c r="KCA32" s="125"/>
      <c r="KCB32" s="125"/>
      <c r="KCC32" s="125"/>
      <c r="KCD32" s="125"/>
      <c r="KCE32" s="125"/>
      <c r="KCF32" s="125"/>
      <c r="KCG32" s="125"/>
      <c r="KCH32" s="125"/>
      <c r="KCI32" s="125"/>
      <c r="KCJ32" s="125"/>
      <c r="KCK32" s="125"/>
      <c r="KCL32" s="125"/>
      <c r="KCM32" s="125"/>
      <c r="KCN32" s="125"/>
      <c r="KCO32" s="125"/>
      <c r="KCP32" s="125"/>
      <c r="KCQ32" s="125"/>
      <c r="KCR32" s="125"/>
      <c r="KCS32" s="125"/>
      <c r="KCT32" s="125"/>
      <c r="KCU32" s="125"/>
      <c r="KCV32" s="125"/>
      <c r="KCW32" s="125"/>
      <c r="KCX32" s="125"/>
      <c r="KCY32" s="125"/>
      <c r="KCZ32" s="125"/>
      <c r="KDA32" s="125"/>
      <c r="KDB32" s="125"/>
      <c r="KDC32" s="125"/>
      <c r="KDD32" s="125"/>
      <c r="KDE32" s="125"/>
      <c r="KDF32" s="125"/>
      <c r="KDG32" s="125"/>
      <c r="KDH32" s="125"/>
      <c r="KDI32" s="125"/>
      <c r="KDJ32" s="125"/>
      <c r="KDK32" s="125"/>
      <c r="KDL32" s="125"/>
      <c r="KDM32" s="125"/>
      <c r="KDN32" s="125"/>
      <c r="KDO32" s="125"/>
      <c r="KDP32" s="125"/>
      <c r="KDQ32" s="125"/>
      <c r="KDR32" s="125"/>
      <c r="KDS32" s="125"/>
      <c r="KDT32" s="125"/>
      <c r="KDU32" s="125"/>
      <c r="KDV32" s="125"/>
      <c r="KDW32" s="125"/>
      <c r="KDX32" s="125"/>
      <c r="KDY32" s="125"/>
      <c r="KDZ32" s="125"/>
      <c r="KEA32" s="125"/>
      <c r="KEB32" s="125"/>
      <c r="KEC32" s="125"/>
      <c r="KED32" s="125"/>
      <c r="KEE32" s="125"/>
      <c r="KEF32" s="125"/>
      <c r="KEG32" s="125"/>
      <c r="KEH32" s="125"/>
      <c r="KEI32" s="125"/>
      <c r="KEJ32" s="125"/>
      <c r="KEK32" s="125"/>
      <c r="KEL32" s="125"/>
      <c r="KEM32" s="125"/>
      <c r="KEN32" s="125"/>
      <c r="KEO32" s="125"/>
      <c r="KEP32" s="125"/>
      <c r="KEQ32" s="125"/>
      <c r="KER32" s="125"/>
      <c r="KES32" s="125"/>
      <c r="KET32" s="125"/>
      <c r="KEU32" s="125"/>
      <c r="KEV32" s="125"/>
      <c r="KEW32" s="125"/>
      <c r="KEX32" s="125"/>
      <c r="KEY32" s="125"/>
      <c r="KEZ32" s="125"/>
      <c r="KFA32" s="125"/>
      <c r="KFB32" s="125"/>
      <c r="KFC32" s="125"/>
      <c r="KFD32" s="125"/>
      <c r="KFE32" s="125"/>
      <c r="KFF32" s="125"/>
      <c r="KFG32" s="125"/>
      <c r="KFH32" s="125"/>
      <c r="KFI32" s="125"/>
      <c r="KFJ32" s="125"/>
      <c r="KFK32" s="125"/>
      <c r="KFL32" s="125"/>
      <c r="KFM32" s="125"/>
      <c r="KFN32" s="125"/>
      <c r="KFO32" s="125"/>
      <c r="KFP32" s="125"/>
      <c r="KFQ32" s="125"/>
      <c r="KFR32" s="125"/>
      <c r="KFS32" s="125"/>
      <c r="KFT32" s="125"/>
      <c r="KFU32" s="125"/>
      <c r="KFV32" s="125"/>
      <c r="KFW32" s="125"/>
      <c r="KFX32" s="125"/>
      <c r="KFY32" s="125"/>
      <c r="KFZ32" s="125"/>
      <c r="KGA32" s="125"/>
      <c r="KGB32" s="125"/>
      <c r="KGC32" s="125"/>
      <c r="KGD32" s="125"/>
      <c r="KGE32" s="125"/>
      <c r="KGF32" s="125"/>
      <c r="KGG32" s="125"/>
      <c r="KGH32" s="125"/>
      <c r="KGI32" s="125"/>
      <c r="KGJ32" s="125"/>
      <c r="KGK32" s="125"/>
      <c r="KGL32" s="125"/>
      <c r="KGM32" s="125"/>
      <c r="KGN32" s="125"/>
      <c r="KGO32" s="125"/>
      <c r="KGP32" s="125"/>
      <c r="KGQ32" s="125"/>
      <c r="KGR32" s="125"/>
      <c r="KGS32" s="125"/>
      <c r="KGT32" s="125"/>
      <c r="KGU32" s="125"/>
      <c r="KGV32" s="125"/>
      <c r="KGW32" s="125"/>
      <c r="KGX32" s="125"/>
      <c r="KGY32" s="125"/>
      <c r="KGZ32" s="125"/>
      <c r="KHA32" s="125"/>
      <c r="KHB32" s="125"/>
      <c r="KHC32" s="125"/>
      <c r="KHD32" s="125"/>
      <c r="KHE32" s="125"/>
      <c r="KHF32" s="125"/>
      <c r="KHG32" s="125"/>
      <c r="KHH32" s="125"/>
      <c r="KHI32" s="125"/>
      <c r="KHJ32" s="125"/>
      <c r="KHK32" s="125"/>
      <c r="KHL32" s="125"/>
      <c r="KHM32" s="125"/>
      <c r="KHN32" s="125"/>
      <c r="KHO32" s="125"/>
      <c r="KHP32" s="125"/>
      <c r="KHQ32" s="125"/>
      <c r="KHR32" s="125"/>
      <c r="KHS32" s="125"/>
      <c r="KHT32" s="125"/>
      <c r="KHU32" s="125"/>
      <c r="KHV32" s="125"/>
      <c r="KHW32" s="125"/>
      <c r="KHX32" s="125"/>
      <c r="KHY32" s="125"/>
      <c r="KHZ32" s="125"/>
      <c r="KIA32" s="125"/>
      <c r="KIB32" s="125"/>
      <c r="KIC32" s="125"/>
      <c r="KID32" s="125"/>
      <c r="KIE32" s="125"/>
      <c r="KIF32" s="125"/>
      <c r="KIG32" s="125"/>
      <c r="KIH32" s="125"/>
      <c r="KII32" s="125"/>
      <c r="KIJ32" s="125"/>
      <c r="KIK32" s="125"/>
      <c r="KIL32" s="125"/>
      <c r="KIM32" s="125"/>
      <c r="KIN32" s="125"/>
      <c r="KIO32" s="125"/>
      <c r="KIP32" s="125"/>
      <c r="KIQ32" s="125"/>
      <c r="KIR32" s="125"/>
      <c r="KIS32" s="125"/>
      <c r="KIT32" s="125"/>
      <c r="KIU32" s="125"/>
      <c r="KIV32" s="125"/>
      <c r="KIW32" s="125"/>
      <c r="KIX32" s="125"/>
      <c r="KIY32" s="125"/>
      <c r="KIZ32" s="125"/>
      <c r="KJA32" s="125"/>
      <c r="KJB32" s="125"/>
      <c r="KJC32" s="125"/>
      <c r="KJD32" s="125"/>
      <c r="KJE32" s="125"/>
      <c r="KJF32" s="125"/>
      <c r="KJG32" s="125"/>
      <c r="KJH32" s="125"/>
      <c r="KJI32" s="125"/>
      <c r="KJJ32" s="125"/>
      <c r="KJK32" s="125"/>
      <c r="KJL32" s="125"/>
      <c r="KJM32" s="125"/>
      <c r="KJN32" s="125"/>
      <c r="KJO32" s="125"/>
      <c r="KJP32" s="125"/>
      <c r="KJQ32" s="125"/>
      <c r="KJR32" s="125"/>
      <c r="KJS32" s="125"/>
      <c r="KJT32" s="125"/>
      <c r="KJU32" s="125"/>
      <c r="KJV32" s="125"/>
      <c r="KJW32" s="125"/>
      <c r="KJX32" s="125"/>
      <c r="KJY32" s="125"/>
      <c r="KJZ32" s="125"/>
      <c r="KKA32" s="125"/>
      <c r="KKB32" s="125"/>
      <c r="KKC32" s="125"/>
      <c r="KKD32" s="125"/>
      <c r="KKE32" s="125"/>
      <c r="KKF32" s="125"/>
      <c r="KKG32" s="125"/>
      <c r="KKH32" s="125"/>
      <c r="KKI32" s="125"/>
      <c r="KKJ32" s="125"/>
      <c r="KKK32" s="125"/>
      <c r="KKL32" s="125"/>
      <c r="KKM32" s="125"/>
      <c r="KKN32" s="125"/>
      <c r="KKO32" s="125"/>
      <c r="KKP32" s="125"/>
      <c r="KKQ32" s="125"/>
      <c r="KKR32" s="125"/>
      <c r="KKS32" s="125"/>
      <c r="KKT32" s="125"/>
      <c r="KKU32" s="125"/>
      <c r="KKV32" s="125"/>
      <c r="KKW32" s="125"/>
      <c r="KKX32" s="125"/>
      <c r="KKY32" s="125"/>
      <c r="KKZ32" s="125"/>
      <c r="KLA32" s="125"/>
      <c r="KLB32" s="125"/>
      <c r="KLC32" s="125"/>
      <c r="KLD32" s="125"/>
      <c r="KLE32" s="125"/>
      <c r="KLF32" s="125"/>
      <c r="KLG32" s="125"/>
      <c r="KLH32" s="125"/>
      <c r="KLI32" s="125"/>
      <c r="KLJ32" s="125"/>
      <c r="KLK32" s="125"/>
      <c r="KLL32" s="125"/>
      <c r="KLM32" s="125"/>
      <c r="KLN32" s="125"/>
      <c r="KLO32" s="125"/>
      <c r="KLP32" s="125"/>
      <c r="KLQ32" s="125"/>
      <c r="KLR32" s="125"/>
      <c r="KLS32" s="125"/>
      <c r="KLT32" s="125"/>
      <c r="KLU32" s="125"/>
      <c r="KLV32" s="125"/>
      <c r="KLW32" s="125"/>
      <c r="KLX32" s="125"/>
      <c r="KLY32" s="125"/>
      <c r="KLZ32" s="125"/>
      <c r="KMA32" s="125"/>
      <c r="KMB32" s="125"/>
      <c r="KMC32" s="125"/>
      <c r="KMD32" s="125"/>
      <c r="KME32" s="125"/>
      <c r="KMF32" s="125"/>
      <c r="KMG32" s="125"/>
      <c r="KMH32" s="125"/>
      <c r="KMI32" s="125"/>
      <c r="KMJ32" s="125"/>
      <c r="KMK32" s="125"/>
      <c r="KML32" s="125"/>
      <c r="KMM32" s="125"/>
      <c r="KMN32" s="125"/>
      <c r="KMO32" s="125"/>
      <c r="KMP32" s="125"/>
      <c r="KMQ32" s="125"/>
      <c r="KMR32" s="125"/>
      <c r="KMS32" s="125"/>
      <c r="KMT32" s="125"/>
      <c r="KMU32" s="125"/>
      <c r="KMV32" s="125"/>
      <c r="KMW32" s="125"/>
      <c r="KMX32" s="125"/>
      <c r="KMY32" s="125"/>
      <c r="KMZ32" s="125"/>
      <c r="KNA32" s="125"/>
      <c r="KNB32" s="125"/>
      <c r="KNC32" s="125"/>
      <c r="KND32" s="125"/>
      <c r="KNE32" s="125"/>
      <c r="KNF32" s="125"/>
      <c r="KNG32" s="125"/>
      <c r="KNH32" s="125"/>
      <c r="KNI32" s="125"/>
      <c r="KNJ32" s="125"/>
      <c r="KNK32" s="125"/>
      <c r="KNL32" s="125"/>
      <c r="KNM32" s="125"/>
      <c r="KNN32" s="125"/>
      <c r="KNO32" s="125"/>
      <c r="KNP32" s="125"/>
      <c r="KNQ32" s="125"/>
      <c r="KNR32" s="125"/>
      <c r="KNS32" s="125"/>
      <c r="KNT32" s="125"/>
      <c r="KNU32" s="125"/>
      <c r="KNV32" s="125"/>
      <c r="KNW32" s="125"/>
      <c r="KNX32" s="125"/>
      <c r="KNY32" s="125"/>
      <c r="KNZ32" s="125"/>
      <c r="KOA32" s="125"/>
      <c r="KOB32" s="125"/>
      <c r="KOC32" s="125"/>
      <c r="KOD32" s="125"/>
      <c r="KOE32" s="125"/>
      <c r="KOF32" s="125"/>
      <c r="KOG32" s="125"/>
      <c r="KOH32" s="125"/>
      <c r="KOI32" s="125"/>
      <c r="KOJ32" s="125"/>
      <c r="KOK32" s="125"/>
      <c r="KOL32" s="125"/>
      <c r="KOM32" s="125"/>
      <c r="KON32" s="125"/>
      <c r="KOO32" s="125"/>
      <c r="KOP32" s="125"/>
      <c r="KOQ32" s="125"/>
      <c r="KOR32" s="125"/>
      <c r="KOS32" s="125"/>
      <c r="KOT32" s="125"/>
      <c r="KOU32" s="125"/>
      <c r="KOV32" s="125"/>
      <c r="KOW32" s="125"/>
      <c r="KOX32" s="125"/>
      <c r="KOY32" s="125"/>
      <c r="KOZ32" s="125"/>
      <c r="KPA32" s="125"/>
      <c r="KPB32" s="125"/>
      <c r="KPC32" s="125"/>
      <c r="KPD32" s="125"/>
      <c r="KPE32" s="125"/>
      <c r="KPF32" s="125"/>
      <c r="KPG32" s="125"/>
      <c r="KPH32" s="125"/>
      <c r="KPI32" s="125"/>
      <c r="KPJ32" s="125"/>
      <c r="KPK32" s="125"/>
      <c r="KPL32" s="125"/>
      <c r="KPM32" s="125"/>
      <c r="KPN32" s="125"/>
      <c r="KPO32" s="125"/>
      <c r="KPP32" s="125"/>
      <c r="KPQ32" s="125"/>
      <c r="KPR32" s="125"/>
      <c r="KPS32" s="125"/>
      <c r="KPT32" s="125"/>
      <c r="KPU32" s="125"/>
      <c r="KPV32" s="125"/>
      <c r="KPW32" s="125"/>
      <c r="KPX32" s="125"/>
      <c r="KPY32" s="125"/>
      <c r="KPZ32" s="125"/>
      <c r="KQA32" s="125"/>
      <c r="KQB32" s="125"/>
      <c r="KQC32" s="125"/>
      <c r="KQD32" s="125"/>
      <c r="KQE32" s="125"/>
      <c r="KQF32" s="125"/>
      <c r="KQG32" s="125"/>
      <c r="KQH32" s="125"/>
      <c r="KQI32" s="125"/>
      <c r="KQJ32" s="125"/>
      <c r="KQK32" s="125"/>
      <c r="KQL32" s="125"/>
      <c r="KQM32" s="125"/>
      <c r="KQN32" s="125"/>
      <c r="KQO32" s="125"/>
      <c r="KQP32" s="125"/>
      <c r="KQQ32" s="125"/>
      <c r="KQR32" s="125"/>
      <c r="KQS32" s="125"/>
      <c r="KQT32" s="125"/>
      <c r="KQU32" s="125"/>
      <c r="KQV32" s="125"/>
      <c r="KQW32" s="125"/>
      <c r="KQX32" s="125"/>
      <c r="KQY32" s="125"/>
      <c r="KQZ32" s="125"/>
      <c r="KRA32" s="125"/>
      <c r="KRB32" s="125"/>
      <c r="KRC32" s="125"/>
      <c r="KRD32" s="125"/>
      <c r="KRE32" s="125"/>
      <c r="KRF32" s="125"/>
      <c r="KRG32" s="125"/>
      <c r="KRH32" s="125"/>
      <c r="KRI32" s="125"/>
      <c r="KRJ32" s="125"/>
      <c r="KRK32" s="125"/>
      <c r="KRL32" s="125"/>
      <c r="KRM32" s="125"/>
      <c r="KRN32" s="125"/>
      <c r="KRO32" s="125"/>
      <c r="KRP32" s="125"/>
      <c r="KRQ32" s="125"/>
      <c r="KRR32" s="125"/>
      <c r="KRS32" s="125"/>
      <c r="KRT32" s="125"/>
      <c r="KRU32" s="125"/>
      <c r="KRV32" s="125"/>
      <c r="KRW32" s="125"/>
      <c r="KRX32" s="125"/>
      <c r="KRY32" s="125"/>
      <c r="KRZ32" s="125"/>
      <c r="KSA32" s="125"/>
      <c r="KSB32" s="125"/>
      <c r="KSC32" s="125"/>
      <c r="KSD32" s="125"/>
      <c r="KSE32" s="125"/>
      <c r="KSF32" s="125"/>
      <c r="KSG32" s="125"/>
      <c r="KSH32" s="125"/>
      <c r="KSI32" s="125"/>
      <c r="KSJ32" s="125"/>
      <c r="KSK32" s="125"/>
      <c r="KSL32" s="125"/>
      <c r="KSM32" s="125"/>
      <c r="KSN32" s="125"/>
      <c r="KSO32" s="125"/>
      <c r="KSP32" s="125"/>
      <c r="KSQ32" s="125"/>
      <c r="KSR32" s="125"/>
      <c r="KSS32" s="125"/>
      <c r="KST32" s="125"/>
      <c r="KSU32" s="125"/>
      <c r="KSV32" s="125"/>
      <c r="KSW32" s="125"/>
      <c r="KSX32" s="125"/>
      <c r="KSY32" s="125"/>
      <c r="KSZ32" s="125"/>
      <c r="KTA32" s="125"/>
      <c r="KTB32" s="125"/>
      <c r="KTC32" s="125"/>
      <c r="KTD32" s="125"/>
      <c r="KTE32" s="125"/>
      <c r="KTF32" s="125"/>
      <c r="KTG32" s="125"/>
      <c r="KTH32" s="125"/>
      <c r="KTI32" s="125"/>
      <c r="KTJ32" s="125"/>
      <c r="KTK32" s="125"/>
      <c r="KTL32" s="125"/>
      <c r="KTM32" s="125"/>
      <c r="KTN32" s="125"/>
      <c r="KTO32" s="125"/>
      <c r="KTP32" s="125"/>
      <c r="KTQ32" s="125"/>
      <c r="KTR32" s="125"/>
      <c r="KTS32" s="125"/>
      <c r="KTT32" s="125"/>
      <c r="KTU32" s="125"/>
      <c r="KTV32" s="125"/>
      <c r="KTW32" s="125"/>
      <c r="KTX32" s="125"/>
      <c r="KTY32" s="125"/>
      <c r="KTZ32" s="125"/>
      <c r="KUA32" s="125"/>
      <c r="KUB32" s="125"/>
      <c r="KUC32" s="125"/>
      <c r="KUD32" s="125"/>
      <c r="KUE32" s="125"/>
      <c r="KUF32" s="125"/>
      <c r="KUG32" s="125"/>
      <c r="KUH32" s="125"/>
      <c r="KUI32" s="125"/>
      <c r="KUJ32" s="125"/>
      <c r="KUK32" s="125"/>
      <c r="KUL32" s="125"/>
      <c r="KUM32" s="125"/>
      <c r="KUN32" s="125"/>
      <c r="KUO32" s="125"/>
      <c r="KUP32" s="125"/>
      <c r="KUQ32" s="125"/>
      <c r="KUR32" s="125"/>
      <c r="KUS32" s="125"/>
      <c r="KUT32" s="125"/>
      <c r="KUU32" s="125"/>
      <c r="KUV32" s="125"/>
      <c r="KUW32" s="125"/>
      <c r="KUX32" s="125"/>
      <c r="KUY32" s="125"/>
      <c r="KUZ32" s="125"/>
      <c r="KVA32" s="125"/>
      <c r="KVB32" s="125"/>
      <c r="KVC32" s="125"/>
      <c r="KVD32" s="125"/>
      <c r="KVE32" s="125"/>
      <c r="KVF32" s="125"/>
      <c r="KVG32" s="125"/>
      <c r="KVH32" s="125"/>
      <c r="KVI32" s="125"/>
      <c r="KVJ32" s="125"/>
      <c r="KVK32" s="125"/>
      <c r="KVL32" s="125"/>
      <c r="KVM32" s="125"/>
      <c r="KVN32" s="125"/>
      <c r="KVO32" s="125"/>
      <c r="KVP32" s="125"/>
      <c r="KVQ32" s="125"/>
      <c r="KVR32" s="125"/>
      <c r="KVS32" s="125"/>
      <c r="KVT32" s="125"/>
      <c r="KVU32" s="125"/>
      <c r="KVV32" s="125"/>
      <c r="KVW32" s="125"/>
      <c r="KVX32" s="125"/>
      <c r="KVY32" s="125"/>
      <c r="KVZ32" s="125"/>
      <c r="KWA32" s="125"/>
      <c r="KWB32" s="125"/>
      <c r="KWC32" s="125"/>
      <c r="KWD32" s="125"/>
      <c r="KWE32" s="125"/>
      <c r="KWF32" s="125"/>
      <c r="KWG32" s="125"/>
      <c r="KWH32" s="125"/>
      <c r="KWI32" s="125"/>
      <c r="KWJ32" s="125"/>
      <c r="KWK32" s="125"/>
      <c r="KWL32" s="125"/>
      <c r="KWM32" s="125"/>
      <c r="KWN32" s="125"/>
      <c r="KWO32" s="125"/>
      <c r="KWP32" s="125"/>
      <c r="KWQ32" s="125"/>
      <c r="KWR32" s="125"/>
      <c r="KWS32" s="125"/>
      <c r="KWT32" s="125"/>
      <c r="KWU32" s="125"/>
      <c r="KWV32" s="125"/>
      <c r="KWW32" s="125"/>
      <c r="KWX32" s="125"/>
      <c r="KWY32" s="125"/>
      <c r="KWZ32" s="125"/>
      <c r="KXA32" s="125"/>
      <c r="KXB32" s="125"/>
      <c r="KXC32" s="125"/>
      <c r="KXD32" s="125"/>
      <c r="KXE32" s="125"/>
      <c r="KXF32" s="125"/>
      <c r="KXG32" s="125"/>
      <c r="KXH32" s="125"/>
      <c r="KXI32" s="125"/>
      <c r="KXJ32" s="125"/>
      <c r="KXK32" s="125"/>
      <c r="KXL32" s="125"/>
      <c r="KXM32" s="125"/>
      <c r="KXN32" s="125"/>
      <c r="KXO32" s="125"/>
      <c r="KXP32" s="125"/>
      <c r="KXQ32" s="125"/>
      <c r="KXR32" s="125"/>
      <c r="KXS32" s="125"/>
      <c r="KXT32" s="125"/>
      <c r="KXU32" s="125"/>
      <c r="KXV32" s="125"/>
      <c r="KXW32" s="125"/>
      <c r="KXX32" s="125"/>
      <c r="KXY32" s="125"/>
      <c r="KXZ32" s="125"/>
      <c r="KYA32" s="125"/>
      <c r="KYB32" s="125"/>
      <c r="KYC32" s="125"/>
      <c r="KYD32" s="125"/>
      <c r="KYE32" s="125"/>
      <c r="KYF32" s="125"/>
      <c r="KYG32" s="125"/>
      <c r="KYH32" s="125"/>
      <c r="KYI32" s="125"/>
      <c r="KYJ32" s="125"/>
      <c r="KYK32" s="125"/>
      <c r="KYL32" s="125"/>
      <c r="KYM32" s="125"/>
      <c r="KYN32" s="125"/>
      <c r="KYO32" s="125"/>
      <c r="KYP32" s="125"/>
      <c r="KYQ32" s="125"/>
      <c r="KYR32" s="125"/>
      <c r="KYS32" s="125"/>
      <c r="KYT32" s="125"/>
      <c r="KYU32" s="125"/>
      <c r="KYV32" s="125"/>
      <c r="KYW32" s="125"/>
      <c r="KYX32" s="125"/>
      <c r="KYY32" s="125"/>
      <c r="KYZ32" s="125"/>
      <c r="KZA32" s="125"/>
      <c r="KZB32" s="125"/>
      <c r="KZC32" s="125"/>
      <c r="KZD32" s="125"/>
      <c r="KZE32" s="125"/>
      <c r="KZF32" s="125"/>
      <c r="KZG32" s="125"/>
      <c r="KZH32" s="125"/>
      <c r="KZI32" s="125"/>
      <c r="KZJ32" s="125"/>
      <c r="KZK32" s="125"/>
      <c r="KZL32" s="125"/>
      <c r="KZM32" s="125"/>
      <c r="KZN32" s="125"/>
      <c r="KZO32" s="125"/>
      <c r="KZP32" s="125"/>
      <c r="KZQ32" s="125"/>
      <c r="KZR32" s="125"/>
      <c r="KZS32" s="125"/>
      <c r="KZT32" s="125"/>
      <c r="KZU32" s="125"/>
      <c r="KZV32" s="125"/>
      <c r="KZW32" s="125"/>
      <c r="KZX32" s="125"/>
      <c r="KZY32" s="125"/>
      <c r="KZZ32" s="125"/>
      <c r="LAA32" s="125"/>
      <c r="LAB32" s="125"/>
      <c r="LAC32" s="125"/>
      <c r="LAD32" s="125"/>
      <c r="LAE32" s="125"/>
      <c r="LAF32" s="125"/>
      <c r="LAG32" s="125"/>
      <c r="LAH32" s="125"/>
      <c r="LAI32" s="125"/>
      <c r="LAJ32" s="125"/>
      <c r="LAK32" s="125"/>
      <c r="LAL32" s="125"/>
      <c r="LAM32" s="125"/>
      <c r="LAN32" s="125"/>
      <c r="LAO32" s="125"/>
      <c r="LAP32" s="125"/>
      <c r="LAQ32" s="125"/>
      <c r="LAR32" s="125"/>
      <c r="LAS32" s="125"/>
      <c r="LAT32" s="125"/>
      <c r="LAU32" s="125"/>
      <c r="LAV32" s="125"/>
      <c r="LAW32" s="125"/>
      <c r="LAX32" s="125"/>
      <c r="LAY32" s="125"/>
      <c r="LAZ32" s="125"/>
      <c r="LBA32" s="125"/>
      <c r="LBB32" s="125"/>
      <c r="LBC32" s="125"/>
      <c r="LBD32" s="125"/>
      <c r="LBE32" s="125"/>
      <c r="LBF32" s="125"/>
      <c r="LBG32" s="125"/>
      <c r="LBH32" s="125"/>
      <c r="LBI32" s="125"/>
      <c r="LBJ32" s="125"/>
      <c r="LBK32" s="125"/>
      <c r="LBL32" s="125"/>
      <c r="LBM32" s="125"/>
      <c r="LBN32" s="125"/>
      <c r="LBO32" s="125"/>
      <c r="LBP32" s="125"/>
      <c r="LBQ32" s="125"/>
      <c r="LBR32" s="125"/>
      <c r="LBS32" s="125"/>
      <c r="LBT32" s="125"/>
      <c r="LBU32" s="125"/>
      <c r="LBV32" s="125"/>
      <c r="LBW32" s="125"/>
      <c r="LBX32" s="125"/>
      <c r="LBY32" s="125"/>
      <c r="LBZ32" s="125"/>
      <c r="LCA32" s="125"/>
      <c r="LCB32" s="125"/>
      <c r="LCC32" s="125"/>
      <c r="LCD32" s="125"/>
      <c r="LCE32" s="125"/>
      <c r="LCF32" s="125"/>
      <c r="LCG32" s="125"/>
      <c r="LCH32" s="125"/>
      <c r="LCI32" s="125"/>
      <c r="LCJ32" s="125"/>
      <c r="LCK32" s="125"/>
      <c r="LCL32" s="125"/>
      <c r="LCM32" s="125"/>
      <c r="LCN32" s="125"/>
      <c r="LCO32" s="125"/>
      <c r="LCP32" s="125"/>
      <c r="LCQ32" s="125"/>
      <c r="LCR32" s="125"/>
      <c r="LCS32" s="125"/>
      <c r="LCT32" s="125"/>
      <c r="LCU32" s="125"/>
      <c r="LCV32" s="125"/>
      <c r="LCW32" s="125"/>
      <c r="LCX32" s="125"/>
      <c r="LCY32" s="125"/>
      <c r="LCZ32" s="125"/>
      <c r="LDA32" s="125"/>
      <c r="LDB32" s="125"/>
      <c r="LDC32" s="125"/>
      <c r="LDD32" s="125"/>
      <c r="LDE32" s="125"/>
      <c r="LDF32" s="125"/>
      <c r="LDG32" s="125"/>
      <c r="LDH32" s="125"/>
      <c r="LDI32" s="125"/>
      <c r="LDJ32" s="125"/>
      <c r="LDK32" s="125"/>
      <c r="LDL32" s="125"/>
      <c r="LDM32" s="125"/>
      <c r="LDN32" s="125"/>
      <c r="LDO32" s="125"/>
      <c r="LDP32" s="125"/>
      <c r="LDQ32" s="125"/>
      <c r="LDR32" s="125"/>
      <c r="LDS32" s="125"/>
      <c r="LDT32" s="125"/>
      <c r="LDU32" s="125"/>
      <c r="LDV32" s="125"/>
      <c r="LDW32" s="125"/>
      <c r="LDX32" s="125"/>
      <c r="LDY32" s="125"/>
      <c r="LDZ32" s="125"/>
      <c r="LEA32" s="125"/>
      <c r="LEB32" s="125"/>
      <c r="LEC32" s="125"/>
      <c r="LED32" s="125"/>
      <c r="LEE32" s="125"/>
      <c r="LEF32" s="125"/>
      <c r="LEG32" s="125"/>
      <c r="LEH32" s="125"/>
      <c r="LEI32" s="125"/>
      <c r="LEJ32" s="125"/>
      <c r="LEK32" s="125"/>
      <c r="LEL32" s="125"/>
      <c r="LEM32" s="125"/>
      <c r="LEN32" s="125"/>
      <c r="LEO32" s="125"/>
      <c r="LEP32" s="125"/>
      <c r="LEQ32" s="125"/>
      <c r="LER32" s="125"/>
      <c r="LES32" s="125"/>
      <c r="LET32" s="125"/>
      <c r="LEU32" s="125"/>
      <c r="LEV32" s="125"/>
      <c r="LEW32" s="125"/>
      <c r="LEX32" s="125"/>
      <c r="LEY32" s="125"/>
      <c r="LEZ32" s="125"/>
      <c r="LFA32" s="125"/>
      <c r="LFB32" s="125"/>
      <c r="LFC32" s="125"/>
      <c r="LFD32" s="125"/>
      <c r="LFE32" s="125"/>
      <c r="LFF32" s="125"/>
      <c r="LFG32" s="125"/>
      <c r="LFH32" s="125"/>
      <c r="LFI32" s="125"/>
      <c r="LFJ32" s="125"/>
      <c r="LFK32" s="125"/>
      <c r="LFL32" s="125"/>
      <c r="LFM32" s="125"/>
      <c r="LFN32" s="125"/>
      <c r="LFO32" s="125"/>
      <c r="LFP32" s="125"/>
      <c r="LFQ32" s="125"/>
      <c r="LFR32" s="125"/>
      <c r="LFS32" s="125"/>
      <c r="LFT32" s="125"/>
      <c r="LFU32" s="125"/>
      <c r="LFV32" s="125"/>
      <c r="LFW32" s="125"/>
      <c r="LFX32" s="125"/>
      <c r="LFY32" s="125"/>
      <c r="LFZ32" s="125"/>
      <c r="LGA32" s="125"/>
      <c r="LGB32" s="125"/>
      <c r="LGC32" s="125"/>
      <c r="LGD32" s="125"/>
      <c r="LGE32" s="125"/>
      <c r="LGF32" s="125"/>
      <c r="LGG32" s="125"/>
      <c r="LGH32" s="125"/>
      <c r="LGI32" s="125"/>
      <c r="LGJ32" s="125"/>
      <c r="LGK32" s="125"/>
      <c r="LGL32" s="125"/>
      <c r="LGM32" s="125"/>
      <c r="LGN32" s="125"/>
      <c r="LGO32" s="125"/>
      <c r="LGP32" s="125"/>
      <c r="LGQ32" s="125"/>
      <c r="LGR32" s="125"/>
      <c r="LGS32" s="125"/>
      <c r="LGT32" s="125"/>
      <c r="LGU32" s="125"/>
      <c r="LGV32" s="125"/>
      <c r="LGW32" s="125"/>
      <c r="LGX32" s="125"/>
      <c r="LGY32" s="125"/>
      <c r="LGZ32" s="125"/>
      <c r="LHA32" s="125"/>
      <c r="LHB32" s="125"/>
      <c r="LHC32" s="125"/>
      <c r="LHD32" s="125"/>
      <c r="LHE32" s="125"/>
      <c r="LHF32" s="125"/>
      <c r="LHG32" s="125"/>
      <c r="LHH32" s="125"/>
      <c r="LHI32" s="125"/>
      <c r="LHJ32" s="125"/>
      <c r="LHK32" s="125"/>
      <c r="LHL32" s="125"/>
      <c r="LHM32" s="125"/>
      <c r="LHN32" s="125"/>
      <c r="LHO32" s="125"/>
      <c r="LHP32" s="125"/>
      <c r="LHQ32" s="125"/>
      <c r="LHR32" s="125"/>
      <c r="LHS32" s="125"/>
      <c r="LHT32" s="125"/>
      <c r="LHU32" s="125"/>
      <c r="LHV32" s="125"/>
      <c r="LHW32" s="125"/>
      <c r="LHX32" s="125"/>
      <c r="LHY32" s="125"/>
      <c r="LHZ32" s="125"/>
      <c r="LIA32" s="125"/>
      <c r="LIB32" s="125"/>
      <c r="LIC32" s="125"/>
      <c r="LID32" s="125"/>
      <c r="LIE32" s="125"/>
      <c r="LIF32" s="125"/>
      <c r="LIG32" s="125"/>
      <c r="LIH32" s="125"/>
      <c r="LII32" s="125"/>
      <c r="LIJ32" s="125"/>
      <c r="LIK32" s="125"/>
      <c r="LIL32" s="125"/>
      <c r="LIM32" s="125"/>
      <c r="LIN32" s="125"/>
      <c r="LIO32" s="125"/>
      <c r="LIP32" s="125"/>
      <c r="LIQ32" s="125"/>
      <c r="LIR32" s="125"/>
      <c r="LIS32" s="125"/>
      <c r="LIT32" s="125"/>
      <c r="LIU32" s="125"/>
      <c r="LIV32" s="125"/>
      <c r="LIW32" s="125"/>
      <c r="LIX32" s="125"/>
      <c r="LIY32" s="125"/>
      <c r="LIZ32" s="125"/>
      <c r="LJA32" s="125"/>
      <c r="LJB32" s="125"/>
      <c r="LJC32" s="125"/>
      <c r="LJD32" s="125"/>
      <c r="LJE32" s="125"/>
      <c r="LJF32" s="125"/>
      <c r="LJG32" s="125"/>
      <c r="LJH32" s="125"/>
      <c r="LJI32" s="125"/>
      <c r="LJJ32" s="125"/>
      <c r="LJK32" s="125"/>
      <c r="LJL32" s="125"/>
      <c r="LJM32" s="125"/>
      <c r="LJN32" s="125"/>
      <c r="LJO32" s="125"/>
      <c r="LJP32" s="125"/>
      <c r="LJQ32" s="125"/>
      <c r="LJR32" s="125"/>
      <c r="LJS32" s="125"/>
      <c r="LJT32" s="125"/>
      <c r="LJU32" s="125"/>
      <c r="LJV32" s="125"/>
      <c r="LJW32" s="125"/>
      <c r="LJX32" s="125"/>
      <c r="LJY32" s="125"/>
      <c r="LJZ32" s="125"/>
      <c r="LKA32" s="125"/>
      <c r="LKB32" s="125"/>
      <c r="LKC32" s="125"/>
      <c r="LKD32" s="125"/>
      <c r="LKE32" s="125"/>
      <c r="LKF32" s="125"/>
      <c r="LKG32" s="125"/>
      <c r="LKH32" s="125"/>
      <c r="LKI32" s="125"/>
      <c r="LKJ32" s="125"/>
      <c r="LKK32" s="125"/>
      <c r="LKL32" s="125"/>
      <c r="LKM32" s="125"/>
      <c r="LKN32" s="125"/>
      <c r="LKO32" s="125"/>
      <c r="LKP32" s="125"/>
      <c r="LKQ32" s="125"/>
      <c r="LKR32" s="125"/>
      <c r="LKS32" s="125"/>
      <c r="LKT32" s="125"/>
      <c r="LKU32" s="125"/>
      <c r="LKV32" s="125"/>
      <c r="LKW32" s="125"/>
      <c r="LKX32" s="125"/>
      <c r="LKY32" s="125"/>
      <c r="LKZ32" s="125"/>
      <c r="LLA32" s="125"/>
      <c r="LLB32" s="125"/>
      <c r="LLC32" s="125"/>
      <c r="LLD32" s="125"/>
      <c r="LLE32" s="125"/>
      <c r="LLF32" s="125"/>
      <c r="LLG32" s="125"/>
      <c r="LLH32" s="125"/>
      <c r="LLI32" s="125"/>
      <c r="LLJ32" s="125"/>
      <c r="LLK32" s="125"/>
      <c r="LLL32" s="125"/>
      <c r="LLM32" s="125"/>
      <c r="LLN32" s="125"/>
      <c r="LLO32" s="125"/>
      <c r="LLP32" s="125"/>
      <c r="LLQ32" s="125"/>
      <c r="LLR32" s="125"/>
      <c r="LLS32" s="125"/>
      <c r="LLT32" s="125"/>
      <c r="LLU32" s="125"/>
      <c r="LLV32" s="125"/>
      <c r="LLW32" s="125"/>
      <c r="LLX32" s="125"/>
      <c r="LLY32" s="125"/>
      <c r="LLZ32" s="125"/>
      <c r="LMA32" s="125"/>
      <c r="LMB32" s="125"/>
      <c r="LMC32" s="125"/>
      <c r="LMD32" s="125"/>
      <c r="LME32" s="125"/>
      <c r="LMF32" s="125"/>
      <c r="LMG32" s="125"/>
      <c r="LMH32" s="125"/>
      <c r="LMI32" s="125"/>
      <c r="LMJ32" s="125"/>
      <c r="LMK32" s="125"/>
      <c r="LML32" s="125"/>
      <c r="LMM32" s="125"/>
      <c r="LMN32" s="125"/>
      <c r="LMO32" s="125"/>
      <c r="LMP32" s="125"/>
      <c r="LMQ32" s="125"/>
      <c r="LMR32" s="125"/>
      <c r="LMS32" s="125"/>
      <c r="LMT32" s="125"/>
      <c r="LMU32" s="125"/>
      <c r="LMV32" s="125"/>
      <c r="LMW32" s="125"/>
      <c r="LMX32" s="125"/>
      <c r="LMY32" s="125"/>
      <c r="LMZ32" s="125"/>
      <c r="LNA32" s="125"/>
      <c r="LNB32" s="125"/>
      <c r="LNC32" s="125"/>
      <c r="LND32" s="125"/>
      <c r="LNE32" s="125"/>
      <c r="LNF32" s="125"/>
      <c r="LNG32" s="125"/>
      <c r="LNH32" s="125"/>
      <c r="LNI32" s="125"/>
      <c r="LNJ32" s="125"/>
      <c r="LNK32" s="125"/>
      <c r="LNL32" s="125"/>
      <c r="LNM32" s="125"/>
      <c r="LNN32" s="125"/>
      <c r="LNO32" s="125"/>
      <c r="LNP32" s="125"/>
      <c r="LNQ32" s="125"/>
      <c r="LNR32" s="125"/>
      <c r="LNS32" s="125"/>
      <c r="LNT32" s="125"/>
      <c r="LNU32" s="125"/>
      <c r="LNV32" s="125"/>
      <c r="LNW32" s="125"/>
      <c r="LNX32" s="125"/>
      <c r="LNY32" s="125"/>
      <c r="LNZ32" s="125"/>
      <c r="LOA32" s="125"/>
      <c r="LOB32" s="125"/>
      <c r="LOC32" s="125"/>
      <c r="LOD32" s="125"/>
      <c r="LOE32" s="125"/>
      <c r="LOF32" s="125"/>
      <c r="LOG32" s="125"/>
      <c r="LOH32" s="125"/>
      <c r="LOI32" s="125"/>
      <c r="LOJ32" s="125"/>
      <c r="LOK32" s="125"/>
      <c r="LOL32" s="125"/>
      <c r="LOM32" s="125"/>
      <c r="LON32" s="125"/>
      <c r="LOO32" s="125"/>
      <c r="LOP32" s="125"/>
      <c r="LOQ32" s="125"/>
      <c r="LOR32" s="125"/>
      <c r="LOS32" s="125"/>
      <c r="LOT32" s="125"/>
      <c r="LOU32" s="125"/>
      <c r="LOV32" s="125"/>
      <c r="LOW32" s="125"/>
      <c r="LOX32" s="125"/>
      <c r="LOY32" s="125"/>
      <c r="LOZ32" s="125"/>
      <c r="LPA32" s="125"/>
      <c r="LPB32" s="125"/>
      <c r="LPC32" s="125"/>
      <c r="LPD32" s="125"/>
      <c r="LPE32" s="125"/>
      <c r="LPF32" s="125"/>
      <c r="LPG32" s="125"/>
      <c r="LPH32" s="125"/>
      <c r="LPI32" s="125"/>
      <c r="LPJ32" s="125"/>
      <c r="LPK32" s="125"/>
      <c r="LPL32" s="125"/>
      <c r="LPM32" s="125"/>
      <c r="LPN32" s="125"/>
      <c r="LPO32" s="125"/>
      <c r="LPP32" s="125"/>
      <c r="LPQ32" s="125"/>
      <c r="LPR32" s="125"/>
      <c r="LPS32" s="125"/>
      <c r="LPT32" s="125"/>
      <c r="LPU32" s="125"/>
      <c r="LPV32" s="125"/>
      <c r="LPW32" s="125"/>
      <c r="LPX32" s="125"/>
      <c r="LPY32" s="125"/>
      <c r="LPZ32" s="125"/>
      <c r="LQA32" s="125"/>
      <c r="LQB32" s="125"/>
      <c r="LQC32" s="125"/>
      <c r="LQD32" s="125"/>
      <c r="LQE32" s="125"/>
      <c r="LQF32" s="125"/>
      <c r="LQG32" s="125"/>
      <c r="LQH32" s="125"/>
      <c r="LQI32" s="125"/>
      <c r="LQJ32" s="125"/>
      <c r="LQK32" s="125"/>
      <c r="LQL32" s="125"/>
      <c r="LQM32" s="125"/>
      <c r="LQN32" s="125"/>
      <c r="LQO32" s="125"/>
      <c r="LQP32" s="125"/>
      <c r="LQQ32" s="125"/>
      <c r="LQR32" s="125"/>
      <c r="LQS32" s="125"/>
      <c r="LQT32" s="125"/>
      <c r="LQU32" s="125"/>
      <c r="LQV32" s="125"/>
      <c r="LQW32" s="125"/>
      <c r="LQX32" s="125"/>
      <c r="LQY32" s="125"/>
      <c r="LQZ32" s="125"/>
      <c r="LRA32" s="125"/>
      <c r="LRB32" s="125"/>
      <c r="LRC32" s="125"/>
      <c r="LRD32" s="125"/>
      <c r="LRE32" s="125"/>
      <c r="LRF32" s="125"/>
      <c r="LRG32" s="125"/>
      <c r="LRH32" s="125"/>
      <c r="LRI32" s="125"/>
      <c r="LRJ32" s="125"/>
      <c r="LRK32" s="125"/>
      <c r="LRL32" s="125"/>
      <c r="LRM32" s="125"/>
      <c r="LRN32" s="125"/>
      <c r="LRO32" s="125"/>
      <c r="LRP32" s="125"/>
      <c r="LRQ32" s="125"/>
      <c r="LRR32" s="125"/>
      <c r="LRS32" s="125"/>
      <c r="LRT32" s="125"/>
      <c r="LRU32" s="125"/>
      <c r="LRV32" s="125"/>
      <c r="LRW32" s="125"/>
      <c r="LRX32" s="125"/>
      <c r="LRY32" s="125"/>
      <c r="LRZ32" s="125"/>
      <c r="LSA32" s="125"/>
      <c r="LSB32" s="125"/>
      <c r="LSC32" s="125"/>
      <c r="LSD32" s="125"/>
      <c r="LSE32" s="125"/>
      <c r="LSF32" s="125"/>
      <c r="LSG32" s="125"/>
      <c r="LSH32" s="125"/>
      <c r="LSI32" s="125"/>
      <c r="LSJ32" s="125"/>
      <c r="LSK32" s="125"/>
      <c r="LSL32" s="125"/>
      <c r="LSM32" s="125"/>
      <c r="LSN32" s="125"/>
      <c r="LSO32" s="125"/>
      <c r="LSP32" s="125"/>
      <c r="LSQ32" s="125"/>
      <c r="LSR32" s="125"/>
      <c r="LSS32" s="125"/>
      <c r="LST32" s="125"/>
      <c r="LSU32" s="125"/>
      <c r="LSV32" s="125"/>
      <c r="LSW32" s="125"/>
      <c r="LSX32" s="125"/>
      <c r="LSY32" s="125"/>
      <c r="LSZ32" s="125"/>
      <c r="LTA32" s="125"/>
      <c r="LTB32" s="125"/>
      <c r="LTC32" s="125"/>
      <c r="LTD32" s="125"/>
      <c r="LTE32" s="125"/>
      <c r="LTF32" s="125"/>
      <c r="LTG32" s="125"/>
      <c r="LTH32" s="125"/>
      <c r="LTI32" s="125"/>
      <c r="LTJ32" s="125"/>
      <c r="LTK32" s="125"/>
      <c r="LTL32" s="125"/>
      <c r="LTM32" s="125"/>
      <c r="LTN32" s="125"/>
      <c r="LTO32" s="125"/>
      <c r="LTP32" s="125"/>
      <c r="LTQ32" s="125"/>
      <c r="LTR32" s="125"/>
      <c r="LTS32" s="125"/>
      <c r="LTT32" s="125"/>
      <c r="LTU32" s="125"/>
      <c r="LTV32" s="125"/>
      <c r="LTW32" s="125"/>
      <c r="LTX32" s="125"/>
      <c r="LTY32" s="125"/>
      <c r="LTZ32" s="125"/>
      <c r="LUA32" s="125"/>
      <c r="LUB32" s="125"/>
      <c r="LUC32" s="125"/>
      <c r="LUD32" s="125"/>
      <c r="LUE32" s="125"/>
      <c r="LUF32" s="125"/>
      <c r="LUG32" s="125"/>
      <c r="LUH32" s="125"/>
      <c r="LUI32" s="125"/>
      <c r="LUJ32" s="125"/>
      <c r="LUK32" s="125"/>
      <c r="LUL32" s="125"/>
      <c r="LUM32" s="125"/>
      <c r="LUN32" s="125"/>
      <c r="LUO32" s="125"/>
      <c r="LUP32" s="125"/>
      <c r="LUQ32" s="125"/>
      <c r="LUR32" s="125"/>
      <c r="LUS32" s="125"/>
      <c r="LUT32" s="125"/>
      <c r="LUU32" s="125"/>
      <c r="LUV32" s="125"/>
      <c r="LUW32" s="125"/>
      <c r="LUX32" s="125"/>
      <c r="LUY32" s="125"/>
      <c r="LUZ32" s="125"/>
      <c r="LVA32" s="125"/>
      <c r="LVB32" s="125"/>
      <c r="LVC32" s="125"/>
      <c r="LVD32" s="125"/>
      <c r="LVE32" s="125"/>
      <c r="LVF32" s="125"/>
      <c r="LVG32" s="125"/>
      <c r="LVH32" s="125"/>
      <c r="LVI32" s="125"/>
      <c r="LVJ32" s="125"/>
      <c r="LVK32" s="125"/>
      <c r="LVL32" s="125"/>
      <c r="LVM32" s="125"/>
      <c r="LVN32" s="125"/>
      <c r="LVO32" s="125"/>
      <c r="LVP32" s="125"/>
      <c r="LVQ32" s="125"/>
      <c r="LVR32" s="125"/>
      <c r="LVS32" s="125"/>
      <c r="LVT32" s="125"/>
      <c r="LVU32" s="125"/>
      <c r="LVV32" s="125"/>
      <c r="LVW32" s="125"/>
      <c r="LVX32" s="125"/>
      <c r="LVY32" s="125"/>
      <c r="LVZ32" s="125"/>
      <c r="LWA32" s="125"/>
      <c r="LWB32" s="125"/>
      <c r="LWC32" s="125"/>
      <c r="LWD32" s="125"/>
      <c r="LWE32" s="125"/>
      <c r="LWF32" s="125"/>
      <c r="LWG32" s="125"/>
      <c r="LWH32" s="125"/>
      <c r="LWI32" s="125"/>
      <c r="LWJ32" s="125"/>
      <c r="LWK32" s="125"/>
      <c r="LWL32" s="125"/>
      <c r="LWM32" s="125"/>
      <c r="LWN32" s="125"/>
      <c r="LWO32" s="125"/>
      <c r="LWP32" s="125"/>
      <c r="LWQ32" s="125"/>
      <c r="LWR32" s="125"/>
      <c r="LWS32" s="125"/>
      <c r="LWT32" s="125"/>
      <c r="LWU32" s="125"/>
      <c r="LWV32" s="125"/>
      <c r="LWW32" s="125"/>
      <c r="LWX32" s="125"/>
      <c r="LWY32" s="125"/>
      <c r="LWZ32" s="125"/>
      <c r="LXA32" s="125"/>
      <c r="LXB32" s="125"/>
      <c r="LXC32" s="125"/>
      <c r="LXD32" s="125"/>
      <c r="LXE32" s="125"/>
      <c r="LXF32" s="125"/>
      <c r="LXG32" s="125"/>
      <c r="LXH32" s="125"/>
      <c r="LXI32" s="125"/>
      <c r="LXJ32" s="125"/>
      <c r="LXK32" s="125"/>
      <c r="LXL32" s="125"/>
      <c r="LXM32" s="125"/>
      <c r="LXN32" s="125"/>
      <c r="LXO32" s="125"/>
      <c r="LXP32" s="125"/>
      <c r="LXQ32" s="125"/>
      <c r="LXR32" s="125"/>
      <c r="LXS32" s="125"/>
      <c r="LXT32" s="125"/>
      <c r="LXU32" s="125"/>
      <c r="LXV32" s="125"/>
      <c r="LXW32" s="125"/>
      <c r="LXX32" s="125"/>
      <c r="LXY32" s="125"/>
      <c r="LXZ32" s="125"/>
      <c r="LYA32" s="125"/>
      <c r="LYB32" s="125"/>
      <c r="LYC32" s="125"/>
      <c r="LYD32" s="125"/>
      <c r="LYE32" s="125"/>
      <c r="LYF32" s="125"/>
      <c r="LYG32" s="125"/>
      <c r="LYH32" s="125"/>
      <c r="LYI32" s="125"/>
      <c r="LYJ32" s="125"/>
      <c r="LYK32" s="125"/>
      <c r="LYL32" s="125"/>
      <c r="LYM32" s="125"/>
      <c r="LYN32" s="125"/>
      <c r="LYO32" s="125"/>
      <c r="LYP32" s="125"/>
      <c r="LYQ32" s="125"/>
      <c r="LYR32" s="125"/>
      <c r="LYS32" s="125"/>
      <c r="LYT32" s="125"/>
      <c r="LYU32" s="125"/>
      <c r="LYV32" s="125"/>
      <c r="LYW32" s="125"/>
      <c r="LYX32" s="125"/>
      <c r="LYY32" s="125"/>
      <c r="LYZ32" s="125"/>
      <c r="LZA32" s="125"/>
      <c r="LZB32" s="125"/>
      <c r="LZC32" s="125"/>
      <c r="LZD32" s="125"/>
      <c r="LZE32" s="125"/>
      <c r="LZF32" s="125"/>
      <c r="LZG32" s="125"/>
      <c r="LZH32" s="125"/>
      <c r="LZI32" s="125"/>
      <c r="LZJ32" s="125"/>
      <c r="LZK32" s="125"/>
      <c r="LZL32" s="125"/>
      <c r="LZM32" s="125"/>
      <c r="LZN32" s="125"/>
      <c r="LZO32" s="125"/>
      <c r="LZP32" s="125"/>
      <c r="LZQ32" s="125"/>
      <c r="LZR32" s="125"/>
      <c r="LZS32" s="125"/>
      <c r="LZT32" s="125"/>
      <c r="LZU32" s="125"/>
      <c r="LZV32" s="125"/>
      <c r="LZW32" s="125"/>
      <c r="LZX32" s="125"/>
      <c r="LZY32" s="125"/>
      <c r="LZZ32" s="125"/>
      <c r="MAA32" s="125"/>
      <c r="MAB32" s="125"/>
      <c r="MAC32" s="125"/>
      <c r="MAD32" s="125"/>
      <c r="MAE32" s="125"/>
      <c r="MAF32" s="125"/>
      <c r="MAG32" s="125"/>
      <c r="MAH32" s="125"/>
      <c r="MAI32" s="125"/>
      <c r="MAJ32" s="125"/>
      <c r="MAK32" s="125"/>
      <c r="MAL32" s="125"/>
      <c r="MAM32" s="125"/>
      <c r="MAN32" s="125"/>
      <c r="MAO32" s="125"/>
      <c r="MAP32" s="125"/>
      <c r="MAQ32" s="125"/>
      <c r="MAR32" s="125"/>
      <c r="MAS32" s="125"/>
      <c r="MAT32" s="125"/>
      <c r="MAU32" s="125"/>
      <c r="MAV32" s="125"/>
      <c r="MAW32" s="125"/>
      <c r="MAX32" s="125"/>
      <c r="MAY32" s="125"/>
      <c r="MAZ32" s="125"/>
      <c r="MBA32" s="125"/>
      <c r="MBB32" s="125"/>
      <c r="MBC32" s="125"/>
      <c r="MBD32" s="125"/>
      <c r="MBE32" s="125"/>
      <c r="MBF32" s="125"/>
      <c r="MBG32" s="125"/>
      <c r="MBH32" s="125"/>
      <c r="MBI32" s="125"/>
      <c r="MBJ32" s="125"/>
      <c r="MBK32" s="125"/>
      <c r="MBL32" s="125"/>
      <c r="MBM32" s="125"/>
      <c r="MBN32" s="125"/>
      <c r="MBO32" s="125"/>
      <c r="MBP32" s="125"/>
      <c r="MBQ32" s="125"/>
      <c r="MBR32" s="125"/>
      <c r="MBS32" s="125"/>
      <c r="MBT32" s="125"/>
      <c r="MBU32" s="125"/>
      <c r="MBV32" s="125"/>
      <c r="MBW32" s="125"/>
      <c r="MBX32" s="125"/>
      <c r="MBY32" s="125"/>
      <c r="MBZ32" s="125"/>
      <c r="MCA32" s="125"/>
      <c r="MCB32" s="125"/>
      <c r="MCC32" s="125"/>
      <c r="MCD32" s="125"/>
      <c r="MCE32" s="125"/>
      <c r="MCF32" s="125"/>
      <c r="MCG32" s="125"/>
      <c r="MCH32" s="125"/>
      <c r="MCI32" s="125"/>
      <c r="MCJ32" s="125"/>
      <c r="MCK32" s="125"/>
      <c r="MCL32" s="125"/>
      <c r="MCM32" s="125"/>
      <c r="MCN32" s="125"/>
      <c r="MCO32" s="125"/>
      <c r="MCP32" s="125"/>
      <c r="MCQ32" s="125"/>
      <c r="MCR32" s="125"/>
      <c r="MCS32" s="125"/>
      <c r="MCT32" s="125"/>
      <c r="MCU32" s="125"/>
      <c r="MCV32" s="125"/>
      <c r="MCW32" s="125"/>
      <c r="MCX32" s="125"/>
      <c r="MCY32" s="125"/>
      <c r="MCZ32" s="125"/>
      <c r="MDA32" s="125"/>
      <c r="MDB32" s="125"/>
      <c r="MDC32" s="125"/>
      <c r="MDD32" s="125"/>
      <c r="MDE32" s="125"/>
      <c r="MDF32" s="125"/>
      <c r="MDG32" s="125"/>
      <c r="MDH32" s="125"/>
      <c r="MDI32" s="125"/>
      <c r="MDJ32" s="125"/>
      <c r="MDK32" s="125"/>
      <c r="MDL32" s="125"/>
      <c r="MDM32" s="125"/>
      <c r="MDN32" s="125"/>
      <c r="MDO32" s="125"/>
      <c r="MDP32" s="125"/>
      <c r="MDQ32" s="125"/>
      <c r="MDR32" s="125"/>
      <c r="MDS32" s="125"/>
      <c r="MDT32" s="125"/>
      <c r="MDU32" s="125"/>
      <c r="MDV32" s="125"/>
      <c r="MDW32" s="125"/>
      <c r="MDX32" s="125"/>
      <c r="MDY32" s="125"/>
      <c r="MDZ32" s="125"/>
      <c r="MEA32" s="125"/>
      <c r="MEB32" s="125"/>
      <c r="MEC32" s="125"/>
      <c r="MED32" s="125"/>
      <c r="MEE32" s="125"/>
      <c r="MEF32" s="125"/>
      <c r="MEG32" s="125"/>
      <c r="MEH32" s="125"/>
      <c r="MEI32" s="125"/>
      <c r="MEJ32" s="125"/>
      <c r="MEK32" s="125"/>
      <c r="MEL32" s="125"/>
      <c r="MEM32" s="125"/>
      <c r="MEN32" s="125"/>
      <c r="MEO32" s="125"/>
      <c r="MEP32" s="125"/>
      <c r="MEQ32" s="125"/>
      <c r="MER32" s="125"/>
      <c r="MES32" s="125"/>
      <c r="MET32" s="125"/>
      <c r="MEU32" s="125"/>
      <c r="MEV32" s="125"/>
      <c r="MEW32" s="125"/>
      <c r="MEX32" s="125"/>
      <c r="MEY32" s="125"/>
      <c r="MEZ32" s="125"/>
      <c r="MFA32" s="125"/>
      <c r="MFB32" s="125"/>
      <c r="MFC32" s="125"/>
      <c r="MFD32" s="125"/>
      <c r="MFE32" s="125"/>
      <c r="MFF32" s="125"/>
      <c r="MFG32" s="125"/>
      <c r="MFH32" s="125"/>
      <c r="MFI32" s="125"/>
      <c r="MFJ32" s="125"/>
      <c r="MFK32" s="125"/>
      <c r="MFL32" s="125"/>
      <c r="MFM32" s="125"/>
      <c r="MFN32" s="125"/>
      <c r="MFO32" s="125"/>
      <c r="MFP32" s="125"/>
      <c r="MFQ32" s="125"/>
      <c r="MFR32" s="125"/>
      <c r="MFS32" s="125"/>
      <c r="MFT32" s="125"/>
      <c r="MFU32" s="125"/>
      <c r="MFV32" s="125"/>
      <c r="MFW32" s="125"/>
      <c r="MFX32" s="125"/>
      <c r="MFY32" s="125"/>
      <c r="MFZ32" s="125"/>
      <c r="MGA32" s="125"/>
      <c r="MGB32" s="125"/>
      <c r="MGC32" s="125"/>
      <c r="MGD32" s="125"/>
      <c r="MGE32" s="125"/>
      <c r="MGF32" s="125"/>
      <c r="MGG32" s="125"/>
      <c r="MGH32" s="125"/>
      <c r="MGI32" s="125"/>
      <c r="MGJ32" s="125"/>
      <c r="MGK32" s="125"/>
      <c r="MGL32" s="125"/>
      <c r="MGM32" s="125"/>
      <c r="MGN32" s="125"/>
      <c r="MGO32" s="125"/>
      <c r="MGP32" s="125"/>
      <c r="MGQ32" s="125"/>
      <c r="MGR32" s="125"/>
      <c r="MGS32" s="125"/>
      <c r="MGT32" s="125"/>
      <c r="MGU32" s="125"/>
      <c r="MGV32" s="125"/>
      <c r="MGW32" s="125"/>
      <c r="MGX32" s="125"/>
      <c r="MGY32" s="125"/>
      <c r="MGZ32" s="125"/>
      <c r="MHA32" s="125"/>
      <c r="MHB32" s="125"/>
      <c r="MHC32" s="125"/>
      <c r="MHD32" s="125"/>
      <c r="MHE32" s="125"/>
      <c r="MHF32" s="125"/>
      <c r="MHG32" s="125"/>
      <c r="MHH32" s="125"/>
      <c r="MHI32" s="125"/>
      <c r="MHJ32" s="125"/>
      <c r="MHK32" s="125"/>
      <c r="MHL32" s="125"/>
      <c r="MHM32" s="125"/>
      <c r="MHN32" s="125"/>
      <c r="MHO32" s="125"/>
      <c r="MHP32" s="125"/>
      <c r="MHQ32" s="125"/>
      <c r="MHR32" s="125"/>
      <c r="MHS32" s="125"/>
      <c r="MHT32" s="125"/>
      <c r="MHU32" s="125"/>
      <c r="MHV32" s="125"/>
      <c r="MHW32" s="125"/>
      <c r="MHX32" s="125"/>
      <c r="MHY32" s="125"/>
      <c r="MHZ32" s="125"/>
      <c r="MIA32" s="125"/>
      <c r="MIB32" s="125"/>
      <c r="MIC32" s="125"/>
      <c r="MID32" s="125"/>
      <c r="MIE32" s="125"/>
      <c r="MIF32" s="125"/>
      <c r="MIG32" s="125"/>
      <c r="MIH32" s="125"/>
      <c r="MII32" s="125"/>
      <c r="MIJ32" s="125"/>
      <c r="MIK32" s="125"/>
      <c r="MIL32" s="125"/>
      <c r="MIM32" s="125"/>
      <c r="MIN32" s="125"/>
      <c r="MIO32" s="125"/>
      <c r="MIP32" s="125"/>
      <c r="MIQ32" s="125"/>
      <c r="MIR32" s="125"/>
      <c r="MIS32" s="125"/>
      <c r="MIT32" s="125"/>
      <c r="MIU32" s="125"/>
      <c r="MIV32" s="125"/>
      <c r="MIW32" s="125"/>
      <c r="MIX32" s="125"/>
      <c r="MIY32" s="125"/>
      <c r="MIZ32" s="125"/>
      <c r="MJA32" s="125"/>
      <c r="MJB32" s="125"/>
      <c r="MJC32" s="125"/>
      <c r="MJD32" s="125"/>
      <c r="MJE32" s="125"/>
      <c r="MJF32" s="125"/>
      <c r="MJG32" s="125"/>
      <c r="MJH32" s="125"/>
      <c r="MJI32" s="125"/>
      <c r="MJJ32" s="125"/>
      <c r="MJK32" s="125"/>
      <c r="MJL32" s="125"/>
      <c r="MJM32" s="125"/>
      <c r="MJN32" s="125"/>
      <c r="MJO32" s="125"/>
      <c r="MJP32" s="125"/>
      <c r="MJQ32" s="125"/>
      <c r="MJR32" s="125"/>
      <c r="MJS32" s="125"/>
      <c r="MJT32" s="125"/>
      <c r="MJU32" s="125"/>
      <c r="MJV32" s="125"/>
      <c r="MJW32" s="125"/>
      <c r="MJX32" s="125"/>
      <c r="MJY32" s="125"/>
      <c r="MJZ32" s="125"/>
      <c r="MKA32" s="125"/>
      <c r="MKB32" s="125"/>
      <c r="MKC32" s="125"/>
      <c r="MKD32" s="125"/>
      <c r="MKE32" s="125"/>
      <c r="MKF32" s="125"/>
      <c r="MKG32" s="125"/>
      <c r="MKH32" s="125"/>
      <c r="MKI32" s="125"/>
      <c r="MKJ32" s="125"/>
      <c r="MKK32" s="125"/>
      <c r="MKL32" s="125"/>
      <c r="MKM32" s="125"/>
      <c r="MKN32" s="125"/>
      <c r="MKO32" s="125"/>
      <c r="MKP32" s="125"/>
      <c r="MKQ32" s="125"/>
      <c r="MKR32" s="125"/>
      <c r="MKS32" s="125"/>
      <c r="MKT32" s="125"/>
      <c r="MKU32" s="125"/>
      <c r="MKV32" s="125"/>
      <c r="MKW32" s="125"/>
      <c r="MKX32" s="125"/>
      <c r="MKY32" s="125"/>
      <c r="MKZ32" s="125"/>
      <c r="MLA32" s="125"/>
      <c r="MLB32" s="125"/>
      <c r="MLC32" s="125"/>
      <c r="MLD32" s="125"/>
      <c r="MLE32" s="125"/>
      <c r="MLF32" s="125"/>
      <c r="MLG32" s="125"/>
      <c r="MLH32" s="125"/>
      <c r="MLI32" s="125"/>
      <c r="MLJ32" s="125"/>
      <c r="MLK32" s="125"/>
      <c r="MLL32" s="125"/>
      <c r="MLM32" s="125"/>
      <c r="MLN32" s="125"/>
      <c r="MLO32" s="125"/>
      <c r="MLP32" s="125"/>
      <c r="MLQ32" s="125"/>
      <c r="MLR32" s="125"/>
      <c r="MLS32" s="125"/>
      <c r="MLT32" s="125"/>
      <c r="MLU32" s="125"/>
      <c r="MLV32" s="125"/>
      <c r="MLW32" s="125"/>
      <c r="MLX32" s="125"/>
      <c r="MLY32" s="125"/>
      <c r="MLZ32" s="125"/>
      <c r="MMA32" s="125"/>
      <c r="MMB32" s="125"/>
      <c r="MMC32" s="125"/>
      <c r="MMD32" s="125"/>
      <c r="MME32" s="125"/>
      <c r="MMF32" s="125"/>
      <c r="MMG32" s="125"/>
      <c r="MMH32" s="125"/>
      <c r="MMI32" s="125"/>
      <c r="MMJ32" s="125"/>
      <c r="MMK32" s="125"/>
      <c r="MML32" s="125"/>
      <c r="MMM32" s="125"/>
      <c r="MMN32" s="125"/>
      <c r="MMO32" s="125"/>
      <c r="MMP32" s="125"/>
      <c r="MMQ32" s="125"/>
      <c r="MMR32" s="125"/>
      <c r="MMS32" s="125"/>
      <c r="MMT32" s="125"/>
      <c r="MMU32" s="125"/>
      <c r="MMV32" s="125"/>
      <c r="MMW32" s="125"/>
      <c r="MMX32" s="125"/>
      <c r="MMY32" s="125"/>
      <c r="MMZ32" s="125"/>
      <c r="MNA32" s="125"/>
      <c r="MNB32" s="125"/>
      <c r="MNC32" s="125"/>
      <c r="MND32" s="125"/>
      <c r="MNE32" s="125"/>
      <c r="MNF32" s="125"/>
      <c r="MNG32" s="125"/>
      <c r="MNH32" s="125"/>
      <c r="MNI32" s="125"/>
      <c r="MNJ32" s="125"/>
      <c r="MNK32" s="125"/>
      <c r="MNL32" s="125"/>
      <c r="MNM32" s="125"/>
      <c r="MNN32" s="125"/>
      <c r="MNO32" s="125"/>
      <c r="MNP32" s="125"/>
      <c r="MNQ32" s="125"/>
      <c r="MNR32" s="125"/>
      <c r="MNS32" s="125"/>
      <c r="MNT32" s="125"/>
      <c r="MNU32" s="125"/>
      <c r="MNV32" s="125"/>
      <c r="MNW32" s="125"/>
      <c r="MNX32" s="125"/>
      <c r="MNY32" s="125"/>
      <c r="MNZ32" s="125"/>
      <c r="MOA32" s="125"/>
      <c r="MOB32" s="125"/>
      <c r="MOC32" s="125"/>
      <c r="MOD32" s="125"/>
      <c r="MOE32" s="125"/>
      <c r="MOF32" s="125"/>
      <c r="MOG32" s="125"/>
      <c r="MOH32" s="125"/>
      <c r="MOI32" s="125"/>
      <c r="MOJ32" s="125"/>
      <c r="MOK32" s="125"/>
      <c r="MOL32" s="125"/>
      <c r="MOM32" s="125"/>
      <c r="MON32" s="125"/>
      <c r="MOO32" s="125"/>
      <c r="MOP32" s="125"/>
      <c r="MOQ32" s="125"/>
      <c r="MOR32" s="125"/>
      <c r="MOS32" s="125"/>
      <c r="MOT32" s="125"/>
      <c r="MOU32" s="125"/>
      <c r="MOV32" s="125"/>
      <c r="MOW32" s="125"/>
      <c r="MOX32" s="125"/>
      <c r="MOY32" s="125"/>
      <c r="MOZ32" s="125"/>
      <c r="MPA32" s="125"/>
      <c r="MPB32" s="125"/>
      <c r="MPC32" s="125"/>
      <c r="MPD32" s="125"/>
      <c r="MPE32" s="125"/>
      <c r="MPF32" s="125"/>
      <c r="MPG32" s="125"/>
      <c r="MPH32" s="125"/>
      <c r="MPI32" s="125"/>
      <c r="MPJ32" s="125"/>
      <c r="MPK32" s="125"/>
      <c r="MPL32" s="125"/>
      <c r="MPM32" s="125"/>
      <c r="MPN32" s="125"/>
      <c r="MPO32" s="125"/>
      <c r="MPP32" s="125"/>
      <c r="MPQ32" s="125"/>
      <c r="MPR32" s="125"/>
      <c r="MPS32" s="125"/>
      <c r="MPT32" s="125"/>
      <c r="MPU32" s="125"/>
      <c r="MPV32" s="125"/>
      <c r="MPW32" s="125"/>
      <c r="MPX32" s="125"/>
      <c r="MPY32" s="125"/>
      <c r="MPZ32" s="125"/>
      <c r="MQA32" s="125"/>
      <c r="MQB32" s="125"/>
      <c r="MQC32" s="125"/>
      <c r="MQD32" s="125"/>
      <c r="MQE32" s="125"/>
      <c r="MQF32" s="125"/>
      <c r="MQG32" s="125"/>
      <c r="MQH32" s="125"/>
      <c r="MQI32" s="125"/>
      <c r="MQJ32" s="125"/>
      <c r="MQK32" s="125"/>
      <c r="MQL32" s="125"/>
      <c r="MQM32" s="125"/>
      <c r="MQN32" s="125"/>
      <c r="MQO32" s="125"/>
      <c r="MQP32" s="125"/>
      <c r="MQQ32" s="125"/>
      <c r="MQR32" s="125"/>
      <c r="MQS32" s="125"/>
      <c r="MQT32" s="125"/>
      <c r="MQU32" s="125"/>
      <c r="MQV32" s="125"/>
      <c r="MQW32" s="125"/>
      <c r="MQX32" s="125"/>
      <c r="MQY32" s="125"/>
      <c r="MQZ32" s="125"/>
      <c r="MRA32" s="125"/>
      <c r="MRB32" s="125"/>
      <c r="MRC32" s="125"/>
      <c r="MRD32" s="125"/>
      <c r="MRE32" s="125"/>
      <c r="MRF32" s="125"/>
      <c r="MRG32" s="125"/>
      <c r="MRH32" s="125"/>
      <c r="MRI32" s="125"/>
      <c r="MRJ32" s="125"/>
      <c r="MRK32" s="125"/>
      <c r="MRL32" s="125"/>
      <c r="MRM32" s="125"/>
      <c r="MRN32" s="125"/>
      <c r="MRO32" s="125"/>
      <c r="MRP32" s="125"/>
      <c r="MRQ32" s="125"/>
      <c r="MRR32" s="125"/>
      <c r="MRS32" s="125"/>
      <c r="MRT32" s="125"/>
      <c r="MRU32" s="125"/>
      <c r="MRV32" s="125"/>
      <c r="MRW32" s="125"/>
      <c r="MRX32" s="125"/>
      <c r="MRY32" s="125"/>
      <c r="MRZ32" s="125"/>
      <c r="MSA32" s="125"/>
      <c r="MSB32" s="125"/>
      <c r="MSC32" s="125"/>
      <c r="MSD32" s="125"/>
      <c r="MSE32" s="125"/>
      <c r="MSF32" s="125"/>
      <c r="MSG32" s="125"/>
      <c r="MSH32" s="125"/>
      <c r="MSI32" s="125"/>
      <c r="MSJ32" s="125"/>
      <c r="MSK32" s="125"/>
      <c r="MSL32" s="125"/>
      <c r="MSM32" s="125"/>
      <c r="MSN32" s="125"/>
      <c r="MSO32" s="125"/>
      <c r="MSP32" s="125"/>
      <c r="MSQ32" s="125"/>
      <c r="MSR32" s="125"/>
      <c r="MSS32" s="125"/>
      <c r="MST32" s="125"/>
      <c r="MSU32" s="125"/>
      <c r="MSV32" s="125"/>
      <c r="MSW32" s="125"/>
      <c r="MSX32" s="125"/>
      <c r="MSY32" s="125"/>
      <c r="MSZ32" s="125"/>
      <c r="MTA32" s="125"/>
      <c r="MTB32" s="125"/>
      <c r="MTC32" s="125"/>
      <c r="MTD32" s="125"/>
      <c r="MTE32" s="125"/>
      <c r="MTF32" s="125"/>
      <c r="MTG32" s="125"/>
      <c r="MTH32" s="125"/>
      <c r="MTI32" s="125"/>
      <c r="MTJ32" s="125"/>
      <c r="MTK32" s="125"/>
      <c r="MTL32" s="125"/>
      <c r="MTM32" s="125"/>
      <c r="MTN32" s="125"/>
      <c r="MTO32" s="125"/>
      <c r="MTP32" s="125"/>
      <c r="MTQ32" s="125"/>
      <c r="MTR32" s="125"/>
      <c r="MTS32" s="125"/>
      <c r="MTT32" s="125"/>
      <c r="MTU32" s="125"/>
      <c r="MTV32" s="125"/>
      <c r="MTW32" s="125"/>
      <c r="MTX32" s="125"/>
      <c r="MTY32" s="125"/>
      <c r="MTZ32" s="125"/>
      <c r="MUA32" s="125"/>
      <c r="MUB32" s="125"/>
      <c r="MUC32" s="125"/>
      <c r="MUD32" s="125"/>
      <c r="MUE32" s="125"/>
      <c r="MUF32" s="125"/>
      <c r="MUG32" s="125"/>
      <c r="MUH32" s="125"/>
      <c r="MUI32" s="125"/>
      <c r="MUJ32" s="125"/>
      <c r="MUK32" s="125"/>
      <c r="MUL32" s="125"/>
      <c r="MUM32" s="125"/>
      <c r="MUN32" s="125"/>
      <c r="MUO32" s="125"/>
      <c r="MUP32" s="125"/>
      <c r="MUQ32" s="125"/>
      <c r="MUR32" s="125"/>
      <c r="MUS32" s="125"/>
      <c r="MUT32" s="125"/>
      <c r="MUU32" s="125"/>
      <c r="MUV32" s="125"/>
      <c r="MUW32" s="125"/>
      <c r="MUX32" s="125"/>
      <c r="MUY32" s="125"/>
      <c r="MUZ32" s="125"/>
      <c r="MVA32" s="125"/>
      <c r="MVB32" s="125"/>
      <c r="MVC32" s="125"/>
      <c r="MVD32" s="125"/>
      <c r="MVE32" s="125"/>
      <c r="MVF32" s="125"/>
      <c r="MVG32" s="125"/>
      <c r="MVH32" s="125"/>
      <c r="MVI32" s="125"/>
      <c r="MVJ32" s="125"/>
      <c r="MVK32" s="125"/>
      <c r="MVL32" s="125"/>
      <c r="MVM32" s="125"/>
      <c r="MVN32" s="125"/>
      <c r="MVO32" s="125"/>
      <c r="MVP32" s="125"/>
      <c r="MVQ32" s="125"/>
      <c r="MVR32" s="125"/>
      <c r="MVS32" s="125"/>
      <c r="MVT32" s="125"/>
      <c r="MVU32" s="125"/>
      <c r="MVV32" s="125"/>
      <c r="MVW32" s="125"/>
      <c r="MVX32" s="125"/>
      <c r="MVY32" s="125"/>
      <c r="MVZ32" s="125"/>
      <c r="MWA32" s="125"/>
      <c r="MWB32" s="125"/>
      <c r="MWC32" s="125"/>
      <c r="MWD32" s="125"/>
      <c r="MWE32" s="125"/>
      <c r="MWF32" s="125"/>
      <c r="MWG32" s="125"/>
      <c r="MWH32" s="125"/>
      <c r="MWI32" s="125"/>
      <c r="MWJ32" s="125"/>
      <c r="MWK32" s="125"/>
      <c r="MWL32" s="125"/>
      <c r="MWM32" s="125"/>
      <c r="MWN32" s="125"/>
      <c r="MWO32" s="125"/>
      <c r="MWP32" s="125"/>
      <c r="MWQ32" s="125"/>
      <c r="MWR32" s="125"/>
      <c r="MWS32" s="125"/>
      <c r="MWT32" s="125"/>
      <c r="MWU32" s="125"/>
      <c r="MWV32" s="125"/>
      <c r="MWW32" s="125"/>
      <c r="MWX32" s="125"/>
      <c r="MWY32" s="125"/>
      <c r="MWZ32" s="125"/>
      <c r="MXA32" s="125"/>
      <c r="MXB32" s="125"/>
      <c r="MXC32" s="125"/>
      <c r="MXD32" s="125"/>
      <c r="MXE32" s="125"/>
      <c r="MXF32" s="125"/>
      <c r="MXG32" s="125"/>
      <c r="MXH32" s="125"/>
      <c r="MXI32" s="125"/>
      <c r="MXJ32" s="125"/>
      <c r="MXK32" s="125"/>
      <c r="MXL32" s="125"/>
      <c r="MXM32" s="125"/>
      <c r="MXN32" s="125"/>
      <c r="MXO32" s="125"/>
      <c r="MXP32" s="125"/>
      <c r="MXQ32" s="125"/>
      <c r="MXR32" s="125"/>
      <c r="MXS32" s="125"/>
      <c r="MXT32" s="125"/>
      <c r="MXU32" s="125"/>
      <c r="MXV32" s="125"/>
      <c r="MXW32" s="125"/>
      <c r="MXX32" s="125"/>
      <c r="MXY32" s="125"/>
      <c r="MXZ32" s="125"/>
      <c r="MYA32" s="125"/>
      <c r="MYB32" s="125"/>
      <c r="MYC32" s="125"/>
      <c r="MYD32" s="125"/>
      <c r="MYE32" s="125"/>
      <c r="MYF32" s="125"/>
      <c r="MYG32" s="125"/>
      <c r="MYH32" s="125"/>
      <c r="MYI32" s="125"/>
      <c r="MYJ32" s="125"/>
      <c r="MYK32" s="125"/>
      <c r="MYL32" s="125"/>
      <c r="MYM32" s="125"/>
      <c r="MYN32" s="125"/>
      <c r="MYO32" s="125"/>
      <c r="MYP32" s="125"/>
      <c r="MYQ32" s="125"/>
      <c r="MYR32" s="125"/>
      <c r="MYS32" s="125"/>
      <c r="MYT32" s="125"/>
      <c r="MYU32" s="125"/>
      <c r="MYV32" s="125"/>
      <c r="MYW32" s="125"/>
      <c r="MYX32" s="125"/>
      <c r="MYY32" s="125"/>
      <c r="MYZ32" s="125"/>
      <c r="MZA32" s="125"/>
      <c r="MZB32" s="125"/>
      <c r="MZC32" s="125"/>
      <c r="MZD32" s="125"/>
      <c r="MZE32" s="125"/>
      <c r="MZF32" s="125"/>
      <c r="MZG32" s="125"/>
      <c r="MZH32" s="125"/>
      <c r="MZI32" s="125"/>
      <c r="MZJ32" s="125"/>
      <c r="MZK32" s="125"/>
      <c r="MZL32" s="125"/>
      <c r="MZM32" s="125"/>
      <c r="MZN32" s="125"/>
      <c r="MZO32" s="125"/>
      <c r="MZP32" s="125"/>
      <c r="MZQ32" s="125"/>
      <c r="MZR32" s="125"/>
      <c r="MZS32" s="125"/>
      <c r="MZT32" s="125"/>
      <c r="MZU32" s="125"/>
      <c r="MZV32" s="125"/>
      <c r="MZW32" s="125"/>
      <c r="MZX32" s="125"/>
      <c r="MZY32" s="125"/>
      <c r="MZZ32" s="125"/>
      <c r="NAA32" s="125"/>
      <c r="NAB32" s="125"/>
      <c r="NAC32" s="125"/>
      <c r="NAD32" s="125"/>
      <c r="NAE32" s="125"/>
      <c r="NAF32" s="125"/>
      <c r="NAG32" s="125"/>
      <c r="NAH32" s="125"/>
      <c r="NAI32" s="125"/>
      <c r="NAJ32" s="125"/>
      <c r="NAK32" s="125"/>
      <c r="NAL32" s="125"/>
      <c r="NAM32" s="125"/>
      <c r="NAN32" s="125"/>
      <c r="NAO32" s="125"/>
      <c r="NAP32" s="125"/>
      <c r="NAQ32" s="125"/>
      <c r="NAR32" s="125"/>
      <c r="NAS32" s="125"/>
      <c r="NAT32" s="125"/>
      <c r="NAU32" s="125"/>
      <c r="NAV32" s="125"/>
      <c r="NAW32" s="125"/>
      <c r="NAX32" s="125"/>
      <c r="NAY32" s="125"/>
      <c r="NAZ32" s="125"/>
      <c r="NBA32" s="125"/>
      <c r="NBB32" s="125"/>
      <c r="NBC32" s="125"/>
      <c r="NBD32" s="125"/>
      <c r="NBE32" s="125"/>
      <c r="NBF32" s="125"/>
      <c r="NBG32" s="125"/>
      <c r="NBH32" s="125"/>
      <c r="NBI32" s="125"/>
      <c r="NBJ32" s="125"/>
      <c r="NBK32" s="125"/>
      <c r="NBL32" s="125"/>
      <c r="NBM32" s="125"/>
      <c r="NBN32" s="125"/>
      <c r="NBO32" s="125"/>
      <c r="NBP32" s="125"/>
      <c r="NBQ32" s="125"/>
      <c r="NBR32" s="125"/>
      <c r="NBS32" s="125"/>
      <c r="NBT32" s="125"/>
      <c r="NBU32" s="125"/>
      <c r="NBV32" s="125"/>
      <c r="NBW32" s="125"/>
      <c r="NBX32" s="125"/>
      <c r="NBY32" s="125"/>
      <c r="NBZ32" s="125"/>
      <c r="NCA32" s="125"/>
      <c r="NCB32" s="125"/>
      <c r="NCC32" s="125"/>
      <c r="NCD32" s="125"/>
      <c r="NCE32" s="125"/>
      <c r="NCF32" s="125"/>
      <c r="NCG32" s="125"/>
      <c r="NCH32" s="125"/>
      <c r="NCI32" s="125"/>
      <c r="NCJ32" s="125"/>
      <c r="NCK32" s="125"/>
      <c r="NCL32" s="125"/>
      <c r="NCM32" s="125"/>
      <c r="NCN32" s="125"/>
      <c r="NCO32" s="125"/>
      <c r="NCP32" s="125"/>
      <c r="NCQ32" s="125"/>
      <c r="NCR32" s="125"/>
      <c r="NCS32" s="125"/>
      <c r="NCT32" s="125"/>
      <c r="NCU32" s="125"/>
      <c r="NCV32" s="125"/>
      <c r="NCW32" s="125"/>
      <c r="NCX32" s="125"/>
      <c r="NCY32" s="125"/>
      <c r="NCZ32" s="125"/>
      <c r="NDA32" s="125"/>
      <c r="NDB32" s="125"/>
      <c r="NDC32" s="125"/>
      <c r="NDD32" s="125"/>
      <c r="NDE32" s="125"/>
      <c r="NDF32" s="125"/>
      <c r="NDG32" s="125"/>
      <c r="NDH32" s="125"/>
      <c r="NDI32" s="125"/>
      <c r="NDJ32" s="125"/>
      <c r="NDK32" s="125"/>
      <c r="NDL32" s="125"/>
      <c r="NDM32" s="125"/>
      <c r="NDN32" s="125"/>
      <c r="NDO32" s="125"/>
      <c r="NDP32" s="125"/>
      <c r="NDQ32" s="125"/>
      <c r="NDR32" s="125"/>
      <c r="NDS32" s="125"/>
      <c r="NDT32" s="125"/>
      <c r="NDU32" s="125"/>
      <c r="NDV32" s="125"/>
      <c r="NDW32" s="125"/>
      <c r="NDX32" s="125"/>
      <c r="NDY32" s="125"/>
      <c r="NDZ32" s="125"/>
      <c r="NEA32" s="125"/>
      <c r="NEB32" s="125"/>
      <c r="NEC32" s="125"/>
      <c r="NED32" s="125"/>
      <c r="NEE32" s="125"/>
      <c r="NEF32" s="125"/>
      <c r="NEG32" s="125"/>
      <c r="NEH32" s="125"/>
      <c r="NEI32" s="125"/>
      <c r="NEJ32" s="125"/>
      <c r="NEK32" s="125"/>
      <c r="NEL32" s="125"/>
      <c r="NEM32" s="125"/>
      <c r="NEN32" s="125"/>
      <c r="NEO32" s="125"/>
      <c r="NEP32" s="125"/>
      <c r="NEQ32" s="125"/>
      <c r="NER32" s="125"/>
      <c r="NES32" s="125"/>
      <c r="NET32" s="125"/>
      <c r="NEU32" s="125"/>
      <c r="NEV32" s="125"/>
      <c r="NEW32" s="125"/>
      <c r="NEX32" s="125"/>
      <c r="NEY32" s="125"/>
      <c r="NEZ32" s="125"/>
      <c r="NFA32" s="125"/>
      <c r="NFB32" s="125"/>
      <c r="NFC32" s="125"/>
      <c r="NFD32" s="125"/>
      <c r="NFE32" s="125"/>
      <c r="NFF32" s="125"/>
      <c r="NFG32" s="125"/>
      <c r="NFH32" s="125"/>
      <c r="NFI32" s="125"/>
      <c r="NFJ32" s="125"/>
      <c r="NFK32" s="125"/>
      <c r="NFL32" s="125"/>
      <c r="NFM32" s="125"/>
      <c r="NFN32" s="125"/>
      <c r="NFO32" s="125"/>
      <c r="NFP32" s="125"/>
      <c r="NFQ32" s="125"/>
      <c r="NFR32" s="125"/>
      <c r="NFS32" s="125"/>
      <c r="NFT32" s="125"/>
      <c r="NFU32" s="125"/>
      <c r="NFV32" s="125"/>
      <c r="NFW32" s="125"/>
      <c r="NFX32" s="125"/>
      <c r="NFY32" s="125"/>
      <c r="NFZ32" s="125"/>
      <c r="NGA32" s="125"/>
      <c r="NGB32" s="125"/>
      <c r="NGC32" s="125"/>
      <c r="NGD32" s="125"/>
      <c r="NGE32" s="125"/>
      <c r="NGF32" s="125"/>
      <c r="NGG32" s="125"/>
      <c r="NGH32" s="125"/>
      <c r="NGI32" s="125"/>
      <c r="NGJ32" s="125"/>
      <c r="NGK32" s="125"/>
      <c r="NGL32" s="125"/>
      <c r="NGM32" s="125"/>
      <c r="NGN32" s="125"/>
      <c r="NGO32" s="125"/>
      <c r="NGP32" s="125"/>
      <c r="NGQ32" s="125"/>
      <c r="NGR32" s="125"/>
      <c r="NGS32" s="125"/>
      <c r="NGT32" s="125"/>
      <c r="NGU32" s="125"/>
      <c r="NGV32" s="125"/>
      <c r="NGW32" s="125"/>
      <c r="NGX32" s="125"/>
      <c r="NGY32" s="125"/>
      <c r="NGZ32" s="125"/>
      <c r="NHA32" s="125"/>
      <c r="NHB32" s="125"/>
      <c r="NHC32" s="125"/>
      <c r="NHD32" s="125"/>
      <c r="NHE32" s="125"/>
      <c r="NHF32" s="125"/>
      <c r="NHG32" s="125"/>
      <c r="NHH32" s="125"/>
      <c r="NHI32" s="125"/>
      <c r="NHJ32" s="125"/>
      <c r="NHK32" s="125"/>
      <c r="NHL32" s="125"/>
      <c r="NHM32" s="125"/>
      <c r="NHN32" s="125"/>
      <c r="NHO32" s="125"/>
      <c r="NHP32" s="125"/>
      <c r="NHQ32" s="125"/>
      <c r="NHR32" s="125"/>
      <c r="NHS32" s="125"/>
      <c r="NHT32" s="125"/>
      <c r="NHU32" s="125"/>
      <c r="NHV32" s="125"/>
      <c r="NHW32" s="125"/>
      <c r="NHX32" s="125"/>
      <c r="NHY32" s="125"/>
      <c r="NHZ32" s="125"/>
      <c r="NIA32" s="125"/>
      <c r="NIB32" s="125"/>
      <c r="NIC32" s="125"/>
      <c r="NID32" s="125"/>
      <c r="NIE32" s="125"/>
      <c r="NIF32" s="125"/>
      <c r="NIG32" s="125"/>
      <c r="NIH32" s="125"/>
      <c r="NII32" s="125"/>
      <c r="NIJ32" s="125"/>
      <c r="NIK32" s="125"/>
      <c r="NIL32" s="125"/>
      <c r="NIM32" s="125"/>
      <c r="NIN32" s="125"/>
      <c r="NIO32" s="125"/>
      <c r="NIP32" s="125"/>
      <c r="NIQ32" s="125"/>
      <c r="NIR32" s="125"/>
      <c r="NIS32" s="125"/>
      <c r="NIT32" s="125"/>
      <c r="NIU32" s="125"/>
      <c r="NIV32" s="125"/>
      <c r="NIW32" s="125"/>
      <c r="NIX32" s="125"/>
      <c r="NIY32" s="125"/>
      <c r="NIZ32" s="125"/>
      <c r="NJA32" s="125"/>
      <c r="NJB32" s="125"/>
      <c r="NJC32" s="125"/>
      <c r="NJD32" s="125"/>
      <c r="NJE32" s="125"/>
      <c r="NJF32" s="125"/>
      <c r="NJG32" s="125"/>
      <c r="NJH32" s="125"/>
      <c r="NJI32" s="125"/>
      <c r="NJJ32" s="125"/>
      <c r="NJK32" s="125"/>
      <c r="NJL32" s="125"/>
      <c r="NJM32" s="125"/>
      <c r="NJN32" s="125"/>
      <c r="NJO32" s="125"/>
      <c r="NJP32" s="125"/>
      <c r="NJQ32" s="125"/>
      <c r="NJR32" s="125"/>
      <c r="NJS32" s="125"/>
      <c r="NJT32" s="125"/>
      <c r="NJU32" s="125"/>
      <c r="NJV32" s="125"/>
      <c r="NJW32" s="125"/>
      <c r="NJX32" s="125"/>
      <c r="NJY32" s="125"/>
      <c r="NJZ32" s="125"/>
      <c r="NKA32" s="125"/>
      <c r="NKB32" s="125"/>
      <c r="NKC32" s="125"/>
      <c r="NKD32" s="125"/>
      <c r="NKE32" s="125"/>
      <c r="NKF32" s="125"/>
      <c r="NKG32" s="125"/>
      <c r="NKH32" s="125"/>
      <c r="NKI32" s="125"/>
      <c r="NKJ32" s="125"/>
      <c r="NKK32" s="125"/>
      <c r="NKL32" s="125"/>
      <c r="NKM32" s="125"/>
      <c r="NKN32" s="125"/>
      <c r="NKO32" s="125"/>
      <c r="NKP32" s="125"/>
      <c r="NKQ32" s="125"/>
      <c r="NKR32" s="125"/>
      <c r="NKS32" s="125"/>
      <c r="NKT32" s="125"/>
      <c r="NKU32" s="125"/>
      <c r="NKV32" s="125"/>
      <c r="NKW32" s="125"/>
      <c r="NKX32" s="125"/>
      <c r="NKY32" s="125"/>
      <c r="NKZ32" s="125"/>
      <c r="NLA32" s="125"/>
      <c r="NLB32" s="125"/>
      <c r="NLC32" s="125"/>
      <c r="NLD32" s="125"/>
      <c r="NLE32" s="125"/>
      <c r="NLF32" s="125"/>
      <c r="NLG32" s="125"/>
      <c r="NLH32" s="125"/>
      <c r="NLI32" s="125"/>
      <c r="NLJ32" s="125"/>
      <c r="NLK32" s="125"/>
      <c r="NLL32" s="125"/>
      <c r="NLM32" s="125"/>
      <c r="NLN32" s="125"/>
      <c r="NLO32" s="125"/>
      <c r="NLP32" s="125"/>
      <c r="NLQ32" s="125"/>
      <c r="NLR32" s="125"/>
      <c r="NLS32" s="125"/>
      <c r="NLT32" s="125"/>
      <c r="NLU32" s="125"/>
      <c r="NLV32" s="125"/>
      <c r="NLW32" s="125"/>
      <c r="NLX32" s="125"/>
      <c r="NLY32" s="125"/>
      <c r="NLZ32" s="125"/>
      <c r="NMA32" s="125"/>
      <c r="NMB32" s="125"/>
      <c r="NMC32" s="125"/>
      <c r="NMD32" s="125"/>
      <c r="NME32" s="125"/>
      <c r="NMF32" s="125"/>
      <c r="NMG32" s="125"/>
      <c r="NMH32" s="125"/>
      <c r="NMI32" s="125"/>
      <c r="NMJ32" s="125"/>
      <c r="NMK32" s="125"/>
      <c r="NML32" s="125"/>
      <c r="NMM32" s="125"/>
      <c r="NMN32" s="125"/>
      <c r="NMO32" s="125"/>
      <c r="NMP32" s="125"/>
      <c r="NMQ32" s="125"/>
      <c r="NMR32" s="125"/>
      <c r="NMS32" s="125"/>
      <c r="NMT32" s="125"/>
      <c r="NMU32" s="125"/>
      <c r="NMV32" s="125"/>
      <c r="NMW32" s="125"/>
      <c r="NMX32" s="125"/>
      <c r="NMY32" s="125"/>
      <c r="NMZ32" s="125"/>
      <c r="NNA32" s="125"/>
      <c r="NNB32" s="125"/>
      <c r="NNC32" s="125"/>
      <c r="NND32" s="125"/>
      <c r="NNE32" s="125"/>
      <c r="NNF32" s="125"/>
      <c r="NNG32" s="125"/>
      <c r="NNH32" s="125"/>
      <c r="NNI32" s="125"/>
      <c r="NNJ32" s="125"/>
      <c r="NNK32" s="125"/>
      <c r="NNL32" s="125"/>
      <c r="NNM32" s="125"/>
      <c r="NNN32" s="125"/>
      <c r="NNO32" s="125"/>
      <c r="NNP32" s="125"/>
      <c r="NNQ32" s="125"/>
      <c r="NNR32" s="125"/>
      <c r="NNS32" s="125"/>
      <c r="NNT32" s="125"/>
      <c r="NNU32" s="125"/>
      <c r="NNV32" s="125"/>
      <c r="NNW32" s="125"/>
      <c r="NNX32" s="125"/>
      <c r="NNY32" s="125"/>
      <c r="NNZ32" s="125"/>
      <c r="NOA32" s="125"/>
      <c r="NOB32" s="125"/>
      <c r="NOC32" s="125"/>
      <c r="NOD32" s="125"/>
      <c r="NOE32" s="125"/>
      <c r="NOF32" s="125"/>
      <c r="NOG32" s="125"/>
      <c r="NOH32" s="125"/>
      <c r="NOI32" s="125"/>
      <c r="NOJ32" s="125"/>
      <c r="NOK32" s="125"/>
      <c r="NOL32" s="125"/>
      <c r="NOM32" s="125"/>
      <c r="NON32" s="125"/>
      <c r="NOO32" s="125"/>
      <c r="NOP32" s="125"/>
      <c r="NOQ32" s="125"/>
      <c r="NOR32" s="125"/>
      <c r="NOS32" s="125"/>
      <c r="NOT32" s="125"/>
      <c r="NOU32" s="125"/>
      <c r="NOV32" s="125"/>
      <c r="NOW32" s="125"/>
      <c r="NOX32" s="125"/>
      <c r="NOY32" s="125"/>
      <c r="NOZ32" s="125"/>
      <c r="NPA32" s="125"/>
      <c r="NPB32" s="125"/>
      <c r="NPC32" s="125"/>
      <c r="NPD32" s="125"/>
      <c r="NPE32" s="125"/>
      <c r="NPF32" s="125"/>
      <c r="NPG32" s="125"/>
      <c r="NPH32" s="125"/>
      <c r="NPI32" s="125"/>
      <c r="NPJ32" s="125"/>
      <c r="NPK32" s="125"/>
      <c r="NPL32" s="125"/>
      <c r="NPM32" s="125"/>
      <c r="NPN32" s="125"/>
      <c r="NPO32" s="125"/>
      <c r="NPP32" s="125"/>
      <c r="NPQ32" s="125"/>
      <c r="NPR32" s="125"/>
      <c r="NPS32" s="125"/>
      <c r="NPT32" s="125"/>
      <c r="NPU32" s="125"/>
      <c r="NPV32" s="125"/>
      <c r="NPW32" s="125"/>
      <c r="NPX32" s="125"/>
      <c r="NPY32" s="125"/>
      <c r="NPZ32" s="125"/>
      <c r="NQA32" s="125"/>
      <c r="NQB32" s="125"/>
      <c r="NQC32" s="125"/>
      <c r="NQD32" s="125"/>
      <c r="NQE32" s="125"/>
      <c r="NQF32" s="125"/>
      <c r="NQG32" s="125"/>
      <c r="NQH32" s="125"/>
      <c r="NQI32" s="125"/>
      <c r="NQJ32" s="125"/>
      <c r="NQK32" s="125"/>
      <c r="NQL32" s="125"/>
      <c r="NQM32" s="125"/>
      <c r="NQN32" s="125"/>
      <c r="NQO32" s="125"/>
      <c r="NQP32" s="125"/>
      <c r="NQQ32" s="125"/>
      <c r="NQR32" s="125"/>
      <c r="NQS32" s="125"/>
      <c r="NQT32" s="125"/>
      <c r="NQU32" s="125"/>
      <c r="NQV32" s="125"/>
      <c r="NQW32" s="125"/>
      <c r="NQX32" s="125"/>
      <c r="NQY32" s="125"/>
      <c r="NQZ32" s="125"/>
      <c r="NRA32" s="125"/>
      <c r="NRB32" s="125"/>
      <c r="NRC32" s="125"/>
      <c r="NRD32" s="125"/>
      <c r="NRE32" s="125"/>
      <c r="NRF32" s="125"/>
      <c r="NRG32" s="125"/>
      <c r="NRH32" s="125"/>
      <c r="NRI32" s="125"/>
      <c r="NRJ32" s="125"/>
      <c r="NRK32" s="125"/>
      <c r="NRL32" s="125"/>
      <c r="NRM32" s="125"/>
      <c r="NRN32" s="125"/>
      <c r="NRO32" s="125"/>
      <c r="NRP32" s="125"/>
      <c r="NRQ32" s="125"/>
      <c r="NRR32" s="125"/>
      <c r="NRS32" s="125"/>
      <c r="NRT32" s="125"/>
      <c r="NRU32" s="125"/>
      <c r="NRV32" s="125"/>
      <c r="NRW32" s="125"/>
      <c r="NRX32" s="125"/>
      <c r="NRY32" s="125"/>
      <c r="NRZ32" s="125"/>
      <c r="NSA32" s="125"/>
      <c r="NSB32" s="125"/>
      <c r="NSC32" s="125"/>
      <c r="NSD32" s="125"/>
      <c r="NSE32" s="125"/>
      <c r="NSF32" s="125"/>
      <c r="NSG32" s="125"/>
      <c r="NSH32" s="125"/>
      <c r="NSI32" s="125"/>
      <c r="NSJ32" s="125"/>
      <c r="NSK32" s="125"/>
      <c r="NSL32" s="125"/>
      <c r="NSM32" s="125"/>
      <c r="NSN32" s="125"/>
      <c r="NSO32" s="125"/>
      <c r="NSP32" s="125"/>
      <c r="NSQ32" s="125"/>
      <c r="NSR32" s="125"/>
      <c r="NSS32" s="125"/>
      <c r="NST32" s="125"/>
      <c r="NSU32" s="125"/>
      <c r="NSV32" s="125"/>
      <c r="NSW32" s="125"/>
      <c r="NSX32" s="125"/>
      <c r="NSY32" s="125"/>
      <c r="NSZ32" s="125"/>
      <c r="NTA32" s="125"/>
      <c r="NTB32" s="125"/>
      <c r="NTC32" s="125"/>
      <c r="NTD32" s="125"/>
      <c r="NTE32" s="125"/>
      <c r="NTF32" s="125"/>
      <c r="NTG32" s="125"/>
      <c r="NTH32" s="125"/>
      <c r="NTI32" s="125"/>
      <c r="NTJ32" s="125"/>
      <c r="NTK32" s="125"/>
      <c r="NTL32" s="125"/>
      <c r="NTM32" s="125"/>
      <c r="NTN32" s="125"/>
      <c r="NTO32" s="125"/>
      <c r="NTP32" s="125"/>
      <c r="NTQ32" s="125"/>
      <c r="NTR32" s="125"/>
      <c r="NTS32" s="125"/>
      <c r="NTT32" s="125"/>
      <c r="NTU32" s="125"/>
      <c r="NTV32" s="125"/>
      <c r="NTW32" s="125"/>
      <c r="NTX32" s="125"/>
      <c r="NTY32" s="125"/>
      <c r="NTZ32" s="125"/>
      <c r="NUA32" s="125"/>
      <c r="NUB32" s="125"/>
      <c r="NUC32" s="125"/>
      <c r="NUD32" s="125"/>
      <c r="NUE32" s="125"/>
      <c r="NUF32" s="125"/>
      <c r="NUG32" s="125"/>
      <c r="NUH32" s="125"/>
      <c r="NUI32" s="125"/>
      <c r="NUJ32" s="125"/>
      <c r="NUK32" s="125"/>
      <c r="NUL32" s="125"/>
      <c r="NUM32" s="125"/>
      <c r="NUN32" s="125"/>
      <c r="NUO32" s="125"/>
      <c r="NUP32" s="125"/>
      <c r="NUQ32" s="125"/>
      <c r="NUR32" s="125"/>
      <c r="NUS32" s="125"/>
      <c r="NUT32" s="125"/>
      <c r="NUU32" s="125"/>
      <c r="NUV32" s="125"/>
      <c r="NUW32" s="125"/>
      <c r="NUX32" s="125"/>
      <c r="NUY32" s="125"/>
      <c r="NUZ32" s="125"/>
      <c r="NVA32" s="125"/>
      <c r="NVB32" s="125"/>
      <c r="NVC32" s="125"/>
      <c r="NVD32" s="125"/>
      <c r="NVE32" s="125"/>
      <c r="NVF32" s="125"/>
      <c r="NVG32" s="125"/>
      <c r="NVH32" s="125"/>
      <c r="NVI32" s="125"/>
      <c r="NVJ32" s="125"/>
      <c r="NVK32" s="125"/>
      <c r="NVL32" s="125"/>
      <c r="NVM32" s="125"/>
      <c r="NVN32" s="125"/>
      <c r="NVO32" s="125"/>
      <c r="NVP32" s="125"/>
      <c r="NVQ32" s="125"/>
      <c r="NVR32" s="125"/>
      <c r="NVS32" s="125"/>
      <c r="NVT32" s="125"/>
      <c r="NVU32" s="125"/>
      <c r="NVV32" s="125"/>
      <c r="NVW32" s="125"/>
      <c r="NVX32" s="125"/>
      <c r="NVY32" s="125"/>
      <c r="NVZ32" s="125"/>
      <c r="NWA32" s="125"/>
      <c r="NWB32" s="125"/>
      <c r="NWC32" s="125"/>
      <c r="NWD32" s="125"/>
      <c r="NWE32" s="125"/>
      <c r="NWF32" s="125"/>
      <c r="NWG32" s="125"/>
      <c r="NWH32" s="125"/>
      <c r="NWI32" s="125"/>
      <c r="NWJ32" s="125"/>
      <c r="NWK32" s="125"/>
      <c r="NWL32" s="125"/>
      <c r="NWM32" s="125"/>
      <c r="NWN32" s="125"/>
      <c r="NWO32" s="125"/>
      <c r="NWP32" s="125"/>
      <c r="NWQ32" s="125"/>
      <c r="NWR32" s="125"/>
      <c r="NWS32" s="125"/>
      <c r="NWT32" s="125"/>
      <c r="NWU32" s="125"/>
      <c r="NWV32" s="125"/>
      <c r="NWW32" s="125"/>
      <c r="NWX32" s="125"/>
      <c r="NWY32" s="125"/>
      <c r="NWZ32" s="125"/>
      <c r="NXA32" s="125"/>
      <c r="NXB32" s="125"/>
      <c r="NXC32" s="125"/>
      <c r="NXD32" s="125"/>
      <c r="NXE32" s="125"/>
      <c r="NXF32" s="125"/>
      <c r="NXG32" s="125"/>
      <c r="NXH32" s="125"/>
      <c r="NXI32" s="125"/>
      <c r="NXJ32" s="125"/>
      <c r="NXK32" s="125"/>
      <c r="NXL32" s="125"/>
      <c r="NXM32" s="125"/>
      <c r="NXN32" s="125"/>
      <c r="NXO32" s="125"/>
      <c r="NXP32" s="125"/>
      <c r="NXQ32" s="125"/>
      <c r="NXR32" s="125"/>
      <c r="NXS32" s="125"/>
      <c r="NXT32" s="125"/>
      <c r="NXU32" s="125"/>
      <c r="NXV32" s="125"/>
      <c r="NXW32" s="125"/>
      <c r="NXX32" s="125"/>
      <c r="NXY32" s="125"/>
      <c r="NXZ32" s="125"/>
      <c r="NYA32" s="125"/>
      <c r="NYB32" s="125"/>
      <c r="NYC32" s="125"/>
      <c r="NYD32" s="125"/>
      <c r="NYE32" s="125"/>
      <c r="NYF32" s="125"/>
      <c r="NYG32" s="125"/>
      <c r="NYH32" s="125"/>
      <c r="NYI32" s="125"/>
      <c r="NYJ32" s="125"/>
      <c r="NYK32" s="125"/>
      <c r="NYL32" s="125"/>
      <c r="NYM32" s="125"/>
      <c r="NYN32" s="125"/>
      <c r="NYO32" s="125"/>
      <c r="NYP32" s="125"/>
      <c r="NYQ32" s="125"/>
      <c r="NYR32" s="125"/>
      <c r="NYS32" s="125"/>
      <c r="NYT32" s="125"/>
      <c r="NYU32" s="125"/>
      <c r="NYV32" s="125"/>
      <c r="NYW32" s="125"/>
      <c r="NYX32" s="125"/>
      <c r="NYY32" s="125"/>
      <c r="NYZ32" s="125"/>
      <c r="NZA32" s="125"/>
      <c r="NZB32" s="125"/>
      <c r="NZC32" s="125"/>
      <c r="NZD32" s="125"/>
      <c r="NZE32" s="125"/>
      <c r="NZF32" s="125"/>
      <c r="NZG32" s="125"/>
      <c r="NZH32" s="125"/>
      <c r="NZI32" s="125"/>
      <c r="NZJ32" s="125"/>
      <c r="NZK32" s="125"/>
      <c r="NZL32" s="125"/>
      <c r="NZM32" s="125"/>
      <c r="NZN32" s="125"/>
      <c r="NZO32" s="125"/>
      <c r="NZP32" s="125"/>
      <c r="NZQ32" s="125"/>
      <c r="NZR32" s="125"/>
      <c r="NZS32" s="125"/>
      <c r="NZT32" s="125"/>
      <c r="NZU32" s="125"/>
      <c r="NZV32" s="125"/>
      <c r="NZW32" s="125"/>
      <c r="NZX32" s="125"/>
      <c r="NZY32" s="125"/>
      <c r="NZZ32" s="125"/>
      <c r="OAA32" s="125"/>
      <c r="OAB32" s="125"/>
      <c r="OAC32" s="125"/>
      <c r="OAD32" s="125"/>
      <c r="OAE32" s="125"/>
      <c r="OAF32" s="125"/>
      <c r="OAG32" s="125"/>
      <c r="OAH32" s="125"/>
      <c r="OAI32" s="125"/>
      <c r="OAJ32" s="125"/>
      <c r="OAK32" s="125"/>
      <c r="OAL32" s="125"/>
      <c r="OAM32" s="125"/>
      <c r="OAN32" s="125"/>
      <c r="OAO32" s="125"/>
      <c r="OAP32" s="125"/>
      <c r="OAQ32" s="125"/>
      <c r="OAR32" s="125"/>
      <c r="OAS32" s="125"/>
      <c r="OAT32" s="125"/>
      <c r="OAU32" s="125"/>
      <c r="OAV32" s="125"/>
      <c r="OAW32" s="125"/>
      <c r="OAX32" s="125"/>
      <c r="OAY32" s="125"/>
      <c r="OAZ32" s="125"/>
      <c r="OBA32" s="125"/>
      <c r="OBB32" s="125"/>
      <c r="OBC32" s="125"/>
      <c r="OBD32" s="125"/>
      <c r="OBE32" s="125"/>
      <c r="OBF32" s="125"/>
      <c r="OBG32" s="125"/>
      <c r="OBH32" s="125"/>
      <c r="OBI32" s="125"/>
      <c r="OBJ32" s="125"/>
      <c r="OBK32" s="125"/>
      <c r="OBL32" s="125"/>
      <c r="OBM32" s="125"/>
      <c r="OBN32" s="125"/>
      <c r="OBO32" s="125"/>
      <c r="OBP32" s="125"/>
      <c r="OBQ32" s="125"/>
      <c r="OBR32" s="125"/>
      <c r="OBS32" s="125"/>
      <c r="OBT32" s="125"/>
      <c r="OBU32" s="125"/>
      <c r="OBV32" s="125"/>
      <c r="OBW32" s="125"/>
      <c r="OBX32" s="125"/>
      <c r="OBY32" s="125"/>
      <c r="OBZ32" s="125"/>
      <c r="OCA32" s="125"/>
      <c r="OCB32" s="125"/>
      <c r="OCC32" s="125"/>
      <c r="OCD32" s="125"/>
      <c r="OCE32" s="125"/>
      <c r="OCF32" s="125"/>
      <c r="OCG32" s="125"/>
      <c r="OCH32" s="125"/>
      <c r="OCI32" s="125"/>
      <c r="OCJ32" s="125"/>
      <c r="OCK32" s="125"/>
      <c r="OCL32" s="125"/>
      <c r="OCM32" s="125"/>
      <c r="OCN32" s="125"/>
      <c r="OCO32" s="125"/>
      <c r="OCP32" s="125"/>
      <c r="OCQ32" s="125"/>
      <c r="OCR32" s="125"/>
      <c r="OCS32" s="125"/>
      <c r="OCT32" s="125"/>
      <c r="OCU32" s="125"/>
      <c r="OCV32" s="125"/>
      <c r="OCW32" s="125"/>
      <c r="OCX32" s="125"/>
      <c r="OCY32" s="125"/>
      <c r="OCZ32" s="125"/>
      <c r="ODA32" s="125"/>
      <c r="ODB32" s="125"/>
      <c r="ODC32" s="125"/>
      <c r="ODD32" s="125"/>
      <c r="ODE32" s="125"/>
      <c r="ODF32" s="125"/>
      <c r="ODG32" s="125"/>
      <c r="ODH32" s="125"/>
      <c r="ODI32" s="125"/>
      <c r="ODJ32" s="125"/>
      <c r="ODK32" s="125"/>
      <c r="ODL32" s="125"/>
      <c r="ODM32" s="125"/>
      <c r="ODN32" s="125"/>
      <c r="ODO32" s="125"/>
      <c r="ODP32" s="125"/>
      <c r="ODQ32" s="125"/>
      <c r="ODR32" s="125"/>
      <c r="ODS32" s="125"/>
      <c r="ODT32" s="125"/>
      <c r="ODU32" s="125"/>
      <c r="ODV32" s="125"/>
      <c r="ODW32" s="125"/>
      <c r="ODX32" s="125"/>
      <c r="ODY32" s="125"/>
      <c r="ODZ32" s="125"/>
      <c r="OEA32" s="125"/>
      <c r="OEB32" s="125"/>
      <c r="OEC32" s="125"/>
      <c r="OED32" s="125"/>
      <c r="OEE32" s="125"/>
      <c r="OEF32" s="125"/>
      <c r="OEG32" s="125"/>
      <c r="OEH32" s="125"/>
      <c r="OEI32" s="125"/>
      <c r="OEJ32" s="125"/>
      <c r="OEK32" s="125"/>
      <c r="OEL32" s="125"/>
      <c r="OEM32" s="125"/>
      <c r="OEN32" s="125"/>
      <c r="OEO32" s="125"/>
      <c r="OEP32" s="125"/>
      <c r="OEQ32" s="125"/>
      <c r="OER32" s="125"/>
      <c r="OES32" s="125"/>
      <c r="OET32" s="125"/>
      <c r="OEU32" s="125"/>
      <c r="OEV32" s="125"/>
      <c r="OEW32" s="125"/>
      <c r="OEX32" s="125"/>
      <c r="OEY32" s="125"/>
      <c r="OEZ32" s="125"/>
      <c r="OFA32" s="125"/>
      <c r="OFB32" s="125"/>
      <c r="OFC32" s="125"/>
      <c r="OFD32" s="125"/>
      <c r="OFE32" s="125"/>
      <c r="OFF32" s="125"/>
      <c r="OFG32" s="125"/>
      <c r="OFH32" s="125"/>
      <c r="OFI32" s="125"/>
      <c r="OFJ32" s="125"/>
      <c r="OFK32" s="125"/>
      <c r="OFL32" s="125"/>
      <c r="OFM32" s="125"/>
      <c r="OFN32" s="125"/>
      <c r="OFO32" s="125"/>
      <c r="OFP32" s="125"/>
      <c r="OFQ32" s="125"/>
      <c r="OFR32" s="125"/>
      <c r="OFS32" s="125"/>
      <c r="OFT32" s="125"/>
      <c r="OFU32" s="125"/>
      <c r="OFV32" s="125"/>
      <c r="OFW32" s="125"/>
      <c r="OFX32" s="125"/>
      <c r="OFY32" s="125"/>
      <c r="OFZ32" s="125"/>
      <c r="OGA32" s="125"/>
      <c r="OGB32" s="125"/>
      <c r="OGC32" s="125"/>
      <c r="OGD32" s="125"/>
      <c r="OGE32" s="125"/>
      <c r="OGF32" s="125"/>
      <c r="OGG32" s="125"/>
      <c r="OGH32" s="125"/>
      <c r="OGI32" s="125"/>
      <c r="OGJ32" s="125"/>
      <c r="OGK32" s="125"/>
      <c r="OGL32" s="125"/>
      <c r="OGM32" s="125"/>
      <c r="OGN32" s="125"/>
      <c r="OGO32" s="125"/>
      <c r="OGP32" s="125"/>
      <c r="OGQ32" s="125"/>
      <c r="OGR32" s="125"/>
      <c r="OGS32" s="125"/>
      <c r="OGT32" s="125"/>
      <c r="OGU32" s="125"/>
      <c r="OGV32" s="125"/>
      <c r="OGW32" s="125"/>
      <c r="OGX32" s="125"/>
      <c r="OGY32" s="125"/>
      <c r="OGZ32" s="125"/>
      <c r="OHA32" s="125"/>
      <c r="OHB32" s="125"/>
      <c r="OHC32" s="125"/>
      <c r="OHD32" s="125"/>
      <c r="OHE32" s="125"/>
      <c r="OHF32" s="125"/>
      <c r="OHG32" s="125"/>
      <c r="OHH32" s="125"/>
      <c r="OHI32" s="125"/>
      <c r="OHJ32" s="125"/>
      <c r="OHK32" s="125"/>
      <c r="OHL32" s="125"/>
      <c r="OHM32" s="125"/>
      <c r="OHN32" s="125"/>
      <c r="OHO32" s="125"/>
      <c r="OHP32" s="125"/>
      <c r="OHQ32" s="125"/>
      <c r="OHR32" s="125"/>
      <c r="OHS32" s="125"/>
      <c r="OHT32" s="125"/>
      <c r="OHU32" s="125"/>
      <c r="OHV32" s="125"/>
      <c r="OHW32" s="125"/>
      <c r="OHX32" s="125"/>
      <c r="OHY32" s="125"/>
      <c r="OHZ32" s="125"/>
      <c r="OIA32" s="125"/>
      <c r="OIB32" s="125"/>
      <c r="OIC32" s="125"/>
      <c r="OID32" s="125"/>
      <c r="OIE32" s="125"/>
      <c r="OIF32" s="125"/>
      <c r="OIG32" s="125"/>
      <c r="OIH32" s="125"/>
      <c r="OII32" s="125"/>
      <c r="OIJ32" s="125"/>
      <c r="OIK32" s="125"/>
      <c r="OIL32" s="125"/>
      <c r="OIM32" s="125"/>
      <c r="OIN32" s="125"/>
      <c r="OIO32" s="125"/>
      <c r="OIP32" s="125"/>
      <c r="OIQ32" s="125"/>
      <c r="OIR32" s="125"/>
      <c r="OIS32" s="125"/>
      <c r="OIT32" s="125"/>
      <c r="OIU32" s="125"/>
      <c r="OIV32" s="125"/>
      <c r="OIW32" s="125"/>
      <c r="OIX32" s="125"/>
      <c r="OIY32" s="125"/>
      <c r="OIZ32" s="125"/>
      <c r="OJA32" s="125"/>
      <c r="OJB32" s="125"/>
      <c r="OJC32" s="125"/>
      <c r="OJD32" s="125"/>
      <c r="OJE32" s="125"/>
      <c r="OJF32" s="125"/>
      <c r="OJG32" s="125"/>
      <c r="OJH32" s="125"/>
      <c r="OJI32" s="125"/>
      <c r="OJJ32" s="125"/>
      <c r="OJK32" s="125"/>
      <c r="OJL32" s="125"/>
      <c r="OJM32" s="125"/>
      <c r="OJN32" s="125"/>
      <c r="OJO32" s="125"/>
      <c r="OJP32" s="125"/>
      <c r="OJQ32" s="125"/>
      <c r="OJR32" s="125"/>
      <c r="OJS32" s="125"/>
      <c r="OJT32" s="125"/>
      <c r="OJU32" s="125"/>
      <c r="OJV32" s="125"/>
      <c r="OJW32" s="125"/>
      <c r="OJX32" s="125"/>
      <c r="OJY32" s="125"/>
      <c r="OJZ32" s="125"/>
      <c r="OKA32" s="125"/>
      <c r="OKB32" s="125"/>
      <c r="OKC32" s="125"/>
      <c r="OKD32" s="125"/>
      <c r="OKE32" s="125"/>
      <c r="OKF32" s="125"/>
      <c r="OKG32" s="125"/>
      <c r="OKH32" s="125"/>
      <c r="OKI32" s="125"/>
      <c r="OKJ32" s="125"/>
      <c r="OKK32" s="125"/>
      <c r="OKL32" s="125"/>
      <c r="OKM32" s="125"/>
      <c r="OKN32" s="125"/>
      <c r="OKO32" s="125"/>
      <c r="OKP32" s="125"/>
      <c r="OKQ32" s="125"/>
      <c r="OKR32" s="125"/>
      <c r="OKS32" s="125"/>
      <c r="OKT32" s="125"/>
      <c r="OKU32" s="125"/>
      <c r="OKV32" s="125"/>
      <c r="OKW32" s="125"/>
      <c r="OKX32" s="125"/>
      <c r="OKY32" s="125"/>
      <c r="OKZ32" s="125"/>
      <c r="OLA32" s="125"/>
      <c r="OLB32" s="125"/>
      <c r="OLC32" s="125"/>
      <c r="OLD32" s="125"/>
      <c r="OLE32" s="125"/>
      <c r="OLF32" s="125"/>
      <c r="OLG32" s="125"/>
      <c r="OLH32" s="125"/>
      <c r="OLI32" s="125"/>
      <c r="OLJ32" s="125"/>
      <c r="OLK32" s="125"/>
      <c r="OLL32" s="125"/>
      <c r="OLM32" s="125"/>
      <c r="OLN32" s="125"/>
      <c r="OLO32" s="125"/>
      <c r="OLP32" s="125"/>
      <c r="OLQ32" s="125"/>
      <c r="OLR32" s="125"/>
      <c r="OLS32" s="125"/>
      <c r="OLT32" s="125"/>
      <c r="OLU32" s="125"/>
      <c r="OLV32" s="125"/>
      <c r="OLW32" s="125"/>
      <c r="OLX32" s="125"/>
      <c r="OLY32" s="125"/>
      <c r="OLZ32" s="125"/>
      <c r="OMA32" s="125"/>
      <c r="OMB32" s="125"/>
      <c r="OMC32" s="125"/>
      <c r="OMD32" s="125"/>
      <c r="OME32" s="125"/>
      <c r="OMF32" s="125"/>
      <c r="OMG32" s="125"/>
      <c r="OMH32" s="125"/>
      <c r="OMI32" s="125"/>
      <c r="OMJ32" s="125"/>
      <c r="OMK32" s="125"/>
      <c r="OML32" s="125"/>
      <c r="OMM32" s="125"/>
      <c r="OMN32" s="125"/>
      <c r="OMO32" s="125"/>
      <c r="OMP32" s="125"/>
      <c r="OMQ32" s="125"/>
      <c r="OMR32" s="125"/>
      <c r="OMS32" s="125"/>
      <c r="OMT32" s="125"/>
      <c r="OMU32" s="125"/>
      <c r="OMV32" s="125"/>
      <c r="OMW32" s="125"/>
      <c r="OMX32" s="125"/>
      <c r="OMY32" s="125"/>
      <c r="OMZ32" s="125"/>
      <c r="ONA32" s="125"/>
      <c r="ONB32" s="125"/>
      <c r="ONC32" s="125"/>
      <c r="OND32" s="125"/>
      <c r="ONE32" s="125"/>
      <c r="ONF32" s="125"/>
      <c r="ONG32" s="125"/>
      <c r="ONH32" s="125"/>
      <c r="ONI32" s="125"/>
      <c r="ONJ32" s="125"/>
      <c r="ONK32" s="125"/>
      <c r="ONL32" s="125"/>
      <c r="ONM32" s="125"/>
      <c r="ONN32" s="125"/>
      <c r="ONO32" s="125"/>
      <c r="ONP32" s="125"/>
      <c r="ONQ32" s="125"/>
      <c r="ONR32" s="125"/>
      <c r="ONS32" s="125"/>
      <c r="ONT32" s="125"/>
      <c r="ONU32" s="125"/>
      <c r="ONV32" s="125"/>
      <c r="ONW32" s="125"/>
      <c r="ONX32" s="125"/>
      <c r="ONY32" s="125"/>
      <c r="ONZ32" s="125"/>
      <c r="OOA32" s="125"/>
      <c r="OOB32" s="125"/>
      <c r="OOC32" s="125"/>
      <c r="OOD32" s="125"/>
      <c r="OOE32" s="125"/>
      <c r="OOF32" s="125"/>
      <c r="OOG32" s="125"/>
      <c r="OOH32" s="125"/>
      <c r="OOI32" s="125"/>
      <c r="OOJ32" s="125"/>
      <c r="OOK32" s="125"/>
      <c r="OOL32" s="125"/>
      <c r="OOM32" s="125"/>
      <c r="OON32" s="125"/>
      <c r="OOO32" s="125"/>
      <c r="OOP32" s="125"/>
      <c r="OOQ32" s="125"/>
      <c r="OOR32" s="125"/>
      <c r="OOS32" s="125"/>
      <c r="OOT32" s="125"/>
      <c r="OOU32" s="125"/>
      <c r="OOV32" s="125"/>
      <c r="OOW32" s="125"/>
      <c r="OOX32" s="125"/>
      <c r="OOY32" s="125"/>
      <c r="OOZ32" s="125"/>
      <c r="OPA32" s="125"/>
      <c r="OPB32" s="125"/>
      <c r="OPC32" s="125"/>
      <c r="OPD32" s="125"/>
      <c r="OPE32" s="125"/>
      <c r="OPF32" s="125"/>
      <c r="OPG32" s="125"/>
      <c r="OPH32" s="125"/>
      <c r="OPI32" s="125"/>
      <c r="OPJ32" s="125"/>
      <c r="OPK32" s="125"/>
      <c r="OPL32" s="125"/>
      <c r="OPM32" s="125"/>
      <c r="OPN32" s="125"/>
      <c r="OPO32" s="125"/>
      <c r="OPP32" s="125"/>
      <c r="OPQ32" s="125"/>
      <c r="OPR32" s="125"/>
      <c r="OPS32" s="125"/>
      <c r="OPT32" s="125"/>
      <c r="OPU32" s="125"/>
      <c r="OPV32" s="125"/>
      <c r="OPW32" s="125"/>
      <c r="OPX32" s="125"/>
      <c r="OPY32" s="125"/>
      <c r="OPZ32" s="125"/>
      <c r="OQA32" s="125"/>
      <c r="OQB32" s="125"/>
      <c r="OQC32" s="125"/>
      <c r="OQD32" s="125"/>
      <c r="OQE32" s="125"/>
      <c r="OQF32" s="125"/>
      <c r="OQG32" s="125"/>
      <c r="OQH32" s="125"/>
      <c r="OQI32" s="125"/>
      <c r="OQJ32" s="125"/>
      <c r="OQK32" s="125"/>
      <c r="OQL32" s="125"/>
      <c r="OQM32" s="125"/>
      <c r="OQN32" s="125"/>
      <c r="OQO32" s="125"/>
      <c r="OQP32" s="125"/>
      <c r="OQQ32" s="125"/>
      <c r="OQR32" s="125"/>
      <c r="OQS32" s="125"/>
      <c r="OQT32" s="125"/>
      <c r="OQU32" s="125"/>
      <c r="OQV32" s="125"/>
      <c r="OQW32" s="125"/>
      <c r="OQX32" s="125"/>
      <c r="OQY32" s="125"/>
      <c r="OQZ32" s="125"/>
      <c r="ORA32" s="125"/>
      <c r="ORB32" s="125"/>
      <c r="ORC32" s="125"/>
      <c r="ORD32" s="125"/>
      <c r="ORE32" s="125"/>
      <c r="ORF32" s="125"/>
      <c r="ORG32" s="125"/>
      <c r="ORH32" s="125"/>
      <c r="ORI32" s="125"/>
      <c r="ORJ32" s="125"/>
      <c r="ORK32" s="125"/>
      <c r="ORL32" s="125"/>
      <c r="ORM32" s="125"/>
      <c r="ORN32" s="125"/>
      <c r="ORO32" s="125"/>
      <c r="ORP32" s="125"/>
      <c r="ORQ32" s="125"/>
      <c r="ORR32" s="125"/>
      <c r="ORS32" s="125"/>
      <c r="ORT32" s="125"/>
      <c r="ORU32" s="125"/>
      <c r="ORV32" s="125"/>
      <c r="ORW32" s="125"/>
      <c r="ORX32" s="125"/>
      <c r="ORY32" s="125"/>
      <c r="ORZ32" s="125"/>
      <c r="OSA32" s="125"/>
      <c r="OSB32" s="125"/>
      <c r="OSC32" s="125"/>
      <c r="OSD32" s="125"/>
      <c r="OSE32" s="125"/>
      <c r="OSF32" s="125"/>
      <c r="OSG32" s="125"/>
      <c r="OSH32" s="125"/>
      <c r="OSI32" s="125"/>
      <c r="OSJ32" s="125"/>
      <c r="OSK32" s="125"/>
      <c r="OSL32" s="125"/>
      <c r="OSM32" s="125"/>
      <c r="OSN32" s="125"/>
      <c r="OSO32" s="125"/>
      <c r="OSP32" s="125"/>
      <c r="OSQ32" s="125"/>
      <c r="OSR32" s="125"/>
      <c r="OSS32" s="125"/>
      <c r="OST32" s="125"/>
      <c r="OSU32" s="125"/>
      <c r="OSV32" s="125"/>
      <c r="OSW32" s="125"/>
      <c r="OSX32" s="125"/>
      <c r="OSY32" s="125"/>
      <c r="OSZ32" s="125"/>
      <c r="OTA32" s="125"/>
      <c r="OTB32" s="125"/>
      <c r="OTC32" s="125"/>
      <c r="OTD32" s="125"/>
      <c r="OTE32" s="125"/>
      <c r="OTF32" s="125"/>
      <c r="OTG32" s="125"/>
      <c r="OTH32" s="125"/>
      <c r="OTI32" s="125"/>
      <c r="OTJ32" s="125"/>
      <c r="OTK32" s="125"/>
      <c r="OTL32" s="125"/>
      <c r="OTM32" s="125"/>
      <c r="OTN32" s="125"/>
      <c r="OTO32" s="125"/>
      <c r="OTP32" s="125"/>
      <c r="OTQ32" s="125"/>
      <c r="OTR32" s="125"/>
      <c r="OTS32" s="125"/>
      <c r="OTT32" s="125"/>
      <c r="OTU32" s="125"/>
      <c r="OTV32" s="125"/>
      <c r="OTW32" s="125"/>
      <c r="OTX32" s="125"/>
      <c r="OTY32" s="125"/>
      <c r="OTZ32" s="125"/>
      <c r="OUA32" s="125"/>
      <c r="OUB32" s="125"/>
      <c r="OUC32" s="125"/>
      <c r="OUD32" s="125"/>
      <c r="OUE32" s="125"/>
      <c r="OUF32" s="125"/>
      <c r="OUG32" s="125"/>
      <c r="OUH32" s="125"/>
      <c r="OUI32" s="125"/>
      <c r="OUJ32" s="125"/>
      <c r="OUK32" s="125"/>
      <c r="OUL32" s="125"/>
      <c r="OUM32" s="125"/>
      <c r="OUN32" s="125"/>
      <c r="OUO32" s="125"/>
      <c r="OUP32" s="125"/>
      <c r="OUQ32" s="125"/>
      <c r="OUR32" s="125"/>
      <c r="OUS32" s="125"/>
      <c r="OUT32" s="125"/>
      <c r="OUU32" s="125"/>
      <c r="OUV32" s="125"/>
      <c r="OUW32" s="125"/>
      <c r="OUX32" s="125"/>
      <c r="OUY32" s="125"/>
      <c r="OUZ32" s="125"/>
      <c r="OVA32" s="125"/>
      <c r="OVB32" s="125"/>
      <c r="OVC32" s="125"/>
      <c r="OVD32" s="125"/>
      <c r="OVE32" s="125"/>
      <c r="OVF32" s="125"/>
      <c r="OVG32" s="125"/>
      <c r="OVH32" s="125"/>
      <c r="OVI32" s="125"/>
      <c r="OVJ32" s="125"/>
      <c r="OVK32" s="125"/>
      <c r="OVL32" s="125"/>
      <c r="OVM32" s="125"/>
      <c r="OVN32" s="125"/>
      <c r="OVO32" s="125"/>
      <c r="OVP32" s="125"/>
      <c r="OVQ32" s="125"/>
      <c r="OVR32" s="125"/>
      <c r="OVS32" s="125"/>
      <c r="OVT32" s="125"/>
      <c r="OVU32" s="125"/>
      <c r="OVV32" s="125"/>
      <c r="OVW32" s="125"/>
      <c r="OVX32" s="125"/>
      <c r="OVY32" s="125"/>
      <c r="OVZ32" s="125"/>
      <c r="OWA32" s="125"/>
      <c r="OWB32" s="125"/>
      <c r="OWC32" s="125"/>
      <c r="OWD32" s="125"/>
      <c r="OWE32" s="125"/>
      <c r="OWF32" s="125"/>
      <c r="OWG32" s="125"/>
      <c r="OWH32" s="125"/>
      <c r="OWI32" s="125"/>
      <c r="OWJ32" s="125"/>
      <c r="OWK32" s="125"/>
      <c r="OWL32" s="125"/>
      <c r="OWM32" s="125"/>
      <c r="OWN32" s="125"/>
      <c r="OWO32" s="125"/>
      <c r="OWP32" s="125"/>
      <c r="OWQ32" s="125"/>
      <c r="OWR32" s="125"/>
      <c r="OWS32" s="125"/>
      <c r="OWT32" s="125"/>
      <c r="OWU32" s="125"/>
      <c r="OWV32" s="125"/>
      <c r="OWW32" s="125"/>
      <c r="OWX32" s="125"/>
      <c r="OWY32" s="125"/>
      <c r="OWZ32" s="125"/>
      <c r="OXA32" s="125"/>
      <c r="OXB32" s="125"/>
      <c r="OXC32" s="125"/>
      <c r="OXD32" s="125"/>
      <c r="OXE32" s="125"/>
      <c r="OXF32" s="125"/>
      <c r="OXG32" s="125"/>
      <c r="OXH32" s="125"/>
      <c r="OXI32" s="125"/>
      <c r="OXJ32" s="125"/>
      <c r="OXK32" s="125"/>
      <c r="OXL32" s="125"/>
      <c r="OXM32" s="125"/>
      <c r="OXN32" s="125"/>
      <c r="OXO32" s="125"/>
      <c r="OXP32" s="125"/>
      <c r="OXQ32" s="125"/>
      <c r="OXR32" s="125"/>
      <c r="OXS32" s="125"/>
      <c r="OXT32" s="125"/>
      <c r="OXU32" s="125"/>
      <c r="OXV32" s="125"/>
      <c r="OXW32" s="125"/>
      <c r="OXX32" s="125"/>
      <c r="OXY32" s="125"/>
      <c r="OXZ32" s="125"/>
      <c r="OYA32" s="125"/>
      <c r="OYB32" s="125"/>
      <c r="OYC32" s="125"/>
      <c r="OYD32" s="125"/>
      <c r="OYE32" s="125"/>
      <c r="OYF32" s="125"/>
      <c r="OYG32" s="125"/>
      <c r="OYH32" s="125"/>
      <c r="OYI32" s="125"/>
      <c r="OYJ32" s="125"/>
      <c r="OYK32" s="125"/>
      <c r="OYL32" s="125"/>
      <c r="OYM32" s="125"/>
      <c r="OYN32" s="125"/>
      <c r="OYO32" s="125"/>
      <c r="OYP32" s="125"/>
      <c r="OYQ32" s="125"/>
      <c r="OYR32" s="125"/>
      <c r="OYS32" s="125"/>
      <c r="OYT32" s="125"/>
      <c r="OYU32" s="125"/>
      <c r="OYV32" s="125"/>
      <c r="OYW32" s="125"/>
      <c r="OYX32" s="125"/>
      <c r="OYY32" s="125"/>
      <c r="OYZ32" s="125"/>
      <c r="OZA32" s="125"/>
      <c r="OZB32" s="125"/>
      <c r="OZC32" s="125"/>
      <c r="OZD32" s="125"/>
      <c r="OZE32" s="125"/>
      <c r="OZF32" s="125"/>
      <c r="OZG32" s="125"/>
      <c r="OZH32" s="125"/>
      <c r="OZI32" s="125"/>
      <c r="OZJ32" s="125"/>
      <c r="OZK32" s="125"/>
      <c r="OZL32" s="125"/>
      <c r="OZM32" s="125"/>
      <c r="OZN32" s="125"/>
      <c r="OZO32" s="125"/>
      <c r="OZP32" s="125"/>
      <c r="OZQ32" s="125"/>
      <c r="OZR32" s="125"/>
      <c r="OZS32" s="125"/>
      <c r="OZT32" s="125"/>
      <c r="OZU32" s="125"/>
      <c r="OZV32" s="125"/>
      <c r="OZW32" s="125"/>
      <c r="OZX32" s="125"/>
      <c r="OZY32" s="125"/>
      <c r="OZZ32" s="125"/>
      <c r="PAA32" s="125"/>
      <c r="PAB32" s="125"/>
      <c r="PAC32" s="125"/>
      <c r="PAD32" s="125"/>
      <c r="PAE32" s="125"/>
      <c r="PAF32" s="125"/>
      <c r="PAG32" s="125"/>
      <c r="PAH32" s="125"/>
      <c r="PAI32" s="125"/>
      <c r="PAJ32" s="125"/>
      <c r="PAK32" s="125"/>
      <c r="PAL32" s="125"/>
      <c r="PAM32" s="125"/>
      <c r="PAN32" s="125"/>
      <c r="PAO32" s="125"/>
      <c r="PAP32" s="125"/>
      <c r="PAQ32" s="125"/>
      <c r="PAR32" s="125"/>
      <c r="PAS32" s="125"/>
      <c r="PAT32" s="125"/>
      <c r="PAU32" s="125"/>
      <c r="PAV32" s="125"/>
      <c r="PAW32" s="125"/>
      <c r="PAX32" s="125"/>
      <c r="PAY32" s="125"/>
      <c r="PAZ32" s="125"/>
      <c r="PBA32" s="125"/>
      <c r="PBB32" s="125"/>
      <c r="PBC32" s="125"/>
      <c r="PBD32" s="125"/>
      <c r="PBE32" s="125"/>
      <c r="PBF32" s="125"/>
      <c r="PBG32" s="125"/>
      <c r="PBH32" s="125"/>
      <c r="PBI32" s="125"/>
      <c r="PBJ32" s="125"/>
      <c r="PBK32" s="125"/>
      <c r="PBL32" s="125"/>
      <c r="PBM32" s="125"/>
      <c r="PBN32" s="125"/>
      <c r="PBO32" s="125"/>
      <c r="PBP32" s="125"/>
      <c r="PBQ32" s="125"/>
      <c r="PBR32" s="125"/>
      <c r="PBS32" s="125"/>
      <c r="PBT32" s="125"/>
      <c r="PBU32" s="125"/>
      <c r="PBV32" s="125"/>
      <c r="PBW32" s="125"/>
      <c r="PBX32" s="125"/>
      <c r="PBY32" s="125"/>
      <c r="PBZ32" s="125"/>
      <c r="PCA32" s="125"/>
      <c r="PCB32" s="125"/>
      <c r="PCC32" s="125"/>
      <c r="PCD32" s="125"/>
      <c r="PCE32" s="125"/>
      <c r="PCF32" s="125"/>
      <c r="PCG32" s="125"/>
      <c r="PCH32" s="125"/>
      <c r="PCI32" s="125"/>
      <c r="PCJ32" s="125"/>
      <c r="PCK32" s="125"/>
      <c r="PCL32" s="125"/>
      <c r="PCM32" s="125"/>
      <c r="PCN32" s="125"/>
      <c r="PCO32" s="125"/>
      <c r="PCP32" s="125"/>
      <c r="PCQ32" s="125"/>
      <c r="PCR32" s="125"/>
      <c r="PCS32" s="125"/>
      <c r="PCT32" s="125"/>
      <c r="PCU32" s="125"/>
      <c r="PCV32" s="125"/>
      <c r="PCW32" s="125"/>
      <c r="PCX32" s="125"/>
      <c r="PCY32" s="125"/>
      <c r="PCZ32" s="125"/>
      <c r="PDA32" s="125"/>
      <c r="PDB32" s="125"/>
      <c r="PDC32" s="125"/>
      <c r="PDD32" s="125"/>
      <c r="PDE32" s="125"/>
      <c r="PDF32" s="125"/>
      <c r="PDG32" s="125"/>
      <c r="PDH32" s="125"/>
      <c r="PDI32" s="125"/>
      <c r="PDJ32" s="125"/>
      <c r="PDK32" s="125"/>
      <c r="PDL32" s="125"/>
      <c r="PDM32" s="125"/>
      <c r="PDN32" s="125"/>
      <c r="PDO32" s="125"/>
      <c r="PDP32" s="125"/>
      <c r="PDQ32" s="125"/>
      <c r="PDR32" s="125"/>
      <c r="PDS32" s="125"/>
      <c r="PDT32" s="125"/>
      <c r="PDU32" s="125"/>
      <c r="PDV32" s="125"/>
      <c r="PDW32" s="125"/>
      <c r="PDX32" s="125"/>
      <c r="PDY32" s="125"/>
      <c r="PDZ32" s="125"/>
      <c r="PEA32" s="125"/>
      <c r="PEB32" s="125"/>
      <c r="PEC32" s="125"/>
      <c r="PED32" s="125"/>
      <c r="PEE32" s="125"/>
      <c r="PEF32" s="125"/>
      <c r="PEG32" s="125"/>
      <c r="PEH32" s="125"/>
      <c r="PEI32" s="125"/>
      <c r="PEJ32" s="125"/>
      <c r="PEK32" s="125"/>
      <c r="PEL32" s="125"/>
      <c r="PEM32" s="125"/>
      <c r="PEN32" s="125"/>
      <c r="PEO32" s="125"/>
      <c r="PEP32" s="125"/>
      <c r="PEQ32" s="125"/>
      <c r="PER32" s="125"/>
      <c r="PES32" s="125"/>
      <c r="PET32" s="125"/>
      <c r="PEU32" s="125"/>
      <c r="PEV32" s="125"/>
      <c r="PEW32" s="125"/>
      <c r="PEX32" s="125"/>
      <c r="PEY32" s="125"/>
      <c r="PEZ32" s="125"/>
      <c r="PFA32" s="125"/>
      <c r="PFB32" s="125"/>
      <c r="PFC32" s="125"/>
      <c r="PFD32" s="125"/>
      <c r="PFE32" s="125"/>
      <c r="PFF32" s="125"/>
      <c r="PFG32" s="125"/>
      <c r="PFH32" s="125"/>
      <c r="PFI32" s="125"/>
      <c r="PFJ32" s="125"/>
      <c r="PFK32" s="125"/>
      <c r="PFL32" s="125"/>
      <c r="PFM32" s="125"/>
      <c r="PFN32" s="125"/>
      <c r="PFO32" s="125"/>
      <c r="PFP32" s="125"/>
      <c r="PFQ32" s="125"/>
      <c r="PFR32" s="125"/>
      <c r="PFS32" s="125"/>
      <c r="PFT32" s="125"/>
      <c r="PFU32" s="125"/>
      <c r="PFV32" s="125"/>
      <c r="PFW32" s="125"/>
      <c r="PFX32" s="125"/>
      <c r="PFY32" s="125"/>
      <c r="PFZ32" s="125"/>
      <c r="PGA32" s="125"/>
      <c r="PGB32" s="125"/>
      <c r="PGC32" s="125"/>
      <c r="PGD32" s="125"/>
      <c r="PGE32" s="125"/>
      <c r="PGF32" s="125"/>
      <c r="PGG32" s="125"/>
      <c r="PGH32" s="125"/>
      <c r="PGI32" s="125"/>
      <c r="PGJ32" s="125"/>
      <c r="PGK32" s="125"/>
      <c r="PGL32" s="125"/>
      <c r="PGM32" s="125"/>
      <c r="PGN32" s="125"/>
      <c r="PGO32" s="125"/>
      <c r="PGP32" s="125"/>
      <c r="PGQ32" s="125"/>
      <c r="PGR32" s="125"/>
      <c r="PGS32" s="125"/>
      <c r="PGT32" s="125"/>
      <c r="PGU32" s="125"/>
      <c r="PGV32" s="125"/>
      <c r="PGW32" s="125"/>
      <c r="PGX32" s="125"/>
      <c r="PGY32" s="125"/>
      <c r="PGZ32" s="125"/>
      <c r="PHA32" s="125"/>
      <c r="PHB32" s="125"/>
      <c r="PHC32" s="125"/>
      <c r="PHD32" s="125"/>
      <c r="PHE32" s="125"/>
      <c r="PHF32" s="125"/>
      <c r="PHG32" s="125"/>
      <c r="PHH32" s="125"/>
      <c r="PHI32" s="125"/>
      <c r="PHJ32" s="125"/>
      <c r="PHK32" s="125"/>
      <c r="PHL32" s="125"/>
      <c r="PHM32" s="125"/>
      <c r="PHN32" s="125"/>
      <c r="PHO32" s="125"/>
      <c r="PHP32" s="125"/>
      <c r="PHQ32" s="125"/>
      <c r="PHR32" s="125"/>
      <c r="PHS32" s="125"/>
      <c r="PHT32" s="125"/>
      <c r="PHU32" s="125"/>
      <c r="PHV32" s="125"/>
      <c r="PHW32" s="125"/>
      <c r="PHX32" s="125"/>
      <c r="PHY32" s="125"/>
      <c r="PHZ32" s="125"/>
      <c r="PIA32" s="125"/>
      <c r="PIB32" s="125"/>
      <c r="PIC32" s="125"/>
      <c r="PID32" s="125"/>
      <c r="PIE32" s="125"/>
      <c r="PIF32" s="125"/>
      <c r="PIG32" s="125"/>
      <c r="PIH32" s="125"/>
      <c r="PII32" s="125"/>
      <c r="PIJ32" s="125"/>
      <c r="PIK32" s="125"/>
      <c r="PIL32" s="125"/>
      <c r="PIM32" s="125"/>
      <c r="PIN32" s="125"/>
      <c r="PIO32" s="125"/>
      <c r="PIP32" s="125"/>
      <c r="PIQ32" s="125"/>
      <c r="PIR32" s="125"/>
      <c r="PIS32" s="125"/>
      <c r="PIT32" s="125"/>
      <c r="PIU32" s="125"/>
      <c r="PIV32" s="125"/>
      <c r="PIW32" s="125"/>
      <c r="PIX32" s="125"/>
      <c r="PIY32" s="125"/>
      <c r="PIZ32" s="125"/>
      <c r="PJA32" s="125"/>
      <c r="PJB32" s="125"/>
      <c r="PJC32" s="125"/>
      <c r="PJD32" s="125"/>
      <c r="PJE32" s="125"/>
      <c r="PJF32" s="125"/>
      <c r="PJG32" s="125"/>
      <c r="PJH32" s="125"/>
      <c r="PJI32" s="125"/>
      <c r="PJJ32" s="125"/>
      <c r="PJK32" s="125"/>
      <c r="PJL32" s="125"/>
      <c r="PJM32" s="125"/>
      <c r="PJN32" s="125"/>
      <c r="PJO32" s="125"/>
      <c r="PJP32" s="125"/>
      <c r="PJQ32" s="125"/>
      <c r="PJR32" s="125"/>
      <c r="PJS32" s="125"/>
      <c r="PJT32" s="125"/>
      <c r="PJU32" s="125"/>
      <c r="PJV32" s="125"/>
      <c r="PJW32" s="125"/>
      <c r="PJX32" s="125"/>
      <c r="PJY32" s="125"/>
      <c r="PJZ32" s="125"/>
      <c r="PKA32" s="125"/>
      <c r="PKB32" s="125"/>
      <c r="PKC32" s="125"/>
      <c r="PKD32" s="125"/>
      <c r="PKE32" s="125"/>
      <c r="PKF32" s="125"/>
      <c r="PKG32" s="125"/>
      <c r="PKH32" s="125"/>
      <c r="PKI32" s="125"/>
      <c r="PKJ32" s="125"/>
      <c r="PKK32" s="125"/>
      <c r="PKL32" s="125"/>
      <c r="PKM32" s="125"/>
      <c r="PKN32" s="125"/>
      <c r="PKO32" s="125"/>
      <c r="PKP32" s="125"/>
      <c r="PKQ32" s="125"/>
      <c r="PKR32" s="125"/>
      <c r="PKS32" s="125"/>
      <c r="PKT32" s="125"/>
      <c r="PKU32" s="125"/>
      <c r="PKV32" s="125"/>
      <c r="PKW32" s="125"/>
      <c r="PKX32" s="125"/>
      <c r="PKY32" s="125"/>
      <c r="PKZ32" s="125"/>
      <c r="PLA32" s="125"/>
      <c r="PLB32" s="125"/>
      <c r="PLC32" s="125"/>
      <c r="PLD32" s="125"/>
      <c r="PLE32" s="125"/>
      <c r="PLF32" s="125"/>
      <c r="PLG32" s="125"/>
      <c r="PLH32" s="125"/>
      <c r="PLI32" s="125"/>
      <c r="PLJ32" s="125"/>
      <c r="PLK32" s="125"/>
      <c r="PLL32" s="125"/>
      <c r="PLM32" s="125"/>
      <c r="PLN32" s="125"/>
      <c r="PLO32" s="125"/>
      <c r="PLP32" s="125"/>
      <c r="PLQ32" s="125"/>
      <c r="PLR32" s="125"/>
      <c r="PLS32" s="125"/>
      <c r="PLT32" s="125"/>
      <c r="PLU32" s="125"/>
      <c r="PLV32" s="125"/>
      <c r="PLW32" s="125"/>
      <c r="PLX32" s="125"/>
      <c r="PLY32" s="125"/>
      <c r="PLZ32" s="125"/>
      <c r="PMA32" s="125"/>
      <c r="PMB32" s="125"/>
      <c r="PMC32" s="125"/>
      <c r="PMD32" s="125"/>
      <c r="PME32" s="125"/>
      <c r="PMF32" s="125"/>
      <c r="PMG32" s="125"/>
      <c r="PMH32" s="125"/>
      <c r="PMI32" s="125"/>
      <c r="PMJ32" s="125"/>
      <c r="PMK32" s="125"/>
      <c r="PML32" s="125"/>
      <c r="PMM32" s="125"/>
      <c r="PMN32" s="125"/>
      <c r="PMO32" s="125"/>
      <c r="PMP32" s="125"/>
      <c r="PMQ32" s="125"/>
      <c r="PMR32" s="125"/>
      <c r="PMS32" s="125"/>
      <c r="PMT32" s="125"/>
      <c r="PMU32" s="125"/>
      <c r="PMV32" s="125"/>
      <c r="PMW32" s="125"/>
      <c r="PMX32" s="125"/>
      <c r="PMY32" s="125"/>
      <c r="PMZ32" s="125"/>
      <c r="PNA32" s="125"/>
      <c r="PNB32" s="125"/>
      <c r="PNC32" s="125"/>
      <c r="PND32" s="125"/>
      <c r="PNE32" s="125"/>
      <c r="PNF32" s="125"/>
      <c r="PNG32" s="125"/>
      <c r="PNH32" s="125"/>
      <c r="PNI32" s="125"/>
      <c r="PNJ32" s="125"/>
      <c r="PNK32" s="125"/>
      <c r="PNL32" s="125"/>
      <c r="PNM32" s="125"/>
      <c r="PNN32" s="125"/>
      <c r="PNO32" s="125"/>
      <c r="PNP32" s="125"/>
      <c r="PNQ32" s="125"/>
      <c r="PNR32" s="125"/>
      <c r="PNS32" s="125"/>
      <c r="PNT32" s="125"/>
      <c r="PNU32" s="125"/>
      <c r="PNV32" s="125"/>
      <c r="PNW32" s="125"/>
      <c r="PNX32" s="125"/>
      <c r="PNY32" s="125"/>
      <c r="PNZ32" s="125"/>
      <c r="POA32" s="125"/>
      <c r="POB32" s="125"/>
      <c r="POC32" s="125"/>
      <c r="POD32" s="125"/>
      <c r="POE32" s="125"/>
      <c r="POF32" s="125"/>
      <c r="POG32" s="125"/>
      <c r="POH32" s="125"/>
      <c r="POI32" s="125"/>
      <c r="POJ32" s="125"/>
      <c r="POK32" s="125"/>
      <c r="POL32" s="125"/>
      <c r="POM32" s="125"/>
      <c r="PON32" s="125"/>
      <c r="POO32" s="125"/>
      <c r="POP32" s="125"/>
      <c r="POQ32" s="125"/>
      <c r="POR32" s="125"/>
      <c r="POS32" s="125"/>
      <c r="POT32" s="125"/>
      <c r="POU32" s="125"/>
      <c r="POV32" s="125"/>
      <c r="POW32" s="125"/>
      <c r="POX32" s="125"/>
      <c r="POY32" s="125"/>
      <c r="POZ32" s="125"/>
      <c r="PPA32" s="125"/>
      <c r="PPB32" s="125"/>
      <c r="PPC32" s="125"/>
      <c r="PPD32" s="125"/>
      <c r="PPE32" s="125"/>
      <c r="PPF32" s="125"/>
      <c r="PPG32" s="125"/>
      <c r="PPH32" s="125"/>
      <c r="PPI32" s="125"/>
      <c r="PPJ32" s="125"/>
      <c r="PPK32" s="125"/>
      <c r="PPL32" s="125"/>
      <c r="PPM32" s="125"/>
      <c r="PPN32" s="125"/>
      <c r="PPO32" s="125"/>
      <c r="PPP32" s="125"/>
      <c r="PPQ32" s="125"/>
      <c r="PPR32" s="125"/>
      <c r="PPS32" s="125"/>
      <c r="PPT32" s="125"/>
      <c r="PPU32" s="125"/>
      <c r="PPV32" s="125"/>
      <c r="PPW32" s="125"/>
      <c r="PPX32" s="125"/>
      <c r="PPY32" s="125"/>
      <c r="PPZ32" s="125"/>
      <c r="PQA32" s="125"/>
      <c r="PQB32" s="125"/>
      <c r="PQC32" s="125"/>
      <c r="PQD32" s="125"/>
      <c r="PQE32" s="125"/>
      <c r="PQF32" s="125"/>
      <c r="PQG32" s="125"/>
      <c r="PQH32" s="125"/>
      <c r="PQI32" s="125"/>
      <c r="PQJ32" s="125"/>
      <c r="PQK32" s="125"/>
      <c r="PQL32" s="125"/>
      <c r="PQM32" s="125"/>
      <c r="PQN32" s="125"/>
      <c r="PQO32" s="125"/>
      <c r="PQP32" s="125"/>
      <c r="PQQ32" s="125"/>
      <c r="PQR32" s="125"/>
      <c r="PQS32" s="125"/>
      <c r="PQT32" s="125"/>
      <c r="PQU32" s="125"/>
      <c r="PQV32" s="125"/>
      <c r="PQW32" s="125"/>
      <c r="PQX32" s="125"/>
      <c r="PQY32" s="125"/>
      <c r="PQZ32" s="125"/>
      <c r="PRA32" s="125"/>
      <c r="PRB32" s="125"/>
      <c r="PRC32" s="125"/>
      <c r="PRD32" s="125"/>
      <c r="PRE32" s="125"/>
      <c r="PRF32" s="125"/>
      <c r="PRG32" s="125"/>
      <c r="PRH32" s="125"/>
      <c r="PRI32" s="125"/>
      <c r="PRJ32" s="125"/>
      <c r="PRK32" s="125"/>
      <c r="PRL32" s="125"/>
      <c r="PRM32" s="125"/>
      <c r="PRN32" s="125"/>
      <c r="PRO32" s="125"/>
      <c r="PRP32" s="125"/>
      <c r="PRQ32" s="125"/>
      <c r="PRR32" s="125"/>
      <c r="PRS32" s="125"/>
      <c r="PRT32" s="125"/>
      <c r="PRU32" s="125"/>
      <c r="PRV32" s="125"/>
      <c r="PRW32" s="125"/>
      <c r="PRX32" s="125"/>
      <c r="PRY32" s="125"/>
      <c r="PRZ32" s="125"/>
      <c r="PSA32" s="125"/>
      <c r="PSB32" s="125"/>
      <c r="PSC32" s="125"/>
      <c r="PSD32" s="125"/>
      <c r="PSE32" s="125"/>
      <c r="PSF32" s="125"/>
      <c r="PSG32" s="125"/>
      <c r="PSH32" s="125"/>
      <c r="PSI32" s="125"/>
      <c r="PSJ32" s="125"/>
      <c r="PSK32" s="125"/>
      <c r="PSL32" s="125"/>
      <c r="PSM32" s="125"/>
      <c r="PSN32" s="125"/>
      <c r="PSO32" s="125"/>
      <c r="PSP32" s="125"/>
      <c r="PSQ32" s="125"/>
      <c r="PSR32" s="125"/>
      <c r="PSS32" s="125"/>
      <c r="PST32" s="125"/>
      <c r="PSU32" s="125"/>
      <c r="PSV32" s="125"/>
      <c r="PSW32" s="125"/>
      <c r="PSX32" s="125"/>
      <c r="PSY32" s="125"/>
      <c r="PSZ32" s="125"/>
      <c r="PTA32" s="125"/>
      <c r="PTB32" s="125"/>
      <c r="PTC32" s="125"/>
      <c r="PTD32" s="125"/>
      <c r="PTE32" s="125"/>
      <c r="PTF32" s="125"/>
      <c r="PTG32" s="125"/>
      <c r="PTH32" s="125"/>
      <c r="PTI32" s="125"/>
      <c r="PTJ32" s="125"/>
      <c r="PTK32" s="125"/>
      <c r="PTL32" s="125"/>
      <c r="PTM32" s="125"/>
      <c r="PTN32" s="125"/>
      <c r="PTO32" s="125"/>
      <c r="PTP32" s="125"/>
      <c r="PTQ32" s="125"/>
      <c r="PTR32" s="125"/>
      <c r="PTS32" s="125"/>
      <c r="PTT32" s="125"/>
      <c r="PTU32" s="125"/>
      <c r="PTV32" s="125"/>
      <c r="PTW32" s="125"/>
      <c r="PTX32" s="125"/>
      <c r="PTY32" s="125"/>
      <c r="PTZ32" s="125"/>
      <c r="PUA32" s="125"/>
      <c r="PUB32" s="125"/>
      <c r="PUC32" s="125"/>
      <c r="PUD32" s="125"/>
      <c r="PUE32" s="125"/>
      <c r="PUF32" s="125"/>
      <c r="PUG32" s="125"/>
      <c r="PUH32" s="125"/>
      <c r="PUI32" s="125"/>
      <c r="PUJ32" s="125"/>
      <c r="PUK32" s="125"/>
      <c r="PUL32" s="125"/>
      <c r="PUM32" s="125"/>
      <c r="PUN32" s="125"/>
      <c r="PUO32" s="125"/>
      <c r="PUP32" s="125"/>
      <c r="PUQ32" s="125"/>
      <c r="PUR32" s="125"/>
      <c r="PUS32" s="125"/>
      <c r="PUT32" s="125"/>
      <c r="PUU32" s="125"/>
      <c r="PUV32" s="125"/>
      <c r="PUW32" s="125"/>
      <c r="PUX32" s="125"/>
      <c r="PUY32" s="125"/>
      <c r="PUZ32" s="125"/>
      <c r="PVA32" s="125"/>
      <c r="PVB32" s="125"/>
      <c r="PVC32" s="125"/>
      <c r="PVD32" s="125"/>
      <c r="PVE32" s="125"/>
      <c r="PVF32" s="125"/>
      <c r="PVG32" s="125"/>
      <c r="PVH32" s="125"/>
      <c r="PVI32" s="125"/>
      <c r="PVJ32" s="125"/>
      <c r="PVK32" s="125"/>
      <c r="PVL32" s="125"/>
      <c r="PVM32" s="125"/>
      <c r="PVN32" s="125"/>
      <c r="PVO32" s="125"/>
      <c r="PVP32" s="125"/>
      <c r="PVQ32" s="125"/>
      <c r="PVR32" s="125"/>
      <c r="PVS32" s="125"/>
      <c r="PVT32" s="125"/>
      <c r="PVU32" s="125"/>
      <c r="PVV32" s="125"/>
      <c r="PVW32" s="125"/>
      <c r="PVX32" s="125"/>
      <c r="PVY32" s="125"/>
      <c r="PVZ32" s="125"/>
      <c r="PWA32" s="125"/>
      <c r="PWB32" s="125"/>
      <c r="PWC32" s="125"/>
      <c r="PWD32" s="125"/>
      <c r="PWE32" s="125"/>
      <c r="PWF32" s="125"/>
      <c r="PWG32" s="125"/>
      <c r="PWH32" s="125"/>
      <c r="PWI32" s="125"/>
      <c r="PWJ32" s="125"/>
      <c r="PWK32" s="125"/>
      <c r="PWL32" s="125"/>
      <c r="PWM32" s="125"/>
      <c r="PWN32" s="125"/>
      <c r="PWO32" s="125"/>
      <c r="PWP32" s="125"/>
      <c r="PWQ32" s="125"/>
      <c r="PWR32" s="125"/>
      <c r="PWS32" s="125"/>
      <c r="PWT32" s="125"/>
      <c r="PWU32" s="125"/>
      <c r="PWV32" s="125"/>
      <c r="PWW32" s="125"/>
      <c r="PWX32" s="125"/>
      <c r="PWY32" s="125"/>
      <c r="PWZ32" s="125"/>
      <c r="PXA32" s="125"/>
      <c r="PXB32" s="125"/>
      <c r="PXC32" s="125"/>
      <c r="PXD32" s="125"/>
      <c r="PXE32" s="125"/>
      <c r="PXF32" s="125"/>
      <c r="PXG32" s="125"/>
      <c r="PXH32" s="125"/>
      <c r="PXI32" s="125"/>
      <c r="PXJ32" s="125"/>
      <c r="PXK32" s="125"/>
      <c r="PXL32" s="125"/>
      <c r="PXM32" s="125"/>
      <c r="PXN32" s="125"/>
      <c r="PXO32" s="125"/>
      <c r="PXP32" s="125"/>
      <c r="PXQ32" s="125"/>
      <c r="PXR32" s="125"/>
      <c r="PXS32" s="125"/>
      <c r="PXT32" s="125"/>
      <c r="PXU32" s="125"/>
      <c r="PXV32" s="125"/>
      <c r="PXW32" s="125"/>
      <c r="PXX32" s="125"/>
      <c r="PXY32" s="125"/>
      <c r="PXZ32" s="125"/>
      <c r="PYA32" s="125"/>
      <c r="PYB32" s="125"/>
      <c r="PYC32" s="125"/>
      <c r="PYD32" s="125"/>
      <c r="PYE32" s="125"/>
      <c r="PYF32" s="125"/>
      <c r="PYG32" s="125"/>
      <c r="PYH32" s="125"/>
      <c r="PYI32" s="125"/>
      <c r="PYJ32" s="125"/>
      <c r="PYK32" s="125"/>
      <c r="PYL32" s="125"/>
      <c r="PYM32" s="125"/>
      <c r="PYN32" s="125"/>
      <c r="PYO32" s="125"/>
      <c r="PYP32" s="125"/>
      <c r="PYQ32" s="125"/>
      <c r="PYR32" s="125"/>
      <c r="PYS32" s="125"/>
      <c r="PYT32" s="125"/>
      <c r="PYU32" s="125"/>
      <c r="PYV32" s="125"/>
      <c r="PYW32" s="125"/>
      <c r="PYX32" s="125"/>
      <c r="PYY32" s="125"/>
      <c r="PYZ32" s="125"/>
      <c r="PZA32" s="125"/>
      <c r="PZB32" s="125"/>
      <c r="PZC32" s="125"/>
      <c r="PZD32" s="125"/>
      <c r="PZE32" s="125"/>
      <c r="PZF32" s="125"/>
      <c r="PZG32" s="125"/>
      <c r="PZH32" s="125"/>
      <c r="PZI32" s="125"/>
      <c r="PZJ32" s="125"/>
      <c r="PZK32" s="125"/>
      <c r="PZL32" s="125"/>
      <c r="PZM32" s="125"/>
      <c r="PZN32" s="125"/>
      <c r="PZO32" s="125"/>
      <c r="PZP32" s="125"/>
      <c r="PZQ32" s="125"/>
      <c r="PZR32" s="125"/>
      <c r="PZS32" s="125"/>
      <c r="PZT32" s="125"/>
      <c r="PZU32" s="125"/>
      <c r="PZV32" s="125"/>
      <c r="PZW32" s="125"/>
      <c r="PZX32" s="125"/>
      <c r="PZY32" s="125"/>
      <c r="PZZ32" s="125"/>
      <c r="QAA32" s="125"/>
      <c r="QAB32" s="125"/>
      <c r="QAC32" s="125"/>
      <c r="QAD32" s="125"/>
      <c r="QAE32" s="125"/>
      <c r="QAF32" s="125"/>
      <c r="QAG32" s="125"/>
      <c r="QAH32" s="125"/>
      <c r="QAI32" s="125"/>
      <c r="QAJ32" s="125"/>
      <c r="QAK32" s="125"/>
      <c r="QAL32" s="125"/>
      <c r="QAM32" s="125"/>
      <c r="QAN32" s="125"/>
      <c r="QAO32" s="125"/>
      <c r="QAP32" s="125"/>
      <c r="QAQ32" s="125"/>
      <c r="QAR32" s="125"/>
      <c r="QAS32" s="125"/>
      <c r="QAT32" s="125"/>
      <c r="QAU32" s="125"/>
      <c r="QAV32" s="125"/>
      <c r="QAW32" s="125"/>
      <c r="QAX32" s="125"/>
      <c r="QAY32" s="125"/>
      <c r="QAZ32" s="125"/>
      <c r="QBA32" s="125"/>
      <c r="QBB32" s="125"/>
      <c r="QBC32" s="125"/>
      <c r="QBD32" s="125"/>
      <c r="QBE32" s="125"/>
      <c r="QBF32" s="125"/>
      <c r="QBG32" s="125"/>
      <c r="QBH32" s="125"/>
      <c r="QBI32" s="125"/>
      <c r="QBJ32" s="125"/>
      <c r="QBK32" s="125"/>
      <c r="QBL32" s="125"/>
      <c r="QBM32" s="125"/>
      <c r="QBN32" s="125"/>
      <c r="QBO32" s="125"/>
      <c r="QBP32" s="125"/>
      <c r="QBQ32" s="125"/>
      <c r="QBR32" s="125"/>
      <c r="QBS32" s="125"/>
      <c r="QBT32" s="125"/>
      <c r="QBU32" s="125"/>
      <c r="QBV32" s="125"/>
      <c r="QBW32" s="125"/>
      <c r="QBX32" s="125"/>
      <c r="QBY32" s="125"/>
      <c r="QBZ32" s="125"/>
      <c r="QCA32" s="125"/>
      <c r="QCB32" s="125"/>
      <c r="QCC32" s="125"/>
      <c r="QCD32" s="125"/>
      <c r="QCE32" s="125"/>
      <c r="QCF32" s="125"/>
      <c r="QCG32" s="125"/>
      <c r="QCH32" s="125"/>
      <c r="QCI32" s="125"/>
      <c r="QCJ32" s="125"/>
      <c r="QCK32" s="125"/>
      <c r="QCL32" s="125"/>
      <c r="QCM32" s="125"/>
      <c r="QCN32" s="125"/>
      <c r="QCO32" s="125"/>
      <c r="QCP32" s="125"/>
      <c r="QCQ32" s="125"/>
      <c r="QCR32" s="125"/>
      <c r="QCS32" s="125"/>
      <c r="QCT32" s="125"/>
      <c r="QCU32" s="125"/>
      <c r="QCV32" s="125"/>
      <c r="QCW32" s="125"/>
      <c r="QCX32" s="125"/>
      <c r="QCY32" s="125"/>
      <c r="QCZ32" s="125"/>
      <c r="QDA32" s="125"/>
      <c r="QDB32" s="125"/>
      <c r="QDC32" s="125"/>
      <c r="QDD32" s="125"/>
      <c r="QDE32" s="125"/>
      <c r="QDF32" s="125"/>
      <c r="QDG32" s="125"/>
      <c r="QDH32" s="125"/>
      <c r="QDI32" s="125"/>
      <c r="QDJ32" s="125"/>
      <c r="QDK32" s="125"/>
      <c r="QDL32" s="125"/>
      <c r="QDM32" s="125"/>
      <c r="QDN32" s="125"/>
      <c r="QDO32" s="125"/>
      <c r="QDP32" s="125"/>
      <c r="QDQ32" s="125"/>
      <c r="QDR32" s="125"/>
      <c r="QDS32" s="125"/>
      <c r="QDT32" s="125"/>
      <c r="QDU32" s="125"/>
      <c r="QDV32" s="125"/>
      <c r="QDW32" s="125"/>
      <c r="QDX32" s="125"/>
      <c r="QDY32" s="125"/>
      <c r="QDZ32" s="125"/>
      <c r="QEA32" s="125"/>
      <c r="QEB32" s="125"/>
      <c r="QEC32" s="125"/>
      <c r="QED32" s="125"/>
      <c r="QEE32" s="125"/>
      <c r="QEF32" s="125"/>
      <c r="QEG32" s="125"/>
      <c r="QEH32" s="125"/>
      <c r="QEI32" s="125"/>
      <c r="QEJ32" s="125"/>
      <c r="QEK32" s="125"/>
      <c r="QEL32" s="125"/>
      <c r="QEM32" s="125"/>
      <c r="QEN32" s="125"/>
      <c r="QEO32" s="125"/>
      <c r="QEP32" s="125"/>
      <c r="QEQ32" s="125"/>
      <c r="QER32" s="125"/>
      <c r="QES32" s="125"/>
      <c r="QET32" s="125"/>
      <c r="QEU32" s="125"/>
      <c r="QEV32" s="125"/>
      <c r="QEW32" s="125"/>
      <c r="QEX32" s="125"/>
      <c r="QEY32" s="125"/>
      <c r="QEZ32" s="125"/>
      <c r="QFA32" s="125"/>
      <c r="QFB32" s="125"/>
      <c r="QFC32" s="125"/>
      <c r="QFD32" s="125"/>
      <c r="QFE32" s="125"/>
      <c r="QFF32" s="125"/>
      <c r="QFG32" s="125"/>
      <c r="QFH32" s="125"/>
      <c r="QFI32" s="125"/>
      <c r="QFJ32" s="125"/>
      <c r="QFK32" s="125"/>
      <c r="QFL32" s="125"/>
      <c r="QFM32" s="125"/>
      <c r="QFN32" s="125"/>
      <c r="QFO32" s="125"/>
      <c r="QFP32" s="125"/>
      <c r="QFQ32" s="125"/>
      <c r="QFR32" s="125"/>
      <c r="QFS32" s="125"/>
      <c r="QFT32" s="125"/>
      <c r="QFU32" s="125"/>
      <c r="QFV32" s="125"/>
      <c r="QFW32" s="125"/>
      <c r="QFX32" s="125"/>
      <c r="QFY32" s="125"/>
      <c r="QFZ32" s="125"/>
      <c r="QGA32" s="125"/>
      <c r="QGB32" s="125"/>
      <c r="QGC32" s="125"/>
      <c r="QGD32" s="125"/>
      <c r="QGE32" s="125"/>
      <c r="QGF32" s="125"/>
      <c r="QGG32" s="125"/>
      <c r="QGH32" s="125"/>
      <c r="QGI32" s="125"/>
      <c r="QGJ32" s="125"/>
      <c r="QGK32" s="125"/>
      <c r="QGL32" s="125"/>
      <c r="QGM32" s="125"/>
      <c r="QGN32" s="125"/>
      <c r="QGO32" s="125"/>
      <c r="QGP32" s="125"/>
      <c r="QGQ32" s="125"/>
      <c r="QGR32" s="125"/>
      <c r="QGS32" s="125"/>
      <c r="QGT32" s="125"/>
      <c r="QGU32" s="125"/>
      <c r="QGV32" s="125"/>
      <c r="QGW32" s="125"/>
      <c r="QGX32" s="125"/>
      <c r="QGY32" s="125"/>
      <c r="QGZ32" s="125"/>
      <c r="QHA32" s="125"/>
      <c r="QHB32" s="125"/>
      <c r="QHC32" s="125"/>
      <c r="QHD32" s="125"/>
      <c r="QHE32" s="125"/>
      <c r="QHF32" s="125"/>
      <c r="QHG32" s="125"/>
      <c r="QHH32" s="125"/>
      <c r="QHI32" s="125"/>
      <c r="QHJ32" s="125"/>
      <c r="QHK32" s="125"/>
      <c r="QHL32" s="125"/>
      <c r="QHM32" s="125"/>
      <c r="QHN32" s="125"/>
      <c r="QHO32" s="125"/>
      <c r="QHP32" s="125"/>
      <c r="QHQ32" s="125"/>
      <c r="QHR32" s="125"/>
      <c r="QHS32" s="125"/>
      <c r="QHT32" s="125"/>
      <c r="QHU32" s="125"/>
      <c r="QHV32" s="125"/>
      <c r="QHW32" s="125"/>
      <c r="QHX32" s="125"/>
      <c r="QHY32" s="125"/>
      <c r="QHZ32" s="125"/>
      <c r="QIA32" s="125"/>
      <c r="QIB32" s="125"/>
      <c r="QIC32" s="125"/>
      <c r="QID32" s="125"/>
      <c r="QIE32" s="125"/>
      <c r="QIF32" s="125"/>
      <c r="QIG32" s="125"/>
      <c r="QIH32" s="125"/>
      <c r="QII32" s="125"/>
      <c r="QIJ32" s="125"/>
      <c r="QIK32" s="125"/>
      <c r="QIL32" s="125"/>
      <c r="QIM32" s="125"/>
      <c r="QIN32" s="125"/>
      <c r="QIO32" s="125"/>
      <c r="QIP32" s="125"/>
      <c r="QIQ32" s="125"/>
      <c r="QIR32" s="125"/>
      <c r="QIS32" s="125"/>
      <c r="QIT32" s="125"/>
      <c r="QIU32" s="125"/>
      <c r="QIV32" s="125"/>
      <c r="QIW32" s="125"/>
      <c r="QIX32" s="125"/>
      <c r="QIY32" s="125"/>
      <c r="QIZ32" s="125"/>
      <c r="QJA32" s="125"/>
      <c r="QJB32" s="125"/>
      <c r="QJC32" s="125"/>
      <c r="QJD32" s="125"/>
      <c r="QJE32" s="125"/>
      <c r="QJF32" s="125"/>
      <c r="QJG32" s="125"/>
      <c r="QJH32" s="125"/>
      <c r="QJI32" s="125"/>
      <c r="QJJ32" s="125"/>
      <c r="QJK32" s="125"/>
      <c r="QJL32" s="125"/>
      <c r="QJM32" s="125"/>
      <c r="QJN32" s="125"/>
      <c r="QJO32" s="125"/>
      <c r="QJP32" s="125"/>
      <c r="QJQ32" s="125"/>
      <c r="QJR32" s="125"/>
      <c r="QJS32" s="125"/>
      <c r="QJT32" s="125"/>
      <c r="QJU32" s="125"/>
      <c r="QJV32" s="125"/>
      <c r="QJW32" s="125"/>
      <c r="QJX32" s="125"/>
      <c r="QJY32" s="125"/>
      <c r="QJZ32" s="125"/>
      <c r="QKA32" s="125"/>
      <c r="QKB32" s="125"/>
      <c r="QKC32" s="125"/>
      <c r="QKD32" s="125"/>
      <c r="QKE32" s="125"/>
      <c r="QKF32" s="125"/>
      <c r="QKG32" s="125"/>
      <c r="QKH32" s="125"/>
      <c r="QKI32" s="125"/>
      <c r="QKJ32" s="125"/>
      <c r="QKK32" s="125"/>
      <c r="QKL32" s="125"/>
      <c r="QKM32" s="125"/>
      <c r="QKN32" s="125"/>
      <c r="QKO32" s="125"/>
      <c r="QKP32" s="125"/>
      <c r="QKQ32" s="125"/>
      <c r="QKR32" s="125"/>
      <c r="QKS32" s="125"/>
      <c r="QKT32" s="125"/>
      <c r="QKU32" s="125"/>
      <c r="QKV32" s="125"/>
      <c r="QKW32" s="125"/>
      <c r="QKX32" s="125"/>
      <c r="QKY32" s="125"/>
      <c r="QKZ32" s="125"/>
      <c r="QLA32" s="125"/>
      <c r="QLB32" s="125"/>
      <c r="QLC32" s="125"/>
      <c r="QLD32" s="125"/>
      <c r="QLE32" s="125"/>
      <c r="QLF32" s="125"/>
      <c r="QLG32" s="125"/>
      <c r="QLH32" s="125"/>
      <c r="QLI32" s="125"/>
      <c r="QLJ32" s="125"/>
      <c r="QLK32" s="125"/>
      <c r="QLL32" s="125"/>
      <c r="QLM32" s="125"/>
      <c r="QLN32" s="125"/>
      <c r="QLO32" s="125"/>
      <c r="QLP32" s="125"/>
      <c r="QLQ32" s="125"/>
      <c r="QLR32" s="125"/>
      <c r="QLS32" s="125"/>
      <c r="QLT32" s="125"/>
      <c r="QLU32" s="125"/>
      <c r="QLV32" s="125"/>
      <c r="QLW32" s="125"/>
      <c r="QLX32" s="125"/>
      <c r="QLY32" s="125"/>
      <c r="QLZ32" s="125"/>
      <c r="QMA32" s="125"/>
      <c r="QMB32" s="125"/>
      <c r="QMC32" s="125"/>
      <c r="QMD32" s="125"/>
      <c r="QME32" s="125"/>
      <c r="QMF32" s="125"/>
      <c r="QMG32" s="125"/>
      <c r="QMH32" s="125"/>
      <c r="QMI32" s="125"/>
      <c r="QMJ32" s="125"/>
      <c r="QMK32" s="125"/>
      <c r="QML32" s="125"/>
      <c r="QMM32" s="125"/>
      <c r="QMN32" s="125"/>
      <c r="QMO32" s="125"/>
      <c r="QMP32" s="125"/>
      <c r="QMQ32" s="125"/>
      <c r="QMR32" s="125"/>
      <c r="QMS32" s="125"/>
      <c r="QMT32" s="125"/>
      <c r="QMU32" s="125"/>
      <c r="QMV32" s="125"/>
      <c r="QMW32" s="125"/>
      <c r="QMX32" s="125"/>
      <c r="QMY32" s="125"/>
      <c r="QMZ32" s="125"/>
      <c r="QNA32" s="125"/>
      <c r="QNB32" s="125"/>
      <c r="QNC32" s="125"/>
      <c r="QND32" s="125"/>
      <c r="QNE32" s="125"/>
      <c r="QNF32" s="125"/>
      <c r="QNG32" s="125"/>
      <c r="QNH32" s="125"/>
      <c r="QNI32" s="125"/>
      <c r="QNJ32" s="125"/>
      <c r="QNK32" s="125"/>
      <c r="QNL32" s="125"/>
      <c r="QNM32" s="125"/>
      <c r="QNN32" s="125"/>
      <c r="QNO32" s="125"/>
      <c r="QNP32" s="125"/>
      <c r="QNQ32" s="125"/>
      <c r="QNR32" s="125"/>
      <c r="QNS32" s="125"/>
      <c r="QNT32" s="125"/>
      <c r="QNU32" s="125"/>
      <c r="QNV32" s="125"/>
      <c r="QNW32" s="125"/>
      <c r="QNX32" s="125"/>
      <c r="QNY32" s="125"/>
      <c r="QNZ32" s="125"/>
      <c r="QOA32" s="125"/>
      <c r="QOB32" s="125"/>
      <c r="QOC32" s="125"/>
      <c r="QOD32" s="125"/>
      <c r="QOE32" s="125"/>
      <c r="QOF32" s="125"/>
      <c r="QOG32" s="125"/>
      <c r="QOH32" s="125"/>
      <c r="QOI32" s="125"/>
      <c r="QOJ32" s="125"/>
      <c r="QOK32" s="125"/>
      <c r="QOL32" s="125"/>
      <c r="QOM32" s="125"/>
      <c r="QON32" s="125"/>
      <c r="QOO32" s="125"/>
      <c r="QOP32" s="125"/>
      <c r="QOQ32" s="125"/>
      <c r="QOR32" s="125"/>
      <c r="QOS32" s="125"/>
      <c r="QOT32" s="125"/>
      <c r="QOU32" s="125"/>
      <c r="QOV32" s="125"/>
      <c r="QOW32" s="125"/>
      <c r="QOX32" s="125"/>
      <c r="QOY32" s="125"/>
      <c r="QOZ32" s="125"/>
      <c r="QPA32" s="125"/>
      <c r="QPB32" s="125"/>
      <c r="QPC32" s="125"/>
      <c r="QPD32" s="125"/>
      <c r="QPE32" s="125"/>
      <c r="QPF32" s="125"/>
      <c r="QPG32" s="125"/>
      <c r="QPH32" s="125"/>
      <c r="QPI32" s="125"/>
      <c r="QPJ32" s="125"/>
      <c r="QPK32" s="125"/>
      <c r="QPL32" s="125"/>
      <c r="QPM32" s="125"/>
      <c r="QPN32" s="125"/>
      <c r="QPO32" s="125"/>
      <c r="QPP32" s="125"/>
      <c r="QPQ32" s="125"/>
      <c r="QPR32" s="125"/>
      <c r="QPS32" s="125"/>
      <c r="QPT32" s="125"/>
      <c r="QPU32" s="125"/>
      <c r="QPV32" s="125"/>
      <c r="QPW32" s="125"/>
      <c r="QPX32" s="125"/>
      <c r="QPY32" s="125"/>
      <c r="QPZ32" s="125"/>
      <c r="QQA32" s="125"/>
      <c r="QQB32" s="125"/>
      <c r="QQC32" s="125"/>
      <c r="QQD32" s="125"/>
      <c r="QQE32" s="125"/>
      <c r="QQF32" s="125"/>
      <c r="QQG32" s="125"/>
      <c r="QQH32" s="125"/>
      <c r="QQI32" s="125"/>
      <c r="QQJ32" s="125"/>
      <c r="QQK32" s="125"/>
      <c r="QQL32" s="125"/>
      <c r="QQM32" s="125"/>
      <c r="QQN32" s="125"/>
      <c r="QQO32" s="125"/>
      <c r="QQP32" s="125"/>
      <c r="QQQ32" s="125"/>
      <c r="QQR32" s="125"/>
      <c r="QQS32" s="125"/>
      <c r="QQT32" s="125"/>
      <c r="QQU32" s="125"/>
      <c r="QQV32" s="125"/>
      <c r="QQW32" s="125"/>
      <c r="QQX32" s="125"/>
      <c r="QQY32" s="125"/>
      <c r="QQZ32" s="125"/>
      <c r="QRA32" s="125"/>
      <c r="QRB32" s="125"/>
      <c r="QRC32" s="125"/>
      <c r="QRD32" s="125"/>
      <c r="QRE32" s="125"/>
      <c r="QRF32" s="125"/>
      <c r="QRG32" s="125"/>
      <c r="QRH32" s="125"/>
      <c r="QRI32" s="125"/>
      <c r="QRJ32" s="125"/>
      <c r="QRK32" s="125"/>
      <c r="QRL32" s="125"/>
      <c r="QRM32" s="125"/>
      <c r="QRN32" s="125"/>
      <c r="QRO32" s="125"/>
      <c r="QRP32" s="125"/>
      <c r="QRQ32" s="125"/>
      <c r="QRR32" s="125"/>
      <c r="QRS32" s="125"/>
      <c r="QRT32" s="125"/>
      <c r="QRU32" s="125"/>
      <c r="QRV32" s="125"/>
      <c r="QRW32" s="125"/>
      <c r="QRX32" s="125"/>
      <c r="QRY32" s="125"/>
      <c r="QRZ32" s="125"/>
      <c r="QSA32" s="125"/>
      <c r="QSB32" s="125"/>
      <c r="QSC32" s="125"/>
      <c r="QSD32" s="125"/>
      <c r="QSE32" s="125"/>
      <c r="QSF32" s="125"/>
      <c r="QSG32" s="125"/>
      <c r="QSH32" s="125"/>
      <c r="QSI32" s="125"/>
      <c r="QSJ32" s="125"/>
      <c r="QSK32" s="125"/>
      <c r="QSL32" s="125"/>
      <c r="QSM32" s="125"/>
      <c r="QSN32" s="125"/>
      <c r="QSO32" s="125"/>
      <c r="QSP32" s="125"/>
      <c r="QSQ32" s="125"/>
      <c r="QSR32" s="125"/>
      <c r="QSS32" s="125"/>
      <c r="QST32" s="125"/>
      <c r="QSU32" s="125"/>
      <c r="QSV32" s="125"/>
      <c r="QSW32" s="125"/>
      <c r="QSX32" s="125"/>
      <c r="QSY32" s="125"/>
      <c r="QSZ32" s="125"/>
      <c r="QTA32" s="125"/>
      <c r="QTB32" s="125"/>
      <c r="QTC32" s="125"/>
      <c r="QTD32" s="125"/>
      <c r="QTE32" s="125"/>
      <c r="QTF32" s="125"/>
      <c r="QTG32" s="125"/>
      <c r="QTH32" s="125"/>
      <c r="QTI32" s="125"/>
      <c r="QTJ32" s="125"/>
      <c r="QTK32" s="125"/>
      <c r="QTL32" s="125"/>
      <c r="QTM32" s="125"/>
      <c r="QTN32" s="125"/>
      <c r="QTO32" s="125"/>
      <c r="QTP32" s="125"/>
      <c r="QTQ32" s="125"/>
      <c r="QTR32" s="125"/>
      <c r="QTS32" s="125"/>
      <c r="QTT32" s="125"/>
      <c r="QTU32" s="125"/>
      <c r="QTV32" s="125"/>
      <c r="QTW32" s="125"/>
      <c r="QTX32" s="125"/>
      <c r="QTY32" s="125"/>
      <c r="QTZ32" s="125"/>
      <c r="QUA32" s="125"/>
      <c r="QUB32" s="125"/>
      <c r="QUC32" s="125"/>
      <c r="QUD32" s="125"/>
      <c r="QUE32" s="125"/>
      <c r="QUF32" s="125"/>
      <c r="QUG32" s="125"/>
      <c r="QUH32" s="125"/>
      <c r="QUI32" s="125"/>
      <c r="QUJ32" s="125"/>
      <c r="QUK32" s="125"/>
      <c r="QUL32" s="125"/>
      <c r="QUM32" s="125"/>
      <c r="QUN32" s="125"/>
      <c r="QUO32" s="125"/>
      <c r="QUP32" s="125"/>
      <c r="QUQ32" s="125"/>
      <c r="QUR32" s="125"/>
      <c r="QUS32" s="125"/>
      <c r="QUT32" s="125"/>
      <c r="QUU32" s="125"/>
      <c r="QUV32" s="125"/>
      <c r="QUW32" s="125"/>
      <c r="QUX32" s="125"/>
      <c r="QUY32" s="125"/>
      <c r="QUZ32" s="125"/>
      <c r="QVA32" s="125"/>
      <c r="QVB32" s="125"/>
      <c r="QVC32" s="125"/>
      <c r="QVD32" s="125"/>
      <c r="QVE32" s="125"/>
      <c r="QVF32" s="125"/>
      <c r="QVG32" s="125"/>
      <c r="QVH32" s="125"/>
      <c r="QVI32" s="125"/>
      <c r="QVJ32" s="125"/>
      <c r="QVK32" s="125"/>
      <c r="QVL32" s="125"/>
      <c r="QVM32" s="125"/>
      <c r="QVN32" s="125"/>
      <c r="QVO32" s="125"/>
      <c r="QVP32" s="125"/>
      <c r="QVQ32" s="125"/>
      <c r="QVR32" s="125"/>
      <c r="QVS32" s="125"/>
      <c r="QVT32" s="125"/>
      <c r="QVU32" s="125"/>
      <c r="QVV32" s="125"/>
      <c r="QVW32" s="125"/>
      <c r="QVX32" s="125"/>
      <c r="QVY32" s="125"/>
      <c r="QVZ32" s="125"/>
      <c r="QWA32" s="125"/>
      <c r="QWB32" s="125"/>
      <c r="QWC32" s="125"/>
      <c r="QWD32" s="125"/>
      <c r="QWE32" s="125"/>
      <c r="QWF32" s="125"/>
      <c r="QWG32" s="125"/>
      <c r="QWH32" s="125"/>
      <c r="QWI32" s="125"/>
      <c r="QWJ32" s="125"/>
      <c r="QWK32" s="125"/>
      <c r="QWL32" s="125"/>
      <c r="QWM32" s="125"/>
      <c r="QWN32" s="125"/>
      <c r="QWO32" s="125"/>
      <c r="QWP32" s="125"/>
      <c r="QWQ32" s="125"/>
      <c r="QWR32" s="125"/>
      <c r="QWS32" s="125"/>
      <c r="QWT32" s="125"/>
      <c r="QWU32" s="125"/>
      <c r="QWV32" s="125"/>
      <c r="QWW32" s="125"/>
      <c r="QWX32" s="125"/>
      <c r="QWY32" s="125"/>
      <c r="QWZ32" s="125"/>
      <c r="QXA32" s="125"/>
      <c r="QXB32" s="125"/>
      <c r="QXC32" s="125"/>
      <c r="QXD32" s="125"/>
      <c r="QXE32" s="125"/>
      <c r="QXF32" s="125"/>
      <c r="QXG32" s="125"/>
      <c r="QXH32" s="125"/>
      <c r="QXI32" s="125"/>
      <c r="QXJ32" s="125"/>
      <c r="QXK32" s="125"/>
      <c r="QXL32" s="125"/>
      <c r="QXM32" s="125"/>
      <c r="QXN32" s="125"/>
      <c r="QXO32" s="125"/>
      <c r="QXP32" s="125"/>
      <c r="QXQ32" s="125"/>
      <c r="QXR32" s="125"/>
      <c r="QXS32" s="125"/>
      <c r="QXT32" s="125"/>
      <c r="QXU32" s="125"/>
      <c r="QXV32" s="125"/>
      <c r="QXW32" s="125"/>
      <c r="QXX32" s="125"/>
      <c r="QXY32" s="125"/>
      <c r="QXZ32" s="125"/>
      <c r="QYA32" s="125"/>
      <c r="QYB32" s="125"/>
      <c r="QYC32" s="125"/>
      <c r="QYD32" s="125"/>
      <c r="QYE32" s="125"/>
      <c r="QYF32" s="125"/>
      <c r="QYG32" s="125"/>
      <c r="QYH32" s="125"/>
      <c r="QYI32" s="125"/>
      <c r="QYJ32" s="125"/>
      <c r="QYK32" s="125"/>
      <c r="QYL32" s="125"/>
      <c r="QYM32" s="125"/>
      <c r="QYN32" s="125"/>
      <c r="QYO32" s="125"/>
      <c r="QYP32" s="125"/>
      <c r="QYQ32" s="125"/>
      <c r="QYR32" s="125"/>
      <c r="QYS32" s="125"/>
      <c r="QYT32" s="125"/>
      <c r="QYU32" s="125"/>
      <c r="QYV32" s="125"/>
      <c r="QYW32" s="125"/>
      <c r="QYX32" s="125"/>
      <c r="QYY32" s="125"/>
      <c r="QYZ32" s="125"/>
      <c r="QZA32" s="125"/>
      <c r="QZB32" s="125"/>
      <c r="QZC32" s="125"/>
      <c r="QZD32" s="125"/>
      <c r="QZE32" s="125"/>
      <c r="QZF32" s="125"/>
      <c r="QZG32" s="125"/>
      <c r="QZH32" s="125"/>
      <c r="QZI32" s="125"/>
      <c r="QZJ32" s="125"/>
      <c r="QZK32" s="125"/>
      <c r="QZL32" s="125"/>
      <c r="QZM32" s="125"/>
      <c r="QZN32" s="125"/>
      <c r="QZO32" s="125"/>
      <c r="QZP32" s="125"/>
      <c r="QZQ32" s="125"/>
      <c r="QZR32" s="125"/>
      <c r="QZS32" s="125"/>
      <c r="QZT32" s="125"/>
      <c r="QZU32" s="125"/>
      <c r="QZV32" s="125"/>
      <c r="QZW32" s="125"/>
      <c r="QZX32" s="125"/>
      <c r="QZY32" s="125"/>
      <c r="QZZ32" s="125"/>
      <c r="RAA32" s="125"/>
      <c r="RAB32" s="125"/>
      <c r="RAC32" s="125"/>
      <c r="RAD32" s="125"/>
      <c r="RAE32" s="125"/>
      <c r="RAF32" s="125"/>
      <c r="RAG32" s="125"/>
      <c r="RAH32" s="125"/>
      <c r="RAI32" s="125"/>
      <c r="RAJ32" s="125"/>
      <c r="RAK32" s="125"/>
      <c r="RAL32" s="125"/>
      <c r="RAM32" s="125"/>
      <c r="RAN32" s="125"/>
      <c r="RAO32" s="125"/>
      <c r="RAP32" s="125"/>
      <c r="RAQ32" s="125"/>
      <c r="RAR32" s="125"/>
      <c r="RAS32" s="125"/>
      <c r="RAT32" s="125"/>
      <c r="RAU32" s="125"/>
      <c r="RAV32" s="125"/>
      <c r="RAW32" s="125"/>
      <c r="RAX32" s="125"/>
      <c r="RAY32" s="125"/>
      <c r="RAZ32" s="125"/>
      <c r="RBA32" s="125"/>
      <c r="RBB32" s="125"/>
      <c r="RBC32" s="125"/>
      <c r="RBD32" s="125"/>
      <c r="RBE32" s="125"/>
      <c r="RBF32" s="125"/>
      <c r="RBG32" s="125"/>
      <c r="RBH32" s="125"/>
      <c r="RBI32" s="125"/>
      <c r="RBJ32" s="125"/>
      <c r="RBK32" s="125"/>
      <c r="RBL32" s="125"/>
      <c r="RBM32" s="125"/>
      <c r="RBN32" s="125"/>
      <c r="RBO32" s="125"/>
      <c r="RBP32" s="125"/>
      <c r="RBQ32" s="125"/>
      <c r="RBR32" s="125"/>
      <c r="RBS32" s="125"/>
      <c r="RBT32" s="125"/>
      <c r="RBU32" s="125"/>
      <c r="RBV32" s="125"/>
      <c r="RBW32" s="125"/>
      <c r="RBX32" s="125"/>
      <c r="RBY32" s="125"/>
      <c r="RBZ32" s="125"/>
      <c r="RCA32" s="125"/>
      <c r="RCB32" s="125"/>
      <c r="RCC32" s="125"/>
      <c r="RCD32" s="125"/>
      <c r="RCE32" s="125"/>
      <c r="RCF32" s="125"/>
      <c r="RCG32" s="125"/>
      <c r="RCH32" s="125"/>
      <c r="RCI32" s="125"/>
      <c r="RCJ32" s="125"/>
      <c r="RCK32" s="125"/>
      <c r="RCL32" s="125"/>
      <c r="RCM32" s="125"/>
      <c r="RCN32" s="125"/>
      <c r="RCO32" s="125"/>
      <c r="RCP32" s="125"/>
      <c r="RCQ32" s="125"/>
      <c r="RCR32" s="125"/>
      <c r="RCS32" s="125"/>
      <c r="RCT32" s="125"/>
      <c r="RCU32" s="125"/>
      <c r="RCV32" s="125"/>
      <c r="RCW32" s="125"/>
      <c r="RCX32" s="125"/>
      <c r="RCY32" s="125"/>
      <c r="RCZ32" s="125"/>
      <c r="RDA32" s="125"/>
      <c r="RDB32" s="125"/>
      <c r="RDC32" s="125"/>
      <c r="RDD32" s="125"/>
      <c r="RDE32" s="125"/>
      <c r="RDF32" s="125"/>
      <c r="RDG32" s="125"/>
      <c r="RDH32" s="125"/>
      <c r="RDI32" s="125"/>
      <c r="RDJ32" s="125"/>
      <c r="RDK32" s="125"/>
      <c r="RDL32" s="125"/>
      <c r="RDM32" s="125"/>
      <c r="RDN32" s="125"/>
      <c r="RDO32" s="125"/>
      <c r="RDP32" s="125"/>
      <c r="RDQ32" s="125"/>
      <c r="RDR32" s="125"/>
      <c r="RDS32" s="125"/>
      <c r="RDT32" s="125"/>
      <c r="RDU32" s="125"/>
      <c r="RDV32" s="125"/>
      <c r="RDW32" s="125"/>
      <c r="RDX32" s="125"/>
      <c r="RDY32" s="125"/>
      <c r="RDZ32" s="125"/>
      <c r="REA32" s="125"/>
      <c r="REB32" s="125"/>
      <c r="REC32" s="125"/>
      <c r="RED32" s="125"/>
      <c r="REE32" s="125"/>
      <c r="REF32" s="125"/>
      <c r="REG32" s="125"/>
      <c r="REH32" s="125"/>
      <c r="REI32" s="125"/>
      <c r="REJ32" s="125"/>
      <c r="REK32" s="125"/>
      <c r="REL32" s="125"/>
      <c r="REM32" s="125"/>
      <c r="REN32" s="125"/>
      <c r="REO32" s="125"/>
      <c r="REP32" s="125"/>
      <c r="REQ32" s="125"/>
      <c r="RER32" s="125"/>
      <c r="RES32" s="125"/>
      <c r="RET32" s="125"/>
      <c r="REU32" s="125"/>
      <c r="REV32" s="125"/>
      <c r="REW32" s="125"/>
      <c r="REX32" s="125"/>
      <c r="REY32" s="125"/>
      <c r="REZ32" s="125"/>
      <c r="RFA32" s="125"/>
      <c r="RFB32" s="125"/>
      <c r="RFC32" s="125"/>
      <c r="RFD32" s="125"/>
      <c r="RFE32" s="125"/>
      <c r="RFF32" s="125"/>
      <c r="RFG32" s="125"/>
      <c r="RFH32" s="125"/>
      <c r="RFI32" s="125"/>
      <c r="RFJ32" s="125"/>
      <c r="RFK32" s="125"/>
      <c r="RFL32" s="125"/>
      <c r="RFM32" s="125"/>
      <c r="RFN32" s="125"/>
      <c r="RFO32" s="125"/>
      <c r="RFP32" s="125"/>
      <c r="RFQ32" s="125"/>
      <c r="RFR32" s="125"/>
      <c r="RFS32" s="125"/>
      <c r="RFT32" s="125"/>
      <c r="RFU32" s="125"/>
      <c r="RFV32" s="125"/>
      <c r="RFW32" s="125"/>
      <c r="RFX32" s="125"/>
      <c r="RFY32" s="125"/>
      <c r="RFZ32" s="125"/>
      <c r="RGA32" s="125"/>
      <c r="RGB32" s="125"/>
      <c r="RGC32" s="125"/>
      <c r="RGD32" s="125"/>
      <c r="RGE32" s="125"/>
      <c r="RGF32" s="125"/>
      <c r="RGG32" s="125"/>
      <c r="RGH32" s="125"/>
      <c r="RGI32" s="125"/>
      <c r="RGJ32" s="125"/>
      <c r="RGK32" s="125"/>
      <c r="RGL32" s="125"/>
      <c r="RGM32" s="125"/>
      <c r="RGN32" s="125"/>
      <c r="RGO32" s="125"/>
      <c r="RGP32" s="125"/>
      <c r="RGQ32" s="125"/>
      <c r="RGR32" s="125"/>
      <c r="RGS32" s="125"/>
      <c r="RGT32" s="125"/>
      <c r="RGU32" s="125"/>
      <c r="RGV32" s="125"/>
      <c r="RGW32" s="125"/>
      <c r="RGX32" s="125"/>
      <c r="RGY32" s="125"/>
      <c r="RGZ32" s="125"/>
      <c r="RHA32" s="125"/>
      <c r="RHB32" s="125"/>
      <c r="RHC32" s="125"/>
      <c r="RHD32" s="125"/>
      <c r="RHE32" s="125"/>
      <c r="RHF32" s="125"/>
      <c r="RHG32" s="125"/>
      <c r="RHH32" s="125"/>
      <c r="RHI32" s="125"/>
      <c r="RHJ32" s="125"/>
      <c r="RHK32" s="125"/>
      <c r="RHL32" s="125"/>
      <c r="RHM32" s="125"/>
      <c r="RHN32" s="125"/>
      <c r="RHO32" s="125"/>
      <c r="RHP32" s="125"/>
      <c r="RHQ32" s="125"/>
      <c r="RHR32" s="125"/>
      <c r="RHS32" s="125"/>
      <c r="RHT32" s="125"/>
      <c r="RHU32" s="125"/>
      <c r="RHV32" s="125"/>
      <c r="RHW32" s="125"/>
      <c r="RHX32" s="125"/>
      <c r="RHY32" s="125"/>
      <c r="RHZ32" s="125"/>
      <c r="RIA32" s="125"/>
      <c r="RIB32" s="125"/>
      <c r="RIC32" s="125"/>
      <c r="RID32" s="125"/>
      <c r="RIE32" s="125"/>
      <c r="RIF32" s="125"/>
      <c r="RIG32" s="125"/>
      <c r="RIH32" s="125"/>
      <c r="RII32" s="125"/>
      <c r="RIJ32" s="125"/>
      <c r="RIK32" s="125"/>
      <c r="RIL32" s="125"/>
      <c r="RIM32" s="125"/>
      <c r="RIN32" s="125"/>
      <c r="RIO32" s="125"/>
      <c r="RIP32" s="125"/>
      <c r="RIQ32" s="125"/>
      <c r="RIR32" s="125"/>
      <c r="RIS32" s="125"/>
      <c r="RIT32" s="125"/>
      <c r="RIU32" s="125"/>
      <c r="RIV32" s="125"/>
      <c r="RIW32" s="125"/>
      <c r="RIX32" s="125"/>
      <c r="RIY32" s="125"/>
      <c r="RIZ32" s="125"/>
      <c r="RJA32" s="125"/>
      <c r="RJB32" s="125"/>
      <c r="RJC32" s="125"/>
      <c r="RJD32" s="125"/>
      <c r="RJE32" s="125"/>
      <c r="RJF32" s="125"/>
      <c r="RJG32" s="125"/>
      <c r="RJH32" s="125"/>
      <c r="RJI32" s="125"/>
      <c r="RJJ32" s="125"/>
      <c r="RJK32" s="125"/>
      <c r="RJL32" s="125"/>
      <c r="RJM32" s="125"/>
      <c r="RJN32" s="125"/>
      <c r="RJO32" s="125"/>
      <c r="RJP32" s="125"/>
      <c r="RJQ32" s="125"/>
      <c r="RJR32" s="125"/>
      <c r="RJS32" s="125"/>
      <c r="RJT32" s="125"/>
      <c r="RJU32" s="125"/>
      <c r="RJV32" s="125"/>
      <c r="RJW32" s="125"/>
      <c r="RJX32" s="125"/>
      <c r="RJY32" s="125"/>
      <c r="RJZ32" s="125"/>
      <c r="RKA32" s="125"/>
      <c r="RKB32" s="125"/>
      <c r="RKC32" s="125"/>
      <c r="RKD32" s="125"/>
      <c r="RKE32" s="125"/>
      <c r="RKF32" s="125"/>
      <c r="RKG32" s="125"/>
      <c r="RKH32" s="125"/>
      <c r="RKI32" s="125"/>
      <c r="RKJ32" s="125"/>
      <c r="RKK32" s="125"/>
      <c r="RKL32" s="125"/>
      <c r="RKM32" s="125"/>
      <c r="RKN32" s="125"/>
      <c r="RKO32" s="125"/>
      <c r="RKP32" s="125"/>
      <c r="RKQ32" s="125"/>
      <c r="RKR32" s="125"/>
      <c r="RKS32" s="125"/>
      <c r="RKT32" s="125"/>
      <c r="RKU32" s="125"/>
      <c r="RKV32" s="125"/>
      <c r="RKW32" s="125"/>
      <c r="RKX32" s="125"/>
      <c r="RKY32" s="125"/>
      <c r="RKZ32" s="125"/>
      <c r="RLA32" s="125"/>
      <c r="RLB32" s="125"/>
      <c r="RLC32" s="125"/>
      <c r="RLD32" s="125"/>
      <c r="RLE32" s="125"/>
      <c r="RLF32" s="125"/>
      <c r="RLG32" s="125"/>
      <c r="RLH32" s="125"/>
      <c r="RLI32" s="125"/>
      <c r="RLJ32" s="125"/>
      <c r="RLK32" s="125"/>
      <c r="RLL32" s="125"/>
      <c r="RLM32" s="125"/>
      <c r="RLN32" s="125"/>
      <c r="RLO32" s="125"/>
      <c r="RLP32" s="125"/>
      <c r="RLQ32" s="125"/>
      <c r="RLR32" s="125"/>
      <c r="RLS32" s="125"/>
      <c r="RLT32" s="125"/>
      <c r="RLU32" s="125"/>
      <c r="RLV32" s="125"/>
      <c r="RLW32" s="125"/>
      <c r="RLX32" s="125"/>
      <c r="RLY32" s="125"/>
      <c r="RLZ32" s="125"/>
      <c r="RMA32" s="125"/>
      <c r="RMB32" s="125"/>
      <c r="RMC32" s="125"/>
      <c r="RMD32" s="125"/>
      <c r="RME32" s="125"/>
      <c r="RMF32" s="125"/>
      <c r="RMG32" s="125"/>
      <c r="RMH32" s="125"/>
      <c r="RMI32" s="125"/>
      <c r="RMJ32" s="125"/>
      <c r="RMK32" s="125"/>
      <c r="RML32" s="125"/>
      <c r="RMM32" s="125"/>
      <c r="RMN32" s="125"/>
      <c r="RMO32" s="125"/>
      <c r="RMP32" s="125"/>
      <c r="RMQ32" s="125"/>
      <c r="RMR32" s="125"/>
      <c r="RMS32" s="125"/>
      <c r="RMT32" s="125"/>
      <c r="RMU32" s="125"/>
      <c r="RMV32" s="125"/>
      <c r="RMW32" s="125"/>
      <c r="RMX32" s="125"/>
      <c r="RMY32" s="125"/>
      <c r="RMZ32" s="125"/>
      <c r="RNA32" s="125"/>
      <c r="RNB32" s="125"/>
      <c r="RNC32" s="125"/>
      <c r="RND32" s="125"/>
      <c r="RNE32" s="125"/>
      <c r="RNF32" s="125"/>
      <c r="RNG32" s="125"/>
      <c r="RNH32" s="125"/>
      <c r="RNI32" s="125"/>
      <c r="RNJ32" s="125"/>
      <c r="RNK32" s="125"/>
      <c r="RNL32" s="125"/>
      <c r="RNM32" s="125"/>
      <c r="RNN32" s="125"/>
      <c r="RNO32" s="125"/>
      <c r="RNP32" s="125"/>
      <c r="RNQ32" s="125"/>
      <c r="RNR32" s="125"/>
      <c r="RNS32" s="125"/>
      <c r="RNT32" s="125"/>
      <c r="RNU32" s="125"/>
      <c r="RNV32" s="125"/>
      <c r="RNW32" s="125"/>
      <c r="RNX32" s="125"/>
      <c r="RNY32" s="125"/>
      <c r="RNZ32" s="125"/>
      <c r="ROA32" s="125"/>
      <c r="ROB32" s="125"/>
      <c r="ROC32" s="125"/>
      <c r="ROD32" s="125"/>
      <c r="ROE32" s="125"/>
      <c r="ROF32" s="125"/>
      <c r="ROG32" s="125"/>
      <c r="ROH32" s="125"/>
      <c r="ROI32" s="125"/>
      <c r="ROJ32" s="125"/>
      <c r="ROK32" s="125"/>
      <c r="ROL32" s="125"/>
      <c r="ROM32" s="125"/>
      <c r="RON32" s="125"/>
      <c r="ROO32" s="125"/>
      <c r="ROP32" s="125"/>
      <c r="ROQ32" s="125"/>
      <c r="ROR32" s="125"/>
      <c r="ROS32" s="125"/>
      <c r="ROT32" s="125"/>
      <c r="ROU32" s="125"/>
      <c r="ROV32" s="125"/>
      <c r="ROW32" s="125"/>
      <c r="ROX32" s="125"/>
      <c r="ROY32" s="125"/>
      <c r="ROZ32" s="125"/>
      <c r="RPA32" s="125"/>
      <c r="RPB32" s="125"/>
      <c r="RPC32" s="125"/>
      <c r="RPD32" s="125"/>
      <c r="RPE32" s="125"/>
      <c r="RPF32" s="125"/>
      <c r="RPG32" s="125"/>
      <c r="RPH32" s="125"/>
      <c r="RPI32" s="125"/>
      <c r="RPJ32" s="125"/>
      <c r="RPK32" s="125"/>
      <c r="RPL32" s="125"/>
      <c r="RPM32" s="125"/>
      <c r="RPN32" s="125"/>
      <c r="RPO32" s="125"/>
      <c r="RPP32" s="125"/>
      <c r="RPQ32" s="125"/>
      <c r="RPR32" s="125"/>
      <c r="RPS32" s="125"/>
      <c r="RPT32" s="125"/>
      <c r="RPU32" s="125"/>
      <c r="RPV32" s="125"/>
      <c r="RPW32" s="125"/>
      <c r="RPX32" s="125"/>
      <c r="RPY32" s="125"/>
      <c r="RPZ32" s="125"/>
      <c r="RQA32" s="125"/>
      <c r="RQB32" s="125"/>
      <c r="RQC32" s="125"/>
      <c r="RQD32" s="125"/>
      <c r="RQE32" s="125"/>
      <c r="RQF32" s="125"/>
      <c r="RQG32" s="125"/>
      <c r="RQH32" s="125"/>
      <c r="RQI32" s="125"/>
      <c r="RQJ32" s="125"/>
      <c r="RQK32" s="125"/>
      <c r="RQL32" s="125"/>
      <c r="RQM32" s="125"/>
      <c r="RQN32" s="125"/>
      <c r="RQO32" s="125"/>
      <c r="RQP32" s="125"/>
      <c r="RQQ32" s="125"/>
      <c r="RQR32" s="125"/>
      <c r="RQS32" s="125"/>
      <c r="RQT32" s="125"/>
      <c r="RQU32" s="125"/>
      <c r="RQV32" s="125"/>
      <c r="RQW32" s="125"/>
      <c r="RQX32" s="125"/>
      <c r="RQY32" s="125"/>
      <c r="RQZ32" s="125"/>
      <c r="RRA32" s="125"/>
      <c r="RRB32" s="125"/>
      <c r="RRC32" s="125"/>
      <c r="RRD32" s="125"/>
      <c r="RRE32" s="125"/>
      <c r="RRF32" s="125"/>
      <c r="RRG32" s="125"/>
      <c r="RRH32" s="125"/>
      <c r="RRI32" s="125"/>
      <c r="RRJ32" s="125"/>
      <c r="RRK32" s="125"/>
      <c r="RRL32" s="125"/>
      <c r="RRM32" s="125"/>
      <c r="RRN32" s="125"/>
      <c r="RRO32" s="125"/>
      <c r="RRP32" s="125"/>
      <c r="RRQ32" s="125"/>
      <c r="RRR32" s="125"/>
      <c r="RRS32" s="125"/>
      <c r="RRT32" s="125"/>
      <c r="RRU32" s="125"/>
      <c r="RRV32" s="125"/>
      <c r="RRW32" s="125"/>
      <c r="RRX32" s="125"/>
      <c r="RRY32" s="125"/>
      <c r="RRZ32" s="125"/>
      <c r="RSA32" s="125"/>
      <c r="RSB32" s="125"/>
      <c r="RSC32" s="125"/>
      <c r="RSD32" s="125"/>
      <c r="RSE32" s="125"/>
      <c r="RSF32" s="125"/>
      <c r="RSG32" s="125"/>
      <c r="RSH32" s="125"/>
      <c r="RSI32" s="125"/>
      <c r="RSJ32" s="125"/>
      <c r="RSK32" s="125"/>
      <c r="RSL32" s="125"/>
      <c r="RSM32" s="125"/>
      <c r="RSN32" s="125"/>
      <c r="RSO32" s="125"/>
      <c r="RSP32" s="125"/>
      <c r="RSQ32" s="125"/>
      <c r="RSR32" s="125"/>
      <c r="RSS32" s="125"/>
      <c r="RST32" s="125"/>
      <c r="RSU32" s="125"/>
      <c r="RSV32" s="125"/>
      <c r="RSW32" s="125"/>
      <c r="RSX32" s="125"/>
      <c r="RSY32" s="125"/>
      <c r="RSZ32" s="125"/>
      <c r="RTA32" s="125"/>
      <c r="RTB32" s="125"/>
      <c r="RTC32" s="125"/>
      <c r="RTD32" s="125"/>
      <c r="RTE32" s="125"/>
      <c r="RTF32" s="125"/>
      <c r="RTG32" s="125"/>
      <c r="RTH32" s="125"/>
      <c r="RTI32" s="125"/>
      <c r="RTJ32" s="125"/>
      <c r="RTK32" s="125"/>
      <c r="RTL32" s="125"/>
      <c r="RTM32" s="125"/>
      <c r="RTN32" s="125"/>
      <c r="RTO32" s="125"/>
      <c r="RTP32" s="125"/>
      <c r="RTQ32" s="125"/>
      <c r="RTR32" s="125"/>
      <c r="RTS32" s="125"/>
      <c r="RTT32" s="125"/>
      <c r="RTU32" s="125"/>
      <c r="RTV32" s="125"/>
      <c r="RTW32" s="125"/>
      <c r="RTX32" s="125"/>
      <c r="RTY32" s="125"/>
      <c r="RTZ32" s="125"/>
      <c r="RUA32" s="125"/>
      <c r="RUB32" s="125"/>
      <c r="RUC32" s="125"/>
      <c r="RUD32" s="125"/>
      <c r="RUE32" s="125"/>
      <c r="RUF32" s="125"/>
      <c r="RUG32" s="125"/>
      <c r="RUH32" s="125"/>
      <c r="RUI32" s="125"/>
      <c r="RUJ32" s="125"/>
      <c r="RUK32" s="125"/>
      <c r="RUL32" s="125"/>
      <c r="RUM32" s="125"/>
      <c r="RUN32" s="125"/>
      <c r="RUO32" s="125"/>
      <c r="RUP32" s="125"/>
      <c r="RUQ32" s="125"/>
      <c r="RUR32" s="125"/>
      <c r="RUS32" s="125"/>
      <c r="RUT32" s="125"/>
      <c r="RUU32" s="125"/>
      <c r="RUV32" s="125"/>
      <c r="RUW32" s="125"/>
      <c r="RUX32" s="125"/>
      <c r="RUY32" s="125"/>
      <c r="RUZ32" s="125"/>
      <c r="RVA32" s="125"/>
      <c r="RVB32" s="125"/>
      <c r="RVC32" s="125"/>
      <c r="RVD32" s="125"/>
      <c r="RVE32" s="125"/>
      <c r="RVF32" s="125"/>
      <c r="RVG32" s="125"/>
      <c r="RVH32" s="125"/>
      <c r="RVI32" s="125"/>
      <c r="RVJ32" s="125"/>
      <c r="RVK32" s="125"/>
      <c r="RVL32" s="125"/>
      <c r="RVM32" s="125"/>
      <c r="RVN32" s="125"/>
      <c r="RVO32" s="125"/>
      <c r="RVP32" s="125"/>
      <c r="RVQ32" s="125"/>
      <c r="RVR32" s="125"/>
      <c r="RVS32" s="125"/>
      <c r="RVT32" s="125"/>
      <c r="RVU32" s="125"/>
      <c r="RVV32" s="125"/>
      <c r="RVW32" s="125"/>
      <c r="RVX32" s="125"/>
      <c r="RVY32" s="125"/>
      <c r="RVZ32" s="125"/>
      <c r="RWA32" s="125"/>
      <c r="RWB32" s="125"/>
      <c r="RWC32" s="125"/>
      <c r="RWD32" s="125"/>
      <c r="RWE32" s="125"/>
      <c r="RWF32" s="125"/>
      <c r="RWG32" s="125"/>
      <c r="RWH32" s="125"/>
      <c r="RWI32" s="125"/>
      <c r="RWJ32" s="125"/>
      <c r="RWK32" s="125"/>
      <c r="RWL32" s="125"/>
      <c r="RWM32" s="125"/>
      <c r="RWN32" s="125"/>
      <c r="RWO32" s="125"/>
      <c r="RWP32" s="125"/>
      <c r="RWQ32" s="125"/>
      <c r="RWR32" s="125"/>
      <c r="RWS32" s="125"/>
      <c r="RWT32" s="125"/>
      <c r="RWU32" s="125"/>
      <c r="RWV32" s="125"/>
      <c r="RWW32" s="125"/>
      <c r="RWX32" s="125"/>
      <c r="RWY32" s="125"/>
      <c r="RWZ32" s="125"/>
      <c r="RXA32" s="125"/>
      <c r="RXB32" s="125"/>
      <c r="RXC32" s="125"/>
      <c r="RXD32" s="125"/>
      <c r="RXE32" s="125"/>
      <c r="RXF32" s="125"/>
      <c r="RXG32" s="125"/>
      <c r="RXH32" s="125"/>
      <c r="RXI32" s="125"/>
      <c r="RXJ32" s="125"/>
      <c r="RXK32" s="125"/>
      <c r="RXL32" s="125"/>
      <c r="RXM32" s="125"/>
      <c r="RXN32" s="125"/>
      <c r="RXO32" s="125"/>
      <c r="RXP32" s="125"/>
      <c r="RXQ32" s="125"/>
      <c r="RXR32" s="125"/>
      <c r="RXS32" s="125"/>
      <c r="RXT32" s="125"/>
      <c r="RXU32" s="125"/>
      <c r="RXV32" s="125"/>
      <c r="RXW32" s="125"/>
      <c r="RXX32" s="125"/>
      <c r="RXY32" s="125"/>
      <c r="RXZ32" s="125"/>
      <c r="RYA32" s="125"/>
      <c r="RYB32" s="125"/>
      <c r="RYC32" s="125"/>
      <c r="RYD32" s="125"/>
      <c r="RYE32" s="125"/>
      <c r="RYF32" s="125"/>
      <c r="RYG32" s="125"/>
      <c r="RYH32" s="125"/>
      <c r="RYI32" s="125"/>
      <c r="RYJ32" s="125"/>
      <c r="RYK32" s="125"/>
      <c r="RYL32" s="125"/>
      <c r="RYM32" s="125"/>
      <c r="RYN32" s="125"/>
      <c r="RYO32" s="125"/>
      <c r="RYP32" s="125"/>
      <c r="RYQ32" s="125"/>
      <c r="RYR32" s="125"/>
      <c r="RYS32" s="125"/>
      <c r="RYT32" s="125"/>
      <c r="RYU32" s="125"/>
      <c r="RYV32" s="125"/>
      <c r="RYW32" s="125"/>
      <c r="RYX32" s="125"/>
      <c r="RYY32" s="125"/>
      <c r="RYZ32" s="125"/>
      <c r="RZA32" s="125"/>
      <c r="RZB32" s="125"/>
      <c r="RZC32" s="125"/>
      <c r="RZD32" s="125"/>
      <c r="RZE32" s="125"/>
      <c r="RZF32" s="125"/>
      <c r="RZG32" s="125"/>
      <c r="RZH32" s="125"/>
      <c r="RZI32" s="125"/>
      <c r="RZJ32" s="125"/>
      <c r="RZK32" s="125"/>
      <c r="RZL32" s="125"/>
      <c r="RZM32" s="125"/>
      <c r="RZN32" s="125"/>
      <c r="RZO32" s="125"/>
      <c r="RZP32" s="125"/>
      <c r="RZQ32" s="125"/>
      <c r="RZR32" s="125"/>
      <c r="RZS32" s="125"/>
      <c r="RZT32" s="125"/>
      <c r="RZU32" s="125"/>
      <c r="RZV32" s="125"/>
      <c r="RZW32" s="125"/>
      <c r="RZX32" s="125"/>
      <c r="RZY32" s="125"/>
      <c r="RZZ32" s="125"/>
      <c r="SAA32" s="125"/>
      <c r="SAB32" s="125"/>
      <c r="SAC32" s="125"/>
      <c r="SAD32" s="125"/>
      <c r="SAE32" s="125"/>
      <c r="SAF32" s="125"/>
      <c r="SAG32" s="125"/>
      <c r="SAH32" s="125"/>
      <c r="SAI32" s="125"/>
      <c r="SAJ32" s="125"/>
      <c r="SAK32" s="125"/>
      <c r="SAL32" s="125"/>
      <c r="SAM32" s="125"/>
      <c r="SAN32" s="125"/>
      <c r="SAO32" s="125"/>
      <c r="SAP32" s="125"/>
      <c r="SAQ32" s="125"/>
      <c r="SAR32" s="125"/>
      <c r="SAS32" s="125"/>
      <c r="SAT32" s="125"/>
      <c r="SAU32" s="125"/>
      <c r="SAV32" s="125"/>
      <c r="SAW32" s="125"/>
      <c r="SAX32" s="125"/>
      <c r="SAY32" s="125"/>
      <c r="SAZ32" s="125"/>
      <c r="SBA32" s="125"/>
      <c r="SBB32" s="125"/>
      <c r="SBC32" s="125"/>
      <c r="SBD32" s="125"/>
      <c r="SBE32" s="125"/>
      <c r="SBF32" s="125"/>
      <c r="SBG32" s="125"/>
      <c r="SBH32" s="125"/>
      <c r="SBI32" s="125"/>
      <c r="SBJ32" s="125"/>
      <c r="SBK32" s="125"/>
      <c r="SBL32" s="125"/>
      <c r="SBM32" s="125"/>
      <c r="SBN32" s="125"/>
      <c r="SBO32" s="125"/>
      <c r="SBP32" s="125"/>
      <c r="SBQ32" s="125"/>
      <c r="SBR32" s="125"/>
      <c r="SBS32" s="125"/>
      <c r="SBT32" s="125"/>
      <c r="SBU32" s="125"/>
      <c r="SBV32" s="125"/>
      <c r="SBW32" s="125"/>
      <c r="SBX32" s="125"/>
      <c r="SBY32" s="125"/>
      <c r="SBZ32" s="125"/>
      <c r="SCA32" s="125"/>
      <c r="SCB32" s="125"/>
      <c r="SCC32" s="125"/>
      <c r="SCD32" s="125"/>
      <c r="SCE32" s="125"/>
      <c r="SCF32" s="125"/>
      <c r="SCG32" s="125"/>
      <c r="SCH32" s="125"/>
      <c r="SCI32" s="125"/>
      <c r="SCJ32" s="125"/>
      <c r="SCK32" s="125"/>
      <c r="SCL32" s="125"/>
      <c r="SCM32" s="125"/>
      <c r="SCN32" s="125"/>
      <c r="SCO32" s="125"/>
      <c r="SCP32" s="125"/>
      <c r="SCQ32" s="125"/>
      <c r="SCR32" s="125"/>
      <c r="SCS32" s="125"/>
      <c r="SCT32" s="125"/>
      <c r="SCU32" s="125"/>
      <c r="SCV32" s="125"/>
      <c r="SCW32" s="125"/>
      <c r="SCX32" s="125"/>
      <c r="SCY32" s="125"/>
      <c r="SCZ32" s="125"/>
      <c r="SDA32" s="125"/>
      <c r="SDB32" s="125"/>
      <c r="SDC32" s="125"/>
      <c r="SDD32" s="125"/>
      <c r="SDE32" s="125"/>
      <c r="SDF32" s="125"/>
      <c r="SDG32" s="125"/>
      <c r="SDH32" s="125"/>
      <c r="SDI32" s="125"/>
      <c r="SDJ32" s="125"/>
      <c r="SDK32" s="125"/>
      <c r="SDL32" s="125"/>
      <c r="SDM32" s="125"/>
      <c r="SDN32" s="125"/>
      <c r="SDO32" s="125"/>
      <c r="SDP32" s="125"/>
      <c r="SDQ32" s="125"/>
      <c r="SDR32" s="125"/>
      <c r="SDS32" s="125"/>
      <c r="SDT32" s="125"/>
      <c r="SDU32" s="125"/>
      <c r="SDV32" s="125"/>
      <c r="SDW32" s="125"/>
      <c r="SDX32" s="125"/>
      <c r="SDY32" s="125"/>
      <c r="SDZ32" s="125"/>
      <c r="SEA32" s="125"/>
      <c r="SEB32" s="125"/>
      <c r="SEC32" s="125"/>
      <c r="SED32" s="125"/>
      <c r="SEE32" s="125"/>
      <c r="SEF32" s="125"/>
      <c r="SEG32" s="125"/>
      <c r="SEH32" s="125"/>
      <c r="SEI32" s="125"/>
      <c r="SEJ32" s="125"/>
      <c r="SEK32" s="125"/>
      <c r="SEL32" s="125"/>
      <c r="SEM32" s="125"/>
      <c r="SEN32" s="125"/>
      <c r="SEO32" s="125"/>
      <c r="SEP32" s="125"/>
      <c r="SEQ32" s="125"/>
      <c r="SER32" s="125"/>
      <c r="SES32" s="125"/>
      <c r="SET32" s="125"/>
      <c r="SEU32" s="125"/>
      <c r="SEV32" s="125"/>
      <c r="SEW32" s="125"/>
      <c r="SEX32" s="125"/>
      <c r="SEY32" s="125"/>
      <c r="SEZ32" s="125"/>
      <c r="SFA32" s="125"/>
      <c r="SFB32" s="125"/>
      <c r="SFC32" s="125"/>
      <c r="SFD32" s="125"/>
      <c r="SFE32" s="125"/>
      <c r="SFF32" s="125"/>
      <c r="SFG32" s="125"/>
      <c r="SFH32" s="125"/>
      <c r="SFI32" s="125"/>
      <c r="SFJ32" s="125"/>
      <c r="SFK32" s="125"/>
      <c r="SFL32" s="125"/>
      <c r="SFM32" s="125"/>
      <c r="SFN32" s="125"/>
      <c r="SFO32" s="125"/>
      <c r="SFP32" s="125"/>
      <c r="SFQ32" s="125"/>
      <c r="SFR32" s="125"/>
      <c r="SFS32" s="125"/>
      <c r="SFT32" s="125"/>
      <c r="SFU32" s="125"/>
      <c r="SFV32" s="125"/>
      <c r="SFW32" s="125"/>
      <c r="SFX32" s="125"/>
      <c r="SFY32" s="125"/>
      <c r="SFZ32" s="125"/>
      <c r="SGA32" s="125"/>
      <c r="SGB32" s="125"/>
      <c r="SGC32" s="125"/>
      <c r="SGD32" s="125"/>
      <c r="SGE32" s="125"/>
      <c r="SGF32" s="125"/>
      <c r="SGG32" s="125"/>
      <c r="SGH32" s="125"/>
      <c r="SGI32" s="125"/>
      <c r="SGJ32" s="125"/>
      <c r="SGK32" s="125"/>
      <c r="SGL32" s="125"/>
      <c r="SGM32" s="125"/>
      <c r="SGN32" s="125"/>
      <c r="SGO32" s="125"/>
      <c r="SGP32" s="125"/>
      <c r="SGQ32" s="125"/>
      <c r="SGR32" s="125"/>
      <c r="SGS32" s="125"/>
      <c r="SGT32" s="125"/>
      <c r="SGU32" s="125"/>
      <c r="SGV32" s="125"/>
      <c r="SGW32" s="125"/>
      <c r="SGX32" s="125"/>
      <c r="SGY32" s="125"/>
      <c r="SGZ32" s="125"/>
      <c r="SHA32" s="125"/>
      <c r="SHB32" s="125"/>
      <c r="SHC32" s="125"/>
      <c r="SHD32" s="125"/>
      <c r="SHE32" s="125"/>
      <c r="SHF32" s="125"/>
      <c r="SHG32" s="125"/>
      <c r="SHH32" s="125"/>
      <c r="SHI32" s="125"/>
      <c r="SHJ32" s="125"/>
      <c r="SHK32" s="125"/>
      <c r="SHL32" s="125"/>
      <c r="SHM32" s="125"/>
      <c r="SHN32" s="125"/>
      <c r="SHO32" s="125"/>
      <c r="SHP32" s="125"/>
      <c r="SHQ32" s="125"/>
      <c r="SHR32" s="125"/>
      <c r="SHS32" s="125"/>
      <c r="SHT32" s="125"/>
      <c r="SHU32" s="125"/>
      <c r="SHV32" s="125"/>
      <c r="SHW32" s="125"/>
      <c r="SHX32" s="125"/>
      <c r="SHY32" s="125"/>
      <c r="SHZ32" s="125"/>
      <c r="SIA32" s="125"/>
      <c r="SIB32" s="125"/>
      <c r="SIC32" s="125"/>
      <c r="SID32" s="125"/>
      <c r="SIE32" s="125"/>
      <c r="SIF32" s="125"/>
      <c r="SIG32" s="125"/>
      <c r="SIH32" s="125"/>
      <c r="SII32" s="125"/>
      <c r="SIJ32" s="125"/>
      <c r="SIK32" s="125"/>
      <c r="SIL32" s="125"/>
      <c r="SIM32" s="125"/>
      <c r="SIN32" s="125"/>
      <c r="SIO32" s="125"/>
      <c r="SIP32" s="125"/>
      <c r="SIQ32" s="125"/>
      <c r="SIR32" s="125"/>
      <c r="SIS32" s="125"/>
      <c r="SIT32" s="125"/>
      <c r="SIU32" s="125"/>
      <c r="SIV32" s="125"/>
      <c r="SIW32" s="125"/>
      <c r="SIX32" s="125"/>
      <c r="SIY32" s="125"/>
      <c r="SIZ32" s="125"/>
      <c r="SJA32" s="125"/>
      <c r="SJB32" s="125"/>
      <c r="SJC32" s="125"/>
      <c r="SJD32" s="125"/>
      <c r="SJE32" s="125"/>
      <c r="SJF32" s="125"/>
      <c r="SJG32" s="125"/>
      <c r="SJH32" s="125"/>
      <c r="SJI32" s="125"/>
      <c r="SJJ32" s="125"/>
      <c r="SJK32" s="125"/>
      <c r="SJL32" s="125"/>
      <c r="SJM32" s="125"/>
      <c r="SJN32" s="125"/>
      <c r="SJO32" s="125"/>
      <c r="SJP32" s="125"/>
      <c r="SJQ32" s="125"/>
      <c r="SJR32" s="125"/>
      <c r="SJS32" s="125"/>
      <c r="SJT32" s="125"/>
      <c r="SJU32" s="125"/>
      <c r="SJV32" s="125"/>
      <c r="SJW32" s="125"/>
      <c r="SJX32" s="125"/>
      <c r="SJY32" s="125"/>
      <c r="SJZ32" s="125"/>
      <c r="SKA32" s="125"/>
      <c r="SKB32" s="125"/>
      <c r="SKC32" s="125"/>
      <c r="SKD32" s="125"/>
      <c r="SKE32" s="125"/>
      <c r="SKF32" s="125"/>
      <c r="SKG32" s="125"/>
      <c r="SKH32" s="125"/>
      <c r="SKI32" s="125"/>
      <c r="SKJ32" s="125"/>
      <c r="SKK32" s="125"/>
      <c r="SKL32" s="125"/>
      <c r="SKM32" s="125"/>
      <c r="SKN32" s="125"/>
      <c r="SKO32" s="125"/>
      <c r="SKP32" s="125"/>
      <c r="SKQ32" s="125"/>
      <c r="SKR32" s="125"/>
      <c r="SKS32" s="125"/>
      <c r="SKT32" s="125"/>
      <c r="SKU32" s="125"/>
      <c r="SKV32" s="125"/>
      <c r="SKW32" s="125"/>
      <c r="SKX32" s="125"/>
      <c r="SKY32" s="125"/>
      <c r="SKZ32" s="125"/>
      <c r="SLA32" s="125"/>
      <c r="SLB32" s="125"/>
      <c r="SLC32" s="125"/>
      <c r="SLD32" s="125"/>
      <c r="SLE32" s="125"/>
      <c r="SLF32" s="125"/>
      <c r="SLG32" s="125"/>
      <c r="SLH32" s="125"/>
      <c r="SLI32" s="125"/>
      <c r="SLJ32" s="125"/>
      <c r="SLK32" s="125"/>
      <c r="SLL32" s="125"/>
      <c r="SLM32" s="125"/>
      <c r="SLN32" s="125"/>
      <c r="SLO32" s="125"/>
      <c r="SLP32" s="125"/>
      <c r="SLQ32" s="125"/>
      <c r="SLR32" s="125"/>
      <c r="SLS32" s="125"/>
      <c r="SLT32" s="125"/>
      <c r="SLU32" s="125"/>
      <c r="SLV32" s="125"/>
      <c r="SLW32" s="125"/>
      <c r="SLX32" s="125"/>
      <c r="SLY32" s="125"/>
      <c r="SLZ32" s="125"/>
      <c r="SMA32" s="125"/>
      <c r="SMB32" s="125"/>
      <c r="SMC32" s="125"/>
      <c r="SMD32" s="125"/>
      <c r="SME32" s="125"/>
      <c r="SMF32" s="125"/>
      <c r="SMG32" s="125"/>
      <c r="SMH32" s="125"/>
      <c r="SMI32" s="125"/>
      <c r="SMJ32" s="125"/>
      <c r="SMK32" s="125"/>
      <c r="SML32" s="125"/>
      <c r="SMM32" s="125"/>
      <c r="SMN32" s="125"/>
      <c r="SMO32" s="125"/>
      <c r="SMP32" s="125"/>
      <c r="SMQ32" s="125"/>
      <c r="SMR32" s="125"/>
      <c r="SMS32" s="125"/>
      <c r="SMT32" s="125"/>
      <c r="SMU32" s="125"/>
      <c r="SMV32" s="125"/>
      <c r="SMW32" s="125"/>
      <c r="SMX32" s="125"/>
      <c r="SMY32" s="125"/>
      <c r="SMZ32" s="125"/>
      <c r="SNA32" s="125"/>
      <c r="SNB32" s="125"/>
      <c r="SNC32" s="125"/>
      <c r="SND32" s="125"/>
      <c r="SNE32" s="125"/>
      <c r="SNF32" s="125"/>
      <c r="SNG32" s="125"/>
      <c r="SNH32" s="125"/>
      <c r="SNI32" s="125"/>
      <c r="SNJ32" s="125"/>
      <c r="SNK32" s="125"/>
      <c r="SNL32" s="125"/>
      <c r="SNM32" s="125"/>
      <c r="SNN32" s="125"/>
      <c r="SNO32" s="125"/>
      <c r="SNP32" s="125"/>
      <c r="SNQ32" s="125"/>
      <c r="SNR32" s="125"/>
      <c r="SNS32" s="125"/>
      <c r="SNT32" s="125"/>
      <c r="SNU32" s="125"/>
      <c r="SNV32" s="125"/>
      <c r="SNW32" s="125"/>
      <c r="SNX32" s="125"/>
      <c r="SNY32" s="125"/>
      <c r="SNZ32" s="125"/>
      <c r="SOA32" s="125"/>
      <c r="SOB32" s="125"/>
      <c r="SOC32" s="125"/>
      <c r="SOD32" s="125"/>
      <c r="SOE32" s="125"/>
      <c r="SOF32" s="125"/>
      <c r="SOG32" s="125"/>
      <c r="SOH32" s="125"/>
      <c r="SOI32" s="125"/>
      <c r="SOJ32" s="125"/>
      <c r="SOK32" s="125"/>
      <c r="SOL32" s="125"/>
      <c r="SOM32" s="125"/>
      <c r="SON32" s="125"/>
      <c r="SOO32" s="125"/>
      <c r="SOP32" s="125"/>
      <c r="SOQ32" s="125"/>
      <c r="SOR32" s="125"/>
      <c r="SOS32" s="125"/>
      <c r="SOT32" s="125"/>
      <c r="SOU32" s="125"/>
      <c r="SOV32" s="125"/>
      <c r="SOW32" s="125"/>
      <c r="SOX32" s="125"/>
      <c r="SOY32" s="125"/>
      <c r="SOZ32" s="125"/>
      <c r="SPA32" s="125"/>
      <c r="SPB32" s="125"/>
      <c r="SPC32" s="125"/>
      <c r="SPD32" s="125"/>
      <c r="SPE32" s="125"/>
      <c r="SPF32" s="125"/>
      <c r="SPG32" s="125"/>
      <c r="SPH32" s="125"/>
      <c r="SPI32" s="125"/>
      <c r="SPJ32" s="125"/>
      <c r="SPK32" s="125"/>
      <c r="SPL32" s="125"/>
      <c r="SPM32" s="125"/>
      <c r="SPN32" s="125"/>
      <c r="SPO32" s="125"/>
      <c r="SPP32" s="125"/>
      <c r="SPQ32" s="125"/>
      <c r="SPR32" s="125"/>
      <c r="SPS32" s="125"/>
      <c r="SPT32" s="125"/>
      <c r="SPU32" s="125"/>
      <c r="SPV32" s="125"/>
      <c r="SPW32" s="125"/>
      <c r="SPX32" s="125"/>
      <c r="SPY32" s="125"/>
      <c r="SPZ32" s="125"/>
      <c r="SQA32" s="125"/>
      <c r="SQB32" s="125"/>
      <c r="SQC32" s="125"/>
      <c r="SQD32" s="125"/>
      <c r="SQE32" s="125"/>
      <c r="SQF32" s="125"/>
      <c r="SQG32" s="125"/>
      <c r="SQH32" s="125"/>
      <c r="SQI32" s="125"/>
      <c r="SQJ32" s="125"/>
      <c r="SQK32" s="125"/>
      <c r="SQL32" s="125"/>
      <c r="SQM32" s="125"/>
      <c r="SQN32" s="125"/>
      <c r="SQO32" s="125"/>
      <c r="SQP32" s="125"/>
      <c r="SQQ32" s="125"/>
      <c r="SQR32" s="125"/>
      <c r="SQS32" s="125"/>
      <c r="SQT32" s="125"/>
      <c r="SQU32" s="125"/>
      <c r="SQV32" s="125"/>
      <c r="SQW32" s="125"/>
      <c r="SQX32" s="125"/>
      <c r="SQY32" s="125"/>
      <c r="SQZ32" s="125"/>
      <c r="SRA32" s="125"/>
      <c r="SRB32" s="125"/>
      <c r="SRC32" s="125"/>
      <c r="SRD32" s="125"/>
      <c r="SRE32" s="125"/>
      <c r="SRF32" s="125"/>
      <c r="SRG32" s="125"/>
      <c r="SRH32" s="125"/>
      <c r="SRI32" s="125"/>
      <c r="SRJ32" s="125"/>
      <c r="SRK32" s="125"/>
      <c r="SRL32" s="125"/>
      <c r="SRM32" s="125"/>
      <c r="SRN32" s="125"/>
      <c r="SRO32" s="125"/>
      <c r="SRP32" s="125"/>
      <c r="SRQ32" s="125"/>
      <c r="SRR32" s="125"/>
      <c r="SRS32" s="125"/>
      <c r="SRT32" s="125"/>
      <c r="SRU32" s="125"/>
      <c r="SRV32" s="125"/>
      <c r="SRW32" s="125"/>
      <c r="SRX32" s="125"/>
      <c r="SRY32" s="125"/>
      <c r="SRZ32" s="125"/>
      <c r="SSA32" s="125"/>
      <c r="SSB32" s="125"/>
      <c r="SSC32" s="125"/>
      <c r="SSD32" s="125"/>
      <c r="SSE32" s="125"/>
      <c r="SSF32" s="125"/>
      <c r="SSG32" s="125"/>
      <c r="SSH32" s="125"/>
      <c r="SSI32" s="125"/>
      <c r="SSJ32" s="125"/>
      <c r="SSK32" s="125"/>
      <c r="SSL32" s="125"/>
      <c r="SSM32" s="125"/>
      <c r="SSN32" s="125"/>
      <c r="SSO32" s="125"/>
      <c r="SSP32" s="125"/>
      <c r="SSQ32" s="125"/>
      <c r="SSR32" s="125"/>
      <c r="SSS32" s="125"/>
      <c r="SST32" s="125"/>
      <c r="SSU32" s="125"/>
      <c r="SSV32" s="125"/>
      <c r="SSW32" s="125"/>
      <c r="SSX32" s="125"/>
      <c r="SSY32" s="125"/>
      <c r="SSZ32" s="125"/>
      <c r="STA32" s="125"/>
      <c r="STB32" s="125"/>
      <c r="STC32" s="125"/>
      <c r="STD32" s="125"/>
      <c r="STE32" s="125"/>
      <c r="STF32" s="125"/>
      <c r="STG32" s="125"/>
      <c r="STH32" s="125"/>
      <c r="STI32" s="125"/>
      <c r="STJ32" s="125"/>
      <c r="STK32" s="125"/>
      <c r="STL32" s="125"/>
      <c r="STM32" s="125"/>
      <c r="STN32" s="125"/>
      <c r="STO32" s="125"/>
      <c r="STP32" s="125"/>
      <c r="STQ32" s="125"/>
      <c r="STR32" s="125"/>
      <c r="STS32" s="125"/>
      <c r="STT32" s="125"/>
      <c r="STU32" s="125"/>
      <c r="STV32" s="125"/>
      <c r="STW32" s="125"/>
      <c r="STX32" s="125"/>
      <c r="STY32" s="125"/>
      <c r="STZ32" s="125"/>
      <c r="SUA32" s="125"/>
      <c r="SUB32" s="125"/>
      <c r="SUC32" s="125"/>
      <c r="SUD32" s="125"/>
      <c r="SUE32" s="125"/>
      <c r="SUF32" s="125"/>
      <c r="SUG32" s="125"/>
      <c r="SUH32" s="125"/>
      <c r="SUI32" s="125"/>
      <c r="SUJ32" s="125"/>
      <c r="SUK32" s="125"/>
      <c r="SUL32" s="125"/>
      <c r="SUM32" s="125"/>
      <c r="SUN32" s="125"/>
      <c r="SUO32" s="125"/>
      <c r="SUP32" s="125"/>
      <c r="SUQ32" s="125"/>
      <c r="SUR32" s="125"/>
      <c r="SUS32" s="125"/>
      <c r="SUT32" s="125"/>
      <c r="SUU32" s="125"/>
      <c r="SUV32" s="125"/>
      <c r="SUW32" s="125"/>
      <c r="SUX32" s="125"/>
      <c r="SUY32" s="125"/>
      <c r="SUZ32" s="125"/>
      <c r="SVA32" s="125"/>
      <c r="SVB32" s="125"/>
      <c r="SVC32" s="125"/>
      <c r="SVD32" s="125"/>
      <c r="SVE32" s="125"/>
      <c r="SVF32" s="125"/>
      <c r="SVG32" s="125"/>
      <c r="SVH32" s="125"/>
      <c r="SVI32" s="125"/>
      <c r="SVJ32" s="125"/>
      <c r="SVK32" s="125"/>
      <c r="SVL32" s="125"/>
      <c r="SVM32" s="125"/>
      <c r="SVN32" s="125"/>
      <c r="SVO32" s="125"/>
      <c r="SVP32" s="125"/>
      <c r="SVQ32" s="125"/>
      <c r="SVR32" s="125"/>
      <c r="SVS32" s="125"/>
      <c r="SVT32" s="125"/>
      <c r="SVU32" s="125"/>
      <c r="SVV32" s="125"/>
      <c r="SVW32" s="125"/>
      <c r="SVX32" s="125"/>
      <c r="SVY32" s="125"/>
      <c r="SVZ32" s="125"/>
      <c r="SWA32" s="125"/>
      <c r="SWB32" s="125"/>
      <c r="SWC32" s="125"/>
      <c r="SWD32" s="125"/>
      <c r="SWE32" s="125"/>
      <c r="SWF32" s="125"/>
      <c r="SWG32" s="125"/>
      <c r="SWH32" s="125"/>
      <c r="SWI32" s="125"/>
      <c r="SWJ32" s="125"/>
      <c r="SWK32" s="125"/>
      <c r="SWL32" s="125"/>
      <c r="SWM32" s="125"/>
      <c r="SWN32" s="125"/>
      <c r="SWO32" s="125"/>
      <c r="SWP32" s="125"/>
      <c r="SWQ32" s="125"/>
      <c r="SWR32" s="125"/>
      <c r="SWS32" s="125"/>
      <c r="SWT32" s="125"/>
      <c r="SWU32" s="125"/>
      <c r="SWV32" s="125"/>
      <c r="SWW32" s="125"/>
      <c r="SWX32" s="125"/>
      <c r="SWY32" s="125"/>
      <c r="SWZ32" s="125"/>
      <c r="SXA32" s="125"/>
      <c r="SXB32" s="125"/>
      <c r="SXC32" s="125"/>
      <c r="SXD32" s="125"/>
      <c r="SXE32" s="125"/>
      <c r="SXF32" s="125"/>
      <c r="SXG32" s="125"/>
      <c r="SXH32" s="125"/>
      <c r="SXI32" s="125"/>
      <c r="SXJ32" s="125"/>
      <c r="SXK32" s="125"/>
      <c r="SXL32" s="125"/>
      <c r="SXM32" s="125"/>
      <c r="SXN32" s="125"/>
      <c r="SXO32" s="125"/>
      <c r="SXP32" s="125"/>
      <c r="SXQ32" s="125"/>
      <c r="SXR32" s="125"/>
      <c r="SXS32" s="125"/>
      <c r="SXT32" s="125"/>
      <c r="SXU32" s="125"/>
      <c r="SXV32" s="125"/>
      <c r="SXW32" s="125"/>
      <c r="SXX32" s="125"/>
      <c r="SXY32" s="125"/>
      <c r="SXZ32" s="125"/>
      <c r="SYA32" s="125"/>
      <c r="SYB32" s="125"/>
      <c r="SYC32" s="125"/>
      <c r="SYD32" s="125"/>
      <c r="SYE32" s="125"/>
      <c r="SYF32" s="125"/>
      <c r="SYG32" s="125"/>
      <c r="SYH32" s="125"/>
      <c r="SYI32" s="125"/>
      <c r="SYJ32" s="125"/>
      <c r="SYK32" s="125"/>
      <c r="SYL32" s="125"/>
      <c r="SYM32" s="125"/>
      <c r="SYN32" s="125"/>
      <c r="SYO32" s="125"/>
      <c r="SYP32" s="125"/>
      <c r="SYQ32" s="125"/>
      <c r="SYR32" s="125"/>
      <c r="SYS32" s="125"/>
      <c r="SYT32" s="125"/>
      <c r="SYU32" s="125"/>
      <c r="SYV32" s="125"/>
      <c r="SYW32" s="125"/>
      <c r="SYX32" s="125"/>
      <c r="SYY32" s="125"/>
      <c r="SYZ32" s="125"/>
      <c r="SZA32" s="125"/>
      <c r="SZB32" s="125"/>
      <c r="SZC32" s="125"/>
      <c r="SZD32" s="125"/>
      <c r="SZE32" s="125"/>
      <c r="SZF32" s="125"/>
      <c r="SZG32" s="125"/>
      <c r="SZH32" s="125"/>
      <c r="SZI32" s="125"/>
      <c r="SZJ32" s="125"/>
      <c r="SZK32" s="125"/>
      <c r="SZL32" s="125"/>
      <c r="SZM32" s="125"/>
      <c r="SZN32" s="125"/>
      <c r="SZO32" s="125"/>
      <c r="SZP32" s="125"/>
      <c r="SZQ32" s="125"/>
      <c r="SZR32" s="125"/>
      <c r="SZS32" s="125"/>
      <c r="SZT32" s="125"/>
      <c r="SZU32" s="125"/>
      <c r="SZV32" s="125"/>
      <c r="SZW32" s="125"/>
      <c r="SZX32" s="125"/>
      <c r="SZY32" s="125"/>
      <c r="SZZ32" s="125"/>
      <c r="TAA32" s="125"/>
      <c r="TAB32" s="125"/>
      <c r="TAC32" s="125"/>
      <c r="TAD32" s="125"/>
      <c r="TAE32" s="125"/>
      <c r="TAF32" s="125"/>
      <c r="TAG32" s="125"/>
      <c r="TAH32" s="125"/>
      <c r="TAI32" s="125"/>
      <c r="TAJ32" s="125"/>
      <c r="TAK32" s="125"/>
      <c r="TAL32" s="125"/>
      <c r="TAM32" s="125"/>
      <c r="TAN32" s="125"/>
      <c r="TAO32" s="125"/>
      <c r="TAP32" s="125"/>
      <c r="TAQ32" s="125"/>
      <c r="TAR32" s="125"/>
      <c r="TAS32" s="125"/>
      <c r="TAT32" s="125"/>
      <c r="TAU32" s="125"/>
      <c r="TAV32" s="125"/>
      <c r="TAW32" s="125"/>
      <c r="TAX32" s="125"/>
      <c r="TAY32" s="125"/>
      <c r="TAZ32" s="125"/>
      <c r="TBA32" s="125"/>
      <c r="TBB32" s="125"/>
      <c r="TBC32" s="125"/>
      <c r="TBD32" s="125"/>
      <c r="TBE32" s="125"/>
      <c r="TBF32" s="125"/>
      <c r="TBG32" s="125"/>
      <c r="TBH32" s="125"/>
      <c r="TBI32" s="125"/>
      <c r="TBJ32" s="125"/>
      <c r="TBK32" s="125"/>
      <c r="TBL32" s="125"/>
      <c r="TBM32" s="125"/>
      <c r="TBN32" s="125"/>
      <c r="TBO32" s="125"/>
      <c r="TBP32" s="125"/>
      <c r="TBQ32" s="125"/>
      <c r="TBR32" s="125"/>
      <c r="TBS32" s="125"/>
      <c r="TBT32" s="125"/>
      <c r="TBU32" s="125"/>
      <c r="TBV32" s="125"/>
      <c r="TBW32" s="125"/>
      <c r="TBX32" s="125"/>
      <c r="TBY32" s="125"/>
      <c r="TBZ32" s="125"/>
      <c r="TCA32" s="125"/>
      <c r="TCB32" s="125"/>
      <c r="TCC32" s="125"/>
      <c r="TCD32" s="125"/>
      <c r="TCE32" s="125"/>
      <c r="TCF32" s="125"/>
      <c r="TCG32" s="125"/>
      <c r="TCH32" s="125"/>
      <c r="TCI32" s="125"/>
      <c r="TCJ32" s="125"/>
      <c r="TCK32" s="125"/>
      <c r="TCL32" s="125"/>
      <c r="TCM32" s="125"/>
      <c r="TCN32" s="125"/>
      <c r="TCO32" s="125"/>
      <c r="TCP32" s="125"/>
      <c r="TCQ32" s="125"/>
      <c r="TCR32" s="125"/>
      <c r="TCS32" s="125"/>
      <c r="TCT32" s="125"/>
      <c r="TCU32" s="125"/>
      <c r="TCV32" s="125"/>
      <c r="TCW32" s="125"/>
      <c r="TCX32" s="125"/>
      <c r="TCY32" s="125"/>
      <c r="TCZ32" s="125"/>
      <c r="TDA32" s="125"/>
      <c r="TDB32" s="125"/>
      <c r="TDC32" s="125"/>
      <c r="TDD32" s="125"/>
      <c r="TDE32" s="125"/>
      <c r="TDF32" s="125"/>
      <c r="TDG32" s="125"/>
      <c r="TDH32" s="125"/>
      <c r="TDI32" s="125"/>
      <c r="TDJ32" s="125"/>
      <c r="TDK32" s="125"/>
      <c r="TDL32" s="125"/>
      <c r="TDM32" s="125"/>
      <c r="TDN32" s="125"/>
      <c r="TDO32" s="125"/>
      <c r="TDP32" s="125"/>
      <c r="TDQ32" s="125"/>
      <c r="TDR32" s="125"/>
      <c r="TDS32" s="125"/>
      <c r="TDT32" s="125"/>
      <c r="TDU32" s="125"/>
      <c r="TDV32" s="125"/>
      <c r="TDW32" s="125"/>
      <c r="TDX32" s="125"/>
      <c r="TDY32" s="125"/>
      <c r="TDZ32" s="125"/>
      <c r="TEA32" s="125"/>
      <c r="TEB32" s="125"/>
      <c r="TEC32" s="125"/>
      <c r="TED32" s="125"/>
      <c r="TEE32" s="125"/>
      <c r="TEF32" s="125"/>
      <c r="TEG32" s="125"/>
      <c r="TEH32" s="125"/>
      <c r="TEI32" s="125"/>
      <c r="TEJ32" s="125"/>
      <c r="TEK32" s="125"/>
      <c r="TEL32" s="125"/>
      <c r="TEM32" s="125"/>
      <c r="TEN32" s="125"/>
      <c r="TEO32" s="125"/>
      <c r="TEP32" s="125"/>
      <c r="TEQ32" s="125"/>
      <c r="TER32" s="125"/>
      <c r="TES32" s="125"/>
      <c r="TET32" s="125"/>
      <c r="TEU32" s="125"/>
      <c r="TEV32" s="125"/>
      <c r="TEW32" s="125"/>
      <c r="TEX32" s="125"/>
      <c r="TEY32" s="125"/>
      <c r="TEZ32" s="125"/>
      <c r="TFA32" s="125"/>
      <c r="TFB32" s="125"/>
      <c r="TFC32" s="125"/>
      <c r="TFD32" s="125"/>
      <c r="TFE32" s="125"/>
      <c r="TFF32" s="125"/>
      <c r="TFG32" s="125"/>
      <c r="TFH32" s="125"/>
      <c r="TFI32" s="125"/>
      <c r="TFJ32" s="125"/>
      <c r="TFK32" s="125"/>
      <c r="TFL32" s="125"/>
      <c r="TFM32" s="125"/>
      <c r="TFN32" s="125"/>
      <c r="TFO32" s="125"/>
      <c r="TFP32" s="125"/>
      <c r="TFQ32" s="125"/>
      <c r="TFR32" s="125"/>
      <c r="TFS32" s="125"/>
      <c r="TFT32" s="125"/>
      <c r="TFU32" s="125"/>
      <c r="TFV32" s="125"/>
      <c r="TFW32" s="125"/>
      <c r="TFX32" s="125"/>
      <c r="TFY32" s="125"/>
      <c r="TFZ32" s="125"/>
      <c r="TGA32" s="125"/>
      <c r="TGB32" s="125"/>
      <c r="TGC32" s="125"/>
      <c r="TGD32" s="125"/>
      <c r="TGE32" s="125"/>
      <c r="TGF32" s="125"/>
      <c r="TGG32" s="125"/>
      <c r="TGH32" s="125"/>
      <c r="TGI32" s="125"/>
      <c r="TGJ32" s="125"/>
      <c r="TGK32" s="125"/>
      <c r="TGL32" s="125"/>
      <c r="TGM32" s="125"/>
      <c r="TGN32" s="125"/>
      <c r="TGO32" s="125"/>
      <c r="TGP32" s="125"/>
      <c r="TGQ32" s="125"/>
      <c r="TGR32" s="125"/>
      <c r="TGS32" s="125"/>
      <c r="TGT32" s="125"/>
      <c r="TGU32" s="125"/>
      <c r="TGV32" s="125"/>
      <c r="TGW32" s="125"/>
      <c r="TGX32" s="125"/>
      <c r="TGY32" s="125"/>
      <c r="TGZ32" s="125"/>
      <c r="THA32" s="125"/>
      <c r="THB32" s="125"/>
      <c r="THC32" s="125"/>
      <c r="THD32" s="125"/>
      <c r="THE32" s="125"/>
      <c r="THF32" s="125"/>
      <c r="THG32" s="125"/>
      <c r="THH32" s="125"/>
      <c r="THI32" s="125"/>
      <c r="THJ32" s="125"/>
      <c r="THK32" s="125"/>
      <c r="THL32" s="125"/>
      <c r="THM32" s="125"/>
      <c r="THN32" s="125"/>
      <c r="THO32" s="125"/>
      <c r="THP32" s="125"/>
      <c r="THQ32" s="125"/>
      <c r="THR32" s="125"/>
      <c r="THS32" s="125"/>
      <c r="THT32" s="125"/>
      <c r="THU32" s="125"/>
      <c r="THV32" s="125"/>
      <c r="THW32" s="125"/>
      <c r="THX32" s="125"/>
      <c r="THY32" s="125"/>
      <c r="THZ32" s="125"/>
      <c r="TIA32" s="125"/>
      <c r="TIB32" s="125"/>
      <c r="TIC32" s="125"/>
      <c r="TID32" s="125"/>
      <c r="TIE32" s="125"/>
      <c r="TIF32" s="125"/>
      <c r="TIG32" s="125"/>
      <c r="TIH32" s="125"/>
      <c r="TII32" s="125"/>
      <c r="TIJ32" s="125"/>
      <c r="TIK32" s="125"/>
      <c r="TIL32" s="125"/>
      <c r="TIM32" s="125"/>
      <c r="TIN32" s="125"/>
      <c r="TIO32" s="125"/>
      <c r="TIP32" s="125"/>
      <c r="TIQ32" s="125"/>
      <c r="TIR32" s="125"/>
      <c r="TIS32" s="125"/>
      <c r="TIT32" s="125"/>
      <c r="TIU32" s="125"/>
      <c r="TIV32" s="125"/>
      <c r="TIW32" s="125"/>
      <c r="TIX32" s="125"/>
      <c r="TIY32" s="125"/>
      <c r="TIZ32" s="125"/>
      <c r="TJA32" s="125"/>
      <c r="TJB32" s="125"/>
      <c r="TJC32" s="125"/>
      <c r="TJD32" s="125"/>
      <c r="TJE32" s="125"/>
      <c r="TJF32" s="125"/>
      <c r="TJG32" s="125"/>
      <c r="TJH32" s="125"/>
      <c r="TJI32" s="125"/>
      <c r="TJJ32" s="125"/>
      <c r="TJK32" s="125"/>
      <c r="TJL32" s="125"/>
      <c r="TJM32" s="125"/>
      <c r="TJN32" s="125"/>
      <c r="TJO32" s="125"/>
      <c r="TJP32" s="125"/>
      <c r="TJQ32" s="125"/>
      <c r="TJR32" s="125"/>
      <c r="TJS32" s="125"/>
      <c r="TJT32" s="125"/>
      <c r="TJU32" s="125"/>
      <c r="TJV32" s="125"/>
      <c r="TJW32" s="125"/>
      <c r="TJX32" s="125"/>
      <c r="TJY32" s="125"/>
      <c r="TJZ32" s="125"/>
      <c r="TKA32" s="125"/>
      <c r="TKB32" s="125"/>
      <c r="TKC32" s="125"/>
      <c r="TKD32" s="125"/>
      <c r="TKE32" s="125"/>
      <c r="TKF32" s="125"/>
      <c r="TKG32" s="125"/>
      <c r="TKH32" s="125"/>
      <c r="TKI32" s="125"/>
      <c r="TKJ32" s="125"/>
      <c r="TKK32" s="125"/>
      <c r="TKL32" s="125"/>
      <c r="TKM32" s="125"/>
      <c r="TKN32" s="125"/>
      <c r="TKO32" s="125"/>
      <c r="TKP32" s="125"/>
      <c r="TKQ32" s="125"/>
      <c r="TKR32" s="125"/>
      <c r="TKS32" s="125"/>
      <c r="TKT32" s="125"/>
      <c r="TKU32" s="125"/>
      <c r="TKV32" s="125"/>
      <c r="TKW32" s="125"/>
      <c r="TKX32" s="125"/>
      <c r="TKY32" s="125"/>
      <c r="TKZ32" s="125"/>
      <c r="TLA32" s="125"/>
      <c r="TLB32" s="125"/>
      <c r="TLC32" s="125"/>
      <c r="TLD32" s="125"/>
      <c r="TLE32" s="125"/>
      <c r="TLF32" s="125"/>
      <c r="TLG32" s="125"/>
      <c r="TLH32" s="125"/>
      <c r="TLI32" s="125"/>
      <c r="TLJ32" s="125"/>
      <c r="TLK32" s="125"/>
      <c r="TLL32" s="125"/>
      <c r="TLM32" s="125"/>
      <c r="TLN32" s="125"/>
      <c r="TLO32" s="125"/>
      <c r="TLP32" s="125"/>
      <c r="TLQ32" s="125"/>
      <c r="TLR32" s="125"/>
      <c r="TLS32" s="125"/>
      <c r="TLT32" s="125"/>
      <c r="TLU32" s="125"/>
      <c r="TLV32" s="125"/>
      <c r="TLW32" s="125"/>
      <c r="TLX32" s="125"/>
      <c r="TLY32" s="125"/>
      <c r="TLZ32" s="125"/>
      <c r="TMA32" s="125"/>
      <c r="TMB32" s="125"/>
      <c r="TMC32" s="125"/>
      <c r="TMD32" s="125"/>
      <c r="TME32" s="125"/>
      <c r="TMF32" s="125"/>
      <c r="TMG32" s="125"/>
      <c r="TMH32" s="125"/>
      <c r="TMI32" s="125"/>
      <c r="TMJ32" s="125"/>
      <c r="TMK32" s="125"/>
      <c r="TML32" s="125"/>
      <c r="TMM32" s="125"/>
      <c r="TMN32" s="125"/>
      <c r="TMO32" s="125"/>
      <c r="TMP32" s="125"/>
      <c r="TMQ32" s="125"/>
      <c r="TMR32" s="125"/>
      <c r="TMS32" s="125"/>
      <c r="TMT32" s="125"/>
      <c r="TMU32" s="125"/>
      <c r="TMV32" s="125"/>
      <c r="TMW32" s="125"/>
      <c r="TMX32" s="125"/>
      <c r="TMY32" s="125"/>
      <c r="TMZ32" s="125"/>
      <c r="TNA32" s="125"/>
      <c r="TNB32" s="125"/>
      <c r="TNC32" s="125"/>
      <c r="TND32" s="125"/>
      <c r="TNE32" s="125"/>
      <c r="TNF32" s="125"/>
      <c r="TNG32" s="125"/>
      <c r="TNH32" s="125"/>
      <c r="TNI32" s="125"/>
      <c r="TNJ32" s="125"/>
      <c r="TNK32" s="125"/>
      <c r="TNL32" s="125"/>
      <c r="TNM32" s="125"/>
      <c r="TNN32" s="125"/>
      <c r="TNO32" s="125"/>
      <c r="TNP32" s="125"/>
      <c r="TNQ32" s="125"/>
      <c r="TNR32" s="125"/>
      <c r="TNS32" s="125"/>
      <c r="TNT32" s="125"/>
      <c r="TNU32" s="125"/>
      <c r="TNV32" s="125"/>
      <c r="TNW32" s="125"/>
      <c r="TNX32" s="125"/>
      <c r="TNY32" s="125"/>
      <c r="TNZ32" s="125"/>
      <c r="TOA32" s="125"/>
      <c r="TOB32" s="125"/>
      <c r="TOC32" s="125"/>
      <c r="TOD32" s="125"/>
      <c r="TOE32" s="125"/>
      <c r="TOF32" s="125"/>
      <c r="TOG32" s="125"/>
      <c r="TOH32" s="125"/>
      <c r="TOI32" s="125"/>
      <c r="TOJ32" s="125"/>
      <c r="TOK32" s="125"/>
      <c r="TOL32" s="125"/>
      <c r="TOM32" s="125"/>
      <c r="TON32" s="125"/>
      <c r="TOO32" s="125"/>
      <c r="TOP32" s="125"/>
      <c r="TOQ32" s="125"/>
      <c r="TOR32" s="125"/>
      <c r="TOS32" s="125"/>
      <c r="TOT32" s="125"/>
      <c r="TOU32" s="125"/>
      <c r="TOV32" s="125"/>
      <c r="TOW32" s="125"/>
      <c r="TOX32" s="125"/>
      <c r="TOY32" s="125"/>
      <c r="TOZ32" s="125"/>
      <c r="TPA32" s="125"/>
      <c r="TPB32" s="125"/>
      <c r="TPC32" s="125"/>
      <c r="TPD32" s="125"/>
      <c r="TPE32" s="125"/>
      <c r="TPF32" s="125"/>
      <c r="TPG32" s="125"/>
      <c r="TPH32" s="125"/>
      <c r="TPI32" s="125"/>
      <c r="TPJ32" s="125"/>
      <c r="TPK32" s="125"/>
      <c r="TPL32" s="125"/>
      <c r="TPM32" s="125"/>
      <c r="TPN32" s="125"/>
      <c r="TPO32" s="125"/>
      <c r="TPP32" s="125"/>
      <c r="TPQ32" s="125"/>
      <c r="TPR32" s="125"/>
      <c r="TPS32" s="125"/>
      <c r="TPT32" s="125"/>
      <c r="TPU32" s="125"/>
      <c r="TPV32" s="125"/>
      <c r="TPW32" s="125"/>
      <c r="TPX32" s="125"/>
      <c r="TPY32" s="125"/>
      <c r="TPZ32" s="125"/>
      <c r="TQA32" s="125"/>
      <c r="TQB32" s="125"/>
      <c r="TQC32" s="125"/>
      <c r="TQD32" s="125"/>
      <c r="TQE32" s="125"/>
      <c r="TQF32" s="125"/>
      <c r="TQG32" s="125"/>
      <c r="TQH32" s="125"/>
      <c r="TQI32" s="125"/>
      <c r="TQJ32" s="125"/>
      <c r="TQK32" s="125"/>
      <c r="TQL32" s="125"/>
      <c r="TQM32" s="125"/>
      <c r="TQN32" s="125"/>
      <c r="TQO32" s="125"/>
      <c r="TQP32" s="125"/>
      <c r="TQQ32" s="125"/>
      <c r="TQR32" s="125"/>
      <c r="TQS32" s="125"/>
      <c r="TQT32" s="125"/>
      <c r="TQU32" s="125"/>
      <c r="TQV32" s="125"/>
      <c r="TQW32" s="125"/>
      <c r="TQX32" s="125"/>
      <c r="TQY32" s="125"/>
      <c r="TQZ32" s="125"/>
      <c r="TRA32" s="125"/>
      <c r="TRB32" s="125"/>
      <c r="TRC32" s="125"/>
      <c r="TRD32" s="125"/>
      <c r="TRE32" s="125"/>
      <c r="TRF32" s="125"/>
      <c r="TRG32" s="125"/>
      <c r="TRH32" s="125"/>
      <c r="TRI32" s="125"/>
      <c r="TRJ32" s="125"/>
      <c r="TRK32" s="125"/>
      <c r="TRL32" s="125"/>
      <c r="TRM32" s="125"/>
      <c r="TRN32" s="125"/>
      <c r="TRO32" s="125"/>
      <c r="TRP32" s="125"/>
      <c r="TRQ32" s="125"/>
      <c r="TRR32" s="125"/>
      <c r="TRS32" s="125"/>
      <c r="TRT32" s="125"/>
      <c r="TRU32" s="125"/>
      <c r="TRV32" s="125"/>
      <c r="TRW32" s="125"/>
      <c r="TRX32" s="125"/>
      <c r="TRY32" s="125"/>
      <c r="TRZ32" s="125"/>
      <c r="TSA32" s="125"/>
      <c r="TSB32" s="125"/>
      <c r="TSC32" s="125"/>
      <c r="TSD32" s="125"/>
      <c r="TSE32" s="125"/>
      <c r="TSF32" s="125"/>
      <c r="TSG32" s="125"/>
      <c r="TSH32" s="125"/>
      <c r="TSI32" s="125"/>
      <c r="TSJ32" s="125"/>
      <c r="TSK32" s="125"/>
      <c r="TSL32" s="125"/>
      <c r="TSM32" s="125"/>
      <c r="TSN32" s="125"/>
      <c r="TSO32" s="125"/>
      <c r="TSP32" s="125"/>
      <c r="TSQ32" s="125"/>
      <c r="TSR32" s="125"/>
      <c r="TSS32" s="125"/>
      <c r="TST32" s="125"/>
      <c r="TSU32" s="125"/>
      <c r="TSV32" s="125"/>
      <c r="TSW32" s="125"/>
      <c r="TSX32" s="125"/>
      <c r="TSY32" s="125"/>
      <c r="TSZ32" s="125"/>
      <c r="TTA32" s="125"/>
      <c r="TTB32" s="125"/>
      <c r="TTC32" s="125"/>
      <c r="TTD32" s="125"/>
      <c r="TTE32" s="125"/>
      <c r="TTF32" s="125"/>
      <c r="TTG32" s="125"/>
      <c r="TTH32" s="125"/>
      <c r="TTI32" s="125"/>
      <c r="TTJ32" s="125"/>
      <c r="TTK32" s="125"/>
      <c r="TTL32" s="125"/>
      <c r="TTM32" s="125"/>
      <c r="TTN32" s="125"/>
      <c r="TTO32" s="125"/>
      <c r="TTP32" s="125"/>
      <c r="TTQ32" s="125"/>
      <c r="TTR32" s="125"/>
      <c r="TTS32" s="125"/>
      <c r="TTT32" s="125"/>
      <c r="TTU32" s="125"/>
      <c r="TTV32" s="125"/>
      <c r="TTW32" s="125"/>
      <c r="TTX32" s="125"/>
      <c r="TTY32" s="125"/>
      <c r="TTZ32" s="125"/>
      <c r="TUA32" s="125"/>
      <c r="TUB32" s="125"/>
      <c r="TUC32" s="125"/>
      <c r="TUD32" s="125"/>
      <c r="TUE32" s="125"/>
      <c r="TUF32" s="125"/>
      <c r="TUG32" s="125"/>
      <c r="TUH32" s="125"/>
      <c r="TUI32" s="125"/>
      <c r="TUJ32" s="125"/>
      <c r="TUK32" s="125"/>
      <c r="TUL32" s="125"/>
      <c r="TUM32" s="125"/>
      <c r="TUN32" s="125"/>
      <c r="TUO32" s="125"/>
      <c r="TUP32" s="125"/>
      <c r="TUQ32" s="125"/>
      <c r="TUR32" s="125"/>
      <c r="TUS32" s="125"/>
      <c r="TUT32" s="125"/>
      <c r="TUU32" s="125"/>
      <c r="TUV32" s="125"/>
      <c r="TUW32" s="125"/>
      <c r="TUX32" s="125"/>
      <c r="TUY32" s="125"/>
      <c r="TUZ32" s="125"/>
      <c r="TVA32" s="125"/>
      <c r="TVB32" s="125"/>
      <c r="TVC32" s="125"/>
      <c r="TVD32" s="125"/>
      <c r="TVE32" s="125"/>
      <c r="TVF32" s="125"/>
      <c r="TVG32" s="125"/>
      <c r="TVH32" s="125"/>
      <c r="TVI32" s="125"/>
      <c r="TVJ32" s="125"/>
      <c r="TVK32" s="125"/>
      <c r="TVL32" s="125"/>
      <c r="TVM32" s="125"/>
      <c r="TVN32" s="125"/>
      <c r="TVO32" s="125"/>
      <c r="TVP32" s="125"/>
      <c r="TVQ32" s="125"/>
      <c r="TVR32" s="125"/>
      <c r="TVS32" s="125"/>
      <c r="TVT32" s="125"/>
      <c r="TVU32" s="125"/>
      <c r="TVV32" s="125"/>
      <c r="TVW32" s="125"/>
      <c r="TVX32" s="125"/>
      <c r="TVY32" s="125"/>
      <c r="TVZ32" s="125"/>
      <c r="TWA32" s="125"/>
      <c r="TWB32" s="125"/>
      <c r="TWC32" s="125"/>
      <c r="TWD32" s="125"/>
      <c r="TWE32" s="125"/>
      <c r="TWF32" s="125"/>
      <c r="TWG32" s="125"/>
      <c r="TWH32" s="125"/>
      <c r="TWI32" s="125"/>
      <c r="TWJ32" s="125"/>
      <c r="TWK32" s="125"/>
      <c r="TWL32" s="125"/>
      <c r="TWM32" s="125"/>
      <c r="TWN32" s="125"/>
      <c r="TWO32" s="125"/>
      <c r="TWP32" s="125"/>
      <c r="TWQ32" s="125"/>
      <c r="TWR32" s="125"/>
      <c r="TWS32" s="125"/>
      <c r="TWT32" s="125"/>
      <c r="TWU32" s="125"/>
      <c r="TWV32" s="125"/>
      <c r="TWW32" s="125"/>
      <c r="TWX32" s="125"/>
      <c r="TWY32" s="125"/>
      <c r="TWZ32" s="125"/>
      <c r="TXA32" s="125"/>
      <c r="TXB32" s="125"/>
      <c r="TXC32" s="125"/>
      <c r="TXD32" s="125"/>
      <c r="TXE32" s="125"/>
      <c r="TXF32" s="125"/>
      <c r="TXG32" s="125"/>
      <c r="TXH32" s="125"/>
      <c r="TXI32" s="125"/>
      <c r="TXJ32" s="125"/>
      <c r="TXK32" s="125"/>
      <c r="TXL32" s="125"/>
      <c r="TXM32" s="125"/>
      <c r="TXN32" s="125"/>
      <c r="TXO32" s="125"/>
      <c r="TXP32" s="125"/>
      <c r="TXQ32" s="125"/>
      <c r="TXR32" s="125"/>
      <c r="TXS32" s="125"/>
      <c r="TXT32" s="125"/>
      <c r="TXU32" s="125"/>
      <c r="TXV32" s="125"/>
      <c r="TXW32" s="125"/>
      <c r="TXX32" s="125"/>
      <c r="TXY32" s="125"/>
      <c r="TXZ32" s="125"/>
      <c r="TYA32" s="125"/>
      <c r="TYB32" s="125"/>
      <c r="TYC32" s="125"/>
      <c r="TYD32" s="125"/>
      <c r="TYE32" s="125"/>
      <c r="TYF32" s="125"/>
      <c r="TYG32" s="125"/>
      <c r="TYH32" s="125"/>
      <c r="TYI32" s="125"/>
      <c r="TYJ32" s="125"/>
      <c r="TYK32" s="125"/>
      <c r="TYL32" s="125"/>
      <c r="TYM32" s="125"/>
      <c r="TYN32" s="125"/>
      <c r="TYO32" s="125"/>
      <c r="TYP32" s="125"/>
      <c r="TYQ32" s="125"/>
      <c r="TYR32" s="125"/>
      <c r="TYS32" s="125"/>
      <c r="TYT32" s="125"/>
      <c r="TYU32" s="125"/>
      <c r="TYV32" s="125"/>
      <c r="TYW32" s="125"/>
      <c r="TYX32" s="125"/>
      <c r="TYY32" s="125"/>
      <c r="TYZ32" s="125"/>
      <c r="TZA32" s="125"/>
      <c r="TZB32" s="125"/>
      <c r="TZC32" s="125"/>
      <c r="TZD32" s="125"/>
      <c r="TZE32" s="125"/>
      <c r="TZF32" s="125"/>
      <c r="TZG32" s="125"/>
      <c r="TZH32" s="125"/>
      <c r="TZI32" s="125"/>
      <c r="TZJ32" s="125"/>
      <c r="TZK32" s="125"/>
      <c r="TZL32" s="125"/>
      <c r="TZM32" s="125"/>
      <c r="TZN32" s="125"/>
      <c r="TZO32" s="125"/>
      <c r="TZP32" s="125"/>
      <c r="TZQ32" s="125"/>
      <c r="TZR32" s="125"/>
      <c r="TZS32" s="125"/>
      <c r="TZT32" s="125"/>
      <c r="TZU32" s="125"/>
      <c r="TZV32" s="125"/>
      <c r="TZW32" s="125"/>
      <c r="TZX32" s="125"/>
      <c r="TZY32" s="125"/>
      <c r="TZZ32" s="125"/>
      <c r="UAA32" s="125"/>
      <c r="UAB32" s="125"/>
      <c r="UAC32" s="125"/>
      <c r="UAD32" s="125"/>
      <c r="UAE32" s="125"/>
      <c r="UAF32" s="125"/>
      <c r="UAG32" s="125"/>
      <c r="UAH32" s="125"/>
      <c r="UAI32" s="125"/>
      <c r="UAJ32" s="125"/>
      <c r="UAK32" s="125"/>
      <c r="UAL32" s="125"/>
      <c r="UAM32" s="125"/>
      <c r="UAN32" s="125"/>
      <c r="UAO32" s="125"/>
      <c r="UAP32" s="125"/>
      <c r="UAQ32" s="125"/>
      <c r="UAR32" s="125"/>
      <c r="UAS32" s="125"/>
      <c r="UAT32" s="125"/>
      <c r="UAU32" s="125"/>
      <c r="UAV32" s="125"/>
      <c r="UAW32" s="125"/>
      <c r="UAX32" s="125"/>
      <c r="UAY32" s="125"/>
      <c r="UAZ32" s="125"/>
      <c r="UBA32" s="125"/>
      <c r="UBB32" s="125"/>
      <c r="UBC32" s="125"/>
      <c r="UBD32" s="125"/>
      <c r="UBE32" s="125"/>
      <c r="UBF32" s="125"/>
      <c r="UBG32" s="125"/>
      <c r="UBH32" s="125"/>
      <c r="UBI32" s="125"/>
      <c r="UBJ32" s="125"/>
      <c r="UBK32" s="125"/>
      <c r="UBL32" s="125"/>
      <c r="UBM32" s="125"/>
      <c r="UBN32" s="125"/>
      <c r="UBO32" s="125"/>
      <c r="UBP32" s="125"/>
      <c r="UBQ32" s="125"/>
      <c r="UBR32" s="125"/>
      <c r="UBS32" s="125"/>
      <c r="UBT32" s="125"/>
      <c r="UBU32" s="125"/>
      <c r="UBV32" s="125"/>
      <c r="UBW32" s="125"/>
      <c r="UBX32" s="125"/>
      <c r="UBY32" s="125"/>
      <c r="UBZ32" s="125"/>
      <c r="UCA32" s="125"/>
      <c r="UCB32" s="125"/>
      <c r="UCC32" s="125"/>
      <c r="UCD32" s="125"/>
      <c r="UCE32" s="125"/>
      <c r="UCF32" s="125"/>
      <c r="UCG32" s="125"/>
      <c r="UCH32" s="125"/>
      <c r="UCI32" s="125"/>
      <c r="UCJ32" s="125"/>
      <c r="UCK32" s="125"/>
      <c r="UCL32" s="125"/>
      <c r="UCM32" s="125"/>
      <c r="UCN32" s="125"/>
      <c r="UCO32" s="125"/>
      <c r="UCP32" s="125"/>
      <c r="UCQ32" s="125"/>
      <c r="UCR32" s="125"/>
      <c r="UCS32" s="125"/>
      <c r="UCT32" s="125"/>
      <c r="UCU32" s="125"/>
      <c r="UCV32" s="125"/>
      <c r="UCW32" s="125"/>
      <c r="UCX32" s="125"/>
      <c r="UCY32" s="125"/>
      <c r="UCZ32" s="125"/>
      <c r="UDA32" s="125"/>
      <c r="UDB32" s="125"/>
      <c r="UDC32" s="125"/>
      <c r="UDD32" s="125"/>
      <c r="UDE32" s="125"/>
      <c r="UDF32" s="125"/>
      <c r="UDG32" s="125"/>
      <c r="UDH32" s="125"/>
      <c r="UDI32" s="125"/>
      <c r="UDJ32" s="125"/>
      <c r="UDK32" s="125"/>
      <c r="UDL32" s="125"/>
      <c r="UDM32" s="125"/>
      <c r="UDN32" s="125"/>
      <c r="UDO32" s="125"/>
      <c r="UDP32" s="125"/>
      <c r="UDQ32" s="125"/>
      <c r="UDR32" s="125"/>
      <c r="UDS32" s="125"/>
      <c r="UDT32" s="125"/>
      <c r="UDU32" s="125"/>
      <c r="UDV32" s="125"/>
      <c r="UDW32" s="125"/>
      <c r="UDX32" s="125"/>
      <c r="UDY32" s="125"/>
      <c r="UDZ32" s="125"/>
      <c r="UEA32" s="125"/>
      <c r="UEB32" s="125"/>
      <c r="UEC32" s="125"/>
      <c r="UED32" s="125"/>
      <c r="UEE32" s="125"/>
      <c r="UEF32" s="125"/>
      <c r="UEG32" s="125"/>
      <c r="UEH32" s="125"/>
      <c r="UEI32" s="125"/>
      <c r="UEJ32" s="125"/>
      <c r="UEK32" s="125"/>
      <c r="UEL32" s="125"/>
      <c r="UEM32" s="125"/>
      <c r="UEN32" s="125"/>
      <c r="UEO32" s="125"/>
      <c r="UEP32" s="125"/>
      <c r="UEQ32" s="125"/>
      <c r="UER32" s="125"/>
      <c r="UES32" s="125"/>
      <c r="UET32" s="125"/>
      <c r="UEU32" s="125"/>
      <c r="UEV32" s="125"/>
      <c r="UEW32" s="125"/>
      <c r="UEX32" s="125"/>
      <c r="UEY32" s="125"/>
      <c r="UEZ32" s="125"/>
      <c r="UFA32" s="125"/>
      <c r="UFB32" s="125"/>
      <c r="UFC32" s="125"/>
      <c r="UFD32" s="125"/>
      <c r="UFE32" s="125"/>
      <c r="UFF32" s="125"/>
      <c r="UFG32" s="125"/>
      <c r="UFH32" s="125"/>
      <c r="UFI32" s="125"/>
      <c r="UFJ32" s="125"/>
      <c r="UFK32" s="125"/>
      <c r="UFL32" s="125"/>
      <c r="UFM32" s="125"/>
      <c r="UFN32" s="125"/>
      <c r="UFO32" s="125"/>
      <c r="UFP32" s="125"/>
      <c r="UFQ32" s="125"/>
      <c r="UFR32" s="125"/>
      <c r="UFS32" s="125"/>
      <c r="UFT32" s="125"/>
      <c r="UFU32" s="125"/>
      <c r="UFV32" s="125"/>
      <c r="UFW32" s="125"/>
      <c r="UFX32" s="125"/>
      <c r="UFY32" s="125"/>
      <c r="UFZ32" s="125"/>
      <c r="UGA32" s="125"/>
      <c r="UGB32" s="125"/>
      <c r="UGC32" s="125"/>
      <c r="UGD32" s="125"/>
      <c r="UGE32" s="125"/>
      <c r="UGF32" s="125"/>
      <c r="UGG32" s="125"/>
      <c r="UGH32" s="125"/>
      <c r="UGI32" s="125"/>
      <c r="UGJ32" s="125"/>
      <c r="UGK32" s="125"/>
      <c r="UGL32" s="125"/>
      <c r="UGM32" s="125"/>
      <c r="UGN32" s="125"/>
      <c r="UGO32" s="125"/>
      <c r="UGP32" s="125"/>
      <c r="UGQ32" s="125"/>
      <c r="UGR32" s="125"/>
      <c r="UGS32" s="125"/>
      <c r="UGT32" s="125"/>
      <c r="UGU32" s="125"/>
      <c r="UGV32" s="125"/>
      <c r="UGW32" s="125"/>
      <c r="UGX32" s="125"/>
      <c r="UGY32" s="125"/>
      <c r="UGZ32" s="125"/>
      <c r="UHA32" s="125"/>
      <c r="UHB32" s="125"/>
      <c r="UHC32" s="125"/>
      <c r="UHD32" s="125"/>
      <c r="UHE32" s="125"/>
      <c r="UHF32" s="125"/>
      <c r="UHG32" s="125"/>
      <c r="UHH32" s="125"/>
      <c r="UHI32" s="125"/>
      <c r="UHJ32" s="125"/>
      <c r="UHK32" s="125"/>
      <c r="UHL32" s="125"/>
      <c r="UHM32" s="125"/>
      <c r="UHN32" s="125"/>
      <c r="UHO32" s="125"/>
      <c r="UHP32" s="125"/>
      <c r="UHQ32" s="125"/>
      <c r="UHR32" s="125"/>
      <c r="UHS32" s="125"/>
      <c r="UHT32" s="125"/>
      <c r="UHU32" s="125"/>
      <c r="UHV32" s="125"/>
      <c r="UHW32" s="125"/>
      <c r="UHX32" s="125"/>
      <c r="UHY32" s="125"/>
      <c r="UHZ32" s="125"/>
      <c r="UIA32" s="125"/>
      <c r="UIB32" s="125"/>
      <c r="UIC32" s="125"/>
      <c r="UID32" s="125"/>
      <c r="UIE32" s="125"/>
      <c r="UIF32" s="125"/>
      <c r="UIG32" s="125"/>
      <c r="UIH32" s="125"/>
      <c r="UII32" s="125"/>
      <c r="UIJ32" s="125"/>
      <c r="UIK32" s="125"/>
      <c r="UIL32" s="125"/>
      <c r="UIM32" s="125"/>
      <c r="UIN32" s="125"/>
      <c r="UIO32" s="125"/>
      <c r="UIP32" s="125"/>
      <c r="UIQ32" s="125"/>
      <c r="UIR32" s="125"/>
      <c r="UIS32" s="125"/>
      <c r="UIT32" s="125"/>
      <c r="UIU32" s="125"/>
      <c r="UIV32" s="125"/>
      <c r="UIW32" s="125"/>
      <c r="UIX32" s="125"/>
      <c r="UIY32" s="125"/>
      <c r="UIZ32" s="125"/>
      <c r="UJA32" s="125"/>
      <c r="UJB32" s="125"/>
      <c r="UJC32" s="125"/>
      <c r="UJD32" s="125"/>
      <c r="UJE32" s="125"/>
      <c r="UJF32" s="125"/>
      <c r="UJG32" s="125"/>
      <c r="UJH32" s="125"/>
      <c r="UJI32" s="125"/>
      <c r="UJJ32" s="125"/>
      <c r="UJK32" s="125"/>
      <c r="UJL32" s="125"/>
      <c r="UJM32" s="125"/>
      <c r="UJN32" s="125"/>
      <c r="UJO32" s="125"/>
      <c r="UJP32" s="125"/>
      <c r="UJQ32" s="125"/>
      <c r="UJR32" s="125"/>
      <c r="UJS32" s="125"/>
      <c r="UJT32" s="125"/>
      <c r="UJU32" s="125"/>
      <c r="UJV32" s="125"/>
      <c r="UJW32" s="125"/>
      <c r="UJX32" s="125"/>
      <c r="UJY32" s="125"/>
      <c r="UJZ32" s="125"/>
      <c r="UKA32" s="125"/>
      <c r="UKB32" s="125"/>
      <c r="UKC32" s="125"/>
      <c r="UKD32" s="125"/>
      <c r="UKE32" s="125"/>
      <c r="UKF32" s="125"/>
      <c r="UKG32" s="125"/>
      <c r="UKH32" s="125"/>
      <c r="UKI32" s="125"/>
      <c r="UKJ32" s="125"/>
      <c r="UKK32" s="125"/>
      <c r="UKL32" s="125"/>
      <c r="UKM32" s="125"/>
      <c r="UKN32" s="125"/>
      <c r="UKO32" s="125"/>
      <c r="UKP32" s="125"/>
      <c r="UKQ32" s="125"/>
      <c r="UKR32" s="125"/>
      <c r="UKS32" s="125"/>
      <c r="UKT32" s="125"/>
      <c r="UKU32" s="125"/>
      <c r="UKV32" s="125"/>
      <c r="UKW32" s="125"/>
      <c r="UKX32" s="125"/>
      <c r="UKY32" s="125"/>
      <c r="UKZ32" s="125"/>
      <c r="ULA32" s="125"/>
      <c r="ULB32" s="125"/>
      <c r="ULC32" s="125"/>
      <c r="ULD32" s="125"/>
      <c r="ULE32" s="125"/>
      <c r="ULF32" s="125"/>
      <c r="ULG32" s="125"/>
      <c r="ULH32" s="125"/>
      <c r="ULI32" s="125"/>
      <c r="ULJ32" s="125"/>
      <c r="ULK32" s="125"/>
      <c r="ULL32" s="125"/>
      <c r="ULM32" s="125"/>
      <c r="ULN32" s="125"/>
      <c r="ULO32" s="125"/>
      <c r="ULP32" s="125"/>
      <c r="ULQ32" s="125"/>
      <c r="ULR32" s="125"/>
      <c r="ULS32" s="125"/>
      <c r="ULT32" s="125"/>
      <c r="ULU32" s="125"/>
      <c r="ULV32" s="125"/>
      <c r="ULW32" s="125"/>
      <c r="ULX32" s="125"/>
      <c r="ULY32" s="125"/>
      <c r="ULZ32" s="125"/>
      <c r="UMA32" s="125"/>
      <c r="UMB32" s="125"/>
      <c r="UMC32" s="125"/>
      <c r="UMD32" s="125"/>
      <c r="UME32" s="125"/>
      <c r="UMF32" s="125"/>
      <c r="UMG32" s="125"/>
      <c r="UMH32" s="125"/>
      <c r="UMI32" s="125"/>
      <c r="UMJ32" s="125"/>
      <c r="UMK32" s="125"/>
      <c r="UML32" s="125"/>
      <c r="UMM32" s="125"/>
      <c r="UMN32" s="125"/>
      <c r="UMO32" s="125"/>
      <c r="UMP32" s="125"/>
      <c r="UMQ32" s="125"/>
      <c r="UMR32" s="125"/>
      <c r="UMS32" s="125"/>
      <c r="UMT32" s="125"/>
      <c r="UMU32" s="125"/>
      <c r="UMV32" s="125"/>
      <c r="UMW32" s="125"/>
      <c r="UMX32" s="125"/>
      <c r="UMY32" s="125"/>
      <c r="UMZ32" s="125"/>
      <c r="UNA32" s="125"/>
      <c r="UNB32" s="125"/>
      <c r="UNC32" s="125"/>
      <c r="UND32" s="125"/>
      <c r="UNE32" s="125"/>
      <c r="UNF32" s="125"/>
      <c r="UNG32" s="125"/>
      <c r="UNH32" s="125"/>
      <c r="UNI32" s="125"/>
      <c r="UNJ32" s="125"/>
      <c r="UNK32" s="125"/>
      <c r="UNL32" s="125"/>
      <c r="UNM32" s="125"/>
      <c r="UNN32" s="125"/>
      <c r="UNO32" s="125"/>
      <c r="UNP32" s="125"/>
      <c r="UNQ32" s="125"/>
      <c r="UNR32" s="125"/>
      <c r="UNS32" s="125"/>
      <c r="UNT32" s="125"/>
      <c r="UNU32" s="125"/>
      <c r="UNV32" s="125"/>
      <c r="UNW32" s="125"/>
      <c r="UNX32" s="125"/>
      <c r="UNY32" s="125"/>
      <c r="UNZ32" s="125"/>
      <c r="UOA32" s="125"/>
      <c r="UOB32" s="125"/>
      <c r="UOC32" s="125"/>
      <c r="UOD32" s="125"/>
      <c r="UOE32" s="125"/>
      <c r="UOF32" s="125"/>
      <c r="UOG32" s="125"/>
      <c r="UOH32" s="125"/>
      <c r="UOI32" s="125"/>
      <c r="UOJ32" s="125"/>
      <c r="UOK32" s="125"/>
      <c r="UOL32" s="125"/>
      <c r="UOM32" s="125"/>
      <c r="UON32" s="125"/>
      <c r="UOO32" s="125"/>
      <c r="UOP32" s="125"/>
      <c r="UOQ32" s="125"/>
      <c r="UOR32" s="125"/>
      <c r="UOS32" s="125"/>
      <c r="UOT32" s="125"/>
      <c r="UOU32" s="125"/>
      <c r="UOV32" s="125"/>
      <c r="UOW32" s="125"/>
      <c r="UOX32" s="125"/>
      <c r="UOY32" s="125"/>
      <c r="UOZ32" s="125"/>
      <c r="UPA32" s="125"/>
      <c r="UPB32" s="125"/>
      <c r="UPC32" s="125"/>
      <c r="UPD32" s="125"/>
      <c r="UPE32" s="125"/>
      <c r="UPF32" s="125"/>
      <c r="UPG32" s="125"/>
      <c r="UPH32" s="125"/>
      <c r="UPI32" s="125"/>
      <c r="UPJ32" s="125"/>
      <c r="UPK32" s="125"/>
      <c r="UPL32" s="125"/>
      <c r="UPM32" s="125"/>
      <c r="UPN32" s="125"/>
      <c r="UPO32" s="125"/>
      <c r="UPP32" s="125"/>
      <c r="UPQ32" s="125"/>
      <c r="UPR32" s="125"/>
      <c r="UPS32" s="125"/>
      <c r="UPT32" s="125"/>
      <c r="UPU32" s="125"/>
      <c r="UPV32" s="125"/>
      <c r="UPW32" s="125"/>
      <c r="UPX32" s="125"/>
      <c r="UPY32" s="125"/>
      <c r="UPZ32" s="125"/>
      <c r="UQA32" s="125"/>
      <c r="UQB32" s="125"/>
      <c r="UQC32" s="125"/>
      <c r="UQD32" s="125"/>
      <c r="UQE32" s="125"/>
      <c r="UQF32" s="125"/>
      <c r="UQG32" s="125"/>
      <c r="UQH32" s="125"/>
      <c r="UQI32" s="125"/>
      <c r="UQJ32" s="125"/>
      <c r="UQK32" s="125"/>
      <c r="UQL32" s="125"/>
      <c r="UQM32" s="125"/>
      <c r="UQN32" s="125"/>
      <c r="UQO32" s="125"/>
      <c r="UQP32" s="125"/>
      <c r="UQQ32" s="125"/>
      <c r="UQR32" s="125"/>
      <c r="UQS32" s="125"/>
      <c r="UQT32" s="125"/>
      <c r="UQU32" s="125"/>
      <c r="UQV32" s="125"/>
      <c r="UQW32" s="125"/>
      <c r="UQX32" s="125"/>
      <c r="UQY32" s="125"/>
      <c r="UQZ32" s="125"/>
      <c r="URA32" s="125"/>
      <c r="URB32" s="125"/>
      <c r="URC32" s="125"/>
      <c r="URD32" s="125"/>
      <c r="URE32" s="125"/>
      <c r="URF32" s="125"/>
      <c r="URG32" s="125"/>
      <c r="URH32" s="125"/>
      <c r="URI32" s="125"/>
      <c r="URJ32" s="125"/>
      <c r="URK32" s="125"/>
      <c r="URL32" s="125"/>
      <c r="URM32" s="125"/>
      <c r="URN32" s="125"/>
      <c r="URO32" s="125"/>
      <c r="URP32" s="125"/>
      <c r="URQ32" s="125"/>
      <c r="URR32" s="125"/>
      <c r="URS32" s="125"/>
      <c r="URT32" s="125"/>
      <c r="URU32" s="125"/>
      <c r="URV32" s="125"/>
      <c r="URW32" s="125"/>
      <c r="URX32" s="125"/>
      <c r="URY32" s="125"/>
      <c r="URZ32" s="125"/>
      <c r="USA32" s="125"/>
      <c r="USB32" s="125"/>
      <c r="USC32" s="125"/>
      <c r="USD32" s="125"/>
      <c r="USE32" s="125"/>
      <c r="USF32" s="125"/>
      <c r="USG32" s="125"/>
      <c r="USH32" s="125"/>
      <c r="USI32" s="125"/>
      <c r="USJ32" s="125"/>
      <c r="USK32" s="125"/>
      <c r="USL32" s="125"/>
      <c r="USM32" s="125"/>
      <c r="USN32" s="125"/>
      <c r="USO32" s="125"/>
      <c r="USP32" s="125"/>
      <c r="USQ32" s="125"/>
      <c r="USR32" s="125"/>
      <c r="USS32" s="125"/>
      <c r="UST32" s="125"/>
      <c r="USU32" s="125"/>
      <c r="USV32" s="125"/>
      <c r="USW32" s="125"/>
      <c r="USX32" s="125"/>
      <c r="USY32" s="125"/>
      <c r="USZ32" s="125"/>
      <c r="UTA32" s="125"/>
      <c r="UTB32" s="125"/>
      <c r="UTC32" s="125"/>
      <c r="UTD32" s="125"/>
      <c r="UTE32" s="125"/>
      <c r="UTF32" s="125"/>
      <c r="UTG32" s="125"/>
      <c r="UTH32" s="125"/>
      <c r="UTI32" s="125"/>
      <c r="UTJ32" s="125"/>
      <c r="UTK32" s="125"/>
      <c r="UTL32" s="125"/>
      <c r="UTM32" s="125"/>
      <c r="UTN32" s="125"/>
      <c r="UTO32" s="125"/>
      <c r="UTP32" s="125"/>
      <c r="UTQ32" s="125"/>
      <c r="UTR32" s="125"/>
      <c r="UTS32" s="125"/>
      <c r="UTT32" s="125"/>
      <c r="UTU32" s="125"/>
      <c r="UTV32" s="125"/>
      <c r="UTW32" s="125"/>
      <c r="UTX32" s="125"/>
      <c r="UTY32" s="125"/>
      <c r="UTZ32" s="125"/>
      <c r="UUA32" s="125"/>
      <c r="UUB32" s="125"/>
      <c r="UUC32" s="125"/>
      <c r="UUD32" s="125"/>
      <c r="UUE32" s="125"/>
      <c r="UUF32" s="125"/>
      <c r="UUG32" s="125"/>
      <c r="UUH32" s="125"/>
      <c r="UUI32" s="125"/>
      <c r="UUJ32" s="125"/>
      <c r="UUK32" s="125"/>
      <c r="UUL32" s="125"/>
      <c r="UUM32" s="125"/>
      <c r="UUN32" s="125"/>
      <c r="UUO32" s="125"/>
      <c r="UUP32" s="125"/>
      <c r="UUQ32" s="125"/>
      <c r="UUR32" s="125"/>
      <c r="UUS32" s="125"/>
      <c r="UUT32" s="125"/>
      <c r="UUU32" s="125"/>
      <c r="UUV32" s="125"/>
      <c r="UUW32" s="125"/>
      <c r="UUX32" s="125"/>
      <c r="UUY32" s="125"/>
      <c r="UUZ32" s="125"/>
      <c r="UVA32" s="125"/>
      <c r="UVB32" s="125"/>
      <c r="UVC32" s="125"/>
      <c r="UVD32" s="125"/>
      <c r="UVE32" s="125"/>
      <c r="UVF32" s="125"/>
      <c r="UVG32" s="125"/>
      <c r="UVH32" s="125"/>
      <c r="UVI32" s="125"/>
      <c r="UVJ32" s="125"/>
      <c r="UVK32" s="125"/>
      <c r="UVL32" s="125"/>
      <c r="UVM32" s="125"/>
      <c r="UVN32" s="125"/>
      <c r="UVO32" s="125"/>
      <c r="UVP32" s="125"/>
      <c r="UVQ32" s="125"/>
      <c r="UVR32" s="125"/>
      <c r="UVS32" s="125"/>
      <c r="UVT32" s="125"/>
      <c r="UVU32" s="125"/>
      <c r="UVV32" s="125"/>
      <c r="UVW32" s="125"/>
      <c r="UVX32" s="125"/>
      <c r="UVY32" s="125"/>
      <c r="UVZ32" s="125"/>
      <c r="UWA32" s="125"/>
      <c r="UWB32" s="125"/>
      <c r="UWC32" s="125"/>
      <c r="UWD32" s="125"/>
      <c r="UWE32" s="125"/>
      <c r="UWF32" s="125"/>
      <c r="UWG32" s="125"/>
      <c r="UWH32" s="125"/>
      <c r="UWI32" s="125"/>
      <c r="UWJ32" s="125"/>
      <c r="UWK32" s="125"/>
      <c r="UWL32" s="125"/>
      <c r="UWM32" s="125"/>
      <c r="UWN32" s="125"/>
      <c r="UWO32" s="125"/>
      <c r="UWP32" s="125"/>
      <c r="UWQ32" s="125"/>
      <c r="UWR32" s="125"/>
      <c r="UWS32" s="125"/>
      <c r="UWT32" s="125"/>
      <c r="UWU32" s="125"/>
      <c r="UWV32" s="125"/>
      <c r="UWW32" s="125"/>
      <c r="UWX32" s="125"/>
      <c r="UWY32" s="125"/>
      <c r="UWZ32" s="125"/>
      <c r="UXA32" s="125"/>
      <c r="UXB32" s="125"/>
      <c r="UXC32" s="125"/>
      <c r="UXD32" s="125"/>
      <c r="UXE32" s="125"/>
      <c r="UXF32" s="125"/>
      <c r="UXG32" s="125"/>
      <c r="UXH32" s="125"/>
      <c r="UXI32" s="125"/>
      <c r="UXJ32" s="125"/>
      <c r="UXK32" s="125"/>
      <c r="UXL32" s="125"/>
      <c r="UXM32" s="125"/>
      <c r="UXN32" s="125"/>
      <c r="UXO32" s="125"/>
      <c r="UXP32" s="125"/>
      <c r="UXQ32" s="125"/>
      <c r="UXR32" s="125"/>
      <c r="UXS32" s="125"/>
      <c r="UXT32" s="125"/>
      <c r="UXU32" s="125"/>
      <c r="UXV32" s="125"/>
      <c r="UXW32" s="125"/>
      <c r="UXX32" s="125"/>
      <c r="UXY32" s="125"/>
      <c r="UXZ32" s="125"/>
      <c r="UYA32" s="125"/>
      <c r="UYB32" s="125"/>
      <c r="UYC32" s="125"/>
      <c r="UYD32" s="125"/>
      <c r="UYE32" s="125"/>
      <c r="UYF32" s="125"/>
      <c r="UYG32" s="125"/>
      <c r="UYH32" s="125"/>
      <c r="UYI32" s="125"/>
      <c r="UYJ32" s="125"/>
      <c r="UYK32" s="125"/>
      <c r="UYL32" s="125"/>
      <c r="UYM32" s="125"/>
      <c r="UYN32" s="125"/>
      <c r="UYO32" s="125"/>
      <c r="UYP32" s="125"/>
      <c r="UYQ32" s="125"/>
      <c r="UYR32" s="125"/>
      <c r="UYS32" s="125"/>
      <c r="UYT32" s="125"/>
      <c r="UYU32" s="125"/>
      <c r="UYV32" s="125"/>
      <c r="UYW32" s="125"/>
      <c r="UYX32" s="125"/>
      <c r="UYY32" s="125"/>
      <c r="UYZ32" s="125"/>
      <c r="UZA32" s="125"/>
      <c r="UZB32" s="125"/>
      <c r="UZC32" s="125"/>
      <c r="UZD32" s="125"/>
      <c r="UZE32" s="125"/>
      <c r="UZF32" s="125"/>
      <c r="UZG32" s="125"/>
      <c r="UZH32" s="125"/>
      <c r="UZI32" s="125"/>
      <c r="UZJ32" s="125"/>
      <c r="UZK32" s="125"/>
      <c r="UZL32" s="125"/>
      <c r="UZM32" s="125"/>
      <c r="UZN32" s="125"/>
      <c r="UZO32" s="125"/>
      <c r="UZP32" s="125"/>
      <c r="UZQ32" s="125"/>
      <c r="UZR32" s="125"/>
      <c r="UZS32" s="125"/>
      <c r="UZT32" s="125"/>
      <c r="UZU32" s="125"/>
      <c r="UZV32" s="125"/>
      <c r="UZW32" s="125"/>
      <c r="UZX32" s="125"/>
      <c r="UZY32" s="125"/>
      <c r="UZZ32" s="125"/>
      <c r="VAA32" s="125"/>
      <c r="VAB32" s="125"/>
      <c r="VAC32" s="125"/>
      <c r="VAD32" s="125"/>
      <c r="VAE32" s="125"/>
      <c r="VAF32" s="125"/>
      <c r="VAG32" s="125"/>
      <c r="VAH32" s="125"/>
      <c r="VAI32" s="125"/>
      <c r="VAJ32" s="125"/>
      <c r="VAK32" s="125"/>
      <c r="VAL32" s="125"/>
      <c r="VAM32" s="125"/>
      <c r="VAN32" s="125"/>
      <c r="VAO32" s="125"/>
      <c r="VAP32" s="125"/>
      <c r="VAQ32" s="125"/>
      <c r="VAR32" s="125"/>
      <c r="VAS32" s="125"/>
      <c r="VAT32" s="125"/>
      <c r="VAU32" s="125"/>
      <c r="VAV32" s="125"/>
      <c r="VAW32" s="125"/>
      <c r="VAX32" s="125"/>
      <c r="VAY32" s="125"/>
      <c r="VAZ32" s="125"/>
      <c r="VBA32" s="125"/>
      <c r="VBB32" s="125"/>
      <c r="VBC32" s="125"/>
      <c r="VBD32" s="125"/>
      <c r="VBE32" s="125"/>
      <c r="VBF32" s="125"/>
      <c r="VBG32" s="125"/>
      <c r="VBH32" s="125"/>
      <c r="VBI32" s="125"/>
      <c r="VBJ32" s="125"/>
      <c r="VBK32" s="125"/>
      <c r="VBL32" s="125"/>
      <c r="VBM32" s="125"/>
      <c r="VBN32" s="125"/>
      <c r="VBO32" s="125"/>
      <c r="VBP32" s="125"/>
      <c r="VBQ32" s="125"/>
      <c r="VBR32" s="125"/>
      <c r="VBS32" s="125"/>
      <c r="VBT32" s="125"/>
      <c r="VBU32" s="125"/>
      <c r="VBV32" s="125"/>
      <c r="VBW32" s="125"/>
      <c r="VBX32" s="125"/>
      <c r="VBY32" s="125"/>
      <c r="VBZ32" s="125"/>
      <c r="VCA32" s="125"/>
      <c r="VCB32" s="125"/>
      <c r="VCC32" s="125"/>
      <c r="VCD32" s="125"/>
      <c r="VCE32" s="125"/>
      <c r="VCF32" s="125"/>
      <c r="VCG32" s="125"/>
      <c r="VCH32" s="125"/>
      <c r="VCI32" s="125"/>
      <c r="VCJ32" s="125"/>
      <c r="VCK32" s="125"/>
      <c r="VCL32" s="125"/>
      <c r="VCM32" s="125"/>
      <c r="VCN32" s="125"/>
      <c r="VCO32" s="125"/>
      <c r="VCP32" s="125"/>
      <c r="VCQ32" s="125"/>
      <c r="VCR32" s="125"/>
      <c r="VCS32" s="125"/>
      <c r="VCT32" s="125"/>
      <c r="VCU32" s="125"/>
      <c r="VCV32" s="125"/>
      <c r="VCW32" s="125"/>
      <c r="VCX32" s="125"/>
      <c r="VCY32" s="125"/>
      <c r="VCZ32" s="125"/>
      <c r="VDA32" s="125"/>
      <c r="VDB32" s="125"/>
      <c r="VDC32" s="125"/>
      <c r="VDD32" s="125"/>
      <c r="VDE32" s="125"/>
      <c r="VDF32" s="125"/>
      <c r="VDG32" s="125"/>
      <c r="VDH32" s="125"/>
      <c r="VDI32" s="125"/>
      <c r="VDJ32" s="125"/>
      <c r="VDK32" s="125"/>
      <c r="VDL32" s="125"/>
      <c r="VDM32" s="125"/>
      <c r="VDN32" s="125"/>
      <c r="VDO32" s="125"/>
      <c r="VDP32" s="125"/>
      <c r="VDQ32" s="125"/>
      <c r="VDR32" s="125"/>
      <c r="VDS32" s="125"/>
      <c r="VDT32" s="125"/>
      <c r="VDU32" s="125"/>
      <c r="VDV32" s="125"/>
      <c r="VDW32" s="125"/>
      <c r="VDX32" s="125"/>
      <c r="VDY32" s="125"/>
      <c r="VDZ32" s="125"/>
      <c r="VEA32" s="125"/>
      <c r="VEB32" s="125"/>
      <c r="VEC32" s="125"/>
      <c r="VED32" s="125"/>
      <c r="VEE32" s="125"/>
      <c r="VEF32" s="125"/>
      <c r="VEG32" s="125"/>
      <c r="VEH32" s="125"/>
      <c r="VEI32" s="125"/>
      <c r="VEJ32" s="125"/>
      <c r="VEK32" s="125"/>
      <c r="VEL32" s="125"/>
      <c r="VEM32" s="125"/>
      <c r="VEN32" s="125"/>
      <c r="VEO32" s="125"/>
      <c r="VEP32" s="125"/>
      <c r="VEQ32" s="125"/>
      <c r="VER32" s="125"/>
      <c r="VES32" s="125"/>
      <c r="VET32" s="125"/>
      <c r="VEU32" s="125"/>
      <c r="VEV32" s="125"/>
      <c r="VEW32" s="125"/>
      <c r="VEX32" s="125"/>
      <c r="VEY32" s="125"/>
      <c r="VEZ32" s="125"/>
      <c r="VFA32" s="125"/>
      <c r="VFB32" s="125"/>
      <c r="VFC32" s="125"/>
      <c r="VFD32" s="125"/>
      <c r="VFE32" s="125"/>
      <c r="VFF32" s="125"/>
      <c r="VFG32" s="125"/>
      <c r="VFH32" s="125"/>
      <c r="VFI32" s="125"/>
      <c r="VFJ32" s="125"/>
      <c r="VFK32" s="125"/>
      <c r="VFL32" s="125"/>
      <c r="VFM32" s="125"/>
      <c r="VFN32" s="125"/>
      <c r="VFO32" s="125"/>
      <c r="VFP32" s="125"/>
      <c r="VFQ32" s="125"/>
      <c r="VFR32" s="125"/>
      <c r="VFS32" s="125"/>
      <c r="VFT32" s="125"/>
      <c r="VFU32" s="125"/>
      <c r="VFV32" s="125"/>
      <c r="VFW32" s="125"/>
      <c r="VFX32" s="125"/>
      <c r="VFY32" s="125"/>
      <c r="VFZ32" s="125"/>
      <c r="VGA32" s="125"/>
      <c r="VGB32" s="125"/>
      <c r="VGC32" s="125"/>
      <c r="VGD32" s="125"/>
      <c r="VGE32" s="125"/>
      <c r="VGF32" s="125"/>
      <c r="VGG32" s="125"/>
      <c r="VGH32" s="125"/>
      <c r="VGI32" s="125"/>
      <c r="VGJ32" s="125"/>
      <c r="VGK32" s="125"/>
      <c r="VGL32" s="125"/>
      <c r="VGM32" s="125"/>
      <c r="VGN32" s="125"/>
      <c r="VGO32" s="125"/>
      <c r="VGP32" s="125"/>
      <c r="VGQ32" s="125"/>
      <c r="VGR32" s="125"/>
      <c r="VGS32" s="125"/>
      <c r="VGT32" s="125"/>
      <c r="VGU32" s="125"/>
      <c r="VGV32" s="125"/>
      <c r="VGW32" s="125"/>
      <c r="VGX32" s="125"/>
      <c r="VGY32" s="125"/>
      <c r="VGZ32" s="125"/>
      <c r="VHA32" s="125"/>
      <c r="VHB32" s="125"/>
      <c r="VHC32" s="125"/>
      <c r="VHD32" s="125"/>
      <c r="VHE32" s="125"/>
      <c r="VHF32" s="125"/>
      <c r="VHG32" s="125"/>
      <c r="VHH32" s="125"/>
      <c r="VHI32" s="125"/>
      <c r="VHJ32" s="125"/>
      <c r="VHK32" s="125"/>
      <c r="VHL32" s="125"/>
      <c r="VHM32" s="125"/>
      <c r="VHN32" s="125"/>
      <c r="VHO32" s="125"/>
      <c r="VHP32" s="125"/>
      <c r="VHQ32" s="125"/>
      <c r="VHR32" s="125"/>
      <c r="VHS32" s="125"/>
      <c r="VHT32" s="125"/>
      <c r="VHU32" s="125"/>
      <c r="VHV32" s="125"/>
      <c r="VHW32" s="125"/>
      <c r="VHX32" s="125"/>
      <c r="VHY32" s="125"/>
      <c r="VHZ32" s="125"/>
      <c r="VIA32" s="125"/>
      <c r="VIB32" s="125"/>
      <c r="VIC32" s="125"/>
      <c r="VID32" s="125"/>
      <c r="VIE32" s="125"/>
      <c r="VIF32" s="125"/>
      <c r="VIG32" s="125"/>
      <c r="VIH32" s="125"/>
      <c r="VII32" s="125"/>
      <c r="VIJ32" s="125"/>
      <c r="VIK32" s="125"/>
      <c r="VIL32" s="125"/>
      <c r="VIM32" s="125"/>
      <c r="VIN32" s="125"/>
      <c r="VIO32" s="125"/>
      <c r="VIP32" s="125"/>
      <c r="VIQ32" s="125"/>
      <c r="VIR32" s="125"/>
      <c r="VIS32" s="125"/>
      <c r="VIT32" s="125"/>
      <c r="VIU32" s="125"/>
      <c r="VIV32" s="125"/>
      <c r="VIW32" s="125"/>
      <c r="VIX32" s="125"/>
      <c r="VIY32" s="125"/>
      <c r="VIZ32" s="125"/>
      <c r="VJA32" s="125"/>
      <c r="VJB32" s="125"/>
      <c r="VJC32" s="125"/>
      <c r="VJD32" s="125"/>
      <c r="VJE32" s="125"/>
      <c r="VJF32" s="125"/>
      <c r="VJG32" s="125"/>
      <c r="VJH32" s="125"/>
      <c r="VJI32" s="125"/>
      <c r="VJJ32" s="125"/>
      <c r="VJK32" s="125"/>
      <c r="VJL32" s="125"/>
      <c r="VJM32" s="125"/>
      <c r="VJN32" s="125"/>
      <c r="VJO32" s="125"/>
      <c r="VJP32" s="125"/>
      <c r="VJQ32" s="125"/>
      <c r="VJR32" s="125"/>
      <c r="VJS32" s="125"/>
      <c r="VJT32" s="125"/>
      <c r="VJU32" s="125"/>
      <c r="VJV32" s="125"/>
      <c r="VJW32" s="125"/>
      <c r="VJX32" s="125"/>
      <c r="VJY32" s="125"/>
      <c r="VJZ32" s="125"/>
      <c r="VKA32" s="125"/>
      <c r="VKB32" s="125"/>
      <c r="VKC32" s="125"/>
      <c r="VKD32" s="125"/>
      <c r="VKE32" s="125"/>
      <c r="VKF32" s="125"/>
      <c r="VKG32" s="125"/>
      <c r="VKH32" s="125"/>
      <c r="VKI32" s="125"/>
      <c r="VKJ32" s="125"/>
      <c r="VKK32" s="125"/>
      <c r="VKL32" s="125"/>
      <c r="VKM32" s="125"/>
      <c r="VKN32" s="125"/>
      <c r="VKO32" s="125"/>
      <c r="VKP32" s="125"/>
      <c r="VKQ32" s="125"/>
      <c r="VKR32" s="125"/>
      <c r="VKS32" s="125"/>
      <c r="VKT32" s="125"/>
      <c r="VKU32" s="125"/>
      <c r="VKV32" s="125"/>
      <c r="VKW32" s="125"/>
      <c r="VKX32" s="125"/>
      <c r="VKY32" s="125"/>
      <c r="VKZ32" s="125"/>
      <c r="VLA32" s="125"/>
      <c r="VLB32" s="125"/>
      <c r="VLC32" s="125"/>
      <c r="VLD32" s="125"/>
      <c r="VLE32" s="125"/>
      <c r="VLF32" s="125"/>
      <c r="VLG32" s="125"/>
      <c r="VLH32" s="125"/>
      <c r="VLI32" s="125"/>
      <c r="VLJ32" s="125"/>
      <c r="VLK32" s="125"/>
      <c r="VLL32" s="125"/>
      <c r="VLM32" s="125"/>
      <c r="VLN32" s="125"/>
      <c r="VLO32" s="125"/>
      <c r="VLP32" s="125"/>
      <c r="VLQ32" s="125"/>
      <c r="VLR32" s="125"/>
      <c r="VLS32" s="125"/>
      <c r="VLT32" s="125"/>
      <c r="VLU32" s="125"/>
      <c r="VLV32" s="125"/>
      <c r="VLW32" s="125"/>
      <c r="VLX32" s="125"/>
      <c r="VLY32" s="125"/>
      <c r="VLZ32" s="125"/>
      <c r="VMA32" s="125"/>
      <c r="VMB32" s="125"/>
      <c r="VMC32" s="125"/>
      <c r="VMD32" s="125"/>
      <c r="VME32" s="125"/>
      <c r="VMF32" s="125"/>
      <c r="VMG32" s="125"/>
      <c r="VMH32" s="125"/>
      <c r="VMI32" s="125"/>
      <c r="VMJ32" s="125"/>
      <c r="VMK32" s="125"/>
      <c r="VML32" s="125"/>
      <c r="VMM32" s="125"/>
      <c r="VMN32" s="125"/>
      <c r="VMO32" s="125"/>
      <c r="VMP32" s="125"/>
      <c r="VMQ32" s="125"/>
      <c r="VMR32" s="125"/>
      <c r="VMS32" s="125"/>
      <c r="VMT32" s="125"/>
      <c r="VMU32" s="125"/>
      <c r="VMV32" s="125"/>
      <c r="VMW32" s="125"/>
      <c r="VMX32" s="125"/>
      <c r="VMY32" s="125"/>
      <c r="VMZ32" s="125"/>
      <c r="VNA32" s="125"/>
      <c r="VNB32" s="125"/>
      <c r="VNC32" s="125"/>
      <c r="VND32" s="125"/>
      <c r="VNE32" s="125"/>
      <c r="VNF32" s="125"/>
      <c r="VNG32" s="125"/>
      <c r="VNH32" s="125"/>
      <c r="VNI32" s="125"/>
      <c r="VNJ32" s="125"/>
      <c r="VNK32" s="125"/>
      <c r="VNL32" s="125"/>
      <c r="VNM32" s="125"/>
      <c r="VNN32" s="125"/>
      <c r="VNO32" s="125"/>
      <c r="VNP32" s="125"/>
      <c r="VNQ32" s="125"/>
      <c r="VNR32" s="125"/>
      <c r="VNS32" s="125"/>
      <c r="VNT32" s="125"/>
      <c r="VNU32" s="125"/>
      <c r="VNV32" s="125"/>
      <c r="VNW32" s="125"/>
      <c r="VNX32" s="125"/>
      <c r="VNY32" s="125"/>
      <c r="VNZ32" s="125"/>
      <c r="VOA32" s="125"/>
      <c r="VOB32" s="125"/>
      <c r="VOC32" s="125"/>
      <c r="VOD32" s="125"/>
      <c r="VOE32" s="125"/>
      <c r="VOF32" s="125"/>
      <c r="VOG32" s="125"/>
      <c r="VOH32" s="125"/>
      <c r="VOI32" s="125"/>
      <c r="VOJ32" s="125"/>
      <c r="VOK32" s="125"/>
      <c r="VOL32" s="125"/>
      <c r="VOM32" s="125"/>
      <c r="VON32" s="125"/>
      <c r="VOO32" s="125"/>
      <c r="VOP32" s="125"/>
      <c r="VOQ32" s="125"/>
      <c r="VOR32" s="125"/>
      <c r="VOS32" s="125"/>
      <c r="VOT32" s="125"/>
      <c r="VOU32" s="125"/>
      <c r="VOV32" s="125"/>
      <c r="VOW32" s="125"/>
      <c r="VOX32" s="125"/>
      <c r="VOY32" s="125"/>
      <c r="VOZ32" s="125"/>
      <c r="VPA32" s="125"/>
      <c r="VPB32" s="125"/>
      <c r="VPC32" s="125"/>
      <c r="VPD32" s="125"/>
      <c r="VPE32" s="125"/>
      <c r="VPF32" s="125"/>
      <c r="VPG32" s="125"/>
      <c r="VPH32" s="125"/>
      <c r="VPI32" s="125"/>
      <c r="VPJ32" s="125"/>
      <c r="VPK32" s="125"/>
      <c r="VPL32" s="125"/>
      <c r="VPM32" s="125"/>
      <c r="VPN32" s="125"/>
      <c r="VPO32" s="125"/>
      <c r="VPP32" s="125"/>
      <c r="VPQ32" s="125"/>
      <c r="VPR32" s="125"/>
      <c r="VPS32" s="125"/>
      <c r="VPT32" s="125"/>
      <c r="VPU32" s="125"/>
      <c r="VPV32" s="125"/>
      <c r="VPW32" s="125"/>
      <c r="VPX32" s="125"/>
      <c r="VPY32" s="125"/>
      <c r="VPZ32" s="125"/>
      <c r="VQA32" s="125"/>
      <c r="VQB32" s="125"/>
      <c r="VQC32" s="125"/>
      <c r="VQD32" s="125"/>
      <c r="VQE32" s="125"/>
      <c r="VQF32" s="125"/>
      <c r="VQG32" s="125"/>
      <c r="VQH32" s="125"/>
      <c r="VQI32" s="125"/>
      <c r="VQJ32" s="125"/>
      <c r="VQK32" s="125"/>
      <c r="VQL32" s="125"/>
      <c r="VQM32" s="125"/>
      <c r="VQN32" s="125"/>
      <c r="VQO32" s="125"/>
      <c r="VQP32" s="125"/>
      <c r="VQQ32" s="125"/>
      <c r="VQR32" s="125"/>
      <c r="VQS32" s="125"/>
      <c r="VQT32" s="125"/>
      <c r="VQU32" s="125"/>
      <c r="VQV32" s="125"/>
      <c r="VQW32" s="125"/>
      <c r="VQX32" s="125"/>
      <c r="VQY32" s="125"/>
      <c r="VQZ32" s="125"/>
      <c r="VRA32" s="125"/>
      <c r="VRB32" s="125"/>
      <c r="VRC32" s="125"/>
      <c r="VRD32" s="125"/>
      <c r="VRE32" s="125"/>
      <c r="VRF32" s="125"/>
      <c r="VRG32" s="125"/>
      <c r="VRH32" s="125"/>
      <c r="VRI32" s="125"/>
      <c r="VRJ32" s="125"/>
      <c r="VRK32" s="125"/>
      <c r="VRL32" s="125"/>
      <c r="VRM32" s="125"/>
      <c r="VRN32" s="125"/>
      <c r="VRO32" s="125"/>
      <c r="VRP32" s="125"/>
      <c r="VRQ32" s="125"/>
      <c r="VRR32" s="125"/>
      <c r="VRS32" s="125"/>
      <c r="VRT32" s="125"/>
      <c r="VRU32" s="125"/>
      <c r="VRV32" s="125"/>
      <c r="VRW32" s="125"/>
      <c r="VRX32" s="125"/>
      <c r="VRY32" s="125"/>
      <c r="VRZ32" s="125"/>
      <c r="VSA32" s="125"/>
      <c r="VSB32" s="125"/>
      <c r="VSC32" s="125"/>
      <c r="VSD32" s="125"/>
      <c r="VSE32" s="125"/>
      <c r="VSF32" s="125"/>
      <c r="VSG32" s="125"/>
      <c r="VSH32" s="125"/>
      <c r="VSI32" s="125"/>
      <c r="VSJ32" s="125"/>
      <c r="VSK32" s="125"/>
      <c r="VSL32" s="125"/>
      <c r="VSM32" s="125"/>
      <c r="VSN32" s="125"/>
      <c r="VSO32" s="125"/>
      <c r="VSP32" s="125"/>
      <c r="VSQ32" s="125"/>
      <c r="VSR32" s="125"/>
      <c r="VSS32" s="125"/>
      <c r="VST32" s="125"/>
      <c r="VSU32" s="125"/>
      <c r="VSV32" s="125"/>
      <c r="VSW32" s="125"/>
      <c r="VSX32" s="125"/>
      <c r="VSY32" s="125"/>
      <c r="VSZ32" s="125"/>
      <c r="VTA32" s="125"/>
      <c r="VTB32" s="125"/>
      <c r="VTC32" s="125"/>
      <c r="VTD32" s="125"/>
      <c r="VTE32" s="125"/>
      <c r="VTF32" s="125"/>
      <c r="VTG32" s="125"/>
      <c r="VTH32" s="125"/>
      <c r="VTI32" s="125"/>
      <c r="VTJ32" s="125"/>
      <c r="VTK32" s="125"/>
      <c r="VTL32" s="125"/>
      <c r="VTM32" s="125"/>
      <c r="VTN32" s="125"/>
      <c r="VTO32" s="125"/>
      <c r="VTP32" s="125"/>
      <c r="VTQ32" s="125"/>
      <c r="VTR32" s="125"/>
      <c r="VTS32" s="125"/>
      <c r="VTT32" s="125"/>
      <c r="VTU32" s="125"/>
      <c r="VTV32" s="125"/>
      <c r="VTW32" s="125"/>
      <c r="VTX32" s="125"/>
      <c r="VTY32" s="125"/>
      <c r="VTZ32" s="125"/>
      <c r="VUA32" s="125"/>
      <c r="VUB32" s="125"/>
      <c r="VUC32" s="125"/>
      <c r="VUD32" s="125"/>
      <c r="VUE32" s="125"/>
      <c r="VUF32" s="125"/>
      <c r="VUG32" s="125"/>
      <c r="VUH32" s="125"/>
      <c r="VUI32" s="125"/>
      <c r="VUJ32" s="125"/>
      <c r="VUK32" s="125"/>
      <c r="VUL32" s="125"/>
      <c r="VUM32" s="125"/>
      <c r="VUN32" s="125"/>
      <c r="VUO32" s="125"/>
      <c r="VUP32" s="125"/>
      <c r="VUQ32" s="125"/>
      <c r="VUR32" s="125"/>
      <c r="VUS32" s="125"/>
      <c r="VUT32" s="125"/>
      <c r="VUU32" s="125"/>
      <c r="VUV32" s="125"/>
      <c r="VUW32" s="125"/>
      <c r="VUX32" s="125"/>
      <c r="VUY32" s="125"/>
      <c r="VUZ32" s="125"/>
      <c r="VVA32" s="125"/>
      <c r="VVB32" s="125"/>
      <c r="VVC32" s="125"/>
      <c r="VVD32" s="125"/>
      <c r="VVE32" s="125"/>
      <c r="VVF32" s="125"/>
      <c r="VVG32" s="125"/>
      <c r="VVH32" s="125"/>
      <c r="VVI32" s="125"/>
      <c r="VVJ32" s="125"/>
      <c r="VVK32" s="125"/>
      <c r="VVL32" s="125"/>
      <c r="VVM32" s="125"/>
      <c r="VVN32" s="125"/>
      <c r="VVO32" s="125"/>
      <c r="VVP32" s="125"/>
      <c r="VVQ32" s="125"/>
      <c r="VVR32" s="125"/>
      <c r="VVS32" s="125"/>
      <c r="VVT32" s="125"/>
      <c r="VVU32" s="125"/>
      <c r="VVV32" s="125"/>
      <c r="VVW32" s="125"/>
      <c r="VVX32" s="125"/>
      <c r="VVY32" s="125"/>
      <c r="VVZ32" s="125"/>
      <c r="VWA32" s="125"/>
      <c r="VWB32" s="125"/>
      <c r="VWC32" s="125"/>
      <c r="VWD32" s="125"/>
      <c r="VWE32" s="125"/>
      <c r="VWF32" s="125"/>
      <c r="VWG32" s="125"/>
      <c r="VWH32" s="125"/>
      <c r="VWI32" s="125"/>
      <c r="VWJ32" s="125"/>
      <c r="VWK32" s="125"/>
      <c r="VWL32" s="125"/>
      <c r="VWM32" s="125"/>
      <c r="VWN32" s="125"/>
      <c r="VWO32" s="125"/>
      <c r="VWP32" s="125"/>
      <c r="VWQ32" s="125"/>
      <c r="VWR32" s="125"/>
      <c r="VWS32" s="125"/>
      <c r="VWT32" s="125"/>
      <c r="VWU32" s="125"/>
      <c r="VWV32" s="125"/>
      <c r="VWW32" s="125"/>
      <c r="VWX32" s="125"/>
      <c r="VWY32" s="125"/>
      <c r="VWZ32" s="125"/>
      <c r="VXA32" s="125"/>
      <c r="VXB32" s="125"/>
      <c r="VXC32" s="125"/>
      <c r="VXD32" s="125"/>
      <c r="VXE32" s="125"/>
      <c r="VXF32" s="125"/>
      <c r="VXG32" s="125"/>
      <c r="VXH32" s="125"/>
      <c r="VXI32" s="125"/>
      <c r="VXJ32" s="125"/>
      <c r="VXK32" s="125"/>
      <c r="VXL32" s="125"/>
      <c r="VXM32" s="125"/>
      <c r="VXN32" s="125"/>
      <c r="VXO32" s="125"/>
      <c r="VXP32" s="125"/>
      <c r="VXQ32" s="125"/>
      <c r="VXR32" s="125"/>
      <c r="VXS32" s="125"/>
      <c r="VXT32" s="125"/>
      <c r="VXU32" s="125"/>
      <c r="VXV32" s="125"/>
      <c r="VXW32" s="125"/>
      <c r="VXX32" s="125"/>
      <c r="VXY32" s="125"/>
      <c r="VXZ32" s="125"/>
      <c r="VYA32" s="125"/>
      <c r="VYB32" s="125"/>
      <c r="VYC32" s="125"/>
      <c r="VYD32" s="125"/>
      <c r="VYE32" s="125"/>
      <c r="VYF32" s="125"/>
      <c r="VYG32" s="125"/>
      <c r="VYH32" s="125"/>
      <c r="VYI32" s="125"/>
      <c r="VYJ32" s="125"/>
      <c r="VYK32" s="125"/>
      <c r="VYL32" s="125"/>
      <c r="VYM32" s="125"/>
      <c r="VYN32" s="125"/>
      <c r="VYO32" s="125"/>
      <c r="VYP32" s="125"/>
      <c r="VYQ32" s="125"/>
      <c r="VYR32" s="125"/>
      <c r="VYS32" s="125"/>
      <c r="VYT32" s="125"/>
      <c r="VYU32" s="125"/>
      <c r="VYV32" s="125"/>
      <c r="VYW32" s="125"/>
      <c r="VYX32" s="125"/>
      <c r="VYY32" s="125"/>
      <c r="VYZ32" s="125"/>
      <c r="VZA32" s="125"/>
      <c r="VZB32" s="125"/>
      <c r="VZC32" s="125"/>
      <c r="VZD32" s="125"/>
      <c r="VZE32" s="125"/>
      <c r="VZF32" s="125"/>
      <c r="VZG32" s="125"/>
      <c r="VZH32" s="125"/>
      <c r="VZI32" s="125"/>
      <c r="VZJ32" s="125"/>
      <c r="VZK32" s="125"/>
      <c r="VZL32" s="125"/>
      <c r="VZM32" s="125"/>
      <c r="VZN32" s="125"/>
      <c r="VZO32" s="125"/>
      <c r="VZP32" s="125"/>
      <c r="VZQ32" s="125"/>
      <c r="VZR32" s="125"/>
      <c r="VZS32" s="125"/>
      <c r="VZT32" s="125"/>
      <c r="VZU32" s="125"/>
      <c r="VZV32" s="125"/>
      <c r="VZW32" s="125"/>
      <c r="VZX32" s="125"/>
      <c r="VZY32" s="125"/>
      <c r="VZZ32" s="125"/>
      <c r="WAA32" s="125"/>
      <c r="WAB32" s="125"/>
      <c r="WAC32" s="125"/>
      <c r="WAD32" s="125"/>
      <c r="WAE32" s="125"/>
      <c r="WAF32" s="125"/>
      <c r="WAG32" s="125"/>
      <c r="WAH32" s="125"/>
      <c r="WAI32" s="125"/>
      <c r="WAJ32" s="125"/>
      <c r="WAK32" s="125"/>
      <c r="WAL32" s="125"/>
      <c r="WAM32" s="125"/>
      <c r="WAN32" s="125"/>
      <c r="WAO32" s="125"/>
      <c r="WAP32" s="125"/>
      <c r="WAQ32" s="125"/>
      <c r="WAR32" s="125"/>
      <c r="WAS32" s="125"/>
      <c r="WAT32" s="125"/>
      <c r="WAU32" s="125"/>
      <c r="WAV32" s="125"/>
      <c r="WAW32" s="125"/>
      <c r="WAX32" s="125"/>
      <c r="WAY32" s="125"/>
      <c r="WAZ32" s="125"/>
      <c r="WBA32" s="125"/>
      <c r="WBB32" s="125"/>
      <c r="WBC32" s="125"/>
      <c r="WBD32" s="125"/>
      <c r="WBE32" s="125"/>
      <c r="WBF32" s="125"/>
      <c r="WBG32" s="125"/>
      <c r="WBH32" s="125"/>
      <c r="WBI32" s="125"/>
      <c r="WBJ32" s="125"/>
      <c r="WBK32" s="125"/>
      <c r="WBL32" s="125"/>
      <c r="WBM32" s="125"/>
      <c r="WBN32" s="125"/>
      <c r="WBO32" s="125"/>
      <c r="WBP32" s="125"/>
      <c r="WBQ32" s="125"/>
      <c r="WBR32" s="125"/>
      <c r="WBS32" s="125"/>
      <c r="WBT32" s="125"/>
      <c r="WBU32" s="125"/>
      <c r="WBV32" s="125"/>
      <c r="WBW32" s="125"/>
      <c r="WBX32" s="125"/>
      <c r="WBY32" s="125"/>
      <c r="WBZ32" s="125"/>
      <c r="WCA32" s="125"/>
      <c r="WCB32" s="125"/>
      <c r="WCC32" s="125"/>
      <c r="WCD32" s="125"/>
      <c r="WCE32" s="125"/>
      <c r="WCF32" s="125"/>
      <c r="WCG32" s="125"/>
      <c r="WCH32" s="125"/>
      <c r="WCI32" s="125"/>
      <c r="WCJ32" s="125"/>
      <c r="WCK32" s="125"/>
      <c r="WCL32" s="125"/>
      <c r="WCM32" s="125"/>
      <c r="WCN32" s="125"/>
      <c r="WCO32" s="125"/>
      <c r="WCP32" s="125"/>
      <c r="WCQ32" s="125"/>
      <c r="WCR32" s="125"/>
      <c r="WCS32" s="125"/>
      <c r="WCT32" s="125"/>
      <c r="WCU32" s="125"/>
      <c r="WCV32" s="125"/>
      <c r="WCW32" s="125"/>
      <c r="WCX32" s="125"/>
      <c r="WCY32" s="125"/>
      <c r="WCZ32" s="125"/>
      <c r="WDA32" s="125"/>
      <c r="WDB32" s="125"/>
      <c r="WDC32" s="125"/>
      <c r="WDD32" s="125"/>
      <c r="WDE32" s="125"/>
      <c r="WDF32" s="125"/>
      <c r="WDG32" s="125"/>
      <c r="WDH32" s="125"/>
      <c r="WDI32" s="125"/>
      <c r="WDJ32" s="125"/>
      <c r="WDK32" s="125"/>
      <c r="WDL32" s="125"/>
      <c r="WDM32" s="125"/>
      <c r="WDN32" s="125"/>
      <c r="WDO32" s="125"/>
      <c r="WDP32" s="125"/>
      <c r="WDQ32" s="125"/>
      <c r="WDR32" s="125"/>
      <c r="WDS32" s="125"/>
      <c r="WDT32" s="125"/>
      <c r="WDU32" s="125"/>
      <c r="WDV32" s="125"/>
      <c r="WDW32" s="125"/>
      <c r="WDX32" s="125"/>
      <c r="WDY32" s="125"/>
      <c r="WDZ32" s="125"/>
      <c r="WEA32" s="125"/>
      <c r="WEB32" s="125"/>
      <c r="WEC32" s="125"/>
      <c r="WED32" s="125"/>
      <c r="WEE32" s="125"/>
      <c r="WEF32" s="125"/>
      <c r="WEG32" s="125"/>
      <c r="WEH32" s="125"/>
      <c r="WEI32" s="125"/>
      <c r="WEJ32" s="125"/>
      <c r="WEK32" s="125"/>
      <c r="WEL32" s="125"/>
      <c r="WEM32" s="125"/>
      <c r="WEN32" s="125"/>
      <c r="WEO32" s="125"/>
      <c r="WEP32" s="125"/>
      <c r="WEQ32" s="125"/>
      <c r="WER32" s="125"/>
      <c r="WES32" s="125"/>
      <c r="WET32" s="125"/>
      <c r="WEU32" s="125"/>
      <c r="WEV32" s="125"/>
      <c r="WEW32" s="125"/>
      <c r="WEX32" s="125"/>
      <c r="WEY32" s="125"/>
      <c r="WEZ32" s="125"/>
      <c r="WFA32" s="125"/>
      <c r="WFB32" s="125"/>
      <c r="WFC32" s="125"/>
      <c r="WFD32" s="125"/>
      <c r="WFE32" s="125"/>
      <c r="WFF32" s="125"/>
      <c r="WFG32" s="125"/>
      <c r="WFH32" s="125"/>
      <c r="WFI32" s="125"/>
      <c r="WFJ32" s="125"/>
      <c r="WFK32" s="125"/>
      <c r="WFL32" s="125"/>
      <c r="WFM32" s="125"/>
      <c r="WFN32" s="125"/>
      <c r="WFO32" s="125"/>
      <c r="WFP32" s="125"/>
      <c r="WFQ32" s="125"/>
      <c r="WFR32" s="125"/>
      <c r="WFS32" s="125"/>
      <c r="WFT32" s="125"/>
      <c r="WFU32" s="125"/>
      <c r="WFV32" s="125"/>
      <c r="WFW32" s="125"/>
      <c r="WFX32" s="125"/>
      <c r="WFY32" s="125"/>
      <c r="WFZ32" s="125"/>
      <c r="WGA32" s="125"/>
      <c r="WGB32" s="125"/>
      <c r="WGC32" s="125"/>
      <c r="WGD32" s="125"/>
      <c r="WGE32" s="125"/>
      <c r="WGF32" s="125"/>
      <c r="WGG32" s="125"/>
      <c r="WGH32" s="125"/>
      <c r="WGI32" s="125"/>
      <c r="WGJ32" s="125"/>
      <c r="WGK32" s="125"/>
      <c r="WGL32" s="125"/>
      <c r="WGM32" s="125"/>
      <c r="WGN32" s="125"/>
      <c r="WGO32" s="125"/>
      <c r="WGP32" s="125"/>
      <c r="WGQ32" s="125"/>
      <c r="WGR32" s="125"/>
      <c r="WGS32" s="125"/>
      <c r="WGT32" s="125"/>
      <c r="WGU32" s="125"/>
      <c r="WGV32" s="125"/>
      <c r="WGW32" s="125"/>
      <c r="WGX32" s="125"/>
      <c r="WGY32" s="125"/>
      <c r="WGZ32" s="125"/>
      <c r="WHA32" s="125"/>
      <c r="WHB32" s="125"/>
      <c r="WHC32" s="125"/>
      <c r="WHD32" s="125"/>
      <c r="WHE32" s="125"/>
      <c r="WHF32" s="125"/>
      <c r="WHG32" s="125"/>
      <c r="WHH32" s="125"/>
      <c r="WHI32" s="125"/>
      <c r="WHJ32" s="125"/>
      <c r="WHK32" s="125"/>
      <c r="WHL32" s="125"/>
      <c r="WHM32" s="125"/>
      <c r="WHN32" s="125"/>
      <c r="WHO32" s="125"/>
      <c r="WHP32" s="125"/>
      <c r="WHQ32" s="125"/>
      <c r="WHR32" s="125"/>
      <c r="WHS32" s="125"/>
      <c r="WHT32" s="125"/>
      <c r="WHU32" s="125"/>
      <c r="WHV32" s="125"/>
      <c r="WHW32" s="125"/>
      <c r="WHX32" s="125"/>
      <c r="WHY32" s="125"/>
      <c r="WHZ32" s="125"/>
      <c r="WIA32" s="125"/>
      <c r="WIB32" s="125"/>
      <c r="WIC32" s="125"/>
      <c r="WID32" s="125"/>
      <c r="WIE32" s="125"/>
      <c r="WIF32" s="125"/>
      <c r="WIG32" s="125"/>
      <c r="WIH32" s="125"/>
      <c r="WII32" s="125"/>
      <c r="WIJ32" s="125"/>
      <c r="WIK32" s="125"/>
      <c r="WIL32" s="125"/>
      <c r="WIM32" s="125"/>
      <c r="WIN32" s="125"/>
      <c r="WIO32" s="125"/>
      <c r="WIP32" s="125"/>
      <c r="WIQ32" s="125"/>
      <c r="WIR32" s="125"/>
      <c r="WIS32" s="125"/>
      <c r="WIT32" s="125"/>
      <c r="WIU32" s="125"/>
      <c r="WIV32" s="125"/>
      <c r="WIW32" s="125"/>
      <c r="WIX32" s="125"/>
      <c r="WIY32" s="125"/>
      <c r="WIZ32" s="125"/>
      <c r="WJA32" s="125"/>
      <c r="WJB32" s="125"/>
      <c r="WJC32" s="125"/>
      <c r="WJD32" s="125"/>
      <c r="WJE32" s="125"/>
      <c r="WJF32" s="125"/>
      <c r="WJG32" s="125"/>
      <c r="WJH32" s="125"/>
      <c r="WJI32" s="125"/>
      <c r="WJJ32" s="125"/>
      <c r="WJK32" s="125"/>
      <c r="WJL32" s="125"/>
      <c r="WJM32" s="125"/>
      <c r="WJN32" s="125"/>
      <c r="WJO32" s="125"/>
      <c r="WJP32" s="125"/>
      <c r="WJQ32" s="125"/>
      <c r="WJR32" s="125"/>
      <c r="WJS32" s="125"/>
      <c r="WJT32" s="125"/>
      <c r="WJU32" s="125"/>
      <c r="WJV32" s="125"/>
      <c r="WJW32" s="125"/>
      <c r="WJX32" s="125"/>
      <c r="WJY32" s="125"/>
      <c r="WJZ32" s="125"/>
      <c r="WKA32" s="125"/>
      <c r="WKB32" s="125"/>
      <c r="WKC32" s="125"/>
      <c r="WKD32" s="125"/>
      <c r="WKE32" s="125"/>
      <c r="WKF32" s="125"/>
      <c r="WKG32" s="125"/>
      <c r="WKH32" s="125"/>
      <c r="WKI32" s="125"/>
      <c r="WKJ32" s="125"/>
      <c r="WKK32" s="125"/>
      <c r="WKL32" s="125"/>
      <c r="WKM32" s="125"/>
      <c r="WKN32" s="125"/>
      <c r="WKO32" s="125"/>
      <c r="WKP32" s="125"/>
      <c r="WKQ32" s="125"/>
      <c r="WKR32" s="125"/>
      <c r="WKS32" s="125"/>
      <c r="WKT32" s="125"/>
      <c r="WKU32" s="125"/>
      <c r="WKV32" s="125"/>
      <c r="WKW32" s="125"/>
      <c r="WKX32" s="125"/>
      <c r="WKY32" s="125"/>
      <c r="WKZ32" s="125"/>
      <c r="WLA32" s="125"/>
      <c r="WLB32" s="125"/>
      <c r="WLC32" s="125"/>
      <c r="WLD32" s="125"/>
      <c r="WLE32" s="125"/>
      <c r="WLF32" s="125"/>
      <c r="WLG32" s="125"/>
      <c r="WLH32" s="125"/>
      <c r="WLI32" s="125"/>
      <c r="WLJ32" s="125"/>
      <c r="WLK32" s="125"/>
      <c r="WLL32" s="125"/>
      <c r="WLM32" s="125"/>
      <c r="WLN32" s="125"/>
      <c r="WLO32" s="125"/>
      <c r="WLP32" s="125"/>
      <c r="WLQ32" s="125"/>
      <c r="WLR32" s="125"/>
      <c r="WLS32" s="125"/>
      <c r="WLT32" s="125"/>
      <c r="WLU32" s="125"/>
      <c r="WLV32" s="125"/>
      <c r="WLW32" s="125"/>
      <c r="WLX32" s="125"/>
      <c r="WLY32" s="125"/>
      <c r="WLZ32" s="125"/>
      <c r="WMA32" s="125"/>
      <c r="WMB32" s="125"/>
      <c r="WMC32" s="125"/>
      <c r="WMD32" s="125"/>
      <c r="WME32" s="125"/>
      <c r="WMF32" s="125"/>
      <c r="WMG32" s="125"/>
      <c r="WMH32" s="125"/>
      <c r="WMI32" s="125"/>
      <c r="WMJ32" s="125"/>
      <c r="WMK32" s="125"/>
      <c r="WML32" s="125"/>
      <c r="WMM32" s="125"/>
      <c r="WMN32" s="125"/>
      <c r="WMO32" s="125"/>
      <c r="WMP32" s="125"/>
      <c r="WMQ32" s="125"/>
      <c r="WMR32" s="125"/>
      <c r="WMS32" s="125"/>
      <c r="WMT32" s="125"/>
      <c r="WMU32" s="125"/>
      <c r="WMV32" s="125"/>
      <c r="WMW32" s="125"/>
      <c r="WMX32" s="125"/>
      <c r="WMY32" s="125"/>
      <c r="WMZ32" s="125"/>
      <c r="WNA32" s="125"/>
      <c r="WNB32" s="125"/>
      <c r="WNC32" s="125"/>
      <c r="WND32" s="125"/>
      <c r="WNE32" s="125"/>
      <c r="WNF32" s="125"/>
      <c r="WNG32" s="125"/>
      <c r="WNH32" s="125"/>
      <c r="WNI32" s="125"/>
      <c r="WNJ32" s="125"/>
      <c r="WNK32" s="125"/>
      <c r="WNL32" s="125"/>
      <c r="WNM32" s="125"/>
      <c r="WNN32" s="125"/>
      <c r="WNO32" s="125"/>
      <c r="WNP32" s="125"/>
      <c r="WNQ32" s="125"/>
      <c r="WNR32" s="125"/>
      <c r="WNS32" s="125"/>
      <c r="WNT32" s="125"/>
      <c r="WNU32" s="125"/>
      <c r="WNV32" s="125"/>
      <c r="WNW32" s="125"/>
      <c r="WNX32" s="125"/>
      <c r="WNY32" s="125"/>
      <c r="WNZ32" s="125"/>
      <c r="WOA32" s="125"/>
      <c r="WOB32" s="125"/>
      <c r="WOC32" s="125"/>
      <c r="WOD32" s="125"/>
      <c r="WOE32" s="125"/>
      <c r="WOF32" s="125"/>
      <c r="WOG32" s="125"/>
      <c r="WOH32" s="125"/>
      <c r="WOI32" s="125"/>
      <c r="WOJ32" s="125"/>
      <c r="WOK32" s="125"/>
      <c r="WOL32" s="125"/>
      <c r="WOM32" s="125"/>
      <c r="WON32" s="125"/>
      <c r="WOO32" s="125"/>
      <c r="WOP32" s="125"/>
      <c r="WOQ32" s="125"/>
      <c r="WOR32" s="125"/>
      <c r="WOS32" s="125"/>
      <c r="WOT32" s="125"/>
      <c r="WOU32" s="125"/>
      <c r="WOV32" s="125"/>
      <c r="WOW32" s="125"/>
      <c r="WOX32" s="125"/>
      <c r="WOY32" s="125"/>
      <c r="WOZ32" s="125"/>
      <c r="WPA32" s="125"/>
      <c r="WPB32" s="125"/>
      <c r="WPC32" s="125"/>
      <c r="WPD32" s="125"/>
      <c r="WPE32" s="125"/>
      <c r="WPF32" s="125"/>
      <c r="WPG32" s="125"/>
      <c r="WPH32" s="125"/>
      <c r="WPI32" s="125"/>
      <c r="WPJ32" s="125"/>
      <c r="WPK32" s="125"/>
      <c r="WPL32" s="125"/>
      <c r="WPM32" s="125"/>
      <c r="WPN32" s="125"/>
      <c r="WPO32" s="125"/>
      <c r="WPP32" s="125"/>
      <c r="WPQ32" s="125"/>
      <c r="WPR32" s="125"/>
      <c r="WPS32" s="125"/>
      <c r="WPT32" s="125"/>
      <c r="WPU32" s="125"/>
      <c r="WPV32" s="125"/>
      <c r="WPW32" s="125"/>
      <c r="WPX32" s="125"/>
      <c r="WPY32" s="125"/>
      <c r="WPZ32" s="125"/>
      <c r="WQA32" s="125"/>
      <c r="WQB32" s="125"/>
      <c r="WQC32" s="125"/>
      <c r="WQD32" s="125"/>
      <c r="WQE32" s="125"/>
      <c r="WQF32" s="125"/>
      <c r="WQG32" s="125"/>
      <c r="WQH32" s="125"/>
      <c r="WQI32" s="125"/>
      <c r="WQJ32" s="125"/>
      <c r="WQK32" s="125"/>
      <c r="WQL32" s="125"/>
      <c r="WQM32" s="125"/>
      <c r="WQN32" s="125"/>
      <c r="WQO32" s="125"/>
      <c r="WQP32" s="125"/>
      <c r="WQQ32" s="125"/>
      <c r="WQR32" s="125"/>
      <c r="WQS32" s="125"/>
      <c r="WQT32" s="125"/>
      <c r="WQU32" s="125"/>
      <c r="WQV32" s="125"/>
      <c r="WQW32" s="125"/>
      <c r="WQX32" s="125"/>
      <c r="WQY32" s="125"/>
      <c r="WQZ32" s="125"/>
      <c r="WRA32" s="125"/>
      <c r="WRB32" s="125"/>
      <c r="WRC32" s="125"/>
      <c r="WRD32" s="125"/>
      <c r="WRE32" s="125"/>
      <c r="WRF32" s="125"/>
      <c r="WRG32" s="125"/>
      <c r="WRH32" s="125"/>
      <c r="WRI32" s="125"/>
      <c r="WRJ32" s="125"/>
      <c r="WRK32" s="125"/>
      <c r="WRL32" s="125"/>
      <c r="WRM32" s="125"/>
      <c r="WRN32" s="125"/>
      <c r="WRO32" s="125"/>
      <c r="WRP32" s="125"/>
      <c r="WRQ32" s="125"/>
      <c r="WRR32" s="125"/>
      <c r="WRS32" s="125"/>
      <c r="WRT32" s="125"/>
      <c r="WRU32" s="125"/>
      <c r="WRV32" s="125"/>
      <c r="WRW32" s="125"/>
      <c r="WRX32" s="125"/>
      <c r="WRY32" s="125"/>
      <c r="WRZ32" s="125"/>
      <c r="WSA32" s="125"/>
      <c r="WSB32" s="125"/>
      <c r="WSC32" s="125"/>
      <c r="WSD32" s="125"/>
      <c r="WSE32" s="125"/>
      <c r="WSF32" s="125"/>
      <c r="WSG32" s="125"/>
      <c r="WSH32" s="125"/>
      <c r="WSI32" s="125"/>
      <c r="WSJ32" s="125"/>
      <c r="WSK32" s="125"/>
      <c r="WSL32" s="125"/>
      <c r="WSM32" s="125"/>
      <c r="WSN32" s="125"/>
      <c r="WSO32" s="125"/>
      <c r="WSP32" s="125"/>
      <c r="WSQ32" s="125"/>
      <c r="WSR32" s="125"/>
      <c r="WSS32" s="125"/>
      <c r="WST32" s="125"/>
      <c r="WSU32" s="125"/>
      <c r="WSV32" s="125"/>
      <c r="WSW32" s="125"/>
      <c r="WSX32" s="125"/>
      <c r="WSY32" s="125"/>
      <c r="WSZ32" s="125"/>
      <c r="WTA32" s="125"/>
      <c r="WTB32" s="125"/>
      <c r="WTC32" s="125"/>
      <c r="WTD32" s="125"/>
      <c r="WTE32" s="125"/>
      <c r="WTF32" s="125"/>
      <c r="WTG32" s="125"/>
      <c r="WTH32" s="125"/>
      <c r="WTI32" s="125"/>
      <c r="WTJ32" s="125"/>
      <c r="WTK32" s="125"/>
      <c r="WTL32" s="125"/>
      <c r="WTM32" s="125"/>
      <c r="WTN32" s="125"/>
      <c r="WTO32" s="125"/>
      <c r="WTP32" s="125"/>
      <c r="WTQ32" s="125"/>
      <c r="WTR32" s="125"/>
      <c r="WTS32" s="125"/>
      <c r="WTT32" s="125"/>
      <c r="WTU32" s="125"/>
      <c r="WTV32" s="125"/>
      <c r="WTW32" s="125"/>
      <c r="WTX32" s="125"/>
      <c r="WTY32" s="125"/>
      <c r="WTZ32" s="125"/>
      <c r="WUA32" s="125"/>
      <c r="WUB32" s="125"/>
      <c r="WUC32" s="125"/>
      <c r="WUD32" s="125"/>
      <c r="WUE32" s="125"/>
      <c r="WUF32" s="125"/>
      <c r="WUG32" s="125"/>
      <c r="WUH32" s="125"/>
      <c r="WUI32" s="125"/>
      <c r="WUJ32" s="125"/>
      <c r="WUK32" s="125"/>
      <c r="WUL32" s="125"/>
      <c r="WUM32" s="125"/>
      <c r="WUN32" s="125"/>
      <c r="WUO32" s="125"/>
      <c r="WUP32" s="125"/>
      <c r="WUQ32" s="125"/>
      <c r="WUR32" s="125"/>
      <c r="WUS32" s="125"/>
      <c r="WUT32" s="125"/>
      <c r="WUU32" s="125"/>
      <c r="WUV32" s="125"/>
      <c r="WUW32" s="125"/>
      <c r="WUX32" s="125"/>
      <c r="WUY32" s="125"/>
      <c r="WUZ32" s="125"/>
      <c r="WVA32" s="125"/>
      <c r="WVB32" s="125"/>
      <c r="WVC32" s="125"/>
      <c r="WVD32" s="125"/>
      <c r="WVE32" s="125"/>
      <c r="WVF32" s="125"/>
      <c r="WVG32" s="125"/>
      <c r="WVH32" s="125"/>
      <c r="WVI32" s="125"/>
      <c r="WVJ32" s="125"/>
      <c r="WVK32" s="125"/>
      <c r="WVL32" s="125"/>
      <c r="WVM32" s="125"/>
      <c r="WVN32" s="125"/>
      <c r="WVO32" s="125"/>
      <c r="WVP32" s="125"/>
      <c r="WVQ32" s="125"/>
      <c r="WVR32" s="125"/>
      <c r="WVS32" s="125"/>
      <c r="WVT32" s="125"/>
      <c r="WVU32" s="125"/>
      <c r="WVV32" s="125"/>
      <c r="WVW32" s="125"/>
      <c r="WVX32" s="125"/>
      <c r="WVY32" s="125"/>
      <c r="WVZ32" s="125"/>
      <c r="WWA32" s="125"/>
      <c r="WWB32" s="125"/>
      <c r="WWC32" s="125"/>
      <c r="WWD32" s="125"/>
      <c r="WWE32" s="125"/>
      <c r="WWF32" s="125"/>
      <c r="WWG32" s="125"/>
      <c r="WWH32" s="125"/>
      <c r="WWI32" s="125"/>
      <c r="WWJ32" s="125"/>
      <c r="WWK32" s="125"/>
      <c r="WWL32" s="125"/>
      <c r="WWM32" s="125"/>
      <c r="WWN32" s="125"/>
      <c r="WWO32" s="125"/>
      <c r="WWP32" s="125"/>
      <c r="WWQ32" s="125"/>
      <c r="WWR32" s="125"/>
      <c r="WWS32" s="125"/>
      <c r="WWT32" s="125"/>
      <c r="WWU32" s="125"/>
      <c r="WWV32" s="125"/>
      <c r="WWW32" s="125"/>
      <c r="WWX32" s="125"/>
      <c r="WWY32" s="125"/>
      <c r="WWZ32" s="125"/>
      <c r="WXA32" s="125"/>
      <c r="WXB32" s="125"/>
      <c r="WXC32" s="125"/>
      <c r="WXD32" s="125"/>
      <c r="WXE32" s="125"/>
      <c r="WXF32" s="125"/>
      <c r="WXG32" s="125"/>
      <c r="WXH32" s="125"/>
      <c r="WXI32" s="125"/>
      <c r="WXJ32" s="125"/>
      <c r="WXK32" s="125"/>
      <c r="WXL32" s="125"/>
      <c r="WXM32" s="125"/>
      <c r="WXN32" s="125"/>
      <c r="WXO32" s="125"/>
      <c r="WXP32" s="125"/>
      <c r="WXQ32" s="125"/>
      <c r="WXR32" s="125"/>
      <c r="WXS32" s="125"/>
      <c r="WXT32" s="125"/>
      <c r="WXU32" s="125"/>
      <c r="WXV32" s="125"/>
      <c r="WXW32" s="125"/>
      <c r="WXX32" s="125"/>
      <c r="WXY32" s="125"/>
      <c r="WXZ32" s="125"/>
      <c r="WYA32" s="125"/>
      <c r="WYB32" s="125"/>
      <c r="WYC32" s="125"/>
      <c r="WYD32" s="125"/>
      <c r="WYE32" s="125"/>
      <c r="WYF32" s="125"/>
      <c r="WYG32" s="125"/>
      <c r="WYH32" s="125"/>
      <c r="WYI32" s="125"/>
      <c r="WYJ32" s="125"/>
      <c r="WYK32" s="125"/>
      <c r="WYL32" s="125"/>
      <c r="WYM32" s="125"/>
      <c r="WYN32" s="125"/>
      <c r="WYO32" s="125"/>
      <c r="WYP32" s="125"/>
      <c r="WYQ32" s="125"/>
      <c r="WYR32" s="125"/>
      <c r="WYS32" s="125"/>
      <c r="WYT32" s="125"/>
      <c r="WYU32" s="125"/>
      <c r="WYV32" s="125"/>
      <c r="WYW32" s="125"/>
      <c r="WYX32" s="125"/>
      <c r="WYY32" s="125"/>
      <c r="WYZ32" s="125"/>
      <c r="WZA32" s="125"/>
      <c r="WZB32" s="125"/>
      <c r="WZC32" s="125"/>
      <c r="WZD32" s="125"/>
      <c r="WZE32" s="125"/>
      <c r="WZF32" s="125"/>
      <c r="WZG32" s="125"/>
      <c r="WZH32" s="125"/>
      <c r="WZI32" s="125"/>
      <c r="WZJ32" s="125"/>
      <c r="WZK32" s="125"/>
      <c r="WZL32" s="125"/>
      <c r="WZM32" s="125"/>
      <c r="WZN32" s="125"/>
      <c r="WZO32" s="125"/>
      <c r="WZP32" s="125"/>
      <c r="WZQ32" s="125"/>
      <c r="WZR32" s="125"/>
      <c r="WZS32" s="125"/>
      <c r="WZT32" s="125"/>
      <c r="WZU32" s="125"/>
      <c r="WZV32" s="125"/>
      <c r="WZW32" s="125"/>
      <c r="WZX32" s="125"/>
      <c r="WZY32" s="125"/>
      <c r="WZZ32" s="125"/>
      <c r="XAA32" s="125"/>
      <c r="XAB32" s="125"/>
      <c r="XAC32" s="125"/>
      <c r="XAD32" s="125"/>
      <c r="XAE32" s="125"/>
      <c r="XAF32" s="125"/>
      <c r="XAG32" s="125"/>
      <c r="XAH32" s="125"/>
      <c r="XAI32" s="125"/>
      <c r="XAJ32" s="125"/>
      <c r="XAK32" s="125"/>
      <c r="XAL32" s="125"/>
      <c r="XAM32" s="125"/>
      <c r="XAN32" s="125"/>
      <c r="XAO32" s="125"/>
      <c r="XAP32" s="125"/>
      <c r="XAQ32" s="125"/>
      <c r="XAR32" s="125"/>
      <c r="XAS32" s="125"/>
      <c r="XAT32" s="125"/>
      <c r="XAU32" s="125"/>
      <c r="XAV32" s="125"/>
      <c r="XAW32" s="125"/>
      <c r="XAX32" s="125"/>
      <c r="XAY32" s="125"/>
      <c r="XAZ32" s="125"/>
      <c r="XBA32" s="125"/>
      <c r="XBB32" s="125"/>
      <c r="XBC32" s="125"/>
      <c r="XBD32" s="125"/>
      <c r="XBE32" s="125"/>
      <c r="XBF32" s="125"/>
      <c r="XBG32" s="125"/>
      <c r="XBH32" s="125"/>
      <c r="XBI32" s="125"/>
      <c r="XBJ32" s="125"/>
      <c r="XBK32" s="125"/>
      <c r="XBL32" s="125"/>
      <c r="XBM32" s="125"/>
      <c r="XBN32" s="125"/>
      <c r="XBO32" s="125"/>
      <c r="XBP32" s="125"/>
      <c r="XBQ32" s="125"/>
      <c r="XBR32" s="125"/>
      <c r="XBS32" s="125"/>
      <c r="XBT32" s="125"/>
      <c r="XBU32" s="125"/>
      <c r="XBV32" s="125"/>
      <c r="XBW32" s="125"/>
      <c r="XBX32" s="125"/>
      <c r="XBY32" s="125"/>
      <c r="XBZ32" s="125"/>
      <c r="XCA32" s="125"/>
      <c r="XCB32" s="125"/>
      <c r="XCC32" s="125"/>
      <c r="XCD32" s="125"/>
      <c r="XCE32" s="125"/>
      <c r="XCF32" s="125"/>
      <c r="XCG32" s="125"/>
      <c r="XCH32" s="125"/>
      <c r="XCI32" s="125"/>
      <c r="XCJ32" s="125"/>
      <c r="XCK32" s="125"/>
      <c r="XCL32" s="125"/>
      <c r="XCM32" s="125"/>
      <c r="XCN32" s="125"/>
      <c r="XCO32" s="125"/>
      <c r="XCP32" s="125"/>
      <c r="XCQ32" s="125"/>
      <c r="XCR32" s="125"/>
      <c r="XCS32" s="125"/>
      <c r="XCT32" s="125"/>
      <c r="XCU32" s="125"/>
      <c r="XCV32" s="125"/>
      <c r="XCW32" s="125"/>
      <c r="XCX32" s="125"/>
      <c r="XCY32" s="125"/>
      <c r="XCZ32" s="125"/>
      <c r="XDA32" s="125"/>
      <c r="XDB32" s="125"/>
      <c r="XDC32" s="125"/>
      <c r="XDD32" s="125"/>
      <c r="XDE32" s="125"/>
      <c r="XDF32" s="125"/>
      <c r="XDG32" s="125"/>
    </row>
    <row r="33" spans="1:16335" s="125" customFormat="1" ht="14.25" customHeight="1" x14ac:dyDescent="0.35">
      <c r="A33" s="542" t="s">
        <v>890</v>
      </c>
      <c r="B33" s="555">
        <v>45596</v>
      </c>
      <c r="C33" s="405" t="s">
        <v>725</v>
      </c>
      <c r="D33" s="405" t="s">
        <v>624</v>
      </c>
      <c r="E33" s="545"/>
      <c r="F33" s="545"/>
      <c r="G33" s="405" t="s">
        <v>1510</v>
      </c>
      <c r="H33" s="405" t="s">
        <v>1511</v>
      </c>
      <c r="I33" s="551" t="s">
        <v>387</v>
      </c>
      <c r="J33" s="551" t="s">
        <v>1073</v>
      </c>
      <c r="K33" s="405" t="s">
        <v>1512</v>
      </c>
      <c r="L33" s="542" t="s">
        <v>1059</v>
      </c>
      <c r="M33" s="545" t="s">
        <v>347</v>
      </c>
      <c r="N33" s="545" t="s">
        <v>131</v>
      </c>
      <c r="O33" s="554" t="s">
        <v>326</v>
      </c>
      <c r="P33" s="405"/>
      <c r="Q33" s="545">
        <v>2024</v>
      </c>
      <c r="R33" s="405" t="s">
        <v>13</v>
      </c>
      <c r="S33" s="545" t="s">
        <v>316</v>
      </c>
      <c r="T33" s="546">
        <v>45581</v>
      </c>
      <c r="U33" s="405"/>
      <c r="V33" s="546">
        <v>45590</v>
      </c>
      <c r="W33" s="405">
        <f t="shared" si="35"/>
        <v>8</v>
      </c>
      <c r="X33" s="555">
        <f t="shared" si="38"/>
        <v>45602</v>
      </c>
      <c r="Y33" s="555">
        <v>45644</v>
      </c>
      <c r="Z33" s="405">
        <f t="shared" si="15"/>
        <v>39</v>
      </c>
      <c r="AA33" s="405"/>
      <c r="AB33" s="546" t="s">
        <v>1061</v>
      </c>
      <c r="AC33" s="451" t="s">
        <v>1061</v>
      </c>
      <c r="AD33" s="546" t="s">
        <v>1061</v>
      </c>
      <c r="AE33" s="451" t="s">
        <v>1061</v>
      </c>
      <c r="AF33" s="451" t="s">
        <v>1061</v>
      </c>
      <c r="AG33" s="451" t="s">
        <v>1061</v>
      </c>
      <c r="AH33" s="451" t="s">
        <v>1061</v>
      </c>
      <c r="AI33" s="451" t="s">
        <v>1061</v>
      </c>
      <c r="AJ33" s="451" t="s">
        <v>1061</v>
      </c>
      <c r="AK33" s="451" t="s">
        <v>1061</v>
      </c>
      <c r="AL33" s="451" t="s">
        <v>1061</v>
      </c>
      <c r="AM33" s="451" t="s">
        <v>1061</v>
      </c>
      <c r="AN33" s="546" t="s">
        <v>1061</v>
      </c>
      <c r="AO33" s="405" t="e">
        <f t="shared" si="32"/>
        <v>#VALUE!</v>
      </c>
      <c r="AP33" s="546" t="s">
        <v>1061</v>
      </c>
      <c r="AQ33" s="451" t="s">
        <v>1061</v>
      </c>
      <c r="AR33" s="451" t="s">
        <v>1061</v>
      </c>
      <c r="AS33" s="546" t="s">
        <v>1061</v>
      </c>
      <c r="AT33" s="405"/>
      <c r="AU33" s="405" t="e">
        <f t="shared" si="33"/>
        <v>#VALUE!</v>
      </c>
      <c r="AV33" s="545" t="e">
        <f t="shared" si="34"/>
        <v>#VALUE!</v>
      </c>
      <c r="AW33" s="553" t="s">
        <v>1514</v>
      </c>
      <c r="AX33" s="574"/>
      <c r="AY33" s="574"/>
      <c r="AZ33" s="574"/>
      <c r="BA33" s="574"/>
      <c r="BB33" s="574"/>
      <c r="BC33" s="574"/>
      <c r="BD33" s="574"/>
      <c r="BE33" s="574"/>
      <c r="BF33" s="421">
        <v>2</v>
      </c>
      <c r="BG33" s="421">
        <v>0</v>
      </c>
      <c r="BH33" s="421">
        <v>1</v>
      </c>
      <c r="BI33" s="421">
        <v>0</v>
      </c>
      <c r="BJ33" s="632" t="s">
        <v>1142</v>
      </c>
      <c r="BK33" s="632" t="s">
        <v>1133</v>
      </c>
      <c r="BL33" s="632" t="s">
        <v>1133</v>
      </c>
      <c r="BM33" s="544"/>
      <c r="BN33" s="544"/>
      <c r="BO33" s="544"/>
      <c r="BP33" s="544"/>
      <c r="BQ33" s="544"/>
      <c r="BR33" s="544"/>
      <c r="BS33" s="544"/>
      <c r="BT33" s="544"/>
      <c r="BU33" s="544"/>
      <c r="BV33" s="544"/>
      <c r="BW33" s="544"/>
      <c r="BX33" s="544"/>
      <c r="BY33" s="544"/>
      <c r="BZ33" s="544"/>
      <c r="CA33" s="544"/>
      <c r="CB33" s="544"/>
      <c r="CC33" s="544"/>
      <c r="CD33" s="544"/>
      <c r="CE33" s="544"/>
      <c r="CF33" s="544"/>
      <c r="CG33" s="544"/>
      <c r="CH33" s="544"/>
      <c r="CI33" s="544"/>
      <c r="CJ33" s="544"/>
      <c r="CK33" s="544"/>
      <c r="CL33" s="544"/>
      <c r="CM33" s="544"/>
      <c r="CN33" s="544"/>
      <c r="CO33" s="544"/>
      <c r="CP33" s="544"/>
      <c r="CQ33" s="544"/>
      <c r="CR33" s="544"/>
      <c r="CS33" s="544"/>
      <c r="CT33" s="544"/>
      <c r="CU33" s="544"/>
      <c r="CV33" s="544"/>
      <c r="CW33" s="544"/>
      <c r="CX33" s="544"/>
      <c r="CY33" s="544"/>
      <c r="CZ33" s="544"/>
      <c r="DA33" s="544"/>
      <c r="DB33" s="544"/>
    </row>
    <row r="34" spans="1:16335" s="411" customFormat="1" ht="14.25" customHeight="1" x14ac:dyDescent="0.35">
      <c r="A34" s="542" t="s">
        <v>1570</v>
      </c>
      <c r="B34" s="555">
        <v>45589</v>
      </c>
      <c r="C34" s="405" t="s">
        <v>725</v>
      </c>
      <c r="D34" s="569" t="s">
        <v>624</v>
      </c>
      <c r="E34" s="545"/>
      <c r="F34" s="545"/>
      <c r="G34" s="405" t="s">
        <v>1515</v>
      </c>
      <c r="H34" s="405" t="s">
        <v>1516</v>
      </c>
      <c r="I34" s="551" t="s">
        <v>520</v>
      </c>
      <c r="J34" s="551" t="s">
        <v>1057</v>
      </c>
      <c r="K34" s="405" t="s">
        <v>310</v>
      </c>
      <c r="L34" s="542" t="s">
        <v>369</v>
      </c>
      <c r="M34" s="545" t="s">
        <v>1517</v>
      </c>
      <c r="N34" s="545" t="s">
        <v>405</v>
      </c>
      <c r="O34" s="554" t="s">
        <v>1067</v>
      </c>
      <c r="P34" s="405" t="s">
        <v>1309</v>
      </c>
      <c r="Q34" s="545">
        <v>2024</v>
      </c>
      <c r="R34" s="405" t="s">
        <v>1469</v>
      </c>
      <c r="S34" s="545" t="s">
        <v>1173</v>
      </c>
      <c r="T34" s="546">
        <v>45600</v>
      </c>
      <c r="U34" s="405">
        <f t="shared" ref="U34:U51" si="39">NETWORKDAYS(B34,T34)</f>
        <v>8</v>
      </c>
      <c r="V34" s="546">
        <v>45601</v>
      </c>
      <c r="W34" s="405"/>
      <c r="X34" s="555">
        <f t="shared" si="38"/>
        <v>45621</v>
      </c>
      <c r="Y34" s="555">
        <v>45607</v>
      </c>
      <c r="Z34" s="405">
        <f t="shared" si="15"/>
        <v>5</v>
      </c>
      <c r="AA34" s="405">
        <f t="shared" ref="AA34:AA42" si="40">AB34-Y34</f>
        <v>-45607</v>
      </c>
      <c r="AB34" s="546"/>
      <c r="AC34" s="405"/>
      <c r="AD34" s="546"/>
      <c r="AE34" s="546"/>
      <c r="AF34" s="546">
        <v>45635</v>
      </c>
      <c r="AG34" s="405"/>
      <c r="AH34" s="405"/>
      <c r="AI34" s="405"/>
      <c r="AJ34" s="405"/>
      <c r="AK34" s="405"/>
      <c r="AL34" s="405"/>
      <c r="AM34" s="405"/>
      <c r="AN34" s="555">
        <v>45644</v>
      </c>
      <c r="AO34" s="405">
        <f t="shared" si="32"/>
        <v>32603</v>
      </c>
      <c r="AP34" s="555">
        <v>45644</v>
      </c>
      <c r="AQ34" s="405"/>
      <c r="AR34" s="405" t="s">
        <v>1716</v>
      </c>
      <c r="AS34" s="634">
        <v>45663</v>
      </c>
      <c r="AT34" s="405">
        <f t="shared" ref="AT34:AT42" si="41">NETWORKDAYS(AP34,AS34)</f>
        <v>14</v>
      </c>
      <c r="AU34" s="405">
        <f t="shared" si="33"/>
        <v>33</v>
      </c>
      <c r="AV34" s="545">
        <f t="shared" si="34"/>
        <v>46</v>
      </c>
      <c r="AW34" s="553"/>
      <c r="AX34" s="574"/>
      <c r="AY34" s="574"/>
      <c r="AZ34" s="574">
        <v>5</v>
      </c>
      <c r="BA34" s="574"/>
      <c r="BB34" s="574">
        <v>0</v>
      </c>
      <c r="BC34" s="574">
        <v>5</v>
      </c>
      <c r="BD34" s="574">
        <v>0</v>
      </c>
      <c r="BE34" s="574">
        <v>0</v>
      </c>
      <c r="BF34" s="421"/>
      <c r="BG34" s="421"/>
      <c r="BH34" s="421"/>
      <c r="BI34" s="421"/>
      <c r="BJ34" s="632"/>
      <c r="BK34" s="642" t="s">
        <v>1133</v>
      </c>
      <c r="BL34" s="642" t="s">
        <v>1133</v>
      </c>
      <c r="BM34" s="499"/>
      <c r="BN34" s="499"/>
      <c r="BO34" s="499"/>
      <c r="BP34" s="499"/>
      <c r="BQ34" s="499"/>
      <c r="BR34" s="499"/>
      <c r="BS34" s="499"/>
      <c r="BT34" s="544"/>
      <c r="BU34" s="544"/>
      <c r="BV34" s="544"/>
      <c r="BW34" s="544"/>
      <c r="BX34" s="544"/>
      <c r="BY34" s="544"/>
      <c r="BZ34" s="544"/>
      <c r="CA34" s="544"/>
      <c r="CB34" s="544"/>
      <c r="CC34" s="544"/>
      <c r="CD34" s="544"/>
      <c r="CE34" s="544"/>
      <c r="CF34" s="544"/>
      <c r="CG34" s="544"/>
      <c r="CH34" s="544"/>
      <c r="CI34" s="544"/>
      <c r="CJ34" s="544"/>
      <c r="CK34" s="544"/>
      <c r="CL34" s="544"/>
      <c r="CM34" s="544"/>
      <c r="CN34" s="544"/>
      <c r="CO34" s="544"/>
      <c r="CP34" s="544"/>
      <c r="CQ34" s="544"/>
      <c r="CR34" s="544"/>
      <c r="CS34" s="544"/>
      <c r="CT34" s="544"/>
      <c r="CU34" s="544"/>
      <c r="CV34" s="544"/>
      <c r="CW34" s="544"/>
      <c r="CX34" s="544"/>
      <c r="CY34" s="544"/>
      <c r="CZ34" s="544"/>
      <c r="DA34" s="544"/>
      <c r="DB34" s="544"/>
      <c r="DC34" s="125"/>
      <c r="DD34" s="125"/>
      <c r="DE34" s="125"/>
      <c r="DF34" s="125"/>
      <c r="DG34" s="125"/>
      <c r="DH34" s="125"/>
      <c r="DI34" s="125"/>
      <c r="DJ34" s="125"/>
      <c r="DK34" s="125"/>
      <c r="DL34" s="125"/>
      <c r="DM34" s="125"/>
      <c r="DN34" s="125"/>
      <c r="DO34" s="125"/>
      <c r="DP34" s="125"/>
      <c r="DQ34" s="125"/>
      <c r="DR34" s="125"/>
      <c r="DS34" s="125"/>
      <c r="DT34" s="125"/>
      <c r="DU34" s="125"/>
      <c r="DV34" s="125"/>
      <c r="DW34" s="125"/>
      <c r="DX34" s="125"/>
      <c r="DY34" s="125"/>
      <c r="DZ34" s="125"/>
      <c r="EA34" s="125"/>
      <c r="EB34" s="125"/>
      <c r="EC34" s="125"/>
      <c r="ED34" s="125"/>
      <c r="EE34" s="125"/>
      <c r="EF34" s="125"/>
      <c r="EG34" s="125"/>
      <c r="EH34" s="125"/>
      <c r="EI34" s="125"/>
      <c r="EJ34" s="125"/>
      <c r="EK34" s="125"/>
      <c r="EL34" s="125"/>
      <c r="EM34" s="125"/>
      <c r="EN34" s="125"/>
      <c r="EO34" s="125"/>
      <c r="EP34" s="125"/>
      <c r="EQ34" s="125"/>
      <c r="ER34" s="125"/>
      <c r="ES34" s="125"/>
      <c r="ET34" s="125"/>
      <c r="EU34" s="125"/>
      <c r="EV34" s="125"/>
      <c r="EW34" s="125"/>
      <c r="EX34" s="125"/>
      <c r="EY34" s="125"/>
      <c r="EZ34" s="125"/>
      <c r="FA34" s="125"/>
      <c r="FB34" s="125"/>
      <c r="FC34" s="125"/>
      <c r="FD34" s="125"/>
      <c r="FE34" s="125"/>
      <c r="FF34" s="125"/>
      <c r="FG34" s="125"/>
      <c r="FH34" s="125"/>
      <c r="FI34" s="125"/>
      <c r="FJ34" s="125"/>
      <c r="FK34" s="125"/>
      <c r="FL34" s="125"/>
      <c r="FM34" s="125"/>
      <c r="FN34" s="125"/>
      <c r="FO34" s="125"/>
      <c r="FP34" s="125"/>
      <c r="FQ34" s="125"/>
      <c r="FR34" s="125"/>
      <c r="FS34" s="125"/>
      <c r="FT34" s="125"/>
      <c r="FU34" s="125"/>
      <c r="FV34" s="125"/>
      <c r="FW34" s="125"/>
      <c r="FX34" s="125"/>
      <c r="FY34" s="125"/>
      <c r="FZ34" s="125"/>
      <c r="GA34" s="125"/>
      <c r="GB34" s="125"/>
      <c r="GC34" s="125"/>
      <c r="GD34" s="125"/>
      <c r="GE34" s="125"/>
      <c r="GF34" s="125"/>
      <c r="GG34" s="125"/>
      <c r="GH34" s="125"/>
      <c r="GI34" s="125"/>
      <c r="GJ34" s="125"/>
      <c r="GK34" s="125"/>
      <c r="GL34" s="125"/>
      <c r="GM34" s="125"/>
      <c r="GN34" s="125"/>
      <c r="GO34" s="125"/>
      <c r="GP34" s="125"/>
      <c r="GQ34" s="125"/>
      <c r="GR34" s="125"/>
      <c r="GS34" s="125"/>
      <c r="GT34" s="125"/>
      <c r="GU34" s="125"/>
      <c r="GV34" s="125"/>
      <c r="GW34" s="125"/>
      <c r="GX34" s="125"/>
      <c r="GY34" s="125"/>
      <c r="GZ34" s="125"/>
      <c r="HA34" s="125"/>
      <c r="HB34" s="125"/>
      <c r="HC34" s="125"/>
      <c r="HD34" s="125"/>
      <c r="HE34" s="125"/>
      <c r="HF34" s="125"/>
      <c r="HG34" s="125"/>
      <c r="HH34" s="125"/>
      <c r="HI34" s="125"/>
      <c r="HJ34" s="125"/>
      <c r="HK34" s="125"/>
      <c r="HL34" s="125"/>
      <c r="HM34" s="125"/>
      <c r="HN34" s="125"/>
      <c r="HO34" s="125"/>
      <c r="HP34" s="125"/>
      <c r="HQ34" s="125"/>
      <c r="HR34" s="125"/>
      <c r="HS34" s="125"/>
      <c r="HT34" s="125"/>
      <c r="HU34" s="125"/>
      <c r="HV34" s="125"/>
      <c r="HW34" s="125"/>
      <c r="HX34" s="125"/>
      <c r="HY34" s="125"/>
      <c r="HZ34" s="125"/>
      <c r="IA34" s="125"/>
      <c r="IB34" s="125"/>
      <c r="IC34" s="125"/>
      <c r="ID34" s="125"/>
      <c r="IE34" s="125"/>
      <c r="IF34" s="125"/>
      <c r="IG34" s="125"/>
      <c r="IH34" s="125"/>
      <c r="II34" s="125"/>
      <c r="IJ34" s="125"/>
      <c r="IK34" s="125"/>
      <c r="IL34" s="125"/>
      <c r="IM34" s="125"/>
      <c r="IN34" s="125"/>
      <c r="IO34" s="125"/>
      <c r="IP34" s="125"/>
      <c r="IQ34" s="125"/>
      <c r="IR34" s="125"/>
      <c r="IS34" s="125"/>
      <c r="IT34" s="125"/>
      <c r="IU34" s="125"/>
      <c r="IV34" s="125"/>
      <c r="IW34" s="125"/>
      <c r="IX34" s="125"/>
      <c r="IY34" s="125"/>
      <c r="IZ34" s="125"/>
      <c r="JA34" s="125"/>
      <c r="JB34" s="125"/>
      <c r="JC34" s="125"/>
      <c r="JD34" s="125"/>
      <c r="JE34" s="125"/>
      <c r="JF34" s="125"/>
      <c r="JG34" s="125"/>
      <c r="JH34" s="125"/>
      <c r="JI34" s="125"/>
      <c r="JJ34" s="125"/>
      <c r="JK34" s="125"/>
      <c r="JL34" s="125"/>
      <c r="JM34" s="125"/>
      <c r="JN34" s="125"/>
      <c r="JO34" s="125"/>
      <c r="JP34" s="125"/>
      <c r="JQ34" s="125"/>
      <c r="JR34" s="125"/>
      <c r="JS34" s="125"/>
      <c r="JT34" s="125"/>
      <c r="JU34" s="125"/>
      <c r="JV34" s="125"/>
      <c r="JW34" s="125"/>
      <c r="JX34" s="125"/>
      <c r="JY34" s="125"/>
      <c r="JZ34" s="125"/>
      <c r="KA34" s="125"/>
      <c r="KB34" s="125"/>
      <c r="KC34" s="125"/>
      <c r="KD34" s="125"/>
      <c r="KE34" s="125"/>
      <c r="KF34" s="125"/>
      <c r="KG34" s="125"/>
      <c r="KH34" s="125"/>
      <c r="KI34" s="125"/>
      <c r="KJ34" s="125"/>
      <c r="KK34" s="125"/>
      <c r="KL34" s="125"/>
      <c r="KM34" s="125"/>
      <c r="KN34" s="125"/>
      <c r="KO34" s="125"/>
      <c r="KP34" s="125"/>
      <c r="KQ34" s="125"/>
      <c r="KR34" s="125"/>
      <c r="KS34" s="125"/>
      <c r="KT34" s="125"/>
      <c r="KU34" s="125"/>
      <c r="KV34" s="125"/>
      <c r="KW34" s="125"/>
      <c r="KX34" s="125"/>
      <c r="KY34" s="125"/>
      <c r="KZ34" s="125"/>
      <c r="LA34" s="125"/>
      <c r="LB34" s="125"/>
      <c r="LC34" s="125"/>
      <c r="LD34" s="125"/>
      <c r="LE34" s="125"/>
      <c r="LF34" s="125"/>
      <c r="LG34" s="125"/>
      <c r="LH34" s="125"/>
      <c r="LI34" s="125"/>
      <c r="LJ34" s="125"/>
      <c r="LK34" s="125"/>
      <c r="LL34" s="125"/>
      <c r="LM34" s="125"/>
      <c r="LN34" s="125"/>
      <c r="LO34" s="125"/>
      <c r="LP34" s="125"/>
      <c r="LQ34" s="125"/>
      <c r="LR34" s="125"/>
      <c r="LS34" s="125"/>
      <c r="LT34" s="125"/>
      <c r="LU34" s="125"/>
      <c r="LV34" s="125"/>
      <c r="LW34" s="125"/>
      <c r="LX34" s="125"/>
      <c r="LY34" s="125"/>
      <c r="LZ34" s="125"/>
      <c r="MA34" s="125"/>
      <c r="MB34" s="125"/>
      <c r="MC34" s="125"/>
      <c r="MD34" s="125"/>
      <c r="ME34" s="125"/>
      <c r="MF34" s="125"/>
      <c r="MG34" s="125"/>
      <c r="MH34" s="125"/>
      <c r="MI34" s="125"/>
      <c r="MJ34" s="125"/>
      <c r="MK34" s="125"/>
      <c r="ML34" s="125"/>
      <c r="MM34" s="125"/>
      <c r="MN34" s="125"/>
      <c r="MO34" s="125"/>
      <c r="MP34" s="125"/>
      <c r="MQ34" s="125"/>
      <c r="MR34" s="125"/>
      <c r="MS34" s="125"/>
      <c r="MT34" s="125"/>
      <c r="MU34" s="125"/>
      <c r="MV34" s="125"/>
      <c r="MW34" s="125"/>
      <c r="MX34" s="125"/>
      <c r="MY34" s="125"/>
      <c r="MZ34" s="125"/>
      <c r="NA34" s="125"/>
      <c r="NB34" s="125"/>
      <c r="NC34" s="125"/>
      <c r="ND34" s="125"/>
      <c r="NE34" s="125"/>
      <c r="NF34" s="125"/>
      <c r="NG34" s="125"/>
      <c r="NH34" s="125"/>
      <c r="NI34" s="125"/>
      <c r="NJ34" s="125"/>
      <c r="NK34" s="125"/>
      <c r="NL34" s="125"/>
      <c r="NM34" s="125"/>
      <c r="NN34" s="125"/>
      <c r="NO34" s="125"/>
      <c r="NP34" s="125"/>
      <c r="NQ34" s="125"/>
      <c r="NR34" s="125"/>
      <c r="NS34" s="125"/>
      <c r="NT34" s="125"/>
      <c r="NU34" s="125"/>
      <c r="NV34" s="125"/>
      <c r="NW34" s="125"/>
      <c r="NX34" s="125"/>
      <c r="NY34" s="125"/>
      <c r="NZ34" s="125"/>
      <c r="OA34" s="125"/>
      <c r="OB34" s="125"/>
      <c r="OC34" s="125"/>
      <c r="OD34" s="125"/>
      <c r="OE34" s="125"/>
      <c r="OF34" s="125"/>
      <c r="OG34" s="125"/>
      <c r="OH34" s="125"/>
      <c r="OI34" s="125"/>
      <c r="OJ34" s="125"/>
      <c r="OK34" s="125"/>
      <c r="OL34" s="125"/>
      <c r="OM34" s="125"/>
      <c r="ON34" s="125"/>
      <c r="OO34" s="125"/>
      <c r="OP34" s="125"/>
      <c r="OQ34" s="125"/>
      <c r="OR34" s="125"/>
      <c r="OS34" s="125"/>
      <c r="OT34" s="125"/>
      <c r="OU34" s="125"/>
      <c r="OV34" s="125"/>
      <c r="OW34" s="125"/>
      <c r="OX34" s="125"/>
      <c r="OY34" s="125"/>
      <c r="OZ34" s="125"/>
      <c r="PA34" s="125"/>
      <c r="PB34" s="125"/>
      <c r="PC34" s="125"/>
      <c r="PD34" s="125"/>
      <c r="PE34" s="125"/>
      <c r="PF34" s="125"/>
      <c r="PG34" s="125"/>
      <c r="PH34" s="125"/>
      <c r="PI34" s="125"/>
      <c r="PJ34" s="125"/>
      <c r="PK34" s="125"/>
      <c r="PL34" s="125"/>
      <c r="PM34" s="125"/>
      <c r="PN34" s="125"/>
      <c r="PO34" s="125"/>
      <c r="PP34" s="125"/>
      <c r="PQ34" s="125"/>
      <c r="PR34" s="125"/>
      <c r="PS34" s="125"/>
      <c r="PT34" s="125"/>
      <c r="PU34" s="125"/>
      <c r="PV34" s="125"/>
      <c r="PW34" s="125"/>
      <c r="PX34" s="125"/>
      <c r="PY34" s="125"/>
      <c r="PZ34" s="125"/>
      <c r="QA34" s="125"/>
      <c r="QB34" s="125"/>
      <c r="QC34" s="125"/>
      <c r="QD34" s="125"/>
      <c r="QE34" s="125"/>
      <c r="QF34" s="125"/>
      <c r="QG34" s="125"/>
      <c r="QH34" s="125"/>
      <c r="QI34" s="125"/>
      <c r="QJ34" s="125"/>
      <c r="QK34" s="125"/>
      <c r="QL34" s="125"/>
      <c r="QM34" s="125"/>
      <c r="QN34" s="125"/>
      <c r="QO34" s="125"/>
      <c r="QP34" s="125"/>
      <c r="QQ34" s="125"/>
      <c r="QR34" s="125"/>
      <c r="QS34" s="125"/>
      <c r="QT34" s="125"/>
      <c r="QU34" s="125"/>
      <c r="QV34" s="125"/>
      <c r="QW34" s="125"/>
      <c r="QX34" s="125"/>
      <c r="QY34" s="125"/>
      <c r="QZ34" s="125"/>
      <c r="RA34" s="125"/>
      <c r="RB34" s="125"/>
      <c r="RC34" s="125"/>
      <c r="RD34" s="125"/>
      <c r="RE34" s="125"/>
      <c r="RF34" s="125"/>
      <c r="RG34" s="125"/>
      <c r="RH34" s="125"/>
      <c r="RI34" s="125"/>
      <c r="RJ34" s="125"/>
      <c r="RK34" s="125"/>
      <c r="RL34" s="125"/>
      <c r="RM34" s="125"/>
      <c r="RN34" s="125"/>
      <c r="RO34" s="125"/>
      <c r="RP34" s="125"/>
      <c r="RQ34" s="125"/>
      <c r="RR34" s="125"/>
      <c r="RS34" s="125"/>
      <c r="RT34" s="125"/>
      <c r="RU34" s="125"/>
      <c r="RV34" s="125"/>
      <c r="RW34" s="125"/>
      <c r="RX34" s="125"/>
      <c r="RY34" s="125"/>
      <c r="RZ34" s="125"/>
      <c r="SA34" s="125"/>
      <c r="SB34" s="125"/>
      <c r="SC34" s="125"/>
      <c r="SD34" s="125"/>
      <c r="SE34" s="125"/>
      <c r="SF34" s="125"/>
      <c r="SG34" s="125"/>
      <c r="SH34" s="125"/>
      <c r="SI34" s="125"/>
      <c r="SJ34" s="125"/>
      <c r="SK34" s="125"/>
      <c r="SL34" s="125"/>
      <c r="SM34" s="125"/>
      <c r="SN34" s="125"/>
      <c r="SO34" s="125"/>
      <c r="SP34" s="125"/>
      <c r="SQ34" s="125"/>
      <c r="SR34" s="125"/>
      <c r="SS34" s="125"/>
      <c r="ST34" s="125"/>
      <c r="SU34" s="125"/>
      <c r="SV34" s="125"/>
      <c r="SW34" s="125"/>
      <c r="SX34" s="125"/>
      <c r="SY34" s="125"/>
      <c r="SZ34" s="125"/>
      <c r="TA34" s="125"/>
      <c r="TB34" s="125"/>
      <c r="TC34" s="125"/>
      <c r="TD34" s="125"/>
      <c r="TE34" s="125"/>
      <c r="TF34" s="125"/>
      <c r="TG34" s="125"/>
      <c r="TH34" s="125"/>
      <c r="TI34" s="125"/>
      <c r="TJ34" s="125"/>
      <c r="TK34" s="125"/>
      <c r="TL34" s="125"/>
      <c r="TM34" s="125"/>
      <c r="TN34" s="125"/>
      <c r="TO34" s="125"/>
      <c r="TP34" s="125"/>
      <c r="TQ34" s="125"/>
      <c r="TR34" s="125"/>
      <c r="TS34" s="125"/>
      <c r="TT34" s="125"/>
      <c r="TU34" s="125"/>
      <c r="TV34" s="125"/>
      <c r="TW34" s="125"/>
      <c r="TX34" s="125"/>
      <c r="TY34" s="125"/>
      <c r="TZ34" s="125"/>
      <c r="UA34" s="125"/>
      <c r="UB34" s="125"/>
      <c r="UC34" s="125"/>
      <c r="UD34" s="125"/>
      <c r="UE34" s="125"/>
      <c r="UF34" s="125"/>
      <c r="UG34" s="125"/>
      <c r="UH34" s="125"/>
      <c r="UI34" s="125"/>
      <c r="UJ34" s="125"/>
      <c r="UK34" s="125"/>
      <c r="UL34" s="125"/>
      <c r="UM34" s="125"/>
      <c r="UN34" s="125"/>
      <c r="UO34" s="125"/>
      <c r="UP34" s="125"/>
      <c r="UQ34" s="125"/>
      <c r="UR34" s="125"/>
      <c r="US34" s="125"/>
      <c r="UT34" s="125"/>
      <c r="UU34" s="125"/>
      <c r="UV34" s="125"/>
      <c r="UW34" s="125"/>
      <c r="UX34" s="125"/>
      <c r="UY34" s="125"/>
      <c r="UZ34" s="125"/>
      <c r="VA34" s="125"/>
      <c r="VB34" s="125"/>
      <c r="VC34" s="125"/>
      <c r="VD34" s="125"/>
      <c r="VE34" s="125"/>
      <c r="VF34" s="125"/>
      <c r="VG34" s="125"/>
      <c r="VH34" s="125"/>
      <c r="VI34" s="125"/>
      <c r="VJ34" s="125"/>
      <c r="VK34" s="125"/>
      <c r="VL34" s="125"/>
      <c r="VM34" s="125"/>
      <c r="VN34" s="125"/>
      <c r="VO34" s="125"/>
      <c r="VP34" s="125"/>
      <c r="VQ34" s="125"/>
      <c r="VR34" s="125"/>
      <c r="VS34" s="125"/>
      <c r="VT34" s="125"/>
      <c r="VU34" s="125"/>
      <c r="VV34" s="125"/>
      <c r="VW34" s="125"/>
      <c r="VX34" s="125"/>
      <c r="VY34" s="125"/>
      <c r="VZ34" s="125"/>
      <c r="WA34" s="125"/>
      <c r="WB34" s="125"/>
      <c r="WC34" s="125"/>
      <c r="WD34" s="125"/>
      <c r="WE34" s="125"/>
      <c r="WF34" s="125"/>
      <c r="WG34" s="125"/>
      <c r="WH34" s="125"/>
      <c r="WI34" s="125"/>
      <c r="WJ34" s="125"/>
      <c r="WK34" s="125"/>
      <c r="WL34" s="125"/>
      <c r="WM34" s="125"/>
      <c r="WN34" s="125"/>
      <c r="WO34" s="125"/>
      <c r="WP34" s="125"/>
      <c r="WQ34" s="125"/>
      <c r="WR34" s="125"/>
      <c r="WS34" s="125"/>
      <c r="WT34" s="125"/>
      <c r="WU34" s="125"/>
      <c r="WV34" s="125"/>
      <c r="WW34" s="125"/>
      <c r="WX34" s="125"/>
      <c r="WY34" s="125"/>
      <c r="WZ34" s="125"/>
      <c r="XA34" s="125"/>
      <c r="XB34" s="125"/>
      <c r="XC34" s="125"/>
      <c r="XD34" s="125"/>
      <c r="XE34" s="125"/>
      <c r="XF34" s="125"/>
      <c r="XG34" s="125"/>
      <c r="XH34" s="125"/>
      <c r="XI34" s="125"/>
      <c r="XJ34" s="125"/>
      <c r="XK34" s="125"/>
      <c r="XL34" s="125"/>
      <c r="XM34" s="125"/>
      <c r="XN34" s="125"/>
      <c r="XO34" s="125"/>
      <c r="XP34" s="125"/>
      <c r="XQ34" s="125"/>
      <c r="XR34" s="125"/>
      <c r="XS34" s="125"/>
      <c r="XT34" s="125"/>
      <c r="XU34" s="125"/>
      <c r="XV34" s="125"/>
      <c r="XW34" s="125"/>
      <c r="XX34" s="125"/>
      <c r="XY34" s="125"/>
      <c r="XZ34" s="125"/>
      <c r="YA34" s="125"/>
      <c r="YB34" s="125"/>
      <c r="YC34" s="125"/>
      <c r="YD34" s="125"/>
      <c r="YE34" s="125"/>
      <c r="YF34" s="125"/>
      <c r="YG34" s="125"/>
      <c r="YH34" s="125"/>
      <c r="YI34" s="125"/>
      <c r="YJ34" s="125"/>
      <c r="YK34" s="125"/>
      <c r="YL34" s="125"/>
      <c r="YM34" s="125"/>
      <c r="YN34" s="125"/>
      <c r="YO34" s="125"/>
      <c r="YP34" s="125"/>
      <c r="YQ34" s="125"/>
      <c r="YR34" s="125"/>
      <c r="YS34" s="125"/>
      <c r="YT34" s="125"/>
      <c r="YU34" s="125"/>
      <c r="YV34" s="125"/>
      <c r="YW34" s="125"/>
      <c r="YX34" s="125"/>
      <c r="YY34" s="125"/>
      <c r="YZ34" s="125"/>
      <c r="ZA34" s="125"/>
      <c r="ZB34" s="125"/>
      <c r="ZC34" s="125"/>
      <c r="ZD34" s="125"/>
      <c r="ZE34" s="125"/>
      <c r="ZF34" s="125"/>
      <c r="ZG34" s="125"/>
      <c r="ZH34" s="125"/>
      <c r="ZI34" s="125"/>
      <c r="ZJ34" s="125"/>
      <c r="ZK34" s="125"/>
      <c r="ZL34" s="125"/>
      <c r="ZM34" s="125"/>
      <c r="ZN34" s="125"/>
      <c r="ZO34" s="125"/>
      <c r="ZP34" s="125"/>
      <c r="ZQ34" s="125"/>
      <c r="ZR34" s="125"/>
      <c r="ZS34" s="125"/>
      <c r="ZT34" s="125"/>
      <c r="ZU34" s="125"/>
      <c r="ZV34" s="125"/>
      <c r="ZW34" s="125"/>
      <c r="ZX34" s="125"/>
      <c r="ZY34" s="125"/>
      <c r="ZZ34" s="125"/>
      <c r="AAA34" s="125"/>
      <c r="AAB34" s="125"/>
      <c r="AAC34" s="125"/>
      <c r="AAD34" s="125"/>
      <c r="AAE34" s="125"/>
      <c r="AAF34" s="125"/>
      <c r="AAG34" s="125"/>
      <c r="AAH34" s="125"/>
      <c r="AAI34" s="125"/>
      <c r="AAJ34" s="125"/>
      <c r="AAK34" s="125"/>
      <c r="AAL34" s="125"/>
      <c r="AAM34" s="125"/>
      <c r="AAN34" s="125"/>
      <c r="AAO34" s="125"/>
      <c r="AAP34" s="125"/>
      <c r="AAQ34" s="125"/>
      <c r="AAR34" s="125"/>
      <c r="AAS34" s="125"/>
      <c r="AAT34" s="125"/>
      <c r="AAU34" s="125"/>
      <c r="AAV34" s="125"/>
      <c r="AAW34" s="125"/>
      <c r="AAX34" s="125"/>
      <c r="AAY34" s="125"/>
      <c r="AAZ34" s="125"/>
      <c r="ABA34" s="125"/>
      <c r="ABB34" s="125"/>
      <c r="ABC34" s="125"/>
      <c r="ABD34" s="125"/>
      <c r="ABE34" s="125"/>
      <c r="ABF34" s="125"/>
      <c r="ABG34" s="125"/>
      <c r="ABH34" s="125"/>
      <c r="ABI34" s="125"/>
      <c r="ABJ34" s="125"/>
      <c r="ABK34" s="125"/>
      <c r="ABL34" s="125"/>
      <c r="ABM34" s="125"/>
      <c r="ABN34" s="125"/>
      <c r="ABO34" s="125"/>
      <c r="ABP34" s="125"/>
      <c r="ABQ34" s="125"/>
      <c r="ABR34" s="125"/>
      <c r="ABS34" s="125"/>
      <c r="ABT34" s="125"/>
      <c r="ABU34" s="125"/>
      <c r="ABV34" s="125"/>
      <c r="ABW34" s="125"/>
      <c r="ABX34" s="125"/>
      <c r="ABY34" s="125"/>
      <c r="ABZ34" s="125"/>
      <c r="ACA34" s="125"/>
      <c r="ACB34" s="125"/>
      <c r="ACC34" s="125"/>
      <c r="ACD34" s="125"/>
      <c r="ACE34" s="125"/>
      <c r="ACF34" s="125"/>
      <c r="ACG34" s="125"/>
      <c r="ACH34" s="125"/>
      <c r="ACI34" s="125"/>
      <c r="ACJ34" s="125"/>
      <c r="ACK34" s="125"/>
      <c r="ACL34" s="125"/>
      <c r="ACM34" s="125"/>
      <c r="ACN34" s="125"/>
      <c r="ACO34" s="125"/>
      <c r="ACP34" s="125"/>
      <c r="ACQ34" s="125"/>
      <c r="ACR34" s="125"/>
      <c r="ACS34" s="125"/>
      <c r="ACT34" s="125"/>
      <c r="ACU34" s="125"/>
      <c r="ACV34" s="125"/>
      <c r="ACW34" s="125"/>
      <c r="ACX34" s="125"/>
      <c r="ACY34" s="125"/>
      <c r="ACZ34" s="125"/>
      <c r="ADA34" s="125"/>
      <c r="ADB34" s="125"/>
      <c r="ADC34" s="125"/>
      <c r="ADD34" s="125"/>
      <c r="ADE34" s="125"/>
      <c r="ADF34" s="125"/>
      <c r="ADG34" s="125"/>
      <c r="ADH34" s="125"/>
      <c r="ADI34" s="125"/>
      <c r="ADJ34" s="125"/>
      <c r="ADK34" s="125"/>
      <c r="ADL34" s="125"/>
      <c r="ADM34" s="125"/>
      <c r="ADN34" s="125"/>
      <c r="ADO34" s="125"/>
      <c r="ADP34" s="125"/>
      <c r="ADQ34" s="125"/>
      <c r="ADR34" s="125"/>
      <c r="ADS34" s="125"/>
      <c r="ADT34" s="125"/>
      <c r="ADU34" s="125"/>
      <c r="ADV34" s="125"/>
      <c r="ADW34" s="125"/>
      <c r="ADX34" s="125"/>
      <c r="ADY34" s="125"/>
      <c r="ADZ34" s="125"/>
      <c r="AEA34" s="125"/>
      <c r="AEB34" s="125"/>
      <c r="AEC34" s="125"/>
      <c r="AED34" s="125"/>
      <c r="AEE34" s="125"/>
      <c r="AEF34" s="125"/>
      <c r="AEG34" s="125"/>
      <c r="AEH34" s="125"/>
      <c r="AEI34" s="125"/>
      <c r="AEJ34" s="125"/>
      <c r="AEK34" s="125"/>
      <c r="AEL34" s="125"/>
      <c r="AEM34" s="125"/>
      <c r="AEN34" s="125"/>
      <c r="AEO34" s="125"/>
      <c r="AEP34" s="125"/>
      <c r="AEQ34" s="125"/>
      <c r="AER34" s="125"/>
      <c r="AES34" s="125"/>
      <c r="AET34" s="125"/>
      <c r="AEU34" s="125"/>
      <c r="AEV34" s="125"/>
      <c r="AEW34" s="125"/>
      <c r="AEX34" s="125"/>
      <c r="AEY34" s="125"/>
      <c r="AEZ34" s="125"/>
      <c r="AFA34" s="125"/>
      <c r="AFB34" s="125"/>
      <c r="AFC34" s="125"/>
      <c r="AFD34" s="125"/>
      <c r="AFE34" s="125"/>
      <c r="AFF34" s="125"/>
      <c r="AFG34" s="125"/>
      <c r="AFH34" s="125"/>
      <c r="AFI34" s="125"/>
      <c r="AFJ34" s="125"/>
      <c r="AFK34" s="125"/>
      <c r="AFL34" s="125"/>
      <c r="AFM34" s="125"/>
      <c r="AFN34" s="125"/>
      <c r="AFO34" s="125"/>
      <c r="AFP34" s="125"/>
      <c r="AFQ34" s="125"/>
      <c r="AFR34" s="125"/>
      <c r="AFS34" s="125"/>
      <c r="AFT34" s="125"/>
      <c r="AFU34" s="125"/>
      <c r="AFV34" s="125"/>
      <c r="AFW34" s="125"/>
      <c r="AFX34" s="125"/>
      <c r="AFY34" s="125"/>
      <c r="AFZ34" s="125"/>
      <c r="AGA34" s="125"/>
      <c r="AGB34" s="125"/>
      <c r="AGC34" s="125"/>
      <c r="AGD34" s="125"/>
      <c r="AGE34" s="125"/>
      <c r="AGF34" s="125"/>
      <c r="AGG34" s="125"/>
      <c r="AGH34" s="125"/>
      <c r="AGI34" s="125"/>
      <c r="AGJ34" s="125"/>
      <c r="AGK34" s="125"/>
      <c r="AGL34" s="125"/>
      <c r="AGM34" s="125"/>
      <c r="AGN34" s="125"/>
      <c r="AGO34" s="125"/>
      <c r="AGP34" s="125"/>
      <c r="AGQ34" s="125"/>
      <c r="AGR34" s="125"/>
      <c r="AGS34" s="125"/>
      <c r="AGT34" s="125"/>
      <c r="AGU34" s="125"/>
      <c r="AGV34" s="125"/>
      <c r="AGW34" s="125"/>
      <c r="AGX34" s="125"/>
      <c r="AGY34" s="125"/>
      <c r="AGZ34" s="125"/>
      <c r="AHA34" s="125"/>
      <c r="AHB34" s="125"/>
      <c r="AHC34" s="125"/>
      <c r="AHD34" s="125"/>
      <c r="AHE34" s="125"/>
      <c r="AHF34" s="125"/>
      <c r="AHG34" s="125"/>
      <c r="AHH34" s="125"/>
      <c r="AHI34" s="125"/>
      <c r="AHJ34" s="125"/>
      <c r="AHK34" s="125"/>
      <c r="AHL34" s="125"/>
      <c r="AHM34" s="125"/>
      <c r="AHN34" s="125"/>
      <c r="AHO34" s="125"/>
      <c r="AHP34" s="125"/>
      <c r="AHQ34" s="125"/>
      <c r="AHR34" s="125"/>
      <c r="AHS34" s="125"/>
      <c r="AHT34" s="125"/>
      <c r="AHU34" s="125"/>
      <c r="AHV34" s="125"/>
      <c r="AHW34" s="125"/>
      <c r="AHX34" s="125"/>
      <c r="AHY34" s="125"/>
      <c r="AHZ34" s="125"/>
      <c r="AIA34" s="125"/>
      <c r="AIB34" s="125"/>
      <c r="AIC34" s="125"/>
      <c r="AID34" s="125"/>
      <c r="AIE34" s="125"/>
      <c r="AIF34" s="125"/>
      <c r="AIG34" s="125"/>
      <c r="AIH34" s="125"/>
      <c r="AII34" s="125"/>
      <c r="AIJ34" s="125"/>
      <c r="AIK34" s="125"/>
      <c r="AIL34" s="125"/>
      <c r="AIM34" s="125"/>
      <c r="AIN34" s="125"/>
      <c r="AIO34" s="125"/>
      <c r="AIP34" s="125"/>
      <c r="AIQ34" s="125"/>
      <c r="AIR34" s="125"/>
      <c r="AIS34" s="125"/>
      <c r="AIT34" s="125"/>
      <c r="AIU34" s="125"/>
      <c r="AIV34" s="125"/>
      <c r="AIW34" s="125"/>
      <c r="AIX34" s="125"/>
      <c r="AIY34" s="125"/>
      <c r="AIZ34" s="125"/>
      <c r="AJA34" s="125"/>
      <c r="AJB34" s="125"/>
      <c r="AJC34" s="125"/>
      <c r="AJD34" s="125"/>
      <c r="AJE34" s="125"/>
      <c r="AJF34" s="125"/>
      <c r="AJG34" s="125"/>
      <c r="AJH34" s="125"/>
      <c r="AJI34" s="125"/>
      <c r="AJJ34" s="125"/>
      <c r="AJK34" s="125"/>
      <c r="AJL34" s="125"/>
      <c r="AJM34" s="125"/>
      <c r="AJN34" s="125"/>
      <c r="AJO34" s="125"/>
      <c r="AJP34" s="125"/>
      <c r="AJQ34" s="125"/>
      <c r="AJR34" s="125"/>
      <c r="AJS34" s="125"/>
      <c r="AJT34" s="125"/>
      <c r="AJU34" s="125"/>
      <c r="AJV34" s="125"/>
      <c r="AJW34" s="125"/>
      <c r="AJX34" s="125"/>
      <c r="AJY34" s="125"/>
      <c r="AJZ34" s="125"/>
      <c r="AKA34" s="125"/>
      <c r="AKB34" s="125"/>
      <c r="AKC34" s="125"/>
      <c r="AKD34" s="125"/>
      <c r="AKE34" s="125"/>
      <c r="AKF34" s="125"/>
      <c r="AKG34" s="125"/>
      <c r="AKH34" s="125"/>
      <c r="AKI34" s="125"/>
      <c r="AKJ34" s="125"/>
      <c r="AKK34" s="125"/>
      <c r="AKL34" s="125"/>
      <c r="AKM34" s="125"/>
      <c r="AKN34" s="125"/>
      <c r="AKO34" s="125"/>
      <c r="AKP34" s="125"/>
      <c r="AKQ34" s="125"/>
      <c r="AKR34" s="125"/>
      <c r="AKS34" s="125"/>
      <c r="AKT34" s="125"/>
      <c r="AKU34" s="125"/>
      <c r="AKV34" s="125"/>
      <c r="AKW34" s="125"/>
      <c r="AKX34" s="125"/>
      <c r="AKY34" s="125"/>
      <c r="AKZ34" s="125"/>
      <c r="ALA34" s="125"/>
      <c r="ALB34" s="125"/>
      <c r="ALC34" s="125"/>
      <c r="ALD34" s="125"/>
      <c r="ALE34" s="125"/>
      <c r="ALF34" s="125"/>
      <c r="ALG34" s="125"/>
      <c r="ALH34" s="125"/>
      <c r="ALI34" s="125"/>
      <c r="ALJ34" s="125"/>
      <c r="ALK34" s="125"/>
      <c r="ALL34" s="125"/>
      <c r="ALM34" s="125"/>
      <c r="ALN34" s="125"/>
      <c r="ALO34" s="125"/>
      <c r="ALP34" s="125"/>
      <c r="ALQ34" s="125"/>
      <c r="ALR34" s="125"/>
      <c r="ALS34" s="125"/>
      <c r="ALT34" s="125"/>
      <c r="ALU34" s="125"/>
      <c r="ALV34" s="125"/>
      <c r="ALW34" s="125"/>
      <c r="ALX34" s="125"/>
      <c r="ALY34" s="125"/>
      <c r="ALZ34" s="125"/>
      <c r="AMA34" s="125"/>
      <c r="AMB34" s="125"/>
      <c r="AMC34" s="125"/>
      <c r="AMD34" s="125"/>
      <c r="AME34" s="125"/>
      <c r="AMF34" s="125"/>
      <c r="AMG34" s="125"/>
      <c r="AMH34" s="125"/>
      <c r="AMI34" s="125"/>
      <c r="AMJ34" s="125"/>
      <c r="AMK34" s="125"/>
      <c r="AML34" s="125"/>
      <c r="AMM34" s="125"/>
      <c r="AMN34" s="125"/>
      <c r="AMO34" s="125"/>
      <c r="AMP34" s="125"/>
      <c r="AMQ34" s="125"/>
      <c r="AMR34" s="125"/>
      <c r="AMS34" s="125"/>
      <c r="AMT34" s="125"/>
      <c r="AMU34" s="125"/>
      <c r="AMV34" s="125"/>
      <c r="AMW34" s="125"/>
      <c r="AMX34" s="125"/>
      <c r="AMY34" s="125"/>
      <c r="AMZ34" s="125"/>
      <c r="ANA34" s="125"/>
      <c r="ANB34" s="125"/>
      <c r="ANC34" s="125"/>
      <c r="AND34" s="125"/>
      <c r="ANE34" s="125"/>
      <c r="ANF34" s="125"/>
      <c r="ANG34" s="125"/>
      <c r="ANH34" s="125"/>
      <c r="ANI34" s="125"/>
      <c r="ANJ34" s="125"/>
      <c r="ANK34" s="125"/>
      <c r="ANL34" s="125"/>
      <c r="ANM34" s="125"/>
      <c r="ANN34" s="125"/>
      <c r="ANO34" s="125"/>
      <c r="ANP34" s="125"/>
      <c r="ANQ34" s="125"/>
      <c r="ANR34" s="125"/>
      <c r="ANS34" s="125"/>
      <c r="ANT34" s="125"/>
      <c r="ANU34" s="125"/>
      <c r="ANV34" s="125"/>
      <c r="ANW34" s="125"/>
      <c r="ANX34" s="125"/>
      <c r="ANY34" s="125"/>
      <c r="ANZ34" s="125"/>
      <c r="AOA34" s="125"/>
      <c r="AOB34" s="125"/>
      <c r="AOC34" s="125"/>
      <c r="AOD34" s="125"/>
      <c r="AOE34" s="125"/>
      <c r="AOF34" s="125"/>
      <c r="AOG34" s="125"/>
      <c r="AOH34" s="125"/>
      <c r="AOI34" s="125"/>
      <c r="AOJ34" s="125"/>
      <c r="AOK34" s="125"/>
      <c r="AOL34" s="125"/>
      <c r="AOM34" s="125"/>
      <c r="AON34" s="125"/>
      <c r="AOO34" s="125"/>
      <c r="AOP34" s="125"/>
      <c r="AOQ34" s="125"/>
      <c r="AOR34" s="125"/>
      <c r="AOS34" s="125"/>
      <c r="AOT34" s="125"/>
      <c r="AOU34" s="125"/>
      <c r="AOV34" s="125"/>
      <c r="AOW34" s="125"/>
      <c r="AOX34" s="125"/>
      <c r="AOY34" s="125"/>
      <c r="AOZ34" s="125"/>
      <c r="APA34" s="125"/>
      <c r="APB34" s="125"/>
      <c r="APC34" s="125"/>
      <c r="APD34" s="125"/>
      <c r="APE34" s="125"/>
      <c r="APF34" s="125"/>
      <c r="APG34" s="125"/>
      <c r="APH34" s="125"/>
      <c r="API34" s="125"/>
      <c r="APJ34" s="125"/>
      <c r="APK34" s="125"/>
      <c r="APL34" s="125"/>
      <c r="APM34" s="125"/>
      <c r="APN34" s="125"/>
      <c r="APO34" s="125"/>
      <c r="APP34" s="125"/>
      <c r="APQ34" s="125"/>
      <c r="APR34" s="125"/>
      <c r="APS34" s="125"/>
      <c r="APT34" s="125"/>
      <c r="APU34" s="125"/>
      <c r="APV34" s="125"/>
      <c r="APW34" s="125"/>
      <c r="APX34" s="125"/>
      <c r="APY34" s="125"/>
      <c r="APZ34" s="125"/>
      <c r="AQA34" s="125"/>
      <c r="AQB34" s="125"/>
      <c r="AQC34" s="125"/>
      <c r="AQD34" s="125"/>
      <c r="AQE34" s="125"/>
      <c r="AQF34" s="125"/>
      <c r="AQG34" s="125"/>
      <c r="AQH34" s="125"/>
      <c r="AQI34" s="125"/>
      <c r="AQJ34" s="125"/>
      <c r="AQK34" s="125"/>
      <c r="AQL34" s="125"/>
      <c r="AQM34" s="125"/>
      <c r="AQN34" s="125"/>
      <c r="AQO34" s="125"/>
      <c r="AQP34" s="125"/>
      <c r="AQQ34" s="125"/>
      <c r="AQR34" s="125"/>
      <c r="AQS34" s="125"/>
      <c r="AQT34" s="125"/>
      <c r="AQU34" s="125"/>
      <c r="AQV34" s="125"/>
      <c r="AQW34" s="125"/>
      <c r="AQX34" s="125"/>
      <c r="AQY34" s="125"/>
      <c r="AQZ34" s="125"/>
      <c r="ARA34" s="125"/>
      <c r="ARB34" s="125"/>
      <c r="ARC34" s="125"/>
      <c r="ARD34" s="125"/>
      <c r="ARE34" s="125"/>
      <c r="ARF34" s="125"/>
      <c r="ARG34" s="125"/>
      <c r="ARH34" s="125"/>
      <c r="ARI34" s="125"/>
      <c r="ARJ34" s="125"/>
      <c r="ARK34" s="125"/>
      <c r="ARL34" s="125"/>
      <c r="ARM34" s="125"/>
      <c r="ARN34" s="125"/>
      <c r="ARO34" s="125"/>
      <c r="ARP34" s="125"/>
      <c r="ARQ34" s="125"/>
      <c r="ARR34" s="125"/>
      <c r="ARS34" s="125"/>
      <c r="ART34" s="125"/>
      <c r="ARU34" s="125"/>
      <c r="ARV34" s="125"/>
      <c r="ARW34" s="125"/>
      <c r="ARX34" s="125"/>
      <c r="ARY34" s="125"/>
      <c r="ARZ34" s="125"/>
      <c r="ASA34" s="125"/>
      <c r="ASB34" s="125"/>
      <c r="ASC34" s="125"/>
      <c r="ASD34" s="125"/>
      <c r="ASE34" s="125"/>
      <c r="ASF34" s="125"/>
      <c r="ASG34" s="125"/>
      <c r="ASH34" s="125"/>
      <c r="ASI34" s="125"/>
      <c r="ASJ34" s="125"/>
      <c r="ASK34" s="125"/>
      <c r="ASL34" s="125"/>
      <c r="ASM34" s="125"/>
      <c r="ASN34" s="125"/>
      <c r="ASO34" s="125"/>
      <c r="ASP34" s="125"/>
      <c r="ASQ34" s="125"/>
      <c r="ASR34" s="125"/>
      <c r="ASS34" s="125"/>
      <c r="AST34" s="125"/>
      <c r="ASU34" s="125"/>
      <c r="ASV34" s="125"/>
      <c r="ASW34" s="125"/>
      <c r="ASX34" s="125"/>
      <c r="ASY34" s="125"/>
      <c r="ASZ34" s="125"/>
      <c r="ATA34" s="125"/>
      <c r="ATB34" s="125"/>
      <c r="ATC34" s="125"/>
      <c r="ATD34" s="125"/>
      <c r="ATE34" s="125"/>
      <c r="ATF34" s="125"/>
      <c r="ATG34" s="125"/>
      <c r="ATH34" s="125"/>
      <c r="ATI34" s="125"/>
      <c r="ATJ34" s="125"/>
      <c r="ATK34" s="125"/>
      <c r="ATL34" s="125"/>
      <c r="ATM34" s="125"/>
      <c r="ATN34" s="125"/>
      <c r="ATO34" s="125"/>
      <c r="ATP34" s="125"/>
      <c r="ATQ34" s="125"/>
      <c r="ATR34" s="125"/>
      <c r="ATS34" s="125"/>
      <c r="ATT34" s="125"/>
      <c r="ATU34" s="125"/>
      <c r="ATV34" s="125"/>
      <c r="ATW34" s="125"/>
      <c r="ATX34" s="125"/>
      <c r="ATY34" s="125"/>
      <c r="ATZ34" s="125"/>
      <c r="AUA34" s="125"/>
      <c r="AUB34" s="125"/>
      <c r="AUC34" s="125"/>
      <c r="AUD34" s="125"/>
      <c r="AUE34" s="125"/>
      <c r="AUF34" s="125"/>
      <c r="AUG34" s="125"/>
      <c r="AUH34" s="125"/>
      <c r="AUI34" s="125"/>
      <c r="AUJ34" s="125"/>
      <c r="AUK34" s="125"/>
      <c r="AUL34" s="125"/>
      <c r="AUM34" s="125"/>
      <c r="AUN34" s="125"/>
      <c r="AUO34" s="125"/>
      <c r="AUP34" s="125"/>
      <c r="AUQ34" s="125"/>
      <c r="AUR34" s="125"/>
      <c r="AUS34" s="125"/>
      <c r="AUT34" s="125"/>
      <c r="AUU34" s="125"/>
      <c r="AUV34" s="125"/>
      <c r="AUW34" s="125"/>
      <c r="AUX34" s="125"/>
      <c r="AUY34" s="125"/>
      <c r="AUZ34" s="125"/>
      <c r="AVA34" s="125"/>
      <c r="AVB34" s="125"/>
      <c r="AVC34" s="125"/>
      <c r="AVD34" s="125"/>
      <c r="AVE34" s="125"/>
      <c r="AVF34" s="125"/>
      <c r="AVG34" s="125"/>
      <c r="AVH34" s="125"/>
      <c r="AVI34" s="125"/>
      <c r="AVJ34" s="125"/>
      <c r="AVK34" s="125"/>
      <c r="AVL34" s="125"/>
      <c r="AVM34" s="125"/>
      <c r="AVN34" s="125"/>
      <c r="AVO34" s="125"/>
      <c r="AVP34" s="125"/>
      <c r="AVQ34" s="125"/>
      <c r="AVR34" s="125"/>
      <c r="AVS34" s="125"/>
      <c r="AVT34" s="125"/>
      <c r="AVU34" s="125"/>
      <c r="AVV34" s="125"/>
      <c r="AVW34" s="125"/>
      <c r="AVX34" s="125"/>
      <c r="AVY34" s="125"/>
      <c r="AVZ34" s="125"/>
      <c r="AWA34" s="125"/>
      <c r="AWB34" s="125"/>
      <c r="AWC34" s="125"/>
      <c r="AWD34" s="125"/>
      <c r="AWE34" s="125"/>
      <c r="AWF34" s="125"/>
      <c r="AWG34" s="125"/>
      <c r="AWH34" s="125"/>
      <c r="AWI34" s="125"/>
      <c r="AWJ34" s="125"/>
      <c r="AWK34" s="125"/>
      <c r="AWL34" s="125"/>
      <c r="AWM34" s="125"/>
      <c r="AWN34" s="125"/>
      <c r="AWO34" s="125"/>
      <c r="AWP34" s="125"/>
      <c r="AWQ34" s="125"/>
      <c r="AWR34" s="125"/>
      <c r="AWS34" s="125"/>
      <c r="AWT34" s="125"/>
      <c r="AWU34" s="125"/>
      <c r="AWV34" s="125"/>
      <c r="AWW34" s="125"/>
      <c r="AWX34" s="125"/>
      <c r="AWY34" s="125"/>
      <c r="AWZ34" s="125"/>
      <c r="AXA34" s="125"/>
      <c r="AXB34" s="125"/>
      <c r="AXC34" s="125"/>
      <c r="AXD34" s="125"/>
      <c r="AXE34" s="125"/>
      <c r="AXF34" s="125"/>
      <c r="AXG34" s="125"/>
      <c r="AXH34" s="125"/>
      <c r="AXI34" s="125"/>
      <c r="AXJ34" s="125"/>
      <c r="AXK34" s="125"/>
      <c r="AXL34" s="125"/>
      <c r="AXM34" s="125"/>
      <c r="AXN34" s="125"/>
      <c r="AXO34" s="125"/>
      <c r="AXP34" s="125"/>
      <c r="AXQ34" s="125"/>
      <c r="AXR34" s="125"/>
      <c r="AXS34" s="125"/>
      <c r="AXT34" s="125"/>
      <c r="AXU34" s="125"/>
      <c r="AXV34" s="125"/>
      <c r="AXW34" s="125"/>
      <c r="AXX34" s="125"/>
      <c r="AXY34" s="125"/>
      <c r="AXZ34" s="125"/>
      <c r="AYA34" s="125"/>
      <c r="AYB34" s="125"/>
      <c r="AYC34" s="125"/>
      <c r="AYD34" s="125"/>
      <c r="AYE34" s="125"/>
      <c r="AYF34" s="125"/>
      <c r="AYG34" s="125"/>
      <c r="AYH34" s="125"/>
      <c r="AYI34" s="125"/>
      <c r="AYJ34" s="125"/>
      <c r="AYK34" s="125"/>
      <c r="AYL34" s="125"/>
      <c r="AYM34" s="125"/>
      <c r="AYN34" s="125"/>
      <c r="AYO34" s="125"/>
      <c r="AYP34" s="125"/>
      <c r="AYQ34" s="125"/>
      <c r="AYR34" s="125"/>
      <c r="AYS34" s="125"/>
      <c r="AYT34" s="125"/>
      <c r="AYU34" s="125"/>
      <c r="AYV34" s="125"/>
      <c r="AYW34" s="125"/>
      <c r="AYX34" s="125"/>
      <c r="AYY34" s="125"/>
      <c r="AYZ34" s="125"/>
      <c r="AZA34" s="125"/>
      <c r="AZB34" s="125"/>
      <c r="AZC34" s="125"/>
      <c r="AZD34" s="125"/>
      <c r="AZE34" s="125"/>
      <c r="AZF34" s="125"/>
      <c r="AZG34" s="125"/>
      <c r="AZH34" s="125"/>
      <c r="AZI34" s="125"/>
      <c r="AZJ34" s="125"/>
      <c r="AZK34" s="125"/>
      <c r="AZL34" s="125"/>
      <c r="AZM34" s="125"/>
      <c r="AZN34" s="125"/>
      <c r="AZO34" s="125"/>
      <c r="AZP34" s="125"/>
      <c r="AZQ34" s="125"/>
      <c r="AZR34" s="125"/>
      <c r="AZS34" s="125"/>
      <c r="AZT34" s="125"/>
      <c r="AZU34" s="125"/>
      <c r="AZV34" s="125"/>
      <c r="AZW34" s="125"/>
      <c r="AZX34" s="125"/>
      <c r="AZY34" s="125"/>
      <c r="AZZ34" s="125"/>
      <c r="BAA34" s="125"/>
      <c r="BAB34" s="125"/>
      <c r="BAC34" s="125"/>
      <c r="BAD34" s="125"/>
      <c r="BAE34" s="125"/>
      <c r="BAF34" s="125"/>
      <c r="BAG34" s="125"/>
      <c r="BAH34" s="125"/>
      <c r="BAI34" s="125"/>
      <c r="BAJ34" s="125"/>
      <c r="BAK34" s="125"/>
      <c r="BAL34" s="125"/>
      <c r="BAM34" s="125"/>
      <c r="BAN34" s="125"/>
      <c r="BAO34" s="125"/>
      <c r="BAP34" s="125"/>
      <c r="BAQ34" s="125"/>
      <c r="BAR34" s="125"/>
      <c r="BAS34" s="125"/>
      <c r="BAT34" s="125"/>
      <c r="BAU34" s="125"/>
      <c r="BAV34" s="125"/>
      <c r="BAW34" s="125"/>
      <c r="BAX34" s="125"/>
      <c r="BAY34" s="125"/>
      <c r="BAZ34" s="125"/>
      <c r="BBA34" s="125"/>
      <c r="BBB34" s="125"/>
      <c r="BBC34" s="125"/>
      <c r="BBD34" s="125"/>
      <c r="BBE34" s="125"/>
      <c r="BBF34" s="125"/>
      <c r="BBG34" s="125"/>
      <c r="BBH34" s="125"/>
      <c r="BBI34" s="125"/>
      <c r="BBJ34" s="125"/>
      <c r="BBK34" s="125"/>
      <c r="BBL34" s="125"/>
      <c r="BBM34" s="125"/>
      <c r="BBN34" s="125"/>
      <c r="BBO34" s="125"/>
      <c r="BBP34" s="125"/>
      <c r="BBQ34" s="125"/>
      <c r="BBR34" s="125"/>
      <c r="BBS34" s="125"/>
      <c r="BBT34" s="125"/>
      <c r="BBU34" s="125"/>
      <c r="BBV34" s="125"/>
      <c r="BBW34" s="125"/>
      <c r="BBX34" s="125"/>
      <c r="BBY34" s="125"/>
      <c r="BBZ34" s="125"/>
      <c r="BCA34" s="125"/>
      <c r="BCB34" s="125"/>
      <c r="BCC34" s="125"/>
      <c r="BCD34" s="125"/>
      <c r="BCE34" s="125"/>
      <c r="BCF34" s="125"/>
      <c r="BCG34" s="125"/>
      <c r="BCH34" s="125"/>
      <c r="BCI34" s="125"/>
      <c r="BCJ34" s="125"/>
      <c r="BCK34" s="125"/>
      <c r="BCL34" s="125"/>
      <c r="BCM34" s="125"/>
      <c r="BCN34" s="125"/>
      <c r="BCO34" s="125"/>
      <c r="BCP34" s="125"/>
      <c r="BCQ34" s="125"/>
      <c r="BCR34" s="125"/>
      <c r="BCS34" s="125"/>
      <c r="BCT34" s="125"/>
      <c r="BCU34" s="125"/>
      <c r="BCV34" s="125"/>
      <c r="BCW34" s="125"/>
      <c r="BCX34" s="125"/>
      <c r="BCY34" s="125"/>
      <c r="BCZ34" s="125"/>
      <c r="BDA34" s="125"/>
      <c r="BDB34" s="125"/>
      <c r="BDC34" s="125"/>
      <c r="BDD34" s="125"/>
      <c r="BDE34" s="125"/>
      <c r="BDF34" s="125"/>
      <c r="BDG34" s="125"/>
      <c r="BDH34" s="125"/>
      <c r="BDI34" s="125"/>
      <c r="BDJ34" s="125"/>
      <c r="BDK34" s="125"/>
      <c r="BDL34" s="125"/>
      <c r="BDM34" s="125"/>
      <c r="BDN34" s="125"/>
      <c r="BDO34" s="125"/>
      <c r="BDP34" s="125"/>
      <c r="BDQ34" s="125"/>
      <c r="BDR34" s="125"/>
      <c r="BDS34" s="125"/>
      <c r="BDT34" s="125"/>
      <c r="BDU34" s="125"/>
      <c r="BDV34" s="125"/>
      <c r="BDW34" s="125"/>
      <c r="BDX34" s="125"/>
      <c r="BDY34" s="125"/>
      <c r="BDZ34" s="125"/>
      <c r="BEA34" s="125"/>
      <c r="BEB34" s="125"/>
      <c r="BEC34" s="125"/>
      <c r="BED34" s="125"/>
      <c r="BEE34" s="125"/>
      <c r="BEF34" s="125"/>
      <c r="BEG34" s="125"/>
      <c r="BEH34" s="125"/>
      <c r="BEI34" s="125"/>
      <c r="BEJ34" s="125"/>
      <c r="BEK34" s="125"/>
      <c r="BEL34" s="125"/>
      <c r="BEM34" s="125"/>
      <c r="BEN34" s="125"/>
      <c r="BEO34" s="125"/>
      <c r="BEP34" s="125"/>
      <c r="BEQ34" s="125"/>
      <c r="BER34" s="125"/>
      <c r="BES34" s="125"/>
      <c r="BET34" s="125"/>
      <c r="BEU34" s="125"/>
      <c r="BEV34" s="125"/>
      <c r="BEW34" s="125"/>
      <c r="BEX34" s="125"/>
      <c r="BEY34" s="125"/>
      <c r="BEZ34" s="125"/>
      <c r="BFA34" s="125"/>
      <c r="BFB34" s="125"/>
      <c r="BFC34" s="125"/>
      <c r="BFD34" s="125"/>
      <c r="BFE34" s="125"/>
      <c r="BFF34" s="125"/>
      <c r="BFG34" s="125"/>
      <c r="BFH34" s="125"/>
      <c r="BFI34" s="125"/>
      <c r="BFJ34" s="125"/>
      <c r="BFK34" s="125"/>
      <c r="BFL34" s="125"/>
      <c r="BFM34" s="125"/>
      <c r="BFN34" s="125"/>
      <c r="BFO34" s="125"/>
      <c r="BFP34" s="125"/>
      <c r="BFQ34" s="125"/>
      <c r="BFR34" s="125"/>
      <c r="BFS34" s="125"/>
      <c r="BFT34" s="125"/>
      <c r="BFU34" s="125"/>
      <c r="BFV34" s="125"/>
      <c r="BFW34" s="125"/>
      <c r="BFX34" s="125"/>
      <c r="BFY34" s="125"/>
      <c r="BFZ34" s="125"/>
      <c r="BGA34" s="125"/>
      <c r="BGB34" s="125"/>
      <c r="BGC34" s="125"/>
      <c r="BGD34" s="125"/>
      <c r="BGE34" s="125"/>
      <c r="BGF34" s="125"/>
      <c r="BGG34" s="125"/>
      <c r="BGH34" s="125"/>
      <c r="BGI34" s="125"/>
      <c r="BGJ34" s="125"/>
      <c r="BGK34" s="125"/>
      <c r="BGL34" s="125"/>
      <c r="BGM34" s="125"/>
      <c r="BGN34" s="125"/>
      <c r="BGO34" s="125"/>
      <c r="BGP34" s="125"/>
      <c r="BGQ34" s="125"/>
      <c r="BGR34" s="125"/>
      <c r="BGS34" s="125"/>
      <c r="BGT34" s="125"/>
      <c r="BGU34" s="125"/>
      <c r="BGV34" s="125"/>
      <c r="BGW34" s="125"/>
      <c r="BGX34" s="125"/>
      <c r="BGY34" s="125"/>
      <c r="BGZ34" s="125"/>
      <c r="BHA34" s="125"/>
      <c r="BHB34" s="125"/>
      <c r="BHC34" s="125"/>
      <c r="BHD34" s="125"/>
      <c r="BHE34" s="125"/>
      <c r="BHF34" s="125"/>
      <c r="BHG34" s="125"/>
      <c r="BHH34" s="125"/>
      <c r="BHI34" s="125"/>
      <c r="BHJ34" s="125"/>
      <c r="BHK34" s="125"/>
      <c r="BHL34" s="125"/>
      <c r="BHM34" s="125"/>
      <c r="BHN34" s="125"/>
      <c r="BHO34" s="125"/>
      <c r="BHP34" s="125"/>
      <c r="BHQ34" s="125"/>
      <c r="BHR34" s="125"/>
      <c r="BHS34" s="125"/>
      <c r="BHT34" s="125"/>
      <c r="BHU34" s="125"/>
      <c r="BHV34" s="125"/>
      <c r="BHW34" s="125"/>
      <c r="BHX34" s="125"/>
      <c r="BHY34" s="125"/>
      <c r="BHZ34" s="125"/>
      <c r="BIA34" s="125"/>
      <c r="BIB34" s="125"/>
      <c r="BIC34" s="125"/>
      <c r="BID34" s="125"/>
      <c r="BIE34" s="125"/>
      <c r="BIF34" s="125"/>
      <c r="BIG34" s="125"/>
      <c r="BIH34" s="125"/>
      <c r="BII34" s="125"/>
      <c r="BIJ34" s="125"/>
      <c r="BIK34" s="125"/>
      <c r="BIL34" s="125"/>
      <c r="BIM34" s="125"/>
      <c r="BIN34" s="125"/>
      <c r="BIO34" s="125"/>
      <c r="BIP34" s="125"/>
      <c r="BIQ34" s="125"/>
      <c r="BIR34" s="125"/>
      <c r="BIS34" s="125"/>
      <c r="BIT34" s="125"/>
      <c r="BIU34" s="125"/>
      <c r="BIV34" s="125"/>
      <c r="BIW34" s="125"/>
      <c r="BIX34" s="125"/>
      <c r="BIY34" s="125"/>
      <c r="BIZ34" s="125"/>
      <c r="BJA34" s="125"/>
      <c r="BJB34" s="125"/>
      <c r="BJC34" s="125"/>
      <c r="BJD34" s="125"/>
      <c r="BJE34" s="125"/>
      <c r="BJF34" s="125"/>
      <c r="BJG34" s="125"/>
      <c r="BJH34" s="125"/>
      <c r="BJI34" s="125"/>
      <c r="BJJ34" s="125"/>
      <c r="BJK34" s="125"/>
      <c r="BJL34" s="125"/>
      <c r="BJM34" s="125"/>
      <c r="BJN34" s="125"/>
      <c r="BJO34" s="125"/>
      <c r="BJP34" s="125"/>
      <c r="BJQ34" s="125"/>
      <c r="BJR34" s="125"/>
      <c r="BJS34" s="125"/>
      <c r="BJT34" s="125"/>
      <c r="BJU34" s="125"/>
      <c r="BJV34" s="125"/>
      <c r="BJW34" s="125"/>
      <c r="BJX34" s="125"/>
      <c r="BJY34" s="125"/>
      <c r="BJZ34" s="125"/>
      <c r="BKA34" s="125"/>
      <c r="BKB34" s="125"/>
      <c r="BKC34" s="125"/>
      <c r="BKD34" s="125"/>
      <c r="BKE34" s="125"/>
      <c r="BKF34" s="125"/>
      <c r="BKG34" s="125"/>
      <c r="BKH34" s="125"/>
      <c r="BKI34" s="125"/>
      <c r="BKJ34" s="125"/>
      <c r="BKK34" s="125"/>
      <c r="BKL34" s="125"/>
      <c r="BKM34" s="125"/>
      <c r="BKN34" s="125"/>
      <c r="BKO34" s="125"/>
      <c r="BKP34" s="125"/>
      <c r="BKQ34" s="125"/>
      <c r="BKR34" s="125"/>
      <c r="BKS34" s="125"/>
      <c r="BKT34" s="125"/>
      <c r="BKU34" s="125"/>
      <c r="BKV34" s="125"/>
      <c r="BKW34" s="125"/>
      <c r="BKX34" s="125"/>
      <c r="BKY34" s="125"/>
      <c r="BKZ34" s="125"/>
      <c r="BLA34" s="125"/>
      <c r="BLB34" s="125"/>
      <c r="BLC34" s="125"/>
      <c r="BLD34" s="125"/>
      <c r="BLE34" s="125"/>
      <c r="BLF34" s="125"/>
      <c r="BLG34" s="125"/>
      <c r="BLH34" s="125"/>
      <c r="BLI34" s="125"/>
      <c r="BLJ34" s="125"/>
      <c r="BLK34" s="125"/>
      <c r="BLL34" s="125"/>
      <c r="BLM34" s="125"/>
      <c r="BLN34" s="125"/>
      <c r="BLO34" s="125"/>
      <c r="BLP34" s="125"/>
      <c r="BLQ34" s="125"/>
      <c r="BLR34" s="125"/>
      <c r="BLS34" s="125"/>
      <c r="BLT34" s="125"/>
      <c r="BLU34" s="125"/>
      <c r="BLV34" s="125"/>
      <c r="BLW34" s="125"/>
      <c r="BLX34" s="125"/>
      <c r="BLY34" s="125"/>
      <c r="BLZ34" s="125"/>
      <c r="BMA34" s="125"/>
      <c r="BMB34" s="125"/>
      <c r="BMC34" s="125"/>
      <c r="BMD34" s="125"/>
      <c r="BME34" s="125"/>
      <c r="BMF34" s="125"/>
      <c r="BMG34" s="125"/>
      <c r="BMH34" s="125"/>
      <c r="BMI34" s="125"/>
      <c r="BMJ34" s="125"/>
      <c r="BMK34" s="125"/>
      <c r="BML34" s="125"/>
      <c r="BMM34" s="125"/>
      <c r="BMN34" s="125"/>
      <c r="BMO34" s="125"/>
      <c r="BMP34" s="125"/>
      <c r="BMQ34" s="125"/>
      <c r="BMR34" s="125"/>
      <c r="BMS34" s="125"/>
      <c r="BMT34" s="125"/>
      <c r="BMU34" s="125"/>
      <c r="BMV34" s="125"/>
      <c r="BMW34" s="125"/>
      <c r="BMX34" s="125"/>
      <c r="BMY34" s="125"/>
      <c r="BMZ34" s="125"/>
      <c r="BNA34" s="125"/>
      <c r="BNB34" s="125"/>
      <c r="BNC34" s="125"/>
      <c r="BND34" s="125"/>
      <c r="BNE34" s="125"/>
      <c r="BNF34" s="125"/>
      <c r="BNG34" s="125"/>
      <c r="BNH34" s="125"/>
      <c r="BNI34" s="125"/>
      <c r="BNJ34" s="125"/>
      <c r="BNK34" s="125"/>
      <c r="BNL34" s="125"/>
      <c r="BNM34" s="125"/>
      <c r="BNN34" s="125"/>
      <c r="BNO34" s="125"/>
      <c r="BNP34" s="125"/>
      <c r="BNQ34" s="125"/>
      <c r="BNR34" s="125"/>
      <c r="BNS34" s="125"/>
      <c r="BNT34" s="125"/>
      <c r="BNU34" s="125"/>
      <c r="BNV34" s="125"/>
      <c r="BNW34" s="125"/>
      <c r="BNX34" s="125"/>
      <c r="BNY34" s="125"/>
      <c r="BNZ34" s="125"/>
      <c r="BOA34" s="125"/>
      <c r="BOB34" s="125"/>
      <c r="BOC34" s="125"/>
      <c r="BOD34" s="125"/>
      <c r="BOE34" s="125"/>
      <c r="BOF34" s="125"/>
      <c r="BOG34" s="125"/>
      <c r="BOH34" s="125"/>
      <c r="BOI34" s="125"/>
      <c r="BOJ34" s="125"/>
      <c r="BOK34" s="125"/>
      <c r="BOL34" s="125"/>
      <c r="BOM34" s="125"/>
      <c r="BON34" s="125"/>
      <c r="BOO34" s="125"/>
      <c r="BOP34" s="125"/>
      <c r="BOQ34" s="125"/>
      <c r="BOR34" s="125"/>
      <c r="BOS34" s="125"/>
      <c r="BOT34" s="125"/>
      <c r="BOU34" s="125"/>
      <c r="BOV34" s="125"/>
      <c r="BOW34" s="125"/>
      <c r="BOX34" s="125"/>
      <c r="BOY34" s="125"/>
      <c r="BOZ34" s="125"/>
      <c r="BPA34" s="125"/>
      <c r="BPB34" s="125"/>
      <c r="BPC34" s="125"/>
      <c r="BPD34" s="125"/>
      <c r="BPE34" s="125"/>
      <c r="BPF34" s="125"/>
      <c r="BPG34" s="125"/>
      <c r="BPH34" s="125"/>
      <c r="BPI34" s="125"/>
      <c r="BPJ34" s="125"/>
      <c r="BPK34" s="125"/>
      <c r="BPL34" s="125"/>
      <c r="BPM34" s="125"/>
      <c r="BPN34" s="125"/>
      <c r="BPO34" s="125"/>
      <c r="BPP34" s="125"/>
      <c r="BPQ34" s="125"/>
      <c r="BPR34" s="125"/>
      <c r="BPS34" s="125"/>
      <c r="BPT34" s="125"/>
      <c r="BPU34" s="125"/>
      <c r="BPV34" s="125"/>
      <c r="BPW34" s="125"/>
      <c r="BPX34" s="125"/>
      <c r="BPY34" s="125"/>
      <c r="BPZ34" s="125"/>
      <c r="BQA34" s="125"/>
      <c r="BQB34" s="125"/>
      <c r="BQC34" s="125"/>
      <c r="BQD34" s="125"/>
      <c r="BQE34" s="125"/>
      <c r="BQF34" s="125"/>
      <c r="BQG34" s="125"/>
      <c r="BQH34" s="125"/>
      <c r="BQI34" s="125"/>
      <c r="BQJ34" s="125"/>
      <c r="BQK34" s="125"/>
      <c r="BQL34" s="125"/>
      <c r="BQM34" s="125"/>
      <c r="BQN34" s="125"/>
      <c r="BQO34" s="125"/>
      <c r="BQP34" s="125"/>
      <c r="BQQ34" s="125"/>
      <c r="BQR34" s="125"/>
      <c r="BQS34" s="125"/>
      <c r="BQT34" s="125"/>
      <c r="BQU34" s="125"/>
      <c r="BQV34" s="125"/>
      <c r="BQW34" s="125"/>
      <c r="BQX34" s="125"/>
      <c r="BQY34" s="125"/>
      <c r="BQZ34" s="125"/>
      <c r="BRA34" s="125"/>
      <c r="BRB34" s="125"/>
      <c r="BRC34" s="125"/>
      <c r="BRD34" s="125"/>
      <c r="BRE34" s="125"/>
      <c r="BRF34" s="125"/>
      <c r="BRG34" s="125"/>
      <c r="BRH34" s="125"/>
      <c r="BRI34" s="125"/>
      <c r="BRJ34" s="125"/>
      <c r="BRK34" s="125"/>
      <c r="BRL34" s="125"/>
      <c r="BRM34" s="125"/>
      <c r="BRN34" s="125"/>
      <c r="BRO34" s="125"/>
      <c r="BRP34" s="125"/>
      <c r="BRQ34" s="125"/>
      <c r="BRR34" s="125"/>
      <c r="BRS34" s="125"/>
      <c r="BRT34" s="125"/>
      <c r="BRU34" s="125"/>
      <c r="BRV34" s="125"/>
      <c r="BRW34" s="125"/>
      <c r="BRX34" s="125"/>
      <c r="BRY34" s="125"/>
      <c r="BRZ34" s="125"/>
      <c r="BSA34" s="125"/>
      <c r="BSB34" s="125"/>
      <c r="BSC34" s="125"/>
      <c r="BSD34" s="125"/>
      <c r="BSE34" s="125"/>
      <c r="BSF34" s="125"/>
      <c r="BSG34" s="125"/>
      <c r="BSH34" s="125"/>
      <c r="BSI34" s="125"/>
      <c r="BSJ34" s="125"/>
      <c r="BSK34" s="125"/>
      <c r="BSL34" s="125"/>
      <c r="BSM34" s="125"/>
      <c r="BSN34" s="125"/>
      <c r="BSO34" s="125"/>
      <c r="BSP34" s="125"/>
      <c r="BSQ34" s="125"/>
      <c r="BSR34" s="125"/>
      <c r="BSS34" s="125"/>
      <c r="BST34" s="125"/>
      <c r="BSU34" s="125"/>
      <c r="BSV34" s="125"/>
      <c r="BSW34" s="125"/>
      <c r="BSX34" s="125"/>
      <c r="BSY34" s="125"/>
      <c r="BSZ34" s="125"/>
      <c r="BTA34" s="125"/>
      <c r="BTB34" s="125"/>
      <c r="BTC34" s="125"/>
      <c r="BTD34" s="125"/>
      <c r="BTE34" s="125"/>
      <c r="BTF34" s="125"/>
      <c r="BTG34" s="125"/>
      <c r="BTH34" s="125"/>
      <c r="BTI34" s="125"/>
      <c r="BTJ34" s="125"/>
      <c r="BTK34" s="125"/>
      <c r="BTL34" s="125"/>
      <c r="BTM34" s="125"/>
      <c r="BTN34" s="125"/>
      <c r="BTO34" s="125"/>
      <c r="BTP34" s="125"/>
      <c r="BTQ34" s="125"/>
      <c r="BTR34" s="125"/>
      <c r="BTS34" s="125"/>
      <c r="BTT34" s="125"/>
      <c r="BTU34" s="125"/>
      <c r="BTV34" s="125"/>
      <c r="BTW34" s="125"/>
      <c r="BTX34" s="125"/>
      <c r="BTY34" s="125"/>
      <c r="BTZ34" s="125"/>
      <c r="BUA34" s="125"/>
      <c r="BUB34" s="125"/>
      <c r="BUC34" s="125"/>
      <c r="BUD34" s="125"/>
      <c r="BUE34" s="125"/>
      <c r="BUF34" s="125"/>
      <c r="BUG34" s="125"/>
      <c r="BUH34" s="125"/>
      <c r="BUI34" s="125"/>
      <c r="BUJ34" s="125"/>
      <c r="BUK34" s="125"/>
      <c r="BUL34" s="125"/>
      <c r="BUM34" s="125"/>
      <c r="BUN34" s="125"/>
      <c r="BUO34" s="125"/>
      <c r="BUP34" s="125"/>
      <c r="BUQ34" s="125"/>
      <c r="BUR34" s="125"/>
      <c r="BUS34" s="125"/>
      <c r="BUT34" s="125"/>
      <c r="BUU34" s="125"/>
      <c r="BUV34" s="125"/>
      <c r="BUW34" s="125"/>
      <c r="BUX34" s="125"/>
      <c r="BUY34" s="125"/>
      <c r="BUZ34" s="125"/>
      <c r="BVA34" s="125"/>
      <c r="BVB34" s="125"/>
      <c r="BVC34" s="125"/>
      <c r="BVD34" s="125"/>
      <c r="BVE34" s="125"/>
      <c r="BVF34" s="125"/>
      <c r="BVG34" s="125"/>
      <c r="BVH34" s="125"/>
      <c r="BVI34" s="125"/>
      <c r="BVJ34" s="125"/>
      <c r="BVK34" s="125"/>
      <c r="BVL34" s="125"/>
      <c r="BVM34" s="125"/>
      <c r="BVN34" s="125"/>
      <c r="BVO34" s="125"/>
      <c r="BVP34" s="125"/>
      <c r="BVQ34" s="125"/>
      <c r="BVR34" s="125"/>
      <c r="BVS34" s="125"/>
      <c r="BVT34" s="125"/>
      <c r="BVU34" s="125"/>
      <c r="BVV34" s="125"/>
      <c r="BVW34" s="125"/>
      <c r="BVX34" s="125"/>
      <c r="BVY34" s="125"/>
      <c r="BVZ34" s="125"/>
      <c r="BWA34" s="125"/>
      <c r="BWB34" s="125"/>
      <c r="BWC34" s="125"/>
      <c r="BWD34" s="125"/>
      <c r="BWE34" s="125"/>
      <c r="BWF34" s="125"/>
      <c r="BWG34" s="125"/>
      <c r="BWH34" s="125"/>
      <c r="BWI34" s="125"/>
      <c r="BWJ34" s="125"/>
      <c r="BWK34" s="125"/>
      <c r="BWL34" s="125"/>
      <c r="BWM34" s="125"/>
      <c r="BWN34" s="125"/>
      <c r="BWO34" s="125"/>
      <c r="BWP34" s="125"/>
      <c r="BWQ34" s="125"/>
      <c r="BWR34" s="125"/>
      <c r="BWS34" s="125"/>
      <c r="BWT34" s="125"/>
      <c r="BWU34" s="125"/>
      <c r="BWV34" s="125"/>
      <c r="BWW34" s="125"/>
      <c r="BWX34" s="125"/>
      <c r="BWY34" s="125"/>
      <c r="BWZ34" s="125"/>
      <c r="BXA34" s="125"/>
      <c r="BXB34" s="125"/>
      <c r="BXC34" s="125"/>
      <c r="BXD34" s="125"/>
      <c r="BXE34" s="125"/>
      <c r="BXF34" s="125"/>
      <c r="BXG34" s="125"/>
      <c r="BXH34" s="125"/>
      <c r="BXI34" s="125"/>
      <c r="BXJ34" s="125"/>
      <c r="BXK34" s="125"/>
      <c r="BXL34" s="125"/>
      <c r="BXM34" s="125"/>
      <c r="BXN34" s="125"/>
      <c r="BXO34" s="125"/>
      <c r="BXP34" s="125"/>
      <c r="BXQ34" s="125"/>
      <c r="BXR34" s="125"/>
      <c r="BXS34" s="125"/>
      <c r="BXT34" s="125"/>
      <c r="BXU34" s="125"/>
      <c r="BXV34" s="125"/>
      <c r="BXW34" s="125"/>
      <c r="BXX34" s="125"/>
      <c r="BXY34" s="125"/>
      <c r="BXZ34" s="125"/>
      <c r="BYA34" s="125"/>
      <c r="BYB34" s="125"/>
      <c r="BYC34" s="125"/>
      <c r="BYD34" s="125"/>
      <c r="BYE34" s="125"/>
      <c r="BYF34" s="125"/>
      <c r="BYG34" s="125"/>
      <c r="BYH34" s="125"/>
      <c r="BYI34" s="125"/>
      <c r="BYJ34" s="125"/>
      <c r="BYK34" s="125"/>
      <c r="BYL34" s="125"/>
      <c r="BYM34" s="125"/>
      <c r="BYN34" s="125"/>
      <c r="BYO34" s="125"/>
      <c r="BYP34" s="125"/>
      <c r="BYQ34" s="125"/>
      <c r="BYR34" s="125"/>
      <c r="BYS34" s="125"/>
      <c r="BYT34" s="125"/>
      <c r="BYU34" s="125"/>
      <c r="BYV34" s="125"/>
      <c r="BYW34" s="125"/>
      <c r="BYX34" s="125"/>
      <c r="BYY34" s="125"/>
      <c r="BYZ34" s="125"/>
      <c r="BZA34" s="125"/>
      <c r="BZB34" s="125"/>
      <c r="BZC34" s="125"/>
      <c r="BZD34" s="125"/>
      <c r="BZE34" s="125"/>
      <c r="BZF34" s="125"/>
      <c r="BZG34" s="125"/>
      <c r="BZH34" s="125"/>
      <c r="BZI34" s="125"/>
      <c r="BZJ34" s="125"/>
      <c r="BZK34" s="125"/>
      <c r="BZL34" s="125"/>
      <c r="BZM34" s="125"/>
      <c r="BZN34" s="125"/>
      <c r="BZO34" s="125"/>
      <c r="BZP34" s="125"/>
      <c r="BZQ34" s="125"/>
      <c r="BZR34" s="125"/>
      <c r="BZS34" s="125"/>
      <c r="BZT34" s="125"/>
      <c r="BZU34" s="125"/>
      <c r="BZV34" s="125"/>
      <c r="BZW34" s="125"/>
      <c r="BZX34" s="125"/>
      <c r="BZY34" s="125"/>
      <c r="BZZ34" s="125"/>
      <c r="CAA34" s="125"/>
      <c r="CAB34" s="125"/>
      <c r="CAC34" s="125"/>
      <c r="CAD34" s="125"/>
      <c r="CAE34" s="125"/>
      <c r="CAF34" s="125"/>
      <c r="CAG34" s="125"/>
      <c r="CAH34" s="125"/>
      <c r="CAI34" s="125"/>
      <c r="CAJ34" s="125"/>
      <c r="CAK34" s="125"/>
      <c r="CAL34" s="125"/>
      <c r="CAM34" s="125"/>
      <c r="CAN34" s="125"/>
      <c r="CAO34" s="125"/>
      <c r="CAP34" s="125"/>
      <c r="CAQ34" s="125"/>
      <c r="CAR34" s="125"/>
      <c r="CAS34" s="125"/>
      <c r="CAT34" s="125"/>
      <c r="CAU34" s="125"/>
      <c r="CAV34" s="125"/>
      <c r="CAW34" s="125"/>
      <c r="CAX34" s="125"/>
      <c r="CAY34" s="125"/>
      <c r="CAZ34" s="125"/>
      <c r="CBA34" s="125"/>
      <c r="CBB34" s="125"/>
      <c r="CBC34" s="125"/>
      <c r="CBD34" s="125"/>
      <c r="CBE34" s="125"/>
      <c r="CBF34" s="125"/>
      <c r="CBG34" s="125"/>
      <c r="CBH34" s="125"/>
      <c r="CBI34" s="125"/>
      <c r="CBJ34" s="125"/>
      <c r="CBK34" s="125"/>
      <c r="CBL34" s="125"/>
      <c r="CBM34" s="125"/>
      <c r="CBN34" s="125"/>
      <c r="CBO34" s="125"/>
      <c r="CBP34" s="125"/>
      <c r="CBQ34" s="125"/>
      <c r="CBR34" s="125"/>
      <c r="CBS34" s="125"/>
      <c r="CBT34" s="125"/>
      <c r="CBU34" s="125"/>
      <c r="CBV34" s="125"/>
      <c r="CBW34" s="125"/>
      <c r="CBX34" s="125"/>
      <c r="CBY34" s="125"/>
      <c r="CBZ34" s="125"/>
      <c r="CCA34" s="125"/>
      <c r="CCB34" s="125"/>
      <c r="CCC34" s="125"/>
      <c r="CCD34" s="125"/>
      <c r="CCE34" s="125"/>
      <c r="CCF34" s="125"/>
      <c r="CCG34" s="125"/>
      <c r="CCH34" s="125"/>
      <c r="CCI34" s="125"/>
      <c r="CCJ34" s="125"/>
      <c r="CCK34" s="125"/>
      <c r="CCL34" s="125"/>
      <c r="CCM34" s="125"/>
      <c r="CCN34" s="125"/>
      <c r="CCO34" s="125"/>
      <c r="CCP34" s="125"/>
      <c r="CCQ34" s="125"/>
      <c r="CCR34" s="125"/>
      <c r="CCS34" s="125"/>
      <c r="CCT34" s="125"/>
      <c r="CCU34" s="125"/>
      <c r="CCV34" s="125"/>
      <c r="CCW34" s="125"/>
      <c r="CCX34" s="125"/>
      <c r="CCY34" s="125"/>
      <c r="CCZ34" s="125"/>
      <c r="CDA34" s="125"/>
      <c r="CDB34" s="125"/>
      <c r="CDC34" s="125"/>
      <c r="CDD34" s="125"/>
      <c r="CDE34" s="125"/>
      <c r="CDF34" s="125"/>
      <c r="CDG34" s="125"/>
      <c r="CDH34" s="125"/>
      <c r="CDI34" s="125"/>
      <c r="CDJ34" s="125"/>
      <c r="CDK34" s="125"/>
      <c r="CDL34" s="125"/>
      <c r="CDM34" s="125"/>
      <c r="CDN34" s="125"/>
      <c r="CDO34" s="125"/>
      <c r="CDP34" s="125"/>
      <c r="CDQ34" s="125"/>
      <c r="CDR34" s="125"/>
      <c r="CDS34" s="125"/>
      <c r="CDT34" s="125"/>
      <c r="CDU34" s="125"/>
      <c r="CDV34" s="125"/>
      <c r="CDW34" s="125"/>
      <c r="CDX34" s="125"/>
      <c r="CDY34" s="125"/>
      <c r="CDZ34" s="125"/>
      <c r="CEA34" s="125"/>
      <c r="CEB34" s="125"/>
      <c r="CEC34" s="125"/>
      <c r="CED34" s="125"/>
      <c r="CEE34" s="125"/>
      <c r="CEF34" s="125"/>
      <c r="CEG34" s="125"/>
      <c r="CEH34" s="125"/>
      <c r="CEI34" s="125"/>
      <c r="CEJ34" s="125"/>
      <c r="CEK34" s="125"/>
      <c r="CEL34" s="125"/>
      <c r="CEM34" s="125"/>
      <c r="CEN34" s="125"/>
      <c r="CEO34" s="125"/>
      <c r="CEP34" s="125"/>
      <c r="CEQ34" s="125"/>
      <c r="CER34" s="125"/>
      <c r="CES34" s="125"/>
      <c r="CET34" s="125"/>
      <c r="CEU34" s="125"/>
      <c r="CEV34" s="125"/>
      <c r="CEW34" s="125"/>
      <c r="CEX34" s="125"/>
      <c r="CEY34" s="125"/>
      <c r="CEZ34" s="125"/>
      <c r="CFA34" s="125"/>
      <c r="CFB34" s="125"/>
      <c r="CFC34" s="125"/>
      <c r="CFD34" s="125"/>
      <c r="CFE34" s="125"/>
      <c r="CFF34" s="125"/>
      <c r="CFG34" s="125"/>
      <c r="CFH34" s="125"/>
      <c r="CFI34" s="125"/>
      <c r="CFJ34" s="125"/>
      <c r="CFK34" s="125"/>
      <c r="CFL34" s="125"/>
      <c r="CFM34" s="125"/>
      <c r="CFN34" s="125"/>
      <c r="CFO34" s="125"/>
      <c r="CFP34" s="125"/>
      <c r="CFQ34" s="125"/>
      <c r="CFR34" s="125"/>
      <c r="CFS34" s="125"/>
      <c r="CFT34" s="125"/>
      <c r="CFU34" s="125"/>
      <c r="CFV34" s="125"/>
      <c r="CFW34" s="125"/>
      <c r="CFX34" s="125"/>
      <c r="CFY34" s="125"/>
      <c r="CFZ34" s="125"/>
      <c r="CGA34" s="125"/>
      <c r="CGB34" s="125"/>
      <c r="CGC34" s="125"/>
      <c r="CGD34" s="125"/>
      <c r="CGE34" s="125"/>
      <c r="CGF34" s="125"/>
      <c r="CGG34" s="125"/>
      <c r="CGH34" s="125"/>
      <c r="CGI34" s="125"/>
      <c r="CGJ34" s="125"/>
      <c r="CGK34" s="125"/>
      <c r="CGL34" s="125"/>
      <c r="CGM34" s="125"/>
      <c r="CGN34" s="125"/>
      <c r="CGO34" s="125"/>
      <c r="CGP34" s="125"/>
      <c r="CGQ34" s="125"/>
      <c r="CGR34" s="125"/>
      <c r="CGS34" s="125"/>
      <c r="CGT34" s="125"/>
      <c r="CGU34" s="125"/>
      <c r="CGV34" s="125"/>
      <c r="CGW34" s="125"/>
      <c r="CGX34" s="125"/>
      <c r="CGY34" s="125"/>
      <c r="CGZ34" s="125"/>
      <c r="CHA34" s="125"/>
      <c r="CHB34" s="125"/>
      <c r="CHC34" s="125"/>
      <c r="CHD34" s="125"/>
      <c r="CHE34" s="125"/>
      <c r="CHF34" s="125"/>
      <c r="CHG34" s="125"/>
      <c r="CHH34" s="125"/>
      <c r="CHI34" s="125"/>
      <c r="CHJ34" s="125"/>
      <c r="CHK34" s="125"/>
      <c r="CHL34" s="125"/>
      <c r="CHM34" s="125"/>
      <c r="CHN34" s="125"/>
      <c r="CHO34" s="125"/>
      <c r="CHP34" s="125"/>
      <c r="CHQ34" s="125"/>
      <c r="CHR34" s="125"/>
      <c r="CHS34" s="125"/>
      <c r="CHT34" s="125"/>
      <c r="CHU34" s="125"/>
      <c r="CHV34" s="125"/>
      <c r="CHW34" s="125"/>
      <c r="CHX34" s="125"/>
      <c r="CHY34" s="125"/>
      <c r="CHZ34" s="125"/>
      <c r="CIA34" s="125"/>
      <c r="CIB34" s="125"/>
      <c r="CIC34" s="125"/>
      <c r="CID34" s="125"/>
      <c r="CIE34" s="125"/>
      <c r="CIF34" s="125"/>
      <c r="CIG34" s="125"/>
      <c r="CIH34" s="125"/>
      <c r="CII34" s="125"/>
      <c r="CIJ34" s="125"/>
      <c r="CIK34" s="125"/>
      <c r="CIL34" s="125"/>
      <c r="CIM34" s="125"/>
      <c r="CIN34" s="125"/>
      <c r="CIO34" s="125"/>
      <c r="CIP34" s="125"/>
      <c r="CIQ34" s="125"/>
      <c r="CIR34" s="125"/>
      <c r="CIS34" s="125"/>
      <c r="CIT34" s="125"/>
      <c r="CIU34" s="125"/>
      <c r="CIV34" s="125"/>
      <c r="CIW34" s="125"/>
      <c r="CIX34" s="125"/>
      <c r="CIY34" s="125"/>
      <c r="CIZ34" s="125"/>
      <c r="CJA34" s="125"/>
      <c r="CJB34" s="125"/>
      <c r="CJC34" s="125"/>
      <c r="CJD34" s="125"/>
      <c r="CJE34" s="125"/>
      <c r="CJF34" s="125"/>
      <c r="CJG34" s="125"/>
      <c r="CJH34" s="125"/>
      <c r="CJI34" s="125"/>
      <c r="CJJ34" s="125"/>
      <c r="CJK34" s="125"/>
      <c r="CJL34" s="125"/>
      <c r="CJM34" s="125"/>
      <c r="CJN34" s="125"/>
      <c r="CJO34" s="125"/>
      <c r="CJP34" s="125"/>
      <c r="CJQ34" s="125"/>
      <c r="CJR34" s="125"/>
      <c r="CJS34" s="125"/>
      <c r="CJT34" s="125"/>
      <c r="CJU34" s="125"/>
      <c r="CJV34" s="125"/>
      <c r="CJW34" s="125"/>
      <c r="CJX34" s="125"/>
      <c r="CJY34" s="125"/>
      <c r="CJZ34" s="125"/>
      <c r="CKA34" s="125"/>
      <c r="CKB34" s="125"/>
      <c r="CKC34" s="125"/>
      <c r="CKD34" s="125"/>
      <c r="CKE34" s="125"/>
      <c r="CKF34" s="125"/>
      <c r="CKG34" s="125"/>
      <c r="CKH34" s="125"/>
      <c r="CKI34" s="125"/>
      <c r="CKJ34" s="125"/>
      <c r="CKK34" s="125"/>
      <c r="CKL34" s="125"/>
      <c r="CKM34" s="125"/>
      <c r="CKN34" s="125"/>
      <c r="CKO34" s="125"/>
      <c r="CKP34" s="125"/>
      <c r="CKQ34" s="125"/>
      <c r="CKR34" s="125"/>
      <c r="CKS34" s="125"/>
      <c r="CKT34" s="125"/>
      <c r="CKU34" s="125"/>
      <c r="CKV34" s="125"/>
      <c r="CKW34" s="125"/>
      <c r="CKX34" s="125"/>
      <c r="CKY34" s="125"/>
      <c r="CKZ34" s="125"/>
      <c r="CLA34" s="125"/>
      <c r="CLB34" s="125"/>
      <c r="CLC34" s="125"/>
      <c r="CLD34" s="125"/>
      <c r="CLE34" s="125"/>
      <c r="CLF34" s="125"/>
      <c r="CLG34" s="125"/>
      <c r="CLH34" s="125"/>
      <c r="CLI34" s="125"/>
      <c r="CLJ34" s="125"/>
      <c r="CLK34" s="125"/>
      <c r="CLL34" s="125"/>
      <c r="CLM34" s="125"/>
      <c r="CLN34" s="125"/>
      <c r="CLO34" s="125"/>
      <c r="CLP34" s="125"/>
      <c r="CLQ34" s="125"/>
      <c r="CLR34" s="125"/>
      <c r="CLS34" s="125"/>
      <c r="CLT34" s="125"/>
      <c r="CLU34" s="125"/>
      <c r="CLV34" s="125"/>
      <c r="CLW34" s="125"/>
      <c r="CLX34" s="125"/>
      <c r="CLY34" s="125"/>
      <c r="CLZ34" s="125"/>
      <c r="CMA34" s="125"/>
      <c r="CMB34" s="125"/>
      <c r="CMC34" s="125"/>
      <c r="CMD34" s="125"/>
      <c r="CME34" s="125"/>
      <c r="CMF34" s="125"/>
      <c r="CMG34" s="125"/>
      <c r="CMH34" s="125"/>
      <c r="CMI34" s="125"/>
      <c r="CMJ34" s="125"/>
      <c r="CMK34" s="125"/>
      <c r="CML34" s="125"/>
      <c r="CMM34" s="125"/>
      <c r="CMN34" s="125"/>
      <c r="CMO34" s="125"/>
      <c r="CMP34" s="125"/>
      <c r="CMQ34" s="125"/>
      <c r="CMR34" s="125"/>
      <c r="CMS34" s="125"/>
      <c r="CMT34" s="125"/>
      <c r="CMU34" s="125"/>
      <c r="CMV34" s="125"/>
      <c r="CMW34" s="125"/>
      <c r="CMX34" s="125"/>
      <c r="CMY34" s="125"/>
      <c r="CMZ34" s="125"/>
      <c r="CNA34" s="125"/>
      <c r="CNB34" s="125"/>
      <c r="CNC34" s="125"/>
      <c r="CND34" s="125"/>
      <c r="CNE34" s="125"/>
      <c r="CNF34" s="125"/>
      <c r="CNG34" s="125"/>
      <c r="CNH34" s="125"/>
      <c r="CNI34" s="125"/>
      <c r="CNJ34" s="125"/>
      <c r="CNK34" s="125"/>
      <c r="CNL34" s="125"/>
      <c r="CNM34" s="125"/>
      <c r="CNN34" s="125"/>
      <c r="CNO34" s="125"/>
      <c r="CNP34" s="125"/>
      <c r="CNQ34" s="125"/>
      <c r="CNR34" s="125"/>
      <c r="CNS34" s="125"/>
      <c r="CNT34" s="125"/>
      <c r="CNU34" s="125"/>
      <c r="CNV34" s="125"/>
      <c r="CNW34" s="125"/>
      <c r="CNX34" s="125"/>
      <c r="CNY34" s="125"/>
      <c r="CNZ34" s="125"/>
      <c r="COA34" s="125"/>
      <c r="COB34" s="125"/>
      <c r="COC34" s="125"/>
      <c r="COD34" s="125"/>
      <c r="COE34" s="125"/>
      <c r="COF34" s="125"/>
      <c r="COG34" s="125"/>
      <c r="COH34" s="125"/>
      <c r="COI34" s="125"/>
      <c r="COJ34" s="125"/>
      <c r="COK34" s="125"/>
      <c r="COL34" s="125"/>
      <c r="COM34" s="125"/>
      <c r="CON34" s="125"/>
      <c r="COO34" s="125"/>
      <c r="COP34" s="125"/>
      <c r="COQ34" s="125"/>
      <c r="COR34" s="125"/>
      <c r="COS34" s="125"/>
      <c r="COT34" s="125"/>
      <c r="COU34" s="125"/>
      <c r="COV34" s="125"/>
      <c r="COW34" s="125"/>
      <c r="COX34" s="125"/>
      <c r="COY34" s="125"/>
      <c r="COZ34" s="125"/>
      <c r="CPA34" s="125"/>
      <c r="CPB34" s="125"/>
      <c r="CPC34" s="125"/>
      <c r="CPD34" s="125"/>
      <c r="CPE34" s="125"/>
      <c r="CPF34" s="125"/>
      <c r="CPG34" s="125"/>
      <c r="CPH34" s="125"/>
      <c r="CPI34" s="125"/>
      <c r="CPJ34" s="125"/>
      <c r="CPK34" s="125"/>
      <c r="CPL34" s="125"/>
      <c r="CPM34" s="125"/>
      <c r="CPN34" s="125"/>
      <c r="CPO34" s="125"/>
      <c r="CPP34" s="125"/>
      <c r="CPQ34" s="125"/>
      <c r="CPR34" s="125"/>
      <c r="CPS34" s="125"/>
      <c r="CPT34" s="125"/>
      <c r="CPU34" s="125"/>
      <c r="CPV34" s="125"/>
      <c r="CPW34" s="125"/>
      <c r="CPX34" s="125"/>
      <c r="CPY34" s="125"/>
      <c r="CPZ34" s="125"/>
      <c r="CQA34" s="125"/>
      <c r="CQB34" s="125"/>
      <c r="CQC34" s="125"/>
      <c r="CQD34" s="125"/>
      <c r="CQE34" s="125"/>
      <c r="CQF34" s="125"/>
      <c r="CQG34" s="125"/>
      <c r="CQH34" s="125"/>
      <c r="CQI34" s="125"/>
      <c r="CQJ34" s="125"/>
      <c r="CQK34" s="125"/>
      <c r="CQL34" s="125"/>
      <c r="CQM34" s="125"/>
      <c r="CQN34" s="125"/>
      <c r="CQO34" s="125"/>
      <c r="CQP34" s="125"/>
      <c r="CQQ34" s="125"/>
      <c r="CQR34" s="125"/>
      <c r="CQS34" s="125"/>
      <c r="CQT34" s="125"/>
      <c r="CQU34" s="125"/>
      <c r="CQV34" s="125"/>
      <c r="CQW34" s="125"/>
      <c r="CQX34" s="125"/>
      <c r="CQY34" s="125"/>
      <c r="CQZ34" s="125"/>
      <c r="CRA34" s="125"/>
      <c r="CRB34" s="125"/>
      <c r="CRC34" s="125"/>
      <c r="CRD34" s="125"/>
      <c r="CRE34" s="125"/>
      <c r="CRF34" s="125"/>
      <c r="CRG34" s="125"/>
      <c r="CRH34" s="125"/>
      <c r="CRI34" s="125"/>
      <c r="CRJ34" s="125"/>
      <c r="CRK34" s="125"/>
      <c r="CRL34" s="125"/>
      <c r="CRM34" s="125"/>
      <c r="CRN34" s="125"/>
      <c r="CRO34" s="125"/>
      <c r="CRP34" s="125"/>
      <c r="CRQ34" s="125"/>
      <c r="CRR34" s="125"/>
      <c r="CRS34" s="125"/>
      <c r="CRT34" s="125"/>
      <c r="CRU34" s="125"/>
      <c r="CRV34" s="125"/>
      <c r="CRW34" s="125"/>
      <c r="CRX34" s="125"/>
      <c r="CRY34" s="125"/>
      <c r="CRZ34" s="125"/>
      <c r="CSA34" s="125"/>
      <c r="CSB34" s="125"/>
      <c r="CSC34" s="125"/>
      <c r="CSD34" s="125"/>
      <c r="CSE34" s="125"/>
      <c r="CSF34" s="125"/>
      <c r="CSG34" s="125"/>
      <c r="CSH34" s="125"/>
      <c r="CSI34" s="125"/>
      <c r="CSJ34" s="125"/>
      <c r="CSK34" s="125"/>
      <c r="CSL34" s="125"/>
      <c r="CSM34" s="125"/>
      <c r="CSN34" s="125"/>
      <c r="CSO34" s="125"/>
      <c r="CSP34" s="125"/>
      <c r="CSQ34" s="125"/>
      <c r="CSR34" s="125"/>
      <c r="CSS34" s="125"/>
      <c r="CST34" s="125"/>
      <c r="CSU34" s="125"/>
      <c r="CSV34" s="125"/>
      <c r="CSW34" s="125"/>
      <c r="CSX34" s="125"/>
      <c r="CSY34" s="125"/>
      <c r="CSZ34" s="125"/>
      <c r="CTA34" s="125"/>
      <c r="CTB34" s="125"/>
      <c r="CTC34" s="125"/>
      <c r="CTD34" s="125"/>
      <c r="CTE34" s="125"/>
      <c r="CTF34" s="125"/>
      <c r="CTG34" s="125"/>
      <c r="CTH34" s="125"/>
      <c r="CTI34" s="125"/>
      <c r="CTJ34" s="125"/>
      <c r="CTK34" s="125"/>
      <c r="CTL34" s="125"/>
      <c r="CTM34" s="125"/>
      <c r="CTN34" s="125"/>
      <c r="CTO34" s="125"/>
      <c r="CTP34" s="125"/>
      <c r="CTQ34" s="125"/>
      <c r="CTR34" s="125"/>
      <c r="CTS34" s="125"/>
      <c r="CTT34" s="125"/>
      <c r="CTU34" s="125"/>
      <c r="CTV34" s="125"/>
      <c r="CTW34" s="125"/>
      <c r="CTX34" s="125"/>
      <c r="CTY34" s="125"/>
      <c r="CTZ34" s="125"/>
      <c r="CUA34" s="125"/>
      <c r="CUB34" s="125"/>
      <c r="CUC34" s="125"/>
      <c r="CUD34" s="125"/>
      <c r="CUE34" s="125"/>
      <c r="CUF34" s="125"/>
      <c r="CUG34" s="125"/>
      <c r="CUH34" s="125"/>
      <c r="CUI34" s="125"/>
      <c r="CUJ34" s="125"/>
      <c r="CUK34" s="125"/>
      <c r="CUL34" s="125"/>
      <c r="CUM34" s="125"/>
      <c r="CUN34" s="125"/>
      <c r="CUO34" s="125"/>
      <c r="CUP34" s="125"/>
      <c r="CUQ34" s="125"/>
      <c r="CUR34" s="125"/>
      <c r="CUS34" s="125"/>
      <c r="CUT34" s="125"/>
      <c r="CUU34" s="125"/>
      <c r="CUV34" s="125"/>
      <c r="CUW34" s="125"/>
      <c r="CUX34" s="125"/>
      <c r="CUY34" s="125"/>
      <c r="CUZ34" s="125"/>
      <c r="CVA34" s="125"/>
      <c r="CVB34" s="125"/>
      <c r="CVC34" s="125"/>
      <c r="CVD34" s="125"/>
      <c r="CVE34" s="125"/>
      <c r="CVF34" s="125"/>
      <c r="CVG34" s="125"/>
      <c r="CVH34" s="125"/>
      <c r="CVI34" s="125"/>
      <c r="CVJ34" s="125"/>
      <c r="CVK34" s="125"/>
      <c r="CVL34" s="125"/>
      <c r="CVM34" s="125"/>
      <c r="CVN34" s="125"/>
      <c r="CVO34" s="125"/>
      <c r="CVP34" s="125"/>
      <c r="CVQ34" s="125"/>
      <c r="CVR34" s="125"/>
      <c r="CVS34" s="125"/>
      <c r="CVT34" s="125"/>
      <c r="CVU34" s="125"/>
      <c r="CVV34" s="125"/>
      <c r="CVW34" s="125"/>
      <c r="CVX34" s="125"/>
      <c r="CVY34" s="125"/>
      <c r="CVZ34" s="125"/>
      <c r="CWA34" s="125"/>
      <c r="CWB34" s="125"/>
      <c r="CWC34" s="125"/>
      <c r="CWD34" s="125"/>
      <c r="CWE34" s="125"/>
      <c r="CWF34" s="125"/>
      <c r="CWG34" s="125"/>
      <c r="CWH34" s="125"/>
      <c r="CWI34" s="125"/>
      <c r="CWJ34" s="125"/>
      <c r="CWK34" s="125"/>
      <c r="CWL34" s="125"/>
      <c r="CWM34" s="125"/>
      <c r="CWN34" s="125"/>
      <c r="CWO34" s="125"/>
      <c r="CWP34" s="125"/>
      <c r="CWQ34" s="125"/>
      <c r="CWR34" s="125"/>
      <c r="CWS34" s="125"/>
      <c r="CWT34" s="125"/>
      <c r="CWU34" s="125"/>
      <c r="CWV34" s="125"/>
      <c r="CWW34" s="125"/>
      <c r="CWX34" s="125"/>
      <c r="CWY34" s="125"/>
      <c r="CWZ34" s="125"/>
      <c r="CXA34" s="125"/>
      <c r="CXB34" s="125"/>
      <c r="CXC34" s="125"/>
      <c r="CXD34" s="125"/>
      <c r="CXE34" s="125"/>
      <c r="CXF34" s="125"/>
      <c r="CXG34" s="125"/>
      <c r="CXH34" s="125"/>
      <c r="CXI34" s="125"/>
      <c r="CXJ34" s="125"/>
      <c r="CXK34" s="125"/>
      <c r="CXL34" s="125"/>
      <c r="CXM34" s="125"/>
      <c r="CXN34" s="125"/>
      <c r="CXO34" s="125"/>
      <c r="CXP34" s="125"/>
      <c r="CXQ34" s="125"/>
      <c r="CXR34" s="125"/>
      <c r="CXS34" s="125"/>
      <c r="CXT34" s="125"/>
      <c r="CXU34" s="125"/>
      <c r="CXV34" s="125"/>
      <c r="CXW34" s="125"/>
      <c r="CXX34" s="125"/>
      <c r="CXY34" s="125"/>
      <c r="CXZ34" s="125"/>
      <c r="CYA34" s="125"/>
      <c r="CYB34" s="125"/>
      <c r="CYC34" s="125"/>
      <c r="CYD34" s="125"/>
      <c r="CYE34" s="125"/>
      <c r="CYF34" s="125"/>
      <c r="CYG34" s="125"/>
      <c r="CYH34" s="125"/>
      <c r="CYI34" s="125"/>
      <c r="CYJ34" s="125"/>
      <c r="CYK34" s="125"/>
      <c r="CYL34" s="125"/>
      <c r="CYM34" s="125"/>
      <c r="CYN34" s="125"/>
      <c r="CYO34" s="125"/>
      <c r="CYP34" s="125"/>
      <c r="CYQ34" s="125"/>
      <c r="CYR34" s="125"/>
      <c r="CYS34" s="125"/>
      <c r="CYT34" s="125"/>
      <c r="CYU34" s="125"/>
      <c r="CYV34" s="125"/>
      <c r="CYW34" s="125"/>
      <c r="CYX34" s="125"/>
      <c r="CYY34" s="125"/>
      <c r="CYZ34" s="125"/>
      <c r="CZA34" s="125"/>
      <c r="CZB34" s="125"/>
      <c r="CZC34" s="125"/>
      <c r="CZD34" s="125"/>
      <c r="CZE34" s="125"/>
      <c r="CZF34" s="125"/>
      <c r="CZG34" s="125"/>
      <c r="CZH34" s="125"/>
      <c r="CZI34" s="125"/>
      <c r="CZJ34" s="125"/>
      <c r="CZK34" s="125"/>
      <c r="CZL34" s="125"/>
      <c r="CZM34" s="125"/>
      <c r="CZN34" s="125"/>
      <c r="CZO34" s="125"/>
      <c r="CZP34" s="125"/>
      <c r="CZQ34" s="125"/>
      <c r="CZR34" s="125"/>
      <c r="CZS34" s="125"/>
      <c r="CZT34" s="125"/>
      <c r="CZU34" s="125"/>
      <c r="CZV34" s="125"/>
      <c r="CZW34" s="125"/>
      <c r="CZX34" s="125"/>
      <c r="CZY34" s="125"/>
      <c r="CZZ34" s="125"/>
      <c r="DAA34" s="125"/>
      <c r="DAB34" s="125"/>
      <c r="DAC34" s="125"/>
      <c r="DAD34" s="125"/>
      <c r="DAE34" s="125"/>
      <c r="DAF34" s="125"/>
      <c r="DAG34" s="125"/>
      <c r="DAH34" s="125"/>
      <c r="DAI34" s="125"/>
      <c r="DAJ34" s="125"/>
      <c r="DAK34" s="125"/>
      <c r="DAL34" s="125"/>
      <c r="DAM34" s="125"/>
      <c r="DAN34" s="125"/>
      <c r="DAO34" s="125"/>
      <c r="DAP34" s="125"/>
      <c r="DAQ34" s="125"/>
      <c r="DAR34" s="125"/>
      <c r="DAS34" s="125"/>
      <c r="DAT34" s="125"/>
      <c r="DAU34" s="125"/>
      <c r="DAV34" s="125"/>
      <c r="DAW34" s="125"/>
      <c r="DAX34" s="125"/>
      <c r="DAY34" s="125"/>
      <c r="DAZ34" s="125"/>
      <c r="DBA34" s="125"/>
      <c r="DBB34" s="125"/>
      <c r="DBC34" s="125"/>
      <c r="DBD34" s="125"/>
      <c r="DBE34" s="125"/>
      <c r="DBF34" s="125"/>
      <c r="DBG34" s="125"/>
      <c r="DBH34" s="125"/>
      <c r="DBI34" s="125"/>
      <c r="DBJ34" s="125"/>
      <c r="DBK34" s="125"/>
      <c r="DBL34" s="125"/>
      <c r="DBM34" s="125"/>
      <c r="DBN34" s="125"/>
      <c r="DBO34" s="125"/>
      <c r="DBP34" s="125"/>
      <c r="DBQ34" s="125"/>
      <c r="DBR34" s="125"/>
      <c r="DBS34" s="125"/>
      <c r="DBT34" s="125"/>
      <c r="DBU34" s="125"/>
      <c r="DBV34" s="125"/>
      <c r="DBW34" s="125"/>
      <c r="DBX34" s="125"/>
      <c r="DBY34" s="125"/>
      <c r="DBZ34" s="125"/>
      <c r="DCA34" s="125"/>
      <c r="DCB34" s="125"/>
      <c r="DCC34" s="125"/>
      <c r="DCD34" s="125"/>
      <c r="DCE34" s="125"/>
      <c r="DCF34" s="125"/>
      <c r="DCG34" s="125"/>
      <c r="DCH34" s="125"/>
      <c r="DCI34" s="125"/>
      <c r="DCJ34" s="125"/>
      <c r="DCK34" s="125"/>
      <c r="DCL34" s="125"/>
      <c r="DCM34" s="125"/>
      <c r="DCN34" s="125"/>
      <c r="DCO34" s="125"/>
      <c r="DCP34" s="125"/>
      <c r="DCQ34" s="125"/>
      <c r="DCR34" s="125"/>
      <c r="DCS34" s="125"/>
      <c r="DCT34" s="125"/>
      <c r="DCU34" s="125"/>
      <c r="DCV34" s="125"/>
      <c r="DCW34" s="125"/>
      <c r="DCX34" s="125"/>
      <c r="DCY34" s="125"/>
      <c r="DCZ34" s="125"/>
      <c r="DDA34" s="125"/>
      <c r="DDB34" s="125"/>
      <c r="DDC34" s="125"/>
      <c r="DDD34" s="125"/>
      <c r="DDE34" s="125"/>
      <c r="DDF34" s="125"/>
      <c r="DDG34" s="125"/>
      <c r="DDH34" s="125"/>
      <c r="DDI34" s="125"/>
      <c r="DDJ34" s="125"/>
      <c r="DDK34" s="125"/>
      <c r="DDL34" s="125"/>
      <c r="DDM34" s="125"/>
      <c r="DDN34" s="125"/>
      <c r="DDO34" s="125"/>
      <c r="DDP34" s="125"/>
      <c r="DDQ34" s="125"/>
      <c r="DDR34" s="125"/>
      <c r="DDS34" s="125"/>
      <c r="DDT34" s="125"/>
      <c r="DDU34" s="125"/>
      <c r="DDV34" s="125"/>
      <c r="DDW34" s="125"/>
      <c r="DDX34" s="125"/>
      <c r="DDY34" s="125"/>
      <c r="DDZ34" s="125"/>
      <c r="DEA34" s="125"/>
      <c r="DEB34" s="125"/>
      <c r="DEC34" s="125"/>
      <c r="DED34" s="125"/>
      <c r="DEE34" s="125"/>
      <c r="DEF34" s="125"/>
      <c r="DEG34" s="125"/>
      <c r="DEH34" s="125"/>
      <c r="DEI34" s="125"/>
      <c r="DEJ34" s="125"/>
      <c r="DEK34" s="125"/>
      <c r="DEL34" s="125"/>
      <c r="DEM34" s="125"/>
      <c r="DEN34" s="125"/>
      <c r="DEO34" s="125"/>
      <c r="DEP34" s="125"/>
      <c r="DEQ34" s="125"/>
      <c r="DER34" s="125"/>
      <c r="DES34" s="125"/>
      <c r="DET34" s="125"/>
      <c r="DEU34" s="125"/>
      <c r="DEV34" s="125"/>
      <c r="DEW34" s="125"/>
      <c r="DEX34" s="125"/>
      <c r="DEY34" s="125"/>
      <c r="DEZ34" s="125"/>
      <c r="DFA34" s="125"/>
      <c r="DFB34" s="125"/>
      <c r="DFC34" s="125"/>
      <c r="DFD34" s="125"/>
      <c r="DFE34" s="125"/>
      <c r="DFF34" s="125"/>
      <c r="DFG34" s="125"/>
      <c r="DFH34" s="125"/>
      <c r="DFI34" s="125"/>
      <c r="DFJ34" s="125"/>
      <c r="DFK34" s="125"/>
      <c r="DFL34" s="125"/>
      <c r="DFM34" s="125"/>
      <c r="DFN34" s="125"/>
      <c r="DFO34" s="125"/>
      <c r="DFP34" s="125"/>
      <c r="DFQ34" s="125"/>
      <c r="DFR34" s="125"/>
      <c r="DFS34" s="125"/>
      <c r="DFT34" s="125"/>
      <c r="DFU34" s="125"/>
      <c r="DFV34" s="125"/>
      <c r="DFW34" s="125"/>
      <c r="DFX34" s="125"/>
      <c r="DFY34" s="125"/>
      <c r="DFZ34" s="125"/>
      <c r="DGA34" s="125"/>
      <c r="DGB34" s="125"/>
      <c r="DGC34" s="125"/>
      <c r="DGD34" s="125"/>
      <c r="DGE34" s="125"/>
      <c r="DGF34" s="125"/>
      <c r="DGG34" s="125"/>
      <c r="DGH34" s="125"/>
      <c r="DGI34" s="125"/>
      <c r="DGJ34" s="125"/>
      <c r="DGK34" s="125"/>
      <c r="DGL34" s="125"/>
      <c r="DGM34" s="125"/>
      <c r="DGN34" s="125"/>
      <c r="DGO34" s="125"/>
      <c r="DGP34" s="125"/>
      <c r="DGQ34" s="125"/>
      <c r="DGR34" s="125"/>
      <c r="DGS34" s="125"/>
      <c r="DGT34" s="125"/>
      <c r="DGU34" s="125"/>
      <c r="DGV34" s="125"/>
      <c r="DGW34" s="125"/>
      <c r="DGX34" s="125"/>
      <c r="DGY34" s="125"/>
      <c r="DGZ34" s="125"/>
      <c r="DHA34" s="125"/>
      <c r="DHB34" s="125"/>
      <c r="DHC34" s="125"/>
      <c r="DHD34" s="125"/>
      <c r="DHE34" s="125"/>
      <c r="DHF34" s="125"/>
      <c r="DHG34" s="125"/>
      <c r="DHH34" s="125"/>
      <c r="DHI34" s="125"/>
      <c r="DHJ34" s="125"/>
      <c r="DHK34" s="125"/>
      <c r="DHL34" s="125"/>
      <c r="DHM34" s="125"/>
      <c r="DHN34" s="125"/>
      <c r="DHO34" s="125"/>
      <c r="DHP34" s="125"/>
      <c r="DHQ34" s="125"/>
      <c r="DHR34" s="125"/>
      <c r="DHS34" s="125"/>
      <c r="DHT34" s="125"/>
      <c r="DHU34" s="125"/>
      <c r="DHV34" s="125"/>
      <c r="DHW34" s="125"/>
      <c r="DHX34" s="125"/>
      <c r="DHY34" s="125"/>
      <c r="DHZ34" s="125"/>
      <c r="DIA34" s="125"/>
      <c r="DIB34" s="125"/>
      <c r="DIC34" s="125"/>
      <c r="DID34" s="125"/>
      <c r="DIE34" s="125"/>
      <c r="DIF34" s="125"/>
      <c r="DIG34" s="125"/>
      <c r="DIH34" s="125"/>
      <c r="DII34" s="125"/>
      <c r="DIJ34" s="125"/>
      <c r="DIK34" s="125"/>
      <c r="DIL34" s="125"/>
      <c r="DIM34" s="125"/>
      <c r="DIN34" s="125"/>
      <c r="DIO34" s="125"/>
      <c r="DIP34" s="125"/>
      <c r="DIQ34" s="125"/>
      <c r="DIR34" s="125"/>
      <c r="DIS34" s="125"/>
      <c r="DIT34" s="125"/>
      <c r="DIU34" s="125"/>
      <c r="DIV34" s="125"/>
      <c r="DIW34" s="125"/>
      <c r="DIX34" s="125"/>
      <c r="DIY34" s="125"/>
      <c r="DIZ34" s="125"/>
      <c r="DJA34" s="125"/>
      <c r="DJB34" s="125"/>
      <c r="DJC34" s="125"/>
      <c r="DJD34" s="125"/>
      <c r="DJE34" s="125"/>
      <c r="DJF34" s="125"/>
      <c r="DJG34" s="125"/>
      <c r="DJH34" s="125"/>
      <c r="DJI34" s="125"/>
      <c r="DJJ34" s="125"/>
      <c r="DJK34" s="125"/>
      <c r="DJL34" s="125"/>
      <c r="DJM34" s="125"/>
      <c r="DJN34" s="125"/>
      <c r="DJO34" s="125"/>
      <c r="DJP34" s="125"/>
      <c r="DJQ34" s="125"/>
      <c r="DJR34" s="125"/>
      <c r="DJS34" s="125"/>
      <c r="DJT34" s="125"/>
      <c r="DJU34" s="125"/>
      <c r="DJV34" s="125"/>
      <c r="DJW34" s="125"/>
      <c r="DJX34" s="125"/>
      <c r="DJY34" s="125"/>
      <c r="DJZ34" s="125"/>
      <c r="DKA34" s="125"/>
      <c r="DKB34" s="125"/>
      <c r="DKC34" s="125"/>
      <c r="DKD34" s="125"/>
      <c r="DKE34" s="125"/>
      <c r="DKF34" s="125"/>
      <c r="DKG34" s="125"/>
      <c r="DKH34" s="125"/>
      <c r="DKI34" s="125"/>
      <c r="DKJ34" s="125"/>
      <c r="DKK34" s="125"/>
      <c r="DKL34" s="125"/>
      <c r="DKM34" s="125"/>
      <c r="DKN34" s="125"/>
      <c r="DKO34" s="125"/>
      <c r="DKP34" s="125"/>
      <c r="DKQ34" s="125"/>
      <c r="DKR34" s="125"/>
      <c r="DKS34" s="125"/>
      <c r="DKT34" s="125"/>
      <c r="DKU34" s="125"/>
      <c r="DKV34" s="125"/>
      <c r="DKW34" s="125"/>
      <c r="DKX34" s="125"/>
      <c r="DKY34" s="125"/>
      <c r="DKZ34" s="125"/>
      <c r="DLA34" s="125"/>
      <c r="DLB34" s="125"/>
      <c r="DLC34" s="125"/>
      <c r="DLD34" s="125"/>
      <c r="DLE34" s="125"/>
      <c r="DLF34" s="125"/>
      <c r="DLG34" s="125"/>
      <c r="DLH34" s="125"/>
      <c r="DLI34" s="125"/>
      <c r="DLJ34" s="125"/>
      <c r="DLK34" s="125"/>
      <c r="DLL34" s="125"/>
      <c r="DLM34" s="125"/>
      <c r="DLN34" s="125"/>
      <c r="DLO34" s="125"/>
      <c r="DLP34" s="125"/>
      <c r="DLQ34" s="125"/>
      <c r="DLR34" s="125"/>
      <c r="DLS34" s="125"/>
      <c r="DLT34" s="125"/>
      <c r="DLU34" s="125"/>
      <c r="DLV34" s="125"/>
      <c r="DLW34" s="125"/>
      <c r="DLX34" s="125"/>
      <c r="DLY34" s="125"/>
      <c r="DLZ34" s="125"/>
      <c r="DMA34" s="125"/>
      <c r="DMB34" s="125"/>
      <c r="DMC34" s="125"/>
      <c r="DMD34" s="125"/>
      <c r="DME34" s="125"/>
      <c r="DMF34" s="125"/>
      <c r="DMG34" s="125"/>
      <c r="DMH34" s="125"/>
      <c r="DMI34" s="125"/>
      <c r="DMJ34" s="125"/>
      <c r="DMK34" s="125"/>
      <c r="DML34" s="125"/>
      <c r="DMM34" s="125"/>
      <c r="DMN34" s="125"/>
      <c r="DMO34" s="125"/>
      <c r="DMP34" s="125"/>
      <c r="DMQ34" s="125"/>
      <c r="DMR34" s="125"/>
      <c r="DMS34" s="125"/>
      <c r="DMT34" s="125"/>
      <c r="DMU34" s="125"/>
      <c r="DMV34" s="125"/>
      <c r="DMW34" s="125"/>
      <c r="DMX34" s="125"/>
      <c r="DMY34" s="125"/>
      <c r="DMZ34" s="125"/>
      <c r="DNA34" s="125"/>
      <c r="DNB34" s="125"/>
      <c r="DNC34" s="125"/>
      <c r="DND34" s="125"/>
      <c r="DNE34" s="125"/>
      <c r="DNF34" s="125"/>
      <c r="DNG34" s="125"/>
      <c r="DNH34" s="125"/>
      <c r="DNI34" s="125"/>
      <c r="DNJ34" s="125"/>
      <c r="DNK34" s="125"/>
      <c r="DNL34" s="125"/>
      <c r="DNM34" s="125"/>
      <c r="DNN34" s="125"/>
      <c r="DNO34" s="125"/>
      <c r="DNP34" s="125"/>
      <c r="DNQ34" s="125"/>
      <c r="DNR34" s="125"/>
      <c r="DNS34" s="125"/>
      <c r="DNT34" s="125"/>
      <c r="DNU34" s="125"/>
      <c r="DNV34" s="125"/>
      <c r="DNW34" s="125"/>
      <c r="DNX34" s="125"/>
      <c r="DNY34" s="125"/>
      <c r="DNZ34" s="125"/>
      <c r="DOA34" s="125"/>
      <c r="DOB34" s="125"/>
      <c r="DOC34" s="125"/>
      <c r="DOD34" s="125"/>
      <c r="DOE34" s="125"/>
      <c r="DOF34" s="125"/>
      <c r="DOG34" s="125"/>
      <c r="DOH34" s="125"/>
      <c r="DOI34" s="125"/>
      <c r="DOJ34" s="125"/>
      <c r="DOK34" s="125"/>
      <c r="DOL34" s="125"/>
      <c r="DOM34" s="125"/>
      <c r="DON34" s="125"/>
      <c r="DOO34" s="125"/>
      <c r="DOP34" s="125"/>
      <c r="DOQ34" s="125"/>
      <c r="DOR34" s="125"/>
      <c r="DOS34" s="125"/>
      <c r="DOT34" s="125"/>
      <c r="DOU34" s="125"/>
      <c r="DOV34" s="125"/>
      <c r="DOW34" s="125"/>
      <c r="DOX34" s="125"/>
      <c r="DOY34" s="125"/>
      <c r="DOZ34" s="125"/>
      <c r="DPA34" s="125"/>
      <c r="DPB34" s="125"/>
      <c r="DPC34" s="125"/>
      <c r="DPD34" s="125"/>
      <c r="DPE34" s="125"/>
      <c r="DPF34" s="125"/>
      <c r="DPG34" s="125"/>
      <c r="DPH34" s="125"/>
      <c r="DPI34" s="125"/>
      <c r="DPJ34" s="125"/>
      <c r="DPK34" s="125"/>
      <c r="DPL34" s="125"/>
      <c r="DPM34" s="125"/>
      <c r="DPN34" s="125"/>
      <c r="DPO34" s="125"/>
      <c r="DPP34" s="125"/>
      <c r="DPQ34" s="125"/>
      <c r="DPR34" s="125"/>
      <c r="DPS34" s="125"/>
      <c r="DPT34" s="125"/>
      <c r="DPU34" s="125"/>
      <c r="DPV34" s="125"/>
      <c r="DPW34" s="125"/>
      <c r="DPX34" s="125"/>
      <c r="DPY34" s="125"/>
      <c r="DPZ34" s="125"/>
      <c r="DQA34" s="125"/>
      <c r="DQB34" s="125"/>
      <c r="DQC34" s="125"/>
      <c r="DQD34" s="125"/>
      <c r="DQE34" s="125"/>
      <c r="DQF34" s="125"/>
      <c r="DQG34" s="125"/>
      <c r="DQH34" s="125"/>
      <c r="DQI34" s="125"/>
      <c r="DQJ34" s="125"/>
      <c r="DQK34" s="125"/>
      <c r="DQL34" s="125"/>
      <c r="DQM34" s="125"/>
      <c r="DQN34" s="125"/>
      <c r="DQO34" s="125"/>
      <c r="DQP34" s="125"/>
      <c r="DQQ34" s="125"/>
      <c r="DQR34" s="125"/>
      <c r="DQS34" s="125"/>
      <c r="DQT34" s="125"/>
      <c r="DQU34" s="125"/>
      <c r="DQV34" s="125"/>
      <c r="DQW34" s="125"/>
      <c r="DQX34" s="125"/>
      <c r="DQY34" s="125"/>
      <c r="DQZ34" s="125"/>
      <c r="DRA34" s="125"/>
      <c r="DRB34" s="125"/>
      <c r="DRC34" s="125"/>
      <c r="DRD34" s="125"/>
      <c r="DRE34" s="125"/>
      <c r="DRF34" s="125"/>
      <c r="DRG34" s="125"/>
      <c r="DRH34" s="125"/>
      <c r="DRI34" s="125"/>
      <c r="DRJ34" s="125"/>
      <c r="DRK34" s="125"/>
      <c r="DRL34" s="125"/>
      <c r="DRM34" s="125"/>
      <c r="DRN34" s="125"/>
      <c r="DRO34" s="125"/>
      <c r="DRP34" s="125"/>
      <c r="DRQ34" s="125"/>
      <c r="DRR34" s="125"/>
      <c r="DRS34" s="125"/>
      <c r="DRT34" s="125"/>
      <c r="DRU34" s="125"/>
      <c r="DRV34" s="125"/>
      <c r="DRW34" s="125"/>
      <c r="DRX34" s="125"/>
      <c r="DRY34" s="125"/>
      <c r="DRZ34" s="125"/>
      <c r="DSA34" s="125"/>
      <c r="DSB34" s="125"/>
      <c r="DSC34" s="125"/>
      <c r="DSD34" s="125"/>
      <c r="DSE34" s="125"/>
      <c r="DSF34" s="125"/>
      <c r="DSG34" s="125"/>
      <c r="DSH34" s="125"/>
      <c r="DSI34" s="125"/>
      <c r="DSJ34" s="125"/>
      <c r="DSK34" s="125"/>
      <c r="DSL34" s="125"/>
      <c r="DSM34" s="125"/>
      <c r="DSN34" s="125"/>
      <c r="DSO34" s="125"/>
      <c r="DSP34" s="125"/>
      <c r="DSQ34" s="125"/>
      <c r="DSR34" s="125"/>
      <c r="DSS34" s="125"/>
      <c r="DST34" s="125"/>
      <c r="DSU34" s="125"/>
      <c r="DSV34" s="125"/>
      <c r="DSW34" s="125"/>
      <c r="DSX34" s="125"/>
      <c r="DSY34" s="125"/>
      <c r="DSZ34" s="125"/>
      <c r="DTA34" s="125"/>
      <c r="DTB34" s="125"/>
      <c r="DTC34" s="125"/>
      <c r="DTD34" s="125"/>
      <c r="DTE34" s="125"/>
      <c r="DTF34" s="125"/>
      <c r="DTG34" s="125"/>
      <c r="DTH34" s="125"/>
      <c r="DTI34" s="125"/>
      <c r="DTJ34" s="125"/>
      <c r="DTK34" s="125"/>
      <c r="DTL34" s="125"/>
      <c r="DTM34" s="125"/>
      <c r="DTN34" s="125"/>
      <c r="DTO34" s="125"/>
      <c r="DTP34" s="125"/>
      <c r="DTQ34" s="125"/>
      <c r="DTR34" s="125"/>
      <c r="DTS34" s="125"/>
      <c r="DTT34" s="125"/>
      <c r="DTU34" s="125"/>
      <c r="DTV34" s="125"/>
      <c r="DTW34" s="125"/>
      <c r="DTX34" s="125"/>
      <c r="DTY34" s="125"/>
      <c r="DTZ34" s="125"/>
      <c r="DUA34" s="125"/>
      <c r="DUB34" s="125"/>
      <c r="DUC34" s="125"/>
      <c r="DUD34" s="125"/>
      <c r="DUE34" s="125"/>
      <c r="DUF34" s="125"/>
      <c r="DUG34" s="125"/>
      <c r="DUH34" s="125"/>
      <c r="DUI34" s="125"/>
      <c r="DUJ34" s="125"/>
      <c r="DUK34" s="125"/>
      <c r="DUL34" s="125"/>
      <c r="DUM34" s="125"/>
      <c r="DUN34" s="125"/>
      <c r="DUO34" s="125"/>
      <c r="DUP34" s="125"/>
      <c r="DUQ34" s="125"/>
      <c r="DUR34" s="125"/>
      <c r="DUS34" s="125"/>
      <c r="DUT34" s="125"/>
      <c r="DUU34" s="125"/>
      <c r="DUV34" s="125"/>
      <c r="DUW34" s="125"/>
      <c r="DUX34" s="125"/>
      <c r="DUY34" s="125"/>
      <c r="DUZ34" s="125"/>
      <c r="DVA34" s="125"/>
      <c r="DVB34" s="125"/>
      <c r="DVC34" s="125"/>
      <c r="DVD34" s="125"/>
      <c r="DVE34" s="125"/>
      <c r="DVF34" s="125"/>
      <c r="DVG34" s="125"/>
      <c r="DVH34" s="125"/>
      <c r="DVI34" s="125"/>
      <c r="DVJ34" s="125"/>
      <c r="DVK34" s="125"/>
      <c r="DVL34" s="125"/>
      <c r="DVM34" s="125"/>
      <c r="DVN34" s="125"/>
      <c r="DVO34" s="125"/>
      <c r="DVP34" s="125"/>
      <c r="DVQ34" s="125"/>
      <c r="DVR34" s="125"/>
      <c r="DVS34" s="125"/>
      <c r="DVT34" s="125"/>
      <c r="DVU34" s="125"/>
      <c r="DVV34" s="125"/>
      <c r="DVW34" s="125"/>
      <c r="DVX34" s="125"/>
      <c r="DVY34" s="125"/>
      <c r="DVZ34" s="125"/>
      <c r="DWA34" s="125"/>
      <c r="DWB34" s="125"/>
      <c r="DWC34" s="125"/>
      <c r="DWD34" s="125"/>
      <c r="DWE34" s="125"/>
      <c r="DWF34" s="125"/>
      <c r="DWG34" s="125"/>
      <c r="DWH34" s="125"/>
      <c r="DWI34" s="125"/>
      <c r="DWJ34" s="125"/>
      <c r="DWK34" s="125"/>
      <c r="DWL34" s="125"/>
      <c r="DWM34" s="125"/>
      <c r="DWN34" s="125"/>
      <c r="DWO34" s="125"/>
      <c r="DWP34" s="125"/>
      <c r="DWQ34" s="125"/>
      <c r="DWR34" s="125"/>
      <c r="DWS34" s="125"/>
      <c r="DWT34" s="125"/>
      <c r="DWU34" s="125"/>
      <c r="DWV34" s="125"/>
      <c r="DWW34" s="125"/>
      <c r="DWX34" s="125"/>
      <c r="DWY34" s="125"/>
      <c r="DWZ34" s="125"/>
      <c r="DXA34" s="125"/>
      <c r="DXB34" s="125"/>
      <c r="DXC34" s="125"/>
      <c r="DXD34" s="125"/>
      <c r="DXE34" s="125"/>
      <c r="DXF34" s="125"/>
      <c r="DXG34" s="125"/>
      <c r="DXH34" s="125"/>
      <c r="DXI34" s="125"/>
      <c r="DXJ34" s="125"/>
      <c r="DXK34" s="125"/>
      <c r="DXL34" s="125"/>
      <c r="DXM34" s="125"/>
      <c r="DXN34" s="125"/>
      <c r="DXO34" s="125"/>
      <c r="DXP34" s="125"/>
      <c r="DXQ34" s="125"/>
      <c r="DXR34" s="125"/>
      <c r="DXS34" s="125"/>
      <c r="DXT34" s="125"/>
      <c r="DXU34" s="125"/>
      <c r="DXV34" s="125"/>
      <c r="DXW34" s="125"/>
      <c r="DXX34" s="125"/>
      <c r="DXY34" s="125"/>
      <c r="DXZ34" s="125"/>
      <c r="DYA34" s="125"/>
      <c r="DYB34" s="125"/>
      <c r="DYC34" s="125"/>
      <c r="DYD34" s="125"/>
      <c r="DYE34" s="125"/>
      <c r="DYF34" s="125"/>
      <c r="DYG34" s="125"/>
      <c r="DYH34" s="125"/>
      <c r="DYI34" s="125"/>
      <c r="DYJ34" s="125"/>
      <c r="DYK34" s="125"/>
      <c r="DYL34" s="125"/>
      <c r="DYM34" s="125"/>
      <c r="DYN34" s="125"/>
      <c r="DYO34" s="125"/>
      <c r="DYP34" s="125"/>
      <c r="DYQ34" s="125"/>
      <c r="DYR34" s="125"/>
      <c r="DYS34" s="125"/>
      <c r="DYT34" s="125"/>
      <c r="DYU34" s="125"/>
      <c r="DYV34" s="125"/>
      <c r="DYW34" s="125"/>
      <c r="DYX34" s="125"/>
      <c r="DYY34" s="125"/>
      <c r="DYZ34" s="125"/>
      <c r="DZA34" s="125"/>
      <c r="DZB34" s="125"/>
      <c r="DZC34" s="125"/>
      <c r="DZD34" s="125"/>
      <c r="DZE34" s="125"/>
      <c r="DZF34" s="125"/>
      <c r="DZG34" s="125"/>
      <c r="DZH34" s="125"/>
      <c r="DZI34" s="125"/>
      <c r="DZJ34" s="125"/>
      <c r="DZK34" s="125"/>
      <c r="DZL34" s="125"/>
      <c r="DZM34" s="125"/>
      <c r="DZN34" s="125"/>
      <c r="DZO34" s="125"/>
      <c r="DZP34" s="125"/>
      <c r="DZQ34" s="125"/>
      <c r="DZR34" s="125"/>
      <c r="DZS34" s="125"/>
      <c r="DZT34" s="125"/>
      <c r="DZU34" s="125"/>
      <c r="DZV34" s="125"/>
      <c r="DZW34" s="125"/>
      <c r="DZX34" s="125"/>
      <c r="DZY34" s="125"/>
      <c r="DZZ34" s="125"/>
      <c r="EAA34" s="125"/>
      <c r="EAB34" s="125"/>
      <c r="EAC34" s="125"/>
      <c r="EAD34" s="125"/>
      <c r="EAE34" s="125"/>
      <c r="EAF34" s="125"/>
      <c r="EAG34" s="125"/>
      <c r="EAH34" s="125"/>
      <c r="EAI34" s="125"/>
      <c r="EAJ34" s="125"/>
      <c r="EAK34" s="125"/>
      <c r="EAL34" s="125"/>
      <c r="EAM34" s="125"/>
      <c r="EAN34" s="125"/>
      <c r="EAO34" s="125"/>
      <c r="EAP34" s="125"/>
      <c r="EAQ34" s="125"/>
      <c r="EAR34" s="125"/>
      <c r="EAS34" s="125"/>
      <c r="EAT34" s="125"/>
      <c r="EAU34" s="125"/>
      <c r="EAV34" s="125"/>
      <c r="EAW34" s="125"/>
      <c r="EAX34" s="125"/>
      <c r="EAY34" s="125"/>
      <c r="EAZ34" s="125"/>
      <c r="EBA34" s="125"/>
      <c r="EBB34" s="125"/>
      <c r="EBC34" s="125"/>
      <c r="EBD34" s="125"/>
      <c r="EBE34" s="125"/>
      <c r="EBF34" s="125"/>
      <c r="EBG34" s="125"/>
      <c r="EBH34" s="125"/>
      <c r="EBI34" s="125"/>
      <c r="EBJ34" s="125"/>
      <c r="EBK34" s="125"/>
      <c r="EBL34" s="125"/>
      <c r="EBM34" s="125"/>
      <c r="EBN34" s="125"/>
      <c r="EBO34" s="125"/>
      <c r="EBP34" s="125"/>
      <c r="EBQ34" s="125"/>
      <c r="EBR34" s="125"/>
      <c r="EBS34" s="125"/>
      <c r="EBT34" s="125"/>
      <c r="EBU34" s="125"/>
      <c r="EBV34" s="125"/>
      <c r="EBW34" s="125"/>
      <c r="EBX34" s="125"/>
      <c r="EBY34" s="125"/>
      <c r="EBZ34" s="125"/>
      <c r="ECA34" s="125"/>
      <c r="ECB34" s="125"/>
      <c r="ECC34" s="125"/>
      <c r="ECD34" s="125"/>
      <c r="ECE34" s="125"/>
      <c r="ECF34" s="125"/>
      <c r="ECG34" s="125"/>
      <c r="ECH34" s="125"/>
      <c r="ECI34" s="125"/>
      <c r="ECJ34" s="125"/>
      <c r="ECK34" s="125"/>
      <c r="ECL34" s="125"/>
      <c r="ECM34" s="125"/>
      <c r="ECN34" s="125"/>
      <c r="ECO34" s="125"/>
      <c r="ECP34" s="125"/>
      <c r="ECQ34" s="125"/>
      <c r="ECR34" s="125"/>
      <c r="ECS34" s="125"/>
      <c r="ECT34" s="125"/>
      <c r="ECU34" s="125"/>
      <c r="ECV34" s="125"/>
      <c r="ECW34" s="125"/>
      <c r="ECX34" s="125"/>
      <c r="ECY34" s="125"/>
      <c r="ECZ34" s="125"/>
      <c r="EDA34" s="125"/>
      <c r="EDB34" s="125"/>
      <c r="EDC34" s="125"/>
      <c r="EDD34" s="125"/>
      <c r="EDE34" s="125"/>
      <c r="EDF34" s="125"/>
      <c r="EDG34" s="125"/>
      <c r="EDH34" s="125"/>
      <c r="EDI34" s="125"/>
      <c r="EDJ34" s="125"/>
      <c r="EDK34" s="125"/>
      <c r="EDL34" s="125"/>
      <c r="EDM34" s="125"/>
      <c r="EDN34" s="125"/>
      <c r="EDO34" s="125"/>
      <c r="EDP34" s="125"/>
      <c r="EDQ34" s="125"/>
      <c r="EDR34" s="125"/>
      <c r="EDS34" s="125"/>
      <c r="EDT34" s="125"/>
      <c r="EDU34" s="125"/>
      <c r="EDV34" s="125"/>
      <c r="EDW34" s="125"/>
      <c r="EDX34" s="125"/>
      <c r="EDY34" s="125"/>
      <c r="EDZ34" s="125"/>
      <c r="EEA34" s="125"/>
      <c r="EEB34" s="125"/>
      <c r="EEC34" s="125"/>
      <c r="EED34" s="125"/>
      <c r="EEE34" s="125"/>
      <c r="EEF34" s="125"/>
      <c r="EEG34" s="125"/>
      <c r="EEH34" s="125"/>
      <c r="EEI34" s="125"/>
      <c r="EEJ34" s="125"/>
      <c r="EEK34" s="125"/>
      <c r="EEL34" s="125"/>
      <c r="EEM34" s="125"/>
      <c r="EEN34" s="125"/>
      <c r="EEO34" s="125"/>
      <c r="EEP34" s="125"/>
      <c r="EEQ34" s="125"/>
      <c r="EER34" s="125"/>
      <c r="EES34" s="125"/>
      <c r="EET34" s="125"/>
      <c r="EEU34" s="125"/>
      <c r="EEV34" s="125"/>
      <c r="EEW34" s="125"/>
      <c r="EEX34" s="125"/>
      <c r="EEY34" s="125"/>
      <c r="EEZ34" s="125"/>
      <c r="EFA34" s="125"/>
      <c r="EFB34" s="125"/>
      <c r="EFC34" s="125"/>
      <c r="EFD34" s="125"/>
      <c r="EFE34" s="125"/>
      <c r="EFF34" s="125"/>
      <c r="EFG34" s="125"/>
      <c r="EFH34" s="125"/>
      <c r="EFI34" s="125"/>
      <c r="EFJ34" s="125"/>
      <c r="EFK34" s="125"/>
      <c r="EFL34" s="125"/>
      <c r="EFM34" s="125"/>
      <c r="EFN34" s="125"/>
      <c r="EFO34" s="125"/>
      <c r="EFP34" s="125"/>
      <c r="EFQ34" s="125"/>
      <c r="EFR34" s="125"/>
      <c r="EFS34" s="125"/>
      <c r="EFT34" s="125"/>
      <c r="EFU34" s="125"/>
      <c r="EFV34" s="125"/>
      <c r="EFW34" s="125"/>
      <c r="EFX34" s="125"/>
      <c r="EFY34" s="125"/>
      <c r="EFZ34" s="125"/>
      <c r="EGA34" s="125"/>
      <c r="EGB34" s="125"/>
      <c r="EGC34" s="125"/>
      <c r="EGD34" s="125"/>
      <c r="EGE34" s="125"/>
      <c r="EGF34" s="125"/>
      <c r="EGG34" s="125"/>
      <c r="EGH34" s="125"/>
      <c r="EGI34" s="125"/>
      <c r="EGJ34" s="125"/>
      <c r="EGK34" s="125"/>
      <c r="EGL34" s="125"/>
      <c r="EGM34" s="125"/>
      <c r="EGN34" s="125"/>
      <c r="EGO34" s="125"/>
      <c r="EGP34" s="125"/>
      <c r="EGQ34" s="125"/>
      <c r="EGR34" s="125"/>
      <c r="EGS34" s="125"/>
      <c r="EGT34" s="125"/>
      <c r="EGU34" s="125"/>
      <c r="EGV34" s="125"/>
      <c r="EGW34" s="125"/>
      <c r="EGX34" s="125"/>
      <c r="EGY34" s="125"/>
      <c r="EGZ34" s="125"/>
      <c r="EHA34" s="125"/>
      <c r="EHB34" s="125"/>
      <c r="EHC34" s="125"/>
      <c r="EHD34" s="125"/>
      <c r="EHE34" s="125"/>
      <c r="EHF34" s="125"/>
      <c r="EHG34" s="125"/>
      <c r="EHH34" s="125"/>
      <c r="EHI34" s="125"/>
      <c r="EHJ34" s="125"/>
      <c r="EHK34" s="125"/>
      <c r="EHL34" s="125"/>
      <c r="EHM34" s="125"/>
      <c r="EHN34" s="125"/>
      <c r="EHO34" s="125"/>
      <c r="EHP34" s="125"/>
      <c r="EHQ34" s="125"/>
      <c r="EHR34" s="125"/>
      <c r="EHS34" s="125"/>
      <c r="EHT34" s="125"/>
      <c r="EHU34" s="125"/>
      <c r="EHV34" s="125"/>
      <c r="EHW34" s="125"/>
      <c r="EHX34" s="125"/>
      <c r="EHY34" s="125"/>
      <c r="EHZ34" s="125"/>
      <c r="EIA34" s="125"/>
      <c r="EIB34" s="125"/>
      <c r="EIC34" s="125"/>
      <c r="EID34" s="125"/>
      <c r="EIE34" s="125"/>
      <c r="EIF34" s="125"/>
      <c r="EIG34" s="125"/>
      <c r="EIH34" s="125"/>
      <c r="EII34" s="125"/>
      <c r="EIJ34" s="125"/>
      <c r="EIK34" s="125"/>
      <c r="EIL34" s="125"/>
      <c r="EIM34" s="125"/>
      <c r="EIN34" s="125"/>
      <c r="EIO34" s="125"/>
      <c r="EIP34" s="125"/>
      <c r="EIQ34" s="125"/>
      <c r="EIR34" s="125"/>
      <c r="EIS34" s="125"/>
      <c r="EIT34" s="125"/>
      <c r="EIU34" s="125"/>
      <c r="EIV34" s="125"/>
      <c r="EIW34" s="125"/>
      <c r="EIX34" s="125"/>
      <c r="EIY34" s="125"/>
      <c r="EIZ34" s="125"/>
      <c r="EJA34" s="125"/>
      <c r="EJB34" s="125"/>
      <c r="EJC34" s="125"/>
      <c r="EJD34" s="125"/>
      <c r="EJE34" s="125"/>
      <c r="EJF34" s="125"/>
      <c r="EJG34" s="125"/>
      <c r="EJH34" s="125"/>
      <c r="EJI34" s="125"/>
      <c r="EJJ34" s="125"/>
      <c r="EJK34" s="125"/>
      <c r="EJL34" s="125"/>
      <c r="EJM34" s="125"/>
      <c r="EJN34" s="125"/>
      <c r="EJO34" s="125"/>
      <c r="EJP34" s="125"/>
      <c r="EJQ34" s="125"/>
      <c r="EJR34" s="125"/>
      <c r="EJS34" s="125"/>
      <c r="EJT34" s="125"/>
      <c r="EJU34" s="125"/>
      <c r="EJV34" s="125"/>
      <c r="EJW34" s="125"/>
      <c r="EJX34" s="125"/>
      <c r="EJY34" s="125"/>
      <c r="EJZ34" s="125"/>
      <c r="EKA34" s="125"/>
      <c r="EKB34" s="125"/>
      <c r="EKC34" s="125"/>
      <c r="EKD34" s="125"/>
      <c r="EKE34" s="125"/>
      <c r="EKF34" s="125"/>
      <c r="EKG34" s="125"/>
      <c r="EKH34" s="125"/>
      <c r="EKI34" s="125"/>
      <c r="EKJ34" s="125"/>
      <c r="EKK34" s="125"/>
      <c r="EKL34" s="125"/>
      <c r="EKM34" s="125"/>
      <c r="EKN34" s="125"/>
      <c r="EKO34" s="125"/>
      <c r="EKP34" s="125"/>
      <c r="EKQ34" s="125"/>
      <c r="EKR34" s="125"/>
      <c r="EKS34" s="125"/>
      <c r="EKT34" s="125"/>
      <c r="EKU34" s="125"/>
      <c r="EKV34" s="125"/>
      <c r="EKW34" s="125"/>
      <c r="EKX34" s="125"/>
      <c r="EKY34" s="125"/>
      <c r="EKZ34" s="125"/>
      <c r="ELA34" s="125"/>
      <c r="ELB34" s="125"/>
      <c r="ELC34" s="125"/>
      <c r="ELD34" s="125"/>
      <c r="ELE34" s="125"/>
      <c r="ELF34" s="125"/>
      <c r="ELG34" s="125"/>
      <c r="ELH34" s="125"/>
      <c r="ELI34" s="125"/>
      <c r="ELJ34" s="125"/>
      <c r="ELK34" s="125"/>
      <c r="ELL34" s="125"/>
      <c r="ELM34" s="125"/>
      <c r="ELN34" s="125"/>
      <c r="ELO34" s="125"/>
      <c r="ELP34" s="125"/>
      <c r="ELQ34" s="125"/>
      <c r="ELR34" s="125"/>
      <c r="ELS34" s="125"/>
      <c r="ELT34" s="125"/>
      <c r="ELU34" s="125"/>
      <c r="ELV34" s="125"/>
      <c r="ELW34" s="125"/>
      <c r="ELX34" s="125"/>
      <c r="ELY34" s="125"/>
      <c r="ELZ34" s="125"/>
      <c r="EMA34" s="125"/>
      <c r="EMB34" s="125"/>
      <c r="EMC34" s="125"/>
      <c r="EMD34" s="125"/>
      <c r="EME34" s="125"/>
      <c r="EMF34" s="125"/>
      <c r="EMG34" s="125"/>
      <c r="EMH34" s="125"/>
      <c r="EMI34" s="125"/>
      <c r="EMJ34" s="125"/>
      <c r="EMK34" s="125"/>
      <c r="EML34" s="125"/>
      <c r="EMM34" s="125"/>
      <c r="EMN34" s="125"/>
      <c r="EMO34" s="125"/>
      <c r="EMP34" s="125"/>
      <c r="EMQ34" s="125"/>
      <c r="EMR34" s="125"/>
      <c r="EMS34" s="125"/>
      <c r="EMT34" s="125"/>
      <c r="EMU34" s="125"/>
      <c r="EMV34" s="125"/>
      <c r="EMW34" s="125"/>
      <c r="EMX34" s="125"/>
      <c r="EMY34" s="125"/>
      <c r="EMZ34" s="125"/>
      <c r="ENA34" s="125"/>
      <c r="ENB34" s="125"/>
      <c r="ENC34" s="125"/>
      <c r="END34" s="125"/>
      <c r="ENE34" s="125"/>
      <c r="ENF34" s="125"/>
      <c r="ENG34" s="125"/>
      <c r="ENH34" s="125"/>
      <c r="ENI34" s="125"/>
      <c r="ENJ34" s="125"/>
      <c r="ENK34" s="125"/>
      <c r="ENL34" s="125"/>
      <c r="ENM34" s="125"/>
      <c r="ENN34" s="125"/>
      <c r="ENO34" s="125"/>
      <c r="ENP34" s="125"/>
      <c r="ENQ34" s="125"/>
      <c r="ENR34" s="125"/>
      <c r="ENS34" s="125"/>
      <c r="ENT34" s="125"/>
      <c r="ENU34" s="125"/>
      <c r="ENV34" s="125"/>
      <c r="ENW34" s="125"/>
      <c r="ENX34" s="125"/>
      <c r="ENY34" s="125"/>
      <c r="ENZ34" s="125"/>
      <c r="EOA34" s="125"/>
      <c r="EOB34" s="125"/>
      <c r="EOC34" s="125"/>
      <c r="EOD34" s="125"/>
      <c r="EOE34" s="125"/>
      <c r="EOF34" s="125"/>
      <c r="EOG34" s="125"/>
      <c r="EOH34" s="125"/>
      <c r="EOI34" s="125"/>
      <c r="EOJ34" s="125"/>
      <c r="EOK34" s="125"/>
      <c r="EOL34" s="125"/>
      <c r="EOM34" s="125"/>
      <c r="EON34" s="125"/>
      <c r="EOO34" s="125"/>
      <c r="EOP34" s="125"/>
      <c r="EOQ34" s="125"/>
      <c r="EOR34" s="125"/>
      <c r="EOS34" s="125"/>
      <c r="EOT34" s="125"/>
      <c r="EOU34" s="125"/>
      <c r="EOV34" s="125"/>
      <c r="EOW34" s="125"/>
      <c r="EOX34" s="125"/>
      <c r="EOY34" s="125"/>
      <c r="EOZ34" s="125"/>
      <c r="EPA34" s="125"/>
      <c r="EPB34" s="125"/>
      <c r="EPC34" s="125"/>
      <c r="EPD34" s="125"/>
      <c r="EPE34" s="125"/>
      <c r="EPF34" s="125"/>
      <c r="EPG34" s="125"/>
      <c r="EPH34" s="125"/>
      <c r="EPI34" s="125"/>
      <c r="EPJ34" s="125"/>
      <c r="EPK34" s="125"/>
      <c r="EPL34" s="125"/>
      <c r="EPM34" s="125"/>
      <c r="EPN34" s="125"/>
      <c r="EPO34" s="125"/>
      <c r="EPP34" s="125"/>
      <c r="EPQ34" s="125"/>
      <c r="EPR34" s="125"/>
      <c r="EPS34" s="125"/>
      <c r="EPT34" s="125"/>
      <c r="EPU34" s="125"/>
      <c r="EPV34" s="125"/>
      <c r="EPW34" s="125"/>
      <c r="EPX34" s="125"/>
      <c r="EPY34" s="125"/>
      <c r="EPZ34" s="125"/>
      <c r="EQA34" s="125"/>
      <c r="EQB34" s="125"/>
      <c r="EQC34" s="125"/>
      <c r="EQD34" s="125"/>
      <c r="EQE34" s="125"/>
      <c r="EQF34" s="125"/>
      <c r="EQG34" s="125"/>
      <c r="EQH34" s="125"/>
      <c r="EQI34" s="125"/>
      <c r="EQJ34" s="125"/>
      <c r="EQK34" s="125"/>
      <c r="EQL34" s="125"/>
      <c r="EQM34" s="125"/>
      <c r="EQN34" s="125"/>
      <c r="EQO34" s="125"/>
      <c r="EQP34" s="125"/>
      <c r="EQQ34" s="125"/>
      <c r="EQR34" s="125"/>
      <c r="EQS34" s="125"/>
      <c r="EQT34" s="125"/>
      <c r="EQU34" s="125"/>
      <c r="EQV34" s="125"/>
      <c r="EQW34" s="125"/>
      <c r="EQX34" s="125"/>
      <c r="EQY34" s="125"/>
      <c r="EQZ34" s="125"/>
      <c r="ERA34" s="125"/>
      <c r="ERB34" s="125"/>
      <c r="ERC34" s="125"/>
      <c r="ERD34" s="125"/>
      <c r="ERE34" s="125"/>
      <c r="ERF34" s="125"/>
      <c r="ERG34" s="125"/>
      <c r="ERH34" s="125"/>
      <c r="ERI34" s="125"/>
      <c r="ERJ34" s="125"/>
      <c r="ERK34" s="125"/>
      <c r="ERL34" s="125"/>
      <c r="ERM34" s="125"/>
      <c r="ERN34" s="125"/>
      <c r="ERO34" s="125"/>
      <c r="ERP34" s="125"/>
      <c r="ERQ34" s="125"/>
      <c r="ERR34" s="125"/>
      <c r="ERS34" s="125"/>
      <c r="ERT34" s="125"/>
      <c r="ERU34" s="125"/>
      <c r="ERV34" s="125"/>
      <c r="ERW34" s="125"/>
      <c r="ERX34" s="125"/>
      <c r="ERY34" s="125"/>
      <c r="ERZ34" s="125"/>
      <c r="ESA34" s="125"/>
      <c r="ESB34" s="125"/>
      <c r="ESC34" s="125"/>
      <c r="ESD34" s="125"/>
      <c r="ESE34" s="125"/>
      <c r="ESF34" s="125"/>
      <c r="ESG34" s="125"/>
      <c r="ESH34" s="125"/>
      <c r="ESI34" s="125"/>
      <c r="ESJ34" s="125"/>
      <c r="ESK34" s="125"/>
      <c r="ESL34" s="125"/>
      <c r="ESM34" s="125"/>
      <c r="ESN34" s="125"/>
      <c r="ESO34" s="125"/>
      <c r="ESP34" s="125"/>
      <c r="ESQ34" s="125"/>
      <c r="ESR34" s="125"/>
      <c r="ESS34" s="125"/>
      <c r="EST34" s="125"/>
      <c r="ESU34" s="125"/>
      <c r="ESV34" s="125"/>
      <c r="ESW34" s="125"/>
      <c r="ESX34" s="125"/>
      <c r="ESY34" s="125"/>
      <c r="ESZ34" s="125"/>
      <c r="ETA34" s="125"/>
      <c r="ETB34" s="125"/>
      <c r="ETC34" s="125"/>
      <c r="ETD34" s="125"/>
      <c r="ETE34" s="125"/>
      <c r="ETF34" s="125"/>
      <c r="ETG34" s="125"/>
      <c r="ETH34" s="125"/>
      <c r="ETI34" s="125"/>
      <c r="ETJ34" s="125"/>
      <c r="ETK34" s="125"/>
      <c r="ETL34" s="125"/>
      <c r="ETM34" s="125"/>
      <c r="ETN34" s="125"/>
      <c r="ETO34" s="125"/>
      <c r="ETP34" s="125"/>
      <c r="ETQ34" s="125"/>
      <c r="ETR34" s="125"/>
      <c r="ETS34" s="125"/>
      <c r="ETT34" s="125"/>
      <c r="ETU34" s="125"/>
      <c r="ETV34" s="125"/>
      <c r="ETW34" s="125"/>
      <c r="ETX34" s="125"/>
      <c r="ETY34" s="125"/>
      <c r="ETZ34" s="125"/>
      <c r="EUA34" s="125"/>
      <c r="EUB34" s="125"/>
      <c r="EUC34" s="125"/>
      <c r="EUD34" s="125"/>
      <c r="EUE34" s="125"/>
      <c r="EUF34" s="125"/>
      <c r="EUG34" s="125"/>
      <c r="EUH34" s="125"/>
      <c r="EUI34" s="125"/>
      <c r="EUJ34" s="125"/>
      <c r="EUK34" s="125"/>
      <c r="EUL34" s="125"/>
      <c r="EUM34" s="125"/>
      <c r="EUN34" s="125"/>
      <c r="EUO34" s="125"/>
      <c r="EUP34" s="125"/>
      <c r="EUQ34" s="125"/>
      <c r="EUR34" s="125"/>
      <c r="EUS34" s="125"/>
      <c r="EUT34" s="125"/>
      <c r="EUU34" s="125"/>
      <c r="EUV34" s="125"/>
      <c r="EUW34" s="125"/>
      <c r="EUX34" s="125"/>
      <c r="EUY34" s="125"/>
      <c r="EUZ34" s="125"/>
      <c r="EVA34" s="125"/>
      <c r="EVB34" s="125"/>
      <c r="EVC34" s="125"/>
      <c r="EVD34" s="125"/>
      <c r="EVE34" s="125"/>
      <c r="EVF34" s="125"/>
      <c r="EVG34" s="125"/>
      <c r="EVH34" s="125"/>
      <c r="EVI34" s="125"/>
      <c r="EVJ34" s="125"/>
      <c r="EVK34" s="125"/>
      <c r="EVL34" s="125"/>
      <c r="EVM34" s="125"/>
      <c r="EVN34" s="125"/>
      <c r="EVO34" s="125"/>
      <c r="EVP34" s="125"/>
      <c r="EVQ34" s="125"/>
      <c r="EVR34" s="125"/>
      <c r="EVS34" s="125"/>
      <c r="EVT34" s="125"/>
      <c r="EVU34" s="125"/>
      <c r="EVV34" s="125"/>
      <c r="EVW34" s="125"/>
      <c r="EVX34" s="125"/>
      <c r="EVY34" s="125"/>
      <c r="EVZ34" s="125"/>
      <c r="EWA34" s="125"/>
      <c r="EWB34" s="125"/>
      <c r="EWC34" s="125"/>
      <c r="EWD34" s="125"/>
      <c r="EWE34" s="125"/>
      <c r="EWF34" s="125"/>
      <c r="EWG34" s="125"/>
      <c r="EWH34" s="125"/>
      <c r="EWI34" s="125"/>
      <c r="EWJ34" s="125"/>
      <c r="EWK34" s="125"/>
      <c r="EWL34" s="125"/>
      <c r="EWM34" s="125"/>
      <c r="EWN34" s="125"/>
      <c r="EWO34" s="125"/>
      <c r="EWP34" s="125"/>
      <c r="EWQ34" s="125"/>
      <c r="EWR34" s="125"/>
      <c r="EWS34" s="125"/>
      <c r="EWT34" s="125"/>
      <c r="EWU34" s="125"/>
      <c r="EWV34" s="125"/>
      <c r="EWW34" s="125"/>
      <c r="EWX34" s="125"/>
      <c r="EWY34" s="125"/>
      <c r="EWZ34" s="125"/>
      <c r="EXA34" s="125"/>
      <c r="EXB34" s="125"/>
      <c r="EXC34" s="125"/>
      <c r="EXD34" s="125"/>
      <c r="EXE34" s="125"/>
      <c r="EXF34" s="125"/>
      <c r="EXG34" s="125"/>
      <c r="EXH34" s="125"/>
      <c r="EXI34" s="125"/>
      <c r="EXJ34" s="125"/>
      <c r="EXK34" s="125"/>
      <c r="EXL34" s="125"/>
      <c r="EXM34" s="125"/>
      <c r="EXN34" s="125"/>
      <c r="EXO34" s="125"/>
      <c r="EXP34" s="125"/>
      <c r="EXQ34" s="125"/>
      <c r="EXR34" s="125"/>
      <c r="EXS34" s="125"/>
      <c r="EXT34" s="125"/>
      <c r="EXU34" s="125"/>
      <c r="EXV34" s="125"/>
      <c r="EXW34" s="125"/>
      <c r="EXX34" s="125"/>
      <c r="EXY34" s="125"/>
      <c r="EXZ34" s="125"/>
      <c r="EYA34" s="125"/>
      <c r="EYB34" s="125"/>
      <c r="EYC34" s="125"/>
      <c r="EYD34" s="125"/>
      <c r="EYE34" s="125"/>
      <c r="EYF34" s="125"/>
      <c r="EYG34" s="125"/>
      <c r="EYH34" s="125"/>
      <c r="EYI34" s="125"/>
      <c r="EYJ34" s="125"/>
      <c r="EYK34" s="125"/>
      <c r="EYL34" s="125"/>
      <c r="EYM34" s="125"/>
      <c r="EYN34" s="125"/>
      <c r="EYO34" s="125"/>
      <c r="EYP34" s="125"/>
      <c r="EYQ34" s="125"/>
      <c r="EYR34" s="125"/>
      <c r="EYS34" s="125"/>
      <c r="EYT34" s="125"/>
      <c r="EYU34" s="125"/>
      <c r="EYV34" s="125"/>
      <c r="EYW34" s="125"/>
      <c r="EYX34" s="125"/>
      <c r="EYY34" s="125"/>
      <c r="EYZ34" s="125"/>
      <c r="EZA34" s="125"/>
      <c r="EZB34" s="125"/>
      <c r="EZC34" s="125"/>
      <c r="EZD34" s="125"/>
      <c r="EZE34" s="125"/>
      <c r="EZF34" s="125"/>
      <c r="EZG34" s="125"/>
      <c r="EZH34" s="125"/>
      <c r="EZI34" s="125"/>
      <c r="EZJ34" s="125"/>
      <c r="EZK34" s="125"/>
      <c r="EZL34" s="125"/>
      <c r="EZM34" s="125"/>
      <c r="EZN34" s="125"/>
      <c r="EZO34" s="125"/>
      <c r="EZP34" s="125"/>
      <c r="EZQ34" s="125"/>
      <c r="EZR34" s="125"/>
      <c r="EZS34" s="125"/>
      <c r="EZT34" s="125"/>
      <c r="EZU34" s="125"/>
      <c r="EZV34" s="125"/>
      <c r="EZW34" s="125"/>
      <c r="EZX34" s="125"/>
      <c r="EZY34" s="125"/>
      <c r="EZZ34" s="125"/>
      <c r="FAA34" s="125"/>
      <c r="FAB34" s="125"/>
      <c r="FAC34" s="125"/>
      <c r="FAD34" s="125"/>
      <c r="FAE34" s="125"/>
      <c r="FAF34" s="125"/>
      <c r="FAG34" s="125"/>
      <c r="FAH34" s="125"/>
      <c r="FAI34" s="125"/>
      <c r="FAJ34" s="125"/>
      <c r="FAK34" s="125"/>
      <c r="FAL34" s="125"/>
      <c r="FAM34" s="125"/>
      <c r="FAN34" s="125"/>
      <c r="FAO34" s="125"/>
      <c r="FAP34" s="125"/>
      <c r="FAQ34" s="125"/>
      <c r="FAR34" s="125"/>
      <c r="FAS34" s="125"/>
      <c r="FAT34" s="125"/>
      <c r="FAU34" s="125"/>
      <c r="FAV34" s="125"/>
      <c r="FAW34" s="125"/>
      <c r="FAX34" s="125"/>
      <c r="FAY34" s="125"/>
      <c r="FAZ34" s="125"/>
      <c r="FBA34" s="125"/>
      <c r="FBB34" s="125"/>
      <c r="FBC34" s="125"/>
      <c r="FBD34" s="125"/>
      <c r="FBE34" s="125"/>
      <c r="FBF34" s="125"/>
      <c r="FBG34" s="125"/>
      <c r="FBH34" s="125"/>
      <c r="FBI34" s="125"/>
      <c r="FBJ34" s="125"/>
      <c r="FBK34" s="125"/>
      <c r="FBL34" s="125"/>
      <c r="FBM34" s="125"/>
      <c r="FBN34" s="125"/>
      <c r="FBO34" s="125"/>
      <c r="FBP34" s="125"/>
      <c r="FBQ34" s="125"/>
      <c r="FBR34" s="125"/>
      <c r="FBS34" s="125"/>
      <c r="FBT34" s="125"/>
      <c r="FBU34" s="125"/>
      <c r="FBV34" s="125"/>
      <c r="FBW34" s="125"/>
      <c r="FBX34" s="125"/>
      <c r="FBY34" s="125"/>
      <c r="FBZ34" s="125"/>
      <c r="FCA34" s="125"/>
      <c r="FCB34" s="125"/>
      <c r="FCC34" s="125"/>
      <c r="FCD34" s="125"/>
      <c r="FCE34" s="125"/>
      <c r="FCF34" s="125"/>
      <c r="FCG34" s="125"/>
      <c r="FCH34" s="125"/>
      <c r="FCI34" s="125"/>
      <c r="FCJ34" s="125"/>
      <c r="FCK34" s="125"/>
      <c r="FCL34" s="125"/>
      <c r="FCM34" s="125"/>
      <c r="FCN34" s="125"/>
      <c r="FCO34" s="125"/>
      <c r="FCP34" s="125"/>
      <c r="FCQ34" s="125"/>
      <c r="FCR34" s="125"/>
      <c r="FCS34" s="125"/>
      <c r="FCT34" s="125"/>
      <c r="FCU34" s="125"/>
      <c r="FCV34" s="125"/>
      <c r="FCW34" s="125"/>
      <c r="FCX34" s="125"/>
      <c r="FCY34" s="125"/>
      <c r="FCZ34" s="125"/>
      <c r="FDA34" s="125"/>
      <c r="FDB34" s="125"/>
      <c r="FDC34" s="125"/>
      <c r="FDD34" s="125"/>
      <c r="FDE34" s="125"/>
      <c r="FDF34" s="125"/>
      <c r="FDG34" s="125"/>
      <c r="FDH34" s="125"/>
      <c r="FDI34" s="125"/>
      <c r="FDJ34" s="125"/>
      <c r="FDK34" s="125"/>
      <c r="FDL34" s="125"/>
      <c r="FDM34" s="125"/>
      <c r="FDN34" s="125"/>
      <c r="FDO34" s="125"/>
      <c r="FDP34" s="125"/>
      <c r="FDQ34" s="125"/>
      <c r="FDR34" s="125"/>
      <c r="FDS34" s="125"/>
      <c r="FDT34" s="125"/>
      <c r="FDU34" s="125"/>
      <c r="FDV34" s="125"/>
      <c r="FDW34" s="125"/>
      <c r="FDX34" s="125"/>
      <c r="FDY34" s="125"/>
      <c r="FDZ34" s="125"/>
      <c r="FEA34" s="125"/>
      <c r="FEB34" s="125"/>
      <c r="FEC34" s="125"/>
      <c r="FED34" s="125"/>
      <c r="FEE34" s="125"/>
      <c r="FEF34" s="125"/>
      <c r="FEG34" s="125"/>
      <c r="FEH34" s="125"/>
      <c r="FEI34" s="125"/>
      <c r="FEJ34" s="125"/>
      <c r="FEK34" s="125"/>
      <c r="FEL34" s="125"/>
      <c r="FEM34" s="125"/>
      <c r="FEN34" s="125"/>
      <c r="FEO34" s="125"/>
      <c r="FEP34" s="125"/>
      <c r="FEQ34" s="125"/>
      <c r="FER34" s="125"/>
      <c r="FES34" s="125"/>
      <c r="FET34" s="125"/>
      <c r="FEU34" s="125"/>
      <c r="FEV34" s="125"/>
      <c r="FEW34" s="125"/>
      <c r="FEX34" s="125"/>
      <c r="FEY34" s="125"/>
      <c r="FEZ34" s="125"/>
      <c r="FFA34" s="125"/>
      <c r="FFB34" s="125"/>
      <c r="FFC34" s="125"/>
      <c r="FFD34" s="125"/>
      <c r="FFE34" s="125"/>
      <c r="FFF34" s="125"/>
      <c r="FFG34" s="125"/>
      <c r="FFH34" s="125"/>
      <c r="FFI34" s="125"/>
      <c r="FFJ34" s="125"/>
      <c r="FFK34" s="125"/>
      <c r="FFL34" s="125"/>
      <c r="FFM34" s="125"/>
      <c r="FFN34" s="125"/>
      <c r="FFO34" s="125"/>
      <c r="FFP34" s="125"/>
      <c r="FFQ34" s="125"/>
      <c r="FFR34" s="125"/>
      <c r="FFS34" s="125"/>
      <c r="FFT34" s="125"/>
      <c r="FFU34" s="125"/>
      <c r="FFV34" s="125"/>
      <c r="FFW34" s="125"/>
      <c r="FFX34" s="125"/>
      <c r="FFY34" s="125"/>
      <c r="FFZ34" s="125"/>
      <c r="FGA34" s="125"/>
      <c r="FGB34" s="125"/>
      <c r="FGC34" s="125"/>
      <c r="FGD34" s="125"/>
      <c r="FGE34" s="125"/>
      <c r="FGF34" s="125"/>
      <c r="FGG34" s="125"/>
      <c r="FGH34" s="125"/>
      <c r="FGI34" s="125"/>
      <c r="FGJ34" s="125"/>
      <c r="FGK34" s="125"/>
      <c r="FGL34" s="125"/>
      <c r="FGM34" s="125"/>
      <c r="FGN34" s="125"/>
      <c r="FGO34" s="125"/>
      <c r="FGP34" s="125"/>
      <c r="FGQ34" s="125"/>
      <c r="FGR34" s="125"/>
      <c r="FGS34" s="125"/>
      <c r="FGT34" s="125"/>
      <c r="FGU34" s="125"/>
      <c r="FGV34" s="125"/>
      <c r="FGW34" s="125"/>
      <c r="FGX34" s="125"/>
      <c r="FGY34" s="125"/>
      <c r="FGZ34" s="125"/>
      <c r="FHA34" s="125"/>
      <c r="FHB34" s="125"/>
      <c r="FHC34" s="125"/>
      <c r="FHD34" s="125"/>
      <c r="FHE34" s="125"/>
      <c r="FHF34" s="125"/>
      <c r="FHG34" s="125"/>
      <c r="FHH34" s="125"/>
      <c r="FHI34" s="125"/>
      <c r="FHJ34" s="125"/>
      <c r="FHK34" s="125"/>
      <c r="FHL34" s="125"/>
      <c r="FHM34" s="125"/>
      <c r="FHN34" s="125"/>
      <c r="FHO34" s="125"/>
      <c r="FHP34" s="125"/>
      <c r="FHQ34" s="125"/>
      <c r="FHR34" s="125"/>
      <c r="FHS34" s="125"/>
      <c r="FHT34" s="125"/>
      <c r="FHU34" s="125"/>
      <c r="FHV34" s="125"/>
      <c r="FHW34" s="125"/>
      <c r="FHX34" s="125"/>
      <c r="FHY34" s="125"/>
      <c r="FHZ34" s="125"/>
      <c r="FIA34" s="125"/>
      <c r="FIB34" s="125"/>
      <c r="FIC34" s="125"/>
      <c r="FID34" s="125"/>
      <c r="FIE34" s="125"/>
      <c r="FIF34" s="125"/>
      <c r="FIG34" s="125"/>
      <c r="FIH34" s="125"/>
      <c r="FII34" s="125"/>
      <c r="FIJ34" s="125"/>
      <c r="FIK34" s="125"/>
      <c r="FIL34" s="125"/>
      <c r="FIM34" s="125"/>
      <c r="FIN34" s="125"/>
      <c r="FIO34" s="125"/>
      <c r="FIP34" s="125"/>
      <c r="FIQ34" s="125"/>
      <c r="FIR34" s="125"/>
      <c r="FIS34" s="125"/>
      <c r="FIT34" s="125"/>
      <c r="FIU34" s="125"/>
      <c r="FIV34" s="125"/>
      <c r="FIW34" s="125"/>
      <c r="FIX34" s="125"/>
      <c r="FIY34" s="125"/>
      <c r="FIZ34" s="125"/>
      <c r="FJA34" s="125"/>
      <c r="FJB34" s="125"/>
      <c r="FJC34" s="125"/>
      <c r="FJD34" s="125"/>
      <c r="FJE34" s="125"/>
      <c r="FJF34" s="125"/>
      <c r="FJG34" s="125"/>
      <c r="FJH34" s="125"/>
      <c r="FJI34" s="125"/>
      <c r="FJJ34" s="125"/>
      <c r="FJK34" s="125"/>
      <c r="FJL34" s="125"/>
      <c r="FJM34" s="125"/>
      <c r="FJN34" s="125"/>
      <c r="FJO34" s="125"/>
      <c r="FJP34" s="125"/>
      <c r="FJQ34" s="125"/>
      <c r="FJR34" s="125"/>
      <c r="FJS34" s="125"/>
      <c r="FJT34" s="125"/>
      <c r="FJU34" s="125"/>
      <c r="FJV34" s="125"/>
      <c r="FJW34" s="125"/>
      <c r="FJX34" s="125"/>
      <c r="FJY34" s="125"/>
      <c r="FJZ34" s="125"/>
      <c r="FKA34" s="125"/>
      <c r="FKB34" s="125"/>
      <c r="FKC34" s="125"/>
      <c r="FKD34" s="125"/>
      <c r="FKE34" s="125"/>
      <c r="FKF34" s="125"/>
      <c r="FKG34" s="125"/>
      <c r="FKH34" s="125"/>
      <c r="FKI34" s="125"/>
      <c r="FKJ34" s="125"/>
      <c r="FKK34" s="125"/>
      <c r="FKL34" s="125"/>
      <c r="FKM34" s="125"/>
      <c r="FKN34" s="125"/>
      <c r="FKO34" s="125"/>
      <c r="FKP34" s="125"/>
      <c r="FKQ34" s="125"/>
      <c r="FKR34" s="125"/>
      <c r="FKS34" s="125"/>
      <c r="FKT34" s="125"/>
      <c r="FKU34" s="125"/>
      <c r="FKV34" s="125"/>
      <c r="FKW34" s="125"/>
      <c r="FKX34" s="125"/>
      <c r="FKY34" s="125"/>
      <c r="FKZ34" s="125"/>
      <c r="FLA34" s="125"/>
      <c r="FLB34" s="125"/>
      <c r="FLC34" s="125"/>
      <c r="FLD34" s="125"/>
      <c r="FLE34" s="125"/>
      <c r="FLF34" s="125"/>
      <c r="FLG34" s="125"/>
      <c r="FLH34" s="125"/>
      <c r="FLI34" s="125"/>
      <c r="FLJ34" s="125"/>
      <c r="FLK34" s="125"/>
      <c r="FLL34" s="125"/>
      <c r="FLM34" s="125"/>
      <c r="FLN34" s="125"/>
      <c r="FLO34" s="125"/>
      <c r="FLP34" s="125"/>
      <c r="FLQ34" s="125"/>
      <c r="FLR34" s="125"/>
      <c r="FLS34" s="125"/>
      <c r="FLT34" s="125"/>
      <c r="FLU34" s="125"/>
      <c r="FLV34" s="125"/>
      <c r="FLW34" s="125"/>
      <c r="FLX34" s="125"/>
      <c r="FLY34" s="125"/>
      <c r="FLZ34" s="125"/>
      <c r="FMA34" s="125"/>
      <c r="FMB34" s="125"/>
      <c r="FMC34" s="125"/>
      <c r="FMD34" s="125"/>
      <c r="FME34" s="125"/>
      <c r="FMF34" s="125"/>
      <c r="FMG34" s="125"/>
      <c r="FMH34" s="125"/>
      <c r="FMI34" s="125"/>
      <c r="FMJ34" s="125"/>
      <c r="FMK34" s="125"/>
      <c r="FML34" s="125"/>
      <c r="FMM34" s="125"/>
      <c r="FMN34" s="125"/>
      <c r="FMO34" s="125"/>
      <c r="FMP34" s="125"/>
      <c r="FMQ34" s="125"/>
      <c r="FMR34" s="125"/>
      <c r="FMS34" s="125"/>
      <c r="FMT34" s="125"/>
      <c r="FMU34" s="125"/>
      <c r="FMV34" s="125"/>
      <c r="FMW34" s="125"/>
      <c r="FMX34" s="125"/>
      <c r="FMY34" s="125"/>
      <c r="FMZ34" s="125"/>
      <c r="FNA34" s="125"/>
      <c r="FNB34" s="125"/>
      <c r="FNC34" s="125"/>
      <c r="FND34" s="125"/>
      <c r="FNE34" s="125"/>
      <c r="FNF34" s="125"/>
      <c r="FNG34" s="125"/>
      <c r="FNH34" s="125"/>
      <c r="FNI34" s="125"/>
      <c r="FNJ34" s="125"/>
      <c r="FNK34" s="125"/>
      <c r="FNL34" s="125"/>
      <c r="FNM34" s="125"/>
      <c r="FNN34" s="125"/>
      <c r="FNO34" s="125"/>
      <c r="FNP34" s="125"/>
      <c r="FNQ34" s="125"/>
      <c r="FNR34" s="125"/>
      <c r="FNS34" s="125"/>
      <c r="FNT34" s="125"/>
      <c r="FNU34" s="125"/>
      <c r="FNV34" s="125"/>
      <c r="FNW34" s="125"/>
      <c r="FNX34" s="125"/>
      <c r="FNY34" s="125"/>
      <c r="FNZ34" s="125"/>
      <c r="FOA34" s="125"/>
      <c r="FOB34" s="125"/>
      <c r="FOC34" s="125"/>
      <c r="FOD34" s="125"/>
      <c r="FOE34" s="125"/>
      <c r="FOF34" s="125"/>
      <c r="FOG34" s="125"/>
      <c r="FOH34" s="125"/>
      <c r="FOI34" s="125"/>
      <c r="FOJ34" s="125"/>
      <c r="FOK34" s="125"/>
      <c r="FOL34" s="125"/>
      <c r="FOM34" s="125"/>
      <c r="FON34" s="125"/>
      <c r="FOO34" s="125"/>
      <c r="FOP34" s="125"/>
      <c r="FOQ34" s="125"/>
      <c r="FOR34" s="125"/>
      <c r="FOS34" s="125"/>
      <c r="FOT34" s="125"/>
      <c r="FOU34" s="125"/>
      <c r="FOV34" s="125"/>
      <c r="FOW34" s="125"/>
      <c r="FOX34" s="125"/>
      <c r="FOY34" s="125"/>
      <c r="FOZ34" s="125"/>
      <c r="FPA34" s="125"/>
      <c r="FPB34" s="125"/>
      <c r="FPC34" s="125"/>
      <c r="FPD34" s="125"/>
      <c r="FPE34" s="125"/>
      <c r="FPF34" s="125"/>
      <c r="FPG34" s="125"/>
      <c r="FPH34" s="125"/>
      <c r="FPI34" s="125"/>
      <c r="FPJ34" s="125"/>
      <c r="FPK34" s="125"/>
      <c r="FPL34" s="125"/>
      <c r="FPM34" s="125"/>
      <c r="FPN34" s="125"/>
      <c r="FPO34" s="125"/>
      <c r="FPP34" s="125"/>
      <c r="FPQ34" s="125"/>
      <c r="FPR34" s="125"/>
      <c r="FPS34" s="125"/>
      <c r="FPT34" s="125"/>
      <c r="FPU34" s="125"/>
      <c r="FPV34" s="125"/>
      <c r="FPW34" s="125"/>
      <c r="FPX34" s="125"/>
      <c r="FPY34" s="125"/>
      <c r="FPZ34" s="125"/>
      <c r="FQA34" s="125"/>
      <c r="FQB34" s="125"/>
      <c r="FQC34" s="125"/>
      <c r="FQD34" s="125"/>
      <c r="FQE34" s="125"/>
      <c r="FQF34" s="125"/>
      <c r="FQG34" s="125"/>
      <c r="FQH34" s="125"/>
      <c r="FQI34" s="125"/>
      <c r="FQJ34" s="125"/>
      <c r="FQK34" s="125"/>
      <c r="FQL34" s="125"/>
      <c r="FQM34" s="125"/>
      <c r="FQN34" s="125"/>
      <c r="FQO34" s="125"/>
      <c r="FQP34" s="125"/>
      <c r="FQQ34" s="125"/>
      <c r="FQR34" s="125"/>
      <c r="FQS34" s="125"/>
      <c r="FQT34" s="125"/>
      <c r="FQU34" s="125"/>
      <c r="FQV34" s="125"/>
      <c r="FQW34" s="125"/>
      <c r="FQX34" s="125"/>
      <c r="FQY34" s="125"/>
      <c r="FQZ34" s="125"/>
      <c r="FRA34" s="125"/>
      <c r="FRB34" s="125"/>
      <c r="FRC34" s="125"/>
      <c r="FRD34" s="125"/>
      <c r="FRE34" s="125"/>
      <c r="FRF34" s="125"/>
      <c r="FRG34" s="125"/>
      <c r="FRH34" s="125"/>
      <c r="FRI34" s="125"/>
      <c r="FRJ34" s="125"/>
      <c r="FRK34" s="125"/>
      <c r="FRL34" s="125"/>
      <c r="FRM34" s="125"/>
      <c r="FRN34" s="125"/>
      <c r="FRO34" s="125"/>
      <c r="FRP34" s="125"/>
      <c r="FRQ34" s="125"/>
      <c r="FRR34" s="125"/>
      <c r="FRS34" s="125"/>
      <c r="FRT34" s="125"/>
      <c r="FRU34" s="125"/>
      <c r="FRV34" s="125"/>
      <c r="FRW34" s="125"/>
      <c r="FRX34" s="125"/>
      <c r="FRY34" s="125"/>
      <c r="FRZ34" s="125"/>
      <c r="FSA34" s="125"/>
      <c r="FSB34" s="125"/>
      <c r="FSC34" s="125"/>
      <c r="FSD34" s="125"/>
      <c r="FSE34" s="125"/>
      <c r="FSF34" s="125"/>
      <c r="FSG34" s="125"/>
      <c r="FSH34" s="125"/>
      <c r="FSI34" s="125"/>
      <c r="FSJ34" s="125"/>
      <c r="FSK34" s="125"/>
      <c r="FSL34" s="125"/>
      <c r="FSM34" s="125"/>
      <c r="FSN34" s="125"/>
      <c r="FSO34" s="125"/>
      <c r="FSP34" s="125"/>
      <c r="FSQ34" s="125"/>
      <c r="FSR34" s="125"/>
      <c r="FSS34" s="125"/>
      <c r="FST34" s="125"/>
      <c r="FSU34" s="125"/>
      <c r="FSV34" s="125"/>
      <c r="FSW34" s="125"/>
      <c r="FSX34" s="125"/>
      <c r="FSY34" s="125"/>
      <c r="FSZ34" s="125"/>
      <c r="FTA34" s="125"/>
      <c r="FTB34" s="125"/>
      <c r="FTC34" s="125"/>
      <c r="FTD34" s="125"/>
      <c r="FTE34" s="125"/>
      <c r="FTF34" s="125"/>
      <c r="FTG34" s="125"/>
      <c r="FTH34" s="125"/>
      <c r="FTI34" s="125"/>
      <c r="FTJ34" s="125"/>
      <c r="FTK34" s="125"/>
      <c r="FTL34" s="125"/>
      <c r="FTM34" s="125"/>
      <c r="FTN34" s="125"/>
      <c r="FTO34" s="125"/>
      <c r="FTP34" s="125"/>
      <c r="FTQ34" s="125"/>
      <c r="FTR34" s="125"/>
      <c r="FTS34" s="125"/>
      <c r="FTT34" s="125"/>
      <c r="FTU34" s="125"/>
      <c r="FTV34" s="125"/>
      <c r="FTW34" s="125"/>
      <c r="FTX34" s="125"/>
      <c r="FTY34" s="125"/>
      <c r="FTZ34" s="125"/>
      <c r="FUA34" s="125"/>
      <c r="FUB34" s="125"/>
      <c r="FUC34" s="125"/>
      <c r="FUD34" s="125"/>
      <c r="FUE34" s="125"/>
      <c r="FUF34" s="125"/>
      <c r="FUG34" s="125"/>
      <c r="FUH34" s="125"/>
      <c r="FUI34" s="125"/>
      <c r="FUJ34" s="125"/>
      <c r="FUK34" s="125"/>
      <c r="FUL34" s="125"/>
      <c r="FUM34" s="125"/>
      <c r="FUN34" s="125"/>
      <c r="FUO34" s="125"/>
      <c r="FUP34" s="125"/>
      <c r="FUQ34" s="125"/>
      <c r="FUR34" s="125"/>
      <c r="FUS34" s="125"/>
      <c r="FUT34" s="125"/>
      <c r="FUU34" s="125"/>
      <c r="FUV34" s="125"/>
      <c r="FUW34" s="125"/>
      <c r="FUX34" s="125"/>
      <c r="FUY34" s="125"/>
      <c r="FUZ34" s="125"/>
      <c r="FVA34" s="125"/>
      <c r="FVB34" s="125"/>
      <c r="FVC34" s="125"/>
      <c r="FVD34" s="125"/>
      <c r="FVE34" s="125"/>
      <c r="FVF34" s="125"/>
      <c r="FVG34" s="125"/>
      <c r="FVH34" s="125"/>
      <c r="FVI34" s="125"/>
      <c r="FVJ34" s="125"/>
      <c r="FVK34" s="125"/>
      <c r="FVL34" s="125"/>
      <c r="FVM34" s="125"/>
      <c r="FVN34" s="125"/>
      <c r="FVO34" s="125"/>
      <c r="FVP34" s="125"/>
      <c r="FVQ34" s="125"/>
      <c r="FVR34" s="125"/>
      <c r="FVS34" s="125"/>
      <c r="FVT34" s="125"/>
      <c r="FVU34" s="125"/>
      <c r="FVV34" s="125"/>
      <c r="FVW34" s="125"/>
      <c r="FVX34" s="125"/>
      <c r="FVY34" s="125"/>
      <c r="FVZ34" s="125"/>
      <c r="FWA34" s="125"/>
      <c r="FWB34" s="125"/>
      <c r="FWC34" s="125"/>
      <c r="FWD34" s="125"/>
      <c r="FWE34" s="125"/>
      <c r="FWF34" s="125"/>
      <c r="FWG34" s="125"/>
      <c r="FWH34" s="125"/>
      <c r="FWI34" s="125"/>
      <c r="FWJ34" s="125"/>
      <c r="FWK34" s="125"/>
      <c r="FWL34" s="125"/>
      <c r="FWM34" s="125"/>
      <c r="FWN34" s="125"/>
      <c r="FWO34" s="125"/>
      <c r="FWP34" s="125"/>
      <c r="FWQ34" s="125"/>
      <c r="FWR34" s="125"/>
      <c r="FWS34" s="125"/>
      <c r="FWT34" s="125"/>
      <c r="FWU34" s="125"/>
      <c r="FWV34" s="125"/>
      <c r="FWW34" s="125"/>
      <c r="FWX34" s="125"/>
      <c r="FWY34" s="125"/>
      <c r="FWZ34" s="125"/>
      <c r="FXA34" s="125"/>
      <c r="FXB34" s="125"/>
      <c r="FXC34" s="125"/>
      <c r="FXD34" s="125"/>
      <c r="FXE34" s="125"/>
      <c r="FXF34" s="125"/>
      <c r="FXG34" s="125"/>
      <c r="FXH34" s="125"/>
      <c r="FXI34" s="125"/>
      <c r="FXJ34" s="125"/>
      <c r="FXK34" s="125"/>
      <c r="FXL34" s="125"/>
      <c r="FXM34" s="125"/>
      <c r="FXN34" s="125"/>
      <c r="FXO34" s="125"/>
      <c r="FXP34" s="125"/>
      <c r="FXQ34" s="125"/>
      <c r="FXR34" s="125"/>
      <c r="FXS34" s="125"/>
      <c r="FXT34" s="125"/>
      <c r="FXU34" s="125"/>
      <c r="FXV34" s="125"/>
      <c r="FXW34" s="125"/>
      <c r="FXX34" s="125"/>
      <c r="FXY34" s="125"/>
      <c r="FXZ34" s="125"/>
      <c r="FYA34" s="125"/>
      <c r="FYB34" s="125"/>
      <c r="FYC34" s="125"/>
      <c r="FYD34" s="125"/>
      <c r="FYE34" s="125"/>
      <c r="FYF34" s="125"/>
      <c r="FYG34" s="125"/>
      <c r="FYH34" s="125"/>
      <c r="FYI34" s="125"/>
      <c r="FYJ34" s="125"/>
      <c r="FYK34" s="125"/>
      <c r="FYL34" s="125"/>
      <c r="FYM34" s="125"/>
      <c r="FYN34" s="125"/>
      <c r="FYO34" s="125"/>
      <c r="FYP34" s="125"/>
      <c r="FYQ34" s="125"/>
      <c r="FYR34" s="125"/>
      <c r="FYS34" s="125"/>
      <c r="FYT34" s="125"/>
      <c r="FYU34" s="125"/>
      <c r="FYV34" s="125"/>
      <c r="FYW34" s="125"/>
      <c r="FYX34" s="125"/>
      <c r="FYY34" s="125"/>
      <c r="FYZ34" s="125"/>
      <c r="FZA34" s="125"/>
      <c r="FZB34" s="125"/>
      <c r="FZC34" s="125"/>
      <c r="FZD34" s="125"/>
      <c r="FZE34" s="125"/>
      <c r="FZF34" s="125"/>
      <c r="FZG34" s="125"/>
      <c r="FZH34" s="125"/>
      <c r="FZI34" s="125"/>
      <c r="FZJ34" s="125"/>
      <c r="FZK34" s="125"/>
      <c r="FZL34" s="125"/>
      <c r="FZM34" s="125"/>
      <c r="FZN34" s="125"/>
      <c r="FZO34" s="125"/>
      <c r="FZP34" s="125"/>
      <c r="FZQ34" s="125"/>
      <c r="FZR34" s="125"/>
      <c r="FZS34" s="125"/>
      <c r="FZT34" s="125"/>
      <c r="FZU34" s="125"/>
      <c r="FZV34" s="125"/>
      <c r="FZW34" s="125"/>
      <c r="FZX34" s="125"/>
      <c r="FZY34" s="125"/>
      <c r="FZZ34" s="125"/>
      <c r="GAA34" s="125"/>
      <c r="GAB34" s="125"/>
      <c r="GAC34" s="125"/>
      <c r="GAD34" s="125"/>
      <c r="GAE34" s="125"/>
      <c r="GAF34" s="125"/>
      <c r="GAG34" s="125"/>
      <c r="GAH34" s="125"/>
      <c r="GAI34" s="125"/>
      <c r="GAJ34" s="125"/>
      <c r="GAK34" s="125"/>
      <c r="GAL34" s="125"/>
      <c r="GAM34" s="125"/>
      <c r="GAN34" s="125"/>
      <c r="GAO34" s="125"/>
      <c r="GAP34" s="125"/>
      <c r="GAQ34" s="125"/>
      <c r="GAR34" s="125"/>
      <c r="GAS34" s="125"/>
      <c r="GAT34" s="125"/>
      <c r="GAU34" s="125"/>
      <c r="GAV34" s="125"/>
      <c r="GAW34" s="125"/>
      <c r="GAX34" s="125"/>
      <c r="GAY34" s="125"/>
      <c r="GAZ34" s="125"/>
      <c r="GBA34" s="125"/>
      <c r="GBB34" s="125"/>
      <c r="GBC34" s="125"/>
      <c r="GBD34" s="125"/>
      <c r="GBE34" s="125"/>
      <c r="GBF34" s="125"/>
      <c r="GBG34" s="125"/>
      <c r="GBH34" s="125"/>
      <c r="GBI34" s="125"/>
      <c r="GBJ34" s="125"/>
      <c r="GBK34" s="125"/>
      <c r="GBL34" s="125"/>
      <c r="GBM34" s="125"/>
      <c r="GBN34" s="125"/>
      <c r="GBO34" s="125"/>
      <c r="GBP34" s="125"/>
      <c r="GBQ34" s="125"/>
      <c r="GBR34" s="125"/>
      <c r="GBS34" s="125"/>
      <c r="GBT34" s="125"/>
      <c r="GBU34" s="125"/>
      <c r="GBV34" s="125"/>
      <c r="GBW34" s="125"/>
      <c r="GBX34" s="125"/>
      <c r="GBY34" s="125"/>
      <c r="GBZ34" s="125"/>
      <c r="GCA34" s="125"/>
      <c r="GCB34" s="125"/>
      <c r="GCC34" s="125"/>
      <c r="GCD34" s="125"/>
      <c r="GCE34" s="125"/>
      <c r="GCF34" s="125"/>
      <c r="GCG34" s="125"/>
      <c r="GCH34" s="125"/>
      <c r="GCI34" s="125"/>
      <c r="GCJ34" s="125"/>
      <c r="GCK34" s="125"/>
      <c r="GCL34" s="125"/>
      <c r="GCM34" s="125"/>
      <c r="GCN34" s="125"/>
      <c r="GCO34" s="125"/>
      <c r="GCP34" s="125"/>
      <c r="GCQ34" s="125"/>
      <c r="GCR34" s="125"/>
      <c r="GCS34" s="125"/>
      <c r="GCT34" s="125"/>
      <c r="GCU34" s="125"/>
      <c r="GCV34" s="125"/>
      <c r="GCW34" s="125"/>
      <c r="GCX34" s="125"/>
      <c r="GCY34" s="125"/>
      <c r="GCZ34" s="125"/>
      <c r="GDA34" s="125"/>
      <c r="GDB34" s="125"/>
      <c r="GDC34" s="125"/>
      <c r="GDD34" s="125"/>
      <c r="GDE34" s="125"/>
      <c r="GDF34" s="125"/>
      <c r="GDG34" s="125"/>
      <c r="GDH34" s="125"/>
      <c r="GDI34" s="125"/>
      <c r="GDJ34" s="125"/>
      <c r="GDK34" s="125"/>
      <c r="GDL34" s="125"/>
      <c r="GDM34" s="125"/>
      <c r="GDN34" s="125"/>
      <c r="GDO34" s="125"/>
      <c r="GDP34" s="125"/>
      <c r="GDQ34" s="125"/>
      <c r="GDR34" s="125"/>
      <c r="GDS34" s="125"/>
      <c r="GDT34" s="125"/>
      <c r="GDU34" s="125"/>
      <c r="GDV34" s="125"/>
      <c r="GDW34" s="125"/>
      <c r="GDX34" s="125"/>
      <c r="GDY34" s="125"/>
      <c r="GDZ34" s="125"/>
      <c r="GEA34" s="125"/>
      <c r="GEB34" s="125"/>
      <c r="GEC34" s="125"/>
      <c r="GED34" s="125"/>
      <c r="GEE34" s="125"/>
      <c r="GEF34" s="125"/>
      <c r="GEG34" s="125"/>
      <c r="GEH34" s="125"/>
      <c r="GEI34" s="125"/>
      <c r="GEJ34" s="125"/>
      <c r="GEK34" s="125"/>
      <c r="GEL34" s="125"/>
      <c r="GEM34" s="125"/>
      <c r="GEN34" s="125"/>
      <c r="GEO34" s="125"/>
      <c r="GEP34" s="125"/>
      <c r="GEQ34" s="125"/>
      <c r="GER34" s="125"/>
      <c r="GES34" s="125"/>
      <c r="GET34" s="125"/>
      <c r="GEU34" s="125"/>
      <c r="GEV34" s="125"/>
      <c r="GEW34" s="125"/>
      <c r="GEX34" s="125"/>
      <c r="GEY34" s="125"/>
      <c r="GEZ34" s="125"/>
      <c r="GFA34" s="125"/>
      <c r="GFB34" s="125"/>
      <c r="GFC34" s="125"/>
      <c r="GFD34" s="125"/>
      <c r="GFE34" s="125"/>
      <c r="GFF34" s="125"/>
      <c r="GFG34" s="125"/>
      <c r="GFH34" s="125"/>
      <c r="GFI34" s="125"/>
      <c r="GFJ34" s="125"/>
      <c r="GFK34" s="125"/>
      <c r="GFL34" s="125"/>
      <c r="GFM34" s="125"/>
      <c r="GFN34" s="125"/>
      <c r="GFO34" s="125"/>
      <c r="GFP34" s="125"/>
      <c r="GFQ34" s="125"/>
      <c r="GFR34" s="125"/>
      <c r="GFS34" s="125"/>
      <c r="GFT34" s="125"/>
      <c r="GFU34" s="125"/>
      <c r="GFV34" s="125"/>
      <c r="GFW34" s="125"/>
      <c r="GFX34" s="125"/>
      <c r="GFY34" s="125"/>
      <c r="GFZ34" s="125"/>
      <c r="GGA34" s="125"/>
      <c r="GGB34" s="125"/>
      <c r="GGC34" s="125"/>
      <c r="GGD34" s="125"/>
      <c r="GGE34" s="125"/>
      <c r="GGF34" s="125"/>
      <c r="GGG34" s="125"/>
      <c r="GGH34" s="125"/>
      <c r="GGI34" s="125"/>
      <c r="GGJ34" s="125"/>
      <c r="GGK34" s="125"/>
      <c r="GGL34" s="125"/>
      <c r="GGM34" s="125"/>
      <c r="GGN34" s="125"/>
      <c r="GGO34" s="125"/>
      <c r="GGP34" s="125"/>
      <c r="GGQ34" s="125"/>
      <c r="GGR34" s="125"/>
      <c r="GGS34" s="125"/>
      <c r="GGT34" s="125"/>
      <c r="GGU34" s="125"/>
      <c r="GGV34" s="125"/>
      <c r="GGW34" s="125"/>
      <c r="GGX34" s="125"/>
      <c r="GGY34" s="125"/>
      <c r="GGZ34" s="125"/>
      <c r="GHA34" s="125"/>
      <c r="GHB34" s="125"/>
      <c r="GHC34" s="125"/>
      <c r="GHD34" s="125"/>
      <c r="GHE34" s="125"/>
      <c r="GHF34" s="125"/>
      <c r="GHG34" s="125"/>
      <c r="GHH34" s="125"/>
      <c r="GHI34" s="125"/>
      <c r="GHJ34" s="125"/>
      <c r="GHK34" s="125"/>
      <c r="GHL34" s="125"/>
      <c r="GHM34" s="125"/>
      <c r="GHN34" s="125"/>
      <c r="GHO34" s="125"/>
      <c r="GHP34" s="125"/>
      <c r="GHQ34" s="125"/>
      <c r="GHR34" s="125"/>
      <c r="GHS34" s="125"/>
      <c r="GHT34" s="125"/>
      <c r="GHU34" s="125"/>
      <c r="GHV34" s="125"/>
      <c r="GHW34" s="125"/>
      <c r="GHX34" s="125"/>
      <c r="GHY34" s="125"/>
      <c r="GHZ34" s="125"/>
      <c r="GIA34" s="125"/>
      <c r="GIB34" s="125"/>
      <c r="GIC34" s="125"/>
      <c r="GID34" s="125"/>
      <c r="GIE34" s="125"/>
      <c r="GIF34" s="125"/>
      <c r="GIG34" s="125"/>
      <c r="GIH34" s="125"/>
      <c r="GII34" s="125"/>
      <c r="GIJ34" s="125"/>
      <c r="GIK34" s="125"/>
      <c r="GIL34" s="125"/>
      <c r="GIM34" s="125"/>
      <c r="GIN34" s="125"/>
      <c r="GIO34" s="125"/>
      <c r="GIP34" s="125"/>
      <c r="GIQ34" s="125"/>
      <c r="GIR34" s="125"/>
      <c r="GIS34" s="125"/>
      <c r="GIT34" s="125"/>
      <c r="GIU34" s="125"/>
      <c r="GIV34" s="125"/>
      <c r="GIW34" s="125"/>
      <c r="GIX34" s="125"/>
      <c r="GIY34" s="125"/>
      <c r="GIZ34" s="125"/>
      <c r="GJA34" s="125"/>
      <c r="GJB34" s="125"/>
      <c r="GJC34" s="125"/>
      <c r="GJD34" s="125"/>
      <c r="GJE34" s="125"/>
      <c r="GJF34" s="125"/>
      <c r="GJG34" s="125"/>
      <c r="GJH34" s="125"/>
      <c r="GJI34" s="125"/>
      <c r="GJJ34" s="125"/>
      <c r="GJK34" s="125"/>
      <c r="GJL34" s="125"/>
      <c r="GJM34" s="125"/>
      <c r="GJN34" s="125"/>
      <c r="GJO34" s="125"/>
      <c r="GJP34" s="125"/>
      <c r="GJQ34" s="125"/>
      <c r="GJR34" s="125"/>
      <c r="GJS34" s="125"/>
      <c r="GJT34" s="125"/>
      <c r="GJU34" s="125"/>
      <c r="GJV34" s="125"/>
      <c r="GJW34" s="125"/>
      <c r="GJX34" s="125"/>
      <c r="GJY34" s="125"/>
      <c r="GJZ34" s="125"/>
      <c r="GKA34" s="125"/>
      <c r="GKB34" s="125"/>
      <c r="GKC34" s="125"/>
      <c r="GKD34" s="125"/>
      <c r="GKE34" s="125"/>
      <c r="GKF34" s="125"/>
      <c r="GKG34" s="125"/>
      <c r="GKH34" s="125"/>
      <c r="GKI34" s="125"/>
      <c r="GKJ34" s="125"/>
      <c r="GKK34" s="125"/>
      <c r="GKL34" s="125"/>
      <c r="GKM34" s="125"/>
      <c r="GKN34" s="125"/>
      <c r="GKO34" s="125"/>
      <c r="GKP34" s="125"/>
      <c r="GKQ34" s="125"/>
      <c r="GKR34" s="125"/>
      <c r="GKS34" s="125"/>
      <c r="GKT34" s="125"/>
      <c r="GKU34" s="125"/>
      <c r="GKV34" s="125"/>
      <c r="GKW34" s="125"/>
      <c r="GKX34" s="125"/>
      <c r="GKY34" s="125"/>
      <c r="GKZ34" s="125"/>
      <c r="GLA34" s="125"/>
      <c r="GLB34" s="125"/>
      <c r="GLC34" s="125"/>
      <c r="GLD34" s="125"/>
      <c r="GLE34" s="125"/>
      <c r="GLF34" s="125"/>
      <c r="GLG34" s="125"/>
      <c r="GLH34" s="125"/>
      <c r="GLI34" s="125"/>
      <c r="GLJ34" s="125"/>
      <c r="GLK34" s="125"/>
      <c r="GLL34" s="125"/>
      <c r="GLM34" s="125"/>
      <c r="GLN34" s="125"/>
      <c r="GLO34" s="125"/>
      <c r="GLP34" s="125"/>
      <c r="GLQ34" s="125"/>
      <c r="GLR34" s="125"/>
      <c r="GLS34" s="125"/>
      <c r="GLT34" s="125"/>
      <c r="GLU34" s="125"/>
      <c r="GLV34" s="125"/>
      <c r="GLW34" s="125"/>
      <c r="GLX34" s="125"/>
      <c r="GLY34" s="125"/>
      <c r="GLZ34" s="125"/>
      <c r="GMA34" s="125"/>
      <c r="GMB34" s="125"/>
      <c r="GMC34" s="125"/>
      <c r="GMD34" s="125"/>
      <c r="GME34" s="125"/>
      <c r="GMF34" s="125"/>
      <c r="GMG34" s="125"/>
      <c r="GMH34" s="125"/>
      <c r="GMI34" s="125"/>
      <c r="GMJ34" s="125"/>
      <c r="GMK34" s="125"/>
      <c r="GML34" s="125"/>
      <c r="GMM34" s="125"/>
      <c r="GMN34" s="125"/>
      <c r="GMO34" s="125"/>
      <c r="GMP34" s="125"/>
      <c r="GMQ34" s="125"/>
      <c r="GMR34" s="125"/>
      <c r="GMS34" s="125"/>
      <c r="GMT34" s="125"/>
      <c r="GMU34" s="125"/>
      <c r="GMV34" s="125"/>
      <c r="GMW34" s="125"/>
      <c r="GMX34" s="125"/>
      <c r="GMY34" s="125"/>
      <c r="GMZ34" s="125"/>
      <c r="GNA34" s="125"/>
      <c r="GNB34" s="125"/>
      <c r="GNC34" s="125"/>
      <c r="GND34" s="125"/>
      <c r="GNE34" s="125"/>
      <c r="GNF34" s="125"/>
      <c r="GNG34" s="125"/>
      <c r="GNH34" s="125"/>
      <c r="GNI34" s="125"/>
      <c r="GNJ34" s="125"/>
      <c r="GNK34" s="125"/>
      <c r="GNL34" s="125"/>
      <c r="GNM34" s="125"/>
      <c r="GNN34" s="125"/>
      <c r="GNO34" s="125"/>
      <c r="GNP34" s="125"/>
      <c r="GNQ34" s="125"/>
      <c r="GNR34" s="125"/>
      <c r="GNS34" s="125"/>
      <c r="GNT34" s="125"/>
      <c r="GNU34" s="125"/>
      <c r="GNV34" s="125"/>
      <c r="GNW34" s="125"/>
      <c r="GNX34" s="125"/>
      <c r="GNY34" s="125"/>
      <c r="GNZ34" s="125"/>
      <c r="GOA34" s="125"/>
      <c r="GOB34" s="125"/>
      <c r="GOC34" s="125"/>
      <c r="GOD34" s="125"/>
      <c r="GOE34" s="125"/>
      <c r="GOF34" s="125"/>
      <c r="GOG34" s="125"/>
      <c r="GOH34" s="125"/>
      <c r="GOI34" s="125"/>
      <c r="GOJ34" s="125"/>
      <c r="GOK34" s="125"/>
      <c r="GOL34" s="125"/>
      <c r="GOM34" s="125"/>
      <c r="GON34" s="125"/>
      <c r="GOO34" s="125"/>
      <c r="GOP34" s="125"/>
      <c r="GOQ34" s="125"/>
      <c r="GOR34" s="125"/>
      <c r="GOS34" s="125"/>
      <c r="GOT34" s="125"/>
      <c r="GOU34" s="125"/>
      <c r="GOV34" s="125"/>
      <c r="GOW34" s="125"/>
      <c r="GOX34" s="125"/>
      <c r="GOY34" s="125"/>
      <c r="GOZ34" s="125"/>
      <c r="GPA34" s="125"/>
      <c r="GPB34" s="125"/>
      <c r="GPC34" s="125"/>
      <c r="GPD34" s="125"/>
      <c r="GPE34" s="125"/>
      <c r="GPF34" s="125"/>
      <c r="GPG34" s="125"/>
      <c r="GPH34" s="125"/>
      <c r="GPI34" s="125"/>
      <c r="GPJ34" s="125"/>
      <c r="GPK34" s="125"/>
      <c r="GPL34" s="125"/>
      <c r="GPM34" s="125"/>
      <c r="GPN34" s="125"/>
      <c r="GPO34" s="125"/>
      <c r="GPP34" s="125"/>
      <c r="GPQ34" s="125"/>
      <c r="GPR34" s="125"/>
      <c r="GPS34" s="125"/>
      <c r="GPT34" s="125"/>
      <c r="GPU34" s="125"/>
      <c r="GPV34" s="125"/>
      <c r="GPW34" s="125"/>
      <c r="GPX34" s="125"/>
      <c r="GPY34" s="125"/>
      <c r="GPZ34" s="125"/>
      <c r="GQA34" s="125"/>
      <c r="GQB34" s="125"/>
      <c r="GQC34" s="125"/>
      <c r="GQD34" s="125"/>
      <c r="GQE34" s="125"/>
      <c r="GQF34" s="125"/>
      <c r="GQG34" s="125"/>
      <c r="GQH34" s="125"/>
      <c r="GQI34" s="125"/>
      <c r="GQJ34" s="125"/>
      <c r="GQK34" s="125"/>
      <c r="GQL34" s="125"/>
      <c r="GQM34" s="125"/>
      <c r="GQN34" s="125"/>
      <c r="GQO34" s="125"/>
      <c r="GQP34" s="125"/>
      <c r="GQQ34" s="125"/>
      <c r="GQR34" s="125"/>
      <c r="GQS34" s="125"/>
      <c r="GQT34" s="125"/>
      <c r="GQU34" s="125"/>
      <c r="GQV34" s="125"/>
      <c r="GQW34" s="125"/>
      <c r="GQX34" s="125"/>
      <c r="GQY34" s="125"/>
      <c r="GQZ34" s="125"/>
      <c r="GRA34" s="125"/>
      <c r="GRB34" s="125"/>
      <c r="GRC34" s="125"/>
      <c r="GRD34" s="125"/>
      <c r="GRE34" s="125"/>
      <c r="GRF34" s="125"/>
      <c r="GRG34" s="125"/>
      <c r="GRH34" s="125"/>
      <c r="GRI34" s="125"/>
      <c r="GRJ34" s="125"/>
      <c r="GRK34" s="125"/>
      <c r="GRL34" s="125"/>
      <c r="GRM34" s="125"/>
      <c r="GRN34" s="125"/>
      <c r="GRO34" s="125"/>
      <c r="GRP34" s="125"/>
      <c r="GRQ34" s="125"/>
      <c r="GRR34" s="125"/>
      <c r="GRS34" s="125"/>
      <c r="GRT34" s="125"/>
      <c r="GRU34" s="125"/>
      <c r="GRV34" s="125"/>
      <c r="GRW34" s="125"/>
      <c r="GRX34" s="125"/>
      <c r="GRY34" s="125"/>
      <c r="GRZ34" s="125"/>
      <c r="GSA34" s="125"/>
      <c r="GSB34" s="125"/>
      <c r="GSC34" s="125"/>
      <c r="GSD34" s="125"/>
      <c r="GSE34" s="125"/>
      <c r="GSF34" s="125"/>
      <c r="GSG34" s="125"/>
      <c r="GSH34" s="125"/>
      <c r="GSI34" s="125"/>
      <c r="GSJ34" s="125"/>
      <c r="GSK34" s="125"/>
      <c r="GSL34" s="125"/>
      <c r="GSM34" s="125"/>
      <c r="GSN34" s="125"/>
      <c r="GSO34" s="125"/>
      <c r="GSP34" s="125"/>
      <c r="GSQ34" s="125"/>
      <c r="GSR34" s="125"/>
      <c r="GSS34" s="125"/>
      <c r="GST34" s="125"/>
      <c r="GSU34" s="125"/>
      <c r="GSV34" s="125"/>
      <c r="GSW34" s="125"/>
      <c r="GSX34" s="125"/>
      <c r="GSY34" s="125"/>
      <c r="GSZ34" s="125"/>
      <c r="GTA34" s="125"/>
      <c r="GTB34" s="125"/>
      <c r="GTC34" s="125"/>
      <c r="GTD34" s="125"/>
      <c r="GTE34" s="125"/>
      <c r="GTF34" s="125"/>
      <c r="GTG34" s="125"/>
      <c r="GTH34" s="125"/>
      <c r="GTI34" s="125"/>
      <c r="GTJ34" s="125"/>
      <c r="GTK34" s="125"/>
      <c r="GTL34" s="125"/>
      <c r="GTM34" s="125"/>
      <c r="GTN34" s="125"/>
      <c r="GTO34" s="125"/>
      <c r="GTP34" s="125"/>
      <c r="GTQ34" s="125"/>
      <c r="GTR34" s="125"/>
      <c r="GTS34" s="125"/>
      <c r="GTT34" s="125"/>
      <c r="GTU34" s="125"/>
      <c r="GTV34" s="125"/>
      <c r="GTW34" s="125"/>
      <c r="GTX34" s="125"/>
      <c r="GTY34" s="125"/>
      <c r="GTZ34" s="125"/>
      <c r="GUA34" s="125"/>
      <c r="GUB34" s="125"/>
      <c r="GUC34" s="125"/>
      <c r="GUD34" s="125"/>
      <c r="GUE34" s="125"/>
      <c r="GUF34" s="125"/>
      <c r="GUG34" s="125"/>
      <c r="GUH34" s="125"/>
      <c r="GUI34" s="125"/>
      <c r="GUJ34" s="125"/>
      <c r="GUK34" s="125"/>
      <c r="GUL34" s="125"/>
      <c r="GUM34" s="125"/>
      <c r="GUN34" s="125"/>
      <c r="GUO34" s="125"/>
      <c r="GUP34" s="125"/>
      <c r="GUQ34" s="125"/>
      <c r="GUR34" s="125"/>
      <c r="GUS34" s="125"/>
      <c r="GUT34" s="125"/>
      <c r="GUU34" s="125"/>
      <c r="GUV34" s="125"/>
      <c r="GUW34" s="125"/>
      <c r="GUX34" s="125"/>
      <c r="GUY34" s="125"/>
      <c r="GUZ34" s="125"/>
      <c r="GVA34" s="125"/>
      <c r="GVB34" s="125"/>
      <c r="GVC34" s="125"/>
      <c r="GVD34" s="125"/>
      <c r="GVE34" s="125"/>
      <c r="GVF34" s="125"/>
      <c r="GVG34" s="125"/>
      <c r="GVH34" s="125"/>
      <c r="GVI34" s="125"/>
      <c r="GVJ34" s="125"/>
      <c r="GVK34" s="125"/>
      <c r="GVL34" s="125"/>
      <c r="GVM34" s="125"/>
      <c r="GVN34" s="125"/>
      <c r="GVO34" s="125"/>
      <c r="GVP34" s="125"/>
      <c r="GVQ34" s="125"/>
      <c r="GVR34" s="125"/>
      <c r="GVS34" s="125"/>
      <c r="GVT34" s="125"/>
      <c r="GVU34" s="125"/>
      <c r="GVV34" s="125"/>
      <c r="GVW34" s="125"/>
      <c r="GVX34" s="125"/>
      <c r="GVY34" s="125"/>
      <c r="GVZ34" s="125"/>
      <c r="GWA34" s="125"/>
      <c r="GWB34" s="125"/>
      <c r="GWC34" s="125"/>
      <c r="GWD34" s="125"/>
      <c r="GWE34" s="125"/>
      <c r="GWF34" s="125"/>
      <c r="GWG34" s="125"/>
      <c r="GWH34" s="125"/>
      <c r="GWI34" s="125"/>
      <c r="GWJ34" s="125"/>
      <c r="GWK34" s="125"/>
      <c r="GWL34" s="125"/>
      <c r="GWM34" s="125"/>
      <c r="GWN34" s="125"/>
      <c r="GWO34" s="125"/>
      <c r="GWP34" s="125"/>
      <c r="GWQ34" s="125"/>
      <c r="GWR34" s="125"/>
      <c r="GWS34" s="125"/>
      <c r="GWT34" s="125"/>
      <c r="GWU34" s="125"/>
      <c r="GWV34" s="125"/>
      <c r="GWW34" s="125"/>
      <c r="GWX34" s="125"/>
      <c r="GWY34" s="125"/>
      <c r="GWZ34" s="125"/>
      <c r="GXA34" s="125"/>
      <c r="GXB34" s="125"/>
      <c r="GXC34" s="125"/>
      <c r="GXD34" s="125"/>
      <c r="GXE34" s="125"/>
      <c r="GXF34" s="125"/>
      <c r="GXG34" s="125"/>
      <c r="GXH34" s="125"/>
      <c r="GXI34" s="125"/>
      <c r="GXJ34" s="125"/>
      <c r="GXK34" s="125"/>
      <c r="GXL34" s="125"/>
      <c r="GXM34" s="125"/>
      <c r="GXN34" s="125"/>
      <c r="GXO34" s="125"/>
      <c r="GXP34" s="125"/>
      <c r="GXQ34" s="125"/>
      <c r="GXR34" s="125"/>
      <c r="GXS34" s="125"/>
      <c r="GXT34" s="125"/>
      <c r="GXU34" s="125"/>
      <c r="GXV34" s="125"/>
      <c r="GXW34" s="125"/>
      <c r="GXX34" s="125"/>
      <c r="GXY34" s="125"/>
      <c r="GXZ34" s="125"/>
      <c r="GYA34" s="125"/>
      <c r="GYB34" s="125"/>
      <c r="GYC34" s="125"/>
      <c r="GYD34" s="125"/>
      <c r="GYE34" s="125"/>
      <c r="GYF34" s="125"/>
      <c r="GYG34" s="125"/>
      <c r="GYH34" s="125"/>
      <c r="GYI34" s="125"/>
      <c r="GYJ34" s="125"/>
      <c r="GYK34" s="125"/>
      <c r="GYL34" s="125"/>
      <c r="GYM34" s="125"/>
      <c r="GYN34" s="125"/>
      <c r="GYO34" s="125"/>
      <c r="GYP34" s="125"/>
      <c r="GYQ34" s="125"/>
      <c r="GYR34" s="125"/>
      <c r="GYS34" s="125"/>
      <c r="GYT34" s="125"/>
      <c r="GYU34" s="125"/>
      <c r="GYV34" s="125"/>
      <c r="GYW34" s="125"/>
      <c r="GYX34" s="125"/>
      <c r="GYY34" s="125"/>
      <c r="GYZ34" s="125"/>
      <c r="GZA34" s="125"/>
      <c r="GZB34" s="125"/>
      <c r="GZC34" s="125"/>
      <c r="GZD34" s="125"/>
      <c r="GZE34" s="125"/>
      <c r="GZF34" s="125"/>
      <c r="GZG34" s="125"/>
      <c r="GZH34" s="125"/>
      <c r="GZI34" s="125"/>
      <c r="GZJ34" s="125"/>
      <c r="GZK34" s="125"/>
      <c r="GZL34" s="125"/>
      <c r="GZM34" s="125"/>
      <c r="GZN34" s="125"/>
      <c r="GZO34" s="125"/>
      <c r="GZP34" s="125"/>
      <c r="GZQ34" s="125"/>
      <c r="GZR34" s="125"/>
      <c r="GZS34" s="125"/>
      <c r="GZT34" s="125"/>
      <c r="GZU34" s="125"/>
      <c r="GZV34" s="125"/>
      <c r="GZW34" s="125"/>
      <c r="GZX34" s="125"/>
      <c r="GZY34" s="125"/>
      <c r="GZZ34" s="125"/>
      <c r="HAA34" s="125"/>
      <c r="HAB34" s="125"/>
      <c r="HAC34" s="125"/>
      <c r="HAD34" s="125"/>
      <c r="HAE34" s="125"/>
      <c r="HAF34" s="125"/>
      <c r="HAG34" s="125"/>
      <c r="HAH34" s="125"/>
      <c r="HAI34" s="125"/>
      <c r="HAJ34" s="125"/>
      <c r="HAK34" s="125"/>
      <c r="HAL34" s="125"/>
      <c r="HAM34" s="125"/>
      <c r="HAN34" s="125"/>
      <c r="HAO34" s="125"/>
      <c r="HAP34" s="125"/>
      <c r="HAQ34" s="125"/>
      <c r="HAR34" s="125"/>
      <c r="HAS34" s="125"/>
      <c r="HAT34" s="125"/>
      <c r="HAU34" s="125"/>
      <c r="HAV34" s="125"/>
      <c r="HAW34" s="125"/>
      <c r="HAX34" s="125"/>
      <c r="HAY34" s="125"/>
      <c r="HAZ34" s="125"/>
      <c r="HBA34" s="125"/>
      <c r="HBB34" s="125"/>
      <c r="HBC34" s="125"/>
      <c r="HBD34" s="125"/>
      <c r="HBE34" s="125"/>
      <c r="HBF34" s="125"/>
      <c r="HBG34" s="125"/>
      <c r="HBH34" s="125"/>
      <c r="HBI34" s="125"/>
      <c r="HBJ34" s="125"/>
      <c r="HBK34" s="125"/>
      <c r="HBL34" s="125"/>
      <c r="HBM34" s="125"/>
      <c r="HBN34" s="125"/>
      <c r="HBO34" s="125"/>
      <c r="HBP34" s="125"/>
      <c r="HBQ34" s="125"/>
      <c r="HBR34" s="125"/>
      <c r="HBS34" s="125"/>
      <c r="HBT34" s="125"/>
      <c r="HBU34" s="125"/>
      <c r="HBV34" s="125"/>
      <c r="HBW34" s="125"/>
      <c r="HBX34" s="125"/>
      <c r="HBY34" s="125"/>
      <c r="HBZ34" s="125"/>
      <c r="HCA34" s="125"/>
      <c r="HCB34" s="125"/>
      <c r="HCC34" s="125"/>
      <c r="HCD34" s="125"/>
      <c r="HCE34" s="125"/>
      <c r="HCF34" s="125"/>
      <c r="HCG34" s="125"/>
      <c r="HCH34" s="125"/>
      <c r="HCI34" s="125"/>
      <c r="HCJ34" s="125"/>
      <c r="HCK34" s="125"/>
      <c r="HCL34" s="125"/>
      <c r="HCM34" s="125"/>
      <c r="HCN34" s="125"/>
      <c r="HCO34" s="125"/>
      <c r="HCP34" s="125"/>
      <c r="HCQ34" s="125"/>
      <c r="HCR34" s="125"/>
      <c r="HCS34" s="125"/>
      <c r="HCT34" s="125"/>
      <c r="HCU34" s="125"/>
      <c r="HCV34" s="125"/>
      <c r="HCW34" s="125"/>
      <c r="HCX34" s="125"/>
      <c r="HCY34" s="125"/>
      <c r="HCZ34" s="125"/>
      <c r="HDA34" s="125"/>
      <c r="HDB34" s="125"/>
      <c r="HDC34" s="125"/>
      <c r="HDD34" s="125"/>
      <c r="HDE34" s="125"/>
      <c r="HDF34" s="125"/>
      <c r="HDG34" s="125"/>
      <c r="HDH34" s="125"/>
      <c r="HDI34" s="125"/>
      <c r="HDJ34" s="125"/>
      <c r="HDK34" s="125"/>
      <c r="HDL34" s="125"/>
      <c r="HDM34" s="125"/>
      <c r="HDN34" s="125"/>
      <c r="HDO34" s="125"/>
      <c r="HDP34" s="125"/>
      <c r="HDQ34" s="125"/>
      <c r="HDR34" s="125"/>
      <c r="HDS34" s="125"/>
      <c r="HDT34" s="125"/>
      <c r="HDU34" s="125"/>
      <c r="HDV34" s="125"/>
      <c r="HDW34" s="125"/>
      <c r="HDX34" s="125"/>
      <c r="HDY34" s="125"/>
      <c r="HDZ34" s="125"/>
      <c r="HEA34" s="125"/>
      <c r="HEB34" s="125"/>
      <c r="HEC34" s="125"/>
      <c r="HED34" s="125"/>
      <c r="HEE34" s="125"/>
      <c r="HEF34" s="125"/>
      <c r="HEG34" s="125"/>
      <c r="HEH34" s="125"/>
      <c r="HEI34" s="125"/>
      <c r="HEJ34" s="125"/>
      <c r="HEK34" s="125"/>
      <c r="HEL34" s="125"/>
      <c r="HEM34" s="125"/>
      <c r="HEN34" s="125"/>
      <c r="HEO34" s="125"/>
      <c r="HEP34" s="125"/>
      <c r="HEQ34" s="125"/>
      <c r="HER34" s="125"/>
      <c r="HES34" s="125"/>
      <c r="HET34" s="125"/>
      <c r="HEU34" s="125"/>
      <c r="HEV34" s="125"/>
      <c r="HEW34" s="125"/>
      <c r="HEX34" s="125"/>
      <c r="HEY34" s="125"/>
      <c r="HEZ34" s="125"/>
      <c r="HFA34" s="125"/>
      <c r="HFB34" s="125"/>
      <c r="HFC34" s="125"/>
      <c r="HFD34" s="125"/>
      <c r="HFE34" s="125"/>
      <c r="HFF34" s="125"/>
      <c r="HFG34" s="125"/>
      <c r="HFH34" s="125"/>
      <c r="HFI34" s="125"/>
      <c r="HFJ34" s="125"/>
      <c r="HFK34" s="125"/>
      <c r="HFL34" s="125"/>
      <c r="HFM34" s="125"/>
      <c r="HFN34" s="125"/>
      <c r="HFO34" s="125"/>
      <c r="HFP34" s="125"/>
      <c r="HFQ34" s="125"/>
      <c r="HFR34" s="125"/>
      <c r="HFS34" s="125"/>
      <c r="HFT34" s="125"/>
      <c r="HFU34" s="125"/>
      <c r="HFV34" s="125"/>
      <c r="HFW34" s="125"/>
      <c r="HFX34" s="125"/>
      <c r="HFY34" s="125"/>
      <c r="HFZ34" s="125"/>
      <c r="HGA34" s="125"/>
      <c r="HGB34" s="125"/>
      <c r="HGC34" s="125"/>
      <c r="HGD34" s="125"/>
      <c r="HGE34" s="125"/>
      <c r="HGF34" s="125"/>
      <c r="HGG34" s="125"/>
      <c r="HGH34" s="125"/>
      <c r="HGI34" s="125"/>
      <c r="HGJ34" s="125"/>
      <c r="HGK34" s="125"/>
      <c r="HGL34" s="125"/>
      <c r="HGM34" s="125"/>
      <c r="HGN34" s="125"/>
      <c r="HGO34" s="125"/>
      <c r="HGP34" s="125"/>
      <c r="HGQ34" s="125"/>
      <c r="HGR34" s="125"/>
      <c r="HGS34" s="125"/>
      <c r="HGT34" s="125"/>
      <c r="HGU34" s="125"/>
      <c r="HGV34" s="125"/>
      <c r="HGW34" s="125"/>
      <c r="HGX34" s="125"/>
      <c r="HGY34" s="125"/>
      <c r="HGZ34" s="125"/>
      <c r="HHA34" s="125"/>
      <c r="HHB34" s="125"/>
      <c r="HHC34" s="125"/>
      <c r="HHD34" s="125"/>
      <c r="HHE34" s="125"/>
      <c r="HHF34" s="125"/>
      <c r="HHG34" s="125"/>
      <c r="HHH34" s="125"/>
      <c r="HHI34" s="125"/>
      <c r="HHJ34" s="125"/>
      <c r="HHK34" s="125"/>
      <c r="HHL34" s="125"/>
      <c r="HHM34" s="125"/>
      <c r="HHN34" s="125"/>
      <c r="HHO34" s="125"/>
      <c r="HHP34" s="125"/>
      <c r="HHQ34" s="125"/>
      <c r="HHR34" s="125"/>
      <c r="HHS34" s="125"/>
      <c r="HHT34" s="125"/>
      <c r="HHU34" s="125"/>
      <c r="HHV34" s="125"/>
      <c r="HHW34" s="125"/>
      <c r="HHX34" s="125"/>
      <c r="HHY34" s="125"/>
      <c r="HHZ34" s="125"/>
      <c r="HIA34" s="125"/>
      <c r="HIB34" s="125"/>
      <c r="HIC34" s="125"/>
      <c r="HID34" s="125"/>
      <c r="HIE34" s="125"/>
      <c r="HIF34" s="125"/>
      <c r="HIG34" s="125"/>
      <c r="HIH34" s="125"/>
      <c r="HII34" s="125"/>
      <c r="HIJ34" s="125"/>
      <c r="HIK34" s="125"/>
      <c r="HIL34" s="125"/>
      <c r="HIM34" s="125"/>
      <c r="HIN34" s="125"/>
      <c r="HIO34" s="125"/>
      <c r="HIP34" s="125"/>
      <c r="HIQ34" s="125"/>
      <c r="HIR34" s="125"/>
      <c r="HIS34" s="125"/>
      <c r="HIT34" s="125"/>
      <c r="HIU34" s="125"/>
      <c r="HIV34" s="125"/>
      <c r="HIW34" s="125"/>
      <c r="HIX34" s="125"/>
      <c r="HIY34" s="125"/>
      <c r="HIZ34" s="125"/>
      <c r="HJA34" s="125"/>
      <c r="HJB34" s="125"/>
      <c r="HJC34" s="125"/>
      <c r="HJD34" s="125"/>
      <c r="HJE34" s="125"/>
      <c r="HJF34" s="125"/>
      <c r="HJG34" s="125"/>
      <c r="HJH34" s="125"/>
      <c r="HJI34" s="125"/>
      <c r="HJJ34" s="125"/>
      <c r="HJK34" s="125"/>
      <c r="HJL34" s="125"/>
      <c r="HJM34" s="125"/>
      <c r="HJN34" s="125"/>
      <c r="HJO34" s="125"/>
      <c r="HJP34" s="125"/>
      <c r="HJQ34" s="125"/>
      <c r="HJR34" s="125"/>
      <c r="HJS34" s="125"/>
      <c r="HJT34" s="125"/>
      <c r="HJU34" s="125"/>
      <c r="HJV34" s="125"/>
      <c r="HJW34" s="125"/>
      <c r="HJX34" s="125"/>
      <c r="HJY34" s="125"/>
      <c r="HJZ34" s="125"/>
      <c r="HKA34" s="125"/>
      <c r="HKB34" s="125"/>
      <c r="HKC34" s="125"/>
      <c r="HKD34" s="125"/>
      <c r="HKE34" s="125"/>
      <c r="HKF34" s="125"/>
      <c r="HKG34" s="125"/>
      <c r="HKH34" s="125"/>
      <c r="HKI34" s="125"/>
      <c r="HKJ34" s="125"/>
      <c r="HKK34" s="125"/>
      <c r="HKL34" s="125"/>
      <c r="HKM34" s="125"/>
      <c r="HKN34" s="125"/>
      <c r="HKO34" s="125"/>
      <c r="HKP34" s="125"/>
      <c r="HKQ34" s="125"/>
      <c r="HKR34" s="125"/>
      <c r="HKS34" s="125"/>
      <c r="HKT34" s="125"/>
      <c r="HKU34" s="125"/>
      <c r="HKV34" s="125"/>
      <c r="HKW34" s="125"/>
      <c r="HKX34" s="125"/>
      <c r="HKY34" s="125"/>
      <c r="HKZ34" s="125"/>
      <c r="HLA34" s="125"/>
      <c r="HLB34" s="125"/>
      <c r="HLC34" s="125"/>
      <c r="HLD34" s="125"/>
      <c r="HLE34" s="125"/>
      <c r="HLF34" s="125"/>
      <c r="HLG34" s="125"/>
      <c r="HLH34" s="125"/>
      <c r="HLI34" s="125"/>
      <c r="HLJ34" s="125"/>
      <c r="HLK34" s="125"/>
      <c r="HLL34" s="125"/>
      <c r="HLM34" s="125"/>
      <c r="HLN34" s="125"/>
      <c r="HLO34" s="125"/>
      <c r="HLP34" s="125"/>
      <c r="HLQ34" s="125"/>
      <c r="HLR34" s="125"/>
      <c r="HLS34" s="125"/>
      <c r="HLT34" s="125"/>
      <c r="HLU34" s="125"/>
      <c r="HLV34" s="125"/>
      <c r="HLW34" s="125"/>
      <c r="HLX34" s="125"/>
      <c r="HLY34" s="125"/>
      <c r="HLZ34" s="125"/>
      <c r="HMA34" s="125"/>
      <c r="HMB34" s="125"/>
      <c r="HMC34" s="125"/>
      <c r="HMD34" s="125"/>
      <c r="HME34" s="125"/>
      <c r="HMF34" s="125"/>
      <c r="HMG34" s="125"/>
      <c r="HMH34" s="125"/>
      <c r="HMI34" s="125"/>
      <c r="HMJ34" s="125"/>
      <c r="HMK34" s="125"/>
      <c r="HML34" s="125"/>
      <c r="HMM34" s="125"/>
      <c r="HMN34" s="125"/>
      <c r="HMO34" s="125"/>
      <c r="HMP34" s="125"/>
      <c r="HMQ34" s="125"/>
      <c r="HMR34" s="125"/>
      <c r="HMS34" s="125"/>
      <c r="HMT34" s="125"/>
      <c r="HMU34" s="125"/>
      <c r="HMV34" s="125"/>
      <c r="HMW34" s="125"/>
      <c r="HMX34" s="125"/>
      <c r="HMY34" s="125"/>
      <c r="HMZ34" s="125"/>
      <c r="HNA34" s="125"/>
      <c r="HNB34" s="125"/>
      <c r="HNC34" s="125"/>
      <c r="HND34" s="125"/>
      <c r="HNE34" s="125"/>
      <c r="HNF34" s="125"/>
      <c r="HNG34" s="125"/>
      <c r="HNH34" s="125"/>
      <c r="HNI34" s="125"/>
      <c r="HNJ34" s="125"/>
      <c r="HNK34" s="125"/>
      <c r="HNL34" s="125"/>
      <c r="HNM34" s="125"/>
      <c r="HNN34" s="125"/>
      <c r="HNO34" s="125"/>
      <c r="HNP34" s="125"/>
      <c r="HNQ34" s="125"/>
      <c r="HNR34" s="125"/>
      <c r="HNS34" s="125"/>
      <c r="HNT34" s="125"/>
      <c r="HNU34" s="125"/>
      <c r="HNV34" s="125"/>
      <c r="HNW34" s="125"/>
      <c r="HNX34" s="125"/>
      <c r="HNY34" s="125"/>
      <c r="HNZ34" s="125"/>
      <c r="HOA34" s="125"/>
      <c r="HOB34" s="125"/>
      <c r="HOC34" s="125"/>
      <c r="HOD34" s="125"/>
      <c r="HOE34" s="125"/>
      <c r="HOF34" s="125"/>
      <c r="HOG34" s="125"/>
      <c r="HOH34" s="125"/>
      <c r="HOI34" s="125"/>
      <c r="HOJ34" s="125"/>
      <c r="HOK34" s="125"/>
      <c r="HOL34" s="125"/>
      <c r="HOM34" s="125"/>
      <c r="HON34" s="125"/>
      <c r="HOO34" s="125"/>
      <c r="HOP34" s="125"/>
      <c r="HOQ34" s="125"/>
      <c r="HOR34" s="125"/>
      <c r="HOS34" s="125"/>
      <c r="HOT34" s="125"/>
      <c r="HOU34" s="125"/>
      <c r="HOV34" s="125"/>
      <c r="HOW34" s="125"/>
      <c r="HOX34" s="125"/>
      <c r="HOY34" s="125"/>
      <c r="HOZ34" s="125"/>
      <c r="HPA34" s="125"/>
      <c r="HPB34" s="125"/>
      <c r="HPC34" s="125"/>
      <c r="HPD34" s="125"/>
      <c r="HPE34" s="125"/>
      <c r="HPF34" s="125"/>
      <c r="HPG34" s="125"/>
      <c r="HPH34" s="125"/>
      <c r="HPI34" s="125"/>
      <c r="HPJ34" s="125"/>
      <c r="HPK34" s="125"/>
      <c r="HPL34" s="125"/>
      <c r="HPM34" s="125"/>
      <c r="HPN34" s="125"/>
      <c r="HPO34" s="125"/>
      <c r="HPP34" s="125"/>
      <c r="HPQ34" s="125"/>
      <c r="HPR34" s="125"/>
      <c r="HPS34" s="125"/>
      <c r="HPT34" s="125"/>
      <c r="HPU34" s="125"/>
      <c r="HPV34" s="125"/>
      <c r="HPW34" s="125"/>
      <c r="HPX34" s="125"/>
      <c r="HPY34" s="125"/>
      <c r="HPZ34" s="125"/>
      <c r="HQA34" s="125"/>
      <c r="HQB34" s="125"/>
      <c r="HQC34" s="125"/>
      <c r="HQD34" s="125"/>
      <c r="HQE34" s="125"/>
      <c r="HQF34" s="125"/>
      <c r="HQG34" s="125"/>
      <c r="HQH34" s="125"/>
      <c r="HQI34" s="125"/>
      <c r="HQJ34" s="125"/>
      <c r="HQK34" s="125"/>
      <c r="HQL34" s="125"/>
      <c r="HQM34" s="125"/>
      <c r="HQN34" s="125"/>
      <c r="HQO34" s="125"/>
      <c r="HQP34" s="125"/>
      <c r="HQQ34" s="125"/>
      <c r="HQR34" s="125"/>
      <c r="HQS34" s="125"/>
      <c r="HQT34" s="125"/>
      <c r="HQU34" s="125"/>
      <c r="HQV34" s="125"/>
      <c r="HQW34" s="125"/>
      <c r="HQX34" s="125"/>
      <c r="HQY34" s="125"/>
      <c r="HQZ34" s="125"/>
      <c r="HRA34" s="125"/>
      <c r="HRB34" s="125"/>
      <c r="HRC34" s="125"/>
      <c r="HRD34" s="125"/>
      <c r="HRE34" s="125"/>
      <c r="HRF34" s="125"/>
      <c r="HRG34" s="125"/>
      <c r="HRH34" s="125"/>
      <c r="HRI34" s="125"/>
      <c r="HRJ34" s="125"/>
      <c r="HRK34" s="125"/>
      <c r="HRL34" s="125"/>
      <c r="HRM34" s="125"/>
      <c r="HRN34" s="125"/>
      <c r="HRO34" s="125"/>
      <c r="HRP34" s="125"/>
      <c r="HRQ34" s="125"/>
      <c r="HRR34" s="125"/>
      <c r="HRS34" s="125"/>
      <c r="HRT34" s="125"/>
      <c r="HRU34" s="125"/>
      <c r="HRV34" s="125"/>
      <c r="HRW34" s="125"/>
      <c r="HRX34" s="125"/>
      <c r="HRY34" s="125"/>
      <c r="HRZ34" s="125"/>
      <c r="HSA34" s="125"/>
      <c r="HSB34" s="125"/>
      <c r="HSC34" s="125"/>
      <c r="HSD34" s="125"/>
      <c r="HSE34" s="125"/>
      <c r="HSF34" s="125"/>
      <c r="HSG34" s="125"/>
      <c r="HSH34" s="125"/>
      <c r="HSI34" s="125"/>
      <c r="HSJ34" s="125"/>
      <c r="HSK34" s="125"/>
      <c r="HSL34" s="125"/>
      <c r="HSM34" s="125"/>
      <c r="HSN34" s="125"/>
      <c r="HSO34" s="125"/>
      <c r="HSP34" s="125"/>
      <c r="HSQ34" s="125"/>
      <c r="HSR34" s="125"/>
      <c r="HSS34" s="125"/>
      <c r="HST34" s="125"/>
      <c r="HSU34" s="125"/>
      <c r="HSV34" s="125"/>
      <c r="HSW34" s="125"/>
      <c r="HSX34" s="125"/>
      <c r="HSY34" s="125"/>
      <c r="HSZ34" s="125"/>
      <c r="HTA34" s="125"/>
      <c r="HTB34" s="125"/>
      <c r="HTC34" s="125"/>
      <c r="HTD34" s="125"/>
      <c r="HTE34" s="125"/>
      <c r="HTF34" s="125"/>
      <c r="HTG34" s="125"/>
      <c r="HTH34" s="125"/>
      <c r="HTI34" s="125"/>
      <c r="HTJ34" s="125"/>
      <c r="HTK34" s="125"/>
      <c r="HTL34" s="125"/>
      <c r="HTM34" s="125"/>
      <c r="HTN34" s="125"/>
      <c r="HTO34" s="125"/>
      <c r="HTP34" s="125"/>
      <c r="HTQ34" s="125"/>
      <c r="HTR34" s="125"/>
      <c r="HTS34" s="125"/>
      <c r="HTT34" s="125"/>
      <c r="HTU34" s="125"/>
      <c r="HTV34" s="125"/>
      <c r="HTW34" s="125"/>
      <c r="HTX34" s="125"/>
      <c r="HTY34" s="125"/>
      <c r="HTZ34" s="125"/>
      <c r="HUA34" s="125"/>
      <c r="HUB34" s="125"/>
      <c r="HUC34" s="125"/>
      <c r="HUD34" s="125"/>
      <c r="HUE34" s="125"/>
      <c r="HUF34" s="125"/>
      <c r="HUG34" s="125"/>
      <c r="HUH34" s="125"/>
      <c r="HUI34" s="125"/>
      <c r="HUJ34" s="125"/>
      <c r="HUK34" s="125"/>
      <c r="HUL34" s="125"/>
      <c r="HUM34" s="125"/>
      <c r="HUN34" s="125"/>
      <c r="HUO34" s="125"/>
      <c r="HUP34" s="125"/>
      <c r="HUQ34" s="125"/>
      <c r="HUR34" s="125"/>
      <c r="HUS34" s="125"/>
      <c r="HUT34" s="125"/>
      <c r="HUU34" s="125"/>
      <c r="HUV34" s="125"/>
      <c r="HUW34" s="125"/>
      <c r="HUX34" s="125"/>
      <c r="HUY34" s="125"/>
      <c r="HUZ34" s="125"/>
      <c r="HVA34" s="125"/>
      <c r="HVB34" s="125"/>
      <c r="HVC34" s="125"/>
      <c r="HVD34" s="125"/>
      <c r="HVE34" s="125"/>
      <c r="HVF34" s="125"/>
      <c r="HVG34" s="125"/>
      <c r="HVH34" s="125"/>
      <c r="HVI34" s="125"/>
      <c r="HVJ34" s="125"/>
      <c r="HVK34" s="125"/>
      <c r="HVL34" s="125"/>
      <c r="HVM34" s="125"/>
      <c r="HVN34" s="125"/>
      <c r="HVO34" s="125"/>
      <c r="HVP34" s="125"/>
      <c r="HVQ34" s="125"/>
      <c r="HVR34" s="125"/>
      <c r="HVS34" s="125"/>
      <c r="HVT34" s="125"/>
      <c r="HVU34" s="125"/>
      <c r="HVV34" s="125"/>
      <c r="HVW34" s="125"/>
      <c r="HVX34" s="125"/>
      <c r="HVY34" s="125"/>
      <c r="HVZ34" s="125"/>
      <c r="HWA34" s="125"/>
      <c r="HWB34" s="125"/>
      <c r="HWC34" s="125"/>
      <c r="HWD34" s="125"/>
      <c r="HWE34" s="125"/>
      <c r="HWF34" s="125"/>
      <c r="HWG34" s="125"/>
      <c r="HWH34" s="125"/>
      <c r="HWI34" s="125"/>
      <c r="HWJ34" s="125"/>
      <c r="HWK34" s="125"/>
      <c r="HWL34" s="125"/>
      <c r="HWM34" s="125"/>
      <c r="HWN34" s="125"/>
      <c r="HWO34" s="125"/>
      <c r="HWP34" s="125"/>
      <c r="HWQ34" s="125"/>
      <c r="HWR34" s="125"/>
      <c r="HWS34" s="125"/>
      <c r="HWT34" s="125"/>
      <c r="HWU34" s="125"/>
      <c r="HWV34" s="125"/>
      <c r="HWW34" s="125"/>
      <c r="HWX34" s="125"/>
      <c r="HWY34" s="125"/>
      <c r="HWZ34" s="125"/>
      <c r="HXA34" s="125"/>
      <c r="HXB34" s="125"/>
      <c r="HXC34" s="125"/>
      <c r="HXD34" s="125"/>
      <c r="HXE34" s="125"/>
      <c r="HXF34" s="125"/>
      <c r="HXG34" s="125"/>
      <c r="HXH34" s="125"/>
      <c r="HXI34" s="125"/>
      <c r="HXJ34" s="125"/>
      <c r="HXK34" s="125"/>
      <c r="HXL34" s="125"/>
      <c r="HXM34" s="125"/>
      <c r="HXN34" s="125"/>
      <c r="HXO34" s="125"/>
      <c r="HXP34" s="125"/>
      <c r="HXQ34" s="125"/>
      <c r="HXR34" s="125"/>
      <c r="HXS34" s="125"/>
      <c r="HXT34" s="125"/>
      <c r="HXU34" s="125"/>
      <c r="HXV34" s="125"/>
      <c r="HXW34" s="125"/>
      <c r="HXX34" s="125"/>
      <c r="HXY34" s="125"/>
      <c r="HXZ34" s="125"/>
      <c r="HYA34" s="125"/>
      <c r="HYB34" s="125"/>
      <c r="HYC34" s="125"/>
      <c r="HYD34" s="125"/>
      <c r="HYE34" s="125"/>
      <c r="HYF34" s="125"/>
      <c r="HYG34" s="125"/>
      <c r="HYH34" s="125"/>
      <c r="HYI34" s="125"/>
      <c r="HYJ34" s="125"/>
      <c r="HYK34" s="125"/>
      <c r="HYL34" s="125"/>
      <c r="HYM34" s="125"/>
      <c r="HYN34" s="125"/>
      <c r="HYO34" s="125"/>
      <c r="HYP34" s="125"/>
      <c r="HYQ34" s="125"/>
      <c r="HYR34" s="125"/>
      <c r="HYS34" s="125"/>
      <c r="HYT34" s="125"/>
      <c r="HYU34" s="125"/>
      <c r="HYV34" s="125"/>
      <c r="HYW34" s="125"/>
      <c r="HYX34" s="125"/>
      <c r="HYY34" s="125"/>
      <c r="HYZ34" s="125"/>
      <c r="HZA34" s="125"/>
      <c r="HZB34" s="125"/>
      <c r="HZC34" s="125"/>
      <c r="HZD34" s="125"/>
      <c r="HZE34" s="125"/>
      <c r="HZF34" s="125"/>
      <c r="HZG34" s="125"/>
      <c r="HZH34" s="125"/>
      <c r="HZI34" s="125"/>
      <c r="HZJ34" s="125"/>
      <c r="HZK34" s="125"/>
      <c r="HZL34" s="125"/>
      <c r="HZM34" s="125"/>
      <c r="HZN34" s="125"/>
      <c r="HZO34" s="125"/>
      <c r="HZP34" s="125"/>
      <c r="HZQ34" s="125"/>
      <c r="HZR34" s="125"/>
      <c r="HZS34" s="125"/>
      <c r="HZT34" s="125"/>
      <c r="HZU34" s="125"/>
      <c r="HZV34" s="125"/>
      <c r="HZW34" s="125"/>
      <c r="HZX34" s="125"/>
      <c r="HZY34" s="125"/>
      <c r="HZZ34" s="125"/>
      <c r="IAA34" s="125"/>
      <c r="IAB34" s="125"/>
      <c r="IAC34" s="125"/>
      <c r="IAD34" s="125"/>
      <c r="IAE34" s="125"/>
      <c r="IAF34" s="125"/>
      <c r="IAG34" s="125"/>
      <c r="IAH34" s="125"/>
      <c r="IAI34" s="125"/>
      <c r="IAJ34" s="125"/>
      <c r="IAK34" s="125"/>
      <c r="IAL34" s="125"/>
      <c r="IAM34" s="125"/>
      <c r="IAN34" s="125"/>
      <c r="IAO34" s="125"/>
      <c r="IAP34" s="125"/>
      <c r="IAQ34" s="125"/>
      <c r="IAR34" s="125"/>
      <c r="IAS34" s="125"/>
      <c r="IAT34" s="125"/>
      <c r="IAU34" s="125"/>
      <c r="IAV34" s="125"/>
      <c r="IAW34" s="125"/>
      <c r="IAX34" s="125"/>
      <c r="IAY34" s="125"/>
      <c r="IAZ34" s="125"/>
      <c r="IBA34" s="125"/>
      <c r="IBB34" s="125"/>
      <c r="IBC34" s="125"/>
      <c r="IBD34" s="125"/>
      <c r="IBE34" s="125"/>
      <c r="IBF34" s="125"/>
      <c r="IBG34" s="125"/>
      <c r="IBH34" s="125"/>
      <c r="IBI34" s="125"/>
      <c r="IBJ34" s="125"/>
      <c r="IBK34" s="125"/>
      <c r="IBL34" s="125"/>
      <c r="IBM34" s="125"/>
      <c r="IBN34" s="125"/>
      <c r="IBO34" s="125"/>
      <c r="IBP34" s="125"/>
      <c r="IBQ34" s="125"/>
      <c r="IBR34" s="125"/>
      <c r="IBS34" s="125"/>
      <c r="IBT34" s="125"/>
      <c r="IBU34" s="125"/>
      <c r="IBV34" s="125"/>
      <c r="IBW34" s="125"/>
      <c r="IBX34" s="125"/>
      <c r="IBY34" s="125"/>
      <c r="IBZ34" s="125"/>
      <c r="ICA34" s="125"/>
      <c r="ICB34" s="125"/>
      <c r="ICC34" s="125"/>
      <c r="ICD34" s="125"/>
      <c r="ICE34" s="125"/>
      <c r="ICF34" s="125"/>
      <c r="ICG34" s="125"/>
      <c r="ICH34" s="125"/>
      <c r="ICI34" s="125"/>
      <c r="ICJ34" s="125"/>
      <c r="ICK34" s="125"/>
      <c r="ICL34" s="125"/>
      <c r="ICM34" s="125"/>
      <c r="ICN34" s="125"/>
      <c r="ICO34" s="125"/>
      <c r="ICP34" s="125"/>
      <c r="ICQ34" s="125"/>
      <c r="ICR34" s="125"/>
      <c r="ICS34" s="125"/>
      <c r="ICT34" s="125"/>
      <c r="ICU34" s="125"/>
      <c r="ICV34" s="125"/>
      <c r="ICW34" s="125"/>
      <c r="ICX34" s="125"/>
      <c r="ICY34" s="125"/>
      <c r="ICZ34" s="125"/>
      <c r="IDA34" s="125"/>
      <c r="IDB34" s="125"/>
      <c r="IDC34" s="125"/>
      <c r="IDD34" s="125"/>
      <c r="IDE34" s="125"/>
      <c r="IDF34" s="125"/>
      <c r="IDG34" s="125"/>
      <c r="IDH34" s="125"/>
      <c r="IDI34" s="125"/>
      <c r="IDJ34" s="125"/>
      <c r="IDK34" s="125"/>
      <c r="IDL34" s="125"/>
      <c r="IDM34" s="125"/>
      <c r="IDN34" s="125"/>
      <c r="IDO34" s="125"/>
      <c r="IDP34" s="125"/>
      <c r="IDQ34" s="125"/>
      <c r="IDR34" s="125"/>
      <c r="IDS34" s="125"/>
      <c r="IDT34" s="125"/>
      <c r="IDU34" s="125"/>
      <c r="IDV34" s="125"/>
      <c r="IDW34" s="125"/>
      <c r="IDX34" s="125"/>
      <c r="IDY34" s="125"/>
      <c r="IDZ34" s="125"/>
      <c r="IEA34" s="125"/>
      <c r="IEB34" s="125"/>
      <c r="IEC34" s="125"/>
      <c r="IED34" s="125"/>
      <c r="IEE34" s="125"/>
      <c r="IEF34" s="125"/>
      <c r="IEG34" s="125"/>
      <c r="IEH34" s="125"/>
      <c r="IEI34" s="125"/>
      <c r="IEJ34" s="125"/>
      <c r="IEK34" s="125"/>
      <c r="IEL34" s="125"/>
      <c r="IEM34" s="125"/>
      <c r="IEN34" s="125"/>
      <c r="IEO34" s="125"/>
      <c r="IEP34" s="125"/>
      <c r="IEQ34" s="125"/>
      <c r="IER34" s="125"/>
      <c r="IES34" s="125"/>
      <c r="IET34" s="125"/>
      <c r="IEU34" s="125"/>
      <c r="IEV34" s="125"/>
      <c r="IEW34" s="125"/>
      <c r="IEX34" s="125"/>
      <c r="IEY34" s="125"/>
      <c r="IEZ34" s="125"/>
      <c r="IFA34" s="125"/>
      <c r="IFB34" s="125"/>
      <c r="IFC34" s="125"/>
      <c r="IFD34" s="125"/>
      <c r="IFE34" s="125"/>
      <c r="IFF34" s="125"/>
      <c r="IFG34" s="125"/>
      <c r="IFH34" s="125"/>
      <c r="IFI34" s="125"/>
      <c r="IFJ34" s="125"/>
      <c r="IFK34" s="125"/>
      <c r="IFL34" s="125"/>
      <c r="IFM34" s="125"/>
      <c r="IFN34" s="125"/>
      <c r="IFO34" s="125"/>
      <c r="IFP34" s="125"/>
      <c r="IFQ34" s="125"/>
      <c r="IFR34" s="125"/>
      <c r="IFS34" s="125"/>
      <c r="IFT34" s="125"/>
      <c r="IFU34" s="125"/>
      <c r="IFV34" s="125"/>
      <c r="IFW34" s="125"/>
      <c r="IFX34" s="125"/>
      <c r="IFY34" s="125"/>
      <c r="IFZ34" s="125"/>
      <c r="IGA34" s="125"/>
      <c r="IGB34" s="125"/>
      <c r="IGC34" s="125"/>
      <c r="IGD34" s="125"/>
      <c r="IGE34" s="125"/>
      <c r="IGF34" s="125"/>
      <c r="IGG34" s="125"/>
      <c r="IGH34" s="125"/>
      <c r="IGI34" s="125"/>
      <c r="IGJ34" s="125"/>
      <c r="IGK34" s="125"/>
      <c r="IGL34" s="125"/>
      <c r="IGM34" s="125"/>
      <c r="IGN34" s="125"/>
      <c r="IGO34" s="125"/>
      <c r="IGP34" s="125"/>
      <c r="IGQ34" s="125"/>
      <c r="IGR34" s="125"/>
      <c r="IGS34" s="125"/>
      <c r="IGT34" s="125"/>
      <c r="IGU34" s="125"/>
      <c r="IGV34" s="125"/>
      <c r="IGW34" s="125"/>
      <c r="IGX34" s="125"/>
      <c r="IGY34" s="125"/>
      <c r="IGZ34" s="125"/>
      <c r="IHA34" s="125"/>
      <c r="IHB34" s="125"/>
      <c r="IHC34" s="125"/>
      <c r="IHD34" s="125"/>
      <c r="IHE34" s="125"/>
      <c r="IHF34" s="125"/>
      <c r="IHG34" s="125"/>
      <c r="IHH34" s="125"/>
      <c r="IHI34" s="125"/>
      <c r="IHJ34" s="125"/>
      <c r="IHK34" s="125"/>
      <c r="IHL34" s="125"/>
      <c r="IHM34" s="125"/>
      <c r="IHN34" s="125"/>
      <c r="IHO34" s="125"/>
      <c r="IHP34" s="125"/>
      <c r="IHQ34" s="125"/>
      <c r="IHR34" s="125"/>
      <c r="IHS34" s="125"/>
      <c r="IHT34" s="125"/>
      <c r="IHU34" s="125"/>
      <c r="IHV34" s="125"/>
      <c r="IHW34" s="125"/>
      <c r="IHX34" s="125"/>
      <c r="IHY34" s="125"/>
      <c r="IHZ34" s="125"/>
      <c r="IIA34" s="125"/>
      <c r="IIB34" s="125"/>
      <c r="IIC34" s="125"/>
      <c r="IID34" s="125"/>
      <c r="IIE34" s="125"/>
      <c r="IIF34" s="125"/>
      <c r="IIG34" s="125"/>
      <c r="IIH34" s="125"/>
      <c r="III34" s="125"/>
      <c r="IIJ34" s="125"/>
      <c r="IIK34" s="125"/>
      <c r="IIL34" s="125"/>
      <c r="IIM34" s="125"/>
      <c r="IIN34" s="125"/>
      <c r="IIO34" s="125"/>
      <c r="IIP34" s="125"/>
      <c r="IIQ34" s="125"/>
      <c r="IIR34" s="125"/>
      <c r="IIS34" s="125"/>
      <c r="IIT34" s="125"/>
      <c r="IIU34" s="125"/>
      <c r="IIV34" s="125"/>
      <c r="IIW34" s="125"/>
      <c r="IIX34" s="125"/>
      <c r="IIY34" s="125"/>
      <c r="IIZ34" s="125"/>
      <c r="IJA34" s="125"/>
      <c r="IJB34" s="125"/>
      <c r="IJC34" s="125"/>
      <c r="IJD34" s="125"/>
      <c r="IJE34" s="125"/>
      <c r="IJF34" s="125"/>
      <c r="IJG34" s="125"/>
      <c r="IJH34" s="125"/>
      <c r="IJI34" s="125"/>
      <c r="IJJ34" s="125"/>
      <c r="IJK34" s="125"/>
      <c r="IJL34" s="125"/>
      <c r="IJM34" s="125"/>
      <c r="IJN34" s="125"/>
      <c r="IJO34" s="125"/>
      <c r="IJP34" s="125"/>
      <c r="IJQ34" s="125"/>
      <c r="IJR34" s="125"/>
      <c r="IJS34" s="125"/>
      <c r="IJT34" s="125"/>
      <c r="IJU34" s="125"/>
      <c r="IJV34" s="125"/>
      <c r="IJW34" s="125"/>
      <c r="IJX34" s="125"/>
      <c r="IJY34" s="125"/>
      <c r="IJZ34" s="125"/>
      <c r="IKA34" s="125"/>
      <c r="IKB34" s="125"/>
      <c r="IKC34" s="125"/>
      <c r="IKD34" s="125"/>
      <c r="IKE34" s="125"/>
      <c r="IKF34" s="125"/>
      <c r="IKG34" s="125"/>
      <c r="IKH34" s="125"/>
      <c r="IKI34" s="125"/>
      <c r="IKJ34" s="125"/>
      <c r="IKK34" s="125"/>
      <c r="IKL34" s="125"/>
      <c r="IKM34" s="125"/>
      <c r="IKN34" s="125"/>
      <c r="IKO34" s="125"/>
      <c r="IKP34" s="125"/>
      <c r="IKQ34" s="125"/>
      <c r="IKR34" s="125"/>
      <c r="IKS34" s="125"/>
      <c r="IKT34" s="125"/>
      <c r="IKU34" s="125"/>
      <c r="IKV34" s="125"/>
      <c r="IKW34" s="125"/>
      <c r="IKX34" s="125"/>
      <c r="IKY34" s="125"/>
      <c r="IKZ34" s="125"/>
      <c r="ILA34" s="125"/>
      <c r="ILB34" s="125"/>
      <c r="ILC34" s="125"/>
      <c r="ILD34" s="125"/>
      <c r="ILE34" s="125"/>
      <c r="ILF34" s="125"/>
      <c r="ILG34" s="125"/>
      <c r="ILH34" s="125"/>
      <c r="ILI34" s="125"/>
      <c r="ILJ34" s="125"/>
      <c r="ILK34" s="125"/>
      <c r="ILL34" s="125"/>
      <c r="ILM34" s="125"/>
      <c r="ILN34" s="125"/>
      <c r="ILO34" s="125"/>
      <c r="ILP34" s="125"/>
      <c r="ILQ34" s="125"/>
      <c r="ILR34" s="125"/>
      <c r="ILS34" s="125"/>
      <c r="ILT34" s="125"/>
      <c r="ILU34" s="125"/>
      <c r="ILV34" s="125"/>
      <c r="ILW34" s="125"/>
      <c r="ILX34" s="125"/>
      <c r="ILY34" s="125"/>
      <c r="ILZ34" s="125"/>
      <c r="IMA34" s="125"/>
      <c r="IMB34" s="125"/>
      <c r="IMC34" s="125"/>
      <c r="IMD34" s="125"/>
      <c r="IME34" s="125"/>
      <c r="IMF34" s="125"/>
      <c r="IMG34" s="125"/>
      <c r="IMH34" s="125"/>
      <c r="IMI34" s="125"/>
      <c r="IMJ34" s="125"/>
      <c r="IMK34" s="125"/>
      <c r="IML34" s="125"/>
      <c r="IMM34" s="125"/>
      <c r="IMN34" s="125"/>
      <c r="IMO34" s="125"/>
      <c r="IMP34" s="125"/>
      <c r="IMQ34" s="125"/>
      <c r="IMR34" s="125"/>
      <c r="IMS34" s="125"/>
      <c r="IMT34" s="125"/>
      <c r="IMU34" s="125"/>
      <c r="IMV34" s="125"/>
      <c r="IMW34" s="125"/>
      <c r="IMX34" s="125"/>
      <c r="IMY34" s="125"/>
      <c r="IMZ34" s="125"/>
      <c r="INA34" s="125"/>
      <c r="INB34" s="125"/>
      <c r="INC34" s="125"/>
      <c r="IND34" s="125"/>
      <c r="INE34" s="125"/>
      <c r="INF34" s="125"/>
      <c r="ING34" s="125"/>
      <c r="INH34" s="125"/>
      <c r="INI34" s="125"/>
      <c r="INJ34" s="125"/>
      <c r="INK34" s="125"/>
      <c r="INL34" s="125"/>
      <c r="INM34" s="125"/>
      <c r="INN34" s="125"/>
      <c r="INO34" s="125"/>
      <c r="INP34" s="125"/>
      <c r="INQ34" s="125"/>
      <c r="INR34" s="125"/>
      <c r="INS34" s="125"/>
      <c r="INT34" s="125"/>
      <c r="INU34" s="125"/>
      <c r="INV34" s="125"/>
      <c r="INW34" s="125"/>
      <c r="INX34" s="125"/>
      <c r="INY34" s="125"/>
      <c r="INZ34" s="125"/>
      <c r="IOA34" s="125"/>
      <c r="IOB34" s="125"/>
      <c r="IOC34" s="125"/>
      <c r="IOD34" s="125"/>
      <c r="IOE34" s="125"/>
      <c r="IOF34" s="125"/>
      <c r="IOG34" s="125"/>
      <c r="IOH34" s="125"/>
      <c r="IOI34" s="125"/>
      <c r="IOJ34" s="125"/>
      <c r="IOK34" s="125"/>
      <c r="IOL34" s="125"/>
      <c r="IOM34" s="125"/>
      <c r="ION34" s="125"/>
      <c r="IOO34" s="125"/>
      <c r="IOP34" s="125"/>
      <c r="IOQ34" s="125"/>
      <c r="IOR34" s="125"/>
      <c r="IOS34" s="125"/>
      <c r="IOT34" s="125"/>
      <c r="IOU34" s="125"/>
      <c r="IOV34" s="125"/>
      <c r="IOW34" s="125"/>
      <c r="IOX34" s="125"/>
      <c r="IOY34" s="125"/>
      <c r="IOZ34" s="125"/>
      <c r="IPA34" s="125"/>
      <c r="IPB34" s="125"/>
      <c r="IPC34" s="125"/>
      <c r="IPD34" s="125"/>
      <c r="IPE34" s="125"/>
      <c r="IPF34" s="125"/>
      <c r="IPG34" s="125"/>
      <c r="IPH34" s="125"/>
      <c r="IPI34" s="125"/>
      <c r="IPJ34" s="125"/>
      <c r="IPK34" s="125"/>
      <c r="IPL34" s="125"/>
      <c r="IPM34" s="125"/>
      <c r="IPN34" s="125"/>
      <c r="IPO34" s="125"/>
      <c r="IPP34" s="125"/>
      <c r="IPQ34" s="125"/>
      <c r="IPR34" s="125"/>
      <c r="IPS34" s="125"/>
      <c r="IPT34" s="125"/>
      <c r="IPU34" s="125"/>
      <c r="IPV34" s="125"/>
      <c r="IPW34" s="125"/>
      <c r="IPX34" s="125"/>
      <c r="IPY34" s="125"/>
      <c r="IPZ34" s="125"/>
      <c r="IQA34" s="125"/>
      <c r="IQB34" s="125"/>
      <c r="IQC34" s="125"/>
      <c r="IQD34" s="125"/>
      <c r="IQE34" s="125"/>
      <c r="IQF34" s="125"/>
      <c r="IQG34" s="125"/>
      <c r="IQH34" s="125"/>
      <c r="IQI34" s="125"/>
      <c r="IQJ34" s="125"/>
      <c r="IQK34" s="125"/>
      <c r="IQL34" s="125"/>
      <c r="IQM34" s="125"/>
      <c r="IQN34" s="125"/>
      <c r="IQO34" s="125"/>
      <c r="IQP34" s="125"/>
      <c r="IQQ34" s="125"/>
      <c r="IQR34" s="125"/>
      <c r="IQS34" s="125"/>
      <c r="IQT34" s="125"/>
      <c r="IQU34" s="125"/>
      <c r="IQV34" s="125"/>
      <c r="IQW34" s="125"/>
      <c r="IQX34" s="125"/>
      <c r="IQY34" s="125"/>
      <c r="IQZ34" s="125"/>
      <c r="IRA34" s="125"/>
      <c r="IRB34" s="125"/>
      <c r="IRC34" s="125"/>
      <c r="IRD34" s="125"/>
      <c r="IRE34" s="125"/>
      <c r="IRF34" s="125"/>
      <c r="IRG34" s="125"/>
      <c r="IRH34" s="125"/>
      <c r="IRI34" s="125"/>
      <c r="IRJ34" s="125"/>
      <c r="IRK34" s="125"/>
      <c r="IRL34" s="125"/>
      <c r="IRM34" s="125"/>
      <c r="IRN34" s="125"/>
      <c r="IRO34" s="125"/>
      <c r="IRP34" s="125"/>
      <c r="IRQ34" s="125"/>
      <c r="IRR34" s="125"/>
      <c r="IRS34" s="125"/>
      <c r="IRT34" s="125"/>
      <c r="IRU34" s="125"/>
      <c r="IRV34" s="125"/>
      <c r="IRW34" s="125"/>
      <c r="IRX34" s="125"/>
      <c r="IRY34" s="125"/>
      <c r="IRZ34" s="125"/>
      <c r="ISA34" s="125"/>
      <c r="ISB34" s="125"/>
      <c r="ISC34" s="125"/>
      <c r="ISD34" s="125"/>
      <c r="ISE34" s="125"/>
      <c r="ISF34" s="125"/>
      <c r="ISG34" s="125"/>
      <c r="ISH34" s="125"/>
      <c r="ISI34" s="125"/>
      <c r="ISJ34" s="125"/>
      <c r="ISK34" s="125"/>
      <c r="ISL34" s="125"/>
      <c r="ISM34" s="125"/>
      <c r="ISN34" s="125"/>
      <c r="ISO34" s="125"/>
      <c r="ISP34" s="125"/>
      <c r="ISQ34" s="125"/>
      <c r="ISR34" s="125"/>
      <c r="ISS34" s="125"/>
      <c r="IST34" s="125"/>
      <c r="ISU34" s="125"/>
      <c r="ISV34" s="125"/>
      <c r="ISW34" s="125"/>
      <c r="ISX34" s="125"/>
      <c r="ISY34" s="125"/>
      <c r="ISZ34" s="125"/>
      <c r="ITA34" s="125"/>
      <c r="ITB34" s="125"/>
      <c r="ITC34" s="125"/>
      <c r="ITD34" s="125"/>
      <c r="ITE34" s="125"/>
      <c r="ITF34" s="125"/>
      <c r="ITG34" s="125"/>
      <c r="ITH34" s="125"/>
      <c r="ITI34" s="125"/>
      <c r="ITJ34" s="125"/>
      <c r="ITK34" s="125"/>
      <c r="ITL34" s="125"/>
      <c r="ITM34" s="125"/>
      <c r="ITN34" s="125"/>
      <c r="ITO34" s="125"/>
      <c r="ITP34" s="125"/>
      <c r="ITQ34" s="125"/>
      <c r="ITR34" s="125"/>
      <c r="ITS34" s="125"/>
      <c r="ITT34" s="125"/>
      <c r="ITU34" s="125"/>
      <c r="ITV34" s="125"/>
      <c r="ITW34" s="125"/>
      <c r="ITX34" s="125"/>
      <c r="ITY34" s="125"/>
      <c r="ITZ34" s="125"/>
      <c r="IUA34" s="125"/>
      <c r="IUB34" s="125"/>
      <c r="IUC34" s="125"/>
      <c r="IUD34" s="125"/>
      <c r="IUE34" s="125"/>
      <c r="IUF34" s="125"/>
      <c r="IUG34" s="125"/>
      <c r="IUH34" s="125"/>
      <c r="IUI34" s="125"/>
      <c r="IUJ34" s="125"/>
      <c r="IUK34" s="125"/>
      <c r="IUL34" s="125"/>
      <c r="IUM34" s="125"/>
      <c r="IUN34" s="125"/>
      <c r="IUO34" s="125"/>
      <c r="IUP34" s="125"/>
      <c r="IUQ34" s="125"/>
      <c r="IUR34" s="125"/>
      <c r="IUS34" s="125"/>
      <c r="IUT34" s="125"/>
      <c r="IUU34" s="125"/>
      <c r="IUV34" s="125"/>
      <c r="IUW34" s="125"/>
      <c r="IUX34" s="125"/>
      <c r="IUY34" s="125"/>
      <c r="IUZ34" s="125"/>
      <c r="IVA34" s="125"/>
      <c r="IVB34" s="125"/>
      <c r="IVC34" s="125"/>
      <c r="IVD34" s="125"/>
      <c r="IVE34" s="125"/>
      <c r="IVF34" s="125"/>
      <c r="IVG34" s="125"/>
      <c r="IVH34" s="125"/>
      <c r="IVI34" s="125"/>
      <c r="IVJ34" s="125"/>
      <c r="IVK34" s="125"/>
      <c r="IVL34" s="125"/>
      <c r="IVM34" s="125"/>
      <c r="IVN34" s="125"/>
      <c r="IVO34" s="125"/>
      <c r="IVP34" s="125"/>
      <c r="IVQ34" s="125"/>
      <c r="IVR34" s="125"/>
      <c r="IVS34" s="125"/>
      <c r="IVT34" s="125"/>
      <c r="IVU34" s="125"/>
      <c r="IVV34" s="125"/>
      <c r="IVW34" s="125"/>
      <c r="IVX34" s="125"/>
      <c r="IVY34" s="125"/>
      <c r="IVZ34" s="125"/>
      <c r="IWA34" s="125"/>
      <c r="IWB34" s="125"/>
      <c r="IWC34" s="125"/>
      <c r="IWD34" s="125"/>
      <c r="IWE34" s="125"/>
      <c r="IWF34" s="125"/>
      <c r="IWG34" s="125"/>
      <c r="IWH34" s="125"/>
      <c r="IWI34" s="125"/>
      <c r="IWJ34" s="125"/>
      <c r="IWK34" s="125"/>
      <c r="IWL34" s="125"/>
      <c r="IWM34" s="125"/>
      <c r="IWN34" s="125"/>
      <c r="IWO34" s="125"/>
      <c r="IWP34" s="125"/>
      <c r="IWQ34" s="125"/>
      <c r="IWR34" s="125"/>
      <c r="IWS34" s="125"/>
      <c r="IWT34" s="125"/>
      <c r="IWU34" s="125"/>
      <c r="IWV34" s="125"/>
      <c r="IWW34" s="125"/>
      <c r="IWX34" s="125"/>
      <c r="IWY34" s="125"/>
      <c r="IWZ34" s="125"/>
      <c r="IXA34" s="125"/>
      <c r="IXB34" s="125"/>
      <c r="IXC34" s="125"/>
      <c r="IXD34" s="125"/>
      <c r="IXE34" s="125"/>
      <c r="IXF34" s="125"/>
      <c r="IXG34" s="125"/>
      <c r="IXH34" s="125"/>
      <c r="IXI34" s="125"/>
      <c r="IXJ34" s="125"/>
      <c r="IXK34" s="125"/>
      <c r="IXL34" s="125"/>
      <c r="IXM34" s="125"/>
      <c r="IXN34" s="125"/>
      <c r="IXO34" s="125"/>
      <c r="IXP34" s="125"/>
      <c r="IXQ34" s="125"/>
      <c r="IXR34" s="125"/>
      <c r="IXS34" s="125"/>
      <c r="IXT34" s="125"/>
      <c r="IXU34" s="125"/>
      <c r="IXV34" s="125"/>
      <c r="IXW34" s="125"/>
      <c r="IXX34" s="125"/>
      <c r="IXY34" s="125"/>
      <c r="IXZ34" s="125"/>
      <c r="IYA34" s="125"/>
      <c r="IYB34" s="125"/>
      <c r="IYC34" s="125"/>
      <c r="IYD34" s="125"/>
      <c r="IYE34" s="125"/>
      <c r="IYF34" s="125"/>
      <c r="IYG34" s="125"/>
      <c r="IYH34" s="125"/>
      <c r="IYI34" s="125"/>
      <c r="IYJ34" s="125"/>
      <c r="IYK34" s="125"/>
      <c r="IYL34" s="125"/>
      <c r="IYM34" s="125"/>
      <c r="IYN34" s="125"/>
      <c r="IYO34" s="125"/>
      <c r="IYP34" s="125"/>
      <c r="IYQ34" s="125"/>
      <c r="IYR34" s="125"/>
      <c r="IYS34" s="125"/>
      <c r="IYT34" s="125"/>
      <c r="IYU34" s="125"/>
      <c r="IYV34" s="125"/>
      <c r="IYW34" s="125"/>
      <c r="IYX34" s="125"/>
      <c r="IYY34" s="125"/>
      <c r="IYZ34" s="125"/>
      <c r="IZA34" s="125"/>
      <c r="IZB34" s="125"/>
      <c r="IZC34" s="125"/>
      <c r="IZD34" s="125"/>
      <c r="IZE34" s="125"/>
      <c r="IZF34" s="125"/>
      <c r="IZG34" s="125"/>
      <c r="IZH34" s="125"/>
      <c r="IZI34" s="125"/>
      <c r="IZJ34" s="125"/>
      <c r="IZK34" s="125"/>
      <c r="IZL34" s="125"/>
      <c r="IZM34" s="125"/>
      <c r="IZN34" s="125"/>
      <c r="IZO34" s="125"/>
      <c r="IZP34" s="125"/>
      <c r="IZQ34" s="125"/>
      <c r="IZR34" s="125"/>
      <c r="IZS34" s="125"/>
      <c r="IZT34" s="125"/>
      <c r="IZU34" s="125"/>
      <c r="IZV34" s="125"/>
      <c r="IZW34" s="125"/>
      <c r="IZX34" s="125"/>
      <c r="IZY34" s="125"/>
      <c r="IZZ34" s="125"/>
      <c r="JAA34" s="125"/>
      <c r="JAB34" s="125"/>
      <c r="JAC34" s="125"/>
      <c r="JAD34" s="125"/>
      <c r="JAE34" s="125"/>
      <c r="JAF34" s="125"/>
      <c r="JAG34" s="125"/>
      <c r="JAH34" s="125"/>
      <c r="JAI34" s="125"/>
      <c r="JAJ34" s="125"/>
      <c r="JAK34" s="125"/>
      <c r="JAL34" s="125"/>
      <c r="JAM34" s="125"/>
      <c r="JAN34" s="125"/>
      <c r="JAO34" s="125"/>
      <c r="JAP34" s="125"/>
      <c r="JAQ34" s="125"/>
      <c r="JAR34" s="125"/>
      <c r="JAS34" s="125"/>
      <c r="JAT34" s="125"/>
      <c r="JAU34" s="125"/>
      <c r="JAV34" s="125"/>
      <c r="JAW34" s="125"/>
      <c r="JAX34" s="125"/>
      <c r="JAY34" s="125"/>
      <c r="JAZ34" s="125"/>
      <c r="JBA34" s="125"/>
      <c r="JBB34" s="125"/>
      <c r="JBC34" s="125"/>
      <c r="JBD34" s="125"/>
      <c r="JBE34" s="125"/>
      <c r="JBF34" s="125"/>
      <c r="JBG34" s="125"/>
      <c r="JBH34" s="125"/>
      <c r="JBI34" s="125"/>
      <c r="JBJ34" s="125"/>
      <c r="JBK34" s="125"/>
      <c r="JBL34" s="125"/>
      <c r="JBM34" s="125"/>
      <c r="JBN34" s="125"/>
      <c r="JBO34" s="125"/>
      <c r="JBP34" s="125"/>
      <c r="JBQ34" s="125"/>
      <c r="JBR34" s="125"/>
      <c r="JBS34" s="125"/>
      <c r="JBT34" s="125"/>
      <c r="JBU34" s="125"/>
      <c r="JBV34" s="125"/>
      <c r="JBW34" s="125"/>
      <c r="JBX34" s="125"/>
      <c r="JBY34" s="125"/>
      <c r="JBZ34" s="125"/>
      <c r="JCA34" s="125"/>
      <c r="JCB34" s="125"/>
      <c r="JCC34" s="125"/>
      <c r="JCD34" s="125"/>
      <c r="JCE34" s="125"/>
      <c r="JCF34" s="125"/>
      <c r="JCG34" s="125"/>
      <c r="JCH34" s="125"/>
      <c r="JCI34" s="125"/>
      <c r="JCJ34" s="125"/>
      <c r="JCK34" s="125"/>
      <c r="JCL34" s="125"/>
      <c r="JCM34" s="125"/>
      <c r="JCN34" s="125"/>
      <c r="JCO34" s="125"/>
      <c r="JCP34" s="125"/>
      <c r="JCQ34" s="125"/>
      <c r="JCR34" s="125"/>
      <c r="JCS34" s="125"/>
      <c r="JCT34" s="125"/>
      <c r="JCU34" s="125"/>
      <c r="JCV34" s="125"/>
      <c r="JCW34" s="125"/>
      <c r="JCX34" s="125"/>
      <c r="JCY34" s="125"/>
      <c r="JCZ34" s="125"/>
      <c r="JDA34" s="125"/>
      <c r="JDB34" s="125"/>
      <c r="JDC34" s="125"/>
      <c r="JDD34" s="125"/>
      <c r="JDE34" s="125"/>
      <c r="JDF34" s="125"/>
      <c r="JDG34" s="125"/>
      <c r="JDH34" s="125"/>
      <c r="JDI34" s="125"/>
      <c r="JDJ34" s="125"/>
      <c r="JDK34" s="125"/>
      <c r="JDL34" s="125"/>
      <c r="JDM34" s="125"/>
      <c r="JDN34" s="125"/>
      <c r="JDO34" s="125"/>
      <c r="JDP34" s="125"/>
      <c r="JDQ34" s="125"/>
      <c r="JDR34" s="125"/>
      <c r="JDS34" s="125"/>
      <c r="JDT34" s="125"/>
      <c r="JDU34" s="125"/>
      <c r="JDV34" s="125"/>
      <c r="JDW34" s="125"/>
      <c r="JDX34" s="125"/>
      <c r="JDY34" s="125"/>
      <c r="JDZ34" s="125"/>
      <c r="JEA34" s="125"/>
      <c r="JEB34" s="125"/>
      <c r="JEC34" s="125"/>
      <c r="JED34" s="125"/>
      <c r="JEE34" s="125"/>
      <c r="JEF34" s="125"/>
      <c r="JEG34" s="125"/>
      <c r="JEH34" s="125"/>
      <c r="JEI34" s="125"/>
      <c r="JEJ34" s="125"/>
      <c r="JEK34" s="125"/>
      <c r="JEL34" s="125"/>
      <c r="JEM34" s="125"/>
      <c r="JEN34" s="125"/>
      <c r="JEO34" s="125"/>
      <c r="JEP34" s="125"/>
      <c r="JEQ34" s="125"/>
      <c r="JER34" s="125"/>
      <c r="JES34" s="125"/>
      <c r="JET34" s="125"/>
      <c r="JEU34" s="125"/>
      <c r="JEV34" s="125"/>
      <c r="JEW34" s="125"/>
      <c r="JEX34" s="125"/>
      <c r="JEY34" s="125"/>
      <c r="JEZ34" s="125"/>
      <c r="JFA34" s="125"/>
      <c r="JFB34" s="125"/>
      <c r="JFC34" s="125"/>
      <c r="JFD34" s="125"/>
      <c r="JFE34" s="125"/>
      <c r="JFF34" s="125"/>
      <c r="JFG34" s="125"/>
      <c r="JFH34" s="125"/>
      <c r="JFI34" s="125"/>
      <c r="JFJ34" s="125"/>
      <c r="JFK34" s="125"/>
      <c r="JFL34" s="125"/>
      <c r="JFM34" s="125"/>
      <c r="JFN34" s="125"/>
      <c r="JFO34" s="125"/>
      <c r="JFP34" s="125"/>
      <c r="JFQ34" s="125"/>
      <c r="JFR34" s="125"/>
      <c r="JFS34" s="125"/>
      <c r="JFT34" s="125"/>
      <c r="JFU34" s="125"/>
      <c r="JFV34" s="125"/>
      <c r="JFW34" s="125"/>
      <c r="JFX34" s="125"/>
      <c r="JFY34" s="125"/>
      <c r="JFZ34" s="125"/>
      <c r="JGA34" s="125"/>
      <c r="JGB34" s="125"/>
      <c r="JGC34" s="125"/>
      <c r="JGD34" s="125"/>
      <c r="JGE34" s="125"/>
      <c r="JGF34" s="125"/>
      <c r="JGG34" s="125"/>
      <c r="JGH34" s="125"/>
      <c r="JGI34" s="125"/>
      <c r="JGJ34" s="125"/>
      <c r="JGK34" s="125"/>
      <c r="JGL34" s="125"/>
      <c r="JGM34" s="125"/>
      <c r="JGN34" s="125"/>
      <c r="JGO34" s="125"/>
      <c r="JGP34" s="125"/>
      <c r="JGQ34" s="125"/>
      <c r="JGR34" s="125"/>
      <c r="JGS34" s="125"/>
      <c r="JGT34" s="125"/>
      <c r="JGU34" s="125"/>
      <c r="JGV34" s="125"/>
      <c r="JGW34" s="125"/>
      <c r="JGX34" s="125"/>
      <c r="JGY34" s="125"/>
      <c r="JGZ34" s="125"/>
      <c r="JHA34" s="125"/>
      <c r="JHB34" s="125"/>
      <c r="JHC34" s="125"/>
      <c r="JHD34" s="125"/>
      <c r="JHE34" s="125"/>
      <c r="JHF34" s="125"/>
      <c r="JHG34" s="125"/>
      <c r="JHH34" s="125"/>
      <c r="JHI34" s="125"/>
      <c r="JHJ34" s="125"/>
      <c r="JHK34" s="125"/>
      <c r="JHL34" s="125"/>
      <c r="JHM34" s="125"/>
      <c r="JHN34" s="125"/>
      <c r="JHO34" s="125"/>
      <c r="JHP34" s="125"/>
      <c r="JHQ34" s="125"/>
      <c r="JHR34" s="125"/>
      <c r="JHS34" s="125"/>
      <c r="JHT34" s="125"/>
      <c r="JHU34" s="125"/>
      <c r="JHV34" s="125"/>
      <c r="JHW34" s="125"/>
      <c r="JHX34" s="125"/>
      <c r="JHY34" s="125"/>
      <c r="JHZ34" s="125"/>
      <c r="JIA34" s="125"/>
      <c r="JIB34" s="125"/>
      <c r="JIC34" s="125"/>
      <c r="JID34" s="125"/>
      <c r="JIE34" s="125"/>
      <c r="JIF34" s="125"/>
      <c r="JIG34" s="125"/>
      <c r="JIH34" s="125"/>
      <c r="JII34" s="125"/>
      <c r="JIJ34" s="125"/>
      <c r="JIK34" s="125"/>
      <c r="JIL34" s="125"/>
      <c r="JIM34" s="125"/>
      <c r="JIN34" s="125"/>
      <c r="JIO34" s="125"/>
      <c r="JIP34" s="125"/>
      <c r="JIQ34" s="125"/>
      <c r="JIR34" s="125"/>
      <c r="JIS34" s="125"/>
      <c r="JIT34" s="125"/>
      <c r="JIU34" s="125"/>
      <c r="JIV34" s="125"/>
      <c r="JIW34" s="125"/>
      <c r="JIX34" s="125"/>
      <c r="JIY34" s="125"/>
      <c r="JIZ34" s="125"/>
      <c r="JJA34" s="125"/>
      <c r="JJB34" s="125"/>
      <c r="JJC34" s="125"/>
      <c r="JJD34" s="125"/>
      <c r="JJE34" s="125"/>
      <c r="JJF34" s="125"/>
      <c r="JJG34" s="125"/>
      <c r="JJH34" s="125"/>
      <c r="JJI34" s="125"/>
      <c r="JJJ34" s="125"/>
      <c r="JJK34" s="125"/>
      <c r="JJL34" s="125"/>
      <c r="JJM34" s="125"/>
      <c r="JJN34" s="125"/>
      <c r="JJO34" s="125"/>
      <c r="JJP34" s="125"/>
      <c r="JJQ34" s="125"/>
      <c r="JJR34" s="125"/>
      <c r="JJS34" s="125"/>
      <c r="JJT34" s="125"/>
      <c r="JJU34" s="125"/>
      <c r="JJV34" s="125"/>
      <c r="JJW34" s="125"/>
      <c r="JJX34" s="125"/>
      <c r="JJY34" s="125"/>
      <c r="JJZ34" s="125"/>
      <c r="JKA34" s="125"/>
      <c r="JKB34" s="125"/>
      <c r="JKC34" s="125"/>
      <c r="JKD34" s="125"/>
      <c r="JKE34" s="125"/>
      <c r="JKF34" s="125"/>
      <c r="JKG34" s="125"/>
      <c r="JKH34" s="125"/>
      <c r="JKI34" s="125"/>
      <c r="JKJ34" s="125"/>
      <c r="JKK34" s="125"/>
      <c r="JKL34" s="125"/>
      <c r="JKM34" s="125"/>
      <c r="JKN34" s="125"/>
      <c r="JKO34" s="125"/>
      <c r="JKP34" s="125"/>
      <c r="JKQ34" s="125"/>
      <c r="JKR34" s="125"/>
      <c r="JKS34" s="125"/>
      <c r="JKT34" s="125"/>
      <c r="JKU34" s="125"/>
      <c r="JKV34" s="125"/>
      <c r="JKW34" s="125"/>
      <c r="JKX34" s="125"/>
      <c r="JKY34" s="125"/>
      <c r="JKZ34" s="125"/>
      <c r="JLA34" s="125"/>
      <c r="JLB34" s="125"/>
      <c r="JLC34" s="125"/>
      <c r="JLD34" s="125"/>
      <c r="JLE34" s="125"/>
      <c r="JLF34" s="125"/>
      <c r="JLG34" s="125"/>
      <c r="JLH34" s="125"/>
      <c r="JLI34" s="125"/>
      <c r="JLJ34" s="125"/>
      <c r="JLK34" s="125"/>
      <c r="JLL34" s="125"/>
      <c r="JLM34" s="125"/>
      <c r="JLN34" s="125"/>
      <c r="JLO34" s="125"/>
      <c r="JLP34" s="125"/>
      <c r="JLQ34" s="125"/>
      <c r="JLR34" s="125"/>
      <c r="JLS34" s="125"/>
      <c r="JLT34" s="125"/>
      <c r="JLU34" s="125"/>
      <c r="JLV34" s="125"/>
      <c r="JLW34" s="125"/>
      <c r="JLX34" s="125"/>
      <c r="JLY34" s="125"/>
      <c r="JLZ34" s="125"/>
      <c r="JMA34" s="125"/>
      <c r="JMB34" s="125"/>
      <c r="JMC34" s="125"/>
      <c r="JMD34" s="125"/>
      <c r="JME34" s="125"/>
      <c r="JMF34" s="125"/>
      <c r="JMG34" s="125"/>
      <c r="JMH34" s="125"/>
      <c r="JMI34" s="125"/>
      <c r="JMJ34" s="125"/>
      <c r="JMK34" s="125"/>
      <c r="JML34" s="125"/>
      <c r="JMM34" s="125"/>
      <c r="JMN34" s="125"/>
      <c r="JMO34" s="125"/>
      <c r="JMP34" s="125"/>
      <c r="JMQ34" s="125"/>
      <c r="JMR34" s="125"/>
      <c r="JMS34" s="125"/>
      <c r="JMT34" s="125"/>
      <c r="JMU34" s="125"/>
      <c r="JMV34" s="125"/>
      <c r="JMW34" s="125"/>
      <c r="JMX34" s="125"/>
      <c r="JMY34" s="125"/>
      <c r="JMZ34" s="125"/>
      <c r="JNA34" s="125"/>
      <c r="JNB34" s="125"/>
      <c r="JNC34" s="125"/>
      <c r="JND34" s="125"/>
      <c r="JNE34" s="125"/>
      <c r="JNF34" s="125"/>
      <c r="JNG34" s="125"/>
      <c r="JNH34" s="125"/>
      <c r="JNI34" s="125"/>
      <c r="JNJ34" s="125"/>
      <c r="JNK34" s="125"/>
      <c r="JNL34" s="125"/>
      <c r="JNM34" s="125"/>
      <c r="JNN34" s="125"/>
      <c r="JNO34" s="125"/>
      <c r="JNP34" s="125"/>
      <c r="JNQ34" s="125"/>
      <c r="JNR34" s="125"/>
      <c r="JNS34" s="125"/>
      <c r="JNT34" s="125"/>
      <c r="JNU34" s="125"/>
      <c r="JNV34" s="125"/>
      <c r="JNW34" s="125"/>
      <c r="JNX34" s="125"/>
      <c r="JNY34" s="125"/>
      <c r="JNZ34" s="125"/>
      <c r="JOA34" s="125"/>
      <c r="JOB34" s="125"/>
      <c r="JOC34" s="125"/>
      <c r="JOD34" s="125"/>
      <c r="JOE34" s="125"/>
      <c r="JOF34" s="125"/>
      <c r="JOG34" s="125"/>
      <c r="JOH34" s="125"/>
      <c r="JOI34" s="125"/>
      <c r="JOJ34" s="125"/>
      <c r="JOK34" s="125"/>
      <c r="JOL34" s="125"/>
      <c r="JOM34" s="125"/>
      <c r="JON34" s="125"/>
      <c r="JOO34" s="125"/>
      <c r="JOP34" s="125"/>
      <c r="JOQ34" s="125"/>
      <c r="JOR34" s="125"/>
      <c r="JOS34" s="125"/>
      <c r="JOT34" s="125"/>
      <c r="JOU34" s="125"/>
      <c r="JOV34" s="125"/>
      <c r="JOW34" s="125"/>
      <c r="JOX34" s="125"/>
      <c r="JOY34" s="125"/>
      <c r="JOZ34" s="125"/>
      <c r="JPA34" s="125"/>
      <c r="JPB34" s="125"/>
      <c r="JPC34" s="125"/>
      <c r="JPD34" s="125"/>
      <c r="JPE34" s="125"/>
      <c r="JPF34" s="125"/>
      <c r="JPG34" s="125"/>
      <c r="JPH34" s="125"/>
      <c r="JPI34" s="125"/>
      <c r="JPJ34" s="125"/>
      <c r="JPK34" s="125"/>
      <c r="JPL34" s="125"/>
      <c r="JPM34" s="125"/>
      <c r="JPN34" s="125"/>
      <c r="JPO34" s="125"/>
      <c r="JPP34" s="125"/>
      <c r="JPQ34" s="125"/>
      <c r="JPR34" s="125"/>
      <c r="JPS34" s="125"/>
      <c r="JPT34" s="125"/>
      <c r="JPU34" s="125"/>
      <c r="JPV34" s="125"/>
      <c r="JPW34" s="125"/>
      <c r="JPX34" s="125"/>
      <c r="JPY34" s="125"/>
      <c r="JPZ34" s="125"/>
      <c r="JQA34" s="125"/>
      <c r="JQB34" s="125"/>
      <c r="JQC34" s="125"/>
      <c r="JQD34" s="125"/>
      <c r="JQE34" s="125"/>
      <c r="JQF34" s="125"/>
      <c r="JQG34" s="125"/>
      <c r="JQH34" s="125"/>
      <c r="JQI34" s="125"/>
      <c r="JQJ34" s="125"/>
      <c r="JQK34" s="125"/>
      <c r="JQL34" s="125"/>
      <c r="JQM34" s="125"/>
      <c r="JQN34" s="125"/>
      <c r="JQO34" s="125"/>
      <c r="JQP34" s="125"/>
      <c r="JQQ34" s="125"/>
      <c r="JQR34" s="125"/>
      <c r="JQS34" s="125"/>
      <c r="JQT34" s="125"/>
      <c r="JQU34" s="125"/>
      <c r="JQV34" s="125"/>
      <c r="JQW34" s="125"/>
      <c r="JQX34" s="125"/>
      <c r="JQY34" s="125"/>
      <c r="JQZ34" s="125"/>
      <c r="JRA34" s="125"/>
      <c r="JRB34" s="125"/>
      <c r="JRC34" s="125"/>
      <c r="JRD34" s="125"/>
      <c r="JRE34" s="125"/>
      <c r="JRF34" s="125"/>
      <c r="JRG34" s="125"/>
      <c r="JRH34" s="125"/>
      <c r="JRI34" s="125"/>
      <c r="JRJ34" s="125"/>
      <c r="JRK34" s="125"/>
      <c r="JRL34" s="125"/>
      <c r="JRM34" s="125"/>
      <c r="JRN34" s="125"/>
      <c r="JRO34" s="125"/>
      <c r="JRP34" s="125"/>
      <c r="JRQ34" s="125"/>
      <c r="JRR34" s="125"/>
      <c r="JRS34" s="125"/>
      <c r="JRT34" s="125"/>
      <c r="JRU34" s="125"/>
      <c r="JRV34" s="125"/>
      <c r="JRW34" s="125"/>
      <c r="JRX34" s="125"/>
      <c r="JRY34" s="125"/>
      <c r="JRZ34" s="125"/>
      <c r="JSA34" s="125"/>
      <c r="JSB34" s="125"/>
      <c r="JSC34" s="125"/>
      <c r="JSD34" s="125"/>
      <c r="JSE34" s="125"/>
      <c r="JSF34" s="125"/>
      <c r="JSG34" s="125"/>
      <c r="JSH34" s="125"/>
      <c r="JSI34" s="125"/>
      <c r="JSJ34" s="125"/>
      <c r="JSK34" s="125"/>
      <c r="JSL34" s="125"/>
      <c r="JSM34" s="125"/>
      <c r="JSN34" s="125"/>
      <c r="JSO34" s="125"/>
      <c r="JSP34" s="125"/>
      <c r="JSQ34" s="125"/>
      <c r="JSR34" s="125"/>
      <c r="JSS34" s="125"/>
      <c r="JST34" s="125"/>
      <c r="JSU34" s="125"/>
      <c r="JSV34" s="125"/>
      <c r="JSW34" s="125"/>
      <c r="JSX34" s="125"/>
      <c r="JSY34" s="125"/>
      <c r="JSZ34" s="125"/>
      <c r="JTA34" s="125"/>
      <c r="JTB34" s="125"/>
      <c r="JTC34" s="125"/>
      <c r="JTD34" s="125"/>
      <c r="JTE34" s="125"/>
      <c r="JTF34" s="125"/>
      <c r="JTG34" s="125"/>
      <c r="JTH34" s="125"/>
      <c r="JTI34" s="125"/>
      <c r="JTJ34" s="125"/>
      <c r="JTK34" s="125"/>
      <c r="JTL34" s="125"/>
      <c r="JTM34" s="125"/>
      <c r="JTN34" s="125"/>
      <c r="JTO34" s="125"/>
      <c r="JTP34" s="125"/>
      <c r="JTQ34" s="125"/>
      <c r="JTR34" s="125"/>
      <c r="JTS34" s="125"/>
      <c r="JTT34" s="125"/>
      <c r="JTU34" s="125"/>
      <c r="JTV34" s="125"/>
      <c r="JTW34" s="125"/>
      <c r="JTX34" s="125"/>
      <c r="JTY34" s="125"/>
      <c r="JTZ34" s="125"/>
      <c r="JUA34" s="125"/>
      <c r="JUB34" s="125"/>
      <c r="JUC34" s="125"/>
      <c r="JUD34" s="125"/>
      <c r="JUE34" s="125"/>
      <c r="JUF34" s="125"/>
      <c r="JUG34" s="125"/>
      <c r="JUH34" s="125"/>
      <c r="JUI34" s="125"/>
      <c r="JUJ34" s="125"/>
      <c r="JUK34" s="125"/>
      <c r="JUL34" s="125"/>
      <c r="JUM34" s="125"/>
      <c r="JUN34" s="125"/>
      <c r="JUO34" s="125"/>
      <c r="JUP34" s="125"/>
      <c r="JUQ34" s="125"/>
      <c r="JUR34" s="125"/>
      <c r="JUS34" s="125"/>
      <c r="JUT34" s="125"/>
      <c r="JUU34" s="125"/>
      <c r="JUV34" s="125"/>
      <c r="JUW34" s="125"/>
      <c r="JUX34" s="125"/>
      <c r="JUY34" s="125"/>
      <c r="JUZ34" s="125"/>
      <c r="JVA34" s="125"/>
      <c r="JVB34" s="125"/>
      <c r="JVC34" s="125"/>
      <c r="JVD34" s="125"/>
      <c r="JVE34" s="125"/>
      <c r="JVF34" s="125"/>
      <c r="JVG34" s="125"/>
      <c r="JVH34" s="125"/>
      <c r="JVI34" s="125"/>
      <c r="JVJ34" s="125"/>
      <c r="JVK34" s="125"/>
      <c r="JVL34" s="125"/>
      <c r="JVM34" s="125"/>
      <c r="JVN34" s="125"/>
      <c r="JVO34" s="125"/>
      <c r="JVP34" s="125"/>
      <c r="JVQ34" s="125"/>
      <c r="JVR34" s="125"/>
      <c r="JVS34" s="125"/>
      <c r="JVT34" s="125"/>
      <c r="JVU34" s="125"/>
      <c r="JVV34" s="125"/>
      <c r="JVW34" s="125"/>
      <c r="JVX34" s="125"/>
      <c r="JVY34" s="125"/>
      <c r="JVZ34" s="125"/>
      <c r="JWA34" s="125"/>
      <c r="JWB34" s="125"/>
      <c r="JWC34" s="125"/>
      <c r="JWD34" s="125"/>
      <c r="JWE34" s="125"/>
      <c r="JWF34" s="125"/>
      <c r="JWG34" s="125"/>
      <c r="JWH34" s="125"/>
      <c r="JWI34" s="125"/>
      <c r="JWJ34" s="125"/>
      <c r="JWK34" s="125"/>
      <c r="JWL34" s="125"/>
      <c r="JWM34" s="125"/>
      <c r="JWN34" s="125"/>
      <c r="JWO34" s="125"/>
      <c r="JWP34" s="125"/>
      <c r="JWQ34" s="125"/>
      <c r="JWR34" s="125"/>
      <c r="JWS34" s="125"/>
      <c r="JWT34" s="125"/>
      <c r="JWU34" s="125"/>
      <c r="JWV34" s="125"/>
      <c r="JWW34" s="125"/>
      <c r="JWX34" s="125"/>
      <c r="JWY34" s="125"/>
      <c r="JWZ34" s="125"/>
      <c r="JXA34" s="125"/>
      <c r="JXB34" s="125"/>
      <c r="JXC34" s="125"/>
      <c r="JXD34" s="125"/>
      <c r="JXE34" s="125"/>
      <c r="JXF34" s="125"/>
      <c r="JXG34" s="125"/>
      <c r="JXH34" s="125"/>
      <c r="JXI34" s="125"/>
      <c r="JXJ34" s="125"/>
      <c r="JXK34" s="125"/>
      <c r="JXL34" s="125"/>
      <c r="JXM34" s="125"/>
      <c r="JXN34" s="125"/>
      <c r="JXO34" s="125"/>
      <c r="JXP34" s="125"/>
      <c r="JXQ34" s="125"/>
      <c r="JXR34" s="125"/>
      <c r="JXS34" s="125"/>
      <c r="JXT34" s="125"/>
      <c r="JXU34" s="125"/>
      <c r="JXV34" s="125"/>
      <c r="JXW34" s="125"/>
      <c r="JXX34" s="125"/>
      <c r="JXY34" s="125"/>
      <c r="JXZ34" s="125"/>
      <c r="JYA34" s="125"/>
      <c r="JYB34" s="125"/>
      <c r="JYC34" s="125"/>
      <c r="JYD34" s="125"/>
      <c r="JYE34" s="125"/>
      <c r="JYF34" s="125"/>
      <c r="JYG34" s="125"/>
      <c r="JYH34" s="125"/>
      <c r="JYI34" s="125"/>
      <c r="JYJ34" s="125"/>
      <c r="JYK34" s="125"/>
      <c r="JYL34" s="125"/>
      <c r="JYM34" s="125"/>
      <c r="JYN34" s="125"/>
      <c r="JYO34" s="125"/>
      <c r="JYP34" s="125"/>
      <c r="JYQ34" s="125"/>
      <c r="JYR34" s="125"/>
      <c r="JYS34" s="125"/>
      <c r="JYT34" s="125"/>
      <c r="JYU34" s="125"/>
      <c r="JYV34" s="125"/>
      <c r="JYW34" s="125"/>
      <c r="JYX34" s="125"/>
      <c r="JYY34" s="125"/>
      <c r="JYZ34" s="125"/>
      <c r="JZA34" s="125"/>
      <c r="JZB34" s="125"/>
      <c r="JZC34" s="125"/>
      <c r="JZD34" s="125"/>
      <c r="JZE34" s="125"/>
      <c r="JZF34" s="125"/>
      <c r="JZG34" s="125"/>
      <c r="JZH34" s="125"/>
      <c r="JZI34" s="125"/>
      <c r="JZJ34" s="125"/>
      <c r="JZK34" s="125"/>
      <c r="JZL34" s="125"/>
      <c r="JZM34" s="125"/>
      <c r="JZN34" s="125"/>
      <c r="JZO34" s="125"/>
      <c r="JZP34" s="125"/>
      <c r="JZQ34" s="125"/>
      <c r="JZR34" s="125"/>
      <c r="JZS34" s="125"/>
      <c r="JZT34" s="125"/>
      <c r="JZU34" s="125"/>
      <c r="JZV34" s="125"/>
      <c r="JZW34" s="125"/>
      <c r="JZX34" s="125"/>
      <c r="JZY34" s="125"/>
      <c r="JZZ34" s="125"/>
      <c r="KAA34" s="125"/>
      <c r="KAB34" s="125"/>
      <c r="KAC34" s="125"/>
      <c r="KAD34" s="125"/>
      <c r="KAE34" s="125"/>
      <c r="KAF34" s="125"/>
      <c r="KAG34" s="125"/>
      <c r="KAH34" s="125"/>
      <c r="KAI34" s="125"/>
      <c r="KAJ34" s="125"/>
      <c r="KAK34" s="125"/>
      <c r="KAL34" s="125"/>
      <c r="KAM34" s="125"/>
      <c r="KAN34" s="125"/>
      <c r="KAO34" s="125"/>
      <c r="KAP34" s="125"/>
      <c r="KAQ34" s="125"/>
      <c r="KAR34" s="125"/>
      <c r="KAS34" s="125"/>
      <c r="KAT34" s="125"/>
      <c r="KAU34" s="125"/>
      <c r="KAV34" s="125"/>
      <c r="KAW34" s="125"/>
      <c r="KAX34" s="125"/>
      <c r="KAY34" s="125"/>
      <c r="KAZ34" s="125"/>
      <c r="KBA34" s="125"/>
      <c r="KBB34" s="125"/>
      <c r="KBC34" s="125"/>
      <c r="KBD34" s="125"/>
      <c r="KBE34" s="125"/>
      <c r="KBF34" s="125"/>
      <c r="KBG34" s="125"/>
      <c r="KBH34" s="125"/>
      <c r="KBI34" s="125"/>
      <c r="KBJ34" s="125"/>
      <c r="KBK34" s="125"/>
      <c r="KBL34" s="125"/>
      <c r="KBM34" s="125"/>
      <c r="KBN34" s="125"/>
      <c r="KBO34" s="125"/>
      <c r="KBP34" s="125"/>
      <c r="KBQ34" s="125"/>
      <c r="KBR34" s="125"/>
      <c r="KBS34" s="125"/>
      <c r="KBT34" s="125"/>
      <c r="KBU34" s="125"/>
      <c r="KBV34" s="125"/>
      <c r="KBW34" s="125"/>
      <c r="KBX34" s="125"/>
      <c r="KBY34" s="125"/>
      <c r="KBZ34" s="125"/>
      <c r="KCA34" s="125"/>
      <c r="KCB34" s="125"/>
      <c r="KCC34" s="125"/>
      <c r="KCD34" s="125"/>
      <c r="KCE34" s="125"/>
      <c r="KCF34" s="125"/>
      <c r="KCG34" s="125"/>
      <c r="KCH34" s="125"/>
      <c r="KCI34" s="125"/>
      <c r="KCJ34" s="125"/>
      <c r="KCK34" s="125"/>
      <c r="KCL34" s="125"/>
      <c r="KCM34" s="125"/>
      <c r="KCN34" s="125"/>
      <c r="KCO34" s="125"/>
      <c r="KCP34" s="125"/>
      <c r="KCQ34" s="125"/>
      <c r="KCR34" s="125"/>
      <c r="KCS34" s="125"/>
      <c r="KCT34" s="125"/>
      <c r="KCU34" s="125"/>
      <c r="KCV34" s="125"/>
      <c r="KCW34" s="125"/>
      <c r="KCX34" s="125"/>
      <c r="KCY34" s="125"/>
      <c r="KCZ34" s="125"/>
      <c r="KDA34" s="125"/>
      <c r="KDB34" s="125"/>
      <c r="KDC34" s="125"/>
      <c r="KDD34" s="125"/>
      <c r="KDE34" s="125"/>
      <c r="KDF34" s="125"/>
      <c r="KDG34" s="125"/>
      <c r="KDH34" s="125"/>
      <c r="KDI34" s="125"/>
      <c r="KDJ34" s="125"/>
      <c r="KDK34" s="125"/>
      <c r="KDL34" s="125"/>
      <c r="KDM34" s="125"/>
      <c r="KDN34" s="125"/>
      <c r="KDO34" s="125"/>
      <c r="KDP34" s="125"/>
      <c r="KDQ34" s="125"/>
      <c r="KDR34" s="125"/>
      <c r="KDS34" s="125"/>
      <c r="KDT34" s="125"/>
      <c r="KDU34" s="125"/>
      <c r="KDV34" s="125"/>
      <c r="KDW34" s="125"/>
      <c r="KDX34" s="125"/>
      <c r="KDY34" s="125"/>
      <c r="KDZ34" s="125"/>
      <c r="KEA34" s="125"/>
      <c r="KEB34" s="125"/>
      <c r="KEC34" s="125"/>
      <c r="KED34" s="125"/>
      <c r="KEE34" s="125"/>
      <c r="KEF34" s="125"/>
      <c r="KEG34" s="125"/>
      <c r="KEH34" s="125"/>
      <c r="KEI34" s="125"/>
      <c r="KEJ34" s="125"/>
      <c r="KEK34" s="125"/>
      <c r="KEL34" s="125"/>
      <c r="KEM34" s="125"/>
      <c r="KEN34" s="125"/>
      <c r="KEO34" s="125"/>
      <c r="KEP34" s="125"/>
      <c r="KEQ34" s="125"/>
      <c r="KER34" s="125"/>
      <c r="KES34" s="125"/>
      <c r="KET34" s="125"/>
      <c r="KEU34" s="125"/>
      <c r="KEV34" s="125"/>
      <c r="KEW34" s="125"/>
      <c r="KEX34" s="125"/>
      <c r="KEY34" s="125"/>
      <c r="KEZ34" s="125"/>
      <c r="KFA34" s="125"/>
      <c r="KFB34" s="125"/>
      <c r="KFC34" s="125"/>
      <c r="KFD34" s="125"/>
      <c r="KFE34" s="125"/>
      <c r="KFF34" s="125"/>
      <c r="KFG34" s="125"/>
      <c r="KFH34" s="125"/>
      <c r="KFI34" s="125"/>
      <c r="KFJ34" s="125"/>
      <c r="KFK34" s="125"/>
      <c r="KFL34" s="125"/>
      <c r="KFM34" s="125"/>
      <c r="KFN34" s="125"/>
      <c r="KFO34" s="125"/>
      <c r="KFP34" s="125"/>
      <c r="KFQ34" s="125"/>
      <c r="KFR34" s="125"/>
      <c r="KFS34" s="125"/>
      <c r="KFT34" s="125"/>
      <c r="KFU34" s="125"/>
      <c r="KFV34" s="125"/>
      <c r="KFW34" s="125"/>
      <c r="KFX34" s="125"/>
      <c r="KFY34" s="125"/>
      <c r="KFZ34" s="125"/>
      <c r="KGA34" s="125"/>
      <c r="KGB34" s="125"/>
      <c r="KGC34" s="125"/>
      <c r="KGD34" s="125"/>
      <c r="KGE34" s="125"/>
      <c r="KGF34" s="125"/>
      <c r="KGG34" s="125"/>
      <c r="KGH34" s="125"/>
      <c r="KGI34" s="125"/>
      <c r="KGJ34" s="125"/>
      <c r="KGK34" s="125"/>
      <c r="KGL34" s="125"/>
      <c r="KGM34" s="125"/>
      <c r="KGN34" s="125"/>
      <c r="KGO34" s="125"/>
      <c r="KGP34" s="125"/>
      <c r="KGQ34" s="125"/>
      <c r="KGR34" s="125"/>
      <c r="KGS34" s="125"/>
      <c r="KGT34" s="125"/>
      <c r="KGU34" s="125"/>
      <c r="KGV34" s="125"/>
      <c r="KGW34" s="125"/>
      <c r="KGX34" s="125"/>
      <c r="KGY34" s="125"/>
      <c r="KGZ34" s="125"/>
      <c r="KHA34" s="125"/>
      <c r="KHB34" s="125"/>
      <c r="KHC34" s="125"/>
      <c r="KHD34" s="125"/>
      <c r="KHE34" s="125"/>
      <c r="KHF34" s="125"/>
      <c r="KHG34" s="125"/>
      <c r="KHH34" s="125"/>
      <c r="KHI34" s="125"/>
      <c r="KHJ34" s="125"/>
      <c r="KHK34" s="125"/>
      <c r="KHL34" s="125"/>
      <c r="KHM34" s="125"/>
      <c r="KHN34" s="125"/>
      <c r="KHO34" s="125"/>
      <c r="KHP34" s="125"/>
      <c r="KHQ34" s="125"/>
      <c r="KHR34" s="125"/>
      <c r="KHS34" s="125"/>
      <c r="KHT34" s="125"/>
      <c r="KHU34" s="125"/>
      <c r="KHV34" s="125"/>
      <c r="KHW34" s="125"/>
      <c r="KHX34" s="125"/>
      <c r="KHY34" s="125"/>
      <c r="KHZ34" s="125"/>
      <c r="KIA34" s="125"/>
      <c r="KIB34" s="125"/>
      <c r="KIC34" s="125"/>
      <c r="KID34" s="125"/>
      <c r="KIE34" s="125"/>
      <c r="KIF34" s="125"/>
      <c r="KIG34" s="125"/>
      <c r="KIH34" s="125"/>
      <c r="KII34" s="125"/>
      <c r="KIJ34" s="125"/>
      <c r="KIK34" s="125"/>
      <c r="KIL34" s="125"/>
      <c r="KIM34" s="125"/>
      <c r="KIN34" s="125"/>
      <c r="KIO34" s="125"/>
      <c r="KIP34" s="125"/>
      <c r="KIQ34" s="125"/>
      <c r="KIR34" s="125"/>
      <c r="KIS34" s="125"/>
      <c r="KIT34" s="125"/>
      <c r="KIU34" s="125"/>
      <c r="KIV34" s="125"/>
      <c r="KIW34" s="125"/>
      <c r="KIX34" s="125"/>
      <c r="KIY34" s="125"/>
      <c r="KIZ34" s="125"/>
      <c r="KJA34" s="125"/>
      <c r="KJB34" s="125"/>
      <c r="KJC34" s="125"/>
      <c r="KJD34" s="125"/>
      <c r="KJE34" s="125"/>
      <c r="KJF34" s="125"/>
      <c r="KJG34" s="125"/>
      <c r="KJH34" s="125"/>
      <c r="KJI34" s="125"/>
      <c r="KJJ34" s="125"/>
      <c r="KJK34" s="125"/>
      <c r="KJL34" s="125"/>
      <c r="KJM34" s="125"/>
      <c r="KJN34" s="125"/>
      <c r="KJO34" s="125"/>
      <c r="KJP34" s="125"/>
      <c r="KJQ34" s="125"/>
      <c r="KJR34" s="125"/>
      <c r="KJS34" s="125"/>
      <c r="KJT34" s="125"/>
      <c r="KJU34" s="125"/>
      <c r="KJV34" s="125"/>
      <c r="KJW34" s="125"/>
      <c r="KJX34" s="125"/>
      <c r="KJY34" s="125"/>
      <c r="KJZ34" s="125"/>
      <c r="KKA34" s="125"/>
      <c r="KKB34" s="125"/>
      <c r="KKC34" s="125"/>
      <c r="KKD34" s="125"/>
      <c r="KKE34" s="125"/>
      <c r="KKF34" s="125"/>
      <c r="KKG34" s="125"/>
      <c r="KKH34" s="125"/>
      <c r="KKI34" s="125"/>
      <c r="KKJ34" s="125"/>
      <c r="KKK34" s="125"/>
      <c r="KKL34" s="125"/>
      <c r="KKM34" s="125"/>
      <c r="KKN34" s="125"/>
      <c r="KKO34" s="125"/>
      <c r="KKP34" s="125"/>
      <c r="KKQ34" s="125"/>
      <c r="KKR34" s="125"/>
      <c r="KKS34" s="125"/>
      <c r="KKT34" s="125"/>
      <c r="KKU34" s="125"/>
      <c r="KKV34" s="125"/>
      <c r="KKW34" s="125"/>
      <c r="KKX34" s="125"/>
      <c r="KKY34" s="125"/>
      <c r="KKZ34" s="125"/>
      <c r="KLA34" s="125"/>
      <c r="KLB34" s="125"/>
      <c r="KLC34" s="125"/>
      <c r="KLD34" s="125"/>
      <c r="KLE34" s="125"/>
      <c r="KLF34" s="125"/>
      <c r="KLG34" s="125"/>
      <c r="KLH34" s="125"/>
      <c r="KLI34" s="125"/>
      <c r="KLJ34" s="125"/>
      <c r="KLK34" s="125"/>
      <c r="KLL34" s="125"/>
      <c r="KLM34" s="125"/>
      <c r="KLN34" s="125"/>
      <c r="KLO34" s="125"/>
      <c r="KLP34" s="125"/>
      <c r="KLQ34" s="125"/>
      <c r="KLR34" s="125"/>
      <c r="KLS34" s="125"/>
      <c r="KLT34" s="125"/>
      <c r="KLU34" s="125"/>
      <c r="KLV34" s="125"/>
      <c r="KLW34" s="125"/>
      <c r="KLX34" s="125"/>
      <c r="KLY34" s="125"/>
      <c r="KLZ34" s="125"/>
      <c r="KMA34" s="125"/>
      <c r="KMB34" s="125"/>
      <c r="KMC34" s="125"/>
      <c r="KMD34" s="125"/>
      <c r="KME34" s="125"/>
      <c r="KMF34" s="125"/>
      <c r="KMG34" s="125"/>
      <c r="KMH34" s="125"/>
      <c r="KMI34" s="125"/>
      <c r="KMJ34" s="125"/>
      <c r="KMK34" s="125"/>
      <c r="KML34" s="125"/>
      <c r="KMM34" s="125"/>
      <c r="KMN34" s="125"/>
      <c r="KMO34" s="125"/>
      <c r="KMP34" s="125"/>
      <c r="KMQ34" s="125"/>
      <c r="KMR34" s="125"/>
      <c r="KMS34" s="125"/>
      <c r="KMT34" s="125"/>
      <c r="KMU34" s="125"/>
      <c r="KMV34" s="125"/>
      <c r="KMW34" s="125"/>
      <c r="KMX34" s="125"/>
      <c r="KMY34" s="125"/>
      <c r="KMZ34" s="125"/>
      <c r="KNA34" s="125"/>
      <c r="KNB34" s="125"/>
      <c r="KNC34" s="125"/>
      <c r="KND34" s="125"/>
      <c r="KNE34" s="125"/>
      <c r="KNF34" s="125"/>
      <c r="KNG34" s="125"/>
      <c r="KNH34" s="125"/>
      <c r="KNI34" s="125"/>
      <c r="KNJ34" s="125"/>
      <c r="KNK34" s="125"/>
      <c r="KNL34" s="125"/>
      <c r="KNM34" s="125"/>
      <c r="KNN34" s="125"/>
      <c r="KNO34" s="125"/>
      <c r="KNP34" s="125"/>
      <c r="KNQ34" s="125"/>
      <c r="KNR34" s="125"/>
      <c r="KNS34" s="125"/>
      <c r="KNT34" s="125"/>
      <c r="KNU34" s="125"/>
      <c r="KNV34" s="125"/>
      <c r="KNW34" s="125"/>
      <c r="KNX34" s="125"/>
      <c r="KNY34" s="125"/>
      <c r="KNZ34" s="125"/>
      <c r="KOA34" s="125"/>
      <c r="KOB34" s="125"/>
      <c r="KOC34" s="125"/>
      <c r="KOD34" s="125"/>
      <c r="KOE34" s="125"/>
      <c r="KOF34" s="125"/>
      <c r="KOG34" s="125"/>
      <c r="KOH34" s="125"/>
      <c r="KOI34" s="125"/>
      <c r="KOJ34" s="125"/>
      <c r="KOK34" s="125"/>
      <c r="KOL34" s="125"/>
      <c r="KOM34" s="125"/>
      <c r="KON34" s="125"/>
      <c r="KOO34" s="125"/>
      <c r="KOP34" s="125"/>
      <c r="KOQ34" s="125"/>
      <c r="KOR34" s="125"/>
      <c r="KOS34" s="125"/>
      <c r="KOT34" s="125"/>
      <c r="KOU34" s="125"/>
      <c r="KOV34" s="125"/>
      <c r="KOW34" s="125"/>
      <c r="KOX34" s="125"/>
      <c r="KOY34" s="125"/>
      <c r="KOZ34" s="125"/>
      <c r="KPA34" s="125"/>
      <c r="KPB34" s="125"/>
      <c r="KPC34" s="125"/>
      <c r="KPD34" s="125"/>
      <c r="KPE34" s="125"/>
      <c r="KPF34" s="125"/>
      <c r="KPG34" s="125"/>
      <c r="KPH34" s="125"/>
      <c r="KPI34" s="125"/>
      <c r="KPJ34" s="125"/>
      <c r="KPK34" s="125"/>
      <c r="KPL34" s="125"/>
      <c r="KPM34" s="125"/>
      <c r="KPN34" s="125"/>
      <c r="KPO34" s="125"/>
      <c r="KPP34" s="125"/>
      <c r="KPQ34" s="125"/>
      <c r="KPR34" s="125"/>
      <c r="KPS34" s="125"/>
      <c r="KPT34" s="125"/>
      <c r="KPU34" s="125"/>
      <c r="KPV34" s="125"/>
      <c r="KPW34" s="125"/>
      <c r="KPX34" s="125"/>
      <c r="KPY34" s="125"/>
      <c r="KPZ34" s="125"/>
      <c r="KQA34" s="125"/>
      <c r="KQB34" s="125"/>
      <c r="KQC34" s="125"/>
      <c r="KQD34" s="125"/>
      <c r="KQE34" s="125"/>
      <c r="KQF34" s="125"/>
      <c r="KQG34" s="125"/>
      <c r="KQH34" s="125"/>
      <c r="KQI34" s="125"/>
      <c r="KQJ34" s="125"/>
      <c r="KQK34" s="125"/>
      <c r="KQL34" s="125"/>
      <c r="KQM34" s="125"/>
      <c r="KQN34" s="125"/>
      <c r="KQO34" s="125"/>
      <c r="KQP34" s="125"/>
      <c r="KQQ34" s="125"/>
      <c r="KQR34" s="125"/>
      <c r="KQS34" s="125"/>
      <c r="KQT34" s="125"/>
      <c r="KQU34" s="125"/>
      <c r="KQV34" s="125"/>
      <c r="KQW34" s="125"/>
      <c r="KQX34" s="125"/>
      <c r="KQY34" s="125"/>
      <c r="KQZ34" s="125"/>
      <c r="KRA34" s="125"/>
      <c r="KRB34" s="125"/>
      <c r="KRC34" s="125"/>
      <c r="KRD34" s="125"/>
      <c r="KRE34" s="125"/>
      <c r="KRF34" s="125"/>
      <c r="KRG34" s="125"/>
      <c r="KRH34" s="125"/>
      <c r="KRI34" s="125"/>
      <c r="KRJ34" s="125"/>
      <c r="KRK34" s="125"/>
      <c r="KRL34" s="125"/>
      <c r="KRM34" s="125"/>
      <c r="KRN34" s="125"/>
      <c r="KRO34" s="125"/>
      <c r="KRP34" s="125"/>
      <c r="KRQ34" s="125"/>
      <c r="KRR34" s="125"/>
      <c r="KRS34" s="125"/>
      <c r="KRT34" s="125"/>
      <c r="KRU34" s="125"/>
      <c r="KRV34" s="125"/>
      <c r="KRW34" s="125"/>
      <c r="KRX34" s="125"/>
      <c r="KRY34" s="125"/>
      <c r="KRZ34" s="125"/>
      <c r="KSA34" s="125"/>
      <c r="KSB34" s="125"/>
      <c r="KSC34" s="125"/>
      <c r="KSD34" s="125"/>
      <c r="KSE34" s="125"/>
      <c r="KSF34" s="125"/>
      <c r="KSG34" s="125"/>
      <c r="KSH34" s="125"/>
      <c r="KSI34" s="125"/>
      <c r="KSJ34" s="125"/>
      <c r="KSK34" s="125"/>
      <c r="KSL34" s="125"/>
      <c r="KSM34" s="125"/>
      <c r="KSN34" s="125"/>
      <c r="KSO34" s="125"/>
      <c r="KSP34" s="125"/>
      <c r="KSQ34" s="125"/>
      <c r="KSR34" s="125"/>
      <c r="KSS34" s="125"/>
      <c r="KST34" s="125"/>
      <c r="KSU34" s="125"/>
      <c r="KSV34" s="125"/>
      <c r="KSW34" s="125"/>
      <c r="KSX34" s="125"/>
      <c r="KSY34" s="125"/>
      <c r="KSZ34" s="125"/>
      <c r="KTA34" s="125"/>
      <c r="KTB34" s="125"/>
      <c r="KTC34" s="125"/>
      <c r="KTD34" s="125"/>
      <c r="KTE34" s="125"/>
      <c r="KTF34" s="125"/>
      <c r="KTG34" s="125"/>
      <c r="KTH34" s="125"/>
      <c r="KTI34" s="125"/>
      <c r="KTJ34" s="125"/>
      <c r="KTK34" s="125"/>
      <c r="KTL34" s="125"/>
      <c r="KTM34" s="125"/>
      <c r="KTN34" s="125"/>
      <c r="KTO34" s="125"/>
      <c r="KTP34" s="125"/>
      <c r="KTQ34" s="125"/>
      <c r="KTR34" s="125"/>
      <c r="KTS34" s="125"/>
      <c r="KTT34" s="125"/>
      <c r="KTU34" s="125"/>
      <c r="KTV34" s="125"/>
      <c r="KTW34" s="125"/>
      <c r="KTX34" s="125"/>
      <c r="KTY34" s="125"/>
      <c r="KTZ34" s="125"/>
      <c r="KUA34" s="125"/>
      <c r="KUB34" s="125"/>
      <c r="KUC34" s="125"/>
      <c r="KUD34" s="125"/>
      <c r="KUE34" s="125"/>
      <c r="KUF34" s="125"/>
      <c r="KUG34" s="125"/>
      <c r="KUH34" s="125"/>
      <c r="KUI34" s="125"/>
      <c r="KUJ34" s="125"/>
      <c r="KUK34" s="125"/>
      <c r="KUL34" s="125"/>
      <c r="KUM34" s="125"/>
      <c r="KUN34" s="125"/>
      <c r="KUO34" s="125"/>
      <c r="KUP34" s="125"/>
      <c r="KUQ34" s="125"/>
      <c r="KUR34" s="125"/>
      <c r="KUS34" s="125"/>
      <c r="KUT34" s="125"/>
      <c r="KUU34" s="125"/>
      <c r="KUV34" s="125"/>
      <c r="KUW34" s="125"/>
      <c r="KUX34" s="125"/>
      <c r="KUY34" s="125"/>
      <c r="KUZ34" s="125"/>
      <c r="KVA34" s="125"/>
      <c r="KVB34" s="125"/>
      <c r="KVC34" s="125"/>
      <c r="KVD34" s="125"/>
      <c r="KVE34" s="125"/>
      <c r="KVF34" s="125"/>
      <c r="KVG34" s="125"/>
      <c r="KVH34" s="125"/>
      <c r="KVI34" s="125"/>
      <c r="KVJ34" s="125"/>
      <c r="KVK34" s="125"/>
      <c r="KVL34" s="125"/>
      <c r="KVM34" s="125"/>
      <c r="KVN34" s="125"/>
      <c r="KVO34" s="125"/>
      <c r="KVP34" s="125"/>
      <c r="KVQ34" s="125"/>
      <c r="KVR34" s="125"/>
      <c r="KVS34" s="125"/>
      <c r="KVT34" s="125"/>
      <c r="KVU34" s="125"/>
      <c r="KVV34" s="125"/>
      <c r="KVW34" s="125"/>
      <c r="KVX34" s="125"/>
      <c r="KVY34" s="125"/>
      <c r="KVZ34" s="125"/>
      <c r="KWA34" s="125"/>
      <c r="KWB34" s="125"/>
      <c r="KWC34" s="125"/>
      <c r="KWD34" s="125"/>
      <c r="KWE34" s="125"/>
      <c r="KWF34" s="125"/>
      <c r="KWG34" s="125"/>
      <c r="KWH34" s="125"/>
      <c r="KWI34" s="125"/>
      <c r="KWJ34" s="125"/>
      <c r="KWK34" s="125"/>
      <c r="KWL34" s="125"/>
      <c r="KWM34" s="125"/>
      <c r="KWN34" s="125"/>
      <c r="KWO34" s="125"/>
      <c r="KWP34" s="125"/>
      <c r="KWQ34" s="125"/>
      <c r="KWR34" s="125"/>
      <c r="KWS34" s="125"/>
      <c r="KWT34" s="125"/>
      <c r="KWU34" s="125"/>
      <c r="KWV34" s="125"/>
      <c r="KWW34" s="125"/>
      <c r="KWX34" s="125"/>
      <c r="KWY34" s="125"/>
      <c r="KWZ34" s="125"/>
      <c r="KXA34" s="125"/>
      <c r="KXB34" s="125"/>
      <c r="KXC34" s="125"/>
      <c r="KXD34" s="125"/>
      <c r="KXE34" s="125"/>
      <c r="KXF34" s="125"/>
      <c r="KXG34" s="125"/>
      <c r="KXH34" s="125"/>
      <c r="KXI34" s="125"/>
      <c r="KXJ34" s="125"/>
      <c r="KXK34" s="125"/>
      <c r="KXL34" s="125"/>
      <c r="KXM34" s="125"/>
      <c r="KXN34" s="125"/>
      <c r="KXO34" s="125"/>
      <c r="KXP34" s="125"/>
      <c r="KXQ34" s="125"/>
      <c r="KXR34" s="125"/>
      <c r="KXS34" s="125"/>
      <c r="KXT34" s="125"/>
      <c r="KXU34" s="125"/>
      <c r="KXV34" s="125"/>
      <c r="KXW34" s="125"/>
      <c r="KXX34" s="125"/>
      <c r="KXY34" s="125"/>
      <c r="KXZ34" s="125"/>
      <c r="KYA34" s="125"/>
      <c r="KYB34" s="125"/>
      <c r="KYC34" s="125"/>
      <c r="KYD34" s="125"/>
      <c r="KYE34" s="125"/>
      <c r="KYF34" s="125"/>
      <c r="KYG34" s="125"/>
      <c r="KYH34" s="125"/>
      <c r="KYI34" s="125"/>
      <c r="KYJ34" s="125"/>
      <c r="KYK34" s="125"/>
      <c r="KYL34" s="125"/>
      <c r="KYM34" s="125"/>
      <c r="KYN34" s="125"/>
      <c r="KYO34" s="125"/>
      <c r="KYP34" s="125"/>
      <c r="KYQ34" s="125"/>
      <c r="KYR34" s="125"/>
      <c r="KYS34" s="125"/>
      <c r="KYT34" s="125"/>
      <c r="KYU34" s="125"/>
      <c r="KYV34" s="125"/>
      <c r="KYW34" s="125"/>
      <c r="KYX34" s="125"/>
      <c r="KYY34" s="125"/>
      <c r="KYZ34" s="125"/>
      <c r="KZA34" s="125"/>
      <c r="KZB34" s="125"/>
      <c r="KZC34" s="125"/>
      <c r="KZD34" s="125"/>
      <c r="KZE34" s="125"/>
      <c r="KZF34" s="125"/>
      <c r="KZG34" s="125"/>
      <c r="KZH34" s="125"/>
      <c r="KZI34" s="125"/>
      <c r="KZJ34" s="125"/>
      <c r="KZK34" s="125"/>
      <c r="KZL34" s="125"/>
      <c r="KZM34" s="125"/>
      <c r="KZN34" s="125"/>
      <c r="KZO34" s="125"/>
      <c r="KZP34" s="125"/>
      <c r="KZQ34" s="125"/>
      <c r="KZR34" s="125"/>
      <c r="KZS34" s="125"/>
      <c r="KZT34" s="125"/>
      <c r="KZU34" s="125"/>
      <c r="KZV34" s="125"/>
      <c r="KZW34" s="125"/>
      <c r="KZX34" s="125"/>
      <c r="KZY34" s="125"/>
      <c r="KZZ34" s="125"/>
      <c r="LAA34" s="125"/>
      <c r="LAB34" s="125"/>
      <c r="LAC34" s="125"/>
      <c r="LAD34" s="125"/>
      <c r="LAE34" s="125"/>
      <c r="LAF34" s="125"/>
      <c r="LAG34" s="125"/>
      <c r="LAH34" s="125"/>
      <c r="LAI34" s="125"/>
      <c r="LAJ34" s="125"/>
      <c r="LAK34" s="125"/>
      <c r="LAL34" s="125"/>
      <c r="LAM34" s="125"/>
      <c r="LAN34" s="125"/>
      <c r="LAO34" s="125"/>
      <c r="LAP34" s="125"/>
      <c r="LAQ34" s="125"/>
      <c r="LAR34" s="125"/>
      <c r="LAS34" s="125"/>
      <c r="LAT34" s="125"/>
      <c r="LAU34" s="125"/>
      <c r="LAV34" s="125"/>
      <c r="LAW34" s="125"/>
      <c r="LAX34" s="125"/>
      <c r="LAY34" s="125"/>
      <c r="LAZ34" s="125"/>
      <c r="LBA34" s="125"/>
      <c r="LBB34" s="125"/>
      <c r="LBC34" s="125"/>
      <c r="LBD34" s="125"/>
      <c r="LBE34" s="125"/>
      <c r="LBF34" s="125"/>
      <c r="LBG34" s="125"/>
      <c r="LBH34" s="125"/>
      <c r="LBI34" s="125"/>
      <c r="LBJ34" s="125"/>
      <c r="LBK34" s="125"/>
      <c r="LBL34" s="125"/>
      <c r="LBM34" s="125"/>
      <c r="LBN34" s="125"/>
      <c r="LBO34" s="125"/>
      <c r="LBP34" s="125"/>
      <c r="LBQ34" s="125"/>
      <c r="LBR34" s="125"/>
      <c r="LBS34" s="125"/>
      <c r="LBT34" s="125"/>
      <c r="LBU34" s="125"/>
      <c r="LBV34" s="125"/>
      <c r="LBW34" s="125"/>
      <c r="LBX34" s="125"/>
      <c r="LBY34" s="125"/>
      <c r="LBZ34" s="125"/>
      <c r="LCA34" s="125"/>
      <c r="LCB34" s="125"/>
      <c r="LCC34" s="125"/>
      <c r="LCD34" s="125"/>
      <c r="LCE34" s="125"/>
      <c r="LCF34" s="125"/>
      <c r="LCG34" s="125"/>
      <c r="LCH34" s="125"/>
      <c r="LCI34" s="125"/>
      <c r="LCJ34" s="125"/>
      <c r="LCK34" s="125"/>
      <c r="LCL34" s="125"/>
      <c r="LCM34" s="125"/>
      <c r="LCN34" s="125"/>
      <c r="LCO34" s="125"/>
      <c r="LCP34" s="125"/>
      <c r="LCQ34" s="125"/>
      <c r="LCR34" s="125"/>
      <c r="LCS34" s="125"/>
      <c r="LCT34" s="125"/>
      <c r="LCU34" s="125"/>
      <c r="LCV34" s="125"/>
      <c r="LCW34" s="125"/>
      <c r="LCX34" s="125"/>
      <c r="LCY34" s="125"/>
      <c r="LCZ34" s="125"/>
      <c r="LDA34" s="125"/>
      <c r="LDB34" s="125"/>
      <c r="LDC34" s="125"/>
      <c r="LDD34" s="125"/>
      <c r="LDE34" s="125"/>
      <c r="LDF34" s="125"/>
      <c r="LDG34" s="125"/>
      <c r="LDH34" s="125"/>
      <c r="LDI34" s="125"/>
      <c r="LDJ34" s="125"/>
      <c r="LDK34" s="125"/>
      <c r="LDL34" s="125"/>
      <c r="LDM34" s="125"/>
      <c r="LDN34" s="125"/>
      <c r="LDO34" s="125"/>
      <c r="LDP34" s="125"/>
      <c r="LDQ34" s="125"/>
      <c r="LDR34" s="125"/>
      <c r="LDS34" s="125"/>
      <c r="LDT34" s="125"/>
      <c r="LDU34" s="125"/>
      <c r="LDV34" s="125"/>
      <c r="LDW34" s="125"/>
      <c r="LDX34" s="125"/>
      <c r="LDY34" s="125"/>
      <c r="LDZ34" s="125"/>
      <c r="LEA34" s="125"/>
      <c r="LEB34" s="125"/>
      <c r="LEC34" s="125"/>
      <c r="LED34" s="125"/>
      <c r="LEE34" s="125"/>
      <c r="LEF34" s="125"/>
      <c r="LEG34" s="125"/>
      <c r="LEH34" s="125"/>
      <c r="LEI34" s="125"/>
      <c r="LEJ34" s="125"/>
      <c r="LEK34" s="125"/>
      <c r="LEL34" s="125"/>
      <c r="LEM34" s="125"/>
      <c r="LEN34" s="125"/>
      <c r="LEO34" s="125"/>
      <c r="LEP34" s="125"/>
      <c r="LEQ34" s="125"/>
      <c r="LER34" s="125"/>
      <c r="LES34" s="125"/>
      <c r="LET34" s="125"/>
      <c r="LEU34" s="125"/>
      <c r="LEV34" s="125"/>
      <c r="LEW34" s="125"/>
      <c r="LEX34" s="125"/>
      <c r="LEY34" s="125"/>
      <c r="LEZ34" s="125"/>
      <c r="LFA34" s="125"/>
      <c r="LFB34" s="125"/>
      <c r="LFC34" s="125"/>
      <c r="LFD34" s="125"/>
      <c r="LFE34" s="125"/>
      <c r="LFF34" s="125"/>
      <c r="LFG34" s="125"/>
      <c r="LFH34" s="125"/>
      <c r="LFI34" s="125"/>
      <c r="LFJ34" s="125"/>
      <c r="LFK34" s="125"/>
      <c r="LFL34" s="125"/>
      <c r="LFM34" s="125"/>
      <c r="LFN34" s="125"/>
      <c r="LFO34" s="125"/>
      <c r="LFP34" s="125"/>
      <c r="LFQ34" s="125"/>
      <c r="LFR34" s="125"/>
      <c r="LFS34" s="125"/>
      <c r="LFT34" s="125"/>
      <c r="LFU34" s="125"/>
      <c r="LFV34" s="125"/>
      <c r="LFW34" s="125"/>
      <c r="LFX34" s="125"/>
      <c r="LFY34" s="125"/>
      <c r="LFZ34" s="125"/>
      <c r="LGA34" s="125"/>
      <c r="LGB34" s="125"/>
      <c r="LGC34" s="125"/>
      <c r="LGD34" s="125"/>
      <c r="LGE34" s="125"/>
      <c r="LGF34" s="125"/>
      <c r="LGG34" s="125"/>
      <c r="LGH34" s="125"/>
      <c r="LGI34" s="125"/>
      <c r="LGJ34" s="125"/>
      <c r="LGK34" s="125"/>
      <c r="LGL34" s="125"/>
      <c r="LGM34" s="125"/>
      <c r="LGN34" s="125"/>
      <c r="LGO34" s="125"/>
      <c r="LGP34" s="125"/>
      <c r="LGQ34" s="125"/>
      <c r="LGR34" s="125"/>
      <c r="LGS34" s="125"/>
      <c r="LGT34" s="125"/>
      <c r="LGU34" s="125"/>
      <c r="LGV34" s="125"/>
      <c r="LGW34" s="125"/>
      <c r="LGX34" s="125"/>
      <c r="LGY34" s="125"/>
      <c r="LGZ34" s="125"/>
      <c r="LHA34" s="125"/>
      <c r="LHB34" s="125"/>
      <c r="LHC34" s="125"/>
      <c r="LHD34" s="125"/>
      <c r="LHE34" s="125"/>
      <c r="LHF34" s="125"/>
      <c r="LHG34" s="125"/>
      <c r="LHH34" s="125"/>
      <c r="LHI34" s="125"/>
      <c r="LHJ34" s="125"/>
      <c r="LHK34" s="125"/>
      <c r="LHL34" s="125"/>
      <c r="LHM34" s="125"/>
      <c r="LHN34" s="125"/>
      <c r="LHO34" s="125"/>
      <c r="LHP34" s="125"/>
      <c r="LHQ34" s="125"/>
      <c r="LHR34" s="125"/>
      <c r="LHS34" s="125"/>
      <c r="LHT34" s="125"/>
      <c r="LHU34" s="125"/>
      <c r="LHV34" s="125"/>
      <c r="LHW34" s="125"/>
      <c r="LHX34" s="125"/>
      <c r="LHY34" s="125"/>
      <c r="LHZ34" s="125"/>
      <c r="LIA34" s="125"/>
      <c r="LIB34" s="125"/>
      <c r="LIC34" s="125"/>
      <c r="LID34" s="125"/>
      <c r="LIE34" s="125"/>
      <c r="LIF34" s="125"/>
      <c r="LIG34" s="125"/>
      <c r="LIH34" s="125"/>
      <c r="LII34" s="125"/>
      <c r="LIJ34" s="125"/>
      <c r="LIK34" s="125"/>
      <c r="LIL34" s="125"/>
      <c r="LIM34" s="125"/>
      <c r="LIN34" s="125"/>
      <c r="LIO34" s="125"/>
      <c r="LIP34" s="125"/>
      <c r="LIQ34" s="125"/>
      <c r="LIR34" s="125"/>
      <c r="LIS34" s="125"/>
      <c r="LIT34" s="125"/>
      <c r="LIU34" s="125"/>
      <c r="LIV34" s="125"/>
      <c r="LIW34" s="125"/>
      <c r="LIX34" s="125"/>
      <c r="LIY34" s="125"/>
      <c r="LIZ34" s="125"/>
      <c r="LJA34" s="125"/>
      <c r="LJB34" s="125"/>
      <c r="LJC34" s="125"/>
      <c r="LJD34" s="125"/>
      <c r="LJE34" s="125"/>
      <c r="LJF34" s="125"/>
      <c r="LJG34" s="125"/>
      <c r="LJH34" s="125"/>
      <c r="LJI34" s="125"/>
      <c r="LJJ34" s="125"/>
      <c r="LJK34" s="125"/>
      <c r="LJL34" s="125"/>
      <c r="LJM34" s="125"/>
      <c r="LJN34" s="125"/>
      <c r="LJO34" s="125"/>
      <c r="LJP34" s="125"/>
      <c r="LJQ34" s="125"/>
      <c r="LJR34" s="125"/>
      <c r="LJS34" s="125"/>
      <c r="LJT34" s="125"/>
      <c r="LJU34" s="125"/>
      <c r="LJV34" s="125"/>
      <c r="LJW34" s="125"/>
      <c r="LJX34" s="125"/>
      <c r="LJY34" s="125"/>
      <c r="LJZ34" s="125"/>
      <c r="LKA34" s="125"/>
      <c r="LKB34" s="125"/>
      <c r="LKC34" s="125"/>
      <c r="LKD34" s="125"/>
      <c r="LKE34" s="125"/>
      <c r="LKF34" s="125"/>
      <c r="LKG34" s="125"/>
      <c r="LKH34" s="125"/>
      <c r="LKI34" s="125"/>
      <c r="LKJ34" s="125"/>
      <c r="LKK34" s="125"/>
      <c r="LKL34" s="125"/>
      <c r="LKM34" s="125"/>
      <c r="LKN34" s="125"/>
      <c r="LKO34" s="125"/>
      <c r="LKP34" s="125"/>
      <c r="LKQ34" s="125"/>
      <c r="LKR34" s="125"/>
      <c r="LKS34" s="125"/>
      <c r="LKT34" s="125"/>
      <c r="LKU34" s="125"/>
      <c r="LKV34" s="125"/>
      <c r="LKW34" s="125"/>
      <c r="LKX34" s="125"/>
      <c r="LKY34" s="125"/>
      <c r="LKZ34" s="125"/>
      <c r="LLA34" s="125"/>
      <c r="LLB34" s="125"/>
      <c r="LLC34" s="125"/>
      <c r="LLD34" s="125"/>
      <c r="LLE34" s="125"/>
      <c r="LLF34" s="125"/>
      <c r="LLG34" s="125"/>
      <c r="LLH34" s="125"/>
      <c r="LLI34" s="125"/>
      <c r="LLJ34" s="125"/>
      <c r="LLK34" s="125"/>
      <c r="LLL34" s="125"/>
      <c r="LLM34" s="125"/>
      <c r="LLN34" s="125"/>
      <c r="LLO34" s="125"/>
      <c r="LLP34" s="125"/>
      <c r="LLQ34" s="125"/>
      <c r="LLR34" s="125"/>
      <c r="LLS34" s="125"/>
      <c r="LLT34" s="125"/>
      <c r="LLU34" s="125"/>
      <c r="LLV34" s="125"/>
      <c r="LLW34" s="125"/>
      <c r="LLX34" s="125"/>
      <c r="LLY34" s="125"/>
      <c r="LLZ34" s="125"/>
      <c r="LMA34" s="125"/>
      <c r="LMB34" s="125"/>
      <c r="LMC34" s="125"/>
      <c r="LMD34" s="125"/>
      <c r="LME34" s="125"/>
      <c r="LMF34" s="125"/>
      <c r="LMG34" s="125"/>
      <c r="LMH34" s="125"/>
      <c r="LMI34" s="125"/>
      <c r="LMJ34" s="125"/>
      <c r="LMK34" s="125"/>
      <c r="LML34" s="125"/>
      <c r="LMM34" s="125"/>
      <c r="LMN34" s="125"/>
      <c r="LMO34" s="125"/>
      <c r="LMP34" s="125"/>
      <c r="LMQ34" s="125"/>
      <c r="LMR34" s="125"/>
      <c r="LMS34" s="125"/>
      <c r="LMT34" s="125"/>
      <c r="LMU34" s="125"/>
      <c r="LMV34" s="125"/>
      <c r="LMW34" s="125"/>
      <c r="LMX34" s="125"/>
      <c r="LMY34" s="125"/>
      <c r="LMZ34" s="125"/>
      <c r="LNA34" s="125"/>
      <c r="LNB34" s="125"/>
      <c r="LNC34" s="125"/>
      <c r="LND34" s="125"/>
      <c r="LNE34" s="125"/>
      <c r="LNF34" s="125"/>
      <c r="LNG34" s="125"/>
      <c r="LNH34" s="125"/>
      <c r="LNI34" s="125"/>
      <c r="LNJ34" s="125"/>
      <c r="LNK34" s="125"/>
      <c r="LNL34" s="125"/>
      <c r="LNM34" s="125"/>
      <c r="LNN34" s="125"/>
      <c r="LNO34" s="125"/>
      <c r="LNP34" s="125"/>
      <c r="LNQ34" s="125"/>
      <c r="LNR34" s="125"/>
      <c r="LNS34" s="125"/>
      <c r="LNT34" s="125"/>
      <c r="LNU34" s="125"/>
      <c r="LNV34" s="125"/>
      <c r="LNW34" s="125"/>
      <c r="LNX34" s="125"/>
      <c r="LNY34" s="125"/>
      <c r="LNZ34" s="125"/>
      <c r="LOA34" s="125"/>
      <c r="LOB34" s="125"/>
      <c r="LOC34" s="125"/>
      <c r="LOD34" s="125"/>
      <c r="LOE34" s="125"/>
      <c r="LOF34" s="125"/>
      <c r="LOG34" s="125"/>
      <c r="LOH34" s="125"/>
      <c r="LOI34" s="125"/>
      <c r="LOJ34" s="125"/>
      <c r="LOK34" s="125"/>
      <c r="LOL34" s="125"/>
      <c r="LOM34" s="125"/>
      <c r="LON34" s="125"/>
      <c r="LOO34" s="125"/>
      <c r="LOP34" s="125"/>
      <c r="LOQ34" s="125"/>
      <c r="LOR34" s="125"/>
      <c r="LOS34" s="125"/>
      <c r="LOT34" s="125"/>
      <c r="LOU34" s="125"/>
      <c r="LOV34" s="125"/>
      <c r="LOW34" s="125"/>
      <c r="LOX34" s="125"/>
      <c r="LOY34" s="125"/>
      <c r="LOZ34" s="125"/>
      <c r="LPA34" s="125"/>
      <c r="LPB34" s="125"/>
      <c r="LPC34" s="125"/>
      <c r="LPD34" s="125"/>
      <c r="LPE34" s="125"/>
      <c r="LPF34" s="125"/>
      <c r="LPG34" s="125"/>
      <c r="LPH34" s="125"/>
      <c r="LPI34" s="125"/>
      <c r="LPJ34" s="125"/>
      <c r="LPK34" s="125"/>
      <c r="LPL34" s="125"/>
      <c r="LPM34" s="125"/>
      <c r="LPN34" s="125"/>
      <c r="LPO34" s="125"/>
      <c r="LPP34" s="125"/>
      <c r="LPQ34" s="125"/>
      <c r="LPR34" s="125"/>
      <c r="LPS34" s="125"/>
      <c r="LPT34" s="125"/>
      <c r="LPU34" s="125"/>
      <c r="LPV34" s="125"/>
      <c r="LPW34" s="125"/>
      <c r="LPX34" s="125"/>
      <c r="LPY34" s="125"/>
      <c r="LPZ34" s="125"/>
      <c r="LQA34" s="125"/>
      <c r="LQB34" s="125"/>
      <c r="LQC34" s="125"/>
      <c r="LQD34" s="125"/>
      <c r="LQE34" s="125"/>
      <c r="LQF34" s="125"/>
      <c r="LQG34" s="125"/>
      <c r="LQH34" s="125"/>
      <c r="LQI34" s="125"/>
      <c r="LQJ34" s="125"/>
      <c r="LQK34" s="125"/>
      <c r="LQL34" s="125"/>
      <c r="LQM34" s="125"/>
      <c r="LQN34" s="125"/>
      <c r="LQO34" s="125"/>
      <c r="LQP34" s="125"/>
      <c r="LQQ34" s="125"/>
      <c r="LQR34" s="125"/>
      <c r="LQS34" s="125"/>
      <c r="LQT34" s="125"/>
      <c r="LQU34" s="125"/>
      <c r="LQV34" s="125"/>
      <c r="LQW34" s="125"/>
      <c r="LQX34" s="125"/>
      <c r="LQY34" s="125"/>
      <c r="LQZ34" s="125"/>
      <c r="LRA34" s="125"/>
      <c r="LRB34" s="125"/>
      <c r="LRC34" s="125"/>
      <c r="LRD34" s="125"/>
      <c r="LRE34" s="125"/>
      <c r="LRF34" s="125"/>
      <c r="LRG34" s="125"/>
      <c r="LRH34" s="125"/>
      <c r="LRI34" s="125"/>
      <c r="LRJ34" s="125"/>
      <c r="LRK34" s="125"/>
      <c r="LRL34" s="125"/>
      <c r="LRM34" s="125"/>
      <c r="LRN34" s="125"/>
      <c r="LRO34" s="125"/>
      <c r="LRP34" s="125"/>
      <c r="LRQ34" s="125"/>
      <c r="LRR34" s="125"/>
      <c r="LRS34" s="125"/>
      <c r="LRT34" s="125"/>
      <c r="LRU34" s="125"/>
      <c r="LRV34" s="125"/>
      <c r="LRW34" s="125"/>
      <c r="LRX34" s="125"/>
      <c r="LRY34" s="125"/>
      <c r="LRZ34" s="125"/>
      <c r="LSA34" s="125"/>
      <c r="LSB34" s="125"/>
      <c r="LSC34" s="125"/>
      <c r="LSD34" s="125"/>
      <c r="LSE34" s="125"/>
      <c r="LSF34" s="125"/>
      <c r="LSG34" s="125"/>
      <c r="LSH34" s="125"/>
      <c r="LSI34" s="125"/>
      <c r="LSJ34" s="125"/>
      <c r="LSK34" s="125"/>
      <c r="LSL34" s="125"/>
      <c r="LSM34" s="125"/>
      <c r="LSN34" s="125"/>
      <c r="LSO34" s="125"/>
      <c r="LSP34" s="125"/>
      <c r="LSQ34" s="125"/>
      <c r="LSR34" s="125"/>
      <c r="LSS34" s="125"/>
      <c r="LST34" s="125"/>
      <c r="LSU34" s="125"/>
      <c r="LSV34" s="125"/>
      <c r="LSW34" s="125"/>
      <c r="LSX34" s="125"/>
      <c r="LSY34" s="125"/>
      <c r="LSZ34" s="125"/>
      <c r="LTA34" s="125"/>
      <c r="LTB34" s="125"/>
      <c r="LTC34" s="125"/>
      <c r="LTD34" s="125"/>
      <c r="LTE34" s="125"/>
      <c r="LTF34" s="125"/>
      <c r="LTG34" s="125"/>
      <c r="LTH34" s="125"/>
      <c r="LTI34" s="125"/>
      <c r="LTJ34" s="125"/>
      <c r="LTK34" s="125"/>
      <c r="LTL34" s="125"/>
      <c r="LTM34" s="125"/>
      <c r="LTN34" s="125"/>
      <c r="LTO34" s="125"/>
      <c r="LTP34" s="125"/>
      <c r="LTQ34" s="125"/>
      <c r="LTR34" s="125"/>
      <c r="LTS34" s="125"/>
      <c r="LTT34" s="125"/>
      <c r="LTU34" s="125"/>
      <c r="LTV34" s="125"/>
      <c r="LTW34" s="125"/>
      <c r="LTX34" s="125"/>
      <c r="LTY34" s="125"/>
      <c r="LTZ34" s="125"/>
      <c r="LUA34" s="125"/>
      <c r="LUB34" s="125"/>
      <c r="LUC34" s="125"/>
      <c r="LUD34" s="125"/>
      <c r="LUE34" s="125"/>
      <c r="LUF34" s="125"/>
      <c r="LUG34" s="125"/>
      <c r="LUH34" s="125"/>
      <c r="LUI34" s="125"/>
      <c r="LUJ34" s="125"/>
      <c r="LUK34" s="125"/>
      <c r="LUL34" s="125"/>
      <c r="LUM34" s="125"/>
      <c r="LUN34" s="125"/>
      <c r="LUO34" s="125"/>
      <c r="LUP34" s="125"/>
      <c r="LUQ34" s="125"/>
      <c r="LUR34" s="125"/>
      <c r="LUS34" s="125"/>
      <c r="LUT34" s="125"/>
      <c r="LUU34" s="125"/>
      <c r="LUV34" s="125"/>
      <c r="LUW34" s="125"/>
      <c r="LUX34" s="125"/>
      <c r="LUY34" s="125"/>
      <c r="LUZ34" s="125"/>
      <c r="LVA34" s="125"/>
      <c r="LVB34" s="125"/>
      <c r="LVC34" s="125"/>
      <c r="LVD34" s="125"/>
      <c r="LVE34" s="125"/>
      <c r="LVF34" s="125"/>
      <c r="LVG34" s="125"/>
      <c r="LVH34" s="125"/>
      <c r="LVI34" s="125"/>
      <c r="LVJ34" s="125"/>
      <c r="LVK34" s="125"/>
      <c r="LVL34" s="125"/>
      <c r="LVM34" s="125"/>
      <c r="LVN34" s="125"/>
      <c r="LVO34" s="125"/>
      <c r="LVP34" s="125"/>
      <c r="LVQ34" s="125"/>
      <c r="LVR34" s="125"/>
      <c r="LVS34" s="125"/>
      <c r="LVT34" s="125"/>
      <c r="LVU34" s="125"/>
      <c r="LVV34" s="125"/>
      <c r="LVW34" s="125"/>
      <c r="LVX34" s="125"/>
      <c r="LVY34" s="125"/>
      <c r="LVZ34" s="125"/>
      <c r="LWA34" s="125"/>
      <c r="LWB34" s="125"/>
      <c r="LWC34" s="125"/>
      <c r="LWD34" s="125"/>
      <c r="LWE34" s="125"/>
      <c r="LWF34" s="125"/>
      <c r="LWG34" s="125"/>
      <c r="LWH34" s="125"/>
      <c r="LWI34" s="125"/>
      <c r="LWJ34" s="125"/>
      <c r="LWK34" s="125"/>
      <c r="LWL34" s="125"/>
      <c r="LWM34" s="125"/>
      <c r="LWN34" s="125"/>
      <c r="LWO34" s="125"/>
      <c r="LWP34" s="125"/>
      <c r="LWQ34" s="125"/>
      <c r="LWR34" s="125"/>
      <c r="LWS34" s="125"/>
      <c r="LWT34" s="125"/>
      <c r="LWU34" s="125"/>
      <c r="LWV34" s="125"/>
      <c r="LWW34" s="125"/>
      <c r="LWX34" s="125"/>
      <c r="LWY34" s="125"/>
      <c r="LWZ34" s="125"/>
      <c r="LXA34" s="125"/>
      <c r="LXB34" s="125"/>
      <c r="LXC34" s="125"/>
      <c r="LXD34" s="125"/>
      <c r="LXE34" s="125"/>
      <c r="LXF34" s="125"/>
      <c r="LXG34" s="125"/>
      <c r="LXH34" s="125"/>
      <c r="LXI34" s="125"/>
      <c r="LXJ34" s="125"/>
      <c r="LXK34" s="125"/>
      <c r="LXL34" s="125"/>
      <c r="LXM34" s="125"/>
      <c r="LXN34" s="125"/>
      <c r="LXO34" s="125"/>
      <c r="LXP34" s="125"/>
      <c r="LXQ34" s="125"/>
      <c r="LXR34" s="125"/>
      <c r="LXS34" s="125"/>
      <c r="LXT34" s="125"/>
      <c r="LXU34" s="125"/>
      <c r="LXV34" s="125"/>
      <c r="LXW34" s="125"/>
      <c r="LXX34" s="125"/>
      <c r="LXY34" s="125"/>
      <c r="LXZ34" s="125"/>
      <c r="LYA34" s="125"/>
      <c r="LYB34" s="125"/>
      <c r="LYC34" s="125"/>
      <c r="LYD34" s="125"/>
      <c r="LYE34" s="125"/>
      <c r="LYF34" s="125"/>
      <c r="LYG34" s="125"/>
      <c r="LYH34" s="125"/>
      <c r="LYI34" s="125"/>
      <c r="LYJ34" s="125"/>
      <c r="LYK34" s="125"/>
      <c r="LYL34" s="125"/>
      <c r="LYM34" s="125"/>
      <c r="LYN34" s="125"/>
      <c r="LYO34" s="125"/>
      <c r="LYP34" s="125"/>
      <c r="LYQ34" s="125"/>
      <c r="LYR34" s="125"/>
      <c r="LYS34" s="125"/>
      <c r="LYT34" s="125"/>
      <c r="LYU34" s="125"/>
      <c r="LYV34" s="125"/>
      <c r="LYW34" s="125"/>
      <c r="LYX34" s="125"/>
      <c r="LYY34" s="125"/>
      <c r="LYZ34" s="125"/>
      <c r="LZA34" s="125"/>
      <c r="LZB34" s="125"/>
      <c r="LZC34" s="125"/>
      <c r="LZD34" s="125"/>
      <c r="LZE34" s="125"/>
      <c r="LZF34" s="125"/>
      <c r="LZG34" s="125"/>
      <c r="LZH34" s="125"/>
      <c r="LZI34" s="125"/>
      <c r="LZJ34" s="125"/>
      <c r="LZK34" s="125"/>
      <c r="LZL34" s="125"/>
      <c r="LZM34" s="125"/>
      <c r="LZN34" s="125"/>
      <c r="LZO34" s="125"/>
      <c r="LZP34" s="125"/>
      <c r="LZQ34" s="125"/>
      <c r="LZR34" s="125"/>
      <c r="LZS34" s="125"/>
      <c r="LZT34" s="125"/>
      <c r="LZU34" s="125"/>
      <c r="LZV34" s="125"/>
      <c r="LZW34" s="125"/>
      <c r="LZX34" s="125"/>
      <c r="LZY34" s="125"/>
      <c r="LZZ34" s="125"/>
      <c r="MAA34" s="125"/>
      <c r="MAB34" s="125"/>
      <c r="MAC34" s="125"/>
      <c r="MAD34" s="125"/>
      <c r="MAE34" s="125"/>
      <c r="MAF34" s="125"/>
      <c r="MAG34" s="125"/>
      <c r="MAH34" s="125"/>
      <c r="MAI34" s="125"/>
      <c r="MAJ34" s="125"/>
      <c r="MAK34" s="125"/>
      <c r="MAL34" s="125"/>
      <c r="MAM34" s="125"/>
      <c r="MAN34" s="125"/>
      <c r="MAO34" s="125"/>
      <c r="MAP34" s="125"/>
      <c r="MAQ34" s="125"/>
      <c r="MAR34" s="125"/>
      <c r="MAS34" s="125"/>
      <c r="MAT34" s="125"/>
      <c r="MAU34" s="125"/>
      <c r="MAV34" s="125"/>
      <c r="MAW34" s="125"/>
      <c r="MAX34" s="125"/>
      <c r="MAY34" s="125"/>
      <c r="MAZ34" s="125"/>
      <c r="MBA34" s="125"/>
      <c r="MBB34" s="125"/>
      <c r="MBC34" s="125"/>
      <c r="MBD34" s="125"/>
      <c r="MBE34" s="125"/>
      <c r="MBF34" s="125"/>
      <c r="MBG34" s="125"/>
      <c r="MBH34" s="125"/>
      <c r="MBI34" s="125"/>
      <c r="MBJ34" s="125"/>
      <c r="MBK34" s="125"/>
      <c r="MBL34" s="125"/>
      <c r="MBM34" s="125"/>
      <c r="MBN34" s="125"/>
      <c r="MBO34" s="125"/>
      <c r="MBP34" s="125"/>
      <c r="MBQ34" s="125"/>
      <c r="MBR34" s="125"/>
      <c r="MBS34" s="125"/>
      <c r="MBT34" s="125"/>
      <c r="MBU34" s="125"/>
      <c r="MBV34" s="125"/>
      <c r="MBW34" s="125"/>
      <c r="MBX34" s="125"/>
      <c r="MBY34" s="125"/>
      <c r="MBZ34" s="125"/>
      <c r="MCA34" s="125"/>
      <c r="MCB34" s="125"/>
      <c r="MCC34" s="125"/>
      <c r="MCD34" s="125"/>
      <c r="MCE34" s="125"/>
      <c r="MCF34" s="125"/>
      <c r="MCG34" s="125"/>
      <c r="MCH34" s="125"/>
      <c r="MCI34" s="125"/>
      <c r="MCJ34" s="125"/>
      <c r="MCK34" s="125"/>
      <c r="MCL34" s="125"/>
      <c r="MCM34" s="125"/>
      <c r="MCN34" s="125"/>
      <c r="MCO34" s="125"/>
      <c r="MCP34" s="125"/>
      <c r="MCQ34" s="125"/>
      <c r="MCR34" s="125"/>
      <c r="MCS34" s="125"/>
      <c r="MCT34" s="125"/>
      <c r="MCU34" s="125"/>
      <c r="MCV34" s="125"/>
      <c r="MCW34" s="125"/>
      <c r="MCX34" s="125"/>
      <c r="MCY34" s="125"/>
      <c r="MCZ34" s="125"/>
      <c r="MDA34" s="125"/>
      <c r="MDB34" s="125"/>
      <c r="MDC34" s="125"/>
      <c r="MDD34" s="125"/>
      <c r="MDE34" s="125"/>
      <c r="MDF34" s="125"/>
      <c r="MDG34" s="125"/>
      <c r="MDH34" s="125"/>
      <c r="MDI34" s="125"/>
      <c r="MDJ34" s="125"/>
      <c r="MDK34" s="125"/>
      <c r="MDL34" s="125"/>
      <c r="MDM34" s="125"/>
      <c r="MDN34" s="125"/>
      <c r="MDO34" s="125"/>
      <c r="MDP34" s="125"/>
      <c r="MDQ34" s="125"/>
      <c r="MDR34" s="125"/>
      <c r="MDS34" s="125"/>
      <c r="MDT34" s="125"/>
      <c r="MDU34" s="125"/>
      <c r="MDV34" s="125"/>
      <c r="MDW34" s="125"/>
      <c r="MDX34" s="125"/>
      <c r="MDY34" s="125"/>
      <c r="MDZ34" s="125"/>
      <c r="MEA34" s="125"/>
      <c r="MEB34" s="125"/>
      <c r="MEC34" s="125"/>
      <c r="MED34" s="125"/>
      <c r="MEE34" s="125"/>
      <c r="MEF34" s="125"/>
      <c r="MEG34" s="125"/>
      <c r="MEH34" s="125"/>
      <c r="MEI34" s="125"/>
      <c r="MEJ34" s="125"/>
      <c r="MEK34" s="125"/>
      <c r="MEL34" s="125"/>
      <c r="MEM34" s="125"/>
      <c r="MEN34" s="125"/>
      <c r="MEO34" s="125"/>
      <c r="MEP34" s="125"/>
      <c r="MEQ34" s="125"/>
      <c r="MER34" s="125"/>
      <c r="MES34" s="125"/>
      <c r="MET34" s="125"/>
      <c r="MEU34" s="125"/>
      <c r="MEV34" s="125"/>
      <c r="MEW34" s="125"/>
      <c r="MEX34" s="125"/>
      <c r="MEY34" s="125"/>
      <c r="MEZ34" s="125"/>
      <c r="MFA34" s="125"/>
      <c r="MFB34" s="125"/>
      <c r="MFC34" s="125"/>
      <c r="MFD34" s="125"/>
      <c r="MFE34" s="125"/>
      <c r="MFF34" s="125"/>
      <c r="MFG34" s="125"/>
      <c r="MFH34" s="125"/>
      <c r="MFI34" s="125"/>
      <c r="MFJ34" s="125"/>
      <c r="MFK34" s="125"/>
      <c r="MFL34" s="125"/>
      <c r="MFM34" s="125"/>
      <c r="MFN34" s="125"/>
      <c r="MFO34" s="125"/>
      <c r="MFP34" s="125"/>
      <c r="MFQ34" s="125"/>
      <c r="MFR34" s="125"/>
      <c r="MFS34" s="125"/>
      <c r="MFT34" s="125"/>
      <c r="MFU34" s="125"/>
      <c r="MFV34" s="125"/>
      <c r="MFW34" s="125"/>
      <c r="MFX34" s="125"/>
      <c r="MFY34" s="125"/>
      <c r="MFZ34" s="125"/>
      <c r="MGA34" s="125"/>
      <c r="MGB34" s="125"/>
      <c r="MGC34" s="125"/>
      <c r="MGD34" s="125"/>
      <c r="MGE34" s="125"/>
      <c r="MGF34" s="125"/>
      <c r="MGG34" s="125"/>
      <c r="MGH34" s="125"/>
      <c r="MGI34" s="125"/>
      <c r="MGJ34" s="125"/>
      <c r="MGK34" s="125"/>
      <c r="MGL34" s="125"/>
      <c r="MGM34" s="125"/>
      <c r="MGN34" s="125"/>
      <c r="MGO34" s="125"/>
      <c r="MGP34" s="125"/>
      <c r="MGQ34" s="125"/>
      <c r="MGR34" s="125"/>
      <c r="MGS34" s="125"/>
      <c r="MGT34" s="125"/>
      <c r="MGU34" s="125"/>
      <c r="MGV34" s="125"/>
      <c r="MGW34" s="125"/>
      <c r="MGX34" s="125"/>
      <c r="MGY34" s="125"/>
      <c r="MGZ34" s="125"/>
      <c r="MHA34" s="125"/>
      <c r="MHB34" s="125"/>
      <c r="MHC34" s="125"/>
      <c r="MHD34" s="125"/>
      <c r="MHE34" s="125"/>
      <c r="MHF34" s="125"/>
      <c r="MHG34" s="125"/>
      <c r="MHH34" s="125"/>
      <c r="MHI34" s="125"/>
      <c r="MHJ34" s="125"/>
      <c r="MHK34" s="125"/>
      <c r="MHL34" s="125"/>
      <c r="MHM34" s="125"/>
      <c r="MHN34" s="125"/>
      <c r="MHO34" s="125"/>
      <c r="MHP34" s="125"/>
      <c r="MHQ34" s="125"/>
      <c r="MHR34" s="125"/>
      <c r="MHS34" s="125"/>
      <c r="MHT34" s="125"/>
      <c r="MHU34" s="125"/>
      <c r="MHV34" s="125"/>
      <c r="MHW34" s="125"/>
      <c r="MHX34" s="125"/>
      <c r="MHY34" s="125"/>
      <c r="MHZ34" s="125"/>
      <c r="MIA34" s="125"/>
      <c r="MIB34" s="125"/>
      <c r="MIC34" s="125"/>
      <c r="MID34" s="125"/>
      <c r="MIE34" s="125"/>
      <c r="MIF34" s="125"/>
      <c r="MIG34" s="125"/>
      <c r="MIH34" s="125"/>
      <c r="MII34" s="125"/>
      <c r="MIJ34" s="125"/>
      <c r="MIK34" s="125"/>
      <c r="MIL34" s="125"/>
      <c r="MIM34" s="125"/>
      <c r="MIN34" s="125"/>
      <c r="MIO34" s="125"/>
      <c r="MIP34" s="125"/>
      <c r="MIQ34" s="125"/>
      <c r="MIR34" s="125"/>
      <c r="MIS34" s="125"/>
      <c r="MIT34" s="125"/>
      <c r="MIU34" s="125"/>
      <c r="MIV34" s="125"/>
      <c r="MIW34" s="125"/>
      <c r="MIX34" s="125"/>
      <c r="MIY34" s="125"/>
      <c r="MIZ34" s="125"/>
      <c r="MJA34" s="125"/>
      <c r="MJB34" s="125"/>
      <c r="MJC34" s="125"/>
      <c r="MJD34" s="125"/>
      <c r="MJE34" s="125"/>
      <c r="MJF34" s="125"/>
      <c r="MJG34" s="125"/>
      <c r="MJH34" s="125"/>
      <c r="MJI34" s="125"/>
      <c r="MJJ34" s="125"/>
      <c r="MJK34" s="125"/>
      <c r="MJL34" s="125"/>
      <c r="MJM34" s="125"/>
      <c r="MJN34" s="125"/>
      <c r="MJO34" s="125"/>
      <c r="MJP34" s="125"/>
      <c r="MJQ34" s="125"/>
      <c r="MJR34" s="125"/>
      <c r="MJS34" s="125"/>
      <c r="MJT34" s="125"/>
      <c r="MJU34" s="125"/>
      <c r="MJV34" s="125"/>
      <c r="MJW34" s="125"/>
      <c r="MJX34" s="125"/>
      <c r="MJY34" s="125"/>
      <c r="MJZ34" s="125"/>
      <c r="MKA34" s="125"/>
      <c r="MKB34" s="125"/>
      <c r="MKC34" s="125"/>
      <c r="MKD34" s="125"/>
      <c r="MKE34" s="125"/>
      <c r="MKF34" s="125"/>
      <c r="MKG34" s="125"/>
      <c r="MKH34" s="125"/>
      <c r="MKI34" s="125"/>
      <c r="MKJ34" s="125"/>
      <c r="MKK34" s="125"/>
      <c r="MKL34" s="125"/>
      <c r="MKM34" s="125"/>
      <c r="MKN34" s="125"/>
      <c r="MKO34" s="125"/>
      <c r="MKP34" s="125"/>
      <c r="MKQ34" s="125"/>
      <c r="MKR34" s="125"/>
      <c r="MKS34" s="125"/>
      <c r="MKT34" s="125"/>
      <c r="MKU34" s="125"/>
      <c r="MKV34" s="125"/>
      <c r="MKW34" s="125"/>
      <c r="MKX34" s="125"/>
      <c r="MKY34" s="125"/>
      <c r="MKZ34" s="125"/>
      <c r="MLA34" s="125"/>
      <c r="MLB34" s="125"/>
      <c r="MLC34" s="125"/>
      <c r="MLD34" s="125"/>
      <c r="MLE34" s="125"/>
      <c r="MLF34" s="125"/>
      <c r="MLG34" s="125"/>
      <c r="MLH34" s="125"/>
      <c r="MLI34" s="125"/>
      <c r="MLJ34" s="125"/>
      <c r="MLK34" s="125"/>
      <c r="MLL34" s="125"/>
      <c r="MLM34" s="125"/>
      <c r="MLN34" s="125"/>
      <c r="MLO34" s="125"/>
      <c r="MLP34" s="125"/>
      <c r="MLQ34" s="125"/>
      <c r="MLR34" s="125"/>
      <c r="MLS34" s="125"/>
      <c r="MLT34" s="125"/>
      <c r="MLU34" s="125"/>
      <c r="MLV34" s="125"/>
      <c r="MLW34" s="125"/>
      <c r="MLX34" s="125"/>
      <c r="MLY34" s="125"/>
      <c r="MLZ34" s="125"/>
      <c r="MMA34" s="125"/>
      <c r="MMB34" s="125"/>
      <c r="MMC34" s="125"/>
      <c r="MMD34" s="125"/>
      <c r="MME34" s="125"/>
      <c r="MMF34" s="125"/>
      <c r="MMG34" s="125"/>
      <c r="MMH34" s="125"/>
      <c r="MMI34" s="125"/>
      <c r="MMJ34" s="125"/>
      <c r="MMK34" s="125"/>
      <c r="MML34" s="125"/>
      <c r="MMM34" s="125"/>
      <c r="MMN34" s="125"/>
      <c r="MMO34" s="125"/>
      <c r="MMP34" s="125"/>
      <c r="MMQ34" s="125"/>
      <c r="MMR34" s="125"/>
      <c r="MMS34" s="125"/>
      <c r="MMT34" s="125"/>
      <c r="MMU34" s="125"/>
      <c r="MMV34" s="125"/>
      <c r="MMW34" s="125"/>
      <c r="MMX34" s="125"/>
      <c r="MMY34" s="125"/>
      <c r="MMZ34" s="125"/>
      <c r="MNA34" s="125"/>
      <c r="MNB34" s="125"/>
      <c r="MNC34" s="125"/>
      <c r="MND34" s="125"/>
      <c r="MNE34" s="125"/>
      <c r="MNF34" s="125"/>
      <c r="MNG34" s="125"/>
      <c r="MNH34" s="125"/>
      <c r="MNI34" s="125"/>
      <c r="MNJ34" s="125"/>
      <c r="MNK34" s="125"/>
      <c r="MNL34" s="125"/>
      <c r="MNM34" s="125"/>
      <c r="MNN34" s="125"/>
      <c r="MNO34" s="125"/>
      <c r="MNP34" s="125"/>
      <c r="MNQ34" s="125"/>
      <c r="MNR34" s="125"/>
      <c r="MNS34" s="125"/>
      <c r="MNT34" s="125"/>
      <c r="MNU34" s="125"/>
      <c r="MNV34" s="125"/>
      <c r="MNW34" s="125"/>
      <c r="MNX34" s="125"/>
      <c r="MNY34" s="125"/>
      <c r="MNZ34" s="125"/>
      <c r="MOA34" s="125"/>
      <c r="MOB34" s="125"/>
      <c r="MOC34" s="125"/>
      <c r="MOD34" s="125"/>
      <c r="MOE34" s="125"/>
      <c r="MOF34" s="125"/>
      <c r="MOG34" s="125"/>
      <c r="MOH34" s="125"/>
      <c r="MOI34" s="125"/>
      <c r="MOJ34" s="125"/>
      <c r="MOK34" s="125"/>
      <c r="MOL34" s="125"/>
      <c r="MOM34" s="125"/>
      <c r="MON34" s="125"/>
      <c r="MOO34" s="125"/>
      <c r="MOP34" s="125"/>
      <c r="MOQ34" s="125"/>
      <c r="MOR34" s="125"/>
      <c r="MOS34" s="125"/>
      <c r="MOT34" s="125"/>
      <c r="MOU34" s="125"/>
      <c r="MOV34" s="125"/>
      <c r="MOW34" s="125"/>
      <c r="MOX34" s="125"/>
      <c r="MOY34" s="125"/>
      <c r="MOZ34" s="125"/>
      <c r="MPA34" s="125"/>
      <c r="MPB34" s="125"/>
      <c r="MPC34" s="125"/>
      <c r="MPD34" s="125"/>
      <c r="MPE34" s="125"/>
      <c r="MPF34" s="125"/>
      <c r="MPG34" s="125"/>
      <c r="MPH34" s="125"/>
      <c r="MPI34" s="125"/>
      <c r="MPJ34" s="125"/>
      <c r="MPK34" s="125"/>
      <c r="MPL34" s="125"/>
      <c r="MPM34" s="125"/>
      <c r="MPN34" s="125"/>
      <c r="MPO34" s="125"/>
      <c r="MPP34" s="125"/>
      <c r="MPQ34" s="125"/>
      <c r="MPR34" s="125"/>
      <c r="MPS34" s="125"/>
      <c r="MPT34" s="125"/>
      <c r="MPU34" s="125"/>
      <c r="MPV34" s="125"/>
      <c r="MPW34" s="125"/>
      <c r="MPX34" s="125"/>
      <c r="MPY34" s="125"/>
      <c r="MPZ34" s="125"/>
      <c r="MQA34" s="125"/>
      <c r="MQB34" s="125"/>
      <c r="MQC34" s="125"/>
      <c r="MQD34" s="125"/>
      <c r="MQE34" s="125"/>
      <c r="MQF34" s="125"/>
      <c r="MQG34" s="125"/>
      <c r="MQH34" s="125"/>
      <c r="MQI34" s="125"/>
      <c r="MQJ34" s="125"/>
      <c r="MQK34" s="125"/>
      <c r="MQL34" s="125"/>
      <c r="MQM34" s="125"/>
      <c r="MQN34" s="125"/>
      <c r="MQO34" s="125"/>
      <c r="MQP34" s="125"/>
      <c r="MQQ34" s="125"/>
      <c r="MQR34" s="125"/>
      <c r="MQS34" s="125"/>
      <c r="MQT34" s="125"/>
      <c r="MQU34" s="125"/>
      <c r="MQV34" s="125"/>
      <c r="MQW34" s="125"/>
      <c r="MQX34" s="125"/>
      <c r="MQY34" s="125"/>
      <c r="MQZ34" s="125"/>
      <c r="MRA34" s="125"/>
      <c r="MRB34" s="125"/>
      <c r="MRC34" s="125"/>
      <c r="MRD34" s="125"/>
      <c r="MRE34" s="125"/>
      <c r="MRF34" s="125"/>
      <c r="MRG34" s="125"/>
      <c r="MRH34" s="125"/>
      <c r="MRI34" s="125"/>
      <c r="MRJ34" s="125"/>
      <c r="MRK34" s="125"/>
      <c r="MRL34" s="125"/>
      <c r="MRM34" s="125"/>
      <c r="MRN34" s="125"/>
      <c r="MRO34" s="125"/>
      <c r="MRP34" s="125"/>
      <c r="MRQ34" s="125"/>
      <c r="MRR34" s="125"/>
      <c r="MRS34" s="125"/>
      <c r="MRT34" s="125"/>
      <c r="MRU34" s="125"/>
      <c r="MRV34" s="125"/>
      <c r="MRW34" s="125"/>
      <c r="MRX34" s="125"/>
      <c r="MRY34" s="125"/>
      <c r="MRZ34" s="125"/>
      <c r="MSA34" s="125"/>
      <c r="MSB34" s="125"/>
      <c r="MSC34" s="125"/>
      <c r="MSD34" s="125"/>
      <c r="MSE34" s="125"/>
      <c r="MSF34" s="125"/>
      <c r="MSG34" s="125"/>
      <c r="MSH34" s="125"/>
      <c r="MSI34" s="125"/>
      <c r="MSJ34" s="125"/>
      <c r="MSK34" s="125"/>
      <c r="MSL34" s="125"/>
      <c r="MSM34" s="125"/>
      <c r="MSN34" s="125"/>
      <c r="MSO34" s="125"/>
      <c r="MSP34" s="125"/>
      <c r="MSQ34" s="125"/>
      <c r="MSR34" s="125"/>
      <c r="MSS34" s="125"/>
      <c r="MST34" s="125"/>
      <c r="MSU34" s="125"/>
      <c r="MSV34" s="125"/>
      <c r="MSW34" s="125"/>
      <c r="MSX34" s="125"/>
      <c r="MSY34" s="125"/>
      <c r="MSZ34" s="125"/>
      <c r="MTA34" s="125"/>
      <c r="MTB34" s="125"/>
      <c r="MTC34" s="125"/>
      <c r="MTD34" s="125"/>
      <c r="MTE34" s="125"/>
      <c r="MTF34" s="125"/>
      <c r="MTG34" s="125"/>
      <c r="MTH34" s="125"/>
      <c r="MTI34" s="125"/>
      <c r="MTJ34" s="125"/>
      <c r="MTK34" s="125"/>
      <c r="MTL34" s="125"/>
      <c r="MTM34" s="125"/>
      <c r="MTN34" s="125"/>
      <c r="MTO34" s="125"/>
      <c r="MTP34" s="125"/>
      <c r="MTQ34" s="125"/>
      <c r="MTR34" s="125"/>
      <c r="MTS34" s="125"/>
      <c r="MTT34" s="125"/>
      <c r="MTU34" s="125"/>
      <c r="MTV34" s="125"/>
      <c r="MTW34" s="125"/>
      <c r="MTX34" s="125"/>
      <c r="MTY34" s="125"/>
      <c r="MTZ34" s="125"/>
      <c r="MUA34" s="125"/>
      <c r="MUB34" s="125"/>
      <c r="MUC34" s="125"/>
      <c r="MUD34" s="125"/>
      <c r="MUE34" s="125"/>
      <c r="MUF34" s="125"/>
      <c r="MUG34" s="125"/>
      <c r="MUH34" s="125"/>
      <c r="MUI34" s="125"/>
      <c r="MUJ34" s="125"/>
      <c r="MUK34" s="125"/>
      <c r="MUL34" s="125"/>
      <c r="MUM34" s="125"/>
      <c r="MUN34" s="125"/>
      <c r="MUO34" s="125"/>
      <c r="MUP34" s="125"/>
      <c r="MUQ34" s="125"/>
      <c r="MUR34" s="125"/>
      <c r="MUS34" s="125"/>
      <c r="MUT34" s="125"/>
      <c r="MUU34" s="125"/>
      <c r="MUV34" s="125"/>
      <c r="MUW34" s="125"/>
      <c r="MUX34" s="125"/>
      <c r="MUY34" s="125"/>
      <c r="MUZ34" s="125"/>
      <c r="MVA34" s="125"/>
      <c r="MVB34" s="125"/>
      <c r="MVC34" s="125"/>
      <c r="MVD34" s="125"/>
      <c r="MVE34" s="125"/>
      <c r="MVF34" s="125"/>
      <c r="MVG34" s="125"/>
      <c r="MVH34" s="125"/>
      <c r="MVI34" s="125"/>
      <c r="MVJ34" s="125"/>
      <c r="MVK34" s="125"/>
      <c r="MVL34" s="125"/>
      <c r="MVM34" s="125"/>
      <c r="MVN34" s="125"/>
      <c r="MVO34" s="125"/>
      <c r="MVP34" s="125"/>
      <c r="MVQ34" s="125"/>
      <c r="MVR34" s="125"/>
      <c r="MVS34" s="125"/>
      <c r="MVT34" s="125"/>
      <c r="MVU34" s="125"/>
      <c r="MVV34" s="125"/>
      <c r="MVW34" s="125"/>
      <c r="MVX34" s="125"/>
      <c r="MVY34" s="125"/>
      <c r="MVZ34" s="125"/>
      <c r="MWA34" s="125"/>
      <c r="MWB34" s="125"/>
      <c r="MWC34" s="125"/>
      <c r="MWD34" s="125"/>
      <c r="MWE34" s="125"/>
      <c r="MWF34" s="125"/>
      <c r="MWG34" s="125"/>
      <c r="MWH34" s="125"/>
      <c r="MWI34" s="125"/>
      <c r="MWJ34" s="125"/>
      <c r="MWK34" s="125"/>
      <c r="MWL34" s="125"/>
      <c r="MWM34" s="125"/>
      <c r="MWN34" s="125"/>
      <c r="MWO34" s="125"/>
      <c r="MWP34" s="125"/>
      <c r="MWQ34" s="125"/>
      <c r="MWR34" s="125"/>
      <c r="MWS34" s="125"/>
      <c r="MWT34" s="125"/>
      <c r="MWU34" s="125"/>
      <c r="MWV34" s="125"/>
      <c r="MWW34" s="125"/>
      <c r="MWX34" s="125"/>
      <c r="MWY34" s="125"/>
      <c r="MWZ34" s="125"/>
      <c r="MXA34" s="125"/>
      <c r="MXB34" s="125"/>
      <c r="MXC34" s="125"/>
      <c r="MXD34" s="125"/>
      <c r="MXE34" s="125"/>
      <c r="MXF34" s="125"/>
      <c r="MXG34" s="125"/>
      <c r="MXH34" s="125"/>
      <c r="MXI34" s="125"/>
      <c r="MXJ34" s="125"/>
      <c r="MXK34" s="125"/>
      <c r="MXL34" s="125"/>
      <c r="MXM34" s="125"/>
      <c r="MXN34" s="125"/>
      <c r="MXO34" s="125"/>
      <c r="MXP34" s="125"/>
      <c r="MXQ34" s="125"/>
      <c r="MXR34" s="125"/>
      <c r="MXS34" s="125"/>
      <c r="MXT34" s="125"/>
      <c r="MXU34" s="125"/>
      <c r="MXV34" s="125"/>
      <c r="MXW34" s="125"/>
      <c r="MXX34" s="125"/>
      <c r="MXY34" s="125"/>
      <c r="MXZ34" s="125"/>
      <c r="MYA34" s="125"/>
      <c r="MYB34" s="125"/>
      <c r="MYC34" s="125"/>
      <c r="MYD34" s="125"/>
      <c r="MYE34" s="125"/>
      <c r="MYF34" s="125"/>
      <c r="MYG34" s="125"/>
      <c r="MYH34" s="125"/>
      <c r="MYI34" s="125"/>
      <c r="MYJ34" s="125"/>
      <c r="MYK34" s="125"/>
      <c r="MYL34" s="125"/>
      <c r="MYM34" s="125"/>
      <c r="MYN34" s="125"/>
      <c r="MYO34" s="125"/>
      <c r="MYP34" s="125"/>
      <c r="MYQ34" s="125"/>
      <c r="MYR34" s="125"/>
      <c r="MYS34" s="125"/>
      <c r="MYT34" s="125"/>
      <c r="MYU34" s="125"/>
      <c r="MYV34" s="125"/>
      <c r="MYW34" s="125"/>
      <c r="MYX34" s="125"/>
      <c r="MYY34" s="125"/>
      <c r="MYZ34" s="125"/>
      <c r="MZA34" s="125"/>
      <c r="MZB34" s="125"/>
      <c r="MZC34" s="125"/>
      <c r="MZD34" s="125"/>
      <c r="MZE34" s="125"/>
      <c r="MZF34" s="125"/>
      <c r="MZG34" s="125"/>
      <c r="MZH34" s="125"/>
      <c r="MZI34" s="125"/>
      <c r="MZJ34" s="125"/>
      <c r="MZK34" s="125"/>
      <c r="MZL34" s="125"/>
      <c r="MZM34" s="125"/>
      <c r="MZN34" s="125"/>
      <c r="MZO34" s="125"/>
      <c r="MZP34" s="125"/>
      <c r="MZQ34" s="125"/>
      <c r="MZR34" s="125"/>
      <c r="MZS34" s="125"/>
      <c r="MZT34" s="125"/>
      <c r="MZU34" s="125"/>
      <c r="MZV34" s="125"/>
      <c r="MZW34" s="125"/>
      <c r="MZX34" s="125"/>
      <c r="MZY34" s="125"/>
      <c r="MZZ34" s="125"/>
      <c r="NAA34" s="125"/>
      <c r="NAB34" s="125"/>
      <c r="NAC34" s="125"/>
      <c r="NAD34" s="125"/>
      <c r="NAE34" s="125"/>
      <c r="NAF34" s="125"/>
      <c r="NAG34" s="125"/>
      <c r="NAH34" s="125"/>
      <c r="NAI34" s="125"/>
      <c r="NAJ34" s="125"/>
      <c r="NAK34" s="125"/>
      <c r="NAL34" s="125"/>
      <c r="NAM34" s="125"/>
      <c r="NAN34" s="125"/>
      <c r="NAO34" s="125"/>
      <c r="NAP34" s="125"/>
      <c r="NAQ34" s="125"/>
      <c r="NAR34" s="125"/>
      <c r="NAS34" s="125"/>
      <c r="NAT34" s="125"/>
      <c r="NAU34" s="125"/>
      <c r="NAV34" s="125"/>
      <c r="NAW34" s="125"/>
      <c r="NAX34" s="125"/>
      <c r="NAY34" s="125"/>
      <c r="NAZ34" s="125"/>
      <c r="NBA34" s="125"/>
      <c r="NBB34" s="125"/>
      <c r="NBC34" s="125"/>
      <c r="NBD34" s="125"/>
      <c r="NBE34" s="125"/>
      <c r="NBF34" s="125"/>
      <c r="NBG34" s="125"/>
      <c r="NBH34" s="125"/>
      <c r="NBI34" s="125"/>
      <c r="NBJ34" s="125"/>
      <c r="NBK34" s="125"/>
      <c r="NBL34" s="125"/>
      <c r="NBM34" s="125"/>
      <c r="NBN34" s="125"/>
      <c r="NBO34" s="125"/>
      <c r="NBP34" s="125"/>
      <c r="NBQ34" s="125"/>
      <c r="NBR34" s="125"/>
      <c r="NBS34" s="125"/>
      <c r="NBT34" s="125"/>
      <c r="NBU34" s="125"/>
      <c r="NBV34" s="125"/>
      <c r="NBW34" s="125"/>
      <c r="NBX34" s="125"/>
      <c r="NBY34" s="125"/>
      <c r="NBZ34" s="125"/>
      <c r="NCA34" s="125"/>
      <c r="NCB34" s="125"/>
      <c r="NCC34" s="125"/>
      <c r="NCD34" s="125"/>
      <c r="NCE34" s="125"/>
      <c r="NCF34" s="125"/>
      <c r="NCG34" s="125"/>
      <c r="NCH34" s="125"/>
      <c r="NCI34" s="125"/>
      <c r="NCJ34" s="125"/>
      <c r="NCK34" s="125"/>
      <c r="NCL34" s="125"/>
      <c r="NCM34" s="125"/>
      <c r="NCN34" s="125"/>
      <c r="NCO34" s="125"/>
      <c r="NCP34" s="125"/>
      <c r="NCQ34" s="125"/>
      <c r="NCR34" s="125"/>
      <c r="NCS34" s="125"/>
      <c r="NCT34" s="125"/>
      <c r="NCU34" s="125"/>
      <c r="NCV34" s="125"/>
      <c r="NCW34" s="125"/>
      <c r="NCX34" s="125"/>
      <c r="NCY34" s="125"/>
      <c r="NCZ34" s="125"/>
      <c r="NDA34" s="125"/>
      <c r="NDB34" s="125"/>
      <c r="NDC34" s="125"/>
      <c r="NDD34" s="125"/>
      <c r="NDE34" s="125"/>
      <c r="NDF34" s="125"/>
      <c r="NDG34" s="125"/>
      <c r="NDH34" s="125"/>
      <c r="NDI34" s="125"/>
      <c r="NDJ34" s="125"/>
      <c r="NDK34" s="125"/>
      <c r="NDL34" s="125"/>
      <c r="NDM34" s="125"/>
      <c r="NDN34" s="125"/>
      <c r="NDO34" s="125"/>
      <c r="NDP34" s="125"/>
      <c r="NDQ34" s="125"/>
      <c r="NDR34" s="125"/>
      <c r="NDS34" s="125"/>
      <c r="NDT34" s="125"/>
      <c r="NDU34" s="125"/>
      <c r="NDV34" s="125"/>
      <c r="NDW34" s="125"/>
      <c r="NDX34" s="125"/>
      <c r="NDY34" s="125"/>
      <c r="NDZ34" s="125"/>
      <c r="NEA34" s="125"/>
      <c r="NEB34" s="125"/>
      <c r="NEC34" s="125"/>
      <c r="NED34" s="125"/>
      <c r="NEE34" s="125"/>
      <c r="NEF34" s="125"/>
      <c r="NEG34" s="125"/>
      <c r="NEH34" s="125"/>
      <c r="NEI34" s="125"/>
      <c r="NEJ34" s="125"/>
      <c r="NEK34" s="125"/>
      <c r="NEL34" s="125"/>
      <c r="NEM34" s="125"/>
      <c r="NEN34" s="125"/>
      <c r="NEO34" s="125"/>
      <c r="NEP34" s="125"/>
      <c r="NEQ34" s="125"/>
      <c r="NER34" s="125"/>
      <c r="NES34" s="125"/>
      <c r="NET34" s="125"/>
      <c r="NEU34" s="125"/>
      <c r="NEV34" s="125"/>
      <c r="NEW34" s="125"/>
      <c r="NEX34" s="125"/>
      <c r="NEY34" s="125"/>
      <c r="NEZ34" s="125"/>
      <c r="NFA34" s="125"/>
      <c r="NFB34" s="125"/>
      <c r="NFC34" s="125"/>
      <c r="NFD34" s="125"/>
      <c r="NFE34" s="125"/>
      <c r="NFF34" s="125"/>
      <c r="NFG34" s="125"/>
      <c r="NFH34" s="125"/>
      <c r="NFI34" s="125"/>
      <c r="NFJ34" s="125"/>
      <c r="NFK34" s="125"/>
      <c r="NFL34" s="125"/>
      <c r="NFM34" s="125"/>
      <c r="NFN34" s="125"/>
      <c r="NFO34" s="125"/>
      <c r="NFP34" s="125"/>
      <c r="NFQ34" s="125"/>
      <c r="NFR34" s="125"/>
      <c r="NFS34" s="125"/>
      <c r="NFT34" s="125"/>
      <c r="NFU34" s="125"/>
      <c r="NFV34" s="125"/>
      <c r="NFW34" s="125"/>
      <c r="NFX34" s="125"/>
      <c r="NFY34" s="125"/>
      <c r="NFZ34" s="125"/>
      <c r="NGA34" s="125"/>
      <c r="NGB34" s="125"/>
      <c r="NGC34" s="125"/>
      <c r="NGD34" s="125"/>
      <c r="NGE34" s="125"/>
      <c r="NGF34" s="125"/>
      <c r="NGG34" s="125"/>
      <c r="NGH34" s="125"/>
      <c r="NGI34" s="125"/>
      <c r="NGJ34" s="125"/>
      <c r="NGK34" s="125"/>
      <c r="NGL34" s="125"/>
      <c r="NGM34" s="125"/>
      <c r="NGN34" s="125"/>
      <c r="NGO34" s="125"/>
      <c r="NGP34" s="125"/>
      <c r="NGQ34" s="125"/>
      <c r="NGR34" s="125"/>
      <c r="NGS34" s="125"/>
      <c r="NGT34" s="125"/>
      <c r="NGU34" s="125"/>
      <c r="NGV34" s="125"/>
      <c r="NGW34" s="125"/>
      <c r="NGX34" s="125"/>
      <c r="NGY34" s="125"/>
      <c r="NGZ34" s="125"/>
      <c r="NHA34" s="125"/>
      <c r="NHB34" s="125"/>
      <c r="NHC34" s="125"/>
      <c r="NHD34" s="125"/>
      <c r="NHE34" s="125"/>
      <c r="NHF34" s="125"/>
      <c r="NHG34" s="125"/>
      <c r="NHH34" s="125"/>
      <c r="NHI34" s="125"/>
      <c r="NHJ34" s="125"/>
      <c r="NHK34" s="125"/>
      <c r="NHL34" s="125"/>
      <c r="NHM34" s="125"/>
      <c r="NHN34" s="125"/>
      <c r="NHO34" s="125"/>
      <c r="NHP34" s="125"/>
      <c r="NHQ34" s="125"/>
      <c r="NHR34" s="125"/>
      <c r="NHS34" s="125"/>
      <c r="NHT34" s="125"/>
      <c r="NHU34" s="125"/>
      <c r="NHV34" s="125"/>
      <c r="NHW34" s="125"/>
      <c r="NHX34" s="125"/>
      <c r="NHY34" s="125"/>
      <c r="NHZ34" s="125"/>
      <c r="NIA34" s="125"/>
      <c r="NIB34" s="125"/>
      <c r="NIC34" s="125"/>
      <c r="NID34" s="125"/>
      <c r="NIE34" s="125"/>
      <c r="NIF34" s="125"/>
      <c r="NIG34" s="125"/>
      <c r="NIH34" s="125"/>
      <c r="NII34" s="125"/>
      <c r="NIJ34" s="125"/>
      <c r="NIK34" s="125"/>
      <c r="NIL34" s="125"/>
      <c r="NIM34" s="125"/>
      <c r="NIN34" s="125"/>
      <c r="NIO34" s="125"/>
      <c r="NIP34" s="125"/>
      <c r="NIQ34" s="125"/>
      <c r="NIR34" s="125"/>
      <c r="NIS34" s="125"/>
      <c r="NIT34" s="125"/>
      <c r="NIU34" s="125"/>
      <c r="NIV34" s="125"/>
      <c r="NIW34" s="125"/>
      <c r="NIX34" s="125"/>
      <c r="NIY34" s="125"/>
      <c r="NIZ34" s="125"/>
      <c r="NJA34" s="125"/>
      <c r="NJB34" s="125"/>
      <c r="NJC34" s="125"/>
      <c r="NJD34" s="125"/>
      <c r="NJE34" s="125"/>
      <c r="NJF34" s="125"/>
      <c r="NJG34" s="125"/>
      <c r="NJH34" s="125"/>
      <c r="NJI34" s="125"/>
      <c r="NJJ34" s="125"/>
      <c r="NJK34" s="125"/>
      <c r="NJL34" s="125"/>
      <c r="NJM34" s="125"/>
      <c r="NJN34" s="125"/>
      <c r="NJO34" s="125"/>
      <c r="NJP34" s="125"/>
      <c r="NJQ34" s="125"/>
      <c r="NJR34" s="125"/>
      <c r="NJS34" s="125"/>
      <c r="NJT34" s="125"/>
      <c r="NJU34" s="125"/>
      <c r="NJV34" s="125"/>
      <c r="NJW34" s="125"/>
      <c r="NJX34" s="125"/>
      <c r="NJY34" s="125"/>
      <c r="NJZ34" s="125"/>
      <c r="NKA34" s="125"/>
      <c r="NKB34" s="125"/>
      <c r="NKC34" s="125"/>
      <c r="NKD34" s="125"/>
      <c r="NKE34" s="125"/>
      <c r="NKF34" s="125"/>
      <c r="NKG34" s="125"/>
      <c r="NKH34" s="125"/>
      <c r="NKI34" s="125"/>
      <c r="NKJ34" s="125"/>
      <c r="NKK34" s="125"/>
      <c r="NKL34" s="125"/>
      <c r="NKM34" s="125"/>
      <c r="NKN34" s="125"/>
      <c r="NKO34" s="125"/>
      <c r="NKP34" s="125"/>
      <c r="NKQ34" s="125"/>
      <c r="NKR34" s="125"/>
      <c r="NKS34" s="125"/>
      <c r="NKT34" s="125"/>
      <c r="NKU34" s="125"/>
      <c r="NKV34" s="125"/>
      <c r="NKW34" s="125"/>
      <c r="NKX34" s="125"/>
      <c r="NKY34" s="125"/>
      <c r="NKZ34" s="125"/>
      <c r="NLA34" s="125"/>
      <c r="NLB34" s="125"/>
      <c r="NLC34" s="125"/>
      <c r="NLD34" s="125"/>
      <c r="NLE34" s="125"/>
      <c r="NLF34" s="125"/>
      <c r="NLG34" s="125"/>
      <c r="NLH34" s="125"/>
      <c r="NLI34" s="125"/>
      <c r="NLJ34" s="125"/>
      <c r="NLK34" s="125"/>
      <c r="NLL34" s="125"/>
      <c r="NLM34" s="125"/>
      <c r="NLN34" s="125"/>
      <c r="NLO34" s="125"/>
      <c r="NLP34" s="125"/>
      <c r="NLQ34" s="125"/>
      <c r="NLR34" s="125"/>
      <c r="NLS34" s="125"/>
      <c r="NLT34" s="125"/>
      <c r="NLU34" s="125"/>
      <c r="NLV34" s="125"/>
      <c r="NLW34" s="125"/>
      <c r="NLX34" s="125"/>
      <c r="NLY34" s="125"/>
      <c r="NLZ34" s="125"/>
      <c r="NMA34" s="125"/>
      <c r="NMB34" s="125"/>
      <c r="NMC34" s="125"/>
      <c r="NMD34" s="125"/>
      <c r="NME34" s="125"/>
      <c r="NMF34" s="125"/>
      <c r="NMG34" s="125"/>
      <c r="NMH34" s="125"/>
      <c r="NMI34" s="125"/>
      <c r="NMJ34" s="125"/>
      <c r="NMK34" s="125"/>
      <c r="NML34" s="125"/>
      <c r="NMM34" s="125"/>
      <c r="NMN34" s="125"/>
      <c r="NMO34" s="125"/>
      <c r="NMP34" s="125"/>
      <c r="NMQ34" s="125"/>
      <c r="NMR34" s="125"/>
      <c r="NMS34" s="125"/>
      <c r="NMT34" s="125"/>
      <c r="NMU34" s="125"/>
      <c r="NMV34" s="125"/>
      <c r="NMW34" s="125"/>
      <c r="NMX34" s="125"/>
      <c r="NMY34" s="125"/>
      <c r="NMZ34" s="125"/>
      <c r="NNA34" s="125"/>
      <c r="NNB34" s="125"/>
      <c r="NNC34" s="125"/>
      <c r="NND34" s="125"/>
      <c r="NNE34" s="125"/>
      <c r="NNF34" s="125"/>
      <c r="NNG34" s="125"/>
      <c r="NNH34" s="125"/>
      <c r="NNI34" s="125"/>
      <c r="NNJ34" s="125"/>
      <c r="NNK34" s="125"/>
      <c r="NNL34" s="125"/>
      <c r="NNM34" s="125"/>
      <c r="NNN34" s="125"/>
      <c r="NNO34" s="125"/>
      <c r="NNP34" s="125"/>
      <c r="NNQ34" s="125"/>
      <c r="NNR34" s="125"/>
      <c r="NNS34" s="125"/>
      <c r="NNT34" s="125"/>
      <c r="NNU34" s="125"/>
      <c r="NNV34" s="125"/>
      <c r="NNW34" s="125"/>
      <c r="NNX34" s="125"/>
      <c r="NNY34" s="125"/>
      <c r="NNZ34" s="125"/>
      <c r="NOA34" s="125"/>
      <c r="NOB34" s="125"/>
      <c r="NOC34" s="125"/>
      <c r="NOD34" s="125"/>
      <c r="NOE34" s="125"/>
      <c r="NOF34" s="125"/>
      <c r="NOG34" s="125"/>
      <c r="NOH34" s="125"/>
      <c r="NOI34" s="125"/>
      <c r="NOJ34" s="125"/>
      <c r="NOK34" s="125"/>
      <c r="NOL34" s="125"/>
      <c r="NOM34" s="125"/>
      <c r="NON34" s="125"/>
      <c r="NOO34" s="125"/>
      <c r="NOP34" s="125"/>
      <c r="NOQ34" s="125"/>
      <c r="NOR34" s="125"/>
      <c r="NOS34" s="125"/>
      <c r="NOT34" s="125"/>
      <c r="NOU34" s="125"/>
      <c r="NOV34" s="125"/>
      <c r="NOW34" s="125"/>
      <c r="NOX34" s="125"/>
      <c r="NOY34" s="125"/>
      <c r="NOZ34" s="125"/>
      <c r="NPA34" s="125"/>
      <c r="NPB34" s="125"/>
      <c r="NPC34" s="125"/>
      <c r="NPD34" s="125"/>
      <c r="NPE34" s="125"/>
      <c r="NPF34" s="125"/>
      <c r="NPG34" s="125"/>
      <c r="NPH34" s="125"/>
      <c r="NPI34" s="125"/>
      <c r="NPJ34" s="125"/>
      <c r="NPK34" s="125"/>
      <c r="NPL34" s="125"/>
      <c r="NPM34" s="125"/>
      <c r="NPN34" s="125"/>
      <c r="NPO34" s="125"/>
      <c r="NPP34" s="125"/>
      <c r="NPQ34" s="125"/>
      <c r="NPR34" s="125"/>
      <c r="NPS34" s="125"/>
      <c r="NPT34" s="125"/>
      <c r="NPU34" s="125"/>
      <c r="NPV34" s="125"/>
      <c r="NPW34" s="125"/>
      <c r="NPX34" s="125"/>
      <c r="NPY34" s="125"/>
      <c r="NPZ34" s="125"/>
      <c r="NQA34" s="125"/>
      <c r="NQB34" s="125"/>
      <c r="NQC34" s="125"/>
      <c r="NQD34" s="125"/>
      <c r="NQE34" s="125"/>
      <c r="NQF34" s="125"/>
      <c r="NQG34" s="125"/>
      <c r="NQH34" s="125"/>
      <c r="NQI34" s="125"/>
      <c r="NQJ34" s="125"/>
      <c r="NQK34" s="125"/>
      <c r="NQL34" s="125"/>
      <c r="NQM34" s="125"/>
      <c r="NQN34" s="125"/>
      <c r="NQO34" s="125"/>
      <c r="NQP34" s="125"/>
      <c r="NQQ34" s="125"/>
      <c r="NQR34" s="125"/>
      <c r="NQS34" s="125"/>
      <c r="NQT34" s="125"/>
      <c r="NQU34" s="125"/>
      <c r="NQV34" s="125"/>
      <c r="NQW34" s="125"/>
      <c r="NQX34" s="125"/>
      <c r="NQY34" s="125"/>
      <c r="NQZ34" s="125"/>
      <c r="NRA34" s="125"/>
      <c r="NRB34" s="125"/>
      <c r="NRC34" s="125"/>
      <c r="NRD34" s="125"/>
      <c r="NRE34" s="125"/>
      <c r="NRF34" s="125"/>
      <c r="NRG34" s="125"/>
      <c r="NRH34" s="125"/>
      <c r="NRI34" s="125"/>
      <c r="NRJ34" s="125"/>
      <c r="NRK34" s="125"/>
      <c r="NRL34" s="125"/>
      <c r="NRM34" s="125"/>
      <c r="NRN34" s="125"/>
      <c r="NRO34" s="125"/>
      <c r="NRP34" s="125"/>
      <c r="NRQ34" s="125"/>
      <c r="NRR34" s="125"/>
      <c r="NRS34" s="125"/>
      <c r="NRT34" s="125"/>
      <c r="NRU34" s="125"/>
      <c r="NRV34" s="125"/>
      <c r="NRW34" s="125"/>
      <c r="NRX34" s="125"/>
      <c r="NRY34" s="125"/>
      <c r="NRZ34" s="125"/>
      <c r="NSA34" s="125"/>
      <c r="NSB34" s="125"/>
      <c r="NSC34" s="125"/>
      <c r="NSD34" s="125"/>
      <c r="NSE34" s="125"/>
      <c r="NSF34" s="125"/>
      <c r="NSG34" s="125"/>
      <c r="NSH34" s="125"/>
      <c r="NSI34" s="125"/>
      <c r="NSJ34" s="125"/>
      <c r="NSK34" s="125"/>
      <c r="NSL34" s="125"/>
      <c r="NSM34" s="125"/>
      <c r="NSN34" s="125"/>
      <c r="NSO34" s="125"/>
      <c r="NSP34" s="125"/>
      <c r="NSQ34" s="125"/>
      <c r="NSR34" s="125"/>
      <c r="NSS34" s="125"/>
      <c r="NST34" s="125"/>
      <c r="NSU34" s="125"/>
      <c r="NSV34" s="125"/>
      <c r="NSW34" s="125"/>
      <c r="NSX34" s="125"/>
      <c r="NSY34" s="125"/>
      <c r="NSZ34" s="125"/>
      <c r="NTA34" s="125"/>
      <c r="NTB34" s="125"/>
      <c r="NTC34" s="125"/>
      <c r="NTD34" s="125"/>
      <c r="NTE34" s="125"/>
      <c r="NTF34" s="125"/>
      <c r="NTG34" s="125"/>
      <c r="NTH34" s="125"/>
      <c r="NTI34" s="125"/>
      <c r="NTJ34" s="125"/>
      <c r="NTK34" s="125"/>
      <c r="NTL34" s="125"/>
      <c r="NTM34" s="125"/>
      <c r="NTN34" s="125"/>
      <c r="NTO34" s="125"/>
      <c r="NTP34" s="125"/>
      <c r="NTQ34" s="125"/>
      <c r="NTR34" s="125"/>
      <c r="NTS34" s="125"/>
      <c r="NTT34" s="125"/>
      <c r="NTU34" s="125"/>
      <c r="NTV34" s="125"/>
      <c r="NTW34" s="125"/>
      <c r="NTX34" s="125"/>
      <c r="NTY34" s="125"/>
      <c r="NTZ34" s="125"/>
      <c r="NUA34" s="125"/>
      <c r="NUB34" s="125"/>
      <c r="NUC34" s="125"/>
      <c r="NUD34" s="125"/>
      <c r="NUE34" s="125"/>
      <c r="NUF34" s="125"/>
      <c r="NUG34" s="125"/>
      <c r="NUH34" s="125"/>
      <c r="NUI34" s="125"/>
      <c r="NUJ34" s="125"/>
      <c r="NUK34" s="125"/>
      <c r="NUL34" s="125"/>
      <c r="NUM34" s="125"/>
      <c r="NUN34" s="125"/>
      <c r="NUO34" s="125"/>
      <c r="NUP34" s="125"/>
      <c r="NUQ34" s="125"/>
      <c r="NUR34" s="125"/>
      <c r="NUS34" s="125"/>
      <c r="NUT34" s="125"/>
      <c r="NUU34" s="125"/>
      <c r="NUV34" s="125"/>
      <c r="NUW34" s="125"/>
      <c r="NUX34" s="125"/>
      <c r="NUY34" s="125"/>
      <c r="NUZ34" s="125"/>
      <c r="NVA34" s="125"/>
      <c r="NVB34" s="125"/>
      <c r="NVC34" s="125"/>
      <c r="NVD34" s="125"/>
      <c r="NVE34" s="125"/>
      <c r="NVF34" s="125"/>
      <c r="NVG34" s="125"/>
      <c r="NVH34" s="125"/>
      <c r="NVI34" s="125"/>
      <c r="NVJ34" s="125"/>
      <c r="NVK34" s="125"/>
      <c r="NVL34" s="125"/>
      <c r="NVM34" s="125"/>
      <c r="NVN34" s="125"/>
      <c r="NVO34" s="125"/>
      <c r="NVP34" s="125"/>
      <c r="NVQ34" s="125"/>
      <c r="NVR34" s="125"/>
      <c r="NVS34" s="125"/>
      <c r="NVT34" s="125"/>
      <c r="NVU34" s="125"/>
      <c r="NVV34" s="125"/>
      <c r="NVW34" s="125"/>
      <c r="NVX34" s="125"/>
      <c r="NVY34" s="125"/>
      <c r="NVZ34" s="125"/>
      <c r="NWA34" s="125"/>
      <c r="NWB34" s="125"/>
      <c r="NWC34" s="125"/>
      <c r="NWD34" s="125"/>
      <c r="NWE34" s="125"/>
      <c r="NWF34" s="125"/>
      <c r="NWG34" s="125"/>
      <c r="NWH34" s="125"/>
      <c r="NWI34" s="125"/>
      <c r="NWJ34" s="125"/>
      <c r="NWK34" s="125"/>
      <c r="NWL34" s="125"/>
      <c r="NWM34" s="125"/>
      <c r="NWN34" s="125"/>
      <c r="NWO34" s="125"/>
      <c r="NWP34" s="125"/>
      <c r="NWQ34" s="125"/>
      <c r="NWR34" s="125"/>
      <c r="NWS34" s="125"/>
      <c r="NWT34" s="125"/>
      <c r="NWU34" s="125"/>
      <c r="NWV34" s="125"/>
      <c r="NWW34" s="125"/>
      <c r="NWX34" s="125"/>
      <c r="NWY34" s="125"/>
      <c r="NWZ34" s="125"/>
      <c r="NXA34" s="125"/>
      <c r="NXB34" s="125"/>
      <c r="NXC34" s="125"/>
      <c r="NXD34" s="125"/>
      <c r="NXE34" s="125"/>
      <c r="NXF34" s="125"/>
      <c r="NXG34" s="125"/>
      <c r="NXH34" s="125"/>
      <c r="NXI34" s="125"/>
      <c r="NXJ34" s="125"/>
      <c r="NXK34" s="125"/>
      <c r="NXL34" s="125"/>
      <c r="NXM34" s="125"/>
      <c r="NXN34" s="125"/>
      <c r="NXO34" s="125"/>
      <c r="NXP34" s="125"/>
      <c r="NXQ34" s="125"/>
      <c r="NXR34" s="125"/>
      <c r="NXS34" s="125"/>
      <c r="NXT34" s="125"/>
      <c r="NXU34" s="125"/>
      <c r="NXV34" s="125"/>
      <c r="NXW34" s="125"/>
      <c r="NXX34" s="125"/>
      <c r="NXY34" s="125"/>
      <c r="NXZ34" s="125"/>
      <c r="NYA34" s="125"/>
      <c r="NYB34" s="125"/>
      <c r="NYC34" s="125"/>
      <c r="NYD34" s="125"/>
      <c r="NYE34" s="125"/>
      <c r="NYF34" s="125"/>
      <c r="NYG34" s="125"/>
      <c r="NYH34" s="125"/>
      <c r="NYI34" s="125"/>
      <c r="NYJ34" s="125"/>
      <c r="NYK34" s="125"/>
      <c r="NYL34" s="125"/>
      <c r="NYM34" s="125"/>
      <c r="NYN34" s="125"/>
      <c r="NYO34" s="125"/>
      <c r="NYP34" s="125"/>
      <c r="NYQ34" s="125"/>
      <c r="NYR34" s="125"/>
      <c r="NYS34" s="125"/>
      <c r="NYT34" s="125"/>
      <c r="NYU34" s="125"/>
      <c r="NYV34" s="125"/>
      <c r="NYW34" s="125"/>
      <c r="NYX34" s="125"/>
      <c r="NYY34" s="125"/>
      <c r="NYZ34" s="125"/>
      <c r="NZA34" s="125"/>
      <c r="NZB34" s="125"/>
      <c r="NZC34" s="125"/>
      <c r="NZD34" s="125"/>
      <c r="NZE34" s="125"/>
      <c r="NZF34" s="125"/>
      <c r="NZG34" s="125"/>
      <c r="NZH34" s="125"/>
      <c r="NZI34" s="125"/>
      <c r="NZJ34" s="125"/>
      <c r="NZK34" s="125"/>
      <c r="NZL34" s="125"/>
      <c r="NZM34" s="125"/>
      <c r="NZN34" s="125"/>
      <c r="NZO34" s="125"/>
      <c r="NZP34" s="125"/>
      <c r="NZQ34" s="125"/>
      <c r="NZR34" s="125"/>
      <c r="NZS34" s="125"/>
      <c r="NZT34" s="125"/>
      <c r="NZU34" s="125"/>
      <c r="NZV34" s="125"/>
      <c r="NZW34" s="125"/>
      <c r="NZX34" s="125"/>
      <c r="NZY34" s="125"/>
      <c r="NZZ34" s="125"/>
      <c r="OAA34" s="125"/>
      <c r="OAB34" s="125"/>
      <c r="OAC34" s="125"/>
      <c r="OAD34" s="125"/>
      <c r="OAE34" s="125"/>
      <c r="OAF34" s="125"/>
      <c r="OAG34" s="125"/>
      <c r="OAH34" s="125"/>
      <c r="OAI34" s="125"/>
      <c r="OAJ34" s="125"/>
      <c r="OAK34" s="125"/>
      <c r="OAL34" s="125"/>
      <c r="OAM34" s="125"/>
      <c r="OAN34" s="125"/>
      <c r="OAO34" s="125"/>
      <c r="OAP34" s="125"/>
      <c r="OAQ34" s="125"/>
      <c r="OAR34" s="125"/>
      <c r="OAS34" s="125"/>
      <c r="OAT34" s="125"/>
      <c r="OAU34" s="125"/>
      <c r="OAV34" s="125"/>
      <c r="OAW34" s="125"/>
      <c r="OAX34" s="125"/>
      <c r="OAY34" s="125"/>
      <c r="OAZ34" s="125"/>
      <c r="OBA34" s="125"/>
      <c r="OBB34" s="125"/>
      <c r="OBC34" s="125"/>
      <c r="OBD34" s="125"/>
      <c r="OBE34" s="125"/>
      <c r="OBF34" s="125"/>
      <c r="OBG34" s="125"/>
      <c r="OBH34" s="125"/>
      <c r="OBI34" s="125"/>
      <c r="OBJ34" s="125"/>
      <c r="OBK34" s="125"/>
      <c r="OBL34" s="125"/>
      <c r="OBM34" s="125"/>
      <c r="OBN34" s="125"/>
      <c r="OBO34" s="125"/>
      <c r="OBP34" s="125"/>
      <c r="OBQ34" s="125"/>
      <c r="OBR34" s="125"/>
      <c r="OBS34" s="125"/>
      <c r="OBT34" s="125"/>
      <c r="OBU34" s="125"/>
      <c r="OBV34" s="125"/>
      <c r="OBW34" s="125"/>
      <c r="OBX34" s="125"/>
      <c r="OBY34" s="125"/>
      <c r="OBZ34" s="125"/>
      <c r="OCA34" s="125"/>
      <c r="OCB34" s="125"/>
      <c r="OCC34" s="125"/>
      <c r="OCD34" s="125"/>
      <c r="OCE34" s="125"/>
      <c r="OCF34" s="125"/>
      <c r="OCG34" s="125"/>
      <c r="OCH34" s="125"/>
      <c r="OCI34" s="125"/>
      <c r="OCJ34" s="125"/>
      <c r="OCK34" s="125"/>
      <c r="OCL34" s="125"/>
      <c r="OCM34" s="125"/>
      <c r="OCN34" s="125"/>
      <c r="OCO34" s="125"/>
      <c r="OCP34" s="125"/>
      <c r="OCQ34" s="125"/>
      <c r="OCR34" s="125"/>
      <c r="OCS34" s="125"/>
      <c r="OCT34" s="125"/>
      <c r="OCU34" s="125"/>
      <c r="OCV34" s="125"/>
      <c r="OCW34" s="125"/>
      <c r="OCX34" s="125"/>
      <c r="OCY34" s="125"/>
      <c r="OCZ34" s="125"/>
      <c r="ODA34" s="125"/>
      <c r="ODB34" s="125"/>
      <c r="ODC34" s="125"/>
      <c r="ODD34" s="125"/>
      <c r="ODE34" s="125"/>
      <c r="ODF34" s="125"/>
      <c r="ODG34" s="125"/>
      <c r="ODH34" s="125"/>
      <c r="ODI34" s="125"/>
      <c r="ODJ34" s="125"/>
      <c r="ODK34" s="125"/>
      <c r="ODL34" s="125"/>
      <c r="ODM34" s="125"/>
      <c r="ODN34" s="125"/>
      <c r="ODO34" s="125"/>
      <c r="ODP34" s="125"/>
      <c r="ODQ34" s="125"/>
      <c r="ODR34" s="125"/>
      <c r="ODS34" s="125"/>
      <c r="ODT34" s="125"/>
      <c r="ODU34" s="125"/>
      <c r="ODV34" s="125"/>
      <c r="ODW34" s="125"/>
      <c r="ODX34" s="125"/>
      <c r="ODY34" s="125"/>
      <c r="ODZ34" s="125"/>
      <c r="OEA34" s="125"/>
      <c r="OEB34" s="125"/>
      <c r="OEC34" s="125"/>
      <c r="OED34" s="125"/>
      <c r="OEE34" s="125"/>
      <c r="OEF34" s="125"/>
      <c r="OEG34" s="125"/>
      <c r="OEH34" s="125"/>
      <c r="OEI34" s="125"/>
      <c r="OEJ34" s="125"/>
      <c r="OEK34" s="125"/>
      <c r="OEL34" s="125"/>
      <c r="OEM34" s="125"/>
      <c r="OEN34" s="125"/>
      <c r="OEO34" s="125"/>
      <c r="OEP34" s="125"/>
      <c r="OEQ34" s="125"/>
      <c r="OER34" s="125"/>
      <c r="OES34" s="125"/>
      <c r="OET34" s="125"/>
      <c r="OEU34" s="125"/>
      <c r="OEV34" s="125"/>
      <c r="OEW34" s="125"/>
      <c r="OEX34" s="125"/>
      <c r="OEY34" s="125"/>
      <c r="OEZ34" s="125"/>
      <c r="OFA34" s="125"/>
      <c r="OFB34" s="125"/>
      <c r="OFC34" s="125"/>
      <c r="OFD34" s="125"/>
      <c r="OFE34" s="125"/>
      <c r="OFF34" s="125"/>
      <c r="OFG34" s="125"/>
      <c r="OFH34" s="125"/>
      <c r="OFI34" s="125"/>
      <c r="OFJ34" s="125"/>
      <c r="OFK34" s="125"/>
      <c r="OFL34" s="125"/>
      <c r="OFM34" s="125"/>
      <c r="OFN34" s="125"/>
      <c r="OFO34" s="125"/>
      <c r="OFP34" s="125"/>
      <c r="OFQ34" s="125"/>
      <c r="OFR34" s="125"/>
      <c r="OFS34" s="125"/>
      <c r="OFT34" s="125"/>
      <c r="OFU34" s="125"/>
      <c r="OFV34" s="125"/>
      <c r="OFW34" s="125"/>
      <c r="OFX34" s="125"/>
      <c r="OFY34" s="125"/>
      <c r="OFZ34" s="125"/>
      <c r="OGA34" s="125"/>
      <c r="OGB34" s="125"/>
      <c r="OGC34" s="125"/>
      <c r="OGD34" s="125"/>
      <c r="OGE34" s="125"/>
      <c r="OGF34" s="125"/>
      <c r="OGG34" s="125"/>
      <c r="OGH34" s="125"/>
      <c r="OGI34" s="125"/>
      <c r="OGJ34" s="125"/>
      <c r="OGK34" s="125"/>
      <c r="OGL34" s="125"/>
      <c r="OGM34" s="125"/>
      <c r="OGN34" s="125"/>
      <c r="OGO34" s="125"/>
      <c r="OGP34" s="125"/>
      <c r="OGQ34" s="125"/>
      <c r="OGR34" s="125"/>
      <c r="OGS34" s="125"/>
      <c r="OGT34" s="125"/>
      <c r="OGU34" s="125"/>
      <c r="OGV34" s="125"/>
      <c r="OGW34" s="125"/>
      <c r="OGX34" s="125"/>
      <c r="OGY34" s="125"/>
      <c r="OGZ34" s="125"/>
      <c r="OHA34" s="125"/>
      <c r="OHB34" s="125"/>
      <c r="OHC34" s="125"/>
      <c r="OHD34" s="125"/>
      <c r="OHE34" s="125"/>
      <c r="OHF34" s="125"/>
      <c r="OHG34" s="125"/>
      <c r="OHH34" s="125"/>
      <c r="OHI34" s="125"/>
      <c r="OHJ34" s="125"/>
      <c r="OHK34" s="125"/>
      <c r="OHL34" s="125"/>
      <c r="OHM34" s="125"/>
      <c r="OHN34" s="125"/>
      <c r="OHO34" s="125"/>
      <c r="OHP34" s="125"/>
      <c r="OHQ34" s="125"/>
      <c r="OHR34" s="125"/>
      <c r="OHS34" s="125"/>
      <c r="OHT34" s="125"/>
      <c r="OHU34" s="125"/>
      <c r="OHV34" s="125"/>
      <c r="OHW34" s="125"/>
      <c r="OHX34" s="125"/>
      <c r="OHY34" s="125"/>
      <c r="OHZ34" s="125"/>
      <c r="OIA34" s="125"/>
      <c r="OIB34" s="125"/>
      <c r="OIC34" s="125"/>
      <c r="OID34" s="125"/>
      <c r="OIE34" s="125"/>
      <c r="OIF34" s="125"/>
      <c r="OIG34" s="125"/>
      <c r="OIH34" s="125"/>
      <c r="OII34" s="125"/>
      <c r="OIJ34" s="125"/>
      <c r="OIK34" s="125"/>
      <c r="OIL34" s="125"/>
      <c r="OIM34" s="125"/>
      <c r="OIN34" s="125"/>
      <c r="OIO34" s="125"/>
      <c r="OIP34" s="125"/>
      <c r="OIQ34" s="125"/>
      <c r="OIR34" s="125"/>
      <c r="OIS34" s="125"/>
      <c r="OIT34" s="125"/>
      <c r="OIU34" s="125"/>
      <c r="OIV34" s="125"/>
      <c r="OIW34" s="125"/>
      <c r="OIX34" s="125"/>
      <c r="OIY34" s="125"/>
      <c r="OIZ34" s="125"/>
      <c r="OJA34" s="125"/>
      <c r="OJB34" s="125"/>
      <c r="OJC34" s="125"/>
      <c r="OJD34" s="125"/>
      <c r="OJE34" s="125"/>
      <c r="OJF34" s="125"/>
      <c r="OJG34" s="125"/>
      <c r="OJH34" s="125"/>
      <c r="OJI34" s="125"/>
      <c r="OJJ34" s="125"/>
      <c r="OJK34" s="125"/>
      <c r="OJL34" s="125"/>
      <c r="OJM34" s="125"/>
      <c r="OJN34" s="125"/>
      <c r="OJO34" s="125"/>
      <c r="OJP34" s="125"/>
      <c r="OJQ34" s="125"/>
      <c r="OJR34" s="125"/>
      <c r="OJS34" s="125"/>
      <c r="OJT34" s="125"/>
      <c r="OJU34" s="125"/>
      <c r="OJV34" s="125"/>
      <c r="OJW34" s="125"/>
      <c r="OJX34" s="125"/>
      <c r="OJY34" s="125"/>
      <c r="OJZ34" s="125"/>
      <c r="OKA34" s="125"/>
      <c r="OKB34" s="125"/>
      <c r="OKC34" s="125"/>
      <c r="OKD34" s="125"/>
      <c r="OKE34" s="125"/>
      <c r="OKF34" s="125"/>
      <c r="OKG34" s="125"/>
      <c r="OKH34" s="125"/>
      <c r="OKI34" s="125"/>
      <c r="OKJ34" s="125"/>
      <c r="OKK34" s="125"/>
      <c r="OKL34" s="125"/>
      <c r="OKM34" s="125"/>
      <c r="OKN34" s="125"/>
      <c r="OKO34" s="125"/>
      <c r="OKP34" s="125"/>
      <c r="OKQ34" s="125"/>
      <c r="OKR34" s="125"/>
      <c r="OKS34" s="125"/>
      <c r="OKT34" s="125"/>
      <c r="OKU34" s="125"/>
      <c r="OKV34" s="125"/>
      <c r="OKW34" s="125"/>
      <c r="OKX34" s="125"/>
      <c r="OKY34" s="125"/>
      <c r="OKZ34" s="125"/>
      <c r="OLA34" s="125"/>
      <c r="OLB34" s="125"/>
      <c r="OLC34" s="125"/>
      <c r="OLD34" s="125"/>
      <c r="OLE34" s="125"/>
      <c r="OLF34" s="125"/>
      <c r="OLG34" s="125"/>
      <c r="OLH34" s="125"/>
      <c r="OLI34" s="125"/>
      <c r="OLJ34" s="125"/>
      <c r="OLK34" s="125"/>
      <c r="OLL34" s="125"/>
      <c r="OLM34" s="125"/>
      <c r="OLN34" s="125"/>
      <c r="OLO34" s="125"/>
      <c r="OLP34" s="125"/>
      <c r="OLQ34" s="125"/>
      <c r="OLR34" s="125"/>
      <c r="OLS34" s="125"/>
      <c r="OLT34" s="125"/>
      <c r="OLU34" s="125"/>
      <c r="OLV34" s="125"/>
      <c r="OLW34" s="125"/>
      <c r="OLX34" s="125"/>
      <c r="OLY34" s="125"/>
      <c r="OLZ34" s="125"/>
      <c r="OMA34" s="125"/>
      <c r="OMB34" s="125"/>
      <c r="OMC34" s="125"/>
      <c r="OMD34" s="125"/>
      <c r="OME34" s="125"/>
      <c r="OMF34" s="125"/>
      <c r="OMG34" s="125"/>
      <c r="OMH34" s="125"/>
      <c r="OMI34" s="125"/>
      <c r="OMJ34" s="125"/>
      <c r="OMK34" s="125"/>
      <c r="OML34" s="125"/>
      <c r="OMM34" s="125"/>
      <c r="OMN34" s="125"/>
      <c r="OMO34" s="125"/>
      <c r="OMP34" s="125"/>
      <c r="OMQ34" s="125"/>
      <c r="OMR34" s="125"/>
      <c r="OMS34" s="125"/>
      <c r="OMT34" s="125"/>
      <c r="OMU34" s="125"/>
      <c r="OMV34" s="125"/>
      <c r="OMW34" s="125"/>
      <c r="OMX34" s="125"/>
      <c r="OMY34" s="125"/>
      <c r="OMZ34" s="125"/>
      <c r="ONA34" s="125"/>
      <c r="ONB34" s="125"/>
      <c r="ONC34" s="125"/>
      <c r="OND34" s="125"/>
      <c r="ONE34" s="125"/>
      <c r="ONF34" s="125"/>
      <c r="ONG34" s="125"/>
      <c r="ONH34" s="125"/>
      <c r="ONI34" s="125"/>
      <c r="ONJ34" s="125"/>
      <c r="ONK34" s="125"/>
      <c r="ONL34" s="125"/>
      <c r="ONM34" s="125"/>
      <c r="ONN34" s="125"/>
      <c r="ONO34" s="125"/>
      <c r="ONP34" s="125"/>
      <c r="ONQ34" s="125"/>
      <c r="ONR34" s="125"/>
      <c r="ONS34" s="125"/>
      <c r="ONT34" s="125"/>
      <c r="ONU34" s="125"/>
      <c r="ONV34" s="125"/>
      <c r="ONW34" s="125"/>
      <c r="ONX34" s="125"/>
      <c r="ONY34" s="125"/>
      <c r="ONZ34" s="125"/>
      <c r="OOA34" s="125"/>
      <c r="OOB34" s="125"/>
      <c r="OOC34" s="125"/>
      <c r="OOD34" s="125"/>
      <c r="OOE34" s="125"/>
      <c r="OOF34" s="125"/>
      <c r="OOG34" s="125"/>
      <c r="OOH34" s="125"/>
      <c r="OOI34" s="125"/>
      <c r="OOJ34" s="125"/>
      <c r="OOK34" s="125"/>
      <c r="OOL34" s="125"/>
      <c r="OOM34" s="125"/>
      <c r="OON34" s="125"/>
      <c r="OOO34" s="125"/>
      <c r="OOP34" s="125"/>
      <c r="OOQ34" s="125"/>
      <c r="OOR34" s="125"/>
      <c r="OOS34" s="125"/>
      <c r="OOT34" s="125"/>
      <c r="OOU34" s="125"/>
      <c r="OOV34" s="125"/>
      <c r="OOW34" s="125"/>
      <c r="OOX34" s="125"/>
      <c r="OOY34" s="125"/>
      <c r="OOZ34" s="125"/>
      <c r="OPA34" s="125"/>
      <c r="OPB34" s="125"/>
      <c r="OPC34" s="125"/>
      <c r="OPD34" s="125"/>
      <c r="OPE34" s="125"/>
      <c r="OPF34" s="125"/>
      <c r="OPG34" s="125"/>
      <c r="OPH34" s="125"/>
      <c r="OPI34" s="125"/>
      <c r="OPJ34" s="125"/>
      <c r="OPK34" s="125"/>
      <c r="OPL34" s="125"/>
      <c r="OPM34" s="125"/>
      <c r="OPN34" s="125"/>
      <c r="OPO34" s="125"/>
      <c r="OPP34" s="125"/>
      <c r="OPQ34" s="125"/>
      <c r="OPR34" s="125"/>
      <c r="OPS34" s="125"/>
      <c r="OPT34" s="125"/>
      <c r="OPU34" s="125"/>
      <c r="OPV34" s="125"/>
      <c r="OPW34" s="125"/>
      <c r="OPX34" s="125"/>
      <c r="OPY34" s="125"/>
      <c r="OPZ34" s="125"/>
      <c r="OQA34" s="125"/>
      <c r="OQB34" s="125"/>
      <c r="OQC34" s="125"/>
      <c r="OQD34" s="125"/>
      <c r="OQE34" s="125"/>
      <c r="OQF34" s="125"/>
      <c r="OQG34" s="125"/>
      <c r="OQH34" s="125"/>
      <c r="OQI34" s="125"/>
      <c r="OQJ34" s="125"/>
      <c r="OQK34" s="125"/>
      <c r="OQL34" s="125"/>
      <c r="OQM34" s="125"/>
      <c r="OQN34" s="125"/>
      <c r="OQO34" s="125"/>
      <c r="OQP34" s="125"/>
      <c r="OQQ34" s="125"/>
      <c r="OQR34" s="125"/>
      <c r="OQS34" s="125"/>
      <c r="OQT34" s="125"/>
      <c r="OQU34" s="125"/>
      <c r="OQV34" s="125"/>
      <c r="OQW34" s="125"/>
      <c r="OQX34" s="125"/>
      <c r="OQY34" s="125"/>
      <c r="OQZ34" s="125"/>
      <c r="ORA34" s="125"/>
      <c r="ORB34" s="125"/>
      <c r="ORC34" s="125"/>
      <c r="ORD34" s="125"/>
      <c r="ORE34" s="125"/>
      <c r="ORF34" s="125"/>
      <c r="ORG34" s="125"/>
      <c r="ORH34" s="125"/>
      <c r="ORI34" s="125"/>
      <c r="ORJ34" s="125"/>
      <c r="ORK34" s="125"/>
      <c r="ORL34" s="125"/>
      <c r="ORM34" s="125"/>
      <c r="ORN34" s="125"/>
      <c r="ORO34" s="125"/>
      <c r="ORP34" s="125"/>
      <c r="ORQ34" s="125"/>
      <c r="ORR34" s="125"/>
      <c r="ORS34" s="125"/>
      <c r="ORT34" s="125"/>
      <c r="ORU34" s="125"/>
      <c r="ORV34" s="125"/>
      <c r="ORW34" s="125"/>
      <c r="ORX34" s="125"/>
      <c r="ORY34" s="125"/>
      <c r="ORZ34" s="125"/>
      <c r="OSA34" s="125"/>
      <c r="OSB34" s="125"/>
      <c r="OSC34" s="125"/>
      <c r="OSD34" s="125"/>
      <c r="OSE34" s="125"/>
      <c r="OSF34" s="125"/>
      <c r="OSG34" s="125"/>
      <c r="OSH34" s="125"/>
      <c r="OSI34" s="125"/>
      <c r="OSJ34" s="125"/>
      <c r="OSK34" s="125"/>
      <c r="OSL34" s="125"/>
      <c r="OSM34" s="125"/>
      <c r="OSN34" s="125"/>
      <c r="OSO34" s="125"/>
      <c r="OSP34" s="125"/>
      <c r="OSQ34" s="125"/>
      <c r="OSR34" s="125"/>
      <c r="OSS34" s="125"/>
      <c r="OST34" s="125"/>
      <c r="OSU34" s="125"/>
      <c r="OSV34" s="125"/>
      <c r="OSW34" s="125"/>
      <c r="OSX34" s="125"/>
      <c r="OSY34" s="125"/>
      <c r="OSZ34" s="125"/>
      <c r="OTA34" s="125"/>
      <c r="OTB34" s="125"/>
      <c r="OTC34" s="125"/>
      <c r="OTD34" s="125"/>
      <c r="OTE34" s="125"/>
      <c r="OTF34" s="125"/>
      <c r="OTG34" s="125"/>
      <c r="OTH34" s="125"/>
      <c r="OTI34" s="125"/>
      <c r="OTJ34" s="125"/>
      <c r="OTK34" s="125"/>
      <c r="OTL34" s="125"/>
      <c r="OTM34" s="125"/>
      <c r="OTN34" s="125"/>
      <c r="OTO34" s="125"/>
      <c r="OTP34" s="125"/>
      <c r="OTQ34" s="125"/>
      <c r="OTR34" s="125"/>
      <c r="OTS34" s="125"/>
      <c r="OTT34" s="125"/>
      <c r="OTU34" s="125"/>
      <c r="OTV34" s="125"/>
      <c r="OTW34" s="125"/>
      <c r="OTX34" s="125"/>
      <c r="OTY34" s="125"/>
      <c r="OTZ34" s="125"/>
      <c r="OUA34" s="125"/>
      <c r="OUB34" s="125"/>
      <c r="OUC34" s="125"/>
      <c r="OUD34" s="125"/>
      <c r="OUE34" s="125"/>
      <c r="OUF34" s="125"/>
      <c r="OUG34" s="125"/>
      <c r="OUH34" s="125"/>
      <c r="OUI34" s="125"/>
      <c r="OUJ34" s="125"/>
      <c r="OUK34" s="125"/>
      <c r="OUL34" s="125"/>
      <c r="OUM34" s="125"/>
      <c r="OUN34" s="125"/>
      <c r="OUO34" s="125"/>
      <c r="OUP34" s="125"/>
      <c r="OUQ34" s="125"/>
      <c r="OUR34" s="125"/>
      <c r="OUS34" s="125"/>
      <c r="OUT34" s="125"/>
      <c r="OUU34" s="125"/>
      <c r="OUV34" s="125"/>
      <c r="OUW34" s="125"/>
      <c r="OUX34" s="125"/>
      <c r="OUY34" s="125"/>
      <c r="OUZ34" s="125"/>
      <c r="OVA34" s="125"/>
      <c r="OVB34" s="125"/>
      <c r="OVC34" s="125"/>
      <c r="OVD34" s="125"/>
      <c r="OVE34" s="125"/>
      <c r="OVF34" s="125"/>
      <c r="OVG34" s="125"/>
      <c r="OVH34" s="125"/>
      <c r="OVI34" s="125"/>
      <c r="OVJ34" s="125"/>
      <c r="OVK34" s="125"/>
      <c r="OVL34" s="125"/>
      <c r="OVM34" s="125"/>
      <c r="OVN34" s="125"/>
      <c r="OVO34" s="125"/>
      <c r="OVP34" s="125"/>
      <c r="OVQ34" s="125"/>
      <c r="OVR34" s="125"/>
      <c r="OVS34" s="125"/>
      <c r="OVT34" s="125"/>
      <c r="OVU34" s="125"/>
      <c r="OVV34" s="125"/>
      <c r="OVW34" s="125"/>
      <c r="OVX34" s="125"/>
      <c r="OVY34" s="125"/>
      <c r="OVZ34" s="125"/>
      <c r="OWA34" s="125"/>
      <c r="OWB34" s="125"/>
      <c r="OWC34" s="125"/>
      <c r="OWD34" s="125"/>
      <c r="OWE34" s="125"/>
      <c r="OWF34" s="125"/>
      <c r="OWG34" s="125"/>
      <c r="OWH34" s="125"/>
      <c r="OWI34" s="125"/>
      <c r="OWJ34" s="125"/>
      <c r="OWK34" s="125"/>
      <c r="OWL34" s="125"/>
      <c r="OWM34" s="125"/>
      <c r="OWN34" s="125"/>
      <c r="OWO34" s="125"/>
      <c r="OWP34" s="125"/>
      <c r="OWQ34" s="125"/>
      <c r="OWR34" s="125"/>
      <c r="OWS34" s="125"/>
      <c r="OWT34" s="125"/>
      <c r="OWU34" s="125"/>
      <c r="OWV34" s="125"/>
      <c r="OWW34" s="125"/>
      <c r="OWX34" s="125"/>
      <c r="OWY34" s="125"/>
      <c r="OWZ34" s="125"/>
      <c r="OXA34" s="125"/>
      <c r="OXB34" s="125"/>
      <c r="OXC34" s="125"/>
      <c r="OXD34" s="125"/>
      <c r="OXE34" s="125"/>
      <c r="OXF34" s="125"/>
      <c r="OXG34" s="125"/>
      <c r="OXH34" s="125"/>
      <c r="OXI34" s="125"/>
      <c r="OXJ34" s="125"/>
      <c r="OXK34" s="125"/>
      <c r="OXL34" s="125"/>
      <c r="OXM34" s="125"/>
      <c r="OXN34" s="125"/>
      <c r="OXO34" s="125"/>
      <c r="OXP34" s="125"/>
      <c r="OXQ34" s="125"/>
      <c r="OXR34" s="125"/>
      <c r="OXS34" s="125"/>
      <c r="OXT34" s="125"/>
      <c r="OXU34" s="125"/>
      <c r="OXV34" s="125"/>
      <c r="OXW34" s="125"/>
      <c r="OXX34" s="125"/>
      <c r="OXY34" s="125"/>
      <c r="OXZ34" s="125"/>
      <c r="OYA34" s="125"/>
      <c r="OYB34" s="125"/>
      <c r="OYC34" s="125"/>
      <c r="OYD34" s="125"/>
      <c r="OYE34" s="125"/>
      <c r="OYF34" s="125"/>
      <c r="OYG34" s="125"/>
      <c r="OYH34" s="125"/>
      <c r="OYI34" s="125"/>
      <c r="OYJ34" s="125"/>
      <c r="OYK34" s="125"/>
      <c r="OYL34" s="125"/>
      <c r="OYM34" s="125"/>
      <c r="OYN34" s="125"/>
      <c r="OYO34" s="125"/>
      <c r="OYP34" s="125"/>
      <c r="OYQ34" s="125"/>
      <c r="OYR34" s="125"/>
      <c r="OYS34" s="125"/>
      <c r="OYT34" s="125"/>
      <c r="OYU34" s="125"/>
      <c r="OYV34" s="125"/>
      <c r="OYW34" s="125"/>
      <c r="OYX34" s="125"/>
      <c r="OYY34" s="125"/>
      <c r="OYZ34" s="125"/>
      <c r="OZA34" s="125"/>
      <c r="OZB34" s="125"/>
      <c r="OZC34" s="125"/>
      <c r="OZD34" s="125"/>
      <c r="OZE34" s="125"/>
      <c r="OZF34" s="125"/>
      <c r="OZG34" s="125"/>
      <c r="OZH34" s="125"/>
      <c r="OZI34" s="125"/>
      <c r="OZJ34" s="125"/>
      <c r="OZK34" s="125"/>
      <c r="OZL34" s="125"/>
      <c r="OZM34" s="125"/>
      <c r="OZN34" s="125"/>
      <c r="OZO34" s="125"/>
      <c r="OZP34" s="125"/>
      <c r="OZQ34" s="125"/>
      <c r="OZR34" s="125"/>
      <c r="OZS34" s="125"/>
      <c r="OZT34" s="125"/>
      <c r="OZU34" s="125"/>
      <c r="OZV34" s="125"/>
      <c r="OZW34" s="125"/>
      <c r="OZX34" s="125"/>
      <c r="OZY34" s="125"/>
      <c r="OZZ34" s="125"/>
      <c r="PAA34" s="125"/>
      <c r="PAB34" s="125"/>
      <c r="PAC34" s="125"/>
      <c r="PAD34" s="125"/>
      <c r="PAE34" s="125"/>
      <c r="PAF34" s="125"/>
      <c r="PAG34" s="125"/>
      <c r="PAH34" s="125"/>
      <c r="PAI34" s="125"/>
      <c r="PAJ34" s="125"/>
      <c r="PAK34" s="125"/>
      <c r="PAL34" s="125"/>
      <c r="PAM34" s="125"/>
      <c r="PAN34" s="125"/>
      <c r="PAO34" s="125"/>
      <c r="PAP34" s="125"/>
      <c r="PAQ34" s="125"/>
      <c r="PAR34" s="125"/>
      <c r="PAS34" s="125"/>
      <c r="PAT34" s="125"/>
      <c r="PAU34" s="125"/>
      <c r="PAV34" s="125"/>
      <c r="PAW34" s="125"/>
      <c r="PAX34" s="125"/>
      <c r="PAY34" s="125"/>
      <c r="PAZ34" s="125"/>
      <c r="PBA34" s="125"/>
      <c r="PBB34" s="125"/>
      <c r="PBC34" s="125"/>
      <c r="PBD34" s="125"/>
      <c r="PBE34" s="125"/>
      <c r="PBF34" s="125"/>
      <c r="PBG34" s="125"/>
      <c r="PBH34" s="125"/>
      <c r="PBI34" s="125"/>
      <c r="PBJ34" s="125"/>
      <c r="PBK34" s="125"/>
      <c r="PBL34" s="125"/>
      <c r="PBM34" s="125"/>
      <c r="PBN34" s="125"/>
      <c r="PBO34" s="125"/>
      <c r="PBP34" s="125"/>
      <c r="PBQ34" s="125"/>
      <c r="PBR34" s="125"/>
      <c r="PBS34" s="125"/>
      <c r="PBT34" s="125"/>
      <c r="PBU34" s="125"/>
      <c r="PBV34" s="125"/>
      <c r="PBW34" s="125"/>
      <c r="PBX34" s="125"/>
      <c r="PBY34" s="125"/>
      <c r="PBZ34" s="125"/>
      <c r="PCA34" s="125"/>
      <c r="PCB34" s="125"/>
      <c r="PCC34" s="125"/>
      <c r="PCD34" s="125"/>
      <c r="PCE34" s="125"/>
      <c r="PCF34" s="125"/>
      <c r="PCG34" s="125"/>
      <c r="PCH34" s="125"/>
      <c r="PCI34" s="125"/>
      <c r="PCJ34" s="125"/>
      <c r="PCK34" s="125"/>
      <c r="PCL34" s="125"/>
      <c r="PCM34" s="125"/>
      <c r="PCN34" s="125"/>
      <c r="PCO34" s="125"/>
      <c r="PCP34" s="125"/>
      <c r="PCQ34" s="125"/>
      <c r="PCR34" s="125"/>
      <c r="PCS34" s="125"/>
      <c r="PCT34" s="125"/>
      <c r="PCU34" s="125"/>
      <c r="PCV34" s="125"/>
      <c r="PCW34" s="125"/>
      <c r="PCX34" s="125"/>
      <c r="PCY34" s="125"/>
      <c r="PCZ34" s="125"/>
      <c r="PDA34" s="125"/>
      <c r="PDB34" s="125"/>
      <c r="PDC34" s="125"/>
      <c r="PDD34" s="125"/>
      <c r="PDE34" s="125"/>
      <c r="PDF34" s="125"/>
      <c r="PDG34" s="125"/>
      <c r="PDH34" s="125"/>
      <c r="PDI34" s="125"/>
      <c r="PDJ34" s="125"/>
      <c r="PDK34" s="125"/>
      <c r="PDL34" s="125"/>
      <c r="PDM34" s="125"/>
      <c r="PDN34" s="125"/>
      <c r="PDO34" s="125"/>
      <c r="PDP34" s="125"/>
      <c r="PDQ34" s="125"/>
      <c r="PDR34" s="125"/>
      <c r="PDS34" s="125"/>
      <c r="PDT34" s="125"/>
      <c r="PDU34" s="125"/>
      <c r="PDV34" s="125"/>
      <c r="PDW34" s="125"/>
      <c r="PDX34" s="125"/>
      <c r="PDY34" s="125"/>
      <c r="PDZ34" s="125"/>
      <c r="PEA34" s="125"/>
      <c r="PEB34" s="125"/>
      <c r="PEC34" s="125"/>
      <c r="PED34" s="125"/>
      <c r="PEE34" s="125"/>
      <c r="PEF34" s="125"/>
      <c r="PEG34" s="125"/>
      <c r="PEH34" s="125"/>
      <c r="PEI34" s="125"/>
      <c r="PEJ34" s="125"/>
      <c r="PEK34" s="125"/>
      <c r="PEL34" s="125"/>
      <c r="PEM34" s="125"/>
      <c r="PEN34" s="125"/>
      <c r="PEO34" s="125"/>
      <c r="PEP34" s="125"/>
      <c r="PEQ34" s="125"/>
      <c r="PER34" s="125"/>
      <c r="PES34" s="125"/>
      <c r="PET34" s="125"/>
      <c r="PEU34" s="125"/>
      <c r="PEV34" s="125"/>
      <c r="PEW34" s="125"/>
      <c r="PEX34" s="125"/>
      <c r="PEY34" s="125"/>
      <c r="PEZ34" s="125"/>
      <c r="PFA34" s="125"/>
      <c r="PFB34" s="125"/>
      <c r="PFC34" s="125"/>
      <c r="PFD34" s="125"/>
      <c r="PFE34" s="125"/>
      <c r="PFF34" s="125"/>
      <c r="PFG34" s="125"/>
      <c r="PFH34" s="125"/>
      <c r="PFI34" s="125"/>
      <c r="PFJ34" s="125"/>
      <c r="PFK34" s="125"/>
      <c r="PFL34" s="125"/>
      <c r="PFM34" s="125"/>
      <c r="PFN34" s="125"/>
      <c r="PFO34" s="125"/>
      <c r="PFP34" s="125"/>
      <c r="PFQ34" s="125"/>
      <c r="PFR34" s="125"/>
      <c r="PFS34" s="125"/>
      <c r="PFT34" s="125"/>
      <c r="PFU34" s="125"/>
      <c r="PFV34" s="125"/>
      <c r="PFW34" s="125"/>
      <c r="PFX34" s="125"/>
      <c r="PFY34" s="125"/>
      <c r="PFZ34" s="125"/>
      <c r="PGA34" s="125"/>
      <c r="PGB34" s="125"/>
      <c r="PGC34" s="125"/>
      <c r="PGD34" s="125"/>
      <c r="PGE34" s="125"/>
      <c r="PGF34" s="125"/>
      <c r="PGG34" s="125"/>
      <c r="PGH34" s="125"/>
      <c r="PGI34" s="125"/>
      <c r="PGJ34" s="125"/>
      <c r="PGK34" s="125"/>
      <c r="PGL34" s="125"/>
      <c r="PGM34" s="125"/>
      <c r="PGN34" s="125"/>
      <c r="PGO34" s="125"/>
      <c r="PGP34" s="125"/>
      <c r="PGQ34" s="125"/>
      <c r="PGR34" s="125"/>
      <c r="PGS34" s="125"/>
      <c r="PGT34" s="125"/>
      <c r="PGU34" s="125"/>
      <c r="PGV34" s="125"/>
      <c r="PGW34" s="125"/>
      <c r="PGX34" s="125"/>
      <c r="PGY34" s="125"/>
      <c r="PGZ34" s="125"/>
      <c r="PHA34" s="125"/>
      <c r="PHB34" s="125"/>
      <c r="PHC34" s="125"/>
      <c r="PHD34" s="125"/>
      <c r="PHE34" s="125"/>
      <c r="PHF34" s="125"/>
      <c r="PHG34" s="125"/>
      <c r="PHH34" s="125"/>
      <c r="PHI34" s="125"/>
      <c r="PHJ34" s="125"/>
      <c r="PHK34" s="125"/>
      <c r="PHL34" s="125"/>
      <c r="PHM34" s="125"/>
      <c r="PHN34" s="125"/>
      <c r="PHO34" s="125"/>
      <c r="PHP34" s="125"/>
      <c r="PHQ34" s="125"/>
      <c r="PHR34" s="125"/>
      <c r="PHS34" s="125"/>
      <c r="PHT34" s="125"/>
      <c r="PHU34" s="125"/>
      <c r="PHV34" s="125"/>
      <c r="PHW34" s="125"/>
      <c r="PHX34" s="125"/>
      <c r="PHY34" s="125"/>
      <c r="PHZ34" s="125"/>
      <c r="PIA34" s="125"/>
      <c r="PIB34" s="125"/>
      <c r="PIC34" s="125"/>
      <c r="PID34" s="125"/>
      <c r="PIE34" s="125"/>
      <c r="PIF34" s="125"/>
      <c r="PIG34" s="125"/>
      <c r="PIH34" s="125"/>
      <c r="PII34" s="125"/>
      <c r="PIJ34" s="125"/>
      <c r="PIK34" s="125"/>
      <c r="PIL34" s="125"/>
      <c r="PIM34" s="125"/>
      <c r="PIN34" s="125"/>
      <c r="PIO34" s="125"/>
      <c r="PIP34" s="125"/>
      <c r="PIQ34" s="125"/>
      <c r="PIR34" s="125"/>
      <c r="PIS34" s="125"/>
      <c r="PIT34" s="125"/>
      <c r="PIU34" s="125"/>
      <c r="PIV34" s="125"/>
      <c r="PIW34" s="125"/>
      <c r="PIX34" s="125"/>
      <c r="PIY34" s="125"/>
      <c r="PIZ34" s="125"/>
      <c r="PJA34" s="125"/>
      <c r="PJB34" s="125"/>
      <c r="PJC34" s="125"/>
      <c r="PJD34" s="125"/>
      <c r="PJE34" s="125"/>
      <c r="PJF34" s="125"/>
      <c r="PJG34" s="125"/>
      <c r="PJH34" s="125"/>
      <c r="PJI34" s="125"/>
      <c r="PJJ34" s="125"/>
      <c r="PJK34" s="125"/>
      <c r="PJL34" s="125"/>
      <c r="PJM34" s="125"/>
      <c r="PJN34" s="125"/>
      <c r="PJO34" s="125"/>
      <c r="PJP34" s="125"/>
      <c r="PJQ34" s="125"/>
      <c r="PJR34" s="125"/>
      <c r="PJS34" s="125"/>
      <c r="PJT34" s="125"/>
      <c r="PJU34" s="125"/>
      <c r="PJV34" s="125"/>
      <c r="PJW34" s="125"/>
      <c r="PJX34" s="125"/>
      <c r="PJY34" s="125"/>
      <c r="PJZ34" s="125"/>
      <c r="PKA34" s="125"/>
      <c r="PKB34" s="125"/>
      <c r="PKC34" s="125"/>
      <c r="PKD34" s="125"/>
      <c r="PKE34" s="125"/>
      <c r="PKF34" s="125"/>
      <c r="PKG34" s="125"/>
      <c r="PKH34" s="125"/>
      <c r="PKI34" s="125"/>
      <c r="PKJ34" s="125"/>
      <c r="PKK34" s="125"/>
      <c r="PKL34" s="125"/>
      <c r="PKM34" s="125"/>
      <c r="PKN34" s="125"/>
      <c r="PKO34" s="125"/>
      <c r="PKP34" s="125"/>
      <c r="PKQ34" s="125"/>
      <c r="PKR34" s="125"/>
      <c r="PKS34" s="125"/>
      <c r="PKT34" s="125"/>
      <c r="PKU34" s="125"/>
      <c r="PKV34" s="125"/>
      <c r="PKW34" s="125"/>
      <c r="PKX34" s="125"/>
      <c r="PKY34" s="125"/>
      <c r="PKZ34" s="125"/>
      <c r="PLA34" s="125"/>
      <c r="PLB34" s="125"/>
      <c r="PLC34" s="125"/>
      <c r="PLD34" s="125"/>
      <c r="PLE34" s="125"/>
      <c r="PLF34" s="125"/>
      <c r="PLG34" s="125"/>
      <c r="PLH34" s="125"/>
      <c r="PLI34" s="125"/>
      <c r="PLJ34" s="125"/>
      <c r="PLK34" s="125"/>
      <c r="PLL34" s="125"/>
      <c r="PLM34" s="125"/>
      <c r="PLN34" s="125"/>
      <c r="PLO34" s="125"/>
      <c r="PLP34" s="125"/>
      <c r="PLQ34" s="125"/>
      <c r="PLR34" s="125"/>
      <c r="PLS34" s="125"/>
      <c r="PLT34" s="125"/>
      <c r="PLU34" s="125"/>
      <c r="PLV34" s="125"/>
      <c r="PLW34" s="125"/>
      <c r="PLX34" s="125"/>
      <c r="PLY34" s="125"/>
      <c r="PLZ34" s="125"/>
      <c r="PMA34" s="125"/>
      <c r="PMB34" s="125"/>
      <c r="PMC34" s="125"/>
      <c r="PMD34" s="125"/>
      <c r="PME34" s="125"/>
      <c r="PMF34" s="125"/>
      <c r="PMG34" s="125"/>
      <c r="PMH34" s="125"/>
      <c r="PMI34" s="125"/>
      <c r="PMJ34" s="125"/>
      <c r="PMK34" s="125"/>
      <c r="PML34" s="125"/>
      <c r="PMM34" s="125"/>
      <c r="PMN34" s="125"/>
      <c r="PMO34" s="125"/>
      <c r="PMP34" s="125"/>
      <c r="PMQ34" s="125"/>
      <c r="PMR34" s="125"/>
      <c r="PMS34" s="125"/>
      <c r="PMT34" s="125"/>
      <c r="PMU34" s="125"/>
      <c r="PMV34" s="125"/>
      <c r="PMW34" s="125"/>
      <c r="PMX34" s="125"/>
      <c r="PMY34" s="125"/>
      <c r="PMZ34" s="125"/>
      <c r="PNA34" s="125"/>
      <c r="PNB34" s="125"/>
      <c r="PNC34" s="125"/>
      <c r="PND34" s="125"/>
      <c r="PNE34" s="125"/>
      <c r="PNF34" s="125"/>
      <c r="PNG34" s="125"/>
      <c r="PNH34" s="125"/>
      <c r="PNI34" s="125"/>
      <c r="PNJ34" s="125"/>
      <c r="PNK34" s="125"/>
      <c r="PNL34" s="125"/>
      <c r="PNM34" s="125"/>
      <c r="PNN34" s="125"/>
      <c r="PNO34" s="125"/>
      <c r="PNP34" s="125"/>
      <c r="PNQ34" s="125"/>
      <c r="PNR34" s="125"/>
      <c r="PNS34" s="125"/>
      <c r="PNT34" s="125"/>
      <c r="PNU34" s="125"/>
      <c r="PNV34" s="125"/>
      <c r="PNW34" s="125"/>
      <c r="PNX34" s="125"/>
      <c r="PNY34" s="125"/>
      <c r="PNZ34" s="125"/>
      <c r="POA34" s="125"/>
      <c r="POB34" s="125"/>
      <c r="POC34" s="125"/>
      <c r="POD34" s="125"/>
      <c r="POE34" s="125"/>
      <c r="POF34" s="125"/>
      <c r="POG34" s="125"/>
      <c r="POH34" s="125"/>
      <c r="POI34" s="125"/>
      <c r="POJ34" s="125"/>
      <c r="POK34" s="125"/>
      <c r="POL34" s="125"/>
      <c r="POM34" s="125"/>
      <c r="PON34" s="125"/>
      <c r="POO34" s="125"/>
      <c r="POP34" s="125"/>
      <c r="POQ34" s="125"/>
      <c r="POR34" s="125"/>
      <c r="POS34" s="125"/>
      <c r="POT34" s="125"/>
      <c r="POU34" s="125"/>
      <c r="POV34" s="125"/>
      <c r="POW34" s="125"/>
      <c r="POX34" s="125"/>
      <c r="POY34" s="125"/>
      <c r="POZ34" s="125"/>
      <c r="PPA34" s="125"/>
      <c r="PPB34" s="125"/>
      <c r="PPC34" s="125"/>
      <c r="PPD34" s="125"/>
      <c r="PPE34" s="125"/>
      <c r="PPF34" s="125"/>
      <c r="PPG34" s="125"/>
      <c r="PPH34" s="125"/>
      <c r="PPI34" s="125"/>
      <c r="PPJ34" s="125"/>
      <c r="PPK34" s="125"/>
      <c r="PPL34" s="125"/>
      <c r="PPM34" s="125"/>
      <c r="PPN34" s="125"/>
      <c r="PPO34" s="125"/>
      <c r="PPP34" s="125"/>
      <c r="PPQ34" s="125"/>
      <c r="PPR34" s="125"/>
      <c r="PPS34" s="125"/>
      <c r="PPT34" s="125"/>
      <c r="PPU34" s="125"/>
      <c r="PPV34" s="125"/>
      <c r="PPW34" s="125"/>
      <c r="PPX34" s="125"/>
      <c r="PPY34" s="125"/>
      <c r="PPZ34" s="125"/>
      <c r="PQA34" s="125"/>
      <c r="PQB34" s="125"/>
      <c r="PQC34" s="125"/>
      <c r="PQD34" s="125"/>
      <c r="PQE34" s="125"/>
      <c r="PQF34" s="125"/>
      <c r="PQG34" s="125"/>
      <c r="PQH34" s="125"/>
      <c r="PQI34" s="125"/>
      <c r="PQJ34" s="125"/>
      <c r="PQK34" s="125"/>
      <c r="PQL34" s="125"/>
      <c r="PQM34" s="125"/>
      <c r="PQN34" s="125"/>
      <c r="PQO34" s="125"/>
      <c r="PQP34" s="125"/>
      <c r="PQQ34" s="125"/>
      <c r="PQR34" s="125"/>
      <c r="PQS34" s="125"/>
      <c r="PQT34" s="125"/>
      <c r="PQU34" s="125"/>
      <c r="PQV34" s="125"/>
      <c r="PQW34" s="125"/>
      <c r="PQX34" s="125"/>
      <c r="PQY34" s="125"/>
      <c r="PQZ34" s="125"/>
      <c r="PRA34" s="125"/>
      <c r="PRB34" s="125"/>
      <c r="PRC34" s="125"/>
      <c r="PRD34" s="125"/>
      <c r="PRE34" s="125"/>
      <c r="PRF34" s="125"/>
      <c r="PRG34" s="125"/>
      <c r="PRH34" s="125"/>
      <c r="PRI34" s="125"/>
      <c r="PRJ34" s="125"/>
      <c r="PRK34" s="125"/>
      <c r="PRL34" s="125"/>
      <c r="PRM34" s="125"/>
      <c r="PRN34" s="125"/>
      <c r="PRO34" s="125"/>
      <c r="PRP34" s="125"/>
      <c r="PRQ34" s="125"/>
      <c r="PRR34" s="125"/>
      <c r="PRS34" s="125"/>
      <c r="PRT34" s="125"/>
      <c r="PRU34" s="125"/>
      <c r="PRV34" s="125"/>
      <c r="PRW34" s="125"/>
      <c r="PRX34" s="125"/>
      <c r="PRY34" s="125"/>
      <c r="PRZ34" s="125"/>
      <c r="PSA34" s="125"/>
      <c r="PSB34" s="125"/>
      <c r="PSC34" s="125"/>
      <c r="PSD34" s="125"/>
      <c r="PSE34" s="125"/>
      <c r="PSF34" s="125"/>
      <c r="PSG34" s="125"/>
      <c r="PSH34" s="125"/>
      <c r="PSI34" s="125"/>
      <c r="PSJ34" s="125"/>
      <c r="PSK34" s="125"/>
      <c r="PSL34" s="125"/>
      <c r="PSM34" s="125"/>
      <c r="PSN34" s="125"/>
      <c r="PSO34" s="125"/>
      <c r="PSP34" s="125"/>
      <c r="PSQ34" s="125"/>
      <c r="PSR34" s="125"/>
      <c r="PSS34" s="125"/>
      <c r="PST34" s="125"/>
      <c r="PSU34" s="125"/>
      <c r="PSV34" s="125"/>
      <c r="PSW34" s="125"/>
      <c r="PSX34" s="125"/>
      <c r="PSY34" s="125"/>
      <c r="PSZ34" s="125"/>
      <c r="PTA34" s="125"/>
      <c r="PTB34" s="125"/>
      <c r="PTC34" s="125"/>
      <c r="PTD34" s="125"/>
      <c r="PTE34" s="125"/>
      <c r="PTF34" s="125"/>
      <c r="PTG34" s="125"/>
      <c r="PTH34" s="125"/>
      <c r="PTI34" s="125"/>
      <c r="PTJ34" s="125"/>
      <c r="PTK34" s="125"/>
      <c r="PTL34" s="125"/>
      <c r="PTM34" s="125"/>
      <c r="PTN34" s="125"/>
      <c r="PTO34" s="125"/>
      <c r="PTP34" s="125"/>
      <c r="PTQ34" s="125"/>
      <c r="PTR34" s="125"/>
      <c r="PTS34" s="125"/>
      <c r="PTT34" s="125"/>
      <c r="PTU34" s="125"/>
      <c r="PTV34" s="125"/>
      <c r="PTW34" s="125"/>
      <c r="PTX34" s="125"/>
      <c r="PTY34" s="125"/>
      <c r="PTZ34" s="125"/>
      <c r="PUA34" s="125"/>
      <c r="PUB34" s="125"/>
      <c r="PUC34" s="125"/>
      <c r="PUD34" s="125"/>
      <c r="PUE34" s="125"/>
      <c r="PUF34" s="125"/>
      <c r="PUG34" s="125"/>
      <c r="PUH34" s="125"/>
      <c r="PUI34" s="125"/>
      <c r="PUJ34" s="125"/>
      <c r="PUK34" s="125"/>
      <c r="PUL34" s="125"/>
      <c r="PUM34" s="125"/>
      <c r="PUN34" s="125"/>
      <c r="PUO34" s="125"/>
      <c r="PUP34" s="125"/>
      <c r="PUQ34" s="125"/>
      <c r="PUR34" s="125"/>
      <c r="PUS34" s="125"/>
      <c r="PUT34" s="125"/>
      <c r="PUU34" s="125"/>
      <c r="PUV34" s="125"/>
      <c r="PUW34" s="125"/>
      <c r="PUX34" s="125"/>
      <c r="PUY34" s="125"/>
      <c r="PUZ34" s="125"/>
      <c r="PVA34" s="125"/>
      <c r="PVB34" s="125"/>
      <c r="PVC34" s="125"/>
      <c r="PVD34" s="125"/>
      <c r="PVE34" s="125"/>
      <c r="PVF34" s="125"/>
      <c r="PVG34" s="125"/>
      <c r="PVH34" s="125"/>
      <c r="PVI34" s="125"/>
      <c r="PVJ34" s="125"/>
      <c r="PVK34" s="125"/>
      <c r="PVL34" s="125"/>
      <c r="PVM34" s="125"/>
      <c r="PVN34" s="125"/>
      <c r="PVO34" s="125"/>
      <c r="PVP34" s="125"/>
      <c r="PVQ34" s="125"/>
      <c r="PVR34" s="125"/>
      <c r="PVS34" s="125"/>
      <c r="PVT34" s="125"/>
      <c r="PVU34" s="125"/>
      <c r="PVV34" s="125"/>
      <c r="PVW34" s="125"/>
      <c r="PVX34" s="125"/>
      <c r="PVY34" s="125"/>
      <c r="PVZ34" s="125"/>
      <c r="PWA34" s="125"/>
      <c r="PWB34" s="125"/>
      <c r="PWC34" s="125"/>
      <c r="PWD34" s="125"/>
      <c r="PWE34" s="125"/>
      <c r="PWF34" s="125"/>
      <c r="PWG34" s="125"/>
      <c r="PWH34" s="125"/>
      <c r="PWI34" s="125"/>
      <c r="PWJ34" s="125"/>
      <c r="PWK34" s="125"/>
      <c r="PWL34" s="125"/>
      <c r="PWM34" s="125"/>
      <c r="PWN34" s="125"/>
      <c r="PWO34" s="125"/>
      <c r="PWP34" s="125"/>
      <c r="PWQ34" s="125"/>
      <c r="PWR34" s="125"/>
      <c r="PWS34" s="125"/>
      <c r="PWT34" s="125"/>
      <c r="PWU34" s="125"/>
      <c r="PWV34" s="125"/>
      <c r="PWW34" s="125"/>
      <c r="PWX34" s="125"/>
      <c r="PWY34" s="125"/>
      <c r="PWZ34" s="125"/>
      <c r="PXA34" s="125"/>
      <c r="PXB34" s="125"/>
      <c r="PXC34" s="125"/>
      <c r="PXD34" s="125"/>
      <c r="PXE34" s="125"/>
      <c r="PXF34" s="125"/>
      <c r="PXG34" s="125"/>
      <c r="PXH34" s="125"/>
      <c r="PXI34" s="125"/>
      <c r="PXJ34" s="125"/>
      <c r="PXK34" s="125"/>
      <c r="PXL34" s="125"/>
      <c r="PXM34" s="125"/>
      <c r="PXN34" s="125"/>
      <c r="PXO34" s="125"/>
      <c r="PXP34" s="125"/>
      <c r="PXQ34" s="125"/>
      <c r="PXR34" s="125"/>
      <c r="PXS34" s="125"/>
      <c r="PXT34" s="125"/>
      <c r="PXU34" s="125"/>
      <c r="PXV34" s="125"/>
      <c r="PXW34" s="125"/>
      <c r="PXX34" s="125"/>
      <c r="PXY34" s="125"/>
      <c r="PXZ34" s="125"/>
      <c r="PYA34" s="125"/>
      <c r="PYB34" s="125"/>
      <c r="PYC34" s="125"/>
      <c r="PYD34" s="125"/>
      <c r="PYE34" s="125"/>
      <c r="PYF34" s="125"/>
      <c r="PYG34" s="125"/>
      <c r="PYH34" s="125"/>
      <c r="PYI34" s="125"/>
      <c r="PYJ34" s="125"/>
      <c r="PYK34" s="125"/>
      <c r="PYL34" s="125"/>
      <c r="PYM34" s="125"/>
      <c r="PYN34" s="125"/>
      <c r="PYO34" s="125"/>
      <c r="PYP34" s="125"/>
      <c r="PYQ34" s="125"/>
      <c r="PYR34" s="125"/>
      <c r="PYS34" s="125"/>
      <c r="PYT34" s="125"/>
      <c r="PYU34" s="125"/>
      <c r="PYV34" s="125"/>
      <c r="PYW34" s="125"/>
      <c r="PYX34" s="125"/>
      <c r="PYY34" s="125"/>
      <c r="PYZ34" s="125"/>
      <c r="PZA34" s="125"/>
      <c r="PZB34" s="125"/>
      <c r="PZC34" s="125"/>
      <c r="PZD34" s="125"/>
      <c r="PZE34" s="125"/>
      <c r="PZF34" s="125"/>
      <c r="PZG34" s="125"/>
      <c r="PZH34" s="125"/>
      <c r="PZI34" s="125"/>
      <c r="PZJ34" s="125"/>
      <c r="PZK34" s="125"/>
      <c r="PZL34" s="125"/>
      <c r="PZM34" s="125"/>
      <c r="PZN34" s="125"/>
      <c r="PZO34" s="125"/>
      <c r="PZP34" s="125"/>
      <c r="PZQ34" s="125"/>
      <c r="PZR34" s="125"/>
      <c r="PZS34" s="125"/>
      <c r="PZT34" s="125"/>
      <c r="PZU34" s="125"/>
      <c r="PZV34" s="125"/>
      <c r="PZW34" s="125"/>
      <c r="PZX34" s="125"/>
      <c r="PZY34" s="125"/>
      <c r="PZZ34" s="125"/>
      <c r="QAA34" s="125"/>
      <c r="QAB34" s="125"/>
      <c r="QAC34" s="125"/>
      <c r="QAD34" s="125"/>
      <c r="QAE34" s="125"/>
      <c r="QAF34" s="125"/>
      <c r="QAG34" s="125"/>
      <c r="QAH34" s="125"/>
      <c r="QAI34" s="125"/>
      <c r="QAJ34" s="125"/>
      <c r="QAK34" s="125"/>
      <c r="QAL34" s="125"/>
      <c r="QAM34" s="125"/>
      <c r="QAN34" s="125"/>
      <c r="QAO34" s="125"/>
      <c r="QAP34" s="125"/>
      <c r="QAQ34" s="125"/>
      <c r="QAR34" s="125"/>
      <c r="QAS34" s="125"/>
      <c r="QAT34" s="125"/>
      <c r="QAU34" s="125"/>
      <c r="QAV34" s="125"/>
      <c r="QAW34" s="125"/>
      <c r="QAX34" s="125"/>
      <c r="QAY34" s="125"/>
      <c r="QAZ34" s="125"/>
      <c r="QBA34" s="125"/>
      <c r="QBB34" s="125"/>
      <c r="QBC34" s="125"/>
      <c r="QBD34" s="125"/>
      <c r="QBE34" s="125"/>
      <c r="QBF34" s="125"/>
      <c r="QBG34" s="125"/>
      <c r="QBH34" s="125"/>
      <c r="QBI34" s="125"/>
      <c r="QBJ34" s="125"/>
      <c r="QBK34" s="125"/>
      <c r="QBL34" s="125"/>
      <c r="QBM34" s="125"/>
      <c r="QBN34" s="125"/>
      <c r="QBO34" s="125"/>
      <c r="QBP34" s="125"/>
      <c r="QBQ34" s="125"/>
      <c r="QBR34" s="125"/>
      <c r="QBS34" s="125"/>
      <c r="QBT34" s="125"/>
      <c r="QBU34" s="125"/>
      <c r="QBV34" s="125"/>
      <c r="QBW34" s="125"/>
      <c r="QBX34" s="125"/>
      <c r="QBY34" s="125"/>
      <c r="QBZ34" s="125"/>
      <c r="QCA34" s="125"/>
      <c r="QCB34" s="125"/>
      <c r="QCC34" s="125"/>
      <c r="QCD34" s="125"/>
      <c r="QCE34" s="125"/>
      <c r="QCF34" s="125"/>
      <c r="QCG34" s="125"/>
      <c r="QCH34" s="125"/>
      <c r="QCI34" s="125"/>
      <c r="QCJ34" s="125"/>
      <c r="QCK34" s="125"/>
      <c r="QCL34" s="125"/>
      <c r="QCM34" s="125"/>
      <c r="QCN34" s="125"/>
      <c r="QCO34" s="125"/>
      <c r="QCP34" s="125"/>
      <c r="QCQ34" s="125"/>
      <c r="QCR34" s="125"/>
      <c r="QCS34" s="125"/>
      <c r="QCT34" s="125"/>
      <c r="QCU34" s="125"/>
      <c r="QCV34" s="125"/>
      <c r="QCW34" s="125"/>
      <c r="QCX34" s="125"/>
      <c r="QCY34" s="125"/>
      <c r="QCZ34" s="125"/>
      <c r="QDA34" s="125"/>
      <c r="QDB34" s="125"/>
      <c r="QDC34" s="125"/>
      <c r="QDD34" s="125"/>
      <c r="QDE34" s="125"/>
      <c r="QDF34" s="125"/>
      <c r="QDG34" s="125"/>
      <c r="QDH34" s="125"/>
      <c r="QDI34" s="125"/>
      <c r="QDJ34" s="125"/>
      <c r="QDK34" s="125"/>
      <c r="QDL34" s="125"/>
      <c r="QDM34" s="125"/>
      <c r="QDN34" s="125"/>
      <c r="QDO34" s="125"/>
      <c r="QDP34" s="125"/>
      <c r="QDQ34" s="125"/>
      <c r="QDR34" s="125"/>
      <c r="QDS34" s="125"/>
      <c r="QDT34" s="125"/>
      <c r="QDU34" s="125"/>
      <c r="QDV34" s="125"/>
      <c r="QDW34" s="125"/>
      <c r="QDX34" s="125"/>
      <c r="QDY34" s="125"/>
      <c r="QDZ34" s="125"/>
      <c r="QEA34" s="125"/>
      <c r="QEB34" s="125"/>
      <c r="QEC34" s="125"/>
      <c r="QED34" s="125"/>
      <c r="QEE34" s="125"/>
      <c r="QEF34" s="125"/>
      <c r="QEG34" s="125"/>
      <c r="QEH34" s="125"/>
      <c r="QEI34" s="125"/>
      <c r="QEJ34" s="125"/>
      <c r="QEK34" s="125"/>
      <c r="QEL34" s="125"/>
      <c r="QEM34" s="125"/>
      <c r="QEN34" s="125"/>
      <c r="QEO34" s="125"/>
      <c r="QEP34" s="125"/>
      <c r="QEQ34" s="125"/>
      <c r="QER34" s="125"/>
      <c r="QES34" s="125"/>
      <c r="QET34" s="125"/>
      <c r="QEU34" s="125"/>
      <c r="QEV34" s="125"/>
      <c r="QEW34" s="125"/>
      <c r="QEX34" s="125"/>
      <c r="QEY34" s="125"/>
      <c r="QEZ34" s="125"/>
      <c r="QFA34" s="125"/>
      <c r="QFB34" s="125"/>
      <c r="QFC34" s="125"/>
      <c r="QFD34" s="125"/>
      <c r="QFE34" s="125"/>
      <c r="QFF34" s="125"/>
      <c r="QFG34" s="125"/>
      <c r="QFH34" s="125"/>
      <c r="QFI34" s="125"/>
      <c r="QFJ34" s="125"/>
      <c r="QFK34" s="125"/>
      <c r="QFL34" s="125"/>
      <c r="QFM34" s="125"/>
      <c r="QFN34" s="125"/>
      <c r="QFO34" s="125"/>
      <c r="QFP34" s="125"/>
      <c r="QFQ34" s="125"/>
      <c r="QFR34" s="125"/>
      <c r="QFS34" s="125"/>
      <c r="QFT34" s="125"/>
      <c r="QFU34" s="125"/>
      <c r="QFV34" s="125"/>
      <c r="QFW34" s="125"/>
      <c r="QFX34" s="125"/>
      <c r="QFY34" s="125"/>
      <c r="QFZ34" s="125"/>
      <c r="QGA34" s="125"/>
      <c r="QGB34" s="125"/>
      <c r="QGC34" s="125"/>
      <c r="QGD34" s="125"/>
      <c r="QGE34" s="125"/>
      <c r="QGF34" s="125"/>
      <c r="QGG34" s="125"/>
      <c r="QGH34" s="125"/>
      <c r="QGI34" s="125"/>
      <c r="QGJ34" s="125"/>
      <c r="QGK34" s="125"/>
      <c r="QGL34" s="125"/>
      <c r="QGM34" s="125"/>
      <c r="QGN34" s="125"/>
      <c r="QGO34" s="125"/>
      <c r="QGP34" s="125"/>
      <c r="QGQ34" s="125"/>
      <c r="QGR34" s="125"/>
      <c r="QGS34" s="125"/>
      <c r="QGT34" s="125"/>
      <c r="QGU34" s="125"/>
      <c r="QGV34" s="125"/>
      <c r="QGW34" s="125"/>
      <c r="QGX34" s="125"/>
      <c r="QGY34" s="125"/>
      <c r="QGZ34" s="125"/>
      <c r="QHA34" s="125"/>
      <c r="QHB34" s="125"/>
      <c r="QHC34" s="125"/>
      <c r="QHD34" s="125"/>
      <c r="QHE34" s="125"/>
      <c r="QHF34" s="125"/>
      <c r="QHG34" s="125"/>
      <c r="QHH34" s="125"/>
      <c r="QHI34" s="125"/>
      <c r="QHJ34" s="125"/>
      <c r="QHK34" s="125"/>
      <c r="QHL34" s="125"/>
      <c r="QHM34" s="125"/>
      <c r="QHN34" s="125"/>
      <c r="QHO34" s="125"/>
      <c r="QHP34" s="125"/>
      <c r="QHQ34" s="125"/>
      <c r="QHR34" s="125"/>
      <c r="QHS34" s="125"/>
      <c r="QHT34" s="125"/>
      <c r="QHU34" s="125"/>
      <c r="QHV34" s="125"/>
      <c r="QHW34" s="125"/>
      <c r="QHX34" s="125"/>
      <c r="QHY34" s="125"/>
      <c r="QHZ34" s="125"/>
      <c r="QIA34" s="125"/>
      <c r="QIB34" s="125"/>
      <c r="QIC34" s="125"/>
      <c r="QID34" s="125"/>
      <c r="QIE34" s="125"/>
      <c r="QIF34" s="125"/>
      <c r="QIG34" s="125"/>
      <c r="QIH34" s="125"/>
      <c r="QII34" s="125"/>
      <c r="QIJ34" s="125"/>
      <c r="QIK34" s="125"/>
      <c r="QIL34" s="125"/>
      <c r="QIM34" s="125"/>
      <c r="QIN34" s="125"/>
      <c r="QIO34" s="125"/>
      <c r="QIP34" s="125"/>
      <c r="QIQ34" s="125"/>
      <c r="QIR34" s="125"/>
      <c r="QIS34" s="125"/>
      <c r="QIT34" s="125"/>
      <c r="QIU34" s="125"/>
      <c r="QIV34" s="125"/>
      <c r="QIW34" s="125"/>
      <c r="QIX34" s="125"/>
      <c r="QIY34" s="125"/>
      <c r="QIZ34" s="125"/>
      <c r="QJA34" s="125"/>
      <c r="QJB34" s="125"/>
      <c r="QJC34" s="125"/>
      <c r="QJD34" s="125"/>
      <c r="QJE34" s="125"/>
      <c r="QJF34" s="125"/>
      <c r="QJG34" s="125"/>
      <c r="QJH34" s="125"/>
      <c r="QJI34" s="125"/>
      <c r="QJJ34" s="125"/>
      <c r="QJK34" s="125"/>
      <c r="QJL34" s="125"/>
      <c r="QJM34" s="125"/>
      <c r="QJN34" s="125"/>
      <c r="QJO34" s="125"/>
      <c r="QJP34" s="125"/>
      <c r="QJQ34" s="125"/>
      <c r="QJR34" s="125"/>
      <c r="QJS34" s="125"/>
      <c r="QJT34" s="125"/>
      <c r="QJU34" s="125"/>
      <c r="QJV34" s="125"/>
      <c r="QJW34" s="125"/>
      <c r="QJX34" s="125"/>
      <c r="QJY34" s="125"/>
      <c r="QJZ34" s="125"/>
      <c r="QKA34" s="125"/>
      <c r="QKB34" s="125"/>
      <c r="QKC34" s="125"/>
      <c r="QKD34" s="125"/>
      <c r="QKE34" s="125"/>
      <c r="QKF34" s="125"/>
      <c r="QKG34" s="125"/>
      <c r="QKH34" s="125"/>
      <c r="QKI34" s="125"/>
      <c r="QKJ34" s="125"/>
      <c r="QKK34" s="125"/>
      <c r="QKL34" s="125"/>
      <c r="QKM34" s="125"/>
      <c r="QKN34" s="125"/>
      <c r="QKO34" s="125"/>
      <c r="QKP34" s="125"/>
      <c r="QKQ34" s="125"/>
      <c r="QKR34" s="125"/>
      <c r="QKS34" s="125"/>
      <c r="QKT34" s="125"/>
      <c r="QKU34" s="125"/>
      <c r="QKV34" s="125"/>
      <c r="QKW34" s="125"/>
      <c r="QKX34" s="125"/>
      <c r="QKY34" s="125"/>
      <c r="QKZ34" s="125"/>
      <c r="QLA34" s="125"/>
      <c r="QLB34" s="125"/>
      <c r="QLC34" s="125"/>
      <c r="QLD34" s="125"/>
      <c r="QLE34" s="125"/>
      <c r="QLF34" s="125"/>
      <c r="QLG34" s="125"/>
      <c r="QLH34" s="125"/>
      <c r="QLI34" s="125"/>
      <c r="QLJ34" s="125"/>
      <c r="QLK34" s="125"/>
      <c r="QLL34" s="125"/>
      <c r="QLM34" s="125"/>
      <c r="QLN34" s="125"/>
      <c r="QLO34" s="125"/>
      <c r="QLP34" s="125"/>
      <c r="QLQ34" s="125"/>
      <c r="QLR34" s="125"/>
      <c r="QLS34" s="125"/>
      <c r="QLT34" s="125"/>
      <c r="QLU34" s="125"/>
      <c r="QLV34" s="125"/>
      <c r="QLW34" s="125"/>
      <c r="QLX34" s="125"/>
      <c r="QLY34" s="125"/>
      <c r="QLZ34" s="125"/>
      <c r="QMA34" s="125"/>
      <c r="QMB34" s="125"/>
      <c r="QMC34" s="125"/>
      <c r="QMD34" s="125"/>
      <c r="QME34" s="125"/>
      <c r="QMF34" s="125"/>
      <c r="QMG34" s="125"/>
      <c r="QMH34" s="125"/>
      <c r="QMI34" s="125"/>
      <c r="QMJ34" s="125"/>
      <c r="QMK34" s="125"/>
      <c r="QML34" s="125"/>
      <c r="QMM34" s="125"/>
      <c r="QMN34" s="125"/>
      <c r="QMO34" s="125"/>
      <c r="QMP34" s="125"/>
      <c r="QMQ34" s="125"/>
      <c r="QMR34" s="125"/>
      <c r="QMS34" s="125"/>
      <c r="QMT34" s="125"/>
      <c r="QMU34" s="125"/>
      <c r="QMV34" s="125"/>
      <c r="QMW34" s="125"/>
      <c r="QMX34" s="125"/>
      <c r="QMY34" s="125"/>
      <c r="QMZ34" s="125"/>
      <c r="QNA34" s="125"/>
      <c r="QNB34" s="125"/>
      <c r="QNC34" s="125"/>
      <c r="QND34" s="125"/>
      <c r="QNE34" s="125"/>
      <c r="QNF34" s="125"/>
      <c r="QNG34" s="125"/>
      <c r="QNH34" s="125"/>
      <c r="QNI34" s="125"/>
      <c r="QNJ34" s="125"/>
      <c r="QNK34" s="125"/>
      <c r="QNL34" s="125"/>
      <c r="QNM34" s="125"/>
      <c r="QNN34" s="125"/>
      <c r="QNO34" s="125"/>
      <c r="QNP34" s="125"/>
      <c r="QNQ34" s="125"/>
      <c r="QNR34" s="125"/>
      <c r="QNS34" s="125"/>
      <c r="QNT34" s="125"/>
      <c r="QNU34" s="125"/>
      <c r="QNV34" s="125"/>
      <c r="QNW34" s="125"/>
      <c r="QNX34" s="125"/>
      <c r="QNY34" s="125"/>
      <c r="QNZ34" s="125"/>
      <c r="QOA34" s="125"/>
      <c r="QOB34" s="125"/>
      <c r="QOC34" s="125"/>
      <c r="QOD34" s="125"/>
      <c r="QOE34" s="125"/>
      <c r="QOF34" s="125"/>
      <c r="QOG34" s="125"/>
      <c r="QOH34" s="125"/>
      <c r="QOI34" s="125"/>
      <c r="QOJ34" s="125"/>
      <c r="QOK34" s="125"/>
      <c r="QOL34" s="125"/>
      <c r="QOM34" s="125"/>
      <c r="QON34" s="125"/>
      <c r="QOO34" s="125"/>
      <c r="QOP34" s="125"/>
      <c r="QOQ34" s="125"/>
      <c r="QOR34" s="125"/>
      <c r="QOS34" s="125"/>
      <c r="QOT34" s="125"/>
      <c r="QOU34" s="125"/>
      <c r="QOV34" s="125"/>
      <c r="QOW34" s="125"/>
      <c r="QOX34" s="125"/>
      <c r="QOY34" s="125"/>
      <c r="QOZ34" s="125"/>
      <c r="QPA34" s="125"/>
      <c r="QPB34" s="125"/>
      <c r="QPC34" s="125"/>
      <c r="QPD34" s="125"/>
      <c r="QPE34" s="125"/>
      <c r="QPF34" s="125"/>
      <c r="QPG34" s="125"/>
      <c r="QPH34" s="125"/>
      <c r="QPI34" s="125"/>
      <c r="QPJ34" s="125"/>
      <c r="QPK34" s="125"/>
      <c r="QPL34" s="125"/>
      <c r="QPM34" s="125"/>
      <c r="QPN34" s="125"/>
      <c r="QPO34" s="125"/>
      <c r="QPP34" s="125"/>
      <c r="QPQ34" s="125"/>
      <c r="QPR34" s="125"/>
      <c r="QPS34" s="125"/>
      <c r="QPT34" s="125"/>
      <c r="QPU34" s="125"/>
      <c r="QPV34" s="125"/>
      <c r="QPW34" s="125"/>
      <c r="QPX34" s="125"/>
      <c r="QPY34" s="125"/>
      <c r="QPZ34" s="125"/>
      <c r="QQA34" s="125"/>
      <c r="QQB34" s="125"/>
      <c r="QQC34" s="125"/>
      <c r="QQD34" s="125"/>
      <c r="QQE34" s="125"/>
      <c r="QQF34" s="125"/>
      <c r="QQG34" s="125"/>
      <c r="QQH34" s="125"/>
      <c r="QQI34" s="125"/>
      <c r="QQJ34" s="125"/>
      <c r="QQK34" s="125"/>
      <c r="QQL34" s="125"/>
      <c r="QQM34" s="125"/>
      <c r="QQN34" s="125"/>
      <c r="QQO34" s="125"/>
      <c r="QQP34" s="125"/>
      <c r="QQQ34" s="125"/>
      <c r="QQR34" s="125"/>
      <c r="QQS34" s="125"/>
      <c r="QQT34" s="125"/>
      <c r="QQU34" s="125"/>
      <c r="QQV34" s="125"/>
      <c r="QQW34" s="125"/>
      <c r="QQX34" s="125"/>
      <c r="QQY34" s="125"/>
      <c r="QQZ34" s="125"/>
      <c r="QRA34" s="125"/>
      <c r="QRB34" s="125"/>
      <c r="QRC34" s="125"/>
      <c r="QRD34" s="125"/>
      <c r="QRE34" s="125"/>
      <c r="QRF34" s="125"/>
      <c r="QRG34" s="125"/>
      <c r="QRH34" s="125"/>
      <c r="QRI34" s="125"/>
      <c r="QRJ34" s="125"/>
      <c r="QRK34" s="125"/>
      <c r="QRL34" s="125"/>
      <c r="QRM34" s="125"/>
      <c r="QRN34" s="125"/>
      <c r="QRO34" s="125"/>
      <c r="QRP34" s="125"/>
      <c r="QRQ34" s="125"/>
      <c r="QRR34" s="125"/>
      <c r="QRS34" s="125"/>
      <c r="QRT34" s="125"/>
      <c r="QRU34" s="125"/>
      <c r="QRV34" s="125"/>
      <c r="QRW34" s="125"/>
      <c r="QRX34" s="125"/>
      <c r="QRY34" s="125"/>
      <c r="QRZ34" s="125"/>
      <c r="QSA34" s="125"/>
      <c r="QSB34" s="125"/>
      <c r="QSC34" s="125"/>
      <c r="QSD34" s="125"/>
      <c r="QSE34" s="125"/>
      <c r="QSF34" s="125"/>
      <c r="QSG34" s="125"/>
      <c r="QSH34" s="125"/>
      <c r="QSI34" s="125"/>
      <c r="QSJ34" s="125"/>
      <c r="QSK34" s="125"/>
      <c r="QSL34" s="125"/>
      <c r="QSM34" s="125"/>
      <c r="QSN34" s="125"/>
      <c r="QSO34" s="125"/>
      <c r="QSP34" s="125"/>
      <c r="QSQ34" s="125"/>
      <c r="QSR34" s="125"/>
      <c r="QSS34" s="125"/>
      <c r="QST34" s="125"/>
      <c r="QSU34" s="125"/>
      <c r="QSV34" s="125"/>
      <c r="QSW34" s="125"/>
      <c r="QSX34" s="125"/>
      <c r="QSY34" s="125"/>
      <c r="QSZ34" s="125"/>
      <c r="QTA34" s="125"/>
      <c r="QTB34" s="125"/>
      <c r="QTC34" s="125"/>
      <c r="QTD34" s="125"/>
      <c r="QTE34" s="125"/>
      <c r="QTF34" s="125"/>
      <c r="QTG34" s="125"/>
      <c r="QTH34" s="125"/>
      <c r="QTI34" s="125"/>
      <c r="QTJ34" s="125"/>
      <c r="QTK34" s="125"/>
      <c r="QTL34" s="125"/>
      <c r="QTM34" s="125"/>
      <c r="QTN34" s="125"/>
      <c r="QTO34" s="125"/>
      <c r="QTP34" s="125"/>
      <c r="QTQ34" s="125"/>
      <c r="QTR34" s="125"/>
      <c r="QTS34" s="125"/>
      <c r="QTT34" s="125"/>
      <c r="QTU34" s="125"/>
      <c r="QTV34" s="125"/>
      <c r="QTW34" s="125"/>
      <c r="QTX34" s="125"/>
      <c r="QTY34" s="125"/>
      <c r="QTZ34" s="125"/>
      <c r="QUA34" s="125"/>
      <c r="QUB34" s="125"/>
      <c r="QUC34" s="125"/>
      <c r="QUD34" s="125"/>
      <c r="QUE34" s="125"/>
      <c r="QUF34" s="125"/>
      <c r="QUG34" s="125"/>
      <c r="QUH34" s="125"/>
      <c r="QUI34" s="125"/>
      <c r="QUJ34" s="125"/>
      <c r="QUK34" s="125"/>
      <c r="QUL34" s="125"/>
      <c r="QUM34" s="125"/>
      <c r="QUN34" s="125"/>
      <c r="QUO34" s="125"/>
      <c r="QUP34" s="125"/>
      <c r="QUQ34" s="125"/>
      <c r="QUR34" s="125"/>
      <c r="QUS34" s="125"/>
      <c r="QUT34" s="125"/>
      <c r="QUU34" s="125"/>
      <c r="QUV34" s="125"/>
      <c r="QUW34" s="125"/>
      <c r="QUX34" s="125"/>
      <c r="QUY34" s="125"/>
      <c r="QUZ34" s="125"/>
      <c r="QVA34" s="125"/>
      <c r="QVB34" s="125"/>
      <c r="QVC34" s="125"/>
      <c r="QVD34" s="125"/>
      <c r="QVE34" s="125"/>
      <c r="QVF34" s="125"/>
      <c r="QVG34" s="125"/>
      <c r="QVH34" s="125"/>
      <c r="QVI34" s="125"/>
      <c r="QVJ34" s="125"/>
      <c r="QVK34" s="125"/>
      <c r="QVL34" s="125"/>
      <c r="QVM34" s="125"/>
      <c r="QVN34" s="125"/>
      <c r="QVO34" s="125"/>
      <c r="QVP34" s="125"/>
      <c r="QVQ34" s="125"/>
      <c r="QVR34" s="125"/>
      <c r="QVS34" s="125"/>
      <c r="QVT34" s="125"/>
      <c r="QVU34" s="125"/>
      <c r="QVV34" s="125"/>
      <c r="QVW34" s="125"/>
      <c r="QVX34" s="125"/>
      <c r="QVY34" s="125"/>
      <c r="QVZ34" s="125"/>
      <c r="QWA34" s="125"/>
      <c r="QWB34" s="125"/>
      <c r="QWC34" s="125"/>
      <c r="QWD34" s="125"/>
      <c r="QWE34" s="125"/>
      <c r="QWF34" s="125"/>
      <c r="QWG34" s="125"/>
      <c r="QWH34" s="125"/>
      <c r="QWI34" s="125"/>
      <c r="QWJ34" s="125"/>
      <c r="QWK34" s="125"/>
      <c r="QWL34" s="125"/>
      <c r="QWM34" s="125"/>
      <c r="QWN34" s="125"/>
      <c r="QWO34" s="125"/>
      <c r="QWP34" s="125"/>
      <c r="QWQ34" s="125"/>
      <c r="QWR34" s="125"/>
      <c r="QWS34" s="125"/>
      <c r="QWT34" s="125"/>
      <c r="QWU34" s="125"/>
      <c r="QWV34" s="125"/>
      <c r="QWW34" s="125"/>
      <c r="QWX34" s="125"/>
      <c r="QWY34" s="125"/>
      <c r="QWZ34" s="125"/>
      <c r="QXA34" s="125"/>
      <c r="QXB34" s="125"/>
      <c r="QXC34" s="125"/>
      <c r="QXD34" s="125"/>
      <c r="QXE34" s="125"/>
      <c r="QXF34" s="125"/>
      <c r="QXG34" s="125"/>
      <c r="QXH34" s="125"/>
      <c r="QXI34" s="125"/>
      <c r="QXJ34" s="125"/>
      <c r="QXK34" s="125"/>
      <c r="QXL34" s="125"/>
      <c r="QXM34" s="125"/>
      <c r="QXN34" s="125"/>
      <c r="QXO34" s="125"/>
      <c r="QXP34" s="125"/>
      <c r="QXQ34" s="125"/>
      <c r="QXR34" s="125"/>
      <c r="QXS34" s="125"/>
      <c r="QXT34" s="125"/>
      <c r="QXU34" s="125"/>
      <c r="QXV34" s="125"/>
      <c r="QXW34" s="125"/>
      <c r="QXX34" s="125"/>
      <c r="QXY34" s="125"/>
      <c r="QXZ34" s="125"/>
      <c r="QYA34" s="125"/>
      <c r="QYB34" s="125"/>
      <c r="QYC34" s="125"/>
      <c r="QYD34" s="125"/>
      <c r="QYE34" s="125"/>
      <c r="QYF34" s="125"/>
      <c r="QYG34" s="125"/>
      <c r="QYH34" s="125"/>
      <c r="QYI34" s="125"/>
      <c r="QYJ34" s="125"/>
      <c r="QYK34" s="125"/>
      <c r="QYL34" s="125"/>
      <c r="QYM34" s="125"/>
      <c r="QYN34" s="125"/>
      <c r="QYO34" s="125"/>
      <c r="QYP34" s="125"/>
      <c r="QYQ34" s="125"/>
      <c r="QYR34" s="125"/>
      <c r="QYS34" s="125"/>
      <c r="QYT34" s="125"/>
      <c r="QYU34" s="125"/>
      <c r="QYV34" s="125"/>
      <c r="QYW34" s="125"/>
      <c r="QYX34" s="125"/>
      <c r="QYY34" s="125"/>
      <c r="QYZ34" s="125"/>
      <c r="QZA34" s="125"/>
      <c r="QZB34" s="125"/>
      <c r="QZC34" s="125"/>
      <c r="QZD34" s="125"/>
      <c r="QZE34" s="125"/>
      <c r="QZF34" s="125"/>
      <c r="QZG34" s="125"/>
      <c r="QZH34" s="125"/>
      <c r="QZI34" s="125"/>
      <c r="QZJ34" s="125"/>
      <c r="QZK34" s="125"/>
      <c r="QZL34" s="125"/>
      <c r="QZM34" s="125"/>
      <c r="QZN34" s="125"/>
      <c r="QZO34" s="125"/>
      <c r="QZP34" s="125"/>
      <c r="QZQ34" s="125"/>
      <c r="QZR34" s="125"/>
      <c r="QZS34" s="125"/>
      <c r="QZT34" s="125"/>
      <c r="QZU34" s="125"/>
      <c r="QZV34" s="125"/>
      <c r="QZW34" s="125"/>
      <c r="QZX34" s="125"/>
      <c r="QZY34" s="125"/>
      <c r="QZZ34" s="125"/>
      <c r="RAA34" s="125"/>
      <c r="RAB34" s="125"/>
      <c r="RAC34" s="125"/>
      <c r="RAD34" s="125"/>
      <c r="RAE34" s="125"/>
      <c r="RAF34" s="125"/>
      <c r="RAG34" s="125"/>
      <c r="RAH34" s="125"/>
      <c r="RAI34" s="125"/>
      <c r="RAJ34" s="125"/>
      <c r="RAK34" s="125"/>
      <c r="RAL34" s="125"/>
      <c r="RAM34" s="125"/>
      <c r="RAN34" s="125"/>
      <c r="RAO34" s="125"/>
      <c r="RAP34" s="125"/>
      <c r="RAQ34" s="125"/>
      <c r="RAR34" s="125"/>
      <c r="RAS34" s="125"/>
      <c r="RAT34" s="125"/>
      <c r="RAU34" s="125"/>
      <c r="RAV34" s="125"/>
      <c r="RAW34" s="125"/>
      <c r="RAX34" s="125"/>
      <c r="RAY34" s="125"/>
      <c r="RAZ34" s="125"/>
      <c r="RBA34" s="125"/>
      <c r="RBB34" s="125"/>
      <c r="RBC34" s="125"/>
      <c r="RBD34" s="125"/>
      <c r="RBE34" s="125"/>
      <c r="RBF34" s="125"/>
      <c r="RBG34" s="125"/>
      <c r="RBH34" s="125"/>
      <c r="RBI34" s="125"/>
      <c r="RBJ34" s="125"/>
      <c r="RBK34" s="125"/>
      <c r="RBL34" s="125"/>
      <c r="RBM34" s="125"/>
      <c r="RBN34" s="125"/>
      <c r="RBO34" s="125"/>
      <c r="RBP34" s="125"/>
      <c r="RBQ34" s="125"/>
      <c r="RBR34" s="125"/>
      <c r="RBS34" s="125"/>
      <c r="RBT34" s="125"/>
      <c r="RBU34" s="125"/>
      <c r="RBV34" s="125"/>
      <c r="RBW34" s="125"/>
      <c r="RBX34" s="125"/>
      <c r="RBY34" s="125"/>
      <c r="RBZ34" s="125"/>
      <c r="RCA34" s="125"/>
      <c r="RCB34" s="125"/>
      <c r="RCC34" s="125"/>
      <c r="RCD34" s="125"/>
      <c r="RCE34" s="125"/>
      <c r="RCF34" s="125"/>
      <c r="RCG34" s="125"/>
      <c r="RCH34" s="125"/>
      <c r="RCI34" s="125"/>
      <c r="RCJ34" s="125"/>
      <c r="RCK34" s="125"/>
      <c r="RCL34" s="125"/>
      <c r="RCM34" s="125"/>
      <c r="RCN34" s="125"/>
      <c r="RCO34" s="125"/>
      <c r="RCP34" s="125"/>
      <c r="RCQ34" s="125"/>
      <c r="RCR34" s="125"/>
      <c r="RCS34" s="125"/>
      <c r="RCT34" s="125"/>
      <c r="RCU34" s="125"/>
      <c r="RCV34" s="125"/>
      <c r="RCW34" s="125"/>
      <c r="RCX34" s="125"/>
      <c r="RCY34" s="125"/>
      <c r="RCZ34" s="125"/>
      <c r="RDA34" s="125"/>
      <c r="RDB34" s="125"/>
      <c r="RDC34" s="125"/>
      <c r="RDD34" s="125"/>
      <c r="RDE34" s="125"/>
      <c r="RDF34" s="125"/>
      <c r="RDG34" s="125"/>
      <c r="RDH34" s="125"/>
      <c r="RDI34" s="125"/>
      <c r="RDJ34" s="125"/>
      <c r="RDK34" s="125"/>
      <c r="RDL34" s="125"/>
      <c r="RDM34" s="125"/>
      <c r="RDN34" s="125"/>
      <c r="RDO34" s="125"/>
      <c r="RDP34" s="125"/>
      <c r="RDQ34" s="125"/>
      <c r="RDR34" s="125"/>
      <c r="RDS34" s="125"/>
      <c r="RDT34" s="125"/>
      <c r="RDU34" s="125"/>
      <c r="RDV34" s="125"/>
      <c r="RDW34" s="125"/>
      <c r="RDX34" s="125"/>
      <c r="RDY34" s="125"/>
      <c r="RDZ34" s="125"/>
      <c r="REA34" s="125"/>
      <c r="REB34" s="125"/>
      <c r="REC34" s="125"/>
      <c r="RED34" s="125"/>
      <c r="REE34" s="125"/>
      <c r="REF34" s="125"/>
      <c r="REG34" s="125"/>
      <c r="REH34" s="125"/>
      <c r="REI34" s="125"/>
      <c r="REJ34" s="125"/>
      <c r="REK34" s="125"/>
      <c r="REL34" s="125"/>
      <c r="REM34" s="125"/>
      <c r="REN34" s="125"/>
      <c r="REO34" s="125"/>
      <c r="REP34" s="125"/>
      <c r="REQ34" s="125"/>
      <c r="RER34" s="125"/>
      <c r="RES34" s="125"/>
      <c r="RET34" s="125"/>
      <c r="REU34" s="125"/>
      <c r="REV34" s="125"/>
      <c r="REW34" s="125"/>
      <c r="REX34" s="125"/>
      <c r="REY34" s="125"/>
      <c r="REZ34" s="125"/>
      <c r="RFA34" s="125"/>
      <c r="RFB34" s="125"/>
      <c r="RFC34" s="125"/>
      <c r="RFD34" s="125"/>
      <c r="RFE34" s="125"/>
      <c r="RFF34" s="125"/>
      <c r="RFG34" s="125"/>
      <c r="RFH34" s="125"/>
      <c r="RFI34" s="125"/>
      <c r="RFJ34" s="125"/>
      <c r="RFK34" s="125"/>
      <c r="RFL34" s="125"/>
      <c r="RFM34" s="125"/>
      <c r="RFN34" s="125"/>
      <c r="RFO34" s="125"/>
      <c r="RFP34" s="125"/>
      <c r="RFQ34" s="125"/>
      <c r="RFR34" s="125"/>
      <c r="RFS34" s="125"/>
      <c r="RFT34" s="125"/>
      <c r="RFU34" s="125"/>
      <c r="RFV34" s="125"/>
      <c r="RFW34" s="125"/>
      <c r="RFX34" s="125"/>
      <c r="RFY34" s="125"/>
      <c r="RFZ34" s="125"/>
      <c r="RGA34" s="125"/>
      <c r="RGB34" s="125"/>
      <c r="RGC34" s="125"/>
      <c r="RGD34" s="125"/>
      <c r="RGE34" s="125"/>
      <c r="RGF34" s="125"/>
      <c r="RGG34" s="125"/>
      <c r="RGH34" s="125"/>
      <c r="RGI34" s="125"/>
      <c r="RGJ34" s="125"/>
      <c r="RGK34" s="125"/>
      <c r="RGL34" s="125"/>
      <c r="RGM34" s="125"/>
      <c r="RGN34" s="125"/>
      <c r="RGO34" s="125"/>
      <c r="RGP34" s="125"/>
      <c r="RGQ34" s="125"/>
      <c r="RGR34" s="125"/>
      <c r="RGS34" s="125"/>
      <c r="RGT34" s="125"/>
      <c r="RGU34" s="125"/>
      <c r="RGV34" s="125"/>
      <c r="RGW34" s="125"/>
      <c r="RGX34" s="125"/>
      <c r="RGY34" s="125"/>
      <c r="RGZ34" s="125"/>
      <c r="RHA34" s="125"/>
      <c r="RHB34" s="125"/>
      <c r="RHC34" s="125"/>
      <c r="RHD34" s="125"/>
      <c r="RHE34" s="125"/>
      <c r="RHF34" s="125"/>
      <c r="RHG34" s="125"/>
      <c r="RHH34" s="125"/>
      <c r="RHI34" s="125"/>
      <c r="RHJ34" s="125"/>
      <c r="RHK34" s="125"/>
      <c r="RHL34" s="125"/>
      <c r="RHM34" s="125"/>
      <c r="RHN34" s="125"/>
      <c r="RHO34" s="125"/>
      <c r="RHP34" s="125"/>
      <c r="RHQ34" s="125"/>
      <c r="RHR34" s="125"/>
      <c r="RHS34" s="125"/>
      <c r="RHT34" s="125"/>
      <c r="RHU34" s="125"/>
      <c r="RHV34" s="125"/>
      <c r="RHW34" s="125"/>
      <c r="RHX34" s="125"/>
      <c r="RHY34" s="125"/>
      <c r="RHZ34" s="125"/>
      <c r="RIA34" s="125"/>
      <c r="RIB34" s="125"/>
      <c r="RIC34" s="125"/>
      <c r="RID34" s="125"/>
      <c r="RIE34" s="125"/>
      <c r="RIF34" s="125"/>
      <c r="RIG34" s="125"/>
      <c r="RIH34" s="125"/>
      <c r="RII34" s="125"/>
      <c r="RIJ34" s="125"/>
      <c r="RIK34" s="125"/>
      <c r="RIL34" s="125"/>
      <c r="RIM34" s="125"/>
      <c r="RIN34" s="125"/>
      <c r="RIO34" s="125"/>
      <c r="RIP34" s="125"/>
      <c r="RIQ34" s="125"/>
      <c r="RIR34" s="125"/>
      <c r="RIS34" s="125"/>
      <c r="RIT34" s="125"/>
      <c r="RIU34" s="125"/>
      <c r="RIV34" s="125"/>
      <c r="RIW34" s="125"/>
      <c r="RIX34" s="125"/>
      <c r="RIY34" s="125"/>
      <c r="RIZ34" s="125"/>
      <c r="RJA34" s="125"/>
      <c r="RJB34" s="125"/>
      <c r="RJC34" s="125"/>
      <c r="RJD34" s="125"/>
      <c r="RJE34" s="125"/>
      <c r="RJF34" s="125"/>
      <c r="RJG34" s="125"/>
      <c r="RJH34" s="125"/>
      <c r="RJI34" s="125"/>
      <c r="RJJ34" s="125"/>
      <c r="RJK34" s="125"/>
      <c r="RJL34" s="125"/>
      <c r="RJM34" s="125"/>
      <c r="RJN34" s="125"/>
      <c r="RJO34" s="125"/>
      <c r="RJP34" s="125"/>
      <c r="RJQ34" s="125"/>
      <c r="RJR34" s="125"/>
      <c r="RJS34" s="125"/>
      <c r="RJT34" s="125"/>
      <c r="RJU34" s="125"/>
      <c r="RJV34" s="125"/>
      <c r="RJW34" s="125"/>
      <c r="RJX34" s="125"/>
      <c r="RJY34" s="125"/>
      <c r="RJZ34" s="125"/>
      <c r="RKA34" s="125"/>
      <c r="RKB34" s="125"/>
      <c r="RKC34" s="125"/>
      <c r="RKD34" s="125"/>
      <c r="RKE34" s="125"/>
      <c r="RKF34" s="125"/>
      <c r="RKG34" s="125"/>
      <c r="RKH34" s="125"/>
      <c r="RKI34" s="125"/>
      <c r="RKJ34" s="125"/>
      <c r="RKK34" s="125"/>
      <c r="RKL34" s="125"/>
      <c r="RKM34" s="125"/>
      <c r="RKN34" s="125"/>
      <c r="RKO34" s="125"/>
      <c r="RKP34" s="125"/>
      <c r="RKQ34" s="125"/>
      <c r="RKR34" s="125"/>
      <c r="RKS34" s="125"/>
      <c r="RKT34" s="125"/>
      <c r="RKU34" s="125"/>
      <c r="RKV34" s="125"/>
      <c r="RKW34" s="125"/>
      <c r="RKX34" s="125"/>
      <c r="RKY34" s="125"/>
      <c r="RKZ34" s="125"/>
      <c r="RLA34" s="125"/>
      <c r="RLB34" s="125"/>
      <c r="RLC34" s="125"/>
      <c r="RLD34" s="125"/>
      <c r="RLE34" s="125"/>
      <c r="RLF34" s="125"/>
      <c r="RLG34" s="125"/>
      <c r="RLH34" s="125"/>
      <c r="RLI34" s="125"/>
      <c r="RLJ34" s="125"/>
      <c r="RLK34" s="125"/>
      <c r="RLL34" s="125"/>
      <c r="RLM34" s="125"/>
      <c r="RLN34" s="125"/>
      <c r="RLO34" s="125"/>
      <c r="RLP34" s="125"/>
      <c r="RLQ34" s="125"/>
      <c r="RLR34" s="125"/>
      <c r="RLS34" s="125"/>
      <c r="RLT34" s="125"/>
      <c r="RLU34" s="125"/>
      <c r="RLV34" s="125"/>
      <c r="RLW34" s="125"/>
      <c r="RLX34" s="125"/>
      <c r="RLY34" s="125"/>
      <c r="RLZ34" s="125"/>
      <c r="RMA34" s="125"/>
      <c r="RMB34" s="125"/>
      <c r="RMC34" s="125"/>
      <c r="RMD34" s="125"/>
      <c r="RME34" s="125"/>
      <c r="RMF34" s="125"/>
      <c r="RMG34" s="125"/>
      <c r="RMH34" s="125"/>
      <c r="RMI34" s="125"/>
      <c r="RMJ34" s="125"/>
      <c r="RMK34" s="125"/>
      <c r="RML34" s="125"/>
      <c r="RMM34" s="125"/>
      <c r="RMN34" s="125"/>
      <c r="RMO34" s="125"/>
      <c r="RMP34" s="125"/>
      <c r="RMQ34" s="125"/>
      <c r="RMR34" s="125"/>
      <c r="RMS34" s="125"/>
      <c r="RMT34" s="125"/>
      <c r="RMU34" s="125"/>
      <c r="RMV34" s="125"/>
      <c r="RMW34" s="125"/>
      <c r="RMX34" s="125"/>
      <c r="RMY34" s="125"/>
      <c r="RMZ34" s="125"/>
      <c r="RNA34" s="125"/>
      <c r="RNB34" s="125"/>
      <c r="RNC34" s="125"/>
      <c r="RND34" s="125"/>
      <c r="RNE34" s="125"/>
      <c r="RNF34" s="125"/>
      <c r="RNG34" s="125"/>
      <c r="RNH34" s="125"/>
      <c r="RNI34" s="125"/>
      <c r="RNJ34" s="125"/>
      <c r="RNK34" s="125"/>
      <c r="RNL34" s="125"/>
      <c r="RNM34" s="125"/>
      <c r="RNN34" s="125"/>
      <c r="RNO34" s="125"/>
      <c r="RNP34" s="125"/>
      <c r="RNQ34" s="125"/>
      <c r="RNR34" s="125"/>
      <c r="RNS34" s="125"/>
      <c r="RNT34" s="125"/>
      <c r="RNU34" s="125"/>
      <c r="RNV34" s="125"/>
      <c r="RNW34" s="125"/>
      <c r="RNX34" s="125"/>
      <c r="RNY34" s="125"/>
      <c r="RNZ34" s="125"/>
      <c r="ROA34" s="125"/>
      <c r="ROB34" s="125"/>
      <c r="ROC34" s="125"/>
      <c r="ROD34" s="125"/>
      <c r="ROE34" s="125"/>
      <c r="ROF34" s="125"/>
      <c r="ROG34" s="125"/>
      <c r="ROH34" s="125"/>
      <c r="ROI34" s="125"/>
      <c r="ROJ34" s="125"/>
      <c r="ROK34" s="125"/>
      <c r="ROL34" s="125"/>
      <c r="ROM34" s="125"/>
      <c r="RON34" s="125"/>
      <c r="ROO34" s="125"/>
      <c r="ROP34" s="125"/>
      <c r="ROQ34" s="125"/>
      <c r="ROR34" s="125"/>
      <c r="ROS34" s="125"/>
      <c r="ROT34" s="125"/>
      <c r="ROU34" s="125"/>
      <c r="ROV34" s="125"/>
      <c r="ROW34" s="125"/>
      <c r="ROX34" s="125"/>
      <c r="ROY34" s="125"/>
      <c r="ROZ34" s="125"/>
      <c r="RPA34" s="125"/>
      <c r="RPB34" s="125"/>
      <c r="RPC34" s="125"/>
      <c r="RPD34" s="125"/>
      <c r="RPE34" s="125"/>
      <c r="RPF34" s="125"/>
      <c r="RPG34" s="125"/>
      <c r="RPH34" s="125"/>
      <c r="RPI34" s="125"/>
      <c r="RPJ34" s="125"/>
      <c r="RPK34" s="125"/>
      <c r="RPL34" s="125"/>
      <c r="RPM34" s="125"/>
      <c r="RPN34" s="125"/>
      <c r="RPO34" s="125"/>
      <c r="RPP34" s="125"/>
      <c r="RPQ34" s="125"/>
      <c r="RPR34" s="125"/>
      <c r="RPS34" s="125"/>
      <c r="RPT34" s="125"/>
      <c r="RPU34" s="125"/>
      <c r="RPV34" s="125"/>
      <c r="RPW34" s="125"/>
      <c r="RPX34" s="125"/>
      <c r="RPY34" s="125"/>
      <c r="RPZ34" s="125"/>
      <c r="RQA34" s="125"/>
      <c r="RQB34" s="125"/>
      <c r="RQC34" s="125"/>
      <c r="RQD34" s="125"/>
      <c r="RQE34" s="125"/>
      <c r="RQF34" s="125"/>
      <c r="RQG34" s="125"/>
      <c r="RQH34" s="125"/>
      <c r="RQI34" s="125"/>
      <c r="RQJ34" s="125"/>
      <c r="RQK34" s="125"/>
      <c r="RQL34" s="125"/>
      <c r="RQM34" s="125"/>
      <c r="RQN34" s="125"/>
      <c r="RQO34" s="125"/>
      <c r="RQP34" s="125"/>
      <c r="RQQ34" s="125"/>
      <c r="RQR34" s="125"/>
      <c r="RQS34" s="125"/>
      <c r="RQT34" s="125"/>
      <c r="RQU34" s="125"/>
      <c r="RQV34" s="125"/>
      <c r="RQW34" s="125"/>
      <c r="RQX34" s="125"/>
      <c r="RQY34" s="125"/>
      <c r="RQZ34" s="125"/>
      <c r="RRA34" s="125"/>
      <c r="RRB34" s="125"/>
      <c r="RRC34" s="125"/>
      <c r="RRD34" s="125"/>
      <c r="RRE34" s="125"/>
      <c r="RRF34" s="125"/>
      <c r="RRG34" s="125"/>
      <c r="RRH34" s="125"/>
      <c r="RRI34" s="125"/>
      <c r="RRJ34" s="125"/>
      <c r="RRK34" s="125"/>
      <c r="RRL34" s="125"/>
      <c r="RRM34" s="125"/>
      <c r="RRN34" s="125"/>
      <c r="RRO34" s="125"/>
      <c r="RRP34" s="125"/>
      <c r="RRQ34" s="125"/>
      <c r="RRR34" s="125"/>
      <c r="RRS34" s="125"/>
      <c r="RRT34" s="125"/>
      <c r="RRU34" s="125"/>
      <c r="RRV34" s="125"/>
      <c r="RRW34" s="125"/>
      <c r="RRX34" s="125"/>
      <c r="RRY34" s="125"/>
      <c r="RRZ34" s="125"/>
      <c r="RSA34" s="125"/>
      <c r="RSB34" s="125"/>
      <c r="RSC34" s="125"/>
      <c r="RSD34" s="125"/>
      <c r="RSE34" s="125"/>
      <c r="RSF34" s="125"/>
      <c r="RSG34" s="125"/>
      <c r="RSH34" s="125"/>
      <c r="RSI34" s="125"/>
      <c r="RSJ34" s="125"/>
      <c r="RSK34" s="125"/>
      <c r="RSL34" s="125"/>
      <c r="RSM34" s="125"/>
      <c r="RSN34" s="125"/>
      <c r="RSO34" s="125"/>
      <c r="RSP34" s="125"/>
      <c r="RSQ34" s="125"/>
      <c r="RSR34" s="125"/>
      <c r="RSS34" s="125"/>
      <c r="RST34" s="125"/>
      <c r="RSU34" s="125"/>
      <c r="RSV34" s="125"/>
      <c r="RSW34" s="125"/>
      <c r="RSX34" s="125"/>
      <c r="RSY34" s="125"/>
      <c r="RSZ34" s="125"/>
      <c r="RTA34" s="125"/>
      <c r="RTB34" s="125"/>
      <c r="RTC34" s="125"/>
      <c r="RTD34" s="125"/>
      <c r="RTE34" s="125"/>
      <c r="RTF34" s="125"/>
      <c r="RTG34" s="125"/>
      <c r="RTH34" s="125"/>
      <c r="RTI34" s="125"/>
      <c r="RTJ34" s="125"/>
      <c r="RTK34" s="125"/>
      <c r="RTL34" s="125"/>
      <c r="RTM34" s="125"/>
      <c r="RTN34" s="125"/>
      <c r="RTO34" s="125"/>
      <c r="RTP34" s="125"/>
      <c r="RTQ34" s="125"/>
      <c r="RTR34" s="125"/>
      <c r="RTS34" s="125"/>
      <c r="RTT34" s="125"/>
      <c r="RTU34" s="125"/>
      <c r="RTV34" s="125"/>
      <c r="RTW34" s="125"/>
      <c r="RTX34" s="125"/>
      <c r="RTY34" s="125"/>
      <c r="RTZ34" s="125"/>
      <c r="RUA34" s="125"/>
      <c r="RUB34" s="125"/>
      <c r="RUC34" s="125"/>
      <c r="RUD34" s="125"/>
      <c r="RUE34" s="125"/>
      <c r="RUF34" s="125"/>
      <c r="RUG34" s="125"/>
      <c r="RUH34" s="125"/>
      <c r="RUI34" s="125"/>
      <c r="RUJ34" s="125"/>
      <c r="RUK34" s="125"/>
      <c r="RUL34" s="125"/>
      <c r="RUM34" s="125"/>
      <c r="RUN34" s="125"/>
      <c r="RUO34" s="125"/>
      <c r="RUP34" s="125"/>
      <c r="RUQ34" s="125"/>
      <c r="RUR34" s="125"/>
      <c r="RUS34" s="125"/>
      <c r="RUT34" s="125"/>
      <c r="RUU34" s="125"/>
      <c r="RUV34" s="125"/>
      <c r="RUW34" s="125"/>
      <c r="RUX34" s="125"/>
      <c r="RUY34" s="125"/>
      <c r="RUZ34" s="125"/>
      <c r="RVA34" s="125"/>
      <c r="RVB34" s="125"/>
      <c r="RVC34" s="125"/>
      <c r="RVD34" s="125"/>
      <c r="RVE34" s="125"/>
      <c r="RVF34" s="125"/>
      <c r="RVG34" s="125"/>
      <c r="RVH34" s="125"/>
      <c r="RVI34" s="125"/>
      <c r="RVJ34" s="125"/>
      <c r="RVK34" s="125"/>
      <c r="RVL34" s="125"/>
      <c r="RVM34" s="125"/>
      <c r="RVN34" s="125"/>
      <c r="RVO34" s="125"/>
      <c r="RVP34" s="125"/>
      <c r="RVQ34" s="125"/>
      <c r="RVR34" s="125"/>
      <c r="RVS34" s="125"/>
      <c r="RVT34" s="125"/>
      <c r="RVU34" s="125"/>
      <c r="RVV34" s="125"/>
      <c r="RVW34" s="125"/>
      <c r="RVX34" s="125"/>
      <c r="RVY34" s="125"/>
      <c r="RVZ34" s="125"/>
      <c r="RWA34" s="125"/>
      <c r="RWB34" s="125"/>
      <c r="RWC34" s="125"/>
      <c r="RWD34" s="125"/>
      <c r="RWE34" s="125"/>
      <c r="RWF34" s="125"/>
      <c r="RWG34" s="125"/>
      <c r="RWH34" s="125"/>
      <c r="RWI34" s="125"/>
      <c r="RWJ34" s="125"/>
      <c r="RWK34" s="125"/>
      <c r="RWL34" s="125"/>
      <c r="RWM34" s="125"/>
      <c r="RWN34" s="125"/>
      <c r="RWO34" s="125"/>
      <c r="RWP34" s="125"/>
      <c r="RWQ34" s="125"/>
      <c r="RWR34" s="125"/>
      <c r="RWS34" s="125"/>
      <c r="RWT34" s="125"/>
      <c r="RWU34" s="125"/>
      <c r="RWV34" s="125"/>
      <c r="RWW34" s="125"/>
      <c r="RWX34" s="125"/>
      <c r="RWY34" s="125"/>
      <c r="RWZ34" s="125"/>
      <c r="RXA34" s="125"/>
      <c r="RXB34" s="125"/>
      <c r="RXC34" s="125"/>
      <c r="RXD34" s="125"/>
      <c r="RXE34" s="125"/>
      <c r="RXF34" s="125"/>
      <c r="RXG34" s="125"/>
      <c r="RXH34" s="125"/>
      <c r="RXI34" s="125"/>
      <c r="RXJ34" s="125"/>
      <c r="RXK34" s="125"/>
      <c r="RXL34" s="125"/>
      <c r="RXM34" s="125"/>
      <c r="RXN34" s="125"/>
      <c r="RXO34" s="125"/>
      <c r="RXP34" s="125"/>
      <c r="RXQ34" s="125"/>
      <c r="RXR34" s="125"/>
      <c r="RXS34" s="125"/>
      <c r="RXT34" s="125"/>
      <c r="RXU34" s="125"/>
      <c r="RXV34" s="125"/>
      <c r="RXW34" s="125"/>
      <c r="RXX34" s="125"/>
      <c r="RXY34" s="125"/>
      <c r="RXZ34" s="125"/>
      <c r="RYA34" s="125"/>
      <c r="RYB34" s="125"/>
      <c r="RYC34" s="125"/>
      <c r="RYD34" s="125"/>
      <c r="RYE34" s="125"/>
      <c r="RYF34" s="125"/>
      <c r="RYG34" s="125"/>
      <c r="RYH34" s="125"/>
      <c r="RYI34" s="125"/>
      <c r="RYJ34" s="125"/>
      <c r="RYK34" s="125"/>
      <c r="RYL34" s="125"/>
      <c r="RYM34" s="125"/>
      <c r="RYN34" s="125"/>
      <c r="RYO34" s="125"/>
      <c r="RYP34" s="125"/>
      <c r="RYQ34" s="125"/>
      <c r="RYR34" s="125"/>
      <c r="RYS34" s="125"/>
      <c r="RYT34" s="125"/>
      <c r="RYU34" s="125"/>
      <c r="RYV34" s="125"/>
      <c r="RYW34" s="125"/>
      <c r="RYX34" s="125"/>
      <c r="RYY34" s="125"/>
      <c r="RYZ34" s="125"/>
      <c r="RZA34" s="125"/>
      <c r="RZB34" s="125"/>
      <c r="RZC34" s="125"/>
      <c r="RZD34" s="125"/>
      <c r="RZE34" s="125"/>
      <c r="RZF34" s="125"/>
      <c r="RZG34" s="125"/>
      <c r="RZH34" s="125"/>
      <c r="RZI34" s="125"/>
      <c r="RZJ34" s="125"/>
      <c r="RZK34" s="125"/>
      <c r="RZL34" s="125"/>
      <c r="RZM34" s="125"/>
      <c r="RZN34" s="125"/>
      <c r="RZO34" s="125"/>
      <c r="RZP34" s="125"/>
      <c r="RZQ34" s="125"/>
      <c r="RZR34" s="125"/>
      <c r="RZS34" s="125"/>
      <c r="RZT34" s="125"/>
      <c r="RZU34" s="125"/>
      <c r="RZV34" s="125"/>
      <c r="RZW34" s="125"/>
      <c r="RZX34" s="125"/>
      <c r="RZY34" s="125"/>
      <c r="RZZ34" s="125"/>
      <c r="SAA34" s="125"/>
      <c r="SAB34" s="125"/>
      <c r="SAC34" s="125"/>
      <c r="SAD34" s="125"/>
      <c r="SAE34" s="125"/>
      <c r="SAF34" s="125"/>
      <c r="SAG34" s="125"/>
      <c r="SAH34" s="125"/>
      <c r="SAI34" s="125"/>
      <c r="SAJ34" s="125"/>
      <c r="SAK34" s="125"/>
      <c r="SAL34" s="125"/>
      <c r="SAM34" s="125"/>
      <c r="SAN34" s="125"/>
      <c r="SAO34" s="125"/>
      <c r="SAP34" s="125"/>
      <c r="SAQ34" s="125"/>
      <c r="SAR34" s="125"/>
      <c r="SAS34" s="125"/>
      <c r="SAT34" s="125"/>
      <c r="SAU34" s="125"/>
      <c r="SAV34" s="125"/>
      <c r="SAW34" s="125"/>
      <c r="SAX34" s="125"/>
      <c r="SAY34" s="125"/>
      <c r="SAZ34" s="125"/>
      <c r="SBA34" s="125"/>
      <c r="SBB34" s="125"/>
      <c r="SBC34" s="125"/>
      <c r="SBD34" s="125"/>
      <c r="SBE34" s="125"/>
      <c r="SBF34" s="125"/>
      <c r="SBG34" s="125"/>
      <c r="SBH34" s="125"/>
      <c r="SBI34" s="125"/>
      <c r="SBJ34" s="125"/>
      <c r="SBK34" s="125"/>
      <c r="SBL34" s="125"/>
      <c r="SBM34" s="125"/>
      <c r="SBN34" s="125"/>
      <c r="SBO34" s="125"/>
      <c r="SBP34" s="125"/>
      <c r="SBQ34" s="125"/>
      <c r="SBR34" s="125"/>
      <c r="SBS34" s="125"/>
      <c r="SBT34" s="125"/>
      <c r="SBU34" s="125"/>
      <c r="SBV34" s="125"/>
      <c r="SBW34" s="125"/>
      <c r="SBX34" s="125"/>
      <c r="SBY34" s="125"/>
      <c r="SBZ34" s="125"/>
      <c r="SCA34" s="125"/>
      <c r="SCB34" s="125"/>
      <c r="SCC34" s="125"/>
      <c r="SCD34" s="125"/>
      <c r="SCE34" s="125"/>
      <c r="SCF34" s="125"/>
      <c r="SCG34" s="125"/>
      <c r="SCH34" s="125"/>
      <c r="SCI34" s="125"/>
      <c r="SCJ34" s="125"/>
      <c r="SCK34" s="125"/>
      <c r="SCL34" s="125"/>
      <c r="SCM34" s="125"/>
      <c r="SCN34" s="125"/>
      <c r="SCO34" s="125"/>
      <c r="SCP34" s="125"/>
      <c r="SCQ34" s="125"/>
      <c r="SCR34" s="125"/>
      <c r="SCS34" s="125"/>
      <c r="SCT34" s="125"/>
      <c r="SCU34" s="125"/>
      <c r="SCV34" s="125"/>
      <c r="SCW34" s="125"/>
      <c r="SCX34" s="125"/>
      <c r="SCY34" s="125"/>
      <c r="SCZ34" s="125"/>
      <c r="SDA34" s="125"/>
      <c r="SDB34" s="125"/>
      <c r="SDC34" s="125"/>
      <c r="SDD34" s="125"/>
      <c r="SDE34" s="125"/>
      <c r="SDF34" s="125"/>
      <c r="SDG34" s="125"/>
      <c r="SDH34" s="125"/>
      <c r="SDI34" s="125"/>
      <c r="SDJ34" s="125"/>
      <c r="SDK34" s="125"/>
      <c r="SDL34" s="125"/>
      <c r="SDM34" s="125"/>
      <c r="SDN34" s="125"/>
      <c r="SDO34" s="125"/>
      <c r="SDP34" s="125"/>
      <c r="SDQ34" s="125"/>
      <c r="SDR34" s="125"/>
      <c r="SDS34" s="125"/>
      <c r="SDT34" s="125"/>
      <c r="SDU34" s="125"/>
      <c r="SDV34" s="125"/>
      <c r="SDW34" s="125"/>
      <c r="SDX34" s="125"/>
      <c r="SDY34" s="125"/>
      <c r="SDZ34" s="125"/>
      <c r="SEA34" s="125"/>
      <c r="SEB34" s="125"/>
      <c r="SEC34" s="125"/>
      <c r="SED34" s="125"/>
      <c r="SEE34" s="125"/>
      <c r="SEF34" s="125"/>
      <c r="SEG34" s="125"/>
      <c r="SEH34" s="125"/>
      <c r="SEI34" s="125"/>
      <c r="SEJ34" s="125"/>
      <c r="SEK34" s="125"/>
      <c r="SEL34" s="125"/>
      <c r="SEM34" s="125"/>
      <c r="SEN34" s="125"/>
      <c r="SEO34" s="125"/>
      <c r="SEP34" s="125"/>
      <c r="SEQ34" s="125"/>
      <c r="SER34" s="125"/>
      <c r="SES34" s="125"/>
      <c r="SET34" s="125"/>
      <c r="SEU34" s="125"/>
      <c r="SEV34" s="125"/>
      <c r="SEW34" s="125"/>
      <c r="SEX34" s="125"/>
      <c r="SEY34" s="125"/>
      <c r="SEZ34" s="125"/>
      <c r="SFA34" s="125"/>
      <c r="SFB34" s="125"/>
      <c r="SFC34" s="125"/>
      <c r="SFD34" s="125"/>
      <c r="SFE34" s="125"/>
      <c r="SFF34" s="125"/>
      <c r="SFG34" s="125"/>
      <c r="SFH34" s="125"/>
      <c r="SFI34" s="125"/>
      <c r="SFJ34" s="125"/>
      <c r="SFK34" s="125"/>
      <c r="SFL34" s="125"/>
      <c r="SFM34" s="125"/>
      <c r="SFN34" s="125"/>
      <c r="SFO34" s="125"/>
      <c r="SFP34" s="125"/>
      <c r="SFQ34" s="125"/>
      <c r="SFR34" s="125"/>
      <c r="SFS34" s="125"/>
      <c r="SFT34" s="125"/>
      <c r="SFU34" s="125"/>
      <c r="SFV34" s="125"/>
      <c r="SFW34" s="125"/>
      <c r="SFX34" s="125"/>
      <c r="SFY34" s="125"/>
      <c r="SFZ34" s="125"/>
      <c r="SGA34" s="125"/>
      <c r="SGB34" s="125"/>
      <c r="SGC34" s="125"/>
      <c r="SGD34" s="125"/>
      <c r="SGE34" s="125"/>
      <c r="SGF34" s="125"/>
      <c r="SGG34" s="125"/>
      <c r="SGH34" s="125"/>
      <c r="SGI34" s="125"/>
      <c r="SGJ34" s="125"/>
      <c r="SGK34" s="125"/>
      <c r="SGL34" s="125"/>
      <c r="SGM34" s="125"/>
      <c r="SGN34" s="125"/>
      <c r="SGO34" s="125"/>
      <c r="SGP34" s="125"/>
      <c r="SGQ34" s="125"/>
      <c r="SGR34" s="125"/>
      <c r="SGS34" s="125"/>
      <c r="SGT34" s="125"/>
      <c r="SGU34" s="125"/>
      <c r="SGV34" s="125"/>
      <c r="SGW34" s="125"/>
      <c r="SGX34" s="125"/>
      <c r="SGY34" s="125"/>
      <c r="SGZ34" s="125"/>
      <c r="SHA34" s="125"/>
      <c r="SHB34" s="125"/>
      <c r="SHC34" s="125"/>
      <c r="SHD34" s="125"/>
      <c r="SHE34" s="125"/>
      <c r="SHF34" s="125"/>
      <c r="SHG34" s="125"/>
      <c r="SHH34" s="125"/>
      <c r="SHI34" s="125"/>
      <c r="SHJ34" s="125"/>
      <c r="SHK34" s="125"/>
      <c r="SHL34" s="125"/>
      <c r="SHM34" s="125"/>
      <c r="SHN34" s="125"/>
      <c r="SHO34" s="125"/>
      <c r="SHP34" s="125"/>
      <c r="SHQ34" s="125"/>
      <c r="SHR34" s="125"/>
      <c r="SHS34" s="125"/>
      <c r="SHT34" s="125"/>
      <c r="SHU34" s="125"/>
      <c r="SHV34" s="125"/>
      <c r="SHW34" s="125"/>
      <c r="SHX34" s="125"/>
      <c r="SHY34" s="125"/>
      <c r="SHZ34" s="125"/>
      <c r="SIA34" s="125"/>
      <c r="SIB34" s="125"/>
      <c r="SIC34" s="125"/>
      <c r="SID34" s="125"/>
      <c r="SIE34" s="125"/>
      <c r="SIF34" s="125"/>
      <c r="SIG34" s="125"/>
      <c r="SIH34" s="125"/>
      <c r="SII34" s="125"/>
      <c r="SIJ34" s="125"/>
      <c r="SIK34" s="125"/>
      <c r="SIL34" s="125"/>
      <c r="SIM34" s="125"/>
      <c r="SIN34" s="125"/>
      <c r="SIO34" s="125"/>
      <c r="SIP34" s="125"/>
      <c r="SIQ34" s="125"/>
      <c r="SIR34" s="125"/>
      <c r="SIS34" s="125"/>
      <c r="SIT34" s="125"/>
      <c r="SIU34" s="125"/>
      <c r="SIV34" s="125"/>
      <c r="SIW34" s="125"/>
      <c r="SIX34" s="125"/>
      <c r="SIY34" s="125"/>
      <c r="SIZ34" s="125"/>
      <c r="SJA34" s="125"/>
      <c r="SJB34" s="125"/>
      <c r="SJC34" s="125"/>
      <c r="SJD34" s="125"/>
      <c r="SJE34" s="125"/>
      <c r="SJF34" s="125"/>
      <c r="SJG34" s="125"/>
      <c r="SJH34" s="125"/>
      <c r="SJI34" s="125"/>
      <c r="SJJ34" s="125"/>
      <c r="SJK34" s="125"/>
      <c r="SJL34" s="125"/>
      <c r="SJM34" s="125"/>
      <c r="SJN34" s="125"/>
      <c r="SJO34" s="125"/>
      <c r="SJP34" s="125"/>
      <c r="SJQ34" s="125"/>
      <c r="SJR34" s="125"/>
      <c r="SJS34" s="125"/>
      <c r="SJT34" s="125"/>
      <c r="SJU34" s="125"/>
      <c r="SJV34" s="125"/>
      <c r="SJW34" s="125"/>
      <c r="SJX34" s="125"/>
      <c r="SJY34" s="125"/>
      <c r="SJZ34" s="125"/>
      <c r="SKA34" s="125"/>
      <c r="SKB34" s="125"/>
      <c r="SKC34" s="125"/>
      <c r="SKD34" s="125"/>
      <c r="SKE34" s="125"/>
      <c r="SKF34" s="125"/>
      <c r="SKG34" s="125"/>
      <c r="SKH34" s="125"/>
      <c r="SKI34" s="125"/>
      <c r="SKJ34" s="125"/>
      <c r="SKK34" s="125"/>
      <c r="SKL34" s="125"/>
      <c r="SKM34" s="125"/>
      <c r="SKN34" s="125"/>
      <c r="SKO34" s="125"/>
      <c r="SKP34" s="125"/>
      <c r="SKQ34" s="125"/>
      <c r="SKR34" s="125"/>
      <c r="SKS34" s="125"/>
      <c r="SKT34" s="125"/>
      <c r="SKU34" s="125"/>
      <c r="SKV34" s="125"/>
      <c r="SKW34" s="125"/>
      <c r="SKX34" s="125"/>
      <c r="SKY34" s="125"/>
      <c r="SKZ34" s="125"/>
      <c r="SLA34" s="125"/>
      <c r="SLB34" s="125"/>
      <c r="SLC34" s="125"/>
      <c r="SLD34" s="125"/>
      <c r="SLE34" s="125"/>
      <c r="SLF34" s="125"/>
      <c r="SLG34" s="125"/>
      <c r="SLH34" s="125"/>
      <c r="SLI34" s="125"/>
      <c r="SLJ34" s="125"/>
      <c r="SLK34" s="125"/>
      <c r="SLL34" s="125"/>
      <c r="SLM34" s="125"/>
      <c r="SLN34" s="125"/>
      <c r="SLO34" s="125"/>
      <c r="SLP34" s="125"/>
      <c r="SLQ34" s="125"/>
      <c r="SLR34" s="125"/>
      <c r="SLS34" s="125"/>
      <c r="SLT34" s="125"/>
      <c r="SLU34" s="125"/>
      <c r="SLV34" s="125"/>
      <c r="SLW34" s="125"/>
      <c r="SLX34" s="125"/>
      <c r="SLY34" s="125"/>
      <c r="SLZ34" s="125"/>
      <c r="SMA34" s="125"/>
      <c r="SMB34" s="125"/>
      <c r="SMC34" s="125"/>
      <c r="SMD34" s="125"/>
      <c r="SME34" s="125"/>
      <c r="SMF34" s="125"/>
      <c r="SMG34" s="125"/>
      <c r="SMH34" s="125"/>
      <c r="SMI34" s="125"/>
      <c r="SMJ34" s="125"/>
      <c r="SMK34" s="125"/>
      <c r="SML34" s="125"/>
      <c r="SMM34" s="125"/>
      <c r="SMN34" s="125"/>
      <c r="SMO34" s="125"/>
      <c r="SMP34" s="125"/>
      <c r="SMQ34" s="125"/>
      <c r="SMR34" s="125"/>
      <c r="SMS34" s="125"/>
      <c r="SMT34" s="125"/>
      <c r="SMU34" s="125"/>
      <c r="SMV34" s="125"/>
      <c r="SMW34" s="125"/>
      <c r="SMX34" s="125"/>
      <c r="SMY34" s="125"/>
      <c r="SMZ34" s="125"/>
      <c r="SNA34" s="125"/>
      <c r="SNB34" s="125"/>
      <c r="SNC34" s="125"/>
      <c r="SND34" s="125"/>
      <c r="SNE34" s="125"/>
      <c r="SNF34" s="125"/>
      <c r="SNG34" s="125"/>
      <c r="SNH34" s="125"/>
      <c r="SNI34" s="125"/>
      <c r="SNJ34" s="125"/>
      <c r="SNK34" s="125"/>
      <c r="SNL34" s="125"/>
      <c r="SNM34" s="125"/>
      <c r="SNN34" s="125"/>
      <c r="SNO34" s="125"/>
      <c r="SNP34" s="125"/>
      <c r="SNQ34" s="125"/>
      <c r="SNR34" s="125"/>
      <c r="SNS34" s="125"/>
      <c r="SNT34" s="125"/>
      <c r="SNU34" s="125"/>
      <c r="SNV34" s="125"/>
      <c r="SNW34" s="125"/>
      <c r="SNX34" s="125"/>
      <c r="SNY34" s="125"/>
      <c r="SNZ34" s="125"/>
      <c r="SOA34" s="125"/>
      <c r="SOB34" s="125"/>
      <c r="SOC34" s="125"/>
      <c r="SOD34" s="125"/>
      <c r="SOE34" s="125"/>
      <c r="SOF34" s="125"/>
      <c r="SOG34" s="125"/>
      <c r="SOH34" s="125"/>
      <c r="SOI34" s="125"/>
      <c r="SOJ34" s="125"/>
      <c r="SOK34" s="125"/>
      <c r="SOL34" s="125"/>
      <c r="SOM34" s="125"/>
      <c r="SON34" s="125"/>
      <c r="SOO34" s="125"/>
      <c r="SOP34" s="125"/>
      <c r="SOQ34" s="125"/>
      <c r="SOR34" s="125"/>
      <c r="SOS34" s="125"/>
      <c r="SOT34" s="125"/>
      <c r="SOU34" s="125"/>
      <c r="SOV34" s="125"/>
      <c r="SOW34" s="125"/>
      <c r="SOX34" s="125"/>
      <c r="SOY34" s="125"/>
      <c r="SOZ34" s="125"/>
      <c r="SPA34" s="125"/>
      <c r="SPB34" s="125"/>
      <c r="SPC34" s="125"/>
      <c r="SPD34" s="125"/>
      <c r="SPE34" s="125"/>
      <c r="SPF34" s="125"/>
      <c r="SPG34" s="125"/>
      <c r="SPH34" s="125"/>
      <c r="SPI34" s="125"/>
      <c r="SPJ34" s="125"/>
      <c r="SPK34" s="125"/>
      <c r="SPL34" s="125"/>
      <c r="SPM34" s="125"/>
      <c r="SPN34" s="125"/>
      <c r="SPO34" s="125"/>
      <c r="SPP34" s="125"/>
      <c r="SPQ34" s="125"/>
      <c r="SPR34" s="125"/>
      <c r="SPS34" s="125"/>
      <c r="SPT34" s="125"/>
      <c r="SPU34" s="125"/>
      <c r="SPV34" s="125"/>
      <c r="SPW34" s="125"/>
      <c r="SPX34" s="125"/>
      <c r="SPY34" s="125"/>
      <c r="SPZ34" s="125"/>
      <c r="SQA34" s="125"/>
      <c r="SQB34" s="125"/>
      <c r="SQC34" s="125"/>
      <c r="SQD34" s="125"/>
      <c r="SQE34" s="125"/>
      <c r="SQF34" s="125"/>
      <c r="SQG34" s="125"/>
      <c r="SQH34" s="125"/>
      <c r="SQI34" s="125"/>
      <c r="SQJ34" s="125"/>
      <c r="SQK34" s="125"/>
      <c r="SQL34" s="125"/>
      <c r="SQM34" s="125"/>
      <c r="SQN34" s="125"/>
      <c r="SQO34" s="125"/>
      <c r="SQP34" s="125"/>
      <c r="SQQ34" s="125"/>
      <c r="SQR34" s="125"/>
      <c r="SQS34" s="125"/>
      <c r="SQT34" s="125"/>
      <c r="SQU34" s="125"/>
      <c r="SQV34" s="125"/>
      <c r="SQW34" s="125"/>
      <c r="SQX34" s="125"/>
      <c r="SQY34" s="125"/>
      <c r="SQZ34" s="125"/>
      <c r="SRA34" s="125"/>
      <c r="SRB34" s="125"/>
      <c r="SRC34" s="125"/>
      <c r="SRD34" s="125"/>
      <c r="SRE34" s="125"/>
      <c r="SRF34" s="125"/>
      <c r="SRG34" s="125"/>
      <c r="SRH34" s="125"/>
      <c r="SRI34" s="125"/>
      <c r="SRJ34" s="125"/>
      <c r="SRK34" s="125"/>
      <c r="SRL34" s="125"/>
      <c r="SRM34" s="125"/>
      <c r="SRN34" s="125"/>
      <c r="SRO34" s="125"/>
      <c r="SRP34" s="125"/>
      <c r="SRQ34" s="125"/>
      <c r="SRR34" s="125"/>
      <c r="SRS34" s="125"/>
      <c r="SRT34" s="125"/>
      <c r="SRU34" s="125"/>
      <c r="SRV34" s="125"/>
      <c r="SRW34" s="125"/>
      <c r="SRX34" s="125"/>
      <c r="SRY34" s="125"/>
      <c r="SRZ34" s="125"/>
      <c r="SSA34" s="125"/>
      <c r="SSB34" s="125"/>
      <c r="SSC34" s="125"/>
      <c r="SSD34" s="125"/>
      <c r="SSE34" s="125"/>
      <c r="SSF34" s="125"/>
      <c r="SSG34" s="125"/>
      <c r="SSH34" s="125"/>
      <c r="SSI34" s="125"/>
      <c r="SSJ34" s="125"/>
      <c r="SSK34" s="125"/>
      <c r="SSL34" s="125"/>
      <c r="SSM34" s="125"/>
      <c r="SSN34" s="125"/>
      <c r="SSO34" s="125"/>
      <c r="SSP34" s="125"/>
      <c r="SSQ34" s="125"/>
      <c r="SSR34" s="125"/>
      <c r="SSS34" s="125"/>
      <c r="SST34" s="125"/>
      <c r="SSU34" s="125"/>
      <c r="SSV34" s="125"/>
      <c r="SSW34" s="125"/>
      <c r="SSX34" s="125"/>
      <c r="SSY34" s="125"/>
      <c r="SSZ34" s="125"/>
      <c r="STA34" s="125"/>
      <c r="STB34" s="125"/>
      <c r="STC34" s="125"/>
      <c r="STD34" s="125"/>
      <c r="STE34" s="125"/>
      <c r="STF34" s="125"/>
      <c r="STG34" s="125"/>
      <c r="STH34" s="125"/>
      <c r="STI34" s="125"/>
      <c r="STJ34" s="125"/>
      <c r="STK34" s="125"/>
      <c r="STL34" s="125"/>
      <c r="STM34" s="125"/>
      <c r="STN34" s="125"/>
      <c r="STO34" s="125"/>
      <c r="STP34" s="125"/>
      <c r="STQ34" s="125"/>
      <c r="STR34" s="125"/>
      <c r="STS34" s="125"/>
      <c r="STT34" s="125"/>
      <c r="STU34" s="125"/>
      <c r="STV34" s="125"/>
      <c r="STW34" s="125"/>
      <c r="STX34" s="125"/>
      <c r="STY34" s="125"/>
      <c r="STZ34" s="125"/>
      <c r="SUA34" s="125"/>
      <c r="SUB34" s="125"/>
      <c r="SUC34" s="125"/>
      <c r="SUD34" s="125"/>
      <c r="SUE34" s="125"/>
      <c r="SUF34" s="125"/>
      <c r="SUG34" s="125"/>
      <c r="SUH34" s="125"/>
      <c r="SUI34" s="125"/>
      <c r="SUJ34" s="125"/>
      <c r="SUK34" s="125"/>
      <c r="SUL34" s="125"/>
      <c r="SUM34" s="125"/>
      <c r="SUN34" s="125"/>
      <c r="SUO34" s="125"/>
      <c r="SUP34" s="125"/>
      <c r="SUQ34" s="125"/>
      <c r="SUR34" s="125"/>
      <c r="SUS34" s="125"/>
      <c r="SUT34" s="125"/>
      <c r="SUU34" s="125"/>
      <c r="SUV34" s="125"/>
      <c r="SUW34" s="125"/>
      <c r="SUX34" s="125"/>
      <c r="SUY34" s="125"/>
      <c r="SUZ34" s="125"/>
      <c r="SVA34" s="125"/>
      <c r="SVB34" s="125"/>
      <c r="SVC34" s="125"/>
      <c r="SVD34" s="125"/>
      <c r="SVE34" s="125"/>
      <c r="SVF34" s="125"/>
      <c r="SVG34" s="125"/>
      <c r="SVH34" s="125"/>
      <c r="SVI34" s="125"/>
      <c r="SVJ34" s="125"/>
      <c r="SVK34" s="125"/>
      <c r="SVL34" s="125"/>
      <c r="SVM34" s="125"/>
      <c r="SVN34" s="125"/>
      <c r="SVO34" s="125"/>
      <c r="SVP34" s="125"/>
      <c r="SVQ34" s="125"/>
      <c r="SVR34" s="125"/>
      <c r="SVS34" s="125"/>
      <c r="SVT34" s="125"/>
      <c r="SVU34" s="125"/>
      <c r="SVV34" s="125"/>
      <c r="SVW34" s="125"/>
      <c r="SVX34" s="125"/>
      <c r="SVY34" s="125"/>
      <c r="SVZ34" s="125"/>
      <c r="SWA34" s="125"/>
      <c r="SWB34" s="125"/>
      <c r="SWC34" s="125"/>
      <c r="SWD34" s="125"/>
      <c r="SWE34" s="125"/>
      <c r="SWF34" s="125"/>
      <c r="SWG34" s="125"/>
      <c r="SWH34" s="125"/>
      <c r="SWI34" s="125"/>
      <c r="SWJ34" s="125"/>
      <c r="SWK34" s="125"/>
      <c r="SWL34" s="125"/>
      <c r="SWM34" s="125"/>
      <c r="SWN34" s="125"/>
      <c r="SWO34" s="125"/>
      <c r="SWP34" s="125"/>
      <c r="SWQ34" s="125"/>
      <c r="SWR34" s="125"/>
      <c r="SWS34" s="125"/>
      <c r="SWT34" s="125"/>
      <c r="SWU34" s="125"/>
      <c r="SWV34" s="125"/>
      <c r="SWW34" s="125"/>
      <c r="SWX34" s="125"/>
      <c r="SWY34" s="125"/>
      <c r="SWZ34" s="125"/>
      <c r="SXA34" s="125"/>
      <c r="SXB34" s="125"/>
      <c r="SXC34" s="125"/>
      <c r="SXD34" s="125"/>
      <c r="SXE34" s="125"/>
      <c r="SXF34" s="125"/>
      <c r="SXG34" s="125"/>
      <c r="SXH34" s="125"/>
      <c r="SXI34" s="125"/>
      <c r="SXJ34" s="125"/>
      <c r="SXK34" s="125"/>
      <c r="SXL34" s="125"/>
      <c r="SXM34" s="125"/>
      <c r="SXN34" s="125"/>
      <c r="SXO34" s="125"/>
      <c r="SXP34" s="125"/>
      <c r="SXQ34" s="125"/>
      <c r="SXR34" s="125"/>
      <c r="SXS34" s="125"/>
      <c r="SXT34" s="125"/>
      <c r="SXU34" s="125"/>
      <c r="SXV34" s="125"/>
      <c r="SXW34" s="125"/>
      <c r="SXX34" s="125"/>
      <c r="SXY34" s="125"/>
      <c r="SXZ34" s="125"/>
      <c r="SYA34" s="125"/>
      <c r="SYB34" s="125"/>
      <c r="SYC34" s="125"/>
      <c r="SYD34" s="125"/>
      <c r="SYE34" s="125"/>
      <c r="SYF34" s="125"/>
      <c r="SYG34" s="125"/>
      <c r="SYH34" s="125"/>
      <c r="SYI34" s="125"/>
      <c r="SYJ34" s="125"/>
      <c r="SYK34" s="125"/>
      <c r="SYL34" s="125"/>
      <c r="SYM34" s="125"/>
      <c r="SYN34" s="125"/>
      <c r="SYO34" s="125"/>
      <c r="SYP34" s="125"/>
      <c r="SYQ34" s="125"/>
      <c r="SYR34" s="125"/>
      <c r="SYS34" s="125"/>
      <c r="SYT34" s="125"/>
      <c r="SYU34" s="125"/>
      <c r="SYV34" s="125"/>
      <c r="SYW34" s="125"/>
      <c r="SYX34" s="125"/>
      <c r="SYY34" s="125"/>
      <c r="SYZ34" s="125"/>
      <c r="SZA34" s="125"/>
      <c r="SZB34" s="125"/>
      <c r="SZC34" s="125"/>
      <c r="SZD34" s="125"/>
      <c r="SZE34" s="125"/>
      <c r="SZF34" s="125"/>
      <c r="SZG34" s="125"/>
      <c r="SZH34" s="125"/>
      <c r="SZI34" s="125"/>
      <c r="SZJ34" s="125"/>
      <c r="SZK34" s="125"/>
      <c r="SZL34" s="125"/>
      <c r="SZM34" s="125"/>
      <c r="SZN34" s="125"/>
      <c r="SZO34" s="125"/>
      <c r="SZP34" s="125"/>
      <c r="SZQ34" s="125"/>
      <c r="SZR34" s="125"/>
      <c r="SZS34" s="125"/>
      <c r="SZT34" s="125"/>
      <c r="SZU34" s="125"/>
      <c r="SZV34" s="125"/>
      <c r="SZW34" s="125"/>
      <c r="SZX34" s="125"/>
      <c r="SZY34" s="125"/>
      <c r="SZZ34" s="125"/>
      <c r="TAA34" s="125"/>
      <c r="TAB34" s="125"/>
      <c r="TAC34" s="125"/>
      <c r="TAD34" s="125"/>
      <c r="TAE34" s="125"/>
      <c r="TAF34" s="125"/>
      <c r="TAG34" s="125"/>
      <c r="TAH34" s="125"/>
      <c r="TAI34" s="125"/>
      <c r="TAJ34" s="125"/>
      <c r="TAK34" s="125"/>
      <c r="TAL34" s="125"/>
      <c r="TAM34" s="125"/>
      <c r="TAN34" s="125"/>
      <c r="TAO34" s="125"/>
      <c r="TAP34" s="125"/>
      <c r="TAQ34" s="125"/>
      <c r="TAR34" s="125"/>
      <c r="TAS34" s="125"/>
      <c r="TAT34" s="125"/>
      <c r="TAU34" s="125"/>
      <c r="TAV34" s="125"/>
      <c r="TAW34" s="125"/>
      <c r="TAX34" s="125"/>
      <c r="TAY34" s="125"/>
      <c r="TAZ34" s="125"/>
      <c r="TBA34" s="125"/>
      <c r="TBB34" s="125"/>
      <c r="TBC34" s="125"/>
      <c r="TBD34" s="125"/>
      <c r="TBE34" s="125"/>
      <c r="TBF34" s="125"/>
      <c r="TBG34" s="125"/>
      <c r="TBH34" s="125"/>
      <c r="TBI34" s="125"/>
      <c r="TBJ34" s="125"/>
      <c r="TBK34" s="125"/>
      <c r="TBL34" s="125"/>
      <c r="TBM34" s="125"/>
      <c r="TBN34" s="125"/>
      <c r="TBO34" s="125"/>
      <c r="TBP34" s="125"/>
      <c r="TBQ34" s="125"/>
      <c r="TBR34" s="125"/>
      <c r="TBS34" s="125"/>
      <c r="TBT34" s="125"/>
      <c r="TBU34" s="125"/>
      <c r="TBV34" s="125"/>
      <c r="TBW34" s="125"/>
      <c r="TBX34" s="125"/>
      <c r="TBY34" s="125"/>
      <c r="TBZ34" s="125"/>
      <c r="TCA34" s="125"/>
      <c r="TCB34" s="125"/>
      <c r="TCC34" s="125"/>
      <c r="TCD34" s="125"/>
      <c r="TCE34" s="125"/>
      <c r="TCF34" s="125"/>
      <c r="TCG34" s="125"/>
      <c r="TCH34" s="125"/>
      <c r="TCI34" s="125"/>
      <c r="TCJ34" s="125"/>
      <c r="TCK34" s="125"/>
      <c r="TCL34" s="125"/>
      <c r="TCM34" s="125"/>
      <c r="TCN34" s="125"/>
      <c r="TCO34" s="125"/>
      <c r="TCP34" s="125"/>
      <c r="TCQ34" s="125"/>
      <c r="TCR34" s="125"/>
      <c r="TCS34" s="125"/>
      <c r="TCT34" s="125"/>
      <c r="TCU34" s="125"/>
      <c r="TCV34" s="125"/>
      <c r="TCW34" s="125"/>
      <c r="TCX34" s="125"/>
      <c r="TCY34" s="125"/>
      <c r="TCZ34" s="125"/>
      <c r="TDA34" s="125"/>
      <c r="TDB34" s="125"/>
      <c r="TDC34" s="125"/>
      <c r="TDD34" s="125"/>
      <c r="TDE34" s="125"/>
      <c r="TDF34" s="125"/>
      <c r="TDG34" s="125"/>
      <c r="TDH34" s="125"/>
      <c r="TDI34" s="125"/>
      <c r="TDJ34" s="125"/>
      <c r="TDK34" s="125"/>
      <c r="TDL34" s="125"/>
      <c r="TDM34" s="125"/>
      <c r="TDN34" s="125"/>
      <c r="TDO34" s="125"/>
      <c r="TDP34" s="125"/>
      <c r="TDQ34" s="125"/>
      <c r="TDR34" s="125"/>
      <c r="TDS34" s="125"/>
      <c r="TDT34" s="125"/>
      <c r="TDU34" s="125"/>
      <c r="TDV34" s="125"/>
      <c r="TDW34" s="125"/>
      <c r="TDX34" s="125"/>
      <c r="TDY34" s="125"/>
      <c r="TDZ34" s="125"/>
      <c r="TEA34" s="125"/>
      <c r="TEB34" s="125"/>
      <c r="TEC34" s="125"/>
      <c r="TED34" s="125"/>
      <c r="TEE34" s="125"/>
      <c r="TEF34" s="125"/>
      <c r="TEG34" s="125"/>
      <c r="TEH34" s="125"/>
      <c r="TEI34" s="125"/>
      <c r="TEJ34" s="125"/>
      <c r="TEK34" s="125"/>
      <c r="TEL34" s="125"/>
      <c r="TEM34" s="125"/>
      <c r="TEN34" s="125"/>
      <c r="TEO34" s="125"/>
      <c r="TEP34" s="125"/>
      <c r="TEQ34" s="125"/>
      <c r="TER34" s="125"/>
      <c r="TES34" s="125"/>
      <c r="TET34" s="125"/>
      <c r="TEU34" s="125"/>
      <c r="TEV34" s="125"/>
      <c r="TEW34" s="125"/>
      <c r="TEX34" s="125"/>
      <c r="TEY34" s="125"/>
      <c r="TEZ34" s="125"/>
      <c r="TFA34" s="125"/>
      <c r="TFB34" s="125"/>
      <c r="TFC34" s="125"/>
      <c r="TFD34" s="125"/>
      <c r="TFE34" s="125"/>
      <c r="TFF34" s="125"/>
      <c r="TFG34" s="125"/>
      <c r="TFH34" s="125"/>
      <c r="TFI34" s="125"/>
      <c r="TFJ34" s="125"/>
      <c r="TFK34" s="125"/>
      <c r="TFL34" s="125"/>
      <c r="TFM34" s="125"/>
      <c r="TFN34" s="125"/>
      <c r="TFO34" s="125"/>
      <c r="TFP34" s="125"/>
      <c r="TFQ34" s="125"/>
      <c r="TFR34" s="125"/>
      <c r="TFS34" s="125"/>
      <c r="TFT34" s="125"/>
      <c r="TFU34" s="125"/>
      <c r="TFV34" s="125"/>
      <c r="TFW34" s="125"/>
      <c r="TFX34" s="125"/>
      <c r="TFY34" s="125"/>
      <c r="TFZ34" s="125"/>
      <c r="TGA34" s="125"/>
      <c r="TGB34" s="125"/>
      <c r="TGC34" s="125"/>
      <c r="TGD34" s="125"/>
      <c r="TGE34" s="125"/>
      <c r="TGF34" s="125"/>
      <c r="TGG34" s="125"/>
      <c r="TGH34" s="125"/>
      <c r="TGI34" s="125"/>
      <c r="TGJ34" s="125"/>
      <c r="TGK34" s="125"/>
      <c r="TGL34" s="125"/>
      <c r="TGM34" s="125"/>
      <c r="TGN34" s="125"/>
      <c r="TGO34" s="125"/>
      <c r="TGP34" s="125"/>
      <c r="TGQ34" s="125"/>
      <c r="TGR34" s="125"/>
      <c r="TGS34" s="125"/>
      <c r="TGT34" s="125"/>
      <c r="TGU34" s="125"/>
      <c r="TGV34" s="125"/>
      <c r="TGW34" s="125"/>
      <c r="TGX34" s="125"/>
      <c r="TGY34" s="125"/>
      <c r="TGZ34" s="125"/>
      <c r="THA34" s="125"/>
      <c r="THB34" s="125"/>
      <c r="THC34" s="125"/>
      <c r="THD34" s="125"/>
      <c r="THE34" s="125"/>
      <c r="THF34" s="125"/>
      <c r="THG34" s="125"/>
      <c r="THH34" s="125"/>
      <c r="THI34" s="125"/>
      <c r="THJ34" s="125"/>
      <c r="THK34" s="125"/>
      <c r="THL34" s="125"/>
      <c r="THM34" s="125"/>
      <c r="THN34" s="125"/>
      <c r="THO34" s="125"/>
      <c r="THP34" s="125"/>
      <c r="THQ34" s="125"/>
      <c r="THR34" s="125"/>
      <c r="THS34" s="125"/>
      <c r="THT34" s="125"/>
      <c r="THU34" s="125"/>
      <c r="THV34" s="125"/>
      <c r="THW34" s="125"/>
      <c r="THX34" s="125"/>
      <c r="THY34" s="125"/>
      <c r="THZ34" s="125"/>
      <c r="TIA34" s="125"/>
      <c r="TIB34" s="125"/>
      <c r="TIC34" s="125"/>
      <c r="TID34" s="125"/>
      <c r="TIE34" s="125"/>
      <c r="TIF34" s="125"/>
      <c r="TIG34" s="125"/>
      <c r="TIH34" s="125"/>
      <c r="TII34" s="125"/>
      <c r="TIJ34" s="125"/>
      <c r="TIK34" s="125"/>
      <c r="TIL34" s="125"/>
      <c r="TIM34" s="125"/>
      <c r="TIN34" s="125"/>
      <c r="TIO34" s="125"/>
      <c r="TIP34" s="125"/>
      <c r="TIQ34" s="125"/>
      <c r="TIR34" s="125"/>
      <c r="TIS34" s="125"/>
      <c r="TIT34" s="125"/>
      <c r="TIU34" s="125"/>
      <c r="TIV34" s="125"/>
      <c r="TIW34" s="125"/>
      <c r="TIX34" s="125"/>
      <c r="TIY34" s="125"/>
      <c r="TIZ34" s="125"/>
      <c r="TJA34" s="125"/>
      <c r="TJB34" s="125"/>
      <c r="TJC34" s="125"/>
      <c r="TJD34" s="125"/>
      <c r="TJE34" s="125"/>
      <c r="TJF34" s="125"/>
      <c r="TJG34" s="125"/>
      <c r="TJH34" s="125"/>
      <c r="TJI34" s="125"/>
      <c r="TJJ34" s="125"/>
      <c r="TJK34" s="125"/>
      <c r="TJL34" s="125"/>
      <c r="TJM34" s="125"/>
      <c r="TJN34" s="125"/>
      <c r="TJO34" s="125"/>
      <c r="TJP34" s="125"/>
      <c r="TJQ34" s="125"/>
      <c r="TJR34" s="125"/>
      <c r="TJS34" s="125"/>
      <c r="TJT34" s="125"/>
      <c r="TJU34" s="125"/>
      <c r="TJV34" s="125"/>
      <c r="TJW34" s="125"/>
      <c r="TJX34" s="125"/>
      <c r="TJY34" s="125"/>
      <c r="TJZ34" s="125"/>
      <c r="TKA34" s="125"/>
      <c r="TKB34" s="125"/>
      <c r="TKC34" s="125"/>
      <c r="TKD34" s="125"/>
      <c r="TKE34" s="125"/>
      <c r="TKF34" s="125"/>
      <c r="TKG34" s="125"/>
      <c r="TKH34" s="125"/>
      <c r="TKI34" s="125"/>
      <c r="TKJ34" s="125"/>
      <c r="TKK34" s="125"/>
      <c r="TKL34" s="125"/>
      <c r="TKM34" s="125"/>
      <c r="TKN34" s="125"/>
      <c r="TKO34" s="125"/>
      <c r="TKP34" s="125"/>
      <c r="TKQ34" s="125"/>
      <c r="TKR34" s="125"/>
      <c r="TKS34" s="125"/>
      <c r="TKT34" s="125"/>
      <c r="TKU34" s="125"/>
      <c r="TKV34" s="125"/>
      <c r="TKW34" s="125"/>
      <c r="TKX34" s="125"/>
      <c r="TKY34" s="125"/>
      <c r="TKZ34" s="125"/>
      <c r="TLA34" s="125"/>
      <c r="TLB34" s="125"/>
      <c r="TLC34" s="125"/>
      <c r="TLD34" s="125"/>
      <c r="TLE34" s="125"/>
      <c r="TLF34" s="125"/>
      <c r="TLG34" s="125"/>
      <c r="TLH34" s="125"/>
      <c r="TLI34" s="125"/>
      <c r="TLJ34" s="125"/>
      <c r="TLK34" s="125"/>
      <c r="TLL34" s="125"/>
      <c r="TLM34" s="125"/>
      <c r="TLN34" s="125"/>
      <c r="TLO34" s="125"/>
      <c r="TLP34" s="125"/>
      <c r="TLQ34" s="125"/>
      <c r="TLR34" s="125"/>
      <c r="TLS34" s="125"/>
      <c r="TLT34" s="125"/>
      <c r="TLU34" s="125"/>
      <c r="TLV34" s="125"/>
      <c r="TLW34" s="125"/>
      <c r="TLX34" s="125"/>
      <c r="TLY34" s="125"/>
      <c r="TLZ34" s="125"/>
      <c r="TMA34" s="125"/>
      <c r="TMB34" s="125"/>
      <c r="TMC34" s="125"/>
      <c r="TMD34" s="125"/>
      <c r="TME34" s="125"/>
      <c r="TMF34" s="125"/>
      <c r="TMG34" s="125"/>
      <c r="TMH34" s="125"/>
      <c r="TMI34" s="125"/>
      <c r="TMJ34" s="125"/>
      <c r="TMK34" s="125"/>
      <c r="TML34" s="125"/>
      <c r="TMM34" s="125"/>
      <c r="TMN34" s="125"/>
      <c r="TMO34" s="125"/>
      <c r="TMP34" s="125"/>
      <c r="TMQ34" s="125"/>
      <c r="TMR34" s="125"/>
      <c r="TMS34" s="125"/>
      <c r="TMT34" s="125"/>
      <c r="TMU34" s="125"/>
      <c r="TMV34" s="125"/>
      <c r="TMW34" s="125"/>
      <c r="TMX34" s="125"/>
      <c r="TMY34" s="125"/>
      <c r="TMZ34" s="125"/>
      <c r="TNA34" s="125"/>
      <c r="TNB34" s="125"/>
      <c r="TNC34" s="125"/>
      <c r="TND34" s="125"/>
      <c r="TNE34" s="125"/>
      <c r="TNF34" s="125"/>
      <c r="TNG34" s="125"/>
      <c r="TNH34" s="125"/>
      <c r="TNI34" s="125"/>
      <c r="TNJ34" s="125"/>
      <c r="TNK34" s="125"/>
      <c r="TNL34" s="125"/>
      <c r="TNM34" s="125"/>
      <c r="TNN34" s="125"/>
      <c r="TNO34" s="125"/>
      <c r="TNP34" s="125"/>
      <c r="TNQ34" s="125"/>
      <c r="TNR34" s="125"/>
      <c r="TNS34" s="125"/>
      <c r="TNT34" s="125"/>
      <c r="TNU34" s="125"/>
      <c r="TNV34" s="125"/>
      <c r="TNW34" s="125"/>
      <c r="TNX34" s="125"/>
      <c r="TNY34" s="125"/>
      <c r="TNZ34" s="125"/>
      <c r="TOA34" s="125"/>
      <c r="TOB34" s="125"/>
      <c r="TOC34" s="125"/>
      <c r="TOD34" s="125"/>
      <c r="TOE34" s="125"/>
      <c r="TOF34" s="125"/>
      <c r="TOG34" s="125"/>
      <c r="TOH34" s="125"/>
      <c r="TOI34" s="125"/>
      <c r="TOJ34" s="125"/>
      <c r="TOK34" s="125"/>
      <c r="TOL34" s="125"/>
      <c r="TOM34" s="125"/>
      <c r="TON34" s="125"/>
      <c r="TOO34" s="125"/>
      <c r="TOP34" s="125"/>
      <c r="TOQ34" s="125"/>
      <c r="TOR34" s="125"/>
      <c r="TOS34" s="125"/>
      <c r="TOT34" s="125"/>
      <c r="TOU34" s="125"/>
      <c r="TOV34" s="125"/>
      <c r="TOW34" s="125"/>
      <c r="TOX34" s="125"/>
      <c r="TOY34" s="125"/>
      <c r="TOZ34" s="125"/>
      <c r="TPA34" s="125"/>
      <c r="TPB34" s="125"/>
      <c r="TPC34" s="125"/>
      <c r="TPD34" s="125"/>
      <c r="TPE34" s="125"/>
      <c r="TPF34" s="125"/>
      <c r="TPG34" s="125"/>
      <c r="TPH34" s="125"/>
      <c r="TPI34" s="125"/>
      <c r="TPJ34" s="125"/>
      <c r="TPK34" s="125"/>
      <c r="TPL34" s="125"/>
      <c r="TPM34" s="125"/>
      <c r="TPN34" s="125"/>
      <c r="TPO34" s="125"/>
      <c r="TPP34" s="125"/>
      <c r="TPQ34" s="125"/>
      <c r="TPR34" s="125"/>
      <c r="TPS34" s="125"/>
      <c r="TPT34" s="125"/>
      <c r="TPU34" s="125"/>
      <c r="TPV34" s="125"/>
      <c r="TPW34" s="125"/>
      <c r="TPX34" s="125"/>
      <c r="TPY34" s="125"/>
      <c r="TPZ34" s="125"/>
      <c r="TQA34" s="125"/>
      <c r="TQB34" s="125"/>
      <c r="TQC34" s="125"/>
      <c r="TQD34" s="125"/>
      <c r="TQE34" s="125"/>
      <c r="TQF34" s="125"/>
      <c r="TQG34" s="125"/>
      <c r="TQH34" s="125"/>
      <c r="TQI34" s="125"/>
      <c r="TQJ34" s="125"/>
      <c r="TQK34" s="125"/>
      <c r="TQL34" s="125"/>
      <c r="TQM34" s="125"/>
      <c r="TQN34" s="125"/>
      <c r="TQO34" s="125"/>
      <c r="TQP34" s="125"/>
      <c r="TQQ34" s="125"/>
      <c r="TQR34" s="125"/>
      <c r="TQS34" s="125"/>
      <c r="TQT34" s="125"/>
      <c r="TQU34" s="125"/>
      <c r="TQV34" s="125"/>
      <c r="TQW34" s="125"/>
      <c r="TQX34" s="125"/>
      <c r="TQY34" s="125"/>
      <c r="TQZ34" s="125"/>
      <c r="TRA34" s="125"/>
      <c r="TRB34" s="125"/>
      <c r="TRC34" s="125"/>
      <c r="TRD34" s="125"/>
      <c r="TRE34" s="125"/>
      <c r="TRF34" s="125"/>
      <c r="TRG34" s="125"/>
      <c r="TRH34" s="125"/>
      <c r="TRI34" s="125"/>
      <c r="TRJ34" s="125"/>
      <c r="TRK34" s="125"/>
      <c r="TRL34" s="125"/>
      <c r="TRM34" s="125"/>
      <c r="TRN34" s="125"/>
      <c r="TRO34" s="125"/>
      <c r="TRP34" s="125"/>
      <c r="TRQ34" s="125"/>
      <c r="TRR34" s="125"/>
      <c r="TRS34" s="125"/>
      <c r="TRT34" s="125"/>
      <c r="TRU34" s="125"/>
      <c r="TRV34" s="125"/>
      <c r="TRW34" s="125"/>
      <c r="TRX34" s="125"/>
      <c r="TRY34" s="125"/>
      <c r="TRZ34" s="125"/>
      <c r="TSA34" s="125"/>
      <c r="TSB34" s="125"/>
      <c r="TSC34" s="125"/>
      <c r="TSD34" s="125"/>
      <c r="TSE34" s="125"/>
      <c r="TSF34" s="125"/>
      <c r="TSG34" s="125"/>
      <c r="TSH34" s="125"/>
      <c r="TSI34" s="125"/>
      <c r="TSJ34" s="125"/>
      <c r="TSK34" s="125"/>
      <c r="TSL34" s="125"/>
      <c r="TSM34" s="125"/>
      <c r="TSN34" s="125"/>
      <c r="TSO34" s="125"/>
      <c r="TSP34" s="125"/>
      <c r="TSQ34" s="125"/>
      <c r="TSR34" s="125"/>
      <c r="TSS34" s="125"/>
      <c r="TST34" s="125"/>
      <c r="TSU34" s="125"/>
      <c r="TSV34" s="125"/>
      <c r="TSW34" s="125"/>
      <c r="TSX34" s="125"/>
      <c r="TSY34" s="125"/>
      <c r="TSZ34" s="125"/>
      <c r="TTA34" s="125"/>
      <c r="TTB34" s="125"/>
      <c r="TTC34" s="125"/>
      <c r="TTD34" s="125"/>
      <c r="TTE34" s="125"/>
      <c r="TTF34" s="125"/>
      <c r="TTG34" s="125"/>
      <c r="TTH34" s="125"/>
      <c r="TTI34" s="125"/>
      <c r="TTJ34" s="125"/>
      <c r="TTK34" s="125"/>
      <c r="TTL34" s="125"/>
      <c r="TTM34" s="125"/>
      <c r="TTN34" s="125"/>
      <c r="TTO34" s="125"/>
      <c r="TTP34" s="125"/>
      <c r="TTQ34" s="125"/>
      <c r="TTR34" s="125"/>
      <c r="TTS34" s="125"/>
      <c r="TTT34" s="125"/>
      <c r="TTU34" s="125"/>
      <c r="TTV34" s="125"/>
      <c r="TTW34" s="125"/>
      <c r="TTX34" s="125"/>
      <c r="TTY34" s="125"/>
      <c r="TTZ34" s="125"/>
      <c r="TUA34" s="125"/>
      <c r="TUB34" s="125"/>
      <c r="TUC34" s="125"/>
      <c r="TUD34" s="125"/>
      <c r="TUE34" s="125"/>
      <c r="TUF34" s="125"/>
      <c r="TUG34" s="125"/>
      <c r="TUH34" s="125"/>
      <c r="TUI34" s="125"/>
      <c r="TUJ34" s="125"/>
      <c r="TUK34" s="125"/>
      <c r="TUL34" s="125"/>
      <c r="TUM34" s="125"/>
      <c r="TUN34" s="125"/>
      <c r="TUO34" s="125"/>
      <c r="TUP34" s="125"/>
      <c r="TUQ34" s="125"/>
      <c r="TUR34" s="125"/>
      <c r="TUS34" s="125"/>
      <c r="TUT34" s="125"/>
      <c r="TUU34" s="125"/>
      <c r="TUV34" s="125"/>
      <c r="TUW34" s="125"/>
      <c r="TUX34" s="125"/>
      <c r="TUY34" s="125"/>
      <c r="TUZ34" s="125"/>
      <c r="TVA34" s="125"/>
      <c r="TVB34" s="125"/>
      <c r="TVC34" s="125"/>
      <c r="TVD34" s="125"/>
      <c r="TVE34" s="125"/>
      <c r="TVF34" s="125"/>
      <c r="TVG34" s="125"/>
      <c r="TVH34" s="125"/>
      <c r="TVI34" s="125"/>
      <c r="TVJ34" s="125"/>
      <c r="TVK34" s="125"/>
      <c r="TVL34" s="125"/>
      <c r="TVM34" s="125"/>
      <c r="TVN34" s="125"/>
      <c r="TVO34" s="125"/>
      <c r="TVP34" s="125"/>
      <c r="TVQ34" s="125"/>
      <c r="TVR34" s="125"/>
      <c r="TVS34" s="125"/>
      <c r="TVT34" s="125"/>
      <c r="TVU34" s="125"/>
      <c r="TVV34" s="125"/>
      <c r="TVW34" s="125"/>
      <c r="TVX34" s="125"/>
      <c r="TVY34" s="125"/>
      <c r="TVZ34" s="125"/>
      <c r="TWA34" s="125"/>
      <c r="TWB34" s="125"/>
      <c r="TWC34" s="125"/>
      <c r="TWD34" s="125"/>
      <c r="TWE34" s="125"/>
      <c r="TWF34" s="125"/>
      <c r="TWG34" s="125"/>
      <c r="TWH34" s="125"/>
      <c r="TWI34" s="125"/>
      <c r="TWJ34" s="125"/>
      <c r="TWK34" s="125"/>
      <c r="TWL34" s="125"/>
      <c r="TWM34" s="125"/>
      <c r="TWN34" s="125"/>
      <c r="TWO34" s="125"/>
      <c r="TWP34" s="125"/>
      <c r="TWQ34" s="125"/>
      <c r="TWR34" s="125"/>
      <c r="TWS34" s="125"/>
      <c r="TWT34" s="125"/>
      <c r="TWU34" s="125"/>
      <c r="TWV34" s="125"/>
      <c r="TWW34" s="125"/>
      <c r="TWX34" s="125"/>
      <c r="TWY34" s="125"/>
      <c r="TWZ34" s="125"/>
      <c r="TXA34" s="125"/>
      <c r="TXB34" s="125"/>
      <c r="TXC34" s="125"/>
      <c r="TXD34" s="125"/>
      <c r="TXE34" s="125"/>
      <c r="TXF34" s="125"/>
      <c r="TXG34" s="125"/>
      <c r="TXH34" s="125"/>
      <c r="TXI34" s="125"/>
      <c r="TXJ34" s="125"/>
      <c r="TXK34" s="125"/>
      <c r="TXL34" s="125"/>
      <c r="TXM34" s="125"/>
      <c r="TXN34" s="125"/>
      <c r="TXO34" s="125"/>
      <c r="TXP34" s="125"/>
      <c r="TXQ34" s="125"/>
      <c r="TXR34" s="125"/>
      <c r="TXS34" s="125"/>
      <c r="TXT34" s="125"/>
      <c r="TXU34" s="125"/>
      <c r="TXV34" s="125"/>
      <c r="TXW34" s="125"/>
      <c r="TXX34" s="125"/>
      <c r="TXY34" s="125"/>
      <c r="TXZ34" s="125"/>
      <c r="TYA34" s="125"/>
      <c r="TYB34" s="125"/>
      <c r="TYC34" s="125"/>
      <c r="TYD34" s="125"/>
      <c r="TYE34" s="125"/>
      <c r="TYF34" s="125"/>
      <c r="TYG34" s="125"/>
      <c r="TYH34" s="125"/>
      <c r="TYI34" s="125"/>
      <c r="TYJ34" s="125"/>
      <c r="TYK34" s="125"/>
      <c r="TYL34" s="125"/>
      <c r="TYM34" s="125"/>
      <c r="TYN34" s="125"/>
      <c r="TYO34" s="125"/>
      <c r="TYP34" s="125"/>
      <c r="TYQ34" s="125"/>
      <c r="TYR34" s="125"/>
      <c r="TYS34" s="125"/>
      <c r="TYT34" s="125"/>
      <c r="TYU34" s="125"/>
      <c r="TYV34" s="125"/>
      <c r="TYW34" s="125"/>
      <c r="TYX34" s="125"/>
      <c r="TYY34" s="125"/>
      <c r="TYZ34" s="125"/>
      <c r="TZA34" s="125"/>
      <c r="TZB34" s="125"/>
      <c r="TZC34" s="125"/>
      <c r="TZD34" s="125"/>
      <c r="TZE34" s="125"/>
      <c r="TZF34" s="125"/>
      <c r="TZG34" s="125"/>
      <c r="TZH34" s="125"/>
      <c r="TZI34" s="125"/>
      <c r="TZJ34" s="125"/>
      <c r="TZK34" s="125"/>
      <c r="TZL34" s="125"/>
      <c r="TZM34" s="125"/>
      <c r="TZN34" s="125"/>
      <c r="TZO34" s="125"/>
      <c r="TZP34" s="125"/>
      <c r="TZQ34" s="125"/>
      <c r="TZR34" s="125"/>
      <c r="TZS34" s="125"/>
      <c r="TZT34" s="125"/>
      <c r="TZU34" s="125"/>
      <c r="TZV34" s="125"/>
      <c r="TZW34" s="125"/>
      <c r="TZX34" s="125"/>
      <c r="TZY34" s="125"/>
      <c r="TZZ34" s="125"/>
      <c r="UAA34" s="125"/>
      <c r="UAB34" s="125"/>
      <c r="UAC34" s="125"/>
      <c r="UAD34" s="125"/>
      <c r="UAE34" s="125"/>
      <c r="UAF34" s="125"/>
      <c r="UAG34" s="125"/>
      <c r="UAH34" s="125"/>
      <c r="UAI34" s="125"/>
      <c r="UAJ34" s="125"/>
      <c r="UAK34" s="125"/>
      <c r="UAL34" s="125"/>
      <c r="UAM34" s="125"/>
      <c r="UAN34" s="125"/>
      <c r="UAO34" s="125"/>
      <c r="UAP34" s="125"/>
      <c r="UAQ34" s="125"/>
      <c r="UAR34" s="125"/>
      <c r="UAS34" s="125"/>
      <c r="UAT34" s="125"/>
      <c r="UAU34" s="125"/>
      <c r="UAV34" s="125"/>
      <c r="UAW34" s="125"/>
      <c r="UAX34" s="125"/>
      <c r="UAY34" s="125"/>
      <c r="UAZ34" s="125"/>
      <c r="UBA34" s="125"/>
      <c r="UBB34" s="125"/>
      <c r="UBC34" s="125"/>
      <c r="UBD34" s="125"/>
      <c r="UBE34" s="125"/>
      <c r="UBF34" s="125"/>
      <c r="UBG34" s="125"/>
      <c r="UBH34" s="125"/>
      <c r="UBI34" s="125"/>
      <c r="UBJ34" s="125"/>
      <c r="UBK34" s="125"/>
      <c r="UBL34" s="125"/>
      <c r="UBM34" s="125"/>
      <c r="UBN34" s="125"/>
      <c r="UBO34" s="125"/>
      <c r="UBP34" s="125"/>
      <c r="UBQ34" s="125"/>
      <c r="UBR34" s="125"/>
      <c r="UBS34" s="125"/>
      <c r="UBT34" s="125"/>
      <c r="UBU34" s="125"/>
      <c r="UBV34" s="125"/>
      <c r="UBW34" s="125"/>
      <c r="UBX34" s="125"/>
      <c r="UBY34" s="125"/>
      <c r="UBZ34" s="125"/>
      <c r="UCA34" s="125"/>
      <c r="UCB34" s="125"/>
      <c r="UCC34" s="125"/>
      <c r="UCD34" s="125"/>
      <c r="UCE34" s="125"/>
      <c r="UCF34" s="125"/>
      <c r="UCG34" s="125"/>
      <c r="UCH34" s="125"/>
      <c r="UCI34" s="125"/>
      <c r="UCJ34" s="125"/>
      <c r="UCK34" s="125"/>
      <c r="UCL34" s="125"/>
      <c r="UCM34" s="125"/>
      <c r="UCN34" s="125"/>
      <c r="UCO34" s="125"/>
      <c r="UCP34" s="125"/>
      <c r="UCQ34" s="125"/>
      <c r="UCR34" s="125"/>
      <c r="UCS34" s="125"/>
      <c r="UCT34" s="125"/>
      <c r="UCU34" s="125"/>
      <c r="UCV34" s="125"/>
      <c r="UCW34" s="125"/>
      <c r="UCX34" s="125"/>
      <c r="UCY34" s="125"/>
      <c r="UCZ34" s="125"/>
      <c r="UDA34" s="125"/>
      <c r="UDB34" s="125"/>
      <c r="UDC34" s="125"/>
      <c r="UDD34" s="125"/>
      <c r="UDE34" s="125"/>
      <c r="UDF34" s="125"/>
      <c r="UDG34" s="125"/>
      <c r="UDH34" s="125"/>
      <c r="UDI34" s="125"/>
      <c r="UDJ34" s="125"/>
      <c r="UDK34" s="125"/>
      <c r="UDL34" s="125"/>
      <c r="UDM34" s="125"/>
      <c r="UDN34" s="125"/>
      <c r="UDO34" s="125"/>
      <c r="UDP34" s="125"/>
      <c r="UDQ34" s="125"/>
      <c r="UDR34" s="125"/>
      <c r="UDS34" s="125"/>
      <c r="UDT34" s="125"/>
      <c r="UDU34" s="125"/>
      <c r="UDV34" s="125"/>
      <c r="UDW34" s="125"/>
      <c r="UDX34" s="125"/>
      <c r="UDY34" s="125"/>
      <c r="UDZ34" s="125"/>
      <c r="UEA34" s="125"/>
      <c r="UEB34" s="125"/>
      <c r="UEC34" s="125"/>
      <c r="UED34" s="125"/>
      <c r="UEE34" s="125"/>
      <c r="UEF34" s="125"/>
      <c r="UEG34" s="125"/>
      <c r="UEH34" s="125"/>
      <c r="UEI34" s="125"/>
      <c r="UEJ34" s="125"/>
      <c r="UEK34" s="125"/>
      <c r="UEL34" s="125"/>
      <c r="UEM34" s="125"/>
      <c r="UEN34" s="125"/>
      <c r="UEO34" s="125"/>
      <c r="UEP34" s="125"/>
      <c r="UEQ34" s="125"/>
      <c r="UER34" s="125"/>
      <c r="UES34" s="125"/>
      <c r="UET34" s="125"/>
      <c r="UEU34" s="125"/>
      <c r="UEV34" s="125"/>
      <c r="UEW34" s="125"/>
      <c r="UEX34" s="125"/>
      <c r="UEY34" s="125"/>
      <c r="UEZ34" s="125"/>
      <c r="UFA34" s="125"/>
      <c r="UFB34" s="125"/>
      <c r="UFC34" s="125"/>
      <c r="UFD34" s="125"/>
      <c r="UFE34" s="125"/>
      <c r="UFF34" s="125"/>
      <c r="UFG34" s="125"/>
      <c r="UFH34" s="125"/>
      <c r="UFI34" s="125"/>
      <c r="UFJ34" s="125"/>
      <c r="UFK34" s="125"/>
      <c r="UFL34" s="125"/>
      <c r="UFM34" s="125"/>
      <c r="UFN34" s="125"/>
      <c r="UFO34" s="125"/>
      <c r="UFP34" s="125"/>
      <c r="UFQ34" s="125"/>
      <c r="UFR34" s="125"/>
      <c r="UFS34" s="125"/>
      <c r="UFT34" s="125"/>
      <c r="UFU34" s="125"/>
      <c r="UFV34" s="125"/>
      <c r="UFW34" s="125"/>
      <c r="UFX34" s="125"/>
      <c r="UFY34" s="125"/>
      <c r="UFZ34" s="125"/>
      <c r="UGA34" s="125"/>
      <c r="UGB34" s="125"/>
      <c r="UGC34" s="125"/>
      <c r="UGD34" s="125"/>
      <c r="UGE34" s="125"/>
      <c r="UGF34" s="125"/>
      <c r="UGG34" s="125"/>
      <c r="UGH34" s="125"/>
      <c r="UGI34" s="125"/>
      <c r="UGJ34" s="125"/>
      <c r="UGK34" s="125"/>
      <c r="UGL34" s="125"/>
      <c r="UGM34" s="125"/>
      <c r="UGN34" s="125"/>
      <c r="UGO34" s="125"/>
      <c r="UGP34" s="125"/>
      <c r="UGQ34" s="125"/>
      <c r="UGR34" s="125"/>
      <c r="UGS34" s="125"/>
      <c r="UGT34" s="125"/>
      <c r="UGU34" s="125"/>
      <c r="UGV34" s="125"/>
      <c r="UGW34" s="125"/>
      <c r="UGX34" s="125"/>
      <c r="UGY34" s="125"/>
      <c r="UGZ34" s="125"/>
      <c r="UHA34" s="125"/>
      <c r="UHB34" s="125"/>
      <c r="UHC34" s="125"/>
      <c r="UHD34" s="125"/>
      <c r="UHE34" s="125"/>
      <c r="UHF34" s="125"/>
      <c r="UHG34" s="125"/>
      <c r="UHH34" s="125"/>
      <c r="UHI34" s="125"/>
      <c r="UHJ34" s="125"/>
      <c r="UHK34" s="125"/>
      <c r="UHL34" s="125"/>
      <c r="UHM34" s="125"/>
      <c r="UHN34" s="125"/>
      <c r="UHO34" s="125"/>
      <c r="UHP34" s="125"/>
      <c r="UHQ34" s="125"/>
      <c r="UHR34" s="125"/>
      <c r="UHS34" s="125"/>
      <c r="UHT34" s="125"/>
      <c r="UHU34" s="125"/>
      <c r="UHV34" s="125"/>
      <c r="UHW34" s="125"/>
      <c r="UHX34" s="125"/>
      <c r="UHY34" s="125"/>
      <c r="UHZ34" s="125"/>
      <c r="UIA34" s="125"/>
      <c r="UIB34" s="125"/>
      <c r="UIC34" s="125"/>
      <c r="UID34" s="125"/>
      <c r="UIE34" s="125"/>
      <c r="UIF34" s="125"/>
      <c r="UIG34" s="125"/>
      <c r="UIH34" s="125"/>
      <c r="UII34" s="125"/>
      <c r="UIJ34" s="125"/>
      <c r="UIK34" s="125"/>
      <c r="UIL34" s="125"/>
      <c r="UIM34" s="125"/>
      <c r="UIN34" s="125"/>
      <c r="UIO34" s="125"/>
      <c r="UIP34" s="125"/>
      <c r="UIQ34" s="125"/>
      <c r="UIR34" s="125"/>
      <c r="UIS34" s="125"/>
      <c r="UIT34" s="125"/>
      <c r="UIU34" s="125"/>
      <c r="UIV34" s="125"/>
      <c r="UIW34" s="125"/>
      <c r="UIX34" s="125"/>
      <c r="UIY34" s="125"/>
      <c r="UIZ34" s="125"/>
      <c r="UJA34" s="125"/>
      <c r="UJB34" s="125"/>
      <c r="UJC34" s="125"/>
      <c r="UJD34" s="125"/>
      <c r="UJE34" s="125"/>
      <c r="UJF34" s="125"/>
      <c r="UJG34" s="125"/>
      <c r="UJH34" s="125"/>
      <c r="UJI34" s="125"/>
      <c r="UJJ34" s="125"/>
      <c r="UJK34" s="125"/>
      <c r="UJL34" s="125"/>
      <c r="UJM34" s="125"/>
      <c r="UJN34" s="125"/>
      <c r="UJO34" s="125"/>
      <c r="UJP34" s="125"/>
      <c r="UJQ34" s="125"/>
      <c r="UJR34" s="125"/>
      <c r="UJS34" s="125"/>
      <c r="UJT34" s="125"/>
      <c r="UJU34" s="125"/>
      <c r="UJV34" s="125"/>
      <c r="UJW34" s="125"/>
      <c r="UJX34" s="125"/>
      <c r="UJY34" s="125"/>
      <c r="UJZ34" s="125"/>
      <c r="UKA34" s="125"/>
      <c r="UKB34" s="125"/>
      <c r="UKC34" s="125"/>
      <c r="UKD34" s="125"/>
      <c r="UKE34" s="125"/>
      <c r="UKF34" s="125"/>
      <c r="UKG34" s="125"/>
      <c r="UKH34" s="125"/>
      <c r="UKI34" s="125"/>
      <c r="UKJ34" s="125"/>
      <c r="UKK34" s="125"/>
      <c r="UKL34" s="125"/>
      <c r="UKM34" s="125"/>
      <c r="UKN34" s="125"/>
      <c r="UKO34" s="125"/>
      <c r="UKP34" s="125"/>
      <c r="UKQ34" s="125"/>
      <c r="UKR34" s="125"/>
      <c r="UKS34" s="125"/>
      <c r="UKT34" s="125"/>
      <c r="UKU34" s="125"/>
      <c r="UKV34" s="125"/>
      <c r="UKW34" s="125"/>
      <c r="UKX34" s="125"/>
      <c r="UKY34" s="125"/>
      <c r="UKZ34" s="125"/>
      <c r="ULA34" s="125"/>
      <c r="ULB34" s="125"/>
      <c r="ULC34" s="125"/>
      <c r="ULD34" s="125"/>
      <c r="ULE34" s="125"/>
      <c r="ULF34" s="125"/>
      <c r="ULG34" s="125"/>
      <c r="ULH34" s="125"/>
      <c r="ULI34" s="125"/>
      <c r="ULJ34" s="125"/>
      <c r="ULK34" s="125"/>
      <c r="ULL34" s="125"/>
      <c r="ULM34" s="125"/>
      <c r="ULN34" s="125"/>
      <c r="ULO34" s="125"/>
      <c r="ULP34" s="125"/>
      <c r="ULQ34" s="125"/>
      <c r="ULR34" s="125"/>
      <c r="ULS34" s="125"/>
      <c r="ULT34" s="125"/>
      <c r="ULU34" s="125"/>
      <c r="ULV34" s="125"/>
      <c r="ULW34" s="125"/>
      <c r="ULX34" s="125"/>
      <c r="ULY34" s="125"/>
      <c r="ULZ34" s="125"/>
      <c r="UMA34" s="125"/>
      <c r="UMB34" s="125"/>
      <c r="UMC34" s="125"/>
      <c r="UMD34" s="125"/>
      <c r="UME34" s="125"/>
      <c r="UMF34" s="125"/>
      <c r="UMG34" s="125"/>
      <c r="UMH34" s="125"/>
      <c r="UMI34" s="125"/>
      <c r="UMJ34" s="125"/>
      <c r="UMK34" s="125"/>
      <c r="UML34" s="125"/>
      <c r="UMM34" s="125"/>
      <c r="UMN34" s="125"/>
      <c r="UMO34" s="125"/>
      <c r="UMP34" s="125"/>
      <c r="UMQ34" s="125"/>
      <c r="UMR34" s="125"/>
      <c r="UMS34" s="125"/>
      <c r="UMT34" s="125"/>
      <c r="UMU34" s="125"/>
      <c r="UMV34" s="125"/>
      <c r="UMW34" s="125"/>
      <c r="UMX34" s="125"/>
      <c r="UMY34" s="125"/>
      <c r="UMZ34" s="125"/>
      <c r="UNA34" s="125"/>
      <c r="UNB34" s="125"/>
      <c r="UNC34" s="125"/>
      <c r="UND34" s="125"/>
      <c r="UNE34" s="125"/>
      <c r="UNF34" s="125"/>
      <c r="UNG34" s="125"/>
      <c r="UNH34" s="125"/>
      <c r="UNI34" s="125"/>
      <c r="UNJ34" s="125"/>
      <c r="UNK34" s="125"/>
      <c r="UNL34" s="125"/>
      <c r="UNM34" s="125"/>
      <c r="UNN34" s="125"/>
      <c r="UNO34" s="125"/>
      <c r="UNP34" s="125"/>
      <c r="UNQ34" s="125"/>
      <c r="UNR34" s="125"/>
      <c r="UNS34" s="125"/>
      <c r="UNT34" s="125"/>
      <c r="UNU34" s="125"/>
      <c r="UNV34" s="125"/>
      <c r="UNW34" s="125"/>
      <c r="UNX34" s="125"/>
      <c r="UNY34" s="125"/>
      <c r="UNZ34" s="125"/>
      <c r="UOA34" s="125"/>
      <c r="UOB34" s="125"/>
      <c r="UOC34" s="125"/>
      <c r="UOD34" s="125"/>
      <c r="UOE34" s="125"/>
      <c r="UOF34" s="125"/>
      <c r="UOG34" s="125"/>
      <c r="UOH34" s="125"/>
      <c r="UOI34" s="125"/>
      <c r="UOJ34" s="125"/>
      <c r="UOK34" s="125"/>
      <c r="UOL34" s="125"/>
      <c r="UOM34" s="125"/>
      <c r="UON34" s="125"/>
      <c r="UOO34" s="125"/>
      <c r="UOP34" s="125"/>
      <c r="UOQ34" s="125"/>
      <c r="UOR34" s="125"/>
      <c r="UOS34" s="125"/>
      <c r="UOT34" s="125"/>
      <c r="UOU34" s="125"/>
      <c r="UOV34" s="125"/>
      <c r="UOW34" s="125"/>
      <c r="UOX34" s="125"/>
      <c r="UOY34" s="125"/>
      <c r="UOZ34" s="125"/>
      <c r="UPA34" s="125"/>
      <c r="UPB34" s="125"/>
      <c r="UPC34" s="125"/>
      <c r="UPD34" s="125"/>
      <c r="UPE34" s="125"/>
      <c r="UPF34" s="125"/>
      <c r="UPG34" s="125"/>
      <c r="UPH34" s="125"/>
      <c r="UPI34" s="125"/>
      <c r="UPJ34" s="125"/>
      <c r="UPK34" s="125"/>
      <c r="UPL34" s="125"/>
      <c r="UPM34" s="125"/>
      <c r="UPN34" s="125"/>
      <c r="UPO34" s="125"/>
      <c r="UPP34" s="125"/>
      <c r="UPQ34" s="125"/>
      <c r="UPR34" s="125"/>
      <c r="UPS34" s="125"/>
      <c r="UPT34" s="125"/>
      <c r="UPU34" s="125"/>
      <c r="UPV34" s="125"/>
      <c r="UPW34" s="125"/>
      <c r="UPX34" s="125"/>
      <c r="UPY34" s="125"/>
      <c r="UPZ34" s="125"/>
      <c r="UQA34" s="125"/>
      <c r="UQB34" s="125"/>
      <c r="UQC34" s="125"/>
      <c r="UQD34" s="125"/>
      <c r="UQE34" s="125"/>
      <c r="UQF34" s="125"/>
      <c r="UQG34" s="125"/>
      <c r="UQH34" s="125"/>
      <c r="UQI34" s="125"/>
      <c r="UQJ34" s="125"/>
      <c r="UQK34" s="125"/>
      <c r="UQL34" s="125"/>
      <c r="UQM34" s="125"/>
      <c r="UQN34" s="125"/>
      <c r="UQO34" s="125"/>
      <c r="UQP34" s="125"/>
      <c r="UQQ34" s="125"/>
      <c r="UQR34" s="125"/>
      <c r="UQS34" s="125"/>
      <c r="UQT34" s="125"/>
      <c r="UQU34" s="125"/>
      <c r="UQV34" s="125"/>
      <c r="UQW34" s="125"/>
      <c r="UQX34" s="125"/>
      <c r="UQY34" s="125"/>
      <c r="UQZ34" s="125"/>
      <c r="URA34" s="125"/>
      <c r="URB34" s="125"/>
      <c r="URC34" s="125"/>
      <c r="URD34" s="125"/>
      <c r="URE34" s="125"/>
      <c r="URF34" s="125"/>
      <c r="URG34" s="125"/>
      <c r="URH34" s="125"/>
      <c r="URI34" s="125"/>
      <c r="URJ34" s="125"/>
      <c r="URK34" s="125"/>
      <c r="URL34" s="125"/>
      <c r="URM34" s="125"/>
      <c r="URN34" s="125"/>
      <c r="URO34" s="125"/>
      <c r="URP34" s="125"/>
      <c r="URQ34" s="125"/>
      <c r="URR34" s="125"/>
      <c r="URS34" s="125"/>
      <c r="URT34" s="125"/>
      <c r="URU34" s="125"/>
      <c r="URV34" s="125"/>
      <c r="URW34" s="125"/>
      <c r="URX34" s="125"/>
      <c r="URY34" s="125"/>
      <c r="URZ34" s="125"/>
      <c r="USA34" s="125"/>
      <c r="USB34" s="125"/>
      <c r="USC34" s="125"/>
      <c r="USD34" s="125"/>
      <c r="USE34" s="125"/>
      <c r="USF34" s="125"/>
      <c r="USG34" s="125"/>
      <c r="USH34" s="125"/>
      <c r="USI34" s="125"/>
      <c r="USJ34" s="125"/>
      <c r="USK34" s="125"/>
      <c r="USL34" s="125"/>
      <c r="USM34" s="125"/>
      <c r="USN34" s="125"/>
      <c r="USO34" s="125"/>
      <c r="USP34" s="125"/>
      <c r="USQ34" s="125"/>
      <c r="USR34" s="125"/>
      <c r="USS34" s="125"/>
      <c r="UST34" s="125"/>
      <c r="USU34" s="125"/>
      <c r="USV34" s="125"/>
      <c r="USW34" s="125"/>
      <c r="USX34" s="125"/>
      <c r="USY34" s="125"/>
      <c r="USZ34" s="125"/>
      <c r="UTA34" s="125"/>
      <c r="UTB34" s="125"/>
      <c r="UTC34" s="125"/>
      <c r="UTD34" s="125"/>
      <c r="UTE34" s="125"/>
      <c r="UTF34" s="125"/>
      <c r="UTG34" s="125"/>
      <c r="UTH34" s="125"/>
      <c r="UTI34" s="125"/>
      <c r="UTJ34" s="125"/>
      <c r="UTK34" s="125"/>
      <c r="UTL34" s="125"/>
      <c r="UTM34" s="125"/>
      <c r="UTN34" s="125"/>
      <c r="UTO34" s="125"/>
      <c r="UTP34" s="125"/>
      <c r="UTQ34" s="125"/>
      <c r="UTR34" s="125"/>
      <c r="UTS34" s="125"/>
      <c r="UTT34" s="125"/>
      <c r="UTU34" s="125"/>
      <c r="UTV34" s="125"/>
      <c r="UTW34" s="125"/>
      <c r="UTX34" s="125"/>
      <c r="UTY34" s="125"/>
      <c r="UTZ34" s="125"/>
      <c r="UUA34" s="125"/>
      <c r="UUB34" s="125"/>
      <c r="UUC34" s="125"/>
      <c r="UUD34" s="125"/>
      <c r="UUE34" s="125"/>
      <c r="UUF34" s="125"/>
      <c r="UUG34" s="125"/>
      <c r="UUH34" s="125"/>
      <c r="UUI34" s="125"/>
      <c r="UUJ34" s="125"/>
      <c r="UUK34" s="125"/>
      <c r="UUL34" s="125"/>
      <c r="UUM34" s="125"/>
      <c r="UUN34" s="125"/>
      <c r="UUO34" s="125"/>
      <c r="UUP34" s="125"/>
      <c r="UUQ34" s="125"/>
      <c r="UUR34" s="125"/>
      <c r="UUS34" s="125"/>
      <c r="UUT34" s="125"/>
      <c r="UUU34" s="125"/>
      <c r="UUV34" s="125"/>
      <c r="UUW34" s="125"/>
      <c r="UUX34" s="125"/>
      <c r="UUY34" s="125"/>
      <c r="UUZ34" s="125"/>
      <c r="UVA34" s="125"/>
      <c r="UVB34" s="125"/>
      <c r="UVC34" s="125"/>
      <c r="UVD34" s="125"/>
      <c r="UVE34" s="125"/>
      <c r="UVF34" s="125"/>
      <c r="UVG34" s="125"/>
      <c r="UVH34" s="125"/>
      <c r="UVI34" s="125"/>
      <c r="UVJ34" s="125"/>
      <c r="UVK34" s="125"/>
      <c r="UVL34" s="125"/>
      <c r="UVM34" s="125"/>
      <c r="UVN34" s="125"/>
      <c r="UVO34" s="125"/>
      <c r="UVP34" s="125"/>
      <c r="UVQ34" s="125"/>
      <c r="UVR34" s="125"/>
      <c r="UVS34" s="125"/>
      <c r="UVT34" s="125"/>
      <c r="UVU34" s="125"/>
      <c r="UVV34" s="125"/>
      <c r="UVW34" s="125"/>
      <c r="UVX34" s="125"/>
      <c r="UVY34" s="125"/>
      <c r="UVZ34" s="125"/>
      <c r="UWA34" s="125"/>
      <c r="UWB34" s="125"/>
      <c r="UWC34" s="125"/>
      <c r="UWD34" s="125"/>
      <c r="UWE34" s="125"/>
      <c r="UWF34" s="125"/>
      <c r="UWG34" s="125"/>
      <c r="UWH34" s="125"/>
      <c r="UWI34" s="125"/>
      <c r="UWJ34" s="125"/>
      <c r="UWK34" s="125"/>
      <c r="UWL34" s="125"/>
      <c r="UWM34" s="125"/>
      <c r="UWN34" s="125"/>
      <c r="UWO34" s="125"/>
      <c r="UWP34" s="125"/>
      <c r="UWQ34" s="125"/>
      <c r="UWR34" s="125"/>
      <c r="UWS34" s="125"/>
      <c r="UWT34" s="125"/>
      <c r="UWU34" s="125"/>
      <c r="UWV34" s="125"/>
      <c r="UWW34" s="125"/>
      <c r="UWX34" s="125"/>
      <c r="UWY34" s="125"/>
      <c r="UWZ34" s="125"/>
      <c r="UXA34" s="125"/>
      <c r="UXB34" s="125"/>
      <c r="UXC34" s="125"/>
      <c r="UXD34" s="125"/>
      <c r="UXE34" s="125"/>
      <c r="UXF34" s="125"/>
      <c r="UXG34" s="125"/>
      <c r="UXH34" s="125"/>
      <c r="UXI34" s="125"/>
      <c r="UXJ34" s="125"/>
      <c r="UXK34" s="125"/>
      <c r="UXL34" s="125"/>
      <c r="UXM34" s="125"/>
      <c r="UXN34" s="125"/>
      <c r="UXO34" s="125"/>
      <c r="UXP34" s="125"/>
      <c r="UXQ34" s="125"/>
      <c r="UXR34" s="125"/>
      <c r="UXS34" s="125"/>
      <c r="UXT34" s="125"/>
      <c r="UXU34" s="125"/>
      <c r="UXV34" s="125"/>
      <c r="UXW34" s="125"/>
      <c r="UXX34" s="125"/>
      <c r="UXY34" s="125"/>
      <c r="UXZ34" s="125"/>
      <c r="UYA34" s="125"/>
      <c r="UYB34" s="125"/>
      <c r="UYC34" s="125"/>
      <c r="UYD34" s="125"/>
      <c r="UYE34" s="125"/>
      <c r="UYF34" s="125"/>
      <c r="UYG34" s="125"/>
      <c r="UYH34" s="125"/>
      <c r="UYI34" s="125"/>
      <c r="UYJ34" s="125"/>
      <c r="UYK34" s="125"/>
      <c r="UYL34" s="125"/>
      <c r="UYM34" s="125"/>
      <c r="UYN34" s="125"/>
      <c r="UYO34" s="125"/>
      <c r="UYP34" s="125"/>
      <c r="UYQ34" s="125"/>
      <c r="UYR34" s="125"/>
      <c r="UYS34" s="125"/>
      <c r="UYT34" s="125"/>
      <c r="UYU34" s="125"/>
      <c r="UYV34" s="125"/>
      <c r="UYW34" s="125"/>
      <c r="UYX34" s="125"/>
      <c r="UYY34" s="125"/>
      <c r="UYZ34" s="125"/>
      <c r="UZA34" s="125"/>
      <c r="UZB34" s="125"/>
      <c r="UZC34" s="125"/>
      <c r="UZD34" s="125"/>
      <c r="UZE34" s="125"/>
      <c r="UZF34" s="125"/>
      <c r="UZG34" s="125"/>
      <c r="UZH34" s="125"/>
      <c r="UZI34" s="125"/>
      <c r="UZJ34" s="125"/>
      <c r="UZK34" s="125"/>
      <c r="UZL34" s="125"/>
      <c r="UZM34" s="125"/>
      <c r="UZN34" s="125"/>
      <c r="UZO34" s="125"/>
      <c r="UZP34" s="125"/>
      <c r="UZQ34" s="125"/>
      <c r="UZR34" s="125"/>
      <c r="UZS34" s="125"/>
      <c r="UZT34" s="125"/>
      <c r="UZU34" s="125"/>
      <c r="UZV34" s="125"/>
      <c r="UZW34" s="125"/>
      <c r="UZX34" s="125"/>
      <c r="UZY34" s="125"/>
      <c r="UZZ34" s="125"/>
      <c r="VAA34" s="125"/>
      <c r="VAB34" s="125"/>
      <c r="VAC34" s="125"/>
      <c r="VAD34" s="125"/>
      <c r="VAE34" s="125"/>
      <c r="VAF34" s="125"/>
      <c r="VAG34" s="125"/>
      <c r="VAH34" s="125"/>
      <c r="VAI34" s="125"/>
      <c r="VAJ34" s="125"/>
      <c r="VAK34" s="125"/>
      <c r="VAL34" s="125"/>
      <c r="VAM34" s="125"/>
      <c r="VAN34" s="125"/>
      <c r="VAO34" s="125"/>
      <c r="VAP34" s="125"/>
      <c r="VAQ34" s="125"/>
      <c r="VAR34" s="125"/>
      <c r="VAS34" s="125"/>
      <c r="VAT34" s="125"/>
      <c r="VAU34" s="125"/>
      <c r="VAV34" s="125"/>
      <c r="VAW34" s="125"/>
      <c r="VAX34" s="125"/>
      <c r="VAY34" s="125"/>
      <c r="VAZ34" s="125"/>
      <c r="VBA34" s="125"/>
      <c r="VBB34" s="125"/>
      <c r="VBC34" s="125"/>
      <c r="VBD34" s="125"/>
      <c r="VBE34" s="125"/>
      <c r="VBF34" s="125"/>
      <c r="VBG34" s="125"/>
      <c r="VBH34" s="125"/>
      <c r="VBI34" s="125"/>
      <c r="VBJ34" s="125"/>
      <c r="VBK34" s="125"/>
      <c r="VBL34" s="125"/>
      <c r="VBM34" s="125"/>
      <c r="VBN34" s="125"/>
      <c r="VBO34" s="125"/>
      <c r="VBP34" s="125"/>
      <c r="VBQ34" s="125"/>
      <c r="VBR34" s="125"/>
      <c r="VBS34" s="125"/>
      <c r="VBT34" s="125"/>
      <c r="VBU34" s="125"/>
      <c r="VBV34" s="125"/>
      <c r="VBW34" s="125"/>
      <c r="VBX34" s="125"/>
      <c r="VBY34" s="125"/>
      <c r="VBZ34" s="125"/>
      <c r="VCA34" s="125"/>
      <c r="VCB34" s="125"/>
      <c r="VCC34" s="125"/>
      <c r="VCD34" s="125"/>
      <c r="VCE34" s="125"/>
      <c r="VCF34" s="125"/>
      <c r="VCG34" s="125"/>
      <c r="VCH34" s="125"/>
      <c r="VCI34" s="125"/>
      <c r="VCJ34" s="125"/>
      <c r="VCK34" s="125"/>
      <c r="VCL34" s="125"/>
      <c r="VCM34" s="125"/>
      <c r="VCN34" s="125"/>
      <c r="VCO34" s="125"/>
      <c r="VCP34" s="125"/>
      <c r="VCQ34" s="125"/>
      <c r="VCR34" s="125"/>
      <c r="VCS34" s="125"/>
      <c r="VCT34" s="125"/>
      <c r="VCU34" s="125"/>
      <c r="VCV34" s="125"/>
      <c r="VCW34" s="125"/>
      <c r="VCX34" s="125"/>
      <c r="VCY34" s="125"/>
      <c r="VCZ34" s="125"/>
      <c r="VDA34" s="125"/>
      <c r="VDB34" s="125"/>
      <c r="VDC34" s="125"/>
      <c r="VDD34" s="125"/>
      <c r="VDE34" s="125"/>
      <c r="VDF34" s="125"/>
      <c r="VDG34" s="125"/>
      <c r="VDH34" s="125"/>
      <c r="VDI34" s="125"/>
      <c r="VDJ34" s="125"/>
      <c r="VDK34" s="125"/>
      <c r="VDL34" s="125"/>
      <c r="VDM34" s="125"/>
      <c r="VDN34" s="125"/>
      <c r="VDO34" s="125"/>
      <c r="VDP34" s="125"/>
      <c r="VDQ34" s="125"/>
      <c r="VDR34" s="125"/>
      <c r="VDS34" s="125"/>
      <c r="VDT34" s="125"/>
      <c r="VDU34" s="125"/>
      <c r="VDV34" s="125"/>
      <c r="VDW34" s="125"/>
      <c r="VDX34" s="125"/>
      <c r="VDY34" s="125"/>
      <c r="VDZ34" s="125"/>
      <c r="VEA34" s="125"/>
      <c r="VEB34" s="125"/>
      <c r="VEC34" s="125"/>
      <c r="VED34" s="125"/>
      <c r="VEE34" s="125"/>
      <c r="VEF34" s="125"/>
      <c r="VEG34" s="125"/>
      <c r="VEH34" s="125"/>
      <c r="VEI34" s="125"/>
      <c r="VEJ34" s="125"/>
      <c r="VEK34" s="125"/>
      <c r="VEL34" s="125"/>
      <c r="VEM34" s="125"/>
      <c r="VEN34" s="125"/>
      <c r="VEO34" s="125"/>
      <c r="VEP34" s="125"/>
      <c r="VEQ34" s="125"/>
      <c r="VER34" s="125"/>
      <c r="VES34" s="125"/>
      <c r="VET34" s="125"/>
      <c r="VEU34" s="125"/>
      <c r="VEV34" s="125"/>
      <c r="VEW34" s="125"/>
      <c r="VEX34" s="125"/>
      <c r="VEY34" s="125"/>
      <c r="VEZ34" s="125"/>
      <c r="VFA34" s="125"/>
      <c r="VFB34" s="125"/>
      <c r="VFC34" s="125"/>
      <c r="VFD34" s="125"/>
      <c r="VFE34" s="125"/>
      <c r="VFF34" s="125"/>
      <c r="VFG34" s="125"/>
      <c r="VFH34" s="125"/>
      <c r="VFI34" s="125"/>
      <c r="VFJ34" s="125"/>
      <c r="VFK34" s="125"/>
      <c r="VFL34" s="125"/>
      <c r="VFM34" s="125"/>
      <c r="VFN34" s="125"/>
      <c r="VFO34" s="125"/>
      <c r="VFP34" s="125"/>
      <c r="VFQ34" s="125"/>
      <c r="VFR34" s="125"/>
      <c r="VFS34" s="125"/>
      <c r="VFT34" s="125"/>
      <c r="VFU34" s="125"/>
      <c r="VFV34" s="125"/>
      <c r="VFW34" s="125"/>
      <c r="VFX34" s="125"/>
      <c r="VFY34" s="125"/>
      <c r="VFZ34" s="125"/>
      <c r="VGA34" s="125"/>
      <c r="VGB34" s="125"/>
      <c r="VGC34" s="125"/>
      <c r="VGD34" s="125"/>
      <c r="VGE34" s="125"/>
      <c r="VGF34" s="125"/>
      <c r="VGG34" s="125"/>
      <c r="VGH34" s="125"/>
      <c r="VGI34" s="125"/>
      <c r="VGJ34" s="125"/>
      <c r="VGK34" s="125"/>
      <c r="VGL34" s="125"/>
      <c r="VGM34" s="125"/>
      <c r="VGN34" s="125"/>
      <c r="VGO34" s="125"/>
      <c r="VGP34" s="125"/>
      <c r="VGQ34" s="125"/>
      <c r="VGR34" s="125"/>
      <c r="VGS34" s="125"/>
      <c r="VGT34" s="125"/>
      <c r="VGU34" s="125"/>
      <c r="VGV34" s="125"/>
      <c r="VGW34" s="125"/>
      <c r="VGX34" s="125"/>
      <c r="VGY34" s="125"/>
      <c r="VGZ34" s="125"/>
      <c r="VHA34" s="125"/>
      <c r="VHB34" s="125"/>
      <c r="VHC34" s="125"/>
      <c r="VHD34" s="125"/>
      <c r="VHE34" s="125"/>
      <c r="VHF34" s="125"/>
      <c r="VHG34" s="125"/>
      <c r="VHH34" s="125"/>
      <c r="VHI34" s="125"/>
      <c r="VHJ34" s="125"/>
      <c r="VHK34" s="125"/>
      <c r="VHL34" s="125"/>
      <c r="VHM34" s="125"/>
      <c r="VHN34" s="125"/>
      <c r="VHO34" s="125"/>
      <c r="VHP34" s="125"/>
      <c r="VHQ34" s="125"/>
      <c r="VHR34" s="125"/>
      <c r="VHS34" s="125"/>
      <c r="VHT34" s="125"/>
      <c r="VHU34" s="125"/>
      <c r="VHV34" s="125"/>
      <c r="VHW34" s="125"/>
      <c r="VHX34" s="125"/>
      <c r="VHY34" s="125"/>
      <c r="VHZ34" s="125"/>
      <c r="VIA34" s="125"/>
      <c r="VIB34" s="125"/>
      <c r="VIC34" s="125"/>
      <c r="VID34" s="125"/>
      <c r="VIE34" s="125"/>
      <c r="VIF34" s="125"/>
      <c r="VIG34" s="125"/>
      <c r="VIH34" s="125"/>
      <c r="VII34" s="125"/>
      <c r="VIJ34" s="125"/>
      <c r="VIK34" s="125"/>
      <c r="VIL34" s="125"/>
      <c r="VIM34" s="125"/>
      <c r="VIN34" s="125"/>
      <c r="VIO34" s="125"/>
      <c r="VIP34" s="125"/>
      <c r="VIQ34" s="125"/>
      <c r="VIR34" s="125"/>
      <c r="VIS34" s="125"/>
      <c r="VIT34" s="125"/>
      <c r="VIU34" s="125"/>
      <c r="VIV34" s="125"/>
      <c r="VIW34" s="125"/>
      <c r="VIX34" s="125"/>
      <c r="VIY34" s="125"/>
      <c r="VIZ34" s="125"/>
      <c r="VJA34" s="125"/>
      <c r="VJB34" s="125"/>
      <c r="VJC34" s="125"/>
      <c r="VJD34" s="125"/>
      <c r="VJE34" s="125"/>
      <c r="VJF34" s="125"/>
      <c r="VJG34" s="125"/>
      <c r="VJH34" s="125"/>
      <c r="VJI34" s="125"/>
      <c r="VJJ34" s="125"/>
      <c r="VJK34" s="125"/>
      <c r="VJL34" s="125"/>
      <c r="VJM34" s="125"/>
      <c r="VJN34" s="125"/>
      <c r="VJO34" s="125"/>
      <c r="VJP34" s="125"/>
      <c r="VJQ34" s="125"/>
      <c r="VJR34" s="125"/>
      <c r="VJS34" s="125"/>
      <c r="VJT34" s="125"/>
      <c r="VJU34" s="125"/>
      <c r="VJV34" s="125"/>
      <c r="VJW34" s="125"/>
      <c r="VJX34" s="125"/>
      <c r="VJY34" s="125"/>
      <c r="VJZ34" s="125"/>
      <c r="VKA34" s="125"/>
      <c r="VKB34" s="125"/>
      <c r="VKC34" s="125"/>
      <c r="VKD34" s="125"/>
      <c r="VKE34" s="125"/>
      <c r="VKF34" s="125"/>
      <c r="VKG34" s="125"/>
      <c r="VKH34" s="125"/>
      <c r="VKI34" s="125"/>
      <c r="VKJ34" s="125"/>
      <c r="VKK34" s="125"/>
      <c r="VKL34" s="125"/>
      <c r="VKM34" s="125"/>
      <c r="VKN34" s="125"/>
      <c r="VKO34" s="125"/>
      <c r="VKP34" s="125"/>
      <c r="VKQ34" s="125"/>
      <c r="VKR34" s="125"/>
      <c r="VKS34" s="125"/>
      <c r="VKT34" s="125"/>
      <c r="VKU34" s="125"/>
      <c r="VKV34" s="125"/>
      <c r="VKW34" s="125"/>
      <c r="VKX34" s="125"/>
      <c r="VKY34" s="125"/>
      <c r="VKZ34" s="125"/>
      <c r="VLA34" s="125"/>
      <c r="VLB34" s="125"/>
      <c r="VLC34" s="125"/>
      <c r="VLD34" s="125"/>
      <c r="VLE34" s="125"/>
      <c r="VLF34" s="125"/>
      <c r="VLG34" s="125"/>
      <c r="VLH34" s="125"/>
      <c r="VLI34" s="125"/>
      <c r="VLJ34" s="125"/>
      <c r="VLK34" s="125"/>
      <c r="VLL34" s="125"/>
      <c r="VLM34" s="125"/>
      <c r="VLN34" s="125"/>
      <c r="VLO34" s="125"/>
      <c r="VLP34" s="125"/>
      <c r="VLQ34" s="125"/>
      <c r="VLR34" s="125"/>
      <c r="VLS34" s="125"/>
      <c r="VLT34" s="125"/>
      <c r="VLU34" s="125"/>
      <c r="VLV34" s="125"/>
      <c r="VLW34" s="125"/>
      <c r="VLX34" s="125"/>
      <c r="VLY34" s="125"/>
      <c r="VLZ34" s="125"/>
      <c r="VMA34" s="125"/>
      <c r="VMB34" s="125"/>
      <c r="VMC34" s="125"/>
      <c r="VMD34" s="125"/>
      <c r="VME34" s="125"/>
      <c r="VMF34" s="125"/>
      <c r="VMG34" s="125"/>
      <c r="VMH34" s="125"/>
      <c r="VMI34" s="125"/>
      <c r="VMJ34" s="125"/>
      <c r="VMK34" s="125"/>
      <c r="VML34" s="125"/>
      <c r="VMM34" s="125"/>
      <c r="VMN34" s="125"/>
      <c r="VMO34" s="125"/>
      <c r="VMP34" s="125"/>
      <c r="VMQ34" s="125"/>
      <c r="VMR34" s="125"/>
      <c r="VMS34" s="125"/>
      <c r="VMT34" s="125"/>
      <c r="VMU34" s="125"/>
      <c r="VMV34" s="125"/>
      <c r="VMW34" s="125"/>
      <c r="VMX34" s="125"/>
      <c r="VMY34" s="125"/>
      <c r="VMZ34" s="125"/>
      <c r="VNA34" s="125"/>
      <c r="VNB34" s="125"/>
      <c r="VNC34" s="125"/>
      <c r="VND34" s="125"/>
      <c r="VNE34" s="125"/>
      <c r="VNF34" s="125"/>
      <c r="VNG34" s="125"/>
      <c r="VNH34" s="125"/>
      <c r="VNI34" s="125"/>
      <c r="VNJ34" s="125"/>
      <c r="VNK34" s="125"/>
      <c r="VNL34" s="125"/>
      <c r="VNM34" s="125"/>
      <c r="VNN34" s="125"/>
      <c r="VNO34" s="125"/>
      <c r="VNP34" s="125"/>
      <c r="VNQ34" s="125"/>
      <c r="VNR34" s="125"/>
      <c r="VNS34" s="125"/>
      <c r="VNT34" s="125"/>
      <c r="VNU34" s="125"/>
      <c r="VNV34" s="125"/>
      <c r="VNW34" s="125"/>
      <c r="VNX34" s="125"/>
      <c r="VNY34" s="125"/>
      <c r="VNZ34" s="125"/>
      <c r="VOA34" s="125"/>
      <c r="VOB34" s="125"/>
      <c r="VOC34" s="125"/>
      <c r="VOD34" s="125"/>
      <c r="VOE34" s="125"/>
      <c r="VOF34" s="125"/>
      <c r="VOG34" s="125"/>
      <c r="VOH34" s="125"/>
      <c r="VOI34" s="125"/>
      <c r="VOJ34" s="125"/>
      <c r="VOK34" s="125"/>
      <c r="VOL34" s="125"/>
      <c r="VOM34" s="125"/>
      <c r="VON34" s="125"/>
      <c r="VOO34" s="125"/>
      <c r="VOP34" s="125"/>
      <c r="VOQ34" s="125"/>
      <c r="VOR34" s="125"/>
      <c r="VOS34" s="125"/>
      <c r="VOT34" s="125"/>
      <c r="VOU34" s="125"/>
      <c r="VOV34" s="125"/>
      <c r="VOW34" s="125"/>
      <c r="VOX34" s="125"/>
      <c r="VOY34" s="125"/>
      <c r="VOZ34" s="125"/>
      <c r="VPA34" s="125"/>
      <c r="VPB34" s="125"/>
      <c r="VPC34" s="125"/>
      <c r="VPD34" s="125"/>
      <c r="VPE34" s="125"/>
      <c r="VPF34" s="125"/>
      <c r="VPG34" s="125"/>
      <c r="VPH34" s="125"/>
      <c r="VPI34" s="125"/>
      <c r="VPJ34" s="125"/>
      <c r="VPK34" s="125"/>
      <c r="VPL34" s="125"/>
      <c r="VPM34" s="125"/>
      <c r="VPN34" s="125"/>
      <c r="VPO34" s="125"/>
      <c r="VPP34" s="125"/>
      <c r="VPQ34" s="125"/>
      <c r="VPR34" s="125"/>
      <c r="VPS34" s="125"/>
      <c r="VPT34" s="125"/>
      <c r="VPU34" s="125"/>
      <c r="VPV34" s="125"/>
      <c r="VPW34" s="125"/>
      <c r="VPX34" s="125"/>
      <c r="VPY34" s="125"/>
      <c r="VPZ34" s="125"/>
      <c r="VQA34" s="125"/>
      <c r="VQB34" s="125"/>
      <c r="VQC34" s="125"/>
      <c r="VQD34" s="125"/>
      <c r="VQE34" s="125"/>
      <c r="VQF34" s="125"/>
      <c r="VQG34" s="125"/>
      <c r="VQH34" s="125"/>
      <c r="VQI34" s="125"/>
      <c r="VQJ34" s="125"/>
      <c r="VQK34" s="125"/>
      <c r="VQL34" s="125"/>
      <c r="VQM34" s="125"/>
      <c r="VQN34" s="125"/>
      <c r="VQO34" s="125"/>
      <c r="VQP34" s="125"/>
      <c r="VQQ34" s="125"/>
      <c r="VQR34" s="125"/>
      <c r="VQS34" s="125"/>
      <c r="VQT34" s="125"/>
      <c r="VQU34" s="125"/>
      <c r="VQV34" s="125"/>
      <c r="VQW34" s="125"/>
      <c r="VQX34" s="125"/>
      <c r="VQY34" s="125"/>
      <c r="VQZ34" s="125"/>
      <c r="VRA34" s="125"/>
      <c r="VRB34" s="125"/>
      <c r="VRC34" s="125"/>
      <c r="VRD34" s="125"/>
      <c r="VRE34" s="125"/>
      <c r="VRF34" s="125"/>
      <c r="VRG34" s="125"/>
      <c r="VRH34" s="125"/>
      <c r="VRI34" s="125"/>
      <c r="VRJ34" s="125"/>
      <c r="VRK34" s="125"/>
      <c r="VRL34" s="125"/>
      <c r="VRM34" s="125"/>
      <c r="VRN34" s="125"/>
      <c r="VRO34" s="125"/>
      <c r="VRP34" s="125"/>
      <c r="VRQ34" s="125"/>
      <c r="VRR34" s="125"/>
      <c r="VRS34" s="125"/>
      <c r="VRT34" s="125"/>
      <c r="VRU34" s="125"/>
      <c r="VRV34" s="125"/>
      <c r="VRW34" s="125"/>
      <c r="VRX34" s="125"/>
      <c r="VRY34" s="125"/>
      <c r="VRZ34" s="125"/>
      <c r="VSA34" s="125"/>
      <c r="VSB34" s="125"/>
      <c r="VSC34" s="125"/>
      <c r="VSD34" s="125"/>
      <c r="VSE34" s="125"/>
      <c r="VSF34" s="125"/>
      <c r="VSG34" s="125"/>
      <c r="VSH34" s="125"/>
      <c r="VSI34" s="125"/>
      <c r="VSJ34" s="125"/>
      <c r="VSK34" s="125"/>
      <c r="VSL34" s="125"/>
      <c r="VSM34" s="125"/>
      <c r="VSN34" s="125"/>
      <c r="VSO34" s="125"/>
      <c r="VSP34" s="125"/>
      <c r="VSQ34" s="125"/>
      <c r="VSR34" s="125"/>
      <c r="VSS34" s="125"/>
      <c r="VST34" s="125"/>
      <c r="VSU34" s="125"/>
      <c r="VSV34" s="125"/>
      <c r="VSW34" s="125"/>
      <c r="VSX34" s="125"/>
      <c r="VSY34" s="125"/>
      <c r="VSZ34" s="125"/>
      <c r="VTA34" s="125"/>
      <c r="VTB34" s="125"/>
      <c r="VTC34" s="125"/>
      <c r="VTD34" s="125"/>
      <c r="VTE34" s="125"/>
      <c r="VTF34" s="125"/>
      <c r="VTG34" s="125"/>
      <c r="VTH34" s="125"/>
      <c r="VTI34" s="125"/>
      <c r="VTJ34" s="125"/>
      <c r="VTK34" s="125"/>
      <c r="VTL34" s="125"/>
      <c r="VTM34" s="125"/>
      <c r="VTN34" s="125"/>
      <c r="VTO34" s="125"/>
      <c r="VTP34" s="125"/>
      <c r="VTQ34" s="125"/>
      <c r="VTR34" s="125"/>
      <c r="VTS34" s="125"/>
      <c r="VTT34" s="125"/>
      <c r="VTU34" s="125"/>
      <c r="VTV34" s="125"/>
      <c r="VTW34" s="125"/>
      <c r="VTX34" s="125"/>
      <c r="VTY34" s="125"/>
      <c r="VTZ34" s="125"/>
      <c r="VUA34" s="125"/>
      <c r="VUB34" s="125"/>
      <c r="VUC34" s="125"/>
      <c r="VUD34" s="125"/>
      <c r="VUE34" s="125"/>
      <c r="VUF34" s="125"/>
      <c r="VUG34" s="125"/>
      <c r="VUH34" s="125"/>
      <c r="VUI34" s="125"/>
      <c r="VUJ34" s="125"/>
      <c r="VUK34" s="125"/>
      <c r="VUL34" s="125"/>
      <c r="VUM34" s="125"/>
      <c r="VUN34" s="125"/>
      <c r="VUO34" s="125"/>
      <c r="VUP34" s="125"/>
      <c r="VUQ34" s="125"/>
      <c r="VUR34" s="125"/>
      <c r="VUS34" s="125"/>
      <c r="VUT34" s="125"/>
      <c r="VUU34" s="125"/>
      <c r="VUV34" s="125"/>
      <c r="VUW34" s="125"/>
      <c r="VUX34" s="125"/>
      <c r="VUY34" s="125"/>
      <c r="VUZ34" s="125"/>
      <c r="VVA34" s="125"/>
      <c r="VVB34" s="125"/>
      <c r="VVC34" s="125"/>
      <c r="VVD34" s="125"/>
      <c r="VVE34" s="125"/>
      <c r="VVF34" s="125"/>
      <c r="VVG34" s="125"/>
      <c r="VVH34" s="125"/>
      <c r="VVI34" s="125"/>
      <c r="VVJ34" s="125"/>
      <c r="VVK34" s="125"/>
      <c r="VVL34" s="125"/>
      <c r="VVM34" s="125"/>
      <c r="VVN34" s="125"/>
      <c r="VVO34" s="125"/>
      <c r="VVP34" s="125"/>
      <c r="VVQ34" s="125"/>
      <c r="VVR34" s="125"/>
      <c r="VVS34" s="125"/>
      <c r="VVT34" s="125"/>
      <c r="VVU34" s="125"/>
      <c r="VVV34" s="125"/>
      <c r="VVW34" s="125"/>
      <c r="VVX34" s="125"/>
      <c r="VVY34" s="125"/>
      <c r="VVZ34" s="125"/>
      <c r="VWA34" s="125"/>
      <c r="VWB34" s="125"/>
      <c r="VWC34" s="125"/>
      <c r="VWD34" s="125"/>
      <c r="VWE34" s="125"/>
      <c r="VWF34" s="125"/>
      <c r="VWG34" s="125"/>
      <c r="VWH34" s="125"/>
      <c r="VWI34" s="125"/>
      <c r="VWJ34" s="125"/>
      <c r="VWK34" s="125"/>
      <c r="VWL34" s="125"/>
      <c r="VWM34" s="125"/>
      <c r="VWN34" s="125"/>
      <c r="VWO34" s="125"/>
      <c r="VWP34" s="125"/>
      <c r="VWQ34" s="125"/>
      <c r="VWR34" s="125"/>
      <c r="VWS34" s="125"/>
      <c r="VWT34" s="125"/>
      <c r="VWU34" s="125"/>
      <c r="VWV34" s="125"/>
      <c r="VWW34" s="125"/>
      <c r="VWX34" s="125"/>
      <c r="VWY34" s="125"/>
      <c r="VWZ34" s="125"/>
      <c r="VXA34" s="125"/>
      <c r="VXB34" s="125"/>
      <c r="VXC34" s="125"/>
      <c r="VXD34" s="125"/>
      <c r="VXE34" s="125"/>
      <c r="VXF34" s="125"/>
      <c r="VXG34" s="125"/>
      <c r="VXH34" s="125"/>
      <c r="VXI34" s="125"/>
      <c r="VXJ34" s="125"/>
      <c r="VXK34" s="125"/>
      <c r="VXL34" s="125"/>
      <c r="VXM34" s="125"/>
      <c r="VXN34" s="125"/>
      <c r="VXO34" s="125"/>
      <c r="VXP34" s="125"/>
      <c r="VXQ34" s="125"/>
      <c r="VXR34" s="125"/>
      <c r="VXS34" s="125"/>
      <c r="VXT34" s="125"/>
      <c r="VXU34" s="125"/>
      <c r="VXV34" s="125"/>
      <c r="VXW34" s="125"/>
      <c r="VXX34" s="125"/>
      <c r="VXY34" s="125"/>
      <c r="VXZ34" s="125"/>
      <c r="VYA34" s="125"/>
      <c r="VYB34" s="125"/>
      <c r="VYC34" s="125"/>
      <c r="VYD34" s="125"/>
      <c r="VYE34" s="125"/>
      <c r="VYF34" s="125"/>
      <c r="VYG34" s="125"/>
      <c r="VYH34" s="125"/>
      <c r="VYI34" s="125"/>
      <c r="VYJ34" s="125"/>
      <c r="VYK34" s="125"/>
      <c r="VYL34" s="125"/>
      <c r="VYM34" s="125"/>
      <c r="VYN34" s="125"/>
      <c r="VYO34" s="125"/>
      <c r="VYP34" s="125"/>
      <c r="VYQ34" s="125"/>
      <c r="VYR34" s="125"/>
      <c r="VYS34" s="125"/>
      <c r="VYT34" s="125"/>
      <c r="VYU34" s="125"/>
      <c r="VYV34" s="125"/>
      <c r="VYW34" s="125"/>
      <c r="VYX34" s="125"/>
      <c r="VYY34" s="125"/>
      <c r="VYZ34" s="125"/>
      <c r="VZA34" s="125"/>
      <c r="VZB34" s="125"/>
      <c r="VZC34" s="125"/>
      <c r="VZD34" s="125"/>
      <c r="VZE34" s="125"/>
      <c r="VZF34" s="125"/>
      <c r="VZG34" s="125"/>
      <c r="VZH34" s="125"/>
      <c r="VZI34" s="125"/>
      <c r="VZJ34" s="125"/>
      <c r="VZK34" s="125"/>
      <c r="VZL34" s="125"/>
      <c r="VZM34" s="125"/>
      <c r="VZN34" s="125"/>
      <c r="VZO34" s="125"/>
      <c r="VZP34" s="125"/>
      <c r="VZQ34" s="125"/>
      <c r="VZR34" s="125"/>
      <c r="VZS34" s="125"/>
      <c r="VZT34" s="125"/>
      <c r="VZU34" s="125"/>
      <c r="VZV34" s="125"/>
      <c r="VZW34" s="125"/>
      <c r="VZX34" s="125"/>
      <c r="VZY34" s="125"/>
      <c r="VZZ34" s="125"/>
      <c r="WAA34" s="125"/>
      <c r="WAB34" s="125"/>
      <c r="WAC34" s="125"/>
      <c r="WAD34" s="125"/>
      <c r="WAE34" s="125"/>
      <c r="WAF34" s="125"/>
      <c r="WAG34" s="125"/>
      <c r="WAH34" s="125"/>
      <c r="WAI34" s="125"/>
      <c r="WAJ34" s="125"/>
      <c r="WAK34" s="125"/>
      <c r="WAL34" s="125"/>
      <c r="WAM34" s="125"/>
      <c r="WAN34" s="125"/>
      <c r="WAO34" s="125"/>
      <c r="WAP34" s="125"/>
      <c r="WAQ34" s="125"/>
      <c r="WAR34" s="125"/>
      <c r="WAS34" s="125"/>
      <c r="WAT34" s="125"/>
      <c r="WAU34" s="125"/>
      <c r="WAV34" s="125"/>
      <c r="WAW34" s="125"/>
      <c r="WAX34" s="125"/>
      <c r="WAY34" s="125"/>
      <c r="WAZ34" s="125"/>
      <c r="WBA34" s="125"/>
      <c r="WBB34" s="125"/>
      <c r="WBC34" s="125"/>
      <c r="WBD34" s="125"/>
      <c r="WBE34" s="125"/>
      <c r="WBF34" s="125"/>
      <c r="WBG34" s="125"/>
      <c r="WBH34" s="125"/>
      <c r="WBI34" s="125"/>
      <c r="WBJ34" s="125"/>
      <c r="WBK34" s="125"/>
      <c r="WBL34" s="125"/>
      <c r="WBM34" s="125"/>
      <c r="WBN34" s="125"/>
      <c r="WBO34" s="125"/>
      <c r="WBP34" s="125"/>
      <c r="WBQ34" s="125"/>
      <c r="WBR34" s="125"/>
      <c r="WBS34" s="125"/>
      <c r="WBT34" s="125"/>
      <c r="WBU34" s="125"/>
      <c r="WBV34" s="125"/>
      <c r="WBW34" s="125"/>
      <c r="WBX34" s="125"/>
      <c r="WBY34" s="125"/>
      <c r="WBZ34" s="125"/>
      <c r="WCA34" s="125"/>
      <c r="WCB34" s="125"/>
      <c r="WCC34" s="125"/>
      <c r="WCD34" s="125"/>
      <c r="WCE34" s="125"/>
      <c r="WCF34" s="125"/>
      <c r="WCG34" s="125"/>
      <c r="WCH34" s="125"/>
      <c r="WCI34" s="125"/>
      <c r="WCJ34" s="125"/>
      <c r="WCK34" s="125"/>
      <c r="WCL34" s="125"/>
      <c r="WCM34" s="125"/>
      <c r="WCN34" s="125"/>
      <c r="WCO34" s="125"/>
      <c r="WCP34" s="125"/>
      <c r="WCQ34" s="125"/>
      <c r="WCR34" s="125"/>
      <c r="WCS34" s="125"/>
      <c r="WCT34" s="125"/>
      <c r="WCU34" s="125"/>
      <c r="WCV34" s="125"/>
      <c r="WCW34" s="125"/>
      <c r="WCX34" s="125"/>
      <c r="WCY34" s="125"/>
      <c r="WCZ34" s="125"/>
      <c r="WDA34" s="125"/>
      <c r="WDB34" s="125"/>
      <c r="WDC34" s="125"/>
      <c r="WDD34" s="125"/>
      <c r="WDE34" s="125"/>
      <c r="WDF34" s="125"/>
      <c r="WDG34" s="125"/>
      <c r="WDH34" s="125"/>
      <c r="WDI34" s="125"/>
      <c r="WDJ34" s="125"/>
      <c r="WDK34" s="125"/>
      <c r="WDL34" s="125"/>
      <c r="WDM34" s="125"/>
      <c r="WDN34" s="125"/>
      <c r="WDO34" s="125"/>
      <c r="WDP34" s="125"/>
      <c r="WDQ34" s="125"/>
      <c r="WDR34" s="125"/>
      <c r="WDS34" s="125"/>
      <c r="WDT34" s="125"/>
      <c r="WDU34" s="125"/>
      <c r="WDV34" s="125"/>
      <c r="WDW34" s="125"/>
      <c r="WDX34" s="125"/>
      <c r="WDY34" s="125"/>
      <c r="WDZ34" s="125"/>
      <c r="WEA34" s="125"/>
      <c r="WEB34" s="125"/>
      <c r="WEC34" s="125"/>
      <c r="WED34" s="125"/>
      <c r="WEE34" s="125"/>
      <c r="WEF34" s="125"/>
      <c r="WEG34" s="125"/>
      <c r="WEH34" s="125"/>
      <c r="WEI34" s="125"/>
      <c r="WEJ34" s="125"/>
      <c r="WEK34" s="125"/>
      <c r="WEL34" s="125"/>
      <c r="WEM34" s="125"/>
      <c r="WEN34" s="125"/>
      <c r="WEO34" s="125"/>
      <c r="WEP34" s="125"/>
      <c r="WEQ34" s="125"/>
      <c r="WER34" s="125"/>
      <c r="WES34" s="125"/>
      <c r="WET34" s="125"/>
      <c r="WEU34" s="125"/>
      <c r="WEV34" s="125"/>
      <c r="WEW34" s="125"/>
      <c r="WEX34" s="125"/>
      <c r="WEY34" s="125"/>
      <c r="WEZ34" s="125"/>
      <c r="WFA34" s="125"/>
      <c r="WFB34" s="125"/>
      <c r="WFC34" s="125"/>
      <c r="WFD34" s="125"/>
      <c r="WFE34" s="125"/>
      <c r="WFF34" s="125"/>
      <c r="WFG34" s="125"/>
      <c r="WFH34" s="125"/>
      <c r="WFI34" s="125"/>
      <c r="WFJ34" s="125"/>
      <c r="WFK34" s="125"/>
      <c r="WFL34" s="125"/>
      <c r="WFM34" s="125"/>
      <c r="WFN34" s="125"/>
      <c r="WFO34" s="125"/>
      <c r="WFP34" s="125"/>
      <c r="WFQ34" s="125"/>
      <c r="WFR34" s="125"/>
      <c r="WFS34" s="125"/>
      <c r="WFT34" s="125"/>
      <c r="WFU34" s="125"/>
      <c r="WFV34" s="125"/>
      <c r="WFW34" s="125"/>
      <c r="WFX34" s="125"/>
      <c r="WFY34" s="125"/>
      <c r="WFZ34" s="125"/>
      <c r="WGA34" s="125"/>
      <c r="WGB34" s="125"/>
      <c r="WGC34" s="125"/>
      <c r="WGD34" s="125"/>
      <c r="WGE34" s="125"/>
      <c r="WGF34" s="125"/>
      <c r="WGG34" s="125"/>
      <c r="WGH34" s="125"/>
      <c r="WGI34" s="125"/>
      <c r="WGJ34" s="125"/>
      <c r="WGK34" s="125"/>
      <c r="WGL34" s="125"/>
      <c r="WGM34" s="125"/>
      <c r="WGN34" s="125"/>
      <c r="WGO34" s="125"/>
      <c r="WGP34" s="125"/>
      <c r="WGQ34" s="125"/>
      <c r="WGR34" s="125"/>
      <c r="WGS34" s="125"/>
      <c r="WGT34" s="125"/>
      <c r="WGU34" s="125"/>
      <c r="WGV34" s="125"/>
      <c r="WGW34" s="125"/>
      <c r="WGX34" s="125"/>
      <c r="WGY34" s="125"/>
      <c r="WGZ34" s="125"/>
      <c r="WHA34" s="125"/>
      <c r="WHB34" s="125"/>
      <c r="WHC34" s="125"/>
      <c r="WHD34" s="125"/>
      <c r="WHE34" s="125"/>
      <c r="WHF34" s="125"/>
      <c r="WHG34" s="125"/>
      <c r="WHH34" s="125"/>
      <c r="WHI34" s="125"/>
      <c r="WHJ34" s="125"/>
      <c r="WHK34" s="125"/>
      <c r="WHL34" s="125"/>
      <c r="WHM34" s="125"/>
      <c r="WHN34" s="125"/>
      <c r="WHO34" s="125"/>
      <c r="WHP34" s="125"/>
      <c r="WHQ34" s="125"/>
      <c r="WHR34" s="125"/>
      <c r="WHS34" s="125"/>
      <c r="WHT34" s="125"/>
      <c r="WHU34" s="125"/>
      <c r="WHV34" s="125"/>
      <c r="WHW34" s="125"/>
      <c r="WHX34" s="125"/>
      <c r="WHY34" s="125"/>
      <c r="WHZ34" s="125"/>
      <c r="WIA34" s="125"/>
      <c r="WIB34" s="125"/>
      <c r="WIC34" s="125"/>
      <c r="WID34" s="125"/>
      <c r="WIE34" s="125"/>
      <c r="WIF34" s="125"/>
      <c r="WIG34" s="125"/>
      <c r="WIH34" s="125"/>
      <c r="WII34" s="125"/>
      <c r="WIJ34" s="125"/>
      <c r="WIK34" s="125"/>
      <c r="WIL34" s="125"/>
      <c r="WIM34" s="125"/>
      <c r="WIN34" s="125"/>
      <c r="WIO34" s="125"/>
      <c r="WIP34" s="125"/>
      <c r="WIQ34" s="125"/>
      <c r="WIR34" s="125"/>
      <c r="WIS34" s="125"/>
      <c r="WIT34" s="125"/>
      <c r="WIU34" s="125"/>
      <c r="WIV34" s="125"/>
      <c r="WIW34" s="125"/>
      <c r="WIX34" s="125"/>
      <c r="WIY34" s="125"/>
      <c r="WIZ34" s="125"/>
      <c r="WJA34" s="125"/>
      <c r="WJB34" s="125"/>
      <c r="WJC34" s="125"/>
      <c r="WJD34" s="125"/>
      <c r="WJE34" s="125"/>
      <c r="WJF34" s="125"/>
      <c r="WJG34" s="125"/>
      <c r="WJH34" s="125"/>
      <c r="WJI34" s="125"/>
      <c r="WJJ34" s="125"/>
      <c r="WJK34" s="125"/>
      <c r="WJL34" s="125"/>
      <c r="WJM34" s="125"/>
      <c r="WJN34" s="125"/>
      <c r="WJO34" s="125"/>
      <c r="WJP34" s="125"/>
      <c r="WJQ34" s="125"/>
      <c r="WJR34" s="125"/>
      <c r="WJS34" s="125"/>
      <c r="WJT34" s="125"/>
      <c r="WJU34" s="125"/>
      <c r="WJV34" s="125"/>
      <c r="WJW34" s="125"/>
      <c r="WJX34" s="125"/>
      <c r="WJY34" s="125"/>
      <c r="WJZ34" s="125"/>
      <c r="WKA34" s="125"/>
      <c r="WKB34" s="125"/>
      <c r="WKC34" s="125"/>
      <c r="WKD34" s="125"/>
      <c r="WKE34" s="125"/>
      <c r="WKF34" s="125"/>
      <c r="WKG34" s="125"/>
      <c r="WKH34" s="125"/>
      <c r="WKI34" s="125"/>
      <c r="WKJ34" s="125"/>
      <c r="WKK34" s="125"/>
      <c r="WKL34" s="125"/>
      <c r="WKM34" s="125"/>
      <c r="WKN34" s="125"/>
      <c r="WKO34" s="125"/>
      <c r="WKP34" s="125"/>
      <c r="WKQ34" s="125"/>
      <c r="WKR34" s="125"/>
      <c r="WKS34" s="125"/>
      <c r="WKT34" s="125"/>
      <c r="WKU34" s="125"/>
      <c r="WKV34" s="125"/>
      <c r="WKW34" s="125"/>
      <c r="WKX34" s="125"/>
      <c r="WKY34" s="125"/>
      <c r="WKZ34" s="125"/>
      <c r="WLA34" s="125"/>
      <c r="WLB34" s="125"/>
      <c r="WLC34" s="125"/>
      <c r="WLD34" s="125"/>
      <c r="WLE34" s="125"/>
      <c r="WLF34" s="125"/>
      <c r="WLG34" s="125"/>
      <c r="WLH34" s="125"/>
      <c r="WLI34" s="125"/>
      <c r="WLJ34" s="125"/>
      <c r="WLK34" s="125"/>
      <c r="WLL34" s="125"/>
      <c r="WLM34" s="125"/>
      <c r="WLN34" s="125"/>
      <c r="WLO34" s="125"/>
      <c r="WLP34" s="125"/>
      <c r="WLQ34" s="125"/>
      <c r="WLR34" s="125"/>
      <c r="WLS34" s="125"/>
      <c r="WLT34" s="125"/>
      <c r="WLU34" s="125"/>
      <c r="WLV34" s="125"/>
      <c r="WLW34" s="125"/>
      <c r="WLX34" s="125"/>
      <c r="WLY34" s="125"/>
      <c r="WLZ34" s="125"/>
      <c r="WMA34" s="125"/>
      <c r="WMB34" s="125"/>
      <c r="WMC34" s="125"/>
      <c r="WMD34" s="125"/>
      <c r="WME34" s="125"/>
      <c r="WMF34" s="125"/>
      <c r="WMG34" s="125"/>
      <c r="WMH34" s="125"/>
      <c r="WMI34" s="125"/>
      <c r="WMJ34" s="125"/>
      <c r="WMK34" s="125"/>
      <c r="WML34" s="125"/>
      <c r="WMM34" s="125"/>
      <c r="WMN34" s="125"/>
      <c r="WMO34" s="125"/>
      <c r="WMP34" s="125"/>
      <c r="WMQ34" s="125"/>
      <c r="WMR34" s="125"/>
      <c r="WMS34" s="125"/>
      <c r="WMT34" s="125"/>
      <c r="WMU34" s="125"/>
      <c r="WMV34" s="125"/>
      <c r="WMW34" s="125"/>
      <c r="WMX34" s="125"/>
      <c r="WMY34" s="125"/>
      <c r="WMZ34" s="125"/>
      <c r="WNA34" s="125"/>
      <c r="WNB34" s="125"/>
      <c r="WNC34" s="125"/>
      <c r="WND34" s="125"/>
      <c r="WNE34" s="125"/>
      <c r="WNF34" s="125"/>
      <c r="WNG34" s="125"/>
      <c r="WNH34" s="125"/>
      <c r="WNI34" s="125"/>
      <c r="WNJ34" s="125"/>
      <c r="WNK34" s="125"/>
      <c r="WNL34" s="125"/>
      <c r="WNM34" s="125"/>
      <c r="WNN34" s="125"/>
      <c r="WNO34" s="125"/>
      <c r="WNP34" s="125"/>
      <c r="WNQ34" s="125"/>
      <c r="WNR34" s="125"/>
      <c r="WNS34" s="125"/>
      <c r="WNT34" s="125"/>
      <c r="WNU34" s="125"/>
      <c r="WNV34" s="125"/>
      <c r="WNW34" s="125"/>
      <c r="WNX34" s="125"/>
      <c r="WNY34" s="125"/>
      <c r="WNZ34" s="125"/>
      <c r="WOA34" s="125"/>
      <c r="WOB34" s="125"/>
      <c r="WOC34" s="125"/>
      <c r="WOD34" s="125"/>
      <c r="WOE34" s="125"/>
      <c r="WOF34" s="125"/>
      <c r="WOG34" s="125"/>
      <c r="WOH34" s="125"/>
      <c r="WOI34" s="125"/>
      <c r="WOJ34" s="125"/>
      <c r="WOK34" s="125"/>
      <c r="WOL34" s="125"/>
      <c r="WOM34" s="125"/>
      <c r="WON34" s="125"/>
      <c r="WOO34" s="125"/>
      <c r="WOP34" s="125"/>
      <c r="WOQ34" s="125"/>
      <c r="WOR34" s="125"/>
      <c r="WOS34" s="125"/>
      <c r="WOT34" s="125"/>
      <c r="WOU34" s="125"/>
      <c r="WOV34" s="125"/>
      <c r="WOW34" s="125"/>
      <c r="WOX34" s="125"/>
      <c r="WOY34" s="125"/>
      <c r="WOZ34" s="125"/>
      <c r="WPA34" s="125"/>
      <c r="WPB34" s="125"/>
      <c r="WPC34" s="125"/>
      <c r="WPD34" s="125"/>
      <c r="WPE34" s="125"/>
      <c r="WPF34" s="125"/>
      <c r="WPG34" s="125"/>
      <c r="WPH34" s="125"/>
      <c r="WPI34" s="125"/>
      <c r="WPJ34" s="125"/>
      <c r="WPK34" s="125"/>
      <c r="WPL34" s="125"/>
      <c r="WPM34" s="125"/>
      <c r="WPN34" s="125"/>
      <c r="WPO34" s="125"/>
      <c r="WPP34" s="125"/>
      <c r="WPQ34" s="125"/>
      <c r="WPR34" s="125"/>
      <c r="WPS34" s="125"/>
      <c r="WPT34" s="125"/>
      <c r="WPU34" s="125"/>
      <c r="WPV34" s="125"/>
      <c r="WPW34" s="125"/>
      <c r="WPX34" s="125"/>
      <c r="WPY34" s="125"/>
      <c r="WPZ34" s="125"/>
      <c r="WQA34" s="125"/>
      <c r="WQB34" s="125"/>
      <c r="WQC34" s="125"/>
      <c r="WQD34" s="125"/>
      <c r="WQE34" s="125"/>
      <c r="WQF34" s="125"/>
      <c r="WQG34" s="125"/>
      <c r="WQH34" s="125"/>
      <c r="WQI34" s="125"/>
      <c r="WQJ34" s="125"/>
      <c r="WQK34" s="125"/>
      <c r="WQL34" s="125"/>
      <c r="WQM34" s="125"/>
      <c r="WQN34" s="125"/>
      <c r="WQO34" s="125"/>
      <c r="WQP34" s="125"/>
      <c r="WQQ34" s="125"/>
      <c r="WQR34" s="125"/>
      <c r="WQS34" s="125"/>
      <c r="WQT34" s="125"/>
      <c r="WQU34" s="125"/>
      <c r="WQV34" s="125"/>
      <c r="WQW34" s="125"/>
      <c r="WQX34" s="125"/>
      <c r="WQY34" s="125"/>
      <c r="WQZ34" s="125"/>
      <c r="WRA34" s="125"/>
      <c r="WRB34" s="125"/>
      <c r="WRC34" s="125"/>
      <c r="WRD34" s="125"/>
      <c r="WRE34" s="125"/>
      <c r="WRF34" s="125"/>
      <c r="WRG34" s="125"/>
      <c r="WRH34" s="125"/>
      <c r="WRI34" s="125"/>
      <c r="WRJ34" s="125"/>
      <c r="WRK34" s="125"/>
      <c r="WRL34" s="125"/>
      <c r="WRM34" s="125"/>
      <c r="WRN34" s="125"/>
      <c r="WRO34" s="125"/>
      <c r="WRP34" s="125"/>
      <c r="WRQ34" s="125"/>
      <c r="WRR34" s="125"/>
      <c r="WRS34" s="125"/>
      <c r="WRT34" s="125"/>
      <c r="WRU34" s="125"/>
      <c r="WRV34" s="125"/>
      <c r="WRW34" s="125"/>
      <c r="WRX34" s="125"/>
      <c r="WRY34" s="125"/>
      <c r="WRZ34" s="125"/>
      <c r="WSA34" s="125"/>
      <c r="WSB34" s="125"/>
      <c r="WSC34" s="125"/>
      <c r="WSD34" s="125"/>
      <c r="WSE34" s="125"/>
      <c r="WSF34" s="125"/>
      <c r="WSG34" s="125"/>
      <c r="WSH34" s="125"/>
      <c r="WSI34" s="125"/>
      <c r="WSJ34" s="125"/>
      <c r="WSK34" s="125"/>
      <c r="WSL34" s="125"/>
      <c r="WSM34" s="125"/>
      <c r="WSN34" s="125"/>
      <c r="WSO34" s="125"/>
      <c r="WSP34" s="125"/>
      <c r="WSQ34" s="125"/>
      <c r="WSR34" s="125"/>
      <c r="WSS34" s="125"/>
      <c r="WST34" s="125"/>
      <c r="WSU34" s="125"/>
      <c r="WSV34" s="125"/>
      <c r="WSW34" s="125"/>
      <c r="WSX34" s="125"/>
      <c r="WSY34" s="125"/>
      <c r="WSZ34" s="125"/>
      <c r="WTA34" s="125"/>
      <c r="WTB34" s="125"/>
      <c r="WTC34" s="125"/>
      <c r="WTD34" s="125"/>
      <c r="WTE34" s="125"/>
      <c r="WTF34" s="125"/>
      <c r="WTG34" s="125"/>
      <c r="WTH34" s="125"/>
      <c r="WTI34" s="125"/>
      <c r="WTJ34" s="125"/>
      <c r="WTK34" s="125"/>
      <c r="WTL34" s="125"/>
      <c r="WTM34" s="125"/>
      <c r="WTN34" s="125"/>
      <c r="WTO34" s="125"/>
      <c r="WTP34" s="125"/>
      <c r="WTQ34" s="125"/>
      <c r="WTR34" s="125"/>
      <c r="WTS34" s="125"/>
      <c r="WTT34" s="125"/>
      <c r="WTU34" s="125"/>
      <c r="WTV34" s="125"/>
      <c r="WTW34" s="125"/>
      <c r="WTX34" s="125"/>
      <c r="WTY34" s="125"/>
      <c r="WTZ34" s="125"/>
      <c r="WUA34" s="125"/>
      <c r="WUB34" s="125"/>
      <c r="WUC34" s="125"/>
      <c r="WUD34" s="125"/>
      <c r="WUE34" s="125"/>
      <c r="WUF34" s="125"/>
      <c r="WUG34" s="125"/>
      <c r="WUH34" s="125"/>
      <c r="WUI34" s="125"/>
      <c r="WUJ34" s="125"/>
      <c r="WUK34" s="125"/>
      <c r="WUL34" s="125"/>
      <c r="WUM34" s="125"/>
      <c r="WUN34" s="125"/>
      <c r="WUO34" s="125"/>
      <c r="WUP34" s="125"/>
      <c r="WUQ34" s="125"/>
      <c r="WUR34" s="125"/>
      <c r="WUS34" s="125"/>
      <c r="WUT34" s="125"/>
      <c r="WUU34" s="125"/>
      <c r="WUV34" s="125"/>
      <c r="WUW34" s="125"/>
      <c r="WUX34" s="125"/>
      <c r="WUY34" s="125"/>
      <c r="WUZ34" s="125"/>
      <c r="WVA34" s="125"/>
      <c r="WVB34" s="125"/>
      <c r="WVC34" s="125"/>
      <c r="WVD34" s="125"/>
      <c r="WVE34" s="125"/>
      <c r="WVF34" s="125"/>
      <c r="WVG34" s="125"/>
      <c r="WVH34" s="125"/>
      <c r="WVI34" s="125"/>
      <c r="WVJ34" s="125"/>
      <c r="WVK34" s="125"/>
      <c r="WVL34" s="125"/>
      <c r="WVM34" s="125"/>
      <c r="WVN34" s="125"/>
      <c r="WVO34" s="125"/>
      <c r="WVP34" s="125"/>
      <c r="WVQ34" s="125"/>
      <c r="WVR34" s="125"/>
      <c r="WVS34" s="125"/>
      <c r="WVT34" s="125"/>
      <c r="WVU34" s="125"/>
      <c r="WVV34" s="125"/>
      <c r="WVW34" s="125"/>
      <c r="WVX34" s="125"/>
      <c r="WVY34" s="125"/>
      <c r="WVZ34" s="125"/>
      <c r="WWA34" s="125"/>
      <c r="WWB34" s="125"/>
      <c r="WWC34" s="125"/>
      <c r="WWD34" s="125"/>
      <c r="WWE34" s="125"/>
      <c r="WWF34" s="125"/>
      <c r="WWG34" s="125"/>
      <c r="WWH34" s="125"/>
      <c r="WWI34" s="125"/>
      <c r="WWJ34" s="125"/>
      <c r="WWK34" s="125"/>
      <c r="WWL34" s="125"/>
      <c r="WWM34" s="125"/>
      <c r="WWN34" s="125"/>
      <c r="WWO34" s="125"/>
      <c r="WWP34" s="125"/>
      <c r="WWQ34" s="125"/>
      <c r="WWR34" s="125"/>
      <c r="WWS34" s="125"/>
      <c r="WWT34" s="125"/>
      <c r="WWU34" s="125"/>
      <c r="WWV34" s="125"/>
      <c r="WWW34" s="125"/>
      <c r="WWX34" s="125"/>
      <c r="WWY34" s="125"/>
      <c r="WWZ34" s="125"/>
      <c r="WXA34" s="125"/>
      <c r="WXB34" s="125"/>
      <c r="WXC34" s="125"/>
      <c r="WXD34" s="125"/>
      <c r="WXE34" s="125"/>
      <c r="WXF34" s="125"/>
      <c r="WXG34" s="125"/>
      <c r="WXH34" s="125"/>
      <c r="WXI34" s="125"/>
      <c r="WXJ34" s="125"/>
      <c r="WXK34" s="125"/>
      <c r="WXL34" s="125"/>
      <c r="WXM34" s="125"/>
      <c r="WXN34" s="125"/>
      <c r="WXO34" s="125"/>
      <c r="WXP34" s="125"/>
      <c r="WXQ34" s="125"/>
      <c r="WXR34" s="125"/>
      <c r="WXS34" s="125"/>
      <c r="WXT34" s="125"/>
      <c r="WXU34" s="125"/>
      <c r="WXV34" s="125"/>
      <c r="WXW34" s="125"/>
      <c r="WXX34" s="125"/>
      <c r="WXY34" s="125"/>
      <c r="WXZ34" s="125"/>
      <c r="WYA34" s="125"/>
      <c r="WYB34" s="125"/>
      <c r="WYC34" s="125"/>
      <c r="WYD34" s="125"/>
      <c r="WYE34" s="125"/>
      <c r="WYF34" s="125"/>
      <c r="WYG34" s="125"/>
      <c r="WYH34" s="125"/>
      <c r="WYI34" s="125"/>
      <c r="WYJ34" s="125"/>
      <c r="WYK34" s="125"/>
      <c r="WYL34" s="125"/>
      <c r="WYM34" s="125"/>
      <c r="WYN34" s="125"/>
      <c r="WYO34" s="125"/>
      <c r="WYP34" s="125"/>
      <c r="WYQ34" s="125"/>
      <c r="WYR34" s="125"/>
      <c r="WYS34" s="125"/>
      <c r="WYT34" s="125"/>
      <c r="WYU34" s="125"/>
      <c r="WYV34" s="125"/>
      <c r="WYW34" s="125"/>
      <c r="WYX34" s="125"/>
      <c r="WYY34" s="125"/>
      <c r="WYZ34" s="125"/>
      <c r="WZA34" s="125"/>
      <c r="WZB34" s="125"/>
      <c r="WZC34" s="125"/>
      <c r="WZD34" s="125"/>
      <c r="WZE34" s="125"/>
      <c r="WZF34" s="125"/>
      <c r="WZG34" s="125"/>
      <c r="WZH34" s="125"/>
      <c r="WZI34" s="125"/>
      <c r="WZJ34" s="125"/>
      <c r="WZK34" s="125"/>
      <c r="WZL34" s="125"/>
      <c r="WZM34" s="125"/>
      <c r="WZN34" s="125"/>
      <c r="WZO34" s="125"/>
      <c r="WZP34" s="125"/>
      <c r="WZQ34" s="125"/>
      <c r="WZR34" s="125"/>
      <c r="WZS34" s="125"/>
      <c r="WZT34" s="125"/>
      <c r="WZU34" s="125"/>
      <c r="WZV34" s="125"/>
      <c r="WZW34" s="125"/>
      <c r="WZX34" s="125"/>
      <c r="WZY34" s="125"/>
      <c r="WZZ34" s="125"/>
      <c r="XAA34" s="125"/>
      <c r="XAB34" s="125"/>
      <c r="XAC34" s="125"/>
      <c r="XAD34" s="125"/>
      <c r="XAE34" s="125"/>
      <c r="XAF34" s="125"/>
      <c r="XAG34" s="125"/>
      <c r="XAH34" s="125"/>
      <c r="XAI34" s="125"/>
      <c r="XAJ34" s="125"/>
      <c r="XAK34" s="125"/>
      <c r="XAL34" s="125"/>
      <c r="XAM34" s="125"/>
      <c r="XAN34" s="125"/>
      <c r="XAO34" s="125"/>
      <c r="XAP34" s="125"/>
      <c r="XAQ34" s="125"/>
      <c r="XAR34" s="125"/>
      <c r="XAS34" s="125"/>
      <c r="XAT34" s="125"/>
      <c r="XAU34" s="125"/>
      <c r="XAV34" s="125"/>
      <c r="XAW34" s="125"/>
      <c r="XAX34" s="125"/>
      <c r="XAY34" s="125"/>
      <c r="XAZ34" s="125"/>
      <c r="XBA34" s="125"/>
      <c r="XBB34" s="125"/>
      <c r="XBC34" s="125"/>
      <c r="XBD34" s="125"/>
      <c r="XBE34" s="125"/>
      <c r="XBF34" s="125"/>
      <c r="XBG34" s="125"/>
      <c r="XBH34" s="125"/>
      <c r="XBI34" s="125"/>
      <c r="XBJ34" s="125"/>
      <c r="XBK34" s="125"/>
      <c r="XBL34" s="125"/>
      <c r="XBM34" s="125"/>
      <c r="XBN34" s="125"/>
      <c r="XBO34" s="125"/>
      <c r="XBP34" s="125"/>
      <c r="XBQ34" s="125"/>
      <c r="XBR34" s="125"/>
      <c r="XBS34" s="125"/>
      <c r="XBT34" s="125"/>
      <c r="XBU34" s="125"/>
      <c r="XBV34" s="125"/>
      <c r="XBW34" s="125"/>
      <c r="XBX34" s="125"/>
      <c r="XBY34" s="125"/>
      <c r="XBZ34" s="125"/>
      <c r="XCA34" s="125"/>
      <c r="XCB34" s="125"/>
      <c r="XCC34" s="125"/>
      <c r="XCD34" s="125"/>
      <c r="XCE34" s="125"/>
      <c r="XCF34" s="125"/>
      <c r="XCG34" s="125"/>
      <c r="XCH34" s="125"/>
      <c r="XCI34" s="125"/>
      <c r="XCJ34" s="125"/>
      <c r="XCK34" s="125"/>
      <c r="XCL34" s="125"/>
      <c r="XCM34" s="125"/>
      <c r="XCN34" s="125"/>
      <c r="XCO34" s="125"/>
      <c r="XCP34" s="125"/>
      <c r="XCQ34" s="125"/>
      <c r="XCR34" s="125"/>
      <c r="XCS34" s="125"/>
      <c r="XCT34" s="125"/>
      <c r="XCU34" s="125"/>
      <c r="XCV34" s="125"/>
      <c r="XCW34" s="125"/>
      <c r="XCX34" s="125"/>
      <c r="XCY34" s="125"/>
      <c r="XCZ34" s="125"/>
      <c r="XDA34" s="125"/>
      <c r="XDB34" s="125"/>
      <c r="XDC34" s="125"/>
      <c r="XDD34" s="125"/>
      <c r="XDE34" s="125"/>
      <c r="XDF34" s="125"/>
      <c r="XDG34" s="125"/>
    </row>
    <row r="35" spans="1:16335" s="125" customFormat="1" ht="14.25" customHeight="1" x14ac:dyDescent="0.35">
      <c r="A35" s="542" t="s">
        <v>1570</v>
      </c>
      <c r="B35" s="555">
        <v>45573</v>
      </c>
      <c r="C35" s="405" t="s">
        <v>725</v>
      </c>
      <c r="D35" s="556" t="s">
        <v>1298</v>
      </c>
      <c r="E35" s="551">
        <v>312</v>
      </c>
      <c r="F35" s="551" t="s">
        <v>1717</v>
      </c>
      <c r="G35" s="405" t="s">
        <v>1531</v>
      </c>
      <c r="H35" s="405" t="s">
        <v>1532</v>
      </c>
      <c r="I35" s="551" t="s">
        <v>1056</v>
      </c>
      <c r="J35" s="551" t="s">
        <v>1057</v>
      </c>
      <c r="K35" s="405" t="s">
        <v>310</v>
      </c>
      <c r="L35" s="542" t="s">
        <v>705</v>
      </c>
      <c r="M35" s="545" t="s">
        <v>705</v>
      </c>
      <c r="N35" s="545" t="s">
        <v>1533</v>
      </c>
      <c r="O35" s="556" t="s">
        <v>1688</v>
      </c>
      <c r="P35" s="405" t="s">
        <v>1534</v>
      </c>
      <c r="Q35" s="545">
        <v>2024</v>
      </c>
      <c r="R35" s="405" t="s">
        <v>1469</v>
      </c>
      <c r="S35" s="545" t="s">
        <v>1464</v>
      </c>
      <c r="T35" s="546">
        <v>45575</v>
      </c>
      <c r="U35" s="405">
        <f t="shared" si="39"/>
        <v>3</v>
      </c>
      <c r="V35" s="546">
        <v>45581</v>
      </c>
      <c r="W35" s="405">
        <f t="shared" ref="W35:W46" si="42">NETWORKDAYS(T35,V35)</f>
        <v>5</v>
      </c>
      <c r="X35" s="555">
        <f t="shared" si="38"/>
        <v>45596</v>
      </c>
      <c r="Y35" s="555">
        <v>45593</v>
      </c>
      <c r="Z35" s="405">
        <f t="shared" si="15"/>
        <v>9</v>
      </c>
      <c r="AA35" s="405">
        <f t="shared" si="40"/>
        <v>70</v>
      </c>
      <c r="AB35" s="546">
        <v>45663</v>
      </c>
      <c r="AC35" s="586">
        <f>NETWORKDAYS(Y35,AB35)</f>
        <v>51</v>
      </c>
      <c r="AD35" s="546">
        <v>45664</v>
      </c>
      <c r="AE35" s="546"/>
      <c r="AF35" s="546">
        <v>46002</v>
      </c>
      <c r="AG35" s="451"/>
      <c r="AH35" s="451"/>
      <c r="AI35" s="451"/>
      <c r="AJ35" s="451"/>
      <c r="AK35" s="451"/>
      <c r="AL35" s="451"/>
      <c r="AM35" s="451"/>
      <c r="AN35" s="546">
        <v>45670</v>
      </c>
      <c r="AO35" s="405">
        <f t="shared" si="32"/>
        <v>6</v>
      </c>
      <c r="AP35" s="555">
        <v>45671</v>
      </c>
      <c r="AQ35" s="451"/>
      <c r="AR35" s="451" t="s">
        <v>1718</v>
      </c>
      <c r="AS35" s="546">
        <v>45699</v>
      </c>
      <c r="AT35" s="405">
        <f t="shared" si="41"/>
        <v>21</v>
      </c>
      <c r="AU35" s="405">
        <f t="shared" si="33"/>
        <v>69</v>
      </c>
      <c r="AV35" s="545">
        <f t="shared" si="34"/>
        <v>89</v>
      </c>
      <c r="AW35" s="553" t="s">
        <v>1535</v>
      </c>
      <c r="AX35" s="574"/>
      <c r="AY35" s="574"/>
      <c r="AZ35" s="574"/>
      <c r="BA35" s="574"/>
      <c r="BB35" s="574"/>
      <c r="BC35" s="574"/>
      <c r="BD35" s="574"/>
      <c r="BE35" s="574"/>
      <c r="BF35" s="421">
        <v>1</v>
      </c>
      <c r="BG35" s="421">
        <v>1</v>
      </c>
      <c r="BH35" s="421">
        <v>2</v>
      </c>
      <c r="BI35" s="421">
        <v>1</v>
      </c>
      <c r="BJ35" s="632" t="s">
        <v>1188</v>
      </c>
      <c r="BK35" s="642" t="s">
        <v>1133</v>
      </c>
      <c r="BL35" s="648" t="s">
        <v>1133</v>
      </c>
      <c r="BM35" s="499"/>
      <c r="BN35" s="544"/>
      <c r="BO35" s="544"/>
      <c r="BP35" s="544"/>
      <c r="BQ35" s="544"/>
      <c r="BR35" s="544"/>
      <c r="BS35" s="544"/>
      <c r="BT35" s="544"/>
      <c r="BU35" s="544"/>
      <c r="BV35" s="544"/>
      <c r="BW35" s="544"/>
      <c r="BX35" s="544"/>
      <c r="BY35" s="544"/>
      <c r="BZ35" s="544"/>
      <c r="CA35" s="544"/>
      <c r="CB35" s="544"/>
      <c r="CC35" s="544"/>
      <c r="CD35" s="544"/>
      <c r="CE35" s="544"/>
      <c r="CF35" s="544"/>
      <c r="CG35" s="544"/>
      <c r="CH35" s="544"/>
      <c r="CI35" s="544"/>
      <c r="CJ35" s="544"/>
      <c r="CK35" s="544"/>
      <c r="CL35" s="544"/>
      <c r="CM35" s="544"/>
      <c r="CN35" s="544"/>
      <c r="CO35" s="544"/>
      <c r="CP35" s="544"/>
      <c r="CQ35" s="544"/>
      <c r="CR35" s="544"/>
      <c r="CS35" s="544"/>
      <c r="CT35" s="544"/>
      <c r="CU35" s="544"/>
      <c r="CV35" s="544"/>
      <c r="CW35" s="544"/>
      <c r="CX35" s="544"/>
      <c r="CY35" s="544"/>
      <c r="CZ35" s="544"/>
      <c r="DA35" s="544"/>
      <c r="DB35" s="544"/>
    </row>
    <row r="36" spans="1:16335" s="125" customFormat="1" ht="14.25" customHeight="1" x14ac:dyDescent="0.35">
      <c r="A36" s="542" t="s">
        <v>1570</v>
      </c>
      <c r="B36" s="555">
        <v>45572</v>
      </c>
      <c r="C36" s="545" t="s">
        <v>1719</v>
      </c>
      <c r="D36" s="556" t="s">
        <v>1298</v>
      </c>
      <c r="E36" s="545"/>
      <c r="F36" s="545"/>
      <c r="G36" s="597" t="s">
        <v>1502</v>
      </c>
      <c r="H36" s="405" t="s">
        <v>1214</v>
      </c>
      <c r="I36" s="551" t="s">
        <v>1158</v>
      </c>
      <c r="J36" s="551" t="s">
        <v>1057</v>
      </c>
      <c r="K36" s="405" t="s">
        <v>310</v>
      </c>
      <c r="L36" s="542" t="s">
        <v>712</v>
      </c>
      <c r="M36" s="545" t="s">
        <v>1480</v>
      </c>
      <c r="N36" s="545" t="s">
        <v>1215</v>
      </c>
      <c r="O36" s="554" t="s">
        <v>1067</v>
      </c>
      <c r="P36" s="405" t="s">
        <v>232</v>
      </c>
      <c r="Q36" s="545">
        <v>2024</v>
      </c>
      <c r="R36" s="405" t="s">
        <v>1469</v>
      </c>
      <c r="S36" s="545" t="s">
        <v>316</v>
      </c>
      <c r="T36" s="546">
        <v>45576</v>
      </c>
      <c r="U36" s="405">
        <f t="shared" si="39"/>
        <v>5</v>
      </c>
      <c r="V36" s="546">
        <v>45576</v>
      </c>
      <c r="W36" s="405">
        <f t="shared" si="42"/>
        <v>1</v>
      </c>
      <c r="X36" s="555">
        <f t="shared" si="38"/>
        <v>45597</v>
      </c>
      <c r="Y36" s="546">
        <v>45580</v>
      </c>
      <c r="Z36" s="405">
        <f t="shared" si="15"/>
        <v>3</v>
      </c>
      <c r="AA36" s="405" t="e">
        <f t="shared" si="40"/>
        <v>#VALUE!</v>
      </c>
      <c r="AB36" s="546" t="s">
        <v>13</v>
      </c>
      <c r="AC36" s="451" t="s">
        <v>13</v>
      </c>
      <c r="AD36" s="546" t="s">
        <v>13</v>
      </c>
      <c r="AE36" s="451" t="s">
        <v>13</v>
      </c>
      <c r="AF36" s="451" t="s">
        <v>13</v>
      </c>
      <c r="AG36" s="451" t="s">
        <v>13</v>
      </c>
      <c r="AH36" s="451" t="s">
        <v>13</v>
      </c>
      <c r="AI36" s="451" t="s">
        <v>13</v>
      </c>
      <c r="AJ36" s="451" t="s">
        <v>13</v>
      </c>
      <c r="AK36" s="451" t="s">
        <v>13</v>
      </c>
      <c r="AL36" s="451" t="s">
        <v>13</v>
      </c>
      <c r="AM36" s="451"/>
      <c r="AN36" s="546" t="s">
        <v>13</v>
      </c>
      <c r="AO36" s="405" t="e">
        <f t="shared" si="32"/>
        <v>#VALUE!</v>
      </c>
      <c r="AP36" s="546">
        <v>45583</v>
      </c>
      <c r="AQ36" s="451"/>
      <c r="AR36" s="451" t="s">
        <v>1503</v>
      </c>
      <c r="AS36" s="555">
        <v>45601</v>
      </c>
      <c r="AT36" s="405">
        <f t="shared" si="41"/>
        <v>13</v>
      </c>
      <c r="AU36" s="405">
        <f t="shared" si="33"/>
        <v>6</v>
      </c>
      <c r="AV36" s="545">
        <f t="shared" si="34"/>
        <v>18</v>
      </c>
      <c r="AW36" s="553" t="s">
        <v>1504</v>
      </c>
      <c r="AX36" s="574"/>
      <c r="AY36" s="574"/>
      <c r="AZ36" s="574" t="s">
        <v>13</v>
      </c>
      <c r="BA36" s="574"/>
      <c r="BB36" s="574" t="s">
        <v>13</v>
      </c>
      <c r="BC36" s="574" t="s">
        <v>13</v>
      </c>
      <c r="BD36" s="574"/>
      <c r="BE36" s="574"/>
      <c r="BF36" s="421"/>
      <c r="BG36" s="421"/>
      <c r="BH36" s="421"/>
      <c r="BI36" s="421"/>
      <c r="BJ36" s="632"/>
      <c r="BK36" s="632" t="s">
        <v>562</v>
      </c>
      <c r="BL36" s="632" t="s">
        <v>562</v>
      </c>
      <c r="BM36" s="544"/>
      <c r="BN36" s="544"/>
      <c r="BO36" s="544"/>
      <c r="BP36" s="544"/>
      <c r="BQ36" s="544"/>
      <c r="BR36" s="544"/>
      <c r="BS36" s="544"/>
      <c r="BT36" s="544"/>
      <c r="BU36" s="544"/>
      <c r="BV36" s="544"/>
      <c r="BW36" s="544"/>
      <c r="BX36" s="544"/>
      <c r="BY36" s="544"/>
      <c r="BZ36" s="544"/>
      <c r="CA36" s="544"/>
      <c r="CB36" s="544"/>
      <c r="CC36" s="544"/>
      <c r="CD36" s="544"/>
      <c r="CE36" s="544"/>
      <c r="CF36" s="544"/>
      <c r="CG36" s="544"/>
      <c r="CH36" s="544"/>
      <c r="CI36" s="544"/>
      <c r="CJ36" s="544"/>
      <c r="CK36" s="544"/>
      <c r="CL36" s="544"/>
      <c r="CM36" s="544"/>
      <c r="CN36" s="544"/>
      <c r="CO36" s="544"/>
      <c r="CP36" s="544"/>
      <c r="CQ36" s="544"/>
      <c r="CR36" s="544"/>
      <c r="CS36" s="544"/>
      <c r="CT36" s="544"/>
      <c r="CU36" s="544"/>
      <c r="CV36" s="544"/>
      <c r="CW36" s="544"/>
      <c r="CX36" s="544"/>
      <c r="CY36" s="544"/>
      <c r="CZ36" s="544"/>
      <c r="DA36" s="544"/>
      <c r="DB36" s="544"/>
    </row>
    <row r="37" spans="1:16335" s="125" customFormat="1" ht="14.25" customHeight="1" x14ac:dyDescent="0.35">
      <c r="A37" s="542" t="s">
        <v>1570</v>
      </c>
      <c r="B37" s="555">
        <v>45555</v>
      </c>
      <c r="C37" s="405" t="s">
        <v>725</v>
      </c>
      <c r="D37" s="556" t="s">
        <v>1298</v>
      </c>
      <c r="E37" s="545"/>
      <c r="F37" s="545"/>
      <c r="G37" s="405" t="s">
        <v>1545</v>
      </c>
      <c r="H37" s="405" t="s">
        <v>1720</v>
      </c>
      <c r="I37" s="551" t="s">
        <v>520</v>
      </c>
      <c r="J37" s="551" t="s">
        <v>1057</v>
      </c>
      <c r="K37" s="405" t="s">
        <v>310</v>
      </c>
      <c r="L37" s="542" t="s">
        <v>369</v>
      </c>
      <c r="M37" s="545" t="s">
        <v>1517</v>
      </c>
      <c r="N37" s="545" t="s">
        <v>398</v>
      </c>
      <c r="O37" s="554" t="s">
        <v>1067</v>
      </c>
      <c r="P37" s="405" t="s">
        <v>818</v>
      </c>
      <c r="Q37" s="545">
        <v>2024</v>
      </c>
      <c r="R37" s="405" t="s">
        <v>1469</v>
      </c>
      <c r="S37" s="545" t="s">
        <v>1173</v>
      </c>
      <c r="T37" s="546">
        <v>45601</v>
      </c>
      <c r="U37" s="405">
        <f t="shared" si="39"/>
        <v>33</v>
      </c>
      <c r="V37" s="546">
        <v>45607</v>
      </c>
      <c r="W37" s="405">
        <f t="shared" si="42"/>
        <v>5</v>
      </c>
      <c r="X37" s="555">
        <f t="shared" si="38"/>
        <v>45622</v>
      </c>
      <c r="Y37" s="555">
        <v>45625</v>
      </c>
      <c r="Z37" s="405">
        <f t="shared" si="15"/>
        <v>15</v>
      </c>
      <c r="AA37" s="405">
        <f t="shared" si="40"/>
        <v>19</v>
      </c>
      <c r="AB37" s="546">
        <v>45644</v>
      </c>
      <c r="AC37" s="405">
        <f t="shared" ref="AC37:AC42" si="43">NETWORKDAYS(Y37,AB37)</f>
        <v>14</v>
      </c>
      <c r="AD37" s="546">
        <v>45645</v>
      </c>
      <c r="AE37" s="546"/>
      <c r="AF37" s="546"/>
      <c r="AG37" s="405"/>
      <c r="AH37" s="405"/>
      <c r="AI37" s="405"/>
      <c r="AJ37" s="405"/>
      <c r="AK37" s="405"/>
      <c r="AL37" s="405"/>
      <c r="AM37" s="405"/>
      <c r="AN37" s="555">
        <v>45645</v>
      </c>
      <c r="AO37" s="405">
        <f t="shared" si="32"/>
        <v>2</v>
      </c>
      <c r="AP37" s="555">
        <v>45646</v>
      </c>
      <c r="AQ37" s="405"/>
      <c r="AR37" s="405" t="s">
        <v>1721</v>
      </c>
      <c r="AS37" s="634">
        <v>45663</v>
      </c>
      <c r="AT37" s="405">
        <f t="shared" si="41"/>
        <v>12</v>
      </c>
      <c r="AU37" s="405">
        <f t="shared" si="33"/>
        <v>34</v>
      </c>
      <c r="AV37" s="545">
        <f t="shared" si="34"/>
        <v>45</v>
      </c>
      <c r="AW37" s="553"/>
      <c r="AX37" s="574"/>
      <c r="AY37" s="574"/>
      <c r="AZ37" s="574">
        <v>3</v>
      </c>
      <c r="BA37" s="574"/>
      <c r="BB37" s="574">
        <v>1</v>
      </c>
      <c r="BC37" s="574">
        <v>2</v>
      </c>
      <c r="BD37" s="574">
        <v>0</v>
      </c>
      <c r="BE37" s="574">
        <v>0</v>
      </c>
      <c r="BF37" s="422" t="s">
        <v>1063</v>
      </c>
      <c r="BG37" s="422" t="s">
        <v>1063</v>
      </c>
      <c r="BH37" s="422">
        <v>1</v>
      </c>
      <c r="BI37" s="422" t="s">
        <v>1063</v>
      </c>
      <c r="BJ37" s="636" t="s">
        <v>1170</v>
      </c>
      <c r="BK37" s="642" t="s">
        <v>1133</v>
      </c>
      <c r="BL37" s="642" t="s">
        <v>1133</v>
      </c>
      <c r="BM37" s="638"/>
      <c r="BN37" s="638"/>
      <c r="BO37" s="638"/>
      <c r="BP37" s="638"/>
      <c r="BQ37" s="638"/>
      <c r="BR37" s="638"/>
      <c r="BS37" s="638"/>
      <c r="BT37" s="638"/>
      <c r="BU37" s="638"/>
      <c r="BV37" s="638"/>
      <c r="BW37" s="638"/>
      <c r="BX37" s="638"/>
      <c r="BY37" s="638"/>
      <c r="BZ37" s="638"/>
      <c r="CA37" s="638"/>
      <c r="CB37" s="638"/>
      <c r="CC37" s="638"/>
      <c r="CD37" s="638"/>
      <c r="CE37" s="638"/>
      <c r="CF37" s="638"/>
      <c r="CG37" s="638"/>
      <c r="CH37" s="638"/>
      <c r="CI37" s="638"/>
      <c r="CJ37" s="638"/>
      <c r="CK37" s="638"/>
      <c r="CL37" s="638"/>
      <c r="CM37" s="638"/>
      <c r="CN37" s="638"/>
      <c r="CO37" s="638"/>
      <c r="CP37" s="638"/>
      <c r="CQ37" s="638"/>
      <c r="CR37" s="638"/>
      <c r="CS37" s="638"/>
      <c r="CT37" s="638"/>
      <c r="CU37" s="638"/>
      <c r="CV37" s="638"/>
      <c r="CW37" s="638"/>
      <c r="CX37" s="638"/>
      <c r="CY37" s="638"/>
      <c r="CZ37" s="638"/>
      <c r="DA37" s="638"/>
      <c r="DB37" s="638"/>
      <c r="DC37" s="633"/>
      <c r="DD37" s="633"/>
      <c r="DE37" s="633"/>
      <c r="DF37" s="633"/>
      <c r="DG37" s="633"/>
      <c r="DH37" s="633"/>
      <c r="DI37" s="633"/>
      <c r="DJ37" s="633"/>
      <c r="DK37" s="633"/>
      <c r="DL37" s="633"/>
      <c r="DM37" s="633"/>
      <c r="DN37" s="633"/>
      <c r="DO37" s="633"/>
      <c r="DP37" s="633"/>
      <c r="DQ37" s="633"/>
      <c r="DR37" s="633"/>
      <c r="DS37" s="633"/>
      <c r="DT37" s="633"/>
      <c r="DU37" s="633"/>
      <c r="DV37" s="633"/>
      <c r="DW37" s="633"/>
      <c r="DX37" s="633"/>
      <c r="DY37" s="633"/>
      <c r="DZ37" s="633"/>
      <c r="EA37" s="633"/>
      <c r="EB37" s="633"/>
      <c r="EC37" s="633"/>
      <c r="ED37" s="633"/>
      <c r="EE37" s="633"/>
      <c r="EF37" s="633"/>
      <c r="EG37" s="633"/>
      <c r="EH37" s="633"/>
      <c r="EI37" s="633"/>
      <c r="EJ37" s="633"/>
      <c r="EK37" s="633"/>
      <c r="EL37" s="633"/>
      <c r="EM37" s="633"/>
      <c r="EN37" s="633"/>
      <c r="EO37" s="633"/>
      <c r="EP37" s="633"/>
      <c r="EQ37" s="633"/>
      <c r="ER37" s="633"/>
      <c r="ES37" s="633"/>
      <c r="ET37" s="633"/>
      <c r="EU37" s="633"/>
      <c r="EV37" s="633"/>
      <c r="EW37" s="633"/>
      <c r="EX37" s="633"/>
      <c r="EY37" s="633"/>
      <c r="EZ37" s="633"/>
      <c r="FA37" s="633"/>
      <c r="FB37" s="633"/>
      <c r="FC37" s="633"/>
      <c r="FD37" s="633"/>
      <c r="FE37" s="633"/>
      <c r="FF37" s="633"/>
      <c r="FG37" s="633"/>
      <c r="FH37" s="633"/>
      <c r="FI37" s="633"/>
      <c r="FJ37" s="633"/>
      <c r="FK37" s="633"/>
      <c r="FL37" s="633"/>
      <c r="FM37" s="633"/>
      <c r="FN37" s="633"/>
      <c r="FO37" s="633"/>
      <c r="FP37" s="633"/>
      <c r="FQ37" s="633"/>
      <c r="FR37" s="633"/>
      <c r="FS37" s="633"/>
      <c r="FT37" s="633"/>
      <c r="FU37" s="633"/>
      <c r="FV37" s="633"/>
      <c r="FW37" s="633"/>
      <c r="FX37" s="633"/>
      <c r="FY37" s="633"/>
      <c r="FZ37" s="633"/>
      <c r="GA37" s="633"/>
      <c r="GB37" s="633"/>
      <c r="GC37" s="633"/>
      <c r="GD37" s="633"/>
      <c r="GE37" s="633"/>
      <c r="GF37" s="633"/>
      <c r="GG37" s="633"/>
      <c r="GH37" s="633"/>
      <c r="GI37" s="633"/>
      <c r="GJ37" s="633"/>
      <c r="GK37" s="633"/>
      <c r="GL37" s="633"/>
      <c r="GM37" s="633"/>
      <c r="GN37" s="633"/>
      <c r="GO37" s="633"/>
      <c r="GP37" s="633"/>
      <c r="GQ37" s="633"/>
      <c r="GR37" s="633"/>
      <c r="GS37" s="633"/>
      <c r="GT37" s="633"/>
      <c r="GU37" s="633"/>
      <c r="GV37" s="633"/>
      <c r="GW37" s="633"/>
      <c r="GX37" s="633"/>
      <c r="GY37" s="633"/>
      <c r="GZ37" s="633"/>
      <c r="HA37" s="633"/>
      <c r="HB37" s="633"/>
      <c r="HC37" s="633"/>
      <c r="HD37" s="633"/>
      <c r="HE37" s="633"/>
      <c r="HF37" s="633"/>
      <c r="HG37" s="633"/>
      <c r="HH37" s="633"/>
      <c r="HI37" s="633"/>
      <c r="HJ37" s="633"/>
      <c r="HK37" s="633"/>
      <c r="HL37" s="633"/>
      <c r="HM37" s="633"/>
      <c r="HN37" s="633"/>
      <c r="HO37" s="633"/>
      <c r="HP37" s="633"/>
      <c r="HQ37" s="633"/>
      <c r="HR37" s="633"/>
      <c r="HS37" s="633"/>
      <c r="HT37" s="633"/>
      <c r="HU37" s="633"/>
      <c r="HV37" s="633"/>
      <c r="HW37" s="633"/>
      <c r="HX37" s="633"/>
      <c r="HY37" s="633"/>
      <c r="HZ37" s="633"/>
      <c r="IA37" s="633"/>
      <c r="IB37" s="633"/>
      <c r="IC37" s="633"/>
      <c r="ID37" s="633"/>
      <c r="IE37" s="633"/>
      <c r="IF37" s="633"/>
      <c r="IG37" s="633"/>
      <c r="IH37" s="633"/>
      <c r="II37" s="633"/>
      <c r="IJ37" s="633"/>
      <c r="IK37" s="633"/>
      <c r="IL37" s="633"/>
      <c r="IM37" s="633"/>
      <c r="IN37" s="633"/>
      <c r="IO37" s="633"/>
      <c r="IP37" s="633"/>
      <c r="IQ37" s="633"/>
      <c r="IR37" s="633"/>
      <c r="IS37" s="633"/>
      <c r="IT37" s="633"/>
      <c r="IU37" s="633"/>
      <c r="IV37" s="633"/>
      <c r="IW37" s="633"/>
      <c r="IX37" s="633"/>
      <c r="IY37" s="633"/>
      <c r="IZ37" s="633"/>
      <c r="JA37" s="633"/>
      <c r="JB37" s="633"/>
      <c r="JC37" s="633"/>
      <c r="JD37" s="633"/>
      <c r="JE37" s="633"/>
      <c r="JF37" s="633"/>
      <c r="JG37" s="633"/>
      <c r="JH37" s="633"/>
      <c r="JI37" s="633"/>
      <c r="JJ37" s="633"/>
      <c r="JK37" s="633"/>
      <c r="JL37" s="633"/>
      <c r="JM37" s="633"/>
      <c r="JN37" s="633"/>
      <c r="JO37" s="633"/>
      <c r="JP37" s="633"/>
      <c r="JQ37" s="633"/>
      <c r="JR37" s="633"/>
      <c r="JS37" s="633"/>
      <c r="JT37" s="633"/>
      <c r="JU37" s="633"/>
      <c r="JV37" s="633"/>
      <c r="JW37" s="633"/>
      <c r="JX37" s="633"/>
      <c r="JY37" s="633"/>
      <c r="JZ37" s="633"/>
      <c r="KA37" s="633"/>
      <c r="KB37" s="633"/>
      <c r="KC37" s="633"/>
      <c r="KD37" s="633"/>
      <c r="KE37" s="633"/>
      <c r="KF37" s="633"/>
      <c r="KG37" s="633"/>
      <c r="KH37" s="633"/>
      <c r="KI37" s="633"/>
      <c r="KJ37" s="633"/>
      <c r="KK37" s="633"/>
      <c r="KL37" s="633"/>
      <c r="KM37" s="633"/>
      <c r="KN37" s="633"/>
      <c r="KO37" s="633"/>
      <c r="KP37" s="633"/>
      <c r="KQ37" s="633"/>
      <c r="KR37" s="633"/>
      <c r="KS37" s="633"/>
      <c r="KT37" s="633"/>
      <c r="KU37" s="633"/>
      <c r="KV37" s="633"/>
      <c r="KW37" s="633"/>
      <c r="KX37" s="633"/>
      <c r="KY37" s="633"/>
      <c r="KZ37" s="633"/>
      <c r="LA37" s="633"/>
      <c r="LB37" s="633"/>
      <c r="LC37" s="633"/>
      <c r="LD37" s="633"/>
      <c r="LE37" s="633"/>
      <c r="LF37" s="633"/>
      <c r="LG37" s="633"/>
      <c r="LH37" s="633"/>
      <c r="LI37" s="633"/>
      <c r="LJ37" s="633"/>
      <c r="LK37" s="633"/>
      <c r="LL37" s="633"/>
      <c r="LM37" s="633"/>
      <c r="LN37" s="633"/>
      <c r="LO37" s="633"/>
      <c r="LP37" s="633"/>
      <c r="LQ37" s="633"/>
      <c r="LR37" s="633"/>
      <c r="LS37" s="633"/>
      <c r="LT37" s="633"/>
      <c r="LU37" s="633"/>
      <c r="LV37" s="633"/>
      <c r="LW37" s="633"/>
      <c r="LX37" s="633"/>
      <c r="LY37" s="633"/>
      <c r="LZ37" s="633"/>
      <c r="MA37" s="633"/>
      <c r="MB37" s="633"/>
      <c r="MC37" s="633"/>
      <c r="MD37" s="633"/>
      <c r="ME37" s="633"/>
      <c r="MF37" s="633"/>
      <c r="MG37" s="633"/>
      <c r="MH37" s="633"/>
      <c r="MI37" s="633"/>
      <c r="MJ37" s="633"/>
      <c r="MK37" s="633"/>
      <c r="ML37" s="633"/>
      <c r="MM37" s="633"/>
      <c r="MN37" s="633"/>
      <c r="MO37" s="633"/>
      <c r="MP37" s="633"/>
      <c r="MQ37" s="633"/>
      <c r="MR37" s="633"/>
      <c r="MS37" s="633"/>
      <c r="MT37" s="633"/>
      <c r="MU37" s="633"/>
      <c r="MV37" s="633"/>
      <c r="MW37" s="633"/>
      <c r="MX37" s="633"/>
      <c r="MY37" s="633"/>
      <c r="MZ37" s="633"/>
      <c r="NA37" s="633"/>
      <c r="NB37" s="633"/>
      <c r="NC37" s="633"/>
      <c r="ND37" s="633"/>
      <c r="NE37" s="633"/>
      <c r="NF37" s="633"/>
      <c r="NG37" s="633"/>
      <c r="NH37" s="633"/>
      <c r="NI37" s="633"/>
      <c r="NJ37" s="633"/>
      <c r="NK37" s="633"/>
      <c r="NL37" s="633"/>
      <c r="NM37" s="633"/>
      <c r="NN37" s="633"/>
      <c r="NO37" s="633"/>
      <c r="NP37" s="633"/>
      <c r="NQ37" s="633"/>
      <c r="NR37" s="633"/>
      <c r="NS37" s="633"/>
      <c r="NT37" s="633"/>
      <c r="NU37" s="633"/>
      <c r="NV37" s="633"/>
      <c r="NW37" s="633"/>
      <c r="NX37" s="633"/>
      <c r="NY37" s="633"/>
      <c r="NZ37" s="633"/>
      <c r="OA37" s="633"/>
      <c r="OB37" s="633"/>
      <c r="OC37" s="633"/>
      <c r="OD37" s="633"/>
      <c r="OE37" s="633"/>
      <c r="OF37" s="633"/>
      <c r="OG37" s="633"/>
      <c r="OH37" s="633"/>
      <c r="OI37" s="633"/>
      <c r="OJ37" s="633"/>
      <c r="OK37" s="633"/>
      <c r="OL37" s="633"/>
      <c r="OM37" s="633"/>
      <c r="ON37" s="633"/>
      <c r="OO37" s="633"/>
      <c r="OP37" s="633"/>
      <c r="OQ37" s="633"/>
      <c r="OR37" s="633"/>
      <c r="OS37" s="633"/>
      <c r="OT37" s="633"/>
      <c r="OU37" s="633"/>
      <c r="OV37" s="633"/>
      <c r="OW37" s="633"/>
      <c r="OX37" s="633"/>
      <c r="OY37" s="633"/>
      <c r="OZ37" s="633"/>
      <c r="PA37" s="633"/>
      <c r="PB37" s="633"/>
      <c r="PC37" s="633"/>
      <c r="PD37" s="633"/>
      <c r="PE37" s="633"/>
      <c r="PF37" s="633"/>
      <c r="PG37" s="633"/>
      <c r="PH37" s="633"/>
      <c r="PI37" s="633"/>
      <c r="PJ37" s="633"/>
      <c r="PK37" s="633"/>
      <c r="PL37" s="633"/>
      <c r="PM37" s="633"/>
      <c r="PN37" s="633"/>
      <c r="PO37" s="633"/>
      <c r="PP37" s="633"/>
      <c r="PQ37" s="633"/>
      <c r="PR37" s="633"/>
      <c r="PS37" s="633"/>
      <c r="PT37" s="633"/>
      <c r="PU37" s="633"/>
      <c r="PV37" s="633"/>
      <c r="PW37" s="633"/>
      <c r="PX37" s="633"/>
      <c r="PY37" s="633"/>
      <c r="PZ37" s="633"/>
      <c r="QA37" s="633"/>
      <c r="QB37" s="633"/>
      <c r="QC37" s="633"/>
      <c r="QD37" s="633"/>
      <c r="QE37" s="633"/>
      <c r="QF37" s="633"/>
      <c r="QG37" s="633"/>
      <c r="QH37" s="633"/>
      <c r="QI37" s="633"/>
      <c r="QJ37" s="633"/>
      <c r="QK37" s="633"/>
      <c r="QL37" s="633"/>
      <c r="QM37" s="633"/>
      <c r="QN37" s="633"/>
      <c r="QO37" s="633"/>
      <c r="QP37" s="633"/>
      <c r="QQ37" s="633"/>
      <c r="QR37" s="633"/>
      <c r="QS37" s="633"/>
      <c r="QT37" s="633"/>
      <c r="QU37" s="633"/>
      <c r="QV37" s="633"/>
      <c r="QW37" s="633"/>
      <c r="QX37" s="633"/>
      <c r="QY37" s="633"/>
      <c r="QZ37" s="633"/>
      <c r="RA37" s="633"/>
      <c r="RB37" s="633"/>
      <c r="RC37" s="633"/>
      <c r="RD37" s="633"/>
      <c r="RE37" s="633"/>
      <c r="RF37" s="633"/>
      <c r="RG37" s="633"/>
      <c r="RH37" s="633"/>
      <c r="RI37" s="633"/>
      <c r="RJ37" s="633"/>
      <c r="RK37" s="633"/>
      <c r="RL37" s="633"/>
      <c r="RM37" s="633"/>
      <c r="RN37" s="633"/>
      <c r="RO37" s="633"/>
      <c r="RP37" s="633"/>
      <c r="RQ37" s="633"/>
      <c r="RR37" s="633"/>
      <c r="RS37" s="633"/>
      <c r="RT37" s="633"/>
      <c r="RU37" s="633"/>
      <c r="RV37" s="633"/>
      <c r="RW37" s="633"/>
      <c r="RX37" s="633"/>
      <c r="RY37" s="633"/>
      <c r="RZ37" s="633"/>
      <c r="SA37" s="633"/>
      <c r="SB37" s="633"/>
      <c r="SC37" s="633"/>
      <c r="SD37" s="633"/>
      <c r="SE37" s="633"/>
      <c r="SF37" s="633"/>
      <c r="SG37" s="633"/>
      <c r="SH37" s="633"/>
      <c r="SI37" s="633"/>
      <c r="SJ37" s="633"/>
      <c r="SK37" s="633"/>
      <c r="SL37" s="633"/>
      <c r="SM37" s="633"/>
      <c r="SN37" s="633"/>
      <c r="SO37" s="633"/>
      <c r="SP37" s="633"/>
      <c r="SQ37" s="633"/>
      <c r="SR37" s="633"/>
      <c r="SS37" s="633"/>
      <c r="ST37" s="633"/>
      <c r="SU37" s="633"/>
      <c r="SV37" s="633"/>
      <c r="SW37" s="633"/>
      <c r="SX37" s="633"/>
      <c r="SY37" s="633"/>
      <c r="SZ37" s="633"/>
      <c r="TA37" s="633"/>
      <c r="TB37" s="633"/>
      <c r="TC37" s="633"/>
      <c r="TD37" s="633"/>
      <c r="TE37" s="633"/>
      <c r="TF37" s="633"/>
      <c r="TG37" s="633"/>
      <c r="TH37" s="633"/>
      <c r="TI37" s="633"/>
      <c r="TJ37" s="633"/>
      <c r="TK37" s="633"/>
      <c r="TL37" s="633"/>
      <c r="TM37" s="633"/>
      <c r="TN37" s="633"/>
      <c r="TO37" s="633"/>
      <c r="TP37" s="633"/>
      <c r="TQ37" s="633"/>
      <c r="TR37" s="633"/>
      <c r="TS37" s="633"/>
      <c r="TT37" s="633"/>
      <c r="TU37" s="633"/>
      <c r="TV37" s="633"/>
      <c r="TW37" s="633"/>
      <c r="TX37" s="633"/>
      <c r="TY37" s="633"/>
      <c r="TZ37" s="633"/>
      <c r="UA37" s="633"/>
      <c r="UB37" s="633"/>
      <c r="UC37" s="633"/>
      <c r="UD37" s="633"/>
      <c r="UE37" s="633"/>
      <c r="UF37" s="633"/>
      <c r="UG37" s="633"/>
      <c r="UH37" s="633"/>
      <c r="UI37" s="633"/>
      <c r="UJ37" s="633"/>
      <c r="UK37" s="633"/>
      <c r="UL37" s="633"/>
      <c r="UM37" s="633"/>
      <c r="UN37" s="633"/>
      <c r="UO37" s="633"/>
      <c r="UP37" s="633"/>
      <c r="UQ37" s="633"/>
      <c r="UR37" s="633"/>
      <c r="US37" s="633"/>
      <c r="UT37" s="633"/>
      <c r="UU37" s="633"/>
      <c r="UV37" s="633"/>
      <c r="UW37" s="633"/>
      <c r="UX37" s="633"/>
      <c r="UY37" s="633"/>
      <c r="UZ37" s="633"/>
      <c r="VA37" s="633"/>
      <c r="VB37" s="633"/>
      <c r="VC37" s="633"/>
      <c r="VD37" s="633"/>
      <c r="VE37" s="633"/>
      <c r="VF37" s="633"/>
      <c r="VG37" s="633"/>
      <c r="VH37" s="633"/>
      <c r="VI37" s="633"/>
      <c r="VJ37" s="633"/>
      <c r="VK37" s="633"/>
      <c r="VL37" s="633"/>
      <c r="VM37" s="633"/>
      <c r="VN37" s="633"/>
      <c r="VO37" s="633"/>
      <c r="VP37" s="633"/>
      <c r="VQ37" s="633"/>
      <c r="VR37" s="633"/>
      <c r="VS37" s="633"/>
      <c r="VT37" s="633"/>
      <c r="VU37" s="633"/>
      <c r="VV37" s="633"/>
      <c r="VW37" s="633"/>
      <c r="VX37" s="633"/>
      <c r="VY37" s="633"/>
      <c r="VZ37" s="633"/>
      <c r="WA37" s="633"/>
      <c r="WB37" s="633"/>
      <c r="WC37" s="633"/>
      <c r="WD37" s="633"/>
      <c r="WE37" s="633"/>
      <c r="WF37" s="633"/>
      <c r="WG37" s="633"/>
      <c r="WH37" s="633"/>
      <c r="WI37" s="633"/>
      <c r="WJ37" s="633"/>
      <c r="WK37" s="633"/>
      <c r="WL37" s="633"/>
      <c r="WM37" s="633"/>
      <c r="WN37" s="633"/>
      <c r="WO37" s="633"/>
      <c r="WP37" s="633"/>
      <c r="WQ37" s="633"/>
      <c r="WR37" s="633"/>
      <c r="WS37" s="633"/>
      <c r="WT37" s="633"/>
      <c r="WU37" s="633"/>
      <c r="WV37" s="633"/>
      <c r="WW37" s="633"/>
      <c r="WX37" s="633"/>
      <c r="WY37" s="633"/>
      <c r="WZ37" s="633"/>
      <c r="XA37" s="633"/>
      <c r="XB37" s="633"/>
      <c r="XC37" s="633"/>
      <c r="XD37" s="633"/>
      <c r="XE37" s="633"/>
      <c r="XF37" s="633"/>
      <c r="XG37" s="633"/>
      <c r="XH37" s="633"/>
      <c r="XI37" s="633"/>
      <c r="XJ37" s="633"/>
      <c r="XK37" s="633"/>
      <c r="XL37" s="633"/>
      <c r="XM37" s="633"/>
      <c r="XN37" s="633"/>
      <c r="XO37" s="633"/>
      <c r="XP37" s="633"/>
      <c r="XQ37" s="633"/>
      <c r="XR37" s="633"/>
      <c r="XS37" s="633"/>
      <c r="XT37" s="633"/>
      <c r="XU37" s="633"/>
      <c r="XV37" s="633"/>
      <c r="XW37" s="633"/>
      <c r="XX37" s="633"/>
      <c r="XY37" s="633"/>
      <c r="XZ37" s="633"/>
      <c r="YA37" s="633"/>
      <c r="YB37" s="633"/>
      <c r="YC37" s="633"/>
      <c r="YD37" s="633"/>
      <c r="YE37" s="633"/>
      <c r="YF37" s="633"/>
      <c r="YG37" s="633"/>
      <c r="YH37" s="633"/>
      <c r="YI37" s="633"/>
      <c r="YJ37" s="633"/>
      <c r="YK37" s="633"/>
      <c r="YL37" s="633"/>
      <c r="YM37" s="633"/>
      <c r="YN37" s="633"/>
      <c r="YO37" s="633"/>
      <c r="YP37" s="633"/>
      <c r="YQ37" s="633"/>
      <c r="YR37" s="633"/>
      <c r="YS37" s="633"/>
      <c r="YT37" s="633"/>
      <c r="YU37" s="633"/>
      <c r="YV37" s="633"/>
      <c r="YW37" s="633"/>
      <c r="YX37" s="633"/>
      <c r="YY37" s="633"/>
      <c r="YZ37" s="633"/>
      <c r="ZA37" s="633"/>
      <c r="ZB37" s="633"/>
      <c r="ZC37" s="633"/>
      <c r="ZD37" s="633"/>
      <c r="ZE37" s="633"/>
      <c r="ZF37" s="633"/>
      <c r="ZG37" s="633"/>
      <c r="ZH37" s="633"/>
      <c r="ZI37" s="633"/>
      <c r="ZJ37" s="633"/>
      <c r="ZK37" s="633"/>
      <c r="ZL37" s="633"/>
      <c r="ZM37" s="633"/>
      <c r="ZN37" s="633"/>
      <c r="ZO37" s="633"/>
      <c r="ZP37" s="633"/>
      <c r="ZQ37" s="633"/>
      <c r="ZR37" s="633"/>
      <c r="ZS37" s="633"/>
      <c r="ZT37" s="633"/>
      <c r="ZU37" s="633"/>
      <c r="ZV37" s="633"/>
      <c r="ZW37" s="633"/>
      <c r="ZX37" s="633"/>
      <c r="ZY37" s="633"/>
      <c r="ZZ37" s="633"/>
      <c r="AAA37" s="633"/>
      <c r="AAB37" s="633"/>
      <c r="AAC37" s="633"/>
      <c r="AAD37" s="633"/>
      <c r="AAE37" s="633"/>
      <c r="AAF37" s="633"/>
      <c r="AAG37" s="633"/>
      <c r="AAH37" s="633"/>
      <c r="AAI37" s="633"/>
      <c r="AAJ37" s="633"/>
      <c r="AAK37" s="633"/>
      <c r="AAL37" s="633"/>
      <c r="AAM37" s="633"/>
      <c r="AAN37" s="633"/>
      <c r="AAO37" s="633"/>
      <c r="AAP37" s="633"/>
      <c r="AAQ37" s="633"/>
      <c r="AAR37" s="633"/>
      <c r="AAS37" s="633"/>
      <c r="AAT37" s="633"/>
      <c r="AAU37" s="633"/>
      <c r="AAV37" s="633"/>
      <c r="AAW37" s="633"/>
      <c r="AAX37" s="633"/>
      <c r="AAY37" s="633"/>
      <c r="AAZ37" s="633"/>
      <c r="ABA37" s="633"/>
      <c r="ABB37" s="633"/>
      <c r="ABC37" s="633"/>
      <c r="ABD37" s="633"/>
      <c r="ABE37" s="633"/>
      <c r="ABF37" s="633"/>
      <c r="ABG37" s="633"/>
      <c r="ABH37" s="633"/>
      <c r="ABI37" s="633"/>
      <c r="ABJ37" s="633"/>
      <c r="ABK37" s="633"/>
      <c r="ABL37" s="633"/>
      <c r="ABM37" s="633"/>
      <c r="ABN37" s="633"/>
      <c r="ABO37" s="633"/>
      <c r="ABP37" s="633"/>
      <c r="ABQ37" s="633"/>
      <c r="ABR37" s="633"/>
      <c r="ABS37" s="633"/>
      <c r="ABT37" s="633"/>
      <c r="ABU37" s="633"/>
      <c r="ABV37" s="633"/>
      <c r="ABW37" s="633"/>
      <c r="ABX37" s="633"/>
      <c r="ABY37" s="633"/>
      <c r="ABZ37" s="633"/>
      <c r="ACA37" s="633"/>
      <c r="ACB37" s="633"/>
      <c r="ACC37" s="633"/>
      <c r="ACD37" s="633"/>
      <c r="ACE37" s="633"/>
      <c r="ACF37" s="633"/>
      <c r="ACG37" s="633"/>
      <c r="ACH37" s="633"/>
      <c r="ACI37" s="633"/>
      <c r="ACJ37" s="633"/>
      <c r="ACK37" s="633"/>
      <c r="ACL37" s="633"/>
      <c r="ACM37" s="633"/>
      <c r="ACN37" s="633"/>
      <c r="ACO37" s="633"/>
      <c r="ACP37" s="633"/>
      <c r="ACQ37" s="633"/>
      <c r="ACR37" s="633"/>
      <c r="ACS37" s="633"/>
      <c r="ACT37" s="633"/>
      <c r="ACU37" s="633"/>
      <c r="ACV37" s="633"/>
      <c r="ACW37" s="633"/>
      <c r="ACX37" s="633"/>
      <c r="ACY37" s="633"/>
      <c r="ACZ37" s="633"/>
      <c r="ADA37" s="633"/>
      <c r="ADB37" s="633"/>
      <c r="ADC37" s="633"/>
      <c r="ADD37" s="633"/>
      <c r="ADE37" s="633"/>
      <c r="ADF37" s="633"/>
      <c r="ADG37" s="633"/>
      <c r="ADH37" s="633"/>
      <c r="ADI37" s="633"/>
      <c r="ADJ37" s="633"/>
      <c r="ADK37" s="633"/>
      <c r="ADL37" s="633"/>
      <c r="ADM37" s="633"/>
      <c r="ADN37" s="633"/>
      <c r="ADO37" s="633"/>
      <c r="ADP37" s="633"/>
      <c r="ADQ37" s="633"/>
      <c r="ADR37" s="633"/>
      <c r="ADS37" s="633"/>
      <c r="ADT37" s="633"/>
      <c r="ADU37" s="633"/>
      <c r="ADV37" s="633"/>
      <c r="ADW37" s="633"/>
      <c r="ADX37" s="633"/>
      <c r="ADY37" s="633"/>
      <c r="ADZ37" s="633"/>
      <c r="AEA37" s="633"/>
      <c r="AEB37" s="633"/>
      <c r="AEC37" s="633"/>
      <c r="AED37" s="633"/>
      <c r="AEE37" s="633"/>
      <c r="AEF37" s="633"/>
      <c r="AEG37" s="633"/>
      <c r="AEH37" s="633"/>
      <c r="AEI37" s="633"/>
      <c r="AEJ37" s="633"/>
      <c r="AEK37" s="633"/>
      <c r="AEL37" s="633"/>
      <c r="AEM37" s="633"/>
      <c r="AEN37" s="633"/>
      <c r="AEO37" s="633"/>
      <c r="AEP37" s="633"/>
      <c r="AEQ37" s="633"/>
      <c r="AER37" s="633"/>
      <c r="AES37" s="633"/>
      <c r="AET37" s="633"/>
      <c r="AEU37" s="633"/>
      <c r="AEV37" s="633"/>
      <c r="AEW37" s="633"/>
      <c r="AEX37" s="633"/>
      <c r="AEY37" s="633"/>
      <c r="AEZ37" s="633"/>
      <c r="AFA37" s="633"/>
      <c r="AFB37" s="633"/>
      <c r="AFC37" s="633"/>
      <c r="AFD37" s="633"/>
      <c r="AFE37" s="633"/>
      <c r="AFF37" s="633"/>
      <c r="AFG37" s="633"/>
      <c r="AFH37" s="633"/>
      <c r="AFI37" s="633"/>
      <c r="AFJ37" s="633"/>
      <c r="AFK37" s="633"/>
      <c r="AFL37" s="633"/>
      <c r="AFM37" s="633"/>
      <c r="AFN37" s="633"/>
      <c r="AFO37" s="633"/>
      <c r="AFP37" s="633"/>
      <c r="AFQ37" s="633"/>
      <c r="AFR37" s="633"/>
      <c r="AFS37" s="633"/>
      <c r="AFT37" s="633"/>
      <c r="AFU37" s="633"/>
      <c r="AFV37" s="633"/>
      <c r="AFW37" s="633"/>
      <c r="AFX37" s="633"/>
      <c r="AFY37" s="633"/>
      <c r="AFZ37" s="633"/>
      <c r="AGA37" s="633"/>
      <c r="AGB37" s="633"/>
      <c r="AGC37" s="633"/>
      <c r="AGD37" s="633"/>
      <c r="AGE37" s="633"/>
      <c r="AGF37" s="633"/>
      <c r="AGG37" s="633"/>
      <c r="AGH37" s="633"/>
      <c r="AGI37" s="633"/>
      <c r="AGJ37" s="633"/>
      <c r="AGK37" s="633"/>
      <c r="AGL37" s="633"/>
      <c r="AGM37" s="633"/>
      <c r="AGN37" s="633"/>
      <c r="AGO37" s="633"/>
      <c r="AGP37" s="633"/>
      <c r="AGQ37" s="633"/>
      <c r="AGR37" s="633"/>
      <c r="AGS37" s="633"/>
      <c r="AGT37" s="633"/>
      <c r="AGU37" s="633"/>
      <c r="AGV37" s="633"/>
      <c r="AGW37" s="633"/>
      <c r="AGX37" s="633"/>
      <c r="AGY37" s="633"/>
      <c r="AGZ37" s="633"/>
      <c r="AHA37" s="633"/>
      <c r="AHB37" s="633"/>
      <c r="AHC37" s="633"/>
      <c r="AHD37" s="633"/>
      <c r="AHE37" s="633"/>
      <c r="AHF37" s="633"/>
      <c r="AHG37" s="633"/>
      <c r="AHH37" s="633"/>
      <c r="AHI37" s="633"/>
      <c r="AHJ37" s="633"/>
      <c r="AHK37" s="633"/>
      <c r="AHL37" s="633"/>
      <c r="AHM37" s="633"/>
      <c r="AHN37" s="633"/>
      <c r="AHO37" s="633"/>
      <c r="AHP37" s="633"/>
      <c r="AHQ37" s="633"/>
      <c r="AHR37" s="633"/>
      <c r="AHS37" s="633"/>
      <c r="AHT37" s="633"/>
      <c r="AHU37" s="633"/>
      <c r="AHV37" s="633"/>
      <c r="AHW37" s="633"/>
      <c r="AHX37" s="633"/>
      <c r="AHY37" s="633"/>
      <c r="AHZ37" s="633"/>
      <c r="AIA37" s="633"/>
      <c r="AIB37" s="633"/>
      <c r="AIC37" s="633"/>
      <c r="AID37" s="633"/>
      <c r="AIE37" s="633"/>
      <c r="AIF37" s="633"/>
      <c r="AIG37" s="633"/>
      <c r="AIH37" s="633"/>
      <c r="AII37" s="633"/>
      <c r="AIJ37" s="633"/>
      <c r="AIK37" s="633"/>
      <c r="AIL37" s="633"/>
      <c r="AIM37" s="633"/>
      <c r="AIN37" s="633"/>
      <c r="AIO37" s="633"/>
      <c r="AIP37" s="633"/>
      <c r="AIQ37" s="633"/>
      <c r="AIR37" s="633"/>
      <c r="AIS37" s="633"/>
      <c r="AIT37" s="633"/>
      <c r="AIU37" s="633"/>
      <c r="AIV37" s="633"/>
      <c r="AIW37" s="633"/>
      <c r="AIX37" s="633"/>
      <c r="AIY37" s="633"/>
      <c r="AIZ37" s="633"/>
      <c r="AJA37" s="633"/>
      <c r="AJB37" s="633"/>
      <c r="AJC37" s="633"/>
      <c r="AJD37" s="633"/>
      <c r="AJE37" s="633"/>
      <c r="AJF37" s="633"/>
      <c r="AJG37" s="633"/>
      <c r="AJH37" s="633"/>
      <c r="AJI37" s="633"/>
      <c r="AJJ37" s="633"/>
      <c r="AJK37" s="633"/>
      <c r="AJL37" s="633"/>
      <c r="AJM37" s="633"/>
      <c r="AJN37" s="633"/>
      <c r="AJO37" s="633"/>
      <c r="AJP37" s="633"/>
      <c r="AJQ37" s="633"/>
      <c r="AJR37" s="633"/>
      <c r="AJS37" s="633"/>
      <c r="AJT37" s="633"/>
      <c r="AJU37" s="633"/>
      <c r="AJV37" s="633"/>
      <c r="AJW37" s="633"/>
      <c r="AJX37" s="633"/>
      <c r="AJY37" s="633"/>
      <c r="AJZ37" s="633"/>
      <c r="AKA37" s="633"/>
      <c r="AKB37" s="633"/>
      <c r="AKC37" s="633"/>
      <c r="AKD37" s="633"/>
      <c r="AKE37" s="633"/>
      <c r="AKF37" s="633"/>
      <c r="AKG37" s="633"/>
      <c r="AKH37" s="633"/>
      <c r="AKI37" s="633"/>
      <c r="AKJ37" s="633"/>
      <c r="AKK37" s="633"/>
      <c r="AKL37" s="633"/>
      <c r="AKM37" s="633"/>
      <c r="AKN37" s="633"/>
      <c r="AKO37" s="633"/>
      <c r="AKP37" s="633"/>
      <c r="AKQ37" s="633"/>
      <c r="AKR37" s="633"/>
      <c r="AKS37" s="633"/>
      <c r="AKT37" s="633"/>
      <c r="AKU37" s="633"/>
      <c r="AKV37" s="633"/>
      <c r="AKW37" s="633"/>
      <c r="AKX37" s="633"/>
      <c r="AKY37" s="633"/>
      <c r="AKZ37" s="633"/>
      <c r="ALA37" s="633"/>
      <c r="ALB37" s="633"/>
      <c r="ALC37" s="633"/>
      <c r="ALD37" s="633"/>
      <c r="ALE37" s="633"/>
      <c r="ALF37" s="633"/>
      <c r="ALG37" s="633"/>
      <c r="ALH37" s="633"/>
      <c r="ALI37" s="633"/>
      <c r="ALJ37" s="633"/>
      <c r="ALK37" s="633"/>
      <c r="ALL37" s="633"/>
      <c r="ALM37" s="633"/>
      <c r="ALN37" s="633"/>
      <c r="ALO37" s="633"/>
      <c r="ALP37" s="633"/>
      <c r="ALQ37" s="633"/>
      <c r="ALR37" s="633"/>
      <c r="ALS37" s="633"/>
      <c r="ALT37" s="633"/>
      <c r="ALU37" s="633"/>
      <c r="ALV37" s="633"/>
      <c r="ALW37" s="633"/>
      <c r="ALX37" s="633"/>
      <c r="ALY37" s="633"/>
      <c r="ALZ37" s="633"/>
      <c r="AMA37" s="633"/>
      <c r="AMB37" s="633"/>
      <c r="AMC37" s="633"/>
      <c r="AMD37" s="633"/>
      <c r="AME37" s="633"/>
      <c r="AMF37" s="633"/>
      <c r="AMG37" s="633"/>
      <c r="AMH37" s="633"/>
      <c r="AMI37" s="633"/>
      <c r="AMJ37" s="633"/>
      <c r="AMK37" s="633"/>
      <c r="AML37" s="633"/>
      <c r="AMM37" s="633"/>
      <c r="AMN37" s="633"/>
      <c r="AMO37" s="633"/>
      <c r="AMP37" s="633"/>
      <c r="AMQ37" s="633"/>
      <c r="AMR37" s="633"/>
      <c r="AMS37" s="633"/>
      <c r="AMT37" s="633"/>
      <c r="AMU37" s="633"/>
      <c r="AMV37" s="633"/>
      <c r="AMW37" s="633"/>
      <c r="AMX37" s="633"/>
      <c r="AMY37" s="633"/>
      <c r="AMZ37" s="633"/>
      <c r="ANA37" s="633"/>
      <c r="ANB37" s="633"/>
      <c r="ANC37" s="633"/>
      <c r="AND37" s="633"/>
      <c r="ANE37" s="633"/>
      <c r="ANF37" s="633"/>
      <c r="ANG37" s="633"/>
      <c r="ANH37" s="633"/>
      <c r="ANI37" s="633"/>
      <c r="ANJ37" s="633"/>
      <c r="ANK37" s="633"/>
      <c r="ANL37" s="633"/>
      <c r="ANM37" s="633"/>
      <c r="ANN37" s="633"/>
      <c r="ANO37" s="633"/>
      <c r="ANP37" s="633"/>
      <c r="ANQ37" s="633"/>
      <c r="ANR37" s="633"/>
      <c r="ANS37" s="633"/>
      <c r="ANT37" s="633"/>
      <c r="ANU37" s="633"/>
      <c r="ANV37" s="633"/>
      <c r="ANW37" s="633"/>
      <c r="ANX37" s="633"/>
      <c r="ANY37" s="633"/>
      <c r="ANZ37" s="633"/>
      <c r="AOA37" s="633"/>
      <c r="AOB37" s="633"/>
      <c r="AOC37" s="633"/>
      <c r="AOD37" s="633"/>
      <c r="AOE37" s="633"/>
      <c r="AOF37" s="633"/>
      <c r="AOG37" s="633"/>
      <c r="AOH37" s="633"/>
      <c r="AOI37" s="633"/>
      <c r="AOJ37" s="633"/>
      <c r="AOK37" s="633"/>
      <c r="AOL37" s="633"/>
      <c r="AOM37" s="633"/>
      <c r="AON37" s="633"/>
      <c r="AOO37" s="633"/>
      <c r="AOP37" s="633"/>
      <c r="AOQ37" s="633"/>
      <c r="AOR37" s="633"/>
      <c r="AOS37" s="633"/>
      <c r="AOT37" s="633"/>
      <c r="AOU37" s="633"/>
      <c r="AOV37" s="633"/>
      <c r="AOW37" s="633"/>
      <c r="AOX37" s="633"/>
      <c r="AOY37" s="633"/>
      <c r="AOZ37" s="633"/>
      <c r="APA37" s="633"/>
      <c r="APB37" s="633"/>
      <c r="APC37" s="633"/>
      <c r="APD37" s="633"/>
      <c r="APE37" s="633"/>
      <c r="APF37" s="633"/>
      <c r="APG37" s="633"/>
      <c r="APH37" s="633"/>
      <c r="API37" s="633"/>
      <c r="APJ37" s="633"/>
      <c r="APK37" s="633"/>
      <c r="APL37" s="633"/>
      <c r="APM37" s="633"/>
      <c r="APN37" s="633"/>
      <c r="APO37" s="633"/>
      <c r="APP37" s="633"/>
      <c r="APQ37" s="633"/>
      <c r="APR37" s="633"/>
      <c r="APS37" s="633"/>
      <c r="APT37" s="633"/>
      <c r="APU37" s="633"/>
      <c r="APV37" s="633"/>
      <c r="APW37" s="633"/>
      <c r="APX37" s="633"/>
      <c r="APY37" s="633"/>
      <c r="APZ37" s="633"/>
      <c r="AQA37" s="633"/>
      <c r="AQB37" s="633"/>
      <c r="AQC37" s="633"/>
      <c r="AQD37" s="633"/>
      <c r="AQE37" s="633"/>
      <c r="AQF37" s="633"/>
      <c r="AQG37" s="633"/>
      <c r="AQH37" s="633"/>
      <c r="AQI37" s="633"/>
      <c r="AQJ37" s="633"/>
      <c r="AQK37" s="633"/>
      <c r="AQL37" s="633"/>
      <c r="AQM37" s="633"/>
      <c r="AQN37" s="633"/>
      <c r="AQO37" s="633"/>
      <c r="AQP37" s="633"/>
      <c r="AQQ37" s="633"/>
      <c r="AQR37" s="633"/>
      <c r="AQS37" s="633"/>
      <c r="AQT37" s="633"/>
      <c r="AQU37" s="633"/>
      <c r="AQV37" s="633"/>
      <c r="AQW37" s="633"/>
      <c r="AQX37" s="633"/>
      <c r="AQY37" s="633"/>
      <c r="AQZ37" s="633"/>
      <c r="ARA37" s="633"/>
      <c r="ARB37" s="633"/>
      <c r="ARC37" s="633"/>
      <c r="ARD37" s="633"/>
      <c r="ARE37" s="633"/>
      <c r="ARF37" s="633"/>
      <c r="ARG37" s="633"/>
      <c r="ARH37" s="633"/>
      <c r="ARI37" s="633"/>
      <c r="ARJ37" s="633"/>
      <c r="ARK37" s="633"/>
      <c r="ARL37" s="633"/>
      <c r="ARM37" s="633"/>
      <c r="ARN37" s="633"/>
      <c r="ARO37" s="633"/>
      <c r="ARP37" s="633"/>
      <c r="ARQ37" s="633"/>
      <c r="ARR37" s="633"/>
      <c r="ARS37" s="633"/>
      <c r="ART37" s="633"/>
      <c r="ARU37" s="633"/>
      <c r="ARV37" s="633"/>
      <c r="ARW37" s="633"/>
      <c r="ARX37" s="633"/>
      <c r="ARY37" s="633"/>
      <c r="ARZ37" s="633"/>
      <c r="ASA37" s="633"/>
      <c r="ASB37" s="633"/>
      <c r="ASC37" s="633"/>
      <c r="ASD37" s="633"/>
      <c r="ASE37" s="633"/>
      <c r="ASF37" s="633"/>
      <c r="ASG37" s="633"/>
      <c r="ASH37" s="633"/>
      <c r="ASI37" s="633"/>
      <c r="ASJ37" s="633"/>
      <c r="ASK37" s="633"/>
      <c r="ASL37" s="633"/>
      <c r="ASM37" s="633"/>
      <c r="ASN37" s="633"/>
      <c r="ASO37" s="633"/>
      <c r="ASP37" s="633"/>
      <c r="ASQ37" s="633"/>
      <c r="ASR37" s="633"/>
      <c r="ASS37" s="633"/>
      <c r="AST37" s="633"/>
      <c r="ASU37" s="633"/>
      <c r="ASV37" s="633"/>
      <c r="ASW37" s="633"/>
      <c r="ASX37" s="633"/>
      <c r="ASY37" s="633"/>
      <c r="ASZ37" s="633"/>
      <c r="ATA37" s="633"/>
      <c r="ATB37" s="633"/>
      <c r="ATC37" s="633"/>
      <c r="ATD37" s="633"/>
      <c r="ATE37" s="633"/>
      <c r="ATF37" s="633"/>
      <c r="ATG37" s="633"/>
      <c r="ATH37" s="633"/>
      <c r="ATI37" s="633"/>
      <c r="ATJ37" s="633"/>
      <c r="ATK37" s="633"/>
      <c r="ATL37" s="633"/>
      <c r="ATM37" s="633"/>
      <c r="ATN37" s="633"/>
      <c r="ATO37" s="633"/>
      <c r="ATP37" s="633"/>
      <c r="ATQ37" s="633"/>
      <c r="ATR37" s="633"/>
      <c r="ATS37" s="633"/>
      <c r="ATT37" s="633"/>
      <c r="ATU37" s="633"/>
      <c r="ATV37" s="633"/>
      <c r="ATW37" s="633"/>
      <c r="ATX37" s="633"/>
      <c r="ATY37" s="633"/>
      <c r="ATZ37" s="633"/>
      <c r="AUA37" s="633"/>
      <c r="AUB37" s="633"/>
      <c r="AUC37" s="633"/>
      <c r="AUD37" s="633"/>
      <c r="AUE37" s="633"/>
      <c r="AUF37" s="633"/>
      <c r="AUG37" s="633"/>
      <c r="AUH37" s="633"/>
      <c r="AUI37" s="633"/>
      <c r="AUJ37" s="633"/>
      <c r="AUK37" s="633"/>
      <c r="AUL37" s="633"/>
      <c r="AUM37" s="633"/>
      <c r="AUN37" s="633"/>
      <c r="AUO37" s="633"/>
      <c r="AUP37" s="633"/>
      <c r="AUQ37" s="633"/>
      <c r="AUR37" s="633"/>
      <c r="AUS37" s="633"/>
      <c r="AUT37" s="633"/>
      <c r="AUU37" s="633"/>
      <c r="AUV37" s="633"/>
      <c r="AUW37" s="633"/>
      <c r="AUX37" s="633"/>
      <c r="AUY37" s="633"/>
      <c r="AUZ37" s="633"/>
      <c r="AVA37" s="633"/>
      <c r="AVB37" s="633"/>
      <c r="AVC37" s="633"/>
      <c r="AVD37" s="633"/>
      <c r="AVE37" s="633"/>
      <c r="AVF37" s="633"/>
      <c r="AVG37" s="633"/>
      <c r="AVH37" s="633"/>
      <c r="AVI37" s="633"/>
      <c r="AVJ37" s="633"/>
      <c r="AVK37" s="633"/>
      <c r="AVL37" s="633"/>
      <c r="AVM37" s="633"/>
      <c r="AVN37" s="633"/>
      <c r="AVO37" s="633"/>
      <c r="AVP37" s="633"/>
      <c r="AVQ37" s="633"/>
      <c r="AVR37" s="633"/>
      <c r="AVS37" s="633"/>
      <c r="AVT37" s="633"/>
      <c r="AVU37" s="633"/>
      <c r="AVV37" s="633"/>
      <c r="AVW37" s="633"/>
      <c r="AVX37" s="633"/>
      <c r="AVY37" s="633"/>
      <c r="AVZ37" s="633"/>
      <c r="AWA37" s="633"/>
      <c r="AWB37" s="633"/>
      <c r="AWC37" s="633"/>
      <c r="AWD37" s="633"/>
      <c r="AWE37" s="633"/>
      <c r="AWF37" s="633"/>
      <c r="AWG37" s="633"/>
      <c r="AWH37" s="633"/>
      <c r="AWI37" s="633"/>
      <c r="AWJ37" s="633"/>
      <c r="AWK37" s="633"/>
      <c r="AWL37" s="633"/>
      <c r="AWM37" s="633"/>
      <c r="AWN37" s="633"/>
      <c r="AWO37" s="633"/>
      <c r="AWP37" s="633"/>
      <c r="AWQ37" s="633"/>
      <c r="AWR37" s="633"/>
      <c r="AWS37" s="633"/>
      <c r="AWT37" s="633"/>
      <c r="AWU37" s="633"/>
      <c r="AWV37" s="633"/>
      <c r="AWW37" s="633"/>
      <c r="AWX37" s="633"/>
      <c r="AWY37" s="633"/>
      <c r="AWZ37" s="633"/>
      <c r="AXA37" s="633"/>
      <c r="AXB37" s="633"/>
      <c r="AXC37" s="633"/>
      <c r="AXD37" s="633"/>
      <c r="AXE37" s="633"/>
      <c r="AXF37" s="633"/>
      <c r="AXG37" s="633"/>
      <c r="AXH37" s="633"/>
      <c r="AXI37" s="633"/>
      <c r="AXJ37" s="633"/>
      <c r="AXK37" s="633"/>
      <c r="AXL37" s="633"/>
      <c r="AXM37" s="633"/>
      <c r="AXN37" s="633"/>
      <c r="AXO37" s="633"/>
      <c r="AXP37" s="633"/>
      <c r="AXQ37" s="633"/>
      <c r="AXR37" s="633"/>
      <c r="AXS37" s="633"/>
      <c r="AXT37" s="633"/>
      <c r="AXU37" s="633"/>
      <c r="AXV37" s="633"/>
      <c r="AXW37" s="633"/>
      <c r="AXX37" s="633"/>
      <c r="AXY37" s="633"/>
      <c r="AXZ37" s="633"/>
      <c r="AYA37" s="633"/>
      <c r="AYB37" s="633"/>
      <c r="AYC37" s="633"/>
      <c r="AYD37" s="633"/>
      <c r="AYE37" s="633"/>
      <c r="AYF37" s="633"/>
      <c r="AYG37" s="633"/>
      <c r="AYH37" s="633"/>
      <c r="AYI37" s="633"/>
      <c r="AYJ37" s="633"/>
      <c r="AYK37" s="633"/>
      <c r="AYL37" s="633"/>
      <c r="AYM37" s="633"/>
      <c r="AYN37" s="633"/>
      <c r="AYO37" s="633"/>
      <c r="AYP37" s="633"/>
      <c r="AYQ37" s="633"/>
      <c r="AYR37" s="633"/>
      <c r="AYS37" s="633"/>
      <c r="AYT37" s="633"/>
      <c r="AYU37" s="633"/>
      <c r="AYV37" s="633"/>
      <c r="AYW37" s="633"/>
      <c r="AYX37" s="633"/>
      <c r="AYY37" s="633"/>
      <c r="AYZ37" s="633"/>
      <c r="AZA37" s="633"/>
      <c r="AZB37" s="633"/>
      <c r="AZC37" s="633"/>
      <c r="AZD37" s="633"/>
      <c r="AZE37" s="633"/>
      <c r="AZF37" s="633"/>
      <c r="AZG37" s="633"/>
      <c r="AZH37" s="633"/>
      <c r="AZI37" s="633"/>
      <c r="AZJ37" s="633"/>
      <c r="AZK37" s="633"/>
      <c r="AZL37" s="633"/>
      <c r="AZM37" s="633"/>
      <c r="AZN37" s="633"/>
      <c r="AZO37" s="633"/>
      <c r="AZP37" s="633"/>
      <c r="AZQ37" s="633"/>
      <c r="AZR37" s="633"/>
      <c r="AZS37" s="633"/>
      <c r="AZT37" s="633"/>
      <c r="AZU37" s="633"/>
      <c r="AZV37" s="633"/>
      <c r="AZW37" s="633"/>
      <c r="AZX37" s="633"/>
      <c r="AZY37" s="633"/>
      <c r="AZZ37" s="633"/>
      <c r="BAA37" s="633"/>
      <c r="BAB37" s="633"/>
      <c r="BAC37" s="633"/>
      <c r="BAD37" s="633"/>
      <c r="BAE37" s="633"/>
      <c r="BAF37" s="633"/>
      <c r="BAG37" s="633"/>
      <c r="BAH37" s="633"/>
      <c r="BAI37" s="633"/>
      <c r="BAJ37" s="633"/>
      <c r="BAK37" s="633"/>
      <c r="BAL37" s="633"/>
      <c r="BAM37" s="633"/>
      <c r="BAN37" s="633"/>
      <c r="BAO37" s="633"/>
      <c r="BAP37" s="633"/>
      <c r="BAQ37" s="633"/>
      <c r="BAR37" s="633"/>
      <c r="BAS37" s="633"/>
      <c r="BAT37" s="633"/>
      <c r="BAU37" s="633"/>
      <c r="BAV37" s="633"/>
      <c r="BAW37" s="633"/>
      <c r="BAX37" s="633"/>
      <c r="BAY37" s="633"/>
      <c r="BAZ37" s="633"/>
      <c r="BBA37" s="633"/>
      <c r="BBB37" s="633"/>
      <c r="BBC37" s="633"/>
      <c r="BBD37" s="633"/>
      <c r="BBE37" s="633"/>
      <c r="BBF37" s="633"/>
      <c r="BBG37" s="633"/>
      <c r="BBH37" s="633"/>
      <c r="BBI37" s="633"/>
      <c r="BBJ37" s="633"/>
      <c r="BBK37" s="633"/>
      <c r="BBL37" s="633"/>
      <c r="BBM37" s="633"/>
      <c r="BBN37" s="633"/>
      <c r="BBO37" s="633"/>
      <c r="BBP37" s="633"/>
      <c r="BBQ37" s="633"/>
      <c r="BBR37" s="633"/>
      <c r="BBS37" s="633"/>
      <c r="BBT37" s="633"/>
      <c r="BBU37" s="633"/>
      <c r="BBV37" s="633"/>
      <c r="BBW37" s="633"/>
      <c r="BBX37" s="633"/>
      <c r="BBY37" s="633"/>
      <c r="BBZ37" s="633"/>
      <c r="BCA37" s="633"/>
      <c r="BCB37" s="633"/>
      <c r="BCC37" s="633"/>
      <c r="BCD37" s="633"/>
      <c r="BCE37" s="633"/>
      <c r="BCF37" s="633"/>
      <c r="BCG37" s="633"/>
      <c r="BCH37" s="633"/>
      <c r="BCI37" s="633"/>
      <c r="BCJ37" s="633"/>
      <c r="BCK37" s="633"/>
      <c r="BCL37" s="633"/>
      <c r="BCM37" s="633"/>
      <c r="BCN37" s="633"/>
      <c r="BCO37" s="633"/>
      <c r="BCP37" s="633"/>
      <c r="BCQ37" s="633"/>
      <c r="BCR37" s="633"/>
      <c r="BCS37" s="633"/>
      <c r="BCT37" s="633"/>
      <c r="BCU37" s="633"/>
      <c r="BCV37" s="633"/>
      <c r="BCW37" s="633"/>
      <c r="BCX37" s="633"/>
      <c r="BCY37" s="633"/>
      <c r="BCZ37" s="633"/>
      <c r="BDA37" s="633"/>
      <c r="BDB37" s="633"/>
      <c r="BDC37" s="633"/>
      <c r="BDD37" s="633"/>
      <c r="BDE37" s="633"/>
      <c r="BDF37" s="633"/>
      <c r="BDG37" s="633"/>
      <c r="BDH37" s="633"/>
      <c r="BDI37" s="633"/>
      <c r="BDJ37" s="633"/>
      <c r="BDK37" s="633"/>
      <c r="BDL37" s="633"/>
      <c r="BDM37" s="633"/>
      <c r="BDN37" s="633"/>
      <c r="BDO37" s="633"/>
      <c r="BDP37" s="633"/>
      <c r="BDQ37" s="633"/>
      <c r="BDR37" s="633"/>
      <c r="BDS37" s="633"/>
      <c r="BDT37" s="633"/>
      <c r="BDU37" s="633"/>
      <c r="BDV37" s="633"/>
      <c r="BDW37" s="633"/>
      <c r="BDX37" s="633"/>
      <c r="BDY37" s="633"/>
      <c r="BDZ37" s="633"/>
      <c r="BEA37" s="633"/>
      <c r="BEB37" s="633"/>
      <c r="BEC37" s="633"/>
      <c r="BED37" s="633"/>
      <c r="BEE37" s="633"/>
      <c r="BEF37" s="633"/>
      <c r="BEG37" s="633"/>
      <c r="BEH37" s="633"/>
      <c r="BEI37" s="633"/>
      <c r="BEJ37" s="633"/>
      <c r="BEK37" s="633"/>
      <c r="BEL37" s="633"/>
      <c r="BEM37" s="633"/>
      <c r="BEN37" s="633"/>
      <c r="BEO37" s="633"/>
      <c r="BEP37" s="633"/>
      <c r="BEQ37" s="633"/>
      <c r="BER37" s="633"/>
      <c r="BES37" s="633"/>
      <c r="BET37" s="633"/>
      <c r="BEU37" s="633"/>
      <c r="BEV37" s="633"/>
      <c r="BEW37" s="633"/>
      <c r="BEX37" s="633"/>
      <c r="BEY37" s="633"/>
      <c r="BEZ37" s="633"/>
      <c r="BFA37" s="633"/>
      <c r="BFB37" s="633"/>
      <c r="BFC37" s="633"/>
      <c r="BFD37" s="633"/>
      <c r="BFE37" s="633"/>
      <c r="BFF37" s="633"/>
      <c r="BFG37" s="633"/>
      <c r="BFH37" s="633"/>
      <c r="BFI37" s="633"/>
      <c r="BFJ37" s="633"/>
      <c r="BFK37" s="633"/>
      <c r="BFL37" s="633"/>
      <c r="BFM37" s="633"/>
      <c r="BFN37" s="633"/>
      <c r="BFO37" s="633"/>
      <c r="BFP37" s="633"/>
      <c r="BFQ37" s="633"/>
      <c r="BFR37" s="633"/>
      <c r="BFS37" s="633"/>
      <c r="BFT37" s="633"/>
      <c r="BFU37" s="633"/>
      <c r="BFV37" s="633"/>
      <c r="BFW37" s="633"/>
      <c r="BFX37" s="633"/>
      <c r="BFY37" s="633"/>
      <c r="BFZ37" s="633"/>
      <c r="BGA37" s="633"/>
      <c r="BGB37" s="633"/>
      <c r="BGC37" s="633"/>
      <c r="BGD37" s="633"/>
      <c r="BGE37" s="633"/>
      <c r="BGF37" s="633"/>
      <c r="BGG37" s="633"/>
      <c r="BGH37" s="633"/>
      <c r="BGI37" s="633"/>
      <c r="BGJ37" s="633"/>
      <c r="BGK37" s="633"/>
      <c r="BGL37" s="633"/>
      <c r="BGM37" s="633"/>
      <c r="BGN37" s="633"/>
      <c r="BGO37" s="633"/>
      <c r="BGP37" s="633"/>
      <c r="BGQ37" s="633"/>
      <c r="BGR37" s="633"/>
      <c r="BGS37" s="633"/>
      <c r="BGT37" s="633"/>
      <c r="BGU37" s="633"/>
      <c r="BGV37" s="633"/>
      <c r="BGW37" s="633"/>
      <c r="BGX37" s="633"/>
      <c r="BGY37" s="633"/>
      <c r="BGZ37" s="633"/>
      <c r="BHA37" s="633"/>
      <c r="BHB37" s="633"/>
      <c r="BHC37" s="633"/>
      <c r="BHD37" s="633"/>
      <c r="BHE37" s="633"/>
      <c r="BHF37" s="633"/>
      <c r="BHG37" s="633"/>
      <c r="BHH37" s="633"/>
      <c r="BHI37" s="633"/>
      <c r="BHJ37" s="633"/>
      <c r="BHK37" s="633"/>
      <c r="BHL37" s="633"/>
      <c r="BHM37" s="633"/>
      <c r="BHN37" s="633"/>
      <c r="BHO37" s="633"/>
      <c r="BHP37" s="633"/>
      <c r="BHQ37" s="633"/>
      <c r="BHR37" s="633"/>
      <c r="BHS37" s="633"/>
      <c r="BHT37" s="633"/>
      <c r="BHU37" s="633"/>
      <c r="BHV37" s="633"/>
      <c r="BHW37" s="633"/>
      <c r="BHX37" s="633"/>
      <c r="BHY37" s="633"/>
      <c r="BHZ37" s="633"/>
      <c r="BIA37" s="633"/>
      <c r="BIB37" s="633"/>
      <c r="BIC37" s="633"/>
      <c r="BID37" s="633"/>
      <c r="BIE37" s="633"/>
      <c r="BIF37" s="633"/>
      <c r="BIG37" s="633"/>
      <c r="BIH37" s="633"/>
      <c r="BII37" s="633"/>
      <c r="BIJ37" s="633"/>
      <c r="BIK37" s="633"/>
      <c r="BIL37" s="633"/>
      <c r="BIM37" s="633"/>
      <c r="BIN37" s="633"/>
      <c r="BIO37" s="633"/>
      <c r="BIP37" s="633"/>
      <c r="BIQ37" s="633"/>
      <c r="BIR37" s="633"/>
      <c r="BIS37" s="633"/>
      <c r="BIT37" s="633"/>
      <c r="BIU37" s="633"/>
      <c r="BIV37" s="633"/>
      <c r="BIW37" s="633"/>
      <c r="BIX37" s="633"/>
      <c r="BIY37" s="633"/>
      <c r="BIZ37" s="633"/>
      <c r="BJA37" s="633"/>
      <c r="BJB37" s="633"/>
      <c r="BJC37" s="633"/>
      <c r="BJD37" s="633"/>
      <c r="BJE37" s="633"/>
      <c r="BJF37" s="633"/>
      <c r="BJG37" s="633"/>
      <c r="BJH37" s="633"/>
      <c r="BJI37" s="633"/>
      <c r="BJJ37" s="633"/>
      <c r="BJK37" s="633"/>
      <c r="BJL37" s="633"/>
      <c r="BJM37" s="633"/>
      <c r="BJN37" s="633"/>
      <c r="BJO37" s="633"/>
      <c r="BJP37" s="633"/>
      <c r="BJQ37" s="633"/>
      <c r="BJR37" s="633"/>
      <c r="BJS37" s="633"/>
      <c r="BJT37" s="633"/>
      <c r="BJU37" s="633"/>
      <c r="BJV37" s="633"/>
      <c r="BJW37" s="633"/>
      <c r="BJX37" s="633"/>
      <c r="BJY37" s="633"/>
      <c r="BJZ37" s="633"/>
      <c r="BKA37" s="633"/>
      <c r="BKB37" s="633"/>
      <c r="BKC37" s="633"/>
      <c r="BKD37" s="633"/>
      <c r="BKE37" s="633"/>
      <c r="BKF37" s="633"/>
      <c r="BKG37" s="633"/>
      <c r="BKH37" s="633"/>
      <c r="BKI37" s="633"/>
      <c r="BKJ37" s="633"/>
      <c r="BKK37" s="633"/>
      <c r="BKL37" s="633"/>
      <c r="BKM37" s="633"/>
      <c r="BKN37" s="633"/>
      <c r="BKO37" s="633"/>
      <c r="BKP37" s="633"/>
      <c r="BKQ37" s="633"/>
      <c r="BKR37" s="633"/>
      <c r="BKS37" s="633"/>
      <c r="BKT37" s="633"/>
      <c r="BKU37" s="633"/>
      <c r="BKV37" s="633"/>
      <c r="BKW37" s="633"/>
      <c r="BKX37" s="633"/>
      <c r="BKY37" s="633"/>
      <c r="BKZ37" s="633"/>
      <c r="BLA37" s="633"/>
      <c r="BLB37" s="633"/>
      <c r="BLC37" s="633"/>
      <c r="BLD37" s="633"/>
      <c r="BLE37" s="633"/>
      <c r="BLF37" s="633"/>
      <c r="BLG37" s="633"/>
      <c r="BLH37" s="633"/>
      <c r="BLI37" s="633"/>
      <c r="BLJ37" s="633"/>
      <c r="BLK37" s="633"/>
      <c r="BLL37" s="633"/>
      <c r="BLM37" s="633"/>
      <c r="BLN37" s="633"/>
      <c r="BLO37" s="633"/>
      <c r="BLP37" s="633"/>
      <c r="BLQ37" s="633"/>
      <c r="BLR37" s="633"/>
      <c r="BLS37" s="633"/>
      <c r="BLT37" s="633"/>
      <c r="BLU37" s="633"/>
      <c r="BLV37" s="633"/>
      <c r="BLW37" s="633"/>
      <c r="BLX37" s="633"/>
      <c r="BLY37" s="633"/>
      <c r="BLZ37" s="633"/>
      <c r="BMA37" s="633"/>
      <c r="BMB37" s="633"/>
      <c r="BMC37" s="633"/>
      <c r="BMD37" s="633"/>
      <c r="BME37" s="633"/>
      <c r="BMF37" s="633"/>
      <c r="BMG37" s="633"/>
      <c r="BMH37" s="633"/>
      <c r="BMI37" s="633"/>
      <c r="BMJ37" s="633"/>
      <c r="BMK37" s="633"/>
      <c r="BML37" s="633"/>
      <c r="BMM37" s="633"/>
      <c r="BMN37" s="633"/>
      <c r="BMO37" s="633"/>
      <c r="BMP37" s="633"/>
      <c r="BMQ37" s="633"/>
      <c r="BMR37" s="633"/>
      <c r="BMS37" s="633"/>
      <c r="BMT37" s="633"/>
      <c r="BMU37" s="633"/>
      <c r="BMV37" s="633"/>
      <c r="BMW37" s="633"/>
      <c r="BMX37" s="633"/>
      <c r="BMY37" s="633"/>
      <c r="BMZ37" s="633"/>
      <c r="BNA37" s="633"/>
      <c r="BNB37" s="633"/>
      <c r="BNC37" s="633"/>
      <c r="BND37" s="633"/>
      <c r="BNE37" s="633"/>
      <c r="BNF37" s="633"/>
      <c r="BNG37" s="633"/>
      <c r="BNH37" s="633"/>
      <c r="BNI37" s="633"/>
      <c r="BNJ37" s="633"/>
      <c r="BNK37" s="633"/>
      <c r="BNL37" s="633"/>
      <c r="BNM37" s="633"/>
      <c r="BNN37" s="633"/>
      <c r="BNO37" s="633"/>
      <c r="BNP37" s="633"/>
      <c r="BNQ37" s="633"/>
      <c r="BNR37" s="633"/>
      <c r="BNS37" s="633"/>
      <c r="BNT37" s="633"/>
      <c r="BNU37" s="633"/>
      <c r="BNV37" s="633"/>
      <c r="BNW37" s="633"/>
      <c r="BNX37" s="633"/>
      <c r="BNY37" s="633"/>
      <c r="BNZ37" s="633"/>
      <c r="BOA37" s="633"/>
      <c r="BOB37" s="633"/>
      <c r="BOC37" s="633"/>
      <c r="BOD37" s="633"/>
      <c r="BOE37" s="633"/>
      <c r="BOF37" s="633"/>
      <c r="BOG37" s="633"/>
      <c r="BOH37" s="633"/>
      <c r="BOI37" s="633"/>
      <c r="BOJ37" s="633"/>
      <c r="BOK37" s="633"/>
      <c r="BOL37" s="633"/>
      <c r="BOM37" s="633"/>
      <c r="BON37" s="633"/>
      <c r="BOO37" s="633"/>
      <c r="BOP37" s="633"/>
      <c r="BOQ37" s="633"/>
      <c r="BOR37" s="633"/>
      <c r="BOS37" s="633"/>
      <c r="BOT37" s="633"/>
      <c r="BOU37" s="633"/>
      <c r="BOV37" s="633"/>
      <c r="BOW37" s="633"/>
      <c r="BOX37" s="633"/>
      <c r="BOY37" s="633"/>
      <c r="BOZ37" s="633"/>
      <c r="BPA37" s="633"/>
      <c r="BPB37" s="633"/>
      <c r="BPC37" s="633"/>
      <c r="BPD37" s="633"/>
      <c r="BPE37" s="633"/>
      <c r="BPF37" s="633"/>
      <c r="BPG37" s="633"/>
      <c r="BPH37" s="633"/>
      <c r="BPI37" s="633"/>
      <c r="BPJ37" s="633"/>
      <c r="BPK37" s="633"/>
      <c r="BPL37" s="633"/>
      <c r="BPM37" s="633"/>
      <c r="BPN37" s="633"/>
      <c r="BPO37" s="633"/>
      <c r="BPP37" s="633"/>
      <c r="BPQ37" s="633"/>
      <c r="BPR37" s="633"/>
      <c r="BPS37" s="633"/>
      <c r="BPT37" s="633"/>
      <c r="BPU37" s="633"/>
      <c r="BPV37" s="633"/>
      <c r="BPW37" s="633"/>
      <c r="BPX37" s="633"/>
      <c r="BPY37" s="633"/>
      <c r="BPZ37" s="633"/>
      <c r="BQA37" s="633"/>
      <c r="BQB37" s="633"/>
      <c r="BQC37" s="633"/>
      <c r="BQD37" s="633"/>
      <c r="BQE37" s="633"/>
      <c r="BQF37" s="633"/>
      <c r="BQG37" s="633"/>
      <c r="BQH37" s="633"/>
      <c r="BQI37" s="633"/>
      <c r="BQJ37" s="633"/>
      <c r="BQK37" s="633"/>
      <c r="BQL37" s="633"/>
      <c r="BQM37" s="633"/>
      <c r="BQN37" s="633"/>
      <c r="BQO37" s="633"/>
      <c r="BQP37" s="633"/>
      <c r="BQQ37" s="633"/>
      <c r="BQR37" s="633"/>
      <c r="BQS37" s="633"/>
      <c r="BQT37" s="633"/>
      <c r="BQU37" s="633"/>
      <c r="BQV37" s="633"/>
      <c r="BQW37" s="633"/>
      <c r="BQX37" s="633"/>
      <c r="BQY37" s="633"/>
      <c r="BQZ37" s="633"/>
      <c r="BRA37" s="633"/>
      <c r="BRB37" s="633"/>
      <c r="BRC37" s="633"/>
      <c r="BRD37" s="633"/>
      <c r="BRE37" s="633"/>
      <c r="BRF37" s="633"/>
      <c r="BRG37" s="633"/>
      <c r="BRH37" s="633"/>
      <c r="BRI37" s="633"/>
      <c r="BRJ37" s="633"/>
      <c r="BRK37" s="633"/>
      <c r="BRL37" s="633"/>
      <c r="BRM37" s="633"/>
      <c r="BRN37" s="633"/>
      <c r="BRO37" s="633"/>
      <c r="BRP37" s="633"/>
      <c r="BRQ37" s="633"/>
      <c r="BRR37" s="633"/>
      <c r="BRS37" s="633"/>
      <c r="BRT37" s="633"/>
      <c r="BRU37" s="633"/>
      <c r="BRV37" s="633"/>
      <c r="BRW37" s="633"/>
      <c r="BRX37" s="633"/>
      <c r="BRY37" s="633"/>
      <c r="BRZ37" s="633"/>
      <c r="BSA37" s="633"/>
      <c r="BSB37" s="633"/>
      <c r="BSC37" s="633"/>
      <c r="BSD37" s="633"/>
      <c r="BSE37" s="633"/>
      <c r="BSF37" s="633"/>
      <c r="BSG37" s="633"/>
      <c r="BSH37" s="633"/>
      <c r="BSI37" s="633"/>
      <c r="BSJ37" s="633"/>
      <c r="BSK37" s="633"/>
      <c r="BSL37" s="633"/>
      <c r="BSM37" s="633"/>
      <c r="BSN37" s="633"/>
      <c r="BSO37" s="633"/>
      <c r="BSP37" s="633"/>
      <c r="BSQ37" s="633"/>
      <c r="BSR37" s="633"/>
      <c r="BSS37" s="633"/>
      <c r="BST37" s="633"/>
      <c r="BSU37" s="633"/>
      <c r="BSV37" s="633"/>
      <c r="BSW37" s="633"/>
      <c r="BSX37" s="633"/>
      <c r="BSY37" s="633"/>
      <c r="BSZ37" s="633"/>
      <c r="BTA37" s="633"/>
      <c r="BTB37" s="633"/>
      <c r="BTC37" s="633"/>
      <c r="BTD37" s="633"/>
      <c r="BTE37" s="633"/>
      <c r="BTF37" s="633"/>
      <c r="BTG37" s="633"/>
      <c r="BTH37" s="633"/>
      <c r="BTI37" s="633"/>
      <c r="BTJ37" s="633"/>
      <c r="BTK37" s="633"/>
      <c r="BTL37" s="633"/>
      <c r="BTM37" s="633"/>
      <c r="BTN37" s="633"/>
      <c r="BTO37" s="633"/>
      <c r="BTP37" s="633"/>
      <c r="BTQ37" s="633"/>
      <c r="BTR37" s="633"/>
      <c r="BTS37" s="633"/>
      <c r="BTT37" s="633"/>
      <c r="BTU37" s="633"/>
      <c r="BTV37" s="633"/>
      <c r="BTW37" s="633"/>
      <c r="BTX37" s="633"/>
      <c r="BTY37" s="633"/>
      <c r="BTZ37" s="633"/>
      <c r="BUA37" s="633"/>
      <c r="BUB37" s="633"/>
      <c r="BUC37" s="633"/>
      <c r="BUD37" s="633"/>
      <c r="BUE37" s="633"/>
      <c r="BUF37" s="633"/>
      <c r="BUG37" s="633"/>
      <c r="BUH37" s="633"/>
      <c r="BUI37" s="633"/>
      <c r="BUJ37" s="633"/>
      <c r="BUK37" s="633"/>
      <c r="BUL37" s="633"/>
      <c r="BUM37" s="633"/>
      <c r="BUN37" s="633"/>
      <c r="BUO37" s="633"/>
      <c r="BUP37" s="633"/>
      <c r="BUQ37" s="633"/>
      <c r="BUR37" s="633"/>
      <c r="BUS37" s="633"/>
      <c r="BUT37" s="633"/>
      <c r="BUU37" s="633"/>
      <c r="BUV37" s="633"/>
      <c r="BUW37" s="633"/>
      <c r="BUX37" s="633"/>
      <c r="BUY37" s="633"/>
      <c r="BUZ37" s="633"/>
      <c r="BVA37" s="633"/>
      <c r="BVB37" s="633"/>
      <c r="BVC37" s="633"/>
      <c r="BVD37" s="633"/>
      <c r="BVE37" s="633"/>
      <c r="BVF37" s="633"/>
      <c r="BVG37" s="633"/>
      <c r="BVH37" s="633"/>
      <c r="BVI37" s="633"/>
      <c r="BVJ37" s="633"/>
      <c r="BVK37" s="633"/>
      <c r="BVL37" s="633"/>
      <c r="BVM37" s="633"/>
      <c r="BVN37" s="633"/>
      <c r="BVO37" s="633"/>
      <c r="BVP37" s="633"/>
      <c r="BVQ37" s="633"/>
      <c r="BVR37" s="633"/>
      <c r="BVS37" s="633"/>
      <c r="BVT37" s="633"/>
      <c r="BVU37" s="633"/>
      <c r="BVV37" s="633"/>
      <c r="BVW37" s="633"/>
      <c r="BVX37" s="633"/>
      <c r="BVY37" s="633"/>
      <c r="BVZ37" s="633"/>
      <c r="BWA37" s="633"/>
      <c r="BWB37" s="633"/>
      <c r="BWC37" s="633"/>
      <c r="BWD37" s="633"/>
      <c r="BWE37" s="633"/>
      <c r="BWF37" s="633"/>
      <c r="BWG37" s="633"/>
      <c r="BWH37" s="633"/>
      <c r="BWI37" s="633"/>
      <c r="BWJ37" s="633"/>
      <c r="BWK37" s="633"/>
      <c r="BWL37" s="633"/>
      <c r="BWM37" s="633"/>
      <c r="BWN37" s="633"/>
      <c r="BWO37" s="633"/>
      <c r="BWP37" s="633"/>
      <c r="BWQ37" s="633"/>
      <c r="BWR37" s="633"/>
      <c r="BWS37" s="633"/>
      <c r="BWT37" s="633"/>
      <c r="BWU37" s="633"/>
      <c r="BWV37" s="633"/>
      <c r="BWW37" s="633"/>
      <c r="BWX37" s="633"/>
      <c r="BWY37" s="633"/>
      <c r="BWZ37" s="633"/>
      <c r="BXA37" s="633"/>
      <c r="BXB37" s="633"/>
      <c r="BXC37" s="633"/>
      <c r="BXD37" s="633"/>
      <c r="BXE37" s="633"/>
      <c r="BXF37" s="633"/>
      <c r="BXG37" s="633"/>
      <c r="BXH37" s="633"/>
      <c r="BXI37" s="633"/>
      <c r="BXJ37" s="633"/>
      <c r="BXK37" s="633"/>
      <c r="BXL37" s="633"/>
      <c r="BXM37" s="633"/>
      <c r="BXN37" s="633"/>
      <c r="BXO37" s="633"/>
      <c r="BXP37" s="633"/>
      <c r="BXQ37" s="633"/>
      <c r="BXR37" s="633"/>
      <c r="BXS37" s="633"/>
      <c r="BXT37" s="633"/>
      <c r="BXU37" s="633"/>
      <c r="BXV37" s="633"/>
      <c r="BXW37" s="633"/>
      <c r="BXX37" s="633"/>
      <c r="BXY37" s="633"/>
      <c r="BXZ37" s="633"/>
      <c r="BYA37" s="633"/>
      <c r="BYB37" s="633"/>
      <c r="BYC37" s="633"/>
      <c r="BYD37" s="633"/>
      <c r="BYE37" s="633"/>
      <c r="BYF37" s="633"/>
      <c r="BYG37" s="633"/>
      <c r="BYH37" s="633"/>
      <c r="BYI37" s="633"/>
      <c r="BYJ37" s="633"/>
      <c r="BYK37" s="633"/>
      <c r="BYL37" s="633"/>
      <c r="BYM37" s="633"/>
      <c r="BYN37" s="633"/>
      <c r="BYO37" s="633"/>
      <c r="BYP37" s="633"/>
      <c r="BYQ37" s="633"/>
      <c r="BYR37" s="633"/>
      <c r="BYS37" s="633"/>
      <c r="BYT37" s="633"/>
      <c r="BYU37" s="633"/>
      <c r="BYV37" s="633"/>
      <c r="BYW37" s="633"/>
      <c r="BYX37" s="633"/>
      <c r="BYY37" s="633"/>
      <c r="BYZ37" s="633"/>
      <c r="BZA37" s="633"/>
      <c r="BZB37" s="633"/>
      <c r="BZC37" s="633"/>
      <c r="BZD37" s="633"/>
      <c r="BZE37" s="633"/>
      <c r="BZF37" s="633"/>
      <c r="BZG37" s="633"/>
      <c r="BZH37" s="633"/>
      <c r="BZI37" s="633"/>
      <c r="BZJ37" s="633"/>
      <c r="BZK37" s="633"/>
      <c r="BZL37" s="633"/>
      <c r="BZM37" s="633"/>
      <c r="BZN37" s="633"/>
      <c r="BZO37" s="633"/>
      <c r="BZP37" s="633"/>
      <c r="BZQ37" s="633"/>
      <c r="BZR37" s="633"/>
      <c r="BZS37" s="633"/>
      <c r="BZT37" s="633"/>
      <c r="BZU37" s="633"/>
      <c r="BZV37" s="633"/>
      <c r="BZW37" s="633"/>
      <c r="BZX37" s="633"/>
      <c r="BZY37" s="633"/>
      <c r="BZZ37" s="633"/>
      <c r="CAA37" s="633"/>
      <c r="CAB37" s="633"/>
      <c r="CAC37" s="633"/>
      <c r="CAD37" s="633"/>
      <c r="CAE37" s="633"/>
      <c r="CAF37" s="633"/>
      <c r="CAG37" s="633"/>
      <c r="CAH37" s="633"/>
      <c r="CAI37" s="633"/>
      <c r="CAJ37" s="633"/>
      <c r="CAK37" s="633"/>
      <c r="CAL37" s="633"/>
      <c r="CAM37" s="633"/>
      <c r="CAN37" s="633"/>
      <c r="CAO37" s="633"/>
      <c r="CAP37" s="633"/>
      <c r="CAQ37" s="633"/>
      <c r="CAR37" s="633"/>
      <c r="CAS37" s="633"/>
      <c r="CAT37" s="633"/>
      <c r="CAU37" s="633"/>
      <c r="CAV37" s="633"/>
      <c r="CAW37" s="633"/>
      <c r="CAX37" s="633"/>
      <c r="CAY37" s="633"/>
      <c r="CAZ37" s="633"/>
      <c r="CBA37" s="633"/>
      <c r="CBB37" s="633"/>
      <c r="CBC37" s="633"/>
      <c r="CBD37" s="633"/>
      <c r="CBE37" s="633"/>
      <c r="CBF37" s="633"/>
      <c r="CBG37" s="633"/>
      <c r="CBH37" s="633"/>
      <c r="CBI37" s="633"/>
      <c r="CBJ37" s="633"/>
      <c r="CBK37" s="633"/>
      <c r="CBL37" s="633"/>
      <c r="CBM37" s="633"/>
      <c r="CBN37" s="633"/>
      <c r="CBO37" s="633"/>
      <c r="CBP37" s="633"/>
      <c r="CBQ37" s="633"/>
      <c r="CBR37" s="633"/>
      <c r="CBS37" s="633"/>
      <c r="CBT37" s="633"/>
      <c r="CBU37" s="633"/>
      <c r="CBV37" s="633"/>
      <c r="CBW37" s="633"/>
      <c r="CBX37" s="633"/>
      <c r="CBY37" s="633"/>
      <c r="CBZ37" s="633"/>
      <c r="CCA37" s="633"/>
      <c r="CCB37" s="633"/>
      <c r="CCC37" s="633"/>
      <c r="CCD37" s="633"/>
      <c r="CCE37" s="633"/>
      <c r="CCF37" s="633"/>
      <c r="CCG37" s="633"/>
      <c r="CCH37" s="633"/>
      <c r="CCI37" s="633"/>
      <c r="CCJ37" s="633"/>
      <c r="CCK37" s="633"/>
      <c r="CCL37" s="633"/>
      <c r="CCM37" s="633"/>
      <c r="CCN37" s="633"/>
      <c r="CCO37" s="633"/>
      <c r="CCP37" s="633"/>
      <c r="CCQ37" s="633"/>
      <c r="CCR37" s="633"/>
      <c r="CCS37" s="633"/>
      <c r="CCT37" s="633"/>
      <c r="CCU37" s="633"/>
      <c r="CCV37" s="633"/>
      <c r="CCW37" s="633"/>
      <c r="CCX37" s="633"/>
      <c r="CCY37" s="633"/>
      <c r="CCZ37" s="633"/>
      <c r="CDA37" s="633"/>
      <c r="CDB37" s="633"/>
      <c r="CDC37" s="633"/>
      <c r="CDD37" s="633"/>
      <c r="CDE37" s="633"/>
      <c r="CDF37" s="633"/>
      <c r="CDG37" s="633"/>
      <c r="CDH37" s="633"/>
      <c r="CDI37" s="633"/>
      <c r="CDJ37" s="633"/>
      <c r="CDK37" s="633"/>
      <c r="CDL37" s="633"/>
      <c r="CDM37" s="633"/>
      <c r="CDN37" s="633"/>
      <c r="CDO37" s="633"/>
      <c r="CDP37" s="633"/>
      <c r="CDQ37" s="633"/>
      <c r="CDR37" s="633"/>
      <c r="CDS37" s="633"/>
      <c r="CDT37" s="633"/>
      <c r="CDU37" s="633"/>
      <c r="CDV37" s="633"/>
      <c r="CDW37" s="633"/>
      <c r="CDX37" s="633"/>
      <c r="CDY37" s="633"/>
      <c r="CDZ37" s="633"/>
      <c r="CEA37" s="633"/>
      <c r="CEB37" s="633"/>
      <c r="CEC37" s="633"/>
      <c r="CED37" s="633"/>
      <c r="CEE37" s="633"/>
      <c r="CEF37" s="633"/>
      <c r="CEG37" s="633"/>
      <c r="CEH37" s="633"/>
      <c r="CEI37" s="633"/>
      <c r="CEJ37" s="633"/>
      <c r="CEK37" s="633"/>
      <c r="CEL37" s="633"/>
      <c r="CEM37" s="633"/>
      <c r="CEN37" s="633"/>
      <c r="CEO37" s="633"/>
      <c r="CEP37" s="633"/>
      <c r="CEQ37" s="633"/>
      <c r="CER37" s="633"/>
      <c r="CES37" s="633"/>
      <c r="CET37" s="633"/>
      <c r="CEU37" s="633"/>
      <c r="CEV37" s="633"/>
      <c r="CEW37" s="633"/>
      <c r="CEX37" s="633"/>
      <c r="CEY37" s="633"/>
      <c r="CEZ37" s="633"/>
      <c r="CFA37" s="633"/>
      <c r="CFB37" s="633"/>
      <c r="CFC37" s="633"/>
      <c r="CFD37" s="633"/>
      <c r="CFE37" s="633"/>
      <c r="CFF37" s="633"/>
      <c r="CFG37" s="633"/>
      <c r="CFH37" s="633"/>
      <c r="CFI37" s="633"/>
      <c r="CFJ37" s="633"/>
      <c r="CFK37" s="633"/>
      <c r="CFL37" s="633"/>
      <c r="CFM37" s="633"/>
      <c r="CFN37" s="633"/>
      <c r="CFO37" s="633"/>
      <c r="CFP37" s="633"/>
      <c r="CFQ37" s="633"/>
      <c r="CFR37" s="633"/>
      <c r="CFS37" s="633"/>
      <c r="CFT37" s="633"/>
      <c r="CFU37" s="633"/>
      <c r="CFV37" s="633"/>
      <c r="CFW37" s="633"/>
      <c r="CFX37" s="633"/>
      <c r="CFY37" s="633"/>
      <c r="CFZ37" s="633"/>
      <c r="CGA37" s="633"/>
      <c r="CGB37" s="633"/>
      <c r="CGC37" s="633"/>
      <c r="CGD37" s="633"/>
      <c r="CGE37" s="633"/>
      <c r="CGF37" s="633"/>
      <c r="CGG37" s="633"/>
      <c r="CGH37" s="633"/>
      <c r="CGI37" s="633"/>
      <c r="CGJ37" s="633"/>
      <c r="CGK37" s="633"/>
      <c r="CGL37" s="633"/>
      <c r="CGM37" s="633"/>
      <c r="CGN37" s="633"/>
      <c r="CGO37" s="633"/>
      <c r="CGP37" s="633"/>
      <c r="CGQ37" s="633"/>
      <c r="CGR37" s="633"/>
      <c r="CGS37" s="633"/>
      <c r="CGT37" s="633"/>
      <c r="CGU37" s="633"/>
      <c r="CGV37" s="633"/>
      <c r="CGW37" s="633"/>
      <c r="CGX37" s="633"/>
      <c r="CGY37" s="633"/>
      <c r="CGZ37" s="633"/>
      <c r="CHA37" s="633"/>
      <c r="CHB37" s="633"/>
      <c r="CHC37" s="633"/>
      <c r="CHD37" s="633"/>
      <c r="CHE37" s="633"/>
      <c r="CHF37" s="633"/>
      <c r="CHG37" s="633"/>
      <c r="CHH37" s="633"/>
      <c r="CHI37" s="633"/>
      <c r="CHJ37" s="633"/>
      <c r="CHK37" s="633"/>
      <c r="CHL37" s="633"/>
      <c r="CHM37" s="633"/>
      <c r="CHN37" s="633"/>
      <c r="CHO37" s="633"/>
      <c r="CHP37" s="633"/>
      <c r="CHQ37" s="633"/>
      <c r="CHR37" s="633"/>
      <c r="CHS37" s="633"/>
      <c r="CHT37" s="633"/>
      <c r="CHU37" s="633"/>
      <c r="CHV37" s="633"/>
      <c r="CHW37" s="633"/>
      <c r="CHX37" s="633"/>
      <c r="CHY37" s="633"/>
      <c r="CHZ37" s="633"/>
      <c r="CIA37" s="633"/>
      <c r="CIB37" s="633"/>
      <c r="CIC37" s="633"/>
      <c r="CID37" s="633"/>
      <c r="CIE37" s="633"/>
      <c r="CIF37" s="633"/>
      <c r="CIG37" s="633"/>
      <c r="CIH37" s="633"/>
      <c r="CII37" s="633"/>
      <c r="CIJ37" s="633"/>
      <c r="CIK37" s="633"/>
      <c r="CIL37" s="633"/>
      <c r="CIM37" s="633"/>
      <c r="CIN37" s="633"/>
      <c r="CIO37" s="633"/>
      <c r="CIP37" s="633"/>
      <c r="CIQ37" s="633"/>
      <c r="CIR37" s="633"/>
      <c r="CIS37" s="633"/>
      <c r="CIT37" s="633"/>
      <c r="CIU37" s="633"/>
      <c r="CIV37" s="633"/>
      <c r="CIW37" s="633"/>
      <c r="CIX37" s="633"/>
      <c r="CIY37" s="633"/>
      <c r="CIZ37" s="633"/>
      <c r="CJA37" s="633"/>
      <c r="CJB37" s="633"/>
      <c r="CJC37" s="633"/>
      <c r="CJD37" s="633"/>
      <c r="CJE37" s="633"/>
      <c r="CJF37" s="633"/>
      <c r="CJG37" s="633"/>
      <c r="CJH37" s="633"/>
      <c r="CJI37" s="633"/>
      <c r="CJJ37" s="633"/>
      <c r="CJK37" s="633"/>
      <c r="CJL37" s="633"/>
      <c r="CJM37" s="633"/>
      <c r="CJN37" s="633"/>
      <c r="CJO37" s="633"/>
      <c r="CJP37" s="633"/>
      <c r="CJQ37" s="633"/>
      <c r="CJR37" s="633"/>
      <c r="CJS37" s="633"/>
      <c r="CJT37" s="633"/>
      <c r="CJU37" s="633"/>
      <c r="CJV37" s="633"/>
      <c r="CJW37" s="633"/>
      <c r="CJX37" s="633"/>
      <c r="CJY37" s="633"/>
      <c r="CJZ37" s="633"/>
      <c r="CKA37" s="633"/>
      <c r="CKB37" s="633"/>
      <c r="CKC37" s="633"/>
      <c r="CKD37" s="633"/>
      <c r="CKE37" s="633"/>
      <c r="CKF37" s="633"/>
      <c r="CKG37" s="633"/>
      <c r="CKH37" s="633"/>
      <c r="CKI37" s="633"/>
      <c r="CKJ37" s="633"/>
      <c r="CKK37" s="633"/>
      <c r="CKL37" s="633"/>
      <c r="CKM37" s="633"/>
      <c r="CKN37" s="633"/>
      <c r="CKO37" s="633"/>
      <c r="CKP37" s="633"/>
      <c r="CKQ37" s="633"/>
      <c r="CKR37" s="633"/>
      <c r="CKS37" s="633"/>
      <c r="CKT37" s="633"/>
      <c r="CKU37" s="633"/>
      <c r="CKV37" s="633"/>
      <c r="CKW37" s="633"/>
      <c r="CKX37" s="633"/>
      <c r="CKY37" s="633"/>
      <c r="CKZ37" s="633"/>
      <c r="CLA37" s="633"/>
      <c r="CLB37" s="633"/>
      <c r="CLC37" s="633"/>
      <c r="CLD37" s="633"/>
      <c r="CLE37" s="633"/>
      <c r="CLF37" s="633"/>
      <c r="CLG37" s="633"/>
      <c r="CLH37" s="633"/>
      <c r="CLI37" s="633"/>
      <c r="CLJ37" s="633"/>
      <c r="CLK37" s="633"/>
      <c r="CLL37" s="633"/>
      <c r="CLM37" s="633"/>
      <c r="CLN37" s="633"/>
      <c r="CLO37" s="633"/>
      <c r="CLP37" s="633"/>
      <c r="CLQ37" s="633"/>
      <c r="CLR37" s="633"/>
      <c r="CLS37" s="633"/>
      <c r="CLT37" s="633"/>
      <c r="CLU37" s="633"/>
      <c r="CLV37" s="633"/>
      <c r="CLW37" s="633"/>
      <c r="CLX37" s="633"/>
      <c r="CLY37" s="633"/>
      <c r="CLZ37" s="633"/>
      <c r="CMA37" s="633"/>
      <c r="CMB37" s="633"/>
      <c r="CMC37" s="633"/>
      <c r="CMD37" s="633"/>
      <c r="CME37" s="633"/>
      <c r="CMF37" s="633"/>
      <c r="CMG37" s="633"/>
      <c r="CMH37" s="633"/>
      <c r="CMI37" s="633"/>
      <c r="CMJ37" s="633"/>
      <c r="CMK37" s="633"/>
      <c r="CML37" s="633"/>
      <c r="CMM37" s="633"/>
      <c r="CMN37" s="633"/>
      <c r="CMO37" s="633"/>
      <c r="CMP37" s="633"/>
      <c r="CMQ37" s="633"/>
      <c r="CMR37" s="633"/>
      <c r="CMS37" s="633"/>
      <c r="CMT37" s="633"/>
      <c r="CMU37" s="633"/>
      <c r="CMV37" s="633"/>
      <c r="CMW37" s="633"/>
      <c r="CMX37" s="633"/>
      <c r="CMY37" s="633"/>
      <c r="CMZ37" s="633"/>
      <c r="CNA37" s="633"/>
      <c r="CNB37" s="633"/>
      <c r="CNC37" s="633"/>
      <c r="CND37" s="633"/>
      <c r="CNE37" s="633"/>
      <c r="CNF37" s="633"/>
      <c r="CNG37" s="633"/>
      <c r="CNH37" s="633"/>
      <c r="CNI37" s="633"/>
      <c r="CNJ37" s="633"/>
      <c r="CNK37" s="633"/>
      <c r="CNL37" s="633"/>
      <c r="CNM37" s="633"/>
      <c r="CNN37" s="633"/>
      <c r="CNO37" s="633"/>
      <c r="CNP37" s="633"/>
      <c r="CNQ37" s="633"/>
      <c r="CNR37" s="633"/>
      <c r="CNS37" s="633"/>
      <c r="CNT37" s="633"/>
      <c r="CNU37" s="633"/>
      <c r="CNV37" s="633"/>
      <c r="CNW37" s="633"/>
      <c r="CNX37" s="633"/>
      <c r="CNY37" s="633"/>
      <c r="CNZ37" s="633"/>
      <c r="COA37" s="633"/>
      <c r="COB37" s="633"/>
      <c r="COC37" s="633"/>
      <c r="COD37" s="633"/>
      <c r="COE37" s="633"/>
      <c r="COF37" s="633"/>
      <c r="COG37" s="633"/>
      <c r="COH37" s="633"/>
      <c r="COI37" s="633"/>
      <c r="COJ37" s="633"/>
      <c r="COK37" s="633"/>
      <c r="COL37" s="633"/>
      <c r="COM37" s="633"/>
      <c r="CON37" s="633"/>
      <c r="COO37" s="633"/>
      <c r="COP37" s="633"/>
      <c r="COQ37" s="633"/>
      <c r="COR37" s="633"/>
      <c r="COS37" s="633"/>
      <c r="COT37" s="633"/>
      <c r="COU37" s="633"/>
      <c r="COV37" s="633"/>
      <c r="COW37" s="633"/>
      <c r="COX37" s="633"/>
      <c r="COY37" s="633"/>
      <c r="COZ37" s="633"/>
      <c r="CPA37" s="633"/>
      <c r="CPB37" s="633"/>
      <c r="CPC37" s="633"/>
      <c r="CPD37" s="633"/>
      <c r="CPE37" s="633"/>
      <c r="CPF37" s="633"/>
      <c r="CPG37" s="633"/>
      <c r="CPH37" s="633"/>
      <c r="CPI37" s="633"/>
      <c r="CPJ37" s="633"/>
      <c r="CPK37" s="633"/>
      <c r="CPL37" s="633"/>
      <c r="CPM37" s="633"/>
      <c r="CPN37" s="633"/>
      <c r="CPO37" s="633"/>
      <c r="CPP37" s="633"/>
      <c r="CPQ37" s="633"/>
      <c r="CPR37" s="633"/>
      <c r="CPS37" s="633"/>
      <c r="CPT37" s="633"/>
      <c r="CPU37" s="633"/>
      <c r="CPV37" s="633"/>
      <c r="CPW37" s="633"/>
      <c r="CPX37" s="633"/>
      <c r="CPY37" s="633"/>
      <c r="CPZ37" s="633"/>
      <c r="CQA37" s="633"/>
      <c r="CQB37" s="633"/>
      <c r="CQC37" s="633"/>
      <c r="CQD37" s="633"/>
      <c r="CQE37" s="633"/>
      <c r="CQF37" s="633"/>
      <c r="CQG37" s="633"/>
      <c r="CQH37" s="633"/>
      <c r="CQI37" s="633"/>
      <c r="CQJ37" s="633"/>
      <c r="CQK37" s="633"/>
      <c r="CQL37" s="633"/>
      <c r="CQM37" s="633"/>
      <c r="CQN37" s="633"/>
      <c r="CQO37" s="633"/>
      <c r="CQP37" s="633"/>
      <c r="CQQ37" s="633"/>
      <c r="CQR37" s="633"/>
      <c r="CQS37" s="633"/>
      <c r="CQT37" s="633"/>
      <c r="CQU37" s="633"/>
      <c r="CQV37" s="633"/>
      <c r="CQW37" s="633"/>
      <c r="CQX37" s="633"/>
      <c r="CQY37" s="633"/>
      <c r="CQZ37" s="633"/>
      <c r="CRA37" s="633"/>
      <c r="CRB37" s="633"/>
      <c r="CRC37" s="633"/>
      <c r="CRD37" s="633"/>
      <c r="CRE37" s="633"/>
      <c r="CRF37" s="633"/>
      <c r="CRG37" s="633"/>
      <c r="CRH37" s="633"/>
      <c r="CRI37" s="633"/>
      <c r="CRJ37" s="633"/>
      <c r="CRK37" s="633"/>
      <c r="CRL37" s="633"/>
      <c r="CRM37" s="633"/>
      <c r="CRN37" s="633"/>
      <c r="CRO37" s="633"/>
      <c r="CRP37" s="633"/>
      <c r="CRQ37" s="633"/>
      <c r="CRR37" s="633"/>
      <c r="CRS37" s="633"/>
      <c r="CRT37" s="633"/>
      <c r="CRU37" s="633"/>
      <c r="CRV37" s="633"/>
      <c r="CRW37" s="633"/>
      <c r="CRX37" s="633"/>
      <c r="CRY37" s="633"/>
      <c r="CRZ37" s="633"/>
      <c r="CSA37" s="633"/>
      <c r="CSB37" s="633"/>
      <c r="CSC37" s="633"/>
      <c r="CSD37" s="633"/>
      <c r="CSE37" s="633"/>
      <c r="CSF37" s="633"/>
      <c r="CSG37" s="633"/>
      <c r="CSH37" s="633"/>
      <c r="CSI37" s="633"/>
      <c r="CSJ37" s="633"/>
      <c r="CSK37" s="633"/>
      <c r="CSL37" s="633"/>
      <c r="CSM37" s="633"/>
      <c r="CSN37" s="633"/>
      <c r="CSO37" s="633"/>
      <c r="CSP37" s="633"/>
      <c r="CSQ37" s="633"/>
      <c r="CSR37" s="633"/>
      <c r="CSS37" s="633"/>
      <c r="CST37" s="633"/>
      <c r="CSU37" s="633"/>
      <c r="CSV37" s="633"/>
      <c r="CSW37" s="633"/>
      <c r="CSX37" s="633"/>
      <c r="CSY37" s="633"/>
      <c r="CSZ37" s="633"/>
      <c r="CTA37" s="633"/>
      <c r="CTB37" s="633"/>
      <c r="CTC37" s="633"/>
      <c r="CTD37" s="633"/>
      <c r="CTE37" s="633"/>
      <c r="CTF37" s="633"/>
      <c r="CTG37" s="633"/>
      <c r="CTH37" s="633"/>
      <c r="CTI37" s="633"/>
      <c r="CTJ37" s="633"/>
      <c r="CTK37" s="633"/>
      <c r="CTL37" s="633"/>
      <c r="CTM37" s="633"/>
      <c r="CTN37" s="633"/>
      <c r="CTO37" s="633"/>
      <c r="CTP37" s="633"/>
      <c r="CTQ37" s="633"/>
      <c r="CTR37" s="633"/>
      <c r="CTS37" s="633"/>
      <c r="CTT37" s="633"/>
      <c r="CTU37" s="633"/>
      <c r="CTV37" s="633"/>
      <c r="CTW37" s="633"/>
      <c r="CTX37" s="633"/>
      <c r="CTY37" s="633"/>
      <c r="CTZ37" s="633"/>
      <c r="CUA37" s="633"/>
      <c r="CUB37" s="633"/>
      <c r="CUC37" s="633"/>
      <c r="CUD37" s="633"/>
      <c r="CUE37" s="633"/>
      <c r="CUF37" s="633"/>
      <c r="CUG37" s="633"/>
      <c r="CUH37" s="633"/>
      <c r="CUI37" s="633"/>
      <c r="CUJ37" s="633"/>
      <c r="CUK37" s="633"/>
      <c r="CUL37" s="633"/>
      <c r="CUM37" s="633"/>
      <c r="CUN37" s="633"/>
      <c r="CUO37" s="633"/>
      <c r="CUP37" s="633"/>
      <c r="CUQ37" s="633"/>
      <c r="CUR37" s="633"/>
      <c r="CUS37" s="633"/>
      <c r="CUT37" s="633"/>
      <c r="CUU37" s="633"/>
      <c r="CUV37" s="633"/>
      <c r="CUW37" s="633"/>
      <c r="CUX37" s="633"/>
      <c r="CUY37" s="633"/>
      <c r="CUZ37" s="633"/>
      <c r="CVA37" s="633"/>
      <c r="CVB37" s="633"/>
      <c r="CVC37" s="633"/>
      <c r="CVD37" s="633"/>
      <c r="CVE37" s="633"/>
      <c r="CVF37" s="633"/>
      <c r="CVG37" s="633"/>
      <c r="CVH37" s="633"/>
      <c r="CVI37" s="633"/>
      <c r="CVJ37" s="633"/>
      <c r="CVK37" s="633"/>
      <c r="CVL37" s="633"/>
      <c r="CVM37" s="633"/>
      <c r="CVN37" s="633"/>
      <c r="CVO37" s="633"/>
      <c r="CVP37" s="633"/>
      <c r="CVQ37" s="633"/>
      <c r="CVR37" s="633"/>
      <c r="CVS37" s="633"/>
      <c r="CVT37" s="633"/>
      <c r="CVU37" s="633"/>
      <c r="CVV37" s="633"/>
      <c r="CVW37" s="633"/>
      <c r="CVX37" s="633"/>
      <c r="CVY37" s="633"/>
      <c r="CVZ37" s="633"/>
      <c r="CWA37" s="633"/>
      <c r="CWB37" s="633"/>
      <c r="CWC37" s="633"/>
      <c r="CWD37" s="633"/>
      <c r="CWE37" s="633"/>
      <c r="CWF37" s="633"/>
      <c r="CWG37" s="633"/>
      <c r="CWH37" s="633"/>
      <c r="CWI37" s="633"/>
      <c r="CWJ37" s="633"/>
      <c r="CWK37" s="633"/>
      <c r="CWL37" s="633"/>
      <c r="CWM37" s="633"/>
      <c r="CWN37" s="633"/>
      <c r="CWO37" s="633"/>
      <c r="CWP37" s="633"/>
      <c r="CWQ37" s="633"/>
      <c r="CWR37" s="633"/>
      <c r="CWS37" s="633"/>
      <c r="CWT37" s="633"/>
      <c r="CWU37" s="633"/>
      <c r="CWV37" s="633"/>
      <c r="CWW37" s="633"/>
      <c r="CWX37" s="633"/>
      <c r="CWY37" s="633"/>
      <c r="CWZ37" s="633"/>
      <c r="CXA37" s="633"/>
      <c r="CXB37" s="633"/>
      <c r="CXC37" s="633"/>
      <c r="CXD37" s="633"/>
      <c r="CXE37" s="633"/>
      <c r="CXF37" s="633"/>
      <c r="CXG37" s="633"/>
      <c r="CXH37" s="633"/>
      <c r="CXI37" s="633"/>
      <c r="CXJ37" s="633"/>
      <c r="CXK37" s="633"/>
      <c r="CXL37" s="633"/>
      <c r="CXM37" s="633"/>
      <c r="CXN37" s="633"/>
      <c r="CXO37" s="633"/>
      <c r="CXP37" s="633"/>
      <c r="CXQ37" s="633"/>
      <c r="CXR37" s="633"/>
      <c r="CXS37" s="633"/>
      <c r="CXT37" s="633"/>
      <c r="CXU37" s="633"/>
      <c r="CXV37" s="633"/>
      <c r="CXW37" s="633"/>
      <c r="CXX37" s="633"/>
      <c r="CXY37" s="633"/>
      <c r="CXZ37" s="633"/>
      <c r="CYA37" s="633"/>
      <c r="CYB37" s="633"/>
      <c r="CYC37" s="633"/>
      <c r="CYD37" s="633"/>
      <c r="CYE37" s="633"/>
      <c r="CYF37" s="633"/>
      <c r="CYG37" s="633"/>
      <c r="CYH37" s="633"/>
      <c r="CYI37" s="633"/>
      <c r="CYJ37" s="633"/>
      <c r="CYK37" s="633"/>
      <c r="CYL37" s="633"/>
      <c r="CYM37" s="633"/>
      <c r="CYN37" s="633"/>
      <c r="CYO37" s="633"/>
      <c r="CYP37" s="633"/>
      <c r="CYQ37" s="633"/>
      <c r="CYR37" s="633"/>
      <c r="CYS37" s="633"/>
      <c r="CYT37" s="633"/>
      <c r="CYU37" s="633"/>
      <c r="CYV37" s="633"/>
      <c r="CYW37" s="633"/>
      <c r="CYX37" s="633"/>
      <c r="CYY37" s="633"/>
      <c r="CYZ37" s="633"/>
      <c r="CZA37" s="633"/>
      <c r="CZB37" s="633"/>
      <c r="CZC37" s="633"/>
      <c r="CZD37" s="633"/>
      <c r="CZE37" s="633"/>
      <c r="CZF37" s="633"/>
      <c r="CZG37" s="633"/>
      <c r="CZH37" s="633"/>
      <c r="CZI37" s="633"/>
      <c r="CZJ37" s="633"/>
      <c r="CZK37" s="633"/>
      <c r="CZL37" s="633"/>
      <c r="CZM37" s="633"/>
      <c r="CZN37" s="633"/>
      <c r="CZO37" s="633"/>
      <c r="CZP37" s="633"/>
      <c r="CZQ37" s="633"/>
      <c r="CZR37" s="633"/>
      <c r="CZS37" s="633"/>
      <c r="CZT37" s="633"/>
      <c r="CZU37" s="633"/>
      <c r="CZV37" s="633"/>
      <c r="CZW37" s="633"/>
      <c r="CZX37" s="633"/>
      <c r="CZY37" s="633"/>
      <c r="CZZ37" s="633"/>
      <c r="DAA37" s="633"/>
      <c r="DAB37" s="633"/>
      <c r="DAC37" s="633"/>
      <c r="DAD37" s="633"/>
      <c r="DAE37" s="633"/>
      <c r="DAF37" s="633"/>
      <c r="DAG37" s="633"/>
      <c r="DAH37" s="633"/>
      <c r="DAI37" s="633"/>
      <c r="DAJ37" s="633"/>
      <c r="DAK37" s="633"/>
      <c r="DAL37" s="633"/>
      <c r="DAM37" s="633"/>
      <c r="DAN37" s="633"/>
      <c r="DAO37" s="633"/>
      <c r="DAP37" s="633"/>
      <c r="DAQ37" s="633"/>
      <c r="DAR37" s="633"/>
      <c r="DAS37" s="633"/>
      <c r="DAT37" s="633"/>
      <c r="DAU37" s="633"/>
      <c r="DAV37" s="633"/>
      <c r="DAW37" s="633"/>
      <c r="DAX37" s="633"/>
      <c r="DAY37" s="633"/>
      <c r="DAZ37" s="633"/>
      <c r="DBA37" s="633"/>
      <c r="DBB37" s="633"/>
      <c r="DBC37" s="633"/>
      <c r="DBD37" s="633"/>
      <c r="DBE37" s="633"/>
      <c r="DBF37" s="633"/>
      <c r="DBG37" s="633"/>
      <c r="DBH37" s="633"/>
      <c r="DBI37" s="633"/>
      <c r="DBJ37" s="633"/>
      <c r="DBK37" s="633"/>
      <c r="DBL37" s="633"/>
      <c r="DBM37" s="633"/>
      <c r="DBN37" s="633"/>
      <c r="DBO37" s="633"/>
      <c r="DBP37" s="633"/>
      <c r="DBQ37" s="633"/>
      <c r="DBR37" s="633"/>
      <c r="DBS37" s="633"/>
      <c r="DBT37" s="633"/>
      <c r="DBU37" s="633"/>
      <c r="DBV37" s="633"/>
      <c r="DBW37" s="633"/>
      <c r="DBX37" s="633"/>
      <c r="DBY37" s="633"/>
      <c r="DBZ37" s="633"/>
      <c r="DCA37" s="633"/>
      <c r="DCB37" s="633"/>
      <c r="DCC37" s="633"/>
      <c r="DCD37" s="633"/>
      <c r="DCE37" s="633"/>
      <c r="DCF37" s="633"/>
      <c r="DCG37" s="633"/>
      <c r="DCH37" s="633"/>
      <c r="DCI37" s="633"/>
      <c r="DCJ37" s="633"/>
      <c r="DCK37" s="633"/>
      <c r="DCL37" s="633"/>
      <c r="DCM37" s="633"/>
      <c r="DCN37" s="633"/>
      <c r="DCO37" s="633"/>
      <c r="DCP37" s="633"/>
      <c r="DCQ37" s="633"/>
      <c r="DCR37" s="633"/>
      <c r="DCS37" s="633"/>
      <c r="DCT37" s="633"/>
      <c r="DCU37" s="633"/>
      <c r="DCV37" s="633"/>
      <c r="DCW37" s="633"/>
      <c r="DCX37" s="633"/>
      <c r="DCY37" s="633"/>
      <c r="DCZ37" s="633"/>
      <c r="DDA37" s="633"/>
      <c r="DDB37" s="633"/>
      <c r="DDC37" s="633"/>
      <c r="DDD37" s="633"/>
      <c r="DDE37" s="633"/>
      <c r="DDF37" s="633"/>
      <c r="DDG37" s="633"/>
      <c r="DDH37" s="633"/>
      <c r="DDI37" s="633"/>
      <c r="DDJ37" s="633"/>
      <c r="DDK37" s="633"/>
      <c r="DDL37" s="633"/>
      <c r="DDM37" s="633"/>
      <c r="DDN37" s="633"/>
      <c r="DDO37" s="633"/>
      <c r="DDP37" s="633"/>
      <c r="DDQ37" s="633"/>
      <c r="DDR37" s="633"/>
      <c r="DDS37" s="633"/>
      <c r="DDT37" s="633"/>
      <c r="DDU37" s="633"/>
      <c r="DDV37" s="633"/>
      <c r="DDW37" s="633"/>
      <c r="DDX37" s="633"/>
      <c r="DDY37" s="633"/>
      <c r="DDZ37" s="633"/>
      <c r="DEA37" s="633"/>
      <c r="DEB37" s="633"/>
      <c r="DEC37" s="633"/>
      <c r="DED37" s="633"/>
      <c r="DEE37" s="633"/>
      <c r="DEF37" s="633"/>
      <c r="DEG37" s="633"/>
      <c r="DEH37" s="633"/>
      <c r="DEI37" s="633"/>
      <c r="DEJ37" s="633"/>
      <c r="DEK37" s="633"/>
      <c r="DEL37" s="633"/>
      <c r="DEM37" s="633"/>
      <c r="DEN37" s="633"/>
      <c r="DEO37" s="633"/>
      <c r="DEP37" s="633"/>
      <c r="DEQ37" s="633"/>
      <c r="DER37" s="633"/>
      <c r="DES37" s="633"/>
      <c r="DET37" s="633"/>
      <c r="DEU37" s="633"/>
      <c r="DEV37" s="633"/>
      <c r="DEW37" s="633"/>
      <c r="DEX37" s="633"/>
      <c r="DEY37" s="633"/>
      <c r="DEZ37" s="633"/>
      <c r="DFA37" s="633"/>
      <c r="DFB37" s="633"/>
      <c r="DFC37" s="633"/>
      <c r="DFD37" s="633"/>
      <c r="DFE37" s="633"/>
      <c r="DFF37" s="633"/>
      <c r="DFG37" s="633"/>
      <c r="DFH37" s="633"/>
      <c r="DFI37" s="633"/>
      <c r="DFJ37" s="633"/>
      <c r="DFK37" s="633"/>
      <c r="DFL37" s="633"/>
      <c r="DFM37" s="633"/>
      <c r="DFN37" s="633"/>
      <c r="DFO37" s="633"/>
      <c r="DFP37" s="633"/>
      <c r="DFQ37" s="633"/>
      <c r="DFR37" s="633"/>
      <c r="DFS37" s="633"/>
      <c r="DFT37" s="633"/>
      <c r="DFU37" s="633"/>
      <c r="DFV37" s="633"/>
      <c r="DFW37" s="633"/>
      <c r="DFX37" s="633"/>
      <c r="DFY37" s="633"/>
      <c r="DFZ37" s="633"/>
      <c r="DGA37" s="633"/>
      <c r="DGB37" s="633"/>
      <c r="DGC37" s="633"/>
      <c r="DGD37" s="633"/>
      <c r="DGE37" s="633"/>
      <c r="DGF37" s="633"/>
      <c r="DGG37" s="633"/>
      <c r="DGH37" s="633"/>
      <c r="DGI37" s="633"/>
      <c r="DGJ37" s="633"/>
      <c r="DGK37" s="633"/>
      <c r="DGL37" s="633"/>
      <c r="DGM37" s="633"/>
      <c r="DGN37" s="633"/>
      <c r="DGO37" s="633"/>
      <c r="DGP37" s="633"/>
      <c r="DGQ37" s="633"/>
      <c r="DGR37" s="633"/>
      <c r="DGS37" s="633"/>
      <c r="DGT37" s="633"/>
      <c r="DGU37" s="633"/>
      <c r="DGV37" s="633"/>
      <c r="DGW37" s="633"/>
      <c r="DGX37" s="633"/>
      <c r="DGY37" s="633"/>
      <c r="DGZ37" s="633"/>
      <c r="DHA37" s="633"/>
      <c r="DHB37" s="633"/>
      <c r="DHC37" s="633"/>
      <c r="DHD37" s="633"/>
      <c r="DHE37" s="633"/>
      <c r="DHF37" s="633"/>
      <c r="DHG37" s="633"/>
      <c r="DHH37" s="633"/>
      <c r="DHI37" s="633"/>
      <c r="DHJ37" s="633"/>
      <c r="DHK37" s="633"/>
      <c r="DHL37" s="633"/>
      <c r="DHM37" s="633"/>
      <c r="DHN37" s="633"/>
      <c r="DHO37" s="633"/>
      <c r="DHP37" s="633"/>
      <c r="DHQ37" s="633"/>
      <c r="DHR37" s="633"/>
      <c r="DHS37" s="633"/>
      <c r="DHT37" s="633"/>
      <c r="DHU37" s="633"/>
      <c r="DHV37" s="633"/>
      <c r="DHW37" s="633"/>
      <c r="DHX37" s="633"/>
      <c r="DHY37" s="633"/>
      <c r="DHZ37" s="633"/>
      <c r="DIA37" s="633"/>
      <c r="DIB37" s="633"/>
      <c r="DIC37" s="633"/>
      <c r="DID37" s="633"/>
      <c r="DIE37" s="633"/>
      <c r="DIF37" s="633"/>
      <c r="DIG37" s="633"/>
      <c r="DIH37" s="633"/>
      <c r="DII37" s="633"/>
      <c r="DIJ37" s="633"/>
      <c r="DIK37" s="633"/>
      <c r="DIL37" s="633"/>
      <c r="DIM37" s="633"/>
      <c r="DIN37" s="633"/>
      <c r="DIO37" s="633"/>
      <c r="DIP37" s="633"/>
      <c r="DIQ37" s="633"/>
      <c r="DIR37" s="633"/>
      <c r="DIS37" s="633"/>
      <c r="DIT37" s="633"/>
      <c r="DIU37" s="633"/>
      <c r="DIV37" s="633"/>
      <c r="DIW37" s="633"/>
      <c r="DIX37" s="633"/>
      <c r="DIY37" s="633"/>
      <c r="DIZ37" s="633"/>
      <c r="DJA37" s="633"/>
      <c r="DJB37" s="633"/>
      <c r="DJC37" s="633"/>
      <c r="DJD37" s="633"/>
      <c r="DJE37" s="633"/>
      <c r="DJF37" s="633"/>
      <c r="DJG37" s="633"/>
      <c r="DJH37" s="633"/>
      <c r="DJI37" s="633"/>
      <c r="DJJ37" s="633"/>
      <c r="DJK37" s="633"/>
      <c r="DJL37" s="633"/>
      <c r="DJM37" s="633"/>
      <c r="DJN37" s="633"/>
      <c r="DJO37" s="633"/>
      <c r="DJP37" s="633"/>
      <c r="DJQ37" s="633"/>
      <c r="DJR37" s="633"/>
      <c r="DJS37" s="633"/>
      <c r="DJT37" s="633"/>
      <c r="DJU37" s="633"/>
      <c r="DJV37" s="633"/>
      <c r="DJW37" s="633"/>
      <c r="DJX37" s="633"/>
      <c r="DJY37" s="633"/>
      <c r="DJZ37" s="633"/>
      <c r="DKA37" s="633"/>
      <c r="DKB37" s="633"/>
      <c r="DKC37" s="633"/>
      <c r="DKD37" s="633"/>
      <c r="DKE37" s="633"/>
      <c r="DKF37" s="633"/>
      <c r="DKG37" s="633"/>
      <c r="DKH37" s="633"/>
      <c r="DKI37" s="633"/>
      <c r="DKJ37" s="633"/>
      <c r="DKK37" s="633"/>
      <c r="DKL37" s="633"/>
      <c r="DKM37" s="633"/>
      <c r="DKN37" s="633"/>
      <c r="DKO37" s="633"/>
      <c r="DKP37" s="633"/>
      <c r="DKQ37" s="633"/>
      <c r="DKR37" s="633"/>
      <c r="DKS37" s="633"/>
      <c r="DKT37" s="633"/>
      <c r="DKU37" s="633"/>
      <c r="DKV37" s="633"/>
      <c r="DKW37" s="633"/>
      <c r="DKX37" s="633"/>
      <c r="DKY37" s="633"/>
      <c r="DKZ37" s="633"/>
      <c r="DLA37" s="633"/>
      <c r="DLB37" s="633"/>
      <c r="DLC37" s="633"/>
      <c r="DLD37" s="633"/>
      <c r="DLE37" s="633"/>
      <c r="DLF37" s="633"/>
      <c r="DLG37" s="633"/>
      <c r="DLH37" s="633"/>
      <c r="DLI37" s="633"/>
      <c r="DLJ37" s="633"/>
      <c r="DLK37" s="633"/>
      <c r="DLL37" s="633"/>
      <c r="DLM37" s="633"/>
      <c r="DLN37" s="633"/>
      <c r="DLO37" s="633"/>
      <c r="DLP37" s="633"/>
      <c r="DLQ37" s="633"/>
      <c r="DLR37" s="633"/>
      <c r="DLS37" s="633"/>
      <c r="DLT37" s="633"/>
      <c r="DLU37" s="633"/>
      <c r="DLV37" s="633"/>
      <c r="DLW37" s="633"/>
      <c r="DLX37" s="633"/>
      <c r="DLY37" s="633"/>
      <c r="DLZ37" s="633"/>
      <c r="DMA37" s="633"/>
      <c r="DMB37" s="633"/>
      <c r="DMC37" s="633"/>
      <c r="DMD37" s="633"/>
      <c r="DME37" s="633"/>
      <c r="DMF37" s="633"/>
      <c r="DMG37" s="633"/>
      <c r="DMH37" s="633"/>
      <c r="DMI37" s="633"/>
      <c r="DMJ37" s="633"/>
      <c r="DMK37" s="633"/>
      <c r="DML37" s="633"/>
      <c r="DMM37" s="633"/>
      <c r="DMN37" s="633"/>
      <c r="DMO37" s="633"/>
      <c r="DMP37" s="633"/>
      <c r="DMQ37" s="633"/>
      <c r="DMR37" s="633"/>
      <c r="DMS37" s="633"/>
      <c r="DMT37" s="633"/>
      <c r="DMU37" s="633"/>
      <c r="DMV37" s="633"/>
      <c r="DMW37" s="633"/>
      <c r="DMX37" s="633"/>
      <c r="DMY37" s="633"/>
      <c r="DMZ37" s="633"/>
      <c r="DNA37" s="633"/>
      <c r="DNB37" s="633"/>
      <c r="DNC37" s="633"/>
      <c r="DND37" s="633"/>
      <c r="DNE37" s="633"/>
      <c r="DNF37" s="633"/>
      <c r="DNG37" s="633"/>
      <c r="DNH37" s="633"/>
      <c r="DNI37" s="633"/>
      <c r="DNJ37" s="633"/>
      <c r="DNK37" s="633"/>
      <c r="DNL37" s="633"/>
      <c r="DNM37" s="633"/>
      <c r="DNN37" s="633"/>
      <c r="DNO37" s="633"/>
      <c r="DNP37" s="633"/>
      <c r="DNQ37" s="633"/>
      <c r="DNR37" s="633"/>
      <c r="DNS37" s="633"/>
      <c r="DNT37" s="633"/>
      <c r="DNU37" s="633"/>
      <c r="DNV37" s="633"/>
      <c r="DNW37" s="633"/>
      <c r="DNX37" s="633"/>
      <c r="DNY37" s="633"/>
      <c r="DNZ37" s="633"/>
      <c r="DOA37" s="633"/>
      <c r="DOB37" s="633"/>
      <c r="DOC37" s="633"/>
      <c r="DOD37" s="633"/>
      <c r="DOE37" s="633"/>
      <c r="DOF37" s="633"/>
      <c r="DOG37" s="633"/>
      <c r="DOH37" s="633"/>
      <c r="DOI37" s="633"/>
      <c r="DOJ37" s="633"/>
      <c r="DOK37" s="633"/>
      <c r="DOL37" s="633"/>
      <c r="DOM37" s="633"/>
      <c r="DON37" s="633"/>
      <c r="DOO37" s="633"/>
      <c r="DOP37" s="633"/>
      <c r="DOQ37" s="633"/>
      <c r="DOR37" s="633"/>
      <c r="DOS37" s="633"/>
      <c r="DOT37" s="633"/>
      <c r="DOU37" s="633"/>
      <c r="DOV37" s="633"/>
      <c r="DOW37" s="633"/>
      <c r="DOX37" s="633"/>
      <c r="DOY37" s="633"/>
      <c r="DOZ37" s="633"/>
      <c r="DPA37" s="633"/>
      <c r="DPB37" s="633"/>
      <c r="DPC37" s="633"/>
      <c r="DPD37" s="633"/>
      <c r="DPE37" s="633"/>
      <c r="DPF37" s="633"/>
      <c r="DPG37" s="633"/>
      <c r="DPH37" s="633"/>
      <c r="DPI37" s="633"/>
      <c r="DPJ37" s="633"/>
      <c r="DPK37" s="633"/>
      <c r="DPL37" s="633"/>
      <c r="DPM37" s="633"/>
      <c r="DPN37" s="633"/>
      <c r="DPO37" s="633"/>
      <c r="DPP37" s="633"/>
      <c r="DPQ37" s="633"/>
      <c r="DPR37" s="633"/>
      <c r="DPS37" s="633"/>
      <c r="DPT37" s="633"/>
      <c r="DPU37" s="633"/>
      <c r="DPV37" s="633"/>
      <c r="DPW37" s="633"/>
      <c r="DPX37" s="633"/>
      <c r="DPY37" s="633"/>
      <c r="DPZ37" s="633"/>
      <c r="DQA37" s="633"/>
      <c r="DQB37" s="633"/>
      <c r="DQC37" s="633"/>
      <c r="DQD37" s="633"/>
      <c r="DQE37" s="633"/>
      <c r="DQF37" s="633"/>
      <c r="DQG37" s="633"/>
      <c r="DQH37" s="633"/>
      <c r="DQI37" s="633"/>
      <c r="DQJ37" s="633"/>
      <c r="DQK37" s="633"/>
      <c r="DQL37" s="633"/>
      <c r="DQM37" s="633"/>
      <c r="DQN37" s="633"/>
      <c r="DQO37" s="633"/>
      <c r="DQP37" s="633"/>
      <c r="DQQ37" s="633"/>
      <c r="DQR37" s="633"/>
      <c r="DQS37" s="633"/>
      <c r="DQT37" s="633"/>
      <c r="DQU37" s="633"/>
      <c r="DQV37" s="633"/>
      <c r="DQW37" s="633"/>
      <c r="DQX37" s="633"/>
      <c r="DQY37" s="633"/>
      <c r="DQZ37" s="633"/>
      <c r="DRA37" s="633"/>
      <c r="DRB37" s="633"/>
      <c r="DRC37" s="633"/>
      <c r="DRD37" s="633"/>
      <c r="DRE37" s="633"/>
      <c r="DRF37" s="633"/>
      <c r="DRG37" s="633"/>
      <c r="DRH37" s="633"/>
      <c r="DRI37" s="633"/>
      <c r="DRJ37" s="633"/>
      <c r="DRK37" s="633"/>
      <c r="DRL37" s="633"/>
      <c r="DRM37" s="633"/>
      <c r="DRN37" s="633"/>
      <c r="DRO37" s="633"/>
      <c r="DRP37" s="633"/>
      <c r="DRQ37" s="633"/>
      <c r="DRR37" s="633"/>
      <c r="DRS37" s="633"/>
      <c r="DRT37" s="633"/>
      <c r="DRU37" s="633"/>
      <c r="DRV37" s="633"/>
      <c r="DRW37" s="633"/>
      <c r="DRX37" s="633"/>
      <c r="DRY37" s="633"/>
      <c r="DRZ37" s="633"/>
      <c r="DSA37" s="633"/>
      <c r="DSB37" s="633"/>
      <c r="DSC37" s="633"/>
      <c r="DSD37" s="633"/>
      <c r="DSE37" s="633"/>
      <c r="DSF37" s="633"/>
      <c r="DSG37" s="633"/>
      <c r="DSH37" s="633"/>
      <c r="DSI37" s="633"/>
      <c r="DSJ37" s="633"/>
      <c r="DSK37" s="633"/>
      <c r="DSL37" s="633"/>
      <c r="DSM37" s="633"/>
      <c r="DSN37" s="633"/>
      <c r="DSO37" s="633"/>
      <c r="DSP37" s="633"/>
      <c r="DSQ37" s="633"/>
      <c r="DSR37" s="633"/>
      <c r="DSS37" s="633"/>
      <c r="DST37" s="633"/>
      <c r="DSU37" s="633"/>
      <c r="DSV37" s="633"/>
      <c r="DSW37" s="633"/>
      <c r="DSX37" s="633"/>
      <c r="DSY37" s="633"/>
      <c r="DSZ37" s="633"/>
      <c r="DTA37" s="633"/>
      <c r="DTB37" s="633"/>
      <c r="DTC37" s="633"/>
      <c r="DTD37" s="633"/>
      <c r="DTE37" s="633"/>
      <c r="DTF37" s="633"/>
      <c r="DTG37" s="633"/>
      <c r="DTH37" s="633"/>
      <c r="DTI37" s="633"/>
      <c r="DTJ37" s="633"/>
      <c r="DTK37" s="633"/>
      <c r="DTL37" s="633"/>
      <c r="DTM37" s="633"/>
      <c r="DTN37" s="633"/>
      <c r="DTO37" s="633"/>
      <c r="DTP37" s="633"/>
      <c r="DTQ37" s="633"/>
      <c r="DTR37" s="633"/>
      <c r="DTS37" s="633"/>
      <c r="DTT37" s="633"/>
      <c r="DTU37" s="633"/>
      <c r="DTV37" s="633"/>
      <c r="DTW37" s="633"/>
      <c r="DTX37" s="633"/>
      <c r="DTY37" s="633"/>
      <c r="DTZ37" s="633"/>
      <c r="DUA37" s="633"/>
      <c r="DUB37" s="633"/>
      <c r="DUC37" s="633"/>
      <c r="DUD37" s="633"/>
      <c r="DUE37" s="633"/>
      <c r="DUF37" s="633"/>
      <c r="DUG37" s="633"/>
      <c r="DUH37" s="633"/>
      <c r="DUI37" s="633"/>
      <c r="DUJ37" s="633"/>
      <c r="DUK37" s="633"/>
      <c r="DUL37" s="633"/>
      <c r="DUM37" s="633"/>
      <c r="DUN37" s="633"/>
      <c r="DUO37" s="633"/>
      <c r="DUP37" s="633"/>
      <c r="DUQ37" s="633"/>
      <c r="DUR37" s="633"/>
      <c r="DUS37" s="633"/>
      <c r="DUT37" s="633"/>
      <c r="DUU37" s="633"/>
      <c r="DUV37" s="633"/>
      <c r="DUW37" s="633"/>
      <c r="DUX37" s="633"/>
      <c r="DUY37" s="633"/>
      <c r="DUZ37" s="633"/>
      <c r="DVA37" s="633"/>
      <c r="DVB37" s="633"/>
      <c r="DVC37" s="633"/>
      <c r="DVD37" s="633"/>
      <c r="DVE37" s="633"/>
      <c r="DVF37" s="633"/>
      <c r="DVG37" s="633"/>
      <c r="DVH37" s="633"/>
      <c r="DVI37" s="633"/>
      <c r="DVJ37" s="633"/>
      <c r="DVK37" s="633"/>
      <c r="DVL37" s="633"/>
      <c r="DVM37" s="633"/>
      <c r="DVN37" s="633"/>
      <c r="DVO37" s="633"/>
      <c r="DVP37" s="633"/>
      <c r="DVQ37" s="633"/>
      <c r="DVR37" s="633"/>
      <c r="DVS37" s="633"/>
      <c r="DVT37" s="633"/>
      <c r="DVU37" s="633"/>
      <c r="DVV37" s="633"/>
      <c r="DVW37" s="633"/>
      <c r="DVX37" s="633"/>
      <c r="DVY37" s="633"/>
      <c r="DVZ37" s="633"/>
      <c r="DWA37" s="633"/>
      <c r="DWB37" s="633"/>
      <c r="DWC37" s="633"/>
      <c r="DWD37" s="633"/>
      <c r="DWE37" s="633"/>
      <c r="DWF37" s="633"/>
      <c r="DWG37" s="633"/>
      <c r="DWH37" s="633"/>
      <c r="DWI37" s="633"/>
      <c r="DWJ37" s="633"/>
      <c r="DWK37" s="633"/>
      <c r="DWL37" s="633"/>
      <c r="DWM37" s="633"/>
      <c r="DWN37" s="633"/>
      <c r="DWO37" s="633"/>
      <c r="DWP37" s="633"/>
      <c r="DWQ37" s="633"/>
      <c r="DWR37" s="633"/>
      <c r="DWS37" s="633"/>
      <c r="DWT37" s="633"/>
      <c r="DWU37" s="633"/>
      <c r="DWV37" s="633"/>
      <c r="DWW37" s="633"/>
      <c r="DWX37" s="633"/>
      <c r="DWY37" s="633"/>
      <c r="DWZ37" s="633"/>
      <c r="DXA37" s="633"/>
      <c r="DXB37" s="633"/>
      <c r="DXC37" s="633"/>
      <c r="DXD37" s="633"/>
      <c r="DXE37" s="633"/>
      <c r="DXF37" s="633"/>
      <c r="DXG37" s="633"/>
      <c r="DXH37" s="633"/>
      <c r="DXI37" s="633"/>
      <c r="DXJ37" s="633"/>
      <c r="DXK37" s="633"/>
      <c r="DXL37" s="633"/>
      <c r="DXM37" s="633"/>
      <c r="DXN37" s="633"/>
      <c r="DXO37" s="633"/>
      <c r="DXP37" s="633"/>
      <c r="DXQ37" s="633"/>
      <c r="DXR37" s="633"/>
      <c r="DXS37" s="633"/>
      <c r="DXT37" s="633"/>
      <c r="DXU37" s="633"/>
      <c r="DXV37" s="633"/>
      <c r="DXW37" s="633"/>
      <c r="DXX37" s="633"/>
      <c r="DXY37" s="633"/>
      <c r="DXZ37" s="633"/>
      <c r="DYA37" s="633"/>
      <c r="DYB37" s="633"/>
      <c r="DYC37" s="633"/>
      <c r="DYD37" s="633"/>
      <c r="DYE37" s="633"/>
      <c r="DYF37" s="633"/>
      <c r="DYG37" s="633"/>
      <c r="DYH37" s="633"/>
      <c r="DYI37" s="633"/>
      <c r="DYJ37" s="633"/>
      <c r="DYK37" s="633"/>
      <c r="DYL37" s="633"/>
      <c r="DYM37" s="633"/>
      <c r="DYN37" s="633"/>
      <c r="DYO37" s="633"/>
      <c r="DYP37" s="633"/>
      <c r="DYQ37" s="633"/>
      <c r="DYR37" s="633"/>
      <c r="DYS37" s="633"/>
      <c r="DYT37" s="633"/>
      <c r="DYU37" s="633"/>
      <c r="DYV37" s="633"/>
      <c r="DYW37" s="633"/>
      <c r="DYX37" s="633"/>
      <c r="DYY37" s="633"/>
      <c r="DYZ37" s="633"/>
      <c r="DZA37" s="633"/>
      <c r="DZB37" s="633"/>
      <c r="DZC37" s="633"/>
      <c r="DZD37" s="633"/>
      <c r="DZE37" s="633"/>
      <c r="DZF37" s="633"/>
      <c r="DZG37" s="633"/>
      <c r="DZH37" s="633"/>
      <c r="DZI37" s="633"/>
      <c r="DZJ37" s="633"/>
      <c r="DZK37" s="633"/>
      <c r="DZL37" s="633"/>
      <c r="DZM37" s="633"/>
      <c r="DZN37" s="633"/>
      <c r="DZO37" s="633"/>
      <c r="DZP37" s="633"/>
      <c r="DZQ37" s="633"/>
      <c r="DZR37" s="633"/>
      <c r="DZS37" s="633"/>
      <c r="DZT37" s="633"/>
      <c r="DZU37" s="633"/>
      <c r="DZV37" s="633"/>
      <c r="DZW37" s="633"/>
      <c r="DZX37" s="633"/>
      <c r="DZY37" s="633"/>
      <c r="DZZ37" s="633"/>
      <c r="EAA37" s="633"/>
      <c r="EAB37" s="633"/>
      <c r="EAC37" s="633"/>
      <c r="EAD37" s="633"/>
      <c r="EAE37" s="633"/>
      <c r="EAF37" s="633"/>
      <c r="EAG37" s="633"/>
      <c r="EAH37" s="633"/>
      <c r="EAI37" s="633"/>
      <c r="EAJ37" s="633"/>
      <c r="EAK37" s="633"/>
      <c r="EAL37" s="633"/>
      <c r="EAM37" s="633"/>
      <c r="EAN37" s="633"/>
      <c r="EAO37" s="633"/>
      <c r="EAP37" s="633"/>
      <c r="EAQ37" s="633"/>
      <c r="EAR37" s="633"/>
      <c r="EAS37" s="633"/>
      <c r="EAT37" s="633"/>
      <c r="EAU37" s="633"/>
      <c r="EAV37" s="633"/>
      <c r="EAW37" s="633"/>
      <c r="EAX37" s="633"/>
      <c r="EAY37" s="633"/>
      <c r="EAZ37" s="633"/>
      <c r="EBA37" s="633"/>
      <c r="EBB37" s="633"/>
      <c r="EBC37" s="633"/>
      <c r="EBD37" s="633"/>
      <c r="EBE37" s="633"/>
      <c r="EBF37" s="633"/>
      <c r="EBG37" s="633"/>
      <c r="EBH37" s="633"/>
      <c r="EBI37" s="633"/>
      <c r="EBJ37" s="633"/>
      <c r="EBK37" s="633"/>
      <c r="EBL37" s="633"/>
      <c r="EBM37" s="633"/>
      <c r="EBN37" s="633"/>
      <c r="EBO37" s="633"/>
      <c r="EBP37" s="633"/>
      <c r="EBQ37" s="633"/>
      <c r="EBR37" s="633"/>
      <c r="EBS37" s="633"/>
      <c r="EBT37" s="633"/>
      <c r="EBU37" s="633"/>
      <c r="EBV37" s="633"/>
      <c r="EBW37" s="633"/>
      <c r="EBX37" s="633"/>
      <c r="EBY37" s="633"/>
      <c r="EBZ37" s="633"/>
      <c r="ECA37" s="633"/>
      <c r="ECB37" s="633"/>
      <c r="ECC37" s="633"/>
      <c r="ECD37" s="633"/>
      <c r="ECE37" s="633"/>
      <c r="ECF37" s="633"/>
      <c r="ECG37" s="633"/>
      <c r="ECH37" s="633"/>
      <c r="ECI37" s="633"/>
      <c r="ECJ37" s="633"/>
      <c r="ECK37" s="633"/>
      <c r="ECL37" s="633"/>
      <c r="ECM37" s="633"/>
      <c r="ECN37" s="633"/>
      <c r="ECO37" s="633"/>
      <c r="ECP37" s="633"/>
      <c r="ECQ37" s="633"/>
      <c r="ECR37" s="633"/>
      <c r="ECS37" s="633"/>
      <c r="ECT37" s="633"/>
      <c r="ECU37" s="633"/>
      <c r="ECV37" s="633"/>
      <c r="ECW37" s="633"/>
      <c r="ECX37" s="633"/>
      <c r="ECY37" s="633"/>
      <c r="ECZ37" s="633"/>
      <c r="EDA37" s="633"/>
      <c r="EDB37" s="633"/>
      <c r="EDC37" s="633"/>
      <c r="EDD37" s="633"/>
      <c r="EDE37" s="633"/>
      <c r="EDF37" s="633"/>
      <c r="EDG37" s="633"/>
      <c r="EDH37" s="633"/>
      <c r="EDI37" s="633"/>
      <c r="EDJ37" s="633"/>
      <c r="EDK37" s="633"/>
      <c r="EDL37" s="633"/>
      <c r="EDM37" s="633"/>
      <c r="EDN37" s="633"/>
      <c r="EDO37" s="633"/>
      <c r="EDP37" s="633"/>
      <c r="EDQ37" s="633"/>
      <c r="EDR37" s="633"/>
      <c r="EDS37" s="633"/>
      <c r="EDT37" s="633"/>
      <c r="EDU37" s="633"/>
      <c r="EDV37" s="633"/>
      <c r="EDW37" s="633"/>
      <c r="EDX37" s="633"/>
      <c r="EDY37" s="633"/>
      <c r="EDZ37" s="633"/>
      <c r="EEA37" s="633"/>
      <c r="EEB37" s="633"/>
      <c r="EEC37" s="633"/>
      <c r="EED37" s="633"/>
      <c r="EEE37" s="633"/>
      <c r="EEF37" s="633"/>
      <c r="EEG37" s="633"/>
      <c r="EEH37" s="633"/>
      <c r="EEI37" s="633"/>
      <c r="EEJ37" s="633"/>
      <c r="EEK37" s="633"/>
      <c r="EEL37" s="633"/>
      <c r="EEM37" s="633"/>
      <c r="EEN37" s="633"/>
      <c r="EEO37" s="633"/>
      <c r="EEP37" s="633"/>
      <c r="EEQ37" s="633"/>
      <c r="EER37" s="633"/>
      <c r="EES37" s="633"/>
      <c r="EET37" s="633"/>
      <c r="EEU37" s="633"/>
      <c r="EEV37" s="633"/>
      <c r="EEW37" s="633"/>
      <c r="EEX37" s="633"/>
      <c r="EEY37" s="633"/>
      <c r="EEZ37" s="633"/>
      <c r="EFA37" s="633"/>
      <c r="EFB37" s="633"/>
      <c r="EFC37" s="633"/>
      <c r="EFD37" s="633"/>
      <c r="EFE37" s="633"/>
      <c r="EFF37" s="633"/>
      <c r="EFG37" s="633"/>
      <c r="EFH37" s="633"/>
      <c r="EFI37" s="633"/>
      <c r="EFJ37" s="633"/>
      <c r="EFK37" s="633"/>
      <c r="EFL37" s="633"/>
      <c r="EFM37" s="633"/>
      <c r="EFN37" s="633"/>
      <c r="EFO37" s="633"/>
      <c r="EFP37" s="633"/>
      <c r="EFQ37" s="633"/>
      <c r="EFR37" s="633"/>
      <c r="EFS37" s="633"/>
      <c r="EFT37" s="633"/>
      <c r="EFU37" s="633"/>
      <c r="EFV37" s="633"/>
      <c r="EFW37" s="633"/>
      <c r="EFX37" s="633"/>
      <c r="EFY37" s="633"/>
      <c r="EFZ37" s="633"/>
      <c r="EGA37" s="633"/>
      <c r="EGB37" s="633"/>
      <c r="EGC37" s="633"/>
      <c r="EGD37" s="633"/>
      <c r="EGE37" s="633"/>
      <c r="EGF37" s="633"/>
      <c r="EGG37" s="633"/>
      <c r="EGH37" s="633"/>
      <c r="EGI37" s="633"/>
      <c r="EGJ37" s="633"/>
      <c r="EGK37" s="633"/>
      <c r="EGL37" s="633"/>
      <c r="EGM37" s="633"/>
      <c r="EGN37" s="633"/>
      <c r="EGO37" s="633"/>
      <c r="EGP37" s="633"/>
      <c r="EGQ37" s="633"/>
      <c r="EGR37" s="633"/>
      <c r="EGS37" s="633"/>
      <c r="EGT37" s="633"/>
      <c r="EGU37" s="633"/>
      <c r="EGV37" s="633"/>
      <c r="EGW37" s="633"/>
      <c r="EGX37" s="633"/>
      <c r="EGY37" s="633"/>
      <c r="EGZ37" s="633"/>
      <c r="EHA37" s="633"/>
      <c r="EHB37" s="633"/>
      <c r="EHC37" s="633"/>
      <c r="EHD37" s="633"/>
      <c r="EHE37" s="633"/>
      <c r="EHF37" s="633"/>
      <c r="EHG37" s="633"/>
      <c r="EHH37" s="633"/>
      <c r="EHI37" s="633"/>
      <c r="EHJ37" s="633"/>
      <c r="EHK37" s="633"/>
      <c r="EHL37" s="633"/>
      <c r="EHM37" s="633"/>
      <c r="EHN37" s="633"/>
      <c r="EHO37" s="633"/>
      <c r="EHP37" s="633"/>
      <c r="EHQ37" s="633"/>
      <c r="EHR37" s="633"/>
      <c r="EHS37" s="633"/>
      <c r="EHT37" s="633"/>
      <c r="EHU37" s="633"/>
      <c r="EHV37" s="633"/>
      <c r="EHW37" s="633"/>
      <c r="EHX37" s="633"/>
      <c r="EHY37" s="633"/>
      <c r="EHZ37" s="633"/>
      <c r="EIA37" s="633"/>
      <c r="EIB37" s="633"/>
      <c r="EIC37" s="633"/>
      <c r="EID37" s="633"/>
      <c r="EIE37" s="633"/>
      <c r="EIF37" s="633"/>
      <c r="EIG37" s="633"/>
      <c r="EIH37" s="633"/>
      <c r="EII37" s="633"/>
      <c r="EIJ37" s="633"/>
      <c r="EIK37" s="633"/>
      <c r="EIL37" s="633"/>
      <c r="EIM37" s="633"/>
      <c r="EIN37" s="633"/>
      <c r="EIO37" s="633"/>
      <c r="EIP37" s="633"/>
      <c r="EIQ37" s="633"/>
      <c r="EIR37" s="633"/>
      <c r="EIS37" s="633"/>
      <c r="EIT37" s="633"/>
      <c r="EIU37" s="633"/>
      <c r="EIV37" s="633"/>
      <c r="EIW37" s="633"/>
      <c r="EIX37" s="633"/>
      <c r="EIY37" s="633"/>
      <c r="EIZ37" s="633"/>
      <c r="EJA37" s="633"/>
      <c r="EJB37" s="633"/>
      <c r="EJC37" s="633"/>
      <c r="EJD37" s="633"/>
      <c r="EJE37" s="633"/>
      <c r="EJF37" s="633"/>
      <c r="EJG37" s="633"/>
      <c r="EJH37" s="633"/>
      <c r="EJI37" s="633"/>
      <c r="EJJ37" s="633"/>
      <c r="EJK37" s="633"/>
      <c r="EJL37" s="633"/>
      <c r="EJM37" s="633"/>
      <c r="EJN37" s="633"/>
      <c r="EJO37" s="633"/>
      <c r="EJP37" s="633"/>
      <c r="EJQ37" s="633"/>
      <c r="EJR37" s="633"/>
      <c r="EJS37" s="633"/>
      <c r="EJT37" s="633"/>
      <c r="EJU37" s="633"/>
      <c r="EJV37" s="633"/>
      <c r="EJW37" s="633"/>
      <c r="EJX37" s="633"/>
      <c r="EJY37" s="633"/>
      <c r="EJZ37" s="633"/>
      <c r="EKA37" s="633"/>
      <c r="EKB37" s="633"/>
      <c r="EKC37" s="633"/>
      <c r="EKD37" s="633"/>
      <c r="EKE37" s="633"/>
      <c r="EKF37" s="633"/>
      <c r="EKG37" s="633"/>
      <c r="EKH37" s="633"/>
      <c r="EKI37" s="633"/>
      <c r="EKJ37" s="633"/>
      <c r="EKK37" s="633"/>
      <c r="EKL37" s="633"/>
      <c r="EKM37" s="633"/>
      <c r="EKN37" s="633"/>
      <c r="EKO37" s="633"/>
      <c r="EKP37" s="633"/>
      <c r="EKQ37" s="633"/>
      <c r="EKR37" s="633"/>
      <c r="EKS37" s="633"/>
      <c r="EKT37" s="633"/>
      <c r="EKU37" s="633"/>
      <c r="EKV37" s="633"/>
      <c r="EKW37" s="633"/>
      <c r="EKX37" s="633"/>
      <c r="EKY37" s="633"/>
      <c r="EKZ37" s="633"/>
      <c r="ELA37" s="633"/>
      <c r="ELB37" s="633"/>
      <c r="ELC37" s="633"/>
      <c r="ELD37" s="633"/>
      <c r="ELE37" s="633"/>
      <c r="ELF37" s="633"/>
      <c r="ELG37" s="633"/>
      <c r="ELH37" s="633"/>
      <c r="ELI37" s="633"/>
      <c r="ELJ37" s="633"/>
      <c r="ELK37" s="633"/>
      <c r="ELL37" s="633"/>
      <c r="ELM37" s="633"/>
      <c r="ELN37" s="633"/>
      <c r="ELO37" s="633"/>
      <c r="ELP37" s="633"/>
      <c r="ELQ37" s="633"/>
      <c r="ELR37" s="633"/>
      <c r="ELS37" s="633"/>
      <c r="ELT37" s="633"/>
      <c r="ELU37" s="633"/>
      <c r="ELV37" s="633"/>
      <c r="ELW37" s="633"/>
      <c r="ELX37" s="633"/>
      <c r="ELY37" s="633"/>
      <c r="ELZ37" s="633"/>
      <c r="EMA37" s="633"/>
      <c r="EMB37" s="633"/>
      <c r="EMC37" s="633"/>
      <c r="EMD37" s="633"/>
      <c r="EME37" s="633"/>
      <c r="EMF37" s="633"/>
      <c r="EMG37" s="633"/>
      <c r="EMH37" s="633"/>
      <c r="EMI37" s="633"/>
      <c r="EMJ37" s="633"/>
      <c r="EMK37" s="633"/>
      <c r="EML37" s="633"/>
      <c r="EMM37" s="633"/>
      <c r="EMN37" s="633"/>
      <c r="EMO37" s="633"/>
      <c r="EMP37" s="633"/>
      <c r="EMQ37" s="633"/>
      <c r="EMR37" s="633"/>
      <c r="EMS37" s="633"/>
      <c r="EMT37" s="633"/>
      <c r="EMU37" s="633"/>
      <c r="EMV37" s="633"/>
      <c r="EMW37" s="633"/>
      <c r="EMX37" s="633"/>
      <c r="EMY37" s="633"/>
      <c r="EMZ37" s="633"/>
      <c r="ENA37" s="633"/>
      <c r="ENB37" s="633"/>
      <c r="ENC37" s="633"/>
      <c r="END37" s="633"/>
      <c r="ENE37" s="633"/>
      <c r="ENF37" s="633"/>
      <c r="ENG37" s="633"/>
      <c r="ENH37" s="633"/>
      <c r="ENI37" s="633"/>
      <c r="ENJ37" s="633"/>
      <c r="ENK37" s="633"/>
      <c r="ENL37" s="633"/>
      <c r="ENM37" s="633"/>
      <c r="ENN37" s="633"/>
      <c r="ENO37" s="633"/>
      <c r="ENP37" s="633"/>
      <c r="ENQ37" s="633"/>
      <c r="ENR37" s="633"/>
      <c r="ENS37" s="633"/>
      <c r="ENT37" s="633"/>
      <c r="ENU37" s="633"/>
      <c r="ENV37" s="633"/>
      <c r="ENW37" s="633"/>
      <c r="ENX37" s="633"/>
      <c r="ENY37" s="633"/>
      <c r="ENZ37" s="633"/>
      <c r="EOA37" s="633"/>
      <c r="EOB37" s="633"/>
      <c r="EOC37" s="633"/>
      <c r="EOD37" s="633"/>
      <c r="EOE37" s="633"/>
      <c r="EOF37" s="633"/>
      <c r="EOG37" s="633"/>
      <c r="EOH37" s="633"/>
      <c r="EOI37" s="633"/>
      <c r="EOJ37" s="633"/>
      <c r="EOK37" s="633"/>
      <c r="EOL37" s="633"/>
      <c r="EOM37" s="633"/>
      <c r="EON37" s="633"/>
      <c r="EOO37" s="633"/>
      <c r="EOP37" s="633"/>
      <c r="EOQ37" s="633"/>
      <c r="EOR37" s="633"/>
      <c r="EOS37" s="633"/>
      <c r="EOT37" s="633"/>
      <c r="EOU37" s="633"/>
      <c r="EOV37" s="633"/>
      <c r="EOW37" s="633"/>
      <c r="EOX37" s="633"/>
      <c r="EOY37" s="633"/>
      <c r="EOZ37" s="633"/>
      <c r="EPA37" s="633"/>
      <c r="EPB37" s="633"/>
      <c r="EPC37" s="633"/>
      <c r="EPD37" s="633"/>
      <c r="EPE37" s="633"/>
      <c r="EPF37" s="633"/>
      <c r="EPG37" s="633"/>
      <c r="EPH37" s="633"/>
      <c r="EPI37" s="633"/>
      <c r="EPJ37" s="633"/>
      <c r="EPK37" s="633"/>
      <c r="EPL37" s="633"/>
      <c r="EPM37" s="633"/>
      <c r="EPN37" s="633"/>
      <c r="EPO37" s="633"/>
      <c r="EPP37" s="633"/>
      <c r="EPQ37" s="633"/>
      <c r="EPR37" s="633"/>
      <c r="EPS37" s="633"/>
      <c r="EPT37" s="633"/>
      <c r="EPU37" s="633"/>
      <c r="EPV37" s="633"/>
      <c r="EPW37" s="633"/>
      <c r="EPX37" s="633"/>
      <c r="EPY37" s="633"/>
      <c r="EPZ37" s="633"/>
      <c r="EQA37" s="633"/>
      <c r="EQB37" s="633"/>
      <c r="EQC37" s="633"/>
      <c r="EQD37" s="633"/>
      <c r="EQE37" s="633"/>
      <c r="EQF37" s="633"/>
      <c r="EQG37" s="633"/>
      <c r="EQH37" s="633"/>
      <c r="EQI37" s="633"/>
      <c r="EQJ37" s="633"/>
      <c r="EQK37" s="633"/>
      <c r="EQL37" s="633"/>
      <c r="EQM37" s="633"/>
      <c r="EQN37" s="633"/>
      <c r="EQO37" s="633"/>
      <c r="EQP37" s="633"/>
      <c r="EQQ37" s="633"/>
      <c r="EQR37" s="633"/>
      <c r="EQS37" s="633"/>
      <c r="EQT37" s="633"/>
      <c r="EQU37" s="633"/>
      <c r="EQV37" s="633"/>
      <c r="EQW37" s="633"/>
      <c r="EQX37" s="633"/>
      <c r="EQY37" s="633"/>
      <c r="EQZ37" s="633"/>
      <c r="ERA37" s="633"/>
      <c r="ERB37" s="633"/>
      <c r="ERC37" s="633"/>
      <c r="ERD37" s="633"/>
      <c r="ERE37" s="633"/>
      <c r="ERF37" s="633"/>
      <c r="ERG37" s="633"/>
      <c r="ERH37" s="633"/>
      <c r="ERI37" s="633"/>
      <c r="ERJ37" s="633"/>
      <c r="ERK37" s="633"/>
      <c r="ERL37" s="633"/>
      <c r="ERM37" s="633"/>
      <c r="ERN37" s="633"/>
      <c r="ERO37" s="633"/>
      <c r="ERP37" s="633"/>
      <c r="ERQ37" s="633"/>
      <c r="ERR37" s="633"/>
      <c r="ERS37" s="633"/>
      <c r="ERT37" s="633"/>
      <c r="ERU37" s="633"/>
      <c r="ERV37" s="633"/>
      <c r="ERW37" s="633"/>
      <c r="ERX37" s="633"/>
      <c r="ERY37" s="633"/>
      <c r="ERZ37" s="633"/>
      <c r="ESA37" s="633"/>
      <c r="ESB37" s="633"/>
      <c r="ESC37" s="633"/>
      <c r="ESD37" s="633"/>
      <c r="ESE37" s="633"/>
      <c r="ESF37" s="633"/>
      <c r="ESG37" s="633"/>
      <c r="ESH37" s="633"/>
      <c r="ESI37" s="633"/>
      <c r="ESJ37" s="633"/>
      <c r="ESK37" s="633"/>
      <c r="ESL37" s="633"/>
      <c r="ESM37" s="633"/>
      <c r="ESN37" s="633"/>
      <c r="ESO37" s="633"/>
      <c r="ESP37" s="633"/>
      <c r="ESQ37" s="633"/>
      <c r="ESR37" s="633"/>
      <c r="ESS37" s="633"/>
      <c r="EST37" s="633"/>
      <c r="ESU37" s="633"/>
      <c r="ESV37" s="633"/>
      <c r="ESW37" s="633"/>
      <c r="ESX37" s="633"/>
      <c r="ESY37" s="633"/>
      <c r="ESZ37" s="633"/>
      <c r="ETA37" s="633"/>
      <c r="ETB37" s="633"/>
      <c r="ETC37" s="633"/>
      <c r="ETD37" s="633"/>
      <c r="ETE37" s="633"/>
      <c r="ETF37" s="633"/>
      <c r="ETG37" s="633"/>
      <c r="ETH37" s="633"/>
      <c r="ETI37" s="633"/>
      <c r="ETJ37" s="633"/>
      <c r="ETK37" s="633"/>
      <c r="ETL37" s="633"/>
      <c r="ETM37" s="633"/>
      <c r="ETN37" s="633"/>
      <c r="ETO37" s="633"/>
      <c r="ETP37" s="633"/>
      <c r="ETQ37" s="633"/>
      <c r="ETR37" s="633"/>
      <c r="ETS37" s="633"/>
      <c r="ETT37" s="633"/>
      <c r="ETU37" s="633"/>
      <c r="ETV37" s="633"/>
      <c r="ETW37" s="633"/>
      <c r="ETX37" s="633"/>
      <c r="ETY37" s="633"/>
      <c r="ETZ37" s="633"/>
      <c r="EUA37" s="633"/>
      <c r="EUB37" s="633"/>
      <c r="EUC37" s="633"/>
      <c r="EUD37" s="633"/>
      <c r="EUE37" s="633"/>
      <c r="EUF37" s="633"/>
      <c r="EUG37" s="633"/>
      <c r="EUH37" s="633"/>
      <c r="EUI37" s="633"/>
      <c r="EUJ37" s="633"/>
      <c r="EUK37" s="633"/>
      <c r="EUL37" s="633"/>
      <c r="EUM37" s="633"/>
      <c r="EUN37" s="633"/>
      <c r="EUO37" s="633"/>
      <c r="EUP37" s="633"/>
      <c r="EUQ37" s="633"/>
      <c r="EUR37" s="633"/>
      <c r="EUS37" s="633"/>
      <c r="EUT37" s="633"/>
      <c r="EUU37" s="633"/>
      <c r="EUV37" s="633"/>
      <c r="EUW37" s="633"/>
      <c r="EUX37" s="633"/>
      <c r="EUY37" s="633"/>
      <c r="EUZ37" s="633"/>
      <c r="EVA37" s="633"/>
      <c r="EVB37" s="633"/>
      <c r="EVC37" s="633"/>
      <c r="EVD37" s="633"/>
      <c r="EVE37" s="633"/>
      <c r="EVF37" s="633"/>
      <c r="EVG37" s="633"/>
      <c r="EVH37" s="633"/>
      <c r="EVI37" s="633"/>
      <c r="EVJ37" s="633"/>
      <c r="EVK37" s="633"/>
      <c r="EVL37" s="633"/>
      <c r="EVM37" s="633"/>
      <c r="EVN37" s="633"/>
      <c r="EVO37" s="633"/>
      <c r="EVP37" s="633"/>
      <c r="EVQ37" s="633"/>
      <c r="EVR37" s="633"/>
      <c r="EVS37" s="633"/>
      <c r="EVT37" s="633"/>
      <c r="EVU37" s="633"/>
      <c r="EVV37" s="633"/>
      <c r="EVW37" s="633"/>
      <c r="EVX37" s="633"/>
      <c r="EVY37" s="633"/>
      <c r="EVZ37" s="633"/>
      <c r="EWA37" s="633"/>
      <c r="EWB37" s="633"/>
      <c r="EWC37" s="633"/>
      <c r="EWD37" s="633"/>
      <c r="EWE37" s="633"/>
      <c r="EWF37" s="633"/>
      <c r="EWG37" s="633"/>
      <c r="EWH37" s="633"/>
      <c r="EWI37" s="633"/>
      <c r="EWJ37" s="633"/>
      <c r="EWK37" s="633"/>
      <c r="EWL37" s="633"/>
      <c r="EWM37" s="633"/>
      <c r="EWN37" s="633"/>
      <c r="EWO37" s="633"/>
      <c r="EWP37" s="633"/>
      <c r="EWQ37" s="633"/>
      <c r="EWR37" s="633"/>
      <c r="EWS37" s="633"/>
      <c r="EWT37" s="633"/>
      <c r="EWU37" s="633"/>
      <c r="EWV37" s="633"/>
      <c r="EWW37" s="633"/>
      <c r="EWX37" s="633"/>
      <c r="EWY37" s="633"/>
      <c r="EWZ37" s="633"/>
      <c r="EXA37" s="633"/>
      <c r="EXB37" s="633"/>
      <c r="EXC37" s="633"/>
      <c r="EXD37" s="633"/>
      <c r="EXE37" s="633"/>
      <c r="EXF37" s="633"/>
      <c r="EXG37" s="633"/>
      <c r="EXH37" s="633"/>
      <c r="EXI37" s="633"/>
      <c r="EXJ37" s="633"/>
      <c r="EXK37" s="633"/>
      <c r="EXL37" s="633"/>
      <c r="EXM37" s="633"/>
      <c r="EXN37" s="633"/>
      <c r="EXO37" s="633"/>
      <c r="EXP37" s="633"/>
      <c r="EXQ37" s="633"/>
      <c r="EXR37" s="633"/>
      <c r="EXS37" s="633"/>
      <c r="EXT37" s="633"/>
      <c r="EXU37" s="633"/>
      <c r="EXV37" s="633"/>
      <c r="EXW37" s="633"/>
      <c r="EXX37" s="633"/>
      <c r="EXY37" s="633"/>
      <c r="EXZ37" s="633"/>
      <c r="EYA37" s="633"/>
      <c r="EYB37" s="633"/>
      <c r="EYC37" s="633"/>
      <c r="EYD37" s="633"/>
      <c r="EYE37" s="633"/>
      <c r="EYF37" s="633"/>
      <c r="EYG37" s="633"/>
      <c r="EYH37" s="633"/>
      <c r="EYI37" s="633"/>
      <c r="EYJ37" s="633"/>
      <c r="EYK37" s="633"/>
      <c r="EYL37" s="633"/>
      <c r="EYM37" s="633"/>
      <c r="EYN37" s="633"/>
      <c r="EYO37" s="633"/>
      <c r="EYP37" s="633"/>
      <c r="EYQ37" s="633"/>
      <c r="EYR37" s="633"/>
      <c r="EYS37" s="633"/>
      <c r="EYT37" s="633"/>
      <c r="EYU37" s="633"/>
      <c r="EYV37" s="633"/>
      <c r="EYW37" s="633"/>
      <c r="EYX37" s="633"/>
      <c r="EYY37" s="633"/>
      <c r="EYZ37" s="633"/>
      <c r="EZA37" s="633"/>
      <c r="EZB37" s="633"/>
      <c r="EZC37" s="633"/>
      <c r="EZD37" s="633"/>
      <c r="EZE37" s="633"/>
      <c r="EZF37" s="633"/>
      <c r="EZG37" s="633"/>
      <c r="EZH37" s="633"/>
      <c r="EZI37" s="633"/>
      <c r="EZJ37" s="633"/>
      <c r="EZK37" s="633"/>
      <c r="EZL37" s="633"/>
      <c r="EZM37" s="633"/>
      <c r="EZN37" s="633"/>
      <c r="EZO37" s="633"/>
      <c r="EZP37" s="633"/>
      <c r="EZQ37" s="633"/>
      <c r="EZR37" s="633"/>
      <c r="EZS37" s="633"/>
      <c r="EZT37" s="633"/>
      <c r="EZU37" s="633"/>
      <c r="EZV37" s="633"/>
      <c r="EZW37" s="633"/>
      <c r="EZX37" s="633"/>
      <c r="EZY37" s="633"/>
      <c r="EZZ37" s="633"/>
      <c r="FAA37" s="633"/>
      <c r="FAB37" s="633"/>
      <c r="FAC37" s="633"/>
      <c r="FAD37" s="633"/>
      <c r="FAE37" s="633"/>
      <c r="FAF37" s="633"/>
      <c r="FAG37" s="633"/>
      <c r="FAH37" s="633"/>
      <c r="FAI37" s="633"/>
      <c r="FAJ37" s="633"/>
      <c r="FAK37" s="633"/>
      <c r="FAL37" s="633"/>
      <c r="FAM37" s="633"/>
      <c r="FAN37" s="633"/>
      <c r="FAO37" s="633"/>
      <c r="FAP37" s="633"/>
      <c r="FAQ37" s="633"/>
      <c r="FAR37" s="633"/>
      <c r="FAS37" s="633"/>
      <c r="FAT37" s="633"/>
      <c r="FAU37" s="633"/>
      <c r="FAV37" s="633"/>
      <c r="FAW37" s="633"/>
      <c r="FAX37" s="633"/>
      <c r="FAY37" s="633"/>
      <c r="FAZ37" s="633"/>
      <c r="FBA37" s="633"/>
      <c r="FBB37" s="633"/>
      <c r="FBC37" s="633"/>
      <c r="FBD37" s="633"/>
      <c r="FBE37" s="633"/>
      <c r="FBF37" s="633"/>
      <c r="FBG37" s="633"/>
      <c r="FBH37" s="633"/>
      <c r="FBI37" s="633"/>
      <c r="FBJ37" s="633"/>
      <c r="FBK37" s="633"/>
      <c r="FBL37" s="633"/>
      <c r="FBM37" s="633"/>
      <c r="FBN37" s="633"/>
      <c r="FBO37" s="633"/>
      <c r="FBP37" s="633"/>
      <c r="FBQ37" s="633"/>
      <c r="FBR37" s="633"/>
      <c r="FBS37" s="633"/>
      <c r="FBT37" s="633"/>
      <c r="FBU37" s="633"/>
      <c r="FBV37" s="633"/>
      <c r="FBW37" s="633"/>
      <c r="FBX37" s="633"/>
      <c r="FBY37" s="633"/>
      <c r="FBZ37" s="633"/>
      <c r="FCA37" s="633"/>
      <c r="FCB37" s="633"/>
      <c r="FCC37" s="633"/>
      <c r="FCD37" s="633"/>
      <c r="FCE37" s="633"/>
      <c r="FCF37" s="633"/>
      <c r="FCG37" s="633"/>
      <c r="FCH37" s="633"/>
      <c r="FCI37" s="633"/>
      <c r="FCJ37" s="633"/>
      <c r="FCK37" s="633"/>
      <c r="FCL37" s="633"/>
      <c r="FCM37" s="633"/>
      <c r="FCN37" s="633"/>
      <c r="FCO37" s="633"/>
      <c r="FCP37" s="633"/>
      <c r="FCQ37" s="633"/>
      <c r="FCR37" s="633"/>
      <c r="FCS37" s="633"/>
      <c r="FCT37" s="633"/>
      <c r="FCU37" s="633"/>
      <c r="FCV37" s="633"/>
      <c r="FCW37" s="633"/>
      <c r="FCX37" s="633"/>
      <c r="FCY37" s="633"/>
      <c r="FCZ37" s="633"/>
      <c r="FDA37" s="633"/>
      <c r="FDB37" s="633"/>
      <c r="FDC37" s="633"/>
      <c r="FDD37" s="633"/>
      <c r="FDE37" s="633"/>
      <c r="FDF37" s="633"/>
      <c r="FDG37" s="633"/>
      <c r="FDH37" s="633"/>
      <c r="FDI37" s="633"/>
      <c r="FDJ37" s="633"/>
      <c r="FDK37" s="633"/>
      <c r="FDL37" s="633"/>
      <c r="FDM37" s="633"/>
      <c r="FDN37" s="633"/>
      <c r="FDO37" s="633"/>
      <c r="FDP37" s="633"/>
      <c r="FDQ37" s="633"/>
      <c r="FDR37" s="633"/>
      <c r="FDS37" s="633"/>
      <c r="FDT37" s="633"/>
      <c r="FDU37" s="633"/>
      <c r="FDV37" s="633"/>
      <c r="FDW37" s="633"/>
      <c r="FDX37" s="633"/>
      <c r="FDY37" s="633"/>
      <c r="FDZ37" s="633"/>
      <c r="FEA37" s="633"/>
      <c r="FEB37" s="633"/>
      <c r="FEC37" s="633"/>
      <c r="FED37" s="633"/>
      <c r="FEE37" s="633"/>
      <c r="FEF37" s="633"/>
      <c r="FEG37" s="633"/>
      <c r="FEH37" s="633"/>
      <c r="FEI37" s="633"/>
      <c r="FEJ37" s="633"/>
      <c r="FEK37" s="633"/>
      <c r="FEL37" s="633"/>
      <c r="FEM37" s="633"/>
      <c r="FEN37" s="633"/>
      <c r="FEO37" s="633"/>
      <c r="FEP37" s="633"/>
      <c r="FEQ37" s="633"/>
      <c r="FER37" s="633"/>
      <c r="FES37" s="633"/>
      <c r="FET37" s="633"/>
      <c r="FEU37" s="633"/>
      <c r="FEV37" s="633"/>
      <c r="FEW37" s="633"/>
      <c r="FEX37" s="633"/>
      <c r="FEY37" s="633"/>
      <c r="FEZ37" s="633"/>
      <c r="FFA37" s="633"/>
      <c r="FFB37" s="633"/>
      <c r="FFC37" s="633"/>
      <c r="FFD37" s="633"/>
      <c r="FFE37" s="633"/>
      <c r="FFF37" s="633"/>
      <c r="FFG37" s="633"/>
      <c r="FFH37" s="633"/>
      <c r="FFI37" s="633"/>
      <c r="FFJ37" s="633"/>
      <c r="FFK37" s="633"/>
      <c r="FFL37" s="633"/>
      <c r="FFM37" s="633"/>
      <c r="FFN37" s="633"/>
      <c r="FFO37" s="633"/>
      <c r="FFP37" s="633"/>
      <c r="FFQ37" s="633"/>
      <c r="FFR37" s="633"/>
      <c r="FFS37" s="633"/>
      <c r="FFT37" s="633"/>
      <c r="FFU37" s="633"/>
      <c r="FFV37" s="633"/>
      <c r="FFW37" s="633"/>
      <c r="FFX37" s="633"/>
      <c r="FFY37" s="633"/>
      <c r="FFZ37" s="633"/>
      <c r="FGA37" s="633"/>
      <c r="FGB37" s="633"/>
      <c r="FGC37" s="633"/>
      <c r="FGD37" s="633"/>
      <c r="FGE37" s="633"/>
      <c r="FGF37" s="633"/>
      <c r="FGG37" s="633"/>
      <c r="FGH37" s="633"/>
      <c r="FGI37" s="633"/>
      <c r="FGJ37" s="633"/>
      <c r="FGK37" s="633"/>
      <c r="FGL37" s="633"/>
      <c r="FGM37" s="633"/>
      <c r="FGN37" s="633"/>
      <c r="FGO37" s="633"/>
      <c r="FGP37" s="633"/>
      <c r="FGQ37" s="633"/>
      <c r="FGR37" s="633"/>
      <c r="FGS37" s="633"/>
      <c r="FGT37" s="633"/>
      <c r="FGU37" s="633"/>
      <c r="FGV37" s="633"/>
      <c r="FGW37" s="633"/>
      <c r="FGX37" s="633"/>
      <c r="FGY37" s="633"/>
      <c r="FGZ37" s="633"/>
      <c r="FHA37" s="633"/>
      <c r="FHB37" s="633"/>
      <c r="FHC37" s="633"/>
      <c r="FHD37" s="633"/>
      <c r="FHE37" s="633"/>
      <c r="FHF37" s="633"/>
      <c r="FHG37" s="633"/>
      <c r="FHH37" s="633"/>
      <c r="FHI37" s="633"/>
      <c r="FHJ37" s="633"/>
      <c r="FHK37" s="633"/>
      <c r="FHL37" s="633"/>
      <c r="FHM37" s="633"/>
      <c r="FHN37" s="633"/>
      <c r="FHO37" s="633"/>
      <c r="FHP37" s="633"/>
      <c r="FHQ37" s="633"/>
      <c r="FHR37" s="633"/>
      <c r="FHS37" s="633"/>
      <c r="FHT37" s="633"/>
      <c r="FHU37" s="633"/>
      <c r="FHV37" s="633"/>
      <c r="FHW37" s="633"/>
      <c r="FHX37" s="633"/>
      <c r="FHY37" s="633"/>
      <c r="FHZ37" s="633"/>
      <c r="FIA37" s="633"/>
      <c r="FIB37" s="633"/>
      <c r="FIC37" s="633"/>
      <c r="FID37" s="633"/>
      <c r="FIE37" s="633"/>
      <c r="FIF37" s="633"/>
      <c r="FIG37" s="633"/>
      <c r="FIH37" s="633"/>
      <c r="FII37" s="633"/>
      <c r="FIJ37" s="633"/>
      <c r="FIK37" s="633"/>
      <c r="FIL37" s="633"/>
      <c r="FIM37" s="633"/>
      <c r="FIN37" s="633"/>
      <c r="FIO37" s="633"/>
      <c r="FIP37" s="633"/>
      <c r="FIQ37" s="633"/>
      <c r="FIR37" s="633"/>
      <c r="FIS37" s="633"/>
      <c r="FIT37" s="633"/>
      <c r="FIU37" s="633"/>
      <c r="FIV37" s="633"/>
      <c r="FIW37" s="633"/>
      <c r="FIX37" s="633"/>
      <c r="FIY37" s="633"/>
      <c r="FIZ37" s="633"/>
      <c r="FJA37" s="633"/>
      <c r="FJB37" s="633"/>
      <c r="FJC37" s="633"/>
      <c r="FJD37" s="633"/>
      <c r="FJE37" s="633"/>
      <c r="FJF37" s="633"/>
      <c r="FJG37" s="633"/>
      <c r="FJH37" s="633"/>
      <c r="FJI37" s="633"/>
      <c r="FJJ37" s="633"/>
      <c r="FJK37" s="633"/>
      <c r="FJL37" s="633"/>
      <c r="FJM37" s="633"/>
      <c r="FJN37" s="633"/>
      <c r="FJO37" s="633"/>
      <c r="FJP37" s="633"/>
      <c r="FJQ37" s="633"/>
      <c r="FJR37" s="633"/>
      <c r="FJS37" s="633"/>
      <c r="FJT37" s="633"/>
      <c r="FJU37" s="633"/>
      <c r="FJV37" s="633"/>
      <c r="FJW37" s="633"/>
      <c r="FJX37" s="633"/>
      <c r="FJY37" s="633"/>
      <c r="FJZ37" s="633"/>
      <c r="FKA37" s="633"/>
      <c r="FKB37" s="633"/>
      <c r="FKC37" s="633"/>
      <c r="FKD37" s="633"/>
      <c r="FKE37" s="633"/>
      <c r="FKF37" s="633"/>
      <c r="FKG37" s="633"/>
      <c r="FKH37" s="633"/>
      <c r="FKI37" s="633"/>
      <c r="FKJ37" s="633"/>
      <c r="FKK37" s="633"/>
      <c r="FKL37" s="633"/>
      <c r="FKM37" s="633"/>
      <c r="FKN37" s="633"/>
      <c r="FKO37" s="633"/>
      <c r="FKP37" s="633"/>
      <c r="FKQ37" s="633"/>
      <c r="FKR37" s="633"/>
      <c r="FKS37" s="633"/>
      <c r="FKT37" s="633"/>
      <c r="FKU37" s="633"/>
      <c r="FKV37" s="633"/>
      <c r="FKW37" s="633"/>
      <c r="FKX37" s="633"/>
      <c r="FKY37" s="633"/>
      <c r="FKZ37" s="633"/>
      <c r="FLA37" s="633"/>
      <c r="FLB37" s="633"/>
      <c r="FLC37" s="633"/>
      <c r="FLD37" s="633"/>
      <c r="FLE37" s="633"/>
      <c r="FLF37" s="633"/>
      <c r="FLG37" s="633"/>
      <c r="FLH37" s="633"/>
      <c r="FLI37" s="633"/>
      <c r="FLJ37" s="633"/>
      <c r="FLK37" s="633"/>
      <c r="FLL37" s="633"/>
      <c r="FLM37" s="633"/>
      <c r="FLN37" s="633"/>
      <c r="FLO37" s="633"/>
      <c r="FLP37" s="633"/>
      <c r="FLQ37" s="633"/>
      <c r="FLR37" s="633"/>
      <c r="FLS37" s="633"/>
      <c r="FLT37" s="633"/>
      <c r="FLU37" s="633"/>
      <c r="FLV37" s="633"/>
      <c r="FLW37" s="633"/>
      <c r="FLX37" s="633"/>
      <c r="FLY37" s="633"/>
      <c r="FLZ37" s="633"/>
      <c r="FMA37" s="633"/>
      <c r="FMB37" s="633"/>
      <c r="FMC37" s="633"/>
      <c r="FMD37" s="633"/>
      <c r="FME37" s="633"/>
      <c r="FMF37" s="633"/>
      <c r="FMG37" s="633"/>
      <c r="FMH37" s="633"/>
      <c r="FMI37" s="633"/>
      <c r="FMJ37" s="633"/>
      <c r="FMK37" s="633"/>
      <c r="FML37" s="633"/>
      <c r="FMM37" s="633"/>
      <c r="FMN37" s="633"/>
      <c r="FMO37" s="633"/>
      <c r="FMP37" s="633"/>
      <c r="FMQ37" s="633"/>
      <c r="FMR37" s="633"/>
      <c r="FMS37" s="633"/>
      <c r="FMT37" s="633"/>
      <c r="FMU37" s="633"/>
      <c r="FMV37" s="633"/>
      <c r="FMW37" s="633"/>
      <c r="FMX37" s="633"/>
      <c r="FMY37" s="633"/>
      <c r="FMZ37" s="633"/>
      <c r="FNA37" s="633"/>
      <c r="FNB37" s="633"/>
      <c r="FNC37" s="633"/>
      <c r="FND37" s="633"/>
      <c r="FNE37" s="633"/>
      <c r="FNF37" s="633"/>
      <c r="FNG37" s="633"/>
      <c r="FNH37" s="633"/>
      <c r="FNI37" s="633"/>
      <c r="FNJ37" s="633"/>
      <c r="FNK37" s="633"/>
      <c r="FNL37" s="633"/>
      <c r="FNM37" s="633"/>
      <c r="FNN37" s="633"/>
      <c r="FNO37" s="633"/>
      <c r="FNP37" s="633"/>
      <c r="FNQ37" s="633"/>
      <c r="FNR37" s="633"/>
      <c r="FNS37" s="633"/>
      <c r="FNT37" s="633"/>
      <c r="FNU37" s="633"/>
      <c r="FNV37" s="633"/>
      <c r="FNW37" s="633"/>
      <c r="FNX37" s="633"/>
      <c r="FNY37" s="633"/>
      <c r="FNZ37" s="633"/>
      <c r="FOA37" s="633"/>
      <c r="FOB37" s="633"/>
      <c r="FOC37" s="633"/>
      <c r="FOD37" s="633"/>
      <c r="FOE37" s="633"/>
      <c r="FOF37" s="633"/>
      <c r="FOG37" s="633"/>
      <c r="FOH37" s="633"/>
      <c r="FOI37" s="633"/>
      <c r="FOJ37" s="633"/>
      <c r="FOK37" s="633"/>
      <c r="FOL37" s="633"/>
      <c r="FOM37" s="633"/>
      <c r="FON37" s="633"/>
      <c r="FOO37" s="633"/>
      <c r="FOP37" s="633"/>
      <c r="FOQ37" s="633"/>
      <c r="FOR37" s="633"/>
      <c r="FOS37" s="633"/>
      <c r="FOT37" s="633"/>
      <c r="FOU37" s="633"/>
      <c r="FOV37" s="633"/>
      <c r="FOW37" s="633"/>
      <c r="FOX37" s="633"/>
      <c r="FOY37" s="633"/>
      <c r="FOZ37" s="633"/>
      <c r="FPA37" s="633"/>
      <c r="FPB37" s="633"/>
      <c r="FPC37" s="633"/>
      <c r="FPD37" s="633"/>
      <c r="FPE37" s="633"/>
      <c r="FPF37" s="633"/>
      <c r="FPG37" s="633"/>
      <c r="FPH37" s="633"/>
      <c r="FPI37" s="633"/>
      <c r="FPJ37" s="633"/>
      <c r="FPK37" s="633"/>
      <c r="FPL37" s="633"/>
      <c r="FPM37" s="633"/>
      <c r="FPN37" s="633"/>
      <c r="FPO37" s="633"/>
      <c r="FPP37" s="633"/>
      <c r="FPQ37" s="633"/>
      <c r="FPR37" s="633"/>
      <c r="FPS37" s="633"/>
      <c r="FPT37" s="633"/>
      <c r="FPU37" s="633"/>
      <c r="FPV37" s="633"/>
      <c r="FPW37" s="633"/>
      <c r="FPX37" s="633"/>
      <c r="FPY37" s="633"/>
      <c r="FPZ37" s="633"/>
      <c r="FQA37" s="633"/>
      <c r="FQB37" s="633"/>
      <c r="FQC37" s="633"/>
      <c r="FQD37" s="633"/>
      <c r="FQE37" s="633"/>
      <c r="FQF37" s="633"/>
      <c r="FQG37" s="633"/>
      <c r="FQH37" s="633"/>
      <c r="FQI37" s="633"/>
      <c r="FQJ37" s="633"/>
      <c r="FQK37" s="633"/>
      <c r="FQL37" s="633"/>
      <c r="FQM37" s="633"/>
      <c r="FQN37" s="633"/>
      <c r="FQO37" s="633"/>
      <c r="FQP37" s="633"/>
      <c r="FQQ37" s="633"/>
      <c r="FQR37" s="633"/>
      <c r="FQS37" s="633"/>
      <c r="FQT37" s="633"/>
      <c r="FQU37" s="633"/>
      <c r="FQV37" s="633"/>
      <c r="FQW37" s="633"/>
      <c r="FQX37" s="633"/>
      <c r="FQY37" s="633"/>
      <c r="FQZ37" s="633"/>
      <c r="FRA37" s="633"/>
      <c r="FRB37" s="633"/>
      <c r="FRC37" s="633"/>
      <c r="FRD37" s="633"/>
      <c r="FRE37" s="633"/>
      <c r="FRF37" s="633"/>
      <c r="FRG37" s="633"/>
      <c r="FRH37" s="633"/>
      <c r="FRI37" s="633"/>
      <c r="FRJ37" s="633"/>
      <c r="FRK37" s="633"/>
      <c r="FRL37" s="633"/>
      <c r="FRM37" s="633"/>
      <c r="FRN37" s="633"/>
      <c r="FRO37" s="633"/>
      <c r="FRP37" s="633"/>
      <c r="FRQ37" s="633"/>
      <c r="FRR37" s="633"/>
      <c r="FRS37" s="633"/>
      <c r="FRT37" s="633"/>
      <c r="FRU37" s="633"/>
      <c r="FRV37" s="633"/>
      <c r="FRW37" s="633"/>
      <c r="FRX37" s="633"/>
      <c r="FRY37" s="633"/>
      <c r="FRZ37" s="633"/>
      <c r="FSA37" s="633"/>
      <c r="FSB37" s="633"/>
      <c r="FSC37" s="633"/>
      <c r="FSD37" s="633"/>
      <c r="FSE37" s="633"/>
      <c r="FSF37" s="633"/>
      <c r="FSG37" s="633"/>
      <c r="FSH37" s="633"/>
      <c r="FSI37" s="633"/>
      <c r="FSJ37" s="633"/>
      <c r="FSK37" s="633"/>
      <c r="FSL37" s="633"/>
      <c r="FSM37" s="633"/>
      <c r="FSN37" s="633"/>
      <c r="FSO37" s="633"/>
      <c r="FSP37" s="633"/>
      <c r="FSQ37" s="633"/>
      <c r="FSR37" s="633"/>
      <c r="FSS37" s="633"/>
      <c r="FST37" s="633"/>
      <c r="FSU37" s="633"/>
      <c r="FSV37" s="633"/>
      <c r="FSW37" s="633"/>
      <c r="FSX37" s="633"/>
      <c r="FSY37" s="633"/>
      <c r="FSZ37" s="633"/>
      <c r="FTA37" s="633"/>
      <c r="FTB37" s="633"/>
      <c r="FTC37" s="633"/>
      <c r="FTD37" s="633"/>
      <c r="FTE37" s="633"/>
      <c r="FTF37" s="633"/>
      <c r="FTG37" s="633"/>
      <c r="FTH37" s="633"/>
      <c r="FTI37" s="633"/>
      <c r="FTJ37" s="633"/>
      <c r="FTK37" s="633"/>
      <c r="FTL37" s="633"/>
      <c r="FTM37" s="633"/>
      <c r="FTN37" s="633"/>
      <c r="FTO37" s="633"/>
      <c r="FTP37" s="633"/>
      <c r="FTQ37" s="633"/>
      <c r="FTR37" s="633"/>
      <c r="FTS37" s="633"/>
      <c r="FTT37" s="633"/>
      <c r="FTU37" s="633"/>
      <c r="FTV37" s="633"/>
      <c r="FTW37" s="633"/>
      <c r="FTX37" s="633"/>
      <c r="FTY37" s="633"/>
      <c r="FTZ37" s="633"/>
      <c r="FUA37" s="633"/>
      <c r="FUB37" s="633"/>
      <c r="FUC37" s="633"/>
      <c r="FUD37" s="633"/>
      <c r="FUE37" s="633"/>
      <c r="FUF37" s="633"/>
      <c r="FUG37" s="633"/>
      <c r="FUH37" s="633"/>
      <c r="FUI37" s="633"/>
      <c r="FUJ37" s="633"/>
      <c r="FUK37" s="633"/>
      <c r="FUL37" s="633"/>
      <c r="FUM37" s="633"/>
      <c r="FUN37" s="633"/>
      <c r="FUO37" s="633"/>
      <c r="FUP37" s="633"/>
      <c r="FUQ37" s="633"/>
      <c r="FUR37" s="633"/>
      <c r="FUS37" s="633"/>
      <c r="FUT37" s="633"/>
      <c r="FUU37" s="633"/>
      <c r="FUV37" s="633"/>
      <c r="FUW37" s="633"/>
      <c r="FUX37" s="633"/>
      <c r="FUY37" s="633"/>
      <c r="FUZ37" s="633"/>
      <c r="FVA37" s="633"/>
      <c r="FVB37" s="633"/>
      <c r="FVC37" s="633"/>
      <c r="FVD37" s="633"/>
      <c r="FVE37" s="633"/>
      <c r="FVF37" s="633"/>
      <c r="FVG37" s="633"/>
      <c r="FVH37" s="633"/>
      <c r="FVI37" s="633"/>
      <c r="FVJ37" s="633"/>
      <c r="FVK37" s="633"/>
      <c r="FVL37" s="633"/>
      <c r="FVM37" s="633"/>
      <c r="FVN37" s="633"/>
      <c r="FVO37" s="633"/>
      <c r="FVP37" s="633"/>
      <c r="FVQ37" s="633"/>
      <c r="FVR37" s="633"/>
      <c r="FVS37" s="633"/>
      <c r="FVT37" s="633"/>
      <c r="FVU37" s="633"/>
      <c r="FVV37" s="633"/>
      <c r="FVW37" s="633"/>
      <c r="FVX37" s="633"/>
      <c r="FVY37" s="633"/>
      <c r="FVZ37" s="633"/>
      <c r="FWA37" s="633"/>
      <c r="FWB37" s="633"/>
      <c r="FWC37" s="633"/>
      <c r="FWD37" s="633"/>
      <c r="FWE37" s="633"/>
      <c r="FWF37" s="633"/>
      <c r="FWG37" s="633"/>
      <c r="FWH37" s="633"/>
      <c r="FWI37" s="633"/>
      <c r="FWJ37" s="633"/>
      <c r="FWK37" s="633"/>
      <c r="FWL37" s="633"/>
      <c r="FWM37" s="633"/>
      <c r="FWN37" s="633"/>
      <c r="FWO37" s="633"/>
      <c r="FWP37" s="633"/>
      <c r="FWQ37" s="633"/>
      <c r="FWR37" s="633"/>
      <c r="FWS37" s="633"/>
      <c r="FWT37" s="633"/>
      <c r="FWU37" s="633"/>
      <c r="FWV37" s="633"/>
      <c r="FWW37" s="633"/>
      <c r="FWX37" s="633"/>
      <c r="FWY37" s="633"/>
      <c r="FWZ37" s="633"/>
      <c r="FXA37" s="633"/>
      <c r="FXB37" s="633"/>
      <c r="FXC37" s="633"/>
      <c r="FXD37" s="633"/>
      <c r="FXE37" s="633"/>
      <c r="FXF37" s="633"/>
      <c r="FXG37" s="633"/>
      <c r="FXH37" s="633"/>
      <c r="FXI37" s="633"/>
      <c r="FXJ37" s="633"/>
      <c r="FXK37" s="633"/>
      <c r="FXL37" s="633"/>
      <c r="FXM37" s="633"/>
      <c r="FXN37" s="633"/>
      <c r="FXO37" s="633"/>
      <c r="FXP37" s="633"/>
      <c r="FXQ37" s="633"/>
      <c r="FXR37" s="633"/>
      <c r="FXS37" s="633"/>
      <c r="FXT37" s="633"/>
      <c r="FXU37" s="633"/>
      <c r="FXV37" s="633"/>
      <c r="FXW37" s="633"/>
      <c r="FXX37" s="633"/>
      <c r="FXY37" s="633"/>
      <c r="FXZ37" s="633"/>
      <c r="FYA37" s="633"/>
      <c r="FYB37" s="633"/>
      <c r="FYC37" s="633"/>
      <c r="FYD37" s="633"/>
      <c r="FYE37" s="633"/>
      <c r="FYF37" s="633"/>
      <c r="FYG37" s="633"/>
      <c r="FYH37" s="633"/>
      <c r="FYI37" s="633"/>
      <c r="FYJ37" s="633"/>
      <c r="FYK37" s="633"/>
      <c r="FYL37" s="633"/>
      <c r="FYM37" s="633"/>
      <c r="FYN37" s="633"/>
      <c r="FYO37" s="633"/>
      <c r="FYP37" s="633"/>
      <c r="FYQ37" s="633"/>
      <c r="FYR37" s="633"/>
      <c r="FYS37" s="633"/>
      <c r="FYT37" s="633"/>
      <c r="FYU37" s="633"/>
      <c r="FYV37" s="633"/>
      <c r="FYW37" s="633"/>
      <c r="FYX37" s="633"/>
      <c r="FYY37" s="633"/>
      <c r="FYZ37" s="633"/>
      <c r="FZA37" s="633"/>
      <c r="FZB37" s="633"/>
      <c r="FZC37" s="633"/>
      <c r="FZD37" s="633"/>
      <c r="FZE37" s="633"/>
      <c r="FZF37" s="633"/>
      <c r="FZG37" s="633"/>
      <c r="FZH37" s="633"/>
      <c r="FZI37" s="633"/>
      <c r="FZJ37" s="633"/>
      <c r="FZK37" s="633"/>
      <c r="FZL37" s="633"/>
      <c r="FZM37" s="633"/>
      <c r="FZN37" s="633"/>
      <c r="FZO37" s="633"/>
      <c r="FZP37" s="633"/>
      <c r="FZQ37" s="633"/>
      <c r="FZR37" s="633"/>
      <c r="FZS37" s="633"/>
      <c r="FZT37" s="633"/>
      <c r="FZU37" s="633"/>
      <c r="FZV37" s="633"/>
      <c r="FZW37" s="633"/>
      <c r="FZX37" s="633"/>
      <c r="FZY37" s="633"/>
      <c r="FZZ37" s="633"/>
      <c r="GAA37" s="633"/>
      <c r="GAB37" s="633"/>
      <c r="GAC37" s="633"/>
      <c r="GAD37" s="633"/>
      <c r="GAE37" s="633"/>
      <c r="GAF37" s="633"/>
      <c r="GAG37" s="633"/>
      <c r="GAH37" s="633"/>
      <c r="GAI37" s="633"/>
      <c r="GAJ37" s="633"/>
      <c r="GAK37" s="633"/>
      <c r="GAL37" s="633"/>
      <c r="GAM37" s="633"/>
      <c r="GAN37" s="633"/>
      <c r="GAO37" s="633"/>
      <c r="GAP37" s="633"/>
      <c r="GAQ37" s="633"/>
      <c r="GAR37" s="633"/>
      <c r="GAS37" s="633"/>
      <c r="GAT37" s="633"/>
      <c r="GAU37" s="633"/>
      <c r="GAV37" s="633"/>
      <c r="GAW37" s="633"/>
      <c r="GAX37" s="633"/>
      <c r="GAY37" s="633"/>
      <c r="GAZ37" s="633"/>
      <c r="GBA37" s="633"/>
      <c r="GBB37" s="633"/>
      <c r="GBC37" s="633"/>
      <c r="GBD37" s="633"/>
      <c r="GBE37" s="633"/>
      <c r="GBF37" s="633"/>
      <c r="GBG37" s="633"/>
      <c r="GBH37" s="633"/>
      <c r="GBI37" s="633"/>
      <c r="GBJ37" s="633"/>
      <c r="GBK37" s="633"/>
      <c r="GBL37" s="633"/>
      <c r="GBM37" s="633"/>
      <c r="GBN37" s="633"/>
      <c r="GBO37" s="633"/>
      <c r="GBP37" s="633"/>
      <c r="GBQ37" s="633"/>
      <c r="GBR37" s="633"/>
      <c r="GBS37" s="633"/>
      <c r="GBT37" s="633"/>
      <c r="GBU37" s="633"/>
      <c r="GBV37" s="633"/>
      <c r="GBW37" s="633"/>
      <c r="GBX37" s="633"/>
      <c r="GBY37" s="633"/>
      <c r="GBZ37" s="633"/>
      <c r="GCA37" s="633"/>
      <c r="GCB37" s="633"/>
      <c r="GCC37" s="633"/>
      <c r="GCD37" s="633"/>
      <c r="GCE37" s="633"/>
      <c r="GCF37" s="633"/>
      <c r="GCG37" s="633"/>
      <c r="GCH37" s="633"/>
      <c r="GCI37" s="633"/>
      <c r="GCJ37" s="633"/>
      <c r="GCK37" s="633"/>
      <c r="GCL37" s="633"/>
      <c r="GCM37" s="633"/>
      <c r="GCN37" s="633"/>
      <c r="GCO37" s="633"/>
      <c r="GCP37" s="633"/>
      <c r="GCQ37" s="633"/>
      <c r="GCR37" s="633"/>
      <c r="GCS37" s="633"/>
      <c r="GCT37" s="633"/>
      <c r="GCU37" s="633"/>
      <c r="GCV37" s="633"/>
      <c r="GCW37" s="633"/>
      <c r="GCX37" s="633"/>
      <c r="GCY37" s="633"/>
      <c r="GCZ37" s="633"/>
      <c r="GDA37" s="633"/>
      <c r="GDB37" s="633"/>
      <c r="GDC37" s="633"/>
      <c r="GDD37" s="633"/>
      <c r="GDE37" s="633"/>
      <c r="GDF37" s="633"/>
      <c r="GDG37" s="633"/>
      <c r="GDH37" s="633"/>
      <c r="GDI37" s="633"/>
      <c r="GDJ37" s="633"/>
      <c r="GDK37" s="633"/>
      <c r="GDL37" s="633"/>
      <c r="GDM37" s="633"/>
      <c r="GDN37" s="633"/>
      <c r="GDO37" s="633"/>
      <c r="GDP37" s="633"/>
      <c r="GDQ37" s="633"/>
      <c r="GDR37" s="633"/>
      <c r="GDS37" s="633"/>
      <c r="GDT37" s="633"/>
      <c r="GDU37" s="633"/>
      <c r="GDV37" s="633"/>
      <c r="GDW37" s="633"/>
      <c r="GDX37" s="633"/>
      <c r="GDY37" s="633"/>
      <c r="GDZ37" s="633"/>
      <c r="GEA37" s="633"/>
      <c r="GEB37" s="633"/>
      <c r="GEC37" s="633"/>
      <c r="GED37" s="633"/>
      <c r="GEE37" s="633"/>
      <c r="GEF37" s="633"/>
      <c r="GEG37" s="633"/>
      <c r="GEH37" s="633"/>
      <c r="GEI37" s="633"/>
      <c r="GEJ37" s="633"/>
      <c r="GEK37" s="633"/>
      <c r="GEL37" s="633"/>
      <c r="GEM37" s="633"/>
      <c r="GEN37" s="633"/>
      <c r="GEO37" s="633"/>
      <c r="GEP37" s="633"/>
      <c r="GEQ37" s="633"/>
      <c r="GER37" s="633"/>
      <c r="GES37" s="633"/>
      <c r="GET37" s="633"/>
      <c r="GEU37" s="633"/>
      <c r="GEV37" s="633"/>
      <c r="GEW37" s="633"/>
      <c r="GEX37" s="633"/>
      <c r="GEY37" s="633"/>
      <c r="GEZ37" s="633"/>
      <c r="GFA37" s="633"/>
      <c r="GFB37" s="633"/>
      <c r="GFC37" s="633"/>
      <c r="GFD37" s="633"/>
      <c r="GFE37" s="633"/>
      <c r="GFF37" s="633"/>
      <c r="GFG37" s="633"/>
      <c r="GFH37" s="633"/>
      <c r="GFI37" s="633"/>
      <c r="GFJ37" s="633"/>
      <c r="GFK37" s="633"/>
      <c r="GFL37" s="633"/>
      <c r="GFM37" s="633"/>
      <c r="GFN37" s="633"/>
      <c r="GFO37" s="633"/>
      <c r="GFP37" s="633"/>
      <c r="GFQ37" s="633"/>
      <c r="GFR37" s="633"/>
      <c r="GFS37" s="633"/>
      <c r="GFT37" s="633"/>
      <c r="GFU37" s="633"/>
      <c r="GFV37" s="633"/>
      <c r="GFW37" s="633"/>
      <c r="GFX37" s="633"/>
      <c r="GFY37" s="633"/>
      <c r="GFZ37" s="633"/>
      <c r="GGA37" s="633"/>
      <c r="GGB37" s="633"/>
      <c r="GGC37" s="633"/>
      <c r="GGD37" s="633"/>
      <c r="GGE37" s="633"/>
      <c r="GGF37" s="633"/>
      <c r="GGG37" s="633"/>
      <c r="GGH37" s="633"/>
      <c r="GGI37" s="633"/>
      <c r="GGJ37" s="633"/>
      <c r="GGK37" s="633"/>
      <c r="GGL37" s="633"/>
      <c r="GGM37" s="633"/>
      <c r="GGN37" s="633"/>
      <c r="GGO37" s="633"/>
      <c r="GGP37" s="633"/>
      <c r="GGQ37" s="633"/>
      <c r="GGR37" s="633"/>
      <c r="GGS37" s="633"/>
      <c r="GGT37" s="633"/>
      <c r="GGU37" s="633"/>
      <c r="GGV37" s="633"/>
      <c r="GGW37" s="633"/>
      <c r="GGX37" s="633"/>
      <c r="GGY37" s="633"/>
      <c r="GGZ37" s="633"/>
      <c r="GHA37" s="633"/>
      <c r="GHB37" s="633"/>
      <c r="GHC37" s="633"/>
      <c r="GHD37" s="633"/>
      <c r="GHE37" s="633"/>
      <c r="GHF37" s="633"/>
      <c r="GHG37" s="633"/>
      <c r="GHH37" s="633"/>
      <c r="GHI37" s="633"/>
      <c r="GHJ37" s="633"/>
      <c r="GHK37" s="633"/>
      <c r="GHL37" s="633"/>
      <c r="GHM37" s="633"/>
      <c r="GHN37" s="633"/>
      <c r="GHO37" s="633"/>
      <c r="GHP37" s="633"/>
      <c r="GHQ37" s="633"/>
      <c r="GHR37" s="633"/>
      <c r="GHS37" s="633"/>
      <c r="GHT37" s="633"/>
      <c r="GHU37" s="633"/>
      <c r="GHV37" s="633"/>
      <c r="GHW37" s="633"/>
      <c r="GHX37" s="633"/>
      <c r="GHY37" s="633"/>
      <c r="GHZ37" s="633"/>
      <c r="GIA37" s="633"/>
      <c r="GIB37" s="633"/>
      <c r="GIC37" s="633"/>
      <c r="GID37" s="633"/>
      <c r="GIE37" s="633"/>
      <c r="GIF37" s="633"/>
      <c r="GIG37" s="633"/>
      <c r="GIH37" s="633"/>
      <c r="GII37" s="633"/>
      <c r="GIJ37" s="633"/>
      <c r="GIK37" s="633"/>
      <c r="GIL37" s="633"/>
      <c r="GIM37" s="633"/>
      <c r="GIN37" s="633"/>
      <c r="GIO37" s="633"/>
      <c r="GIP37" s="633"/>
      <c r="GIQ37" s="633"/>
      <c r="GIR37" s="633"/>
      <c r="GIS37" s="633"/>
      <c r="GIT37" s="633"/>
      <c r="GIU37" s="633"/>
      <c r="GIV37" s="633"/>
      <c r="GIW37" s="633"/>
      <c r="GIX37" s="633"/>
      <c r="GIY37" s="633"/>
      <c r="GIZ37" s="633"/>
      <c r="GJA37" s="633"/>
      <c r="GJB37" s="633"/>
      <c r="GJC37" s="633"/>
      <c r="GJD37" s="633"/>
      <c r="GJE37" s="633"/>
      <c r="GJF37" s="633"/>
      <c r="GJG37" s="633"/>
      <c r="GJH37" s="633"/>
      <c r="GJI37" s="633"/>
      <c r="GJJ37" s="633"/>
      <c r="GJK37" s="633"/>
      <c r="GJL37" s="633"/>
      <c r="GJM37" s="633"/>
      <c r="GJN37" s="633"/>
      <c r="GJO37" s="633"/>
      <c r="GJP37" s="633"/>
      <c r="GJQ37" s="633"/>
      <c r="GJR37" s="633"/>
      <c r="GJS37" s="633"/>
      <c r="GJT37" s="633"/>
      <c r="GJU37" s="633"/>
      <c r="GJV37" s="633"/>
      <c r="GJW37" s="633"/>
      <c r="GJX37" s="633"/>
      <c r="GJY37" s="633"/>
      <c r="GJZ37" s="633"/>
      <c r="GKA37" s="633"/>
      <c r="GKB37" s="633"/>
      <c r="GKC37" s="633"/>
      <c r="GKD37" s="633"/>
      <c r="GKE37" s="633"/>
      <c r="GKF37" s="633"/>
      <c r="GKG37" s="633"/>
      <c r="GKH37" s="633"/>
      <c r="GKI37" s="633"/>
      <c r="GKJ37" s="633"/>
      <c r="GKK37" s="633"/>
      <c r="GKL37" s="633"/>
      <c r="GKM37" s="633"/>
      <c r="GKN37" s="633"/>
      <c r="GKO37" s="633"/>
      <c r="GKP37" s="633"/>
      <c r="GKQ37" s="633"/>
      <c r="GKR37" s="633"/>
      <c r="GKS37" s="633"/>
      <c r="GKT37" s="633"/>
      <c r="GKU37" s="633"/>
      <c r="GKV37" s="633"/>
      <c r="GKW37" s="633"/>
      <c r="GKX37" s="633"/>
      <c r="GKY37" s="633"/>
      <c r="GKZ37" s="633"/>
      <c r="GLA37" s="633"/>
      <c r="GLB37" s="633"/>
      <c r="GLC37" s="633"/>
      <c r="GLD37" s="633"/>
      <c r="GLE37" s="633"/>
      <c r="GLF37" s="633"/>
      <c r="GLG37" s="633"/>
      <c r="GLH37" s="633"/>
      <c r="GLI37" s="633"/>
      <c r="GLJ37" s="633"/>
      <c r="GLK37" s="633"/>
      <c r="GLL37" s="633"/>
      <c r="GLM37" s="633"/>
      <c r="GLN37" s="633"/>
      <c r="GLO37" s="633"/>
      <c r="GLP37" s="633"/>
      <c r="GLQ37" s="633"/>
      <c r="GLR37" s="633"/>
      <c r="GLS37" s="633"/>
      <c r="GLT37" s="633"/>
      <c r="GLU37" s="633"/>
      <c r="GLV37" s="633"/>
      <c r="GLW37" s="633"/>
      <c r="GLX37" s="633"/>
      <c r="GLY37" s="633"/>
      <c r="GLZ37" s="633"/>
      <c r="GMA37" s="633"/>
      <c r="GMB37" s="633"/>
      <c r="GMC37" s="633"/>
      <c r="GMD37" s="633"/>
      <c r="GME37" s="633"/>
      <c r="GMF37" s="633"/>
      <c r="GMG37" s="633"/>
      <c r="GMH37" s="633"/>
      <c r="GMI37" s="633"/>
      <c r="GMJ37" s="633"/>
      <c r="GMK37" s="633"/>
      <c r="GML37" s="633"/>
      <c r="GMM37" s="633"/>
      <c r="GMN37" s="633"/>
      <c r="GMO37" s="633"/>
      <c r="GMP37" s="633"/>
      <c r="GMQ37" s="633"/>
      <c r="GMR37" s="633"/>
      <c r="GMS37" s="633"/>
      <c r="GMT37" s="633"/>
      <c r="GMU37" s="633"/>
      <c r="GMV37" s="633"/>
      <c r="GMW37" s="633"/>
      <c r="GMX37" s="633"/>
      <c r="GMY37" s="633"/>
      <c r="GMZ37" s="633"/>
      <c r="GNA37" s="633"/>
      <c r="GNB37" s="633"/>
      <c r="GNC37" s="633"/>
      <c r="GND37" s="633"/>
      <c r="GNE37" s="633"/>
      <c r="GNF37" s="633"/>
      <c r="GNG37" s="633"/>
      <c r="GNH37" s="633"/>
      <c r="GNI37" s="633"/>
      <c r="GNJ37" s="633"/>
      <c r="GNK37" s="633"/>
      <c r="GNL37" s="633"/>
      <c r="GNM37" s="633"/>
      <c r="GNN37" s="633"/>
      <c r="GNO37" s="633"/>
      <c r="GNP37" s="633"/>
      <c r="GNQ37" s="633"/>
      <c r="GNR37" s="633"/>
      <c r="GNS37" s="633"/>
      <c r="GNT37" s="633"/>
      <c r="GNU37" s="633"/>
      <c r="GNV37" s="633"/>
      <c r="GNW37" s="633"/>
      <c r="GNX37" s="633"/>
      <c r="GNY37" s="633"/>
      <c r="GNZ37" s="633"/>
      <c r="GOA37" s="633"/>
      <c r="GOB37" s="633"/>
      <c r="GOC37" s="633"/>
      <c r="GOD37" s="633"/>
      <c r="GOE37" s="633"/>
      <c r="GOF37" s="633"/>
      <c r="GOG37" s="633"/>
      <c r="GOH37" s="633"/>
      <c r="GOI37" s="633"/>
      <c r="GOJ37" s="633"/>
      <c r="GOK37" s="633"/>
      <c r="GOL37" s="633"/>
      <c r="GOM37" s="633"/>
      <c r="GON37" s="633"/>
      <c r="GOO37" s="633"/>
      <c r="GOP37" s="633"/>
      <c r="GOQ37" s="633"/>
      <c r="GOR37" s="633"/>
      <c r="GOS37" s="633"/>
      <c r="GOT37" s="633"/>
      <c r="GOU37" s="633"/>
      <c r="GOV37" s="633"/>
      <c r="GOW37" s="633"/>
      <c r="GOX37" s="633"/>
      <c r="GOY37" s="633"/>
      <c r="GOZ37" s="633"/>
      <c r="GPA37" s="633"/>
      <c r="GPB37" s="633"/>
      <c r="GPC37" s="633"/>
      <c r="GPD37" s="633"/>
      <c r="GPE37" s="633"/>
      <c r="GPF37" s="633"/>
      <c r="GPG37" s="633"/>
      <c r="GPH37" s="633"/>
      <c r="GPI37" s="633"/>
      <c r="GPJ37" s="633"/>
      <c r="GPK37" s="633"/>
      <c r="GPL37" s="633"/>
      <c r="GPM37" s="633"/>
      <c r="GPN37" s="633"/>
      <c r="GPO37" s="633"/>
      <c r="GPP37" s="633"/>
      <c r="GPQ37" s="633"/>
      <c r="GPR37" s="633"/>
      <c r="GPS37" s="633"/>
      <c r="GPT37" s="633"/>
      <c r="GPU37" s="633"/>
      <c r="GPV37" s="633"/>
      <c r="GPW37" s="633"/>
      <c r="GPX37" s="633"/>
      <c r="GPY37" s="633"/>
      <c r="GPZ37" s="633"/>
      <c r="GQA37" s="633"/>
      <c r="GQB37" s="633"/>
      <c r="GQC37" s="633"/>
      <c r="GQD37" s="633"/>
      <c r="GQE37" s="633"/>
      <c r="GQF37" s="633"/>
      <c r="GQG37" s="633"/>
      <c r="GQH37" s="633"/>
      <c r="GQI37" s="633"/>
      <c r="GQJ37" s="633"/>
      <c r="GQK37" s="633"/>
      <c r="GQL37" s="633"/>
      <c r="GQM37" s="633"/>
      <c r="GQN37" s="633"/>
      <c r="GQO37" s="633"/>
      <c r="GQP37" s="633"/>
      <c r="GQQ37" s="633"/>
      <c r="GQR37" s="633"/>
      <c r="GQS37" s="633"/>
      <c r="GQT37" s="633"/>
      <c r="GQU37" s="633"/>
      <c r="GQV37" s="633"/>
      <c r="GQW37" s="633"/>
      <c r="GQX37" s="633"/>
      <c r="GQY37" s="633"/>
      <c r="GQZ37" s="633"/>
      <c r="GRA37" s="633"/>
      <c r="GRB37" s="633"/>
      <c r="GRC37" s="633"/>
      <c r="GRD37" s="633"/>
      <c r="GRE37" s="633"/>
      <c r="GRF37" s="633"/>
      <c r="GRG37" s="633"/>
      <c r="GRH37" s="633"/>
      <c r="GRI37" s="633"/>
      <c r="GRJ37" s="633"/>
      <c r="GRK37" s="633"/>
      <c r="GRL37" s="633"/>
      <c r="GRM37" s="633"/>
      <c r="GRN37" s="633"/>
      <c r="GRO37" s="633"/>
      <c r="GRP37" s="633"/>
      <c r="GRQ37" s="633"/>
      <c r="GRR37" s="633"/>
      <c r="GRS37" s="633"/>
      <c r="GRT37" s="633"/>
      <c r="GRU37" s="633"/>
      <c r="GRV37" s="633"/>
      <c r="GRW37" s="633"/>
      <c r="GRX37" s="633"/>
      <c r="GRY37" s="633"/>
      <c r="GRZ37" s="633"/>
      <c r="GSA37" s="633"/>
      <c r="GSB37" s="633"/>
      <c r="GSC37" s="633"/>
      <c r="GSD37" s="633"/>
      <c r="GSE37" s="633"/>
      <c r="GSF37" s="633"/>
      <c r="GSG37" s="633"/>
      <c r="GSH37" s="633"/>
      <c r="GSI37" s="633"/>
      <c r="GSJ37" s="633"/>
      <c r="GSK37" s="633"/>
      <c r="GSL37" s="633"/>
      <c r="GSM37" s="633"/>
      <c r="GSN37" s="633"/>
      <c r="GSO37" s="633"/>
      <c r="GSP37" s="633"/>
      <c r="GSQ37" s="633"/>
      <c r="GSR37" s="633"/>
      <c r="GSS37" s="633"/>
      <c r="GST37" s="633"/>
      <c r="GSU37" s="633"/>
      <c r="GSV37" s="633"/>
      <c r="GSW37" s="633"/>
      <c r="GSX37" s="633"/>
      <c r="GSY37" s="633"/>
      <c r="GSZ37" s="633"/>
      <c r="GTA37" s="633"/>
      <c r="GTB37" s="633"/>
      <c r="GTC37" s="633"/>
      <c r="GTD37" s="633"/>
      <c r="GTE37" s="633"/>
      <c r="GTF37" s="633"/>
      <c r="GTG37" s="633"/>
      <c r="GTH37" s="633"/>
      <c r="GTI37" s="633"/>
      <c r="GTJ37" s="633"/>
      <c r="GTK37" s="633"/>
      <c r="GTL37" s="633"/>
      <c r="GTM37" s="633"/>
      <c r="GTN37" s="633"/>
      <c r="GTO37" s="633"/>
      <c r="GTP37" s="633"/>
      <c r="GTQ37" s="633"/>
      <c r="GTR37" s="633"/>
      <c r="GTS37" s="633"/>
      <c r="GTT37" s="633"/>
      <c r="GTU37" s="633"/>
      <c r="GTV37" s="633"/>
      <c r="GTW37" s="633"/>
      <c r="GTX37" s="633"/>
      <c r="GTY37" s="633"/>
      <c r="GTZ37" s="633"/>
      <c r="GUA37" s="633"/>
      <c r="GUB37" s="633"/>
      <c r="GUC37" s="633"/>
      <c r="GUD37" s="633"/>
      <c r="GUE37" s="633"/>
      <c r="GUF37" s="633"/>
      <c r="GUG37" s="633"/>
      <c r="GUH37" s="633"/>
      <c r="GUI37" s="633"/>
      <c r="GUJ37" s="633"/>
      <c r="GUK37" s="633"/>
      <c r="GUL37" s="633"/>
      <c r="GUM37" s="633"/>
      <c r="GUN37" s="633"/>
      <c r="GUO37" s="633"/>
      <c r="GUP37" s="633"/>
      <c r="GUQ37" s="633"/>
      <c r="GUR37" s="633"/>
      <c r="GUS37" s="633"/>
      <c r="GUT37" s="633"/>
      <c r="GUU37" s="633"/>
      <c r="GUV37" s="633"/>
      <c r="GUW37" s="633"/>
      <c r="GUX37" s="633"/>
      <c r="GUY37" s="633"/>
      <c r="GUZ37" s="633"/>
      <c r="GVA37" s="633"/>
      <c r="GVB37" s="633"/>
      <c r="GVC37" s="633"/>
      <c r="GVD37" s="633"/>
      <c r="GVE37" s="633"/>
      <c r="GVF37" s="633"/>
      <c r="GVG37" s="633"/>
      <c r="GVH37" s="633"/>
      <c r="GVI37" s="633"/>
      <c r="GVJ37" s="633"/>
      <c r="GVK37" s="633"/>
      <c r="GVL37" s="633"/>
      <c r="GVM37" s="633"/>
      <c r="GVN37" s="633"/>
      <c r="GVO37" s="633"/>
      <c r="GVP37" s="633"/>
      <c r="GVQ37" s="633"/>
      <c r="GVR37" s="633"/>
      <c r="GVS37" s="633"/>
      <c r="GVT37" s="633"/>
      <c r="GVU37" s="633"/>
      <c r="GVV37" s="633"/>
      <c r="GVW37" s="633"/>
      <c r="GVX37" s="633"/>
      <c r="GVY37" s="633"/>
      <c r="GVZ37" s="633"/>
      <c r="GWA37" s="633"/>
      <c r="GWB37" s="633"/>
      <c r="GWC37" s="633"/>
      <c r="GWD37" s="633"/>
      <c r="GWE37" s="633"/>
      <c r="GWF37" s="633"/>
      <c r="GWG37" s="633"/>
      <c r="GWH37" s="633"/>
      <c r="GWI37" s="633"/>
      <c r="GWJ37" s="633"/>
      <c r="GWK37" s="633"/>
      <c r="GWL37" s="633"/>
      <c r="GWM37" s="633"/>
      <c r="GWN37" s="633"/>
      <c r="GWO37" s="633"/>
      <c r="GWP37" s="633"/>
      <c r="GWQ37" s="633"/>
      <c r="GWR37" s="633"/>
      <c r="GWS37" s="633"/>
      <c r="GWT37" s="633"/>
      <c r="GWU37" s="633"/>
      <c r="GWV37" s="633"/>
      <c r="GWW37" s="633"/>
      <c r="GWX37" s="633"/>
      <c r="GWY37" s="633"/>
      <c r="GWZ37" s="633"/>
      <c r="GXA37" s="633"/>
      <c r="GXB37" s="633"/>
      <c r="GXC37" s="633"/>
      <c r="GXD37" s="633"/>
      <c r="GXE37" s="633"/>
      <c r="GXF37" s="633"/>
      <c r="GXG37" s="633"/>
      <c r="GXH37" s="633"/>
      <c r="GXI37" s="633"/>
      <c r="GXJ37" s="633"/>
      <c r="GXK37" s="633"/>
      <c r="GXL37" s="633"/>
      <c r="GXM37" s="633"/>
      <c r="GXN37" s="633"/>
      <c r="GXO37" s="633"/>
      <c r="GXP37" s="633"/>
      <c r="GXQ37" s="633"/>
      <c r="GXR37" s="633"/>
      <c r="GXS37" s="633"/>
      <c r="GXT37" s="633"/>
      <c r="GXU37" s="633"/>
      <c r="GXV37" s="633"/>
      <c r="GXW37" s="633"/>
      <c r="GXX37" s="633"/>
      <c r="GXY37" s="633"/>
      <c r="GXZ37" s="633"/>
      <c r="GYA37" s="633"/>
      <c r="GYB37" s="633"/>
      <c r="GYC37" s="633"/>
      <c r="GYD37" s="633"/>
      <c r="GYE37" s="633"/>
      <c r="GYF37" s="633"/>
      <c r="GYG37" s="633"/>
      <c r="GYH37" s="633"/>
      <c r="GYI37" s="633"/>
      <c r="GYJ37" s="633"/>
      <c r="GYK37" s="633"/>
      <c r="GYL37" s="633"/>
      <c r="GYM37" s="633"/>
      <c r="GYN37" s="633"/>
      <c r="GYO37" s="633"/>
      <c r="GYP37" s="633"/>
      <c r="GYQ37" s="633"/>
      <c r="GYR37" s="633"/>
      <c r="GYS37" s="633"/>
      <c r="GYT37" s="633"/>
      <c r="GYU37" s="633"/>
      <c r="GYV37" s="633"/>
      <c r="GYW37" s="633"/>
      <c r="GYX37" s="633"/>
      <c r="GYY37" s="633"/>
      <c r="GYZ37" s="633"/>
      <c r="GZA37" s="633"/>
      <c r="GZB37" s="633"/>
      <c r="GZC37" s="633"/>
      <c r="GZD37" s="633"/>
      <c r="GZE37" s="633"/>
      <c r="GZF37" s="633"/>
      <c r="GZG37" s="633"/>
      <c r="GZH37" s="633"/>
      <c r="GZI37" s="633"/>
      <c r="GZJ37" s="633"/>
      <c r="GZK37" s="633"/>
      <c r="GZL37" s="633"/>
      <c r="GZM37" s="633"/>
      <c r="GZN37" s="633"/>
      <c r="GZO37" s="633"/>
      <c r="GZP37" s="633"/>
      <c r="GZQ37" s="633"/>
      <c r="GZR37" s="633"/>
      <c r="GZS37" s="633"/>
      <c r="GZT37" s="633"/>
      <c r="GZU37" s="633"/>
      <c r="GZV37" s="633"/>
      <c r="GZW37" s="633"/>
      <c r="GZX37" s="633"/>
      <c r="GZY37" s="633"/>
      <c r="GZZ37" s="633"/>
      <c r="HAA37" s="633"/>
      <c r="HAB37" s="633"/>
      <c r="HAC37" s="633"/>
      <c r="HAD37" s="633"/>
      <c r="HAE37" s="633"/>
      <c r="HAF37" s="633"/>
      <c r="HAG37" s="633"/>
      <c r="HAH37" s="633"/>
      <c r="HAI37" s="633"/>
      <c r="HAJ37" s="633"/>
      <c r="HAK37" s="633"/>
      <c r="HAL37" s="633"/>
      <c r="HAM37" s="633"/>
      <c r="HAN37" s="633"/>
      <c r="HAO37" s="633"/>
      <c r="HAP37" s="633"/>
      <c r="HAQ37" s="633"/>
      <c r="HAR37" s="633"/>
      <c r="HAS37" s="633"/>
      <c r="HAT37" s="633"/>
      <c r="HAU37" s="633"/>
      <c r="HAV37" s="633"/>
      <c r="HAW37" s="633"/>
      <c r="HAX37" s="633"/>
      <c r="HAY37" s="633"/>
      <c r="HAZ37" s="633"/>
      <c r="HBA37" s="633"/>
      <c r="HBB37" s="633"/>
      <c r="HBC37" s="633"/>
      <c r="HBD37" s="633"/>
      <c r="HBE37" s="633"/>
      <c r="HBF37" s="633"/>
      <c r="HBG37" s="633"/>
      <c r="HBH37" s="633"/>
      <c r="HBI37" s="633"/>
      <c r="HBJ37" s="633"/>
      <c r="HBK37" s="633"/>
      <c r="HBL37" s="633"/>
      <c r="HBM37" s="633"/>
      <c r="HBN37" s="633"/>
      <c r="HBO37" s="633"/>
      <c r="HBP37" s="633"/>
      <c r="HBQ37" s="633"/>
      <c r="HBR37" s="633"/>
      <c r="HBS37" s="633"/>
      <c r="HBT37" s="633"/>
      <c r="HBU37" s="633"/>
      <c r="HBV37" s="633"/>
      <c r="HBW37" s="633"/>
      <c r="HBX37" s="633"/>
      <c r="HBY37" s="633"/>
      <c r="HBZ37" s="633"/>
      <c r="HCA37" s="633"/>
      <c r="HCB37" s="633"/>
      <c r="HCC37" s="633"/>
      <c r="HCD37" s="633"/>
      <c r="HCE37" s="633"/>
      <c r="HCF37" s="633"/>
      <c r="HCG37" s="633"/>
      <c r="HCH37" s="633"/>
      <c r="HCI37" s="633"/>
      <c r="HCJ37" s="633"/>
      <c r="HCK37" s="633"/>
      <c r="HCL37" s="633"/>
      <c r="HCM37" s="633"/>
      <c r="HCN37" s="633"/>
      <c r="HCO37" s="633"/>
      <c r="HCP37" s="633"/>
      <c r="HCQ37" s="633"/>
      <c r="HCR37" s="633"/>
      <c r="HCS37" s="633"/>
      <c r="HCT37" s="633"/>
      <c r="HCU37" s="633"/>
      <c r="HCV37" s="633"/>
      <c r="HCW37" s="633"/>
      <c r="HCX37" s="633"/>
      <c r="HCY37" s="633"/>
      <c r="HCZ37" s="633"/>
      <c r="HDA37" s="633"/>
      <c r="HDB37" s="633"/>
      <c r="HDC37" s="633"/>
      <c r="HDD37" s="633"/>
      <c r="HDE37" s="633"/>
      <c r="HDF37" s="633"/>
      <c r="HDG37" s="633"/>
      <c r="HDH37" s="633"/>
      <c r="HDI37" s="633"/>
      <c r="HDJ37" s="633"/>
      <c r="HDK37" s="633"/>
      <c r="HDL37" s="633"/>
      <c r="HDM37" s="633"/>
      <c r="HDN37" s="633"/>
      <c r="HDO37" s="633"/>
      <c r="HDP37" s="633"/>
      <c r="HDQ37" s="633"/>
      <c r="HDR37" s="633"/>
      <c r="HDS37" s="633"/>
      <c r="HDT37" s="633"/>
      <c r="HDU37" s="633"/>
      <c r="HDV37" s="633"/>
      <c r="HDW37" s="633"/>
      <c r="HDX37" s="633"/>
      <c r="HDY37" s="633"/>
      <c r="HDZ37" s="633"/>
      <c r="HEA37" s="633"/>
      <c r="HEB37" s="633"/>
      <c r="HEC37" s="633"/>
      <c r="HED37" s="633"/>
      <c r="HEE37" s="633"/>
      <c r="HEF37" s="633"/>
      <c r="HEG37" s="633"/>
      <c r="HEH37" s="633"/>
      <c r="HEI37" s="633"/>
      <c r="HEJ37" s="633"/>
      <c r="HEK37" s="633"/>
      <c r="HEL37" s="633"/>
      <c r="HEM37" s="633"/>
      <c r="HEN37" s="633"/>
      <c r="HEO37" s="633"/>
      <c r="HEP37" s="633"/>
      <c r="HEQ37" s="633"/>
      <c r="HER37" s="633"/>
      <c r="HES37" s="633"/>
      <c r="HET37" s="633"/>
      <c r="HEU37" s="633"/>
      <c r="HEV37" s="633"/>
      <c r="HEW37" s="633"/>
      <c r="HEX37" s="633"/>
      <c r="HEY37" s="633"/>
      <c r="HEZ37" s="633"/>
      <c r="HFA37" s="633"/>
      <c r="HFB37" s="633"/>
      <c r="HFC37" s="633"/>
      <c r="HFD37" s="633"/>
      <c r="HFE37" s="633"/>
      <c r="HFF37" s="633"/>
      <c r="HFG37" s="633"/>
      <c r="HFH37" s="633"/>
      <c r="HFI37" s="633"/>
      <c r="HFJ37" s="633"/>
      <c r="HFK37" s="633"/>
      <c r="HFL37" s="633"/>
      <c r="HFM37" s="633"/>
      <c r="HFN37" s="633"/>
      <c r="HFO37" s="633"/>
      <c r="HFP37" s="633"/>
      <c r="HFQ37" s="633"/>
      <c r="HFR37" s="633"/>
      <c r="HFS37" s="633"/>
      <c r="HFT37" s="633"/>
      <c r="HFU37" s="633"/>
      <c r="HFV37" s="633"/>
      <c r="HFW37" s="633"/>
      <c r="HFX37" s="633"/>
      <c r="HFY37" s="633"/>
      <c r="HFZ37" s="633"/>
      <c r="HGA37" s="633"/>
      <c r="HGB37" s="633"/>
      <c r="HGC37" s="633"/>
      <c r="HGD37" s="633"/>
      <c r="HGE37" s="633"/>
      <c r="HGF37" s="633"/>
      <c r="HGG37" s="633"/>
      <c r="HGH37" s="633"/>
      <c r="HGI37" s="633"/>
      <c r="HGJ37" s="633"/>
      <c r="HGK37" s="633"/>
      <c r="HGL37" s="633"/>
      <c r="HGM37" s="633"/>
      <c r="HGN37" s="633"/>
      <c r="HGO37" s="633"/>
      <c r="HGP37" s="633"/>
      <c r="HGQ37" s="633"/>
      <c r="HGR37" s="633"/>
      <c r="HGS37" s="633"/>
      <c r="HGT37" s="633"/>
      <c r="HGU37" s="633"/>
      <c r="HGV37" s="633"/>
      <c r="HGW37" s="633"/>
      <c r="HGX37" s="633"/>
      <c r="HGY37" s="633"/>
      <c r="HGZ37" s="633"/>
      <c r="HHA37" s="633"/>
      <c r="HHB37" s="633"/>
      <c r="HHC37" s="633"/>
      <c r="HHD37" s="633"/>
      <c r="HHE37" s="633"/>
      <c r="HHF37" s="633"/>
      <c r="HHG37" s="633"/>
      <c r="HHH37" s="633"/>
      <c r="HHI37" s="633"/>
      <c r="HHJ37" s="633"/>
      <c r="HHK37" s="633"/>
      <c r="HHL37" s="633"/>
      <c r="HHM37" s="633"/>
      <c r="HHN37" s="633"/>
      <c r="HHO37" s="633"/>
      <c r="HHP37" s="633"/>
      <c r="HHQ37" s="633"/>
      <c r="HHR37" s="633"/>
      <c r="HHS37" s="633"/>
      <c r="HHT37" s="633"/>
      <c r="HHU37" s="633"/>
      <c r="HHV37" s="633"/>
      <c r="HHW37" s="633"/>
      <c r="HHX37" s="633"/>
      <c r="HHY37" s="633"/>
      <c r="HHZ37" s="633"/>
      <c r="HIA37" s="633"/>
      <c r="HIB37" s="633"/>
      <c r="HIC37" s="633"/>
      <c r="HID37" s="633"/>
      <c r="HIE37" s="633"/>
      <c r="HIF37" s="633"/>
      <c r="HIG37" s="633"/>
      <c r="HIH37" s="633"/>
      <c r="HII37" s="633"/>
      <c r="HIJ37" s="633"/>
      <c r="HIK37" s="633"/>
      <c r="HIL37" s="633"/>
      <c r="HIM37" s="633"/>
      <c r="HIN37" s="633"/>
      <c r="HIO37" s="633"/>
      <c r="HIP37" s="633"/>
      <c r="HIQ37" s="633"/>
      <c r="HIR37" s="633"/>
      <c r="HIS37" s="633"/>
      <c r="HIT37" s="633"/>
      <c r="HIU37" s="633"/>
      <c r="HIV37" s="633"/>
      <c r="HIW37" s="633"/>
      <c r="HIX37" s="633"/>
      <c r="HIY37" s="633"/>
      <c r="HIZ37" s="633"/>
      <c r="HJA37" s="633"/>
      <c r="HJB37" s="633"/>
      <c r="HJC37" s="633"/>
      <c r="HJD37" s="633"/>
      <c r="HJE37" s="633"/>
      <c r="HJF37" s="633"/>
      <c r="HJG37" s="633"/>
      <c r="HJH37" s="633"/>
      <c r="HJI37" s="633"/>
      <c r="HJJ37" s="633"/>
      <c r="HJK37" s="633"/>
      <c r="HJL37" s="633"/>
      <c r="HJM37" s="633"/>
      <c r="HJN37" s="633"/>
      <c r="HJO37" s="633"/>
      <c r="HJP37" s="633"/>
      <c r="HJQ37" s="633"/>
      <c r="HJR37" s="633"/>
      <c r="HJS37" s="633"/>
      <c r="HJT37" s="633"/>
      <c r="HJU37" s="633"/>
      <c r="HJV37" s="633"/>
      <c r="HJW37" s="633"/>
      <c r="HJX37" s="633"/>
      <c r="HJY37" s="633"/>
      <c r="HJZ37" s="633"/>
      <c r="HKA37" s="633"/>
      <c r="HKB37" s="633"/>
      <c r="HKC37" s="633"/>
      <c r="HKD37" s="633"/>
      <c r="HKE37" s="633"/>
      <c r="HKF37" s="633"/>
      <c r="HKG37" s="633"/>
      <c r="HKH37" s="633"/>
      <c r="HKI37" s="633"/>
      <c r="HKJ37" s="633"/>
      <c r="HKK37" s="633"/>
      <c r="HKL37" s="633"/>
      <c r="HKM37" s="633"/>
      <c r="HKN37" s="633"/>
      <c r="HKO37" s="633"/>
      <c r="HKP37" s="633"/>
      <c r="HKQ37" s="633"/>
      <c r="HKR37" s="633"/>
      <c r="HKS37" s="633"/>
      <c r="HKT37" s="633"/>
      <c r="HKU37" s="633"/>
      <c r="HKV37" s="633"/>
      <c r="HKW37" s="633"/>
      <c r="HKX37" s="633"/>
      <c r="HKY37" s="633"/>
      <c r="HKZ37" s="633"/>
      <c r="HLA37" s="633"/>
      <c r="HLB37" s="633"/>
      <c r="HLC37" s="633"/>
      <c r="HLD37" s="633"/>
      <c r="HLE37" s="633"/>
      <c r="HLF37" s="633"/>
      <c r="HLG37" s="633"/>
      <c r="HLH37" s="633"/>
      <c r="HLI37" s="633"/>
      <c r="HLJ37" s="633"/>
      <c r="HLK37" s="633"/>
      <c r="HLL37" s="633"/>
      <c r="HLM37" s="633"/>
      <c r="HLN37" s="633"/>
      <c r="HLO37" s="633"/>
      <c r="HLP37" s="633"/>
      <c r="HLQ37" s="633"/>
      <c r="HLR37" s="633"/>
      <c r="HLS37" s="633"/>
      <c r="HLT37" s="633"/>
      <c r="HLU37" s="633"/>
      <c r="HLV37" s="633"/>
      <c r="HLW37" s="633"/>
      <c r="HLX37" s="633"/>
      <c r="HLY37" s="633"/>
      <c r="HLZ37" s="633"/>
      <c r="HMA37" s="633"/>
      <c r="HMB37" s="633"/>
      <c r="HMC37" s="633"/>
      <c r="HMD37" s="633"/>
      <c r="HME37" s="633"/>
      <c r="HMF37" s="633"/>
      <c r="HMG37" s="633"/>
      <c r="HMH37" s="633"/>
      <c r="HMI37" s="633"/>
      <c r="HMJ37" s="633"/>
      <c r="HMK37" s="633"/>
      <c r="HML37" s="633"/>
      <c r="HMM37" s="633"/>
      <c r="HMN37" s="633"/>
      <c r="HMO37" s="633"/>
      <c r="HMP37" s="633"/>
      <c r="HMQ37" s="633"/>
      <c r="HMR37" s="633"/>
      <c r="HMS37" s="633"/>
      <c r="HMT37" s="633"/>
      <c r="HMU37" s="633"/>
      <c r="HMV37" s="633"/>
      <c r="HMW37" s="633"/>
      <c r="HMX37" s="633"/>
      <c r="HMY37" s="633"/>
      <c r="HMZ37" s="633"/>
      <c r="HNA37" s="633"/>
      <c r="HNB37" s="633"/>
      <c r="HNC37" s="633"/>
      <c r="HND37" s="633"/>
      <c r="HNE37" s="633"/>
      <c r="HNF37" s="633"/>
      <c r="HNG37" s="633"/>
      <c r="HNH37" s="633"/>
      <c r="HNI37" s="633"/>
      <c r="HNJ37" s="633"/>
      <c r="HNK37" s="633"/>
      <c r="HNL37" s="633"/>
      <c r="HNM37" s="633"/>
      <c r="HNN37" s="633"/>
      <c r="HNO37" s="633"/>
      <c r="HNP37" s="633"/>
      <c r="HNQ37" s="633"/>
      <c r="HNR37" s="633"/>
      <c r="HNS37" s="633"/>
      <c r="HNT37" s="633"/>
      <c r="HNU37" s="633"/>
      <c r="HNV37" s="633"/>
      <c r="HNW37" s="633"/>
      <c r="HNX37" s="633"/>
      <c r="HNY37" s="633"/>
      <c r="HNZ37" s="633"/>
      <c r="HOA37" s="633"/>
      <c r="HOB37" s="633"/>
      <c r="HOC37" s="633"/>
      <c r="HOD37" s="633"/>
      <c r="HOE37" s="633"/>
      <c r="HOF37" s="633"/>
      <c r="HOG37" s="633"/>
      <c r="HOH37" s="633"/>
      <c r="HOI37" s="633"/>
      <c r="HOJ37" s="633"/>
      <c r="HOK37" s="633"/>
      <c r="HOL37" s="633"/>
      <c r="HOM37" s="633"/>
      <c r="HON37" s="633"/>
      <c r="HOO37" s="633"/>
      <c r="HOP37" s="633"/>
      <c r="HOQ37" s="633"/>
      <c r="HOR37" s="633"/>
      <c r="HOS37" s="633"/>
      <c r="HOT37" s="633"/>
      <c r="HOU37" s="633"/>
      <c r="HOV37" s="633"/>
      <c r="HOW37" s="633"/>
      <c r="HOX37" s="633"/>
      <c r="HOY37" s="633"/>
      <c r="HOZ37" s="633"/>
      <c r="HPA37" s="633"/>
      <c r="HPB37" s="633"/>
      <c r="HPC37" s="633"/>
      <c r="HPD37" s="633"/>
      <c r="HPE37" s="633"/>
      <c r="HPF37" s="633"/>
      <c r="HPG37" s="633"/>
      <c r="HPH37" s="633"/>
      <c r="HPI37" s="633"/>
      <c r="HPJ37" s="633"/>
      <c r="HPK37" s="633"/>
      <c r="HPL37" s="633"/>
      <c r="HPM37" s="633"/>
      <c r="HPN37" s="633"/>
      <c r="HPO37" s="633"/>
      <c r="HPP37" s="633"/>
      <c r="HPQ37" s="633"/>
      <c r="HPR37" s="633"/>
      <c r="HPS37" s="633"/>
      <c r="HPT37" s="633"/>
      <c r="HPU37" s="633"/>
      <c r="HPV37" s="633"/>
      <c r="HPW37" s="633"/>
      <c r="HPX37" s="633"/>
      <c r="HPY37" s="633"/>
      <c r="HPZ37" s="633"/>
      <c r="HQA37" s="633"/>
      <c r="HQB37" s="633"/>
      <c r="HQC37" s="633"/>
      <c r="HQD37" s="633"/>
      <c r="HQE37" s="633"/>
      <c r="HQF37" s="633"/>
      <c r="HQG37" s="633"/>
      <c r="HQH37" s="633"/>
      <c r="HQI37" s="633"/>
      <c r="HQJ37" s="633"/>
      <c r="HQK37" s="633"/>
      <c r="HQL37" s="633"/>
      <c r="HQM37" s="633"/>
      <c r="HQN37" s="633"/>
      <c r="HQO37" s="633"/>
      <c r="HQP37" s="633"/>
      <c r="HQQ37" s="633"/>
      <c r="HQR37" s="633"/>
      <c r="HQS37" s="633"/>
      <c r="HQT37" s="633"/>
      <c r="HQU37" s="633"/>
      <c r="HQV37" s="633"/>
      <c r="HQW37" s="633"/>
      <c r="HQX37" s="633"/>
      <c r="HQY37" s="633"/>
      <c r="HQZ37" s="633"/>
      <c r="HRA37" s="633"/>
      <c r="HRB37" s="633"/>
      <c r="HRC37" s="633"/>
      <c r="HRD37" s="633"/>
      <c r="HRE37" s="633"/>
      <c r="HRF37" s="633"/>
      <c r="HRG37" s="633"/>
      <c r="HRH37" s="633"/>
      <c r="HRI37" s="633"/>
      <c r="HRJ37" s="633"/>
      <c r="HRK37" s="633"/>
      <c r="HRL37" s="633"/>
      <c r="HRM37" s="633"/>
      <c r="HRN37" s="633"/>
      <c r="HRO37" s="633"/>
      <c r="HRP37" s="633"/>
      <c r="HRQ37" s="633"/>
      <c r="HRR37" s="633"/>
      <c r="HRS37" s="633"/>
      <c r="HRT37" s="633"/>
      <c r="HRU37" s="633"/>
      <c r="HRV37" s="633"/>
      <c r="HRW37" s="633"/>
      <c r="HRX37" s="633"/>
      <c r="HRY37" s="633"/>
      <c r="HRZ37" s="633"/>
      <c r="HSA37" s="633"/>
      <c r="HSB37" s="633"/>
      <c r="HSC37" s="633"/>
      <c r="HSD37" s="633"/>
      <c r="HSE37" s="633"/>
      <c r="HSF37" s="633"/>
      <c r="HSG37" s="633"/>
      <c r="HSH37" s="633"/>
      <c r="HSI37" s="633"/>
      <c r="HSJ37" s="633"/>
      <c r="HSK37" s="633"/>
      <c r="HSL37" s="633"/>
      <c r="HSM37" s="633"/>
      <c r="HSN37" s="633"/>
      <c r="HSO37" s="633"/>
      <c r="HSP37" s="633"/>
      <c r="HSQ37" s="633"/>
      <c r="HSR37" s="633"/>
      <c r="HSS37" s="633"/>
      <c r="HST37" s="633"/>
      <c r="HSU37" s="633"/>
      <c r="HSV37" s="633"/>
      <c r="HSW37" s="633"/>
      <c r="HSX37" s="633"/>
      <c r="HSY37" s="633"/>
      <c r="HSZ37" s="633"/>
      <c r="HTA37" s="633"/>
      <c r="HTB37" s="633"/>
      <c r="HTC37" s="633"/>
      <c r="HTD37" s="633"/>
      <c r="HTE37" s="633"/>
      <c r="HTF37" s="633"/>
      <c r="HTG37" s="633"/>
      <c r="HTH37" s="633"/>
      <c r="HTI37" s="633"/>
      <c r="HTJ37" s="633"/>
      <c r="HTK37" s="633"/>
      <c r="HTL37" s="633"/>
      <c r="HTM37" s="633"/>
      <c r="HTN37" s="633"/>
      <c r="HTO37" s="633"/>
      <c r="HTP37" s="633"/>
      <c r="HTQ37" s="633"/>
      <c r="HTR37" s="633"/>
      <c r="HTS37" s="633"/>
      <c r="HTT37" s="633"/>
      <c r="HTU37" s="633"/>
      <c r="HTV37" s="633"/>
      <c r="HTW37" s="633"/>
      <c r="HTX37" s="633"/>
      <c r="HTY37" s="633"/>
      <c r="HTZ37" s="633"/>
      <c r="HUA37" s="633"/>
      <c r="HUB37" s="633"/>
      <c r="HUC37" s="633"/>
      <c r="HUD37" s="633"/>
      <c r="HUE37" s="633"/>
      <c r="HUF37" s="633"/>
      <c r="HUG37" s="633"/>
      <c r="HUH37" s="633"/>
      <c r="HUI37" s="633"/>
      <c r="HUJ37" s="633"/>
      <c r="HUK37" s="633"/>
      <c r="HUL37" s="633"/>
      <c r="HUM37" s="633"/>
      <c r="HUN37" s="633"/>
      <c r="HUO37" s="633"/>
      <c r="HUP37" s="633"/>
      <c r="HUQ37" s="633"/>
      <c r="HUR37" s="633"/>
      <c r="HUS37" s="633"/>
      <c r="HUT37" s="633"/>
      <c r="HUU37" s="633"/>
      <c r="HUV37" s="633"/>
      <c r="HUW37" s="633"/>
      <c r="HUX37" s="633"/>
      <c r="HUY37" s="633"/>
      <c r="HUZ37" s="633"/>
      <c r="HVA37" s="633"/>
      <c r="HVB37" s="633"/>
      <c r="HVC37" s="633"/>
      <c r="HVD37" s="633"/>
      <c r="HVE37" s="633"/>
      <c r="HVF37" s="633"/>
      <c r="HVG37" s="633"/>
      <c r="HVH37" s="633"/>
      <c r="HVI37" s="633"/>
      <c r="HVJ37" s="633"/>
      <c r="HVK37" s="633"/>
      <c r="HVL37" s="633"/>
      <c r="HVM37" s="633"/>
      <c r="HVN37" s="633"/>
      <c r="HVO37" s="633"/>
      <c r="HVP37" s="633"/>
      <c r="HVQ37" s="633"/>
      <c r="HVR37" s="633"/>
      <c r="HVS37" s="633"/>
      <c r="HVT37" s="633"/>
      <c r="HVU37" s="633"/>
      <c r="HVV37" s="633"/>
      <c r="HVW37" s="633"/>
      <c r="HVX37" s="633"/>
      <c r="HVY37" s="633"/>
      <c r="HVZ37" s="633"/>
      <c r="HWA37" s="633"/>
      <c r="HWB37" s="633"/>
      <c r="HWC37" s="633"/>
      <c r="HWD37" s="633"/>
      <c r="HWE37" s="633"/>
      <c r="HWF37" s="633"/>
      <c r="HWG37" s="633"/>
      <c r="HWH37" s="633"/>
      <c r="HWI37" s="633"/>
      <c r="HWJ37" s="633"/>
      <c r="HWK37" s="633"/>
      <c r="HWL37" s="633"/>
      <c r="HWM37" s="633"/>
      <c r="HWN37" s="633"/>
      <c r="HWO37" s="633"/>
      <c r="HWP37" s="633"/>
      <c r="HWQ37" s="633"/>
      <c r="HWR37" s="633"/>
      <c r="HWS37" s="633"/>
      <c r="HWT37" s="633"/>
      <c r="HWU37" s="633"/>
      <c r="HWV37" s="633"/>
      <c r="HWW37" s="633"/>
      <c r="HWX37" s="633"/>
      <c r="HWY37" s="633"/>
      <c r="HWZ37" s="633"/>
      <c r="HXA37" s="633"/>
      <c r="HXB37" s="633"/>
      <c r="HXC37" s="633"/>
      <c r="HXD37" s="633"/>
      <c r="HXE37" s="633"/>
      <c r="HXF37" s="633"/>
      <c r="HXG37" s="633"/>
      <c r="HXH37" s="633"/>
      <c r="HXI37" s="633"/>
      <c r="HXJ37" s="633"/>
      <c r="HXK37" s="633"/>
      <c r="HXL37" s="633"/>
      <c r="HXM37" s="633"/>
      <c r="HXN37" s="633"/>
      <c r="HXO37" s="633"/>
      <c r="HXP37" s="633"/>
      <c r="HXQ37" s="633"/>
      <c r="HXR37" s="633"/>
      <c r="HXS37" s="633"/>
      <c r="HXT37" s="633"/>
      <c r="HXU37" s="633"/>
      <c r="HXV37" s="633"/>
      <c r="HXW37" s="633"/>
      <c r="HXX37" s="633"/>
      <c r="HXY37" s="633"/>
      <c r="HXZ37" s="633"/>
      <c r="HYA37" s="633"/>
      <c r="HYB37" s="633"/>
      <c r="HYC37" s="633"/>
      <c r="HYD37" s="633"/>
      <c r="HYE37" s="633"/>
      <c r="HYF37" s="633"/>
      <c r="HYG37" s="633"/>
      <c r="HYH37" s="633"/>
      <c r="HYI37" s="633"/>
      <c r="HYJ37" s="633"/>
      <c r="HYK37" s="633"/>
      <c r="HYL37" s="633"/>
      <c r="HYM37" s="633"/>
      <c r="HYN37" s="633"/>
      <c r="HYO37" s="633"/>
      <c r="HYP37" s="633"/>
      <c r="HYQ37" s="633"/>
      <c r="HYR37" s="633"/>
      <c r="HYS37" s="633"/>
      <c r="HYT37" s="633"/>
      <c r="HYU37" s="633"/>
      <c r="HYV37" s="633"/>
      <c r="HYW37" s="633"/>
      <c r="HYX37" s="633"/>
      <c r="HYY37" s="633"/>
      <c r="HYZ37" s="633"/>
      <c r="HZA37" s="633"/>
      <c r="HZB37" s="633"/>
      <c r="HZC37" s="633"/>
      <c r="HZD37" s="633"/>
      <c r="HZE37" s="633"/>
      <c r="HZF37" s="633"/>
      <c r="HZG37" s="633"/>
      <c r="HZH37" s="633"/>
      <c r="HZI37" s="633"/>
      <c r="HZJ37" s="633"/>
      <c r="HZK37" s="633"/>
      <c r="HZL37" s="633"/>
      <c r="HZM37" s="633"/>
      <c r="HZN37" s="633"/>
      <c r="HZO37" s="633"/>
      <c r="HZP37" s="633"/>
      <c r="HZQ37" s="633"/>
      <c r="HZR37" s="633"/>
      <c r="HZS37" s="633"/>
      <c r="HZT37" s="633"/>
      <c r="HZU37" s="633"/>
      <c r="HZV37" s="633"/>
      <c r="HZW37" s="633"/>
      <c r="HZX37" s="633"/>
      <c r="HZY37" s="633"/>
      <c r="HZZ37" s="633"/>
      <c r="IAA37" s="633"/>
      <c r="IAB37" s="633"/>
      <c r="IAC37" s="633"/>
      <c r="IAD37" s="633"/>
      <c r="IAE37" s="633"/>
      <c r="IAF37" s="633"/>
      <c r="IAG37" s="633"/>
      <c r="IAH37" s="633"/>
      <c r="IAI37" s="633"/>
      <c r="IAJ37" s="633"/>
      <c r="IAK37" s="633"/>
      <c r="IAL37" s="633"/>
      <c r="IAM37" s="633"/>
      <c r="IAN37" s="633"/>
      <c r="IAO37" s="633"/>
      <c r="IAP37" s="633"/>
      <c r="IAQ37" s="633"/>
      <c r="IAR37" s="633"/>
      <c r="IAS37" s="633"/>
      <c r="IAT37" s="633"/>
      <c r="IAU37" s="633"/>
      <c r="IAV37" s="633"/>
      <c r="IAW37" s="633"/>
      <c r="IAX37" s="633"/>
      <c r="IAY37" s="633"/>
      <c r="IAZ37" s="633"/>
      <c r="IBA37" s="633"/>
      <c r="IBB37" s="633"/>
      <c r="IBC37" s="633"/>
      <c r="IBD37" s="633"/>
      <c r="IBE37" s="633"/>
      <c r="IBF37" s="633"/>
      <c r="IBG37" s="633"/>
      <c r="IBH37" s="633"/>
      <c r="IBI37" s="633"/>
      <c r="IBJ37" s="633"/>
      <c r="IBK37" s="633"/>
      <c r="IBL37" s="633"/>
      <c r="IBM37" s="633"/>
      <c r="IBN37" s="633"/>
      <c r="IBO37" s="633"/>
      <c r="IBP37" s="633"/>
      <c r="IBQ37" s="633"/>
      <c r="IBR37" s="633"/>
      <c r="IBS37" s="633"/>
      <c r="IBT37" s="633"/>
      <c r="IBU37" s="633"/>
      <c r="IBV37" s="633"/>
      <c r="IBW37" s="633"/>
      <c r="IBX37" s="633"/>
      <c r="IBY37" s="633"/>
      <c r="IBZ37" s="633"/>
      <c r="ICA37" s="633"/>
      <c r="ICB37" s="633"/>
      <c r="ICC37" s="633"/>
      <c r="ICD37" s="633"/>
      <c r="ICE37" s="633"/>
      <c r="ICF37" s="633"/>
      <c r="ICG37" s="633"/>
      <c r="ICH37" s="633"/>
      <c r="ICI37" s="633"/>
      <c r="ICJ37" s="633"/>
      <c r="ICK37" s="633"/>
      <c r="ICL37" s="633"/>
      <c r="ICM37" s="633"/>
      <c r="ICN37" s="633"/>
      <c r="ICO37" s="633"/>
      <c r="ICP37" s="633"/>
      <c r="ICQ37" s="633"/>
      <c r="ICR37" s="633"/>
      <c r="ICS37" s="633"/>
      <c r="ICT37" s="633"/>
      <c r="ICU37" s="633"/>
      <c r="ICV37" s="633"/>
      <c r="ICW37" s="633"/>
      <c r="ICX37" s="633"/>
      <c r="ICY37" s="633"/>
      <c r="ICZ37" s="633"/>
      <c r="IDA37" s="633"/>
      <c r="IDB37" s="633"/>
      <c r="IDC37" s="633"/>
      <c r="IDD37" s="633"/>
      <c r="IDE37" s="633"/>
      <c r="IDF37" s="633"/>
      <c r="IDG37" s="633"/>
      <c r="IDH37" s="633"/>
      <c r="IDI37" s="633"/>
      <c r="IDJ37" s="633"/>
      <c r="IDK37" s="633"/>
      <c r="IDL37" s="633"/>
      <c r="IDM37" s="633"/>
      <c r="IDN37" s="633"/>
      <c r="IDO37" s="633"/>
      <c r="IDP37" s="633"/>
      <c r="IDQ37" s="633"/>
      <c r="IDR37" s="633"/>
      <c r="IDS37" s="633"/>
      <c r="IDT37" s="633"/>
      <c r="IDU37" s="633"/>
      <c r="IDV37" s="633"/>
      <c r="IDW37" s="633"/>
      <c r="IDX37" s="633"/>
      <c r="IDY37" s="633"/>
      <c r="IDZ37" s="633"/>
      <c r="IEA37" s="633"/>
      <c r="IEB37" s="633"/>
      <c r="IEC37" s="633"/>
      <c r="IED37" s="633"/>
      <c r="IEE37" s="633"/>
      <c r="IEF37" s="633"/>
      <c r="IEG37" s="633"/>
      <c r="IEH37" s="633"/>
      <c r="IEI37" s="633"/>
      <c r="IEJ37" s="633"/>
      <c r="IEK37" s="633"/>
      <c r="IEL37" s="633"/>
      <c r="IEM37" s="633"/>
      <c r="IEN37" s="633"/>
      <c r="IEO37" s="633"/>
      <c r="IEP37" s="633"/>
      <c r="IEQ37" s="633"/>
      <c r="IER37" s="633"/>
      <c r="IES37" s="633"/>
      <c r="IET37" s="633"/>
      <c r="IEU37" s="633"/>
      <c r="IEV37" s="633"/>
      <c r="IEW37" s="633"/>
      <c r="IEX37" s="633"/>
      <c r="IEY37" s="633"/>
      <c r="IEZ37" s="633"/>
      <c r="IFA37" s="633"/>
      <c r="IFB37" s="633"/>
      <c r="IFC37" s="633"/>
      <c r="IFD37" s="633"/>
      <c r="IFE37" s="633"/>
      <c r="IFF37" s="633"/>
      <c r="IFG37" s="633"/>
      <c r="IFH37" s="633"/>
      <c r="IFI37" s="633"/>
      <c r="IFJ37" s="633"/>
      <c r="IFK37" s="633"/>
      <c r="IFL37" s="633"/>
      <c r="IFM37" s="633"/>
      <c r="IFN37" s="633"/>
      <c r="IFO37" s="633"/>
      <c r="IFP37" s="633"/>
      <c r="IFQ37" s="633"/>
      <c r="IFR37" s="633"/>
      <c r="IFS37" s="633"/>
      <c r="IFT37" s="633"/>
      <c r="IFU37" s="633"/>
      <c r="IFV37" s="633"/>
      <c r="IFW37" s="633"/>
      <c r="IFX37" s="633"/>
      <c r="IFY37" s="633"/>
      <c r="IFZ37" s="633"/>
      <c r="IGA37" s="633"/>
      <c r="IGB37" s="633"/>
      <c r="IGC37" s="633"/>
      <c r="IGD37" s="633"/>
      <c r="IGE37" s="633"/>
      <c r="IGF37" s="633"/>
      <c r="IGG37" s="633"/>
      <c r="IGH37" s="633"/>
      <c r="IGI37" s="633"/>
      <c r="IGJ37" s="633"/>
      <c r="IGK37" s="633"/>
      <c r="IGL37" s="633"/>
      <c r="IGM37" s="633"/>
      <c r="IGN37" s="633"/>
      <c r="IGO37" s="633"/>
      <c r="IGP37" s="633"/>
      <c r="IGQ37" s="633"/>
      <c r="IGR37" s="633"/>
      <c r="IGS37" s="633"/>
      <c r="IGT37" s="633"/>
      <c r="IGU37" s="633"/>
      <c r="IGV37" s="633"/>
      <c r="IGW37" s="633"/>
      <c r="IGX37" s="633"/>
      <c r="IGY37" s="633"/>
      <c r="IGZ37" s="633"/>
      <c r="IHA37" s="633"/>
      <c r="IHB37" s="633"/>
      <c r="IHC37" s="633"/>
      <c r="IHD37" s="633"/>
      <c r="IHE37" s="633"/>
      <c r="IHF37" s="633"/>
      <c r="IHG37" s="633"/>
      <c r="IHH37" s="633"/>
      <c r="IHI37" s="633"/>
      <c r="IHJ37" s="633"/>
      <c r="IHK37" s="633"/>
      <c r="IHL37" s="633"/>
      <c r="IHM37" s="633"/>
      <c r="IHN37" s="633"/>
      <c r="IHO37" s="633"/>
      <c r="IHP37" s="633"/>
      <c r="IHQ37" s="633"/>
      <c r="IHR37" s="633"/>
      <c r="IHS37" s="633"/>
      <c r="IHT37" s="633"/>
      <c r="IHU37" s="633"/>
      <c r="IHV37" s="633"/>
      <c r="IHW37" s="633"/>
      <c r="IHX37" s="633"/>
      <c r="IHY37" s="633"/>
      <c r="IHZ37" s="633"/>
      <c r="IIA37" s="633"/>
      <c r="IIB37" s="633"/>
      <c r="IIC37" s="633"/>
      <c r="IID37" s="633"/>
      <c r="IIE37" s="633"/>
      <c r="IIF37" s="633"/>
      <c r="IIG37" s="633"/>
      <c r="IIH37" s="633"/>
      <c r="III37" s="633"/>
      <c r="IIJ37" s="633"/>
      <c r="IIK37" s="633"/>
      <c r="IIL37" s="633"/>
      <c r="IIM37" s="633"/>
      <c r="IIN37" s="633"/>
      <c r="IIO37" s="633"/>
      <c r="IIP37" s="633"/>
      <c r="IIQ37" s="633"/>
      <c r="IIR37" s="633"/>
      <c r="IIS37" s="633"/>
      <c r="IIT37" s="633"/>
      <c r="IIU37" s="633"/>
      <c r="IIV37" s="633"/>
      <c r="IIW37" s="633"/>
      <c r="IIX37" s="633"/>
      <c r="IIY37" s="633"/>
      <c r="IIZ37" s="633"/>
      <c r="IJA37" s="633"/>
      <c r="IJB37" s="633"/>
      <c r="IJC37" s="633"/>
      <c r="IJD37" s="633"/>
      <c r="IJE37" s="633"/>
      <c r="IJF37" s="633"/>
      <c r="IJG37" s="633"/>
      <c r="IJH37" s="633"/>
      <c r="IJI37" s="633"/>
      <c r="IJJ37" s="633"/>
      <c r="IJK37" s="633"/>
      <c r="IJL37" s="633"/>
      <c r="IJM37" s="633"/>
      <c r="IJN37" s="633"/>
      <c r="IJO37" s="633"/>
      <c r="IJP37" s="633"/>
      <c r="IJQ37" s="633"/>
      <c r="IJR37" s="633"/>
      <c r="IJS37" s="633"/>
      <c r="IJT37" s="633"/>
      <c r="IJU37" s="633"/>
      <c r="IJV37" s="633"/>
      <c r="IJW37" s="633"/>
      <c r="IJX37" s="633"/>
      <c r="IJY37" s="633"/>
      <c r="IJZ37" s="633"/>
      <c r="IKA37" s="633"/>
      <c r="IKB37" s="633"/>
      <c r="IKC37" s="633"/>
      <c r="IKD37" s="633"/>
      <c r="IKE37" s="633"/>
      <c r="IKF37" s="633"/>
      <c r="IKG37" s="633"/>
      <c r="IKH37" s="633"/>
      <c r="IKI37" s="633"/>
      <c r="IKJ37" s="633"/>
      <c r="IKK37" s="633"/>
      <c r="IKL37" s="633"/>
      <c r="IKM37" s="633"/>
      <c r="IKN37" s="633"/>
      <c r="IKO37" s="633"/>
      <c r="IKP37" s="633"/>
      <c r="IKQ37" s="633"/>
      <c r="IKR37" s="633"/>
      <c r="IKS37" s="633"/>
      <c r="IKT37" s="633"/>
      <c r="IKU37" s="633"/>
      <c r="IKV37" s="633"/>
      <c r="IKW37" s="633"/>
      <c r="IKX37" s="633"/>
      <c r="IKY37" s="633"/>
      <c r="IKZ37" s="633"/>
      <c r="ILA37" s="633"/>
      <c r="ILB37" s="633"/>
      <c r="ILC37" s="633"/>
      <c r="ILD37" s="633"/>
      <c r="ILE37" s="633"/>
      <c r="ILF37" s="633"/>
      <c r="ILG37" s="633"/>
      <c r="ILH37" s="633"/>
      <c r="ILI37" s="633"/>
      <c r="ILJ37" s="633"/>
      <c r="ILK37" s="633"/>
      <c r="ILL37" s="633"/>
      <c r="ILM37" s="633"/>
      <c r="ILN37" s="633"/>
      <c r="ILO37" s="633"/>
      <c r="ILP37" s="633"/>
      <c r="ILQ37" s="633"/>
      <c r="ILR37" s="633"/>
      <c r="ILS37" s="633"/>
      <c r="ILT37" s="633"/>
      <c r="ILU37" s="633"/>
      <c r="ILV37" s="633"/>
      <c r="ILW37" s="633"/>
      <c r="ILX37" s="633"/>
      <c r="ILY37" s="633"/>
      <c r="ILZ37" s="633"/>
      <c r="IMA37" s="633"/>
      <c r="IMB37" s="633"/>
      <c r="IMC37" s="633"/>
      <c r="IMD37" s="633"/>
      <c r="IME37" s="633"/>
      <c r="IMF37" s="633"/>
      <c r="IMG37" s="633"/>
      <c r="IMH37" s="633"/>
      <c r="IMI37" s="633"/>
      <c r="IMJ37" s="633"/>
      <c r="IMK37" s="633"/>
      <c r="IML37" s="633"/>
      <c r="IMM37" s="633"/>
      <c r="IMN37" s="633"/>
      <c r="IMO37" s="633"/>
      <c r="IMP37" s="633"/>
      <c r="IMQ37" s="633"/>
      <c r="IMR37" s="633"/>
      <c r="IMS37" s="633"/>
      <c r="IMT37" s="633"/>
      <c r="IMU37" s="633"/>
      <c r="IMV37" s="633"/>
      <c r="IMW37" s="633"/>
      <c r="IMX37" s="633"/>
      <c r="IMY37" s="633"/>
      <c r="IMZ37" s="633"/>
      <c r="INA37" s="633"/>
      <c r="INB37" s="633"/>
      <c r="INC37" s="633"/>
      <c r="IND37" s="633"/>
      <c r="INE37" s="633"/>
      <c r="INF37" s="633"/>
      <c r="ING37" s="633"/>
      <c r="INH37" s="633"/>
      <c r="INI37" s="633"/>
      <c r="INJ37" s="633"/>
      <c r="INK37" s="633"/>
      <c r="INL37" s="633"/>
      <c r="INM37" s="633"/>
      <c r="INN37" s="633"/>
      <c r="INO37" s="633"/>
      <c r="INP37" s="633"/>
      <c r="INQ37" s="633"/>
      <c r="INR37" s="633"/>
      <c r="INS37" s="633"/>
      <c r="INT37" s="633"/>
      <c r="INU37" s="633"/>
      <c r="INV37" s="633"/>
      <c r="INW37" s="633"/>
      <c r="INX37" s="633"/>
      <c r="INY37" s="633"/>
      <c r="INZ37" s="633"/>
      <c r="IOA37" s="633"/>
      <c r="IOB37" s="633"/>
      <c r="IOC37" s="633"/>
      <c r="IOD37" s="633"/>
      <c r="IOE37" s="633"/>
      <c r="IOF37" s="633"/>
      <c r="IOG37" s="633"/>
      <c r="IOH37" s="633"/>
      <c r="IOI37" s="633"/>
      <c r="IOJ37" s="633"/>
      <c r="IOK37" s="633"/>
      <c r="IOL37" s="633"/>
      <c r="IOM37" s="633"/>
      <c r="ION37" s="633"/>
      <c r="IOO37" s="633"/>
      <c r="IOP37" s="633"/>
      <c r="IOQ37" s="633"/>
      <c r="IOR37" s="633"/>
      <c r="IOS37" s="633"/>
      <c r="IOT37" s="633"/>
      <c r="IOU37" s="633"/>
      <c r="IOV37" s="633"/>
      <c r="IOW37" s="633"/>
      <c r="IOX37" s="633"/>
      <c r="IOY37" s="633"/>
      <c r="IOZ37" s="633"/>
      <c r="IPA37" s="633"/>
      <c r="IPB37" s="633"/>
      <c r="IPC37" s="633"/>
      <c r="IPD37" s="633"/>
      <c r="IPE37" s="633"/>
      <c r="IPF37" s="633"/>
      <c r="IPG37" s="633"/>
      <c r="IPH37" s="633"/>
      <c r="IPI37" s="633"/>
      <c r="IPJ37" s="633"/>
      <c r="IPK37" s="633"/>
      <c r="IPL37" s="633"/>
      <c r="IPM37" s="633"/>
      <c r="IPN37" s="633"/>
      <c r="IPO37" s="633"/>
      <c r="IPP37" s="633"/>
      <c r="IPQ37" s="633"/>
      <c r="IPR37" s="633"/>
      <c r="IPS37" s="633"/>
      <c r="IPT37" s="633"/>
      <c r="IPU37" s="633"/>
      <c r="IPV37" s="633"/>
      <c r="IPW37" s="633"/>
      <c r="IPX37" s="633"/>
      <c r="IPY37" s="633"/>
      <c r="IPZ37" s="633"/>
      <c r="IQA37" s="633"/>
      <c r="IQB37" s="633"/>
      <c r="IQC37" s="633"/>
      <c r="IQD37" s="633"/>
      <c r="IQE37" s="633"/>
      <c r="IQF37" s="633"/>
      <c r="IQG37" s="633"/>
      <c r="IQH37" s="633"/>
      <c r="IQI37" s="633"/>
      <c r="IQJ37" s="633"/>
      <c r="IQK37" s="633"/>
      <c r="IQL37" s="633"/>
      <c r="IQM37" s="633"/>
      <c r="IQN37" s="633"/>
      <c r="IQO37" s="633"/>
      <c r="IQP37" s="633"/>
      <c r="IQQ37" s="633"/>
      <c r="IQR37" s="633"/>
      <c r="IQS37" s="633"/>
      <c r="IQT37" s="633"/>
      <c r="IQU37" s="633"/>
      <c r="IQV37" s="633"/>
      <c r="IQW37" s="633"/>
      <c r="IQX37" s="633"/>
      <c r="IQY37" s="633"/>
      <c r="IQZ37" s="633"/>
      <c r="IRA37" s="633"/>
      <c r="IRB37" s="633"/>
      <c r="IRC37" s="633"/>
      <c r="IRD37" s="633"/>
      <c r="IRE37" s="633"/>
      <c r="IRF37" s="633"/>
      <c r="IRG37" s="633"/>
      <c r="IRH37" s="633"/>
      <c r="IRI37" s="633"/>
      <c r="IRJ37" s="633"/>
      <c r="IRK37" s="633"/>
      <c r="IRL37" s="633"/>
      <c r="IRM37" s="633"/>
      <c r="IRN37" s="633"/>
      <c r="IRO37" s="633"/>
      <c r="IRP37" s="633"/>
      <c r="IRQ37" s="633"/>
      <c r="IRR37" s="633"/>
      <c r="IRS37" s="633"/>
      <c r="IRT37" s="633"/>
      <c r="IRU37" s="633"/>
      <c r="IRV37" s="633"/>
      <c r="IRW37" s="633"/>
      <c r="IRX37" s="633"/>
      <c r="IRY37" s="633"/>
      <c r="IRZ37" s="633"/>
      <c r="ISA37" s="633"/>
      <c r="ISB37" s="633"/>
      <c r="ISC37" s="633"/>
      <c r="ISD37" s="633"/>
      <c r="ISE37" s="633"/>
      <c r="ISF37" s="633"/>
      <c r="ISG37" s="633"/>
      <c r="ISH37" s="633"/>
      <c r="ISI37" s="633"/>
      <c r="ISJ37" s="633"/>
      <c r="ISK37" s="633"/>
      <c r="ISL37" s="633"/>
      <c r="ISM37" s="633"/>
      <c r="ISN37" s="633"/>
      <c r="ISO37" s="633"/>
      <c r="ISP37" s="633"/>
      <c r="ISQ37" s="633"/>
      <c r="ISR37" s="633"/>
      <c r="ISS37" s="633"/>
      <c r="IST37" s="633"/>
      <c r="ISU37" s="633"/>
      <c r="ISV37" s="633"/>
      <c r="ISW37" s="633"/>
      <c r="ISX37" s="633"/>
      <c r="ISY37" s="633"/>
      <c r="ISZ37" s="633"/>
      <c r="ITA37" s="633"/>
      <c r="ITB37" s="633"/>
      <c r="ITC37" s="633"/>
      <c r="ITD37" s="633"/>
      <c r="ITE37" s="633"/>
      <c r="ITF37" s="633"/>
      <c r="ITG37" s="633"/>
      <c r="ITH37" s="633"/>
      <c r="ITI37" s="633"/>
      <c r="ITJ37" s="633"/>
      <c r="ITK37" s="633"/>
      <c r="ITL37" s="633"/>
      <c r="ITM37" s="633"/>
      <c r="ITN37" s="633"/>
      <c r="ITO37" s="633"/>
      <c r="ITP37" s="633"/>
      <c r="ITQ37" s="633"/>
      <c r="ITR37" s="633"/>
      <c r="ITS37" s="633"/>
      <c r="ITT37" s="633"/>
      <c r="ITU37" s="633"/>
      <c r="ITV37" s="633"/>
      <c r="ITW37" s="633"/>
      <c r="ITX37" s="633"/>
      <c r="ITY37" s="633"/>
      <c r="ITZ37" s="633"/>
      <c r="IUA37" s="633"/>
      <c r="IUB37" s="633"/>
      <c r="IUC37" s="633"/>
      <c r="IUD37" s="633"/>
      <c r="IUE37" s="633"/>
      <c r="IUF37" s="633"/>
      <c r="IUG37" s="633"/>
      <c r="IUH37" s="633"/>
      <c r="IUI37" s="633"/>
      <c r="IUJ37" s="633"/>
      <c r="IUK37" s="633"/>
      <c r="IUL37" s="633"/>
      <c r="IUM37" s="633"/>
      <c r="IUN37" s="633"/>
      <c r="IUO37" s="633"/>
      <c r="IUP37" s="633"/>
      <c r="IUQ37" s="633"/>
      <c r="IUR37" s="633"/>
      <c r="IUS37" s="633"/>
      <c r="IUT37" s="633"/>
      <c r="IUU37" s="633"/>
      <c r="IUV37" s="633"/>
      <c r="IUW37" s="633"/>
      <c r="IUX37" s="633"/>
      <c r="IUY37" s="633"/>
      <c r="IUZ37" s="633"/>
      <c r="IVA37" s="633"/>
      <c r="IVB37" s="633"/>
      <c r="IVC37" s="633"/>
      <c r="IVD37" s="633"/>
      <c r="IVE37" s="633"/>
      <c r="IVF37" s="633"/>
      <c r="IVG37" s="633"/>
      <c r="IVH37" s="633"/>
      <c r="IVI37" s="633"/>
      <c r="IVJ37" s="633"/>
      <c r="IVK37" s="633"/>
      <c r="IVL37" s="633"/>
      <c r="IVM37" s="633"/>
      <c r="IVN37" s="633"/>
      <c r="IVO37" s="633"/>
      <c r="IVP37" s="633"/>
      <c r="IVQ37" s="633"/>
      <c r="IVR37" s="633"/>
      <c r="IVS37" s="633"/>
      <c r="IVT37" s="633"/>
      <c r="IVU37" s="633"/>
      <c r="IVV37" s="633"/>
      <c r="IVW37" s="633"/>
      <c r="IVX37" s="633"/>
      <c r="IVY37" s="633"/>
      <c r="IVZ37" s="633"/>
      <c r="IWA37" s="633"/>
      <c r="IWB37" s="633"/>
      <c r="IWC37" s="633"/>
      <c r="IWD37" s="633"/>
      <c r="IWE37" s="633"/>
      <c r="IWF37" s="633"/>
      <c r="IWG37" s="633"/>
      <c r="IWH37" s="633"/>
      <c r="IWI37" s="633"/>
      <c r="IWJ37" s="633"/>
      <c r="IWK37" s="633"/>
      <c r="IWL37" s="633"/>
      <c r="IWM37" s="633"/>
      <c r="IWN37" s="633"/>
      <c r="IWO37" s="633"/>
      <c r="IWP37" s="633"/>
      <c r="IWQ37" s="633"/>
      <c r="IWR37" s="633"/>
      <c r="IWS37" s="633"/>
      <c r="IWT37" s="633"/>
      <c r="IWU37" s="633"/>
      <c r="IWV37" s="633"/>
      <c r="IWW37" s="633"/>
      <c r="IWX37" s="633"/>
      <c r="IWY37" s="633"/>
      <c r="IWZ37" s="633"/>
      <c r="IXA37" s="633"/>
      <c r="IXB37" s="633"/>
      <c r="IXC37" s="633"/>
      <c r="IXD37" s="633"/>
      <c r="IXE37" s="633"/>
      <c r="IXF37" s="633"/>
      <c r="IXG37" s="633"/>
      <c r="IXH37" s="633"/>
      <c r="IXI37" s="633"/>
      <c r="IXJ37" s="633"/>
      <c r="IXK37" s="633"/>
      <c r="IXL37" s="633"/>
      <c r="IXM37" s="633"/>
      <c r="IXN37" s="633"/>
      <c r="IXO37" s="633"/>
      <c r="IXP37" s="633"/>
      <c r="IXQ37" s="633"/>
      <c r="IXR37" s="633"/>
      <c r="IXS37" s="633"/>
      <c r="IXT37" s="633"/>
      <c r="IXU37" s="633"/>
      <c r="IXV37" s="633"/>
      <c r="IXW37" s="633"/>
      <c r="IXX37" s="633"/>
      <c r="IXY37" s="633"/>
      <c r="IXZ37" s="633"/>
      <c r="IYA37" s="633"/>
      <c r="IYB37" s="633"/>
      <c r="IYC37" s="633"/>
      <c r="IYD37" s="633"/>
      <c r="IYE37" s="633"/>
      <c r="IYF37" s="633"/>
      <c r="IYG37" s="633"/>
      <c r="IYH37" s="633"/>
      <c r="IYI37" s="633"/>
      <c r="IYJ37" s="633"/>
      <c r="IYK37" s="633"/>
      <c r="IYL37" s="633"/>
      <c r="IYM37" s="633"/>
      <c r="IYN37" s="633"/>
      <c r="IYO37" s="633"/>
      <c r="IYP37" s="633"/>
      <c r="IYQ37" s="633"/>
      <c r="IYR37" s="633"/>
      <c r="IYS37" s="633"/>
      <c r="IYT37" s="633"/>
      <c r="IYU37" s="633"/>
      <c r="IYV37" s="633"/>
      <c r="IYW37" s="633"/>
      <c r="IYX37" s="633"/>
      <c r="IYY37" s="633"/>
      <c r="IYZ37" s="633"/>
      <c r="IZA37" s="633"/>
      <c r="IZB37" s="633"/>
      <c r="IZC37" s="633"/>
      <c r="IZD37" s="633"/>
      <c r="IZE37" s="633"/>
      <c r="IZF37" s="633"/>
      <c r="IZG37" s="633"/>
      <c r="IZH37" s="633"/>
      <c r="IZI37" s="633"/>
      <c r="IZJ37" s="633"/>
      <c r="IZK37" s="633"/>
      <c r="IZL37" s="633"/>
      <c r="IZM37" s="633"/>
      <c r="IZN37" s="633"/>
      <c r="IZO37" s="633"/>
      <c r="IZP37" s="633"/>
      <c r="IZQ37" s="633"/>
      <c r="IZR37" s="633"/>
      <c r="IZS37" s="633"/>
      <c r="IZT37" s="633"/>
      <c r="IZU37" s="633"/>
      <c r="IZV37" s="633"/>
      <c r="IZW37" s="633"/>
      <c r="IZX37" s="633"/>
      <c r="IZY37" s="633"/>
      <c r="IZZ37" s="633"/>
      <c r="JAA37" s="633"/>
      <c r="JAB37" s="633"/>
      <c r="JAC37" s="633"/>
      <c r="JAD37" s="633"/>
      <c r="JAE37" s="633"/>
      <c r="JAF37" s="633"/>
      <c r="JAG37" s="633"/>
      <c r="JAH37" s="633"/>
      <c r="JAI37" s="633"/>
      <c r="JAJ37" s="633"/>
      <c r="JAK37" s="633"/>
      <c r="JAL37" s="633"/>
      <c r="JAM37" s="633"/>
      <c r="JAN37" s="633"/>
      <c r="JAO37" s="633"/>
      <c r="JAP37" s="633"/>
      <c r="JAQ37" s="633"/>
      <c r="JAR37" s="633"/>
      <c r="JAS37" s="633"/>
      <c r="JAT37" s="633"/>
      <c r="JAU37" s="633"/>
      <c r="JAV37" s="633"/>
      <c r="JAW37" s="633"/>
      <c r="JAX37" s="633"/>
      <c r="JAY37" s="633"/>
      <c r="JAZ37" s="633"/>
      <c r="JBA37" s="633"/>
      <c r="JBB37" s="633"/>
      <c r="JBC37" s="633"/>
      <c r="JBD37" s="633"/>
      <c r="JBE37" s="633"/>
      <c r="JBF37" s="633"/>
      <c r="JBG37" s="633"/>
      <c r="JBH37" s="633"/>
      <c r="JBI37" s="633"/>
      <c r="JBJ37" s="633"/>
      <c r="JBK37" s="633"/>
      <c r="JBL37" s="633"/>
      <c r="JBM37" s="633"/>
      <c r="JBN37" s="633"/>
      <c r="JBO37" s="633"/>
      <c r="JBP37" s="633"/>
      <c r="JBQ37" s="633"/>
      <c r="JBR37" s="633"/>
      <c r="JBS37" s="633"/>
      <c r="JBT37" s="633"/>
      <c r="JBU37" s="633"/>
      <c r="JBV37" s="633"/>
      <c r="JBW37" s="633"/>
      <c r="JBX37" s="633"/>
      <c r="JBY37" s="633"/>
      <c r="JBZ37" s="633"/>
      <c r="JCA37" s="633"/>
      <c r="JCB37" s="633"/>
      <c r="JCC37" s="633"/>
      <c r="JCD37" s="633"/>
      <c r="JCE37" s="633"/>
      <c r="JCF37" s="633"/>
      <c r="JCG37" s="633"/>
      <c r="JCH37" s="633"/>
      <c r="JCI37" s="633"/>
      <c r="JCJ37" s="633"/>
      <c r="JCK37" s="633"/>
      <c r="JCL37" s="633"/>
      <c r="JCM37" s="633"/>
      <c r="JCN37" s="633"/>
      <c r="JCO37" s="633"/>
      <c r="JCP37" s="633"/>
      <c r="JCQ37" s="633"/>
      <c r="JCR37" s="633"/>
      <c r="JCS37" s="633"/>
      <c r="JCT37" s="633"/>
      <c r="JCU37" s="633"/>
      <c r="JCV37" s="633"/>
      <c r="JCW37" s="633"/>
      <c r="JCX37" s="633"/>
      <c r="JCY37" s="633"/>
      <c r="JCZ37" s="633"/>
      <c r="JDA37" s="633"/>
      <c r="JDB37" s="633"/>
      <c r="JDC37" s="633"/>
      <c r="JDD37" s="633"/>
      <c r="JDE37" s="633"/>
      <c r="JDF37" s="633"/>
      <c r="JDG37" s="633"/>
      <c r="JDH37" s="633"/>
      <c r="JDI37" s="633"/>
      <c r="JDJ37" s="633"/>
      <c r="JDK37" s="633"/>
      <c r="JDL37" s="633"/>
      <c r="JDM37" s="633"/>
      <c r="JDN37" s="633"/>
      <c r="JDO37" s="633"/>
      <c r="JDP37" s="633"/>
      <c r="JDQ37" s="633"/>
      <c r="JDR37" s="633"/>
      <c r="JDS37" s="633"/>
      <c r="JDT37" s="633"/>
      <c r="JDU37" s="633"/>
      <c r="JDV37" s="633"/>
      <c r="JDW37" s="633"/>
      <c r="JDX37" s="633"/>
      <c r="JDY37" s="633"/>
      <c r="JDZ37" s="633"/>
      <c r="JEA37" s="633"/>
      <c r="JEB37" s="633"/>
      <c r="JEC37" s="633"/>
      <c r="JED37" s="633"/>
      <c r="JEE37" s="633"/>
      <c r="JEF37" s="633"/>
      <c r="JEG37" s="633"/>
      <c r="JEH37" s="633"/>
      <c r="JEI37" s="633"/>
      <c r="JEJ37" s="633"/>
      <c r="JEK37" s="633"/>
      <c r="JEL37" s="633"/>
      <c r="JEM37" s="633"/>
      <c r="JEN37" s="633"/>
      <c r="JEO37" s="633"/>
      <c r="JEP37" s="633"/>
      <c r="JEQ37" s="633"/>
      <c r="JER37" s="633"/>
      <c r="JES37" s="633"/>
      <c r="JET37" s="633"/>
      <c r="JEU37" s="633"/>
      <c r="JEV37" s="633"/>
      <c r="JEW37" s="633"/>
      <c r="JEX37" s="633"/>
      <c r="JEY37" s="633"/>
      <c r="JEZ37" s="633"/>
      <c r="JFA37" s="633"/>
      <c r="JFB37" s="633"/>
      <c r="JFC37" s="633"/>
      <c r="JFD37" s="633"/>
      <c r="JFE37" s="633"/>
      <c r="JFF37" s="633"/>
      <c r="JFG37" s="633"/>
      <c r="JFH37" s="633"/>
      <c r="JFI37" s="633"/>
      <c r="JFJ37" s="633"/>
      <c r="JFK37" s="633"/>
      <c r="JFL37" s="633"/>
      <c r="JFM37" s="633"/>
      <c r="JFN37" s="633"/>
      <c r="JFO37" s="633"/>
      <c r="JFP37" s="633"/>
      <c r="JFQ37" s="633"/>
      <c r="JFR37" s="633"/>
      <c r="JFS37" s="633"/>
      <c r="JFT37" s="633"/>
      <c r="JFU37" s="633"/>
      <c r="JFV37" s="633"/>
      <c r="JFW37" s="633"/>
      <c r="JFX37" s="633"/>
      <c r="JFY37" s="633"/>
      <c r="JFZ37" s="633"/>
      <c r="JGA37" s="633"/>
      <c r="JGB37" s="633"/>
      <c r="JGC37" s="633"/>
      <c r="JGD37" s="633"/>
      <c r="JGE37" s="633"/>
      <c r="JGF37" s="633"/>
      <c r="JGG37" s="633"/>
      <c r="JGH37" s="633"/>
      <c r="JGI37" s="633"/>
      <c r="JGJ37" s="633"/>
      <c r="JGK37" s="633"/>
      <c r="JGL37" s="633"/>
      <c r="JGM37" s="633"/>
      <c r="JGN37" s="633"/>
      <c r="JGO37" s="633"/>
      <c r="JGP37" s="633"/>
      <c r="JGQ37" s="633"/>
      <c r="JGR37" s="633"/>
      <c r="JGS37" s="633"/>
      <c r="JGT37" s="633"/>
      <c r="JGU37" s="633"/>
      <c r="JGV37" s="633"/>
      <c r="JGW37" s="633"/>
      <c r="JGX37" s="633"/>
      <c r="JGY37" s="633"/>
      <c r="JGZ37" s="633"/>
      <c r="JHA37" s="633"/>
      <c r="JHB37" s="633"/>
      <c r="JHC37" s="633"/>
      <c r="JHD37" s="633"/>
      <c r="JHE37" s="633"/>
      <c r="JHF37" s="633"/>
      <c r="JHG37" s="633"/>
      <c r="JHH37" s="633"/>
      <c r="JHI37" s="633"/>
      <c r="JHJ37" s="633"/>
      <c r="JHK37" s="633"/>
      <c r="JHL37" s="633"/>
      <c r="JHM37" s="633"/>
      <c r="JHN37" s="633"/>
      <c r="JHO37" s="633"/>
      <c r="JHP37" s="633"/>
      <c r="JHQ37" s="633"/>
      <c r="JHR37" s="633"/>
      <c r="JHS37" s="633"/>
      <c r="JHT37" s="633"/>
      <c r="JHU37" s="633"/>
      <c r="JHV37" s="633"/>
      <c r="JHW37" s="633"/>
      <c r="JHX37" s="633"/>
      <c r="JHY37" s="633"/>
      <c r="JHZ37" s="633"/>
      <c r="JIA37" s="633"/>
      <c r="JIB37" s="633"/>
      <c r="JIC37" s="633"/>
      <c r="JID37" s="633"/>
      <c r="JIE37" s="633"/>
      <c r="JIF37" s="633"/>
      <c r="JIG37" s="633"/>
      <c r="JIH37" s="633"/>
      <c r="JII37" s="633"/>
      <c r="JIJ37" s="633"/>
      <c r="JIK37" s="633"/>
      <c r="JIL37" s="633"/>
      <c r="JIM37" s="633"/>
      <c r="JIN37" s="633"/>
      <c r="JIO37" s="633"/>
      <c r="JIP37" s="633"/>
      <c r="JIQ37" s="633"/>
      <c r="JIR37" s="633"/>
      <c r="JIS37" s="633"/>
      <c r="JIT37" s="633"/>
      <c r="JIU37" s="633"/>
      <c r="JIV37" s="633"/>
      <c r="JIW37" s="633"/>
      <c r="JIX37" s="633"/>
      <c r="JIY37" s="633"/>
      <c r="JIZ37" s="633"/>
      <c r="JJA37" s="633"/>
      <c r="JJB37" s="633"/>
      <c r="JJC37" s="633"/>
      <c r="JJD37" s="633"/>
      <c r="JJE37" s="633"/>
      <c r="JJF37" s="633"/>
      <c r="JJG37" s="633"/>
      <c r="JJH37" s="633"/>
      <c r="JJI37" s="633"/>
      <c r="JJJ37" s="633"/>
      <c r="JJK37" s="633"/>
      <c r="JJL37" s="633"/>
      <c r="JJM37" s="633"/>
      <c r="JJN37" s="633"/>
      <c r="JJO37" s="633"/>
      <c r="JJP37" s="633"/>
      <c r="JJQ37" s="633"/>
      <c r="JJR37" s="633"/>
      <c r="JJS37" s="633"/>
      <c r="JJT37" s="633"/>
      <c r="JJU37" s="633"/>
      <c r="JJV37" s="633"/>
      <c r="JJW37" s="633"/>
      <c r="JJX37" s="633"/>
      <c r="JJY37" s="633"/>
      <c r="JJZ37" s="633"/>
      <c r="JKA37" s="633"/>
      <c r="JKB37" s="633"/>
      <c r="JKC37" s="633"/>
      <c r="JKD37" s="633"/>
      <c r="JKE37" s="633"/>
      <c r="JKF37" s="633"/>
      <c r="JKG37" s="633"/>
      <c r="JKH37" s="633"/>
      <c r="JKI37" s="633"/>
      <c r="JKJ37" s="633"/>
      <c r="JKK37" s="633"/>
      <c r="JKL37" s="633"/>
      <c r="JKM37" s="633"/>
      <c r="JKN37" s="633"/>
      <c r="JKO37" s="633"/>
      <c r="JKP37" s="633"/>
      <c r="JKQ37" s="633"/>
      <c r="JKR37" s="633"/>
      <c r="JKS37" s="633"/>
      <c r="JKT37" s="633"/>
      <c r="JKU37" s="633"/>
      <c r="JKV37" s="633"/>
      <c r="JKW37" s="633"/>
      <c r="JKX37" s="633"/>
      <c r="JKY37" s="633"/>
      <c r="JKZ37" s="633"/>
      <c r="JLA37" s="633"/>
      <c r="JLB37" s="633"/>
      <c r="JLC37" s="633"/>
      <c r="JLD37" s="633"/>
      <c r="JLE37" s="633"/>
      <c r="JLF37" s="633"/>
      <c r="JLG37" s="633"/>
      <c r="JLH37" s="633"/>
      <c r="JLI37" s="633"/>
      <c r="JLJ37" s="633"/>
      <c r="JLK37" s="633"/>
      <c r="JLL37" s="633"/>
      <c r="JLM37" s="633"/>
      <c r="JLN37" s="633"/>
      <c r="JLO37" s="633"/>
      <c r="JLP37" s="633"/>
      <c r="JLQ37" s="633"/>
      <c r="JLR37" s="633"/>
      <c r="JLS37" s="633"/>
      <c r="JLT37" s="633"/>
      <c r="JLU37" s="633"/>
      <c r="JLV37" s="633"/>
      <c r="JLW37" s="633"/>
      <c r="JLX37" s="633"/>
      <c r="JLY37" s="633"/>
      <c r="JLZ37" s="633"/>
      <c r="JMA37" s="633"/>
      <c r="JMB37" s="633"/>
      <c r="JMC37" s="633"/>
      <c r="JMD37" s="633"/>
      <c r="JME37" s="633"/>
      <c r="JMF37" s="633"/>
      <c r="JMG37" s="633"/>
      <c r="JMH37" s="633"/>
      <c r="JMI37" s="633"/>
      <c r="JMJ37" s="633"/>
      <c r="JMK37" s="633"/>
      <c r="JML37" s="633"/>
      <c r="JMM37" s="633"/>
      <c r="JMN37" s="633"/>
      <c r="JMO37" s="633"/>
      <c r="JMP37" s="633"/>
      <c r="JMQ37" s="633"/>
      <c r="JMR37" s="633"/>
      <c r="JMS37" s="633"/>
      <c r="JMT37" s="633"/>
      <c r="JMU37" s="633"/>
      <c r="JMV37" s="633"/>
      <c r="JMW37" s="633"/>
      <c r="JMX37" s="633"/>
      <c r="JMY37" s="633"/>
      <c r="JMZ37" s="633"/>
      <c r="JNA37" s="633"/>
      <c r="JNB37" s="633"/>
      <c r="JNC37" s="633"/>
      <c r="JND37" s="633"/>
      <c r="JNE37" s="633"/>
      <c r="JNF37" s="633"/>
      <c r="JNG37" s="633"/>
      <c r="JNH37" s="633"/>
      <c r="JNI37" s="633"/>
      <c r="JNJ37" s="633"/>
      <c r="JNK37" s="633"/>
      <c r="JNL37" s="633"/>
      <c r="JNM37" s="633"/>
      <c r="JNN37" s="633"/>
      <c r="JNO37" s="633"/>
      <c r="JNP37" s="633"/>
      <c r="JNQ37" s="633"/>
      <c r="JNR37" s="633"/>
      <c r="JNS37" s="633"/>
      <c r="JNT37" s="633"/>
      <c r="JNU37" s="633"/>
      <c r="JNV37" s="633"/>
      <c r="JNW37" s="633"/>
      <c r="JNX37" s="633"/>
      <c r="JNY37" s="633"/>
      <c r="JNZ37" s="633"/>
      <c r="JOA37" s="633"/>
      <c r="JOB37" s="633"/>
      <c r="JOC37" s="633"/>
      <c r="JOD37" s="633"/>
      <c r="JOE37" s="633"/>
      <c r="JOF37" s="633"/>
      <c r="JOG37" s="633"/>
      <c r="JOH37" s="633"/>
      <c r="JOI37" s="633"/>
      <c r="JOJ37" s="633"/>
      <c r="JOK37" s="633"/>
      <c r="JOL37" s="633"/>
      <c r="JOM37" s="633"/>
      <c r="JON37" s="633"/>
      <c r="JOO37" s="633"/>
      <c r="JOP37" s="633"/>
      <c r="JOQ37" s="633"/>
      <c r="JOR37" s="633"/>
      <c r="JOS37" s="633"/>
      <c r="JOT37" s="633"/>
      <c r="JOU37" s="633"/>
      <c r="JOV37" s="633"/>
      <c r="JOW37" s="633"/>
      <c r="JOX37" s="633"/>
      <c r="JOY37" s="633"/>
      <c r="JOZ37" s="633"/>
      <c r="JPA37" s="633"/>
      <c r="JPB37" s="633"/>
      <c r="JPC37" s="633"/>
      <c r="JPD37" s="633"/>
      <c r="JPE37" s="633"/>
      <c r="JPF37" s="633"/>
      <c r="JPG37" s="633"/>
      <c r="JPH37" s="633"/>
      <c r="JPI37" s="633"/>
      <c r="JPJ37" s="633"/>
      <c r="JPK37" s="633"/>
      <c r="JPL37" s="633"/>
      <c r="JPM37" s="633"/>
      <c r="JPN37" s="633"/>
      <c r="JPO37" s="633"/>
      <c r="JPP37" s="633"/>
      <c r="JPQ37" s="633"/>
      <c r="JPR37" s="633"/>
      <c r="JPS37" s="633"/>
      <c r="JPT37" s="633"/>
      <c r="JPU37" s="633"/>
      <c r="JPV37" s="633"/>
      <c r="JPW37" s="633"/>
      <c r="JPX37" s="633"/>
      <c r="JPY37" s="633"/>
      <c r="JPZ37" s="633"/>
      <c r="JQA37" s="633"/>
      <c r="JQB37" s="633"/>
      <c r="JQC37" s="633"/>
      <c r="JQD37" s="633"/>
      <c r="JQE37" s="633"/>
      <c r="JQF37" s="633"/>
      <c r="JQG37" s="633"/>
      <c r="JQH37" s="633"/>
      <c r="JQI37" s="633"/>
      <c r="JQJ37" s="633"/>
      <c r="JQK37" s="633"/>
      <c r="JQL37" s="633"/>
      <c r="JQM37" s="633"/>
      <c r="JQN37" s="633"/>
      <c r="JQO37" s="633"/>
      <c r="JQP37" s="633"/>
      <c r="JQQ37" s="633"/>
      <c r="JQR37" s="633"/>
      <c r="JQS37" s="633"/>
      <c r="JQT37" s="633"/>
      <c r="JQU37" s="633"/>
      <c r="JQV37" s="633"/>
      <c r="JQW37" s="633"/>
      <c r="JQX37" s="633"/>
      <c r="JQY37" s="633"/>
      <c r="JQZ37" s="633"/>
      <c r="JRA37" s="633"/>
      <c r="JRB37" s="633"/>
      <c r="JRC37" s="633"/>
      <c r="JRD37" s="633"/>
      <c r="JRE37" s="633"/>
      <c r="JRF37" s="633"/>
      <c r="JRG37" s="633"/>
      <c r="JRH37" s="633"/>
      <c r="JRI37" s="633"/>
      <c r="JRJ37" s="633"/>
      <c r="JRK37" s="633"/>
      <c r="JRL37" s="633"/>
      <c r="JRM37" s="633"/>
      <c r="JRN37" s="633"/>
      <c r="JRO37" s="633"/>
      <c r="JRP37" s="633"/>
      <c r="JRQ37" s="633"/>
      <c r="JRR37" s="633"/>
      <c r="JRS37" s="633"/>
      <c r="JRT37" s="633"/>
      <c r="JRU37" s="633"/>
      <c r="JRV37" s="633"/>
      <c r="JRW37" s="633"/>
      <c r="JRX37" s="633"/>
      <c r="JRY37" s="633"/>
      <c r="JRZ37" s="633"/>
      <c r="JSA37" s="633"/>
      <c r="JSB37" s="633"/>
      <c r="JSC37" s="633"/>
      <c r="JSD37" s="633"/>
      <c r="JSE37" s="633"/>
      <c r="JSF37" s="633"/>
      <c r="JSG37" s="633"/>
      <c r="JSH37" s="633"/>
      <c r="JSI37" s="633"/>
      <c r="JSJ37" s="633"/>
      <c r="JSK37" s="633"/>
      <c r="JSL37" s="633"/>
      <c r="JSM37" s="633"/>
      <c r="JSN37" s="633"/>
      <c r="JSO37" s="633"/>
      <c r="JSP37" s="633"/>
      <c r="JSQ37" s="633"/>
      <c r="JSR37" s="633"/>
      <c r="JSS37" s="633"/>
      <c r="JST37" s="633"/>
      <c r="JSU37" s="633"/>
      <c r="JSV37" s="633"/>
      <c r="JSW37" s="633"/>
      <c r="JSX37" s="633"/>
      <c r="JSY37" s="633"/>
      <c r="JSZ37" s="633"/>
      <c r="JTA37" s="633"/>
      <c r="JTB37" s="633"/>
      <c r="JTC37" s="633"/>
      <c r="JTD37" s="633"/>
      <c r="JTE37" s="633"/>
      <c r="JTF37" s="633"/>
      <c r="JTG37" s="633"/>
      <c r="JTH37" s="633"/>
      <c r="JTI37" s="633"/>
      <c r="JTJ37" s="633"/>
      <c r="JTK37" s="633"/>
      <c r="JTL37" s="633"/>
      <c r="JTM37" s="633"/>
      <c r="JTN37" s="633"/>
      <c r="JTO37" s="633"/>
      <c r="JTP37" s="633"/>
      <c r="JTQ37" s="633"/>
      <c r="JTR37" s="633"/>
      <c r="JTS37" s="633"/>
      <c r="JTT37" s="633"/>
      <c r="JTU37" s="633"/>
      <c r="JTV37" s="633"/>
      <c r="JTW37" s="633"/>
      <c r="JTX37" s="633"/>
      <c r="JTY37" s="633"/>
      <c r="JTZ37" s="633"/>
      <c r="JUA37" s="633"/>
      <c r="JUB37" s="633"/>
      <c r="JUC37" s="633"/>
      <c r="JUD37" s="633"/>
      <c r="JUE37" s="633"/>
      <c r="JUF37" s="633"/>
      <c r="JUG37" s="633"/>
      <c r="JUH37" s="633"/>
      <c r="JUI37" s="633"/>
      <c r="JUJ37" s="633"/>
      <c r="JUK37" s="633"/>
      <c r="JUL37" s="633"/>
      <c r="JUM37" s="633"/>
      <c r="JUN37" s="633"/>
      <c r="JUO37" s="633"/>
      <c r="JUP37" s="633"/>
      <c r="JUQ37" s="633"/>
      <c r="JUR37" s="633"/>
      <c r="JUS37" s="633"/>
      <c r="JUT37" s="633"/>
      <c r="JUU37" s="633"/>
      <c r="JUV37" s="633"/>
      <c r="JUW37" s="633"/>
      <c r="JUX37" s="633"/>
      <c r="JUY37" s="633"/>
      <c r="JUZ37" s="633"/>
      <c r="JVA37" s="633"/>
      <c r="JVB37" s="633"/>
      <c r="JVC37" s="633"/>
      <c r="JVD37" s="633"/>
      <c r="JVE37" s="633"/>
      <c r="JVF37" s="633"/>
      <c r="JVG37" s="633"/>
      <c r="JVH37" s="633"/>
      <c r="JVI37" s="633"/>
      <c r="JVJ37" s="633"/>
      <c r="JVK37" s="633"/>
      <c r="JVL37" s="633"/>
      <c r="JVM37" s="633"/>
      <c r="JVN37" s="633"/>
      <c r="JVO37" s="633"/>
      <c r="JVP37" s="633"/>
      <c r="JVQ37" s="633"/>
      <c r="JVR37" s="633"/>
      <c r="JVS37" s="633"/>
      <c r="JVT37" s="633"/>
      <c r="JVU37" s="633"/>
      <c r="JVV37" s="633"/>
      <c r="JVW37" s="633"/>
      <c r="JVX37" s="633"/>
      <c r="JVY37" s="633"/>
      <c r="JVZ37" s="633"/>
      <c r="JWA37" s="633"/>
      <c r="JWB37" s="633"/>
      <c r="JWC37" s="633"/>
      <c r="JWD37" s="633"/>
      <c r="JWE37" s="633"/>
      <c r="JWF37" s="633"/>
      <c r="JWG37" s="633"/>
      <c r="JWH37" s="633"/>
      <c r="JWI37" s="633"/>
      <c r="JWJ37" s="633"/>
      <c r="JWK37" s="633"/>
      <c r="JWL37" s="633"/>
      <c r="JWM37" s="633"/>
      <c r="JWN37" s="633"/>
      <c r="JWO37" s="633"/>
      <c r="JWP37" s="633"/>
      <c r="JWQ37" s="633"/>
      <c r="JWR37" s="633"/>
      <c r="JWS37" s="633"/>
      <c r="JWT37" s="633"/>
      <c r="JWU37" s="633"/>
      <c r="JWV37" s="633"/>
      <c r="JWW37" s="633"/>
      <c r="JWX37" s="633"/>
      <c r="JWY37" s="633"/>
      <c r="JWZ37" s="633"/>
      <c r="JXA37" s="633"/>
      <c r="JXB37" s="633"/>
      <c r="JXC37" s="633"/>
      <c r="JXD37" s="633"/>
      <c r="JXE37" s="633"/>
      <c r="JXF37" s="633"/>
      <c r="JXG37" s="633"/>
      <c r="JXH37" s="633"/>
      <c r="JXI37" s="633"/>
      <c r="JXJ37" s="633"/>
      <c r="JXK37" s="633"/>
      <c r="JXL37" s="633"/>
      <c r="JXM37" s="633"/>
      <c r="JXN37" s="633"/>
      <c r="JXO37" s="633"/>
      <c r="JXP37" s="633"/>
      <c r="JXQ37" s="633"/>
      <c r="JXR37" s="633"/>
      <c r="JXS37" s="633"/>
      <c r="JXT37" s="633"/>
      <c r="JXU37" s="633"/>
      <c r="JXV37" s="633"/>
      <c r="JXW37" s="633"/>
      <c r="JXX37" s="633"/>
      <c r="JXY37" s="633"/>
      <c r="JXZ37" s="633"/>
      <c r="JYA37" s="633"/>
      <c r="JYB37" s="633"/>
      <c r="JYC37" s="633"/>
      <c r="JYD37" s="633"/>
      <c r="JYE37" s="633"/>
      <c r="JYF37" s="633"/>
      <c r="JYG37" s="633"/>
      <c r="JYH37" s="633"/>
      <c r="JYI37" s="633"/>
      <c r="JYJ37" s="633"/>
      <c r="JYK37" s="633"/>
      <c r="JYL37" s="633"/>
      <c r="JYM37" s="633"/>
      <c r="JYN37" s="633"/>
      <c r="JYO37" s="633"/>
      <c r="JYP37" s="633"/>
      <c r="JYQ37" s="633"/>
      <c r="JYR37" s="633"/>
      <c r="JYS37" s="633"/>
      <c r="JYT37" s="633"/>
      <c r="JYU37" s="633"/>
      <c r="JYV37" s="633"/>
      <c r="JYW37" s="633"/>
      <c r="JYX37" s="633"/>
      <c r="JYY37" s="633"/>
      <c r="JYZ37" s="633"/>
      <c r="JZA37" s="633"/>
      <c r="JZB37" s="633"/>
      <c r="JZC37" s="633"/>
      <c r="JZD37" s="633"/>
      <c r="JZE37" s="633"/>
      <c r="JZF37" s="633"/>
      <c r="JZG37" s="633"/>
      <c r="JZH37" s="633"/>
      <c r="JZI37" s="633"/>
      <c r="JZJ37" s="633"/>
      <c r="JZK37" s="633"/>
      <c r="JZL37" s="633"/>
      <c r="JZM37" s="633"/>
      <c r="JZN37" s="633"/>
      <c r="JZO37" s="633"/>
      <c r="JZP37" s="633"/>
      <c r="JZQ37" s="633"/>
      <c r="JZR37" s="633"/>
      <c r="JZS37" s="633"/>
      <c r="JZT37" s="633"/>
      <c r="JZU37" s="633"/>
      <c r="JZV37" s="633"/>
      <c r="JZW37" s="633"/>
      <c r="JZX37" s="633"/>
      <c r="JZY37" s="633"/>
      <c r="JZZ37" s="633"/>
      <c r="KAA37" s="633"/>
      <c r="KAB37" s="633"/>
      <c r="KAC37" s="633"/>
      <c r="KAD37" s="633"/>
      <c r="KAE37" s="633"/>
      <c r="KAF37" s="633"/>
      <c r="KAG37" s="633"/>
      <c r="KAH37" s="633"/>
      <c r="KAI37" s="633"/>
      <c r="KAJ37" s="633"/>
      <c r="KAK37" s="633"/>
      <c r="KAL37" s="633"/>
      <c r="KAM37" s="633"/>
      <c r="KAN37" s="633"/>
      <c r="KAO37" s="633"/>
      <c r="KAP37" s="633"/>
      <c r="KAQ37" s="633"/>
      <c r="KAR37" s="633"/>
      <c r="KAS37" s="633"/>
      <c r="KAT37" s="633"/>
      <c r="KAU37" s="633"/>
      <c r="KAV37" s="633"/>
      <c r="KAW37" s="633"/>
      <c r="KAX37" s="633"/>
      <c r="KAY37" s="633"/>
      <c r="KAZ37" s="633"/>
      <c r="KBA37" s="633"/>
      <c r="KBB37" s="633"/>
      <c r="KBC37" s="633"/>
      <c r="KBD37" s="633"/>
      <c r="KBE37" s="633"/>
      <c r="KBF37" s="633"/>
      <c r="KBG37" s="633"/>
      <c r="KBH37" s="633"/>
      <c r="KBI37" s="633"/>
      <c r="KBJ37" s="633"/>
      <c r="KBK37" s="633"/>
      <c r="KBL37" s="633"/>
      <c r="KBM37" s="633"/>
      <c r="KBN37" s="633"/>
      <c r="KBO37" s="633"/>
      <c r="KBP37" s="633"/>
      <c r="KBQ37" s="633"/>
      <c r="KBR37" s="633"/>
      <c r="KBS37" s="633"/>
      <c r="KBT37" s="633"/>
      <c r="KBU37" s="633"/>
      <c r="KBV37" s="633"/>
      <c r="KBW37" s="633"/>
      <c r="KBX37" s="633"/>
      <c r="KBY37" s="633"/>
      <c r="KBZ37" s="633"/>
      <c r="KCA37" s="633"/>
      <c r="KCB37" s="633"/>
      <c r="KCC37" s="633"/>
      <c r="KCD37" s="633"/>
      <c r="KCE37" s="633"/>
      <c r="KCF37" s="633"/>
      <c r="KCG37" s="633"/>
      <c r="KCH37" s="633"/>
      <c r="KCI37" s="633"/>
      <c r="KCJ37" s="633"/>
      <c r="KCK37" s="633"/>
      <c r="KCL37" s="633"/>
      <c r="KCM37" s="633"/>
      <c r="KCN37" s="633"/>
      <c r="KCO37" s="633"/>
      <c r="KCP37" s="633"/>
      <c r="KCQ37" s="633"/>
      <c r="KCR37" s="633"/>
      <c r="KCS37" s="633"/>
      <c r="KCT37" s="633"/>
      <c r="KCU37" s="633"/>
      <c r="KCV37" s="633"/>
      <c r="KCW37" s="633"/>
      <c r="KCX37" s="633"/>
      <c r="KCY37" s="633"/>
      <c r="KCZ37" s="633"/>
      <c r="KDA37" s="633"/>
      <c r="KDB37" s="633"/>
      <c r="KDC37" s="633"/>
      <c r="KDD37" s="633"/>
      <c r="KDE37" s="633"/>
      <c r="KDF37" s="633"/>
      <c r="KDG37" s="633"/>
      <c r="KDH37" s="633"/>
      <c r="KDI37" s="633"/>
      <c r="KDJ37" s="633"/>
      <c r="KDK37" s="633"/>
      <c r="KDL37" s="633"/>
      <c r="KDM37" s="633"/>
      <c r="KDN37" s="633"/>
      <c r="KDO37" s="633"/>
      <c r="KDP37" s="633"/>
      <c r="KDQ37" s="633"/>
      <c r="KDR37" s="633"/>
      <c r="KDS37" s="633"/>
      <c r="KDT37" s="633"/>
      <c r="KDU37" s="633"/>
      <c r="KDV37" s="633"/>
      <c r="KDW37" s="633"/>
      <c r="KDX37" s="633"/>
      <c r="KDY37" s="633"/>
      <c r="KDZ37" s="633"/>
      <c r="KEA37" s="633"/>
      <c r="KEB37" s="633"/>
      <c r="KEC37" s="633"/>
      <c r="KED37" s="633"/>
      <c r="KEE37" s="633"/>
      <c r="KEF37" s="633"/>
      <c r="KEG37" s="633"/>
      <c r="KEH37" s="633"/>
      <c r="KEI37" s="633"/>
      <c r="KEJ37" s="633"/>
      <c r="KEK37" s="633"/>
      <c r="KEL37" s="633"/>
      <c r="KEM37" s="633"/>
      <c r="KEN37" s="633"/>
      <c r="KEO37" s="633"/>
      <c r="KEP37" s="633"/>
      <c r="KEQ37" s="633"/>
      <c r="KER37" s="633"/>
      <c r="KES37" s="633"/>
      <c r="KET37" s="633"/>
      <c r="KEU37" s="633"/>
      <c r="KEV37" s="633"/>
      <c r="KEW37" s="633"/>
      <c r="KEX37" s="633"/>
      <c r="KEY37" s="633"/>
      <c r="KEZ37" s="633"/>
      <c r="KFA37" s="633"/>
      <c r="KFB37" s="633"/>
      <c r="KFC37" s="633"/>
      <c r="KFD37" s="633"/>
      <c r="KFE37" s="633"/>
      <c r="KFF37" s="633"/>
      <c r="KFG37" s="633"/>
      <c r="KFH37" s="633"/>
      <c r="KFI37" s="633"/>
      <c r="KFJ37" s="633"/>
      <c r="KFK37" s="633"/>
      <c r="KFL37" s="633"/>
      <c r="KFM37" s="633"/>
      <c r="KFN37" s="633"/>
      <c r="KFO37" s="633"/>
      <c r="KFP37" s="633"/>
      <c r="KFQ37" s="633"/>
      <c r="KFR37" s="633"/>
      <c r="KFS37" s="633"/>
      <c r="KFT37" s="633"/>
      <c r="KFU37" s="633"/>
      <c r="KFV37" s="633"/>
      <c r="KFW37" s="633"/>
      <c r="KFX37" s="633"/>
      <c r="KFY37" s="633"/>
      <c r="KFZ37" s="633"/>
      <c r="KGA37" s="633"/>
      <c r="KGB37" s="633"/>
      <c r="KGC37" s="633"/>
      <c r="KGD37" s="633"/>
      <c r="KGE37" s="633"/>
      <c r="KGF37" s="633"/>
      <c r="KGG37" s="633"/>
      <c r="KGH37" s="633"/>
      <c r="KGI37" s="633"/>
      <c r="KGJ37" s="633"/>
      <c r="KGK37" s="633"/>
      <c r="KGL37" s="633"/>
      <c r="KGM37" s="633"/>
      <c r="KGN37" s="633"/>
      <c r="KGO37" s="633"/>
      <c r="KGP37" s="633"/>
      <c r="KGQ37" s="633"/>
      <c r="KGR37" s="633"/>
      <c r="KGS37" s="633"/>
      <c r="KGT37" s="633"/>
      <c r="KGU37" s="633"/>
      <c r="KGV37" s="633"/>
      <c r="KGW37" s="633"/>
      <c r="KGX37" s="633"/>
      <c r="KGY37" s="633"/>
      <c r="KGZ37" s="633"/>
      <c r="KHA37" s="633"/>
      <c r="KHB37" s="633"/>
      <c r="KHC37" s="633"/>
      <c r="KHD37" s="633"/>
      <c r="KHE37" s="633"/>
      <c r="KHF37" s="633"/>
      <c r="KHG37" s="633"/>
      <c r="KHH37" s="633"/>
      <c r="KHI37" s="633"/>
      <c r="KHJ37" s="633"/>
      <c r="KHK37" s="633"/>
      <c r="KHL37" s="633"/>
      <c r="KHM37" s="633"/>
      <c r="KHN37" s="633"/>
      <c r="KHO37" s="633"/>
      <c r="KHP37" s="633"/>
      <c r="KHQ37" s="633"/>
      <c r="KHR37" s="633"/>
      <c r="KHS37" s="633"/>
      <c r="KHT37" s="633"/>
      <c r="KHU37" s="633"/>
      <c r="KHV37" s="633"/>
      <c r="KHW37" s="633"/>
      <c r="KHX37" s="633"/>
      <c r="KHY37" s="633"/>
      <c r="KHZ37" s="633"/>
      <c r="KIA37" s="633"/>
      <c r="KIB37" s="633"/>
      <c r="KIC37" s="633"/>
      <c r="KID37" s="633"/>
      <c r="KIE37" s="633"/>
      <c r="KIF37" s="633"/>
      <c r="KIG37" s="633"/>
      <c r="KIH37" s="633"/>
      <c r="KII37" s="633"/>
      <c r="KIJ37" s="633"/>
      <c r="KIK37" s="633"/>
      <c r="KIL37" s="633"/>
      <c r="KIM37" s="633"/>
      <c r="KIN37" s="633"/>
      <c r="KIO37" s="633"/>
      <c r="KIP37" s="633"/>
      <c r="KIQ37" s="633"/>
      <c r="KIR37" s="633"/>
      <c r="KIS37" s="633"/>
      <c r="KIT37" s="633"/>
      <c r="KIU37" s="633"/>
      <c r="KIV37" s="633"/>
      <c r="KIW37" s="633"/>
      <c r="KIX37" s="633"/>
      <c r="KIY37" s="633"/>
      <c r="KIZ37" s="633"/>
      <c r="KJA37" s="633"/>
      <c r="KJB37" s="633"/>
      <c r="KJC37" s="633"/>
      <c r="KJD37" s="633"/>
      <c r="KJE37" s="633"/>
      <c r="KJF37" s="633"/>
      <c r="KJG37" s="633"/>
      <c r="KJH37" s="633"/>
      <c r="KJI37" s="633"/>
      <c r="KJJ37" s="633"/>
      <c r="KJK37" s="633"/>
      <c r="KJL37" s="633"/>
      <c r="KJM37" s="633"/>
      <c r="KJN37" s="633"/>
      <c r="KJO37" s="633"/>
      <c r="KJP37" s="633"/>
      <c r="KJQ37" s="633"/>
      <c r="KJR37" s="633"/>
      <c r="KJS37" s="633"/>
      <c r="KJT37" s="633"/>
      <c r="KJU37" s="633"/>
      <c r="KJV37" s="633"/>
      <c r="KJW37" s="633"/>
      <c r="KJX37" s="633"/>
      <c r="KJY37" s="633"/>
      <c r="KJZ37" s="633"/>
      <c r="KKA37" s="633"/>
      <c r="KKB37" s="633"/>
      <c r="KKC37" s="633"/>
      <c r="KKD37" s="633"/>
      <c r="KKE37" s="633"/>
      <c r="KKF37" s="633"/>
      <c r="KKG37" s="633"/>
      <c r="KKH37" s="633"/>
      <c r="KKI37" s="633"/>
      <c r="KKJ37" s="633"/>
      <c r="KKK37" s="633"/>
      <c r="KKL37" s="633"/>
      <c r="KKM37" s="633"/>
      <c r="KKN37" s="633"/>
      <c r="KKO37" s="633"/>
      <c r="KKP37" s="633"/>
      <c r="KKQ37" s="633"/>
      <c r="KKR37" s="633"/>
      <c r="KKS37" s="633"/>
      <c r="KKT37" s="633"/>
      <c r="KKU37" s="633"/>
      <c r="KKV37" s="633"/>
      <c r="KKW37" s="633"/>
      <c r="KKX37" s="633"/>
      <c r="KKY37" s="633"/>
      <c r="KKZ37" s="633"/>
      <c r="KLA37" s="633"/>
      <c r="KLB37" s="633"/>
      <c r="KLC37" s="633"/>
      <c r="KLD37" s="633"/>
      <c r="KLE37" s="633"/>
      <c r="KLF37" s="633"/>
      <c r="KLG37" s="633"/>
      <c r="KLH37" s="633"/>
      <c r="KLI37" s="633"/>
      <c r="KLJ37" s="633"/>
      <c r="KLK37" s="633"/>
      <c r="KLL37" s="633"/>
      <c r="KLM37" s="633"/>
      <c r="KLN37" s="633"/>
      <c r="KLO37" s="633"/>
      <c r="KLP37" s="633"/>
      <c r="KLQ37" s="633"/>
      <c r="KLR37" s="633"/>
      <c r="KLS37" s="633"/>
      <c r="KLT37" s="633"/>
      <c r="KLU37" s="633"/>
      <c r="KLV37" s="633"/>
      <c r="KLW37" s="633"/>
      <c r="KLX37" s="633"/>
      <c r="KLY37" s="633"/>
      <c r="KLZ37" s="633"/>
      <c r="KMA37" s="633"/>
      <c r="KMB37" s="633"/>
      <c r="KMC37" s="633"/>
      <c r="KMD37" s="633"/>
      <c r="KME37" s="633"/>
      <c r="KMF37" s="633"/>
      <c r="KMG37" s="633"/>
      <c r="KMH37" s="633"/>
      <c r="KMI37" s="633"/>
      <c r="KMJ37" s="633"/>
      <c r="KMK37" s="633"/>
      <c r="KML37" s="633"/>
      <c r="KMM37" s="633"/>
      <c r="KMN37" s="633"/>
      <c r="KMO37" s="633"/>
      <c r="KMP37" s="633"/>
      <c r="KMQ37" s="633"/>
      <c r="KMR37" s="633"/>
      <c r="KMS37" s="633"/>
      <c r="KMT37" s="633"/>
      <c r="KMU37" s="633"/>
      <c r="KMV37" s="633"/>
      <c r="KMW37" s="633"/>
      <c r="KMX37" s="633"/>
      <c r="KMY37" s="633"/>
      <c r="KMZ37" s="633"/>
      <c r="KNA37" s="633"/>
      <c r="KNB37" s="633"/>
      <c r="KNC37" s="633"/>
      <c r="KND37" s="633"/>
      <c r="KNE37" s="633"/>
      <c r="KNF37" s="633"/>
      <c r="KNG37" s="633"/>
      <c r="KNH37" s="633"/>
      <c r="KNI37" s="633"/>
      <c r="KNJ37" s="633"/>
      <c r="KNK37" s="633"/>
      <c r="KNL37" s="633"/>
      <c r="KNM37" s="633"/>
      <c r="KNN37" s="633"/>
      <c r="KNO37" s="633"/>
      <c r="KNP37" s="633"/>
      <c r="KNQ37" s="633"/>
      <c r="KNR37" s="633"/>
      <c r="KNS37" s="633"/>
      <c r="KNT37" s="633"/>
      <c r="KNU37" s="633"/>
      <c r="KNV37" s="633"/>
      <c r="KNW37" s="633"/>
      <c r="KNX37" s="633"/>
      <c r="KNY37" s="633"/>
      <c r="KNZ37" s="633"/>
      <c r="KOA37" s="633"/>
      <c r="KOB37" s="633"/>
      <c r="KOC37" s="633"/>
      <c r="KOD37" s="633"/>
      <c r="KOE37" s="633"/>
      <c r="KOF37" s="633"/>
      <c r="KOG37" s="633"/>
      <c r="KOH37" s="633"/>
      <c r="KOI37" s="633"/>
      <c r="KOJ37" s="633"/>
      <c r="KOK37" s="633"/>
      <c r="KOL37" s="633"/>
      <c r="KOM37" s="633"/>
      <c r="KON37" s="633"/>
      <c r="KOO37" s="633"/>
      <c r="KOP37" s="633"/>
      <c r="KOQ37" s="633"/>
      <c r="KOR37" s="633"/>
      <c r="KOS37" s="633"/>
      <c r="KOT37" s="633"/>
      <c r="KOU37" s="633"/>
      <c r="KOV37" s="633"/>
      <c r="KOW37" s="633"/>
      <c r="KOX37" s="633"/>
      <c r="KOY37" s="633"/>
      <c r="KOZ37" s="633"/>
      <c r="KPA37" s="633"/>
      <c r="KPB37" s="633"/>
      <c r="KPC37" s="633"/>
      <c r="KPD37" s="633"/>
      <c r="KPE37" s="633"/>
      <c r="KPF37" s="633"/>
      <c r="KPG37" s="633"/>
      <c r="KPH37" s="633"/>
      <c r="KPI37" s="633"/>
      <c r="KPJ37" s="633"/>
      <c r="KPK37" s="633"/>
      <c r="KPL37" s="633"/>
      <c r="KPM37" s="633"/>
      <c r="KPN37" s="633"/>
      <c r="KPO37" s="633"/>
      <c r="KPP37" s="633"/>
      <c r="KPQ37" s="633"/>
      <c r="KPR37" s="633"/>
      <c r="KPS37" s="633"/>
      <c r="KPT37" s="633"/>
      <c r="KPU37" s="633"/>
      <c r="KPV37" s="633"/>
      <c r="KPW37" s="633"/>
      <c r="KPX37" s="633"/>
      <c r="KPY37" s="633"/>
      <c r="KPZ37" s="633"/>
      <c r="KQA37" s="633"/>
      <c r="KQB37" s="633"/>
      <c r="KQC37" s="633"/>
      <c r="KQD37" s="633"/>
      <c r="KQE37" s="633"/>
      <c r="KQF37" s="633"/>
      <c r="KQG37" s="633"/>
      <c r="KQH37" s="633"/>
      <c r="KQI37" s="633"/>
      <c r="KQJ37" s="633"/>
      <c r="KQK37" s="633"/>
      <c r="KQL37" s="633"/>
      <c r="KQM37" s="633"/>
      <c r="KQN37" s="633"/>
      <c r="KQO37" s="633"/>
      <c r="KQP37" s="633"/>
      <c r="KQQ37" s="633"/>
      <c r="KQR37" s="633"/>
      <c r="KQS37" s="633"/>
      <c r="KQT37" s="633"/>
      <c r="KQU37" s="633"/>
      <c r="KQV37" s="633"/>
      <c r="KQW37" s="633"/>
      <c r="KQX37" s="633"/>
      <c r="KQY37" s="633"/>
      <c r="KQZ37" s="633"/>
      <c r="KRA37" s="633"/>
      <c r="KRB37" s="633"/>
      <c r="KRC37" s="633"/>
      <c r="KRD37" s="633"/>
      <c r="KRE37" s="633"/>
      <c r="KRF37" s="633"/>
      <c r="KRG37" s="633"/>
      <c r="KRH37" s="633"/>
      <c r="KRI37" s="633"/>
      <c r="KRJ37" s="633"/>
      <c r="KRK37" s="633"/>
      <c r="KRL37" s="633"/>
      <c r="KRM37" s="633"/>
      <c r="KRN37" s="633"/>
      <c r="KRO37" s="633"/>
      <c r="KRP37" s="633"/>
      <c r="KRQ37" s="633"/>
      <c r="KRR37" s="633"/>
      <c r="KRS37" s="633"/>
      <c r="KRT37" s="633"/>
      <c r="KRU37" s="633"/>
      <c r="KRV37" s="633"/>
      <c r="KRW37" s="633"/>
      <c r="KRX37" s="633"/>
      <c r="KRY37" s="633"/>
      <c r="KRZ37" s="633"/>
      <c r="KSA37" s="633"/>
      <c r="KSB37" s="633"/>
      <c r="KSC37" s="633"/>
      <c r="KSD37" s="633"/>
      <c r="KSE37" s="633"/>
      <c r="KSF37" s="633"/>
      <c r="KSG37" s="633"/>
      <c r="KSH37" s="633"/>
      <c r="KSI37" s="633"/>
      <c r="KSJ37" s="633"/>
      <c r="KSK37" s="633"/>
      <c r="KSL37" s="633"/>
      <c r="KSM37" s="633"/>
      <c r="KSN37" s="633"/>
      <c r="KSO37" s="633"/>
      <c r="KSP37" s="633"/>
      <c r="KSQ37" s="633"/>
      <c r="KSR37" s="633"/>
      <c r="KSS37" s="633"/>
      <c r="KST37" s="633"/>
      <c r="KSU37" s="633"/>
      <c r="KSV37" s="633"/>
      <c r="KSW37" s="633"/>
      <c r="KSX37" s="633"/>
      <c r="KSY37" s="633"/>
      <c r="KSZ37" s="633"/>
      <c r="KTA37" s="633"/>
      <c r="KTB37" s="633"/>
      <c r="KTC37" s="633"/>
      <c r="KTD37" s="633"/>
      <c r="KTE37" s="633"/>
      <c r="KTF37" s="633"/>
      <c r="KTG37" s="633"/>
      <c r="KTH37" s="633"/>
      <c r="KTI37" s="633"/>
      <c r="KTJ37" s="633"/>
      <c r="KTK37" s="633"/>
      <c r="KTL37" s="633"/>
      <c r="KTM37" s="633"/>
      <c r="KTN37" s="633"/>
      <c r="KTO37" s="633"/>
      <c r="KTP37" s="633"/>
      <c r="KTQ37" s="633"/>
      <c r="KTR37" s="633"/>
      <c r="KTS37" s="633"/>
      <c r="KTT37" s="633"/>
      <c r="KTU37" s="633"/>
      <c r="KTV37" s="633"/>
      <c r="KTW37" s="633"/>
      <c r="KTX37" s="633"/>
      <c r="KTY37" s="633"/>
      <c r="KTZ37" s="633"/>
      <c r="KUA37" s="633"/>
      <c r="KUB37" s="633"/>
      <c r="KUC37" s="633"/>
      <c r="KUD37" s="633"/>
      <c r="KUE37" s="633"/>
      <c r="KUF37" s="633"/>
      <c r="KUG37" s="633"/>
      <c r="KUH37" s="633"/>
      <c r="KUI37" s="633"/>
      <c r="KUJ37" s="633"/>
      <c r="KUK37" s="633"/>
      <c r="KUL37" s="633"/>
      <c r="KUM37" s="633"/>
      <c r="KUN37" s="633"/>
      <c r="KUO37" s="633"/>
      <c r="KUP37" s="633"/>
      <c r="KUQ37" s="633"/>
      <c r="KUR37" s="633"/>
      <c r="KUS37" s="633"/>
      <c r="KUT37" s="633"/>
      <c r="KUU37" s="633"/>
      <c r="KUV37" s="633"/>
      <c r="KUW37" s="633"/>
      <c r="KUX37" s="633"/>
      <c r="KUY37" s="633"/>
      <c r="KUZ37" s="633"/>
      <c r="KVA37" s="633"/>
      <c r="KVB37" s="633"/>
      <c r="KVC37" s="633"/>
      <c r="KVD37" s="633"/>
      <c r="KVE37" s="633"/>
      <c r="KVF37" s="633"/>
      <c r="KVG37" s="633"/>
      <c r="KVH37" s="633"/>
      <c r="KVI37" s="633"/>
      <c r="KVJ37" s="633"/>
      <c r="KVK37" s="633"/>
      <c r="KVL37" s="633"/>
      <c r="KVM37" s="633"/>
      <c r="KVN37" s="633"/>
      <c r="KVO37" s="633"/>
      <c r="KVP37" s="633"/>
      <c r="KVQ37" s="633"/>
      <c r="KVR37" s="633"/>
      <c r="KVS37" s="633"/>
      <c r="KVT37" s="633"/>
      <c r="KVU37" s="633"/>
      <c r="KVV37" s="633"/>
      <c r="KVW37" s="633"/>
      <c r="KVX37" s="633"/>
      <c r="KVY37" s="633"/>
      <c r="KVZ37" s="633"/>
      <c r="KWA37" s="633"/>
      <c r="KWB37" s="633"/>
      <c r="KWC37" s="633"/>
      <c r="KWD37" s="633"/>
      <c r="KWE37" s="633"/>
      <c r="KWF37" s="633"/>
      <c r="KWG37" s="633"/>
      <c r="KWH37" s="633"/>
      <c r="KWI37" s="633"/>
      <c r="KWJ37" s="633"/>
      <c r="KWK37" s="633"/>
      <c r="KWL37" s="633"/>
      <c r="KWM37" s="633"/>
      <c r="KWN37" s="633"/>
      <c r="KWO37" s="633"/>
      <c r="KWP37" s="633"/>
      <c r="KWQ37" s="633"/>
      <c r="KWR37" s="633"/>
      <c r="KWS37" s="633"/>
      <c r="KWT37" s="633"/>
      <c r="KWU37" s="633"/>
      <c r="KWV37" s="633"/>
      <c r="KWW37" s="633"/>
      <c r="KWX37" s="633"/>
      <c r="KWY37" s="633"/>
      <c r="KWZ37" s="633"/>
      <c r="KXA37" s="633"/>
      <c r="KXB37" s="633"/>
      <c r="KXC37" s="633"/>
      <c r="KXD37" s="633"/>
      <c r="KXE37" s="633"/>
      <c r="KXF37" s="633"/>
      <c r="KXG37" s="633"/>
      <c r="KXH37" s="633"/>
      <c r="KXI37" s="633"/>
      <c r="KXJ37" s="633"/>
      <c r="KXK37" s="633"/>
      <c r="KXL37" s="633"/>
      <c r="KXM37" s="633"/>
      <c r="KXN37" s="633"/>
      <c r="KXO37" s="633"/>
      <c r="KXP37" s="633"/>
      <c r="KXQ37" s="633"/>
      <c r="KXR37" s="633"/>
      <c r="KXS37" s="633"/>
      <c r="KXT37" s="633"/>
      <c r="KXU37" s="633"/>
      <c r="KXV37" s="633"/>
      <c r="KXW37" s="633"/>
      <c r="KXX37" s="633"/>
      <c r="KXY37" s="633"/>
      <c r="KXZ37" s="633"/>
      <c r="KYA37" s="633"/>
      <c r="KYB37" s="633"/>
      <c r="KYC37" s="633"/>
      <c r="KYD37" s="633"/>
      <c r="KYE37" s="633"/>
      <c r="KYF37" s="633"/>
      <c r="KYG37" s="633"/>
      <c r="KYH37" s="633"/>
      <c r="KYI37" s="633"/>
      <c r="KYJ37" s="633"/>
      <c r="KYK37" s="633"/>
      <c r="KYL37" s="633"/>
      <c r="KYM37" s="633"/>
      <c r="KYN37" s="633"/>
      <c r="KYO37" s="633"/>
      <c r="KYP37" s="633"/>
      <c r="KYQ37" s="633"/>
      <c r="KYR37" s="633"/>
      <c r="KYS37" s="633"/>
      <c r="KYT37" s="633"/>
      <c r="KYU37" s="633"/>
      <c r="KYV37" s="633"/>
      <c r="KYW37" s="633"/>
      <c r="KYX37" s="633"/>
      <c r="KYY37" s="633"/>
      <c r="KYZ37" s="633"/>
      <c r="KZA37" s="633"/>
      <c r="KZB37" s="633"/>
      <c r="KZC37" s="633"/>
      <c r="KZD37" s="633"/>
      <c r="KZE37" s="633"/>
      <c r="KZF37" s="633"/>
      <c r="KZG37" s="633"/>
      <c r="KZH37" s="633"/>
      <c r="KZI37" s="633"/>
      <c r="KZJ37" s="633"/>
      <c r="KZK37" s="633"/>
      <c r="KZL37" s="633"/>
      <c r="KZM37" s="633"/>
      <c r="KZN37" s="633"/>
      <c r="KZO37" s="633"/>
      <c r="KZP37" s="633"/>
      <c r="KZQ37" s="633"/>
      <c r="KZR37" s="633"/>
      <c r="KZS37" s="633"/>
      <c r="KZT37" s="633"/>
      <c r="KZU37" s="633"/>
      <c r="KZV37" s="633"/>
      <c r="KZW37" s="633"/>
      <c r="KZX37" s="633"/>
      <c r="KZY37" s="633"/>
      <c r="KZZ37" s="633"/>
      <c r="LAA37" s="633"/>
      <c r="LAB37" s="633"/>
      <c r="LAC37" s="633"/>
      <c r="LAD37" s="633"/>
      <c r="LAE37" s="633"/>
      <c r="LAF37" s="633"/>
      <c r="LAG37" s="633"/>
      <c r="LAH37" s="633"/>
      <c r="LAI37" s="633"/>
      <c r="LAJ37" s="633"/>
      <c r="LAK37" s="633"/>
      <c r="LAL37" s="633"/>
      <c r="LAM37" s="633"/>
      <c r="LAN37" s="633"/>
      <c r="LAO37" s="633"/>
      <c r="LAP37" s="633"/>
      <c r="LAQ37" s="633"/>
      <c r="LAR37" s="633"/>
      <c r="LAS37" s="633"/>
      <c r="LAT37" s="633"/>
      <c r="LAU37" s="633"/>
      <c r="LAV37" s="633"/>
      <c r="LAW37" s="633"/>
      <c r="LAX37" s="633"/>
      <c r="LAY37" s="633"/>
      <c r="LAZ37" s="633"/>
      <c r="LBA37" s="633"/>
      <c r="LBB37" s="633"/>
      <c r="LBC37" s="633"/>
      <c r="LBD37" s="633"/>
      <c r="LBE37" s="633"/>
      <c r="LBF37" s="633"/>
      <c r="LBG37" s="633"/>
      <c r="LBH37" s="633"/>
      <c r="LBI37" s="633"/>
      <c r="LBJ37" s="633"/>
      <c r="LBK37" s="633"/>
      <c r="LBL37" s="633"/>
      <c r="LBM37" s="633"/>
      <c r="LBN37" s="633"/>
      <c r="LBO37" s="633"/>
      <c r="LBP37" s="633"/>
      <c r="LBQ37" s="633"/>
      <c r="LBR37" s="633"/>
      <c r="LBS37" s="633"/>
      <c r="LBT37" s="633"/>
      <c r="LBU37" s="633"/>
      <c r="LBV37" s="633"/>
      <c r="LBW37" s="633"/>
      <c r="LBX37" s="633"/>
      <c r="LBY37" s="633"/>
      <c r="LBZ37" s="633"/>
      <c r="LCA37" s="633"/>
      <c r="LCB37" s="633"/>
      <c r="LCC37" s="633"/>
      <c r="LCD37" s="633"/>
      <c r="LCE37" s="633"/>
      <c r="LCF37" s="633"/>
      <c r="LCG37" s="633"/>
      <c r="LCH37" s="633"/>
      <c r="LCI37" s="633"/>
      <c r="LCJ37" s="633"/>
      <c r="LCK37" s="633"/>
      <c r="LCL37" s="633"/>
      <c r="LCM37" s="633"/>
      <c r="LCN37" s="633"/>
      <c r="LCO37" s="633"/>
      <c r="LCP37" s="633"/>
      <c r="LCQ37" s="633"/>
      <c r="LCR37" s="633"/>
      <c r="LCS37" s="633"/>
      <c r="LCT37" s="633"/>
      <c r="LCU37" s="633"/>
      <c r="LCV37" s="633"/>
      <c r="LCW37" s="633"/>
      <c r="LCX37" s="633"/>
      <c r="LCY37" s="633"/>
      <c r="LCZ37" s="633"/>
      <c r="LDA37" s="633"/>
      <c r="LDB37" s="633"/>
      <c r="LDC37" s="633"/>
      <c r="LDD37" s="633"/>
      <c r="LDE37" s="633"/>
      <c r="LDF37" s="633"/>
      <c r="LDG37" s="633"/>
      <c r="LDH37" s="633"/>
      <c r="LDI37" s="633"/>
      <c r="LDJ37" s="633"/>
      <c r="LDK37" s="633"/>
      <c r="LDL37" s="633"/>
      <c r="LDM37" s="633"/>
      <c r="LDN37" s="633"/>
      <c r="LDO37" s="633"/>
      <c r="LDP37" s="633"/>
      <c r="LDQ37" s="633"/>
      <c r="LDR37" s="633"/>
      <c r="LDS37" s="633"/>
      <c r="LDT37" s="633"/>
      <c r="LDU37" s="633"/>
      <c r="LDV37" s="633"/>
      <c r="LDW37" s="633"/>
      <c r="LDX37" s="633"/>
      <c r="LDY37" s="633"/>
      <c r="LDZ37" s="633"/>
      <c r="LEA37" s="633"/>
      <c r="LEB37" s="633"/>
      <c r="LEC37" s="633"/>
      <c r="LED37" s="633"/>
      <c r="LEE37" s="633"/>
      <c r="LEF37" s="633"/>
      <c r="LEG37" s="633"/>
      <c r="LEH37" s="633"/>
      <c r="LEI37" s="633"/>
      <c r="LEJ37" s="633"/>
      <c r="LEK37" s="633"/>
      <c r="LEL37" s="633"/>
      <c r="LEM37" s="633"/>
      <c r="LEN37" s="633"/>
      <c r="LEO37" s="633"/>
      <c r="LEP37" s="633"/>
      <c r="LEQ37" s="633"/>
      <c r="LER37" s="633"/>
      <c r="LES37" s="633"/>
      <c r="LET37" s="633"/>
      <c r="LEU37" s="633"/>
      <c r="LEV37" s="633"/>
      <c r="LEW37" s="633"/>
      <c r="LEX37" s="633"/>
      <c r="LEY37" s="633"/>
      <c r="LEZ37" s="633"/>
      <c r="LFA37" s="633"/>
      <c r="LFB37" s="633"/>
      <c r="LFC37" s="633"/>
      <c r="LFD37" s="633"/>
      <c r="LFE37" s="633"/>
      <c r="LFF37" s="633"/>
      <c r="LFG37" s="633"/>
      <c r="LFH37" s="633"/>
      <c r="LFI37" s="633"/>
      <c r="LFJ37" s="633"/>
      <c r="LFK37" s="633"/>
      <c r="LFL37" s="633"/>
      <c r="LFM37" s="633"/>
      <c r="LFN37" s="633"/>
      <c r="LFO37" s="633"/>
      <c r="LFP37" s="633"/>
      <c r="LFQ37" s="633"/>
      <c r="LFR37" s="633"/>
      <c r="LFS37" s="633"/>
      <c r="LFT37" s="633"/>
      <c r="LFU37" s="633"/>
      <c r="LFV37" s="633"/>
      <c r="LFW37" s="633"/>
      <c r="LFX37" s="633"/>
      <c r="LFY37" s="633"/>
      <c r="LFZ37" s="633"/>
      <c r="LGA37" s="633"/>
      <c r="LGB37" s="633"/>
      <c r="LGC37" s="633"/>
      <c r="LGD37" s="633"/>
      <c r="LGE37" s="633"/>
      <c r="LGF37" s="633"/>
      <c r="LGG37" s="633"/>
      <c r="LGH37" s="633"/>
      <c r="LGI37" s="633"/>
      <c r="LGJ37" s="633"/>
      <c r="LGK37" s="633"/>
      <c r="LGL37" s="633"/>
      <c r="LGM37" s="633"/>
      <c r="LGN37" s="633"/>
      <c r="LGO37" s="633"/>
      <c r="LGP37" s="633"/>
      <c r="LGQ37" s="633"/>
      <c r="LGR37" s="633"/>
      <c r="LGS37" s="633"/>
      <c r="LGT37" s="633"/>
      <c r="LGU37" s="633"/>
      <c r="LGV37" s="633"/>
      <c r="LGW37" s="633"/>
      <c r="LGX37" s="633"/>
      <c r="LGY37" s="633"/>
      <c r="LGZ37" s="633"/>
      <c r="LHA37" s="633"/>
      <c r="LHB37" s="633"/>
      <c r="LHC37" s="633"/>
      <c r="LHD37" s="633"/>
      <c r="LHE37" s="633"/>
      <c r="LHF37" s="633"/>
      <c r="LHG37" s="633"/>
      <c r="LHH37" s="633"/>
      <c r="LHI37" s="633"/>
      <c r="LHJ37" s="633"/>
      <c r="LHK37" s="633"/>
      <c r="LHL37" s="633"/>
      <c r="LHM37" s="633"/>
      <c r="LHN37" s="633"/>
      <c r="LHO37" s="633"/>
      <c r="LHP37" s="633"/>
      <c r="LHQ37" s="633"/>
      <c r="LHR37" s="633"/>
      <c r="LHS37" s="633"/>
      <c r="LHT37" s="633"/>
      <c r="LHU37" s="633"/>
      <c r="LHV37" s="633"/>
      <c r="LHW37" s="633"/>
      <c r="LHX37" s="633"/>
      <c r="LHY37" s="633"/>
      <c r="LHZ37" s="633"/>
      <c r="LIA37" s="633"/>
      <c r="LIB37" s="633"/>
      <c r="LIC37" s="633"/>
      <c r="LID37" s="633"/>
      <c r="LIE37" s="633"/>
      <c r="LIF37" s="633"/>
      <c r="LIG37" s="633"/>
      <c r="LIH37" s="633"/>
      <c r="LII37" s="633"/>
      <c r="LIJ37" s="633"/>
      <c r="LIK37" s="633"/>
      <c r="LIL37" s="633"/>
      <c r="LIM37" s="633"/>
      <c r="LIN37" s="633"/>
      <c r="LIO37" s="633"/>
      <c r="LIP37" s="633"/>
      <c r="LIQ37" s="633"/>
      <c r="LIR37" s="633"/>
      <c r="LIS37" s="633"/>
      <c r="LIT37" s="633"/>
      <c r="LIU37" s="633"/>
      <c r="LIV37" s="633"/>
      <c r="LIW37" s="633"/>
      <c r="LIX37" s="633"/>
      <c r="LIY37" s="633"/>
      <c r="LIZ37" s="633"/>
      <c r="LJA37" s="633"/>
      <c r="LJB37" s="633"/>
      <c r="LJC37" s="633"/>
      <c r="LJD37" s="633"/>
      <c r="LJE37" s="633"/>
      <c r="LJF37" s="633"/>
      <c r="LJG37" s="633"/>
      <c r="LJH37" s="633"/>
      <c r="LJI37" s="633"/>
      <c r="LJJ37" s="633"/>
      <c r="LJK37" s="633"/>
      <c r="LJL37" s="633"/>
      <c r="LJM37" s="633"/>
      <c r="LJN37" s="633"/>
      <c r="LJO37" s="633"/>
      <c r="LJP37" s="633"/>
      <c r="LJQ37" s="633"/>
      <c r="LJR37" s="633"/>
      <c r="LJS37" s="633"/>
      <c r="LJT37" s="633"/>
      <c r="LJU37" s="633"/>
      <c r="LJV37" s="633"/>
      <c r="LJW37" s="633"/>
      <c r="LJX37" s="633"/>
      <c r="LJY37" s="633"/>
      <c r="LJZ37" s="633"/>
      <c r="LKA37" s="633"/>
      <c r="LKB37" s="633"/>
      <c r="LKC37" s="633"/>
      <c r="LKD37" s="633"/>
      <c r="LKE37" s="633"/>
      <c r="LKF37" s="633"/>
      <c r="LKG37" s="633"/>
      <c r="LKH37" s="633"/>
      <c r="LKI37" s="633"/>
      <c r="LKJ37" s="633"/>
      <c r="LKK37" s="633"/>
      <c r="LKL37" s="633"/>
      <c r="LKM37" s="633"/>
      <c r="LKN37" s="633"/>
      <c r="LKO37" s="633"/>
      <c r="LKP37" s="633"/>
      <c r="LKQ37" s="633"/>
      <c r="LKR37" s="633"/>
      <c r="LKS37" s="633"/>
      <c r="LKT37" s="633"/>
      <c r="LKU37" s="633"/>
      <c r="LKV37" s="633"/>
      <c r="LKW37" s="633"/>
      <c r="LKX37" s="633"/>
      <c r="LKY37" s="633"/>
      <c r="LKZ37" s="633"/>
      <c r="LLA37" s="633"/>
      <c r="LLB37" s="633"/>
      <c r="LLC37" s="633"/>
      <c r="LLD37" s="633"/>
      <c r="LLE37" s="633"/>
      <c r="LLF37" s="633"/>
      <c r="LLG37" s="633"/>
      <c r="LLH37" s="633"/>
      <c r="LLI37" s="633"/>
      <c r="LLJ37" s="633"/>
      <c r="LLK37" s="633"/>
      <c r="LLL37" s="633"/>
      <c r="LLM37" s="633"/>
      <c r="LLN37" s="633"/>
      <c r="LLO37" s="633"/>
      <c r="LLP37" s="633"/>
      <c r="LLQ37" s="633"/>
      <c r="LLR37" s="633"/>
      <c r="LLS37" s="633"/>
      <c r="LLT37" s="633"/>
      <c r="LLU37" s="633"/>
      <c r="LLV37" s="633"/>
      <c r="LLW37" s="633"/>
      <c r="LLX37" s="633"/>
      <c r="LLY37" s="633"/>
      <c r="LLZ37" s="633"/>
      <c r="LMA37" s="633"/>
      <c r="LMB37" s="633"/>
      <c r="LMC37" s="633"/>
      <c r="LMD37" s="633"/>
      <c r="LME37" s="633"/>
      <c r="LMF37" s="633"/>
      <c r="LMG37" s="633"/>
      <c r="LMH37" s="633"/>
      <c r="LMI37" s="633"/>
      <c r="LMJ37" s="633"/>
      <c r="LMK37" s="633"/>
      <c r="LML37" s="633"/>
      <c r="LMM37" s="633"/>
      <c r="LMN37" s="633"/>
      <c r="LMO37" s="633"/>
      <c r="LMP37" s="633"/>
      <c r="LMQ37" s="633"/>
      <c r="LMR37" s="633"/>
      <c r="LMS37" s="633"/>
      <c r="LMT37" s="633"/>
      <c r="LMU37" s="633"/>
      <c r="LMV37" s="633"/>
      <c r="LMW37" s="633"/>
      <c r="LMX37" s="633"/>
      <c r="LMY37" s="633"/>
      <c r="LMZ37" s="633"/>
      <c r="LNA37" s="633"/>
      <c r="LNB37" s="633"/>
      <c r="LNC37" s="633"/>
      <c r="LND37" s="633"/>
      <c r="LNE37" s="633"/>
      <c r="LNF37" s="633"/>
      <c r="LNG37" s="633"/>
      <c r="LNH37" s="633"/>
      <c r="LNI37" s="633"/>
      <c r="LNJ37" s="633"/>
      <c r="LNK37" s="633"/>
      <c r="LNL37" s="633"/>
      <c r="LNM37" s="633"/>
      <c r="LNN37" s="633"/>
      <c r="LNO37" s="633"/>
      <c r="LNP37" s="633"/>
      <c r="LNQ37" s="633"/>
      <c r="LNR37" s="633"/>
      <c r="LNS37" s="633"/>
      <c r="LNT37" s="633"/>
      <c r="LNU37" s="633"/>
      <c r="LNV37" s="633"/>
      <c r="LNW37" s="633"/>
      <c r="LNX37" s="633"/>
      <c r="LNY37" s="633"/>
      <c r="LNZ37" s="633"/>
      <c r="LOA37" s="633"/>
      <c r="LOB37" s="633"/>
      <c r="LOC37" s="633"/>
      <c r="LOD37" s="633"/>
      <c r="LOE37" s="633"/>
      <c r="LOF37" s="633"/>
      <c r="LOG37" s="633"/>
      <c r="LOH37" s="633"/>
      <c r="LOI37" s="633"/>
      <c r="LOJ37" s="633"/>
      <c r="LOK37" s="633"/>
      <c r="LOL37" s="633"/>
      <c r="LOM37" s="633"/>
      <c r="LON37" s="633"/>
      <c r="LOO37" s="633"/>
      <c r="LOP37" s="633"/>
      <c r="LOQ37" s="633"/>
      <c r="LOR37" s="633"/>
      <c r="LOS37" s="633"/>
      <c r="LOT37" s="633"/>
      <c r="LOU37" s="633"/>
      <c r="LOV37" s="633"/>
      <c r="LOW37" s="633"/>
      <c r="LOX37" s="633"/>
      <c r="LOY37" s="633"/>
      <c r="LOZ37" s="633"/>
      <c r="LPA37" s="633"/>
      <c r="LPB37" s="633"/>
      <c r="LPC37" s="633"/>
      <c r="LPD37" s="633"/>
      <c r="LPE37" s="633"/>
      <c r="LPF37" s="633"/>
      <c r="LPG37" s="633"/>
      <c r="LPH37" s="633"/>
      <c r="LPI37" s="633"/>
      <c r="LPJ37" s="633"/>
      <c r="LPK37" s="633"/>
      <c r="LPL37" s="633"/>
      <c r="LPM37" s="633"/>
      <c r="LPN37" s="633"/>
      <c r="LPO37" s="633"/>
      <c r="LPP37" s="633"/>
      <c r="LPQ37" s="633"/>
      <c r="LPR37" s="633"/>
      <c r="LPS37" s="633"/>
      <c r="LPT37" s="633"/>
      <c r="LPU37" s="633"/>
      <c r="LPV37" s="633"/>
      <c r="LPW37" s="633"/>
      <c r="LPX37" s="633"/>
      <c r="LPY37" s="633"/>
      <c r="LPZ37" s="633"/>
      <c r="LQA37" s="633"/>
      <c r="LQB37" s="633"/>
      <c r="LQC37" s="633"/>
      <c r="LQD37" s="633"/>
      <c r="LQE37" s="633"/>
      <c r="LQF37" s="633"/>
      <c r="LQG37" s="633"/>
      <c r="LQH37" s="633"/>
      <c r="LQI37" s="633"/>
      <c r="LQJ37" s="633"/>
      <c r="LQK37" s="633"/>
      <c r="LQL37" s="633"/>
      <c r="LQM37" s="633"/>
      <c r="LQN37" s="633"/>
      <c r="LQO37" s="633"/>
      <c r="LQP37" s="633"/>
      <c r="LQQ37" s="633"/>
      <c r="LQR37" s="633"/>
      <c r="LQS37" s="633"/>
      <c r="LQT37" s="633"/>
      <c r="LQU37" s="633"/>
      <c r="LQV37" s="633"/>
      <c r="LQW37" s="633"/>
      <c r="LQX37" s="633"/>
      <c r="LQY37" s="633"/>
      <c r="LQZ37" s="633"/>
      <c r="LRA37" s="633"/>
      <c r="LRB37" s="633"/>
      <c r="LRC37" s="633"/>
      <c r="LRD37" s="633"/>
      <c r="LRE37" s="633"/>
      <c r="LRF37" s="633"/>
      <c r="LRG37" s="633"/>
      <c r="LRH37" s="633"/>
      <c r="LRI37" s="633"/>
      <c r="LRJ37" s="633"/>
      <c r="LRK37" s="633"/>
      <c r="LRL37" s="633"/>
      <c r="LRM37" s="633"/>
      <c r="LRN37" s="633"/>
      <c r="LRO37" s="633"/>
      <c r="LRP37" s="633"/>
      <c r="LRQ37" s="633"/>
      <c r="LRR37" s="633"/>
      <c r="LRS37" s="633"/>
      <c r="LRT37" s="633"/>
      <c r="LRU37" s="633"/>
      <c r="LRV37" s="633"/>
      <c r="LRW37" s="633"/>
      <c r="LRX37" s="633"/>
      <c r="LRY37" s="633"/>
      <c r="LRZ37" s="633"/>
      <c r="LSA37" s="633"/>
      <c r="LSB37" s="633"/>
      <c r="LSC37" s="633"/>
      <c r="LSD37" s="633"/>
      <c r="LSE37" s="633"/>
      <c r="LSF37" s="633"/>
      <c r="LSG37" s="633"/>
      <c r="LSH37" s="633"/>
      <c r="LSI37" s="633"/>
      <c r="LSJ37" s="633"/>
      <c r="LSK37" s="633"/>
      <c r="LSL37" s="633"/>
      <c r="LSM37" s="633"/>
      <c r="LSN37" s="633"/>
      <c r="LSO37" s="633"/>
      <c r="LSP37" s="633"/>
      <c r="LSQ37" s="633"/>
      <c r="LSR37" s="633"/>
      <c r="LSS37" s="633"/>
      <c r="LST37" s="633"/>
      <c r="LSU37" s="633"/>
      <c r="LSV37" s="633"/>
      <c r="LSW37" s="633"/>
      <c r="LSX37" s="633"/>
      <c r="LSY37" s="633"/>
      <c r="LSZ37" s="633"/>
      <c r="LTA37" s="633"/>
      <c r="LTB37" s="633"/>
      <c r="LTC37" s="633"/>
      <c r="LTD37" s="633"/>
      <c r="LTE37" s="633"/>
      <c r="LTF37" s="633"/>
      <c r="LTG37" s="633"/>
      <c r="LTH37" s="633"/>
      <c r="LTI37" s="633"/>
      <c r="LTJ37" s="633"/>
      <c r="LTK37" s="633"/>
      <c r="LTL37" s="633"/>
      <c r="LTM37" s="633"/>
      <c r="LTN37" s="633"/>
      <c r="LTO37" s="633"/>
      <c r="LTP37" s="633"/>
      <c r="LTQ37" s="633"/>
      <c r="LTR37" s="633"/>
      <c r="LTS37" s="633"/>
      <c r="LTT37" s="633"/>
      <c r="LTU37" s="633"/>
      <c r="LTV37" s="633"/>
      <c r="LTW37" s="633"/>
      <c r="LTX37" s="633"/>
      <c r="LTY37" s="633"/>
      <c r="LTZ37" s="633"/>
      <c r="LUA37" s="633"/>
      <c r="LUB37" s="633"/>
      <c r="LUC37" s="633"/>
      <c r="LUD37" s="633"/>
      <c r="LUE37" s="633"/>
      <c r="LUF37" s="633"/>
      <c r="LUG37" s="633"/>
      <c r="LUH37" s="633"/>
      <c r="LUI37" s="633"/>
      <c r="LUJ37" s="633"/>
      <c r="LUK37" s="633"/>
      <c r="LUL37" s="633"/>
      <c r="LUM37" s="633"/>
      <c r="LUN37" s="633"/>
      <c r="LUO37" s="633"/>
      <c r="LUP37" s="633"/>
      <c r="LUQ37" s="633"/>
      <c r="LUR37" s="633"/>
      <c r="LUS37" s="633"/>
      <c r="LUT37" s="633"/>
      <c r="LUU37" s="633"/>
      <c r="LUV37" s="633"/>
      <c r="LUW37" s="633"/>
      <c r="LUX37" s="633"/>
      <c r="LUY37" s="633"/>
      <c r="LUZ37" s="633"/>
      <c r="LVA37" s="633"/>
      <c r="LVB37" s="633"/>
      <c r="LVC37" s="633"/>
      <c r="LVD37" s="633"/>
      <c r="LVE37" s="633"/>
      <c r="LVF37" s="633"/>
      <c r="LVG37" s="633"/>
      <c r="LVH37" s="633"/>
      <c r="LVI37" s="633"/>
      <c r="LVJ37" s="633"/>
      <c r="LVK37" s="633"/>
      <c r="LVL37" s="633"/>
      <c r="LVM37" s="633"/>
      <c r="LVN37" s="633"/>
      <c r="LVO37" s="633"/>
      <c r="LVP37" s="633"/>
      <c r="LVQ37" s="633"/>
      <c r="LVR37" s="633"/>
      <c r="LVS37" s="633"/>
      <c r="LVT37" s="633"/>
      <c r="LVU37" s="633"/>
      <c r="LVV37" s="633"/>
      <c r="LVW37" s="633"/>
      <c r="LVX37" s="633"/>
      <c r="LVY37" s="633"/>
      <c r="LVZ37" s="633"/>
      <c r="LWA37" s="633"/>
      <c r="LWB37" s="633"/>
      <c r="LWC37" s="633"/>
      <c r="LWD37" s="633"/>
      <c r="LWE37" s="633"/>
      <c r="LWF37" s="633"/>
      <c r="LWG37" s="633"/>
      <c r="LWH37" s="633"/>
      <c r="LWI37" s="633"/>
      <c r="LWJ37" s="633"/>
      <c r="LWK37" s="633"/>
      <c r="LWL37" s="633"/>
      <c r="LWM37" s="633"/>
      <c r="LWN37" s="633"/>
      <c r="LWO37" s="633"/>
      <c r="LWP37" s="633"/>
      <c r="LWQ37" s="633"/>
      <c r="LWR37" s="633"/>
      <c r="LWS37" s="633"/>
      <c r="LWT37" s="633"/>
      <c r="LWU37" s="633"/>
      <c r="LWV37" s="633"/>
      <c r="LWW37" s="633"/>
      <c r="LWX37" s="633"/>
      <c r="LWY37" s="633"/>
      <c r="LWZ37" s="633"/>
      <c r="LXA37" s="633"/>
      <c r="LXB37" s="633"/>
      <c r="LXC37" s="633"/>
      <c r="LXD37" s="633"/>
      <c r="LXE37" s="633"/>
      <c r="LXF37" s="633"/>
      <c r="LXG37" s="633"/>
      <c r="LXH37" s="633"/>
      <c r="LXI37" s="633"/>
      <c r="LXJ37" s="633"/>
      <c r="LXK37" s="633"/>
      <c r="LXL37" s="633"/>
      <c r="LXM37" s="633"/>
      <c r="LXN37" s="633"/>
      <c r="LXO37" s="633"/>
      <c r="LXP37" s="633"/>
      <c r="LXQ37" s="633"/>
      <c r="LXR37" s="633"/>
      <c r="LXS37" s="633"/>
      <c r="LXT37" s="633"/>
      <c r="LXU37" s="633"/>
      <c r="LXV37" s="633"/>
      <c r="LXW37" s="633"/>
      <c r="LXX37" s="633"/>
      <c r="LXY37" s="633"/>
      <c r="LXZ37" s="633"/>
      <c r="LYA37" s="633"/>
      <c r="LYB37" s="633"/>
      <c r="LYC37" s="633"/>
      <c r="LYD37" s="633"/>
      <c r="LYE37" s="633"/>
      <c r="LYF37" s="633"/>
      <c r="LYG37" s="633"/>
      <c r="LYH37" s="633"/>
      <c r="LYI37" s="633"/>
      <c r="LYJ37" s="633"/>
      <c r="LYK37" s="633"/>
      <c r="LYL37" s="633"/>
      <c r="LYM37" s="633"/>
      <c r="LYN37" s="633"/>
      <c r="LYO37" s="633"/>
      <c r="LYP37" s="633"/>
      <c r="LYQ37" s="633"/>
      <c r="LYR37" s="633"/>
      <c r="LYS37" s="633"/>
      <c r="LYT37" s="633"/>
      <c r="LYU37" s="633"/>
      <c r="LYV37" s="633"/>
      <c r="LYW37" s="633"/>
      <c r="LYX37" s="633"/>
      <c r="LYY37" s="633"/>
      <c r="LYZ37" s="633"/>
      <c r="LZA37" s="633"/>
      <c r="LZB37" s="633"/>
      <c r="LZC37" s="633"/>
      <c r="LZD37" s="633"/>
      <c r="LZE37" s="633"/>
      <c r="LZF37" s="633"/>
      <c r="LZG37" s="633"/>
      <c r="LZH37" s="633"/>
      <c r="LZI37" s="633"/>
      <c r="LZJ37" s="633"/>
      <c r="LZK37" s="633"/>
      <c r="LZL37" s="633"/>
      <c r="LZM37" s="633"/>
      <c r="LZN37" s="633"/>
      <c r="LZO37" s="633"/>
      <c r="LZP37" s="633"/>
      <c r="LZQ37" s="633"/>
      <c r="LZR37" s="633"/>
      <c r="LZS37" s="633"/>
      <c r="LZT37" s="633"/>
      <c r="LZU37" s="633"/>
      <c r="LZV37" s="633"/>
      <c r="LZW37" s="633"/>
      <c r="LZX37" s="633"/>
      <c r="LZY37" s="633"/>
      <c r="LZZ37" s="633"/>
      <c r="MAA37" s="633"/>
      <c r="MAB37" s="633"/>
      <c r="MAC37" s="633"/>
      <c r="MAD37" s="633"/>
      <c r="MAE37" s="633"/>
      <c r="MAF37" s="633"/>
      <c r="MAG37" s="633"/>
      <c r="MAH37" s="633"/>
      <c r="MAI37" s="633"/>
      <c r="MAJ37" s="633"/>
      <c r="MAK37" s="633"/>
      <c r="MAL37" s="633"/>
      <c r="MAM37" s="633"/>
      <c r="MAN37" s="633"/>
      <c r="MAO37" s="633"/>
      <c r="MAP37" s="633"/>
      <c r="MAQ37" s="633"/>
      <c r="MAR37" s="633"/>
      <c r="MAS37" s="633"/>
      <c r="MAT37" s="633"/>
      <c r="MAU37" s="633"/>
      <c r="MAV37" s="633"/>
      <c r="MAW37" s="633"/>
      <c r="MAX37" s="633"/>
      <c r="MAY37" s="633"/>
      <c r="MAZ37" s="633"/>
      <c r="MBA37" s="633"/>
      <c r="MBB37" s="633"/>
      <c r="MBC37" s="633"/>
      <c r="MBD37" s="633"/>
      <c r="MBE37" s="633"/>
      <c r="MBF37" s="633"/>
      <c r="MBG37" s="633"/>
      <c r="MBH37" s="633"/>
      <c r="MBI37" s="633"/>
      <c r="MBJ37" s="633"/>
      <c r="MBK37" s="633"/>
      <c r="MBL37" s="633"/>
      <c r="MBM37" s="633"/>
      <c r="MBN37" s="633"/>
      <c r="MBO37" s="633"/>
      <c r="MBP37" s="633"/>
      <c r="MBQ37" s="633"/>
      <c r="MBR37" s="633"/>
      <c r="MBS37" s="633"/>
      <c r="MBT37" s="633"/>
      <c r="MBU37" s="633"/>
      <c r="MBV37" s="633"/>
      <c r="MBW37" s="633"/>
      <c r="MBX37" s="633"/>
      <c r="MBY37" s="633"/>
      <c r="MBZ37" s="633"/>
      <c r="MCA37" s="633"/>
      <c r="MCB37" s="633"/>
      <c r="MCC37" s="633"/>
      <c r="MCD37" s="633"/>
      <c r="MCE37" s="633"/>
      <c r="MCF37" s="633"/>
      <c r="MCG37" s="633"/>
      <c r="MCH37" s="633"/>
      <c r="MCI37" s="633"/>
      <c r="MCJ37" s="633"/>
      <c r="MCK37" s="633"/>
      <c r="MCL37" s="633"/>
      <c r="MCM37" s="633"/>
      <c r="MCN37" s="633"/>
      <c r="MCO37" s="633"/>
      <c r="MCP37" s="633"/>
      <c r="MCQ37" s="633"/>
      <c r="MCR37" s="633"/>
      <c r="MCS37" s="633"/>
      <c r="MCT37" s="633"/>
      <c r="MCU37" s="633"/>
      <c r="MCV37" s="633"/>
      <c r="MCW37" s="633"/>
      <c r="MCX37" s="633"/>
      <c r="MCY37" s="633"/>
      <c r="MCZ37" s="633"/>
      <c r="MDA37" s="633"/>
      <c r="MDB37" s="633"/>
      <c r="MDC37" s="633"/>
      <c r="MDD37" s="633"/>
      <c r="MDE37" s="633"/>
      <c r="MDF37" s="633"/>
      <c r="MDG37" s="633"/>
      <c r="MDH37" s="633"/>
      <c r="MDI37" s="633"/>
      <c r="MDJ37" s="633"/>
      <c r="MDK37" s="633"/>
      <c r="MDL37" s="633"/>
      <c r="MDM37" s="633"/>
      <c r="MDN37" s="633"/>
      <c r="MDO37" s="633"/>
      <c r="MDP37" s="633"/>
      <c r="MDQ37" s="633"/>
      <c r="MDR37" s="633"/>
      <c r="MDS37" s="633"/>
      <c r="MDT37" s="633"/>
      <c r="MDU37" s="633"/>
      <c r="MDV37" s="633"/>
      <c r="MDW37" s="633"/>
      <c r="MDX37" s="633"/>
      <c r="MDY37" s="633"/>
      <c r="MDZ37" s="633"/>
      <c r="MEA37" s="633"/>
      <c r="MEB37" s="633"/>
      <c r="MEC37" s="633"/>
      <c r="MED37" s="633"/>
      <c r="MEE37" s="633"/>
      <c r="MEF37" s="633"/>
      <c r="MEG37" s="633"/>
      <c r="MEH37" s="633"/>
      <c r="MEI37" s="633"/>
      <c r="MEJ37" s="633"/>
      <c r="MEK37" s="633"/>
      <c r="MEL37" s="633"/>
      <c r="MEM37" s="633"/>
      <c r="MEN37" s="633"/>
      <c r="MEO37" s="633"/>
      <c r="MEP37" s="633"/>
      <c r="MEQ37" s="633"/>
      <c r="MER37" s="633"/>
      <c r="MES37" s="633"/>
      <c r="MET37" s="633"/>
      <c r="MEU37" s="633"/>
      <c r="MEV37" s="633"/>
      <c r="MEW37" s="633"/>
      <c r="MEX37" s="633"/>
      <c r="MEY37" s="633"/>
      <c r="MEZ37" s="633"/>
      <c r="MFA37" s="633"/>
      <c r="MFB37" s="633"/>
      <c r="MFC37" s="633"/>
      <c r="MFD37" s="633"/>
      <c r="MFE37" s="633"/>
      <c r="MFF37" s="633"/>
      <c r="MFG37" s="633"/>
      <c r="MFH37" s="633"/>
      <c r="MFI37" s="633"/>
      <c r="MFJ37" s="633"/>
      <c r="MFK37" s="633"/>
      <c r="MFL37" s="633"/>
      <c r="MFM37" s="633"/>
      <c r="MFN37" s="633"/>
      <c r="MFO37" s="633"/>
      <c r="MFP37" s="633"/>
      <c r="MFQ37" s="633"/>
      <c r="MFR37" s="633"/>
      <c r="MFS37" s="633"/>
      <c r="MFT37" s="633"/>
      <c r="MFU37" s="633"/>
      <c r="MFV37" s="633"/>
      <c r="MFW37" s="633"/>
      <c r="MFX37" s="633"/>
      <c r="MFY37" s="633"/>
      <c r="MFZ37" s="633"/>
      <c r="MGA37" s="633"/>
      <c r="MGB37" s="633"/>
      <c r="MGC37" s="633"/>
      <c r="MGD37" s="633"/>
      <c r="MGE37" s="633"/>
      <c r="MGF37" s="633"/>
      <c r="MGG37" s="633"/>
      <c r="MGH37" s="633"/>
      <c r="MGI37" s="633"/>
      <c r="MGJ37" s="633"/>
      <c r="MGK37" s="633"/>
      <c r="MGL37" s="633"/>
      <c r="MGM37" s="633"/>
      <c r="MGN37" s="633"/>
      <c r="MGO37" s="633"/>
      <c r="MGP37" s="633"/>
      <c r="MGQ37" s="633"/>
      <c r="MGR37" s="633"/>
      <c r="MGS37" s="633"/>
      <c r="MGT37" s="633"/>
      <c r="MGU37" s="633"/>
      <c r="MGV37" s="633"/>
      <c r="MGW37" s="633"/>
      <c r="MGX37" s="633"/>
      <c r="MGY37" s="633"/>
      <c r="MGZ37" s="633"/>
      <c r="MHA37" s="633"/>
      <c r="MHB37" s="633"/>
      <c r="MHC37" s="633"/>
      <c r="MHD37" s="633"/>
      <c r="MHE37" s="633"/>
      <c r="MHF37" s="633"/>
      <c r="MHG37" s="633"/>
      <c r="MHH37" s="633"/>
      <c r="MHI37" s="633"/>
      <c r="MHJ37" s="633"/>
      <c r="MHK37" s="633"/>
      <c r="MHL37" s="633"/>
      <c r="MHM37" s="633"/>
      <c r="MHN37" s="633"/>
      <c r="MHO37" s="633"/>
      <c r="MHP37" s="633"/>
      <c r="MHQ37" s="633"/>
      <c r="MHR37" s="633"/>
      <c r="MHS37" s="633"/>
      <c r="MHT37" s="633"/>
      <c r="MHU37" s="633"/>
      <c r="MHV37" s="633"/>
      <c r="MHW37" s="633"/>
      <c r="MHX37" s="633"/>
      <c r="MHY37" s="633"/>
      <c r="MHZ37" s="633"/>
      <c r="MIA37" s="633"/>
      <c r="MIB37" s="633"/>
      <c r="MIC37" s="633"/>
      <c r="MID37" s="633"/>
      <c r="MIE37" s="633"/>
      <c r="MIF37" s="633"/>
      <c r="MIG37" s="633"/>
      <c r="MIH37" s="633"/>
      <c r="MII37" s="633"/>
      <c r="MIJ37" s="633"/>
      <c r="MIK37" s="633"/>
      <c r="MIL37" s="633"/>
      <c r="MIM37" s="633"/>
      <c r="MIN37" s="633"/>
      <c r="MIO37" s="633"/>
      <c r="MIP37" s="633"/>
      <c r="MIQ37" s="633"/>
      <c r="MIR37" s="633"/>
      <c r="MIS37" s="633"/>
      <c r="MIT37" s="633"/>
      <c r="MIU37" s="633"/>
      <c r="MIV37" s="633"/>
      <c r="MIW37" s="633"/>
      <c r="MIX37" s="633"/>
      <c r="MIY37" s="633"/>
      <c r="MIZ37" s="633"/>
      <c r="MJA37" s="633"/>
      <c r="MJB37" s="633"/>
      <c r="MJC37" s="633"/>
      <c r="MJD37" s="633"/>
      <c r="MJE37" s="633"/>
      <c r="MJF37" s="633"/>
      <c r="MJG37" s="633"/>
      <c r="MJH37" s="633"/>
      <c r="MJI37" s="633"/>
      <c r="MJJ37" s="633"/>
      <c r="MJK37" s="633"/>
      <c r="MJL37" s="633"/>
      <c r="MJM37" s="633"/>
      <c r="MJN37" s="633"/>
      <c r="MJO37" s="633"/>
      <c r="MJP37" s="633"/>
      <c r="MJQ37" s="633"/>
      <c r="MJR37" s="633"/>
      <c r="MJS37" s="633"/>
      <c r="MJT37" s="633"/>
      <c r="MJU37" s="633"/>
      <c r="MJV37" s="633"/>
      <c r="MJW37" s="633"/>
      <c r="MJX37" s="633"/>
      <c r="MJY37" s="633"/>
      <c r="MJZ37" s="633"/>
      <c r="MKA37" s="633"/>
      <c r="MKB37" s="633"/>
      <c r="MKC37" s="633"/>
      <c r="MKD37" s="633"/>
      <c r="MKE37" s="633"/>
      <c r="MKF37" s="633"/>
      <c r="MKG37" s="633"/>
      <c r="MKH37" s="633"/>
      <c r="MKI37" s="633"/>
      <c r="MKJ37" s="633"/>
      <c r="MKK37" s="633"/>
      <c r="MKL37" s="633"/>
      <c r="MKM37" s="633"/>
      <c r="MKN37" s="633"/>
      <c r="MKO37" s="633"/>
      <c r="MKP37" s="633"/>
      <c r="MKQ37" s="633"/>
      <c r="MKR37" s="633"/>
      <c r="MKS37" s="633"/>
      <c r="MKT37" s="633"/>
      <c r="MKU37" s="633"/>
      <c r="MKV37" s="633"/>
      <c r="MKW37" s="633"/>
      <c r="MKX37" s="633"/>
      <c r="MKY37" s="633"/>
      <c r="MKZ37" s="633"/>
      <c r="MLA37" s="633"/>
      <c r="MLB37" s="633"/>
      <c r="MLC37" s="633"/>
      <c r="MLD37" s="633"/>
      <c r="MLE37" s="633"/>
      <c r="MLF37" s="633"/>
      <c r="MLG37" s="633"/>
      <c r="MLH37" s="633"/>
      <c r="MLI37" s="633"/>
      <c r="MLJ37" s="633"/>
      <c r="MLK37" s="633"/>
      <c r="MLL37" s="633"/>
      <c r="MLM37" s="633"/>
      <c r="MLN37" s="633"/>
      <c r="MLO37" s="633"/>
      <c r="MLP37" s="633"/>
      <c r="MLQ37" s="633"/>
      <c r="MLR37" s="633"/>
      <c r="MLS37" s="633"/>
      <c r="MLT37" s="633"/>
      <c r="MLU37" s="633"/>
      <c r="MLV37" s="633"/>
      <c r="MLW37" s="633"/>
      <c r="MLX37" s="633"/>
      <c r="MLY37" s="633"/>
      <c r="MLZ37" s="633"/>
      <c r="MMA37" s="633"/>
      <c r="MMB37" s="633"/>
      <c r="MMC37" s="633"/>
      <c r="MMD37" s="633"/>
      <c r="MME37" s="633"/>
      <c r="MMF37" s="633"/>
      <c r="MMG37" s="633"/>
      <c r="MMH37" s="633"/>
      <c r="MMI37" s="633"/>
      <c r="MMJ37" s="633"/>
      <c r="MMK37" s="633"/>
      <c r="MML37" s="633"/>
      <c r="MMM37" s="633"/>
      <c r="MMN37" s="633"/>
      <c r="MMO37" s="633"/>
      <c r="MMP37" s="633"/>
      <c r="MMQ37" s="633"/>
      <c r="MMR37" s="633"/>
      <c r="MMS37" s="633"/>
      <c r="MMT37" s="633"/>
      <c r="MMU37" s="633"/>
      <c r="MMV37" s="633"/>
      <c r="MMW37" s="633"/>
      <c r="MMX37" s="633"/>
      <c r="MMY37" s="633"/>
      <c r="MMZ37" s="633"/>
      <c r="MNA37" s="633"/>
      <c r="MNB37" s="633"/>
      <c r="MNC37" s="633"/>
      <c r="MND37" s="633"/>
      <c r="MNE37" s="633"/>
      <c r="MNF37" s="633"/>
      <c r="MNG37" s="633"/>
      <c r="MNH37" s="633"/>
      <c r="MNI37" s="633"/>
      <c r="MNJ37" s="633"/>
      <c r="MNK37" s="633"/>
      <c r="MNL37" s="633"/>
      <c r="MNM37" s="633"/>
      <c r="MNN37" s="633"/>
      <c r="MNO37" s="633"/>
      <c r="MNP37" s="633"/>
      <c r="MNQ37" s="633"/>
      <c r="MNR37" s="633"/>
      <c r="MNS37" s="633"/>
      <c r="MNT37" s="633"/>
      <c r="MNU37" s="633"/>
      <c r="MNV37" s="633"/>
      <c r="MNW37" s="633"/>
      <c r="MNX37" s="633"/>
      <c r="MNY37" s="633"/>
      <c r="MNZ37" s="633"/>
      <c r="MOA37" s="633"/>
      <c r="MOB37" s="633"/>
      <c r="MOC37" s="633"/>
      <c r="MOD37" s="633"/>
      <c r="MOE37" s="633"/>
      <c r="MOF37" s="633"/>
      <c r="MOG37" s="633"/>
      <c r="MOH37" s="633"/>
      <c r="MOI37" s="633"/>
      <c r="MOJ37" s="633"/>
      <c r="MOK37" s="633"/>
      <c r="MOL37" s="633"/>
      <c r="MOM37" s="633"/>
      <c r="MON37" s="633"/>
      <c r="MOO37" s="633"/>
      <c r="MOP37" s="633"/>
      <c r="MOQ37" s="633"/>
      <c r="MOR37" s="633"/>
      <c r="MOS37" s="633"/>
      <c r="MOT37" s="633"/>
      <c r="MOU37" s="633"/>
      <c r="MOV37" s="633"/>
      <c r="MOW37" s="633"/>
      <c r="MOX37" s="633"/>
      <c r="MOY37" s="633"/>
      <c r="MOZ37" s="633"/>
      <c r="MPA37" s="633"/>
      <c r="MPB37" s="633"/>
      <c r="MPC37" s="633"/>
      <c r="MPD37" s="633"/>
      <c r="MPE37" s="633"/>
      <c r="MPF37" s="633"/>
      <c r="MPG37" s="633"/>
      <c r="MPH37" s="633"/>
      <c r="MPI37" s="633"/>
      <c r="MPJ37" s="633"/>
      <c r="MPK37" s="633"/>
      <c r="MPL37" s="633"/>
      <c r="MPM37" s="633"/>
      <c r="MPN37" s="633"/>
      <c r="MPO37" s="633"/>
      <c r="MPP37" s="633"/>
      <c r="MPQ37" s="633"/>
      <c r="MPR37" s="633"/>
      <c r="MPS37" s="633"/>
      <c r="MPT37" s="633"/>
      <c r="MPU37" s="633"/>
      <c r="MPV37" s="633"/>
      <c r="MPW37" s="633"/>
      <c r="MPX37" s="633"/>
      <c r="MPY37" s="633"/>
      <c r="MPZ37" s="633"/>
      <c r="MQA37" s="633"/>
      <c r="MQB37" s="633"/>
      <c r="MQC37" s="633"/>
      <c r="MQD37" s="633"/>
      <c r="MQE37" s="633"/>
      <c r="MQF37" s="633"/>
      <c r="MQG37" s="633"/>
      <c r="MQH37" s="633"/>
      <c r="MQI37" s="633"/>
      <c r="MQJ37" s="633"/>
      <c r="MQK37" s="633"/>
      <c r="MQL37" s="633"/>
      <c r="MQM37" s="633"/>
      <c r="MQN37" s="633"/>
      <c r="MQO37" s="633"/>
      <c r="MQP37" s="633"/>
      <c r="MQQ37" s="633"/>
      <c r="MQR37" s="633"/>
      <c r="MQS37" s="633"/>
      <c r="MQT37" s="633"/>
      <c r="MQU37" s="633"/>
      <c r="MQV37" s="633"/>
      <c r="MQW37" s="633"/>
      <c r="MQX37" s="633"/>
      <c r="MQY37" s="633"/>
      <c r="MQZ37" s="633"/>
      <c r="MRA37" s="633"/>
      <c r="MRB37" s="633"/>
      <c r="MRC37" s="633"/>
      <c r="MRD37" s="633"/>
      <c r="MRE37" s="633"/>
      <c r="MRF37" s="633"/>
      <c r="MRG37" s="633"/>
      <c r="MRH37" s="633"/>
      <c r="MRI37" s="633"/>
      <c r="MRJ37" s="633"/>
      <c r="MRK37" s="633"/>
      <c r="MRL37" s="633"/>
      <c r="MRM37" s="633"/>
      <c r="MRN37" s="633"/>
      <c r="MRO37" s="633"/>
      <c r="MRP37" s="633"/>
      <c r="MRQ37" s="633"/>
      <c r="MRR37" s="633"/>
      <c r="MRS37" s="633"/>
      <c r="MRT37" s="633"/>
      <c r="MRU37" s="633"/>
      <c r="MRV37" s="633"/>
      <c r="MRW37" s="633"/>
      <c r="MRX37" s="633"/>
      <c r="MRY37" s="633"/>
      <c r="MRZ37" s="633"/>
      <c r="MSA37" s="633"/>
      <c r="MSB37" s="633"/>
      <c r="MSC37" s="633"/>
      <c r="MSD37" s="633"/>
      <c r="MSE37" s="633"/>
      <c r="MSF37" s="633"/>
      <c r="MSG37" s="633"/>
      <c r="MSH37" s="633"/>
      <c r="MSI37" s="633"/>
      <c r="MSJ37" s="633"/>
      <c r="MSK37" s="633"/>
      <c r="MSL37" s="633"/>
      <c r="MSM37" s="633"/>
      <c r="MSN37" s="633"/>
      <c r="MSO37" s="633"/>
      <c r="MSP37" s="633"/>
      <c r="MSQ37" s="633"/>
      <c r="MSR37" s="633"/>
      <c r="MSS37" s="633"/>
      <c r="MST37" s="633"/>
      <c r="MSU37" s="633"/>
      <c r="MSV37" s="633"/>
      <c r="MSW37" s="633"/>
      <c r="MSX37" s="633"/>
      <c r="MSY37" s="633"/>
      <c r="MSZ37" s="633"/>
      <c r="MTA37" s="633"/>
      <c r="MTB37" s="633"/>
      <c r="MTC37" s="633"/>
      <c r="MTD37" s="633"/>
      <c r="MTE37" s="633"/>
      <c r="MTF37" s="633"/>
      <c r="MTG37" s="633"/>
      <c r="MTH37" s="633"/>
      <c r="MTI37" s="633"/>
      <c r="MTJ37" s="633"/>
      <c r="MTK37" s="633"/>
      <c r="MTL37" s="633"/>
      <c r="MTM37" s="633"/>
      <c r="MTN37" s="633"/>
      <c r="MTO37" s="633"/>
      <c r="MTP37" s="633"/>
      <c r="MTQ37" s="633"/>
      <c r="MTR37" s="633"/>
      <c r="MTS37" s="633"/>
      <c r="MTT37" s="633"/>
      <c r="MTU37" s="633"/>
      <c r="MTV37" s="633"/>
      <c r="MTW37" s="633"/>
      <c r="MTX37" s="633"/>
      <c r="MTY37" s="633"/>
      <c r="MTZ37" s="633"/>
      <c r="MUA37" s="633"/>
      <c r="MUB37" s="633"/>
      <c r="MUC37" s="633"/>
      <c r="MUD37" s="633"/>
      <c r="MUE37" s="633"/>
      <c r="MUF37" s="633"/>
      <c r="MUG37" s="633"/>
      <c r="MUH37" s="633"/>
      <c r="MUI37" s="633"/>
      <c r="MUJ37" s="633"/>
      <c r="MUK37" s="633"/>
      <c r="MUL37" s="633"/>
      <c r="MUM37" s="633"/>
      <c r="MUN37" s="633"/>
      <c r="MUO37" s="633"/>
      <c r="MUP37" s="633"/>
      <c r="MUQ37" s="633"/>
      <c r="MUR37" s="633"/>
      <c r="MUS37" s="633"/>
      <c r="MUT37" s="633"/>
      <c r="MUU37" s="633"/>
      <c r="MUV37" s="633"/>
      <c r="MUW37" s="633"/>
      <c r="MUX37" s="633"/>
      <c r="MUY37" s="633"/>
      <c r="MUZ37" s="633"/>
      <c r="MVA37" s="633"/>
      <c r="MVB37" s="633"/>
      <c r="MVC37" s="633"/>
      <c r="MVD37" s="633"/>
      <c r="MVE37" s="633"/>
      <c r="MVF37" s="633"/>
      <c r="MVG37" s="633"/>
      <c r="MVH37" s="633"/>
      <c r="MVI37" s="633"/>
      <c r="MVJ37" s="633"/>
      <c r="MVK37" s="633"/>
      <c r="MVL37" s="633"/>
      <c r="MVM37" s="633"/>
      <c r="MVN37" s="633"/>
      <c r="MVO37" s="633"/>
      <c r="MVP37" s="633"/>
      <c r="MVQ37" s="633"/>
      <c r="MVR37" s="633"/>
      <c r="MVS37" s="633"/>
      <c r="MVT37" s="633"/>
      <c r="MVU37" s="633"/>
      <c r="MVV37" s="633"/>
      <c r="MVW37" s="633"/>
      <c r="MVX37" s="633"/>
      <c r="MVY37" s="633"/>
      <c r="MVZ37" s="633"/>
      <c r="MWA37" s="633"/>
      <c r="MWB37" s="633"/>
      <c r="MWC37" s="633"/>
      <c r="MWD37" s="633"/>
      <c r="MWE37" s="633"/>
      <c r="MWF37" s="633"/>
      <c r="MWG37" s="633"/>
      <c r="MWH37" s="633"/>
      <c r="MWI37" s="633"/>
      <c r="MWJ37" s="633"/>
      <c r="MWK37" s="633"/>
      <c r="MWL37" s="633"/>
      <c r="MWM37" s="633"/>
      <c r="MWN37" s="633"/>
      <c r="MWO37" s="633"/>
      <c r="MWP37" s="633"/>
      <c r="MWQ37" s="633"/>
      <c r="MWR37" s="633"/>
      <c r="MWS37" s="633"/>
      <c r="MWT37" s="633"/>
      <c r="MWU37" s="633"/>
      <c r="MWV37" s="633"/>
      <c r="MWW37" s="633"/>
      <c r="MWX37" s="633"/>
      <c r="MWY37" s="633"/>
      <c r="MWZ37" s="633"/>
      <c r="MXA37" s="633"/>
      <c r="MXB37" s="633"/>
      <c r="MXC37" s="633"/>
      <c r="MXD37" s="633"/>
      <c r="MXE37" s="633"/>
      <c r="MXF37" s="633"/>
      <c r="MXG37" s="633"/>
      <c r="MXH37" s="633"/>
      <c r="MXI37" s="633"/>
      <c r="MXJ37" s="633"/>
      <c r="MXK37" s="633"/>
      <c r="MXL37" s="633"/>
      <c r="MXM37" s="633"/>
      <c r="MXN37" s="633"/>
      <c r="MXO37" s="633"/>
      <c r="MXP37" s="633"/>
      <c r="MXQ37" s="633"/>
      <c r="MXR37" s="633"/>
      <c r="MXS37" s="633"/>
      <c r="MXT37" s="633"/>
      <c r="MXU37" s="633"/>
      <c r="MXV37" s="633"/>
      <c r="MXW37" s="633"/>
      <c r="MXX37" s="633"/>
      <c r="MXY37" s="633"/>
      <c r="MXZ37" s="633"/>
      <c r="MYA37" s="633"/>
      <c r="MYB37" s="633"/>
      <c r="MYC37" s="633"/>
      <c r="MYD37" s="633"/>
      <c r="MYE37" s="633"/>
      <c r="MYF37" s="633"/>
      <c r="MYG37" s="633"/>
      <c r="MYH37" s="633"/>
      <c r="MYI37" s="633"/>
      <c r="MYJ37" s="633"/>
      <c r="MYK37" s="633"/>
      <c r="MYL37" s="633"/>
      <c r="MYM37" s="633"/>
      <c r="MYN37" s="633"/>
      <c r="MYO37" s="633"/>
      <c r="MYP37" s="633"/>
      <c r="MYQ37" s="633"/>
      <c r="MYR37" s="633"/>
      <c r="MYS37" s="633"/>
      <c r="MYT37" s="633"/>
      <c r="MYU37" s="633"/>
      <c r="MYV37" s="633"/>
      <c r="MYW37" s="633"/>
      <c r="MYX37" s="633"/>
      <c r="MYY37" s="633"/>
      <c r="MYZ37" s="633"/>
      <c r="MZA37" s="633"/>
      <c r="MZB37" s="633"/>
      <c r="MZC37" s="633"/>
      <c r="MZD37" s="633"/>
      <c r="MZE37" s="633"/>
      <c r="MZF37" s="633"/>
      <c r="MZG37" s="633"/>
      <c r="MZH37" s="633"/>
      <c r="MZI37" s="633"/>
      <c r="MZJ37" s="633"/>
      <c r="MZK37" s="633"/>
      <c r="MZL37" s="633"/>
      <c r="MZM37" s="633"/>
      <c r="MZN37" s="633"/>
      <c r="MZO37" s="633"/>
      <c r="MZP37" s="633"/>
      <c r="MZQ37" s="633"/>
      <c r="MZR37" s="633"/>
      <c r="MZS37" s="633"/>
      <c r="MZT37" s="633"/>
      <c r="MZU37" s="633"/>
      <c r="MZV37" s="633"/>
      <c r="MZW37" s="633"/>
      <c r="MZX37" s="633"/>
      <c r="MZY37" s="633"/>
      <c r="MZZ37" s="633"/>
      <c r="NAA37" s="633"/>
      <c r="NAB37" s="633"/>
      <c r="NAC37" s="633"/>
      <c r="NAD37" s="633"/>
      <c r="NAE37" s="633"/>
      <c r="NAF37" s="633"/>
      <c r="NAG37" s="633"/>
      <c r="NAH37" s="633"/>
      <c r="NAI37" s="633"/>
      <c r="NAJ37" s="633"/>
      <c r="NAK37" s="633"/>
      <c r="NAL37" s="633"/>
      <c r="NAM37" s="633"/>
      <c r="NAN37" s="633"/>
      <c r="NAO37" s="633"/>
      <c r="NAP37" s="633"/>
      <c r="NAQ37" s="633"/>
      <c r="NAR37" s="633"/>
      <c r="NAS37" s="633"/>
      <c r="NAT37" s="633"/>
      <c r="NAU37" s="633"/>
      <c r="NAV37" s="633"/>
      <c r="NAW37" s="633"/>
      <c r="NAX37" s="633"/>
      <c r="NAY37" s="633"/>
      <c r="NAZ37" s="633"/>
      <c r="NBA37" s="633"/>
      <c r="NBB37" s="633"/>
      <c r="NBC37" s="633"/>
      <c r="NBD37" s="633"/>
      <c r="NBE37" s="633"/>
      <c r="NBF37" s="633"/>
      <c r="NBG37" s="633"/>
      <c r="NBH37" s="633"/>
      <c r="NBI37" s="633"/>
      <c r="NBJ37" s="633"/>
      <c r="NBK37" s="633"/>
      <c r="NBL37" s="633"/>
      <c r="NBM37" s="633"/>
      <c r="NBN37" s="633"/>
      <c r="NBO37" s="633"/>
      <c r="NBP37" s="633"/>
      <c r="NBQ37" s="633"/>
      <c r="NBR37" s="633"/>
      <c r="NBS37" s="633"/>
      <c r="NBT37" s="633"/>
      <c r="NBU37" s="633"/>
      <c r="NBV37" s="633"/>
      <c r="NBW37" s="633"/>
      <c r="NBX37" s="633"/>
      <c r="NBY37" s="633"/>
      <c r="NBZ37" s="633"/>
      <c r="NCA37" s="633"/>
      <c r="NCB37" s="633"/>
      <c r="NCC37" s="633"/>
      <c r="NCD37" s="633"/>
      <c r="NCE37" s="633"/>
      <c r="NCF37" s="633"/>
      <c r="NCG37" s="633"/>
      <c r="NCH37" s="633"/>
      <c r="NCI37" s="633"/>
      <c r="NCJ37" s="633"/>
      <c r="NCK37" s="633"/>
      <c r="NCL37" s="633"/>
      <c r="NCM37" s="633"/>
      <c r="NCN37" s="633"/>
      <c r="NCO37" s="633"/>
      <c r="NCP37" s="633"/>
      <c r="NCQ37" s="633"/>
      <c r="NCR37" s="633"/>
      <c r="NCS37" s="633"/>
      <c r="NCT37" s="633"/>
      <c r="NCU37" s="633"/>
      <c r="NCV37" s="633"/>
      <c r="NCW37" s="633"/>
      <c r="NCX37" s="633"/>
      <c r="NCY37" s="633"/>
      <c r="NCZ37" s="633"/>
      <c r="NDA37" s="633"/>
      <c r="NDB37" s="633"/>
      <c r="NDC37" s="633"/>
      <c r="NDD37" s="633"/>
      <c r="NDE37" s="633"/>
      <c r="NDF37" s="633"/>
      <c r="NDG37" s="633"/>
      <c r="NDH37" s="633"/>
      <c r="NDI37" s="633"/>
      <c r="NDJ37" s="633"/>
      <c r="NDK37" s="633"/>
      <c r="NDL37" s="633"/>
      <c r="NDM37" s="633"/>
      <c r="NDN37" s="633"/>
      <c r="NDO37" s="633"/>
      <c r="NDP37" s="633"/>
      <c r="NDQ37" s="633"/>
      <c r="NDR37" s="633"/>
      <c r="NDS37" s="633"/>
      <c r="NDT37" s="633"/>
      <c r="NDU37" s="633"/>
      <c r="NDV37" s="633"/>
      <c r="NDW37" s="633"/>
      <c r="NDX37" s="633"/>
      <c r="NDY37" s="633"/>
      <c r="NDZ37" s="633"/>
      <c r="NEA37" s="633"/>
      <c r="NEB37" s="633"/>
      <c r="NEC37" s="633"/>
      <c r="NED37" s="633"/>
      <c r="NEE37" s="633"/>
      <c r="NEF37" s="633"/>
      <c r="NEG37" s="633"/>
      <c r="NEH37" s="633"/>
      <c r="NEI37" s="633"/>
      <c r="NEJ37" s="633"/>
      <c r="NEK37" s="633"/>
      <c r="NEL37" s="633"/>
      <c r="NEM37" s="633"/>
      <c r="NEN37" s="633"/>
      <c r="NEO37" s="633"/>
      <c r="NEP37" s="633"/>
      <c r="NEQ37" s="633"/>
      <c r="NER37" s="633"/>
      <c r="NES37" s="633"/>
      <c r="NET37" s="633"/>
      <c r="NEU37" s="633"/>
      <c r="NEV37" s="633"/>
      <c r="NEW37" s="633"/>
      <c r="NEX37" s="633"/>
      <c r="NEY37" s="633"/>
      <c r="NEZ37" s="633"/>
      <c r="NFA37" s="633"/>
      <c r="NFB37" s="633"/>
      <c r="NFC37" s="633"/>
      <c r="NFD37" s="633"/>
      <c r="NFE37" s="633"/>
      <c r="NFF37" s="633"/>
      <c r="NFG37" s="633"/>
      <c r="NFH37" s="633"/>
      <c r="NFI37" s="633"/>
      <c r="NFJ37" s="633"/>
      <c r="NFK37" s="633"/>
      <c r="NFL37" s="633"/>
      <c r="NFM37" s="633"/>
      <c r="NFN37" s="633"/>
      <c r="NFO37" s="633"/>
      <c r="NFP37" s="633"/>
      <c r="NFQ37" s="633"/>
      <c r="NFR37" s="633"/>
      <c r="NFS37" s="633"/>
      <c r="NFT37" s="633"/>
      <c r="NFU37" s="633"/>
      <c r="NFV37" s="633"/>
      <c r="NFW37" s="633"/>
      <c r="NFX37" s="633"/>
      <c r="NFY37" s="633"/>
      <c r="NFZ37" s="633"/>
      <c r="NGA37" s="633"/>
      <c r="NGB37" s="633"/>
      <c r="NGC37" s="633"/>
      <c r="NGD37" s="633"/>
      <c r="NGE37" s="633"/>
      <c r="NGF37" s="633"/>
      <c r="NGG37" s="633"/>
      <c r="NGH37" s="633"/>
      <c r="NGI37" s="633"/>
      <c r="NGJ37" s="633"/>
      <c r="NGK37" s="633"/>
      <c r="NGL37" s="633"/>
      <c r="NGM37" s="633"/>
      <c r="NGN37" s="633"/>
      <c r="NGO37" s="633"/>
      <c r="NGP37" s="633"/>
      <c r="NGQ37" s="633"/>
      <c r="NGR37" s="633"/>
      <c r="NGS37" s="633"/>
      <c r="NGT37" s="633"/>
      <c r="NGU37" s="633"/>
      <c r="NGV37" s="633"/>
      <c r="NGW37" s="633"/>
      <c r="NGX37" s="633"/>
      <c r="NGY37" s="633"/>
      <c r="NGZ37" s="633"/>
      <c r="NHA37" s="633"/>
      <c r="NHB37" s="633"/>
      <c r="NHC37" s="633"/>
      <c r="NHD37" s="633"/>
      <c r="NHE37" s="633"/>
      <c r="NHF37" s="633"/>
      <c r="NHG37" s="633"/>
      <c r="NHH37" s="633"/>
      <c r="NHI37" s="633"/>
      <c r="NHJ37" s="633"/>
      <c r="NHK37" s="633"/>
      <c r="NHL37" s="633"/>
      <c r="NHM37" s="633"/>
      <c r="NHN37" s="633"/>
      <c r="NHO37" s="633"/>
      <c r="NHP37" s="633"/>
      <c r="NHQ37" s="633"/>
      <c r="NHR37" s="633"/>
      <c r="NHS37" s="633"/>
      <c r="NHT37" s="633"/>
      <c r="NHU37" s="633"/>
      <c r="NHV37" s="633"/>
      <c r="NHW37" s="633"/>
      <c r="NHX37" s="633"/>
      <c r="NHY37" s="633"/>
      <c r="NHZ37" s="633"/>
      <c r="NIA37" s="633"/>
      <c r="NIB37" s="633"/>
      <c r="NIC37" s="633"/>
      <c r="NID37" s="633"/>
      <c r="NIE37" s="633"/>
      <c r="NIF37" s="633"/>
      <c r="NIG37" s="633"/>
      <c r="NIH37" s="633"/>
      <c r="NII37" s="633"/>
      <c r="NIJ37" s="633"/>
      <c r="NIK37" s="633"/>
      <c r="NIL37" s="633"/>
      <c r="NIM37" s="633"/>
      <c r="NIN37" s="633"/>
      <c r="NIO37" s="633"/>
      <c r="NIP37" s="633"/>
      <c r="NIQ37" s="633"/>
      <c r="NIR37" s="633"/>
      <c r="NIS37" s="633"/>
      <c r="NIT37" s="633"/>
      <c r="NIU37" s="633"/>
      <c r="NIV37" s="633"/>
      <c r="NIW37" s="633"/>
      <c r="NIX37" s="633"/>
      <c r="NIY37" s="633"/>
      <c r="NIZ37" s="633"/>
      <c r="NJA37" s="633"/>
      <c r="NJB37" s="633"/>
      <c r="NJC37" s="633"/>
      <c r="NJD37" s="633"/>
      <c r="NJE37" s="633"/>
      <c r="NJF37" s="633"/>
      <c r="NJG37" s="633"/>
      <c r="NJH37" s="633"/>
      <c r="NJI37" s="633"/>
      <c r="NJJ37" s="633"/>
      <c r="NJK37" s="633"/>
      <c r="NJL37" s="633"/>
      <c r="NJM37" s="633"/>
      <c r="NJN37" s="633"/>
      <c r="NJO37" s="633"/>
      <c r="NJP37" s="633"/>
      <c r="NJQ37" s="633"/>
      <c r="NJR37" s="633"/>
      <c r="NJS37" s="633"/>
      <c r="NJT37" s="633"/>
      <c r="NJU37" s="633"/>
      <c r="NJV37" s="633"/>
      <c r="NJW37" s="633"/>
      <c r="NJX37" s="633"/>
      <c r="NJY37" s="633"/>
      <c r="NJZ37" s="633"/>
      <c r="NKA37" s="633"/>
      <c r="NKB37" s="633"/>
      <c r="NKC37" s="633"/>
      <c r="NKD37" s="633"/>
      <c r="NKE37" s="633"/>
      <c r="NKF37" s="633"/>
      <c r="NKG37" s="633"/>
      <c r="NKH37" s="633"/>
      <c r="NKI37" s="633"/>
      <c r="NKJ37" s="633"/>
      <c r="NKK37" s="633"/>
      <c r="NKL37" s="633"/>
      <c r="NKM37" s="633"/>
      <c r="NKN37" s="633"/>
      <c r="NKO37" s="633"/>
      <c r="NKP37" s="633"/>
      <c r="NKQ37" s="633"/>
      <c r="NKR37" s="633"/>
      <c r="NKS37" s="633"/>
      <c r="NKT37" s="633"/>
      <c r="NKU37" s="633"/>
      <c r="NKV37" s="633"/>
      <c r="NKW37" s="633"/>
      <c r="NKX37" s="633"/>
      <c r="NKY37" s="633"/>
      <c r="NKZ37" s="633"/>
      <c r="NLA37" s="633"/>
      <c r="NLB37" s="633"/>
      <c r="NLC37" s="633"/>
      <c r="NLD37" s="633"/>
      <c r="NLE37" s="633"/>
      <c r="NLF37" s="633"/>
      <c r="NLG37" s="633"/>
      <c r="NLH37" s="633"/>
      <c r="NLI37" s="633"/>
      <c r="NLJ37" s="633"/>
      <c r="NLK37" s="633"/>
      <c r="NLL37" s="633"/>
      <c r="NLM37" s="633"/>
      <c r="NLN37" s="633"/>
      <c r="NLO37" s="633"/>
      <c r="NLP37" s="633"/>
      <c r="NLQ37" s="633"/>
      <c r="NLR37" s="633"/>
      <c r="NLS37" s="633"/>
      <c r="NLT37" s="633"/>
      <c r="NLU37" s="633"/>
      <c r="NLV37" s="633"/>
      <c r="NLW37" s="633"/>
      <c r="NLX37" s="633"/>
      <c r="NLY37" s="633"/>
      <c r="NLZ37" s="633"/>
      <c r="NMA37" s="633"/>
      <c r="NMB37" s="633"/>
      <c r="NMC37" s="633"/>
      <c r="NMD37" s="633"/>
      <c r="NME37" s="633"/>
      <c r="NMF37" s="633"/>
      <c r="NMG37" s="633"/>
      <c r="NMH37" s="633"/>
      <c r="NMI37" s="633"/>
      <c r="NMJ37" s="633"/>
      <c r="NMK37" s="633"/>
      <c r="NML37" s="633"/>
      <c r="NMM37" s="633"/>
      <c r="NMN37" s="633"/>
      <c r="NMO37" s="633"/>
      <c r="NMP37" s="633"/>
      <c r="NMQ37" s="633"/>
      <c r="NMR37" s="633"/>
      <c r="NMS37" s="633"/>
      <c r="NMT37" s="633"/>
      <c r="NMU37" s="633"/>
      <c r="NMV37" s="633"/>
      <c r="NMW37" s="633"/>
      <c r="NMX37" s="633"/>
      <c r="NMY37" s="633"/>
      <c r="NMZ37" s="633"/>
      <c r="NNA37" s="633"/>
      <c r="NNB37" s="633"/>
      <c r="NNC37" s="633"/>
      <c r="NND37" s="633"/>
      <c r="NNE37" s="633"/>
      <c r="NNF37" s="633"/>
      <c r="NNG37" s="633"/>
      <c r="NNH37" s="633"/>
      <c r="NNI37" s="633"/>
      <c r="NNJ37" s="633"/>
      <c r="NNK37" s="633"/>
      <c r="NNL37" s="633"/>
      <c r="NNM37" s="633"/>
      <c r="NNN37" s="633"/>
      <c r="NNO37" s="633"/>
      <c r="NNP37" s="633"/>
      <c r="NNQ37" s="633"/>
      <c r="NNR37" s="633"/>
      <c r="NNS37" s="633"/>
      <c r="NNT37" s="633"/>
      <c r="NNU37" s="633"/>
      <c r="NNV37" s="633"/>
      <c r="NNW37" s="633"/>
      <c r="NNX37" s="633"/>
      <c r="NNY37" s="633"/>
      <c r="NNZ37" s="633"/>
      <c r="NOA37" s="633"/>
      <c r="NOB37" s="633"/>
      <c r="NOC37" s="633"/>
      <c r="NOD37" s="633"/>
      <c r="NOE37" s="633"/>
      <c r="NOF37" s="633"/>
      <c r="NOG37" s="633"/>
      <c r="NOH37" s="633"/>
      <c r="NOI37" s="633"/>
      <c r="NOJ37" s="633"/>
      <c r="NOK37" s="633"/>
      <c r="NOL37" s="633"/>
      <c r="NOM37" s="633"/>
      <c r="NON37" s="633"/>
      <c r="NOO37" s="633"/>
      <c r="NOP37" s="633"/>
      <c r="NOQ37" s="633"/>
      <c r="NOR37" s="633"/>
      <c r="NOS37" s="633"/>
      <c r="NOT37" s="633"/>
      <c r="NOU37" s="633"/>
      <c r="NOV37" s="633"/>
      <c r="NOW37" s="633"/>
      <c r="NOX37" s="633"/>
      <c r="NOY37" s="633"/>
      <c r="NOZ37" s="633"/>
      <c r="NPA37" s="633"/>
      <c r="NPB37" s="633"/>
      <c r="NPC37" s="633"/>
      <c r="NPD37" s="633"/>
      <c r="NPE37" s="633"/>
      <c r="NPF37" s="633"/>
      <c r="NPG37" s="633"/>
      <c r="NPH37" s="633"/>
      <c r="NPI37" s="633"/>
      <c r="NPJ37" s="633"/>
      <c r="NPK37" s="633"/>
      <c r="NPL37" s="633"/>
      <c r="NPM37" s="633"/>
      <c r="NPN37" s="633"/>
      <c r="NPO37" s="633"/>
      <c r="NPP37" s="633"/>
      <c r="NPQ37" s="633"/>
      <c r="NPR37" s="633"/>
      <c r="NPS37" s="633"/>
      <c r="NPT37" s="633"/>
      <c r="NPU37" s="633"/>
      <c r="NPV37" s="633"/>
      <c r="NPW37" s="633"/>
      <c r="NPX37" s="633"/>
      <c r="NPY37" s="633"/>
      <c r="NPZ37" s="633"/>
      <c r="NQA37" s="633"/>
      <c r="NQB37" s="633"/>
      <c r="NQC37" s="633"/>
      <c r="NQD37" s="633"/>
      <c r="NQE37" s="633"/>
      <c r="NQF37" s="633"/>
      <c r="NQG37" s="633"/>
      <c r="NQH37" s="633"/>
      <c r="NQI37" s="633"/>
      <c r="NQJ37" s="633"/>
      <c r="NQK37" s="633"/>
      <c r="NQL37" s="633"/>
      <c r="NQM37" s="633"/>
      <c r="NQN37" s="633"/>
      <c r="NQO37" s="633"/>
      <c r="NQP37" s="633"/>
      <c r="NQQ37" s="633"/>
      <c r="NQR37" s="633"/>
      <c r="NQS37" s="633"/>
      <c r="NQT37" s="633"/>
      <c r="NQU37" s="633"/>
      <c r="NQV37" s="633"/>
      <c r="NQW37" s="633"/>
      <c r="NQX37" s="633"/>
      <c r="NQY37" s="633"/>
      <c r="NQZ37" s="633"/>
      <c r="NRA37" s="633"/>
      <c r="NRB37" s="633"/>
      <c r="NRC37" s="633"/>
      <c r="NRD37" s="633"/>
      <c r="NRE37" s="633"/>
      <c r="NRF37" s="633"/>
      <c r="NRG37" s="633"/>
      <c r="NRH37" s="633"/>
      <c r="NRI37" s="633"/>
      <c r="NRJ37" s="633"/>
      <c r="NRK37" s="633"/>
      <c r="NRL37" s="633"/>
      <c r="NRM37" s="633"/>
      <c r="NRN37" s="633"/>
      <c r="NRO37" s="633"/>
      <c r="NRP37" s="633"/>
      <c r="NRQ37" s="633"/>
      <c r="NRR37" s="633"/>
      <c r="NRS37" s="633"/>
      <c r="NRT37" s="633"/>
      <c r="NRU37" s="633"/>
      <c r="NRV37" s="633"/>
      <c r="NRW37" s="633"/>
      <c r="NRX37" s="633"/>
      <c r="NRY37" s="633"/>
      <c r="NRZ37" s="633"/>
      <c r="NSA37" s="633"/>
      <c r="NSB37" s="633"/>
      <c r="NSC37" s="633"/>
      <c r="NSD37" s="633"/>
      <c r="NSE37" s="633"/>
      <c r="NSF37" s="633"/>
      <c r="NSG37" s="633"/>
      <c r="NSH37" s="633"/>
      <c r="NSI37" s="633"/>
      <c r="NSJ37" s="633"/>
      <c r="NSK37" s="633"/>
      <c r="NSL37" s="633"/>
      <c r="NSM37" s="633"/>
      <c r="NSN37" s="633"/>
      <c r="NSO37" s="633"/>
      <c r="NSP37" s="633"/>
      <c r="NSQ37" s="633"/>
      <c r="NSR37" s="633"/>
      <c r="NSS37" s="633"/>
      <c r="NST37" s="633"/>
      <c r="NSU37" s="633"/>
      <c r="NSV37" s="633"/>
      <c r="NSW37" s="633"/>
      <c r="NSX37" s="633"/>
      <c r="NSY37" s="633"/>
      <c r="NSZ37" s="633"/>
      <c r="NTA37" s="633"/>
      <c r="NTB37" s="633"/>
      <c r="NTC37" s="633"/>
      <c r="NTD37" s="633"/>
      <c r="NTE37" s="633"/>
      <c r="NTF37" s="633"/>
      <c r="NTG37" s="633"/>
      <c r="NTH37" s="633"/>
      <c r="NTI37" s="633"/>
      <c r="NTJ37" s="633"/>
      <c r="NTK37" s="633"/>
      <c r="NTL37" s="633"/>
      <c r="NTM37" s="633"/>
      <c r="NTN37" s="633"/>
      <c r="NTO37" s="633"/>
      <c r="NTP37" s="633"/>
      <c r="NTQ37" s="633"/>
      <c r="NTR37" s="633"/>
      <c r="NTS37" s="633"/>
      <c r="NTT37" s="633"/>
      <c r="NTU37" s="633"/>
      <c r="NTV37" s="633"/>
      <c r="NTW37" s="633"/>
      <c r="NTX37" s="633"/>
      <c r="NTY37" s="633"/>
      <c r="NTZ37" s="633"/>
      <c r="NUA37" s="633"/>
      <c r="NUB37" s="633"/>
      <c r="NUC37" s="633"/>
      <c r="NUD37" s="633"/>
      <c r="NUE37" s="633"/>
      <c r="NUF37" s="633"/>
      <c r="NUG37" s="633"/>
      <c r="NUH37" s="633"/>
      <c r="NUI37" s="633"/>
      <c r="NUJ37" s="633"/>
      <c r="NUK37" s="633"/>
      <c r="NUL37" s="633"/>
      <c r="NUM37" s="633"/>
      <c r="NUN37" s="633"/>
      <c r="NUO37" s="633"/>
      <c r="NUP37" s="633"/>
      <c r="NUQ37" s="633"/>
      <c r="NUR37" s="633"/>
      <c r="NUS37" s="633"/>
      <c r="NUT37" s="633"/>
      <c r="NUU37" s="633"/>
      <c r="NUV37" s="633"/>
      <c r="NUW37" s="633"/>
      <c r="NUX37" s="633"/>
      <c r="NUY37" s="633"/>
      <c r="NUZ37" s="633"/>
      <c r="NVA37" s="633"/>
      <c r="NVB37" s="633"/>
      <c r="NVC37" s="633"/>
      <c r="NVD37" s="633"/>
      <c r="NVE37" s="633"/>
      <c r="NVF37" s="633"/>
      <c r="NVG37" s="633"/>
      <c r="NVH37" s="633"/>
      <c r="NVI37" s="633"/>
      <c r="NVJ37" s="633"/>
      <c r="NVK37" s="633"/>
      <c r="NVL37" s="633"/>
      <c r="NVM37" s="633"/>
      <c r="NVN37" s="633"/>
      <c r="NVO37" s="633"/>
      <c r="NVP37" s="633"/>
      <c r="NVQ37" s="633"/>
      <c r="NVR37" s="633"/>
      <c r="NVS37" s="633"/>
      <c r="NVT37" s="633"/>
      <c r="NVU37" s="633"/>
      <c r="NVV37" s="633"/>
      <c r="NVW37" s="633"/>
      <c r="NVX37" s="633"/>
      <c r="NVY37" s="633"/>
      <c r="NVZ37" s="633"/>
      <c r="NWA37" s="633"/>
      <c r="NWB37" s="633"/>
      <c r="NWC37" s="633"/>
      <c r="NWD37" s="633"/>
      <c r="NWE37" s="633"/>
      <c r="NWF37" s="633"/>
      <c r="NWG37" s="633"/>
      <c r="NWH37" s="633"/>
      <c r="NWI37" s="633"/>
      <c r="NWJ37" s="633"/>
      <c r="NWK37" s="633"/>
      <c r="NWL37" s="633"/>
      <c r="NWM37" s="633"/>
      <c r="NWN37" s="633"/>
      <c r="NWO37" s="633"/>
      <c r="NWP37" s="633"/>
      <c r="NWQ37" s="633"/>
      <c r="NWR37" s="633"/>
      <c r="NWS37" s="633"/>
      <c r="NWT37" s="633"/>
      <c r="NWU37" s="633"/>
      <c r="NWV37" s="633"/>
      <c r="NWW37" s="633"/>
      <c r="NWX37" s="633"/>
      <c r="NWY37" s="633"/>
      <c r="NWZ37" s="633"/>
      <c r="NXA37" s="633"/>
      <c r="NXB37" s="633"/>
      <c r="NXC37" s="633"/>
      <c r="NXD37" s="633"/>
      <c r="NXE37" s="633"/>
      <c r="NXF37" s="633"/>
      <c r="NXG37" s="633"/>
      <c r="NXH37" s="633"/>
      <c r="NXI37" s="633"/>
      <c r="NXJ37" s="633"/>
      <c r="NXK37" s="633"/>
      <c r="NXL37" s="633"/>
      <c r="NXM37" s="633"/>
      <c r="NXN37" s="633"/>
      <c r="NXO37" s="633"/>
      <c r="NXP37" s="633"/>
      <c r="NXQ37" s="633"/>
      <c r="NXR37" s="633"/>
      <c r="NXS37" s="633"/>
      <c r="NXT37" s="633"/>
      <c r="NXU37" s="633"/>
      <c r="NXV37" s="633"/>
      <c r="NXW37" s="633"/>
      <c r="NXX37" s="633"/>
      <c r="NXY37" s="633"/>
      <c r="NXZ37" s="633"/>
      <c r="NYA37" s="633"/>
      <c r="NYB37" s="633"/>
      <c r="NYC37" s="633"/>
      <c r="NYD37" s="633"/>
      <c r="NYE37" s="633"/>
      <c r="NYF37" s="633"/>
      <c r="NYG37" s="633"/>
      <c r="NYH37" s="633"/>
      <c r="NYI37" s="633"/>
      <c r="NYJ37" s="633"/>
      <c r="NYK37" s="633"/>
      <c r="NYL37" s="633"/>
      <c r="NYM37" s="633"/>
      <c r="NYN37" s="633"/>
      <c r="NYO37" s="633"/>
      <c r="NYP37" s="633"/>
      <c r="NYQ37" s="633"/>
      <c r="NYR37" s="633"/>
      <c r="NYS37" s="633"/>
      <c r="NYT37" s="633"/>
      <c r="NYU37" s="633"/>
      <c r="NYV37" s="633"/>
      <c r="NYW37" s="633"/>
      <c r="NYX37" s="633"/>
      <c r="NYY37" s="633"/>
      <c r="NYZ37" s="633"/>
      <c r="NZA37" s="633"/>
      <c r="NZB37" s="633"/>
      <c r="NZC37" s="633"/>
      <c r="NZD37" s="633"/>
      <c r="NZE37" s="633"/>
      <c r="NZF37" s="633"/>
      <c r="NZG37" s="633"/>
      <c r="NZH37" s="633"/>
      <c r="NZI37" s="633"/>
      <c r="NZJ37" s="633"/>
      <c r="NZK37" s="633"/>
      <c r="NZL37" s="633"/>
      <c r="NZM37" s="633"/>
      <c r="NZN37" s="633"/>
      <c r="NZO37" s="633"/>
      <c r="NZP37" s="633"/>
      <c r="NZQ37" s="633"/>
      <c r="NZR37" s="633"/>
      <c r="NZS37" s="633"/>
      <c r="NZT37" s="633"/>
      <c r="NZU37" s="633"/>
      <c r="NZV37" s="633"/>
      <c r="NZW37" s="633"/>
      <c r="NZX37" s="633"/>
      <c r="NZY37" s="633"/>
      <c r="NZZ37" s="633"/>
      <c r="OAA37" s="633"/>
      <c r="OAB37" s="633"/>
      <c r="OAC37" s="633"/>
      <c r="OAD37" s="633"/>
      <c r="OAE37" s="633"/>
      <c r="OAF37" s="633"/>
      <c r="OAG37" s="633"/>
      <c r="OAH37" s="633"/>
      <c r="OAI37" s="633"/>
      <c r="OAJ37" s="633"/>
      <c r="OAK37" s="633"/>
      <c r="OAL37" s="633"/>
      <c r="OAM37" s="633"/>
      <c r="OAN37" s="633"/>
      <c r="OAO37" s="633"/>
      <c r="OAP37" s="633"/>
      <c r="OAQ37" s="633"/>
      <c r="OAR37" s="633"/>
      <c r="OAS37" s="633"/>
      <c r="OAT37" s="633"/>
      <c r="OAU37" s="633"/>
      <c r="OAV37" s="633"/>
      <c r="OAW37" s="633"/>
      <c r="OAX37" s="633"/>
      <c r="OAY37" s="633"/>
      <c r="OAZ37" s="633"/>
      <c r="OBA37" s="633"/>
      <c r="OBB37" s="633"/>
      <c r="OBC37" s="633"/>
      <c r="OBD37" s="633"/>
      <c r="OBE37" s="633"/>
      <c r="OBF37" s="633"/>
      <c r="OBG37" s="633"/>
      <c r="OBH37" s="633"/>
      <c r="OBI37" s="633"/>
      <c r="OBJ37" s="633"/>
      <c r="OBK37" s="633"/>
      <c r="OBL37" s="633"/>
      <c r="OBM37" s="633"/>
      <c r="OBN37" s="633"/>
      <c r="OBO37" s="633"/>
      <c r="OBP37" s="633"/>
      <c r="OBQ37" s="633"/>
      <c r="OBR37" s="633"/>
      <c r="OBS37" s="633"/>
      <c r="OBT37" s="633"/>
      <c r="OBU37" s="633"/>
      <c r="OBV37" s="633"/>
      <c r="OBW37" s="633"/>
      <c r="OBX37" s="633"/>
      <c r="OBY37" s="633"/>
      <c r="OBZ37" s="633"/>
      <c r="OCA37" s="633"/>
      <c r="OCB37" s="633"/>
      <c r="OCC37" s="633"/>
      <c r="OCD37" s="633"/>
      <c r="OCE37" s="633"/>
      <c r="OCF37" s="633"/>
      <c r="OCG37" s="633"/>
      <c r="OCH37" s="633"/>
      <c r="OCI37" s="633"/>
      <c r="OCJ37" s="633"/>
      <c r="OCK37" s="633"/>
      <c r="OCL37" s="633"/>
      <c r="OCM37" s="633"/>
      <c r="OCN37" s="633"/>
      <c r="OCO37" s="633"/>
      <c r="OCP37" s="633"/>
      <c r="OCQ37" s="633"/>
      <c r="OCR37" s="633"/>
      <c r="OCS37" s="633"/>
      <c r="OCT37" s="633"/>
      <c r="OCU37" s="633"/>
      <c r="OCV37" s="633"/>
      <c r="OCW37" s="633"/>
      <c r="OCX37" s="633"/>
      <c r="OCY37" s="633"/>
      <c r="OCZ37" s="633"/>
      <c r="ODA37" s="633"/>
      <c r="ODB37" s="633"/>
      <c r="ODC37" s="633"/>
      <c r="ODD37" s="633"/>
      <c r="ODE37" s="633"/>
      <c r="ODF37" s="633"/>
      <c r="ODG37" s="633"/>
      <c r="ODH37" s="633"/>
      <c r="ODI37" s="633"/>
      <c r="ODJ37" s="633"/>
      <c r="ODK37" s="633"/>
      <c r="ODL37" s="633"/>
      <c r="ODM37" s="633"/>
      <c r="ODN37" s="633"/>
      <c r="ODO37" s="633"/>
      <c r="ODP37" s="633"/>
      <c r="ODQ37" s="633"/>
      <c r="ODR37" s="633"/>
      <c r="ODS37" s="633"/>
      <c r="ODT37" s="633"/>
      <c r="ODU37" s="633"/>
      <c r="ODV37" s="633"/>
      <c r="ODW37" s="633"/>
      <c r="ODX37" s="633"/>
      <c r="ODY37" s="633"/>
      <c r="ODZ37" s="633"/>
      <c r="OEA37" s="633"/>
      <c r="OEB37" s="633"/>
      <c r="OEC37" s="633"/>
      <c r="OED37" s="633"/>
      <c r="OEE37" s="633"/>
      <c r="OEF37" s="633"/>
      <c r="OEG37" s="633"/>
      <c r="OEH37" s="633"/>
      <c r="OEI37" s="633"/>
      <c r="OEJ37" s="633"/>
      <c r="OEK37" s="633"/>
      <c r="OEL37" s="633"/>
      <c r="OEM37" s="633"/>
      <c r="OEN37" s="633"/>
      <c r="OEO37" s="633"/>
      <c r="OEP37" s="633"/>
      <c r="OEQ37" s="633"/>
      <c r="OER37" s="633"/>
      <c r="OES37" s="633"/>
      <c r="OET37" s="633"/>
      <c r="OEU37" s="633"/>
      <c r="OEV37" s="633"/>
      <c r="OEW37" s="633"/>
      <c r="OEX37" s="633"/>
      <c r="OEY37" s="633"/>
      <c r="OEZ37" s="633"/>
      <c r="OFA37" s="633"/>
      <c r="OFB37" s="633"/>
      <c r="OFC37" s="633"/>
      <c r="OFD37" s="633"/>
      <c r="OFE37" s="633"/>
      <c r="OFF37" s="633"/>
      <c r="OFG37" s="633"/>
      <c r="OFH37" s="633"/>
      <c r="OFI37" s="633"/>
      <c r="OFJ37" s="633"/>
      <c r="OFK37" s="633"/>
      <c r="OFL37" s="633"/>
      <c r="OFM37" s="633"/>
      <c r="OFN37" s="633"/>
      <c r="OFO37" s="633"/>
      <c r="OFP37" s="633"/>
      <c r="OFQ37" s="633"/>
      <c r="OFR37" s="633"/>
      <c r="OFS37" s="633"/>
      <c r="OFT37" s="633"/>
      <c r="OFU37" s="633"/>
      <c r="OFV37" s="633"/>
      <c r="OFW37" s="633"/>
      <c r="OFX37" s="633"/>
      <c r="OFY37" s="633"/>
      <c r="OFZ37" s="633"/>
      <c r="OGA37" s="633"/>
      <c r="OGB37" s="633"/>
      <c r="OGC37" s="633"/>
      <c r="OGD37" s="633"/>
      <c r="OGE37" s="633"/>
      <c r="OGF37" s="633"/>
      <c r="OGG37" s="633"/>
      <c r="OGH37" s="633"/>
      <c r="OGI37" s="633"/>
      <c r="OGJ37" s="633"/>
      <c r="OGK37" s="633"/>
      <c r="OGL37" s="633"/>
      <c r="OGM37" s="633"/>
      <c r="OGN37" s="633"/>
      <c r="OGO37" s="633"/>
      <c r="OGP37" s="633"/>
      <c r="OGQ37" s="633"/>
      <c r="OGR37" s="633"/>
      <c r="OGS37" s="633"/>
      <c r="OGT37" s="633"/>
      <c r="OGU37" s="633"/>
      <c r="OGV37" s="633"/>
      <c r="OGW37" s="633"/>
      <c r="OGX37" s="633"/>
      <c r="OGY37" s="633"/>
      <c r="OGZ37" s="633"/>
      <c r="OHA37" s="633"/>
      <c r="OHB37" s="633"/>
      <c r="OHC37" s="633"/>
      <c r="OHD37" s="633"/>
      <c r="OHE37" s="633"/>
      <c r="OHF37" s="633"/>
      <c r="OHG37" s="633"/>
      <c r="OHH37" s="633"/>
      <c r="OHI37" s="633"/>
      <c r="OHJ37" s="633"/>
      <c r="OHK37" s="633"/>
      <c r="OHL37" s="633"/>
      <c r="OHM37" s="633"/>
      <c r="OHN37" s="633"/>
      <c r="OHO37" s="633"/>
      <c r="OHP37" s="633"/>
      <c r="OHQ37" s="633"/>
      <c r="OHR37" s="633"/>
      <c r="OHS37" s="633"/>
      <c r="OHT37" s="633"/>
      <c r="OHU37" s="633"/>
      <c r="OHV37" s="633"/>
      <c r="OHW37" s="633"/>
      <c r="OHX37" s="633"/>
      <c r="OHY37" s="633"/>
      <c r="OHZ37" s="633"/>
      <c r="OIA37" s="633"/>
      <c r="OIB37" s="633"/>
      <c r="OIC37" s="633"/>
      <c r="OID37" s="633"/>
      <c r="OIE37" s="633"/>
      <c r="OIF37" s="633"/>
      <c r="OIG37" s="633"/>
      <c r="OIH37" s="633"/>
      <c r="OII37" s="633"/>
      <c r="OIJ37" s="633"/>
      <c r="OIK37" s="633"/>
      <c r="OIL37" s="633"/>
      <c r="OIM37" s="633"/>
      <c r="OIN37" s="633"/>
      <c r="OIO37" s="633"/>
      <c r="OIP37" s="633"/>
      <c r="OIQ37" s="633"/>
      <c r="OIR37" s="633"/>
      <c r="OIS37" s="633"/>
      <c r="OIT37" s="633"/>
      <c r="OIU37" s="633"/>
      <c r="OIV37" s="633"/>
      <c r="OIW37" s="633"/>
      <c r="OIX37" s="633"/>
      <c r="OIY37" s="633"/>
      <c r="OIZ37" s="633"/>
      <c r="OJA37" s="633"/>
      <c r="OJB37" s="633"/>
      <c r="OJC37" s="633"/>
      <c r="OJD37" s="633"/>
      <c r="OJE37" s="633"/>
      <c r="OJF37" s="633"/>
      <c r="OJG37" s="633"/>
      <c r="OJH37" s="633"/>
      <c r="OJI37" s="633"/>
      <c r="OJJ37" s="633"/>
      <c r="OJK37" s="633"/>
      <c r="OJL37" s="633"/>
      <c r="OJM37" s="633"/>
      <c r="OJN37" s="633"/>
      <c r="OJO37" s="633"/>
      <c r="OJP37" s="633"/>
      <c r="OJQ37" s="633"/>
      <c r="OJR37" s="633"/>
      <c r="OJS37" s="633"/>
      <c r="OJT37" s="633"/>
      <c r="OJU37" s="633"/>
      <c r="OJV37" s="633"/>
      <c r="OJW37" s="633"/>
      <c r="OJX37" s="633"/>
      <c r="OJY37" s="633"/>
      <c r="OJZ37" s="633"/>
      <c r="OKA37" s="633"/>
      <c r="OKB37" s="633"/>
      <c r="OKC37" s="633"/>
      <c r="OKD37" s="633"/>
      <c r="OKE37" s="633"/>
      <c r="OKF37" s="633"/>
      <c r="OKG37" s="633"/>
      <c r="OKH37" s="633"/>
      <c r="OKI37" s="633"/>
      <c r="OKJ37" s="633"/>
      <c r="OKK37" s="633"/>
      <c r="OKL37" s="633"/>
      <c r="OKM37" s="633"/>
      <c r="OKN37" s="633"/>
      <c r="OKO37" s="633"/>
      <c r="OKP37" s="633"/>
      <c r="OKQ37" s="633"/>
      <c r="OKR37" s="633"/>
      <c r="OKS37" s="633"/>
      <c r="OKT37" s="633"/>
      <c r="OKU37" s="633"/>
      <c r="OKV37" s="633"/>
      <c r="OKW37" s="633"/>
      <c r="OKX37" s="633"/>
      <c r="OKY37" s="633"/>
      <c r="OKZ37" s="633"/>
      <c r="OLA37" s="633"/>
      <c r="OLB37" s="633"/>
      <c r="OLC37" s="633"/>
      <c r="OLD37" s="633"/>
      <c r="OLE37" s="633"/>
      <c r="OLF37" s="633"/>
      <c r="OLG37" s="633"/>
      <c r="OLH37" s="633"/>
      <c r="OLI37" s="633"/>
      <c r="OLJ37" s="633"/>
      <c r="OLK37" s="633"/>
      <c r="OLL37" s="633"/>
      <c r="OLM37" s="633"/>
      <c r="OLN37" s="633"/>
      <c r="OLO37" s="633"/>
      <c r="OLP37" s="633"/>
      <c r="OLQ37" s="633"/>
      <c r="OLR37" s="633"/>
      <c r="OLS37" s="633"/>
      <c r="OLT37" s="633"/>
      <c r="OLU37" s="633"/>
      <c r="OLV37" s="633"/>
      <c r="OLW37" s="633"/>
      <c r="OLX37" s="633"/>
      <c r="OLY37" s="633"/>
      <c r="OLZ37" s="633"/>
      <c r="OMA37" s="633"/>
      <c r="OMB37" s="633"/>
      <c r="OMC37" s="633"/>
      <c r="OMD37" s="633"/>
      <c r="OME37" s="633"/>
      <c r="OMF37" s="633"/>
      <c r="OMG37" s="633"/>
      <c r="OMH37" s="633"/>
      <c r="OMI37" s="633"/>
      <c r="OMJ37" s="633"/>
      <c r="OMK37" s="633"/>
      <c r="OML37" s="633"/>
      <c r="OMM37" s="633"/>
      <c r="OMN37" s="633"/>
      <c r="OMO37" s="633"/>
      <c r="OMP37" s="633"/>
      <c r="OMQ37" s="633"/>
      <c r="OMR37" s="633"/>
      <c r="OMS37" s="633"/>
      <c r="OMT37" s="633"/>
      <c r="OMU37" s="633"/>
      <c r="OMV37" s="633"/>
      <c r="OMW37" s="633"/>
      <c r="OMX37" s="633"/>
      <c r="OMY37" s="633"/>
      <c r="OMZ37" s="633"/>
      <c r="ONA37" s="633"/>
      <c r="ONB37" s="633"/>
      <c r="ONC37" s="633"/>
      <c r="OND37" s="633"/>
      <c r="ONE37" s="633"/>
      <c r="ONF37" s="633"/>
      <c r="ONG37" s="633"/>
      <c r="ONH37" s="633"/>
      <c r="ONI37" s="633"/>
      <c r="ONJ37" s="633"/>
      <c r="ONK37" s="633"/>
      <c r="ONL37" s="633"/>
      <c r="ONM37" s="633"/>
      <c r="ONN37" s="633"/>
      <c r="ONO37" s="633"/>
      <c r="ONP37" s="633"/>
      <c r="ONQ37" s="633"/>
      <c r="ONR37" s="633"/>
      <c r="ONS37" s="633"/>
      <c r="ONT37" s="633"/>
      <c r="ONU37" s="633"/>
      <c r="ONV37" s="633"/>
      <c r="ONW37" s="633"/>
      <c r="ONX37" s="633"/>
      <c r="ONY37" s="633"/>
      <c r="ONZ37" s="633"/>
      <c r="OOA37" s="633"/>
      <c r="OOB37" s="633"/>
      <c r="OOC37" s="633"/>
      <c r="OOD37" s="633"/>
      <c r="OOE37" s="633"/>
      <c r="OOF37" s="633"/>
      <c r="OOG37" s="633"/>
      <c r="OOH37" s="633"/>
      <c r="OOI37" s="633"/>
      <c r="OOJ37" s="633"/>
      <c r="OOK37" s="633"/>
      <c r="OOL37" s="633"/>
      <c r="OOM37" s="633"/>
      <c r="OON37" s="633"/>
      <c r="OOO37" s="633"/>
      <c r="OOP37" s="633"/>
      <c r="OOQ37" s="633"/>
      <c r="OOR37" s="633"/>
      <c r="OOS37" s="633"/>
      <c r="OOT37" s="633"/>
      <c r="OOU37" s="633"/>
      <c r="OOV37" s="633"/>
      <c r="OOW37" s="633"/>
      <c r="OOX37" s="633"/>
      <c r="OOY37" s="633"/>
      <c r="OOZ37" s="633"/>
      <c r="OPA37" s="633"/>
      <c r="OPB37" s="633"/>
      <c r="OPC37" s="633"/>
      <c r="OPD37" s="633"/>
      <c r="OPE37" s="633"/>
      <c r="OPF37" s="633"/>
      <c r="OPG37" s="633"/>
      <c r="OPH37" s="633"/>
      <c r="OPI37" s="633"/>
      <c r="OPJ37" s="633"/>
      <c r="OPK37" s="633"/>
      <c r="OPL37" s="633"/>
      <c r="OPM37" s="633"/>
      <c r="OPN37" s="633"/>
      <c r="OPO37" s="633"/>
      <c r="OPP37" s="633"/>
      <c r="OPQ37" s="633"/>
      <c r="OPR37" s="633"/>
      <c r="OPS37" s="633"/>
      <c r="OPT37" s="633"/>
      <c r="OPU37" s="633"/>
      <c r="OPV37" s="633"/>
      <c r="OPW37" s="633"/>
      <c r="OPX37" s="633"/>
      <c r="OPY37" s="633"/>
      <c r="OPZ37" s="633"/>
      <c r="OQA37" s="633"/>
      <c r="OQB37" s="633"/>
      <c r="OQC37" s="633"/>
      <c r="OQD37" s="633"/>
      <c r="OQE37" s="633"/>
      <c r="OQF37" s="633"/>
      <c r="OQG37" s="633"/>
      <c r="OQH37" s="633"/>
      <c r="OQI37" s="633"/>
      <c r="OQJ37" s="633"/>
      <c r="OQK37" s="633"/>
      <c r="OQL37" s="633"/>
      <c r="OQM37" s="633"/>
      <c r="OQN37" s="633"/>
      <c r="OQO37" s="633"/>
      <c r="OQP37" s="633"/>
      <c r="OQQ37" s="633"/>
      <c r="OQR37" s="633"/>
      <c r="OQS37" s="633"/>
      <c r="OQT37" s="633"/>
      <c r="OQU37" s="633"/>
      <c r="OQV37" s="633"/>
      <c r="OQW37" s="633"/>
      <c r="OQX37" s="633"/>
      <c r="OQY37" s="633"/>
      <c r="OQZ37" s="633"/>
      <c r="ORA37" s="633"/>
      <c r="ORB37" s="633"/>
      <c r="ORC37" s="633"/>
      <c r="ORD37" s="633"/>
      <c r="ORE37" s="633"/>
      <c r="ORF37" s="633"/>
      <c r="ORG37" s="633"/>
      <c r="ORH37" s="633"/>
      <c r="ORI37" s="633"/>
      <c r="ORJ37" s="633"/>
      <c r="ORK37" s="633"/>
      <c r="ORL37" s="633"/>
      <c r="ORM37" s="633"/>
      <c r="ORN37" s="633"/>
      <c r="ORO37" s="633"/>
      <c r="ORP37" s="633"/>
      <c r="ORQ37" s="633"/>
      <c r="ORR37" s="633"/>
      <c r="ORS37" s="633"/>
      <c r="ORT37" s="633"/>
      <c r="ORU37" s="633"/>
      <c r="ORV37" s="633"/>
      <c r="ORW37" s="633"/>
      <c r="ORX37" s="633"/>
      <c r="ORY37" s="633"/>
      <c r="ORZ37" s="633"/>
      <c r="OSA37" s="633"/>
      <c r="OSB37" s="633"/>
      <c r="OSC37" s="633"/>
      <c r="OSD37" s="633"/>
      <c r="OSE37" s="633"/>
      <c r="OSF37" s="633"/>
      <c r="OSG37" s="633"/>
      <c r="OSH37" s="633"/>
      <c r="OSI37" s="633"/>
      <c r="OSJ37" s="633"/>
      <c r="OSK37" s="633"/>
      <c r="OSL37" s="633"/>
      <c r="OSM37" s="633"/>
      <c r="OSN37" s="633"/>
      <c r="OSO37" s="633"/>
      <c r="OSP37" s="633"/>
      <c r="OSQ37" s="633"/>
      <c r="OSR37" s="633"/>
      <c r="OSS37" s="633"/>
      <c r="OST37" s="633"/>
      <c r="OSU37" s="633"/>
      <c r="OSV37" s="633"/>
      <c r="OSW37" s="633"/>
      <c r="OSX37" s="633"/>
      <c r="OSY37" s="633"/>
      <c r="OSZ37" s="633"/>
      <c r="OTA37" s="633"/>
      <c r="OTB37" s="633"/>
      <c r="OTC37" s="633"/>
      <c r="OTD37" s="633"/>
      <c r="OTE37" s="633"/>
      <c r="OTF37" s="633"/>
      <c r="OTG37" s="633"/>
      <c r="OTH37" s="633"/>
      <c r="OTI37" s="633"/>
      <c r="OTJ37" s="633"/>
      <c r="OTK37" s="633"/>
      <c r="OTL37" s="633"/>
      <c r="OTM37" s="633"/>
      <c r="OTN37" s="633"/>
      <c r="OTO37" s="633"/>
      <c r="OTP37" s="633"/>
      <c r="OTQ37" s="633"/>
      <c r="OTR37" s="633"/>
      <c r="OTS37" s="633"/>
      <c r="OTT37" s="633"/>
      <c r="OTU37" s="633"/>
      <c r="OTV37" s="633"/>
      <c r="OTW37" s="633"/>
      <c r="OTX37" s="633"/>
      <c r="OTY37" s="633"/>
      <c r="OTZ37" s="633"/>
      <c r="OUA37" s="633"/>
      <c r="OUB37" s="633"/>
      <c r="OUC37" s="633"/>
      <c r="OUD37" s="633"/>
      <c r="OUE37" s="633"/>
      <c r="OUF37" s="633"/>
      <c r="OUG37" s="633"/>
      <c r="OUH37" s="633"/>
      <c r="OUI37" s="633"/>
      <c r="OUJ37" s="633"/>
      <c r="OUK37" s="633"/>
      <c r="OUL37" s="633"/>
      <c r="OUM37" s="633"/>
      <c r="OUN37" s="633"/>
      <c r="OUO37" s="633"/>
      <c r="OUP37" s="633"/>
      <c r="OUQ37" s="633"/>
      <c r="OUR37" s="633"/>
      <c r="OUS37" s="633"/>
      <c r="OUT37" s="633"/>
      <c r="OUU37" s="633"/>
      <c r="OUV37" s="633"/>
      <c r="OUW37" s="633"/>
      <c r="OUX37" s="633"/>
      <c r="OUY37" s="633"/>
      <c r="OUZ37" s="633"/>
      <c r="OVA37" s="633"/>
      <c r="OVB37" s="633"/>
      <c r="OVC37" s="633"/>
      <c r="OVD37" s="633"/>
      <c r="OVE37" s="633"/>
      <c r="OVF37" s="633"/>
      <c r="OVG37" s="633"/>
      <c r="OVH37" s="633"/>
      <c r="OVI37" s="633"/>
      <c r="OVJ37" s="633"/>
      <c r="OVK37" s="633"/>
      <c r="OVL37" s="633"/>
      <c r="OVM37" s="633"/>
      <c r="OVN37" s="633"/>
      <c r="OVO37" s="633"/>
      <c r="OVP37" s="633"/>
      <c r="OVQ37" s="633"/>
      <c r="OVR37" s="633"/>
      <c r="OVS37" s="633"/>
      <c r="OVT37" s="633"/>
      <c r="OVU37" s="633"/>
      <c r="OVV37" s="633"/>
      <c r="OVW37" s="633"/>
      <c r="OVX37" s="633"/>
      <c r="OVY37" s="633"/>
      <c r="OVZ37" s="633"/>
      <c r="OWA37" s="633"/>
      <c r="OWB37" s="633"/>
      <c r="OWC37" s="633"/>
      <c r="OWD37" s="633"/>
      <c r="OWE37" s="633"/>
      <c r="OWF37" s="633"/>
      <c r="OWG37" s="633"/>
      <c r="OWH37" s="633"/>
      <c r="OWI37" s="633"/>
      <c r="OWJ37" s="633"/>
      <c r="OWK37" s="633"/>
      <c r="OWL37" s="633"/>
      <c r="OWM37" s="633"/>
      <c r="OWN37" s="633"/>
      <c r="OWO37" s="633"/>
      <c r="OWP37" s="633"/>
      <c r="OWQ37" s="633"/>
      <c r="OWR37" s="633"/>
      <c r="OWS37" s="633"/>
      <c r="OWT37" s="633"/>
      <c r="OWU37" s="633"/>
      <c r="OWV37" s="633"/>
      <c r="OWW37" s="633"/>
      <c r="OWX37" s="633"/>
      <c r="OWY37" s="633"/>
      <c r="OWZ37" s="633"/>
      <c r="OXA37" s="633"/>
      <c r="OXB37" s="633"/>
      <c r="OXC37" s="633"/>
      <c r="OXD37" s="633"/>
      <c r="OXE37" s="633"/>
      <c r="OXF37" s="633"/>
      <c r="OXG37" s="633"/>
      <c r="OXH37" s="633"/>
      <c r="OXI37" s="633"/>
      <c r="OXJ37" s="633"/>
      <c r="OXK37" s="633"/>
      <c r="OXL37" s="633"/>
      <c r="OXM37" s="633"/>
      <c r="OXN37" s="633"/>
      <c r="OXO37" s="633"/>
      <c r="OXP37" s="633"/>
      <c r="OXQ37" s="633"/>
      <c r="OXR37" s="633"/>
      <c r="OXS37" s="633"/>
      <c r="OXT37" s="633"/>
      <c r="OXU37" s="633"/>
      <c r="OXV37" s="633"/>
      <c r="OXW37" s="633"/>
      <c r="OXX37" s="633"/>
      <c r="OXY37" s="633"/>
      <c r="OXZ37" s="633"/>
      <c r="OYA37" s="633"/>
      <c r="OYB37" s="633"/>
      <c r="OYC37" s="633"/>
      <c r="OYD37" s="633"/>
      <c r="OYE37" s="633"/>
      <c r="OYF37" s="633"/>
      <c r="OYG37" s="633"/>
      <c r="OYH37" s="633"/>
      <c r="OYI37" s="633"/>
      <c r="OYJ37" s="633"/>
      <c r="OYK37" s="633"/>
      <c r="OYL37" s="633"/>
      <c r="OYM37" s="633"/>
      <c r="OYN37" s="633"/>
      <c r="OYO37" s="633"/>
      <c r="OYP37" s="633"/>
      <c r="OYQ37" s="633"/>
      <c r="OYR37" s="633"/>
      <c r="OYS37" s="633"/>
      <c r="OYT37" s="633"/>
      <c r="OYU37" s="633"/>
      <c r="OYV37" s="633"/>
      <c r="OYW37" s="633"/>
      <c r="OYX37" s="633"/>
      <c r="OYY37" s="633"/>
      <c r="OYZ37" s="633"/>
      <c r="OZA37" s="633"/>
      <c r="OZB37" s="633"/>
      <c r="OZC37" s="633"/>
      <c r="OZD37" s="633"/>
      <c r="OZE37" s="633"/>
      <c r="OZF37" s="633"/>
      <c r="OZG37" s="633"/>
      <c r="OZH37" s="633"/>
      <c r="OZI37" s="633"/>
      <c r="OZJ37" s="633"/>
      <c r="OZK37" s="633"/>
      <c r="OZL37" s="633"/>
      <c r="OZM37" s="633"/>
      <c r="OZN37" s="633"/>
      <c r="OZO37" s="633"/>
      <c r="OZP37" s="633"/>
      <c r="OZQ37" s="633"/>
      <c r="OZR37" s="633"/>
      <c r="OZS37" s="633"/>
      <c r="OZT37" s="633"/>
      <c r="OZU37" s="633"/>
      <c r="OZV37" s="633"/>
      <c r="OZW37" s="633"/>
      <c r="OZX37" s="633"/>
      <c r="OZY37" s="633"/>
      <c r="OZZ37" s="633"/>
      <c r="PAA37" s="633"/>
      <c r="PAB37" s="633"/>
      <c r="PAC37" s="633"/>
      <c r="PAD37" s="633"/>
      <c r="PAE37" s="633"/>
      <c r="PAF37" s="633"/>
      <c r="PAG37" s="633"/>
      <c r="PAH37" s="633"/>
      <c r="PAI37" s="633"/>
      <c r="PAJ37" s="633"/>
      <c r="PAK37" s="633"/>
      <c r="PAL37" s="633"/>
      <c r="PAM37" s="633"/>
      <c r="PAN37" s="633"/>
      <c r="PAO37" s="633"/>
      <c r="PAP37" s="633"/>
      <c r="PAQ37" s="633"/>
      <c r="PAR37" s="633"/>
      <c r="PAS37" s="633"/>
      <c r="PAT37" s="633"/>
      <c r="PAU37" s="633"/>
      <c r="PAV37" s="633"/>
      <c r="PAW37" s="633"/>
      <c r="PAX37" s="633"/>
      <c r="PAY37" s="633"/>
      <c r="PAZ37" s="633"/>
      <c r="PBA37" s="633"/>
      <c r="PBB37" s="633"/>
      <c r="PBC37" s="633"/>
      <c r="PBD37" s="633"/>
      <c r="PBE37" s="633"/>
      <c r="PBF37" s="633"/>
      <c r="PBG37" s="633"/>
      <c r="PBH37" s="633"/>
      <c r="PBI37" s="633"/>
      <c r="PBJ37" s="633"/>
      <c r="PBK37" s="633"/>
      <c r="PBL37" s="633"/>
      <c r="PBM37" s="633"/>
      <c r="PBN37" s="633"/>
      <c r="PBO37" s="633"/>
      <c r="PBP37" s="633"/>
      <c r="PBQ37" s="633"/>
      <c r="PBR37" s="633"/>
      <c r="PBS37" s="633"/>
      <c r="PBT37" s="633"/>
      <c r="PBU37" s="633"/>
      <c r="PBV37" s="633"/>
      <c r="PBW37" s="633"/>
      <c r="PBX37" s="633"/>
      <c r="PBY37" s="633"/>
      <c r="PBZ37" s="633"/>
      <c r="PCA37" s="633"/>
      <c r="PCB37" s="633"/>
      <c r="PCC37" s="633"/>
      <c r="PCD37" s="633"/>
      <c r="PCE37" s="633"/>
      <c r="PCF37" s="633"/>
      <c r="PCG37" s="633"/>
      <c r="PCH37" s="633"/>
      <c r="PCI37" s="633"/>
      <c r="PCJ37" s="633"/>
      <c r="PCK37" s="633"/>
      <c r="PCL37" s="633"/>
      <c r="PCM37" s="633"/>
      <c r="PCN37" s="633"/>
      <c r="PCO37" s="633"/>
      <c r="PCP37" s="633"/>
      <c r="PCQ37" s="633"/>
      <c r="PCR37" s="633"/>
      <c r="PCS37" s="633"/>
      <c r="PCT37" s="633"/>
      <c r="PCU37" s="633"/>
      <c r="PCV37" s="633"/>
      <c r="PCW37" s="633"/>
      <c r="PCX37" s="633"/>
      <c r="PCY37" s="633"/>
      <c r="PCZ37" s="633"/>
      <c r="PDA37" s="633"/>
      <c r="PDB37" s="633"/>
      <c r="PDC37" s="633"/>
      <c r="PDD37" s="633"/>
      <c r="PDE37" s="633"/>
      <c r="PDF37" s="633"/>
      <c r="PDG37" s="633"/>
      <c r="PDH37" s="633"/>
      <c r="PDI37" s="633"/>
      <c r="PDJ37" s="633"/>
      <c r="PDK37" s="633"/>
      <c r="PDL37" s="633"/>
      <c r="PDM37" s="633"/>
      <c r="PDN37" s="633"/>
      <c r="PDO37" s="633"/>
      <c r="PDP37" s="633"/>
      <c r="PDQ37" s="633"/>
      <c r="PDR37" s="633"/>
      <c r="PDS37" s="633"/>
      <c r="PDT37" s="633"/>
      <c r="PDU37" s="633"/>
      <c r="PDV37" s="633"/>
      <c r="PDW37" s="633"/>
      <c r="PDX37" s="633"/>
      <c r="PDY37" s="633"/>
      <c r="PDZ37" s="633"/>
      <c r="PEA37" s="633"/>
      <c r="PEB37" s="633"/>
      <c r="PEC37" s="633"/>
      <c r="PED37" s="633"/>
      <c r="PEE37" s="633"/>
      <c r="PEF37" s="633"/>
      <c r="PEG37" s="633"/>
      <c r="PEH37" s="633"/>
      <c r="PEI37" s="633"/>
      <c r="PEJ37" s="633"/>
      <c r="PEK37" s="633"/>
      <c r="PEL37" s="633"/>
      <c r="PEM37" s="633"/>
      <c r="PEN37" s="633"/>
      <c r="PEO37" s="633"/>
      <c r="PEP37" s="633"/>
      <c r="PEQ37" s="633"/>
      <c r="PER37" s="633"/>
      <c r="PES37" s="633"/>
      <c r="PET37" s="633"/>
      <c r="PEU37" s="633"/>
      <c r="PEV37" s="633"/>
      <c r="PEW37" s="633"/>
      <c r="PEX37" s="633"/>
      <c r="PEY37" s="633"/>
      <c r="PEZ37" s="633"/>
      <c r="PFA37" s="633"/>
      <c r="PFB37" s="633"/>
      <c r="PFC37" s="633"/>
      <c r="PFD37" s="633"/>
      <c r="PFE37" s="633"/>
      <c r="PFF37" s="633"/>
      <c r="PFG37" s="633"/>
      <c r="PFH37" s="633"/>
      <c r="PFI37" s="633"/>
      <c r="PFJ37" s="633"/>
      <c r="PFK37" s="633"/>
      <c r="PFL37" s="633"/>
      <c r="PFM37" s="633"/>
      <c r="PFN37" s="633"/>
      <c r="PFO37" s="633"/>
      <c r="PFP37" s="633"/>
      <c r="PFQ37" s="633"/>
      <c r="PFR37" s="633"/>
      <c r="PFS37" s="633"/>
      <c r="PFT37" s="633"/>
      <c r="PFU37" s="633"/>
      <c r="PFV37" s="633"/>
      <c r="PFW37" s="633"/>
      <c r="PFX37" s="633"/>
      <c r="PFY37" s="633"/>
      <c r="PFZ37" s="633"/>
      <c r="PGA37" s="633"/>
      <c r="PGB37" s="633"/>
      <c r="PGC37" s="633"/>
      <c r="PGD37" s="633"/>
      <c r="PGE37" s="633"/>
      <c r="PGF37" s="633"/>
      <c r="PGG37" s="633"/>
      <c r="PGH37" s="633"/>
      <c r="PGI37" s="633"/>
      <c r="PGJ37" s="633"/>
      <c r="PGK37" s="633"/>
      <c r="PGL37" s="633"/>
      <c r="PGM37" s="633"/>
      <c r="PGN37" s="633"/>
      <c r="PGO37" s="633"/>
      <c r="PGP37" s="633"/>
      <c r="PGQ37" s="633"/>
      <c r="PGR37" s="633"/>
      <c r="PGS37" s="633"/>
      <c r="PGT37" s="633"/>
      <c r="PGU37" s="633"/>
      <c r="PGV37" s="633"/>
      <c r="PGW37" s="633"/>
      <c r="PGX37" s="633"/>
      <c r="PGY37" s="633"/>
      <c r="PGZ37" s="633"/>
      <c r="PHA37" s="633"/>
      <c r="PHB37" s="633"/>
      <c r="PHC37" s="633"/>
      <c r="PHD37" s="633"/>
      <c r="PHE37" s="633"/>
      <c r="PHF37" s="633"/>
      <c r="PHG37" s="633"/>
      <c r="PHH37" s="633"/>
      <c r="PHI37" s="633"/>
      <c r="PHJ37" s="633"/>
      <c r="PHK37" s="633"/>
      <c r="PHL37" s="633"/>
      <c r="PHM37" s="633"/>
      <c r="PHN37" s="633"/>
      <c r="PHO37" s="633"/>
      <c r="PHP37" s="633"/>
      <c r="PHQ37" s="633"/>
      <c r="PHR37" s="633"/>
      <c r="PHS37" s="633"/>
      <c r="PHT37" s="633"/>
      <c r="PHU37" s="633"/>
      <c r="PHV37" s="633"/>
      <c r="PHW37" s="633"/>
      <c r="PHX37" s="633"/>
      <c r="PHY37" s="633"/>
      <c r="PHZ37" s="633"/>
      <c r="PIA37" s="633"/>
      <c r="PIB37" s="633"/>
      <c r="PIC37" s="633"/>
      <c r="PID37" s="633"/>
      <c r="PIE37" s="633"/>
      <c r="PIF37" s="633"/>
      <c r="PIG37" s="633"/>
      <c r="PIH37" s="633"/>
      <c r="PII37" s="633"/>
      <c r="PIJ37" s="633"/>
      <c r="PIK37" s="633"/>
      <c r="PIL37" s="633"/>
      <c r="PIM37" s="633"/>
      <c r="PIN37" s="633"/>
      <c r="PIO37" s="633"/>
      <c r="PIP37" s="633"/>
      <c r="PIQ37" s="633"/>
      <c r="PIR37" s="633"/>
      <c r="PIS37" s="633"/>
      <c r="PIT37" s="633"/>
      <c r="PIU37" s="633"/>
      <c r="PIV37" s="633"/>
      <c r="PIW37" s="633"/>
      <c r="PIX37" s="633"/>
      <c r="PIY37" s="633"/>
      <c r="PIZ37" s="633"/>
      <c r="PJA37" s="633"/>
      <c r="PJB37" s="633"/>
      <c r="PJC37" s="633"/>
      <c r="PJD37" s="633"/>
      <c r="PJE37" s="633"/>
      <c r="PJF37" s="633"/>
      <c r="PJG37" s="633"/>
      <c r="PJH37" s="633"/>
      <c r="PJI37" s="633"/>
      <c r="PJJ37" s="633"/>
      <c r="PJK37" s="633"/>
      <c r="PJL37" s="633"/>
      <c r="PJM37" s="633"/>
      <c r="PJN37" s="633"/>
      <c r="PJO37" s="633"/>
      <c r="PJP37" s="633"/>
      <c r="PJQ37" s="633"/>
      <c r="PJR37" s="633"/>
      <c r="PJS37" s="633"/>
      <c r="PJT37" s="633"/>
      <c r="PJU37" s="633"/>
      <c r="PJV37" s="633"/>
      <c r="PJW37" s="633"/>
      <c r="PJX37" s="633"/>
      <c r="PJY37" s="633"/>
      <c r="PJZ37" s="633"/>
      <c r="PKA37" s="633"/>
      <c r="PKB37" s="633"/>
      <c r="PKC37" s="633"/>
      <c r="PKD37" s="633"/>
      <c r="PKE37" s="633"/>
      <c r="PKF37" s="633"/>
      <c r="PKG37" s="633"/>
      <c r="PKH37" s="633"/>
      <c r="PKI37" s="633"/>
      <c r="PKJ37" s="633"/>
      <c r="PKK37" s="633"/>
      <c r="PKL37" s="633"/>
      <c r="PKM37" s="633"/>
      <c r="PKN37" s="633"/>
      <c r="PKO37" s="633"/>
      <c r="PKP37" s="633"/>
      <c r="PKQ37" s="633"/>
      <c r="PKR37" s="633"/>
      <c r="PKS37" s="633"/>
      <c r="PKT37" s="633"/>
      <c r="PKU37" s="633"/>
      <c r="PKV37" s="633"/>
      <c r="PKW37" s="633"/>
      <c r="PKX37" s="633"/>
      <c r="PKY37" s="633"/>
      <c r="PKZ37" s="633"/>
      <c r="PLA37" s="633"/>
      <c r="PLB37" s="633"/>
      <c r="PLC37" s="633"/>
      <c r="PLD37" s="633"/>
      <c r="PLE37" s="633"/>
      <c r="PLF37" s="633"/>
      <c r="PLG37" s="633"/>
      <c r="PLH37" s="633"/>
      <c r="PLI37" s="633"/>
      <c r="PLJ37" s="633"/>
      <c r="PLK37" s="633"/>
      <c r="PLL37" s="633"/>
      <c r="PLM37" s="633"/>
      <c r="PLN37" s="633"/>
      <c r="PLO37" s="633"/>
      <c r="PLP37" s="633"/>
      <c r="PLQ37" s="633"/>
      <c r="PLR37" s="633"/>
      <c r="PLS37" s="633"/>
      <c r="PLT37" s="633"/>
      <c r="PLU37" s="633"/>
      <c r="PLV37" s="633"/>
      <c r="PLW37" s="633"/>
      <c r="PLX37" s="633"/>
      <c r="PLY37" s="633"/>
      <c r="PLZ37" s="633"/>
      <c r="PMA37" s="633"/>
      <c r="PMB37" s="633"/>
      <c r="PMC37" s="633"/>
      <c r="PMD37" s="633"/>
      <c r="PME37" s="633"/>
      <c r="PMF37" s="633"/>
      <c r="PMG37" s="633"/>
      <c r="PMH37" s="633"/>
      <c r="PMI37" s="633"/>
      <c r="PMJ37" s="633"/>
      <c r="PMK37" s="633"/>
      <c r="PML37" s="633"/>
      <c r="PMM37" s="633"/>
      <c r="PMN37" s="633"/>
      <c r="PMO37" s="633"/>
      <c r="PMP37" s="633"/>
      <c r="PMQ37" s="633"/>
      <c r="PMR37" s="633"/>
      <c r="PMS37" s="633"/>
      <c r="PMT37" s="633"/>
      <c r="PMU37" s="633"/>
      <c r="PMV37" s="633"/>
      <c r="PMW37" s="633"/>
      <c r="PMX37" s="633"/>
      <c r="PMY37" s="633"/>
      <c r="PMZ37" s="633"/>
      <c r="PNA37" s="633"/>
      <c r="PNB37" s="633"/>
      <c r="PNC37" s="633"/>
      <c r="PND37" s="633"/>
      <c r="PNE37" s="633"/>
      <c r="PNF37" s="633"/>
      <c r="PNG37" s="633"/>
      <c r="PNH37" s="633"/>
      <c r="PNI37" s="633"/>
      <c r="PNJ37" s="633"/>
      <c r="PNK37" s="633"/>
      <c r="PNL37" s="633"/>
      <c r="PNM37" s="633"/>
      <c r="PNN37" s="633"/>
      <c r="PNO37" s="633"/>
      <c r="PNP37" s="633"/>
      <c r="PNQ37" s="633"/>
      <c r="PNR37" s="633"/>
      <c r="PNS37" s="633"/>
      <c r="PNT37" s="633"/>
      <c r="PNU37" s="633"/>
      <c r="PNV37" s="633"/>
      <c r="PNW37" s="633"/>
      <c r="PNX37" s="633"/>
      <c r="PNY37" s="633"/>
      <c r="PNZ37" s="633"/>
      <c r="POA37" s="633"/>
      <c r="POB37" s="633"/>
      <c r="POC37" s="633"/>
      <c r="POD37" s="633"/>
      <c r="POE37" s="633"/>
      <c r="POF37" s="633"/>
      <c r="POG37" s="633"/>
      <c r="POH37" s="633"/>
      <c r="POI37" s="633"/>
      <c r="POJ37" s="633"/>
      <c r="POK37" s="633"/>
      <c r="POL37" s="633"/>
      <c r="POM37" s="633"/>
      <c r="PON37" s="633"/>
      <c r="POO37" s="633"/>
      <c r="POP37" s="633"/>
      <c r="POQ37" s="633"/>
      <c r="POR37" s="633"/>
      <c r="POS37" s="633"/>
      <c r="POT37" s="633"/>
      <c r="POU37" s="633"/>
      <c r="POV37" s="633"/>
      <c r="POW37" s="633"/>
      <c r="POX37" s="633"/>
      <c r="POY37" s="633"/>
      <c r="POZ37" s="633"/>
      <c r="PPA37" s="633"/>
      <c r="PPB37" s="633"/>
      <c r="PPC37" s="633"/>
      <c r="PPD37" s="633"/>
      <c r="PPE37" s="633"/>
      <c r="PPF37" s="633"/>
      <c r="PPG37" s="633"/>
      <c r="PPH37" s="633"/>
      <c r="PPI37" s="633"/>
      <c r="PPJ37" s="633"/>
      <c r="PPK37" s="633"/>
      <c r="PPL37" s="633"/>
      <c r="PPM37" s="633"/>
      <c r="PPN37" s="633"/>
      <c r="PPO37" s="633"/>
      <c r="PPP37" s="633"/>
      <c r="PPQ37" s="633"/>
      <c r="PPR37" s="633"/>
      <c r="PPS37" s="633"/>
      <c r="PPT37" s="633"/>
      <c r="PPU37" s="633"/>
      <c r="PPV37" s="633"/>
      <c r="PPW37" s="633"/>
      <c r="PPX37" s="633"/>
      <c r="PPY37" s="633"/>
      <c r="PPZ37" s="633"/>
      <c r="PQA37" s="633"/>
      <c r="PQB37" s="633"/>
      <c r="PQC37" s="633"/>
      <c r="PQD37" s="633"/>
      <c r="PQE37" s="633"/>
      <c r="PQF37" s="633"/>
      <c r="PQG37" s="633"/>
      <c r="PQH37" s="633"/>
      <c r="PQI37" s="633"/>
      <c r="PQJ37" s="633"/>
      <c r="PQK37" s="633"/>
      <c r="PQL37" s="633"/>
      <c r="PQM37" s="633"/>
      <c r="PQN37" s="633"/>
      <c r="PQO37" s="633"/>
      <c r="PQP37" s="633"/>
      <c r="PQQ37" s="633"/>
      <c r="PQR37" s="633"/>
      <c r="PQS37" s="633"/>
      <c r="PQT37" s="633"/>
      <c r="PQU37" s="633"/>
      <c r="PQV37" s="633"/>
      <c r="PQW37" s="633"/>
      <c r="PQX37" s="633"/>
      <c r="PQY37" s="633"/>
      <c r="PQZ37" s="633"/>
      <c r="PRA37" s="633"/>
      <c r="PRB37" s="633"/>
      <c r="PRC37" s="633"/>
      <c r="PRD37" s="633"/>
      <c r="PRE37" s="633"/>
      <c r="PRF37" s="633"/>
      <c r="PRG37" s="633"/>
      <c r="PRH37" s="633"/>
      <c r="PRI37" s="633"/>
      <c r="PRJ37" s="633"/>
      <c r="PRK37" s="633"/>
      <c r="PRL37" s="633"/>
      <c r="PRM37" s="633"/>
      <c r="PRN37" s="633"/>
      <c r="PRO37" s="633"/>
      <c r="PRP37" s="633"/>
      <c r="PRQ37" s="633"/>
      <c r="PRR37" s="633"/>
      <c r="PRS37" s="633"/>
      <c r="PRT37" s="633"/>
      <c r="PRU37" s="633"/>
      <c r="PRV37" s="633"/>
      <c r="PRW37" s="633"/>
      <c r="PRX37" s="633"/>
      <c r="PRY37" s="633"/>
      <c r="PRZ37" s="633"/>
      <c r="PSA37" s="633"/>
      <c r="PSB37" s="633"/>
      <c r="PSC37" s="633"/>
      <c r="PSD37" s="633"/>
      <c r="PSE37" s="633"/>
      <c r="PSF37" s="633"/>
      <c r="PSG37" s="633"/>
      <c r="PSH37" s="633"/>
      <c r="PSI37" s="633"/>
      <c r="PSJ37" s="633"/>
      <c r="PSK37" s="633"/>
      <c r="PSL37" s="633"/>
      <c r="PSM37" s="633"/>
      <c r="PSN37" s="633"/>
      <c r="PSO37" s="633"/>
      <c r="PSP37" s="633"/>
      <c r="PSQ37" s="633"/>
      <c r="PSR37" s="633"/>
      <c r="PSS37" s="633"/>
      <c r="PST37" s="633"/>
      <c r="PSU37" s="633"/>
      <c r="PSV37" s="633"/>
      <c r="PSW37" s="633"/>
      <c r="PSX37" s="633"/>
      <c r="PSY37" s="633"/>
      <c r="PSZ37" s="633"/>
      <c r="PTA37" s="633"/>
      <c r="PTB37" s="633"/>
      <c r="PTC37" s="633"/>
      <c r="PTD37" s="633"/>
      <c r="PTE37" s="633"/>
      <c r="PTF37" s="633"/>
      <c r="PTG37" s="633"/>
      <c r="PTH37" s="633"/>
      <c r="PTI37" s="633"/>
      <c r="PTJ37" s="633"/>
      <c r="PTK37" s="633"/>
      <c r="PTL37" s="633"/>
      <c r="PTM37" s="633"/>
      <c r="PTN37" s="633"/>
      <c r="PTO37" s="633"/>
      <c r="PTP37" s="633"/>
      <c r="PTQ37" s="633"/>
      <c r="PTR37" s="633"/>
      <c r="PTS37" s="633"/>
      <c r="PTT37" s="633"/>
      <c r="PTU37" s="633"/>
      <c r="PTV37" s="633"/>
      <c r="PTW37" s="633"/>
      <c r="PTX37" s="633"/>
      <c r="PTY37" s="633"/>
      <c r="PTZ37" s="633"/>
      <c r="PUA37" s="633"/>
      <c r="PUB37" s="633"/>
      <c r="PUC37" s="633"/>
      <c r="PUD37" s="633"/>
      <c r="PUE37" s="633"/>
      <c r="PUF37" s="633"/>
      <c r="PUG37" s="633"/>
      <c r="PUH37" s="633"/>
      <c r="PUI37" s="633"/>
      <c r="PUJ37" s="633"/>
      <c r="PUK37" s="633"/>
      <c r="PUL37" s="633"/>
      <c r="PUM37" s="633"/>
      <c r="PUN37" s="633"/>
      <c r="PUO37" s="633"/>
      <c r="PUP37" s="633"/>
      <c r="PUQ37" s="633"/>
      <c r="PUR37" s="633"/>
      <c r="PUS37" s="633"/>
      <c r="PUT37" s="633"/>
      <c r="PUU37" s="633"/>
      <c r="PUV37" s="633"/>
      <c r="PUW37" s="633"/>
      <c r="PUX37" s="633"/>
      <c r="PUY37" s="633"/>
      <c r="PUZ37" s="633"/>
      <c r="PVA37" s="633"/>
      <c r="PVB37" s="633"/>
      <c r="PVC37" s="633"/>
      <c r="PVD37" s="633"/>
      <c r="PVE37" s="633"/>
      <c r="PVF37" s="633"/>
      <c r="PVG37" s="633"/>
      <c r="PVH37" s="633"/>
      <c r="PVI37" s="633"/>
      <c r="PVJ37" s="633"/>
      <c r="PVK37" s="633"/>
      <c r="PVL37" s="633"/>
      <c r="PVM37" s="633"/>
      <c r="PVN37" s="633"/>
      <c r="PVO37" s="633"/>
      <c r="PVP37" s="633"/>
      <c r="PVQ37" s="633"/>
      <c r="PVR37" s="633"/>
      <c r="PVS37" s="633"/>
      <c r="PVT37" s="633"/>
      <c r="PVU37" s="633"/>
      <c r="PVV37" s="633"/>
      <c r="PVW37" s="633"/>
      <c r="PVX37" s="633"/>
      <c r="PVY37" s="633"/>
      <c r="PVZ37" s="633"/>
      <c r="PWA37" s="633"/>
      <c r="PWB37" s="633"/>
      <c r="PWC37" s="633"/>
      <c r="PWD37" s="633"/>
      <c r="PWE37" s="633"/>
      <c r="PWF37" s="633"/>
      <c r="PWG37" s="633"/>
      <c r="PWH37" s="633"/>
      <c r="PWI37" s="633"/>
      <c r="PWJ37" s="633"/>
      <c r="PWK37" s="633"/>
      <c r="PWL37" s="633"/>
      <c r="PWM37" s="633"/>
      <c r="PWN37" s="633"/>
      <c r="PWO37" s="633"/>
      <c r="PWP37" s="633"/>
      <c r="PWQ37" s="633"/>
      <c r="PWR37" s="633"/>
      <c r="PWS37" s="633"/>
      <c r="PWT37" s="633"/>
      <c r="PWU37" s="633"/>
      <c r="PWV37" s="633"/>
      <c r="PWW37" s="633"/>
      <c r="PWX37" s="633"/>
      <c r="PWY37" s="633"/>
      <c r="PWZ37" s="633"/>
      <c r="PXA37" s="633"/>
      <c r="PXB37" s="633"/>
      <c r="PXC37" s="633"/>
      <c r="PXD37" s="633"/>
      <c r="PXE37" s="633"/>
      <c r="PXF37" s="633"/>
      <c r="PXG37" s="633"/>
      <c r="PXH37" s="633"/>
      <c r="PXI37" s="633"/>
      <c r="PXJ37" s="633"/>
      <c r="PXK37" s="633"/>
      <c r="PXL37" s="633"/>
      <c r="PXM37" s="633"/>
      <c r="PXN37" s="633"/>
      <c r="PXO37" s="633"/>
      <c r="PXP37" s="633"/>
      <c r="PXQ37" s="633"/>
      <c r="PXR37" s="633"/>
      <c r="PXS37" s="633"/>
      <c r="PXT37" s="633"/>
      <c r="PXU37" s="633"/>
      <c r="PXV37" s="633"/>
      <c r="PXW37" s="633"/>
      <c r="PXX37" s="633"/>
      <c r="PXY37" s="633"/>
      <c r="PXZ37" s="633"/>
      <c r="PYA37" s="633"/>
      <c r="PYB37" s="633"/>
      <c r="PYC37" s="633"/>
      <c r="PYD37" s="633"/>
      <c r="PYE37" s="633"/>
      <c r="PYF37" s="633"/>
      <c r="PYG37" s="633"/>
      <c r="PYH37" s="633"/>
      <c r="PYI37" s="633"/>
      <c r="PYJ37" s="633"/>
      <c r="PYK37" s="633"/>
      <c r="PYL37" s="633"/>
      <c r="PYM37" s="633"/>
      <c r="PYN37" s="633"/>
      <c r="PYO37" s="633"/>
      <c r="PYP37" s="633"/>
      <c r="PYQ37" s="633"/>
      <c r="PYR37" s="633"/>
      <c r="PYS37" s="633"/>
      <c r="PYT37" s="633"/>
      <c r="PYU37" s="633"/>
      <c r="PYV37" s="633"/>
      <c r="PYW37" s="633"/>
      <c r="PYX37" s="633"/>
      <c r="PYY37" s="633"/>
      <c r="PYZ37" s="633"/>
      <c r="PZA37" s="633"/>
      <c r="PZB37" s="633"/>
      <c r="PZC37" s="633"/>
      <c r="PZD37" s="633"/>
      <c r="PZE37" s="633"/>
      <c r="PZF37" s="633"/>
      <c r="PZG37" s="633"/>
      <c r="PZH37" s="633"/>
      <c r="PZI37" s="633"/>
      <c r="PZJ37" s="633"/>
      <c r="PZK37" s="633"/>
      <c r="PZL37" s="633"/>
      <c r="PZM37" s="633"/>
      <c r="PZN37" s="633"/>
      <c r="PZO37" s="633"/>
      <c r="PZP37" s="633"/>
      <c r="PZQ37" s="633"/>
      <c r="PZR37" s="633"/>
      <c r="PZS37" s="633"/>
      <c r="PZT37" s="633"/>
      <c r="PZU37" s="633"/>
      <c r="PZV37" s="633"/>
      <c r="PZW37" s="633"/>
      <c r="PZX37" s="633"/>
      <c r="PZY37" s="633"/>
      <c r="PZZ37" s="633"/>
      <c r="QAA37" s="633"/>
      <c r="QAB37" s="633"/>
      <c r="QAC37" s="633"/>
      <c r="QAD37" s="633"/>
      <c r="QAE37" s="633"/>
      <c r="QAF37" s="633"/>
      <c r="QAG37" s="633"/>
      <c r="QAH37" s="633"/>
      <c r="QAI37" s="633"/>
      <c r="QAJ37" s="633"/>
      <c r="QAK37" s="633"/>
      <c r="QAL37" s="633"/>
      <c r="QAM37" s="633"/>
      <c r="QAN37" s="633"/>
      <c r="QAO37" s="633"/>
      <c r="QAP37" s="633"/>
      <c r="QAQ37" s="633"/>
      <c r="QAR37" s="633"/>
      <c r="QAS37" s="633"/>
      <c r="QAT37" s="633"/>
      <c r="QAU37" s="633"/>
      <c r="QAV37" s="633"/>
      <c r="QAW37" s="633"/>
      <c r="QAX37" s="633"/>
      <c r="QAY37" s="633"/>
      <c r="QAZ37" s="633"/>
      <c r="QBA37" s="633"/>
      <c r="QBB37" s="633"/>
      <c r="QBC37" s="633"/>
      <c r="QBD37" s="633"/>
      <c r="QBE37" s="633"/>
      <c r="QBF37" s="633"/>
      <c r="QBG37" s="633"/>
      <c r="QBH37" s="633"/>
      <c r="QBI37" s="633"/>
      <c r="QBJ37" s="633"/>
      <c r="QBK37" s="633"/>
      <c r="QBL37" s="633"/>
      <c r="QBM37" s="633"/>
      <c r="QBN37" s="633"/>
      <c r="QBO37" s="633"/>
      <c r="QBP37" s="633"/>
      <c r="QBQ37" s="633"/>
      <c r="QBR37" s="633"/>
      <c r="QBS37" s="633"/>
      <c r="QBT37" s="633"/>
      <c r="QBU37" s="633"/>
      <c r="QBV37" s="633"/>
      <c r="QBW37" s="633"/>
      <c r="QBX37" s="633"/>
      <c r="QBY37" s="633"/>
      <c r="QBZ37" s="633"/>
      <c r="QCA37" s="633"/>
      <c r="QCB37" s="633"/>
      <c r="QCC37" s="633"/>
      <c r="QCD37" s="633"/>
      <c r="QCE37" s="633"/>
      <c r="QCF37" s="633"/>
      <c r="QCG37" s="633"/>
      <c r="QCH37" s="633"/>
      <c r="QCI37" s="633"/>
      <c r="QCJ37" s="633"/>
      <c r="QCK37" s="633"/>
      <c r="QCL37" s="633"/>
      <c r="QCM37" s="633"/>
      <c r="QCN37" s="633"/>
      <c r="QCO37" s="633"/>
      <c r="QCP37" s="633"/>
      <c r="QCQ37" s="633"/>
      <c r="QCR37" s="633"/>
      <c r="QCS37" s="633"/>
      <c r="QCT37" s="633"/>
      <c r="QCU37" s="633"/>
      <c r="QCV37" s="633"/>
      <c r="QCW37" s="633"/>
      <c r="QCX37" s="633"/>
      <c r="QCY37" s="633"/>
      <c r="QCZ37" s="633"/>
      <c r="QDA37" s="633"/>
      <c r="QDB37" s="633"/>
      <c r="QDC37" s="633"/>
      <c r="QDD37" s="633"/>
      <c r="QDE37" s="633"/>
      <c r="QDF37" s="633"/>
      <c r="QDG37" s="633"/>
      <c r="QDH37" s="633"/>
      <c r="QDI37" s="633"/>
      <c r="QDJ37" s="633"/>
      <c r="QDK37" s="633"/>
      <c r="QDL37" s="633"/>
      <c r="QDM37" s="633"/>
      <c r="QDN37" s="633"/>
      <c r="QDO37" s="633"/>
      <c r="QDP37" s="633"/>
      <c r="QDQ37" s="633"/>
      <c r="QDR37" s="633"/>
      <c r="QDS37" s="633"/>
      <c r="QDT37" s="633"/>
      <c r="QDU37" s="633"/>
      <c r="QDV37" s="633"/>
      <c r="QDW37" s="633"/>
      <c r="QDX37" s="633"/>
      <c r="QDY37" s="633"/>
      <c r="QDZ37" s="633"/>
      <c r="QEA37" s="633"/>
      <c r="QEB37" s="633"/>
      <c r="QEC37" s="633"/>
      <c r="QED37" s="633"/>
      <c r="QEE37" s="633"/>
      <c r="QEF37" s="633"/>
      <c r="QEG37" s="633"/>
      <c r="QEH37" s="633"/>
      <c r="QEI37" s="633"/>
      <c r="QEJ37" s="633"/>
      <c r="QEK37" s="633"/>
      <c r="QEL37" s="633"/>
      <c r="QEM37" s="633"/>
      <c r="QEN37" s="633"/>
      <c r="QEO37" s="633"/>
      <c r="QEP37" s="633"/>
      <c r="QEQ37" s="633"/>
      <c r="QER37" s="633"/>
      <c r="QES37" s="633"/>
      <c r="QET37" s="633"/>
      <c r="QEU37" s="633"/>
      <c r="QEV37" s="633"/>
      <c r="QEW37" s="633"/>
      <c r="QEX37" s="633"/>
      <c r="QEY37" s="633"/>
      <c r="QEZ37" s="633"/>
      <c r="QFA37" s="633"/>
      <c r="QFB37" s="633"/>
      <c r="QFC37" s="633"/>
      <c r="QFD37" s="633"/>
      <c r="QFE37" s="633"/>
      <c r="QFF37" s="633"/>
      <c r="QFG37" s="633"/>
      <c r="QFH37" s="633"/>
      <c r="QFI37" s="633"/>
      <c r="QFJ37" s="633"/>
      <c r="QFK37" s="633"/>
      <c r="QFL37" s="633"/>
      <c r="QFM37" s="633"/>
      <c r="QFN37" s="633"/>
      <c r="QFO37" s="633"/>
      <c r="QFP37" s="633"/>
      <c r="QFQ37" s="633"/>
      <c r="QFR37" s="633"/>
      <c r="QFS37" s="633"/>
      <c r="QFT37" s="633"/>
      <c r="QFU37" s="633"/>
      <c r="QFV37" s="633"/>
      <c r="QFW37" s="633"/>
      <c r="QFX37" s="633"/>
      <c r="QFY37" s="633"/>
      <c r="QFZ37" s="633"/>
      <c r="QGA37" s="633"/>
      <c r="QGB37" s="633"/>
      <c r="QGC37" s="633"/>
      <c r="QGD37" s="633"/>
      <c r="QGE37" s="633"/>
      <c r="QGF37" s="633"/>
      <c r="QGG37" s="633"/>
      <c r="QGH37" s="633"/>
      <c r="QGI37" s="633"/>
      <c r="QGJ37" s="633"/>
      <c r="QGK37" s="633"/>
      <c r="QGL37" s="633"/>
      <c r="QGM37" s="633"/>
      <c r="QGN37" s="633"/>
      <c r="QGO37" s="633"/>
      <c r="QGP37" s="633"/>
      <c r="QGQ37" s="633"/>
      <c r="QGR37" s="633"/>
      <c r="QGS37" s="633"/>
      <c r="QGT37" s="633"/>
      <c r="QGU37" s="633"/>
      <c r="QGV37" s="633"/>
      <c r="QGW37" s="633"/>
      <c r="QGX37" s="633"/>
      <c r="QGY37" s="633"/>
      <c r="QGZ37" s="633"/>
      <c r="QHA37" s="633"/>
      <c r="QHB37" s="633"/>
      <c r="QHC37" s="633"/>
      <c r="QHD37" s="633"/>
      <c r="QHE37" s="633"/>
      <c r="QHF37" s="633"/>
      <c r="QHG37" s="633"/>
      <c r="QHH37" s="633"/>
      <c r="QHI37" s="633"/>
      <c r="QHJ37" s="633"/>
      <c r="QHK37" s="633"/>
      <c r="QHL37" s="633"/>
      <c r="QHM37" s="633"/>
      <c r="QHN37" s="633"/>
      <c r="QHO37" s="633"/>
      <c r="QHP37" s="633"/>
      <c r="QHQ37" s="633"/>
      <c r="QHR37" s="633"/>
      <c r="QHS37" s="633"/>
      <c r="QHT37" s="633"/>
      <c r="QHU37" s="633"/>
      <c r="QHV37" s="633"/>
      <c r="QHW37" s="633"/>
      <c r="QHX37" s="633"/>
      <c r="QHY37" s="633"/>
      <c r="QHZ37" s="633"/>
      <c r="QIA37" s="633"/>
      <c r="QIB37" s="633"/>
      <c r="QIC37" s="633"/>
      <c r="QID37" s="633"/>
      <c r="QIE37" s="633"/>
      <c r="QIF37" s="633"/>
      <c r="QIG37" s="633"/>
      <c r="QIH37" s="633"/>
      <c r="QII37" s="633"/>
      <c r="QIJ37" s="633"/>
      <c r="QIK37" s="633"/>
      <c r="QIL37" s="633"/>
      <c r="QIM37" s="633"/>
      <c r="QIN37" s="633"/>
      <c r="QIO37" s="633"/>
      <c r="QIP37" s="633"/>
      <c r="QIQ37" s="633"/>
      <c r="QIR37" s="633"/>
      <c r="QIS37" s="633"/>
      <c r="QIT37" s="633"/>
      <c r="QIU37" s="633"/>
      <c r="QIV37" s="633"/>
      <c r="QIW37" s="633"/>
      <c r="QIX37" s="633"/>
      <c r="QIY37" s="633"/>
      <c r="QIZ37" s="633"/>
      <c r="QJA37" s="633"/>
      <c r="QJB37" s="633"/>
      <c r="QJC37" s="633"/>
      <c r="QJD37" s="633"/>
      <c r="QJE37" s="633"/>
      <c r="QJF37" s="633"/>
      <c r="QJG37" s="633"/>
      <c r="QJH37" s="633"/>
      <c r="QJI37" s="633"/>
      <c r="QJJ37" s="633"/>
      <c r="QJK37" s="633"/>
      <c r="QJL37" s="633"/>
      <c r="QJM37" s="633"/>
      <c r="QJN37" s="633"/>
      <c r="QJO37" s="633"/>
      <c r="QJP37" s="633"/>
      <c r="QJQ37" s="633"/>
      <c r="QJR37" s="633"/>
      <c r="QJS37" s="633"/>
      <c r="QJT37" s="633"/>
      <c r="QJU37" s="633"/>
      <c r="QJV37" s="633"/>
      <c r="QJW37" s="633"/>
      <c r="QJX37" s="633"/>
      <c r="QJY37" s="633"/>
      <c r="QJZ37" s="633"/>
      <c r="QKA37" s="633"/>
      <c r="QKB37" s="633"/>
      <c r="QKC37" s="633"/>
      <c r="QKD37" s="633"/>
      <c r="QKE37" s="633"/>
      <c r="QKF37" s="633"/>
      <c r="QKG37" s="633"/>
      <c r="QKH37" s="633"/>
      <c r="QKI37" s="633"/>
      <c r="QKJ37" s="633"/>
      <c r="QKK37" s="633"/>
      <c r="QKL37" s="633"/>
      <c r="QKM37" s="633"/>
      <c r="QKN37" s="633"/>
      <c r="QKO37" s="633"/>
      <c r="QKP37" s="633"/>
      <c r="QKQ37" s="633"/>
      <c r="QKR37" s="633"/>
      <c r="QKS37" s="633"/>
      <c r="QKT37" s="633"/>
      <c r="QKU37" s="633"/>
      <c r="QKV37" s="633"/>
      <c r="QKW37" s="633"/>
      <c r="QKX37" s="633"/>
      <c r="QKY37" s="633"/>
      <c r="QKZ37" s="633"/>
      <c r="QLA37" s="633"/>
      <c r="QLB37" s="633"/>
      <c r="QLC37" s="633"/>
      <c r="QLD37" s="633"/>
      <c r="QLE37" s="633"/>
      <c r="QLF37" s="633"/>
      <c r="QLG37" s="633"/>
      <c r="QLH37" s="633"/>
      <c r="QLI37" s="633"/>
      <c r="QLJ37" s="633"/>
      <c r="QLK37" s="633"/>
      <c r="QLL37" s="633"/>
      <c r="QLM37" s="633"/>
      <c r="QLN37" s="633"/>
      <c r="QLO37" s="633"/>
      <c r="QLP37" s="633"/>
      <c r="QLQ37" s="633"/>
      <c r="QLR37" s="633"/>
      <c r="QLS37" s="633"/>
      <c r="QLT37" s="633"/>
      <c r="QLU37" s="633"/>
      <c r="QLV37" s="633"/>
      <c r="QLW37" s="633"/>
      <c r="QLX37" s="633"/>
      <c r="QLY37" s="633"/>
      <c r="QLZ37" s="633"/>
      <c r="QMA37" s="633"/>
      <c r="QMB37" s="633"/>
      <c r="QMC37" s="633"/>
      <c r="QMD37" s="633"/>
      <c r="QME37" s="633"/>
      <c r="QMF37" s="633"/>
      <c r="QMG37" s="633"/>
      <c r="QMH37" s="633"/>
      <c r="QMI37" s="633"/>
      <c r="QMJ37" s="633"/>
      <c r="QMK37" s="633"/>
      <c r="QML37" s="633"/>
      <c r="QMM37" s="633"/>
      <c r="QMN37" s="633"/>
      <c r="QMO37" s="633"/>
      <c r="QMP37" s="633"/>
      <c r="QMQ37" s="633"/>
      <c r="QMR37" s="633"/>
      <c r="QMS37" s="633"/>
      <c r="QMT37" s="633"/>
      <c r="QMU37" s="633"/>
      <c r="QMV37" s="633"/>
      <c r="QMW37" s="633"/>
      <c r="QMX37" s="633"/>
      <c r="QMY37" s="633"/>
      <c r="QMZ37" s="633"/>
      <c r="QNA37" s="633"/>
      <c r="QNB37" s="633"/>
      <c r="QNC37" s="633"/>
      <c r="QND37" s="633"/>
      <c r="QNE37" s="633"/>
      <c r="QNF37" s="633"/>
      <c r="QNG37" s="633"/>
      <c r="QNH37" s="633"/>
      <c r="QNI37" s="633"/>
      <c r="QNJ37" s="633"/>
      <c r="QNK37" s="633"/>
      <c r="QNL37" s="633"/>
      <c r="QNM37" s="633"/>
      <c r="QNN37" s="633"/>
      <c r="QNO37" s="633"/>
      <c r="QNP37" s="633"/>
      <c r="QNQ37" s="633"/>
      <c r="QNR37" s="633"/>
      <c r="QNS37" s="633"/>
      <c r="QNT37" s="633"/>
      <c r="QNU37" s="633"/>
      <c r="QNV37" s="633"/>
      <c r="QNW37" s="633"/>
      <c r="QNX37" s="633"/>
      <c r="QNY37" s="633"/>
      <c r="QNZ37" s="633"/>
      <c r="QOA37" s="633"/>
      <c r="QOB37" s="633"/>
      <c r="QOC37" s="633"/>
      <c r="QOD37" s="633"/>
      <c r="QOE37" s="633"/>
      <c r="QOF37" s="633"/>
      <c r="QOG37" s="633"/>
      <c r="QOH37" s="633"/>
      <c r="QOI37" s="633"/>
      <c r="QOJ37" s="633"/>
      <c r="QOK37" s="633"/>
      <c r="QOL37" s="633"/>
      <c r="QOM37" s="633"/>
      <c r="QON37" s="633"/>
      <c r="QOO37" s="633"/>
      <c r="QOP37" s="633"/>
      <c r="QOQ37" s="633"/>
      <c r="QOR37" s="633"/>
      <c r="QOS37" s="633"/>
      <c r="QOT37" s="633"/>
      <c r="QOU37" s="633"/>
      <c r="QOV37" s="633"/>
      <c r="QOW37" s="633"/>
      <c r="QOX37" s="633"/>
      <c r="QOY37" s="633"/>
      <c r="QOZ37" s="633"/>
      <c r="QPA37" s="633"/>
      <c r="QPB37" s="633"/>
      <c r="QPC37" s="633"/>
      <c r="QPD37" s="633"/>
      <c r="QPE37" s="633"/>
      <c r="QPF37" s="633"/>
      <c r="QPG37" s="633"/>
      <c r="QPH37" s="633"/>
      <c r="QPI37" s="633"/>
      <c r="QPJ37" s="633"/>
      <c r="QPK37" s="633"/>
      <c r="QPL37" s="633"/>
      <c r="QPM37" s="633"/>
      <c r="QPN37" s="633"/>
      <c r="QPO37" s="633"/>
      <c r="QPP37" s="633"/>
      <c r="QPQ37" s="633"/>
      <c r="QPR37" s="633"/>
      <c r="QPS37" s="633"/>
      <c r="QPT37" s="633"/>
      <c r="QPU37" s="633"/>
      <c r="QPV37" s="633"/>
      <c r="QPW37" s="633"/>
      <c r="QPX37" s="633"/>
      <c r="QPY37" s="633"/>
      <c r="QPZ37" s="633"/>
      <c r="QQA37" s="633"/>
      <c r="QQB37" s="633"/>
      <c r="QQC37" s="633"/>
      <c r="QQD37" s="633"/>
      <c r="QQE37" s="633"/>
      <c r="QQF37" s="633"/>
      <c r="QQG37" s="633"/>
      <c r="QQH37" s="633"/>
      <c r="QQI37" s="633"/>
      <c r="QQJ37" s="633"/>
      <c r="QQK37" s="633"/>
      <c r="QQL37" s="633"/>
      <c r="QQM37" s="633"/>
      <c r="QQN37" s="633"/>
      <c r="QQO37" s="633"/>
      <c r="QQP37" s="633"/>
      <c r="QQQ37" s="633"/>
      <c r="QQR37" s="633"/>
      <c r="QQS37" s="633"/>
      <c r="QQT37" s="633"/>
      <c r="QQU37" s="633"/>
      <c r="QQV37" s="633"/>
      <c r="QQW37" s="633"/>
      <c r="QQX37" s="633"/>
      <c r="QQY37" s="633"/>
      <c r="QQZ37" s="633"/>
      <c r="QRA37" s="633"/>
      <c r="QRB37" s="633"/>
      <c r="QRC37" s="633"/>
      <c r="QRD37" s="633"/>
      <c r="QRE37" s="633"/>
      <c r="QRF37" s="633"/>
      <c r="QRG37" s="633"/>
      <c r="QRH37" s="633"/>
      <c r="QRI37" s="633"/>
      <c r="QRJ37" s="633"/>
      <c r="QRK37" s="633"/>
      <c r="QRL37" s="633"/>
      <c r="QRM37" s="633"/>
      <c r="QRN37" s="633"/>
      <c r="QRO37" s="633"/>
      <c r="QRP37" s="633"/>
      <c r="QRQ37" s="633"/>
      <c r="QRR37" s="633"/>
      <c r="QRS37" s="633"/>
      <c r="QRT37" s="633"/>
      <c r="QRU37" s="633"/>
      <c r="QRV37" s="633"/>
      <c r="QRW37" s="633"/>
      <c r="QRX37" s="633"/>
      <c r="QRY37" s="633"/>
      <c r="QRZ37" s="633"/>
      <c r="QSA37" s="633"/>
      <c r="QSB37" s="633"/>
      <c r="QSC37" s="633"/>
      <c r="QSD37" s="633"/>
      <c r="QSE37" s="633"/>
      <c r="QSF37" s="633"/>
      <c r="QSG37" s="633"/>
      <c r="QSH37" s="633"/>
      <c r="QSI37" s="633"/>
      <c r="QSJ37" s="633"/>
      <c r="QSK37" s="633"/>
      <c r="QSL37" s="633"/>
      <c r="QSM37" s="633"/>
      <c r="QSN37" s="633"/>
      <c r="QSO37" s="633"/>
      <c r="QSP37" s="633"/>
      <c r="QSQ37" s="633"/>
      <c r="QSR37" s="633"/>
      <c r="QSS37" s="633"/>
      <c r="QST37" s="633"/>
      <c r="QSU37" s="633"/>
      <c r="QSV37" s="633"/>
      <c r="QSW37" s="633"/>
      <c r="QSX37" s="633"/>
      <c r="QSY37" s="633"/>
      <c r="QSZ37" s="633"/>
      <c r="QTA37" s="633"/>
      <c r="QTB37" s="633"/>
      <c r="QTC37" s="633"/>
      <c r="QTD37" s="633"/>
      <c r="QTE37" s="633"/>
      <c r="QTF37" s="633"/>
      <c r="QTG37" s="633"/>
      <c r="QTH37" s="633"/>
      <c r="QTI37" s="633"/>
      <c r="QTJ37" s="633"/>
      <c r="QTK37" s="633"/>
      <c r="QTL37" s="633"/>
      <c r="QTM37" s="633"/>
      <c r="QTN37" s="633"/>
      <c r="QTO37" s="633"/>
      <c r="QTP37" s="633"/>
      <c r="QTQ37" s="633"/>
      <c r="QTR37" s="633"/>
      <c r="QTS37" s="633"/>
      <c r="QTT37" s="633"/>
      <c r="QTU37" s="633"/>
      <c r="QTV37" s="633"/>
      <c r="QTW37" s="633"/>
      <c r="QTX37" s="633"/>
      <c r="QTY37" s="633"/>
      <c r="QTZ37" s="633"/>
      <c r="QUA37" s="633"/>
      <c r="QUB37" s="633"/>
      <c r="QUC37" s="633"/>
      <c r="QUD37" s="633"/>
      <c r="QUE37" s="633"/>
      <c r="QUF37" s="633"/>
      <c r="QUG37" s="633"/>
      <c r="QUH37" s="633"/>
      <c r="QUI37" s="633"/>
      <c r="QUJ37" s="633"/>
      <c r="QUK37" s="633"/>
      <c r="QUL37" s="633"/>
      <c r="QUM37" s="633"/>
      <c r="QUN37" s="633"/>
      <c r="QUO37" s="633"/>
      <c r="QUP37" s="633"/>
      <c r="QUQ37" s="633"/>
      <c r="QUR37" s="633"/>
      <c r="QUS37" s="633"/>
      <c r="QUT37" s="633"/>
      <c r="QUU37" s="633"/>
      <c r="QUV37" s="633"/>
      <c r="QUW37" s="633"/>
      <c r="QUX37" s="633"/>
      <c r="QUY37" s="633"/>
      <c r="QUZ37" s="633"/>
      <c r="QVA37" s="633"/>
      <c r="QVB37" s="633"/>
      <c r="QVC37" s="633"/>
      <c r="QVD37" s="633"/>
      <c r="QVE37" s="633"/>
      <c r="QVF37" s="633"/>
      <c r="QVG37" s="633"/>
      <c r="QVH37" s="633"/>
      <c r="QVI37" s="633"/>
      <c r="QVJ37" s="633"/>
      <c r="QVK37" s="633"/>
      <c r="QVL37" s="633"/>
      <c r="QVM37" s="633"/>
      <c r="QVN37" s="633"/>
      <c r="QVO37" s="633"/>
      <c r="QVP37" s="633"/>
      <c r="QVQ37" s="633"/>
      <c r="QVR37" s="633"/>
      <c r="QVS37" s="633"/>
      <c r="QVT37" s="633"/>
      <c r="QVU37" s="633"/>
      <c r="QVV37" s="633"/>
      <c r="QVW37" s="633"/>
      <c r="QVX37" s="633"/>
      <c r="QVY37" s="633"/>
      <c r="QVZ37" s="633"/>
      <c r="QWA37" s="633"/>
      <c r="QWB37" s="633"/>
      <c r="QWC37" s="633"/>
      <c r="QWD37" s="633"/>
      <c r="QWE37" s="633"/>
      <c r="QWF37" s="633"/>
      <c r="QWG37" s="633"/>
      <c r="QWH37" s="633"/>
      <c r="QWI37" s="633"/>
      <c r="QWJ37" s="633"/>
      <c r="QWK37" s="633"/>
      <c r="QWL37" s="633"/>
      <c r="QWM37" s="633"/>
      <c r="QWN37" s="633"/>
      <c r="QWO37" s="633"/>
      <c r="QWP37" s="633"/>
      <c r="QWQ37" s="633"/>
      <c r="QWR37" s="633"/>
      <c r="QWS37" s="633"/>
      <c r="QWT37" s="633"/>
      <c r="QWU37" s="633"/>
      <c r="QWV37" s="633"/>
      <c r="QWW37" s="633"/>
      <c r="QWX37" s="633"/>
      <c r="QWY37" s="633"/>
      <c r="QWZ37" s="633"/>
      <c r="QXA37" s="633"/>
      <c r="QXB37" s="633"/>
      <c r="QXC37" s="633"/>
      <c r="QXD37" s="633"/>
      <c r="QXE37" s="633"/>
      <c r="QXF37" s="633"/>
      <c r="QXG37" s="633"/>
      <c r="QXH37" s="633"/>
      <c r="QXI37" s="633"/>
      <c r="QXJ37" s="633"/>
      <c r="QXK37" s="633"/>
      <c r="QXL37" s="633"/>
      <c r="QXM37" s="633"/>
      <c r="QXN37" s="633"/>
      <c r="QXO37" s="633"/>
      <c r="QXP37" s="633"/>
      <c r="QXQ37" s="633"/>
      <c r="QXR37" s="633"/>
      <c r="QXS37" s="633"/>
      <c r="QXT37" s="633"/>
      <c r="QXU37" s="633"/>
      <c r="QXV37" s="633"/>
      <c r="QXW37" s="633"/>
      <c r="QXX37" s="633"/>
      <c r="QXY37" s="633"/>
      <c r="QXZ37" s="633"/>
      <c r="QYA37" s="633"/>
      <c r="QYB37" s="633"/>
      <c r="QYC37" s="633"/>
      <c r="QYD37" s="633"/>
      <c r="QYE37" s="633"/>
      <c r="QYF37" s="633"/>
      <c r="QYG37" s="633"/>
      <c r="QYH37" s="633"/>
      <c r="QYI37" s="633"/>
      <c r="QYJ37" s="633"/>
      <c r="QYK37" s="633"/>
      <c r="QYL37" s="633"/>
      <c r="QYM37" s="633"/>
      <c r="QYN37" s="633"/>
      <c r="QYO37" s="633"/>
      <c r="QYP37" s="633"/>
      <c r="QYQ37" s="633"/>
      <c r="QYR37" s="633"/>
      <c r="QYS37" s="633"/>
      <c r="QYT37" s="633"/>
      <c r="QYU37" s="633"/>
      <c r="QYV37" s="633"/>
      <c r="QYW37" s="633"/>
      <c r="QYX37" s="633"/>
      <c r="QYY37" s="633"/>
      <c r="QYZ37" s="633"/>
      <c r="QZA37" s="633"/>
      <c r="QZB37" s="633"/>
      <c r="QZC37" s="633"/>
      <c r="QZD37" s="633"/>
      <c r="QZE37" s="633"/>
      <c r="QZF37" s="633"/>
      <c r="QZG37" s="633"/>
      <c r="QZH37" s="633"/>
      <c r="QZI37" s="633"/>
      <c r="QZJ37" s="633"/>
      <c r="QZK37" s="633"/>
      <c r="QZL37" s="633"/>
      <c r="QZM37" s="633"/>
      <c r="QZN37" s="633"/>
      <c r="QZO37" s="633"/>
      <c r="QZP37" s="633"/>
      <c r="QZQ37" s="633"/>
      <c r="QZR37" s="633"/>
      <c r="QZS37" s="633"/>
      <c r="QZT37" s="633"/>
      <c r="QZU37" s="633"/>
      <c r="QZV37" s="633"/>
      <c r="QZW37" s="633"/>
      <c r="QZX37" s="633"/>
      <c r="QZY37" s="633"/>
      <c r="QZZ37" s="633"/>
      <c r="RAA37" s="633"/>
      <c r="RAB37" s="633"/>
      <c r="RAC37" s="633"/>
      <c r="RAD37" s="633"/>
      <c r="RAE37" s="633"/>
      <c r="RAF37" s="633"/>
      <c r="RAG37" s="633"/>
      <c r="RAH37" s="633"/>
      <c r="RAI37" s="633"/>
      <c r="RAJ37" s="633"/>
      <c r="RAK37" s="633"/>
      <c r="RAL37" s="633"/>
      <c r="RAM37" s="633"/>
      <c r="RAN37" s="633"/>
      <c r="RAO37" s="633"/>
      <c r="RAP37" s="633"/>
      <c r="RAQ37" s="633"/>
      <c r="RAR37" s="633"/>
      <c r="RAS37" s="633"/>
      <c r="RAT37" s="633"/>
      <c r="RAU37" s="633"/>
      <c r="RAV37" s="633"/>
      <c r="RAW37" s="633"/>
      <c r="RAX37" s="633"/>
      <c r="RAY37" s="633"/>
      <c r="RAZ37" s="633"/>
      <c r="RBA37" s="633"/>
      <c r="RBB37" s="633"/>
      <c r="RBC37" s="633"/>
      <c r="RBD37" s="633"/>
      <c r="RBE37" s="633"/>
      <c r="RBF37" s="633"/>
      <c r="RBG37" s="633"/>
      <c r="RBH37" s="633"/>
      <c r="RBI37" s="633"/>
      <c r="RBJ37" s="633"/>
      <c r="RBK37" s="633"/>
      <c r="RBL37" s="633"/>
      <c r="RBM37" s="633"/>
      <c r="RBN37" s="633"/>
      <c r="RBO37" s="633"/>
      <c r="RBP37" s="633"/>
      <c r="RBQ37" s="633"/>
      <c r="RBR37" s="633"/>
      <c r="RBS37" s="633"/>
      <c r="RBT37" s="633"/>
      <c r="RBU37" s="633"/>
      <c r="RBV37" s="633"/>
      <c r="RBW37" s="633"/>
      <c r="RBX37" s="633"/>
      <c r="RBY37" s="633"/>
      <c r="RBZ37" s="633"/>
      <c r="RCA37" s="633"/>
      <c r="RCB37" s="633"/>
      <c r="RCC37" s="633"/>
      <c r="RCD37" s="633"/>
      <c r="RCE37" s="633"/>
      <c r="RCF37" s="633"/>
      <c r="RCG37" s="633"/>
      <c r="RCH37" s="633"/>
      <c r="RCI37" s="633"/>
      <c r="RCJ37" s="633"/>
      <c r="RCK37" s="633"/>
      <c r="RCL37" s="633"/>
      <c r="RCM37" s="633"/>
      <c r="RCN37" s="633"/>
      <c r="RCO37" s="633"/>
      <c r="RCP37" s="633"/>
      <c r="RCQ37" s="633"/>
      <c r="RCR37" s="633"/>
      <c r="RCS37" s="633"/>
      <c r="RCT37" s="633"/>
      <c r="RCU37" s="633"/>
      <c r="RCV37" s="633"/>
      <c r="RCW37" s="633"/>
      <c r="RCX37" s="633"/>
      <c r="RCY37" s="633"/>
      <c r="RCZ37" s="633"/>
      <c r="RDA37" s="633"/>
      <c r="RDB37" s="633"/>
      <c r="RDC37" s="633"/>
      <c r="RDD37" s="633"/>
      <c r="RDE37" s="633"/>
      <c r="RDF37" s="633"/>
      <c r="RDG37" s="633"/>
      <c r="RDH37" s="633"/>
      <c r="RDI37" s="633"/>
      <c r="RDJ37" s="633"/>
      <c r="RDK37" s="633"/>
      <c r="RDL37" s="633"/>
      <c r="RDM37" s="633"/>
      <c r="RDN37" s="633"/>
      <c r="RDO37" s="633"/>
      <c r="RDP37" s="633"/>
      <c r="RDQ37" s="633"/>
      <c r="RDR37" s="633"/>
      <c r="RDS37" s="633"/>
      <c r="RDT37" s="633"/>
      <c r="RDU37" s="633"/>
      <c r="RDV37" s="633"/>
      <c r="RDW37" s="633"/>
      <c r="RDX37" s="633"/>
      <c r="RDY37" s="633"/>
      <c r="RDZ37" s="633"/>
      <c r="REA37" s="633"/>
      <c r="REB37" s="633"/>
      <c r="REC37" s="633"/>
      <c r="RED37" s="633"/>
      <c r="REE37" s="633"/>
      <c r="REF37" s="633"/>
      <c r="REG37" s="633"/>
      <c r="REH37" s="633"/>
      <c r="REI37" s="633"/>
      <c r="REJ37" s="633"/>
      <c r="REK37" s="633"/>
      <c r="REL37" s="633"/>
      <c r="REM37" s="633"/>
      <c r="REN37" s="633"/>
      <c r="REO37" s="633"/>
      <c r="REP37" s="633"/>
      <c r="REQ37" s="633"/>
      <c r="RER37" s="633"/>
      <c r="RES37" s="633"/>
      <c r="RET37" s="633"/>
      <c r="REU37" s="633"/>
      <c r="REV37" s="633"/>
      <c r="REW37" s="633"/>
      <c r="REX37" s="633"/>
      <c r="REY37" s="633"/>
      <c r="REZ37" s="633"/>
      <c r="RFA37" s="633"/>
      <c r="RFB37" s="633"/>
      <c r="RFC37" s="633"/>
      <c r="RFD37" s="633"/>
      <c r="RFE37" s="633"/>
      <c r="RFF37" s="633"/>
      <c r="RFG37" s="633"/>
      <c r="RFH37" s="633"/>
      <c r="RFI37" s="633"/>
      <c r="RFJ37" s="633"/>
      <c r="RFK37" s="633"/>
      <c r="RFL37" s="633"/>
      <c r="RFM37" s="633"/>
      <c r="RFN37" s="633"/>
      <c r="RFO37" s="633"/>
      <c r="RFP37" s="633"/>
      <c r="RFQ37" s="633"/>
      <c r="RFR37" s="633"/>
      <c r="RFS37" s="633"/>
      <c r="RFT37" s="633"/>
      <c r="RFU37" s="633"/>
      <c r="RFV37" s="633"/>
      <c r="RFW37" s="633"/>
      <c r="RFX37" s="633"/>
      <c r="RFY37" s="633"/>
      <c r="RFZ37" s="633"/>
      <c r="RGA37" s="633"/>
      <c r="RGB37" s="633"/>
      <c r="RGC37" s="633"/>
      <c r="RGD37" s="633"/>
      <c r="RGE37" s="633"/>
      <c r="RGF37" s="633"/>
      <c r="RGG37" s="633"/>
      <c r="RGH37" s="633"/>
      <c r="RGI37" s="633"/>
      <c r="RGJ37" s="633"/>
      <c r="RGK37" s="633"/>
      <c r="RGL37" s="633"/>
      <c r="RGM37" s="633"/>
      <c r="RGN37" s="633"/>
      <c r="RGO37" s="633"/>
      <c r="RGP37" s="633"/>
      <c r="RGQ37" s="633"/>
      <c r="RGR37" s="633"/>
      <c r="RGS37" s="633"/>
      <c r="RGT37" s="633"/>
      <c r="RGU37" s="633"/>
      <c r="RGV37" s="633"/>
      <c r="RGW37" s="633"/>
      <c r="RGX37" s="633"/>
      <c r="RGY37" s="633"/>
      <c r="RGZ37" s="633"/>
      <c r="RHA37" s="633"/>
      <c r="RHB37" s="633"/>
      <c r="RHC37" s="633"/>
      <c r="RHD37" s="633"/>
      <c r="RHE37" s="633"/>
      <c r="RHF37" s="633"/>
      <c r="RHG37" s="633"/>
      <c r="RHH37" s="633"/>
      <c r="RHI37" s="633"/>
      <c r="RHJ37" s="633"/>
      <c r="RHK37" s="633"/>
      <c r="RHL37" s="633"/>
      <c r="RHM37" s="633"/>
      <c r="RHN37" s="633"/>
      <c r="RHO37" s="633"/>
      <c r="RHP37" s="633"/>
      <c r="RHQ37" s="633"/>
      <c r="RHR37" s="633"/>
      <c r="RHS37" s="633"/>
      <c r="RHT37" s="633"/>
      <c r="RHU37" s="633"/>
      <c r="RHV37" s="633"/>
      <c r="RHW37" s="633"/>
      <c r="RHX37" s="633"/>
      <c r="RHY37" s="633"/>
      <c r="RHZ37" s="633"/>
      <c r="RIA37" s="633"/>
      <c r="RIB37" s="633"/>
      <c r="RIC37" s="633"/>
      <c r="RID37" s="633"/>
      <c r="RIE37" s="633"/>
      <c r="RIF37" s="633"/>
      <c r="RIG37" s="633"/>
      <c r="RIH37" s="633"/>
      <c r="RII37" s="633"/>
      <c r="RIJ37" s="633"/>
      <c r="RIK37" s="633"/>
      <c r="RIL37" s="633"/>
      <c r="RIM37" s="633"/>
      <c r="RIN37" s="633"/>
      <c r="RIO37" s="633"/>
      <c r="RIP37" s="633"/>
      <c r="RIQ37" s="633"/>
      <c r="RIR37" s="633"/>
      <c r="RIS37" s="633"/>
      <c r="RIT37" s="633"/>
      <c r="RIU37" s="633"/>
      <c r="RIV37" s="633"/>
      <c r="RIW37" s="633"/>
      <c r="RIX37" s="633"/>
      <c r="RIY37" s="633"/>
      <c r="RIZ37" s="633"/>
      <c r="RJA37" s="633"/>
      <c r="RJB37" s="633"/>
      <c r="RJC37" s="633"/>
      <c r="RJD37" s="633"/>
      <c r="RJE37" s="633"/>
      <c r="RJF37" s="633"/>
      <c r="RJG37" s="633"/>
      <c r="RJH37" s="633"/>
      <c r="RJI37" s="633"/>
      <c r="RJJ37" s="633"/>
      <c r="RJK37" s="633"/>
      <c r="RJL37" s="633"/>
      <c r="RJM37" s="633"/>
      <c r="RJN37" s="633"/>
      <c r="RJO37" s="633"/>
      <c r="RJP37" s="633"/>
      <c r="RJQ37" s="633"/>
      <c r="RJR37" s="633"/>
      <c r="RJS37" s="633"/>
      <c r="RJT37" s="633"/>
      <c r="RJU37" s="633"/>
      <c r="RJV37" s="633"/>
      <c r="RJW37" s="633"/>
      <c r="RJX37" s="633"/>
      <c r="RJY37" s="633"/>
      <c r="RJZ37" s="633"/>
      <c r="RKA37" s="633"/>
      <c r="RKB37" s="633"/>
      <c r="RKC37" s="633"/>
      <c r="RKD37" s="633"/>
      <c r="RKE37" s="633"/>
      <c r="RKF37" s="633"/>
      <c r="RKG37" s="633"/>
      <c r="RKH37" s="633"/>
      <c r="RKI37" s="633"/>
      <c r="RKJ37" s="633"/>
      <c r="RKK37" s="633"/>
      <c r="RKL37" s="633"/>
      <c r="RKM37" s="633"/>
      <c r="RKN37" s="633"/>
      <c r="RKO37" s="633"/>
      <c r="RKP37" s="633"/>
      <c r="RKQ37" s="633"/>
      <c r="RKR37" s="633"/>
      <c r="RKS37" s="633"/>
      <c r="RKT37" s="633"/>
      <c r="RKU37" s="633"/>
      <c r="RKV37" s="633"/>
      <c r="RKW37" s="633"/>
      <c r="RKX37" s="633"/>
      <c r="RKY37" s="633"/>
      <c r="RKZ37" s="633"/>
      <c r="RLA37" s="633"/>
      <c r="RLB37" s="633"/>
      <c r="RLC37" s="633"/>
      <c r="RLD37" s="633"/>
      <c r="RLE37" s="633"/>
      <c r="RLF37" s="633"/>
      <c r="RLG37" s="633"/>
      <c r="RLH37" s="633"/>
      <c r="RLI37" s="633"/>
      <c r="RLJ37" s="633"/>
      <c r="RLK37" s="633"/>
      <c r="RLL37" s="633"/>
      <c r="RLM37" s="633"/>
      <c r="RLN37" s="633"/>
      <c r="RLO37" s="633"/>
      <c r="RLP37" s="633"/>
      <c r="RLQ37" s="633"/>
      <c r="RLR37" s="633"/>
      <c r="RLS37" s="633"/>
      <c r="RLT37" s="633"/>
      <c r="RLU37" s="633"/>
      <c r="RLV37" s="633"/>
      <c r="RLW37" s="633"/>
      <c r="RLX37" s="633"/>
      <c r="RLY37" s="633"/>
      <c r="RLZ37" s="633"/>
      <c r="RMA37" s="633"/>
      <c r="RMB37" s="633"/>
      <c r="RMC37" s="633"/>
      <c r="RMD37" s="633"/>
      <c r="RME37" s="633"/>
      <c r="RMF37" s="633"/>
      <c r="RMG37" s="633"/>
      <c r="RMH37" s="633"/>
      <c r="RMI37" s="633"/>
      <c r="RMJ37" s="633"/>
      <c r="RMK37" s="633"/>
      <c r="RML37" s="633"/>
      <c r="RMM37" s="633"/>
      <c r="RMN37" s="633"/>
      <c r="RMO37" s="633"/>
      <c r="RMP37" s="633"/>
      <c r="RMQ37" s="633"/>
      <c r="RMR37" s="633"/>
      <c r="RMS37" s="633"/>
      <c r="RMT37" s="633"/>
      <c r="RMU37" s="633"/>
      <c r="RMV37" s="633"/>
      <c r="RMW37" s="633"/>
      <c r="RMX37" s="633"/>
      <c r="RMY37" s="633"/>
      <c r="RMZ37" s="633"/>
      <c r="RNA37" s="633"/>
      <c r="RNB37" s="633"/>
      <c r="RNC37" s="633"/>
      <c r="RND37" s="633"/>
      <c r="RNE37" s="633"/>
      <c r="RNF37" s="633"/>
      <c r="RNG37" s="633"/>
      <c r="RNH37" s="633"/>
      <c r="RNI37" s="633"/>
      <c r="RNJ37" s="633"/>
      <c r="RNK37" s="633"/>
      <c r="RNL37" s="633"/>
      <c r="RNM37" s="633"/>
      <c r="RNN37" s="633"/>
      <c r="RNO37" s="633"/>
      <c r="RNP37" s="633"/>
      <c r="RNQ37" s="633"/>
      <c r="RNR37" s="633"/>
      <c r="RNS37" s="633"/>
      <c r="RNT37" s="633"/>
      <c r="RNU37" s="633"/>
      <c r="RNV37" s="633"/>
      <c r="RNW37" s="633"/>
      <c r="RNX37" s="633"/>
      <c r="RNY37" s="633"/>
      <c r="RNZ37" s="633"/>
      <c r="ROA37" s="633"/>
      <c r="ROB37" s="633"/>
      <c r="ROC37" s="633"/>
      <c r="ROD37" s="633"/>
      <c r="ROE37" s="633"/>
      <c r="ROF37" s="633"/>
      <c r="ROG37" s="633"/>
      <c r="ROH37" s="633"/>
      <c r="ROI37" s="633"/>
      <c r="ROJ37" s="633"/>
      <c r="ROK37" s="633"/>
      <c r="ROL37" s="633"/>
      <c r="ROM37" s="633"/>
      <c r="RON37" s="633"/>
      <c r="ROO37" s="633"/>
      <c r="ROP37" s="633"/>
      <c r="ROQ37" s="633"/>
      <c r="ROR37" s="633"/>
      <c r="ROS37" s="633"/>
      <c r="ROT37" s="633"/>
      <c r="ROU37" s="633"/>
      <c r="ROV37" s="633"/>
      <c r="ROW37" s="633"/>
      <c r="ROX37" s="633"/>
      <c r="ROY37" s="633"/>
      <c r="ROZ37" s="633"/>
      <c r="RPA37" s="633"/>
      <c r="RPB37" s="633"/>
      <c r="RPC37" s="633"/>
      <c r="RPD37" s="633"/>
      <c r="RPE37" s="633"/>
      <c r="RPF37" s="633"/>
      <c r="RPG37" s="633"/>
      <c r="RPH37" s="633"/>
      <c r="RPI37" s="633"/>
      <c r="RPJ37" s="633"/>
      <c r="RPK37" s="633"/>
      <c r="RPL37" s="633"/>
      <c r="RPM37" s="633"/>
      <c r="RPN37" s="633"/>
      <c r="RPO37" s="633"/>
      <c r="RPP37" s="633"/>
      <c r="RPQ37" s="633"/>
      <c r="RPR37" s="633"/>
      <c r="RPS37" s="633"/>
      <c r="RPT37" s="633"/>
      <c r="RPU37" s="633"/>
      <c r="RPV37" s="633"/>
      <c r="RPW37" s="633"/>
      <c r="RPX37" s="633"/>
      <c r="RPY37" s="633"/>
      <c r="RPZ37" s="633"/>
      <c r="RQA37" s="633"/>
      <c r="RQB37" s="633"/>
      <c r="RQC37" s="633"/>
      <c r="RQD37" s="633"/>
      <c r="RQE37" s="633"/>
      <c r="RQF37" s="633"/>
      <c r="RQG37" s="633"/>
      <c r="RQH37" s="633"/>
      <c r="RQI37" s="633"/>
      <c r="RQJ37" s="633"/>
      <c r="RQK37" s="633"/>
      <c r="RQL37" s="633"/>
      <c r="RQM37" s="633"/>
      <c r="RQN37" s="633"/>
      <c r="RQO37" s="633"/>
      <c r="RQP37" s="633"/>
      <c r="RQQ37" s="633"/>
      <c r="RQR37" s="633"/>
      <c r="RQS37" s="633"/>
      <c r="RQT37" s="633"/>
      <c r="RQU37" s="633"/>
      <c r="RQV37" s="633"/>
      <c r="RQW37" s="633"/>
      <c r="RQX37" s="633"/>
      <c r="RQY37" s="633"/>
      <c r="RQZ37" s="633"/>
      <c r="RRA37" s="633"/>
      <c r="RRB37" s="633"/>
      <c r="RRC37" s="633"/>
      <c r="RRD37" s="633"/>
      <c r="RRE37" s="633"/>
      <c r="RRF37" s="633"/>
      <c r="RRG37" s="633"/>
      <c r="RRH37" s="633"/>
      <c r="RRI37" s="633"/>
      <c r="RRJ37" s="633"/>
      <c r="RRK37" s="633"/>
      <c r="RRL37" s="633"/>
      <c r="RRM37" s="633"/>
      <c r="RRN37" s="633"/>
      <c r="RRO37" s="633"/>
      <c r="RRP37" s="633"/>
      <c r="RRQ37" s="633"/>
      <c r="RRR37" s="633"/>
      <c r="RRS37" s="633"/>
      <c r="RRT37" s="633"/>
      <c r="RRU37" s="633"/>
      <c r="RRV37" s="633"/>
      <c r="RRW37" s="633"/>
      <c r="RRX37" s="633"/>
      <c r="RRY37" s="633"/>
      <c r="RRZ37" s="633"/>
      <c r="RSA37" s="633"/>
      <c r="RSB37" s="633"/>
      <c r="RSC37" s="633"/>
      <c r="RSD37" s="633"/>
      <c r="RSE37" s="633"/>
      <c r="RSF37" s="633"/>
      <c r="RSG37" s="633"/>
      <c r="RSH37" s="633"/>
      <c r="RSI37" s="633"/>
      <c r="RSJ37" s="633"/>
      <c r="RSK37" s="633"/>
      <c r="RSL37" s="633"/>
      <c r="RSM37" s="633"/>
      <c r="RSN37" s="633"/>
      <c r="RSO37" s="633"/>
      <c r="RSP37" s="633"/>
      <c r="RSQ37" s="633"/>
      <c r="RSR37" s="633"/>
      <c r="RSS37" s="633"/>
      <c r="RST37" s="633"/>
      <c r="RSU37" s="633"/>
      <c r="RSV37" s="633"/>
      <c r="RSW37" s="633"/>
      <c r="RSX37" s="633"/>
      <c r="RSY37" s="633"/>
      <c r="RSZ37" s="633"/>
      <c r="RTA37" s="633"/>
      <c r="RTB37" s="633"/>
      <c r="RTC37" s="633"/>
      <c r="RTD37" s="633"/>
      <c r="RTE37" s="633"/>
      <c r="RTF37" s="633"/>
      <c r="RTG37" s="633"/>
      <c r="RTH37" s="633"/>
      <c r="RTI37" s="633"/>
      <c r="RTJ37" s="633"/>
      <c r="RTK37" s="633"/>
      <c r="RTL37" s="633"/>
      <c r="RTM37" s="633"/>
      <c r="RTN37" s="633"/>
      <c r="RTO37" s="633"/>
      <c r="RTP37" s="633"/>
      <c r="RTQ37" s="633"/>
      <c r="RTR37" s="633"/>
      <c r="RTS37" s="633"/>
      <c r="RTT37" s="633"/>
      <c r="RTU37" s="633"/>
      <c r="RTV37" s="633"/>
      <c r="RTW37" s="633"/>
      <c r="RTX37" s="633"/>
      <c r="RTY37" s="633"/>
      <c r="RTZ37" s="633"/>
      <c r="RUA37" s="633"/>
      <c r="RUB37" s="633"/>
      <c r="RUC37" s="633"/>
      <c r="RUD37" s="633"/>
      <c r="RUE37" s="633"/>
      <c r="RUF37" s="633"/>
      <c r="RUG37" s="633"/>
      <c r="RUH37" s="633"/>
      <c r="RUI37" s="633"/>
      <c r="RUJ37" s="633"/>
      <c r="RUK37" s="633"/>
      <c r="RUL37" s="633"/>
      <c r="RUM37" s="633"/>
      <c r="RUN37" s="633"/>
      <c r="RUO37" s="633"/>
      <c r="RUP37" s="633"/>
      <c r="RUQ37" s="633"/>
      <c r="RUR37" s="633"/>
      <c r="RUS37" s="633"/>
      <c r="RUT37" s="633"/>
      <c r="RUU37" s="633"/>
      <c r="RUV37" s="633"/>
      <c r="RUW37" s="633"/>
      <c r="RUX37" s="633"/>
      <c r="RUY37" s="633"/>
      <c r="RUZ37" s="633"/>
      <c r="RVA37" s="633"/>
      <c r="RVB37" s="633"/>
      <c r="RVC37" s="633"/>
      <c r="RVD37" s="633"/>
      <c r="RVE37" s="633"/>
      <c r="RVF37" s="633"/>
      <c r="RVG37" s="633"/>
      <c r="RVH37" s="633"/>
      <c r="RVI37" s="633"/>
      <c r="RVJ37" s="633"/>
      <c r="RVK37" s="633"/>
      <c r="RVL37" s="633"/>
      <c r="RVM37" s="633"/>
      <c r="RVN37" s="633"/>
      <c r="RVO37" s="633"/>
      <c r="RVP37" s="633"/>
      <c r="RVQ37" s="633"/>
      <c r="RVR37" s="633"/>
      <c r="RVS37" s="633"/>
      <c r="RVT37" s="633"/>
      <c r="RVU37" s="633"/>
      <c r="RVV37" s="633"/>
      <c r="RVW37" s="633"/>
      <c r="RVX37" s="633"/>
      <c r="RVY37" s="633"/>
      <c r="RVZ37" s="633"/>
      <c r="RWA37" s="633"/>
      <c r="RWB37" s="633"/>
      <c r="RWC37" s="633"/>
      <c r="RWD37" s="633"/>
      <c r="RWE37" s="633"/>
      <c r="RWF37" s="633"/>
      <c r="RWG37" s="633"/>
      <c r="RWH37" s="633"/>
      <c r="RWI37" s="633"/>
      <c r="RWJ37" s="633"/>
      <c r="RWK37" s="633"/>
      <c r="RWL37" s="633"/>
      <c r="RWM37" s="633"/>
      <c r="RWN37" s="633"/>
      <c r="RWO37" s="633"/>
      <c r="RWP37" s="633"/>
      <c r="RWQ37" s="633"/>
      <c r="RWR37" s="633"/>
      <c r="RWS37" s="633"/>
      <c r="RWT37" s="633"/>
      <c r="RWU37" s="633"/>
      <c r="RWV37" s="633"/>
      <c r="RWW37" s="633"/>
      <c r="RWX37" s="633"/>
      <c r="RWY37" s="633"/>
      <c r="RWZ37" s="633"/>
      <c r="RXA37" s="633"/>
      <c r="RXB37" s="633"/>
      <c r="RXC37" s="633"/>
      <c r="RXD37" s="633"/>
      <c r="RXE37" s="633"/>
      <c r="RXF37" s="633"/>
      <c r="RXG37" s="633"/>
      <c r="RXH37" s="633"/>
      <c r="RXI37" s="633"/>
      <c r="RXJ37" s="633"/>
      <c r="RXK37" s="633"/>
      <c r="RXL37" s="633"/>
      <c r="RXM37" s="633"/>
      <c r="RXN37" s="633"/>
      <c r="RXO37" s="633"/>
      <c r="RXP37" s="633"/>
      <c r="RXQ37" s="633"/>
      <c r="RXR37" s="633"/>
      <c r="RXS37" s="633"/>
      <c r="RXT37" s="633"/>
      <c r="RXU37" s="633"/>
      <c r="RXV37" s="633"/>
      <c r="RXW37" s="633"/>
      <c r="RXX37" s="633"/>
      <c r="RXY37" s="633"/>
      <c r="RXZ37" s="633"/>
      <c r="RYA37" s="633"/>
      <c r="RYB37" s="633"/>
      <c r="RYC37" s="633"/>
      <c r="RYD37" s="633"/>
      <c r="RYE37" s="633"/>
      <c r="RYF37" s="633"/>
      <c r="RYG37" s="633"/>
      <c r="RYH37" s="633"/>
      <c r="RYI37" s="633"/>
      <c r="RYJ37" s="633"/>
      <c r="RYK37" s="633"/>
      <c r="RYL37" s="633"/>
      <c r="RYM37" s="633"/>
      <c r="RYN37" s="633"/>
      <c r="RYO37" s="633"/>
      <c r="RYP37" s="633"/>
      <c r="RYQ37" s="633"/>
      <c r="RYR37" s="633"/>
      <c r="RYS37" s="633"/>
      <c r="RYT37" s="633"/>
      <c r="RYU37" s="633"/>
      <c r="RYV37" s="633"/>
      <c r="RYW37" s="633"/>
      <c r="RYX37" s="633"/>
      <c r="RYY37" s="633"/>
      <c r="RYZ37" s="633"/>
      <c r="RZA37" s="633"/>
      <c r="RZB37" s="633"/>
      <c r="RZC37" s="633"/>
      <c r="RZD37" s="633"/>
      <c r="RZE37" s="633"/>
      <c r="RZF37" s="633"/>
      <c r="RZG37" s="633"/>
      <c r="RZH37" s="633"/>
      <c r="RZI37" s="633"/>
      <c r="RZJ37" s="633"/>
      <c r="RZK37" s="633"/>
      <c r="RZL37" s="633"/>
      <c r="RZM37" s="633"/>
      <c r="RZN37" s="633"/>
      <c r="RZO37" s="633"/>
      <c r="RZP37" s="633"/>
      <c r="RZQ37" s="633"/>
      <c r="RZR37" s="633"/>
      <c r="RZS37" s="633"/>
      <c r="RZT37" s="633"/>
      <c r="RZU37" s="633"/>
      <c r="RZV37" s="633"/>
      <c r="RZW37" s="633"/>
      <c r="RZX37" s="633"/>
      <c r="RZY37" s="633"/>
      <c r="RZZ37" s="633"/>
      <c r="SAA37" s="633"/>
      <c r="SAB37" s="633"/>
      <c r="SAC37" s="633"/>
      <c r="SAD37" s="633"/>
      <c r="SAE37" s="633"/>
      <c r="SAF37" s="633"/>
      <c r="SAG37" s="633"/>
      <c r="SAH37" s="633"/>
      <c r="SAI37" s="633"/>
      <c r="SAJ37" s="633"/>
      <c r="SAK37" s="633"/>
      <c r="SAL37" s="633"/>
      <c r="SAM37" s="633"/>
      <c r="SAN37" s="633"/>
      <c r="SAO37" s="633"/>
      <c r="SAP37" s="633"/>
      <c r="SAQ37" s="633"/>
      <c r="SAR37" s="633"/>
      <c r="SAS37" s="633"/>
      <c r="SAT37" s="633"/>
      <c r="SAU37" s="633"/>
      <c r="SAV37" s="633"/>
      <c r="SAW37" s="633"/>
      <c r="SAX37" s="633"/>
      <c r="SAY37" s="633"/>
      <c r="SAZ37" s="633"/>
      <c r="SBA37" s="633"/>
      <c r="SBB37" s="633"/>
      <c r="SBC37" s="633"/>
      <c r="SBD37" s="633"/>
      <c r="SBE37" s="633"/>
      <c r="SBF37" s="633"/>
      <c r="SBG37" s="633"/>
      <c r="SBH37" s="633"/>
      <c r="SBI37" s="633"/>
      <c r="SBJ37" s="633"/>
      <c r="SBK37" s="633"/>
      <c r="SBL37" s="633"/>
      <c r="SBM37" s="633"/>
      <c r="SBN37" s="633"/>
      <c r="SBO37" s="633"/>
      <c r="SBP37" s="633"/>
      <c r="SBQ37" s="633"/>
      <c r="SBR37" s="633"/>
      <c r="SBS37" s="633"/>
      <c r="SBT37" s="633"/>
      <c r="SBU37" s="633"/>
      <c r="SBV37" s="633"/>
      <c r="SBW37" s="633"/>
      <c r="SBX37" s="633"/>
      <c r="SBY37" s="633"/>
      <c r="SBZ37" s="633"/>
      <c r="SCA37" s="633"/>
      <c r="SCB37" s="633"/>
      <c r="SCC37" s="633"/>
      <c r="SCD37" s="633"/>
      <c r="SCE37" s="633"/>
      <c r="SCF37" s="633"/>
      <c r="SCG37" s="633"/>
      <c r="SCH37" s="633"/>
      <c r="SCI37" s="633"/>
      <c r="SCJ37" s="633"/>
      <c r="SCK37" s="633"/>
      <c r="SCL37" s="633"/>
      <c r="SCM37" s="633"/>
      <c r="SCN37" s="633"/>
      <c r="SCO37" s="633"/>
      <c r="SCP37" s="633"/>
      <c r="SCQ37" s="633"/>
      <c r="SCR37" s="633"/>
      <c r="SCS37" s="633"/>
      <c r="SCT37" s="633"/>
      <c r="SCU37" s="633"/>
      <c r="SCV37" s="633"/>
      <c r="SCW37" s="633"/>
      <c r="SCX37" s="633"/>
      <c r="SCY37" s="633"/>
      <c r="SCZ37" s="633"/>
      <c r="SDA37" s="633"/>
      <c r="SDB37" s="633"/>
      <c r="SDC37" s="633"/>
      <c r="SDD37" s="633"/>
      <c r="SDE37" s="633"/>
      <c r="SDF37" s="633"/>
      <c r="SDG37" s="633"/>
      <c r="SDH37" s="633"/>
      <c r="SDI37" s="633"/>
      <c r="SDJ37" s="633"/>
      <c r="SDK37" s="633"/>
      <c r="SDL37" s="633"/>
      <c r="SDM37" s="633"/>
      <c r="SDN37" s="633"/>
      <c r="SDO37" s="633"/>
      <c r="SDP37" s="633"/>
      <c r="SDQ37" s="633"/>
      <c r="SDR37" s="633"/>
      <c r="SDS37" s="633"/>
      <c r="SDT37" s="633"/>
      <c r="SDU37" s="633"/>
      <c r="SDV37" s="633"/>
      <c r="SDW37" s="633"/>
      <c r="SDX37" s="633"/>
      <c r="SDY37" s="633"/>
      <c r="SDZ37" s="633"/>
      <c r="SEA37" s="633"/>
      <c r="SEB37" s="633"/>
      <c r="SEC37" s="633"/>
      <c r="SED37" s="633"/>
      <c r="SEE37" s="633"/>
      <c r="SEF37" s="633"/>
      <c r="SEG37" s="633"/>
      <c r="SEH37" s="633"/>
      <c r="SEI37" s="633"/>
      <c r="SEJ37" s="633"/>
      <c r="SEK37" s="633"/>
      <c r="SEL37" s="633"/>
      <c r="SEM37" s="633"/>
      <c r="SEN37" s="633"/>
      <c r="SEO37" s="633"/>
      <c r="SEP37" s="633"/>
      <c r="SEQ37" s="633"/>
      <c r="SER37" s="633"/>
      <c r="SES37" s="633"/>
      <c r="SET37" s="633"/>
      <c r="SEU37" s="633"/>
      <c r="SEV37" s="633"/>
      <c r="SEW37" s="633"/>
      <c r="SEX37" s="633"/>
      <c r="SEY37" s="633"/>
      <c r="SEZ37" s="633"/>
      <c r="SFA37" s="633"/>
      <c r="SFB37" s="633"/>
      <c r="SFC37" s="633"/>
      <c r="SFD37" s="633"/>
      <c r="SFE37" s="633"/>
      <c r="SFF37" s="633"/>
      <c r="SFG37" s="633"/>
      <c r="SFH37" s="633"/>
      <c r="SFI37" s="633"/>
      <c r="SFJ37" s="633"/>
      <c r="SFK37" s="633"/>
      <c r="SFL37" s="633"/>
      <c r="SFM37" s="633"/>
      <c r="SFN37" s="633"/>
      <c r="SFO37" s="633"/>
      <c r="SFP37" s="633"/>
      <c r="SFQ37" s="633"/>
      <c r="SFR37" s="633"/>
      <c r="SFS37" s="633"/>
      <c r="SFT37" s="633"/>
      <c r="SFU37" s="633"/>
      <c r="SFV37" s="633"/>
      <c r="SFW37" s="633"/>
      <c r="SFX37" s="633"/>
      <c r="SFY37" s="633"/>
      <c r="SFZ37" s="633"/>
      <c r="SGA37" s="633"/>
      <c r="SGB37" s="633"/>
      <c r="SGC37" s="633"/>
      <c r="SGD37" s="633"/>
      <c r="SGE37" s="633"/>
      <c r="SGF37" s="633"/>
      <c r="SGG37" s="633"/>
      <c r="SGH37" s="633"/>
      <c r="SGI37" s="633"/>
      <c r="SGJ37" s="633"/>
      <c r="SGK37" s="633"/>
      <c r="SGL37" s="633"/>
      <c r="SGM37" s="633"/>
      <c r="SGN37" s="633"/>
      <c r="SGO37" s="633"/>
      <c r="SGP37" s="633"/>
      <c r="SGQ37" s="633"/>
      <c r="SGR37" s="633"/>
      <c r="SGS37" s="633"/>
      <c r="SGT37" s="633"/>
      <c r="SGU37" s="633"/>
      <c r="SGV37" s="633"/>
      <c r="SGW37" s="633"/>
      <c r="SGX37" s="633"/>
      <c r="SGY37" s="633"/>
      <c r="SGZ37" s="633"/>
      <c r="SHA37" s="633"/>
      <c r="SHB37" s="633"/>
      <c r="SHC37" s="633"/>
      <c r="SHD37" s="633"/>
      <c r="SHE37" s="633"/>
      <c r="SHF37" s="633"/>
      <c r="SHG37" s="633"/>
      <c r="SHH37" s="633"/>
      <c r="SHI37" s="633"/>
      <c r="SHJ37" s="633"/>
      <c r="SHK37" s="633"/>
      <c r="SHL37" s="633"/>
      <c r="SHM37" s="633"/>
      <c r="SHN37" s="633"/>
      <c r="SHO37" s="633"/>
      <c r="SHP37" s="633"/>
      <c r="SHQ37" s="633"/>
      <c r="SHR37" s="633"/>
      <c r="SHS37" s="633"/>
      <c r="SHT37" s="633"/>
      <c r="SHU37" s="633"/>
      <c r="SHV37" s="633"/>
      <c r="SHW37" s="633"/>
      <c r="SHX37" s="633"/>
      <c r="SHY37" s="633"/>
      <c r="SHZ37" s="633"/>
      <c r="SIA37" s="633"/>
      <c r="SIB37" s="633"/>
      <c r="SIC37" s="633"/>
      <c r="SID37" s="633"/>
      <c r="SIE37" s="633"/>
      <c r="SIF37" s="633"/>
      <c r="SIG37" s="633"/>
      <c r="SIH37" s="633"/>
      <c r="SII37" s="633"/>
      <c r="SIJ37" s="633"/>
      <c r="SIK37" s="633"/>
      <c r="SIL37" s="633"/>
      <c r="SIM37" s="633"/>
      <c r="SIN37" s="633"/>
      <c r="SIO37" s="633"/>
      <c r="SIP37" s="633"/>
      <c r="SIQ37" s="633"/>
      <c r="SIR37" s="633"/>
      <c r="SIS37" s="633"/>
      <c r="SIT37" s="633"/>
      <c r="SIU37" s="633"/>
      <c r="SIV37" s="633"/>
      <c r="SIW37" s="633"/>
      <c r="SIX37" s="633"/>
      <c r="SIY37" s="633"/>
      <c r="SIZ37" s="633"/>
      <c r="SJA37" s="633"/>
      <c r="SJB37" s="633"/>
      <c r="SJC37" s="633"/>
      <c r="SJD37" s="633"/>
      <c r="SJE37" s="633"/>
      <c r="SJF37" s="633"/>
      <c r="SJG37" s="633"/>
      <c r="SJH37" s="633"/>
      <c r="SJI37" s="633"/>
      <c r="SJJ37" s="633"/>
      <c r="SJK37" s="633"/>
      <c r="SJL37" s="633"/>
      <c r="SJM37" s="633"/>
      <c r="SJN37" s="633"/>
      <c r="SJO37" s="633"/>
      <c r="SJP37" s="633"/>
      <c r="SJQ37" s="633"/>
      <c r="SJR37" s="633"/>
      <c r="SJS37" s="633"/>
      <c r="SJT37" s="633"/>
      <c r="SJU37" s="633"/>
      <c r="SJV37" s="633"/>
      <c r="SJW37" s="633"/>
      <c r="SJX37" s="633"/>
      <c r="SJY37" s="633"/>
      <c r="SJZ37" s="633"/>
      <c r="SKA37" s="633"/>
      <c r="SKB37" s="633"/>
      <c r="SKC37" s="633"/>
      <c r="SKD37" s="633"/>
      <c r="SKE37" s="633"/>
      <c r="SKF37" s="633"/>
      <c r="SKG37" s="633"/>
      <c r="SKH37" s="633"/>
      <c r="SKI37" s="633"/>
      <c r="SKJ37" s="633"/>
      <c r="SKK37" s="633"/>
      <c r="SKL37" s="633"/>
      <c r="SKM37" s="633"/>
      <c r="SKN37" s="633"/>
      <c r="SKO37" s="633"/>
      <c r="SKP37" s="633"/>
      <c r="SKQ37" s="633"/>
      <c r="SKR37" s="633"/>
      <c r="SKS37" s="633"/>
      <c r="SKT37" s="633"/>
      <c r="SKU37" s="633"/>
      <c r="SKV37" s="633"/>
      <c r="SKW37" s="633"/>
      <c r="SKX37" s="633"/>
      <c r="SKY37" s="633"/>
      <c r="SKZ37" s="633"/>
      <c r="SLA37" s="633"/>
      <c r="SLB37" s="633"/>
      <c r="SLC37" s="633"/>
      <c r="SLD37" s="633"/>
      <c r="SLE37" s="633"/>
      <c r="SLF37" s="633"/>
      <c r="SLG37" s="633"/>
      <c r="SLH37" s="633"/>
      <c r="SLI37" s="633"/>
      <c r="SLJ37" s="633"/>
      <c r="SLK37" s="633"/>
      <c r="SLL37" s="633"/>
      <c r="SLM37" s="633"/>
      <c r="SLN37" s="633"/>
      <c r="SLO37" s="633"/>
      <c r="SLP37" s="633"/>
      <c r="SLQ37" s="633"/>
      <c r="SLR37" s="633"/>
      <c r="SLS37" s="633"/>
      <c r="SLT37" s="633"/>
      <c r="SLU37" s="633"/>
      <c r="SLV37" s="633"/>
      <c r="SLW37" s="633"/>
      <c r="SLX37" s="633"/>
      <c r="SLY37" s="633"/>
      <c r="SLZ37" s="633"/>
      <c r="SMA37" s="633"/>
      <c r="SMB37" s="633"/>
      <c r="SMC37" s="633"/>
      <c r="SMD37" s="633"/>
      <c r="SME37" s="633"/>
      <c r="SMF37" s="633"/>
      <c r="SMG37" s="633"/>
      <c r="SMH37" s="633"/>
      <c r="SMI37" s="633"/>
      <c r="SMJ37" s="633"/>
      <c r="SMK37" s="633"/>
      <c r="SML37" s="633"/>
      <c r="SMM37" s="633"/>
      <c r="SMN37" s="633"/>
      <c r="SMO37" s="633"/>
      <c r="SMP37" s="633"/>
      <c r="SMQ37" s="633"/>
      <c r="SMR37" s="633"/>
      <c r="SMS37" s="633"/>
      <c r="SMT37" s="633"/>
      <c r="SMU37" s="633"/>
      <c r="SMV37" s="633"/>
      <c r="SMW37" s="633"/>
      <c r="SMX37" s="633"/>
      <c r="SMY37" s="633"/>
      <c r="SMZ37" s="633"/>
      <c r="SNA37" s="633"/>
      <c r="SNB37" s="633"/>
      <c r="SNC37" s="633"/>
      <c r="SND37" s="633"/>
      <c r="SNE37" s="633"/>
      <c r="SNF37" s="633"/>
      <c r="SNG37" s="633"/>
      <c r="SNH37" s="633"/>
      <c r="SNI37" s="633"/>
      <c r="SNJ37" s="633"/>
      <c r="SNK37" s="633"/>
      <c r="SNL37" s="633"/>
      <c r="SNM37" s="633"/>
      <c r="SNN37" s="633"/>
      <c r="SNO37" s="633"/>
      <c r="SNP37" s="633"/>
      <c r="SNQ37" s="633"/>
      <c r="SNR37" s="633"/>
      <c r="SNS37" s="633"/>
      <c r="SNT37" s="633"/>
      <c r="SNU37" s="633"/>
      <c r="SNV37" s="633"/>
      <c r="SNW37" s="633"/>
      <c r="SNX37" s="633"/>
      <c r="SNY37" s="633"/>
      <c r="SNZ37" s="633"/>
      <c r="SOA37" s="633"/>
      <c r="SOB37" s="633"/>
      <c r="SOC37" s="633"/>
      <c r="SOD37" s="633"/>
      <c r="SOE37" s="633"/>
      <c r="SOF37" s="633"/>
      <c r="SOG37" s="633"/>
      <c r="SOH37" s="633"/>
      <c r="SOI37" s="633"/>
      <c r="SOJ37" s="633"/>
      <c r="SOK37" s="633"/>
      <c r="SOL37" s="633"/>
      <c r="SOM37" s="633"/>
      <c r="SON37" s="633"/>
      <c r="SOO37" s="633"/>
      <c r="SOP37" s="633"/>
      <c r="SOQ37" s="633"/>
      <c r="SOR37" s="633"/>
      <c r="SOS37" s="633"/>
      <c r="SOT37" s="633"/>
      <c r="SOU37" s="633"/>
      <c r="SOV37" s="633"/>
      <c r="SOW37" s="633"/>
      <c r="SOX37" s="633"/>
      <c r="SOY37" s="633"/>
      <c r="SOZ37" s="633"/>
      <c r="SPA37" s="633"/>
      <c r="SPB37" s="633"/>
      <c r="SPC37" s="633"/>
      <c r="SPD37" s="633"/>
      <c r="SPE37" s="633"/>
      <c r="SPF37" s="633"/>
      <c r="SPG37" s="633"/>
      <c r="SPH37" s="633"/>
      <c r="SPI37" s="633"/>
      <c r="SPJ37" s="633"/>
      <c r="SPK37" s="633"/>
      <c r="SPL37" s="633"/>
      <c r="SPM37" s="633"/>
      <c r="SPN37" s="633"/>
      <c r="SPO37" s="633"/>
      <c r="SPP37" s="633"/>
      <c r="SPQ37" s="633"/>
      <c r="SPR37" s="633"/>
      <c r="SPS37" s="633"/>
      <c r="SPT37" s="633"/>
      <c r="SPU37" s="633"/>
      <c r="SPV37" s="633"/>
      <c r="SPW37" s="633"/>
      <c r="SPX37" s="633"/>
      <c r="SPY37" s="633"/>
      <c r="SPZ37" s="633"/>
      <c r="SQA37" s="633"/>
      <c r="SQB37" s="633"/>
      <c r="SQC37" s="633"/>
      <c r="SQD37" s="633"/>
      <c r="SQE37" s="633"/>
      <c r="SQF37" s="633"/>
      <c r="SQG37" s="633"/>
      <c r="SQH37" s="633"/>
      <c r="SQI37" s="633"/>
      <c r="SQJ37" s="633"/>
      <c r="SQK37" s="633"/>
      <c r="SQL37" s="633"/>
      <c r="SQM37" s="633"/>
      <c r="SQN37" s="633"/>
      <c r="SQO37" s="633"/>
      <c r="SQP37" s="633"/>
      <c r="SQQ37" s="633"/>
      <c r="SQR37" s="633"/>
      <c r="SQS37" s="633"/>
      <c r="SQT37" s="633"/>
      <c r="SQU37" s="633"/>
      <c r="SQV37" s="633"/>
      <c r="SQW37" s="633"/>
      <c r="SQX37" s="633"/>
      <c r="SQY37" s="633"/>
      <c r="SQZ37" s="633"/>
      <c r="SRA37" s="633"/>
      <c r="SRB37" s="633"/>
      <c r="SRC37" s="633"/>
      <c r="SRD37" s="633"/>
      <c r="SRE37" s="633"/>
      <c r="SRF37" s="633"/>
      <c r="SRG37" s="633"/>
      <c r="SRH37" s="633"/>
      <c r="SRI37" s="633"/>
      <c r="SRJ37" s="633"/>
      <c r="SRK37" s="633"/>
      <c r="SRL37" s="633"/>
      <c r="SRM37" s="633"/>
      <c r="SRN37" s="633"/>
      <c r="SRO37" s="633"/>
      <c r="SRP37" s="633"/>
      <c r="SRQ37" s="633"/>
      <c r="SRR37" s="633"/>
      <c r="SRS37" s="633"/>
      <c r="SRT37" s="633"/>
      <c r="SRU37" s="633"/>
      <c r="SRV37" s="633"/>
      <c r="SRW37" s="633"/>
      <c r="SRX37" s="633"/>
      <c r="SRY37" s="633"/>
      <c r="SRZ37" s="633"/>
      <c r="SSA37" s="633"/>
      <c r="SSB37" s="633"/>
      <c r="SSC37" s="633"/>
      <c r="SSD37" s="633"/>
      <c r="SSE37" s="633"/>
      <c r="SSF37" s="633"/>
      <c r="SSG37" s="633"/>
      <c r="SSH37" s="633"/>
      <c r="SSI37" s="633"/>
      <c r="SSJ37" s="633"/>
      <c r="SSK37" s="633"/>
      <c r="SSL37" s="633"/>
      <c r="SSM37" s="633"/>
      <c r="SSN37" s="633"/>
      <c r="SSO37" s="633"/>
      <c r="SSP37" s="633"/>
      <c r="SSQ37" s="633"/>
      <c r="SSR37" s="633"/>
      <c r="SSS37" s="633"/>
      <c r="SST37" s="633"/>
      <c r="SSU37" s="633"/>
      <c r="SSV37" s="633"/>
      <c r="SSW37" s="633"/>
      <c r="SSX37" s="633"/>
      <c r="SSY37" s="633"/>
      <c r="SSZ37" s="633"/>
      <c r="STA37" s="633"/>
      <c r="STB37" s="633"/>
      <c r="STC37" s="633"/>
      <c r="STD37" s="633"/>
      <c r="STE37" s="633"/>
      <c r="STF37" s="633"/>
      <c r="STG37" s="633"/>
      <c r="STH37" s="633"/>
      <c r="STI37" s="633"/>
      <c r="STJ37" s="633"/>
      <c r="STK37" s="633"/>
      <c r="STL37" s="633"/>
      <c r="STM37" s="633"/>
      <c r="STN37" s="633"/>
      <c r="STO37" s="633"/>
      <c r="STP37" s="633"/>
      <c r="STQ37" s="633"/>
      <c r="STR37" s="633"/>
      <c r="STS37" s="633"/>
      <c r="STT37" s="633"/>
      <c r="STU37" s="633"/>
      <c r="STV37" s="633"/>
      <c r="STW37" s="633"/>
      <c r="STX37" s="633"/>
      <c r="STY37" s="633"/>
      <c r="STZ37" s="633"/>
      <c r="SUA37" s="633"/>
      <c r="SUB37" s="633"/>
      <c r="SUC37" s="633"/>
      <c r="SUD37" s="633"/>
      <c r="SUE37" s="633"/>
      <c r="SUF37" s="633"/>
      <c r="SUG37" s="633"/>
      <c r="SUH37" s="633"/>
      <c r="SUI37" s="633"/>
      <c r="SUJ37" s="633"/>
      <c r="SUK37" s="633"/>
      <c r="SUL37" s="633"/>
      <c r="SUM37" s="633"/>
      <c r="SUN37" s="633"/>
      <c r="SUO37" s="633"/>
      <c r="SUP37" s="633"/>
      <c r="SUQ37" s="633"/>
      <c r="SUR37" s="633"/>
      <c r="SUS37" s="633"/>
      <c r="SUT37" s="633"/>
      <c r="SUU37" s="633"/>
      <c r="SUV37" s="633"/>
      <c r="SUW37" s="633"/>
      <c r="SUX37" s="633"/>
      <c r="SUY37" s="633"/>
      <c r="SUZ37" s="633"/>
      <c r="SVA37" s="633"/>
      <c r="SVB37" s="633"/>
      <c r="SVC37" s="633"/>
      <c r="SVD37" s="633"/>
      <c r="SVE37" s="633"/>
      <c r="SVF37" s="633"/>
      <c r="SVG37" s="633"/>
      <c r="SVH37" s="633"/>
      <c r="SVI37" s="633"/>
      <c r="SVJ37" s="633"/>
      <c r="SVK37" s="633"/>
      <c r="SVL37" s="633"/>
      <c r="SVM37" s="633"/>
      <c r="SVN37" s="633"/>
      <c r="SVO37" s="633"/>
      <c r="SVP37" s="633"/>
      <c r="SVQ37" s="633"/>
      <c r="SVR37" s="633"/>
      <c r="SVS37" s="633"/>
      <c r="SVT37" s="633"/>
      <c r="SVU37" s="633"/>
      <c r="SVV37" s="633"/>
      <c r="SVW37" s="633"/>
      <c r="SVX37" s="633"/>
      <c r="SVY37" s="633"/>
      <c r="SVZ37" s="633"/>
      <c r="SWA37" s="633"/>
      <c r="SWB37" s="633"/>
      <c r="SWC37" s="633"/>
      <c r="SWD37" s="633"/>
      <c r="SWE37" s="633"/>
      <c r="SWF37" s="633"/>
      <c r="SWG37" s="633"/>
      <c r="SWH37" s="633"/>
      <c r="SWI37" s="633"/>
      <c r="SWJ37" s="633"/>
      <c r="SWK37" s="633"/>
      <c r="SWL37" s="633"/>
      <c r="SWM37" s="633"/>
      <c r="SWN37" s="633"/>
      <c r="SWO37" s="633"/>
      <c r="SWP37" s="633"/>
      <c r="SWQ37" s="633"/>
      <c r="SWR37" s="633"/>
      <c r="SWS37" s="633"/>
      <c r="SWT37" s="633"/>
      <c r="SWU37" s="633"/>
      <c r="SWV37" s="633"/>
      <c r="SWW37" s="633"/>
      <c r="SWX37" s="633"/>
      <c r="SWY37" s="633"/>
      <c r="SWZ37" s="633"/>
      <c r="SXA37" s="633"/>
      <c r="SXB37" s="633"/>
      <c r="SXC37" s="633"/>
      <c r="SXD37" s="633"/>
      <c r="SXE37" s="633"/>
      <c r="SXF37" s="633"/>
      <c r="SXG37" s="633"/>
      <c r="SXH37" s="633"/>
      <c r="SXI37" s="633"/>
      <c r="SXJ37" s="633"/>
      <c r="SXK37" s="633"/>
      <c r="SXL37" s="633"/>
      <c r="SXM37" s="633"/>
      <c r="SXN37" s="633"/>
      <c r="SXO37" s="633"/>
      <c r="SXP37" s="633"/>
      <c r="SXQ37" s="633"/>
      <c r="SXR37" s="633"/>
      <c r="SXS37" s="633"/>
      <c r="SXT37" s="633"/>
      <c r="SXU37" s="633"/>
      <c r="SXV37" s="633"/>
      <c r="SXW37" s="633"/>
      <c r="SXX37" s="633"/>
      <c r="SXY37" s="633"/>
      <c r="SXZ37" s="633"/>
      <c r="SYA37" s="633"/>
      <c r="SYB37" s="633"/>
      <c r="SYC37" s="633"/>
      <c r="SYD37" s="633"/>
      <c r="SYE37" s="633"/>
      <c r="SYF37" s="633"/>
      <c r="SYG37" s="633"/>
      <c r="SYH37" s="633"/>
      <c r="SYI37" s="633"/>
      <c r="SYJ37" s="633"/>
      <c r="SYK37" s="633"/>
      <c r="SYL37" s="633"/>
      <c r="SYM37" s="633"/>
      <c r="SYN37" s="633"/>
      <c r="SYO37" s="633"/>
      <c r="SYP37" s="633"/>
      <c r="SYQ37" s="633"/>
      <c r="SYR37" s="633"/>
      <c r="SYS37" s="633"/>
      <c r="SYT37" s="633"/>
      <c r="SYU37" s="633"/>
      <c r="SYV37" s="633"/>
      <c r="SYW37" s="633"/>
      <c r="SYX37" s="633"/>
      <c r="SYY37" s="633"/>
      <c r="SYZ37" s="633"/>
      <c r="SZA37" s="633"/>
      <c r="SZB37" s="633"/>
      <c r="SZC37" s="633"/>
      <c r="SZD37" s="633"/>
      <c r="SZE37" s="633"/>
      <c r="SZF37" s="633"/>
      <c r="SZG37" s="633"/>
      <c r="SZH37" s="633"/>
      <c r="SZI37" s="633"/>
      <c r="SZJ37" s="633"/>
      <c r="SZK37" s="633"/>
      <c r="SZL37" s="633"/>
      <c r="SZM37" s="633"/>
      <c r="SZN37" s="633"/>
      <c r="SZO37" s="633"/>
      <c r="SZP37" s="633"/>
      <c r="SZQ37" s="633"/>
      <c r="SZR37" s="633"/>
      <c r="SZS37" s="633"/>
      <c r="SZT37" s="633"/>
      <c r="SZU37" s="633"/>
      <c r="SZV37" s="633"/>
      <c r="SZW37" s="633"/>
      <c r="SZX37" s="633"/>
      <c r="SZY37" s="633"/>
      <c r="SZZ37" s="633"/>
      <c r="TAA37" s="633"/>
      <c r="TAB37" s="633"/>
      <c r="TAC37" s="633"/>
      <c r="TAD37" s="633"/>
      <c r="TAE37" s="633"/>
      <c r="TAF37" s="633"/>
      <c r="TAG37" s="633"/>
      <c r="TAH37" s="633"/>
      <c r="TAI37" s="633"/>
      <c r="TAJ37" s="633"/>
      <c r="TAK37" s="633"/>
      <c r="TAL37" s="633"/>
      <c r="TAM37" s="633"/>
      <c r="TAN37" s="633"/>
      <c r="TAO37" s="633"/>
      <c r="TAP37" s="633"/>
      <c r="TAQ37" s="633"/>
      <c r="TAR37" s="633"/>
      <c r="TAS37" s="633"/>
      <c r="TAT37" s="633"/>
      <c r="TAU37" s="633"/>
      <c r="TAV37" s="633"/>
      <c r="TAW37" s="633"/>
      <c r="TAX37" s="633"/>
      <c r="TAY37" s="633"/>
      <c r="TAZ37" s="633"/>
      <c r="TBA37" s="633"/>
      <c r="TBB37" s="633"/>
      <c r="TBC37" s="633"/>
      <c r="TBD37" s="633"/>
      <c r="TBE37" s="633"/>
      <c r="TBF37" s="633"/>
      <c r="TBG37" s="633"/>
      <c r="TBH37" s="633"/>
      <c r="TBI37" s="633"/>
      <c r="TBJ37" s="633"/>
      <c r="TBK37" s="633"/>
      <c r="TBL37" s="633"/>
      <c r="TBM37" s="633"/>
      <c r="TBN37" s="633"/>
      <c r="TBO37" s="633"/>
      <c r="TBP37" s="633"/>
      <c r="TBQ37" s="633"/>
      <c r="TBR37" s="633"/>
      <c r="TBS37" s="633"/>
      <c r="TBT37" s="633"/>
      <c r="TBU37" s="633"/>
      <c r="TBV37" s="633"/>
      <c r="TBW37" s="633"/>
      <c r="TBX37" s="633"/>
      <c r="TBY37" s="633"/>
      <c r="TBZ37" s="633"/>
      <c r="TCA37" s="633"/>
      <c r="TCB37" s="633"/>
      <c r="TCC37" s="633"/>
      <c r="TCD37" s="633"/>
      <c r="TCE37" s="633"/>
      <c r="TCF37" s="633"/>
      <c r="TCG37" s="633"/>
      <c r="TCH37" s="633"/>
      <c r="TCI37" s="633"/>
      <c r="TCJ37" s="633"/>
      <c r="TCK37" s="633"/>
      <c r="TCL37" s="633"/>
      <c r="TCM37" s="633"/>
      <c r="TCN37" s="633"/>
      <c r="TCO37" s="633"/>
      <c r="TCP37" s="633"/>
      <c r="TCQ37" s="633"/>
      <c r="TCR37" s="633"/>
      <c r="TCS37" s="633"/>
      <c r="TCT37" s="633"/>
      <c r="TCU37" s="633"/>
      <c r="TCV37" s="633"/>
      <c r="TCW37" s="633"/>
      <c r="TCX37" s="633"/>
      <c r="TCY37" s="633"/>
      <c r="TCZ37" s="633"/>
      <c r="TDA37" s="633"/>
      <c r="TDB37" s="633"/>
      <c r="TDC37" s="633"/>
      <c r="TDD37" s="633"/>
      <c r="TDE37" s="633"/>
      <c r="TDF37" s="633"/>
      <c r="TDG37" s="633"/>
      <c r="TDH37" s="633"/>
      <c r="TDI37" s="633"/>
      <c r="TDJ37" s="633"/>
      <c r="TDK37" s="633"/>
      <c r="TDL37" s="633"/>
      <c r="TDM37" s="633"/>
      <c r="TDN37" s="633"/>
      <c r="TDO37" s="633"/>
      <c r="TDP37" s="633"/>
      <c r="TDQ37" s="633"/>
      <c r="TDR37" s="633"/>
      <c r="TDS37" s="633"/>
      <c r="TDT37" s="633"/>
      <c r="TDU37" s="633"/>
      <c r="TDV37" s="633"/>
      <c r="TDW37" s="633"/>
      <c r="TDX37" s="633"/>
      <c r="TDY37" s="633"/>
      <c r="TDZ37" s="633"/>
      <c r="TEA37" s="633"/>
      <c r="TEB37" s="633"/>
      <c r="TEC37" s="633"/>
      <c r="TED37" s="633"/>
      <c r="TEE37" s="633"/>
      <c r="TEF37" s="633"/>
      <c r="TEG37" s="633"/>
      <c r="TEH37" s="633"/>
      <c r="TEI37" s="633"/>
      <c r="TEJ37" s="633"/>
      <c r="TEK37" s="633"/>
      <c r="TEL37" s="633"/>
      <c r="TEM37" s="633"/>
      <c r="TEN37" s="633"/>
      <c r="TEO37" s="633"/>
      <c r="TEP37" s="633"/>
      <c r="TEQ37" s="633"/>
      <c r="TER37" s="633"/>
      <c r="TES37" s="633"/>
      <c r="TET37" s="633"/>
      <c r="TEU37" s="633"/>
      <c r="TEV37" s="633"/>
      <c r="TEW37" s="633"/>
      <c r="TEX37" s="633"/>
      <c r="TEY37" s="633"/>
      <c r="TEZ37" s="633"/>
      <c r="TFA37" s="633"/>
      <c r="TFB37" s="633"/>
      <c r="TFC37" s="633"/>
      <c r="TFD37" s="633"/>
      <c r="TFE37" s="633"/>
      <c r="TFF37" s="633"/>
      <c r="TFG37" s="633"/>
      <c r="TFH37" s="633"/>
      <c r="TFI37" s="633"/>
      <c r="TFJ37" s="633"/>
      <c r="TFK37" s="633"/>
      <c r="TFL37" s="633"/>
      <c r="TFM37" s="633"/>
      <c r="TFN37" s="633"/>
      <c r="TFO37" s="633"/>
      <c r="TFP37" s="633"/>
      <c r="TFQ37" s="633"/>
      <c r="TFR37" s="633"/>
      <c r="TFS37" s="633"/>
      <c r="TFT37" s="633"/>
      <c r="TFU37" s="633"/>
      <c r="TFV37" s="633"/>
      <c r="TFW37" s="633"/>
      <c r="TFX37" s="633"/>
      <c r="TFY37" s="633"/>
      <c r="TFZ37" s="633"/>
      <c r="TGA37" s="633"/>
      <c r="TGB37" s="633"/>
      <c r="TGC37" s="633"/>
      <c r="TGD37" s="633"/>
      <c r="TGE37" s="633"/>
      <c r="TGF37" s="633"/>
      <c r="TGG37" s="633"/>
      <c r="TGH37" s="633"/>
      <c r="TGI37" s="633"/>
      <c r="TGJ37" s="633"/>
      <c r="TGK37" s="633"/>
      <c r="TGL37" s="633"/>
      <c r="TGM37" s="633"/>
      <c r="TGN37" s="633"/>
      <c r="TGO37" s="633"/>
      <c r="TGP37" s="633"/>
      <c r="TGQ37" s="633"/>
      <c r="TGR37" s="633"/>
      <c r="TGS37" s="633"/>
      <c r="TGT37" s="633"/>
      <c r="TGU37" s="633"/>
      <c r="TGV37" s="633"/>
      <c r="TGW37" s="633"/>
      <c r="TGX37" s="633"/>
      <c r="TGY37" s="633"/>
      <c r="TGZ37" s="633"/>
      <c r="THA37" s="633"/>
      <c r="THB37" s="633"/>
      <c r="THC37" s="633"/>
      <c r="THD37" s="633"/>
      <c r="THE37" s="633"/>
      <c r="THF37" s="633"/>
      <c r="THG37" s="633"/>
      <c r="THH37" s="633"/>
      <c r="THI37" s="633"/>
      <c r="THJ37" s="633"/>
      <c r="THK37" s="633"/>
      <c r="THL37" s="633"/>
      <c r="THM37" s="633"/>
      <c r="THN37" s="633"/>
      <c r="THO37" s="633"/>
      <c r="THP37" s="633"/>
      <c r="THQ37" s="633"/>
      <c r="THR37" s="633"/>
      <c r="THS37" s="633"/>
      <c r="THT37" s="633"/>
      <c r="THU37" s="633"/>
      <c r="THV37" s="633"/>
      <c r="THW37" s="633"/>
      <c r="THX37" s="633"/>
      <c r="THY37" s="633"/>
      <c r="THZ37" s="633"/>
      <c r="TIA37" s="633"/>
      <c r="TIB37" s="633"/>
      <c r="TIC37" s="633"/>
      <c r="TID37" s="633"/>
      <c r="TIE37" s="633"/>
      <c r="TIF37" s="633"/>
      <c r="TIG37" s="633"/>
      <c r="TIH37" s="633"/>
      <c r="TII37" s="633"/>
      <c r="TIJ37" s="633"/>
      <c r="TIK37" s="633"/>
      <c r="TIL37" s="633"/>
      <c r="TIM37" s="633"/>
      <c r="TIN37" s="633"/>
      <c r="TIO37" s="633"/>
      <c r="TIP37" s="633"/>
      <c r="TIQ37" s="633"/>
      <c r="TIR37" s="633"/>
      <c r="TIS37" s="633"/>
      <c r="TIT37" s="633"/>
      <c r="TIU37" s="633"/>
      <c r="TIV37" s="633"/>
      <c r="TIW37" s="633"/>
      <c r="TIX37" s="633"/>
      <c r="TIY37" s="633"/>
      <c r="TIZ37" s="633"/>
      <c r="TJA37" s="633"/>
      <c r="TJB37" s="633"/>
      <c r="TJC37" s="633"/>
      <c r="TJD37" s="633"/>
      <c r="TJE37" s="633"/>
      <c r="TJF37" s="633"/>
      <c r="TJG37" s="633"/>
      <c r="TJH37" s="633"/>
      <c r="TJI37" s="633"/>
      <c r="TJJ37" s="633"/>
      <c r="TJK37" s="633"/>
      <c r="TJL37" s="633"/>
      <c r="TJM37" s="633"/>
      <c r="TJN37" s="633"/>
      <c r="TJO37" s="633"/>
      <c r="TJP37" s="633"/>
      <c r="TJQ37" s="633"/>
      <c r="TJR37" s="633"/>
      <c r="TJS37" s="633"/>
      <c r="TJT37" s="633"/>
      <c r="TJU37" s="633"/>
      <c r="TJV37" s="633"/>
      <c r="TJW37" s="633"/>
      <c r="TJX37" s="633"/>
      <c r="TJY37" s="633"/>
      <c r="TJZ37" s="633"/>
      <c r="TKA37" s="633"/>
      <c r="TKB37" s="633"/>
      <c r="TKC37" s="633"/>
      <c r="TKD37" s="633"/>
      <c r="TKE37" s="633"/>
      <c r="TKF37" s="633"/>
      <c r="TKG37" s="633"/>
      <c r="TKH37" s="633"/>
      <c r="TKI37" s="633"/>
      <c r="TKJ37" s="633"/>
      <c r="TKK37" s="633"/>
      <c r="TKL37" s="633"/>
      <c r="TKM37" s="633"/>
      <c r="TKN37" s="633"/>
      <c r="TKO37" s="633"/>
      <c r="TKP37" s="633"/>
      <c r="TKQ37" s="633"/>
      <c r="TKR37" s="633"/>
      <c r="TKS37" s="633"/>
      <c r="TKT37" s="633"/>
      <c r="TKU37" s="633"/>
      <c r="TKV37" s="633"/>
      <c r="TKW37" s="633"/>
      <c r="TKX37" s="633"/>
      <c r="TKY37" s="633"/>
      <c r="TKZ37" s="633"/>
      <c r="TLA37" s="633"/>
      <c r="TLB37" s="633"/>
      <c r="TLC37" s="633"/>
      <c r="TLD37" s="633"/>
      <c r="TLE37" s="633"/>
      <c r="TLF37" s="633"/>
      <c r="TLG37" s="633"/>
      <c r="TLH37" s="633"/>
      <c r="TLI37" s="633"/>
      <c r="TLJ37" s="633"/>
      <c r="TLK37" s="633"/>
      <c r="TLL37" s="633"/>
      <c r="TLM37" s="633"/>
      <c r="TLN37" s="633"/>
      <c r="TLO37" s="633"/>
      <c r="TLP37" s="633"/>
      <c r="TLQ37" s="633"/>
      <c r="TLR37" s="633"/>
      <c r="TLS37" s="633"/>
      <c r="TLT37" s="633"/>
      <c r="TLU37" s="633"/>
      <c r="TLV37" s="633"/>
      <c r="TLW37" s="633"/>
      <c r="TLX37" s="633"/>
      <c r="TLY37" s="633"/>
      <c r="TLZ37" s="633"/>
      <c r="TMA37" s="633"/>
      <c r="TMB37" s="633"/>
      <c r="TMC37" s="633"/>
      <c r="TMD37" s="633"/>
      <c r="TME37" s="633"/>
      <c r="TMF37" s="633"/>
      <c r="TMG37" s="633"/>
      <c r="TMH37" s="633"/>
      <c r="TMI37" s="633"/>
      <c r="TMJ37" s="633"/>
      <c r="TMK37" s="633"/>
      <c r="TML37" s="633"/>
      <c r="TMM37" s="633"/>
      <c r="TMN37" s="633"/>
      <c r="TMO37" s="633"/>
      <c r="TMP37" s="633"/>
      <c r="TMQ37" s="633"/>
      <c r="TMR37" s="633"/>
      <c r="TMS37" s="633"/>
      <c r="TMT37" s="633"/>
      <c r="TMU37" s="633"/>
      <c r="TMV37" s="633"/>
      <c r="TMW37" s="633"/>
      <c r="TMX37" s="633"/>
      <c r="TMY37" s="633"/>
      <c r="TMZ37" s="633"/>
      <c r="TNA37" s="633"/>
      <c r="TNB37" s="633"/>
      <c r="TNC37" s="633"/>
      <c r="TND37" s="633"/>
      <c r="TNE37" s="633"/>
      <c r="TNF37" s="633"/>
      <c r="TNG37" s="633"/>
      <c r="TNH37" s="633"/>
      <c r="TNI37" s="633"/>
      <c r="TNJ37" s="633"/>
      <c r="TNK37" s="633"/>
      <c r="TNL37" s="633"/>
      <c r="TNM37" s="633"/>
      <c r="TNN37" s="633"/>
      <c r="TNO37" s="633"/>
      <c r="TNP37" s="633"/>
      <c r="TNQ37" s="633"/>
      <c r="TNR37" s="633"/>
      <c r="TNS37" s="633"/>
      <c r="TNT37" s="633"/>
      <c r="TNU37" s="633"/>
      <c r="TNV37" s="633"/>
      <c r="TNW37" s="633"/>
      <c r="TNX37" s="633"/>
      <c r="TNY37" s="633"/>
      <c r="TNZ37" s="633"/>
      <c r="TOA37" s="633"/>
      <c r="TOB37" s="633"/>
      <c r="TOC37" s="633"/>
      <c r="TOD37" s="633"/>
      <c r="TOE37" s="633"/>
      <c r="TOF37" s="633"/>
      <c r="TOG37" s="633"/>
      <c r="TOH37" s="633"/>
      <c r="TOI37" s="633"/>
      <c r="TOJ37" s="633"/>
      <c r="TOK37" s="633"/>
      <c r="TOL37" s="633"/>
      <c r="TOM37" s="633"/>
      <c r="TON37" s="633"/>
      <c r="TOO37" s="633"/>
      <c r="TOP37" s="633"/>
      <c r="TOQ37" s="633"/>
      <c r="TOR37" s="633"/>
      <c r="TOS37" s="633"/>
      <c r="TOT37" s="633"/>
      <c r="TOU37" s="633"/>
      <c r="TOV37" s="633"/>
      <c r="TOW37" s="633"/>
      <c r="TOX37" s="633"/>
      <c r="TOY37" s="633"/>
      <c r="TOZ37" s="633"/>
      <c r="TPA37" s="633"/>
      <c r="TPB37" s="633"/>
      <c r="TPC37" s="633"/>
      <c r="TPD37" s="633"/>
      <c r="TPE37" s="633"/>
      <c r="TPF37" s="633"/>
      <c r="TPG37" s="633"/>
      <c r="TPH37" s="633"/>
      <c r="TPI37" s="633"/>
      <c r="TPJ37" s="633"/>
      <c r="TPK37" s="633"/>
      <c r="TPL37" s="633"/>
      <c r="TPM37" s="633"/>
      <c r="TPN37" s="633"/>
      <c r="TPO37" s="633"/>
      <c r="TPP37" s="633"/>
      <c r="TPQ37" s="633"/>
      <c r="TPR37" s="633"/>
      <c r="TPS37" s="633"/>
      <c r="TPT37" s="633"/>
      <c r="TPU37" s="633"/>
      <c r="TPV37" s="633"/>
      <c r="TPW37" s="633"/>
      <c r="TPX37" s="633"/>
      <c r="TPY37" s="633"/>
      <c r="TPZ37" s="633"/>
      <c r="TQA37" s="633"/>
      <c r="TQB37" s="633"/>
      <c r="TQC37" s="633"/>
      <c r="TQD37" s="633"/>
      <c r="TQE37" s="633"/>
      <c r="TQF37" s="633"/>
      <c r="TQG37" s="633"/>
      <c r="TQH37" s="633"/>
      <c r="TQI37" s="633"/>
      <c r="TQJ37" s="633"/>
      <c r="TQK37" s="633"/>
      <c r="TQL37" s="633"/>
      <c r="TQM37" s="633"/>
      <c r="TQN37" s="633"/>
      <c r="TQO37" s="633"/>
      <c r="TQP37" s="633"/>
      <c r="TQQ37" s="633"/>
      <c r="TQR37" s="633"/>
      <c r="TQS37" s="633"/>
      <c r="TQT37" s="633"/>
      <c r="TQU37" s="633"/>
      <c r="TQV37" s="633"/>
      <c r="TQW37" s="633"/>
      <c r="TQX37" s="633"/>
      <c r="TQY37" s="633"/>
      <c r="TQZ37" s="633"/>
      <c r="TRA37" s="633"/>
      <c r="TRB37" s="633"/>
      <c r="TRC37" s="633"/>
      <c r="TRD37" s="633"/>
      <c r="TRE37" s="633"/>
      <c r="TRF37" s="633"/>
      <c r="TRG37" s="633"/>
      <c r="TRH37" s="633"/>
      <c r="TRI37" s="633"/>
      <c r="TRJ37" s="633"/>
      <c r="TRK37" s="633"/>
      <c r="TRL37" s="633"/>
      <c r="TRM37" s="633"/>
      <c r="TRN37" s="633"/>
      <c r="TRO37" s="633"/>
      <c r="TRP37" s="633"/>
      <c r="TRQ37" s="633"/>
      <c r="TRR37" s="633"/>
      <c r="TRS37" s="633"/>
      <c r="TRT37" s="633"/>
      <c r="TRU37" s="633"/>
      <c r="TRV37" s="633"/>
      <c r="TRW37" s="633"/>
      <c r="TRX37" s="633"/>
      <c r="TRY37" s="633"/>
      <c r="TRZ37" s="633"/>
      <c r="TSA37" s="633"/>
      <c r="TSB37" s="633"/>
      <c r="TSC37" s="633"/>
      <c r="TSD37" s="633"/>
      <c r="TSE37" s="633"/>
      <c r="TSF37" s="633"/>
      <c r="TSG37" s="633"/>
      <c r="TSH37" s="633"/>
      <c r="TSI37" s="633"/>
      <c r="TSJ37" s="633"/>
      <c r="TSK37" s="633"/>
      <c r="TSL37" s="633"/>
      <c r="TSM37" s="633"/>
      <c r="TSN37" s="633"/>
      <c r="TSO37" s="633"/>
      <c r="TSP37" s="633"/>
      <c r="TSQ37" s="633"/>
      <c r="TSR37" s="633"/>
      <c r="TSS37" s="633"/>
      <c r="TST37" s="633"/>
      <c r="TSU37" s="633"/>
      <c r="TSV37" s="633"/>
      <c r="TSW37" s="633"/>
      <c r="TSX37" s="633"/>
      <c r="TSY37" s="633"/>
      <c r="TSZ37" s="633"/>
      <c r="TTA37" s="633"/>
      <c r="TTB37" s="633"/>
      <c r="TTC37" s="633"/>
      <c r="TTD37" s="633"/>
      <c r="TTE37" s="633"/>
      <c r="TTF37" s="633"/>
      <c r="TTG37" s="633"/>
      <c r="TTH37" s="633"/>
      <c r="TTI37" s="633"/>
      <c r="TTJ37" s="633"/>
      <c r="TTK37" s="633"/>
      <c r="TTL37" s="633"/>
      <c r="TTM37" s="633"/>
      <c r="TTN37" s="633"/>
      <c r="TTO37" s="633"/>
      <c r="TTP37" s="633"/>
      <c r="TTQ37" s="633"/>
      <c r="TTR37" s="633"/>
      <c r="TTS37" s="633"/>
      <c r="TTT37" s="633"/>
      <c r="TTU37" s="633"/>
      <c r="TTV37" s="633"/>
      <c r="TTW37" s="633"/>
      <c r="TTX37" s="633"/>
      <c r="TTY37" s="633"/>
      <c r="TTZ37" s="633"/>
      <c r="TUA37" s="633"/>
      <c r="TUB37" s="633"/>
      <c r="TUC37" s="633"/>
      <c r="TUD37" s="633"/>
      <c r="TUE37" s="633"/>
      <c r="TUF37" s="633"/>
      <c r="TUG37" s="633"/>
      <c r="TUH37" s="633"/>
      <c r="TUI37" s="633"/>
      <c r="TUJ37" s="633"/>
      <c r="TUK37" s="633"/>
      <c r="TUL37" s="633"/>
      <c r="TUM37" s="633"/>
      <c r="TUN37" s="633"/>
      <c r="TUO37" s="633"/>
      <c r="TUP37" s="633"/>
      <c r="TUQ37" s="633"/>
      <c r="TUR37" s="633"/>
      <c r="TUS37" s="633"/>
      <c r="TUT37" s="633"/>
      <c r="TUU37" s="633"/>
      <c r="TUV37" s="633"/>
      <c r="TUW37" s="633"/>
      <c r="TUX37" s="633"/>
      <c r="TUY37" s="633"/>
      <c r="TUZ37" s="633"/>
      <c r="TVA37" s="633"/>
      <c r="TVB37" s="633"/>
      <c r="TVC37" s="633"/>
      <c r="TVD37" s="633"/>
      <c r="TVE37" s="633"/>
      <c r="TVF37" s="633"/>
      <c r="TVG37" s="633"/>
      <c r="TVH37" s="633"/>
      <c r="TVI37" s="633"/>
      <c r="TVJ37" s="633"/>
      <c r="TVK37" s="633"/>
      <c r="TVL37" s="633"/>
      <c r="TVM37" s="633"/>
      <c r="TVN37" s="633"/>
      <c r="TVO37" s="633"/>
      <c r="TVP37" s="633"/>
      <c r="TVQ37" s="633"/>
      <c r="TVR37" s="633"/>
      <c r="TVS37" s="633"/>
      <c r="TVT37" s="633"/>
      <c r="TVU37" s="633"/>
      <c r="TVV37" s="633"/>
      <c r="TVW37" s="633"/>
      <c r="TVX37" s="633"/>
      <c r="TVY37" s="633"/>
      <c r="TVZ37" s="633"/>
      <c r="TWA37" s="633"/>
      <c r="TWB37" s="633"/>
      <c r="TWC37" s="633"/>
      <c r="TWD37" s="633"/>
      <c r="TWE37" s="633"/>
      <c r="TWF37" s="633"/>
      <c r="TWG37" s="633"/>
      <c r="TWH37" s="633"/>
      <c r="TWI37" s="633"/>
      <c r="TWJ37" s="633"/>
      <c r="TWK37" s="633"/>
      <c r="TWL37" s="633"/>
      <c r="TWM37" s="633"/>
      <c r="TWN37" s="633"/>
      <c r="TWO37" s="633"/>
      <c r="TWP37" s="633"/>
      <c r="TWQ37" s="633"/>
      <c r="TWR37" s="633"/>
      <c r="TWS37" s="633"/>
      <c r="TWT37" s="633"/>
      <c r="TWU37" s="633"/>
      <c r="TWV37" s="633"/>
      <c r="TWW37" s="633"/>
      <c r="TWX37" s="633"/>
      <c r="TWY37" s="633"/>
      <c r="TWZ37" s="633"/>
      <c r="TXA37" s="633"/>
      <c r="TXB37" s="633"/>
      <c r="TXC37" s="633"/>
      <c r="TXD37" s="633"/>
      <c r="TXE37" s="633"/>
      <c r="TXF37" s="633"/>
      <c r="TXG37" s="633"/>
      <c r="TXH37" s="633"/>
      <c r="TXI37" s="633"/>
      <c r="TXJ37" s="633"/>
      <c r="TXK37" s="633"/>
      <c r="TXL37" s="633"/>
      <c r="TXM37" s="633"/>
      <c r="TXN37" s="633"/>
      <c r="TXO37" s="633"/>
      <c r="TXP37" s="633"/>
      <c r="TXQ37" s="633"/>
      <c r="TXR37" s="633"/>
      <c r="TXS37" s="633"/>
      <c r="TXT37" s="633"/>
      <c r="TXU37" s="633"/>
      <c r="TXV37" s="633"/>
      <c r="TXW37" s="633"/>
      <c r="TXX37" s="633"/>
      <c r="TXY37" s="633"/>
      <c r="TXZ37" s="633"/>
      <c r="TYA37" s="633"/>
      <c r="TYB37" s="633"/>
      <c r="TYC37" s="633"/>
      <c r="TYD37" s="633"/>
      <c r="TYE37" s="633"/>
      <c r="TYF37" s="633"/>
      <c r="TYG37" s="633"/>
      <c r="TYH37" s="633"/>
      <c r="TYI37" s="633"/>
      <c r="TYJ37" s="633"/>
      <c r="TYK37" s="633"/>
      <c r="TYL37" s="633"/>
      <c r="TYM37" s="633"/>
      <c r="TYN37" s="633"/>
      <c r="TYO37" s="633"/>
      <c r="TYP37" s="633"/>
      <c r="TYQ37" s="633"/>
      <c r="TYR37" s="633"/>
      <c r="TYS37" s="633"/>
      <c r="TYT37" s="633"/>
      <c r="TYU37" s="633"/>
      <c r="TYV37" s="633"/>
      <c r="TYW37" s="633"/>
      <c r="TYX37" s="633"/>
      <c r="TYY37" s="633"/>
      <c r="TYZ37" s="633"/>
      <c r="TZA37" s="633"/>
      <c r="TZB37" s="633"/>
      <c r="TZC37" s="633"/>
      <c r="TZD37" s="633"/>
      <c r="TZE37" s="633"/>
      <c r="TZF37" s="633"/>
      <c r="TZG37" s="633"/>
      <c r="TZH37" s="633"/>
      <c r="TZI37" s="633"/>
      <c r="TZJ37" s="633"/>
      <c r="TZK37" s="633"/>
      <c r="TZL37" s="633"/>
      <c r="TZM37" s="633"/>
      <c r="TZN37" s="633"/>
      <c r="TZO37" s="633"/>
      <c r="TZP37" s="633"/>
      <c r="TZQ37" s="633"/>
      <c r="TZR37" s="633"/>
      <c r="TZS37" s="633"/>
      <c r="TZT37" s="633"/>
      <c r="TZU37" s="633"/>
      <c r="TZV37" s="633"/>
      <c r="TZW37" s="633"/>
      <c r="TZX37" s="633"/>
      <c r="TZY37" s="633"/>
      <c r="TZZ37" s="633"/>
      <c r="UAA37" s="633"/>
      <c r="UAB37" s="633"/>
      <c r="UAC37" s="633"/>
      <c r="UAD37" s="633"/>
      <c r="UAE37" s="633"/>
      <c r="UAF37" s="633"/>
      <c r="UAG37" s="633"/>
      <c r="UAH37" s="633"/>
      <c r="UAI37" s="633"/>
      <c r="UAJ37" s="633"/>
      <c r="UAK37" s="633"/>
      <c r="UAL37" s="633"/>
      <c r="UAM37" s="633"/>
      <c r="UAN37" s="633"/>
      <c r="UAO37" s="633"/>
      <c r="UAP37" s="633"/>
      <c r="UAQ37" s="633"/>
      <c r="UAR37" s="633"/>
      <c r="UAS37" s="633"/>
      <c r="UAT37" s="633"/>
      <c r="UAU37" s="633"/>
      <c r="UAV37" s="633"/>
      <c r="UAW37" s="633"/>
      <c r="UAX37" s="633"/>
      <c r="UAY37" s="633"/>
      <c r="UAZ37" s="633"/>
      <c r="UBA37" s="633"/>
      <c r="UBB37" s="633"/>
      <c r="UBC37" s="633"/>
      <c r="UBD37" s="633"/>
      <c r="UBE37" s="633"/>
      <c r="UBF37" s="633"/>
      <c r="UBG37" s="633"/>
      <c r="UBH37" s="633"/>
      <c r="UBI37" s="633"/>
      <c r="UBJ37" s="633"/>
      <c r="UBK37" s="633"/>
      <c r="UBL37" s="633"/>
      <c r="UBM37" s="633"/>
      <c r="UBN37" s="633"/>
      <c r="UBO37" s="633"/>
      <c r="UBP37" s="633"/>
      <c r="UBQ37" s="633"/>
      <c r="UBR37" s="633"/>
      <c r="UBS37" s="633"/>
      <c r="UBT37" s="633"/>
      <c r="UBU37" s="633"/>
      <c r="UBV37" s="633"/>
      <c r="UBW37" s="633"/>
      <c r="UBX37" s="633"/>
      <c r="UBY37" s="633"/>
      <c r="UBZ37" s="633"/>
      <c r="UCA37" s="633"/>
      <c r="UCB37" s="633"/>
      <c r="UCC37" s="633"/>
      <c r="UCD37" s="633"/>
      <c r="UCE37" s="633"/>
      <c r="UCF37" s="633"/>
      <c r="UCG37" s="633"/>
      <c r="UCH37" s="633"/>
      <c r="UCI37" s="633"/>
      <c r="UCJ37" s="633"/>
      <c r="UCK37" s="633"/>
      <c r="UCL37" s="633"/>
      <c r="UCM37" s="633"/>
      <c r="UCN37" s="633"/>
      <c r="UCO37" s="633"/>
      <c r="UCP37" s="633"/>
      <c r="UCQ37" s="633"/>
      <c r="UCR37" s="633"/>
      <c r="UCS37" s="633"/>
      <c r="UCT37" s="633"/>
      <c r="UCU37" s="633"/>
      <c r="UCV37" s="633"/>
      <c r="UCW37" s="633"/>
      <c r="UCX37" s="633"/>
      <c r="UCY37" s="633"/>
      <c r="UCZ37" s="633"/>
      <c r="UDA37" s="633"/>
      <c r="UDB37" s="633"/>
      <c r="UDC37" s="633"/>
      <c r="UDD37" s="633"/>
      <c r="UDE37" s="633"/>
      <c r="UDF37" s="633"/>
      <c r="UDG37" s="633"/>
      <c r="UDH37" s="633"/>
      <c r="UDI37" s="633"/>
      <c r="UDJ37" s="633"/>
      <c r="UDK37" s="633"/>
      <c r="UDL37" s="633"/>
      <c r="UDM37" s="633"/>
      <c r="UDN37" s="633"/>
      <c r="UDO37" s="633"/>
      <c r="UDP37" s="633"/>
      <c r="UDQ37" s="633"/>
      <c r="UDR37" s="633"/>
      <c r="UDS37" s="633"/>
      <c r="UDT37" s="633"/>
      <c r="UDU37" s="633"/>
      <c r="UDV37" s="633"/>
      <c r="UDW37" s="633"/>
      <c r="UDX37" s="633"/>
      <c r="UDY37" s="633"/>
      <c r="UDZ37" s="633"/>
      <c r="UEA37" s="633"/>
      <c r="UEB37" s="633"/>
      <c r="UEC37" s="633"/>
      <c r="UED37" s="633"/>
      <c r="UEE37" s="633"/>
      <c r="UEF37" s="633"/>
      <c r="UEG37" s="633"/>
      <c r="UEH37" s="633"/>
      <c r="UEI37" s="633"/>
      <c r="UEJ37" s="633"/>
      <c r="UEK37" s="633"/>
      <c r="UEL37" s="633"/>
      <c r="UEM37" s="633"/>
      <c r="UEN37" s="633"/>
      <c r="UEO37" s="633"/>
      <c r="UEP37" s="633"/>
      <c r="UEQ37" s="633"/>
      <c r="UER37" s="633"/>
      <c r="UES37" s="633"/>
      <c r="UET37" s="633"/>
      <c r="UEU37" s="633"/>
      <c r="UEV37" s="633"/>
      <c r="UEW37" s="633"/>
      <c r="UEX37" s="633"/>
      <c r="UEY37" s="633"/>
      <c r="UEZ37" s="633"/>
      <c r="UFA37" s="633"/>
      <c r="UFB37" s="633"/>
      <c r="UFC37" s="633"/>
      <c r="UFD37" s="633"/>
      <c r="UFE37" s="633"/>
      <c r="UFF37" s="633"/>
      <c r="UFG37" s="633"/>
      <c r="UFH37" s="633"/>
      <c r="UFI37" s="633"/>
      <c r="UFJ37" s="633"/>
      <c r="UFK37" s="633"/>
      <c r="UFL37" s="633"/>
      <c r="UFM37" s="633"/>
      <c r="UFN37" s="633"/>
      <c r="UFO37" s="633"/>
      <c r="UFP37" s="633"/>
      <c r="UFQ37" s="633"/>
      <c r="UFR37" s="633"/>
      <c r="UFS37" s="633"/>
      <c r="UFT37" s="633"/>
      <c r="UFU37" s="633"/>
      <c r="UFV37" s="633"/>
      <c r="UFW37" s="633"/>
      <c r="UFX37" s="633"/>
      <c r="UFY37" s="633"/>
      <c r="UFZ37" s="633"/>
      <c r="UGA37" s="633"/>
      <c r="UGB37" s="633"/>
      <c r="UGC37" s="633"/>
      <c r="UGD37" s="633"/>
      <c r="UGE37" s="633"/>
      <c r="UGF37" s="633"/>
      <c r="UGG37" s="633"/>
      <c r="UGH37" s="633"/>
      <c r="UGI37" s="633"/>
      <c r="UGJ37" s="633"/>
      <c r="UGK37" s="633"/>
      <c r="UGL37" s="633"/>
      <c r="UGM37" s="633"/>
      <c r="UGN37" s="633"/>
      <c r="UGO37" s="633"/>
      <c r="UGP37" s="633"/>
      <c r="UGQ37" s="633"/>
      <c r="UGR37" s="633"/>
      <c r="UGS37" s="633"/>
      <c r="UGT37" s="633"/>
      <c r="UGU37" s="633"/>
      <c r="UGV37" s="633"/>
      <c r="UGW37" s="633"/>
      <c r="UGX37" s="633"/>
      <c r="UGY37" s="633"/>
      <c r="UGZ37" s="633"/>
      <c r="UHA37" s="633"/>
      <c r="UHB37" s="633"/>
      <c r="UHC37" s="633"/>
      <c r="UHD37" s="633"/>
      <c r="UHE37" s="633"/>
      <c r="UHF37" s="633"/>
      <c r="UHG37" s="633"/>
      <c r="UHH37" s="633"/>
      <c r="UHI37" s="633"/>
      <c r="UHJ37" s="633"/>
      <c r="UHK37" s="633"/>
      <c r="UHL37" s="633"/>
      <c r="UHM37" s="633"/>
      <c r="UHN37" s="633"/>
      <c r="UHO37" s="633"/>
      <c r="UHP37" s="633"/>
      <c r="UHQ37" s="633"/>
      <c r="UHR37" s="633"/>
      <c r="UHS37" s="633"/>
      <c r="UHT37" s="633"/>
      <c r="UHU37" s="633"/>
      <c r="UHV37" s="633"/>
      <c r="UHW37" s="633"/>
      <c r="UHX37" s="633"/>
      <c r="UHY37" s="633"/>
      <c r="UHZ37" s="633"/>
      <c r="UIA37" s="633"/>
      <c r="UIB37" s="633"/>
      <c r="UIC37" s="633"/>
      <c r="UID37" s="633"/>
      <c r="UIE37" s="633"/>
      <c r="UIF37" s="633"/>
      <c r="UIG37" s="633"/>
      <c r="UIH37" s="633"/>
      <c r="UII37" s="633"/>
      <c r="UIJ37" s="633"/>
      <c r="UIK37" s="633"/>
      <c r="UIL37" s="633"/>
      <c r="UIM37" s="633"/>
      <c r="UIN37" s="633"/>
      <c r="UIO37" s="633"/>
      <c r="UIP37" s="633"/>
      <c r="UIQ37" s="633"/>
      <c r="UIR37" s="633"/>
      <c r="UIS37" s="633"/>
      <c r="UIT37" s="633"/>
      <c r="UIU37" s="633"/>
      <c r="UIV37" s="633"/>
      <c r="UIW37" s="633"/>
      <c r="UIX37" s="633"/>
      <c r="UIY37" s="633"/>
      <c r="UIZ37" s="633"/>
      <c r="UJA37" s="633"/>
      <c r="UJB37" s="633"/>
      <c r="UJC37" s="633"/>
      <c r="UJD37" s="633"/>
      <c r="UJE37" s="633"/>
      <c r="UJF37" s="633"/>
      <c r="UJG37" s="633"/>
      <c r="UJH37" s="633"/>
      <c r="UJI37" s="633"/>
      <c r="UJJ37" s="633"/>
      <c r="UJK37" s="633"/>
      <c r="UJL37" s="633"/>
      <c r="UJM37" s="633"/>
      <c r="UJN37" s="633"/>
      <c r="UJO37" s="633"/>
      <c r="UJP37" s="633"/>
      <c r="UJQ37" s="633"/>
      <c r="UJR37" s="633"/>
      <c r="UJS37" s="633"/>
      <c r="UJT37" s="633"/>
      <c r="UJU37" s="633"/>
      <c r="UJV37" s="633"/>
      <c r="UJW37" s="633"/>
      <c r="UJX37" s="633"/>
      <c r="UJY37" s="633"/>
      <c r="UJZ37" s="633"/>
      <c r="UKA37" s="633"/>
      <c r="UKB37" s="633"/>
      <c r="UKC37" s="633"/>
      <c r="UKD37" s="633"/>
      <c r="UKE37" s="633"/>
      <c r="UKF37" s="633"/>
      <c r="UKG37" s="633"/>
      <c r="UKH37" s="633"/>
      <c r="UKI37" s="633"/>
      <c r="UKJ37" s="633"/>
      <c r="UKK37" s="633"/>
      <c r="UKL37" s="633"/>
      <c r="UKM37" s="633"/>
      <c r="UKN37" s="633"/>
      <c r="UKO37" s="633"/>
      <c r="UKP37" s="633"/>
      <c r="UKQ37" s="633"/>
      <c r="UKR37" s="633"/>
      <c r="UKS37" s="633"/>
      <c r="UKT37" s="633"/>
      <c r="UKU37" s="633"/>
      <c r="UKV37" s="633"/>
      <c r="UKW37" s="633"/>
      <c r="UKX37" s="633"/>
      <c r="UKY37" s="633"/>
      <c r="UKZ37" s="633"/>
      <c r="ULA37" s="633"/>
      <c r="ULB37" s="633"/>
      <c r="ULC37" s="633"/>
      <c r="ULD37" s="633"/>
      <c r="ULE37" s="633"/>
      <c r="ULF37" s="633"/>
      <c r="ULG37" s="633"/>
      <c r="ULH37" s="633"/>
      <c r="ULI37" s="633"/>
      <c r="ULJ37" s="633"/>
      <c r="ULK37" s="633"/>
      <c r="ULL37" s="633"/>
      <c r="ULM37" s="633"/>
      <c r="ULN37" s="633"/>
      <c r="ULO37" s="633"/>
      <c r="ULP37" s="633"/>
      <c r="ULQ37" s="633"/>
      <c r="ULR37" s="633"/>
      <c r="ULS37" s="633"/>
      <c r="ULT37" s="633"/>
      <c r="ULU37" s="633"/>
      <c r="ULV37" s="633"/>
      <c r="ULW37" s="633"/>
      <c r="ULX37" s="633"/>
      <c r="ULY37" s="633"/>
      <c r="ULZ37" s="633"/>
      <c r="UMA37" s="633"/>
      <c r="UMB37" s="633"/>
      <c r="UMC37" s="633"/>
      <c r="UMD37" s="633"/>
      <c r="UME37" s="633"/>
      <c r="UMF37" s="633"/>
      <c r="UMG37" s="633"/>
      <c r="UMH37" s="633"/>
      <c r="UMI37" s="633"/>
      <c r="UMJ37" s="633"/>
      <c r="UMK37" s="633"/>
      <c r="UML37" s="633"/>
      <c r="UMM37" s="633"/>
      <c r="UMN37" s="633"/>
      <c r="UMO37" s="633"/>
      <c r="UMP37" s="633"/>
      <c r="UMQ37" s="633"/>
      <c r="UMR37" s="633"/>
      <c r="UMS37" s="633"/>
      <c r="UMT37" s="633"/>
      <c r="UMU37" s="633"/>
      <c r="UMV37" s="633"/>
      <c r="UMW37" s="633"/>
      <c r="UMX37" s="633"/>
      <c r="UMY37" s="633"/>
      <c r="UMZ37" s="633"/>
      <c r="UNA37" s="633"/>
      <c r="UNB37" s="633"/>
      <c r="UNC37" s="633"/>
      <c r="UND37" s="633"/>
      <c r="UNE37" s="633"/>
      <c r="UNF37" s="633"/>
      <c r="UNG37" s="633"/>
      <c r="UNH37" s="633"/>
      <c r="UNI37" s="633"/>
      <c r="UNJ37" s="633"/>
      <c r="UNK37" s="633"/>
      <c r="UNL37" s="633"/>
      <c r="UNM37" s="633"/>
      <c r="UNN37" s="633"/>
      <c r="UNO37" s="633"/>
      <c r="UNP37" s="633"/>
      <c r="UNQ37" s="633"/>
      <c r="UNR37" s="633"/>
      <c r="UNS37" s="633"/>
      <c r="UNT37" s="633"/>
      <c r="UNU37" s="633"/>
      <c r="UNV37" s="633"/>
      <c r="UNW37" s="633"/>
      <c r="UNX37" s="633"/>
      <c r="UNY37" s="633"/>
      <c r="UNZ37" s="633"/>
      <c r="UOA37" s="633"/>
      <c r="UOB37" s="633"/>
      <c r="UOC37" s="633"/>
      <c r="UOD37" s="633"/>
      <c r="UOE37" s="633"/>
      <c r="UOF37" s="633"/>
      <c r="UOG37" s="633"/>
      <c r="UOH37" s="633"/>
      <c r="UOI37" s="633"/>
      <c r="UOJ37" s="633"/>
      <c r="UOK37" s="633"/>
      <c r="UOL37" s="633"/>
      <c r="UOM37" s="633"/>
      <c r="UON37" s="633"/>
      <c r="UOO37" s="633"/>
      <c r="UOP37" s="633"/>
      <c r="UOQ37" s="633"/>
      <c r="UOR37" s="633"/>
      <c r="UOS37" s="633"/>
      <c r="UOT37" s="633"/>
      <c r="UOU37" s="633"/>
      <c r="UOV37" s="633"/>
      <c r="UOW37" s="633"/>
      <c r="UOX37" s="633"/>
      <c r="UOY37" s="633"/>
      <c r="UOZ37" s="633"/>
      <c r="UPA37" s="633"/>
      <c r="UPB37" s="633"/>
      <c r="UPC37" s="633"/>
      <c r="UPD37" s="633"/>
      <c r="UPE37" s="633"/>
      <c r="UPF37" s="633"/>
      <c r="UPG37" s="633"/>
      <c r="UPH37" s="633"/>
      <c r="UPI37" s="633"/>
      <c r="UPJ37" s="633"/>
      <c r="UPK37" s="633"/>
      <c r="UPL37" s="633"/>
      <c r="UPM37" s="633"/>
      <c r="UPN37" s="633"/>
      <c r="UPO37" s="633"/>
      <c r="UPP37" s="633"/>
      <c r="UPQ37" s="633"/>
      <c r="UPR37" s="633"/>
      <c r="UPS37" s="633"/>
      <c r="UPT37" s="633"/>
      <c r="UPU37" s="633"/>
      <c r="UPV37" s="633"/>
      <c r="UPW37" s="633"/>
      <c r="UPX37" s="633"/>
      <c r="UPY37" s="633"/>
      <c r="UPZ37" s="633"/>
      <c r="UQA37" s="633"/>
      <c r="UQB37" s="633"/>
      <c r="UQC37" s="633"/>
      <c r="UQD37" s="633"/>
      <c r="UQE37" s="633"/>
      <c r="UQF37" s="633"/>
      <c r="UQG37" s="633"/>
      <c r="UQH37" s="633"/>
      <c r="UQI37" s="633"/>
      <c r="UQJ37" s="633"/>
      <c r="UQK37" s="633"/>
      <c r="UQL37" s="633"/>
      <c r="UQM37" s="633"/>
      <c r="UQN37" s="633"/>
      <c r="UQO37" s="633"/>
      <c r="UQP37" s="633"/>
      <c r="UQQ37" s="633"/>
      <c r="UQR37" s="633"/>
      <c r="UQS37" s="633"/>
      <c r="UQT37" s="633"/>
      <c r="UQU37" s="633"/>
      <c r="UQV37" s="633"/>
      <c r="UQW37" s="633"/>
      <c r="UQX37" s="633"/>
      <c r="UQY37" s="633"/>
      <c r="UQZ37" s="633"/>
      <c r="URA37" s="633"/>
      <c r="URB37" s="633"/>
      <c r="URC37" s="633"/>
      <c r="URD37" s="633"/>
      <c r="URE37" s="633"/>
      <c r="URF37" s="633"/>
      <c r="URG37" s="633"/>
      <c r="URH37" s="633"/>
      <c r="URI37" s="633"/>
      <c r="URJ37" s="633"/>
      <c r="URK37" s="633"/>
      <c r="URL37" s="633"/>
      <c r="URM37" s="633"/>
      <c r="URN37" s="633"/>
      <c r="URO37" s="633"/>
      <c r="URP37" s="633"/>
      <c r="URQ37" s="633"/>
      <c r="URR37" s="633"/>
      <c r="URS37" s="633"/>
      <c r="URT37" s="633"/>
      <c r="URU37" s="633"/>
      <c r="URV37" s="633"/>
      <c r="URW37" s="633"/>
      <c r="URX37" s="633"/>
      <c r="URY37" s="633"/>
      <c r="URZ37" s="633"/>
      <c r="USA37" s="633"/>
      <c r="USB37" s="633"/>
      <c r="USC37" s="633"/>
      <c r="USD37" s="633"/>
      <c r="USE37" s="633"/>
      <c r="USF37" s="633"/>
      <c r="USG37" s="633"/>
      <c r="USH37" s="633"/>
      <c r="USI37" s="633"/>
      <c r="USJ37" s="633"/>
      <c r="USK37" s="633"/>
      <c r="USL37" s="633"/>
      <c r="USM37" s="633"/>
      <c r="USN37" s="633"/>
      <c r="USO37" s="633"/>
      <c r="USP37" s="633"/>
      <c r="USQ37" s="633"/>
      <c r="USR37" s="633"/>
      <c r="USS37" s="633"/>
      <c r="UST37" s="633"/>
      <c r="USU37" s="633"/>
      <c r="USV37" s="633"/>
      <c r="USW37" s="633"/>
      <c r="USX37" s="633"/>
      <c r="USY37" s="633"/>
      <c r="USZ37" s="633"/>
      <c r="UTA37" s="633"/>
      <c r="UTB37" s="633"/>
      <c r="UTC37" s="633"/>
      <c r="UTD37" s="633"/>
      <c r="UTE37" s="633"/>
      <c r="UTF37" s="633"/>
      <c r="UTG37" s="633"/>
      <c r="UTH37" s="633"/>
      <c r="UTI37" s="633"/>
      <c r="UTJ37" s="633"/>
      <c r="UTK37" s="633"/>
      <c r="UTL37" s="633"/>
      <c r="UTM37" s="633"/>
      <c r="UTN37" s="633"/>
      <c r="UTO37" s="633"/>
      <c r="UTP37" s="633"/>
      <c r="UTQ37" s="633"/>
      <c r="UTR37" s="633"/>
      <c r="UTS37" s="633"/>
      <c r="UTT37" s="633"/>
      <c r="UTU37" s="633"/>
      <c r="UTV37" s="633"/>
      <c r="UTW37" s="633"/>
      <c r="UTX37" s="633"/>
      <c r="UTY37" s="633"/>
      <c r="UTZ37" s="633"/>
      <c r="UUA37" s="633"/>
      <c r="UUB37" s="633"/>
      <c r="UUC37" s="633"/>
      <c r="UUD37" s="633"/>
      <c r="UUE37" s="633"/>
      <c r="UUF37" s="633"/>
      <c r="UUG37" s="633"/>
      <c r="UUH37" s="633"/>
      <c r="UUI37" s="633"/>
      <c r="UUJ37" s="633"/>
      <c r="UUK37" s="633"/>
      <c r="UUL37" s="633"/>
      <c r="UUM37" s="633"/>
      <c r="UUN37" s="633"/>
      <c r="UUO37" s="633"/>
      <c r="UUP37" s="633"/>
      <c r="UUQ37" s="633"/>
      <c r="UUR37" s="633"/>
      <c r="UUS37" s="633"/>
      <c r="UUT37" s="633"/>
      <c r="UUU37" s="633"/>
      <c r="UUV37" s="633"/>
      <c r="UUW37" s="633"/>
      <c r="UUX37" s="633"/>
      <c r="UUY37" s="633"/>
      <c r="UUZ37" s="633"/>
      <c r="UVA37" s="633"/>
      <c r="UVB37" s="633"/>
      <c r="UVC37" s="633"/>
      <c r="UVD37" s="633"/>
      <c r="UVE37" s="633"/>
      <c r="UVF37" s="633"/>
      <c r="UVG37" s="633"/>
      <c r="UVH37" s="633"/>
      <c r="UVI37" s="633"/>
      <c r="UVJ37" s="633"/>
      <c r="UVK37" s="633"/>
      <c r="UVL37" s="633"/>
      <c r="UVM37" s="633"/>
      <c r="UVN37" s="633"/>
      <c r="UVO37" s="633"/>
      <c r="UVP37" s="633"/>
      <c r="UVQ37" s="633"/>
      <c r="UVR37" s="633"/>
      <c r="UVS37" s="633"/>
      <c r="UVT37" s="633"/>
      <c r="UVU37" s="633"/>
      <c r="UVV37" s="633"/>
      <c r="UVW37" s="633"/>
      <c r="UVX37" s="633"/>
      <c r="UVY37" s="633"/>
      <c r="UVZ37" s="633"/>
      <c r="UWA37" s="633"/>
      <c r="UWB37" s="633"/>
      <c r="UWC37" s="633"/>
      <c r="UWD37" s="633"/>
      <c r="UWE37" s="633"/>
      <c r="UWF37" s="633"/>
      <c r="UWG37" s="633"/>
      <c r="UWH37" s="633"/>
      <c r="UWI37" s="633"/>
      <c r="UWJ37" s="633"/>
      <c r="UWK37" s="633"/>
      <c r="UWL37" s="633"/>
      <c r="UWM37" s="633"/>
      <c r="UWN37" s="633"/>
      <c r="UWO37" s="633"/>
      <c r="UWP37" s="633"/>
      <c r="UWQ37" s="633"/>
      <c r="UWR37" s="633"/>
      <c r="UWS37" s="633"/>
      <c r="UWT37" s="633"/>
      <c r="UWU37" s="633"/>
      <c r="UWV37" s="633"/>
      <c r="UWW37" s="633"/>
      <c r="UWX37" s="633"/>
      <c r="UWY37" s="633"/>
      <c r="UWZ37" s="633"/>
      <c r="UXA37" s="633"/>
      <c r="UXB37" s="633"/>
      <c r="UXC37" s="633"/>
      <c r="UXD37" s="633"/>
      <c r="UXE37" s="633"/>
      <c r="UXF37" s="633"/>
      <c r="UXG37" s="633"/>
      <c r="UXH37" s="633"/>
      <c r="UXI37" s="633"/>
      <c r="UXJ37" s="633"/>
      <c r="UXK37" s="633"/>
      <c r="UXL37" s="633"/>
      <c r="UXM37" s="633"/>
      <c r="UXN37" s="633"/>
      <c r="UXO37" s="633"/>
      <c r="UXP37" s="633"/>
      <c r="UXQ37" s="633"/>
      <c r="UXR37" s="633"/>
      <c r="UXS37" s="633"/>
      <c r="UXT37" s="633"/>
      <c r="UXU37" s="633"/>
      <c r="UXV37" s="633"/>
      <c r="UXW37" s="633"/>
      <c r="UXX37" s="633"/>
      <c r="UXY37" s="633"/>
      <c r="UXZ37" s="633"/>
      <c r="UYA37" s="633"/>
      <c r="UYB37" s="633"/>
      <c r="UYC37" s="633"/>
      <c r="UYD37" s="633"/>
      <c r="UYE37" s="633"/>
      <c r="UYF37" s="633"/>
      <c r="UYG37" s="633"/>
      <c r="UYH37" s="633"/>
      <c r="UYI37" s="633"/>
      <c r="UYJ37" s="633"/>
      <c r="UYK37" s="633"/>
      <c r="UYL37" s="633"/>
      <c r="UYM37" s="633"/>
      <c r="UYN37" s="633"/>
      <c r="UYO37" s="633"/>
      <c r="UYP37" s="633"/>
      <c r="UYQ37" s="633"/>
      <c r="UYR37" s="633"/>
      <c r="UYS37" s="633"/>
      <c r="UYT37" s="633"/>
      <c r="UYU37" s="633"/>
      <c r="UYV37" s="633"/>
      <c r="UYW37" s="633"/>
      <c r="UYX37" s="633"/>
      <c r="UYY37" s="633"/>
      <c r="UYZ37" s="633"/>
      <c r="UZA37" s="633"/>
      <c r="UZB37" s="633"/>
      <c r="UZC37" s="633"/>
      <c r="UZD37" s="633"/>
      <c r="UZE37" s="633"/>
      <c r="UZF37" s="633"/>
      <c r="UZG37" s="633"/>
      <c r="UZH37" s="633"/>
      <c r="UZI37" s="633"/>
      <c r="UZJ37" s="633"/>
      <c r="UZK37" s="633"/>
      <c r="UZL37" s="633"/>
      <c r="UZM37" s="633"/>
      <c r="UZN37" s="633"/>
      <c r="UZO37" s="633"/>
      <c r="UZP37" s="633"/>
      <c r="UZQ37" s="633"/>
      <c r="UZR37" s="633"/>
      <c r="UZS37" s="633"/>
      <c r="UZT37" s="633"/>
      <c r="UZU37" s="633"/>
      <c r="UZV37" s="633"/>
      <c r="UZW37" s="633"/>
      <c r="UZX37" s="633"/>
      <c r="UZY37" s="633"/>
      <c r="UZZ37" s="633"/>
      <c r="VAA37" s="633"/>
      <c r="VAB37" s="633"/>
      <c r="VAC37" s="633"/>
      <c r="VAD37" s="633"/>
      <c r="VAE37" s="633"/>
      <c r="VAF37" s="633"/>
      <c r="VAG37" s="633"/>
      <c r="VAH37" s="633"/>
      <c r="VAI37" s="633"/>
      <c r="VAJ37" s="633"/>
      <c r="VAK37" s="633"/>
      <c r="VAL37" s="633"/>
      <c r="VAM37" s="633"/>
      <c r="VAN37" s="633"/>
      <c r="VAO37" s="633"/>
      <c r="VAP37" s="633"/>
      <c r="VAQ37" s="633"/>
      <c r="VAR37" s="633"/>
      <c r="VAS37" s="633"/>
      <c r="VAT37" s="633"/>
      <c r="VAU37" s="633"/>
      <c r="VAV37" s="633"/>
      <c r="VAW37" s="633"/>
      <c r="VAX37" s="633"/>
      <c r="VAY37" s="633"/>
      <c r="VAZ37" s="633"/>
      <c r="VBA37" s="633"/>
      <c r="VBB37" s="633"/>
      <c r="VBC37" s="633"/>
      <c r="VBD37" s="633"/>
      <c r="VBE37" s="633"/>
      <c r="VBF37" s="633"/>
      <c r="VBG37" s="633"/>
      <c r="VBH37" s="633"/>
      <c r="VBI37" s="633"/>
      <c r="VBJ37" s="633"/>
      <c r="VBK37" s="633"/>
      <c r="VBL37" s="633"/>
      <c r="VBM37" s="633"/>
      <c r="VBN37" s="633"/>
      <c r="VBO37" s="633"/>
      <c r="VBP37" s="633"/>
      <c r="VBQ37" s="633"/>
      <c r="VBR37" s="633"/>
      <c r="VBS37" s="633"/>
      <c r="VBT37" s="633"/>
      <c r="VBU37" s="633"/>
      <c r="VBV37" s="633"/>
      <c r="VBW37" s="633"/>
      <c r="VBX37" s="633"/>
      <c r="VBY37" s="633"/>
      <c r="VBZ37" s="633"/>
      <c r="VCA37" s="633"/>
      <c r="VCB37" s="633"/>
      <c r="VCC37" s="633"/>
      <c r="VCD37" s="633"/>
      <c r="VCE37" s="633"/>
      <c r="VCF37" s="633"/>
      <c r="VCG37" s="633"/>
      <c r="VCH37" s="633"/>
      <c r="VCI37" s="633"/>
      <c r="VCJ37" s="633"/>
      <c r="VCK37" s="633"/>
      <c r="VCL37" s="633"/>
      <c r="VCM37" s="633"/>
      <c r="VCN37" s="633"/>
      <c r="VCO37" s="633"/>
      <c r="VCP37" s="633"/>
      <c r="VCQ37" s="633"/>
      <c r="VCR37" s="633"/>
      <c r="VCS37" s="633"/>
      <c r="VCT37" s="633"/>
      <c r="VCU37" s="633"/>
      <c r="VCV37" s="633"/>
      <c r="VCW37" s="633"/>
      <c r="VCX37" s="633"/>
      <c r="VCY37" s="633"/>
      <c r="VCZ37" s="633"/>
      <c r="VDA37" s="633"/>
      <c r="VDB37" s="633"/>
      <c r="VDC37" s="633"/>
      <c r="VDD37" s="633"/>
      <c r="VDE37" s="633"/>
      <c r="VDF37" s="633"/>
      <c r="VDG37" s="633"/>
      <c r="VDH37" s="633"/>
      <c r="VDI37" s="633"/>
      <c r="VDJ37" s="633"/>
      <c r="VDK37" s="633"/>
      <c r="VDL37" s="633"/>
      <c r="VDM37" s="633"/>
      <c r="VDN37" s="633"/>
      <c r="VDO37" s="633"/>
      <c r="VDP37" s="633"/>
      <c r="VDQ37" s="633"/>
      <c r="VDR37" s="633"/>
      <c r="VDS37" s="633"/>
      <c r="VDT37" s="633"/>
      <c r="VDU37" s="633"/>
      <c r="VDV37" s="633"/>
      <c r="VDW37" s="633"/>
      <c r="VDX37" s="633"/>
      <c r="VDY37" s="633"/>
      <c r="VDZ37" s="633"/>
      <c r="VEA37" s="633"/>
      <c r="VEB37" s="633"/>
      <c r="VEC37" s="633"/>
      <c r="VED37" s="633"/>
      <c r="VEE37" s="633"/>
      <c r="VEF37" s="633"/>
      <c r="VEG37" s="633"/>
      <c r="VEH37" s="633"/>
      <c r="VEI37" s="633"/>
      <c r="VEJ37" s="633"/>
      <c r="VEK37" s="633"/>
      <c r="VEL37" s="633"/>
      <c r="VEM37" s="633"/>
      <c r="VEN37" s="633"/>
      <c r="VEO37" s="633"/>
      <c r="VEP37" s="633"/>
      <c r="VEQ37" s="633"/>
      <c r="VER37" s="633"/>
      <c r="VES37" s="633"/>
      <c r="VET37" s="633"/>
      <c r="VEU37" s="633"/>
      <c r="VEV37" s="633"/>
      <c r="VEW37" s="633"/>
      <c r="VEX37" s="633"/>
      <c r="VEY37" s="633"/>
      <c r="VEZ37" s="633"/>
      <c r="VFA37" s="633"/>
      <c r="VFB37" s="633"/>
      <c r="VFC37" s="633"/>
      <c r="VFD37" s="633"/>
      <c r="VFE37" s="633"/>
      <c r="VFF37" s="633"/>
      <c r="VFG37" s="633"/>
      <c r="VFH37" s="633"/>
      <c r="VFI37" s="633"/>
      <c r="VFJ37" s="633"/>
      <c r="VFK37" s="633"/>
      <c r="VFL37" s="633"/>
      <c r="VFM37" s="633"/>
      <c r="VFN37" s="633"/>
      <c r="VFO37" s="633"/>
      <c r="VFP37" s="633"/>
      <c r="VFQ37" s="633"/>
      <c r="VFR37" s="633"/>
      <c r="VFS37" s="633"/>
      <c r="VFT37" s="633"/>
      <c r="VFU37" s="633"/>
      <c r="VFV37" s="633"/>
      <c r="VFW37" s="633"/>
      <c r="VFX37" s="633"/>
      <c r="VFY37" s="633"/>
      <c r="VFZ37" s="633"/>
      <c r="VGA37" s="633"/>
      <c r="VGB37" s="633"/>
      <c r="VGC37" s="633"/>
      <c r="VGD37" s="633"/>
      <c r="VGE37" s="633"/>
      <c r="VGF37" s="633"/>
      <c r="VGG37" s="633"/>
      <c r="VGH37" s="633"/>
      <c r="VGI37" s="633"/>
      <c r="VGJ37" s="633"/>
      <c r="VGK37" s="633"/>
      <c r="VGL37" s="633"/>
      <c r="VGM37" s="633"/>
      <c r="VGN37" s="633"/>
      <c r="VGO37" s="633"/>
      <c r="VGP37" s="633"/>
      <c r="VGQ37" s="633"/>
      <c r="VGR37" s="633"/>
      <c r="VGS37" s="633"/>
      <c r="VGT37" s="633"/>
      <c r="VGU37" s="633"/>
      <c r="VGV37" s="633"/>
      <c r="VGW37" s="633"/>
      <c r="VGX37" s="633"/>
      <c r="VGY37" s="633"/>
      <c r="VGZ37" s="633"/>
      <c r="VHA37" s="633"/>
      <c r="VHB37" s="633"/>
      <c r="VHC37" s="633"/>
      <c r="VHD37" s="633"/>
      <c r="VHE37" s="633"/>
      <c r="VHF37" s="633"/>
      <c r="VHG37" s="633"/>
      <c r="VHH37" s="633"/>
      <c r="VHI37" s="633"/>
      <c r="VHJ37" s="633"/>
      <c r="VHK37" s="633"/>
      <c r="VHL37" s="633"/>
      <c r="VHM37" s="633"/>
      <c r="VHN37" s="633"/>
      <c r="VHO37" s="633"/>
      <c r="VHP37" s="633"/>
      <c r="VHQ37" s="633"/>
      <c r="VHR37" s="633"/>
      <c r="VHS37" s="633"/>
      <c r="VHT37" s="633"/>
      <c r="VHU37" s="633"/>
      <c r="VHV37" s="633"/>
      <c r="VHW37" s="633"/>
      <c r="VHX37" s="633"/>
      <c r="VHY37" s="633"/>
      <c r="VHZ37" s="633"/>
      <c r="VIA37" s="633"/>
      <c r="VIB37" s="633"/>
      <c r="VIC37" s="633"/>
      <c r="VID37" s="633"/>
      <c r="VIE37" s="633"/>
      <c r="VIF37" s="633"/>
      <c r="VIG37" s="633"/>
      <c r="VIH37" s="633"/>
      <c r="VII37" s="633"/>
      <c r="VIJ37" s="633"/>
      <c r="VIK37" s="633"/>
      <c r="VIL37" s="633"/>
      <c r="VIM37" s="633"/>
      <c r="VIN37" s="633"/>
      <c r="VIO37" s="633"/>
      <c r="VIP37" s="633"/>
      <c r="VIQ37" s="633"/>
      <c r="VIR37" s="633"/>
      <c r="VIS37" s="633"/>
      <c r="VIT37" s="633"/>
      <c r="VIU37" s="633"/>
      <c r="VIV37" s="633"/>
      <c r="VIW37" s="633"/>
      <c r="VIX37" s="633"/>
      <c r="VIY37" s="633"/>
      <c r="VIZ37" s="633"/>
      <c r="VJA37" s="633"/>
      <c r="VJB37" s="633"/>
      <c r="VJC37" s="633"/>
      <c r="VJD37" s="633"/>
      <c r="VJE37" s="633"/>
      <c r="VJF37" s="633"/>
      <c r="VJG37" s="633"/>
      <c r="VJH37" s="633"/>
      <c r="VJI37" s="633"/>
      <c r="VJJ37" s="633"/>
      <c r="VJK37" s="633"/>
      <c r="VJL37" s="633"/>
      <c r="VJM37" s="633"/>
      <c r="VJN37" s="633"/>
      <c r="VJO37" s="633"/>
      <c r="VJP37" s="633"/>
      <c r="VJQ37" s="633"/>
      <c r="VJR37" s="633"/>
      <c r="VJS37" s="633"/>
      <c r="VJT37" s="633"/>
      <c r="VJU37" s="633"/>
      <c r="VJV37" s="633"/>
      <c r="VJW37" s="633"/>
      <c r="VJX37" s="633"/>
      <c r="VJY37" s="633"/>
      <c r="VJZ37" s="633"/>
      <c r="VKA37" s="633"/>
      <c r="VKB37" s="633"/>
      <c r="VKC37" s="633"/>
      <c r="VKD37" s="633"/>
      <c r="VKE37" s="633"/>
      <c r="VKF37" s="633"/>
      <c r="VKG37" s="633"/>
      <c r="VKH37" s="633"/>
      <c r="VKI37" s="633"/>
      <c r="VKJ37" s="633"/>
      <c r="VKK37" s="633"/>
      <c r="VKL37" s="633"/>
      <c r="VKM37" s="633"/>
      <c r="VKN37" s="633"/>
      <c r="VKO37" s="633"/>
      <c r="VKP37" s="633"/>
      <c r="VKQ37" s="633"/>
      <c r="VKR37" s="633"/>
      <c r="VKS37" s="633"/>
      <c r="VKT37" s="633"/>
      <c r="VKU37" s="633"/>
      <c r="VKV37" s="633"/>
      <c r="VKW37" s="633"/>
      <c r="VKX37" s="633"/>
      <c r="VKY37" s="633"/>
      <c r="VKZ37" s="633"/>
      <c r="VLA37" s="633"/>
      <c r="VLB37" s="633"/>
      <c r="VLC37" s="633"/>
      <c r="VLD37" s="633"/>
      <c r="VLE37" s="633"/>
      <c r="VLF37" s="633"/>
      <c r="VLG37" s="633"/>
      <c r="VLH37" s="633"/>
      <c r="VLI37" s="633"/>
      <c r="VLJ37" s="633"/>
      <c r="VLK37" s="633"/>
      <c r="VLL37" s="633"/>
      <c r="VLM37" s="633"/>
      <c r="VLN37" s="633"/>
      <c r="VLO37" s="633"/>
      <c r="VLP37" s="633"/>
      <c r="VLQ37" s="633"/>
      <c r="VLR37" s="633"/>
      <c r="VLS37" s="633"/>
      <c r="VLT37" s="633"/>
      <c r="VLU37" s="633"/>
      <c r="VLV37" s="633"/>
      <c r="VLW37" s="633"/>
      <c r="VLX37" s="633"/>
      <c r="VLY37" s="633"/>
      <c r="VLZ37" s="633"/>
      <c r="VMA37" s="633"/>
      <c r="VMB37" s="633"/>
      <c r="VMC37" s="633"/>
      <c r="VMD37" s="633"/>
      <c r="VME37" s="633"/>
      <c r="VMF37" s="633"/>
      <c r="VMG37" s="633"/>
      <c r="VMH37" s="633"/>
      <c r="VMI37" s="633"/>
      <c r="VMJ37" s="633"/>
      <c r="VMK37" s="633"/>
      <c r="VML37" s="633"/>
      <c r="VMM37" s="633"/>
      <c r="VMN37" s="633"/>
      <c r="VMO37" s="633"/>
      <c r="VMP37" s="633"/>
      <c r="VMQ37" s="633"/>
      <c r="VMR37" s="633"/>
      <c r="VMS37" s="633"/>
      <c r="VMT37" s="633"/>
      <c r="VMU37" s="633"/>
      <c r="VMV37" s="633"/>
      <c r="VMW37" s="633"/>
      <c r="VMX37" s="633"/>
      <c r="VMY37" s="633"/>
      <c r="VMZ37" s="633"/>
      <c r="VNA37" s="633"/>
      <c r="VNB37" s="633"/>
      <c r="VNC37" s="633"/>
      <c r="VND37" s="633"/>
      <c r="VNE37" s="633"/>
      <c r="VNF37" s="633"/>
      <c r="VNG37" s="633"/>
      <c r="VNH37" s="633"/>
      <c r="VNI37" s="633"/>
      <c r="VNJ37" s="633"/>
      <c r="VNK37" s="633"/>
      <c r="VNL37" s="633"/>
      <c r="VNM37" s="633"/>
      <c r="VNN37" s="633"/>
      <c r="VNO37" s="633"/>
      <c r="VNP37" s="633"/>
      <c r="VNQ37" s="633"/>
      <c r="VNR37" s="633"/>
      <c r="VNS37" s="633"/>
      <c r="VNT37" s="633"/>
      <c r="VNU37" s="633"/>
      <c r="VNV37" s="633"/>
      <c r="VNW37" s="633"/>
      <c r="VNX37" s="633"/>
      <c r="VNY37" s="633"/>
      <c r="VNZ37" s="633"/>
      <c r="VOA37" s="633"/>
      <c r="VOB37" s="633"/>
      <c r="VOC37" s="633"/>
      <c r="VOD37" s="633"/>
      <c r="VOE37" s="633"/>
      <c r="VOF37" s="633"/>
      <c r="VOG37" s="633"/>
      <c r="VOH37" s="633"/>
      <c r="VOI37" s="633"/>
      <c r="VOJ37" s="633"/>
      <c r="VOK37" s="633"/>
      <c r="VOL37" s="633"/>
      <c r="VOM37" s="633"/>
      <c r="VON37" s="633"/>
      <c r="VOO37" s="633"/>
      <c r="VOP37" s="633"/>
      <c r="VOQ37" s="633"/>
      <c r="VOR37" s="633"/>
      <c r="VOS37" s="633"/>
      <c r="VOT37" s="633"/>
      <c r="VOU37" s="633"/>
      <c r="VOV37" s="633"/>
      <c r="VOW37" s="633"/>
      <c r="VOX37" s="633"/>
      <c r="VOY37" s="633"/>
      <c r="VOZ37" s="633"/>
      <c r="VPA37" s="633"/>
      <c r="VPB37" s="633"/>
      <c r="VPC37" s="633"/>
      <c r="VPD37" s="633"/>
      <c r="VPE37" s="633"/>
      <c r="VPF37" s="633"/>
      <c r="VPG37" s="633"/>
      <c r="VPH37" s="633"/>
      <c r="VPI37" s="633"/>
      <c r="VPJ37" s="633"/>
      <c r="VPK37" s="633"/>
      <c r="VPL37" s="633"/>
      <c r="VPM37" s="633"/>
      <c r="VPN37" s="633"/>
      <c r="VPO37" s="633"/>
      <c r="VPP37" s="633"/>
      <c r="VPQ37" s="633"/>
      <c r="VPR37" s="633"/>
      <c r="VPS37" s="633"/>
      <c r="VPT37" s="633"/>
      <c r="VPU37" s="633"/>
      <c r="VPV37" s="633"/>
      <c r="VPW37" s="633"/>
      <c r="VPX37" s="633"/>
      <c r="VPY37" s="633"/>
      <c r="VPZ37" s="633"/>
      <c r="VQA37" s="633"/>
      <c r="VQB37" s="633"/>
      <c r="VQC37" s="633"/>
      <c r="VQD37" s="633"/>
      <c r="VQE37" s="633"/>
      <c r="VQF37" s="633"/>
      <c r="VQG37" s="633"/>
      <c r="VQH37" s="633"/>
      <c r="VQI37" s="633"/>
      <c r="VQJ37" s="633"/>
      <c r="VQK37" s="633"/>
      <c r="VQL37" s="633"/>
      <c r="VQM37" s="633"/>
      <c r="VQN37" s="633"/>
      <c r="VQO37" s="633"/>
      <c r="VQP37" s="633"/>
      <c r="VQQ37" s="633"/>
      <c r="VQR37" s="633"/>
      <c r="VQS37" s="633"/>
      <c r="VQT37" s="633"/>
      <c r="VQU37" s="633"/>
      <c r="VQV37" s="633"/>
      <c r="VQW37" s="633"/>
      <c r="VQX37" s="633"/>
      <c r="VQY37" s="633"/>
      <c r="VQZ37" s="633"/>
      <c r="VRA37" s="633"/>
      <c r="VRB37" s="633"/>
      <c r="VRC37" s="633"/>
      <c r="VRD37" s="633"/>
      <c r="VRE37" s="633"/>
      <c r="VRF37" s="633"/>
      <c r="VRG37" s="633"/>
      <c r="VRH37" s="633"/>
      <c r="VRI37" s="633"/>
      <c r="VRJ37" s="633"/>
      <c r="VRK37" s="633"/>
      <c r="VRL37" s="633"/>
      <c r="VRM37" s="633"/>
      <c r="VRN37" s="633"/>
      <c r="VRO37" s="633"/>
      <c r="VRP37" s="633"/>
      <c r="VRQ37" s="633"/>
      <c r="VRR37" s="633"/>
      <c r="VRS37" s="633"/>
      <c r="VRT37" s="633"/>
      <c r="VRU37" s="633"/>
      <c r="VRV37" s="633"/>
      <c r="VRW37" s="633"/>
      <c r="VRX37" s="633"/>
      <c r="VRY37" s="633"/>
      <c r="VRZ37" s="633"/>
      <c r="VSA37" s="633"/>
      <c r="VSB37" s="633"/>
      <c r="VSC37" s="633"/>
      <c r="VSD37" s="633"/>
      <c r="VSE37" s="633"/>
      <c r="VSF37" s="633"/>
      <c r="VSG37" s="633"/>
      <c r="VSH37" s="633"/>
      <c r="VSI37" s="633"/>
      <c r="VSJ37" s="633"/>
      <c r="VSK37" s="633"/>
      <c r="VSL37" s="633"/>
      <c r="VSM37" s="633"/>
      <c r="VSN37" s="633"/>
      <c r="VSO37" s="633"/>
      <c r="VSP37" s="633"/>
      <c r="VSQ37" s="633"/>
      <c r="VSR37" s="633"/>
      <c r="VSS37" s="633"/>
      <c r="VST37" s="633"/>
      <c r="VSU37" s="633"/>
      <c r="VSV37" s="633"/>
      <c r="VSW37" s="633"/>
      <c r="VSX37" s="633"/>
      <c r="VSY37" s="633"/>
      <c r="VSZ37" s="633"/>
      <c r="VTA37" s="633"/>
      <c r="VTB37" s="633"/>
      <c r="VTC37" s="633"/>
      <c r="VTD37" s="633"/>
      <c r="VTE37" s="633"/>
      <c r="VTF37" s="633"/>
      <c r="VTG37" s="633"/>
      <c r="VTH37" s="633"/>
      <c r="VTI37" s="633"/>
      <c r="VTJ37" s="633"/>
      <c r="VTK37" s="633"/>
      <c r="VTL37" s="633"/>
      <c r="VTM37" s="633"/>
      <c r="VTN37" s="633"/>
      <c r="VTO37" s="633"/>
      <c r="VTP37" s="633"/>
      <c r="VTQ37" s="633"/>
      <c r="VTR37" s="633"/>
      <c r="VTS37" s="633"/>
      <c r="VTT37" s="633"/>
      <c r="VTU37" s="633"/>
      <c r="VTV37" s="633"/>
      <c r="VTW37" s="633"/>
      <c r="VTX37" s="633"/>
      <c r="VTY37" s="633"/>
      <c r="VTZ37" s="633"/>
      <c r="VUA37" s="633"/>
      <c r="VUB37" s="633"/>
      <c r="VUC37" s="633"/>
      <c r="VUD37" s="633"/>
      <c r="VUE37" s="633"/>
      <c r="VUF37" s="633"/>
      <c r="VUG37" s="633"/>
      <c r="VUH37" s="633"/>
      <c r="VUI37" s="633"/>
      <c r="VUJ37" s="633"/>
      <c r="VUK37" s="633"/>
      <c r="VUL37" s="633"/>
      <c r="VUM37" s="633"/>
      <c r="VUN37" s="633"/>
      <c r="VUO37" s="633"/>
      <c r="VUP37" s="633"/>
      <c r="VUQ37" s="633"/>
      <c r="VUR37" s="633"/>
      <c r="VUS37" s="633"/>
      <c r="VUT37" s="633"/>
      <c r="VUU37" s="633"/>
      <c r="VUV37" s="633"/>
      <c r="VUW37" s="633"/>
      <c r="VUX37" s="633"/>
      <c r="VUY37" s="633"/>
      <c r="VUZ37" s="633"/>
      <c r="VVA37" s="633"/>
      <c r="VVB37" s="633"/>
      <c r="VVC37" s="633"/>
      <c r="VVD37" s="633"/>
      <c r="VVE37" s="633"/>
      <c r="VVF37" s="633"/>
      <c r="VVG37" s="633"/>
      <c r="VVH37" s="633"/>
      <c r="VVI37" s="633"/>
      <c r="VVJ37" s="633"/>
      <c r="VVK37" s="633"/>
      <c r="VVL37" s="633"/>
      <c r="VVM37" s="633"/>
      <c r="VVN37" s="633"/>
      <c r="VVO37" s="633"/>
      <c r="VVP37" s="633"/>
      <c r="VVQ37" s="633"/>
      <c r="VVR37" s="633"/>
      <c r="VVS37" s="633"/>
      <c r="VVT37" s="633"/>
      <c r="VVU37" s="633"/>
      <c r="VVV37" s="633"/>
      <c r="VVW37" s="633"/>
      <c r="VVX37" s="633"/>
      <c r="VVY37" s="633"/>
      <c r="VVZ37" s="633"/>
      <c r="VWA37" s="633"/>
      <c r="VWB37" s="633"/>
      <c r="VWC37" s="633"/>
      <c r="VWD37" s="633"/>
      <c r="VWE37" s="633"/>
      <c r="VWF37" s="633"/>
      <c r="VWG37" s="633"/>
      <c r="VWH37" s="633"/>
      <c r="VWI37" s="633"/>
      <c r="VWJ37" s="633"/>
      <c r="VWK37" s="633"/>
      <c r="VWL37" s="633"/>
      <c r="VWM37" s="633"/>
      <c r="VWN37" s="633"/>
      <c r="VWO37" s="633"/>
      <c r="VWP37" s="633"/>
      <c r="VWQ37" s="633"/>
      <c r="VWR37" s="633"/>
      <c r="VWS37" s="633"/>
      <c r="VWT37" s="633"/>
      <c r="VWU37" s="633"/>
      <c r="VWV37" s="633"/>
      <c r="VWW37" s="633"/>
      <c r="VWX37" s="633"/>
      <c r="VWY37" s="633"/>
      <c r="VWZ37" s="633"/>
      <c r="VXA37" s="633"/>
      <c r="VXB37" s="633"/>
      <c r="VXC37" s="633"/>
      <c r="VXD37" s="633"/>
      <c r="VXE37" s="633"/>
      <c r="VXF37" s="633"/>
      <c r="VXG37" s="633"/>
      <c r="VXH37" s="633"/>
      <c r="VXI37" s="633"/>
      <c r="VXJ37" s="633"/>
      <c r="VXK37" s="633"/>
      <c r="VXL37" s="633"/>
      <c r="VXM37" s="633"/>
      <c r="VXN37" s="633"/>
      <c r="VXO37" s="633"/>
      <c r="VXP37" s="633"/>
      <c r="VXQ37" s="633"/>
      <c r="VXR37" s="633"/>
      <c r="VXS37" s="633"/>
      <c r="VXT37" s="633"/>
      <c r="VXU37" s="633"/>
      <c r="VXV37" s="633"/>
      <c r="VXW37" s="633"/>
      <c r="VXX37" s="633"/>
      <c r="VXY37" s="633"/>
      <c r="VXZ37" s="633"/>
      <c r="VYA37" s="633"/>
      <c r="VYB37" s="633"/>
      <c r="VYC37" s="633"/>
      <c r="VYD37" s="633"/>
      <c r="VYE37" s="633"/>
      <c r="VYF37" s="633"/>
      <c r="VYG37" s="633"/>
      <c r="VYH37" s="633"/>
      <c r="VYI37" s="633"/>
      <c r="VYJ37" s="633"/>
      <c r="VYK37" s="633"/>
      <c r="VYL37" s="633"/>
      <c r="VYM37" s="633"/>
      <c r="VYN37" s="633"/>
      <c r="VYO37" s="633"/>
      <c r="VYP37" s="633"/>
      <c r="VYQ37" s="633"/>
      <c r="VYR37" s="633"/>
      <c r="VYS37" s="633"/>
      <c r="VYT37" s="633"/>
      <c r="VYU37" s="633"/>
      <c r="VYV37" s="633"/>
      <c r="VYW37" s="633"/>
      <c r="VYX37" s="633"/>
      <c r="VYY37" s="633"/>
      <c r="VYZ37" s="633"/>
      <c r="VZA37" s="633"/>
      <c r="VZB37" s="633"/>
      <c r="VZC37" s="633"/>
      <c r="VZD37" s="633"/>
      <c r="VZE37" s="633"/>
      <c r="VZF37" s="633"/>
      <c r="VZG37" s="633"/>
      <c r="VZH37" s="633"/>
      <c r="VZI37" s="633"/>
      <c r="VZJ37" s="633"/>
      <c r="VZK37" s="633"/>
      <c r="VZL37" s="633"/>
      <c r="VZM37" s="633"/>
      <c r="VZN37" s="633"/>
      <c r="VZO37" s="633"/>
      <c r="VZP37" s="633"/>
      <c r="VZQ37" s="633"/>
      <c r="VZR37" s="633"/>
      <c r="VZS37" s="633"/>
      <c r="VZT37" s="633"/>
      <c r="VZU37" s="633"/>
      <c r="VZV37" s="633"/>
      <c r="VZW37" s="633"/>
      <c r="VZX37" s="633"/>
      <c r="VZY37" s="633"/>
      <c r="VZZ37" s="633"/>
      <c r="WAA37" s="633"/>
      <c r="WAB37" s="633"/>
      <c r="WAC37" s="633"/>
      <c r="WAD37" s="633"/>
      <c r="WAE37" s="633"/>
      <c r="WAF37" s="633"/>
      <c r="WAG37" s="633"/>
      <c r="WAH37" s="633"/>
      <c r="WAI37" s="633"/>
      <c r="WAJ37" s="633"/>
      <c r="WAK37" s="633"/>
      <c r="WAL37" s="633"/>
      <c r="WAM37" s="633"/>
      <c r="WAN37" s="633"/>
      <c r="WAO37" s="633"/>
      <c r="WAP37" s="633"/>
      <c r="WAQ37" s="633"/>
      <c r="WAR37" s="633"/>
      <c r="WAS37" s="633"/>
      <c r="WAT37" s="633"/>
      <c r="WAU37" s="633"/>
      <c r="WAV37" s="633"/>
      <c r="WAW37" s="633"/>
      <c r="WAX37" s="633"/>
      <c r="WAY37" s="633"/>
      <c r="WAZ37" s="633"/>
      <c r="WBA37" s="633"/>
      <c r="WBB37" s="633"/>
      <c r="WBC37" s="633"/>
      <c r="WBD37" s="633"/>
      <c r="WBE37" s="633"/>
      <c r="WBF37" s="633"/>
      <c r="WBG37" s="633"/>
      <c r="WBH37" s="633"/>
      <c r="WBI37" s="633"/>
      <c r="WBJ37" s="633"/>
      <c r="WBK37" s="633"/>
      <c r="WBL37" s="633"/>
      <c r="WBM37" s="633"/>
      <c r="WBN37" s="633"/>
      <c r="WBO37" s="633"/>
      <c r="WBP37" s="633"/>
      <c r="WBQ37" s="633"/>
      <c r="WBR37" s="633"/>
      <c r="WBS37" s="633"/>
      <c r="WBT37" s="633"/>
      <c r="WBU37" s="633"/>
      <c r="WBV37" s="633"/>
      <c r="WBW37" s="633"/>
      <c r="WBX37" s="633"/>
      <c r="WBY37" s="633"/>
      <c r="WBZ37" s="633"/>
      <c r="WCA37" s="633"/>
      <c r="WCB37" s="633"/>
      <c r="WCC37" s="633"/>
      <c r="WCD37" s="633"/>
      <c r="WCE37" s="633"/>
      <c r="WCF37" s="633"/>
      <c r="WCG37" s="633"/>
      <c r="WCH37" s="633"/>
      <c r="WCI37" s="633"/>
      <c r="WCJ37" s="633"/>
      <c r="WCK37" s="633"/>
      <c r="WCL37" s="633"/>
      <c r="WCM37" s="633"/>
      <c r="WCN37" s="633"/>
      <c r="WCO37" s="633"/>
      <c r="WCP37" s="633"/>
      <c r="WCQ37" s="633"/>
      <c r="WCR37" s="633"/>
      <c r="WCS37" s="633"/>
      <c r="WCT37" s="633"/>
      <c r="WCU37" s="633"/>
      <c r="WCV37" s="633"/>
      <c r="WCW37" s="633"/>
      <c r="WCX37" s="633"/>
      <c r="WCY37" s="633"/>
      <c r="WCZ37" s="633"/>
      <c r="WDA37" s="633"/>
      <c r="WDB37" s="633"/>
      <c r="WDC37" s="633"/>
      <c r="WDD37" s="633"/>
      <c r="WDE37" s="633"/>
      <c r="WDF37" s="633"/>
      <c r="WDG37" s="633"/>
      <c r="WDH37" s="633"/>
      <c r="WDI37" s="633"/>
      <c r="WDJ37" s="633"/>
      <c r="WDK37" s="633"/>
      <c r="WDL37" s="633"/>
      <c r="WDM37" s="633"/>
      <c r="WDN37" s="633"/>
      <c r="WDO37" s="633"/>
      <c r="WDP37" s="633"/>
      <c r="WDQ37" s="633"/>
      <c r="WDR37" s="633"/>
      <c r="WDS37" s="633"/>
      <c r="WDT37" s="633"/>
      <c r="WDU37" s="633"/>
      <c r="WDV37" s="633"/>
      <c r="WDW37" s="633"/>
      <c r="WDX37" s="633"/>
      <c r="WDY37" s="633"/>
      <c r="WDZ37" s="633"/>
      <c r="WEA37" s="633"/>
      <c r="WEB37" s="633"/>
      <c r="WEC37" s="633"/>
      <c r="WED37" s="633"/>
      <c r="WEE37" s="633"/>
      <c r="WEF37" s="633"/>
      <c r="WEG37" s="633"/>
      <c r="WEH37" s="633"/>
      <c r="WEI37" s="633"/>
      <c r="WEJ37" s="633"/>
      <c r="WEK37" s="633"/>
      <c r="WEL37" s="633"/>
      <c r="WEM37" s="633"/>
      <c r="WEN37" s="633"/>
      <c r="WEO37" s="633"/>
      <c r="WEP37" s="633"/>
      <c r="WEQ37" s="633"/>
      <c r="WER37" s="633"/>
      <c r="WES37" s="633"/>
      <c r="WET37" s="633"/>
      <c r="WEU37" s="633"/>
      <c r="WEV37" s="633"/>
      <c r="WEW37" s="633"/>
      <c r="WEX37" s="633"/>
      <c r="WEY37" s="633"/>
      <c r="WEZ37" s="633"/>
      <c r="WFA37" s="633"/>
      <c r="WFB37" s="633"/>
      <c r="WFC37" s="633"/>
      <c r="WFD37" s="633"/>
      <c r="WFE37" s="633"/>
      <c r="WFF37" s="633"/>
      <c r="WFG37" s="633"/>
      <c r="WFH37" s="633"/>
      <c r="WFI37" s="633"/>
      <c r="WFJ37" s="633"/>
      <c r="WFK37" s="633"/>
      <c r="WFL37" s="633"/>
      <c r="WFM37" s="633"/>
      <c r="WFN37" s="633"/>
      <c r="WFO37" s="633"/>
      <c r="WFP37" s="633"/>
      <c r="WFQ37" s="633"/>
      <c r="WFR37" s="633"/>
      <c r="WFS37" s="633"/>
      <c r="WFT37" s="633"/>
      <c r="WFU37" s="633"/>
      <c r="WFV37" s="633"/>
      <c r="WFW37" s="633"/>
      <c r="WFX37" s="633"/>
      <c r="WFY37" s="633"/>
      <c r="WFZ37" s="633"/>
      <c r="WGA37" s="633"/>
      <c r="WGB37" s="633"/>
      <c r="WGC37" s="633"/>
      <c r="WGD37" s="633"/>
      <c r="WGE37" s="633"/>
      <c r="WGF37" s="633"/>
      <c r="WGG37" s="633"/>
      <c r="WGH37" s="633"/>
      <c r="WGI37" s="633"/>
      <c r="WGJ37" s="633"/>
      <c r="WGK37" s="633"/>
      <c r="WGL37" s="633"/>
      <c r="WGM37" s="633"/>
      <c r="WGN37" s="633"/>
      <c r="WGO37" s="633"/>
      <c r="WGP37" s="633"/>
      <c r="WGQ37" s="633"/>
      <c r="WGR37" s="633"/>
      <c r="WGS37" s="633"/>
      <c r="WGT37" s="633"/>
      <c r="WGU37" s="633"/>
      <c r="WGV37" s="633"/>
      <c r="WGW37" s="633"/>
      <c r="WGX37" s="633"/>
      <c r="WGY37" s="633"/>
      <c r="WGZ37" s="633"/>
      <c r="WHA37" s="633"/>
      <c r="WHB37" s="633"/>
      <c r="WHC37" s="633"/>
      <c r="WHD37" s="633"/>
      <c r="WHE37" s="633"/>
      <c r="WHF37" s="633"/>
      <c r="WHG37" s="633"/>
      <c r="WHH37" s="633"/>
      <c r="WHI37" s="633"/>
      <c r="WHJ37" s="633"/>
      <c r="WHK37" s="633"/>
      <c r="WHL37" s="633"/>
      <c r="WHM37" s="633"/>
      <c r="WHN37" s="633"/>
      <c r="WHO37" s="633"/>
      <c r="WHP37" s="633"/>
      <c r="WHQ37" s="633"/>
      <c r="WHR37" s="633"/>
      <c r="WHS37" s="633"/>
      <c r="WHT37" s="633"/>
      <c r="WHU37" s="633"/>
      <c r="WHV37" s="633"/>
      <c r="WHW37" s="633"/>
      <c r="WHX37" s="633"/>
      <c r="WHY37" s="633"/>
      <c r="WHZ37" s="633"/>
      <c r="WIA37" s="633"/>
      <c r="WIB37" s="633"/>
      <c r="WIC37" s="633"/>
      <c r="WID37" s="633"/>
      <c r="WIE37" s="633"/>
      <c r="WIF37" s="633"/>
      <c r="WIG37" s="633"/>
      <c r="WIH37" s="633"/>
      <c r="WII37" s="633"/>
      <c r="WIJ37" s="633"/>
      <c r="WIK37" s="633"/>
      <c r="WIL37" s="633"/>
      <c r="WIM37" s="633"/>
      <c r="WIN37" s="633"/>
      <c r="WIO37" s="633"/>
      <c r="WIP37" s="633"/>
      <c r="WIQ37" s="633"/>
      <c r="WIR37" s="633"/>
      <c r="WIS37" s="633"/>
      <c r="WIT37" s="633"/>
      <c r="WIU37" s="633"/>
      <c r="WIV37" s="633"/>
      <c r="WIW37" s="633"/>
      <c r="WIX37" s="633"/>
      <c r="WIY37" s="633"/>
      <c r="WIZ37" s="633"/>
      <c r="WJA37" s="633"/>
      <c r="WJB37" s="633"/>
      <c r="WJC37" s="633"/>
      <c r="WJD37" s="633"/>
      <c r="WJE37" s="633"/>
      <c r="WJF37" s="633"/>
      <c r="WJG37" s="633"/>
      <c r="WJH37" s="633"/>
      <c r="WJI37" s="633"/>
      <c r="WJJ37" s="633"/>
      <c r="WJK37" s="633"/>
      <c r="WJL37" s="633"/>
      <c r="WJM37" s="633"/>
      <c r="WJN37" s="633"/>
      <c r="WJO37" s="633"/>
      <c r="WJP37" s="633"/>
      <c r="WJQ37" s="633"/>
      <c r="WJR37" s="633"/>
      <c r="WJS37" s="633"/>
      <c r="WJT37" s="633"/>
      <c r="WJU37" s="633"/>
      <c r="WJV37" s="633"/>
      <c r="WJW37" s="633"/>
      <c r="WJX37" s="633"/>
      <c r="WJY37" s="633"/>
      <c r="WJZ37" s="633"/>
      <c r="WKA37" s="633"/>
      <c r="WKB37" s="633"/>
      <c r="WKC37" s="633"/>
      <c r="WKD37" s="633"/>
      <c r="WKE37" s="633"/>
      <c r="WKF37" s="633"/>
      <c r="WKG37" s="633"/>
      <c r="WKH37" s="633"/>
      <c r="WKI37" s="633"/>
      <c r="WKJ37" s="633"/>
      <c r="WKK37" s="633"/>
      <c r="WKL37" s="633"/>
      <c r="WKM37" s="633"/>
      <c r="WKN37" s="633"/>
      <c r="WKO37" s="633"/>
      <c r="WKP37" s="633"/>
      <c r="WKQ37" s="633"/>
      <c r="WKR37" s="633"/>
      <c r="WKS37" s="633"/>
      <c r="WKT37" s="633"/>
      <c r="WKU37" s="633"/>
      <c r="WKV37" s="633"/>
      <c r="WKW37" s="633"/>
      <c r="WKX37" s="633"/>
      <c r="WKY37" s="633"/>
      <c r="WKZ37" s="633"/>
      <c r="WLA37" s="633"/>
      <c r="WLB37" s="633"/>
      <c r="WLC37" s="633"/>
      <c r="WLD37" s="633"/>
      <c r="WLE37" s="633"/>
      <c r="WLF37" s="633"/>
      <c r="WLG37" s="633"/>
      <c r="WLH37" s="633"/>
      <c r="WLI37" s="633"/>
      <c r="WLJ37" s="633"/>
      <c r="WLK37" s="633"/>
      <c r="WLL37" s="633"/>
      <c r="WLM37" s="633"/>
      <c r="WLN37" s="633"/>
      <c r="WLO37" s="633"/>
      <c r="WLP37" s="633"/>
      <c r="WLQ37" s="633"/>
      <c r="WLR37" s="633"/>
      <c r="WLS37" s="633"/>
      <c r="WLT37" s="633"/>
      <c r="WLU37" s="633"/>
      <c r="WLV37" s="633"/>
      <c r="WLW37" s="633"/>
      <c r="WLX37" s="633"/>
      <c r="WLY37" s="633"/>
      <c r="WLZ37" s="633"/>
      <c r="WMA37" s="633"/>
      <c r="WMB37" s="633"/>
      <c r="WMC37" s="633"/>
      <c r="WMD37" s="633"/>
      <c r="WME37" s="633"/>
      <c r="WMF37" s="633"/>
      <c r="WMG37" s="633"/>
      <c r="WMH37" s="633"/>
      <c r="WMI37" s="633"/>
      <c r="WMJ37" s="633"/>
      <c r="WMK37" s="633"/>
      <c r="WML37" s="633"/>
      <c r="WMM37" s="633"/>
      <c r="WMN37" s="633"/>
      <c r="WMO37" s="633"/>
      <c r="WMP37" s="633"/>
      <c r="WMQ37" s="633"/>
      <c r="WMR37" s="633"/>
      <c r="WMS37" s="633"/>
      <c r="WMT37" s="633"/>
      <c r="WMU37" s="633"/>
      <c r="WMV37" s="633"/>
      <c r="WMW37" s="633"/>
      <c r="WMX37" s="633"/>
      <c r="WMY37" s="633"/>
      <c r="WMZ37" s="633"/>
      <c r="WNA37" s="633"/>
      <c r="WNB37" s="633"/>
      <c r="WNC37" s="633"/>
      <c r="WND37" s="633"/>
      <c r="WNE37" s="633"/>
      <c r="WNF37" s="633"/>
      <c r="WNG37" s="633"/>
      <c r="WNH37" s="633"/>
      <c r="WNI37" s="633"/>
      <c r="WNJ37" s="633"/>
      <c r="WNK37" s="633"/>
      <c r="WNL37" s="633"/>
      <c r="WNM37" s="633"/>
      <c r="WNN37" s="633"/>
      <c r="WNO37" s="633"/>
      <c r="WNP37" s="633"/>
      <c r="WNQ37" s="633"/>
      <c r="WNR37" s="633"/>
      <c r="WNS37" s="633"/>
      <c r="WNT37" s="633"/>
      <c r="WNU37" s="633"/>
      <c r="WNV37" s="633"/>
      <c r="WNW37" s="633"/>
      <c r="WNX37" s="633"/>
      <c r="WNY37" s="633"/>
      <c r="WNZ37" s="633"/>
      <c r="WOA37" s="633"/>
      <c r="WOB37" s="633"/>
      <c r="WOC37" s="633"/>
      <c r="WOD37" s="633"/>
      <c r="WOE37" s="633"/>
      <c r="WOF37" s="633"/>
      <c r="WOG37" s="633"/>
      <c r="WOH37" s="633"/>
      <c r="WOI37" s="633"/>
      <c r="WOJ37" s="633"/>
      <c r="WOK37" s="633"/>
      <c r="WOL37" s="633"/>
      <c r="WOM37" s="633"/>
      <c r="WON37" s="633"/>
      <c r="WOO37" s="633"/>
      <c r="WOP37" s="633"/>
      <c r="WOQ37" s="633"/>
      <c r="WOR37" s="633"/>
      <c r="WOS37" s="633"/>
      <c r="WOT37" s="633"/>
      <c r="WOU37" s="633"/>
      <c r="WOV37" s="633"/>
      <c r="WOW37" s="633"/>
      <c r="WOX37" s="633"/>
      <c r="WOY37" s="633"/>
      <c r="WOZ37" s="633"/>
      <c r="WPA37" s="633"/>
      <c r="WPB37" s="633"/>
      <c r="WPC37" s="633"/>
      <c r="WPD37" s="633"/>
      <c r="WPE37" s="633"/>
      <c r="WPF37" s="633"/>
      <c r="WPG37" s="633"/>
      <c r="WPH37" s="633"/>
      <c r="WPI37" s="633"/>
      <c r="WPJ37" s="633"/>
      <c r="WPK37" s="633"/>
      <c r="WPL37" s="633"/>
      <c r="WPM37" s="633"/>
      <c r="WPN37" s="633"/>
      <c r="WPO37" s="633"/>
      <c r="WPP37" s="633"/>
      <c r="WPQ37" s="633"/>
      <c r="WPR37" s="633"/>
      <c r="WPS37" s="633"/>
      <c r="WPT37" s="633"/>
      <c r="WPU37" s="633"/>
      <c r="WPV37" s="633"/>
      <c r="WPW37" s="633"/>
      <c r="WPX37" s="633"/>
      <c r="WPY37" s="633"/>
      <c r="WPZ37" s="633"/>
      <c r="WQA37" s="633"/>
      <c r="WQB37" s="633"/>
      <c r="WQC37" s="633"/>
      <c r="WQD37" s="633"/>
      <c r="WQE37" s="633"/>
      <c r="WQF37" s="633"/>
      <c r="WQG37" s="633"/>
      <c r="WQH37" s="633"/>
      <c r="WQI37" s="633"/>
      <c r="WQJ37" s="633"/>
      <c r="WQK37" s="633"/>
      <c r="WQL37" s="633"/>
      <c r="WQM37" s="633"/>
      <c r="WQN37" s="633"/>
      <c r="WQO37" s="633"/>
      <c r="WQP37" s="633"/>
      <c r="WQQ37" s="633"/>
      <c r="WQR37" s="633"/>
      <c r="WQS37" s="633"/>
      <c r="WQT37" s="633"/>
      <c r="WQU37" s="633"/>
      <c r="WQV37" s="633"/>
      <c r="WQW37" s="633"/>
      <c r="WQX37" s="633"/>
      <c r="WQY37" s="633"/>
      <c r="WQZ37" s="633"/>
      <c r="WRA37" s="633"/>
      <c r="WRB37" s="633"/>
      <c r="WRC37" s="633"/>
      <c r="WRD37" s="633"/>
      <c r="WRE37" s="633"/>
      <c r="WRF37" s="633"/>
      <c r="WRG37" s="633"/>
      <c r="WRH37" s="633"/>
      <c r="WRI37" s="633"/>
      <c r="WRJ37" s="633"/>
      <c r="WRK37" s="633"/>
      <c r="WRL37" s="633"/>
      <c r="WRM37" s="633"/>
      <c r="WRN37" s="633"/>
      <c r="WRO37" s="633"/>
      <c r="WRP37" s="633"/>
      <c r="WRQ37" s="633"/>
      <c r="WRR37" s="633"/>
      <c r="WRS37" s="633"/>
      <c r="WRT37" s="633"/>
      <c r="WRU37" s="633"/>
      <c r="WRV37" s="633"/>
      <c r="WRW37" s="633"/>
      <c r="WRX37" s="633"/>
      <c r="WRY37" s="633"/>
      <c r="WRZ37" s="633"/>
      <c r="WSA37" s="633"/>
      <c r="WSB37" s="633"/>
      <c r="WSC37" s="633"/>
      <c r="WSD37" s="633"/>
      <c r="WSE37" s="633"/>
      <c r="WSF37" s="633"/>
      <c r="WSG37" s="633"/>
      <c r="WSH37" s="633"/>
      <c r="WSI37" s="633"/>
      <c r="WSJ37" s="633"/>
      <c r="WSK37" s="633"/>
      <c r="WSL37" s="633"/>
      <c r="WSM37" s="633"/>
      <c r="WSN37" s="633"/>
      <c r="WSO37" s="633"/>
      <c r="WSP37" s="633"/>
      <c r="WSQ37" s="633"/>
      <c r="WSR37" s="633"/>
      <c r="WSS37" s="633"/>
      <c r="WST37" s="633"/>
      <c r="WSU37" s="633"/>
      <c r="WSV37" s="633"/>
      <c r="WSW37" s="633"/>
      <c r="WSX37" s="633"/>
      <c r="WSY37" s="633"/>
      <c r="WSZ37" s="633"/>
      <c r="WTA37" s="633"/>
      <c r="WTB37" s="633"/>
      <c r="WTC37" s="633"/>
      <c r="WTD37" s="633"/>
      <c r="WTE37" s="633"/>
      <c r="WTF37" s="633"/>
      <c r="WTG37" s="633"/>
      <c r="WTH37" s="633"/>
      <c r="WTI37" s="633"/>
      <c r="WTJ37" s="633"/>
      <c r="WTK37" s="633"/>
      <c r="WTL37" s="633"/>
      <c r="WTM37" s="633"/>
      <c r="WTN37" s="633"/>
      <c r="WTO37" s="633"/>
      <c r="WTP37" s="633"/>
      <c r="WTQ37" s="633"/>
      <c r="WTR37" s="633"/>
      <c r="WTS37" s="633"/>
      <c r="WTT37" s="633"/>
      <c r="WTU37" s="633"/>
      <c r="WTV37" s="633"/>
      <c r="WTW37" s="633"/>
      <c r="WTX37" s="633"/>
      <c r="WTY37" s="633"/>
      <c r="WTZ37" s="633"/>
      <c r="WUA37" s="633"/>
      <c r="WUB37" s="633"/>
      <c r="WUC37" s="633"/>
      <c r="WUD37" s="633"/>
      <c r="WUE37" s="633"/>
      <c r="WUF37" s="633"/>
      <c r="WUG37" s="633"/>
      <c r="WUH37" s="633"/>
      <c r="WUI37" s="633"/>
      <c r="WUJ37" s="633"/>
      <c r="WUK37" s="633"/>
      <c r="WUL37" s="633"/>
      <c r="WUM37" s="633"/>
      <c r="WUN37" s="633"/>
      <c r="WUO37" s="633"/>
      <c r="WUP37" s="633"/>
      <c r="WUQ37" s="633"/>
      <c r="WUR37" s="633"/>
      <c r="WUS37" s="633"/>
      <c r="WUT37" s="633"/>
      <c r="WUU37" s="633"/>
      <c r="WUV37" s="633"/>
      <c r="WUW37" s="633"/>
      <c r="WUX37" s="633"/>
      <c r="WUY37" s="633"/>
      <c r="WUZ37" s="633"/>
      <c r="WVA37" s="633"/>
      <c r="WVB37" s="633"/>
      <c r="WVC37" s="633"/>
      <c r="WVD37" s="633"/>
      <c r="WVE37" s="633"/>
      <c r="WVF37" s="633"/>
      <c r="WVG37" s="633"/>
      <c r="WVH37" s="633"/>
      <c r="WVI37" s="633"/>
      <c r="WVJ37" s="633"/>
      <c r="WVK37" s="633"/>
      <c r="WVL37" s="633"/>
      <c r="WVM37" s="633"/>
      <c r="WVN37" s="633"/>
      <c r="WVO37" s="633"/>
      <c r="WVP37" s="633"/>
      <c r="WVQ37" s="633"/>
      <c r="WVR37" s="633"/>
      <c r="WVS37" s="633"/>
      <c r="WVT37" s="633"/>
      <c r="WVU37" s="633"/>
      <c r="WVV37" s="633"/>
      <c r="WVW37" s="633"/>
      <c r="WVX37" s="633"/>
      <c r="WVY37" s="633"/>
      <c r="WVZ37" s="633"/>
      <c r="WWA37" s="633"/>
      <c r="WWB37" s="633"/>
      <c r="WWC37" s="633"/>
      <c r="WWD37" s="633"/>
      <c r="WWE37" s="633"/>
      <c r="WWF37" s="633"/>
      <c r="WWG37" s="633"/>
      <c r="WWH37" s="633"/>
      <c r="WWI37" s="633"/>
      <c r="WWJ37" s="633"/>
      <c r="WWK37" s="633"/>
      <c r="WWL37" s="633"/>
      <c r="WWM37" s="633"/>
      <c r="WWN37" s="633"/>
      <c r="WWO37" s="633"/>
      <c r="WWP37" s="633"/>
      <c r="WWQ37" s="633"/>
      <c r="WWR37" s="633"/>
      <c r="WWS37" s="633"/>
      <c r="WWT37" s="633"/>
      <c r="WWU37" s="633"/>
      <c r="WWV37" s="633"/>
      <c r="WWW37" s="633"/>
      <c r="WWX37" s="633"/>
      <c r="WWY37" s="633"/>
      <c r="WWZ37" s="633"/>
      <c r="WXA37" s="633"/>
      <c r="WXB37" s="633"/>
      <c r="WXC37" s="633"/>
      <c r="WXD37" s="633"/>
      <c r="WXE37" s="633"/>
      <c r="WXF37" s="633"/>
      <c r="WXG37" s="633"/>
      <c r="WXH37" s="633"/>
      <c r="WXI37" s="633"/>
      <c r="WXJ37" s="633"/>
      <c r="WXK37" s="633"/>
      <c r="WXL37" s="633"/>
      <c r="WXM37" s="633"/>
      <c r="WXN37" s="633"/>
      <c r="WXO37" s="633"/>
      <c r="WXP37" s="633"/>
      <c r="WXQ37" s="633"/>
      <c r="WXR37" s="633"/>
      <c r="WXS37" s="633"/>
      <c r="WXT37" s="633"/>
      <c r="WXU37" s="633"/>
      <c r="WXV37" s="633"/>
      <c r="WXW37" s="633"/>
      <c r="WXX37" s="633"/>
      <c r="WXY37" s="633"/>
      <c r="WXZ37" s="633"/>
      <c r="WYA37" s="633"/>
      <c r="WYB37" s="633"/>
      <c r="WYC37" s="633"/>
      <c r="WYD37" s="633"/>
      <c r="WYE37" s="633"/>
      <c r="WYF37" s="633"/>
      <c r="WYG37" s="633"/>
      <c r="WYH37" s="633"/>
      <c r="WYI37" s="633"/>
      <c r="WYJ37" s="633"/>
      <c r="WYK37" s="633"/>
      <c r="WYL37" s="633"/>
      <c r="WYM37" s="633"/>
      <c r="WYN37" s="633"/>
      <c r="WYO37" s="633"/>
      <c r="WYP37" s="633"/>
      <c r="WYQ37" s="633"/>
      <c r="WYR37" s="633"/>
      <c r="WYS37" s="633"/>
      <c r="WYT37" s="633"/>
      <c r="WYU37" s="633"/>
      <c r="WYV37" s="633"/>
      <c r="WYW37" s="633"/>
      <c r="WYX37" s="633"/>
      <c r="WYY37" s="633"/>
      <c r="WYZ37" s="633"/>
      <c r="WZA37" s="633"/>
      <c r="WZB37" s="633"/>
      <c r="WZC37" s="633"/>
      <c r="WZD37" s="633"/>
      <c r="WZE37" s="633"/>
      <c r="WZF37" s="633"/>
      <c r="WZG37" s="633"/>
      <c r="WZH37" s="633"/>
      <c r="WZI37" s="633"/>
      <c r="WZJ37" s="633"/>
      <c r="WZK37" s="633"/>
      <c r="WZL37" s="633"/>
      <c r="WZM37" s="633"/>
      <c r="WZN37" s="633"/>
      <c r="WZO37" s="633"/>
      <c r="WZP37" s="633"/>
      <c r="WZQ37" s="633"/>
      <c r="WZR37" s="633"/>
      <c r="WZS37" s="633"/>
      <c r="WZT37" s="633"/>
      <c r="WZU37" s="633"/>
      <c r="WZV37" s="633"/>
      <c r="WZW37" s="633"/>
      <c r="WZX37" s="633"/>
      <c r="WZY37" s="633"/>
      <c r="WZZ37" s="633"/>
      <c r="XAA37" s="633"/>
      <c r="XAB37" s="633"/>
      <c r="XAC37" s="633"/>
      <c r="XAD37" s="633"/>
      <c r="XAE37" s="633"/>
      <c r="XAF37" s="633"/>
      <c r="XAG37" s="633"/>
      <c r="XAH37" s="633"/>
      <c r="XAI37" s="633"/>
      <c r="XAJ37" s="633"/>
      <c r="XAK37" s="633"/>
      <c r="XAL37" s="633"/>
      <c r="XAM37" s="633"/>
      <c r="XAN37" s="633"/>
      <c r="XAO37" s="633"/>
      <c r="XAP37" s="633"/>
      <c r="XAQ37" s="633"/>
      <c r="XAR37" s="633"/>
      <c r="XAS37" s="633"/>
      <c r="XAT37" s="633"/>
      <c r="XAU37" s="633"/>
      <c r="XAV37" s="633"/>
      <c r="XAW37" s="633"/>
      <c r="XAX37" s="633"/>
      <c r="XAY37" s="633"/>
      <c r="XAZ37" s="633"/>
      <c r="XBA37" s="633"/>
      <c r="XBB37" s="633"/>
      <c r="XBC37" s="633"/>
      <c r="XBD37" s="633"/>
      <c r="XBE37" s="633"/>
      <c r="XBF37" s="633"/>
      <c r="XBG37" s="633"/>
      <c r="XBH37" s="633"/>
      <c r="XBI37" s="633"/>
      <c r="XBJ37" s="633"/>
      <c r="XBK37" s="633"/>
      <c r="XBL37" s="633"/>
      <c r="XBM37" s="633"/>
      <c r="XBN37" s="633"/>
      <c r="XBO37" s="633"/>
      <c r="XBP37" s="633"/>
      <c r="XBQ37" s="633"/>
      <c r="XBR37" s="633"/>
      <c r="XBS37" s="633"/>
      <c r="XBT37" s="633"/>
      <c r="XBU37" s="633"/>
      <c r="XBV37" s="633"/>
      <c r="XBW37" s="633"/>
      <c r="XBX37" s="633"/>
      <c r="XBY37" s="633"/>
      <c r="XBZ37" s="633"/>
      <c r="XCA37" s="633"/>
      <c r="XCB37" s="633"/>
      <c r="XCC37" s="633"/>
      <c r="XCD37" s="633"/>
      <c r="XCE37" s="633"/>
      <c r="XCF37" s="633"/>
      <c r="XCG37" s="633"/>
      <c r="XCH37" s="633"/>
      <c r="XCI37" s="633"/>
      <c r="XCJ37" s="633"/>
      <c r="XCK37" s="633"/>
      <c r="XCL37" s="633"/>
      <c r="XCM37" s="633"/>
      <c r="XCN37" s="633"/>
      <c r="XCO37" s="633"/>
      <c r="XCP37" s="633"/>
      <c r="XCQ37" s="633"/>
      <c r="XCR37" s="633"/>
      <c r="XCS37" s="633"/>
      <c r="XCT37" s="633"/>
      <c r="XCU37" s="633"/>
      <c r="XCV37" s="633"/>
      <c r="XCW37" s="633"/>
      <c r="XCX37" s="633"/>
      <c r="XCY37" s="633"/>
      <c r="XCZ37" s="633"/>
      <c r="XDA37" s="633"/>
      <c r="XDB37" s="633"/>
      <c r="XDC37" s="633"/>
      <c r="XDD37" s="633"/>
      <c r="XDE37" s="633"/>
      <c r="XDF37" s="633"/>
      <c r="XDG37" s="633"/>
    </row>
    <row r="38" spans="1:16335" s="125" customFormat="1" ht="14.25" customHeight="1" x14ac:dyDescent="0.35">
      <c r="A38" s="542" t="s">
        <v>1570</v>
      </c>
      <c r="B38" s="555">
        <v>45551</v>
      </c>
      <c r="C38" s="405" t="s">
        <v>725</v>
      </c>
      <c r="D38" s="405" t="s">
        <v>624</v>
      </c>
      <c r="E38" s="545"/>
      <c r="F38" s="545"/>
      <c r="G38" s="405" t="s">
        <v>1548</v>
      </c>
      <c r="H38" s="405" t="s">
        <v>1549</v>
      </c>
      <c r="I38" s="551" t="s">
        <v>1136</v>
      </c>
      <c r="J38" s="551" t="s">
        <v>1145</v>
      </c>
      <c r="K38" s="405" t="s">
        <v>1146</v>
      </c>
      <c r="L38" s="542" t="s">
        <v>1145</v>
      </c>
      <c r="M38" s="545" t="s">
        <v>1145</v>
      </c>
      <c r="N38" s="545" t="s">
        <v>1550</v>
      </c>
      <c r="O38" s="554" t="s">
        <v>326</v>
      </c>
      <c r="P38" s="405"/>
      <c r="Q38" s="545">
        <v>2024</v>
      </c>
      <c r="R38" s="405" t="s">
        <v>1489</v>
      </c>
      <c r="S38" s="545" t="s">
        <v>316</v>
      </c>
      <c r="T38" s="546">
        <v>45568</v>
      </c>
      <c r="U38" s="405">
        <f t="shared" si="39"/>
        <v>14</v>
      </c>
      <c r="V38" s="546">
        <v>45569</v>
      </c>
      <c r="W38" s="405">
        <f t="shared" si="42"/>
        <v>2</v>
      </c>
      <c r="X38" s="555">
        <f t="shared" si="38"/>
        <v>45589</v>
      </c>
      <c r="Y38" s="555">
        <v>45596</v>
      </c>
      <c r="Z38" s="405">
        <f t="shared" si="15"/>
        <v>20</v>
      </c>
      <c r="AA38" s="405">
        <f t="shared" si="40"/>
        <v>6</v>
      </c>
      <c r="AB38" s="546">
        <v>45602</v>
      </c>
      <c r="AC38" s="586">
        <f t="shared" si="43"/>
        <v>5</v>
      </c>
      <c r="AD38" s="546">
        <v>45664</v>
      </c>
      <c r="AE38" s="595">
        <v>45642</v>
      </c>
      <c r="AF38" s="546">
        <v>45642</v>
      </c>
      <c r="AG38" s="451"/>
      <c r="AH38" s="451"/>
      <c r="AI38" s="451"/>
      <c r="AJ38" s="451"/>
      <c r="AK38" s="451"/>
      <c r="AL38" s="451"/>
      <c r="AM38" s="451"/>
      <c r="AN38" s="546"/>
      <c r="AO38" s="405">
        <f t="shared" si="32"/>
        <v>-32573</v>
      </c>
      <c r="AP38" s="546"/>
      <c r="AQ38" s="451"/>
      <c r="AR38" s="451"/>
      <c r="AS38" s="546"/>
      <c r="AT38" s="405">
        <f t="shared" si="41"/>
        <v>0</v>
      </c>
      <c r="AU38" s="405">
        <f t="shared" si="33"/>
        <v>-32549</v>
      </c>
      <c r="AV38" s="545">
        <f t="shared" si="34"/>
        <v>-32549</v>
      </c>
      <c r="AW38" s="553" t="s">
        <v>1722</v>
      </c>
      <c r="AX38" s="574"/>
      <c r="AY38" s="574"/>
      <c r="AZ38" s="574"/>
      <c r="BA38" s="574"/>
      <c r="BB38" s="574"/>
      <c r="BC38" s="574"/>
      <c r="BD38" s="574"/>
      <c r="BE38" s="574"/>
      <c r="BF38" s="646">
        <v>1</v>
      </c>
      <c r="BG38" s="646">
        <v>2</v>
      </c>
      <c r="BH38" s="646">
        <v>0</v>
      </c>
      <c r="BI38" s="646">
        <v>0</v>
      </c>
      <c r="BJ38" s="632" t="s">
        <v>1368</v>
      </c>
      <c r="BK38" s="632" t="s">
        <v>1133</v>
      </c>
      <c r="BL38" s="646" t="s">
        <v>1133</v>
      </c>
      <c r="BM38" s="544"/>
      <c r="BN38" s="544"/>
      <c r="BO38" s="544"/>
      <c r="BP38" s="544"/>
      <c r="BQ38" s="544"/>
      <c r="BR38" s="544"/>
      <c r="BS38" s="544"/>
      <c r="BT38" s="499"/>
      <c r="BU38" s="499"/>
      <c r="BV38" s="499"/>
      <c r="BW38" s="499"/>
      <c r="BX38" s="499"/>
      <c r="BY38" s="499"/>
      <c r="BZ38" s="499"/>
      <c r="CA38" s="499"/>
      <c r="CB38" s="499"/>
      <c r="CC38" s="499"/>
      <c r="CD38" s="499"/>
      <c r="CE38" s="499"/>
      <c r="CF38" s="499"/>
      <c r="CG38" s="499"/>
      <c r="CH38" s="499"/>
      <c r="CI38" s="499"/>
      <c r="CJ38" s="499"/>
      <c r="CK38" s="499"/>
      <c r="CL38" s="499"/>
      <c r="CM38" s="499"/>
      <c r="CN38" s="499"/>
      <c r="CO38" s="499"/>
      <c r="CP38" s="499"/>
      <c r="CQ38" s="499"/>
      <c r="CR38" s="499"/>
      <c r="CS38" s="499"/>
      <c r="CT38" s="499"/>
      <c r="CU38" s="499"/>
      <c r="CV38" s="499"/>
      <c r="CW38" s="499"/>
      <c r="CX38" s="499"/>
      <c r="CY38" s="499"/>
      <c r="CZ38" s="499"/>
      <c r="DA38" s="499"/>
      <c r="DB38" s="499"/>
      <c r="DC38" s="411"/>
      <c r="DD38" s="411"/>
      <c r="DE38" s="411"/>
      <c r="DF38" s="411"/>
      <c r="DG38" s="411"/>
      <c r="DH38" s="411"/>
      <c r="DI38" s="411"/>
      <c r="DJ38" s="411"/>
      <c r="DK38" s="411"/>
      <c r="DL38" s="411"/>
      <c r="DM38" s="411"/>
      <c r="DN38" s="411"/>
      <c r="DO38" s="411"/>
      <c r="DP38" s="411"/>
      <c r="DQ38" s="411"/>
      <c r="DR38" s="411"/>
      <c r="DS38" s="411"/>
      <c r="DT38" s="411"/>
      <c r="DU38" s="411"/>
      <c r="DV38" s="411"/>
      <c r="DW38" s="411"/>
      <c r="DX38" s="411"/>
      <c r="DY38" s="411"/>
      <c r="DZ38" s="411"/>
      <c r="EA38" s="411"/>
      <c r="EB38" s="411"/>
      <c r="EC38" s="411"/>
      <c r="ED38" s="411"/>
      <c r="EE38" s="411"/>
      <c r="EF38" s="411"/>
      <c r="EG38" s="411"/>
      <c r="EH38" s="411"/>
      <c r="EI38" s="411"/>
      <c r="EJ38" s="411"/>
      <c r="EK38" s="411"/>
      <c r="EL38" s="411"/>
      <c r="EM38" s="411"/>
      <c r="EN38" s="411"/>
      <c r="EO38" s="411"/>
      <c r="EP38" s="411"/>
      <c r="EQ38" s="411"/>
      <c r="ER38" s="411"/>
      <c r="ES38" s="411"/>
      <c r="ET38" s="411"/>
      <c r="EU38" s="411"/>
      <c r="EV38" s="411"/>
      <c r="EW38" s="411"/>
      <c r="EX38" s="411"/>
      <c r="EY38" s="411"/>
      <c r="EZ38" s="411"/>
      <c r="FA38" s="411"/>
      <c r="FB38" s="411"/>
      <c r="FC38" s="411"/>
      <c r="FD38" s="411"/>
      <c r="FE38" s="411"/>
      <c r="FF38" s="411"/>
      <c r="FG38" s="411"/>
      <c r="FH38" s="411"/>
      <c r="FI38" s="411"/>
      <c r="FJ38" s="411"/>
      <c r="FK38" s="411"/>
      <c r="FL38" s="411"/>
      <c r="FM38" s="411"/>
      <c r="FN38" s="411"/>
      <c r="FO38" s="411"/>
      <c r="FP38" s="411"/>
      <c r="FQ38" s="411"/>
      <c r="FR38" s="411"/>
      <c r="FS38" s="411"/>
      <c r="FT38" s="411"/>
      <c r="FU38" s="411"/>
      <c r="FV38" s="411"/>
      <c r="FW38" s="411"/>
      <c r="FX38" s="411"/>
      <c r="FY38" s="411"/>
      <c r="FZ38" s="411"/>
      <c r="GA38" s="411"/>
      <c r="GB38" s="411"/>
      <c r="GC38" s="411"/>
      <c r="GD38" s="411"/>
      <c r="GE38" s="411"/>
      <c r="GF38" s="411"/>
      <c r="GG38" s="411"/>
      <c r="GH38" s="411"/>
      <c r="GI38" s="411"/>
      <c r="GJ38" s="411"/>
      <c r="GK38" s="411"/>
      <c r="GL38" s="411"/>
      <c r="GM38" s="411"/>
      <c r="GN38" s="411"/>
      <c r="GO38" s="411"/>
      <c r="GP38" s="411"/>
      <c r="GQ38" s="411"/>
      <c r="GR38" s="411"/>
      <c r="GS38" s="411"/>
      <c r="GT38" s="411"/>
      <c r="GU38" s="411"/>
      <c r="GV38" s="411"/>
      <c r="GW38" s="411"/>
      <c r="GX38" s="411"/>
      <c r="GY38" s="411"/>
      <c r="GZ38" s="411"/>
      <c r="HA38" s="411"/>
      <c r="HB38" s="411"/>
      <c r="HC38" s="411"/>
      <c r="HD38" s="411"/>
      <c r="HE38" s="411"/>
      <c r="HF38" s="411"/>
      <c r="HG38" s="411"/>
      <c r="HH38" s="411"/>
      <c r="HI38" s="411"/>
      <c r="HJ38" s="411"/>
      <c r="HK38" s="411"/>
      <c r="HL38" s="411"/>
      <c r="HM38" s="411"/>
      <c r="HN38" s="411"/>
      <c r="HO38" s="411"/>
      <c r="HP38" s="411"/>
      <c r="HQ38" s="411"/>
      <c r="HR38" s="411"/>
      <c r="HS38" s="411"/>
      <c r="HT38" s="411"/>
      <c r="HU38" s="411"/>
      <c r="HV38" s="411"/>
      <c r="HW38" s="411"/>
      <c r="HX38" s="411"/>
      <c r="HY38" s="411"/>
      <c r="HZ38" s="411"/>
      <c r="IA38" s="411"/>
      <c r="IB38" s="411"/>
      <c r="IC38" s="411"/>
      <c r="ID38" s="411"/>
      <c r="IE38" s="411"/>
      <c r="IF38" s="411"/>
      <c r="IG38" s="411"/>
      <c r="IH38" s="411"/>
      <c r="II38" s="411"/>
      <c r="IJ38" s="411"/>
      <c r="IK38" s="411"/>
      <c r="IL38" s="411"/>
      <c r="IM38" s="411"/>
      <c r="IN38" s="411"/>
      <c r="IO38" s="411"/>
      <c r="IP38" s="411"/>
      <c r="IQ38" s="411"/>
      <c r="IR38" s="411"/>
      <c r="IS38" s="411"/>
      <c r="IT38" s="411"/>
      <c r="IU38" s="411"/>
      <c r="IV38" s="411"/>
      <c r="IW38" s="411"/>
      <c r="IX38" s="411"/>
      <c r="IY38" s="411"/>
      <c r="IZ38" s="411"/>
      <c r="JA38" s="411"/>
      <c r="JB38" s="411"/>
      <c r="JC38" s="411"/>
      <c r="JD38" s="411"/>
      <c r="JE38" s="411"/>
      <c r="JF38" s="411"/>
      <c r="JG38" s="411"/>
      <c r="JH38" s="411"/>
      <c r="JI38" s="411"/>
      <c r="JJ38" s="411"/>
      <c r="JK38" s="411"/>
      <c r="JL38" s="411"/>
      <c r="JM38" s="411"/>
      <c r="JN38" s="411"/>
      <c r="JO38" s="411"/>
      <c r="JP38" s="411"/>
      <c r="JQ38" s="411"/>
      <c r="JR38" s="411"/>
      <c r="JS38" s="411"/>
      <c r="JT38" s="411"/>
      <c r="JU38" s="411"/>
      <c r="JV38" s="411"/>
      <c r="JW38" s="411"/>
      <c r="JX38" s="411"/>
      <c r="JY38" s="411"/>
      <c r="JZ38" s="411"/>
      <c r="KA38" s="411"/>
      <c r="KB38" s="411"/>
      <c r="KC38" s="411"/>
      <c r="KD38" s="411"/>
      <c r="KE38" s="411"/>
      <c r="KF38" s="411"/>
      <c r="KG38" s="411"/>
      <c r="KH38" s="411"/>
      <c r="KI38" s="411"/>
      <c r="KJ38" s="411"/>
      <c r="KK38" s="411"/>
      <c r="KL38" s="411"/>
      <c r="KM38" s="411"/>
      <c r="KN38" s="411"/>
      <c r="KO38" s="411"/>
      <c r="KP38" s="411"/>
      <c r="KQ38" s="411"/>
      <c r="KR38" s="411"/>
      <c r="KS38" s="411"/>
      <c r="KT38" s="411"/>
      <c r="KU38" s="411"/>
      <c r="KV38" s="411"/>
      <c r="KW38" s="411"/>
      <c r="KX38" s="411"/>
      <c r="KY38" s="411"/>
      <c r="KZ38" s="411"/>
      <c r="LA38" s="411"/>
      <c r="LB38" s="411"/>
      <c r="LC38" s="411"/>
      <c r="LD38" s="411"/>
      <c r="LE38" s="411"/>
      <c r="LF38" s="411"/>
      <c r="LG38" s="411"/>
      <c r="LH38" s="411"/>
      <c r="LI38" s="411"/>
      <c r="LJ38" s="411"/>
      <c r="LK38" s="411"/>
      <c r="LL38" s="411"/>
      <c r="LM38" s="411"/>
      <c r="LN38" s="411"/>
      <c r="LO38" s="411"/>
      <c r="LP38" s="411"/>
      <c r="LQ38" s="411"/>
      <c r="LR38" s="411"/>
      <c r="LS38" s="411"/>
      <c r="LT38" s="411"/>
      <c r="LU38" s="411"/>
      <c r="LV38" s="411"/>
      <c r="LW38" s="411"/>
      <c r="LX38" s="411"/>
      <c r="LY38" s="411"/>
      <c r="LZ38" s="411"/>
      <c r="MA38" s="411"/>
      <c r="MB38" s="411"/>
      <c r="MC38" s="411"/>
      <c r="MD38" s="411"/>
      <c r="ME38" s="411"/>
      <c r="MF38" s="411"/>
      <c r="MG38" s="411"/>
      <c r="MH38" s="411"/>
      <c r="MI38" s="411"/>
      <c r="MJ38" s="411"/>
      <c r="MK38" s="411"/>
      <c r="ML38" s="411"/>
      <c r="MM38" s="411"/>
      <c r="MN38" s="411"/>
      <c r="MO38" s="411"/>
      <c r="MP38" s="411"/>
      <c r="MQ38" s="411"/>
      <c r="MR38" s="411"/>
      <c r="MS38" s="411"/>
      <c r="MT38" s="411"/>
      <c r="MU38" s="411"/>
      <c r="MV38" s="411"/>
      <c r="MW38" s="411"/>
      <c r="MX38" s="411"/>
      <c r="MY38" s="411"/>
      <c r="MZ38" s="411"/>
      <c r="NA38" s="411"/>
      <c r="NB38" s="411"/>
      <c r="NC38" s="411"/>
      <c r="ND38" s="411"/>
      <c r="NE38" s="411"/>
      <c r="NF38" s="411"/>
      <c r="NG38" s="411"/>
      <c r="NH38" s="411"/>
      <c r="NI38" s="411"/>
      <c r="NJ38" s="411"/>
      <c r="NK38" s="411"/>
      <c r="NL38" s="411"/>
      <c r="NM38" s="411"/>
      <c r="NN38" s="411"/>
      <c r="NO38" s="411"/>
      <c r="NP38" s="411"/>
      <c r="NQ38" s="411"/>
      <c r="NR38" s="411"/>
      <c r="NS38" s="411"/>
      <c r="NT38" s="411"/>
      <c r="NU38" s="411"/>
      <c r="NV38" s="411"/>
      <c r="NW38" s="411"/>
      <c r="NX38" s="411"/>
      <c r="NY38" s="411"/>
      <c r="NZ38" s="411"/>
      <c r="OA38" s="411"/>
      <c r="OB38" s="411"/>
      <c r="OC38" s="411"/>
      <c r="OD38" s="411"/>
      <c r="OE38" s="411"/>
      <c r="OF38" s="411"/>
      <c r="OG38" s="411"/>
      <c r="OH38" s="411"/>
      <c r="OI38" s="411"/>
      <c r="OJ38" s="411"/>
      <c r="OK38" s="411"/>
      <c r="OL38" s="411"/>
      <c r="OM38" s="411"/>
      <c r="ON38" s="411"/>
      <c r="OO38" s="411"/>
      <c r="OP38" s="411"/>
      <c r="OQ38" s="411"/>
      <c r="OR38" s="411"/>
      <c r="OS38" s="411"/>
      <c r="OT38" s="411"/>
      <c r="OU38" s="411"/>
      <c r="OV38" s="411"/>
      <c r="OW38" s="411"/>
      <c r="OX38" s="411"/>
      <c r="OY38" s="411"/>
      <c r="OZ38" s="411"/>
      <c r="PA38" s="411"/>
      <c r="PB38" s="411"/>
      <c r="PC38" s="411"/>
      <c r="PD38" s="411"/>
      <c r="PE38" s="411"/>
      <c r="PF38" s="411"/>
      <c r="PG38" s="411"/>
      <c r="PH38" s="411"/>
      <c r="PI38" s="411"/>
      <c r="PJ38" s="411"/>
      <c r="PK38" s="411"/>
      <c r="PL38" s="411"/>
      <c r="PM38" s="411"/>
      <c r="PN38" s="411"/>
      <c r="PO38" s="411"/>
      <c r="PP38" s="411"/>
      <c r="PQ38" s="411"/>
      <c r="PR38" s="411"/>
      <c r="PS38" s="411"/>
      <c r="PT38" s="411"/>
      <c r="PU38" s="411"/>
      <c r="PV38" s="411"/>
      <c r="PW38" s="411"/>
      <c r="PX38" s="411"/>
      <c r="PY38" s="411"/>
      <c r="PZ38" s="411"/>
      <c r="QA38" s="411"/>
      <c r="QB38" s="411"/>
      <c r="QC38" s="411"/>
      <c r="QD38" s="411"/>
      <c r="QE38" s="411"/>
      <c r="QF38" s="411"/>
      <c r="QG38" s="411"/>
      <c r="QH38" s="411"/>
      <c r="QI38" s="411"/>
      <c r="QJ38" s="411"/>
      <c r="QK38" s="411"/>
      <c r="QL38" s="411"/>
      <c r="QM38" s="411"/>
      <c r="QN38" s="411"/>
      <c r="QO38" s="411"/>
      <c r="QP38" s="411"/>
      <c r="QQ38" s="411"/>
      <c r="QR38" s="411"/>
      <c r="QS38" s="411"/>
      <c r="QT38" s="411"/>
      <c r="QU38" s="411"/>
      <c r="QV38" s="411"/>
      <c r="QW38" s="411"/>
      <c r="QX38" s="411"/>
      <c r="QY38" s="411"/>
      <c r="QZ38" s="411"/>
      <c r="RA38" s="411"/>
      <c r="RB38" s="411"/>
      <c r="RC38" s="411"/>
      <c r="RD38" s="411"/>
      <c r="RE38" s="411"/>
      <c r="RF38" s="411"/>
      <c r="RG38" s="411"/>
      <c r="RH38" s="411"/>
      <c r="RI38" s="411"/>
      <c r="RJ38" s="411"/>
      <c r="RK38" s="411"/>
      <c r="RL38" s="411"/>
      <c r="RM38" s="411"/>
      <c r="RN38" s="411"/>
      <c r="RO38" s="411"/>
      <c r="RP38" s="411"/>
      <c r="RQ38" s="411"/>
      <c r="RR38" s="411"/>
      <c r="RS38" s="411"/>
      <c r="RT38" s="411"/>
      <c r="RU38" s="411"/>
      <c r="RV38" s="411"/>
      <c r="RW38" s="411"/>
      <c r="RX38" s="411"/>
      <c r="RY38" s="411"/>
      <c r="RZ38" s="411"/>
      <c r="SA38" s="411"/>
      <c r="SB38" s="411"/>
      <c r="SC38" s="411"/>
      <c r="SD38" s="411"/>
      <c r="SE38" s="411"/>
      <c r="SF38" s="411"/>
      <c r="SG38" s="411"/>
      <c r="SH38" s="411"/>
      <c r="SI38" s="411"/>
      <c r="SJ38" s="411"/>
      <c r="SK38" s="411"/>
      <c r="SL38" s="411"/>
      <c r="SM38" s="411"/>
      <c r="SN38" s="411"/>
      <c r="SO38" s="411"/>
      <c r="SP38" s="411"/>
      <c r="SQ38" s="411"/>
      <c r="SR38" s="411"/>
      <c r="SS38" s="411"/>
      <c r="ST38" s="411"/>
      <c r="SU38" s="411"/>
      <c r="SV38" s="411"/>
      <c r="SW38" s="411"/>
      <c r="SX38" s="411"/>
      <c r="SY38" s="411"/>
      <c r="SZ38" s="411"/>
      <c r="TA38" s="411"/>
      <c r="TB38" s="411"/>
      <c r="TC38" s="411"/>
      <c r="TD38" s="411"/>
      <c r="TE38" s="411"/>
      <c r="TF38" s="411"/>
      <c r="TG38" s="411"/>
      <c r="TH38" s="411"/>
      <c r="TI38" s="411"/>
      <c r="TJ38" s="411"/>
      <c r="TK38" s="411"/>
      <c r="TL38" s="411"/>
      <c r="TM38" s="411"/>
      <c r="TN38" s="411"/>
      <c r="TO38" s="411"/>
      <c r="TP38" s="411"/>
      <c r="TQ38" s="411"/>
      <c r="TR38" s="411"/>
      <c r="TS38" s="411"/>
      <c r="TT38" s="411"/>
      <c r="TU38" s="411"/>
      <c r="TV38" s="411"/>
      <c r="TW38" s="411"/>
      <c r="TX38" s="411"/>
      <c r="TY38" s="411"/>
      <c r="TZ38" s="411"/>
      <c r="UA38" s="411"/>
      <c r="UB38" s="411"/>
      <c r="UC38" s="411"/>
      <c r="UD38" s="411"/>
      <c r="UE38" s="411"/>
      <c r="UF38" s="411"/>
      <c r="UG38" s="411"/>
      <c r="UH38" s="411"/>
      <c r="UI38" s="411"/>
      <c r="UJ38" s="411"/>
      <c r="UK38" s="411"/>
      <c r="UL38" s="411"/>
      <c r="UM38" s="411"/>
      <c r="UN38" s="411"/>
      <c r="UO38" s="411"/>
      <c r="UP38" s="411"/>
      <c r="UQ38" s="411"/>
      <c r="UR38" s="411"/>
      <c r="US38" s="411"/>
      <c r="UT38" s="411"/>
      <c r="UU38" s="411"/>
      <c r="UV38" s="411"/>
      <c r="UW38" s="411"/>
      <c r="UX38" s="411"/>
      <c r="UY38" s="411"/>
      <c r="UZ38" s="411"/>
      <c r="VA38" s="411"/>
      <c r="VB38" s="411"/>
      <c r="VC38" s="411"/>
      <c r="VD38" s="411"/>
      <c r="VE38" s="411"/>
      <c r="VF38" s="411"/>
      <c r="VG38" s="411"/>
      <c r="VH38" s="411"/>
      <c r="VI38" s="411"/>
      <c r="VJ38" s="411"/>
      <c r="VK38" s="411"/>
      <c r="VL38" s="411"/>
      <c r="VM38" s="411"/>
      <c r="VN38" s="411"/>
      <c r="VO38" s="411"/>
      <c r="VP38" s="411"/>
      <c r="VQ38" s="411"/>
      <c r="VR38" s="411"/>
      <c r="VS38" s="411"/>
      <c r="VT38" s="411"/>
      <c r="VU38" s="411"/>
      <c r="VV38" s="411"/>
      <c r="VW38" s="411"/>
      <c r="VX38" s="411"/>
      <c r="VY38" s="411"/>
      <c r="VZ38" s="411"/>
      <c r="WA38" s="411"/>
      <c r="WB38" s="411"/>
      <c r="WC38" s="411"/>
      <c r="WD38" s="411"/>
      <c r="WE38" s="411"/>
      <c r="WF38" s="411"/>
      <c r="WG38" s="411"/>
      <c r="WH38" s="411"/>
      <c r="WI38" s="411"/>
      <c r="WJ38" s="411"/>
      <c r="WK38" s="411"/>
      <c r="WL38" s="411"/>
      <c r="WM38" s="411"/>
      <c r="WN38" s="411"/>
      <c r="WO38" s="411"/>
      <c r="WP38" s="411"/>
      <c r="WQ38" s="411"/>
      <c r="WR38" s="411"/>
      <c r="WS38" s="411"/>
      <c r="WT38" s="411"/>
      <c r="WU38" s="411"/>
      <c r="WV38" s="411"/>
      <c r="WW38" s="411"/>
      <c r="WX38" s="411"/>
      <c r="WY38" s="411"/>
      <c r="WZ38" s="411"/>
      <c r="XA38" s="411"/>
      <c r="XB38" s="411"/>
      <c r="XC38" s="411"/>
      <c r="XD38" s="411"/>
      <c r="XE38" s="411"/>
      <c r="XF38" s="411"/>
      <c r="XG38" s="411"/>
      <c r="XH38" s="411"/>
      <c r="XI38" s="411"/>
      <c r="XJ38" s="411"/>
      <c r="XK38" s="411"/>
      <c r="XL38" s="411"/>
      <c r="XM38" s="411"/>
      <c r="XN38" s="411"/>
      <c r="XO38" s="411"/>
      <c r="XP38" s="411"/>
      <c r="XQ38" s="411"/>
      <c r="XR38" s="411"/>
      <c r="XS38" s="411"/>
      <c r="XT38" s="411"/>
      <c r="XU38" s="411"/>
      <c r="XV38" s="411"/>
      <c r="XW38" s="411"/>
      <c r="XX38" s="411"/>
      <c r="XY38" s="411"/>
      <c r="XZ38" s="411"/>
      <c r="YA38" s="411"/>
      <c r="YB38" s="411"/>
      <c r="YC38" s="411"/>
      <c r="YD38" s="411"/>
      <c r="YE38" s="411"/>
      <c r="YF38" s="411"/>
      <c r="YG38" s="411"/>
      <c r="YH38" s="411"/>
      <c r="YI38" s="411"/>
      <c r="YJ38" s="411"/>
      <c r="YK38" s="411"/>
      <c r="YL38" s="411"/>
      <c r="YM38" s="411"/>
      <c r="YN38" s="411"/>
      <c r="YO38" s="411"/>
      <c r="YP38" s="411"/>
      <c r="YQ38" s="411"/>
      <c r="YR38" s="411"/>
      <c r="YS38" s="411"/>
      <c r="YT38" s="411"/>
      <c r="YU38" s="411"/>
      <c r="YV38" s="411"/>
      <c r="YW38" s="411"/>
      <c r="YX38" s="411"/>
      <c r="YY38" s="411"/>
      <c r="YZ38" s="411"/>
      <c r="ZA38" s="411"/>
      <c r="ZB38" s="411"/>
      <c r="ZC38" s="411"/>
      <c r="ZD38" s="411"/>
      <c r="ZE38" s="411"/>
      <c r="ZF38" s="411"/>
      <c r="ZG38" s="411"/>
      <c r="ZH38" s="411"/>
      <c r="ZI38" s="411"/>
      <c r="ZJ38" s="411"/>
      <c r="ZK38" s="411"/>
      <c r="ZL38" s="411"/>
      <c r="ZM38" s="411"/>
      <c r="ZN38" s="411"/>
      <c r="ZO38" s="411"/>
      <c r="ZP38" s="411"/>
      <c r="ZQ38" s="411"/>
      <c r="ZR38" s="411"/>
      <c r="ZS38" s="411"/>
      <c r="ZT38" s="411"/>
      <c r="ZU38" s="411"/>
      <c r="ZV38" s="411"/>
      <c r="ZW38" s="411"/>
      <c r="ZX38" s="411"/>
      <c r="ZY38" s="411"/>
      <c r="ZZ38" s="411"/>
      <c r="AAA38" s="411"/>
      <c r="AAB38" s="411"/>
      <c r="AAC38" s="411"/>
      <c r="AAD38" s="411"/>
      <c r="AAE38" s="411"/>
      <c r="AAF38" s="411"/>
      <c r="AAG38" s="411"/>
      <c r="AAH38" s="411"/>
      <c r="AAI38" s="411"/>
      <c r="AAJ38" s="411"/>
      <c r="AAK38" s="411"/>
      <c r="AAL38" s="411"/>
      <c r="AAM38" s="411"/>
      <c r="AAN38" s="411"/>
      <c r="AAO38" s="411"/>
      <c r="AAP38" s="411"/>
      <c r="AAQ38" s="411"/>
      <c r="AAR38" s="411"/>
      <c r="AAS38" s="411"/>
      <c r="AAT38" s="411"/>
      <c r="AAU38" s="411"/>
      <c r="AAV38" s="411"/>
      <c r="AAW38" s="411"/>
      <c r="AAX38" s="411"/>
      <c r="AAY38" s="411"/>
      <c r="AAZ38" s="411"/>
      <c r="ABA38" s="411"/>
      <c r="ABB38" s="411"/>
      <c r="ABC38" s="411"/>
      <c r="ABD38" s="411"/>
      <c r="ABE38" s="411"/>
      <c r="ABF38" s="411"/>
      <c r="ABG38" s="411"/>
      <c r="ABH38" s="411"/>
      <c r="ABI38" s="411"/>
      <c r="ABJ38" s="411"/>
      <c r="ABK38" s="411"/>
      <c r="ABL38" s="411"/>
      <c r="ABM38" s="411"/>
      <c r="ABN38" s="411"/>
      <c r="ABO38" s="411"/>
      <c r="ABP38" s="411"/>
      <c r="ABQ38" s="411"/>
      <c r="ABR38" s="411"/>
      <c r="ABS38" s="411"/>
      <c r="ABT38" s="411"/>
      <c r="ABU38" s="411"/>
      <c r="ABV38" s="411"/>
      <c r="ABW38" s="411"/>
      <c r="ABX38" s="411"/>
      <c r="ABY38" s="411"/>
      <c r="ABZ38" s="411"/>
      <c r="ACA38" s="411"/>
      <c r="ACB38" s="411"/>
      <c r="ACC38" s="411"/>
      <c r="ACD38" s="411"/>
      <c r="ACE38" s="411"/>
      <c r="ACF38" s="411"/>
      <c r="ACG38" s="411"/>
      <c r="ACH38" s="411"/>
      <c r="ACI38" s="411"/>
      <c r="ACJ38" s="411"/>
      <c r="ACK38" s="411"/>
      <c r="ACL38" s="411"/>
      <c r="ACM38" s="411"/>
      <c r="ACN38" s="411"/>
      <c r="ACO38" s="411"/>
      <c r="ACP38" s="411"/>
      <c r="ACQ38" s="411"/>
      <c r="ACR38" s="411"/>
      <c r="ACS38" s="411"/>
      <c r="ACT38" s="411"/>
      <c r="ACU38" s="411"/>
      <c r="ACV38" s="411"/>
      <c r="ACW38" s="411"/>
      <c r="ACX38" s="411"/>
      <c r="ACY38" s="411"/>
      <c r="ACZ38" s="411"/>
      <c r="ADA38" s="411"/>
      <c r="ADB38" s="411"/>
      <c r="ADC38" s="411"/>
      <c r="ADD38" s="411"/>
      <c r="ADE38" s="411"/>
      <c r="ADF38" s="411"/>
      <c r="ADG38" s="411"/>
      <c r="ADH38" s="411"/>
      <c r="ADI38" s="411"/>
      <c r="ADJ38" s="411"/>
      <c r="ADK38" s="411"/>
      <c r="ADL38" s="411"/>
      <c r="ADM38" s="411"/>
      <c r="ADN38" s="411"/>
      <c r="ADO38" s="411"/>
      <c r="ADP38" s="411"/>
      <c r="ADQ38" s="411"/>
      <c r="ADR38" s="411"/>
      <c r="ADS38" s="411"/>
      <c r="ADT38" s="411"/>
      <c r="ADU38" s="411"/>
      <c r="ADV38" s="411"/>
      <c r="ADW38" s="411"/>
      <c r="ADX38" s="411"/>
      <c r="ADY38" s="411"/>
      <c r="ADZ38" s="411"/>
      <c r="AEA38" s="411"/>
      <c r="AEB38" s="411"/>
      <c r="AEC38" s="411"/>
      <c r="AED38" s="411"/>
      <c r="AEE38" s="411"/>
      <c r="AEF38" s="411"/>
      <c r="AEG38" s="411"/>
      <c r="AEH38" s="411"/>
      <c r="AEI38" s="411"/>
      <c r="AEJ38" s="411"/>
      <c r="AEK38" s="411"/>
      <c r="AEL38" s="411"/>
      <c r="AEM38" s="411"/>
      <c r="AEN38" s="411"/>
      <c r="AEO38" s="411"/>
      <c r="AEP38" s="411"/>
      <c r="AEQ38" s="411"/>
      <c r="AER38" s="411"/>
      <c r="AES38" s="411"/>
      <c r="AET38" s="411"/>
      <c r="AEU38" s="411"/>
      <c r="AEV38" s="411"/>
      <c r="AEW38" s="411"/>
      <c r="AEX38" s="411"/>
      <c r="AEY38" s="411"/>
      <c r="AEZ38" s="411"/>
      <c r="AFA38" s="411"/>
      <c r="AFB38" s="411"/>
      <c r="AFC38" s="411"/>
      <c r="AFD38" s="411"/>
      <c r="AFE38" s="411"/>
      <c r="AFF38" s="411"/>
      <c r="AFG38" s="411"/>
      <c r="AFH38" s="411"/>
      <c r="AFI38" s="411"/>
      <c r="AFJ38" s="411"/>
      <c r="AFK38" s="411"/>
      <c r="AFL38" s="411"/>
      <c r="AFM38" s="411"/>
      <c r="AFN38" s="411"/>
      <c r="AFO38" s="411"/>
      <c r="AFP38" s="411"/>
      <c r="AFQ38" s="411"/>
      <c r="AFR38" s="411"/>
      <c r="AFS38" s="411"/>
      <c r="AFT38" s="411"/>
      <c r="AFU38" s="411"/>
      <c r="AFV38" s="411"/>
      <c r="AFW38" s="411"/>
      <c r="AFX38" s="411"/>
      <c r="AFY38" s="411"/>
      <c r="AFZ38" s="411"/>
      <c r="AGA38" s="411"/>
      <c r="AGB38" s="411"/>
      <c r="AGC38" s="411"/>
      <c r="AGD38" s="411"/>
      <c r="AGE38" s="411"/>
      <c r="AGF38" s="411"/>
      <c r="AGG38" s="411"/>
      <c r="AGH38" s="411"/>
      <c r="AGI38" s="411"/>
      <c r="AGJ38" s="411"/>
      <c r="AGK38" s="411"/>
      <c r="AGL38" s="411"/>
      <c r="AGM38" s="411"/>
      <c r="AGN38" s="411"/>
      <c r="AGO38" s="411"/>
      <c r="AGP38" s="411"/>
      <c r="AGQ38" s="411"/>
      <c r="AGR38" s="411"/>
      <c r="AGS38" s="411"/>
      <c r="AGT38" s="411"/>
      <c r="AGU38" s="411"/>
      <c r="AGV38" s="411"/>
      <c r="AGW38" s="411"/>
      <c r="AGX38" s="411"/>
      <c r="AGY38" s="411"/>
      <c r="AGZ38" s="411"/>
      <c r="AHA38" s="411"/>
      <c r="AHB38" s="411"/>
      <c r="AHC38" s="411"/>
      <c r="AHD38" s="411"/>
      <c r="AHE38" s="411"/>
      <c r="AHF38" s="411"/>
      <c r="AHG38" s="411"/>
      <c r="AHH38" s="411"/>
      <c r="AHI38" s="411"/>
      <c r="AHJ38" s="411"/>
      <c r="AHK38" s="411"/>
      <c r="AHL38" s="411"/>
      <c r="AHM38" s="411"/>
      <c r="AHN38" s="411"/>
      <c r="AHO38" s="411"/>
      <c r="AHP38" s="411"/>
      <c r="AHQ38" s="411"/>
      <c r="AHR38" s="411"/>
      <c r="AHS38" s="411"/>
      <c r="AHT38" s="411"/>
      <c r="AHU38" s="411"/>
      <c r="AHV38" s="411"/>
      <c r="AHW38" s="411"/>
      <c r="AHX38" s="411"/>
      <c r="AHY38" s="411"/>
      <c r="AHZ38" s="411"/>
      <c r="AIA38" s="411"/>
      <c r="AIB38" s="411"/>
      <c r="AIC38" s="411"/>
      <c r="AID38" s="411"/>
      <c r="AIE38" s="411"/>
      <c r="AIF38" s="411"/>
      <c r="AIG38" s="411"/>
      <c r="AIH38" s="411"/>
      <c r="AII38" s="411"/>
      <c r="AIJ38" s="411"/>
      <c r="AIK38" s="411"/>
      <c r="AIL38" s="411"/>
      <c r="AIM38" s="411"/>
      <c r="AIN38" s="411"/>
      <c r="AIO38" s="411"/>
      <c r="AIP38" s="411"/>
      <c r="AIQ38" s="411"/>
      <c r="AIR38" s="411"/>
      <c r="AIS38" s="411"/>
      <c r="AIT38" s="411"/>
      <c r="AIU38" s="411"/>
      <c r="AIV38" s="411"/>
      <c r="AIW38" s="411"/>
      <c r="AIX38" s="411"/>
      <c r="AIY38" s="411"/>
      <c r="AIZ38" s="411"/>
      <c r="AJA38" s="411"/>
      <c r="AJB38" s="411"/>
      <c r="AJC38" s="411"/>
      <c r="AJD38" s="411"/>
      <c r="AJE38" s="411"/>
      <c r="AJF38" s="411"/>
      <c r="AJG38" s="411"/>
      <c r="AJH38" s="411"/>
      <c r="AJI38" s="411"/>
      <c r="AJJ38" s="411"/>
      <c r="AJK38" s="411"/>
      <c r="AJL38" s="411"/>
      <c r="AJM38" s="411"/>
      <c r="AJN38" s="411"/>
      <c r="AJO38" s="411"/>
      <c r="AJP38" s="411"/>
      <c r="AJQ38" s="411"/>
      <c r="AJR38" s="411"/>
      <c r="AJS38" s="411"/>
      <c r="AJT38" s="411"/>
      <c r="AJU38" s="411"/>
      <c r="AJV38" s="411"/>
      <c r="AJW38" s="411"/>
      <c r="AJX38" s="411"/>
      <c r="AJY38" s="411"/>
      <c r="AJZ38" s="411"/>
      <c r="AKA38" s="411"/>
      <c r="AKB38" s="411"/>
      <c r="AKC38" s="411"/>
      <c r="AKD38" s="411"/>
      <c r="AKE38" s="411"/>
      <c r="AKF38" s="411"/>
      <c r="AKG38" s="411"/>
      <c r="AKH38" s="411"/>
      <c r="AKI38" s="411"/>
      <c r="AKJ38" s="411"/>
      <c r="AKK38" s="411"/>
      <c r="AKL38" s="411"/>
      <c r="AKM38" s="411"/>
      <c r="AKN38" s="411"/>
      <c r="AKO38" s="411"/>
      <c r="AKP38" s="411"/>
      <c r="AKQ38" s="411"/>
      <c r="AKR38" s="411"/>
      <c r="AKS38" s="411"/>
      <c r="AKT38" s="411"/>
      <c r="AKU38" s="411"/>
      <c r="AKV38" s="411"/>
      <c r="AKW38" s="411"/>
      <c r="AKX38" s="411"/>
      <c r="AKY38" s="411"/>
      <c r="AKZ38" s="411"/>
      <c r="ALA38" s="411"/>
      <c r="ALB38" s="411"/>
      <c r="ALC38" s="411"/>
      <c r="ALD38" s="411"/>
      <c r="ALE38" s="411"/>
      <c r="ALF38" s="411"/>
      <c r="ALG38" s="411"/>
      <c r="ALH38" s="411"/>
      <c r="ALI38" s="411"/>
      <c r="ALJ38" s="411"/>
      <c r="ALK38" s="411"/>
      <c r="ALL38" s="411"/>
      <c r="ALM38" s="411"/>
      <c r="ALN38" s="411"/>
      <c r="ALO38" s="411"/>
      <c r="ALP38" s="411"/>
      <c r="ALQ38" s="411"/>
      <c r="ALR38" s="411"/>
      <c r="ALS38" s="411"/>
      <c r="ALT38" s="411"/>
      <c r="ALU38" s="411"/>
      <c r="ALV38" s="411"/>
      <c r="ALW38" s="411"/>
      <c r="ALX38" s="411"/>
      <c r="ALY38" s="411"/>
      <c r="ALZ38" s="411"/>
      <c r="AMA38" s="411"/>
      <c r="AMB38" s="411"/>
      <c r="AMC38" s="411"/>
      <c r="AMD38" s="411"/>
      <c r="AME38" s="411"/>
      <c r="AMF38" s="411"/>
      <c r="AMG38" s="411"/>
      <c r="AMH38" s="411"/>
      <c r="AMI38" s="411"/>
      <c r="AMJ38" s="411"/>
      <c r="AMK38" s="411"/>
      <c r="AML38" s="411"/>
      <c r="AMM38" s="411"/>
      <c r="AMN38" s="411"/>
      <c r="AMO38" s="411"/>
      <c r="AMP38" s="411"/>
      <c r="AMQ38" s="411"/>
      <c r="AMR38" s="411"/>
      <c r="AMS38" s="411"/>
      <c r="AMT38" s="411"/>
      <c r="AMU38" s="411"/>
      <c r="AMV38" s="411"/>
      <c r="AMW38" s="411"/>
      <c r="AMX38" s="411"/>
      <c r="AMY38" s="411"/>
      <c r="AMZ38" s="411"/>
      <c r="ANA38" s="411"/>
      <c r="ANB38" s="411"/>
      <c r="ANC38" s="411"/>
      <c r="AND38" s="411"/>
      <c r="ANE38" s="411"/>
      <c r="ANF38" s="411"/>
      <c r="ANG38" s="411"/>
      <c r="ANH38" s="411"/>
      <c r="ANI38" s="411"/>
      <c r="ANJ38" s="411"/>
      <c r="ANK38" s="411"/>
      <c r="ANL38" s="411"/>
      <c r="ANM38" s="411"/>
      <c r="ANN38" s="411"/>
      <c r="ANO38" s="411"/>
      <c r="ANP38" s="411"/>
      <c r="ANQ38" s="411"/>
      <c r="ANR38" s="411"/>
      <c r="ANS38" s="411"/>
      <c r="ANT38" s="411"/>
      <c r="ANU38" s="411"/>
      <c r="ANV38" s="411"/>
      <c r="ANW38" s="411"/>
      <c r="ANX38" s="411"/>
      <c r="ANY38" s="411"/>
      <c r="ANZ38" s="411"/>
      <c r="AOA38" s="411"/>
      <c r="AOB38" s="411"/>
      <c r="AOC38" s="411"/>
      <c r="AOD38" s="411"/>
      <c r="AOE38" s="411"/>
      <c r="AOF38" s="411"/>
      <c r="AOG38" s="411"/>
      <c r="AOH38" s="411"/>
      <c r="AOI38" s="411"/>
      <c r="AOJ38" s="411"/>
      <c r="AOK38" s="411"/>
      <c r="AOL38" s="411"/>
      <c r="AOM38" s="411"/>
      <c r="AON38" s="411"/>
      <c r="AOO38" s="411"/>
      <c r="AOP38" s="411"/>
      <c r="AOQ38" s="411"/>
      <c r="AOR38" s="411"/>
      <c r="AOS38" s="411"/>
      <c r="AOT38" s="411"/>
      <c r="AOU38" s="411"/>
      <c r="AOV38" s="411"/>
      <c r="AOW38" s="411"/>
      <c r="AOX38" s="411"/>
      <c r="AOY38" s="411"/>
      <c r="AOZ38" s="411"/>
      <c r="APA38" s="411"/>
      <c r="APB38" s="411"/>
      <c r="APC38" s="411"/>
      <c r="APD38" s="411"/>
      <c r="APE38" s="411"/>
      <c r="APF38" s="411"/>
      <c r="APG38" s="411"/>
      <c r="APH38" s="411"/>
      <c r="API38" s="411"/>
      <c r="APJ38" s="411"/>
      <c r="APK38" s="411"/>
      <c r="APL38" s="411"/>
      <c r="APM38" s="411"/>
      <c r="APN38" s="411"/>
      <c r="APO38" s="411"/>
      <c r="APP38" s="411"/>
      <c r="APQ38" s="411"/>
      <c r="APR38" s="411"/>
      <c r="APS38" s="411"/>
      <c r="APT38" s="411"/>
      <c r="APU38" s="411"/>
      <c r="APV38" s="411"/>
      <c r="APW38" s="411"/>
      <c r="APX38" s="411"/>
      <c r="APY38" s="411"/>
      <c r="APZ38" s="411"/>
      <c r="AQA38" s="411"/>
      <c r="AQB38" s="411"/>
      <c r="AQC38" s="411"/>
      <c r="AQD38" s="411"/>
      <c r="AQE38" s="411"/>
      <c r="AQF38" s="411"/>
      <c r="AQG38" s="411"/>
      <c r="AQH38" s="411"/>
      <c r="AQI38" s="411"/>
      <c r="AQJ38" s="411"/>
      <c r="AQK38" s="411"/>
      <c r="AQL38" s="411"/>
      <c r="AQM38" s="411"/>
      <c r="AQN38" s="411"/>
      <c r="AQO38" s="411"/>
      <c r="AQP38" s="411"/>
      <c r="AQQ38" s="411"/>
      <c r="AQR38" s="411"/>
      <c r="AQS38" s="411"/>
      <c r="AQT38" s="411"/>
      <c r="AQU38" s="411"/>
      <c r="AQV38" s="411"/>
      <c r="AQW38" s="411"/>
      <c r="AQX38" s="411"/>
      <c r="AQY38" s="411"/>
      <c r="AQZ38" s="411"/>
      <c r="ARA38" s="411"/>
      <c r="ARB38" s="411"/>
      <c r="ARC38" s="411"/>
      <c r="ARD38" s="411"/>
      <c r="ARE38" s="411"/>
      <c r="ARF38" s="411"/>
      <c r="ARG38" s="411"/>
      <c r="ARH38" s="411"/>
      <c r="ARI38" s="411"/>
      <c r="ARJ38" s="411"/>
      <c r="ARK38" s="411"/>
      <c r="ARL38" s="411"/>
      <c r="ARM38" s="411"/>
      <c r="ARN38" s="411"/>
      <c r="ARO38" s="411"/>
      <c r="ARP38" s="411"/>
      <c r="ARQ38" s="411"/>
      <c r="ARR38" s="411"/>
      <c r="ARS38" s="411"/>
      <c r="ART38" s="411"/>
      <c r="ARU38" s="411"/>
      <c r="ARV38" s="411"/>
      <c r="ARW38" s="411"/>
      <c r="ARX38" s="411"/>
      <c r="ARY38" s="411"/>
      <c r="ARZ38" s="411"/>
      <c r="ASA38" s="411"/>
      <c r="ASB38" s="411"/>
      <c r="ASC38" s="411"/>
      <c r="ASD38" s="411"/>
      <c r="ASE38" s="411"/>
      <c r="ASF38" s="411"/>
      <c r="ASG38" s="411"/>
      <c r="ASH38" s="411"/>
      <c r="ASI38" s="411"/>
      <c r="ASJ38" s="411"/>
      <c r="ASK38" s="411"/>
      <c r="ASL38" s="411"/>
      <c r="ASM38" s="411"/>
      <c r="ASN38" s="411"/>
      <c r="ASO38" s="411"/>
      <c r="ASP38" s="411"/>
      <c r="ASQ38" s="411"/>
      <c r="ASR38" s="411"/>
      <c r="ASS38" s="411"/>
      <c r="AST38" s="411"/>
      <c r="ASU38" s="411"/>
      <c r="ASV38" s="411"/>
      <c r="ASW38" s="411"/>
      <c r="ASX38" s="411"/>
      <c r="ASY38" s="411"/>
      <c r="ASZ38" s="411"/>
      <c r="ATA38" s="411"/>
      <c r="ATB38" s="411"/>
      <c r="ATC38" s="411"/>
      <c r="ATD38" s="411"/>
      <c r="ATE38" s="411"/>
      <c r="ATF38" s="411"/>
      <c r="ATG38" s="411"/>
      <c r="ATH38" s="411"/>
      <c r="ATI38" s="411"/>
      <c r="ATJ38" s="411"/>
      <c r="ATK38" s="411"/>
      <c r="ATL38" s="411"/>
      <c r="ATM38" s="411"/>
      <c r="ATN38" s="411"/>
      <c r="ATO38" s="411"/>
      <c r="ATP38" s="411"/>
      <c r="ATQ38" s="411"/>
      <c r="ATR38" s="411"/>
      <c r="ATS38" s="411"/>
      <c r="ATT38" s="411"/>
      <c r="ATU38" s="411"/>
      <c r="ATV38" s="411"/>
      <c r="ATW38" s="411"/>
      <c r="ATX38" s="411"/>
      <c r="ATY38" s="411"/>
      <c r="ATZ38" s="411"/>
      <c r="AUA38" s="411"/>
      <c r="AUB38" s="411"/>
      <c r="AUC38" s="411"/>
      <c r="AUD38" s="411"/>
      <c r="AUE38" s="411"/>
      <c r="AUF38" s="411"/>
      <c r="AUG38" s="411"/>
      <c r="AUH38" s="411"/>
      <c r="AUI38" s="411"/>
      <c r="AUJ38" s="411"/>
      <c r="AUK38" s="411"/>
      <c r="AUL38" s="411"/>
      <c r="AUM38" s="411"/>
      <c r="AUN38" s="411"/>
      <c r="AUO38" s="411"/>
      <c r="AUP38" s="411"/>
      <c r="AUQ38" s="411"/>
      <c r="AUR38" s="411"/>
      <c r="AUS38" s="411"/>
      <c r="AUT38" s="411"/>
      <c r="AUU38" s="411"/>
      <c r="AUV38" s="411"/>
      <c r="AUW38" s="411"/>
      <c r="AUX38" s="411"/>
      <c r="AUY38" s="411"/>
      <c r="AUZ38" s="411"/>
      <c r="AVA38" s="411"/>
      <c r="AVB38" s="411"/>
      <c r="AVC38" s="411"/>
      <c r="AVD38" s="411"/>
      <c r="AVE38" s="411"/>
      <c r="AVF38" s="411"/>
      <c r="AVG38" s="411"/>
      <c r="AVH38" s="411"/>
      <c r="AVI38" s="411"/>
      <c r="AVJ38" s="411"/>
      <c r="AVK38" s="411"/>
      <c r="AVL38" s="411"/>
      <c r="AVM38" s="411"/>
      <c r="AVN38" s="411"/>
      <c r="AVO38" s="411"/>
      <c r="AVP38" s="411"/>
      <c r="AVQ38" s="411"/>
      <c r="AVR38" s="411"/>
      <c r="AVS38" s="411"/>
      <c r="AVT38" s="411"/>
      <c r="AVU38" s="411"/>
      <c r="AVV38" s="411"/>
      <c r="AVW38" s="411"/>
      <c r="AVX38" s="411"/>
      <c r="AVY38" s="411"/>
      <c r="AVZ38" s="411"/>
      <c r="AWA38" s="411"/>
      <c r="AWB38" s="411"/>
      <c r="AWC38" s="411"/>
      <c r="AWD38" s="411"/>
      <c r="AWE38" s="411"/>
      <c r="AWF38" s="411"/>
      <c r="AWG38" s="411"/>
      <c r="AWH38" s="411"/>
      <c r="AWI38" s="411"/>
      <c r="AWJ38" s="411"/>
      <c r="AWK38" s="411"/>
      <c r="AWL38" s="411"/>
      <c r="AWM38" s="411"/>
      <c r="AWN38" s="411"/>
      <c r="AWO38" s="411"/>
      <c r="AWP38" s="411"/>
      <c r="AWQ38" s="411"/>
      <c r="AWR38" s="411"/>
      <c r="AWS38" s="411"/>
      <c r="AWT38" s="411"/>
      <c r="AWU38" s="411"/>
      <c r="AWV38" s="411"/>
      <c r="AWW38" s="411"/>
      <c r="AWX38" s="411"/>
      <c r="AWY38" s="411"/>
      <c r="AWZ38" s="411"/>
      <c r="AXA38" s="411"/>
      <c r="AXB38" s="411"/>
      <c r="AXC38" s="411"/>
      <c r="AXD38" s="411"/>
      <c r="AXE38" s="411"/>
      <c r="AXF38" s="411"/>
      <c r="AXG38" s="411"/>
      <c r="AXH38" s="411"/>
      <c r="AXI38" s="411"/>
      <c r="AXJ38" s="411"/>
      <c r="AXK38" s="411"/>
      <c r="AXL38" s="411"/>
      <c r="AXM38" s="411"/>
      <c r="AXN38" s="411"/>
      <c r="AXO38" s="411"/>
      <c r="AXP38" s="411"/>
      <c r="AXQ38" s="411"/>
      <c r="AXR38" s="411"/>
      <c r="AXS38" s="411"/>
      <c r="AXT38" s="411"/>
      <c r="AXU38" s="411"/>
      <c r="AXV38" s="411"/>
      <c r="AXW38" s="411"/>
      <c r="AXX38" s="411"/>
      <c r="AXY38" s="411"/>
      <c r="AXZ38" s="411"/>
      <c r="AYA38" s="411"/>
      <c r="AYB38" s="411"/>
      <c r="AYC38" s="411"/>
      <c r="AYD38" s="411"/>
      <c r="AYE38" s="411"/>
      <c r="AYF38" s="411"/>
      <c r="AYG38" s="411"/>
      <c r="AYH38" s="411"/>
      <c r="AYI38" s="411"/>
      <c r="AYJ38" s="411"/>
      <c r="AYK38" s="411"/>
      <c r="AYL38" s="411"/>
      <c r="AYM38" s="411"/>
      <c r="AYN38" s="411"/>
      <c r="AYO38" s="411"/>
      <c r="AYP38" s="411"/>
      <c r="AYQ38" s="411"/>
      <c r="AYR38" s="411"/>
      <c r="AYS38" s="411"/>
      <c r="AYT38" s="411"/>
      <c r="AYU38" s="411"/>
      <c r="AYV38" s="411"/>
      <c r="AYW38" s="411"/>
      <c r="AYX38" s="411"/>
      <c r="AYY38" s="411"/>
      <c r="AYZ38" s="411"/>
      <c r="AZA38" s="411"/>
      <c r="AZB38" s="411"/>
      <c r="AZC38" s="411"/>
      <c r="AZD38" s="411"/>
      <c r="AZE38" s="411"/>
      <c r="AZF38" s="411"/>
      <c r="AZG38" s="411"/>
      <c r="AZH38" s="411"/>
      <c r="AZI38" s="411"/>
      <c r="AZJ38" s="411"/>
      <c r="AZK38" s="411"/>
      <c r="AZL38" s="411"/>
      <c r="AZM38" s="411"/>
      <c r="AZN38" s="411"/>
      <c r="AZO38" s="411"/>
      <c r="AZP38" s="411"/>
      <c r="AZQ38" s="411"/>
      <c r="AZR38" s="411"/>
      <c r="AZS38" s="411"/>
      <c r="AZT38" s="411"/>
      <c r="AZU38" s="411"/>
      <c r="AZV38" s="411"/>
      <c r="AZW38" s="411"/>
      <c r="AZX38" s="411"/>
      <c r="AZY38" s="411"/>
      <c r="AZZ38" s="411"/>
      <c r="BAA38" s="411"/>
      <c r="BAB38" s="411"/>
      <c r="BAC38" s="411"/>
      <c r="BAD38" s="411"/>
      <c r="BAE38" s="411"/>
      <c r="BAF38" s="411"/>
      <c r="BAG38" s="411"/>
      <c r="BAH38" s="411"/>
      <c r="BAI38" s="411"/>
      <c r="BAJ38" s="411"/>
      <c r="BAK38" s="411"/>
      <c r="BAL38" s="411"/>
      <c r="BAM38" s="411"/>
      <c r="BAN38" s="411"/>
      <c r="BAO38" s="411"/>
      <c r="BAP38" s="411"/>
      <c r="BAQ38" s="411"/>
      <c r="BAR38" s="411"/>
      <c r="BAS38" s="411"/>
      <c r="BAT38" s="411"/>
      <c r="BAU38" s="411"/>
      <c r="BAV38" s="411"/>
      <c r="BAW38" s="411"/>
      <c r="BAX38" s="411"/>
      <c r="BAY38" s="411"/>
      <c r="BAZ38" s="411"/>
      <c r="BBA38" s="411"/>
      <c r="BBB38" s="411"/>
      <c r="BBC38" s="411"/>
      <c r="BBD38" s="411"/>
      <c r="BBE38" s="411"/>
      <c r="BBF38" s="411"/>
      <c r="BBG38" s="411"/>
      <c r="BBH38" s="411"/>
      <c r="BBI38" s="411"/>
      <c r="BBJ38" s="411"/>
      <c r="BBK38" s="411"/>
      <c r="BBL38" s="411"/>
      <c r="BBM38" s="411"/>
      <c r="BBN38" s="411"/>
      <c r="BBO38" s="411"/>
      <c r="BBP38" s="411"/>
      <c r="BBQ38" s="411"/>
      <c r="BBR38" s="411"/>
      <c r="BBS38" s="411"/>
      <c r="BBT38" s="411"/>
      <c r="BBU38" s="411"/>
      <c r="BBV38" s="411"/>
      <c r="BBW38" s="411"/>
      <c r="BBX38" s="411"/>
      <c r="BBY38" s="411"/>
      <c r="BBZ38" s="411"/>
      <c r="BCA38" s="411"/>
      <c r="BCB38" s="411"/>
      <c r="BCC38" s="411"/>
      <c r="BCD38" s="411"/>
      <c r="BCE38" s="411"/>
      <c r="BCF38" s="411"/>
      <c r="BCG38" s="411"/>
      <c r="BCH38" s="411"/>
      <c r="BCI38" s="411"/>
      <c r="BCJ38" s="411"/>
      <c r="BCK38" s="411"/>
      <c r="BCL38" s="411"/>
      <c r="BCM38" s="411"/>
      <c r="BCN38" s="411"/>
      <c r="BCO38" s="411"/>
      <c r="BCP38" s="411"/>
      <c r="BCQ38" s="411"/>
      <c r="BCR38" s="411"/>
      <c r="BCS38" s="411"/>
      <c r="BCT38" s="411"/>
      <c r="BCU38" s="411"/>
      <c r="BCV38" s="411"/>
      <c r="BCW38" s="411"/>
      <c r="BCX38" s="411"/>
      <c r="BCY38" s="411"/>
      <c r="BCZ38" s="411"/>
      <c r="BDA38" s="411"/>
      <c r="BDB38" s="411"/>
      <c r="BDC38" s="411"/>
      <c r="BDD38" s="411"/>
      <c r="BDE38" s="411"/>
      <c r="BDF38" s="411"/>
      <c r="BDG38" s="411"/>
      <c r="BDH38" s="411"/>
      <c r="BDI38" s="411"/>
      <c r="BDJ38" s="411"/>
      <c r="BDK38" s="411"/>
      <c r="BDL38" s="411"/>
      <c r="BDM38" s="411"/>
      <c r="BDN38" s="411"/>
      <c r="BDO38" s="411"/>
      <c r="BDP38" s="411"/>
      <c r="BDQ38" s="411"/>
      <c r="BDR38" s="411"/>
      <c r="BDS38" s="411"/>
      <c r="BDT38" s="411"/>
      <c r="BDU38" s="411"/>
      <c r="BDV38" s="411"/>
      <c r="BDW38" s="411"/>
      <c r="BDX38" s="411"/>
      <c r="BDY38" s="411"/>
      <c r="BDZ38" s="411"/>
      <c r="BEA38" s="411"/>
      <c r="BEB38" s="411"/>
      <c r="BEC38" s="411"/>
      <c r="BED38" s="411"/>
      <c r="BEE38" s="411"/>
      <c r="BEF38" s="411"/>
      <c r="BEG38" s="411"/>
      <c r="BEH38" s="411"/>
      <c r="BEI38" s="411"/>
      <c r="BEJ38" s="411"/>
      <c r="BEK38" s="411"/>
      <c r="BEL38" s="411"/>
      <c r="BEM38" s="411"/>
      <c r="BEN38" s="411"/>
      <c r="BEO38" s="411"/>
      <c r="BEP38" s="411"/>
      <c r="BEQ38" s="411"/>
      <c r="BER38" s="411"/>
      <c r="BES38" s="411"/>
      <c r="BET38" s="411"/>
      <c r="BEU38" s="411"/>
      <c r="BEV38" s="411"/>
      <c r="BEW38" s="411"/>
      <c r="BEX38" s="411"/>
      <c r="BEY38" s="411"/>
      <c r="BEZ38" s="411"/>
      <c r="BFA38" s="411"/>
      <c r="BFB38" s="411"/>
      <c r="BFC38" s="411"/>
      <c r="BFD38" s="411"/>
      <c r="BFE38" s="411"/>
      <c r="BFF38" s="411"/>
      <c r="BFG38" s="411"/>
      <c r="BFH38" s="411"/>
      <c r="BFI38" s="411"/>
      <c r="BFJ38" s="411"/>
      <c r="BFK38" s="411"/>
      <c r="BFL38" s="411"/>
      <c r="BFM38" s="411"/>
      <c r="BFN38" s="411"/>
      <c r="BFO38" s="411"/>
      <c r="BFP38" s="411"/>
      <c r="BFQ38" s="411"/>
      <c r="BFR38" s="411"/>
      <c r="BFS38" s="411"/>
      <c r="BFT38" s="411"/>
      <c r="BFU38" s="411"/>
      <c r="BFV38" s="411"/>
      <c r="BFW38" s="411"/>
      <c r="BFX38" s="411"/>
      <c r="BFY38" s="411"/>
      <c r="BFZ38" s="411"/>
      <c r="BGA38" s="411"/>
      <c r="BGB38" s="411"/>
      <c r="BGC38" s="411"/>
      <c r="BGD38" s="411"/>
      <c r="BGE38" s="411"/>
      <c r="BGF38" s="411"/>
      <c r="BGG38" s="411"/>
      <c r="BGH38" s="411"/>
      <c r="BGI38" s="411"/>
      <c r="BGJ38" s="411"/>
      <c r="BGK38" s="411"/>
      <c r="BGL38" s="411"/>
      <c r="BGM38" s="411"/>
      <c r="BGN38" s="411"/>
      <c r="BGO38" s="411"/>
      <c r="BGP38" s="411"/>
      <c r="BGQ38" s="411"/>
      <c r="BGR38" s="411"/>
      <c r="BGS38" s="411"/>
      <c r="BGT38" s="411"/>
      <c r="BGU38" s="411"/>
      <c r="BGV38" s="411"/>
      <c r="BGW38" s="411"/>
      <c r="BGX38" s="411"/>
      <c r="BGY38" s="411"/>
      <c r="BGZ38" s="411"/>
      <c r="BHA38" s="411"/>
      <c r="BHB38" s="411"/>
      <c r="BHC38" s="411"/>
      <c r="BHD38" s="411"/>
      <c r="BHE38" s="411"/>
      <c r="BHF38" s="411"/>
      <c r="BHG38" s="411"/>
      <c r="BHH38" s="411"/>
      <c r="BHI38" s="411"/>
      <c r="BHJ38" s="411"/>
      <c r="BHK38" s="411"/>
      <c r="BHL38" s="411"/>
      <c r="BHM38" s="411"/>
      <c r="BHN38" s="411"/>
      <c r="BHO38" s="411"/>
      <c r="BHP38" s="411"/>
      <c r="BHQ38" s="411"/>
      <c r="BHR38" s="411"/>
      <c r="BHS38" s="411"/>
      <c r="BHT38" s="411"/>
      <c r="BHU38" s="411"/>
      <c r="BHV38" s="411"/>
      <c r="BHW38" s="411"/>
      <c r="BHX38" s="411"/>
      <c r="BHY38" s="411"/>
      <c r="BHZ38" s="411"/>
      <c r="BIA38" s="411"/>
      <c r="BIB38" s="411"/>
      <c r="BIC38" s="411"/>
      <c r="BID38" s="411"/>
      <c r="BIE38" s="411"/>
      <c r="BIF38" s="411"/>
      <c r="BIG38" s="411"/>
      <c r="BIH38" s="411"/>
      <c r="BII38" s="411"/>
      <c r="BIJ38" s="411"/>
      <c r="BIK38" s="411"/>
      <c r="BIL38" s="411"/>
      <c r="BIM38" s="411"/>
      <c r="BIN38" s="411"/>
      <c r="BIO38" s="411"/>
      <c r="BIP38" s="411"/>
      <c r="BIQ38" s="411"/>
      <c r="BIR38" s="411"/>
      <c r="BIS38" s="411"/>
      <c r="BIT38" s="411"/>
      <c r="BIU38" s="411"/>
      <c r="BIV38" s="411"/>
      <c r="BIW38" s="411"/>
      <c r="BIX38" s="411"/>
      <c r="BIY38" s="411"/>
      <c r="BIZ38" s="411"/>
      <c r="BJA38" s="411"/>
      <c r="BJB38" s="411"/>
      <c r="BJC38" s="411"/>
      <c r="BJD38" s="411"/>
      <c r="BJE38" s="411"/>
      <c r="BJF38" s="411"/>
      <c r="BJG38" s="411"/>
      <c r="BJH38" s="411"/>
      <c r="BJI38" s="411"/>
      <c r="BJJ38" s="411"/>
      <c r="BJK38" s="411"/>
      <c r="BJL38" s="411"/>
      <c r="BJM38" s="411"/>
      <c r="BJN38" s="411"/>
      <c r="BJO38" s="411"/>
      <c r="BJP38" s="411"/>
      <c r="BJQ38" s="411"/>
      <c r="BJR38" s="411"/>
      <c r="BJS38" s="411"/>
      <c r="BJT38" s="411"/>
      <c r="BJU38" s="411"/>
      <c r="BJV38" s="411"/>
      <c r="BJW38" s="411"/>
      <c r="BJX38" s="411"/>
      <c r="BJY38" s="411"/>
      <c r="BJZ38" s="411"/>
      <c r="BKA38" s="411"/>
      <c r="BKB38" s="411"/>
      <c r="BKC38" s="411"/>
      <c r="BKD38" s="411"/>
      <c r="BKE38" s="411"/>
      <c r="BKF38" s="411"/>
      <c r="BKG38" s="411"/>
      <c r="BKH38" s="411"/>
      <c r="BKI38" s="411"/>
      <c r="BKJ38" s="411"/>
      <c r="BKK38" s="411"/>
      <c r="BKL38" s="411"/>
      <c r="BKM38" s="411"/>
      <c r="BKN38" s="411"/>
      <c r="BKO38" s="411"/>
      <c r="BKP38" s="411"/>
      <c r="BKQ38" s="411"/>
      <c r="BKR38" s="411"/>
      <c r="BKS38" s="411"/>
      <c r="BKT38" s="411"/>
      <c r="BKU38" s="411"/>
      <c r="BKV38" s="411"/>
      <c r="BKW38" s="411"/>
      <c r="BKX38" s="411"/>
      <c r="BKY38" s="411"/>
      <c r="BKZ38" s="411"/>
      <c r="BLA38" s="411"/>
      <c r="BLB38" s="411"/>
      <c r="BLC38" s="411"/>
      <c r="BLD38" s="411"/>
      <c r="BLE38" s="411"/>
      <c r="BLF38" s="411"/>
      <c r="BLG38" s="411"/>
      <c r="BLH38" s="411"/>
      <c r="BLI38" s="411"/>
      <c r="BLJ38" s="411"/>
      <c r="BLK38" s="411"/>
      <c r="BLL38" s="411"/>
      <c r="BLM38" s="411"/>
      <c r="BLN38" s="411"/>
      <c r="BLO38" s="411"/>
      <c r="BLP38" s="411"/>
      <c r="BLQ38" s="411"/>
      <c r="BLR38" s="411"/>
      <c r="BLS38" s="411"/>
      <c r="BLT38" s="411"/>
      <c r="BLU38" s="411"/>
      <c r="BLV38" s="411"/>
      <c r="BLW38" s="411"/>
      <c r="BLX38" s="411"/>
      <c r="BLY38" s="411"/>
      <c r="BLZ38" s="411"/>
      <c r="BMA38" s="411"/>
      <c r="BMB38" s="411"/>
      <c r="BMC38" s="411"/>
      <c r="BMD38" s="411"/>
      <c r="BME38" s="411"/>
      <c r="BMF38" s="411"/>
      <c r="BMG38" s="411"/>
      <c r="BMH38" s="411"/>
      <c r="BMI38" s="411"/>
      <c r="BMJ38" s="411"/>
      <c r="BMK38" s="411"/>
      <c r="BML38" s="411"/>
      <c r="BMM38" s="411"/>
      <c r="BMN38" s="411"/>
      <c r="BMO38" s="411"/>
      <c r="BMP38" s="411"/>
      <c r="BMQ38" s="411"/>
      <c r="BMR38" s="411"/>
      <c r="BMS38" s="411"/>
      <c r="BMT38" s="411"/>
      <c r="BMU38" s="411"/>
      <c r="BMV38" s="411"/>
      <c r="BMW38" s="411"/>
      <c r="BMX38" s="411"/>
      <c r="BMY38" s="411"/>
      <c r="BMZ38" s="411"/>
      <c r="BNA38" s="411"/>
      <c r="BNB38" s="411"/>
      <c r="BNC38" s="411"/>
      <c r="BND38" s="411"/>
      <c r="BNE38" s="411"/>
      <c r="BNF38" s="411"/>
      <c r="BNG38" s="411"/>
      <c r="BNH38" s="411"/>
      <c r="BNI38" s="411"/>
      <c r="BNJ38" s="411"/>
      <c r="BNK38" s="411"/>
      <c r="BNL38" s="411"/>
      <c r="BNM38" s="411"/>
      <c r="BNN38" s="411"/>
      <c r="BNO38" s="411"/>
      <c r="BNP38" s="411"/>
      <c r="BNQ38" s="411"/>
      <c r="BNR38" s="411"/>
      <c r="BNS38" s="411"/>
      <c r="BNT38" s="411"/>
      <c r="BNU38" s="411"/>
      <c r="BNV38" s="411"/>
      <c r="BNW38" s="411"/>
      <c r="BNX38" s="411"/>
      <c r="BNY38" s="411"/>
      <c r="BNZ38" s="411"/>
      <c r="BOA38" s="411"/>
      <c r="BOB38" s="411"/>
      <c r="BOC38" s="411"/>
      <c r="BOD38" s="411"/>
      <c r="BOE38" s="411"/>
      <c r="BOF38" s="411"/>
      <c r="BOG38" s="411"/>
      <c r="BOH38" s="411"/>
      <c r="BOI38" s="411"/>
      <c r="BOJ38" s="411"/>
      <c r="BOK38" s="411"/>
      <c r="BOL38" s="411"/>
      <c r="BOM38" s="411"/>
      <c r="BON38" s="411"/>
      <c r="BOO38" s="411"/>
      <c r="BOP38" s="411"/>
      <c r="BOQ38" s="411"/>
      <c r="BOR38" s="411"/>
      <c r="BOS38" s="411"/>
      <c r="BOT38" s="411"/>
      <c r="BOU38" s="411"/>
      <c r="BOV38" s="411"/>
      <c r="BOW38" s="411"/>
      <c r="BOX38" s="411"/>
      <c r="BOY38" s="411"/>
      <c r="BOZ38" s="411"/>
      <c r="BPA38" s="411"/>
      <c r="BPB38" s="411"/>
      <c r="BPC38" s="411"/>
      <c r="BPD38" s="411"/>
      <c r="BPE38" s="411"/>
      <c r="BPF38" s="411"/>
      <c r="BPG38" s="411"/>
      <c r="BPH38" s="411"/>
      <c r="BPI38" s="411"/>
      <c r="BPJ38" s="411"/>
      <c r="BPK38" s="411"/>
      <c r="BPL38" s="411"/>
      <c r="BPM38" s="411"/>
      <c r="BPN38" s="411"/>
      <c r="BPO38" s="411"/>
      <c r="BPP38" s="411"/>
      <c r="BPQ38" s="411"/>
      <c r="BPR38" s="411"/>
      <c r="BPS38" s="411"/>
      <c r="BPT38" s="411"/>
      <c r="BPU38" s="411"/>
      <c r="BPV38" s="411"/>
      <c r="BPW38" s="411"/>
      <c r="BPX38" s="411"/>
      <c r="BPY38" s="411"/>
      <c r="BPZ38" s="411"/>
      <c r="BQA38" s="411"/>
      <c r="BQB38" s="411"/>
      <c r="BQC38" s="411"/>
      <c r="BQD38" s="411"/>
      <c r="BQE38" s="411"/>
      <c r="BQF38" s="411"/>
      <c r="BQG38" s="411"/>
      <c r="BQH38" s="411"/>
      <c r="BQI38" s="411"/>
      <c r="BQJ38" s="411"/>
      <c r="BQK38" s="411"/>
      <c r="BQL38" s="411"/>
      <c r="BQM38" s="411"/>
      <c r="BQN38" s="411"/>
      <c r="BQO38" s="411"/>
      <c r="BQP38" s="411"/>
      <c r="BQQ38" s="411"/>
      <c r="BQR38" s="411"/>
      <c r="BQS38" s="411"/>
      <c r="BQT38" s="411"/>
      <c r="BQU38" s="411"/>
      <c r="BQV38" s="411"/>
      <c r="BQW38" s="411"/>
      <c r="BQX38" s="411"/>
      <c r="BQY38" s="411"/>
      <c r="BQZ38" s="411"/>
      <c r="BRA38" s="411"/>
      <c r="BRB38" s="411"/>
      <c r="BRC38" s="411"/>
      <c r="BRD38" s="411"/>
      <c r="BRE38" s="411"/>
      <c r="BRF38" s="411"/>
      <c r="BRG38" s="411"/>
      <c r="BRH38" s="411"/>
      <c r="BRI38" s="411"/>
      <c r="BRJ38" s="411"/>
      <c r="BRK38" s="411"/>
      <c r="BRL38" s="411"/>
      <c r="BRM38" s="411"/>
      <c r="BRN38" s="411"/>
      <c r="BRO38" s="411"/>
      <c r="BRP38" s="411"/>
      <c r="BRQ38" s="411"/>
      <c r="BRR38" s="411"/>
      <c r="BRS38" s="411"/>
      <c r="BRT38" s="411"/>
      <c r="BRU38" s="411"/>
      <c r="BRV38" s="411"/>
      <c r="BRW38" s="411"/>
      <c r="BRX38" s="411"/>
      <c r="BRY38" s="411"/>
      <c r="BRZ38" s="411"/>
      <c r="BSA38" s="411"/>
      <c r="BSB38" s="411"/>
      <c r="BSC38" s="411"/>
      <c r="BSD38" s="411"/>
      <c r="BSE38" s="411"/>
      <c r="BSF38" s="411"/>
      <c r="BSG38" s="411"/>
      <c r="BSH38" s="411"/>
      <c r="BSI38" s="411"/>
      <c r="BSJ38" s="411"/>
      <c r="BSK38" s="411"/>
      <c r="BSL38" s="411"/>
      <c r="BSM38" s="411"/>
      <c r="BSN38" s="411"/>
      <c r="BSO38" s="411"/>
      <c r="BSP38" s="411"/>
      <c r="BSQ38" s="411"/>
      <c r="BSR38" s="411"/>
      <c r="BSS38" s="411"/>
      <c r="BST38" s="411"/>
      <c r="BSU38" s="411"/>
      <c r="BSV38" s="411"/>
      <c r="BSW38" s="411"/>
      <c r="BSX38" s="411"/>
      <c r="BSY38" s="411"/>
      <c r="BSZ38" s="411"/>
      <c r="BTA38" s="411"/>
      <c r="BTB38" s="411"/>
      <c r="BTC38" s="411"/>
      <c r="BTD38" s="411"/>
      <c r="BTE38" s="411"/>
      <c r="BTF38" s="411"/>
      <c r="BTG38" s="411"/>
      <c r="BTH38" s="411"/>
      <c r="BTI38" s="411"/>
      <c r="BTJ38" s="411"/>
      <c r="BTK38" s="411"/>
      <c r="BTL38" s="411"/>
      <c r="BTM38" s="411"/>
      <c r="BTN38" s="411"/>
      <c r="BTO38" s="411"/>
      <c r="BTP38" s="411"/>
      <c r="BTQ38" s="411"/>
      <c r="BTR38" s="411"/>
      <c r="BTS38" s="411"/>
      <c r="BTT38" s="411"/>
      <c r="BTU38" s="411"/>
      <c r="BTV38" s="411"/>
      <c r="BTW38" s="411"/>
      <c r="BTX38" s="411"/>
      <c r="BTY38" s="411"/>
      <c r="BTZ38" s="411"/>
      <c r="BUA38" s="411"/>
      <c r="BUB38" s="411"/>
      <c r="BUC38" s="411"/>
      <c r="BUD38" s="411"/>
      <c r="BUE38" s="411"/>
      <c r="BUF38" s="411"/>
      <c r="BUG38" s="411"/>
      <c r="BUH38" s="411"/>
      <c r="BUI38" s="411"/>
      <c r="BUJ38" s="411"/>
      <c r="BUK38" s="411"/>
      <c r="BUL38" s="411"/>
      <c r="BUM38" s="411"/>
      <c r="BUN38" s="411"/>
      <c r="BUO38" s="411"/>
      <c r="BUP38" s="411"/>
      <c r="BUQ38" s="411"/>
      <c r="BUR38" s="411"/>
      <c r="BUS38" s="411"/>
      <c r="BUT38" s="411"/>
      <c r="BUU38" s="411"/>
      <c r="BUV38" s="411"/>
      <c r="BUW38" s="411"/>
      <c r="BUX38" s="411"/>
      <c r="BUY38" s="411"/>
      <c r="BUZ38" s="411"/>
      <c r="BVA38" s="411"/>
      <c r="BVB38" s="411"/>
      <c r="BVC38" s="411"/>
      <c r="BVD38" s="411"/>
      <c r="BVE38" s="411"/>
      <c r="BVF38" s="411"/>
      <c r="BVG38" s="411"/>
      <c r="BVH38" s="411"/>
      <c r="BVI38" s="411"/>
      <c r="BVJ38" s="411"/>
      <c r="BVK38" s="411"/>
      <c r="BVL38" s="411"/>
      <c r="BVM38" s="411"/>
      <c r="BVN38" s="411"/>
      <c r="BVO38" s="411"/>
      <c r="BVP38" s="411"/>
      <c r="BVQ38" s="411"/>
      <c r="BVR38" s="411"/>
      <c r="BVS38" s="411"/>
      <c r="BVT38" s="411"/>
      <c r="BVU38" s="411"/>
      <c r="BVV38" s="411"/>
      <c r="BVW38" s="411"/>
      <c r="BVX38" s="411"/>
      <c r="BVY38" s="411"/>
      <c r="BVZ38" s="411"/>
      <c r="BWA38" s="411"/>
      <c r="BWB38" s="411"/>
      <c r="BWC38" s="411"/>
      <c r="BWD38" s="411"/>
      <c r="BWE38" s="411"/>
      <c r="BWF38" s="411"/>
      <c r="BWG38" s="411"/>
      <c r="BWH38" s="411"/>
      <c r="BWI38" s="411"/>
      <c r="BWJ38" s="411"/>
      <c r="BWK38" s="411"/>
      <c r="BWL38" s="411"/>
      <c r="BWM38" s="411"/>
      <c r="BWN38" s="411"/>
      <c r="BWO38" s="411"/>
      <c r="BWP38" s="411"/>
      <c r="BWQ38" s="411"/>
      <c r="BWR38" s="411"/>
      <c r="BWS38" s="411"/>
      <c r="BWT38" s="411"/>
      <c r="BWU38" s="411"/>
      <c r="BWV38" s="411"/>
      <c r="BWW38" s="411"/>
      <c r="BWX38" s="411"/>
      <c r="BWY38" s="411"/>
      <c r="BWZ38" s="411"/>
      <c r="BXA38" s="411"/>
      <c r="BXB38" s="411"/>
      <c r="BXC38" s="411"/>
      <c r="BXD38" s="411"/>
      <c r="BXE38" s="411"/>
      <c r="BXF38" s="411"/>
      <c r="BXG38" s="411"/>
      <c r="BXH38" s="411"/>
      <c r="BXI38" s="411"/>
      <c r="BXJ38" s="411"/>
      <c r="BXK38" s="411"/>
      <c r="BXL38" s="411"/>
      <c r="BXM38" s="411"/>
      <c r="BXN38" s="411"/>
      <c r="BXO38" s="411"/>
      <c r="BXP38" s="411"/>
      <c r="BXQ38" s="411"/>
      <c r="BXR38" s="411"/>
      <c r="BXS38" s="411"/>
      <c r="BXT38" s="411"/>
      <c r="BXU38" s="411"/>
      <c r="BXV38" s="411"/>
      <c r="BXW38" s="411"/>
      <c r="BXX38" s="411"/>
      <c r="BXY38" s="411"/>
      <c r="BXZ38" s="411"/>
      <c r="BYA38" s="411"/>
      <c r="BYB38" s="411"/>
      <c r="BYC38" s="411"/>
      <c r="BYD38" s="411"/>
      <c r="BYE38" s="411"/>
      <c r="BYF38" s="411"/>
      <c r="BYG38" s="411"/>
      <c r="BYH38" s="411"/>
      <c r="BYI38" s="411"/>
      <c r="BYJ38" s="411"/>
      <c r="BYK38" s="411"/>
      <c r="BYL38" s="411"/>
      <c r="BYM38" s="411"/>
      <c r="BYN38" s="411"/>
      <c r="BYO38" s="411"/>
      <c r="BYP38" s="411"/>
      <c r="BYQ38" s="411"/>
      <c r="BYR38" s="411"/>
      <c r="BYS38" s="411"/>
      <c r="BYT38" s="411"/>
      <c r="BYU38" s="411"/>
      <c r="BYV38" s="411"/>
      <c r="BYW38" s="411"/>
      <c r="BYX38" s="411"/>
      <c r="BYY38" s="411"/>
      <c r="BYZ38" s="411"/>
      <c r="BZA38" s="411"/>
      <c r="BZB38" s="411"/>
      <c r="BZC38" s="411"/>
      <c r="BZD38" s="411"/>
      <c r="BZE38" s="411"/>
      <c r="BZF38" s="411"/>
      <c r="BZG38" s="411"/>
      <c r="BZH38" s="411"/>
      <c r="BZI38" s="411"/>
      <c r="BZJ38" s="411"/>
      <c r="BZK38" s="411"/>
      <c r="BZL38" s="411"/>
      <c r="BZM38" s="411"/>
      <c r="BZN38" s="411"/>
      <c r="BZO38" s="411"/>
      <c r="BZP38" s="411"/>
      <c r="BZQ38" s="411"/>
      <c r="BZR38" s="411"/>
      <c r="BZS38" s="411"/>
      <c r="BZT38" s="411"/>
      <c r="BZU38" s="411"/>
      <c r="BZV38" s="411"/>
      <c r="BZW38" s="411"/>
      <c r="BZX38" s="411"/>
      <c r="BZY38" s="411"/>
      <c r="BZZ38" s="411"/>
      <c r="CAA38" s="411"/>
      <c r="CAB38" s="411"/>
      <c r="CAC38" s="411"/>
      <c r="CAD38" s="411"/>
      <c r="CAE38" s="411"/>
      <c r="CAF38" s="411"/>
      <c r="CAG38" s="411"/>
      <c r="CAH38" s="411"/>
      <c r="CAI38" s="411"/>
      <c r="CAJ38" s="411"/>
      <c r="CAK38" s="411"/>
      <c r="CAL38" s="411"/>
      <c r="CAM38" s="411"/>
      <c r="CAN38" s="411"/>
      <c r="CAO38" s="411"/>
      <c r="CAP38" s="411"/>
      <c r="CAQ38" s="411"/>
      <c r="CAR38" s="411"/>
      <c r="CAS38" s="411"/>
      <c r="CAT38" s="411"/>
      <c r="CAU38" s="411"/>
      <c r="CAV38" s="411"/>
      <c r="CAW38" s="411"/>
      <c r="CAX38" s="411"/>
      <c r="CAY38" s="411"/>
      <c r="CAZ38" s="411"/>
      <c r="CBA38" s="411"/>
      <c r="CBB38" s="411"/>
      <c r="CBC38" s="411"/>
      <c r="CBD38" s="411"/>
      <c r="CBE38" s="411"/>
      <c r="CBF38" s="411"/>
      <c r="CBG38" s="411"/>
      <c r="CBH38" s="411"/>
      <c r="CBI38" s="411"/>
      <c r="CBJ38" s="411"/>
      <c r="CBK38" s="411"/>
      <c r="CBL38" s="411"/>
      <c r="CBM38" s="411"/>
      <c r="CBN38" s="411"/>
      <c r="CBO38" s="411"/>
      <c r="CBP38" s="411"/>
      <c r="CBQ38" s="411"/>
      <c r="CBR38" s="411"/>
      <c r="CBS38" s="411"/>
      <c r="CBT38" s="411"/>
      <c r="CBU38" s="411"/>
      <c r="CBV38" s="411"/>
      <c r="CBW38" s="411"/>
      <c r="CBX38" s="411"/>
      <c r="CBY38" s="411"/>
      <c r="CBZ38" s="411"/>
      <c r="CCA38" s="411"/>
      <c r="CCB38" s="411"/>
      <c r="CCC38" s="411"/>
      <c r="CCD38" s="411"/>
      <c r="CCE38" s="411"/>
      <c r="CCF38" s="411"/>
      <c r="CCG38" s="411"/>
      <c r="CCH38" s="411"/>
      <c r="CCI38" s="411"/>
      <c r="CCJ38" s="411"/>
      <c r="CCK38" s="411"/>
      <c r="CCL38" s="411"/>
      <c r="CCM38" s="411"/>
      <c r="CCN38" s="411"/>
      <c r="CCO38" s="411"/>
      <c r="CCP38" s="411"/>
      <c r="CCQ38" s="411"/>
      <c r="CCR38" s="411"/>
      <c r="CCS38" s="411"/>
      <c r="CCT38" s="411"/>
      <c r="CCU38" s="411"/>
      <c r="CCV38" s="411"/>
      <c r="CCW38" s="411"/>
      <c r="CCX38" s="411"/>
      <c r="CCY38" s="411"/>
      <c r="CCZ38" s="411"/>
      <c r="CDA38" s="411"/>
      <c r="CDB38" s="411"/>
      <c r="CDC38" s="411"/>
      <c r="CDD38" s="411"/>
      <c r="CDE38" s="411"/>
      <c r="CDF38" s="411"/>
      <c r="CDG38" s="411"/>
      <c r="CDH38" s="411"/>
      <c r="CDI38" s="411"/>
      <c r="CDJ38" s="411"/>
      <c r="CDK38" s="411"/>
      <c r="CDL38" s="411"/>
      <c r="CDM38" s="411"/>
      <c r="CDN38" s="411"/>
      <c r="CDO38" s="411"/>
      <c r="CDP38" s="411"/>
      <c r="CDQ38" s="411"/>
      <c r="CDR38" s="411"/>
      <c r="CDS38" s="411"/>
      <c r="CDT38" s="411"/>
      <c r="CDU38" s="411"/>
      <c r="CDV38" s="411"/>
      <c r="CDW38" s="411"/>
      <c r="CDX38" s="411"/>
      <c r="CDY38" s="411"/>
      <c r="CDZ38" s="411"/>
      <c r="CEA38" s="411"/>
      <c r="CEB38" s="411"/>
      <c r="CEC38" s="411"/>
      <c r="CED38" s="411"/>
      <c r="CEE38" s="411"/>
      <c r="CEF38" s="411"/>
      <c r="CEG38" s="411"/>
      <c r="CEH38" s="411"/>
      <c r="CEI38" s="411"/>
      <c r="CEJ38" s="411"/>
      <c r="CEK38" s="411"/>
      <c r="CEL38" s="411"/>
      <c r="CEM38" s="411"/>
      <c r="CEN38" s="411"/>
      <c r="CEO38" s="411"/>
      <c r="CEP38" s="411"/>
      <c r="CEQ38" s="411"/>
      <c r="CER38" s="411"/>
      <c r="CES38" s="411"/>
      <c r="CET38" s="411"/>
      <c r="CEU38" s="411"/>
      <c r="CEV38" s="411"/>
      <c r="CEW38" s="411"/>
      <c r="CEX38" s="411"/>
      <c r="CEY38" s="411"/>
      <c r="CEZ38" s="411"/>
      <c r="CFA38" s="411"/>
      <c r="CFB38" s="411"/>
      <c r="CFC38" s="411"/>
      <c r="CFD38" s="411"/>
      <c r="CFE38" s="411"/>
      <c r="CFF38" s="411"/>
      <c r="CFG38" s="411"/>
      <c r="CFH38" s="411"/>
      <c r="CFI38" s="411"/>
      <c r="CFJ38" s="411"/>
      <c r="CFK38" s="411"/>
      <c r="CFL38" s="411"/>
      <c r="CFM38" s="411"/>
      <c r="CFN38" s="411"/>
      <c r="CFO38" s="411"/>
      <c r="CFP38" s="411"/>
      <c r="CFQ38" s="411"/>
      <c r="CFR38" s="411"/>
      <c r="CFS38" s="411"/>
      <c r="CFT38" s="411"/>
      <c r="CFU38" s="411"/>
      <c r="CFV38" s="411"/>
      <c r="CFW38" s="411"/>
      <c r="CFX38" s="411"/>
      <c r="CFY38" s="411"/>
      <c r="CFZ38" s="411"/>
      <c r="CGA38" s="411"/>
      <c r="CGB38" s="411"/>
      <c r="CGC38" s="411"/>
      <c r="CGD38" s="411"/>
      <c r="CGE38" s="411"/>
      <c r="CGF38" s="411"/>
      <c r="CGG38" s="411"/>
      <c r="CGH38" s="411"/>
      <c r="CGI38" s="411"/>
      <c r="CGJ38" s="411"/>
      <c r="CGK38" s="411"/>
      <c r="CGL38" s="411"/>
      <c r="CGM38" s="411"/>
      <c r="CGN38" s="411"/>
      <c r="CGO38" s="411"/>
      <c r="CGP38" s="411"/>
      <c r="CGQ38" s="411"/>
      <c r="CGR38" s="411"/>
      <c r="CGS38" s="411"/>
      <c r="CGT38" s="411"/>
      <c r="CGU38" s="411"/>
      <c r="CGV38" s="411"/>
      <c r="CGW38" s="411"/>
      <c r="CGX38" s="411"/>
      <c r="CGY38" s="411"/>
      <c r="CGZ38" s="411"/>
      <c r="CHA38" s="411"/>
      <c r="CHB38" s="411"/>
      <c r="CHC38" s="411"/>
      <c r="CHD38" s="411"/>
      <c r="CHE38" s="411"/>
      <c r="CHF38" s="411"/>
      <c r="CHG38" s="411"/>
      <c r="CHH38" s="411"/>
      <c r="CHI38" s="411"/>
      <c r="CHJ38" s="411"/>
      <c r="CHK38" s="411"/>
      <c r="CHL38" s="411"/>
      <c r="CHM38" s="411"/>
      <c r="CHN38" s="411"/>
      <c r="CHO38" s="411"/>
      <c r="CHP38" s="411"/>
      <c r="CHQ38" s="411"/>
      <c r="CHR38" s="411"/>
      <c r="CHS38" s="411"/>
      <c r="CHT38" s="411"/>
      <c r="CHU38" s="411"/>
      <c r="CHV38" s="411"/>
      <c r="CHW38" s="411"/>
      <c r="CHX38" s="411"/>
      <c r="CHY38" s="411"/>
      <c r="CHZ38" s="411"/>
      <c r="CIA38" s="411"/>
      <c r="CIB38" s="411"/>
      <c r="CIC38" s="411"/>
      <c r="CID38" s="411"/>
      <c r="CIE38" s="411"/>
      <c r="CIF38" s="411"/>
      <c r="CIG38" s="411"/>
      <c r="CIH38" s="411"/>
      <c r="CII38" s="411"/>
      <c r="CIJ38" s="411"/>
      <c r="CIK38" s="411"/>
      <c r="CIL38" s="411"/>
      <c r="CIM38" s="411"/>
      <c r="CIN38" s="411"/>
      <c r="CIO38" s="411"/>
      <c r="CIP38" s="411"/>
      <c r="CIQ38" s="411"/>
      <c r="CIR38" s="411"/>
      <c r="CIS38" s="411"/>
      <c r="CIT38" s="411"/>
      <c r="CIU38" s="411"/>
      <c r="CIV38" s="411"/>
      <c r="CIW38" s="411"/>
      <c r="CIX38" s="411"/>
      <c r="CIY38" s="411"/>
      <c r="CIZ38" s="411"/>
      <c r="CJA38" s="411"/>
      <c r="CJB38" s="411"/>
      <c r="CJC38" s="411"/>
      <c r="CJD38" s="411"/>
      <c r="CJE38" s="411"/>
      <c r="CJF38" s="411"/>
      <c r="CJG38" s="411"/>
      <c r="CJH38" s="411"/>
      <c r="CJI38" s="411"/>
      <c r="CJJ38" s="411"/>
      <c r="CJK38" s="411"/>
      <c r="CJL38" s="411"/>
      <c r="CJM38" s="411"/>
      <c r="CJN38" s="411"/>
      <c r="CJO38" s="411"/>
      <c r="CJP38" s="411"/>
      <c r="CJQ38" s="411"/>
      <c r="CJR38" s="411"/>
      <c r="CJS38" s="411"/>
      <c r="CJT38" s="411"/>
      <c r="CJU38" s="411"/>
      <c r="CJV38" s="411"/>
      <c r="CJW38" s="411"/>
      <c r="CJX38" s="411"/>
      <c r="CJY38" s="411"/>
      <c r="CJZ38" s="411"/>
      <c r="CKA38" s="411"/>
      <c r="CKB38" s="411"/>
      <c r="CKC38" s="411"/>
      <c r="CKD38" s="411"/>
      <c r="CKE38" s="411"/>
      <c r="CKF38" s="411"/>
      <c r="CKG38" s="411"/>
      <c r="CKH38" s="411"/>
      <c r="CKI38" s="411"/>
      <c r="CKJ38" s="411"/>
      <c r="CKK38" s="411"/>
      <c r="CKL38" s="411"/>
      <c r="CKM38" s="411"/>
      <c r="CKN38" s="411"/>
      <c r="CKO38" s="411"/>
      <c r="CKP38" s="411"/>
      <c r="CKQ38" s="411"/>
      <c r="CKR38" s="411"/>
      <c r="CKS38" s="411"/>
      <c r="CKT38" s="411"/>
      <c r="CKU38" s="411"/>
      <c r="CKV38" s="411"/>
      <c r="CKW38" s="411"/>
      <c r="CKX38" s="411"/>
      <c r="CKY38" s="411"/>
      <c r="CKZ38" s="411"/>
      <c r="CLA38" s="411"/>
      <c r="CLB38" s="411"/>
      <c r="CLC38" s="411"/>
      <c r="CLD38" s="411"/>
      <c r="CLE38" s="411"/>
      <c r="CLF38" s="411"/>
      <c r="CLG38" s="411"/>
      <c r="CLH38" s="411"/>
      <c r="CLI38" s="411"/>
      <c r="CLJ38" s="411"/>
      <c r="CLK38" s="411"/>
      <c r="CLL38" s="411"/>
      <c r="CLM38" s="411"/>
      <c r="CLN38" s="411"/>
      <c r="CLO38" s="411"/>
      <c r="CLP38" s="411"/>
      <c r="CLQ38" s="411"/>
      <c r="CLR38" s="411"/>
      <c r="CLS38" s="411"/>
      <c r="CLT38" s="411"/>
      <c r="CLU38" s="411"/>
      <c r="CLV38" s="411"/>
      <c r="CLW38" s="411"/>
      <c r="CLX38" s="411"/>
      <c r="CLY38" s="411"/>
      <c r="CLZ38" s="411"/>
      <c r="CMA38" s="411"/>
      <c r="CMB38" s="411"/>
      <c r="CMC38" s="411"/>
      <c r="CMD38" s="411"/>
      <c r="CME38" s="411"/>
      <c r="CMF38" s="411"/>
      <c r="CMG38" s="411"/>
      <c r="CMH38" s="411"/>
      <c r="CMI38" s="411"/>
      <c r="CMJ38" s="411"/>
      <c r="CMK38" s="411"/>
      <c r="CML38" s="411"/>
      <c r="CMM38" s="411"/>
      <c r="CMN38" s="411"/>
      <c r="CMO38" s="411"/>
      <c r="CMP38" s="411"/>
      <c r="CMQ38" s="411"/>
      <c r="CMR38" s="411"/>
      <c r="CMS38" s="411"/>
      <c r="CMT38" s="411"/>
      <c r="CMU38" s="411"/>
      <c r="CMV38" s="411"/>
      <c r="CMW38" s="411"/>
      <c r="CMX38" s="411"/>
      <c r="CMY38" s="411"/>
      <c r="CMZ38" s="411"/>
      <c r="CNA38" s="411"/>
      <c r="CNB38" s="411"/>
      <c r="CNC38" s="411"/>
      <c r="CND38" s="411"/>
      <c r="CNE38" s="411"/>
      <c r="CNF38" s="411"/>
      <c r="CNG38" s="411"/>
      <c r="CNH38" s="411"/>
      <c r="CNI38" s="411"/>
      <c r="CNJ38" s="411"/>
      <c r="CNK38" s="411"/>
      <c r="CNL38" s="411"/>
      <c r="CNM38" s="411"/>
      <c r="CNN38" s="411"/>
      <c r="CNO38" s="411"/>
      <c r="CNP38" s="411"/>
      <c r="CNQ38" s="411"/>
      <c r="CNR38" s="411"/>
      <c r="CNS38" s="411"/>
      <c r="CNT38" s="411"/>
      <c r="CNU38" s="411"/>
      <c r="CNV38" s="411"/>
      <c r="CNW38" s="411"/>
      <c r="CNX38" s="411"/>
      <c r="CNY38" s="411"/>
      <c r="CNZ38" s="411"/>
      <c r="COA38" s="411"/>
      <c r="COB38" s="411"/>
      <c r="COC38" s="411"/>
      <c r="COD38" s="411"/>
      <c r="COE38" s="411"/>
      <c r="COF38" s="411"/>
      <c r="COG38" s="411"/>
      <c r="COH38" s="411"/>
      <c r="COI38" s="411"/>
      <c r="COJ38" s="411"/>
      <c r="COK38" s="411"/>
      <c r="COL38" s="411"/>
      <c r="COM38" s="411"/>
      <c r="CON38" s="411"/>
      <c r="COO38" s="411"/>
      <c r="COP38" s="411"/>
      <c r="COQ38" s="411"/>
      <c r="COR38" s="411"/>
      <c r="COS38" s="411"/>
      <c r="COT38" s="411"/>
      <c r="COU38" s="411"/>
      <c r="COV38" s="411"/>
      <c r="COW38" s="411"/>
      <c r="COX38" s="411"/>
      <c r="COY38" s="411"/>
      <c r="COZ38" s="411"/>
      <c r="CPA38" s="411"/>
      <c r="CPB38" s="411"/>
      <c r="CPC38" s="411"/>
      <c r="CPD38" s="411"/>
      <c r="CPE38" s="411"/>
      <c r="CPF38" s="411"/>
      <c r="CPG38" s="411"/>
      <c r="CPH38" s="411"/>
      <c r="CPI38" s="411"/>
      <c r="CPJ38" s="411"/>
      <c r="CPK38" s="411"/>
      <c r="CPL38" s="411"/>
      <c r="CPM38" s="411"/>
      <c r="CPN38" s="411"/>
      <c r="CPO38" s="411"/>
      <c r="CPP38" s="411"/>
      <c r="CPQ38" s="411"/>
      <c r="CPR38" s="411"/>
      <c r="CPS38" s="411"/>
      <c r="CPT38" s="411"/>
      <c r="CPU38" s="411"/>
      <c r="CPV38" s="411"/>
      <c r="CPW38" s="411"/>
      <c r="CPX38" s="411"/>
      <c r="CPY38" s="411"/>
      <c r="CPZ38" s="411"/>
      <c r="CQA38" s="411"/>
      <c r="CQB38" s="411"/>
      <c r="CQC38" s="411"/>
      <c r="CQD38" s="411"/>
      <c r="CQE38" s="411"/>
      <c r="CQF38" s="411"/>
      <c r="CQG38" s="411"/>
      <c r="CQH38" s="411"/>
      <c r="CQI38" s="411"/>
      <c r="CQJ38" s="411"/>
      <c r="CQK38" s="411"/>
      <c r="CQL38" s="411"/>
      <c r="CQM38" s="411"/>
      <c r="CQN38" s="411"/>
      <c r="CQO38" s="411"/>
      <c r="CQP38" s="411"/>
      <c r="CQQ38" s="411"/>
      <c r="CQR38" s="411"/>
      <c r="CQS38" s="411"/>
      <c r="CQT38" s="411"/>
      <c r="CQU38" s="411"/>
      <c r="CQV38" s="411"/>
      <c r="CQW38" s="411"/>
      <c r="CQX38" s="411"/>
      <c r="CQY38" s="411"/>
      <c r="CQZ38" s="411"/>
      <c r="CRA38" s="411"/>
      <c r="CRB38" s="411"/>
      <c r="CRC38" s="411"/>
      <c r="CRD38" s="411"/>
      <c r="CRE38" s="411"/>
      <c r="CRF38" s="411"/>
      <c r="CRG38" s="411"/>
      <c r="CRH38" s="411"/>
      <c r="CRI38" s="411"/>
      <c r="CRJ38" s="411"/>
      <c r="CRK38" s="411"/>
      <c r="CRL38" s="411"/>
      <c r="CRM38" s="411"/>
      <c r="CRN38" s="411"/>
      <c r="CRO38" s="411"/>
      <c r="CRP38" s="411"/>
      <c r="CRQ38" s="411"/>
      <c r="CRR38" s="411"/>
      <c r="CRS38" s="411"/>
      <c r="CRT38" s="411"/>
      <c r="CRU38" s="411"/>
      <c r="CRV38" s="411"/>
      <c r="CRW38" s="411"/>
      <c r="CRX38" s="411"/>
      <c r="CRY38" s="411"/>
      <c r="CRZ38" s="411"/>
      <c r="CSA38" s="411"/>
      <c r="CSB38" s="411"/>
      <c r="CSC38" s="411"/>
      <c r="CSD38" s="411"/>
      <c r="CSE38" s="411"/>
      <c r="CSF38" s="411"/>
      <c r="CSG38" s="411"/>
      <c r="CSH38" s="411"/>
      <c r="CSI38" s="411"/>
      <c r="CSJ38" s="411"/>
      <c r="CSK38" s="411"/>
      <c r="CSL38" s="411"/>
      <c r="CSM38" s="411"/>
      <c r="CSN38" s="411"/>
      <c r="CSO38" s="411"/>
      <c r="CSP38" s="411"/>
      <c r="CSQ38" s="411"/>
      <c r="CSR38" s="411"/>
      <c r="CSS38" s="411"/>
      <c r="CST38" s="411"/>
      <c r="CSU38" s="411"/>
      <c r="CSV38" s="411"/>
      <c r="CSW38" s="411"/>
      <c r="CSX38" s="411"/>
      <c r="CSY38" s="411"/>
      <c r="CSZ38" s="411"/>
      <c r="CTA38" s="411"/>
      <c r="CTB38" s="411"/>
      <c r="CTC38" s="411"/>
      <c r="CTD38" s="411"/>
      <c r="CTE38" s="411"/>
      <c r="CTF38" s="411"/>
      <c r="CTG38" s="411"/>
      <c r="CTH38" s="411"/>
      <c r="CTI38" s="411"/>
      <c r="CTJ38" s="411"/>
      <c r="CTK38" s="411"/>
      <c r="CTL38" s="411"/>
      <c r="CTM38" s="411"/>
      <c r="CTN38" s="411"/>
      <c r="CTO38" s="411"/>
      <c r="CTP38" s="411"/>
      <c r="CTQ38" s="411"/>
      <c r="CTR38" s="411"/>
      <c r="CTS38" s="411"/>
      <c r="CTT38" s="411"/>
      <c r="CTU38" s="411"/>
      <c r="CTV38" s="411"/>
      <c r="CTW38" s="411"/>
      <c r="CTX38" s="411"/>
      <c r="CTY38" s="411"/>
      <c r="CTZ38" s="411"/>
      <c r="CUA38" s="411"/>
      <c r="CUB38" s="411"/>
      <c r="CUC38" s="411"/>
      <c r="CUD38" s="411"/>
      <c r="CUE38" s="411"/>
      <c r="CUF38" s="411"/>
      <c r="CUG38" s="411"/>
      <c r="CUH38" s="411"/>
      <c r="CUI38" s="411"/>
      <c r="CUJ38" s="411"/>
      <c r="CUK38" s="411"/>
      <c r="CUL38" s="411"/>
      <c r="CUM38" s="411"/>
      <c r="CUN38" s="411"/>
      <c r="CUO38" s="411"/>
      <c r="CUP38" s="411"/>
      <c r="CUQ38" s="411"/>
      <c r="CUR38" s="411"/>
      <c r="CUS38" s="411"/>
      <c r="CUT38" s="411"/>
      <c r="CUU38" s="411"/>
      <c r="CUV38" s="411"/>
      <c r="CUW38" s="411"/>
      <c r="CUX38" s="411"/>
      <c r="CUY38" s="411"/>
      <c r="CUZ38" s="411"/>
      <c r="CVA38" s="411"/>
      <c r="CVB38" s="411"/>
      <c r="CVC38" s="411"/>
      <c r="CVD38" s="411"/>
      <c r="CVE38" s="411"/>
      <c r="CVF38" s="411"/>
      <c r="CVG38" s="411"/>
      <c r="CVH38" s="411"/>
      <c r="CVI38" s="411"/>
      <c r="CVJ38" s="411"/>
      <c r="CVK38" s="411"/>
      <c r="CVL38" s="411"/>
      <c r="CVM38" s="411"/>
      <c r="CVN38" s="411"/>
      <c r="CVO38" s="411"/>
      <c r="CVP38" s="411"/>
      <c r="CVQ38" s="411"/>
      <c r="CVR38" s="411"/>
      <c r="CVS38" s="411"/>
      <c r="CVT38" s="411"/>
      <c r="CVU38" s="411"/>
      <c r="CVV38" s="411"/>
      <c r="CVW38" s="411"/>
      <c r="CVX38" s="411"/>
      <c r="CVY38" s="411"/>
      <c r="CVZ38" s="411"/>
      <c r="CWA38" s="411"/>
      <c r="CWB38" s="411"/>
      <c r="CWC38" s="411"/>
      <c r="CWD38" s="411"/>
      <c r="CWE38" s="411"/>
      <c r="CWF38" s="411"/>
      <c r="CWG38" s="411"/>
      <c r="CWH38" s="411"/>
      <c r="CWI38" s="411"/>
      <c r="CWJ38" s="411"/>
      <c r="CWK38" s="411"/>
      <c r="CWL38" s="411"/>
      <c r="CWM38" s="411"/>
      <c r="CWN38" s="411"/>
      <c r="CWO38" s="411"/>
      <c r="CWP38" s="411"/>
      <c r="CWQ38" s="411"/>
      <c r="CWR38" s="411"/>
      <c r="CWS38" s="411"/>
      <c r="CWT38" s="411"/>
      <c r="CWU38" s="411"/>
      <c r="CWV38" s="411"/>
      <c r="CWW38" s="411"/>
      <c r="CWX38" s="411"/>
      <c r="CWY38" s="411"/>
      <c r="CWZ38" s="411"/>
      <c r="CXA38" s="411"/>
      <c r="CXB38" s="411"/>
      <c r="CXC38" s="411"/>
      <c r="CXD38" s="411"/>
      <c r="CXE38" s="411"/>
      <c r="CXF38" s="411"/>
      <c r="CXG38" s="411"/>
      <c r="CXH38" s="411"/>
      <c r="CXI38" s="411"/>
      <c r="CXJ38" s="411"/>
      <c r="CXK38" s="411"/>
      <c r="CXL38" s="411"/>
      <c r="CXM38" s="411"/>
      <c r="CXN38" s="411"/>
      <c r="CXO38" s="411"/>
      <c r="CXP38" s="411"/>
      <c r="CXQ38" s="411"/>
      <c r="CXR38" s="411"/>
      <c r="CXS38" s="411"/>
      <c r="CXT38" s="411"/>
      <c r="CXU38" s="411"/>
      <c r="CXV38" s="411"/>
      <c r="CXW38" s="411"/>
      <c r="CXX38" s="411"/>
      <c r="CXY38" s="411"/>
      <c r="CXZ38" s="411"/>
      <c r="CYA38" s="411"/>
      <c r="CYB38" s="411"/>
      <c r="CYC38" s="411"/>
      <c r="CYD38" s="411"/>
      <c r="CYE38" s="411"/>
      <c r="CYF38" s="411"/>
      <c r="CYG38" s="411"/>
      <c r="CYH38" s="411"/>
      <c r="CYI38" s="411"/>
      <c r="CYJ38" s="411"/>
      <c r="CYK38" s="411"/>
      <c r="CYL38" s="411"/>
      <c r="CYM38" s="411"/>
      <c r="CYN38" s="411"/>
      <c r="CYO38" s="411"/>
      <c r="CYP38" s="411"/>
      <c r="CYQ38" s="411"/>
      <c r="CYR38" s="411"/>
      <c r="CYS38" s="411"/>
      <c r="CYT38" s="411"/>
      <c r="CYU38" s="411"/>
      <c r="CYV38" s="411"/>
      <c r="CYW38" s="411"/>
      <c r="CYX38" s="411"/>
      <c r="CYY38" s="411"/>
      <c r="CYZ38" s="411"/>
      <c r="CZA38" s="411"/>
      <c r="CZB38" s="411"/>
      <c r="CZC38" s="411"/>
      <c r="CZD38" s="411"/>
      <c r="CZE38" s="411"/>
      <c r="CZF38" s="411"/>
      <c r="CZG38" s="411"/>
      <c r="CZH38" s="411"/>
      <c r="CZI38" s="411"/>
      <c r="CZJ38" s="411"/>
      <c r="CZK38" s="411"/>
      <c r="CZL38" s="411"/>
      <c r="CZM38" s="411"/>
      <c r="CZN38" s="411"/>
      <c r="CZO38" s="411"/>
      <c r="CZP38" s="411"/>
      <c r="CZQ38" s="411"/>
      <c r="CZR38" s="411"/>
      <c r="CZS38" s="411"/>
      <c r="CZT38" s="411"/>
      <c r="CZU38" s="411"/>
      <c r="CZV38" s="411"/>
      <c r="CZW38" s="411"/>
      <c r="CZX38" s="411"/>
      <c r="CZY38" s="411"/>
      <c r="CZZ38" s="411"/>
      <c r="DAA38" s="411"/>
      <c r="DAB38" s="411"/>
      <c r="DAC38" s="411"/>
      <c r="DAD38" s="411"/>
      <c r="DAE38" s="411"/>
      <c r="DAF38" s="411"/>
      <c r="DAG38" s="411"/>
      <c r="DAH38" s="411"/>
      <c r="DAI38" s="411"/>
      <c r="DAJ38" s="411"/>
      <c r="DAK38" s="411"/>
      <c r="DAL38" s="411"/>
      <c r="DAM38" s="411"/>
      <c r="DAN38" s="411"/>
      <c r="DAO38" s="411"/>
      <c r="DAP38" s="411"/>
      <c r="DAQ38" s="411"/>
      <c r="DAR38" s="411"/>
      <c r="DAS38" s="411"/>
      <c r="DAT38" s="411"/>
      <c r="DAU38" s="411"/>
      <c r="DAV38" s="411"/>
      <c r="DAW38" s="411"/>
      <c r="DAX38" s="411"/>
      <c r="DAY38" s="411"/>
      <c r="DAZ38" s="411"/>
      <c r="DBA38" s="411"/>
      <c r="DBB38" s="411"/>
      <c r="DBC38" s="411"/>
      <c r="DBD38" s="411"/>
      <c r="DBE38" s="411"/>
      <c r="DBF38" s="411"/>
      <c r="DBG38" s="411"/>
      <c r="DBH38" s="411"/>
      <c r="DBI38" s="411"/>
      <c r="DBJ38" s="411"/>
      <c r="DBK38" s="411"/>
      <c r="DBL38" s="411"/>
      <c r="DBM38" s="411"/>
      <c r="DBN38" s="411"/>
      <c r="DBO38" s="411"/>
      <c r="DBP38" s="411"/>
      <c r="DBQ38" s="411"/>
      <c r="DBR38" s="411"/>
      <c r="DBS38" s="411"/>
      <c r="DBT38" s="411"/>
      <c r="DBU38" s="411"/>
      <c r="DBV38" s="411"/>
      <c r="DBW38" s="411"/>
      <c r="DBX38" s="411"/>
      <c r="DBY38" s="411"/>
      <c r="DBZ38" s="411"/>
      <c r="DCA38" s="411"/>
      <c r="DCB38" s="411"/>
      <c r="DCC38" s="411"/>
      <c r="DCD38" s="411"/>
      <c r="DCE38" s="411"/>
      <c r="DCF38" s="411"/>
      <c r="DCG38" s="411"/>
      <c r="DCH38" s="411"/>
      <c r="DCI38" s="411"/>
      <c r="DCJ38" s="411"/>
      <c r="DCK38" s="411"/>
      <c r="DCL38" s="411"/>
      <c r="DCM38" s="411"/>
      <c r="DCN38" s="411"/>
      <c r="DCO38" s="411"/>
      <c r="DCP38" s="411"/>
      <c r="DCQ38" s="411"/>
      <c r="DCR38" s="411"/>
      <c r="DCS38" s="411"/>
      <c r="DCT38" s="411"/>
      <c r="DCU38" s="411"/>
      <c r="DCV38" s="411"/>
      <c r="DCW38" s="411"/>
      <c r="DCX38" s="411"/>
      <c r="DCY38" s="411"/>
      <c r="DCZ38" s="411"/>
      <c r="DDA38" s="411"/>
      <c r="DDB38" s="411"/>
      <c r="DDC38" s="411"/>
      <c r="DDD38" s="411"/>
      <c r="DDE38" s="411"/>
      <c r="DDF38" s="411"/>
      <c r="DDG38" s="411"/>
      <c r="DDH38" s="411"/>
      <c r="DDI38" s="411"/>
      <c r="DDJ38" s="411"/>
      <c r="DDK38" s="411"/>
      <c r="DDL38" s="411"/>
      <c r="DDM38" s="411"/>
      <c r="DDN38" s="411"/>
      <c r="DDO38" s="411"/>
      <c r="DDP38" s="411"/>
      <c r="DDQ38" s="411"/>
      <c r="DDR38" s="411"/>
      <c r="DDS38" s="411"/>
      <c r="DDT38" s="411"/>
      <c r="DDU38" s="411"/>
      <c r="DDV38" s="411"/>
      <c r="DDW38" s="411"/>
      <c r="DDX38" s="411"/>
      <c r="DDY38" s="411"/>
      <c r="DDZ38" s="411"/>
      <c r="DEA38" s="411"/>
      <c r="DEB38" s="411"/>
      <c r="DEC38" s="411"/>
      <c r="DED38" s="411"/>
      <c r="DEE38" s="411"/>
      <c r="DEF38" s="411"/>
      <c r="DEG38" s="411"/>
      <c r="DEH38" s="411"/>
      <c r="DEI38" s="411"/>
      <c r="DEJ38" s="411"/>
      <c r="DEK38" s="411"/>
      <c r="DEL38" s="411"/>
      <c r="DEM38" s="411"/>
      <c r="DEN38" s="411"/>
      <c r="DEO38" s="411"/>
      <c r="DEP38" s="411"/>
      <c r="DEQ38" s="411"/>
      <c r="DER38" s="411"/>
      <c r="DES38" s="411"/>
      <c r="DET38" s="411"/>
      <c r="DEU38" s="411"/>
      <c r="DEV38" s="411"/>
      <c r="DEW38" s="411"/>
      <c r="DEX38" s="411"/>
      <c r="DEY38" s="411"/>
      <c r="DEZ38" s="411"/>
      <c r="DFA38" s="411"/>
      <c r="DFB38" s="411"/>
      <c r="DFC38" s="411"/>
      <c r="DFD38" s="411"/>
      <c r="DFE38" s="411"/>
      <c r="DFF38" s="411"/>
      <c r="DFG38" s="411"/>
      <c r="DFH38" s="411"/>
      <c r="DFI38" s="411"/>
      <c r="DFJ38" s="411"/>
      <c r="DFK38" s="411"/>
      <c r="DFL38" s="411"/>
      <c r="DFM38" s="411"/>
      <c r="DFN38" s="411"/>
      <c r="DFO38" s="411"/>
      <c r="DFP38" s="411"/>
      <c r="DFQ38" s="411"/>
      <c r="DFR38" s="411"/>
      <c r="DFS38" s="411"/>
      <c r="DFT38" s="411"/>
      <c r="DFU38" s="411"/>
      <c r="DFV38" s="411"/>
      <c r="DFW38" s="411"/>
      <c r="DFX38" s="411"/>
      <c r="DFY38" s="411"/>
      <c r="DFZ38" s="411"/>
      <c r="DGA38" s="411"/>
      <c r="DGB38" s="411"/>
      <c r="DGC38" s="411"/>
      <c r="DGD38" s="411"/>
      <c r="DGE38" s="411"/>
      <c r="DGF38" s="411"/>
      <c r="DGG38" s="411"/>
      <c r="DGH38" s="411"/>
      <c r="DGI38" s="411"/>
      <c r="DGJ38" s="411"/>
      <c r="DGK38" s="411"/>
      <c r="DGL38" s="411"/>
      <c r="DGM38" s="411"/>
      <c r="DGN38" s="411"/>
      <c r="DGO38" s="411"/>
      <c r="DGP38" s="411"/>
      <c r="DGQ38" s="411"/>
      <c r="DGR38" s="411"/>
      <c r="DGS38" s="411"/>
      <c r="DGT38" s="411"/>
      <c r="DGU38" s="411"/>
      <c r="DGV38" s="411"/>
      <c r="DGW38" s="411"/>
      <c r="DGX38" s="411"/>
      <c r="DGY38" s="411"/>
      <c r="DGZ38" s="411"/>
      <c r="DHA38" s="411"/>
      <c r="DHB38" s="411"/>
      <c r="DHC38" s="411"/>
      <c r="DHD38" s="411"/>
      <c r="DHE38" s="411"/>
      <c r="DHF38" s="411"/>
      <c r="DHG38" s="411"/>
      <c r="DHH38" s="411"/>
      <c r="DHI38" s="411"/>
      <c r="DHJ38" s="411"/>
      <c r="DHK38" s="411"/>
      <c r="DHL38" s="411"/>
      <c r="DHM38" s="411"/>
      <c r="DHN38" s="411"/>
      <c r="DHO38" s="411"/>
      <c r="DHP38" s="411"/>
      <c r="DHQ38" s="411"/>
      <c r="DHR38" s="411"/>
      <c r="DHS38" s="411"/>
      <c r="DHT38" s="411"/>
      <c r="DHU38" s="411"/>
      <c r="DHV38" s="411"/>
      <c r="DHW38" s="411"/>
      <c r="DHX38" s="411"/>
      <c r="DHY38" s="411"/>
      <c r="DHZ38" s="411"/>
      <c r="DIA38" s="411"/>
      <c r="DIB38" s="411"/>
      <c r="DIC38" s="411"/>
      <c r="DID38" s="411"/>
      <c r="DIE38" s="411"/>
      <c r="DIF38" s="411"/>
      <c r="DIG38" s="411"/>
      <c r="DIH38" s="411"/>
      <c r="DII38" s="411"/>
      <c r="DIJ38" s="411"/>
      <c r="DIK38" s="411"/>
      <c r="DIL38" s="411"/>
      <c r="DIM38" s="411"/>
      <c r="DIN38" s="411"/>
      <c r="DIO38" s="411"/>
      <c r="DIP38" s="411"/>
      <c r="DIQ38" s="411"/>
      <c r="DIR38" s="411"/>
      <c r="DIS38" s="411"/>
      <c r="DIT38" s="411"/>
      <c r="DIU38" s="411"/>
      <c r="DIV38" s="411"/>
      <c r="DIW38" s="411"/>
      <c r="DIX38" s="411"/>
      <c r="DIY38" s="411"/>
      <c r="DIZ38" s="411"/>
      <c r="DJA38" s="411"/>
      <c r="DJB38" s="411"/>
      <c r="DJC38" s="411"/>
      <c r="DJD38" s="411"/>
      <c r="DJE38" s="411"/>
      <c r="DJF38" s="411"/>
      <c r="DJG38" s="411"/>
      <c r="DJH38" s="411"/>
      <c r="DJI38" s="411"/>
      <c r="DJJ38" s="411"/>
      <c r="DJK38" s="411"/>
      <c r="DJL38" s="411"/>
      <c r="DJM38" s="411"/>
      <c r="DJN38" s="411"/>
      <c r="DJO38" s="411"/>
      <c r="DJP38" s="411"/>
      <c r="DJQ38" s="411"/>
      <c r="DJR38" s="411"/>
      <c r="DJS38" s="411"/>
      <c r="DJT38" s="411"/>
      <c r="DJU38" s="411"/>
      <c r="DJV38" s="411"/>
      <c r="DJW38" s="411"/>
      <c r="DJX38" s="411"/>
      <c r="DJY38" s="411"/>
      <c r="DJZ38" s="411"/>
      <c r="DKA38" s="411"/>
      <c r="DKB38" s="411"/>
      <c r="DKC38" s="411"/>
      <c r="DKD38" s="411"/>
      <c r="DKE38" s="411"/>
      <c r="DKF38" s="411"/>
      <c r="DKG38" s="411"/>
      <c r="DKH38" s="411"/>
      <c r="DKI38" s="411"/>
      <c r="DKJ38" s="411"/>
      <c r="DKK38" s="411"/>
      <c r="DKL38" s="411"/>
      <c r="DKM38" s="411"/>
      <c r="DKN38" s="411"/>
      <c r="DKO38" s="411"/>
      <c r="DKP38" s="411"/>
      <c r="DKQ38" s="411"/>
      <c r="DKR38" s="411"/>
      <c r="DKS38" s="411"/>
      <c r="DKT38" s="411"/>
      <c r="DKU38" s="411"/>
      <c r="DKV38" s="411"/>
      <c r="DKW38" s="411"/>
      <c r="DKX38" s="411"/>
      <c r="DKY38" s="411"/>
      <c r="DKZ38" s="411"/>
      <c r="DLA38" s="411"/>
      <c r="DLB38" s="411"/>
      <c r="DLC38" s="411"/>
      <c r="DLD38" s="411"/>
      <c r="DLE38" s="411"/>
      <c r="DLF38" s="411"/>
      <c r="DLG38" s="411"/>
      <c r="DLH38" s="411"/>
      <c r="DLI38" s="411"/>
      <c r="DLJ38" s="411"/>
      <c r="DLK38" s="411"/>
      <c r="DLL38" s="411"/>
      <c r="DLM38" s="411"/>
      <c r="DLN38" s="411"/>
      <c r="DLO38" s="411"/>
      <c r="DLP38" s="411"/>
      <c r="DLQ38" s="411"/>
      <c r="DLR38" s="411"/>
      <c r="DLS38" s="411"/>
      <c r="DLT38" s="411"/>
      <c r="DLU38" s="411"/>
      <c r="DLV38" s="411"/>
      <c r="DLW38" s="411"/>
      <c r="DLX38" s="411"/>
      <c r="DLY38" s="411"/>
      <c r="DLZ38" s="411"/>
      <c r="DMA38" s="411"/>
      <c r="DMB38" s="411"/>
      <c r="DMC38" s="411"/>
      <c r="DMD38" s="411"/>
      <c r="DME38" s="411"/>
      <c r="DMF38" s="411"/>
      <c r="DMG38" s="411"/>
      <c r="DMH38" s="411"/>
      <c r="DMI38" s="411"/>
      <c r="DMJ38" s="411"/>
      <c r="DMK38" s="411"/>
      <c r="DML38" s="411"/>
      <c r="DMM38" s="411"/>
      <c r="DMN38" s="411"/>
      <c r="DMO38" s="411"/>
      <c r="DMP38" s="411"/>
      <c r="DMQ38" s="411"/>
      <c r="DMR38" s="411"/>
      <c r="DMS38" s="411"/>
      <c r="DMT38" s="411"/>
      <c r="DMU38" s="411"/>
      <c r="DMV38" s="411"/>
      <c r="DMW38" s="411"/>
      <c r="DMX38" s="411"/>
      <c r="DMY38" s="411"/>
      <c r="DMZ38" s="411"/>
      <c r="DNA38" s="411"/>
      <c r="DNB38" s="411"/>
      <c r="DNC38" s="411"/>
      <c r="DND38" s="411"/>
      <c r="DNE38" s="411"/>
      <c r="DNF38" s="411"/>
      <c r="DNG38" s="411"/>
      <c r="DNH38" s="411"/>
      <c r="DNI38" s="411"/>
      <c r="DNJ38" s="411"/>
      <c r="DNK38" s="411"/>
      <c r="DNL38" s="411"/>
      <c r="DNM38" s="411"/>
      <c r="DNN38" s="411"/>
      <c r="DNO38" s="411"/>
      <c r="DNP38" s="411"/>
      <c r="DNQ38" s="411"/>
      <c r="DNR38" s="411"/>
      <c r="DNS38" s="411"/>
      <c r="DNT38" s="411"/>
      <c r="DNU38" s="411"/>
      <c r="DNV38" s="411"/>
      <c r="DNW38" s="411"/>
      <c r="DNX38" s="411"/>
      <c r="DNY38" s="411"/>
      <c r="DNZ38" s="411"/>
      <c r="DOA38" s="411"/>
      <c r="DOB38" s="411"/>
      <c r="DOC38" s="411"/>
      <c r="DOD38" s="411"/>
      <c r="DOE38" s="411"/>
      <c r="DOF38" s="411"/>
      <c r="DOG38" s="411"/>
      <c r="DOH38" s="411"/>
      <c r="DOI38" s="411"/>
      <c r="DOJ38" s="411"/>
      <c r="DOK38" s="411"/>
      <c r="DOL38" s="411"/>
      <c r="DOM38" s="411"/>
      <c r="DON38" s="411"/>
      <c r="DOO38" s="411"/>
      <c r="DOP38" s="411"/>
      <c r="DOQ38" s="411"/>
      <c r="DOR38" s="411"/>
      <c r="DOS38" s="411"/>
      <c r="DOT38" s="411"/>
      <c r="DOU38" s="411"/>
      <c r="DOV38" s="411"/>
      <c r="DOW38" s="411"/>
      <c r="DOX38" s="411"/>
      <c r="DOY38" s="411"/>
      <c r="DOZ38" s="411"/>
      <c r="DPA38" s="411"/>
      <c r="DPB38" s="411"/>
      <c r="DPC38" s="411"/>
      <c r="DPD38" s="411"/>
      <c r="DPE38" s="411"/>
      <c r="DPF38" s="411"/>
      <c r="DPG38" s="411"/>
      <c r="DPH38" s="411"/>
      <c r="DPI38" s="411"/>
      <c r="DPJ38" s="411"/>
      <c r="DPK38" s="411"/>
      <c r="DPL38" s="411"/>
      <c r="DPM38" s="411"/>
      <c r="DPN38" s="411"/>
      <c r="DPO38" s="411"/>
      <c r="DPP38" s="411"/>
      <c r="DPQ38" s="411"/>
      <c r="DPR38" s="411"/>
      <c r="DPS38" s="411"/>
      <c r="DPT38" s="411"/>
      <c r="DPU38" s="411"/>
      <c r="DPV38" s="411"/>
      <c r="DPW38" s="411"/>
      <c r="DPX38" s="411"/>
      <c r="DPY38" s="411"/>
      <c r="DPZ38" s="411"/>
      <c r="DQA38" s="411"/>
      <c r="DQB38" s="411"/>
      <c r="DQC38" s="411"/>
      <c r="DQD38" s="411"/>
      <c r="DQE38" s="411"/>
      <c r="DQF38" s="411"/>
      <c r="DQG38" s="411"/>
      <c r="DQH38" s="411"/>
      <c r="DQI38" s="411"/>
      <c r="DQJ38" s="411"/>
      <c r="DQK38" s="411"/>
      <c r="DQL38" s="411"/>
      <c r="DQM38" s="411"/>
      <c r="DQN38" s="411"/>
      <c r="DQO38" s="411"/>
      <c r="DQP38" s="411"/>
      <c r="DQQ38" s="411"/>
      <c r="DQR38" s="411"/>
      <c r="DQS38" s="411"/>
      <c r="DQT38" s="411"/>
      <c r="DQU38" s="411"/>
      <c r="DQV38" s="411"/>
      <c r="DQW38" s="411"/>
      <c r="DQX38" s="411"/>
      <c r="DQY38" s="411"/>
      <c r="DQZ38" s="411"/>
      <c r="DRA38" s="411"/>
      <c r="DRB38" s="411"/>
      <c r="DRC38" s="411"/>
      <c r="DRD38" s="411"/>
      <c r="DRE38" s="411"/>
      <c r="DRF38" s="411"/>
      <c r="DRG38" s="411"/>
      <c r="DRH38" s="411"/>
      <c r="DRI38" s="411"/>
      <c r="DRJ38" s="411"/>
      <c r="DRK38" s="411"/>
      <c r="DRL38" s="411"/>
      <c r="DRM38" s="411"/>
      <c r="DRN38" s="411"/>
      <c r="DRO38" s="411"/>
      <c r="DRP38" s="411"/>
      <c r="DRQ38" s="411"/>
      <c r="DRR38" s="411"/>
      <c r="DRS38" s="411"/>
      <c r="DRT38" s="411"/>
      <c r="DRU38" s="411"/>
      <c r="DRV38" s="411"/>
      <c r="DRW38" s="411"/>
      <c r="DRX38" s="411"/>
      <c r="DRY38" s="411"/>
      <c r="DRZ38" s="411"/>
      <c r="DSA38" s="411"/>
      <c r="DSB38" s="411"/>
      <c r="DSC38" s="411"/>
      <c r="DSD38" s="411"/>
      <c r="DSE38" s="411"/>
      <c r="DSF38" s="411"/>
      <c r="DSG38" s="411"/>
      <c r="DSH38" s="411"/>
      <c r="DSI38" s="411"/>
      <c r="DSJ38" s="411"/>
      <c r="DSK38" s="411"/>
      <c r="DSL38" s="411"/>
      <c r="DSM38" s="411"/>
      <c r="DSN38" s="411"/>
      <c r="DSO38" s="411"/>
      <c r="DSP38" s="411"/>
      <c r="DSQ38" s="411"/>
      <c r="DSR38" s="411"/>
      <c r="DSS38" s="411"/>
      <c r="DST38" s="411"/>
      <c r="DSU38" s="411"/>
      <c r="DSV38" s="411"/>
      <c r="DSW38" s="411"/>
      <c r="DSX38" s="411"/>
      <c r="DSY38" s="411"/>
      <c r="DSZ38" s="411"/>
      <c r="DTA38" s="411"/>
      <c r="DTB38" s="411"/>
      <c r="DTC38" s="411"/>
      <c r="DTD38" s="411"/>
      <c r="DTE38" s="411"/>
      <c r="DTF38" s="411"/>
      <c r="DTG38" s="411"/>
      <c r="DTH38" s="411"/>
      <c r="DTI38" s="411"/>
      <c r="DTJ38" s="411"/>
      <c r="DTK38" s="411"/>
      <c r="DTL38" s="411"/>
      <c r="DTM38" s="411"/>
      <c r="DTN38" s="411"/>
      <c r="DTO38" s="411"/>
      <c r="DTP38" s="411"/>
      <c r="DTQ38" s="411"/>
      <c r="DTR38" s="411"/>
      <c r="DTS38" s="411"/>
      <c r="DTT38" s="411"/>
      <c r="DTU38" s="411"/>
      <c r="DTV38" s="411"/>
      <c r="DTW38" s="411"/>
      <c r="DTX38" s="411"/>
      <c r="DTY38" s="411"/>
      <c r="DTZ38" s="411"/>
      <c r="DUA38" s="411"/>
      <c r="DUB38" s="411"/>
      <c r="DUC38" s="411"/>
      <c r="DUD38" s="411"/>
      <c r="DUE38" s="411"/>
      <c r="DUF38" s="411"/>
      <c r="DUG38" s="411"/>
      <c r="DUH38" s="411"/>
      <c r="DUI38" s="411"/>
      <c r="DUJ38" s="411"/>
      <c r="DUK38" s="411"/>
      <c r="DUL38" s="411"/>
      <c r="DUM38" s="411"/>
      <c r="DUN38" s="411"/>
      <c r="DUO38" s="411"/>
      <c r="DUP38" s="411"/>
      <c r="DUQ38" s="411"/>
      <c r="DUR38" s="411"/>
      <c r="DUS38" s="411"/>
      <c r="DUT38" s="411"/>
      <c r="DUU38" s="411"/>
      <c r="DUV38" s="411"/>
      <c r="DUW38" s="411"/>
      <c r="DUX38" s="411"/>
      <c r="DUY38" s="411"/>
      <c r="DUZ38" s="411"/>
      <c r="DVA38" s="411"/>
      <c r="DVB38" s="411"/>
      <c r="DVC38" s="411"/>
      <c r="DVD38" s="411"/>
      <c r="DVE38" s="411"/>
      <c r="DVF38" s="411"/>
      <c r="DVG38" s="411"/>
      <c r="DVH38" s="411"/>
      <c r="DVI38" s="411"/>
      <c r="DVJ38" s="411"/>
      <c r="DVK38" s="411"/>
      <c r="DVL38" s="411"/>
      <c r="DVM38" s="411"/>
      <c r="DVN38" s="411"/>
      <c r="DVO38" s="411"/>
      <c r="DVP38" s="411"/>
      <c r="DVQ38" s="411"/>
      <c r="DVR38" s="411"/>
      <c r="DVS38" s="411"/>
      <c r="DVT38" s="411"/>
      <c r="DVU38" s="411"/>
      <c r="DVV38" s="411"/>
      <c r="DVW38" s="411"/>
      <c r="DVX38" s="411"/>
      <c r="DVY38" s="411"/>
      <c r="DVZ38" s="411"/>
      <c r="DWA38" s="411"/>
      <c r="DWB38" s="411"/>
      <c r="DWC38" s="411"/>
      <c r="DWD38" s="411"/>
      <c r="DWE38" s="411"/>
      <c r="DWF38" s="411"/>
      <c r="DWG38" s="411"/>
      <c r="DWH38" s="411"/>
      <c r="DWI38" s="411"/>
      <c r="DWJ38" s="411"/>
      <c r="DWK38" s="411"/>
      <c r="DWL38" s="411"/>
      <c r="DWM38" s="411"/>
      <c r="DWN38" s="411"/>
      <c r="DWO38" s="411"/>
      <c r="DWP38" s="411"/>
      <c r="DWQ38" s="411"/>
      <c r="DWR38" s="411"/>
      <c r="DWS38" s="411"/>
      <c r="DWT38" s="411"/>
      <c r="DWU38" s="411"/>
      <c r="DWV38" s="411"/>
      <c r="DWW38" s="411"/>
      <c r="DWX38" s="411"/>
      <c r="DWY38" s="411"/>
      <c r="DWZ38" s="411"/>
      <c r="DXA38" s="411"/>
      <c r="DXB38" s="411"/>
      <c r="DXC38" s="411"/>
      <c r="DXD38" s="411"/>
      <c r="DXE38" s="411"/>
      <c r="DXF38" s="411"/>
      <c r="DXG38" s="411"/>
      <c r="DXH38" s="411"/>
      <c r="DXI38" s="411"/>
      <c r="DXJ38" s="411"/>
      <c r="DXK38" s="411"/>
      <c r="DXL38" s="411"/>
      <c r="DXM38" s="411"/>
      <c r="DXN38" s="411"/>
      <c r="DXO38" s="411"/>
      <c r="DXP38" s="411"/>
      <c r="DXQ38" s="411"/>
      <c r="DXR38" s="411"/>
      <c r="DXS38" s="411"/>
      <c r="DXT38" s="411"/>
      <c r="DXU38" s="411"/>
      <c r="DXV38" s="411"/>
      <c r="DXW38" s="411"/>
      <c r="DXX38" s="411"/>
      <c r="DXY38" s="411"/>
      <c r="DXZ38" s="411"/>
      <c r="DYA38" s="411"/>
      <c r="DYB38" s="411"/>
      <c r="DYC38" s="411"/>
      <c r="DYD38" s="411"/>
      <c r="DYE38" s="411"/>
      <c r="DYF38" s="411"/>
      <c r="DYG38" s="411"/>
      <c r="DYH38" s="411"/>
      <c r="DYI38" s="411"/>
      <c r="DYJ38" s="411"/>
      <c r="DYK38" s="411"/>
      <c r="DYL38" s="411"/>
      <c r="DYM38" s="411"/>
      <c r="DYN38" s="411"/>
      <c r="DYO38" s="411"/>
      <c r="DYP38" s="411"/>
      <c r="DYQ38" s="411"/>
      <c r="DYR38" s="411"/>
      <c r="DYS38" s="411"/>
      <c r="DYT38" s="411"/>
      <c r="DYU38" s="411"/>
      <c r="DYV38" s="411"/>
      <c r="DYW38" s="411"/>
      <c r="DYX38" s="411"/>
      <c r="DYY38" s="411"/>
      <c r="DYZ38" s="411"/>
      <c r="DZA38" s="411"/>
      <c r="DZB38" s="411"/>
      <c r="DZC38" s="411"/>
      <c r="DZD38" s="411"/>
      <c r="DZE38" s="411"/>
      <c r="DZF38" s="411"/>
      <c r="DZG38" s="411"/>
      <c r="DZH38" s="411"/>
      <c r="DZI38" s="411"/>
      <c r="DZJ38" s="411"/>
      <c r="DZK38" s="411"/>
      <c r="DZL38" s="411"/>
      <c r="DZM38" s="411"/>
      <c r="DZN38" s="411"/>
      <c r="DZO38" s="411"/>
      <c r="DZP38" s="411"/>
      <c r="DZQ38" s="411"/>
      <c r="DZR38" s="411"/>
      <c r="DZS38" s="411"/>
      <c r="DZT38" s="411"/>
      <c r="DZU38" s="411"/>
      <c r="DZV38" s="411"/>
      <c r="DZW38" s="411"/>
      <c r="DZX38" s="411"/>
      <c r="DZY38" s="411"/>
      <c r="DZZ38" s="411"/>
      <c r="EAA38" s="411"/>
      <c r="EAB38" s="411"/>
      <c r="EAC38" s="411"/>
      <c r="EAD38" s="411"/>
      <c r="EAE38" s="411"/>
      <c r="EAF38" s="411"/>
      <c r="EAG38" s="411"/>
      <c r="EAH38" s="411"/>
      <c r="EAI38" s="411"/>
      <c r="EAJ38" s="411"/>
      <c r="EAK38" s="411"/>
      <c r="EAL38" s="411"/>
      <c r="EAM38" s="411"/>
      <c r="EAN38" s="411"/>
      <c r="EAO38" s="411"/>
      <c r="EAP38" s="411"/>
      <c r="EAQ38" s="411"/>
      <c r="EAR38" s="411"/>
      <c r="EAS38" s="411"/>
      <c r="EAT38" s="411"/>
      <c r="EAU38" s="411"/>
      <c r="EAV38" s="411"/>
      <c r="EAW38" s="411"/>
      <c r="EAX38" s="411"/>
      <c r="EAY38" s="411"/>
      <c r="EAZ38" s="411"/>
      <c r="EBA38" s="411"/>
      <c r="EBB38" s="411"/>
      <c r="EBC38" s="411"/>
      <c r="EBD38" s="411"/>
      <c r="EBE38" s="411"/>
      <c r="EBF38" s="411"/>
      <c r="EBG38" s="411"/>
      <c r="EBH38" s="411"/>
      <c r="EBI38" s="411"/>
      <c r="EBJ38" s="411"/>
      <c r="EBK38" s="411"/>
      <c r="EBL38" s="411"/>
      <c r="EBM38" s="411"/>
      <c r="EBN38" s="411"/>
      <c r="EBO38" s="411"/>
      <c r="EBP38" s="411"/>
      <c r="EBQ38" s="411"/>
      <c r="EBR38" s="411"/>
      <c r="EBS38" s="411"/>
      <c r="EBT38" s="411"/>
      <c r="EBU38" s="411"/>
      <c r="EBV38" s="411"/>
      <c r="EBW38" s="411"/>
      <c r="EBX38" s="411"/>
      <c r="EBY38" s="411"/>
      <c r="EBZ38" s="411"/>
      <c r="ECA38" s="411"/>
      <c r="ECB38" s="411"/>
      <c r="ECC38" s="411"/>
      <c r="ECD38" s="411"/>
      <c r="ECE38" s="411"/>
      <c r="ECF38" s="411"/>
      <c r="ECG38" s="411"/>
      <c r="ECH38" s="411"/>
      <c r="ECI38" s="411"/>
      <c r="ECJ38" s="411"/>
      <c r="ECK38" s="411"/>
      <c r="ECL38" s="411"/>
      <c r="ECM38" s="411"/>
      <c r="ECN38" s="411"/>
      <c r="ECO38" s="411"/>
      <c r="ECP38" s="411"/>
      <c r="ECQ38" s="411"/>
      <c r="ECR38" s="411"/>
      <c r="ECS38" s="411"/>
      <c r="ECT38" s="411"/>
      <c r="ECU38" s="411"/>
      <c r="ECV38" s="411"/>
      <c r="ECW38" s="411"/>
      <c r="ECX38" s="411"/>
      <c r="ECY38" s="411"/>
      <c r="ECZ38" s="411"/>
      <c r="EDA38" s="411"/>
      <c r="EDB38" s="411"/>
      <c r="EDC38" s="411"/>
      <c r="EDD38" s="411"/>
      <c r="EDE38" s="411"/>
      <c r="EDF38" s="411"/>
      <c r="EDG38" s="411"/>
      <c r="EDH38" s="411"/>
      <c r="EDI38" s="411"/>
      <c r="EDJ38" s="411"/>
      <c r="EDK38" s="411"/>
      <c r="EDL38" s="411"/>
      <c r="EDM38" s="411"/>
      <c r="EDN38" s="411"/>
      <c r="EDO38" s="411"/>
      <c r="EDP38" s="411"/>
      <c r="EDQ38" s="411"/>
      <c r="EDR38" s="411"/>
      <c r="EDS38" s="411"/>
      <c r="EDT38" s="411"/>
      <c r="EDU38" s="411"/>
      <c r="EDV38" s="411"/>
      <c r="EDW38" s="411"/>
      <c r="EDX38" s="411"/>
      <c r="EDY38" s="411"/>
      <c r="EDZ38" s="411"/>
      <c r="EEA38" s="411"/>
      <c r="EEB38" s="411"/>
      <c r="EEC38" s="411"/>
      <c r="EED38" s="411"/>
      <c r="EEE38" s="411"/>
      <c r="EEF38" s="411"/>
      <c r="EEG38" s="411"/>
      <c r="EEH38" s="411"/>
      <c r="EEI38" s="411"/>
      <c r="EEJ38" s="411"/>
      <c r="EEK38" s="411"/>
      <c r="EEL38" s="411"/>
      <c r="EEM38" s="411"/>
      <c r="EEN38" s="411"/>
      <c r="EEO38" s="411"/>
      <c r="EEP38" s="411"/>
      <c r="EEQ38" s="411"/>
      <c r="EER38" s="411"/>
      <c r="EES38" s="411"/>
      <c r="EET38" s="411"/>
      <c r="EEU38" s="411"/>
      <c r="EEV38" s="411"/>
      <c r="EEW38" s="411"/>
      <c r="EEX38" s="411"/>
      <c r="EEY38" s="411"/>
      <c r="EEZ38" s="411"/>
      <c r="EFA38" s="411"/>
      <c r="EFB38" s="411"/>
      <c r="EFC38" s="411"/>
      <c r="EFD38" s="411"/>
      <c r="EFE38" s="411"/>
      <c r="EFF38" s="411"/>
      <c r="EFG38" s="411"/>
      <c r="EFH38" s="411"/>
      <c r="EFI38" s="411"/>
      <c r="EFJ38" s="411"/>
      <c r="EFK38" s="411"/>
      <c r="EFL38" s="411"/>
      <c r="EFM38" s="411"/>
      <c r="EFN38" s="411"/>
      <c r="EFO38" s="411"/>
      <c r="EFP38" s="411"/>
      <c r="EFQ38" s="411"/>
      <c r="EFR38" s="411"/>
      <c r="EFS38" s="411"/>
      <c r="EFT38" s="411"/>
      <c r="EFU38" s="411"/>
      <c r="EFV38" s="411"/>
      <c r="EFW38" s="411"/>
      <c r="EFX38" s="411"/>
      <c r="EFY38" s="411"/>
      <c r="EFZ38" s="411"/>
      <c r="EGA38" s="411"/>
      <c r="EGB38" s="411"/>
      <c r="EGC38" s="411"/>
      <c r="EGD38" s="411"/>
      <c r="EGE38" s="411"/>
      <c r="EGF38" s="411"/>
      <c r="EGG38" s="411"/>
      <c r="EGH38" s="411"/>
      <c r="EGI38" s="411"/>
      <c r="EGJ38" s="411"/>
      <c r="EGK38" s="411"/>
      <c r="EGL38" s="411"/>
      <c r="EGM38" s="411"/>
      <c r="EGN38" s="411"/>
      <c r="EGO38" s="411"/>
      <c r="EGP38" s="411"/>
      <c r="EGQ38" s="411"/>
      <c r="EGR38" s="411"/>
      <c r="EGS38" s="411"/>
      <c r="EGT38" s="411"/>
      <c r="EGU38" s="411"/>
      <c r="EGV38" s="411"/>
      <c r="EGW38" s="411"/>
      <c r="EGX38" s="411"/>
      <c r="EGY38" s="411"/>
      <c r="EGZ38" s="411"/>
      <c r="EHA38" s="411"/>
      <c r="EHB38" s="411"/>
      <c r="EHC38" s="411"/>
      <c r="EHD38" s="411"/>
      <c r="EHE38" s="411"/>
      <c r="EHF38" s="411"/>
      <c r="EHG38" s="411"/>
      <c r="EHH38" s="411"/>
      <c r="EHI38" s="411"/>
      <c r="EHJ38" s="411"/>
      <c r="EHK38" s="411"/>
      <c r="EHL38" s="411"/>
      <c r="EHM38" s="411"/>
      <c r="EHN38" s="411"/>
      <c r="EHO38" s="411"/>
      <c r="EHP38" s="411"/>
      <c r="EHQ38" s="411"/>
      <c r="EHR38" s="411"/>
      <c r="EHS38" s="411"/>
      <c r="EHT38" s="411"/>
      <c r="EHU38" s="411"/>
      <c r="EHV38" s="411"/>
      <c r="EHW38" s="411"/>
      <c r="EHX38" s="411"/>
      <c r="EHY38" s="411"/>
      <c r="EHZ38" s="411"/>
      <c r="EIA38" s="411"/>
      <c r="EIB38" s="411"/>
      <c r="EIC38" s="411"/>
      <c r="EID38" s="411"/>
      <c r="EIE38" s="411"/>
      <c r="EIF38" s="411"/>
      <c r="EIG38" s="411"/>
      <c r="EIH38" s="411"/>
      <c r="EII38" s="411"/>
      <c r="EIJ38" s="411"/>
      <c r="EIK38" s="411"/>
      <c r="EIL38" s="411"/>
      <c r="EIM38" s="411"/>
      <c r="EIN38" s="411"/>
      <c r="EIO38" s="411"/>
      <c r="EIP38" s="411"/>
      <c r="EIQ38" s="411"/>
      <c r="EIR38" s="411"/>
      <c r="EIS38" s="411"/>
      <c r="EIT38" s="411"/>
      <c r="EIU38" s="411"/>
      <c r="EIV38" s="411"/>
      <c r="EIW38" s="411"/>
      <c r="EIX38" s="411"/>
      <c r="EIY38" s="411"/>
      <c r="EIZ38" s="411"/>
      <c r="EJA38" s="411"/>
      <c r="EJB38" s="411"/>
      <c r="EJC38" s="411"/>
      <c r="EJD38" s="411"/>
      <c r="EJE38" s="411"/>
      <c r="EJF38" s="411"/>
      <c r="EJG38" s="411"/>
      <c r="EJH38" s="411"/>
      <c r="EJI38" s="411"/>
      <c r="EJJ38" s="411"/>
      <c r="EJK38" s="411"/>
      <c r="EJL38" s="411"/>
      <c r="EJM38" s="411"/>
      <c r="EJN38" s="411"/>
      <c r="EJO38" s="411"/>
      <c r="EJP38" s="411"/>
      <c r="EJQ38" s="411"/>
      <c r="EJR38" s="411"/>
      <c r="EJS38" s="411"/>
      <c r="EJT38" s="411"/>
      <c r="EJU38" s="411"/>
      <c r="EJV38" s="411"/>
      <c r="EJW38" s="411"/>
      <c r="EJX38" s="411"/>
      <c r="EJY38" s="411"/>
      <c r="EJZ38" s="411"/>
      <c r="EKA38" s="411"/>
      <c r="EKB38" s="411"/>
      <c r="EKC38" s="411"/>
      <c r="EKD38" s="411"/>
      <c r="EKE38" s="411"/>
      <c r="EKF38" s="411"/>
      <c r="EKG38" s="411"/>
      <c r="EKH38" s="411"/>
      <c r="EKI38" s="411"/>
      <c r="EKJ38" s="411"/>
      <c r="EKK38" s="411"/>
      <c r="EKL38" s="411"/>
      <c r="EKM38" s="411"/>
      <c r="EKN38" s="411"/>
      <c r="EKO38" s="411"/>
      <c r="EKP38" s="411"/>
      <c r="EKQ38" s="411"/>
      <c r="EKR38" s="411"/>
      <c r="EKS38" s="411"/>
      <c r="EKT38" s="411"/>
      <c r="EKU38" s="411"/>
      <c r="EKV38" s="411"/>
      <c r="EKW38" s="411"/>
      <c r="EKX38" s="411"/>
      <c r="EKY38" s="411"/>
      <c r="EKZ38" s="411"/>
      <c r="ELA38" s="411"/>
      <c r="ELB38" s="411"/>
      <c r="ELC38" s="411"/>
      <c r="ELD38" s="411"/>
      <c r="ELE38" s="411"/>
      <c r="ELF38" s="411"/>
      <c r="ELG38" s="411"/>
      <c r="ELH38" s="411"/>
      <c r="ELI38" s="411"/>
      <c r="ELJ38" s="411"/>
      <c r="ELK38" s="411"/>
      <c r="ELL38" s="411"/>
      <c r="ELM38" s="411"/>
      <c r="ELN38" s="411"/>
      <c r="ELO38" s="411"/>
      <c r="ELP38" s="411"/>
      <c r="ELQ38" s="411"/>
      <c r="ELR38" s="411"/>
      <c r="ELS38" s="411"/>
      <c r="ELT38" s="411"/>
      <c r="ELU38" s="411"/>
      <c r="ELV38" s="411"/>
      <c r="ELW38" s="411"/>
      <c r="ELX38" s="411"/>
      <c r="ELY38" s="411"/>
      <c r="ELZ38" s="411"/>
      <c r="EMA38" s="411"/>
      <c r="EMB38" s="411"/>
      <c r="EMC38" s="411"/>
      <c r="EMD38" s="411"/>
      <c r="EME38" s="411"/>
      <c r="EMF38" s="411"/>
      <c r="EMG38" s="411"/>
      <c r="EMH38" s="411"/>
      <c r="EMI38" s="411"/>
      <c r="EMJ38" s="411"/>
      <c r="EMK38" s="411"/>
      <c r="EML38" s="411"/>
      <c r="EMM38" s="411"/>
      <c r="EMN38" s="411"/>
      <c r="EMO38" s="411"/>
      <c r="EMP38" s="411"/>
      <c r="EMQ38" s="411"/>
      <c r="EMR38" s="411"/>
      <c r="EMS38" s="411"/>
      <c r="EMT38" s="411"/>
      <c r="EMU38" s="411"/>
      <c r="EMV38" s="411"/>
      <c r="EMW38" s="411"/>
      <c r="EMX38" s="411"/>
      <c r="EMY38" s="411"/>
      <c r="EMZ38" s="411"/>
      <c r="ENA38" s="411"/>
      <c r="ENB38" s="411"/>
      <c r="ENC38" s="411"/>
      <c r="END38" s="411"/>
      <c r="ENE38" s="411"/>
      <c r="ENF38" s="411"/>
      <c r="ENG38" s="411"/>
      <c r="ENH38" s="411"/>
      <c r="ENI38" s="411"/>
      <c r="ENJ38" s="411"/>
      <c r="ENK38" s="411"/>
      <c r="ENL38" s="411"/>
      <c r="ENM38" s="411"/>
      <c r="ENN38" s="411"/>
      <c r="ENO38" s="411"/>
      <c r="ENP38" s="411"/>
      <c r="ENQ38" s="411"/>
      <c r="ENR38" s="411"/>
      <c r="ENS38" s="411"/>
      <c r="ENT38" s="411"/>
      <c r="ENU38" s="411"/>
      <c r="ENV38" s="411"/>
      <c r="ENW38" s="411"/>
      <c r="ENX38" s="411"/>
      <c r="ENY38" s="411"/>
      <c r="ENZ38" s="411"/>
      <c r="EOA38" s="411"/>
      <c r="EOB38" s="411"/>
      <c r="EOC38" s="411"/>
      <c r="EOD38" s="411"/>
      <c r="EOE38" s="411"/>
      <c r="EOF38" s="411"/>
      <c r="EOG38" s="411"/>
      <c r="EOH38" s="411"/>
      <c r="EOI38" s="411"/>
      <c r="EOJ38" s="411"/>
      <c r="EOK38" s="411"/>
      <c r="EOL38" s="411"/>
      <c r="EOM38" s="411"/>
      <c r="EON38" s="411"/>
      <c r="EOO38" s="411"/>
      <c r="EOP38" s="411"/>
      <c r="EOQ38" s="411"/>
      <c r="EOR38" s="411"/>
      <c r="EOS38" s="411"/>
      <c r="EOT38" s="411"/>
      <c r="EOU38" s="411"/>
      <c r="EOV38" s="411"/>
      <c r="EOW38" s="411"/>
      <c r="EOX38" s="411"/>
      <c r="EOY38" s="411"/>
      <c r="EOZ38" s="411"/>
      <c r="EPA38" s="411"/>
      <c r="EPB38" s="411"/>
      <c r="EPC38" s="411"/>
      <c r="EPD38" s="411"/>
      <c r="EPE38" s="411"/>
      <c r="EPF38" s="411"/>
      <c r="EPG38" s="411"/>
      <c r="EPH38" s="411"/>
      <c r="EPI38" s="411"/>
      <c r="EPJ38" s="411"/>
      <c r="EPK38" s="411"/>
      <c r="EPL38" s="411"/>
      <c r="EPM38" s="411"/>
      <c r="EPN38" s="411"/>
      <c r="EPO38" s="411"/>
      <c r="EPP38" s="411"/>
      <c r="EPQ38" s="411"/>
      <c r="EPR38" s="411"/>
      <c r="EPS38" s="411"/>
      <c r="EPT38" s="411"/>
      <c r="EPU38" s="411"/>
      <c r="EPV38" s="411"/>
      <c r="EPW38" s="411"/>
      <c r="EPX38" s="411"/>
      <c r="EPY38" s="411"/>
      <c r="EPZ38" s="411"/>
      <c r="EQA38" s="411"/>
      <c r="EQB38" s="411"/>
      <c r="EQC38" s="411"/>
      <c r="EQD38" s="411"/>
      <c r="EQE38" s="411"/>
      <c r="EQF38" s="411"/>
      <c r="EQG38" s="411"/>
      <c r="EQH38" s="411"/>
      <c r="EQI38" s="411"/>
      <c r="EQJ38" s="411"/>
      <c r="EQK38" s="411"/>
      <c r="EQL38" s="411"/>
      <c r="EQM38" s="411"/>
      <c r="EQN38" s="411"/>
      <c r="EQO38" s="411"/>
      <c r="EQP38" s="411"/>
      <c r="EQQ38" s="411"/>
      <c r="EQR38" s="411"/>
      <c r="EQS38" s="411"/>
      <c r="EQT38" s="411"/>
      <c r="EQU38" s="411"/>
      <c r="EQV38" s="411"/>
      <c r="EQW38" s="411"/>
      <c r="EQX38" s="411"/>
      <c r="EQY38" s="411"/>
      <c r="EQZ38" s="411"/>
      <c r="ERA38" s="411"/>
      <c r="ERB38" s="411"/>
      <c r="ERC38" s="411"/>
      <c r="ERD38" s="411"/>
      <c r="ERE38" s="411"/>
      <c r="ERF38" s="411"/>
      <c r="ERG38" s="411"/>
      <c r="ERH38" s="411"/>
      <c r="ERI38" s="411"/>
      <c r="ERJ38" s="411"/>
      <c r="ERK38" s="411"/>
      <c r="ERL38" s="411"/>
      <c r="ERM38" s="411"/>
      <c r="ERN38" s="411"/>
      <c r="ERO38" s="411"/>
      <c r="ERP38" s="411"/>
      <c r="ERQ38" s="411"/>
      <c r="ERR38" s="411"/>
      <c r="ERS38" s="411"/>
      <c r="ERT38" s="411"/>
      <c r="ERU38" s="411"/>
      <c r="ERV38" s="411"/>
      <c r="ERW38" s="411"/>
      <c r="ERX38" s="411"/>
      <c r="ERY38" s="411"/>
      <c r="ERZ38" s="411"/>
      <c r="ESA38" s="411"/>
      <c r="ESB38" s="411"/>
      <c r="ESC38" s="411"/>
      <c r="ESD38" s="411"/>
      <c r="ESE38" s="411"/>
      <c r="ESF38" s="411"/>
      <c r="ESG38" s="411"/>
      <c r="ESH38" s="411"/>
      <c r="ESI38" s="411"/>
      <c r="ESJ38" s="411"/>
      <c r="ESK38" s="411"/>
      <c r="ESL38" s="411"/>
      <c r="ESM38" s="411"/>
      <c r="ESN38" s="411"/>
      <c r="ESO38" s="411"/>
      <c r="ESP38" s="411"/>
      <c r="ESQ38" s="411"/>
      <c r="ESR38" s="411"/>
      <c r="ESS38" s="411"/>
      <c r="EST38" s="411"/>
      <c r="ESU38" s="411"/>
      <c r="ESV38" s="411"/>
      <c r="ESW38" s="411"/>
      <c r="ESX38" s="411"/>
      <c r="ESY38" s="411"/>
      <c r="ESZ38" s="411"/>
      <c r="ETA38" s="411"/>
      <c r="ETB38" s="411"/>
      <c r="ETC38" s="411"/>
      <c r="ETD38" s="411"/>
      <c r="ETE38" s="411"/>
      <c r="ETF38" s="411"/>
      <c r="ETG38" s="411"/>
      <c r="ETH38" s="411"/>
      <c r="ETI38" s="411"/>
      <c r="ETJ38" s="411"/>
      <c r="ETK38" s="411"/>
      <c r="ETL38" s="411"/>
      <c r="ETM38" s="411"/>
      <c r="ETN38" s="411"/>
      <c r="ETO38" s="411"/>
      <c r="ETP38" s="411"/>
      <c r="ETQ38" s="411"/>
      <c r="ETR38" s="411"/>
      <c r="ETS38" s="411"/>
      <c r="ETT38" s="411"/>
      <c r="ETU38" s="411"/>
      <c r="ETV38" s="411"/>
      <c r="ETW38" s="411"/>
      <c r="ETX38" s="411"/>
      <c r="ETY38" s="411"/>
      <c r="ETZ38" s="411"/>
      <c r="EUA38" s="411"/>
      <c r="EUB38" s="411"/>
      <c r="EUC38" s="411"/>
      <c r="EUD38" s="411"/>
      <c r="EUE38" s="411"/>
      <c r="EUF38" s="411"/>
      <c r="EUG38" s="411"/>
      <c r="EUH38" s="411"/>
      <c r="EUI38" s="411"/>
      <c r="EUJ38" s="411"/>
      <c r="EUK38" s="411"/>
      <c r="EUL38" s="411"/>
      <c r="EUM38" s="411"/>
      <c r="EUN38" s="411"/>
      <c r="EUO38" s="411"/>
      <c r="EUP38" s="411"/>
      <c r="EUQ38" s="411"/>
      <c r="EUR38" s="411"/>
      <c r="EUS38" s="411"/>
      <c r="EUT38" s="411"/>
      <c r="EUU38" s="411"/>
      <c r="EUV38" s="411"/>
      <c r="EUW38" s="411"/>
      <c r="EUX38" s="411"/>
      <c r="EUY38" s="411"/>
      <c r="EUZ38" s="411"/>
      <c r="EVA38" s="411"/>
      <c r="EVB38" s="411"/>
      <c r="EVC38" s="411"/>
      <c r="EVD38" s="411"/>
      <c r="EVE38" s="411"/>
      <c r="EVF38" s="411"/>
      <c r="EVG38" s="411"/>
      <c r="EVH38" s="411"/>
      <c r="EVI38" s="411"/>
      <c r="EVJ38" s="411"/>
      <c r="EVK38" s="411"/>
      <c r="EVL38" s="411"/>
      <c r="EVM38" s="411"/>
      <c r="EVN38" s="411"/>
      <c r="EVO38" s="411"/>
      <c r="EVP38" s="411"/>
      <c r="EVQ38" s="411"/>
      <c r="EVR38" s="411"/>
      <c r="EVS38" s="411"/>
      <c r="EVT38" s="411"/>
      <c r="EVU38" s="411"/>
      <c r="EVV38" s="411"/>
      <c r="EVW38" s="411"/>
      <c r="EVX38" s="411"/>
      <c r="EVY38" s="411"/>
      <c r="EVZ38" s="411"/>
      <c r="EWA38" s="411"/>
      <c r="EWB38" s="411"/>
      <c r="EWC38" s="411"/>
      <c r="EWD38" s="411"/>
      <c r="EWE38" s="411"/>
      <c r="EWF38" s="411"/>
      <c r="EWG38" s="411"/>
      <c r="EWH38" s="411"/>
      <c r="EWI38" s="411"/>
      <c r="EWJ38" s="411"/>
      <c r="EWK38" s="411"/>
      <c r="EWL38" s="411"/>
      <c r="EWM38" s="411"/>
      <c r="EWN38" s="411"/>
      <c r="EWO38" s="411"/>
      <c r="EWP38" s="411"/>
      <c r="EWQ38" s="411"/>
      <c r="EWR38" s="411"/>
      <c r="EWS38" s="411"/>
      <c r="EWT38" s="411"/>
      <c r="EWU38" s="411"/>
      <c r="EWV38" s="411"/>
      <c r="EWW38" s="411"/>
      <c r="EWX38" s="411"/>
      <c r="EWY38" s="411"/>
      <c r="EWZ38" s="411"/>
      <c r="EXA38" s="411"/>
      <c r="EXB38" s="411"/>
      <c r="EXC38" s="411"/>
      <c r="EXD38" s="411"/>
      <c r="EXE38" s="411"/>
      <c r="EXF38" s="411"/>
      <c r="EXG38" s="411"/>
      <c r="EXH38" s="411"/>
      <c r="EXI38" s="411"/>
      <c r="EXJ38" s="411"/>
      <c r="EXK38" s="411"/>
      <c r="EXL38" s="411"/>
      <c r="EXM38" s="411"/>
      <c r="EXN38" s="411"/>
      <c r="EXO38" s="411"/>
      <c r="EXP38" s="411"/>
      <c r="EXQ38" s="411"/>
      <c r="EXR38" s="411"/>
      <c r="EXS38" s="411"/>
      <c r="EXT38" s="411"/>
      <c r="EXU38" s="411"/>
      <c r="EXV38" s="411"/>
      <c r="EXW38" s="411"/>
      <c r="EXX38" s="411"/>
      <c r="EXY38" s="411"/>
      <c r="EXZ38" s="411"/>
      <c r="EYA38" s="411"/>
      <c r="EYB38" s="411"/>
      <c r="EYC38" s="411"/>
      <c r="EYD38" s="411"/>
      <c r="EYE38" s="411"/>
      <c r="EYF38" s="411"/>
      <c r="EYG38" s="411"/>
      <c r="EYH38" s="411"/>
      <c r="EYI38" s="411"/>
      <c r="EYJ38" s="411"/>
      <c r="EYK38" s="411"/>
      <c r="EYL38" s="411"/>
      <c r="EYM38" s="411"/>
      <c r="EYN38" s="411"/>
      <c r="EYO38" s="411"/>
      <c r="EYP38" s="411"/>
      <c r="EYQ38" s="411"/>
      <c r="EYR38" s="411"/>
      <c r="EYS38" s="411"/>
      <c r="EYT38" s="411"/>
      <c r="EYU38" s="411"/>
      <c r="EYV38" s="411"/>
      <c r="EYW38" s="411"/>
      <c r="EYX38" s="411"/>
      <c r="EYY38" s="411"/>
      <c r="EYZ38" s="411"/>
      <c r="EZA38" s="411"/>
      <c r="EZB38" s="411"/>
      <c r="EZC38" s="411"/>
      <c r="EZD38" s="411"/>
      <c r="EZE38" s="411"/>
      <c r="EZF38" s="411"/>
      <c r="EZG38" s="411"/>
      <c r="EZH38" s="411"/>
      <c r="EZI38" s="411"/>
      <c r="EZJ38" s="411"/>
      <c r="EZK38" s="411"/>
      <c r="EZL38" s="411"/>
      <c r="EZM38" s="411"/>
      <c r="EZN38" s="411"/>
      <c r="EZO38" s="411"/>
      <c r="EZP38" s="411"/>
      <c r="EZQ38" s="411"/>
      <c r="EZR38" s="411"/>
      <c r="EZS38" s="411"/>
      <c r="EZT38" s="411"/>
      <c r="EZU38" s="411"/>
      <c r="EZV38" s="411"/>
      <c r="EZW38" s="411"/>
      <c r="EZX38" s="411"/>
      <c r="EZY38" s="411"/>
      <c r="EZZ38" s="411"/>
      <c r="FAA38" s="411"/>
      <c r="FAB38" s="411"/>
      <c r="FAC38" s="411"/>
      <c r="FAD38" s="411"/>
      <c r="FAE38" s="411"/>
      <c r="FAF38" s="411"/>
      <c r="FAG38" s="411"/>
      <c r="FAH38" s="411"/>
      <c r="FAI38" s="411"/>
      <c r="FAJ38" s="411"/>
      <c r="FAK38" s="411"/>
      <c r="FAL38" s="411"/>
      <c r="FAM38" s="411"/>
      <c r="FAN38" s="411"/>
      <c r="FAO38" s="411"/>
      <c r="FAP38" s="411"/>
      <c r="FAQ38" s="411"/>
      <c r="FAR38" s="411"/>
      <c r="FAS38" s="411"/>
      <c r="FAT38" s="411"/>
      <c r="FAU38" s="411"/>
      <c r="FAV38" s="411"/>
      <c r="FAW38" s="411"/>
      <c r="FAX38" s="411"/>
      <c r="FAY38" s="411"/>
      <c r="FAZ38" s="411"/>
      <c r="FBA38" s="411"/>
      <c r="FBB38" s="411"/>
      <c r="FBC38" s="411"/>
      <c r="FBD38" s="411"/>
      <c r="FBE38" s="411"/>
      <c r="FBF38" s="411"/>
      <c r="FBG38" s="411"/>
      <c r="FBH38" s="411"/>
      <c r="FBI38" s="411"/>
      <c r="FBJ38" s="411"/>
      <c r="FBK38" s="411"/>
      <c r="FBL38" s="411"/>
      <c r="FBM38" s="411"/>
      <c r="FBN38" s="411"/>
      <c r="FBO38" s="411"/>
      <c r="FBP38" s="411"/>
      <c r="FBQ38" s="411"/>
      <c r="FBR38" s="411"/>
      <c r="FBS38" s="411"/>
      <c r="FBT38" s="411"/>
      <c r="FBU38" s="411"/>
      <c r="FBV38" s="411"/>
      <c r="FBW38" s="411"/>
      <c r="FBX38" s="411"/>
      <c r="FBY38" s="411"/>
      <c r="FBZ38" s="411"/>
      <c r="FCA38" s="411"/>
      <c r="FCB38" s="411"/>
      <c r="FCC38" s="411"/>
      <c r="FCD38" s="411"/>
      <c r="FCE38" s="411"/>
      <c r="FCF38" s="411"/>
      <c r="FCG38" s="411"/>
      <c r="FCH38" s="411"/>
      <c r="FCI38" s="411"/>
      <c r="FCJ38" s="411"/>
      <c r="FCK38" s="411"/>
      <c r="FCL38" s="411"/>
      <c r="FCM38" s="411"/>
      <c r="FCN38" s="411"/>
      <c r="FCO38" s="411"/>
      <c r="FCP38" s="411"/>
      <c r="FCQ38" s="411"/>
      <c r="FCR38" s="411"/>
      <c r="FCS38" s="411"/>
      <c r="FCT38" s="411"/>
      <c r="FCU38" s="411"/>
      <c r="FCV38" s="411"/>
      <c r="FCW38" s="411"/>
      <c r="FCX38" s="411"/>
      <c r="FCY38" s="411"/>
      <c r="FCZ38" s="411"/>
      <c r="FDA38" s="411"/>
      <c r="FDB38" s="411"/>
      <c r="FDC38" s="411"/>
      <c r="FDD38" s="411"/>
      <c r="FDE38" s="411"/>
      <c r="FDF38" s="411"/>
      <c r="FDG38" s="411"/>
      <c r="FDH38" s="411"/>
      <c r="FDI38" s="411"/>
      <c r="FDJ38" s="411"/>
      <c r="FDK38" s="411"/>
      <c r="FDL38" s="411"/>
      <c r="FDM38" s="411"/>
      <c r="FDN38" s="411"/>
      <c r="FDO38" s="411"/>
      <c r="FDP38" s="411"/>
      <c r="FDQ38" s="411"/>
      <c r="FDR38" s="411"/>
      <c r="FDS38" s="411"/>
      <c r="FDT38" s="411"/>
      <c r="FDU38" s="411"/>
      <c r="FDV38" s="411"/>
      <c r="FDW38" s="411"/>
      <c r="FDX38" s="411"/>
      <c r="FDY38" s="411"/>
      <c r="FDZ38" s="411"/>
      <c r="FEA38" s="411"/>
      <c r="FEB38" s="411"/>
      <c r="FEC38" s="411"/>
      <c r="FED38" s="411"/>
      <c r="FEE38" s="411"/>
      <c r="FEF38" s="411"/>
      <c r="FEG38" s="411"/>
      <c r="FEH38" s="411"/>
      <c r="FEI38" s="411"/>
      <c r="FEJ38" s="411"/>
      <c r="FEK38" s="411"/>
      <c r="FEL38" s="411"/>
      <c r="FEM38" s="411"/>
      <c r="FEN38" s="411"/>
      <c r="FEO38" s="411"/>
      <c r="FEP38" s="411"/>
      <c r="FEQ38" s="411"/>
      <c r="FER38" s="411"/>
      <c r="FES38" s="411"/>
      <c r="FET38" s="411"/>
      <c r="FEU38" s="411"/>
      <c r="FEV38" s="411"/>
      <c r="FEW38" s="411"/>
      <c r="FEX38" s="411"/>
      <c r="FEY38" s="411"/>
      <c r="FEZ38" s="411"/>
      <c r="FFA38" s="411"/>
      <c r="FFB38" s="411"/>
      <c r="FFC38" s="411"/>
      <c r="FFD38" s="411"/>
      <c r="FFE38" s="411"/>
      <c r="FFF38" s="411"/>
      <c r="FFG38" s="411"/>
      <c r="FFH38" s="411"/>
      <c r="FFI38" s="411"/>
      <c r="FFJ38" s="411"/>
      <c r="FFK38" s="411"/>
      <c r="FFL38" s="411"/>
      <c r="FFM38" s="411"/>
      <c r="FFN38" s="411"/>
      <c r="FFO38" s="411"/>
      <c r="FFP38" s="411"/>
      <c r="FFQ38" s="411"/>
      <c r="FFR38" s="411"/>
      <c r="FFS38" s="411"/>
      <c r="FFT38" s="411"/>
      <c r="FFU38" s="411"/>
      <c r="FFV38" s="411"/>
      <c r="FFW38" s="411"/>
      <c r="FFX38" s="411"/>
      <c r="FFY38" s="411"/>
      <c r="FFZ38" s="411"/>
      <c r="FGA38" s="411"/>
      <c r="FGB38" s="411"/>
      <c r="FGC38" s="411"/>
      <c r="FGD38" s="411"/>
      <c r="FGE38" s="411"/>
      <c r="FGF38" s="411"/>
      <c r="FGG38" s="411"/>
      <c r="FGH38" s="411"/>
      <c r="FGI38" s="411"/>
      <c r="FGJ38" s="411"/>
      <c r="FGK38" s="411"/>
      <c r="FGL38" s="411"/>
      <c r="FGM38" s="411"/>
      <c r="FGN38" s="411"/>
      <c r="FGO38" s="411"/>
      <c r="FGP38" s="411"/>
      <c r="FGQ38" s="411"/>
      <c r="FGR38" s="411"/>
      <c r="FGS38" s="411"/>
      <c r="FGT38" s="411"/>
      <c r="FGU38" s="411"/>
      <c r="FGV38" s="411"/>
      <c r="FGW38" s="411"/>
      <c r="FGX38" s="411"/>
      <c r="FGY38" s="411"/>
      <c r="FGZ38" s="411"/>
      <c r="FHA38" s="411"/>
      <c r="FHB38" s="411"/>
      <c r="FHC38" s="411"/>
      <c r="FHD38" s="411"/>
      <c r="FHE38" s="411"/>
      <c r="FHF38" s="411"/>
      <c r="FHG38" s="411"/>
      <c r="FHH38" s="411"/>
      <c r="FHI38" s="411"/>
      <c r="FHJ38" s="411"/>
      <c r="FHK38" s="411"/>
      <c r="FHL38" s="411"/>
      <c r="FHM38" s="411"/>
      <c r="FHN38" s="411"/>
      <c r="FHO38" s="411"/>
      <c r="FHP38" s="411"/>
      <c r="FHQ38" s="411"/>
      <c r="FHR38" s="411"/>
      <c r="FHS38" s="411"/>
      <c r="FHT38" s="411"/>
      <c r="FHU38" s="411"/>
      <c r="FHV38" s="411"/>
      <c r="FHW38" s="411"/>
      <c r="FHX38" s="411"/>
      <c r="FHY38" s="411"/>
      <c r="FHZ38" s="411"/>
      <c r="FIA38" s="411"/>
      <c r="FIB38" s="411"/>
      <c r="FIC38" s="411"/>
      <c r="FID38" s="411"/>
      <c r="FIE38" s="411"/>
      <c r="FIF38" s="411"/>
      <c r="FIG38" s="411"/>
      <c r="FIH38" s="411"/>
      <c r="FII38" s="411"/>
      <c r="FIJ38" s="411"/>
      <c r="FIK38" s="411"/>
      <c r="FIL38" s="411"/>
      <c r="FIM38" s="411"/>
      <c r="FIN38" s="411"/>
      <c r="FIO38" s="411"/>
      <c r="FIP38" s="411"/>
      <c r="FIQ38" s="411"/>
      <c r="FIR38" s="411"/>
      <c r="FIS38" s="411"/>
      <c r="FIT38" s="411"/>
      <c r="FIU38" s="411"/>
      <c r="FIV38" s="411"/>
      <c r="FIW38" s="411"/>
      <c r="FIX38" s="411"/>
      <c r="FIY38" s="411"/>
      <c r="FIZ38" s="411"/>
      <c r="FJA38" s="411"/>
      <c r="FJB38" s="411"/>
      <c r="FJC38" s="411"/>
      <c r="FJD38" s="411"/>
      <c r="FJE38" s="411"/>
      <c r="FJF38" s="411"/>
      <c r="FJG38" s="411"/>
      <c r="FJH38" s="411"/>
      <c r="FJI38" s="411"/>
      <c r="FJJ38" s="411"/>
      <c r="FJK38" s="411"/>
      <c r="FJL38" s="411"/>
      <c r="FJM38" s="411"/>
      <c r="FJN38" s="411"/>
      <c r="FJO38" s="411"/>
      <c r="FJP38" s="411"/>
      <c r="FJQ38" s="411"/>
      <c r="FJR38" s="411"/>
      <c r="FJS38" s="411"/>
      <c r="FJT38" s="411"/>
      <c r="FJU38" s="411"/>
      <c r="FJV38" s="411"/>
      <c r="FJW38" s="411"/>
      <c r="FJX38" s="411"/>
      <c r="FJY38" s="411"/>
      <c r="FJZ38" s="411"/>
      <c r="FKA38" s="411"/>
      <c r="FKB38" s="411"/>
      <c r="FKC38" s="411"/>
      <c r="FKD38" s="411"/>
      <c r="FKE38" s="411"/>
      <c r="FKF38" s="411"/>
      <c r="FKG38" s="411"/>
      <c r="FKH38" s="411"/>
      <c r="FKI38" s="411"/>
      <c r="FKJ38" s="411"/>
      <c r="FKK38" s="411"/>
      <c r="FKL38" s="411"/>
      <c r="FKM38" s="411"/>
      <c r="FKN38" s="411"/>
      <c r="FKO38" s="411"/>
      <c r="FKP38" s="411"/>
      <c r="FKQ38" s="411"/>
      <c r="FKR38" s="411"/>
      <c r="FKS38" s="411"/>
      <c r="FKT38" s="411"/>
      <c r="FKU38" s="411"/>
      <c r="FKV38" s="411"/>
      <c r="FKW38" s="411"/>
      <c r="FKX38" s="411"/>
      <c r="FKY38" s="411"/>
      <c r="FKZ38" s="411"/>
      <c r="FLA38" s="411"/>
      <c r="FLB38" s="411"/>
      <c r="FLC38" s="411"/>
      <c r="FLD38" s="411"/>
      <c r="FLE38" s="411"/>
      <c r="FLF38" s="411"/>
      <c r="FLG38" s="411"/>
      <c r="FLH38" s="411"/>
      <c r="FLI38" s="411"/>
      <c r="FLJ38" s="411"/>
      <c r="FLK38" s="411"/>
      <c r="FLL38" s="411"/>
      <c r="FLM38" s="411"/>
      <c r="FLN38" s="411"/>
      <c r="FLO38" s="411"/>
      <c r="FLP38" s="411"/>
      <c r="FLQ38" s="411"/>
      <c r="FLR38" s="411"/>
      <c r="FLS38" s="411"/>
      <c r="FLT38" s="411"/>
      <c r="FLU38" s="411"/>
      <c r="FLV38" s="411"/>
      <c r="FLW38" s="411"/>
      <c r="FLX38" s="411"/>
      <c r="FLY38" s="411"/>
      <c r="FLZ38" s="411"/>
      <c r="FMA38" s="411"/>
      <c r="FMB38" s="411"/>
      <c r="FMC38" s="411"/>
      <c r="FMD38" s="411"/>
      <c r="FME38" s="411"/>
      <c r="FMF38" s="411"/>
      <c r="FMG38" s="411"/>
      <c r="FMH38" s="411"/>
      <c r="FMI38" s="411"/>
      <c r="FMJ38" s="411"/>
      <c r="FMK38" s="411"/>
      <c r="FML38" s="411"/>
      <c r="FMM38" s="411"/>
      <c r="FMN38" s="411"/>
      <c r="FMO38" s="411"/>
      <c r="FMP38" s="411"/>
      <c r="FMQ38" s="411"/>
      <c r="FMR38" s="411"/>
      <c r="FMS38" s="411"/>
      <c r="FMT38" s="411"/>
      <c r="FMU38" s="411"/>
      <c r="FMV38" s="411"/>
      <c r="FMW38" s="411"/>
      <c r="FMX38" s="411"/>
      <c r="FMY38" s="411"/>
      <c r="FMZ38" s="411"/>
      <c r="FNA38" s="411"/>
      <c r="FNB38" s="411"/>
      <c r="FNC38" s="411"/>
      <c r="FND38" s="411"/>
      <c r="FNE38" s="411"/>
      <c r="FNF38" s="411"/>
      <c r="FNG38" s="411"/>
      <c r="FNH38" s="411"/>
      <c r="FNI38" s="411"/>
      <c r="FNJ38" s="411"/>
      <c r="FNK38" s="411"/>
      <c r="FNL38" s="411"/>
      <c r="FNM38" s="411"/>
      <c r="FNN38" s="411"/>
      <c r="FNO38" s="411"/>
      <c r="FNP38" s="411"/>
      <c r="FNQ38" s="411"/>
      <c r="FNR38" s="411"/>
      <c r="FNS38" s="411"/>
      <c r="FNT38" s="411"/>
      <c r="FNU38" s="411"/>
      <c r="FNV38" s="411"/>
      <c r="FNW38" s="411"/>
      <c r="FNX38" s="411"/>
      <c r="FNY38" s="411"/>
      <c r="FNZ38" s="411"/>
      <c r="FOA38" s="411"/>
      <c r="FOB38" s="411"/>
      <c r="FOC38" s="411"/>
      <c r="FOD38" s="411"/>
      <c r="FOE38" s="411"/>
      <c r="FOF38" s="411"/>
      <c r="FOG38" s="411"/>
      <c r="FOH38" s="411"/>
      <c r="FOI38" s="411"/>
      <c r="FOJ38" s="411"/>
      <c r="FOK38" s="411"/>
      <c r="FOL38" s="411"/>
      <c r="FOM38" s="411"/>
      <c r="FON38" s="411"/>
      <c r="FOO38" s="411"/>
      <c r="FOP38" s="411"/>
      <c r="FOQ38" s="411"/>
      <c r="FOR38" s="411"/>
      <c r="FOS38" s="411"/>
      <c r="FOT38" s="411"/>
      <c r="FOU38" s="411"/>
      <c r="FOV38" s="411"/>
      <c r="FOW38" s="411"/>
      <c r="FOX38" s="411"/>
      <c r="FOY38" s="411"/>
      <c r="FOZ38" s="411"/>
      <c r="FPA38" s="411"/>
      <c r="FPB38" s="411"/>
      <c r="FPC38" s="411"/>
      <c r="FPD38" s="411"/>
      <c r="FPE38" s="411"/>
      <c r="FPF38" s="411"/>
      <c r="FPG38" s="411"/>
      <c r="FPH38" s="411"/>
      <c r="FPI38" s="411"/>
      <c r="FPJ38" s="411"/>
      <c r="FPK38" s="411"/>
      <c r="FPL38" s="411"/>
      <c r="FPM38" s="411"/>
      <c r="FPN38" s="411"/>
      <c r="FPO38" s="411"/>
      <c r="FPP38" s="411"/>
      <c r="FPQ38" s="411"/>
      <c r="FPR38" s="411"/>
      <c r="FPS38" s="411"/>
      <c r="FPT38" s="411"/>
      <c r="FPU38" s="411"/>
      <c r="FPV38" s="411"/>
      <c r="FPW38" s="411"/>
      <c r="FPX38" s="411"/>
      <c r="FPY38" s="411"/>
      <c r="FPZ38" s="411"/>
      <c r="FQA38" s="411"/>
      <c r="FQB38" s="411"/>
      <c r="FQC38" s="411"/>
      <c r="FQD38" s="411"/>
      <c r="FQE38" s="411"/>
      <c r="FQF38" s="411"/>
      <c r="FQG38" s="411"/>
      <c r="FQH38" s="411"/>
      <c r="FQI38" s="411"/>
      <c r="FQJ38" s="411"/>
      <c r="FQK38" s="411"/>
      <c r="FQL38" s="411"/>
      <c r="FQM38" s="411"/>
      <c r="FQN38" s="411"/>
      <c r="FQO38" s="411"/>
      <c r="FQP38" s="411"/>
      <c r="FQQ38" s="411"/>
      <c r="FQR38" s="411"/>
      <c r="FQS38" s="411"/>
      <c r="FQT38" s="411"/>
      <c r="FQU38" s="411"/>
      <c r="FQV38" s="411"/>
      <c r="FQW38" s="411"/>
      <c r="FQX38" s="411"/>
      <c r="FQY38" s="411"/>
      <c r="FQZ38" s="411"/>
      <c r="FRA38" s="411"/>
      <c r="FRB38" s="411"/>
      <c r="FRC38" s="411"/>
      <c r="FRD38" s="411"/>
      <c r="FRE38" s="411"/>
      <c r="FRF38" s="411"/>
      <c r="FRG38" s="411"/>
      <c r="FRH38" s="411"/>
      <c r="FRI38" s="411"/>
      <c r="FRJ38" s="411"/>
      <c r="FRK38" s="411"/>
      <c r="FRL38" s="411"/>
      <c r="FRM38" s="411"/>
      <c r="FRN38" s="411"/>
      <c r="FRO38" s="411"/>
      <c r="FRP38" s="411"/>
      <c r="FRQ38" s="411"/>
      <c r="FRR38" s="411"/>
      <c r="FRS38" s="411"/>
      <c r="FRT38" s="411"/>
      <c r="FRU38" s="411"/>
      <c r="FRV38" s="411"/>
      <c r="FRW38" s="411"/>
      <c r="FRX38" s="411"/>
      <c r="FRY38" s="411"/>
      <c r="FRZ38" s="411"/>
      <c r="FSA38" s="411"/>
      <c r="FSB38" s="411"/>
      <c r="FSC38" s="411"/>
      <c r="FSD38" s="411"/>
      <c r="FSE38" s="411"/>
      <c r="FSF38" s="411"/>
      <c r="FSG38" s="411"/>
      <c r="FSH38" s="411"/>
      <c r="FSI38" s="411"/>
      <c r="FSJ38" s="411"/>
      <c r="FSK38" s="411"/>
      <c r="FSL38" s="411"/>
      <c r="FSM38" s="411"/>
      <c r="FSN38" s="411"/>
      <c r="FSO38" s="411"/>
      <c r="FSP38" s="411"/>
      <c r="FSQ38" s="411"/>
      <c r="FSR38" s="411"/>
      <c r="FSS38" s="411"/>
      <c r="FST38" s="411"/>
      <c r="FSU38" s="411"/>
      <c r="FSV38" s="411"/>
      <c r="FSW38" s="411"/>
      <c r="FSX38" s="411"/>
      <c r="FSY38" s="411"/>
      <c r="FSZ38" s="411"/>
      <c r="FTA38" s="411"/>
      <c r="FTB38" s="411"/>
      <c r="FTC38" s="411"/>
      <c r="FTD38" s="411"/>
      <c r="FTE38" s="411"/>
      <c r="FTF38" s="411"/>
      <c r="FTG38" s="411"/>
      <c r="FTH38" s="411"/>
      <c r="FTI38" s="411"/>
      <c r="FTJ38" s="411"/>
      <c r="FTK38" s="411"/>
      <c r="FTL38" s="411"/>
      <c r="FTM38" s="411"/>
      <c r="FTN38" s="411"/>
      <c r="FTO38" s="411"/>
      <c r="FTP38" s="411"/>
      <c r="FTQ38" s="411"/>
      <c r="FTR38" s="411"/>
      <c r="FTS38" s="411"/>
      <c r="FTT38" s="411"/>
      <c r="FTU38" s="411"/>
      <c r="FTV38" s="411"/>
      <c r="FTW38" s="411"/>
      <c r="FTX38" s="411"/>
      <c r="FTY38" s="411"/>
      <c r="FTZ38" s="411"/>
      <c r="FUA38" s="411"/>
      <c r="FUB38" s="411"/>
      <c r="FUC38" s="411"/>
      <c r="FUD38" s="411"/>
      <c r="FUE38" s="411"/>
      <c r="FUF38" s="411"/>
      <c r="FUG38" s="411"/>
      <c r="FUH38" s="411"/>
      <c r="FUI38" s="411"/>
      <c r="FUJ38" s="411"/>
      <c r="FUK38" s="411"/>
      <c r="FUL38" s="411"/>
      <c r="FUM38" s="411"/>
      <c r="FUN38" s="411"/>
      <c r="FUO38" s="411"/>
      <c r="FUP38" s="411"/>
      <c r="FUQ38" s="411"/>
      <c r="FUR38" s="411"/>
      <c r="FUS38" s="411"/>
      <c r="FUT38" s="411"/>
      <c r="FUU38" s="411"/>
      <c r="FUV38" s="411"/>
      <c r="FUW38" s="411"/>
      <c r="FUX38" s="411"/>
      <c r="FUY38" s="411"/>
      <c r="FUZ38" s="411"/>
      <c r="FVA38" s="411"/>
      <c r="FVB38" s="411"/>
      <c r="FVC38" s="411"/>
      <c r="FVD38" s="411"/>
      <c r="FVE38" s="411"/>
      <c r="FVF38" s="411"/>
      <c r="FVG38" s="411"/>
      <c r="FVH38" s="411"/>
      <c r="FVI38" s="411"/>
      <c r="FVJ38" s="411"/>
      <c r="FVK38" s="411"/>
      <c r="FVL38" s="411"/>
      <c r="FVM38" s="411"/>
      <c r="FVN38" s="411"/>
      <c r="FVO38" s="411"/>
      <c r="FVP38" s="411"/>
      <c r="FVQ38" s="411"/>
      <c r="FVR38" s="411"/>
      <c r="FVS38" s="411"/>
      <c r="FVT38" s="411"/>
      <c r="FVU38" s="411"/>
      <c r="FVV38" s="411"/>
      <c r="FVW38" s="411"/>
      <c r="FVX38" s="411"/>
      <c r="FVY38" s="411"/>
      <c r="FVZ38" s="411"/>
      <c r="FWA38" s="411"/>
      <c r="FWB38" s="411"/>
      <c r="FWC38" s="411"/>
      <c r="FWD38" s="411"/>
      <c r="FWE38" s="411"/>
      <c r="FWF38" s="411"/>
      <c r="FWG38" s="411"/>
      <c r="FWH38" s="411"/>
      <c r="FWI38" s="411"/>
      <c r="FWJ38" s="411"/>
      <c r="FWK38" s="411"/>
      <c r="FWL38" s="411"/>
      <c r="FWM38" s="411"/>
      <c r="FWN38" s="411"/>
      <c r="FWO38" s="411"/>
      <c r="FWP38" s="411"/>
      <c r="FWQ38" s="411"/>
      <c r="FWR38" s="411"/>
      <c r="FWS38" s="411"/>
      <c r="FWT38" s="411"/>
      <c r="FWU38" s="411"/>
      <c r="FWV38" s="411"/>
      <c r="FWW38" s="411"/>
      <c r="FWX38" s="411"/>
      <c r="FWY38" s="411"/>
      <c r="FWZ38" s="411"/>
      <c r="FXA38" s="411"/>
      <c r="FXB38" s="411"/>
      <c r="FXC38" s="411"/>
      <c r="FXD38" s="411"/>
      <c r="FXE38" s="411"/>
      <c r="FXF38" s="411"/>
      <c r="FXG38" s="411"/>
      <c r="FXH38" s="411"/>
      <c r="FXI38" s="411"/>
      <c r="FXJ38" s="411"/>
      <c r="FXK38" s="411"/>
      <c r="FXL38" s="411"/>
      <c r="FXM38" s="411"/>
      <c r="FXN38" s="411"/>
      <c r="FXO38" s="411"/>
      <c r="FXP38" s="411"/>
      <c r="FXQ38" s="411"/>
      <c r="FXR38" s="411"/>
      <c r="FXS38" s="411"/>
      <c r="FXT38" s="411"/>
      <c r="FXU38" s="411"/>
      <c r="FXV38" s="411"/>
      <c r="FXW38" s="411"/>
      <c r="FXX38" s="411"/>
      <c r="FXY38" s="411"/>
      <c r="FXZ38" s="411"/>
      <c r="FYA38" s="411"/>
      <c r="FYB38" s="411"/>
      <c r="FYC38" s="411"/>
      <c r="FYD38" s="411"/>
      <c r="FYE38" s="411"/>
      <c r="FYF38" s="411"/>
      <c r="FYG38" s="411"/>
      <c r="FYH38" s="411"/>
      <c r="FYI38" s="411"/>
      <c r="FYJ38" s="411"/>
      <c r="FYK38" s="411"/>
      <c r="FYL38" s="411"/>
      <c r="FYM38" s="411"/>
      <c r="FYN38" s="411"/>
      <c r="FYO38" s="411"/>
      <c r="FYP38" s="411"/>
      <c r="FYQ38" s="411"/>
      <c r="FYR38" s="411"/>
      <c r="FYS38" s="411"/>
      <c r="FYT38" s="411"/>
      <c r="FYU38" s="411"/>
      <c r="FYV38" s="411"/>
      <c r="FYW38" s="411"/>
      <c r="FYX38" s="411"/>
      <c r="FYY38" s="411"/>
      <c r="FYZ38" s="411"/>
      <c r="FZA38" s="411"/>
      <c r="FZB38" s="411"/>
      <c r="FZC38" s="411"/>
      <c r="FZD38" s="411"/>
      <c r="FZE38" s="411"/>
      <c r="FZF38" s="411"/>
      <c r="FZG38" s="411"/>
      <c r="FZH38" s="411"/>
      <c r="FZI38" s="411"/>
      <c r="FZJ38" s="411"/>
      <c r="FZK38" s="411"/>
      <c r="FZL38" s="411"/>
      <c r="FZM38" s="411"/>
      <c r="FZN38" s="411"/>
      <c r="FZO38" s="411"/>
      <c r="FZP38" s="411"/>
      <c r="FZQ38" s="411"/>
      <c r="FZR38" s="411"/>
      <c r="FZS38" s="411"/>
      <c r="FZT38" s="411"/>
      <c r="FZU38" s="411"/>
      <c r="FZV38" s="411"/>
      <c r="FZW38" s="411"/>
      <c r="FZX38" s="411"/>
      <c r="FZY38" s="411"/>
      <c r="FZZ38" s="411"/>
      <c r="GAA38" s="411"/>
      <c r="GAB38" s="411"/>
      <c r="GAC38" s="411"/>
      <c r="GAD38" s="411"/>
      <c r="GAE38" s="411"/>
      <c r="GAF38" s="411"/>
      <c r="GAG38" s="411"/>
      <c r="GAH38" s="411"/>
      <c r="GAI38" s="411"/>
      <c r="GAJ38" s="411"/>
      <c r="GAK38" s="411"/>
      <c r="GAL38" s="411"/>
      <c r="GAM38" s="411"/>
      <c r="GAN38" s="411"/>
      <c r="GAO38" s="411"/>
      <c r="GAP38" s="411"/>
      <c r="GAQ38" s="411"/>
      <c r="GAR38" s="411"/>
      <c r="GAS38" s="411"/>
      <c r="GAT38" s="411"/>
      <c r="GAU38" s="411"/>
      <c r="GAV38" s="411"/>
      <c r="GAW38" s="411"/>
      <c r="GAX38" s="411"/>
      <c r="GAY38" s="411"/>
      <c r="GAZ38" s="411"/>
      <c r="GBA38" s="411"/>
      <c r="GBB38" s="411"/>
      <c r="GBC38" s="411"/>
      <c r="GBD38" s="411"/>
      <c r="GBE38" s="411"/>
      <c r="GBF38" s="411"/>
      <c r="GBG38" s="411"/>
      <c r="GBH38" s="411"/>
      <c r="GBI38" s="411"/>
      <c r="GBJ38" s="411"/>
      <c r="GBK38" s="411"/>
      <c r="GBL38" s="411"/>
      <c r="GBM38" s="411"/>
      <c r="GBN38" s="411"/>
      <c r="GBO38" s="411"/>
      <c r="GBP38" s="411"/>
      <c r="GBQ38" s="411"/>
      <c r="GBR38" s="411"/>
      <c r="GBS38" s="411"/>
      <c r="GBT38" s="411"/>
      <c r="GBU38" s="411"/>
      <c r="GBV38" s="411"/>
      <c r="GBW38" s="411"/>
      <c r="GBX38" s="411"/>
      <c r="GBY38" s="411"/>
      <c r="GBZ38" s="411"/>
      <c r="GCA38" s="411"/>
      <c r="GCB38" s="411"/>
      <c r="GCC38" s="411"/>
      <c r="GCD38" s="411"/>
      <c r="GCE38" s="411"/>
      <c r="GCF38" s="411"/>
      <c r="GCG38" s="411"/>
      <c r="GCH38" s="411"/>
      <c r="GCI38" s="411"/>
      <c r="GCJ38" s="411"/>
      <c r="GCK38" s="411"/>
      <c r="GCL38" s="411"/>
      <c r="GCM38" s="411"/>
      <c r="GCN38" s="411"/>
      <c r="GCO38" s="411"/>
      <c r="GCP38" s="411"/>
      <c r="GCQ38" s="411"/>
      <c r="GCR38" s="411"/>
      <c r="GCS38" s="411"/>
      <c r="GCT38" s="411"/>
      <c r="GCU38" s="411"/>
      <c r="GCV38" s="411"/>
      <c r="GCW38" s="411"/>
      <c r="GCX38" s="411"/>
      <c r="GCY38" s="411"/>
      <c r="GCZ38" s="411"/>
      <c r="GDA38" s="411"/>
      <c r="GDB38" s="411"/>
      <c r="GDC38" s="411"/>
      <c r="GDD38" s="411"/>
      <c r="GDE38" s="411"/>
      <c r="GDF38" s="411"/>
      <c r="GDG38" s="411"/>
      <c r="GDH38" s="411"/>
      <c r="GDI38" s="411"/>
      <c r="GDJ38" s="411"/>
      <c r="GDK38" s="411"/>
      <c r="GDL38" s="411"/>
      <c r="GDM38" s="411"/>
      <c r="GDN38" s="411"/>
      <c r="GDO38" s="411"/>
      <c r="GDP38" s="411"/>
      <c r="GDQ38" s="411"/>
      <c r="GDR38" s="411"/>
      <c r="GDS38" s="411"/>
      <c r="GDT38" s="411"/>
      <c r="GDU38" s="411"/>
      <c r="GDV38" s="411"/>
      <c r="GDW38" s="411"/>
      <c r="GDX38" s="411"/>
      <c r="GDY38" s="411"/>
      <c r="GDZ38" s="411"/>
      <c r="GEA38" s="411"/>
      <c r="GEB38" s="411"/>
      <c r="GEC38" s="411"/>
      <c r="GED38" s="411"/>
      <c r="GEE38" s="411"/>
      <c r="GEF38" s="411"/>
      <c r="GEG38" s="411"/>
      <c r="GEH38" s="411"/>
      <c r="GEI38" s="411"/>
      <c r="GEJ38" s="411"/>
      <c r="GEK38" s="411"/>
      <c r="GEL38" s="411"/>
      <c r="GEM38" s="411"/>
      <c r="GEN38" s="411"/>
      <c r="GEO38" s="411"/>
      <c r="GEP38" s="411"/>
      <c r="GEQ38" s="411"/>
      <c r="GER38" s="411"/>
      <c r="GES38" s="411"/>
      <c r="GET38" s="411"/>
      <c r="GEU38" s="411"/>
      <c r="GEV38" s="411"/>
      <c r="GEW38" s="411"/>
      <c r="GEX38" s="411"/>
      <c r="GEY38" s="411"/>
      <c r="GEZ38" s="411"/>
      <c r="GFA38" s="411"/>
      <c r="GFB38" s="411"/>
      <c r="GFC38" s="411"/>
      <c r="GFD38" s="411"/>
      <c r="GFE38" s="411"/>
      <c r="GFF38" s="411"/>
      <c r="GFG38" s="411"/>
      <c r="GFH38" s="411"/>
      <c r="GFI38" s="411"/>
      <c r="GFJ38" s="411"/>
      <c r="GFK38" s="411"/>
      <c r="GFL38" s="411"/>
      <c r="GFM38" s="411"/>
      <c r="GFN38" s="411"/>
      <c r="GFO38" s="411"/>
      <c r="GFP38" s="411"/>
      <c r="GFQ38" s="411"/>
      <c r="GFR38" s="411"/>
      <c r="GFS38" s="411"/>
      <c r="GFT38" s="411"/>
      <c r="GFU38" s="411"/>
      <c r="GFV38" s="411"/>
      <c r="GFW38" s="411"/>
      <c r="GFX38" s="411"/>
      <c r="GFY38" s="411"/>
      <c r="GFZ38" s="411"/>
      <c r="GGA38" s="411"/>
      <c r="GGB38" s="411"/>
      <c r="GGC38" s="411"/>
      <c r="GGD38" s="411"/>
      <c r="GGE38" s="411"/>
      <c r="GGF38" s="411"/>
      <c r="GGG38" s="411"/>
      <c r="GGH38" s="411"/>
      <c r="GGI38" s="411"/>
      <c r="GGJ38" s="411"/>
      <c r="GGK38" s="411"/>
      <c r="GGL38" s="411"/>
      <c r="GGM38" s="411"/>
      <c r="GGN38" s="411"/>
      <c r="GGO38" s="411"/>
      <c r="GGP38" s="411"/>
      <c r="GGQ38" s="411"/>
      <c r="GGR38" s="411"/>
      <c r="GGS38" s="411"/>
      <c r="GGT38" s="411"/>
      <c r="GGU38" s="411"/>
      <c r="GGV38" s="411"/>
      <c r="GGW38" s="411"/>
      <c r="GGX38" s="411"/>
      <c r="GGY38" s="411"/>
      <c r="GGZ38" s="411"/>
      <c r="GHA38" s="411"/>
      <c r="GHB38" s="411"/>
      <c r="GHC38" s="411"/>
      <c r="GHD38" s="411"/>
      <c r="GHE38" s="411"/>
      <c r="GHF38" s="411"/>
      <c r="GHG38" s="411"/>
      <c r="GHH38" s="411"/>
      <c r="GHI38" s="411"/>
      <c r="GHJ38" s="411"/>
      <c r="GHK38" s="411"/>
      <c r="GHL38" s="411"/>
      <c r="GHM38" s="411"/>
      <c r="GHN38" s="411"/>
      <c r="GHO38" s="411"/>
      <c r="GHP38" s="411"/>
      <c r="GHQ38" s="411"/>
      <c r="GHR38" s="411"/>
      <c r="GHS38" s="411"/>
      <c r="GHT38" s="411"/>
      <c r="GHU38" s="411"/>
      <c r="GHV38" s="411"/>
      <c r="GHW38" s="411"/>
      <c r="GHX38" s="411"/>
      <c r="GHY38" s="411"/>
      <c r="GHZ38" s="411"/>
      <c r="GIA38" s="411"/>
      <c r="GIB38" s="411"/>
      <c r="GIC38" s="411"/>
      <c r="GID38" s="411"/>
      <c r="GIE38" s="411"/>
      <c r="GIF38" s="411"/>
      <c r="GIG38" s="411"/>
      <c r="GIH38" s="411"/>
      <c r="GII38" s="411"/>
      <c r="GIJ38" s="411"/>
      <c r="GIK38" s="411"/>
      <c r="GIL38" s="411"/>
      <c r="GIM38" s="411"/>
      <c r="GIN38" s="411"/>
      <c r="GIO38" s="411"/>
      <c r="GIP38" s="411"/>
      <c r="GIQ38" s="411"/>
      <c r="GIR38" s="411"/>
      <c r="GIS38" s="411"/>
      <c r="GIT38" s="411"/>
      <c r="GIU38" s="411"/>
      <c r="GIV38" s="411"/>
      <c r="GIW38" s="411"/>
      <c r="GIX38" s="411"/>
      <c r="GIY38" s="411"/>
      <c r="GIZ38" s="411"/>
      <c r="GJA38" s="411"/>
      <c r="GJB38" s="411"/>
      <c r="GJC38" s="411"/>
      <c r="GJD38" s="411"/>
      <c r="GJE38" s="411"/>
      <c r="GJF38" s="411"/>
      <c r="GJG38" s="411"/>
      <c r="GJH38" s="411"/>
      <c r="GJI38" s="411"/>
      <c r="GJJ38" s="411"/>
      <c r="GJK38" s="411"/>
      <c r="GJL38" s="411"/>
      <c r="GJM38" s="411"/>
      <c r="GJN38" s="411"/>
      <c r="GJO38" s="411"/>
      <c r="GJP38" s="411"/>
      <c r="GJQ38" s="411"/>
      <c r="GJR38" s="411"/>
      <c r="GJS38" s="411"/>
      <c r="GJT38" s="411"/>
      <c r="GJU38" s="411"/>
      <c r="GJV38" s="411"/>
      <c r="GJW38" s="411"/>
      <c r="GJX38" s="411"/>
      <c r="GJY38" s="411"/>
      <c r="GJZ38" s="411"/>
      <c r="GKA38" s="411"/>
      <c r="GKB38" s="411"/>
      <c r="GKC38" s="411"/>
      <c r="GKD38" s="411"/>
      <c r="GKE38" s="411"/>
      <c r="GKF38" s="411"/>
      <c r="GKG38" s="411"/>
      <c r="GKH38" s="411"/>
      <c r="GKI38" s="411"/>
      <c r="GKJ38" s="411"/>
      <c r="GKK38" s="411"/>
      <c r="GKL38" s="411"/>
      <c r="GKM38" s="411"/>
      <c r="GKN38" s="411"/>
      <c r="GKO38" s="411"/>
      <c r="GKP38" s="411"/>
      <c r="GKQ38" s="411"/>
      <c r="GKR38" s="411"/>
      <c r="GKS38" s="411"/>
      <c r="GKT38" s="411"/>
      <c r="GKU38" s="411"/>
      <c r="GKV38" s="411"/>
      <c r="GKW38" s="411"/>
      <c r="GKX38" s="411"/>
      <c r="GKY38" s="411"/>
      <c r="GKZ38" s="411"/>
      <c r="GLA38" s="411"/>
      <c r="GLB38" s="411"/>
      <c r="GLC38" s="411"/>
      <c r="GLD38" s="411"/>
      <c r="GLE38" s="411"/>
      <c r="GLF38" s="411"/>
      <c r="GLG38" s="411"/>
      <c r="GLH38" s="411"/>
      <c r="GLI38" s="411"/>
      <c r="GLJ38" s="411"/>
      <c r="GLK38" s="411"/>
      <c r="GLL38" s="411"/>
      <c r="GLM38" s="411"/>
      <c r="GLN38" s="411"/>
      <c r="GLO38" s="411"/>
      <c r="GLP38" s="411"/>
      <c r="GLQ38" s="411"/>
      <c r="GLR38" s="411"/>
      <c r="GLS38" s="411"/>
      <c r="GLT38" s="411"/>
      <c r="GLU38" s="411"/>
      <c r="GLV38" s="411"/>
      <c r="GLW38" s="411"/>
      <c r="GLX38" s="411"/>
      <c r="GLY38" s="411"/>
      <c r="GLZ38" s="411"/>
      <c r="GMA38" s="411"/>
      <c r="GMB38" s="411"/>
      <c r="GMC38" s="411"/>
      <c r="GMD38" s="411"/>
      <c r="GME38" s="411"/>
      <c r="GMF38" s="411"/>
      <c r="GMG38" s="411"/>
      <c r="GMH38" s="411"/>
      <c r="GMI38" s="411"/>
      <c r="GMJ38" s="411"/>
      <c r="GMK38" s="411"/>
      <c r="GML38" s="411"/>
      <c r="GMM38" s="411"/>
      <c r="GMN38" s="411"/>
      <c r="GMO38" s="411"/>
      <c r="GMP38" s="411"/>
      <c r="GMQ38" s="411"/>
      <c r="GMR38" s="411"/>
      <c r="GMS38" s="411"/>
      <c r="GMT38" s="411"/>
      <c r="GMU38" s="411"/>
      <c r="GMV38" s="411"/>
      <c r="GMW38" s="411"/>
      <c r="GMX38" s="411"/>
      <c r="GMY38" s="411"/>
      <c r="GMZ38" s="411"/>
      <c r="GNA38" s="411"/>
      <c r="GNB38" s="411"/>
      <c r="GNC38" s="411"/>
      <c r="GND38" s="411"/>
      <c r="GNE38" s="411"/>
      <c r="GNF38" s="411"/>
      <c r="GNG38" s="411"/>
      <c r="GNH38" s="411"/>
      <c r="GNI38" s="411"/>
      <c r="GNJ38" s="411"/>
      <c r="GNK38" s="411"/>
      <c r="GNL38" s="411"/>
      <c r="GNM38" s="411"/>
      <c r="GNN38" s="411"/>
      <c r="GNO38" s="411"/>
      <c r="GNP38" s="411"/>
      <c r="GNQ38" s="411"/>
      <c r="GNR38" s="411"/>
      <c r="GNS38" s="411"/>
      <c r="GNT38" s="411"/>
      <c r="GNU38" s="411"/>
      <c r="GNV38" s="411"/>
      <c r="GNW38" s="411"/>
      <c r="GNX38" s="411"/>
      <c r="GNY38" s="411"/>
      <c r="GNZ38" s="411"/>
      <c r="GOA38" s="411"/>
      <c r="GOB38" s="411"/>
      <c r="GOC38" s="411"/>
      <c r="GOD38" s="411"/>
      <c r="GOE38" s="411"/>
      <c r="GOF38" s="411"/>
      <c r="GOG38" s="411"/>
      <c r="GOH38" s="411"/>
      <c r="GOI38" s="411"/>
      <c r="GOJ38" s="411"/>
      <c r="GOK38" s="411"/>
      <c r="GOL38" s="411"/>
      <c r="GOM38" s="411"/>
      <c r="GON38" s="411"/>
      <c r="GOO38" s="411"/>
      <c r="GOP38" s="411"/>
      <c r="GOQ38" s="411"/>
      <c r="GOR38" s="411"/>
      <c r="GOS38" s="411"/>
      <c r="GOT38" s="411"/>
      <c r="GOU38" s="411"/>
      <c r="GOV38" s="411"/>
      <c r="GOW38" s="411"/>
      <c r="GOX38" s="411"/>
      <c r="GOY38" s="411"/>
      <c r="GOZ38" s="411"/>
      <c r="GPA38" s="411"/>
      <c r="GPB38" s="411"/>
      <c r="GPC38" s="411"/>
      <c r="GPD38" s="411"/>
      <c r="GPE38" s="411"/>
      <c r="GPF38" s="411"/>
      <c r="GPG38" s="411"/>
      <c r="GPH38" s="411"/>
      <c r="GPI38" s="411"/>
      <c r="GPJ38" s="411"/>
      <c r="GPK38" s="411"/>
      <c r="GPL38" s="411"/>
      <c r="GPM38" s="411"/>
      <c r="GPN38" s="411"/>
      <c r="GPO38" s="411"/>
      <c r="GPP38" s="411"/>
      <c r="GPQ38" s="411"/>
      <c r="GPR38" s="411"/>
      <c r="GPS38" s="411"/>
      <c r="GPT38" s="411"/>
      <c r="GPU38" s="411"/>
      <c r="GPV38" s="411"/>
      <c r="GPW38" s="411"/>
      <c r="GPX38" s="411"/>
      <c r="GPY38" s="411"/>
      <c r="GPZ38" s="411"/>
      <c r="GQA38" s="411"/>
      <c r="GQB38" s="411"/>
      <c r="GQC38" s="411"/>
      <c r="GQD38" s="411"/>
      <c r="GQE38" s="411"/>
      <c r="GQF38" s="411"/>
      <c r="GQG38" s="411"/>
      <c r="GQH38" s="411"/>
      <c r="GQI38" s="411"/>
      <c r="GQJ38" s="411"/>
      <c r="GQK38" s="411"/>
      <c r="GQL38" s="411"/>
      <c r="GQM38" s="411"/>
      <c r="GQN38" s="411"/>
      <c r="GQO38" s="411"/>
      <c r="GQP38" s="411"/>
      <c r="GQQ38" s="411"/>
      <c r="GQR38" s="411"/>
      <c r="GQS38" s="411"/>
      <c r="GQT38" s="411"/>
      <c r="GQU38" s="411"/>
      <c r="GQV38" s="411"/>
      <c r="GQW38" s="411"/>
      <c r="GQX38" s="411"/>
      <c r="GQY38" s="411"/>
      <c r="GQZ38" s="411"/>
      <c r="GRA38" s="411"/>
      <c r="GRB38" s="411"/>
      <c r="GRC38" s="411"/>
      <c r="GRD38" s="411"/>
      <c r="GRE38" s="411"/>
      <c r="GRF38" s="411"/>
      <c r="GRG38" s="411"/>
      <c r="GRH38" s="411"/>
      <c r="GRI38" s="411"/>
      <c r="GRJ38" s="411"/>
      <c r="GRK38" s="411"/>
      <c r="GRL38" s="411"/>
      <c r="GRM38" s="411"/>
      <c r="GRN38" s="411"/>
      <c r="GRO38" s="411"/>
      <c r="GRP38" s="411"/>
      <c r="GRQ38" s="411"/>
      <c r="GRR38" s="411"/>
      <c r="GRS38" s="411"/>
      <c r="GRT38" s="411"/>
      <c r="GRU38" s="411"/>
      <c r="GRV38" s="411"/>
      <c r="GRW38" s="411"/>
      <c r="GRX38" s="411"/>
      <c r="GRY38" s="411"/>
      <c r="GRZ38" s="411"/>
      <c r="GSA38" s="411"/>
      <c r="GSB38" s="411"/>
      <c r="GSC38" s="411"/>
      <c r="GSD38" s="411"/>
      <c r="GSE38" s="411"/>
      <c r="GSF38" s="411"/>
      <c r="GSG38" s="411"/>
      <c r="GSH38" s="411"/>
      <c r="GSI38" s="411"/>
      <c r="GSJ38" s="411"/>
      <c r="GSK38" s="411"/>
      <c r="GSL38" s="411"/>
      <c r="GSM38" s="411"/>
      <c r="GSN38" s="411"/>
      <c r="GSO38" s="411"/>
      <c r="GSP38" s="411"/>
      <c r="GSQ38" s="411"/>
      <c r="GSR38" s="411"/>
      <c r="GSS38" s="411"/>
      <c r="GST38" s="411"/>
      <c r="GSU38" s="411"/>
      <c r="GSV38" s="411"/>
      <c r="GSW38" s="411"/>
      <c r="GSX38" s="411"/>
      <c r="GSY38" s="411"/>
      <c r="GSZ38" s="411"/>
      <c r="GTA38" s="411"/>
      <c r="GTB38" s="411"/>
      <c r="GTC38" s="411"/>
      <c r="GTD38" s="411"/>
      <c r="GTE38" s="411"/>
      <c r="GTF38" s="411"/>
      <c r="GTG38" s="411"/>
      <c r="GTH38" s="411"/>
      <c r="GTI38" s="411"/>
      <c r="GTJ38" s="411"/>
      <c r="GTK38" s="411"/>
      <c r="GTL38" s="411"/>
      <c r="GTM38" s="411"/>
      <c r="GTN38" s="411"/>
      <c r="GTO38" s="411"/>
      <c r="GTP38" s="411"/>
      <c r="GTQ38" s="411"/>
      <c r="GTR38" s="411"/>
      <c r="GTS38" s="411"/>
      <c r="GTT38" s="411"/>
      <c r="GTU38" s="411"/>
      <c r="GTV38" s="411"/>
      <c r="GTW38" s="411"/>
      <c r="GTX38" s="411"/>
      <c r="GTY38" s="411"/>
      <c r="GTZ38" s="411"/>
      <c r="GUA38" s="411"/>
      <c r="GUB38" s="411"/>
      <c r="GUC38" s="411"/>
      <c r="GUD38" s="411"/>
      <c r="GUE38" s="411"/>
      <c r="GUF38" s="411"/>
      <c r="GUG38" s="411"/>
      <c r="GUH38" s="411"/>
      <c r="GUI38" s="411"/>
      <c r="GUJ38" s="411"/>
      <c r="GUK38" s="411"/>
      <c r="GUL38" s="411"/>
      <c r="GUM38" s="411"/>
      <c r="GUN38" s="411"/>
      <c r="GUO38" s="411"/>
      <c r="GUP38" s="411"/>
      <c r="GUQ38" s="411"/>
      <c r="GUR38" s="411"/>
      <c r="GUS38" s="411"/>
      <c r="GUT38" s="411"/>
      <c r="GUU38" s="411"/>
      <c r="GUV38" s="411"/>
      <c r="GUW38" s="411"/>
      <c r="GUX38" s="411"/>
      <c r="GUY38" s="411"/>
      <c r="GUZ38" s="411"/>
      <c r="GVA38" s="411"/>
      <c r="GVB38" s="411"/>
      <c r="GVC38" s="411"/>
      <c r="GVD38" s="411"/>
      <c r="GVE38" s="411"/>
      <c r="GVF38" s="411"/>
      <c r="GVG38" s="411"/>
      <c r="GVH38" s="411"/>
      <c r="GVI38" s="411"/>
      <c r="GVJ38" s="411"/>
      <c r="GVK38" s="411"/>
      <c r="GVL38" s="411"/>
      <c r="GVM38" s="411"/>
      <c r="GVN38" s="411"/>
      <c r="GVO38" s="411"/>
      <c r="GVP38" s="411"/>
      <c r="GVQ38" s="411"/>
      <c r="GVR38" s="411"/>
      <c r="GVS38" s="411"/>
      <c r="GVT38" s="411"/>
      <c r="GVU38" s="411"/>
      <c r="GVV38" s="411"/>
      <c r="GVW38" s="411"/>
      <c r="GVX38" s="411"/>
      <c r="GVY38" s="411"/>
      <c r="GVZ38" s="411"/>
      <c r="GWA38" s="411"/>
      <c r="GWB38" s="411"/>
      <c r="GWC38" s="411"/>
      <c r="GWD38" s="411"/>
      <c r="GWE38" s="411"/>
      <c r="GWF38" s="411"/>
      <c r="GWG38" s="411"/>
      <c r="GWH38" s="411"/>
      <c r="GWI38" s="411"/>
      <c r="GWJ38" s="411"/>
      <c r="GWK38" s="411"/>
      <c r="GWL38" s="411"/>
      <c r="GWM38" s="411"/>
      <c r="GWN38" s="411"/>
      <c r="GWO38" s="411"/>
      <c r="GWP38" s="411"/>
      <c r="GWQ38" s="411"/>
      <c r="GWR38" s="411"/>
      <c r="GWS38" s="411"/>
      <c r="GWT38" s="411"/>
      <c r="GWU38" s="411"/>
      <c r="GWV38" s="411"/>
      <c r="GWW38" s="411"/>
      <c r="GWX38" s="411"/>
      <c r="GWY38" s="411"/>
      <c r="GWZ38" s="411"/>
      <c r="GXA38" s="411"/>
      <c r="GXB38" s="411"/>
      <c r="GXC38" s="411"/>
      <c r="GXD38" s="411"/>
      <c r="GXE38" s="411"/>
      <c r="GXF38" s="411"/>
      <c r="GXG38" s="411"/>
      <c r="GXH38" s="411"/>
      <c r="GXI38" s="411"/>
      <c r="GXJ38" s="411"/>
      <c r="GXK38" s="411"/>
      <c r="GXL38" s="411"/>
      <c r="GXM38" s="411"/>
      <c r="GXN38" s="411"/>
      <c r="GXO38" s="411"/>
      <c r="GXP38" s="411"/>
      <c r="GXQ38" s="411"/>
      <c r="GXR38" s="411"/>
      <c r="GXS38" s="411"/>
      <c r="GXT38" s="411"/>
      <c r="GXU38" s="411"/>
      <c r="GXV38" s="411"/>
      <c r="GXW38" s="411"/>
      <c r="GXX38" s="411"/>
      <c r="GXY38" s="411"/>
      <c r="GXZ38" s="411"/>
      <c r="GYA38" s="411"/>
      <c r="GYB38" s="411"/>
      <c r="GYC38" s="411"/>
      <c r="GYD38" s="411"/>
      <c r="GYE38" s="411"/>
      <c r="GYF38" s="411"/>
      <c r="GYG38" s="411"/>
      <c r="GYH38" s="411"/>
      <c r="GYI38" s="411"/>
      <c r="GYJ38" s="411"/>
      <c r="GYK38" s="411"/>
      <c r="GYL38" s="411"/>
      <c r="GYM38" s="411"/>
      <c r="GYN38" s="411"/>
      <c r="GYO38" s="411"/>
      <c r="GYP38" s="411"/>
      <c r="GYQ38" s="411"/>
      <c r="GYR38" s="411"/>
      <c r="GYS38" s="411"/>
      <c r="GYT38" s="411"/>
      <c r="GYU38" s="411"/>
      <c r="GYV38" s="411"/>
      <c r="GYW38" s="411"/>
      <c r="GYX38" s="411"/>
      <c r="GYY38" s="411"/>
      <c r="GYZ38" s="411"/>
      <c r="GZA38" s="411"/>
      <c r="GZB38" s="411"/>
      <c r="GZC38" s="411"/>
      <c r="GZD38" s="411"/>
      <c r="GZE38" s="411"/>
      <c r="GZF38" s="411"/>
      <c r="GZG38" s="411"/>
      <c r="GZH38" s="411"/>
      <c r="GZI38" s="411"/>
      <c r="GZJ38" s="411"/>
      <c r="GZK38" s="411"/>
      <c r="GZL38" s="411"/>
      <c r="GZM38" s="411"/>
      <c r="GZN38" s="411"/>
      <c r="GZO38" s="411"/>
      <c r="GZP38" s="411"/>
      <c r="GZQ38" s="411"/>
      <c r="GZR38" s="411"/>
      <c r="GZS38" s="411"/>
      <c r="GZT38" s="411"/>
      <c r="GZU38" s="411"/>
      <c r="GZV38" s="411"/>
      <c r="GZW38" s="411"/>
      <c r="GZX38" s="411"/>
      <c r="GZY38" s="411"/>
      <c r="GZZ38" s="411"/>
      <c r="HAA38" s="411"/>
      <c r="HAB38" s="411"/>
      <c r="HAC38" s="411"/>
      <c r="HAD38" s="411"/>
      <c r="HAE38" s="411"/>
      <c r="HAF38" s="411"/>
      <c r="HAG38" s="411"/>
      <c r="HAH38" s="411"/>
      <c r="HAI38" s="411"/>
      <c r="HAJ38" s="411"/>
      <c r="HAK38" s="411"/>
      <c r="HAL38" s="411"/>
      <c r="HAM38" s="411"/>
      <c r="HAN38" s="411"/>
      <c r="HAO38" s="411"/>
      <c r="HAP38" s="411"/>
      <c r="HAQ38" s="411"/>
      <c r="HAR38" s="411"/>
      <c r="HAS38" s="411"/>
      <c r="HAT38" s="411"/>
      <c r="HAU38" s="411"/>
      <c r="HAV38" s="411"/>
      <c r="HAW38" s="411"/>
      <c r="HAX38" s="411"/>
      <c r="HAY38" s="411"/>
      <c r="HAZ38" s="411"/>
      <c r="HBA38" s="411"/>
      <c r="HBB38" s="411"/>
      <c r="HBC38" s="411"/>
      <c r="HBD38" s="411"/>
      <c r="HBE38" s="411"/>
      <c r="HBF38" s="411"/>
      <c r="HBG38" s="411"/>
      <c r="HBH38" s="411"/>
      <c r="HBI38" s="411"/>
      <c r="HBJ38" s="411"/>
      <c r="HBK38" s="411"/>
      <c r="HBL38" s="411"/>
      <c r="HBM38" s="411"/>
      <c r="HBN38" s="411"/>
      <c r="HBO38" s="411"/>
      <c r="HBP38" s="411"/>
      <c r="HBQ38" s="411"/>
      <c r="HBR38" s="411"/>
      <c r="HBS38" s="411"/>
      <c r="HBT38" s="411"/>
      <c r="HBU38" s="411"/>
      <c r="HBV38" s="411"/>
      <c r="HBW38" s="411"/>
      <c r="HBX38" s="411"/>
      <c r="HBY38" s="411"/>
      <c r="HBZ38" s="411"/>
      <c r="HCA38" s="411"/>
      <c r="HCB38" s="411"/>
      <c r="HCC38" s="411"/>
      <c r="HCD38" s="411"/>
      <c r="HCE38" s="411"/>
      <c r="HCF38" s="411"/>
      <c r="HCG38" s="411"/>
      <c r="HCH38" s="411"/>
      <c r="HCI38" s="411"/>
      <c r="HCJ38" s="411"/>
      <c r="HCK38" s="411"/>
      <c r="HCL38" s="411"/>
      <c r="HCM38" s="411"/>
      <c r="HCN38" s="411"/>
      <c r="HCO38" s="411"/>
      <c r="HCP38" s="411"/>
      <c r="HCQ38" s="411"/>
      <c r="HCR38" s="411"/>
      <c r="HCS38" s="411"/>
      <c r="HCT38" s="411"/>
      <c r="HCU38" s="411"/>
      <c r="HCV38" s="411"/>
      <c r="HCW38" s="411"/>
      <c r="HCX38" s="411"/>
      <c r="HCY38" s="411"/>
      <c r="HCZ38" s="411"/>
      <c r="HDA38" s="411"/>
      <c r="HDB38" s="411"/>
      <c r="HDC38" s="411"/>
      <c r="HDD38" s="411"/>
      <c r="HDE38" s="411"/>
      <c r="HDF38" s="411"/>
      <c r="HDG38" s="411"/>
      <c r="HDH38" s="411"/>
      <c r="HDI38" s="411"/>
      <c r="HDJ38" s="411"/>
      <c r="HDK38" s="411"/>
      <c r="HDL38" s="411"/>
      <c r="HDM38" s="411"/>
      <c r="HDN38" s="411"/>
      <c r="HDO38" s="411"/>
      <c r="HDP38" s="411"/>
      <c r="HDQ38" s="411"/>
      <c r="HDR38" s="411"/>
      <c r="HDS38" s="411"/>
      <c r="HDT38" s="411"/>
      <c r="HDU38" s="411"/>
      <c r="HDV38" s="411"/>
      <c r="HDW38" s="411"/>
      <c r="HDX38" s="411"/>
      <c r="HDY38" s="411"/>
      <c r="HDZ38" s="411"/>
      <c r="HEA38" s="411"/>
      <c r="HEB38" s="411"/>
      <c r="HEC38" s="411"/>
      <c r="HED38" s="411"/>
      <c r="HEE38" s="411"/>
      <c r="HEF38" s="411"/>
      <c r="HEG38" s="411"/>
      <c r="HEH38" s="411"/>
      <c r="HEI38" s="411"/>
      <c r="HEJ38" s="411"/>
      <c r="HEK38" s="411"/>
      <c r="HEL38" s="411"/>
      <c r="HEM38" s="411"/>
      <c r="HEN38" s="411"/>
      <c r="HEO38" s="411"/>
      <c r="HEP38" s="411"/>
      <c r="HEQ38" s="411"/>
      <c r="HER38" s="411"/>
      <c r="HES38" s="411"/>
      <c r="HET38" s="411"/>
      <c r="HEU38" s="411"/>
      <c r="HEV38" s="411"/>
      <c r="HEW38" s="411"/>
      <c r="HEX38" s="411"/>
      <c r="HEY38" s="411"/>
      <c r="HEZ38" s="411"/>
      <c r="HFA38" s="411"/>
      <c r="HFB38" s="411"/>
      <c r="HFC38" s="411"/>
      <c r="HFD38" s="411"/>
      <c r="HFE38" s="411"/>
      <c r="HFF38" s="411"/>
      <c r="HFG38" s="411"/>
      <c r="HFH38" s="411"/>
      <c r="HFI38" s="411"/>
      <c r="HFJ38" s="411"/>
      <c r="HFK38" s="411"/>
      <c r="HFL38" s="411"/>
      <c r="HFM38" s="411"/>
      <c r="HFN38" s="411"/>
      <c r="HFO38" s="411"/>
      <c r="HFP38" s="411"/>
      <c r="HFQ38" s="411"/>
      <c r="HFR38" s="411"/>
      <c r="HFS38" s="411"/>
      <c r="HFT38" s="411"/>
      <c r="HFU38" s="411"/>
      <c r="HFV38" s="411"/>
      <c r="HFW38" s="411"/>
      <c r="HFX38" s="411"/>
      <c r="HFY38" s="411"/>
      <c r="HFZ38" s="411"/>
      <c r="HGA38" s="411"/>
      <c r="HGB38" s="411"/>
      <c r="HGC38" s="411"/>
      <c r="HGD38" s="411"/>
      <c r="HGE38" s="411"/>
      <c r="HGF38" s="411"/>
      <c r="HGG38" s="411"/>
      <c r="HGH38" s="411"/>
      <c r="HGI38" s="411"/>
      <c r="HGJ38" s="411"/>
      <c r="HGK38" s="411"/>
      <c r="HGL38" s="411"/>
      <c r="HGM38" s="411"/>
      <c r="HGN38" s="411"/>
      <c r="HGO38" s="411"/>
      <c r="HGP38" s="411"/>
      <c r="HGQ38" s="411"/>
      <c r="HGR38" s="411"/>
      <c r="HGS38" s="411"/>
      <c r="HGT38" s="411"/>
      <c r="HGU38" s="411"/>
      <c r="HGV38" s="411"/>
      <c r="HGW38" s="411"/>
      <c r="HGX38" s="411"/>
      <c r="HGY38" s="411"/>
      <c r="HGZ38" s="411"/>
      <c r="HHA38" s="411"/>
      <c r="HHB38" s="411"/>
      <c r="HHC38" s="411"/>
      <c r="HHD38" s="411"/>
      <c r="HHE38" s="411"/>
      <c r="HHF38" s="411"/>
      <c r="HHG38" s="411"/>
      <c r="HHH38" s="411"/>
      <c r="HHI38" s="411"/>
      <c r="HHJ38" s="411"/>
      <c r="HHK38" s="411"/>
      <c r="HHL38" s="411"/>
      <c r="HHM38" s="411"/>
      <c r="HHN38" s="411"/>
      <c r="HHO38" s="411"/>
      <c r="HHP38" s="411"/>
      <c r="HHQ38" s="411"/>
      <c r="HHR38" s="411"/>
      <c r="HHS38" s="411"/>
      <c r="HHT38" s="411"/>
      <c r="HHU38" s="411"/>
      <c r="HHV38" s="411"/>
      <c r="HHW38" s="411"/>
      <c r="HHX38" s="411"/>
      <c r="HHY38" s="411"/>
      <c r="HHZ38" s="411"/>
      <c r="HIA38" s="411"/>
      <c r="HIB38" s="411"/>
      <c r="HIC38" s="411"/>
      <c r="HID38" s="411"/>
      <c r="HIE38" s="411"/>
      <c r="HIF38" s="411"/>
      <c r="HIG38" s="411"/>
      <c r="HIH38" s="411"/>
      <c r="HII38" s="411"/>
      <c r="HIJ38" s="411"/>
      <c r="HIK38" s="411"/>
      <c r="HIL38" s="411"/>
      <c r="HIM38" s="411"/>
      <c r="HIN38" s="411"/>
      <c r="HIO38" s="411"/>
      <c r="HIP38" s="411"/>
      <c r="HIQ38" s="411"/>
      <c r="HIR38" s="411"/>
      <c r="HIS38" s="411"/>
      <c r="HIT38" s="411"/>
      <c r="HIU38" s="411"/>
      <c r="HIV38" s="411"/>
      <c r="HIW38" s="411"/>
      <c r="HIX38" s="411"/>
      <c r="HIY38" s="411"/>
      <c r="HIZ38" s="411"/>
      <c r="HJA38" s="411"/>
      <c r="HJB38" s="411"/>
      <c r="HJC38" s="411"/>
      <c r="HJD38" s="411"/>
      <c r="HJE38" s="411"/>
      <c r="HJF38" s="411"/>
      <c r="HJG38" s="411"/>
      <c r="HJH38" s="411"/>
      <c r="HJI38" s="411"/>
      <c r="HJJ38" s="411"/>
      <c r="HJK38" s="411"/>
      <c r="HJL38" s="411"/>
      <c r="HJM38" s="411"/>
      <c r="HJN38" s="411"/>
      <c r="HJO38" s="411"/>
      <c r="HJP38" s="411"/>
      <c r="HJQ38" s="411"/>
      <c r="HJR38" s="411"/>
      <c r="HJS38" s="411"/>
      <c r="HJT38" s="411"/>
      <c r="HJU38" s="411"/>
      <c r="HJV38" s="411"/>
      <c r="HJW38" s="411"/>
      <c r="HJX38" s="411"/>
      <c r="HJY38" s="411"/>
      <c r="HJZ38" s="411"/>
      <c r="HKA38" s="411"/>
      <c r="HKB38" s="411"/>
      <c r="HKC38" s="411"/>
      <c r="HKD38" s="411"/>
      <c r="HKE38" s="411"/>
      <c r="HKF38" s="411"/>
      <c r="HKG38" s="411"/>
      <c r="HKH38" s="411"/>
      <c r="HKI38" s="411"/>
      <c r="HKJ38" s="411"/>
      <c r="HKK38" s="411"/>
      <c r="HKL38" s="411"/>
      <c r="HKM38" s="411"/>
      <c r="HKN38" s="411"/>
      <c r="HKO38" s="411"/>
      <c r="HKP38" s="411"/>
      <c r="HKQ38" s="411"/>
      <c r="HKR38" s="411"/>
      <c r="HKS38" s="411"/>
      <c r="HKT38" s="411"/>
      <c r="HKU38" s="411"/>
      <c r="HKV38" s="411"/>
      <c r="HKW38" s="411"/>
      <c r="HKX38" s="411"/>
      <c r="HKY38" s="411"/>
      <c r="HKZ38" s="411"/>
      <c r="HLA38" s="411"/>
      <c r="HLB38" s="411"/>
      <c r="HLC38" s="411"/>
      <c r="HLD38" s="411"/>
      <c r="HLE38" s="411"/>
      <c r="HLF38" s="411"/>
      <c r="HLG38" s="411"/>
      <c r="HLH38" s="411"/>
      <c r="HLI38" s="411"/>
      <c r="HLJ38" s="411"/>
      <c r="HLK38" s="411"/>
      <c r="HLL38" s="411"/>
      <c r="HLM38" s="411"/>
      <c r="HLN38" s="411"/>
      <c r="HLO38" s="411"/>
      <c r="HLP38" s="411"/>
      <c r="HLQ38" s="411"/>
      <c r="HLR38" s="411"/>
      <c r="HLS38" s="411"/>
      <c r="HLT38" s="411"/>
      <c r="HLU38" s="411"/>
      <c r="HLV38" s="411"/>
      <c r="HLW38" s="411"/>
      <c r="HLX38" s="411"/>
      <c r="HLY38" s="411"/>
      <c r="HLZ38" s="411"/>
      <c r="HMA38" s="411"/>
      <c r="HMB38" s="411"/>
      <c r="HMC38" s="411"/>
      <c r="HMD38" s="411"/>
      <c r="HME38" s="411"/>
      <c r="HMF38" s="411"/>
      <c r="HMG38" s="411"/>
      <c r="HMH38" s="411"/>
      <c r="HMI38" s="411"/>
      <c r="HMJ38" s="411"/>
      <c r="HMK38" s="411"/>
      <c r="HML38" s="411"/>
      <c r="HMM38" s="411"/>
      <c r="HMN38" s="411"/>
      <c r="HMO38" s="411"/>
      <c r="HMP38" s="411"/>
      <c r="HMQ38" s="411"/>
      <c r="HMR38" s="411"/>
      <c r="HMS38" s="411"/>
      <c r="HMT38" s="411"/>
      <c r="HMU38" s="411"/>
      <c r="HMV38" s="411"/>
      <c r="HMW38" s="411"/>
      <c r="HMX38" s="411"/>
      <c r="HMY38" s="411"/>
      <c r="HMZ38" s="411"/>
      <c r="HNA38" s="411"/>
      <c r="HNB38" s="411"/>
      <c r="HNC38" s="411"/>
      <c r="HND38" s="411"/>
      <c r="HNE38" s="411"/>
      <c r="HNF38" s="411"/>
      <c r="HNG38" s="411"/>
      <c r="HNH38" s="411"/>
      <c r="HNI38" s="411"/>
      <c r="HNJ38" s="411"/>
      <c r="HNK38" s="411"/>
      <c r="HNL38" s="411"/>
      <c r="HNM38" s="411"/>
      <c r="HNN38" s="411"/>
      <c r="HNO38" s="411"/>
      <c r="HNP38" s="411"/>
      <c r="HNQ38" s="411"/>
      <c r="HNR38" s="411"/>
      <c r="HNS38" s="411"/>
      <c r="HNT38" s="411"/>
      <c r="HNU38" s="411"/>
      <c r="HNV38" s="411"/>
      <c r="HNW38" s="411"/>
      <c r="HNX38" s="411"/>
      <c r="HNY38" s="411"/>
      <c r="HNZ38" s="411"/>
      <c r="HOA38" s="411"/>
      <c r="HOB38" s="411"/>
      <c r="HOC38" s="411"/>
      <c r="HOD38" s="411"/>
      <c r="HOE38" s="411"/>
      <c r="HOF38" s="411"/>
      <c r="HOG38" s="411"/>
      <c r="HOH38" s="411"/>
      <c r="HOI38" s="411"/>
      <c r="HOJ38" s="411"/>
      <c r="HOK38" s="411"/>
      <c r="HOL38" s="411"/>
      <c r="HOM38" s="411"/>
      <c r="HON38" s="411"/>
      <c r="HOO38" s="411"/>
      <c r="HOP38" s="411"/>
      <c r="HOQ38" s="411"/>
      <c r="HOR38" s="411"/>
      <c r="HOS38" s="411"/>
      <c r="HOT38" s="411"/>
      <c r="HOU38" s="411"/>
      <c r="HOV38" s="411"/>
      <c r="HOW38" s="411"/>
      <c r="HOX38" s="411"/>
      <c r="HOY38" s="411"/>
      <c r="HOZ38" s="411"/>
      <c r="HPA38" s="411"/>
      <c r="HPB38" s="411"/>
      <c r="HPC38" s="411"/>
      <c r="HPD38" s="411"/>
      <c r="HPE38" s="411"/>
      <c r="HPF38" s="411"/>
      <c r="HPG38" s="411"/>
      <c r="HPH38" s="411"/>
      <c r="HPI38" s="411"/>
      <c r="HPJ38" s="411"/>
      <c r="HPK38" s="411"/>
      <c r="HPL38" s="411"/>
      <c r="HPM38" s="411"/>
      <c r="HPN38" s="411"/>
      <c r="HPO38" s="411"/>
      <c r="HPP38" s="411"/>
      <c r="HPQ38" s="411"/>
      <c r="HPR38" s="411"/>
      <c r="HPS38" s="411"/>
      <c r="HPT38" s="411"/>
      <c r="HPU38" s="411"/>
      <c r="HPV38" s="411"/>
      <c r="HPW38" s="411"/>
      <c r="HPX38" s="411"/>
      <c r="HPY38" s="411"/>
      <c r="HPZ38" s="411"/>
      <c r="HQA38" s="411"/>
      <c r="HQB38" s="411"/>
      <c r="HQC38" s="411"/>
      <c r="HQD38" s="411"/>
      <c r="HQE38" s="411"/>
      <c r="HQF38" s="411"/>
      <c r="HQG38" s="411"/>
      <c r="HQH38" s="411"/>
      <c r="HQI38" s="411"/>
      <c r="HQJ38" s="411"/>
      <c r="HQK38" s="411"/>
      <c r="HQL38" s="411"/>
      <c r="HQM38" s="411"/>
      <c r="HQN38" s="411"/>
      <c r="HQO38" s="411"/>
      <c r="HQP38" s="411"/>
      <c r="HQQ38" s="411"/>
      <c r="HQR38" s="411"/>
      <c r="HQS38" s="411"/>
      <c r="HQT38" s="411"/>
      <c r="HQU38" s="411"/>
      <c r="HQV38" s="411"/>
      <c r="HQW38" s="411"/>
      <c r="HQX38" s="411"/>
      <c r="HQY38" s="411"/>
      <c r="HQZ38" s="411"/>
      <c r="HRA38" s="411"/>
      <c r="HRB38" s="411"/>
      <c r="HRC38" s="411"/>
      <c r="HRD38" s="411"/>
      <c r="HRE38" s="411"/>
      <c r="HRF38" s="411"/>
      <c r="HRG38" s="411"/>
      <c r="HRH38" s="411"/>
      <c r="HRI38" s="411"/>
      <c r="HRJ38" s="411"/>
      <c r="HRK38" s="411"/>
      <c r="HRL38" s="411"/>
      <c r="HRM38" s="411"/>
      <c r="HRN38" s="411"/>
      <c r="HRO38" s="411"/>
      <c r="HRP38" s="411"/>
      <c r="HRQ38" s="411"/>
      <c r="HRR38" s="411"/>
      <c r="HRS38" s="411"/>
      <c r="HRT38" s="411"/>
      <c r="HRU38" s="411"/>
      <c r="HRV38" s="411"/>
      <c r="HRW38" s="411"/>
      <c r="HRX38" s="411"/>
      <c r="HRY38" s="411"/>
      <c r="HRZ38" s="411"/>
      <c r="HSA38" s="411"/>
      <c r="HSB38" s="411"/>
      <c r="HSC38" s="411"/>
      <c r="HSD38" s="411"/>
      <c r="HSE38" s="411"/>
      <c r="HSF38" s="411"/>
      <c r="HSG38" s="411"/>
      <c r="HSH38" s="411"/>
      <c r="HSI38" s="411"/>
      <c r="HSJ38" s="411"/>
      <c r="HSK38" s="411"/>
      <c r="HSL38" s="411"/>
      <c r="HSM38" s="411"/>
      <c r="HSN38" s="411"/>
      <c r="HSO38" s="411"/>
      <c r="HSP38" s="411"/>
      <c r="HSQ38" s="411"/>
      <c r="HSR38" s="411"/>
      <c r="HSS38" s="411"/>
      <c r="HST38" s="411"/>
      <c r="HSU38" s="411"/>
      <c r="HSV38" s="411"/>
      <c r="HSW38" s="411"/>
      <c r="HSX38" s="411"/>
      <c r="HSY38" s="411"/>
      <c r="HSZ38" s="411"/>
      <c r="HTA38" s="411"/>
      <c r="HTB38" s="411"/>
      <c r="HTC38" s="411"/>
      <c r="HTD38" s="411"/>
      <c r="HTE38" s="411"/>
      <c r="HTF38" s="411"/>
      <c r="HTG38" s="411"/>
      <c r="HTH38" s="411"/>
      <c r="HTI38" s="411"/>
      <c r="HTJ38" s="411"/>
      <c r="HTK38" s="411"/>
      <c r="HTL38" s="411"/>
      <c r="HTM38" s="411"/>
      <c r="HTN38" s="411"/>
      <c r="HTO38" s="411"/>
      <c r="HTP38" s="411"/>
      <c r="HTQ38" s="411"/>
      <c r="HTR38" s="411"/>
      <c r="HTS38" s="411"/>
      <c r="HTT38" s="411"/>
      <c r="HTU38" s="411"/>
      <c r="HTV38" s="411"/>
      <c r="HTW38" s="411"/>
      <c r="HTX38" s="411"/>
      <c r="HTY38" s="411"/>
      <c r="HTZ38" s="411"/>
      <c r="HUA38" s="411"/>
      <c r="HUB38" s="411"/>
      <c r="HUC38" s="411"/>
      <c r="HUD38" s="411"/>
      <c r="HUE38" s="411"/>
      <c r="HUF38" s="411"/>
      <c r="HUG38" s="411"/>
      <c r="HUH38" s="411"/>
      <c r="HUI38" s="411"/>
      <c r="HUJ38" s="411"/>
      <c r="HUK38" s="411"/>
      <c r="HUL38" s="411"/>
      <c r="HUM38" s="411"/>
      <c r="HUN38" s="411"/>
      <c r="HUO38" s="411"/>
      <c r="HUP38" s="411"/>
      <c r="HUQ38" s="411"/>
      <c r="HUR38" s="411"/>
      <c r="HUS38" s="411"/>
      <c r="HUT38" s="411"/>
      <c r="HUU38" s="411"/>
      <c r="HUV38" s="411"/>
      <c r="HUW38" s="411"/>
      <c r="HUX38" s="411"/>
      <c r="HUY38" s="411"/>
      <c r="HUZ38" s="411"/>
      <c r="HVA38" s="411"/>
      <c r="HVB38" s="411"/>
      <c r="HVC38" s="411"/>
      <c r="HVD38" s="411"/>
      <c r="HVE38" s="411"/>
      <c r="HVF38" s="411"/>
      <c r="HVG38" s="411"/>
      <c r="HVH38" s="411"/>
      <c r="HVI38" s="411"/>
      <c r="HVJ38" s="411"/>
      <c r="HVK38" s="411"/>
      <c r="HVL38" s="411"/>
      <c r="HVM38" s="411"/>
      <c r="HVN38" s="411"/>
      <c r="HVO38" s="411"/>
      <c r="HVP38" s="411"/>
      <c r="HVQ38" s="411"/>
      <c r="HVR38" s="411"/>
      <c r="HVS38" s="411"/>
      <c r="HVT38" s="411"/>
      <c r="HVU38" s="411"/>
      <c r="HVV38" s="411"/>
      <c r="HVW38" s="411"/>
      <c r="HVX38" s="411"/>
      <c r="HVY38" s="411"/>
      <c r="HVZ38" s="411"/>
      <c r="HWA38" s="411"/>
      <c r="HWB38" s="411"/>
      <c r="HWC38" s="411"/>
      <c r="HWD38" s="411"/>
      <c r="HWE38" s="411"/>
      <c r="HWF38" s="411"/>
      <c r="HWG38" s="411"/>
      <c r="HWH38" s="411"/>
      <c r="HWI38" s="411"/>
      <c r="HWJ38" s="411"/>
      <c r="HWK38" s="411"/>
      <c r="HWL38" s="411"/>
      <c r="HWM38" s="411"/>
      <c r="HWN38" s="411"/>
      <c r="HWO38" s="411"/>
      <c r="HWP38" s="411"/>
      <c r="HWQ38" s="411"/>
      <c r="HWR38" s="411"/>
      <c r="HWS38" s="411"/>
      <c r="HWT38" s="411"/>
      <c r="HWU38" s="411"/>
      <c r="HWV38" s="411"/>
      <c r="HWW38" s="411"/>
      <c r="HWX38" s="411"/>
      <c r="HWY38" s="411"/>
      <c r="HWZ38" s="411"/>
      <c r="HXA38" s="411"/>
      <c r="HXB38" s="411"/>
      <c r="HXC38" s="411"/>
      <c r="HXD38" s="411"/>
      <c r="HXE38" s="411"/>
      <c r="HXF38" s="411"/>
      <c r="HXG38" s="411"/>
      <c r="HXH38" s="411"/>
      <c r="HXI38" s="411"/>
      <c r="HXJ38" s="411"/>
      <c r="HXK38" s="411"/>
      <c r="HXL38" s="411"/>
      <c r="HXM38" s="411"/>
      <c r="HXN38" s="411"/>
      <c r="HXO38" s="411"/>
      <c r="HXP38" s="411"/>
      <c r="HXQ38" s="411"/>
      <c r="HXR38" s="411"/>
      <c r="HXS38" s="411"/>
      <c r="HXT38" s="411"/>
      <c r="HXU38" s="411"/>
      <c r="HXV38" s="411"/>
      <c r="HXW38" s="411"/>
      <c r="HXX38" s="411"/>
      <c r="HXY38" s="411"/>
      <c r="HXZ38" s="411"/>
      <c r="HYA38" s="411"/>
      <c r="HYB38" s="411"/>
      <c r="HYC38" s="411"/>
      <c r="HYD38" s="411"/>
      <c r="HYE38" s="411"/>
      <c r="HYF38" s="411"/>
      <c r="HYG38" s="411"/>
      <c r="HYH38" s="411"/>
      <c r="HYI38" s="411"/>
      <c r="HYJ38" s="411"/>
      <c r="HYK38" s="411"/>
      <c r="HYL38" s="411"/>
      <c r="HYM38" s="411"/>
      <c r="HYN38" s="411"/>
      <c r="HYO38" s="411"/>
      <c r="HYP38" s="411"/>
      <c r="HYQ38" s="411"/>
      <c r="HYR38" s="411"/>
      <c r="HYS38" s="411"/>
      <c r="HYT38" s="411"/>
      <c r="HYU38" s="411"/>
      <c r="HYV38" s="411"/>
      <c r="HYW38" s="411"/>
      <c r="HYX38" s="411"/>
      <c r="HYY38" s="411"/>
      <c r="HYZ38" s="411"/>
      <c r="HZA38" s="411"/>
      <c r="HZB38" s="411"/>
      <c r="HZC38" s="411"/>
      <c r="HZD38" s="411"/>
      <c r="HZE38" s="411"/>
      <c r="HZF38" s="411"/>
      <c r="HZG38" s="411"/>
      <c r="HZH38" s="411"/>
      <c r="HZI38" s="411"/>
      <c r="HZJ38" s="411"/>
      <c r="HZK38" s="411"/>
      <c r="HZL38" s="411"/>
      <c r="HZM38" s="411"/>
      <c r="HZN38" s="411"/>
      <c r="HZO38" s="411"/>
      <c r="HZP38" s="411"/>
      <c r="HZQ38" s="411"/>
      <c r="HZR38" s="411"/>
      <c r="HZS38" s="411"/>
      <c r="HZT38" s="411"/>
      <c r="HZU38" s="411"/>
      <c r="HZV38" s="411"/>
      <c r="HZW38" s="411"/>
      <c r="HZX38" s="411"/>
      <c r="HZY38" s="411"/>
      <c r="HZZ38" s="411"/>
      <c r="IAA38" s="411"/>
      <c r="IAB38" s="411"/>
      <c r="IAC38" s="411"/>
      <c r="IAD38" s="411"/>
      <c r="IAE38" s="411"/>
      <c r="IAF38" s="411"/>
      <c r="IAG38" s="411"/>
      <c r="IAH38" s="411"/>
      <c r="IAI38" s="411"/>
      <c r="IAJ38" s="411"/>
      <c r="IAK38" s="411"/>
      <c r="IAL38" s="411"/>
      <c r="IAM38" s="411"/>
      <c r="IAN38" s="411"/>
      <c r="IAO38" s="411"/>
      <c r="IAP38" s="411"/>
      <c r="IAQ38" s="411"/>
      <c r="IAR38" s="411"/>
      <c r="IAS38" s="411"/>
      <c r="IAT38" s="411"/>
      <c r="IAU38" s="411"/>
      <c r="IAV38" s="411"/>
      <c r="IAW38" s="411"/>
      <c r="IAX38" s="411"/>
      <c r="IAY38" s="411"/>
      <c r="IAZ38" s="411"/>
      <c r="IBA38" s="411"/>
      <c r="IBB38" s="411"/>
      <c r="IBC38" s="411"/>
      <c r="IBD38" s="411"/>
      <c r="IBE38" s="411"/>
      <c r="IBF38" s="411"/>
      <c r="IBG38" s="411"/>
      <c r="IBH38" s="411"/>
      <c r="IBI38" s="411"/>
      <c r="IBJ38" s="411"/>
      <c r="IBK38" s="411"/>
      <c r="IBL38" s="411"/>
      <c r="IBM38" s="411"/>
      <c r="IBN38" s="411"/>
      <c r="IBO38" s="411"/>
      <c r="IBP38" s="411"/>
      <c r="IBQ38" s="411"/>
      <c r="IBR38" s="411"/>
      <c r="IBS38" s="411"/>
      <c r="IBT38" s="411"/>
      <c r="IBU38" s="411"/>
      <c r="IBV38" s="411"/>
      <c r="IBW38" s="411"/>
      <c r="IBX38" s="411"/>
      <c r="IBY38" s="411"/>
      <c r="IBZ38" s="411"/>
      <c r="ICA38" s="411"/>
      <c r="ICB38" s="411"/>
      <c r="ICC38" s="411"/>
      <c r="ICD38" s="411"/>
      <c r="ICE38" s="411"/>
      <c r="ICF38" s="411"/>
      <c r="ICG38" s="411"/>
      <c r="ICH38" s="411"/>
      <c r="ICI38" s="411"/>
      <c r="ICJ38" s="411"/>
      <c r="ICK38" s="411"/>
      <c r="ICL38" s="411"/>
      <c r="ICM38" s="411"/>
      <c r="ICN38" s="411"/>
      <c r="ICO38" s="411"/>
      <c r="ICP38" s="411"/>
      <c r="ICQ38" s="411"/>
      <c r="ICR38" s="411"/>
      <c r="ICS38" s="411"/>
      <c r="ICT38" s="411"/>
      <c r="ICU38" s="411"/>
      <c r="ICV38" s="411"/>
      <c r="ICW38" s="411"/>
      <c r="ICX38" s="411"/>
      <c r="ICY38" s="411"/>
      <c r="ICZ38" s="411"/>
      <c r="IDA38" s="411"/>
      <c r="IDB38" s="411"/>
      <c r="IDC38" s="411"/>
      <c r="IDD38" s="411"/>
      <c r="IDE38" s="411"/>
      <c r="IDF38" s="411"/>
      <c r="IDG38" s="411"/>
      <c r="IDH38" s="411"/>
      <c r="IDI38" s="411"/>
      <c r="IDJ38" s="411"/>
      <c r="IDK38" s="411"/>
      <c r="IDL38" s="411"/>
      <c r="IDM38" s="411"/>
      <c r="IDN38" s="411"/>
      <c r="IDO38" s="411"/>
      <c r="IDP38" s="411"/>
      <c r="IDQ38" s="411"/>
      <c r="IDR38" s="411"/>
      <c r="IDS38" s="411"/>
      <c r="IDT38" s="411"/>
      <c r="IDU38" s="411"/>
      <c r="IDV38" s="411"/>
      <c r="IDW38" s="411"/>
      <c r="IDX38" s="411"/>
      <c r="IDY38" s="411"/>
      <c r="IDZ38" s="411"/>
      <c r="IEA38" s="411"/>
      <c r="IEB38" s="411"/>
      <c r="IEC38" s="411"/>
      <c r="IED38" s="411"/>
      <c r="IEE38" s="411"/>
      <c r="IEF38" s="411"/>
      <c r="IEG38" s="411"/>
      <c r="IEH38" s="411"/>
      <c r="IEI38" s="411"/>
      <c r="IEJ38" s="411"/>
      <c r="IEK38" s="411"/>
      <c r="IEL38" s="411"/>
      <c r="IEM38" s="411"/>
      <c r="IEN38" s="411"/>
      <c r="IEO38" s="411"/>
      <c r="IEP38" s="411"/>
      <c r="IEQ38" s="411"/>
      <c r="IER38" s="411"/>
      <c r="IES38" s="411"/>
      <c r="IET38" s="411"/>
      <c r="IEU38" s="411"/>
      <c r="IEV38" s="411"/>
      <c r="IEW38" s="411"/>
      <c r="IEX38" s="411"/>
      <c r="IEY38" s="411"/>
      <c r="IEZ38" s="411"/>
      <c r="IFA38" s="411"/>
      <c r="IFB38" s="411"/>
      <c r="IFC38" s="411"/>
      <c r="IFD38" s="411"/>
      <c r="IFE38" s="411"/>
      <c r="IFF38" s="411"/>
      <c r="IFG38" s="411"/>
      <c r="IFH38" s="411"/>
      <c r="IFI38" s="411"/>
      <c r="IFJ38" s="411"/>
      <c r="IFK38" s="411"/>
      <c r="IFL38" s="411"/>
      <c r="IFM38" s="411"/>
      <c r="IFN38" s="411"/>
      <c r="IFO38" s="411"/>
      <c r="IFP38" s="411"/>
      <c r="IFQ38" s="411"/>
      <c r="IFR38" s="411"/>
      <c r="IFS38" s="411"/>
      <c r="IFT38" s="411"/>
      <c r="IFU38" s="411"/>
      <c r="IFV38" s="411"/>
      <c r="IFW38" s="411"/>
      <c r="IFX38" s="411"/>
      <c r="IFY38" s="411"/>
      <c r="IFZ38" s="411"/>
      <c r="IGA38" s="411"/>
      <c r="IGB38" s="411"/>
      <c r="IGC38" s="411"/>
      <c r="IGD38" s="411"/>
      <c r="IGE38" s="411"/>
      <c r="IGF38" s="411"/>
      <c r="IGG38" s="411"/>
      <c r="IGH38" s="411"/>
      <c r="IGI38" s="411"/>
      <c r="IGJ38" s="411"/>
      <c r="IGK38" s="411"/>
      <c r="IGL38" s="411"/>
      <c r="IGM38" s="411"/>
      <c r="IGN38" s="411"/>
      <c r="IGO38" s="411"/>
      <c r="IGP38" s="411"/>
      <c r="IGQ38" s="411"/>
      <c r="IGR38" s="411"/>
      <c r="IGS38" s="411"/>
      <c r="IGT38" s="411"/>
      <c r="IGU38" s="411"/>
      <c r="IGV38" s="411"/>
      <c r="IGW38" s="411"/>
      <c r="IGX38" s="411"/>
      <c r="IGY38" s="411"/>
      <c r="IGZ38" s="411"/>
      <c r="IHA38" s="411"/>
      <c r="IHB38" s="411"/>
      <c r="IHC38" s="411"/>
      <c r="IHD38" s="411"/>
      <c r="IHE38" s="411"/>
      <c r="IHF38" s="411"/>
      <c r="IHG38" s="411"/>
      <c r="IHH38" s="411"/>
      <c r="IHI38" s="411"/>
      <c r="IHJ38" s="411"/>
      <c r="IHK38" s="411"/>
      <c r="IHL38" s="411"/>
      <c r="IHM38" s="411"/>
      <c r="IHN38" s="411"/>
      <c r="IHO38" s="411"/>
      <c r="IHP38" s="411"/>
      <c r="IHQ38" s="411"/>
      <c r="IHR38" s="411"/>
      <c r="IHS38" s="411"/>
      <c r="IHT38" s="411"/>
      <c r="IHU38" s="411"/>
      <c r="IHV38" s="411"/>
      <c r="IHW38" s="411"/>
      <c r="IHX38" s="411"/>
      <c r="IHY38" s="411"/>
      <c r="IHZ38" s="411"/>
      <c r="IIA38" s="411"/>
      <c r="IIB38" s="411"/>
      <c r="IIC38" s="411"/>
      <c r="IID38" s="411"/>
      <c r="IIE38" s="411"/>
      <c r="IIF38" s="411"/>
      <c r="IIG38" s="411"/>
      <c r="IIH38" s="411"/>
      <c r="III38" s="411"/>
      <c r="IIJ38" s="411"/>
      <c r="IIK38" s="411"/>
      <c r="IIL38" s="411"/>
      <c r="IIM38" s="411"/>
      <c r="IIN38" s="411"/>
      <c r="IIO38" s="411"/>
      <c r="IIP38" s="411"/>
      <c r="IIQ38" s="411"/>
      <c r="IIR38" s="411"/>
      <c r="IIS38" s="411"/>
      <c r="IIT38" s="411"/>
      <c r="IIU38" s="411"/>
      <c r="IIV38" s="411"/>
      <c r="IIW38" s="411"/>
      <c r="IIX38" s="411"/>
      <c r="IIY38" s="411"/>
      <c r="IIZ38" s="411"/>
      <c r="IJA38" s="411"/>
      <c r="IJB38" s="411"/>
      <c r="IJC38" s="411"/>
      <c r="IJD38" s="411"/>
      <c r="IJE38" s="411"/>
      <c r="IJF38" s="411"/>
      <c r="IJG38" s="411"/>
      <c r="IJH38" s="411"/>
      <c r="IJI38" s="411"/>
      <c r="IJJ38" s="411"/>
      <c r="IJK38" s="411"/>
      <c r="IJL38" s="411"/>
      <c r="IJM38" s="411"/>
      <c r="IJN38" s="411"/>
      <c r="IJO38" s="411"/>
      <c r="IJP38" s="411"/>
      <c r="IJQ38" s="411"/>
      <c r="IJR38" s="411"/>
      <c r="IJS38" s="411"/>
      <c r="IJT38" s="411"/>
      <c r="IJU38" s="411"/>
      <c r="IJV38" s="411"/>
      <c r="IJW38" s="411"/>
      <c r="IJX38" s="411"/>
      <c r="IJY38" s="411"/>
      <c r="IJZ38" s="411"/>
      <c r="IKA38" s="411"/>
      <c r="IKB38" s="411"/>
      <c r="IKC38" s="411"/>
      <c r="IKD38" s="411"/>
      <c r="IKE38" s="411"/>
      <c r="IKF38" s="411"/>
      <c r="IKG38" s="411"/>
      <c r="IKH38" s="411"/>
      <c r="IKI38" s="411"/>
      <c r="IKJ38" s="411"/>
      <c r="IKK38" s="411"/>
      <c r="IKL38" s="411"/>
      <c r="IKM38" s="411"/>
      <c r="IKN38" s="411"/>
      <c r="IKO38" s="411"/>
      <c r="IKP38" s="411"/>
      <c r="IKQ38" s="411"/>
      <c r="IKR38" s="411"/>
      <c r="IKS38" s="411"/>
      <c r="IKT38" s="411"/>
      <c r="IKU38" s="411"/>
      <c r="IKV38" s="411"/>
      <c r="IKW38" s="411"/>
      <c r="IKX38" s="411"/>
      <c r="IKY38" s="411"/>
      <c r="IKZ38" s="411"/>
      <c r="ILA38" s="411"/>
      <c r="ILB38" s="411"/>
      <c r="ILC38" s="411"/>
      <c r="ILD38" s="411"/>
      <c r="ILE38" s="411"/>
      <c r="ILF38" s="411"/>
      <c r="ILG38" s="411"/>
      <c r="ILH38" s="411"/>
      <c r="ILI38" s="411"/>
      <c r="ILJ38" s="411"/>
      <c r="ILK38" s="411"/>
      <c r="ILL38" s="411"/>
      <c r="ILM38" s="411"/>
      <c r="ILN38" s="411"/>
      <c r="ILO38" s="411"/>
      <c r="ILP38" s="411"/>
      <c r="ILQ38" s="411"/>
      <c r="ILR38" s="411"/>
      <c r="ILS38" s="411"/>
      <c r="ILT38" s="411"/>
      <c r="ILU38" s="411"/>
      <c r="ILV38" s="411"/>
      <c r="ILW38" s="411"/>
      <c r="ILX38" s="411"/>
      <c r="ILY38" s="411"/>
      <c r="ILZ38" s="411"/>
      <c r="IMA38" s="411"/>
      <c r="IMB38" s="411"/>
      <c r="IMC38" s="411"/>
      <c r="IMD38" s="411"/>
      <c r="IME38" s="411"/>
      <c r="IMF38" s="411"/>
      <c r="IMG38" s="411"/>
      <c r="IMH38" s="411"/>
      <c r="IMI38" s="411"/>
      <c r="IMJ38" s="411"/>
      <c r="IMK38" s="411"/>
      <c r="IML38" s="411"/>
      <c r="IMM38" s="411"/>
      <c r="IMN38" s="411"/>
      <c r="IMO38" s="411"/>
      <c r="IMP38" s="411"/>
      <c r="IMQ38" s="411"/>
      <c r="IMR38" s="411"/>
      <c r="IMS38" s="411"/>
      <c r="IMT38" s="411"/>
      <c r="IMU38" s="411"/>
      <c r="IMV38" s="411"/>
      <c r="IMW38" s="411"/>
      <c r="IMX38" s="411"/>
      <c r="IMY38" s="411"/>
      <c r="IMZ38" s="411"/>
      <c r="INA38" s="411"/>
      <c r="INB38" s="411"/>
      <c r="INC38" s="411"/>
      <c r="IND38" s="411"/>
      <c r="INE38" s="411"/>
      <c r="INF38" s="411"/>
      <c r="ING38" s="411"/>
      <c r="INH38" s="411"/>
      <c r="INI38" s="411"/>
      <c r="INJ38" s="411"/>
      <c r="INK38" s="411"/>
      <c r="INL38" s="411"/>
      <c r="INM38" s="411"/>
      <c r="INN38" s="411"/>
      <c r="INO38" s="411"/>
      <c r="INP38" s="411"/>
      <c r="INQ38" s="411"/>
      <c r="INR38" s="411"/>
      <c r="INS38" s="411"/>
      <c r="INT38" s="411"/>
      <c r="INU38" s="411"/>
      <c r="INV38" s="411"/>
      <c r="INW38" s="411"/>
      <c r="INX38" s="411"/>
      <c r="INY38" s="411"/>
      <c r="INZ38" s="411"/>
      <c r="IOA38" s="411"/>
      <c r="IOB38" s="411"/>
      <c r="IOC38" s="411"/>
      <c r="IOD38" s="411"/>
      <c r="IOE38" s="411"/>
      <c r="IOF38" s="411"/>
      <c r="IOG38" s="411"/>
      <c r="IOH38" s="411"/>
      <c r="IOI38" s="411"/>
      <c r="IOJ38" s="411"/>
      <c r="IOK38" s="411"/>
      <c r="IOL38" s="411"/>
      <c r="IOM38" s="411"/>
      <c r="ION38" s="411"/>
      <c r="IOO38" s="411"/>
      <c r="IOP38" s="411"/>
      <c r="IOQ38" s="411"/>
      <c r="IOR38" s="411"/>
      <c r="IOS38" s="411"/>
      <c r="IOT38" s="411"/>
      <c r="IOU38" s="411"/>
      <c r="IOV38" s="411"/>
      <c r="IOW38" s="411"/>
      <c r="IOX38" s="411"/>
      <c r="IOY38" s="411"/>
      <c r="IOZ38" s="411"/>
      <c r="IPA38" s="411"/>
      <c r="IPB38" s="411"/>
      <c r="IPC38" s="411"/>
      <c r="IPD38" s="411"/>
      <c r="IPE38" s="411"/>
      <c r="IPF38" s="411"/>
      <c r="IPG38" s="411"/>
      <c r="IPH38" s="411"/>
      <c r="IPI38" s="411"/>
      <c r="IPJ38" s="411"/>
      <c r="IPK38" s="411"/>
      <c r="IPL38" s="411"/>
      <c r="IPM38" s="411"/>
      <c r="IPN38" s="411"/>
      <c r="IPO38" s="411"/>
      <c r="IPP38" s="411"/>
      <c r="IPQ38" s="411"/>
      <c r="IPR38" s="411"/>
      <c r="IPS38" s="411"/>
      <c r="IPT38" s="411"/>
      <c r="IPU38" s="411"/>
      <c r="IPV38" s="411"/>
      <c r="IPW38" s="411"/>
      <c r="IPX38" s="411"/>
      <c r="IPY38" s="411"/>
      <c r="IPZ38" s="411"/>
      <c r="IQA38" s="411"/>
      <c r="IQB38" s="411"/>
      <c r="IQC38" s="411"/>
      <c r="IQD38" s="411"/>
      <c r="IQE38" s="411"/>
      <c r="IQF38" s="411"/>
      <c r="IQG38" s="411"/>
      <c r="IQH38" s="411"/>
      <c r="IQI38" s="411"/>
      <c r="IQJ38" s="411"/>
      <c r="IQK38" s="411"/>
      <c r="IQL38" s="411"/>
      <c r="IQM38" s="411"/>
      <c r="IQN38" s="411"/>
      <c r="IQO38" s="411"/>
      <c r="IQP38" s="411"/>
      <c r="IQQ38" s="411"/>
      <c r="IQR38" s="411"/>
      <c r="IQS38" s="411"/>
      <c r="IQT38" s="411"/>
      <c r="IQU38" s="411"/>
      <c r="IQV38" s="411"/>
      <c r="IQW38" s="411"/>
      <c r="IQX38" s="411"/>
      <c r="IQY38" s="411"/>
      <c r="IQZ38" s="411"/>
      <c r="IRA38" s="411"/>
      <c r="IRB38" s="411"/>
      <c r="IRC38" s="411"/>
      <c r="IRD38" s="411"/>
      <c r="IRE38" s="411"/>
      <c r="IRF38" s="411"/>
      <c r="IRG38" s="411"/>
      <c r="IRH38" s="411"/>
      <c r="IRI38" s="411"/>
      <c r="IRJ38" s="411"/>
      <c r="IRK38" s="411"/>
      <c r="IRL38" s="411"/>
      <c r="IRM38" s="411"/>
      <c r="IRN38" s="411"/>
      <c r="IRO38" s="411"/>
      <c r="IRP38" s="411"/>
      <c r="IRQ38" s="411"/>
      <c r="IRR38" s="411"/>
      <c r="IRS38" s="411"/>
      <c r="IRT38" s="411"/>
      <c r="IRU38" s="411"/>
      <c r="IRV38" s="411"/>
      <c r="IRW38" s="411"/>
      <c r="IRX38" s="411"/>
      <c r="IRY38" s="411"/>
      <c r="IRZ38" s="411"/>
      <c r="ISA38" s="411"/>
      <c r="ISB38" s="411"/>
      <c r="ISC38" s="411"/>
      <c r="ISD38" s="411"/>
      <c r="ISE38" s="411"/>
      <c r="ISF38" s="411"/>
      <c r="ISG38" s="411"/>
      <c r="ISH38" s="411"/>
      <c r="ISI38" s="411"/>
      <c r="ISJ38" s="411"/>
      <c r="ISK38" s="411"/>
      <c r="ISL38" s="411"/>
      <c r="ISM38" s="411"/>
      <c r="ISN38" s="411"/>
      <c r="ISO38" s="411"/>
      <c r="ISP38" s="411"/>
      <c r="ISQ38" s="411"/>
      <c r="ISR38" s="411"/>
      <c r="ISS38" s="411"/>
      <c r="IST38" s="411"/>
      <c r="ISU38" s="411"/>
      <c r="ISV38" s="411"/>
      <c r="ISW38" s="411"/>
      <c r="ISX38" s="411"/>
      <c r="ISY38" s="411"/>
      <c r="ISZ38" s="411"/>
      <c r="ITA38" s="411"/>
      <c r="ITB38" s="411"/>
      <c r="ITC38" s="411"/>
      <c r="ITD38" s="411"/>
      <c r="ITE38" s="411"/>
      <c r="ITF38" s="411"/>
      <c r="ITG38" s="411"/>
      <c r="ITH38" s="411"/>
      <c r="ITI38" s="411"/>
      <c r="ITJ38" s="411"/>
      <c r="ITK38" s="411"/>
      <c r="ITL38" s="411"/>
      <c r="ITM38" s="411"/>
      <c r="ITN38" s="411"/>
      <c r="ITO38" s="411"/>
      <c r="ITP38" s="411"/>
      <c r="ITQ38" s="411"/>
      <c r="ITR38" s="411"/>
      <c r="ITS38" s="411"/>
      <c r="ITT38" s="411"/>
      <c r="ITU38" s="411"/>
      <c r="ITV38" s="411"/>
      <c r="ITW38" s="411"/>
      <c r="ITX38" s="411"/>
      <c r="ITY38" s="411"/>
      <c r="ITZ38" s="411"/>
      <c r="IUA38" s="411"/>
      <c r="IUB38" s="411"/>
      <c r="IUC38" s="411"/>
      <c r="IUD38" s="411"/>
      <c r="IUE38" s="411"/>
      <c r="IUF38" s="411"/>
      <c r="IUG38" s="411"/>
      <c r="IUH38" s="411"/>
      <c r="IUI38" s="411"/>
      <c r="IUJ38" s="411"/>
      <c r="IUK38" s="411"/>
      <c r="IUL38" s="411"/>
      <c r="IUM38" s="411"/>
      <c r="IUN38" s="411"/>
      <c r="IUO38" s="411"/>
      <c r="IUP38" s="411"/>
      <c r="IUQ38" s="411"/>
      <c r="IUR38" s="411"/>
      <c r="IUS38" s="411"/>
      <c r="IUT38" s="411"/>
      <c r="IUU38" s="411"/>
      <c r="IUV38" s="411"/>
      <c r="IUW38" s="411"/>
      <c r="IUX38" s="411"/>
      <c r="IUY38" s="411"/>
      <c r="IUZ38" s="411"/>
      <c r="IVA38" s="411"/>
      <c r="IVB38" s="411"/>
      <c r="IVC38" s="411"/>
      <c r="IVD38" s="411"/>
      <c r="IVE38" s="411"/>
      <c r="IVF38" s="411"/>
      <c r="IVG38" s="411"/>
      <c r="IVH38" s="411"/>
      <c r="IVI38" s="411"/>
      <c r="IVJ38" s="411"/>
      <c r="IVK38" s="411"/>
      <c r="IVL38" s="411"/>
      <c r="IVM38" s="411"/>
      <c r="IVN38" s="411"/>
      <c r="IVO38" s="411"/>
      <c r="IVP38" s="411"/>
      <c r="IVQ38" s="411"/>
      <c r="IVR38" s="411"/>
      <c r="IVS38" s="411"/>
      <c r="IVT38" s="411"/>
      <c r="IVU38" s="411"/>
      <c r="IVV38" s="411"/>
      <c r="IVW38" s="411"/>
      <c r="IVX38" s="411"/>
      <c r="IVY38" s="411"/>
      <c r="IVZ38" s="411"/>
      <c r="IWA38" s="411"/>
      <c r="IWB38" s="411"/>
      <c r="IWC38" s="411"/>
      <c r="IWD38" s="411"/>
      <c r="IWE38" s="411"/>
      <c r="IWF38" s="411"/>
      <c r="IWG38" s="411"/>
      <c r="IWH38" s="411"/>
      <c r="IWI38" s="411"/>
      <c r="IWJ38" s="411"/>
      <c r="IWK38" s="411"/>
      <c r="IWL38" s="411"/>
      <c r="IWM38" s="411"/>
      <c r="IWN38" s="411"/>
      <c r="IWO38" s="411"/>
      <c r="IWP38" s="411"/>
      <c r="IWQ38" s="411"/>
      <c r="IWR38" s="411"/>
      <c r="IWS38" s="411"/>
      <c r="IWT38" s="411"/>
      <c r="IWU38" s="411"/>
      <c r="IWV38" s="411"/>
      <c r="IWW38" s="411"/>
      <c r="IWX38" s="411"/>
      <c r="IWY38" s="411"/>
      <c r="IWZ38" s="411"/>
      <c r="IXA38" s="411"/>
      <c r="IXB38" s="411"/>
      <c r="IXC38" s="411"/>
      <c r="IXD38" s="411"/>
      <c r="IXE38" s="411"/>
      <c r="IXF38" s="411"/>
      <c r="IXG38" s="411"/>
      <c r="IXH38" s="411"/>
      <c r="IXI38" s="411"/>
      <c r="IXJ38" s="411"/>
      <c r="IXK38" s="411"/>
      <c r="IXL38" s="411"/>
      <c r="IXM38" s="411"/>
      <c r="IXN38" s="411"/>
      <c r="IXO38" s="411"/>
      <c r="IXP38" s="411"/>
      <c r="IXQ38" s="411"/>
      <c r="IXR38" s="411"/>
      <c r="IXS38" s="411"/>
      <c r="IXT38" s="411"/>
      <c r="IXU38" s="411"/>
      <c r="IXV38" s="411"/>
      <c r="IXW38" s="411"/>
      <c r="IXX38" s="411"/>
      <c r="IXY38" s="411"/>
      <c r="IXZ38" s="411"/>
      <c r="IYA38" s="411"/>
      <c r="IYB38" s="411"/>
      <c r="IYC38" s="411"/>
      <c r="IYD38" s="411"/>
      <c r="IYE38" s="411"/>
      <c r="IYF38" s="411"/>
      <c r="IYG38" s="411"/>
      <c r="IYH38" s="411"/>
      <c r="IYI38" s="411"/>
      <c r="IYJ38" s="411"/>
      <c r="IYK38" s="411"/>
      <c r="IYL38" s="411"/>
      <c r="IYM38" s="411"/>
      <c r="IYN38" s="411"/>
      <c r="IYO38" s="411"/>
      <c r="IYP38" s="411"/>
      <c r="IYQ38" s="411"/>
      <c r="IYR38" s="411"/>
      <c r="IYS38" s="411"/>
      <c r="IYT38" s="411"/>
      <c r="IYU38" s="411"/>
      <c r="IYV38" s="411"/>
      <c r="IYW38" s="411"/>
      <c r="IYX38" s="411"/>
      <c r="IYY38" s="411"/>
      <c r="IYZ38" s="411"/>
      <c r="IZA38" s="411"/>
      <c r="IZB38" s="411"/>
      <c r="IZC38" s="411"/>
      <c r="IZD38" s="411"/>
      <c r="IZE38" s="411"/>
      <c r="IZF38" s="411"/>
      <c r="IZG38" s="411"/>
      <c r="IZH38" s="411"/>
      <c r="IZI38" s="411"/>
      <c r="IZJ38" s="411"/>
      <c r="IZK38" s="411"/>
      <c r="IZL38" s="411"/>
      <c r="IZM38" s="411"/>
      <c r="IZN38" s="411"/>
      <c r="IZO38" s="411"/>
      <c r="IZP38" s="411"/>
      <c r="IZQ38" s="411"/>
      <c r="IZR38" s="411"/>
      <c r="IZS38" s="411"/>
      <c r="IZT38" s="411"/>
      <c r="IZU38" s="411"/>
      <c r="IZV38" s="411"/>
      <c r="IZW38" s="411"/>
      <c r="IZX38" s="411"/>
      <c r="IZY38" s="411"/>
      <c r="IZZ38" s="411"/>
      <c r="JAA38" s="411"/>
      <c r="JAB38" s="411"/>
      <c r="JAC38" s="411"/>
      <c r="JAD38" s="411"/>
      <c r="JAE38" s="411"/>
      <c r="JAF38" s="411"/>
      <c r="JAG38" s="411"/>
      <c r="JAH38" s="411"/>
      <c r="JAI38" s="411"/>
      <c r="JAJ38" s="411"/>
      <c r="JAK38" s="411"/>
      <c r="JAL38" s="411"/>
      <c r="JAM38" s="411"/>
      <c r="JAN38" s="411"/>
      <c r="JAO38" s="411"/>
      <c r="JAP38" s="411"/>
      <c r="JAQ38" s="411"/>
      <c r="JAR38" s="411"/>
      <c r="JAS38" s="411"/>
      <c r="JAT38" s="411"/>
      <c r="JAU38" s="411"/>
      <c r="JAV38" s="411"/>
      <c r="JAW38" s="411"/>
      <c r="JAX38" s="411"/>
      <c r="JAY38" s="411"/>
      <c r="JAZ38" s="411"/>
      <c r="JBA38" s="411"/>
      <c r="JBB38" s="411"/>
      <c r="JBC38" s="411"/>
      <c r="JBD38" s="411"/>
      <c r="JBE38" s="411"/>
      <c r="JBF38" s="411"/>
      <c r="JBG38" s="411"/>
      <c r="JBH38" s="411"/>
      <c r="JBI38" s="411"/>
      <c r="JBJ38" s="411"/>
      <c r="JBK38" s="411"/>
      <c r="JBL38" s="411"/>
      <c r="JBM38" s="411"/>
      <c r="JBN38" s="411"/>
      <c r="JBO38" s="411"/>
      <c r="JBP38" s="411"/>
      <c r="JBQ38" s="411"/>
      <c r="JBR38" s="411"/>
      <c r="JBS38" s="411"/>
      <c r="JBT38" s="411"/>
      <c r="JBU38" s="411"/>
      <c r="JBV38" s="411"/>
      <c r="JBW38" s="411"/>
      <c r="JBX38" s="411"/>
      <c r="JBY38" s="411"/>
      <c r="JBZ38" s="411"/>
      <c r="JCA38" s="411"/>
      <c r="JCB38" s="411"/>
      <c r="JCC38" s="411"/>
      <c r="JCD38" s="411"/>
      <c r="JCE38" s="411"/>
      <c r="JCF38" s="411"/>
      <c r="JCG38" s="411"/>
      <c r="JCH38" s="411"/>
      <c r="JCI38" s="411"/>
      <c r="JCJ38" s="411"/>
      <c r="JCK38" s="411"/>
      <c r="JCL38" s="411"/>
      <c r="JCM38" s="411"/>
      <c r="JCN38" s="411"/>
      <c r="JCO38" s="411"/>
      <c r="JCP38" s="411"/>
      <c r="JCQ38" s="411"/>
      <c r="JCR38" s="411"/>
      <c r="JCS38" s="411"/>
      <c r="JCT38" s="411"/>
      <c r="JCU38" s="411"/>
      <c r="JCV38" s="411"/>
      <c r="JCW38" s="411"/>
      <c r="JCX38" s="411"/>
      <c r="JCY38" s="411"/>
      <c r="JCZ38" s="411"/>
      <c r="JDA38" s="411"/>
      <c r="JDB38" s="411"/>
      <c r="JDC38" s="411"/>
      <c r="JDD38" s="411"/>
      <c r="JDE38" s="411"/>
      <c r="JDF38" s="411"/>
      <c r="JDG38" s="411"/>
      <c r="JDH38" s="411"/>
      <c r="JDI38" s="411"/>
      <c r="JDJ38" s="411"/>
      <c r="JDK38" s="411"/>
      <c r="JDL38" s="411"/>
      <c r="JDM38" s="411"/>
      <c r="JDN38" s="411"/>
      <c r="JDO38" s="411"/>
      <c r="JDP38" s="411"/>
      <c r="JDQ38" s="411"/>
      <c r="JDR38" s="411"/>
      <c r="JDS38" s="411"/>
      <c r="JDT38" s="411"/>
      <c r="JDU38" s="411"/>
      <c r="JDV38" s="411"/>
      <c r="JDW38" s="411"/>
      <c r="JDX38" s="411"/>
      <c r="JDY38" s="411"/>
      <c r="JDZ38" s="411"/>
      <c r="JEA38" s="411"/>
      <c r="JEB38" s="411"/>
      <c r="JEC38" s="411"/>
      <c r="JED38" s="411"/>
      <c r="JEE38" s="411"/>
      <c r="JEF38" s="411"/>
      <c r="JEG38" s="411"/>
      <c r="JEH38" s="411"/>
      <c r="JEI38" s="411"/>
      <c r="JEJ38" s="411"/>
      <c r="JEK38" s="411"/>
      <c r="JEL38" s="411"/>
      <c r="JEM38" s="411"/>
      <c r="JEN38" s="411"/>
      <c r="JEO38" s="411"/>
      <c r="JEP38" s="411"/>
      <c r="JEQ38" s="411"/>
      <c r="JER38" s="411"/>
      <c r="JES38" s="411"/>
      <c r="JET38" s="411"/>
      <c r="JEU38" s="411"/>
      <c r="JEV38" s="411"/>
      <c r="JEW38" s="411"/>
      <c r="JEX38" s="411"/>
      <c r="JEY38" s="411"/>
      <c r="JEZ38" s="411"/>
      <c r="JFA38" s="411"/>
      <c r="JFB38" s="411"/>
      <c r="JFC38" s="411"/>
      <c r="JFD38" s="411"/>
      <c r="JFE38" s="411"/>
      <c r="JFF38" s="411"/>
      <c r="JFG38" s="411"/>
      <c r="JFH38" s="411"/>
      <c r="JFI38" s="411"/>
      <c r="JFJ38" s="411"/>
      <c r="JFK38" s="411"/>
      <c r="JFL38" s="411"/>
      <c r="JFM38" s="411"/>
      <c r="JFN38" s="411"/>
      <c r="JFO38" s="411"/>
      <c r="JFP38" s="411"/>
      <c r="JFQ38" s="411"/>
      <c r="JFR38" s="411"/>
      <c r="JFS38" s="411"/>
      <c r="JFT38" s="411"/>
      <c r="JFU38" s="411"/>
      <c r="JFV38" s="411"/>
      <c r="JFW38" s="411"/>
      <c r="JFX38" s="411"/>
      <c r="JFY38" s="411"/>
      <c r="JFZ38" s="411"/>
      <c r="JGA38" s="411"/>
      <c r="JGB38" s="411"/>
      <c r="JGC38" s="411"/>
      <c r="JGD38" s="411"/>
      <c r="JGE38" s="411"/>
      <c r="JGF38" s="411"/>
      <c r="JGG38" s="411"/>
      <c r="JGH38" s="411"/>
      <c r="JGI38" s="411"/>
      <c r="JGJ38" s="411"/>
      <c r="JGK38" s="411"/>
      <c r="JGL38" s="411"/>
      <c r="JGM38" s="411"/>
      <c r="JGN38" s="411"/>
      <c r="JGO38" s="411"/>
      <c r="JGP38" s="411"/>
      <c r="JGQ38" s="411"/>
      <c r="JGR38" s="411"/>
      <c r="JGS38" s="411"/>
      <c r="JGT38" s="411"/>
      <c r="JGU38" s="411"/>
      <c r="JGV38" s="411"/>
      <c r="JGW38" s="411"/>
      <c r="JGX38" s="411"/>
      <c r="JGY38" s="411"/>
      <c r="JGZ38" s="411"/>
      <c r="JHA38" s="411"/>
      <c r="JHB38" s="411"/>
      <c r="JHC38" s="411"/>
      <c r="JHD38" s="411"/>
      <c r="JHE38" s="411"/>
      <c r="JHF38" s="411"/>
      <c r="JHG38" s="411"/>
      <c r="JHH38" s="411"/>
      <c r="JHI38" s="411"/>
      <c r="JHJ38" s="411"/>
      <c r="JHK38" s="411"/>
      <c r="JHL38" s="411"/>
      <c r="JHM38" s="411"/>
      <c r="JHN38" s="411"/>
      <c r="JHO38" s="411"/>
      <c r="JHP38" s="411"/>
      <c r="JHQ38" s="411"/>
      <c r="JHR38" s="411"/>
      <c r="JHS38" s="411"/>
      <c r="JHT38" s="411"/>
      <c r="JHU38" s="411"/>
      <c r="JHV38" s="411"/>
      <c r="JHW38" s="411"/>
      <c r="JHX38" s="411"/>
      <c r="JHY38" s="411"/>
      <c r="JHZ38" s="411"/>
      <c r="JIA38" s="411"/>
      <c r="JIB38" s="411"/>
      <c r="JIC38" s="411"/>
      <c r="JID38" s="411"/>
      <c r="JIE38" s="411"/>
      <c r="JIF38" s="411"/>
      <c r="JIG38" s="411"/>
      <c r="JIH38" s="411"/>
      <c r="JII38" s="411"/>
      <c r="JIJ38" s="411"/>
      <c r="JIK38" s="411"/>
      <c r="JIL38" s="411"/>
      <c r="JIM38" s="411"/>
      <c r="JIN38" s="411"/>
      <c r="JIO38" s="411"/>
      <c r="JIP38" s="411"/>
      <c r="JIQ38" s="411"/>
      <c r="JIR38" s="411"/>
      <c r="JIS38" s="411"/>
      <c r="JIT38" s="411"/>
      <c r="JIU38" s="411"/>
      <c r="JIV38" s="411"/>
      <c r="JIW38" s="411"/>
      <c r="JIX38" s="411"/>
      <c r="JIY38" s="411"/>
      <c r="JIZ38" s="411"/>
      <c r="JJA38" s="411"/>
      <c r="JJB38" s="411"/>
      <c r="JJC38" s="411"/>
      <c r="JJD38" s="411"/>
      <c r="JJE38" s="411"/>
      <c r="JJF38" s="411"/>
      <c r="JJG38" s="411"/>
      <c r="JJH38" s="411"/>
      <c r="JJI38" s="411"/>
      <c r="JJJ38" s="411"/>
      <c r="JJK38" s="411"/>
      <c r="JJL38" s="411"/>
      <c r="JJM38" s="411"/>
      <c r="JJN38" s="411"/>
      <c r="JJO38" s="411"/>
      <c r="JJP38" s="411"/>
      <c r="JJQ38" s="411"/>
      <c r="JJR38" s="411"/>
      <c r="JJS38" s="411"/>
      <c r="JJT38" s="411"/>
      <c r="JJU38" s="411"/>
      <c r="JJV38" s="411"/>
      <c r="JJW38" s="411"/>
      <c r="JJX38" s="411"/>
      <c r="JJY38" s="411"/>
      <c r="JJZ38" s="411"/>
      <c r="JKA38" s="411"/>
      <c r="JKB38" s="411"/>
      <c r="JKC38" s="411"/>
      <c r="JKD38" s="411"/>
      <c r="JKE38" s="411"/>
      <c r="JKF38" s="411"/>
      <c r="JKG38" s="411"/>
      <c r="JKH38" s="411"/>
      <c r="JKI38" s="411"/>
      <c r="JKJ38" s="411"/>
      <c r="JKK38" s="411"/>
      <c r="JKL38" s="411"/>
      <c r="JKM38" s="411"/>
      <c r="JKN38" s="411"/>
      <c r="JKO38" s="411"/>
      <c r="JKP38" s="411"/>
      <c r="JKQ38" s="411"/>
      <c r="JKR38" s="411"/>
      <c r="JKS38" s="411"/>
      <c r="JKT38" s="411"/>
      <c r="JKU38" s="411"/>
      <c r="JKV38" s="411"/>
      <c r="JKW38" s="411"/>
      <c r="JKX38" s="411"/>
      <c r="JKY38" s="411"/>
      <c r="JKZ38" s="411"/>
      <c r="JLA38" s="411"/>
      <c r="JLB38" s="411"/>
      <c r="JLC38" s="411"/>
      <c r="JLD38" s="411"/>
      <c r="JLE38" s="411"/>
      <c r="JLF38" s="411"/>
      <c r="JLG38" s="411"/>
      <c r="JLH38" s="411"/>
      <c r="JLI38" s="411"/>
      <c r="JLJ38" s="411"/>
      <c r="JLK38" s="411"/>
      <c r="JLL38" s="411"/>
      <c r="JLM38" s="411"/>
      <c r="JLN38" s="411"/>
      <c r="JLO38" s="411"/>
      <c r="JLP38" s="411"/>
      <c r="JLQ38" s="411"/>
      <c r="JLR38" s="411"/>
      <c r="JLS38" s="411"/>
      <c r="JLT38" s="411"/>
      <c r="JLU38" s="411"/>
      <c r="JLV38" s="411"/>
      <c r="JLW38" s="411"/>
      <c r="JLX38" s="411"/>
      <c r="JLY38" s="411"/>
      <c r="JLZ38" s="411"/>
      <c r="JMA38" s="411"/>
      <c r="JMB38" s="411"/>
      <c r="JMC38" s="411"/>
      <c r="JMD38" s="411"/>
      <c r="JME38" s="411"/>
      <c r="JMF38" s="411"/>
      <c r="JMG38" s="411"/>
      <c r="JMH38" s="411"/>
      <c r="JMI38" s="411"/>
      <c r="JMJ38" s="411"/>
      <c r="JMK38" s="411"/>
      <c r="JML38" s="411"/>
      <c r="JMM38" s="411"/>
      <c r="JMN38" s="411"/>
      <c r="JMO38" s="411"/>
      <c r="JMP38" s="411"/>
      <c r="JMQ38" s="411"/>
      <c r="JMR38" s="411"/>
      <c r="JMS38" s="411"/>
      <c r="JMT38" s="411"/>
      <c r="JMU38" s="411"/>
      <c r="JMV38" s="411"/>
      <c r="JMW38" s="411"/>
      <c r="JMX38" s="411"/>
      <c r="JMY38" s="411"/>
      <c r="JMZ38" s="411"/>
      <c r="JNA38" s="411"/>
      <c r="JNB38" s="411"/>
      <c r="JNC38" s="411"/>
      <c r="JND38" s="411"/>
      <c r="JNE38" s="411"/>
      <c r="JNF38" s="411"/>
      <c r="JNG38" s="411"/>
      <c r="JNH38" s="411"/>
      <c r="JNI38" s="411"/>
      <c r="JNJ38" s="411"/>
      <c r="JNK38" s="411"/>
      <c r="JNL38" s="411"/>
      <c r="JNM38" s="411"/>
      <c r="JNN38" s="411"/>
      <c r="JNO38" s="411"/>
      <c r="JNP38" s="411"/>
      <c r="JNQ38" s="411"/>
      <c r="JNR38" s="411"/>
      <c r="JNS38" s="411"/>
      <c r="JNT38" s="411"/>
      <c r="JNU38" s="411"/>
      <c r="JNV38" s="411"/>
      <c r="JNW38" s="411"/>
      <c r="JNX38" s="411"/>
      <c r="JNY38" s="411"/>
      <c r="JNZ38" s="411"/>
      <c r="JOA38" s="411"/>
      <c r="JOB38" s="411"/>
      <c r="JOC38" s="411"/>
      <c r="JOD38" s="411"/>
      <c r="JOE38" s="411"/>
      <c r="JOF38" s="411"/>
      <c r="JOG38" s="411"/>
      <c r="JOH38" s="411"/>
      <c r="JOI38" s="411"/>
      <c r="JOJ38" s="411"/>
      <c r="JOK38" s="411"/>
      <c r="JOL38" s="411"/>
      <c r="JOM38" s="411"/>
      <c r="JON38" s="411"/>
      <c r="JOO38" s="411"/>
      <c r="JOP38" s="411"/>
      <c r="JOQ38" s="411"/>
      <c r="JOR38" s="411"/>
      <c r="JOS38" s="411"/>
      <c r="JOT38" s="411"/>
      <c r="JOU38" s="411"/>
      <c r="JOV38" s="411"/>
      <c r="JOW38" s="411"/>
      <c r="JOX38" s="411"/>
      <c r="JOY38" s="411"/>
      <c r="JOZ38" s="411"/>
      <c r="JPA38" s="411"/>
      <c r="JPB38" s="411"/>
      <c r="JPC38" s="411"/>
      <c r="JPD38" s="411"/>
      <c r="JPE38" s="411"/>
      <c r="JPF38" s="411"/>
      <c r="JPG38" s="411"/>
      <c r="JPH38" s="411"/>
      <c r="JPI38" s="411"/>
      <c r="JPJ38" s="411"/>
      <c r="JPK38" s="411"/>
      <c r="JPL38" s="411"/>
      <c r="JPM38" s="411"/>
      <c r="JPN38" s="411"/>
      <c r="JPO38" s="411"/>
      <c r="JPP38" s="411"/>
      <c r="JPQ38" s="411"/>
      <c r="JPR38" s="411"/>
      <c r="JPS38" s="411"/>
      <c r="JPT38" s="411"/>
      <c r="JPU38" s="411"/>
      <c r="JPV38" s="411"/>
      <c r="JPW38" s="411"/>
      <c r="JPX38" s="411"/>
      <c r="JPY38" s="411"/>
      <c r="JPZ38" s="411"/>
      <c r="JQA38" s="411"/>
      <c r="JQB38" s="411"/>
      <c r="JQC38" s="411"/>
      <c r="JQD38" s="411"/>
      <c r="JQE38" s="411"/>
      <c r="JQF38" s="411"/>
      <c r="JQG38" s="411"/>
      <c r="JQH38" s="411"/>
      <c r="JQI38" s="411"/>
      <c r="JQJ38" s="411"/>
      <c r="JQK38" s="411"/>
      <c r="JQL38" s="411"/>
      <c r="JQM38" s="411"/>
      <c r="JQN38" s="411"/>
      <c r="JQO38" s="411"/>
      <c r="JQP38" s="411"/>
      <c r="JQQ38" s="411"/>
      <c r="JQR38" s="411"/>
      <c r="JQS38" s="411"/>
      <c r="JQT38" s="411"/>
      <c r="JQU38" s="411"/>
      <c r="JQV38" s="411"/>
      <c r="JQW38" s="411"/>
      <c r="JQX38" s="411"/>
      <c r="JQY38" s="411"/>
      <c r="JQZ38" s="411"/>
      <c r="JRA38" s="411"/>
      <c r="JRB38" s="411"/>
      <c r="JRC38" s="411"/>
      <c r="JRD38" s="411"/>
      <c r="JRE38" s="411"/>
      <c r="JRF38" s="411"/>
      <c r="JRG38" s="411"/>
      <c r="JRH38" s="411"/>
      <c r="JRI38" s="411"/>
      <c r="JRJ38" s="411"/>
      <c r="JRK38" s="411"/>
      <c r="JRL38" s="411"/>
      <c r="JRM38" s="411"/>
      <c r="JRN38" s="411"/>
      <c r="JRO38" s="411"/>
      <c r="JRP38" s="411"/>
      <c r="JRQ38" s="411"/>
      <c r="JRR38" s="411"/>
      <c r="JRS38" s="411"/>
      <c r="JRT38" s="411"/>
      <c r="JRU38" s="411"/>
      <c r="JRV38" s="411"/>
      <c r="JRW38" s="411"/>
      <c r="JRX38" s="411"/>
      <c r="JRY38" s="411"/>
      <c r="JRZ38" s="411"/>
      <c r="JSA38" s="411"/>
      <c r="JSB38" s="411"/>
      <c r="JSC38" s="411"/>
      <c r="JSD38" s="411"/>
      <c r="JSE38" s="411"/>
      <c r="JSF38" s="411"/>
      <c r="JSG38" s="411"/>
      <c r="JSH38" s="411"/>
      <c r="JSI38" s="411"/>
      <c r="JSJ38" s="411"/>
      <c r="JSK38" s="411"/>
      <c r="JSL38" s="411"/>
      <c r="JSM38" s="411"/>
      <c r="JSN38" s="411"/>
      <c r="JSO38" s="411"/>
      <c r="JSP38" s="411"/>
      <c r="JSQ38" s="411"/>
      <c r="JSR38" s="411"/>
      <c r="JSS38" s="411"/>
      <c r="JST38" s="411"/>
      <c r="JSU38" s="411"/>
      <c r="JSV38" s="411"/>
      <c r="JSW38" s="411"/>
      <c r="JSX38" s="411"/>
      <c r="JSY38" s="411"/>
      <c r="JSZ38" s="411"/>
      <c r="JTA38" s="411"/>
      <c r="JTB38" s="411"/>
      <c r="JTC38" s="411"/>
      <c r="JTD38" s="411"/>
      <c r="JTE38" s="411"/>
      <c r="JTF38" s="411"/>
      <c r="JTG38" s="411"/>
      <c r="JTH38" s="411"/>
      <c r="JTI38" s="411"/>
      <c r="JTJ38" s="411"/>
      <c r="JTK38" s="411"/>
      <c r="JTL38" s="411"/>
      <c r="JTM38" s="411"/>
      <c r="JTN38" s="411"/>
      <c r="JTO38" s="411"/>
      <c r="JTP38" s="411"/>
      <c r="JTQ38" s="411"/>
      <c r="JTR38" s="411"/>
      <c r="JTS38" s="411"/>
      <c r="JTT38" s="411"/>
      <c r="JTU38" s="411"/>
      <c r="JTV38" s="411"/>
      <c r="JTW38" s="411"/>
      <c r="JTX38" s="411"/>
      <c r="JTY38" s="411"/>
      <c r="JTZ38" s="411"/>
      <c r="JUA38" s="411"/>
      <c r="JUB38" s="411"/>
      <c r="JUC38" s="411"/>
      <c r="JUD38" s="411"/>
      <c r="JUE38" s="411"/>
      <c r="JUF38" s="411"/>
      <c r="JUG38" s="411"/>
      <c r="JUH38" s="411"/>
      <c r="JUI38" s="411"/>
      <c r="JUJ38" s="411"/>
      <c r="JUK38" s="411"/>
      <c r="JUL38" s="411"/>
      <c r="JUM38" s="411"/>
      <c r="JUN38" s="411"/>
      <c r="JUO38" s="411"/>
      <c r="JUP38" s="411"/>
      <c r="JUQ38" s="411"/>
      <c r="JUR38" s="411"/>
      <c r="JUS38" s="411"/>
      <c r="JUT38" s="411"/>
      <c r="JUU38" s="411"/>
      <c r="JUV38" s="411"/>
      <c r="JUW38" s="411"/>
      <c r="JUX38" s="411"/>
      <c r="JUY38" s="411"/>
      <c r="JUZ38" s="411"/>
      <c r="JVA38" s="411"/>
      <c r="JVB38" s="411"/>
      <c r="JVC38" s="411"/>
      <c r="JVD38" s="411"/>
      <c r="JVE38" s="411"/>
      <c r="JVF38" s="411"/>
      <c r="JVG38" s="411"/>
      <c r="JVH38" s="411"/>
      <c r="JVI38" s="411"/>
      <c r="JVJ38" s="411"/>
      <c r="JVK38" s="411"/>
      <c r="JVL38" s="411"/>
      <c r="JVM38" s="411"/>
      <c r="JVN38" s="411"/>
      <c r="JVO38" s="411"/>
      <c r="JVP38" s="411"/>
      <c r="JVQ38" s="411"/>
      <c r="JVR38" s="411"/>
      <c r="JVS38" s="411"/>
      <c r="JVT38" s="411"/>
      <c r="JVU38" s="411"/>
      <c r="JVV38" s="411"/>
      <c r="JVW38" s="411"/>
      <c r="JVX38" s="411"/>
      <c r="JVY38" s="411"/>
      <c r="JVZ38" s="411"/>
      <c r="JWA38" s="411"/>
      <c r="JWB38" s="411"/>
      <c r="JWC38" s="411"/>
      <c r="JWD38" s="411"/>
      <c r="JWE38" s="411"/>
      <c r="JWF38" s="411"/>
      <c r="JWG38" s="411"/>
      <c r="JWH38" s="411"/>
      <c r="JWI38" s="411"/>
      <c r="JWJ38" s="411"/>
      <c r="JWK38" s="411"/>
      <c r="JWL38" s="411"/>
      <c r="JWM38" s="411"/>
      <c r="JWN38" s="411"/>
      <c r="JWO38" s="411"/>
      <c r="JWP38" s="411"/>
      <c r="JWQ38" s="411"/>
      <c r="JWR38" s="411"/>
      <c r="JWS38" s="411"/>
      <c r="JWT38" s="411"/>
      <c r="JWU38" s="411"/>
      <c r="JWV38" s="411"/>
      <c r="JWW38" s="411"/>
      <c r="JWX38" s="411"/>
      <c r="JWY38" s="411"/>
      <c r="JWZ38" s="411"/>
      <c r="JXA38" s="411"/>
      <c r="JXB38" s="411"/>
      <c r="JXC38" s="411"/>
      <c r="JXD38" s="411"/>
      <c r="JXE38" s="411"/>
      <c r="JXF38" s="411"/>
      <c r="JXG38" s="411"/>
      <c r="JXH38" s="411"/>
      <c r="JXI38" s="411"/>
      <c r="JXJ38" s="411"/>
      <c r="JXK38" s="411"/>
      <c r="JXL38" s="411"/>
      <c r="JXM38" s="411"/>
      <c r="JXN38" s="411"/>
      <c r="JXO38" s="411"/>
      <c r="JXP38" s="411"/>
      <c r="JXQ38" s="411"/>
      <c r="JXR38" s="411"/>
      <c r="JXS38" s="411"/>
      <c r="JXT38" s="411"/>
      <c r="JXU38" s="411"/>
      <c r="JXV38" s="411"/>
      <c r="JXW38" s="411"/>
      <c r="JXX38" s="411"/>
      <c r="JXY38" s="411"/>
      <c r="JXZ38" s="411"/>
      <c r="JYA38" s="411"/>
      <c r="JYB38" s="411"/>
      <c r="JYC38" s="411"/>
      <c r="JYD38" s="411"/>
      <c r="JYE38" s="411"/>
      <c r="JYF38" s="411"/>
      <c r="JYG38" s="411"/>
      <c r="JYH38" s="411"/>
      <c r="JYI38" s="411"/>
      <c r="JYJ38" s="411"/>
      <c r="JYK38" s="411"/>
      <c r="JYL38" s="411"/>
      <c r="JYM38" s="411"/>
      <c r="JYN38" s="411"/>
      <c r="JYO38" s="411"/>
      <c r="JYP38" s="411"/>
      <c r="JYQ38" s="411"/>
      <c r="JYR38" s="411"/>
      <c r="JYS38" s="411"/>
      <c r="JYT38" s="411"/>
      <c r="JYU38" s="411"/>
      <c r="JYV38" s="411"/>
      <c r="JYW38" s="411"/>
      <c r="JYX38" s="411"/>
      <c r="JYY38" s="411"/>
      <c r="JYZ38" s="411"/>
      <c r="JZA38" s="411"/>
      <c r="JZB38" s="411"/>
      <c r="JZC38" s="411"/>
      <c r="JZD38" s="411"/>
      <c r="JZE38" s="411"/>
      <c r="JZF38" s="411"/>
      <c r="JZG38" s="411"/>
      <c r="JZH38" s="411"/>
      <c r="JZI38" s="411"/>
      <c r="JZJ38" s="411"/>
      <c r="JZK38" s="411"/>
      <c r="JZL38" s="411"/>
      <c r="JZM38" s="411"/>
      <c r="JZN38" s="411"/>
      <c r="JZO38" s="411"/>
      <c r="JZP38" s="411"/>
      <c r="JZQ38" s="411"/>
      <c r="JZR38" s="411"/>
      <c r="JZS38" s="411"/>
      <c r="JZT38" s="411"/>
      <c r="JZU38" s="411"/>
      <c r="JZV38" s="411"/>
      <c r="JZW38" s="411"/>
      <c r="JZX38" s="411"/>
      <c r="JZY38" s="411"/>
      <c r="JZZ38" s="411"/>
      <c r="KAA38" s="411"/>
      <c r="KAB38" s="411"/>
      <c r="KAC38" s="411"/>
      <c r="KAD38" s="411"/>
      <c r="KAE38" s="411"/>
      <c r="KAF38" s="411"/>
      <c r="KAG38" s="411"/>
      <c r="KAH38" s="411"/>
      <c r="KAI38" s="411"/>
      <c r="KAJ38" s="411"/>
      <c r="KAK38" s="411"/>
      <c r="KAL38" s="411"/>
      <c r="KAM38" s="411"/>
      <c r="KAN38" s="411"/>
      <c r="KAO38" s="411"/>
      <c r="KAP38" s="411"/>
      <c r="KAQ38" s="411"/>
      <c r="KAR38" s="411"/>
      <c r="KAS38" s="411"/>
      <c r="KAT38" s="411"/>
      <c r="KAU38" s="411"/>
      <c r="KAV38" s="411"/>
      <c r="KAW38" s="411"/>
      <c r="KAX38" s="411"/>
      <c r="KAY38" s="411"/>
      <c r="KAZ38" s="411"/>
      <c r="KBA38" s="411"/>
      <c r="KBB38" s="411"/>
      <c r="KBC38" s="411"/>
      <c r="KBD38" s="411"/>
      <c r="KBE38" s="411"/>
      <c r="KBF38" s="411"/>
      <c r="KBG38" s="411"/>
      <c r="KBH38" s="411"/>
      <c r="KBI38" s="411"/>
      <c r="KBJ38" s="411"/>
      <c r="KBK38" s="411"/>
      <c r="KBL38" s="411"/>
      <c r="KBM38" s="411"/>
      <c r="KBN38" s="411"/>
      <c r="KBO38" s="411"/>
      <c r="KBP38" s="411"/>
      <c r="KBQ38" s="411"/>
      <c r="KBR38" s="411"/>
      <c r="KBS38" s="411"/>
      <c r="KBT38" s="411"/>
      <c r="KBU38" s="411"/>
      <c r="KBV38" s="411"/>
      <c r="KBW38" s="411"/>
      <c r="KBX38" s="411"/>
      <c r="KBY38" s="411"/>
      <c r="KBZ38" s="411"/>
      <c r="KCA38" s="411"/>
      <c r="KCB38" s="411"/>
      <c r="KCC38" s="411"/>
      <c r="KCD38" s="411"/>
      <c r="KCE38" s="411"/>
      <c r="KCF38" s="411"/>
      <c r="KCG38" s="411"/>
      <c r="KCH38" s="411"/>
      <c r="KCI38" s="411"/>
      <c r="KCJ38" s="411"/>
      <c r="KCK38" s="411"/>
      <c r="KCL38" s="411"/>
      <c r="KCM38" s="411"/>
      <c r="KCN38" s="411"/>
      <c r="KCO38" s="411"/>
      <c r="KCP38" s="411"/>
      <c r="KCQ38" s="411"/>
      <c r="KCR38" s="411"/>
      <c r="KCS38" s="411"/>
      <c r="KCT38" s="411"/>
      <c r="KCU38" s="411"/>
      <c r="KCV38" s="411"/>
      <c r="KCW38" s="411"/>
      <c r="KCX38" s="411"/>
      <c r="KCY38" s="411"/>
      <c r="KCZ38" s="411"/>
      <c r="KDA38" s="411"/>
      <c r="KDB38" s="411"/>
      <c r="KDC38" s="411"/>
      <c r="KDD38" s="411"/>
      <c r="KDE38" s="411"/>
      <c r="KDF38" s="411"/>
      <c r="KDG38" s="411"/>
      <c r="KDH38" s="411"/>
      <c r="KDI38" s="411"/>
      <c r="KDJ38" s="411"/>
      <c r="KDK38" s="411"/>
      <c r="KDL38" s="411"/>
      <c r="KDM38" s="411"/>
      <c r="KDN38" s="411"/>
      <c r="KDO38" s="411"/>
      <c r="KDP38" s="411"/>
      <c r="KDQ38" s="411"/>
      <c r="KDR38" s="411"/>
      <c r="KDS38" s="411"/>
      <c r="KDT38" s="411"/>
      <c r="KDU38" s="411"/>
      <c r="KDV38" s="411"/>
      <c r="KDW38" s="411"/>
      <c r="KDX38" s="411"/>
      <c r="KDY38" s="411"/>
      <c r="KDZ38" s="411"/>
      <c r="KEA38" s="411"/>
      <c r="KEB38" s="411"/>
      <c r="KEC38" s="411"/>
      <c r="KED38" s="411"/>
      <c r="KEE38" s="411"/>
      <c r="KEF38" s="411"/>
      <c r="KEG38" s="411"/>
      <c r="KEH38" s="411"/>
      <c r="KEI38" s="411"/>
      <c r="KEJ38" s="411"/>
      <c r="KEK38" s="411"/>
      <c r="KEL38" s="411"/>
      <c r="KEM38" s="411"/>
      <c r="KEN38" s="411"/>
      <c r="KEO38" s="411"/>
      <c r="KEP38" s="411"/>
      <c r="KEQ38" s="411"/>
      <c r="KER38" s="411"/>
      <c r="KES38" s="411"/>
      <c r="KET38" s="411"/>
      <c r="KEU38" s="411"/>
      <c r="KEV38" s="411"/>
      <c r="KEW38" s="411"/>
      <c r="KEX38" s="411"/>
      <c r="KEY38" s="411"/>
      <c r="KEZ38" s="411"/>
      <c r="KFA38" s="411"/>
      <c r="KFB38" s="411"/>
      <c r="KFC38" s="411"/>
      <c r="KFD38" s="411"/>
      <c r="KFE38" s="411"/>
      <c r="KFF38" s="411"/>
      <c r="KFG38" s="411"/>
      <c r="KFH38" s="411"/>
      <c r="KFI38" s="411"/>
      <c r="KFJ38" s="411"/>
      <c r="KFK38" s="411"/>
      <c r="KFL38" s="411"/>
      <c r="KFM38" s="411"/>
      <c r="KFN38" s="411"/>
      <c r="KFO38" s="411"/>
      <c r="KFP38" s="411"/>
      <c r="KFQ38" s="411"/>
      <c r="KFR38" s="411"/>
      <c r="KFS38" s="411"/>
      <c r="KFT38" s="411"/>
      <c r="KFU38" s="411"/>
      <c r="KFV38" s="411"/>
      <c r="KFW38" s="411"/>
      <c r="KFX38" s="411"/>
      <c r="KFY38" s="411"/>
      <c r="KFZ38" s="411"/>
      <c r="KGA38" s="411"/>
      <c r="KGB38" s="411"/>
      <c r="KGC38" s="411"/>
      <c r="KGD38" s="411"/>
      <c r="KGE38" s="411"/>
      <c r="KGF38" s="411"/>
      <c r="KGG38" s="411"/>
      <c r="KGH38" s="411"/>
      <c r="KGI38" s="411"/>
      <c r="KGJ38" s="411"/>
      <c r="KGK38" s="411"/>
      <c r="KGL38" s="411"/>
      <c r="KGM38" s="411"/>
      <c r="KGN38" s="411"/>
      <c r="KGO38" s="411"/>
      <c r="KGP38" s="411"/>
      <c r="KGQ38" s="411"/>
      <c r="KGR38" s="411"/>
      <c r="KGS38" s="411"/>
      <c r="KGT38" s="411"/>
      <c r="KGU38" s="411"/>
      <c r="KGV38" s="411"/>
      <c r="KGW38" s="411"/>
      <c r="KGX38" s="411"/>
      <c r="KGY38" s="411"/>
      <c r="KGZ38" s="411"/>
      <c r="KHA38" s="411"/>
      <c r="KHB38" s="411"/>
      <c r="KHC38" s="411"/>
      <c r="KHD38" s="411"/>
      <c r="KHE38" s="411"/>
      <c r="KHF38" s="411"/>
      <c r="KHG38" s="411"/>
      <c r="KHH38" s="411"/>
      <c r="KHI38" s="411"/>
      <c r="KHJ38" s="411"/>
      <c r="KHK38" s="411"/>
      <c r="KHL38" s="411"/>
      <c r="KHM38" s="411"/>
      <c r="KHN38" s="411"/>
      <c r="KHO38" s="411"/>
      <c r="KHP38" s="411"/>
      <c r="KHQ38" s="411"/>
      <c r="KHR38" s="411"/>
      <c r="KHS38" s="411"/>
      <c r="KHT38" s="411"/>
      <c r="KHU38" s="411"/>
      <c r="KHV38" s="411"/>
      <c r="KHW38" s="411"/>
      <c r="KHX38" s="411"/>
      <c r="KHY38" s="411"/>
      <c r="KHZ38" s="411"/>
      <c r="KIA38" s="411"/>
      <c r="KIB38" s="411"/>
      <c r="KIC38" s="411"/>
      <c r="KID38" s="411"/>
      <c r="KIE38" s="411"/>
      <c r="KIF38" s="411"/>
      <c r="KIG38" s="411"/>
      <c r="KIH38" s="411"/>
      <c r="KII38" s="411"/>
      <c r="KIJ38" s="411"/>
      <c r="KIK38" s="411"/>
      <c r="KIL38" s="411"/>
      <c r="KIM38" s="411"/>
      <c r="KIN38" s="411"/>
      <c r="KIO38" s="411"/>
      <c r="KIP38" s="411"/>
      <c r="KIQ38" s="411"/>
      <c r="KIR38" s="411"/>
      <c r="KIS38" s="411"/>
      <c r="KIT38" s="411"/>
      <c r="KIU38" s="411"/>
      <c r="KIV38" s="411"/>
      <c r="KIW38" s="411"/>
      <c r="KIX38" s="411"/>
      <c r="KIY38" s="411"/>
      <c r="KIZ38" s="411"/>
      <c r="KJA38" s="411"/>
      <c r="KJB38" s="411"/>
      <c r="KJC38" s="411"/>
      <c r="KJD38" s="411"/>
      <c r="KJE38" s="411"/>
      <c r="KJF38" s="411"/>
      <c r="KJG38" s="411"/>
      <c r="KJH38" s="411"/>
      <c r="KJI38" s="411"/>
      <c r="KJJ38" s="411"/>
      <c r="KJK38" s="411"/>
      <c r="KJL38" s="411"/>
      <c r="KJM38" s="411"/>
      <c r="KJN38" s="411"/>
      <c r="KJO38" s="411"/>
      <c r="KJP38" s="411"/>
      <c r="KJQ38" s="411"/>
      <c r="KJR38" s="411"/>
      <c r="KJS38" s="411"/>
      <c r="KJT38" s="411"/>
      <c r="KJU38" s="411"/>
      <c r="KJV38" s="411"/>
      <c r="KJW38" s="411"/>
      <c r="KJX38" s="411"/>
      <c r="KJY38" s="411"/>
      <c r="KJZ38" s="411"/>
      <c r="KKA38" s="411"/>
      <c r="KKB38" s="411"/>
      <c r="KKC38" s="411"/>
      <c r="KKD38" s="411"/>
      <c r="KKE38" s="411"/>
      <c r="KKF38" s="411"/>
      <c r="KKG38" s="411"/>
      <c r="KKH38" s="411"/>
      <c r="KKI38" s="411"/>
      <c r="KKJ38" s="411"/>
      <c r="KKK38" s="411"/>
      <c r="KKL38" s="411"/>
      <c r="KKM38" s="411"/>
      <c r="KKN38" s="411"/>
      <c r="KKO38" s="411"/>
      <c r="KKP38" s="411"/>
      <c r="KKQ38" s="411"/>
      <c r="KKR38" s="411"/>
      <c r="KKS38" s="411"/>
      <c r="KKT38" s="411"/>
      <c r="KKU38" s="411"/>
      <c r="KKV38" s="411"/>
      <c r="KKW38" s="411"/>
      <c r="KKX38" s="411"/>
      <c r="KKY38" s="411"/>
      <c r="KKZ38" s="411"/>
      <c r="KLA38" s="411"/>
      <c r="KLB38" s="411"/>
      <c r="KLC38" s="411"/>
      <c r="KLD38" s="411"/>
      <c r="KLE38" s="411"/>
      <c r="KLF38" s="411"/>
      <c r="KLG38" s="411"/>
      <c r="KLH38" s="411"/>
      <c r="KLI38" s="411"/>
      <c r="KLJ38" s="411"/>
      <c r="KLK38" s="411"/>
      <c r="KLL38" s="411"/>
      <c r="KLM38" s="411"/>
      <c r="KLN38" s="411"/>
      <c r="KLO38" s="411"/>
      <c r="KLP38" s="411"/>
      <c r="KLQ38" s="411"/>
      <c r="KLR38" s="411"/>
      <c r="KLS38" s="411"/>
      <c r="KLT38" s="411"/>
      <c r="KLU38" s="411"/>
      <c r="KLV38" s="411"/>
      <c r="KLW38" s="411"/>
      <c r="KLX38" s="411"/>
      <c r="KLY38" s="411"/>
      <c r="KLZ38" s="411"/>
      <c r="KMA38" s="411"/>
      <c r="KMB38" s="411"/>
      <c r="KMC38" s="411"/>
      <c r="KMD38" s="411"/>
      <c r="KME38" s="411"/>
      <c r="KMF38" s="411"/>
      <c r="KMG38" s="411"/>
      <c r="KMH38" s="411"/>
      <c r="KMI38" s="411"/>
      <c r="KMJ38" s="411"/>
      <c r="KMK38" s="411"/>
      <c r="KML38" s="411"/>
      <c r="KMM38" s="411"/>
      <c r="KMN38" s="411"/>
      <c r="KMO38" s="411"/>
      <c r="KMP38" s="411"/>
      <c r="KMQ38" s="411"/>
      <c r="KMR38" s="411"/>
      <c r="KMS38" s="411"/>
      <c r="KMT38" s="411"/>
      <c r="KMU38" s="411"/>
      <c r="KMV38" s="411"/>
      <c r="KMW38" s="411"/>
      <c r="KMX38" s="411"/>
      <c r="KMY38" s="411"/>
      <c r="KMZ38" s="411"/>
      <c r="KNA38" s="411"/>
      <c r="KNB38" s="411"/>
      <c r="KNC38" s="411"/>
      <c r="KND38" s="411"/>
      <c r="KNE38" s="411"/>
      <c r="KNF38" s="411"/>
      <c r="KNG38" s="411"/>
      <c r="KNH38" s="411"/>
      <c r="KNI38" s="411"/>
      <c r="KNJ38" s="411"/>
      <c r="KNK38" s="411"/>
      <c r="KNL38" s="411"/>
      <c r="KNM38" s="411"/>
      <c r="KNN38" s="411"/>
      <c r="KNO38" s="411"/>
      <c r="KNP38" s="411"/>
      <c r="KNQ38" s="411"/>
      <c r="KNR38" s="411"/>
      <c r="KNS38" s="411"/>
      <c r="KNT38" s="411"/>
      <c r="KNU38" s="411"/>
      <c r="KNV38" s="411"/>
      <c r="KNW38" s="411"/>
      <c r="KNX38" s="411"/>
      <c r="KNY38" s="411"/>
      <c r="KNZ38" s="411"/>
      <c r="KOA38" s="411"/>
      <c r="KOB38" s="411"/>
      <c r="KOC38" s="411"/>
      <c r="KOD38" s="411"/>
      <c r="KOE38" s="411"/>
      <c r="KOF38" s="411"/>
      <c r="KOG38" s="411"/>
      <c r="KOH38" s="411"/>
      <c r="KOI38" s="411"/>
      <c r="KOJ38" s="411"/>
      <c r="KOK38" s="411"/>
      <c r="KOL38" s="411"/>
      <c r="KOM38" s="411"/>
      <c r="KON38" s="411"/>
      <c r="KOO38" s="411"/>
      <c r="KOP38" s="411"/>
      <c r="KOQ38" s="411"/>
      <c r="KOR38" s="411"/>
      <c r="KOS38" s="411"/>
      <c r="KOT38" s="411"/>
      <c r="KOU38" s="411"/>
      <c r="KOV38" s="411"/>
      <c r="KOW38" s="411"/>
      <c r="KOX38" s="411"/>
      <c r="KOY38" s="411"/>
      <c r="KOZ38" s="411"/>
      <c r="KPA38" s="411"/>
      <c r="KPB38" s="411"/>
      <c r="KPC38" s="411"/>
      <c r="KPD38" s="411"/>
      <c r="KPE38" s="411"/>
      <c r="KPF38" s="411"/>
      <c r="KPG38" s="411"/>
      <c r="KPH38" s="411"/>
      <c r="KPI38" s="411"/>
      <c r="KPJ38" s="411"/>
      <c r="KPK38" s="411"/>
      <c r="KPL38" s="411"/>
      <c r="KPM38" s="411"/>
      <c r="KPN38" s="411"/>
      <c r="KPO38" s="411"/>
      <c r="KPP38" s="411"/>
      <c r="KPQ38" s="411"/>
      <c r="KPR38" s="411"/>
      <c r="KPS38" s="411"/>
      <c r="KPT38" s="411"/>
      <c r="KPU38" s="411"/>
      <c r="KPV38" s="411"/>
      <c r="KPW38" s="411"/>
      <c r="KPX38" s="411"/>
      <c r="KPY38" s="411"/>
      <c r="KPZ38" s="411"/>
      <c r="KQA38" s="411"/>
      <c r="KQB38" s="411"/>
      <c r="KQC38" s="411"/>
      <c r="KQD38" s="411"/>
      <c r="KQE38" s="411"/>
      <c r="KQF38" s="411"/>
      <c r="KQG38" s="411"/>
      <c r="KQH38" s="411"/>
      <c r="KQI38" s="411"/>
      <c r="KQJ38" s="411"/>
      <c r="KQK38" s="411"/>
      <c r="KQL38" s="411"/>
      <c r="KQM38" s="411"/>
      <c r="KQN38" s="411"/>
      <c r="KQO38" s="411"/>
      <c r="KQP38" s="411"/>
      <c r="KQQ38" s="411"/>
      <c r="KQR38" s="411"/>
      <c r="KQS38" s="411"/>
      <c r="KQT38" s="411"/>
      <c r="KQU38" s="411"/>
      <c r="KQV38" s="411"/>
      <c r="KQW38" s="411"/>
      <c r="KQX38" s="411"/>
      <c r="KQY38" s="411"/>
      <c r="KQZ38" s="411"/>
      <c r="KRA38" s="411"/>
      <c r="KRB38" s="411"/>
      <c r="KRC38" s="411"/>
      <c r="KRD38" s="411"/>
      <c r="KRE38" s="411"/>
      <c r="KRF38" s="411"/>
      <c r="KRG38" s="411"/>
      <c r="KRH38" s="411"/>
      <c r="KRI38" s="411"/>
      <c r="KRJ38" s="411"/>
      <c r="KRK38" s="411"/>
      <c r="KRL38" s="411"/>
      <c r="KRM38" s="411"/>
      <c r="KRN38" s="411"/>
      <c r="KRO38" s="411"/>
      <c r="KRP38" s="411"/>
      <c r="KRQ38" s="411"/>
      <c r="KRR38" s="411"/>
      <c r="KRS38" s="411"/>
      <c r="KRT38" s="411"/>
      <c r="KRU38" s="411"/>
      <c r="KRV38" s="411"/>
      <c r="KRW38" s="411"/>
      <c r="KRX38" s="411"/>
      <c r="KRY38" s="411"/>
      <c r="KRZ38" s="411"/>
      <c r="KSA38" s="411"/>
      <c r="KSB38" s="411"/>
      <c r="KSC38" s="411"/>
      <c r="KSD38" s="411"/>
      <c r="KSE38" s="411"/>
      <c r="KSF38" s="411"/>
      <c r="KSG38" s="411"/>
      <c r="KSH38" s="411"/>
      <c r="KSI38" s="411"/>
      <c r="KSJ38" s="411"/>
      <c r="KSK38" s="411"/>
      <c r="KSL38" s="411"/>
      <c r="KSM38" s="411"/>
      <c r="KSN38" s="411"/>
      <c r="KSO38" s="411"/>
      <c r="KSP38" s="411"/>
      <c r="KSQ38" s="411"/>
      <c r="KSR38" s="411"/>
      <c r="KSS38" s="411"/>
      <c r="KST38" s="411"/>
      <c r="KSU38" s="411"/>
      <c r="KSV38" s="411"/>
      <c r="KSW38" s="411"/>
      <c r="KSX38" s="411"/>
      <c r="KSY38" s="411"/>
      <c r="KSZ38" s="411"/>
      <c r="KTA38" s="411"/>
      <c r="KTB38" s="411"/>
      <c r="KTC38" s="411"/>
      <c r="KTD38" s="411"/>
      <c r="KTE38" s="411"/>
      <c r="KTF38" s="411"/>
      <c r="KTG38" s="411"/>
      <c r="KTH38" s="411"/>
      <c r="KTI38" s="411"/>
      <c r="KTJ38" s="411"/>
      <c r="KTK38" s="411"/>
      <c r="KTL38" s="411"/>
      <c r="KTM38" s="411"/>
      <c r="KTN38" s="411"/>
      <c r="KTO38" s="411"/>
      <c r="KTP38" s="411"/>
      <c r="KTQ38" s="411"/>
      <c r="KTR38" s="411"/>
      <c r="KTS38" s="411"/>
      <c r="KTT38" s="411"/>
      <c r="KTU38" s="411"/>
      <c r="KTV38" s="411"/>
      <c r="KTW38" s="411"/>
      <c r="KTX38" s="411"/>
      <c r="KTY38" s="411"/>
      <c r="KTZ38" s="411"/>
      <c r="KUA38" s="411"/>
      <c r="KUB38" s="411"/>
      <c r="KUC38" s="411"/>
      <c r="KUD38" s="411"/>
      <c r="KUE38" s="411"/>
      <c r="KUF38" s="411"/>
      <c r="KUG38" s="411"/>
      <c r="KUH38" s="411"/>
      <c r="KUI38" s="411"/>
      <c r="KUJ38" s="411"/>
      <c r="KUK38" s="411"/>
      <c r="KUL38" s="411"/>
      <c r="KUM38" s="411"/>
      <c r="KUN38" s="411"/>
      <c r="KUO38" s="411"/>
      <c r="KUP38" s="411"/>
      <c r="KUQ38" s="411"/>
      <c r="KUR38" s="411"/>
      <c r="KUS38" s="411"/>
      <c r="KUT38" s="411"/>
      <c r="KUU38" s="411"/>
      <c r="KUV38" s="411"/>
      <c r="KUW38" s="411"/>
      <c r="KUX38" s="411"/>
      <c r="KUY38" s="411"/>
      <c r="KUZ38" s="411"/>
      <c r="KVA38" s="411"/>
      <c r="KVB38" s="411"/>
      <c r="KVC38" s="411"/>
      <c r="KVD38" s="411"/>
      <c r="KVE38" s="411"/>
      <c r="KVF38" s="411"/>
      <c r="KVG38" s="411"/>
      <c r="KVH38" s="411"/>
      <c r="KVI38" s="411"/>
      <c r="KVJ38" s="411"/>
      <c r="KVK38" s="411"/>
      <c r="KVL38" s="411"/>
      <c r="KVM38" s="411"/>
      <c r="KVN38" s="411"/>
      <c r="KVO38" s="411"/>
      <c r="KVP38" s="411"/>
      <c r="KVQ38" s="411"/>
      <c r="KVR38" s="411"/>
      <c r="KVS38" s="411"/>
      <c r="KVT38" s="411"/>
      <c r="KVU38" s="411"/>
      <c r="KVV38" s="411"/>
      <c r="KVW38" s="411"/>
      <c r="KVX38" s="411"/>
      <c r="KVY38" s="411"/>
      <c r="KVZ38" s="411"/>
      <c r="KWA38" s="411"/>
      <c r="KWB38" s="411"/>
      <c r="KWC38" s="411"/>
      <c r="KWD38" s="411"/>
      <c r="KWE38" s="411"/>
      <c r="KWF38" s="411"/>
      <c r="KWG38" s="411"/>
      <c r="KWH38" s="411"/>
      <c r="KWI38" s="411"/>
      <c r="KWJ38" s="411"/>
      <c r="KWK38" s="411"/>
      <c r="KWL38" s="411"/>
      <c r="KWM38" s="411"/>
      <c r="KWN38" s="411"/>
      <c r="KWO38" s="411"/>
      <c r="KWP38" s="411"/>
      <c r="KWQ38" s="411"/>
      <c r="KWR38" s="411"/>
      <c r="KWS38" s="411"/>
      <c r="KWT38" s="411"/>
      <c r="KWU38" s="411"/>
      <c r="KWV38" s="411"/>
      <c r="KWW38" s="411"/>
      <c r="KWX38" s="411"/>
      <c r="KWY38" s="411"/>
      <c r="KWZ38" s="411"/>
      <c r="KXA38" s="411"/>
      <c r="KXB38" s="411"/>
      <c r="KXC38" s="411"/>
      <c r="KXD38" s="411"/>
      <c r="KXE38" s="411"/>
      <c r="KXF38" s="411"/>
      <c r="KXG38" s="411"/>
      <c r="KXH38" s="411"/>
      <c r="KXI38" s="411"/>
      <c r="KXJ38" s="411"/>
      <c r="KXK38" s="411"/>
      <c r="KXL38" s="411"/>
      <c r="KXM38" s="411"/>
      <c r="KXN38" s="411"/>
      <c r="KXO38" s="411"/>
      <c r="KXP38" s="411"/>
      <c r="KXQ38" s="411"/>
      <c r="KXR38" s="411"/>
      <c r="KXS38" s="411"/>
      <c r="KXT38" s="411"/>
      <c r="KXU38" s="411"/>
      <c r="KXV38" s="411"/>
      <c r="KXW38" s="411"/>
      <c r="KXX38" s="411"/>
      <c r="KXY38" s="411"/>
      <c r="KXZ38" s="411"/>
      <c r="KYA38" s="411"/>
      <c r="KYB38" s="411"/>
      <c r="KYC38" s="411"/>
      <c r="KYD38" s="411"/>
      <c r="KYE38" s="411"/>
      <c r="KYF38" s="411"/>
      <c r="KYG38" s="411"/>
      <c r="KYH38" s="411"/>
      <c r="KYI38" s="411"/>
      <c r="KYJ38" s="411"/>
      <c r="KYK38" s="411"/>
      <c r="KYL38" s="411"/>
      <c r="KYM38" s="411"/>
      <c r="KYN38" s="411"/>
      <c r="KYO38" s="411"/>
      <c r="KYP38" s="411"/>
      <c r="KYQ38" s="411"/>
      <c r="KYR38" s="411"/>
      <c r="KYS38" s="411"/>
      <c r="KYT38" s="411"/>
      <c r="KYU38" s="411"/>
      <c r="KYV38" s="411"/>
      <c r="KYW38" s="411"/>
      <c r="KYX38" s="411"/>
      <c r="KYY38" s="411"/>
      <c r="KYZ38" s="411"/>
      <c r="KZA38" s="411"/>
      <c r="KZB38" s="411"/>
      <c r="KZC38" s="411"/>
      <c r="KZD38" s="411"/>
      <c r="KZE38" s="411"/>
      <c r="KZF38" s="411"/>
      <c r="KZG38" s="411"/>
      <c r="KZH38" s="411"/>
      <c r="KZI38" s="411"/>
      <c r="KZJ38" s="411"/>
      <c r="KZK38" s="411"/>
      <c r="KZL38" s="411"/>
      <c r="KZM38" s="411"/>
      <c r="KZN38" s="411"/>
      <c r="KZO38" s="411"/>
      <c r="KZP38" s="411"/>
      <c r="KZQ38" s="411"/>
      <c r="KZR38" s="411"/>
      <c r="KZS38" s="411"/>
      <c r="KZT38" s="411"/>
      <c r="KZU38" s="411"/>
      <c r="KZV38" s="411"/>
      <c r="KZW38" s="411"/>
      <c r="KZX38" s="411"/>
      <c r="KZY38" s="411"/>
      <c r="KZZ38" s="411"/>
      <c r="LAA38" s="411"/>
      <c r="LAB38" s="411"/>
      <c r="LAC38" s="411"/>
      <c r="LAD38" s="411"/>
      <c r="LAE38" s="411"/>
      <c r="LAF38" s="411"/>
      <c r="LAG38" s="411"/>
      <c r="LAH38" s="411"/>
      <c r="LAI38" s="411"/>
      <c r="LAJ38" s="411"/>
      <c r="LAK38" s="411"/>
      <c r="LAL38" s="411"/>
      <c r="LAM38" s="411"/>
      <c r="LAN38" s="411"/>
      <c r="LAO38" s="411"/>
      <c r="LAP38" s="411"/>
      <c r="LAQ38" s="411"/>
      <c r="LAR38" s="411"/>
      <c r="LAS38" s="411"/>
      <c r="LAT38" s="411"/>
      <c r="LAU38" s="411"/>
      <c r="LAV38" s="411"/>
      <c r="LAW38" s="411"/>
      <c r="LAX38" s="411"/>
      <c r="LAY38" s="411"/>
      <c r="LAZ38" s="411"/>
      <c r="LBA38" s="411"/>
      <c r="LBB38" s="411"/>
      <c r="LBC38" s="411"/>
      <c r="LBD38" s="411"/>
      <c r="LBE38" s="411"/>
      <c r="LBF38" s="411"/>
      <c r="LBG38" s="411"/>
      <c r="LBH38" s="411"/>
      <c r="LBI38" s="411"/>
      <c r="LBJ38" s="411"/>
      <c r="LBK38" s="411"/>
      <c r="LBL38" s="411"/>
      <c r="LBM38" s="411"/>
      <c r="LBN38" s="411"/>
      <c r="LBO38" s="411"/>
      <c r="LBP38" s="411"/>
      <c r="LBQ38" s="411"/>
      <c r="LBR38" s="411"/>
      <c r="LBS38" s="411"/>
      <c r="LBT38" s="411"/>
      <c r="LBU38" s="411"/>
      <c r="LBV38" s="411"/>
      <c r="LBW38" s="411"/>
      <c r="LBX38" s="411"/>
      <c r="LBY38" s="411"/>
      <c r="LBZ38" s="411"/>
      <c r="LCA38" s="411"/>
      <c r="LCB38" s="411"/>
      <c r="LCC38" s="411"/>
      <c r="LCD38" s="411"/>
      <c r="LCE38" s="411"/>
      <c r="LCF38" s="411"/>
      <c r="LCG38" s="411"/>
      <c r="LCH38" s="411"/>
      <c r="LCI38" s="411"/>
      <c r="LCJ38" s="411"/>
      <c r="LCK38" s="411"/>
      <c r="LCL38" s="411"/>
      <c r="LCM38" s="411"/>
      <c r="LCN38" s="411"/>
      <c r="LCO38" s="411"/>
      <c r="LCP38" s="411"/>
      <c r="LCQ38" s="411"/>
      <c r="LCR38" s="411"/>
      <c r="LCS38" s="411"/>
      <c r="LCT38" s="411"/>
      <c r="LCU38" s="411"/>
      <c r="LCV38" s="411"/>
      <c r="LCW38" s="411"/>
      <c r="LCX38" s="411"/>
      <c r="LCY38" s="411"/>
      <c r="LCZ38" s="411"/>
      <c r="LDA38" s="411"/>
      <c r="LDB38" s="411"/>
      <c r="LDC38" s="411"/>
      <c r="LDD38" s="411"/>
      <c r="LDE38" s="411"/>
      <c r="LDF38" s="411"/>
      <c r="LDG38" s="411"/>
      <c r="LDH38" s="411"/>
      <c r="LDI38" s="411"/>
      <c r="LDJ38" s="411"/>
      <c r="LDK38" s="411"/>
      <c r="LDL38" s="411"/>
      <c r="LDM38" s="411"/>
      <c r="LDN38" s="411"/>
      <c r="LDO38" s="411"/>
      <c r="LDP38" s="411"/>
      <c r="LDQ38" s="411"/>
      <c r="LDR38" s="411"/>
      <c r="LDS38" s="411"/>
      <c r="LDT38" s="411"/>
      <c r="LDU38" s="411"/>
      <c r="LDV38" s="411"/>
      <c r="LDW38" s="411"/>
      <c r="LDX38" s="411"/>
      <c r="LDY38" s="411"/>
      <c r="LDZ38" s="411"/>
      <c r="LEA38" s="411"/>
      <c r="LEB38" s="411"/>
      <c r="LEC38" s="411"/>
      <c r="LED38" s="411"/>
      <c r="LEE38" s="411"/>
      <c r="LEF38" s="411"/>
      <c r="LEG38" s="411"/>
      <c r="LEH38" s="411"/>
      <c r="LEI38" s="411"/>
      <c r="LEJ38" s="411"/>
      <c r="LEK38" s="411"/>
      <c r="LEL38" s="411"/>
      <c r="LEM38" s="411"/>
      <c r="LEN38" s="411"/>
      <c r="LEO38" s="411"/>
      <c r="LEP38" s="411"/>
      <c r="LEQ38" s="411"/>
      <c r="LER38" s="411"/>
      <c r="LES38" s="411"/>
      <c r="LET38" s="411"/>
      <c r="LEU38" s="411"/>
      <c r="LEV38" s="411"/>
      <c r="LEW38" s="411"/>
      <c r="LEX38" s="411"/>
      <c r="LEY38" s="411"/>
      <c r="LEZ38" s="411"/>
      <c r="LFA38" s="411"/>
      <c r="LFB38" s="411"/>
      <c r="LFC38" s="411"/>
      <c r="LFD38" s="411"/>
      <c r="LFE38" s="411"/>
      <c r="LFF38" s="411"/>
      <c r="LFG38" s="411"/>
      <c r="LFH38" s="411"/>
      <c r="LFI38" s="411"/>
      <c r="LFJ38" s="411"/>
      <c r="LFK38" s="411"/>
      <c r="LFL38" s="411"/>
      <c r="LFM38" s="411"/>
      <c r="LFN38" s="411"/>
      <c r="LFO38" s="411"/>
      <c r="LFP38" s="411"/>
      <c r="LFQ38" s="411"/>
      <c r="LFR38" s="411"/>
      <c r="LFS38" s="411"/>
      <c r="LFT38" s="411"/>
      <c r="LFU38" s="411"/>
      <c r="LFV38" s="411"/>
      <c r="LFW38" s="411"/>
      <c r="LFX38" s="411"/>
      <c r="LFY38" s="411"/>
      <c r="LFZ38" s="411"/>
      <c r="LGA38" s="411"/>
      <c r="LGB38" s="411"/>
      <c r="LGC38" s="411"/>
      <c r="LGD38" s="411"/>
      <c r="LGE38" s="411"/>
      <c r="LGF38" s="411"/>
      <c r="LGG38" s="411"/>
      <c r="LGH38" s="411"/>
      <c r="LGI38" s="411"/>
      <c r="LGJ38" s="411"/>
      <c r="LGK38" s="411"/>
      <c r="LGL38" s="411"/>
      <c r="LGM38" s="411"/>
      <c r="LGN38" s="411"/>
      <c r="LGO38" s="411"/>
      <c r="LGP38" s="411"/>
      <c r="LGQ38" s="411"/>
      <c r="LGR38" s="411"/>
      <c r="LGS38" s="411"/>
      <c r="LGT38" s="411"/>
      <c r="LGU38" s="411"/>
      <c r="LGV38" s="411"/>
      <c r="LGW38" s="411"/>
      <c r="LGX38" s="411"/>
      <c r="LGY38" s="411"/>
      <c r="LGZ38" s="411"/>
      <c r="LHA38" s="411"/>
      <c r="LHB38" s="411"/>
      <c r="LHC38" s="411"/>
      <c r="LHD38" s="411"/>
      <c r="LHE38" s="411"/>
      <c r="LHF38" s="411"/>
      <c r="LHG38" s="411"/>
      <c r="LHH38" s="411"/>
      <c r="LHI38" s="411"/>
      <c r="LHJ38" s="411"/>
      <c r="LHK38" s="411"/>
      <c r="LHL38" s="411"/>
      <c r="LHM38" s="411"/>
      <c r="LHN38" s="411"/>
      <c r="LHO38" s="411"/>
      <c r="LHP38" s="411"/>
      <c r="LHQ38" s="411"/>
      <c r="LHR38" s="411"/>
      <c r="LHS38" s="411"/>
      <c r="LHT38" s="411"/>
      <c r="LHU38" s="411"/>
      <c r="LHV38" s="411"/>
      <c r="LHW38" s="411"/>
      <c r="LHX38" s="411"/>
      <c r="LHY38" s="411"/>
      <c r="LHZ38" s="411"/>
      <c r="LIA38" s="411"/>
      <c r="LIB38" s="411"/>
      <c r="LIC38" s="411"/>
      <c r="LID38" s="411"/>
      <c r="LIE38" s="411"/>
      <c r="LIF38" s="411"/>
      <c r="LIG38" s="411"/>
      <c r="LIH38" s="411"/>
      <c r="LII38" s="411"/>
      <c r="LIJ38" s="411"/>
      <c r="LIK38" s="411"/>
      <c r="LIL38" s="411"/>
      <c r="LIM38" s="411"/>
      <c r="LIN38" s="411"/>
      <c r="LIO38" s="411"/>
      <c r="LIP38" s="411"/>
      <c r="LIQ38" s="411"/>
      <c r="LIR38" s="411"/>
      <c r="LIS38" s="411"/>
      <c r="LIT38" s="411"/>
      <c r="LIU38" s="411"/>
      <c r="LIV38" s="411"/>
      <c r="LIW38" s="411"/>
      <c r="LIX38" s="411"/>
      <c r="LIY38" s="411"/>
      <c r="LIZ38" s="411"/>
      <c r="LJA38" s="411"/>
      <c r="LJB38" s="411"/>
      <c r="LJC38" s="411"/>
      <c r="LJD38" s="411"/>
      <c r="LJE38" s="411"/>
      <c r="LJF38" s="411"/>
      <c r="LJG38" s="411"/>
      <c r="LJH38" s="411"/>
      <c r="LJI38" s="411"/>
      <c r="LJJ38" s="411"/>
      <c r="LJK38" s="411"/>
      <c r="LJL38" s="411"/>
      <c r="LJM38" s="411"/>
      <c r="LJN38" s="411"/>
      <c r="LJO38" s="411"/>
      <c r="LJP38" s="411"/>
      <c r="LJQ38" s="411"/>
      <c r="LJR38" s="411"/>
      <c r="LJS38" s="411"/>
      <c r="LJT38" s="411"/>
      <c r="LJU38" s="411"/>
      <c r="LJV38" s="411"/>
      <c r="LJW38" s="411"/>
      <c r="LJX38" s="411"/>
      <c r="LJY38" s="411"/>
      <c r="LJZ38" s="411"/>
      <c r="LKA38" s="411"/>
      <c r="LKB38" s="411"/>
      <c r="LKC38" s="411"/>
      <c r="LKD38" s="411"/>
      <c r="LKE38" s="411"/>
      <c r="LKF38" s="411"/>
      <c r="LKG38" s="411"/>
      <c r="LKH38" s="411"/>
      <c r="LKI38" s="411"/>
      <c r="LKJ38" s="411"/>
      <c r="LKK38" s="411"/>
      <c r="LKL38" s="411"/>
      <c r="LKM38" s="411"/>
      <c r="LKN38" s="411"/>
      <c r="LKO38" s="411"/>
      <c r="LKP38" s="411"/>
      <c r="LKQ38" s="411"/>
      <c r="LKR38" s="411"/>
      <c r="LKS38" s="411"/>
      <c r="LKT38" s="411"/>
      <c r="LKU38" s="411"/>
      <c r="LKV38" s="411"/>
      <c r="LKW38" s="411"/>
      <c r="LKX38" s="411"/>
      <c r="LKY38" s="411"/>
      <c r="LKZ38" s="411"/>
      <c r="LLA38" s="411"/>
      <c r="LLB38" s="411"/>
      <c r="LLC38" s="411"/>
      <c r="LLD38" s="411"/>
      <c r="LLE38" s="411"/>
      <c r="LLF38" s="411"/>
      <c r="LLG38" s="411"/>
      <c r="LLH38" s="411"/>
      <c r="LLI38" s="411"/>
      <c r="LLJ38" s="411"/>
      <c r="LLK38" s="411"/>
      <c r="LLL38" s="411"/>
      <c r="LLM38" s="411"/>
      <c r="LLN38" s="411"/>
      <c r="LLO38" s="411"/>
      <c r="LLP38" s="411"/>
      <c r="LLQ38" s="411"/>
      <c r="LLR38" s="411"/>
      <c r="LLS38" s="411"/>
      <c r="LLT38" s="411"/>
      <c r="LLU38" s="411"/>
      <c r="LLV38" s="411"/>
      <c r="LLW38" s="411"/>
      <c r="LLX38" s="411"/>
      <c r="LLY38" s="411"/>
      <c r="LLZ38" s="411"/>
      <c r="LMA38" s="411"/>
      <c r="LMB38" s="411"/>
      <c r="LMC38" s="411"/>
      <c r="LMD38" s="411"/>
      <c r="LME38" s="411"/>
      <c r="LMF38" s="411"/>
      <c r="LMG38" s="411"/>
      <c r="LMH38" s="411"/>
      <c r="LMI38" s="411"/>
      <c r="LMJ38" s="411"/>
      <c r="LMK38" s="411"/>
      <c r="LML38" s="411"/>
      <c r="LMM38" s="411"/>
      <c r="LMN38" s="411"/>
      <c r="LMO38" s="411"/>
      <c r="LMP38" s="411"/>
      <c r="LMQ38" s="411"/>
      <c r="LMR38" s="411"/>
      <c r="LMS38" s="411"/>
      <c r="LMT38" s="411"/>
      <c r="LMU38" s="411"/>
      <c r="LMV38" s="411"/>
      <c r="LMW38" s="411"/>
      <c r="LMX38" s="411"/>
      <c r="LMY38" s="411"/>
      <c r="LMZ38" s="411"/>
      <c r="LNA38" s="411"/>
      <c r="LNB38" s="411"/>
      <c r="LNC38" s="411"/>
      <c r="LND38" s="411"/>
      <c r="LNE38" s="411"/>
      <c r="LNF38" s="411"/>
      <c r="LNG38" s="411"/>
      <c r="LNH38" s="411"/>
      <c r="LNI38" s="411"/>
      <c r="LNJ38" s="411"/>
      <c r="LNK38" s="411"/>
      <c r="LNL38" s="411"/>
      <c r="LNM38" s="411"/>
      <c r="LNN38" s="411"/>
      <c r="LNO38" s="411"/>
      <c r="LNP38" s="411"/>
      <c r="LNQ38" s="411"/>
      <c r="LNR38" s="411"/>
      <c r="LNS38" s="411"/>
      <c r="LNT38" s="411"/>
      <c r="LNU38" s="411"/>
      <c r="LNV38" s="411"/>
      <c r="LNW38" s="411"/>
      <c r="LNX38" s="411"/>
      <c r="LNY38" s="411"/>
      <c r="LNZ38" s="411"/>
      <c r="LOA38" s="411"/>
      <c r="LOB38" s="411"/>
      <c r="LOC38" s="411"/>
      <c r="LOD38" s="411"/>
      <c r="LOE38" s="411"/>
      <c r="LOF38" s="411"/>
      <c r="LOG38" s="411"/>
      <c r="LOH38" s="411"/>
      <c r="LOI38" s="411"/>
      <c r="LOJ38" s="411"/>
      <c r="LOK38" s="411"/>
      <c r="LOL38" s="411"/>
      <c r="LOM38" s="411"/>
      <c r="LON38" s="411"/>
      <c r="LOO38" s="411"/>
      <c r="LOP38" s="411"/>
      <c r="LOQ38" s="411"/>
      <c r="LOR38" s="411"/>
      <c r="LOS38" s="411"/>
      <c r="LOT38" s="411"/>
      <c r="LOU38" s="411"/>
      <c r="LOV38" s="411"/>
      <c r="LOW38" s="411"/>
      <c r="LOX38" s="411"/>
      <c r="LOY38" s="411"/>
      <c r="LOZ38" s="411"/>
      <c r="LPA38" s="411"/>
      <c r="LPB38" s="411"/>
      <c r="LPC38" s="411"/>
      <c r="LPD38" s="411"/>
      <c r="LPE38" s="411"/>
      <c r="LPF38" s="411"/>
      <c r="LPG38" s="411"/>
      <c r="LPH38" s="411"/>
      <c r="LPI38" s="411"/>
      <c r="LPJ38" s="411"/>
      <c r="LPK38" s="411"/>
      <c r="LPL38" s="411"/>
      <c r="LPM38" s="411"/>
      <c r="LPN38" s="411"/>
      <c r="LPO38" s="411"/>
      <c r="LPP38" s="411"/>
      <c r="LPQ38" s="411"/>
      <c r="LPR38" s="411"/>
      <c r="LPS38" s="411"/>
      <c r="LPT38" s="411"/>
      <c r="LPU38" s="411"/>
      <c r="LPV38" s="411"/>
      <c r="LPW38" s="411"/>
      <c r="LPX38" s="411"/>
      <c r="LPY38" s="411"/>
      <c r="LPZ38" s="411"/>
      <c r="LQA38" s="411"/>
      <c r="LQB38" s="411"/>
      <c r="LQC38" s="411"/>
      <c r="LQD38" s="411"/>
      <c r="LQE38" s="411"/>
      <c r="LQF38" s="411"/>
      <c r="LQG38" s="411"/>
      <c r="LQH38" s="411"/>
      <c r="LQI38" s="411"/>
      <c r="LQJ38" s="411"/>
      <c r="LQK38" s="411"/>
      <c r="LQL38" s="411"/>
      <c r="LQM38" s="411"/>
      <c r="LQN38" s="411"/>
      <c r="LQO38" s="411"/>
      <c r="LQP38" s="411"/>
      <c r="LQQ38" s="411"/>
      <c r="LQR38" s="411"/>
      <c r="LQS38" s="411"/>
      <c r="LQT38" s="411"/>
      <c r="LQU38" s="411"/>
      <c r="LQV38" s="411"/>
      <c r="LQW38" s="411"/>
      <c r="LQX38" s="411"/>
      <c r="LQY38" s="411"/>
      <c r="LQZ38" s="411"/>
      <c r="LRA38" s="411"/>
      <c r="LRB38" s="411"/>
      <c r="LRC38" s="411"/>
      <c r="LRD38" s="411"/>
      <c r="LRE38" s="411"/>
      <c r="LRF38" s="411"/>
      <c r="LRG38" s="411"/>
      <c r="LRH38" s="411"/>
      <c r="LRI38" s="411"/>
      <c r="LRJ38" s="411"/>
      <c r="LRK38" s="411"/>
      <c r="LRL38" s="411"/>
      <c r="LRM38" s="411"/>
      <c r="LRN38" s="411"/>
      <c r="LRO38" s="411"/>
      <c r="LRP38" s="411"/>
      <c r="LRQ38" s="411"/>
      <c r="LRR38" s="411"/>
      <c r="LRS38" s="411"/>
      <c r="LRT38" s="411"/>
      <c r="LRU38" s="411"/>
      <c r="LRV38" s="411"/>
      <c r="LRW38" s="411"/>
      <c r="LRX38" s="411"/>
      <c r="LRY38" s="411"/>
      <c r="LRZ38" s="411"/>
      <c r="LSA38" s="411"/>
      <c r="LSB38" s="411"/>
      <c r="LSC38" s="411"/>
      <c r="LSD38" s="411"/>
      <c r="LSE38" s="411"/>
      <c r="LSF38" s="411"/>
      <c r="LSG38" s="411"/>
      <c r="LSH38" s="411"/>
      <c r="LSI38" s="411"/>
      <c r="LSJ38" s="411"/>
      <c r="LSK38" s="411"/>
      <c r="LSL38" s="411"/>
      <c r="LSM38" s="411"/>
      <c r="LSN38" s="411"/>
      <c r="LSO38" s="411"/>
      <c r="LSP38" s="411"/>
      <c r="LSQ38" s="411"/>
      <c r="LSR38" s="411"/>
      <c r="LSS38" s="411"/>
      <c r="LST38" s="411"/>
      <c r="LSU38" s="411"/>
      <c r="LSV38" s="411"/>
      <c r="LSW38" s="411"/>
      <c r="LSX38" s="411"/>
      <c r="LSY38" s="411"/>
      <c r="LSZ38" s="411"/>
      <c r="LTA38" s="411"/>
      <c r="LTB38" s="411"/>
      <c r="LTC38" s="411"/>
      <c r="LTD38" s="411"/>
      <c r="LTE38" s="411"/>
      <c r="LTF38" s="411"/>
      <c r="LTG38" s="411"/>
      <c r="LTH38" s="411"/>
      <c r="LTI38" s="411"/>
      <c r="LTJ38" s="411"/>
      <c r="LTK38" s="411"/>
      <c r="LTL38" s="411"/>
      <c r="LTM38" s="411"/>
      <c r="LTN38" s="411"/>
      <c r="LTO38" s="411"/>
      <c r="LTP38" s="411"/>
      <c r="LTQ38" s="411"/>
      <c r="LTR38" s="411"/>
      <c r="LTS38" s="411"/>
      <c r="LTT38" s="411"/>
      <c r="LTU38" s="411"/>
      <c r="LTV38" s="411"/>
      <c r="LTW38" s="411"/>
      <c r="LTX38" s="411"/>
      <c r="LTY38" s="411"/>
      <c r="LTZ38" s="411"/>
      <c r="LUA38" s="411"/>
      <c r="LUB38" s="411"/>
      <c r="LUC38" s="411"/>
      <c r="LUD38" s="411"/>
      <c r="LUE38" s="411"/>
      <c r="LUF38" s="411"/>
      <c r="LUG38" s="411"/>
      <c r="LUH38" s="411"/>
      <c r="LUI38" s="411"/>
      <c r="LUJ38" s="411"/>
      <c r="LUK38" s="411"/>
      <c r="LUL38" s="411"/>
      <c r="LUM38" s="411"/>
      <c r="LUN38" s="411"/>
      <c r="LUO38" s="411"/>
      <c r="LUP38" s="411"/>
      <c r="LUQ38" s="411"/>
      <c r="LUR38" s="411"/>
      <c r="LUS38" s="411"/>
      <c r="LUT38" s="411"/>
      <c r="LUU38" s="411"/>
      <c r="LUV38" s="411"/>
      <c r="LUW38" s="411"/>
      <c r="LUX38" s="411"/>
      <c r="LUY38" s="411"/>
      <c r="LUZ38" s="411"/>
      <c r="LVA38" s="411"/>
      <c r="LVB38" s="411"/>
      <c r="LVC38" s="411"/>
      <c r="LVD38" s="411"/>
      <c r="LVE38" s="411"/>
      <c r="LVF38" s="411"/>
      <c r="LVG38" s="411"/>
      <c r="LVH38" s="411"/>
      <c r="LVI38" s="411"/>
      <c r="LVJ38" s="411"/>
      <c r="LVK38" s="411"/>
      <c r="LVL38" s="411"/>
      <c r="LVM38" s="411"/>
      <c r="LVN38" s="411"/>
      <c r="LVO38" s="411"/>
      <c r="LVP38" s="411"/>
      <c r="LVQ38" s="411"/>
      <c r="LVR38" s="411"/>
      <c r="LVS38" s="411"/>
      <c r="LVT38" s="411"/>
      <c r="LVU38" s="411"/>
      <c r="LVV38" s="411"/>
      <c r="LVW38" s="411"/>
      <c r="LVX38" s="411"/>
      <c r="LVY38" s="411"/>
      <c r="LVZ38" s="411"/>
      <c r="LWA38" s="411"/>
      <c r="LWB38" s="411"/>
      <c r="LWC38" s="411"/>
      <c r="LWD38" s="411"/>
      <c r="LWE38" s="411"/>
      <c r="LWF38" s="411"/>
      <c r="LWG38" s="411"/>
      <c r="LWH38" s="411"/>
      <c r="LWI38" s="411"/>
      <c r="LWJ38" s="411"/>
      <c r="LWK38" s="411"/>
      <c r="LWL38" s="411"/>
      <c r="LWM38" s="411"/>
      <c r="LWN38" s="411"/>
      <c r="LWO38" s="411"/>
      <c r="LWP38" s="411"/>
      <c r="LWQ38" s="411"/>
      <c r="LWR38" s="411"/>
      <c r="LWS38" s="411"/>
      <c r="LWT38" s="411"/>
      <c r="LWU38" s="411"/>
      <c r="LWV38" s="411"/>
      <c r="LWW38" s="411"/>
      <c r="LWX38" s="411"/>
      <c r="LWY38" s="411"/>
      <c r="LWZ38" s="411"/>
      <c r="LXA38" s="411"/>
      <c r="LXB38" s="411"/>
      <c r="LXC38" s="411"/>
      <c r="LXD38" s="411"/>
      <c r="LXE38" s="411"/>
      <c r="LXF38" s="411"/>
      <c r="LXG38" s="411"/>
      <c r="LXH38" s="411"/>
      <c r="LXI38" s="411"/>
      <c r="LXJ38" s="411"/>
      <c r="LXK38" s="411"/>
      <c r="LXL38" s="411"/>
      <c r="LXM38" s="411"/>
      <c r="LXN38" s="411"/>
      <c r="LXO38" s="411"/>
      <c r="LXP38" s="411"/>
      <c r="LXQ38" s="411"/>
      <c r="LXR38" s="411"/>
      <c r="LXS38" s="411"/>
      <c r="LXT38" s="411"/>
      <c r="LXU38" s="411"/>
      <c r="LXV38" s="411"/>
      <c r="LXW38" s="411"/>
      <c r="LXX38" s="411"/>
      <c r="LXY38" s="411"/>
      <c r="LXZ38" s="411"/>
      <c r="LYA38" s="411"/>
      <c r="LYB38" s="411"/>
      <c r="LYC38" s="411"/>
      <c r="LYD38" s="411"/>
      <c r="LYE38" s="411"/>
      <c r="LYF38" s="411"/>
      <c r="LYG38" s="411"/>
      <c r="LYH38" s="411"/>
      <c r="LYI38" s="411"/>
      <c r="LYJ38" s="411"/>
      <c r="LYK38" s="411"/>
      <c r="LYL38" s="411"/>
      <c r="LYM38" s="411"/>
      <c r="LYN38" s="411"/>
      <c r="LYO38" s="411"/>
      <c r="LYP38" s="411"/>
      <c r="LYQ38" s="411"/>
      <c r="LYR38" s="411"/>
      <c r="LYS38" s="411"/>
      <c r="LYT38" s="411"/>
      <c r="LYU38" s="411"/>
      <c r="LYV38" s="411"/>
      <c r="LYW38" s="411"/>
      <c r="LYX38" s="411"/>
      <c r="LYY38" s="411"/>
      <c r="LYZ38" s="411"/>
      <c r="LZA38" s="411"/>
      <c r="LZB38" s="411"/>
      <c r="LZC38" s="411"/>
      <c r="LZD38" s="411"/>
      <c r="LZE38" s="411"/>
      <c r="LZF38" s="411"/>
      <c r="LZG38" s="411"/>
      <c r="LZH38" s="411"/>
      <c r="LZI38" s="411"/>
      <c r="LZJ38" s="411"/>
      <c r="LZK38" s="411"/>
      <c r="LZL38" s="411"/>
      <c r="LZM38" s="411"/>
      <c r="LZN38" s="411"/>
      <c r="LZO38" s="411"/>
      <c r="LZP38" s="411"/>
      <c r="LZQ38" s="411"/>
      <c r="LZR38" s="411"/>
      <c r="LZS38" s="411"/>
      <c r="LZT38" s="411"/>
      <c r="LZU38" s="411"/>
      <c r="LZV38" s="411"/>
      <c r="LZW38" s="411"/>
      <c r="LZX38" s="411"/>
      <c r="LZY38" s="411"/>
      <c r="LZZ38" s="411"/>
      <c r="MAA38" s="411"/>
      <c r="MAB38" s="411"/>
      <c r="MAC38" s="411"/>
      <c r="MAD38" s="411"/>
      <c r="MAE38" s="411"/>
      <c r="MAF38" s="411"/>
      <c r="MAG38" s="411"/>
      <c r="MAH38" s="411"/>
      <c r="MAI38" s="411"/>
      <c r="MAJ38" s="411"/>
      <c r="MAK38" s="411"/>
      <c r="MAL38" s="411"/>
      <c r="MAM38" s="411"/>
      <c r="MAN38" s="411"/>
      <c r="MAO38" s="411"/>
      <c r="MAP38" s="411"/>
      <c r="MAQ38" s="411"/>
      <c r="MAR38" s="411"/>
      <c r="MAS38" s="411"/>
      <c r="MAT38" s="411"/>
      <c r="MAU38" s="411"/>
      <c r="MAV38" s="411"/>
      <c r="MAW38" s="411"/>
      <c r="MAX38" s="411"/>
      <c r="MAY38" s="411"/>
      <c r="MAZ38" s="411"/>
      <c r="MBA38" s="411"/>
      <c r="MBB38" s="411"/>
      <c r="MBC38" s="411"/>
      <c r="MBD38" s="411"/>
      <c r="MBE38" s="411"/>
      <c r="MBF38" s="411"/>
      <c r="MBG38" s="411"/>
      <c r="MBH38" s="411"/>
      <c r="MBI38" s="411"/>
      <c r="MBJ38" s="411"/>
      <c r="MBK38" s="411"/>
      <c r="MBL38" s="411"/>
      <c r="MBM38" s="411"/>
      <c r="MBN38" s="411"/>
      <c r="MBO38" s="411"/>
      <c r="MBP38" s="411"/>
      <c r="MBQ38" s="411"/>
      <c r="MBR38" s="411"/>
      <c r="MBS38" s="411"/>
      <c r="MBT38" s="411"/>
      <c r="MBU38" s="411"/>
      <c r="MBV38" s="411"/>
      <c r="MBW38" s="411"/>
      <c r="MBX38" s="411"/>
      <c r="MBY38" s="411"/>
      <c r="MBZ38" s="411"/>
      <c r="MCA38" s="411"/>
      <c r="MCB38" s="411"/>
      <c r="MCC38" s="411"/>
      <c r="MCD38" s="411"/>
      <c r="MCE38" s="411"/>
      <c r="MCF38" s="411"/>
      <c r="MCG38" s="411"/>
      <c r="MCH38" s="411"/>
      <c r="MCI38" s="411"/>
      <c r="MCJ38" s="411"/>
      <c r="MCK38" s="411"/>
      <c r="MCL38" s="411"/>
      <c r="MCM38" s="411"/>
      <c r="MCN38" s="411"/>
      <c r="MCO38" s="411"/>
      <c r="MCP38" s="411"/>
      <c r="MCQ38" s="411"/>
      <c r="MCR38" s="411"/>
      <c r="MCS38" s="411"/>
      <c r="MCT38" s="411"/>
      <c r="MCU38" s="411"/>
      <c r="MCV38" s="411"/>
      <c r="MCW38" s="411"/>
      <c r="MCX38" s="411"/>
      <c r="MCY38" s="411"/>
      <c r="MCZ38" s="411"/>
      <c r="MDA38" s="411"/>
      <c r="MDB38" s="411"/>
      <c r="MDC38" s="411"/>
      <c r="MDD38" s="411"/>
      <c r="MDE38" s="411"/>
      <c r="MDF38" s="411"/>
      <c r="MDG38" s="411"/>
      <c r="MDH38" s="411"/>
      <c r="MDI38" s="411"/>
      <c r="MDJ38" s="411"/>
      <c r="MDK38" s="411"/>
      <c r="MDL38" s="411"/>
      <c r="MDM38" s="411"/>
      <c r="MDN38" s="411"/>
      <c r="MDO38" s="411"/>
      <c r="MDP38" s="411"/>
      <c r="MDQ38" s="411"/>
      <c r="MDR38" s="411"/>
      <c r="MDS38" s="411"/>
      <c r="MDT38" s="411"/>
      <c r="MDU38" s="411"/>
      <c r="MDV38" s="411"/>
      <c r="MDW38" s="411"/>
      <c r="MDX38" s="411"/>
      <c r="MDY38" s="411"/>
      <c r="MDZ38" s="411"/>
      <c r="MEA38" s="411"/>
      <c r="MEB38" s="411"/>
      <c r="MEC38" s="411"/>
      <c r="MED38" s="411"/>
      <c r="MEE38" s="411"/>
      <c r="MEF38" s="411"/>
      <c r="MEG38" s="411"/>
      <c r="MEH38" s="411"/>
      <c r="MEI38" s="411"/>
      <c r="MEJ38" s="411"/>
      <c r="MEK38" s="411"/>
      <c r="MEL38" s="411"/>
      <c r="MEM38" s="411"/>
      <c r="MEN38" s="411"/>
      <c r="MEO38" s="411"/>
      <c r="MEP38" s="411"/>
      <c r="MEQ38" s="411"/>
      <c r="MER38" s="411"/>
      <c r="MES38" s="411"/>
      <c r="MET38" s="411"/>
      <c r="MEU38" s="411"/>
      <c r="MEV38" s="411"/>
      <c r="MEW38" s="411"/>
      <c r="MEX38" s="411"/>
      <c r="MEY38" s="411"/>
      <c r="MEZ38" s="411"/>
      <c r="MFA38" s="411"/>
      <c r="MFB38" s="411"/>
      <c r="MFC38" s="411"/>
      <c r="MFD38" s="411"/>
      <c r="MFE38" s="411"/>
      <c r="MFF38" s="411"/>
      <c r="MFG38" s="411"/>
      <c r="MFH38" s="411"/>
      <c r="MFI38" s="411"/>
      <c r="MFJ38" s="411"/>
      <c r="MFK38" s="411"/>
      <c r="MFL38" s="411"/>
      <c r="MFM38" s="411"/>
      <c r="MFN38" s="411"/>
      <c r="MFO38" s="411"/>
      <c r="MFP38" s="411"/>
      <c r="MFQ38" s="411"/>
      <c r="MFR38" s="411"/>
      <c r="MFS38" s="411"/>
      <c r="MFT38" s="411"/>
      <c r="MFU38" s="411"/>
      <c r="MFV38" s="411"/>
      <c r="MFW38" s="411"/>
      <c r="MFX38" s="411"/>
      <c r="MFY38" s="411"/>
      <c r="MFZ38" s="411"/>
      <c r="MGA38" s="411"/>
      <c r="MGB38" s="411"/>
      <c r="MGC38" s="411"/>
      <c r="MGD38" s="411"/>
      <c r="MGE38" s="411"/>
      <c r="MGF38" s="411"/>
      <c r="MGG38" s="411"/>
      <c r="MGH38" s="411"/>
      <c r="MGI38" s="411"/>
      <c r="MGJ38" s="411"/>
      <c r="MGK38" s="411"/>
      <c r="MGL38" s="411"/>
      <c r="MGM38" s="411"/>
      <c r="MGN38" s="411"/>
      <c r="MGO38" s="411"/>
      <c r="MGP38" s="411"/>
      <c r="MGQ38" s="411"/>
      <c r="MGR38" s="411"/>
      <c r="MGS38" s="411"/>
      <c r="MGT38" s="411"/>
      <c r="MGU38" s="411"/>
      <c r="MGV38" s="411"/>
      <c r="MGW38" s="411"/>
      <c r="MGX38" s="411"/>
      <c r="MGY38" s="411"/>
      <c r="MGZ38" s="411"/>
      <c r="MHA38" s="411"/>
      <c r="MHB38" s="411"/>
      <c r="MHC38" s="411"/>
      <c r="MHD38" s="411"/>
      <c r="MHE38" s="411"/>
      <c r="MHF38" s="411"/>
      <c r="MHG38" s="411"/>
      <c r="MHH38" s="411"/>
      <c r="MHI38" s="411"/>
      <c r="MHJ38" s="411"/>
      <c r="MHK38" s="411"/>
      <c r="MHL38" s="411"/>
      <c r="MHM38" s="411"/>
      <c r="MHN38" s="411"/>
      <c r="MHO38" s="411"/>
      <c r="MHP38" s="411"/>
      <c r="MHQ38" s="411"/>
      <c r="MHR38" s="411"/>
      <c r="MHS38" s="411"/>
      <c r="MHT38" s="411"/>
      <c r="MHU38" s="411"/>
      <c r="MHV38" s="411"/>
      <c r="MHW38" s="411"/>
      <c r="MHX38" s="411"/>
      <c r="MHY38" s="411"/>
      <c r="MHZ38" s="411"/>
      <c r="MIA38" s="411"/>
      <c r="MIB38" s="411"/>
      <c r="MIC38" s="411"/>
      <c r="MID38" s="411"/>
      <c r="MIE38" s="411"/>
      <c r="MIF38" s="411"/>
      <c r="MIG38" s="411"/>
      <c r="MIH38" s="411"/>
      <c r="MII38" s="411"/>
      <c r="MIJ38" s="411"/>
      <c r="MIK38" s="411"/>
      <c r="MIL38" s="411"/>
      <c r="MIM38" s="411"/>
      <c r="MIN38" s="411"/>
      <c r="MIO38" s="411"/>
      <c r="MIP38" s="411"/>
      <c r="MIQ38" s="411"/>
      <c r="MIR38" s="411"/>
      <c r="MIS38" s="411"/>
      <c r="MIT38" s="411"/>
      <c r="MIU38" s="411"/>
      <c r="MIV38" s="411"/>
      <c r="MIW38" s="411"/>
      <c r="MIX38" s="411"/>
      <c r="MIY38" s="411"/>
      <c r="MIZ38" s="411"/>
      <c r="MJA38" s="411"/>
      <c r="MJB38" s="411"/>
      <c r="MJC38" s="411"/>
      <c r="MJD38" s="411"/>
      <c r="MJE38" s="411"/>
      <c r="MJF38" s="411"/>
      <c r="MJG38" s="411"/>
      <c r="MJH38" s="411"/>
      <c r="MJI38" s="411"/>
      <c r="MJJ38" s="411"/>
      <c r="MJK38" s="411"/>
      <c r="MJL38" s="411"/>
      <c r="MJM38" s="411"/>
      <c r="MJN38" s="411"/>
      <c r="MJO38" s="411"/>
      <c r="MJP38" s="411"/>
      <c r="MJQ38" s="411"/>
      <c r="MJR38" s="411"/>
      <c r="MJS38" s="411"/>
      <c r="MJT38" s="411"/>
      <c r="MJU38" s="411"/>
      <c r="MJV38" s="411"/>
      <c r="MJW38" s="411"/>
      <c r="MJX38" s="411"/>
      <c r="MJY38" s="411"/>
      <c r="MJZ38" s="411"/>
      <c r="MKA38" s="411"/>
      <c r="MKB38" s="411"/>
      <c r="MKC38" s="411"/>
      <c r="MKD38" s="411"/>
      <c r="MKE38" s="411"/>
      <c r="MKF38" s="411"/>
      <c r="MKG38" s="411"/>
      <c r="MKH38" s="411"/>
      <c r="MKI38" s="411"/>
      <c r="MKJ38" s="411"/>
      <c r="MKK38" s="411"/>
      <c r="MKL38" s="411"/>
      <c r="MKM38" s="411"/>
      <c r="MKN38" s="411"/>
      <c r="MKO38" s="411"/>
      <c r="MKP38" s="411"/>
      <c r="MKQ38" s="411"/>
      <c r="MKR38" s="411"/>
      <c r="MKS38" s="411"/>
      <c r="MKT38" s="411"/>
      <c r="MKU38" s="411"/>
      <c r="MKV38" s="411"/>
      <c r="MKW38" s="411"/>
      <c r="MKX38" s="411"/>
      <c r="MKY38" s="411"/>
      <c r="MKZ38" s="411"/>
      <c r="MLA38" s="411"/>
      <c r="MLB38" s="411"/>
      <c r="MLC38" s="411"/>
      <c r="MLD38" s="411"/>
      <c r="MLE38" s="411"/>
      <c r="MLF38" s="411"/>
      <c r="MLG38" s="411"/>
      <c r="MLH38" s="411"/>
      <c r="MLI38" s="411"/>
      <c r="MLJ38" s="411"/>
      <c r="MLK38" s="411"/>
      <c r="MLL38" s="411"/>
      <c r="MLM38" s="411"/>
      <c r="MLN38" s="411"/>
      <c r="MLO38" s="411"/>
      <c r="MLP38" s="411"/>
      <c r="MLQ38" s="411"/>
      <c r="MLR38" s="411"/>
      <c r="MLS38" s="411"/>
      <c r="MLT38" s="411"/>
      <c r="MLU38" s="411"/>
      <c r="MLV38" s="411"/>
      <c r="MLW38" s="411"/>
      <c r="MLX38" s="411"/>
      <c r="MLY38" s="411"/>
      <c r="MLZ38" s="411"/>
      <c r="MMA38" s="411"/>
      <c r="MMB38" s="411"/>
      <c r="MMC38" s="411"/>
      <c r="MMD38" s="411"/>
      <c r="MME38" s="411"/>
      <c r="MMF38" s="411"/>
      <c r="MMG38" s="411"/>
      <c r="MMH38" s="411"/>
      <c r="MMI38" s="411"/>
      <c r="MMJ38" s="411"/>
      <c r="MMK38" s="411"/>
      <c r="MML38" s="411"/>
      <c r="MMM38" s="411"/>
      <c r="MMN38" s="411"/>
      <c r="MMO38" s="411"/>
      <c r="MMP38" s="411"/>
      <c r="MMQ38" s="411"/>
      <c r="MMR38" s="411"/>
      <c r="MMS38" s="411"/>
      <c r="MMT38" s="411"/>
      <c r="MMU38" s="411"/>
      <c r="MMV38" s="411"/>
      <c r="MMW38" s="411"/>
      <c r="MMX38" s="411"/>
      <c r="MMY38" s="411"/>
      <c r="MMZ38" s="411"/>
      <c r="MNA38" s="411"/>
      <c r="MNB38" s="411"/>
      <c r="MNC38" s="411"/>
      <c r="MND38" s="411"/>
      <c r="MNE38" s="411"/>
      <c r="MNF38" s="411"/>
      <c r="MNG38" s="411"/>
      <c r="MNH38" s="411"/>
      <c r="MNI38" s="411"/>
      <c r="MNJ38" s="411"/>
      <c r="MNK38" s="411"/>
      <c r="MNL38" s="411"/>
      <c r="MNM38" s="411"/>
      <c r="MNN38" s="411"/>
      <c r="MNO38" s="411"/>
      <c r="MNP38" s="411"/>
      <c r="MNQ38" s="411"/>
      <c r="MNR38" s="411"/>
      <c r="MNS38" s="411"/>
      <c r="MNT38" s="411"/>
      <c r="MNU38" s="411"/>
      <c r="MNV38" s="411"/>
      <c r="MNW38" s="411"/>
      <c r="MNX38" s="411"/>
      <c r="MNY38" s="411"/>
      <c r="MNZ38" s="411"/>
      <c r="MOA38" s="411"/>
      <c r="MOB38" s="411"/>
      <c r="MOC38" s="411"/>
      <c r="MOD38" s="411"/>
      <c r="MOE38" s="411"/>
      <c r="MOF38" s="411"/>
      <c r="MOG38" s="411"/>
      <c r="MOH38" s="411"/>
      <c r="MOI38" s="411"/>
      <c r="MOJ38" s="411"/>
      <c r="MOK38" s="411"/>
      <c r="MOL38" s="411"/>
      <c r="MOM38" s="411"/>
      <c r="MON38" s="411"/>
      <c r="MOO38" s="411"/>
      <c r="MOP38" s="411"/>
      <c r="MOQ38" s="411"/>
      <c r="MOR38" s="411"/>
      <c r="MOS38" s="411"/>
      <c r="MOT38" s="411"/>
      <c r="MOU38" s="411"/>
      <c r="MOV38" s="411"/>
      <c r="MOW38" s="411"/>
      <c r="MOX38" s="411"/>
      <c r="MOY38" s="411"/>
      <c r="MOZ38" s="411"/>
      <c r="MPA38" s="411"/>
      <c r="MPB38" s="411"/>
      <c r="MPC38" s="411"/>
      <c r="MPD38" s="411"/>
      <c r="MPE38" s="411"/>
      <c r="MPF38" s="411"/>
      <c r="MPG38" s="411"/>
      <c r="MPH38" s="411"/>
      <c r="MPI38" s="411"/>
      <c r="MPJ38" s="411"/>
      <c r="MPK38" s="411"/>
      <c r="MPL38" s="411"/>
      <c r="MPM38" s="411"/>
      <c r="MPN38" s="411"/>
      <c r="MPO38" s="411"/>
      <c r="MPP38" s="411"/>
      <c r="MPQ38" s="411"/>
      <c r="MPR38" s="411"/>
      <c r="MPS38" s="411"/>
      <c r="MPT38" s="411"/>
      <c r="MPU38" s="411"/>
      <c r="MPV38" s="411"/>
      <c r="MPW38" s="411"/>
      <c r="MPX38" s="411"/>
      <c r="MPY38" s="411"/>
      <c r="MPZ38" s="411"/>
      <c r="MQA38" s="411"/>
      <c r="MQB38" s="411"/>
      <c r="MQC38" s="411"/>
      <c r="MQD38" s="411"/>
      <c r="MQE38" s="411"/>
      <c r="MQF38" s="411"/>
      <c r="MQG38" s="411"/>
      <c r="MQH38" s="411"/>
      <c r="MQI38" s="411"/>
      <c r="MQJ38" s="411"/>
      <c r="MQK38" s="411"/>
      <c r="MQL38" s="411"/>
      <c r="MQM38" s="411"/>
      <c r="MQN38" s="411"/>
      <c r="MQO38" s="411"/>
      <c r="MQP38" s="411"/>
      <c r="MQQ38" s="411"/>
      <c r="MQR38" s="411"/>
      <c r="MQS38" s="411"/>
      <c r="MQT38" s="411"/>
      <c r="MQU38" s="411"/>
      <c r="MQV38" s="411"/>
      <c r="MQW38" s="411"/>
      <c r="MQX38" s="411"/>
      <c r="MQY38" s="411"/>
      <c r="MQZ38" s="411"/>
      <c r="MRA38" s="411"/>
      <c r="MRB38" s="411"/>
      <c r="MRC38" s="411"/>
      <c r="MRD38" s="411"/>
      <c r="MRE38" s="411"/>
      <c r="MRF38" s="411"/>
      <c r="MRG38" s="411"/>
      <c r="MRH38" s="411"/>
      <c r="MRI38" s="411"/>
      <c r="MRJ38" s="411"/>
      <c r="MRK38" s="411"/>
      <c r="MRL38" s="411"/>
      <c r="MRM38" s="411"/>
      <c r="MRN38" s="411"/>
      <c r="MRO38" s="411"/>
      <c r="MRP38" s="411"/>
      <c r="MRQ38" s="411"/>
      <c r="MRR38" s="411"/>
      <c r="MRS38" s="411"/>
      <c r="MRT38" s="411"/>
      <c r="MRU38" s="411"/>
      <c r="MRV38" s="411"/>
      <c r="MRW38" s="411"/>
      <c r="MRX38" s="411"/>
      <c r="MRY38" s="411"/>
      <c r="MRZ38" s="411"/>
      <c r="MSA38" s="411"/>
      <c r="MSB38" s="411"/>
      <c r="MSC38" s="411"/>
      <c r="MSD38" s="411"/>
      <c r="MSE38" s="411"/>
      <c r="MSF38" s="411"/>
      <c r="MSG38" s="411"/>
      <c r="MSH38" s="411"/>
      <c r="MSI38" s="411"/>
      <c r="MSJ38" s="411"/>
      <c r="MSK38" s="411"/>
      <c r="MSL38" s="411"/>
      <c r="MSM38" s="411"/>
      <c r="MSN38" s="411"/>
      <c r="MSO38" s="411"/>
      <c r="MSP38" s="411"/>
      <c r="MSQ38" s="411"/>
      <c r="MSR38" s="411"/>
      <c r="MSS38" s="411"/>
      <c r="MST38" s="411"/>
      <c r="MSU38" s="411"/>
      <c r="MSV38" s="411"/>
      <c r="MSW38" s="411"/>
      <c r="MSX38" s="411"/>
      <c r="MSY38" s="411"/>
      <c r="MSZ38" s="411"/>
      <c r="MTA38" s="411"/>
      <c r="MTB38" s="411"/>
      <c r="MTC38" s="411"/>
      <c r="MTD38" s="411"/>
      <c r="MTE38" s="411"/>
      <c r="MTF38" s="411"/>
      <c r="MTG38" s="411"/>
      <c r="MTH38" s="411"/>
      <c r="MTI38" s="411"/>
      <c r="MTJ38" s="411"/>
      <c r="MTK38" s="411"/>
      <c r="MTL38" s="411"/>
      <c r="MTM38" s="411"/>
      <c r="MTN38" s="411"/>
      <c r="MTO38" s="411"/>
      <c r="MTP38" s="411"/>
      <c r="MTQ38" s="411"/>
      <c r="MTR38" s="411"/>
      <c r="MTS38" s="411"/>
      <c r="MTT38" s="411"/>
      <c r="MTU38" s="411"/>
      <c r="MTV38" s="411"/>
      <c r="MTW38" s="411"/>
      <c r="MTX38" s="411"/>
      <c r="MTY38" s="411"/>
      <c r="MTZ38" s="411"/>
      <c r="MUA38" s="411"/>
      <c r="MUB38" s="411"/>
      <c r="MUC38" s="411"/>
      <c r="MUD38" s="411"/>
      <c r="MUE38" s="411"/>
      <c r="MUF38" s="411"/>
      <c r="MUG38" s="411"/>
      <c r="MUH38" s="411"/>
      <c r="MUI38" s="411"/>
      <c r="MUJ38" s="411"/>
      <c r="MUK38" s="411"/>
      <c r="MUL38" s="411"/>
      <c r="MUM38" s="411"/>
      <c r="MUN38" s="411"/>
      <c r="MUO38" s="411"/>
      <c r="MUP38" s="411"/>
      <c r="MUQ38" s="411"/>
      <c r="MUR38" s="411"/>
      <c r="MUS38" s="411"/>
      <c r="MUT38" s="411"/>
      <c r="MUU38" s="411"/>
      <c r="MUV38" s="411"/>
      <c r="MUW38" s="411"/>
      <c r="MUX38" s="411"/>
      <c r="MUY38" s="411"/>
      <c r="MUZ38" s="411"/>
      <c r="MVA38" s="411"/>
      <c r="MVB38" s="411"/>
      <c r="MVC38" s="411"/>
      <c r="MVD38" s="411"/>
      <c r="MVE38" s="411"/>
      <c r="MVF38" s="411"/>
      <c r="MVG38" s="411"/>
      <c r="MVH38" s="411"/>
      <c r="MVI38" s="411"/>
      <c r="MVJ38" s="411"/>
      <c r="MVK38" s="411"/>
      <c r="MVL38" s="411"/>
      <c r="MVM38" s="411"/>
      <c r="MVN38" s="411"/>
      <c r="MVO38" s="411"/>
      <c r="MVP38" s="411"/>
      <c r="MVQ38" s="411"/>
      <c r="MVR38" s="411"/>
      <c r="MVS38" s="411"/>
      <c r="MVT38" s="411"/>
      <c r="MVU38" s="411"/>
      <c r="MVV38" s="411"/>
      <c r="MVW38" s="411"/>
      <c r="MVX38" s="411"/>
      <c r="MVY38" s="411"/>
      <c r="MVZ38" s="411"/>
      <c r="MWA38" s="411"/>
      <c r="MWB38" s="411"/>
      <c r="MWC38" s="411"/>
      <c r="MWD38" s="411"/>
      <c r="MWE38" s="411"/>
      <c r="MWF38" s="411"/>
      <c r="MWG38" s="411"/>
      <c r="MWH38" s="411"/>
      <c r="MWI38" s="411"/>
      <c r="MWJ38" s="411"/>
      <c r="MWK38" s="411"/>
      <c r="MWL38" s="411"/>
      <c r="MWM38" s="411"/>
      <c r="MWN38" s="411"/>
      <c r="MWO38" s="411"/>
      <c r="MWP38" s="411"/>
      <c r="MWQ38" s="411"/>
      <c r="MWR38" s="411"/>
      <c r="MWS38" s="411"/>
      <c r="MWT38" s="411"/>
      <c r="MWU38" s="411"/>
      <c r="MWV38" s="411"/>
      <c r="MWW38" s="411"/>
      <c r="MWX38" s="411"/>
      <c r="MWY38" s="411"/>
      <c r="MWZ38" s="411"/>
      <c r="MXA38" s="411"/>
      <c r="MXB38" s="411"/>
      <c r="MXC38" s="411"/>
      <c r="MXD38" s="411"/>
      <c r="MXE38" s="411"/>
      <c r="MXF38" s="411"/>
      <c r="MXG38" s="411"/>
      <c r="MXH38" s="411"/>
      <c r="MXI38" s="411"/>
      <c r="MXJ38" s="411"/>
      <c r="MXK38" s="411"/>
      <c r="MXL38" s="411"/>
      <c r="MXM38" s="411"/>
      <c r="MXN38" s="411"/>
      <c r="MXO38" s="411"/>
      <c r="MXP38" s="411"/>
      <c r="MXQ38" s="411"/>
      <c r="MXR38" s="411"/>
      <c r="MXS38" s="411"/>
      <c r="MXT38" s="411"/>
      <c r="MXU38" s="411"/>
      <c r="MXV38" s="411"/>
      <c r="MXW38" s="411"/>
      <c r="MXX38" s="411"/>
      <c r="MXY38" s="411"/>
      <c r="MXZ38" s="411"/>
      <c r="MYA38" s="411"/>
      <c r="MYB38" s="411"/>
      <c r="MYC38" s="411"/>
      <c r="MYD38" s="411"/>
      <c r="MYE38" s="411"/>
      <c r="MYF38" s="411"/>
      <c r="MYG38" s="411"/>
      <c r="MYH38" s="411"/>
      <c r="MYI38" s="411"/>
      <c r="MYJ38" s="411"/>
      <c r="MYK38" s="411"/>
      <c r="MYL38" s="411"/>
      <c r="MYM38" s="411"/>
      <c r="MYN38" s="411"/>
      <c r="MYO38" s="411"/>
      <c r="MYP38" s="411"/>
      <c r="MYQ38" s="411"/>
      <c r="MYR38" s="411"/>
      <c r="MYS38" s="411"/>
      <c r="MYT38" s="411"/>
      <c r="MYU38" s="411"/>
      <c r="MYV38" s="411"/>
      <c r="MYW38" s="411"/>
      <c r="MYX38" s="411"/>
      <c r="MYY38" s="411"/>
      <c r="MYZ38" s="411"/>
      <c r="MZA38" s="411"/>
      <c r="MZB38" s="411"/>
      <c r="MZC38" s="411"/>
      <c r="MZD38" s="411"/>
      <c r="MZE38" s="411"/>
      <c r="MZF38" s="411"/>
      <c r="MZG38" s="411"/>
      <c r="MZH38" s="411"/>
      <c r="MZI38" s="411"/>
      <c r="MZJ38" s="411"/>
      <c r="MZK38" s="411"/>
      <c r="MZL38" s="411"/>
      <c r="MZM38" s="411"/>
      <c r="MZN38" s="411"/>
      <c r="MZO38" s="411"/>
      <c r="MZP38" s="411"/>
      <c r="MZQ38" s="411"/>
      <c r="MZR38" s="411"/>
      <c r="MZS38" s="411"/>
      <c r="MZT38" s="411"/>
      <c r="MZU38" s="411"/>
      <c r="MZV38" s="411"/>
      <c r="MZW38" s="411"/>
      <c r="MZX38" s="411"/>
      <c r="MZY38" s="411"/>
      <c r="MZZ38" s="411"/>
      <c r="NAA38" s="411"/>
      <c r="NAB38" s="411"/>
      <c r="NAC38" s="411"/>
      <c r="NAD38" s="411"/>
      <c r="NAE38" s="411"/>
      <c r="NAF38" s="411"/>
      <c r="NAG38" s="411"/>
      <c r="NAH38" s="411"/>
      <c r="NAI38" s="411"/>
      <c r="NAJ38" s="411"/>
      <c r="NAK38" s="411"/>
      <c r="NAL38" s="411"/>
      <c r="NAM38" s="411"/>
      <c r="NAN38" s="411"/>
      <c r="NAO38" s="411"/>
      <c r="NAP38" s="411"/>
      <c r="NAQ38" s="411"/>
      <c r="NAR38" s="411"/>
      <c r="NAS38" s="411"/>
      <c r="NAT38" s="411"/>
      <c r="NAU38" s="411"/>
      <c r="NAV38" s="411"/>
      <c r="NAW38" s="411"/>
      <c r="NAX38" s="411"/>
      <c r="NAY38" s="411"/>
      <c r="NAZ38" s="411"/>
      <c r="NBA38" s="411"/>
      <c r="NBB38" s="411"/>
      <c r="NBC38" s="411"/>
      <c r="NBD38" s="411"/>
      <c r="NBE38" s="411"/>
      <c r="NBF38" s="411"/>
      <c r="NBG38" s="411"/>
      <c r="NBH38" s="411"/>
      <c r="NBI38" s="411"/>
      <c r="NBJ38" s="411"/>
      <c r="NBK38" s="411"/>
      <c r="NBL38" s="411"/>
      <c r="NBM38" s="411"/>
      <c r="NBN38" s="411"/>
      <c r="NBO38" s="411"/>
      <c r="NBP38" s="411"/>
      <c r="NBQ38" s="411"/>
      <c r="NBR38" s="411"/>
      <c r="NBS38" s="411"/>
      <c r="NBT38" s="411"/>
      <c r="NBU38" s="411"/>
      <c r="NBV38" s="411"/>
      <c r="NBW38" s="411"/>
      <c r="NBX38" s="411"/>
      <c r="NBY38" s="411"/>
      <c r="NBZ38" s="411"/>
      <c r="NCA38" s="411"/>
      <c r="NCB38" s="411"/>
      <c r="NCC38" s="411"/>
      <c r="NCD38" s="411"/>
      <c r="NCE38" s="411"/>
      <c r="NCF38" s="411"/>
      <c r="NCG38" s="411"/>
      <c r="NCH38" s="411"/>
      <c r="NCI38" s="411"/>
      <c r="NCJ38" s="411"/>
      <c r="NCK38" s="411"/>
      <c r="NCL38" s="411"/>
      <c r="NCM38" s="411"/>
      <c r="NCN38" s="411"/>
      <c r="NCO38" s="411"/>
      <c r="NCP38" s="411"/>
      <c r="NCQ38" s="411"/>
      <c r="NCR38" s="411"/>
      <c r="NCS38" s="411"/>
      <c r="NCT38" s="411"/>
      <c r="NCU38" s="411"/>
      <c r="NCV38" s="411"/>
      <c r="NCW38" s="411"/>
      <c r="NCX38" s="411"/>
      <c r="NCY38" s="411"/>
      <c r="NCZ38" s="411"/>
      <c r="NDA38" s="411"/>
      <c r="NDB38" s="411"/>
      <c r="NDC38" s="411"/>
      <c r="NDD38" s="411"/>
      <c r="NDE38" s="411"/>
      <c r="NDF38" s="411"/>
      <c r="NDG38" s="411"/>
      <c r="NDH38" s="411"/>
      <c r="NDI38" s="411"/>
      <c r="NDJ38" s="411"/>
      <c r="NDK38" s="411"/>
      <c r="NDL38" s="411"/>
      <c r="NDM38" s="411"/>
      <c r="NDN38" s="411"/>
      <c r="NDO38" s="411"/>
      <c r="NDP38" s="411"/>
      <c r="NDQ38" s="411"/>
      <c r="NDR38" s="411"/>
      <c r="NDS38" s="411"/>
      <c r="NDT38" s="411"/>
      <c r="NDU38" s="411"/>
      <c r="NDV38" s="411"/>
      <c r="NDW38" s="411"/>
      <c r="NDX38" s="411"/>
      <c r="NDY38" s="411"/>
      <c r="NDZ38" s="411"/>
      <c r="NEA38" s="411"/>
      <c r="NEB38" s="411"/>
      <c r="NEC38" s="411"/>
      <c r="NED38" s="411"/>
      <c r="NEE38" s="411"/>
      <c r="NEF38" s="411"/>
      <c r="NEG38" s="411"/>
      <c r="NEH38" s="411"/>
      <c r="NEI38" s="411"/>
      <c r="NEJ38" s="411"/>
      <c r="NEK38" s="411"/>
      <c r="NEL38" s="411"/>
      <c r="NEM38" s="411"/>
      <c r="NEN38" s="411"/>
      <c r="NEO38" s="411"/>
      <c r="NEP38" s="411"/>
      <c r="NEQ38" s="411"/>
      <c r="NER38" s="411"/>
      <c r="NES38" s="411"/>
      <c r="NET38" s="411"/>
      <c r="NEU38" s="411"/>
      <c r="NEV38" s="411"/>
      <c r="NEW38" s="411"/>
      <c r="NEX38" s="411"/>
      <c r="NEY38" s="411"/>
      <c r="NEZ38" s="411"/>
      <c r="NFA38" s="411"/>
      <c r="NFB38" s="411"/>
      <c r="NFC38" s="411"/>
      <c r="NFD38" s="411"/>
      <c r="NFE38" s="411"/>
      <c r="NFF38" s="411"/>
      <c r="NFG38" s="411"/>
      <c r="NFH38" s="411"/>
      <c r="NFI38" s="411"/>
      <c r="NFJ38" s="411"/>
      <c r="NFK38" s="411"/>
      <c r="NFL38" s="411"/>
      <c r="NFM38" s="411"/>
      <c r="NFN38" s="411"/>
      <c r="NFO38" s="411"/>
      <c r="NFP38" s="411"/>
      <c r="NFQ38" s="411"/>
      <c r="NFR38" s="411"/>
      <c r="NFS38" s="411"/>
      <c r="NFT38" s="411"/>
      <c r="NFU38" s="411"/>
      <c r="NFV38" s="411"/>
      <c r="NFW38" s="411"/>
      <c r="NFX38" s="411"/>
      <c r="NFY38" s="411"/>
      <c r="NFZ38" s="411"/>
      <c r="NGA38" s="411"/>
      <c r="NGB38" s="411"/>
      <c r="NGC38" s="411"/>
      <c r="NGD38" s="411"/>
      <c r="NGE38" s="411"/>
      <c r="NGF38" s="411"/>
      <c r="NGG38" s="411"/>
      <c r="NGH38" s="411"/>
      <c r="NGI38" s="411"/>
      <c r="NGJ38" s="411"/>
      <c r="NGK38" s="411"/>
      <c r="NGL38" s="411"/>
      <c r="NGM38" s="411"/>
      <c r="NGN38" s="411"/>
      <c r="NGO38" s="411"/>
      <c r="NGP38" s="411"/>
      <c r="NGQ38" s="411"/>
      <c r="NGR38" s="411"/>
      <c r="NGS38" s="411"/>
      <c r="NGT38" s="411"/>
      <c r="NGU38" s="411"/>
      <c r="NGV38" s="411"/>
      <c r="NGW38" s="411"/>
      <c r="NGX38" s="411"/>
      <c r="NGY38" s="411"/>
      <c r="NGZ38" s="411"/>
      <c r="NHA38" s="411"/>
      <c r="NHB38" s="411"/>
      <c r="NHC38" s="411"/>
      <c r="NHD38" s="411"/>
      <c r="NHE38" s="411"/>
      <c r="NHF38" s="411"/>
      <c r="NHG38" s="411"/>
      <c r="NHH38" s="411"/>
      <c r="NHI38" s="411"/>
      <c r="NHJ38" s="411"/>
      <c r="NHK38" s="411"/>
      <c r="NHL38" s="411"/>
      <c r="NHM38" s="411"/>
      <c r="NHN38" s="411"/>
      <c r="NHO38" s="411"/>
      <c r="NHP38" s="411"/>
      <c r="NHQ38" s="411"/>
      <c r="NHR38" s="411"/>
      <c r="NHS38" s="411"/>
      <c r="NHT38" s="411"/>
      <c r="NHU38" s="411"/>
      <c r="NHV38" s="411"/>
      <c r="NHW38" s="411"/>
      <c r="NHX38" s="411"/>
      <c r="NHY38" s="411"/>
      <c r="NHZ38" s="411"/>
      <c r="NIA38" s="411"/>
      <c r="NIB38" s="411"/>
      <c r="NIC38" s="411"/>
      <c r="NID38" s="411"/>
      <c r="NIE38" s="411"/>
      <c r="NIF38" s="411"/>
      <c r="NIG38" s="411"/>
      <c r="NIH38" s="411"/>
      <c r="NII38" s="411"/>
      <c r="NIJ38" s="411"/>
      <c r="NIK38" s="411"/>
      <c r="NIL38" s="411"/>
      <c r="NIM38" s="411"/>
      <c r="NIN38" s="411"/>
      <c r="NIO38" s="411"/>
      <c r="NIP38" s="411"/>
      <c r="NIQ38" s="411"/>
      <c r="NIR38" s="411"/>
      <c r="NIS38" s="411"/>
      <c r="NIT38" s="411"/>
      <c r="NIU38" s="411"/>
      <c r="NIV38" s="411"/>
      <c r="NIW38" s="411"/>
      <c r="NIX38" s="411"/>
      <c r="NIY38" s="411"/>
      <c r="NIZ38" s="411"/>
      <c r="NJA38" s="411"/>
      <c r="NJB38" s="411"/>
      <c r="NJC38" s="411"/>
      <c r="NJD38" s="411"/>
      <c r="NJE38" s="411"/>
      <c r="NJF38" s="411"/>
      <c r="NJG38" s="411"/>
      <c r="NJH38" s="411"/>
      <c r="NJI38" s="411"/>
      <c r="NJJ38" s="411"/>
      <c r="NJK38" s="411"/>
      <c r="NJL38" s="411"/>
      <c r="NJM38" s="411"/>
      <c r="NJN38" s="411"/>
      <c r="NJO38" s="411"/>
      <c r="NJP38" s="411"/>
      <c r="NJQ38" s="411"/>
      <c r="NJR38" s="411"/>
      <c r="NJS38" s="411"/>
      <c r="NJT38" s="411"/>
      <c r="NJU38" s="411"/>
      <c r="NJV38" s="411"/>
      <c r="NJW38" s="411"/>
      <c r="NJX38" s="411"/>
      <c r="NJY38" s="411"/>
      <c r="NJZ38" s="411"/>
      <c r="NKA38" s="411"/>
      <c r="NKB38" s="411"/>
      <c r="NKC38" s="411"/>
      <c r="NKD38" s="411"/>
      <c r="NKE38" s="411"/>
      <c r="NKF38" s="411"/>
      <c r="NKG38" s="411"/>
      <c r="NKH38" s="411"/>
      <c r="NKI38" s="411"/>
      <c r="NKJ38" s="411"/>
      <c r="NKK38" s="411"/>
      <c r="NKL38" s="411"/>
      <c r="NKM38" s="411"/>
      <c r="NKN38" s="411"/>
      <c r="NKO38" s="411"/>
      <c r="NKP38" s="411"/>
      <c r="NKQ38" s="411"/>
      <c r="NKR38" s="411"/>
      <c r="NKS38" s="411"/>
      <c r="NKT38" s="411"/>
      <c r="NKU38" s="411"/>
      <c r="NKV38" s="411"/>
      <c r="NKW38" s="411"/>
      <c r="NKX38" s="411"/>
      <c r="NKY38" s="411"/>
      <c r="NKZ38" s="411"/>
      <c r="NLA38" s="411"/>
      <c r="NLB38" s="411"/>
      <c r="NLC38" s="411"/>
      <c r="NLD38" s="411"/>
      <c r="NLE38" s="411"/>
      <c r="NLF38" s="411"/>
      <c r="NLG38" s="411"/>
      <c r="NLH38" s="411"/>
      <c r="NLI38" s="411"/>
      <c r="NLJ38" s="411"/>
      <c r="NLK38" s="411"/>
      <c r="NLL38" s="411"/>
      <c r="NLM38" s="411"/>
      <c r="NLN38" s="411"/>
      <c r="NLO38" s="411"/>
      <c r="NLP38" s="411"/>
      <c r="NLQ38" s="411"/>
      <c r="NLR38" s="411"/>
      <c r="NLS38" s="411"/>
      <c r="NLT38" s="411"/>
      <c r="NLU38" s="411"/>
      <c r="NLV38" s="411"/>
      <c r="NLW38" s="411"/>
      <c r="NLX38" s="411"/>
      <c r="NLY38" s="411"/>
      <c r="NLZ38" s="411"/>
      <c r="NMA38" s="411"/>
      <c r="NMB38" s="411"/>
      <c r="NMC38" s="411"/>
      <c r="NMD38" s="411"/>
      <c r="NME38" s="411"/>
      <c r="NMF38" s="411"/>
      <c r="NMG38" s="411"/>
      <c r="NMH38" s="411"/>
      <c r="NMI38" s="411"/>
      <c r="NMJ38" s="411"/>
      <c r="NMK38" s="411"/>
      <c r="NML38" s="411"/>
      <c r="NMM38" s="411"/>
      <c r="NMN38" s="411"/>
      <c r="NMO38" s="411"/>
      <c r="NMP38" s="411"/>
      <c r="NMQ38" s="411"/>
      <c r="NMR38" s="411"/>
      <c r="NMS38" s="411"/>
      <c r="NMT38" s="411"/>
      <c r="NMU38" s="411"/>
      <c r="NMV38" s="411"/>
      <c r="NMW38" s="411"/>
      <c r="NMX38" s="411"/>
      <c r="NMY38" s="411"/>
      <c r="NMZ38" s="411"/>
      <c r="NNA38" s="411"/>
      <c r="NNB38" s="411"/>
      <c r="NNC38" s="411"/>
      <c r="NND38" s="411"/>
      <c r="NNE38" s="411"/>
      <c r="NNF38" s="411"/>
      <c r="NNG38" s="411"/>
      <c r="NNH38" s="411"/>
      <c r="NNI38" s="411"/>
      <c r="NNJ38" s="411"/>
      <c r="NNK38" s="411"/>
      <c r="NNL38" s="411"/>
      <c r="NNM38" s="411"/>
      <c r="NNN38" s="411"/>
      <c r="NNO38" s="411"/>
      <c r="NNP38" s="411"/>
      <c r="NNQ38" s="411"/>
      <c r="NNR38" s="411"/>
      <c r="NNS38" s="411"/>
      <c r="NNT38" s="411"/>
      <c r="NNU38" s="411"/>
      <c r="NNV38" s="411"/>
      <c r="NNW38" s="411"/>
      <c r="NNX38" s="411"/>
      <c r="NNY38" s="411"/>
      <c r="NNZ38" s="411"/>
      <c r="NOA38" s="411"/>
      <c r="NOB38" s="411"/>
      <c r="NOC38" s="411"/>
      <c r="NOD38" s="411"/>
      <c r="NOE38" s="411"/>
      <c r="NOF38" s="411"/>
      <c r="NOG38" s="411"/>
      <c r="NOH38" s="411"/>
      <c r="NOI38" s="411"/>
      <c r="NOJ38" s="411"/>
      <c r="NOK38" s="411"/>
      <c r="NOL38" s="411"/>
      <c r="NOM38" s="411"/>
      <c r="NON38" s="411"/>
      <c r="NOO38" s="411"/>
      <c r="NOP38" s="411"/>
      <c r="NOQ38" s="411"/>
      <c r="NOR38" s="411"/>
      <c r="NOS38" s="411"/>
      <c r="NOT38" s="411"/>
      <c r="NOU38" s="411"/>
      <c r="NOV38" s="411"/>
      <c r="NOW38" s="411"/>
      <c r="NOX38" s="411"/>
      <c r="NOY38" s="411"/>
      <c r="NOZ38" s="411"/>
      <c r="NPA38" s="411"/>
      <c r="NPB38" s="411"/>
      <c r="NPC38" s="411"/>
      <c r="NPD38" s="411"/>
      <c r="NPE38" s="411"/>
      <c r="NPF38" s="411"/>
      <c r="NPG38" s="411"/>
      <c r="NPH38" s="411"/>
      <c r="NPI38" s="411"/>
      <c r="NPJ38" s="411"/>
      <c r="NPK38" s="411"/>
      <c r="NPL38" s="411"/>
      <c r="NPM38" s="411"/>
      <c r="NPN38" s="411"/>
      <c r="NPO38" s="411"/>
      <c r="NPP38" s="411"/>
      <c r="NPQ38" s="411"/>
      <c r="NPR38" s="411"/>
      <c r="NPS38" s="411"/>
      <c r="NPT38" s="411"/>
      <c r="NPU38" s="411"/>
      <c r="NPV38" s="411"/>
      <c r="NPW38" s="411"/>
      <c r="NPX38" s="411"/>
      <c r="NPY38" s="411"/>
      <c r="NPZ38" s="411"/>
      <c r="NQA38" s="411"/>
      <c r="NQB38" s="411"/>
      <c r="NQC38" s="411"/>
      <c r="NQD38" s="411"/>
      <c r="NQE38" s="411"/>
      <c r="NQF38" s="411"/>
      <c r="NQG38" s="411"/>
      <c r="NQH38" s="411"/>
      <c r="NQI38" s="411"/>
      <c r="NQJ38" s="411"/>
      <c r="NQK38" s="411"/>
      <c r="NQL38" s="411"/>
      <c r="NQM38" s="411"/>
      <c r="NQN38" s="411"/>
      <c r="NQO38" s="411"/>
      <c r="NQP38" s="411"/>
      <c r="NQQ38" s="411"/>
      <c r="NQR38" s="411"/>
      <c r="NQS38" s="411"/>
      <c r="NQT38" s="411"/>
      <c r="NQU38" s="411"/>
      <c r="NQV38" s="411"/>
      <c r="NQW38" s="411"/>
      <c r="NQX38" s="411"/>
      <c r="NQY38" s="411"/>
      <c r="NQZ38" s="411"/>
      <c r="NRA38" s="411"/>
      <c r="NRB38" s="411"/>
      <c r="NRC38" s="411"/>
      <c r="NRD38" s="411"/>
      <c r="NRE38" s="411"/>
      <c r="NRF38" s="411"/>
      <c r="NRG38" s="411"/>
      <c r="NRH38" s="411"/>
      <c r="NRI38" s="411"/>
      <c r="NRJ38" s="411"/>
      <c r="NRK38" s="411"/>
      <c r="NRL38" s="411"/>
      <c r="NRM38" s="411"/>
      <c r="NRN38" s="411"/>
      <c r="NRO38" s="411"/>
      <c r="NRP38" s="411"/>
      <c r="NRQ38" s="411"/>
      <c r="NRR38" s="411"/>
      <c r="NRS38" s="411"/>
      <c r="NRT38" s="411"/>
      <c r="NRU38" s="411"/>
      <c r="NRV38" s="411"/>
      <c r="NRW38" s="411"/>
      <c r="NRX38" s="411"/>
      <c r="NRY38" s="411"/>
      <c r="NRZ38" s="411"/>
      <c r="NSA38" s="411"/>
      <c r="NSB38" s="411"/>
      <c r="NSC38" s="411"/>
      <c r="NSD38" s="411"/>
      <c r="NSE38" s="411"/>
      <c r="NSF38" s="411"/>
      <c r="NSG38" s="411"/>
      <c r="NSH38" s="411"/>
      <c r="NSI38" s="411"/>
      <c r="NSJ38" s="411"/>
      <c r="NSK38" s="411"/>
      <c r="NSL38" s="411"/>
      <c r="NSM38" s="411"/>
      <c r="NSN38" s="411"/>
      <c r="NSO38" s="411"/>
      <c r="NSP38" s="411"/>
      <c r="NSQ38" s="411"/>
      <c r="NSR38" s="411"/>
      <c r="NSS38" s="411"/>
      <c r="NST38" s="411"/>
      <c r="NSU38" s="411"/>
      <c r="NSV38" s="411"/>
      <c r="NSW38" s="411"/>
      <c r="NSX38" s="411"/>
      <c r="NSY38" s="411"/>
      <c r="NSZ38" s="411"/>
      <c r="NTA38" s="411"/>
      <c r="NTB38" s="411"/>
      <c r="NTC38" s="411"/>
      <c r="NTD38" s="411"/>
      <c r="NTE38" s="411"/>
      <c r="NTF38" s="411"/>
      <c r="NTG38" s="411"/>
      <c r="NTH38" s="411"/>
      <c r="NTI38" s="411"/>
      <c r="NTJ38" s="411"/>
      <c r="NTK38" s="411"/>
      <c r="NTL38" s="411"/>
      <c r="NTM38" s="411"/>
      <c r="NTN38" s="411"/>
      <c r="NTO38" s="411"/>
      <c r="NTP38" s="411"/>
      <c r="NTQ38" s="411"/>
      <c r="NTR38" s="411"/>
      <c r="NTS38" s="411"/>
      <c r="NTT38" s="411"/>
      <c r="NTU38" s="411"/>
      <c r="NTV38" s="411"/>
      <c r="NTW38" s="411"/>
      <c r="NTX38" s="411"/>
      <c r="NTY38" s="411"/>
      <c r="NTZ38" s="411"/>
      <c r="NUA38" s="411"/>
      <c r="NUB38" s="411"/>
      <c r="NUC38" s="411"/>
      <c r="NUD38" s="411"/>
      <c r="NUE38" s="411"/>
      <c r="NUF38" s="411"/>
      <c r="NUG38" s="411"/>
      <c r="NUH38" s="411"/>
      <c r="NUI38" s="411"/>
      <c r="NUJ38" s="411"/>
      <c r="NUK38" s="411"/>
      <c r="NUL38" s="411"/>
      <c r="NUM38" s="411"/>
      <c r="NUN38" s="411"/>
      <c r="NUO38" s="411"/>
      <c r="NUP38" s="411"/>
      <c r="NUQ38" s="411"/>
      <c r="NUR38" s="411"/>
      <c r="NUS38" s="411"/>
      <c r="NUT38" s="411"/>
      <c r="NUU38" s="411"/>
      <c r="NUV38" s="411"/>
      <c r="NUW38" s="411"/>
      <c r="NUX38" s="411"/>
      <c r="NUY38" s="411"/>
      <c r="NUZ38" s="411"/>
      <c r="NVA38" s="411"/>
      <c r="NVB38" s="411"/>
      <c r="NVC38" s="411"/>
      <c r="NVD38" s="411"/>
      <c r="NVE38" s="411"/>
      <c r="NVF38" s="411"/>
      <c r="NVG38" s="411"/>
      <c r="NVH38" s="411"/>
      <c r="NVI38" s="411"/>
      <c r="NVJ38" s="411"/>
      <c r="NVK38" s="411"/>
      <c r="NVL38" s="411"/>
      <c r="NVM38" s="411"/>
      <c r="NVN38" s="411"/>
      <c r="NVO38" s="411"/>
      <c r="NVP38" s="411"/>
      <c r="NVQ38" s="411"/>
      <c r="NVR38" s="411"/>
      <c r="NVS38" s="411"/>
      <c r="NVT38" s="411"/>
      <c r="NVU38" s="411"/>
      <c r="NVV38" s="411"/>
      <c r="NVW38" s="411"/>
      <c r="NVX38" s="411"/>
      <c r="NVY38" s="411"/>
      <c r="NVZ38" s="411"/>
      <c r="NWA38" s="411"/>
      <c r="NWB38" s="411"/>
      <c r="NWC38" s="411"/>
      <c r="NWD38" s="411"/>
      <c r="NWE38" s="411"/>
      <c r="NWF38" s="411"/>
      <c r="NWG38" s="411"/>
      <c r="NWH38" s="411"/>
      <c r="NWI38" s="411"/>
      <c r="NWJ38" s="411"/>
      <c r="NWK38" s="411"/>
      <c r="NWL38" s="411"/>
      <c r="NWM38" s="411"/>
      <c r="NWN38" s="411"/>
      <c r="NWO38" s="411"/>
      <c r="NWP38" s="411"/>
      <c r="NWQ38" s="411"/>
      <c r="NWR38" s="411"/>
      <c r="NWS38" s="411"/>
      <c r="NWT38" s="411"/>
      <c r="NWU38" s="411"/>
      <c r="NWV38" s="411"/>
      <c r="NWW38" s="411"/>
      <c r="NWX38" s="411"/>
      <c r="NWY38" s="411"/>
      <c r="NWZ38" s="411"/>
      <c r="NXA38" s="411"/>
      <c r="NXB38" s="411"/>
      <c r="NXC38" s="411"/>
      <c r="NXD38" s="411"/>
      <c r="NXE38" s="411"/>
      <c r="NXF38" s="411"/>
      <c r="NXG38" s="411"/>
      <c r="NXH38" s="411"/>
      <c r="NXI38" s="411"/>
      <c r="NXJ38" s="411"/>
      <c r="NXK38" s="411"/>
      <c r="NXL38" s="411"/>
      <c r="NXM38" s="411"/>
      <c r="NXN38" s="411"/>
      <c r="NXO38" s="411"/>
      <c r="NXP38" s="411"/>
      <c r="NXQ38" s="411"/>
      <c r="NXR38" s="411"/>
      <c r="NXS38" s="411"/>
      <c r="NXT38" s="411"/>
      <c r="NXU38" s="411"/>
      <c r="NXV38" s="411"/>
      <c r="NXW38" s="411"/>
      <c r="NXX38" s="411"/>
      <c r="NXY38" s="411"/>
      <c r="NXZ38" s="411"/>
      <c r="NYA38" s="411"/>
      <c r="NYB38" s="411"/>
      <c r="NYC38" s="411"/>
      <c r="NYD38" s="411"/>
      <c r="NYE38" s="411"/>
      <c r="NYF38" s="411"/>
      <c r="NYG38" s="411"/>
      <c r="NYH38" s="411"/>
      <c r="NYI38" s="411"/>
      <c r="NYJ38" s="411"/>
      <c r="NYK38" s="411"/>
      <c r="NYL38" s="411"/>
      <c r="NYM38" s="411"/>
      <c r="NYN38" s="411"/>
      <c r="NYO38" s="411"/>
      <c r="NYP38" s="411"/>
      <c r="NYQ38" s="411"/>
      <c r="NYR38" s="411"/>
      <c r="NYS38" s="411"/>
      <c r="NYT38" s="411"/>
      <c r="NYU38" s="411"/>
      <c r="NYV38" s="411"/>
      <c r="NYW38" s="411"/>
      <c r="NYX38" s="411"/>
      <c r="NYY38" s="411"/>
      <c r="NYZ38" s="411"/>
      <c r="NZA38" s="411"/>
      <c r="NZB38" s="411"/>
      <c r="NZC38" s="411"/>
      <c r="NZD38" s="411"/>
      <c r="NZE38" s="411"/>
      <c r="NZF38" s="411"/>
      <c r="NZG38" s="411"/>
      <c r="NZH38" s="411"/>
      <c r="NZI38" s="411"/>
      <c r="NZJ38" s="411"/>
      <c r="NZK38" s="411"/>
      <c r="NZL38" s="411"/>
      <c r="NZM38" s="411"/>
      <c r="NZN38" s="411"/>
      <c r="NZO38" s="411"/>
      <c r="NZP38" s="411"/>
      <c r="NZQ38" s="411"/>
      <c r="NZR38" s="411"/>
      <c r="NZS38" s="411"/>
      <c r="NZT38" s="411"/>
      <c r="NZU38" s="411"/>
      <c r="NZV38" s="411"/>
      <c r="NZW38" s="411"/>
      <c r="NZX38" s="411"/>
      <c r="NZY38" s="411"/>
      <c r="NZZ38" s="411"/>
      <c r="OAA38" s="411"/>
      <c r="OAB38" s="411"/>
      <c r="OAC38" s="411"/>
      <c r="OAD38" s="411"/>
      <c r="OAE38" s="411"/>
      <c r="OAF38" s="411"/>
      <c r="OAG38" s="411"/>
      <c r="OAH38" s="411"/>
      <c r="OAI38" s="411"/>
      <c r="OAJ38" s="411"/>
      <c r="OAK38" s="411"/>
      <c r="OAL38" s="411"/>
      <c r="OAM38" s="411"/>
      <c r="OAN38" s="411"/>
      <c r="OAO38" s="411"/>
      <c r="OAP38" s="411"/>
      <c r="OAQ38" s="411"/>
      <c r="OAR38" s="411"/>
      <c r="OAS38" s="411"/>
      <c r="OAT38" s="411"/>
      <c r="OAU38" s="411"/>
      <c r="OAV38" s="411"/>
      <c r="OAW38" s="411"/>
      <c r="OAX38" s="411"/>
      <c r="OAY38" s="411"/>
      <c r="OAZ38" s="411"/>
      <c r="OBA38" s="411"/>
      <c r="OBB38" s="411"/>
      <c r="OBC38" s="411"/>
      <c r="OBD38" s="411"/>
      <c r="OBE38" s="411"/>
      <c r="OBF38" s="411"/>
      <c r="OBG38" s="411"/>
      <c r="OBH38" s="411"/>
      <c r="OBI38" s="411"/>
      <c r="OBJ38" s="411"/>
      <c r="OBK38" s="411"/>
      <c r="OBL38" s="411"/>
      <c r="OBM38" s="411"/>
      <c r="OBN38" s="411"/>
      <c r="OBO38" s="411"/>
      <c r="OBP38" s="411"/>
      <c r="OBQ38" s="411"/>
      <c r="OBR38" s="411"/>
      <c r="OBS38" s="411"/>
      <c r="OBT38" s="411"/>
      <c r="OBU38" s="411"/>
      <c r="OBV38" s="411"/>
      <c r="OBW38" s="411"/>
      <c r="OBX38" s="411"/>
      <c r="OBY38" s="411"/>
      <c r="OBZ38" s="411"/>
      <c r="OCA38" s="411"/>
      <c r="OCB38" s="411"/>
      <c r="OCC38" s="411"/>
      <c r="OCD38" s="411"/>
      <c r="OCE38" s="411"/>
      <c r="OCF38" s="411"/>
      <c r="OCG38" s="411"/>
      <c r="OCH38" s="411"/>
      <c r="OCI38" s="411"/>
      <c r="OCJ38" s="411"/>
      <c r="OCK38" s="411"/>
      <c r="OCL38" s="411"/>
      <c r="OCM38" s="411"/>
      <c r="OCN38" s="411"/>
      <c r="OCO38" s="411"/>
      <c r="OCP38" s="411"/>
      <c r="OCQ38" s="411"/>
      <c r="OCR38" s="411"/>
      <c r="OCS38" s="411"/>
      <c r="OCT38" s="411"/>
      <c r="OCU38" s="411"/>
      <c r="OCV38" s="411"/>
      <c r="OCW38" s="411"/>
      <c r="OCX38" s="411"/>
      <c r="OCY38" s="411"/>
      <c r="OCZ38" s="411"/>
      <c r="ODA38" s="411"/>
      <c r="ODB38" s="411"/>
      <c r="ODC38" s="411"/>
      <c r="ODD38" s="411"/>
      <c r="ODE38" s="411"/>
      <c r="ODF38" s="411"/>
      <c r="ODG38" s="411"/>
      <c r="ODH38" s="411"/>
      <c r="ODI38" s="411"/>
      <c r="ODJ38" s="411"/>
      <c r="ODK38" s="411"/>
      <c r="ODL38" s="411"/>
      <c r="ODM38" s="411"/>
      <c r="ODN38" s="411"/>
      <c r="ODO38" s="411"/>
      <c r="ODP38" s="411"/>
      <c r="ODQ38" s="411"/>
      <c r="ODR38" s="411"/>
      <c r="ODS38" s="411"/>
      <c r="ODT38" s="411"/>
      <c r="ODU38" s="411"/>
      <c r="ODV38" s="411"/>
      <c r="ODW38" s="411"/>
      <c r="ODX38" s="411"/>
      <c r="ODY38" s="411"/>
      <c r="ODZ38" s="411"/>
      <c r="OEA38" s="411"/>
      <c r="OEB38" s="411"/>
      <c r="OEC38" s="411"/>
      <c r="OED38" s="411"/>
      <c r="OEE38" s="411"/>
      <c r="OEF38" s="411"/>
      <c r="OEG38" s="411"/>
      <c r="OEH38" s="411"/>
      <c r="OEI38" s="411"/>
      <c r="OEJ38" s="411"/>
      <c r="OEK38" s="411"/>
      <c r="OEL38" s="411"/>
      <c r="OEM38" s="411"/>
      <c r="OEN38" s="411"/>
      <c r="OEO38" s="411"/>
      <c r="OEP38" s="411"/>
      <c r="OEQ38" s="411"/>
      <c r="OER38" s="411"/>
      <c r="OES38" s="411"/>
      <c r="OET38" s="411"/>
      <c r="OEU38" s="411"/>
      <c r="OEV38" s="411"/>
      <c r="OEW38" s="411"/>
      <c r="OEX38" s="411"/>
      <c r="OEY38" s="411"/>
      <c r="OEZ38" s="411"/>
      <c r="OFA38" s="411"/>
      <c r="OFB38" s="411"/>
      <c r="OFC38" s="411"/>
      <c r="OFD38" s="411"/>
      <c r="OFE38" s="411"/>
      <c r="OFF38" s="411"/>
      <c r="OFG38" s="411"/>
      <c r="OFH38" s="411"/>
      <c r="OFI38" s="411"/>
      <c r="OFJ38" s="411"/>
      <c r="OFK38" s="411"/>
      <c r="OFL38" s="411"/>
      <c r="OFM38" s="411"/>
      <c r="OFN38" s="411"/>
      <c r="OFO38" s="411"/>
      <c r="OFP38" s="411"/>
      <c r="OFQ38" s="411"/>
      <c r="OFR38" s="411"/>
      <c r="OFS38" s="411"/>
      <c r="OFT38" s="411"/>
      <c r="OFU38" s="411"/>
      <c r="OFV38" s="411"/>
      <c r="OFW38" s="411"/>
      <c r="OFX38" s="411"/>
      <c r="OFY38" s="411"/>
      <c r="OFZ38" s="411"/>
      <c r="OGA38" s="411"/>
      <c r="OGB38" s="411"/>
      <c r="OGC38" s="411"/>
      <c r="OGD38" s="411"/>
      <c r="OGE38" s="411"/>
      <c r="OGF38" s="411"/>
      <c r="OGG38" s="411"/>
      <c r="OGH38" s="411"/>
      <c r="OGI38" s="411"/>
      <c r="OGJ38" s="411"/>
      <c r="OGK38" s="411"/>
      <c r="OGL38" s="411"/>
      <c r="OGM38" s="411"/>
      <c r="OGN38" s="411"/>
      <c r="OGO38" s="411"/>
      <c r="OGP38" s="411"/>
      <c r="OGQ38" s="411"/>
      <c r="OGR38" s="411"/>
      <c r="OGS38" s="411"/>
      <c r="OGT38" s="411"/>
      <c r="OGU38" s="411"/>
      <c r="OGV38" s="411"/>
      <c r="OGW38" s="411"/>
      <c r="OGX38" s="411"/>
      <c r="OGY38" s="411"/>
      <c r="OGZ38" s="411"/>
      <c r="OHA38" s="411"/>
      <c r="OHB38" s="411"/>
      <c r="OHC38" s="411"/>
      <c r="OHD38" s="411"/>
      <c r="OHE38" s="411"/>
      <c r="OHF38" s="411"/>
      <c r="OHG38" s="411"/>
      <c r="OHH38" s="411"/>
      <c r="OHI38" s="411"/>
      <c r="OHJ38" s="411"/>
      <c r="OHK38" s="411"/>
      <c r="OHL38" s="411"/>
      <c r="OHM38" s="411"/>
      <c r="OHN38" s="411"/>
      <c r="OHO38" s="411"/>
      <c r="OHP38" s="411"/>
      <c r="OHQ38" s="411"/>
      <c r="OHR38" s="411"/>
      <c r="OHS38" s="411"/>
      <c r="OHT38" s="411"/>
      <c r="OHU38" s="411"/>
      <c r="OHV38" s="411"/>
      <c r="OHW38" s="411"/>
      <c r="OHX38" s="411"/>
      <c r="OHY38" s="411"/>
      <c r="OHZ38" s="411"/>
      <c r="OIA38" s="411"/>
      <c r="OIB38" s="411"/>
      <c r="OIC38" s="411"/>
      <c r="OID38" s="411"/>
      <c r="OIE38" s="411"/>
      <c r="OIF38" s="411"/>
      <c r="OIG38" s="411"/>
      <c r="OIH38" s="411"/>
      <c r="OII38" s="411"/>
      <c r="OIJ38" s="411"/>
      <c r="OIK38" s="411"/>
      <c r="OIL38" s="411"/>
      <c r="OIM38" s="411"/>
      <c r="OIN38" s="411"/>
      <c r="OIO38" s="411"/>
      <c r="OIP38" s="411"/>
      <c r="OIQ38" s="411"/>
      <c r="OIR38" s="411"/>
      <c r="OIS38" s="411"/>
      <c r="OIT38" s="411"/>
      <c r="OIU38" s="411"/>
      <c r="OIV38" s="411"/>
      <c r="OIW38" s="411"/>
      <c r="OIX38" s="411"/>
      <c r="OIY38" s="411"/>
      <c r="OIZ38" s="411"/>
      <c r="OJA38" s="411"/>
      <c r="OJB38" s="411"/>
      <c r="OJC38" s="411"/>
      <c r="OJD38" s="411"/>
      <c r="OJE38" s="411"/>
      <c r="OJF38" s="411"/>
      <c r="OJG38" s="411"/>
      <c r="OJH38" s="411"/>
      <c r="OJI38" s="411"/>
      <c r="OJJ38" s="411"/>
      <c r="OJK38" s="411"/>
      <c r="OJL38" s="411"/>
      <c r="OJM38" s="411"/>
      <c r="OJN38" s="411"/>
      <c r="OJO38" s="411"/>
      <c r="OJP38" s="411"/>
      <c r="OJQ38" s="411"/>
      <c r="OJR38" s="411"/>
      <c r="OJS38" s="411"/>
      <c r="OJT38" s="411"/>
      <c r="OJU38" s="411"/>
      <c r="OJV38" s="411"/>
      <c r="OJW38" s="411"/>
      <c r="OJX38" s="411"/>
      <c r="OJY38" s="411"/>
      <c r="OJZ38" s="411"/>
      <c r="OKA38" s="411"/>
      <c r="OKB38" s="411"/>
      <c r="OKC38" s="411"/>
      <c r="OKD38" s="411"/>
      <c r="OKE38" s="411"/>
      <c r="OKF38" s="411"/>
      <c r="OKG38" s="411"/>
      <c r="OKH38" s="411"/>
      <c r="OKI38" s="411"/>
      <c r="OKJ38" s="411"/>
      <c r="OKK38" s="411"/>
      <c r="OKL38" s="411"/>
      <c r="OKM38" s="411"/>
      <c r="OKN38" s="411"/>
      <c r="OKO38" s="411"/>
      <c r="OKP38" s="411"/>
      <c r="OKQ38" s="411"/>
      <c r="OKR38" s="411"/>
      <c r="OKS38" s="411"/>
      <c r="OKT38" s="411"/>
      <c r="OKU38" s="411"/>
      <c r="OKV38" s="411"/>
      <c r="OKW38" s="411"/>
      <c r="OKX38" s="411"/>
      <c r="OKY38" s="411"/>
      <c r="OKZ38" s="411"/>
      <c r="OLA38" s="411"/>
      <c r="OLB38" s="411"/>
      <c r="OLC38" s="411"/>
      <c r="OLD38" s="411"/>
      <c r="OLE38" s="411"/>
      <c r="OLF38" s="411"/>
      <c r="OLG38" s="411"/>
      <c r="OLH38" s="411"/>
      <c r="OLI38" s="411"/>
      <c r="OLJ38" s="411"/>
      <c r="OLK38" s="411"/>
      <c r="OLL38" s="411"/>
      <c r="OLM38" s="411"/>
      <c r="OLN38" s="411"/>
      <c r="OLO38" s="411"/>
      <c r="OLP38" s="411"/>
      <c r="OLQ38" s="411"/>
      <c r="OLR38" s="411"/>
      <c r="OLS38" s="411"/>
      <c r="OLT38" s="411"/>
      <c r="OLU38" s="411"/>
      <c r="OLV38" s="411"/>
      <c r="OLW38" s="411"/>
      <c r="OLX38" s="411"/>
      <c r="OLY38" s="411"/>
      <c r="OLZ38" s="411"/>
      <c r="OMA38" s="411"/>
      <c r="OMB38" s="411"/>
      <c r="OMC38" s="411"/>
      <c r="OMD38" s="411"/>
      <c r="OME38" s="411"/>
      <c r="OMF38" s="411"/>
      <c r="OMG38" s="411"/>
      <c r="OMH38" s="411"/>
      <c r="OMI38" s="411"/>
      <c r="OMJ38" s="411"/>
      <c r="OMK38" s="411"/>
      <c r="OML38" s="411"/>
      <c r="OMM38" s="411"/>
      <c r="OMN38" s="411"/>
      <c r="OMO38" s="411"/>
      <c r="OMP38" s="411"/>
      <c r="OMQ38" s="411"/>
      <c r="OMR38" s="411"/>
      <c r="OMS38" s="411"/>
      <c r="OMT38" s="411"/>
      <c r="OMU38" s="411"/>
      <c r="OMV38" s="411"/>
      <c r="OMW38" s="411"/>
      <c r="OMX38" s="411"/>
      <c r="OMY38" s="411"/>
      <c r="OMZ38" s="411"/>
      <c r="ONA38" s="411"/>
      <c r="ONB38" s="411"/>
      <c r="ONC38" s="411"/>
      <c r="OND38" s="411"/>
      <c r="ONE38" s="411"/>
      <c r="ONF38" s="411"/>
      <c r="ONG38" s="411"/>
      <c r="ONH38" s="411"/>
      <c r="ONI38" s="411"/>
      <c r="ONJ38" s="411"/>
      <c r="ONK38" s="411"/>
      <c r="ONL38" s="411"/>
      <c r="ONM38" s="411"/>
      <c r="ONN38" s="411"/>
      <c r="ONO38" s="411"/>
      <c r="ONP38" s="411"/>
      <c r="ONQ38" s="411"/>
      <c r="ONR38" s="411"/>
      <c r="ONS38" s="411"/>
      <c r="ONT38" s="411"/>
      <c r="ONU38" s="411"/>
      <c r="ONV38" s="411"/>
      <c r="ONW38" s="411"/>
      <c r="ONX38" s="411"/>
      <c r="ONY38" s="411"/>
      <c r="ONZ38" s="411"/>
      <c r="OOA38" s="411"/>
      <c r="OOB38" s="411"/>
      <c r="OOC38" s="411"/>
      <c r="OOD38" s="411"/>
      <c r="OOE38" s="411"/>
      <c r="OOF38" s="411"/>
      <c r="OOG38" s="411"/>
      <c r="OOH38" s="411"/>
      <c r="OOI38" s="411"/>
      <c r="OOJ38" s="411"/>
      <c r="OOK38" s="411"/>
      <c r="OOL38" s="411"/>
      <c r="OOM38" s="411"/>
      <c r="OON38" s="411"/>
      <c r="OOO38" s="411"/>
      <c r="OOP38" s="411"/>
      <c r="OOQ38" s="411"/>
      <c r="OOR38" s="411"/>
      <c r="OOS38" s="411"/>
      <c r="OOT38" s="411"/>
      <c r="OOU38" s="411"/>
      <c r="OOV38" s="411"/>
      <c r="OOW38" s="411"/>
      <c r="OOX38" s="411"/>
      <c r="OOY38" s="411"/>
      <c r="OOZ38" s="411"/>
      <c r="OPA38" s="411"/>
      <c r="OPB38" s="411"/>
      <c r="OPC38" s="411"/>
      <c r="OPD38" s="411"/>
      <c r="OPE38" s="411"/>
      <c r="OPF38" s="411"/>
      <c r="OPG38" s="411"/>
      <c r="OPH38" s="411"/>
      <c r="OPI38" s="411"/>
      <c r="OPJ38" s="411"/>
      <c r="OPK38" s="411"/>
      <c r="OPL38" s="411"/>
      <c r="OPM38" s="411"/>
      <c r="OPN38" s="411"/>
      <c r="OPO38" s="411"/>
      <c r="OPP38" s="411"/>
      <c r="OPQ38" s="411"/>
      <c r="OPR38" s="411"/>
      <c r="OPS38" s="411"/>
      <c r="OPT38" s="411"/>
      <c r="OPU38" s="411"/>
      <c r="OPV38" s="411"/>
      <c r="OPW38" s="411"/>
      <c r="OPX38" s="411"/>
      <c r="OPY38" s="411"/>
      <c r="OPZ38" s="411"/>
      <c r="OQA38" s="411"/>
      <c r="OQB38" s="411"/>
      <c r="OQC38" s="411"/>
      <c r="OQD38" s="411"/>
      <c r="OQE38" s="411"/>
      <c r="OQF38" s="411"/>
      <c r="OQG38" s="411"/>
      <c r="OQH38" s="411"/>
      <c r="OQI38" s="411"/>
      <c r="OQJ38" s="411"/>
      <c r="OQK38" s="411"/>
      <c r="OQL38" s="411"/>
      <c r="OQM38" s="411"/>
      <c r="OQN38" s="411"/>
      <c r="OQO38" s="411"/>
      <c r="OQP38" s="411"/>
      <c r="OQQ38" s="411"/>
      <c r="OQR38" s="411"/>
      <c r="OQS38" s="411"/>
      <c r="OQT38" s="411"/>
      <c r="OQU38" s="411"/>
      <c r="OQV38" s="411"/>
      <c r="OQW38" s="411"/>
      <c r="OQX38" s="411"/>
      <c r="OQY38" s="411"/>
      <c r="OQZ38" s="411"/>
      <c r="ORA38" s="411"/>
      <c r="ORB38" s="411"/>
      <c r="ORC38" s="411"/>
      <c r="ORD38" s="411"/>
      <c r="ORE38" s="411"/>
      <c r="ORF38" s="411"/>
      <c r="ORG38" s="411"/>
      <c r="ORH38" s="411"/>
      <c r="ORI38" s="411"/>
      <c r="ORJ38" s="411"/>
      <c r="ORK38" s="411"/>
      <c r="ORL38" s="411"/>
      <c r="ORM38" s="411"/>
      <c r="ORN38" s="411"/>
      <c r="ORO38" s="411"/>
      <c r="ORP38" s="411"/>
      <c r="ORQ38" s="411"/>
      <c r="ORR38" s="411"/>
      <c r="ORS38" s="411"/>
      <c r="ORT38" s="411"/>
      <c r="ORU38" s="411"/>
      <c r="ORV38" s="411"/>
      <c r="ORW38" s="411"/>
      <c r="ORX38" s="411"/>
      <c r="ORY38" s="411"/>
      <c r="ORZ38" s="411"/>
      <c r="OSA38" s="411"/>
      <c r="OSB38" s="411"/>
      <c r="OSC38" s="411"/>
      <c r="OSD38" s="411"/>
      <c r="OSE38" s="411"/>
      <c r="OSF38" s="411"/>
      <c r="OSG38" s="411"/>
      <c r="OSH38" s="411"/>
      <c r="OSI38" s="411"/>
      <c r="OSJ38" s="411"/>
      <c r="OSK38" s="411"/>
      <c r="OSL38" s="411"/>
      <c r="OSM38" s="411"/>
      <c r="OSN38" s="411"/>
      <c r="OSO38" s="411"/>
      <c r="OSP38" s="411"/>
      <c r="OSQ38" s="411"/>
      <c r="OSR38" s="411"/>
      <c r="OSS38" s="411"/>
      <c r="OST38" s="411"/>
      <c r="OSU38" s="411"/>
      <c r="OSV38" s="411"/>
      <c r="OSW38" s="411"/>
      <c r="OSX38" s="411"/>
      <c r="OSY38" s="411"/>
      <c r="OSZ38" s="411"/>
      <c r="OTA38" s="411"/>
      <c r="OTB38" s="411"/>
      <c r="OTC38" s="411"/>
      <c r="OTD38" s="411"/>
      <c r="OTE38" s="411"/>
      <c r="OTF38" s="411"/>
      <c r="OTG38" s="411"/>
      <c r="OTH38" s="411"/>
      <c r="OTI38" s="411"/>
      <c r="OTJ38" s="411"/>
      <c r="OTK38" s="411"/>
      <c r="OTL38" s="411"/>
      <c r="OTM38" s="411"/>
      <c r="OTN38" s="411"/>
      <c r="OTO38" s="411"/>
      <c r="OTP38" s="411"/>
      <c r="OTQ38" s="411"/>
      <c r="OTR38" s="411"/>
      <c r="OTS38" s="411"/>
      <c r="OTT38" s="411"/>
      <c r="OTU38" s="411"/>
      <c r="OTV38" s="411"/>
      <c r="OTW38" s="411"/>
      <c r="OTX38" s="411"/>
      <c r="OTY38" s="411"/>
      <c r="OTZ38" s="411"/>
      <c r="OUA38" s="411"/>
      <c r="OUB38" s="411"/>
      <c r="OUC38" s="411"/>
      <c r="OUD38" s="411"/>
      <c r="OUE38" s="411"/>
      <c r="OUF38" s="411"/>
      <c r="OUG38" s="411"/>
      <c r="OUH38" s="411"/>
      <c r="OUI38" s="411"/>
      <c r="OUJ38" s="411"/>
      <c r="OUK38" s="411"/>
      <c r="OUL38" s="411"/>
      <c r="OUM38" s="411"/>
      <c r="OUN38" s="411"/>
      <c r="OUO38" s="411"/>
      <c r="OUP38" s="411"/>
      <c r="OUQ38" s="411"/>
      <c r="OUR38" s="411"/>
      <c r="OUS38" s="411"/>
      <c r="OUT38" s="411"/>
      <c r="OUU38" s="411"/>
      <c r="OUV38" s="411"/>
      <c r="OUW38" s="411"/>
      <c r="OUX38" s="411"/>
      <c r="OUY38" s="411"/>
      <c r="OUZ38" s="411"/>
      <c r="OVA38" s="411"/>
      <c r="OVB38" s="411"/>
      <c r="OVC38" s="411"/>
      <c r="OVD38" s="411"/>
      <c r="OVE38" s="411"/>
      <c r="OVF38" s="411"/>
      <c r="OVG38" s="411"/>
      <c r="OVH38" s="411"/>
      <c r="OVI38" s="411"/>
      <c r="OVJ38" s="411"/>
      <c r="OVK38" s="411"/>
      <c r="OVL38" s="411"/>
      <c r="OVM38" s="411"/>
      <c r="OVN38" s="411"/>
      <c r="OVO38" s="411"/>
      <c r="OVP38" s="411"/>
      <c r="OVQ38" s="411"/>
      <c r="OVR38" s="411"/>
      <c r="OVS38" s="411"/>
      <c r="OVT38" s="411"/>
      <c r="OVU38" s="411"/>
      <c r="OVV38" s="411"/>
      <c r="OVW38" s="411"/>
      <c r="OVX38" s="411"/>
      <c r="OVY38" s="411"/>
      <c r="OVZ38" s="411"/>
      <c r="OWA38" s="411"/>
      <c r="OWB38" s="411"/>
      <c r="OWC38" s="411"/>
      <c r="OWD38" s="411"/>
      <c r="OWE38" s="411"/>
      <c r="OWF38" s="411"/>
      <c r="OWG38" s="411"/>
      <c r="OWH38" s="411"/>
      <c r="OWI38" s="411"/>
      <c r="OWJ38" s="411"/>
      <c r="OWK38" s="411"/>
      <c r="OWL38" s="411"/>
      <c r="OWM38" s="411"/>
      <c r="OWN38" s="411"/>
      <c r="OWO38" s="411"/>
      <c r="OWP38" s="411"/>
      <c r="OWQ38" s="411"/>
      <c r="OWR38" s="411"/>
      <c r="OWS38" s="411"/>
      <c r="OWT38" s="411"/>
      <c r="OWU38" s="411"/>
      <c r="OWV38" s="411"/>
      <c r="OWW38" s="411"/>
      <c r="OWX38" s="411"/>
      <c r="OWY38" s="411"/>
      <c r="OWZ38" s="411"/>
      <c r="OXA38" s="411"/>
      <c r="OXB38" s="411"/>
      <c r="OXC38" s="411"/>
      <c r="OXD38" s="411"/>
      <c r="OXE38" s="411"/>
      <c r="OXF38" s="411"/>
      <c r="OXG38" s="411"/>
      <c r="OXH38" s="411"/>
      <c r="OXI38" s="411"/>
      <c r="OXJ38" s="411"/>
      <c r="OXK38" s="411"/>
      <c r="OXL38" s="411"/>
      <c r="OXM38" s="411"/>
      <c r="OXN38" s="411"/>
      <c r="OXO38" s="411"/>
      <c r="OXP38" s="411"/>
      <c r="OXQ38" s="411"/>
      <c r="OXR38" s="411"/>
      <c r="OXS38" s="411"/>
      <c r="OXT38" s="411"/>
      <c r="OXU38" s="411"/>
      <c r="OXV38" s="411"/>
      <c r="OXW38" s="411"/>
      <c r="OXX38" s="411"/>
      <c r="OXY38" s="411"/>
      <c r="OXZ38" s="411"/>
      <c r="OYA38" s="411"/>
      <c r="OYB38" s="411"/>
      <c r="OYC38" s="411"/>
      <c r="OYD38" s="411"/>
      <c r="OYE38" s="411"/>
      <c r="OYF38" s="411"/>
      <c r="OYG38" s="411"/>
      <c r="OYH38" s="411"/>
      <c r="OYI38" s="411"/>
      <c r="OYJ38" s="411"/>
      <c r="OYK38" s="411"/>
      <c r="OYL38" s="411"/>
      <c r="OYM38" s="411"/>
      <c r="OYN38" s="411"/>
      <c r="OYO38" s="411"/>
      <c r="OYP38" s="411"/>
      <c r="OYQ38" s="411"/>
      <c r="OYR38" s="411"/>
      <c r="OYS38" s="411"/>
      <c r="OYT38" s="411"/>
      <c r="OYU38" s="411"/>
      <c r="OYV38" s="411"/>
      <c r="OYW38" s="411"/>
      <c r="OYX38" s="411"/>
      <c r="OYY38" s="411"/>
      <c r="OYZ38" s="411"/>
      <c r="OZA38" s="411"/>
      <c r="OZB38" s="411"/>
      <c r="OZC38" s="411"/>
      <c r="OZD38" s="411"/>
      <c r="OZE38" s="411"/>
      <c r="OZF38" s="411"/>
      <c r="OZG38" s="411"/>
      <c r="OZH38" s="411"/>
      <c r="OZI38" s="411"/>
      <c r="OZJ38" s="411"/>
      <c r="OZK38" s="411"/>
      <c r="OZL38" s="411"/>
      <c r="OZM38" s="411"/>
      <c r="OZN38" s="411"/>
      <c r="OZO38" s="411"/>
      <c r="OZP38" s="411"/>
      <c r="OZQ38" s="411"/>
      <c r="OZR38" s="411"/>
      <c r="OZS38" s="411"/>
      <c r="OZT38" s="411"/>
      <c r="OZU38" s="411"/>
      <c r="OZV38" s="411"/>
      <c r="OZW38" s="411"/>
      <c r="OZX38" s="411"/>
      <c r="OZY38" s="411"/>
      <c r="OZZ38" s="411"/>
      <c r="PAA38" s="411"/>
      <c r="PAB38" s="411"/>
      <c r="PAC38" s="411"/>
      <c r="PAD38" s="411"/>
      <c r="PAE38" s="411"/>
      <c r="PAF38" s="411"/>
      <c r="PAG38" s="411"/>
      <c r="PAH38" s="411"/>
      <c r="PAI38" s="411"/>
      <c r="PAJ38" s="411"/>
      <c r="PAK38" s="411"/>
      <c r="PAL38" s="411"/>
      <c r="PAM38" s="411"/>
      <c r="PAN38" s="411"/>
      <c r="PAO38" s="411"/>
      <c r="PAP38" s="411"/>
      <c r="PAQ38" s="411"/>
      <c r="PAR38" s="411"/>
      <c r="PAS38" s="411"/>
      <c r="PAT38" s="411"/>
      <c r="PAU38" s="411"/>
      <c r="PAV38" s="411"/>
      <c r="PAW38" s="411"/>
      <c r="PAX38" s="411"/>
      <c r="PAY38" s="411"/>
      <c r="PAZ38" s="411"/>
      <c r="PBA38" s="411"/>
      <c r="PBB38" s="411"/>
      <c r="PBC38" s="411"/>
      <c r="PBD38" s="411"/>
      <c r="PBE38" s="411"/>
      <c r="PBF38" s="411"/>
      <c r="PBG38" s="411"/>
      <c r="PBH38" s="411"/>
      <c r="PBI38" s="411"/>
      <c r="PBJ38" s="411"/>
      <c r="PBK38" s="411"/>
      <c r="PBL38" s="411"/>
      <c r="PBM38" s="411"/>
      <c r="PBN38" s="411"/>
      <c r="PBO38" s="411"/>
      <c r="PBP38" s="411"/>
      <c r="PBQ38" s="411"/>
      <c r="PBR38" s="411"/>
      <c r="PBS38" s="411"/>
      <c r="PBT38" s="411"/>
      <c r="PBU38" s="411"/>
      <c r="PBV38" s="411"/>
      <c r="PBW38" s="411"/>
      <c r="PBX38" s="411"/>
      <c r="PBY38" s="411"/>
      <c r="PBZ38" s="411"/>
      <c r="PCA38" s="411"/>
      <c r="PCB38" s="411"/>
      <c r="PCC38" s="411"/>
      <c r="PCD38" s="411"/>
      <c r="PCE38" s="411"/>
      <c r="PCF38" s="411"/>
      <c r="PCG38" s="411"/>
      <c r="PCH38" s="411"/>
      <c r="PCI38" s="411"/>
      <c r="PCJ38" s="411"/>
      <c r="PCK38" s="411"/>
      <c r="PCL38" s="411"/>
      <c r="PCM38" s="411"/>
      <c r="PCN38" s="411"/>
      <c r="PCO38" s="411"/>
      <c r="PCP38" s="411"/>
      <c r="PCQ38" s="411"/>
      <c r="PCR38" s="411"/>
      <c r="PCS38" s="411"/>
      <c r="PCT38" s="411"/>
      <c r="PCU38" s="411"/>
      <c r="PCV38" s="411"/>
      <c r="PCW38" s="411"/>
      <c r="PCX38" s="411"/>
      <c r="PCY38" s="411"/>
      <c r="PCZ38" s="411"/>
      <c r="PDA38" s="411"/>
      <c r="PDB38" s="411"/>
      <c r="PDC38" s="411"/>
      <c r="PDD38" s="411"/>
      <c r="PDE38" s="411"/>
      <c r="PDF38" s="411"/>
      <c r="PDG38" s="411"/>
      <c r="PDH38" s="411"/>
      <c r="PDI38" s="411"/>
      <c r="PDJ38" s="411"/>
      <c r="PDK38" s="411"/>
      <c r="PDL38" s="411"/>
      <c r="PDM38" s="411"/>
      <c r="PDN38" s="411"/>
      <c r="PDO38" s="411"/>
      <c r="PDP38" s="411"/>
      <c r="PDQ38" s="411"/>
      <c r="PDR38" s="411"/>
      <c r="PDS38" s="411"/>
      <c r="PDT38" s="411"/>
      <c r="PDU38" s="411"/>
      <c r="PDV38" s="411"/>
      <c r="PDW38" s="411"/>
      <c r="PDX38" s="411"/>
      <c r="PDY38" s="411"/>
      <c r="PDZ38" s="411"/>
      <c r="PEA38" s="411"/>
      <c r="PEB38" s="411"/>
      <c r="PEC38" s="411"/>
      <c r="PED38" s="411"/>
      <c r="PEE38" s="411"/>
      <c r="PEF38" s="411"/>
      <c r="PEG38" s="411"/>
      <c r="PEH38" s="411"/>
      <c r="PEI38" s="411"/>
      <c r="PEJ38" s="411"/>
      <c r="PEK38" s="411"/>
      <c r="PEL38" s="411"/>
      <c r="PEM38" s="411"/>
      <c r="PEN38" s="411"/>
      <c r="PEO38" s="411"/>
      <c r="PEP38" s="411"/>
      <c r="PEQ38" s="411"/>
      <c r="PER38" s="411"/>
      <c r="PES38" s="411"/>
      <c r="PET38" s="411"/>
      <c r="PEU38" s="411"/>
      <c r="PEV38" s="411"/>
      <c r="PEW38" s="411"/>
      <c r="PEX38" s="411"/>
      <c r="PEY38" s="411"/>
      <c r="PEZ38" s="411"/>
      <c r="PFA38" s="411"/>
      <c r="PFB38" s="411"/>
      <c r="PFC38" s="411"/>
      <c r="PFD38" s="411"/>
      <c r="PFE38" s="411"/>
      <c r="PFF38" s="411"/>
      <c r="PFG38" s="411"/>
      <c r="PFH38" s="411"/>
      <c r="PFI38" s="411"/>
      <c r="PFJ38" s="411"/>
      <c r="PFK38" s="411"/>
      <c r="PFL38" s="411"/>
      <c r="PFM38" s="411"/>
      <c r="PFN38" s="411"/>
      <c r="PFO38" s="411"/>
      <c r="PFP38" s="411"/>
      <c r="PFQ38" s="411"/>
      <c r="PFR38" s="411"/>
      <c r="PFS38" s="411"/>
      <c r="PFT38" s="411"/>
      <c r="PFU38" s="411"/>
      <c r="PFV38" s="411"/>
      <c r="PFW38" s="411"/>
      <c r="PFX38" s="411"/>
      <c r="PFY38" s="411"/>
      <c r="PFZ38" s="411"/>
      <c r="PGA38" s="411"/>
      <c r="PGB38" s="411"/>
      <c r="PGC38" s="411"/>
      <c r="PGD38" s="411"/>
      <c r="PGE38" s="411"/>
      <c r="PGF38" s="411"/>
      <c r="PGG38" s="411"/>
      <c r="PGH38" s="411"/>
      <c r="PGI38" s="411"/>
      <c r="PGJ38" s="411"/>
      <c r="PGK38" s="411"/>
      <c r="PGL38" s="411"/>
      <c r="PGM38" s="411"/>
      <c r="PGN38" s="411"/>
      <c r="PGO38" s="411"/>
      <c r="PGP38" s="411"/>
      <c r="PGQ38" s="411"/>
      <c r="PGR38" s="411"/>
      <c r="PGS38" s="411"/>
      <c r="PGT38" s="411"/>
      <c r="PGU38" s="411"/>
      <c r="PGV38" s="411"/>
      <c r="PGW38" s="411"/>
      <c r="PGX38" s="411"/>
      <c r="PGY38" s="411"/>
      <c r="PGZ38" s="411"/>
      <c r="PHA38" s="411"/>
      <c r="PHB38" s="411"/>
      <c r="PHC38" s="411"/>
      <c r="PHD38" s="411"/>
      <c r="PHE38" s="411"/>
      <c r="PHF38" s="411"/>
      <c r="PHG38" s="411"/>
      <c r="PHH38" s="411"/>
      <c r="PHI38" s="411"/>
      <c r="PHJ38" s="411"/>
      <c r="PHK38" s="411"/>
      <c r="PHL38" s="411"/>
      <c r="PHM38" s="411"/>
      <c r="PHN38" s="411"/>
      <c r="PHO38" s="411"/>
      <c r="PHP38" s="411"/>
      <c r="PHQ38" s="411"/>
      <c r="PHR38" s="411"/>
      <c r="PHS38" s="411"/>
      <c r="PHT38" s="411"/>
      <c r="PHU38" s="411"/>
      <c r="PHV38" s="411"/>
      <c r="PHW38" s="411"/>
      <c r="PHX38" s="411"/>
      <c r="PHY38" s="411"/>
      <c r="PHZ38" s="411"/>
      <c r="PIA38" s="411"/>
      <c r="PIB38" s="411"/>
      <c r="PIC38" s="411"/>
      <c r="PID38" s="411"/>
      <c r="PIE38" s="411"/>
      <c r="PIF38" s="411"/>
      <c r="PIG38" s="411"/>
      <c r="PIH38" s="411"/>
      <c r="PII38" s="411"/>
      <c r="PIJ38" s="411"/>
      <c r="PIK38" s="411"/>
      <c r="PIL38" s="411"/>
      <c r="PIM38" s="411"/>
      <c r="PIN38" s="411"/>
      <c r="PIO38" s="411"/>
      <c r="PIP38" s="411"/>
      <c r="PIQ38" s="411"/>
      <c r="PIR38" s="411"/>
      <c r="PIS38" s="411"/>
      <c r="PIT38" s="411"/>
      <c r="PIU38" s="411"/>
      <c r="PIV38" s="411"/>
      <c r="PIW38" s="411"/>
      <c r="PIX38" s="411"/>
      <c r="PIY38" s="411"/>
      <c r="PIZ38" s="411"/>
      <c r="PJA38" s="411"/>
      <c r="PJB38" s="411"/>
      <c r="PJC38" s="411"/>
      <c r="PJD38" s="411"/>
      <c r="PJE38" s="411"/>
      <c r="PJF38" s="411"/>
      <c r="PJG38" s="411"/>
      <c r="PJH38" s="411"/>
      <c r="PJI38" s="411"/>
      <c r="PJJ38" s="411"/>
      <c r="PJK38" s="411"/>
      <c r="PJL38" s="411"/>
      <c r="PJM38" s="411"/>
      <c r="PJN38" s="411"/>
      <c r="PJO38" s="411"/>
      <c r="PJP38" s="411"/>
      <c r="PJQ38" s="411"/>
      <c r="PJR38" s="411"/>
      <c r="PJS38" s="411"/>
      <c r="PJT38" s="411"/>
      <c r="PJU38" s="411"/>
      <c r="PJV38" s="411"/>
      <c r="PJW38" s="411"/>
      <c r="PJX38" s="411"/>
      <c r="PJY38" s="411"/>
      <c r="PJZ38" s="411"/>
      <c r="PKA38" s="411"/>
      <c r="PKB38" s="411"/>
      <c r="PKC38" s="411"/>
      <c r="PKD38" s="411"/>
      <c r="PKE38" s="411"/>
      <c r="PKF38" s="411"/>
      <c r="PKG38" s="411"/>
      <c r="PKH38" s="411"/>
      <c r="PKI38" s="411"/>
      <c r="PKJ38" s="411"/>
      <c r="PKK38" s="411"/>
      <c r="PKL38" s="411"/>
      <c r="PKM38" s="411"/>
      <c r="PKN38" s="411"/>
      <c r="PKO38" s="411"/>
      <c r="PKP38" s="411"/>
      <c r="PKQ38" s="411"/>
      <c r="PKR38" s="411"/>
      <c r="PKS38" s="411"/>
      <c r="PKT38" s="411"/>
      <c r="PKU38" s="411"/>
      <c r="PKV38" s="411"/>
      <c r="PKW38" s="411"/>
      <c r="PKX38" s="411"/>
      <c r="PKY38" s="411"/>
      <c r="PKZ38" s="411"/>
      <c r="PLA38" s="411"/>
      <c r="PLB38" s="411"/>
      <c r="PLC38" s="411"/>
      <c r="PLD38" s="411"/>
      <c r="PLE38" s="411"/>
      <c r="PLF38" s="411"/>
      <c r="PLG38" s="411"/>
      <c r="PLH38" s="411"/>
      <c r="PLI38" s="411"/>
      <c r="PLJ38" s="411"/>
      <c r="PLK38" s="411"/>
      <c r="PLL38" s="411"/>
      <c r="PLM38" s="411"/>
      <c r="PLN38" s="411"/>
      <c r="PLO38" s="411"/>
      <c r="PLP38" s="411"/>
      <c r="PLQ38" s="411"/>
      <c r="PLR38" s="411"/>
      <c r="PLS38" s="411"/>
      <c r="PLT38" s="411"/>
      <c r="PLU38" s="411"/>
      <c r="PLV38" s="411"/>
      <c r="PLW38" s="411"/>
      <c r="PLX38" s="411"/>
      <c r="PLY38" s="411"/>
      <c r="PLZ38" s="411"/>
      <c r="PMA38" s="411"/>
      <c r="PMB38" s="411"/>
      <c r="PMC38" s="411"/>
      <c r="PMD38" s="411"/>
      <c r="PME38" s="411"/>
      <c r="PMF38" s="411"/>
      <c r="PMG38" s="411"/>
      <c r="PMH38" s="411"/>
      <c r="PMI38" s="411"/>
      <c r="PMJ38" s="411"/>
      <c r="PMK38" s="411"/>
      <c r="PML38" s="411"/>
      <c r="PMM38" s="411"/>
      <c r="PMN38" s="411"/>
      <c r="PMO38" s="411"/>
      <c r="PMP38" s="411"/>
      <c r="PMQ38" s="411"/>
      <c r="PMR38" s="411"/>
      <c r="PMS38" s="411"/>
      <c r="PMT38" s="411"/>
      <c r="PMU38" s="411"/>
      <c r="PMV38" s="411"/>
      <c r="PMW38" s="411"/>
      <c r="PMX38" s="411"/>
      <c r="PMY38" s="411"/>
      <c r="PMZ38" s="411"/>
      <c r="PNA38" s="411"/>
      <c r="PNB38" s="411"/>
      <c r="PNC38" s="411"/>
      <c r="PND38" s="411"/>
      <c r="PNE38" s="411"/>
      <c r="PNF38" s="411"/>
      <c r="PNG38" s="411"/>
      <c r="PNH38" s="411"/>
      <c r="PNI38" s="411"/>
      <c r="PNJ38" s="411"/>
      <c r="PNK38" s="411"/>
      <c r="PNL38" s="411"/>
      <c r="PNM38" s="411"/>
      <c r="PNN38" s="411"/>
      <c r="PNO38" s="411"/>
      <c r="PNP38" s="411"/>
      <c r="PNQ38" s="411"/>
      <c r="PNR38" s="411"/>
      <c r="PNS38" s="411"/>
      <c r="PNT38" s="411"/>
      <c r="PNU38" s="411"/>
      <c r="PNV38" s="411"/>
      <c r="PNW38" s="411"/>
      <c r="PNX38" s="411"/>
      <c r="PNY38" s="411"/>
      <c r="PNZ38" s="411"/>
      <c r="POA38" s="411"/>
      <c r="POB38" s="411"/>
      <c r="POC38" s="411"/>
      <c r="POD38" s="411"/>
      <c r="POE38" s="411"/>
      <c r="POF38" s="411"/>
      <c r="POG38" s="411"/>
      <c r="POH38" s="411"/>
      <c r="POI38" s="411"/>
      <c r="POJ38" s="411"/>
      <c r="POK38" s="411"/>
      <c r="POL38" s="411"/>
      <c r="POM38" s="411"/>
      <c r="PON38" s="411"/>
      <c r="POO38" s="411"/>
      <c r="POP38" s="411"/>
      <c r="POQ38" s="411"/>
      <c r="POR38" s="411"/>
      <c r="POS38" s="411"/>
      <c r="POT38" s="411"/>
      <c r="POU38" s="411"/>
      <c r="POV38" s="411"/>
      <c r="POW38" s="411"/>
      <c r="POX38" s="411"/>
      <c r="POY38" s="411"/>
      <c r="POZ38" s="411"/>
      <c r="PPA38" s="411"/>
      <c r="PPB38" s="411"/>
      <c r="PPC38" s="411"/>
      <c r="PPD38" s="411"/>
      <c r="PPE38" s="411"/>
      <c r="PPF38" s="411"/>
      <c r="PPG38" s="411"/>
      <c r="PPH38" s="411"/>
      <c r="PPI38" s="411"/>
      <c r="PPJ38" s="411"/>
      <c r="PPK38" s="411"/>
      <c r="PPL38" s="411"/>
      <c r="PPM38" s="411"/>
      <c r="PPN38" s="411"/>
      <c r="PPO38" s="411"/>
      <c r="PPP38" s="411"/>
      <c r="PPQ38" s="411"/>
      <c r="PPR38" s="411"/>
      <c r="PPS38" s="411"/>
      <c r="PPT38" s="411"/>
      <c r="PPU38" s="411"/>
      <c r="PPV38" s="411"/>
      <c r="PPW38" s="411"/>
      <c r="PPX38" s="411"/>
      <c r="PPY38" s="411"/>
      <c r="PPZ38" s="411"/>
      <c r="PQA38" s="411"/>
      <c r="PQB38" s="411"/>
      <c r="PQC38" s="411"/>
      <c r="PQD38" s="411"/>
      <c r="PQE38" s="411"/>
      <c r="PQF38" s="411"/>
      <c r="PQG38" s="411"/>
      <c r="PQH38" s="411"/>
      <c r="PQI38" s="411"/>
      <c r="PQJ38" s="411"/>
      <c r="PQK38" s="411"/>
      <c r="PQL38" s="411"/>
      <c r="PQM38" s="411"/>
      <c r="PQN38" s="411"/>
      <c r="PQO38" s="411"/>
      <c r="PQP38" s="411"/>
      <c r="PQQ38" s="411"/>
      <c r="PQR38" s="411"/>
      <c r="PQS38" s="411"/>
      <c r="PQT38" s="411"/>
      <c r="PQU38" s="411"/>
      <c r="PQV38" s="411"/>
      <c r="PQW38" s="411"/>
      <c r="PQX38" s="411"/>
      <c r="PQY38" s="411"/>
      <c r="PQZ38" s="411"/>
      <c r="PRA38" s="411"/>
      <c r="PRB38" s="411"/>
      <c r="PRC38" s="411"/>
      <c r="PRD38" s="411"/>
      <c r="PRE38" s="411"/>
      <c r="PRF38" s="411"/>
      <c r="PRG38" s="411"/>
      <c r="PRH38" s="411"/>
      <c r="PRI38" s="411"/>
      <c r="PRJ38" s="411"/>
      <c r="PRK38" s="411"/>
      <c r="PRL38" s="411"/>
      <c r="PRM38" s="411"/>
      <c r="PRN38" s="411"/>
      <c r="PRO38" s="411"/>
      <c r="PRP38" s="411"/>
      <c r="PRQ38" s="411"/>
      <c r="PRR38" s="411"/>
      <c r="PRS38" s="411"/>
      <c r="PRT38" s="411"/>
      <c r="PRU38" s="411"/>
      <c r="PRV38" s="411"/>
      <c r="PRW38" s="411"/>
      <c r="PRX38" s="411"/>
      <c r="PRY38" s="411"/>
      <c r="PRZ38" s="411"/>
      <c r="PSA38" s="411"/>
      <c r="PSB38" s="411"/>
      <c r="PSC38" s="411"/>
      <c r="PSD38" s="411"/>
      <c r="PSE38" s="411"/>
      <c r="PSF38" s="411"/>
      <c r="PSG38" s="411"/>
      <c r="PSH38" s="411"/>
      <c r="PSI38" s="411"/>
      <c r="PSJ38" s="411"/>
      <c r="PSK38" s="411"/>
      <c r="PSL38" s="411"/>
      <c r="PSM38" s="411"/>
      <c r="PSN38" s="411"/>
      <c r="PSO38" s="411"/>
      <c r="PSP38" s="411"/>
      <c r="PSQ38" s="411"/>
      <c r="PSR38" s="411"/>
      <c r="PSS38" s="411"/>
      <c r="PST38" s="411"/>
      <c r="PSU38" s="411"/>
      <c r="PSV38" s="411"/>
      <c r="PSW38" s="411"/>
      <c r="PSX38" s="411"/>
      <c r="PSY38" s="411"/>
      <c r="PSZ38" s="411"/>
      <c r="PTA38" s="411"/>
      <c r="PTB38" s="411"/>
      <c r="PTC38" s="411"/>
      <c r="PTD38" s="411"/>
      <c r="PTE38" s="411"/>
      <c r="PTF38" s="411"/>
      <c r="PTG38" s="411"/>
      <c r="PTH38" s="411"/>
      <c r="PTI38" s="411"/>
      <c r="PTJ38" s="411"/>
      <c r="PTK38" s="411"/>
      <c r="PTL38" s="411"/>
      <c r="PTM38" s="411"/>
      <c r="PTN38" s="411"/>
      <c r="PTO38" s="411"/>
      <c r="PTP38" s="411"/>
      <c r="PTQ38" s="411"/>
      <c r="PTR38" s="411"/>
      <c r="PTS38" s="411"/>
      <c r="PTT38" s="411"/>
      <c r="PTU38" s="411"/>
      <c r="PTV38" s="411"/>
      <c r="PTW38" s="411"/>
      <c r="PTX38" s="411"/>
      <c r="PTY38" s="411"/>
      <c r="PTZ38" s="411"/>
      <c r="PUA38" s="411"/>
      <c r="PUB38" s="411"/>
      <c r="PUC38" s="411"/>
      <c r="PUD38" s="411"/>
      <c r="PUE38" s="411"/>
      <c r="PUF38" s="411"/>
      <c r="PUG38" s="411"/>
      <c r="PUH38" s="411"/>
      <c r="PUI38" s="411"/>
      <c r="PUJ38" s="411"/>
      <c r="PUK38" s="411"/>
      <c r="PUL38" s="411"/>
      <c r="PUM38" s="411"/>
      <c r="PUN38" s="411"/>
      <c r="PUO38" s="411"/>
      <c r="PUP38" s="411"/>
      <c r="PUQ38" s="411"/>
      <c r="PUR38" s="411"/>
      <c r="PUS38" s="411"/>
      <c r="PUT38" s="411"/>
      <c r="PUU38" s="411"/>
      <c r="PUV38" s="411"/>
      <c r="PUW38" s="411"/>
      <c r="PUX38" s="411"/>
      <c r="PUY38" s="411"/>
      <c r="PUZ38" s="411"/>
      <c r="PVA38" s="411"/>
      <c r="PVB38" s="411"/>
      <c r="PVC38" s="411"/>
      <c r="PVD38" s="411"/>
      <c r="PVE38" s="411"/>
      <c r="PVF38" s="411"/>
      <c r="PVG38" s="411"/>
      <c r="PVH38" s="411"/>
      <c r="PVI38" s="411"/>
      <c r="PVJ38" s="411"/>
      <c r="PVK38" s="411"/>
      <c r="PVL38" s="411"/>
      <c r="PVM38" s="411"/>
      <c r="PVN38" s="411"/>
      <c r="PVO38" s="411"/>
      <c r="PVP38" s="411"/>
      <c r="PVQ38" s="411"/>
      <c r="PVR38" s="411"/>
      <c r="PVS38" s="411"/>
      <c r="PVT38" s="411"/>
      <c r="PVU38" s="411"/>
      <c r="PVV38" s="411"/>
      <c r="PVW38" s="411"/>
      <c r="PVX38" s="411"/>
      <c r="PVY38" s="411"/>
      <c r="PVZ38" s="411"/>
      <c r="PWA38" s="411"/>
      <c r="PWB38" s="411"/>
      <c r="PWC38" s="411"/>
      <c r="PWD38" s="411"/>
      <c r="PWE38" s="411"/>
      <c r="PWF38" s="411"/>
      <c r="PWG38" s="411"/>
      <c r="PWH38" s="411"/>
      <c r="PWI38" s="411"/>
      <c r="PWJ38" s="411"/>
      <c r="PWK38" s="411"/>
      <c r="PWL38" s="411"/>
      <c r="PWM38" s="411"/>
      <c r="PWN38" s="411"/>
      <c r="PWO38" s="411"/>
      <c r="PWP38" s="411"/>
      <c r="PWQ38" s="411"/>
      <c r="PWR38" s="411"/>
      <c r="PWS38" s="411"/>
      <c r="PWT38" s="411"/>
      <c r="PWU38" s="411"/>
      <c r="PWV38" s="411"/>
      <c r="PWW38" s="411"/>
      <c r="PWX38" s="411"/>
      <c r="PWY38" s="411"/>
      <c r="PWZ38" s="411"/>
      <c r="PXA38" s="411"/>
      <c r="PXB38" s="411"/>
      <c r="PXC38" s="411"/>
      <c r="PXD38" s="411"/>
      <c r="PXE38" s="411"/>
      <c r="PXF38" s="411"/>
      <c r="PXG38" s="411"/>
      <c r="PXH38" s="411"/>
      <c r="PXI38" s="411"/>
      <c r="PXJ38" s="411"/>
      <c r="PXK38" s="411"/>
      <c r="PXL38" s="411"/>
      <c r="PXM38" s="411"/>
      <c r="PXN38" s="411"/>
      <c r="PXO38" s="411"/>
      <c r="PXP38" s="411"/>
      <c r="PXQ38" s="411"/>
      <c r="PXR38" s="411"/>
      <c r="PXS38" s="411"/>
      <c r="PXT38" s="411"/>
      <c r="PXU38" s="411"/>
      <c r="PXV38" s="411"/>
      <c r="PXW38" s="411"/>
      <c r="PXX38" s="411"/>
      <c r="PXY38" s="411"/>
      <c r="PXZ38" s="411"/>
      <c r="PYA38" s="411"/>
      <c r="PYB38" s="411"/>
      <c r="PYC38" s="411"/>
      <c r="PYD38" s="411"/>
      <c r="PYE38" s="411"/>
      <c r="PYF38" s="411"/>
      <c r="PYG38" s="411"/>
      <c r="PYH38" s="411"/>
      <c r="PYI38" s="411"/>
      <c r="PYJ38" s="411"/>
      <c r="PYK38" s="411"/>
      <c r="PYL38" s="411"/>
      <c r="PYM38" s="411"/>
      <c r="PYN38" s="411"/>
      <c r="PYO38" s="411"/>
      <c r="PYP38" s="411"/>
      <c r="PYQ38" s="411"/>
      <c r="PYR38" s="411"/>
      <c r="PYS38" s="411"/>
      <c r="PYT38" s="411"/>
      <c r="PYU38" s="411"/>
      <c r="PYV38" s="411"/>
      <c r="PYW38" s="411"/>
      <c r="PYX38" s="411"/>
      <c r="PYY38" s="411"/>
      <c r="PYZ38" s="411"/>
      <c r="PZA38" s="411"/>
      <c r="PZB38" s="411"/>
      <c r="PZC38" s="411"/>
      <c r="PZD38" s="411"/>
      <c r="PZE38" s="411"/>
      <c r="PZF38" s="411"/>
      <c r="PZG38" s="411"/>
      <c r="PZH38" s="411"/>
      <c r="PZI38" s="411"/>
      <c r="PZJ38" s="411"/>
      <c r="PZK38" s="411"/>
      <c r="PZL38" s="411"/>
      <c r="PZM38" s="411"/>
      <c r="PZN38" s="411"/>
      <c r="PZO38" s="411"/>
      <c r="PZP38" s="411"/>
      <c r="PZQ38" s="411"/>
      <c r="PZR38" s="411"/>
      <c r="PZS38" s="411"/>
      <c r="PZT38" s="411"/>
      <c r="PZU38" s="411"/>
      <c r="PZV38" s="411"/>
      <c r="PZW38" s="411"/>
      <c r="PZX38" s="411"/>
      <c r="PZY38" s="411"/>
      <c r="PZZ38" s="411"/>
      <c r="QAA38" s="411"/>
      <c r="QAB38" s="411"/>
      <c r="QAC38" s="411"/>
      <c r="QAD38" s="411"/>
      <c r="QAE38" s="411"/>
      <c r="QAF38" s="411"/>
      <c r="QAG38" s="411"/>
      <c r="QAH38" s="411"/>
      <c r="QAI38" s="411"/>
      <c r="QAJ38" s="411"/>
      <c r="QAK38" s="411"/>
      <c r="QAL38" s="411"/>
      <c r="QAM38" s="411"/>
      <c r="QAN38" s="411"/>
      <c r="QAO38" s="411"/>
      <c r="QAP38" s="411"/>
      <c r="QAQ38" s="411"/>
      <c r="QAR38" s="411"/>
      <c r="QAS38" s="411"/>
      <c r="QAT38" s="411"/>
      <c r="QAU38" s="411"/>
      <c r="QAV38" s="411"/>
      <c r="QAW38" s="411"/>
      <c r="QAX38" s="411"/>
      <c r="QAY38" s="411"/>
      <c r="QAZ38" s="411"/>
      <c r="QBA38" s="411"/>
      <c r="QBB38" s="411"/>
      <c r="QBC38" s="411"/>
      <c r="QBD38" s="411"/>
      <c r="QBE38" s="411"/>
      <c r="QBF38" s="411"/>
      <c r="QBG38" s="411"/>
      <c r="QBH38" s="411"/>
      <c r="QBI38" s="411"/>
      <c r="QBJ38" s="411"/>
      <c r="QBK38" s="411"/>
      <c r="QBL38" s="411"/>
      <c r="QBM38" s="411"/>
      <c r="QBN38" s="411"/>
      <c r="QBO38" s="411"/>
      <c r="QBP38" s="411"/>
      <c r="QBQ38" s="411"/>
      <c r="QBR38" s="411"/>
      <c r="QBS38" s="411"/>
      <c r="QBT38" s="411"/>
      <c r="QBU38" s="411"/>
      <c r="QBV38" s="411"/>
      <c r="QBW38" s="411"/>
      <c r="QBX38" s="411"/>
      <c r="QBY38" s="411"/>
      <c r="QBZ38" s="411"/>
      <c r="QCA38" s="411"/>
      <c r="QCB38" s="411"/>
      <c r="QCC38" s="411"/>
      <c r="QCD38" s="411"/>
      <c r="QCE38" s="411"/>
      <c r="QCF38" s="411"/>
      <c r="QCG38" s="411"/>
      <c r="QCH38" s="411"/>
      <c r="QCI38" s="411"/>
      <c r="QCJ38" s="411"/>
      <c r="QCK38" s="411"/>
      <c r="QCL38" s="411"/>
      <c r="QCM38" s="411"/>
      <c r="QCN38" s="411"/>
      <c r="QCO38" s="411"/>
      <c r="QCP38" s="411"/>
      <c r="QCQ38" s="411"/>
      <c r="QCR38" s="411"/>
      <c r="QCS38" s="411"/>
      <c r="QCT38" s="411"/>
      <c r="QCU38" s="411"/>
      <c r="QCV38" s="411"/>
      <c r="QCW38" s="411"/>
      <c r="QCX38" s="411"/>
      <c r="QCY38" s="411"/>
      <c r="QCZ38" s="411"/>
      <c r="QDA38" s="411"/>
      <c r="QDB38" s="411"/>
      <c r="QDC38" s="411"/>
      <c r="QDD38" s="411"/>
      <c r="QDE38" s="411"/>
      <c r="QDF38" s="411"/>
      <c r="QDG38" s="411"/>
      <c r="QDH38" s="411"/>
      <c r="QDI38" s="411"/>
      <c r="QDJ38" s="411"/>
      <c r="QDK38" s="411"/>
      <c r="QDL38" s="411"/>
      <c r="QDM38" s="411"/>
      <c r="QDN38" s="411"/>
      <c r="QDO38" s="411"/>
      <c r="QDP38" s="411"/>
      <c r="QDQ38" s="411"/>
      <c r="QDR38" s="411"/>
      <c r="QDS38" s="411"/>
      <c r="QDT38" s="411"/>
      <c r="QDU38" s="411"/>
      <c r="QDV38" s="411"/>
      <c r="QDW38" s="411"/>
      <c r="QDX38" s="411"/>
      <c r="QDY38" s="411"/>
      <c r="QDZ38" s="411"/>
      <c r="QEA38" s="411"/>
      <c r="QEB38" s="411"/>
      <c r="QEC38" s="411"/>
      <c r="QED38" s="411"/>
      <c r="QEE38" s="411"/>
      <c r="QEF38" s="411"/>
      <c r="QEG38" s="411"/>
      <c r="QEH38" s="411"/>
      <c r="QEI38" s="411"/>
      <c r="QEJ38" s="411"/>
      <c r="QEK38" s="411"/>
      <c r="QEL38" s="411"/>
      <c r="QEM38" s="411"/>
      <c r="QEN38" s="411"/>
      <c r="QEO38" s="411"/>
      <c r="QEP38" s="411"/>
      <c r="QEQ38" s="411"/>
      <c r="QER38" s="411"/>
      <c r="QES38" s="411"/>
      <c r="QET38" s="411"/>
      <c r="QEU38" s="411"/>
      <c r="QEV38" s="411"/>
      <c r="QEW38" s="411"/>
      <c r="QEX38" s="411"/>
      <c r="QEY38" s="411"/>
      <c r="QEZ38" s="411"/>
      <c r="QFA38" s="411"/>
      <c r="QFB38" s="411"/>
      <c r="QFC38" s="411"/>
      <c r="QFD38" s="411"/>
      <c r="QFE38" s="411"/>
      <c r="QFF38" s="411"/>
      <c r="QFG38" s="411"/>
      <c r="QFH38" s="411"/>
      <c r="QFI38" s="411"/>
      <c r="QFJ38" s="411"/>
      <c r="QFK38" s="411"/>
      <c r="QFL38" s="411"/>
      <c r="QFM38" s="411"/>
      <c r="QFN38" s="411"/>
      <c r="QFO38" s="411"/>
      <c r="QFP38" s="411"/>
      <c r="QFQ38" s="411"/>
      <c r="QFR38" s="411"/>
      <c r="QFS38" s="411"/>
      <c r="QFT38" s="411"/>
      <c r="QFU38" s="411"/>
      <c r="QFV38" s="411"/>
      <c r="QFW38" s="411"/>
      <c r="QFX38" s="411"/>
      <c r="QFY38" s="411"/>
      <c r="QFZ38" s="411"/>
      <c r="QGA38" s="411"/>
      <c r="QGB38" s="411"/>
      <c r="QGC38" s="411"/>
      <c r="QGD38" s="411"/>
      <c r="QGE38" s="411"/>
      <c r="QGF38" s="411"/>
      <c r="QGG38" s="411"/>
      <c r="QGH38" s="411"/>
      <c r="QGI38" s="411"/>
      <c r="QGJ38" s="411"/>
      <c r="QGK38" s="411"/>
      <c r="QGL38" s="411"/>
      <c r="QGM38" s="411"/>
      <c r="QGN38" s="411"/>
      <c r="QGO38" s="411"/>
      <c r="QGP38" s="411"/>
      <c r="QGQ38" s="411"/>
      <c r="QGR38" s="411"/>
      <c r="QGS38" s="411"/>
      <c r="QGT38" s="411"/>
      <c r="QGU38" s="411"/>
      <c r="QGV38" s="411"/>
      <c r="QGW38" s="411"/>
      <c r="QGX38" s="411"/>
      <c r="QGY38" s="411"/>
      <c r="QGZ38" s="411"/>
      <c r="QHA38" s="411"/>
      <c r="QHB38" s="411"/>
      <c r="QHC38" s="411"/>
      <c r="QHD38" s="411"/>
      <c r="QHE38" s="411"/>
      <c r="QHF38" s="411"/>
      <c r="QHG38" s="411"/>
      <c r="QHH38" s="411"/>
      <c r="QHI38" s="411"/>
      <c r="QHJ38" s="411"/>
      <c r="QHK38" s="411"/>
      <c r="QHL38" s="411"/>
      <c r="QHM38" s="411"/>
      <c r="QHN38" s="411"/>
      <c r="QHO38" s="411"/>
      <c r="QHP38" s="411"/>
      <c r="QHQ38" s="411"/>
      <c r="QHR38" s="411"/>
      <c r="QHS38" s="411"/>
      <c r="QHT38" s="411"/>
      <c r="QHU38" s="411"/>
      <c r="QHV38" s="411"/>
      <c r="QHW38" s="411"/>
      <c r="QHX38" s="411"/>
      <c r="QHY38" s="411"/>
      <c r="QHZ38" s="411"/>
      <c r="QIA38" s="411"/>
      <c r="QIB38" s="411"/>
      <c r="QIC38" s="411"/>
      <c r="QID38" s="411"/>
      <c r="QIE38" s="411"/>
      <c r="QIF38" s="411"/>
      <c r="QIG38" s="411"/>
      <c r="QIH38" s="411"/>
      <c r="QII38" s="411"/>
      <c r="QIJ38" s="411"/>
      <c r="QIK38" s="411"/>
      <c r="QIL38" s="411"/>
      <c r="QIM38" s="411"/>
      <c r="QIN38" s="411"/>
      <c r="QIO38" s="411"/>
      <c r="QIP38" s="411"/>
      <c r="QIQ38" s="411"/>
      <c r="QIR38" s="411"/>
      <c r="QIS38" s="411"/>
      <c r="QIT38" s="411"/>
      <c r="QIU38" s="411"/>
      <c r="QIV38" s="411"/>
      <c r="QIW38" s="411"/>
      <c r="QIX38" s="411"/>
      <c r="QIY38" s="411"/>
      <c r="QIZ38" s="411"/>
      <c r="QJA38" s="411"/>
      <c r="QJB38" s="411"/>
      <c r="QJC38" s="411"/>
      <c r="QJD38" s="411"/>
      <c r="QJE38" s="411"/>
      <c r="QJF38" s="411"/>
      <c r="QJG38" s="411"/>
      <c r="QJH38" s="411"/>
      <c r="QJI38" s="411"/>
      <c r="QJJ38" s="411"/>
      <c r="QJK38" s="411"/>
      <c r="QJL38" s="411"/>
      <c r="QJM38" s="411"/>
      <c r="QJN38" s="411"/>
      <c r="QJO38" s="411"/>
      <c r="QJP38" s="411"/>
      <c r="QJQ38" s="411"/>
      <c r="QJR38" s="411"/>
      <c r="QJS38" s="411"/>
      <c r="QJT38" s="411"/>
      <c r="QJU38" s="411"/>
      <c r="QJV38" s="411"/>
      <c r="QJW38" s="411"/>
      <c r="QJX38" s="411"/>
      <c r="QJY38" s="411"/>
      <c r="QJZ38" s="411"/>
      <c r="QKA38" s="411"/>
      <c r="QKB38" s="411"/>
      <c r="QKC38" s="411"/>
      <c r="QKD38" s="411"/>
      <c r="QKE38" s="411"/>
      <c r="QKF38" s="411"/>
      <c r="QKG38" s="411"/>
      <c r="QKH38" s="411"/>
      <c r="QKI38" s="411"/>
      <c r="QKJ38" s="411"/>
      <c r="QKK38" s="411"/>
      <c r="QKL38" s="411"/>
      <c r="QKM38" s="411"/>
      <c r="QKN38" s="411"/>
      <c r="QKO38" s="411"/>
      <c r="QKP38" s="411"/>
      <c r="QKQ38" s="411"/>
      <c r="QKR38" s="411"/>
      <c r="QKS38" s="411"/>
      <c r="QKT38" s="411"/>
      <c r="QKU38" s="411"/>
      <c r="QKV38" s="411"/>
      <c r="QKW38" s="411"/>
      <c r="QKX38" s="411"/>
      <c r="QKY38" s="411"/>
      <c r="QKZ38" s="411"/>
      <c r="QLA38" s="411"/>
      <c r="QLB38" s="411"/>
      <c r="QLC38" s="411"/>
      <c r="QLD38" s="411"/>
      <c r="QLE38" s="411"/>
      <c r="QLF38" s="411"/>
      <c r="QLG38" s="411"/>
      <c r="QLH38" s="411"/>
      <c r="QLI38" s="411"/>
      <c r="QLJ38" s="411"/>
      <c r="QLK38" s="411"/>
      <c r="QLL38" s="411"/>
      <c r="QLM38" s="411"/>
      <c r="QLN38" s="411"/>
      <c r="QLO38" s="411"/>
      <c r="QLP38" s="411"/>
      <c r="QLQ38" s="411"/>
      <c r="QLR38" s="411"/>
      <c r="QLS38" s="411"/>
      <c r="QLT38" s="411"/>
      <c r="QLU38" s="411"/>
      <c r="QLV38" s="411"/>
      <c r="QLW38" s="411"/>
      <c r="QLX38" s="411"/>
      <c r="QLY38" s="411"/>
      <c r="QLZ38" s="411"/>
      <c r="QMA38" s="411"/>
      <c r="QMB38" s="411"/>
      <c r="QMC38" s="411"/>
      <c r="QMD38" s="411"/>
      <c r="QME38" s="411"/>
      <c r="QMF38" s="411"/>
      <c r="QMG38" s="411"/>
      <c r="QMH38" s="411"/>
      <c r="QMI38" s="411"/>
      <c r="QMJ38" s="411"/>
      <c r="QMK38" s="411"/>
      <c r="QML38" s="411"/>
      <c r="QMM38" s="411"/>
      <c r="QMN38" s="411"/>
      <c r="QMO38" s="411"/>
      <c r="QMP38" s="411"/>
      <c r="QMQ38" s="411"/>
      <c r="QMR38" s="411"/>
      <c r="QMS38" s="411"/>
      <c r="QMT38" s="411"/>
      <c r="QMU38" s="411"/>
      <c r="QMV38" s="411"/>
      <c r="QMW38" s="411"/>
      <c r="QMX38" s="411"/>
      <c r="QMY38" s="411"/>
      <c r="QMZ38" s="411"/>
      <c r="QNA38" s="411"/>
      <c r="QNB38" s="411"/>
      <c r="QNC38" s="411"/>
      <c r="QND38" s="411"/>
      <c r="QNE38" s="411"/>
      <c r="QNF38" s="411"/>
      <c r="QNG38" s="411"/>
      <c r="QNH38" s="411"/>
      <c r="QNI38" s="411"/>
      <c r="QNJ38" s="411"/>
      <c r="QNK38" s="411"/>
      <c r="QNL38" s="411"/>
      <c r="QNM38" s="411"/>
      <c r="QNN38" s="411"/>
      <c r="QNO38" s="411"/>
      <c r="QNP38" s="411"/>
      <c r="QNQ38" s="411"/>
      <c r="QNR38" s="411"/>
      <c r="QNS38" s="411"/>
      <c r="QNT38" s="411"/>
      <c r="QNU38" s="411"/>
      <c r="QNV38" s="411"/>
      <c r="QNW38" s="411"/>
      <c r="QNX38" s="411"/>
      <c r="QNY38" s="411"/>
      <c r="QNZ38" s="411"/>
      <c r="QOA38" s="411"/>
      <c r="QOB38" s="411"/>
      <c r="QOC38" s="411"/>
      <c r="QOD38" s="411"/>
      <c r="QOE38" s="411"/>
      <c r="QOF38" s="411"/>
      <c r="QOG38" s="411"/>
      <c r="QOH38" s="411"/>
      <c r="QOI38" s="411"/>
      <c r="QOJ38" s="411"/>
      <c r="QOK38" s="411"/>
      <c r="QOL38" s="411"/>
      <c r="QOM38" s="411"/>
      <c r="QON38" s="411"/>
      <c r="QOO38" s="411"/>
      <c r="QOP38" s="411"/>
      <c r="QOQ38" s="411"/>
      <c r="QOR38" s="411"/>
      <c r="QOS38" s="411"/>
      <c r="QOT38" s="411"/>
      <c r="QOU38" s="411"/>
      <c r="QOV38" s="411"/>
      <c r="QOW38" s="411"/>
      <c r="QOX38" s="411"/>
      <c r="QOY38" s="411"/>
      <c r="QOZ38" s="411"/>
      <c r="QPA38" s="411"/>
      <c r="QPB38" s="411"/>
      <c r="QPC38" s="411"/>
      <c r="QPD38" s="411"/>
      <c r="QPE38" s="411"/>
      <c r="QPF38" s="411"/>
      <c r="QPG38" s="411"/>
      <c r="QPH38" s="411"/>
      <c r="QPI38" s="411"/>
      <c r="QPJ38" s="411"/>
      <c r="QPK38" s="411"/>
      <c r="QPL38" s="411"/>
      <c r="QPM38" s="411"/>
      <c r="QPN38" s="411"/>
      <c r="QPO38" s="411"/>
      <c r="QPP38" s="411"/>
      <c r="QPQ38" s="411"/>
      <c r="QPR38" s="411"/>
      <c r="QPS38" s="411"/>
      <c r="QPT38" s="411"/>
      <c r="QPU38" s="411"/>
      <c r="QPV38" s="411"/>
      <c r="QPW38" s="411"/>
      <c r="QPX38" s="411"/>
      <c r="QPY38" s="411"/>
      <c r="QPZ38" s="411"/>
      <c r="QQA38" s="411"/>
      <c r="QQB38" s="411"/>
      <c r="QQC38" s="411"/>
      <c r="QQD38" s="411"/>
      <c r="QQE38" s="411"/>
      <c r="QQF38" s="411"/>
      <c r="QQG38" s="411"/>
      <c r="QQH38" s="411"/>
      <c r="QQI38" s="411"/>
      <c r="QQJ38" s="411"/>
      <c r="QQK38" s="411"/>
      <c r="QQL38" s="411"/>
      <c r="QQM38" s="411"/>
      <c r="QQN38" s="411"/>
      <c r="QQO38" s="411"/>
      <c r="QQP38" s="411"/>
      <c r="QQQ38" s="411"/>
      <c r="QQR38" s="411"/>
      <c r="QQS38" s="411"/>
      <c r="QQT38" s="411"/>
      <c r="QQU38" s="411"/>
      <c r="QQV38" s="411"/>
      <c r="QQW38" s="411"/>
      <c r="QQX38" s="411"/>
      <c r="QQY38" s="411"/>
      <c r="QQZ38" s="411"/>
      <c r="QRA38" s="411"/>
      <c r="QRB38" s="411"/>
      <c r="QRC38" s="411"/>
      <c r="QRD38" s="411"/>
      <c r="QRE38" s="411"/>
      <c r="QRF38" s="411"/>
      <c r="QRG38" s="411"/>
      <c r="QRH38" s="411"/>
      <c r="QRI38" s="411"/>
      <c r="QRJ38" s="411"/>
      <c r="QRK38" s="411"/>
      <c r="QRL38" s="411"/>
      <c r="QRM38" s="411"/>
      <c r="QRN38" s="411"/>
      <c r="QRO38" s="411"/>
      <c r="QRP38" s="411"/>
      <c r="QRQ38" s="411"/>
      <c r="QRR38" s="411"/>
      <c r="QRS38" s="411"/>
      <c r="QRT38" s="411"/>
      <c r="QRU38" s="411"/>
      <c r="QRV38" s="411"/>
      <c r="QRW38" s="411"/>
      <c r="QRX38" s="411"/>
      <c r="QRY38" s="411"/>
      <c r="QRZ38" s="411"/>
      <c r="QSA38" s="411"/>
      <c r="QSB38" s="411"/>
      <c r="QSC38" s="411"/>
      <c r="QSD38" s="411"/>
      <c r="QSE38" s="411"/>
      <c r="QSF38" s="411"/>
      <c r="QSG38" s="411"/>
      <c r="QSH38" s="411"/>
      <c r="QSI38" s="411"/>
      <c r="QSJ38" s="411"/>
      <c r="QSK38" s="411"/>
      <c r="QSL38" s="411"/>
      <c r="QSM38" s="411"/>
      <c r="QSN38" s="411"/>
      <c r="QSO38" s="411"/>
      <c r="QSP38" s="411"/>
      <c r="QSQ38" s="411"/>
      <c r="QSR38" s="411"/>
      <c r="QSS38" s="411"/>
      <c r="QST38" s="411"/>
      <c r="QSU38" s="411"/>
      <c r="QSV38" s="411"/>
      <c r="QSW38" s="411"/>
      <c r="QSX38" s="411"/>
      <c r="QSY38" s="411"/>
      <c r="QSZ38" s="411"/>
      <c r="QTA38" s="411"/>
      <c r="QTB38" s="411"/>
      <c r="QTC38" s="411"/>
      <c r="QTD38" s="411"/>
      <c r="QTE38" s="411"/>
      <c r="QTF38" s="411"/>
      <c r="QTG38" s="411"/>
      <c r="QTH38" s="411"/>
      <c r="QTI38" s="411"/>
      <c r="QTJ38" s="411"/>
      <c r="QTK38" s="411"/>
      <c r="QTL38" s="411"/>
      <c r="QTM38" s="411"/>
      <c r="QTN38" s="411"/>
      <c r="QTO38" s="411"/>
      <c r="QTP38" s="411"/>
      <c r="QTQ38" s="411"/>
      <c r="QTR38" s="411"/>
      <c r="QTS38" s="411"/>
      <c r="QTT38" s="411"/>
      <c r="QTU38" s="411"/>
      <c r="QTV38" s="411"/>
      <c r="QTW38" s="411"/>
      <c r="QTX38" s="411"/>
      <c r="QTY38" s="411"/>
      <c r="QTZ38" s="411"/>
      <c r="QUA38" s="411"/>
      <c r="QUB38" s="411"/>
      <c r="QUC38" s="411"/>
      <c r="QUD38" s="411"/>
      <c r="QUE38" s="411"/>
      <c r="QUF38" s="411"/>
      <c r="QUG38" s="411"/>
      <c r="QUH38" s="411"/>
      <c r="QUI38" s="411"/>
      <c r="QUJ38" s="411"/>
      <c r="QUK38" s="411"/>
      <c r="QUL38" s="411"/>
      <c r="QUM38" s="411"/>
      <c r="QUN38" s="411"/>
      <c r="QUO38" s="411"/>
      <c r="QUP38" s="411"/>
      <c r="QUQ38" s="411"/>
      <c r="QUR38" s="411"/>
      <c r="QUS38" s="411"/>
      <c r="QUT38" s="411"/>
      <c r="QUU38" s="411"/>
      <c r="QUV38" s="411"/>
      <c r="QUW38" s="411"/>
      <c r="QUX38" s="411"/>
      <c r="QUY38" s="411"/>
      <c r="QUZ38" s="411"/>
      <c r="QVA38" s="411"/>
      <c r="QVB38" s="411"/>
      <c r="QVC38" s="411"/>
      <c r="QVD38" s="411"/>
      <c r="QVE38" s="411"/>
      <c r="QVF38" s="411"/>
      <c r="QVG38" s="411"/>
      <c r="QVH38" s="411"/>
      <c r="QVI38" s="411"/>
      <c r="QVJ38" s="411"/>
      <c r="QVK38" s="411"/>
      <c r="QVL38" s="411"/>
      <c r="QVM38" s="411"/>
      <c r="QVN38" s="411"/>
      <c r="QVO38" s="411"/>
      <c r="QVP38" s="411"/>
      <c r="QVQ38" s="411"/>
      <c r="QVR38" s="411"/>
      <c r="QVS38" s="411"/>
      <c r="QVT38" s="411"/>
      <c r="QVU38" s="411"/>
      <c r="QVV38" s="411"/>
      <c r="QVW38" s="411"/>
      <c r="QVX38" s="411"/>
      <c r="QVY38" s="411"/>
      <c r="QVZ38" s="411"/>
      <c r="QWA38" s="411"/>
      <c r="QWB38" s="411"/>
      <c r="QWC38" s="411"/>
      <c r="QWD38" s="411"/>
      <c r="QWE38" s="411"/>
      <c r="QWF38" s="411"/>
      <c r="QWG38" s="411"/>
      <c r="QWH38" s="411"/>
      <c r="QWI38" s="411"/>
      <c r="QWJ38" s="411"/>
      <c r="QWK38" s="411"/>
      <c r="QWL38" s="411"/>
      <c r="QWM38" s="411"/>
      <c r="QWN38" s="411"/>
      <c r="QWO38" s="411"/>
      <c r="QWP38" s="411"/>
      <c r="QWQ38" s="411"/>
      <c r="QWR38" s="411"/>
      <c r="QWS38" s="411"/>
      <c r="QWT38" s="411"/>
      <c r="QWU38" s="411"/>
      <c r="QWV38" s="411"/>
      <c r="QWW38" s="411"/>
      <c r="QWX38" s="411"/>
      <c r="QWY38" s="411"/>
      <c r="QWZ38" s="411"/>
      <c r="QXA38" s="411"/>
      <c r="QXB38" s="411"/>
      <c r="QXC38" s="411"/>
      <c r="QXD38" s="411"/>
      <c r="QXE38" s="411"/>
      <c r="QXF38" s="411"/>
      <c r="QXG38" s="411"/>
      <c r="QXH38" s="411"/>
      <c r="QXI38" s="411"/>
      <c r="QXJ38" s="411"/>
      <c r="QXK38" s="411"/>
      <c r="QXL38" s="411"/>
      <c r="QXM38" s="411"/>
      <c r="QXN38" s="411"/>
      <c r="QXO38" s="411"/>
      <c r="QXP38" s="411"/>
      <c r="QXQ38" s="411"/>
      <c r="QXR38" s="411"/>
      <c r="QXS38" s="411"/>
      <c r="QXT38" s="411"/>
      <c r="QXU38" s="411"/>
      <c r="QXV38" s="411"/>
      <c r="QXW38" s="411"/>
      <c r="QXX38" s="411"/>
      <c r="QXY38" s="411"/>
      <c r="QXZ38" s="411"/>
      <c r="QYA38" s="411"/>
      <c r="QYB38" s="411"/>
      <c r="QYC38" s="411"/>
      <c r="QYD38" s="411"/>
      <c r="QYE38" s="411"/>
      <c r="QYF38" s="411"/>
      <c r="QYG38" s="411"/>
      <c r="QYH38" s="411"/>
      <c r="QYI38" s="411"/>
      <c r="QYJ38" s="411"/>
      <c r="QYK38" s="411"/>
      <c r="QYL38" s="411"/>
      <c r="QYM38" s="411"/>
      <c r="QYN38" s="411"/>
      <c r="QYO38" s="411"/>
      <c r="QYP38" s="411"/>
      <c r="QYQ38" s="411"/>
      <c r="QYR38" s="411"/>
      <c r="QYS38" s="411"/>
      <c r="QYT38" s="411"/>
      <c r="QYU38" s="411"/>
      <c r="QYV38" s="411"/>
      <c r="QYW38" s="411"/>
      <c r="QYX38" s="411"/>
      <c r="QYY38" s="411"/>
      <c r="QYZ38" s="411"/>
      <c r="QZA38" s="411"/>
      <c r="QZB38" s="411"/>
      <c r="QZC38" s="411"/>
      <c r="QZD38" s="411"/>
      <c r="QZE38" s="411"/>
      <c r="QZF38" s="411"/>
      <c r="QZG38" s="411"/>
      <c r="QZH38" s="411"/>
      <c r="QZI38" s="411"/>
      <c r="QZJ38" s="411"/>
      <c r="QZK38" s="411"/>
      <c r="QZL38" s="411"/>
      <c r="QZM38" s="411"/>
      <c r="QZN38" s="411"/>
      <c r="QZO38" s="411"/>
      <c r="QZP38" s="411"/>
      <c r="QZQ38" s="411"/>
      <c r="QZR38" s="411"/>
      <c r="QZS38" s="411"/>
      <c r="QZT38" s="411"/>
      <c r="QZU38" s="411"/>
      <c r="QZV38" s="411"/>
      <c r="QZW38" s="411"/>
      <c r="QZX38" s="411"/>
      <c r="QZY38" s="411"/>
      <c r="QZZ38" s="411"/>
      <c r="RAA38" s="411"/>
      <c r="RAB38" s="411"/>
      <c r="RAC38" s="411"/>
      <c r="RAD38" s="411"/>
      <c r="RAE38" s="411"/>
      <c r="RAF38" s="411"/>
      <c r="RAG38" s="411"/>
      <c r="RAH38" s="411"/>
      <c r="RAI38" s="411"/>
      <c r="RAJ38" s="411"/>
      <c r="RAK38" s="411"/>
      <c r="RAL38" s="411"/>
      <c r="RAM38" s="411"/>
      <c r="RAN38" s="411"/>
      <c r="RAO38" s="411"/>
      <c r="RAP38" s="411"/>
      <c r="RAQ38" s="411"/>
      <c r="RAR38" s="411"/>
      <c r="RAS38" s="411"/>
      <c r="RAT38" s="411"/>
      <c r="RAU38" s="411"/>
      <c r="RAV38" s="411"/>
      <c r="RAW38" s="411"/>
      <c r="RAX38" s="411"/>
      <c r="RAY38" s="411"/>
      <c r="RAZ38" s="411"/>
      <c r="RBA38" s="411"/>
      <c r="RBB38" s="411"/>
      <c r="RBC38" s="411"/>
      <c r="RBD38" s="411"/>
      <c r="RBE38" s="411"/>
      <c r="RBF38" s="411"/>
      <c r="RBG38" s="411"/>
      <c r="RBH38" s="411"/>
      <c r="RBI38" s="411"/>
      <c r="RBJ38" s="411"/>
      <c r="RBK38" s="411"/>
      <c r="RBL38" s="411"/>
      <c r="RBM38" s="411"/>
      <c r="RBN38" s="411"/>
      <c r="RBO38" s="411"/>
      <c r="RBP38" s="411"/>
      <c r="RBQ38" s="411"/>
      <c r="RBR38" s="411"/>
      <c r="RBS38" s="411"/>
      <c r="RBT38" s="411"/>
      <c r="RBU38" s="411"/>
      <c r="RBV38" s="411"/>
      <c r="RBW38" s="411"/>
      <c r="RBX38" s="411"/>
      <c r="RBY38" s="411"/>
      <c r="RBZ38" s="411"/>
      <c r="RCA38" s="411"/>
      <c r="RCB38" s="411"/>
      <c r="RCC38" s="411"/>
      <c r="RCD38" s="411"/>
      <c r="RCE38" s="411"/>
      <c r="RCF38" s="411"/>
      <c r="RCG38" s="411"/>
      <c r="RCH38" s="411"/>
      <c r="RCI38" s="411"/>
      <c r="RCJ38" s="411"/>
      <c r="RCK38" s="411"/>
      <c r="RCL38" s="411"/>
      <c r="RCM38" s="411"/>
      <c r="RCN38" s="411"/>
      <c r="RCO38" s="411"/>
      <c r="RCP38" s="411"/>
      <c r="RCQ38" s="411"/>
      <c r="RCR38" s="411"/>
      <c r="RCS38" s="411"/>
      <c r="RCT38" s="411"/>
      <c r="RCU38" s="411"/>
      <c r="RCV38" s="411"/>
      <c r="RCW38" s="411"/>
      <c r="RCX38" s="411"/>
      <c r="RCY38" s="411"/>
      <c r="RCZ38" s="411"/>
      <c r="RDA38" s="411"/>
      <c r="RDB38" s="411"/>
      <c r="RDC38" s="411"/>
      <c r="RDD38" s="411"/>
      <c r="RDE38" s="411"/>
      <c r="RDF38" s="411"/>
      <c r="RDG38" s="411"/>
      <c r="RDH38" s="411"/>
      <c r="RDI38" s="411"/>
      <c r="RDJ38" s="411"/>
      <c r="RDK38" s="411"/>
      <c r="RDL38" s="411"/>
      <c r="RDM38" s="411"/>
      <c r="RDN38" s="411"/>
      <c r="RDO38" s="411"/>
      <c r="RDP38" s="411"/>
      <c r="RDQ38" s="411"/>
      <c r="RDR38" s="411"/>
      <c r="RDS38" s="411"/>
      <c r="RDT38" s="411"/>
      <c r="RDU38" s="411"/>
      <c r="RDV38" s="411"/>
      <c r="RDW38" s="411"/>
      <c r="RDX38" s="411"/>
      <c r="RDY38" s="411"/>
      <c r="RDZ38" s="411"/>
      <c r="REA38" s="411"/>
      <c r="REB38" s="411"/>
      <c r="REC38" s="411"/>
      <c r="RED38" s="411"/>
      <c r="REE38" s="411"/>
      <c r="REF38" s="411"/>
      <c r="REG38" s="411"/>
      <c r="REH38" s="411"/>
      <c r="REI38" s="411"/>
      <c r="REJ38" s="411"/>
      <c r="REK38" s="411"/>
      <c r="REL38" s="411"/>
      <c r="REM38" s="411"/>
      <c r="REN38" s="411"/>
      <c r="REO38" s="411"/>
      <c r="REP38" s="411"/>
      <c r="REQ38" s="411"/>
      <c r="RER38" s="411"/>
      <c r="RES38" s="411"/>
      <c r="RET38" s="411"/>
      <c r="REU38" s="411"/>
      <c r="REV38" s="411"/>
      <c r="REW38" s="411"/>
      <c r="REX38" s="411"/>
      <c r="REY38" s="411"/>
      <c r="REZ38" s="411"/>
      <c r="RFA38" s="411"/>
      <c r="RFB38" s="411"/>
      <c r="RFC38" s="411"/>
      <c r="RFD38" s="411"/>
      <c r="RFE38" s="411"/>
      <c r="RFF38" s="411"/>
      <c r="RFG38" s="411"/>
      <c r="RFH38" s="411"/>
      <c r="RFI38" s="411"/>
      <c r="RFJ38" s="411"/>
      <c r="RFK38" s="411"/>
      <c r="RFL38" s="411"/>
      <c r="RFM38" s="411"/>
      <c r="RFN38" s="411"/>
      <c r="RFO38" s="411"/>
      <c r="RFP38" s="411"/>
      <c r="RFQ38" s="411"/>
      <c r="RFR38" s="411"/>
      <c r="RFS38" s="411"/>
      <c r="RFT38" s="411"/>
      <c r="RFU38" s="411"/>
      <c r="RFV38" s="411"/>
      <c r="RFW38" s="411"/>
      <c r="RFX38" s="411"/>
      <c r="RFY38" s="411"/>
      <c r="RFZ38" s="411"/>
      <c r="RGA38" s="411"/>
      <c r="RGB38" s="411"/>
      <c r="RGC38" s="411"/>
      <c r="RGD38" s="411"/>
      <c r="RGE38" s="411"/>
      <c r="RGF38" s="411"/>
      <c r="RGG38" s="411"/>
      <c r="RGH38" s="411"/>
      <c r="RGI38" s="411"/>
      <c r="RGJ38" s="411"/>
      <c r="RGK38" s="411"/>
      <c r="RGL38" s="411"/>
      <c r="RGM38" s="411"/>
      <c r="RGN38" s="411"/>
      <c r="RGO38" s="411"/>
      <c r="RGP38" s="411"/>
      <c r="RGQ38" s="411"/>
      <c r="RGR38" s="411"/>
      <c r="RGS38" s="411"/>
      <c r="RGT38" s="411"/>
      <c r="RGU38" s="411"/>
      <c r="RGV38" s="411"/>
      <c r="RGW38" s="411"/>
      <c r="RGX38" s="411"/>
      <c r="RGY38" s="411"/>
      <c r="RGZ38" s="411"/>
      <c r="RHA38" s="411"/>
      <c r="RHB38" s="411"/>
      <c r="RHC38" s="411"/>
      <c r="RHD38" s="411"/>
      <c r="RHE38" s="411"/>
      <c r="RHF38" s="411"/>
      <c r="RHG38" s="411"/>
      <c r="RHH38" s="411"/>
      <c r="RHI38" s="411"/>
      <c r="RHJ38" s="411"/>
      <c r="RHK38" s="411"/>
      <c r="RHL38" s="411"/>
      <c r="RHM38" s="411"/>
      <c r="RHN38" s="411"/>
      <c r="RHO38" s="411"/>
      <c r="RHP38" s="411"/>
      <c r="RHQ38" s="411"/>
      <c r="RHR38" s="411"/>
      <c r="RHS38" s="411"/>
      <c r="RHT38" s="411"/>
      <c r="RHU38" s="411"/>
      <c r="RHV38" s="411"/>
      <c r="RHW38" s="411"/>
      <c r="RHX38" s="411"/>
      <c r="RHY38" s="411"/>
      <c r="RHZ38" s="411"/>
      <c r="RIA38" s="411"/>
      <c r="RIB38" s="411"/>
      <c r="RIC38" s="411"/>
      <c r="RID38" s="411"/>
      <c r="RIE38" s="411"/>
      <c r="RIF38" s="411"/>
      <c r="RIG38" s="411"/>
      <c r="RIH38" s="411"/>
      <c r="RII38" s="411"/>
      <c r="RIJ38" s="411"/>
      <c r="RIK38" s="411"/>
      <c r="RIL38" s="411"/>
      <c r="RIM38" s="411"/>
      <c r="RIN38" s="411"/>
      <c r="RIO38" s="411"/>
      <c r="RIP38" s="411"/>
      <c r="RIQ38" s="411"/>
      <c r="RIR38" s="411"/>
      <c r="RIS38" s="411"/>
      <c r="RIT38" s="411"/>
      <c r="RIU38" s="411"/>
      <c r="RIV38" s="411"/>
      <c r="RIW38" s="411"/>
      <c r="RIX38" s="411"/>
      <c r="RIY38" s="411"/>
      <c r="RIZ38" s="411"/>
      <c r="RJA38" s="411"/>
      <c r="RJB38" s="411"/>
      <c r="RJC38" s="411"/>
      <c r="RJD38" s="411"/>
      <c r="RJE38" s="411"/>
      <c r="RJF38" s="411"/>
      <c r="RJG38" s="411"/>
      <c r="RJH38" s="411"/>
      <c r="RJI38" s="411"/>
      <c r="RJJ38" s="411"/>
      <c r="RJK38" s="411"/>
      <c r="RJL38" s="411"/>
      <c r="RJM38" s="411"/>
      <c r="RJN38" s="411"/>
      <c r="RJO38" s="411"/>
      <c r="RJP38" s="411"/>
      <c r="RJQ38" s="411"/>
      <c r="RJR38" s="411"/>
      <c r="RJS38" s="411"/>
      <c r="RJT38" s="411"/>
      <c r="RJU38" s="411"/>
      <c r="RJV38" s="411"/>
      <c r="RJW38" s="411"/>
      <c r="RJX38" s="411"/>
      <c r="RJY38" s="411"/>
      <c r="RJZ38" s="411"/>
      <c r="RKA38" s="411"/>
      <c r="RKB38" s="411"/>
      <c r="RKC38" s="411"/>
      <c r="RKD38" s="411"/>
      <c r="RKE38" s="411"/>
      <c r="RKF38" s="411"/>
      <c r="RKG38" s="411"/>
      <c r="RKH38" s="411"/>
      <c r="RKI38" s="411"/>
      <c r="RKJ38" s="411"/>
      <c r="RKK38" s="411"/>
      <c r="RKL38" s="411"/>
      <c r="RKM38" s="411"/>
      <c r="RKN38" s="411"/>
      <c r="RKO38" s="411"/>
      <c r="RKP38" s="411"/>
      <c r="RKQ38" s="411"/>
      <c r="RKR38" s="411"/>
      <c r="RKS38" s="411"/>
      <c r="RKT38" s="411"/>
      <c r="RKU38" s="411"/>
      <c r="RKV38" s="411"/>
      <c r="RKW38" s="411"/>
      <c r="RKX38" s="411"/>
      <c r="RKY38" s="411"/>
      <c r="RKZ38" s="411"/>
      <c r="RLA38" s="411"/>
      <c r="RLB38" s="411"/>
      <c r="RLC38" s="411"/>
      <c r="RLD38" s="411"/>
      <c r="RLE38" s="411"/>
      <c r="RLF38" s="411"/>
      <c r="RLG38" s="411"/>
      <c r="RLH38" s="411"/>
      <c r="RLI38" s="411"/>
      <c r="RLJ38" s="411"/>
      <c r="RLK38" s="411"/>
      <c r="RLL38" s="411"/>
      <c r="RLM38" s="411"/>
      <c r="RLN38" s="411"/>
      <c r="RLO38" s="411"/>
      <c r="RLP38" s="411"/>
      <c r="RLQ38" s="411"/>
      <c r="RLR38" s="411"/>
      <c r="RLS38" s="411"/>
      <c r="RLT38" s="411"/>
      <c r="RLU38" s="411"/>
      <c r="RLV38" s="411"/>
      <c r="RLW38" s="411"/>
      <c r="RLX38" s="411"/>
      <c r="RLY38" s="411"/>
      <c r="RLZ38" s="411"/>
      <c r="RMA38" s="411"/>
      <c r="RMB38" s="411"/>
      <c r="RMC38" s="411"/>
      <c r="RMD38" s="411"/>
      <c r="RME38" s="411"/>
      <c r="RMF38" s="411"/>
      <c r="RMG38" s="411"/>
      <c r="RMH38" s="411"/>
      <c r="RMI38" s="411"/>
      <c r="RMJ38" s="411"/>
      <c r="RMK38" s="411"/>
      <c r="RML38" s="411"/>
      <c r="RMM38" s="411"/>
      <c r="RMN38" s="411"/>
      <c r="RMO38" s="411"/>
      <c r="RMP38" s="411"/>
      <c r="RMQ38" s="411"/>
      <c r="RMR38" s="411"/>
      <c r="RMS38" s="411"/>
      <c r="RMT38" s="411"/>
      <c r="RMU38" s="411"/>
      <c r="RMV38" s="411"/>
      <c r="RMW38" s="411"/>
      <c r="RMX38" s="411"/>
      <c r="RMY38" s="411"/>
      <c r="RMZ38" s="411"/>
      <c r="RNA38" s="411"/>
      <c r="RNB38" s="411"/>
      <c r="RNC38" s="411"/>
      <c r="RND38" s="411"/>
      <c r="RNE38" s="411"/>
      <c r="RNF38" s="411"/>
      <c r="RNG38" s="411"/>
      <c r="RNH38" s="411"/>
      <c r="RNI38" s="411"/>
      <c r="RNJ38" s="411"/>
      <c r="RNK38" s="411"/>
      <c r="RNL38" s="411"/>
      <c r="RNM38" s="411"/>
      <c r="RNN38" s="411"/>
      <c r="RNO38" s="411"/>
      <c r="RNP38" s="411"/>
      <c r="RNQ38" s="411"/>
      <c r="RNR38" s="411"/>
      <c r="RNS38" s="411"/>
      <c r="RNT38" s="411"/>
      <c r="RNU38" s="411"/>
      <c r="RNV38" s="411"/>
      <c r="RNW38" s="411"/>
      <c r="RNX38" s="411"/>
      <c r="RNY38" s="411"/>
      <c r="RNZ38" s="411"/>
      <c r="ROA38" s="411"/>
      <c r="ROB38" s="411"/>
      <c r="ROC38" s="411"/>
      <c r="ROD38" s="411"/>
      <c r="ROE38" s="411"/>
      <c r="ROF38" s="411"/>
      <c r="ROG38" s="411"/>
      <c r="ROH38" s="411"/>
      <c r="ROI38" s="411"/>
      <c r="ROJ38" s="411"/>
      <c r="ROK38" s="411"/>
      <c r="ROL38" s="411"/>
      <c r="ROM38" s="411"/>
      <c r="RON38" s="411"/>
      <c r="ROO38" s="411"/>
      <c r="ROP38" s="411"/>
      <c r="ROQ38" s="411"/>
      <c r="ROR38" s="411"/>
      <c r="ROS38" s="411"/>
      <c r="ROT38" s="411"/>
      <c r="ROU38" s="411"/>
      <c r="ROV38" s="411"/>
      <c r="ROW38" s="411"/>
      <c r="ROX38" s="411"/>
      <c r="ROY38" s="411"/>
      <c r="ROZ38" s="411"/>
      <c r="RPA38" s="411"/>
      <c r="RPB38" s="411"/>
      <c r="RPC38" s="411"/>
      <c r="RPD38" s="411"/>
      <c r="RPE38" s="411"/>
      <c r="RPF38" s="411"/>
      <c r="RPG38" s="411"/>
      <c r="RPH38" s="411"/>
      <c r="RPI38" s="411"/>
      <c r="RPJ38" s="411"/>
      <c r="RPK38" s="411"/>
      <c r="RPL38" s="411"/>
      <c r="RPM38" s="411"/>
      <c r="RPN38" s="411"/>
      <c r="RPO38" s="411"/>
      <c r="RPP38" s="411"/>
      <c r="RPQ38" s="411"/>
      <c r="RPR38" s="411"/>
      <c r="RPS38" s="411"/>
      <c r="RPT38" s="411"/>
      <c r="RPU38" s="411"/>
      <c r="RPV38" s="411"/>
      <c r="RPW38" s="411"/>
      <c r="RPX38" s="411"/>
      <c r="RPY38" s="411"/>
      <c r="RPZ38" s="411"/>
      <c r="RQA38" s="411"/>
      <c r="RQB38" s="411"/>
      <c r="RQC38" s="411"/>
      <c r="RQD38" s="411"/>
      <c r="RQE38" s="411"/>
      <c r="RQF38" s="411"/>
      <c r="RQG38" s="411"/>
      <c r="RQH38" s="411"/>
      <c r="RQI38" s="411"/>
      <c r="RQJ38" s="411"/>
      <c r="RQK38" s="411"/>
      <c r="RQL38" s="411"/>
      <c r="RQM38" s="411"/>
      <c r="RQN38" s="411"/>
      <c r="RQO38" s="411"/>
      <c r="RQP38" s="411"/>
      <c r="RQQ38" s="411"/>
      <c r="RQR38" s="411"/>
      <c r="RQS38" s="411"/>
      <c r="RQT38" s="411"/>
      <c r="RQU38" s="411"/>
      <c r="RQV38" s="411"/>
      <c r="RQW38" s="411"/>
      <c r="RQX38" s="411"/>
      <c r="RQY38" s="411"/>
      <c r="RQZ38" s="411"/>
      <c r="RRA38" s="411"/>
      <c r="RRB38" s="411"/>
      <c r="RRC38" s="411"/>
      <c r="RRD38" s="411"/>
      <c r="RRE38" s="411"/>
      <c r="RRF38" s="411"/>
      <c r="RRG38" s="411"/>
      <c r="RRH38" s="411"/>
      <c r="RRI38" s="411"/>
      <c r="RRJ38" s="411"/>
      <c r="RRK38" s="411"/>
      <c r="RRL38" s="411"/>
      <c r="RRM38" s="411"/>
      <c r="RRN38" s="411"/>
      <c r="RRO38" s="411"/>
      <c r="RRP38" s="411"/>
      <c r="RRQ38" s="411"/>
      <c r="RRR38" s="411"/>
      <c r="RRS38" s="411"/>
      <c r="RRT38" s="411"/>
      <c r="RRU38" s="411"/>
      <c r="RRV38" s="411"/>
      <c r="RRW38" s="411"/>
      <c r="RRX38" s="411"/>
      <c r="RRY38" s="411"/>
      <c r="RRZ38" s="411"/>
      <c r="RSA38" s="411"/>
      <c r="RSB38" s="411"/>
      <c r="RSC38" s="411"/>
      <c r="RSD38" s="411"/>
      <c r="RSE38" s="411"/>
      <c r="RSF38" s="411"/>
      <c r="RSG38" s="411"/>
      <c r="RSH38" s="411"/>
      <c r="RSI38" s="411"/>
      <c r="RSJ38" s="411"/>
      <c r="RSK38" s="411"/>
      <c r="RSL38" s="411"/>
      <c r="RSM38" s="411"/>
      <c r="RSN38" s="411"/>
      <c r="RSO38" s="411"/>
      <c r="RSP38" s="411"/>
      <c r="RSQ38" s="411"/>
      <c r="RSR38" s="411"/>
      <c r="RSS38" s="411"/>
      <c r="RST38" s="411"/>
      <c r="RSU38" s="411"/>
      <c r="RSV38" s="411"/>
      <c r="RSW38" s="411"/>
      <c r="RSX38" s="411"/>
      <c r="RSY38" s="411"/>
      <c r="RSZ38" s="411"/>
      <c r="RTA38" s="411"/>
      <c r="RTB38" s="411"/>
      <c r="RTC38" s="411"/>
      <c r="RTD38" s="411"/>
      <c r="RTE38" s="411"/>
      <c r="RTF38" s="411"/>
      <c r="RTG38" s="411"/>
      <c r="RTH38" s="411"/>
      <c r="RTI38" s="411"/>
      <c r="RTJ38" s="411"/>
      <c r="RTK38" s="411"/>
      <c r="RTL38" s="411"/>
      <c r="RTM38" s="411"/>
      <c r="RTN38" s="411"/>
      <c r="RTO38" s="411"/>
      <c r="RTP38" s="411"/>
      <c r="RTQ38" s="411"/>
      <c r="RTR38" s="411"/>
      <c r="RTS38" s="411"/>
      <c r="RTT38" s="411"/>
      <c r="RTU38" s="411"/>
      <c r="RTV38" s="411"/>
      <c r="RTW38" s="411"/>
      <c r="RTX38" s="411"/>
      <c r="RTY38" s="411"/>
      <c r="RTZ38" s="411"/>
      <c r="RUA38" s="411"/>
      <c r="RUB38" s="411"/>
      <c r="RUC38" s="411"/>
      <c r="RUD38" s="411"/>
      <c r="RUE38" s="411"/>
      <c r="RUF38" s="411"/>
      <c r="RUG38" s="411"/>
      <c r="RUH38" s="411"/>
      <c r="RUI38" s="411"/>
      <c r="RUJ38" s="411"/>
      <c r="RUK38" s="411"/>
      <c r="RUL38" s="411"/>
      <c r="RUM38" s="411"/>
      <c r="RUN38" s="411"/>
      <c r="RUO38" s="411"/>
      <c r="RUP38" s="411"/>
      <c r="RUQ38" s="411"/>
      <c r="RUR38" s="411"/>
      <c r="RUS38" s="411"/>
      <c r="RUT38" s="411"/>
      <c r="RUU38" s="411"/>
      <c r="RUV38" s="411"/>
      <c r="RUW38" s="411"/>
      <c r="RUX38" s="411"/>
      <c r="RUY38" s="411"/>
      <c r="RUZ38" s="411"/>
      <c r="RVA38" s="411"/>
      <c r="RVB38" s="411"/>
      <c r="RVC38" s="411"/>
      <c r="RVD38" s="411"/>
      <c r="RVE38" s="411"/>
      <c r="RVF38" s="411"/>
      <c r="RVG38" s="411"/>
      <c r="RVH38" s="411"/>
      <c r="RVI38" s="411"/>
      <c r="RVJ38" s="411"/>
      <c r="RVK38" s="411"/>
      <c r="RVL38" s="411"/>
      <c r="RVM38" s="411"/>
      <c r="RVN38" s="411"/>
      <c r="RVO38" s="411"/>
      <c r="RVP38" s="411"/>
      <c r="RVQ38" s="411"/>
      <c r="RVR38" s="411"/>
      <c r="RVS38" s="411"/>
      <c r="RVT38" s="411"/>
      <c r="RVU38" s="411"/>
      <c r="RVV38" s="411"/>
      <c r="RVW38" s="411"/>
      <c r="RVX38" s="411"/>
      <c r="RVY38" s="411"/>
      <c r="RVZ38" s="411"/>
      <c r="RWA38" s="411"/>
      <c r="RWB38" s="411"/>
      <c r="RWC38" s="411"/>
      <c r="RWD38" s="411"/>
      <c r="RWE38" s="411"/>
      <c r="RWF38" s="411"/>
      <c r="RWG38" s="411"/>
      <c r="RWH38" s="411"/>
      <c r="RWI38" s="411"/>
      <c r="RWJ38" s="411"/>
      <c r="RWK38" s="411"/>
      <c r="RWL38" s="411"/>
      <c r="RWM38" s="411"/>
      <c r="RWN38" s="411"/>
      <c r="RWO38" s="411"/>
      <c r="RWP38" s="411"/>
      <c r="RWQ38" s="411"/>
      <c r="RWR38" s="411"/>
      <c r="RWS38" s="411"/>
      <c r="RWT38" s="411"/>
      <c r="RWU38" s="411"/>
      <c r="RWV38" s="411"/>
      <c r="RWW38" s="411"/>
      <c r="RWX38" s="411"/>
      <c r="RWY38" s="411"/>
      <c r="RWZ38" s="411"/>
      <c r="RXA38" s="411"/>
      <c r="RXB38" s="411"/>
      <c r="RXC38" s="411"/>
      <c r="RXD38" s="411"/>
      <c r="RXE38" s="411"/>
      <c r="RXF38" s="411"/>
      <c r="RXG38" s="411"/>
      <c r="RXH38" s="411"/>
      <c r="RXI38" s="411"/>
      <c r="RXJ38" s="411"/>
      <c r="RXK38" s="411"/>
      <c r="RXL38" s="411"/>
      <c r="RXM38" s="411"/>
      <c r="RXN38" s="411"/>
      <c r="RXO38" s="411"/>
      <c r="RXP38" s="411"/>
      <c r="RXQ38" s="411"/>
      <c r="RXR38" s="411"/>
      <c r="RXS38" s="411"/>
      <c r="RXT38" s="411"/>
      <c r="RXU38" s="411"/>
      <c r="RXV38" s="411"/>
      <c r="RXW38" s="411"/>
      <c r="RXX38" s="411"/>
      <c r="RXY38" s="411"/>
      <c r="RXZ38" s="411"/>
      <c r="RYA38" s="411"/>
      <c r="RYB38" s="411"/>
      <c r="RYC38" s="411"/>
      <c r="RYD38" s="411"/>
      <c r="RYE38" s="411"/>
      <c r="RYF38" s="411"/>
      <c r="RYG38" s="411"/>
      <c r="RYH38" s="411"/>
      <c r="RYI38" s="411"/>
      <c r="RYJ38" s="411"/>
      <c r="RYK38" s="411"/>
      <c r="RYL38" s="411"/>
      <c r="RYM38" s="411"/>
      <c r="RYN38" s="411"/>
      <c r="RYO38" s="411"/>
      <c r="RYP38" s="411"/>
      <c r="RYQ38" s="411"/>
      <c r="RYR38" s="411"/>
      <c r="RYS38" s="411"/>
      <c r="RYT38" s="411"/>
      <c r="RYU38" s="411"/>
      <c r="RYV38" s="411"/>
      <c r="RYW38" s="411"/>
      <c r="RYX38" s="411"/>
      <c r="RYY38" s="411"/>
      <c r="RYZ38" s="411"/>
      <c r="RZA38" s="411"/>
      <c r="RZB38" s="411"/>
      <c r="RZC38" s="411"/>
      <c r="RZD38" s="411"/>
      <c r="RZE38" s="411"/>
      <c r="RZF38" s="411"/>
      <c r="RZG38" s="411"/>
      <c r="RZH38" s="411"/>
      <c r="RZI38" s="411"/>
      <c r="RZJ38" s="411"/>
      <c r="RZK38" s="411"/>
      <c r="RZL38" s="411"/>
      <c r="RZM38" s="411"/>
      <c r="RZN38" s="411"/>
      <c r="RZO38" s="411"/>
      <c r="RZP38" s="411"/>
      <c r="RZQ38" s="411"/>
      <c r="RZR38" s="411"/>
      <c r="RZS38" s="411"/>
      <c r="RZT38" s="411"/>
      <c r="RZU38" s="411"/>
      <c r="RZV38" s="411"/>
      <c r="RZW38" s="411"/>
      <c r="RZX38" s="411"/>
      <c r="RZY38" s="411"/>
      <c r="RZZ38" s="411"/>
      <c r="SAA38" s="411"/>
      <c r="SAB38" s="411"/>
      <c r="SAC38" s="411"/>
      <c r="SAD38" s="411"/>
      <c r="SAE38" s="411"/>
      <c r="SAF38" s="411"/>
      <c r="SAG38" s="411"/>
      <c r="SAH38" s="411"/>
      <c r="SAI38" s="411"/>
      <c r="SAJ38" s="411"/>
      <c r="SAK38" s="411"/>
      <c r="SAL38" s="411"/>
      <c r="SAM38" s="411"/>
      <c r="SAN38" s="411"/>
      <c r="SAO38" s="411"/>
      <c r="SAP38" s="411"/>
      <c r="SAQ38" s="411"/>
      <c r="SAR38" s="411"/>
      <c r="SAS38" s="411"/>
      <c r="SAT38" s="411"/>
      <c r="SAU38" s="411"/>
      <c r="SAV38" s="411"/>
      <c r="SAW38" s="411"/>
      <c r="SAX38" s="411"/>
      <c r="SAY38" s="411"/>
      <c r="SAZ38" s="411"/>
      <c r="SBA38" s="411"/>
      <c r="SBB38" s="411"/>
      <c r="SBC38" s="411"/>
      <c r="SBD38" s="411"/>
      <c r="SBE38" s="411"/>
      <c r="SBF38" s="411"/>
      <c r="SBG38" s="411"/>
      <c r="SBH38" s="411"/>
      <c r="SBI38" s="411"/>
      <c r="SBJ38" s="411"/>
      <c r="SBK38" s="411"/>
      <c r="SBL38" s="411"/>
      <c r="SBM38" s="411"/>
      <c r="SBN38" s="411"/>
      <c r="SBO38" s="411"/>
      <c r="SBP38" s="411"/>
      <c r="SBQ38" s="411"/>
      <c r="SBR38" s="411"/>
      <c r="SBS38" s="411"/>
      <c r="SBT38" s="411"/>
      <c r="SBU38" s="411"/>
      <c r="SBV38" s="411"/>
      <c r="SBW38" s="411"/>
      <c r="SBX38" s="411"/>
      <c r="SBY38" s="411"/>
      <c r="SBZ38" s="411"/>
      <c r="SCA38" s="411"/>
      <c r="SCB38" s="411"/>
      <c r="SCC38" s="411"/>
      <c r="SCD38" s="411"/>
      <c r="SCE38" s="411"/>
      <c r="SCF38" s="411"/>
      <c r="SCG38" s="411"/>
      <c r="SCH38" s="411"/>
      <c r="SCI38" s="411"/>
      <c r="SCJ38" s="411"/>
      <c r="SCK38" s="411"/>
      <c r="SCL38" s="411"/>
      <c r="SCM38" s="411"/>
      <c r="SCN38" s="411"/>
      <c r="SCO38" s="411"/>
      <c r="SCP38" s="411"/>
      <c r="SCQ38" s="411"/>
      <c r="SCR38" s="411"/>
      <c r="SCS38" s="411"/>
      <c r="SCT38" s="411"/>
      <c r="SCU38" s="411"/>
      <c r="SCV38" s="411"/>
      <c r="SCW38" s="411"/>
      <c r="SCX38" s="411"/>
      <c r="SCY38" s="411"/>
      <c r="SCZ38" s="411"/>
      <c r="SDA38" s="411"/>
      <c r="SDB38" s="411"/>
      <c r="SDC38" s="411"/>
      <c r="SDD38" s="411"/>
      <c r="SDE38" s="411"/>
      <c r="SDF38" s="411"/>
      <c r="SDG38" s="411"/>
      <c r="SDH38" s="411"/>
      <c r="SDI38" s="411"/>
      <c r="SDJ38" s="411"/>
      <c r="SDK38" s="411"/>
      <c r="SDL38" s="411"/>
      <c r="SDM38" s="411"/>
      <c r="SDN38" s="411"/>
      <c r="SDO38" s="411"/>
      <c r="SDP38" s="411"/>
      <c r="SDQ38" s="411"/>
      <c r="SDR38" s="411"/>
      <c r="SDS38" s="411"/>
      <c r="SDT38" s="411"/>
      <c r="SDU38" s="411"/>
      <c r="SDV38" s="411"/>
      <c r="SDW38" s="411"/>
      <c r="SDX38" s="411"/>
      <c r="SDY38" s="411"/>
      <c r="SDZ38" s="411"/>
      <c r="SEA38" s="411"/>
      <c r="SEB38" s="411"/>
      <c r="SEC38" s="411"/>
      <c r="SED38" s="411"/>
      <c r="SEE38" s="411"/>
      <c r="SEF38" s="411"/>
      <c r="SEG38" s="411"/>
      <c r="SEH38" s="411"/>
      <c r="SEI38" s="411"/>
      <c r="SEJ38" s="411"/>
      <c r="SEK38" s="411"/>
      <c r="SEL38" s="411"/>
      <c r="SEM38" s="411"/>
      <c r="SEN38" s="411"/>
      <c r="SEO38" s="411"/>
      <c r="SEP38" s="411"/>
      <c r="SEQ38" s="411"/>
      <c r="SER38" s="411"/>
      <c r="SES38" s="411"/>
      <c r="SET38" s="411"/>
      <c r="SEU38" s="411"/>
      <c r="SEV38" s="411"/>
      <c r="SEW38" s="411"/>
      <c r="SEX38" s="411"/>
      <c r="SEY38" s="411"/>
      <c r="SEZ38" s="411"/>
      <c r="SFA38" s="411"/>
      <c r="SFB38" s="411"/>
      <c r="SFC38" s="411"/>
      <c r="SFD38" s="411"/>
      <c r="SFE38" s="411"/>
      <c r="SFF38" s="411"/>
      <c r="SFG38" s="411"/>
      <c r="SFH38" s="411"/>
      <c r="SFI38" s="411"/>
      <c r="SFJ38" s="411"/>
      <c r="SFK38" s="411"/>
      <c r="SFL38" s="411"/>
      <c r="SFM38" s="411"/>
      <c r="SFN38" s="411"/>
      <c r="SFO38" s="411"/>
      <c r="SFP38" s="411"/>
      <c r="SFQ38" s="411"/>
      <c r="SFR38" s="411"/>
      <c r="SFS38" s="411"/>
      <c r="SFT38" s="411"/>
      <c r="SFU38" s="411"/>
      <c r="SFV38" s="411"/>
      <c r="SFW38" s="411"/>
      <c r="SFX38" s="411"/>
      <c r="SFY38" s="411"/>
      <c r="SFZ38" s="411"/>
      <c r="SGA38" s="411"/>
      <c r="SGB38" s="411"/>
      <c r="SGC38" s="411"/>
      <c r="SGD38" s="411"/>
      <c r="SGE38" s="411"/>
      <c r="SGF38" s="411"/>
      <c r="SGG38" s="411"/>
      <c r="SGH38" s="411"/>
      <c r="SGI38" s="411"/>
      <c r="SGJ38" s="411"/>
      <c r="SGK38" s="411"/>
      <c r="SGL38" s="411"/>
      <c r="SGM38" s="411"/>
      <c r="SGN38" s="411"/>
      <c r="SGO38" s="411"/>
      <c r="SGP38" s="411"/>
      <c r="SGQ38" s="411"/>
      <c r="SGR38" s="411"/>
      <c r="SGS38" s="411"/>
      <c r="SGT38" s="411"/>
      <c r="SGU38" s="411"/>
      <c r="SGV38" s="411"/>
      <c r="SGW38" s="411"/>
      <c r="SGX38" s="411"/>
      <c r="SGY38" s="411"/>
      <c r="SGZ38" s="411"/>
      <c r="SHA38" s="411"/>
      <c r="SHB38" s="411"/>
      <c r="SHC38" s="411"/>
      <c r="SHD38" s="411"/>
      <c r="SHE38" s="411"/>
      <c r="SHF38" s="411"/>
      <c r="SHG38" s="411"/>
      <c r="SHH38" s="411"/>
      <c r="SHI38" s="411"/>
      <c r="SHJ38" s="411"/>
      <c r="SHK38" s="411"/>
      <c r="SHL38" s="411"/>
      <c r="SHM38" s="411"/>
      <c r="SHN38" s="411"/>
      <c r="SHO38" s="411"/>
      <c r="SHP38" s="411"/>
      <c r="SHQ38" s="411"/>
      <c r="SHR38" s="411"/>
      <c r="SHS38" s="411"/>
      <c r="SHT38" s="411"/>
      <c r="SHU38" s="411"/>
      <c r="SHV38" s="411"/>
      <c r="SHW38" s="411"/>
      <c r="SHX38" s="411"/>
      <c r="SHY38" s="411"/>
      <c r="SHZ38" s="411"/>
      <c r="SIA38" s="411"/>
      <c r="SIB38" s="411"/>
      <c r="SIC38" s="411"/>
      <c r="SID38" s="411"/>
      <c r="SIE38" s="411"/>
      <c r="SIF38" s="411"/>
      <c r="SIG38" s="411"/>
      <c r="SIH38" s="411"/>
      <c r="SII38" s="411"/>
      <c r="SIJ38" s="411"/>
      <c r="SIK38" s="411"/>
      <c r="SIL38" s="411"/>
      <c r="SIM38" s="411"/>
      <c r="SIN38" s="411"/>
      <c r="SIO38" s="411"/>
      <c r="SIP38" s="411"/>
      <c r="SIQ38" s="411"/>
      <c r="SIR38" s="411"/>
      <c r="SIS38" s="411"/>
      <c r="SIT38" s="411"/>
      <c r="SIU38" s="411"/>
      <c r="SIV38" s="411"/>
      <c r="SIW38" s="411"/>
      <c r="SIX38" s="411"/>
      <c r="SIY38" s="411"/>
      <c r="SIZ38" s="411"/>
      <c r="SJA38" s="411"/>
      <c r="SJB38" s="411"/>
      <c r="SJC38" s="411"/>
      <c r="SJD38" s="411"/>
      <c r="SJE38" s="411"/>
      <c r="SJF38" s="411"/>
      <c r="SJG38" s="411"/>
      <c r="SJH38" s="411"/>
      <c r="SJI38" s="411"/>
      <c r="SJJ38" s="411"/>
      <c r="SJK38" s="411"/>
      <c r="SJL38" s="411"/>
      <c r="SJM38" s="411"/>
      <c r="SJN38" s="411"/>
      <c r="SJO38" s="411"/>
      <c r="SJP38" s="411"/>
      <c r="SJQ38" s="411"/>
      <c r="SJR38" s="411"/>
      <c r="SJS38" s="411"/>
      <c r="SJT38" s="411"/>
      <c r="SJU38" s="411"/>
      <c r="SJV38" s="411"/>
      <c r="SJW38" s="411"/>
      <c r="SJX38" s="411"/>
      <c r="SJY38" s="411"/>
      <c r="SJZ38" s="411"/>
      <c r="SKA38" s="411"/>
      <c r="SKB38" s="411"/>
      <c r="SKC38" s="411"/>
      <c r="SKD38" s="411"/>
      <c r="SKE38" s="411"/>
      <c r="SKF38" s="411"/>
      <c r="SKG38" s="411"/>
      <c r="SKH38" s="411"/>
      <c r="SKI38" s="411"/>
      <c r="SKJ38" s="411"/>
      <c r="SKK38" s="411"/>
      <c r="SKL38" s="411"/>
      <c r="SKM38" s="411"/>
      <c r="SKN38" s="411"/>
      <c r="SKO38" s="411"/>
      <c r="SKP38" s="411"/>
      <c r="SKQ38" s="411"/>
      <c r="SKR38" s="411"/>
      <c r="SKS38" s="411"/>
      <c r="SKT38" s="411"/>
      <c r="SKU38" s="411"/>
      <c r="SKV38" s="411"/>
      <c r="SKW38" s="411"/>
      <c r="SKX38" s="411"/>
      <c r="SKY38" s="411"/>
      <c r="SKZ38" s="411"/>
      <c r="SLA38" s="411"/>
      <c r="SLB38" s="411"/>
      <c r="SLC38" s="411"/>
      <c r="SLD38" s="411"/>
      <c r="SLE38" s="411"/>
      <c r="SLF38" s="411"/>
      <c r="SLG38" s="411"/>
      <c r="SLH38" s="411"/>
      <c r="SLI38" s="411"/>
      <c r="SLJ38" s="411"/>
      <c r="SLK38" s="411"/>
      <c r="SLL38" s="411"/>
      <c r="SLM38" s="411"/>
      <c r="SLN38" s="411"/>
      <c r="SLO38" s="411"/>
      <c r="SLP38" s="411"/>
      <c r="SLQ38" s="411"/>
      <c r="SLR38" s="411"/>
      <c r="SLS38" s="411"/>
      <c r="SLT38" s="411"/>
      <c r="SLU38" s="411"/>
      <c r="SLV38" s="411"/>
      <c r="SLW38" s="411"/>
      <c r="SLX38" s="411"/>
      <c r="SLY38" s="411"/>
      <c r="SLZ38" s="411"/>
      <c r="SMA38" s="411"/>
      <c r="SMB38" s="411"/>
      <c r="SMC38" s="411"/>
      <c r="SMD38" s="411"/>
      <c r="SME38" s="411"/>
      <c r="SMF38" s="411"/>
      <c r="SMG38" s="411"/>
      <c r="SMH38" s="411"/>
      <c r="SMI38" s="411"/>
      <c r="SMJ38" s="411"/>
      <c r="SMK38" s="411"/>
      <c r="SML38" s="411"/>
      <c r="SMM38" s="411"/>
      <c r="SMN38" s="411"/>
      <c r="SMO38" s="411"/>
      <c r="SMP38" s="411"/>
      <c r="SMQ38" s="411"/>
      <c r="SMR38" s="411"/>
      <c r="SMS38" s="411"/>
      <c r="SMT38" s="411"/>
      <c r="SMU38" s="411"/>
      <c r="SMV38" s="411"/>
      <c r="SMW38" s="411"/>
      <c r="SMX38" s="411"/>
      <c r="SMY38" s="411"/>
      <c r="SMZ38" s="411"/>
      <c r="SNA38" s="411"/>
      <c r="SNB38" s="411"/>
      <c r="SNC38" s="411"/>
      <c r="SND38" s="411"/>
      <c r="SNE38" s="411"/>
      <c r="SNF38" s="411"/>
      <c r="SNG38" s="411"/>
      <c r="SNH38" s="411"/>
      <c r="SNI38" s="411"/>
      <c r="SNJ38" s="411"/>
      <c r="SNK38" s="411"/>
      <c r="SNL38" s="411"/>
      <c r="SNM38" s="411"/>
      <c r="SNN38" s="411"/>
      <c r="SNO38" s="411"/>
      <c r="SNP38" s="411"/>
      <c r="SNQ38" s="411"/>
      <c r="SNR38" s="411"/>
      <c r="SNS38" s="411"/>
      <c r="SNT38" s="411"/>
      <c r="SNU38" s="411"/>
      <c r="SNV38" s="411"/>
      <c r="SNW38" s="411"/>
      <c r="SNX38" s="411"/>
      <c r="SNY38" s="411"/>
      <c r="SNZ38" s="411"/>
      <c r="SOA38" s="411"/>
      <c r="SOB38" s="411"/>
      <c r="SOC38" s="411"/>
      <c r="SOD38" s="411"/>
      <c r="SOE38" s="411"/>
      <c r="SOF38" s="411"/>
      <c r="SOG38" s="411"/>
      <c r="SOH38" s="411"/>
      <c r="SOI38" s="411"/>
      <c r="SOJ38" s="411"/>
      <c r="SOK38" s="411"/>
      <c r="SOL38" s="411"/>
      <c r="SOM38" s="411"/>
      <c r="SON38" s="411"/>
      <c r="SOO38" s="411"/>
      <c r="SOP38" s="411"/>
      <c r="SOQ38" s="411"/>
      <c r="SOR38" s="411"/>
      <c r="SOS38" s="411"/>
      <c r="SOT38" s="411"/>
      <c r="SOU38" s="411"/>
      <c r="SOV38" s="411"/>
      <c r="SOW38" s="411"/>
      <c r="SOX38" s="411"/>
      <c r="SOY38" s="411"/>
      <c r="SOZ38" s="411"/>
      <c r="SPA38" s="411"/>
      <c r="SPB38" s="411"/>
      <c r="SPC38" s="411"/>
      <c r="SPD38" s="411"/>
      <c r="SPE38" s="411"/>
      <c r="SPF38" s="411"/>
      <c r="SPG38" s="411"/>
      <c r="SPH38" s="411"/>
      <c r="SPI38" s="411"/>
      <c r="SPJ38" s="411"/>
      <c r="SPK38" s="411"/>
      <c r="SPL38" s="411"/>
      <c r="SPM38" s="411"/>
      <c r="SPN38" s="411"/>
      <c r="SPO38" s="411"/>
      <c r="SPP38" s="411"/>
      <c r="SPQ38" s="411"/>
      <c r="SPR38" s="411"/>
      <c r="SPS38" s="411"/>
      <c r="SPT38" s="411"/>
      <c r="SPU38" s="411"/>
      <c r="SPV38" s="411"/>
      <c r="SPW38" s="411"/>
      <c r="SPX38" s="411"/>
      <c r="SPY38" s="411"/>
      <c r="SPZ38" s="411"/>
      <c r="SQA38" s="411"/>
      <c r="SQB38" s="411"/>
      <c r="SQC38" s="411"/>
      <c r="SQD38" s="411"/>
      <c r="SQE38" s="411"/>
      <c r="SQF38" s="411"/>
      <c r="SQG38" s="411"/>
      <c r="SQH38" s="411"/>
      <c r="SQI38" s="411"/>
      <c r="SQJ38" s="411"/>
      <c r="SQK38" s="411"/>
      <c r="SQL38" s="411"/>
      <c r="SQM38" s="411"/>
      <c r="SQN38" s="411"/>
      <c r="SQO38" s="411"/>
      <c r="SQP38" s="411"/>
      <c r="SQQ38" s="411"/>
      <c r="SQR38" s="411"/>
      <c r="SQS38" s="411"/>
      <c r="SQT38" s="411"/>
      <c r="SQU38" s="411"/>
      <c r="SQV38" s="411"/>
      <c r="SQW38" s="411"/>
      <c r="SQX38" s="411"/>
      <c r="SQY38" s="411"/>
      <c r="SQZ38" s="411"/>
      <c r="SRA38" s="411"/>
      <c r="SRB38" s="411"/>
      <c r="SRC38" s="411"/>
      <c r="SRD38" s="411"/>
      <c r="SRE38" s="411"/>
      <c r="SRF38" s="411"/>
      <c r="SRG38" s="411"/>
      <c r="SRH38" s="411"/>
      <c r="SRI38" s="411"/>
      <c r="SRJ38" s="411"/>
      <c r="SRK38" s="411"/>
      <c r="SRL38" s="411"/>
      <c r="SRM38" s="411"/>
      <c r="SRN38" s="411"/>
      <c r="SRO38" s="411"/>
      <c r="SRP38" s="411"/>
      <c r="SRQ38" s="411"/>
      <c r="SRR38" s="411"/>
      <c r="SRS38" s="411"/>
      <c r="SRT38" s="411"/>
      <c r="SRU38" s="411"/>
      <c r="SRV38" s="411"/>
      <c r="SRW38" s="411"/>
      <c r="SRX38" s="411"/>
      <c r="SRY38" s="411"/>
      <c r="SRZ38" s="411"/>
      <c r="SSA38" s="411"/>
      <c r="SSB38" s="411"/>
      <c r="SSC38" s="411"/>
      <c r="SSD38" s="411"/>
      <c r="SSE38" s="411"/>
      <c r="SSF38" s="411"/>
      <c r="SSG38" s="411"/>
      <c r="SSH38" s="411"/>
      <c r="SSI38" s="411"/>
      <c r="SSJ38" s="411"/>
      <c r="SSK38" s="411"/>
      <c r="SSL38" s="411"/>
      <c r="SSM38" s="411"/>
      <c r="SSN38" s="411"/>
      <c r="SSO38" s="411"/>
      <c r="SSP38" s="411"/>
      <c r="SSQ38" s="411"/>
      <c r="SSR38" s="411"/>
      <c r="SSS38" s="411"/>
      <c r="SST38" s="411"/>
      <c r="SSU38" s="411"/>
      <c r="SSV38" s="411"/>
      <c r="SSW38" s="411"/>
      <c r="SSX38" s="411"/>
      <c r="SSY38" s="411"/>
      <c r="SSZ38" s="411"/>
      <c r="STA38" s="411"/>
      <c r="STB38" s="411"/>
      <c r="STC38" s="411"/>
      <c r="STD38" s="411"/>
      <c r="STE38" s="411"/>
      <c r="STF38" s="411"/>
      <c r="STG38" s="411"/>
      <c r="STH38" s="411"/>
      <c r="STI38" s="411"/>
      <c r="STJ38" s="411"/>
      <c r="STK38" s="411"/>
      <c r="STL38" s="411"/>
      <c r="STM38" s="411"/>
      <c r="STN38" s="411"/>
      <c r="STO38" s="411"/>
      <c r="STP38" s="411"/>
      <c r="STQ38" s="411"/>
      <c r="STR38" s="411"/>
      <c r="STS38" s="411"/>
      <c r="STT38" s="411"/>
      <c r="STU38" s="411"/>
      <c r="STV38" s="411"/>
      <c r="STW38" s="411"/>
      <c r="STX38" s="411"/>
      <c r="STY38" s="411"/>
      <c r="STZ38" s="411"/>
      <c r="SUA38" s="411"/>
      <c r="SUB38" s="411"/>
      <c r="SUC38" s="411"/>
      <c r="SUD38" s="411"/>
      <c r="SUE38" s="411"/>
      <c r="SUF38" s="411"/>
      <c r="SUG38" s="411"/>
      <c r="SUH38" s="411"/>
      <c r="SUI38" s="411"/>
      <c r="SUJ38" s="411"/>
      <c r="SUK38" s="411"/>
      <c r="SUL38" s="411"/>
      <c r="SUM38" s="411"/>
      <c r="SUN38" s="411"/>
      <c r="SUO38" s="411"/>
      <c r="SUP38" s="411"/>
      <c r="SUQ38" s="411"/>
      <c r="SUR38" s="411"/>
      <c r="SUS38" s="411"/>
      <c r="SUT38" s="411"/>
      <c r="SUU38" s="411"/>
      <c r="SUV38" s="411"/>
      <c r="SUW38" s="411"/>
      <c r="SUX38" s="411"/>
      <c r="SUY38" s="411"/>
      <c r="SUZ38" s="411"/>
      <c r="SVA38" s="411"/>
      <c r="SVB38" s="411"/>
      <c r="SVC38" s="411"/>
      <c r="SVD38" s="411"/>
      <c r="SVE38" s="411"/>
      <c r="SVF38" s="411"/>
      <c r="SVG38" s="411"/>
      <c r="SVH38" s="411"/>
      <c r="SVI38" s="411"/>
      <c r="SVJ38" s="411"/>
      <c r="SVK38" s="411"/>
      <c r="SVL38" s="411"/>
      <c r="SVM38" s="411"/>
      <c r="SVN38" s="411"/>
      <c r="SVO38" s="411"/>
      <c r="SVP38" s="411"/>
      <c r="SVQ38" s="411"/>
      <c r="SVR38" s="411"/>
      <c r="SVS38" s="411"/>
      <c r="SVT38" s="411"/>
      <c r="SVU38" s="411"/>
      <c r="SVV38" s="411"/>
      <c r="SVW38" s="411"/>
      <c r="SVX38" s="411"/>
      <c r="SVY38" s="411"/>
      <c r="SVZ38" s="411"/>
      <c r="SWA38" s="411"/>
      <c r="SWB38" s="411"/>
      <c r="SWC38" s="411"/>
      <c r="SWD38" s="411"/>
      <c r="SWE38" s="411"/>
      <c r="SWF38" s="411"/>
      <c r="SWG38" s="411"/>
      <c r="SWH38" s="411"/>
      <c r="SWI38" s="411"/>
      <c r="SWJ38" s="411"/>
      <c r="SWK38" s="411"/>
      <c r="SWL38" s="411"/>
      <c r="SWM38" s="411"/>
      <c r="SWN38" s="411"/>
      <c r="SWO38" s="411"/>
      <c r="SWP38" s="411"/>
      <c r="SWQ38" s="411"/>
      <c r="SWR38" s="411"/>
      <c r="SWS38" s="411"/>
      <c r="SWT38" s="411"/>
      <c r="SWU38" s="411"/>
      <c r="SWV38" s="411"/>
      <c r="SWW38" s="411"/>
      <c r="SWX38" s="411"/>
      <c r="SWY38" s="411"/>
      <c r="SWZ38" s="411"/>
      <c r="SXA38" s="411"/>
      <c r="SXB38" s="411"/>
      <c r="SXC38" s="411"/>
      <c r="SXD38" s="411"/>
      <c r="SXE38" s="411"/>
      <c r="SXF38" s="411"/>
      <c r="SXG38" s="411"/>
      <c r="SXH38" s="411"/>
      <c r="SXI38" s="411"/>
      <c r="SXJ38" s="411"/>
      <c r="SXK38" s="411"/>
      <c r="SXL38" s="411"/>
      <c r="SXM38" s="411"/>
      <c r="SXN38" s="411"/>
      <c r="SXO38" s="411"/>
      <c r="SXP38" s="411"/>
      <c r="SXQ38" s="411"/>
      <c r="SXR38" s="411"/>
      <c r="SXS38" s="411"/>
      <c r="SXT38" s="411"/>
      <c r="SXU38" s="411"/>
      <c r="SXV38" s="411"/>
      <c r="SXW38" s="411"/>
      <c r="SXX38" s="411"/>
      <c r="SXY38" s="411"/>
      <c r="SXZ38" s="411"/>
      <c r="SYA38" s="411"/>
      <c r="SYB38" s="411"/>
      <c r="SYC38" s="411"/>
      <c r="SYD38" s="411"/>
      <c r="SYE38" s="411"/>
      <c r="SYF38" s="411"/>
      <c r="SYG38" s="411"/>
      <c r="SYH38" s="411"/>
      <c r="SYI38" s="411"/>
      <c r="SYJ38" s="411"/>
      <c r="SYK38" s="411"/>
      <c r="SYL38" s="411"/>
      <c r="SYM38" s="411"/>
      <c r="SYN38" s="411"/>
      <c r="SYO38" s="411"/>
      <c r="SYP38" s="411"/>
      <c r="SYQ38" s="411"/>
      <c r="SYR38" s="411"/>
      <c r="SYS38" s="411"/>
      <c r="SYT38" s="411"/>
      <c r="SYU38" s="411"/>
      <c r="SYV38" s="411"/>
      <c r="SYW38" s="411"/>
      <c r="SYX38" s="411"/>
      <c r="SYY38" s="411"/>
      <c r="SYZ38" s="411"/>
      <c r="SZA38" s="411"/>
      <c r="SZB38" s="411"/>
      <c r="SZC38" s="411"/>
      <c r="SZD38" s="411"/>
      <c r="SZE38" s="411"/>
      <c r="SZF38" s="411"/>
      <c r="SZG38" s="411"/>
      <c r="SZH38" s="411"/>
      <c r="SZI38" s="411"/>
      <c r="SZJ38" s="411"/>
      <c r="SZK38" s="411"/>
      <c r="SZL38" s="411"/>
      <c r="SZM38" s="411"/>
      <c r="SZN38" s="411"/>
      <c r="SZO38" s="411"/>
      <c r="SZP38" s="411"/>
      <c r="SZQ38" s="411"/>
      <c r="SZR38" s="411"/>
      <c r="SZS38" s="411"/>
      <c r="SZT38" s="411"/>
      <c r="SZU38" s="411"/>
      <c r="SZV38" s="411"/>
      <c r="SZW38" s="411"/>
      <c r="SZX38" s="411"/>
      <c r="SZY38" s="411"/>
      <c r="SZZ38" s="411"/>
      <c r="TAA38" s="411"/>
      <c r="TAB38" s="411"/>
      <c r="TAC38" s="411"/>
      <c r="TAD38" s="411"/>
      <c r="TAE38" s="411"/>
      <c r="TAF38" s="411"/>
      <c r="TAG38" s="411"/>
      <c r="TAH38" s="411"/>
      <c r="TAI38" s="411"/>
      <c r="TAJ38" s="411"/>
      <c r="TAK38" s="411"/>
      <c r="TAL38" s="411"/>
      <c r="TAM38" s="411"/>
      <c r="TAN38" s="411"/>
      <c r="TAO38" s="411"/>
      <c r="TAP38" s="411"/>
      <c r="TAQ38" s="411"/>
      <c r="TAR38" s="411"/>
      <c r="TAS38" s="411"/>
      <c r="TAT38" s="411"/>
      <c r="TAU38" s="411"/>
      <c r="TAV38" s="411"/>
      <c r="TAW38" s="411"/>
      <c r="TAX38" s="411"/>
      <c r="TAY38" s="411"/>
      <c r="TAZ38" s="411"/>
      <c r="TBA38" s="411"/>
      <c r="TBB38" s="411"/>
      <c r="TBC38" s="411"/>
      <c r="TBD38" s="411"/>
      <c r="TBE38" s="411"/>
      <c r="TBF38" s="411"/>
      <c r="TBG38" s="411"/>
      <c r="TBH38" s="411"/>
      <c r="TBI38" s="411"/>
      <c r="TBJ38" s="411"/>
      <c r="TBK38" s="411"/>
      <c r="TBL38" s="411"/>
      <c r="TBM38" s="411"/>
      <c r="TBN38" s="411"/>
      <c r="TBO38" s="411"/>
      <c r="TBP38" s="411"/>
      <c r="TBQ38" s="411"/>
      <c r="TBR38" s="411"/>
      <c r="TBS38" s="411"/>
      <c r="TBT38" s="411"/>
      <c r="TBU38" s="411"/>
      <c r="TBV38" s="411"/>
      <c r="TBW38" s="411"/>
      <c r="TBX38" s="411"/>
      <c r="TBY38" s="411"/>
      <c r="TBZ38" s="411"/>
      <c r="TCA38" s="411"/>
      <c r="TCB38" s="411"/>
      <c r="TCC38" s="411"/>
      <c r="TCD38" s="411"/>
      <c r="TCE38" s="411"/>
      <c r="TCF38" s="411"/>
      <c r="TCG38" s="411"/>
      <c r="TCH38" s="411"/>
      <c r="TCI38" s="411"/>
      <c r="TCJ38" s="411"/>
      <c r="TCK38" s="411"/>
      <c r="TCL38" s="411"/>
      <c r="TCM38" s="411"/>
      <c r="TCN38" s="411"/>
      <c r="TCO38" s="411"/>
      <c r="TCP38" s="411"/>
      <c r="TCQ38" s="411"/>
      <c r="TCR38" s="411"/>
      <c r="TCS38" s="411"/>
      <c r="TCT38" s="411"/>
      <c r="TCU38" s="411"/>
      <c r="TCV38" s="411"/>
      <c r="TCW38" s="411"/>
      <c r="TCX38" s="411"/>
      <c r="TCY38" s="411"/>
      <c r="TCZ38" s="411"/>
      <c r="TDA38" s="411"/>
      <c r="TDB38" s="411"/>
      <c r="TDC38" s="411"/>
      <c r="TDD38" s="411"/>
      <c r="TDE38" s="411"/>
      <c r="TDF38" s="411"/>
      <c r="TDG38" s="411"/>
      <c r="TDH38" s="411"/>
      <c r="TDI38" s="411"/>
      <c r="TDJ38" s="411"/>
      <c r="TDK38" s="411"/>
      <c r="TDL38" s="411"/>
      <c r="TDM38" s="411"/>
      <c r="TDN38" s="411"/>
      <c r="TDO38" s="411"/>
      <c r="TDP38" s="411"/>
      <c r="TDQ38" s="411"/>
      <c r="TDR38" s="411"/>
      <c r="TDS38" s="411"/>
      <c r="TDT38" s="411"/>
      <c r="TDU38" s="411"/>
      <c r="TDV38" s="411"/>
      <c r="TDW38" s="411"/>
      <c r="TDX38" s="411"/>
      <c r="TDY38" s="411"/>
      <c r="TDZ38" s="411"/>
      <c r="TEA38" s="411"/>
      <c r="TEB38" s="411"/>
      <c r="TEC38" s="411"/>
      <c r="TED38" s="411"/>
      <c r="TEE38" s="411"/>
      <c r="TEF38" s="411"/>
      <c r="TEG38" s="411"/>
      <c r="TEH38" s="411"/>
      <c r="TEI38" s="411"/>
      <c r="TEJ38" s="411"/>
      <c r="TEK38" s="411"/>
      <c r="TEL38" s="411"/>
      <c r="TEM38" s="411"/>
      <c r="TEN38" s="411"/>
      <c r="TEO38" s="411"/>
      <c r="TEP38" s="411"/>
      <c r="TEQ38" s="411"/>
      <c r="TER38" s="411"/>
      <c r="TES38" s="411"/>
      <c r="TET38" s="411"/>
      <c r="TEU38" s="411"/>
      <c r="TEV38" s="411"/>
      <c r="TEW38" s="411"/>
      <c r="TEX38" s="411"/>
      <c r="TEY38" s="411"/>
      <c r="TEZ38" s="411"/>
      <c r="TFA38" s="411"/>
      <c r="TFB38" s="411"/>
      <c r="TFC38" s="411"/>
      <c r="TFD38" s="411"/>
      <c r="TFE38" s="411"/>
      <c r="TFF38" s="411"/>
      <c r="TFG38" s="411"/>
      <c r="TFH38" s="411"/>
      <c r="TFI38" s="411"/>
      <c r="TFJ38" s="411"/>
      <c r="TFK38" s="411"/>
      <c r="TFL38" s="411"/>
      <c r="TFM38" s="411"/>
      <c r="TFN38" s="411"/>
      <c r="TFO38" s="411"/>
      <c r="TFP38" s="411"/>
      <c r="TFQ38" s="411"/>
      <c r="TFR38" s="411"/>
      <c r="TFS38" s="411"/>
      <c r="TFT38" s="411"/>
      <c r="TFU38" s="411"/>
      <c r="TFV38" s="411"/>
      <c r="TFW38" s="411"/>
      <c r="TFX38" s="411"/>
      <c r="TFY38" s="411"/>
      <c r="TFZ38" s="411"/>
      <c r="TGA38" s="411"/>
      <c r="TGB38" s="411"/>
      <c r="TGC38" s="411"/>
      <c r="TGD38" s="411"/>
      <c r="TGE38" s="411"/>
      <c r="TGF38" s="411"/>
      <c r="TGG38" s="411"/>
      <c r="TGH38" s="411"/>
      <c r="TGI38" s="411"/>
      <c r="TGJ38" s="411"/>
      <c r="TGK38" s="411"/>
      <c r="TGL38" s="411"/>
      <c r="TGM38" s="411"/>
      <c r="TGN38" s="411"/>
      <c r="TGO38" s="411"/>
      <c r="TGP38" s="411"/>
      <c r="TGQ38" s="411"/>
      <c r="TGR38" s="411"/>
      <c r="TGS38" s="411"/>
      <c r="TGT38" s="411"/>
      <c r="TGU38" s="411"/>
      <c r="TGV38" s="411"/>
      <c r="TGW38" s="411"/>
      <c r="TGX38" s="411"/>
      <c r="TGY38" s="411"/>
      <c r="TGZ38" s="411"/>
      <c r="THA38" s="411"/>
      <c r="THB38" s="411"/>
      <c r="THC38" s="411"/>
      <c r="THD38" s="411"/>
      <c r="THE38" s="411"/>
      <c r="THF38" s="411"/>
      <c r="THG38" s="411"/>
      <c r="THH38" s="411"/>
      <c r="THI38" s="411"/>
      <c r="THJ38" s="411"/>
      <c r="THK38" s="411"/>
      <c r="THL38" s="411"/>
      <c r="THM38" s="411"/>
      <c r="THN38" s="411"/>
      <c r="THO38" s="411"/>
      <c r="THP38" s="411"/>
      <c r="THQ38" s="411"/>
      <c r="THR38" s="411"/>
      <c r="THS38" s="411"/>
      <c r="THT38" s="411"/>
      <c r="THU38" s="411"/>
      <c r="THV38" s="411"/>
      <c r="THW38" s="411"/>
      <c r="THX38" s="411"/>
      <c r="THY38" s="411"/>
      <c r="THZ38" s="411"/>
      <c r="TIA38" s="411"/>
      <c r="TIB38" s="411"/>
      <c r="TIC38" s="411"/>
      <c r="TID38" s="411"/>
      <c r="TIE38" s="411"/>
      <c r="TIF38" s="411"/>
      <c r="TIG38" s="411"/>
      <c r="TIH38" s="411"/>
      <c r="TII38" s="411"/>
      <c r="TIJ38" s="411"/>
      <c r="TIK38" s="411"/>
      <c r="TIL38" s="411"/>
      <c r="TIM38" s="411"/>
      <c r="TIN38" s="411"/>
      <c r="TIO38" s="411"/>
      <c r="TIP38" s="411"/>
      <c r="TIQ38" s="411"/>
      <c r="TIR38" s="411"/>
      <c r="TIS38" s="411"/>
      <c r="TIT38" s="411"/>
      <c r="TIU38" s="411"/>
      <c r="TIV38" s="411"/>
      <c r="TIW38" s="411"/>
      <c r="TIX38" s="411"/>
      <c r="TIY38" s="411"/>
      <c r="TIZ38" s="411"/>
      <c r="TJA38" s="411"/>
      <c r="TJB38" s="411"/>
      <c r="TJC38" s="411"/>
      <c r="TJD38" s="411"/>
      <c r="TJE38" s="411"/>
      <c r="TJF38" s="411"/>
      <c r="TJG38" s="411"/>
      <c r="TJH38" s="411"/>
      <c r="TJI38" s="411"/>
      <c r="TJJ38" s="411"/>
      <c r="TJK38" s="411"/>
      <c r="TJL38" s="411"/>
      <c r="TJM38" s="411"/>
      <c r="TJN38" s="411"/>
      <c r="TJO38" s="411"/>
      <c r="TJP38" s="411"/>
      <c r="TJQ38" s="411"/>
      <c r="TJR38" s="411"/>
      <c r="TJS38" s="411"/>
      <c r="TJT38" s="411"/>
      <c r="TJU38" s="411"/>
      <c r="TJV38" s="411"/>
      <c r="TJW38" s="411"/>
      <c r="TJX38" s="411"/>
      <c r="TJY38" s="411"/>
      <c r="TJZ38" s="411"/>
      <c r="TKA38" s="411"/>
      <c r="TKB38" s="411"/>
      <c r="TKC38" s="411"/>
      <c r="TKD38" s="411"/>
      <c r="TKE38" s="411"/>
      <c r="TKF38" s="411"/>
      <c r="TKG38" s="411"/>
      <c r="TKH38" s="411"/>
      <c r="TKI38" s="411"/>
      <c r="TKJ38" s="411"/>
      <c r="TKK38" s="411"/>
      <c r="TKL38" s="411"/>
      <c r="TKM38" s="411"/>
      <c r="TKN38" s="411"/>
      <c r="TKO38" s="411"/>
      <c r="TKP38" s="411"/>
      <c r="TKQ38" s="411"/>
      <c r="TKR38" s="411"/>
      <c r="TKS38" s="411"/>
      <c r="TKT38" s="411"/>
      <c r="TKU38" s="411"/>
      <c r="TKV38" s="411"/>
      <c r="TKW38" s="411"/>
      <c r="TKX38" s="411"/>
      <c r="TKY38" s="411"/>
      <c r="TKZ38" s="411"/>
      <c r="TLA38" s="411"/>
      <c r="TLB38" s="411"/>
      <c r="TLC38" s="411"/>
      <c r="TLD38" s="411"/>
      <c r="TLE38" s="411"/>
      <c r="TLF38" s="411"/>
      <c r="TLG38" s="411"/>
      <c r="TLH38" s="411"/>
      <c r="TLI38" s="411"/>
      <c r="TLJ38" s="411"/>
      <c r="TLK38" s="411"/>
      <c r="TLL38" s="411"/>
      <c r="TLM38" s="411"/>
      <c r="TLN38" s="411"/>
      <c r="TLO38" s="411"/>
      <c r="TLP38" s="411"/>
      <c r="TLQ38" s="411"/>
      <c r="TLR38" s="411"/>
      <c r="TLS38" s="411"/>
      <c r="TLT38" s="411"/>
      <c r="TLU38" s="411"/>
      <c r="TLV38" s="411"/>
      <c r="TLW38" s="411"/>
      <c r="TLX38" s="411"/>
      <c r="TLY38" s="411"/>
      <c r="TLZ38" s="411"/>
      <c r="TMA38" s="411"/>
      <c r="TMB38" s="411"/>
      <c r="TMC38" s="411"/>
      <c r="TMD38" s="411"/>
      <c r="TME38" s="411"/>
      <c r="TMF38" s="411"/>
      <c r="TMG38" s="411"/>
      <c r="TMH38" s="411"/>
      <c r="TMI38" s="411"/>
      <c r="TMJ38" s="411"/>
      <c r="TMK38" s="411"/>
      <c r="TML38" s="411"/>
      <c r="TMM38" s="411"/>
      <c r="TMN38" s="411"/>
      <c r="TMO38" s="411"/>
      <c r="TMP38" s="411"/>
      <c r="TMQ38" s="411"/>
      <c r="TMR38" s="411"/>
      <c r="TMS38" s="411"/>
      <c r="TMT38" s="411"/>
      <c r="TMU38" s="411"/>
      <c r="TMV38" s="411"/>
      <c r="TMW38" s="411"/>
      <c r="TMX38" s="411"/>
      <c r="TMY38" s="411"/>
      <c r="TMZ38" s="411"/>
      <c r="TNA38" s="411"/>
      <c r="TNB38" s="411"/>
      <c r="TNC38" s="411"/>
      <c r="TND38" s="411"/>
      <c r="TNE38" s="411"/>
      <c r="TNF38" s="411"/>
      <c r="TNG38" s="411"/>
      <c r="TNH38" s="411"/>
      <c r="TNI38" s="411"/>
      <c r="TNJ38" s="411"/>
      <c r="TNK38" s="411"/>
      <c r="TNL38" s="411"/>
      <c r="TNM38" s="411"/>
      <c r="TNN38" s="411"/>
      <c r="TNO38" s="411"/>
      <c r="TNP38" s="411"/>
      <c r="TNQ38" s="411"/>
      <c r="TNR38" s="411"/>
      <c r="TNS38" s="411"/>
      <c r="TNT38" s="411"/>
      <c r="TNU38" s="411"/>
      <c r="TNV38" s="411"/>
      <c r="TNW38" s="411"/>
      <c r="TNX38" s="411"/>
      <c r="TNY38" s="411"/>
      <c r="TNZ38" s="411"/>
      <c r="TOA38" s="411"/>
      <c r="TOB38" s="411"/>
      <c r="TOC38" s="411"/>
      <c r="TOD38" s="411"/>
      <c r="TOE38" s="411"/>
      <c r="TOF38" s="411"/>
      <c r="TOG38" s="411"/>
      <c r="TOH38" s="411"/>
      <c r="TOI38" s="411"/>
      <c r="TOJ38" s="411"/>
      <c r="TOK38" s="411"/>
      <c r="TOL38" s="411"/>
      <c r="TOM38" s="411"/>
      <c r="TON38" s="411"/>
      <c r="TOO38" s="411"/>
      <c r="TOP38" s="411"/>
      <c r="TOQ38" s="411"/>
      <c r="TOR38" s="411"/>
      <c r="TOS38" s="411"/>
      <c r="TOT38" s="411"/>
      <c r="TOU38" s="411"/>
      <c r="TOV38" s="411"/>
      <c r="TOW38" s="411"/>
      <c r="TOX38" s="411"/>
      <c r="TOY38" s="411"/>
      <c r="TOZ38" s="411"/>
      <c r="TPA38" s="411"/>
      <c r="TPB38" s="411"/>
      <c r="TPC38" s="411"/>
      <c r="TPD38" s="411"/>
      <c r="TPE38" s="411"/>
      <c r="TPF38" s="411"/>
      <c r="TPG38" s="411"/>
      <c r="TPH38" s="411"/>
      <c r="TPI38" s="411"/>
      <c r="TPJ38" s="411"/>
      <c r="TPK38" s="411"/>
      <c r="TPL38" s="411"/>
      <c r="TPM38" s="411"/>
      <c r="TPN38" s="411"/>
      <c r="TPO38" s="411"/>
      <c r="TPP38" s="411"/>
      <c r="TPQ38" s="411"/>
      <c r="TPR38" s="411"/>
      <c r="TPS38" s="411"/>
      <c r="TPT38" s="411"/>
      <c r="TPU38" s="411"/>
      <c r="TPV38" s="411"/>
      <c r="TPW38" s="411"/>
      <c r="TPX38" s="411"/>
      <c r="TPY38" s="411"/>
      <c r="TPZ38" s="411"/>
      <c r="TQA38" s="411"/>
      <c r="TQB38" s="411"/>
      <c r="TQC38" s="411"/>
      <c r="TQD38" s="411"/>
      <c r="TQE38" s="411"/>
      <c r="TQF38" s="411"/>
      <c r="TQG38" s="411"/>
      <c r="TQH38" s="411"/>
      <c r="TQI38" s="411"/>
      <c r="TQJ38" s="411"/>
      <c r="TQK38" s="411"/>
      <c r="TQL38" s="411"/>
      <c r="TQM38" s="411"/>
      <c r="TQN38" s="411"/>
      <c r="TQO38" s="411"/>
      <c r="TQP38" s="411"/>
      <c r="TQQ38" s="411"/>
      <c r="TQR38" s="411"/>
      <c r="TQS38" s="411"/>
      <c r="TQT38" s="411"/>
      <c r="TQU38" s="411"/>
      <c r="TQV38" s="411"/>
      <c r="TQW38" s="411"/>
      <c r="TQX38" s="411"/>
      <c r="TQY38" s="411"/>
      <c r="TQZ38" s="411"/>
      <c r="TRA38" s="411"/>
      <c r="TRB38" s="411"/>
      <c r="TRC38" s="411"/>
      <c r="TRD38" s="411"/>
      <c r="TRE38" s="411"/>
      <c r="TRF38" s="411"/>
      <c r="TRG38" s="411"/>
      <c r="TRH38" s="411"/>
      <c r="TRI38" s="411"/>
      <c r="TRJ38" s="411"/>
      <c r="TRK38" s="411"/>
      <c r="TRL38" s="411"/>
      <c r="TRM38" s="411"/>
      <c r="TRN38" s="411"/>
      <c r="TRO38" s="411"/>
      <c r="TRP38" s="411"/>
      <c r="TRQ38" s="411"/>
      <c r="TRR38" s="411"/>
      <c r="TRS38" s="411"/>
      <c r="TRT38" s="411"/>
      <c r="TRU38" s="411"/>
      <c r="TRV38" s="411"/>
      <c r="TRW38" s="411"/>
      <c r="TRX38" s="411"/>
      <c r="TRY38" s="411"/>
      <c r="TRZ38" s="411"/>
      <c r="TSA38" s="411"/>
      <c r="TSB38" s="411"/>
      <c r="TSC38" s="411"/>
      <c r="TSD38" s="411"/>
      <c r="TSE38" s="411"/>
      <c r="TSF38" s="411"/>
      <c r="TSG38" s="411"/>
      <c r="TSH38" s="411"/>
      <c r="TSI38" s="411"/>
      <c r="TSJ38" s="411"/>
      <c r="TSK38" s="411"/>
      <c r="TSL38" s="411"/>
      <c r="TSM38" s="411"/>
      <c r="TSN38" s="411"/>
      <c r="TSO38" s="411"/>
      <c r="TSP38" s="411"/>
      <c r="TSQ38" s="411"/>
      <c r="TSR38" s="411"/>
      <c r="TSS38" s="411"/>
      <c r="TST38" s="411"/>
      <c r="TSU38" s="411"/>
      <c r="TSV38" s="411"/>
      <c r="TSW38" s="411"/>
      <c r="TSX38" s="411"/>
      <c r="TSY38" s="411"/>
      <c r="TSZ38" s="411"/>
      <c r="TTA38" s="411"/>
      <c r="TTB38" s="411"/>
      <c r="TTC38" s="411"/>
      <c r="TTD38" s="411"/>
      <c r="TTE38" s="411"/>
      <c r="TTF38" s="411"/>
      <c r="TTG38" s="411"/>
      <c r="TTH38" s="411"/>
      <c r="TTI38" s="411"/>
      <c r="TTJ38" s="411"/>
      <c r="TTK38" s="411"/>
      <c r="TTL38" s="411"/>
      <c r="TTM38" s="411"/>
      <c r="TTN38" s="411"/>
      <c r="TTO38" s="411"/>
      <c r="TTP38" s="411"/>
      <c r="TTQ38" s="411"/>
      <c r="TTR38" s="411"/>
      <c r="TTS38" s="411"/>
      <c r="TTT38" s="411"/>
      <c r="TTU38" s="411"/>
      <c r="TTV38" s="411"/>
      <c r="TTW38" s="411"/>
      <c r="TTX38" s="411"/>
      <c r="TTY38" s="411"/>
      <c r="TTZ38" s="411"/>
      <c r="TUA38" s="411"/>
      <c r="TUB38" s="411"/>
      <c r="TUC38" s="411"/>
      <c r="TUD38" s="411"/>
      <c r="TUE38" s="411"/>
      <c r="TUF38" s="411"/>
      <c r="TUG38" s="411"/>
      <c r="TUH38" s="411"/>
      <c r="TUI38" s="411"/>
      <c r="TUJ38" s="411"/>
      <c r="TUK38" s="411"/>
      <c r="TUL38" s="411"/>
      <c r="TUM38" s="411"/>
      <c r="TUN38" s="411"/>
      <c r="TUO38" s="411"/>
      <c r="TUP38" s="411"/>
      <c r="TUQ38" s="411"/>
      <c r="TUR38" s="411"/>
      <c r="TUS38" s="411"/>
      <c r="TUT38" s="411"/>
      <c r="TUU38" s="411"/>
      <c r="TUV38" s="411"/>
      <c r="TUW38" s="411"/>
      <c r="TUX38" s="411"/>
      <c r="TUY38" s="411"/>
      <c r="TUZ38" s="411"/>
      <c r="TVA38" s="411"/>
      <c r="TVB38" s="411"/>
      <c r="TVC38" s="411"/>
      <c r="TVD38" s="411"/>
      <c r="TVE38" s="411"/>
      <c r="TVF38" s="411"/>
      <c r="TVG38" s="411"/>
      <c r="TVH38" s="411"/>
      <c r="TVI38" s="411"/>
      <c r="TVJ38" s="411"/>
      <c r="TVK38" s="411"/>
      <c r="TVL38" s="411"/>
      <c r="TVM38" s="411"/>
      <c r="TVN38" s="411"/>
      <c r="TVO38" s="411"/>
      <c r="TVP38" s="411"/>
      <c r="TVQ38" s="411"/>
      <c r="TVR38" s="411"/>
      <c r="TVS38" s="411"/>
      <c r="TVT38" s="411"/>
      <c r="TVU38" s="411"/>
      <c r="TVV38" s="411"/>
      <c r="TVW38" s="411"/>
      <c r="TVX38" s="411"/>
      <c r="TVY38" s="411"/>
      <c r="TVZ38" s="411"/>
      <c r="TWA38" s="411"/>
      <c r="TWB38" s="411"/>
      <c r="TWC38" s="411"/>
      <c r="TWD38" s="411"/>
      <c r="TWE38" s="411"/>
      <c r="TWF38" s="411"/>
      <c r="TWG38" s="411"/>
      <c r="TWH38" s="411"/>
      <c r="TWI38" s="411"/>
      <c r="TWJ38" s="411"/>
      <c r="TWK38" s="411"/>
      <c r="TWL38" s="411"/>
      <c r="TWM38" s="411"/>
      <c r="TWN38" s="411"/>
      <c r="TWO38" s="411"/>
      <c r="TWP38" s="411"/>
      <c r="TWQ38" s="411"/>
      <c r="TWR38" s="411"/>
      <c r="TWS38" s="411"/>
      <c r="TWT38" s="411"/>
      <c r="TWU38" s="411"/>
      <c r="TWV38" s="411"/>
      <c r="TWW38" s="411"/>
      <c r="TWX38" s="411"/>
      <c r="TWY38" s="411"/>
      <c r="TWZ38" s="411"/>
      <c r="TXA38" s="411"/>
      <c r="TXB38" s="411"/>
      <c r="TXC38" s="411"/>
      <c r="TXD38" s="411"/>
      <c r="TXE38" s="411"/>
      <c r="TXF38" s="411"/>
      <c r="TXG38" s="411"/>
      <c r="TXH38" s="411"/>
      <c r="TXI38" s="411"/>
      <c r="TXJ38" s="411"/>
      <c r="TXK38" s="411"/>
      <c r="TXL38" s="411"/>
      <c r="TXM38" s="411"/>
      <c r="TXN38" s="411"/>
      <c r="TXO38" s="411"/>
      <c r="TXP38" s="411"/>
      <c r="TXQ38" s="411"/>
      <c r="TXR38" s="411"/>
      <c r="TXS38" s="411"/>
      <c r="TXT38" s="411"/>
      <c r="TXU38" s="411"/>
      <c r="TXV38" s="411"/>
      <c r="TXW38" s="411"/>
      <c r="TXX38" s="411"/>
      <c r="TXY38" s="411"/>
      <c r="TXZ38" s="411"/>
      <c r="TYA38" s="411"/>
      <c r="TYB38" s="411"/>
      <c r="TYC38" s="411"/>
      <c r="TYD38" s="411"/>
      <c r="TYE38" s="411"/>
      <c r="TYF38" s="411"/>
      <c r="TYG38" s="411"/>
      <c r="TYH38" s="411"/>
      <c r="TYI38" s="411"/>
      <c r="TYJ38" s="411"/>
      <c r="TYK38" s="411"/>
      <c r="TYL38" s="411"/>
      <c r="TYM38" s="411"/>
      <c r="TYN38" s="411"/>
      <c r="TYO38" s="411"/>
      <c r="TYP38" s="411"/>
      <c r="TYQ38" s="411"/>
      <c r="TYR38" s="411"/>
      <c r="TYS38" s="411"/>
      <c r="TYT38" s="411"/>
      <c r="TYU38" s="411"/>
      <c r="TYV38" s="411"/>
      <c r="TYW38" s="411"/>
      <c r="TYX38" s="411"/>
      <c r="TYY38" s="411"/>
      <c r="TYZ38" s="411"/>
      <c r="TZA38" s="411"/>
      <c r="TZB38" s="411"/>
      <c r="TZC38" s="411"/>
      <c r="TZD38" s="411"/>
      <c r="TZE38" s="411"/>
      <c r="TZF38" s="411"/>
      <c r="TZG38" s="411"/>
      <c r="TZH38" s="411"/>
      <c r="TZI38" s="411"/>
      <c r="TZJ38" s="411"/>
      <c r="TZK38" s="411"/>
      <c r="TZL38" s="411"/>
      <c r="TZM38" s="411"/>
      <c r="TZN38" s="411"/>
      <c r="TZO38" s="411"/>
      <c r="TZP38" s="411"/>
      <c r="TZQ38" s="411"/>
      <c r="TZR38" s="411"/>
      <c r="TZS38" s="411"/>
      <c r="TZT38" s="411"/>
      <c r="TZU38" s="411"/>
      <c r="TZV38" s="411"/>
      <c r="TZW38" s="411"/>
      <c r="TZX38" s="411"/>
      <c r="TZY38" s="411"/>
      <c r="TZZ38" s="411"/>
      <c r="UAA38" s="411"/>
      <c r="UAB38" s="411"/>
      <c r="UAC38" s="411"/>
      <c r="UAD38" s="411"/>
      <c r="UAE38" s="411"/>
      <c r="UAF38" s="411"/>
      <c r="UAG38" s="411"/>
      <c r="UAH38" s="411"/>
      <c r="UAI38" s="411"/>
      <c r="UAJ38" s="411"/>
      <c r="UAK38" s="411"/>
      <c r="UAL38" s="411"/>
      <c r="UAM38" s="411"/>
      <c r="UAN38" s="411"/>
      <c r="UAO38" s="411"/>
      <c r="UAP38" s="411"/>
      <c r="UAQ38" s="411"/>
      <c r="UAR38" s="411"/>
      <c r="UAS38" s="411"/>
      <c r="UAT38" s="411"/>
      <c r="UAU38" s="411"/>
      <c r="UAV38" s="411"/>
      <c r="UAW38" s="411"/>
      <c r="UAX38" s="411"/>
      <c r="UAY38" s="411"/>
      <c r="UAZ38" s="411"/>
      <c r="UBA38" s="411"/>
      <c r="UBB38" s="411"/>
      <c r="UBC38" s="411"/>
      <c r="UBD38" s="411"/>
      <c r="UBE38" s="411"/>
      <c r="UBF38" s="411"/>
      <c r="UBG38" s="411"/>
      <c r="UBH38" s="411"/>
      <c r="UBI38" s="411"/>
      <c r="UBJ38" s="411"/>
      <c r="UBK38" s="411"/>
      <c r="UBL38" s="411"/>
      <c r="UBM38" s="411"/>
      <c r="UBN38" s="411"/>
      <c r="UBO38" s="411"/>
      <c r="UBP38" s="411"/>
      <c r="UBQ38" s="411"/>
      <c r="UBR38" s="411"/>
      <c r="UBS38" s="411"/>
      <c r="UBT38" s="411"/>
      <c r="UBU38" s="411"/>
      <c r="UBV38" s="411"/>
      <c r="UBW38" s="411"/>
      <c r="UBX38" s="411"/>
      <c r="UBY38" s="411"/>
      <c r="UBZ38" s="411"/>
      <c r="UCA38" s="411"/>
      <c r="UCB38" s="411"/>
      <c r="UCC38" s="411"/>
      <c r="UCD38" s="411"/>
      <c r="UCE38" s="411"/>
      <c r="UCF38" s="411"/>
      <c r="UCG38" s="411"/>
      <c r="UCH38" s="411"/>
      <c r="UCI38" s="411"/>
      <c r="UCJ38" s="411"/>
      <c r="UCK38" s="411"/>
      <c r="UCL38" s="411"/>
      <c r="UCM38" s="411"/>
      <c r="UCN38" s="411"/>
      <c r="UCO38" s="411"/>
      <c r="UCP38" s="411"/>
      <c r="UCQ38" s="411"/>
      <c r="UCR38" s="411"/>
      <c r="UCS38" s="411"/>
      <c r="UCT38" s="411"/>
      <c r="UCU38" s="411"/>
      <c r="UCV38" s="411"/>
      <c r="UCW38" s="411"/>
      <c r="UCX38" s="411"/>
      <c r="UCY38" s="411"/>
      <c r="UCZ38" s="411"/>
      <c r="UDA38" s="411"/>
      <c r="UDB38" s="411"/>
      <c r="UDC38" s="411"/>
      <c r="UDD38" s="411"/>
      <c r="UDE38" s="411"/>
      <c r="UDF38" s="411"/>
      <c r="UDG38" s="411"/>
      <c r="UDH38" s="411"/>
      <c r="UDI38" s="411"/>
      <c r="UDJ38" s="411"/>
      <c r="UDK38" s="411"/>
      <c r="UDL38" s="411"/>
      <c r="UDM38" s="411"/>
      <c r="UDN38" s="411"/>
      <c r="UDO38" s="411"/>
      <c r="UDP38" s="411"/>
      <c r="UDQ38" s="411"/>
      <c r="UDR38" s="411"/>
      <c r="UDS38" s="411"/>
      <c r="UDT38" s="411"/>
      <c r="UDU38" s="411"/>
      <c r="UDV38" s="411"/>
      <c r="UDW38" s="411"/>
      <c r="UDX38" s="411"/>
      <c r="UDY38" s="411"/>
      <c r="UDZ38" s="411"/>
      <c r="UEA38" s="411"/>
      <c r="UEB38" s="411"/>
      <c r="UEC38" s="411"/>
      <c r="UED38" s="411"/>
      <c r="UEE38" s="411"/>
      <c r="UEF38" s="411"/>
      <c r="UEG38" s="411"/>
      <c r="UEH38" s="411"/>
      <c r="UEI38" s="411"/>
      <c r="UEJ38" s="411"/>
      <c r="UEK38" s="411"/>
      <c r="UEL38" s="411"/>
      <c r="UEM38" s="411"/>
      <c r="UEN38" s="411"/>
      <c r="UEO38" s="411"/>
      <c r="UEP38" s="411"/>
      <c r="UEQ38" s="411"/>
      <c r="UER38" s="411"/>
      <c r="UES38" s="411"/>
      <c r="UET38" s="411"/>
      <c r="UEU38" s="411"/>
      <c r="UEV38" s="411"/>
      <c r="UEW38" s="411"/>
      <c r="UEX38" s="411"/>
      <c r="UEY38" s="411"/>
      <c r="UEZ38" s="411"/>
      <c r="UFA38" s="411"/>
      <c r="UFB38" s="411"/>
      <c r="UFC38" s="411"/>
      <c r="UFD38" s="411"/>
      <c r="UFE38" s="411"/>
      <c r="UFF38" s="411"/>
      <c r="UFG38" s="411"/>
      <c r="UFH38" s="411"/>
      <c r="UFI38" s="411"/>
      <c r="UFJ38" s="411"/>
      <c r="UFK38" s="411"/>
      <c r="UFL38" s="411"/>
      <c r="UFM38" s="411"/>
      <c r="UFN38" s="411"/>
      <c r="UFO38" s="411"/>
      <c r="UFP38" s="411"/>
      <c r="UFQ38" s="411"/>
      <c r="UFR38" s="411"/>
      <c r="UFS38" s="411"/>
      <c r="UFT38" s="411"/>
      <c r="UFU38" s="411"/>
      <c r="UFV38" s="411"/>
      <c r="UFW38" s="411"/>
      <c r="UFX38" s="411"/>
      <c r="UFY38" s="411"/>
      <c r="UFZ38" s="411"/>
      <c r="UGA38" s="411"/>
      <c r="UGB38" s="411"/>
      <c r="UGC38" s="411"/>
      <c r="UGD38" s="411"/>
      <c r="UGE38" s="411"/>
      <c r="UGF38" s="411"/>
      <c r="UGG38" s="411"/>
      <c r="UGH38" s="411"/>
      <c r="UGI38" s="411"/>
      <c r="UGJ38" s="411"/>
      <c r="UGK38" s="411"/>
      <c r="UGL38" s="411"/>
      <c r="UGM38" s="411"/>
      <c r="UGN38" s="411"/>
      <c r="UGO38" s="411"/>
      <c r="UGP38" s="411"/>
      <c r="UGQ38" s="411"/>
      <c r="UGR38" s="411"/>
      <c r="UGS38" s="411"/>
      <c r="UGT38" s="411"/>
      <c r="UGU38" s="411"/>
      <c r="UGV38" s="411"/>
      <c r="UGW38" s="411"/>
      <c r="UGX38" s="411"/>
      <c r="UGY38" s="411"/>
      <c r="UGZ38" s="411"/>
      <c r="UHA38" s="411"/>
      <c r="UHB38" s="411"/>
      <c r="UHC38" s="411"/>
      <c r="UHD38" s="411"/>
      <c r="UHE38" s="411"/>
      <c r="UHF38" s="411"/>
      <c r="UHG38" s="411"/>
      <c r="UHH38" s="411"/>
      <c r="UHI38" s="411"/>
      <c r="UHJ38" s="411"/>
      <c r="UHK38" s="411"/>
      <c r="UHL38" s="411"/>
      <c r="UHM38" s="411"/>
      <c r="UHN38" s="411"/>
      <c r="UHO38" s="411"/>
      <c r="UHP38" s="411"/>
      <c r="UHQ38" s="411"/>
      <c r="UHR38" s="411"/>
      <c r="UHS38" s="411"/>
      <c r="UHT38" s="411"/>
      <c r="UHU38" s="411"/>
      <c r="UHV38" s="411"/>
      <c r="UHW38" s="411"/>
      <c r="UHX38" s="411"/>
      <c r="UHY38" s="411"/>
      <c r="UHZ38" s="411"/>
      <c r="UIA38" s="411"/>
      <c r="UIB38" s="411"/>
      <c r="UIC38" s="411"/>
      <c r="UID38" s="411"/>
      <c r="UIE38" s="411"/>
      <c r="UIF38" s="411"/>
      <c r="UIG38" s="411"/>
      <c r="UIH38" s="411"/>
      <c r="UII38" s="411"/>
      <c r="UIJ38" s="411"/>
      <c r="UIK38" s="411"/>
      <c r="UIL38" s="411"/>
      <c r="UIM38" s="411"/>
      <c r="UIN38" s="411"/>
      <c r="UIO38" s="411"/>
      <c r="UIP38" s="411"/>
      <c r="UIQ38" s="411"/>
      <c r="UIR38" s="411"/>
      <c r="UIS38" s="411"/>
      <c r="UIT38" s="411"/>
      <c r="UIU38" s="411"/>
      <c r="UIV38" s="411"/>
      <c r="UIW38" s="411"/>
      <c r="UIX38" s="411"/>
      <c r="UIY38" s="411"/>
      <c r="UIZ38" s="411"/>
      <c r="UJA38" s="411"/>
      <c r="UJB38" s="411"/>
      <c r="UJC38" s="411"/>
      <c r="UJD38" s="411"/>
      <c r="UJE38" s="411"/>
      <c r="UJF38" s="411"/>
      <c r="UJG38" s="411"/>
      <c r="UJH38" s="411"/>
      <c r="UJI38" s="411"/>
      <c r="UJJ38" s="411"/>
      <c r="UJK38" s="411"/>
      <c r="UJL38" s="411"/>
      <c r="UJM38" s="411"/>
      <c r="UJN38" s="411"/>
      <c r="UJO38" s="411"/>
      <c r="UJP38" s="411"/>
      <c r="UJQ38" s="411"/>
      <c r="UJR38" s="411"/>
      <c r="UJS38" s="411"/>
      <c r="UJT38" s="411"/>
      <c r="UJU38" s="411"/>
      <c r="UJV38" s="411"/>
      <c r="UJW38" s="411"/>
      <c r="UJX38" s="411"/>
      <c r="UJY38" s="411"/>
      <c r="UJZ38" s="411"/>
      <c r="UKA38" s="411"/>
      <c r="UKB38" s="411"/>
      <c r="UKC38" s="411"/>
      <c r="UKD38" s="411"/>
      <c r="UKE38" s="411"/>
      <c r="UKF38" s="411"/>
      <c r="UKG38" s="411"/>
      <c r="UKH38" s="411"/>
      <c r="UKI38" s="411"/>
      <c r="UKJ38" s="411"/>
      <c r="UKK38" s="411"/>
      <c r="UKL38" s="411"/>
      <c r="UKM38" s="411"/>
      <c r="UKN38" s="411"/>
      <c r="UKO38" s="411"/>
      <c r="UKP38" s="411"/>
      <c r="UKQ38" s="411"/>
      <c r="UKR38" s="411"/>
      <c r="UKS38" s="411"/>
      <c r="UKT38" s="411"/>
      <c r="UKU38" s="411"/>
      <c r="UKV38" s="411"/>
      <c r="UKW38" s="411"/>
      <c r="UKX38" s="411"/>
      <c r="UKY38" s="411"/>
      <c r="UKZ38" s="411"/>
      <c r="ULA38" s="411"/>
      <c r="ULB38" s="411"/>
      <c r="ULC38" s="411"/>
      <c r="ULD38" s="411"/>
      <c r="ULE38" s="411"/>
      <c r="ULF38" s="411"/>
      <c r="ULG38" s="411"/>
      <c r="ULH38" s="411"/>
      <c r="ULI38" s="411"/>
      <c r="ULJ38" s="411"/>
      <c r="ULK38" s="411"/>
      <c r="ULL38" s="411"/>
      <c r="ULM38" s="411"/>
      <c r="ULN38" s="411"/>
      <c r="ULO38" s="411"/>
      <c r="ULP38" s="411"/>
      <c r="ULQ38" s="411"/>
      <c r="ULR38" s="411"/>
      <c r="ULS38" s="411"/>
      <c r="ULT38" s="411"/>
      <c r="ULU38" s="411"/>
      <c r="ULV38" s="411"/>
      <c r="ULW38" s="411"/>
      <c r="ULX38" s="411"/>
      <c r="ULY38" s="411"/>
      <c r="ULZ38" s="411"/>
      <c r="UMA38" s="411"/>
      <c r="UMB38" s="411"/>
      <c r="UMC38" s="411"/>
      <c r="UMD38" s="411"/>
      <c r="UME38" s="411"/>
      <c r="UMF38" s="411"/>
      <c r="UMG38" s="411"/>
      <c r="UMH38" s="411"/>
      <c r="UMI38" s="411"/>
      <c r="UMJ38" s="411"/>
      <c r="UMK38" s="411"/>
      <c r="UML38" s="411"/>
      <c r="UMM38" s="411"/>
      <c r="UMN38" s="411"/>
      <c r="UMO38" s="411"/>
      <c r="UMP38" s="411"/>
      <c r="UMQ38" s="411"/>
      <c r="UMR38" s="411"/>
      <c r="UMS38" s="411"/>
      <c r="UMT38" s="411"/>
      <c r="UMU38" s="411"/>
      <c r="UMV38" s="411"/>
      <c r="UMW38" s="411"/>
      <c r="UMX38" s="411"/>
      <c r="UMY38" s="411"/>
      <c r="UMZ38" s="411"/>
      <c r="UNA38" s="411"/>
      <c r="UNB38" s="411"/>
      <c r="UNC38" s="411"/>
      <c r="UND38" s="411"/>
      <c r="UNE38" s="411"/>
      <c r="UNF38" s="411"/>
      <c r="UNG38" s="411"/>
      <c r="UNH38" s="411"/>
      <c r="UNI38" s="411"/>
      <c r="UNJ38" s="411"/>
      <c r="UNK38" s="411"/>
      <c r="UNL38" s="411"/>
      <c r="UNM38" s="411"/>
      <c r="UNN38" s="411"/>
      <c r="UNO38" s="411"/>
      <c r="UNP38" s="411"/>
      <c r="UNQ38" s="411"/>
      <c r="UNR38" s="411"/>
      <c r="UNS38" s="411"/>
      <c r="UNT38" s="411"/>
      <c r="UNU38" s="411"/>
      <c r="UNV38" s="411"/>
      <c r="UNW38" s="411"/>
      <c r="UNX38" s="411"/>
      <c r="UNY38" s="411"/>
      <c r="UNZ38" s="411"/>
      <c r="UOA38" s="411"/>
      <c r="UOB38" s="411"/>
      <c r="UOC38" s="411"/>
      <c r="UOD38" s="411"/>
      <c r="UOE38" s="411"/>
      <c r="UOF38" s="411"/>
      <c r="UOG38" s="411"/>
      <c r="UOH38" s="411"/>
      <c r="UOI38" s="411"/>
      <c r="UOJ38" s="411"/>
      <c r="UOK38" s="411"/>
      <c r="UOL38" s="411"/>
      <c r="UOM38" s="411"/>
      <c r="UON38" s="411"/>
      <c r="UOO38" s="411"/>
      <c r="UOP38" s="411"/>
      <c r="UOQ38" s="411"/>
      <c r="UOR38" s="411"/>
      <c r="UOS38" s="411"/>
      <c r="UOT38" s="411"/>
      <c r="UOU38" s="411"/>
      <c r="UOV38" s="411"/>
      <c r="UOW38" s="411"/>
      <c r="UOX38" s="411"/>
      <c r="UOY38" s="411"/>
      <c r="UOZ38" s="411"/>
      <c r="UPA38" s="411"/>
      <c r="UPB38" s="411"/>
      <c r="UPC38" s="411"/>
      <c r="UPD38" s="411"/>
      <c r="UPE38" s="411"/>
      <c r="UPF38" s="411"/>
      <c r="UPG38" s="411"/>
      <c r="UPH38" s="411"/>
      <c r="UPI38" s="411"/>
      <c r="UPJ38" s="411"/>
      <c r="UPK38" s="411"/>
      <c r="UPL38" s="411"/>
      <c r="UPM38" s="411"/>
      <c r="UPN38" s="411"/>
      <c r="UPO38" s="411"/>
      <c r="UPP38" s="411"/>
      <c r="UPQ38" s="411"/>
      <c r="UPR38" s="411"/>
      <c r="UPS38" s="411"/>
      <c r="UPT38" s="411"/>
      <c r="UPU38" s="411"/>
      <c r="UPV38" s="411"/>
      <c r="UPW38" s="411"/>
      <c r="UPX38" s="411"/>
      <c r="UPY38" s="411"/>
      <c r="UPZ38" s="411"/>
      <c r="UQA38" s="411"/>
      <c r="UQB38" s="411"/>
      <c r="UQC38" s="411"/>
      <c r="UQD38" s="411"/>
      <c r="UQE38" s="411"/>
      <c r="UQF38" s="411"/>
      <c r="UQG38" s="411"/>
      <c r="UQH38" s="411"/>
      <c r="UQI38" s="411"/>
      <c r="UQJ38" s="411"/>
      <c r="UQK38" s="411"/>
      <c r="UQL38" s="411"/>
      <c r="UQM38" s="411"/>
      <c r="UQN38" s="411"/>
      <c r="UQO38" s="411"/>
      <c r="UQP38" s="411"/>
      <c r="UQQ38" s="411"/>
      <c r="UQR38" s="411"/>
      <c r="UQS38" s="411"/>
      <c r="UQT38" s="411"/>
      <c r="UQU38" s="411"/>
      <c r="UQV38" s="411"/>
      <c r="UQW38" s="411"/>
      <c r="UQX38" s="411"/>
      <c r="UQY38" s="411"/>
      <c r="UQZ38" s="411"/>
      <c r="URA38" s="411"/>
      <c r="URB38" s="411"/>
      <c r="URC38" s="411"/>
      <c r="URD38" s="411"/>
      <c r="URE38" s="411"/>
      <c r="URF38" s="411"/>
      <c r="URG38" s="411"/>
      <c r="URH38" s="411"/>
      <c r="URI38" s="411"/>
      <c r="URJ38" s="411"/>
      <c r="URK38" s="411"/>
      <c r="URL38" s="411"/>
      <c r="URM38" s="411"/>
      <c r="URN38" s="411"/>
      <c r="URO38" s="411"/>
      <c r="URP38" s="411"/>
      <c r="URQ38" s="411"/>
      <c r="URR38" s="411"/>
      <c r="URS38" s="411"/>
      <c r="URT38" s="411"/>
      <c r="URU38" s="411"/>
      <c r="URV38" s="411"/>
      <c r="URW38" s="411"/>
      <c r="URX38" s="411"/>
      <c r="URY38" s="411"/>
      <c r="URZ38" s="411"/>
      <c r="USA38" s="411"/>
      <c r="USB38" s="411"/>
      <c r="USC38" s="411"/>
      <c r="USD38" s="411"/>
      <c r="USE38" s="411"/>
      <c r="USF38" s="411"/>
      <c r="USG38" s="411"/>
      <c r="USH38" s="411"/>
      <c r="USI38" s="411"/>
      <c r="USJ38" s="411"/>
      <c r="USK38" s="411"/>
      <c r="USL38" s="411"/>
      <c r="USM38" s="411"/>
      <c r="USN38" s="411"/>
      <c r="USO38" s="411"/>
      <c r="USP38" s="411"/>
      <c r="USQ38" s="411"/>
      <c r="USR38" s="411"/>
      <c r="USS38" s="411"/>
      <c r="UST38" s="411"/>
      <c r="USU38" s="411"/>
      <c r="USV38" s="411"/>
      <c r="USW38" s="411"/>
      <c r="USX38" s="411"/>
      <c r="USY38" s="411"/>
      <c r="USZ38" s="411"/>
      <c r="UTA38" s="411"/>
      <c r="UTB38" s="411"/>
      <c r="UTC38" s="411"/>
      <c r="UTD38" s="411"/>
      <c r="UTE38" s="411"/>
      <c r="UTF38" s="411"/>
      <c r="UTG38" s="411"/>
      <c r="UTH38" s="411"/>
      <c r="UTI38" s="411"/>
      <c r="UTJ38" s="411"/>
      <c r="UTK38" s="411"/>
      <c r="UTL38" s="411"/>
      <c r="UTM38" s="411"/>
      <c r="UTN38" s="411"/>
      <c r="UTO38" s="411"/>
      <c r="UTP38" s="411"/>
      <c r="UTQ38" s="411"/>
      <c r="UTR38" s="411"/>
      <c r="UTS38" s="411"/>
      <c r="UTT38" s="411"/>
      <c r="UTU38" s="411"/>
      <c r="UTV38" s="411"/>
      <c r="UTW38" s="411"/>
      <c r="UTX38" s="411"/>
      <c r="UTY38" s="411"/>
      <c r="UTZ38" s="411"/>
      <c r="UUA38" s="411"/>
      <c r="UUB38" s="411"/>
      <c r="UUC38" s="411"/>
      <c r="UUD38" s="411"/>
      <c r="UUE38" s="411"/>
      <c r="UUF38" s="411"/>
      <c r="UUG38" s="411"/>
      <c r="UUH38" s="411"/>
      <c r="UUI38" s="411"/>
      <c r="UUJ38" s="411"/>
      <c r="UUK38" s="411"/>
      <c r="UUL38" s="411"/>
      <c r="UUM38" s="411"/>
      <c r="UUN38" s="411"/>
      <c r="UUO38" s="411"/>
      <c r="UUP38" s="411"/>
      <c r="UUQ38" s="411"/>
      <c r="UUR38" s="411"/>
      <c r="UUS38" s="411"/>
      <c r="UUT38" s="411"/>
      <c r="UUU38" s="411"/>
      <c r="UUV38" s="411"/>
      <c r="UUW38" s="411"/>
      <c r="UUX38" s="411"/>
      <c r="UUY38" s="411"/>
      <c r="UUZ38" s="411"/>
      <c r="UVA38" s="411"/>
      <c r="UVB38" s="411"/>
      <c r="UVC38" s="411"/>
      <c r="UVD38" s="411"/>
      <c r="UVE38" s="411"/>
      <c r="UVF38" s="411"/>
      <c r="UVG38" s="411"/>
      <c r="UVH38" s="411"/>
      <c r="UVI38" s="411"/>
      <c r="UVJ38" s="411"/>
      <c r="UVK38" s="411"/>
      <c r="UVL38" s="411"/>
      <c r="UVM38" s="411"/>
      <c r="UVN38" s="411"/>
      <c r="UVO38" s="411"/>
      <c r="UVP38" s="411"/>
      <c r="UVQ38" s="411"/>
      <c r="UVR38" s="411"/>
      <c r="UVS38" s="411"/>
      <c r="UVT38" s="411"/>
      <c r="UVU38" s="411"/>
      <c r="UVV38" s="411"/>
      <c r="UVW38" s="411"/>
      <c r="UVX38" s="411"/>
      <c r="UVY38" s="411"/>
      <c r="UVZ38" s="411"/>
      <c r="UWA38" s="411"/>
      <c r="UWB38" s="411"/>
      <c r="UWC38" s="411"/>
      <c r="UWD38" s="411"/>
      <c r="UWE38" s="411"/>
      <c r="UWF38" s="411"/>
      <c r="UWG38" s="411"/>
      <c r="UWH38" s="411"/>
      <c r="UWI38" s="411"/>
      <c r="UWJ38" s="411"/>
      <c r="UWK38" s="411"/>
      <c r="UWL38" s="411"/>
      <c r="UWM38" s="411"/>
      <c r="UWN38" s="411"/>
      <c r="UWO38" s="411"/>
      <c r="UWP38" s="411"/>
      <c r="UWQ38" s="411"/>
      <c r="UWR38" s="411"/>
      <c r="UWS38" s="411"/>
      <c r="UWT38" s="411"/>
      <c r="UWU38" s="411"/>
      <c r="UWV38" s="411"/>
      <c r="UWW38" s="411"/>
      <c r="UWX38" s="411"/>
      <c r="UWY38" s="411"/>
      <c r="UWZ38" s="411"/>
      <c r="UXA38" s="411"/>
      <c r="UXB38" s="411"/>
      <c r="UXC38" s="411"/>
      <c r="UXD38" s="411"/>
      <c r="UXE38" s="411"/>
      <c r="UXF38" s="411"/>
      <c r="UXG38" s="411"/>
      <c r="UXH38" s="411"/>
      <c r="UXI38" s="411"/>
      <c r="UXJ38" s="411"/>
      <c r="UXK38" s="411"/>
      <c r="UXL38" s="411"/>
      <c r="UXM38" s="411"/>
      <c r="UXN38" s="411"/>
      <c r="UXO38" s="411"/>
      <c r="UXP38" s="411"/>
      <c r="UXQ38" s="411"/>
      <c r="UXR38" s="411"/>
      <c r="UXS38" s="411"/>
      <c r="UXT38" s="411"/>
      <c r="UXU38" s="411"/>
      <c r="UXV38" s="411"/>
      <c r="UXW38" s="411"/>
      <c r="UXX38" s="411"/>
      <c r="UXY38" s="411"/>
      <c r="UXZ38" s="411"/>
      <c r="UYA38" s="411"/>
      <c r="UYB38" s="411"/>
      <c r="UYC38" s="411"/>
      <c r="UYD38" s="411"/>
      <c r="UYE38" s="411"/>
      <c r="UYF38" s="411"/>
      <c r="UYG38" s="411"/>
      <c r="UYH38" s="411"/>
      <c r="UYI38" s="411"/>
      <c r="UYJ38" s="411"/>
      <c r="UYK38" s="411"/>
      <c r="UYL38" s="411"/>
      <c r="UYM38" s="411"/>
      <c r="UYN38" s="411"/>
      <c r="UYO38" s="411"/>
      <c r="UYP38" s="411"/>
      <c r="UYQ38" s="411"/>
      <c r="UYR38" s="411"/>
      <c r="UYS38" s="411"/>
      <c r="UYT38" s="411"/>
      <c r="UYU38" s="411"/>
      <c r="UYV38" s="411"/>
      <c r="UYW38" s="411"/>
      <c r="UYX38" s="411"/>
      <c r="UYY38" s="411"/>
      <c r="UYZ38" s="411"/>
      <c r="UZA38" s="411"/>
      <c r="UZB38" s="411"/>
      <c r="UZC38" s="411"/>
      <c r="UZD38" s="411"/>
      <c r="UZE38" s="411"/>
      <c r="UZF38" s="411"/>
      <c r="UZG38" s="411"/>
      <c r="UZH38" s="411"/>
      <c r="UZI38" s="411"/>
      <c r="UZJ38" s="411"/>
      <c r="UZK38" s="411"/>
      <c r="UZL38" s="411"/>
      <c r="UZM38" s="411"/>
      <c r="UZN38" s="411"/>
      <c r="UZO38" s="411"/>
      <c r="UZP38" s="411"/>
      <c r="UZQ38" s="411"/>
      <c r="UZR38" s="411"/>
      <c r="UZS38" s="411"/>
      <c r="UZT38" s="411"/>
      <c r="UZU38" s="411"/>
      <c r="UZV38" s="411"/>
      <c r="UZW38" s="411"/>
      <c r="UZX38" s="411"/>
      <c r="UZY38" s="411"/>
      <c r="UZZ38" s="411"/>
      <c r="VAA38" s="411"/>
      <c r="VAB38" s="411"/>
      <c r="VAC38" s="411"/>
      <c r="VAD38" s="411"/>
      <c r="VAE38" s="411"/>
      <c r="VAF38" s="411"/>
      <c r="VAG38" s="411"/>
      <c r="VAH38" s="411"/>
      <c r="VAI38" s="411"/>
      <c r="VAJ38" s="411"/>
      <c r="VAK38" s="411"/>
      <c r="VAL38" s="411"/>
      <c r="VAM38" s="411"/>
      <c r="VAN38" s="411"/>
      <c r="VAO38" s="411"/>
      <c r="VAP38" s="411"/>
      <c r="VAQ38" s="411"/>
      <c r="VAR38" s="411"/>
      <c r="VAS38" s="411"/>
      <c r="VAT38" s="411"/>
      <c r="VAU38" s="411"/>
      <c r="VAV38" s="411"/>
      <c r="VAW38" s="411"/>
      <c r="VAX38" s="411"/>
      <c r="VAY38" s="411"/>
      <c r="VAZ38" s="411"/>
      <c r="VBA38" s="411"/>
      <c r="VBB38" s="411"/>
      <c r="VBC38" s="411"/>
      <c r="VBD38" s="411"/>
      <c r="VBE38" s="411"/>
      <c r="VBF38" s="411"/>
      <c r="VBG38" s="411"/>
      <c r="VBH38" s="411"/>
      <c r="VBI38" s="411"/>
      <c r="VBJ38" s="411"/>
      <c r="VBK38" s="411"/>
      <c r="VBL38" s="411"/>
      <c r="VBM38" s="411"/>
      <c r="VBN38" s="411"/>
      <c r="VBO38" s="411"/>
      <c r="VBP38" s="411"/>
      <c r="VBQ38" s="411"/>
      <c r="VBR38" s="411"/>
      <c r="VBS38" s="411"/>
      <c r="VBT38" s="411"/>
      <c r="VBU38" s="411"/>
      <c r="VBV38" s="411"/>
      <c r="VBW38" s="411"/>
      <c r="VBX38" s="411"/>
      <c r="VBY38" s="411"/>
      <c r="VBZ38" s="411"/>
      <c r="VCA38" s="411"/>
      <c r="VCB38" s="411"/>
      <c r="VCC38" s="411"/>
      <c r="VCD38" s="411"/>
      <c r="VCE38" s="411"/>
      <c r="VCF38" s="411"/>
      <c r="VCG38" s="411"/>
      <c r="VCH38" s="411"/>
      <c r="VCI38" s="411"/>
      <c r="VCJ38" s="411"/>
      <c r="VCK38" s="411"/>
      <c r="VCL38" s="411"/>
      <c r="VCM38" s="411"/>
      <c r="VCN38" s="411"/>
      <c r="VCO38" s="411"/>
      <c r="VCP38" s="411"/>
      <c r="VCQ38" s="411"/>
      <c r="VCR38" s="411"/>
      <c r="VCS38" s="411"/>
      <c r="VCT38" s="411"/>
      <c r="VCU38" s="411"/>
      <c r="VCV38" s="411"/>
      <c r="VCW38" s="411"/>
      <c r="VCX38" s="411"/>
      <c r="VCY38" s="411"/>
      <c r="VCZ38" s="411"/>
      <c r="VDA38" s="411"/>
      <c r="VDB38" s="411"/>
      <c r="VDC38" s="411"/>
      <c r="VDD38" s="411"/>
      <c r="VDE38" s="411"/>
      <c r="VDF38" s="411"/>
      <c r="VDG38" s="411"/>
      <c r="VDH38" s="411"/>
      <c r="VDI38" s="411"/>
      <c r="VDJ38" s="411"/>
      <c r="VDK38" s="411"/>
      <c r="VDL38" s="411"/>
      <c r="VDM38" s="411"/>
      <c r="VDN38" s="411"/>
      <c r="VDO38" s="411"/>
      <c r="VDP38" s="411"/>
      <c r="VDQ38" s="411"/>
      <c r="VDR38" s="411"/>
      <c r="VDS38" s="411"/>
      <c r="VDT38" s="411"/>
      <c r="VDU38" s="411"/>
      <c r="VDV38" s="411"/>
      <c r="VDW38" s="411"/>
      <c r="VDX38" s="411"/>
      <c r="VDY38" s="411"/>
      <c r="VDZ38" s="411"/>
      <c r="VEA38" s="411"/>
      <c r="VEB38" s="411"/>
      <c r="VEC38" s="411"/>
      <c r="VED38" s="411"/>
      <c r="VEE38" s="411"/>
      <c r="VEF38" s="411"/>
      <c r="VEG38" s="411"/>
      <c r="VEH38" s="411"/>
      <c r="VEI38" s="411"/>
      <c r="VEJ38" s="411"/>
      <c r="VEK38" s="411"/>
      <c r="VEL38" s="411"/>
      <c r="VEM38" s="411"/>
      <c r="VEN38" s="411"/>
      <c r="VEO38" s="411"/>
      <c r="VEP38" s="411"/>
      <c r="VEQ38" s="411"/>
      <c r="VER38" s="411"/>
      <c r="VES38" s="411"/>
      <c r="VET38" s="411"/>
      <c r="VEU38" s="411"/>
      <c r="VEV38" s="411"/>
      <c r="VEW38" s="411"/>
      <c r="VEX38" s="411"/>
      <c r="VEY38" s="411"/>
      <c r="VEZ38" s="411"/>
      <c r="VFA38" s="411"/>
      <c r="VFB38" s="411"/>
      <c r="VFC38" s="411"/>
      <c r="VFD38" s="411"/>
      <c r="VFE38" s="411"/>
      <c r="VFF38" s="411"/>
      <c r="VFG38" s="411"/>
      <c r="VFH38" s="411"/>
      <c r="VFI38" s="411"/>
      <c r="VFJ38" s="411"/>
      <c r="VFK38" s="411"/>
      <c r="VFL38" s="411"/>
      <c r="VFM38" s="411"/>
      <c r="VFN38" s="411"/>
      <c r="VFO38" s="411"/>
      <c r="VFP38" s="411"/>
      <c r="VFQ38" s="411"/>
      <c r="VFR38" s="411"/>
      <c r="VFS38" s="411"/>
      <c r="VFT38" s="411"/>
      <c r="VFU38" s="411"/>
      <c r="VFV38" s="411"/>
      <c r="VFW38" s="411"/>
      <c r="VFX38" s="411"/>
      <c r="VFY38" s="411"/>
      <c r="VFZ38" s="411"/>
      <c r="VGA38" s="411"/>
      <c r="VGB38" s="411"/>
      <c r="VGC38" s="411"/>
      <c r="VGD38" s="411"/>
      <c r="VGE38" s="411"/>
      <c r="VGF38" s="411"/>
      <c r="VGG38" s="411"/>
      <c r="VGH38" s="411"/>
      <c r="VGI38" s="411"/>
      <c r="VGJ38" s="411"/>
      <c r="VGK38" s="411"/>
      <c r="VGL38" s="411"/>
      <c r="VGM38" s="411"/>
      <c r="VGN38" s="411"/>
      <c r="VGO38" s="411"/>
      <c r="VGP38" s="411"/>
      <c r="VGQ38" s="411"/>
      <c r="VGR38" s="411"/>
      <c r="VGS38" s="411"/>
      <c r="VGT38" s="411"/>
      <c r="VGU38" s="411"/>
      <c r="VGV38" s="411"/>
      <c r="VGW38" s="411"/>
      <c r="VGX38" s="411"/>
      <c r="VGY38" s="411"/>
      <c r="VGZ38" s="411"/>
      <c r="VHA38" s="411"/>
      <c r="VHB38" s="411"/>
      <c r="VHC38" s="411"/>
      <c r="VHD38" s="411"/>
      <c r="VHE38" s="411"/>
      <c r="VHF38" s="411"/>
      <c r="VHG38" s="411"/>
      <c r="VHH38" s="411"/>
      <c r="VHI38" s="411"/>
      <c r="VHJ38" s="411"/>
      <c r="VHK38" s="411"/>
      <c r="VHL38" s="411"/>
      <c r="VHM38" s="411"/>
      <c r="VHN38" s="411"/>
      <c r="VHO38" s="411"/>
      <c r="VHP38" s="411"/>
      <c r="VHQ38" s="411"/>
      <c r="VHR38" s="411"/>
      <c r="VHS38" s="411"/>
      <c r="VHT38" s="411"/>
      <c r="VHU38" s="411"/>
      <c r="VHV38" s="411"/>
      <c r="VHW38" s="411"/>
      <c r="VHX38" s="411"/>
      <c r="VHY38" s="411"/>
      <c r="VHZ38" s="411"/>
      <c r="VIA38" s="411"/>
      <c r="VIB38" s="411"/>
      <c r="VIC38" s="411"/>
      <c r="VID38" s="411"/>
      <c r="VIE38" s="411"/>
      <c r="VIF38" s="411"/>
      <c r="VIG38" s="411"/>
      <c r="VIH38" s="411"/>
      <c r="VII38" s="411"/>
      <c r="VIJ38" s="411"/>
      <c r="VIK38" s="411"/>
      <c r="VIL38" s="411"/>
      <c r="VIM38" s="411"/>
      <c r="VIN38" s="411"/>
      <c r="VIO38" s="411"/>
      <c r="VIP38" s="411"/>
      <c r="VIQ38" s="411"/>
      <c r="VIR38" s="411"/>
      <c r="VIS38" s="411"/>
      <c r="VIT38" s="411"/>
      <c r="VIU38" s="411"/>
      <c r="VIV38" s="411"/>
      <c r="VIW38" s="411"/>
      <c r="VIX38" s="411"/>
      <c r="VIY38" s="411"/>
      <c r="VIZ38" s="411"/>
      <c r="VJA38" s="411"/>
      <c r="VJB38" s="411"/>
      <c r="VJC38" s="411"/>
      <c r="VJD38" s="411"/>
      <c r="VJE38" s="411"/>
      <c r="VJF38" s="411"/>
      <c r="VJG38" s="411"/>
      <c r="VJH38" s="411"/>
      <c r="VJI38" s="411"/>
      <c r="VJJ38" s="411"/>
      <c r="VJK38" s="411"/>
      <c r="VJL38" s="411"/>
      <c r="VJM38" s="411"/>
      <c r="VJN38" s="411"/>
      <c r="VJO38" s="411"/>
      <c r="VJP38" s="411"/>
      <c r="VJQ38" s="411"/>
      <c r="VJR38" s="411"/>
      <c r="VJS38" s="411"/>
      <c r="VJT38" s="411"/>
      <c r="VJU38" s="411"/>
      <c r="VJV38" s="411"/>
      <c r="VJW38" s="411"/>
      <c r="VJX38" s="411"/>
      <c r="VJY38" s="411"/>
      <c r="VJZ38" s="411"/>
      <c r="VKA38" s="411"/>
      <c r="VKB38" s="411"/>
      <c r="VKC38" s="411"/>
      <c r="VKD38" s="411"/>
      <c r="VKE38" s="411"/>
      <c r="VKF38" s="411"/>
      <c r="VKG38" s="411"/>
      <c r="VKH38" s="411"/>
      <c r="VKI38" s="411"/>
      <c r="VKJ38" s="411"/>
      <c r="VKK38" s="411"/>
      <c r="VKL38" s="411"/>
      <c r="VKM38" s="411"/>
      <c r="VKN38" s="411"/>
      <c r="VKO38" s="411"/>
      <c r="VKP38" s="411"/>
      <c r="VKQ38" s="411"/>
      <c r="VKR38" s="411"/>
      <c r="VKS38" s="411"/>
      <c r="VKT38" s="411"/>
      <c r="VKU38" s="411"/>
      <c r="VKV38" s="411"/>
      <c r="VKW38" s="411"/>
      <c r="VKX38" s="411"/>
      <c r="VKY38" s="411"/>
      <c r="VKZ38" s="411"/>
      <c r="VLA38" s="411"/>
      <c r="VLB38" s="411"/>
      <c r="VLC38" s="411"/>
      <c r="VLD38" s="411"/>
      <c r="VLE38" s="411"/>
      <c r="VLF38" s="411"/>
      <c r="VLG38" s="411"/>
      <c r="VLH38" s="411"/>
      <c r="VLI38" s="411"/>
      <c r="VLJ38" s="411"/>
      <c r="VLK38" s="411"/>
      <c r="VLL38" s="411"/>
      <c r="VLM38" s="411"/>
      <c r="VLN38" s="411"/>
      <c r="VLO38" s="411"/>
      <c r="VLP38" s="411"/>
      <c r="VLQ38" s="411"/>
      <c r="VLR38" s="411"/>
      <c r="VLS38" s="411"/>
      <c r="VLT38" s="411"/>
      <c r="VLU38" s="411"/>
      <c r="VLV38" s="411"/>
      <c r="VLW38" s="411"/>
      <c r="VLX38" s="411"/>
      <c r="VLY38" s="411"/>
      <c r="VLZ38" s="411"/>
      <c r="VMA38" s="411"/>
      <c r="VMB38" s="411"/>
      <c r="VMC38" s="411"/>
      <c r="VMD38" s="411"/>
      <c r="VME38" s="411"/>
      <c r="VMF38" s="411"/>
      <c r="VMG38" s="411"/>
      <c r="VMH38" s="411"/>
      <c r="VMI38" s="411"/>
      <c r="VMJ38" s="411"/>
      <c r="VMK38" s="411"/>
      <c r="VML38" s="411"/>
      <c r="VMM38" s="411"/>
      <c r="VMN38" s="411"/>
      <c r="VMO38" s="411"/>
      <c r="VMP38" s="411"/>
      <c r="VMQ38" s="411"/>
      <c r="VMR38" s="411"/>
      <c r="VMS38" s="411"/>
      <c r="VMT38" s="411"/>
      <c r="VMU38" s="411"/>
      <c r="VMV38" s="411"/>
      <c r="VMW38" s="411"/>
      <c r="VMX38" s="411"/>
      <c r="VMY38" s="411"/>
      <c r="VMZ38" s="411"/>
      <c r="VNA38" s="411"/>
      <c r="VNB38" s="411"/>
      <c r="VNC38" s="411"/>
      <c r="VND38" s="411"/>
      <c r="VNE38" s="411"/>
      <c r="VNF38" s="411"/>
      <c r="VNG38" s="411"/>
      <c r="VNH38" s="411"/>
      <c r="VNI38" s="411"/>
      <c r="VNJ38" s="411"/>
      <c r="VNK38" s="411"/>
      <c r="VNL38" s="411"/>
      <c r="VNM38" s="411"/>
      <c r="VNN38" s="411"/>
      <c r="VNO38" s="411"/>
      <c r="VNP38" s="411"/>
      <c r="VNQ38" s="411"/>
      <c r="VNR38" s="411"/>
      <c r="VNS38" s="411"/>
      <c r="VNT38" s="411"/>
      <c r="VNU38" s="411"/>
      <c r="VNV38" s="411"/>
      <c r="VNW38" s="411"/>
      <c r="VNX38" s="411"/>
      <c r="VNY38" s="411"/>
      <c r="VNZ38" s="411"/>
      <c r="VOA38" s="411"/>
      <c r="VOB38" s="411"/>
      <c r="VOC38" s="411"/>
      <c r="VOD38" s="411"/>
      <c r="VOE38" s="411"/>
      <c r="VOF38" s="411"/>
      <c r="VOG38" s="411"/>
      <c r="VOH38" s="411"/>
      <c r="VOI38" s="411"/>
      <c r="VOJ38" s="411"/>
      <c r="VOK38" s="411"/>
      <c r="VOL38" s="411"/>
      <c r="VOM38" s="411"/>
      <c r="VON38" s="411"/>
      <c r="VOO38" s="411"/>
      <c r="VOP38" s="411"/>
      <c r="VOQ38" s="411"/>
      <c r="VOR38" s="411"/>
      <c r="VOS38" s="411"/>
      <c r="VOT38" s="411"/>
      <c r="VOU38" s="411"/>
      <c r="VOV38" s="411"/>
      <c r="VOW38" s="411"/>
      <c r="VOX38" s="411"/>
      <c r="VOY38" s="411"/>
      <c r="VOZ38" s="411"/>
      <c r="VPA38" s="411"/>
      <c r="VPB38" s="411"/>
      <c r="VPC38" s="411"/>
      <c r="VPD38" s="411"/>
      <c r="VPE38" s="411"/>
      <c r="VPF38" s="411"/>
      <c r="VPG38" s="411"/>
      <c r="VPH38" s="411"/>
      <c r="VPI38" s="411"/>
      <c r="VPJ38" s="411"/>
      <c r="VPK38" s="411"/>
      <c r="VPL38" s="411"/>
      <c r="VPM38" s="411"/>
      <c r="VPN38" s="411"/>
      <c r="VPO38" s="411"/>
      <c r="VPP38" s="411"/>
      <c r="VPQ38" s="411"/>
      <c r="VPR38" s="411"/>
      <c r="VPS38" s="411"/>
      <c r="VPT38" s="411"/>
      <c r="VPU38" s="411"/>
      <c r="VPV38" s="411"/>
      <c r="VPW38" s="411"/>
      <c r="VPX38" s="411"/>
      <c r="VPY38" s="411"/>
      <c r="VPZ38" s="411"/>
      <c r="VQA38" s="411"/>
      <c r="VQB38" s="411"/>
      <c r="VQC38" s="411"/>
      <c r="VQD38" s="411"/>
      <c r="VQE38" s="411"/>
      <c r="VQF38" s="411"/>
      <c r="VQG38" s="411"/>
      <c r="VQH38" s="411"/>
      <c r="VQI38" s="411"/>
      <c r="VQJ38" s="411"/>
      <c r="VQK38" s="411"/>
      <c r="VQL38" s="411"/>
      <c r="VQM38" s="411"/>
      <c r="VQN38" s="411"/>
      <c r="VQO38" s="411"/>
      <c r="VQP38" s="411"/>
      <c r="VQQ38" s="411"/>
      <c r="VQR38" s="411"/>
      <c r="VQS38" s="411"/>
      <c r="VQT38" s="411"/>
      <c r="VQU38" s="411"/>
      <c r="VQV38" s="411"/>
      <c r="VQW38" s="411"/>
      <c r="VQX38" s="411"/>
      <c r="VQY38" s="411"/>
      <c r="VQZ38" s="411"/>
      <c r="VRA38" s="411"/>
      <c r="VRB38" s="411"/>
      <c r="VRC38" s="411"/>
      <c r="VRD38" s="411"/>
      <c r="VRE38" s="411"/>
      <c r="VRF38" s="411"/>
      <c r="VRG38" s="411"/>
      <c r="VRH38" s="411"/>
      <c r="VRI38" s="411"/>
      <c r="VRJ38" s="411"/>
      <c r="VRK38" s="411"/>
      <c r="VRL38" s="411"/>
      <c r="VRM38" s="411"/>
      <c r="VRN38" s="411"/>
      <c r="VRO38" s="411"/>
      <c r="VRP38" s="411"/>
      <c r="VRQ38" s="411"/>
      <c r="VRR38" s="411"/>
      <c r="VRS38" s="411"/>
      <c r="VRT38" s="411"/>
      <c r="VRU38" s="411"/>
      <c r="VRV38" s="411"/>
      <c r="VRW38" s="411"/>
      <c r="VRX38" s="411"/>
      <c r="VRY38" s="411"/>
      <c r="VRZ38" s="411"/>
      <c r="VSA38" s="411"/>
      <c r="VSB38" s="411"/>
      <c r="VSC38" s="411"/>
      <c r="VSD38" s="411"/>
      <c r="VSE38" s="411"/>
      <c r="VSF38" s="411"/>
      <c r="VSG38" s="411"/>
      <c r="VSH38" s="411"/>
      <c r="VSI38" s="411"/>
      <c r="VSJ38" s="411"/>
      <c r="VSK38" s="411"/>
      <c r="VSL38" s="411"/>
      <c r="VSM38" s="411"/>
      <c r="VSN38" s="411"/>
      <c r="VSO38" s="411"/>
      <c r="VSP38" s="411"/>
      <c r="VSQ38" s="411"/>
      <c r="VSR38" s="411"/>
      <c r="VSS38" s="411"/>
      <c r="VST38" s="411"/>
      <c r="VSU38" s="411"/>
      <c r="VSV38" s="411"/>
      <c r="VSW38" s="411"/>
      <c r="VSX38" s="411"/>
      <c r="VSY38" s="411"/>
      <c r="VSZ38" s="411"/>
      <c r="VTA38" s="411"/>
      <c r="VTB38" s="411"/>
      <c r="VTC38" s="411"/>
      <c r="VTD38" s="411"/>
      <c r="VTE38" s="411"/>
      <c r="VTF38" s="411"/>
      <c r="VTG38" s="411"/>
      <c r="VTH38" s="411"/>
      <c r="VTI38" s="411"/>
      <c r="VTJ38" s="411"/>
      <c r="VTK38" s="411"/>
      <c r="VTL38" s="411"/>
      <c r="VTM38" s="411"/>
      <c r="VTN38" s="411"/>
      <c r="VTO38" s="411"/>
      <c r="VTP38" s="411"/>
      <c r="VTQ38" s="411"/>
      <c r="VTR38" s="411"/>
      <c r="VTS38" s="411"/>
      <c r="VTT38" s="411"/>
      <c r="VTU38" s="411"/>
      <c r="VTV38" s="411"/>
      <c r="VTW38" s="411"/>
      <c r="VTX38" s="411"/>
      <c r="VTY38" s="411"/>
      <c r="VTZ38" s="411"/>
      <c r="VUA38" s="411"/>
      <c r="VUB38" s="411"/>
      <c r="VUC38" s="411"/>
      <c r="VUD38" s="411"/>
      <c r="VUE38" s="411"/>
      <c r="VUF38" s="411"/>
      <c r="VUG38" s="411"/>
      <c r="VUH38" s="411"/>
      <c r="VUI38" s="411"/>
      <c r="VUJ38" s="411"/>
      <c r="VUK38" s="411"/>
      <c r="VUL38" s="411"/>
      <c r="VUM38" s="411"/>
      <c r="VUN38" s="411"/>
      <c r="VUO38" s="411"/>
      <c r="VUP38" s="411"/>
      <c r="VUQ38" s="411"/>
      <c r="VUR38" s="411"/>
      <c r="VUS38" s="411"/>
      <c r="VUT38" s="411"/>
      <c r="VUU38" s="411"/>
      <c r="VUV38" s="411"/>
      <c r="VUW38" s="411"/>
      <c r="VUX38" s="411"/>
      <c r="VUY38" s="411"/>
      <c r="VUZ38" s="411"/>
      <c r="VVA38" s="411"/>
      <c r="VVB38" s="411"/>
      <c r="VVC38" s="411"/>
      <c r="VVD38" s="411"/>
      <c r="VVE38" s="411"/>
      <c r="VVF38" s="411"/>
      <c r="VVG38" s="411"/>
      <c r="VVH38" s="411"/>
      <c r="VVI38" s="411"/>
      <c r="VVJ38" s="411"/>
      <c r="VVK38" s="411"/>
      <c r="VVL38" s="411"/>
      <c r="VVM38" s="411"/>
      <c r="VVN38" s="411"/>
      <c r="VVO38" s="411"/>
      <c r="VVP38" s="411"/>
      <c r="VVQ38" s="411"/>
      <c r="VVR38" s="411"/>
      <c r="VVS38" s="411"/>
      <c r="VVT38" s="411"/>
      <c r="VVU38" s="411"/>
      <c r="VVV38" s="411"/>
      <c r="VVW38" s="411"/>
      <c r="VVX38" s="411"/>
      <c r="VVY38" s="411"/>
      <c r="VVZ38" s="411"/>
      <c r="VWA38" s="411"/>
      <c r="VWB38" s="411"/>
      <c r="VWC38" s="411"/>
      <c r="VWD38" s="411"/>
      <c r="VWE38" s="411"/>
      <c r="VWF38" s="411"/>
      <c r="VWG38" s="411"/>
      <c r="VWH38" s="411"/>
      <c r="VWI38" s="411"/>
      <c r="VWJ38" s="411"/>
      <c r="VWK38" s="411"/>
      <c r="VWL38" s="411"/>
      <c r="VWM38" s="411"/>
      <c r="VWN38" s="411"/>
      <c r="VWO38" s="411"/>
      <c r="VWP38" s="411"/>
      <c r="VWQ38" s="411"/>
      <c r="VWR38" s="411"/>
      <c r="VWS38" s="411"/>
      <c r="VWT38" s="411"/>
      <c r="VWU38" s="411"/>
      <c r="VWV38" s="411"/>
      <c r="VWW38" s="411"/>
      <c r="VWX38" s="411"/>
      <c r="VWY38" s="411"/>
      <c r="VWZ38" s="411"/>
      <c r="VXA38" s="411"/>
      <c r="VXB38" s="411"/>
      <c r="VXC38" s="411"/>
      <c r="VXD38" s="411"/>
      <c r="VXE38" s="411"/>
      <c r="VXF38" s="411"/>
      <c r="VXG38" s="411"/>
      <c r="VXH38" s="411"/>
      <c r="VXI38" s="411"/>
      <c r="VXJ38" s="411"/>
      <c r="VXK38" s="411"/>
      <c r="VXL38" s="411"/>
      <c r="VXM38" s="411"/>
      <c r="VXN38" s="411"/>
      <c r="VXO38" s="411"/>
      <c r="VXP38" s="411"/>
      <c r="VXQ38" s="411"/>
      <c r="VXR38" s="411"/>
      <c r="VXS38" s="411"/>
      <c r="VXT38" s="411"/>
      <c r="VXU38" s="411"/>
      <c r="VXV38" s="411"/>
      <c r="VXW38" s="411"/>
      <c r="VXX38" s="411"/>
      <c r="VXY38" s="411"/>
      <c r="VXZ38" s="411"/>
      <c r="VYA38" s="411"/>
      <c r="VYB38" s="411"/>
      <c r="VYC38" s="411"/>
      <c r="VYD38" s="411"/>
      <c r="VYE38" s="411"/>
      <c r="VYF38" s="411"/>
      <c r="VYG38" s="411"/>
      <c r="VYH38" s="411"/>
      <c r="VYI38" s="411"/>
      <c r="VYJ38" s="411"/>
      <c r="VYK38" s="411"/>
      <c r="VYL38" s="411"/>
      <c r="VYM38" s="411"/>
      <c r="VYN38" s="411"/>
      <c r="VYO38" s="411"/>
      <c r="VYP38" s="411"/>
      <c r="VYQ38" s="411"/>
      <c r="VYR38" s="411"/>
      <c r="VYS38" s="411"/>
      <c r="VYT38" s="411"/>
      <c r="VYU38" s="411"/>
      <c r="VYV38" s="411"/>
      <c r="VYW38" s="411"/>
      <c r="VYX38" s="411"/>
      <c r="VYY38" s="411"/>
      <c r="VYZ38" s="411"/>
      <c r="VZA38" s="411"/>
      <c r="VZB38" s="411"/>
      <c r="VZC38" s="411"/>
      <c r="VZD38" s="411"/>
      <c r="VZE38" s="411"/>
      <c r="VZF38" s="411"/>
      <c r="VZG38" s="411"/>
      <c r="VZH38" s="411"/>
      <c r="VZI38" s="411"/>
      <c r="VZJ38" s="411"/>
      <c r="VZK38" s="411"/>
      <c r="VZL38" s="411"/>
      <c r="VZM38" s="411"/>
      <c r="VZN38" s="411"/>
      <c r="VZO38" s="411"/>
      <c r="VZP38" s="411"/>
      <c r="VZQ38" s="411"/>
      <c r="VZR38" s="411"/>
      <c r="VZS38" s="411"/>
      <c r="VZT38" s="411"/>
      <c r="VZU38" s="411"/>
      <c r="VZV38" s="411"/>
      <c r="VZW38" s="411"/>
      <c r="VZX38" s="411"/>
      <c r="VZY38" s="411"/>
      <c r="VZZ38" s="411"/>
      <c r="WAA38" s="411"/>
      <c r="WAB38" s="411"/>
      <c r="WAC38" s="411"/>
      <c r="WAD38" s="411"/>
      <c r="WAE38" s="411"/>
      <c r="WAF38" s="411"/>
      <c r="WAG38" s="411"/>
      <c r="WAH38" s="411"/>
      <c r="WAI38" s="411"/>
      <c r="WAJ38" s="411"/>
      <c r="WAK38" s="411"/>
      <c r="WAL38" s="411"/>
      <c r="WAM38" s="411"/>
      <c r="WAN38" s="411"/>
      <c r="WAO38" s="411"/>
      <c r="WAP38" s="411"/>
      <c r="WAQ38" s="411"/>
      <c r="WAR38" s="411"/>
      <c r="WAS38" s="411"/>
      <c r="WAT38" s="411"/>
      <c r="WAU38" s="411"/>
      <c r="WAV38" s="411"/>
      <c r="WAW38" s="411"/>
      <c r="WAX38" s="411"/>
      <c r="WAY38" s="411"/>
      <c r="WAZ38" s="411"/>
      <c r="WBA38" s="411"/>
      <c r="WBB38" s="411"/>
      <c r="WBC38" s="411"/>
      <c r="WBD38" s="411"/>
      <c r="WBE38" s="411"/>
      <c r="WBF38" s="411"/>
      <c r="WBG38" s="411"/>
      <c r="WBH38" s="411"/>
      <c r="WBI38" s="411"/>
      <c r="WBJ38" s="411"/>
      <c r="WBK38" s="411"/>
      <c r="WBL38" s="411"/>
      <c r="WBM38" s="411"/>
      <c r="WBN38" s="411"/>
      <c r="WBO38" s="411"/>
      <c r="WBP38" s="411"/>
      <c r="WBQ38" s="411"/>
      <c r="WBR38" s="411"/>
      <c r="WBS38" s="411"/>
      <c r="WBT38" s="411"/>
      <c r="WBU38" s="411"/>
      <c r="WBV38" s="411"/>
      <c r="WBW38" s="411"/>
      <c r="WBX38" s="411"/>
      <c r="WBY38" s="411"/>
      <c r="WBZ38" s="411"/>
      <c r="WCA38" s="411"/>
      <c r="WCB38" s="411"/>
      <c r="WCC38" s="411"/>
      <c r="WCD38" s="411"/>
      <c r="WCE38" s="411"/>
      <c r="WCF38" s="411"/>
      <c r="WCG38" s="411"/>
      <c r="WCH38" s="411"/>
      <c r="WCI38" s="411"/>
      <c r="WCJ38" s="411"/>
      <c r="WCK38" s="411"/>
      <c r="WCL38" s="411"/>
      <c r="WCM38" s="411"/>
      <c r="WCN38" s="411"/>
      <c r="WCO38" s="411"/>
      <c r="WCP38" s="411"/>
      <c r="WCQ38" s="411"/>
      <c r="WCR38" s="411"/>
      <c r="WCS38" s="411"/>
      <c r="WCT38" s="411"/>
      <c r="WCU38" s="411"/>
      <c r="WCV38" s="411"/>
      <c r="WCW38" s="411"/>
      <c r="WCX38" s="411"/>
      <c r="WCY38" s="411"/>
      <c r="WCZ38" s="411"/>
      <c r="WDA38" s="411"/>
      <c r="WDB38" s="411"/>
      <c r="WDC38" s="411"/>
      <c r="WDD38" s="411"/>
      <c r="WDE38" s="411"/>
      <c r="WDF38" s="411"/>
      <c r="WDG38" s="411"/>
      <c r="WDH38" s="411"/>
      <c r="WDI38" s="411"/>
      <c r="WDJ38" s="411"/>
      <c r="WDK38" s="411"/>
      <c r="WDL38" s="411"/>
      <c r="WDM38" s="411"/>
      <c r="WDN38" s="411"/>
      <c r="WDO38" s="411"/>
      <c r="WDP38" s="411"/>
      <c r="WDQ38" s="411"/>
      <c r="WDR38" s="411"/>
      <c r="WDS38" s="411"/>
      <c r="WDT38" s="411"/>
      <c r="WDU38" s="411"/>
      <c r="WDV38" s="411"/>
      <c r="WDW38" s="411"/>
      <c r="WDX38" s="411"/>
      <c r="WDY38" s="411"/>
      <c r="WDZ38" s="411"/>
      <c r="WEA38" s="411"/>
      <c r="WEB38" s="411"/>
      <c r="WEC38" s="411"/>
      <c r="WED38" s="411"/>
      <c r="WEE38" s="411"/>
      <c r="WEF38" s="411"/>
      <c r="WEG38" s="411"/>
      <c r="WEH38" s="411"/>
      <c r="WEI38" s="411"/>
      <c r="WEJ38" s="411"/>
      <c r="WEK38" s="411"/>
      <c r="WEL38" s="411"/>
      <c r="WEM38" s="411"/>
      <c r="WEN38" s="411"/>
      <c r="WEO38" s="411"/>
      <c r="WEP38" s="411"/>
      <c r="WEQ38" s="411"/>
      <c r="WER38" s="411"/>
      <c r="WES38" s="411"/>
      <c r="WET38" s="411"/>
      <c r="WEU38" s="411"/>
      <c r="WEV38" s="411"/>
      <c r="WEW38" s="411"/>
      <c r="WEX38" s="411"/>
      <c r="WEY38" s="411"/>
      <c r="WEZ38" s="411"/>
      <c r="WFA38" s="411"/>
      <c r="WFB38" s="411"/>
      <c r="WFC38" s="411"/>
      <c r="WFD38" s="411"/>
      <c r="WFE38" s="411"/>
      <c r="WFF38" s="411"/>
      <c r="WFG38" s="411"/>
      <c r="WFH38" s="411"/>
      <c r="WFI38" s="411"/>
      <c r="WFJ38" s="411"/>
      <c r="WFK38" s="411"/>
      <c r="WFL38" s="411"/>
      <c r="WFM38" s="411"/>
      <c r="WFN38" s="411"/>
      <c r="WFO38" s="411"/>
      <c r="WFP38" s="411"/>
      <c r="WFQ38" s="411"/>
      <c r="WFR38" s="411"/>
      <c r="WFS38" s="411"/>
      <c r="WFT38" s="411"/>
      <c r="WFU38" s="411"/>
      <c r="WFV38" s="411"/>
      <c r="WFW38" s="411"/>
      <c r="WFX38" s="411"/>
      <c r="WFY38" s="411"/>
      <c r="WFZ38" s="411"/>
      <c r="WGA38" s="411"/>
      <c r="WGB38" s="411"/>
      <c r="WGC38" s="411"/>
      <c r="WGD38" s="411"/>
      <c r="WGE38" s="411"/>
      <c r="WGF38" s="411"/>
      <c r="WGG38" s="411"/>
      <c r="WGH38" s="411"/>
      <c r="WGI38" s="411"/>
      <c r="WGJ38" s="411"/>
      <c r="WGK38" s="411"/>
      <c r="WGL38" s="411"/>
      <c r="WGM38" s="411"/>
      <c r="WGN38" s="411"/>
      <c r="WGO38" s="411"/>
      <c r="WGP38" s="411"/>
      <c r="WGQ38" s="411"/>
      <c r="WGR38" s="411"/>
      <c r="WGS38" s="411"/>
      <c r="WGT38" s="411"/>
      <c r="WGU38" s="411"/>
      <c r="WGV38" s="411"/>
      <c r="WGW38" s="411"/>
      <c r="WGX38" s="411"/>
      <c r="WGY38" s="411"/>
      <c r="WGZ38" s="411"/>
      <c r="WHA38" s="411"/>
      <c r="WHB38" s="411"/>
      <c r="WHC38" s="411"/>
      <c r="WHD38" s="411"/>
      <c r="WHE38" s="411"/>
      <c r="WHF38" s="411"/>
      <c r="WHG38" s="411"/>
      <c r="WHH38" s="411"/>
      <c r="WHI38" s="411"/>
      <c r="WHJ38" s="411"/>
      <c r="WHK38" s="411"/>
      <c r="WHL38" s="411"/>
      <c r="WHM38" s="411"/>
      <c r="WHN38" s="411"/>
      <c r="WHO38" s="411"/>
      <c r="WHP38" s="411"/>
      <c r="WHQ38" s="411"/>
      <c r="WHR38" s="411"/>
      <c r="WHS38" s="411"/>
      <c r="WHT38" s="411"/>
      <c r="WHU38" s="411"/>
      <c r="WHV38" s="411"/>
      <c r="WHW38" s="411"/>
      <c r="WHX38" s="411"/>
      <c r="WHY38" s="411"/>
      <c r="WHZ38" s="411"/>
      <c r="WIA38" s="411"/>
      <c r="WIB38" s="411"/>
      <c r="WIC38" s="411"/>
      <c r="WID38" s="411"/>
      <c r="WIE38" s="411"/>
      <c r="WIF38" s="411"/>
      <c r="WIG38" s="411"/>
      <c r="WIH38" s="411"/>
      <c r="WII38" s="411"/>
      <c r="WIJ38" s="411"/>
      <c r="WIK38" s="411"/>
      <c r="WIL38" s="411"/>
      <c r="WIM38" s="411"/>
      <c r="WIN38" s="411"/>
      <c r="WIO38" s="411"/>
      <c r="WIP38" s="411"/>
      <c r="WIQ38" s="411"/>
      <c r="WIR38" s="411"/>
      <c r="WIS38" s="411"/>
      <c r="WIT38" s="411"/>
      <c r="WIU38" s="411"/>
      <c r="WIV38" s="411"/>
      <c r="WIW38" s="411"/>
      <c r="WIX38" s="411"/>
      <c r="WIY38" s="411"/>
      <c r="WIZ38" s="411"/>
      <c r="WJA38" s="411"/>
      <c r="WJB38" s="411"/>
      <c r="WJC38" s="411"/>
      <c r="WJD38" s="411"/>
      <c r="WJE38" s="411"/>
      <c r="WJF38" s="411"/>
      <c r="WJG38" s="411"/>
      <c r="WJH38" s="411"/>
      <c r="WJI38" s="411"/>
      <c r="WJJ38" s="411"/>
      <c r="WJK38" s="411"/>
      <c r="WJL38" s="411"/>
      <c r="WJM38" s="411"/>
      <c r="WJN38" s="411"/>
      <c r="WJO38" s="411"/>
      <c r="WJP38" s="411"/>
      <c r="WJQ38" s="411"/>
      <c r="WJR38" s="411"/>
      <c r="WJS38" s="411"/>
      <c r="WJT38" s="411"/>
      <c r="WJU38" s="411"/>
      <c r="WJV38" s="411"/>
      <c r="WJW38" s="411"/>
      <c r="WJX38" s="411"/>
      <c r="WJY38" s="411"/>
      <c r="WJZ38" s="411"/>
      <c r="WKA38" s="411"/>
      <c r="WKB38" s="411"/>
      <c r="WKC38" s="411"/>
      <c r="WKD38" s="411"/>
      <c r="WKE38" s="411"/>
      <c r="WKF38" s="411"/>
      <c r="WKG38" s="411"/>
      <c r="WKH38" s="411"/>
      <c r="WKI38" s="411"/>
      <c r="WKJ38" s="411"/>
      <c r="WKK38" s="411"/>
      <c r="WKL38" s="411"/>
      <c r="WKM38" s="411"/>
      <c r="WKN38" s="411"/>
      <c r="WKO38" s="411"/>
      <c r="WKP38" s="411"/>
      <c r="WKQ38" s="411"/>
      <c r="WKR38" s="411"/>
      <c r="WKS38" s="411"/>
      <c r="WKT38" s="411"/>
      <c r="WKU38" s="411"/>
      <c r="WKV38" s="411"/>
      <c r="WKW38" s="411"/>
      <c r="WKX38" s="411"/>
      <c r="WKY38" s="411"/>
      <c r="WKZ38" s="411"/>
      <c r="WLA38" s="411"/>
      <c r="WLB38" s="411"/>
      <c r="WLC38" s="411"/>
      <c r="WLD38" s="411"/>
      <c r="WLE38" s="411"/>
      <c r="WLF38" s="411"/>
      <c r="WLG38" s="411"/>
      <c r="WLH38" s="411"/>
      <c r="WLI38" s="411"/>
      <c r="WLJ38" s="411"/>
      <c r="WLK38" s="411"/>
      <c r="WLL38" s="411"/>
      <c r="WLM38" s="411"/>
      <c r="WLN38" s="411"/>
      <c r="WLO38" s="411"/>
      <c r="WLP38" s="411"/>
      <c r="WLQ38" s="411"/>
      <c r="WLR38" s="411"/>
      <c r="WLS38" s="411"/>
      <c r="WLT38" s="411"/>
      <c r="WLU38" s="411"/>
      <c r="WLV38" s="411"/>
      <c r="WLW38" s="411"/>
      <c r="WLX38" s="411"/>
      <c r="WLY38" s="411"/>
      <c r="WLZ38" s="411"/>
      <c r="WMA38" s="411"/>
      <c r="WMB38" s="411"/>
      <c r="WMC38" s="411"/>
      <c r="WMD38" s="411"/>
      <c r="WME38" s="411"/>
      <c r="WMF38" s="411"/>
      <c r="WMG38" s="411"/>
      <c r="WMH38" s="411"/>
      <c r="WMI38" s="411"/>
      <c r="WMJ38" s="411"/>
      <c r="WMK38" s="411"/>
      <c r="WML38" s="411"/>
      <c r="WMM38" s="411"/>
      <c r="WMN38" s="411"/>
      <c r="WMO38" s="411"/>
      <c r="WMP38" s="411"/>
      <c r="WMQ38" s="411"/>
      <c r="WMR38" s="411"/>
      <c r="WMS38" s="411"/>
      <c r="WMT38" s="411"/>
      <c r="WMU38" s="411"/>
      <c r="WMV38" s="411"/>
      <c r="WMW38" s="411"/>
      <c r="WMX38" s="411"/>
      <c r="WMY38" s="411"/>
      <c r="WMZ38" s="411"/>
      <c r="WNA38" s="411"/>
      <c r="WNB38" s="411"/>
      <c r="WNC38" s="411"/>
      <c r="WND38" s="411"/>
      <c r="WNE38" s="411"/>
      <c r="WNF38" s="411"/>
      <c r="WNG38" s="411"/>
      <c r="WNH38" s="411"/>
      <c r="WNI38" s="411"/>
      <c r="WNJ38" s="411"/>
      <c r="WNK38" s="411"/>
      <c r="WNL38" s="411"/>
      <c r="WNM38" s="411"/>
      <c r="WNN38" s="411"/>
      <c r="WNO38" s="411"/>
      <c r="WNP38" s="411"/>
      <c r="WNQ38" s="411"/>
      <c r="WNR38" s="411"/>
      <c r="WNS38" s="411"/>
      <c r="WNT38" s="411"/>
      <c r="WNU38" s="411"/>
      <c r="WNV38" s="411"/>
      <c r="WNW38" s="411"/>
      <c r="WNX38" s="411"/>
      <c r="WNY38" s="411"/>
      <c r="WNZ38" s="411"/>
      <c r="WOA38" s="411"/>
      <c r="WOB38" s="411"/>
      <c r="WOC38" s="411"/>
      <c r="WOD38" s="411"/>
      <c r="WOE38" s="411"/>
      <c r="WOF38" s="411"/>
      <c r="WOG38" s="411"/>
      <c r="WOH38" s="411"/>
      <c r="WOI38" s="411"/>
      <c r="WOJ38" s="411"/>
      <c r="WOK38" s="411"/>
      <c r="WOL38" s="411"/>
      <c r="WOM38" s="411"/>
      <c r="WON38" s="411"/>
      <c r="WOO38" s="411"/>
      <c r="WOP38" s="411"/>
      <c r="WOQ38" s="411"/>
      <c r="WOR38" s="411"/>
      <c r="WOS38" s="411"/>
      <c r="WOT38" s="411"/>
      <c r="WOU38" s="411"/>
      <c r="WOV38" s="411"/>
      <c r="WOW38" s="411"/>
      <c r="WOX38" s="411"/>
      <c r="WOY38" s="411"/>
      <c r="WOZ38" s="411"/>
      <c r="WPA38" s="411"/>
      <c r="WPB38" s="411"/>
      <c r="WPC38" s="411"/>
      <c r="WPD38" s="411"/>
      <c r="WPE38" s="411"/>
      <c r="WPF38" s="411"/>
      <c r="WPG38" s="411"/>
      <c r="WPH38" s="411"/>
      <c r="WPI38" s="411"/>
      <c r="WPJ38" s="411"/>
      <c r="WPK38" s="411"/>
      <c r="WPL38" s="411"/>
      <c r="WPM38" s="411"/>
      <c r="WPN38" s="411"/>
      <c r="WPO38" s="411"/>
      <c r="WPP38" s="411"/>
      <c r="WPQ38" s="411"/>
      <c r="WPR38" s="411"/>
      <c r="WPS38" s="411"/>
      <c r="WPT38" s="411"/>
      <c r="WPU38" s="411"/>
      <c r="WPV38" s="411"/>
      <c r="WPW38" s="411"/>
      <c r="WPX38" s="411"/>
      <c r="WPY38" s="411"/>
      <c r="WPZ38" s="411"/>
      <c r="WQA38" s="411"/>
      <c r="WQB38" s="411"/>
      <c r="WQC38" s="411"/>
      <c r="WQD38" s="411"/>
      <c r="WQE38" s="411"/>
      <c r="WQF38" s="411"/>
      <c r="WQG38" s="411"/>
      <c r="WQH38" s="411"/>
      <c r="WQI38" s="411"/>
      <c r="WQJ38" s="411"/>
      <c r="WQK38" s="411"/>
      <c r="WQL38" s="411"/>
      <c r="WQM38" s="411"/>
      <c r="WQN38" s="411"/>
      <c r="WQO38" s="411"/>
      <c r="WQP38" s="411"/>
      <c r="WQQ38" s="411"/>
      <c r="WQR38" s="411"/>
      <c r="WQS38" s="411"/>
      <c r="WQT38" s="411"/>
      <c r="WQU38" s="411"/>
      <c r="WQV38" s="411"/>
      <c r="WQW38" s="411"/>
      <c r="WQX38" s="411"/>
      <c r="WQY38" s="411"/>
      <c r="WQZ38" s="411"/>
      <c r="WRA38" s="411"/>
      <c r="WRB38" s="411"/>
      <c r="WRC38" s="411"/>
      <c r="WRD38" s="411"/>
      <c r="WRE38" s="411"/>
      <c r="WRF38" s="411"/>
      <c r="WRG38" s="411"/>
      <c r="WRH38" s="411"/>
      <c r="WRI38" s="411"/>
      <c r="WRJ38" s="411"/>
      <c r="WRK38" s="411"/>
      <c r="WRL38" s="411"/>
      <c r="WRM38" s="411"/>
      <c r="WRN38" s="411"/>
      <c r="WRO38" s="411"/>
      <c r="WRP38" s="411"/>
      <c r="WRQ38" s="411"/>
      <c r="WRR38" s="411"/>
      <c r="WRS38" s="411"/>
      <c r="WRT38" s="411"/>
      <c r="WRU38" s="411"/>
      <c r="WRV38" s="411"/>
      <c r="WRW38" s="411"/>
      <c r="WRX38" s="411"/>
      <c r="WRY38" s="411"/>
      <c r="WRZ38" s="411"/>
      <c r="WSA38" s="411"/>
      <c r="WSB38" s="411"/>
      <c r="WSC38" s="411"/>
      <c r="WSD38" s="411"/>
      <c r="WSE38" s="411"/>
      <c r="WSF38" s="411"/>
      <c r="WSG38" s="411"/>
      <c r="WSH38" s="411"/>
      <c r="WSI38" s="411"/>
      <c r="WSJ38" s="411"/>
      <c r="WSK38" s="411"/>
      <c r="WSL38" s="411"/>
      <c r="WSM38" s="411"/>
      <c r="WSN38" s="411"/>
      <c r="WSO38" s="411"/>
      <c r="WSP38" s="411"/>
      <c r="WSQ38" s="411"/>
      <c r="WSR38" s="411"/>
      <c r="WSS38" s="411"/>
      <c r="WST38" s="411"/>
      <c r="WSU38" s="411"/>
      <c r="WSV38" s="411"/>
      <c r="WSW38" s="411"/>
      <c r="WSX38" s="411"/>
      <c r="WSY38" s="411"/>
      <c r="WSZ38" s="411"/>
      <c r="WTA38" s="411"/>
      <c r="WTB38" s="411"/>
      <c r="WTC38" s="411"/>
      <c r="WTD38" s="411"/>
      <c r="WTE38" s="411"/>
      <c r="WTF38" s="411"/>
      <c r="WTG38" s="411"/>
      <c r="WTH38" s="411"/>
      <c r="WTI38" s="411"/>
      <c r="WTJ38" s="411"/>
      <c r="WTK38" s="411"/>
      <c r="WTL38" s="411"/>
      <c r="WTM38" s="411"/>
      <c r="WTN38" s="411"/>
      <c r="WTO38" s="411"/>
      <c r="WTP38" s="411"/>
      <c r="WTQ38" s="411"/>
      <c r="WTR38" s="411"/>
      <c r="WTS38" s="411"/>
      <c r="WTT38" s="411"/>
      <c r="WTU38" s="411"/>
      <c r="WTV38" s="411"/>
      <c r="WTW38" s="411"/>
      <c r="WTX38" s="411"/>
      <c r="WTY38" s="411"/>
      <c r="WTZ38" s="411"/>
      <c r="WUA38" s="411"/>
      <c r="WUB38" s="411"/>
      <c r="WUC38" s="411"/>
      <c r="WUD38" s="411"/>
      <c r="WUE38" s="411"/>
      <c r="WUF38" s="411"/>
      <c r="WUG38" s="411"/>
      <c r="WUH38" s="411"/>
      <c r="WUI38" s="411"/>
      <c r="WUJ38" s="411"/>
      <c r="WUK38" s="411"/>
      <c r="WUL38" s="411"/>
      <c r="WUM38" s="411"/>
      <c r="WUN38" s="411"/>
      <c r="WUO38" s="411"/>
      <c r="WUP38" s="411"/>
      <c r="WUQ38" s="411"/>
      <c r="WUR38" s="411"/>
      <c r="WUS38" s="411"/>
      <c r="WUT38" s="411"/>
      <c r="WUU38" s="411"/>
      <c r="WUV38" s="411"/>
      <c r="WUW38" s="411"/>
      <c r="WUX38" s="411"/>
      <c r="WUY38" s="411"/>
      <c r="WUZ38" s="411"/>
      <c r="WVA38" s="411"/>
      <c r="WVB38" s="411"/>
      <c r="WVC38" s="411"/>
      <c r="WVD38" s="411"/>
      <c r="WVE38" s="411"/>
      <c r="WVF38" s="411"/>
      <c r="WVG38" s="411"/>
      <c r="WVH38" s="411"/>
      <c r="WVI38" s="411"/>
      <c r="WVJ38" s="411"/>
      <c r="WVK38" s="411"/>
      <c r="WVL38" s="411"/>
      <c r="WVM38" s="411"/>
      <c r="WVN38" s="411"/>
      <c r="WVO38" s="411"/>
      <c r="WVP38" s="411"/>
      <c r="WVQ38" s="411"/>
      <c r="WVR38" s="411"/>
      <c r="WVS38" s="411"/>
      <c r="WVT38" s="411"/>
      <c r="WVU38" s="411"/>
      <c r="WVV38" s="411"/>
      <c r="WVW38" s="411"/>
      <c r="WVX38" s="411"/>
      <c r="WVY38" s="411"/>
      <c r="WVZ38" s="411"/>
      <c r="WWA38" s="411"/>
      <c r="WWB38" s="411"/>
      <c r="WWC38" s="411"/>
      <c r="WWD38" s="411"/>
      <c r="WWE38" s="411"/>
      <c r="WWF38" s="411"/>
      <c r="WWG38" s="411"/>
      <c r="WWH38" s="411"/>
      <c r="WWI38" s="411"/>
      <c r="WWJ38" s="411"/>
      <c r="WWK38" s="411"/>
      <c r="WWL38" s="411"/>
      <c r="WWM38" s="411"/>
      <c r="WWN38" s="411"/>
      <c r="WWO38" s="411"/>
      <c r="WWP38" s="411"/>
      <c r="WWQ38" s="411"/>
      <c r="WWR38" s="411"/>
      <c r="WWS38" s="411"/>
      <c r="WWT38" s="411"/>
      <c r="WWU38" s="411"/>
      <c r="WWV38" s="411"/>
      <c r="WWW38" s="411"/>
      <c r="WWX38" s="411"/>
      <c r="WWY38" s="411"/>
      <c r="WWZ38" s="411"/>
      <c r="WXA38" s="411"/>
      <c r="WXB38" s="411"/>
      <c r="WXC38" s="411"/>
      <c r="WXD38" s="411"/>
      <c r="WXE38" s="411"/>
      <c r="WXF38" s="411"/>
      <c r="WXG38" s="411"/>
      <c r="WXH38" s="411"/>
      <c r="WXI38" s="411"/>
      <c r="WXJ38" s="411"/>
      <c r="WXK38" s="411"/>
      <c r="WXL38" s="411"/>
      <c r="WXM38" s="411"/>
      <c r="WXN38" s="411"/>
      <c r="WXO38" s="411"/>
      <c r="WXP38" s="411"/>
      <c r="WXQ38" s="411"/>
      <c r="WXR38" s="411"/>
      <c r="WXS38" s="411"/>
      <c r="WXT38" s="411"/>
      <c r="WXU38" s="411"/>
      <c r="WXV38" s="411"/>
      <c r="WXW38" s="411"/>
      <c r="WXX38" s="411"/>
      <c r="WXY38" s="411"/>
      <c r="WXZ38" s="411"/>
      <c r="WYA38" s="411"/>
      <c r="WYB38" s="411"/>
      <c r="WYC38" s="411"/>
      <c r="WYD38" s="411"/>
      <c r="WYE38" s="411"/>
      <c r="WYF38" s="411"/>
      <c r="WYG38" s="411"/>
      <c r="WYH38" s="411"/>
      <c r="WYI38" s="411"/>
      <c r="WYJ38" s="411"/>
      <c r="WYK38" s="411"/>
      <c r="WYL38" s="411"/>
      <c r="WYM38" s="411"/>
      <c r="WYN38" s="411"/>
      <c r="WYO38" s="411"/>
      <c r="WYP38" s="411"/>
      <c r="WYQ38" s="411"/>
      <c r="WYR38" s="411"/>
      <c r="WYS38" s="411"/>
      <c r="WYT38" s="411"/>
      <c r="WYU38" s="411"/>
      <c r="WYV38" s="411"/>
      <c r="WYW38" s="411"/>
      <c r="WYX38" s="411"/>
      <c r="WYY38" s="411"/>
      <c r="WYZ38" s="411"/>
      <c r="WZA38" s="411"/>
      <c r="WZB38" s="411"/>
      <c r="WZC38" s="411"/>
      <c r="WZD38" s="411"/>
      <c r="WZE38" s="411"/>
      <c r="WZF38" s="411"/>
      <c r="WZG38" s="411"/>
      <c r="WZH38" s="411"/>
      <c r="WZI38" s="411"/>
      <c r="WZJ38" s="411"/>
      <c r="WZK38" s="411"/>
      <c r="WZL38" s="411"/>
      <c r="WZM38" s="411"/>
      <c r="WZN38" s="411"/>
      <c r="WZO38" s="411"/>
      <c r="WZP38" s="411"/>
      <c r="WZQ38" s="411"/>
      <c r="WZR38" s="411"/>
      <c r="WZS38" s="411"/>
      <c r="WZT38" s="411"/>
      <c r="WZU38" s="411"/>
      <c r="WZV38" s="411"/>
      <c r="WZW38" s="411"/>
      <c r="WZX38" s="411"/>
      <c r="WZY38" s="411"/>
      <c r="WZZ38" s="411"/>
      <c r="XAA38" s="411"/>
      <c r="XAB38" s="411"/>
      <c r="XAC38" s="411"/>
      <c r="XAD38" s="411"/>
      <c r="XAE38" s="411"/>
      <c r="XAF38" s="411"/>
      <c r="XAG38" s="411"/>
      <c r="XAH38" s="411"/>
      <c r="XAI38" s="411"/>
      <c r="XAJ38" s="411"/>
      <c r="XAK38" s="411"/>
      <c r="XAL38" s="411"/>
      <c r="XAM38" s="411"/>
      <c r="XAN38" s="411"/>
      <c r="XAO38" s="411"/>
      <c r="XAP38" s="411"/>
      <c r="XAQ38" s="411"/>
      <c r="XAR38" s="411"/>
      <c r="XAS38" s="411"/>
      <c r="XAT38" s="411"/>
      <c r="XAU38" s="411"/>
      <c r="XAV38" s="411"/>
      <c r="XAW38" s="411"/>
      <c r="XAX38" s="411"/>
      <c r="XAY38" s="411"/>
      <c r="XAZ38" s="411"/>
      <c r="XBA38" s="411"/>
      <c r="XBB38" s="411"/>
      <c r="XBC38" s="411"/>
      <c r="XBD38" s="411"/>
      <c r="XBE38" s="411"/>
      <c r="XBF38" s="411"/>
      <c r="XBG38" s="411"/>
      <c r="XBH38" s="411"/>
      <c r="XBI38" s="411"/>
      <c r="XBJ38" s="411"/>
      <c r="XBK38" s="411"/>
      <c r="XBL38" s="411"/>
      <c r="XBM38" s="411"/>
      <c r="XBN38" s="411"/>
      <c r="XBO38" s="411"/>
      <c r="XBP38" s="411"/>
      <c r="XBQ38" s="411"/>
      <c r="XBR38" s="411"/>
      <c r="XBS38" s="411"/>
      <c r="XBT38" s="411"/>
      <c r="XBU38" s="411"/>
      <c r="XBV38" s="411"/>
      <c r="XBW38" s="411"/>
      <c r="XBX38" s="411"/>
      <c r="XBY38" s="411"/>
      <c r="XBZ38" s="411"/>
      <c r="XCA38" s="411"/>
      <c r="XCB38" s="411"/>
      <c r="XCC38" s="411"/>
      <c r="XCD38" s="411"/>
      <c r="XCE38" s="411"/>
      <c r="XCF38" s="411"/>
      <c r="XCG38" s="411"/>
      <c r="XCH38" s="411"/>
      <c r="XCI38" s="411"/>
      <c r="XCJ38" s="411"/>
      <c r="XCK38" s="411"/>
      <c r="XCL38" s="411"/>
      <c r="XCM38" s="411"/>
      <c r="XCN38" s="411"/>
      <c r="XCO38" s="411"/>
      <c r="XCP38" s="411"/>
      <c r="XCQ38" s="411"/>
      <c r="XCR38" s="411"/>
      <c r="XCS38" s="411"/>
      <c r="XCT38" s="411"/>
      <c r="XCU38" s="411"/>
      <c r="XCV38" s="411"/>
      <c r="XCW38" s="411"/>
      <c r="XCX38" s="411"/>
      <c r="XCY38" s="411"/>
      <c r="XCZ38" s="411"/>
      <c r="XDA38" s="411"/>
      <c r="XDB38" s="411"/>
      <c r="XDC38" s="411"/>
      <c r="XDD38" s="411"/>
      <c r="XDE38" s="411"/>
      <c r="XDF38" s="411"/>
      <c r="XDG38" s="411"/>
    </row>
    <row r="39" spans="1:16335" s="125" customFormat="1" ht="14.25" customHeight="1" x14ac:dyDescent="0.35">
      <c r="A39" s="542" t="s">
        <v>1570</v>
      </c>
      <c r="B39" s="555">
        <v>45548</v>
      </c>
      <c r="C39" s="545" t="s">
        <v>1719</v>
      </c>
      <c r="D39" s="556" t="s">
        <v>1298</v>
      </c>
      <c r="E39" s="545"/>
      <c r="F39" s="545"/>
      <c r="G39" s="405" t="s">
        <v>1496</v>
      </c>
      <c r="H39" s="405" t="s">
        <v>1497</v>
      </c>
      <c r="I39" s="551" t="s">
        <v>1056</v>
      </c>
      <c r="J39" s="551" t="s">
        <v>1057</v>
      </c>
      <c r="K39" s="405" t="s">
        <v>310</v>
      </c>
      <c r="L39" s="542" t="s">
        <v>319</v>
      </c>
      <c r="M39" s="545" t="s">
        <v>319</v>
      </c>
      <c r="N39" s="545" t="s">
        <v>1498</v>
      </c>
      <c r="O39" s="554" t="s">
        <v>1067</v>
      </c>
      <c r="P39" s="405" t="s">
        <v>1499</v>
      </c>
      <c r="Q39" s="545">
        <v>2024</v>
      </c>
      <c r="R39" s="405" t="s">
        <v>1489</v>
      </c>
      <c r="S39" s="545" t="s">
        <v>1464</v>
      </c>
      <c r="T39" s="546">
        <v>45548</v>
      </c>
      <c r="U39" s="405">
        <f t="shared" si="39"/>
        <v>1</v>
      </c>
      <c r="V39" s="546">
        <v>45552</v>
      </c>
      <c r="W39" s="405">
        <f t="shared" si="42"/>
        <v>3</v>
      </c>
      <c r="X39" s="555">
        <f t="shared" si="38"/>
        <v>45569</v>
      </c>
      <c r="Y39" s="555">
        <v>45551</v>
      </c>
      <c r="Z39" s="405">
        <f t="shared" si="15"/>
        <v>-2</v>
      </c>
      <c r="AA39" s="405">
        <f t="shared" si="40"/>
        <v>4</v>
      </c>
      <c r="AB39" s="546">
        <v>45555</v>
      </c>
      <c r="AC39" s="405">
        <f t="shared" si="43"/>
        <v>5</v>
      </c>
      <c r="AD39" s="546">
        <v>45567</v>
      </c>
      <c r="AE39" s="451" t="s">
        <v>13</v>
      </c>
      <c r="AF39" s="451" t="s">
        <v>13</v>
      </c>
      <c r="AG39" s="451" t="s">
        <v>13</v>
      </c>
      <c r="AH39" s="451" t="s">
        <v>13</v>
      </c>
      <c r="AI39" s="451" t="s">
        <v>13</v>
      </c>
      <c r="AJ39" s="405" t="s">
        <v>13</v>
      </c>
      <c r="AK39" s="405" t="s">
        <v>13</v>
      </c>
      <c r="AL39" s="405" t="s">
        <v>13</v>
      </c>
      <c r="AM39" s="405"/>
      <c r="AN39" s="546">
        <v>45582</v>
      </c>
      <c r="AO39" s="405">
        <f t="shared" si="32"/>
        <v>20</v>
      </c>
      <c r="AP39" s="546">
        <v>45582</v>
      </c>
      <c r="AQ39" s="451"/>
      <c r="AR39" s="451" t="s">
        <v>1500</v>
      </c>
      <c r="AS39" s="555">
        <v>45608</v>
      </c>
      <c r="AT39" s="405">
        <f t="shared" si="41"/>
        <v>19</v>
      </c>
      <c r="AU39" s="405">
        <f t="shared" si="33"/>
        <v>25</v>
      </c>
      <c r="AV39" s="545">
        <f t="shared" si="34"/>
        <v>43</v>
      </c>
      <c r="AW39" s="553" t="s">
        <v>1501</v>
      </c>
      <c r="AX39" s="574"/>
      <c r="AY39" s="574"/>
      <c r="AZ39" s="574" t="s">
        <v>1723</v>
      </c>
      <c r="BA39" s="574"/>
      <c r="BB39" s="574" t="s">
        <v>1697</v>
      </c>
      <c r="BC39" s="574" t="s">
        <v>1707</v>
      </c>
      <c r="BD39" s="574" t="s">
        <v>1697</v>
      </c>
      <c r="BE39" s="574" t="s">
        <v>1697</v>
      </c>
      <c r="BF39" s="421"/>
      <c r="BG39" s="421"/>
      <c r="BH39" s="421"/>
      <c r="BI39" s="421"/>
      <c r="BJ39" s="632"/>
      <c r="BK39" s="632" t="s">
        <v>562</v>
      </c>
      <c r="BL39" s="632" t="s">
        <v>562</v>
      </c>
      <c r="BM39" s="544"/>
      <c r="BN39" s="544"/>
      <c r="BO39" s="544"/>
      <c r="BP39" s="544"/>
      <c r="BQ39" s="544"/>
      <c r="BR39" s="544"/>
      <c r="BS39" s="544"/>
      <c r="BT39" s="544"/>
      <c r="BU39" s="544"/>
      <c r="BV39" s="544"/>
      <c r="BW39" s="544"/>
      <c r="BX39" s="544"/>
      <c r="BY39" s="544"/>
      <c r="BZ39" s="544"/>
      <c r="CA39" s="544"/>
      <c r="CB39" s="544"/>
      <c r="CC39" s="544"/>
      <c r="CD39" s="544"/>
      <c r="CE39" s="544"/>
      <c r="CF39" s="544"/>
      <c r="CG39" s="544"/>
      <c r="CH39" s="544"/>
      <c r="CI39" s="544"/>
      <c r="CJ39" s="544"/>
      <c r="CK39" s="544"/>
      <c r="CL39" s="544"/>
      <c r="CM39" s="544"/>
      <c r="CN39" s="544"/>
      <c r="CO39" s="544"/>
      <c r="CP39" s="544"/>
      <c r="CQ39" s="544"/>
      <c r="CR39" s="544"/>
      <c r="CS39" s="544"/>
      <c r="CT39" s="544"/>
      <c r="CU39" s="544"/>
      <c r="CV39" s="544"/>
      <c r="CW39" s="544"/>
      <c r="CX39" s="544"/>
      <c r="CY39" s="544"/>
      <c r="CZ39" s="544"/>
      <c r="DA39" s="544"/>
      <c r="DB39" s="544"/>
    </row>
    <row r="40" spans="1:16335" s="125" customFormat="1" ht="14.25" customHeight="1" x14ac:dyDescent="0.35">
      <c r="A40" s="542" t="s">
        <v>1570</v>
      </c>
      <c r="B40" s="555">
        <v>45541</v>
      </c>
      <c r="C40" s="545" t="s">
        <v>1719</v>
      </c>
      <c r="D40" s="556" t="s">
        <v>1298</v>
      </c>
      <c r="E40" s="545"/>
      <c r="F40" s="545"/>
      <c r="G40" s="405" t="s">
        <v>1485</v>
      </c>
      <c r="H40" s="405" t="s">
        <v>1724</v>
      </c>
      <c r="I40" s="551" t="s">
        <v>1089</v>
      </c>
      <c r="J40" s="551" t="s">
        <v>1057</v>
      </c>
      <c r="K40" s="405" t="s">
        <v>310</v>
      </c>
      <c r="L40" s="542" t="s">
        <v>319</v>
      </c>
      <c r="M40" s="545" t="s">
        <v>319</v>
      </c>
      <c r="N40" s="545" t="s">
        <v>1106</v>
      </c>
      <c r="O40" s="554" t="s">
        <v>326</v>
      </c>
      <c r="P40" s="405" t="s">
        <v>1488</v>
      </c>
      <c r="Q40" s="545">
        <v>2024</v>
      </c>
      <c r="R40" s="405" t="s">
        <v>1489</v>
      </c>
      <c r="S40" s="545" t="s">
        <v>316</v>
      </c>
      <c r="T40" s="546">
        <v>45541</v>
      </c>
      <c r="U40" s="405">
        <f t="shared" si="39"/>
        <v>1</v>
      </c>
      <c r="V40" s="546">
        <v>45546</v>
      </c>
      <c r="W40" s="405">
        <f t="shared" si="42"/>
        <v>4</v>
      </c>
      <c r="X40" s="555">
        <v>45562</v>
      </c>
      <c r="Y40" s="555">
        <v>45562</v>
      </c>
      <c r="Z40" s="405">
        <f t="shared" si="15"/>
        <v>13</v>
      </c>
      <c r="AA40" s="405">
        <f t="shared" si="40"/>
        <v>12</v>
      </c>
      <c r="AB40" s="546">
        <v>45574</v>
      </c>
      <c r="AC40" s="405">
        <f t="shared" si="43"/>
        <v>9</v>
      </c>
      <c r="AD40" s="546">
        <v>45565</v>
      </c>
      <c r="AE40" s="451">
        <v>45586</v>
      </c>
      <c r="AF40" s="451">
        <v>45586</v>
      </c>
      <c r="AG40" s="451" t="s">
        <v>13</v>
      </c>
      <c r="AH40" s="451" t="s">
        <v>13</v>
      </c>
      <c r="AI40" s="451">
        <v>45587</v>
      </c>
      <c r="AJ40" s="405" t="s">
        <v>13</v>
      </c>
      <c r="AK40" s="405"/>
      <c r="AL40" s="405" t="s">
        <v>13</v>
      </c>
      <c r="AM40" s="405"/>
      <c r="AN40" s="555">
        <v>45604</v>
      </c>
      <c r="AO40" s="405">
        <f t="shared" si="32"/>
        <v>23</v>
      </c>
      <c r="AP40" s="555">
        <v>45607</v>
      </c>
      <c r="AQ40" s="451"/>
      <c r="AR40" s="451" t="s">
        <v>1490</v>
      </c>
      <c r="AS40" s="555">
        <v>45629</v>
      </c>
      <c r="AT40" s="405">
        <f t="shared" si="41"/>
        <v>17</v>
      </c>
      <c r="AU40" s="405">
        <f t="shared" si="33"/>
        <v>47</v>
      </c>
      <c r="AV40" s="545">
        <f t="shared" si="34"/>
        <v>63</v>
      </c>
      <c r="AW40" s="553" t="s">
        <v>1491</v>
      </c>
      <c r="AX40" s="574"/>
      <c r="AY40" s="574"/>
      <c r="AZ40" s="574">
        <v>7</v>
      </c>
      <c r="BA40" s="574"/>
      <c r="BB40" s="574">
        <v>0</v>
      </c>
      <c r="BC40" s="574">
        <v>6</v>
      </c>
      <c r="BD40" s="574">
        <v>0</v>
      </c>
      <c r="BE40" s="574">
        <v>1</v>
      </c>
      <c r="BF40" s="421"/>
      <c r="BG40" s="421"/>
      <c r="BH40" s="421"/>
      <c r="BI40" s="421"/>
      <c r="BJ40" s="632"/>
      <c r="BK40" s="632" t="s">
        <v>562</v>
      </c>
      <c r="BL40" s="632" t="s">
        <v>562</v>
      </c>
      <c r="BM40" s="544"/>
      <c r="BN40" s="544"/>
      <c r="BO40" s="544"/>
      <c r="BP40" s="544"/>
      <c r="BQ40" s="544"/>
      <c r="BR40" s="544"/>
      <c r="BS40" s="544"/>
      <c r="BT40" s="544"/>
      <c r="BU40" s="544"/>
      <c r="BV40" s="544"/>
      <c r="BW40" s="544"/>
      <c r="BX40" s="544"/>
      <c r="BY40" s="544"/>
      <c r="BZ40" s="544"/>
      <c r="CA40" s="544"/>
      <c r="CB40" s="544"/>
      <c r="CC40" s="544"/>
      <c r="CD40" s="544"/>
      <c r="CE40" s="544"/>
      <c r="CF40" s="544"/>
      <c r="CG40" s="544"/>
      <c r="CH40" s="544"/>
      <c r="CI40" s="544"/>
      <c r="CJ40" s="544"/>
      <c r="CK40" s="544"/>
      <c r="CL40" s="544"/>
      <c r="CM40" s="544"/>
      <c r="CN40" s="544"/>
      <c r="CO40" s="544"/>
      <c r="CP40" s="544"/>
      <c r="CQ40" s="544"/>
      <c r="CR40" s="544"/>
      <c r="CS40" s="544"/>
      <c r="CT40" s="544"/>
      <c r="CU40" s="544"/>
      <c r="CV40" s="544"/>
      <c r="CW40" s="544"/>
      <c r="CX40" s="544"/>
      <c r="CY40" s="544"/>
      <c r="CZ40" s="544"/>
      <c r="DA40" s="544"/>
      <c r="DB40" s="544"/>
    </row>
    <row r="41" spans="1:16335" s="125" customFormat="1" ht="14.25" customHeight="1" x14ac:dyDescent="0.35">
      <c r="A41" s="542" t="s">
        <v>1570</v>
      </c>
      <c r="B41" s="555">
        <v>45541</v>
      </c>
      <c r="C41" s="545" t="s">
        <v>1719</v>
      </c>
      <c r="D41" s="556" t="s">
        <v>1298</v>
      </c>
      <c r="E41" s="545"/>
      <c r="F41" s="545"/>
      <c r="G41" s="405" t="s">
        <v>1492</v>
      </c>
      <c r="H41" s="405" t="s">
        <v>1493</v>
      </c>
      <c r="I41" s="551" t="s">
        <v>1089</v>
      </c>
      <c r="J41" s="551" t="s">
        <v>1057</v>
      </c>
      <c r="K41" s="405" t="s">
        <v>310</v>
      </c>
      <c r="L41" s="542" t="s">
        <v>319</v>
      </c>
      <c r="M41" s="545" t="s">
        <v>319</v>
      </c>
      <c r="N41" s="545" t="s">
        <v>1106</v>
      </c>
      <c r="O41" s="554" t="s">
        <v>326</v>
      </c>
      <c r="P41" s="405" t="s">
        <v>1488</v>
      </c>
      <c r="Q41" s="545">
        <v>2024</v>
      </c>
      <c r="R41" s="405" t="s">
        <v>1489</v>
      </c>
      <c r="S41" s="545" t="s">
        <v>316</v>
      </c>
      <c r="T41" s="546">
        <v>45541</v>
      </c>
      <c r="U41" s="405">
        <f t="shared" si="39"/>
        <v>1</v>
      </c>
      <c r="V41" s="546">
        <v>45546</v>
      </c>
      <c r="W41" s="405">
        <f t="shared" si="42"/>
        <v>4</v>
      </c>
      <c r="X41" s="555">
        <v>45562</v>
      </c>
      <c r="Y41" s="555">
        <v>45562</v>
      </c>
      <c r="Z41" s="405">
        <f t="shared" si="15"/>
        <v>13</v>
      </c>
      <c r="AA41" s="405">
        <f t="shared" si="40"/>
        <v>25</v>
      </c>
      <c r="AB41" s="546">
        <v>45587</v>
      </c>
      <c r="AC41" s="405">
        <f t="shared" si="43"/>
        <v>18</v>
      </c>
      <c r="AD41" s="546">
        <v>45565</v>
      </c>
      <c r="AE41" s="451">
        <v>45593</v>
      </c>
      <c r="AF41" s="451">
        <v>45532</v>
      </c>
      <c r="AG41" s="451" t="s">
        <v>13</v>
      </c>
      <c r="AH41" s="451" t="s">
        <v>13</v>
      </c>
      <c r="AI41" s="451">
        <v>45586</v>
      </c>
      <c r="AJ41" s="405" t="s">
        <v>13</v>
      </c>
      <c r="AK41" s="405" t="s">
        <v>13</v>
      </c>
      <c r="AL41" s="405" t="s">
        <v>13</v>
      </c>
      <c r="AM41" s="405"/>
      <c r="AN41" s="555">
        <v>45604</v>
      </c>
      <c r="AO41" s="405">
        <f t="shared" si="32"/>
        <v>14</v>
      </c>
      <c r="AP41" s="555">
        <v>45607</v>
      </c>
      <c r="AQ41" s="451"/>
      <c r="AR41" s="451" t="s">
        <v>1494</v>
      </c>
      <c r="AS41" s="555">
        <v>45629</v>
      </c>
      <c r="AT41" s="405">
        <f t="shared" si="41"/>
        <v>17</v>
      </c>
      <c r="AU41" s="405">
        <f t="shared" si="33"/>
        <v>47</v>
      </c>
      <c r="AV41" s="545">
        <f t="shared" si="34"/>
        <v>63</v>
      </c>
      <c r="AW41" s="553" t="s">
        <v>1495</v>
      </c>
      <c r="AX41" s="574"/>
      <c r="AY41" s="574"/>
      <c r="AZ41" s="574">
        <v>6</v>
      </c>
      <c r="BA41" s="574"/>
      <c r="BB41" s="574">
        <v>0</v>
      </c>
      <c r="BC41" s="574">
        <v>3</v>
      </c>
      <c r="BD41" s="574">
        <v>0</v>
      </c>
      <c r="BE41" s="574">
        <v>0</v>
      </c>
      <c r="BF41" s="421"/>
      <c r="BG41" s="421"/>
      <c r="BH41" s="421"/>
      <c r="BI41" s="421"/>
      <c r="BJ41" s="632"/>
      <c r="BK41" s="632" t="s">
        <v>562</v>
      </c>
      <c r="BL41" s="632" t="s">
        <v>562</v>
      </c>
      <c r="BM41" s="544"/>
      <c r="BN41" s="544"/>
      <c r="BO41" s="544"/>
      <c r="BP41" s="544"/>
      <c r="BQ41" s="544"/>
      <c r="BR41" s="544"/>
      <c r="BS41" s="544"/>
      <c r="BT41" s="544"/>
      <c r="BU41" s="544"/>
      <c r="BV41" s="544"/>
      <c r="BW41" s="544"/>
      <c r="BX41" s="544"/>
      <c r="BY41" s="544"/>
      <c r="BZ41" s="544"/>
      <c r="CA41" s="544"/>
      <c r="CB41" s="544"/>
      <c r="CC41" s="544"/>
      <c r="CD41" s="544"/>
      <c r="CE41" s="544"/>
      <c r="CF41" s="544"/>
      <c r="CG41" s="544"/>
      <c r="CH41" s="544"/>
      <c r="CI41" s="544"/>
      <c r="CJ41" s="544"/>
      <c r="CK41" s="544"/>
      <c r="CL41" s="544"/>
      <c r="CM41" s="544"/>
      <c r="CN41" s="544"/>
      <c r="CO41" s="544"/>
      <c r="CP41" s="544"/>
      <c r="CQ41" s="544"/>
      <c r="CR41" s="544"/>
      <c r="CS41" s="544"/>
      <c r="CT41" s="544"/>
      <c r="CU41" s="544"/>
      <c r="CV41" s="544"/>
      <c r="CW41" s="544"/>
      <c r="CX41" s="544"/>
      <c r="CY41" s="544"/>
      <c r="CZ41" s="544"/>
      <c r="DA41" s="544"/>
      <c r="DB41" s="544"/>
    </row>
    <row r="42" spans="1:16335" s="125" customFormat="1" ht="14.25" customHeight="1" x14ac:dyDescent="0.35">
      <c r="A42" s="542" t="s">
        <v>1570</v>
      </c>
      <c r="B42" s="555">
        <v>45532</v>
      </c>
      <c r="C42" s="545" t="s">
        <v>1719</v>
      </c>
      <c r="D42" s="556" t="s">
        <v>1298</v>
      </c>
      <c r="E42" s="545"/>
      <c r="F42" s="545"/>
      <c r="G42" s="405" t="s">
        <v>1478</v>
      </c>
      <c r="H42" s="405" t="s">
        <v>1479</v>
      </c>
      <c r="I42" s="551" t="s">
        <v>1089</v>
      </c>
      <c r="J42" s="551" t="s">
        <v>712</v>
      </c>
      <c r="K42" s="405" t="s">
        <v>310</v>
      </c>
      <c r="L42" s="542" t="s">
        <v>712</v>
      </c>
      <c r="M42" s="545" t="s">
        <v>1480</v>
      </c>
      <c r="N42" s="545" t="s">
        <v>1216</v>
      </c>
      <c r="O42" s="405" t="s">
        <v>1067</v>
      </c>
      <c r="P42" s="405" t="s">
        <v>1481</v>
      </c>
      <c r="Q42" s="545">
        <v>2024</v>
      </c>
      <c r="R42" s="405" t="s">
        <v>1482</v>
      </c>
      <c r="S42" s="545" t="s">
        <v>316</v>
      </c>
      <c r="T42" s="546">
        <v>45537</v>
      </c>
      <c r="U42" s="405">
        <f t="shared" si="39"/>
        <v>4</v>
      </c>
      <c r="V42" s="546">
        <v>45539</v>
      </c>
      <c r="W42" s="405">
        <f t="shared" si="42"/>
        <v>3</v>
      </c>
      <c r="X42" s="555">
        <v>45552</v>
      </c>
      <c r="Y42" s="555">
        <v>45552</v>
      </c>
      <c r="Z42" s="405">
        <f t="shared" si="15"/>
        <v>10</v>
      </c>
      <c r="AA42" s="405">
        <f t="shared" si="40"/>
        <v>3</v>
      </c>
      <c r="AB42" s="555">
        <v>45555</v>
      </c>
      <c r="AC42" s="405">
        <f t="shared" si="43"/>
        <v>4</v>
      </c>
      <c r="AD42" s="555">
        <v>45555</v>
      </c>
      <c r="AE42" s="451" t="s">
        <v>13</v>
      </c>
      <c r="AF42" s="451" t="s">
        <v>13</v>
      </c>
      <c r="AG42" s="405" t="s">
        <v>13</v>
      </c>
      <c r="AH42" s="405" t="s">
        <v>13</v>
      </c>
      <c r="AI42" s="405" t="s">
        <v>13</v>
      </c>
      <c r="AJ42" s="405" t="s">
        <v>13</v>
      </c>
      <c r="AK42" s="405" t="s">
        <v>13</v>
      </c>
      <c r="AL42" s="405" t="s">
        <v>13</v>
      </c>
      <c r="AM42" s="405"/>
      <c r="AN42" s="555">
        <v>45569</v>
      </c>
      <c r="AO42" s="405">
        <f t="shared" si="32"/>
        <v>11</v>
      </c>
      <c r="AP42" s="555">
        <v>45569</v>
      </c>
      <c r="AQ42" s="542"/>
      <c r="AR42" s="405" t="s">
        <v>1483</v>
      </c>
      <c r="AS42" s="555">
        <v>45581</v>
      </c>
      <c r="AT42" s="405">
        <f t="shared" si="41"/>
        <v>9</v>
      </c>
      <c r="AU42" s="405">
        <f t="shared" si="33"/>
        <v>25</v>
      </c>
      <c r="AV42" s="545">
        <f t="shared" si="34"/>
        <v>33</v>
      </c>
      <c r="AW42" s="553" t="s">
        <v>1484</v>
      </c>
      <c r="AX42" s="405"/>
      <c r="AY42" s="405"/>
      <c r="AZ42" s="405"/>
      <c r="BA42" s="405"/>
      <c r="BB42" s="405"/>
      <c r="BC42" s="405"/>
      <c r="BD42" s="405"/>
      <c r="BE42" s="405"/>
      <c r="BF42" s="421"/>
      <c r="BG42" s="421"/>
      <c r="BH42" s="421"/>
      <c r="BI42" s="421"/>
      <c r="BJ42" s="632"/>
      <c r="BK42" s="632" t="s">
        <v>562</v>
      </c>
      <c r="BL42" s="632" t="s">
        <v>562</v>
      </c>
      <c r="BM42" s="544"/>
      <c r="BN42" s="544"/>
      <c r="BO42" s="544"/>
      <c r="BP42" s="544"/>
      <c r="BQ42" s="544"/>
      <c r="BR42" s="544"/>
      <c r="BS42" s="544"/>
      <c r="BT42" s="544"/>
      <c r="BU42" s="544"/>
      <c r="BV42" s="544"/>
      <c r="BW42" s="544"/>
      <c r="BX42" s="544"/>
      <c r="BY42" s="544"/>
      <c r="BZ42" s="544"/>
      <c r="CA42" s="544"/>
      <c r="CB42" s="544"/>
      <c r="CC42" s="544"/>
      <c r="CD42" s="544"/>
      <c r="CE42" s="544"/>
      <c r="CF42" s="544"/>
      <c r="CG42" s="544"/>
      <c r="CH42" s="544"/>
      <c r="CI42" s="544"/>
      <c r="CJ42" s="544"/>
      <c r="CK42" s="544"/>
      <c r="CL42" s="544"/>
      <c r="CM42" s="544"/>
      <c r="CN42" s="544"/>
      <c r="CO42" s="544"/>
      <c r="CP42" s="544"/>
      <c r="CQ42" s="544"/>
      <c r="CR42" s="544"/>
      <c r="CS42" s="544"/>
      <c r="CT42" s="544"/>
      <c r="CU42" s="544"/>
      <c r="CV42" s="544"/>
      <c r="CW42" s="544"/>
      <c r="CX42" s="544"/>
      <c r="CY42" s="544"/>
      <c r="CZ42" s="544"/>
      <c r="DA42" s="544"/>
      <c r="DB42" s="544"/>
    </row>
    <row r="43" spans="1:16335" s="125" customFormat="1" ht="14.25" customHeight="1" x14ac:dyDescent="0.35">
      <c r="A43" s="542" t="s">
        <v>1570</v>
      </c>
      <c r="B43" s="555">
        <v>45517</v>
      </c>
      <c r="C43" s="405" t="s">
        <v>725</v>
      </c>
      <c r="D43" s="405" t="s">
        <v>330</v>
      </c>
      <c r="E43" s="545"/>
      <c r="F43" s="545"/>
      <c r="G43" s="405" t="s">
        <v>1189</v>
      </c>
      <c r="H43" s="405" t="s">
        <v>1190</v>
      </c>
      <c r="I43" s="551" t="s">
        <v>1136</v>
      </c>
      <c r="J43" s="551" t="s">
        <v>1057</v>
      </c>
      <c r="K43" s="405" t="s">
        <v>1074</v>
      </c>
      <c r="L43" s="542" t="s">
        <v>387</v>
      </c>
      <c r="M43" s="545" t="s">
        <v>387</v>
      </c>
      <c r="N43" s="545" t="s">
        <v>1191</v>
      </c>
      <c r="O43" s="405" t="s">
        <v>1067</v>
      </c>
      <c r="P43" s="405" t="s">
        <v>1192</v>
      </c>
      <c r="Q43" s="545">
        <v>2024</v>
      </c>
      <c r="R43" s="405" t="s">
        <v>1150</v>
      </c>
      <c r="S43" s="545" t="s">
        <v>316</v>
      </c>
      <c r="T43" s="546">
        <v>45524</v>
      </c>
      <c r="U43" s="405">
        <f t="shared" si="39"/>
        <v>6</v>
      </c>
      <c r="V43" s="546">
        <v>45526</v>
      </c>
      <c r="W43" s="405">
        <f t="shared" si="42"/>
        <v>3</v>
      </c>
      <c r="X43" s="555">
        <f>WORKDAY(T43,15)</f>
        <v>45545</v>
      </c>
      <c r="Y43" s="555" t="s">
        <v>1193</v>
      </c>
      <c r="Z43" s="405" t="s">
        <v>13</v>
      </c>
      <c r="AA43" s="451" t="s">
        <v>1061</v>
      </c>
      <c r="AB43" s="546" t="s">
        <v>1061</v>
      </c>
      <c r="AC43" s="451" t="s">
        <v>1061</v>
      </c>
      <c r="AD43" s="546">
        <v>45534</v>
      </c>
      <c r="AE43" s="451" t="s">
        <v>1061</v>
      </c>
      <c r="AF43" s="451" t="s">
        <v>1061</v>
      </c>
      <c r="AG43" s="451" t="s">
        <v>1061</v>
      </c>
      <c r="AH43" s="451" t="s">
        <v>1061</v>
      </c>
      <c r="AI43" s="451" t="s">
        <v>1061</v>
      </c>
      <c r="AJ43" s="451" t="s">
        <v>1061</v>
      </c>
      <c r="AK43" s="542">
        <v>45545</v>
      </c>
      <c r="AL43" s="451" t="s">
        <v>1061</v>
      </c>
      <c r="AM43" s="451" t="s">
        <v>1061</v>
      </c>
      <c r="AN43" s="546" t="s">
        <v>1061</v>
      </c>
      <c r="AO43" s="451" t="s">
        <v>1061</v>
      </c>
      <c r="AP43" s="546" t="s">
        <v>1061</v>
      </c>
      <c r="AQ43" s="451" t="s">
        <v>1061</v>
      </c>
      <c r="AR43" s="451" t="s">
        <v>1061</v>
      </c>
      <c r="AS43" s="546" t="s">
        <v>1061</v>
      </c>
      <c r="AT43" s="451" t="s">
        <v>1061</v>
      </c>
      <c r="AU43" s="451" t="s">
        <v>1061</v>
      </c>
      <c r="AV43" s="451" t="s">
        <v>1061</v>
      </c>
      <c r="AW43" s="553" t="s">
        <v>1194</v>
      </c>
      <c r="AX43" s="405"/>
      <c r="AY43" s="405"/>
      <c r="AZ43" s="405">
        <v>3</v>
      </c>
      <c r="BA43" s="405"/>
      <c r="BB43" s="405"/>
      <c r="BC43" s="405"/>
      <c r="BD43" s="405"/>
      <c r="BE43" s="405"/>
      <c r="BF43" s="422">
        <v>0</v>
      </c>
      <c r="BG43" s="422">
        <v>1</v>
      </c>
      <c r="BH43" s="422">
        <v>0</v>
      </c>
      <c r="BI43" s="422">
        <v>0</v>
      </c>
      <c r="BJ43" s="636" t="s">
        <v>1725</v>
      </c>
      <c r="BK43" s="642" t="s">
        <v>1133</v>
      </c>
      <c r="BL43" s="642" t="s">
        <v>1133</v>
      </c>
      <c r="BM43" s="544"/>
      <c r="BN43" s="544"/>
      <c r="BO43" s="544"/>
      <c r="BP43" s="544"/>
      <c r="BQ43" s="544"/>
      <c r="BR43" s="544"/>
      <c r="BS43" s="544"/>
      <c r="BT43" s="544"/>
      <c r="BU43" s="544"/>
      <c r="BV43" s="544"/>
      <c r="BW43" s="544"/>
      <c r="BX43" s="544"/>
      <c r="BY43" s="544"/>
      <c r="BZ43" s="544"/>
      <c r="CA43" s="544"/>
      <c r="CB43" s="544"/>
      <c r="CC43" s="544"/>
      <c r="CD43" s="544"/>
      <c r="CE43" s="544"/>
      <c r="CF43" s="544"/>
      <c r="CG43" s="544"/>
      <c r="CH43" s="544"/>
      <c r="CI43" s="544"/>
      <c r="CJ43" s="544"/>
      <c r="CK43" s="544"/>
      <c r="CL43" s="544"/>
      <c r="CM43" s="544"/>
      <c r="CN43" s="544"/>
      <c r="CO43" s="544"/>
      <c r="CP43" s="544"/>
      <c r="CQ43" s="544"/>
      <c r="CR43" s="544"/>
      <c r="CS43" s="544"/>
      <c r="CT43" s="544"/>
      <c r="CU43" s="544"/>
      <c r="CV43" s="544"/>
      <c r="CW43" s="544"/>
      <c r="CX43" s="544"/>
      <c r="CY43" s="544"/>
      <c r="CZ43" s="544"/>
      <c r="DA43" s="544"/>
      <c r="DB43" s="544"/>
    </row>
    <row r="44" spans="1:16335" s="125" customFormat="1" ht="14.25" customHeight="1" x14ac:dyDescent="0.35">
      <c r="A44" s="542" t="s">
        <v>1570</v>
      </c>
      <c r="B44" s="555">
        <v>45516</v>
      </c>
      <c r="C44" s="545" t="s">
        <v>1719</v>
      </c>
      <c r="D44" s="556" t="s">
        <v>1298</v>
      </c>
      <c r="E44" s="545"/>
      <c r="F44" s="545"/>
      <c r="G44" s="545" t="s">
        <v>1471</v>
      </c>
      <c r="H44" s="545" t="s">
        <v>1472</v>
      </c>
      <c r="I44" s="551" t="s">
        <v>1056</v>
      </c>
      <c r="J44" s="551" t="s">
        <v>1145</v>
      </c>
      <c r="K44" s="405" t="s">
        <v>1146</v>
      </c>
      <c r="L44" s="542" t="s">
        <v>1091</v>
      </c>
      <c r="M44" s="545" t="s">
        <v>1473</v>
      </c>
      <c r="N44" s="542" t="s">
        <v>1474</v>
      </c>
      <c r="O44" s="542" t="s">
        <v>1067</v>
      </c>
      <c r="P44" s="542" t="s">
        <v>1475</v>
      </c>
      <c r="Q44" s="545">
        <v>2024</v>
      </c>
      <c r="R44" s="545" t="s">
        <v>1150</v>
      </c>
      <c r="S44" s="545" t="s">
        <v>1056</v>
      </c>
      <c r="T44" s="555">
        <v>45516</v>
      </c>
      <c r="U44" s="405">
        <f t="shared" si="39"/>
        <v>1</v>
      </c>
      <c r="V44" s="555">
        <v>45516</v>
      </c>
      <c r="W44" s="405">
        <f t="shared" si="42"/>
        <v>1</v>
      </c>
      <c r="X44" s="555">
        <v>45530</v>
      </c>
      <c r="Y44" s="546">
        <v>45530</v>
      </c>
      <c r="Z44" s="405">
        <f>NETWORKDAYS(V44,Y44)</f>
        <v>11</v>
      </c>
      <c r="AA44" s="405">
        <f>AB44-Y44</f>
        <v>0</v>
      </c>
      <c r="AB44" s="546">
        <v>45530</v>
      </c>
      <c r="AC44" s="405">
        <f>NETWORKDAYS(Y44,AB44)</f>
        <v>1</v>
      </c>
      <c r="AD44" s="546">
        <v>45531</v>
      </c>
      <c r="AE44" s="451">
        <v>45531</v>
      </c>
      <c r="AF44" s="639" t="s">
        <v>13</v>
      </c>
      <c r="AG44" s="542" t="s">
        <v>13</v>
      </c>
      <c r="AH44" s="542" t="s">
        <v>13</v>
      </c>
      <c r="AI44" s="542" t="s">
        <v>13</v>
      </c>
      <c r="AJ44" s="542" t="s">
        <v>13</v>
      </c>
      <c r="AK44" s="636" t="s">
        <v>13</v>
      </c>
      <c r="AL44" s="636" t="s">
        <v>13</v>
      </c>
      <c r="AM44" s="636" t="s">
        <v>13</v>
      </c>
      <c r="AN44" s="555">
        <v>45538</v>
      </c>
      <c r="AO44" s="405">
        <f>NETWORKDAYS(AB44,AN44)</f>
        <v>7</v>
      </c>
      <c r="AP44" s="555">
        <v>45538</v>
      </c>
      <c r="AQ44" s="542" t="s">
        <v>13</v>
      </c>
      <c r="AR44" s="545" t="s">
        <v>1476</v>
      </c>
      <c r="AS44" s="555">
        <v>45547</v>
      </c>
      <c r="AT44" s="405">
        <f t="shared" ref="AT44:AT49" si="44">NETWORKDAYS(AP44,AS44)</f>
        <v>8</v>
      </c>
      <c r="AU44" s="545">
        <f>NETWORKDAYS(T44,AP44)</f>
        <v>17</v>
      </c>
      <c r="AV44" s="545">
        <f t="shared" ref="AV44:AV49" si="45">NETWORKDAYS(T44,AS44)</f>
        <v>24</v>
      </c>
      <c r="AW44" s="405" t="s">
        <v>1477</v>
      </c>
      <c r="AX44" s="646"/>
      <c r="AY44" s="646"/>
      <c r="AZ44" s="646">
        <v>4</v>
      </c>
      <c r="BA44" s="646"/>
      <c r="BB44" s="646">
        <v>1</v>
      </c>
      <c r="BC44" s="646">
        <v>1</v>
      </c>
      <c r="BD44" s="646">
        <v>0</v>
      </c>
      <c r="BE44" s="646">
        <v>0</v>
      </c>
      <c r="BF44" s="639">
        <v>2</v>
      </c>
      <c r="BG44" s="639">
        <v>0</v>
      </c>
      <c r="BH44" s="639">
        <v>1</v>
      </c>
      <c r="BI44" s="639">
        <v>0</v>
      </c>
      <c r="BJ44" s="639" t="s">
        <v>1326</v>
      </c>
      <c r="BK44" s="642" t="s">
        <v>1133</v>
      </c>
      <c r="BL44" s="642" t="s">
        <v>1133</v>
      </c>
      <c r="BM44" s="544"/>
      <c r="BN44" s="544"/>
      <c r="BO44" s="544"/>
      <c r="BP44" s="544"/>
      <c r="BQ44" s="544"/>
      <c r="BR44" s="544"/>
      <c r="BS44" s="544"/>
      <c r="BT44" s="544"/>
      <c r="BU44" s="544"/>
      <c r="BV44" s="544"/>
      <c r="BW44" s="544"/>
      <c r="BX44" s="544"/>
      <c r="BY44" s="544"/>
      <c r="BZ44" s="544"/>
      <c r="CA44" s="544"/>
      <c r="CB44" s="544"/>
      <c r="CC44" s="544"/>
      <c r="CD44" s="544"/>
      <c r="CE44" s="544"/>
      <c r="CF44" s="544"/>
      <c r="CG44" s="544"/>
      <c r="CH44" s="544"/>
      <c r="CI44" s="544"/>
      <c r="CJ44" s="544"/>
      <c r="CK44" s="544"/>
      <c r="CL44" s="544"/>
      <c r="CM44" s="544"/>
      <c r="CN44" s="544"/>
      <c r="CO44" s="544"/>
      <c r="CP44" s="544"/>
      <c r="CQ44" s="544"/>
      <c r="CR44" s="544"/>
      <c r="CS44" s="544"/>
      <c r="CT44" s="544"/>
      <c r="CU44" s="544"/>
      <c r="CV44" s="544"/>
      <c r="CW44" s="544"/>
      <c r="CX44" s="544"/>
      <c r="CY44" s="544"/>
      <c r="CZ44" s="544"/>
      <c r="DA44" s="544"/>
      <c r="DB44" s="544"/>
    </row>
    <row r="45" spans="1:16335" s="125" customFormat="1" ht="14.25" customHeight="1" x14ac:dyDescent="0.35">
      <c r="A45" s="542" t="s">
        <v>1570</v>
      </c>
      <c r="B45" s="555">
        <v>45513</v>
      </c>
      <c r="C45" s="405" t="s">
        <v>725</v>
      </c>
      <c r="D45" s="405" t="s">
        <v>624</v>
      </c>
      <c r="E45" s="545"/>
      <c r="F45" s="545"/>
      <c r="G45" s="405" t="s">
        <v>1505</v>
      </c>
      <c r="H45" s="405" t="s">
        <v>1506</v>
      </c>
      <c r="I45" s="551" t="s">
        <v>1089</v>
      </c>
      <c r="J45" s="551" t="s">
        <v>1145</v>
      </c>
      <c r="K45" s="405" t="s">
        <v>1146</v>
      </c>
      <c r="L45" s="542" t="s">
        <v>1147</v>
      </c>
      <c r="M45" s="545" t="s">
        <v>319</v>
      </c>
      <c r="N45" s="545" t="s">
        <v>37</v>
      </c>
      <c r="O45" s="554" t="s">
        <v>326</v>
      </c>
      <c r="P45" s="405"/>
      <c r="Q45" s="545">
        <v>2024</v>
      </c>
      <c r="R45" s="405" t="s">
        <v>1482</v>
      </c>
      <c r="S45" s="545" t="s">
        <v>316</v>
      </c>
      <c r="T45" s="546">
        <v>45545</v>
      </c>
      <c r="U45" s="405">
        <f t="shared" si="39"/>
        <v>23</v>
      </c>
      <c r="V45" s="546">
        <v>45547</v>
      </c>
      <c r="W45" s="405">
        <f t="shared" si="42"/>
        <v>3</v>
      </c>
      <c r="X45" s="555">
        <v>45565</v>
      </c>
      <c r="Y45" s="555">
        <v>45568</v>
      </c>
      <c r="Z45" s="405">
        <f>NETWORKDAYS(V45,Y45)</f>
        <v>16</v>
      </c>
      <c r="AA45" s="405">
        <f>AB45-Y45</f>
        <v>19</v>
      </c>
      <c r="AB45" s="546">
        <v>45587</v>
      </c>
      <c r="AC45" s="405">
        <f>NETWORKDAYS(Y45,AB45)</f>
        <v>14</v>
      </c>
      <c r="AD45" s="546">
        <v>45582</v>
      </c>
      <c r="AE45" s="546">
        <v>45602</v>
      </c>
      <c r="AF45" s="546">
        <v>45602</v>
      </c>
      <c r="AG45" s="451" t="s">
        <v>13</v>
      </c>
      <c r="AH45" s="451" t="s">
        <v>13</v>
      </c>
      <c r="AI45" s="451">
        <v>45629</v>
      </c>
      <c r="AJ45" s="451" t="s">
        <v>13</v>
      </c>
      <c r="AK45" s="451" t="s">
        <v>13</v>
      </c>
      <c r="AL45" s="451" t="s">
        <v>13</v>
      </c>
      <c r="AM45" s="451"/>
      <c r="AN45" s="546"/>
      <c r="AO45" s="405"/>
      <c r="AP45" s="546"/>
      <c r="AQ45" s="451"/>
      <c r="AR45" s="451"/>
      <c r="AS45" s="560"/>
      <c r="AT45" s="405">
        <f t="shared" si="44"/>
        <v>0</v>
      </c>
      <c r="AU45" s="405"/>
      <c r="AV45" s="545">
        <f t="shared" si="45"/>
        <v>-32532</v>
      </c>
      <c r="AW45" s="553" t="s">
        <v>1726</v>
      </c>
      <c r="AX45" s="405"/>
      <c r="AY45" s="405"/>
      <c r="AZ45" s="405">
        <v>3</v>
      </c>
      <c r="BA45" s="405"/>
      <c r="BB45" s="405"/>
      <c r="BC45" s="405"/>
      <c r="BD45" s="405"/>
      <c r="BE45" s="405"/>
      <c r="BF45" s="421"/>
      <c r="BG45" s="421"/>
      <c r="BH45" s="421"/>
      <c r="BI45" s="421"/>
      <c r="BJ45" s="632"/>
      <c r="BK45" s="639" t="s">
        <v>562</v>
      </c>
      <c r="BL45" s="639" t="s">
        <v>562</v>
      </c>
      <c r="BM45" s="544"/>
      <c r="BN45" s="544"/>
      <c r="BO45" s="544"/>
      <c r="BP45" s="544"/>
      <c r="BQ45" s="544"/>
      <c r="BR45" s="544"/>
      <c r="BS45" s="544"/>
      <c r="BT45" s="544"/>
      <c r="BU45" s="544"/>
      <c r="BV45" s="544"/>
      <c r="BW45" s="544"/>
      <c r="BX45" s="544"/>
      <c r="BY45" s="544"/>
      <c r="BZ45" s="544"/>
      <c r="CA45" s="544"/>
      <c r="CB45" s="544"/>
      <c r="CC45" s="544"/>
      <c r="CD45" s="544"/>
      <c r="CE45" s="544"/>
      <c r="CF45" s="544"/>
      <c r="CG45" s="544"/>
      <c r="CH45" s="544"/>
      <c r="CI45" s="544"/>
      <c r="CJ45" s="544"/>
      <c r="CK45" s="544"/>
      <c r="CL45" s="544"/>
      <c r="CM45" s="544"/>
      <c r="CN45" s="544"/>
      <c r="CO45" s="544"/>
      <c r="CP45" s="544"/>
      <c r="CQ45" s="544"/>
      <c r="CR45" s="544"/>
      <c r="CS45" s="544"/>
      <c r="CT45" s="544"/>
      <c r="CU45" s="544"/>
      <c r="CV45" s="544"/>
      <c r="CW45" s="544"/>
      <c r="CX45" s="544"/>
      <c r="CY45" s="544"/>
      <c r="CZ45" s="544"/>
      <c r="DA45" s="544"/>
      <c r="DB45" s="544"/>
    </row>
    <row r="46" spans="1:16335" s="125" customFormat="1" ht="14.25" customHeight="1" x14ac:dyDescent="0.35">
      <c r="A46" s="542" t="s">
        <v>1570</v>
      </c>
      <c r="B46" s="555">
        <v>45512</v>
      </c>
      <c r="C46" s="545" t="s">
        <v>1719</v>
      </c>
      <c r="D46" s="556" t="s">
        <v>1298</v>
      </c>
      <c r="E46" s="545"/>
      <c r="F46" s="545"/>
      <c r="G46" s="405" t="s">
        <v>1459</v>
      </c>
      <c r="H46" s="405" t="s">
        <v>1460</v>
      </c>
      <c r="I46" s="551" t="s">
        <v>1056</v>
      </c>
      <c r="J46" s="551" t="s">
        <v>1145</v>
      </c>
      <c r="K46" s="405" t="s">
        <v>1146</v>
      </c>
      <c r="L46" s="542" t="s">
        <v>712</v>
      </c>
      <c r="M46" s="545" t="s">
        <v>1461</v>
      </c>
      <c r="N46" s="545" t="s">
        <v>1462</v>
      </c>
      <c r="O46" s="405" t="s">
        <v>1067</v>
      </c>
      <c r="P46" s="405" t="s">
        <v>1463</v>
      </c>
      <c r="Q46" s="545">
        <v>2024</v>
      </c>
      <c r="R46" s="405" t="s">
        <v>1150</v>
      </c>
      <c r="S46" s="545" t="s">
        <v>1464</v>
      </c>
      <c r="T46" s="546">
        <v>45516</v>
      </c>
      <c r="U46" s="405">
        <f t="shared" si="39"/>
        <v>3</v>
      </c>
      <c r="V46" s="546">
        <v>45516</v>
      </c>
      <c r="W46" s="405">
        <f t="shared" si="42"/>
        <v>1</v>
      </c>
      <c r="X46" s="555">
        <v>45530</v>
      </c>
      <c r="Y46" s="555">
        <v>45530</v>
      </c>
      <c r="Z46" s="405">
        <f>NETWORKDAYS(V46,Y46)</f>
        <v>11</v>
      </c>
      <c r="AA46" s="405">
        <f>AB46-Y46</f>
        <v>0</v>
      </c>
      <c r="AB46" s="546">
        <v>45530</v>
      </c>
      <c r="AC46" s="405">
        <f>NETWORKDAYS(Y46,AB46)</f>
        <v>1</v>
      </c>
      <c r="AD46" s="546">
        <v>45530</v>
      </c>
      <c r="AE46" s="451">
        <v>45537</v>
      </c>
      <c r="AF46" s="451">
        <v>45537</v>
      </c>
      <c r="AG46" s="405" t="s">
        <v>13</v>
      </c>
      <c r="AH46" s="405" t="s">
        <v>13</v>
      </c>
      <c r="AI46" s="405" t="s">
        <v>13</v>
      </c>
      <c r="AJ46" s="405" t="s">
        <v>13</v>
      </c>
      <c r="AK46" s="405" t="s">
        <v>13</v>
      </c>
      <c r="AL46" s="405" t="s">
        <v>13</v>
      </c>
      <c r="AM46" s="405" t="s">
        <v>13</v>
      </c>
      <c r="AN46" s="555">
        <v>45541</v>
      </c>
      <c r="AO46" s="405">
        <f>NETWORKDAYS(AB46,AN46)</f>
        <v>10</v>
      </c>
      <c r="AP46" s="555">
        <v>45541</v>
      </c>
      <c r="AQ46" s="542" t="s">
        <v>13</v>
      </c>
      <c r="AR46" s="545" t="s">
        <v>1465</v>
      </c>
      <c r="AS46" s="555">
        <v>45547</v>
      </c>
      <c r="AT46" s="405">
        <f t="shared" si="44"/>
        <v>5</v>
      </c>
      <c r="AU46" s="405">
        <f>NETWORKDAYS(T46,AP46)</f>
        <v>20</v>
      </c>
      <c r="AV46" s="545">
        <f t="shared" si="45"/>
        <v>24</v>
      </c>
      <c r="AW46" s="553" t="s">
        <v>1466</v>
      </c>
      <c r="AX46" s="405"/>
      <c r="AY46" s="405"/>
      <c r="AZ46" s="405">
        <v>6</v>
      </c>
      <c r="BA46" s="405"/>
      <c r="BB46" s="405">
        <v>2</v>
      </c>
      <c r="BC46" s="405">
        <v>5</v>
      </c>
      <c r="BD46" s="405">
        <v>0</v>
      </c>
      <c r="BE46" s="405">
        <v>0</v>
      </c>
      <c r="BF46" s="545">
        <v>4</v>
      </c>
      <c r="BG46" s="545">
        <v>0</v>
      </c>
      <c r="BH46" s="545">
        <v>1</v>
      </c>
      <c r="BI46" s="545">
        <v>0</v>
      </c>
      <c r="BJ46" s="636" t="s">
        <v>1198</v>
      </c>
      <c r="BK46" s="636" t="s">
        <v>1133</v>
      </c>
      <c r="BL46" s="636" t="s">
        <v>1133</v>
      </c>
      <c r="BM46" s="544"/>
      <c r="BN46" s="544"/>
      <c r="BO46" s="544"/>
      <c r="BP46" s="544"/>
      <c r="BQ46" s="544"/>
      <c r="BR46" s="544"/>
      <c r="BS46" s="544"/>
      <c r="BT46" s="544"/>
      <c r="BU46" s="544"/>
      <c r="BV46" s="544"/>
      <c r="BW46" s="544"/>
      <c r="BX46" s="544"/>
      <c r="BY46" s="544"/>
      <c r="BZ46" s="544"/>
      <c r="CA46" s="544"/>
      <c r="CB46" s="544"/>
      <c r="CC46" s="544"/>
      <c r="CD46" s="544"/>
      <c r="CE46" s="544"/>
      <c r="CF46" s="544"/>
      <c r="CG46" s="544"/>
      <c r="CH46" s="544"/>
      <c r="CI46" s="544"/>
      <c r="CJ46" s="544"/>
      <c r="CK46" s="544"/>
      <c r="CL46" s="544"/>
      <c r="CM46" s="544"/>
      <c r="CN46" s="544"/>
      <c r="CO46" s="544"/>
      <c r="CP46" s="544"/>
      <c r="CQ46" s="544"/>
      <c r="CR46" s="544"/>
      <c r="CS46" s="544"/>
      <c r="CT46" s="544"/>
      <c r="CU46" s="544"/>
      <c r="CV46" s="544"/>
      <c r="CW46" s="544"/>
      <c r="CX46" s="544"/>
      <c r="CY46" s="544"/>
      <c r="CZ46" s="544"/>
      <c r="DA46" s="544"/>
      <c r="DB46" s="544"/>
    </row>
    <row r="47" spans="1:16335" s="125" customFormat="1" ht="14.25" customHeight="1" x14ac:dyDescent="0.35">
      <c r="A47" s="542" t="s">
        <v>1570</v>
      </c>
      <c r="B47" s="546">
        <v>45510</v>
      </c>
      <c r="C47" s="545" t="s">
        <v>1719</v>
      </c>
      <c r="D47" s="556" t="s">
        <v>1298</v>
      </c>
      <c r="E47" s="545"/>
      <c r="F47" s="545"/>
      <c r="G47" s="545" t="s">
        <v>1452</v>
      </c>
      <c r="H47" s="405" t="s">
        <v>1453</v>
      </c>
      <c r="I47" s="551" t="s">
        <v>1089</v>
      </c>
      <c r="J47" s="551" t="s">
        <v>712</v>
      </c>
      <c r="K47" s="405" t="s">
        <v>1146</v>
      </c>
      <c r="L47" s="542" t="s">
        <v>712</v>
      </c>
      <c r="M47" s="545" t="s">
        <v>1455</v>
      </c>
      <c r="N47" s="405" t="s">
        <v>1456</v>
      </c>
      <c r="O47" s="405" t="s">
        <v>1067</v>
      </c>
      <c r="P47" s="405" t="s">
        <v>1457</v>
      </c>
      <c r="Q47" s="545">
        <v>2024</v>
      </c>
      <c r="R47" s="405" t="s">
        <v>1150</v>
      </c>
      <c r="S47" s="545" t="s">
        <v>316</v>
      </c>
      <c r="T47" s="546">
        <v>45516</v>
      </c>
      <c r="U47" s="405">
        <f t="shared" si="39"/>
        <v>5</v>
      </c>
      <c r="V47" s="546" t="s">
        <v>13</v>
      </c>
      <c r="W47" s="405" t="s">
        <v>13</v>
      </c>
      <c r="X47" s="546" t="s">
        <v>13</v>
      </c>
      <c r="Y47" s="546" t="s">
        <v>13</v>
      </c>
      <c r="Z47" s="405" t="s">
        <v>13</v>
      </c>
      <c r="AA47" s="405" t="s">
        <v>13</v>
      </c>
      <c r="AB47" s="555" t="s">
        <v>13</v>
      </c>
      <c r="AC47" s="542" t="s">
        <v>13</v>
      </c>
      <c r="AD47" s="555" t="s">
        <v>13</v>
      </c>
      <c r="AE47" s="649" t="s">
        <v>13</v>
      </c>
      <c r="AF47" s="542" t="s">
        <v>13</v>
      </c>
      <c r="AG47" s="542" t="s">
        <v>13</v>
      </c>
      <c r="AH47" s="542" t="s">
        <v>13</v>
      </c>
      <c r="AI47" s="542" t="s">
        <v>13</v>
      </c>
      <c r="AJ47" s="542" t="s">
        <v>13</v>
      </c>
      <c r="AK47" s="542" t="s">
        <v>13</v>
      </c>
      <c r="AL47" s="542" t="s">
        <v>13</v>
      </c>
      <c r="AM47" s="542" t="s">
        <v>13</v>
      </c>
      <c r="AN47" s="555" t="s">
        <v>13</v>
      </c>
      <c r="AO47" s="405" t="s">
        <v>13</v>
      </c>
      <c r="AP47" s="555">
        <v>45539</v>
      </c>
      <c r="AQ47" s="542" t="s">
        <v>13</v>
      </c>
      <c r="AR47" s="545" t="s">
        <v>304</v>
      </c>
      <c r="AS47" s="555">
        <v>45547</v>
      </c>
      <c r="AT47" s="405">
        <f t="shared" si="44"/>
        <v>7</v>
      </c>
      <c r="AU47" s="545">
        <f>NETWORKDAYS(T47,AP47)</f>
        <v>18</v>
      </c>
      <c r="AV47" s="545">
        <f t="shared" si="45"/>
        <v>24</v>
      </c>
      <c r="AW47" s="569" t="s">
        <v>1458</v>
      </c>
      <c r="AX47" s="405"/>
      <c r="AY47" s="405"/>
      <c r="AZ47" s="405" t="s">
        <v>1061</v>
      </c>
      <c r="BA47" s="405"/>
      <c r="BB47" s="405" t="s">
        <v>1061</v>
      </c>
      <c r="BC47" s="405" t="s">
        <v>1061</v>
      </c>
      <c r="BD47" s="405" t="s">
        <v>1061</v>
      </c>
      <c r="BE47" s="405" t="s">
        <v>1061</v>
      </c>
      <c r="BF47" s="421"/>
      <c r="BG47" s="421"/>
      <c r="BH47" s="421"/>
      <c r="BI47" s="421"/>
      <c r="BJ47" s="632"/>
      <c r="BK47" s="636" t="s">
        <v>1133</v>
      </c>
      <c r="BL47" s="636" t="s">
        <v>1133</v>
      </c>
      <c r="BM47" s="544"/>
      <c r="BN47" s="544"/>
      <c r="BO47" s="544"/>
      <c r="BP47" s="544"/>
      <c r="BQ47" s="544"/>
      <c r="BR47" s="544"/>
      <c r="BS47" s="544"/>
      <c r="BT47" s="544"/>
      <c r="BU47" s="544"/>
      <c r="BV47" s="544"/>
      <c r="BW47" s="544"/>
      <c r="BX47" s="544"/>
      <c r="BY47" s="544"/>
      <c r="BZ47" s="544"/>
      <c r="CA47" s="544"/>
      <c r="CB47" s="544"/>
      <c r="CC47" s="544"/>
      <c r="CD47" s="544"/>
      <c r="CE47" s="544"/>
      <c r="CF47" s="544"/>
      <c r="CG47" s="544"/>
      <c r="CH47" s="544"/>
      <c r="CI47" s="544"/>
      <c r="CJ47" s="544"/>
      <c r="CK47" s="544"/>
      <c r="CL47" s="544"/>
      <c r="CM47" s="544"/>
      <c r="CN47" s="544"/>
      <c r="CO47" s="544"/>
      <c r="CP47" s="544"/>
      <c r="CQ47" s="544"/>
      <c r="CR47" s="544"/>
      <c r="CS47" s="544"/>
      <c r="CT47" s="544"/>
      <c r="CU47" s="544"/>
      <c r="CV47" s="544"/>
      <c r="CW47" s="544"/>
      <c r="CX47" s="544"/>
      <c r="CY47" s="544"/>
      <c r="CZ47" s="544"/>
      <c r="DA47" s="544"/>
      <c r="DB47" s="544"/>
    </row>
    <row r="48" spans="1:16335" s="650" customFormat="1" ht="14.25" customHeight="1" x14ac:dyDescent="0.35">
      <c r="A48" s="542" t="s">
        <v>1570</v>
      </c>
      <c r="B48" s="555">
        <v>45510</v>
      </c>
      <c r="C48" s="405" t="s">
        <v>725</v>
      </c>
      <c r="D48" s="405" t="s">
        <v>624</v>
      </c>
      <c r="E48" s="545"/>
      <c r="F48" s="545"/>
      <c r="G48" s="405" t="s">
        <v>1467</v>
      </c>
      <c r="H48" s="405" t="s">
        <v>1468</v>
      </c>
      <c r="I48" s="551" t="s">
        <v>1089</v>
      </c>
      <c r="J48" s="551" t="s">
        <v>1145</v>
      </c>
      <c r="K48" s="405" t="s">
        <v>1146</v>
      </c>
      <c r="L48" s="542" t="s">
        <v>1147</v>
      </c>
      <c r="M48" s="545" t="s">
        <v>1145</v>
      </c>
      <c r="N48" s="545" t="s">
        <v>1437</v>
      </c>
      <c r="O48" s="554" t="s">
        <v>1067</v>
      </c>
      <c r="P48" s="405" t="s">
        <v>558</v>
      </c>
      <c r="Q48" s="545">
        <v>2024</v>
      </c>
      <c r="R48" s="405" t="s">
        <v>1469</v>
      </c>
      <c r="S48" s="545" t="s">
        <v>316</v>
      </c>
      <c r="T48" s="546">
        <v>45558</v>
      </c>
      <c r="U48" s="405">
        <f t="shared" si="39"/>
        <v>35</v>
      </c>
      <c r="V48" s="546">
        <v>45559</v>
      </c>
      <c r="W48" s="405">
        <f>NETWORKDAYS(T48,V48)</f>
        <v>2</v>
      </c>
      <c r="X48" s="555">
        <f>WORKDAY(T48,10)</f>
        <v>45572</v>
      </c>
      <c r="Y48" s="555">
        <v>45572</v>
      </c>
      <c r="Z48" s="405">
        <f>NETWORKDAYS(V48,Y48)</f>
        <v>10</v>
      </c>
      <c r="AA48" s="405">
        <f>AB48-Y48</f>
        <v>15</v>
      </c>
      <c r="AB48" s="546">
        <v>45587</v>
      </c>
      <c r="AC48" s="405">
        <f>NETWORKDAYS(Y48,AB48)</f>
        <v>12</v>
      </c>
      <c r="AD48" s="546">
        <v>45589</v>
      </c>
      <c r="AE48" s="546">
        <v>45600</v>
      </c>
      <c r="AF48" s="546"/>
      <c r="AG48" s="451"/>
      <c r="AH48" s="451"/>
      <c r="AI48" s="451"/>
      <c r="AJ48" s="451"/>
      <c r="AK48" s="451"/>
      <c r="AL48" s="451"/>
      <c r="AM48" s="451"/>
      <c r="AN48" s="546"/>
      <c r="AO48" s="405"/>
      <c r="AP48" s="546"/>
      <c r="AQ48" s="451"/>
      <c r="AR48" s="451"/>
      <c r="AS48" s="555"/>
      <c r="AT48" s="405">
        <f t="shared" si="44"/>
        <v>0</v>
      </c>
      <c r="AU48" s="405"/>
      <c r="AV48" s="545">
        <f t="shared" si="45"/>
        <v>-32541</v>
      </c>
      <c r="AW48" s="553" t="s">
        <v>1470</v>
      </c>
      <c r="AX48" s="405"/>
      <c r="AY48" s="405"/>
      <c r="AZ48" s="405">
        <v>3</v>
      </c>
      <c r="BA48" s="405"/>
      <c r="BB48" s="405"/>
      <c r="BC48" s="405"/>
      <c r="BD48" s="405"/>
      <c r="BE48" s="405"/>
      <c r="BF48" s="421"/>
      <c r="BG48" s="421"/>
      <c r="BH48" s="421"/>
      <c r="BI48" s="421"/>
      <c r="BJ48" s="632"/>
      <c r="BK48" s="636" t="s">
        <v>562</v>
      </c>
      <c r="BL48" s="636" t="s">
        <v>562</v>
      </c>
      <c r="BM48" s="544"/>
      <c r="BN48" s="544"/>
      <c r="BO48" s="544"/>
      <c r="BP48" s="544"/>
      <c r="BQ48" s="544"/>
      <c r="BR48" s="544"/>
      <c r="BS48" s="544"/>
      <c r="BT48" s="544"/>
      <c r="BU48" s="544"/>
      <c r="BV48" s="544"/>
      <c r="BW48" s="544"/>
      <c r="BX48" s="544"/>
      <c r="BY48" s="544"/>
      <c r="BZ48" s="544"/>
      <c r="CA48" s="544"/>
      <c r="CB48" s="544"/>
      <c r="CC48" s="544"/>
      <c r="CD48" s="544"/>
      <c r="CE48" s="544"/>
      <c r="CF48" s="544"/>
      <c r="CG48" s="544"/>
      <c r="CH48" s="544"/>
      <c r="CI48" s="544"/>
      <c r="CJ48" s="544"/>
      <c r="CK48" s="544"/>
      <c r="CL48" s="544"/>
      <c r="CM48" s="544"/>
      <c r="CN48" s="544"/>
      <c r="CO48" s="544"/>
      <c r="CP48" s="544"/>
      <c r="CQ48" s="544"/>
      <c r="CR48" s="544"/>
      <c r="CS48" s="544"/>
      <c r="CT48" s="544"/>
      <c r="CU48" s="544"/>
      <c r="CV48" s="544"/>
      <c r="CW48" s="544"/>
      <c r="CX48" s="544"/>
      <c r="CY48" s="544"/>
      <c r="CZ48" s="544"/>
      <c r="DA48" s="544"/>
      <c r="DB48" s="544"/>
      <c r="DC48" s="125"/>
      <c r="DD48" s="125"/>
      <c r="DE48" s="125"/>
      <c r="DF48" s="125"/>
      <c r="DG48" s="125"/>
      <c r="DH48" s="125"/>
      <c r="DI48" s="125"/>
      <c r="DJ48" s="125"/>
      <c r="DK48" s="125"/>
      <c r="DL48" s="125"/>
      <c r="DM48" s="125"/>
      <c r="DN48" s="125"/>
      <c r="DO48" s="125"/>
      <c r="DP48" s="125"/>
      <c r="DQ48" s="125"/>
      <c r="DR48" s="125"/>
      <c r="DS48" s="125"/>
      <c r="DT48" s="125"/>
      <c r="DU48" s="125"/>
      <c r="DV48" s="125"/>
      <c r="DW48" s="125"/>
      <c r="DX48" s="125"/>
      <c r="DY48" s="125"/>
      <c r="DZ48" s="125"/>
      <c r="EA48" s="125"/>
      <c r="EB48" s="125"/>
      <c r="EC48" s="125"/>
      <c r="ED48" s="125"/>
      <c r="EE48" s="125"/>
      <c r="EF48" s="125"/>
      <c r="EG48" s="125"/>
      <c r="EH48" s="125"/>
      <c r="EI48" s="125"/>
      <c r="EJ48" s="125"/>
      <c r="EK48" s="125"/>
      <c r="EL48" s="125"/>
      <c r="EM48" s="125"/>
      <c r="EN48" s="125"/>
      <c r="EO48" s="125"/>
      <c r="EP48" s="125"/>
      <c r="EQ48" s="125"/>
      <c r="ER48" s="125"/>
      <c r="ES48" s="125"/>
      <c r="ET48" s="125"/>
      <c r="EU48" s="125"/>
      <c r="EV48" s="125"/>
      <c r="EW48" s="125"/>
      <c r="EX48" s="125"/>
      <c r="EY48" s="125"/>
      <c r="EZ48" s="125"/>
      <c r="FA48" s="125"/>
      <c r="FB48" s="125"/>
      <c r="FC48" s="125"/>
      <c r="FD48" s="125"/>
      <c r="FE48" s="125"/>
      <c r="FF48" s="125"/>
      <c r="FG48" s="125"/>
      <c r="FH48" s="125"/>
      <c r="FI48" s="125"/>
      <c r="FJ48" s="125"/>
      <c r="FK48" s="125"/>
      <c r="FL48" s="125"/>
      <c r="FM48" s="125"/>
      <c r="FN48" s="125"/>
      <c r="FO48" s="125"/>
      <c r="FP48" s="125"/>
      <c r="FQ48" s="125"/>
      <c r="FR48" s="125"/>
      <c r="FS48" s="125"/>
      <c r="FT48" s="125"/>
      <c r="FU48" s="125"/>
      <c r="FV48" s="125"/>
      <c r="FW48" s="125"/>
      <c r="FX48" s="125"/>
      <c r="FY48" s="125"/>
      <c r="FZ48" s="125"/>
      <c r="GA48" s="125"/>
      <c r="GB48" s="125"/>
      <c r="GC48" s="125"/>
      <c r="GD48" s="125"/>
      <c r="GE48" s="125"/>
      <c r="GF48" s="125"/>
      <c r="GG48" s="125"/>
      <c r="GH48" s="125"/>
      <c r="GI48" s="125"/>
      <c r="GJ48" s="125"/>
      <c r="GK48" s="125"/>
      <c r="GL48" s="125"/>
      <c r="GM48" s="125"/>
      <c r="GN48" s="125"/>
      <c r="GO48" s="125"/>
      <c r="GP48" s="125"/>
      <c r="GQ48" s="125"/>
      <c r="GR48" s="125"/>
      <c r="GS48" s="125"/>
      <c r="GT48" s="125"/>
      <c r="GU48" s="125"/>
      <c r="GV48" s="125"/>
      <c r="GW48" s="125"/>
      <c r="GX48" s="125"/>
      <c r="GY48" s="125"/>
      <c r="GZ48" s="125"/>
      <c r="HA48" s="125"/>
      <c r="HB48" s="125"/>
      <c r="HC48" s="125"/>
      <c r="HD48" s="125"/>
      <c r="HE48" s="125"/>
      <c r="HF48" s="125"/>
      <c r="HG48" s="125"/>
      <c r="HH48" s="125"/>
      <c r="HI48" s="125"/>
      <c r="HJ48" s="125"/>
      <c r="HK48" s="125"/>
      <c r="HL48" s="125"/>
      <c r="HM48" s="125"/>
      <c r="HN48" s="125"/>
      <c r="HO48" s="125"/>
      <c r="HP48" s="125"/>
      <c r="HQ48" s="125"/>
      <c r="HR48" s="125"/>
      <c r="HS48" s="125"/>
      <c r="HT48" s="125"/>
      <c r="HU48" s="125"/>
      <c r="HV48" s="125"/>
      <c r="HW48" s="125"/>
      <c r="HX48" s="125"/>
      <c r="HY48" s="125"/>
      <c r="HZ48" s="125"/>
      <c r="IA48" s="125"/>
      <c r="IB48" s="125"/>
      <c r="IC48" s="125"/>
      <c r="ID48" s="125"/>
      <c r="IE48" s="125"/>
      <c r="IF48" s="125"/>
      <c r="IG48" s="125"/>
      <c r="IH48" s="125"/>
      <c r="II48" s="125"/>
      <c r="IJ48" s="125"/>
      <c r="IK48" s="125"/>
      <c r="IL48" s="125"/>
      <c r="IM48" s="125"/>
      <c r="IN48" s="125"/>
      <c r="IO48" s="125"/>
      <c r="IP48" s="125"/>
      <c r="IQ48" s="125"/>
      <c r="IR48" s="125"/>
      <c r="IS48" s="125"/>
      <c r="IT48" s="125"/>
      <c r="IU48" s="125"/>
      <c r="IV48" s="125"/>
      <c r="IW48" s="125"/>
      <c r="IX48" s="125"/>
      <c r="IY48" s="125"/>
      <c r="IZ48" s="125"/>
      <c r="JA48" s="125"/>
      <c r="JB48" s="125"/>
      <c r="JC48" s="125"/>
      <c r="JD48" s="125"/>
      <c r="JE48" s="125"/>
      <c r="JF48" s="125"/>
      <c r="JG48" s="125"/>
      <c r="JH48" s="125"/>
      <c r="JI48" s="125"/>
      <c r="JJ48" s="125"/>
      <c r="JK48" s="125"/>
      <c r="JL48" s="125"/>
      <c r="JM48" s="125"/>
      <c r="JN48" s="125"/>
      <c r="JO48" s="125"/>
      <c r="JP48" s="125"/>
      <c r="JQ48" s="125"/>
      <c r="JR48" s="125"/>
      <c r="JS48" s="125"/>
      <c r="JT48" s="125"/>
      <c r="JU48" s="125"/>
      <c r="JV48" s="125"/>
      <c r="JW48" s="125"/>
      <c r="JX48" s="125"/>
      <c r="JY48" s="125"/>
      <c r="JZ48" s="125"/>
      <c r="KA48" s="125"/>
      <c r="KB48" s="125"/>
      <c r="KC48" s="125"/>
      <c r="KD48" s="125"/>
      <c r="KE48" s="125"/>
      <c r="KF48" s="125"/>
      <c r="KG48" s="125"/>
      <c r="KH48" s="125"/>
      <c r="KI48" s="125"/>
      <c r="KJ48" s="125"/>
      <c r="KK48" s="125"/>
      <c r="KL48" s="125"/>
      <c r="KM48" s="125"/>
      <c r="KN48" s="125"/>
      <c r="KO48" s="125"/>
      <c r="KP48" s="125"/>
      <c r="KQ48" s="125"/>
      <c r="KR48" s="125"/>
      <c r="KS48" s="125"/>
      <c r="KT48" s="125"/>
      <c r="KU48" s="125"/>
      <c r="KV48" s="125"/>
      <c r="KW48" s="125"/>
      <c r="KX48" s="125"/>
      <c r="KY48" s="125"/>
      <c r="KZ48" s="125"/>
      <c r="LA48" s="125"/>
      <c r="LB48" s="125"/>
      <c r="LC48" s="125"/>
      <c r="LD48" s="125"/>
      <c r="LE48" s="125"/>
      <c r="LF48" s="125"/>
      <c r="LG48" s="125"/>
      <c r="LH48" s="125"/>
      <c r="LI48" s="125"/>
      <c r="LJ48" s="125"/>
      <c r="LK48" s="125"/>
      <c r="LL48" s="125"/>
      <c r="LM48" s="125"/>
      <c r="LN48" s="125"/>
      <c r="LO48" s="125"/>
      <c r="LP48" s="125"/>
      <c r="LQ48" s="125"/>
      <c r="LR48" s="125"/>
      <c r="LS48" s="125"/>
      <c r="LT48" s="125"/>
      <c r="LU48" s="125"/>
      <c r="LV48" s="125"/>
      <c r="LW48" s="125"/>
      <c r="LX48" s="125"/>
      <c r="LY48" s="125"/>
      <c r="LZ48" s="125"/>
      <c r="MA48" s="125"/>
      <c r="MB48" s="125"/>
      <c r="MC48" s="125"/>
      <c r="MD48" s="125"/>
      <c r="ME48" s="125"/>
      <c r="MF48" s="125"/>
      <c r="MG48" s="125"/>
      <c r="MH48" s="125"/>
      <c r="MI48" s="125"/>
      <c r="MJ48" s="125"/>
      <c r="MK48" s="125"/>
      <c r="ML48" s="125"/>
      <c r="MM48" s="125"/>
      <c r="MN48" s="125"/>
      <c r="MO48" s="125"/>
      <c r="MP48" s="125"/>
      <c r="MQ48" s="125"/>
      <c r="MR48" s="125"/>
      <c r="MS48" s="125"/>
      <c r="MT48" s="125"/>
      <c r="MU48" s="125"/>
      <c r="MV48" s="125"/>
      <c r="MW48" s="125"/>
      <c r="MX48" s="125"/>
      <c r="MY48" s="125"/>
      <c r="MZ48" s="125"/>
      <c r="NA48" s="125"/>
      <c r="NB48" s="125"/>
      <c r="NC48" s="125"/>
      <c r="ND48" s="125"/>
      <c r="NE48" s="125"/>
      <c r="NF48" s="125"/>
      <c r="NG48" s="125"/>
      <c r="NH48" s="125"/>
      <c r="NI48" s="125"/>
      <c r="NJ48" s="125"/>
      <c r="NK48" s="125"/>
      <c r="NL48" s="125"/>
      <c r="NM48" s="125"/>
      <c r="NN48" s="125"/>
      <c r="NO48" s="125"/>
      <c r="NP48" s="125"/>
      <c r="NQ48" s="125"/>
      <c r="NR48" s="125"/>
      <c r="NS48" s="125"/>
      <c r="NT48" s="125"/>
      <c r="NU48" s="125"/>
      <c r="NV48" s="125"/>
      <c r="NW48" s="125"/>
      <c r="NX48" s="125"/>
      <c r="NY48" s="125"/>
      <c r="NZ48" s="125"/>
      <c r="OA48" s="125"/>
      <c r="OB48" s="125"/>
      <c r="OC48" s="125"/>
      <c r="OD48" s="125"/>
      <c r="OE48" s="125"/>
      <c r="OF48" s="125"/>
      <c r="OG48" s="125"/>
      <c r="OH48" s="125"/>
      <c r="OI48" s="125"/>
      <c r="OJ48" s="125"/>
      <c r="OK48" s="125"/>
      <c r="OL48" s="125"/>
      <c r="OM48" s="125"/>
      <c r="ON48" s="125"/>
      <c r="OO48" s="125"/>
      <c r="OP48" s="125"/>
      <c r="OQ48" s="125"/>
      <c r="OR48" s="125"/>
      <c r="OS48" s="125"/>
      <c r="OT48" s="125"/>
      <c r="OU48" s="125"/>
      <c r="OV48" s="125"/>
      <c r="OW48" s="125"/>
      <c r="OX48" s="125"/>
      <c r="OY48" s="125"/>
      <c r="OZ48" s="125"/>
      <c r="PA48" s="125"/>
      <c r="PB48" s="125"/>
      <c r="PC48" s="125"/>
      <c r="PD48" s="125"/>
      <c r="PE48" s="125"/>
      <c r="PF48" s="125"/>
      <c r="PG48" s="125"/>
      <c r="PH48" s="125"/>
      <c r="PI48" s="125"/>
      <c r="PJ48" s="125"/>
      <c r="PK48" s="125"/>
      <c r="PL48" s="125"/>
      <c r="PM48" s="125"/>
      <c r="PN48" s="125"/>
      <c r="PO48" s="125"/>
      <c r="PP48" s="125"/>
      <c r="PQ48" s="125"/>
      <c r="PR48" s="125"/>
      <c r="PS48" s="125"/>
      <c r="PT48" s="125"/>
      <c r="PU48" s="125"/>
      <c r="PV48" s="125"/>
      <c r="PW48" s="125"/>
      <c r="PX48" s="125"/>
      <c r="PY48" s="125"/>
      <c r="PZ48" s="125"/>
      <c r="QA48" s="125"/>
      <c r="QB48" s="125"/>
      <c r="QC48" s="125"/>
      <c r="QD48" s="125"/>
      <c r="QE48" s="125"/>
      <c r="QF48" s="125"/>
      <c r="QG48" s="125"/>
      <c r="QH48" s="125"/>
      <c r="QI48" s="125"/>
      <c r="QJ48" s="125"/>
      <c r="QK48" s="125"/>
      <c r="QL48" s="125"/>
      <c r="QM48" s="125"/>
      <c r="QN48" s="125"/>
      <c r="QO48" s="125"/>
      <c r="QP48" s="125"/>
      <c r="QQ48" s="125"/>
      <c r="QR48" s="125"/>
      <c r="QS48" s="125"/>
      <c r="QT48" s="125"/>
      <c r="QU48" s="125"/>
      <c r="QV48" s="125"/>
      <c r="QW48" s="125"/>
      <c r="QX48" s="125"/>
      <c r="QY48" s="125"/>
      <c r="QZ48" s="125"/>
      <c r="RA48" s="125"/>
      <c r="RB48" s="125"/>
      <c r="RC48" s="125"/>
      <c r="RD48" s="125"/>
      <c r="RE48" s="125"/>
      <c r="RF48" s="125"/>
      <c r="RG48" s="125"/>
      <c r="RH48" s="125"/>
      <c r="RI48" s="125"/>
      <c r="RJ48" s="125"/>
      <c r="RK48" s="125"/>
      <c r="RL48" s="125"/>
      <c r="RM48" s="125"/>
      <c r="RN48" s="125"/>
      <c r="RO48" s="125"/>
      <c r="RP48" s="125"/>
      <c r="RQ48" s="125"/>
      <c r="RR48" s="125"/>
      <c r="RS48" s="125"/>
      <c r="RT48" s="125"/>
      <c r="RU48" s="125"/>
      <c r="RV48" s="125"/>
      <c r="RW48" s="125"/>
      <c r="RX48" s="125"/>
      <c r="RY48" s="125"/>
      <c r="RZ48" s="125"/>
      <c r="SA48" s="125"/>
      <c r="SB48" s="125"/>
      <c r="SC48" s="125"/>
      <c r="SD48" s="125"/>
      <c r="SE48" s="125"/>
      <c r="SF48" s="125"/>
      <c r="SG48" s="125"/>
      <c r="SH48" s="125"/>
      <c r="SI48" s="125"/>
      <c r="SJ48" s="125"/>
      <c r="SK48" s="125"/>
      <c r="SL48" s="125"/>
      <c r="SM48" s="125"/>
      <c r="SN48" s="125"/>
      <c r="SO48" s="125"/>
      <c r="SP48" s="125"/>
      <c r="SQ48" s="125"/>
      <c r="SR48" s="125"/>
      <c r="SS48" s="125"/>
      <c r="ST48" s="125"/>
      <c r="SU48" s="125"/>
      <c r="SV48" s="125"/>
      <c r="SW48" s="125"/>
      <c r="SX48" s="125"/>
      <c r="SY48" s="125"/>
      <c r="SZ48" s="125"/>
      <c r="TA48" s="125"/>
      <c r="TB48" s="125"/>
      <c r="TC48" s="125"/>
      <c r="TD48" s="125"/>
      <c r="TE48" s="125"/>
      <c r="TF48" s="125"/>
      <c r="TG48" s="125"/>
      <c r="TH48" s="125"/>
      <c r="TI48" s="125"/>
      <c r="TJ48" s="125"/>
      <c r="TK48" s="125"/>
      <c r="TL48" s="125"/>
      <c r="TM48" s="125"/>
      <c r="TN48" s="125"/>
      <c r="TO48" s="125"/>
      <c r="TP48" s="125"/>
      <c r="TQ48" s="125"/>
      <c r="TR48" s="125"/>
      <c r="TS48" s="125"/>
      <c r="TT48" s="125"/>
      <c r="TU48" s="125"/>
      <c r="TV48" s="125"/>
      <c r="TW48" s="125"/>
      <c r="TX48" s="125"/>
      <c r="TY48" s="125"/>
      <c r="TZ48" s="125"/>
      <c r="UA48" s="125"/>
      <c r="UB48" s="125"/>
      <c r="UC48" s="125"/>
      <c r="UD48" s="125"/>
      <c r="UE48" s="125"/>
      <c r="UF48" s="125"/>
      <c r="UG48" s="125"/>
      <c r="UH48" s="125"/>
      <c r="UI48" s="125"/>
      <c r="UJ48" s="125"/>
      <c r="UK48" s="125"/>
      <c r="UL48" s="125"/>
      <c r="UM48" s="125"/>
      <c r="UN48" s="125"/>
      <c r="UO48" s="125"/>
      <c r="UP48" s="125"/>
      <c r="UQ48" s="125"/>
      <c r="UR48" s="125"/>
      <c r="US48" s="125"/>
      <c r="UT48" s="125"/>
      <c r="UU48" s="125"/>
      <c r="UV48" s="125"/>
      <c r="UW48" s="125"/>
      <c r="UX48" s="125"/>
      <c r="UY48" s="125"/>
      <c r="UZ48" s="125"/>
      <c r="VA48" s="125"/>
      <c r="VB48" s="125"/>
      <c r="VC48" s="125"/>
      <c r="VD48" s="125"/>
      <c r="VE48" s="125"/>
      <c r="VF48" s="125"/>
      <c r="VG48" s="125"/>
      <c r="VH48" s="125"/>
      <c r="VI48" s="125"/>
      <c r="VJ48" s="125"/>
      <c r="VK48" s="125"/>
      <c r="VL48" s="125"/>
      <c r="VM48" s="125"/>
      <c r="VN48" s="125"/>
      <c r="VO48" s="125"/>
      <c r="VP48" s="125"/>
      <c r="VQ48" s="125"/>
      <c r="VR48" s="125"/>
      <c r="VS48" s="125"/>
      <c r="VT48" s="125"/>
      <c r="VU48" s="125"/>
      <c r="VV48" s="125"/>
      <c r="VW48" s="125"/>
      <c r="VX48" s="125"/>
      <c r="VY48" s="125"/>
      <c r="VZ48" s="125"/>
      <c r="WA48" s="125"/>
      <c r="WB48" s="125"/>
      <c r="WC48" s="125"/>
      <c r="WD48" s="125"/>
      <c r="WE48" s="125"/>
      <c r="WF48" s="125"/>
      <c r="WG48" s="125"/>
      <c r="WH48" s="125"/>
      <c r="WI48" s="125"/>
      <c r="WJ48" s="125"/>
      <c r="WK48" s="125"/>
      <c r="WL48" s="125"/>
      <c r="WM48" s="125"/>
      <c r="WN48" s="125"/>
      <c r="WO48" s="125"/>
      <c r="WP48" s="125"/>
      <c r="WQ48" s="125"/>
      <c r="WR48" s="125"/>
      <c r="WS48" s="125"/>
      <c r="WT48" s="125"/>
      <c r="WU48" s="125"/>
      <c r="WV48" s="125"/>
      <c r="WW48" s="125"/>
      <c r="WX48" s="125"/>
      <c r="WY48" s="125"/>
      <c r="WZ48" s="125"/>
      <c r="XA48" s="125"/>
      <c r="XB48" s="125"/>
      <c r="XC48" s="125"/>
      <c r="XD48" s="125"/>
      <c r="XE48" s="125"/>
      <c r="XF48" s="125"/>
      <c r="XG48" s="125"/>
      <c r="XH48" s="125"/>
      <c r="XI48" s="125"/>
      <c r="XJ48" s="125"/>
      <c r="XK48" s="125"/>
      <c r="XL48" s="125"/>
      <c r="XM48" s="125"/>
      <c r="XN48" s="125"/>
      <c r="XO48" s="125"/>
      <c r="XP48" s="125"/>
      <c r="XQ48" s="125"/>
      <c r="XR48" s="125"/>
      <c r="XS48" s="125"/>
      <c r="XT48" s="125"/>
      <c r="XU48" s="125"/>
      <c r="XV48" s="125"/>
      <c r="XW48" s="125"/>
      <c r="XX48" s="125"/>
      <c r="XY48" s="125"/>
      <c r="XZ48" s="125"/>
      <c r="YA48" s="125"/>
      <c r="YB48" s="125"/>
      <c r="YC48" s="125"/>
      <c r="YD48" s="125"/>
      <c r="YE48" s="125"/>
      <c r="YF48" s="125"/>
      <c r="YG48" s="125"/>
      <c r="YH48" s="125"/>
      <c r="YI48" s="125"/>
      <c r="YJ48" s="125"/>
      <c r="YK48" s="125"/>
      <c r="YL48" s="125"/>
      <c r="YM48" s="125"/>
      <c r="YN48" s="125"/>
      <c r="YO48" s="125"/>
      <c r="YP48" s="125"/>
      <c r="YQ48" s="125"/>
      <c r="YR48" s="125"/>
      <c r="YS48" s="125"/>
      <c r="YT48" s="125"/>
      <c r="YU48" s="125"/>
      <c r="YV48" s="125"/>
      <c r="YW48" s="125"/>
      <c r="YX48" s="125"/>
      <c r="YY48" s="125"/>
      <c r="YZ48" s="125"/>
      <c r="ZA48" s="125"/>
      <c r="ZB48" s="125"/>
      <c r="ZC48" s="125"/>
      <c r="ZD48" s="125"/>
      <c r="ZE48" s="125"/>
      <c r="ZF48" s="125"/>
      <c r="ZG48" s="125"/>
      <c r="ZH48" s="125"/>
      <c r="ZI48" s="125"/>
      <c r="ZJ48" s="125"/>
      <c r="ZK48" s="125"/>
      <c r="ZL48" s="125"/>
      <c r="ZM48" s="125"/>
      <c r="ZN48" s="125"/>
      <c r="ZO48" s="125"/>
      <c r="ZP48" s="125"/>
      <c r="ZQ48" s="125"/>
      <c r="ZR48" s="125"/>
      <c r="ZS48" s="125"/>
      <c r="ZT48" s="125"/>
      <c r="ZU48" s="125"/>
      <c r="ZV48" s="125"/>
      <c r="ZW48" s="125"/>
      <c r="ZX48" s="125"/>
      <c r="ZY48" s="125"/>
      <c r="ZZ48" s="125"/>
      <c r="AAA48" s="125"/>
      <c r="AAB48" s="125"/>
      <c r="AAC48" s="125"/>
      <c r="AAD48" s="125"/>
      <c r="AAE48" s="125"/>
      <c r="AAF48" s="125"/>
      <c r="AAG48" s="125"/>
      <c r="AAH48" s="125"/>
      <c r="AAI48" s="125"/>
      <c r="AAJ48" s="125"/>
      <c r="AAK48" s="125"/>
      <c r="AAL48" s="125"/>
      <c r="AAM48" s="125"/>
      <c r="AAN48" s="125"/>
      <c r="AAO48" s="125"/>
      <c r="AAP48" s="125"/>
      <c r="AAQ48" s="125"/>
      <c r="AAR48" s="125"/>
      <c r="AAS48" s="125"/>
      <c r="AAT48" s="125"/>
      <c r="AAU48" s="125"/>
      <c r="AAV48" s="125"/>
      <c r="AAW48" s="125"/>
      <c r="AAX48" s="125"/>
      <c r="AAY48" s="125"/>
      <c r="AAZ48" s="125"/>
      <c r="ABA48" s="125"/>
      <c r="ABB48" s="125"/>
      <c r="ABC48" s="125"/>
      <c r="ABD48" s="125"/>
      <c r="ABE48" s="125"/>
      <c r="ABF48" s="125"/>
      <c r="ABG48" s="125"/>
      <c r="ABH48" s="125"/>
      <c r="ABI48" s="125"/>
      <c r="ABJ48" s="125"/>
      <c r="ABK48" s="125"/>
      <c r="ABL48" s="125"/>
      <c r="ABM48" s="125"/>
      <c r="ABN48" s="125"/>
      <c r="ABO48" s="125"/>
      <c r="ABP48" s="125"/>
      <c r="ABQ48" s="125"/>
      <c r="ABR48" s="125"/>
      <c r="ABS48" s="125"/>
      <c r="ABT48" s="125"/>
      <c r="ABU48" s="125"/>
      <c r="ABV48" s="125"/>
      <c r="ABW48" s="125"/>
      <c r="ABX48" s="125"/>
      <c r="ABY48" s="125"/>
      <c r="ABZ48" s="125"/>
      <c r="ACA48" s="125"/>
      <c r="ACB48" s="125"/>
      <c r="ACC48" s="125"/>
      <c r="ACD48" s="125"/>
      <c r="ACE48" s="125"/>
      <c r="ACF48" s="125"/>
      <c r="ACG48" s="125"/>
      <c r="ACH48" s="125"/>
      <c r="ACI48" s="125"/>
      <c r="ACJ48" s="125"/>
      <c r="ACK48" s="125"/>
      <c r="ACL48" s="125"/>
      <c r="ACM48" s="125"/>
      <c r="ACN48" s="125"/>
      <c r="ACO48" s="125"/>
      <c r="ACP48" s="125"/>
      <c r="ACQ48" s="125"/>
      <c r="ACR48" s="125"/>
      <c r="ACS48" s="125"/>
      <c r="ACT48" s="125"/>
      <c r="ACU48" s="125"/>
      <c r="ACV48" s="125"/>
      <c r="ACW48" s="125"/>
      <c r="ACX48" s="125"/>
      <c r="ACY48" s="125"/>
      <c r="ACZ48" s="125"/>
      <c r="ADA48" s="125"/>
      <c r="ADB48" s="125"/>
      <c r="ADC48" s="125"/>
      <c r="ADD48" s="125"/>
      <c r="ADE48" s="125"/>
      <c r="ADF48" s="125"/>
      <c r="ADG48" s="125"/>
      <c r="ADH48" s="125"/>
      <c r="ADI48" s="125"/>
      <c r="ADJ48" s="125"/>
      <c r="ADK48" s="125"/>
      <c r="ADL48" s="125"/>
      <c r="ADM48" s="125"/>
      <c r="ADN48" s="125"/>
      <c r="ADO48" s="125"/>
      <c r="ADP48" s="125"/>
      <c r="ADQ48" s="125"/>
      <c r="ADR48" s="125"/>
      <c r="ADS48" s="125"/>
      <c r="ADT48" s="125"/>
      <c r="ADU48" s="125"/>
      <c r="ADV48" s="125"/>
      <c r="ADW48" s="125"/>
      <c r="ADX48" s="125"/>
      <c r="ADY48" s="125"/>
      <c r="ADZ48" s="125"/>
      <c r="AEA48" s="125"/>
      <c r="AEB48" s="125"/>
      <c r="AEC48" s="125"/>
      <c r="AED48" s="125"/>
      <c r="AEE48" s="125"/>
      <c r="AEF48" s="125"/>
      <c r="AEG48" s="125"/>
      <c r="AEH48" s="125"/>
      <c r="AEI48" s="125"/>
      <c r="AEJ48" s="125"/>
      <c r="AEK48" s="125"/>
      <c r="AEL48" s="125"/>
      <c r="AEM48" s="125"/>
      <c r="AEN48" s="125"/>
      <c r="AEO48" s="125"/>
      <c r="AEP48" s="125"/>
      <c r="AEQ48" s="125"/>
      <c r="AER48" s="125"/>
      <c r="AES48" s="125"/>
      <c r="AET48" s="125"/>
      <c r="AEU48" s="125"/>
      <c r="AEV48" s="125"/>
      <c r="AEW48" s="125"/>
      <c r="AEX48" s="125"/>
      <c r="AEY48" s="125"/>
      <c r="AEZ48" s="125"/>
      <c r="AFA48" s="125"/>
      <c r="AFB48" s="125"/>
      <c r="AFC48" s="125"/>
      <c r="AFD48" s="125"/>
      <c r="AFE48" s="125"/>
      <c r="AFF48" s="125"/>
      <c r="AFG48" s="125"/>
      <c r="AFH48" s="125"/>
      <c r="AFI48" s="125"/>
      <c r="AFJ48" s="125"/>
      <c r="AFK48" s="125"/>
      <c r="AFL48" s="125"/>
      <c r="AFM48" s="125"/>
      <c r="AFN48" s="125"/>
      <c r="AFO48" s="125"/>
      <c r="AFP48" s="125"/>
      <c r="AFQ48" s="125"/>
      <c r="AFR48" s="125"/>
      <c r="AFS48" s="125"/>
      <c r="AFT48" s="125"/>
      <c r="AFU48" s="125"/>
      <c r="AFV48" s="125"/>
      <c r="AFW48" s="125"/>
      <c r="AFX48" s="125"/>
      <c r="AFY48" s="125"/>
      <c r="AFZ48" s="125"/>
      <c r="AGA48" s="125"/>
      <c r="AGB48" s="125"/>
      <c r="AGC48" s="125"/>
      <c r="AGD48" s="125"/>
      <c r="AGE48" s="125"/>
      <c r="AGF48" s="125"/>
      <c r="AGG48" s="125"/>
      <c r="AGH48" s="125"/>
      <c r="AGI48" s="125"/>
      <c r="AGJ48" s="125"/>
      <c r="AGK48" s="125"/>
      <c r="AGL48" s="125"/>
      <c r="AGM48" s="125"/>
      <c r="AGN48" s="125"/>
      <c r="AGO48" s="125"/>
      <c r="AGP48" s="125"/>
      <c r="AGQ48" s="125"/>
      <c r="AGR48" s="125"/>
      <c r="AGS48" s="125"/>
      <c r="AGT48" s="125"/>
      <c r="AGU48" s="125"/>
      <c r="AGV48" s="125"/>
      <c r="AGW48" s="125"/>
      <c r="AGX48" s="125"/>
      <c r="AGY48" s="125"/>
      <c r="AGZ48" s="125"/>
      <c r="AHA48" s="125"/>
      <c r="AHB48" s="125"/>
      <c r="AHC48" s="125"/>
      <c r="AHD48" s="125"/>
      <c r="AHE48" s="125"/>
      <c r="AHF48" s="125"/>
      <c r="AHG48" s="125"/>
      <c r="AHH48" s="125"/>
      <c r="AHI48" s="125"/>
      <c r="AHJ48" s="125"/>
      <c r="AHK48" s="125"/>
      <c r="AHL48" s="125"/>
      <c r="AHM48" s="125"/>
      <c r="AHN48" s="125"/>
      <c r="AHO48" s="125"/>
      <c r="AHP48" s="125"/>
      <c r="AHQ48" s="125"/>
      <c r="AHR48" s="125"/>
      <c r="AHS48" s="125"/>
      <c r="AHT48" s="125"/>
      <c r="AHU48" s="125"/>
      <c r="AHV48" s="125"/>
      <c r="AHW48" s="125"/>
      <c r="AHX48" s="125"/>
      <c r="AHY48" s="125"/>
      <c r="AHZ48" s="125"/>
      <c r="AIA48" s="125"/>
      <c r="AIB48" s="125"/>
      <c r="AIC48" s="125"/>
      <c r="AID48" s="125"/>
      <c r="AIE48" s="125"/>
      <c r="AIF48" s="125"/>
      <c r="AIG48" s="125"/>
      <c r="AIH48" s="125"/>
      <c r="AII48" s="125"/>
      <c r="AIJ48" s="125"/>
      <c r="AIK48" s="125"/>
      <c r="AIL48" s="125"/>
      <c r="AIM48" s="125"/>
      <c r="AIN48" s="125"/>
      <c r="AIO48" s="125"/>
      <c r="AIP48" s="125"/>
      <c r="AIQ48" s="125"/>
      <c r="AIR48" s="125"/>
      <c r="AIS48" s="125"/>
      <c r="AIT48" s="125"/>
      <c r="AIU48" s="125"/>
      <c r="AIV48" s="125"/>
      <c r="AIW48" s="125"/>
      <c r="AIX48" s="125"/>
      <c r="AIY48" s="125"/>
      <c r="AIZ48" s="125"/>
      <c r="AJA48" s="125"/>
      <c r="AJB48" s="125"/>
      <c r="AJC48" s="125"/>
      <c r="AJD48" s="125"/>
      <c r="AJE48" s="125"/>
      <c r="AJF48" s="125"/>
      <c r="AJG48" s="125"/>
      <c r="AJH48" s="125"/>
      <c r="AJI48" s="125"/>
      <c r="AJJ48" s="125"/>
      <c r="AJK48" s="125"/>
      <c r="AJL48" s="125"/>
      <c r="AJM48" s="125"/>
      <c r="AJN48" s="125"/>
      <c r="AJO48" s="125"/>
      <c r="AJP48" s="125"/>
      <c r="AJQ48" s="125"/>
      <c r="AJR48" s="125"/>
      <c r="AJS48" s="125"/>
      <c r="AJT48" s="125"/>
      <c r="AJU48" s="125"/>
      <c r="AJV48" s="125"/>
      <c r="AJW48" s="125"/>
      <c r="AJX48" s="125"/>
      <c r="AJY48" s="125"/>
      <c r="AJZ48" s="125"/>
      <c r="AKA48" s="125"/>
      <c r="AKB48" s="125"/>
      <c r="AKC48" s="125"/>
      <c r="AKD48" s="125"/>
      <c r="AKE48" s="125"/>
      <c r="AKF48" s="125"/>
      <c r="AKG48" s="125"/>
      <c r="AKH48" s="125"/>
      <c r="AKI48" s="125"/>
      <c r="AKJ48" s="125"/>
      <c r="AKK48" s="125"/>
      <c r="AKL48" s="125"/>
      <c r="AKM48" s="125"/>
      <c r="AKN48" s="125"/>
      <c r="AKO48" s="125"/>
      <c r="AKP48" s="125"/>
      <c r="AKQ48" s="125"/>
      <c r="AKR48" s="125"/>
      <c r="AKS48" s="125"/>
      <c r="AKT48" s="125"/>
      <c r="AKU48" s="125"/>
      <c r="AKV48" s="125"/>
      <c r="AKW48" s="125"/>
      <c r="AKX48" s="125"/>
      <c r="AKY48" s="125"/>
      <c r="AKZ48" s="125"/>
      <c r="ALA48" s="125"/>
      <c r="ALB48" s="125"/>
      <c r="ALC48" s="125"/>
      <c r="ALD48" s="125"/>
      <c r="ALE48" s="125"/>
      <c r="ALF48" s="125"/>
      <c r="ALG48" s="125"/>
      <c r="ALH48" s="125"/>
      <c r="ALI48" s="125"/>
      <c r="ALJ48" s="125"/>
      <c r="ALK48" s="125"/>
      <c r="ALL48" s="125"/>
      <c r="ALM48" s="125"/>
      <c r="ALN48" s="125"/>
      <c r="ALO48" s="125"/>
      <c r="ALP48" s="125"/>
      <c r="ALQ48" s="125"/>
      <c r="ALR48" s="125"/>
      <c r="ALS48" s="125"/>
      <c r="ALT48" s="125"/>
      <c r="ALU48" s="125"/>
      <c r="ALV48" s="125"/>
      <c r="ALW48" s="125"/>
      <c r="ALX48" s="125"/>
      <c r="ALY48" s="125"/>
      <c r="ALZ48" s="125"/>
      <c r="AMA48" s="125"/>
      <c r="AMB48" s="125"/>
      <c r="AMC48" s="125"/>
      <c r="AMD48" s="125"/>
      <c r="AME48" s="125"/>
      <c r="AMF48" s="125"/>
      <c r="AMG48" s="125"/>
      <c r="AMH48" s="125"/>
      <c r="AMI48" s="125"/>
      <c r="AMJ48" s="125"/>
      <c r="AMK48" s="125"/>
      <c r="AML48" s="125"/>
      <c r="AMM48" s="125"/>
      <c r="AMN48" s="125"/>
      <c r="AMO48" s="125"/>
      <c r="AMP48" s="125"/>
      <c r="AMQ48" s="125"/>
      <c r="AMR48" s="125"/>
      <c r="AMS48" s="125"/>
      <c r="AMT48" s="125"/>
      <c r="AMU48" s="125"/>
      <c r="AMV48" s="125"/>
      <c r="AMW48" s="125"/>
      <c r="AMX48" s="125"/>
      <c r="AMY48" s="125"/>
      <c r="AMZ48" s="125"/>
      <c r="ANA48" s="125"/>
      <c r="ANB48" s="125"/>
      <c r="ANC48" s="125"/>
      <c r="AND48" s="125"/>
      <c r="ANE48" s="125"/>
      <c r="ANF48" s="125"/>
      <c r="ANG48" s="125"/>
      <c r="ANH48" s="125"/>
      <c r="ANI48" s="125"/>
      <c r="ANJ48" s="125"/>
      <c r="ANK48" s="125"/>
      <c r="ANL48" s="125"/>
      <c r="ANM48" s="125"/>
      <c r="ANN48" s="125"/>
      <c r="ANO48" s="125"/>
      <c r="ANP48" s="125"/>
      <c r="ANQ48" s="125"/>
      <c r="ANR48" s="125"/>
      <c r="ANS48" s="125"/>
      <c r="ANT48" s="125"/>
      <c r="ANU48" s="125"/>
      <c r="ANV48" s="125"/>
      <c r="ANW48" s="125"/>
      <c r="ANX48" s="125"/>
      <c r="ANY48" s="125"/>
      <c r="ANZ48" s="125"/>
      <c r="AOA48" s="125"/>
      <c r="AOB48" s="125"/>
      <c r="AOC48" s="125"/>
      <c r="AOD48" s="125"/>
      <c r="AOE48" s="125"/>
      <c r="AOF48" s="125"/>
      <c r="AOG48" s="125"/>
      <c r="AOH48" s="125"/>
      <c r="AOI48" s="125"/>
      <c r="AOJ48" s="125"/>
      <c r="AOK48" s="125"/>
      <c r="AOL48" s="125"/>
      <c r="AOM48" s="125"/>
      <c r="AON48" s="125"/>
      <c r="AOO48" s="125"/>
      <c r="AOP48" s="125"/>
      <c r="AOQ48" s="125"/>
      <c r="AOR48" s="125"/>
      <c r="AOS48" s="125"/>
      <c r="AOT48" s="125"/>
      <c r="AOU48" s="125"/>
      <c r="AOV48" s="125"/>
      <c r="AOW48" s="125"/>
      <c r="AOX48" s="125"/>
      <c r="AOY48" s="125"/>
      <c r="AOZ48" s="125"/>
      <c r="APA48" s="125"/>
      <c r="APB48" s="125"/>
      <c r="APC48" s="125"/>
      <c r="APD48" s="125"/>
      <c r="APE48" s="125"/>
      <c r="APF48" s="125"/>
      <c r="APG48" s="125"/>
      <c r="APH48" s="125"/>
      <c r="API48" s="125"/>
      <c r="APJ48" s="125"/>
      <c r="APK48" s="125"/>
      <c r="APL48" s="125"/>
      <c r="APM48" s="125"/>
      <c r="APN48" s="125"/>
      <c r="APO48" s="125"/>
      <c r="APP48" s="125"/>
      <c r="APQ48" s="125"/>
      <c r="APR48" s="125"/>
      <c r="APS48" s="125"/>
      <c r="APT48" s="125"/>
      <c r="APU48" s="125"/>
      <c r="APV48" s="125"/>
      <c r="APW48" s="125"/>
      <c r="APX48" s="125"/>
      <c r="APY48" s="125"/>
      <c r="APZ48" s="125"/>
      <c r="AQA48" s="125"/>
      <c r="AQB48" s="125"/>
      <c r="AQC48" s="125"/>
      <c r="AQD48" s="125"/>
      <c r="AQE48" s="125"/>
      <c r="AQF48" s="125"/>
      <c r="AQG48" s="125"/>
      <c r="AQH48" s="125"/>
      <c r="AQI48" s="125"/>
      <c r="AQJ48" s="125"/>
      <c r="AQK48" s="125"/>
      <c r="AQL48" s="125"/>
      <c r="AQM48" s="125"/>
      <c r="AQN48" s="125"/>
      <c r="AQO48" s="125"/>
      <c r="AQP48" s="125"/>
      <c r="AQQ48" s="125"/>
      <c r="AQR48" s="125"/>
      <c r="AQS48" s="125"/>
      <c r="AQT48" s="125"/>
      <c r="AQU48" s="125"/>
      <c r="AQV48" s="125"/>
      <c r="AQW48" s="125"/>
      <c r="AQX48" s="125"/>
      <c r="AQY48" s="125"/>
      <c r="AQZ48" s="125"/>
      <c r="ARA48" s="125"/>
      <c r="ARB48" s="125"/>
      <c r="ARC48" s="125"/>
      <c r="ARD48" s="125"/>
      <c r="ARE48" s="125"/>
      <c r="ARF48" s="125"/>
      <c r="ARG48" s="125"/>
      <c r="ARH48" s="125"/>
      <c r="ARI48" s="125"/>
      <c r="ARJ48" s="125"/>
      <c r="ARK48" s="125"/>
      <c r="ARL48" s="125"/>
      <c r="ARM48" s="125"/>
      <c r="ARN48" s="125"/>
      <c r="ARO48" s="125"/>
      <c r="ARP48" s="125"/>
      <c r="ARQ48" s="125"/>
      <c r="ARR48" s="125"/>
      <c r="ARS48" s="125"/>
      <c r="ART48" s="125"/>
      <c r="ARU48" s="125"/>
      <c r="ARV48" s="125"/>
      <c r="ARW48" s="125"/>
      <c r="ARX48" s="125"/>
      <c r="ARY48" s="125"/>
      <c r="ARZ48" s="125"/>
      <c r="ASA48" s="125"/>
      <c r="ASB48" s="125"/>
      <c r="ASC48" s="125"/>
      <c r="ASD48" s="125"/>
      <c r="ASE48" s="125"/>
      <c r="ASF48" s="125"/>
      <c r="ASG48" s="125"/>
      <c r="ASH48" s="125"/>
      <c r="ASI48" s="125"/>
      <c r="ASJ48" s="125"/>
      <c r="ASK48" s="125"/>
      <c r="ASL48" s="125"/>
      <c r="ASM48" s="125"/>
      <c r="ASN48" s="125"/>
      <c r="ASO48" s="125"/>
      <c r="ASP48" s="125"/>
      <c r="ASQ48" s="125"/>
      <c r="ASR48" s="125"/>
      <c r="ASS48" s="125"/>
      <c r="AST48" s="125"/>
      <c r="ASU48" s="125"/>
      <c r="ASV48" s="125"/>
      <c r="ASW48" s="125"/>
      <c r="ASX48" s="125"/>
      <c r="ASY48" s="125"/>
      <c r="ASZ48" s="125"/>
      <c r="ATA48" s="125"/>
      <c r="ATB48" s="125"/>
      <c r="ATC48" s="125"/>
      <c r="ATD48" s="125"/>
      <c r="ATE48" s="125"/>
      <c r="ATF48" s="125"/>
      <c r="ATG48" s="125"/>
      <c r="ATH48" s="125"/>
      <c r="ATI48" s="125"/>
      <c r="ATJ48" s="125"/>
      <c r="ATK48" s="125"/>
      <c r="ATL48" s="125"/>
      <c r="ATM48" s="125"/>
      <c r="ATN48" s="125"/>
      <c r="ATO48" s="125"/>
      <c r="ATP48" s="125"/>
      <c r="ATQ48" s="125"/>
      <c r="ATR48" s="125"/>
      <c r="ATS48" s="125"/>
      <c r="ATT48" s="125"/>
      <c r="ATU48" s="125"/>
      <c r="ATV48" s="125"/>
      <c r="ATW48" s="125"/>
      <c r="ATX48" s="125"/>
      <c r="ATY48" s="125"/>
      <c r="ATZ48" s="125"/>
      <c r="AUA48" s="125"/>
      <c r="AUB48" s="125"/>
      <c r="AUC48" s="125"/>
      <c r="AUD48" s="125"/>
      <c r="AUE48" s="125"/>
      <c r="AUF48" s="125"/>
      <c r="AUG48" s="125"/>
      <c r="AUH48" s="125"/>
      <c r="AUI48" s="125"/>
      <c r="AUJ48" s="125"/>
      <c r="AUK48" s="125"/>
      <c r="AUL48" s="125"/>
      <c r="AUM48" s="125"/>
      <c r="AUN48" s="125"/>
      <c r="AUO48" s="125"/>
      <c r="AUP48" s="125"/>
      <c r="AUQ48" s="125"/>
      <c r="AUR48" s="125"/>
      <c r="AUS48" s="125"/>
      <c r="AUT48" s="125"/>
      <c r="AUU48" s="125"/>
      <c r="AUV48" s="125"/>
      <c r="AUW48" s="125"/>
      <c r="AUX48" s="125"/>
      <c r="AUY48" s="125"/>
      <c r="AUZ48" s="125"/>
      <c r="AVA48" s="125"/>
      <c r="AVB48" s="125"/>
      <c r="AVC48" s="125"/>
      <c r="AVD48" s="125"/>
      <c r="AVE48" s="125"/>
      <c r="AVF48" s="125"/>
      <c r="AVG48" s="125"/>
      <c r="AVH48" s="125"/>
      <c r="AVI48" s="125"/>
      <c r="AVJ48" s="125"/>
      <c r="AVK48" s="125"/>
      <c r="AVL48" s="125"/>
      <c r="AVM48" s="125"/>
      <c r="AVN48" s="125"/>
      <c r="AVO48" s="125"/>
      <c r="AVP48" s="125"/>
      <c r="AVQ48" s="125"/>
      <c r="AVR48" s="125"/>
      <c r="AVS48" s="125"/>
      <c r="AVT48" s="125"/>
      <c r="AVU48" s="125"/>
      <c r="AVV48" s="125"/>
      <c r="AVW48" s="125"/>
      <c r="AVX48" s="125"/>
      <c r="AVY48" s="125"/>
      <c r="AVZ48" s="125"/>
      <c r="AWA48" s="125"/>
      <c r="AWB48" s="125"/>
      <c r="AWC48" s="125"/>
      <c r="AWD48" s="125"/>
      <c r="AWE48" s="125"/>
      <c r="AWF48" s="125"/>
      <c r="AWG48" s="125"/>
      <c r="AWH48" s="125"/>
      <c r="AWI48" s="125"/>
      <c r="AWJ48" s="125"/>
      <c r="AWK48" s="125"/>
      <c r="AWL48" s="125"/>
      <c r="AWM48" s="125"/>
      <c r="AWN48" s="125"/>
      <c r="AWO48" s="125"/>
      <c r="AWP48" s="125"/>
      <c r="AWQ48" s="125"/>
      <c r="AWR48" s="125"/>
      <c r="AWS48" s="125"/>
      <c r="AWT48" s="125"/>
      <c r="AWU48" s="125"/>
      <c r="AWV48" s="125"/>
      <c r="AWW48" s="125"/>
      <c r="AWX48" s="125"/>
      <c r="AWY48" s="125"/>
      <c r="AWZ48" s="125"/>
      <c r="AXA48" s="125"/>
      <c r="AXB48" s="125"/>
      <c r="AXC48" s="125"/>
      <c r="AXD48" s="125"/>
      <c r="AXE48" s="125"/>
      <c r="AXF48" s="125"/>
      <c r="AXG48" s="125"/>
      <c r="AXH48" s="125"/>
      <c r="AXI48" s="125"/>
      <c r="AXJ48" s="125"/>
      <c r="AXK48" s="125"/>
      <c r="AXL48" s="125"/>
      <c r="AXM48" s="125"/>
      <c r="AXN48" s="125"/>
      <c r="AXO48" s="125"/>
      <c r="AXP48" s="125"/>
      <c r="AXQ48" s="125"/>
      <c r="AXR48" s="125"/>
      <c r="AXS48" s="125"/>
      <c r="AXT48" s="125"/>
      <c r="AXU48" s="125"/>
      <c r="AXV48" s="125"/>
      <c r="AXW48" s="125"/>
      <c r="AXX48" s="125"/>
      <c r="AXY48" s="125"/>
      <c r="AXZ48" s="125"/>
      <c r="AYA48" s="125"/>
      <c r="AYB48" s="125"/>
      <c r="AYC48" s="125"/>
      <c r="AYD48" s="125"/>
      <c r="AYE48" s="125"/>
      <c r="AYF48" s="125"/>
      <c r="AYG48" s="125"/>
      <c r="AYH48" s="125"/>
      <c r="AYI48" s="125"/>
      <c r="AYJ48" s="125"/>
      <c r="AYK48" s="125"/>
      <c r="AYL48" s="125"/>
      <c r="AYM48" s="125"/>
      <c r="AYN48" s="125"/>
      <c r="AYO48" s="125"/>
      <c r="AYP48" s="125"/>
      <c r="AYQ48" s="125"/>
      <c r="AYR48" s="125"/>
      <c r="AYS48" s="125"/>
      <c r="AYT48" s="125"/>
      <c r="AYU48" s="125"/>
      <c r="AYV48" s="125"/>
      <c r="AYW48" s="125"/>
      <c r="AYX48" s="125"/>
      <c r="AYY48" s="125"/>
      <c r="AYZ48" s="125"/>
      <c r="AZA48" s="125"/>
      <c r="AZB48" s="125"/>
      <c r="AZC48" s="125"/>
      <c r="AZD48" s="125"/>
      <c r="AZE48" s="125"/>
      <c r="AZF48" s="125"/>
      <c r="AZG48" s="125"/>
      <c r="AZH48" s="125"/>
      <c r="AZI48" s="125"/>
      <c r="AZJ48" s="125"/>
      <c r="AZK48" s="125"/>
      <c r="AZL48" s="125"/>
      <c r="AZM48" s="125"/>
      <c r="AZN48" s="125"/>
      <c r="AZO48" s="125"/>
      <c r="AZP48" s="125"/>
      <c r="AZQ48" s="125"/>
      <c r="AZR48" s="125"/>
      <c r="AZS48" s="125"/>
      <c r="AZT48" s="125"/>
      <c r="AZU48" s="125"/>
      <c r="AZV48" s="125"/>
      <c r="AZW48" s="125"/>
      <c r="AZX48" s="125"/>
      <c r="AZY48" s="125"/>
      <c r="AZZ48" s="125"/>
      <c r="BAA48" s="125"/>
      <c r="BAB48" s="125"/>
      <c r="BAC48" s="125"/>
      <c r="BAD48" s="125"/>
      <c r="BAE48" s="125"/>
      <c r="BAF48" s="125"/>
      <c r="BAG48" s="125"/>
      <c r="BAH48" s="125"/>
      <c r="BAI48" s="125"/>
      <c r="BAJ48" s="125"/>
      <c r="BAK48" s="125"/>
      <c r="BAL48" s="125"/>
      <c r="BAM48" s="125"/>
      <c r="BAN48" s="125"/>
      <c r="BAO48" s="125"/>
      <c r="BAP48" s="125"/>
      <c r="BAQ48" s="125"/>
      <c r="BAR48" s="125"/>
      <c r="BAS48" s="125"/>
      <c r="BAT48" s="125"/>
      <c r="BAU48" s="125"/>
      <c r="BAV48" s="125"/>
      <c r="BAW48" s="125"/>
      <c r="BAX48" s="125"/>
      <c r="BAY48" s="125"/>
      <c r="BAZ48" s="125"/>
      <c r="BBA48" s="125"/>
      <c r="BBB48" s="125"/>
      <c r="BBC48" s="125"/>
      <c r="BBD48" s="125"/>
      <c r="BBE48" s="125"/>
      <c r="BBF48" s="125"/>
      <c r="BBG48" s="125"/>
      <c r="BBH48" s="125"/>
      <c r="BBI48" s="125"/>
      <c r="BBJ48" s="125"/>
      <c r="BBK48" s="125"/>
      <c r="BBL48" s="125"/>
      <c r="BBM48" s="125"/>
      <c r="BBN48" s="125"/>
      <c r="BBO48" s="125"/>
      <c r="BBP48" s="125"/>
      <c r="BBQ48" s="125"/>
      <c r="BBR48" s="125"/>
      <c r="BBS48" s="125"/>
      <c r="BBT48" s="125"/>
      <c r="BBU48" s="125"/>
      <c r="BBV48" s="125"/>
      <c r="BBW48" s="125"/>
      <c r="BBX48" s="125"/>
      <c r="BBY48" s="125"/>
      <c r="BBZ48" s="125"/>
      <c r="BCA48" s="125"/>
      <c r="BCB48" s="125"/>
      <c r="BCC48" s="125"/>
      <c r="BCD48" s="125"/>
      <c r="BCE48" s="125"/>
      <c r="BCF48" s="125"/>
      <c r="BCG48" s="125"/>
      <c r="BCH48" s="125"/>
      <c r="BCI48" s="125"/>
      <c r="BCJ48" s="125"/>
      <c r="BCK48" s="125"/>
      <c r="BCL48" s="125"/>
      <c r="BCM48" s="125"/>
      <c r="BCN48" s="125"/>
      <c r="BCO48" s="125"/>
      <c r="BCP48" s="125"/>
      <c r="BCQ48" s="125"/>
      <c r="BCR48" s="125"/>
      <c r="BCS48" s="125"/>
      <c r="BCT48" s="125"/>
      <c r="BCU48" s="125"/>
      <c r="BCV48" s="125"/>
      <c r="BCW48" s="125"/>
      <c r="BCX48" s="125"/>
      <c r="BCY48" s="125"/>
      <c r="BCZ48" s="125"/>
      <c r="BDA48" s="125"/>
      <c r="BDB48" s="125"/>
      <c r="BDC48" s="125"/>
      <c r="BDD48" s="125"/>
      <c r="BDE48" s="125"/>
      <c r="BDF48" s="125"/>
      <c r="BDG48" s="125"/>
      <c r="BDH48" s="125"/>
      <c r="BDI48" s="125"/>
      <c r="BDJ48" s="125"/>
      <c r="BDK48" s="125"/>
      <c r="BDL48" s="125"/>
      <c r="BDM48" s="125"/>
      <c r="BDN48" s="125"/>
      <c r="BDO48" s="125"/>
      <c r="BDP48" s="125"/>
      <c r="BDQ48" s="125"/>
      <c r="BDR48" s="125"/>
      <c r="BDS48" s="125"/>
      <c r="BDT48" s="125"/>
      <c r="BDU48" s="125"/>
      <c r="BDV48" s="125"/>
      <c r="BDW48" s="125"/>
      <c r="BDX48" s="125"/>
      <c r="BDY48" s="125"/>
      <c r="BDZ48" s="125"/>
      <c r="BEA48" s="125"/>
      <c r="BEB48" s="125"/>
      <c r="BEC48" s="125"/>
      <c r="BED48" s="125"/>
      <c r="BEE48" s="125"/>
      <c r="BEF48" s="125"/>
      <c r="BEG48" s="125"/>
      <c r="BEH48" s="125"/>
      <c r="BEI48" s="125"/>
      <c r="BEJ48" s="125"/>
      <c r="BEK48" s="125"/>
      <c r="BEL48" s="125"/>
      <c r="BEM48" s="125"/>
      <c r="BEN48" s="125"/>
      <c r="BEO48" s="125"/>
      <c r="BEP48" s="125"/>
      <c r="BEQ48" s="125"/>
      <c r="BER48" s="125"/>
      <c r="BES48" s="125"/>
      <c r="BET48" s="125"/>
      <c r="BEU48" s="125"/>
      <c r="BEV48" s="125"/>
      <c r="BEW48" s="125"/>
      <c r="BEX48" s="125"/>
      <c r="BEY48" s="125"/>
      <c r="BEZ48" s="125"/>
      <c r="BFA48" s="125"/>
      <c r="BFB48" s="125"/>
      <c r="BFC48" s="125"/>
      <c r="BFD48" s="125"/>
      <c r="BFE48" s="125"/>
      <c r="BFF48" s="125"/>
      <c r="BFG48" s="125"/>
      <c r="BFH48" s="125"/>
      <c r="BFI48" s="125"/>
      <c r="BFJ48" s="125"/>
      <c r="BFK48" s="125"/>
      <c r="BFL48" s="125"/>
      <c r="BFM48" s="125"/>
      <c r="BFN48" s="125"/>
      <c r="BFO48" s="125"/>
      <c r="BFP48" s="125"/>
      <c r="BFQ48" s="125"/>
      <c r="BFR48" s="125"/>
      <c r="BFS48" s="125"/>
      <c r="BFT48" s="125"/>
      <c r="BFU48" s="125"/>
      <c r="BFV48" s="125"/>
      <c r="BFW48" s="125"/>
      <c r="BFX48" s="125"/>
      <c r="BFY48" s="125"/>
      <c r="BFZ48" s="125"/>
      <c r="BGA48" s="125"/>
      <c r="BGB48" s="125"/>
      <c r="BGC48" s="125"/>
      <c r="BGD48" s="125"/>
      <c r="BGE48" s="125"/>
      <c r="BGF48" s="125"/>
      <c r="BGG48" s="125"/>
      <c r="BGH48" s="125"/>
      <c r="BGI48" s="125"/>
      <c r="BGJ48" s="125"/>
      <c r="BGK48" s="125"/>
      <c r="BGL48" s="125"/>
      <c r="BGM48" s="125"/>
      <c r="BGN48" s="125"/>
      <c r="BGO48" s="125"/>
      <c r="BGP48" s="125"/>
      <c r="BGQ48" s="125"/>
      <c r="BGR48" s="125"/>
      <c r="BGS48" s="125"/>
      <c r="BGT48" s="125"/>
      <c r="BGU48" s="125"/>
      <c r="BGV48" s="125"/>
      <c r="BGW48" s="125"/>
      <c r="BGX48" s="125"/>
      <c r="BGY48" s="125"/>
      <c r="BGZ48" s="125"/>
      <c r="BHA48" s="125"/>
      <c r="BHB48" s="125"/>
      <c r="BHC48" s="125"/>
      <c r="BHD48" s="125"/>
      <c r="BHE48" s="125"/>
      <c r="BHF48" s="125"/>
      <c r="BHG48" s="125"/>
      <c r="BHH48" s="125"/>
      <c r="BHI48" s="125"/>
      <c r="BHJ48" s="125"/>
      <c r="BHK48" s="125"/>
      <c r="BHL48" s="125"/>
      <c r="BHM48" s="125"/>
      <c r="BHN48" s="125"/>
      <c r="BHO48" s="125"/>
      <c r="BHP48" s="125"/>
      <c r="BHQ48" s="125"/>
      <c r="BHR48" s="125"/>
      <c r="BHS48" s="125"/>
      <c r="BHT48" s="125"/>
      <c r="BHU48" s="125"/>
      <c r="BHV48" s="125"/>
      <c r="BHW48" s="125"/>
      <c r="BHX48" s="125"/>
      <c r="BHY48" s="125"/>
      <c r="BHZ48" s="125"/>
      <c r="BIA48" s="125"/>
      <c r="BIB48" s="125"/>
      <c r="BIC48" s="125"/>
      <c r="BID48" s="125"/>
      <c r="BIE48" s="125"/>
      <c r="BIF48" s="125"/>
      <c r="BIG48" s="125"/>
      <c r="BIH48" s="125"/>
      <c r="BII48" s="125"/>
      <c r="BIJ48" s="125"/>
      <c r="BIK48" s="125"/>
      <c r="BIL48" s="125"/>
      <c r="BIM48" s="125"/>
      <c r="BIN48" s="125"/>
      <c r="BIO48" s="125"/>
      <c r="BIP48" s="125"/>
      <c r="BIQ48" s="125"/>
      <c r="BIR48" s="125"/>
      <c r="BIS48" s="125"/>
      <c r="BIT48" s="125"/>
      <c r="BIU48" s="125"/>
      <c r="BIV48" s="125"/>
      <c r="BIW48" s="125"/>
      <c r="BIX48" s="125"/>
      <c r="BIY48" s="125"/>
      <c r="BIZ48" s="125"/>
      <c r="BJA48" s="125"/>
      <c r="BJB48" s="125"/>
      <c r="BJC48" s="125"/>
      <c r="BJD48" s="125"/>
      <c r="BJE48" s="125"/>
      <c r="BJF48" s="125"/>
      <c r="BJG48" s="125"/>
      <c r="BJH48" s="125"/>
      <c r="BJI48" s="125"/>
      <c r="BJJ48" s="125"/>
      <c r="BJK48" s="125"/>
      <c r="BJL48" s="125"/>
      <c r="BJM48" s="125"/>
      <c r="BJN48" s="125"/>
      <c r="BJO48" s="125"/>
      <c r="BJP48" s="125"/>
      <c r="BJQ48" s="125"/>
      <c r="BJR48" s="125"/>
      <c r="BJS48" s="125"/>
      <c r="BJT48" s="125"/>
      <c r="BJU48" s="125"/>
      <c r="BJV48" s="125"/>
      <c r="BJW48" s="125"/>
      <c r="BJX48" s="125"/>
      <c r="BJY48" s="125"/>
      <c r="BJZ48" s="125"/>
      <c r="BKA48" s="125"/>
      <c r="BKB48" s="125"/>
      <c r="BKC48" s="125"/>
      <c r="BKD48" s="125"/>
      <c r="BKE48" s="125"/>
      <c r="BKF48" s="125"/>
      <c r="BKG48" s="125"/>
      <c r="BKH48" s="125"/>
      <c r="BKI48" s="125"/>
      <c r="BKJ48" s="125"/>
      <c r="BKK48" s="125"/>
      <c r="BKL48" s="125"/>
      <c r="BKM48" s="125"/>
      <c r="BKN48" s="125"/>
      <c r="BKO48" s="125"/>
      <c r="BKP48" s="125"/>
      <c r="BKQ48" s="125"/>
      <c r="BKR48" s="125"/>
      <c r="BKS48" s="125"/>
      <c r="BKT48" s="125"/>
      <c r="BKU48" s="125"/>
      <c r="BKV48" s="125"/>
      <c r="BKW48" s="125"/>
      <c r="BKX48" s="125"/>
      <c r="BKY48" s="125"/>
      <c r="BKZ48" s="125"/>
      <c r="BLA48" s="125"/>
      <c r="BLB48" s="125"/>
      <c r="BLC48" s="125"/>
      <c r="BLD48" s="125"/>
      <c r="BLE48" s="125"/>
      <c r="BLF48" s="125"/>
      <c r="BLG48" s="125"/>
      <c r="BLH48" s="125"/>
      <c r="BLI48" s="125"/>
      <c r="BLJ48" s="125"/>
      <c r="BLK48" s="125"/>
      <c r="BLL48" s="125"/>
      <c r="BLM48" s="125"/>
      <c r="BLN48" s="125"/>
      <c r="BLO48" s="125"/>
      <c r="BLP48" s="125"/>
      <c r="BLQ48" s="125"/>
      <c r="BLR48" s="125"/>
      <c r="BLS48" s="125"/>
      <c r="BLT48" s="125"/>
      <c r="BLU48" s="125"/>
      <c r="BLV48" s="125"/>
      <c r="BLW48" s="125"/>
      <c r="BLX48" s="125"/>
      <c r="BLY48" s="125"/>
      <c r="BLZ48" s="125"/>
      <c r="BMA48" s="125"/>
      <c r="BMB48" s="125"/>
      <c r="BMC48" s="125"/>
      <c r="BMD48" s="125"/>
      <c r="BME48" s="125"/>
      <c r="BMF48" s="125"/>
      <c r="BMG48" s="125"/>
      <c r="BMH48" s="125"/>
      <c r="BMI48" s="125"/>
      <c r="BMJ48" s="125"/>
      <c r="BMK48" s="125"/>
      <c r="BML48" s="125"/>
      <c r="BMM48" s="125"/>
      <c r="BMN48" s="125"/>
      <c r="BMO48" s="125"/>
      <c r="BMP48" s="125"/>
      <c r="BMQ48" s="125"/>
      <c r="BMR48" s="125"/>
      <c r="BMS48" s="125"/>
      <c r="BMT48" s="125"/>
      <c r="BMU48" s="125"/>
      <c r="BMV48" s="125"/>
      <c r="BMW48" s="125"/>
      <c r="BMX48" s="125"/>
      <c r="BMY48" s="125"/>
      <c r="BMZ48" s="125"/>
      <c r="BNA48" s="125"/>
      <c r="BNB48" s="125"/>
      <c r="BNC48" s="125"/>
      <c r="BND48" s="125"/>
      <c r="BNE48" s="125"/>
      <c r="BNF48" s="125"/>
      <c r="BNG48" s="125"/>
      <c r="BNH48" s="125"/>
      <c r="BNI48" s="125"/>
      <c r="BNJ48" s="125"/>
      <c r="BNK48" s="125"/>
      <c r="BNL48" s="125"/>
      <c r="BNM48" s="125"/>
      <c r="BNN48" s="125"/>
      <c r="BNO48" s="125"/>
      <c r="BNP48" s="125"/>
      <c r="BNQ48" s="125"/>
      <c r="BNR48" s="125"/>
      <c r="BNS48" s="125"/>
      <c r="BNT48" s="125"/>
      <c r="BNU48" s="125"/>
      <c r="BNV48" s="125"/>
      <c r="BNW48" s="125"/>
      <c r="BNX48" s="125"/>
      <c r="BNY48" s="125"/>
      <c r="BNZ48" s="125"/>
      <c r="BOA48" s="125"/>
      <c r="BOB48" s="125"/>
      <c r="BOC48" s="125"/>
      <c r="BOD48" s="125"/>
      <c r="BOE48" s="125"/>
      <c r="BOF48" s="125"/>
      <c r="BOG48" s="125"/>
      <c r="BOH48" s="125"/>
      <c r="BOI48" s="125"/>
      <c r="BOJ48" s="125"/>
      <c r="BOK48" s="125"/>
      <c r="BOL48" s="125"/>
      <c r="BOM48" s="125"/>
      <c r="BON48" s="125"/>
      <c r="BOO48" s="125"/>
      <c r="BOP48" s="125"/>
      <c r="BOQ48" s="125"/>
      <c r="BOR48" s="125"/>
      <c r="BOS48" s="125"/>
      <c r="BOT48" s="125"/>
      <c r="BOU48" s="125"/>
      <c r="BOV48" s="125"/>
      <c r="BOW48" s="125"/>
      <c r="BOX48" s="125"/>
      <c r="BOY48" s="125"/>
      <c r="BOZ48" s="125"/>
      <c r="BPA48" s="125"/>
      <c r="BPB48" s="125"/>
      <c r="BPC48" s="125"/>
      <c r="BPD48" s="125"/>
      <c r="BPE48" s="125"/>
      <c r="BPF48" s="125"/>
      <c r="BPG48" s="125"/>
      <c r="BPH48" s="125"/>
      <c r="BPI48" s="125"/>
      <c r="BPJ48" s="125"/>
      <c r="BPK48" s="125"/>
      <c r="BPL48" s="125"/>
      <c r="BPM48" s="125"/>
      <c r="BPN48" s="125"/>
      <c r="BPO48" s="125"/>
      <c r="BPP48" s="125"/>
      <c r="BPQ48" s="125"/>
      <c r="BPR48" s="125"/>
      <c r="BPS48" s="125"/>
      <c r="BPT48" s="125"/>
      <c r="BPU48" s="125"/>
      <c r="BPV48" s="125"/>
      <c r="BPW48" s="125"/>
      <c r="BPX48" s="125"/>
      <c r="BPY48" s="125"/>
      <c r="BPZ48" s="125"/>
      <c r="BQA48" s="125"/>
      <c r="BQB48" s="125"/>
      <c r="BQC48" s="125"/>
      <c r="BQD48" s="125"/>
      <c r="BQE48" s="125"/>
      <c r="BQF48" s="125"/>
      <c r="BQG48" s="125"/>
      <c r="BQH48" s="125"/>
      <c r="BQI48" s="125"/>
      <c r="BQJ48" s="125"/>
      <c r="BQK48" s="125"/>
      <c r="BQL48" s="125"/>
      <c r="BQM48" s="125"/>
      <c r="BQN48" s="125"/>
      <c r="BQO48" s="125"/>
      <c r="BQP48" s="125"/>
      <c r="BQQ48" s="125"/>
      <c r="BQR48" s="125"/>
      <c r="BQS48" s="125"/>
      <c r="BQT48" s="125"/>
      <c r="BQU48" s="125"/>
      <c r="BQV48" s="125"/>
      <c r="BQW48" s="125"/>
      <c r="BQX48" s="125"/>
      <c r="BQY48" s="125"/>
      <c r="BQZ48" s="125"/>
      <c r="BRA48" s="125"/>
      <c r="BRB48" s="125"/>
      <c r="BRC48" s="125"/>
      <c r="BRD48" s="125"/>
      <c r="BRE48" s="125"/>
      <c r="BRF48" s="125"/>
      <c r="BRG48" s="125"/>
      <c r="BRH48" s="125"/>
      <c r="BRI48" s="125"/>
      <c r="BRJ48" s="125"/>
      <c r="BRK48" s="125"/>
      <c r="BRL48" s="125"/>
      <c r="BRM48" s="125"/>
      <c r="BRN48" s="125"/>
      <c r="BRO48" s="125"/>
      <c r="BRP48" s="125"/>
      <c r="BRQ48" s="125"/>
      <c r="BRR48" s="125"/>
      <c r="BRS48" s="125"/>
      <c r="BRT48" s="125"/>
      <c r="BRU48" s="125"/>
      <c r="BRV48" s="125"/>
      <c r="BRW48" s="125"/>
      <c r="BRX48" s="125"/>
      <c r="BRY48" s="125"/>
      <c r="BRZ48" s="125"/>
      <c r="BSA48" s="125"/>
      <c r="BSB48" s="125"/>
      <c r="BSC48" s="125"/>
      <c r="BSD48" s="125"/>
      <c r="BSE48" s="125"/>
      <c r="BSF48" s="125"/>
      <c r="BSG48" s="125"/>
      <c r="BSH48" s="125"/>
      <c r="BSI48" s="125"/>
      <c r="BSJ48" s="125"/>
      <c r="BSK48" s="125"/>
      <c r="BSL48" s="125"/>
      <c r="BSM48" s="125"/>
      <c r="BSN48" s="125"/>
      <c r="BSO48" s="125"/>
      <c r="BSP48" s="125"/>
      <c r="BSQ48" s="125"/>
      <c r="BSR48" s="125"/>
      <c r="BSS48" s="125"/>
      <c r="BST48" s="125"/>
      <c r="BSU48" s="125"/>
      <c r="BSV48" s="125"/>
      <c r="BSW48" s="125"/>
      <c r="BSX48" s="125"/>
      <c r="BSY48" s="125"/>
      <c r="BSZ48" s="125"/>
      <c r="BTA48" s="125"/>
      <c r="BTB48" s="125"/>
      <c r="BTC48" s="125"/>
      <c r="BTD48" s="125"/>
      <c r="BTE48" s="125"/>
      <c r="BTF48" s="125"/>
      <c r="BTG48" s="125"/>
      <c r="BTH48" s="125"/>
      <c r="BTI48" s="125"/>
      <c r="BTJ48" s="125"/>
      <c r="BTK48" s="125"/>
      <c r="BTL48" s="125"/>
      <c r="BTM48" s="125"/>
      <c r="BTN48" s="125"/>
      <c r="BTO48" s="125"/>
      <c r="BTP48" s="125"/>
      <c r="BTQ48" s="125"/>
      <c r="BTR48" s="125"/>
      <c r="BTS48" s="125"/>
      <c r="BTT48" s="125"/>
      <c r="BTU48" s="125"/>
      <c r="BTV48" s="125"/>
      <c r="BTW48" s="125"/>
      <c r="BTX48" s="125"/>
      <c r="BTY48" s="125"/>
      <c r="BTZ48" s="125"/>
      <c r="BUA48" s="125"/>
      <c r="BUB48" s="125"/>
      <c r="BUC48" s="125"/>
      <c r="BUD48" s="125"/>
      <c r="BUE48" s="125"/>
      <c r="BUF48" s="125"/>
      <c r="BUG48" s="125"/>
      <c r="BUH48" s="125"/>
      <c r="BUI48" s="125"/>
      <c r="BUJ48" s="125"/>
      <c r="BUK48" s="125"/>
      <c r="BUL48" s="125"/>
      <c r="BUM48" s="125"/>
      <c r="BUN48" s="125"/>
      <c r="BUO48" s="125"/>
      <c r="BUP48" s="125"/>
      <c r="BUQ48" s="125"/>
      <c r="BUR48" s="125"/>
      <c r="BUS48" s="125"/>
      <c r="BUT48" s="125"/>
      <c r="BUU48" s="125"/>
      <c r="BUV48" s="125"/>
      <c r="BUW48" s="125"/>
      <c r="BUX48" s="125"/>
      <c r="BUY48" s="125"/>
      <c r="BUZ48" s="125"/>
      <c r="BVA48" s="125"/>
      <c r="BVB48" s="125"/>
      <c r="BVC48" s="125"/>
      <c r="BVD48" s="125"/>
      <c r="BVE48" s="125"/>
      <c r="BVF48" s="125"/>
      <c r="BVG48" s="125"/>
      <c r="BVH48" s="125"/>
      <c r="BVI48" s="125"/>
      <c r="BVJ48" s="125"/>
      <c r="BVK48" s="125"/>
      <c r="BVL48" s="125"/>
      <c r="BVM48" s="125"/>
      <c r="BVN48" s="125"/>
      <c r="BVO48" s="125"/>
      <c r="BVP48" s="125"/>
      <c r="BVQ48" s="125"/>
      <c r="BVR48" s="125"/>
      <c r="BVS48" s="125"/>
      <c r="BVT48" s="125"/>
      <c r="BVU48" s="125"/>
      <c r="BVV48" s="125"/>
      <c r="BVW48" s="125"/>
      <c r="BVX48" s="125"/>
      <c r="BVY48" s="125"/>
      <c r="BVZ48" s="125"/>
      <c r="BWA48" s="125"/>
      <c r="BWB48" s="125"/>
      <c r="BWC48" s="125"/>
      <c r="BWD48" s="125"/>
      <c r="BWE48" s="125"/>
      <c r="BWF48" s="125"/>
      <c r="BWG48" s="125"/>
      <c r="BWH48" s="125"/>
      <c r="BWI48" s="125"/>
      <c r="BWJ48" s="125"/>
      <c r="BWK48" s="125"/>
      <c r="BWL48" s="125"/>
      <c r="BWM48" s="125"/>
      <c r="BWN48" s="125"/>
      <c r="BWO48" s="125"/>
      <c r="BWP48" s="125"/>
      <c r="BWQ48" s="125"/>
      <c r="BWR48" s="125"/>
      <c r="BWS48" s="125"/>
      <c r="BWT48" s="125"/>
      <c r="BWU48" s="125"/>
      <c r="BWV48" s="125"/>
      <c r="BWW48" s="125"/>
      <c r="BWX48" s="125"/>
      <c r="BWY48" s="125"/>
      <c r="BWZ48" s="125"/>
      <c r="BXA48" s="125"/>
      <c r="BXB48" s="125"/>
      <c r="BXC48" s="125"/>
      <c r="BXD48" s="125"/>
      <c r="BXE48" s="125"/>
      <c r="BXF48" s="125"/>
      <c r="BXG48" s="125"/>
      <c r="BXH48" s="125"/>
      <c r="BXI48" s="125"/>
      <c r="BXJ48" s="125"/>
      <c r="BXK48" s="125"/>
      <c r="BXL48" s="125"/>
      <c r="BXM48" s="125"/>
      <c r="BXN48" s="125"/>
      <c r="BXO48" s="125"/>
      <c r="BXP48" s="125"/>
      <c r="BXQ48" s="125"/>
      <c r="BXR48" s="125"/>
      <c r="BXS48" s="125"/>
      <c r="BXT48" s="125"/>
      <c r="BXU48" s="125"/>
      <c r="BXV48" s="125"/>
      <c r="BXW48" s="125"/>
      <c r="BXX48" s="125"/>
      <c r="BXY48" s="125"/>
      <c r="BXZ48" s="125"/>
      <c r="BYA48" s="125"/>
      <c r="BYB48" s="125"/>
      <c r="BYC48" s="125"/>
      <c r="BYD48" s="125"/>
      <c r="BYE48" s="125"/>
      <c r="BYF48" s="125"/>
      <c r="BYG48" s="125"/>
      <c r="BYH48" s="125"/>
      <c r="BYI48" s="125"/>
      <c r="BYJ48" s="125"/>
      <c r="BYK48" s="125"/>
      <c r="BYL48" s="125"/>
      <c r="BYM48" s="125"/>
      <c r="BYN48" s="125"/>
      <c r="BYO48" s="125"/>
      <c r="BYP48" s="125"/>
      <c r="BYQ48" s="125"/>
      <c r="BYR48" s="125"/>
      <c r="BYS48" s="125"/>
      <c r="BYT48" s="125"/>
      <c r="BYU48" s="125"/>
      <c r="BYV48" s="125"/>
      <c r="BYW48" s="125"/>
      <c r="BYX48" s="125"/>
      <c r="BYY48" s="125"/>
      <c r="BYZ48" s="125"/>
      <c r="BZA48" s="125"/>
      <c r="BZB48" s="125"/>
      <c r="BZC48" s="125"/>
      <c r="BZD48" s="125"/>
      <c r="BZE48" s="125"/>
      <c r="BZF48" s="125"/>
      <c r="BZG48" s="125"/>
      <c r="BZH48" s="125"/>
      <c r="BZI48" s="125"/>
      <c r="BZJ48" s="125"/>
      <c r="BZK48" s="125"/>
      <c r="BZL48" s="125"/>
      <c r="BZM48" s="125"/>
      <c r="BZN48" s="125"/>
      <c r="BZO48" s="125"/>
      <c r="BZP48" s="125"/>
      <c r="BZQ48" s="125"/>
      <c r="BZR48" s="125"/>
      <c r="BZS48" s="125"/>
      <c r="BZT48" s="125"/>
      <c r="BZU48" s="125"/>
      <c r="BZV48" s="125"/>
      <c r="BZW48" s="125"/>
      <c r="BZX48" s="125"/>
      <c r="BZY48" s="125"/>
      <c r="BZZ48" s="125"/>
      <c r="CAA48" s="125"/>
      <c r="CAB48" s="125"/>
      <c r="CAC48" s="125"/>
      <c r="CAD48" s="125"/>
      <c r="CAE48" s="125"/>
      <c r="CAF48" s="125"/>
      <c r="CAG48" s="125"/>
      <c r="CAH48" s="125"/>
      <c r="CAI48" s="125"/>
      <c r="CAJ48" s="125"/>
      <c r="CAK48" s="125"/>
      <c r="CAL48" s="125"/>
      <c r="CAM48" s="125"/>
      <c r="CAN48" s="125"/>
      <c r="CAO48" s="125"/>
      <c r="CAP48" s="125"/>
      <c r="CAQ48" s="125"/>
      <c r="CAR48" s="125"/>
      <c r="CAS48" s="125"/>
      <c r="CAT48" s="125"/>
      <c r="CAU48" s="125"/>
      <c r="CAV48" s="125"/>
      <c r="CAW48" s="125"/>
      <c r="CAX48" s="125"/>
      <c r="CAY48" s="125"/>
      <c r="CAZ48" s="125"/>
      <c r="CBA48" s="125"/>
      <c r="CBB48" s="125"/>
      <c r="CBC48" s="125"/>
      <c r="CBD48" s="125"/>
      <c r="CBE48" s="125"/>
      <c r="CBF48" s="125"/>
      <c r="CBG48" s="125"/>
      <c r="CBH48" s="125"/>
      <c r="CBI48" s="125"/>
      <c r="CBJ48" s="125"/>
      <c r="CBK48" s="125"/>
      <c r="CBL48" s="125"/>
      <c r="CBM48" s="125"/>
      <c r="CBN48" s="125"/>
      <c r="CBO48" s="125"/>
      <c r="CBP48" s="125"/>
      <c r="CBQ48" s="125"/>
      <c r="CBR48" s="125"/>
      <c r="CBS48" s="125"/>
      <c r="CBT48" s="125"/>
      <c r="CBU48" s="125"/>
      <c r="CBV48" s="125"/>
      <c r="CBW48" s="125"/>
      <c r="CBX48" s="125"/>
      <c r="CBY48" s="125"/>
      <c r="CBZ48" s="125"/>
      <c r="CCA48" s="125"/>
      <c r="CCB48" s="125"/>
      <c r="CCC48" s="125"/>
      <c r="CCD48" s="125"/>
      <c r="CCE48" s="125"/>
      <c r="CCF48" s="125"/>
      <c r="CCG48" s="125"/>
      <c r="CCH48" s="125"/>
      <c r="CCI48" s="125"/>
      <c r="CCJ48" s="125"/>
      <c r="CCK48" s="125"/>
      <c r="CCL48" s="125"/>
      <c r="CCM48" s="125"/>
      <c r="CCN48" s="125"/>
      <c r="CCO48" s="125"/>
      <c r="CCP48" s="125"/>
      <c r="CCQ48" s="125"/>
      <c r="CCR48" s="125"/>
      <c r="CCS48" s="125"/>
      <c r="CCT48" s="125"/>
      <c r="CCU48" s="125"/>
      <c r="CCV48" s="125"/>
      <c r="CCW48" s="125"/>
      <c r="CCX48" s="125"/>
      <c r="CCY48" s="125"/>
      <c r="CCZ48" s="125"/>
      <c r="CDA48" s="125"/>
      <c r="CDB48" s="125"/>
      <c r="CDC48" s="125"/>
      <c r="CDD48" s="125"/>
      <c r="CDE48" s="125"/>
      <c r="CDF48" s="125"/>
      <c r="CDG48" s="125"/>
      <c r="CDH48" s="125"/>
      <c r="CDI48" s="125"/>
      <c r="CDJ48" s="125"/>
      <c r="CDK48" s="125"/>
      <c r="CDL48" s="125"/>
      <c r="CDM48" s="125"/>
      <c r="CDN48" s="125"/>
      <c r="CDO48" s="125"/>
      <c r="CDP48" s="125"/>
      <c r="CDQ48" s="125"/>
      <c r="CDR48" s="125"/>
      <c r="CDS48" s="125"/>
      <c r="CDT48" s="125"/>
      <c r="CDU48" s="125"/>
      <c r="CDV48" s="125"/>
      <c r="CDW48" s="125"/>
      <c r="CDX48" s="125"/>
      <c r="CDY48" s="125"/>
      <c r="CDZ48" s="125"/>
      <c r="CEA48" s="125"/>
      <c r="CEB48" s="125"/>
      <c r="CEC48" s="125"/>
      <c r="CED48" s="125"/>
      <c r="CEE48" s="125"/>
      <c r="CEF48" s="125"/>
      <c r="CEG48" s="125"/>
      <c r="CEH48" s="125"/>
      <c r="CEI48" s="125"/>
      <c r="CEJ48" s="125"/>
      <c r="CEK48" s="125"/>
      <c r="CEL48" s="125"/>
      <c r="CEM48" s="125"/>
      <c r="CEN48" s="125"/>
      <c r="CEO48" s="125"/>
      <c r="CEP48" s="125"/>
      <c r="CEQ48" s="125"/>
      <c r="CER48" s="125"/>
      <c r="CES48" s="125"/>
      <c r="CET48" s="125"/>
      <c r="CEU48" s="125"/>
      <c r="CEV48" s="125"/>
      <c r="CEW48" s="125"/>
      <c r="CEX48" s="125"/>
      <c r="CEY48" s="125"/>
      <c r="CEZ48" s="125"/>
      <c r="CFA48" s="125"/>
      <c r="CFB48" s="125"/>
      <c r="CFC48" s="125"/>
      <c r="CFD48" s="125"/>
      <c r="CFE48" s="125"/>
      <c r="CFF48" s="125"/>
      <c r="CFG48" s="125"/>
      <c r="CFH48" s="125"/>
      <c r="CFI48" s="125"/>
      <c r="CFJ48" s="125"/>
      <c r="CFK48" s="125"/>
      <c r="CFL48" s="125"/>
      <c r="CFM48" s="125"/>
      <c r="CFN48" s="125"/>
      <c r="CFO48" s="125"/>
      <c r="CFP48" s="125"/>
      <c r="CFQ48" s="125"/>
      <c r="CFR48" s="125"/>
      <c r="CFS48" s="125"/>
      <c r="CFT48" s="125"/>
      <c r="CFU48" s="125"/>
      <c r="CFV48" s="125"/>
      <c r="CFW48" s="125"/>
      <c r="CFX48" s="125"/>
      <c r="CFY48" s="125"/>
      <c r="CFZ48" s="125"/>
      <c r="CGA48" s="125"/>
      <c r="CGB48" s="125"/>
      <c r="CGC48" s="125"/>
      <c r="CGD48" s="125"/>
      <c r="CGE48" s="125"/>
      <c r="CGF48" s="125"/>
      <c r="CGG48" s="125"/>
      <c r="CGH48" s="125"/>
      <c r="CGI48" s="125"/>
      <c r="CGJ48" s="125"/>
      <c r="CGK48" s="125"/>
      <c r="CGL48" s="125"/>
      <c r="CGM48" s="125"/>
      <c r="CGN48" s="125"/>
      <c r="CGO48" s="125"/>
      <c r="CGP48" s="125"/>
      <c r="CGQ48" s="125"/>
      <c r="CGR48" s="125"/>
      <c r="CGS48" s="125"/>
      <c r="CGT48" s="125"/>
      <c r="CGU48" s="125"/>
      <c r="CGV48" s="125"/>
      <c r="CGW48" s="125"/>
      <c r="CGX48" s="125"/>
      <c r="CGY48" s="125"/>
      <c r="CGZ48" s="125"/>
      <c r="CHA48" s="125"/>
      <c r="CHB48" s="125"/>
      <c r="CHC48" s="125"/>
      <c r="CHD48" s="125"/>
      <c r="CHE48" s="125"/>
      <c r="CHF48" s="125"/>
      <c r="CHG48" s="125"/>
      <c r="CHH48" s="125"/>
      <c r="CHI48" s="125"/>
      <c r="CHJ48" s="125"/>
      <c r="CHK48" s="125"/>
      <c r="CHL48" s="125"/>
      <c r="CHM48" s="125"/>
      <c r="CHN48" s="125"/>
      <c r="CHO48" s="125"/>
      <c r="CHP48" s="125"/>
      <c r="CHQ48" s="125"/>
      <c r="CHR48" s="125"/>
      <c r="CHS48" s="125"/>
      <c r="CHT48" s="125"/>
      <c r="CHU48" s="125"/>
      <c r="CHV48" s="125"/>
      <c r="CHW48" s="125"/>
      <c r="CHX48" s="125"/>
      <c r="CHY48" s="125"/>
      <c r="CHZ48" s="125"/>
      <c r="CIA48" s="125"/>
      <c r="CIB48" s="125"/>
      <c r="CIC48" s="125"/>
      <c r="CID48" s="125"/>
      <c r="CIE48" s="125"/>
      <c r="CIF48" s="125"/>
      <c r="CIG48" s="125"/>
      <c r="CIH48" s="125"/>
      <c r="CII48" s="125"/>
      <c r="CIJ48" s="125"/>
      <c r="CIK48" s="125"/>
      <c r="CIL48" s="125"/>
      <c r="CIM48" s="125"/>
      <c r="CIN48" s="125"/>
      <c r="CIO48" s="125"/>
      <c r="CIP48" s="125"/>
      <c r="CIQ48" s="125"/>
      <c r="CIR48" s="125"/>
      <c r="CIS48" s="125"/>
      <c r="CIT48" s="125"/>
      <c r="CIU48" s="125"/>
      <c r="CIV48" s="125"/>
      <c r="CIW48" s="125"/>
      <c r="CIX48" s="125"/>
      <c r="CIY48" s="125"/>
      <c r="CIZ48" s="125"/>
      <c r="CJA48" s="125"/>
      <c r="CJB48" s="125"/>
      <c r="CJC48" s="125"/>
      <c r="CJD48" s="125"/>
      <c r="CJE48" s="125"/>
      <c r="CJF48" s="125"/>
      <c r="CJG48" s="125"/>
      <c r="CJH48" s="125"/>
      <c r="CJI48" s="125"/>
      <c r="CJJ48" s="125"/>
      <c r="CJK48" s="125"/>
      <c r="CJL48" s="125"/>
      <c r="CJM48" s="125"/>
      <c r="CJN48" s="125"/>
      <c r="CJO48" s="125"/>
      <c r="CJP48" s="125"/>
      <c r="CJQ48" s="125"/>
      <c r="CJR48" s="125"/>
      <c r="CJS48" s="125"/>
      <c r="CJT48" s="125"/>
      <c r="CJU48" s="125"/>
      <c r="CJV48" s="125"/>
      <c r="CJW48" s="125"/>
      <c r="CJX48" s="125"/>
      <c r="CJY48" s="125"/>
      <c r="CJZ48" s="125"/>
      <c r="CKA48" s="125"/>
      <c r="CKB48" s="125"/>
      <c r="CKC48" s="125"/>
      <c r="CKD48" s="125"/>
      <c r="CKE48" s="125"/>
      <c r="CKF48" s="125"/>
      <c r="CKG48" s="125"/>
      <c r="CKH48" s="125"/>
      <c r="CKI48" s="125"/>
      <c r="CKJ48" s="125"/>
      <c r="CKK48" s="125"/>
      <c r="CKL48" s="125"/>
      <c r="CKM48" s="125"/>
      <c r="CKN48" s="125"/>
      <c r="CKO48" s="125"/>
      <c r="CKP48" s="125"/>
      <c r="CKQ48" s="125"/>
      <c r="CKR48" s="125"/>
      <c r="CKS48" s="125"/>
      <c r="CKT48" s="125"/>
      <c r="CKU48" s="125"/>
      <c r="CKV48" s="125"/>
      <c r="CKW48" s="125"/>
      <c r="CKX48" s="125"/>
      <c r="CKY48" s="125"/>
      <c r="CKZ48" s="125"/>
      <c r="CLA48" s="125"/>
      <c r="CLB48" s="125"/>
      <c r="CLC48" s="125"/>
      <c r="CLD48" s="125"/>
      <c r="CLE48" s="125"/>
      <c r="CLF48" s="125"/>
      <c r="CLG48" s="125"/>
      <c r="CLH48" s="125"/>
      <c r="CLI48" s="125"/>
      <c r="CLJ48" s="125"/>
      <c r="CLK48" s="125"/>
      <c r="CLL48" s="125"/>
      <c r="CLM48" s="125"/>
      <c r="CLN48" s="125"/>
      <c r="CLO48" s="125"/>
      <c r="CLP48" s="125"/>
      <c r="CLQ48" s="125"/>
      <c r="CLR48" s="125"/>
      <c r="CLS48" s="125"/>
      <c r="CLT48" s="125"/>
      <c r="CLU48" s="125"/>
      <c r="CLV48" s="125"/>
      <c r="CLW48" s="125"/>
      <c r="CLX48" s="125"/>
      <c r="CLY48" s="125"/>
      <c r="CLZ48" s="125"/>
      <c r="CMA48" s="125"/>
      <c r="CMB48" s="125"/>
      <c r="CMC48" s="125"/>
      <c r="CMD48" s="125"/>
      <c r="CME48" s="125"/>
      <c r="CMF48" s="125"/>
      <c r="CMG48" s="125"/>
      <c r="CMH48" s="125"/>
      <c r="CMI48" s="125"/>
      <c r="CMJ48" s="125"/>
      <c r="CMK48" s="125"/>
      <c r="CML48" s="125"/>
      <c r="CMM48" s="125"/>
      <c r="CMN48" s="125"/>
      <c r="CMO48" s="125"/>
      <c r="CMP48" s="125"/>
      <c r="CMQ48" s="125"/>
      <c r="CMR48" s="125"/>
      <c r="CMS48" s="125"/>
      <c r="CMT48" s="125"/>
      <c r="CMU48" s="125"/>
      <c r="CMV48" s="125"/>
      <c r="CMW48" s="125"/>
      <c r="CMX48" s="125"/>
      <c r="CMY48" s="125"/>
      <c r="CMZ48" s="125"/>
      <c r="CNA48" s="125"/>
      <c r="CNB48" s="125"/>
      <c r="CNC48" s="125"/>
      <c r="CND48" s="125"/>
      <c r="CNE48" s="125"/>
      <c r="CNF48" s="125"/>
      <c r="CNG48" s="125"/>
      <c r="CNH48" s="125"/>
      <c r="CNI48" s="125"/>
      <c r="CNJ48" s="125"/>
      <c r="CNK48" s="125"/>
      <c r="CNL48" s="125"/>
      <c r="CNM48" s="125"/>
      <c r="CNN48" s="125"/>
      <c r="CNO48" s="125"/>
      <c r="CNP48" s="125"/>
      <c r="CNQ48" s="125"/>
      <c r="CNR48" s="125"/>
      <c r="CNS48" s="125"/>
      <c r="CNT48" s="125"/>
      <c r="CNU48" s="125"/>
      <c r="CNV48" s="125"/>
      <c r="CNW48" s="125"/>
      <c r="CNX48" s="125"/>
      <c r="CNY48" s="125"/>
      <c r="CNZ48" s="125"/>
      <c r="COA48" s="125"/>
      <c r="COB48" s="125"/>
      <c r="COC48" s="125"/>
      <c r="COD48" s="125"/>
      <c r="COE48" s="125"/>
      <c r="COF48" s="125"/>
      <c r="COG48" s="125"/>
      <c r="COH48" s="125"/>
      <c r="COI48" s="125"/>
      <c r="COJ48" s="125"/>
      <c r="COK48" s="125"/>
      <c r="COL48" s="125"/>
      <c r="COM48" s="125"/>
      <c r="CON48" s="125"/>
      <c r="COO48" s="125"/>
      <c r="COP48" s="125"/>
      <c r="COQ48" s="125"/>
      <c r="COR48" s="125"/>
      <c r="COS48" s="125"/>
      <c r="COT48" s="125"/>
      <c r="COU48" s="125"/>
      <c r="COV48" s="125"/>
      <c r="COW48" s="125"/>
      <c r="COX48" s="125"/>
      <c r="COY48" s="125"/>
      <c r="COZ48" s="125"/>
      <c r="CPA48" s="125"/>
      <c r="CPB48" s="125"/>
      <c r="CPC48" s="125"/>
      <c r="CPD48" s="125"/>
      <c r="CPE48" s="125"/>
      <c r="CPF48" s="125"/>
      <c r="CPG48" s="125"/>
      <c r="CPH48" s="125"/>
      <c r="CPI48" s="125"/>
      <c r="CPJ48" s="125"/>
      <c r="CPK48" s="125"/>
      <c r="CPL48" s="125"/>
      <c r="CPM48" s="125"/>
      <c r="CPN48" s="125"/>
      <c r="CPO48" s="125"/>
      <c r="CPP48" s="125"/>
      <c r="CPQ48" s="125"/>
      <c r="CPR48" s="125"/>
      <c r="CPS48" s="125"/>
      <c r="CPT48" s="125"/>
      <c r="CPU48" s="125"/>
      <c r="CPV48" s="125"/>
      <c r="CPW48" s="125"/>
      <c r="CPX48" s="125"/>
      <c r="CPY48" s="125"/>
      <c r="CPZ48" s="125"/>
      <c r="CQA48" s="125"/>
      <c r="CQB48" s="125"/>
      <c r="CQC48" s="125"/>
      <c r="CQD48" s="125"/>
      <c r="CQE48" s="125"/>
      <c r="CQF48" s="125"/>
      <c r="CQG48" s="125"/>
      <c r="CQH48" s="125"/>
      <c r="CQI48" s="125"/>
      <c r="CQJ48" s="125"/>
      <c r="CQK48" s="125"/>
      <c r="CQL48" s="125"/>
      <c r="CQM48" s="125"/>
      <c r="CQN48" s="125"/>
      <c r="CQO48" s="125"/>
      <c r="CQP48" s="125"/>
      <c r="CQQ48" s="125"/>
      <c r="CQR48" s="125"/>
      <c r="CQS48" s="125"/>
      <c r="CQT48" s="125"/>
      <c r="CQU48" s="125"/>
      <c r="CQV48" s="125"/>
      <c r="CQW48" s="125"/>
      <c r="CQX48" s="125"/>
      <c r="CQY48" s="125"/>
      <c r="CQZ48" s="125"/>
      <c r="CRA48" s="125"/>
      <c r="CRB48" s="125"/>
      <c r="CRC48" s="125"/>
      <c r="CRD48" s="125"/>
      <c r="CRE48" s="125"/>
      <c r="CRF48" s="125"/>
      <c r="CRG48" s="125"/>
      <c r="CRH48" s="125"/>
      <c r="CRI48" s="125"/>
      <c r="CRJ48" s="125"/>
      <c r="CRK48" s="125"/>
      <c r="CRL48" s="125"/>
      <c r="CRM48" s="125"/>
      <c r="CRN48" s="125"/>
      <c r="CRO48" s="125"/>
      <c r="CRP48" s="125"/>
      <c r="CRQ48" s="125"/>
      <c r="CRR48" s="125"/>
      <c r="CRS48" s="125"/>
      <c r="CRT48" s="125"/>
      <c r="CRU48" s="125"/>
      <c r="CRV48" s="125"/>
      <c r="CRW48" s="125"/>
      <c r="CRX48" s="125"/>
      <c r="CRY48" s="125"/>
      <c r="CRZ48" s="125"/>
      <c r="CSA48" s="125"/>
      <c r="CSB48" s="125"/>
      <c r="CSC48" s="125"/>
      <c r="CSD48" s="125"/>
      <c r="CSE48" s="125"/>
      <c r="CSF48" s="125"/>
      <c r="CSG48" s="125"/>
      <c r="CSH48" s="125"/>
      <c r="CSI48" s="125"/>
      <c r="CSJ48" s="125"/>
      <c r="CSK48" s="125"/>
      <c r="CSL48" s="125"/>
      <c r="CSM48" s="125"/>
      <c r="CSN48" s="125"/>
      <c r="CSO48" s="125"/>
      <c r="CSP48" s="125"/>
      <c r="CSQ48" s="125"/>
      <c r="CSR48" s="125"/>
      <c r="CSS48" s="125"/>
      <c r="CST48" s="125"/>
      <c r="CSU48" s="125"/>
      <c r="CSV48" s="125"/>
      <c r="CSW48" s="125"/>
      <c r="CSX48" s="125"/>
      <c r="CSY48" s="125"/>
      <c r="CSZ48" s="125"/>
      <c r="CTA48" s="125"/>
      <c r="CTB48" s="125"/>
      <c r="CTC48" s="125"/>
      <c r="CTD48" s="125"/>
      <c r="CTE48" s="125"/>
      <c r="CTF48" s="125"/>
      <c r="CTG48" s="125"/>
      <c r="CTH48" s="125"/>
      <c r="CTI48" s="125"/>
      <c r="CTJ48" s="125"/>
      <c r="CTK48" s="125"/>
      <c r="CTL48" s="125"/>
      <c r="CTM48" s="125"/>
      <c r="CTN48" s="125"/>
      <c r="CTO48" s="125"/>
      <c r="CTP48" s="125"/>
      <c r="CTQ48" s="125"/>
      <c r="CTR48" s="125"/>
      <c r="CTS48" s="125"/>
      <c r="CTT48" s="125"/>
      <c r="CTU48" s="125"/>
      <c r="CTV48" s="125"/>
      <c r="CTW48" s="125"/>
      <c r="CTX48" s="125"/>
      <c r="CTY48" s="125"/>
      <c r="CTZ48" s="125"/>
      <c r="CUA48" s="125"/>
      <c r="CUB48" s="125"/>
      <c r="CUC48" s="125"/>
      <c r="CUD48" s="125"/>
      <c r="CUE48" s="125"/>
      <c r="CUF48" s="125"/>
      <c r="CUG48" s="125"/>
      <c r="CUH48" s="125"/>
      <c r="CUI48" s="125"/>
      <c r="CUJ48" s="125"/>
      <c r="CUK48" s="125"/>
      <c r="CUL48" s="125"/>
      <c r="CUM48" s="125"/>
      <c r="CUN48" s="125"/>
      <c r="CUO48" s="125"/>
      <c r="CUP48" s="125"/>
      <c r="CUQ48" s="125"/>
      <c r="CUR48" s="125"/>
      <c r="CUS48" s="125"/>
      <c r="CUT48" s="125"/>
      <c r="CUU48" s="125"/>
      <c r="CUV48" s="125"/>
      <c r="CUW48" s="125"/>
      <c r="CUX48" s="125"/>
      <c r="CUY48" s="125"/>
      <c r="CUZ48" s="125"/>
      <c r="CVA48" s="125"/>
      <c r="CVB48" s="125"/>
      <c r="CVC48" s="125"/>
      <c r="CVD48" s="125"/>
      <c r="CVE48" s="125"/>
      <c r="CVF48" s="125"/>
      <c r="CVG48" s="125"/>
      <c r="CVH48" s="125"/>
      <c r="CVI48" s="125"/>
      <c r="CVJ48" s="125"/>
      <c r="CVK48" s="125"/>
      <c r="CVL48" s="125"/>
      <c r="CVM48" s="125"/>
      <c r="CVN48" s="125"/>
      <c r="CVO48" s="125"/>
      <c r="CVP48" s="125"/>
      <c r="CVQ48" s="125"/>
      <c r="CVR48" s="125"/>
      <c r="CVS48" s="125"/>
      <c r="CVT48" s="125"/>
      <c r="CVU48" s="125"/>
      <c r="CVV48" s="125"/>
      <c r="CVW48" s="125"/>
      <c r="CVX48" s="125"/>
      <c r="CVY48" s="125"/>
      <c r="CVZ48" s="125"/>
      <c r="CWA48" s="125"/>
      <c r="CWB48" s="125"/>
      <c r="CWC48" s="125"/>
      <c r="CWD48" s="125"/>
      <c r="CWE48" s="125"/>
      <c r="CWF48" s="125"/>
      <c r="CWG48" s="125"/>
      <c r="CWH48" s="125"/>
      <c r="CWI48" s="125"/>
      <c r="CWJ48" s="125"/>
      <c r="CWK48" s="125"/>
      <c r="CWL48" s="125"/>
      <c r="CWM48" s="125"/>
      <c r="CWN48" s="125"/>
      <c r="CWO48" s="125"/>
      <c r="CWP48" s="125"/>
      <c r="CWQ48" s="125"/>
      <c r="CWR48" s="125"/>
      <c r="CWS48" s="125"/>
      <c r="CWT48" s="125"/>
      <c r="CWU48" s="125"/>
      <c r="CWV48" s="125"/>
      <c r="CWW48" s="125"/>
      <c r="CWX48" s="125"/>
      <c r="CWY48" s="125"/>
      <c r="CWZ48" s="125"/>
      <c r="CXA48" s="125"/>
      <c r="CXB48" s="125"/>
      <c r="CXC48" s="125"/>
      <c r="CXD48" s="125"/>
      <c r="CXE48" s="125"/>
      <c r="CXF48" s="125"/>
      <c r="CXG48" s="125"/>
      <c r="CXH48" s="125"/>
      <c r="CXI48" s="125"/>
      <c r="CXJ48" s="125"/>
      <c r="CXK48" s="125"/>
      <c r="CXL48" s="125"/>
      <c r="CXM48" s="125"/>
      <c r="CXN48" s="125"/>
      <c r="CXO48" s="125"/>
      <c r="CXP48" s="125"/>
      <c r="CXQ48" s="125"/>
      <c r="CXR48" s="125"/>
      <c r="CXS48" s="125"/>
      <c r="CXT48" s="125"/>
      <c r="CXU48" s="125"/>
      <c r="CXV48" s="125"/>
      <c r="CXW48" s="125"/>
      <c r="CXX48" s="125"/>
      <c r="CXY48" s="125"/>
      <c r="CXZ48" s="125"/>
      <c r="CYA48" s="125"/>
      <c r="CYB48" s="125"/>
      <c r="CYC48" s="125"/>
      <c r="CYD48" s="125"/>
      <c r="CYE48" s="125"/>
      <c r="CYF48" s="125"/>
      <c r="CYG48" s="125"/>
      <c r="CYH48" s="125"/>
      <c r="CYI48" s="125"/>
      <c r="CYJ48" s="125"/>
      <c r="CYK48" s="125"/>
      <c r="CYL48" s="125"/>
      <c r="CYM48" s="125"/>
      <c r="CYN48" s="125"/>
      <c r="CYO48" s="125"/>
      <c r="CYP48" s="125"/>
      <c r="CYQ48" s="125"/>
      <c r="CYR48" s="125"/>
      <c r="CYS48" s="125"/>
      <c r="CYT48" s="125"/>
      <c r="CYU48" s="125"/>
      <c r="CYV48" s="125"/>
      <c r="CYW48" s="125"/>
      <c r="CYX48" s="125"/>
      <c r="CYY48" s="125"/>
      <c r="CYZ48" s="125"/>
      <c r="CZA48" s="125"/>
      <c r="CZB48" s="125"/>
      <c r="CZC48" s="125"/>
      <c r="CZD48" s="125"/>
      <c r="CZE48" s="125"/>
      <c r="CZF48" s="125"/>
      <c r="CZG48" s="125"/>
      <c r="CZH48" s="125"/>
      <c r="CZI48" s="125"/>
      <c r="CZJ48" s="125"/>
      <c r="CZK48" s="125"/>
      <c r="CZL48" s="125"/>
      <c r="CZM48" s="125"/>
      <c r="CZN48" s="125"/>
      <c r="CZO48" s="125"/>
      <c r="CZP48" s="125"/>
      <c r="CZQ48" s="125"/>
      <c r="CZR48" s="125"/>
      <c r="CZS48" s="125"/>
      <c r="CZT48" s="125"/>
      <c r="CZU48" s="125"/>
      <c r="CZV48" s="125"/>
      <c r="CZW48" s="125"/>
      <c r="CZX48" s="125"/>
      <c r="CZY48" s="125"/>
      <c r="CZZ48" s="125"/>
      <c r="DAA48" s="125"/>
      <c r="DAB48" s="125"/>
      <c r="DAC48" s="125"/>
      <c r="DAD48" s="125"/>
      <c r="DAE48" s="125"/>
      <c r="DAF48" s="125"/>
      <c r="DAG48" s="125"/>
      <c r="DAH48" s="125"/>
      <c r="DAI48" s="125"/>
      <c r="DAJ48" s="125"/>
      <c r="DAK48" s="125"/>
      <c r="DAL48" s="125"/>
      <c r="DAM48" s="125"/>
      <c r="DAN48" s="125"/>
      <c r="DAO48" s="125"/>
      <c r="DAP48" s="125"/>
      <c r="DAQ48" s="125"/>
      <c r="DAR48" s="125"/>
      <c r="DAS48" s="125"/>
      <c r="DAT48" s="125"/>
      <c r="DAU48" s="125"/>
      <c r="DAV48" s="125"/>
      <c r="DAW48" s="125"/>
      <c r="DAX48" s="125"/>
      <c r="DAY48" s="125"/>
      <c r="DAZ48" s="125"/>
      <c r="DBA48" s="125"/>
      <c r="DBB48" s="125"/>
      <c r="DBC48" s="125"/>
      <c r="DBD48" s="125"/>
      <c r="DBE48" s="125"/>
      <c r="DBF48" s="125"/>
      <c r="DBG48" s="125"/>
      <c r="DBH48" s="125"/>
      <c r="DBI48" s="125"/>
      <c r="DBJ48" s="125"/>
      <c r="DBK48" s="125"/>
      <c r="DBL48" s="125"/>
      <c r="DBM48" s="125"/>
      <c r="DBN48" s="125"/>
      <c r="DBO48" s="125"/>
      <c r="DBP48" s="125"/>
      <c r="DBQ48" s="125"/>
      <c r="DBR48" s="125"/>
      <c r="DBS48" s="125"/>
      <c r="DBT48" s="125"/>
      <c r="DBU48" s="125"/>
      <c r="DBV48" s="125"/>
      <c r="DBW48" s="125"/>
      <c r="DBX48" s="125"/>
      <c r="DBY48" s="125"/>
      <c r="DBZ48" s="125"/>
      <c r="DCA48" s="125"/>
      <c r="DCB48" s="125"/>
      <c r="DCC48" s="125"/>
      <c r="DCD48" s="125"/>
      <c r="DCE48" s="125"/>
      <c r="DCF48" s="125"/>
      <c r="DCG48" s="125"/>
      <c r="DCH48" s="125"/>
      <c r="DCI48" s="125"/>
      <c r="DCJ48" s="125"/>
      <c r="DCK48" s="125"/>
      <c r="DCL48" s="125"/>
      <c r="DCM48" s="125"/>
      <c r="DCN48" s="125"/>
      <c r="DCO48" s="125"/>
      <c r="DCP48" s="125"/>
      <c r="DCQ48" s="125"/>
      <c r="DCR48" s="125"/>
      <c r="DCS48" s="125"/>
      <c r="DCT48" s="125"/>
      <c r="DCU48" s="125"/>
      <c r="DCV48" s="125"/>
      <c r="DCW48" s="125"/>
      <c r="DCX48" s="125"/>
      <c r="DCY48" s="125"/>
      <c r="DCZ48" s="125"/>
      <c r="DDA48" s="125"/>
      <c r="DDB48" s="125"/>
      <c r="DDC48" s="125"/>
      <c r="DDD48" s="125"/>
      <c r="DDE48" s="125"/>
      <c r="DDF48" s="125"/>
      <c r="DDG48" s="125"/>
      <c r="DDH48" s="125"/>
      <c r="DDI48" s="125"/>
      <c r="DDJ48" s="125"/>
      <c r="DDK48" s="125"/>
      <c r="DDL48" s="125"/>
      <c r="DDM48" s="125"/>
      <c r="DDN48" s="125"/>
      <c r="DDO48" s="125"/>
      <c r="DDP48" s="125"/>
      <c r="DDQ48" s="125"/>
      <c r="DDR48" s="125"/>
      <c r="DDS48" s="125"/>
      <c r="DDT48" s="125"/>
      <c r="DDU48" s="125"/>
      <c r="DDV48" s="125"/>
      <c r="DDW48" s="125"/>
      <c r="DDX48" s="125"/>
      <c r="DDY48" s="125"/>
      <c r="DDZ48" s="125"/>
      <c r="DEA48" s="125"/>
      <c r="DEB48" s="125"/>
      <c r="DEC48" s="125"/>
      <c r="DED48" s="125"/>
      <c r="DEE48" s="125"/>
      <c r="DEF48" s="125"/>
      <c r="DEG48" s="125"/>
      <c r="DEH48" s="125"/>
      <c r="DEI48" s="125"/>
      <c r="DEJ48" s="125"/>
      <c r="DEK48" s="125"/>
      <c r="DEL48" s="125"/>
      <c r="DEM48" s="125"/>
      <c r="DEN48" s="125"/>
      <c r="DEO48" s="125"/>
      <c r="DEP48" s="125"/>
      <c r="DEQ48" s="125"/>
      <c r="DER48" s="125"/>
      <c r="DES48" s="125"/>
      <c r="DET48" s="125"/>
      <c r="DEU48" s="125"/>
      <c r="DEV48" s="125"/>
      <c r="DEW48" s="125"/>
      <c r="DEX48" s="125"/>
      <c r="DEY48" s="125"/>
      <c r="DEZ48" s="125"/>
      <c r="DFA48" s="125"/>
      <c r="DFB48" s="125"/>
      <c r="DFC48" s="125"/>
      <c r="DFD48" s="125"/>
      <c r="DFE48" s="125"/>
      <c r="DFF48" s="125"/>
      <c r="DFG48" s="125"/>
      <c r="DFH48" s="125"/>
      <c r="DFI48" s="125"/>
      <c r="DFJ48" s="125"/>
      <c r="DFK48" s="125"/>
      <c r="DFL48" s="125"/>
      <c r="DFM48" s="125"/>
      <c r="DFN48" s="125"/>
      <c r="DFO48" s="125"/>
      <c r="DFP48" s="125"/>
      <c r="DFQ48" s="125"/>
      <c r="DFR48" s="125"/>
      <c r="DFS48" s="125"/>
      <c r="DFT48" s="125"/>
      <c r="DFU48" s="125"/>
      <c r="DFV48" s="125"/>
      <c r="DFW48" s="125"/>
      <c r="DFX48" s="125"/>
      <c r="DFY48" s="125"/>
      <c r="DFZ48" s="125"/>
      <c r="DGA48" s="125"/>
      <c r="DGB48" s="125"/>
      <c r="DGC48" s="125"/>
      <c r="DGD48" s="125"/>
      <c r="DGE48" s="125"/>
      <c r="DGF48" s="125"/>
      <c r="DGG48" s="125"/>
      <c r="DGH48" s="125"/>
      <c r="DGI48" s="125"/>
      <c r="DGJ48" s="125"/>
      <c r="DGK48" s="125"/>
      <c r="DGL48" s="125"/>
      <c r="DGM48" s="125"/>
      <c r="DGN48" s="125"/>
      <c r="DGO48" s="125"/>
      <c r="DGP48" s="125"/>
      <c r="DGQ48" s="125"/>
      <c r="DGR48" s="125"/>
      <c r="DGS48" s="125"/>
      <c r="DGT48" s="125"/>
      <c r="DGU48" s="125"/>
      <c r="DGV48" s="125"/>
      <c r="DGW48" s="125"/>
      <c r="DGX48" s="125"/>
      <c r="DGY48" s="125"/>
      <c r="DGZ48" s="125"/>
      <c r="DHA48" s="125"/>
      <c r="DHB48" s="125"/>
      <c r="DHC48" s="125"/>
      <c r="DHD48" s="125"/>
      <c r="DHE48" s="125"/>
      <c r="DHF48" s="125"/>
      <c r="DHG48" s="125"/>
      <c r="DHH48" s="125"/>
      <c r="DHI48" s="125"/>
      <c r="DHJ48" s="125"/>
      <c r="DHK48" s="125"/>
      <c r="DHL48" s="125"/>
      <c r="DHM48" s="125"/>
      <c r="DHN48" s="125"/>
      <c r="DHO48" s="125"/>
      <c r="DHP48" s="125"/>
      <c r="DHQ48" s="125"/>
      <c r="DHR48" s="125"/>
      <c r="DHS48" s="125"/>
      <c r="DHT48" s="125"/>
      <c r="DHU48" s="125"/>
      <c r="DHV48" s="125"/>
      <c r="DHW48" s="125"/>
      <c r="DHX48" s="125"/>
      <c r="DHY48" s="125"/>
      <c r="DHZ48" s="125"/>
      <c r="DIA48" s="125"/>
      <c r="DIB48" s="125"/>
      <c r="DIC48" s="125"/>
      <c r="DID48" s="125"/>
      <c r="DIE48" s="125"/>
      <c r="DIF48" s="125"/>
      <c r="DIG48" s="125"/>
      <c r="DIH48" s="125"/>
      <c r="DII48" s="125"/>
      <c r="DIJ48" s="125"/>
      <c r="DIK48" s="125"/>
      <c r="DIL48" s="125"/>
      <c r="DIM48" s="125"/>
      <c r="DIN48" s="125"/>
      <c r="DIO48" s="125"/>
      <c r="DIP48" s="125"/>
      <c r="DIQ48" s="125"/>
      <c r="DIR48" s="125"/>
      <c r="DIS48" s="125"/>
      <c r="DIT48" s="125"/>
      <c r="DIU48" s="125"/>
      <c r="DIV48" s="125"/>
      <c r="DIW48" s="125"/>
      <c r="DIX48" s="125"/>
      <c r="DIY48" s="125"/>
      <c r="DIZ48" s="125"/>
      <c r="DJA48" s="125"/>
      <c r="DJB48" s="125"/>
      <c r="DJC48" s="125"/>
      <c r="DJD48" s="125"/>
      <c r="DJE48" s="125"/>
      <c r="DJF48" s="125"/>
      <c r="DJG48" s="125"/>
      <c r="DJH48" s="125"/>
      <c r="DJI48" s="125"/>
      <c r="DJJ48" s="125"/>
      <c r="DJK48" s="125"/>
      <c r="DJL48" s="125"/>
      <c r="DJM48" s="125"/>
      <c r="DJN48" s="125"/>
      <c r="DJO48" s="125"/>
      <c r="DJP48" s="125"/>
      <c r="DJQ48" s="125"/>
      <c r="DJR48" s="125"/>
      <c r="DJS48" s="125"/>
      <c r="DJT48" s="125"/>
      <c r="DJU48" s="125"/>
      <c r="DJV48" s="125"/>
      <c r="DJW48" s="125"/>
      <c r="DJX48" s="125"/>
      <c r="DJY48" s="125"/>
      <c r="DJZ48" s="125"/>
      <c r="DKA48" s="125"/>
      <c r="DKB48" s="125"/>
      <c r="DKC48" s="125"/>
      <c r="DKD48" s="125"/>
      <c r="DKE48" s="125"/>
      <c r="DKF48" s="125"/>
      <c r="DKG48" s="125"/>
      <c r="DKH48" s="125"/>
      <c r="DKI48" s="125"/>
      <c r="DKJ48" s="125"/>
      <c r="DKK48" s="125"/>
      <c r="DKL48" s="125"/>
      <c r="DKM48" s="125"/>
      <c r="DKN48" s="125"/>
      <c r="DKO48" s="125"/>
      <c r="DKP48" s="125"/>
      <c r="DKQ48" s="125"/>
      <c r="DKR48" s="125"/>
      <c r="DKS48" s="125"/>
      <c r="DKT48" s="125"/>
      <c r="DKU48" s="125"/>
      <c r="DKV48" s="125"/>
      <c r="DKW48" s="125"/>
      <c r="DKX48" s="125"/>
      <c r="DKY48" s="125"/>
      <c r="DKZ48" s="125"/>
      <c r="DLA48" s="125"/>
      <c r="DLB48" s="125"/>
      <c r="DLC48" s="125"/>
      <c r="DLD48" s="125"/>
      <c r="DLE48" s="125"/>
      <c r="DLF48" s="125"/>
      <c r="DLG48" s="125"/>
      <c r="DLH48" s="125"/>
      <c r="DLI48" s="125"/>
      <c r="DLJ48" s="125"/>
      <c r="DLK48" s="125"/>
      <c r="DLL48" s="125"/>
      <c r="DLM48" s="125"/>
      <c r="DLN48" s="125"/>
      <c r="DLO48" s="125"/>
      <c r="DLP48" s="125"/>
      <c r="DLQ48" s="125"/>
      <c r="DLR48" s="125"/>
      <c r="DLS48" s="125"/>
      <c r="DLT48" s="125"/>
      <c r="DLU48" s="125"/>
      <c r="DLV48" s="125"/>
      <c r="DLW48" s="125"/>
      <c r="DLX48" s="125"/>
      <c r="DLY48" s="125"/>
      <c r="DLZ48" s="125"/>
      <c r="DMA48" s="125"/>
      <c r="DMB48" s="125"/>
      <c r="DMC48" s="125"/>
      <c r="DMD48" s="125"/>
      <c r="DME48" s="125"/>
      <c r="DMF48" s="125"/>
      <c r="DMG48" s="125"/>
      <c r="DMH48" s="125"/>
      <c r="DMI48" s="125"/>
      <c r="DMJ48" s="125"/>
      <c r="DMK48" s="125"/>
      <c r="DML48" s="125"/>
      <c r="DMM48" s="125"/>
      <c r="DMN48" s="125"/>
      <c r="DMO48" s="125"/>
      <c r="DMP48" s="125"/>
      <c r="DMQ48" s="125"/>
      <c r="DMR48" s="125"/>
      <c r="DMS48" s="125"/>
      <c r="DMT48" s="125"/>
      <c r="DMU48" s="125"/>
      <c r="DMV48" s="125"/>
      <c r="DMW48" s="125"/>
      <c r="DMX48" s="125"/>
      <c r="DMY48" s="125"/>
      <c r="DMZ48" s="125"/>
      <c r="DNA48" s="125"/>
      <c r="DNB48" s="125"/>
      <c r="DNC48" s="125"/>
      <c r="DND48" s="125"/>
      <c r="DNE48" s="125"/>
      <c r="DNF48" s="125"/>
      <c r="DNG48" s="125"/>
      <c r="DNH48" s="125"/>
      <c r="DNI48" s="125"/>
      <c r="DNJ48" s="125"/>
      <c r="DNK48" s="125"/>
      <c r="DNL48" s="125"/>
      <c r="DNM48" s="125"/>
      <c r="DNN48" s="125"/>
      <c r="DNO48" s="125"/>
      <c r="DNP48" s="125"/>
      <c r="DNQ48" s="125"/>
      <c r="DNR48" s="125"/>
      <c r="DNS48" s="125"/>
      <c r="DNT48" s="125"/>
      <c r="DNU48" s="125"/>
      <c r="DNV48" s="125"/>
      <c r="DNW48" s="125"/>
      <c r="DNX48" s="125"/>
      <c r="DNY48" s="125"/>
      <c r="DNZ48" s="125"/>
      <c r="DOA48" s="125"/>
      <c r="DOB48" s="125"/>
      <c r="DOC48" s="125"/>
      <c r="DOD48" s="125"/>
      <c r="DOE48" s="125"/>
      <c r="DOF48" s="125"/>
      <c r="DOG48" s="125"/>
      <c r="DOH48" s="125"/>
      <c r="DOI48" s="125"/>
      <c r="DOJ48" s="125"/>
      <c r="DOK48" s="125"/>
      <c r="DOL48" s="125"/>
      <c r="DOM48" s="125"/>
      <c r="DON48" s="125"/>
      <c r="DOO48" s="125"/>
      <c r="DOP48" s="125"/>
      <c r="DOQ48" s="125"/>
      <c r="DOR48" s="125"/>
      <c r="DOS48" s="125"/>
      <c r="DOT48" s="125"/>
      <c r="DOU48" s="125"/>
      <c r="DOV48" s="125"/>
      <c r="DOW48" s="125"/>
      <c r="DOX48" s="125"/>
      <c r="DOY48" s="125"/>
      <c r="DOZ48" s="125"/>
      <c r="DPA48" s="125"/>
      <c r="DPB48" s="125"/>
      <c r="DPC48" s="125"/>
      <c r="DPD48" s="125"/>
      <c r="DPE48" s="125"/>
      <c r="DPF48" s="125"/>
      <c r="DPG48" s="125"/>
      <c r="DPH48" s="125"/>
      <c r="DPI48" s="125"/>
      <c r="DPJ48" s="125"/>
      <c r="DPK48" s="125"/>
      <c r="DPL48" s="125"/>
      <c r="DPM48" s="125"/>
      <c r="DPN48" s="125"/>
      <c r="DPO48" s="125"/>
      <c r="DPP48" s="125"/>
      <c r="DPQ48" s="125"/>
      <c r="DPR48" s="125"/>
      <c r="DPS48" s="125"/>
      <c r="DPT48" s="125"/>
      <c r="DPU48" s="125"/>
      <c r="DPV48" s="125"/>
      <c r="DPW48" s="125"/>
      <c r="DPX48" s="125"/>
      <c r="DPY48" s="125"/>
      <c r="DPZ48" s="125"/>
      <c r="DQA48" s="125"/>
      <c r="DQB48" s="125"/>
      <c r="DQC48" s="125"/>
      <c r="DQD48" s="125"/>
      <c r="DQE48" s="125"/>
      <c r="DQF48" s="125"/>
      <c r="DQG48" s="125"/>
      <c r="DQH48" s="125"/>
      <c r="DQI48" s="125"/>
      <c r="DQJ48" s="125"/>
      <c r="DQK48" s="125"/>
      <c r="DQL48" s="125"/>
      <c r="DQM48" s="125"/>
      <c r="DQN48" s="125"/>
      <c r="DQO48" s="125"/>
      <c r="DQP48" s="125"/>
      <c r="DQQ48" s="125"/>
      <c r="DQR48" s="125"/>
      <c r="DQS48" s="125"/>
      <c r="DQT48" s="125"/>
      <c r="DQU48" s="125"/>
      <c r="DQV48" s="125"/>
      <c r="DQW48" s="125"/>
      <c r="DQX48" s="125"/>
      <c r="DQY48" s="125"/>
      <c r="DQZ48" s="125"/>
      <c r="DRA48" s="125"/>
      <c r="DRB48" s="125"/>
      <c r="DRC48" s="125"/>
      <c r="DRD48" s="125"/>
      <c r="DRE48" s="125"/>
      <c r="DRF48" s="125"/>
      <c r="DRG48" s="125"/>
      <c r="DRH48" s="125"/>
      <c r="DRI48" s="125"/>
      <c r="DRJ48" s="125"/>
      <c r="DRK48" s="125"/>
      <c r="DRL48" s="125"/>
      <c r="DRM48" s="125"/>
      <c r="DRN48" s="125"/>
      <c r="DRO48" s="125"/>
      <c r="DRP48" s="125"/>
      <c r="DRQ48" s="125"/>
      <c r="DRR48" s="125"/>
      <c r="DRS48" s="125"/>
      <c r="DRT48" s="125"/>
      <c r="DRU48" s="125"/>
      <c r="DRV48" s="125"/>
      <c r="DRW48" s="125"/>
      <c r="DRX48" s="125"/>
      <c r="DRY48" s="125"/>
      <c r="DRZ48" s="125"/>
      <c r="DSA48" s="125"/>
      <c r="DSB48" s="125"/>
      <c r="DSC48" s="125"/>
      <c r="DSD48" s="125"/>
      <c r="DSE48" s="125"/>
      <c r="DSF48" s="125"/>
      <c r="DSG48" s="125"/>
      <c r="DSH48" s="125"/>
      <c r="DSI48" s="125"/>
      <c r="DSJ48" s="125"/>
      <c r="DSK48" s="125"/>
      <c r="DSL48" s="125"/>
      <c r="DSM48" s="125"/>
      <c r="DSN48" s="125"/>
      <c r="DSO48" s="125"/>
      <c r="DSP48" s="125"/>
      <c r="DSQ48" s="125"/>
      <c r="DSR48" s="125"/>
      <c r="DSS48" s="125"/>
      <c r="DST48" s="125"/>
      <c r="DSU48" s="125"/>
      <c r="DSV48" s="125"/>
      <c r="DSW48" s="125"/>
      <c r="DSX48" s="125"/>
      <c r="DSY48" s="125"/>
      <c r="DSZ48" s="125"/>
      <c r="DTA48" s="125"/>
      <c r="DTB48" s="125"/>
      <c r="DTC48" s="125"/>
      <c r="DTD48" s="125"/>
      <c r="DTE48" s="125"/>
      <c r="DTF48" s="125"/>
      <c r="DTG48" s="125"/>
      <c r="DTH48" s="125"/>
      <c r="DTI48" s="125"/>
      <c r="DTJ48" s="125"/>
      <c r="DTK48" s="125"/>
      <c r="DTL48" s="125"/>
      <c r="DTM48" s="125"/>
      <c r="DTN48" s="125"/>
      <c r="DTO48" s="125"/>
      <c r="DTP48" s="125"/>
      <c r="DTQ48" s="125"/>
      <c r="DTR48" s="125"/>
      <c r="DTS48" s="125"/>
      <c r="DTT48" s="125"/>
      <c r="DTU48" s="125"/>
      <c r="DTV48" s="125"/>
      <c r="DTW48" s="125"/>
      <c r="DTX48" s="125"/>
      <c r="DTY48" s="125"/>
      <c r="DTZ48" s="125"/>
      <c r="DUA48" s="125"/>
      <c r="DUB48" s="125"/>
      <c r="DUC48" s="125"/>
      <c r="DUD48" s="125"/>
      <c r="DUE48" s="125"/>
      <c r="DUF48" s="125"/>
      <c r="DUG48" s="125"/>
      <c r="DUH48" s="125"/>
      <c r="DUI48" s="125"/>
      <c r="DUJ48" s="125"/>
      <c r="DUK48" s="125"/>
      <c r="DUL48" s="125"/>
      <c r="DUM48" s="125"/>
      <c r="DUN48" s="125"/>
      <c r="DUO48" s="125"/>
      <c r="DUP48" s="125"/>
      <c r="DUQ48" s="125"/>
      <c r="DUR48" s="125"/>
      <c r="DUS48" s="125"/>
      <c r="DUT48" s="125"/>
      <c r="DUU48" s="125"/>
      <c r="DUV48" s="125"/>
      <c r="DUW48" s="125"/>
      <c r="DUX48" s="125"/>
      <c r="DUY48" s="125"/>
      <c r="DUZ48" s="125"/>
      <c r="DVA48" s="125"/>
      <c r="DVB48" s="125"/>
      <c r="DVC48" s="125"/>
      <c r="DVD48" s="125"/>
      <c r="DVE48" s="125"/>
      <c r="DVF48" s="125"/>
      <c r="DVG48" s="125"/>
      <c r="DVH48" s="125"/>
      <c r="DVI48" s="125"/>
      <c r="DVJ48" s="125"/>
      <c r="DVK48" s="125"/>
      <c r="DVL48" s="125"/>
      <c r="DVM48" s="125"/>
      <c r="DVN48" s="125"/>
      <c r="DVO48" s="125"/>
      <c r="DVP48" s="125"/>
      <c r="DVQ48" s="125"/>
      <c r="DVR48" s="125"/>
      <c r="DVS48" s="125"/>
      <c r="DVT48" s="125"/>
      <c r="DVU48" s="125"/>
      <c r="DVV48" s="125"/>
      <c r="DVW48" s="125"/>
      <c r="DVX48" s="125"/>
      <c r="DVY48" s="125"/>
      <c r="DVZ48" s="125"/>
      <c r="DWA48" s="125"/>
      <c r="DWB48" s="125"/>
      <c r="DWC48" s="125"/>
      <c r="DWD48" s="125"/>
      <c r="DWE48" s="125"/>
      <c r="DWF48" s="125"/>
      <c r="DWG48" s="125"/>
      <c r="DWH48" s="125"/>
      <c r="DWI48" s="125"/>
      <c r="DWJ48" s="125"/>
      <c r="DWK48" s="125"/>
      <c r="DWL48" s="125"/>
      <c r="DWM48" s="125"/>
      <c r="DWN48" s="125"/>
      <c r="DWO48" s="125"/>
      <c r="DWP48" s="125"/>
      <c r="DWQ48" s="125"/>
      <c r="DWR48" s="125"/>
      <c r="DWS48" s="125"/>
      <c r="DWT48" s="125"/>
      <c r="DWU48" s="125"/>
      <c r="DWV48" s="125"/>
      <c r="DWW48" s="125"/>
      <c r="DWX48" s="125"/>
      <c r="DWY48" s="125"/>
      <c r="DWZ48" s="125"/>
      <c r="DXA48" s="125"/>
      <c r="DXB48" s="125"/>
      <c r="DXC48" s="125"/>
      <c r="DXD48" s="125"/>
      <c r="DXE48" s="125"/>
      <c r="DXF48" s="125"/>
      <c r="DXG48" s="125"/>
      <c r="DXH48" s="125"/>
      <c r="DXI48" s="125"/>
      <c r="DXJ48" s="125"/>
      <c r="DXK48" s="125"/>
      <c r="DXL48" s="125"/>
      <c r="DXM48" s="125"/>
      <c r="DXN48" s="125"/>
      <c r="DXO48" s="125"/>
      <c r="DXP48" s="125"/>
      <c r="DXQ48" s="125"/>
      <c r="DXR48" s="125"/>
      <c r="DXS48" s="125"/>
      <c r="DXT48" s="125"/>
      <c r="DXU48" s="125"/>
      <c r="DXV48" s="125"/>
      <c r="DXW48" s="125"/>
      <c r="DXX48" s="125"/>
      <c r="DXY48" s="125"/>
      <c r="DXZ48" s="125"/>
      <c r="DYA48" s="125"/>
      <c r="DYB48" s="125"/>
      <c r="DYC48" s="125"/>
      <c r="DYD48" s="125"/>
      <c r="DYE48" s="125"/>
      <c r="DYF48" s="125"/>
      <c r="DYG48" s="125"/>
      <c r="DYH48" s="125"/>
      <c r="DYI48" s="125"/>
      <c r="DYJ48" s="125"/>
      <c r="DYK48" s="125"/>
      <c r="DYL48" s="125"/>
      <c r="DYM48" s="125"/>
      <c r="DYN48" s="125"/>
      <c r="DYO48" s="125"/>
      <c r="DYP48" s="125"/>
      <c r="DYQ48" s="125"/>
      <c r="DYR48" s="125"/>
      <c r="DYS48" s="125"/>
      <c r="DYT48" s="125"/>
      <c r="DYU48" s="125"/>
      <c r="DYV48" s="125"/>
      <c r="DYW48" s="125"/>
      <c r="DYX48" s="125"/>
      <c r="DYY48" s="125"/>
      <c r="DYZ48" s="125"/>
      <c r="DZA48" s="125"/>
      <c r="DZB48" s="125"/>
      <c r="DZC48" s="125"/>
      <c r="DZD48" s="125"/>
      <c r="DZE48" s="125"/>
      <c r="DZF48" s="125"/>
      <c r="DZG48" s="125"/>
      <c r="DZH48" s="125"/>
      <c r="DZI48" s="125"/>
      <c r="DZJ48" s="125"/>
      <c r="DZK48" s="125"/>
      <c r="DZL48" s="125"/>
      <c r="DZM48" s="125"/>
      <c r="DZN48" s="125"/>
      <c r="DZO48" s="125"/>
      <c r="DZP48" s="125"/>
      <c r="DZQ48" s="125"/>
      <c r="DZR48" s="125"/>
      <c r="DZS48" s="125"/>
      <c r="DZT48" s="125"/>
      <c r="DZU48" s="125"/>
      <c r="DZV48" s="125"/>
      <c r="DZW48" s="125"/>
      <c r="DZX48" s="125"/>
      <c r="DZY48" s="125"/>
      <c r="DZZ48" s="125"/>
      <c r="EAA48" s="125"/>
      <c r="EAB48" s="125"/>
      <c r="EAC48" s="125"/>
      <c r="EAD48" s="125"/>
      <c r="EAE48" s="125"/>
      <c r="EAF48" s="125"/>
      <c r="EAG48" s="125"/>
      <c r="EAH48" s="125"/>
      <c r="EAI48" s="125"/>
      <c r="EAJ48" s="125"/>
      <c r="EAK48" s="125"/>
      <c r="EAL48" s="125"/>
      <c r="EAM48" s="125"/>
      <c r="EAN48" s="125"/>
      <c r="EAO48" s="125"/>
      <c r="EAP48" s="125"/>
      <c r="EAQ48" s="125"/>
      <c r="EAR48" s="125"/>
      <c r="EAS48" s="125"/>
      <c r="EAT48" s="125"/>
      <c r="EAU48" s="125"/>
      <c r="EAV48" s="125"/>
      <c r="EAW48" s="125"/>
      <c r="EAX48" s="125"/>
      <c r="EAY48" s="125"/>
      <c r="EAZ48" s="125"/>
      <c r="EBA48" s="125"/>
      <c r="EBB48" s="125"/>
      <c r="EBC48" s="125"/>
      <c r="EBD48" s="125"/>
      <c r="EBE48" s="125"/>
      <c r="EBF48" s="125"/>
      <c r="EBG48" s="125"/>
      <c r="EBH48" s="125"/>
      <c r="EBI48" s="125"/>
      <c r="EBJ48" s="125"/>
      <c r="EBK48" s="125"/>
      <c r="EBL48" s="125"/>
      <c r="EBM48" s="125"/>
      <c r="EBN48" s="125"/>
      <c r="EBO48" s="125"/>
      <c r="EBP48" s="125"/>
      <c r="EBQ48" s="125"/>
      <c r="EBR48" s="125"/>
      <c r="EBS48" s="125"/>
      <c r="EBT48" s="125"/>
      <c r="EBU48" s="125"/>
      <c r="EBV48" s="125"/>
      <c r="EBW48" s="125"/>
      <c r="EBX48" s="125"/>
      <c r="EBY48" s="125"/>
      <c r="EBZ48" s="125"/>
      <c r="ECA48" s="125"/>
      <c r="ECB48" s="125"/>
      <c r="ECC48" s="125"/>
      <c r="ECD48" s="125"/>
      <c r="ECE48" s="125"/>
      <c r="ECF48" s="125"/>
      <c r="ECG48" s="125"/>
      <c r="ECH48" s="125"/>
      <c r="ECI48" s="125"/>
      <c r="ECJ48" s="125"/>
      <c r="ECK48" s="125"/>
      <c r="ECL48" s="125"/>
      <c r="ECM48" s="125"/>
      <c r="ECN48" s="125"/>
      <c r="ECO48" s="125"/>
      <c r="ECP48" s="125"/>
      <c r="ECQ48" s="125"/>
      <c r="ECR48" s="125"/>
      <c r="ECS48" s="125"/>
      <c r="ECT48" s="125"/>
      <c r="ECU48" s="125"/>
      <c r="ECV48" s="125"/>
      <c r="ECW48" s="125"/>
      <c r="ECX48" s="125"/>
      <c r="ECY48" s="125"/>
      <c r="ECZ48" s="125"/>
      <c r="EDA48" s="125"/>
      <c r="EDB48" s="125"/>
      <c r="EDC48" s="125"/>
      <c r="EDD48" s="125"/>
      <c r="EDE48" s="125"/>
      <c r="EDF48" s="125"/>
      <c r="EDG48" s="125"/>
      <c r="EDH48" s="125"/>
      <c r="EDI48" s="125"/>
      <c r="EDJ48" s="125"/>
      <c r="EDK48" s="125"/>
      <c r="EDL48" s="125"/>
      <c r="EDM48" s="125"/>
      <c r="EDN48" s="125"/>
      <c r="EDO48" s="125"/>
      <c r="EDP48" s="125"/>
      <c r="EDQ48" s="125"/>
      <c r="EDR48" s="125"/>
      <c r="EDS48" s="125"/>
      <c r="EDT48" s="125"/>
      <c r="EDU48" s="125"/>
      <c r="EDV48" s="125"/>
      <c r="EDW48" s="125"/>
      <c r="EDX48" s="125"/>
      <c r="EDY48" s="125"/>
      <c r="EDZ48" s="125"/>
      <c r="EEA48" s="125"/>
      <c r="EEB48" s="125"/>
      <c r="EEC48" s="125"/>
      <c r="EED48" s="125"/>
      <c r="EEE48" s="125"/>
      <c r="EEF48" s="125"/>
      <c r="EEG48" s="125"/>
      <c r="EEH48" s="125"/>
      <c r="EEI48" s="125"/>
      <c r="EEJ48" s="125"/>
      <c r="EEK48" s="125"/>
      <c r="EEL48" s="125"/>
      <c r="EEM48" s="125"/>
      <c r="EEN48" s="125"/>
      <c r="EEO48" s="125"/>
      <c r="EEP48" s="125"/>
      <c r="EEQ48" s="125"/>
      <c r="EER48" s="125"/>
      <c r="EES48" s="125"/>
      <c r="EET48" s="125"/>
      <c r="EEU48" s="125"/>
      <c r="EEV48" s="125"/>
      <c r="EEW48" s="125"/>
      <c r="EEX48" s="125"/>
      <c r="EEY48" s="125"/>
      <c r="EEZ48" s="125"/>
      <c r="EFA48" s="125"/>
      <c r="EFB48" s="125"/>
      <c r="EFC48" s="125"/>
      <c r="EFD48" s="125"/>
      <c r="EFE48" s="125"/>
      <c r="EFF48" s="125"/>
      <c r="EFG48" s="125"/>
      <c r="EFH48" s="125"/>
      <c r="EFI48" s="125"/>
      <c r="EFJ48" s="125"/>
      <c r="EFK48" s="125"/>
      <c r="EFL48" s="125"/>
      <c r="EFM48" s="125"/>
      <c r="EFN48" s="125"/>
      <c r="EFO48" s="125"/>
      <c r="EFP48" s="125"/>
      <c r="EFQ48" s="125"/>
      <c r="EFR48" s="125"/>
      <c r="EFS48" s="125"/>
      <c r="EFT48" s="125"/>
      <c r="EFU48" s="125"/>
      <c r="EFV48" s="125"/>
      <c r="EFW48" s="125"/>
      <c r="EFX48" s="125"/>
      <c r="EFY48" s="125"/>
      <c r="EFZ48" s="125"/>
      <c r="EGA48" s="125"/>
      <c r="EGB48" s="125"/>
      <c r="EGC48" s="125"/>
      <c r="EGD48" s="125"/>
      <c r="EGE48" s="125"/>
      <c r="EGF48" s="125"/>
      <c r="EGG48" s="125"/>
      <c r="EGH48" s="125"/>
      <c r="EGI48" s="125"/>
      <c r="EGJ48" s="125"/>
      <c r="EGK48" s="125"/>
      <c r="EGL48" s="125"/>
      <c r="EGM48" s="125"/>
      <c r="EGN48" s="125"/>
      <c r="EGO48" s="125"/>
      <c r="EGP48" s="125"/>
      <c r="EGQ48" s="125"/>
      <c r="EGR48" s="125"/>
      <c r="EGS48" s="125"/>
      <c r="EGT48" s="125"/>
      <c r="EGU48" s="125"/>
      <c r="EGV48" s="125"/>
      <c r="EGW48" s="125"/>
      <c r="EGX48" s="125"/>
      <c r="EGY48" s="125"/>
      <c r="EGZ48" s="125"/>
      <c r="EHA48" s="125"/>
      <c r="EHB48" s="125"/>
      <c r="EHC48" s="125"/>
      <c r="EHD48" s="125"/>
      <c r="EHE48" s="125"/>
      <c r="EHF48" s="125"/>
      <c r="EHG48" s="125"/>
      <c r="EHH48" s="125"/>
      <c r="EHI48" s="125"/>
      <c r="EHJ48" s="125"/>
      <c r="EHK48" s="125"/>
      <c r="EHL48" s="125"/>
      <c r="EHM48" s="125"/>
      <c r="EHN48" s="125"/>
      <c r="EHO48" s="125"/>
      <c r="EHP48" s="125"/>
      <c r="EHQ48" s="125"/>
      <c r="EHR48" s="125"/>
      <c r="EHS48" s="125"/>
      <c r="EHT48" s="125"/>
      <c r="EHU48" s="125"/>
      <c r="EHV48" s="125"/>
      <c r="EHW48" s="125"/>
      <c r="EHX48" s="125"/>
      <c r="EHY48" s="125"/>
      <c r="EHZ48" s="125"/>
      <c r="EIA48" s="125"/>
      <c r="EIB48" s="125"/>
      <c r="EIC48" s="125"/>
      <c r="EID48" s="125"/>
      <c r="EIE48" s="125"/>
      <c r="EIF48" s="125"/>
      <c r="EIG48" s="125"/>
      <c r="EIH48" s="125"/>
      <c r="EII48" s="125"/>
      <c r="EIJ48" s="125"/>
      <c r="EIK48" s="125"/>
      <c r="EIL48" s="125"/>
      <c r="EIM48" s="125"/>
      <c r="EIN48" s="125"/>
      <c r="EIO48" s="125"/>
      <c r="EIP48" s="125"/>
      <c r="EIQ48" s="125"/>
      <c r="EIR48" s="125"/>
      <c r="EIS48" s="125"/>
      <c r="EIT48" s="125"/>
      <c r="EIU48" s="125"/>
      <c r="EIV48" s="125"/>
      <c r="EIW48" s="125"/>
      <c r="EIX48" s="125"/>
      <c r="EIY48" s="125"/>
      <c r="EIZ48" s="125"/>
      <c r="EJA48" s="125"/>
      <c r="EJB48" s="125"/>
      <c r="EJC48" s="125"/>
      <c r="EJD48" s="125"/>
      <c r="EJE48" s="125"/>
      <c r="EJF48" s="125"/>
      <c r="EJG48" s="125"/>
      <c r="EJH48" s="125"/>
      <c r="EJI48" s="125"/>
      <c r="EJJ48" s="125"/>
      <c r="EJK48" s="125"/>
      <c r="EJL48" s="125"/>
      <c r="EJM48" s="125"/>
      <c r="EJN48" s="125"/>
      <c r="EJO48" s="125"/>
      <c r="EJP48" s="125"/>
      <c r="EJQ48" s="125"/>
      <c r="EJR48" s="125"/>
      <c r="EJS48" s="125"/>
      <c r="EJT48" s="125"/>
      <c r="EJU48" s="125"/>
      <c r="EJV48" s="125"/>
      <c r="EJW48" s="125"/>
      <c r="EJX48" s="125"/>
      <c r="EJY48" s="125"/>
      <c r="EJZ48" s="125"/>
      <c r="EKA48" s="125"/>
      <c r="EKB48" s="125"/>
      <c r="EKC48" s="125"/>
      <c r="EKD48" s="125"/>
      <c r="EKE48" s="125"/>
      <c r="EKF48" s="125"/>
      <c r="EKG48" s="125"/>
      <c r="EKH48" s="125"/>
      <c r="EKI48" s="125"/>
      <c r="EKJ48" s="125"/>
      <c r="EKK48" s="125"/>
      <c r="EKL48" s="125"/>
      <c r="EKM48" s="125"/>
      <c r="EKN48" s="125"/>
      <c r="EKO48" s="125"/>
      <c r="EKP48" s="125"/>
      <c r="EKQ48" s="125"/>
      <c r="EKR48" s="125"/>
      <c r="EKS48" s="125"/>
      <c r="EKT48" s="125"/>
      <c r="EKU48" s="125"/>
      <c r="EKV48" s="125"/>
      <c r="EKW48" s="125"/>
      <c r="EKX48" s="125"/>
      <c r="EKY48" s="125"/>
      <c r="EKZ48" s="125"/>
      <c r="ELA48" s="125"/>
      <c r="ELB48" s="125"/>
      <c r="ELC48" s="125"/>
      <c r="ELD48" s="125"/>
      <c r="ELE48" s="125"/>
      <c r="ELF48" s="125"/>
      <c r="ELG48" s="125"/>
      <c r="ELH48" s="125"/>
      <c r="ELI48" s="125"/>
      <c r="ELJ48" s="125"/>
      <c r="ELK48" s="125"/>
      <c r="ELL48" s="125"/>
      <c r="ELM48" s="125"/>
      <c r="ELN48" s="125"/>
      <c r="ELO48" s="125"/>
      <c r="ELP48" s="125"/>
      <c r="ELQ48" s="125"/>
      <c r="ELR48" s="125"/>
      <c r="ELS48" s="125"/>
      <c r="ELT48" s="125"/>
      <c r="ELU48" s="125"/>
      <c r="ELV48" s="125"/>
      <c r="ELW48" s="125"/>
      <c r="ELX48" s="125"/>
      <c r="ELY48" s="125"/>
      <c r="ELZ48" s="125"/>
      <c r="EMA48" s="125"/>
      <c r="EMB48" s="125"/>
      <c r="EMC48" s="125"/>
      <c r="EMD48" s="125"/>
      <c r="EME48" s="125"/>
      <c r="EMF48" s="125"/>
      <c r="EMG48" s="125"/>
      <c r="EMH48" s="125"/>
      <c r="EMI48" s="125"/>
      <c r="EMJ48" s="125"/>
      <c r="EMK48" s="125"/>
      <c r="EML48" s="125"/>
      <c r="EMM48" s="125"/>
      <c r="EMN48" s="125"/>
      <c r="EMO48" s="125"/>
      <c r="EMP48" s="125"/>
      <c r="EMQ48" s="125"/>
      <c r="EMR48" s="125"/>
      <c r="EMS48" s="125"/>
      <c r="EMT48" s="125"/>
      <c r="EMU48" s="125"/>
      <c r="EMV48" s="125"/>
      <c r="EMW48" s="125"/>
      <c r="EMX48" s="125"/>
      <c r="EMY48" s="125"/>
      <c r="EMZ48" s="125"/>
      <c r="ENA48" s="125"/>
      <c r="ENB48" s="125"/>
      <c r="ENC48" s="125"/>
      <c r="END48" s="125"/>
      <c r="ENE48" s="125"/>
      <c r="ENF48" s="125"/>
      <c r="ENG48" s="125"/>
      <c r="ENH48" s="125"/>
      <c r="ENI48" s="125"/>
      <c r="ENJ48" s="125"/>
      <c r="ENK48" s="125"/>
      <c r="ENL48" s="125"/>
      <c r="ENM48" s="125"/>
      <c r="ENN48" s="125"/>
      <c r="ENO48" s="125"/>
      <c r="ENP48" s="125"/>
      <c r="ENQ48" s="125"/>
      <c r="ENR48" s="125"/>
      <c r="ENS48" s="125"/>
      <c r="ENT48" s="125"/>
      <c r="ENU48" s="125"/>
      <c r="ENV48" s="125"/>
      <c r="ENW48" s="125"/>
      <c r="ENX48" s="125"/>
      <c r="ENY48" s="125"/>
      <c r="ENZ48" s="125"/>
      <c r="EOA48" s="125"/>
      <c r="EOB48" s="125"/>
      <c r="EOC48" s="125"/>
      <c r="EOD48" s="125"/>
      <c r="EOE48" s="125"/>
      <c r="EOF48" s="125"/>
      <c r="EOG48" s="125"/>
      <c r="EOH48" s="125"/>
      <c r="EOI48" s="125"/>
      <c r="EOJ48" s="125"/>
      <c r="EOK48" s="125"/>
      <c r="EOL48" s="125"/>
      <c r="EOM48" s="125"/>
      <c r="EON48" s="125"/>
      <c r="EOO48" s="125"/>
      <c r="EOP48" s="125"/>
      <c r="EOQ48" s="125"/>
      <c r="EOR48" s="125"/>
      <c r="EOS48" s="125"/>
      <c r="EOT48" s="125"/>
      <c r="EOU48" s="125"/>
      <c r="EOV48" s="125"/>
      <c r="EOW48" s="125"/>
      <c r="EOX48" s="125"/>
      <c r="EOY48" s="125"/>
      <c r="EOZ48" s="125"/>
      <c r="EPA48" s="125"/>
      <c r="EPB48" s="125"/>
      <c r="EPC48" s="125"/>
      <c r="EPD48" s="125"/>
      <c r="EPE48" s="125"/>
      <c r="EPF48" s="125"/>
      <c r="EPG48" s="125"/>
      <c r="EPH48" s="125"/>
      <c r="EPI48" s="125"/>
      <c r="EPJ48" s="125"/>
      <c r="EPK48" s="125"/>
      <c r="EPL48" s="125"/>
      <c r="EPM48" s="125"/>
      <c r="EPN48" s="125"/>
      <c r="EPO48" s="125"/>
      <c r="EPP48" s="125"/>
      <c r="EPQ48" s="125"/>
      <c r="EPR48" s="125"/>
      <c r="EPS48" s="125"/>
      <c r="EPT48" s="125"/>
      <c r="EPU48" s="125"/>
      <c r="EPV48" s="125"/>
      <c r="EPW48" s="125"/>
      <c r="EPX48" s="125"/>
      <c r="EPY48" s="125"/>
      <c r="EPZ48" s="125"/>
      <c r="EQA48" s="125"/>
      <c r="EQB48" s="125"/>
      <c r="EQC48" s="125"/>
      <c r="EQD48" s="125"/>
      <c r="EQE48" s="125"/>
      <c r="EQF48" s="125"/>
      <c r="EQG48" s="125"/>
      <c r="EQH48" s="125"/>
      <c r="EQI48" s="125"/>
      <c r="EQJ48" s="125"/>
      <c r="EQK48" s="125"/>
      <c r="EQL48" s="125"/>
      <c r="EQM48" s="125"/>
      <c r="EQN48" s="125"/>
      <c r="EQO48" s="125"/>
      <c r="EQP48" s="125"/>
      <c r="EQQ48" s="125"/>
      <c r="EQR48" s="125"/>
      <c r="EQS48" s="125"/>
      <c r="EQT48" s="125"/>
      <c r="EQU48" s="125"/>
      <c r="EQV48" s="125"/>
      <c r="EQW48" s="125"/>
      <c r="EQX48" s="125"/>
      <c r="EQY48" s="125"/>
      <c r="EQZ48" s="125"/>
      <c r="ERA48" s="125"/>
      <c r="ERB48" s="125"/>
      <c r="ERC48" s="125"/>
      <c r="ERD48" s="125"/>
      <c r="ERE48" s="125"/>
      <c r="ERF48" s="125"/>
      <c r="ERG48" s="125"/>
      <c r="ERH48" s="125"/>
      <c r="ERI48" s="125"/>
      <c r="ERJ48" s="125"/>
      <c r="ERK48" s="125"/>
      <c r="ERL48" s="125"/>
      <c r="ERM48" s="125"/>
      <c r="ERN48" s="125"/>
      <c r="ERO48" s="125"/>
      <c r="ERP48" s="125"/>
      <c r="ERQ48" s="125"/>
      <c r="ERR48" s="125"/>
      <c r="ERS48" s="125"/>
      <c r="ERT48" s="125"/>
      <c r="ERU48" s="125"/>
      <c r="ERV48" s="125"/>
      <c r="ERW48" s="125"/>
      <c r="ERX48" s="125"/>
      <c r="ERY48" s="125"/>
      <c r="ERZ48" s="125"/>
      <c r="ESA48" s="125"/>
      <c r="ESB48" s="125"/>
      <c r="ESC48" s="125"/>
      <c r="ESD48" s="125"/>
      <c r="ESE48" s="125"/>
      <c r="ESF48" s="125"/>
      <c r="ESG48" s="125"/>
      <c r="ESH48" s="125"/>
      <c r="ESI48" s="125"/>
      <c r="ESJ48" s="125"/>
      <c r="ESK48" s="125"/>
      <c r="ESL48" s="125"/>
      <c r="ESM48" s="125"/>
      <c r="ESN48" s="125"/>
      <c r="ESO48" s="125"/>
      <c r="ESP48" s="125"/>
      <c r="ESQ48" s="125"/>
      <c r="ESR48" s="125"/>
      <c r="ESS48" s="125"/>
      <c r="EST48" s="125"/>
      <c r="ESU48" s="125"/>
      <c r="ESV48" s="125"/>
      <c r="ESW48" s="125"/>
      <c r="ESX48" s="125"/>
      <c r="ESY48" s="125"/>
      <c r="ESZ48" s="125"/>
      <c r="ETA48" s="125"/>
      <c r="ETB48" s="125"/>
      <c r="ETC48" s="125"/>
      <c r="ETD48" s="125"/>
      <c r="ETE48" s="125"/>
      <c r="ETF48" s="125"/>
      <c r="ETG48" s="125"/>
      <c r="ETH48" s="125"/>
      <c r="ETI48" s="125"/>
      <c r="ETJ48" s="125"/>
      <c r="ETK48" s="125"/>
      <c r="ETL48" s="125"/>
      <c r="ETM48" s="125"/>
      <c r="ETN48" s="125"/>
      <c r="ETO48" s="125"/>
      <c r="ETP48" s="125"/>
      <c r="ETQ48" s="125"/>
      <c r="ETR48" s="125"/>
      <c r="ETS48" s="125"/>
      <c r="ETT48" s="125"/>
      <c r="ETU48" s="125"/>
      <c r="ETV48" s="125"/>
      <c r="ETW48" s="125"/>
      <c r="ETX48" s="125"/>
      <c r="ETY48" s="125"/>
      <c r="ETZ48" s="125"/>
      <c r="EUA48" s="125"/>
      <c r="EUB48" s="125"/>
      <c r="EUC48" s="125"/>
      <c r="EUD48" s="125"/>
      <c r="EUE48" s="125"/>
      <c r="EUF48" s="125"/>
      <c r="EUG48" s="125"/>
      <c r="EUH48" s="125"/>
      <c r="EUI48" s="125"/>
      <c r="EUJ48" s="125"/>
      <c r="EUK48" s="125"/>
      <c r="EUL48" s="125"/>
      <c r="EUM48" s="125"/>
      <c r="EUN48" s="125"/>
      <c r="EUO48" s="125"/>
      <c r="EUP48" s="125"/>
      <c r="EUQ48" s="125"/>
      <c r="EUR48" s="125"/>
      <c r="EUS48" s="125"/>
      <c r="EUT48" s="125"/>
      <c r="EUU48" s="125"/>
      <c r="EUV48" s="125"/>
      <c r="EUW48" s="125"/>
      <c r="EUX48" s="125"/>
      <c r="EUY48" s="125"/>
      <c r="EUZ48" s="125"/>
      <c r="EVA48" s="125"/>
      <c r="EVB48" s="125"/>
      <c r="EVC48" s="125"/>
      <c r="EVD48" s="125"/>
      <c r="EVE48" s="125"/>
      <c r="EVF48" s="125"/>
      <c r="EVG48" s="125"/>
      <c r="EVH48" s="125"/>
      <c r="EVI48" s="125"/>
      <c r="EVJ48" s="125"/>
      <c r="EVK48" s="125"/>
      <c r="EVL48" s="125"/>
      <c r="EVM48" s="125"/>
      <c r="EVN48" s="125"/>
      <c r="EVO48" s="125"/>
      <c r="EVP48" s="125"/>
      <c r="EVQ48" s="125"/>
      <c r="EVR48" s="125"/>
      <c r="EVS48" s="125"/>
      <c r="EVT48" s="125"/>
      <c r="EVU48" s="125"/>
      <c r="EVV48" s="125"/>
      <c r="EVW48" s="125"/>
      <c r="EVX48" s="125"/>
      <c r="EVY48" s="125"/>
      <c r="EVZ48" s="125"/>
      <c r="EWA48" s="125"/>
      <c r="EWB48" s="125"/>
      <c r="EWC48" s="125"/>
      <c r="EWD48" s="125"/>
      <c r="EWE48" s="125"/>
      <c r="EWF48" s="125"/>
      <c r="EWG48" s="125"/>
      <c r="EWH48" s="125"/>
      <c r="EWI48" s="125"/>
      <c r="EWJ48" s="125"/>
      <c r="EWK48" s="125"/>
      <c r="EWL48" s="125"/>
      <c r="EWM48" s="125"/>
      <c r="EWN48" s="125"/>
      <c r="EWO48" s="125"/>
      <c r="EWP48" s="125"/>
      <c r="EWQ48" s="125"/>
      <c r="EWR48" s="125"/>
      <c r="EWS48" s="125"/>
      <c r="EWT48" s="125"/>
      <c r="EWU48" s="125"/>
      <c r="EWV48" s="125"/>
      <c r="EWW48" s="125"/>
      <c r="EWX48" s="125"/>
      <c r="EWY48" s="125"/>
      <c r="EWZ48" s="125"/>
      <c r="EXA48" s="125"/>
      <c r="EXB48" s="125"/>
      <c r="EXC48" s="125"/>
      <c r="EXD48" s="125"/>
      <c r="EXE48" s="125"/>
      <c r="EXF48" s="125"/>
      <c r="EXG48" s="125"/>
      <c r="EXH48" s="125"/>
      <c r="EXI48" s="125"/>
      <c r="EXJ48" s="125"/>
      <c r="EXK48" s="125"/>
      <c r="EXL48" s="125"/>
      <c r="EXM48" s="125"/>
      <c r="EXN48" s="125"/>
      <c r="EXO48" s="125"/>
      <c r="EXP48" s="125"/>
      <c r="EXQ48" s="125"/>
      <c r="EXR48" s="125"/>
      <c r="EXS48" s="125"/>
      <c r="EXT48" s="125"/>
      <c r="EXU48" s="125"/>
      <c r="EXV48" s="125"/>
      <c r="EXW48" s="125"/>
      <c r="EXX48" s="125"/>
      <c r="EXY48" s="125"/>
      <c r="EXZ48" s="125"/>
      <c r="EYA48" s="125"/>
      <c r="EYB48" s="125"/>
      <c r="EYC48" s="125"/>
      <c r="EYD48" s="125"/>
      <c r="EYE48" s="125"/>
      <c r="EYF48" s="125"/>
      <c r="EYG48" s="125"/>
      <c r="EYH48" s="125"/>
      <c r="EYI48" s="125"/>
      <c r="EYJ48" s="125"/>
      <c r="EYK48" s="125"/>
      <c r="EYL48" s="125"/>
      <c r="EYM48" s="125"/>
      <c r="EYN48" s="125"/>
      <c r="EYO48" s="125"/>
      <c r="EYP48" s="125"/>
      <c r="EYQ48" s="125"/>
      <c r="EYR48" s="125"/>
      <c r="EYS48" s="125"/>
      <c r="EYT48" s="125"/>
      <c r="EYU48" s="125"/>
      <c r="EYV48" s="125"/>
      <c r="EYW48" s="125"/>
      <c r="EYX48" s="125"/>
      <c r="EYY48" s="125"/>
      <c r="EYZ48" s="125"/>
      <c r="EZA48" s="125"/>
      <c r="EZB48" s="125"/>
      <c r="EZC48" s="125"/>
      <c r="EZD48" s="125"/>
      <c r="EZE48" s="125"/>
      <c r="EZF48" s="125"/>
      <c r="EZG48" s="125"/>
      <c r="EZH48" s="125"/>
      <c r="EZI48" s="125"/>
      <c r="EZJ48" s="125"/>
      <c r="EZK48" s="125"/>
      <c r="EZL48" s="125"/>
      <c r="EZM48" s="125"/>
      <c r="EZN48" s="125"/>
      <c r="EZO48" s="125"/>
      <c r="EZP48" s="125"/>
      <c r="EZQ48" s="125"/>
      <c r="EZR48" s="125"/>
      <c r="EZS48" s="125"/>
      <c r="EZT48" s="125"/>
      <c r="EZU48" s="125"/>
      <c r="EZV48" s="125"/>
      <c r="EZW48" s="125"/>
      <c r="EZX48" s="125"/>
      <c r="EZY48" s="125"/>
      <c r="EZZ48" s="125"/>
      <c r="FAA48" s="125"/>
      <c r="FAB48" s="125"/>
      <c r="FAC48" s="125"/>
      <c r="FAD48" s="125"/>
      <c r="FAE48" s="125"/>
      <c r="FAF48" s="125"/>
      <c r="FAG48" s="125"/>
      <c r="FAH48" s="125"/>
      <c r="FAI48" s="125"/>
      <c r="FAJ48" s="125"/>
      <c r="FAK48" s="125"/>
      <c r="FAL48" s="125"/>
      <c r="FAM48" s="125"/>
      <c r="FAN48" s="125"/>
      <c r="FAO48" s="125"/>
      <c r="FAP48" s="125"/>
      <c r="FAQ48" s="125"/>
      <c r="FAR48" s="125"/>
      <c r="FAS48" s="125"/>
      <c r="FAT48" s="125"/>
      <c r="FAU48" s="125"/>
      <c r="FAV48" s="125"/>
      <c r="FAW48" s="125"/>
      <c r="FAX48" s="125"/>
      <c r="FAY48" s="125"/>
      <c r="FAZ48" s="125"/>
      <c r="FBA48" s="125"/>
      <c r="FBB48" s="125"/>
      <c r="FBC48" s="125"/>
      <c r="FBD48" s="125"/>
      <c r="FBE48" s="125"/>
      <c r="FBF48" s="125"/>
      <c r="FBG48" s="125"/>
      <c r="FBH48" s="125"/>
      <c r="FBI48" s="125"/>
      <c r="FBJ48" s="125"/>
      <c r="FBK48" s="125"/>
      <c r="FBL48" s="125"/>
      <c r="FBM48" s="125"/>
      <c r="FBN48" s="125"/>
      <c r="FBO48" s="125"/>
      <c r="FBP48" s="125"/>
      <c r="FBQ48" s="125"/>
      <c r="FBR48" s="125"/>
      <c r="FBS48" s="125"/>
      <c r="FBT48" s="125"/>
      <c r="FBU48" s="125"/>
      <c r="FBV48" s="125"/>
      <c r="FBW48" s="125"/>
      <c r="FBX48" s="125"/>
      <c r="FBY48" s="125"/>
      <c r="FBZ48" s="125"/>
      <c r="FCA48" s="125"/>
      <c r="FCB48" s="125"/>
      <c r="FCC48" s="125"/>
      <c r="FCD48" s="125"/>
      <c r="FCE48" s="125"/>
      <c r="FCF48" s="125"/>
      <c r="FCG48" s="125"/>
      <c r="FCH48" s="125"/>
      <c r="FCI48" s="125"/>
      <c r="FCJ48" s="125"/>
      <c r="FCK48" s="125"/>
      <c r="FCL48" s="125"/>
      <c r="FCM48" s="125"/>
      <c r="FCN48" s="125"/>
      <c r="FCO48" s="125"/>
      <c r="FCP48" s="125"/>
      <c r="FCQ48" s="125"/>
      <c r="FCR48" s="125"/>
      <c r="FCS48" s="125"/>
      <c r="FCT48" s="125"/>
      <c r="FCU48" s="125"/>
      <c r="FCV48" s="125"/>
      <c r="FCW48" s="125"/>
      <c r="FCX48" s="125"/>
      <c r="FCY48" s="125"/>
      <c r="FCZ48" s="125"/>
      <c r="FDA48" s="125"/>
      <c r="FDB48" s="125"/>
      <c r="FDC48" s="125"/>
      <c r="FDD48" s="125"/>
      <c r="FDE48" s="125"/>
      <c r="FDF48" s="125"/>
      <c r="FDG48" s="125"/>
      <c r="FDH48" s="125"/>
      <c r="FDI48" s="125"/>
      <c r="FDJ48" s="125"/>
      <c r="FDK48" s="125"/>
      <c r="FDL48" s="125"/>
      <c r="FDM48" s="125"/>
      <c r="FDN48" s="125"/>
      <c r="FDO48" s="125"/>
      <c r="FDP48" s="125"/>
      <c r="FDQ48" s="125"/>
      <c r="FDR48" s="125"/>
      <c r="FDS48" s="125"/>
      <c r="FDT48" s="125"/>
      <c r="FDU48" s="125"/>
      <c r="FDV48" s="125"/>
      <c r="FDW48" s="125"/>
      <c r="FDX48" s="125"/>
      <c r="FDY48" s="125"/>
      <c r="FDZ48" s="125"/>
      <c r="FEA48" s="125"/>
      <c r="FEB48" s="125"/>
      <c r="FEC48" s="125"/>
      <c r="FED48" s="125"/>
      <c r="FEE48" s="125"/>
      <c r="FEF48" s="125"/>
      <c r="FEG48" s="125"/>
      <c r="FEH48" s="125"/>
      <c r="FEI48" s="125"/>
      <c r="FEJ48" s="125"/>
      <c r="FEK48" s="125"/>
      <c r="FEL48" s="125"/>
      <c r="FEM48" s="125"/>
      <c r="FEN48" s="125"/>
      <c r="FEO48" s="125"/>
      <c r="FEP48" s="125"/>
      <c r="FEQ48" s="125"/>
      <c r="FER48" s="125"/>
      <c r="FES48" s="125"/>
      <c r="FET48" s="125"/>
      <c r="FEU48" s="125"/>
      <c r="FEV48" s="125"/>
      <c r="FEW48" s="125"/>
      <c r="FEX48" s="125"/>
      <c r="FEY48" s="125"/>
      <c r="FEZ48" s="125"/>
      <c r="FFA48" s="125"/>
      <c r="FFB48" s="125"/>
      <c r="FFC48" s="125"/>
      <c r="FFD48" s="125"/>
      <c r="FFE48" s="125"/>
      <c r="FFF48" s="125"/>
      <c r="FFG48" s="125"/>
      <c r="FFH48" s="125"/>
      <c r="FFI48" s="125"/>
      <c r="FFJ48" s="125"/>
      <c r="FFK48" s="125"/>
      <c r="FFL48" s="125"/>
      <c r="FFM48" s="125"/>
      <c r="FFN48" s="125"/>
      <c r="FFO48" s="125"/>
      <c r="FFP48" s="125"/>
      <c r="FFQ48" s="125"/>
      <c r="FFR48" s="125"/>
      <c r="FFS48" s="125"/>
      <c r="FFT48" s="125"/>
      <c r="FFU48" s="125"/>
      <c r="FFV48" s="125"/>
      <c r="FFW48" s="125"/>
      <c r="FFX48" s="125"/>
      <c r="FFY48" s="125"/>
      <c r="FFZ48" s="125"/>
      <c r="FGA48" s="125"/>
      <c r="FGB48" s="125"/>
      <c r="FGC48" s="125"/>
      <c r="FGD48" s="125"/>
      <c r="FGE48" s="125"/>
      <c r="FGF48" s="125"/>
      <c r="FGG48" s="125"/>
      <c r="FGH48" s="125"/>
      <c r="FGI48" s="125"/>
      <c r="FGJ48" s="125"/>
      <c r="FGK48" s="125"/>
      <c r="FGL48" s="125"/>
      <c r="FGM48" s="125"/>
      <c r="FGN48" s="125"/>
      <c r="FGO48" s="125"/>
      <c r="FGP48" s="125"/>
      <c r="FGQ48" s="125"/>
      <c r="FGR48" s="125"/>
      <c r="FGS48" s="125"/>
      <c r="FGT48" s="125"/>
      <c r="FGU48" s="125"/>
      <c r="FGV48" s="125"/>
      <c r="FGW48" s="125"/>
      <c r="FGX48" s="125"/>
      <c r="FGY48" s="125"/>
      <c r="FGZ48" s="125"/>
      <c r="FHA48" s="125"/>
      <c r="FHB48" s="125"/>
      <c r="FHC48" s="125"/>
      <c r="FHD48" s="125"/>
      <c r="FHE48" s="125"/>
      <c r="FHF48" s="125"/>
      <c r="FHG48" s="125"/>
      <c r="FHH48" s="125"/>
      <c r="FHI48" s="125"/>
      <c r="FHJ48" s="125"/>
      <c r="FHK48" s="125"/>
      <c r="FHL48" s="125"/>
      <c r="FHM48" s="125"/>
      <c r="FHN48" s="125"/>
      <c r="FHO48" s="125"/>
      <c r="FHP48" s="125"/>
      <c r="FHQ48" s="125"/>
      <c r="FHR48" s="125"/>
      <c r="FHS48" s="125"/>
      <c r="FHT48" s="125"/>
      <c r="FHU48" s="125"/>
      <c r="FHV48" s="125"/>
      <c r="FHW48" s="125"/>
      <c r="FHX48" s="125"/>
      <c r="FHY48" s="125"/>
      <c r="FHZ48" s="125"/>
      <c r="FIA48" s="125"/>
      <c r="FIB48" s="125"/>
      <c r="FIC48" s="125"/>
      <c r="FID48" s="125"/>
      <c r="FIE48" s="125"/>
      <c r="FIF48" s="125"/>
      <c r="FIG48" s="125"/>
      <c r="FIH48" s="125"/>
      <c r="FII48" s="125"/>
      <c r="FIJ48" s="125"/>
      <c r="FIK48" s="125"/>
      <c r="FIL48" s="125"/>
      <c r="FIM48" s="125"/>
      <c r="FIN48" s="125"/>
      <c r="FIO48" s="125"/>
      <c r="FIP48" s="125"/>
      <c r="FIQ48" s="125"/>
      <c r="FIR48" s="125"/>
      <c r="FIS48" s="125"/>
      <c r="FIT48" s="125"/>
      <c r="FIU48" s="125"/>
      <c r="FIV48" s="125"/>
      <c r="FIW48" s="125"/>
      <c r="FIX48" s="125"/>
      <c r="FIY48" s="125"/>
      <c r="FIZ48" s="125"/>
      <c r="FJA48" s="125"/>
      <c r="FJB48" s="125"/>
      <c r="FJC48" s="125"/>
      <c r="FJD48" s="125"/>
      <c r="FJE48" s="125"/>
      <c r="FJF48" s="125"/>
      <c r="FJG48" s="125"/>
      <c r="FJH48" s="125"/>
      <c r="FJI48" s="125"/>
      <c r="FJJ48" s="125"/>
      <c r="FJK48" s="125"/>
      <c r="FJL48" s="125"/>
      <c r="FJM48" s="125"/>
      <c r="FJN48" s="125"/>
      <c r="FJO48" s="125"/>
      <c r="FJP48" s="125"/>
      <c r="FJQ48" s="125"/>
      <c r="FJR48" s="125"/>
      <c r="FJS48" s="125"/>
      <c r="FJT48" s="125"/>
      <c r="FJU48" s="125"/>
      <c r="FJV48" s="125"/>
      <c r="FJW48" s="125"/>
      <c r="FJX48" s="125"/>
      <c r="FJY48" s="125"/>
      <c r="FJZ48" s="125"/>
      <c r="FKA48" s="125"/>
      <c r="FKB48" s="125"/>
      <c r="FKC48" s="125"/>
      <c r="FKD48" s="125"/>
      <c r="FKE48" s="125"/>
      <c r="FKF48" s="125"/>
      <c r="FKG48" s="125"/>
      <c r="FKH48" s="125"/>
      <c r="FKI48" s="125"/>
      <c r="FKJ48" s="125"/>
      <c r="FKK48" s="125"/>
      <c r="FKL48" s="125"/>
      <c r="FKM48" s="125"/>
      <c r="FKN48" s="125"/>
      <c r="FKO48" s="125"/>
      <c r="FKP48" s="125"/>
      <c r="FKQ48" s="125"/>
      <c r="FKR48" s="125"/>
      <c r="FKS48" s="125"/>
      <c r="FKT48" s="125"/>
      <c r="FKU48" s="125"/>
      <c r="FKV48" s="125"/>
      <c r="FKW48" s="125"/>
      <c r="FKX48" s="125"/>
      <c r="FKY48" s="125"/>
      <c r="FKZ48" s="125"/>
      <c r="FLA48" s="125"/>
      <c r="FLB48" s="125"/>
      <c r="FLC48" s="125"/>
      <c r="FLD48" s="125"/>
      <c r="FLE48" s="125"/>
      <c r="FLF48" s="125"/>
      <c r="FLG48" s="125"/>
      <c r="FLH48" s="125"/>
      <c r="FLI48" s="125"/>
      <c r="FLJ48" s="125"/>
      <c r="FLK48" s="125"/>
      <c r="FLL48" s="125"/>
      <c r="FLM48" s="125"/>
      <c r="FLN48" s="125"/>
      <c r="FLO48" s="125"/>
      <c r="FLP48" s="125"/>
      <c r="FLQ48" s="125"/>
      <c r="FLR48" s="125"/>
      <c r="FLS48" s="125"/>
      <c r="FLT48" s="125"/>
      <c r="FLU48" s="125"/>
      <c r="FLV48" s="125"/>
      <c r="FLW48" s="125"/>
      <c r="FLX48" s="125"/>
      <c r="FLY48" s="125"/>
      <c r="FLZ48" s="125"/>
      <c r="FMA48" s="125"/>
      <c r="FMB48" s="125"/>
      <c r="FMC48" s="125"/>
      <c r="FMD48" s="125"/>
      <c r="FME48" s="125"/>
      <c r="FMF48" s="125"/>
      <c r="FMG48" s="125"/>
      <c r="FMH48" s="125"/>
      <c r="FMI48" s="125"/>
      <c r="FMJ48" s="125"/>
      <c r="FMK48" s="125"/>
      <c r="FML48" s="125"/>
      <c r="FMM48" s="125"/>
      <c r="FMN48" s="125"/>
      <c r="FMO48" s="125"/>
      <c r="FMP48" s="125"/>
      <c r="FMQ48" s="125"/>
      <c r="FMR48" s="125"/>
      <c r="FMS48" s="125"/>
      <c r="FMT48" s="125"/>
      <c r="FMU48" s="125"/>
      <c r="FMV48" s="125"/>
      <c r="FMW48" s="125"/>
      <c r="FMX48" s="125"/>
      <c r="FMY48" s="125"/>
      <c r="FMZ48" s="125"/>
      <c r="FNA48" s="125"/>
      <c r="FNB48" s="125"/>
      <c r="FNC48" s="125"/>
      <c r="FND48" s="125"/>
      <c r="FNE48" s="125"/>
      <c r="FNF48" s="125"/>
      <c r="FNG48" s="125"/>
      <c r="FNH48" s="125"/>
      <c r="FNI48" s="125"/>
      <c r="FNJ48" s="125"/>
      <c r="FNK48" s="125"/>
      <c r="FNL48" s="125"/>
      <c r="FNM48" s="125"/>
      <c r="FNN48" s="125"/>
      <c r="FNO48" s="125"/>
      <c r="FNP48" s="125"/>
      <c r="FNQ48" s="125"/>
      <c r="FNR48" s="125"/>
      <c r="FNS48" s="125"/>
      <c r="FNT48" s="125"/>
      <c r="FNU48" s="125"/>
      <c r="FNV48" s="125"/>
      <c r="FNW48" s="125"/>
      <c r="FNX48" s="125"/>
      <c r="FNY48" s="125"/>
      <c r="FNZ48" s="125"/>
      <c r="FOA48" s="125"/>
      <c r="FOB48" s="125"/>
      <c r="FOC48" s="125"/>
      <c r="FOD48" s="125"/>
      <c r="FOE48" s="125"/>
      <c r="FOF48" s="125"/>
      <c r="FOG48" s="125"/>
      <c r="FOH48" s="125"/>
      <c r="FOI48" s="125"/>
      <c r="FOJ48" s="125"/>
      <c r="FOK48" s="125"/>
      <c r="FOL48" s="125"/>
      <c r="FOM48" s="125"/>
      <c r="FON48" s="125"/>
      <c r="FOO48" s="125"/>
      <c r="FOP48" s="125"/>
      <c r="FOQ48" s="125"/>
      <c r="FOR48" s="125"/>
      <c r="FOS48" s="125"/>
      <c r="FOT48" s="125"/>
      <c r="FOU48" s="125"/>
      <c r="FOV48" s="125"/>
      <c r="FOW48" s="125"/>
      <c r="FOX48" s="125"/>
      <c r="FOY48" s="125"/>
      <c r="FOZ48" s="125"/>
      <c r="FPA48" s="125"/>
      <c r="FPB48" s="125"/>
      <c r="FPC48" s="125"/>
      <c r="FPD48" s="125"/>
      <c r="FPE48" s="125"/>
      <c r="FPF48" s="125"/>
      <c r="FPG48" s="125"/>
      <c r="FPH48" s="125"/>
      <c r="FPI48" s="125"/>
      <c r="FPJ48" s="125"/>
      <c r="FPK48" s="125"/>
      <c r="FPL48" s="125"/>
      <c r="FPM48" s="125"/>
      <c r="FPN48" s="125"/>
      <c r="FPO48" s="125"/>
      <c r="FPP48" s="125"/>
      <c r="FPQ48" s="125"/>
      <c r="FPR48" s="125"/>
      <c r="FPS48" s="125"/>
      <c r="FPT48" s="125"/>
      <c r="FPU48" s="125"/>
      <c r="FPV48" s="125"/>
      <c r="FPW48" s="125"/>
      <c r="FPX48" s="125"/>
      <c r="FPY48" s="125"/>
      <c r="FPZ48" s="125"/>
      <c r="FQA48" s="125"/>
      <c r="FQB48" s="125"/>
      <c r="FQC48" s="125"/>
      <c r="FQD48" s="125"/>
      <c r="FQE48" s="125"/>
      <c r="FQF48" s="125"/>
      <c r="FQG48" s="125"/>
      <c r="FQH48" s="125"/>
      <c r="FQI48" s="125"/>
      <c r="FQJ48" s="125"/>
      <c r="FQK48" s="125"/>
      <c r="FQL48" s="125"/>
      <c r="FQM48" s="125"/>
      <c r="FQN48" s="125"/>
      <c r="FQO48" s="125"/>
      <c r="FQP48" s="125"/>
      <c r="FQQ48" s="125"/>
      <c r="FQR48" s="125"/>
      <c r="FQS48" s="125"/>
      <c r="FQT48" s="125"/>
      <c r="FQU48" s="125"/>
      <c r="FQV48" s="125"/>
      <c r="FQW48" s="125"/>
      <c r="FQX48" s="125"/>
      <c r="FQY48" s="125"/>
      <c r="FQZ48" s="125"/>
      <c r="FRA48" s="125"/>
      <c r="FRB48" s="125"/>
      <c r="FRC48" s="125"/>
      <c r="FRD48" s="125"/>
      <c r="FRE48" s="125"/>
      <c r="FRF48" s="125"/>
      <c r="FRG48" s="125"/>
      <c r="FRH48" s="125"/>
      <c r="FRI48" s="125"/>
      <c r="FRJ48" s="125"/>
      <c r="FRK48" s="125"/>
      <c r="FRL48" s="125"/>
      <c r="FRM48" s="125"/>
      <c r="FRN48" s="125"/>
      <c r="FRO48" s="125"/>
      <c r="FRP48" s="125"/>
      <c r="FRQ48" s="125"/>
      <c r="FRR48" s="125"/>
      <c r="FRS48" s="125"/>
      <c r="FRT48" s="125"/>
      <c r="FRU48" s="125"/>
      <c r="FRV48" s="125"/>
      <c r="FRW48" s="125"/>
      <c r="FRX48" s="125"/>
      <c r="FRY48" s="125"/>
      <c r="FRZ48" s="125"/>
      <c r="FSA48" s="125"/>
      <c r="FSB48" s="125"/>
      <c r="FSC48" s="125"/>
      <c r="FSD48" s="125"/>
      <c r="FSE48" s="125"/>
      <c r="FSF48" s="125"/>
      <c r="FSG48" s="125"/>
      <c r="FSH48" s="125"/>
      <c r="FSI48" s="125"/>
      <c r="FSJ48" s="125"/>
      <c r="FSK48" s="125"/>
      <c r="FSL48" s="125"/>
      <c r="FSM48" s="125"/>
      <c r="FSN48" s="125"/>
      <c r="FSO48" s="125"/>
      <c r="FSP48" s="125"/>
      <c r="FSQ48" s="125"/>
      <c r="FSR48" s="125"/>
      <c r="FSS48" s="125"/>
      <c r="FST48" s="125"/>
      <c r="FSU48" s="125"/>
      <c r="FSV48" s="125"/>
      <c r="FSW48" s="125"/>
      <c r="FSX48" s="125"/>
      <c r="FSY48" s="125"/>
      <c r="FSZ48" s="125"/>
      <c r="FTA48" s="125"/>
      <c r="FTB48" s="125"/>
      <c r="FTC48" s="125"/>
      <c r="FTD48" s="125"/>
      <c r="FTE48" s="125"/>
      <c r="FTF48" s="125"/>
      <c r="FTG48" s="125"/>
      <c r="FTH48" s="125"/>
      <c r="FTI48" s="125"/>
      <c r="FTJ48" s="125"/>
      <c r="FTK48" s="125"/>
      <c r="FTL48" s="125"/>
      <c r="FTM48" s="125"/>
      <c r="FTN48" s="125"/>
      <c r="FTO48" s="125"/>
      <c r="FTP48" s="125"/>
      <c r="FTQ48" s="125"/>
      <c r="FTR48" s="125"/>
      <c r="FTS48" s="125"/>
      <c r="FTT48" s="125"/>
      <c r="FTU48" s="125"/>
      <c r="FTV48" s="125"/>
      <c r="FTW48" s="125"/>
      <c r="FTX48" s="125"/>
      <c r="FTY48" s="125"/>
      <c r="FTZ48" s="125"/>
      <c r="FUA48" s="125"/>
      <c r="FUB48" s="125"/>
      <c r="FUC48" s="125"/>
      <c r="FUD48" s="125"/>
      <c r="FUE48" s="125"/>
      <c r="FUF48" s="125"/>
      <c r="FUG48" s="125"/>
      <c r="FUH48" s="125"/>
      <c r="FUI48" s="125"/>
      <c r="FUJ48" s="125"/>
      <c r="FUK48" s="125"/>
      <c r="FUL48" s="125"/>
      <c r="FUM48" s="125"/>
      <c r="FUN48" s="125"/>
      <c r="FUO48" s="125"/>
      <c r="FUP48" s="125"/>
      <c r="FUQ48" s="125"/>
      <c r="FUR48" s="125"/>
      <c r="FUS48" s="125"/>
      <c r="FUT48" s="125"/>
      <c r="FUU48" s="125"/>
      <c r="FUV48" s="125"/>
      <c r="FUW48" s="125"/>
      <c r="FUX48" s="125"/>
      <c r="FUY48" s="125"/>
      <c r="FUZ48" s="125"/>
      <c r="FVA48" s="125"/>
      <c r="FVB48" s="125"/>
      <c r="FVC48" s="125"/>
      <c r="FVD48" s="125"/>
      <c r="FVE48" s="125"/>
      <c r="FVF48" s="125"/>
      <c r="FVG48" s="125"/>
      <c r="FVH48" s="125"/>
      <c r="FVI48" s="125"/>
      <c r="FVJ48" s="125"/>
      <c r="FVK48" s="125"/>
      <c r="FVL48" s="125"/>
      <c r="FVM48" s="125"/>
      <c r="FVN48" s="125"/>
      <c r="FVO48" s="125"/>
      <c r="FVP48" s="125"/>
      <c r="FVQ48" s="125"/>
      <c r="FVR48" s="125"/>
      <c r="FVS48" s="125"/>
      <c r="FVT48" s="125"/>
      <c r="FVU48" s="125"/>
      <c r="FVV48" s="125"/>
      <c r="FVW48" s="125"/>
      <c r="FVX48" s="125"/>
      <c r="FVY48" s="125"/>
      <c r="FVZ48" s="125"/>
      <c r="FWA48" s="125"/>
      <c r="FWB48" s="125"/>
      <c r="FWC48" s="125"/>
      <c r="FWD48" s="125"/>
      <c r="FWE48" s="125"/>
      <c r="FWF48" s="125"/>
      <c r="FWG48" s="125"/>
      <c r="FWH48" s="125"/>
      <c r="FWI48" s="125"/>
      <c r="FWJ48" s="125"/>
      <c r="FWK48" s="125"/>
      <c r="FWL48" s="125"/>
      <c r="FWM48" s="125"/>
      <c r="FWN48" s="125"/>
      <c r="FWO48" s="125"/>
      <c r="FWP48" s="125"/>
      <c r="FWQ48" s="125"/>
      <c r="FWR48" s="125"/>
      <c r="FWS48" s="125"/>
      <c r="FWT48" s="125"/>
      <c r="FWU48" s="125"/>
      <c r="FWV48" s="125"/>
      <c r="FWW48" s="125"/>
      <c r="FWX48" s="125"/>
      <c r="FWY48" s="125"/>
      <c r="FWZ48" s="125"/>
      <c r="FXA48" s="125"/>
      <c r="FXB48" s="125"/>
      <c r="FXC48" s="125"/>
      <c r="FXD48" s="125"/>
      <c r="FXE48" s="125"/>
      <c r="FXF48" s="125"/>
      <c r="FXG48" s="125"/>
      <c r="FXH48" s="125"/>
      <c r="FXI48" s="125"/>
      <c r="FXJ48" s="125"/>
      <c r="FXK48" s="125"/>
      <c r="FXL48" s="125"/>
      <c r="FXM48" s="125"/>
      <c r="FXN48" s="125"/>
      <c r="FXO48" s="125"/>
      <c r="FXP48" s="125"/>
      <c r="FXQ48" s="125"/>
      <c r="FXR48" s="125"/>
      <c r="FXS48" s="125"/>
      <c r="FXT48" s="125"/>
      <c r="FXU48" s="125"/>
      <c r="FXV48" s="125"/>
      <c r="FXW48" s="125"/>
      <c r="FXX48" s="125"/>
      <c r="FXY48" s="125"/>
      <c r="FXZ48" s="125"/>
      <c r="FYA48" s="125"/>
      <c r="FYB48" s="125"/>
      <c r="FYC48" s="125"/>
      <c r="FYD48" s="125"/>
      <c r="FYE48" s="125"/>
      <c r="FYF48" s="125"/>
      <c r="FYG48" s="125"/>
      <c r="FYH48" s="125"/>
      <c r="FYI48" s="125"/>
      <c r="FYJ48" s="125"/>
      <c r="FYK48" s="125"/>
      <c r="FYL48" s="125"/>
      <c r="FYM48" s="125"/>
      <c r="FYN48" s="125"/>
      <c r="FYO48" s="125"/>
      <c r="FYP48" s="125"/>
      <c r="FYQ48" s="125"/>
      <c r="FYR48" s="125"/>
      <c r="FYS48" s="125"/>
      <c r="FYT48" s="125"/>
      <c r="FYU48" s="125"/>
      <c r="FYV48" s="125"/>
      <c r="FYW48" s="125"/>
      <c r="FYX48" s="125"/>
      <c r="FYY48" s="125"/>
      <c r="FYZ48" s="125"/>
      <c r="FZA48" s="125"/>
      <c r="FZB48" s="125"/>
      <c r="FZC48" s="125"/>
      <c r="FZD48" s="125"/>
      <c r="FZE48" s="125"/>
      <c r="FZF48" s="125"/>
      <c r="FZG48" s="125"/>
      <c r="FZH48" s="125"/>
      <c r="FZI48" s="125"/>
      <c r="FZJ48" s="125"/>
      <c r="FZK48" s="125"/>
      <c r="FZL48" s="125"/>
      <c r="FZM48" s="125"/>
      <c r="FZN48" s="125"/>
      <c r="FZO48" s="125"/>
      <c r="FZP48" s="125"/>
      <c r="FZQ48" s="125"/>
      <c r="FZR48" s="125"/>
      <c r="FZS48" s="125"/>
      <c r="FZT48" s="125"/>
      <c r="FZU48" s="125"/>
      <c r="FZV48" s="125"/>
      <c r="FZW48" s="125"/>
      <c r="FZX48" s="125"/>
      <c r="FZY48" s="125"/>
      <c r="FZZ48" s="125"/>
      <c r="GAA48" s="125"/>
      <c r="GAB48" s="125"/>
      <c r="GAC48" s="125"/>
      <c r="GAD48" s="125"/>
      <c r="GAE48" s="125"/>
      <c r="GAF48" s="125"/>
      <c r="GAG48" s="125"/>
      <c r="GAH48" s="125"/>
      <c r="GAI48" s="125"/>
      <c r="GAJ48" s="125"/>
      <c r="GAK48" s="125"/>
      <c r="GAL48" s="125"/>
      <c r="GAM48" s="125"/>
      <c r="GAN48" s="125"/>
      <c r="GAO48" s="125"/>
      <c r="GAP48" s="125"/>
      <c r="GAQ48" s="125"/>
      <c r="GAR48" s="125"/>
      <c r="GAS48" s="125"/>
      <c r="GAT48" s="125"/>
      <c r="GAU48" s="125"/>
      <c r="GAV48" s="125"/>
      <c r="GAW48" s="125"/>
      <c r="GAX48" s="125"/>
      <c r="GAY48" s="125"/>
      <c r="GAZ48" s="125"/>
      <c r="GBA48" s="125"/>
      <c r="GBB48" s="125"/>
      <c r="GBC48" s="125"/>
      <c r="GBD48" s="125"/>
      <c r="GBE48" s="125"/>
      <c r="GBF48" s="125"/>
      <c r="GBG48" s="125"/>
      <c r="GBH48" s="125"/>
      <c r="GBI48" s="125"/>
      <c r="GBJ48" s="125"/>
      <c r="GBK48" s="125"/>
      <c r="GBL48" s="125"/>
      <c r="GBM48" s="125"/>
      <c r="GBN48" s="125"/>
      <c r="GBO48" s="125"/>
      <c r="GBP48" s="125"/>
      <c r="GBQ48" s="125"/>
      <c r="GBR48" s="125"/>
      <c r="GBS48" s="125"/>
      <c r="GBT48" s="125"/>
      <c r="GBU48" s="125"/>
      <c r="GBV48" s="125"/>
      <c r="GBW48" s="125"/>
      <c r="GBX48" s="125"/>
      <c r="GBY48" s="125"/>
      <c r="GBZ48" s="125"/>
      <c r="GCA48" s="125"/>
      <c r="GCB48" s="125"/>
      <c r="GCC48" s="125"/>
      <c r="GCD48" s="125"/>
      <c r="GCE48" s="125"/>
      <c r="GCF48" s="125"/>
      <c r="GCG48" s="125"/>
      <c r="GCH48" s="125"/>
      <c r="GCI48" s="125"/>
      <c r="GCJ48" s="125"/>
      <c r="GCK48" s="125"/>
      <c r="GCL48" s="125"/>
      <c r="GCM48" s="125"/>
      <c r="GCN48" s="125"/>
      <c r="GCO48" s="125"/>
      <c r="GCP48" s="125"/>
      <c r="GCQ48" s="125"/>
      <c r="GCR48" s="125"/>
      <c r="GCS48" s="125"/>
      <c r="GCT48" s="125"/>
      <c r="GCU48" s="125"/>
      <c r="GCV48" s="125"/>
      <c r="GCW48" s="125"/>
      <c r="GCX48" s="125"/>
      <c r="GCY48" s="125"/>
      <c r="GCZ48" s="125"/>
      <c r="GDA48" s="125"/>
      <c r="GDB48" s="125"/>
      <c r="GDC48" s="125"/>
      <c r="GDD48" s="125"/>
      <c r="GDE48" s="125"/>
      <c r="GDF48" s="125"/>
      <c r="GDG48" s="125"/>
      <c r="GDH48" s="125"/>
      <c r="GDI48" s="125"/>
      <c r="GDJ48" s="125"/>
      <c r="GDK48" s="125"/>
      <c r="GDL48" s="125"/>
      <c r="GDM48" s="125"/>
      <c r="GDN48" s="125"/>
      <c r="GDO48" s="125"/>
      <c r="GDP48" s="125"/>
      <c r="GDQ48" s="125"/>
      <c r="GDR48" s="125"/>
      <c r="GDS48" s="125"/>
      <c r="GDT48" s="125"/>
      <c r="GDU48" s="125"/>
      <c r="GDV48" s="125"/>
      <c r="GDW48" s="125"/>
      <c r="GDX48" s="125"/>
      <c r="GDY48" s="125"/>
      <c r="GDZ48" s="125"/>
      <c r="GEA48" s="125"/>
      <c r="GEB48" s="125"/>
      <c r="GEC48" s="125"/>
      <c r="GED48" s="125"/>
      <c r="GEE48" s="125"/>
      <c r="GEF48" s="125"/>
      <c r="GEG48" s="125"/>
      <c r="GEH48" s="125"/>
      <c r="GEI48" s="125"/>
      <c r="GEJ48" s="125"/>
      <c r="GEK48" s="125"/>
      <c r="GEL48" s="125"/>
      <c r="GEM48" s="125"/>
      <c r="GEN48" s="125"/>
      <c r="GEO48" s="125"/>
      <c r="GEP48" s="125"/>
      <c r="GEQ48" s="125"/>
      <c r="GER48" s="125"/>
      <c r="GES48" s="125"/>
      <c r="GET48" s="125"/>
      <c r="GEU48" s="125"/>
      <c r="GEV48" s="125"/>
      <c r="GEW48" s="125"/>
      <c r="GEX48" s="125"/>
      <c r="GEY48" s="125"/>
      <c r="GEZ48" s="125"/>
      <c r="GFA48" s="125"/>
      <c r="GFB48" s="125"/>
      <c r="GFC48" s="125"/>
      <c r="GFD48" s="125"/>
      <c r="GFE48" s="125"/>
      <c r="GFF48" s="125"/>
      <c r="GFG48" s="125"/>
      <c r="GFH48" s="125"/>
      <c r="GFI48" s="125"/>
      <c r="GFJ48" s="125"/>
      <c r="GFK48" s="125"/>
      <c r="GFL48" s="125"/>
      <c r="GFM48" s="125"/>
      <c r="GFN48" s="125"/>
      <c r="GFO48" s="125"/>
      <c r="GFP48" s="125"/>
      <c r="GFQ48" s="125"/>
      <c r="GFR48" s="125"/>
      <c r="GFS48" s="125"/>
      <c r="GFT48" s="125"/>
      <c r="GFU48" s="125"/>
      <c r="GFV48" s="125"/>
      <c r="GFW48" s="125"/>
      <c r="GFX48" s="125"/>
      <c r="GFY48" s="125"/>
      <c r="GFZ48" s="125"/>
      <c r="GGA48" s="125"/>
      <c r="GGB48" s="125"/>
      <c r="GGC48" s="125"/>
      <c r="GGD48" s="125"/>
      <c r="GGE48" s="125"/>
      <c r="GGF48" s="125"/>
      <c r="GGG48" s="125"/>
      <c r="GGH48" s="125"/>
      <c r="GGI48" s="125"/>
      <c r="GGJ48" s="125"/>
      <c r="GGK48" s="125"/>
      <c r="GGL48" s="125"/>
      <c r="GGM48" s="125"/>
      <c r="GGN48" s="125"/>
      <c r="GGO48" s="125"/>
      <c r="GGP48" s="125"/>
      <c r="GGQ48" s="125"/>
      <c r="GGR48" s="125"/>
      <c r="GGS48" s="125"/>
      <c r="GGT48" s="125"/>
      <c r="GGU48" s="125"/>
      <c r="GGV48" s="125"/>
      <c r="GGW48" s="125"/>
      <c r="GGX48" s="125"/>
      <c r="GGY48" s="125"/>
      <c r="GGZ48" s="125"/>
      <c r="GHA48" s="125"/>
      <c r="GHB48" s="125"/>
      <c r="GHC48" s="125"/>
      <c r="GHD48" s="125"/>
      <c r="GHE48" s="125"/>
      <c r="GHF48" s="125"/>
      <c r="GHG48" s="125"/>
      <c r="GHH48" s="125"/>
      <c r="GHI48" s="125"/>
      <c r="GHJ48" s="125"/>
      <c r="GHK48" s="125"/>
      <c r="GHL48" s="125"/>
      <c r="GHM48" s="125"/>
      <c r="GHN48" s="125"/>
      <c r="GHO48" s="125"/>
      <c r="GHP48" s="125"/>
      <c r="GHQ48" s="125"/>
      <c r="GHR48" s="125"/>
      <c r="GHS48" s="125"/>
      <c r="GHT48" s="125"/>
      <c r="GHU48" s="125"/>
      <c r="GHV48" s="125"/>
      <c r="GHW48" s="125"/>
      <c r="GHX48" s="125"/>
      <c r="GHY48" s="125"/>
      <c r="GHZ48" s="125"/>
      <c r="GIA48" s="125"/>
      <c r="GIB48" s="125"/>
      <c r="GIC48" s="125"/>
      <c r="GID48" s="125"/>
      <c r="GIE48" s="125"/>
      <c r="GIF48" s="125"/>
      <c r="GIG48" s="125"/>
      <c r="GIH48" s="125"/>
      <c r="GII48" s="125"/>
      <c r="GIJ48" s="125"/>
      <c r="GIK48" s="125"/>
      <c r="GIL48" s="125"/>
      <c r="GIM48" s="125"/>
      <c r="GIN48" s="125"/>
      <c r="GIO48" s="125"/>
      <c r="GIP48" s="125"/>
      <c r="GIQ48" s="125"/>
      <c r="GIR48" s="125"/>
      <c r="GIS48" s="125"/>
      <c r="GIT48" s="125"/>
      <c r="GIU48" s="125"/>
      <c r="GIV48" s="125"/>
      <c r="GIW48" s="125"/>
      <c r="GIX48" s="125"/>
      <c r="GIY48" s="125"/>
      <c r="GIZ48" s="125"/>
      <c r="GJA48" s="125"/>
      <c r="GJB48" s="125"/>
      <c r="GJC48" s="125"/>
      <c r="GJD48" s="125"/>
      <c r="GJE48" s="125"/>
      <c r="GJF48" s="125"/>
      <c r="GJG48" s="125"/>
      <c r="GJH48" s="125"/>
      <c r="GJI48" s="125"/>
      <c r="GJJ48" s="125"/>
      <c r="GJK48" s="125"/>
      <c r="GJL48" s="125"/>
      <c r="GJM48" s="125"/>
      <c r="GJN48" s="125"/>
      <c r="GJO48" s="125"/>
      <c r="GJP48" s="125"/>
      <c r="GJQ48" s="125"/>
      <c r="GJR48" s="125"/>
      <c r="GJS48" s="125"/>
      <c r="GJT48" s="125"/>
      <c r="GJU48" s="125"/>
      <c r="GJV48" s="125"/>
      <c r="GJW48" s="125"/>
      <c r="GJX48" s="125"/>
      <c r="GJY48" s="125"/>
      <c r="GJZ48" s="125"/>
      <c r="GKA48" s="125"/>
      <c r="GKB48" s="125"/>
      <c r="GKC48" s="125"/>
      <c r="GKD48" s="125"/>
      <c r="GKE48" s="125"/>
      <c r="GKF48" s="125"/>
      <c r="GKG48" s="125"/>
      <c r="GKH48" s="125"/>
      <c r="GKI48" s="125"/>
      <c r="GKJ48" s="125"/>
      <c r="GKK48" s="125"/>
      <c r="GKL48" s="125"/>
      <c r="GKM48" s="125"/>
      <c r="GKN48" s="125"/>
      <c r="GKO48" s="125"/>
      <c r="GKP48" s="125"/>
      <c r="GKQ48" s="125"/>
      <c r="GKR48" s="125"/>
      <c r="GKS48" s="125"/>
      <c r="GKT48" s="125"/>
      <c r="GKU48" s="125"/>
      <c r="GKV48" s="125"/>
      <c r="GKW48" s="125"/>
      <c r="GKX48" s="125"/>
      <c r="GKY48" s="125"/>
      <c r="GKZ48" s="125"/>
      <c r="GLA48" s="125"/>
      <c r="GLB48" s="125"/>
      <c r="GLC48" s="125"/>
      <c r="GLD48" s="125"/>
      <c r="GLE48" s="125"/>
      <c r="GLF48" s="125"/>
      <c r="GLG48" s="125"/>
      <c r="GLH48" s="125"/>
      <c r="GLI48" s="125"/>
      <c r="GLJ48" s="125"/>
      <c r="GLK48" s="125"/>
      <c r="GLL48" s="125"/>
      <c r="GLM48" s="125"/>
      <c r="GLN48" s="125"/>
      <c r="GLO48" s="125"/>
      <c r="GLP48" s="125"/>
      <c r="GLQ48" s="125"/>
      <c r="GLR48" s="125"/>
      <c r="GLS48" s="125"/>
      <c r="GLT48" s="125"/>
      <c r="GLU48" s="125"/>
      <c r="GLV48" s="125"/>
      <c r="GLW48" s="125"/>
      <c r="GLX48" s="125"/>
      <c r="GLY48" s="125"/>
      <c r="GLZ48" s="125"/>
      <c r="GMA48" s="125"/>
      <c r="GMB48" s="125"/>
      <c r="GMC48" s="125"/>
      <c r="GMD48" s="125"/>
      <c r="GME48" s="125"/>
      <c r="GMF48" s="125"/>
      <c r="GMG48" s="125"/>
      <c r="GMH48" s="125"/>
      <c r="GMI48" s="125"/>
      <c r="GMJ48" s="125"/>
      <c r="GMK48" s="125"/>
      <c r="GML48" s="125"/>
      <c r="GMM48" s="125"/>
      <c r="GMN48" s="125"/>
      <c r="GMO48" s="125"/>
      <c r="GMP48" s="125"/>
      <c r="GMQ48" s="125"/>
      <c r="GMR48" s="125"/>
      <c r="GMS48" s="125"/>
      <c r="GMT48" s="125"/>
      <c r="GMU48" s="125"/>
      <c r="GMV48" s="125"/>
      <c r="GMW48" s="125"/>
      <c r="GMX48" s="125"/>
      <c r="GMY48" s="125"/>
      <c r="GMZ48" s="125"/>
      <c r="GNA48" s="125"/>
      <c r="GNB48" s="125"/>
      <c r="GNC48" s="125"/>
      <c r="GND48" s="125"/>
      <c r="GNE48" s="125"/>
      <c r="GNF48" s="125"/>
      <c r="GNG48" s="125"/>
      <c r="GNH48" s="125"/>
      <c r="GNI48" s="125"/>
      <c r="GNJ48" s="125"/>
      <c r="GNK48" s="125"/>
      <c r="GNL48" s="125"/>
      <c r="GNM48" s="125"/>
      <c r="GNN48" s="125"/>
      <c r="GNO48" s="125"/>
      <c r="GNP48" s="125"/>
      <c r="GNQ48" s="125"/>
      <c r="GNR48" s="125"/>
      <c r="GNS48" s="125"/>
      <c r="GNT48" s="125"/>
      <c r="GNU48" s="125"/>
      <c r="GNV48" s="125"/>
      <c r="GNW48" s="125"/>
      <c r="GNX48" s="125"/>
      <c r="GNY48" s="125"/>
      <c r="GNZ48" s="125"/>
      <c r="GOA48" s="125"/>
      <c r="GOB48" s="125"/>
      <c r="GOC48" s="125"/>
      <c r="GOD48" s="125"/>
      <c r="GOE48" s="125"/>
      <c r="GOF48" s="125"/>
      <c r="GOG48" s="125"/>
      <c r="GOH48" s="125"/>
      <c r="GOI48" s="125"/>
      <c r="GOJ48" s="125"/>
      <c r="GOK48" s="125"/>
      <c r="GOL48" s="125"/>
      <c r="GOM48" s="125"/>
      <c r="GON48" s="125"/>
      <c r="GOO48" s="125"/>
      <c r="GOP48" s="125"/>
      <c r="GOQ48" s="125"/>
      <c r="GOR48" s="125"/>
      <c r="GOS48" s="125"/>
      <c r="GOT48" s="125"/>
      <c r="GOU48" s="125"/>
      <c r="GOV48" s="125"/>
      <c r="GOW48" s="125"/>
      <c r="GOX48" s="125"/>
      <c r="GOY48" s="125"/>
      <c r="GOZ48" s="125"/>
      <c r="GPA48" s="125"/>
      <c r="GPB48" s="125"/>
      <c r="GPC48" s="125"/>
      <c r="GPD48" s="125"/>
      <c r="GPE48" s="125"/>
      <c r="GPF48" s="125"/>
      <c r="GPG48" s="125"/>
      <c r="GPH48" s="125"/>
      <c r="GPI48" s="125"/>
      <c r="GPJ48" s="125"/>
      <c r="GPK48" s="125"/>
      <c r="GPL48" s="125"/>
      <c r="GPM48" s="125"/>
      <c r="GPN48" s="125"/>
      <c r="GPO48" s="125"/>
      <c r="GPP48" s="125"/>
      <c r="GPQ48" s="125"/>
      <c r="GPR48" s="125"/>
      <c r="GPS48" s="125"/>
      <c r="GPT48" s="125"/>
      <c r="GPU48" s="125"/>
      <c r="GPV48" s="125"/>
      <c r="GPW48" s="125"/>
      <c r="GPX48" s="125"/>
      <c r="GPY48" s="125"/>
      <c r="GPZ48" s="125"/>
      <c r="GQA48" s="125"/>
      <c r="GQB48" s="125"/>
      <c r="GQC48" s="125"/>
      <c r="GQD48" s="125"/>
      <c r="GQE48" s="125"/>
      <c r="GQF48" s="125"/>
      <c r="GQG48" s="125"/>
      <c r="GQH48" s="125"/>
      <c r="GQI48" s="125"/>
      <c r="GQJ48" s="125"/>
      <c r="GQK48" s="125"/>
      <c r="GQL48" s="125"/>
      <c r="GQM48" s="125"/>
      <c r="GQN48" s="125"/>
      <c r="GQO48" s="125"/>
      <c r="GQP48" s="125"/>
      <c r="GQQ48" s="125"/>
      <c r="GQR48" s="125"/>
      <c r="GQS48" s="125"/>
      <c r="GQT48" s="125"/>
      <c r="GQU48" s="125"/>
      <c r="GQV48" s="125"/>
      <c r="GQW48" s="125"/>
      <c r="GQX48" s="125"/>
      <c r="GQY48" s="125"/>
      <c r="GQZ48" s="125"/>
      <c r="GRA48" s="125"/>
      <c r="GRB48" s="125"/>
      <c r="GRC48" s="125"/>
      <c r="GRD48" s="125"/>
      <c r="GRE48" s="125"/>
      <c r="GRF48" s="125"/>
      <c r="GRG48" s="125"/>
      <c r="GRH48" s="125"/>
      <c r="GRI48" s="125"/>
      <c r="GRJ48" s="125"/>
      <c r="GRK48" s="125"/>
      <c r="GRL48" s="125"/>
      <c r="GRM48" s="125"/>
      <c r="GRN48" s="125"/>
      <c r="GRO48" s="125"/>
      <c r="GRP48" s="125"/>
      <c r="GRQ48" s="125"/>
      <c r="GRR48" s="125"/>
      <c r="GRS48" s="125"/>
      <c r="GRT48" s="125"/>
      <c r="GRU48" s="125"/>
      <c r="GRV48" s="125"/>
      <c r="GRW48" s="125"/>
      <c r="GRX48" s="125"/>
      <c r="GRY48" s="125"/>
      <c r="GRZ48" s="125"/>
      <c r="GSA48" s="125"/>
      <c r="GSB48" s="125"/>
      <c r="GSC48" s="125"/>
      <c r="GSD48" s="125"/>
      <c r="GSE48" s="125"/>
      <c r="GSF48" s="125"/>
      <c r="GSG48" s="125"/>
      <c r="GSH48" s="125"/>
      <c r="GSI48" s="125"/>
      <c r="GSJ48" s="125"/>
      <c r="GSK48" s="125"/>
      <c r="GSL48" s="125"/>
      <c r="GSM48" s="125"/>
      <c r="GSN48" s="125"/>
      <c r="GSO48" s="125"/>
      <c r="GSP48" s="125"/>
      <c r="GSQ48" s="125"/>
      <c r="GSR48" s="125"/>
      <c r="GSS48" s="125"/>
      <c r="GST48" s="125"/>
      <c r="GSU48" s="125"/>
      <c r="GSV48" s="125"/>
      <c r="GSW48" s="125"/>
      <c r="GSX48" s="125"/>
      <c r="GSY48" s="125"/>
      <c r="GSZ48" s="125"/>
      <c r="GTA48" s="125"/>
      <c r="GTB48" s="125"/>
      <c r="GTC48" s="125"/>
      <c r="GTD48" s="125"/>
      <c r="GTE48" s="125"/>
      <c r="GTF48" s="125"/>
      <c r="GTG48" s="125"/>
      <c r="GTH48" s="125"/>
      <c r="GTI48" s="125"/>
      <c r="GTJ48" s="125"/>
      <c r="GTK48" s="125"/>
      <c r="GTL48" s="125"/>
      <c r="GTM48" s="125"/>
      <c r="GTN48" s="125"/>
      <c r="GTO48" s="125"/>
      <c r="GTP48" s="125"/>
      <c r="GTQ48" s="125"/>
      <c r="GTR48" s="125"/>
      <c r="GTS48" s="125"/>
      <c r="GTT48" s="125"/>
      <c r="GTU48" s="125"/>
      <c r="GTV48" s="125"/>
      <c r="GTW48" s="125"/>
      <c r="GTX48" s="125"/>
      <c r="GTY48" s="125"/>
      <c r="GTZ48" s="125"/>
      <c r="GUA48" s="125"/>
      <c r="GUB48" s="125"/>
      <c r="GUC48" s="125"/>
      <c r="GUD48" s="125"/>
      <c r="GUE48" s="125"/>
      <c r="GUF48" s="125"/>
      <c r="GUG48" s="125"/>
      <c r="GUH48" s="125"/>
      <c r="GUI48" s="125"/>
      <c r="GUJ48" s="125"/>
      <c r="GUK48" s="125"/>
      <c r="GUL48" s="125"/>
      <c r="GUM48" s="125"/>
      <c r="GUN48" s="125"/>
      <c r="GUO48" s="125"/>
      <c r="GUP48" s="125"/>
      <c r="GUQ48" s="125"/>
      <c r="GUR48" s="125"/>
      <c r="GUS48" s="125"/>
      <c r="GUT48" s="125"/>
      <c r="GUU48" s="125"/>
      <c r="GUV48" s="125"/>
      <c r="GUW48" s="125"/>
      <c r="GUX48" s="125"/>
      <c r="GUY48" s="125"/>
      <c r="GUZ48" s="125"/>
      <c r="GVA48" s="125"/>
      <c r="GVB48" s="125"/>
      <c r="GVC48" s="125"/>
      <c r="GVD48" s="125"/>
      <c r="GVE48" s="125"/>
      <c r="GVF48" s="125"/>
      <c r="GVG48" s="125"/>
      <c r="GVH48" s="125"/>
      <c r="GVI48" s="125"/>
      <c r="GVJ48" s="125"/>
      <c r="GVK48" s="125"/>
      <c r="GVL48" s="125"/>
      <c r="GVM48" s="125"/>
      <c r="GVN48" s="125"/>
      <c r="GVO48" s="125"/>
      <c r="GVP48" s="125"/>
      <c r="GVQ48" s="125"/>
      <c r="GVR48" s="125"/>
      <c r="GVS48" s="125"/>
      <c r="GVT48" s="125"/>
      <c r="GVU48" s="125"/>
      <c r="GVV48" s="125"/>
      <c r="GVW48" s="125"/>
      <c r="GVX48" s="125"/>
      <c r="GVY48" s="125"/>
      <c r="GVZ48" s="125"/>
      <c r="GWA48" s="125"/>
      <c r="GWB48" s="125"/>
      <c r="GWC48" s="125"/>
      <c r="GWD48" s="125"/>
      <c r="GWE48" s="125"/>
      <c r="GWF48" s="125"/>
      <c r="GWG48" s="125"/>
      <c r="GWH48" s="125"/>
      <c r="GWI48" s="125"/>
      <c r="GWJ48" s="125"/>
      <c r="GWK48" s="125"/>
      <c r="GWL48" s="125"/>
      <c r="GWM48" s="125"/>
      <c r="GWN48" s="125"/>
      <c r="GWO48" s="125"/>
      <c r="GWP48" s="125"/>
      <c r="GWQ48" s="125"/>
      <c r="GWR48" s="125"/>
      <c r="GWS48" s="125"/>
      <c r="GWT48" s="125"/>
      <c r="GWU48" s="125"/>
      <c r="GWV48" s="125"/>
      <c r="GWW48" s="125"/>
      <c r="GWX48" s="125"/>
      <c r="GWY48" s="125"/>
      <c r="GWZ48" s="125"/>
      <c r="GXA48" s="125"/>
      <c r="GXB48" s="125"/>
      <c r="GXC48" s="125"/>
      <c r="GXD48" s="125"/>
      <c r="GXE48" s="125"/>
      <c r="GXF48" s="125"/>
      <c r="GXG48" s="125"/>
      <c r="GXH48" s="125"/>
      <c r="GXI48" s="125"/>
      <c r="GXJ48" s="125"/>
      <c r="GXK48" s="125"/>
      <c r="GXL48" s="125"/>
      <c r="GXM48" s="125"/>
      <c r="GXN48" s="125"/>
      <c r="GXO48" s="125"/>
      <c r="GXP48" s="125"/>
      <c r="GXQ48" s="125"/>
      <c r="GXR48" s="125"/>
      <c r="GXS48" s="125"/>
      <c r="GXT48" s="125"/>
      <c r="GXU48" s="125"/>
      <c r="GXV48" s="125"/>
      <c r="GXW48" s="125"/>
      <c r="GXX48" s="125"/>
      <c r="GXY48" s="125"/>
      <c r="GXZ48" s="125"/>
      <c r="GYA48" s="125"/>
      <c r="GYB48" s="125"/>
      <c r="GYC48" s="125"/>
      <c r="GYD48" s="125"/>
      <c r="GYE48" s="125"/>
      <c r="GYF48" s="125"/>
      <c r="GYG48" s="125"/>
      <c r="GYH48" s="125"/>
      <c r="GYI48" s="125"/>
      <c r="GYJ48" s="125"/>
      <c r="GYK48" s="125"/>
      <c r="GYL48" s="125"/>
      <c r="GYM48" s="125"/>
      <c r="GYN48" s="125"/>
      <c r="GYO48" s="125"/>
      <c r="GYP48" s="125"/>
      <c r="GYQ48" s="125"/>
      <c r="GYR48" s="125"/>
      <c r="GYS48" s="125"/>
      <c r="GYT48" s="125"/>
      <c r="GYU48" s="125"/>
      <c r="GYV48" s="125"/>
      <c r="GYW48" s="125"/>
      <c r="GYX48" s="125"/>
      <c r="GYY48" s="125"/>
      <c r="GYZ48" s="125"/>
      <c r="GZA48" s="125"/>
      <c r="GZB48" s="125"/>
      <c r="GZC48" s="125"/>
      <c r="GZD48" s="125"/>
      <c r="GZE48" s="125"/>
      <c r="GZF48" s="125"/>
      <c r="GZG48" s="125"/>
      <c r="GZH48" s="125"/>
      <c r="GZI48" s="125"/>
      <c r="GZJ48" s="125"/>
      <c r="GZK48" s="125"/>
      <c r="GZL48" s="125"/>
      <c r="GZM48" s="125"/>
      <c r="GZN48" s="125"/>
      <c r="GZO48" s="125"/>
      <c r="GZP48" s="125"/>
      <c r="GZQ48" s="125"/>
      <c r="GZR48" s="125"/>
      <c r="GZS48" s="125"/>
      <c r="GZT48" s="125"/>
      <c r="GZU48" s="125"/>
      <c r="GZV48" s="125"/>
      <c r="GZW48" s="125"/>
      <c r="GZX48" s="125"/>
      <c r="GZY48" s="125"/>
      <c r="GZZ48" s="125"/>
      <c r="HAA48" s="125"/>
      <c r="HAB48" s="125"/>
      <c r="HAC48" s="125"/>
      <c r="HAD48" s="125"/>
      <c r="HAE48" s="125"/>
      <c r="HAF48" s="125"/>
      <c r="HAG48" s="125"/>
      <c r="HAH48" s="125"/>
      <c r="HAI48" s="125"/>
      <c r="HAJ48" s="125"/>
      <c r="HAK48" s="125"/>
      <c r="HAL48" s="125"/>
      <c r="HAM48" s="125"/>
      <c r="HAN48" s="125"/>
      <c r="HAO48" s="125"/>
      <c r="HAP48" s="125"/>
      <c r="HAQ48" s="125"/>
      <c r="HAR48" s="125"/>
      <c r="HAS48" s="125"/>
      <c r="HAT48" s="125"/>
      <c r="HAU48" s="125"/>
      <c r="HAV48" s="125"/>
      <c r="HAW48" s="125"/>
      <c r="HAX48" s="125"/>
      <c r="HAY48" s="125"/>
      <c r="HAZ48" s="125"/>
      <c r="HBA48" s="125"/>
      <c r="HBB48" s="125"/>
      <c r="HBC48" s="125"/>
      <c r="HBD48" s="125"/>
      <c r="HBE48" s="125"/>
      <c r="HBF48" s="125"/>
      <c r="HBG48" s="125"/>
      <c r="HBH48" s="125"/>
      <c r="HBI48" s="125"/>
      <c r="HBJ48" s="125"/>
      <c r="HBK48" s="125"/>
      <c r="HBL48" s="125"/>
      <c r="HBM48" s="125"/>
      <c r="HBN48" s="125"/>
      <c r="HBO48" s="125"/>
      <c r="HBP48" s="125"/>
      <c r="HBQ48" s="125"/>
      <c r="HBR48" s="125"/>
      <c r="HBS48" s="125"/>
      <c r="HBT48" s="125"/>
      <c r="HBU48" s="125"/>
      <c r="HBV48" s="125"/>
      <c r="HBW48" s="125"/>
      <c r="HBX48" s="125"/>
      <c r="HBY48" s="125"/>
      <c r="HBZ48" s="125"/>
      <c r="HCA48" s="125"/>
      <c r="HCB48" s="125"/>
      <c r="HCC48" s="125"/>
      <c r="HCD48" s="125"/>
      <c r="HCE48" s="125"/>
      <c r="HCF48" s="125"/>
      <c r="HCG48" s="125"/>
      <c r="HCH48" s="125"/>
      <c r="HCI48" s="125"/>
      <c r="HCJ48" s="125"/>
      <c r="HCK48" s="125"/>
      <c r="HCL48" s="125"/>
      <c r="HCM48" s="125"/>
      <c r="HCN48" s="125"/>
      <c r="HCO48" s="125"/>
      <c r="HCP48" s="125"/>
      <c r="HCQ48" s="125"/>
      <c r="HCR48" s="125"/>
      <c r="HCS48" s="125"/>
      <c r="HCT48" s="125"/>
      <c r="HCU48" s="125"/>
      <c r="HCV48" s="125"/>
      <c r="HCW48" s="125"/>
      <c r="HCX48" s="125"/>
      <c r="HCY48" s="125"/>
      <c r="HCZ48" s="125"/>
      <c r="HDA48" s="125"/>
      <c r="HDB48" s="125"/>
      <c r="HDC48" s="125"/>
      <c r="HDD48" s="125"/>
      <c r="HDE48" s="125"/>
      <c r="HDF48" s="125"/>
      <c r="HDG48" s="125"/>
      <c r="HDH48" s="125"/>
      <c r="HDI48" s="125"/>
      <c r="HDJ48" s="125"/>
      <c r="HDK48" s="125"/>
      <c r="HDL48" s="125"/>
      <c r="HDM48" s="125"/>
      <c r="HDN48" s="125"/>
      <c r="HDO48" s="125"/>
      <c r="HDP48" s="125"/>
      <c r="HDQ48" s="125"/>
      <c r="HDR48" s="125"/>
      <c r="HDS48" s="125"/>
      <c r="HDT48" s="125"/>
      <c r="HDU48" s="125"/>
      <c r="HDV48" s="125"/>
      <c r="HDW48" s="125"/>
      <c r="HDX48" s="125"/>
      <c r="HDY48" s="125"/>
      <c r="HDZ48" s="125"/>
      <c r="HEA48" s="125"/>
      <c r="HEB48" s="125"/>
      <c r="HEC48" s="125"/>
      <c r="HED48" s="125"/>
      <c r="HEE48" s="125"/>
      <c r="HEF48" s="125"/>
      <c r="HEG48" s="125"/>
      <c r="HEH48" s="125"/>
      <c r="HEI48" s="125"/>
      <c r="HEJ48" s="125"/>
      <c r="HEK48" s="125"/>
      <c r="HEL48" s="125"/>
      <c r="HEM48" s="125"/>
      <c r="HEN48" s="125"/>
      <c r="HEO48" s="125"/>
      <c r="HEP48" s="125"/>
      <c r="HEQ48" s="125"/>
      <c r="HER48" s="125"/>
      <c r="HES48" s="125"/>
      <c r="HET48" s="125"/>
      <c r="HEU48" s="125"/>
      <c r="HEV48" s="125"/>
      <c r="HEW48" s="125"/>
      <c r="HEX48" s="125"/>
      <c r="HEY48" s="125"/>
      <c r="HEZ48" s="125"/>
      <c r="HFA48" s="125"/>
      <c r="HFB48" s="125"/>
      <c r="HFC48" s="125"/>
      <c r="HFD48" s="125"/>
      <c r="HFE48" s="125"/>
      <c r="HFF48" s="125"/>
      <c r="HFG48" s="125"/>
      <c r="HFH48" s="125"/>
      <c r="HFI48" s="125"/>
      <c r="HFJ48" s="125"/>
      <c r="HFK48" s="125"/>
      <c r="HFL48" s="125"/>
      <c r="HFM48" s="125"/>
      <c r="HFN48" s="125"/>
      <c r="HFO48" s="125"/>
      <c r="HFP48" s="125"/>
      <c r="HFQ48" s="125"/>
      <c r="HFR48" s="125"/>
      <c r="HFS48" s="125"/>
      <c r="HFT48" s="125"/>
      <c r="HFU48" s="125"/>
      <c r="HFV48" s="125"/>
      <c r="HFW48" s="125"/>
      <c r="HFX48" s="125"/>
      <c r="HFY48" s="125"/>
      <c r="HFZ48" s="125"/>
      <c r="HGA48" s="125"/>
      <c r="HGB48" s="125"/>
      <c r="HGC48" s="125"/>
      <c r="HGD48" s="125"/>
      <c r="HGE48" s="125"/>
      <c r="HGF48" s="125"/>
      <c r="HGG48" s="125"/>
      <c r="HGH48" s="125"/>
      <c r="HGI48" s="125"/>
      <c r="HGJ48" s="125"/>
      <c r="HGK48" s="125"/>
      <c r="HGL48" s="125"/>
      <c r="HGM48" s="125"/>
      <c r="HGN48" s="125"/>
      <c r="HGO48" s="125"/>
      <c r="HGP48" s="125"/>
      <c r="HGQ48" s="125"/>
      <c r="HGR48" s="125"/>
      <c r="HGS48" s="125"/>
      <c r="HGT48" s="125"/>
      <c r="HGU48" s="125"/>
      <c r="HGV48" s="125"/>
      <c r="HGW48" s="125"/>
      <c r="HGX48" s="125"/>
      <c r="HGY48" s="125"/>
      <c r="HGZ48" s="125"/>
      <c r="HHA48" s="125"/>
      <c r="HHB48" s="125"/>
      <c r="HHC48" s="125"/>
      <c r="HHD48" s="125"/>
      <c r="HHE48" s="125"/>
      <c r="HHF48" s="125"/>
      <c r="HHG48" s="125"/>
      <c r="HHH48" s="125"/>
      <c r="HHI48" s="125"/>
      <c r="HHJ48" s="125"/>
      <c r="HHK48" s="125"/>
      <c r="HHL48" s="125"/>
      <c r="HHM48" s="125"/>
      <c r="HHN48" s="125"/>
      <c r="HHO48" s="125"/>
      <c r="HHP48" s="125"/>
      <c r="HHQ48" s="125"/>
      <c r="HHR48" s="125"/>
      <c r="HHS48" s="125"/>
      <c r="HHT48" s="125"/>
      <c r="HHU48" s="125"/>
      <c r="HHV48" s="125"/>
      <c r="HHW48" s="125"/>
      <c r="HHX48" s="125"/>
      <c r="HHY48" s="125"/>
      <c r="HHZ48" s="125"/>
      <c r="HIA48" s="125"/>
      <c r="HIB48" s="125"/>
      <c r="HIC48" s="125"/>
      <c r="HID48" s="125"/>
      <c r="HIE48" s="125"/>
      <c r="HIF48" s="125"/>
      <c r="HIG48" s="125"/>
      <c r="HIH48" s="125"/>
      <c r="HII48" s="125"/>
      <c r="HIJ48" s="125"/>
      <c r="HIK48" s="125"/>
      <c r="HIL48" s="125"/>
      <c r="HIM48" s="125"/>
      <c r="HIN48" s="125"/>
      <c r="HIO48" s="125"/>
      <c r="HIP48" s="125"/>
      <c r="HIQ48" s="125"/>
      <c r="HIR48" s="125"/>
      <c r="HIS48" s="125"/>
      <c r="HIT48" s="125"/>
      <c r="HIU48" s="125"/>
      <c r="HIV48" s="125"/>
      <c r="HIW48" s="125"/>
      <c r="HIX48" s="125"/>
      <c r="HIY48" s="125"/>
      <c r="HIZ48" s="125"/>
      <c r="HJA48" s="125"/>
      <c r="HJB48" s="125"/>
      <c r="HJC48" s="125"/>
      <c r="HJD48" s="125"/>
      <c r="HJE48" s="125"/>
      <c r="HJF48" s="125"/>
      <c r="HJG48" s="125"/>
      <c r="HJH48" s="125"/>
      <c r="HJI48" s="125"/>
      <c r="HJJ48" s="125"/>
      <c r="HJK48" s="125"/>
      <c r="HJL48" s="125"/>
      <c r="HJM48" s="125"/>
      <c r="HJN48" s="125"/>
      <c r="HJO48" s="125"/>
      <c r="HJP48" s="125"/>
      <c r="HJQ48" s="125"/>
      <c r="HJR48" s="125"/>
      <c r="HJS48" s="125"/>
      <c r="HJT48" s="125"/>
      <c r="HJU48" s="125"/>
      <c r="HJV48" s="125"/>
      <c r="HJW48" s="125"/>
      <c r="HJX48" s="125"/>
      <c r="HJY48" s="125"/>
      <c r="HJZ48" s="125"/>
      <c r="HKA48" s="125"/>
      <c r="HKB48" s="125"/>
      <c r="HKC48" s="125"/>
      <c r="HKD48" s="125"/>
      <c r="HKE48" s="125"/>
      <c r="HKF48" s="125"/>
      <c r="HKG48" s="125"/>
      <c r="HKH48" s="125"/>
      <c r="HKI48" s="125"/>
      <c r="HKJ48" s="125"/>
      <c r="HKK48" s="125"/>
      <c r="HKL48" s="125"/>
      <c r="HKM48" s="125"/>
      <c r="HKN48" s="125"/>
      <c r="HKO48" s="125"/>
      <c r="HKP48" s="125"/>
      <c r="HKQ48" s="125"/>
      <c r="HKR48" s="125"/>
      <c r="HKS48" s="125"/>
      <c r="HKT48" s="125"/>
      <c r="HKU48" s="125"/>
      <c r="HKV48" s="125"/>
      <c r="HKW48" s="125"/>
      <c r="HKX48" s="125"/>
      <c r="HKY48" s="125"/>
      <c r="HKZ48" s="125"/>
      <c r="HLA48" s="125"/>
      <c r="HLB48" s="125"/>
      <c r="HLC48" s="125"/>
      <c r="HLD48" s="125"/>
      <c r="HLE48" s="125"/>
      <c r="HLF48" s="125"/>
      <c r="HLG48" s="125"/>
      <c r="HLH48" s="125"/>
      <c r="HLI48" s="125"/>
      <c r="HLJ48" s="125"/>
      <c r="HLK48" s="125"/>
      <c r="HLL48" s="125"/>
      <c r="HLM48" s="125"/>
      <c r="HLN48" s="125"/>
      <c r="HLO48" s="125"/>
      <c r="HLP48" s="125"/>
      <c r="HLQ48" s="125"/>
      <c r="HLR48" s="125"/>
      <c r="HLS48" s="125"/>
      <c r="HLT48" s="125"/>
      <c r="HLU48" s="125"/>
      <c r="HLV48" s="125"/>
      <c r="HLW48" s="125"/>
      <c r="HLX48" s="125"/>
      <c r="HLY48" s="125"/>
      <c r="HLZ48" s="125"/>
      <c r="HMA48" s="125"/>
      <c r="HMB48" s="125"/>
      <c r="HMC48" s="125"/>
      <c r="HMD48" s="125"/>
      <c r="HME48" s="125"/>
      <c r="HMF48" s="125"/>
      <c r="HMG48" s="125"/>
      <c r="HMH48" s="125"/>
      <c r="HMI48" s="125"/>
      <c r="HMJ48" s="125"/>
      <c r="HMK48" s="125"/>
      <c r="HML48" s="125"/>
      <c r="HMM48" s="125"/>
      <c r="HMN48" s="125"/>
      <c r="HMO48" s="125"/>
      <c r="HMP48" s="125"/>
      <c r="HMQ48" s="125"/>
      <c r="HMR48" s="125"/>
      <c r="HMS48" s="125"/>
      <c r="HMT48" s="125"/>
      <c r="HMU48" s="125"/>
      <c r="HMV48" s="125"/>
      <c r="HMW48" s="125"/>
      <c r="HMX48" s="125"/>
      <c r="HMY48" s="125"/>
      <c r="HMZ48" s="125"/>
      <c r="HNA48" s="125"/>
      <c r="HNB48" s="125"/>
      <c r="HNC48" s="125"/>
      <c r="HND48" s="125"/>
      <c r="HNE48" s="125"/>
      <c r="HNF48" s="125"/>
      <c r="HNG48" s="125"/>
      <c r="HNH48" s="125"/>
      <c r="HNI48" s="125"/>
      <c r="HNJ48" s="125"/>
      <c r="HNK48" s="125"/>
      <c r="HNL48" s="125"/>
      <c r="HNM48" s="125"/>
      <c r="HNN48" s="125"/>
      <c r="HNO48" s="125"/>
      <c r="HNP48" s="125"/>
      <c r="HNQ48" s="125"/>
      <c r="HNR48" s="125"/>
      <c r="HNS48" s="125"/>
      <c r="HNT48" s="125"/>
      <c r="HNU48" s="125"/>
      <c r="HNV48" s="125"/>
      <c r="HNW48" s="125"/>
      <c r="HNX48" s="125"/>
      <c r="HNY48" s="125"/>
      <c r="HNZ48" s="125"/>
      <c r="HOA48" s="125"/>
      <c r="HOB48" s="125"/>
      <c r="HOC48" s="125"/>
      <c r="HOD48" s="125"/>
      <c r="HOE48" s="125"/>
      <c r="HOF48" s="125"/>
      <c r="HOG48" s="125"/>
      <c r="HOH48" s="125"/>
      <c r="HOI48" s="125"/>
      <c r="HOJ48" s="125"/>
      <c r="HOK48" s="125"/>
      <c r="HOL48" s="125"/>
      <c r="HOM48" s="125"/>
      <c r="HON48" s="125"/>
      <c r="HOO48" s="125"/>
      <c r="HOP48" s="125"/>
      <c r="HOQ48" s="125"/>
      <c r="HOR48" s="125"/>
      <c r="HOS48" s="125"/>
      <c r="HOT48" s="125"/>
      <c r="HOU48" s="125"/>
      <c r="HOV48" s="125"/>
      <c r="HOW48" s="125"/>
      <c r="HOX48" s="125"/>
      <c r="HOY48" s="125"/>
      <c r="HOZ48" s="125"/>
      <c r="HPA48" s="125"/>
      <c r="HPB48" s="125"/>
      <c r="HPC48" s="125"/>
      <c r="HPD48" s="125"/>
      <c r="HPE48" s="125"/>
      <c r="HPF48" s="125"/>
      <c r="HPG48" s="125"/>
      <c r="HPH48" s="125"/>
      <c r="HPI48" s="125"/>
      <c r="HPJ48" s="125"/>
      <c r="HPK48" s="125"/>
      <c r="HPL48" s="125"/>
      <c r="HPM48" s="125"/>
      <c r="HPN48" s="125"/>
      <c r="HPO48" s="125"/>
      <c r="HPP48" s="125"/>
      <c r="HPQ48" s="125"/>
      <c r="HPR48" s="125"/>
      <c r="HPS48" s="125"/>
      <c r="HPT48" s="125"/>
      <c r="HPU48" s="125"/>
      <c r="HPV48" s="125"/>
      <c r="HPW48" s="125"/>
      <c r="HPX48" s="125"/>
      <c r="HPY48" s="125"/>
      <c r="HPZ48" s="125"/>
      <c r="HQA48" s="125"/>
      <c r="HQB48" s="125"/>
      <c r="HQC48" s="125"/>
      <c r="HQD48" s="125"/>
      <c r="HQE48" s="125"/>
      <c r="HQF48" s="125"/>
      <c r="HQG48" s="125"/>
      <c r="HQH48" s="125"/>
      <c r="HQI48" s="125"/>
      <c r="HQJ48" s="125"/>
      <c r="HQK48" s="125"/>
      <c r="HQL48" s="125"/>
      <c r="HQM48" s="125"/>
      <c r="HQN48" s="125"/>
      <c r="HQO48" s="125"/>
      <c r="HQP48" s="125"/>
      <c r="HQQ48" s="125"/>
      <c r="HQR48" s="125"/>
      <c r="HQS48" s="125"/>
      <c r="HQT48" s="125"/>
      <c r="HQU48" s="125"/>
      <c r="HQV48" s="125"/>
      <c r="HQW48" s="125"/>
      <c r="HQX48" s="125"/>
      <c r="HQY48" s="125"/>
      <c r="HQZ48" s="125"/>
      <c r="HRA48" s="125"/>
      <c r="HRB48" s="125"/>
      <c r="HRC48" s="125"/>
      <c r="HRD48" s="125"/>
      <c r="HRE48" s="125"/>
      <c r="HRF48" s="125"/>
      <c r="HRG48" s="125"/>
      <c r="HRH48" s="125"/>
      <c r="HRI48" s="125"/>
      <c r="HRJ48" s="125"/>
      <c r="HRK48" s="125"/>
      <c r="HRL48" s="125"/>
      <c r="HRM48" s="125"/>
      <c r="HRN48" s="125"/>
      <c r="HRO48" s="125"/>
      <c r="HRP48" s="125"/>
      <c r="HRQ48" s="125"/>
      <c r="HRR48" s="125"/>
      <c r="HRS48" s="125"/>
      <c r="HRT48" s="125"/>
      <c r="HRU48" s="125"/>
      <c r="HRV48" s="125"/>
      <c r="HRW48" s="125"/>
      <c r="HRX48" s="125"/>
      <c r="HRY48" s="125"/>
      <c r="HRZ48" s="125"/>
      <c r="HSA48" s="125"/>
      <c r="HSB48" s="125"/>
      <c r="HSC48" s="125"/>
      <c r="HSD48" s="125"/>
      <c r="HSE48" s="125"/>
      <c r="HSF48" s="125"/>
      <c r="HSG48" s="125"/>
      <c r="HSH48" s="125"/>
      <c r="HSI48" s="125"/>
      <c r="HSJ48" s="125"/>
      <c r="HSK48" s="125"/>
      <c r="HSL48" s="125"/>
      <c r="HSM48" s="125"/>
      <c r="HSN48" s="125"/>
      <c r="HSO48" s="125"/>
      <c r="HSP48" s="125"/>
      <c r="HSQ48" s="125"/>
      <c r="HSR48" s="125"/>
      <c r="HSS48" s="125"/>
      <c r="HST48" s="125"/>
      <c r="HSU48" s="125"/>
      <c r="HSV48" s="125"/>
      <c r="HSW48" s="125"/>
      <c r="HSX48" s="125"/>
      <c r="HSY48" s="125"/>
      <c r="HSZ48" s="125"/>
      <c r="HTA48" s="125"/>
      <c r="HTB48" s="125"/>
      <c r="HTC48" s="125"/>
      <c r="HTD48" s="125"/>
      <c r="HTE48" s="125"/>
      <c r="HTF48" s="125"/>
      <c r="HTG48" s="125"/>
      <c r="HTH48" s="125"/>
      <c r="HTI48" s="125"/>
      <c r="HTJ48" s="125"/>
      <c r="HTK48" s="125"/>
      <c r="HTL48" s="125"/>
      <c r="HTM48" s="125"/>
      <c r="HTN48" s="125"/>
      <c r="HTO48" s="125"/>
      <c r="HTP48" s="125"/>
      <c r="HTQ48" s="125"/>
      <c r="HTR48" s="125"/>
      <c r="HTS48" s="125"/>
      <c r="HTT48" s="125"/>
      <c r="HTU48" s="125"/>
      <c r="HTV48" s="125"/>
      <c r="HTW48" s="125"/>
      <c r="HTX48" s="125"/>
      <c r="HTY48" s="125"/>
      <c r="HTZ48" s="125"/>
      <c r="HUA48" s="125"/>
      <c r="HUB48" s="125"/>
      <c r="HUC48" s="125"/>
      <c r="HUD48" s="125"/>
      <c r="HUE48" s="125"/>
      <c r="HUF48" s="125"/>
      <c r="HUG48" s="125"/>
      <c r="HUH48" s="125"/>
      <c r="HUI48" s="125"/>
      <c r="HUJ48" s="125"/>
      <c r="HUK48" s="125"/>
      <c r="HUL48" s="125"/>
      <c r="HUM48" s="125"/>
      <c r="HUN48" s="125"/>
      <c r="HUO48" s="125"/>
      <c r="HUP48" s="125"/>
      <c r="HUQ48" s="125"/>
      <c r="HUR48" s="125"/>
      <c r="HUS48" s="125"/>
      <c r="HUT48" s="125"/>
      <c r="HUU48" s="125"/>
      <c r="HUV48" s="125"/>
      <c r="HUW48" s="125"/>
      <c r="HUX48" s="125"/>
      <c r="HUY48" s="125"/>
      <c r="HUZ48" s="125"/>
      <c r="HVA48" s="125"/>
      <c r="HVB48" s="125"/>
      <c r="HVC48" s="125"/>
      <c r="HVD48" s="125"/>
      <c r="HVE48" s="125"/>
      <c r="HVF48" s="125"/>
      <c r="HVG48" s="125"/>
      <c r="HVH48" s="125"/>
      <c r="HVI48" s="125"/>
      <c r="HVJ48" s="125"/>
      <c r="HVK48" s="125"/>
      <c r="HVL48" s="125"/>
      <c r="HVM48" s="125"/>
      <c r="HVN48" s="125"/>
      <c r="HVO48" s="125"/>
      <c r="HVP48" s="125"/>
      <c r="HVQ48" s="125"/>
      <c r="HVR48" s="125"/>
      <c r="HVS48" s="125"/>
      <c r="HVT48" s="125"/>
      <c r="HVU48" s="125"/>
      <c r="HVV48" s="125"/>
      <c r="HVW48" s="125"/>
      <c r="HVX48" s="125"/>
      <c r="HVY48" s="125"/>
      <c r="HVZ48" s="125"/>
      <c r="HWA48" s="125"/>
      <c r="HWB48" s="125"/>
      <c r="HWC48" s="125"/>
      <c r="HWD48" s="125"/>
      <c r="HWE48" s="125"/>
      <c r="HWF48" s="125"/>
      <c r="HWG48" s="125"/>
      <c r="HWH48" s="125"/>
      <c r="HWI48" s="125"/>
      <c r="HWJ48" s="125"/>
      <c r="HWK48" s="125"/>
      <c r="HWL48" s="125"/>
      <c r="HWM48" s="125"/>
      <c r="HWN48" s="125"/>
      <c r="HWO48" s="125"/>
      <c r="HWP48" s="125"/>
      <c r="HWQ48" s="125"/>
      <c r="HWR48" s="125"/>
      <c r="HWS48" s="125"/>
      <c r="HWT48" s="125"/>
      <c r="HWU48" s="125"/>
      <c r="HWV48" s="125"/>
      <c r="HWW48" s="125"/>
      <c r="HWX48" s="125"/>
      <c r="HWY48" s="125"/>
      <c r="HWZ48" s="125"/>
      <c r="HXA48" s="125"/>
      <c r="HXB48" s="125"/>
      <c r="HXC48" s="125"/>
      <c r="HXD48" s="125"/>
      <c r="HXE48" s="125"/>
      <c r="HXF48" s="125"/>
      <c r="HXG48" s="125"/>
      <c r="HXH48" s="125"/>
      <c r="HXI48" s="125"/>
      <c r="HXJ48" s="125"/>
      <c r="HXK48" s="125"/>
      <c r="HXL48" s="125"/>
      <c r="HXM48" s="125"/>
      <c r="HXN48" s="125"/>
      <c r="HXO48" s="125"/>
      <c r="HXP48" s="125"/>
      <c r="HXQ48" s="125"/>
      <c r="HXR48" s="125"/>
      <c r="HXS48" s="125"/>
      <c r="HXT48" s="125"/>
      <c r="HXU48" s="125"/>
      <c r="HXV48" s="125"/>
      <c r="HXW48" s="125"/>
      <c r="HXX48" s="125"/>
      <c r="HXY48" s="125"/>
      <c r="HXZ48" s="125"/>
      <c r="HYA48" s="125"/>
      <c r="HYB48" s="125"/>
      <c r="HYC48" s="125"/>
      <c r="HYD48" s="125"/>
      <c r="HYE48" s="125"/>
      <c r="HYF48" s="125"/>
      <c r="HYG48" s="125"/>
      <c r="HYH48" s="125"/>
      <c r="HYI48" s="125"/>
      <c r="HYJ48" s="125"/>
      <c r="HYK48" s="125"/>
      <c r="HYL48" s="125"/>
      <c r="HYM48" s="125"/>
      <c r="HYN48" s="125"/>
      <c r="HYO48" s="125"/>
      <c r="HYP48" s="125"/>
      <c r="HYQ48" s="125"/>
      <c r="HYR48" s="125"/>
      <c r="HYS48" s="125"/>
      <c r="HYT48" s="125"/>
      <c r="HYU48" s="125"/>
      <c r="HYV48" s="125"/>
      <c r="HYW48" s="125"/>
      <c r="HYX48" s="125"/>
      <c r="HYY48" s="125"/>
      <c r="HYZ48" s="125"/>
      <c r="HZA48" s="125"/>
      <c r="HZB48" s="125"/>
      <c r="HZC48" s="125"/>
      <c r="HZD48" s="125"/>
      <c r="HZE48" s="125"/>
      <c r="HZF48" s="125"/>
      <c r="HZG48" s="125"/>
      <c r="HZH48" s="125"/>
      <c r="HZI48" s="125"/>
      <c r="HZJ48" s="125"/>
      <c r="HZK48" s="125"/>
      <c r="HZL48" s="125"/>
      <c r="HZM48" s="125"/>
      <c r="HZN48" s="125"/>
      <c r="HZO48" s="125"/>
      <c r="HZP48" s="125"/>
      <c r="HZQ48" s="125"/>
      <c r="HZR48" s="125"/>
      <c r="HZS48" s="125"/>
      <c r="HZT48" s="125"/>
      <c r="HZU48" s="125"/>
      <c r="HZV48" s="125"/>
      <c r="HZW48" s="125"/>
      <c r="HZX48" s="125"/>
      <c r="HZY48" s="125"/>
      <c r="HZZ48" s="125"/>
      <c r="IAA48" s="125"/>
      <c r="IAB48" s="125"/>
      <c r="IAC48" s="125"/>
      <c r="IAD48" s="125"/>
      <c r="IAE48" s="125"/>
      <c r="IAF48" s="125"/>
      <c r="IAG48" s="125"/>
      <c r="IAH48" s="125"/>
      <c r="IAI48" s="125"/>
      <c r="IAJ48" s="125"/>
      <c r="IAK48" s="125"/>
      <c r="IAL48" s="125"/>
      <c r="IAM48" s="125"/>
      <c r="IAN48" s="125"/>
      <c r="IAO48" s="125"/>
      <c r="IAP48" s="125"/>
      <c r="IAQ48" s="125"/>
      <c r="IAR48" s="125"/>
      <c r="IAS48" s="125"/>
      <c r="IAT48" s="125"/>
      <c r="IAU48" s="125"/>
      <c r="IAV48" s="125"/>
      <c r="IAW48" s="125"/>
      <c r="IAX48" s="125"/>
      <c r="IAY48" s="125"/>
      <c r="IAZ48" s="125"/>
      <c r="IBA48" s="125"/>
      <c r="IBB48" s="125"/>
      <c r="IBC48" s="125"/>
      <c r="IBD48" s="125"/>
      <c r="IBE48" s="125"/>
      <c r="IBF48" s="125"/>
      <c r="IBG48" s="125"/>
      <c r="IBH48" s="125"/>
      <c r="IBI48" s="125"/>
      <c r="IBJ48" s="125"/>
      <c r="IBK48" s="125"/>
      <c r="IBL48" s="125"/>
      <c r="IBM48" s="125"/>
      <c r="IBN48" s="125"/>
      <c r="IBO48" s="125"/>
      <c r="IBP48" s="125"/>
      <c r="IBQ48" s="125"/>
      <c r="IBR48" s="125"/>
      <c r="IBS48" s="125"/>
      <c r="IBT48" s="125"/>
      <c r="IBU48" s="125"/>
      <c r="IBV48" s="125"/>
      <c r="IBW48" s="125"/>
      <c r="IBX48" s="125"/>
      <c r="IBY48" s="125"/>
      <c r="IBZ48" s="125"/>
      <c r="ICA48" s="125"/>
      <c r="ICB48" s="125"/>
      <c r="ICC48" s="125"/>
      <c r="ICD48" s="125"/>
      <c r="ICE48" s="125"/>
      <c r="ICF48" s="125"/>
      <c r="ICG48" s="125"/>
      <c r="ICH48" s="125"/>
      <c r="ICI48" s="125"/>
      <c r="ICJ48" s="125"/>
      <c r="ICK48" s="125"/>
      <c r="ICL48" s="125"/>
      <c r="ICM48" s="125"/>
      <c r="ICN48" s="125"/>
      <c r="ICO48" s="125"/>
      <c r="ICP48" s="125"/>
      <c r="ICQ48" s="125"/>
      <c r="ICR48" s="125"/>
      <c r="ICS48" s="125"/>
      <c r="ICT48" s="125"/>
      <c r="ICU48" s="125"/>
      <c r="ICV48" s="125"/>
      <c r="ICW48" s="125"/>
      <c r="ICX48" s="125"/>
      <c r="ICY48" s="125"/>
      <c r="ICZ48" s="125"/>
      <c r="IDA48" s="125"/>
      <c r="IDB48" s="125"/>
      <c r="IDC48" s="125"/>
      <c r="IDD48" s="125"/>
      <c r="IDE48" s="125"/>
      <c r="IDF48" s="125"/>
      <c r="IDG48" s="125"/>
      <c r="IDH48" s="125"/>
      <c r="IDI48" s="125"/>
      <c r="IDJ48" s="125"/>
      <c r="IDK48" s="125"/>
      <c r="IDL48" s="125"/>
      <c r="IDM48" s="125"/>
      <c r="IDN48" s="125"/>
      <c r="IDO48" s="125"/>
      <c r="IDP48" s="125"/>
      <c r="IDQ48" s="125"/>
      <c r="IDR48" s="125"/>
      <c r="IDS48" s="125"/>
      <c r="IDT48" s="125"/>
      <c r="IDU48" s="125"/>
      <c r="IDV48" s="125"/>
      <c r="IDW48" s="125"/>
      <c r="IDX48" s="125"/>
      <c r="IDY48" s="125"/>
      <c r="IDZ48" s="125"/>
      <c r="IEA48" s="125"/>
      <c r="IEB48" s="125"/>
      <c r="IEC48" s="125"/>
      <c r="IED48" s="125"/>
      <c r="IEE48" s="125"/>
      <c r="IEF48" s="125"/>
      <c r="IEG48" s="125"/>
      <c r="IEH48" s="125"/>
      <c r="IEI48" s="125"/>
      <c r="IEJ48" s="125"/>
      <c r="IEK48" s="125"/>
      <c r="IEL48" s="125"/>
      <c r="IEM48" s="125"/>
      <c r="IEN48" s="125"/>
      <c r="IEO48" s="125"/>
      <c r="IEP48" s="125"/>
      <c r="IEQ48" s="125"/>
      <c r="IER48" s="125"/>
      <c r="IES48" s="125"/>
      <c r="IET48" s="125"/>
      <c r="IEU48" s="125"/>
      <c r="IEV48" s="125"/>
      <c r="IEW48" s="125"/>
      <c r="IEX48" s="125"/>
      <c r="IEY48" s="125"/>
      <c r="IEZ48" s="125"/>
      <c r="IFA48" s="125"/>
      <c r="IFB48" s="125"/>
      <c r="IFC48" s="125"/>
      <c r="IFD48" s="125"/>
      <c r="IFE48" s="125"/>
      <c r="IFF48" s="125"/>
      <c r="IFG48" s="125"/>
      <c r="IFH48" s="125"/>
      <c r="IFI48" s="125"/>
      <c r="IFJ48" s="125"/>
      <c r="IFK48" s="125"/>
      <c r="IFL48" s="125"/>
      <c r="IFM48" s="125"/>
      <c r="IFN48" s="125"/>
      <c r="IFO48" s="125"/>
      <c r="IFP48" s="125"/>
      <c r="IFQ48" s="125"/>
      <c r="IFR48" s="125"/>
      <c r="IFS48" s="125"/>
      <c r="IFT48" s="125"/>
      <c r="IFU48" s="125"/>
      <c r="IFV48" s="125"/>
      <c r="IFW48" s="125"/>
      <c r="IFX48" s="125"/>
      <c r="IFY48" s="125"/>
      <c r="IFZ48" s="125"/>
      <c r="IGA48" s="125"/>
      <c r="IGB48" s="125"/>
      <c r="IGC48" s="125"/>
      <c r="IGD48" s="125"/>
      <c r="IGE48" s="125"/>
      <c r="IGF48" s="125"/>
      <c r="IGG48" s="125"/>
      <c r="IGH48" s="125"/>
      <c r="IGI48" s="125"/>
      <c r="IGJ48" s="125"/>
      <c r="IGK48" s="125"/>
      <c r="IGL48" s="125"/>
      <c r="IGM48" s="125"/>
      <c r="IGN48" s="125"/>
      <c r="IGO48" s="125"/>
      <c r="IGP48" s="125"/>
      <c r="IGQ48" s="125"/>
      <c r="IGR48" s="125"/>
      <c r="IGS48" s="125"/>
      <c r="IGT48" s="125"/>
      <c r="IGU48" s="125"/>
      <c r="IGV48" s="125"/>
      <c r="IGW48" s="125"/>
      <c r="IGX48" s="125"/>
      <c r="IGY48" s="125"/>
      <c r="IGZ48" s="125"/>
      <c r="IHA48" s="125"/>
      <c r="IHB48" s="125"/>
      <c r="IHC48" s="125"/>
      <c r="IHD48" s="125"/>
      <c r="IHE48" s="125"/>
      <c r="IHF48" s="125"/>
      <c r="IHG48" s="125"/>
      <c r="IHH48" s="125"/>
      <c r="IHI48" s="125"/>
      <c r="IHJ48" s="125"/>
      <c r="IHK48" s="125"/>
      <c r="IHL48" s="125"/>
      <c r="IHM48" s="125"/>
      <c r="IHN48" s="125"/>
      <c r="IHO48" s="125"/>
      <c r="IHP48" s="125"/>
      <c r="IHQ48" s="125"/>
      <c r="IHR48" s="125"/>
      <c r="IHS48" s="125"/>
      <c r="IHT48" s="125"/>
      <c r="IHU48" s="125"/>
      <c r="IHV48" s="125"/>
      <c r="IHW48" s="125"/>
      <c r="IHX48" s="125"/>
      <c r="IHY48" s="125"/>
      <c r="IHZ48" s="125"/>
      <c r="IIA48" s="125"/>
      <c r="IIB48" s="125"/>
      <c r="IIC48" s="125"/>
      <c r="IID48" s="125"/>
      <c r="IIE48" s="125"/>
      <c r="IIF48" s="125"/>
      <c r="IIG48" s="125"/>
      <c r="IIH48" s="125"/>
      <c r="III48" s="125"/>
      <c r="IIJ48" s="125"/>
      <c r="IIK48" s="125"/>
      <c r="IIL48" s="125"/>
      <c r="IIM48" s="125"/>
      <c r="IIN48" s="125"/>
      <c r="IIO48" s="125"/>
      <c r="IIP48" s="125"/>
      <c r="IIQ48" s="125"/>
      <c r="IIR48" s="125"/>
      <c r="IIS48" s="125"/>
      <c r="IIT48" s="125"/>
      <c r="IIU48" s="125"/>
      <c r="IIV48" s="125"/>
      <c r="IIW48" s="125"/>
      <c r="IIX48" s="125"/>
      <c r="IIY48" s="125"/>
      <c r="IIZ48" s="125"/>
      <c r="IJA48" s="125"/>
      <c r="IJB48" s="125"/>
      <c r="IJC48" s="125"/>
      <c r="IJD48" s="125"/>
      <c r="IJE48" s="125"/>
      <c r="IJF48" s="125"/>
      <c r="IJG48" s="125"/>
      <c r="IJH48" s="125"/>
      <c r="IJI48" s="125"/>
      <c r="IJJ48" s="125"/>
      <c r="IJK48" s="125"/>
      <c r="IJL48" s="125"/>
      <c r="IJM48" s="125"/>
      <c r="IJN48" s="125"/>
      <c r="IJO48" s="125"/>
      <c r="IJP48" s="125"/>
      <c r="IJQ48" s="125"/>
      <c r="IJR48" s="125"/>
      <c r="IJS48" s="125"/>
      <c r="IJT48" s="125"/>
      <c r="IJU48" s="125"/>
      <c r="IJV48" s="125"/>
      <c r="IJW48" s="125"/>
      <c r="IJX48" s="125"/>
      <c r="IJY48" s="125"/>
      <c r="IJZ48" s="125"/>
      <c r="IKA48" s="125"/>
      <c r="IKB48" s="125"/>
      <c r="IKC48" s="125"/>
      <c r="IKD48" s="125"/>
      <c r="IKE48" s="125"/>
      <c r="IKF48" s="125"/>
      <c r="IKG48" s="125"/>
      <c r="IKH48" s="125"/>
      <c r="IKI48" s="125"/>
      <c r="IKJ48" s="125"/>
      <c r="IKK48" s="125"/>
      <c r="IKL48" s="125"/>
      <c r="IKM48" s="125"/>
      <c r="IKN48" s="125"/>
      <c r="IKO48" s="125"/>
      <c r="IKP48" s="125"/>
      <c r="IKQ48" s="125"/>
      <c r="IKR48" s="125"/>
      <c r="IKS48" s="125"/>
      <c r="IKT48" s="125"/>
      <c r="IKU48" s="125"/>
      <c r="IKV48" s="125"/>
      <c r="IKW48" s="125"/>
      <c r="IKX48" s="125"/>
      <c r="IKY48" s="125"/>
      <c r="IKZ48" s="125"/>
      <c r="ILA48" s="125"/>
      <c r="ILB48" s="125"/>
      <c r="ILC48" s="125"/>
      <c r="ILD48" s="125"/>
      <c r="ILE48" s="125"/>
      <c r="ILF48" s="125"/>
      <c r="ILG48" s="125"/>
      <c r="ILH48" s="125"/>
      <c r="ILI48" s="125"/>
      <c r="ILJ48" s="125"/>
      <c r="ILK48" s="125"/>
      <c r="ILL48" s="125"/>
      <c r="ILM48" s="125"/>
      <c r="ILN48" s="125"/>
      <c r="ILO48" s="125"/>
      <c r="ILP48" s="125"/>
      <c r="ILQ48" s="125"/>
      <c r="ILR48" s="125"/>
      <c r="ILS48" s="125"/>
      <c r="ILT48" s="125"/>
      <c r="ILU48" s="125"/>
      <c r="ILV48" s="125"/>
      <c r="ILW48" s="125"/>
      <c r="ILX48" s="125"/>
      <c r="ILY48" s="125"/>
      <c r="ILZ48" s="125"/>
      <c r="IMA48" s="125"/>
      <c r="IMB48" s="125"/>
      <c r="IMC48" s="125"/>
      <c r="IMD48" s="125"/>
      <c r="IME48" s="125"/>
      <c r="IMF48" s="125"/>
      <c r="IMG48" s="125"/>
      <c r="IMH48" s="125"/>
      <c r="IMI48" s="125"/>
      <c r="IMJ48" s="125"/>
      <c r="IMK48" s="125"/>
      <c r="IML48" s="125"/>
      <c r="IMM48" s="125"/>
      <c r="IMN48" s="125"/>
      <c r="IMO48" s="125"/>
      <c r="IMP48" s="125"/>
      <c r="IMQ48" s="125"/>
      <c r="IMR48" s="125"/>
      <c r="IMS48" s="125"/>
      <c r="IMT48" s="125"/>
      <c r="IMU48" s="125"/>
      <c r="IMV48" s="125"/>
      <c r="IMW48" s="125"/>
      <c r="IMX48" s="125"/>
      <c r="IMY48" s="125"/>
      <c r="IMZ48" s="125"/>
      <c r="INA48" s="125"/>
      <c r="INB48" s="125"/>
      <c r="INC48" s="125"/>
      <c r="IND48" s="125"/>
      <c r="INE48" s="125"/>
      <c r="INF48" s="125"/>
      <c r="ING48" s="125"/>
      <c r="INH48" s="125"/>
      <c r="INI48" s="125"/>
      <c r="INJ48" s="125"/>
      <c r="INK48" s="125"/>
      <c r="INL48" s="125"/>
      <c r="INM48" s="125"/>
      <c r="INN48" s="125"/>
      <c r="INO48" s="125"/>
      <c r="INP48" s="125"/>
      <c r="INQ48" s="125"/>
      <c r="INR48" s="125"/>
      <c r="INS48" s="125"/>
      <c r="INT48" s="125"/>
      <c r="INU48" s="125"/>
      <c r="INV48" s="125"/>
      <c r="INW48" s="125"/>
      <c r="INX48" s="125"/>
      <c r="INY48" s="125"/>
      <c r="INZ48" s="125"/>
      <c r="IOA48" s="125"/>
      <c r="IOB48" s="125"/>
      <c r="IOC48" s="125"/>
      <c r="IOD48" s="125"/>
      <c r="IOE48" s="125"/>
      <c r="IOF48" s="125"/>
      <c r="IOG48" s="125"/>
      <c r="IOH48" s="125"/>
      <c r="IOI48" s="125"/>
      <c r="IOJ48" s="125"/>
      <c r="IOK48" s="125"/>
      <c r="IOL48" s="125"/>
      <c r="IOM48" s="125"/>
      <c r="ION48" s="125"/>
      <c r="IOO48" s="125"/>
      <c r="IOP48" s="125"/>
      <c r="IOQ48" s="125"/>
      <c r="IOR48" s="125"/>
      <c r="IOS48" s="125"/>
      <c r="IOT48" s="125"/>
      <c r="IOU48" s="125"/>
      <c r="IOV48" s="125"/>
      <c r="IOW48" s="125"/>
      <c r="IOX48" s="125"/>
      <c r="IOY48" s="125"/>
      <c r="IOZ48" s="125"/>
      <c r="IPA48" s="125"/>
      <c r="IPB48" s="125"/>
      <c r="IPC48" s="125"/>
      <c r="IPD48" s="125"/>
      <c r="IPE48" s="125"/>
      <c r="IPF48" s="125"/>
      <c r="IPG48" s="125"/>
      <c r="IPH48" s="125"/>
      <c r="IPI48" s="125"/>
      <c r="IPJ48" s="125"/>
      <c r="IPK48" s="125"/>
      <c r="IPL48" s="125"/>
      <c r="IPM48" s="125"/>
      <c r="IPN48" s="125"/>
      <c r="IPO48" s="125"/>
      <c r="IPP48" s="125"/>
      <c r="IPQ48" s="125"/>
      <c r="IPR48" s="125"/>
      <c r="IPS48" s="125"/>
      <c r="IPT48" s="125"/>
      <c r="IPU48" s="125"/>
      <c r="IPV48" s="125"/>
      <c r="IPW48" s="125"/>
      <c r="IPX48" s="125"/>
      <c r="IPY48" s="125"/>
      <c r="IPZ48" s="125"/>
      <c r="IQA48" s="125"/>
      <c r="IQB48" s="125"/>
      <c r="IQC48" s="125"/>
      <c r="IQD48" s="125"/>
      <c r="IQE48" s="125"/>
      <c r="IQF48" s="125"/>
      <c r="IQG48" s="125"/>
      <c r="IQH48" s="125"/>
      <c r="IQI48" s="125"/>
      <c r="IQJ48" s="125"/>
      <c r="IQK48" s="125"/>
      <c r="IQL48" s="125"/>
      <c r="IQM48" s="125"/>
      <c r="IQN48" s="125"/>
      <c r="IQO48" s="125"/>
      <c r="IQP48" s="125"/>
      <c r="IQQ48" s="125"/>
      <c r="IQR48" s="125"/>
      <c r="IQS48" s="125"/>
      <c r="IQT48" s="125"/>
      <c r="IQU48" s="125"/>
      <c r="IQV48" s="125"/>
      <c r="IQW48" s="125"/>
      <c r="IQX48" s="125"/>
      <c r="IQY48" s="125"/>
      <c r="IQZ48" s="125"/>
      <c r="IRA48" s="125"/>
      <c r="IRB48" s="125"/>
      <c r="IRC48" s="125"/>
      <c r="IRD48" s="125"/>
      <c r="IRE48" s="125"/>
      <c r="IRF48" s="125"/>
      <c r="IRG48" s="125"/>
      <c r="IRH48" s="125"/>
      <c r="IRI48" s="125"/>
      <c r="IRJ48" s="125"/>
      <c r="IRK48" s="125"/>
      <c r="IRL48" s="125"/>
      <c r="IRM48" s="125"/>
      <c r="IRN48" s="125"/>
      <c r="IRO48" s="125"/>
      <c r="IRP48" s="125"/>
      <c r="IRQ48" s="125"/>
      <c r="IRR48" s="125"/>
      <c r="IRS48" s="125"/>
      <c r="IRT48" s="125"/>
      <c r="IRU48" s="125"/>
      <c r="IRV48" s="125"/>
      <c r="IRW48" s="125"/>
      <c r="IRX48" s="125"/>
      <c r="IRY48" s="125"/>
      <c r="IRZ48" s="125"/>
      <c r="ISA48" s="125"/>
      <c r="ISB48" s="125"/>
      <c r="ISC48" s="125"/>
      <c r="ISD48" s="125"/>
      <c r="ISE48" s="125"/>
      <c r="ISF48" s="125"/>
      <c r="ISG48" s="125"/>
      <c r="ISH48" s="125"/>
      <c r="ISI48" s="125"/>
      <c r="ISJ48" s="125"/>
      <c r="ISK48" s="125"/>
      <c r="ISL48" s="125"/>
      <c r="ISM48" s="125"/>
      <c r="ISN48" s="125"/>
      <c r="ISO48" s="125"/>
      <c r="ISP48" s="125"/>
      <c r="ISQ48" s="125"/>
      <c r="ISR48" s="125"/>
      <c r="ISS48" s="125"/>
      <c r="IST48" s="125"/>
      <c r="ISU48" s="125"/>
      <c r="ISV48" s="125"/>
      <c r="ISW48" s="125"/>
      <c r="ISX48" s="125"/>
      <c r="ISY48" s="125"/>
      <c r="ISZ48" s="125"/>
      <c r="ITA48" s="125"/>
      <c r="ITB48" s="125"/>
      <c r="ITC48" s="125"/>
      <c r="ITD48" s="125"/>
      <c r="ITE48" s="125"/>
      <c r="ITF48" s="125"/>
      <c r="ITG48" s="125"/>
      <c r="ITH48" s="125"/>
      <c r="ITI48" s="125"/>
      <c r="ITJ48" s="125"/>
      <c r="ITK48" s="125"/>
      <c r="ITL48" s="125"/>
      <c r="ITM48" s="125"/>
      <c r="ITN48" s="125"/>
      <c r="ITO48" s="125"/>
      <c r="ITP48" s="125"/>
      <c r="ITQ48" s="125"/>
      <c r="ITR48" s="125"/>
      <c r="ITS48" s="125"/>
      <c r="ITT48" s="125"/>
      <c r="ITU48" s="125"/>
      <c r="ITV48" s="125"/>
      <c r="ITW48" s="125"/>
      <c r="ITX48" s="125"/>
      <c r="ITY48" s="125"/>
      <c r="ITZ48" s="125"/>
      <c r="IUA48" s="125"/>
      <c r="IUB48" s="125"/>
      <c r="IUC48" s="125"/>
      <c r="IUD48" s="125"/>
      <c r="IUE48" s="125"/>
      <c r="IUF48" s="125"/>
      <c r="IUG48" s="125"/>
      <c r="IUH48" s="125"/>
      <c r="IUI48" s="125"/>
      <c r="IUJ48" s="125"/>
      <c r="IUK48" s="125"/>
      <c r="IUL48" s="125"/>
      <c r="IUM48" s="125"/>
      <c r="IUN48" s="125"/>
      <c r="IUO48" s="125"/>
      <c r="IUP48" s="125"/>
      <c r="IUQ48" s="125"/>
      <c r="IUR48" s="125"/>
      <c r="IUS48" s="125"/>
      <c r="IUT48" s="125"/>
      <c r="IUU48" s="125"/>
      <c r="IUV48" s="125"/>
      <c r="IUW48" s="125"/>
      <c r="IUX48" s="125"/>
      <c r="IUY48" s="125"/>
      <c r="IUZ48" s="125"/>
      <c r="IVA48" s="125"/>
      <c r="IVB48" s="125"/>
      <c r="IVC48" s="125"/>
      <c r="IVD48" s="125"/>
      <c r="IVE48" s="125"/>
      <c r="IVF48" s="125"/>
      <c r="IVG48" s="125"/>
      <c r="IVH48" s="125"/>
      <c r="IVI48" s="125"/>
      <c r="IVJ48" s="125"/>
      <c r="IVK48" s="125"/>
      <c r="IVL48" s="125"/>
      <c r="IVM48" s="125"/>
      <c r="IVN48" s="125"/>
      <c r="IVO48" s="125"/>
      <c r="IVP48" s="125"/>
      <c r="IVQ48" s="125"/>
      <c r="IVR48" s="125"/>
      <c r="IVS48" s="125"/>
      <c r="IVT48" s="125"/>
      <c r="IVU48" s="125"/>
      <c r="IVV48" s="125"/>
      <c r="IVW48" s="125"/>
      <c r="IVX48" s="125"/>
      <c r="IVY48" s="125"/>
      <c r="IVZ48" s="125"/>
      <c r="IWA48" s="125"/>
      <c r="IWB48" s="125"/>
      <c r="IWC48" s="125"/>
      <c r="IWD48" s="125"/>
      <c r="IWE48" s="125"/>
      <c r="IWF48" s="125"/>
      <c r="IWG48" s="125"/>
      <c r="IWH48" s="125"/>
      <c r="IWI48" s="125"/>
      <c r="IWJ48" s="125"/>
      <c r="IWK48" s="125"/>
      <c r="IWL48" s="125"/>
      <c r="IWM48" s="125"/>
      <c r="IWN48" s="125"/>
      <c r="IWO48" s="125"/>
      <c r="IWP48" s="125"/>
      <c r="IWQ48" s="125"/>
      <c r="IWR48" s="125"/>
      <c r="IWS48" s="125"/>
      <c r="IWT48" s="125"/>
      <c r="IWU48" s="125"/>
      <c r="IWV48" s="125"/>
      <c r="IWW48" s="125"/>
      <c r="IWX48" s="125"/>
      <c r="IWY48" s="125"/>
      <c r="IWZ48" s="125"/>
      <c r="IXA48" s="125"/>
      <c r="IXB48" s="125"/>
      <c r="IXC48" s="125"/>
      <c r="IXD48" s="125"/>
      <c r="IXE48" s="125"/>
      <c r="IXF48" s="125"/>
      <c r="IXG48" s="125"/>
      <c r="IXH48" s="125"/>
      <c r="IXI48" s="125"/>
      <c r="IXJ48" s="125"/>
      <c r="IXK48" s="125"/>
      <c r="IXL48" s="125"/>
      <c r="IXM48" s="125"/>
      <c r="IXN48" s="125"/>
      <c r="IXO48" s="125"/>
      <c r="IXP48" s="125"/>
      <c r="IXQ48" s="125"/>
      <c r="IXR48" s="125"/>
      <c r="IXS48" s="125"/>
      <c r="IXT48" s="125"/>
      <c r="IXU48" s="125"/>
      <c r="IXV48" s="125"/>
      <c r="IXW48" s="125"/>
      <c r="IXX48" s="125"/>
      <c r="IXY48" s="125"/>
      <c r="IXZ48" s="125"/>
      <c r="IYA48" s="125"/>
      <c r="IYB48" s="125"/>
      <c r="IYC48" s="125"/>
      <c r="IYD48" s="125"/>
      <c r="IYE48" s="125"/>
      <c r="IYF48" s="125"/>
      <c r="IYG48" s="125"/>
      <c r="IYH48" s="125"/>
      <c r="IYI48" s="125"/>
      <c r="IYJ48" s="125"/>
      <c r="IYK48" s="125"/>
      <c r="IYL48" s="125"/>
      <c r="IYM48" s="125"/>
      <c r="IYN48" s="125"/>
      <c r="IYO48" s="125"/>
      <c r="IYP48" s="125"/>
      <c r="IYQ48" s="125"/>
      <c r="IYR48" s="125"/>
      <c r="IYS48" s="125"/>
      <c r="IYT48" s="125"/>
      <c r="IYU48" s="125"/>
      <c r="IYV48" s="125"/>
      <c r="IYW48" s="125"/>
      <c r="IYX48" s="125"/>
      <c r="IYY48" s="125"/>
      <c r="IYZ48" s="125"/>
      <c r="IZA48" s="125"/>
      <c r="IZB48" s="125"/>
      <c r="IZC48" s="125"/>
      <c r="IZD48" s="125"/>
      <c r="IZE48" s="125"/>
      <c r="IZF48" s="125"/>
      <c r="IZG48" s="125"/>
      <c r="IZH48" s="125"/>
      <c r="IZI48" s="125"/>
      <c r="IZJ48" s="125"/>
      <c r="IZK48" s="125"/>
      <c r="IZL48" s="125"/>
      <c r="IZM48" s="125"/>
      <c r="IZN48" s="125"/>
      <c r="IZO48" s="125"/>
      <c r="IZP48" s="125"/>
      <c r="IZQ48" s="125"/>
      <c r="IZR48" s="125"/>
      <c r="IZS48" s="125"/>
      <c r="IZT48" s="125"/>
      <c r="IZU48" s="125"/>
      <c r="IZV48" s="125"/>
      <c r="IZW48" s="125"/>
      <c r="IZX48" s="125"/>
      <c r="IZY48" s="125"/>
      <c r="IZZ48" s="125"/>
      <c r="JAA48" s="125"/>
      <c r="JAB48" s="125"/>
      <c r="JAC48" s="125"/>
      <c r="JAD48" s="125"/>
      <c r="JAE48" s="125"/>
      <c r="JAF48" s="125"/>
      <c r="JAG48" s="125"/>
      <c r="JAH48" s="125"/>
      <c r="JAI48" s="125"/>
      <c r="JAJ48" s="125"/>
      <c r="JAK48" s="125"/>
      <c r="JAL48" s="125"/>
      <c r="JAM48" s="125"/>
      <c r="JAN48" s="125"/>
      <c r="JAO48" s="125"/>
      <c r="JAP48" s="125"/>
      <c r="JAQ48" s="125"/>
      <c r="JAR48" s="125"/>
      <c r="JAS48" s="125"/>
      <c r="JAT48" s="125"/>
      <c r="JAU48" s="125"/>
      <c r="JAV48" s="125"/>
      <c r="JAW48" s="125"/>
      <c r="JAX48" s="125"/>
      <c r="JAY48" s="125"/>
      <c r="JAZ48" s="125"/>
      <c r="JBA48" s="125"/>
      <c r="JBB48" s="125"/>
      <c r="JBC48" s="125"/>
      <c r="JBD48" s="125"/>
      <c r="JBE48" s="125"/>
      <c r="JBF48" s="125"/>
      <c r="JBG48" s="125"/>
      <c r="JBH48" s="125"/>
      <c r="JBI48" s="125"/>
      <c r="JBJ48" s="125"/>
      <c r="JBK48" s="125"/>
      <c r="JBL48" s="125"/>
      <c r="JBM48" s="125"/>
      <c r="JBN48" s="125"/>
      <c r="JBO48" s="125"/>
      <c r="JBP48" s="125"/>
      <c r="JBQ48" s="125"/>
      <c r="JBR48" s="125"/>
      <c r="JBS48" s="125"/>
      <c r="JBT48" s="125"/>
      <c r="JBU48" s="125"/>
      <c r="JBV48" s="125"/>
      <c r="JBW48" s="125"/>
      <c r="JBX48" s="125"/>
      <c r="JBY48" s="125"/>
      <c r="JBZ48" s="125"/>
      <c r="JCA48" s="125"/>
      <c r="JCB48" s="125"/>
      <c r="JCC48" s="125"/>
      <c r="JCD48" s="125"/>
      <c r="JCE48" s="125"/>
      <c r="JCF48" s="125"/>
      <c r="JCG48" s="125"/>
      <c r="JCH48" s="125"/>
      <c r="JCI48" s="125"/>
      <c r="JCJ48" s="125"/>
      <c r="JCK48" s="125"/>
      <c r="JCL48" s="125"/>
      <c r="JCM48" s="125"/>
      <c r="JCN48" s="125"/>
      <c r="JCO48" s="125"/>
      <c r="JCP48" s="125"/>
      <c r="JCQ48" s="125"/>
      <c r="JCR48" s="125"/>
      <c r="JCS48" s="125"/>
      <c r="JCT48" s="125"/>
      <c r="JCU48" s="125"/>
      <c r="JCV48" s="125"/>
      <c r="JCW48" s="125"/>
      <c r="JCX48" s="125"/>
      <c r="JCY48" s="125"/>
      <c r="JCZ48" s="125"/>
      <c r="JDA48" s="125"/>
      <c r="JDB48" s="125"/>
      <c r="JDC48" s="125"/>
      <c r="JDD48" s="125"/>
      <c r="JDE48" s="125"/>
      <c r="JDF48" s="125"/>
      <c r="JDG48" s="125"/>
      <c r="JDH48" s="125"/>
      <c r="JDI48" s="125"/>
      <c r="JDJ48" s="125"/>
      <c r="JDK48" s="125"/>
      <c r="JDL48" s="125"/>
      <c r="JDM48" s="125"/>
      <c r="JDN48" s="125"/>
      <c r="JDO48" s="125"/>
      <c r="JDP48" s="125"/>
      <c r="JDQ48" s="125"/>
      <c r="JDR48" s="125"/>
      <c r="JDS48" s="125"/>
      <c r="JDT48" s="125"/>
      <c r="JDU48" s="125"/>
      <c r="JDV48" s="125"/>
      <c r="JDW48" s="125"/>
      <c r="JDX48" s="125"/>
      <c r="JDY48" s="125"/>
      <c r="JDZ48" s="125"/>
      <c r="JEA48" s="125"/>
      <c r="JEB48" s="125"/>
      <c r="JEC48" s="125"/>
      <c r="JED48" s="125"/>
      <c r="JEE48" s="125"/>
      <c r="JEF48" s="125"/>
      <c r="JEG48" s="125"/>
      <c r="JEH48" s="125"/>
      <c r="JEI48" s="125"/>
      <c r="JEJ48" s="125"/>
      <c r="JEK48" s="125"/>
      <c r="JEL48" s="125"/>
      <c r="JEM48" s="125"/>
      <c r="JEN48" s="125"/>
      <c r="JEO48" s="125"/>
      <c r="JEP48" s="125"/>
      <c r="JEQ48" s="125"/>
      <c r="JER48" s="125"/>
      <c r="JES48" s="125"/>
      <c r="JET48" s="125"/>
      <c r="JEU48" s="125"/>
      <c r="JEV48" s="125"/>
      <c r="JEW48" s="125"/>
      <c r="JEX48" s="125"/>
      <c r="JEY48" s="125"/>
      <c r="JEZ48" s="125"/>
      <c r="JFA48" s="125"/>
      <c r="JFB48" s="125"/>
      <c r="JFC48" s="125"/>
      <c r="JFD48" s="125"/>
      <c r="JFE48" s="125"/>
      <c r="JFF48" s="125"/>
      <c r="JFG48" s="125"/>
      <c r="JFH48" s="125"/>
      <c r="JFI48" s="125"/>
      <c r="JFJ48" s="125"/>
      <c r="JFK48" s="125"/>
      <c r="JFL48" s="125"/>
      <c r="JFM48" s="125"/>
      <c r="JFN48" s="125"/>
      <c r="JFO48" s="125"/>
      <c r="JFP48" s="125"/>
      <c r="JFQ48" s="125"/>
      <c r="JFR48" s="125"/>
      <c r="JFS48" s="125"/>
      <c r="JFT48" s="125"/>
      <c r="JFU48" s="125"/>
      <c r="JFV48" s="125"/>
      <c r="JFW48" s="125"/>
      <c r="JFX48" s="125"/>
      <c r="JFY48" s="125"/>
      <c r="JFZ48" s="125"/>
      <c r="JGA48" s="125"/>
      <c r="JGB48" s="125"/>
      <c r="JGC48" s="125"/>
      <c r="JGD48" s="125"/>
      <c r="JGE48" s="125"/>
      <c r="JGF48" s="125"/>
      <c r="JGG48" s="125"/>
      <c r="JGH48" s="125"/>
      <c r="JGI48" s="125"/>
      <c r="JGJ48" s="125"/>
      <c r="JGK48" s="125"/>
      <c r="JGL48" s="125"/>
      <c r="JGM48" s="125"/>
      <c r="JGN48" s="125"/>
      <c r="JGO48" s="125"/>
      <c r="JGP48" s="125"/>
      <c r="JGQ48" s="125"/>
      <c r="JGR48" s="125"/>
      <c r="JGS48" s="125"/>
      <c r="JGT48" s="125"/>
      <c r="JGU48" s="125"/>
      <c r="JGV48" s="125"/>
      <c r="JGW48" s="125"/>
      <c r="JGX48" s="125"/>
      <c r="JGY48" s="125"/>
      <c r="JGZ48" s="125"/>
      <c r="JHA48" s="125"/>
      <c r="JHB48" s="125"/>
      <c r="JHC48" s="125"/>
      <c r="JHD48" s="125"/>
      <c r="JHE48" s="125"/>
      <c r="JHF48" s="125"/>
      <c r="JHG48" s="125"/>
      <c r="JHH48" s="125"/>
      <c r="JHI48" s="125"/>
      <c r="JHJ48" s="125"/>
      <c r="JHK48" s="125"/>
      <c r="JHL48" s="125"/>
      <c r="JHM48" s="125"/>
      <c r="JHN48" s="125"/>
      <c r="JHO48" s="125"/>
      <c r="JHP48" s="125"/>
      <c r="JHQ48" s="125"/>
      <c r="JHR48" s="125"/>
      <c r="JHS48" s="125"/>
      <c r="JHT48" s="125"/>
      <c r="JHU48" s="125"/>
      <c r="JHV48" s="125"/>
      <c r="JHW48" s="125"/>
      <c r="JHX48" s="125"/>
      <c r="JHY48" s="125"/>
      <c r="JHZ48" s="125"/>
      <c r="JIA48" s="125"/>
      <c r="JIB48" s="125"/>
      <c r="JIC48" s="125"/>
      <c r="JID48" s="125"/>
      <c r="JIE48" s="125"/>
      <c r="JIF48" s="125"/>
      <c r="JIG48" s="125"/>
      <c r="JIH48" s="125"/>
      <c r="JII48" s="125"/>
      <c r="JIJ48" s="125"/>
      <c r="JIK48" s="125"/>
      <c r="JIL48" s="125"/>
      <c r="JIM48" s="125"/>
      <c r="JIN48" s="125"/>
      <c r="JIO48" s="125"/>
      <c r="JIP48" s="125"/>
      <c r="JIQ48" s="125"/>
      <c r="JIR48" s="125"/>
      <c r="JIS48" s="125"/>
      <c r="JIT48" s="125"/>
      <c r="JIU48" s="125"/>
      <c r="JIV48" s="125"/>
      <c r="JIW48" s="125"/>
      <c r="JIX48" s="125"/>
      <c r="JIY48" s="125"/>
      <c r="JIZ48" s="125"/>
      <c r="JJA48" s="125"/>
      <c r="JJB48" s="125"/>
      <c r="JJC48" s="125"/>
      <c r="JJD48" s="125"/>
      <c r="JJE48" s="125"/>
      <c r="JJF48" s="125"/>
      <c r="JJG48" s="125"/>
      <c r="JJH48" s="125"/>
      <c r="JJI48" s="125"/>
      <c r="JJJ48" s="125"/>
      <c r="JJK48" s="125"/>
      <c r="JJL48" s="125"/>
      <c r="JJM48" s="125"/>
      <c r="JJN48" s="125"/>
      <c r="JJO48" s="125"/>
      <c r="JJP48" s="125"/>
      <c r="JJQ48" s="125"/>
      <c r="JJR48" s="125"/>
      <c r="JJS48" s="125"/>
      <c r="JJT48" s="125"/>
      <c r="JJU48" s="125"/>
      <c r="JJV48" s="125"/>
      <c r="JJW48" s="125"/>
      <c r="JJX48" s="125"/>
      <c r="JJY48" s="125"/>
      <c r="JJZ48" s="125"/>
      <c r="JKA48" s="125"/>
      <c r="JKB48" s="125"/>
      <c r="JKC48" s="125"/>
      <c r="JKD48" s="125"/>
      <c r="JKE48" s="125"/>
      <c r="JKF48" s="125"/>
      <c r="JKG48" s="125"/>
      <c r="JKH48" s="125"/>
      <c r="JKI48" s="125"/>
      <c r="JKJ48" s="125"/>
      <c r="JKK48" s="125"/>
      <c r="JKL48" s="125"/>
      <c r="JKM48" s="125"/>
      <c r="JKN48" s="125"/>
      <c r="JKO48" s="125"/>
      <c r="JKP48" s="125"/>
      <c r="JKQ48" s="125"/>
      <c r="JKR48" s="125"/>
      <c r="JKS48" s="125"/>
      <c r="JKT48" s="125"/>
      <c r="JKU48" s="125"/>
      <c r="JKV48" s="125"/>
      <c r="JKW48" s="125"/>
      <c r="JKX48" s="125"/>
      <c r="JKY48" s="125"/>
      <c r="JKZ48" s="125"/>
      <c r="JLA48" s="125"/>
      <c r="JLB48" s="125"/>
      <c r="JLC48" s="125"/>
      <c r="JLD48" s="125"/>
      <c r="JLE48" s="125"/>
      <c r="JLF48" s="125"/>
      <c r="JLG48" s="125"/>
      <c r="JLH48" s="125"/>
      <c r="JLI48" s="125"/>
      <c r="JLJ48" s="125"/>
      <c r="JLK48" s="125"/>
      <c r="JLL48" s="125"/>
      <c r="JLM48" s="125"/>
      <c r="JLN48" s="125"/>
      <c r="JLO48" s="125"/>
      <c r="JLP48" s="125"/>
      <c r="JLQ48" s="125"/>
      <c r="JLR48" s="125"/>
      <c r="JLS48" s="125"/>
      <c r="JLT48" s="125"/>
      <c r="JLU48" s="125"/>
      <c r="JLV48" s="125"/>
      <c r="JLW48" s="125"/>
      <c r="JLX48" s="125"/>
      <c r="JLY48" s="125"/>
      <c r="JLZ48" s="125"/>
      <c r="JMA48" s="125"/>
      <c r="JMB48" s="125"/>
      <c r="JMC48" s="125"/>
      <c r="JMD48" s="125"/>
      <c r="JME48" s="125"/>
      <c r="JMF48" s="125"/>
      <c r="JMG48" s="125"/>
      <c r="JMH48" s="125"/>
      <c r="JMI48" s="125"/>
      <c r="JMJ48" s="125"/>
      <c r="JMK48" s="125"/>
      <c r="JML48" s="125"/>
      <c r="JMM48" s="125"/>
      <c r="JMN48" s="125"/>
      <c r="JMO48" s="125"/>
      <c r="JMP48" s="125"/>
      <c r="JMQ48" s="125"/>
      <c r="JMR48" s="125"/>
      <c r="JMS48" s="125"/>
      <c r="JMT48" s="125"/>
      <c r="JMU48" s="125"/>
      <c r="JMV48" s="125"/>
      <c r="JMW48" s="125"/>
      <c r="JMX48" s="125"/>
      <c r="JMY48" s="125"/>
      <c r="JMZ48" s="125"/>
      <c r="JNA48" s="125"/>
      <c r="JNB48" s="125"/>
      <c r="JNC48" s="125"/>
      <c r="JND48" s="125"/>
      <c r="JNE48" s="125"/>
      <c r="JNF48" s="125"/>
      <c r="JNG48" s="125"/>
      <c r="JNH48" s="125"/>
      <c r="JNI48" s="125"/>
      <c r="JNJ48" s="125"/>
      <c r="JNK48" s="125"/>
      <c r="JNL48" s="125"/>
      <c r="JNM48" s="125"/>
      <c r="JNN48" s="125"/>
      <c r="JNO48" s="125"/>
      <c r="JNP48" s="125"/>
      <c r="JNQ48" s="125"/>
      <c r="JNR48" s="125"/>
      <c r="JNS48" s="125"/>
      <c r="JNT48" s="125"/>
      <c r="JNU48" s="125"/>
      <c r="JNV48" s="125"/>
      <c r="JNW48" s="125"/>
      <c r="JNX48" s="125"/>
      <c r="JNY48" s="125"/>
      <c r="JNZ48" s="125"/>
      <c r="JOA48" s="125"/>
      <c r="JOB48" s="125"/>
      <c r="JOC48" s="125"/>
      <c r="JOD48" s="125"/>
      <c r="JOE48" s="125"/>
      <c r="JOF48" s="125"/>
      <c r="JOG48" s="125"/>
      <c r="JOH48" s="125"/>
      <c r="JOI48" s="125"/>
      <c r="JOJ48" s="125"/>
      <c r="JOK48" s="125"/>
      <c r="JOL48" s="125"/>
      <c r="JOM48" s="125"/>
      <c r="JON48" s="125"/>
      <c r="JOO48" s="125"/>
      <c r="JOP48" s="125"/>
      <c r="JOQ48" s="125"/>
      <c r="JOR48" s="125"/>
      <c r="JOS48" s="125"/>
      <c r="JOT48" s="125"/>
      <c r="JOU48" s="125"/>
      <c r="JOV48" s="125"/>
      <c r="JOW48" s="125"/>
      <c r="JOX48" s="125"/>
      <c r="JOY48" s="125"/>
      <c r="JOZ48" s="125"/>
      <c r="JPA48" s="125"/>
      <c r="JPB48" s="125"/>
      <c r="JPC48" s="125"/>
      <c r="JPD48" s="125"/>
      <c r="JPE48" s="125"/>
      <c r="JPF48" s="125"/>
      <c r="JPG48" s="125"/>
      <c r="JPH48" s="125"/>
      <c r="JPI48" s="125"/>
      <c r="JPJ48" s="125"/>
      <c r="JPK48" s="125"/>
      <c r="JPL48" s="125"/>
      <c r="JPM48" s="125"/>
      <c r="JPN48" s="125"/>
      <c r="JPO48" s="125"/>
      <c r="JPP48" s="125"/>
      <c r="JPQ48" s="125"/>
      <c r="JPR48" s="125"/>
      <c r="JPS48" s="125"/>
      <c r="JPT48" s="125"/>
      <c r="JPU48" s="125"/>
      <c r="JPV48" s="125"/>
      <c r="JPW48" s="125"/>
      <c r="JPX48" s="125"/>
      <c r="JPY48" s="125"/>
      <c r="JPZ48" s="125"/>
      <c r="JQA48" s="125"/>
      <c r="JQB48" s="125"/>
      <c r="JQC48" s="125"/>
      <c r="JQD48" s="125"/>
      <c r="JQE48" s="125"/>
      <c r="JQF48" s="125"/>
      <c r="JQG48" s="125"/>
      <c r="JQH48" s="125"/>
      <c r="JQI48" s="125"/>
      <c r="JQJ48" s="125"/>
      <c r="JQK48" s="125"/>
      <c r="JQL48" s="125"/>
      <c r="JQM48" s="125"/>
      <c r="JQN48" s="125"/>
      <c r="JQO48" s="125"/>
      <c r="JQP48" s="125"/>
      <c r="JQQ48" s="125"/>
      <c r="JQR48" s="125"/>
      <c r="JQS48" s="125"/>
      <c r="JQT48" s="125"/>
      <c r="JQU48" s="125"/>
      <c r="JQV48" s="125"/>
      <c r="JQW48" s="125"/>
      <c r="JQX48" s="125"/>
      <c r="JQY48" s="125"/>
      <c r="JQZ48" s="125"/>
      <c r="JRA48" s="125"/>
      <c r="JRB48" s="125"/>
      <c r="JRC48" s="125"/>
      <c r="JRD48" s="125"/>
      <c r="JRE48" s="125"/>
      <c r="JRF48" s="125"/>
      <c r="JRG48" s="125"/>
      <c r="JRH48" s="125"/>
      <c r="JRI48" s="125"/>
      <c r="JRJ48" s="125"/>
      <c r="JRK48" s="125"/>
      <c r="JRL48" s="125"/>
      <c r="JRM48" s="125"/>
      <c r="JRN48" s="125"/>
      <c r="JRO48" s="125"/>
      <c r="JRP48" s="125"/>
      <c r="JRQ48" s="125"/>
      <c r="JRR48" s="125"/>
      <c r="JRS48" s="125"/>
      <c r="JRT48" s="125"/>
      <c r="JRU48" s="125"/>
      <c r="JRV48" s="125"/>
      <c r="JRW48" s="125"/>
      <c r="JRX48" s="125"/>
      <c r="JRY48" s="125"/>
      <c r="JRZ48" s="125"/>
      <c r="JSA48" s="125"/>
      <c r="JSB48" s="125"/>
      <c r="JSC48" s="125"/>
      <c r="JSD48" s="125"/>
      <c r="JSE48" s="125"/>
      <c r="JSF48" s="125"/>
      <c r="JSG48" s="125"/>
      <c r="JSH48" s="125"/>
      <c r="JSI48" s="125"/>
      <c r="JSJ48" s="125"/>
      <c r="JSK48" s="125"/>
      <c r="JSL48" s="125"/>
      <c r="JSM48" s="125"/>
      <c r="JSN48" s="125"/>
      <c r="JSO48" s="125"/>
      <c r="JSP48" s="125"/>
      <c r="JSQ48" s="125"/>
      <c r="JSR48" s="125"/>
      <c r="JSS48" s="125"/>
      <c r="JST48" s="125"/>
      <c r="JSU48" s="125"/>
      <c r="JSV48" s="125"/>
      <c r="JSW48" s="125"/>
      <c r="JSX48" s="125"/>
      <c r="JSY48" s="125"/>
      <c r="JSZ48" s="125"/>
      <c r="JTA48" s="125"/>
      <c r="JTB48" s="125"/>
      <c r="JTC48" s="125"/>
      <c r="JTD48" s="125"/>
      <c r="JTE48" s="125"/>
      <c r="JTF48" s="125"/>
      <c r="JTG48" s="125"/>
      <c r="JTH48" s="125"/>
      <c r="JTI48" s="125"/>
      <c r="JTJ48" s="125"/>
      <c r="JTK48" s="125"/>
      <c r="JTL48" s="125"/>
      <c r="JTM48" s="125"/>
      <c r="JTN48" s="125"/>
      <c r="JTO48" s="125"/>
      <c r="JTP48" s="125"/>
      <c r="JTQ48" s="125"/>
      <c r="JTR48" s="125"/>
      <c r="JTS48" s="125"/>
      <c r="JTT48" s="125"/>
      <c r="JTU48" s="125"/>
      <c r="JTV48" s="125"/>
      <c r="JTW48" s="125"/>
      <c r="JTX48" s="125"/>
      <c r="JTY48" s="125"/>
      <c r="JTZ48" s="125"/>
      <c r="JUA48" s="125"/>
      <c r="JUB48" s="125"/>
      <c r="JUC48" s="125"/>
      <c r="JUD48" s="125"/>
      <c r="JUE48" s="125"/>
      <c r="JUF48" s="125"/>
      <c r="JUG48" s="125"/>
      <c r="JUH48" s="125"/>
      <c r="JUI48" s="125"/>
      <c r="JUJ48" s="125"/>
      <c r="JUK48" s="125"/>
      <c r="JUL48" s="125"/>
      <c r="JUM48" s="125"/>
      <c r="JUN48" s="125"/>
      <c r="JUO48" s="125"/>
      <c r="JUP48" s="125"/>
      <c r="JUQ48" s="125"/>
      <c r="JUR48" s="125"/>
      <c r="JUS48" s="125"/>
      <c r="JUT48" s="125"/>
      <c r="JUU48" s="125"/>
      <c r="JUV48" s="125"/>
      <c r="JUW48" s="125"/>
      <c r="JUX48" s="125"/>
      <c r="JUY48" s="125"/>
      <c r="JUZ48" s="125"/>
      <c r="JVA48" s="125"/>
      <c r="JVB48" s="125"/>
      <c r="JVC48" s="125"/>
      <c r="JVD48" s="125"/>
      <c r="JVE48" s="125"/>
      <c r="JVF48" s="125"/>
      <c r="JVG48" s="125"/>
      <c r="JVH48" s="125"/>
      <c r="JVI48" s="125"/>
      <c r="JVJ48" s="125"/>
      <c r="JVK48" s="125"/>
      <c r="JVL48" s="125"/>
      <c r="JVM48" s="125"/>
      <c r="JVN48" s="125"/>
      <c r="JVO48" s="125"/>
      <c r="JVP48" s="125"/>
      <c r="JVQ48" s="125"/>
      <c r="JVR48" s="125"/>
      <c r="JVS48" s="125"/>
      <c r="JVT48" s="125"/>
      <c r="JVU48" s="125"/>
      <c r="JVV48" s="125"/>
      <c r="JVW48" s="125"/>
      <c r="JVX48" s="125"/>
      <c r="JVY48" s="125"/>
      <c r="JVZ48" s="125"/>
      <c r="JWA48" s="125"/>
      <c r="JWB48" s="125"/>
      <c r="JWC48" s="125"/>
      <c r="JWD48" s="125"/>
      <c r="JWE48" s="125"/>
      <c r="JWF48" s="125"/>
      <c r="JWG48" s="125"/>
      <c r="JWH48" s="125"/>
      <c r="JWI48" s="125"/>
      <c r="JWJ48" s="125"/>
      <c r="JWK48" s="125"/>
      <c r="JWL48" s="125"/>
      <c r="JWM48" s="125"/>
      <c r="JWN48" s="125"/>
      <c r="JWO48" s="125"/>
      <c r="JWP48" s="125"/>
      <c r="JWQ48" s="125"/>
      <c r="JWR48" s="125"/>
      <c r="JWS48" s="125"/>
      <c r="JWT48" s="125"/>
      <c r="JWU48" s="125"/>
      <c r="JWV48" s="125"/>
      <c r="JWW48" s="125"/>
      <c r="JWX48" s="125"/>
      <c r="JWY48" s="125"/>
      <c r="JWZ48" s="125"/>
      <c r="JXA48" s="125"/>
      <c r="JXB48" s="125"/>
      <c r="JXC48" s="125"/>
      <c r="JXD48" s="125"/>
      <c r="JXE48" s="125"/>
      <c r="JXF48" s="125"/>
      <c r="JXG48" s="125"/>
      <c r="JXH48" s="125"/>
      <c r="JXI48" s="125"/>
      <c r="JXJ48" s="125"/>
      <c r="JXK48" s="125"/>
      <c r="JXL48" s="125"/>
      <c r="JXM48" s="125"/>
      <c r="JXN48" s="125"/>
      <c r="JXO48" s="125"/>
      <c r="JXP48" s="125"/>
      <c r="JXQ48" s="125"/>
      <c r="JXR48" s="125"/>
      <c r="JXS48" s="125"/>
      <c r="JXT48" s="125"/>
      <c r="JXU48" s="125"/>
      <c r="JXV48" s="125"/>
      <c r="JXW48" s="125"/>
      <c r="JXX48" s="125"/>
      <c r="JXY48" s="125"/>
      <c r="JXZ48" s="125"/>
      <c r="JYA48" s="125"/>
      <c r="JYB48" s="125"/>
      <c r="JYC48" s="125"/>
      <c r="JYD48" s="125"/>
      <c r="JYE48" s="125"/>
      <c r="JYF48" s="125"/>
      <c r="JYG48" s="125"/>
      <c r="JYH48" s="125"/>
      <c r="JYI48" s="125"/>
      <c r="JYJ48" s="125"/>
      <c r="JYK48" s="125"/>
      <c r="JYL48" s="125"/>
      <c r="JYM48" s="125"/>
      <c r="JYN48" s="125"/>
      <c r="JYO48" s="125"/>
      <c r="JYP48" s="125"/>
      <c r="JYQ48" s="125"/>
      <c r="JYR48" s="125"/>
      <c r="JYS48" s="125"/>
      <c r="JYT48" s="125"/>
      <c r="JYU48" s="125"/>
      <c r="JYV48" s="125"/>
      <c r="JYW48" s="125"/>
      <c r="JYX48" s="125"/>
      <c r="JYY48" s="125"/>
      <c r="JYZ48" s="125"/>
      <c r="JZA48" s="125"/>
      <c r="JZB48" s="125"/>
      <c r="JZC48" s="125"/>
      <c r="JZD48" s="125"/>
      <c r="JZE48" s="125"/>
      <c r="JZF48" s="125"/>
      <c r="JZG48" s="125"/>
      <c r="JZH48" s="125"/>
      <c r="JZI48" s="125"/>
      <c r="JZJ48" s="125"/>
      <c r="JZK48" s="125"/>
      <c r="JZL48" s="125"/>
      <c r="JZM48" s="125"/>
      <c r="JZN48" s="125"/>
      <c r="JZO48" s="125"/>
      <c r="JZP48" s="125"/>
      <c r="JZQ48" s="125"/>
      <c r="JZR48" s="125"/>
      <c r="JZS48" s="125"/>
      <c r="JZT48" s="125"/>
      <c r="JZU48" s="125"/>
      <c r="JZV48" s="125"/>
      <c r="JZW48" s="125"/>
      <c r="JZX48" s="125"/>
      <c r="JZY48" s="125"/>
      <c r="JZZ48" s="125"/>
      <c r="KAA48" s="125"/>
      <c r="KAB48" s="125"/>
      <c r="KAC48" s="125"/>
      <c r="KAD48" s="125"/>
      <c r="KAE48" s="125"/>
      <c r="KAF48" s="125"/>
      <c r="KAG48" s="125"/>
      <c r="KAH48" s="125"/>
      <c r="KAI48" s="125"/>
      <c r="KAJ48" s="125"/>
      <c r="KAK48" s="125"/>
      <c r="KAL48" s="125"/>
      <c r="KAM48" s="125"/>
      <c r="KAN48" s="125"/>
      <c r="KAO48" s="125"/>
      <c r="KAP48" s="125"/>
      <c r="KAQ48" s="125"/>
      <c r="KAR48" s="125"/>
      <c r="KAS48" s="125"/>
      <c r="KAT48" s="125"/>
      <c r="KAU48" s="125"/>
      <c r="KAV48" s="125"/>
      <c r="KAW48" s="125"/>
      <c r="KAX48" s="125"/>
      <c r="KAY48" s="125"/>
      <c r="KAZ48" s="125"/>
      <c r="KBA48" s="125"/>
      <c r="KBB48" s="125"/>
      <c r="KBC48" s="125"/>
      <c r="KBD48" s="125"/>
      <c r="KBE48" s="125"/>
      <c r="KBF48" s="125"/>
      <c r="KBG48" s="125"/>
      <c r="KBH48" s="125"/>
      <c r="KBI48" s="125"/>
      <c r="KBJ48" s="125"/>
      <c r="KBK48" s="125"/>
      <c r="KBL48" s="125"/>
      <c r="KBM48" s="125"/>
      <c r="KBN48" s="125"/>
      <c r="KBO48" s="125"/>
      <c r="KBP48" s="125"/>
      <c r="KBQ48" s="125"/>
      <c r="KBR48" s="125"/>
      <c r="KBS48" s="125"/>
      <c r="KBT48" s="125"/>
      <c r="KBU48" s="125"/>
      <c r="KBV48" s="125"/>
      <c r="KBW48" s="125"/>
      <c r="KBX48" s="125"/>
      <c r="KBY48" s="125"/>
      <c r="KBZ48" s="125"/>
      <c r="KCA48" s="125"/>
      <c r="KCB48" s="125"/>
      <c r="KCC48" s="125"/>
      <c r="KCD48" s="125"/>
      <c r="KCE48" s="125"/>
      <c r="KCF48" s="125"/>
      <c r="KCG48" s="125"/>
      <c r="KCH48" s="125"/>
      <c r="KCI48" s="125"/>
      <c r="KCJ48" s="125"/>
      <c r="KCK48" s="125"/>
      <c r="KCL48" s="125"/>
      <c r="KCM48" s="125"/>
      <c r="KCN48" s="125"/>
      <c r="KCO48" s="125"/>
      <c r="KCP48" s="125"/>
      <c r="KCQ48" s="125"/>
      <c r="KCR48" s="125"/>
      <c r="KCS48" s="125"/>
      <c r="KCT48" s="125"/>
      <c r="KCU48" s="125"/>
      <c r="KCV48" s="125"/>
      <c r="KCW48" s="125"/>
      <c r="KCX48" s="125"/>
      <c r="KCY48" s="125"/>
      <c r="KCZ48" s="125"/>
      <c r="KDA48" s="125"/>
      <c r="KDB48" s="125"/>
      <c r="KDC48" s="125"/>
      <c r="KDD48" s="125"/>
      <c r="KDE48" s="125"/>
      <c r="KDF48" s="125"/>
      <c r="KDG48" s="125"/>
      <c r="KDH48" s="125"/>
      <c r="KDI48" s="125"/>
      <c r="KDJ48" s="125"/>
      <c r="KDK48" s="125"/>
      <c r="KDL48" s="125"/>
      <c r="KDM48" s="125"/>
      <c r="KDN48" s="125"/>
      <c r="KDO48" s="125"/>
      <c r="KDP48" s="125"/>
      <c r="KDQ48" s="125"/>
      <c r="KDR48" s="125"/>
      <c r="KDS48" s="125"/>
      <c r="KDT48" s="125"/>
      <c r="KDU48" s="125"/>
      <c r="KDV48" s="125"/>
      <c r="KDW48" s="125"/>
      <c r="KDX48" s="125"/>
      <c r="KDY48" s="125"/>
      <c r="KDZ48" s="125"/>
      <c r="KEA48" s="125"/>
      <c r="KEB48" s="125"/>
      <c r="KEC48" s="125"/>
      <c r="KED48" s="125"/>
      <c r="KEE48" s="125"/>
      <c r="KEF48" s="125"/>
      <c r="KEG48" s="125"/>
      <c r="KEH48" s="125"/>
      <c r="KEI48" s="125"/>
      <c r="KEJ48" s="125"/>
      <c r="KEK48" s="125"/>
      <c r="KEL48" s="125"/>
      <c r="KEM48" s="125"/>
      <c r="KEN48" s="125"/>
      <c r="KEO48" s="125"/>
      <c r="KEP48" s="125"/>
      <c r="KEQ48" s="125"/>
      <c r="KER48" s="125"/>
      <c r="KES48" s="125"/>
      <c r="KET48" s="125"/>
      <c r="KEU48" s="125"/>
      <c r="KEV48" s="125"/>
      <c r="KEW48" s="125"/>
      <c r="KEX48" s="125"/>
      <c r="KEY48" s="125"/>
      <c r="KEZ48" s="125"/>
      <c r="KFA48" s="125"/>
      <c r="KFB48" s="125"/>
      <c r="KFC48" s="125"/>
      <c r="KFD48" s="125"/>
      <c r="KFE48" s="125"/>
      <c r="KFF48" s="125"/>
      <c r="KFG48" s="125"/>
      <c r="KFH48" s="125"/>
      <c r="KFI48" s="125"/>
      <c r="KFJ48" s="125"/>
      <c r="KFK48" s="125"/>
      <c r="KFL48" s="125"/>
      <c r="KFM48" s="125"/>
      <c r="KFN48" s="125"/>
      <c r="KFO48" s="125"/>
      <c r="KFP48" s="125"/>
      <c r="KFQ48" s="125"/>
      <c r="KFR48" s="125"/>
      <c r="KFS48" s="125"/>
      <c r="KFT48" s="125"/>
      <c r="KFU48" s="125"/>
      <c r="KFV48" s="125"/>
      <c r="KFW48" s="125"/>
      <c r="KFX48" s="125"/>
      <c r="KFY48" s="125"/>
      <c r="KFZ48" s="125"/>
      <c r="KGA48" s="125"/>
      <c r="KGB48" s="125"/>
      <c r="KGC48" s="125"/>
      <c r="KGD48" s="125"/>
      <c r="KGE48" s="125"/>
      <c r="KGF48" s="125"/>
      <c r="KGG48" s="125"/>
      <c r="KGH48" s="125"/>
      <c r="KGI48" s="125"/>
      <c r="KGJ48" s="125"/>
      <c r="KGK48" s="125"/>
      <c r="KGL48" s="125"/>
      <c r="KGM48" s="125"/>
      <c r="KGN48" s="125"/>
      <c r="KGO48" s="125"/>
      <c r="KGP48" s="125"/>
      <c r="KGQ48" s="125"/>
      <c r="KGR48" s="125"/>
      <c r="KGS48" s="125"/>
      <c r="KGT48" s="125"/>
      <c r="KGU48" s="125"/>
      <c r="KGV48" s="125"/>
      <c r="KGW48" s="125"/>
      <c r="KGX48" s="125"/>
      <c r="KGY48" s="125"/>
      <c r="KGZ48" s="125"/>
      <c r="KHA48" s="125"/>
      <c r="KHB48" s="125"/>
      <c r="KHC48" s="125"/>
      <c r="KHD48" s="125"/>
      <c r="KHE48" s="125"/>
      <c r="KHF48" s="125"/>
      <c r="KHG48" s="125"/>
      <c r="KHH48" s="125"/>
      <c r="KHI48" s="125"/>
      <c r="KHJ48" s="125"/>
      <c r="KHK48" s="125"/>
      <c r="KHL48" s="125"/>
      <c r="KHM48" s="125"/>
      <c r="KHN48" s="125"/>
      <c r="KHO48" s="125"/>
      <c r="KHP48" s="125"/>
      <c r="KHQ48" s="125"/>
      <c r="KHR48" s="125"/>
      <c r="KHS48" s="125"/>
      <c r="KHT48" s="125"/>
      <c r="KHU48" s="125"/>
      <c r="KHV48" s="125"/>
      <c r="KHW48" s="125"/>
      <c r="KHX48" s="125"/>
      <c r="KHY48" s="125"/>
      <c r="KHZ48" s="125"/>
      <c r="KIA48" s="125"/>
      <c r="KIB48" s="125"/>
      <c r="KIC48" s="125"/>
      <c r="KID48" s="125"/>
      <c r="KIE48" s="125"/>
      <c r="KIF48" s="125"/>
      <c r="KIG48" s="125"/>
      <c r="KIH48" s="125"/>
      <c r="KII48" s="125"/>
      <c r="KIJ48" s="125"/>
      <c r="KIK48" s="125"/>
      <c r="KIL48" s="125"/>
      <c r="KIM48" s="125"/>
      <c r="KIN48" s="125"/>
      <c r="KIO48" s="125"/>
      <c r="KIP48" s="125"/>
      <c r="KIQ48" s="125"/>
      <c r="KIR48" s="125"/>
      <c r="KIS48" s="125"/>
      <c r="KIT48" s="125"/>
      <c r="KIU48" s="125"/>
      <c r="KIV48" s="125"/>
      <c r="KIW48" s="125"/>
      <c r="KIX48" s="125"/>
      <c r="KIY48" s="125"/>
      <c r="KIZ48" s="125"/>
      <c r="KJA48" s="125"/>
      <c r="KJB48" s="125"/>
      <c r="KJC48" s="125"/>
      <c r="KJD48" s="125"/>
      <c r="KJE48" s="125"/>
      <c r="KJF48" s="125"/>
      <c r="KJG48" s="125"/>
      <c r="KJH48" s="125"/>
      <c r="KJI48" s="125"/>
      <c r="KJJ48" s="125"/>
      <c r="KJK48" s="125"/>
      <c r="KJL48" s="125"/>
      <c r="KJM48" s="125"/>
      <c r="KJN48" s="125"/>
      <c r="KJO48" s="125"/>
      <c r="KJP48" s="125"/>
      <c r="KJQ48" s="125"/>
      <c r="KJR48" s="125"/>
      <c r="KJS48" s="125"/>
      <c r="KJT48" s="125"/>
      <c r="KJU48" s="125"/>
      <c r="KJV48" s="125"/>
      <c r="KJW48" s="125"/>
      <c r="KJX48" s="125"/>
      <c r="KJY48" s="125"/>
      <c r="KJZ48" s="125"/>
      <c r="KKA48" s="125"/>
      <c r="KKB48" s="125"/>
      <c r="KKC48" s="125"/>
      <c r="KKD48" s="125"/>
      <c r="KKE48" s="125"/>
      <c r="KKF48" s="125"/>
      <c r="KKG48" s="125"/>
      <c r="KKH48" s="125"/>
      <c r="KKI48" s="125"/>
      <c r="KKJ48" s="125"/>
      <c r="KKK48" s="125"/>
      <c r="KKL48" s="125"/>
      <c r="KKM48" s="125"/>
      <c r="KKN48" s="125"/>
      <c r="KKO48" s="125"/>
      <c r="KKP48" s="125"/>
      <c r="KKQ48" s="125"/>
      <c r="KKR48" s="125"/>
      <c r="KKS48" s="125"/>
      <c r="KKT48" s="125"/>
      <c r="KKU48" s="125"/>
      <c r="KKV48" s="125"/>
      <c r="KKW48" s="125"/>
      <c r="KKX48" s="125"/>
      <c r="KKY48" s="125"/>
      <c r="KKZ48" s="125"/>
      <c r="KLA48" s="125"/>
      <c r="KLB48" s="125"/>
      <c r="KLC48" s="125"/>
      <c r="KLD48" s="125"/>
      <c r="KLE48" s="125"/>
      <c r="KLF48" s="125"/>
      <c r="KLG48" s="125"/>
      <c r="KLH48" s="125"/>
      <c r="KLI48" s="125"/>
      <c r="KLJ48" s="125"/>
      <c r="KLK48" s="125"/>
      <c r="KLL48" s="125"/>
      <c r="KLM48" s="125"/>
      <c r="KLN48" s="125"/>
      <c r="KLO48" s="125"/>
      <c r="KLP48" s="125"/>
      <c r="KLQ48" s="125"/>
      <c r="KLR48" s="125"/>
      <c r="KLS48" s="125"/>
      <c r="KLT48" s="125"/>
      <c r="KLU48" s="125"/>
      <c r="KLV48" s="125"/>
      <c r="KLW48" s="125"/>
      <c r="KLX48" s="125"/>
      <c r="KLY48" s="125"/>
      <c r="KLZ48" s="125"/>
      <c r="KMA48" s="125"/>
      <c r="KMB48" s="125"/>
      <c r="KMC48" s="125"/>
      <c r="KMD48" s="125"/>
      <c r="KME48" s="125"/>
      <c r="KMF48" s="125"/>
      <c r="KMG48" s="125"/>
      <c r="KMH48" s="125"/>
      <c r="KMI48" s="125"/>
      <c r="KMJ48" s="125"/>
      <c r="KMK48" s="125"/>
      <c r="KML48" s="125"/>
      <c r="KMM48" s="125"/>
      <c r="KMN48" s="125"/>
      <c r="KMO48" s="125"/>
      <c r="KMP48" s="125"/>
      <c r="KMQ48" s="125"/>
      <c r="KMR48" s="125"/>
      <c r="KMS48" s="125"/>
      <c r="KMT48" s="125"/>
      <c r="KMU48" s="125"/>
      <c r="KMV48" s="125"/>
      <c r="KMW48" s="125"/>
      <c r="KMX48" s="125"/>
      <c r="KMY48" s="125"/>
      <c r="KMZ48" s="125"/>
      <c r="KNA48" s="125"/>
      <c r="KNB48" s="125"/>
      <c r="KNC48" s="125"/>
      <c r="KND48" s="125"/>
      <c r="KNE48" s="125"/>
      <c r="KNF48" s="125"/>
      <c r="KNG48" s="125"/>
      <c r="KNH48" s="125"/>
      <c r="KNI48" s="125"/>
      <c r="KNJ48" s="125"/>
      <c r="KNK48" s="125"/>
      <c r="KNL48" s="125"/>
      <c r="KNM48" s="125"/>
      <c r="KNN48" s="125"/>
      <c r="KNO48" s="125"/>
      <c r="KNP48" s="125"/>
      <c r="KNQ48" s="125"/>
      <c r="KNR48" s="125"/>
      <c r="KNS48" s="125"/>
      <c r="KNT48" s="125"/>
      <c r="KNU48" s="125"/>
      <c r="KNV48" s="125"/>
      <c r="KNW48" s="125"/>
      <c r="KNX48" s="125"/>
      <c r="KNY48" s="125"/>
      <c r="KNZ48" s="125"/>
      <c r="KOA48" s="125"/>
      <c r="KOB48" s="125"/>
      <c r="KOC48" s="125"/>
      <c r="KOD48" s="125"/>
      <c r="KOE48" s="125"/>
      <c r="KOF48" s="125"/>
      <c r="KOG48" s="125"/>
      <c r="KOH48" s="125"/>
      <c r="KOI48" s="125"/>
      <c r="KOJ48" s="125"/>
      <c r="KOK48" s="125"/>
      <c r="KOL48" s="125"/>
      <c r="KOM48" s="125"/>
      <c r="KON48" s="125"/>
      <c r="KOO48" s="125"/>
      <c r="KOP48" s="125"/>
      <c r="KOQ48" s="125"/>
      <c r="KOR48" s="125"/>
      <c r="KOS48" s="125"/>
      <c r="KOT48" s="125"/>
      <c r="KOU48" s="125"/>
      <c r="KOV48" s="125"/>
      <c r="KOW48" s="125"/>
      <c r="KOX48" s="125"/>
      <c r="KOY48" s="125"/>
      <c r="KOZ48" s="125"/>
      <c r="KPA48" s="125"/>
      <c r="KPB48" s="125"/>
      <c r="KPC48" s="125"/>
      <c r="KPD48" s="125"/>
      <c r="KPE48" s="125"/>
      <c r="KPF48" s="125"/>
      <c r="KPG48" s="125"/>
      <c r="KPH48" s="125"/>
      <c r="KPI48" s="125"/>
      <c r="KPJ48" s="125"/>
      <c r="KPK48" s="125"/>
      <c r="KPL48" s="125"/>
      <c r="KPM48" s="125"/>
      <c r="KPN48" s="125"/>
      <c r="KPO48" s="125"/>
      <c r="KPP48" s="125"/>
      <c r="KPQ48" s="125"/>
      <c r="KPR48" s="125"/>
      <c r="KPS48" s="125"/>
      <c r="KPT48" s="125"/>
      <c r="KPU48" s="125"/>
      <c r="KPV48" s="125"/>
      <c r="KPW48" s="125"/>
      <c r="KPX48" s="125"/>
      <c r="KPY48" s="125"/>
      <c r="KPZ48" s="125"/>
      <c r="KQA48" s="125"/>
      <c r="KQB48" s="125"/>
      <c r="KQC48" s="125"/>
      <c r="KQD48" s="125"/>
      <c r="KQE48" s="125"/>
      <c r="KQF48" s="125"/>
      <c r="KQG48" s="125"/>
      <c r="KQH48" s="125"/>
      <c r="KQI48" s="125"/>
      <c r="KQJ48" s="125"/>
      <c r="KQK48" s="125"/>
      <c r="KQL48" s="125"/>
      <c r="KQM48" s="125"/>
      <c r="KQN48" s="125"/>
      <c r="KQO48" s="125"/>
      <c r="KQP48" s="125"/>
      <c r="KQQ48" s="125"/>
      <c r="KQR48" s="125"/>
      <c r="KQS48" s="125"/>
      <c r="KQT48" s="125"/>
      <c r="KQU48" s="125"/>
      <c r="KQV48" s="125"/>
      <c r="KQW48" s="125"/>
      <c r="KQX48" s="125"/>
      <c r="KQY48" s="125"/>
      <c r="KQZ48" s="125"/>
      <c r="KRA48" s="125"/>
      <c r="KRB48" s="125"/>
      <c r="KRC48" s="125"/>
      <c r="KRD48" s="125"/>
      <c r="KRE48" s="125"/>
      <c r="KRF48" s="125"/>
      <c r="KRG48" s="125"/>
      <c r="KRH48" s="125"/>
      <c r="KRI48" s="125"/>
      <c r="KRJ48" s="125"/>
      <c r="KRK48" s="125"/>
      <c r="KRL48" s="125"/>
      <c r="KRM48" s="125"/>
      <c r="KRN48" s="125"/>
      <c r="KRO48" s="125"/>
      <c r="KRP48" s="125"/>
      <c r="KRQ48" s="125"/>
      <c r="KRR48" s="125"/>
      <c r="KRS48" s="125"/>
      <c r="KRT48" s="125"/>
      <c r="KRU48" s="125"/>
      <c r="KRV48" s="125"/>
      <c r="KRW48" s="125"/>
      <c r="KRX48" s="125"/>
      <c r="KRY48" s="125"/>
      <c r="KRZ48" s="125"/>
      <c r="KSA48" s="125"/>
      <c r="KSB48" s="125"/>
      <c r="KSC48" s="125"/>
      <c r="KSD48" s="125"/>
      <c r="KSE48" s="125"/>
      <c r="KSF48" s="125"/>
      <c r="KSG48" s="125"/>
      <c r="KSH48" s="125"/>
      <c r="KSI48" s="125"/>
      <c r="KSJ48" s="125"/>
      <c r="KSK48" s="125"/>
      <c r="KSL48" s="125"/>
      <c r="KSM48" s="125"/>
      <c r="KSN48" s="125"/>
      <c r="KSO48" s="125"/>
      <c r="KSP48" s="125"/>
      <c r="KSQ48" s="125"/>
      <c r="KSR48" s="125"/>
      <c r="KSS48" s="125"/>
      <c r="KST48" s="125"/>
      <c r="KSU48" s="125"/>
      <c r="KSV48" s="125"/>
      <c r="KSW48" s="125"/>
      <c r="KSX48" s="125"/>
      <c r="KSY48" s="125"/>
      <c r="KSZ48" s="125"/>
      <c r="KTA48" s="125"/>
      <c r="KTB48" s="125"/>
      <c r="KTC48" s="125"/>
      <c r="KTD48" s="125"/>
      <c r="KTE48" s="125"/>
      <c r="KTF48" s="125"/>
      <c r="KTG48" s="125"/>
      <c r="KTH48" s="125"/>
      <c r="KTI48" s="125"/>
      <c r="KTJ48" s="125"/>
      <c r="KTK48" s="125"/>
      <c r="KTL48" s="125"/>
      <c r="KTM48" s="125"/>
      <c r="KTN48" s="125"/>
      <c r="KTO48" s="125"/>
      <c r="KTP48" s="125"/>
      <c r="KTQ48" s="125"/>
      <c r="KTR48" s="125"/>
      <c r="KTS48" s="125"/>
      <c r="KTT48" s="125"/>
      <c r="KTU48" s="125"/>
      <c r="KTV48" s="125"/>
      <c r="KTW48" s="125"/>
      <c r="KTX48" s="125"/>
      <c r="KTY48" s="125"/>
      <c r="KTZ48" s="125"/>
      <c r="KUA48" s="125"/>
      <c r="KUB48" s="125"/>
      <c r="KUC48" s="125"/>
      <c r="KUD48" s="125"/>
      <c r="KUE48" s="125"/>
      <c r="KUF48" s="125"/>
      <c r="KUG48" s="125"/>
      <c r="KUH48" s="125"/>
      <c r="KUI48" s="125"/>
      <c r="KUJ48" s="125"/>
      <c r="KUK48" s="125"/>
      <c r="KUL48" s="125"/>
      <c r="KUM48" s="125"/>
      <c r="KUN48" s="125"/>
      <c r="KUO48" s="125"/>
      <c r="KUP48" s="125"/>
      <c r="KUQ48" s="125"/>
      <c r="KUR48" s="125"/>
      <c r="KUS48" s="125"/>
      <c r="KUT48" s="125"/>
      <c r="KUU48" s="125"/>
      <c r="KUV48" s="125"/>
      <c r="KUW48" s="125"/>
      <c r="KUX48" s="125"/>
      <c r="KUY48" s="125"/>
      <c r="KUZ48" s="125"/>
      <c r="KVA48" s="125"/>
      <c r="KVB48" s="125"/>
      <c r="KVC48" s="125"/>
      <c r="KVD48" s="125"/>
      <c r="KVE48" s="125"/>
      <c r="KVF48" s="125"/>
      <c r="KVG48" s="125"/>
      <c r="KVH48" s="125"/>
      <c r="KVI48" s="125"/>
      <c r="KVJ48" s="125"/>
      <c r="KVK48" s="125"/>
      <c r="KVL48" s="125"/>
      <c r="KVM48" s="125"/>
      <c r="KVN48" s="125"/>
      <c r="KVO48" s="125"/>
      <c r="KVP48" s="125"/>
      <c r="KVQ48" s="125"/>
      <c r="KVR48" s="125"/>
      <c r="KVS48" s="125"/>
      <c r="KVT48" s="125"/>
      <c r="KVU48" s="125"/>
      <c r="KVV48" s="125"/>
      <c r="KVW48" s="125"/>
      <c r="KVX48" s="125"/>
      <c r="KVY48" s="125"/>
      <c r="KVZ48" s="125"/>
      <c r="KWA48" s="125"/>
      <c r="KWB48" s="125"/>
      <c r="KWC48" s="125"/>
      <c r="KWD48" s="125"/>
      <c r="KWE48" s="125"/>
      <c r="KWF48" s="125"/>
      <c r="KWG48" s="125"/>
      <c r="KWH48" s="125"/>
      <c r="KWI48" s="125"/>
      <c r="KWJ48" s="125"/>
      <c r="KWK48" s="125"/>
      <c r="KWL48" s="125"/>
      <c r="KWM48" s="125"/>
      <c r="KWN48" s="125"/>
      <c r="KWO48" s="125"/>
      <c r="KWP48" s="125"/>
      <c r="KWQ48" s="125"/>
      <c r="KWR48" s="125"/>
      <c r="KWS48" s="125"/>
      <c r="KWT48" s="125"/>
      <c r="KWU48" s="125"/>
      <c r="KWV48" s="125"/>
      <c r="KWW48" s="125"/>
      <c r="KWX48" s="125"/>
      <c r="KWY48" s="125"/>
      <c r="KWZ48" s="125"/>
      <c r="KXA48" s="125"/>
      <c r="KXB48" s="125"/>
      <c r="KXC48" s="125"/>
      <c r="KXD48" s="125"/>
      <c r="KXE48" s="125"/>
      <c r="KXF48" s="125"/>
      <c r="KXG48" s="125"/>
      <c r="KXH48" s="125"/>
      <c r="KXI48" s="125"/>
      <c r="KXJ48" s="125"/>
      <c r="KXK48" s="125"/>
      <c r="KXL48" s="125"/>
      <c r="KXM48" s="125"/>
      <c r="KXN48" s="125"/>
      <c r="KXO48" s="125"/>
      <c r="KXP48" s="125"/>
      <c r="KXQ48" s="125"/>
      <c r="KXR48" s="125"/>
      <c r="KXS48" s="125"/>
      <c r="KXT48" s="125"/>
      <c r="KXU48" s="125"/>
      <c r="KXV48" s="125"/>
      <c r="KXW48" s="125"/>
      <c r="KXX48" s="125"/>
      <c r="KXY48" s="125"/>
      <c r="KXZ48" s="125"/>
      <c r="KYA48" s="125"/>
      <c r="KYB48" s="125"/>
      <c r="KYC48" s="125"/>
      <c r="KYD48" s="125"/>
      <c r="KYE48" s="125"/>
      <c r="KYF48" s="125"/>
      <c r="KYG48" s="125"/>
      <c r="KYH48" s="125"/>
      <c r="KYI48" s="125"/>
      <c r="KYJ48" s="125"/>
      <c r="KYK48" s="125"/>
      <c r="KYL48" s="125"/>
      <c r="KYM48" s="125"/>
      <c r="KYN48" s="125"/>
      <c r="KYO48" s="125"/>
      <c r="KYP48" s="125"/>
      <c r="KYQ48" s="125"/>
      <c r="KYR48" s="125"/>
      <c r="KYS48" s="125"/>
      <c r="KYT48" s="125"/>
      <c r="KYU48" s="125"/>
      <c r="KYV48" s="125"/>
      <c r="KYW48" s="125"/>
      <c r="KYX48" s="125"/>
      <c r="KYY48" s="125"/>
      <c r="KYZ48" s="125"/>
      <c r="KZA48" s="125"/>
      <c r="KZB48" s="125"/>
      <c r="KZC48" s="125"/>
      <c r="KZD48" s="125"/>
      <c r="KZE48" s="125"/>
      <c r="KZF48" s="125"/>
      <c r="KZG48" s="125"/>
      <c r="KZH48" s="125"/>
      <c r="KZI48" s="125"/>
      <c r="KZJ48" s="125"/>
      <c r="KZK48" s="125"/>
      <c r="KZL48" s="125"/>
      <c r="KZM48" s="125"/>
      <c r="KZN48" s="125"/>
      <c r="KZO48" s="125"/>
      <c r="KZP48" s="125"/>
      <c r="KZQ48" s="125"/>
      <c r="KZR48" s="125"/>
      <c r="KZS48" s="125"/>
      <c r="KZT48" s="125"/>
      <c r="KZU48" s="125"/>
      <c r="KZV48" s="125"/>
      <c r="KZW48" s="125"/>
      <c r="KZX48" s="125"/>
      <c r="KZY48" s="125"/>
      <c r="KZZ48" s="125"/>
      <c r="LAA48" s="125"/>
      <c r="LAB48" s="125"/>
      <c r="LAC48" s="125"/>
      <c r="LAD48" s="125"/>
      <c r="LAE48" s="125"/>
      <c r="LAF48" s="125"/>
      <c r="LAG48" s="125"/>
      <c r="LAH48" s="125"/>
      <c r="LAI48" s="125"/>
      <c r="LAJ48" s="125"/>
      <c r="LAK48" s="125"/>
      <c r="LAL48" s="125"/>
      <c r="LAM48" s="125"/>
      <c r="LAN48" s="125"/>
      <c r="LAO48" s="125"/>
      <c r="LAP48" s="125"/>
      <c r="LAQ48" s="125"/>
      <c r="LAR48" s="125"/>
      <c r="LAS48" s="125"/>
      <c r="LAT48" s="125"/>
      <c r="LAU48" s="125"/>
      <c r="LAV48" s="125"/>
      <c r="LAW48" s="125"/>
      <c r="LAX48" s="125"/>
      <c r="LAY48" s="125"/>
      <c r="LAZ48" s="125"/>
      <c r="LBA48" s="125"/>
      <c r="LBB48" s="125"/>
      <c r="LBC48" s="125"/>
      <c r="LBD48" s="125"/>
      <c r="LBE48" s="125"/>
      <c r="LBF48" s="125"/>
      <c r="LBG48" s="125"/>
      <c r="LBH48" s="125"/>
      <c r="LBI48" s="125"/>
      <c r="LBJ48" s="125"/>
      <c r="LBK48" s="125"/>
      <c r="LBL48" s="125"/>
      <c r="LBM48" s="125"/>
      <c r="LBN48" s="125"/>
      <c r="LBO48" s="125"/>
      <c r="LBP48" s="125"/>
      <c r="LBQ48" s="125"/>
      <c r="LBR48" s="125"/>
      <c r="LBS48" s="125"/>
      <c r="LBT48" s="125"/>
      <c r="LBU48" s="125"/>
      <c r="LBV48" s="125"/>
      <c r="LBW48" s="125"/>
      <c r="LBX48" s="125"/>
      <c r="LBY48" s="125"/>
      <c r="LBZ48" s="125"/>
      <c r="LCA48" s="125"/>
      <c r="LCB48" s="125"/>
      <c r="LCC48" s="125"/>
      <c r="LCD48" s="125"/>
      <c r="LCE48" s="125"/>
      <c r="LCF48" s="125"/>
      <c r="LCG48" s="125"/>
      <c r="LCH48" s="125"/>
      <c r="LCI48" s="125"/>
      <c r="LCJ48" s="125"/>
      <c r="LCK48" s="125"/>
      <c r="LCL48" s="125"/>
      <c r="LCM48" s="125"/>
      <c r="LCN48" s="125"/>
      <c r="LCO48" s="125"/>
      <c r="LCP48" s="125"/>
      <c r="LCQ48" s="125"/>
      <c r="LCR48" s="125"/>
      <c r="LCS48" s="125"/>
      <c r="LCT48" s="125"/>
      <c r="LCU48" s="125"/>
      <c r="LCV48" s="125"/>
      <c r="LCW48" s="125"/>
      <c r="LCX48" s="125"/>
      <c r="LCY48" s="125"/>
      <c r="LCZ48" s="125"/>
      <c r="LDA48" s="125"/>
      <c r="LDB48" s="125"/>
      <c r="LDC48" s="125"/>
      <c r="LDD48" s="125"/>
      <c r="LDE48" s="125"/>
      <c r="LDF48" s="125"/>
      <c r="LDG48" s="125"/>
      <c r="LDH48" s="125"/>
      <c r="LDI48" s="125"/>
      <c r="LDJ48" s="125"/>
      <c r="LDK48" s="125"/>
      <c r="LDL48" s="125"/>
      <c r="LDM48" s="125"/>
      <c r="LDN48" s="125"/>
      <c r="LDO48" s="125"/>
      <c r="LDP48" s="125"/>
      <c r="LDQ48" s="125"/>
      <c r="LDR48" s="125"/>
      <c r="LDS48" s="125"/>
      <c r="LDT48" s="125"/>
      <c r="LDU48" s="125"/>
      <c r="LDV48" s="125"/>
      <c r="LDW48" s="125"/>
      <c r="LDX48" s="125"/>
      <c r="LDY48" s="125"/>
      <c r="LDZ48" s="125"/>
      <c r="LEA48" s="125"/>
      <c r="LEB48" s="125"/>
      <c r="LEC48" s="125"/>
      <c r="LED48" s="125"/>
      <c r="LEE48" s="125"/>
      <c r="LEF48" s="125"/>
      <c r="LEG48" s="125"/>
      <c r="LEH48" s="125"/>
      <c r="LEI48" s="125"/>
      <c r="LEJ48" s="125"/>
      <c r="LEK48" s="125"/>
      <c r="LEL48" s="125"/>
      <c r="LEM48" s="125"/>
      <c r="LEN48" s="125"/>
      <c r="LEO48" s="125"/>
      <c r="LEP48" s="125"/>
      <c r="LEQ48" s="125"/>
      <c r="LER48" s="125"/>
      <c r="LES48" s="125"/>
      <c r="LET48" s="125"/>
      <c r="LEU48" s="125"/>
      <c r="LEV48" s="125"/>
      <c r="LEW48" s="125"/>
      <c r="LEX48" s="125"/>
      <c r="LEY48" s="125"/>
      <c r="LEZ48" s="125"/>
      <c r="LFA48" s="125"/>
      <c r="LFB48" s="125"/>
      <c r="LFC48" s="125"/>
      <c r="LFD48" s="125"/>
      <c r="LFE48" s="125"/>
      <c r="LFF48" s="125"/>
      <c r="LFG48" s="125"/>
      <c r="LFH48" s="125"/>
      <c r="LFI48" s="125"/>
      <c r="LFJ48" s="125"/>
      <c r="LFK48" s="125"/>
      <c r="LFL48" s="125"/>
      <c r="LFM48" s="125"/>
      <c r="LFN48" s="125"/>
      <c r="LFO48" s="125"/>
      <c r="LFP48" s="125"/>
      <c r="LFQ48" s="125"/>
      <c r="LFR48" s="125"/>
      <c r="LFS48" s="125"/>
      <c r="LFT48" s="125"/>
      <c r="LFU48" s="125"/>
      <c r="LFV48" s="125"/>
      <c r="LFW48" s="125"/>
      <c r="LFX48" s="125"/>
      <c r="LFY48" s="125"/>
      <c r="LFZ48" s="125"/>
      <c r="LGA48" s="125"/>
      <c r="LGB48" s="125"/>
      <c r="LGC48" s="125"/>
      <c r="LGD48" s="125"/>
      <c r="LGE48" s="125"/>
      <c r="LGF48" s="125"/>
      <c r="LGG48" s="125"/>
      <c r="LGH48" s="125"/>
      <c r="LGI48" s="125"/>
      <c r="LGJ48" s="125"/>
      <c r="LGK48" s="125"/>
      <c r="LGL48" s="125"/>
      <c r="LGM48" s="125"/>
      <c r="LGN48" s="125"/>
      <c r="LGO48" s="125"/>
      <c r="LGP48" s="125"/>
      <c r="LGQ48" s="125"/>
      <c r="LGR48" s="125"/>
      <c r="LGS48" s="125"/>
      <c r="LGT48" s="125"/>
      <c r="LGU48" s="125"/>
      <c r="LGV48" s="125"/>
      <c r="LGW48" s="125"/>
      <c r="LGX48" s="125"/>
      <c r="LGY48" s="125"/>
      <c r="LGZ48" s="125"/>
      <c r="LHA48" s="125"/>
      <c r="LHB48" s="125"/>
      <c r="LHC48" s="125"/>
      <c r="LHD48" s="125"/>
      <c r="LHE48" s="125"/>
      <c r="LHF48" s="125"/>
      <c r="LHG48" s="125"/>
      <c r="LHH48" s="125"/>
      <c r="LHI48" s="125"/>
      <c r="LHJ48" s="125"/>
      <c r="LHK48" s="125"/>
      <c r="LHL48" s="125"/>
      <c r="LHM48" s="125"/>
      <c r="LHN48" s="125"/>
      <c r="LHO48" s="125"/>
      <c r="LHP48" s="125"/>
      <c r="LHQ48" s="125"/>
      <c r="LHR48" s="125"/>
      <c r="LHS48" s="125"/>
      <c r="LHT48" s="125"/>
      <c r="LHU48" s="125"/>
      <c r="LHV48" s="125"/>
      <c r="LHW48" s="125"/>
      <c r="LHX48" s="125"/>
      <c r="LHY48" s="125"/>
      <c r="LHZ48" s="125"/>
      <c r="LIA48" s="125"/>
      <c r="LIB48" s="125"/>
      <c r="LIC48" s="125"/>
      <c r="LID48" s="125"/>
      <c r="LIE48" s="125"/>
      <c r="LIF48" s="125"/>
      <c r="LIG48" s="125"/>
      <c r="LIH48" s="125"/>
      <c r="LII48" s="125"/>
      <c r="LIJ48" s="125"/>
      <c r="LIK48" s="125"/>
      <c r="LIL48" s="125"/>
      <c r="LIM48" s="125"/>
      <c r="LIN48" s="125"/>
      <c r="LIO48" s="125"/>
      <c r="LIP48" s="125"/>
      <c r="LIQ48" s="125"/>
      <c r="LIR48" s="125"/>
      <c r="LIS48" s="125"/>
      <c r="LIT48" s="125"/>
      <c r="LIU48" s="125"/>
      <c r="LIV48" s="125"/>
      <c r="LIW48" s="125"/>
      <c r="LIX48" s="125"/>
      <c r="LIY48" s="125"/>
      <c r="LIZ48" s="125"/>
      <c r="LJA48" s="125"/>
      <c r="LJB48" s="125"/>
      <c r="LJC48" s="125"/>
      <c r="LJD48" s="125"/>
      <c r="LJE48" s="125"/>
      <c r="LJF48" s="125"/>
      <c r="LJG48" s="125"/>
      <c r="LJH48" s="125"/>
      <c r="LJI48" s="125"/>
      <c r="LJJ48" s="125"/>
      <c r="LJK48" s="125"/>
      <c r="LJL48" s="125"/>
      <c r="LJM48" s="125"/>
      <c r="LJN48" s="125"/>
      <c r="LJO48" s="125"/>
      <c r="LJP48" s="125"/>
      <c r="LJQ48" s="125"/>
      <c r="LJR48" s="125"/>
      <c r="LJS48" s="125"/>
      <c r="LJT48" s="125"/>
      <c r="LJU48" s="125"/>
      <c r="LJV48" s="125"/>
      <c r="LJW48" s="125"/>
      <c r="LJX48" s="125"/>
      <c r="LJY48" s="125"/>
      <c r="LJZ48" s="125"/>
      <c r="LKA48" s="125"/>
      <c r="LKB48" s="125"/>
      <c r="LKC48" s="125"/>
      <c r="LKD48" s="125"/>
      <c r="LKE48" s="125"/>
      <c r="LKF48" s="125"/>
      <c r="LKG48" s="125"/>
      <c r="LKH48" s="125"/>
      <c r="LKI48" s="125"/>
      <c r="LKJ48" s="125"/>
      <c r="LKK48" s="125"/>
      <c r="LKL48" s="125"/>
      <c r="LKM48" s="125"/>
      <c r="LKN48" s="125"/>
      <c r="LKO48" s="125"/>
      <c r="LKP48" s="125"/>
      <c r="LKQ48" s="125"/>
      <c r="LKR48" s="125"/>
      <c r="LKS48" s="125"/>
      <c r="LKT48" s="125"/>
      <c r="LKU48" s="125"/>
      <c r="LKV48" s="125"/>
      <c r="LKW48" s="125"/>
      <c r="LKX48" s="125"/>
      <c r="LKY48" s="125"/>
      <c r="LKZ48" s="125"/>
      <c r="LLA48" s="125"/>
      <c r="LLB48" s="125"/>
      <c r="LLC48" s="125"/>
      <c r="LLD48" s="125"/>
      <c r="LLE48" s="125"/>
      <c r="LLF48" s="125"/>
      <c r="LLG48" s="125"/>
      <c r="LLH48" s="125"/>
      <c r="LLI48" s="125"/>
      <c r="LLJ48" s="125"/>
      <c r="LLK48" s="125"/>
      <c r="LLL48" s="125"/>
      <c r="LLM48" s="125"/>
      <c r="LLN48" s="125"/>
      <c r="LLO48" s="125"/>
      <c r="LLP48" s="125"/>
      <c r="LLQ48" s="125"/>
      <c r="LLR48" s="125"/>
      <c r="LLS48" s="125"/>
      <c r="LLT48" s="125"/>
      <c r="LLU48" s="125"/>
      <c r="LLV48" s="125"/>
      <c r="LLW48" s="125"/>
      <c r="LLX48" s="125"/>
      <c r="LLY48" s="125"/>
      <c r="LLZ48" s="125"/>
      <c r="LMA48" s="125"/>
      <c r="LMB48" s="125"/>
      <c r="LMC48" s="125"/>
      <c r="LMD48" s="125"/>
      <c r="LME48" s="125"/>
      <c r="LMF48" s="125"/>
      <c r="LMG48" s="125"/>
      <c r="LMH48" s="125"/>
      <c r="LMI48" s="125"/>
      <c r="LMJ48" s="125"/>
      <c r="LMK48" s="125"/>
      <c r="LML48" s="125"/>
      <c r="LMM48" s="125"/>
      <c r="LMN48" s="125"/>
      <c r="LMO48" s="125"/>
      <c r="LMP48" s="125"/>
      <c r="LMQ48" s="125"/>
      <c r="LMR48" s="125"/>
      <c r="LMS48" s="125"/>
      <c r="LMT48" s="125"/>
      <c r="LMU48" s="125"/>
      <c r="LMV48" s="125"/>
      <c r="LMW48" s="125"/>
      <c r="LMX48" s="125"/>
      <c r="LMY48" s="125"/>
      <c r="LMZ48" s="125"/>
      <c r="LNA48" s="125"/>
      <c r="LNB48" s="125"/>
      <c r="LNC48" s="125"/>
      <c r="LND48" s="125"/>
      <c r="LNE48" s="125"/>
      <c r="LNF48" s="125"/>
      <c r="LNG48" s="125"/>
      <c r="LNH48" s="125"/>
      <c r="LNI48" s="125"/>
      <c r="LNJ48" s="125"/>
      <c r="LNK48" s="125"/>
      <c r="LNL48" s="125"/>
      <c r="LNM48" s="125"/>
      <c r="LNN48" s="125"/>
      <c r="LNO48" s="125"/>
      <c r="LNP48" s="125"/>
      <c r="LNQ48" s="125"/>
      <c r="LNR48" s="125"/>
      <c r="LNS48" s="125"/>
      <c r="LNT48" s="125"/>
      <c r="LNU48" s="125"/>
      <c r="LNV48" s="125"/>
      <c r="LNW48" s="125"/>
      <c r="LNX48" s="125"/>
      <c r="LNY48" s="125"/>
      <c r="LNZ48" s="125"/>
      <c r="LOA48" s="125"/>
      <c r="LOB48" s="125"/>
      <c r="LOC48" s="125"/>
      <c r="LOD48" s="125"/>
      <c r="LOE48" s="125"/>
      <c r="LOF48" s="125"/>
      <c r="LOG48" s="125"/>
      <c r="LOH48" s="125"/>
      <c r="LOI48" s="125"/>
      <c r="LOJ48" s="125"/>
      <c r="LOK48" s="125"/>
      <c r="LOL48" s="125"/>
      <c r="LOM48" s="125"/>
      <c r="LON48" s="125"/>
      <c r="LOO48" s="125"/>
      <c r="LOP48" s="125"/>
      <c r="LOQ48" s="125"/>
      <c r="LOR48" s="125"/>
      <c r="LOS48" s="125"/>
      <c r="LOT48" s="125"/>
      <c r="LOU48" s="125"/>
      <c r="LOV48" s="125"/>
      <c r="LOW48" s="125"/>
      <c r="LOX48" s="125"/>
      <c r="LOY48" s="125"/>
      <c r="LOZ48" s="125"/>
      <c r="LPA48" s="125"/>
      <c r="LPB48" s="125"/>
      <c r="LPC48" s="125"/>
      <c r="LPD48" s="125"/>
      <c r="LPE48" s="125"/>
      <c r="LPF48" s="125"/>
      <c r="LPG48" s="125"/>
      <c r="LPH48" s="125"/>
      <c r="LPI48" s="125"/>
      <c r="LPJ48" s="125"/>
      <c r="LPK48" s="125"/>
      <c r="LPL48" s="125"/>
      <c r="LPM48" s="125"/>
      <c r="LPN48" s="125"/>
      <c r="LPO48" s="125"/>
      <c r="LPP48" s="125"/>
      <c r="LPQ48" s="125"/>
      <c r="LPR48" s="125"/>
      <c r="LPS48" s="125"/>
      <c r="LPT48" s="125"/>
      <c r="LPU48" s="125"/>
      <c r="LPV48" s="125"/>
      <c r="LPW48" s="125"/>
      <c r="LPX48" s="125"/>
      <c r="LPY48" s="125"/>
      <c r="LPZ48" s="125"/>
      <c r="LQA48" s="125"/>
      <c r="LQB48" s="125"/>
      <c r="LQC48" s="125"/>
      <c r="LQD48" s="125"/>
      <c r="LQE48" s="125"/>
      <c r="LQF48" s="125"/>
      <c r="LQG48" s="125"/>
      <c r="LQH48" s="125"/>
      <c r="LQI48" s="125"/>
      <c r="LQJ48" s="125"/>
      <c r="LQK48" s="125"/>
      <c r="LQL48" s="125"/>
      <c r="LQM48" s="125"/>
      <c r="LQN48" s="125"/>
      <c r="LQO48" s="125"/>
      <c r="LQP48" s="125"/>
      <c r="LQQ48" s="125"/>
      <c r="LQR48" s="125"/>
      <c r="LQS48" s="125"/>
      <c r="LQT48" s="125"/>
      <c r="LQU48" s="125"/>
      <c r="LQV48" s="125"/>
      <c r="LQW48" s="125"/>
      <c r="LQX48" s="125"/>
      <c r="LQY48" s="125"/>
      <c r="LQZ48" s="125"/>
      <c r="LRA48" s="125"/>
      <c r="LRB48" s="125"/>
      <c r="LRC48" s="125"/>
      <c r="LRD48" s="125"/>
      <c r="LRE48" s="125"/>
      <c r="LRF48" s="125"/>
      <c r="LRG48" s="125"/>
      <c r="LRH48" s="125"/>
      <c r="LRI48" s="125"/>
      <c r="LRJ48" s="125"/>
      <c r="LRK48" s="125"/>
      <c r="LRL48" s="125"/>
      <c r="LRM48" s="125"/>
      <c r="LRN48" s="125"/>
      <c r="LRO48" s="125"/>
      <c r="LRP48" s="125"/>
      <c r="LRQ48" s="125"/>
      <c r="LRR48" s="125"/>
      <c r="LRS48" s="125"/>
      <c r="LRT48" s="125"/>
      <c r="LRU48" s="125"/>
      <c r="LRV48" s="125"/>
      <c r="LRW48" s="125"/>
      <c r="LRX48" s="125"/>
      <c r="LRY48" s="125"/>
      <c r="LRZ48" s="125"/>
      <c r="LSA48" s="125"/>
      <c r="LSB48" s="125"/>
      <c r="LSC48" s="125"/>
      <c r="LSD48" s="125"/>
      <c r="LSE48" s="125"/>
      <c r="LSF48" s="125"/>
      <c r="LSG48" s="125"/>
      <c r="LSH48" s="125"/>
      <c r="LSI48" s="125"/>
      <c r="LSJ48" s="125"/>
      <c r="LSK48" s="125"/>
      <c r="LSL48" s="125"/>
      <c r="LSM48" s="125"/>
      <c r="LSN48" s="125"/>
      <c r="LSO48" s="125"/>
      <c r="LSP48" s="125"/>
      <c r="LSQ48" s="125"/>
      <c r="LSR48" s="125"/>
      <c r="LSS48" s="125"/>
      <c r="LST48" s="125"/>
      <c r="LSU48" s="125"/>
      <c r="LSV48" s="125"/>
      <c r="LSW48" s="125"/>
      <c r="LSX48" s="125"/>
      <c r="LSY48" s="125"/>
      <c r="LSZ48" s="125"/>
      <c r="LTA48" s="125"/>
      <c r="LTB48" s="125"/>
      <c r="LTC48" s="125"/>
      <c r="LTD48" s="125"/>
      <c r="LTE48" s="125"/>
      <c r="LTF48" s="125"/>
      <c r="LTG48" s="125"/>
      <c r="LTH48" s="125"/>
      <c r="LTI48" s="125"/>
      <c r="LTJ48" s="125"/>
      <c r="LTK48" s="125"/>
      <c r="LTL48" s="125"/>
      <c r="LTM48" s="125"/>
      <c r="LTN48" s="125"/>
      <c r="LTO48" s="125"/>
      <c r="LTP48" s="125"/>
      <c r="LTQ48" s="125"/>
      <c r="LTR48" s="125"/>
      <c r="LTS48" s="125"/>
      <c r="LTT48" s="125"/>
      <c r="LTU48" s="125"/>
      <c r="LTV48" s="125"/>
      <c r="LTW48" s="125"/>
      <c r="LTX48" s="125"/>
      <c r="LTY48" s="125"/>
      <c r="LTZ48" s="125"/>
      <c r="LUA48" s="125"/>
      <c r="LUB48" s="125"/>
      <c r="LUC48" s="125"/>
      <c r="LUD48" s="125"/>
      <c r="LUE48" s="125"/>
      <c r="LUF48" s="125"/>
      <c r="LUG48" s="125"/>
      <c r="LUH48" s="125"/>
      <c r="LUI48" s="125"/>
      <c r="LUJ48" s="125"/>
      <c r="LUK48" s="125"/>
      <c r="LUL48" s="125"/>
      <c r="LUM48" s="125"/>
      <c r="LUN48" s="125"/>
      <c r="LUO48" s="125"/>
      <c r="LUP48" s="125"/>
      <c r="LUQ48" s="125"/>
      <c r="LUR48" s="125"/>
      <c r="LUS48" s="125"/>
      <c r="LUT48" s="125"/>
      <c r="LUU48" s="125"/>
      <c r="LUV48" s="125"/>
      <c r="LUW48" s="125"/>
      <c r="LUX48" s="125"/>
      <c r="LUY48" s="125"/>
      <c r="LUZ48" s="125"/>
      <c r="LVA48" s="125"/>
      <c r="LVB48" s="125"/>
      <c r="LVC48" s="125"/>
      <c r="LVD48" s="125"/>
      <c r="LVE48" s="125"/>
      <c r="LVF48" s="125"/>
      <c r="LVG48" s="125"/>
      <c r="LVH48" s="125"/>
      <c r="LVI48" s="125"/>
      <c r="LVJ48" s="125"/>
      <c r="LVK48" s="125"/>
      <c r="LVL48" s="125"/>
      <c r="LVM48" s="125"/>
      <c r="LVN48" s="125"/>
      <c r="LVO48" s="125"/>
      <c r="LVP48" s="125"/>
      <c r="LVQ48" s="125"/>
      <c r="LVR48" s="125"/>
      <c r="LVS48" s="125"/>
      <c r="LVT48" s="125"/>
      <c r="LVU48" s="125"/>
      <c r="LVV48" s="125"/>
      <c r="LVW48" s="125"/>
      <c r="LVX48" s="125"/>
      <c r="LVY48" s="125"/>
      <c r="LVZ48" s="125"/>
      <c r="LWA48" s="125"/>
      <c r="LWB48" s="125"/>
      <c r="LWC48" s="125"/>
      <c r="LWD48" s="125"/>
      <c r="LWE48" s="125"/>
      <c r="LWF48" s="125"/>
      <c r="LWG48" s="125"/>
      <c r="LWH48" s="125"/>
      <c r="LWI48" s="125"/>
      <c r="LWJ48" s="125"/>
      <c r="LWK48" s="125"/>
      <c r="LWL48" s="125"/>
      <c r="LWM48" s="125"/>
      <c r="LWN48" s="125"/>
      <c r="LWO48" s="125"/>
      <c r="LWP48" s="125"/>
      <c r="LWQ48" s="125"/>
      <c r="LWR48" s="125"/>
      <c r="LWS48" s="125"/>
      <c r="LWT48" s="125"/>
      <c r="LWU48" s="125"/>
      <c r="LWV48" s="125"/>
      <c r="LWW48" s="125"/>
      <c r="LWX48" s="125"/>
      <c r="LWY48" s="125"/>
      <c r="LWZ48" s="125"/>
      <c r="LXA48" s="125"/>
      <c r="LXB48" s="125"/>
      <c r="LXC48" s="125"/>
      <c r="LXD48" s="125"/>
      <c r="LXE48" s="125"/>
      <c r="LXF48" s="125"/>
      <c r="LXG48" s="125"/>
      <c r="LXH48" s="125"/>
      <c r="LXI48" s="125"/>
      <c r="LXJ48" s="125"/>
      <c r="LXK48" s="125"/>
      <c r="LXL48" s="125"/>
      <c r="LXM48" s="125"/>
      <c r="LXN48" s="125"/>
      <c r="LXO48" s="125"/>
      <c r="LXP48" s="125"/>
      <c r="LXQ48" s="125"/>
      <c r="LXR48" s="125"/>
      <c r="LXS48" s="125"/>
      <c r="LXT48" s="125"/>
      <c r="LXU48" s="125"/>
      <c r="LXV48" s="125"/>
      <c r="LXW48" s="125"/>
      <c r="LXX48" s="125"/>
      <c r="LXY48" s="125"/>
      <c r="LXZ48" s="125"/>
      <c r="LYA48" s="125"/>
      <c r="LYB48" s="125"/>
      <c r="LYC48" s="125"/>
      <c r="LYD48" s="125"/>
      <c r="LYE48" s="125"/>
      <c r="LYF48" s="125"/>
      <c r="LYG48" s="125"/>
      <c r="LYH48" s="125"/>
      <c r="LYI48" s="125"/>
      <c r="LYJ48" s="125"/>
      <c r="LYK48" s="125"/>
      <c r="LYL48" s="125"/>
      <c r="LYM48" s="125"/>
      <c r="LYN48" s="125"/>
      <c r="LYO48" s="125"/>
      <c r="LYP48" s="125"/>
      <c r="LYQ48" s="125"/>
      <c r="LYR48" s="125"/>
      <c r="LYS48" s="125"/>
      <c r="LYT48" s="125"/>
      <c r="LYU48" s="125"/>
      <c r="LYV48" s="125"/>
      <c r="LYW48" s="125"/>
      <c r="LYX48" s="125"/>
      <c r="LYY48" s="125"/>
      <c r="LYZ48" s="125"/>
      <c r="LZA48" s="125"/>
      <c r="LZB48" s="125"/>
      <c r="LZC48" s="125"/>
      <c r="LZD48" s="125"/>
      <c r="LZE48" s="125"/>
      <c r="LZF48" s="125"/>
      <c r="LZG48" s="125"/>
      <c r="LZH48" s="125"/>
      <c r="LZI48" s="125"/>
      <c r="LZJ48" s="125"/>
      <c r="LZK48" s="125"/>
      <c r="LZL48" s="125"/>
      <c r="LZM48" s="125"/>
      <c r="LZN48" s="125"/>
      <c r="LZO48" s="125"/>
      <c r="LZP48" s="125"/>
      <c r="LZQ48" s="125"/>
      <c r="LZR48" s="125"/>
      <c r="LZS48" s="125"/>
      <c r="LZT48" s="125"/>
      <c r="LZU48" s="125"/>
      <c r="LZV48" s="125"/>
      <c r="LZW48" s="125"/>
      <c r="LZX48" s="125"/>
      <c r="LZY48" s="125"/>
      <c r="LZZ48" s="125"/>
      <c r="MAA48" s="125"/>
      <c r="MAB48" s="125"/>
      <c r="MAC48" s="125"/>
      <c r="MAD48" s="125"/>
      <c r="MAE48" s="125"/>
      <c r="MAF48" s="125"/>
      <c r="MAG48" s="125"/>
      <c r="MAH48" s="125"/>
      <c r="MAI48" s="125"/>
      <c r="MAJ48" s="125"/>
      <c r="MAK48" s="125"/>
      <c r="MAL48" s="125"/>
      <c r="MAM48" s="125"/>
      <c r="MAN48" s="125"/>
      <c r="MAO48" s="125"/>
      <c r="MAP48" s="125"/>
      <c r="MAQ48" s="125"/>
      <c r="MAR48" s="125"/>
      <c r="MAS48" s="125"/>
      <c r="MAT48" s="125"/>
      <c r="MAU48" s="125"/>
      <c r="MAV48" s="125"/>
      <c r="MAW48" s="125"/>
      <c r="MAX48" s="125"/>
      <c r="MAY48" s="125"/>
      <c r="MAZ48" s="125"/>
      <c r="MBA48" s="125"/>
      <c r="MBB48" s="125"/>
      <c r="MBC48" s="125"/>
      <c r="MBD48" s="125"/>
      <c r="MBE48" s="125"/>
      <c r="MBF48" s="125"/>
      <c r="MBG48" s="125"/>
      <c r="MBH48" s="125"/>
      <c r="MBI48" s="125"/>
      <c r="MBJ48" s="125"/>
      <c r="MBK48" s="125"/>
      <c r="MBL48" s="125"/>
      <c r="MBM48" s="125"/>
      <c r="MBN48" s="125"/>
      <c r="MBO48" s="125"/>
      <c r="MBP48" s="125"/>
      <c r="MBQ48" s="125"/>
      <c r="MBR48" s="125"/>
      <c r="MBS48" s="125"/>
      <c r="MBT48" s="125"/>
      <c r="MBU48" s="125"/>
      <c r="MBV48" s="125"/>
      <c r="MBW48" s="125"/>
      <c r="MBX48" s="125"/>
      <c r="MBY48" s="125"/>
      <c r="MBZ48" s="125"/>
      <c r="MCA48" s="125"/>
      <c r="MCB48" s="125"/>
      <c r="MCC48" s="125"/>
      <c r="MCD48" s="125"/>
      <c r="MCE48" s="125"/>
      <c r="MCF48" s="125"/>
      <c r="MCG48" s="125"/>
      <c r="MCH48" s="125"/>
      <c r="MCI48" s="125"/>
      <c r="MCJ48" s="125"/>
      <c r="MCK48" s="125"/>
      <c r="MCL48" s="125"/>
      <c r="MCM48" s="125"/>
      <c r="MCN48" s="125"/>
      <c r="MCO48" s="125"/>
      <c r="MCP48" s="125"/>
      <c r="MCQ48" s="125"/>
      <c r="MCR48" s="125"/>
      <c r="MCS48" s="125"/>
      <c r="MCT48" s="125"/>
      <c r="MCU48" s="125"/>
      <c r="MCV48" s="125"/>
      <c r="MCW48" s="125"/>
      <c r="MCX48" s="125"/>
      <c r="MCY48" s="125"/>
      <c r="MCZ48" s="125"/>
      <c r="MDA48" s="125"/>
      <c r="MDB48" s="125"/>
      <c r="MDC48" s="125"/>
      <c r="MDD48" s="125"/>
      <c r="MDE48" s="125"/>
      <c r="MDF48" s="125"/>
      <c r="MDG48" s="125"/>
      <c r="MDH48" s="125"/>
      <c r="MDI48" s="125"/>
      <c r="MDJ48" s="125"/>
      <c r="MDK48" s="125"/>
      <c r="MDL48" s="125"/>
      <c r="MDM48" s="125"/>
      <c r="MDN48" s="125"/>
      <c r="MDO48" s="125"/>
      <c r="MDP48" s="125"/>
      <c r="MDQ48" s="125"/>
      <c r="MDR48" s="125"/>
      <c r="MDS48" s="125"/>
      <c r="MDT48" s="125"/>
      <c r="MDU48" s="125"/>
      <c r="MDV48" s="125"/>
      <c r="MDW48" s="125"/>
      <c r="MDX48" s="125"/>
      <c r="MDY48" s="125"/>
      <c r="MDZ48" s="125"/>
      <c r="MEA48" s="125"/>
      <c r="MEB48" s="125"/>
      <c r="MEC48" s="125"/>
      <c r="MED48" s="125"/>
      <c r="MEE48" s="125"/>
      <c r="MEF48" s="125"/>
      <c r="MEG48" s="125"/>
      <c r="MEH48" s="125"/>
      <c r="MEI48" s="125"/>
      <c r="MEJ48" s="125"/>
      <c r="MEK48" s="125"/>
      <c r="MEL48" s="125"/>
      <c r="MEM48" s="125"/>
      <c r="MEN48" s="125"/>
      <c r="MEO48" s="125"/>
      <c r="MEP48" s="125"/>
      <c r="MEQ48" s="125"/>
      <c r="MER48" s="125"/>
      <c r="MES48" s="125"/>
      <c r="MET48" s="125"/>
      <c r="MEU48" s="125"/>
      <c r="MEV48" s="125"/>
      <c r="MEW48" s="125"/>
      <c r="MEX48" s="125"/>
      <c r="MEY48" s="125"/>
      <c r="MEZ48" s="125"/>
      <c r="MFA48" s="125"/>
      <c r="MFB48" s="125"/>
      <c r="MFC48" s="125"/>
      <c r="MFD48" s="125"/>
      <c r="MFE48" s="125"/>
      <c r="MFF48" s="125"/>
      <c r="MFG48" s="125"/>
      <c r="MFH48" s="125"/>
      <c r="MFI48" s="125"/>
      <c r="MFJ48" s="125"/>
      <c r="MFK48" s="125"/>
      <c r="MFL48" s="125"/>
      <c r="MFM48" s="125"/>
      <c r="MFN48" s="125"/>
      <c r="MFO48" s="125"/>
      <c r="MFP48" s="125"/>
      <c r="MFQ48" s="125"/>
      <c r="MFR48" s="125"/>
      <c r="MFS48" s="125"/>
      <c r="MFT48" s="125"/>
      <c r="MFU48" s="125"/>
      <c r="MFV48" s="125"/>
      <c r="MFW48" s="125"/>
      <c r="MFX48" s="125"/>
      <c r="MFY48" s="125"/>
      <c r="MFZ48" s="125"/>
      <c r="MGA48" s="125"/>
      <c r="MGB48" s="125"/>
      <c r="MGC48" s="125"/>
      <c r="MGD48" s="125"/>
      <c r="MGE48" s="125"/>
      <c r="MGF48" s="125"/>
      <c r="MGG48" s="125"/>
      <c r="MGH48" s="125"/>
      <c r="MGI48" s="125"/>
      <c r="MGJ48" s="125"/>
      <c r="MGK48" s="125"/>
      <c r="MGL48" s="125"/>
      <c r="MGM48" s="125"/>
      <c r="MGN48" s="125"/>
      <c r="MGO48" s="125"/>
      <c r="MGP48" s="125"/>
      <c r="MGQ48" s="125"/>
      <c r="MGR48" s="125"/>
      <c r="MGS48" s="125"/>
      <c r="MGT48" s="125"/>
      <c r="MGU48" s="125"/>
      <c r="MGV48" s="125"/>
      <c r="MGW48" s="125"/>
      <c r="MGX48" s="125"/>
      <c r="MGY48" s="125"/>
      <c r="MGZ48" s="125"/>
      <c r="MHA48" s="125"/>
      <c r="MHB48" s="125"/>
      <c r="MHC48" s="125"/>
      <c r="MHD48" s="125"/>
      <c r="MHE48" s="125"/>
      <c r="MHF48" s="125"/>
      <c r="MHG48" s="125"/>
      <c r="MHH48" s="125"/>
      <c r="MHI48" s="125"/>
      <c r="MHJ48" s="125"/>
      <c r="MHK48" s="125"/>
      <c r="MHL48" s="125"/>
      <c r="MHM48" s="125"/>
      <c r="MHN48" s="125"/>
      <c r="MHO48" s="125"/>
      <c r="MHP48" s="125"/>
      <c r="MHQ48" s="125"/>
      <c r="MHR48" s="125"/>
      <c r="MHS48" s="125"/>
      <c r="MHT48" s="125"/>
      <c r="MHU48" s="125"/>
      <c r="MHV48" s="125"/>
      <c r="MHW48" s="125"/>
      <c r="MHX48" s="125"/>
      <c r="MHY48" s="125"/>
      <c r="MHZ48" s="125"/>
      <c r="MIA48" s="125"/>
      <c r="MIB48" s="125"/>
      <c r="MIC48" s="125"/>
      <c r="MID48" s="125"/>
      <c r="MIE48" s="125"/>
      <c r="MIF48" s="125"/>
      <c r="MIG48" s="125"/>
      <c r="MIH48" s="125"/>
      <c r="MII48" s="125"/>
      <c r="MIJ48" s="125"/>
      <c r="MIK48" s="125"/>
      <c r="MIL48" s="125"/>
      <c r="MIM48" s="125"/>
      <c r="MIN48" s="125"/>
      <c r="MIO48" s="125"/>
      <c r="MIP48" s="125"/>
      <c r="MIQ48" s="125"/>
      <c r="MIR48" s="125"/>
      <c r="MIS48" s="125"/>
      <c r="MIT48" s="125"/>
      <c r="MIU48" s="125"/>
      <c r="MIV48" s="125"/>
      <c r="MIW48" s="125"/>
      <c r="MIX48" s="125"/>
      <c r="MIY48" s="125"/>
      <c r="MIZ48" s="125"/>
      <c r="MJA48" s="125"/>
      <c r="MJB48" s="125"/>
      <c r="MJC48" s="125"/>
      <c r="MJD48" s="125"/>
      <c r="MJE48" s="125"/>
      <c r="MJF48" s="125"/>
      <c r="MJG48" s="125"/>
      <c r="MJH48" s="125"/>
      <c r="MJI48" s="125"/>
      <c r="MJJ48" s="125"/>
      <c r="MJK48" s="125"/>
      <c r="MJL48" s="125"/>
      <c r="MJM48" s="125"/>
      <c r="MJN48" s="125"/>
      <c r="MJO48" s="125"/>
      <c r="MJP48" s="125"/>
      <c r="MJQ48" s="125"/>
      <c r="MJR48" s="125"/>
      <c r="MJS48" s="125"/>
      <c r="MJT48" s="125"/>
      <c r="MJU48" s="125"/>
      <c r="MJV48" s="125"/>
      <c r="MJW48" s="125"/>
      <c r="MJX48" s="125"/>
      <c r="MJY48" s="125"/>
      <c r="MJZ48" s="125"/>
      <c r="MKA48" s="125"/>
      <c r="MKB48" s="125"/>
      <c r="MKC48" s="125"/>
      <c r="MKD48" s="125"/>
      <c r="MKE48" s="125"/>
      <c r="MKF48" s="125"/>
      <c r="MKG48" s="125"/>
      <c r="MKH48" s="125"/>
      <c r="MKI48" s="125"/>
      <c r="MKJ48" s="125"/>
      <c r="MKK48" s="125"/>
      <c r="MKL48" s="125"/>
      <c r="MKM48" s="125"/>
      <c r="MKN48" s="125"/>
      <c r="MKO48" s="125"/>
      <c r="MKP48" s="125"/>
      <c r="MKQ48" s="125"/>
      <c r="MKR48" s="125"/>
      <c r="MKS48" s="125"/>
      <c r="MKT48" s="125"/>
      <c r="MKU48" s="125"/>
      <c r="MKV48" s="125"/>
      <c r="MKW48" s="125"/>
      <c r="MKX48" s="125"/>
      <c r="MKY48" s="125"/>
      <c r="MKZ48" s="125"/>
      <c r="MLA48" s="125"/>
      <c r="MLB48" s="125"/>
      <c r="MLC48" s="125"/>
      <c r="MLD48" s="125"/>
      <c r="MLE48" s="125"/>
      <c r="MLF48" s="125"/>
      <c r="MLG48" s="125"/>
      <c r="MLH48" s="125"/>
      <c r="MLI48" s="125"/>
      <c r="MLJ48" s="125"/>
      <c r="MLK48" s="125"/>
      <c r="MLL48" s="125"/>
      <c r="MLM48" s="125"/>
      <c r="MLN48" s="125"/>
      <c r="MLO48" s="125"/>
      <c r="MLP48" s="125"/>
      <c r="MLQ48" s="125"/>
      <c r="MLR48" s="125"/>
      <c r="MLS48" s="125"/>
      <c r="MLT48" s="125"/>
      <c r="MLU48" s="125"/>
      <c r="MLV48" s="125"/>
      <c r="MLW48" s="125"/>
      <c r="MLX48" s="125"/>
      <c r="MLY48" s="125"/>
      <c r="MLZ48" s="125"/>
      <c r="MMA48" s="125"/>
      <c r="MMB48" s="125"/>
      <c r="MMC48" s="125"/>
      <c r="MMD48" s="125"/>
      <c r="MME48" s="125"/>
      <c r="MMF48" s="125"/>
      <c r="MMG48" s="125"/>
      <c r="MMH48" s="125"/>
      <c r="MMI48" s="125"/>
      <c r="MMJ48" s="125"/>
      <c r="MMK48" s="125"/>
      <c r="MML48" s="125"/>
      <c r="MMM48" s="125"/>
      <c r="MMN48" s="125"/>
      <c r="MMO48" s="125"/>
      <c r="MMP48" s="125"/>
      <c r="MMQ48" s="125"/>
      <c r="MMR48" s="125"/>
      <c r="MMS48" s="125"/>
      <c r="MMT48" s="125"/>
      <c r="MMU48" s="125"/>
      <c r="MMV48" s="125"/>
      <c r="MMW48" s="125"/>
      <c r="MMX48" s="125"/>
      <c r="MMY48" s="125"/>
      <c r="MMZ48" s="125"/>
      <c r="MNA48" s="125"/>
      <c r="MNB48" s="125"/>
      <c r="MNC48" s="125"/>
      <c r="MND48" s="125"/>
      <c r="MNE48" s="125"/>
      <c r="MNF48" s="125"/>
      <c r="MNG48" s="125"/>
      <c r="MNH48" s="125"/>
      <c r="MNI48" s="125"/>
      <c r="MNJ48" s="125"/>
      <c r="MNK48" s="125"/>
      <c r="MNL48" s="125"/>
      <c r="MNM48" s="125"/>
      <c r="MNN48" s="125"/>
      <c r="MNO48" s="125"/>
      <c r="MNP48" s="125"/>
      <c r="MNQ48" s="125"/>
      <c r="MNR48" s="125"/>
      <c r="MNS48" s="125"/>
      <c r="MNT48" s="125"/>
      <c r="MNU48" s="125"/>
      <c r="MNV48" s="125"/>
      <c r="MNW48" s="125"/>
      <c r="MNX48" s="125"/>
      <c r="MNY48" s="125"/>
      <c r="MNZ48" s="125"/>
      <c r="MOA48" s="125"/>
      <c r="MOB48" s="125"/>
      <c r="MOC48" s="125"/>
      <c r="MOD48" s="125"/>
      <c r="MOE48" s="125"/>
      <c r="MOF48" s="125"/>
      <c r="MOG48" s="125"/>
      <c r="MOH48" s="125"/>
      <c r="MOI48" s="125"/>
      <c r="MOJ48" s="125"/>
      <c r="MOK48" s="125"/>
      <c r="MOL48" s="125"/>
      <c r="MOM48" s="125"/>
      <c r="MON48" s="125"/>
      <c r="MOO48" s="125"/>
      <c r="MOP48" s="125"/>
      <c r="MOQ48" s="125"/>
      <c r="MOR48" s="125"/>
      <c r="MOS48" s="125"/>
      <c r="MOT48" s="125"/>
      <c r="MOU48" s="125"/>
      <c r="MOV48" s="125"/>
      <c r="MOW48" s="125"/>
      <c r="MOX48" s="125"/>
      <c r="MOY48" s="125"/>
      <c r="MOZ48" s="125"/>
      <c r="MPA48" s="125"/>
      <c r="MPB48" s="125"/>
      <c r="MPC48" s="125"/>
      <c r="MPD48" s="125"/>
      <c r="MPE48" s="125"/>
      <c r="MPF48" s="125"/>
      <c r="MPG48" s="125"/>
      <c r="MPH48" s="125"/>
      <c r="MPI48" s="125"/>
      <c r="MPJ48" s="125"/>
      <c r="MPK48" s="125"/>
      <c r="MPL48" s="125"/>
      <c r="MPM48" s="125"/>
      <c r="MPN48" s="125"/>
      <c r="MPO48" s="125"/>
      <c r="MPP48" s="125"/>
      <c r="MPQ48" s="125"/>
      <c r="MPR48" s="125"/>
      <c r="MPS48" s="125"/>
      <c r="MPT48" s="125"/>
      <c r="MPU48" s="125"/>
      <c r="MPV48" s="125"/>
      <c r="MPW48" s="125"/>
      <c r="MPX48" s="125"/>
      <c r="MPY48" s="125"/>
      <c r="MPZ48" s="125"/>
      <c r="MQA48" s="125"/>
      <c r="MQB48" s="125"/>
      <c r="MQC48" s="125"/>
      <c r="MQD48" s="125"/>
      <c r="MQE48" s="125"/>
      <c r="MQF48" s="125"/>
      <c r="MQG48" s="125"/>
      <c r="MQH48" s="125"/>
      <c r="MQI48" s="125"/>
      <c r="MQJ48" s="125"/>
      <c r="MQK48" s="125"/>
      <c r="MQL48" s="125"/>
      <c r="MQM48" s="125"/>
      <c r="MQN48" s="125"/>
      <c r="MQO48" s="125"/>
      <c r="MQP48" s="125"/>
      <c r="MQQ48" s="125"/>
      <c r="MQR48" s="125"/>
      <c r="MQS48" s="125"/>
      <c r="MQT48" s="125"/>
      <c r="MQU48" s="125"/>
      <c r="MQV48" s="125"/>
      <c r="MQW48" s="125"/>
      <c r="MQX48" s="125"/>
      <c r="MQY48" s="125"/>
      <c r="MQZ48" s="125"/>
      <c r="MRA48" s="125"/>
      <c r="MRB48" s="125"/>
      <c r="MRC48" s="125"/>
      <c r="MRD48" s="125"/>
      <c r="MRE48" s="125"/>
      <c r="MRF48" s="125"/>
      <c r="MRG48" s="125"/>
      <c r="MRH48" s="125"/>
      <c r="MRI48" s="125"/>
      <c r="MRJ48" s="125"/>
      <c r="MRK48" s="125"/>
      <c r="MRL48" s="125"/>
      <c r="MRM48" s="125"/>
      <c r="MRN48" s="125"/>
      <c r="MRO48" s="125"/>
      <c r="MRP48" s="125"/>
      <c r="MRQ48" s="125"/>
      <c r="MRR48" s="125"/>
      <c r="MRS48" s="125"/>
      <c r="MRT48" s="125"/>
      <c r="MRU48" s="125"/>
      <c r="MRV48" s="125"/>
      <c r="MRW48" s="125"/>
      <c r="MRX48" s="125"/>
      <c r="MRY48" s="125"/>
      <c r="MRZ48" s="125"/>
      <c r="MSA48" s="125"/>
      <c r="MSB48" s="125"/>
      <c r="MSC48" s="125"/>
      <c r="MSD48" s="125"/>
      <c r="MSE48" s="125"/>
      <c r="MSF48" s="125"/>
      <c r="MSG48" s="125"/>
      <c r="MSH48" s="125"/>
      <c r="MSI48" s="125"/>
      <c r="MSJ48" s="125"/>
      <c r="MSK48" s="125"/>
      <c r="MSL48" s="125"/>
      <c r="MSM48" s="125"/>
      <c r="MSN48" s="125"/>
      <c r="MSO48" s="125"/>
      <c r="MSP48" s="125"/>
      <c r="MSQ48" s="125"/>
      <c r="MSR48" s="125"/>
      <c r="MSS48" s="125"/>
      <c r="MST48" s="125"/>
      <c r="MSU48" s="125"/>
      <c r="MSV48" s="125"/>
      <c r="MSW48" s="125"/>
      <c r="MSX48" s="125"/>
      <c r="MSY48" s="125"/>
      <c r="MSZ48" s="125"/>
      <c r="MTA48" s="125"/>
      <c r="MTB48" s="125"/>
      <c r="MTC48" s="125"/>
      <c r="MTD48" s="125"/>
      <c r="MTE48" s="125"/>
      <c r="MTF48" s="125"/>
      <c r="MTG48" s="125"/>
      <c r="MTH48" s="125"/>
      <c r="MTI48" s="125"/>
      <c r="MTJ48" s="125"/>
      <c r="MTK48" s="125"/>
      <c r="MTL48" s="125"/>
      <c r="MTM48" s="125"/>
      <c r="MTN48" s="125"/>
      <c r="MTO48" s="125"/>
      <c r="MTP48" s="125"/>
      <c r="MTQ48" s="125"/>
      <c r="MTR48" s="125"/>
      <c r="MTS48" s="125"/>
      <c r="MTT48" s="125"/>
      <c r="MTU48" s="125"/>
      <c r="MTV48" s="125"/>
      <c r="MTW48" s="125"/>
      <c r="MTX48" s="125"/>
      <c r="MTY48" s="125"/>
      <c r="MTZ48" s="125"/>
      <c r="MUA48" s="125"/>
      <c r="MUB48" s="125"/>
      <c r="MUC48" s="125"/>
      <c r="MUD48" s="125"/>
      <c r="MUE48" s="125"/>
      <c r="MUF48" s="125"/>
      <c r="MUG48" s="125"/>
      <c r="MUH48" s="125"/>
      <c r="MUI48" s="125"/>
      <c r="MUJ48" s="125"/>
      <c r="MUK48" s="125"/>
      <c r="MUL48" s="125"/>
      <c r="MUM48" s="125"/>
      <c r="MUN48" s="125"/>
      <c r="MUO48" s="125"/>
      <c r="MUP48" s="125"/>
      <c r="MUQ48" s="125"/>
      <c r="MUR48" s="125"/>
      <c r="MUS48" s="125"/>
      <c r="MUT48" s="125"/>
      <c r="MUU48" s="125"/>
      <c r="MUV48" s="125"/>
      <c r="MUW48" s="125"/>
      <c r="MUX48" s="125"/>
      <c r="MUY48" s="125"/>
      <c r="MUZ48" s="125"/>
      <c r="MVA48" s="125"/>
      <c r="MVB48" s="125"/>
      <c r="MVC48" s="125"/>
      <c r="MVD48" s="125"/>
      <c r="MVE48" s="125"/>
      <c r="MVF48" s="125"/>
      <c r="MVG48" s="125"/>
      <c r="MVH48" s="125"/>
      <c r="MVI48" s="125"/>
      <c r="MVJ48" s="125"/>
      <c r="MVK48" s="125"/>
      <c r="MVL48" s="125"/>
      <c r="MVM48" s="125"/>
      <c r="MVN48" s="125"/>
      <c r="MVO48" s="125"/>
      <c r="MVP48" s="125"/>
      <c r="MVQ48" s="125"/>
      <c r="MVR48" s="125"/>
      <c r="MVS48" s="125"/>
      <c r="MVT48" s="125"/>
      <c r="MVU48" s="125"/>
      <c r="MVV48" s="125"/>
      <c r="MVW48" s="125"/>
      <c r="MVX48" s="125"/>
      <c r="MVY48" s="125"/>
      <c r="MVZ48" s="125"/>
      <c r="MWA48" s="125"/>
      <c r="MWB48" s="125"/>
      <c r="MWC48" s="125"/>
      <c r="MWD48" s="125"/>
      <c r="MWE48" s="125"/>
      <c r="MWF48" s="125"/>
      <c r="MWG48" s="125"/>
      <c r="MWH48" s="125"/>
      <c r="MWI48" s="125"/>
      <c r="MWJ48" s="125"/>
      <c r="MWK48" s="125"/>
      <c r="MWL48" s="125"/>
      <c r="MWM48" s="125"/>
      <c r="MWN48" s="125"/>
      <c r="MWO48" s="125"/>
      <c r="MWP48" s="125"/>
      <c r="MWQ48" s="125"/>
      <c r="MWR48" s="125"/>
      <c r="MWS48" s="125"/>
      <c r="MWT48" s="125"/>
      <c r="MWU48" s="125"/>
      <c r="MWV48" s="125"/>
      <c r="MWW48" s="125"/>
      <c r="MWX48" s="125"/>
      <c r="MWY48" s="125"/>
      <c r="MWZ48" s="125"/>
      <c r="MXA48" s="125"/>
      <c r="MXB48" s="125"/>
      <c r="MXC48" s="125"/>
      <c r="MXD48" s="125"/>
      <c r="MXE48" s="125"/>
      <c r="MXF48" s="125"/>
      <c r="MXG48" s="125"/>
      <c r="MXH48" s="125"/>
      <c r="MXI48" s="125"/>
      <c r="MXJ48" s="125"/>
      <c r="MXK48" s="125"/>
      <c r="MXL48" s="125"/>
      <c r="MXM48" s="125"/>
      <c r="MXN48" s="125"/>
      <c r="MXO48" s="125"/>
      <c r="MXP48" s="125"/>
      <c r="MXQ48" s="125"/>
      <c r="MXR48" s="125"/>
      <c r="MXS48" s="125"/>
      <c r="MXT48" s="125"/>
      <c r="MXU48" s="125"/>
      <c r="MXV48" s="125"/>
      <c r="MXW48" s="125"/>
      <c r="MXX48" s="125"/>
      <c r="MXY48" s="125"/>
      <c r="MXZ48" s="125"/>
      <c r="MYA48" s="125"/>
      <c r="MYB48" s="125"/>
      <c r="MYC48" s="125"/>
      <c r="MYD48" s="125"/>
      <c r="MYE48" s="125"/>
      <c r="MYF48" s="125"/>
      <c r="MYG48" s="125"/>
      <c r="MYH48" s="125"/>
      <c r="MYI48" s="125"/>
      <c r="MYJ48" s="125"/>
      <c r="MYK48" s="125"/>
      <c r="MYL48" s="125"/>
      <c r="MYM48" s="125"/>
      <c r="MYN48" s="125"/>
      <c r="MYO48" s="125"/>
      <c r="MYP48" s="125"/>
      <c r="MYQ48" s="125"/>
      <c r="MYR48" s="125"/>
      <c r="MYS48" s="125"/>
      <c r="MYT48" s="125"/>
      <c r="MYU48" s="125"/>
      <c r="MYV48" s="125"/>
      <c r="MYW48" s="125"/>
      <c r="MYX48" s="125"/>
      <c r="MYY48" s="125"/>
      <c r="MYZ48" s="125"/>
      <c r="MZA48" s="125"/>
      <c r="MZB48" s="125"/>
      <c r="MZC48" s="125"/>
      <c r="MZD48" s="125"/>
      <c r="MZE48" s="125"/>
      <c r="MZF48" s="125"/>
      <c r="MZG48" s="125"/>
      <c r="MZH48" s="125"/>
      <c r="MZI48" s="125"/>
      <c r="MZJ48" s="125"/>
      <c r="MZK48" s="125"/>
      <c r="MZL48" s="125"/>
      <c r="MZM48" s="125"/>
      <c r="MZN48" s="125"/>
      <c r="MZO48" s="125"/>
      <c r="MZP48" s="125"/>
      <c r="MZQ48" s="125"/>
      <c r="MZR48" s="125"/>
      <c r="MZS48" s="125"/>
      <c r="MZT48" s="125"/>
      <c r="MZU48" s="125"/>
      <c r="MZV48" s="125"/>
      <c r="MZW48" s="125"/>
      <c r="MZX48" s="125"/>
      <c r="MZY48" s="125"/>
      <c r="MZZ48" s="125"/>
      <c r="NAA48" s="125"/>
      <c r="NAB48" s="125"/>
      <c r="NAC48" s="125"/>
      <c r="NAD48" s="125"/>
      <c r="NAE48" s="125"/>
      <c r="NAF48" s="125"/>
      <c r="NAG48" s="125"/>
      <c r="NAH48" s="125"/>
      <c r="NAI48" s="125"/>
      <c r="NAJ48" s="125"/>
      <c r="NAK48" s="125"/>
      <c r="NAL48" s="125"/>
      <c r="NAM48" s="125"/>
      <c r="NAN48" s="125"/>
      <c r="NAO48" s="125"/>
      <c r="NAP48" s="125"/>
      <c r="NAQ48" s="125"/>
      <c r="NAR48" s="125"/>
      <c r="NAS48" s="125"/>
      <c r="NAT48" s="125"/>
      <c r="NAU48" s="125"/>
      <c r="NAV48" s="125"/>
      <c r="NAW48" s="125"/>
      <c r="NAX48" s="125"/>
      <c r="NAY48" s="125"/>
      <c r="NAZ48" s="125"/>
      <c r="NBA48" s="125"/>
      <c r="NBB48" s="125"/>
      <c r="NBC48" s="125"/>
      <c r="NBD48" s="125"/>
      <c r="NBE48" s="125"/>
      <c r="NBF48" s="125"/>
      <c r="NBG48" s="125"/>
      <c r="NBH48" s="125"/>
      <c r="NBI48" s="125"/>
      <c r="NBJ48" s="125"/>
      <c r="NBK48" s="125"/>
      <c r="NBL48" s="125"/>
      <c r="NBM48" s="125"/>
      <c r="NBN48" s="125"/>
      <c r="NBO48" s="125"/>
      <c r="NBP48" s="125"/>
      <c r="NBQ48" s="125"/>
      <c r="NBR48" s="125"/>
      <c r="NBS48" s="125"/>
      <c r="NBT48" s="125"/>
      <c r="NBU48" s="125"/>
      <c r="NBV48" s="125"/>
      <c r="NBW48" s="125"/>
      <c r="NBX48" s="125"/>
      <c r="NBY48" s="125"/>
      <c r="NBZ48" s="125"/>
      <c r="NCA48" s="125"/>
      <c r="NCB48" s="125"/>
      <c r="NCC48" s="125"/>
      <c r="NCD48" s="125"/>
      <c r="NCE48" s="125"/>
      <c r="NCF48" s="125"/>
      <c r="NCG48" s="125"/>
      <c r="NCH48" s="125"/>
      <c r="NCI48" s="125"/>
      <c r="NCJ48" s="125"/>
      <c r="NCK48" s="125"/>
      <c r="NCL48" s="125"/>
      <c r="NCM48" s="125"/>
      <c r="NCN48" s="125"/>
      <c r="NCO48" s="125"/>
      <c r="NCP48" s="125"/>
      <c r="NCQ48" s="125"/>
      <c r="NCR48" s="125"/>
      <c r="NCS48" s="125"/>
      <c r="NCT48" s="125"/>
      <c r="NCU48" s="125"/>
      <c r="NCV48" s="125"/>
      <c r="NCW48" s="125"/>
      <c r="NCX48" s="125"/>
      <c r="NCY48" s="125"/>
      <c r="NCZ48" s="125"/>
      <c r="NDA48" s="125"/>
      <c r="NDB48" s="125"/>
      <c r="NDC48" s="125"/>
      <c r="NDD48" s="125"/>
      <c r="NDE48" s="125"/>
      <c r="NDF48" s="125"/>
      <c r="NDG48" s="125"/>
      <c r="NDH48" s="125"/>
      <c r="NDI48" s="125"/>
      <c r="NDJ48" s="125"/>
      <c r="NDK48" s="125"/>
      <c r="NDL48" s="125"/>
      <c r="NDM48" s="125"/>
      <c r="NDN48" s="125"/>
      <c r="NDO48" s="125"/>
      <c r="NDP48" s="125"/>
      <c r="NDQ48" s="125"/>
      <c r="NDR48" s="125"/>
      <c r="NDS48" s="125"/>
      <c r="NDT48" s="125"/>
      <c r="NDU48" s="125"/>
      <c r="NDV48" s="125"/>
      <c r="NDW48" s="125"/>
      <c r="NDX48" s="125"/>
      <c r="NDY48" s="125"/>
      <c r="NDZ48" s="125"/>
      <c r="NEA48" s="125"/>
      <c r="NEB48" s="125"/>
      <c r="NEC48" s="125"/>
      <c r="NED48" s="125"/>
      <c r="NEE48" s="125"/>
      <c r="NEF48" s="125"/>
      <c r="NEG48" s="125"/>
      <c r="NEH48" s="125"/>
      <c r="NEI48" s="125"/>
      <c r="NEJ48" s="125"/>
      <c r="NEK48" s="125"/>
      <c r="NEL48" s="125"/>
      <c r="NEM48" s="125"/>
      <c r="NEN48" s="125"/>
      <c r="NEO48" s="125"/>
      <c r="NEP48" s="125"/>
      <c r="NEQ48" s="125"/>
      <c r="NER48" s="125"/>
      <c r="NES48" s="125"/>
      <c r="NET48" s="125"/>
      <c r="NEU48" s="125"/>
      <c r="NEV48" s="125"/>
      <c r="NEW48" s="125"/>
      <c r="NEX48" s="125"/>
      <c r="NEY48" s="125"/>
      <c r="NEZ48" s="125"/>
      <c r="NFA48" s="125"/>
      <c r="NFB48" s="125"/>
      <c r="NFC48" s="125"/>
      <c r="NFD48" s="125"/>
      <c r="NFE48" s="125"/>
      <c r="NFF48" s="125"/>
      <c r="NFG48" s="125"/>
      <c r="NFH48" s="125"/>
      <c r="NFI48" s="125"/>
      <c r="NFJ48" s="125"/>
      <c r="NFK48" s="125"/>
      <c r="NFL48" s="125"/>
      <c r="NFM48" s="125"/>
      <c r="NFN48" s="125"/>
      <c r="NFO48" s="125"/>
      <c r="NFP48" s="125"/>
      <c r="NFQ48" s="125"/>
      <c r="NFR48" s="125"/>
      <c r="NFS48" s="125"/>
      <c r="NFT48" s="125"/>
      <c r="NFU48" s="125"/>
      <c r="NFV48" s="125"/>
      <c r="NFW48" s="125"/>
      <c r="NFX48" s="125"/>
      <c r="NFY48" s="125"/>
      <c r="NFZ48" s="125"/>
      <c r="NGA48" s="125"/>
      <c r="NGB48" s="125"/>
      <c r="NGC48" s="125"/>
      <c r="NGD48" s="125"/>
      <c r="NGE48" s="125"/>
      <c r="NGF48" s="125"/>
      <c r="NGG48" s="125"/>
      <c r="NGH48" s="125"/>
      <c r="NGI48" s="125"/>
      <c r="NGJ48" s="125"/>
      <c r="NGK48" s="125"/>
      <c r="NGL48" s="125"/>
      <c r="NGM48" s="125"/>
      <c r="NGN48" s="125"/>
      <c r="NGO48" s="125"/>
      <c r="NGP48" s="125"/>
      <c r="NGQ48" s="125"/>
      <c r="NGR48" s="125"/>
      <c r="NGS48" s="125"/>
      <c r="NGT48" s="125"/>
      <c r="NGU48" s="125"/>
      <c r="NGV48" s="125"/>
      <c r="NGW48" s="125"/>
      <c r="NGX48" s="125"/>
      <c r="NGY48" s="125"/>
      <c r="NGZ48" s="125"/>
      <c r="NHA48" s="125"/>
      <c r="NHB48" s="125"/>
      <c r="NHC48" s="125"/>
      <c r="NHD48" s="125"/>
      <c r="NHE48" s="125"/>
      <c r="NHF48" s="125"/>
      <c r="NHG48" s="125"/>
      <c r="NHH48" s="125"/>
      <c r="NHI48" s="125"/>
      <c r="NHJ48" s="125"/>
      <c r="NHK48" s="125"/>
      <c r="NHL48" s="125"/>
      <c r="NHM48" s="125"/>
      <c r="NHN48" s="125"/>
      <c r="NHO48" s="125"/>
      <c r="NHP48" s="125"/>
      <c r="NHQ48" s="125"/>
      <c r="NHR48" s="125"/>
      <c r="NHS48" s="125"/>
      <c r="NHT48" s="125"/>
      <c r="NHU48" s="125"/>
      <c r="NHV48" s="125"/>
      <c r="NHW48" s="125"/>
      <c r="NHX48" s="125"/>
      <c r="NHY48" s="125"/>
      <c r="NHZ48" s="125"/>
      <c r="NIA48" s="125"/>
      <c r="NIB48" s="125"/>
      <c r="NIC48" s="125"/>
      <c r="NID48" s="125"/>
      <c r="NIE48" s="125"/>
      <c r="NIF48" s="125"/>
      <c r="NIG48" s="125"/>
      <c r="NIH48" s="125"/>
      <c r="NII48" s="125"/>
      <c r="NIJ48" s="125"/>
      <c r="NIK48" s="125"/>
      <c r="NIL48" s="125"/>
      <c r="NIM48" s="125"/>
      <c r="NIN48" s="125"/>
      <c r="NIO48" s="125"/>
      <c r="NIP48" s="125"/>
      <c r="NIQ48" s="125"/>
      <c r="NIR48" s="125"/>
      <c r="NIS48" s="125"/>
      <c r="NIT48" s="125"/>
      <c r="NIU48" s="125"/>
      <c r="NIV48" s="125"/>
      <c r="NIW48" s="125"/>
      <c r="NIX48" s="125"/>
      <c r="NIY48" s="125"/>
      <c r="NIZ48" s="125"/>
      <c r="NJA48" s="125"/>
      <c r="NJB48" s="125"/>
      <c r="NJC48" s="125"/>
      <c r="NJD48" s="125"/>
      <c r="NJE48" s="125"/>
      <c r="NJF48" s="125"/>
      <c r="NJG48" s="125"/>
      <c r="NJH48" s="125"/>
      <c r="NJI48" s="125"/>
      <c r="NJJ48" s="125"/>
      <c r="NJK48" s="125"/>
      <c r="NJL48" s="125"/>
      <c r="NJM48" s="125"/>
      <c r="NJN48" s="125"/>
      <c r="NJO48" s="125"/>
      <c r="NJP48" s="125"/>
      <c r="NJQ48" s="125"/>
      <c r="NJR48" s="125"/>
      <c r="NJS48" s="125"/>
      <c r="NJT48" s="125"/>
      <c r="NJU48" s="125"/>
      <c r="NJV48" s="125"/>
      <c r="NJW48" s="125"/>
      <c r="NJX48" s="125"/>
      <c r="NJY48" s="125"/>
      <c r="NJZ48" s="125"/>
      <c r="NKA48" s="125"/>
      <c r="NKB48" s="125"/>
      <c r="NKC48" s="125"/>
      <c r="NKD48" s="125"/>
      <c r="NKE48" s="125"/>
      <c r="NKF48" s="125"/>
      <c r="NKG48" s="125"/>
      <c r="NKH48" s="125"/>
      <c r="NKI48" s="125"/>
      <c r="NKJ48" s="125"/>
      <c r="NKK48" s="125"/>
      <c r="NKL48" s="125"/>
      <c r="NKM48" s="125"/>
      <c r="NKN48" s="125"/>
      <c r="NKO48" s="125"/>
      <c r="NKP48" s="125"/>
      <c r="NKQ48" s="125"/>
      <c r="NKR48" s="125"/>
      <c r="NKS48" s="125"/>
      <c r="NKT48" s="125"/>
      <c r="NKU48" s="125"/>
      <c r="NKV48" s="125"/>
      <c r="NKW48" s="125"/>
      <c r="NKX48" s="125"/>
      <c r="NKY48" s="125"/>
      <c r="NKZ48" s="125"/>
      <c r="NLA48" s="125"/>
      <c r="NLB48" s="125"/>
      <c r="NLC48" s="125"/>
      <c r="NLD48" s="125"/>
      <c r="NLE48" s="125"/>
      <c r="NLF48" s="125"/>
      <c r="NLG48" s="125"/>
      <c r="NLH48" s="125"/>
      <c r="NLI48" s="125"/>
      <c r="NLJ48" s="125"/>
      <c r="NLK48" s="125"/>
      <c r="NLL48" s="125"/>
      <c r="NLM48" s="125"/>
      <c r="NLN48" s="125"/>
      <c r="NLO48" s="125"/>
      <c r="NLP48" s="125"/>
      <c r="NLQ48" s="125"/>
      <c r="NLR48" s="125"/>
      <c r="NLS48" s="125"/>
      <c r="NLT48" s="125"/>
      <c r="NLU48" s="125"/>
      <c r="NLV48" s="125"/>
      <c r="NLW48" s="125"/>
      <c r="NLX48" s="125"/>
      <c r="NLY48" s="125"/>
      <c r="NLZ48" s="125"/>
      <c r="NMA48" s="125"/>
      <c r="NMB48" s="125"/>
      <c r="NMC48" s="125"/>
      <c r="NMD48" s="125"/>
      <c r="NME48" s="125"/>
      <c r="NMF48" s="125"/>
      <c r="NMG48" s="125"/>
      <c r="NMH48" s="125"/>
      <c r="NMI48" s="125"/>
      <c r="NMJ48" s="125"/>
      <c r="NMK48" s="125"/>
      <c r="NML48" s="125"/>
      <c r="NMM48" s="125"/>
      <c r="NMN48" s="125"/>
      <c r="NMO48" s="125"/>
      <c r="NMP48" s="125"/>
      <c r="NMQ48" s="125"/>
      <c r="NMR48" s="125"/>
      <c r="NMS48" s="125"/>
      <c r="NMT48" s="125"/>
      <c r="NMU48" s="125"/>
      <c r="NMV48" s="125"/>
      <c r="NMW48" s="125"/>
      <c r="NMX48" s="125"/>
      <c r="NMY48" s="125"/>
      <c r="NMZ48" s="125"/>
      <c r="NNA48" s="125"/>
      <c r="NNB48" s="125"/>
      <c r="NNC48" s="125"/>
      <c r="NND48" s="125"/>
      <c r="NNE48" s="125"/>
      <c r="NNF48" s="125"/>
      <c r="NNG48" s="125"/>
      <c r="NNH48" s="125"/>
      <c r="NNI48" s="125"/>
      <c r="NNJ48" s="125"/>
      <c r="NNK48" s="125"/>
      <c r="NNL48" s="125"/>
      <c r="NNM48" s="125"/>
      <c r="NNN48" s="125"/>
      <c r="NNO48" s="125"/>
      <c r="NNP48" s="125"/>
      <c r="NNQ48" s="125"/>
      <c r="NNR48" s="125"/>
      <c r="NNS48" s="125"/>
      <c r="NNT48" s="125"/>
      <c r="NNU48" s="125"/>
      <c r="NNV48" s="125"/>
      <c r="NNW48" s="125"/>
      <c r="NNX48" s="125"/>
      <c r="NNY48" s="125"/>
      <c r="NNZ48" s="125"/>
      <c r="NOA48" s="125"/>
      <c r="NOB48" s="125"/>
      <c r="NOC48" s="125"/>
      <c r="NOD48" s="125"/>
      <c r="NOE48" s="125"/>
      <c r="NOF48" s="125"/>
      <c r="NOG48" s="125"/>
      <c r="NOH48" s="125"/>
      <c r="NOI48" s="125"/>
      <c r="NOJ48" s="125"/>
      <c r="NOK48" s="125"/>
      <c r="NOL48" s="125"/>
      <c r="NOM48" s="125"/>
      <c r="NON48" s="125"/>
      <c r="NOO48" s="125"/>
      <c r="NOP48" s="125"/>
      <c r="NOQ48" s="125"/>
      <c r="NOR48" s="125"/>
      <c r="NOS48" s="125"/>
      <c r="NOT48" s="125"/>
      <c r="NOU48" s="125"/>
      <c r="NOV48" s="125"/>
      <c r="NOW48" s="125"/>
      <c r="NOX48" s="125"/>
      <c r="NOY48" s="125"/>
      <c r="NOZ48" s="125"/>
      <c r="NPA48" s="125"/>
      <c r="NPB48" s="125"/>
      <c r="NPC48" s="125"/>
      <c r="NPD48" s="125"/>
      <c r="NPE48" s="125"/>
      <c r="NPF48" s="125"/>
      <c r="NPG48" s="125"/>
      <c r="NPH48" s="125"/>
      <c r="NPI48" s="125"/>
      <c r="NPJ48" s="125"/>
      <c r="NPK48" s="125"/>
      <c r="NPL48" s="125"/>
      <c r="NPM48" s="125"/>
      <c r="NPN48" s="125"/>
      <c r="NPO48" s="125"/>
      <c r="NPP48" s="125"/>
      <c r="NPQ48" s="125"/>
      <c r="NPR48" s="125"/>
      <c r="NPS48" s="125"/>
      <c r="NPT48" s="125"/>
      <c r="NPU48" s="125"/>
      <c r="NPV48" s="125"/>
      <c r="NPW48" s="125"/>
      <c r="NPX48" s="125"/>
      <c r="NPY48" s="125"/>
      <c r="NPZ48" s="125"/>
      <c r="NQA48" s="125"/>
      <c r="NQB48" s="125"/>
      <c r="NQC48" s="125"/>
      <c r="NQD48" s="125"/>
      <c r="NQE48" s="125"/>
      <c r="NQF48" s="125"/>
      <c r="NQG48" s="125"/>
      <c r="NQH48" s="125"/>
      <c r="NQI48" s="125"/>
      <c r="NQJ48" s="125"/>
      <c r="NQK48" s="125"/>
      <c r="NQL48" s="125"/>
      <c r="NQM48" s="125"/>
      <c r="NQN48" s="125"/>
      <c r="NQO48" s="125"/>
      <c r="NQP48" s="125"/>
      <c r="NQQ48" s="125"/>
      <c r="NQR48" s="125"/>
      <c r="NQS48" s="125"/>
      <c r="NQT48" s="125"/>
      <c r="NQU48" s="125"/>
      <c r="NQV48" s="125"/>
      <c r="NQW48" s="125"/>
      <c r="NQX48" s="125"/>
      <c r="NQY48" s="125"/>
      <c r="NQZ48" s="125"/>
      <c r="NRA48" s="125"/>
      <c r="NRB48" s="125"/>
      <c r="NRC48" s="125"/>
      <c r="NRD48" s="125"/>
      <c r="NRE48" s="125"/>
      <c r="NRF48" s="125"/>
      <c r="NRG48" s="125"/>
      <c r="NRH48" s="125"/>
      <c r="NRI48" s="125"/>
      <c r="NRJ48" s="125"/>
      <c r="NRK48" s="125"/>
      <c r="NRL48" s="125"/>
      <c r="NRM48" s="125"/>
      <c r="NRN48" s="125"/>
      <c r="NRO48" s="125"/>
      <c r="NRP48" s="125"/>
      <c r="NRQ48" s="125"/>
      <c r="NRR48" s="125"/>
      <c r="NRS48" s="125"/>
      <c r="NRT48" s="125"/>
      <c r="NRU48" s="125"/>
      <c r="NRV48" s="125"/>
      <c r="NRW48" s="125"/>
      <c r="NRX48" s="125"/>
      <c r="NRY48" s="125"/>
      <c r="NRZ48" s="125"/>
      <c r="NSA48" s="125"/>
      <c r="NSB48" s="125"/>
      <c r="NSC48" s="125"/>
      <c r="NSD48" s="125"/>
      <c r="NSE48" s="125"/>
      <c r="NSF48" s="125"/>
      <c r="NSG48" s="125"/>
      <c r="NSH48" s="125"/>
      <c r="NSI48" s="125"/>
      <c r="NSJ48" s="125"/>
      <c r="NSK48" s="125"/>
      <c r="NSL48" s="125"/>
      <c r="NSM48" s="125"/>
      <c r="NSN48" s="125"/>
      <c r="NSO48" s="125"/>
      <c r="NSP48" s="125"/>
      <c r="NSQ48" s="125"/>
      <c r="NSR48" s="125"/>
      <c r="NSS48" s="125"/>
      <c r="NST48" s="125"/>
      <c r="NSU48" s="125"/>
      <c r="NSV48" s="125"/>
      <c r="NSW48" s="125"/>
      <c r="NSX48" s="125"/>
      <c r="NSY48" s="125"/>
      <c r="NSZ48" s="125"/>
      <c r="NTA48" s="125"/>
      <c r="NTB48" s="125"/>
      <c r="NTC48" s="125"/>
      <c r="NTD48" s="125"/>
      <c r="NTE48" s="125"/>
      <c r="NTF48" s="125"/>
      <c r="NTG48" s="125"/>
      <c r="NTH48" s="125"/>
      <c r="NTI48" s="125"/>
      <c r="NTJ48" s="125"/>
      <c r="NTK48" s="125"/>
      <c r="NTL48" s="125"/>
      <c r="NTM48" s="125"/>
      <c r="NTN48" s="125"/>
      <c r="NTO48" s="125"/>
      <c r="NTP48" s="125"/>
      <c r="NTQ48" s="125"/>
      <c r="NTR48" s="125"/>
      <c r="NTS48" s="125"/>
      <c r="NTT48" s="125"/>
      <c r="NTU48" s="125"/>
      <c r="NTV48" s="125"/>
      <c r="NTW48" s="125"/>
      <c r="NTX48" s="125"/>
      <c r="NTY48" s="125"/>
      <c r="NTZ48" s="125"/>
      <c r="NUA48" s="125"/>
      <c r="NUB48" s="125"/>
      <c r="NUC48" s="125"/>
      <c r="NUD48" s="125"/>
      <c r="NUE48" s="125"/>
      <c r="NUF48" s="125"/>
      <c r="NUG48" s="125"/>
      <c r="NUH48" s="125"/>
      <c r="NUI48" s="125"/>
      <c r="NUJ48" s="125"/>
      <c r="NUK48" s="125"/>
      <c r="NUL48" s="125"/>
      <c r="NUM48" s="125"/>
      <c r="NUN48" s="125"/>
      <c r="NUO48" s="125"/>
      <c r="NUP48" s="125"/>
      <c r="NUQ48" s="125"/>
      <c r="NUR48" s="125"/>
      <c r="NUS48" s="125"/>
      <c r="NUT48" s="125"/>
      <c r="NUU48" s="125"/>
      <c r="NUV48" s="125"/>
      <c r="NUW48" s="125"/>
      <c r="NUX48" s="125"/>
      <c r="NUY48" s="125"/>
      <c r="NUZ48" s="125"/>
      <c r="NVA48" s="125"/>
      <c r="NVB48" s="125"/>
      <c r="NVC48" s="125"/>
      <c r="NVD48" s="125"/>
      <c r="NVE48" s="125"/>
      <c r="NVF48" s="125"/>
      <c r="NVG48" s="125"/>
      <c r="NVH48" s="125"/>
      <c r="NVI48" s="125"/>
      <c r="NVJ48" s="125"/>
      <c r="NVK48" s="125"/>
      <c r="NVL48" s="125"/>
      <c r="NVM48" s="125"/>
      <c r="NVN48" s="125"/>
      <c r="NVO48" s="125"/>
      <c r="NVP48" s="125"/>
      <c r="NVQ48" s="125"/>
      <c r="NVR48" s="125"/>
      <c r="NVS48" s="125"/>
      <c r="NVT48" s="125"/>
      <c r="NVU48" s="125"/>
      <c r="NVV48" s="125"/>
      <c r="NVW48" s="125"/>
      <c r="NVX48" s="125"/>
      <c r="NVY48" s="125"/>
      <c r="NVZ48" s="125"/>
      <c r="NWA48" s="125"/>
      <c r="NWB48" s="125"/>
      <c r="NWC48" s="125"/>
      <c r="NWD48" s="125"/>
      <c r="NWE48" s="125"/>
      <c r="NWF48" s="125"/>
      <c r="NWG48" s="125"/>
      <c r="NWH48" s="125"/>
      <c r="NWI48" s="125"/>
      <c r="NWJ48" s="125"/>
      <c r="NWK48" s="125"/>
      <c r="NWL48" s="125"/>
      <c r="NWM48" s="125"/>
      <c r="NWN48" s="125"/>
      <c r="NWO48" s="125"/>
      <c r="NWP48" s="125"/>
      <c r="NWQ48" s="125"/>
      <c r="NWR48" s="125"/>
      <c r="NWS48" s="125"/>
      <c r="NWT48" s="125"/>
      <c r="NWU48" s="125"/>
      <c r="NWV48" s="125"/>
      <c r="NWW48" s="125"/>
      <c r="NWX48" s="125"/>
      <c r="NWY48" s="125"/>
      <c r="NWZ48" s="125"/>
      <c r="NXA48" s="125"/>
      <c r="NXB48" s="125"/>
      <c r="NXC48" s="125"/>
      <c r="NXD48" s="125"/>
      <c r="NXE48" s="125"/>
      <c r="NXF48" s="125"/>
      <c r="NXG48" s="125"/>
      <c r="NXH48" s="125"/>
      <c r="NXI48" s="125"/>
      <c r="NXJ48" s="125"/>
      <c r="NXK48" s="125"/>
      <c r="NXL48" s="125"/>
      <c r="NXM48" s="125"/>
      <c r="NXN48" s="125"/>
      <c r="NXO48" s="125"/>
      <c r="NXP48" s="125"/>
      <c r="NXQ48" s="125"/>
      <c r="NXR48" s="125"/>
      <c r="NXS48" s="125"/>
      <c r="NXT48" s="125"/>
      <c r="NXU48" s="125"/>
      <c r="NXV48" s="125"/>
      <c r="NXW48" s="125"/>
      <c r="NXX48" s="125"/>
      <c r="NXY48" s="125"/>
      <c r="NXZ48" s="125"/>
      <c r="NYA48" s="125"/>
      <c r="NYB48" s="125"/>
      <c r="NYC48" s="125"/>
      <c r="NYD48" s="125"/>
      <c r="NYE48" s="125"/>
      <c r="NYF48" s="125"/>
      <c r="NYG48" s="125"/>
      <c r="NYH48" s="125"/>
      <c r="NYI48" s="125"/>
      <c r="NYJ48" s="125"/>
      <c r="NYK48" s="125"/>
      <c r="NYL48" s="125"/>
      <c r="NYM48" s="125"/>
      <c r="NYN48" s="125"/>
      <c r="NYO48" s="125"/>
      <c r="NYP48" s="125"/>
      <c r="NYQ48" s="125"/>
      <c r="NYR48" s="125"/>
      <c r="NYS48" s="125"/>
      <c r="NYT48" s="125"/>
      <c r="NYU48" s="125"/>
      <c r="NYV48" s="125"/>
      <c r="NYW48" s="125"/>
      <c r="NYX48" s="125"/>
      <c r="NYY48" s="125"/>
      <c r="NYZ48" s="125"/>
      <c r="NZA48" s="125"/>
      <c r="NZB48" s="125"/>
      <c r="NZC48" s="125"/>
      <c r="NZD48" s="125"/>
      <c r="NZE48" s="125"/>
      <c r="NZF48" s="125"/>
      <c r="NZG48" s="125"/>
      <c r="NZH48" s="125"/>
      <c r="NZI48" s="125"/>
      <c r="NZJ48" s="125"/>
      <c r="NZK48" s="125"/>
      <c r="NZL48" s="125"/>
      <c r="NZM48" s="125"/>
      <c r="NZN48" s="125"/>
      <c r="NZO48" s="125"/>
      <c r="NZP48" s="125"/>
      <c r="NZQ48" s="125"/>
      <c r="NZR48" s="125"/>
      <c r="NZS48" s="125"/>
      <c r="NZT48" s="125"/>
      <c r="NZU48" s="125"/>
      <c r="NZV48" s="125"/>
      <c r="NZW48" s="125"/>
      <c r="NZX48" s="125"/>
      <c r="NZY48" s="125"/>
      <c r="NZZ48" s="125"/>
      <c r="OAA48" s="125"/>
      <c r="OAB48" s="125"/>
      <c r="OAC48" s="125"/>
      <c r="OAD48" s="125"/>
      <c r="OAE48" s="125"/>
      <c r="OAF48" s="125"/>
      <c r="OAG48" s="125"/>
      <c r="OAH48" s="125"/>
      <c r="OAI48" s="125"/>
      <c r="OAJ48" s="125"/>
      <c r="OAK48" s="125"/>
      <c r="OAL48" s="125"/>
      <c r="OAM48" s="125"/>
      <c r="OAN48" s="125"/>
      <c r="OAO48" s="125"/>
      <c r="OAP48" s="125"/>
      <c r="OAQ48" s="125"/>
      <c r="OAR48" s="125"/>
      <c r="OAS48" s="125"/>
      <c r="OAT48" s="125"/>
      <c r="OAU48" s="125"/>
      <c r="OAV48" s="125"/>
      <c r="OAW48" s="125"/>
      <c r="OAX48" s="125"/>
      <c r="OAY48" s="125"/>
      <c r="OAZ48" s="125"/>
      <c r="OBA48" s="125"/>
      <c r="OBB48" s="125"/>
      <c r="OBC48" s="125"/>
      <c r="OBD48" s="125"/>
      <c r="OBE48" s="125"/>
      <c r="OBF48" s="125"/>
      <c r="OBG48" s="125"/>
      <c r="OBH48" s="125"/>
      <c r="OBI48" s="125"/>
      <c r="OBJ48" s="125"/>
      <c r="OBK48" s="125"/>
      <c r="OBL48" s="125"/>
      <c r="OBM48" s="125"/>
      <c r="OBN48" s="125"/>
      <c r="OBO48" s="125"/>
      <c r="OBP48" s="125"/>
      <c r="OBQ48" s="125"/>
      <c r="OBR48" s="125"/>
      <c r="OBS48" s="125"/>
      <c r="OBT48" s="125"/>
      <c r="OBU48" s="125"/>
      <c r="OBV48" s="125"/>
      <c r="OBW48" s="125"/>
      <c r="OBX48" s="125"/>
      <c r="OBY48" s="125"/>
      <c r="OBZ48" s="125"/>
      <c r="OCA48" s="125"/>
      <c r="OCB48" s="125"/>
      <c r="OCC48" s="125"/>
      <c r="OCD48" s="125"/>
      <c r="OCE48" s="125"/>
      <c r="OCF48" s="125"/>
      <c r="OCG48" s="125"/>
      <c r="OCH48" s="125"/>
      <c r="OCI48" s="125"/>
      <c r="OCJ48" s="125"/>
      <c r="OCK48" s="125"/>
      <c r="OCL48" s="125"/>
      <c r="OCM48" s="125"/>
      <c r="OCN48" s="125"/>
      <c r="OCO48" s="125"/>
      <c r="OCP48" s="125"/>
      <c r="OCQ48" s="125"/>
      <c r="OCR48" s="125"/>
      <c r="OCS48" s="125"/>
      <c r="OCT48" s="125"/>
      <c r="OCU48" s="125"/>
      <c r="OCV48" s="125"/>
      <c r="OCW48" s="125"/>
      <c r="OCX48" s="125"/>
      <c r="OCY48" s="125"/>
      <c r="OCZ48" s="125"/>
      <c r="ODA48" s="125"/>
      <c r="ODB48" s="125"/>
      <c r="ODC48" s="125"/>
      <c r="ODD48" s="125"/>
      <c r="ODE48" s="125"/>
      <c r="ODF48" s="125"/>
      <c r="ODG48" s="125"/>
      <c r="ODH48" s="125"/>
      <c r="ODI48" s="125"/>
      <c r="ODJ48" s="125"/>
      <c r="ODK48" s="125"/>
      <c r="ODL48" s="125"/>
      <c r="ODM48" s="125"/>
      <c r="ODN48" s="125"/>
      <c r="ODO48" s="125"/>
      <c r="ODP48" s="125"/>
      <c r="ODQ48" s="125"/>
      <c r="ODR48" s="125"/>
      <c r="ODS48" s="125"/>
      <c r="ODT48" s="125"/>
      <c r="ODU48" s="125"/>
      <c r="ODV48" s="125"/>
      <c r="ODW48" s="125"/>
      <c r="ODX48" s="125"/>
      <c r="ODY48" s="125"/>
      <c r="ODZ48" s="125"/>
      <c r="OEA48" s="125"/>
      <c r="OEB48" s="125"/>
      <c r="OEC48" s="125"/>
      <c r="OED48" s="125"/>
      <c r="OEE48" s="125"/>
      <c r="OEF48" s="125"/>
      <c r="OEG48" s="125"/>
      <c r="OEH48" s="125"/>
      <c r="OEI48" s="125"/>
      <c r="OEJ48" s="125"/>
      <c r="OEK48" s="125"/>
      <c r="OEL48" s="125"/>
      <c r="OEM48" s="125"/>
      <c r="OEN48" s="125"/>
      <c r="OEO48" s="125"/>
      <c r="OEP48" s="125"/>
      <c r="OEQ48" s="125"/>
      <c r="OER48" s="125"/>
      <c r="OES48" s="125"/>
      <c r="OET48" s="125"/>
      <c r="OEU48" s="125"/>
      <c r="OEV48" s="125"/>
      <c r="OEW48" s="125"/>
      <c r="OEX48" s="125"/>
      <c r="OEY48" s="125"/>
      <c r="OEZ48" s="125"/>
      <c r="OFA48" s="125"/>
      <c r="OFB48" s="125"/>
      <c r="OFC48" s="125"/>
      <c r="OFD48" s="125"/>
      <c r="OFE48" s="125"/>
      <c r="OFF48" s="125"/>
      <c r="OFG48" s="125"/>
      <c r="OFH48" s="125"/>
      <c r="OFI48" s="125"/>
      <c r="OFJ48" s="125"/>
      <c r="OFK48" s="125"/>
      <c r="OFL48" s="125"/>
      <c r="OFM48" s="125"/>
      <c r="OFN48" s="125"/>
      <c r="OFO48" s="125"/>
      <c r="OFP48" s="125"/>
      <c r="OFQ48" s="125"/>
      <c r="OFR48" s="125"/>
      <c r="OFS48" s="125"/>
      <c r="OFT48" s="125"/>
      <c r="OFU48" s="125"/>
      <c r="OFV48" s="125"/>
      <c r="OFW48" s="125"/>
      <c r="OFX48" s="125"/>
      <c r="OFY48" s="125"/>
      <c r="OFZ48" s="125"/>
      <c r="OGA48" s="125"/>
      <c r="OGB48" s="125"/>
      <c r="OGC48" s="125"/>
      <c r="OGD48" s="125"/>
      <c r="OGE48" s="125"/>
      <c r="OGF48" s="125"/>
      <c r="OGG48" s="125"/>
      <c r="OGH48" s="125"/>
      <c r="OGI48" s="125"/>
      <c r="OGJ48" s="125"/>
      <c r="OGK48" s="125"/>
      <c r="OGL48" s="125"/>
      <c r="OGM48" s="125"/>
      <c r="OGN48" s="125"/>
      <c r="OGO48" s="125"/>
      <c r="OGP48" s="125"/>
      <c r="OGQ48" s="125"/>
      <c r="OGR48" s="125"/>
      <c r="OGS48" s="125"/>
      <c r="OGT48" s="125"/>
      <c r="OGU48" s="125"/>
      <c r="OGV48" s="125"/>
      <c r="OGW48" s="125"/>
      <c r="OGX48" s="125"/>
      <c r="OGY48" s="125"/>
      <c r="OGZ48" s="125"/>
      <c r="OHA48" s="125"/>
      <c r="OHB48" s="125"/>
      <c r="OHC48" s="125"/>
      <c r="OHD48" s="125"/>
      <c r="OHE48" s="125"/>
      <c r="OHF48" s="125"/>
      <c r="OHG48" s="125"/>
      <c r="OHH48" s="125"/>
      <c r="OHI48" s="125"/>
      <c r="OHJ48" s="125"/>
      <c r="OHK48" s="125"/>
      <c r="OHL48" s="125"/>
      <c r="OHM48" s="125"/>
      <c r="OHN48" s="125"/>
      <c r="OHO48" s="125"/>
      <c r="OHP48" s="125"/>
      <c r="OHQ48" s="125"/>
      <c r="OHR48" s="125"/>
      <c r="OHS48" s="125"/>
      <c r="OHT48" s="125"/>
      <c r="OHU48" s="125"/>
      <c r="OHV48" s="125"/>
      <c r="OHW48" s="125"/>
      <c r="OHX48" s="125"/>
      <c r="OHY48" s="125"/>
      <c r="OHZ48" s="125"/>
      <c r="OIA48" s="125"/>
      <c r="OIB48" s="125"/>
      <c r="OIC48" s="125"/>
      <c r="OID48" s="125"/>
      <c r="OIE48" s="125"/>
      <c r="OIF48" s="125"/>
      <c r="OIG48" s="125"/>
      <c r="OIH48" s="125"/>
      <c r="OII48" s="125"/>
      <c r="OIJ48" s="125"/>
      <c r="OIK48" s="125"/>
      <c r="OIL48" s="125"/>
      <c r="OIM48" s="125"/>
      <c r="OIN48" s="125"/>
      <c r="OIO48" s="125"/>
      <c r="OIP48" s="125"/>
      <c r="OIQ48" s="125"/>
      <c r="OIR48" s="125"/>
      <c r="OIS48" s="125"/>
      <c r="OIT48" s="125"/>
      <c r="OIU48" s="125"/>
      <c r="OIV48" s="125"/>
      <c r="OIW48" s="125"/>
      <c r="OIX48" s="125"/>
      <c r="OIY48" s="125"/>
      <c r="OIZ48" s="125"/>
      <c r="OJA48" s="125"/>
      <c r="OJB48" s="125"/>
      <c r="OJC48" s="125"/>
      <c r="OJD48" s="125"/>
      <c r="OJE48" s="125"/>
      <c r="OJF48" s="125"/>
      <c r="OJG48" s="125"/>
      <c r="OJH48" s="125"/>
      <c r="OJI48" s="125"/>
      <c r="OJJ48" s="125"/>
      <c r="OJK48" s="125"/>
      <c r="OJL48" s="125"/>
      <c r="OJM48" s="125"/>
      <c r="OJN48" s="125"/>
      <c r="OJO48" s="125"/>
      <c r="OJP48" s="125"/>
      <c r="OJQ48" s="125"/>
      <c r="OJR48" s="125"/>
      <c r="OJS48" s="125"/>
      <c r="OJT48" s="125"/>
      <c r="OJU48" s="125"/>
      <c r="OJV48" s="125"/>
      <c r="OJW48" s="125"/>
      <c r="OJX48" s="125"/>
      <c r="OJY48" s="125"/>
      <c r="OJZ48" s="125"/>
      <c r="OKA48" s="125"/>
      <c r="OKB48" s="125"/>
      <c r="OKC48" s="125"/>
      <c r="OKD48" s="125"/>
      <c r="OKE48" s="125"/>
      <c r="OKF48" s="125"/>
      <c r="OKG48" s="125"/>
      <c r="OKH48" s="125"/>
      <c r="OKI48" s="125"/>
      <c r="OKJ48" s="125"/>
      <c r="OKK48" s="125"/>
      <c r="OKL48" s="125"/>
      <c r="OKM48" s="125"/>
      <c r="OKN48" s="125"/>
      <c r="OKO48" s="125"/>
      <c r="OKP48" s="125"/>
      <c r="OKQ48" s="125"/>
      <c r="OKR48" s="125"/>
      <c r="OKS48" s="125"/>
      <c r="OKT48" s="125"/>
      <c r="OKU48" s="125"/>
      <c r="OKV48" s="125"/>
      <c r="OKW48" s="125"/>
      <c r="OKX48" s="125"/>
      <c r="OKY48" s="125"/>
      <c r="OKZ48" s="125"/>
      <c r="OLA48" s="125"/>
      <c r="OLB48" s="125"/>
      <c r="OLC48" s="125"/>
      <c r="OLD48" s="125"/>
      <c r="OLE48" s="125"/>
      <c r="OLF48" s="125"/>
      <c r="OLG48" s="125"/>
      <c r="OLH48" s="125"/>
      <c r="OLI48" s="125"/>
      <c r="OLJ48" s="125"/>
      <c r="OLK48" s="125"/>
      <c r="OLL48" s="125"/>
      <c r="OLM48" s="125"/>
      <c r="OLN48" s="125"/>
      <c r="OLO48" s="125"/>
      <c r="OLP48" s="125"/>
      <c r="OLQ48" s="125"/>
      <c r="OLR48" s="125"/>
      <c r="OLS48" s="125"/>
      <c r="OLT48" s="125"/>
      <c r="OLU48" s="125"/>
      <c r="OLV48" s="125"/>
      <c r="OLW48" s="125"/>
      <c r="OLX48" s="125"/>
      <c r="OLY48" s="125"/>
      <c r="OLZ48" s="125"/>
      <c r="OMA48" s="125"/>
      <c r="OMB48" s="125"/>
      <c r="OMC48" s="125"/>
      <c r="OMD48" s="125"/>
      <c r="OME48" s="125"/>
      <c r="OMF48" s="125"/>
      <c r="OMG48" s="125"/>
      <c r="OMH48" s="125"/>
      <c r="OMI48" s="125"/>
      <c r="OMJ48" s="125"/>
      <c r="OMK48" s="125"/>
      <c r="OML48" s="125"/>
      <c r="OMM48" s="125"/>
      <c r="OMN48" s="125"/>
      <c r="OMO48" s="125"/>
      <c r="OMP48" s="125"/>
      <c r="OMQ48" s="125"/>
      <c r="OMR48" s="125"/>
      <c r="OMS48" s="125"/>
      <c r="OMT48" s="125"/>
      <c r="OMU48" s="125"/>
      <c r="OMV48" s="125"/>
      <c r="OMW48" s="125"/>
      <c r="OMX48" s="125"/>
      <c r="OMY48" s="125"/>
      <c r="OMZ48" s="125"/>
      <c r="ONA48" s="125"/>
      <c r="ONB48" s="125"/>
      <c r="ONC48" s="125"/>
      <c r="OND48" s="125"/>
      <c r="ONE48" s="125"/>
      <c r="ONF48" s="125"/>
      <c r="ONG48" s="125"/>
      <c r="ONH48" s="125"/>
      <c r="ONI48" s="125"/>
      <c r="ONJ48" s="125"/>
      <c r="ONK48" s="125"/>
      <c r="ONL48" s="125"/>
      <c r="ONM48" s="125"/>
      <c r="ONN48" s="125"/>
      <c r="ONO48" s="125"/>
      <c r="ONP48" s="125"/>
      <c r="ONQ48" s="125"/>
      <c r="ONR48" s="125"/>
      <c r="ONS48" s="125"/>
      <c r="ONT48" s="125"/>
      <c r="ONU48" s="125"/>
      <c r="ONV48" s="125"/>
      <c r="ONW48" s="125"/>
      <c r="ONX48" s="125"/>
      <c r="ONY48" s="125"/>
      <c r="ONZ48" s="125"/>
      <c r="OOA48" s="125"/>
      <c r="OOB48" s="125"/>
      <c r="OOC48" s="125"/>
      <c r="OOD48" s="125"/>
      <c r="OOE48" s="125"/>
      <c r="OOF48" s="125"/>
      <c r="OOG48" s="125"/>
      <c r="OOH48" s="125"/>
      <c r="OOI48" s="125"/>
      <c r="OOJ48" s="125"/>
      <c r="OOK48" s="125"/>
      <c r="OOL48" s="125"/>
      <c r="OOM48" s="125"/>
      <c r="OON48" s="125"/>
      <c r="OOO48" s="125"/>
      <c r="OOP48" s="125"/>
      <c r="OOQ48" s="125"/>
      <c r="OOR48" s="125"/>
      <c r="OOS48" s="125"/>
      <c r="OOT48" s="125"/>
      <c r="OOU48" s="125"/>
      <c r="OOV48" s="125"/>
      <c r="OOW48" s="125"/>
      <c r="OOX48" s="125"/>
      <c r="OOY48" s="125"/>
      <c r="OOZ48" s="125"/>
      <c r="OPA48" s="125"/>
      <c r="OPB48" s="125"/>
      <c r="OPC48" s="125"/>
      <c r="OPD48" s="125"/>
      <c r="OPE48" s="125"/>
      <c r="OPF48" s="125"/>
      <c r="OPG48" s="125"/>
      <c r="OPH48" s="125"/>
      <c r="OPI48" s="125"/>
      <c r="OPJ48" s="125"/>
      <c r="OPK48" s="125"/>
      <c r="OPL48" s="125"/>
      <c r="OPM48" s="125"/>
      <c r="OPN48" s="125"/>
      <c r="OPO48" s="125"/>
      <c r="OPP48" s="125"/>
      <c r="OPQ48" s="125"/>
      <c r="OPR48" s="125"/>
      <c r="OPS48" s="125"/>
      <c r="OPT48" s="125"/>
      <c r="OPU48" s="125"/>
      <c r="OPV48" s="125"/>
      <c r="OPW48" s="125"/>
      <c r="OPX48" s="125"/>
      <c r="OPY48" s="125"/>
      <c r="OPZ48" s="125"/>
      <c r="OQA48" s="125"/>
      <c r="OQB48" s="125"/>
      <c r="OQC48" s="125"/>
      <c r="OQD48" s="125"/>
      <c r="OQE48" s="125"/>
      <c r="OQF48" s="125"/>
      <c r="OQG48" s="125"/>
      <c r="OQH48" s="125"/>
      <c r="OQI48" s="125"/>
      <c r="OQJ48" s="125"/>
      <c r="OQK48" s="125"/>
      <c r="OQL48" s="125"/>
      <c r="OQM48" s="125"/>
      <c r="OQN48" s="125"/>
      <c r="OQO48" s="125"/>
      <c r="OQP48" s="125"/>
      <c r="OQQ48" s="125"/>
      <c r="OQR48" s="125"/>
      <c r="OQS48" s="125"/>
      <c r="OQT48" s="125"/>
      <c r="OQU48" s="125"/>
      <c r="OQV48" s="125"/>
      <c r="OQW48" s="125"/>
      <c r="OQX48" s="125"/>
      <c r="OQY48" s="125"/>
      <c r="OQZ48" s="125"/>
      <c r="ORA48" s="125"/>
      <c r="ORB48" s="125"/>
      <c r="ORC48" s="125"/>
      <c r="ORD48" s="125"/>
      <c r="ORE48" s="125"/>
      <c r="ORF48" s="125"/>
      <c r="ORG48" s="125"/>
      <c r="ORH48" s="125"/>
      <c r="ORI48" s="125"/>
      <c r="ORJ48" s="125"/>
      <c r="ORK48" s="125"/>
      <c r="ORL48" s="125"/>
      <c r="ORM48" s="125"/>
      <c r="ORN48" s="125"/>
      <c r="ORO48" s="125"/>
      <c r="ORP48" s="125"/>
      <c r="ORQ48" s="125"/>
      <c r="ORR48" s="125"/>
      <c r="ORS48" s="125"/>
      <c r="ORT48" s="125"/>
      <c r="ORU48" s="125"/>
      <c r="ORV48" s="125"/>
      <c r="ORW48" s="125"/>
      <c r="ORX48" s="125"/>
      <c r="ORY48" s="125"/>
      <c r="ORZ48" s="125"/>
      <c r="OSA48" s="125"/>
      <c r="OSB48" s="125"/>
      <c r="OSC48" s="125"/>
      <c r="OSD48" s="125"/>
      <c r="OSE48" s="125"/>
      <c r="OSF48" s="125"/>
      <c r="OSG48" s="125"/>
      <c r="OSH48" s="125"/>
      <c r="OSI48" s="125"/>
      <c r="OSJ48" s="125"/>
      <c r="OSK48" s="125"/>
      <c r="OSL48" s="125"/>
      <c r="OSM48" s="125"/>
      <c r="OSN48" s="125"/>
      <c r="OSO48" s="125"/>
      <c r="OSP48" s="125"/>
      <c r="OSQ48" s="125"/>
      <c r="OSR48" s="125"/>
      <c r="OSS48" s="125"/>
      <c r="OST48" s="125"/>
      <c r="OSU48" s="125"/>
      <c r="OSV48" s="125"/>
      <c r="OSW48" s="125"/>
      <c r="OSX48" s="125"/>
      <c r="OSY48" s="125"/>
      <c r="OSZ48" s="125"/>
      <c r="OTA48" s="125"/>
      <c r="OTB48" s="125"/>
      <c r="OTC48" s="125"/>
      <c r="OTD48" s="125"/>
      <c r="OTE48" s="125"/>
      <c r="OTF48" s="125"/>
      <c r="OTG48" s="125"/>
      <c r="OTH48" s="125"/>
      <c r="OTI48" s="125"/>
      <c r="OTJ48" s="125"/>
      <c r="OTK48" s="125"/>
      <c r="OTL48" s="125"/>
      <c r="OTM48" s="125"/>
      <c r="OTN48" s="125"/>
      <c r="OTO48" s="125"/>
      <c r="OTP48" s="125"/>
      <c r="OTQ48" s="125"/>
      <c r="OTR48" s="125"/>
      <c r="OTS48" s="125"/>
      <c r="OTT48" s="125"/>
      <c r="OTU48" s="125"/>
      <c r="OTV48" s="125"/>
      <c r="OTW48" s="125"/>
      <c r="OTX48" s="125"/>
      <c r="OTY48" s="125"/>
      <c r="OTZ48" s="125"/>
      <c r="OUA48" s="125"/>
      <c r="OUB48" s="125"/>
      <c r="OUC48" s="125"/>
      <c r="OUD48" s="125"/>
      <c r="OUE48" s="125"/>
      <c r="OUF48" s="125"/>
      <c r="OUG48" s="125"/>
      <c r="OUH48" s="125"/>
      <c r="OUI48" s="125"/>
      <c r="OUJ48" s="125"/>
      <c r="OUK48" s="125"/>
      <c r="OUL48" s="125"/>
      <c r="OUM48" s="125"/>
      <c r="OUN48" s="125"/>
      <c r="OUO48" s="125"/>
      <c r="OUP48" s="125"/>
      <c r="OUQ48" s="125"/>
      <c r="OUR48" s="125"/>
      <c r="OUS48" s="125"/>
      <c r="OUT48" s="125"/>
      <c r="OUU48" s="125"/>
      <c r="OUV48" s="125"/>
      <c r="OUW48" s="125"/>
      <c r="OUX48" s="125"/>
      <c r="OUY48" s="125"/>
      <c r="OUZ48" s="125"/>
      <c r="OVA48" s="125"/>
      <c r="OVB48" s="125"/>
      <c r="OVC48" s="125"/>
      <c r="OVD48" s="125"/>
      <c r="OVE48" s="125"/>
      <c r="OVF48" s="125"/>
      <c r="OVG48" s="125"/>
      <c r="OVH48" s="125"/>
      <c r="OVI48" s="125"/>
      <c r="OVJ48" s="125"/>
      <c r="OVK48" s="125"/>
      <c r="OVL48" s="125"/>
      <c r="OVM48" s="125"/>
      <c r="OVN48" s="125"/>
      <c r="OVO48" s="125"/>
      <c r="OVP48" s="125"/>
      <c r="OVQ48" s="125"/>
      <c r="OVR48" s="125"/>
      <c r="OVS48" s="125"/>
      <c r="OVT48" s="125"/>
      <c r="OVU48" s="125"/>
      <c r="OVV48" s="125"/>
      <c r="OVW48" s="125"/>
      <c r="OVX48" s="125"/>
      <c r="OVY48" s="125"/>
      <c r="OVZ48" s="125"/>
      <c r="OWA48" s="125"/>
      <c r="OWB48" s="125"/>
      <c r="OWC48" s="125"/>
      <c r="OWD48" s="125"/>
      <c r="OWE48" s="125"/>
      <c r="OWF48" s="125"/>
      <c r="OWG48" s="125"/>
      <c r="OWH48" s="125"/>
      <c r="OWI48" s="125"/>
      <c r="OWJ48" s="125"/>
      <c r="OWK48" s="125"/>
      <c r="OWL48" s="125"/>
      <c r="OWM48" s="125"/>
      <c r="OWN48" s="125"/>
      <c r="OWO48" s="125"/>
      <c r="OWP48" s="125"/>
      <c r="OWQ48" s="125"/>
      <c r="OWR48" s="125"/>
      <c r="OWS48" s="125"/>
      <c r="OWT48" s="125"/>
      <c r="OWU48" s="125"/>
      <c r="OWV48" s="125"/>
      <c r="OWW48" s="125"/>
      <c r="OWX48" s="125"/>
      <c r="OWY48" s="125"/>
      <c r="OWZ48" s="125"/>
      <c r="OXA48" s="125"/>
      <c r="OXB48" s="125"/>
      <c r="OXC48" s="125"/>
      <c r="OXD48" s="125"/>
      <c r="OXE48" s="125"/>
      <c r="OXF48" s="125"/>
      <c r="OXG48" s="125"/>
      <c r="OXH48" s="125"/>
      <c r="OXI48" s="125"/>
      <c r="OXJ48" s="125"/>
      <c r="OXK48" s="125"/>
      <c r="OXL48" s="125"/>
      <c r="OXM48" s="125"/>
      <c r="OXN48" s="125"/>
      <c r="OXO48" s="125"/>
      <c r="OXP48" s="125"/>
      <c r="OXQ48" s="125"/>
      <c r="OXR48" s="125"/>
      <c r="OXS48" s="125"/>
      <c r="OXT48" s="125"/>
      <c r="OXU48" s="125"/>
      <c r="OXV48" s="125"/>
      <c r="OXW48" s="125"/>
      <c r="OXX48" s="125"/>
      <c r="OXY48" s="125"/>
      <c r="OXZ48" s="125"/>
      <c r="OYA48" s="125"/>
      <c r="OYB48" s="125"/>
      <c r="OYC48" s="125"/>
      <c r="OYD48" s="125"/>
      <c r="OYE48" s="125"/>
      <c r="OYF48" s="125"/>
      <c r="OYG48" s="125"/>
      <c r="OYH48" s="125"/>
      <c r="OYI48" s="125"/>
      <c r="OYJ48" s="125"/>
      <c r="OYK48" s="125"/>
      <c r="OYL48" s="125"/>
      <c r="OYM48" s="125"/>
      <c r="OYN48" s="125"/>
      <c r="OYO48" s="125"/>
      <c r="OYP48" s="125"/>
      <c r="OYQ48" s="125"/>
      <c r="OYR48" s="125"/>
      <c r="OYS48" s="125"/>
      <c r="OYT48" s="125"/>
      <c r="OYU48" s="125"/>
      <c r="OYV48" s="125"/>
      <c r="OYW48" s="125"/>
      <c r="OYX48" s="125"/>
      <c r="OYY48" s="125"/>
      <c r="OYZ48" s="125"/>
      <c r="OZA48" s="125"/>
      <c r="OZB48" s="125"/>
      <c r="OZC48" s="125"/>
      <c r="OZD48" s="125"/>
      <c r="OZE48" s="125"/>
      <c r="OZF48" s="125"/>
      <c r="OZG48" s="125"/>
      <c r="OZH48" s="125"/>
      <c r="OZI48" s="125"/>
      <c r="OZJ48" s="125"/>
      <c r="OZK48" s="125"/>
      <c r="OZL48" s="125"/>
      <c r="OZM48" s="125"/>
      <c r="OZN48" s="125"/>
      <c r="OZO48" s="125"/>
      <c r="OZP48" s="125"/>
      <c r="OZQ48" s="125"/>
      <c r="OZR48" s="125"/>
      <c r="OZS48" s="125"/>
      <c r="OZT48" s="125"/>
      <c r="OZU48" s="125"/>
      <c r="OZV48" s="125"/>
      <c r="OZW48" s="125"/>
      <c r="OZX48" s="125"/>
      <c r="OZY48" s="125"/>
      <c r="OZZ48" s="125"/>
      <c r="PAA48" s="125"/>
      <c r="PAB48" s="125"/>
      <c r="PAC48" s="125"/>
      <c r="PAD48" s="125"/>
      <c r="PAE48" s="125"/>
      <c r="PAF48" s="125"/>
      <c r="PAG48" s="125"/>
      <c r="PAH48" s="125"/>
      <c r="PAI48" s="125"/>
      <c r="PAJ48" s="125"/>
      <c r="PAK48" s="125"/>
      <c r="PAL48" s="125"/>
      <c r="PAM48" s="125"/>
      <c r="PAN48" s="125"/>
      <c r="PAO48" s="125"/>
      <c r="PAP48" s="125"/>
      <c r="PAQ48" s="125"/>
      <c r="PAR48" s="125"/>
      <c r="PAS48" s="125"/>
      <c r="PAT48" s="125"/>
      <c r="PAU48" s="125"/>
      <c r="PAV48" s="125"/>
      <c r="PAW48" s="125"/>
      <c r="PAX48" s="125"/>
      <c r="PAY48" s="125"/>
      <c r="PAZ48" s="125"/>
      <c r="PBA48" s="125"/>
      <c r="PBB48" s="125"/>
      <c r="PBC48" s="125"/>
      <c r="PBD48" s="125"/>
      <c r="PBE48" s="125"/>
      <c r="PBF48" s="125"/>
      <c r="PBG48" s="125"/>
      <c r="PBH48" s="125"/>
      <c r="PBI48" s="125"/>
      <c r="PBJ48" s="125"/>
      <c r="PBK48" s="125"/>
      <c r="PBL48" s="125"/>
      <c r="PBM48" s="125"/>
      <c r="PBN48" s="125"/>
      <c r="PBO48" s="125"/>
      <c r="PBP48" s="125"/>
      <c r="PBQ48" s="125"/>
      <c r="PBR48" s="125"/>
      <c r="PBS48" s="125"/>
      <c r="PBT48" s="125"/>
      <c r="PBU48" s="125"/>
      <c r="PBV48" s="125"/>
      <c r="PBW48" s="125"/>
      <c r="PBX48" s="125"/>
      <c r="PBY48" s="125"/>
      <c r="PBZ48" s="125"/>
      <c r="PCA48" s="125"/>
      <c r="PCB48" s="125"/>
      <c r="PCC48" s="125"/>
      <c r="PCD48" s="125"/>
      <c r="PCE48" s="125"/>
      <c r="PCF48" s="125"/>
      <c r="PCG48" s="125"/>
      <c r="PCH48" s="125"/>
      <c r="PCI48" s="125"/>
      <c r="PCJ48" s="125"/>
      <c r="PCK48" s="125"/>
      <c r="PCL48" s="125"/>
      <c r="PCM48" s="125"/>
      <c r="PCN48" s="125"/>
      <c r="PCO48" s="125"/>
      <c r="PCP48" s="125"/>
      <c r="PCQ48" s="125"/>
      <c r="PCR48" s="125"/>
      <c r="PCS48" s="125"/>
      <c r="PCT48" s="125"/>
      <c r="PCU48" s="125"/>
      <c r="PCV48" s="125"/>
      <c r="PCW48" s="125"/>
      <c r="PCX48" s="125"/>
      <c r="PCY48" s="125"/>
      <c r="PCZ48" s="125"/>
      <c r="PDA48" s="125"/>
      <c r="PDB48" s="125"/>
      <c r="PDC48" s="125"/>
      <c r="PDD48" s="125"/>
      <c r="PDE48" s="125"/>
      <c r="PDF48" s="125"/>
      <c r="PDG48" s="125"/>
      <c r="PDH48" s="125"/>
      <c r="PDI48" s="125"/>
      <c r="PDJ48" s="125"/>
      <c r="PDK48" s="125"/>
      <c r="PDL48" s="125"/>
      <c r="PDM48" s="125"/>
      <c r="PDN48" s="125"/>
      <c r="PDO48" s="125"/>
      <c r="PDP48" s="125"/>
      <c r="PDQ48" s="125"/>
      <c r="PDR48" s="125"/>
      <c r="PDS48" s="125"/>
      <c r="PDT48" s="125"/>
      <c r="PDU48" s="125"/>
      <c r="PDV48" s="125"/>
      <c r="PDW48" s="125"/>
      <c r="PDX48" s="125"/>
      <c r="PDY48" s="125"/>
      <c r="PDZ48" s="125"/>
      <c r="PEA48" s="125"/>
      <c r="PEB48" s="125"/>
      <c r="PEC48" s="125"/>
      <c r="PED48" s="125"/>
      <c r="PEE48" s="125"/>
      <c r="PEF48" s="125"/>
      <c r="PEG48" s="125"/>
      <c r="PEH48" s="125"/>
      <c r="PEI48" s="125"/>
      <c r="PEJ48" s="125"/>
      <c r="PEK48" s="125"/>
      <c r="PEL48" s="125"/>
      <c r="PEM48" s="125"/>
      <c r="PEN48" s="125"/>
      <c r="PEO48" s="125"/>
      <c r="PEP48" s="125"/>
      <c r="PEQ48" s="125"/>
      <c r="PER48" s="125"/>
      <c r="PES48" s="125"/>
      <c r="PET48" s="125"/>
      <c r="PEU48" s="125"/>
      <c r="PEV48" s="125"/>
      <c r="PEW48" s="125"/>
      <c r="PEX48" s="125"/>
      <c r="PEY48" s="125"/>
      <c r="PEZ48" s="125"/>
      <c r="PFA48" s="125"/>
      <c r="PFB48" s="125"/>
      <c r="PFC48" s="125"/>
      <c r="PFD48" s="125"/>
      <c r="PFE48" s="125"/>
      <c r="PFF48" s="125"/>
      <c r="PFG48" s="125"/>
      <c r="PFH48" s="125"/>
      <c r="PFI48" s="125"/>
      <c r="PFJ48" s="125"/>
      <c r="PFK48" s="125"/>
      <c r="PFL48" s="125"/>
      <c r="PFM48" s="125"/>
      <c r="PFN48" s="125"/>
      <c r="PFO48" s="125"/>
      <c r="PFP48" s="125"/>
      <c r="PFQ48" s="125"/>
      <c r="PFR48" s="125"/>
      <c r="PFS48" s="125"/>
      <c r="PFT48" s="125"/>
      <c r="PFU48" s="125"/>
      <c r="PFV48" s="125"/>
      <c r="PFW48" s="125"/>
      <c r="PFX48" s="125"/>
      <c r="PFY48" s="125"/>
      <c r="PFZ48" s="125"/>
      <c r="PGA48" s="125"/>
      <c r="PGB48" s="125"/>
      <c r="PGC48" s="125"/>
      <c r="PGD48" s="125"/>
      <c r="PGE48" s="125"/>
      <c r="PGF48" s="125"/>
      <c r="PGG48" s="125"/>
      <c r="PGH48" s="125"/>
      <c r="PGI48" s="125"/>
      <c r="PGJ48" s="125"/>
      <c r="PGK48" s="125"/>
      <c r="PGL48" s="125"/>
      <c r="PGM48" s="125"/>
      <c r="PGN48" s="125"/>
      <c r="PGO48" s="125"/>
      <c r="PGP48" s="125"/>
      <c r="PGQ48" s="125"/>
      <c r="PGR48" s="125"/>
      <c r="PGS48" s="125"/>
      <c r="PGT48" s="125"/>
      <c r="PGU48" s="125"/>
      <c r="PGV48" s="125"/>
      <c r="PGW48" s="125"/>
      <c r="PGX48" s="125"/>
      <c r="PGY48" s="125"/>
      <c r="PGZ48" s="125"/>
      <c r="PHA48" s="125"/>
      <c r="PHB48" s="125"/>
      <c r="PHC48" s="125"/>
      <c r="PHD48" s="125"/>
      <c r="PHE48" s="125"/>
      <c r="PHF48" s="125"/>
      <c r="PHG48" s="125"/>
      <c r="PHH48" s="125"/>
      <c r="PHI48" s="125"/>
      <c r="PHJ48" s="125"/>
      <c r="PHK48" s="125"/>
      <c r="PHL48" s="125"/>
      <c r="PHM48" s="125"/>
      <c r="PHN48" s="125"/>
      <c r="PHO48" s="125"/>
      <c r="PHP48" s="125"/>
      <c r="PHQ48" s="125"/>
      <c r="PHR48" s="125"/>
      <c r="PHS48" s="125"/>
      <c r="PHT48" s="125"/>
      <c r="PHU48" s="125"/>
      <c r="PHV48" s="125"/>
      <c r="PHW48" s="125"/>
      <c r="PHX48" s="125"/>
      <c r="PHY48" s="125"/>
      <c r="PHZ48" s="125"/>
      <c r="PIA48" s="125"/>
      <c r="PIB48" s="125"/>
      <c r="PIC48" s="125"/>
      <c r="PID48" s="125"/>
      <c r="PIE48" s="125"/>
      <c r="PIF48" s="125"/>
      <c r="PIG48" s="125"/>
      <c r="PIH48" s="125"/>
      <c r="PII48" s="125"/>
      <c r="PIJ48" s="125"/>
      <c r="PIK48" s="125"/>
      <c r="PIL48" s="125"/>
      <c r="PIM48" s="125"/>
      <c r="PIN48" s="125"/>
      <c r="PIO48" s="125"/>
      <c r="PIP48" s="125"/>
      <c r="PIQ48" s="125"/>
      <c r="PIR48" s="125"/>
      <c r="PIS48" s="125"/>
      <c r="PIT48" s="125"/>
      <c r="PIU48" s="125"/>
      <c r="PIV48" s="125"/>
      <c r="PIW48" s="125"/>
      <c r="PIX48" s="125"/>
      <c r="PIY48" s="125"/>
      <c r="PIZ48" s="125"/>
      <c r="PJA48" s="125"/>
      <c r="PJB48" s="125"/>
      <c r="PJC48" s="125"/>
      <c r="PJD48" s="125"/>
      <c r="PJE48" s="125"/>
      <c r="PJF48" s="125"/>
      <c r="PJG48" s="125"/>
      <c r="PJH48" s="125"/>
      <c r="PJI48" s="125"/>
      <c r="PJJ48" s="125"/>
      <c r="PJK48" s="125"/>
      <c r="PJL48" s="125"/>
      <c r="PJM48" s="125"/>
      <c r="PJN48" s="125"/>
      <c r="PJO48" s="125"/>
      <c r="PJP48" s="125"/>
      <c r="PJQ48" s="125"/>
      <c r="PJR48" s="125"/>
      <c r="PJS48" s="125"/>
      <c r="PJT48" s="125"/>
      <c r="PJU48" s="125"/>
      <c r="PJV48" s="125"/>
      <c r="PJW48" s="125"/>
      <c r="PJX48" s="125"/>
      <c r="PJY48" s="125"/>
      <c r="PJZ48" s="125"/>
      <c r="PKA48" s="125"/>
      <c r="PKB48" s="125"/>
      <c r="PKC48" s="125"/>
      <c r="PKD48" s="125"/>
      <c r="PKE48" s="125"/>
      <c r="PKF48" s="125"/>
      <c r="PKG48" s="125"/>
      <c r="PKH48" s="125"/>
      <c r="PKI48" s="125"/>
      <c r="PKJ48" s="125"/>
      <c r="PKK48" s="125"/>
      <c r="PKL48" s="125"/>
      <c r="PKM48" s="125"/>
      <c r="PKN48" s="125"/>
      <c r="PKO48" s="125"/>
      <c r="PKP48" s="125"/>
      <c r="PKQ48" s="125"/>
      <c r="PKR48" s="125"/>
      <c r="PKS48" s="125"/>
      <c r="PKT48" s="125"/>
      <c r="PKU48" s="125"/>
      <c r="PKV48" s="125"/>
      <c r="PKW48" s="125"/>
      <c r="PKX48" s="125"/>
      <c r="PKY48" s="125"/>
      <c r="PKZ48" s="125"/>
      <c r="PLA48" s="125"/>
      <c r="PLB48" s="125"/>
      <c r="PLC48" s="125"/>
      <c r="PLD48" s="125"/>
      <c r="PLE48" s="125"/>
      <c r="PLF48" s="125"/>
      <c r="PLG48" s="125"/>
      <c r="PLH48" s="125"/>
      <c r="PLI48" s="125"/>
      <c r="PLJ48" s="125"/>
      <c r="PLK48" s="125"/>
      <c r="PLL48" s="125"/>
      <c r="PLM48" s="125"/>
      <c r="PLN48" s="125"/>
      <c r="PLO48" s="125"/>
      <c r="PLP48" s="125"/>
      <c r="PLQ48" s="125"/>
      <c r="PLR48" s="125"/>
      <c r="PLS48" s="125"/>
      <c r="PLT48" s="125"/>
      <c r="PLU48" s="125"/>
      <c r="PLV48" s="125"/>
      <c r="PLW48" s="125"/>
      <c r="PLX48" s="125"/>
      <c r="PLY48" s="125"/>
      <c r="PLZ48" s="125"/>
      <c r="PMA48" s="125"/>
      <c r="PMB48" s="125"/>
      <c r="PMC48" s="125"/>
      <c r="PMD48" s="125"/>
      <c r="PME48" s="125"/>
      <c r="PMF48" s="125"/>
      <c r="PMG48" s="125"/>
      <c r="PMH48" s="125"/>
      <c r="PMI48" s="125"/>
      <c r="PMJ48" s="125"/>
      <c r="PMK48" s="125"/>
      <c r="PML48" s="125"/>
      <c r="PMM48" s="125"/>
      <c r="PMN48" s="125"/>
      <c r="PMO48" s="125"/>
      <c r="PMP48" s="125"/>
      <c r="PMQ48" s="125"/>
      <c r="PMR48" s="125"/>
      <c r="PMS48" s="125"/>
      <c r="PMT48" s="125"/>
      <c r="PMU48" s="125"/>
      <c r="PMV48" s="125"/>
      <c r="PMW48" s="125"/>
      <c r="PMX48" s="125"/>
      <c r="PMY48" s="125"/>
      <c r="PMZ48" s="125"/>
      <c r="PNA48" s="125"/>
      <c r="PNB48" s="125"/>
      <c r="PNC48" s="125"/>
      <c r="PND48" s="125"/>
      <c r="PNE48" s="125"/>
      <c r="PNF48" s="125"/>
      <c r="PNG48" s="125"/>
      <c r="PNH48" s="125"/>
      <c r="PNI48" s="125"/>
      <c r="PNJ48" s="125"/>
      <c r="PNK48" s="125"/>
      <c r="PNL48" s="125"/>
      <c r="PNM48" s="125"/>
      <c r="PNN48" s="125"/>
      <c r="PNO48" s="125"/>
      <c r="PNP48" s="125"/>
      <c r="PNQ48" s="125"/>
      <c r="PNR48" s="125"/>
      <c r="PNS48" s="125"/>
      <c r="PNT48" s="125"/>
      <c r="PNU48" s="125"/>
      <c r="PNV48" s="125"/>
      <c r="PNW48" s="125"/>
      <c r="PNX48" s="125"/>
      <c r="PNY48" s="125"/>
      <c r="PNZ48" s="125"/>
      <c r="POA48" s="125"/>
      <c r="POB48" s="125"/>
      <c r="POC48" s="125"/>
      <c r="POD48" s="125"/>
      <c r="POE48" s="125"/>
      <c r="POF48" s="125"/>
      <c r="POG48" s="125"/>
      <c r="POH48" s="125"/>
      <c r="POI48" s="125"/>
      <c r="POJ48" s="125"/>
      <c r="POK48" s="125"/>
      <c r="POL48" s="125"/>
      <c r="POM48" s="125"/>
      <c r="PON48" s="125"/>
      <c r="POO48" s="125"/>
      <c r="POP48" s="125"/>
      <c r="POQ48" s="125"/>
      <c r="POR48" s="125"/>
      <c r="POS48" s="125"/>
      <c r="POT48" s="125"/>
      <c r="POU48" s="125"/>
      <c r="POV48" s="125"/>
      <c r="POW48" s="125"/>
      <c r="POX48" s="125"/>
      <c r="POY48" s="125"/>
      <c r="POZ48" s="125"/>
      <c r="PPA48" s="125"/>
      <c r="PPB48" s="125"/>
      <c r="PPC48" s="125"/>
      <c r="PPD48" s="125"/>
      <c r="PPE48" s="125"/>
      <c r="PPF48" s="125"/>
      <c r="PPG48" s="125"/>
      <c r="PPH48" s="125"/>
      <c r="PPI48" s="125"/>
      <c r="PPJ48" s="125"/>
      <c r="PPK48" s="125"/>
      <c r="PPL48" s="125"/>
      <c r="PPM48" s="125"/>
      <c r="PPN48" s="125"/>
      <c r="PPO48" s="125"/>
      <c r="PPP48" s="125"/>
      <c r="PPQ48" s="125"/>
      <c r="PPR48" s="125"/>
      <c r="PPS48" s="125"/>
      <c r="PPT48" s="125"/>
      <c r="PPU48" s="125"/>
      <c r="PPV48" s="125"/>
      <c r="PPW48" s="125"/>
      <c r="PPX48" s="125"/>
      <c r="PPY48" s="125"/>
      <c r="PPZ48" s="125"/>
      <c r="PQA48" s="125"/>
      <c r="PQB48" s="125"/>
      <c r="PQC48" s="125"/>
      <c r="PQD48" s="125"/>
      <c r="PQE48" s="125"/>
      <c r="PQF48" s="125"/>
      <c r="PQG48" s="125"/>
      <c r="PQH48" s="125"/>
      <c r="PQI48" s="125"/>
      <c r="PQJ48" s="125"/>
      <c r="PQK48" s="125"/>
      <c r="PQL48" s="125"/>
      <c r="PQM48" s="125"/>
      <c r="PQN48" s="125"/>
      <c r="PQO48" s="125"/>
      <c r="PQP48" s="125"/>
      <c r="PQQ48" s="125"/>
      <c r="PQR48" s="125"/>
      <c r="PQS48" s="125"/>
      <c r="PQT48" s="125"/>
      <c r="PQU48" s="125"/>
      <c r="PQV48" s="125"/>
      <c r="PQW48" s="125"/>
      <c r="PQX48" s="125"/>
      <c r="PQY48" s="125"/>
      <c r="PQZ48" s="125"/>
      <c r="PRA48" s="125"/>
      <c r="PRB48" s="125"/>
      <c r="PRC48" s="125"/>
      <c r="PRD48" s="125"/>
      <c r="PRE48" s="125"/>
      <c r="PRF48" s="125"/>
      <c r="PRG48" s="125"/>
      <c r="PRH48" s="125"/>
      <c r="PRI48" s="125"/>
      <c r="PRJ48" s="125"/>
      <c r="PRK48" s="125"/>
      <c r="PRL48" s="125"/>
      <c r="PRM48" s="125"/>
      <c r="PRN48" s="125"/>
      <c r="PRO48" s="125"/>
      <c r="PRP48" s="125"/>
      <c r="PRQ48" s="125"/>
      <c r="PRR48" s="125"/>
      <c r="PRS48" s="125"/>
      <c r="PRT48" s="125"/>
      <c r="PRU48" s="125"/>
      <c r="PRV48" s="125"/>
      <c r="PRW48" s="125"/>
      <c r="PRX48" s="125"/>
      <c r="PRY48" s="125"/>
      <c r="PRZ48" s="125"/>
      <c r="PSA48" s="125"/>
      <c r="PSB48" s="125"/>
      <c r="PSC48" s="125"/>
      <c r="PSD48" s="125"/>
      <c r="PSE48" s="125"/>
      <c r="PSF48" s="125"/>
      <c r="PSG48" s="125"/>
      <c r="PSH48" s="125"/>
      <c r="PSI48" s="125"/>
      <c r="PSJ48" s="125"/>
      <c r="PSK48" s="125"/>
      <c r="PSL48" s="125"/>
      <c r="PSM48" s="125"/>
      <c r="PSN48" s="125"/>
      <c r="PSO48" s="125"/>
      <c r="PSP48" s="125"/>
      <c r="PSQ48" s="125"/>
      <c r="PSR48" s="125"/>
      <c r="PSS48" s="125"/>
      <c r="PST48" s="125"/>
      <c r="PSU48" s="125"/>
      <c r="PSV48" s="125"/>
      <c r="PSW48" s="125"/>
      <c r="PSX48" s="125"/>
      <c r="PSY48" s="125"/>
      <c r="PSZ48" s="125"/>
      <c r="PTA48" s="125"/>
      <c r="PTB48" s="125"/>
      <c r="PTC48" s="125"/>
      <c r="PTD48" s="125"/>
      <c r="PTE48" s="125"/>
      <c r="PTF48" s="125"/>
      <c r="PTG48" s="125"/>
      <c r="PTH48" s="125"/>
      <c r="PTI48" s="125"/>
      <c r="PTJ48" s="125"/>
      <c r="PTK48" s="125"/>
      <c r="PTL48" s="125"/>
      <c r="PTM48" s="125"/>
      <c r="PTN48" s="125"/>
      <c r="PTO48" s="125"/>
      <c r="PTP48" s="125"/>
      <c r="PTQ48" s="125"/>
      <c r="PTR48" s="125"/>
      <c r="PTS48" s="125"/>
      <c r="PTT48" s="125"/>
      <c r="PTU48" s="125"/>
      <c r="PTV48" s="125"/>
      <c r="PTW48" s="125"/>
      <c r="PTX48" s="125"/>
      <c r="PTY48" s="125"/>
      <c r="PTZ48" s="125"/>
      <c r="PUA48" s="125"/>
      <c r="PUB48" s="125"/>
      <c r="PUC48" s="125"/>
      <c r="PUD48" s="125"/>
      <c r="PUE48" s="125"/>
      <c r="PUF48" s="125"/>
      <c r="PUG48" s="125"/>
      <c r="PUH48" s="125"/>
      <c r="PUI48" s="125"/>
      <c r="PUJ48" s="125"/>
      <c r="PUK48" s="125"/>
      <c r="PUL48" s="125"/>
      <c r="PUM48" s="125"/>
      <c r="PUN48" s="125"/>
      <c r="PUO48" s="125"/>
      <c r="PUP48" s="125"/>
      <c r="PUQ48" s="125"/>
      <c r="PUR48" s="125"/>
      <c r="PUS48" s="125"/>
      <c r="PUT48" s="125"/>
      <c r="PUU48" s="125"/>
      <c r="PUV48" s="125"/>
      <c r="PUW48" s="125"/>
      <c r="PUX48" s="125"/>
      <c r="PUY48" s="125"/>
      <c r="PUZ48" s="125"/>
      <c r="PVA48" s="125"/>
      <c r="PVB48" s="125"/>
      <c r="PVC48" s="125"/>
      <c r="PVD48" s="125"/>
      <c r="PVE48" s="125"/>
      <c r="PVF48" s="125"/>
      <c r="PVG48" s="125"/>
      <c r="PVH48" s="125"/>
      <c r="PVI48" s="125"/>
      <c r="PVJ48" s="125"/>
      <c r="PVK48" s="125"/>
      <c r="PVL48" s="125"/>
      <c r="PVM48" s="125"/>
      <c r="PVN48" s="125"/>
      <c r="PVO48" s="125"/>
      <c r="PVP48" s="125"/>
      <c r="PVQ48" s="125"/>
      <c r="PVR48" s="125"/>
      <c r="PVS48" s="125"/>
      <c r="PVT48" s="125"/>
      <c r="PVU48" s="125"/>
      <c r="PVV48" s="125"/>
      <c r="PVW48" s="125"/>
      <c r="PVX48" s="125"/>
      <c r="PVY48" s="125"/>
      <c r="PVZ48" s="125"/>
      <c r="PWA48" s="125"/>
      <c r="PWB48" s="125"/>
      <c r="PWC48" s="125"/>
      <c r="PWD48" s="125"/>
      <c r="PWE48" s="125"/>
      <c r="PWF48" s="125"/>
      <c r="PWG48" s="125"/>
      <c r="PWH48" s="125"/>
      <c r="PWI48" s="125"/>
      <c r="PWJ48" s="125"/>
      <c r="PWK48" s="125"/>
      <c r="PWL48" s="125"/>
      <c r="PWM48" s="125"/>
      <c r="PWN48" s="125"/>
      <c r="PWO48" s="125"/>
      <c r="PWP48" s="125"/>
      <c r="PWQ48" s="125"/>
      <c r="PWR48" s="125"/>
      <c r="PWS48" s="125"/>
      <c r="PWT48" s="125"/>
      <c r="PWU48" s="125"/>
      <c r="PWV48" s="125"/>
      <c r="PWW48" s="125"/>
      <c r="PWX48" s="125"/>
      <c r="PWY48" s="125"/>
      <c r="PWZ48" s="125"/>
      <c r="PXA48" s="125"/>
      <c r="PXB48" s="125"/>
      <c r="PXC48" s="125"/>
      <c r="PXD48" s="125"/>
      <c r="PXE48" s="125"/>
      <c r="PXF48" s="125"/>
      <c r="PXG48" s="125"/>
      <c r="PXH48" s="125"/>
      <c r="PXI48" s="125"/>
      <c r="PXJ48" s="125"/>
      <c r="PXK48" s="125"/>
      <c r="PXL48" s="125"/>
      <c r="PXM48" s="125"/>
      <c r="PXN48" s="125"/>
      <c r="PXO48" s="125"/>
      <c r="PXP48" s="125"/>
      <c r="PXQ48" s="125"/>
      <c r="PXR48" s="125"/>
      <c r="PXS48" s="125"/>
      <c r="PXT48" s="125"/>
      <c r="PXU48" s="125"/>
      <c r="PXV48" s="125"/>
      <c r="PXW48" s="125"/>
      <c r="PXX48" s="125"/>
      <c r="PXY48" s="125"/>
      <c r="PXZ48" s="125"/>
      <c r="PYA48" s="125"/>
      <c r="PYB48" s="125"/>
      <c r="PYC48" s="125"/>
      <c r="PYD48" s="125"/>
      <c r="PYE48" s="125"/>
      <c r="PYF48" s="125"/>
      <c r="PYG48" s="125"/>
      <c r="PYH48" s="125"/>
      <c r="PYI48" s="125"/>
      <c r="PYJ48" s="125"/>
      <c r="PYK48" s="125"/>
      <c r="PYL48" s="125"/>
      <c r="PYM48" s="125"/>
      <c r="PYN48" s="125"/>
      <c r="PYO48" s="125"/>
      <c r="PYP48" s="125"/>
      <c r="PYQ48" s="125"/>
      <c r="PYR48" s="125"/>
      <c r="PYS48" s="125"/>
      <c r="PYT48" s="125"/>
      <c r="PYU48" s="125"/>
      <c r="PYV48" s="125"/>
      <c r="PYW48" s="125"/>
      <c r="PYX48" s="125"/>
      <c r="PYY48" s="125"/>
      <c r="PYZ48" s="125"/>
      <c r="PZA48" s="125"/>
      <c r="PZB48" s="125"/>
      <c r="PZC48" s="125"/>
      <c r="PZD48" s="125"/>
      <c r="PZE48" s="125"/>
      <c r="PZF48" s="125"/>
      <c r="PZG48" s="125"/>
      <c r="PZH48" s="125"/>
      <c r="PZI48" s="125"/>
      <c r="PZJ48" s="125"/>
      <c r="PZK48" s="125"/>
      <c r="PZL48" s="125"/>
      <c r="PZM48" s="125"/>
      <c r="PZN48" s="125"/>
      <c r="PZO48" s="125"/>
      <c r="PZP48" s="125"/>
      <c r="PZQ48" s="125"/>
      <c r="PZR48" s="125"/>
      <c r="PZS48" s="125"/>
      <c r="PZT48" s="125"/>
      <c r="PZU48" s="125"/>
      <c r="PZV48" s="125"/>
      <c r="PZW48" s="125"/>
      <c r="PZX48" s="125"/>
      <c r="PZY48" s="125"/>
      <c r="PZZ48" s="125"/>
      <c r="QAA48" s="125"/>
      <c r="QAB48" s="125"/>
      <c r="QAC48" s="125"/>
      <c r="QAD48" s="125"/>
      <c r="QAE48" s="125"/>
      <c r="QAF48" s="125"/>
      <c r="QAG48" s="125"/>
      <c r="QAH48" s="125"/>
      <c r="QAI48" s="125"/>
      <c r="QAJ48" s="125"/>
      <c r="QAK48" s="125"/>
      <c r="QAL48" s="125"/>
      <c r="QAM48" s="125"/>
      <c r="QAN48" s="125"/>
      <c r="QAO48" s="125"/>
      <c r="QAP48" s="125"/>
      <c r="QAQ48" s="125"/>
      <c r="QAR48" s="125"/>
      <c r="QAS48" s="125"/>
      <c r="QAT48" s="125"/>
      <c r="QAU48" s="125"/>
      <c r="QAV48" s="125"/>
      <c r="QAW48" s="125"/>
      <c r="QAX48" s="125"/>
      <c r="QAY48" s="125"/>
      <c r="QAZ48" s="125"/>
      <c r="QBA48" s="125"/>
      <c r="QBB48" s="125"/>
      <c r="QBC48" s="125"/>
      <c r="QBD48" s="125"/>
      <c r="QBE48" s="125"/>
      <c r="QBF48" s="125"/>
      <c r="QBG48" s="125"/>
      <c r="QBH48" s="125"/>
      <c r="QBI48" s="125"/>
      <c r="QBJ48" s="125"/>
      <c r="QBK48" s="125"/>
      <c r="QBL48" s="125"/>
      <c r="QBM48" s="125"/>
      <c r="QBN48" s="125"/>
      <c r="QBO48" s="125"/>
      <c r="QBP48" s="125"/>
      <c r="QBQ48" s="125"/>
      <c r="QBR48" s="125"/>
      <c r="QBS48" s="125"/>
      <c r="QBT48" s="125"/>
      <c r="QBU48" s="125"/>
      <c r="QBV48" s="125"/>
      <c r="QBW48" s="125"/>
      <c r="QBX48" s="125"/>
      <c r="QBY48" s="125"/>
      <c r="QBZ48" s="125"/>
      <c r="QCA48" s="125"/>
      <c r="QCB48" s="125"/>
      <c r="QCC48" s="125"/>
      <c r="QCD48" s="125"/>
      <c r="QCE48" s="125"/>
      <c r="QCF48" s="125"/>
      <c r="QCG48" s="125"/>
      <c r="QCH48" s="125"/>
      <c r="QCI48" s="125"/>
      <c r="QCJ48" s="125"/>
      <c r="QCK48" s="125"/>
      <c r="QCL48" s="125"/>
      <c r="QCM48" s="125"/>
      <c r="QCN48" s="125"/>
      <c r="QCO48" s="125"/>
      <c r="QCP48" s="125"/>
      <c r="QCQ48" s="125"/>
      <c r="QCR48" s="125"/>
      <c r="QCS48" s="125"/>
      <c r="QCT48" s="125"/>
      <c r="QCU48" s="125"/>
      <c r="QCV48" s="125"/>
      <c r="QCW48" s="125"/>
      <c r="QCX48" s="125"/>
      <c r="QCY48" s="125"/>
      <c r="QCZ48" s="125"/>
      <c r="QDA48" s="125"/>
      <c r="QDB48" s="125"/>
      <c r="QDC48" s="125"/>
      <c r="QDD48" s="125"/>
      <c r="QDE48" s="125"/>
      <c r="QDF48" s="125"/>
      <c r="QDG48" s="125"/>
      <c r="QDH48" s="125"/>
      <c r="QDI48" s="125"/>
      <c r="QDJ48" s="125"/>
      <c r="QDK48" s="125"/>
      <c r="QDL48" s="125"/>
      <c r="QDM48" s="125"/>
      <c r="QDN48" s="125"/>
      <c r="QDO48" s="125"/>
      <c r="QDP48" s="125"/>
      <c r="QDQ48" s="125"/>
      <c r="QDR48" s="125"/>
      <c r="QDS48" s="125"/>
      <c r="QDT48" s="125"/>
      <c r="QDU48" s="125"/>
      <c r="QDV48" s="125"/>
      <c r="QDW48" s="125"/>
      <c r="QDX48" s="125"/>
      <c r="QDY48" s="125"/>
      <c r="QDZ48" s="125"/>
      <c r="QEA48" s="125"/>
      <c r="QEB48" s="125"/>
      <c r="QEC48" s="125"/>
      <c r="QED48" s="125"/>
      <c r="QEE48" s="125"/>
      <c r="QEF48" s="125"/>
      <c r="QEG48" s="125"/>
      <c r="QEH48" s="125"/>
      <c r="QEI48" s="125"/>
      <c r="QEJ48" s="125"/>
      <c r="QEK48" s="125"/>
      <c r="QEL48" s="125"/>
      <c r="QEM48" s="125"/>
      <c r="QEN48" s="125"/>
      <c r="QEO48" s="125"/>
      <c r="QEP48" s="125"/>
      <c r="QEQ48" s="125"/>
      <c r="QER48" s="125"/>
      <c r="QES48" s="125"/>
      <c r="QET48" s="125"/>
      <c r="QEU48" s="125"/>
      <c r="QEV48" s="125"/>
      <c r="QEW48" s="125"/>
      <c r="QEX48" s="125"/>
      <c r="QEY48" s="125"/>
      <c r="QEZ48" s="125"/>
      <c r="QFA48" s="125"/>
      <c r="QFB48" s="125"/>
      <c r="QFC48" s="125"/>
      <c r="QFD48" s="125"/>
      <c r="QFE48" s="125"/>
      <c r="QFF48" s="125"/>
      <c r="QFG48" s="125"/>
      <c r="QFH48" s="125"/>
      <c r="QFI48" s="125"/>
      <c r="QFJ48" s="125"/>
      <c r="QFK48" s="125"/>
      <c r="QFL48" s="125"/>
      <c r="QFM48" s="125"/>
      <c r="QFN48" s="125"/>
      <c r="QFO48" s="125"/>
      <c r="QFP48" s="125"/>
      <c r="QFQ48" s="125"/>
      <c r="QFR48" s="125"/>
      <c r="QFS48" s="125"/>
      <c r="QFT48" s="125"/>
      <c r="QFU48" s="125"/>
      <c r="QFV48" s="125"/>
      <c r="QFW48" s="125"/>
      <c r="QFX48" s="125"/>
      <c r="QFY48" s="125"/>
      <c r="QFZ48" s="125"/>
      <c r="QGA48" s="125"/>
      <c r="QGB48" s="125"/>
      <c r="QGC48" s="125"/>
      <c r="QGD48" s="125"/>
      <c r="QGE48" s="125"/>
      <c r="QGF48" s="125"/>
      <c r="QGG48" s="125"/>
      <c r="QGH48" s="125"/>
      <c r="QGI48" s="125"/>
      <c r="QGJ48" s="125"/>
      <c r="QGK48" s="125"/>
      <c r="QGL48" s="125"/>
      <c r="QGM48" s="125"/>
      <c r="QGN48" s="125"/>
      <c r="QGO48" s="125"/>
      <c r="QGP48" s="125"/>
      <c r="QGQ48" s="125"/>
      <c r="QGR48" s="125"/>
      <c r="QGS48" s="125"/>
      <c r="QGT48" s="125"/>
      <c r="QGU48" s="125"/>
      <c r="QGV48" s="125"/>
      <c r="QGW48" s="125"/>
      <c r="QGX48" s="125"/>
      <c r="QGY48" s="125"/>
      <c r="QGZ48" s="125"/>
      <c r="QHA48" s="125"/>
      <c r="QHB48" s="125"/>
      <c r="QHC48" s="125"/>
      <c r="QHD48" s="125"/>
      <c r="QHE48" s="125"/>
      <c r="QHF48" s="125"/>
      <c r="QHG48" s="125"/>
      <c r="QHH48" s="125"/>
      <c r="QHI48" s="125"/>
      <c r="QHJ48" s="125"/>
      <c r="QHK48" s="125"/>
      <c r="QHL48" s="125"/>
      <c r="QHM48" s="125"/>
      <c r="QHN48" s="125"/>
      <c r="QHO48" s="125"/>
      <c r="QHP48" s="125"/>
      <c r="QHQ48" s="125"/>
      <c r="QHR48" s="125"/>
      <c r="QHS48" s="125"/>
      <c r="QHT48" s="125"/>
      <c r="QHU48" s="125"/>
      <c r="QHV48" s="125"/>
      <c r="QHW48" s="125"/>
      <c r="QHX48" s="125"/>
      <c r="QHY48" s="125"/>
      <c r="QHZ48" s="125"/>
      <c r="QIA48" s="125"/>
      <c r="QIB48" s="125"/>
      <c r="QIC48" s="125"/>
      <c r="QID48" s="125"/>
      <c r="QIE48" s="125"/>
      <c r="QIF48" s="125"/>
      <c r="QIG48" s="125"/>
      <c r="QIH48" s="125"/>
      <c r="QII48" s="125"/>
      <c r="QIJ48" s="125"/>
      <c r="QIK48" s="125"/>
      <c r="QIL48" s="125"/>
      <c r="QIM48" s="125"/>
      <c r="QIN48" s="125"/>
      <c r="QIO48" s="125"/>
      <c r="QIP48" s="125"/>
      <c r="QIQ48" s="125"/>
      <c r="QIR48" s="125"/>
      <c r="QIS48" s="125"/>
      <c r="QIT48" s="125"/>
      <c r="QIU48" s="125"/>
      <c r="QIV48" s="125"/>
      <c r="QIW48" s="125"/>
      <c r="QIX48" s="125"/>
      <c r="QIY48" s="125"/>
      <c r="QIZ48" s="125"/>
      <c r="QJA48" s="125"/>
      <c r="QJB48" s="125"/>
      <c r="QJC48" s="125"/>
      <c r="QJD48" s="125"/>
      <c r="QJE48" s="125"/>
      <c r="QJF48" s="125"/>
      <c r="QJG48" s="125"/>
      <c r="QJH48" s="125"/>
      <c r="QJI48" s="125"/>
      <c r="QJJ48" s="125"/>
      <c r="QJK48" s="125"/>
      <c r="QJL48" s="125"/>
      <c r="QJM48" s="125"/>
      <c r="QJN48" s="125"/>
      <c r="QJO48" s="125"/>
      <c r="QJP48" s="125"/>
      <c r="QJQ48" s="125"/>
      <c r="QJR48" s="125"/>
      <c r="QJS48" s="125"/>
      <c r="QJT48" s="125"/>
      <c r="QJU48" s="125"/>
      <c r="QJV48" s="125"/>
      <c r="QJW48" s="125"/>
      <c r="QJX48" s="125"/>
      <c r="QJY48" s="125"/>
      <c r="QJZ48" s="125"/>
      <c r="QKA48" s="125"/>
      <c r="QKB48" s="125"/>
      <c r="QKC48" s="125"/>
      <c r="QKD48" s="125"/>
      <c r="QKE48" s="125"/>
      <c r="QKF48" s="125"/>
      <c r="QKG48" s="125"/>
      <c r="QKH48" s="125"/>
      <c r="QKI48" s="125"/>
      <c r="QKJ48" s="125"/>
      <c r="QKK48" s="125"/>
      <c r="QKL48" s="125"/>
      <c r="QKM48" s="125"/>
      <c r="QKN48" s="125"/>
      <c r="QKO48" s="125"/>
      <c r="QKP48" s="125"/>
      <c r="QKQ48" s="125"/>
      <c r="QKR48" s="125"/>
      <c r="QKS48" s="125"/>
      <c r="QKT48" s="125"/>
      <c r="QKU48" s="125"/>
      <c r="QKV48" s="125"/>
      <c r="QKW48" s="125"/>
      <c r="QKX48" s="125"/>
      <c r="QKY48" s="125"/>
      <c r="QKZ48" s="125"/>
      <c r="QLA48" s="125"/>
      <c r="QLB48" s="125"/>
      <c r="QLC48" s="125"/>
      <c r="QLD48" s="125"/>
      <c r="QLE48" s="125"/>
      <c r="QLF48" s="125"/>
      <c r="QLG48" s="125"/>
      <c r="QLH48" s="125"/>
      <c r="QLI48" s="125"/>
      <c r="QLJ48" s="125"/>
      <c r="QLK48" s="125"/>
      <c r="QLL48" s="125"/>
      <c r="QLM48" s="125"/>
      <c r="QLN48" s="125"/>
      <c r="QLO48" s="125"/>
      <c r="QLP48" s="125"/>
      <c r="QLQ48" s="125"/>
      <c r="QLR48" s="125"/>
      <c r="QLS48" s="125"/>
      <c r="QLT48" s="125"/>
      <c r="QLU48" s="125"/>
      <c r="QLV48" s="125"/>
      <c r="QLW48" s="125"/>
      <c r="QLX48" s="125"/>
      <c r="QLY48" s="125"/>
      <c r="QLZ48" s="125"/>
      <c r="QMA48" s="125"/>
      <c r="QMB48" s="125"/>
      <c r="QMC48" s="125"/>
      <c r="QMD48" s="125"/>
      <c r="QME48" s="125"/>
      <c r="QMF48" s="125"/>
      <c r="QMG48" s="125"/>
      <c r="QMH48" s="125"/>
      <c r="QMI48" s="125"/>
      <c r="QMJ48" s="125"/>
      <c r="QMK48" s="125"/>
      <c r="QML48" s="125"/>
      <c r="QMM48" s="125"/>
      <c r="QMN48" s="125"/>
      <c r="QMO48" s="125"/>
      <c r="QMP48" s="125"/>
      <c r="QMQ48" s="125"/>
      <c r="QMR48" s="125"/>
      <c r="QMS48" s="125"/>
      <c r="QMT48" s="125"/>
      <c r="QMU48" s="125"/>
      <c r="QMV48" s="125"/>
      <c r="QMW48" s="125"/>
      <c r="QMX48" s="125"/>
      <c r="QMY48" s="125"/>
      <c r="QMZ48" s="125"/>
      <c r="QNA48" s="125"/>
      <c r="QNB48" s="125"/>
      <c r="QNC48" s="125"/>
      <c r="QND48" s="125"/>
      <c r="QNE48" s="125"/>
      <c r="QNF48" s="125"/>
      <c r="QNG48" s="125"/>
      <c r="QNH48" s="125"/>
      <c r="QNI48" s="125"/>
      <c r="QNJ48" s="125"/>
      <c r="QNK48" s="125"/>
      <c r="QNL48" s="125"/>
      <c r="QNM48" s="125"/>
      <c r="QNN48" s="125"/>
      <c r="QNO48" s="125"/>
      <c r="QNP48" s="125"/>
      <c r="QNQ48" s="125"/>
      <c r="QNR48" s="125"/>
      <c r="QNS48" s="125"/>
      <c r="QNT48" s="125"/>
      <c r="QNU48" s="125"/>
      <c r="QNV48" s="125"/>
      <c r="QNW48" s="125"/>
      <c r="QNX48" s="125"/>
      <c r="QNY48" s="125"/>
      <c r="QNZ48" s="125"/>
      <c r="QOA48" s="125"/>
      <c r="QOB48" s="125"/>
      <c r="QOC48" s="125"/>
      <c r="QOD48" s="125"/>
      <c r="QOE48" s="125"/>
      <c r="QOF48" s="125"/>
      <c r="QOG48" s="125"/>
      <c r="QOH48" s="125"/>
      <c r="QOI48" s="125"/>
      <c r="QOJ48" s="125"/>
      <c r="QOK48" s="125"/>
      <c r="QOL48" s="125"/>
      <c r="QOM48" s="125"/>
      <c r="QON48" s="125"/>
      <c r="QOO48" s="125"/>
      <c r="QOP48" s="125"/>
      <c r="QOQ48" s="125"/>
      <c r="QOR48" s="125"/>
      <c r="QOS48" s="125"/>
      <c r="QOT48" s="125"/>
      <c r="QOU48" s="125"/>
      <c r="QOV48" s="125"/>
      <c r="QOW48" s="125"/>
      <c r="QOX48" s="125"/>
      <c r="QOY48" s="125"/>
      <c r="QOZ48" s="125"/>
      <c r="QPA48" s="125"/>
      <c r="QPB48" s="125"/>
      <c r="QPC48" s="125"/>
      <c r="QPD48" s="125"/>
      <c r="QPE48" s="125"/>
      <c r="QPF48" s="125"/>
      <c r="QPG48" s="125"/>
      <c r="QPH48" s="125"/>
      <c r="QPI48" s="125"/>
      <c r="QPJ48" s="125"/>
      <c r="QPK48" s="125"/>
      <c r="QPL48" s="125"/>
      <c r="QPM48" s="125"/>
      <c r="QPN48" s="125"/>
      <c r="QPO48" s="125"/>
      <c r="QPP48" s="125"/>
      <c r="QPQ48" s="125"/>
      <c r="QPR48" s="125"/>
      <c r="QPS48" s="125"/>
      <c r="QPT48" s="125"/>
      <c r="QPU48" s="125"/>
      <c r="QPV48" s="125"/>
      <c r="QPW48" s="125"/>
      <c r="QPX48" s="125"/>
      <c r="QPY48" s="125"/>
      <c r="QPZ48" s="125"/>
      <c r="QQA48" s="125"/>
      <c r="QQB48" s="125"/>
      <c r="QQC48" s="125"/>
      <c r="QQD48" s="125"/>
      <c r="QQE48" s="125"/>
      <c r="QQF48" s="125"/>
      <c r="QQG48" s="125"/>
      <c r="QQH48" s="125"/>
      <c r="QQI48" s="125"/>
      <c r="QQJ48" s="125"/>
      <c r="QQK48" s="125"/>
      <c r="QQL48" s="125"/>
      <c r="QQM48" s="125"/>
      <c r="QQN48" s="125"/>
      <c r="QQO48" s="125"/>
      <c r="QQP48" s="125"/>
      <c r="QQQ48" s="125"/>
      <c r="QQR48" s="125"/>
      <c r="QQS48" s="125"/>
      <c r="QQT48" s="125"/>
      <c r="QQU48" s="125"/>
      <c r="QQV48" s="125"/>
      <c r="QQW48" s="125"/>
      <c r="QQX48" s="125"/>
      <c r="QQY48" s="125"/>
      <c r="QQZ48" s="125"/>
      <c r="QRA48" s="125"/>
      <c r="QRB48" s="125"/>
      <c r="QRC48" s="125"/>
      <c r="QRD48" s="125"/>
      <c r="QRE48" s="125"/>
      <c r="QRF48" s="125"/>
      <c r="QRG48" s="125"/>
      <c r="QRH48" s="125"/>
      <c r="QRI48" s="125"/>
      <c r="QRJ48" s="125"/>
      <c r="QRK48" s="125"/>
      <c r="QRL48" s="125"/>
      <c r="QRM48" s="125"/>
      <c r="QRN48" s="125"/>
      <c r="QRO48" s="125"/>
      <c r="QRP48" s="125"/>
      <c r="QRQ48" s="125"/>
      <c r="QRR48" s="125"/>
      <c r="QRS48" s="125"/>
      <c r="QRT48" s="125"/>
      <c r="QRU48" s="125"/>
      <c r="QRV48" s="125"/>
      <c r="QRW48" s="125"/>
      <c r="QRX48" s="125"/>
      <c r="QRY48" s="125"/>
      <c r="QRZ48" s="125"/>
      <c r="QSA48" s="125"/>
      <c r="QSB48" s="125"/>
      <c r="QSC48" s="125"/>
      <c r="QSD48" s="125"/>
      <c r="QSE48" s="125"/>
      <c r="QSF48" s="125"/>
      <c r="QSG48" s="125"/>
      <c r="QSH48" s="125"/>
      <c r="QSI48" s="125"/>
      <c r="QSJ48" s="125"/>
      <c r="QSK48" s="125"/>
      <c r="QSL48" s="125"/>
      <c r="QSM48" s="125"/>
      <c r="QSN48" s="125"/>
      <c r="QSO48" s="125"/>
      <c r="QSP48" s="125"/>
      <c r="QSQ48" s="125"/>
      <c r="QSR48" s="125"/>
      <c r="QSS48" s="125"/>
      <c r="QST48" s="125"/>
      <c r="QSU48" s="125"/>
      <c r="QSV48" s="125"/>
      <c r="QSW48" s="125"/>
      <c r="QSX48" s="125"/>
      <c r="QSY48" s="125"/>
      <c r="QSZ48" s="125"/>
      <c r="QTA48" s="125"/>
      <c r="QTB48" s="125"/>
      <c r="QTC48" s="125"/>
      <c r="QTD48" s="125"/>
      <c r="QTE48" s="125"/>
      <c r="QTF48" s="125"/>
      <c r="QTG48" s="125"/>
      <c r="QTH48" s="125"/>
      <c r="QTI48" s="125"/>
      <c r="QTJ48" s="125"/>
      <c r="QTK48" s="125"/>
      <c r="QTL48" s="125"/>
      <c r="QTM48" s="125"/>
      <c r="QTN48" s="125"/>
      <c r="QTO48" s="125"/>
      <c r="QTP48" s="125"/>
      <c r="QTQ48" s="125"/>
      <c r="QTR48" s="125"/>
      <c r="QTS48" s="125"/>
      <c r="QTT48" s="125"/>
      <c r="QTU48" s="125"/>
      <c r="QTV48" s="125"/>
      <c r="QTW48" s="125"/>
      <c r="QTX48" s="125"/>
      <c r="QTY48" s="125"/>
      <c r="QTZ48" s="125"/>
      <c r="QUA48" s="125"/>
      <c r="QUB48" s="125"/>
      <c r="QUC48" s="125"/>
      <c r="QUD48" s="125"/>
      <c r="QUE48" s="125"/>
      <c r="QUF48" s="125"/>
      <c r="QUG48" s="125"/>
      <c r="QUH48" s="125"/>
      <c r="QUI48" s="125"/>
      <c r="QUJ48" s="125"/>
      <c r="QUK48" s="125"/>
      <c r="QUL48" s="125"/>
      <c r="QUM48" s="125"/>
      <c r="QUN48" s="125"/>
      <c r="QUO48" s="125"/>
      <c r="QUP48" s="125"/>
      <c r="QUQ48" s="125"/>
      <c r="QUR48" s="125"/>
      <c r="QUS48" s="125"/>
      <c r="QUT48" s="125"/>
      <c r="QUU48" s="125"/>
      <c r="QUV48" s="125"/>
      <c r="QUW48" s="125"/>
      <c r="QUX48" s="125"/>
      <c r="QUY48" s="125"/>
      <c r="QUZ48" s="125"/>
      <c r="QVA48" s="125"/>
      <c r="QVB48" s="125"/>
      <c r="QVC48" s="125"/>
      <c r="QVD48" s="125"/>
      <c r="QVE48" s="125"/>
      <c r="QVF48" s="125"/>
      <c r="QVG48" s="125"/>
      <c r="QVH48" s="125"/>
      <c r="QVI48" s="125"/>
      <c r="QVJ48" s="125"/>
      <c r="QVK48" s="125"/>
      <c r="QVL48" s="125"/>
      <c r="QVM48" s="125"/>
      <c r="QVN48" s="125"/>
      <c r="QVO48" s="125"/>
      <c r="QVP48" s="125"/>
      <c r="QVQ48" s="125"/>
      <c r="QVR48" s="125"/>
      <c r="QVS48" s="125"/>
      <c r="QVT48" s="125"/>
      <c r="QVU48" s="125"/>
      <c r="QVV48" s="125"/>
      <c r="QVW48" s="125"/>
      <c r="QVX48" s="125"/>
      <c r="QVY48" s="125"/>
      <c r="QVZ48" s="125"/>
      <c r="QWA48" s="125"/>
      <c r="QWB48" s="125"/>
      <c r="QWC48" s="125"/>
      <c r="QWD48" s="125"/>
      <c r="QWE48" s="125"/>
      <c r="QWF48" s="125"/>
      <c r="QWG48" s="125"/>
      <c r="QWH48" s="125"/>
      <c r="QWI48" s="125"/>
      <c r="QWJ48" s="125"/>
      <c r="QWK48" s="125"/>
      <c r="QWL48" s="125"/>
      <c r="QWM48" s="125"/>
      <c r="QWN48" s="125"/>
      <c r="QWO48" s="125"/>
      <c r="QWP48" s="125"/>
      <c r="QWQ48" s="125"/>
      <c r="QWR48" s="125"/>
      <c r="QWS48" s="125"/>
      <c r="QWT48" s="125"/>
      <c r="QWU48" s="125"/>
      <c r="QWV48" s="125"/>
      <c r="QWW48" s="125"/>
      <c r="QWX48" s="125"/>
      <c r="QWY48" s="125"/>
      <c r="QWZ48" s="125"/>
      <c r="QXA48" s="125"/>
      <c r="QXB48" s="125"/>
      <c r="QXC48" s="125"/>
      <c r="QXD48" s="125"/>
      <c r="QXE48" s="125"/>
      <c r="QXF48" s="125"/>
      <c r="QXG48" s="125"/>
      <c r="QXH48" s="125"/>
      <c r="QXI48" s="125"/>
      <c r="QXJ48" s="125"/>
      <c r="QXK48" s="125"/>
      <c r="QXL48" s="125"/>
      <c r="QXM48" s="125"/>
      <c r="QXN48" s="125"/>
      <c r="QXO48" s="125"/>
      <c r="QXP48" s="125"/>
      <c r="QXQ48" s="125"/>
      <c r="QXR48" s="125"/>
      <c r="QXS48" s="125"/>
      <c r="QXT48" s="125"/>
      <c r="QXU48" s="125"/>
      <c r="QXV48" s="125"/>
      <c r="QXW48" s="125"/>
      <c r="QXX48" s="125"/>
      <c r="QXY48" s="125"/>
      <c r="QXZ48" s="125"/>
      <c r="QYA48" s="125"/>
      <c r="QYB48" s="125"/>
      <c r="QYC48" s="125"/>
      <c r="QYD48" s="125"/>
      <c r="QYE48" s="125"/>
      <c r="QYF48" s="125"/>
      <c r="QYG48" s="125"/>
      <c r="QYH48" s="125"/>
      <c r="QYI48" s="125"/>
      <c r="QYJ48" s="125"/>
      <c r="QYK48" s="125"/>
      <c r="QYL48" s="125"/>
      <c r="QYM48" s="125"/>
      <c r="QYN48" s="125"/>
      <c r="QYO48" s="125"/>
      <c r="QYP48" s="125"/>
      <c r="QYQ48" s="125"/>
      <c r="QYR48" s="125"/>
      <c r="QYS48" s="125"/>
      <c r="QYT48" s="125"/>
      <c r="QYU48" s="125"/>
      <c r="QYV48" s="125"/>
      <c r="QYW48" s="125"/>
      <c r="QYX48" s="125"/>
      <c r="QYY48" s="125"/>
      <c r="QYZ48" s="125"/>
      <c r="QZA48" s="125"/>
      <c r="QZB48" s="125"/>
      <c r="QZC48" s="125"/>
      <c r="QZD48" s="125"/>
      <c r="QZE48" s="125"/>
      <c r="QZF48" s="125"/>
      <c r="QZG48" s="125"/>
      <c r="QZH48" s="125"/>
      <c r="QZI48" s="125"/>
      <c r="QZJ48" s="125"/>
      <c r="QZK48" s="125"/>
      <c r="QZL48" s="125"/>
      <c r="QZM48" s="125"/>
      <c r="QZN48" s="125"/>
      <c r="QZO48" s="125"/>
      <c r="QZP48" s="125"/>
      <c r="QZQ48" s="125"/>
      <c r="QZR48" s="125"/>
      <c r="QZS48" s="125"/>
      <c r="QZT48" s="125"/>
      <c r="QZU48" s="125"/>
      <c r="QZV48" s="125"/>
      <c r="QZW48" s="125"/>
      <c r="QZX48" s="125"/>
      <c r="QZY48" s="125"/>
      <c r="QZZ48" s="125"/>
      <c r="RAA48" s="125"/>
      <c r="RAB48" s="125"/>
      <c r="RAC48" s="125"/>
      <c r="RAD48" s="125"/>
      <c r="RAE48" s="125"/>
      <c r="RAF48" s="125"/>
      <c r="RAG48" s="125"/>
      <c r="RAH48" s="125"/>
      <c r="RAI48" s="125"/>
      <c r="RAJ48" s="125"/>
      <c r="RAK48" s="125"/>
      <c r="RAL48" s="125"/>
      <c r="RAM48" s="125"/>
      <c r="RAN48" s="125"/>
      <c r="RAO48" s="125"/>
      <c r="RAP48" s="125"/>
      <c r="RAQ48" s="125"/>
      <c r="RAR48" s="125"/>
      <c r="RAS48" s="125"/>
      <c r="RAT48" s="125"/>
      <c r="RAU48" s="125"/>
      <c r="RAV48" s="125"/>
      <c r="RAW48" s="125"/>
      <c r="RAX48" s="125"/>
      <c r="RAY48" s="125"/>
      <c r="RAZ48" s="125"/>
      <c r="RBA48" s="125"/>
      <c r="RBB48" s="125"/>
      <c r="RBC48" s="125"/>
      <c r="RBD48" s="125"/>
      <c r="RBE48" s="125"/>
      <c r="RBF48" s="125"/>
      <c r="RBG48" s="125"/>
      <c r="RBH48" s="125"/>
      <c r="RBI48" s="125"/>
      <c r="RBJ48" s="125"/>
      <c r="RBK48" s="125"/>
      <c r="RBL48" s="125"/>
      <c r="RBM48" s="125"/>
      <c r="RBN48" s="125"/>
      <c r="RBO48" s="125"/>
      <c r="RBP48" s="125"/>
      <c r="RBQ48" s="125"/>
      <c r="RBR48" s="125"/>
      <c r="RBS48" s="125"/>
      <c r="RBT48" s="125"/>
      <c r="RBU48" s="125"/>
      <c r="RBV48" s="125"/>
      <c r="RBW48" s="125"/>
      <c r="RBX48" s="125"/>
      <c r="RBY48" s="125"/>
      <c r="RBZ48" s="125"/>
      <c r="RCA48" s="125"/>
      <c r="RCB48" s="125"/>
      <c r="RCC48" s="125"/>
      <c r="RCD48" s="125"/>
      <c r="RCE48" s="125"/>
      <c r="RCF48" s="125"/>
      <c r="RCG48" s="125"/>
      <c r="RCH48" s="125"/>
      <c r="RCI48" s="125"/>
      <c r="RCJ48" s="125"/>
      <c r="RCK48" s="125"/>
      <c r="RCL48" s="125"/>
      <c r="RCM48" s="125"/>
      <c r="RCN48" s="125"/>
      <c r="RCO48" s="125"/>
      <c r="RCP48" s="125"/>
      <c r="RCQ48" s="125"/>
      <c r="RCR48" s="125"/>
      <c r="RCS48" s="125"/>
      <c r="RCT48" s="125"/>
      <c r="RCU48" s="125"/>
      <c r="RCV48" s="125"/>
      <c r="RCW48" s="125"/>
      <c r="RCX48" s="125"/>
      <c r="RCY48" s="125"/>
      <c r="RCZ48" s="125"/>
      <c r="RDA48" s="125"/>
      <c r="RDB48" s="125"/>
      <c r="RDC48" s="125"/>
      <c r="RDD48" s="125"/>
      <c r="RDE48" s="125"/>
      <c r="RDF48" s="125"/>
      <c r="RDG48" s="125"/>
      <c r="RDH48" s="125"/>
      <c r="RDI48" s="125"/>
      <c r="RDJ48" s="125"/>
      <c r="RDK48" s="125"/>
      <c r="RDL48" s="125"/>
      <c r="RDM48" s="125"/>
      <c r="RDN48" s="125"/>
      <c r="RDO48" s="125"/>
      <c r="RDP48" s="125"/>
      <c r="RDQ48" s="125"/>
      <c r="RDR48" s="125"/>
      <c r="RDS48" s="125"/>
      <c r="RDT48" s="125"/>
      <c r="RDU48" s="125"/>
      <c r="RDV48" s="125"/>
      <c r="RDW48" s="125"/>
      <c r="RDX48" s="125"/>
      <c r="RDY48" s="125"/>
      <c r="RDZ48" s="125"/>
      <c r="REA48" s="125"/>
      <c r="REB48" s="125"/>
      <c r="REC48" s="125"/>
      <c r="RED48" s="125"/>
      <c r="REE48" s="125"/>
      <c r="REF48" s="125"/>
      <c r="REG48" s="125"/>
      <c r="REH48" s="125"/>
      <c r="REI48" s="125"/>
      <c r="REJ48" s="125"/>
      <c r="REK48" s="125"/>
      <c r="REL48" s="125"/>
      <c r="REM48" s="125"/>
      <c r="REN48" s="125"/>
      <c r="REO48" s="125"/>
      <c r="REP48" s="125"/>
      <c r="REQ48" s="125"/>
      <c r="RER48" s="125"/>
      <c r="RES48" s="125"/>
      <c r="RET48" s="125"/>
      <c r="REU48" s="125"/>
      <c r="REV48" s="125"/>
      <c r="REW48" s="125"/>
      <c r="REX48" s="125"/>
      <c r="REY48" s="125"/>
      <c r="REZ48" s="125"/>
      <c r="RFA48" s="125"/>
      <c r="RFB48" s="125"/>
      <c r="RFC48" s="125"/>
      <c r="RFD48" s="125"/>
      <c r="RFE48" s="125"/>
      <c r="RFF48" s="125"/>
      <c r="RFG48" s="125"/>
      <c r="RFH48" s="125"/>
      <c r="RFI48" s="125"/>
      <c r="RFJ48" s="125"/>
      <c r="RFK48" s="125"/>
      <c r="RFL48" s="125"/>
      <c r="RFM48" s="125"/>
      <c r="RFN48" s="125"/>
      <c r="RFO48" s="125"/>
      <c r="RFP48" s="125"/>
      <c r="RFQ48" s="125"/>
      <c r="RFR48" s="125"/>
      <c r="RFS48" s="125"/>
      <c r="RFT48" s="125"/>
      <c r="RFU48" s="125"/>
      <c r="RFV48" s="125"/>
      <c r="RFW48" s="125"/>
      <c r="RFX48" s="125"/>
      <c r="RFY48" s="125"/>
      <c r="RFZ48" s="125"/>
      <c r="RGA48" s="125"/>
      <c r="RGB48" s="125"/>
      <c r="RGC48" s="125"/>
      <c r="RGD48" s="125"/>
      <c r="RGE48" s="125"/>
      <c r="RGF48" s="125"/>
      <c r="RGG48" s="125"/>
      <c r="RGH48" s="125"/>
      <c r="RGI48" s="125"/>
      <c r="RGJ48" s="125"/>
      <c r="RGK48" s="125"/>
      <c r="RGL48" s="125"/>
      <c r="RGM48" s="125"/>
      <c r="RGN48" s="125"/>
      <c r="RGO48" s="125"/>
      <c r="RGP48" s="125"/>
      <c r="RGQ48" s="125"/>
      <c r="RGR48" s="125"/>
      <c r="RGS48" s="125"/>
      <c r="RGT48" s="125"/>
      <c r="RGU48" s="125"/>
      <c r="RGV48" s="125"/>
      <c r="RGW48" s="125"/>
      <c r="RGX48" s="125"/>
      <c r="RGY48" s="125"/>
      <c r="RGZ48" s="125"/>
      <c r="RHA48" s="125"/>
      <c r="RHB48" s="125"/>
      <c r="RHC48" s="125"/>
      <c r="RHD48" s="125"/>
      <c r="RHE48" s="125"/>
      <c r="RHF48" s="125"/>
      <c r="RHG48" s="125"/>
      <c r="RHH48" s="125"/>
      <c r="RHI48" s="125"/>
      <c r="RHJ48" s="125"/>
      <c r="RHK48" s="125"/>
      <c r="RHL48" s="125"/>
      <c r="RHM48" s="125"/>
      <c r="RHN48" s="125"/>
      <c r="RHO48" s="125"/>
      <c r="RHP48" s="125"/>
      <c r="RHQ48" s="125"/>
      <c r="RHR48" s="125"/>
      <c r="RHS48" s="125"/>
      <c r="RHT48" s="125"/>
      <c r="RHU48" s="125"/>
      <c r="RHV48" s="125"/>
      <c r="RHW48" s="125"/>
      <c r="RHX48" s="125"/>
      <c r="RHY48" s="125"/>
      <c r="RHZ48" s="125"/>
      <c r="RIA48" s="125"/>
      <c r="RIB48" s="125"/>
      <c r="RIC48" s="125"/>
      <c r="RID48" s="125"/>
      <c r="RIE48" s="125"/>
      <c r="RIF48" s="125"/>
      <c r="RIG48" s="125"/>
      <c r="RIH48" s="125"/>
      <c r="RII48" s="125"/>
      <c r="RIJ48" s="125"/>
      <c r="RIK48" s="125"/>
      <c r="RIL48" s="125"/>
      <c r="RIM48" s="125"/>
      <c r="RIN48" s="125"/>
      <c r="RIO48" s="125"/>
      <c r="RIP48" s="125"/>
      <c r="RIQ48" s="125"/>
      <c r="RIR48" s="125"/>
      <c r="RIS48" s="125"/>
      <c r="RIT48" s="125"/>
      <c r="RIU48" s="125"/>
      <c r="RIV48" s="125"/>
      <c r="RIW48" s="125"/>
      <c r="RIX48" s="125"/>
      <c r="RIY48" s="125"/>
      <c r="RIZ48" s="125"/>
      <c r="RJA48" s="125"/>
      <c r="RJB48" s="125"/>
      <c r="RJC48" s="125"/>
      <c r="RJD48" s="125"/>
      <c r="RJE48" s="125"/>
      <c r="RJF48" s="125"/>
      <c r="RJG48" s="125"/>
      <c r="RJH48" s="125"/>
      <c r="RJI48" s="125"/>
      <c r="RJJ48" s="125"/>
      <c r="RJK48" s="125"/>
      <c r="RJL48" s="125"/>
      <c r="RJM48" s="125"/>
      <c r="RJN48" s="125"/>
      <c r="RJO48" s="125"/>
      <c r="RJP48" s="125"/>
      <c r="RJQ48" s="125"/>
      <c r="RJR48" s="125"/>
      <c r="RJS48" s="125"/>
      <c r="RJT48" s="125"/>
      <c r="RJU48" s="125"/>
      <c r="RJV48" s="125"/>
      <c r="RJW48" s="125"/>
      <c r="RJX48" s="125"/>
      <c r="RJY48" s="125"/>
      <c r="RJZ48" s="125"/>
      <c r="RKA48" s="125"/>
      <c r="RKB48" s="125"/>
      <c r="RKC48" s="125"/>
      <c r="RKD48" s="125"/>
      <c r="RKE48" s="125"/>
      <c r="RKF48" s="125"/>
      <c r="RKG48" s="125"/>
      <c r="RKH48" s="125"/>
      <c r="RKI48" s="125"/>
      <c r="RKJ48" s="125"/>
      <c r="RKK48" s="125"/>
      <c r="RKL48" s="125"/>
      <c r="RKM48" s="125"/>
      <c r="RKN48" s="125"/>
      <c r="RKO48" s="125"/>
      <c r="RKP48" s="125"/>
      <c r="RKQ48" s="125"/>
      <c r="RKR48" s="125"/>
      <c r="RKS48" s="125"/>
      <c r="RKT48" s="125"/>
      <c r="RKU48" s="125"/>
      <c r="RKV48" s="125"/>
      <c r="RKW48" s="125"/>
      <c r="RKX48" s="125"/>
      <c r="RKY48" s="125"/>
      <c r="RKZ48" s="125"/>
      <c r="RLA48" s="125"/>
      <c r="RLB48" s="125"/>
      <c r="RLC48" s="125"/>
      <c r="RLD48" s="125"/>
      <c r="RLE48" s="125"/>
      <c r="RLF48" s="125"/>
      <c r="RLG48" s="125"/>
      <c r="RLH48" s="125"/>
      <c r="RLI48" s="125"/>
      <c r="RLJ48" s="125"/>
      <c r="RLK48" s="125"/>
      <c r="RLL48" s="125"/>
      <c r="RLM48" s="125"/>
      <c r="RLN48" s="125"/>
      <c r="RLO48" s="125"/>
      <c r="RLP48" s="125"/>
      <c r="RLQ48" s="125"/>
      <c r="RLR48" s="125"/>
      <c r="RLS48" s="125"/>
      <c r="RLT48" s="125"/>
      <c r="RLU48" s="125"/>
      <c r="RLV48" s="125"/>
      <c r="RLW48" s="125"/>
      <c r="RLX48" s="125"/>
      <c r="RLY48" s="125"/>
      <c r="RLZ48" s="125"/>
      <c r="RMA48" s="125"/>
      <c r="RMB48" s="125"/>
      <c r="RMC48" s="125"/>
      <c r="RMD48" s="125"/>
      <c r="RME48" s="125"/>
      <c r="RMF48" s="125"/>
      <c r="RMG48" s="125"/>
      <c r="RMH48" s="125"/>
      <c r="RMI48" s="125"/>
      <c r="RMJ48" s="125"/>
      <c r="RMK48" s="125"/>
      <c r="RML48" s="125"/>
      <c r="RMM48" s="125"/>
      <c r="RMN48" s="125"/>
      <c r="RMO48" s="125"/>
      <c r="RMP48" s="125"/>
      <c r="RMQ48" s="125"/>
      <c r="RMR48" s="125"/>
      <c r="RMS48" s="125"/>
      <c r="RMT48" s="125"/>
      <c r="RMU48" s="125"/>
      <c r="RMV48" s="125"/>
      <c r="RMW48" s="125"/>
      <c r="RMX48" s="125"/>
      <c r="RMY48" s="125"/>
      <c r="RMZ48" s="125"/>
      <c r="RNA48" s="125"/>
      <c r="RNB48" s="125"/>
      <c r="RNC48" s="125"/>
      <c r="RND48" s="125"/>
      <c r="RNE48" s="125"/>
      <c r="RNF48" s="125"/>
      <c r="RNG48" s="125"/>
      <c r="RNH48" s="125"/>
      <c r="RNI48" s="125"/>
      <c r="RNJ48" s="125"/>
      <c r="RNK48" s="125"/>
      <c r="RNL48" s="125"/>
      <c r="RNM48" s="125"/>
      <c r="RNN48" s="125"/>
      <c r="RNO48" s="125"/>
      <c r="RNP48" s="125"/>
      <c r="RNQ48" s="125"/>
      <c r="RNR48" s="125"/>
      <c r="RNS48" s="125"/>
      <c r="RNT48" s="125"/>
      <c r="RNU48" s="125"/>
      <c r="RNV48" s="125"/>
      <c r="RNW48" s="125"/>
      <c r="RNX48" s="125"/>
      <c r="RNY48" s="125"/>
      <c r="RNZ48" s="125"/>
      <c r="ROA48" s="125"/>
      <c r="ROB48" s="125"/>
      <c r="ROC48" s="125"/>
      <c r="ROD48" s="125"/>
      <c r="ROE48" s="125"/>
      <c r="ROF48" s="125"/>
      <c r="ROG48" s="125"/>
      <c r="ROH48" s="125"/>
      <c r="ROI48" s="125"/>
      <c r="ROJ48" s="125"/>
      <c r="ROK48" s="125"/>
      <c r="ROL48" s="125"/>
      <c r="ROM48" s="125"/>
      <c r="RON48" s="125"/>
      <c r="ROO48" s="125"/>
      <c r="ROP48" s="125"/>
      <c r="ROQ48" s="125"/>
      <c r="ROR48" s="125"/>
      <c r="ROS48" s="125"/>
      <c r="ROT48" s="125"/>
      <c r="ROU48" s="125"/>
      <c r="ROV48" s="125"/>
      <c r="ROW48" s="125"/>
      <c r="ROX48" s="125"/>
      <c r="ROY48" s="125"/>
      <c r="ROZ48" s="125"/>
      <c r="RPA48" s="125"/>
      <c r="RPB48" s="125"/>
      <c r="RPC48" s="125"/>
      <c r="RPD48" s="125"/>
      <c r="RPE48" s="125"/>
      <c r="RPF48" s="125"/>
      <c r="RPG48" s="125"/>
      <c r="RPH48" s="125"/>
      <c r="RPI48" s="125"/>
      <c r="RPJ48" s="125"/>
      <c r="RPK48" s="125"/>
      <c r="RPL48" s="125"/>
      <c r="RPM48" s="125"/>
      <c r="RPN48" s="125"/>
      <c r="RPO48" s="125"/>
      <c r="RPP48" s="125"/>
      <c r="RPQ48" s="125"/>
      <c r="RPR48" s="125"/>
      <c r="RPS48" s="125"/>
      <c r="RPT48" s="125"/>
      <c r="RPU48" s="125"/>
      <c r="RPV48" s="125"/>
      <c r="RPW48" s="125"/>
      <c r="RPX48" s="125"/>
      <c r="RPY48" s="125"/>
      <c r="RPZ48" s="125"/>
      <c r="RQA48" s="125"/>
      <c r="RQB48" s="125"/>
      <c r="RQC48" s="125"/>
      <c r="RQD48" s="125"/>
      <c r="RQE48" s="125"/>
      <c r="RQF48" s="125"/>
      <c r="RQG48" s="125"/>
      <c r="RQH48" s="125"/>
      <c r="RQI48" s="125"/>
      <c r="RQJ48" s="125"/>
      <c r="RQK48" s="125"/>
      <c r="RQL48" s="125"/>
      <c r="RQM48" s="125"/>
      <c r="RQN48" s="125"/>
      <c r="RQO48" s="125"/>
      <c r="RQP48" s="125"/>
      <c r="RQQ48" s="125"/>
      <c r="RQR48" s="125"/>
      <c r="RQS48" s="125"/>
      <c r="RQT48" s="125"/>
      <c r="RQU48" s="125"/>
      <c r="RQV48" s="125"/>
      <c r="RQW48" s="125"/>
      <c r="RQX48" s="125"/>
      <c r="RQY48" s="125"/>
      <c r="RQZ48" s="125"/>
      <c r="RRA48" s="125"/>
      <c r="RRB48" s="125"/>
      <c r="RRC48" s="125"/>
      <c r="RRD48" s="125"/>
      <c r="RRE48" s="125"/>
      <c r="RRF48" s="125"/>
      <c r="RRG48" s="125"/>
      <c r="RRH48" s="125"/>
      <c r="RRI48" s="125"/>
      <c r="RRJ48" s="125"/>
      <c r="RRK48" s="125"/>
      <c r="RRL48" s="125"/>
      <c r="RRM48" s="125"/>
      <c r="RRN48" s="125"/>
      <c r="RRO48" s="125"/>
      <c r="RRP48" s="125"/>
      <c r="RRQ48" s="125"/>
      <c r="RRR48" s="125"/>
      <c r="RRS48" s="125"/>
      <c r="RRT48" s="125"/>
      <c r="RRU48" s="125"/>
      <c r="RRV48" s="125"/>
      <c r="RRW48" s="125"/>
      <c r="RRX48" s="125"/>
      <c r="RRY48" s="125"/>
      <c r="RRZ48" s="125"/>
      <c r="RSA48" s="125"/>
      <c r="RSB48" s="125"/>
      <c r="RSC48" s="125"/>
      <c r="RSD48" s="125"/>
      <c r="RSE48" s="125"/>
      <c r="RSF48" s="125"/>
      <c r="RSG48" s="125"/>
      <c r="RSH48" s="125"/>
      <c r="RSI48" s="125"/>
      <c r="RSJ48" s="125"/>
      <c r="RSK48" s="125"/>
      <c r="RSL48" s="125"/>
      <c r="RSM48" s="125"/>
      <c r="RSN48" s="125"/>
      <c r="RSO48" s="125"/>
      <c r="RSP48" s="125"/>
      <c r="RSQ48" s="125"/>
      <c r="RSR48" s="125"/>
      <c r="RSS48" s="125"/>
      <c r="RST48" s="125"/>
      <c r="RSU48" s="125"/>
      <c r="RSV48" s="125"/>
      <c r="RSW48" s="125"/>
      <c r="RSX48" s="125"/>
      <c r="RSY48" s="125"/>
      <c r="RSZ48" s="125"/>
      <c r="RTA48" s="125"/>
      <c r="RTB48" s="125"/>
      <c r="RTC48" s="125"/>
      <c r="RTD48" s="125"/>
      <c r="RTE48" s="125"/>
      <c r="RTF48" s="125"/>
      <c r="RTG48" s="125"/>
      <c r="RTH48" s="125"/>
      <c r="RTI48" s="125"/>
      <c r="RTJ48" s="125"/>
      <c r="RTK48" s="125"/>
      <c r="RTL48" s="125"/>
      <c r="RTM48" s="125"/>
      <c r="RTN48" s="125"/>
      <c r="RTO48" s="125"/>
      <c r="RTP48" s="125"/>
      <c r="RTQ48" s="125"/>
      <c r="RTR48" s="125"/>
      <c r="RTS48" s="125"/>
      <c r="RTT48" s="125"/>
      <c r="RTU48" s="125"/>
      <c r="RTV48" s="125"/>
      <c r="RTW48" s="125"/>
      <c r="RTX48" s="125"/>
      <c r="RTY48" s="125"/>
      <c r="RTZ48" s="125"/>
      <c r="RUA48" s="125"/>
      <c r="RUB48" s="125"/>
      <c r="RUC48" s="125"/>
      <c r="RUD48" s="125"/>
      <c r="RUE48" s="125"/>
      <c r="RUF48" s="125"/>
      <c r="RUG48" s="125"/>
      <c r="RUH48" s="125"/>
      <c r="RUI48" s="125"/>
      <c r="RUJ48" s="125"/>
      <c r="RUK48" s="125"/>
      <c r="RUL48" s="125"/>
      <c r="RUM48" s="125"/>
      <c r="RUN48" s="125"/>
      <c r="RUO48" s="125"/>
      <c r="RUP48" s="125"/>
      <c r="RUQ48" s="125"/>
      <c r="RUR48" s="125"/>
      <c r="RUS48" s="125"/>
      <c r="RUT48" s="125"/>
      <c r="RUU48" s="125"/>
      <c r="RUV48" s="125"/>
      <c r="RUW48" s="125"/>
      <c r="RUX48" s="125"/>
      <c r="RUY48" s="125"/>
      <c r="RUZ48" s="125"/>
      <c r="RVA48" s="125"/>
      <c r="RVB48" s="125"/>
      <c r="RVC48" s="125"/>
      <c r="RVD48" s="125"/>
      <c r="RVE48" s="125"/>
      <c r="RVF48" s="125"/>
      <c r="RVG48" s="125"/>
      <c r="RVH48" s="125"/>
      <c r="RVI48" s="125"/>
      <c r="RVJ48" s="125"/>
      <c r="RVK48" s="125"/>
      <c r="RVL48" s="125"/>
      <c r="RVM48" s="125"/>
      <c r="RVN48" s="125"/>
      <c r="RVO48" s="125"/>
      <c r="RVP48" s="125"/>
      <c r="RVQ48" s="125"/>
      <c r="RVR48" s="125"/>
      <c r="RVS48" s="125"/>
      <c r="RVT48" s="125"/>
      <c r="RVU48" s="125"/>
      <c r="RVV48" s="125"/>
      <c r="RVW48" s="125"/>
      <c r="RVX48" s="125"/>
      <c r="RVY48" s="125"/>
      <c r="RVZ48" s="125"/>
      <c r="RWA48" s="125"/>
      <c r="RWB48" s="125"/>
      <c r="RWC48" s="125"/>
      <c r="RWD48" s="125"/>
      <c r="RWE48" s="125"/>
      <c r="RWF48" s="125"/>
      <c r="RWG48" s="125"/>
      <c r="RWH48" s="125"/>
      <c r="RWI48" s="125"/>
      <c r="RWJ48" s="125"/>
      <c r="RWK48" s="125"/>
      <c r="RWL48" s="125"/>
      <c r="RWM48" s="125"/>
      <c r="RWN48" s="125"/>
      <c r="RWO48" s="125"/>
      <c r="RWP48" s="125"/>
      <c r="RWQ48" s="125"/>
      <c r="RWR48" s="125"/>
      <c r="RWS48" s="125"/>
      <c r="RWT48" s="125"/>
      <c r="RWU48" s="125"/>
      <c r="RWV48" s="125"/>
      <c r="RWW48" s="125"/>
      <c r="RWX48" s="125"/>
      <c r="RWY48" s="125"/>
      <c r="RWZ48" s="125"/>
      <c r="RXA48" s="125"/>
      <c r="RXB48" s="125"/>
      <c r="RXC48" s="125"/>
      <c r="RXD48" s="125"/>
      <c r="RXE48" s="125"/>
      <c r="RXF48" s="125"/>
      <c r="RXG48" s="125"/>
      <c r="RXH48" s="125"/>
      <c r="RXI48" s="125"/>
      <c r="RXJ48" s="125"/>
      <c r="RXK48" s="125"/>
      <c r="RXL48" s="125"/>
      <c r="RXM48" s="125"/>
      <c r="RXN48" s="125"/>
      <c r="RXO48" s="125"/>
      <c r="RXP48" s="125"/>
      <c r="RXQ48" s="125"/>
      <c r="RXR48" s="125"/>
      <c r="RXS48" s="125"/>
      <c r="RXT48" s="125"/>
      <c r="RXU48" s="125"/>
      <c r="RXV48" s="125"/>
      <c r="RXW48" s="125"/>
      <c r="RXX48" s="125"/>
      <c r="RXY48" s="125"/>
      <c r="RXZ48" s="125"/>
      <c r="RYA48" s="125"/>
      <c r="RYB48" s="125"/>
      <c r="RYC48" s="125"/>
      <c r="RYD48" s="125"/>
      <c r="RYE48" s="125"/>
      <c r="RYF48" s="125"/>
      <c r="RYG48" s="125"/>
      <c r="RYH48" s="125"/>
      <c r="RYI48" s="125"/>
      <c r="RYJ48" s="125"/>
      <c r="RYK48" s="125"/>
      <c r="RYL48" s="125"/>
      <c r="RYM48" s="125"/>
      <c r="RYN48" s="125"/>
      <c r="RYO48" s="125"/>
      <c r="RYP48" s="125"/>
      <c r="RYQ48" s="125"/>
      <c r="RYR48" s="125"/>
      <c r="RYS48" s="125"/>
      <c r="RYT48" s="125"/>
      <c r="RYU48" s="125"/>
      <c r="RYV48" s="125"/>
      <c r="RYW48" s="125"/>
      <c r="RYX48" s="125"/>
      <c r="RYY48" s="125"/>
      <c r="RYZ48" s="125"/>
      <c r="RZA48" s="125"/>
      <c r="RZB48" s="125"/>
      <c r="RZC48" s="125"/>
      <c r="RZD48" s="125"/>
      <c r="RZE48" s="125"/>
      <c r="RZF48" s="125"/>
      <c r="RZG48" s="125"/>
      <c r="RZH48" s="125"/>
      <c r="RZI48" s="125"/>
      <c r="RZJ48" s="125"/>
      <c r="RZK48" s="125"/>
      <c r="RZL48" s="125"/>
      <c r="RZM48" s="125"/>
      <c r="RZN48" s="125"/>
      <c r="RZO48" s="125"/>
      <c r="RZP48" s="125"/>
      <c r="RZQ48" s="125"/>
      <c r="RZR48" s="125"/>
      <c r="RZS48" s="125"/>
      <c r="RZT48" s="125"/>
      <c r="RZU48" s="125"/>
      <c r="RZV48" s="125"/>
      <c r="RZW48" s="125"/>
      <c r="RZX48" s="125"/>
      <c r="RZY48" s="125"/>
      <c r="RZZ48" s="125"/>
      <c r="SAA48" s="125"/>
      <c r="SAB48" s="125"/>
      <c r="SAC48" s="125"/>
      <c r="SAD48" s="125"/>
      <c r="SAE48" s="125"/>
      <c r="SAF48" s="125"/>
      <c r="SAG48" s="125"/>
      <c r="SAH48" s="125"/>
      <c r="SAI48" s="125"/>
      <c r="SAJ48" s="125"/>
      <c r="SAK48" s="125"/>
      <c r="SAL48" s="125"/>
      <c r="SAM48" s="125"/>
      <c r="SAN48" s="125"/>
      <c r="SAO48" s="125"/>
      <c r="SAP48" s="125"/>
      <c r="SAQ48" s="125"/>
      <c r="SAR48" s="125"/>
      <c r="SAS48" s="125"/>
      <c r="SAT48" s="125"/>
      <c r="SAU48" s="125"/>
      <c r="SAV48" s="125"/>
      <c r="SAW48" s="125"/>
      <c r="SAX48" s="125"/>
      <c r="SAY48" s="125"/>
      <c r="SAZ48" s="125"/>
      <c r="SBA48" s="125"/>
      <c r="SBB48" s="125"/>
      <c r="SBC48" s="125"/>
      <c r="SBD48" s="125"/>
      <c r="SBE48" s="125"/>
      <c r="SBF48" s="125"/>
      <c r="SBG48" s="125"/>
      <c r="SBH48" s="125"/>
      <c r="SBI48" s="125"/>
      <c r="SBJ48" s="125"/>
      <c r="SBK48" s="125"/>
      <c r="SBL48" s="125"/>
      <c r="SBM48" s="125"/>
      <c r="SBN48" s="125"/>
      <c r="SBO48" s="125"/>
      <c r="SBP48" s="125"/>
      <c r="SBQ48" s="125"/>
      <c r="SBR48" s="125"/>
      <c r="SBS48" s="125"/>
      <c r="SBT48" s="125"/>
      <c r="SBU48" s="125"/>
      <c r="SBV48" s="125"/>
      <c r="SBW48" s="125"/>
      <c r="SBX48" s="125"/>
      <c r="SBY48" s="125"/>
      <c r="SBZ48" s="125"/>
      <c r="SCA48" s="125"/>
      <c r="SCB48" s="125"/>
      <c r="SCC48" s="125"/>
      <c r="SCD48" s="125"/>
      <c r="SCE48" s="125"/>
      <c r="SCF48" s="125"/>
      <c r="SCG48" s="125"/>
      <c r="SCH48" s="125"/>
      <c r="SCI48" s="125"/>
      <c r="SCJ48" s="125"/>
      <c r="SCK48" s="125"/>
      <c r="SCL48" s="125"/>
      <c r="SCM48" s="125"/>
      <c r="SCN48" s="125"/>
      <c r="SCO48" s="125"/>
      <c r="SCP48" s="125"/>
      <c r="SCQ48" s="125"/>
      <c r="SCR48" s="125"/>
      <c r="SCS48" s="125"/>
      <c r="SCT48" s="125"/>
      <c r="SCU48" s="125"/>
      <c r="SCV48" s="125"/>
      <c r="SCW48" s="125"/>
      <c r="SCX48" s="125"/>
      <c r="SCY48" s="125"/>
      <c r="SCZ48" s="125"/>
      <c r="SDA48" s="125"/>
      <c r="SDB48" s="125"/>
      <c r="SDC48" s="125"/>
      <c r="SDD48" s="125"/>
      <c r="SDE48" s="125"/>
      <c r="SDF48" s="125"/>
      <c r="SDG48" s="125"/>
      <c r="SDH48" s="125"/>
      <c r="SDI48" s="125"/>
      <c r="SDJ48" s="125"/>
      <c r="SDK48" s="125"/>
      <c r="SDL48" s="125"/>
      <c r="SDM48" s="125"/>
      <c r="SDN48" s="125"/>
      <c r="SDO48" s="125"/>
      <c r="SDP48" s="125"/>
      <c r="SDQ48" s="125"/>
      <c r="SDR48" s="125"/>
      <c r="SDS48" s="125"/>
      <c r="SDT48" s="125"/>
      <c r="SDU48" s="125"/>
      <c r="SDV48" s="125"/>
      <c r="SDW48" s="125"/>
      <c r="SDX48" s="125"/>
      <c r="SDY48" s="125"/>
      <c r="SDZ48" s="125"/>
      <c r="SEA48" s="125"/>
      <c r="SEB48" s="125"/>
      <c r="SEC48" s="125"/>
      <c r="SED48" s="125"/>
      <c r="SEE48" s="125"/>
      <c r="SEF48" s="125"/>
      <c r="SEG48" s="125"/>
      <c r="SEH48" s="125"/>
      <c r="SEI48" s="125"/>
      <c r="SEJ48" s="125"/>
      <c r="SEK48" s="125"/>
      <c r="SEL48" s="125"/>
      <c r="SEM48" s="125"/>
      <c r="SEN48" s="125"/>
      <c r="SEO48" s="125"/>
      <c r="SEP48" s="125"/>
      <c r="SEQ48" s="125"/>
      <c r="SER48" s="125"/>
      <c r="SES48" s="125"/>
      <c r="SET48" s="125"/>
      <c r="SEU48" s="125"/>
      <c r="SEV48" s="125"/>
      <c r="SEW48" s="125"/>
      <c r="SEX48" s="125"/>
      <c r="SEY48" s="125"/>
      <c r="SEZ48" s="125"/>
      <c r="SFA48" s="125"/>
      <c r="SFB48" s="125"/>
      <c r="SFC48" s="125"/>
      <c r="SFD48" s="125"/>
      <c r="SFE48" s="125"/>
      <c r="SFF48" s="125"/>
      <c r="SFG48" s="125"/>
      <c r="SFH48" s="125"/>
      <c r="SFI48" s="125"/>
      <c r="SFJ48" s="125"/>
      <c r="SFK48" s="125"/>
      <c r="SFL48" s="125"/>
      <c r="SFM48" s="125"/>
      <c r="SFN48" s="125"/>
      <c r="SFO48" s="125"/>
      <c r="SFP48" s="125"/>
      <c r="SFQ48" s="125"/>
      <c r="SFR48" s="125"/>
      <c r="SFS48" s="125"/>
      <c r="SFT48" s="125"/>
      <c r="SFU48" s="125"/>
      <c r="SFV48" s="125"/>
      <c r="SFW48" s="125"/>
      <c r="SFX48" s="125"/>
      <c r="SFY48" s="125"/>
      <c r="SFZ48" s="125"/>
      <c r="SGA48" s="125"/>
      <c r="SGB48" s="125"/>
      <c r="SGC48" s="125"/>
      <c r="SGD48" s="125"/>
      <c r="SGE48" s="125"/>
      <c r="SGF48" s="125"/>
      <c r="SGG48" s="125"/>
      <c r="SGH48" s="125"/>
      <c r="SGI48" s="125"/>
      <c r="SGJ48" s="125"/>
      <c r="SGK48" s="125"/>
      <c r="SGL48" s="125"/>
      <c r="SGM48" s="125"/>
      <c r="SGN48" s="125"/>
      <c r="SGO48" s="125"/>
      <c r="SGP48" s="125"/>
      <c r="SGQ48" s="125"/>
      <c r="SGR48" s="125"/>
      <c r="SGS48" s="125"/>
      <c r="SGT48" s="125"/>
      <c r="SGU48" s="125"/>
      <c r="SGV48" s="125"/>
      <c r="SGW48" s="125"/>
      <c r="SGX48" s="125"/>
      <c r="SGY48" s="125"/>
      <c r="SGZ48" s="125"/>
      <c r="SHA48" s="125"/>
      <c r="SHB48" s="125"/>
      <c r="SHC48" s="125"/>
      <c r="SHD48" s="125"/>
      <c r="SHE48" s="125"/>
      <c r="SHF48" s="125"/>
      <c r="SHG48" s="125"/>
      <c r="SHH48" s="125"/>
      <c r="SHI48" s="125"/>
      <c r="SHJ48" s="125"/>
      <c r="SHK48" s="125"/>
      <c r="SHL48" s="125"/>
      <c r="SHM48" s="125"/>
      <c r="SHN48" s="125"/>
      <c r="SHO48" s="125"/>
      <c r="SHP48" s="125"/>
      <c r="SHQ48" s="125"/>
      <c r="SHR48" s="125"/>
      <c r="SHS48" s="125"/>
      <c r="SHT48" s="125"/>
      <c r="SHU48" s="125"/>
      <c r="SHV48" s="125"/>
      <c r="SHW48" s="125"/>
      <c r="SHX48" s="125"/>
      <c r="SHY48" s="125"/>
      <c r="SHZ48" s="125"/>
      <c r="SIA48" s="125"/>
      <c r="SIB48" s="125"/>
      <c r="SIC48" s="125"/>
      <c r="SID48" s="125"/>
      <c r="SIE48" s="125"/>
      <c r="SIF48" s="125"/>
      <c r="SIG48" s="125"/>
      <c r="SIH48" s="125"/>
      <c r="SII48" s="125"/>
      <c r="SIJ48" s="125"/>
      <c r="SIK48" s="125"/>
      <c r="SIL48" s="125"/>
      <c r="SIM48" s="125"/>
      <c r="SIN48" s="125"/>
      <c r="SIO48" s="125"/>
      <c r="SIP48" s="125"/>
      <c r="SIQ48" s="125"/>
      <c r="SIR48" s="125"/>
      <c r="SIS48" s="125"/>
      <c r="SIT48" s="125"/>
      <c r="SIU48" s="125"/>
      <c r="SIV48" s="125"/>
      <c r="SIW48" s="125"/>
      <c r="SIX48" s="125"/>
      <c r="SIY48" s="125"/>
      <c r="SIZ48" s="125"/>
      <c r="SJA48" s="125"/>
      <c r="SJB48" s="125"/>
      <c r="SJC48" s="125"/>
      <c r="SJD48" s="125"/>
      <c r="SJE48" s="125"/>
      <c r="SJF48" s="125"/>
      <c r="SJG48" s="125"/>
      <c r="SJH48" s="125"/>
      <c r="SJI48" s="125"/>
      <c r="SJJ48" s="125"/>
      <c r="SJK48" s="125"/>
      <c r="SJL48" s="125"/>
      <c r="SJM48" s="125"/>
      <c r="SJN48" s="125"/>
      <c r="SJO48" s="125"/>
      <c r="SJP48" s="125"/>
      <c r="SJQ48" s="125"/>
      <c r="SJR48" s="125"/>
      <c r="SJS48" s="125"/>
      <c r="SJT48" s="125"/>
      <c r="SJU48" s="125"/>
      <c r="SJV48" s="125"/>
      <c r="SJW48" s="125"/>
      <c r="SJX48" s="125"/>
      <c r="SJY48" s="125"/>
      <c r="SJZ48" s="125"/>
      <c r="SKA48" s="125"/>
      <c r="SKB48" s="125"/>
      <c r="SKC48" s="125"/>
      <c r="SKD48" s="125"/>
      <c r="SKE48" s="125"/>
      <c r="SKF48" s="125"/>
      <c r="SKG48" s="125"/>
      <c r="SKH48" s="125"/>
      <c r="SKI48" s="125"/>
      <c r="SKJ48" s="125"/>
      <c r="SKK48" s="125"/>
      <c r="SKL48" s="125"/>
      <c r="SKM48" s="125"/>
      <c r="SKN48" s="125"/>
      <c r="SKO48" s="125"/>
      <c r="SKP48" s="125"/>
      <c r="SKQ48" s="125"/>
      <c r="SKR48" s="125"/>
      <c r="SKS48" s="125"/>
      <c r="SKT48" s="125"/>
      <c r="SKU48" s="125"/>
      <c r="SKV48" s="125"/>
      <c r="SKW48" s="125"/>
      <c r="SKX48" s="125"/>
      <c r="SKY48" s="125"/>
      <c r="SKZ48" s="125"/>
      <c r="SLA48" s="125"/>
      <c r="SLB48" s="125"/>
      <c r="SLC48" s="125"/>
      <c r="SLD48" s="125"/>
      <c r="SLE48" s="125"/>
      <c r="SLF48" s="125"/>
      <c r="SLG48" s="125"/>
      <c r="SLH48" s="125"/>
      <c r="SLI48" s="125"/>
      <c r="SLJ48" s="125"/>
      <c r="SLK48" s="125"/>
      <c r="SLL48" s="125"/>
      <c r="SLM48" s="125"/>
      <c r="SLN48" s="125"/>
      <c r="SLO48" s="125"/>
      <c r="SLP48" s="125"/>
      <c r="SLQ48" s="125"/>
      <c r="SLR48" s="125"/>
      <c r="SLS48" s="125"/>
      <c r="SLT48" s="125"/>
      <c r="SLU48" s="125"/>
      <c r="SLV48" s="125"/>
      <c r="SLW48" s="125"/>
      <c r="SLX48" s="125"/>
      <c r="SLY48" s="125"/>
      <c r="SLZ48" s="125"/>
      <c r="SMA48" s="125"/>
      <c r="SMB48" s="125"/>
      <c r="SMC48" s="125"/>
      <c r="SMD48" s="125"/>
      <c r="SME48" s="125"/>
      <c r="SMF48" s="125"/>
      <c r="SMG48" s="125"/>
      <c r="SMH48" s="125"/>
      <c r="SMI48" s="125"/>
      <c r="SMJ48" s="125"/>
      <c r="SMK48" s="125"/>
      <c r="SML48" s="125"/>
      <c r="SMM48" s="125"/>
      <c r="SMN48" s="125"/>
      <c r="SMO48" s="125"/>
      <c r="SMP48" s="125"/>
      <c r="SMQ48" s="125"/>
      <c r="SMR48" s="125"/>
      <c r="SMS48" s="125"/>
      <c r="SMT48" s="125"/>
      <c r="SMU48" s="125"/>
      <c r="SMV48" s="125"/>
      <c r="SMW48" s="125"/>
      <c r="SMX48" s="125"/>
      <c r="SMY48" s="125"/>
      <c r="SMZ48" s="125"/>
      <c r="SNA48" s="125"/>
      <c r="SNB48" s="125"/>
      <c r="SNC48" s="125"/>
      <c r="SND48" s="125"/>
      <c r="SNE48" s="125"/>
      <c r="SNF48" s="125"/>
      <c r="SNG48" s="125"/>
      <c r="SNH48" s="125"/>
      <c r="SNI48" s="125"/>
      <c r="SNJ48" s="125"/>
      <c r="SNK48" s="125"/>
      <c r="SNL48" s="125"/>
      <c r="SNM48" s="125"/>
      <c r="SNN48" s="125"/>
      <c r="SNO48" s="125"/>
      <c r="SNP48" s="125"/>
      <c r="SNQ48" s="125"/>
      <c r="SNR48" s="125"/>
      <c r="SNS48" s="125"/>
      <c r="SNT48" s="125"/>
      <c r="SNU48" s="125"/>
      <c r="SNV48" s="125"/>
      <c r="SNW48" s="125"/>
      <c r="SNX48" s="125"/>
      <c r="SNY48" s="125"/>
      <c r="SNZ48" s="125"/>
      <c r="SOA48" s="125"/>
      <c r="SOB48" s="125"/>
      <c r="SOC48" s="125"/>
      <c r="SOD48" s="125"/>
      <c r="SOE48" s="125"/>
      <c r="SOF48" s="125"/>
      <c r="SOG48" s="125"/>
      <c r="SOH48" s="125"/>
      <c r="SOI48" s="125"/>
      <c r="SOJ48" s="125"/>
      <c r="SOK48" s="125"/>
      <c r="SOL48" s="125"/>
      <c r="SOM48" s="125"/>
      <c r="SON48" s="125"/>
      <c r="SOO48" s="125"/>
      <c r="SOP48" s="125"/>
      <c r="SOQ48" s="125"/>
      <c r="SOR48" s="125"/>
      <c r="SOS48" s="125"/>
      <c r="SOT48" s="125"/>
      <c r="SOU48" s="125"/>
      <c r="SOV48" s="125"/>
      <c r="SOW48" s="125"/>
      <c r="SOX48" s="125"/>
      <c r="SOY48" s="125"/>
      <c r="SOZ48" s="125"/>
      <c r="SPA48" s="125"/>
      <c r="SPB48" s="125"/>
      <c r="SPC48" s="125"/>
      <c r="SPD48" s="125"/>
      <c r="SPE48" s="125"/>
      <c r="SPF48" s="125"/>
      <c r="SPG48" s="125"/>
      <c r="SPH48" s="125"/>
      <c r="SPI48" s="125"/>
      <c r="SPJ48" s="125"/>
      <c r="SPK48" s="125"/>
      <c r="SPL48" s="125"/>
      <c r="SPM48" s="125"/>
      <c r="SPN48" s="125"/>
      <c r="SPO48" s="125"/>
      <c r="SPP48" s="125"/>
      <c r="SPQ48" s="125"/>
      <c r="SPR48" s="125"/>
      <c r="SPS48" s="125"/>
      <c r="SPT48" s="125"/>
      <c r="SPU48" s="125"/>
      <c r="SPV48" s="125"/>
      <c r="SPW48" s="125"/>
      <c r="SPX48" s="125"/>
      <c r="SPY48" s="125"/>
      <c r="SPZ48" s="125"/>
      <c r="SQA48" s="125"/>
      <c r="SQB48" s="125"/>
      <c r="SQC48" s="125"/>
      <c r="SQD48" s="125"/>
      <c r="SQE48" s="125"/>
      <c r="SQF48" s="125"/>
      <c r="SQG48" s="125"/>
      <c r="SQH48" s="125"/>
      <c r="SQI48" s="125"/>
      <c r="SQJ48" s="125"/>
      <c r="SQK48" s="125"/>
      <c r="SQL48" s="125"/>
      <c r="SQM48" s="125"/>
      <c r="SQN48" s="125"/>
      <c r="SQO48" s="125"/>
      <c r="SQP48" s="125"/>
      <c r="SQQ48" s="125"/>
      <c r="SQR48" s="125"/>
      <c r="SQS48" s="125"/>
      <c r="SQT48" s="125"/>
      <c r="SQU48" s="125"/>
      <c r="SQV48" s="125"/>
      <c r="SQW48" s="125"/>
      <c r="SQX48" s="125"/>
      <c r="SQY48" s="125"/>
      <c r="SQZ48" s="125"/>
      <c r="SRA48" s="125"/>
      <c r="SRB48" s="125"/>
      <c r="SRC48" s="125"/>
      <c r="SRD48" s="125"/>
      <c r="SRE48" s="125"/>
      <c r="SRF48" s="125"/>
      <c r="SRG48" s="125"/>
      <c r="SRH48" s="125"/>
      <c r="SRI48" s="125"/>
      <c r="SRJ48" s="125"/>
      <c r="SRK48" s="125"/>
      <c r="SRL48" s="125"/>
      <c r="SRM48" s="125"/>
      <c r="SRN48" s="125"/>
      <c r="SRO48" s="125"/>
      <c r="SRP48" s="125"/>
      <c r="SRQ48" s="125"/>
      <c r="SRR48" s="125"/>
      <c r="SRS48" s="125"/>
      <c r="SRT48" s="125"/>
      <c r="SRU48" s="125"/>
      <c r="SRV48" s="125"/>
      <c r="SRW48" s="125"/>
      <c r="SRX48" s="125"/>
      <c r="SRY48" s="125"/>
      <c r="SRZ48" s="125"/>
      <c r="SSA48" s="125"/>
      <c r="SSB48" s="125"/>
      <c r="SSC48" s="125"/>
      <c r="SSD48" s="125"/>
      <c r="SSE48" s="125"/>
      <c r="SSF48" s="125"/>
      <c r="SSG48" s="125"/>
      <c r="SSH48" s="125"/>
      <c r="SSI48" s="125"/>
      <c r="SSJ48" s="125"/>
      <c r="SSK48" s="125"/>
      <c r="SSL48" s="125"/>
      <c r="SSM48" s="125"/>
      <c r="SSN48" s="125"/>
      <c r="SSO48" s="125"/>
      <c r="SSP48" s="125"/>
      <c r="SSQ48" s="125"/>
      <c r="SSR48" s="125"/>
      <c r="SSS48" s="125"/>
      <c r="SST48" s="125"/>
      <c r="SSU48" s="125"/>
      <c r="SSV48" s="125"/>
      <c r="SSW48" s="125"/>
      <c r="SSX48" s="125"/>
      <c r="SSY48" s="125"/>
      <c r="SSZ48" s="125"/>
      <c r="STA48" s="125"/>
      <c r="STB48" s="125"/>
      <c r="STC48" s="125"/>
      <c r="STD48" s="125"/>
      <c r="STE48" s="125"/>
      <c r="STF48" s="125"/>
      <c r="STG48" s="125"/>
      <c r="STH48" s="125"/>
      <c r="STI48" s="125"/>
      <c r="STJ48" s="125"/>
      <c r="STK48" s="125"/>
      <c r="STL48" s="125"/>
      <c r="STM48" s="125"/>
      <c r="STN48" s="125"/>
      <c r="STO48" s="125"/>
      <c r="STP48" s="125"/>
      <c r="STQ48" s="125"/>
      <c r="STR48" s="125"/>
      <c r="STS48" s="125"/>
      <c r="STT48" s="125"/>
      <c r="STU48" s="125"/>
      <c r="STV48" s="125"/>
      <c r="STW48" s="125"/>
      <c r="STX48" s="125"/>
      <c r="STY48" s="125"/>
      <c r="STZ48" s="125"/>
      <c r="SUA48" s="125"/>
      <c r="SUB48" s="125"/>
      <c r="SUC48" s="125"/>
      <c r="SUD48" s="125"/>
      <c r="SUE48" s="125"/>
      <c r="SUF48" s="125"/>
      <c r="SUG48" s="125"/>
      <c r="SUH48" s="125"/>
      <c r="SUI48" s="125"/>
      <c r="SUJ48" s="125"/>
      <c r="SUK48" s="125"/>
      <c r="SUL48" s="125"/>
      <c r="SUM48" s="125"/>
      <c r="SUN48" s="125"/>
      <c r="SUO48" s="125"/>
      <c r="SUP48" s="125"/>
      <c r="SUQ48" s="125"/>
      <c r="SUR48" s="125"/>
      <c r="SUS48" s="125"/>
      <c r="SUT48" s="125"/>
      <c r="SUU48" s="125"/>
      <c r="SUV48" s="125"/>
      <c r="SUW48" s="125"/>
      <c r="SUX48" s="125"/>
      <c r="SUY48" s="125"/>
      <c r="SUZ48" s="125"/>
      <c r="SVA48" s="125"/>
      <c r="SVB48" s="125"/>
      <c r="SVC48" s="125"/>
      <c r="SVD48" s="125"/>
      <c r="SVE48" s="125"/>
      <c r="SVF48" s="125"/>
      <c r="SVG48" s="125"/>
      <c r="SVH48" s="125"/>
      <c r="SVI48" s="125"/>
      <c r="SVJ48" s="125"/>
      <c r="SVK48" s="125"/>
      <c r="SVL48" s="125"/>
      <c r="SVM48" s="125"/>
      <c r="SVN48" s="125"/>
      <c r="SVO48" s="125"/>
      <c r="SVP48" s="125"/>
      <c r="SVQ48" s="125"/>
      <c r="SVR48" s="125"/>
      <c r="SVS48" s="125"/>
      <c r="SVT48" s="125"/>
      <c r="SVU48" s="125"/>
      <c r="SVV48" s="125"/>
      <c r="SVW48" s="125"/>
      <c r="SVX48" s="125"/>
      <c r="SVY48" s="125"/>
      <c r="SVZ48" s="125"/>
      <c r="SWA48" s="125"/>
      <c r="SWB48" s="125"/>
      <c r="SWC48" s="125"/>
      <c r="SWD48" s="125"/>
      <c r="SWE48" s="125"/>
      <c r="SWF48" s="125"/>
      <c r="SWG48" s="125"/>
      <c r="SWH48" s="125"/>
      <c r="SWI48" s="125"/>
      <c r="SWJ48" s="125"/>
      <c r="SWK48" s="125"/>
      <c r="SWL48" s="125"/>
      <c r="SWM48" s="125"/>
      <c r="SWN48" s="125"/>
      <c r="SWO48" s="125"/>
      <c r="SWP48" s="125"/>
      <c r="SWQ48" s="125"/>
      <c r="SWR48" s="125"/>
      <c r="SWS48" s="125"/>
      <c r="SWT48" s="125"/>
      <c r="SWU48" s="125"/>
      <c r="SWV48" s="125"/>
      <c r="SWW48" s="125"/>
      <c r="SWX48" s="125"/>
      <c r="SWY48" s="125"/>
      <c r="SWZ48" s="125"/>
      <c r="SXA48" s="125"/>
      <c r="SXB48" s="125"/>
      <c r="SXC48" s="125"/>
      <c r="SXD48" s="125"/>
      <c r="SXE48" s="125"/>
      <c r="SXF48" s="125"/>
      <c r="SXG48" s="125"/>
      <c r="SXH48" s="125"/>
      <c r="SXI48" s="125"/>
      <c r="SXJ48" s="125"/>
      <c r="SXK48" s="125"/>
      <c r="SXL48" s="125"/>
      <c r="SXM48" s="125"/>
      <c r="SXN48" s="125"/>
      <c r="SXO48" s="125"/>
      <c r="SXP48" s="125"/>
      <c r="SXQ48" s="125"/>
      <c r="SXR48" s="125"/>
      <c r="SXS48" s="125"/>
      <c r="SXT48" s="125"/>
      <c r="SXU48" s="125"/>
      <c r="SXV48" s="125"/>
      <c r="SXW48" s="125"/>
      <c r="SXX48" s="125"/>
      <c r="SXY48" s="125"/>
      <c r="SXZ48" s="125"/>
      <c r="SYA48" s="125"/>
      <c r="SYB48" s="125"/>
      <c r="SYC48" s="125"/>
      <c r="SYD48" s="125"/>
      <c r="SYE48" s="125"/>
      <c r="SYF48" s="125"/>
      <c r="SYG48" s="125"/>
      <c r="SYH48" s="125"/>
      <c r="SYI48" s="125"/>
      <c r="SYJ48" s="125"/>
      <c r="SYK48" s="125"/>
      <c r="SYL48" s="125"/>
      <c r="SYM48" s="125"/>
      <c r="SYN48" s="125"/>
      <c r="SYO48" s="125"/>
      <c r="SYP48" s="125"/>
      <c r="SYQ48" s="125"/>
      <c r="SYR48" s="125"/>
      <c r="SYS48" s="125"/>
      <c r="SYT48" s="125"/>
      <c r="SYU48" s="125"/>
      <c r="SYV48" s="125"/>
      <c r="SYW48" s="125"/>
      <c r="SYX48" s="125"/>
      <c r="SYY48" s="125"/>
      <c r="SYZ48" s="125"/>
      <c r="SZA48" s="125"/>
      <c r="SZB48" s="125"/>
      <c r="SZC48" s="125"/>
      <c r="SZD48" s="125"/>
      <c r="SZE48" s="125"/>
      <c r="SZF48" s="125"/>
      <c r="SZG48" s="125"/>
      <c r="SZH48" s="125"/>
      <c r="SZI48" s="125"/>
      <c r="SZJ48" s="125"/>
      <c r="SZK48" s="125"/>
      <c r="SZL48" s="125"/>
      <c r="SZM48" s="125"/>
      <c r="SZN48" s="125"/>
      <c r="SZO48" s="125"/>
      <c r="SZP48" s="125"/>
      <c r="SZQ48" s="125"/>
      <c r="SZR48" s="125"/>
      <c r="SZS48" s="125"/>
      <c r="SZT48" s="125"/>
      <c r="SZU48" s="125"/>
      <c r="SZV48" s="125"/>
      <c r="SZW48" s="125"/>
      <c r="SZX48" s="125"/>
      <c r="SZY48" s="125"/>
      <c r="SZZ48" s="125"/>
      <c r="TAA48" s="125"/>
      <c r="TAB48" s="125"/>
      <c r="TAC48" s="125"/>
      <c r="TAD48" s="125"/>
      <c r="TAE48" s="125"/>
      <c r="TAF48" s="125"/>
      <c r="TAG48" s="125"/>
      <c r="TAH48" s="125"/>
      <c r="TAI48" s="125"/>
      <c r="TAJ48" s="125"/>
      <c r="TAK48" s="125"/>
      <c r="TAL48" s="125"/>
      <c r="TAM48" s="125"/>
      <c r="TAN48" s="125"/>
      <c r="TAO48" s="125"/>
      <c r="TAP48" s="125"/>
      <c r="TAQ48" s="125"/>
      <c r="TAR48" s="125"/>
      <c r="TAS48" s="125"/>
      <c r="TAT48" s="125"/>
      <c r="TAU48" s="125"/>
      <c r="TAV48" s="125"/>
      <c r="TAW48" s="125"/>
      <c r="TAX48" s="125"/>
      <c r="TAY48" s="125"/>
      <c r="TAZ48" s="125"/>
      <c r="TBA48" s="125"/>
      <c r="TBB48" s="125"/>
      <c r="TBC48" s="125"/>
      <c r="TBD48" s="125"/>
      <c r="TBE48" s="125"/>
      <c r="TBF48" s="125"/>
      <c r="TBG48" s="125"/>
      <c r="TBH48" s="125"/>
      <c r="TBI48" s="125"/>
      <c r="TBJ48" s="125"/>
      <c r="TBK48" s="125"/>
      <c r="TBL48" s="125"/>
      <c r="TBM48" s="125"/>
      <c r="TBN48" s="125"/>
      <c r="TBO48" s="125"/>
      <c r="TBP48" s="125"/>
      <c r="TBQ48" s="125"/>
      <c r="TBR48" s="125"/>
      <c r="TBS48" s="125"/>
      <c r="TBT48" s="125"/>
      <c r="TBU48" s="125"/>
      <c r="TBV48" s="125"/>
      <c r="TBW48" s="125"/>
      <c r="TBX48" s="125"/>
      <c r="TBY48" s="125"/>
      <c r="TBZ48" s="125"/>
      <c r="TCA48" s="125"/>
      <c r="TCB48" s="125"/>
      <c r="TCC48" s="125"/>
      <c r="TCD48" s="125"/>
      <c r="TCE48" s="125"/>
      <c r="TCF48" s="125"/>
      <c r="TCG48" s="125"/>
      <c r="TCH48" s="125"/>
      <c r="TCI48" s="125"/>
      <c r="TCJ48" s="125"/>
      <c r="TCK48" s="125"/>
      <c r="TCL48" s="125"/>
      <c r="TCM48" s="125"/>
      <c r="TCN48" s="125"/>
      <c r="TCO48" s="125"/>
      <c r="TCP48" s="125"/>
      <c r="TCQ48" s="125"/>
      <c r="TCR48" s="125"/>
      <c r="TCS48" s="125"/>
      <c r="TCT48" s="125"/>
      <c r="TCU48" s="125"/>
      <c r="TCV48" s="125"/>
      <c r="TCW48" s="125"/>
      <c r="TCX48" s="125"/>
      <c r="TCY48" s="125"/>
      <c r="TCZ48" s="125"/>
      <c r="TDA48" s="125"/>
      <c r="TDB48" s="125"/>
      <c r="TDC48" s="125"/>
      <c r="TDD48" s="125"/>
      <c r="TDE48" s="125"/>
      <c r="TDF48" s="125"/>
      <c r="TDG48" s="125"/>
      <c r="TDH48" s="125"/>
      <c r="TDI48" s="125"/>
      <c r="TDJ48" s="125"/>
      <c r="TDK48" s="125"/>
      <c r="TDL48" s="125"/>
      <c r="TDM48" s="125"/>
      <c r="TDN48" s="125"/>
      <c r="TDO48" s="125"/>
      <c r="TDP48" s="125"/>
      <c r="TDQ48" s="125"/>
      <c r="TDR48" s="125"/>
      <c r="TDS48" s="125"/>
      <c r="TDT48" s="125"/>
      <c r="TDU48" s="125"/>
      <c r="TDV48" s="125"/>
      <c r="TDW48" s="125"/>
      <c r="TDX48" s="125"/>
      <c r="TDY48" s="125"/>
      <c r="TDZ48" s="125"/>
      <c r="TEA48" s="125"/>
      <c r="TEB48" s="125"/>
      <c r="TEC48" s="125"/>
      <c r="TED48" s="125"/>
      <c r="TEE48" s="125"/>
      <c r="TEF48" s="125"/>
      <c r="TEG48" s="125"/>
      <c r="TEH48" s="125"/>
      <c r="TEI48" s="125"/>
      <c r="TEJ48" s="125"/>
      <c r="TEK48" s="125"/>
      <c r="TEL48" s="125"/>
      <c r="TEM48" s="125"/>
      <c r="TEN48" s="125"/>
      <c r="TEO48" s="125"/>
      <c r="TEP48" s="125"/>
      <c r="TEQ48" s="125"/>
      <c r="TER48" s="125"/>
      <c r="TES48" s="125"/>
      <c r="TET48" s="125"/>
      <c r="TEU48" s="125"/>
      <c r="TEV48" s="125"/>
      <c r="TEW48" s="125"/>
      <c r="TEX48" s="125"/>
      <c r="TEY48" s="125"/>
      <c r="TEZ48" s="125"/>
      <c r="TFA48" s="125"/>
      <c r="TFB48" s="125"/>
      <c r="TFC48" s="125"/>
      <c r="TFD48" s="125"/>
      <c r="TFE48" s="125"/>
      <c r="TFF48" s="125"/>
      <c r="TFG48" s="125"/>
      <c r="TFH48" s="125"/>
      <c r="TFI48" s="125"/>
      <c r="TFJ48" s="125"/>
      <c r="TFK48" s="125"/>
      <c r="TFL48" s="125"/>
      <c r="TFM48" s="125"/>
      <c r="TFN48" s="125"/>
      <c r="TFO48" s="125"/>
      <c r="TFP48" s="125"/>
      <c r="TFQ48" s="125"/>
      <c r="TFR48" s="125"/>
      <c r="TFS48" s="125"/>
      <c r="TFT48" s="125"/>
      <c r="TFU48" s="125"/>
      <c r="TFV48" s="125"/>
      <c r="TFW48" s="125"/>
      <c r="TFX48" s="125"/>
      <c r="TFY48" s="125"/>
      <c r="TFZ48" s="125"/>
      <c r="TGA48" s="125"/>
      <c r="TGB48" s="125"/>
      <c r="TGC48" s="125"/>
      <c r="TGD48" s="125"/>
      <c r="TGE48" s="125"/>
      <c r="TGF48" s="125"/>
      <c r="TGG48" s="125"/>
      <c r="TGH48" s="125"/>
      <c r="TGI48" s="125"/>
      <c r="TGJ48" s="125"/>
      <c r="TGK48" s="125"/>
      <c r="TGL48" s="125"/>
      <c r="TGM48" s="125"/>
      <c r="TGN48" s="125"/>
      <c r="TGO48" s="125"/>
      <c r="TGP48" s="125"/>
      <c r="TGQ48" s="125"/>
      <c r="TGR48" s="125"/>
      <c r="TGS48" s="125"/>
      <c r="TGT48" s="125"/>
      <c r="TGU48" s="125"/>
      <c r="TGV48" s="125"/>
      <c r="TGW48" s="125"/>
      <c r="TGX48" s="125"/>
      <c r="TGY48" s="125"/>
      <c r="TGZ48" s="125"/>
      <c r="THA48" s="125"/>
      <c r="THB48" s="125"/>
      <c r="THC48" s="125"/>
      <c r="THD48" s="125"/>
      <c r="THE48" s="125"/>
      <c r="THF48" s="125"/>
      <c r="THG48" s="125"/>
      <c r="THH48" s="125"/>
      <c r="THI48" s="125"/>
      <c r="THJ48" s="125"/>
      <c r="THK48" s="125"/>
      <c r="THL48" s="125"/>
      <c r="THM48" s="125"/>
      <c r="THN48" s="125"/>
      <c r="THO48" s="125"/>
      <c r="THP48" s="125"/>
      <c r="THQ48" s="125"/>
      <c r="THR48" s="125"/>
      <c r="THS48" s="125"/>
      <c r="THT48" s="125"/>
      <c r="THU48" s="125"/>
      <c r="THV48" s="125"/>
      <c r="THW48" s="125"/>
      <c r="THX48" s="125"/>
      <c r="THY48" s="125"/>
      <c r="THZ48" s="125"/>
      <c r="TIA48" s="125"/>
      <c r="TIB48" s="125"/>
      <c r="TIC48" s="125"/>
      <c r="TID48" s="125"/>
      <c r="TIE48" s="125"/>
      <c r="TIF48" s="125"/>
      <c r="TIG48" s="125"/>
      <c r="TIH48" s="125"/>
      <c r="TII48" s="125"/>
      <c r="TIJ48" s="125"/>
      <c r="TIK48" s="125"/>
      <c r="TIL48" s="125"/>
      <c r="TIM48" s="125"/>
      <c r="TIN48" s="125"/>
      <c r="TIO48" s="125"/>
      <c r="TIP48" s="125"/>
      <c r="TIQ48" s="125"/>
      <c r="TIR48" s="125"/>
      <c r="TIS48" s="125"/>
      <c r="TIT48" s="125"/>
      <c r="TIU48" s="125"/>
      <c r="TIV48" s="125"/>
      <c r="TIW48" s="125"/>
      <c r="TIX48" s="125"/>
      <c r="TIY48" s="125"/>
      <c r="TIZ48" s="125"/>
      <c r="TJA48" s="125"/>
      <c r="TJB48" s="125"/>
      <c r="TJC48" s="125"/>
      <c r="TJD48" s="125"/>
      <c r="TJE48" s="125"/>
      <c r="TJF48" s="125"/>
      <c r="TJG48" s="125"/>
      <c r="TJH48" s="125"/>
      <c r="TJI48" s="125"/>
      <c r="TJJ48" s="125"/>
      <c r="TJK48" s="125"/>
      <c r="TJL48" s="125"/>
      <c r="TJM48" s="125"/>
      <c r="TJN48" s="125"/>
      <c r="TJO48" s="125"/>
      <c r="TJP48" s="125"/>
      <c r="TJQ48" s="125"/>
      <c r="TJR48" s="125"/>
      <c r="TJS48" s="125"/>
      <c r="TJT48" s="125"/>
      <c r="TJU48" s="125"/>
      <c r="TJV48" s="125"/>
      <c r="TJW48" s="125"/>
      <c r="TJX48" s="125"/>
      <c r="TJY48" s="125"/>
      <c r="TJZ48" s="125"/>
      <c r="TKA48" s="125"/>
      <c r="TKB48" s="125"/>
      <c r="TKC48" s="125"/>
      <c r="TKD48" s="125"/>
      <c r="TKE48" s="125"/>
      <c r="TKF48" s="125"/>
      <c r="TKG48" s="125"/>
      <c r="TKH48" s="125"/>
      <c r="TKI48" s="125"/>
      <c r="TKJ48" s="125"/>
      <c r="TKK48" s="125"/>
      <c r="TKL48" s="125"/>
      <c r="TKM48" s="125"/>
      <c r="TKN48" s="125"/>
      <c r="TKO48" s="125"/>
      <c r="TKP48" s="125"/>
      <c r="TKQ48" s="125"/>
      <c r="TKR48" s="125"/>
      <c r="TKS48" s="125"/>
      <c r="TKT48" s="125"/>
      <c r="TKU48" s="125"/>
      <c r="TKV48" s="125"/>
      <c r="TKW48" s="125"/>
      <c r="TKX48" s="125"/>
      <c r="TKY48" s="125"/>
      <c r="TKZ48" s="125"/>
      <c r="TLA48" s="125"/>
      <c r="TLB48" s="125"/>
      <c r="TLC48" s="125"/>
      <c r="TLD48" s="125"/>
      <c r="TLE48" s="125"/>
      <c r="TLF48" s="125"/>
      <c r="TLG48" s="125"/>
      <c r="TLH48" s="125"/>
      <c r="TLI48" s="125"/>
      <c r="TLJ48" s="125"/>
      <c r="TLK48" s="125"/>
      <c r="TLL48" s="125"/>
      <c r="TLM48" s="125"/>
      <c r="TLN48" s="125"/>
      <c r="TLO48" s="125"/>
      <c r="TLP48" s="125"/>
      <c r="TLQ48" s="125"/>
      <c r="TLR48" s="125"/>
      <c r="TLS48" s="125"/>
      <c r="TLT48" s="125"/>
      <c r="TLU48" s="125"/>
      <c r="TLV48" s="125"/>
      <c r="TLW48" s="125"/>
      <c r="TLX48" s="125"/>
      <c r="TLY48" s="125"/>
      <c r="TLZ48" s="125"/>
      <c r="TMA48" s="125"/>
      <c r="TMB48" s="125"/>
      <c r="TMC48" s="125"/>
      <c r="TMD48" s="125"/>
      <c r="TME48" s="125"/>
      <c r="TMF48" s="125"/>
      <c r="TMG48" s="125"/>
      <c r="TMH48" s="125"/>
      <c r="TMI48" s="125"/>
      <c r="TMJ48" s="125"/>
      <c r="TMK48" s="125"/>
      <c r="TML48" s="125"/>
      <c r="TMM48" s="125"/>
      <c r="TMN48" s="125"/>
      <c r="TMO48" s="125"/>
      <c r="TMP48" s="125"/>
      <c r="TMQ48" s="125"/>
      <c r="TMR48" s="125"/>
      <c r="TMS48" s="125"/>
      <c r="TMT48" s="125"/>
      <c r="TMU48" s="125"/>
      <c r="TMV48" s="125"/>
      <c r="TMW48" s="125"/>
      <c r="TMX48" s="125"/>
      <c r="TMY48" s="125"/>
      <c r="TMZ48" s="125"/>
      <c r="TNA48" s="125"/>
      <c r="TNB48" s="125"/>
      <c r="TNC48" s="125"/>
      <c r="TND48" s="125"/>
      <c r="TNE48" s="125"/>
      <c r="TNF48" s="125"/>
      <c r="TNG48" s="125"/>
      <c r="TNH48" s="125"/>
      <c r="TNI48" s="125"/>
      <c r="TNJ48" s="125"/>
      <c r="TNK48" s="125"/>
      <c r="TNL48" s="125"/>
      <c r="TNM48" s="125"/>
      <c r="TNN48" s="125"/>
      <c r="TNO48" s="125"/>
      <c r="TNP48" s="125"/>
      <c r="TNQ48" s="125"/>
      <c r="TNR48" s="125"/>
      <c r="TNS48" s="125"/>
      <c r="TNT48" s="125"/>
      <c r="TNU48" s="125"/>
      <c r="TNV48" s="125"/>
      <c r="TNW48" s="125"/>
      <c r="TNX48" s="125"/>
      <c r="TNY48" s="125"/>
      <c r="TNZ48" s="125"/>
      <c r="TOA48" s="125"/>
      <c r="TOB48" s="125"/>
      <c r="TOC48" s="125"/>
      <c r="TOD48" s="125"/>
      <c r="TOE48" s="125"/>
      <c r="TOF48" s="125"/>
      <c r="TOG48" s="125"/>
      <c r="TOH48" s="125"/>
      <c r="TOI48" s="125"/>
      <c r="TOJ48" s="125"/>
      <c r="TOK48" s="125"/>
      <c r="TOL48" s="125"/>
      <c r="TOM48" s="125"/>
      <c r="TON48" s="125"/>
      <c r="TOO48" s="125"/>
      <c r="TOP48" s="125"/>
      <c r="TOQ48" s="125"/>
      <c r="TOR48" s="125"/>
      <c r="TOS48" s="125"/>
      <c r="TOT48" s="125"/>
      <c r="TOU48" s="125"/>
      <c r="TOV48" s="125"/>
      <c r="TOW48" s="125"/>
      <c r="TOX48" s="125"/>
      <c r="TOY48" s="125"/>
      <c r="TOZ48" s="125"/>
      <c r="TPA48" s="125"/>
      <c r="TPB48" s="125"/>
      <c r="TPC48" s="125"/>
      <c r="TPD48" s="125"/>
      <c r="TPE48" s="125"/>
      <c r="TPF48" s="125"/>
      <c r="TPG48" s="125"/>
      <c r="TPH48" s="125"/>
      <c r="TPI48" s="125"/>
      <c r="TPJ48" s="125"/>
      <c r="TPK48" s="125"/>
      <c r="TPL48" s="125"/>
      <c r="TPM48" s="125"/>
      <c r="TPN48" s="125"/>
      <c r="TPO48" s="125"/>
      <c r="TPP48" s="125"/>
      <c r="TPQ48" s="125"/>
      <c r="TPR48" s="125"/>
      <c r="TPS48" s="125"/>
      <c r="TPT48" s="125"/>
      <c r="TPU48" s="125"/>
      <c r="TPV48" s="125"/>
      <c r="TPW48" s="125"/>
      <c r="TPX48" s="125"/>
      <c r="TPY48" s="125"/>
      <c r="TPZ48" s="125"/>
      <c r="TQA48" s="125"/>
      <c r="TQB48" s="125"/>
      <c r="TQC48" s="125"/>
      <c r="TQD48" s="125"/>
      <c r="TQE48" s="125"/>
      <c r="TQF48" s="125"/>
      <c r="TQG48" s="125"/>
      <c r="TQH48" s="125"/>
      <c r="TQI48" s="125"/>
      <c r="TQJ48" s="125"/>
      <c r="TQK48" s="125"/>
      <c r="TQL48" s="125"/>
      <c r="TQM48" s="125"/>
      <c r="TQN48" s="125"/>
      <c r="TQO48" s="125"/>
      <c r="TQP48" s="125"/>
      <c r="TQQ48" s="125"/>
      <c r="TQR48" s="125"/>
      <c r="TQS48" s="125"/>
      <c r="TQT48" s="125"/>
      <c r="TQU48" s="125"/>
      <c r="TQV48" s="125"/>
      <c r="TQW48" s="125"/>
      <c r="TQX48" s="125"/>
      <c r="TQY48" s="125"/>
      <c r="TQZ48" s="125"/>
      <c r="TRA48" s="125"/>
      <c r="TRB48" s="125"/>
      <c r="TRC48" s="125"/>
      <c r="TRD48" s="125"/>
      <c r="TRE48" s="125"/>
      <c r="TRF48" s="125"/>
      <c r="TRG48" s="125"/>
      <c r="TRH48" s="125"/>
      <c r="TRI48" s="125"/>
      <c r="TRJ48" s="125"/>
      <c r="TRK48" s="125"/>
      <c r="TRL48" s="125"/>
      <c r="TRM48" s="125"/>
      <c r="TRN48" s="125"/>
      <c r="TRO48" s="125"/>
      <c r="TRP48" s="125"/>
      <c r="TRQ48" s="125"/>
      <c r="TRR48" s="125"/>
      <c r="TRS48" s="125"/>
      <c r="TRT48" s="125"/>
      <c r="TRU48" s="125"/>
      <c r="TRV48" s="125"/>
      <c r="TRW48" s="125"/>
      <c r="TRX48" s="125"/>
      <c r="TRY48" s="125"/>
      <c r="TRZ48" s="125"/>
      <c r="TSA48" s="125"/>
      <c r="TSB48" s="125"/>
      <c r="TSC48" s="125"/>
      <c r="TSD48" s="125"/>
      <c r="TSE48" s="125"/>
      <c r="TSF48" s="125"/>
      <c r="TSG48" s="125"/>
      <c r="TSH48" s="125"/>
      <c r="TSI48" s="125"/>
      <c r="TSJ48" s="125"/>
      <c r="TSK48" s="125"/>
      <c r="TSL48" s="125"/>
      <c r="TSM48" s="125"/>
      <c r="TSN48" s="125"/>
      <c r="TSO48" s="125"/>
      <c r="TSP48" s="125"/>
      <c r="TSQ48" s="125"/>
      <c r="TSR48" s="125"/>
      <c r="TSS48" s="125"/>
      <c r="TST48" s="125"/>
      <c r="TSU48" s="125"/>
      <c r="TSV48" s="125"/>
      <c r="TSW48" s="125"/>
      <c r="TSX48" s="125"/>
      <c r="TSY48" s="125"/>
      <c r="TSZ48" s="125"/>
      <c r="TTA48" s="125"/>
      <c r="TTB48" s="125"/>
      <c r="TTC48" s="125"/>
      <c r="TTD48" s="125"/>
      <c r="TTE48" s="125"/>
      <c r="TTF48" s="125"/>
      <c r="TTG48" s="125"/>
      <c r="TTH48" s="125"/>
      <c r="TTI48" s="125"/>
      <c r="TTJ48" s="125"/>
      <c r="TTK48" s="125"/>
      <c r="TTL48" s="125"/>
      <c r="TTM48" s="125"/>
      <c r="TTN48" s="125"/>
      <c r="TTO48" s="125"/>
      <c r="TTP48" s="125"/>
      <c r="TTQ48" s="125"/>
      <c r="TTR48" s="125"/>
      <c r="TTS48" s="125"/>
      <c r="TTT48" s="125"/>
      <c r="TTU48" s="125"/>
      <c r="TTV48" s="125"/>
      <c r="TTW48" s="125"/>
      <c r="TTX48" s="125"/>
      <c r="TTY48" s="125"/>
      <c r="TTZ48" s="125"/>
      <c r="TUA48" s="125"/>
      <c r="TUB48" s="125"/>
      <c r="TUC48" s="125"/>
      <c r="TUD48" s="125"/>
      <c r="TUE48" s="125"/>
      <c r="TUF48" s="125"/>
      <c r="TUG48" s="125"/>
      <c r="TUH48" s="125"/>
      <c r="TUI48" s="125"/>
      <c r="TUJ48" s="125"/>
      <c r="TUK48" s="125"/>
      <c r="TUL48" s="125"/>
      <c r="TUM48" s="125"/>
      <c r="TUN48" s="125"/>
      <c r="TUO48" s="125"/>
      <c r="TUP48" s="125"/>
      <c r="TUQ48" s="125"/>
      <c r="TUR48" s="125"/>
      <c r="TUS48" s="125"/>
      <c r="TUT48" s="125"/>
      <c r="TUU48" s="125"/>
      <c r="TUV48" s="125"/>
      <c r="TUW48" s="125"/>
      <c r="TUX48" s="125"/>
      <c r="TUY48" s="125"/>
      <c r="TUZ48" s="125"/>
      <c r="TVA48" s="125"/>
      <c r="TVB48" s="125"/>
      <c r="TVC48" s="125"/>
      <c r="TVD48" s="125"/>
      <c r="TVE48" s="125"/>
      <c r="TVF48" s="125"/>
      <c r="TVG48" s="125"/>
      <c r="TVH48" s="125"/>
      <c r="TVI48" s="125"/>
      <c r="TVJ48" s="125"/>
      <c r="TVK48" s="125"/>
      <c r="TVL48" s="125"/>
      <c r="TVM48" s="125"/>
      <c r="TVN48" s="125"/>
      <c r="TVO48" s="125"/>
      <c r="TVP48" s="125"/>
      <c r="TVQ48" s="125"/>
      <c r="TVR48" s="125"/>
      <c r="TVS48" s="125"/>
      <c r="TVT48" s="125"/>
      <c r="TVU48" s="125"/>
      <c r="TVV48" s="125"/>
      <c r="TVW48" s="125"/>
      <c r="TVX48" s="125"/>
      <c r="TVY48" s="125"/>
      <c r="TVZ48" s="125"/>
      <c r="TWA48" s="125"/>
      <c r="TWB48" s="125"/>
      <c r="TWC48" s="125"/>
      <c r="TWD48" s="125"/>
      <c r="TWE48" s="125"/>
      <c r="TWF48" s="125"/>
      <c r="TWG48" s="125"/>
      <c r="TWH48" s="125"/>
      <c r="TWI48" s="125"/>
      <c r="TWJ48" s="125"/>
      <c r="TWK48" s="125"/>
      <c r="TWL48" s="125"/>
      <c r="TWM48" s="125"/>
      <c r="TWN48" s="125"/>
      <c r="TWO48" s="125"/>
      <c r="TWP48" s="125"/>
      <c r="TWQ48" s="125"/>
      <c r="TWR48" s="125"/>
      <c r="TWS48" s="125"/>
      <c r="TWT48" s="125"/>
      <c r="TWU48" s="125"/>
      <c r="TWV48" s="125"/>
      <c r="TWW48" s="125"/>
      <c r="TWX48" s="125"/>
      <c r="TWY48" s="125"/>
      <c r="TWZ48" s="125"/>
      <c r="TXA48" s="125"/>
      <c r="TXB48" s="125"/>
      <c r="TXC48" s="125"/>
      <c r="TXD48" s="125"/>
      <c r="TXE48" s="125"/>
      <c r="TXF48" s="125"/>
      <c r="TXG48" s="125"/>
      <c r="TXH48" s="125"/>
      <c r="TXI48" s="125"/>
      <c r="TXJ48" s="125"/>
      <c r="TXK48" s="125"/>
      <c r="TXL48" s="125"/>
      <c r="TXM48" s="125"/>
      <c r="TXN48" s="125"/>
      <c r="TXO48" s="125"/>
      <c r="TXP48" s="125"/>
      <c r="TXQ48" s="125"/>
      <c r="TXR48" s="125"/>
      <c r="TXS48" s="125"/>
      <c r="TXT48" s="125"/>
      <c r="TXU48" s="125"/>
      <c r="TXV48" s="125"/>
      <c r="TXW48" s="125"/>
      <c r="TXX48" s="125"/>
      <c r="TXY48" s="125"/>
      <c r="TXZ48" s="125"/>
      <c r="TYA48" s="125"/>
      <c r="TYB48" s="125"/>
      <c r="TYC48" s="125"/>
      <c r="TYD48" s="125"/>
      <c r="TYE48" s="125"/>
      <c r="TYF48" s="125"/>
      <c r="TYG48" s="125"/>
      <c r="TYH48" s="125"/>
      <c r="TYI48" s="125"/>
      <c r="TYJ48" s="125"/>
      <c r="TYK48" s="125"/>
      <c r="TYL48" s="125"/>
      <c r="TYM48" s="125"/>
      <c r="TYN48" s="125"/>
      <c r="TYO48" s="125"/>
      <c r="TYP48" s="125"/>
      <c r="TYQ48" s="125"/>
      <c r="TYR48" s="125"/>
      <c r="TYS48" s="125"/>
      <c r="TYT48" s="125"/>
      <c r="TYU48" s="125"/>
      <c r="TYV48" s="125"/>
      <c r="TYW48" s="125"/>
      <c r="TYX48" s="125"/>
      <c r="TYY48" s="125"/>
      <c r="TYZ48" s="125"/>
      <c r="TZA48" s="125"/>
      <c r="TZB48" s="125"/>
      <c r="TZC48" s="125"/>
      <c r="TZD48" s="125"/>
      <c r="TZE48" s="125"/>
      <c r="TZF48" s="125"/>
      <c r="TZG48" s="125"/>
      <c r="TZH48" s="125"/>
      <c r="TZI48" s="125"/>
      <c r="TZJ48" s="125"/>
      <c r="TZK48" s="125"/>
      <c r="TZL48" s="125"/>
      <c r="TZM48" s="125"/>
      <c r="TZN48" s="125"/>
      <c r="TZO48" s="125"/>
      <c r="TZP48" s="125"/>
      <c r="TZQ48" s="125"/>
      <c r="TZR48" s="125"/>
      <c r="TZS48" s="125"/>
      <c r="TZT48" s="125"/>
      <c r="TZU48" s="125"/>
      <c r="TZV48" s="125"/>
      <c r="TZW48" s="125"/>
      <c r="TZX48" s="125"/>
      <c r="TZY48" s="125"/>
      <c r="TZZ48" s="125"/>
      <c r="UAA48" s="125"/>
      <c r="UAB48" s="125"/>
      <c r="UAC48" s="125"/>
      <c r="UAD48" s="125"/>
      <c r="UAE48" s="125"/>
      <c r="UAF48" s="125"/>
      <c r="UAG48" s="125"/>
      <c r="UAH48" s="125"/>
      <c r="UAI48" s="125"/>
      <c r="UAJ48" s="125"/>
      <c r="UAK48" s="125"/>
      <c r="UAL48" s="125"/>
      <c r="UAM48" s="125"/>
      <c r="UAN48" s="125"/>
      <c r="UAO48" s="125"/>
      <c r="UAP48" s="125"/>
      <c r="UAQ48" s="125"/>
      <c r="UAR48" s="125"/>
      <c r="UAS48" s="125"/>
      <c r="UAT48" s="125"/>
      <c r="UAU48" s="125"/>
      <c r="UAV48" s="125"/>
      <c r="UAW48" s="125"/>
      <c r="UAX48" s="125"/>
      <c r="UAY48" s="125"/>
      <c r="UAZ48" s="125"/>
      <c r="UBA48" s="125"/>
      <c r="UBB48" s="125"/>
      <c r="UBC48" s="125"/>
      <c r="UBD48" s="125"/>
      <c r="UBE48" s="125"/>
      <c r="UBF48" s="125"/>
      <c r="UBG48" s="125"/>
      <c r="UBH48" s="125"/>
      <c r="UBI48" s="125"/>
      <c r="UBJ48" s="125"/>
      <c r="UBK48" s="125"/>
      <c r="UBL48" s="125"/>
      <c r="UBM48" s="125"/>
      <c r="UBN48" s="125"/>
      <c r="UBO48" s="125"/>
      <c r="UBP48" s="125"/>
      <c r="UBQ48" s="125"/>
      <c r="UBR48" s="125"/>
      <c r="UBS48" s="125"/>
      <c r="UBT48" s="125"/>
      <c r="UBU48" s="125"/>
      <c r="UBV48" s="125"/>
      <c r="UBW48" s="125"/>
      <c r="UBX48" s="125"/>
      <c r="UBY48" s="125"/>
      <c r="UBZ48" s="125"/>
      <c r="UCA48" s="125"/>
      <c r="UCB48" s="125"/>
      <c r="UCC48" s="125"/>
      <c r="UCD48" s="125"/>
      <c r="UCE48" s="125"/>
      <c r="UCF48" s="125"/>
      <c r="UCG48" s="125"/>
      <c r="UCH48" s="125"/>
      <c r="UCI48" s="125"/>
      <c r="UCJ48" s="125"/>
      <c r="UCK48" s="125"/>
      <c r="UCL48" s="125"/>
      <c r="UCM48" s="125"/>
      <c r="UCN48" s="125"/>
      <c r="UCO48" s="125"/>
      <c r="UCP48" s="125"/>
      <c r="UCQ48" s="125"/>
      <c r="UCR48" s="125"/>
      <c r="UCS48" s="125"/>
      <c r="UCT48" s="125"/>
      <c r="UCU48" s="125"/>
      <c r="UCV48" s="125"/>
      <c r="UCW48" s="125"/>
      <c r="UCX48" s="125"/>
      <c r="UCY48" s="125"/>
      <c r="UCZ48" s="125"/>
      <c r="UDA48" s="125"/>
      <c r="UDB48" s="125"/>
      <c r="UDC48" s="125"/>
      <c r="UDD48" s="125"/>
      <c r="UDE48" s="125"/>
      <c r="UDF48" s="125"/>
      <c r="UDG48" s="125"/>
      <c r="UDH48" s="125"/>
      <c r="UDI48" s="125"/>
      <c r="UDJ48" s="125"/>
      <c r="UDK48" s="125"/>
      <c r="UDL48" s="125"/>
      <c r="UDM48" s="125"/>
      <c r="UDN48" s="125"/>
      <c r="UDO48" s="125"/>
      <c r="UDP48" s="125"/>
      <c r="UDQ48" s="125"/>
      <c r="UDR48" s="125"/>
      <c r="UDS48" s="125"/>
      <c r="UDT48" s="125"/>
      <c r="UDU48" s="125"/>
      <c r="UDV48" s="125"/>
      <c r="UDW48" s="125"/>
      <c r="UDX48" s="125"/>
      <c r="UDY48" s="125"/>
      <c r="UDZ48" s="125"/>
      <c r="UEA48" s="125"/>
      <c r="UEB48" s="125"/>
      <c r="UEC48" s="125"/>
      <c r="UED48" s="125"/>
      <c r="UEE48" s="125"/>
      <c r="UEF48" s="125"/>
      <c r="UEG48" s="125"/>
      <c r="UEH48" s="125"/>
      <c r="UEI48" s="125"/>
      <c r="UEJ48" s="125"/>
      <c r="UEK48" s="125"/>
      <c r="UEL48" s="125"/>
      <c r="UEM48" s="125"/>
      <c r="UEN48" s="125"/>
      <c r="UEO48" s="125"/>
      <c r="UEP48" s="125"/>
      <c r="UEQ48" s="125"/>
      <c r="UER48" s="125"/>
      <c r="UES48" s="125"/>
      <c r="UET48" s="125"/>
      <c r="UEU48" s="125"/>
      <c r="UEV48" s="125"/>
      <c r="UEW48" s="125"/>
      <c r="UEX48" s="125"/>
      <c r="UEY48" s="125"/>
      <c r="UEZ48" s="125"/>
      <c r="UFA48" s="125"/>
      <c r="UFB48" s="125"/>
      <c r="UFC48" s="125"/>
      <c r="UFD48" s="125"/>
      <c r="UFE48" s="125"/>
      <c r="UFF48" s="125"/>
      <c r="UFG48" s="125"/>
      <c r="UFH48" s="125"/>
      <c r="UFI48" s="125"/>
      <c r="UFJ48" s="125"/>
      <c r="UFK48" s="125"/>
      <c r="UFL48" s="125"/>
      <c r="UFM48" s="125"/>
      <c r="UFN48" s="125"/>
      <c r="UFO48" s="125"/>
      <c r="UFP48" s="125"/>
      <c r="UFQ48" s="125"/>
      <c r="UFR48" s="125"/>
      <c r="UFS48" s="125"/>
      <c r="UFT48" s="125"/>
      <c r="UFU48" s="125"/>
      <c r="UFV48" s="125"/>
      <c r="UFW48" s="125"/>
      <c r="UFX48" s="125"/>
      <c r="UFY48" s="125"/>
      <c r="UFZ48" s="125"/>
      <c r="UGA48" s="125"/>
      <c r="UGB48" s="125"/>
      <c r="UGC48" s="125"/>
      <c r="UGD48" s="125"/>
      <c r="UGE48" s="125"/>
      <c r="UGF48" s="125"/>
      <c r="UGG48" s="125"/>
      <c r="UGH48" s="125"/>
      <c r="UGI48" s="125"/>
      <c r="UGJ48" s="125"/>
      <c r="UGK48" s="125"/>
      <c r="UGL48" s="125"/>
      <c r="UGM48" s="125"/>
      <c r="UGN48" s="125"/>
      <c r="UGO48" s="125"/>
      <c r="UGP48" s="125"/>
      <c r="UGQ48" s="125"/>
      <c r="UGR48" s="125"/>
      <c r="UGS48" s="125"/>
      <c r="UGT48" s="125"/>
      <c r="UGU48" s="125"/>
      <c r="UGV48" s="125"/>
      <c r="UGW48" s="125"/>
      <c r="UGX48" s="125"/>
      <c r="UGY48" s="125"/>
      <c r="UGZ48" s="125"/>
      <c r="UHA48" s="125"/>
      <c r="UHB48" s="125"/>
      <c r="UHC48" s="125"/>
      <c r="UHD48" s="125"/>
      <c r="UHE48" s="125"/>
      <c r="UHF48" s="125"/>
      <c r="UHG48" s="125"/>
      <c r="UHH48" s="125"/>
      <c r="UHI48" s="125"/>
      <c r="UHJ48" s="125"/>
      <c r="UHK48" s="125"/>
      <c r="UHL48" s="125"/>
      <c r="UHM48" s="125"/>
      <c r="UHN48" s="125"/>
      <c r="UHO48" s="125"/>
      <c r="UHP48" s="125"/>
      <c r="UHQ48" s="125"/>
      <c r="UHR48" s="125"/>
      <c r="UHS48" s="125"/>
      <c r="UHT48" s="125"/>
      <c r="UHU48" s="125"/>
      <c r="UHV48" s="125"/>
      <c r="UHW48" s="125"/>
      <c r="UHX48" s="125"/>
      <c r="UHY48" s="125"/>
      <c r="UHZ48" s="125"/>
      <c r="UIA48" s="125"/>
      <c r="UIB48" s="125"/>
      <c r="UIC48" s="125"/>
      <c r="UID48" s="125"/>
      <c r="UIE48" s="125"/>
      <c r="UIF48" s="125"/>
      <c r="UIG48" s="125"/>
      <c r="UIH48" s="125"/>
      <c r="UII48" s="125"/>
      <c r="UIJ48" s="125"/>
      <c r="UIK48" s="125"/>
      <c r="UIL48" s="125"/>
      <c r="UIM48" s="125"/>
      <c r="UIN48" s="125"/>
      <c r="UIO48" s="125"/>
      <c r="UIP48" s="125"/>
      <c r="UIQ48" s="125"/>
      <c r="UIR48" s="125"/>
      <c r="UIS48" s="125"/>
      <c r="UIT48" s="125"/>
      <c r="UIU48" s="125"/>
      <c r="UIV48" s="125"/>
      <c r="UIW48" s="125"/>
      <c r="UIX48" s="125"/>
      <c r="UIY48" s="125"/>
      <c r="UIZ48" s="125"/>
      <c r="UJA48" s="125"/>
      <c r="UJB48" s="125"/>
      <c r="UJC48" s="125"/>
      <c r="UJD48" s="125"/>
      <c r="UJE48" s="125"/>
      <c r="UJF48" s="125"/>
      <c r="UJG48" s="125"/>
      <c r="UJH48" s="125"/>
      <c r="UJI48" s="125"/>
      <c r="UJJ48" s="125"/>
      <c r="UJK48" s="125"/>
      <c r="UJL48" s="125"/>
      <c r="UJM48" s="125"/>
      <c r="UJN48" s="125"/>
      <c r="UJO48" s="125"/>
      <c r="UJP48" s="125"/>
      <c r="UJQ48" s="125"/>
      <c r="UJR48" s="125"/>
      <c r="UJS48" s="125"/>
      <c r="UJT48" s="125"/>
      <c r="UJU48" s="125"/>
      <c r="UJV48" s="125"/>
      <c r="UJW48" s="125"/>
      <c r="UJX48" s="125"/>
      <c r="UJY48" s="125"/>
      <c r="UJZ48" s="125"/>
      <c r="UKA48" s="125"/>
      <c r="UKB48" s="125"/>
      <c r="UKC48" s="125"/>
      <c r="UKD48" s="125"/>
      <c r="UKE48" s="125"/>
      <c r="UKF48" s="125"/>
      <c r="UKG48" s="125"/>
      <c r="UKH48" s="125"/>
      <c r="UKI48" s="125"/>
      <c r="UKJ48" s="125"/>
      <c r="UKK48" s="125"/>
      <c r="UKL48" s="125"/>
      <c r="UKM48" s="125"/>
      <c r="UKN48" s="125"/>
      <c r="UKO48" s="125"/>
      <c r="UKP48" s="125"/>
      <c r="UKQ48" s="125"/>
      <c r="UKR48" s="125"/>
      <c r="UKS48" s="125"/>
      <c r="UKT48" s="125"/>
      <c r="UKU48" s="125"/>
      <c r="UKV48" s="125"/>
      <c r="UKW48" s="125"/>
      <c r="UKX48" s="125"/>
      <c r="UKY48" s="125"/>
      <c r="UKZ48" s="125"/>
      <c r="ULA48" s="125"/>
      <c r="ULB48" s="125"/>
      <c r="ULC48" s="125"/>
      <c r="ULD48" s="125"/>
      <c r="ULE48" s="125"/>
      <c r="ULF48" s="125"/>
      <c r="ULG48" s="125"/>
      <c r="ULH48" s="125"/>
      <c r="ULI48" s="125"/>
      <c r="ULJ48" s="125"/>
      <c r="ULK48" s="125"/>
      <c r="ULL48" s="125"/>
      <c r="ULM48" s="125"/>
      <c r="ULN48" s="125"/>
      <c r="ULO48" s="125"/>
      <c r="ULP48" s="125"/>
      <c r="ULQ48" s="125"/>
      <c r="ULR48" s="125"/>
      <c r="ULS48" s="125"/>
      <c r="ULT48" s="125"/>
      <c r="ULU48" s="125"/>
      <c r="ULV48" s="125"/>
      <c r="ULW48" s="125"/>
      <c r="ULX48" s="125"/>
      <c r="ULY48" s="125"/>
      <c r="ULZ48" s="125"/>
      <c r="UMA48" s="125"/>
      <c r="UMB48" s="125"/>
      <c r="UMC48" s="125"/>
      <c r="UMD48" s="125"/>
      <c r="UME48" s="125"/>
      <c r="UMF48" s="125"/>
      <c r="UMG48" s="125"/>
      <c r="UMH48" s="125"/>
      <c r="UMI48" s="125"/>
      <c r="UMJ48" s="125"/>
      <c r="UMK48" s="125"/>
      <c r="UML48" s="125"/>
      <c r="UMM48" s="125"/>
      <c r="UMN48" s="125"/>
      <c r="UMO48" s="125"/>
      <c r="UMP48" s="125"/>
      <c r="UMQ48" s="125"/>
      <c r="UMR48" s="125"/>
      <c r="UMS48" s="125"/>
      <c r="UMT48" s="125"/>
      <c r="UMU48" s="125"/>
      <c r="UMV48" s="125"/>
      <c r="UMW48" s="125"/>
      <c r="UMX48" s="125"/>
      <c r="UMY48" s="125"/>
      <c r="UMZ48" s="125"/>
      <c r="UNA48" s="125"/>
      <c r="UNB48" s="125"/>
      <c r="UNC48" s="125"/>
      <c r="UND48" s="125"/>
      <c r="UNE48" s="125"/>
      <c r="UNF48" s="125"/>
      <c r="UNG48" s="125"/>
      <c r="UNH48" s="125"/>
      <c r="UNI48" s="125"/>
      <c r="UNJ48" s="125"/>
      <c r="UNK48" s="125"/>
      <c r="UNL48" s="125"/>
      <c r="UNM48" s="125"/>
      <c r="UNN48" s="125"/>
      <c r="UNO48" s="125"/>
      <c r="UNP48" s="125"/>
      <c r="UNQ48" s="125"/>
      <c r="UNR48" s="125"/>
      <c r="UNS48" s="125"/>
      <c r="UNT48" s="125"/>
      <c r="UNU48" s="125"/>
      <c r="UNV48" s="125"/>
      <c r="UNW48" s="125"/>
      <c r="UNX48" s="125"/>
      <c r="UNY48" s="125"/>
      <c r="UNZ48" s="125"/>
      <c r="UOA48" s="125"/>
      <c r="UOB48" s="125"/>
      <c r="UOC48" s="125"/>
      <c r="UOD48" s="125"/>
      <c r="UOE48" s="125"/>
      <c r="UOF48" s="125"/>
      <c r="UOG48" s="125"/>
      <c r="UOH48" s="125"/>
      <c r="UOI48" s="125"/>
      <c r="UOJ48" s="125"/>
      <c r="UOK48" s="125"/>
      <c r="UOL48" s="125"/>
      <c r="UOM48" s="125"/>
      <c r="UON48" s="125"/>
      <c r="UOO48" s="125"/>
      <c r="UOP48" s="125"/>
      <c r="UOQ48" s="125"/>
      <c r="UOR48" s="125"/>
      <c r="UOS48" s="125"/>
      <c r="UOT48" s="125"/>
      <c r="UOU48" s="125"/>
      <c r="UOV48" s="125"/>
      <c r="UOW48" s="125"/>
      <c r="UOX48" s="125"/>
      <c r="UOY48" s="125"/>
      <c r="UOZ48" s="125"/>
      <c r="UPA48" s="125"/>
      <c r="UPB48" s="125"/>
      <c r="UPC48" s="125"/>
      <c r="UPD48" s="125"/>
      <c r="UPE48" s="125"/>
      <c r="UPF48" s="125"/>
      <c r="UPG48" s="125"/>
      <c r="UPH48" s="125"/>
      <c r="UPI48" s="125"/>
      <c r="UPJ48" s="125"/>
      <c r="UPK48" s="125"/>
      <c r="UPL48" s="125"/>
      <c r="UPM48" s="125"/>
      <c r="UPN48" s="125"/>
      <c r="UPO48" s="125"/>
      <c r="UPP48" s="125"/>
      <c r="UPQ48" s="125"/>
      <c r="UPR48" s="125"/>
      <c r="UPS48" s="125"/>
      <c r="UPT48" s="125"/>
      <c r="UPU48" s="125"/>
      <c r="UPV48" s="125"/>
      <c r="UPW48" s="125"/>
      <c r="UPX48" s="125"/>
      <c r="UPY48" s="125"/>
      <c r="UPZ48" s="125"/>
      <c r="UQA48" s="125"/>
      <c r="UQB48" s="125"/>
      <c r="UQC48" s="125"/>
      <c r="UQD48" s="125"/>
      <c r="UQE48" s="125"/>
      <c r="UQF48" s="125"/>
      <c r="UQG48" s="125"/>
      <c r="UQH48" s="125"/>
      <c r="UQI48" s="125"/>
      <c r="UQJ48" s="125"/>
      <c r="UQK48" s="125"/>
      <c r="UQL48" s="125"/>
      <c r="UQM48" s="125"/>
      <c r="UQN48" s="125"/>
      <c r="UQO48" s="125"/>
      <c r="UQP48" s="125"/>
      <c r="UQQ48" s="125"/>
      <c r="UQR48" s="125"/>
      <c r="UQS48" s="125"/>
      <c r="UQT48" s="125"/>
      <c r="UQU48" s="125"/>
      <c r="UQV48" s="125"/>
      <c r="UQW48" s="125"/>
      <c r="UQX48" s="125"/>
      <c r="UQY48" s="125"/>
      <c r="UQZ48" s="125"/>
      <c r="URA48" s="125"/>
      <c r="URB48" s="125"/>
      <c r="URC48" s="125"/>
      <c r="URD48" s="125"/>
      <c r="URE48" s="125"/>
      <c r="URF48" s="125"/>
      <c r="URG48" s="125"/>
      <c r="URH48" s="125"/>
      <c r="URI48" s="125"/>
      <c r="URJ48" s="125"/>
      <c r="URK48" s="125"/>
      <c r="URL48" s="125"/>
      <c r="URM48" s="125"/>
      <c r="URN48" s="125"/>
      <c r="URO48" s="125"/>
      <c r="URP48" s="125"/>
      <c r="URQ48" s="125"/>
      <c r="URR48" s="125"/>
      <c r="URS48" s="125"/>
      <c r="URT48" s="125"/>
      <c r="URU48" s="125"/>
      <c r="URV48" s="125"/>
      <c r="URW48" s="125"/>
      <c r="URX48" s="125"/>
      <c r="URY48" s="125"/>
      <c r="URZ48" s="125"/>
      <c r="USA48" s="125"/>
      <c r="USB48" s="125"/>
      <c r="USC48" s="125"/>
      <c r="USD48" s="125"/>
      <c r="USE48" s="125"/>
      <c r="USF48" s="125"/>
      <c r="USG48" s="125"/>
      <c r="USH48" s="125"/>
      <c r="USI48" s="125"/>
      <c r="USJ48" s="125"/>
      <c r="USK48" s="125"/>
      <c r="USL48" s="125"/>
      <c r="USM48" s="125"/>
      <c r="USN48" s="125"/>
      <c r="USO48" s="125"/>
      <c r="USP48" s="125"/>
      <c r="USQ48" s="125"/>
      <c r="USR48" s="125"/>
      <c r="USS48" s="125"/>
      <c r="UST48" s="125"/>
      <c r="USU48" s="125"/>
      <c r="USV48" s="125"/>
      <c r="USW48" s="125"/>
      <c r="USX48" s="125"/>
      <c r="USY48" s="125"/>
      <c r="USZ48" s="125"/>
      <c r="UTA48" s="125"/>
      <c r="UTB48" s="125"/>
      <c r="UTC48" s="125"/>
      <c r="UTD48" s="125"/>
      <c r="UTE48" s="125"/>
      <c r="UTF48" s="125"/>
      <c r="UTG48" s="125"/>
      <c r="UTH48" s="125"/>
      <c r="UTI48" s="125"/>
      <c r="UTJ48" s="125"/>
      <c r="UTK48" s="125"/>
      <c r="UTL48" s="125"/>
      <c r="UTM48" s="125"/>
      <c r="UTN48" s="125"/>
      <c r="UTO48" s="125"/>
      <c r="UTP48" s="125"/>
      <c r="UTQ48" s="125"/>
      <c r="UTR48" s="125"/>
      <c r="UTS48" s="125"/>
      <c r="UTT48" s="125"/>
      <c r="UTU48" s="125"/>
      <c r="UTV48" s="125"/>
      <c r="UTW48" s="125"/>
      <c r="UTX48" s="125"/>
      <c r="UTY48" s="125"/>
      <c r="UTZ48" s="125"/>
      <c r="UUA48" s="125"/>
      <c r="UUB48" s="125"/>
      <c r="UUC48" s="125"/>
      <c r="UUD48" s="125"/>
      <c r="UUE48" s="125"/>
      <c r="UUF48" s="125"/>
      <c r="UUG48" s="125"/>
      <c r="UUH48" s="125"/>
      <c r="UUI48" s="125"/>
      <c r="UUJ48" s="125"/>
      <c r="UUK48" s="125"/>
      <c r="UUL48" s="125"/>
      <c r="UUM48" s="125"/>
      <c r="UUN48" s="125"/>
      <c r="UUO48" s="125"/>
      <c r="UUP48" s="125"/>
      <c r="UUQ48" s="125"/>
      <c r="UUR48" s="125"/>
      <c r="UUS48" s="125"/>
      <c r="UUT48" s="125"/>
      <c r="UUU48" s="125"/>
      <c r="UUV48" s="125"/>
      <c r="UUW48" s="125"/>
      <c r="UUX48" s="125"/>
      <c r="UUY48" s="125"/>
      <c r="UUZ48" s="125"/>
      <c r="UVA48" s="125"/>
      <c r="UVB48" s="125"/>
      <c r="UVC48" s="125"/>
      <c r="UVD48" s="125"/>
      <c r="UVE48" s="125"/>
      <c r="UVF48" s="125"/>
      <c r="UVG48" s="125"/>
      <c r="UVH48" s="125"/>
      <c r="UVI48" s="125"/>
      <c r="UVJ48" s="125"/>
      <c r="UVK48" s="125"/>
      <c r="UVL48" s="125"/>
      <c r="UVM48" s="125"/>
      <c r="UVN48" s="125"/>
      <c r="UVO48" s="125"/>
      <c r="UVP48" s="125"/>
      <c r="UVQ48" s="125"/>
      <c r="UVR48" s="125"/>
      <c r="UVS48" s="125"/>
      <c r="UVT48" s="125"/>
      <c r="UVU48" s="125"/>
      <c r="UVV48" s="125"/>
      <c r="UVW48" s="125"/>
      <c r="UVX48" s="125"/>
      <c r="UVY48" s="125"/>
      <c r="UVZ48" s="125"/>
      <c r="UWA48" s="125"/>
      <c r="UWB48" s="125"/>
      <c r="UWC48" s="125"/>
      <c r="UWD48" s="125"/>
      <c r="UWE48" s="125"/>
      <c r="UWF48" s="125"/>
      <c r="UWG48" s="125"/>
      <c r="UWH48" s="125"/>
      <c r="UWI48" s="125"/>
      <c r="UWJ48" s="125"/>
      <c r="UWK48" s="125"/>
      <c r="UWL48" s="125"/>
      <c r="UWM48" s="125"/>
      <c r="UWN48" s="125"/>
      <c r="UWO48" s="125"/>
      <c r="UWP48" s="125"/>
      <c r="UWQ48" s="125"/>
      <c r="UWR48" s="125"/>
      <c r="UWS48" s="125"/>
      <c r="UWT48" s="125"/>
      <c r="UWU48" s="125"/>
      <c r="UWV48" s="125"/>
      <c r="UWW48" s="125"/>
      <c r="UWX48" s="125"/>
      <c r="UWY48" s="125"/>
      <c r="UWZ48" s="125"/>
      <c r="UXA48" s="125"/>
      <c r="UXB48" s="125"/>
      <c r="UXC48" s="125"/>
      <c r="UXD48" s="125"/>
      <c r="UXE48" s="125"/>
      <c r="UXF48" s="125"/>
      <c r="UXG48" s="125"/>
      <c r="UXH48" s="125"/>
      <c r="UXI48" s="125"/>
      <c r="UXJ48" s="125"/>
      <c r="UXK48" s="125"/>
      <c r="UXL48" s="125"/>
      <c r="UXM48" s="125"/>
      <c r="UXN48" s="125"/>
      <c r="UXO48" s="125"/>
      <c r="UXP48" s="125"/>
      <c r="UXQ48" s="125"/>
      <c r="UXR48" s="125"/>
      <c r="UXS48" s="125"/>
      <c r="UXT48" s="125"/>
      <c r="UXU48" s="125"/>
      <c r="UXV48" s="125"/>
      <c r="UXW48" s="125"/>
      <c r="UXX48" s="125"/>
      <c r="UXY48" s="125"/>
      <c r="UXZ48" s="125"/>
      <c r="UYA48" s="125"/>
      <c r="UYB48" s="125"/>
      <c r="UYC48" s="125"/>
      <c r="UYD48" s="125"/>
      <c r="UYE48" s="125"/>
      <c r="UYF48" s="125"/>
      <c r="UYG48" s="125"/>
      <c r="UYH48" s="125"/>
      <c r="UYI48" s="125"/>
      <c r="UYJ48" s="125"/>
      <c r="UYK48" s="125"/>
      <c r="UYL48" s="125"/>
      <c r="UYM48" s="125"/>
      <c r="UYN48" s="125"/>
      <c r="UYO48" s="125"/>
      <c r="UYP48" s="125"/>
      <c r="UYQ48" s="125"/>
      <c r="UYR48" s="125"/>
      <c r="UYS48" s="125"/>
      <c r="UYT48" s="125"/>
      <c r="UYU48" s="125"/>
      <c r="UYV48" s="125"/>
      <c r="UYW48" s="125"/>
      <c r="UYX48" s="125"/>
      <c r="UYY48" s="125"/>
      <c r="UYZ48" s="125"/>
      <c r="UZA48" s="125"/>
      <c r="UZB48" s="125"/>
      <c r="UZC48" s="125"/>
      <c r="UZD48" s="125"/>
      <c r="UZE48" s="125"/>
      <c r="UZF48" s="125"/>
      <c r="UZG48" s="125"/>
      <c r="UZH48" s="125"/>
      <c r="UZI48" s="125"/>
      <c r="UZJ48" s="125"/>
      <c r="UZK48" s="125"/>
      <c r="UZL48" s="125"/>
      <c r="UZM48" s="125"/>
      <c r="UZN48" s="125"/>
      <c r="UZO48" s="125"/>
      <c r="UZP48" s="125"/>
      <c r="UZQ48" s="125"/>
      <c r="UZR48" s="125"/>
      <c r="UZS48" s="125"/>
      <c r="UZT48" s="125"/>
      <c r="UZU48" s="125"/>
      <c r="UZV48" s="125"/>
      <c r="UZW48" s="125"/>
      <c r="UZX48" s="125"/>
      <c r="UZY48" s="125"/>
      <c r="UZZ48" s="125"/>
      <c r="VAA48" s="125"/>
      <c r="VAB48" s="125"/>
      <c r="VAC48" s="125"/>
      <c r="VAD48" s="125"/>
      <c r="VAE48" s="125"/>
      <c r="VAF48" s="125"/>
      <c r="VAG48" s="125"/>
      <c r="VAH48" s="125"/>
      <c r="VAI48" s="125"/>
      <c r="VAJ48" s="125"/>
      <c r="VAK48" s="125"/>
      <c r="VAL48" s="125"/>
      <c r="VAM48" s="125"/>
      <c r="VAN48" s="125"/>
      <c r="VAO48" s="125"/>
      <c r="VAP48" s="125"/>
      <c r="VAQ48" s="125"/>
      <c r="VAR48" s="125"/>
      <c r="VAS48" s="125"/>
      <c r="VAT48" s="125"/>
      <c r="VAU48" s="125"/>
      <c r="VAV48" s="125"/>
      <c r="VAW48" s="125"/>
      <c r="VAX48" s="125"/>
      <c r="VAY48" s="125"/>
      <c r="VAZ48" s="125"/>
      <c r="VBA48" s="125"/>
      <c r="VBB48" s="125"/>
      <c r="VBC48" s="125"/>
      <c r="VBD48" s="125"/>
      <c r="VBE48" s="125"/>
      <c r="VBF48" s="125"/>
      <c r="VBG48" s="125"/>
      <c r="VBH48" s="125"/>
      <c r="VBI48" s="125"/>
      <c r="VBJ48" s="125"/>
      <c r="VBK48" s="125"/>
      <c r="VBL48" s="125"/>
      <c r="VBM48" s="125"/>
      <c r="VBN48" s="125"/>
      <c r="VBO48" s="125"/>
      <c r="VBP48" s="125"/>
      <c r="VBQ48" s="125"/>
      <c r="VBR48" s="125"/>
      <c r="VBS48" s="125"/>
      <c r="VBT48" s="125"/>
      <c r="VBU48" s="125"/>
      <c r="VBV48" s="125"/>
      <c r="VBW48" s="125"/>
      <c r="VBX48" s="125"/>
      <c r="VBY48" s="125"/>
      <c r="VBZ48" s="125"/>
      <c r="VCA48" s="125"/>
      <c r="VCB48" s="125"/>
      <c r="VCC48" s="125"/>
      <c r="VCD48" s="125"/>
      <c r="VCE48" s="125"/>
      <c r="VCF48" s="125"/>
      <c r="VCG48" s="125"/>
      <c r="VCH48" s="125"/>
      <c r="VCI48" s="125"/>
      <c r="VCJ48" s="125"/>
      <c r="VCK48" s="125"/>
      <c r="VCL48" s="125"/>
      <c r="VCM48" s="125"/>
      <c r="VCN48" s="125"/>
      <c r="VCO48" s="125"/>
      <c r="VCP48" s="125"/>
      <c r="VCQ48" s="125"/>
      <c r="VCR48" s="125"/>
      <c r="VCS48" s="125"/>
      <c r="VCT48" s="125"/>
      <c r="VCU48" s="125"/>
      <c r="VCV48" s="125"/>
      <c r="VCW48" s="125"/>
      <c r="VCX48" s="125"/>
      <c r="VCY48" s="125"/>
      <c r="VCZ48" s="125"/>
      <c r="VDA48" s="125"/>
      <c r="VDB48" s="125"/>
      <c r="VDC48" s="125"/>
      <c r="VDD48" s="125"/>
      <c r="VDE48" s="125"/>
      <c r="VDF48" s="125"/>
      <c r="VDG48" s="125"/>
      <c r="VDH48" s="125"/>
      <c r="VDI48" s="125"/>
      <c r="VDJ48" s="125"/>
      <c r="VDK48" s="125"/>
      <c r="VDL48" s="125"/>
      <c r="VDM48" s="125"/>
      <c r="VDN48" s="125"/>
      <c r="VDO48" s="125"/>
      <c r="VDP48" s="125"/>
      <c r="VDQ48" s="125"/>
      <c r="VDR48" s="125"/>
      <c r="VDS48" s="125"/>
      <c r="VDT48" s="125"/>
      <c r="VDU48" s="125"/>
      <c r="VDV48" s="125"/>
      <c r="VDW48" s="125"/>
      <c r="VDX48" s="125"/>
      <c r="VDY48" s="125"/>
      <c r="VDZ48" s="125"/>
      <c r="VEA48" s="125"/>
      <c r="VEB48" s="125"/>
      <c r="VEC48" s="125"/>
      <c r="VED48" s="125"/>
      <c r="VEE48" s="125"/>
      <c r="VEF48" s="125"/>
      <c r="VEG48" s="125"/>
      <c r="VEH48" s="125"/>
      <c r="VEI48" s="125"/>
      <c r="VEJ48" s="125"/>
      <c r="VEK48" s="125"/>
      <c r="VEL48" s="125"/>
      <c r="VEM48" s="125"/>
      <c r="VEN48" s="125"/>
      <c r="VEO48" s="125"/>
      <c r="VEP48" s="125"/>
      <c r="VEQ48" s="125"/>
      <c r="VER48" s="125"/>
      <c r="VES48" s="125"/>
      <c r="VET48" s="125"/>
      <c r="VEU48" s="125"/>
      <c r="VEV48" s="125"/>
      <c r="VEW48" s="125"/>
      <c r="VEX48" s="125"/>
      <c r="VEY48" s="125"/>
      <c r="VEZ48" s="125"/>
      <c r="VFA48" s="125"/>
      <c r="VFB48" s="125"/>
      <c r="VFC48" s="125"/>
      <c r="VFD48" s="125"/>
      <c r="VFE48" s="125"/>
      <c r="VFF48" s="125"/>
      <c r="VFG48" s="125"/>
      <c r="VFH48" s="125"/>
      <c r="VFI48" s="125"/>
      <c r="VFJ48" s="125"/>
      <c r="VFK48" s="125"/>
      <c r="VFL48" s="125"/>
      <c r="VFM48" s="125"/>
      <c r="VFN48" s="125"/>
      <c r="VFO48" s="125"/>
      <c r="VFP48" s="125"/>
      <c r="VFQ48" s="125"/>
      <c r="VFR48" s="125"/>
      <c r="VFS48" s="125"/>
      <c r="VFT48" s="125"/>
      <c r="VFU48" s="125"/>
      <c r="VFV48" s="125"/>
      <c r="VFW48" s="125"/>
      <c r="VFX48" s="125"/>
      <c r="VFY48" s="125"/>
      <c r="VFZ48" s="125"/>
      <c r="VGA48" s="125"/>
      <c r="VGB48" s="125"/>
      <c r="VGC48" s="125"/>
      <c r="VGD48" s="125"/>
      <c r="VGE48" s="125"/>
      <c r="VGF48" s="125"/>
      <c r="VGG48" s="125"/>
      <c r="VGH48" s="125"/>
      <c r="VGI48" s="125"/>
      <c r="VGJ48" s="125"/>
      <c r="VGK48" s="125"/>
      <c r="VGL48" s="125"/>
      <c r="VGM48" s="125"/>
      <c r="VGN48" s="125"/>
      <c r="VGO48" s="125"/>
      <c r="VGP48" s="125"/>
      <c r="VGQ48" s="125"/>
      <c r="VGR48" s="125"/>
      <c r="VGS48" s="125"/>
      <c r="VGT48" s="125"/>
      <c r="VGU48" s="125"/>
      <c r="VGV48" s="125"/>
      <c r="VGW48" s="125"/>
      <c r="VGX48" s="125"/>
      <c r="VGY48" s="125"/>
      <c r="VGZ48" s="125"/>
      <c r="VHA48" s="125"/>
      <c r="VHB48" s="125"/>
      <c r="VHC48" s="125"/>
      <c r="VHD48" s="125"/>
      <c r="VHE48" s="125"/>
      <c r="VHF48" s="125"/>
      <c r="VHG48" s="125"/>
      <c r="VHH48" s="125"/>
      <c r="VHI48" s="125"/>
      <c r="VHJ48" s="125"/>
      <c r="VHK48" s="125"/>
      <c r="VHL48" s="125"/>
      <c r="VHM48" s="125"/>
      <c r="VHN48" s="125"/>
      <c r="VHO48" s="125"/>
      <c r="VHP48" s="125"/>
      <c r="VHQ48" s="125"/>
      <c r="VHR48" s="125"/>
      <c r="VHS48" s="125"/>
      <c r="VHT48" s="125"/>
      <c r="VHU48" s="125"/>
      <c r="VHV48" s="125"/>
      <c r="VHW48" s="125"/>
      <c r="VHX48" s="125"/>
      <c r="VHY48" s="125"/>
      <c r="VHZ48" s="125"/>
      <c r="VIA48" s="125"/>
      <c r="VIB48" s="125"/>
      <c r="VIC48" s="125"/>
      <c r="VID48" s="125"/>
      <c r="VIE48" s="125"/>
      <c r="VIF48" s="125"/>
      <c r="VIG48" s="125"/>
      <c r="VIH48" s="125"/>
      <c r="VII48" s="125"/>
      <c r="VIJ48" s="125"/>
      <c r="VIK48" s="125"/>
      <c r="VIL48" s="125"/>
      <c r="VIM48" s="125"/>
      <c r="VIN48" s="125"/>
      <c r="VIO48" s="125"/>
      <c r="VIP48" s="125"/>
      <c r="VIQ48" s="125"/>
      <c r="VIR48" s="125"/>
      <c r="VIS48" s="125"/>
      <c r="VIT48" s="125"/>
      <c r="VIU48" s="125"/>
      <c r="VIV48" s="125"/>
      <c r="VIW48" s="125"/>
      <c r="VIX48" s="125"/>
      <c r="VIY48" s="125"/>
      <c r="VIZ48" s="125"/>
      <c r="VJA48" s="125"/>
      <c r="VJB48" s="125"/>
      <c r="VJC48" s="125"/>
      <c r="VJD48" s="125"/>
      <c r="VJE48" s="125"/>
      <c r="VJF48" s="125"/>
      <c r="VJG48" s="125"/>
      <c r="VJH48" s="125"/>
      <c r="VJI48" s="125"/>
      <c r="VJJ48" s="125"/>
      <c r="VJK48" s="125"/>
      <c r="VJL48" s="125"/>
      <c r="VJM48" s="125"/>
      <c r="VJN48" s="125"/>
      <c r="VJO48" s="125"/>
      <c r="VJP48" s="125"/>
      <c r="VJQ48" s="125"/>
      <c r="VJR48" s="125"/>
      <c r="VJS48" s="125"/>
      <c r="VJT48" s="125"/>
      <c r="VJU48" s="125"/>
      <c r="VJV48" s="125"/>
      <c r="VJW48" s="125"/>
      <c r="VJX48" s="125"/>
      <c r="VJY48" s="125"/>
      <c r="VJZ48" s="125"/>
      <c r="VKA48" s="125"/>
      <c r="VKB48" s="125"/>
      <c r="VKC48" s="125"/>
      <c r="VKD48" s="125"/>
      <c r="VKE48" s="125"/>
      <c r="VKF48" s="125"/>
      <c r="VKG48" s="125"/>
      <c r="VKH48" s="125"/>
      <c r="VKI48" s="125"/>
      <c r="VKJ48" s="125"/>
      <c r="VKK48" s="125"/>
      <c r="VKL48" s="125"/>
      <c r="VKM48" s="125"/>
      <c r="VKN48" s="125"/>
      <c r="VKO48" s="125"/>
      <c r="VKP48" s="125"/>
      <c r="VKQ48" s="125"/>
      <c r="VKR48" s="125"/>
      <c r="VKS48" s="125"/>
      <c r="VKT48" s="125"/>
      <c r="VKU48" s="125"/>
      <c r="VKV48" s="125"/>
      <c r="VKW48" s="125"/>
      <c r="VKX48" s="125"/>
      <c r="VKY48" s="125"/>
      <c r="VKZ48" s="125"/>
      <c r="VLA48" s="125"/>
      <c r="VLB48" s="125"/>
      <c r="VLC48" s="125"/>
      <c r="VLD48" s="125"/>
      <c r="VLE48" s="125"/>
      <c r="VLF48" s="125"/>
      <c r="VLG48" s="125"/>
      <c r="VLH48" s="125"/>
      <c r="VLI48" s="125"/>
      <c r="VLJ48" s="125"/>
      <c r="VLK48" s="125"/>
      <c r="VLL48" s="125"/>
      <c r="VLM48" s="125"/>
      <c r="VLN48" s="125"/>
      <c r="VLO48" s="125"/>
      <c r="VLP48" s="125"/>
      <c r="VLQ48" s="125"/>
      <c r="VLR48" s="125"/>
      <c r="VLS48" s="125"/>
      <c r="VLT48" s="125"/>
      <c r="VLU48" s="125"/>
      <c r="VLV48" s="125"/>
      <c r="VLW48" s="125"/>
      <c r="VLX48" s="125"/>
      <c r="VLY48" s="125"/>
      <c r="VLZ48" s="125"/>
      <c r="VMA48" s="125"/>
      <c r="VMB48" s="125"/>
      <c r="VMC48" s="125"/>
      <c r="VMD48" s="125"/>
      <c r="VME48" s="125"/>
      <c r="VMF48" s="125"/>
      <c r="VMG48" s="125"/>
      <c r="VMH48" s="125"/>
      <c r="VMI48" s="125"/>
      <c r="VMJ48" s="125"/>
      <c r="VMK48" s="125"/>
      <c r="VML48" s="125"/>
      <c r="VMM48" s="125"/>
      <c r="VMN48" s="125"/>
      <c r="VMO48" s="125"/>
      <c r="VMP48" s="125"/>
      <c r="VMQ48" s="125"/>
      <c r="VMR48" s="125"/>
      <c r="VMS48" s="125"/>
      <c r="VMT48" s="125"/>
      <c r="VMU48" s="125"/>
      <c r="VMV48" s="125"/>
      <c r="VMW48" s="125"/>
      <c r="VMX48" s="125"/>
      <c r="VMY48" s="125"/>
      <c r="VMZ48" s="125"/>
      <c r="VNA48" s="125"/>
      <c r="VNB48" s="125"/>
      <c r="VNC48" s="125"/>
      <c r="VND48" s="125"/>
      <c r="VNE48" s="125"/>
      <c r="VNF48" s="125"/>
      <c r="VNG48" s="125"/>
      <c r="VNH48" s="125"/>
      <c r="VNI48" s="125"/>
      <c r="VNJ48" s="125"/>
      <c r="VNK48" s="125"/>
      <c r="VNL48" s="125"/>
      <c r="VNM48" s="125"/>
      <c r="VNN48" s="125"/>
      <c r="VNO48" s="125"/>
      <c r="VNP48" s="125"/>
      <c r="VNQ48" s="125"/>
      <c r="VNR48" s="125"/>
      <c r="VNS48" s="125"/>
      <c r="VNT48" s="125"/>
      <c r="VNU48" s="125"/>
      <c r="VNV48" s="125"/>
      <c r="VNW48" s="125"/>
      <c r="VNX48" s="125"/>
      <c r="VNY48" s="125"/>
      <c r="VNZ48" s="125"/>
      <c r="VOA48" s="125"/>
      <c r="VOB48" s="125"/>
      <c r="VOC48" s="125"/>
      <c r="VOD48" s="125"/>
      <c r="VOE48" s="125"/>
      <c r="VOF48" s="125"/>
      <c r="VOG48" s="125"/>
      <c r="VOH48" s="125"/>
      <c r="VOI48" s="125"/>
      <c r="VOJ48" s="125"/>
      <c r="VOK48" s="125"/>
      <c r="VOL48" s="125"/>
      <c r="VOM48" s="125"/>
      <c r="VON48" s="125"/>
      <c r="VOO48" s="125"/>
      <c r="VOP48" s="125"/>
      <c r="VOQ48" s="125"/>
      <c r="VOR48" s="125"/>
      <c r="VOS48" s="125"/>
      <c r="VOT48" s="125"/>
      <c r="VOU48" s="125"/>
      <c r="VOV48" s="125"/>
      <c r="VOW48" s="125"/>
      <c r="VOX48" s="125"/>
      <c r="VOY48" s="125"/>
      <c r="VOZ48" s="125"/>
      <c r="VPA48" s="125"/>
      <c r="VPB48" s="125"/>
      <c r="VPC48" s="125"/>
      <c r="VPD48" s="125"/>
      <c r="VPE48" s="125"/>
      <c r="VPF48" s="125"/>
      <c r="VPG48" s="125"/>
      <c r="VPH48" s="125"/>
      <c r="VPI48" s="125"/>
      <c r="VPJ48" s="125"/>
      <c r="VPK48" s="125"/>
      <c r="VPL48" s="125"/>
      <c r="VPM48" s="125"/>
      <c r="VPN48" s="125"/>
      <c r="VPO48" s="125"/>
      <c r="VPP48" s="125"/>
      <c r="VPQ48" s="125"/>
      <c r="VPR48" s="125"/>
      <c r="VPS48" s="125"/>
      <c r="VPT48" s="125"/>
      <c r="VPU48" s="125"/>
      <c r="VPV48" s="125"/>
      <c r="VPW48" s="125"/>
      <c r="VPX48" s="125"/>
      <c r="VPY48" s="125"/>
      <c r="VPZ48" s="125"/>
      <c r="VQA48" s="125"/>
      <c r="VQB48" s="125"/>
      <c r="VQC48" s="125"/>
      <c r="VQD48" s="125"/>
      <c r="VQE48" s="125"/>
      <c r="VQF48" s="125"/>
      <c r="VQG48" s="125"/>
      <c r="VQH48" s="125"/>
      <c r="VQI48" s="125"/>
      <c r="VQJ48" s="125"/>
      <c r="VQK48" s="125"/>
      <c r="VQL48" s="125"/>
      <c r="VQM48" s="125"/>
      <c r="VQN48" s="125"/>
      <c r="VQO48" s="125"/>
      <c r="VQP48" s="125"/>
      <c r="VQQ48" s="125"/>
      <c r="VQR48" s="125"/>
      <c r="VQS48" s="125"/>
      <c r="VQT48" s="125"/>
      <c r="VQU48" s="125"/>
      <c r="VQV48" s="125"/>
      <c r="VQW48" s="125"/>
      <c r="VQX48" s="125"/>
      <c r="VQY48" s="125"/>
      <c r="VQZ48" s="125"/>
      <c r="VRA48" s="125"/>
      <c r="VRB48" s="125"/>
      <c r="VRC48" s="125"/>
      <c r="VRD48" s="125"/>
      <c r="VRE48" s="125"/>
      <c r="VRF48" s="125"/>
      <c r="VRG48" s="125"/>
      <c r="VRH48" s="125"/>
      <c r="VRI48" s="125"/>
      <c r="VRJ48" s="125"/>
      <c r="VRK48" s="125"/>
      <c r="VRL48" s="125"/>
      <c r="VRM48" s="125"/>
      <c r="VRN48" s="125"/>
      <c r="VRO48" s="125"/>
      <c r="VRP48" s="125"/>
      <c r="VRQ48" s="125"/>
      <c r="VRR48" s="125"/>
      <c r="VRS48" s="125"/>
      <c r="VRT48" s="125"/>
      <c r="VRU48" s="125"/>
      <c r="VRV48" s="125"/>
      <c r="VRW48" s="125"/>
      <c r="VRX48" s="125"/>
      <c r="VRY48" s="125"/>
      <c r="VRZ48" s="125"/>
      <c r="VSA48" s="125"/>
      <c r="VSB48" s="125"/>
      <c r="VSC48" s="125"/>
      <c r="VSD48" s="125"/>
      <c r="VSE48" s="125"/>
      <c r="VSF48" s="125"/>
      <c r="VSG48" s="125"/>
      <c r="VSH48" s="125"/>
      <c r="VSI48" s="125"/>
      <c r="VSJ48" s="125"/>
      <c r="VSK48" s="125"/>
      <c r="VSL48" s="125"/>
      <c r="VSM48" s="125"/>
      <c r="VSN48" s="125"/>
      <c r="VSO48" s="125"/>
      <c r="VSP48" s="125"/>
      <c r="VSQ48" s="125"/>
      <c r="VSR48" s="125"/>
      <c r="VSS48" s="125"/>
      <c r="VST48" s="125"/>
      <c r="VSU48" s="125"/>
      <c r="VSV48" s="125"/>
      <c r="VSW48" s="125"/>
      <c r="VSX48" s="125"/>
      <c r="VSY48" s="125"/>
      <c r="VSZ48" s="125"/>
      <c r="VTA48" s="125"/>
      <c r="VTB48" s="125"/>
      <c r="VTC48" s="125"/>
      <c r="VTD48" s="125"/>
      <c r="VTE48" s="125"/>
      <c r="VTF48" s="125"/>
      <c r="VTG48" s="125"/>
      <c r="VTH48" s="125"/>
      <c r="VTI48" s="125"/>
      <c r="VTJ48" s="125"/>
      <c r="VTK48" s="125"/>
      <c r="VTL48" s="125"/>
      <c r="VTM48" s="125"/>
      <c r="VTN48" s="125"/>
      <c r="VTO48" s="125"/>
      <c r="VTP48" s="125"/>
      <c r="VTQ48" s="125"/>
      <c r="VTR48" s="125"/>
      <c r="VTS48" s="125"/>
      <c r="VTT48" s="125"/>
      <c r="VTU48" s="125"/>
      <c r="VTV48" s="125"/>
      <c r="VTW48" s="125"/>
      <c r="VTX48" s="125"/>
      <c r="VTY48" s="125"/>
      <c r="VTZ48" s="125"/>
      <c r="VUA48" s="125"/>
      <c r="VUB48" s="125"/>
      <c r="VUC48" s="125"/>
      <c r="VUD48" s="125"/>
      <c r="VUE48" s="125"/>
      <c r="VUF48" s="125"/>
      <c r="VUG48" s="125"/>
      <c r="VUH48" s="125"/>
      <c r="VUI48" s="125"/>
      <c r="VUJ48" s="125"/>
      <c r="VUK48" s="125"/>
      <c r="VUL48" s="125"/>
      <c r="VUM48" s="125"/>
      <c r="VUN48" s="125"/>
      <c r="VUO48" s="125"/>
      <c r="VUP48" s="125"/>
      <c r="VUQ48" s="125"/>
      <c r="VUR48" s="125"/>
      <c r="VUS48" s="125"/>
      <c r="VUT48" s="125"/>
      <c r="VUU48" s="125"/>
      <c r="VUV48" s="125"/>
      <c r="VUW48" s="125"/>
      <c r="VUX48" s="125"/>
      <c r="VUY48" s="125"/>
      <c r="VUZ48" s="125"/>
      <c r="VVA48" s="125"/>
      <c r="VVB48" s="125"/>
      <c r="VVC48" s="125"/>
      <c r="VVD48" s="125"/>
      <c r="VVE48" s="125"/>
      <c r="VVF48" s="125"/>
      <c r="VVG48" s="125"/>
      <c r="VVH48" s="125"/>
      <c r="VVI48" s="125"/>
      <c r="VVJ48" s="125"/>
      <c r="VVK48" s="125"/>
      <c r="VVL48" s="125"/>
      <c r="VVM48" s="125"/>
      <c r="VVN48" s="125"/>
      <c r="VVO48" s="125"/>
      <c r="VVP48" s="125"/>
      <c r="VVQ48" s="125"/>
      <c r="VVR48" s="125"/>
      <c r="VVS48" s="125"/>
      <c r="VVT48" s="125"/>
      <c r="VVU48" s="125"/>
      <c r="VVV48" s="125"/>
      <c r="VVW48" s="125"/>
      <c r="VVX48" s="125"/>
      <c r="VVY48" s="125"/>
      <c r="VVZ48" s="125"/>
      <c r="VWA48" s="125"/>
      <c r="VWB48" s="125"/>
      <c r="VWC48" s="125"/>
      <c r="VWD48" s="125"/>
      <c r="VWE48" s="125"/>
      <c r="VWF48" s="125"/>
      <c r="VWG48" s="125"/>
      <c r="VWH48" s="125"/>
      <c r="VWI48" s="125"/>
      <c r="VWJ48" s="125"/>
      <c r="VWK48" s="125"/>
      <c r="VWL48" s="125"/>
      <c r="VWM48" s="125"/>
      <c r="VWN48" s="125"/>
      <c r="VWO48" s="125"/>
      <c r="VWP48" s="125"/>
      <c r="VWQ48" s="125"/>
      <c r="VWR48" s="125"/>
      <c r="VWS48" s="125"/>
      <c r="VWT48" s="125"/>
      <c r="VWU48" s="125"/>
      <c r="VWV48" s="125"/>
      <c r="VWW48" s="125"/>
      <c r="VWX48" s="125"/>
      <c r="VWY48" s="125"/>
      <c r="VWZ48" s="125"/>
      <c r="VXA48" s="125"/>
      <c r="VXB48" s="125"/>
      <c r="VXC48" s="125"/>
      <c r="VXD48" s="125"/>
      <c r="VXE48" s="125"/>
      <c r="VXF48" s="125"/>
      <c r="VXG48" s="125"/>
      <c r="VXH48" s="125"/>
      <c r="VXI48" s="125"/>
      <c r="VXJ48" s="125"/>
      <c r="VXK48" s="125"/>
      <c r="VXL48" s="125"/>
      <c r="VXM48" s="125"/>
      <c r="VXN48" s="125"/>
      <c r="VXO48" s="125"/>
      <c r="VXP48" s="125"/>
      <c r="VXQ48" s="125"/>
      <c r="VXR48" s="125"/>
      <c r="VXS48" s="125"/>
      <c r="VXT48" s="125"/>
      <c r="VXU48" s="125"/>
      <c r="VXV48" s="125"/>
      <c r="VXW48" s="125"/>
      <c r="VXX48" s="125"/>
      <c r="VXY48" s="125"/>
      <c r="VXZ48" s="125"/>
      <c r="VYA48" s="125"/>
      <c r="VYB48" s="125"/>
      <c r="VYC48" s="125"/>
      <c r="VYD48" s="125"/>
      <c r="VYE48" s="125"/>
      <c r="VYF48" s="125"/>
      <c r="VYG48" s="125"/>
      <c r="VYH48" s="125"/>
      <c r="VYI48" s="125"/>
      <c r="VYJ48" s="125"/>
      <c r="VYK48" s="125"/>
      <c r="VYL48" s="125"/>
      <c r="VYM48" s="125"/>
      <c r="VYN48" s="125"/>
      <c r="VYO48" s="125"/>
      <c r="VYP48" s="125"/>
      <c r="VYQ48" s="125"/>
      <c r="VYR48" s="125"/>
      <c r="VYS48" s="125"/>
      <c r="VYT48" s="125"/>
      <c r="VYU48" s="125"/>
      <c r="VYV48" s="125"/>
      <c r="VYW48" s="125"/>
      <c r="VYX48" s="125"/>
      <c r="VYY48" s="125"/>
      <c r="VYZ48" s="125"/>
      <c r="VZA48" s="125"/>
      <c r="VZB48" s="125"/>
      <c r="VZC48" s="125"/>
      <c r="VZD48" s="125"/>
      <c r="VZE48" s="125"/>
      <c r="VZF48" s="125"/>
      <c r="VZG48" s="125"/>
      <c r="VZH48" s="125"/>
      <c r="VZI48" s="125"/>
      <c r="VZJ48" s="125"/>
      <c r="VZK48" s="125"/>
      <c r="VZL48" s="125"/>
      <c r="VZM48" s="125"/>
      <c r="VZN48" s="125"/>
      <c r="VZO48" s="125"/>
      <c r="VZP48" s="125"/>
      <c r="VZQ48" s="125"/>
      <c r="VZR48" s="125"/>
      <c r="VZS48" s="125"/>
      <c r="VZT48" s="125"/>
      <c r="VZU48" s="125"/>
      <c r="VZV48" s="125"/>
      <c r="VZW48" s="125"/>
      <c r="VZX48" s="125"/>
      <c r="VZY48" s="125"/>
      <c r="VZZ48" s="125"/>
      <c r="WAA48" s="125"/>
      <c r="WAB48" s="125"/>
      <c r="WAC48" s="125"/>
      <c r="WAD48" s="125"/>
      <c r="WAE48" s="125"/>
      <c r="WAF48" s="125"/>
      <c r="WAG48" s="125"/>
      <c r="WAH48" s="125"/>
      <c r="WAI48" s="125"/>
      <c r="WAJ48" s="125"/>
      <c r="WAK48" s="125"/>
      <c r="WAL48" s="125"/>
      <c r="WAM48" s="125"/>
      <c r="WAN48" s="125"/>
      <c r="WAO48" s="125"/>
      <c r="WAP48" s="125"/>
      <c r="WAQ48" s="125"/>
      <c r="WAR48" s="125"/>
      <c r="WAS48" s="125"/>
      <c r="WAT48" s="125"/>
      <c r="WAU48" s="125"/>
      <c r="WAV48" s="125"/>
      <c r="WAW48" s="125"/>
      <c r="WAX48" s="125"/>
      <c r="WAY48" s="125"/>
      <c r="WAZ48" s="125"/>
      <c r="WBA48" s="125"/>
      <c r="WBB48" s="125"/>
      <c r="WBC48" s="125"/>
      <c r="WBD48" s="125"/>
      <c r="WBE48" s="125"/>
      <c r="WBF48" s="125"/>
      <c r="WBG48" s="125"/>
      <c r="WBH48" s="125"/>
      <c r="WBI48" s="125"/>
      <c r="WBJ48" s="125"/>
      <c r="WBK48" s="125"/>
      <c r="WBL48" s="125"/>
      <c r="WBM48" s="125"/>
      <c r="WBN48" s="125"/>
      <c r="WBO48" s="125"/>
      <c r="WBP48" s="125"/>
      <c r="WBQ48" s="125"/>
      <c r="WBR48" s="125"/>
      <c r="WBS48" s="125"/>
      <c r="WBT48" s="125"/>
      <c r="WBU48" s="125"/>
      <c r="WBV48" s="125"/>
      <c r="WBW48" s="125"/>
      <c r="WBX48" s="125"/>
      <c r="WBY48" s="125"/>
      <c r="WBZ48" s="125"/>
      <c r="WCA48" s="125"/>
      <c r="WCB48" s="125"/>
      <c r="WCC48" s="125"/>
      <c r="WCD48" s="125"/>
      <c r="WCE48" s="125"/>
      <c r="WCF48" s="125"/>
      <c r="WCG48" s="125"/>
      <c r="WCH48" s="125"/>
      <c r="WCI48" s="125"/>
      <c r="WCJ48" s="125"/>
      <c r="WCK48" s="125"/>
      <c r="WCL48" s="125"/>
      <c r="WCM48" s="125"/>
      <c r="WCN48" s="125"/>
      <c r="WCO48" s="125"/>
      <c r="WCP48" s="125"/>
      <c r="WCQ48" s="125"/>
      <c r="WCR48" s="125"/>
      <c r="WCS48" s="125"/>
      <c r="WCT48" s="125"/>
      <c r="WCU48" s="125"/>
      <c r="WCV48" s="125"/>
      <c r="WCW48" s="125"/>
      <c r="WCX48" s="125"/>
      <c r="WCY48" s="125"/>
      <c r="WCZ48" s="125"/>
      <c r="WDA48" s="125"/>
      <c r="WDB48" s="125"/>
      <c r="WDC48" s="125"/>
      <c r="WDD48" s="125"/>
      <c r="WDE48" s="125"/>
      <c r="WDF48" s="125"/>
      <c r="WDG48" s="125"/>
      <c r="WDH48" s="125"/>
      <c r="WDI48" s="125"/>
      <c r="WDJ48" s="125"/>
      <c r="WDK48" s="125"/>
      <c r="WDL48" s="125"/>
      <c r="WDM48" s="125"/>
      <c r="WDN48" s="125"/>
      <c r="WDO48" s="125"/>
      <c r="WDP48" s="125"/>
      <c r="WDQ48" s="125"/>
      <c r="WDR48" s="125"/>
      <c r="WDS48" s="125"/>
      <c r="WDT48" s="125"/>
      <c r="WDU48" s="125"/>
      <c r="WDV48" s="125"/>
      <c r="WDW48" s="125"/>
      <c r="WDX48" s="125"/>
      <c r="WDY48" s="125"/>
      <c r="WDZ48" s="125"/>
      <c r="WEA48" s="125"/>
      <c r="WEB48" s="125"/>
      <c r="WEC48" s="125"/>
      <c r="WED48" s="125"/>
      <c r="WEE48" s="125"/>
      <c r="WEF48" s="125"/>
      <c r="WEG48" s="125"/>
      <c r="WEH48" s="125"/>
      <c r="WEI48" s="125"/>
      <c r="WEJ48" s="125"/>
      <c r="WEK48" s="125"/>
      <c r="WEL48" s="125"/>
      <c r="WEM48" s="125"/>
      <c r="WEN48" s="125"/>
      <c r="WEO48" s="125"/>
      <c r="WEP48" s="125"/>
      <c r="WEQ48" s="125"/>
      <c r="WER48" s="125"/>
      <c r="WES48" s="125"/>
      <c r="WET48" s="125"/>
      <c r="WEU48" s="125"/>
      <c r="WEV48" s="125"/>
      <c r="WEW48" s="125"/>
      <c r="WEX48" s="125"/>
      <c r="WEY48" s="125"/>
      <c r="WEZ48" s="125"/>
      <c r="WFA48" s="125"/>
      <c r="WFB48" s="125"/>
      <c r="WFC48" s="125"/>
      <c r="WFD48" s="125"/>
      <c r="WFE48" s="125"/>
      <c r="WFF48" s="125"/>
      <c r="WFG48" s="125"/>
      <c r="WFH48" s="125"/>
      <c r="WFI48" s="125"/>
      <c r="WFJ48" s="125"/>
      <c r="WFK48" s="125"/>
      <c r="WFL48" s="125"/>
      <c r="WFM48" s="125"/>
      <c r="WFN48" s="125"/>
      <c r="WFO48" s="125"/>
      <c r="WFP48" s="125"/>
      <c r="WFQ48" s="125"/>
      <c r="WFR48" s="125"/>
      <c r="WFS48" s="125"/>
      <c r="WFT48" s="125"/>
      <c r="WFU48" s="125"/>
      <c r="WFV48" s="125"/>
      <c r="WFW48" s="125"/>
      <c r="WFX48" s="125"/>
      <c r="WFY48" s="125"/>
      <c r="WFZ48" s="125"/>
      <c r="WGA48" s="125"/>
      <c r="WGB48" s="125"/>
      <c r="WGC48" s="125"/>
      <c r="WGD48" s="125"/>
      <c r="WGE48" s="125"/>
      <c r="WGF48" s="125"/>
      <c r="WGG48" s="125"/>
      <c r="WGH48" s="125"/>
      <c r="WGI48" s="125"/>
      <c r="WGJ48" s="125"/>
      <c r="WGK48" s="125"/>
      <c r="WGL48" s="125"/>
      <c r="WGM48" s="125"/>
      <c r="WGN48" s="125"/>
      <c r="WGO48" s="125"/>
      <c r="WGP48" s="125"/>
      <c r="WGQ48" s="125"/>
      <c r="WGR48" s="125"/>
      <c r="WGS48" s="125"/>
      <c r="WGT48" s="125"/>
      <c r="WGU48" s="125"/>
      <c r="WGV48" s="125"/>
      <c r="WGW48" s="125"/>
      <c r="WGX48" s="125"/>
      <c r="WGY48" s="125"/>
      <c r="WGZ48" s="125"/>
      <c r="WHA48" s="125"/>
      <c r="WHB48" s="125"/>
      <c r="WHC48" s="125"/>
      <c r="WHD48" s="125"/>
      <c r="WHE48" s="125"/>
      <c r="WHF48" s="125"/>
      <c r="WHG48" s="125"/>
      <c r="WHH48" s="125"/>
      <c r="WHI48" s="125"/>
      <c r="WHJ48" s="125"/>
      <c r="WHK48" s="125"/>
      <c r="WHL48" s="125"/>
      <c r="WHM48" s="125"/>
      <c r="WHN48" s="125"/>
      <c r="WHO48" s="125"/>
      <c r="WHP48" s="125"/>
      <c r="WHQ48" s="125"/>
      <c r="WHR48" s="125"/>
      <c r="WHS48" s="125"/>
      <c r="WHT48" s="125"/>
      <c r="WHU48" s="125"/>
      <c r="WHV48" s="125"/>
      <c r="WHW48" s="125"/>
      <c r="WHX48" s="125"/>
      <c r="WHY48" s="125"/>
      <c r="WHZ48" s="125"/>
      <c r="WIA48" s="125"/>
      <c r="WIB48" s="125"/>
      <c r="WIC48" s="125"/>
      <c r="WID48" s="125"/>
      <c r="WIE48" s="125"/>
      <c r="WIF48" s="125"/>
      <c r="WIG48" s="125"/>
      <c r="WIH48" s="125"/>
      <c r="WII48" s="125"/>
      <c r="WIJ48" s="125"/>
      <c r="WIK48" s="125"/>
      <c r="WIL48" s="125"/>
      <c r="WIM48" s="125"/>
      <c r="WIN48" s="125"/>
      <c r="WIO48" s="125"/>
      <c r="WIP48" s="125"/>
      <c r="WIQ48" s="125"/>
      <c r="WIR48" s="125"/>
      <c r="WIS48" s="125"/>
      <c r="WIT48" s="125"/>
      <c r="WIU48" s="125"/>
      <c r="WIV48" s="125"/>
      <c r="WIW48" s="125"/>
      <c r="WIX48" s="125"/>
      <c r="WIY48" s="125"/>
      <c r="WIZ48" s="125"/>
      <c r="WJA48" s="125"/>
      <c r="WJB48" s="125"/>
      <c r="WJC48" s="125"/>
      <c r="WJD48" s="125"/>
      <c r="WJE48" s="125"/>
      <c r="WJF48" s="125"/>
      <c r="WJG48" s="125"/>
      <c r="WJH48" s="125"/>
      <c r="WJI48" s="125"/>
      <c r="WJJ48" s="125"/>
      <c r="WJK48" s="125"/>
      <c r="WJL48" s="125"/>
      <c r="WJM48" s="125"/>
      <c r="WJN48" s="125"/>
      <c r="WJO48" s="125"/>
      <c r="WJP48" s="125"/>
      <c r="WJQ48" s="125"/>
      <c r="WJR48" s="125"/>
      <c r="WJS48" s="125"/>
      <c r="WJT48" s="125"/>
      <c r="WJU48" s="125"/>
      <c r="WJV48" s="125"/>
      <c r="WJW48" s="125"/>
      <c r="WJX48" s="125"/>
      <c r="WJY48" s="125"/>
      <c r="WJZ48" s="125"/>
      <c r="WKA48" s="125"/>
      <c r="WKB48" s="125"/>
      <c r="WKC48" s="125"/>
      <c r="WKD48" s="125"/>
      <c r="WKE48" s="125"/>
      <c r="WKF48" s="125"/>
      <c r="WKG48" s="125"/>
      <c r="WKH48" s="125"/>
      <c r="WKI48" s="125"/>
      <c r="WKJ48" s="125"/>
      <c r="WKK48" s="125"/>
      <c r="WKL48" s="125"/>
      <c r="WKM48" s="125"/>
      <c r="WKN48" s="125"/>
      <c r="WKO48" s="125"/>
      <c r="WKP48" s="125"/>
      <c r="WKQ48" s="125"/>
      <c r="WKR48" s="125"/>
      <c r="WKS48" s="125"/>
      <c r="WKT48" s="125"/>
      <c r="WKU48" s="125"/>
      <c r="WKV48" s="125"/>
      <c r="WKW48" s="125"/>
      <c r="WKX48" s="125"/>
      <c r="WKY48" s="125"/>
      <c r="WKZ48" s="125"/>
      <c r="WLA48" s="125"/>
      <c r="WLB48" s="125"/>
      <c r="WLC48" s="125"/>
      <c r="WLD48" s="125"/>
      <c r="WLE48" s="125"/>
      <c r="WLF48" s="125"/>
      <c r="WLG48" s="125"/>
      <c r="WLH48" s="125"/>
      <c r="WLI48" s="125"/>
      <c r="WLJ48" s="125"/>
      <c r="WLK48" s="125"/>
      <c r="WLL48" s="125"/>
      <c r="WLM48" s="125"/>
      <c r="WLN48" s="125"/>
      <c r="WLO48" s="125"/>
      <c r="WLP48" s="125"/>
      <c r="WLQ48" s="125"/>
      <c r="WLR48" s="125"/>
      <c r="WLS48" s="125"/>
      <c r="WLT48" s="125"/>
      <c r="WLU48" s="125"/>
      <c r="WLV48" s="125"/>
      <c r="WLW48" s="125"/>
      <c r="WLX48" s="125"/>
      <c r="WLY48" s="125"/>
      <c r="WLZ48" s="125"/>
      <c r="WMA48" s="125"/>
      <c r="WMB48" s="125"/>
      <c r="WMC48" s="125"/>
      <c r="WMD48" s="125"/>
      <c r="WME48" s="125"/>
      <c r="WMF48" s="125"/>
      <c r="WMG48" s="125"/>
      <c r="WMH48" s="125"/>
      <c r="WMI48" s="125"/>
      <c r="WMJ48" s="125"/>
      <c r="WMK48" s="125"/>
      <c r="WML48" s="125"/>
      <c r="WMM48" s="125"/>
      <c r="WMN48" s="125"/>
      <c r="WMO48" s="125"/>
      <c r="WMP48" s="125"/>
      <c r="WMQ48" s="125"/>
      <c r="WMR48" s="125"/>
      <c r="WMS48" s="125"/>
      <c r="WMT48" s="125"/>
      <c r="WMU48" s="125"/>
      <c r="WMV48" s="125"/>
      <c r="WMW48" s="125"/>
      <c r="WMX48" s="125"/>
      <c r="WMY48" s="125"/>
      <c r="WMZ48" s="125"/>
      <c r="WNA48" s="125"/>
      <c r="WNB48" s="125"/>
      <c r="WNC48" s="125"/>
      <c r="WND48" s="125"/>
      <c r="WNE48" s="125"/>
      <c r="WNF48" s="125"/>
      <c r="WNG48" s="125"/>
      <c r="WNH48" s="125"/>
      <c r="WNI48" s="125"/>
      <c r="WNJ48" s="125"/>
      <c r="WNK48" s="125"/>
      <c r="WNL48" s="125"/>
      <c r="WNM48" s="125"/>
      <c r="WNN48" s="125"/>
      <c r="WNO48" s="125"/>
      <c r="WNP48" s="125"/>
      <c r="WNQ48" s="125"/>
      <c r="WNR48" s="125"/>
      <c r="WNS48" s="125"/>
      <c r="WNT48" s="125"/>
      <c r="WNU48" s="125"/>
      <c r="WNV48" s="125"/>
      <c r="WNW48" s="125"/>
      <c r="WNX48" s="125"/>
      <c r="WNY48" s="125"/>
      <c r="WNZ48" s="125"/>
      <c r="WOA48" s="125"/>
      <c r="WOB48" s="125"/>
      <c r="WOC48" s="125"/>
      <c r="WOD48" s="125"/>
      <c r="WOE48" s="125"/>
      <c r="WOF48" s="125"/>
      <c r="WOG48" s="125"/>
      <c r="WOH48" s="125"/>
      <c r="WOI48" s="125"/>
      <c r="WOJ48" s="125"/>
      <c r="WOK48" s="125"/>
      <c r="WOL48" s="125"/>
      <c r="WOM48" s="125"/>
      <c r="WON48" s="125"/>
      <c r="WOO48" s="125"/>
      <c r="WOP48" s="125"/>
      <c r="WOQ48" s="125"/>
      <c r="WOR48" s="125"/>
      <c r="WOS48" s="125"/>
      <c r="WOT48" s="125"/>
      <c r="WOU48" s="125"/>
      <c r="WOV48" s="125"/>
      <c r="WOW48" s="125"/>
      <c r="WOX48" s="125"/>
      <c r="WOY48" s="125"/>
      <c r="WOZ48" s="125"/>
      <c r="WPA48" s="125"/>
      <c r="WPB48" s="125"/>
      <c r="WPC48" s="125"/>
      <c r="WPD48" s="125"/>
      <c r="WPE48" s="125"/>
      <c r="WPF48" s="125"/>
      <c r="WPG48" s="125"/>
      <c r="WPH48" s="125"/>
      <c r="WPI48" s="125"/>
      <c r="WPJ48" s="125"/>
      <c r="WPK48" s="125"/>
      <c r="WPL48" s="125"/>
      <c r="WPM48" s="125"/>
      <c r="WPN48" s="125"/>
      <c r="WPO48" s="125"/>
      <c r="WPP48" s="125"/>
      <c r="WPQ48" s="125"/>
      <c r="WPR48" s="125"/>
      <c r="WPS48" s="125"/>
      <c r="WPT48" s="125"/>
      <c r="WPU48" s="125"/>
      <c r="WPV48" s="125"/>
      <c r="WPW48" s="125"/>
      <c r="WPX48" s="125"/>
      <c r="WPY48" s="125"/>
      <c r="WPZ48" s="125"/>
      <c r="WQA48" s="125"/>
      <c r="WQB48" s="125"/>
      <c r="WQC48" s="125"/>
      <c r="WQD48" s="125"/>
      <c r="WQE48" s="125"/>
      <c r="WQF48" s="125"/>
      <c r="WQG48" s="125"/>
      <c r="WQH48" s="125"/>
      <c r="WQI48" s="125"/>
      <c r="WQJ48" s="125"/>
      <c r="WQK48" s="125"/>
      <c r="WQL48" s="125"/>
      <c r="WQM48" s="125"/>
      <c r="WQN48" s="125"/>
      <c r="WQO48" s="125"/>
      <c r="WQP48" s="125"/>
      <c r="WQQ48" s="125"/>
      <c r="WQR48" s="125"/>
      <c r="WQS48" s="125"/>
      <c r="WQT48" s="125"/>
      <c r="WQU48" s="125"/>
      <c r="WQV48" s="125"/>
      <c r="WQW48" s="125"/>
      <c r="WQX48" s="125"/>
      <c r="WQY48" s="125"/>
      <c r="WQZ48" s="125"/>
      <c r="WRA48" s="125"/>
      <c r="WRB48" s="125"/>
      <c r="WRC48" s="125"/>
      <c r="WRD48" s="125"/>
      <c r="WRE48" s="125"/>
      <c r="WRF48" s="125"/>
      <c r="WRG48" s="125"/>
      <c r="WRH48" s="125"/>
      <c r="WRI48" s="125"/>
      <c r="WRJ48" s="125"/>
      <c r="WRK48" s="125"/>
      <c r="WRL48" s="125"/>
      <c r="WRM48" s="125"/>
      <c r="WRN48" s="125"/>
      <c r="WRO48" s="125"/>
      <c r="WRP48" s="125"/>
      <c r="WRQ48" s="125"/>
      <c r="WRR48" s="125"/>
      <c r="WRS48" s="125"/>
      <c r="WRT48" s="125"/>
      <c r="WRU48" s="125"/>
      <c r="WRV48" s="125"/>
      <c r="WRW48" s="125"/>
      <c r="WRX48" s="125"/>
      <c r="WRY48" s="125"/>
      <c r="WRZ48" s="125"/>
      <c r="WSA48" s="125"/>
      <c r="WSB48" s="125"/>
      <c r="WSC48" s="125"/>
      <c r="WSD48" s="125"/>
      <c r="WSE48" s="125"/>
      <c r="WSF48" s="125"/>
      <c r="WSG48" s="125"/>
      <c r="WSH48" s="125"/>
      <c r="WSI48" s="125"/>
      <c r="WSJ48" s="125"/>
      <c r="WSK48" s="125"/>
      <c r="WSL48" s="125"/>
      <c r="WSM48" s="125"/>
      <c r="WSN48" s="125"/>
      <c r="WSO48" s="125"/>
      <c r="WSP48" s="125"/>
      <c r="WSQ48" s="125"/>
      <c r="WSR48" s="125"/>
      <c r="WSS48" s="125"/>
      <c r="WST48" s="125"/>
      <c r="WSU48" s="125"/>
      <c r="WSV48" s="125"/>
      <c r="WSW48" s="125"/>
      <c r="WSX48" s="125"/>
      <c r="WSY48" s="125"/>
      <c r="WSZ48" s="125"/>
      <c r="WTA48" s="125"/>
      <c r="WTB48" s="125"/>
      <c r="WTC48" s="125"/>
      <c r="WTD48" s="125"/>
      <c r="WTE48" s="125"/>
      <c r="WTF48" s="125"/>
      <c r="WTG48" s="125"/>
      <c r="WTH48" s="125"/>
      <c r="WTI48" s="125"/>
      <c r="WTJ48" s="125"/>
      <c r="WTK48" s="125"/>
      <c r="WTL48" s="125"/>
      <c r="WTM48" s="125"/>
      <c r="WTN48" s="125"/>
      <c r="WTO48" s="125"/>
      <c r="WTP48" s="125"/>
      <c r="WTQ48" s="125"/>
      <c r="WTR48" s="125"/>
      <c r="WTS48" s="125"/>
      <c r="WTT48" s="125"/>
      <c r="WTU48" s="125"/>
      <c r="WTV48" s="125"/>
      <c r="WTW48" s="125"/>
      <c r="WTX48" s="125"/>
      <c r="WTY48" s="125"/>
      <c r="WTZ48" s="125"/>
      <c r="WUA48" s="125"/>
      <c r="WUB48" s="125"/>
      <c r="WUC48" s="125"/>
      <c r="WUD48" s="125"/>
      <c r="WUE48" s="125"/>
      <c r="WUF48" s="125"/>
      <c r="WUG48" s="125"/>
      <c r="WUH48" s="125"/>
      <c r="WUI48" s="125"/>
      <c r="WUJ48" s="125"/>
      <c r="WUK48" s="125"/>
      <c r="WUL48" s="125"/>
      <c r="WUM48" s="125"/>
      <c r="WUN48" s="125"/>
      <c r="WUO48" s="125"/>
      <c r="WUP48" s="125"/>
      <c r="WUQ48" s="125"/>
      <c r="WUR48" s="125"/>
      <c r="WUS48" s="125"/>
      <c r="WUT48" s="125"/>
      <c r="WUU48" s="125"/>
      <c r="WUV48" s="125"/>
      <c r="WUW48" s="125"/>
      <c r="WUX48" s="125"/>
      <c r="WUY48" s="125"/>
      <c r="WUZ48" s="125"/>
      <c r="WVA48" s="125"/>
      <c r="WVB48" s="125"/>
      <c r="WVC48" s="125"/>
      <c r="WVD48" s="125"/>
      <c r="WVE48" s="125"/>
      <c r="WVF48" s="125"/>
      <c r="WVG48" s="125"/>
      <c r="WVH48" s="125"/>
      <c r="WVI48" s="125"/>
      <c r="WVJ48" s="125"/>
      <c r="WVK48" s="125"/>
      <c r="WVL48" s="125"/>
      <c r="WVM48" s="125"/>
      <c r="WVN48" s="125"/>
      <c r="WVO48" s="125"/>
      <c r="WVP48" s="125"/>
      <c r="WVQ48" s="125"/>
      <c r="WVR48" s="125"/>
      <c r="WVS48" s="125"/>
      <c r="WVT48" s="125"/>
      <c r="WVU48" s="125"/>
      <c r="WVV48" s="125"/>
      <c r="WVW48" s="125"/>
      <c r="WVX48" s="125"/>
      <c r="WVY48" s="125"/>
      <c r="WVZ48" s="125"/>
      <c r="WWA48" s="125"/>
      <c r="WWB48" s="125"/>
      <c r="WWC48" s="125"/>
      <c r="WWD48" s="125"/>
      <c r="WWE48" s="125"/>
      <c r="WWF48" s="125"/>
      <c r="WWG48" s="125"/>
      <c r="WWH48" s="125"/>
      <c r="WWI48" s="125"/>
      <c r="WWJ48" s="125"/>
      <c r="WWK48" s="125"/>
      <c r="WWL48" s="125"/>
      <c r="WWM48" s="125"/>
      <c r="WWN48" s="125"/>
      <c r="WWO48" s="125"/>
      <c r="WWP48" s="125"/>
      <c r="WWQ48" s="125"/>
      <c r="WWR48" s="125"/>
      <c r="WWS48" s="125"/>
      <c r="WWT48" s="125"/>
      <c r="WWU48" s="125"/>
      <c r="WWV48" s="125"/>
      <c r="WWW48" s="125"/>
      <c r="WWX48" s="125"/>
      <c r="WWY48" s="125"/>
      <c r="WWZ48" s="125"/>
      <c r="WXA48" s="125"/>
      <c r="WXB48" s="125"/>
      <c r="WXC48" s="125"/>
      <c r="WXD48" s="125"/>
      <c r="WXE48" s="125"/>
      <c r="WXF48" s="125"/>
      <c r="WXG48" s="125"/>
      <c r="WXH48" s="125"/>
      <c r="WXI48" s="125"/>
      <c r="WXJ48" s="125"/>
      <c r="WXK48" s="125"/>
      <c r="WXL48" s="125"/>
      <c r="WXM48" s="125"/>
      <c r="WXN48" s="125"/>
      <c r="WXO48" s="125"/>
      <c r="WXP48" s="125"/>
      <c r="WXQ48" s="125"/>
      <c r="WXR48" s="125"/>
      <c r="WXS48" s="125"/>
      <c r="WXT48" s="125"/>
      <c r="WXU48" s="125"/>
      <c r="WXV48" s="125"/>
      <c r="WXW48" s="125"/>
      <c r="WXX48" s="125"/>
      <c r="WXY48" s="125"/>
      <c r="WXZ48" s="125"/>
      <c r="WYA48" s="125"/>
      <c r="WYB48" s="125"/>
      <c r="WYC48" s="125"/>
      <c r="WYD48" s="125"/>
      <c r="WYE48" s="125"/>
      <c r="WYF48" s="125"/>
      <c r="WYG48" s="125"/>
      <c r="WYH48" s="125"/>
      <c r="WYI48" s="125"/>
      <c r="WYJ48" s="125"/>
      <c r="WYK48" s="125"/>
      <c r="WYL48" s="125"/>
      <c r="WYM48" s="125"/>
      <c r="WYN48" s="125"/>
      <c r="WYO48" s="125"/>
      <c r="WYP48" s="125"/>
      <c r="WYQ48" s="125"/>
      <c r="WYR48" s="125"/>
      <c r="WYS48" s="125"/>
      <c r="WYT48" s="125"/>
      <c r="WYU48" s="125"/>
      <c r="WYV48" s="125"/>
      <c r="WYW48" s="125"/>
      <c r="WYX48" s="125"/>
      <c r="WYY48" s="125"/>
      <c r="WYZ48" s="125"/>
      <c r="WZA48" s="125"/>
      <c r="WZB48" s="125"/>
      <c r="WZC48" s="125"/>
      <c r="WZD48" s="125"/>
      <c r="WZE48" s="125"/>
      <c r="WZF48" s="125"/>
      <c r="WZG48" s="125"/>
      <c r="WZH48" s="125"/>
      <c r="WZI48" s="125"/>
      <c r="WZJ48" s="125"/>
      <c r="WZK48" s="125"/>
      <c r="WZL48" s="125"/>
      <c r="WZM48" s="125"/>
      <c r="WZN48" s="125"/>
      <c r="WZO48" s="125"/>
      <c r="WZP48" s="125"/>
      <c r="WZQ48" s="125"/>
      <c r="WZR48" s="125"/>
      <c r="WZS48" s="125"/>
      <c r="WZT48" s="125"/>
      <c r="WZU48" s="125"/>
      <c r="WZV48" s="125"/>
      <c r="WZW48" s="125"/>
      <c r="WZX48" s="125"/>
      <c r="WZY48" s="125"/>
      <c r="WZZ48" s="125"/>
      <c r="XAA48" s="125"/>
      <c r="XAB48" s="125"/>
      <c r="XAC48" s="125"/>
      <c r="XAD48" s="125"/>
      <c r="XAE48" s="125"/>
      <c r="XAF48" s="125"/>
      <c r="XAG48" s="125"/>
      <c r="XAH48" s="125"/>
      <c r="XAI48" s="125"/>
      <c r="XAJ48" s="125"/>
      <c r="XAK48" s="125"/>
      <c r="XAL48" s="125"/>
      <c r="XAM48" s="125"/>
      <c r="XAN48" s="125"/>
      <c r="XAO48" s="125"/>
      <c r="XAP48" s="125"/>
      <c r="XAQ48" s="125"/>
      <c r="XAR48" s="125"/>
      <c r="XAS48" s="125"/>
      <c r="XAT48" s="125"/>
      <c r="XAU48" s="125"/>
      <c r="XAV48" s="125"/>
      <c r="XAW48" s="125"/>
      <c r="XAX48" s="125"/>
      <c r="XAY48" s="125"/>
      <c r="XAZ48" s="125"/>
      <c r="XBA48" s="125"/>
      <c r="XBB48" s="125"/>
      <c r="XBC48" s="125"/>
      <c r="XBD48" s="125"/>
      <c r="XBE48" s="125"/>
      <c r="XBF48" s="125"/>
      <c r="XBG48" s="125"/>
      <c r="XBH48" s="125"/>
      <c r="XBI48" s="125"/>
      <c r="XBJ48" s="125"/>
      <c r="XBK48" s="125"/>
      <c r="XBL48" s="125"/>
      <c r="XBM48" s="125"/>
      <c r="XBN48" s="125"/>
      <c r="XBO48" s="125"/>
      <c r="XBP48" s="125"/>
      <c r="XBQ48" s="125"/>
      <c r="XBR48" s="125"/>
      <c r="XBS48" s="125"/>
      <c r="XBT48" s="125"/>
      <c r="XBU48" s="125"/>
      <c r="XBV48" s="125"/>
      <c r="XBW48" s="125"/>
      <c r="XBX48" s="125"/>
      <c r="XBY48" s="125"/>
      <c r="XBZ48" s="125"/>
      <c r="XCA48" s="125"/>
      <c r="XCB48" s="125"/>
      <c r="XCC48" s="125"/>
      <c r="XCD48" s="125"/>
      <c r="XCE48" s="125"/>
      <c r="XCF48" s="125"/>
      <c r="XCG48" s="125"/>
      <c r="XCH48" s="125"/>
      <c r="XCI48" s="125"/>
      <c r="XCJ48" s="125"/>
      <c r="XCK48" s="125"/>
      <c r="XCL48" s="125"/>
      <c r="XCM48" s="125"/>
      <c r="XCN48" s="125"/>
      <c r="XCO48" s="125"/>
      <c r="XCP48" s="125"/>
      <c r="XCQ48" s="125"/>
      <c r="XCR48" s="125"/>
      <c r="XCS48" s="125"/>
      <c r="XCT48" s="125"/>
      <c r="XCU48" s="125"/>
      <c r="XCV48" s="125"/>
      <c r="XCW48" s="125"/>
      <c r="XCX48" s="125"/>
      <c r="XCY48" s="125"/>
      <c r="XCZ48" s="125"/>
      <c r="XDA48" s="125"/>
      <c r="XDB48" s="125"/>
      <c r="XDC48" s="125"/>
      <c r="XDD48" s="125"/>
      <c r="XDE48" s="125"/>
      <c r="XDF48" s="125"/>
      <c r="XDG48" s="125"/>
    </row>
    <row r="49" spans="1:16335" s="125" customFormat="1" ht="14.25" customHeight="1" x14ac:dyDescent="0.35">
      <c r="A49" s="542" t="s">
        <v>1570</v>
      </c>
      <c r="B49" s="555">
        <v>45509</v>
      </c>
      <c r="C49" s="545" t="s">
        <v>1719</v>
      </c>
      <c r="D49" s="556" t="s">
        <v>1298</v>
      </c>
      <c r="E49" s="545"/>
      <c r="F49" s="545"/>
      <c r="G49" s="545" t="s">
        <v>1446</v>
      </c>
      <c r="H49" s="545" t="s">
        <v>1447</v>
      </c>
      <c r="I49" s="551" t="s">
        <v>1056</v>
      </c>
      <c r="J49" s="551" t="s">
        <v>1145</v>
      </c>
      <c r="K49" s="405" t="s">
        <v>1146</v>
      </c>
      <c r="L49" s="542" t="s">
        <v>1147</v>
      </c>
      <c r="M49" s="545" t="s">
        <v>1448</v>
      </c>
      <c r="N49" s="542" t="s">
        <v>590</v>
      </c>
      <c r="O49" s="542" t="s">
        <v>1067</v>
      </c>
      <c r="P49" s="545" t="s">
        <v>1449</v>
      </c>
      <c r="Q49" s="545">
        <v>2024</v>
      </c>
      <c r="R49" s="545" t="s">
        <v>1150</v>
      </c>
      <c r="S49" s="545" t="s">
        <v>1056</v>
      </c>
      <c r="T49" s="555">
        <v>45516</v>
      </c>
      <c r="U49" s="405">
        <f t="shared" si="39"/>
        <v>6</v>
      </c>
      <c r="V49" s="555">
        <v>45517</v>
      </c>
      <c r="W49" s="405">
        <f>NETWORKDAYS(T49,V49)</f>
        <v>2</v>
      </c>
      <c r="X49" s="555">
        <v>45532</v>
      </c>
      <c r="Y49" s="546">
        <v>45532</v>
      </c>
      <c r="Z49" s="405">
        <f>NETWORKDAYS(V49,Y49)</f>
        <v>12</v>
      </c>
      <c r="AA49" s="405">
        <f>AB49-Y49</f>
        <v>0</v>
      </c>
      <c r="AB49" s="546">
        <v>45532</v>
      </c>
      <c r="AC49" s="405">
        <f>NETWORKDAYS(Y49,AB49)</f>
        <v>1</v>
      </c>
      <c r="AD49" s="546">
        <v>45534</v>
      </c>
      <c r="AE49" s="649" t="s">
        <v>13</v>
      </c>
      <c r="AF49" s="639" t="s">
        <v>13</v>
      </c>
      <c r="AG49" s="542" t="s">
        <v>13</v>
      </c>
      <c r="AH49" s="542" t="s">
        <v>13</v>
      </c>
      <c r="AI49" s="542" t="s">
        <v>13</v>
      </c>
      <c r="AJ49" s="542" t="s">
        <v>13</v>
      </c>
      <c r="AK49" s="636" t="s">
        <v>13</v>
      </c>
      <c r="AL49" s="636" t="s">
        <v>13</v>
      </c>
      <c r="AM49" s="636" t="s">
        <v>13</v>
      </c>
      <c r="AN49" s="555">
        <v>45539</v>
      </c>
      <c r="AO49" s="405">
        <f>NETWORKDAYS(AB49,AN49)</f>
        <v>6</v>
      </c>
      <c r="AP49" s="555">
        <v>45539</v>
      </c>
      <c r="AQ49" s="542" t="s">
        <v>13</v>
      </c>
      <c r="AR49" s="545" t="s">
        <v>1450</v>
      </c>
      <c r="AS49" s="555">
        <v>45547</v>
      </c>
      <c r="AT49" s="405">
        <f t="shared" si="44"/>
        <v>7</v>
      </c>
      <c r="AU49" s="545">
        <f>NETWORKDAYS(T49,AP49)</f>
        <v>18</v>
      </c>
      <c r="AV49" s="545">
        <f t="shared" si="45"/>
        <v>24</v>
      </c>
      <c r="AW49" s="651" t="s">
        <v>1451</v>
      </c>
      <c r="AX49" s="646"/>
      <c r="AY49" s="646"/>
      <c r="AZ49" s="646">
        <v>3</v>
      </c>
      <c r="BA49" s="646"/>
      <c r="BB49" s="646">
        <v>2</v>
      </c>
      <c r="BC49" s="646">
        <v>2</v>
      </c>
      <c r="BD49" s="646">
        <v>0</v>
      </c>
      <c r="BE49" s="646">
        <v>0</v>
      </c>
      <c r="BF49" s="421">
        <v>1</v>
      </c>
      <c r="BG49" s="421">
        <v>1</v>
      </c>
      <c r="BH49" s="421">
        <v>1</v>
      </c>
      <c r="BI49" s="421" t="s">
        <v>13</v>
      </c>
      <c r="BJ49" s="632" t="s">
        <v>1131</v>
      </c>
      <c r="BK49" s="636" t="s">
        <v>1133</v>
      </c>
      <c r="BL49" s="636" t="s">
        <v>1133</v>
      </c>
      <c r="BM49" s="544"/>
      <c r="BN49" s="544"/>
      <c r="BO49" s="544"/>
      <c r="BP49" s="544"/>
      <c r="BQ49" s="544"/>
      <c r="BR49" s="544"/>
      <c r="BS49" s="544"/>
      <c r="BT49" s="544"/>
      <c r="BU49" s="544"/>
      <c r="BV49" s="544"/>
      <c r="BW49" s="544"/>
      <c r="BX49" s="544"/>
      <c r="BY49" s="544"/>
      <c r="BZ49" s="544"/>
      <c r="CA49" s="544"/>
      <c r="CB49" s="544"/>
      <c r="CC49" s="544"/>
      <c r="CD49" s="544"/>
      <c r="CE49" s="544"/>
      <c r="CF49" s="544"/>
      <c r="CG49" s="544"/>
      <c r="CH49" s="544"/>
      <c r="CI49" s="544"/>
      <c r="CJ49" s="544"/>
      <c r="CK49" s="544"/>
      <c r="CL49" s="544"/>
      <c r="CM49" s="544"/>
      <c r="CN49" s="544"/>
      <c r="CO49" s="544"/>
      <c r="CP49" s="544"/>
      <c r="CQ49" s="544"/>
      <c r="CR49" s="544"/>
      <c r="CS49" s="544"/>
      <c r="CT49" s="544"/>
      <c r="CU49" s="544"/>
      <c r="CV49" s="544"/>
      <c r="CW49" s="544"/>
      <c r="CX49" s="544"/>
      <c r="CY49" s="544"/>
      <c r="CZ49" s="544"/>
      <c r="DA49" s="544"/>
      <c r="DB49" s="544"/>
    </row>
    <row r="50" spans="1:16335" s="125" customFormat="1" ht="14.25" customHeight="1" x14ac:dyDescent="0.35">
      <c r="A50" s="542" t="s">
        <v>1570</v>
      </c>
      <c r="B50" s="555">
        <v>45495</v>
      </c>
      <c r="C50" s="405" t="s">
        <v>725</v>
      </c>
      <c r="D50" s="545" t="s">
        <v>624</v>
      </c>
      <c r="E50" s="545"/>
      <c r="F50" s="545"/>
      <c r="G50" s="545" t="s">
        <v>1441</v>
      </c>
      <c r="H50" s="405" t="s">
        <v>1442</v>
      </c>
      <c r="I50" s="551" t="s">
        <v>325</v>
      </c>
      <c r="J50" s="551" t="s">
        <v>1073</v>
      </c>
      <c r="K50" s="405" t="s">
        <v>328</v>
      </c>
      <c r="L50" s="652" t="s">
        <v>387</v>
      </c>
      <c r="M50" s="545" t="s">
        <v>1443</v>
      </c>
      <c r="N50" s="545" t="s">
        <v>1444</v>
      </c>
      <c r="O50" s="545" t="s">
        <v>1067</v>
      </c>
      <c r="P50" s="545" t="s">
        <v>1445</v>
      </c>
      <c r="Q50" s="545">
        <v>2024</v>
      </c>
      <c r="R50" s="545" t="s">
        <v>1168</v>
      </c>
      <c r="S50" s="545" t="s">
        <v>316</v>
      </c>
      <c r="T50" s="555">
        <v>45496</v>
      </c>
      <c r="U50" s="405">
        <f t="shared" si="39"/>
        <v>2</v>
      </c>
      <c r="V50" s="555">
        <v>45498</v>
      </c>
      <c r="W50" s="405">
        <f>NETWORKDAYS(T50,V50)</f>
        <v>3</v>
      </c>
      <c r="X50" s="555">
        <v>45520</v>
      </c>
      <c r="Y50" s="555">
        <v>45513</v>
      </c>
      <c r="Z50" s="405">
        <f>NETWORKDAYS(V50,Y50)</f>
        <v>12</v>
      </c>
      <c r="AA50" s="405">
        <f>AB50-Y50</f>
        <v>6</v>
      </c>
      <c r="AB50" s="555">
        <v>45519</v>
      </c>
      <c r="AC50" s="542" t="s">
        <v>13</v>
      </c>
      <c r="AD50" s="555" t="s">
        <v>13</v>
      </c>
      <c r="AE50" s="542" t="s">
        <v>13</v>
      </c>
      <c r="AF50" s="542" t="s">
        <v>13</v>
      </c>
      <c r="AG50" s="542" t="s">
        <v>13</v>
      </c>
      <c r="AH50" s="542" t="s">
        <v>13</v>
      </c>
      <c r="AI50" s="542" t="s">
        <v>13</v>
      </c>
      <c r="AJ50" s="542" t="s">
        <v>13</v>
      </c>
      <c r="AK50" s="542" t="s">
        <v>13</v>
      </c>
      <c r="AL50" s="542" t="s">
        <v>13</v>
      </c>
      <c r="AM50" s="542" t="s">
        <v>13</v>
      </c>
      <c r="AN50" s="555" t="s">
        <v>13</v>
      </c>
      <c r="AO50" s="405" t="s">
        <v>13</v>
      </c>
      <c r="AP50" s="555" t="s">
        <v>13</v>
      </c>
      <c r="AQ50" s="542" t="s">
        <v>13</v>
      </c>
      <c r="AR50" s="542" t="s">
        <v>13</v>
      </c>
      <c r="AS50" s="555" t="s">
        <v>13</v>
      </c>
      <c r="AT50" s="542" t="s">
        <v>13</v>
      </c>
      <c r="AU50" s="542" t="s">
        <v>13</v>
      </c>
      <c r="AV50" s="542" t="s">
        <v>13</v>
      </c>
      <c r="AW50" s="553" t="s">
        <v>1086</v>
      </c>
      <c r="AX50" s="545"/>
      <c r="AY50" s="545"/>
      <c r="AZ50" s="545" t="s">
        <v>13</v>
      </c>
      <c r="BA50" s="639"/>
      <c r="BB50" s="639" t="s">
        <v>13</v>
      </c>
      <c r="BC50" s="639" t="s">
        <v>13</v>
      </c>
      <c r="BD50" s="639" t="s">
        <v>13</v>
      </c>
      <c r="BE50" s="639" t="s">
        <v>13</v>
      </c>
      <c r="BF50" s="422">
        <v>1</v>
      </c>
      <c r="BG50" s="422" t="s">
        <v>1063</v>
      </c>
      <c r="BH50" s="422">
        <v>2</v>
      </c>
      <c r="BI50" s="422" t="s">
        <v>1063</v>
      </c>
      <c r="BJ50" s="636" t="s">
        <v>1222</v>
      </c>
      <c r="BK50" s="636" t="s">
        <v>1133</v>
      </c>
      <c r="BL50" s="636" t="s">
        <v>1133</v>
      </c>
      <c r="BM50" s="544"/>
      <c r="BN50" s="544"/>
      <c r="BO50" s="544"/>
      <c r="BP50" s="544"/>
      <c r="BQ50" s="544"/>
      <c r="BR50" s="544"/>
      <c r="BS50" s="544"/>
      <c r="BT50" s="544"/>
      <c r="BU50" s="544"/>
      <c r="BV50" s="544"/>
      <c r="BW50" s="544"/>
      <c r="BX50" s="544"/>
      <c r="BY50" s="544"/>
      <c r="BZ50" s="544"/>
      <c r="CA50" s="544"/>
      <c r="CB50" s="544"/>
      <c r="CC50" s="544"/>
      <c r="CD50" s="544"/>
      <c r="CE50" s="544"/>
      <c r="CF50" s="544"/>
      <c r="CG50" s="544"/>
      <c r="CH50" s="544"/>
      <c r="CI50" s="544"/>
      <c r="CJ50" s="544"/>
      <c r="CK50" s="544"/>
      <c r="CL50" s="544"/>
      <c r="CM50" s="544"/>
      <c r="CN50" s="544"/>
      <c r="CO50" s="544"/>
      <c r="CP50" s="544"/>
      <c r="CQ50" s="544"/>
      <c r="CR50" s="544"/>
      <c r="CS50" s="544"/>
      <c r="CT50" s="544"/>
      <c r="CU50" s="544"/>
      <c r="CV50" s="544"/>
      <c r="CW50" s="544"/>
      <c r="CX50" s="544"/>
      <c r="CY50" s="544"/>
      <c r="CZ50" s="544"/>
      <c r="DA50" s="544"/>
      <c r="DB50" s="544"/>
    </row>
    <row r="51" spans="1:16335" s="125" customFormat="1" ht="14.25" customHeight="1" x14ac:dyDescent="0.35">
      <c r="A51" s="542" t="s">
        <v>1570</v>
      </c>
      <c r="B51" s="555">
        <v>45490</v>
      </c>
      <c r="C51" s="545" t="s">
        <v>1719</v>
      </c>
      <c r="D51" s="556" t="s">
        <v>1298</v>
      </c>
      <c r="E51" s="545"/>
      <c r="F51" s="545"/>
      <c r="G51" s="545" t="s">
        <v>1434</v>
      </c>
      <c r="H51" s="545" t="s">
        <v>1435</v>
      </c>
      <c r="I51" s="551" t="s">
        <v>520</v>
      </c>
      <c r="J51" s="551" t="s">
        <v>1145</v>
      </c>
      <c r="K51" s="405" t="s">
        <v>1146</v>
      </c>
      <c r="L51" s="652" t="s">
        <v>1147</v>
      </c>
      <c r="M51" s="545" t="s">
        <v>1436</v>
      </c>
      <c r="N51" s="545" t="s">
        <v>1437</v>
      </c>
      <c r="O51" s="545" t="s">
        <v>1067</v>
      </c>
      <c r="P51" s="545" t="s">
        <v>1438</v>
      </c>
      <c r="Q51" s="545">
        <v>2024</v>
      </c>
      <c r="R51" s="545" t="s">
        <v>1168</v>
      </c>
      <c r="S51" s="545" t="s">
        <v>1173</v>
      </c>
      <c r="T51" s="555">
        <v>45489</v>
      </c>
      <c r="U51" s="405">
        <f t="shared" si="39"/>
        <v>-2</v>
      </c>
      <c r="V51" s="555">
        <v>45490</v>
      </c>
      <c r="W51" s="405">
        <f>NETWORKDAYS(T51,V51)</f>
        <v>2</v>
      </c>
      <c r="X51" s="555">
        <v>45503</v>
      </c>
      <c r="Y51" s="555">
        <v>45503</v>
      </c>
      <c r="Z51" s="405">
        <f>NETWORKDAYS(V51,Y51)</f>
        <v>10</v>
      </c>
      <c r="AA51" s="405">
        <f>AB51-Y51</f>
        <v>15</v>
      </c>
      <c r="AB51" s="555">
        <v>45518</v>
      </c>
      <c r="AC51" s="405">
        <f>NETWORKDAYS(Y51,AB51)</f>
        <v>12</v>
      </c>
      <c r="AD51" s="555">
        <v>45503</v>
      </c>
      <c r="AE51" s="649" t="s">
        <v>13</v>
      </c>
      <c r="AF51" s="542">
        <v>45517</v>
      </c>
      <c r="AG51" s="542" t="s">
        <v>13</v>
      </c>
      <c r="AH51" s="542" t="s">
        <v>13</v>
      </c>
      <c r="AI51" s="543" t="s">
        <v>13</v>
      </c>
      <c r="AJ51" s="545" t="s">
        <v>13</v>
      </c>
      <c r="AK51" s="542" t="s">
        <v>13</v>
      </c>
      <c r="AL51" s="542" t="s">
        <v>13</v>
      </c>
      <c r="AM51" s="542" t="s">
        <v>13</v>
      </c>
      <c r="AN51" s="555">
        <v>45541</v>
      </c>
      <c r="AO51" s="405">
        <f>NETWORKDAYS(AB51,AN51)</f>
        <v>18</v>
      </c>
      <c r="AP51" s="555">
        <v>45541</v>
      </c>
      <c r="AQ51" s="542" t="s">
        <v>13</v>
      </c>
      <c r="AR51" s="545" t="s">
        <v>1439</v>
      </c>
      <c r="AS51" s="555">
        <v>45551</v>
      </c>
      <c r="AT51" s="405">
        <f>NETWORKDAYS(AP51,AS51)</f>
        <v>7</v>
      </c>
      <c r="AU51" s="545">
        <f>NETWORKDAYS(T51,AP51)</f>
        <v>39</v>
      </c>
      <c r="AV51" s="545">
        <f>NETWORKDAYS(T51,AS51)</f>
        <v>45</v>
      </c>
      <c r="AW51" s="651" t="s">
        <v>1440</v>
      </c>
      <c r="AX51" s="653"/>
      <c r="AY51" s="653"/>
      <c r="AZ51" s="653">
        <v>3</v>
      </c>
      <c r="BA51" s="639"/>
      <c r="BB51" s="639">
        <v>2</v>
      </c>
      <c r="BC51" s="639">
        <v>2</v>
      </c>
      <c r="BD51" s="639">
        <v>0</v>
      </c>
      <c r="BE51" s="639">
        <v>0</v>
      </c>
      <c r="BF51" s="422">
        <v>2</v>
      </c>
      <c r="BG51" s="422">
        <v>1</v>
      </c>
      <c r="BH51" s="422" t="s">
        <v>1063</v>
      </c>
      <c r="BI51" s="422" t="s">
        <v>1063</v>
      </c>
      <c r="BJ51" s="636" t="s">
        <v>562</v>
      </c>
      <c r="BK51" s="636" t="s">
        <v>562</v>
      </c>
      <c r="BL51" s="636" t="s">
        <v>562</v>
      </c>
      <c r="BM51" s="544"/>
      <c r="BN51" s="544"/>
      <c r="BO51" s="544"/>
      <c r="BP51" s="544"/>
      <c r="BQ51" s="544"/>
      <c r="BR51" s="544"/>
      <c r="BS51" s="544"/>
      <c r="BT51" s="544"/>
      <c r="BU51" s="544"/>
      <c r="BV51" s="544"/>
      <c r="BW51" s="544"/>
      <c r="BX51" s="544"/>
      <c r="BY51" s="544"/>
      <c r="BZ51" s="544"/>
      <c r="CA51" s="544"/>
      <c r="CB51" s="544"/>
      <c r="CC51" s="544"/>
      <c r="CD51" s="544"/>
      <c r="CE51" s="544"/>
      <c r="CF51" s="544"/>
      <c r="CG51" s="544"/>
      <c r="CH51" s="544"/>
      <c r="CI51" s="544"/>
      <c r="CJ51" s="544"/>
      <c r="CK51" s="544"/>
      <c r="CL51" s="544"/>
      <c r="CM51" s="544"/>
      <c r="CN51" s="544"/>
      <c r="CO51" s="544"/>
      <c r="CP51" s="544"/>
      <c r="CQ51" s="544"/>
      <c r="CR51" s="544"/>
      <c r="CS51" s="544"/>
      <c r="CT51" s="544"/>
      <c r="CU51" s="544"/>
      <c r="CV51" s="544"/>
      <c r="CW51" s="544"/>
      <c r="CX51" s="544"/>
      <c r="CY51" s="544"/>
      <c r="CZ51" s="544"/>
      <c r="DA51" s="544"/>
      <c r="DB51" s="544"/>
    </row>
    <row r="52" spans="1:16335" s="125" customFormat="1" ht="14.25" customHeight="1" x14ac:dyDescent="0.35">
      <c r="A52" s="542" t="s">
        <v>1570</v>
      </c>
      <c r="B52" s="555">
        <v>45469</v>
      </c>
      <c r="C52" s="545" t="s">
        <v>1719</v>
      </c>
      <c r="D52" s="556" t="s">
        <v>1298</v>
      </c>
      <c r="E52" s="545"/>
      <c r="F52" s="545"/>
      <c r="G52" s="545" t="s">
        <v>1431</v>
      </c>
      <c r="H52" s="545" t="s">
        <v>1265</v>
      </c>
      <c r="I52" s="551" t="s">
        <v>1056</v>
      </c>
      <c r="J52" s="551" t="s">
        <v>1057</v>
      </c>
      <c r="K52" s="405" t="s">
        <v>310</v>
      </c>
      <c r="L52" s="652" t="s">
        <v>1267</v>
      </c>
      <c r="M52" s="652" t="s">
        <v>1268</v>
      </c>
      <c r="N52" s="545" t="s">
        <v>1269</v>
      </c>
      <c r="O52" s="545" t="s">
        <v>1067</v>
      </c>
      <c r="P52" s="545" t="s">
        <v>1432</v>
      </c>
      <c r="Q52" s="545">
        <v>2024</v>
      </c>
      <c r="R52" s="545" t="s">
        <v>1425</v>
      </c>
      <c r="S52" s="545" t="s">
        <v>1056</v>
      </c>
      <c r="T52" s="555" t="s">
        <v>1204</v>
      </c>
      <c r="U52" s="542" t="s">
        <v>13</v>
      </c>
      <c r="V52" s="555" t="s">
        <v>13</v>
      </c>
      <c r="W52" s="405" t="s">
        <v>13</v>
      </c>
      <c r="X52" s="555" t="s">
        <v>13</v>
      </c>
      <c r="Y52" s="555" t="s">
        <v>13</v>
      </c>
      <c r="Z52" s="405" t="s">
        <v>13</v>
      </c>
      <c r="AA52" s="405" t="s">
        <v>13</v>
      </c>
      <c r="AB52" s="555" t="s">
        <v>13</v>
      </c>
      <c r="AC52" s="542" t="s">
        <v>13</v>
      </c>
      <c r="AD52" s="555" t="s">
        <v>13</v>
      </c>
      <c r="AE52" s="649" t="s">
        <v>13</v>
      </c>
      <c r="AF52" s="542" t="s">
        <v>13</v>
      </c>
      <c r="AG52" s="542" t="s">
        <v>13</v>
      </c>
      <c r="AH52" s="542" t="s">
        <v>13</v>
      </c>
      <c r="AI52" s="545" t="s">
        <v>13</v>
      </c>
      <c r="AJ52" s="545" t="s">
        <v>13</v>
      </c>
      <c r="AK52" s="542" t="s">
        <v>13</v>
      </c>
      <c r="AL52" s="542" t="s">
        <v>13</v>
      </c>
      <c r="AM52" s="542" t="s">
        <v>13</v>
      </c>
      <c r="AN52" s="555" t="s">
        <v>1204</v>
      </c>
      <c r="AO52" s="405" t="s">
        <v>13</v>
      </c>
      <c r="AP52" s="555" t="s">
        <v>13</v>
      </c>
      <c r="AQ52" s="542" t="s">
        <v>13</v>
      </c>
      <c r="AR52" s="545" t="s">
        <v>1395</v>
      </c>
      <c r="AS52" s="560">
        <v>45489</v>
      </c>
      <c r="AT52" s="405" t="s">
        <v>13</v>
      </c>
      <c r="AU52" s="545" t="s">
        <v>13</v>
      </c>
      <c r="AV52" s="545" t="s">
        <v>13</v>
      </c>
      <c r="AW52" s="651" t="s">
        <v>1433</v>
      </c>
      <c r="AX52" s="545"/>
      <c r="AY52" s="545"/>
      <c r="AZ52" s="545">
        <v>6</v>
      </c>
      <c r="BA52" s="639"/>
      <c r="BB52" s="639">
        <v>3</v>
      </c>
      <c r="BC52" s="639">
        <v>5</v>
      </c>
      <c r="BD52" s="639">
        <v>0</v>
      </c>
      <c r="BE52" s="639">
        <v>0</v>
      </c>
      <c r="BF52" s="421">
        <v>0</v>
      </c>
      <c r="BG52" s="421">
        <v>0</v>
      </c>
      <c r="BH52" s="421">
        <v>7</v>
      </c>
      <c r="BI52" s="421">
        <v>0</v>
      </c>
      <c r="BJ52" s="632" t="s">
        <v>1235</v>
      </c>
      <c r="BK52" s="636" t="s">
        <v>1133</v>
      </c>
      <c r="BL52" s="636" t="s">
        <v>1133</v>
      </c>
      <c r="BM52" s="544"/>
      <c r="BN52" s="544"/>
      <c r="BO52" s="544"/>
      <c r="BP52" s="544"/>
      <c r="BQ52" s="544"/>
      <c r="BR52" s="544"/>
      <c r="BS52" s="544"/>
      <c r="BT52" s="544"/>
      <c r="BU52" s="544"/>
      <c r="BV52" s="544"/>
      <c r="BW52" s="544"/>
      <c r="BX52" s="544"/>
      <c r="BY52" s="544"/>
      <c r="BZ52" s="544"/>
      <c r="CA52" s="544"/>
      <c r="CB52" s="544"/>
      <c r="CC52" s="544"/>
      <c r="CD52" s="544"/>
      <c r="CE52" s="544"/>
      <c r="CF52" s="544"/>
      <c r="CG52" s="544"/>
      <c r="CH52" s="544"/>
      <c r="CI52" s="544"/>
      <c r="CJ52" s="544"/>
      <c r="CK52" s="544"/>
      <c r="CL52" s="544"/>
      <c r="CM52" s="544"/>
      <c r="CN52" s="544"/>
      <c r="CO52" s="544"/>
      <c r="CP52" s="544"/>
      <c r="CQ52" s="544"/>
      <c r="CR52" s="544"/>
      <c r="CS52" s="544"/>
      <c r="CT52" s="544"/>
      <c r="CU52" s="544"/>
      <c r="CV52" s="544"/>
      <c r="CW52" s="544"/>
      <c r="CX52" s="544"/>
      <c r="CY52" s="544"/>
      <c r="CZ52" s="544"/>
      <c r="DA52" s="544"/>
      <c r="DB52" s="544"/>
    </row>
    <row r="53" spans="1:16335" s="125" customFormat="1" ht="14.25" customHeight="1" x14ac:dyDescent="0.35">
      <c r="A53" s="542" t="s">
        <v>1570</v>
      </c>
      <c r="B53" s="555">
        <v>45462</v>
      </c>
      <c r="C53" s="545" t="s">
        <v>1719</v>
      </c>
      <c r="D53" s="556" t="s">
        <v>1298</v>
      </c>
      <c r="E53" s="545"/>
      <c r="F53" s="545"/>
      <c r="G53" s="545" t="s">
        <v>1426</v>
      </c>
      <c r="H53" s="545" t="s">
        <v>1427</v>
      </c>
      <c r="I53" s="551" t="s">
        <v>387</v>
      </c>
      <c r="J53" s="551" t="s">
        <v>1073</v>
      </c>
      <c r="K53" s="405" t="s">
        <v>1118</v>
      </c>
      <c r="L53" s="545" t="s">
        <v>1059</v>
      </c>
      <c r="M53" s="545" t="s">
        <v>347</v>
      </c>
      <c r="N53" s="545" t="s">
        <v>76</v>
      </c>
      <c r="O53" s="545" t="s">
        <v>1067</v>
      </c>
      <c r="P53" s="545" t="s">
        <v>1428</v>
      </c>
      <c r="Q53" s="545">
        <v>2024</v>
      </c>
      <c r="R53" s="545" t="s">
        <v>1168</v>
      </c>
      <c r="S53" s="545" t="s">
        <v>316</v>
      </c>
      <c r="T53" s="555">
        <v>45462</v>
      </c>
      <c r="U53" s="405">
        <f t="shared" ref="U53:U91" si="46">NETWORKDAYS(B53,T53)</f>
        <v>1</v>
      </c>
      <c r="V53" s="555">
        <v>45463</v>
      </c>
      <c r="W53" s="421">
        <f t="shared" ref="W53:W91" si="47">NETWORKDAYS(T53,V53)</f>
        <v>2</v>
      </c>
      <c r="X53" s="555">
        <f>WORKDAY(T53,15)</f>
        <v>45483</v>
      </c>
      <c r="Y53" s="555">
        <v>45477</v>
      </c>
      <c r="Z53" s="405">
        <f t="shared" ref="Z53:Z76" si="48">NETWORKDAYS(V53,Y53)</f>
        <v>11</v>
      </c>
      <c r="AA53" s="405">
        <f>AB53-Y53</f>
        <v>1</v>
      </c>
      <c r="AB53" s="555">
        <v>45478</v>
      </c>
      <c r="AC53" s="405">
        <f>NETWORKDAYS(Y53,AB53)</f>
        <v>2</v>
      </c>
      <c r="AD53" s="555">
        <v>45478</v>
      </c>
      <c r="AE53" s="649" t="s">
        <v>13</v>
      </c>
      <c r="AF53" s="542" t="s">
        <v>13</v>
      </c>
      <c r="AG53" s="542" t="s">
        <v>13</v>
      </c>
      <c r="AH53" s="542" t="s">
        <v>13</v>
      </c>
      <c r="AI53" s="545" t="s">
        <v>13</v>
      </c>
      <c r="AJ53" s="545" t="s">
        <v>13</v>
      </c>
      <c r="AK53" s="545" t="s">
        <v>13</v>
      </c>
      <c r="AL53" s="545" t="s">
        <v>13</v>
      </c>
      <c r="AM53" s="545" t="s">
        <v>13</v>
      </c>
      <c r="AN53" s="555">
        <v>45489</v>
      </c>
      <c r="AO53" s="405">
        <f>NETWORKDAYS(AB53,AN53)</f>
        <v>8</v>
      </c>
      <c r="AP53" s="555">
        <v>45478</v>
      </c>
      <c r="AQ53" s="542" t="s">
        <v>13</v>
      </c>
      <c r="AR53" s="545" t="s">
        <v>1429</v>
      </c>
      <c r="AS53" s="555">
        <v>45489</v>
      </c>
      <c r="AT53" s="405">
        <f>NETWORKDAYS(AP53,AS53)</f>
        <v>8</v>
      </c>
      <c r="AU53" s="545">
        <f>NETWORKDAYS(T53,AP53)</f>
        <v>13</v>
      </c>
      <c r="AV53" s="545">
        <f>NETWORKDAYS(T53,AS53)</f>
        <v>20</v>
      </c>
      <c r="AW53" s="651" t="s">
        <v>1430</v>
      </c>
      <c r="AX53" s="545"/>
      <c r="AY53" s="545"/>
      <c r="AZ53" s="545">
        <v>5</v>
      </c>
      <c r="BA53" s="545"/>
      <c r="BB53" s="545">
        <v>0</v>
      </c>
      <c r="BC53" s="545">
        <v>2</v>
      </c>
      <c r="BD53" s="545">
        <v>0</v>
      </c>
      <c r="BE53" s="545">
        <v>1</v>
      </c>
      <c r="BF53" s="421">
        <v>0</v>
      </c>
      <c r="BG53" s="421">
        <v>3</v>
      </c>
      <c r="BH53" s="421">
        <v>0</v>
      </c>
      <c r="BI53" s="421">
        <v>0</v>
      </c>
      <c r="BJ53" s="632" t="s">
        <v>1078</v>
      </c>
      <c r="BK53" s="636" t="s">
        <v>1133</v>
      </c>
      <c r="BL53" s="636" t="s">
        <v>1133</v>
      </c>
      <c r="BM53" s="544"/>
      <c r="BN53" s="544"/>
      <c r="BO53" s="544"/>
      <c r="BP53" s="544"/>
      <c r="BQ53" s="544"/>
      <c r="BR53" s="544"/>
      <c r="BS53" s="544"/>
      <c r="BT53" s="544"/>
      <c r="BU53" s="544"/>
      <c r="BV53" s="544"/>
      <c r="BW53" s="544"/>
      <c r="BX53" s="544"/>
      <c r="BY53" s="544"/>
      <c r="BZ53" s="544"/>
      <c r="CA53" s="544"/>
      <c r="CB53" s="544"/>
      <c r="CC53" s="544"/>
      <c r="CD53" s="544"/>
      <c r="CE53" s="544"/>
      <c r="CF53" s="544"/>
      <c r="CG53" s="544"/>
      <c r="CH53" s="544"/>
      <c r="CI53" s="544"/>
      <c r="CJ53" s="544"/>
      <c r="CK53" s="544"/>
      <c r="CL53" s="544"/>
      <c r="CM53" s="544"/>
      <c r="CN53" s="544"/>
      <c r="CO53" s="544"/>
      <c r="CP53" s="544"/>
      <c r="CQ53" s="544"/>
      <c r="CR53" s="544"/>
      <c r="CS53" s="544"/>
      <c r="CT53" s="544"/>
      <c r="CU53" s="544"/>
      <c r="CV53" s="544"/>
      <c r="CW53" s="544"/>
      <c r="CX53" s="544"/>
      <c r="CY53" s="544"/>
      <c r="CZ53" s="544"/>
      <c r="DA53" s="544"/>
      <c r="DB53" s="544"/>
    </row>
    <row r="54" spans="1:16335" s="125" customFormat="1" ht="14.25" customHeight="1" x14ac:dyDescent="0.35">
      <c r="A54" s="542" t="s">
        <v>1570</v>
      </c>
      <c r="B54" s="555">
        <v>45462</v>
      </c>
      <c r="C54" s="545" t="s">
        <v>725</v>
      </c>
      <c r="D54" s="545" t="s">
        <v>624</v>
      </c>
      <c r="E54" s="545"/>
      <c r="F54" s="545"/>
      <c r="G54" s="545" t="s">
        <v>1164</v>
      </c>
      <c r="H54" s="545" t="s">
        <v>1165</v>
      </c>
      <c r="I54" s="551" t="s">
        <v>1089</v>
      </c>
      <c r="J54" s="551" t="s">
        <v>1057</v>
      </c>
      <c r="K54" s="405" t="s">
        <v>310</v>
      </c>
      <c r="L54" s="545" t="s">
        <v>1091</v>
      </c>
      <c r="M54" s="545" t="s">
        <v>1159</v>
      </c>
      <c r="N54" s="545" t="s">
        <v>1166</v>
      </c>
      <c r="O54" s="545" t="s">
        <v>1067</v>
      </c>
      <c r="P54" s="545" t="s">
        <v>1167</v>
      </c>
      <c r="Q54" s="545">
        <v>2024</v>
      </c>
      <c r="R54" s="545" t="s">
        <v>1168</v>
      </c>
      <c r="S54" s="545" t="s">
        <v>316</v>
      </c>
      <c r="T54" s="555">
        <v>45462</v>
      </c>
      <c r="U54" s="405">
        <f t="shared" si="46"/>
        <v>1</v>
      </c>
      <c r="V54" s="555">
        <v>45463</v>
      </c>
      <c r="W54" s="405">
        <f t="shared" si="47"/>
        <v>2</v>
      </c>
      <c r="X54" s="555">
        <f>WORKDAY(T54,15)</f>
        <v>45483</v>
      </c>
      <c r="Y54" s="555">
        <v>45483</v>
      </c>
      <c r="Z54" s="405">
        <f t="shared" si="48"/>
        <v>15</v>
      </c>
      <c r="AA54" s="405" t="s">
        <v>13</v>
      </c>
      <c r="AB54" s="555" t="s">
        <v>13</v>
      </c>
      <c r="AC54" s="542" t="s">
        <v>13</v>
      </c>
      <c r="AD54" s="555" t="s">
        <v>13</v>
      </c>
      <c r="AE54" s="542" t="s">
        <v>13</v>
      </c>
      <c r="AF54" s="542" t="s">
        <v>13</v>
      </c>
      <c r="AG54" s="542" t="s">
        <v>13</v>
      </c>
      <c r="AH54" s="542" t="s">
        <v>13</v>
      </c>
      <c r="AI54" s="542" t="s">
        <v>13</v>
      </c>
      <c r="AJ54" s="542" t="s">
        <v>13</v>
      </c>
      <c r="AK54" s="542">
        <v>45490</v>
      </c>
      <c r="AL54" s="542" t="s">
        <v>13</v>
      </c>
      <c r="AM54" s="542" t="s">
        <v>13</v>
      </c>
      <c r="AN54" s="555" t="s">
        <v>13</v>
      </c>
      <c r="AO54" s="542" t="s">
        <v>13</v>
      </c>
      <c r="AP54" s="555" t="s">
        <v>13</v>
      </c>
      <c r="AQ54" s="542" t="s">
        <v>13</v>
      </c>
      <c r="AR54" s="542" t="s">
        <v>13</v>
      </c>
      <c r="AS54" s="555" t="s">
        <v>13</v>
      </c>
      <c r="AT54" s="405" t="s">
        <v>13</v>
      </c>
      <c r="AU54" s="545" t="s">
        <v>13</v>
      </c>
      <c r="AV54" s="542" t="s">
        <v>13</v>
      </c>
      <c r="AW54" s="553" t="s">
        <v>1086</v>
      </c>
      <c r="AX54" s="653"/>
      <c r="AY54" s="653"/>
      <c r="AZ54" s="653">
        <v>4</v>
      </c>
      <c r="BA54" s="639"/>
      <c r="BB54" s="639">
        <v>1</v>
      </c>
      <c r="BC54" s="639">
        <v>2</v>
      </c>
      <c r="BD54" s="639">
        <v>0</v>
      </c>
      <c r="BE54" s="639">
        <v>0</v>
      </c>
      <c r="BF54" s="422" t="s">
        <v>1063</v>
      </c>
      <c r="BG54" s="422">
        <v>3</v>
      </c>
      <c r="BH54" s="422">
        <v>2</v>
      </c>
      <c r="BI54" s="422" t="s">
        <v>1063</v>
      </c>
      <c r="BJ54" s="636" t="s">
        <v>562</v>
      </c>
      <c r="BK54" s="636" t="s">
        <v>562</v>
      </c>
      <c r="BL54" s="636" t="s">
        <v>562</v>
      </c>
      <c r="BM54" s="544"/>
      <c r="BN54" s="544"/>
      <c r="BO54" s="544"/>
      <c r="BP54" s="544"/>
      <c r="BQ54" s="544"/>
      <c r="BR54" s="544"/>
      <c r="BS54" s="544"/>
      <c r="BT54" s="544"/>
      <c r="BU54" s="544"/>
      <c r="BV54" s="544"/>
      <c r="BW54" s="544"/>
      <c r="BX54" s="544"/>
      <c r="BY54" s="544"/>
      <c r="BZ54" s="544"/>
      <c r="CA54" s="544"/>
      <c r="CB54" s="544"/>
      <c r="CC54" s="544"/>
      <c r="CD54" s="544"/>
      <c r="CE54" s="544"/>
      <c r="CF54" s="544"/>
      <c r="CG54" s="544"/>
      <c r="CH54" s="544"/>
      <c r="CI54" s="544"/>
      <c r="CJ54" s="544"/>
      <c r="CK54" s="544"/>
      <c r="CL54" s="544"/>
      <c r="CM54" s="544"/>
      <c r="CN54" s="544"/>
      <c r="CO54" s="544"/>
      <c r="CP54" s="544"/>
      <c r="CQ54" s="544"/>
      <c r="CR54" s="544"/>
      <c r="CS54" s="544"/>
      <c r="CT54" s="544"/>
      <c r="CU54" s="544"/>
      <c r="CV54" s="544"/>
      <c r="CW54" s="544"/>
      <c r="CX54" s="544"/>
      <c r="CY54" s="544"/>
      <c r="CZ54" s="544"/>
      <c r="DA54" s="544"/>
      <c r="DB54" s="544"/>
    </row>
    <row r="55" spans="1:16335" s="125" customFormat="1" ht="14.25" customHeight="1" x14ac:dyDescent="0.35">
      <c r="A55" s="542" t="s">
        <v>1570</v>
      </c>
      <c r="B55" s="555">
        <v>45460</v>
      </c>
      <c r="C55" s="545" t="s">
        <v>1719</v>
      </c>
      <c r="D55" s="556" t="s">
        <v>1298</v>
      </c>
      <c r="E55" s="545"/>
      <c r="F55" s="545"/>
      <c r="G55" s="545" t="s">
        <v>1421</v>
      </c>
      <c r="H55" s="545" t="s">
        <v>1422</v>
      </c>
      <c r="I55" s="551" t="s">
        <v>1056</v>
      </c>
      <c r="J55" s="551" t="s">
        <v>1057</v>
      </c>
      <c r="K55" s="405" t="s">
        <v>310</v>
      </c>
      <c r="L55" s="545" t="s">
        <v>319</v>
      </c>
      <c r="M55" s="545" t="s">
        <v>1423</v>
      </c>
      <c r="N55" s="545" t="s">
        <v>1106</v>
      </c>
      <c r="O55" s="545" t="s">
        <v>326</v>
      </c>
      <c r="P55" s="545"/>
      <c r="Q55" s="545">
        <v>2024</v>
      </c>
      <c r="R55" s="545" t="s">
        <v>1425</v>
      </c>
      <c r="S55" s="545" t="s">
        <v>1056</v>
      </c>
      <c r="T55" s="555">
        <v>45460</v>
      </c>
      <c r="U55" s="405">
        <f t="shared" si="46"/>
        <v>1</v>
      </c>
      <c r="V55" s="555">
        <v>45460</v>
      </c>
      <c r="W55" s="405">
        <f t="shared" si="47"/>
        <v>1</v>
      </c>
      <c r="X55" s="555">
        <v>45460</v>
      </c>
      <c r="Y55" s="555">
        <v>45460</v>
      </c>
      <c r="Z55" s="405">
        <f t="shared" si="48"/>
        <v>1</v>
      </c>
      <c r="AA55" s="405">
        <f t="shared" ref="AA55:AA76" si="49">AB55-Y55</f>
        <v>0</v>
      </c>
      <c r="AB55" s="555">
        <v>45460</v>
      </c>
      <c r="AC55" s="405" t="s">
        <v>13</v>
      </c>
      <c r="AD55" s="555" t="s">
        <v>13</v>
      </c>
      <c r="AE55" s="649" t="s">
        <v>13</v>
      </c>
      <c r="AF55" s="542" t="s">
        <v>13</v>
      </c>
      <c r="AG55" s="542" t="s">
        <v>13</v>
      </c>
      <c r="AH55" s="542" t="s">
        <v>13</v>
      </c>
      <c r="AI55" s="545" t="s">
        <v>13</v>
      </c>
      <c r="AJ55" s="545" t="s">
        <v>13</v>
      </c>
      <c r="AK55" s="542" t="s">
        <v>13</v>
      </c>
      <c r="AL55" s="542" t="s">
        <v>13</v>
      </c>
      <c r="AM55" s="545" t="s">
        <v>13</v>
      </c>
      <c r="AN55" s="555">
        <v>45478</v>
      </c>
      <c r="AO55" s="405">
        <f>NETWORKDAYS(AB55,AN55)</f>
        <v>15</v>
      </c>
      <c r="AP55" s="555">
        <v>45478</v>
      </c>
      <c r="AQ55" s="542" t="s">
        <v>13</v>
      </c>
      <c r="AR55" s="545" t="s">
        <v>1107</v>
      </c>
      <c r="AS55" s="555">
        <v>45489</v>
      </c>
      <c r="AT55" s="405">
        <f>NETWORKDAYS(AP55,AS55)</f>
        <v>8</v>
      </c>
      <c r="AU55" s="545">
        <f>NETWORKDAYS(T55,AP55)</f>
        <v>15</v>
      </c>
      <c r="AV55" s="545">
        <f>NETWORKDAYS(T55,AS55)</f>
        <v>22</v>
      </c>
      <c r="AW55" s="545" t="s">
        <v>1108</v>
      </c>
      <c r="AX55" s="421"/>
      <c r="AY55" s="421"/>
      <c r="AZ55" s="421">
        <v>4</v>
      </c>
      <c r="BA55" s="422"/>
      <c r="BB55" s="422">
        <v>0</v>
      </c>
      <c r="BC55" s="422">
        <v>2</v>
      </c>
      <c r="BD55" s="422">
        <v>0</v>
      </c>
      <c r="BE55" s="422" t="s">
        <v>1063</v>
      </c>
      <c r="BF55" s="422">
        <v>4</v>
      </c>
      <c r="BG55" s="422" t="s">
        <v>1063</v>
      </c>
      <c r="BH55" s="422" t="s">
        <v>1063</v>
      </c>
      <c r="BI55" s="422" t="s">
        <v>1063</v>
      </c>
      <c r="BJ55" s="636" t="s">
        <v>1252</v>
      </c>
      <c r="BK55" s="636" t="s">
        <v>1133</v>
      </c>
      <c r="BL55" s="636" t="s">
        <v>1133</v>
      </c>
      <c r="BM55" s="544"/>
      <c r="BN55" s="544"/>
      <c r="BO55" s="544"/>
      <c r="BP55" s="544"/>
      <c r="BQ55" s="544"/>
      <c r="BR55" s="544"/>
      <c r="BS55" s="544"/>
      <c r="BT55" s="544"/>
      <c r="BU55" s="544"/>
      <c r="BV55" s="544"/>
      <c r="BW55" s="544"/>
      <c r="BX55" s="544"/>
      <c r="BY55" s="544"/>
      <c r="BZ55" s="544"/>
      <c r="CA55" s="544"/>
      <c r="CB55" s="544"/>
      <c r="CC55" s="544"/>
      <c r="CD55" s="544"/>
      <c r="CE55" s="544"/>
      <c r="CF55" s="544"/>
      <c r="CG55" s="544"/>
      <c r="CH55" s="544"/>
      <c r="CI55" s="544"/>
      <c r="CJ55" s="544"/>
      <c r="CK55" s="544"/>
      <c r="CL55" s="544"/>
      <c r="CM55" s="544"/>
      <c r="CN55" s="544"/>
      <c r="CO55" s="544"/>
      <c r="CP55" s="544"/>
      <c r="CQ55" s="544"/>
      <c r="CR55" s="544"/>
      <c r="CS55" s="544"/>
      <c r="CT55" s="544"/>
      <c r="CU55" s="544"/>
      <c r="CV55" s="544"/>
      <c r="CW55" s="544"/>
      <c r="CX55" s="544"/>
      <c r="CY55" s="544"/>
      <c r="CZ55" s="544"/>
      <c r="DA55" s="544"/>
      <c r="DB55" s="544"/>
    </row>
    <row r="56" spans="1:16335" s="125" customFormat="1" ht="14.25" customHeight="1" x14ac:dyDescent="0.35">
      <c r="A56" s="542" t="s">
        <v>1570</v>
      </c>
      <c r="B56" s="555">
        <v>45457</v>
      </c>
      <c r="C56" s="545" t="s">
        <v>1719</v>
      </c>
      <c r="D56" s="556" t="s">
        <v>1298</v>
      </c>
      <c r="E56" s="545"/>
      <c r="F56" s="545"/>
      <c r="G56" s="545" t="s">
        <v>1414</v>
      </c>
      <c r="H56" s="545" t="s">
        <v>1415</v>
      </c>
      <c r="I56" s="552" t="s">
        <v>387</v>
      </c>
      <c r="J56" s="551" t="s">
        <v>1073</v>
      </c>
      <c r="K56" s="405" t="s">
        <v>379</v>
      </c>
      <c r="L56" s="545" t="s">
        <v>1059</v>
      </c>
      <c r="M56" s="545" t="s">
        <v>347</v>
      </c>
      <c r="N56" s="545" t="s">
        <v>875</v>
      </c>
      <c r="O56" s="545" t="s">
        <v>1067</v>
      </c>
      <c r="P56" s="545" t="s">
        <v>1417</v>
      </c>
      <c r="Q56" s="545">
        <v>2024</v>
      </c>
      <c r="R56" s="545" t="s">
        <v>1168</v>
      </c>
      <c r="S56" s="545" t="s">
        <v>316</v>
      </c>
      <c r="T56" s="555">
        <v>45461</v>
      </c>
      <c r="U56" s="405">
        <f t="shared" si="46"/>
        <v>3</v>
      </c>
      <c r="V56" s="555">
        <v>45462</v>
      </c>
      <c r="W56" s="405">
        <f t="shared" si="47"/>
        <v>2</v>
      </c>
      <c r="X56" s="555">
        <f>WORKDAY(T56,15)</f>
        <v>45482</v>
      </c>
      <c r="Y56" s="555">
        <v>45471</v>
      </c>
      <c r="Z56" s="405">
        <f t="shared" si="48"/>
        <v>8</v>
      </c>
      <c r="AA56" s="405">
        <f t="shared" si="49"/>
        <v>6</v>
      </c>
      <c r="AB56" s="555">
        <v>45477</v>
      </c>
      <c r="AC56" s="405">
        <f t="shared" ref="AC56:AC76" si="50">NETWORKDAYS(Y56,AB56)</f>
        <v>5</v>
      </c>
      <c r="AD56" s="555">
        <v>45478</v>
      </c>
      <c r="AE56" s="649" t="s">
        <v>13</v>
      </c>
      <c r="AF56" s="542" t="s">
        <v>13</v>
      </c>
      <c r="AG56" s="542" t="s">
        <v>13</v>
      </c>
      <c r="AH56" s="542" t="s">
        <v>13</v>
      </c>
      <c r="AI56" s="545" t="s">
        <v>13</v>
      </c>
      <c r="AJ56" s="545" t="s">
        <v>13</v>
      </c>
      <c r="AK56" s="542" t="s">
        <v>13</v>
      </c>
      <c r="AL56" s="542" t="s">
        <v>13</v>
      </c>
      <c r="AM56" s="542" t="s">
        <v>13</v>
      </c>
      <c r="AN56" s="555">
        <v>45478</v>
      </c>
      <c r="AO56" s="405">
        <f>NETWORKDAYS(AB56,AN56)</f>
        <v>2</v>
      </c>
      <c r="AP56" s="555">
        <v>45478</v>
      </c>
      <c r="AQ56" s="542" t="s">
        <v>13</v>
      </c>
      <c r="AR56" s="545" t="s">
        <v>1418</v>
      </c>
      <c r="AS56" s="555">
        <v>45489</v>
      </c>
      <c r="AT56" s="405">
        <f>NETWORKDAYS(AP56,AS56)</f>
        <v>8</v>
      </c>
      <c r="AU56" s="545">
        <f>NETWORKDAYS(T56,AP56)</f>
        <v>14</v>
      </c>
      <c r="AV56" s="545">
        <f>NETWORKDAYS(T56,AS56)</f>
        <v>21</v>
      </c>
      <c r="AW56" s="651" t="s">
        <v>1419</v>
      </c>
      <c r="AX56" s="421"/>
      <c r="AY56" s="421"/>
      <c r="AZ56" s="421">
        <v>5</v>
      </c>
      <c r="BA56" s="421"/>
      <c r="BB56" s="421">
        <v>3</v>
      </c>
      <c r="BC56" s="421">
        <v>4</v>
      </c>
      <c r="BD56" s="421">
        <v>0</v>
      </c>
      <c r="BE56" s="421">
        <v>0</v>
      </c>
      <c r="BF56" s="422">
        <v>4</v>
      </c>
      <c r="BG56" s="422" t="s">
        <v>1063</v>
      </c>
      <c r="BH56" s="422" t="s">
        <v>1063</v>
      </c>
      <c r="BI56" s="422" t="s">
        <v>1063</v>
      </c>
      <c r="BJ56" s="636"/>
      <c r="BK56" s="636" t="s">
        <v>1133</v>
      </c>
      <c r="BL56" s="636" t="s">
        <v>1133</v>
      </c>
      <c r="BM56" s="544"/>
      <c r="BN56" s="544"/>
      <c r="BO56" s="544"/>
      <c r="BP56" s="544"/>
      <c r="BQ56" s="544"/>
      <c r="BR56" s="544"/>
      <c r="BS56" s="544"/>
      <c r="BT56" s="544"/>
      <c r="BU56" s="544"/>
      <c r="BV56" s="544"/>
      <c r="BW56" s="544"/>
      <c r="BX56" s="544"/>
      <c r="BY56" s="544"/>
      <c r="BZ56" s="544"/>
      <c r="CA56" s="544"/>
      <c r="CB56" s="544"/>
      <c r="CC56" s="544"/>
      <c r="CD56" s="544"/>
      <c r="CE56" s="544"/>
      <c r="CF56" s="544"/>
      <c r="CG56" s="544"/>
      <c r="CH56" s="544"/>
      <c r="CI56" s="544"/>
      <c r="CJ56" s="544"/>
      <c r="CK56" s="544"/>
      <c r="CL56" s="544"/>
      <c r="CM56" s="544"/>
      <c r="CN56" s="544"/>
      <c r="CO56" s="544"/>
      <c r="CP56" s="544"/>
      <c r="CQ56" s="544"/>
      <c r="CR56" s="544"/>
      <c r="CS56" s="544"/>
      <c r="CT56" s="544"/>
      <c r="CU56" s="544"/>
      <c r="CV56" s="544"/>
      <c r="CW56" s="544"/>
      <c r="CX56" s="544"/>
      <c r="CY56" s="544"/>
      <c r="CZ56" s="544"/>
      <c r="DA56" s="544"/>
      <c r="DB56" s="544"/>
    </row>
    <row r="57" spans="1:16335" s="125" customFormat="1" ht="14.25" customHeight="1" x14ac:dyDescent="0.35">
      <c r="A57" s="542" t="s">
        <v>1570</v>
      </c>
      <c r="B57" s="555">
        <v>45455</v>
      </c>
      <c r="C57" s="545" t="s">
        <v>1719</v>
      </c>
      <c r="D57" s="556" t="s">
        <v>1298</v>
      </c>
      <c r="E57" s="545"/>
      <c r="F57" s="545"/>
      <c r="G57" s="545" t="s">
        <v>1409</v>
      </c>
      <c r="H57" s="545" t="s">
        <v>1410</v>
      </c>
      <c r="I57" s="551" t="s">
        <v>325</v>
      </c>
      <c r="J57" s="551" t="s">
        <v>1073</v>
      </c>
      <c r="K57" s="405" t="s">
        <v>328</v>
      </c>
      <c r="L57" s="545" t="s">
        <v>1059</v>
      </c>
      <c r="M57" s="545" t="s">
        <v>347</v>
      </c>
      <c r="N57" s="545" t="s">
        <v>329</v>
      </c>
      <c r="O57" s="545" t="s">
        <v>857</v>
      </c>
      <c r="P57" s="555" t="s">
        <v>1411</v>
      </c>
      <c r="Q57" s="545">
        <v>2024</v>
      </c>
      <c r="R57" s="545" t="s">
        <v>1168</v>
      </c>
      <c r="S57" s="545" t="s">
        <v>316</v>
      </c>
      <c r="T57" s="555">
        <v>45474</v>
      </c>
      <c r="U57" s="405">
        <f t="shared" si="46"/>
        <v>14</v>
      </c>
      <c r="V57" s="555">
        <v>45474</v>
      </c>
      <c r="W57" s="405">
        <f t="shared" si="47"/>
        <v>1</v>
      </c>
      <c r="X57" s="560">
        <v>45477</v>
      </c>
      <c r="Y57" s="555">
        <v>45476</v>
      </c>
      <c r="Z57" s="405">
        <f t="shared" si="48"/>
        <v>3</v>
      </c>
      <c r="AA57" s="405">
        <f t="shared" si="49"/>
        <v>22</v>
      </c>
      <c r="AB57" s="555">
        <v>45498</v>
      </c>
      <c r="AC57" s="405">
        <f t="shared" si="50"/>
        <v>17</v>
      </c>
      <c r="AD57" s="555">
        <v>45518</v>
      </c>
      <c r="AE57" s="649" t="s">
        <v>13</v>
      </c>
      <c r="AF57" s="649" t="s">
        <v>13</v>
      </c>
      <c r="AG57" s="542" t="s">
        <v>13</v>
      </c>
      <c r="AH57" s="542" t="s">
        <v>13</v>
      </c>
      <c r="AI57" s="545" t="s">
        <v>13</v>
      </c>
      <c r="AJ57" s="545" t="s">
        <v>13</v>
      </c>
      <c r="AK57" s="542" t="s">
        <v>13</v>
      </c>
      <c r="AL57" s="542" t="s">
        <v>13</v>
      </c>
      <c r="AM57" s="542" t="s">
        <v>13</v>
      </c>
      <c r="AN57" s="555">
        <v>45504</v>
      </c>
      <c r="AO57" s="405">
        <f>NETWORKDAYS(AB57,AN57)</f>
        <v>5</v>
      </c>
      <c r="AP57" s="555">
        <v>45504</v>
      </c>
      <c r="AQ57" s="542" t="s">
        <v>13</v>
      </c>
      <c r="AR57" s="545" t="s">
        <v>1412</v>
      </c>
      <c r="AS57" s="560">
        <v>45505</v>
      </c>
      <c r="AT57" s="405">
        <f>NETWORKDAYS(AP57,AS57)</f>
        <v>2</v>
      </c>
      <c r="AU57" s="554">
        <f>NETWORKDAYS(T57,AP57)</f>
        <v>23</v>
      </c>
      <c r="AV57" s="545">
        <f>NETWORKDAYS(T57,AS57)</f>
        <v>24</v>
      </c>
      <c r="AW57" s="651" t="s">
        <v>1413</v>
      </c>
      <c r="AX57" s="421"/>
      <c r="AY57" s="421"/>
      <c r="AZ57" s="421">
        <v>4</v>
      </c>
      <c r="BA57" s="639"/>
      <c r="BB57" s="639">
        <v>0</v>
      </c>
      <c r="BC57" s="639">
        <v>1</v>
      </c>
      <c r="BD57" s="639">
        <v>0</v>
      </c>
      <c r="BE57" s="639">
        <v>0</v>
      </c>
      <c r="BF57" s="422">
        <v>1</v>
      </c>
      <c r="BG57" s="422">
        <v>1</v>
      </c>
      <c r="BH57" s="422" t="s">
        <v>1063</v>
      </c>
      <c r="BI57" s="422" t="s">
        <v>1063</v>
      </c>
      <c r="BJ57" s="636"/>
      <c r="BK57" s="636" t="s">
        <v>1133</v>
      </c>
      <c r="BL57" s="636" t="s">
        <v>1133</v>
      </c>
      <c r="BM57" s="544"/>
      <c r="BN57" s="544"/>
      <c r="BO57" s="544"/>
      <c r="BP57" s="544"/>
      <c r="BQ57" s="544"/>
      <c r="BR57" s="544"/>
      <c r="BS57" s="544"/>
      <c r="BT57" s="544"/>
      <c r="BU57" s="544"/>
      <c r="BV57" s="544"/>
      <c r="BW57" s="544"/>
      <c r="BX57" s="544"/>
      <c r="BY57" s="544"/>
      <c r="BZ57" s="544"/>
      <c r="CA57" s="544"/>
      <c r="CB57" s="544"/>
      <c r="CC57" s="544"/>
      <c r="CD57" s="544"/>
      <c r="CE57" s="544"/>
      <c r="CF57" s="544"/>
      <c r="CG57" s="544"/>
      <c r="CH57" s="544"/>
      <c r="CI57" s="544"/>
      <c r="CJ57" s="544"/>
      <c r="CK57" s="544"/>
      <c r="CL57" s="544"/>
      <c r="CM57" s="544"/>
      <c r="CN57" s="544"/>
      <c r="CO57" s="544"/>
      <c r="CP57" s="544"/>
      <c r="CQ57" s="544"/>
      <c r="CR57" s="544"/>
      <c r="CS57" s="544"/>
      <c r="CT57" s="544"/>
      <c r="CU57" s="544"/>
      <c r="CV57" s="544"/>
      <c r="CW57" s="544"/>
      <c r="CX57" s="544"/>
      <c r="CY57" s="544"/>
      <c r="CZ57" s="544"/>
      <c r="DA57" s="544"/>
      <c r="DB57" s="544"/>
    </row>
    <row r="58" spans="1:16335" s="125" customFormat="1" ht="14.25" customHeight="1" x14ac:dyDescent="0.35">
      <c r="A58" s="542" t="s">
        <v>1570</v>
      </c>
      <c r="B58" s="555">
        <v>45453</v>
      </c>
      <c r="C58" s="545" t="s">
        <v>1719</v>
      </c>
      <c r="D58" s="556" t="s">
        <v>1298</v>
      </c>
      <c r="E58" s="545"/>
      <c r="F58" s="545"/>
      <c r="G58" s="545" t="s">
        <v>1404</v>
      </c>
      <c r="H58" s="545" t="s">
        <v>1405</v>
      </c>
      <c r="I58" s="551" t="s">
        <v>387</v>
      </c>
      <c r="J58" s="551" t="s">
        <v>1073</v>
      </c>
      <c r="K58" s="405" t="s">
        <v>704</v>
      </c>
      <c r="L58" s="545" t="s">
        <v>1059</v>
      </c>
      <c r="M58" s="545" t="s">
        <v>347</v>
      </c>
      <c r="N58" s="545" t="s">
        <v>131</v>
      </c>
      <c r="O58" s="545" t="s">
        <v>1067</v>
      </c>
      <c r="P58" s="545" t="s">
        <v>1406</v>
      </c>
      <c r="Q58" s="545">
        <v>2024</v>
      </c>
      <c r="R58" s="545" t="s">
        <v>1168</v>
      </c>
      <c r="S58" s="545" t="s">
        <v>316</v>
      </c>
      <c r="T58" s="555">
        <v>45453</v>
      </c>
      <c r="U58" s="405">
        <f t="shared" si="46"/>
        <v>1</v>
      </c>
      <c r="V58" s="555">
        <v>45455</v>
      </c>
      <c r="W58" s="405">
        <f t="shared" si="47"/>
        <v>3</v>
      </c>
      <c r="X58" s="555">
        <f>WORKDAY(T58,10)</f>
        <v>45467</v>
      </c>
      <c r="Y58" s="555">
        <v>45464</v>
      </c>
      <c r="Z58" s="405">
        <f t="shared" si="48"/>
        <v>8</v>
      </c>
      <c r="AA58" s="405">
        <f t="shared" si="49"/>
        <v>4</v>
      </c>
      <c r="AB58" s="555">
        <v>45468</v>
      </c>
      <c r="AC58" s="405">
        <f t="shared" si="50"/>
        <v>3</v>
      </c>
      <c r="AD58" s="555">
        <v>45560</v>
      </c>
      <c r="AE58" s="649" t="s">
        <v>13</v>
      </c>
      <c r="AF58" s="649" t="s">
        <v>13</v>
      </c>
      <c r="AG58" s="542" t="s">
        <v>13</v>
      </c>
      <c r="AH58" s="542" t="s">
        <v>13</v>
      </c>
      <c r="AI58" s="545" t="s">
        <v>13</v>
      </c>
      <c r="AJ58" s="545" t="s">
        <v>13</v>
      </c>
      <c r="AK58" s="542" t="s">
        <v>13</v>
      </c>
      <c r="AL58" s="542" t="s">
        <v>13</v>
      </c>
      <c r="AM58" s="545" t="s">
        <v>13</v>
      </c>
      <c r="AN58" s="555">
        <v>45468</v>
      </c>
      <c r="AO58" s="405">
        <f>NETWORKDAYS(AB58,AN58)</f>
        <v>1</v>
      </c>
      <c r="AP58" s="555">
        <v>45468</v>
      </c>
      <c r="AQ58" s="542" t="s">
        <v>13</v>
      </c>
      <c r="AR58" s="545" t="s">
        <v>1407</v>
      </c>
      <c r="AS58" s="555">
        <v>45482</v>
      </c>
      <c r="AT58" s="405">
        <f>NETWORKDAYS(AP58,AS58)</f>
        <v>11</v>
      </c>
      <c r="AU58" s="554">
        <f>NETWORKDAYS(T58,AP58)</f>
        <v>12</v>
      </c>
      <c r="AV58" s="545">
        <f>NETWORKDAYS(T58,AS58)</f>
        <v>22</v>
      </c>
      <c r="AW58" s="651" t="s">
        <v>1408</v>
      </c>
      <c r="AX58" s="421"/>
      <c r="AY58" s="421"/>
      <c r="AZ58" s="421">
        <v>1</v>
      </c>
      <c r="BA58" s="421"/>
      <c r="BB58" s="421">
        <v>0</v>
      </c>
      <c r="BC58" s="421">
        <v>1</v>
      </c>
      <c r="BD58" s="421">
        <v>0</v>
      </c>
      <c r="BE58" s="421">
        <v>0</v>
      </c>
      <c r="BF58" s="422">
        <v>3</v>
      </c>
      <c r="BG58" s="422">
        <v>0</v>
      </c>
      <c r="BH58" s="422" t="s">
        <v>1063</v>
      </c>
      <c r="BI58" s="422" t="s">
        <v>1063</v>
      </c>
      <c r="BJ58" s="636"/>
      <c r="BK58" s="636" t="s">
        <v>562</v>
      </c>
      <c r="BL58" s="636" t="s">
        <v>562</v>
      </c>
      <c r="BM58" s="544"/>
      <c r="BN58" s="544"/>
      <c r="BO58" s="544"/>
      <c r="BP58" s="544"/>
      <c r="BQ58" s="544"/>
      <c r="BR58" s="544"/>
      <c r="BS58" s="544"/>
      <c r="BT58" s="544"/>
      <c r="BU58" s="544"/>
      <c r="BV58" s="544"/>
      <c r="BW58" s="544"/>
      <c r="BX58" s="544"/>
      <c r="BY58" s="544"/>
      <c r="BZ58" s="544"/>
      <c r="CA58" s="544"/>
      <c r="CB58" s="544"/>
      <c r="CC58" s="544"/>
      <c r="CD58" s="544"/>
      <c r="CE58" s="544"/>
      <c r="CF58" s="544"/>
      <c r="CG58" s="544"/>
      <c r="CH58" s="544"/>
      <c r="CI58" s="544"/>
      <c r="CJ58" s="544"/>
      <c r="CK58" s="544"/>
      <c r="CL58" s="544"/>
      <c r="CM58" s="544"/>
      <c r="CN58" s="544"/>
      <c r="CO58" s="544"/>
      <c r="CP58" s="544"/>
      <c r="CQ58" s="544"/>
      <c r="CR58" s="544"/>
      <c r="CS58" s="544"/>
      <c r="CT58" s="544"/>
      <c r="CU58" s="544"/>
      <c r="CV58" s="544"/>
      <c r="CW58" s="544"/>
      <c r="CX58" s="544"/>
      <c r="CY58" s="544"/>
      <c r="CZ58" s="544"/>
      <c r="DA58" s="544"/>
      <c r="DB58" s="544"/>
    </row>
    <row r="59" spans="1:16335" s="125" customFormat="1" ht="14.25" customHeight="1" x14ac:dyDescent="0.35">
      <c r="A59" s="542" t="s">
        <v>1570</v>
      </c>
      <c r="B59" s="555">
        <v>45453</v>
      </c>
      <c r="C59" s="542" t="s">
        <v>725</v>
      </c>
      <c r="D59" s="545" t="s">
        <v>330</v>
      </c>
      <c r="E59" s="405"/>
      <c r="F59" s="545"/>
      <c r="G59" s="545" t="s">
        <v>1175</v>
      </c>
      <c r="H59" s="545" t="s">
        <v>1176</v>
      </c>
      <c r="I59" s="551" t="s">
        <v>520</v>
      </c>
      <c r="J59" s="551" t="s">
        <v>1057</v>
      </c>
      <c r="K59" s="405" t="s">
        <v>310</v>
      </c>
      <c r="L59" s="545" t="s">
        <v>369</v>
      </c>
      <c r="M59" s="545" t="s">
        <v>1084</v>
      </c>
      <c r="N59" s="545" t="s">
        <v>368</v>
      </c>
      <c r="O59" s="545" t="s">
        <v>1067</v>
      </c>
      <c r="P59" s="545" t="s">
        <v>1177</v>
      </c>
      <c r="Q59" s="545">
        <v>2024</v>
      </c>
      <c r="R59" s="545" t="s">
        <v>1168</v>
      </c>
      <c r="S59" s="545" t="s">
        <v>1173</v>
      </c>
      <c r="T59" s="560">
        <v>45456</v>
      </c>
      <c r="U59" s="405">
        <f t="shared" si="46"/>
        <v>4</v>
      </c>
      <c r="V59" s="560">
        <v>45461</v>
      </c>
      <c r="W59" s="405">
        <f t="shared" si="47"/>
        <v>4</v>
      </c>
      <c r="X59" s="560">
        <f>WORKDAY(T59,10)</f>
        <v>45470</v>
      </c>
      <c r="Y59" s="560">
        <v>45470</v>
      </c>
      <c r="Z59" s="405">
        <f t="shared" si="48"/>
        <v>8</v>
      </c>
      <c r="AA59" s="405">
        <f t="shared" si="49"/>
        <v>7</v>
      </c>
      <c r="AB59" s="555">
        <v>45477</v>
      </c>
      <c r="AC59" s="405">
        <f t="shared" si="50"/>
        <v>6</v>
      </c>
      <c r="AD59" s="555"/>
      <c r="AE59" s="542" t="s">
        <v>13</v>
      </c>
      <c r="AF59" s="542" t="s">
        <v>13</v>
      </c>
      <c r="AG59" s="542" t="s">
        <v>13</v>
      </c>
      <c r="AH59" s="542" t="s">
        <v>13</v>
      </c>
      <c r="AI59" s="542" t="s">
        <v>13</v>
      </c>
      <c r="AJ59" s="542" t="s">
        <v>13</v>
      </c>
      <c r="AK59" s="542">
        <v>45490</v>
      </c>
      <c r="AL59" s="542"/>
      <c r="AM59" s="542"/>
      <c r="AN59" s="555"/>
      <c r="AO59" s="405"/>
      <c r="AP59" s="555"/>
      <c r="AQ59" s="542"/>
      <c r="AR59" s="542"/>
      <c r="AS59" s="555"/>
      <c r="AT59" s="405"/>
      <c r="AU59" s="554"/>
      <c r="AV59" s="542"/>
      <c r="AW59" s="552" t="s">
        <v>1178</v>
      </c>
      <c r="AX59" s="421"/>
      <c r="AY59" s="421"/>
      <c r="AZ59" s="421">
        <v>4</v>
      </c>
      <c r="BA59" s="421"/>
      <c r="BB59" s="421">
        <v>3</v>
      </c>
      <c r="BC59" s="421">
        <v>3</v>
      </c>
      <c r="BD59" s="421">
        <v>0</v>
      </c>
      <c r="BE59" s="421">
        <v>0</v>
      </c>
      <c r="BF59" s="422">
        <v>3</v>
      </c>
      <c r="BG59" s="422" t="s">
        <v>1063</v>
      </c>
      <c r="BH59" s="422" t="s">
        <v>1063</v>
      </c>
      <c r="BI59" s="422" t="s">
        <v>1063</v>
      </c>
      <c r="BJ59" s="636" t="s">
        <v>1252</v>
      </c>
      <c r="BK59" s="636" t="s">
        <v>1133</v>
      </c>
      <c r="BL59" s="636" t="s">
        <v>1133</v>
      </c>
      <c r="BM59" s="544"/>
      <c r="BN59" s="544"/>
      <c r="BO59" s="544"/>
      <c r="BP59" s="544"/>
      <c r="BQ59" s="544"/>
      <c r="BR59" s="544"/>
      <c r="BS59" s="544"/>
      <c r="BT59" s="544"/>
      <c r="BU59" s="544"/>
      <c r="BV59" s="544"/>
      <c r="BW59" s="544"/>
      <c r="BX59" s="544"/>
      <c r="BY59" s="544"/>
      <c r="BZ59" s="544"/>
      <c r="CA59" s="544"/>
      <c r="CB59" s="544"/>
      <c r="CC59" s="544"/>
      <c r="CD59" s="544"/>
      <c r="CE59" s="544"/>
      <c r="CF59" s="544"/>
      <c r="CG59" s="544"/>
      <c r="CH59" s="544"/>
      <c r="CI59" s="544"/>
      <c r="CJ59" s="544"/>
      <c r="CK59" s="544"/>
      <c r="CL59" s="544"/>
      <c r="CM59" s="544"/>
      <c r="CN59" s="544"/>
      <c r="CO59" s="544"/>
      <c r="CP59" s="544"/>
      <c r="CQ59" s="544"/>
      <c r="CR59" s="544"/>
      <c r="CS59" s="544"/>
      <c r="CT59" s="544"/>
      <c r="CU59" s="544"/>
      <c r="CV59" s="544"/>
      <c r="CW59" s="544"/>
      <c r="CX59" s="544"/>
      <c r="CY59" s="544"/>
      <c r="CZ59" s="544"/>
      <c r="DA59" s="544"/>
      <c r="DB59" s="544"/>
    </row>
    <row r="60" spans="1:16335" s="125" customFormat="1" ht="14.25" customHeight="1" x14ac:dyDescent="0.35">
      <c r="A60" s="542" t="s">
        <v>1570</v>
      </c>
      <c r="B60" s="555">
        <v>45446</v>
      </c>
      <c r="C60" s="545" t="s">
        <v>725</v>
      </c>
      <c r="D60" s="545" t="s">
        <v>624</v>
      </c>
      <c r="E60" s="545"/>
      <c r="F60" s="545"/>
      <c r="G60" s="545" t="s">
        <v>1184</v>
      </c>
      <c r="H60" s="545" t="s">
        <v>1185</v>
      </c>
      <c r="I60" s="542" t="s">
        <v>1089</v>
      </c>
      <c r="J60" s="551" t="s">
        <v>1057</v>
      </c>
      <c r="K60" s="405" t="s">
        <v>310</v>
      </c>
      <c r="L60" s="555" t="s">
        <v>319</v>
      </c>
      <c r="M60" s="545" t="s">
        <v>1105</v>
      </c>
      <c r="N60" s="545" t="s">
        <v>1106</v>
      </c>
      <c r="O60" s="555" t="s">
        <v>1067</v>
      </c>
      <c r="P60" s="555" t="s">
        <v>1186</v>
      </c>
      <c r="Q60" s="545">
        <v>2024</v>
      </c>
      <c r="R60" s="545" t="s">
        <v>1168</v>
      </c>
      <c r="S60" s="545" t="s">
        <v>316</v>
      </c>
      <c r="T60" s="555">
        <v>45450</v>
      </c>
      <c r="U60" s="405">
        <f t="shared" si="46"/>
        <v>5</v>
      </c>
      <c r="V60" s="555">
        <v>45453</v>
      </c>
      <c r="W60" s="405">
        <f t="shared" si="47"/>
        <v>2</v>
      </c>
      <c r="X60" s="555">
        <f>WORKDAY(T60,15)</f>
        <v>45471</v>
      </c>
      <c r="Y60" s="555">
        <v>45471</v>
      </c>
      <c r="Z60" s="545">
        <f t="shared" si="48"/>
        <v>15</v>
      </c>
      <c r="AA60" s="405">
        <f t="shared" si="49"/>
        <v>4</v>
      </c>
      <c r="AB60" s="555">
        <v>45475</v>
      </c>
      <c r="AC60" s="405">
        <f t="shared" si="50"/>
        <v>3</v>
      </c>
      <c r="AD60" s="555" t="s">
        <v>13</v>
      </c>
      <c r="AE60" s="542" t="s">
        <v>13</v>
      </c>
      <c r="AF60" s="542">
        <v>45485</v>
      </c>
      <c r="AG60" s="542" t="s">
        <v>13</v>
      </c>
      <c r="AH60" s="542" t="s">
        <v>13</v>
      </c>
      <c r="AI60" s="542" t="s">
        <v>13</v>
      </c>
      <c r="AJ60" s="542" t="s">
        <v>13</v>
      </c>
      <c r="AK60" s="542">
        <v>45526</v>
      </c>
      <c r="AL60" s="542" t="s">
        <v>13</v>
      </c>
      <c r="AM60" s="542" t="s">
        <v>13</v>
      </c>
      <c r="AN60" s="555" t="s">
        <v>13</v>
      </c>
      <c r="AO60" s="405" t="s">
        <v>13</v>
      </c>
      <c r="AP60" s="555" t="s">
        <v>13</v>
      </c>
      <c r="AQ60" s="542" t="s">
        <v>13</v>
      </c>
      <c r="AR60" s="542" t="s">
        <v>13</v>
      </c>
      <c r="AS60" s="555" t="s">
        <v>13</v>
      </c>
      <c r="AT60" s="542" t="s">
        <v>13</v>
      </c>
      <c r="AU60" s="554" t="s">
        <v>13</v>
      </c>
      <c r="AV60" s="542" t="s">
        <v>13</v>
      </c>
      <c r="AW60" s="552" t="s">
        <v>1187</v>
      </c>
      <c r="AX60" s="636"/>
      <c r="AY60" s="636"/>
      <c r="AZ60" s="636">
        <v>6</v>
      </c>
      <c r="BA60" s="636"/>
      <c r="BB60" s="636">
        <v>1</v>
      </c>
      <c r="BC60" s="422">
        <v>4</v>
      </c>
      <c r="BD60" s="422">
        <v>0</v>
      </c>
      <c r="BE60" s="422">
        <v>1</v>
      </c>
      <c r="BF60" s="545">
        <v>0</v>
      </c>
      <c r="BG60" s="545">
        <v>0</v>
      </c>
      <c r="BH60" s="545">
        <v>5</v>
      </c>
      <c r="BI60" s="545">
        <v>0</v>
      </c>
      <c r="BJ60" s="636"/>
      <c r="BK60" s="636" t="s">
        <v>562</v>
      </c>
      <c r="BL60" s="636" t="s">
        <v>562</v>
      </c>
      <c r="BM60" s="544"/>
      <c r="BN60" s="544"/>
      <c r="BO60" s="544"/>
      <c r="BP60" s="544"/>
      <c r="BQ60" s="544"/>
      <c r="BR60" s="544"/>
      <c r="BS60" s="544"/>
      <c r="BT60" s="544"/>
      <c r="BU60" s="544"/>
      <c r="BV60" s="544"/>
      <c r="BW60" s="544"/>
      <c r="BX60" s="544"/>
      <c r="BY60" s="544"/>
      <c r="BZ60" s="544"/>
      <c r="CA60" s="544"/>
      <c r="CB60" s="544"/>
      <c r="CC60" s="544"/>
      <c r="CD60" s="544"/>
      <c r="CE60" s="544"/>
      <c r="CF60" s="544"/>
      <c r="CG60" s="544"/>
      <c r="CH60" s="544"/>
      <c r="CI60" s="544"/>
      <c r="CJ60" s="544"/>
      <c r="CK60" s="544"/>
      <c r="CL60" s="544"/>
      <c r="CM60" s="544"/>
      <c r="CN60" s="544"/>
      <c r="CO60" s="544"/>
      <c r="CP60" s="544"/>
      <c r="CQ60" s="544"/>
      <c r="CR60" s="544"/>
      <c r="CS60" s="544"/>
      <c r="CT60" s="544"/>
      <c r="CU60" s="544"/>
      <c r="CV60" s="544"/>
      <c r="CW60" s="544"/>
      <c r="CX60" s="544"/>
      <c r="CY60" s="544"/>
      <c r="CZ60" s="544"/>
      <c r="DA60" s="544"/>
      <c r="DB60" s="544"/>
      <c r="DC60" s="650"/>
      <c r="DD60" s="650"/>
      <c r="DE60" s="650"/>
      <c r="DF60" s="650"/>
      <c r="DG60" s="650"/>
      <c r="DH60" s="650"/>
      <c r="DI60" s="650"/>
      <c r="DJ60" s="650"/>
      <c r="DK60" s="650"/>
      <c r="DL60" s="650"/>
      <c r="DM60" s="650"/>
      <c r="DN60" s="650"/>
      <c r="DO60" s="650"/>
      <c r="DP60" s="650"/>
      <c r="DQ60" s="650"/>
      <c r="DR60" s="650"/>
      <c r="DS60" s="650"/>
      <c r="DT60" s="650"/>
      <c r="DU60" s="650"/>
      <c r="DV60" s="650"/>
      <c r="DW60" s="650"/>
      <c r="DX60" s="650"/>
      <c r="DY60" s="650"/>
      <c r="DZ60" s="650"/>
      <c r="EA60" s="650"/>
      <c r="EB60" s="650"/>
      <c r="EC60" s="650"/>
      <c r="ED60" s="650"/>
      <c r="EE60" s="650"/>
      <c r="EF60" s="650"/>
      <c r="EG60" s="650"/>
      <c r="EH60" s="650"/>
      <c r="EI60" s="650"/>
      <c r="EJ60" s="650"/>
      <c r="EK60" s="650"/>
      <c r="EL60" s="650"/>
      <c r="EM60" s="650"/>
      <c r="EN60" s="650"/>
      <c r="EO60" s="650"/>
      <c r="EP60" s="650"/>
      <c r="EQ60" s="650"/>
      <c r="ER60" s="650"/>
      <c r="ES60" s="650"/>
      <c r="ET60" s="650"/>
      <c r="EU60" s="650"/>
      <c r="EV60" s="650"/>
      <c r="EW60" s="650"/>
      <c r="EX60" s="650"/>
      <c r="EY60" s="650"/>
      <c r="EZ60" s="650"/>
      <c r="FA60" s="650"/>
      <c r="FB60" s="650"/>
      <c r="FC60" s="650"/>
      <c r="FD60" s="650"/>
      <c r="FE60" s="650"/>
      <c r="FF60" s="650"/>
      <c r="FG60" s="650"/>
      <c r="FH60" s="650"/>
      <c r="FI60" s="650"/>
      <c r="FJ60" s="650"/>
      <c r="FK60" s="650"/>
      <c r="FL60" s="650"/>
      <c r="FM60" s="650"/>
      <c r="FN60" s="650"/>
      <c r="FO60" s="650"/>
      <c r="FP60" s="650"/>
      <c r="FQ60" s="650"/>
      <c r="FR60" s="650"/>
      <c r="FS60" s="650"/>
      <c r="FT60" s="650"/>
      <c r="FU60" s="650"/>
      <c r="FV60" s="650"/>
      <c r="FW60" s="650"/>
      <c r="FX60" s="650"/>
      <c r="FY60" s="650"/>
      <c r="FZ60" s="650"/>
      <c r="GA60" s="650"/>
      <c r="GB60" s="650"/>
      <c r="GC60" s="650"/>
      <c r="GD60" s="650"/>
      <c r="GE60" s="650"/>
      <c r="GF60" s="650"/>
      <c r="GG60" s="650"/>
      <c r="GH60" s="650"/>
      <c r="GI60" s="650"/>
      <c r="GJ60" s="650"/>
      <c r="GK60" s="650"/>
      <c r="GL60" s="650"/>
      <c r="GM60" s="650"/>
      <c r="GN60" s="650"/>
      <c r="GO60" s="650"/>
      <c r="GP60" s="650"/>
      <c r="GQ60" s="650"/>
      <c r="GR60" s="650"/>
      <c r="GS60" s="650"/>
      <c r="GT60" s="650"/>
      <c r="GU60" s="650"/>
      <c r="GV60" s="650"/>
      <c r="GW60" s="650"/>
      <c r="GX60" s="650"/>
      <c r="GY60" s="650"/>
      <c r="GZ60" s="650"/>
      <c r="HA60" s="650"/>
      <c r="HB60" s="650"/>
      <c r="HC60" s="650"/>
      <c r="HD60" s="650"/>
      <c r="HE60" s="650"/>
      <c r="HF60" s="650"/>
      <c r="HG60" s="650"/>
      <c r="HH60" s="650"/>
      <c r="HI60" s="650"/>
      <c r="HJ60" s="650"/>
      <c r="HK60" s="650"/>
      <c r="HL60" s="650"/>
      <c r="HM60" s="650"/>
      <c r="HN60" s="650"/>
      <c r="HO60" s="650"/>
      <c r="HP60" s="650"/>
      <c r="HQ60" s="650"/>
      <c r="HR60" s="650"/>
      <c r="HS60" s="650"/>
      <c r="HT60" s="650"/>
      <c r="HU60" s="650"/>
      <c r="HV60" s="650"/>
      <c r="HW60" s="650"/>
      <c r="HX60" s="650"/>
      <c r="HY60" s="650"/>
      <c r="HZ60" s="650"/>
      <c r="IA60" s="650"/>
      <c r="IB60" s="650"/>
      <c r="IC60" s="650"/>
      <c r="ID60" s="650"/>
      <c r="IE60" s="650"/>
      <c r="IF60" s="650"/>
      <c r="IG60" s="650"/>
      <c r="IH60" s="650"/>
      <c r="II60" s="650"/>
      <c r="IJ60" s="650"/>
      <c r="IK60" s="650"/>
      <c r="IL60" s="650"/>
      <c r="IM60" s="650"/>
      <c r="IN60" s="650"/>
      <c r="IO60" s="650"/>
      <c r="IP60" s="650"/>
      <c r="IQ60" s="650"/>
      <c r="IR60" s="650"/>
      <c r="IS60" s="650"/>
      <c r="IT60" s="650"/>
      <c r="IU60" s="650"/>
      <c r="IV60" s="650"/>
      <c r="IW60" s="650"/>
      <c r="IX60" s="650"/>
      <c r="IY60" s="650"/>
      <c r="IZ60" s="650"/>
      <c r="JA60" s="650"/>
      <c r="JB60" s="650"/>
      <c r="JC60" s="650"/>
      <c r="JD60" s="650"/>
      <c r="JE60" s="650"/>
      <c r="JF60" s="650"/>
      <c r="JG60" s="650"/>
      <c r="JH60" s="650"/>
      <c r="JI60" s="650"/>
      <c r="JJ60" s="650"/>
      <c r="JK60" s="650"/>
      <c r="JL60" s="650"/>
      <c r="JM60" s="650"/>
      <c r="JN60" s="650"/>
      <c r="JO60" s="650"/>
      <c r="JP60" s="650"/>
      <c r="JQ60" s="650"/>
      <c r="JR60" s="650"/>
      <c r="JS60" s="650"/>
      <c r="JT60" s="650"/>
      <c r="JU60" s="650"/>
      <c r="JV60" s="650"/>
      <c r="JW60" s="650"/>
      <c r="JX60" s="650"/>
      <c r="JY60" s="650"/>
      <c r="JZ60" s="650"/>
      <c r="KA60" s="650"/>
      <c r="KB60" s="650"/>
      <c r="KC60" s="650"/>
      <c r="KD60" s="650"/>
      <c r="KE60" s="650"/>
      <c r="KF60" s="650"/>
      <c r="KG60" s="650"/>
      <c r="KH60" s="650"/>
      <c r="KI60" s="650"/>
      <c r="KJ60" s="650"/>
      <c r="KK60" s="650"/>
      <c r="KL60" s="650"/>
      <c r="KM60" s="650"/>
      <c r="KN60" s="650"/>
      <c r="KO60" s="650"/>
      <c r="KP60" s="650"/>
      <c r="KQ60" s="650"/>
      <c r="KR60" s="650"/>
      <c r="KS60" s="650"/>
      <c r="KT60" s="650"/>
      <c r="KU60" s="650"/>
      <c r="KV60" s="650"/>
      <c r="KW60" s="650"/>
      <c r="KX60" s="650"/>
      <c r="KY60" s="650"/>
      <c r="KZ60" s="650"/>
      <c r="LA60" s="650"/>
      <c r="LB60" s="650"/>
      <c r="LC60" s="650"/>
      <c r="LD60" s="650"/>
      <c r="LE60" s="650"/>
      <c r="LF60" s="650"/>
      <c r="LG60" s="650"/>
      <c r="LH60" s="650"/>
      <c r="LI60" s="650"/>
      <c r="LJ60" s="650"/>
      <c r="LK60" s="650"/>
      <c r="LL60" s="650"/>
      <c r="LM60" s="650"/>
      <c r="LN60" s="650"/>
      <c r="LO60" s="650"/>
      <c r="LP60" s="650"/>
      <c r="LQ60" s="650"/>
      <c r="LR60" s="650"/>
      <c r="LS60" s="650"/>
      <c r="LT60" s="650"/>
      <c r="LU60" s="650"/>
      <c r="LV60" s="650"/>
      <c r="LW60" s="650"/>
      <c r="LX60" s="650"/>
      <c r="LY60" s="650"/>
      <c r="LZ60" s="650"/>
      <c r="MA60" s="650"/>
      <c r="MB60" s="650"/>
      <c r="MC60" s="650"/>
      <c r="MD60" s="650"/>
      <c r="ME60" s="650"/>
      <c r="MF60" s="650"/>
      <c r="MG60" s="650"/>
      <c r="MH60" s="650"/>
      <c r="MI60" s="650"/>
      <c r="MJ60" s="650"/>
      <c r="MK60" s="650"/>
      <c r="ML60" s="650"/>
      <c r="MM60" s="650"/>
      <c r="MN60" s="650"/>
      <c r="MO60" s="650"/>
      <c r="MP60" s="650"/>
      <c r="MQ60" s="650"/>
      <c r="MR60" s="650"/>
      <c r="MS60" s="650"/>
      <c r="MT60" s="650"/>
      <c r="MU60" s="650"/>
      <c r="MV60" s="650"/>
      <c r="MW60" s="650"/>
      <c r="MX60" s="650"/>
      <c r="MY60" s="650"/>
      <c r="MZ60" s="650"/>
      <c r="NA60" s="650"/>
      <c r="NB60" s="650"/>
      <c r="NC60" s="650"/>
      <c r="ND60" s="650"/>
      <c r="NE60" s="650"/>
      <c r="NF60" s="650"/>
      <c r="NG60" s="650"/>
      <c r="NH60" s="650"/>
      <c r="NI60" s="650"/>
      <c r="NJ60" s="650"/>
      <c r="NK60" s="650"/>
      <c r="NL60" s="650"/>
      <c r="NM60" s="650"/>
      <c r="NN60" s="650"/>
      <c r="NO60" s="650"/>
      <c r="NP60" s="650"/>
      <c r="NQ60" s="650"/>
      <c r="NR60" s="650"/>
      <c r="NS60" s="650"/>
      <c r="NT60" s="650"/>
      <c r="NU60" s="650"/>
      <c r="NV60" s="650"/>
      <c r="NW60" s="650"/>
      <c r="NX60" s="650"/>
      <c r="NY60" s="650"/>
      <c r="NZ60" s="650"/>
      <c r="OA60" s="650"/>
      <c r="OB60" s="650"/>
      <c r="OC60" s="650"/>
      <c r="OD60" s="650"/>
      <c r="OE60" s="650"/>
      <c r="OF60" s="650"/>
      <c r="OG60" s="650"/>
      <c r="OH60" s="650"/>
      <c r="OI60" s="650"/>
      <c r="OJ60" s="650"/>
      <c r="OK60" s="650"/>
      <c r="OL60" s="650"/>
      <c r="OM60" s="650"/>
      <c r="ON60" s="650"/>
      <c r="OO60" s="650"/>
      <c r="OP60" s="650"/>
      <c r="OQ60" s="650"/>
      <c r="OR60" s="650"/>
      <c r="OS60" s="650"/>
      <c r="OT60" s="650"/>
      <c r="OU60" s="650"/>
      <c r="OV60" s="650"/>
      <c r="OW60" s="650"/>
      <c r="OX60" s="650"/>
      <c r="OY60" s="650"/>
      <c r="OZ60" s="650"/>
      <c r="PA60" s="650"/>
      <c r="PB60" s="650"/>
      <c r="PC60" s="650"/>
      <c r="PD60" s="650"/>
      <c r="PE60" s="650"/>
      <c r="PF60" s="650"/>
      <c r="PG60" s="650"/>
      <c r="PH60" s="650"/>
      <c r="PI60" s="650"/>
      <c r="PJ60" s="650"/>
      <c r="PK60" s="650"/>
      <c r="PL60" s="650"/>
      <c r="PM60" s="650"/>
      <c r="PN60" s="650"/>
      <c r="PO60" s="650"/>
      <c r="PP60" s="650"/>
      <c r="PQ60" s="650"/>
      <c r="PR60" s="650"/>
      <c r="PS60" s="650"/>
      <c r="PT60" s="650"/>
      <c r="PU60" s="650"/>
      <c r="PV60" s="650"/>
      <c r="PW60" s="650"/>
      <c r="PX60" s="650"/>
      <c r="PY60" s="650"/>
      <c r="PZ60" s="650"/>
      <c r="QA60" s="650"/>
      <c r="QB60" s="650"/>
      <c r="QC60" s="650"/>
      <c r="QD60" s="650"/>
      <c r="QE60" s="650"/>
      <c r="QF60" s="650"/>
      <c r="QG60" s="650"/>
      <c r="QH60" s="650"/>
      <c r="QI60" s="650"/>
      <c r="QJ60" s="650"/>
      <c r="QK60" s="650"/>
      <c r="QL60" s="650"/>
      <c r="QM60" s="650"/>
      <c r="QN60" s="650"/>
      <c r="QO60" s="650"/>
      <c r="QP60" s="650"/>
      <c r="QQ60" s="650"/>
      <c r="QR60" s="650"/>
      <c r="QS60" s="650"/>
      <c r="QT60" s="650"/>
      <c r="QU60" s="650"/>
      <c r="QV60" s="650"/>
      <c r="QW60" s="650"/>
      <c r="QX60" s="650"/>
      <c r="QY60" s="650"/>
      <c r="QZ60" s="650"/>
      <c r="RA60" s="650"/>
      <c r="RB60" s="650"/>
      <c r="RC60" s="650"/>
      <c r="RD60" s="650"/>
      <c r="RE60" s="650"/>
      <c r="RF60" s="650"/>
      <c r="RG60" s="650"/>
      <c r="RH60" s="650"/>
      <c r="RI60" s="650"/>
      <c r="RJ60" s="650"/>
      <c r="RK60" s="650"/>
      <c r="RL60" s="650"/>
      <c r="RM60" s="650"/>
      <c r="RN60" s="650"/>
      <c r="RO60" s="650"/>
      <c r="RP60" s="650"/>
      <c r="RQ60" s="650"/>
      <c r="RR60" s="650"/>
      <c r="RS60" s="650"/>
      <c r="RT60" s="650"/>
      <c r="RU60" s="650"/>
      <c r="RV60" s="650"/>
      <c r="RW60" s="650"/>
      <c r="RX60" s="650"/>
      <c r="RY60" s="650"/>
      <c r="RZ60" s="650"/>
      <c r="SA60" s="650"/>
      <c r="SB60" s="650"/>
      <c r="SC60" s="650"/>
      <c r="SD60" s="650"/>
      <c r="SE60" s="650"/>
      <c r="SF60" s="650"/>
      <c r="SG60" s="650"/>
      <c r="SH60" s="650"/>
      <c r="SI60" s="650"/>
      <c r="SJ60" s="650"/>
      <c r="SK60" s="650"/>
      <c r="SL60" s="650"/>
      <c r="SM60" s="650"/>
      <c r="SN60" s="650"/>
      <c r="SO60" s="650"/>
      <c r="SP60" s="650"/>
      <c r="SQ60" s="650"/>
      <c r="SR60" s="650"/>
      <c r="SS60" s="650"/>
      <c r="ST60" s="650"/>
      <c r="SU60" s="650"/>
      <c r="SV60" s="650"/>
      <c r="SW60" s="650"/>
      <c r="SX60" s="650"/>
      <c r="SY60" s="650"/>
      <c r="SZ60" s="650"/>
      <c r="TA60" s="650"/>
      <c r="TB60" s="650"/>
      <c r="TC60" s="650"/>
      <c r="TD60" s="650"/>
      <c r="TE60" s="650"/>
      <c r="TF60" s="650"/>
      <c r="TG60" s="650"/>
      <c r="TH60" s="650"/>
      <c r="TI60" s="650"/>
      <c r="TJ60" s="650"/>
      <c r="TK60" s="650"/>
      <c r="TL60" s="650"/>
      <c r="TM60" s="650"/>
      <c r="TN60" s="650"/>
      <c r="TO60" s="650"/>
      <c r="TP60" s="650"/>
      <c r="TQ60" s="650"/>
      <c r="TR60" s="650"/>
      <c r="TS60" s="650"/>
      <c r="TT60" s="650"/>
      <c r="TU60" s="650"/>
      <c r="TV60" s="650"/>
      <c r="TW60" s="650"/>
      <c r="TX60" s="650"/>
      <c r="TY60" s="650"/>
      <c r="TZ60" s="650"/>
      <c r="UA60" s="650"/>
      <c r="UB60" s="650"/>
      <c r="UC60" s="650"/>
      <c r="UD60" s="650"/>
      <c r="UE60" s="650"/>
      <c r="UF60" s="650"/>
      <c r="UG60" s="650"/>
      <c r="UH60" s="650"/>
      <c r="UI60" s="650"/>
      <c r="UJ60" s="650"/>
      <c r="UK60" s="650"/>
      <c r="UL60" s="650"/>
      <c r="UM60" s="650"/>
      <c r="UN60" s="650"/>
      <c r="UO60" s="650"/>
      <c r="UP60" s="650"/>
      <c r="UQ60" s="650"/>
      <c r="UR60" s="650"/>
      <c r="US60" s="650"/>
      <c r="UT60" s="650"/>
      <c r="UU60" s="650"/>
      <c r="UV60" s="650"/>
      <c r="UW60" s="650"/>
      <c r="UX60" s="650"/>
      <c r="UY60" s="650"/>
      <c r="UZ60" s="650"/>
      <c r="VA60" s="650"/>
      <c r="VB60" s="650"/>
      <c r="VC60" s="650"/>
      <c r="VD60" s="650"/>
      <c r="VE60" s="650"/>
      <c r="VF60" s="650"/>
      <c r="VG60" s="650"/>
      <c r="VH60" s="650"/>
      <c r="VI60" s="650"/>
      <c r="VJ60" s="650"/>
      <c r="VK60" s="650"/>
      <c r="VL60" s="650"/>
      <c r="VM60" s="650"/>
      <c r="VN60" s="650"/>
      <c r="VO60" s="650"/>
      <c r="VP60" s="650"/>
      <c r="VQ60" s="650"/>
      <c r="VR60" s="650"/>
      <c r="VS60" s="650"/>
      <c r="VT60" s="650"/>
      <c r="VU60" s="650"/>
      <c r="VV60" s="650"/>
      <c r="VW60" s="650"/>
      <c r="VX60" s="650"/>
      <c r="VY60" s="650"/>
      <c r="VZ60" s="650"/>
      <c r="WA60" s="650"/>
      <c r="WB60" s="650"/>
      <c r="WC60" s="650"/>
      <c r="WD60" s="650"/>
      <c r="WE60" s="650"/>
      <c r="WF60" s="650"/>
      <c r="WG60" s="650"/>
      <c r="WH60" s="650"/>
      <c r="WI60" s="650"/>
      <c r="WJ60" s="650"/>
      <c r="WK60" s="650"/>
      <c r="WL60" s="650"/>
      <c r="WM60" s="650"/>
      <c r="WN60" s="650"/>
      <c r="WO60" s="650"/>
      <c r="WP60" s="650"/>
      <c r="WQ60" s="650"/>
      <c r="WR60" s="650"/>
      <c r="WS60" s="650"/>
      <c r="WT60" s="650"/>
      <c r="WU60" s="650"/>
      <c r="WV60" s="650"/>
      <c r="WW60" s="650"/>
      <c r="WX60" s="650"/>
      <c r="WY60" s="650"/>
      <c r="WZ60" s="650"/>
      <c r="XA60" s="650"/>
      <c r="XB60" s="650"/>
      <c r="XC60" s="650"/>
      <c r="XD60" s="650"/>
      <c r="XE60" s="650"/>
      <c r="XF60" s="650"/>
      <c r="XG60" s="650"/>
      <c r="XH60" s="650"/>
      <c r="XI60" s="650"/>
      <c r="XJ60" s="650"/>
      <c r="XK60" s="650"/>
      <c r="XL60" s="650"/>
      <c r="XM60" s="650"/>
      <c r="XN60" s="650"/>
      <c r="XO60" s="650"/>
      <c r="XP60" s="650"/>
      <c r="XQ60" s="650"/>
      <c r="XR60" s="650"/>
      <c r="XS60" s="650"/>
      <c r="XT60" s="650"/>
      <c r="XU60" s="650"/>
      <c r="XV60" s="650"/>
      <c r="XW60" s="650"/>
      <c r="XX60" s="650"/>
      <c r="XY60" s="650"/>
      <c r="XZ60" s="650"/>
      <c r="YA60" s="650"/>
      <c r="YB60" s="650"/>
      <c r="YC60" s="650"/>
      <c r="YD60" s="650"/>
      <c r="YE60" s="650"/>
      <c r="YF60" s="650"/>
      <c r="YG60" s="650"/>
      <c r="YH60" s="650"/>
      <c r="YI60" s="650"/>
      <c r="YJ60" s="650"/>
      <c r="YK60" s="650"/>
      <c r="YL60" s="650"/>
      <c r="YM60" s="650"/>
      <c r="YN60" s="650"/>
      <c r="YO60" s="650"/>
      <c r="YP60" s="650"/>
      <c r="YQ60" s="650"/>
      <c r="YR60" s="650"/>
      <c r="YS60" s="650"/>
      <c r="YT60" s="650"/>
      <c r="YU60" s="650"/>
      <c r="YV60" s="650"/>
      <c r="YW60" s="650"/>
      <c r="YX60" s="650"/>
      <c r="YY60" s="650"/>
      <c r="YZ60" s="650"/>
      <c r="ZA60" s="650"/>
      <c r="ZB60" s="650"/>
      <c r="ZC60" s="650"/>
      <c r="ZD60" s="650"/>
      <c r="ZE60" s="650"/>
      <c r="ZF60" s="650"/>
      <c r="ZG60" s="650"/>
      <c r="ZH60" s="650"/>
      <c r="ZI60" s="650"/>
      <c r="ZJ60" s="650"/>
      <c r="ZK60" s="650"/>
      <c r="ZL60" s="650"/>
      <c r="ZM60" s="650"/>
      <c r="ZN60" s="650"/>
      <c r="ZO60" s="650"/>
      <c r="ZP60" s="650"/>
      <c r="ZQ60" s="650"/>
      <c r="ZR60" s="650"/>
      <c r="ZS60" s="650"/>
      <c r="ZT60" s="650"/>
      <c r="ZU60" s="650"/>
      <c r="ZV60" s="650"/>
      <c r="ZW60" s="650"/>
      <c r="ZX60" s="650"/>
      <c r="ZY60" s="650"/>
      <c r="ZZ60" s="650"/>
      <c r="AAA60" s="650"/>
      <c r="AAB60" s="650"/>
      <c r="AAC60" s="650"/>
      <c r="AAD60" s="650"/>
      <c r="AAE60" s="650"/>
      <c r="AAF60" s="650"/>
      <c r="AAG60" s="650"/>
      <c r="AAH60" s="650"/>
      <c r="AAI60" s="650"/>
      <c r="AAJ60" s="650"/>
      <c r="AAK60" s="650"/>
      <c r="AAL60" s="650"/>
      <c r="AAM60" s="650"/>
      <c r="AAN60" s="650"/>
      <c r="AAO60" s="650"/>
      <c r="AAP60" s="650"/>
      <c r="AAQ60" s="650"/>
      <c r="AAR60" s="650"/>
      <c r="AAS60" s="650"/>
      <c r="AAT60" s="650"/>
      <c r="AAU60" s="650"/>
      <c r="AAV60" s="650"/>
      <c r="AAW60" s="650"/>
      <c r="AAX60" s="650"/>
      <c r="AAY60" s="650"/>
      <c r="AAZ60" s="650"/>
      <c r="ABA60" s="650"/>
      <c r="ABB60" s="650"/>
      <c r="ABC60" s="650"/>
      <c r="ABD60" s="650"/>
      <c r="ABE60" s="650"/>
      <c r="ABF60" s="650"/>
      <c r="ABG60" s="650"/>
      <c r="ABH60" s="650"/>
      <c r="ABI60" s="650"/>
      <c r="ABJ60" s="650"/>
      <c r="ABK60" s="650"/>
      <c r="ABL60" s="650"/>
      <c r="ABM60" s="650"/>
      <c r="ABN60" s="650"/>
      <c r="ABO60" s="650"/>
      <c r="ABP60" s="650"/>
      <c r="ABQ60" s="650"/>
      <c r="ABR60" s="650"/>
      <c r="ABS60" s="650"/>
      <c r="ABT60" s="650"/>
      <c r="ABU60" s="650"/>
      <c r="ABV60" s="650"/>
      <c r="ABW60" s="650"/>
      <c r="ABX60" s="650"/>
      <c r="ABY60" s="650"/>
      <c r="ABZ60" s="650"/>
      <c r="ACA60" s="650"/>
      <c r="ACB60" s="650"/>
      <c r="ACC60" s="650"/>
      <c r="ACD60" s="650"/>
      <c r="ACE60" s="650"/>
      <c r="ACF60" s="650"/>
      <c r="ACG60" s="650"/>
      <c r="ACH60" s="650"/>
      <c r="ACI60" s="650"/>
      <c r="ACJ60" s="650"/>
      <c r="ACK60" s="650"/>
      <c r="ACL60" s="650"/>
      <c r="ACM60" s="650"/>
      <c r="ACN60" s="650"/>
      <c r="ACO60" s="650"/>
      <c r="ACP60" s="650"/>
      <c r="ACQ60" s="650"/>
      <c r="ACR60" s="650"/>
      <c r="ACS60" s="650"/>
      <c r="ACT60" s="650"/>
      <c r="ACU60" s="650"/>
      <c r="ACV60" s="650"/>
      <c r="ACW60" s="650"/>
      <c r="ACX60" s="650"/>
      <c r="ACY60" s="650"/>
      <c r="ACZ60" s="650"/>
      <c r="ADA60" s="650"/>
      <c r="ADB60" s="650"/>
      <c r="ADC60" s="650"/>
      <c r="ADD60" s="650"/>
      <c r="ADE60" s="650"/>
      <c r="ADF60" s="650"/>
      <c r="ADG60" s="650"/>
      <c r="ADH60" s="650"/>
      <c r="ADI60" s="650"/>
      <c r="ADJ60" s="650"/>
      <c r="ADK60" s="650"/>
      <c r="ADL60" s="650"/>
      <c r="ADM60" s="650"/>
      <c r="ADN60" s="650"/>
      <c r="ADO60" s="650"/>
      <c r="ADP60" s="650"/>
      <c r="ADQ60" s="650"/>
      <c r="ADR60" s="650"/>
      <c r="ADS60" s="650"/>
      <c r="ADT60" s="650"/>
      <c r="ADU60" s="650"/>
      <c r="ADV60" s="650"/>
      <c r="ADW60" s="650"/>
      <c r="ADX60" s="650"/>
      <c r="ADY60" s="650"/>
      <c r="ADZ60" s="650"/>
      <c r="AEA60" s="650"/>
      <c r="AEB60" s="650"/>
      <c r="AEC60" s="650"/>
      <c r="AED60" s="650"/>
      <c r="AEE60" s="650"/>
      <c r="AEF60" s="650"/>
      <c r="AEG60" s="650"/>
      <c r="AEH60" s="650"/>
      <c r="AEI60" s="650"/>
      <c r="AEJ60" s="650"/>
      <c r="AEK60" s="650"/>
      <c r="AEL60" s="650"/>
      <c r="AEM60" s="650"/>
      <c r="AEN60" s="650"/>
      <c r="AEO60" s="650"/>
      <c r="AEP60" s="650"/>
      <c r="AEQ60" s="650"/>
      <c r="AER60" s="650"/>
      <c r="AES60" s="650"/>
      <c r="AET60" s="650"/>
      <c r="AEU60" s="650"/>
      <c r="AEV60" s="650"/>
      <c r="AEW60" s="650"/>
      <c r="AEX60" s="650"/>
      <c r="AEY60" s="650"/>
      <c r="AEZ60" s="650"/>
      <c r="AFA60" s="650"/>
      <c r="AFB60" s="650"/>
      <c r="AFC60" s="650"/>
      <c r="AFD60" s="650"/>
      <c r="AFE60" s="650"/>
      <c r="AFF60" s="650"/>
      <c r="AFG60" s="650"/>
      <c r="AFH60" s="650"/>
      <c r="AFI60" s="650"/>
      <c r="AFJ60" s="650"/>
      <c r="AFK60" s="650"/>
      <c r="AFL60" s="650"/>
      <c r="AFM60" s="650"/>
      <c r="AFN60" s="650"/>
      <c r="AFO60" s="650"/>
      <c r="AFP60" s="650"/>
      <c r="AFQ60" s="650"/>
      <c r="AFR60" s="650"/>
      <c r="AFS60" s="650"/>
      <c r="AFT60" s="650"/>
      <c r="AFU60" s="650"/>
      <c r="AFV60" s="650"/>
      <c r="AFW60" s="650"/>
      <c r="AFX60" s="650"/>
      <c r="AFY60" s="650"/>
      <c r="AFZ60" s="650"/>
      <c r="AGA60" s="650"/>
      <c r="AGB60" s="650"/>
      <c r="AGC60" s="650"/>
      <c r="AGD60" s="650"/>
      <c r="AGE60" s="650"/>
      <c r="AGF60" s="650"/>
      <c r="AGG60" s="650"/>
      <c r="AGH60" s="650"/>
      <c r="AGI60" s="650"/>
      <c r="AGJ60" s="650"/>
      <c r="AGK60" s="650"/>
      <c r="AGL60" s="650"/>
      <c r="AGM60" s="650"/>
      <c r="AGN60" s="650"/>
      <c r="AGO60" s="650"/>
      <c r="AGP60" s="650"/>
      <c r="AGQ60" s="650"/>
      <c r="AGR60" s="650"/>
      <c r="AGS60" s="650"/>
      <c r="AGT60" s="650"/>
      <c r="AGU60" s="650"/>
      <c r="AGV60" s="650"/>
      <c r="AGW60" s="650"/>
      <c r="AGX60" s="650"/>
      <c r="AGY60" s="650"/>
      <c r="AGZ60" s="650"/>
      <c r="AHA60" s="650"/>
      <c r="AHB60" s="650"/>
      <c r="AHC60" s="650"/>
      <c r="AHD60" s="650"/>
      <c r="AHE60" s="650"/>
      <c r="AHF60" s="650"/>
      <c r="AHG60" s="650"/>
      <c r="AHH60" s="650"/>
      <c r="AHI60" s="650"/>
      <c r="AHJ60" s="650"/>
      <c r="AHK60" s="650"/>
      <c r="AHL60" s="650"/>
      <c r="AHM60" s="650"/>
      <c r="AHN60" s="650"/>
      <c r="AHO60" s="650"/>
      <c r="AHP60" s="650"/>
      <c r="AHQ60" s="650"/>
      <c r="AHR60" s="650"/>
      <c r="AHS60" s="650"/>
      <c r="AHT60" s="650"/>
      <c r="AHU60" s="650"/>
      <c r="AHV60" s="650"/>
      <c r="AHW60" s="650"/>
      <c r="AHX60" s="650"/>
      <c r="AHY60" s="650"/>
      <c r="AHZ60" s="650"/>
      <c r="AIA60" s="650"/>
      <c r="AIB60" s="650"/>
      <c r="AIC60" s="650"/>
      <c r="AID60" s="650"/>
      <c r="AIE60" s="650"/>
      <c r="AIF60" s="650"/>
      <c r="AIG60" s="650"/>
      <c r="AIH60" s="650"/>
      <c r="AII60" s="650"/>
      <c r="AIJ60" s="650"/>
      <c r="AIK60" s="650"/>
      <c r="AIL60" s="650"/>
      <c r="AIM60" s="650"/>
      <c r="AIN60" s="650"/>
      <c r="AIO60" s="650"/>
      <c r="AIP60" s="650"/>
      <c r="AIQ60" s="650"/>
      <c r="AIR60" s="650"/>
      <c r="AIS60" s="650"/>
      <c r="AIT60" s="650"/>
      <c r="AIU60" s="650"/>
      <c r="AIV60" s="650"/>
      <c r="AIW60" s="650"/>
      <c r="AIX60" s="650"/>
      <c r="AIY60" s="650"/>
      <c r="AIZ60" s="650"/>
      <c r="AJA60" s="650"/>
      <c r="AJB60" s="650"/>
      <c r="AJC60" s="650"/>
      <c r="AJD60" s="650"/>
      <c r="AJE60" s="650"/>
      <c r="AJF60" s="650"/>
      <c r="AJG60" s="650"/>
      <c r="AJH60" s="650"/>
      <c r="AJI60" s="650"/>
      <c r="AJJ60" s="650"/>
      <c r="AJK60" s="650"/>
      <c r="AJL60" s="650"/>
      <c r="AJM60" s="650"/>
      <c r="AJN60" s="650"/>
      <c r="AJO60" s="650"/>
      <c r="AJP60" s="650"/>
      <c r="AJQ60" s="650"/>
      <c r="AJR60" s="650"/>
      <c r="AJS60" s="650"/>
      <c r="AJT60" s="650"/>
      <c r="AJU60" s="650"/>
      <c r="AJV60" s="650"/>
      <c r="AJW60" s="650"/>
      <c r="AJX60" s="650"/>
      <c r="AJY60" s="650"/>
      <c r="AJZ60" s="650"/>
      <c r="AKA60" s="650"/>
      <c r="AKB60" s="650"/>
      <c r="AKC60" s="650"/>
      <c r="AKD60" s="650"/>
      <c r="AKE60" s="650"/>
      <c r="AKF60" s="650"/>
      <c r="AKG60" s="650"/>
      <c r="AKH60" s="650"/>
      <c r="AKI60" s="650"/>
      <c r="AKJ60" s="650"/>
      <c r="AKK60" s="650"/>
      <c r="AKL60" s="650"/>
      <c r="AKM60" s="650"/>
      <c r="AKN60" s="650"/>
      <c r="AKO60" s="650"/>
      <c r="AKP60" s="650"/>
      <c r="AKQ60" s="650"/>
      <c r="AKR60" s="650"/>
      <c r="AKS60" s="650"/>
      <c r="AKT60" s="650"/>
      <c r="AKU60" s="650"/>
      <c r="AKV60" s="650"/>
      <c r="AKW60" s="650"/>
      <c r="AKX60" s="650"/>
      <c r="AKY60" s="650"/>
      <c r="AKZ60" s="650"/>
      <c r="ALA60" s="650"/>
      <c r="ALB60" s="650"/>
      <c r="ALC60" s="650"/>
      <c r="ALD60" s="650"/>
      <c r="ALE60" s="650"/>
      <c r="ALF60" s="650"/>
      <c r="ALG60" s="650"/>
      <c r="ALH60" s="650"/>
      <c r="ALI60" s="650"/>
      <c r="ALJ60" s="650"/>
      <c r="ALK60" s="650"/>
      <c r="ALL60" s="650"/>
      <c r="ALM60" s="650"/>
      <c r="ALN60" s="650"/>
      <c r="ALO60" s="650"/>
      <c r="ALP60" s="650"/>
      <c r="ALQ60" s="650"/>
      <c r="ALR60" s="650"/>
      <c r="ALS60" s="650"/>
      <c r="ALT60" s="650"/>
      <c r="ALU60" s="650"/>
      <c r="ALV60" s="650"/>
      <c r="ALW60" s="650"/>
      <c r="ALX60" s="650"/>
      <c r="ALY60" s="650"/>
      <c r="ALZ60" s="650"/>
      <c r="AMA60" s="650"/>
      <c r="AMB60" s="650"/>
      <c r="AMC60" s="650"/>
      <c r="AMD60" s="650"/>
      <c r="AME60" s="650"/>
      <c r="AMF60" s="650"/>
      <c r="AMG60" s="650"/>
      <c r="AMH60" s="650"/>
      <c r="AMI60" s="650"/>
      <c r="AMJ60" s="650"/>
      <c r="AMK60" s="650"/>
      <c r="AML60" s="650"/>
      <c r="AMM60" s="650"/>
      <c r="AMN60" s="650"/>
      <c r="AMO60" s="650"/>
      <c r="AMP60" s="650"/>
      <c r="AMQ60" s="650"/>
      <c r="AMR60" s="650"/>
      <c r="AMS60" s="650"/>
      <c r="AMT60" s="650"/>
      <c r="AMU60" s="650"/>
      <c r="AMV60" s="650"/>
      <c r="AMW60" s="650"/>
      <c r="AMX60" s="650"/>
      <c r="AMY60" s="650"/>
      <c r="AMZ60" s="650"/>
      <c r="ANA60" s="650"/>
      <c r="ANB60" s="650"/>
      <c r="ANC60" s="650"/>
      <c r="AND60" s="650"/>
      <c r="ANE60" s="650"/>
      <c r="ANF60" s="650"/>
      <c r="ANG60" s="650"/>
      <c r="ANH60" s="650"/>
      <c r="ANI60" s="650"/>
      <c r="ANJ60" s="650"/>
      <c r="ANK60" s="650"/>
      <c r="ANL60" s="650"/>
      <c r="ANM60" s="650"/>
      <c r="ANN60" s="650"/>
      <c r="ANO60" s="650"/>
      <c r="ANP60" s="650"/>
      <c r="ANQ60" s="650"/>
      <c r="ANR60" s="650"/>
      <c r="ANS60" s="650"/>
      <c r="ANT60" s="650"/>
      <c r="ANU60" s="650"/>
      <c r="ANV60" s="650"/>
      <c r="ANW60" s="650"/>
      <c r="ANX60" s="650"/>
      <c r="ANY60" s="650"/>
      <c r="ANZ60" s="650"/>
      <c r="AOA60" s="650"/>
      <c r="AOB60" s="650"/>
      <c r="AOC60" s="650"/>
      <c r="AOD60" s="650"/>
      <c r="AOE60" s="650"/>
      <c r="AOF60" s="650"/>
      <c r="AOG60" s="650"/>
      <c r="AOH60" s="650"/>
      <c r="AOI60" s="650"/>
      <c r="AOJ60" s="650"/>
      <c r="AOK60" s="650"/>
      <c r="AOL60" s="650"/>
      <c r="AOM60" s="650"/>
      <c r="AON60" s="650"/>
      <c r="AOO60" s="650"/>
      <c r="AOP60" s="650"/>
      <c r="AOQ60" s="650"/>
      <c r="AOR60" s="650"/>
      <c r="AOS60" s="650"/>
      <c r="AOT60" s="650"/>
      <c r="AOU60" s="650"/>
      <c r="AOV60" s="650"/>
      <c r="AOW60" s="650"/>
      <c r="AOX60" s="650"/>
      <c r="AOY60" s="650"/>
      <c r="AOZ60" s="650"/>
      <c r="APA60" s="650"/>
      <c r="APB60" s="650"/>
      <c r="APC60" s="650"/>
      <c r="APD60" s="650"/>
      <c r="APE60" s="650"/>
      <c r="APF60" s="650"/>
      <c r="APG60" s="650"/>
      <c r="APH60" s="650"/>
      <c r="API60" s="650"/>
      <c r="APJ60" s="650"/>
      <c r="APK60" s="650"/>
      <c r="APL60" s="650"/>
      <c r="APM60" s="650"/>
      <c r="APN60" s="650"/>
      <c r="APO60" s="650"/>
      <c r="APP60" s="650"/>
      <c r="APQ60" s="650"/>
      <c r="APR60" s="650"/>
      <c r="APS60" s="650"/>
      <c r="APT60" s="650"/>
      <c r="APU60" s="650"/>
      <c r="APV60" s="650"/>
      <c r="APW60" s="650"/>
      <c r="APX60" s="650"/>
      <c r="APY60" s="650"/>
      <c r="APZ60" s="650"/>
      <c r="AQA60" s="650"/>
      <c r="AQB60" s="650"/>
      <c r="AQC60" s="650"/>
      <c r="AQD60" s="650"/>
      <c r="AQE60" s="650"/>
      <c r="AQF60" s="650"/>
      <c r="AQG60" s="650"/>
      <c r="AQH60" s="650"/>
      <c r="AQI60" s="650"/>
      <c r="AQJ60" s="650"/>
      <c r="AQK60" s="650"/>
      <c r="AQL60" s="650"/>
      <c r="AQM60" s="650"/>
      <c r="AQN60" s="650"/>
      <c r="AQO60" s="650"/>
      <c r="AQP60" s="650"/>
      <c r="AQQ60" s="650"/>
      <c r="AQR60" s="650"/>
      <c r="AQS60" s="650"/>
      <c r="AQT60" s="650"/>
      <c r="AQU60" s="650"/>
      <c r="AQV60" s="650"/>
      <c r="AQW60" s="650"/>
      <c r="AQX60" s="650"/>
      <c r="AQY60" s="650"/>
      <c r="AQZ60" s="650"/>
      <c r="ARA60" s="650"/>
      <c r="ARB60" s="650"/>
      <c r="ARC60" s="650"/>
      <c r="ARD60" s="650"/>
      <c r="ARE60" s="650"/>
      <c r="ARF60" s="650"/>
      <c r="ARG60" s="650"/>
      <c r="ARH60" s="650"/>
      <c r="ARI60" s="650"/>
      <c r="ARJ60" s="650"/>
      <c r="ARK60" s="650"/>
      <c r="ARL60" s="650"/>
      <c r="ARM60" s="650"/>
      <c r="ARN60" s="650"/>
      <c r="ARO60" s="650"/>
      <c r="ARP60" s="650"/>
      <c r="ARQ60" s="650"/>
      <c r="ARR60" s="650"/>
      <c r="ARS60" s="650"/>
      <c r="ART60" s="650"/>
      <c r="ARU60" s="650"/>
      <c r="ARV60" s="650"/>
      <c r="ARW60" s="650"/>
      <c r="ARX60" s="650"/>
      <c r="ARY60" s="650"/>
      <c r="ARZ60" s="650"/>
      <c r="ASA60" s="650"/>
      <c r="ASB60" s="650"/>
      <c r="ASC60" s="650"/>
      <c r="ASD60" s="650"/>
      <c r="ASE60" s="650"/>
      <c r="ASF60" s="650"/>
      <c r="ASG60" s="650"/>
      <c r="ASH60" s="650"/>
      <c r="ASI60" s="650"/>
      <c r="ASJ60" s="650"/>
      <c r="ASK60" s="650"/>
      <c r="ASL60" s="650"/>
      <c r="ASM60" s="650"/>
      <c r="ASN60" s="650"/>
      <c r="ASO60" s="650"/>
      <c r="ASP60" s="650"/>
      <c r="ASQ60" s="650"/>
      <c r="ASR60" s="650"/>
      <c r="ASS60" s="650"/>
      <c r="AST60" s="650"/>
      <c r="ASU60" s="650"/>
      <c r="ASV60" s="650"/>
      <c r="ASW60" s="650"/>
      <c r="ASX60" s="650"/>
      <c r="ASY60" s="650"/>
      <c r="ASZ60" s="650"/>
      <c r="ATA60" s="650"/>
      <c r="ATB60" s="650"/>
      <c r="ATC60" s="650"/>
      <c r="ATD60" s="650"/>
      <c r="ATE60" s="650"/>
      <c r="ATF60" s="650"/>
      <c r="ATG60" s="650"/>
      <c r="ATH60" s="650"/>
      <c r="ATI60" s="650"/>
      <c r="ATJ60" s="650"/>
      <c r="ATK60" s="650"/>
      <c r="ATL60" s="650"/>
      <c r="ATM60" s="650"/>
      <c r="ATN60" s="650"/>
      <c r="ATO60" s="650"/>
      <c r="ATP60" s="650"/>
      <c r="ATQ60" s="650"/>
      <c r="ATR60" s="650"/>
      <c r="ATS60" s="650"/>
      <c r="ATT60" s="650"/>
      <c r="ATU60" s="650"/>
      <c r="ATV60" s="650"/>
      <c r="ATW60" s="650"/>
      <c r="ATX60" s="650"/>
      <c r="ATY60" s="650"/>
      <c r="ATZ60" s="650"/>
      <c r="AUA60" s="650"/>
      <c r="AUB60" s="650"/>
      <c r="AUC60" s="650"/>
      <c r="AUD60" s="650"/>
      <c r="AUE60" s="650"/>
      <c r="AUF60" s="650"/>
      <c r="AUG60" s="650"/>
      <c r="AUH60" s="650"/>
      <c r="AUI60" s="650"/>
      <c r="AUJ60" s="650"/>
      <c r="AUK60" s="650"/>
      <c r="AUL60" s="650"/>
      <c r="AUM60" s="650"/>
      <c r="AUN60" s="650"/>
      <c r="AUO60" s="650"/>
      <c r="AUP60" s="650"/>
      <c r="AUQ60" s="650"/>
      <c r="AUR60" s="650"/>
      <c r="AUS60" s="650"/>
      <c r="AUT60" s="650"/>
      <c r="AUU60" s="650"/>
      <c r="AUV60" s="650"/>
      <c r="AUW60" s="650"/>
      <c r="AUX60" s="650"/>
      <c r="AUY60" s="650"/>
      <c r="AUZ60" s="650"/>
      <c r="AVA60" s="650"/>
      <c r="AVB60" s="650"/>
      <c r="AVC60" s="650"/>
      <c r="AVD60" s="650"/>
      <c r="AVE60" s="650"/>
      <c r="AVF60" s="650"/>
      <c r="AVG60" s="650"/>
      <c r="AVH60" s="650"/>
      <c r="AVI60" s="650"/>
      <c r="AVJ60" s="650"/>
      <c r="AVK60" s="650"/>
      <c r="AVL60" s="650"/>
      <c r="AVM60" s="650"/>
      <c r="AVN60" s="650"/>
      <c r="AVO60" s="650"/>
      <c r="AVP60" s="650"/>
      <c r="AVQ60" s="650"/>
      <c r="AVR60" s="650"/>
      <c r="AVS60" s="650"/>
      <c r="AVT60" s="650"/>
      <c r="AVU60" s="650"/>
      <c r="AVV60" s="650"/>
      <c r="AVW60" s="650"/>
      <c r="AVX60" s="650"/>
      <c r="AVY60" s="650"/>
      <c r="AVZ60" s="650"/>
      <c r="AWA60" s="650"/>
      <c r="AWB60" s="650"/>
      <c r="AWC60" s="650"/>
      <c r="AWD60" s="650"/>
      <c r="AWE60" s="650"/>
      <c r="AWF60" s="650"/>
      <c r="AWG60" s="650"/>
      <c r="AWH60" s="650"/>
      <c r="AWI60" s="650"/>
      <c r="AWJ60" s="650"/>
      <c r="AWK60" s="650"/>
      <c r="AWL60" s="650"/>
      <c r="AWM60" s="650"/>
      <c r="AWN60" s="650"/>
      <c r="AWO60" s="650"/>
      <c r="AWP60" s="650"/>
      <c r="AWQ60" s="650"/>
      <c r="AWR60" s="650"/>
      <c r="AWS60" s="650"/>
      <c r="AWT60" s="650"/>
      <c r="AWU60" s="650"/>
      <c r="AWV60" s="650"/>
      <c r="AWW60" s="650"/>
      <c r="AWX60" s="650"/>
      <c r="AWY60" s="650"/>
      <c r="AWZ60" s="650"/>
      <c r="AXA60" s="650"/>
      <c r="AXB60" s="650"/>
      <c r="AXC60" s="650"/>
      <c r="AXD60" s="650"/>
      <c r="AXE60" s="650"/>
      <c r="AXF60" s="650"/>
      <c r="AXG60" s="650"/>
      <c r="AXH60" s="650"/>
      <c r="AXI60" s="650"/>
      <c r="AXJ60" s="650"/>
      <c r="AXK60" s="650"/>
      <c r="AXL60" s="650"/>
      <c r="AXM60" s="650"/>
      <c r="AXN60" s="650"/>
      <c r="AXO60" s="650"/>
      <c r="AXP60" s="650"/>
      <c r="AXQ60" s="650"/>
      <c r="AXR60" s="650"/>
      <c r="AXS60" s="650"/>
      <c r="AXT60" s="650"/>
      <c r="AXU60" s="650"/>
      <c r="AXV60" s="650"/>
      <c r="AXW60" s="650"/>
      <c r="AXX60" s="650"/>
      <c r="AXY60" s="650"/>
      <c r="AXZ60" s="650"/>
      <c r="AYA60" s="650"/>
      <c r="AYB60" s="650"/>
      <c r="AYC60" s="650"/>
      <c r="AYD60" s="650"/>
      <c r="AYE60" s="650"/>
      <c r="AYF60" s="650"/>
      <c r="AYG60" s="650"/>
      <c r="AYH60" s="650"/>
      <c r="AYI60" s="650"/>
      <c r="AYJ60" s="650"/>
      <c r="AYK60" s="650"/>
      <c r="AYL60" s="650"/>
      <c r="AYM60" s="650"/>
      <c r="AYN60" s="650"/>
      <c r="AYO60" s="650"/>
      <c r="AYP60" s="650"/>
      <c r="AYQ60" s="650"/>
      <c r="AYR60" s="650"/>
      <c r="AYS60" s="650"/>
      <c r="AYT60" s="650"/>
      <c r="AYU60" s="650"/>
      <c r="AYV60" s="650"/>
      <c r="AYW60" s="650"/>
      <c r="AYX60" s="650"/>
      <c r="AYY60" s="650"/>
      <c r="AYZ60" s="650"/>
      <c r="AZA60" s="650"/>
      <c r="AZB60" s="650"/>
      <c r="AZC60" s="650"/>
      <c r="AZD60" s="650"/>
      <c r="AZE60" s="650"/>
      <c r="AZF60" s="650"/>
      <c r="AZG60" s="650"/>
      <c r="AZH60" s="650"/>
      <c r="AZI60" s="650"/>
      <c r="AZJ60" s="650"/>
      <c r="AZK60" s="650"/>
      <c r="AZL60" s="650"/>
      <c r="AZM60" s="650"/>
      <c r="AZN60" s="650"/>
      <c r="AZO60" s="650"/>
      <c r="AZP60" s="650"/>
      <c r="AZQ60" s="650"/>
      <c r="AZR60" s="650"/>
      <c r="AZS60" s="650"/>
      <c r="AZT60" s="650"/>
      <c r="AZU60" s="650"/>
      <c r="AZV60" s="650"/>
      <c r="AZW60" s="650"/>
      <c r="AZX60" s="650"/>
      <c r="AZY60" s="650"/>
      <c r="AZZ60" s="650"/>
      <c r="BAA60" s="650"/>
      <c r="BAB60" s="650"/>
      <c r="BAC60" s="650"/>
      <c r="BAD60" s="650"/>
      <c r="BAE60" s="650"/>
      <c r="BAF60" s="650"/>
      <c r="BAG60" s="650"/>
      <c r="BAH60" s="650"/>
      <c r="BAI60" s="650"/>
      <c r="BAJ60" s="650"/>
      <c r="BAK60" s="650"/>
      <c r="BAL60" s="650"/>
      <c r="BAM60" s="650"/>
      <c r="BAN60" s="650"/>
      <c r="BAO60" s="650"/>
      <c r="BAP60" s="650"/>
      <c r="BAQ60" s="650"/>
      <c r="BAR60" s="650"/>
      <c r="BAS60" s="650"/>
      <c r="BAT60" s="650"/>
      <c r="BAU60" s="650"/>
      <c r="BAV60" s="650"/>
      <c r="BAW60" s="650"/>
      <c r="BAX60" s="650"/>
      <c r="BAY60" s="650"/>
      <c r="BAZ60" s="650"/>
      <c r="BBA60" s="650"/>
      <c r="BBB60" s="650"/>
      <c r="BBC60" s="650"/>
      <c r="BBD60" s="650"/>
      <c r="BBE60" s="650"/>
      <c r="BBF60" s="650"/>
      <c r="BBG60" s="650"/>
      <c r="BBH60" s="650"/>
      <c r="BBI60" s="650"/>
      <c r="BBJ60" s="650"/>
      <c r="BBK60" s="650"/>
      <c r="BBL60" s="650"/>
      <c r="BBM60" s="650"/>
      <c r="BBN60" s="650"/>
      <c r="BBO60" s="650"/>
      <c r="BBP60" s="650"/>
      <c r="BBQ60" s="650"/>
      <c r="BBR60" s="650"/>
      <c r="BBS60" s="650"/>
      <c r="BBT60" s="650"/>
      <c r="BBU60" s="650"/>
      <c r="BBV60" s="650"/>
      <c r="BBW60" s="650"/>
      <c r="BBX60" s="650"/>
      <c r="BBY60" s="650"/>
      <c r="BBZ60" s="650"/>
      <c r="BCA60" s="650"/>
      <c r="BCB60" s="650"/>
      <c r="BCC60" s="650"/>
      <c r="BCD60" s="650"/>
      <c r="BCE60" s="650"/>
      <c r="BCF60" s="650"/>
      <c r="BCG60" s="650"/>
      <c r="BCH60" s="650"/>
      <c r="BCI60" s="650"/>
      <c r="BCJ60" s="650"/>
      <c r="BCK60" s="650"/>
      <c r="BCL60" s="650"/>
      <c r="BCM60" s="650"/>
      <c r="BCN60" s="650"/>
      <c r="BCO60" s="650"/>
      <c r="BCP60" s="650"/>
      <c r="BCQ60" s="650"/>
      <c r="BCR60" s="650"/>
      <c r="BCS60" s="650"/>
      <c r="BCT60" s="650"/>
      <c r="BCU60" s="650"/>
      <c r="BCV60" s="650"/>
      <c r="BCW60" s="650"/>
      <c r="BCX60" s="650"/>
      <c r="BCY60" s="650"/>
      <c r="BCZ60" s="650"/>
      <c r="BDA60" s="650"/>
      <c r="BDB60" s="650"/>
      <c r="BDC60" s="650"/>
      <c r="BDD60" s="650"/>
      <c r="BDE60" s="650"/>
      <c r="BDF60" s="650"/>
      <c r="BDG60" s="650"/>
      <c r="BDH60" s="650"/>
      <c r="BDI60" s="650"/>
      <c r="BDJ60" s="650"/>
      <c r="BDK60" s="650"/>
      <c r="BDL60" s="650"/>
      <c r="BDM60" s="650"/>
      <c r="BDN60" s="650"/>
      <c r="BDO60" s="650"/>
      <c r="BDP60" s="650"/>
      <c r="BDQ60" s="650"/>
      <c r="BDR60" s="650"/>
      <c r="BDS60" s="650"/>
      <c r="BDT60" s="650"/>
      <c r="BDU60" s="650"/>
      <c r="BDV60" s="650"/>
      <c r="BDW60" s="650"/>
      <c r="BDX60" s="650"/>
      <c r="BDY60" s="650"/>
      <c r="BDZ60" s="650"/>
      <c r="BEA60" s="650"/>
      <c r="BEB60" s="650"/>
      <c r="BEC60" s="650"/>
      <c r="BED60" s="650"/>
      <c r="BEE60" s="650"/>
      <c r="BEF60" s="650"/>
      <c r="BEG60" s="650"/>
      <c r="BEH60" s="650"/>
      <c r="BEI60" s="650"/>
      <c r="BEJ60" s="650"/>
      <c r="BEK60" s="650"/>
      <c r="BEL60" s="650"/>
      <c r="BEM60" s="650"/>
      <c r="BEN60" s="650"/>
      <c r="BEO60" s="650"/>
      <c r="BEP60" s="650"/>
      <c r="BEQ60" s="650"/>
      <c r="BER60" s="650"/>
      <c r="BES60" s="650"/>
      <c r="BET60" s="650"/>
      <c r="BEU60" s="650"/>
      <c r="BEV60" s="650"/>
      <c r="BEW60" s="650"/>
      <c r="BEX60" s="650"/>
      <c r="BEY60" s="650"/>
      <c r="BEZ60" s="650"/>
      <c r="BFA60" s="650"/>
      <c r="BFB60" s="650"/>
      <c r="BFC60" s="650"/>
      <c r="BFD60" s="650"/>
      <c r="BFE60" s="650"/>
      <c r="BFF60" s="650"/>
      <c r="BFG60" s="650"/>
      <c r="BFH60" s="650"/>
      <c r="BFI60" s="650"/>
      <c r="BFJ60" s="650"/>
      <c r="BFK60" s="650"/>
      <c r="BFL60" s="650"/>
      <c r="BFM60" s="650"/>
      <c r="BFN60" s="650"/>
      <c r="BFO60" s="650"/>
      <c r="BFP60" s="650"/>
      <c r="BFQ60" s="650"/>
      <c r="BFR60" s="650"/>
      <c r="BFS60" s="650"/>
      <c r="BFT60" s="650"/>
      <c r="BFU60" s="650"/>
      <c r="BFV60" s="650"/>
      <c r="BFW60" s="650"/>
      <c r="BFX60" s="650"/>
      <c r="BFY60" s="650"/>
      <c r="BFZ60" s="650"/>
      <c r="BGA60" s="650"/>
      <c r="BGB60" s="650"/>
      <c r="BGC60" s="650"/>
      <c r="BGD60" s="650"/>
      <c r="BGE60" s="650"/>
      <c r="BGF60" s="650"/>
      <c r="BGG60" s="650"/>
      <c r="BGH60" s="650"/>
      <c r="BGI60" s="650"/>
      <c r="BGJ60" s="650"/>
      <c r="BGK60" s="650"/>
      <c r="BGL60" s="650"/>
      <c r="BGM60" s="650"/>
      <c r="BGN60" s="650"/>
      <c r="BGO60" s="650"/>
      <c r="BGP60" s="650"/>
      <c r="BGQ60" s="650"/>
      <c r="BGR60" s="650"/>
      <c r="BGS60" s="650"/>
      <c r="BGT60" s="650"/>
      <c r="BGU60" s="650"/>
      <c r="BGV60" s="650"/>
      <c r="BGW60" s="650"/>
      <c r="BGX60" s="650"/>
      <c r="BGY60" s="650"/>
      <c r="BGZ60" s="650"/>
      <c r="BHA60" s="650"/>
      <c r="BHB60" s="650"/>
      <c r="BHC60" s="650"/>
      <c r="BHD60" s="650"/>
      <c r="BHE60" s="650"/>
      <c r="BHF60" s="650"/>
      <c r="BHG60" s="650"/>
      <c r="BHH60" s="650"/>
      <c r="BHI60" s="650"/>
      <c r="BHJ60" s="650"/>
      <c r="BHK60" s="650"/>
      <c r="BHL60" s="650"/>
      <c r="BHM60" s="650"/>
      <c r="BHN60" s="650"/>
      <c r="BHO60" s="650"/>
      <c r="BHP60" s="650"/>
      <c r="BHQ60" s="650"/>
      <c r="BHR60" s="650"/>
      <c r="BHS60" s="650"/>
      <c r="BHT60" s="650"/>
      <c r="BHU60" s="650"/>
      <c r="BHV60" s="650"/>
      <c r="BHW60" s="650"/>
      <c r="BHX60" s="650"/>
      <c r="BHY60" s="650"/>
      <c r="BHZ60" s="650"/>
      <c r="BIA60" s="650"/>
      <c r="BIB60" s="650"/>
      <c r="BIC60" s="650"/>
      <c r="BID60" s="650"/>
      <c r="BIE60" s="650"/>
      <c r="BIF60" s="650"/>
      <c r="BIG60" s="650"/>
      <c r="BIH60" s="650"/>
      <c r="BII60" s="650"/>
      <c r="BIJ60" s="650"/>
      <c r="BIK60" s="650"/>
      <c r="BIL60" s="650"/>
      <c r="BIM60" s="650"/>
      <c r="BIN60" s="650"/>
      <c r="BIO60" s="650"/>
      <c r="BIP60" s="650"/>
      <c r="BIQ60" s="650"/>
      <c r="BIR60" s="650"/>
      <c r="BIS60" s="650"/>
      <c r="BIT60" s="650"/>
      <c r="BIU60" s="650"/>
      <c r="BIV60" s="650"/>
      <c r="BIW60" s="650"/>
      <c r="BIX60" s="650"/>
      <c r="BIY60" s="650"/>
      <c r="BIZ60" s="650"/>
      <c r="BJA60" s="650"/>
      <c r="BJB60" s="650"/>
      <c r="BJC60" s="650"/>
      <c r="BJD60" s="650"/>
      <c r="BJE60" s="650"/>
      <c r="BJF60" s="650"/>
      <c r="BJG60" s="650"/>
      <c r="BJH60" s="650"/>
      <c r="BJI60" s="650"/>
      <c r="BJJ60" s="650"/>
      <c r="BJK60" s="650"/>
      <c r="BJL60" s="650"/>
      <c r="BJM60" s="650"/>
      <c r="BJN60" s="650"/>
      <c r="BJO60" s="650"/>
      <c r="BJP60" s="650"/>
      <c r="BJQ60" s="650"/>
      <c r="BJR60" s="650"/>
      <c r="BJS60" s="650"/>
      <c r="BJT60" s="650"/>
      <c r="BJU60" s="650"/>
      <c r="BJV60" s="650"/>
      <c r="BJW60" s="650"/>
      <c r="BJX60" s="650"/>
      <c r="BJY60" s="650"/>
      <c r="BJZ60" s="650"/>
      <c r="BKA60" s="650"/>
      <c r="BKB60" s="650"/>
      <c r="BKC60" s="650"/>
      <c r="BKD60" s="650"/>
      <c r="BKE60" s="650"/>
      <c r="BKF60" s="650"/>
      <c r="BKG60" s="650"/>
      <c r="BKH60" s="650"/>
      <c r="BKI60" s="650"/>
      <c r="BKJ60" s="650"/>
      <c r="BKK60" s="650"/>
      <c r="BKL60" s="650"/>
      <c r="BKM60" s="650"/>
      <c r="BKN60" s="650"/>
      <c r="BKO60" s="650"/>
      <c r="BKP60" s="650"/>
      <c r="BKQ60" s="650"/>
      <c r="BKR60" s="650"/>
      <c r="BKS60" s="650"/>
      <c r="BKT60" s="650"/>
      <c r="BKU60" s="650"/>
      <c r="BKV60" s="650"/>
      <c r="BKW60" s="650"/>
      <c r="BKX60" s="650"/>
      <c r="BKY60" s="650"/>
      <c r="BKZ60" s="650"/>
      <c r="BLA60" s="650"/>
      <c r="BLB60" s="650"/>
      <c r="BLC60" s="650"/>
      <c r="BLD60" s="650"/>
      <c r="BLE60" s="650"/>
      <c r="BLF60" s="650"/>
      <c r="BLG60" s="650"/>
      <c r="BLH60" s="650"/>
      <c r="BLI60" s="650"/>
      <c r="BLJ60" s="650"/>
      <c r="BLK60" s="650"/>
      <c r="BLL60" s="650"/>
      <c r="BLM60" s="650"/>
      <c r="BLN60" s="650"/>
      <c r="BLO60" s="650"/>
      <c r="BLP60" s="650"/>
      <c r="BLQ60" s="650"/>
      <c r="BLR60" s="650"/>
      <c r="BLS60" s="650"/>
      <c r="BLT60" s="650"/>
      <c r="BLU60" s="650"/>
      <c r="BLV60" s="650"/>
      <c r="BLW60" s="650"/>
      <c r="BLX60" s="650"/>
      <c r="BLY60" s="650"/>
      <c r="BLZ60" s="650"/>
      <c r="BMA60" s="650"/>
      <c r="BMB60" s="650"/>
      <c r="BMC60" s="650"/>
      <c r="BMD60" s="650"/>
      <c r="BME60" s="650"/>
      <c r="BMF60" s="650"/>
      <c r="BMG60" s="650"/>
      <c r="BMH60" s="650"/>
      <c r="BMI60" s="650"/>
      <c r="BMJ60" s="650"/>
      <c r="BMK60" s="650"/>
      <c r="BML60" s="650"/>
      <c r="BMM60" s="650"/>
      <c r="BMN60" s="650"/>
      <c r="BMO60" s="650"/>
      <c r="BMP60" s="650"/>
      <c r="BMQ60" s="650"/>
      <c r="BMR60" s="650"/>
      <c r="BMS60" s="650"/>
      <c r="BMT60" s="650"/>
      <c r="BMU60" s="650"/>
      <c r="BMV60" s="650"/>
      <c r="BMW60" s="650"/>
      <c r="BMX60" s="650"/>
      <c r="BMY60" s="650"/>
      <c r="BMZ60" s="650"/>
      <c r="BNA60" s="650"/>
      <c r="BNB60" s="650"/>
      <c r="BNC60" s="650"/>
      <c r="BND60" s="650"/>
      <c r="BNE60" s="650"/>
      <c r="BNF60" s="650"/>
      <c r="BNG60" s="650"/>
      <c r="BNH60" s="650"/>
      <c r="BNI60" s="650"/>
      <c r="BNJ60" s="650"/>
      <c r="BNK60" s="650"/>
      <c r="BNL60" s="650"/>
      <c r="BNM60" s="650"/>
      <c r="BNN60" s="650"/>
      <c r="BNO60" s="650"/>
      <c r="BNP60" s="650"/>
      <c r="BNQ60" s="650"/>
      <c r="BNR60" s="650"/>
      <c r="BNS60" s="650"/>
      <c r="BNT60" s="650"/>
      <c r="BNU60" s="650"/>
      <c r="BNV60" s="650"/>
      <c r="BNW60" s="650"/>
      <c r="BNX60" s="650"/>
      <c r="BNY60" s="650"/>
      <c r="BNZ60" s="650"/>
      <c r="BOA60" s="650"/>
      <c r="BOB60" s="650"/>
      <c r="BOC60" s="650"/>
      <c r="BOD60" s="650"/>
      <c r="BOE60" s="650"/>
      <c r="BOF60" s="650"/>
      <c r="BOG60" s="650"/>
      <c r="BOH60" s="650"/>
      <c r="BOI60" s="650"/>
      <c r="BOJ60" s="650"/>
      <c r="BOK60" s="650"/>
      <c r="BOL60" s="650"/>
      <c r="BOM60" s="650"/>
      <c r="BON60" s="650"/>
      <c r="BOO60" s="650"/>
      <c r="BOP60" s="650"/>
      <c r="BOQ60" s="650"/>
      <c r="BOR60" s="650"/>
      <c r="BOS60" s="650"/>
      <c r="BOT60" s="650"/>
      <c r="BOU60" s="650"/>
      <c r="BOV60" s="650"/>
      <c r="BOW60" s="650"/>
      <c r="BOX60" s="650"/>
      <c r="BOY60" s="650"/>
      <c r="BOZ60" s="650"/>
      <c r="BPA60" s="650"/>
      <c r="BPB60" s="650"/>
      <c r="BPC60" s="650"/>
      <c r="BPD60" s="650"/>
      <c r="BPE60" s="650"/>
      <c r="BPF60" s="650"/>
      <c r="BPG60" s="650"/>
      <c r="BPH60" s="650"/>
      <c r="BPI60" s="650"/>
      <c r="BPJ60" s="650"/>
      <c r="BPK60" s="650"/>
      <c r="BPL60" s="650"/>
      <c r="BPM60" s="650"/>
      <c r="BPN60" s="650"/>
      <c r="BPO60" s="650"/>
      <c r="BPP60" s="650"/>
      <c r="BPQ60" s="650"/>
      <c r="BPR60" s="650"/>
      <c r="BPS60" s="650"/>
      <c r="BPT60" s="650"/>
      <c r="BPU60" s="650"/>
      <c r="BPV60" s="650"/>
      <c r="BPW60" s="650"/>
      <c r="BPX60" s="650"/>
      <c r="BPY60" s="650"/>
      <c r="BPZ60" s="650"/>
      <c r="BQA60" s="650"/>
      <c r="BQB60" s="650"/>
      <c r="BQC60" s="650"/>
      <c r="BQD60" s="650"/>
      <c r="BQE60" s="650"/>
      <c r="BQF60" s="650"/>
      <c r="BQG60" s="650"/>
      <c r="BQH60" s="650"/>
      <c r="BQI60" s="650"/>
      <c r="BQJ60" s="650"/>
      <c r="BQK60" s="650"/>
      <c r="BQL60" s="650"/>
      <c r="BQM60" s="650"/>
      <c r="BQN60" s="650"/>
      <c r="BQO60" s="650"/>
      <c r="BQP60" s="650"/>
      <c r="BQQ60" s="650"/>
      <c r="BQR60" s="650"/>
      <c r="BQS60" s="650"/>
      <c r="BQT60" s="650"/>
      <c r="BQU60" s="650"/>
      <c r="BQV60" s="650"/>
      <c r="BQW60" s="650"/>
      <c r="BQX60" s="650"/>
      <c r="BQY60" s="650"/>
      <c r="BQZ60" s="650"/>
      <c r="BRA60" s="650"/>
      <c r="BRB60" s="650"/>
      <c r="BRC60" s="650"/>
      <c r="BRD60" s="650"/>
      <c r="BRE60" s="650"/>
      <c r="BRF60" s="650"/>
      <c r="BRG60" s="650"/>
      <c r="BRH60" s="650"/>
      <c r="BRI60" s="650"/>
      <c r="BRJ60" s="650"/>
      <c r="BRK60" s="650"/>
      <c r="BRL60" s="650"/>
      <c r="BRM60" s="650"/>
      <c r="BRN60" s="650"/>
      <c r="BRO60" s="650"/>
      <c r="BRP60" s="650"/>
      <c r="BRQ60" s="650"/>
      <c r="BRR60" s="650"/>
      <c r="BRS60" s="650"/>
      <c r="BRT60" s="650"/>
      <c r="BRU60" s="650"/>
      <c r="BRV60" s="650"/>
      <c r="BRW60" s="650"/>
      <c r="BRX60" s="650"/>
      <c r="BRY60" s="650"/>
      <c r="BRZ60" s="650"/>
      <c r="BSA60" s="650"/>
      <c r="BSB60" s="650"/>
      <c r="BSC60" s="650"/>
      <c r="BSD60" s="650"/>
      <c r="BSE60" s="650"/>
      <c r="BSF60" s="650"/>
      <c r="BSG60" s="650"/>
      <c r="BSH60" s="650"/>
      <c r="BSI60" s="650"/>
      <c r="BSJ60" s="650"/>
      <c r="BSK60" s="650"/>
      <c r="BSL60" s="650"/>
      <c r="BSM60" s="650"/>
      <c r="BSN60" s="650"/>
      <c r="BSO60" s="650"/>
      <c r="BSP60" s="650"/>
      <c r="BSQ60" s="650"/>
      <c r="BSR60" s="650"/>
      <c r="BSS60" s="650"/>
      <c r="BST60" s="650"/>
      <c r="BSU60" s="650"/>
      <c r="BSV60" s="650"/>
      <c r="BSW60" s="650"/>
      <c r="BSX60" s="650"/>
      <c r="BSY60" s="650"/>
      <c r="BSZ60" s="650"/>
      <c r="BTA60" s="650"/>
      <c r="BTB60" s="650"/>
      <c r="BTC60" s="650"/>
      <c r="BTD60" s="650"/>
      <c r="BTE60" s="650"/>
      <c r="BTF60" s="650"/>
      <c r="BTG60" s="650"/>
      <c r="BTH60" s="650"/>
      <c r="BTI60" s="650"/>
      <c r="BTJ60" s="650"/>
      <c r="BTK60" s="650"/>
      <c r="BTL60" s="650"/>
      <c r="BTM60" s="650"/>
      <c r="BTN60" s="650"/>
      <c r="BTO60" s="650"/>
      <c r="BTP60" s="650"/>
      <c r="BTQ60" s="650"/>
      <c r="BTR60" s="650"/>
      <c r="BTS60" s="650"/>
      <c r="BTT60" s="650"/>
      <c r="BTU60" s="650"/>
      <c r="BTV60" s="650"/>
      <c r="BTW60" s="650"/>
      <c r="BTX60" s="650"/>
      <c r="BTY60" s="650"/>
      <c r="BTZ60" s="650"/>
      <c r="BUA60" s="650"/>
      <c r="BUB60" s="650"/>
      <c r="BUC60" s="650"/>
      <c r="BUD60" s="650"/>
      <c r="BUE60" s="650"/>
      <c r="BUF60" s="650"/>
      <c r="BUG60" s="650"/>
      <c r="BUH60" s="650"/>
      <c r="BUI60" s="650"/>
      <c r="BUJ60" s="650"/>
      <c r="BUK60" s="650"/>
      <c r="BUL60" s="650"/>
      <c r="BUM60" s="650"/>
      <c r="BUN60" s="650"/>
      <c r="BUO60" s="650"/>
      <c r="BUP60" s="650"/>
      <c r="BUQ60" s="650"/>
      <c r="BUR60" s="650"/>
      <c r="BUS60" s="650"/>
      <c r="BUT60" s="650"/>
      <c r="BUU60" s="650"/>
      <c r="BUV60" s="650"/>
      <c r="BUW60" s="650"/>
      <c r="BUX60" s="650"/>
      <c r="BUY60" s="650"/>
      <c r="BUZ60" s="650"/>
      <c r="BVA60" s="650"/>
      <c r="BVB60" s="650"/>
      <c r="BVC60" s="650"/>
      <c r="BVD60" s="650"/>
      <c r="BVE60" s="650"/>
      <c r="BVF60" s="650"/>
      <c r="BVG60" s="650"/>
      <c r="BVH60" s="650"/>
      <c r="BVI60" s="650"/>
      <c r="BVJ60" s="650"/>
      <c r="BVK60" s="650"/>
      <c r="BVL60" s="650"/>
      <c r="BVM60" s="650"/>
      <c r="BVN60" s="650"/>
      <c r="BVO60" s="650"/>
      <c r="BVP60" s="650"/>
      <c r="BVQ60" s="650"/>
      <c r="BVR60" s="650"/>
      <c r="BVS60" s="650"/>
      <c r="BVT60" s="650"/>
      <c r="BVU60" s="650"/>
      <c r="BVV60" s="650"/>
      <c r="BVW60" s="650"/>
      <c r="BVX60" s="650"/>
      <c r="BVY60" s="650"/>
      <c r="BVZ60" s="650"/>
      <c r="BWA60" s="650"/>
      <c r="BWB60" s="650"/>
      <c r="BWC60" s="650"/>
      <c r="BWD60" s="650"/>
      <c r="BWE60" s="650"/>
      <c r="BWF60" s="650"/>
      <c r="BWG60" s="650"/>
      <c r="BWH60" s="650"/>
      <c r="BWI60" s="650"/>
      <c r="BWJ60" s="650"/>
      <c r="BWK60" s="650"/>
      <c r="BWL60" s="650"/>
      <c r="BWM60" s="650"/>
      <c r="BWN60" s="650"/>
      <c r="BWO60" s="650"/>
      <c r="BWP60" s="650"/>
      <c r="BWQ60" s="650"/>
      <c r="BWR60" s="650"/>
      <c r="BWS60" s="650"/>
      <c r="BWT60" s="650"/>
      <c r="BWU60" s="650"/>
      <c r="BWV60" s="650"/>
      <c r="BWW60" s="650"/>
      <c r="BWX60" s="650"/>
      <c r="BWY60" s="650"/>
      <c r="BWZ60" s="650"/>
      <c r="BXA60" s="650"/>
      <c r="BXB60" s="650"/>
      <c r="BXC60" s="650"/>
      <c r="BXD60" s="650"/>
      <c r="BXE60" s="650"/>
      <c r="BXF60" s="650"/>
      <c r="BXG60" s="650"/>
      <c r="BXH60" s="650"/>
      <c r="BXI60" s="650"/>
      <c r="BXJ60" s="650"/>
      <c r="BXK60" s="650"/>
      <c r="BXL60" s="650"/>
      <c r="BXM60" s="650"/>
      <c r="BXN60" s="650"/>
      <c r="BXO60" s="650"/>
      <c r="BXP60" s="650"/>
      <c r="BXQ60" s="650"/>
      <c r="BXR60" s="650"/>
      <c r="BXS60" s="650"/>
      <c r="BXT60" s="650"/>
      <c r="BXU60" s="650"/>
      <c r="BXV60" s="650"/>
      <c r="BXW60" s="650"/>
      <c r="BXX60" s="650"/>
      <c r="BXY60" s="650"/>
      <c r="BXZ60" s="650"/>
      <c r="BYA60" s="650"/>
      <c r="BYB60" s="650"/>
      <c r="BYC60" s="650"/>
      <c r="BYD60" s="650"/>
      <c r="BYE60" s="650"/>
      <c r="BYF60" s="650"/>
      <c r="BYG60" s="650"/>
      <c r="BYH60" s="650"/>
      <c r="BYI60" s="650"/>
      <c r="BYJ60" s="650"/>
      <c r="BYK60" s="650"/>
      <c r="BYL60" s="650"/>
      <c r="BYM60" s="650"/>
      <c r="BYN60" s="650"/>
      <c r="BYO60" s="650"/>
      <c r="BYP60" s="650"/>
      <c r="BYQ60" s="650"/>
      <c r="BYR60" s="650"/>
      <c r="BYS60" s="650"/>
      <c r="BYT60" s="650"/>
      <c r="BYU60" s="650"/>
      <c r="BYV60" s="650"/>
      <c r="BYW60" s="650"/>
      <c r="BYX60" s="650"/>
      <c r="BYY60" s="650"/>
      <c r="BYZ60" s="650"/>
      <c r="BZA60" s="650"/>
      <c r="BZB60" s="650"/>
      <c r="BZC60" s="650"/>
      <c r="BZD60" s="650"/>
      <c r="BZE60" s="650"/>
      <c r="BZF60" s="650"/>
      <c r="BZG60" s="650"/>
      <c r="BZH60" s="650"/>
      <c r="BZI60" s="650"/>
      <c r="BZJ60" s="650"/>
      <c r="BZK60" s="650"/>
      <c r="BZL60" s="650"/>
      <c r="BZM60" s="650"/>
      <c r="BZN60" s="650"/>
      <c r="BZO60" s="650"/>
      <c r="BZP60" s="650"/>
      <c r="BZQ60" s="650"/>
      <c r="BZR60" s="650"/>
      <c r="BZS60" s="650"/>
      <c r="BZT60" s="650"/>
      <c r="BZU60" s="650"/>
      <c r="BZV60" s="650"/>
      <c r="BZW60" s="650"/>
      <c r="BZX60" s="650"/>
      <c r="BZY60" s="650"/>
      <c r="BZZ60" s="650"/>
      <c r="CAA60" s="650"/>
      <c r="CAB60" s="650"/>
      <c r="CAC60" s="650"/>
      <c r="CAD60" s="650"/>
      <c r="CAE60" s="650"/>
      <c r="CAF60" s="650"/>
      <c r="CAG60" s="650"/>
      <c r="CAH60" s="650"/>
      <c r="CAI60" s="650"/>
      <c r="CAJ60" s="650"/>
      <c r="CAK60" s="650"/>
      <c r="CAL60" s="650"/>
      <c r="CAM60" s="650"/>
      <c r="CAN60" s="650"/>
      <c r="CAO60" s="650"/>
      <c r="CAP60" s="650"/>
      <c r="CAQ60" s="650"/>
      <c r="CAR60" s="650"/>
      <c r="CAS60" s="650"/>
      <c r="CAT60" s="650"/>
      <c r="CAU60" s="650"/>
      <c r="CAV60" s="650"/>
      <c r="CAW60" s="650"/>
      <c r="CAX60" s="650"/>
      <c r="CAY60" s="650"/>
      <c r="CAZ60" s="650"/>
      <c r="CBA60" s="650"/>
      <c r="CBB60" s="650"/>
      <c r="CBC60" s="650"/>
      <c r="CBD60" s="650"/>
      <c r="CBE60" s="650"/>
      <c r="CBF60" s="650"/>
      <c r="CBG60" s="650"/>
      <c r="CBH60" s="650"/>
      <c r="CBI60" s="650"/>
      <c r="CBJ60" s="650"/>
      <c r="CBK60" s="650"/>
      <c r="CBL60" s="650"/>
      <c r="CBM60" s="650"/>
      <c r="CBN60" s="650"/>
      <c r="CBO60" s="650"/>
      <c r="CBP60" s="650"/>
      <c r="CBQ60" s="650"/>
      <c r="CBR60" s="650"/>
      <c r="CBS60" s="650"/>
      <c r="CBT60" s="650"/>
      <c r="CBU60" s="650"/>
      <c r="CBV60" s="650"/>
      <c r="CBW60" s="650"/>
      <c r="CBX60" s="650"/>
      <c r="CBY60" s="650"/>
      <c r="CBZ60" s="650"/>
      <c r="CCA60" s="650"/>
      <c r="CCB60" s="650"/>
      <c r="CCC60" s="650"/>
      <c r="CCD60" s="650"/>
      <c r="CCE60" s="650"/>
      <c r="CCF60" s="650"/>
      <c r="CCG60" s="650"/>
      <c r="CCH60" s="650"/>
      <c r="CCI60" s="650"/>
      <c r="CCJ60" s="650"/>
      <c r="CCK60" s="650"/>
      <c r="CCL60" s="650"/>
      <c r="CCM60" s="650"/>
      <c r="CCN60" s="650"/>
      <c r="CCO60" s="650"/>
      <c r="CCP60" s="650"/>
      <c r="CCQ60" s="650"/>
      <c r="CCR60" s="650"/>
      <c r="CCS60" s="650"/>
      <c r="CCT60" s="650"/>
      <c r="CCU60" s="650"/>
      <c r="CCV60" s="650"/>
      <c r="CCW60" s="650"/>
      <c r="CCX60" s="650"/>
      <c r="CCY60" s="650"/>
      <c r="CCZ60" s="650"/>
      <c r="CDA60" s="650"/>
      <c r="CDB60" s="650"/>
      <c r="CDC60" s="650"/>
      <c r="CDD60" s="650"/>
      <c r="CDE60" s="650"/>
      <c r="CDF60" s="650"/>
      <c r="CDG60" s="650"/>
      <c r="CDH60" s="650"/>
      <c r="CDI60" s="650"/>
      <c r="CDJ60" s="650"/>
      <c r="CDK60" s="650"/>
      <c r="CDL60" s="650"/>
      <c r="CDM60" s="650"/>
      <c r="CDN60" s="650"/>
      <c r="CDO60" s="650"/>
      <c r="CDP60" s="650"/>
      <c r="CDQ60" s="650"/>
      <c r="CDR60" s="650"/>
      <c r="CDS60" s="650"/>
      <c r="CDT60" s="650"/>
      <c r="CDU60" s="650"/>
      <c r="CDV60" s="650"/>
      <c r="CDW60" s="650"/>
      <c r="CDX60" s="650"/>
      <c r="CDY60" s="650"/>
      <c r="CDZ60" s="650"/>
      <c r="CEA60" s="650"/>
      <c r="CEB60" s="650"/>
      <c r="CEC60" s="650"/>
      <c r="CED60" s="650"/>
      <c r="CEE60" s="650"/>
      <c r="CEF60" s="650"/>
      <c r="CEG60" s="650"/>
      <c r="CEH60" s="650"/>
      <c r="CEI60" s="650"/>
      <c r="CEJ60" s="650"/>
      <c r="CEK60" s="650"/>
      <c r="CEL60" s="650"/>
      <c r="CEM60" s="650"/>
      <c r="CEN60" s="650"/>
      <c r="CEO60" s="650"/>
      <c r="CEP60" s="650"/>
      <c r="CEQ60" s="650"/>
      <c r="CER60" s="650"/>
      <c r="CES60" s="650"/>
      <c r="CET60" s="650"/>
      <c r="CEU60" s="650"/>
      <c r="CEV60" s="650"/>
      <c r="CEW60" s="650"/>
      <c r="CEX60" s="650"/>
      <c r="CEY60" s="650"/>
      <c r="CEZ60" s="650"/>
      <c r="CFA60" s="650"/>
      <c r="CFB60" s="650"/>
      <c r="CFC60" s="650"/>
      <c r="CFD60" s="650"/>
      <c r="CFE60" s="650"/>
      <c r="CFF60" s="650"/>
      <c r="CFG60" s="650"/>
      <c r="CFH60" s="650"/>
      <c r="CFI60" s="650"/>
      <c r="CFJ60" s="650"/>
      <c r="CFK60" s="650"/>
      <c r="CFL60" s="650"/>
      <c r="CFM60" s="650"/>
      <c r="CFN60" s="650"/>
      <c r="CFO60" s="650"/>
      <c r="CFP60" s="650"/>
      <c r="CFQ60" s="650"/>
      <c r="CFR60" s="650"/>
      <c r="CFS60" s="650"/>
      <c r="CFT60" s="650"/>
      <c r="CFU60" s="650"/>
      <c r="CFV60" s="650"/>
      <c r="CFW60" s="650"/>
      <c r="CFX60" s="650"/>
      <c r="CFY60" s="650"/>
      <c r="CFZ60" s="650"/>
      <c r="CGA60" s="650"/>
      <c r="CGB60" s="650"/>
      <c r="CGC60" s="650"/>
      <c r="CGD60" s="650"/>
      <c r="CGE60" s="650"/>
      <c r="CGF60" s="650"/>
      <c r="CGG60" s="650"/>
      <c r="CGH60" s="650"/>
      <c r="CGI60" s="650"/>
      <c r="CGJ60" s="650"/>
      <c r="CGK60" s="650"/>
      <c r="CGL60" s="650"/>
      <c r="CGM60" s="650"/>
      <c r="CGN60" s="650"/>
      <c r="CGO60" s="650"/>
      <c r="CGP60" s="650"/>
      <c r="CGQ60" s="650"/>
      <c r="CGR60" s="650"/>
      <c r="CGS60" s="650"/>
      <c r="CGT60" s="650"/>
      <c r="CGU60" s="650"/>
      <c r="CGV60" s="650"/>
      <c r="CGW60" s="650"/>
      <c r="CGX60" s="650"/>
      <c r="CGY60" s="650"/>
      <c r="CGZ60" s="650"/>
      <c r="CHA60" s="650"/>
      <c r="CHB60" s="650"/>
      <c r="CHC60" s="650"/>
      <c r="CHD60" s="650"/>
      <c r="CHE60" s="650"/>
      <c r="CHF60" s="650"/>
      <c r="CHG60" s="650"/>
      <c r="CHH60" s="650"/>
      <c r="CHI60" s="650"/>
      <c r="CHJ60" s="650"/>
      <c r="CHK60" s="650"/>
      <c r="CHL60" s="650"/>
      <c r="CHM60" s="650"/>
      <c r="CHN60" s="650"/>
      <c r="CHO60" s="650"/>
      <c r="CHP60" s="650"/>
      <c r="CHQ60" s="650"/>
      <c r="CHR60" s="650"/>
      <c r="CHS60" s="650"/>
      <c r="CHT60" s="650"/>
      <c r="CHU60" s="650"/>
      <c r="CHV60" s="650"/>
      <c r="CHW60" s="650"/>
      <c r="CHX60" s="650"/>
      <c r="CHY60" s="650"/>
      <c r="CHZ60" s="650"/>
      <c r="CIA60" s="650"/>
      <c r="CIB60" s="650"/>
      <c r="CIC60" s="650"/>
      <c r="CID60" s="650"/>
      <c r="CIE60" s="650"/>
      <c r="CIF60" s="650"/>
      <c r="CIG60" s="650"/>
      <c r="CIH60" s="650"/>
      <c r="CII60" s="650"/>
      <c r="CIJ60" s="650"/>
      <c r="CIK60" s="650"/>
      <c r="CIL60" s="650"/>
      <c r="CIM60" s="650"/>
      <c r="CIN60" s="650"/>
      <c r="CIO60" s="650"/>
      <c r="CIP60" s="650"/>
      <c r="CIQ60" s="650"/>
      <c r="CIR60" s="650"/>
      <c r="CIS60" s="650"/>
      <c r="CIT60" s="650"/>
      <c r="CIU60" s="650"/>
      <c r="CIV60" s="650"/>
      <c r="CIW60" s="650"/>
      <c r="CIX60" s="650"/>
      <c r="CIY60" s="650"/>
      <c r="CIZ60" s="650"/>
      <c r="CJA60" s="650"/>
      <c r="CJB60" s="650"/>
      <c r="CJC60" s="650"/>
      <c r="CJD60" s="650"/>
      <c r="CJE60" s="650"/>
      <c r="CJF60" s="650"/>
      <c r="CJG60" s="650"/>
      <c r="CJH60" s="650"/>
      <c r="CJI60" s="650"/>
      <c r="CJJ60" s="650"/>
      <c r="CJK60" s="650"/>
      <c r="CJL60" s="650"/>
      <c r="CJM60" s="650"/>
      <c r="CJN60" s="650"/>
      <c r="CJO60" s="650"/>
      <c r="CJP60" s="650"/>
      <c r="CJQ60" s="650"/>
      <c r="CJR60" s="650"/>
      <c r="CJS60" s="650"/>
      <c r="CJT60" s="650"/>
      <c r="CJU60" s="650"/>
      <c r="CJV60" s="650"/>
      <c r="CJW60" s="650"/>
      <c r="CJX60" s="650"/>
      <c r="CJY60" s="650"/>
      <c r="CJZ60" s="650"/>
      <c r="CKA60" s="650"/>
      <c r="CKB60" s="650"/>
      <c r="CKC60" s="650"/>
      <c r="CKD60" s="650"/>
      <c r="CKE60" s="650"/>
      <c r="CKF60" s="650"/>
      <c r="CKG60" s="650"/>
      <c r="CKH60" s="650"/>
      <c r="CKI60" s="650"/>
      <c r="CKJ60" s="650"/>
      <c r="CKK60" s="650"/>
      <c r="CKL60" s="650"/>
      <c r="CKM60" s="650"/>
      <c r="CKN60" s="650"/>
      <c r="CKO60" s="650"/>
      <c r="CKP60" s="650"/>
      <c r="CKQ60" s="650"/>
      <c r="CKR60" s="650"/>
      <c r="CKS60" s="650"/>
      <c r="CKT60" s="650"/>
      <c r="CKU60" s="650"/>
      <c r="CKV60" s="650"/>
      <c r="CKW60" s="650"/>
      <c r="CKX60" s="650"/>
      <c r="CKY60" s="650"/>
      <c r="CKZ60" s="650"/>
      <c r="CLA60" s="650"/>
      <c r="CLB60" s="650"/>
      <c r="CLC60" s="650"/>
      <c r="CLD60" s="650"/>
      <c r="CLE60" s="650"/>
      <c r="CLF60" s="650"/>
      <c r="CLG60" s="650"/>
      <c r="CLH60" s="650"/>
      <c r="CLI60" s="650"/>
      <c r="CLJ60" s="650"/>
      <c r="CLK60" s="650"/>
      <c r="CLL60" s="650"/>
      <c r="CLM60" s="650"/>
      <c r="CLN60" s="650"/>
      <c r="CLO60" s="650"/>
      <c r="CLP60" s="650"/>
      <c r="CLQ60" s="650"/>
      <c r="CLR60" s="650"/>
      <c r="CLS60" s="650"/>
      <c r="CLT60" s="650"/>
      <c r="CLU60" s="650"/>
      <c r="CLV60" s="650"/>
      <c r="CLW60" s="650"/>
      <c r="CLX60" s="650"/>
      <c r="CLY60" s="650"/>
      <c r="CLZ60" s="650"/>
      <c r="CMA60" s="650"/>
      <c r="CMB60" s="650"/>
      <c r="CMC60" s="650"/>
      <c r="CMD60" s="650"/>
      <c r="CME60" s="650"/>
      <c r="CMF60" s="650"/>
      <c r="CMG60" s="650"/>
      <c r="CMH60" s="650"/>
      <c r="CMI60" s="650"/>
      <c r="CMJ60" s="650"/>
      <c r="CMK60" s="650"/>
      <c r="CML60" s="650"/>
      <c r="CMM60" s="650"/>
      <c r="CMN60" s="650"/>
      <c r="CMO60" s="650"/>
      <c r="CMP60" s="650"/>
      <c r="CMQ60" s="650"/>
      <c r="CMR60" s="650"/>
      <c r="CMS60" s="650"/>
      <c r="CMT60" s="650"/>
      <c r="CMU60" s="650"/>
      <c r="CMV60" s="650"/>
      <c r="CMW60" s="650"/>
      <c r="CMX60" s="650"/>
      <c r="CMY60" s="650"/>
      <c r="CMZ60" s="650"/>
      <c r="CNA60" s="650"/>
      <c r="CNB60" s="650"/>
      <c r="CNC60" s="650"/>
      <c r="CND60" s="650"/>
      <c r="CNE60" s="650"/>
      <c r="CNF60" s="650"/>
      <c r="CNG60" s="650"/>
      <c r="CNH60" s="650"/>
      <c r="CNI60" s="650"/>
      <c r="CNJ60" s="650"/>
      <c r="CNK60" s="650"/>
      <c r="CNL60" s="650"/>
      <c r="CNM60" s="650"/>
      <c r="CNN60" s="650"/>
      <c r="CNO60" s="650"/>
      <c r="CNP60" s="650"/>
      <c r="CNQ60" s="650"/>
      <c r="CNR60" s="650"/>
      <c r="CNS60" s="650"/>
      <c r="CNT60" s="650"/>
      <c r="CNU60" s="650"/>
      <c r="CNV60" s="650"/>
      <c r="CNW60" s="650"/>
      <c r="CNX60" s="650"/>
      <c r="CNY60" s="650"/>
      <c r="CNZ60" s="650"/>
      <c r="COA60" s="650"/>
      <c r="COB60" s="650"/>
      <c r="COC60" s="650"/>
      <c r="COD60" s="650"/>
      <c r="COE60" s="650"/>
      <c r="COF60" s="650"/>
      <c r="COG60" s="650"/>
      <c r="COH60" s="650"/>
      <c r="COI60" s="650"/>
      <c r="COJ60" s="650"/>
      <c r="COK60" s="650"/>
      <c r="COL60" s="650"/>
      <c r="COM60" s="650"/>
      <c r="CON60" s="650"/>
      <c r="COO60" s="650"/>
      <c r="COP60" s="650"/>
      <c r="COQ60" s="650"/>
      <c r="COR60" s="650"/>
      <c r="COS60" s="650"/>
      <c r="COT60" s="650"/>
      <c r="COU60" s="650"/>
      <c r="COV60" s="650"/>
      <c r="COW60" s="650"/>
      <c r="COX60" s="650"/>
      <c r="COY60" s="650"/>
      <c r="COZ60" s="650"/>
      <c r="CPA60" s="650"/>
      <c r="CPB60" s="650"/>
      <c r="CPC60" s="650"/>
      <c r="CPD60" s="650"/>
      <c r="CPE60" s="650"/>
      <c r="CPF60" s="650"/>
      <c r="CPG60" s="650"/>
      <c r="CPH60" s="650"/>
      <c r="CPI60" s="650"/>
      <c r="CPJ60" s="650"/>
      <c r="CPK60" s="650"/>
      <c r="CPL60" s="650"/>
      <c r="CPM60" s="650"/>
      <c r="CPN60" s="650"/>
      <c r="CPO60" s="650"/>
      <c r="CPP60" s="650"/>
      <c r="CPQ60" s="650"/>
      <c r="CPR60" s="650"/>
      <c r="CPS60" s="650"/>
      <c r="CPT60" s="650"/>
      <c r="CPU60" s="650"/>
      <c r="CPV60" s="650"/>
      <c r="CPW60" s="650"/>
      <c r="CPX60" s="650"/>
      <c r="CPY60" s="650"/>
      <c r="CPZ60" s="650"/>
      <c r="CQA60" s="650"/>
      <c r="CQB60" s="650"/>
      <c r="CQC60" s="650"/>
      <c r="CQD60" s="650"/>
      <c r="CQE60" s="650"/>
      <c r="CQF60" s="650"/>
      <c r="CQG60" s="650"/>
      <c r="CQH60" s="650"/>
      <c r="CQI60" s="650"/>
      <c r="CQJ60" s="650"/>
      <c r="CQK60" s="650"/>
      <c r="CQL60" s="650"/>
      <c r="CQM60" s="650"/>
      <c r="CQN60" s="650"/>
      <c r="CQO60" s="650"/>
      <c r="CQP60" s="650"/>
      <c r="CQQ60" s="650"/>
      <c r="CQR60" s="650"/>
      <c r="CQS60" s="650"/>
      <c r="CQT60" s="650"/>
      <c r="CQU60" s="650"/>
      <c r="CQV60" s="650"/>
      <c r="CQW60" s="650"/>
      <c r="CQX60" s="650"/>
      <c r="CQY60" s="650"/>
      <c r="CQZ60" s="650"/>
      <c r="CRA60" s="650"/>
      <c r="CRB60" s="650"/>
      <c r="CRC60" s="650"/>
      <c r="CRD60" s="650"/>
      <c r="CRE60" s="650"/>
      <c r="CRF60" s="650"/>
      <c r="CRG60" s="650"/>
      <c r="CRH60" s="650"/>
      <c r="CRI60" s="650"/>
      <c r="CRJ60" s="650"/>
      <c r="CRK60" s="650"/>
      <c r="CRL60" s="650"/>
      <c r="CRM60" s="650"/>
      <c r="CRN60" s="650"/>
      <c r="CRO60" s="650"/>
      <c r="CRP60" s="650"/>
      <c r="CRQ60" s="650"/>
      <c r="CRR60" s="650"/>
      <c r="CRS60" s="650"/>
      <c r="CRT60" s="650"/>
      <c r="CRU60" s="650"/>
      <c r="CRV60" s="650"/>
      <c r="CRW60" s="650"/>
      <c r="CRX60" s="650"/>
      <c r="CRY60" s="650"/>
      <c r="CRZ60" s="650"/>
      <c r="CSA60" s="650"/>
      <c r="CSB60" s="650"/>
      <c r="CSC60" s="650"/>
      <c r="CSD60" s="650"/>
      <c r="CSE60" s="650"/>
      <c r="CSF60" s="650"/>
      <c r="CSG60" s="650"/>
      <c r="CSH60" s="650"/>
      <c r="CSI60" s="650"/>
      <c r="CSJ60" s="650"/>
      <c r="CSK60" s="650"/>
      <c r="CSL60" s="650"/>
      <c r="CSM60" s="650"/>
      <c r="CSN60" s="650"/>
      <c r="CSO60" s="650"/>
      <c r="CSP60" s="650"/>
      <c r="CSQ60" s="650"/>
      <c r="CSR60" s="650"/>
      <c r="CSS60" s="650"/>
      <c r="CST60" s="650"/>
      <c r="CSU60" s="650"/>
      <c r="CSV60" s="650"/>
      <c r="CSW60" s="650"/>
      <c r="CSX60" s="650"/>
      <c r="CSY60" s="650"/>
      <c r="CSZ60" s="650"/>
      <c r="CTA60" s="650"/>
      <c r="CTB60" s="650"/>
      <c r="CTC60" s="650"/>
      <c r="CTD60" s="650"/>
      <c r="CTE60" s="650"/>
      <c r="CTF60" s="650"/>
      <c r="CTG60" s="650"/>
      <c r="CTH60" s="650"/>
      <c r="CTI60" s="650"/>
      <c r="CTJ60" s="650"/>
      <c r="CTK60" s="650"/>
      <c r="CTL60" s="650"/>
      <c r="CTM60" s="650"/>
      <c r="CTN60" s="650"/>
      <c r="CTO60" s="650"/>
      <c r="CTP60" s="650"/>
      <c r="CTQ60" s="650"/>
      <c r="CTR60" s="650"/>
      <c r="CTS60" s="650"/>
      <c r="CTT60" s="650"/>
      <c r="CTU60" s="650"/>
      <c r="CTV60" s="650"/>
      <c r="CTW60" s="650"/>
      <c r="CTX60" s="650"/>
      <c r="CTY60" s="650"/>
      <c r="CTZ60" s="650"/>
      <c r="CUA60" s="650"/>
      <c r="CUB60" s="650"/>
      <c r="CUC60" s="650"/>
      <c r="CUD60" s="650"/>
      <c r="CUE60" s="650"/>
      <c r="CUF60" s="650"/>
      <c r="CUG60" s="650"/>
      <c r="CUH60" s="650"/>
      <c r="CUI60" s="650"/>
      <c r="CUJ60" s="650"/>
      <c r="CUK60" s="650"/>
      <c r="CUL60" s="650"/>
      <c r="CUM60" s="650"/>
      <c r="CUN60" s="650"/>
      <c r="CUO60" s="650"/>
      <c r="CUP60" s="650"/>
      <c r="CUQ60" s="650"/>
      <c r="CUR60" s="650"/>
      <c r="CUS60" s="650"/>
      <c r="CUT60" s="650"/>
      <c r="CUU60" s="650"/>
      <c r="CUV60" s="650"/>
      <c r="CUW60" s="650"/>
      <c r="CUX60" s="650"/>
      <c r="CUY60" s="650"/>
      <c r="CUZ60" s="650"/>
      <c r="CVA60" s="650"/>
      <c r="CVB60" s="650"/>
      <c r="CVC60" s="650"/>
      <c r="CVD60" s="650"/>
      <c r="CVE60" s="650"/>
      <c r="CVF60" s="650"/>
      <c r="CVG60" s="650"/>
      <c r="CVH60" s="650"/>
      <c r="CVI60" s="650"/>
      <c r="CVJ60" s="650"/>
      <c r="CVK60" s="650"/>
      <c r="CVL60" s="650"/>
      <c r="CVM60" s="650"/>
      <c r="CVN60" s="650"/>
      <c r="CVO60" s="650"/>
      <c r="CVP60" s="650"/>
      <c r="CVQ60" s="650"/>
      <c r="CVR60" s="650"/>
      <c r="CVS60" s="650"/>
      <c r="CVT60" s="650"/>
      <c r="CVU60" s="650"/>
      <c r="CVV60" s="650"/>
      <c r="CVW60" s="650"/>
      <c r="CVX60" s="650"/>
      <c r="CVY60" s="650"/>
      <c r="CVZ60" s="650"/>
      <c r="CWA60" s="650"/>
      <c r="CWB60" s="650"/>
      <c r="CWC60" s="650"/>
      <c r="CWD60" s="650"/>
      <c r="CWE60" s="650"/>
      <c r="CWF60" s="650"/>
      <c r="CWG60" s="650"/>
      <c r="CWH60" s="650"/>
      <c r="CWI60" s="650"/>
      <c r="CWJ60" s="650"/>
      <c r="CWK60" s="650"/>
      <c r="CWL60" s="650"/>
      <c r="CWM60" s="650"/>
      <c r="CWN60" s="650"/>
      <c r="CWO60" s="650"/>
      <c r="CWP60" s="650"/>
      <c r="CWQ60" s="650"/>
      <c r="CWR60" s="650"/>
      <c r="CWS60" s="650"/>
      <c r="CWT60" s="650"/>
      <c r="CWU60" s="650"/>
      <c r="CWV60" s="650"/>
      <c r="CWW60" s="650"/>
      <c r="CWX60" s="650"/>
      <c r="CWY60" s="650"/>
      <c r="CWZ60" s="650"/>
      <c r="CXA60" s="650"/>
      <c r="CXB60" s="650"/>
      <c r="CXC60" s="650"/>
      <c r="CXD60" s="650"/>
      <c r="CXE60" s="650"/>
      <c r="CXF60" s="650"/>
      <c r="CXG60" s="650"/>
      <c r="CXH60" s="650"/>
      <c r="CXI60" s="650"/>
      <c r="CXJ60" s="650"/>
      <c r="CXK60" s="650"/>
      <c r="CXL60" s="650"/>
      <c r="CXM60" s="650"/>
      <c r="CXN60" s="650"/>
      <c r="CXO60" s="650"/>
      <c r="CXP60" s="650"/>
      <c r="CXQ60" s="650"/>
      <c r="CXR60" s="650"/>
      <c r="CXS60" s="650"/>
      <c r="CXT60" s="650"/>
      <c r="CXU60" s="650"/>
      <c r="CXV60" s="650"/>
      <c r="CXW60" s="650"/>
      <c r="CXX60" s="650"/>
      <c r="CXY60" s="650"/>
      <c r="CXZ60" s="650"/>
      <c r="CYA60" s="650"/>
      <c r="CYB60" s="650"/>
      <c r="CYC60" s="650"/>
      <c r="CYD60" s="650"/>
      <c r="CYE60" s="650"/>
      <c r="CYF60" s="650"/>
      <c r="CYG60" s="650"/>
      <c r="CYH60" s="650"/>
      <c r="CYI60" s="650"/>
      <c r="CYJ60" s="650"/>
      <c r="CYK60" s="650"/>
      <c r="CYL60" s="650"/>
      <c r="CYM60" s="650"/>
      <c r="CYN60" s="650"/>
      <c r="CYO60" s="650"/>
      <c r="CYP60" s="650"/>
      <c r="CYQ60" s="650"/>
      <c r="CYR60" s="650"/>
      <c r="CYS60" s="650"/>
      <c r="CYT60" s="650"/>
      <c r="CYU60" s="650"/>
      <c r="CYV60" s="650"/>
      <c r="CYW60" s="650"/>
      <c r="CYX60" s="650"/>
      <c r="CYY60" s="650"/>
      <c r="CYZ60" s="650"/>
      <c r="CZA60" s="650"/>
      <c r="CZB60" s="650"/>
      <c r="CZC60" s="650"/>
      <c r="CZD60" s="650"/>
      <c r="CZE60" s="650"/>
      <c r="CZF60" s="650"/>
      <c r="CZG60" s="650"/>
      <c r="CZH60" s="650"/>
      <c r="CZI60" s="650"/>
      <c r="CZJ60" s="650"/>
      <c r="CZK60" s="650"/>
      <c r="CZL60" s="650"/>
      <c r="CZM60" s="650"/>
      <c r="CZN60" s="650"/>
      <c r="CZO60" s="650"/>
      <c r="CZP60" s="650"/>
      <c r="CZQ60" s="650"/>
      <c r="CZR60" s="650"/>
      <c r="CZS60" s="650"/>
      <c r="CZT60" s="650"/>
      <c r="CZU60" s="650"/>
      <c r="CZV60" s="650"/>
      <c r="CZW60" s="650"/>
      <c r="CZX60" s="650"/>
      <c r="CZY60" s="650"/>
      <c r="CZZ60" s="650"/>
      <c r="DAA60" s="650"/>
      <c r="DAB60" s="650"/>
      <c r="DAC60" s="650"/>
      <c r="DAD60" s="650"/>
      <c r="DAE60" s="650"/>
      <c r="DAF60" s="650"/>
      <c r="DAG60" s="650"/>
      <c r="DAH60" s="650"/>
      <c r="DAI60" s="650"/>
      <c r="DAJ60" s="650"/>
      <c r="DAK60" s="650"/>
      <c r="DAL60" s="650"/>
      <c r="DAM60" s="650"/>
      <c r="DAN60" s="650"/>
      <c r="DAO60" s="650"/>
      <c r="DAP60" s="650"/>
      <c r="DAQ60" s="650"/>
      <c r="DAR60" s="650"/>
      <c r="DAS60" s="650"/>
      <c r="DAT60" s="650"/>
      <c r="DAU60" s="650"/>
      <c r="DAV60" s="650"/>
      <c r="DAW60" s="650"/>
      <c r="DAX60" s="650"/>
      <c r="DAY60" s="650"/>
      <c r="DAZ60" s="650"/>
      <c r="DBA60" s="650"/>
      <c r="DBB60" s="650"/>
      <c r="DBC60" s="650"/>
      <c r="DBD60" s="650"/>
      <c r="DBE60" s="650"/>
      <c r="DBF60" s="650"/>
      <c r="DBG60" s="650"/>
      <c r="DBH60" s="650"/>
      <c r="DBI60" s="650"/>
      <c r="DBJ60" s="650"/>
      <c r="DBK60" s="650"/>
      <c r="DBL60" s="650"/>
      <c r="DBM60" s="650"/>
      <c r="DBN60" s="650"/>
      <c r="DBO60" s="650"/>
      <c r="DBP60" s="650"/>
      <c r="DBQ60" s="650"/>
      <c r="DBR60" s="650"/>
      <c r="DBS60" s="650"/>
      <c r="DBT60" s="650"/>
      <c r="DBU60" s="650"/>
      <c r="DBV60" s="650"/>
      <c r="DBW60" s="650"/>
      <c r="DBX60" s="650"/>
      <c r="DBY60" s="650"/>
      <c r="DBZ60" s="650"/>
      <c r="DCA60" s="650"/>
      <c r="DCB60" s="650"/>
      <c r="DCC60" s="650"/>
      <c r="DCD60" s="650"/>
      <c r="DCE60" s="650"/>
      <c r="DCF60" s="650"/>
      <c r="DCG60" s="650"/>
      <c r="DCH60" s="650"/>
      <c r="DCI60" s="650"/>
      <c r="DCJ60" s="650"/>
      <c r="DCK60" s="650"/>
      <c r="DCL60" s="650"/>
      <c r="DCM60" s="650"/>
      <c r="DCN60" s="650"/>
      <c r="DCO60" s="650"/>
      <c r="DCP60" s="650"/>
      <c r="DCQ60" s="650"/>
      <c r="DCR60" s="650"/>
      <c r="DCS60" s="650"/>
      <c r="DCT60" s="650"/>
      <c r="DCU60" s="650"/>
      <c r="DCV60" s="650"/>
      <c r="DCW60" s="650"/>
      <c r="DCX60" s="650"/>
      <c r="DCY60" s="650"/>
      <c r="DCZ60" s="650"/>
      <c r="DDA60" s="650"/>
      <c r="DDB60" s="650"/>
      <c r="DDC60" s="650"/>
      <c r="DDD60" s="650"/>
      <c r="DDE60" s="650"/>
      <c r="DDF60" s="650"/>
      <c r="DDG60" s="650"/>
      <c r="DDH60" s="650"/>
      <c r="DDI60" s="650"/>
      <c r="DDJ60" s="650"/>
      <c r="DDK60" s="650"/>
      <c r="DDL60" s="650"/>
      <c r="DDM60" s="650"/>
      <c r="DDN60" s="650"/>
      <c r="DDO60" s="650"/>
      <c r="DDP60" s="650"/>
      <c r="DDQ60" s="650"/>
      <c r="DDR60" s="650"/>
      <c r="DDS60" s="650"/>
      <c r="DDT60" s="650"/>
      <c r="DDU60" s="650"/>
      <c r="DDV60" s="650"/>
      <c r="DDW60" s="650"/>
      <c r="DDX60" s="650"/>
      <c r="DDY60" s="650"/>
      <c r="DDZ60" s="650"/>
      <c r="DEA60" s="650"/>
      <c r="DEB60" s="650"/>
      <c r="DEC60" s="650"/>
      <c r="DED60" s="650"/>
      <c r="DEE60" s="650"/>
      <c r="DEF60" s="650"/>
      <c r="DEG60" s="650"/>
      <c r="DEH60" s="650"/>
      <c r="DEI60" s="650"/>
      <c r="DEJ60" s="650"/>
      <c r="DEK60" s="650"/>
      <c r="DEL60" s="650"/>
      <c r="DEM60" s="650"/>
      <c r="DEN60" s="650"/>
      <c r="DEO60" s="650"/>
      <c r="DEP60" s="650"/>
      <c r="DEQ60" s="650"/>
      <c r="DER60" s="650"/>
      <c r="DES60" s="650"/>
      <c r="DET60" s="650"/>
      <c r="DEU60" s="650"/>
      <c r="DEV60" s="650"/>
      <c r="DEW60" s="650"/>
      <c r="DEX60" s="650"/>
      <c r="DEY60" s="650"/>
      <c r="DEZ60" s="650"/>
      <c r="DFA60" s="650"/>
      <c r="DFB60" s="650"/>
      <c r="DFC60" s="650"/>
      <c r="DFD60" s="650"/>
      <c r="DFE60" s="650"/>
      <c r="DFF60" s="650"/>
      <c r="DFG60" s="650"/>
      <c r="DFH60" s="650"/>
      <c r="DFI60" s="650"/>
      <c r="DFJ60" s="650"/>
      <c r="DFK60" s="650"/>
      <c r="DFL60" s="650"/>
      <c r="DFM60" s="650"/>
      <c r="DFN60" s="650"/>
      <c r="DFO60" s="650"/>
      <c r="DFP60" s="650"/>
      <c r="DFQ60" s="650"/>
      <c r="DFR60" s="650"/>
      <c r="DFS60" s="650"/>
      <c r="DFT60" s="650"/>
      <c r="DFU60" s="650"/>
      <c r="DFV60" s="650"/>
      <c r="DFW60" s="650"/>
      <c r="DFX60" s="650"/>
      <c r="DFY60" s="650"/>
      <c r="DFZ60" s="650"/>
      <c r="DGA60" s="650"/>
      <c r="DGB60" s="650"/>
      <c r="DGC60" s="650"/>
      <c r="DGD60" s="650"/>
      <c r="DGE60" s="650"/>
      <c r="DGF60" s="650"/>
      <c r="DGG60" s="650"/>
      <c r="DGH60" s="650"/>
      <c r="DGI60" s="650"/>
      <c r="DGJ60" s="650"/>
      <c r="DGK60" s="650"/>
      <c r="DGL60" s="650"/>
      <c r="DGM60" s="650"/>
      <c r="DGN60" s="650"/>
      <c r="DGO60" s="650"/>
      <c r="DGP60" s="650"/>
      <c r="DGQ60" s="650"/>
      <c r="DGR60" s="650"/>
      <c r="DGS60" s="650"/>
      <c r="DGT60" s="650"/>
      <c r="DGU60" s="650"/>
      <c r="DGV60" s="650"/>
      <c r="DGW60" s="650"/>
      <c r="DGX60" s="650"/>
      <c r="DGY60" s="650"/>
      <c r="DGZ60" s="650"/>
      <c r="DHA60" s="650"/>
      <c r="DHB60" s="650"/>
      <c r="DHC60" s="650"/>
      <c r="DHD60" s="650"/>
      <c r="DHE60" s="650"/>
      <c r="DHF60" s="650"/>
      <c r="DHG60" s="650"/>
      <c r="DHH60" s="650"/>
      <c r="DHI60" s="650"/>
      <c r="DHJ60" s="650"/>
      <c r="DHK60" s="650"/>
      <c r="DHL60" s="650"/>
      <c r="DHM60" s="650"/>
      <c r="DHN60" s="650"/>
      <c r="DHO60" s="650"/>
      <c r="DHP60" s="650"/>
      <c r="DHQ60" s="650"/>
      <c r="DHR60" s="650"/>
      <c r="DHS60" s="650"/>
      <c r="DHT60" s="650"/>
      <c r="DHU60" s="650"/>
      <c r="DHV60" s="650"/>
      <c r="DHW60" s="650"/>
      <c r="DHX60" s="650"/>
      <c r="DHY60" s="650"/>
      <c r="DHZ60" s="650"/>
      <c r="DIA60" s="650"/>
      <c r="DIB60" s="650"/>
      <c r="DIC60" s="650"/>
      <c r="DID60" s="650"/>
      <c r="DIE60" s="650"/>
      <c r="DIF60" s="650"/>
      <c r="DIG60" s="650"/>
      <c r="DIH60" s="650"/>
      <c r="DII60" s="650"/>
      <c r="DIJ60" s="650"/>
      <c r="DIK60" s="650"/>
      <c r="DIL60" s="650"/>
      <c r="DIM60" s="650"/>
      <c r="DIN60" s="650"/>
      <c r="DIO60" s="650"/>
      <c r="DIP60" s="650"/>
      <c r="DIQ60" s="650"/>
      <c r="DIR60" s="650"/>
      <c r="DIS60" s="650"/>
      <c r="DIT60" s="650"/>
      <c r="DIU60" s="650"/>
      <c r="DIV60" s="650"/>
      <c r="DIW60" s="650"/>
      <c r="DIX60" s="650"/>
      <c r="DIY60" s="650"/>
      <c r="DIZ60" s="650"/>
      <c r="DJA60" s="650"/>
      <c r="DJB60" s="650"/>
      <c r="DJC60" s="650"/>
      <c r="DJD60" s="650"/>
      <c r="DJE60" s="650"/>
      <c r="DJF60" s="650"/>
      <c r="DJG60" s="650"/>
      <c r="DJH60" s="650"/>
      <c r="DJI60" s="650"/>
      <c r="DJJ60" s="650"/>
      <c r="DJK60" s="650"/>
      <c r="DJL60" s="650"/>
      <c r="DJM60" s="650"/>
      <c r="DJN60" s="650"/>
      <c r="DJO60" s="650"/>
      <c r="DJP60" s="650"/>
      <c r="DJQ60" s="650"/>
      <c r="DJR60" s="650"/>
      <c r="DJS60" s="650"/>
      <c r="DJT60" s="650"/>
      <c r="DJU60" s="650"/>
      <c r="DJV60" s="650"/>
      <c r="DJW60" s="650"/>
      <c r="DJX60" s="650"/>
      <c r="DJY60" s="650"/>
      <c r="DJZ60" s="650"/>
      <c r="DKA60" s="650"/>
      <c r="DKB60" s="650"/>
      <c r="DKC60" s="650"/>
      <c r="DKD60" s="650"/>
      <c r="DKE60" s="650"/>
      <c r="DKF60" s="650"/>
      <c r="DKG60" s="650"/>
      <c r="DKH60" s="650"/>
      <c r="DKI60" s="650"/>
      <c r="DKJ60" s="650"/>
      <c r="DKK60" s="650"/>
      <c r="DKL60" s="650"/>
      <c r="DKM60" s="650"/>
      <c r="DKN60" s="650"/>
      <c r="DKO60" s="650"/>
      <c r="DKP60" s="650"/>
      <c r="DKQ60" s="650"/>
      <c r="DKR60" s="650"/>
      <c r="DKS60" s="650"/>
      <c r="DKT60" s="650"/>
      <c r="DKU60" s="650"/>
      <c r="DKV60" s="650"/>
      <c r="DKW60" s="650"/>
      <c r="DKX60" s="650"/>
      <c r="DKY60" s="650"/>
      <c r="DKZ60" s="650"/>
      <c r="DLA60" s="650"/>
      <c r="DLB60" s="650"/>
      <c r="DLC60" s="650"/>
      <c r="DLD60" s="650"/>
      <c r="DLE60" s="650"/>
      <c r="DLF60" s="650"/>
      <c r="DLG60" s="650"/>
      <c r="DLH60" s="650"/>
      <c r="DLI60" s="650"/>
      <c r="DLJ60" s="650"/>
      <c r="DLK60" s="650"/>
      <c r="DLL60" s="650"/>
      <c r="DLM60" s="650"/>
      <c r="DLN60" s="650"/>
      <c r="DLO60" s="650"/>
      <c r="DLP60" s="650"/>
      <c r="DLQ60" s="650"/>
      <c r="DLR60" s="650"/>
      <c r="DLS60" s="650"/>
      <c r="DLT60" s="650"/>
      <c r="DLU60" s="650"/>
      <c r="DLV60" s="650"/>
      <c r="DLW60" s="650"/>
      <c r="DLX60" s="650"/>
      <c r="DLY60" s="650"/>
      <c r="DLZ60" s="650"/>
      <c r="DMA60" s="650"/>
      <c r="DMB60" s="650"/>
      <c r="DMC60" s="650"/>
      <c r="DMD60" s="650"/>
      <c r="DME60" s="650"/>
      <c r="DMF60" s="650"/>
      <c r="DMG60" s="650"/>
      <c r="DMH60" s="650"/>
      <c r="DMI60" s="650"/>
      <c r="DMJ60" s="650"/>
      <c r="DMK60" s="650"/>
      <c r="DML60" s="650"/>
      <c r="DMM60" s="650"/>
      <c r="DMN60" s="650"/>
      <c r="DMO60" s="650"/>
      <c r="DMP60" s="650"/>
      <c r="DMQ60" s="650"/>
      <c r="DMR60" s="650"/>
      <c r="DMS60" s="650"/>
      <c r="DMT60" s="650"/>
      <c r="DMU60" s="650"/>
      <c r="DMV60" s="650"/>
      <c r="DMW60" s="650"/>
      <c r="DMX60" s="650"/>
      <c r="DMY60" s="650"/>
      <c r="DMZ60" s="650"/>
      <c r="DNA60" s="650"/>
      <c r="DNB60" s="650"/>
      <c r="DNC60" s="650"/>
      <c r="DND60" s="650"/>
      <c r="DNE60" s="650"/>
      <c r="DNF60" s="650"/>
      <c r="DNG60" s="650"/>
      <c r="DNH60" s="650"/>
      <c r="DNI60" s="650"/>
      <c r="DNJ60" s="650"/>
      <c r="DNK60" s="650"/>
      <c r="DNL60" s="650"/>
      <c r="DNM60" s="650"/>
      <c r="DNN60" s="650"/>
      <c r="DNO60" s="650"/>
      <c r="DNP60" s="650"/>
      <c r="DNQ60" s="650"/>
      <c r="DNR60" s="650"/>
      <c r="DNS60" s="650"/>
      <c r="DNT60" s="650"/>
      <c r="DNU60" s="650"/>
      <c r="DNV60" s="650"/>
      <c r="DNW60" s="650"/>
      <c r="DNX60" s="650"/>
      <c r="DNY60" s="650"/>
      <c r="DNZ60" s="650"/>
      <c r="DOA60" s="650"/>
      <c r="DOB60" s="650"/>
      <c r="DOC60" s="650"/>
      <c r="DOD60" s="650"/>
      <c r="DOE60" s="650"/>
      <c r="DOF60" s="650"/>
      <c r="DOG60" s="650"/>
      <c r="DOH60" s="650"/>
      <c r="DOI60" s="650"/>
      <c r="DOJ60" s="650"/>
      <c r="DOK60" s="650"/>
      <c r="DOL60" s="650"/>
      <c r="DOM60" s="650"/>
      <c r="DON60" s="650"/>
      <c r="DOO60" s="650"/>
      <c r="DOP60" s="650"/>
      <c r="DOQ60" s="650"/>
      <c r="DOR60" s="650"/>
      <c r="DOS60" s="650"/>
      <c r="DOT60" s="650"/>
      <c r="DOU60" s="650"/>
      <c r="DOV60" s="650"/>
      <c r="DOW60" s="650"/>
      <c r="DOX60" s="650"/>
      <c r="DOY60" s="650"/>
      <c r="DOZ60" s="650"/>
      <c r="DPA60" s="650"/>
      <c r="DPB60" s="650"/>
      <c r="DPC60" s="650"/>
      <c r="DPD60" s="650"/>
      <c r="DPE60" s="650"/>
      <c r="DPF60" s="650"/>
      <c r="DPG60" s="650"/>
      <c r="DPH60" s="650"/>
      <c r="DPI60" s="650"/>
      <c r="DPJ60" s="650"/>
      <c r="DPK60" s="650"/>
      <c r="DPL60" s="650"/>
      <c r="DPM60" s="650"/>
      <c r="DPN60" s="650"/>
      <c r="DPO60" s="650"/>
      <c r="DPP60" s="650"/>
      <c r="DPQ60" s="650"/>
      <c r="DPR60" s="650"/>
      <c r="DPS60" s="650"/>
      <c r="DPT60" s="650"/>
      <c r="DPU60" s="650"/>
      <c r="DPV60" s="650"/>
      <c r="DPW60" s="650"/>
      <c r="DPX60" s="650"/>
      <c r="DPY60" s="650"/>
      <c r="DPZ60" s="650"/>
      <c r="DQA60" s="650"/>
      <c r="DQB60" s="650"/>
      <c r="DQC60" s="650"/>
      <c r="DQD60" s="650"/>
      <c r="DQE60" s="650"/>
      <c r="DQF60" s="650"/>
      <c r="DQG60" s="650"/>
      <c r="DQH60" s="650"/>
      <c r="DQI60" s="650"/>
      <c r="DQJ60" s="650"/>
      <c r="DQK60" s="650"/>
      <c r="DQL60" s="650"/>
      <c r="DQM60" s="650"/>
      <c r="DQN60" s="650"/>
      <c r="DQO60" s="650"/>
      <c r="DQP60" s="650"/>
      <c r="DQQ60" s="650"/>
      <c r="DQR60" s="650"/>
      <c r="DQS60" s="650"/>
      <c r="DQT60" s="650"/>
      <c r="DQU60" s="650"/>
      <c r="DQV60" s="650"/>
      <c r="DQW60" s="650"/>
      <c r="DQX60" s="650"/>
      <c r="DQY60" s="650"/>
      <c r="DQZ60" s="650"/>
      <c r="DRA60" s="650"/>
      <c r="DRB60" s="650"/>
      <c r="DRC60" s="650"/>
      <c r="DRD60" s="650"/>
      <c r="DRE60" s="650"/>
      <c r="DRF60" s="650"/>
      <c r="DRG60" s="650"/>
      <c r="DRH60" s="650"/>
      <c r="DRI60" s="650"/>
      <c r="DRJ60" s="650"/>
      <c r="DRK60" s="650"/>
      <c r="DRL60" s="650"/>
      <c r="DRM60" s="650"/>
      <c r="DRN60" s="650"/>
      <c r="DRO60" s="650"/>
      <c r="DRP60" s="650"/>
      <c r="DRQ60" s="650"/>
      <c r="DRR60" s="650"/>
      <c r="DRS60" s="650"/>
      <c r="DRT60" s="650"/>
      <c r="DRU60" s="650"/>
      <c r="DRV60" s="650"/>
      <c r="DRW60" s="650"/>
      <c r="DRX60" s="650"/>
      <c r="DRY60" s="650"/>
      <c r="DRZ60" s="650"/>
      <c r="DSA60" s="650"/>
      <c r="DSB60" s="650"/>
      <c r="DSC60" s="650"/>
      <c r="DSD60" s="650"/>
      <c r="DSE60" s="650"/>
      <c r="DSF60" s="650"/>
      <c r="DSG60" s="650"/>
      <c r="DSH60" s="650"/>
      <c r="DSI60" s="650"/>
      <c r="DSJ60" s="650"/>
      <c r="DSK60" s="650"/>
      <c r="DSL60" s="650"/>
      <c r="DSM60" s="650"/>
      <c r="DSN60" s="650"/>
      <c r="DSO60" s="650"/>
      <c r="DSP60" s="650"/>
      <c r="DSQ60" s="650"/>
      <c r="DSR60" s="650"/>
      <c r="DSS60" s="650"/>
      <c r="DST60" s="650"/>
      <c r="DSU60" s="650"/>
      <c r="DSV60" s="650"/>
      <c r="DSW60" s="650"/>
      <c r="DSX60" s="650"/>
      <c r="DSY60" s="650"/>
      <c r="DSZ60" s="650"/>
      <c r="DTA60" s="650"/>
      <c r="DTB60" s="650"/>
      <c r="DTC60" s="650"/>
      <c r="DTD60" s="650"/>
      <c r="DTE60" s="650"/>
      <c r="DTF60" s="650"/>
      <c r="DTG60" s="650"/>
      <c r="DTH60" s="650"/>
      <c r="DTI60" s="650"/>
      <c r="DTJ60" s="650"/>
      <c r="DTK60" s="650"/>
      <c r="DTL60" s="650"/>
      <c r="DTM60" s="650"/>
      <c r="DTN60" s="650"/>
      <c r="DTO60" s="650"/>
      <c r="DTP60" s="650"/>
      <c r="DTQ60" s="650"/>
      <c r="DTR60" s="650"/>
      <c r="DTS60" s="650"/>
      <c r="DTT60" s="650"/>
      <c r="DTU60" s="650"/>
      <c r="DTV60" s="650"/>
      <c r="DTW60" s="650"/>
      <c r="DTX60" s="650"/>
      <c r="DTY60" s="650"/>
      <c r="DTZ60" s="650"/>
      <c r="DUA60" s="650"/>
      <c r="DUB60" s="650"/>
      <c r="DUC60" s="650"/>
      <c r="DUD60" s="650"/>
      <c r="DUE60" s="650"/>
      <c r="DUF60" s="650"/>
      <c r="DUG60" s="650"/>
      <c r="DUH60" s="650"/>
      <c r="DUI60" s="650"/>
      <c r="DUJ60" s="650"/>
      <c r="DUK60" s="650"/>
      <c r="DUL60" s="650"/>
      <c r="DUM60" s="650"/>
      <c r="DUN60" s="650"/>
      <c r="DUO60" s="650"/>
      <c r="DUP60" s="650"/>
      <c r="DUQ60" s="650"/>
      <c r="DUR60" s="650"/>
      <c r="DUS60" s="650"/>
      <c r="DUT60" s="650"/>
      <c r="DUU60" s="650"/>
      <c r="DUV60" s="650"/>
      <c r="DUW60" s="650"/>
      <c r="DUX60" s="650"/>
      <c r="DUY60" s="650"/>
      <c r="DUZ60" s="650"/>
      <c r="DVA60" s="650"/>
      <c r="DVB60" s="650"/>
      <c r="DVC60" s="650"/>
      <c r="DVD60" s="650"/>
      <c r="DVE60" s="650"/>
      <c r="DVF60" s="650"/>
      <c r="DVG60" s="650"/>
      <c r="DVH60" s="650"/>
      <c r="DVI60" s="650"/>
      <c r="DVJ60" s="650"/>
      <c r="DVK60" s="650"/>
      <c r="DVL60" s="650"/>
      <c r="DVM60" s="650"/>
      <c r="DVN60" s="650"/>
      <c r="DVO60" s="650"/>
      <c r="DVP60" s="650"/>
      <c r="DVQ60" s="650"/>
      <c r="DVR60" s="650"/>
      <c r="DVS60" s="650"/>
      <c r="DVT60" s="650"/>
      <c r="DVU60" s="650"/>
      <c r="DVV60" s="650"/>
      <c r="DVW60" s="650"/>
      <c r="DVX60" s="650"/>
      <c r="DVY60" s="650"/>
      <c r="DVZ60" s="650"/>
      <c r="DWA60" s="650"/>
      <c r="DWB60" s="650"/>
      <c r="DWC60" s="650"/>
      <c r="DWD60" s="650"/>
      <c r="DWE60" s="650"/>
      <c r="DWF60" s="650"/>
      <c r="DWG60" s="650"/>
      <c r="DWH60" s="650"/>
      <c r="DWI60" s="650"/>
      <c r="DWJ60" s="650"/>
      <c r="DWK60" s="650"/>
      <c r="DWL60" s="650"/>
      <c r="DWM60" s="650"/>
      <c r="DWN60" s="650"/>
      <c r="DWO60" s="650"/>
      <c r="DWP60" s="650"/>
      <c r="DWQ60" s="650"/>
      <c r="DWR60" s="650"/>
      <c r="DWS60" s="650"/>
      <c r="DWT60" s="650"/>
      <c r="DWU60" s="650"/>
      <c r="DWV60" s="650"/>
      <c r="DWW60" s="650"/>
      <c r="DWX60" s="650"/>
      <c r="DWY60" s="650"/>
      <c r="DWZ60" s="650"/>
      <c r="DXA60" s="650"/>
      <c r="DXB60" s="650"/>
      <c r="DXC60" s="650"/>
      <c r="DXD60" s="650"/>
      <c r="DXE60" s="650"/>
      <c r="DXF60" s="650"/>
      <c r="DXG60" s="650"/>
      <c r="DXH60" s="650"/>
      <c r="DXI60" s="650"/>
      <c r="DXJ60" s="650"/>
      <c r="DXK60" s="650"/>
      <c r="DXL60" s="650"/>
      <c r="DXM60" s="650"/>
      <c r="DXN60" s="650"/>
      <c r="DXO60" s="650"/>
      <c r="DXP60" s="650"/>
      <c r="DXQ60" s="650"/>
      <c r="DXR60" s="650"/>
      <c r="DXS60" s="650"/>
      <c r="DXT60" s="650"/>
      <c r="DXU60" s="650"/>
      <c r="DXV60" s="650"/>
      <c r="DXW60" s="650"/>
      <c r="DXX60" s="650"/>
      <c r="DXY60" s="650"/>
      <c r="DXZ60" s="650"/>
      <c r="DYA60" s="650"/>
      <c r="DYB60" s="650"/>
      <c r="DYC60" s="650"/>
      <c r="DYD60" s="650"/>
      <c r="DYE60" s="650"/>
      <c r="DYF60" s="650"/>
      <c r="DYG60" s="650"/>
      <c r="DYH60" s="650"/>
      <c r="DYI60" s="650"/>
      <c r="DYJ60" s="650"/>
      <c r="DYK60" s="650"/>
      <c r="DYL60" s="650"/>
      <c r="DYM60" s="650"/>
      <c r="DYN60" s="650"/>
      <c r="DYO60" s="650"/>
      <c r="DYP60" s="650"/>
      <c r="DYQ60" s="650"/>
      <c r="DYR60" s="650"/>
      <c r="DYS60" s="650"/>
      <c r="DYT60" s="650"/>
      <c r="DYU60" s="650"/>
      <c r="DYV60" s="650"/>
      <c r="DYW60" s="650"/>
      <c r="DYX60" s="650"/>
      <c r="DYY60" s="650"/>
      <c r="DYZ60" s="650"/>
      <c r="DZA60" s="650"/>
      <c r="DZB60" s="650"/>
      <c r="DZC60" s="650"/>
      <c r="DZD60" s="650"/>
      <c r="DZE60" s="650"/>
      <c r="DZF60" s="650"/>
      <c r="DZG60" s="650"/>
      <c r="DZH60" s="650"/>
      <c r="DZI60" s="650"/>
      <c r="DZJ60" s="650"/>
      <c r="DZK60" s="650"/>
      <c r="DZL60" s="650"/>
      <c r="DZM60" s="650"/>
      <c r="DZN60" s="650"/>
      <c r="DZO60" s="650"/>
      <c r="DZP60" s="650"/>
      <c r="DZQ60" s="650"/>
      <c r="DZR60" s="650"/>
      <c r="DZS60" s="650"/>
      <c r="DZT60" s="650"/>
      <c r="DZU60" s="650"/>
      <c r="DZV60" s="650"/>
      <c r="DZW60" s="650"/>
      <c r="DZX60" s="650"/>
      <c r="DZY60" s="650"/>
      <c r="DZZ60" s="650"/>
      <c r="EAA60" s="650"/>
      <c r="EAB60" s="650"/>
      <c r="EAC60" s="650"/>
      <c r="EAD60" s="650"/>
      <c r="EAE60" s="650"/>
      <c r="EAF60" s="650"/>
      <c r="EAG60" s="650"/>
      <c r="EAH60" s="650"/>
      <c r="EAI60" s="650"/>
      <c r="EAJ60" s="650"/>
      <c r="EAK60" s="650"/>
      <c r="EAL60" s="650"/>
      <c r="EAM60" s="650"/>
      <c r="EAN60" s="650"/>
      <c r="EAO60" s="650"/>
      <c r="EAP60" s="650"/>
      <c r="EAQ60" s="650"/>
      <c r="EAR60" s="650"/>
      <c r="EAS60" s="650"/>
      <c r="EAT60" s="650"/>
      <c r="EAU60" s="650"/>
      <c r="EAV60" s="650"/>
      <c r="EAW60" s="650"/>
      <c r="EAX60" s="650"/>
      <c r="EAY60" s="650"/>
      <c r="EAZ60" s="650"/>
      <c r="EBA60" s="650"/>
      <c r="EBB60" s="650"/>
      <c r="EBC60" s="650"/>
      <c r="EBD60" s="650"/>
      <c r="EBE60" s="650"/>
      <c r="EBF60" s="650"/>
      <c r="EBG60" s="650"/>
      <c r="EBH60" s="650"/>
      <c r="EBI60" s="650"/>
      <c r="EBJ60" s="650"/>
      <c r="EBK60" s="650"/>
      <c r="EBL60" s="650"/>
      <c r="EBM60" s="650"/>
      <c r="EBN60" s="650"/>
      <c r="EBO60" s="650"/>
      <c r="EBP60" s="650"/>
      <c r="EBQ60" s="650"/>
      <c r="EBR60" s="650"/>
      <c r="EBS60" s="650"/>
      <c r="EBT60" s="650"/>
      <c r="EBU60" s="650"/>
      <c r="EBV60" s="650"/>
      <c r="EBW60" s="650"/>
      <c r="EBX60" s="650"/>
      <c r="EBY60" s="650"/>
      <c r="EBZ60" s="650"/>
      <c r="ECA60" s="650"/>
      <c r="ECB60" s="650"/>
      <c r="ECC60" s="650"/>
      <c r="ECD60" s="650"/>
      <c r="ECE60" s="650"/>
      <c r="ECF60" s="650"/>
      <c r="ECG60" s="650"/>
      <c r="ECH60" s="650"/>
      <c r="ECI60" s="650"/>
      <c r="ECJ60" s="650"/>
      <c r="ECK60" s="650"/>
      <c r="ECL60" s="650"/>
      <c r="ECM60" s="650"/>
      <c r="ECN60" s="650"/>
      <c r="ECO60" s="650"/>
      <c r="ECP60" s="650"/>
      <c r="ECQ60" s="650"/>
      <c r="ECR60" s="650"/>
      <c r="ECS60" s="650"/>
      <c r="ECT60" s="650"/>
      <c r="ECU60" s="650"/>
      <c r="ECV60" s="650"/>
      <c r="ECW60" s="650"/>
      <c r="ECX60" s="650"/>
      <c r="ECY60" s="650"/>
      <c r="ECZ60" s="650"/>
      <c r="EDA60" s="650"/>
      <c r="EDB60" s="650"/>
      <c r="EDC60" s="650"/>
      <c r="EDD60" s="650"/>
      <c r="EDE60" s="650"/>
      <c r="EDF60" s="650"/>
      <c r="EDG60" s="650"/>
      <c r="EDH60" s="650"/>
      <c r="EDI60" s="650"/>
      <c r="EDJ60" s="650"/>
      <c r="EDK60" s="650"/>
      <c r="EDL60" s="650"/>
      <c r="EDM60" s="650"/>
      <c r="EDN60" s="650"/>
      <c r="EDO60" s="650"/>
      <c r="EDP60" s="650"/>
      <c r="EDQ60" s="650"/>
      <c r="EDR60" s="650"/>
      <c r="EDS60" s="650"/>
      <c r="EDT60" s="650"/>
      <c r="EDU60" s="650"/>
      <c r="EDV60" s="650"/>
      <c r="EDW60" s="650"/>
      <c r="EDX60" s="650"/>
      <c r="EDY60" s="650"/>
      <c r="EDZ60" s="650"/>
      <c r="EEA60" s="650"/>
      <c r="EEB60" s="650"/>
      <c r="EEC60" s="650"/>
      <c r="EED60" s="650"/>
      <c r="EEE60" s="650"/>
      <c r="EEF60" s="650"/>
      <c r="EEG60" s="650"/>
      <c r="EEH60" s="650"/>
      <c r="EEI60" s="650"/>
      <c r="EEJ60" s="650"/>
      <c r="EEK60" s="650"/>
      <c r="EEL60" s="650"/>
      <c r="EEM60" s="650"/>
      <c r="EEN60" s="650"/>
      <c r="EEO60" s="650"/>
      <c r="EEP60" s="650"/>
      <c r="EEQ60" s="650"/>
      <c r="EER60" s="650"/>
      <c r="EES60" s="650"/>
      <c r="EET60" s="650"/>
      <c r="EEU60" s="650"/>
      <c r="EEV60" s="650"/>
      <c r="EEW60" s="650"/>
      <c r="EEX60" s="650"/>
      <c r="EEY60" s="650"/>
      <c r="EEZ60" s="650"/>
      <c r="EFA60" s="650"/>
      <c r="EFB60" s="650"/>
      <c r="EFC60" s="650"/>
      <c r="EFD60" s="650"/>
      <c r="EFE60" s="650"/>
      <c r="EFF60" s="650"/>
      <c r="EFG60" s="650"/>
      <c r="EFH60" s="650"/>
      <c r="EFI60" s="650"/>
      <c r="EFJ60" s="650"/>
      <c r="EFK60" s="650"/>
      <c r="EFL60" s="650"/>
      <c r="EFM60" s="650"/>
      <c r="EFN60" s="650"/>
      <c r="EFO60" s="650"/>
      <c r="EFP60" s="650"/>
      <c r="EFQ60" s="650"/>
      <c r="EFR60" s="650"/>
      <c r="EFS60" s="650"/>
      <c r="EFT60" s="650"/>
      <c r="EFU60" s="650"/>
      <c r="EFV60" s="650"/>
      <c r="EFW60" s="650"/>
      <c r="EFX60" s="650"/>
      <c r="EFY60" s="650"/>
      <c r="EFZ60" s="650"/>
      <c r="EGA60" s="650"/>
      <c r="EGB60" s="650"/>
      <c r="EGC60" s="650"/>
      <c r="EGD60" s="650"/>
      <c r="EGE60" s="650"/>
      <c r="EGF60" s="650"/>
      <c r="EGG60" s="650"/>
      <c r="EGH60" s="650"/>
      <c r="EGI60" s="650"/>
      <c r="EGJ60" s="650"/>
      <c r="EGK60" s="650"/>
      <c r="EGL60" s="650"/>
      <c r="EGM60" s="650"/>
      <c r="EGN60" s="650"/>
      <c r="EGO60" s="650"/>
      <c r="EGP60" s="650"/>
      <c r="EGQ60" s="650"/>
      <c r="EGR60" s="650"/>
      <c r="EGS60" s="650"/>
      <c r="EGT60" s="650"/>
      <c r="EGU60" s="650"/>
      <c r="EGV60" s="650"/>
      <c r="EGW60" s="650"/>
      <c r="EGX60" s="650"/>
      <c r="EGY60" s="650"/>
      <c r="EGZ60" s="650"/>
      <c r="EHA60" s="650"/>
      <c r="EHB60" s="650"/>
      <c r="EHC60" s="650"/>
      <c r="EHD60" s="650"/>
      <c r="EHE60" s="650"/>
      <c r="EHF60" s="650"/>
      <c r="EHG60" s="650"/>
      <c r="EHH60" s="650"/>
      <c r="EHI60" s="650"/>
      <c r="EHJ60" s="650"/>
      <c r="EHK60" s="650"/>
      <c r="EHL60" s="650"/>
      <c r="EHM60" s="650"/>
      <c r="EHN60" s="650"/>
      <c r="EHO60" s="650"/>
      <c r="EHP60" s="650"/>
      <c r="EHQ60" s="650"/>
      <c r="EHR60" s="650"/>
      <c r="EHS60" s="650"/>
      <c r="EHT60" s="650"/>
      <c r="EHU60" s="650"/>
      <c r="EHV60" s="650"/>
      <c r="EHW60" s="650"/>
      <c r="EHX60" s="650"/>
      <c r="EHY60" s="650"/>
      <c r="EHZ60" s="650"/>
      <c r="EIA60" s="650"/>
      <c r="EIB60" s="650"/>
      <c r="EIC60" s="650"/>
      <c r="EID60" s="650"/>
      <c r="EIE60" s="650"/>
      <c r="EIF60" s="650"/>
      <c r="EIG60" s="650"/>
      <c r="EIH60" s="650"/>
      <c r="EII60" s="650"/>
      <c r="EIJ60" s="650"/>
      <c r="EIK60" s="650"/>
      <c r="EIL60" s="650"/>
      <c r="EIM60" s="650"/>
      <c r="EIN60" s="650"/>
      <c r="EIO60" s="650"/>
      <c r="EIP60" s="650"/>
      <c r="EIQ60" s="650"/>
      <c r="EIR60" s="650"/>
      <c r="EIS60" s="650"/>
      <c r="EIT60" s="650"/>
      <c r="EIU60" s="650"/>
      <c r="EIV60" s="650"/>
      <c r="EIW60" s="650"/>
      <c r="EIX60" s="650"/>
      <c r="EIY60" s="650"/>
      <c r="EIZ60" s="650"/>
      <c r="EJA60" s="650"/>
      <c r="EJB60" s="650"/>
      <c r="EJC60" s="650"/>
      <c r="EJD60" s="650"/>
      <c r="EJE60" s="650"/>
      <c r="EJF60" s="650"/>
      <c r="EJG60" s="650"/>
      <c r="EJH60" s="650"/>
      <c r="EJI60" s="650"/>
      <c r="EJJ60" s="650"/>
      <c r="EJK60" s="650"/>
      <c r="EJL60" s="650"/>
      <c r="EJM60" s="650"/>
      <c r="EJN60" s="650"/>
      <c r="EJO60" s="650"/>
      <c r="EJP60" s="650"/>
      <c r="EJQ60" s="650"/>
      <c r="EJR60" s="650"/>
      <c r="EJS60" s="650"/>
      <c r="EJT60" s="650"/>
      <c r="EJU60" s="650"/>
      <c r="EJV60" s="650"/>
      <c r="EJW60" s="650"/>
      <c r="EJX60" s="650"/>
      <c r="EJY60" s="650"/>
      <c r="EJZ60" s="650"/>
      <c r="EKA60" s="650"/>
      <c r="EKB60" s="650"/>
      <c r="EKC60" s="650"/>
      <c r="EKD60" s="650"/>
      <c r="EKE60" s="650"/>
      <c r="EKF60" s="650"/>
      <c r="EKG60" s="650"/>
      <c r="EKH60" s="650"/>
      <c r="EKI60" s="650"/>
      <c r="EKJ60" s="650"/>
      <c r="EKK60" s="650"/>
      <c r="EKL60" s="650"/>
      <c r="EKM60" s="650"/>
      <c r="EKN60" s="650"/>
      <c r="EKO60" s="650"/>
      <c r="EKP60" s="650"/>
      <c r="EKQ60" s="650"/>
      <c r="EKR60" s="650"/>
      <c r="EKS60" s="650"/>
      <c r="EKT60" s="650"/>
      <c r="EKU60" s="650"/>
      <c r="EKV60" s="650"/>
      <c r="EKW60" s="650"/>
      <c r="EKX60" s="650"/>
      <c r="EKY60" s="650"/>
      <c r="EKZ60" s="650"/>
      <c r="ELA60" s="650"/>
      <c r="ELB60" s="650"/>
      <c r="ELC60" s="650"/>
      <c r="ELD60" s="650"/>
      <c r="ELE60" s="650"/>
      <c r="ELF60" s="650"/>
      <c r="ELG60" s="650"/>
      <c r="ELH60" s="650"/>
      <c r="ELI60" s="650"/>
      <c r="ELJ60" s="650"/>
      <c r="ELK60" s="650"/>
      <c r="ELL60" s="650"/>
      <c r="ELM60" s="650"/>
      <c r="ELN60" s="650"/>
      <c r="ELO60" s="650"/>
      <c r="ELP60" s="650"/>
      <c r="ELQ60" s="650"/>
      <c r="ELR60" s="650"/>
      <c r="ELS60" s="650"/>
      <c r="ELT60" s="650"/>
      <c r="ELU60" s="650"/>
      <c r="ELV60" s="650"/>
      <c r="ELW60" s="650"/>
      <c r="ELX60" s="650"/>
      <c r="ELY60" s="650"/>
      <c r="ELZ60" s="650"/>
      <c r="EMA60" s="650"/>
      <c r="EMB60" s="650"/>
      <c r="EMC60" s="650"/>
      <c r="EMD60" s="650"/>
      <c r="EME60" s="650"/>
      <c r="EMF60" s="650"/>
      <c r="EMG60" s="650"/>
      <c r="EMH60" s="650"/>
      <c r="EMI60" s="650"/>
      <c r="EMJ60" s="650"/>
      <c r="EMK60" s="650"/>
      <c r="EML60" s="650"/>
      <c r="EMM60" s="650"/>
      <c r="EMN60" s="650"/>
      <c r="EMO60" s="650"/>
      <c r="EMP60" s="650"/>
      <c r="EMQ60" s="650"/>
      <c r="EMR60" s="650"/>
      <c r="EMS60" s="650"/>
      <c r="EMT60" s="650"/>
      <c r="EMU60" s="650"/>
      <c r="EMV60" s="650"/>
      <c r="EMW60" s="650"/>
      <c r="EMX60" s="650"/>
      <c r="EMY60" s="650"/>
      <c r="EMZ60" s="650"/>
      <c r="ENA60" s="650"/>
      <c r="ENB60" s="650"/>
      <c r="ENC60" s="650"/>
      <c r="END60" s="650"/>
      <c r="ENE60" s="650"/>
      <c r="ENF60" s="650"/>
      <c r="ENG60" s="650"/>
      <c r="ENH60" s="650"/>
      <c r="ENI60" s="650"/>
      <c r="ENJ60" s="650"/>
      <c r="ENK60" s="650"/>
      <c r="ENL60" s="650"/>
      <c r="ENM60" s="650"/>
      <c r="ENN60" s="650"/>
      <c r="ENO60" s="650"/>
      <c r="ENP60" s="650"/>
      <c r="ENQ60" s="650"/>
      <c r="ENR60" s="650"/>
      <c r="ENS60" s="650"/>
      <c r="ENT60" s="650"/>
      <c r="ENU60" s="650"/>
      <c r="ENV60" s="650"/>
      <c r="ENW60" s="650"/>
      <c r="ENX60" s="650"/>
      <c r="ENY60" s="650"/>
      <c r="ENZ60" s="650"/>
      <c r="EOA60" s="650"/>
      <c r="EOB60" s="650"/>
      <c r="EOC60" s="650"/>
      <c r="EOD60" s="650"/>
      <c r="EOE60" s="650"/>
      <c r="EOF60" s="650"/>
      <c r="EOG60" s="650"/>
      <c r="EOH60" s="650"/>
      <c r="EOI60" s="650"/>
      <c r="EOJ60" s="650"/>
      <c r="EOK60" s="650"/>
      <c r="EOL60" s="650"/>
      <c r="EOM60" s="650"/>
      <c r="EON60" s="650"/>
      <c r="EOO60" s="650"/>
      <c r="EOP60" s="650"/>
      <c r="EOQ60" s="650"/>
      <c r="EOR60" s="650"/>
      <c r="EOS60" s="650"/>
      <c r="EOT60" s="650"/>
      <c r="EOU60" s="650"/>
      <c r="EOV60" s="650"/>
      <c r="EOW60" s="650"/>
      <c r="EOX60" s="650"/>
      <c r="EOY60" s="650"/>
      <c r="EOZ60" s="650"/>
      <c r="EPA60" s="650"/>
      <c r="EPB60" s="650"/>
      <c r="EPC60" s="650"/>
      <c r="EPD60" s="650"/>
      <c r="EPE60" s="650"/>
      <c r="EPF60" s="650"/>
      <c r="EPG60" s="650"/>
      <c r="EPH60" s="650"/>
      <c r="EPI60" s="650"/>
      <c r="EPJ60" s="650"/>
      <c r="EPK60" s="650"/>
      <c r="EPL60" s="650"/>
      <c r="EPM60" s="650"/>
      <c r="EPN60" s="650"/>
      <c r="EPO60" s="650"/>
      <c r="EPP60" s="650"/>
      <c r="EPQ60" s="650"/>
      <c r="EPR60" s="650"/>
      <c r="EPS60" s="650"/>
      <c r="EPT60" s="650"/>
      <c r="EPU60" s="650"/>
      <c r="EPV60" s="650"/>
      <c r="EPW60" s="650"/>
      <c r="EPX60" s="650"/>
      <c r="EPY60" s="650"/>
      <c r="EPZ60" s="650"/>
      <c r="EQA60" s="650"/>
      <c r="EQB60" s="650"/>
      <c r="EQC60" s="650"/>
      <c r="EQD60" s="650"/>
      <c r="EQE60" s="650"/>
      <c r="EQF60" s="650"/>
      <c r="EQG60" s="650"/>
      <c r="EQH60" s="650"/>
      <c r="EQI60" s="650"/>
      <c r="EQJ60" s="650"/>
      <c r="EQK60" s="650"/>
      <c r="EQL60" s="650"/>
      <c r="EQM60" s="650"/>
      <c r="EQN60" s="650"/>
      <c r="EQO60" s="650"/>
      <c r="EQP60" s="650"/>
      <c r="EQQ60" s="650"/>
      <c r="EQR60" s="650"/>
      <c r="EQS60" s="650"/>
      <c r="EQT60" s="650"/>
      <c r="EQU60" s="650"/>
      <c r="EQV60" s="650"/>
      <c r="EQW60" s="650"/>
      <c r="EQX60" s="650"/>
      <c r="EQY60" s="650"/>
      <c r="EQZ60" s="650"/>
      <c r="ERA60" s="650"/>
      <c r="ERB60" s="650"/>
      <c r="ERC60" s="650"/>
      <c r="ERD60" s="650"/>
      <c r="ERE60" s="650"/>
      <c r="ERF60" s="650"/>
      <c r="ERG60" s="650"/>
      <c r="ERH60" s="650"/>
      <c r="ERI60" s="650"/>
      <c r="ERJ60" s="650"/>
      <c r="ERK60" s="650"/>
      <c r="ERL60" s="650"/>
      <c r="ERM60" s="650"/>
      <c r="ERN60" s="650"/>
      <c r="ERO60" s="650"/>
      <c r="ERP60" s="650"/>
      <c r="ERQ60" s="650"/>
      <c r="ERR60" s="650"/>
      <c r="ERS60" s="650"/>
      <c r="ERT60" s="650"/>
      <c r="ERU60" s="650"/>
      <c r="ERV60" s="650"/>
      <c r="ERW60" s="650"/>
      <c r="ERX60" s="650"/>
      <c r="ERY60" s="650"/>
      <c r="ERZ60" s="650"/>
      <c r="ESA60" s="650"/>
      <c r="ESB60" s="650"/>
      <c r="ESC60" s="650"/>
      <c r="ESD60" s="650"/>
      <c r="ESE60" s="650"/>
      <c r="ESF60" s="650"/>
      <c r="ESG60" s="650"/>
      <c r="ESH60" s="650"/>
      <c r="ESI60" s="650"/>
      <c r="ESJ60" s="650"/>
      <c r="ESK60" s="650"/>
      <c r="ESL60" s="650"/>
      <c r="ESM60" s="650"/>
      <c r="ESN60" s="650"/>
      <c r="ESO60" s="650"/>
      <c r="ESP60" s="650"/>
      <c r="ESQ60" s="650"/>
      <c r="ESR60" s="650"/>
      <c r="ESS60" s="650"/>
      <c r="EST60" s="650"/>
      <c r="ESU60" s="650"/>
      <c r="ESV60" s="650"/>
      <c r="ESW60" s="650"/>
      <c r="ESX60" s="650"/>
      <c r="ESY60" s="650"/>
      <c r="ESZ60" s="650"/>
      <c r="ETA60" s="650"/>
      <c r="ETB60" s="650"/>
      <c r="ETC60" s="650"/>
      <c r="ETD60" s="650"/>
      <c r="ETE60" s="650"/>
      <c r="ETF60" s="650"/>
      <c r="ETG60" s="650"/>
      <c r="ETH60" s="650"/>
      <c r="ETI60" s="650"/>
      <c r="ETJ60" s="650"/>
      <c r="ETK60" s="650"/>
      <c r="ETL60" s="650"/>
      <c r="ETM60" s="650"/>
      <c r="ETN60" s="650"/>
      <c r="ETO60" s="650"/>
      <c r="ETP60" s="650"/>
      <c r="ETQ60" s="650"/>
      <c r="ETR60" s="650"/>
      <c r="ETS60" s="650"/>
      <c r="ETT60" s="650"/>
      <c r="ETU60" s="650"/>
      <c r="ETV60" s="650"/>
      <c r="ETW60" s="650"/>
      <c r="ETX60" s="650"/>
      <c r="ETY60" s="650"/>
      <c r="ETZ60" s="650"/>
      <c r="EUA60" s="650"/>
      <c r="EUB60" s="650"/>
      <c r="EUC60" s="650"/>
      <c r="EUD60" s="650"/>
      <c r="EUE60" s="650"/>
      <c r="EUF60" s="650"/>
      <c r="EUG60" s="650"/>
      <c r="EUH60" s="650"/>
      <c r="EUI60" s="650"/>
      <c r="EUJ60" s="650"/>
      <c r="EUK60" s="650"/>
      <c r="EUL60" s="650"/>
      <c r="EUM60" s="650"/>
      <c r="EUN60" s="650"/>
      <c r="EUO60" s="650"/>
      <c r="EUP60" s="650"/>
      <c r="EUQ60" s="650"/>
      <c r="EUR60" s="650"/>
      <c r="EUS60" s="650"/>
      <c r="EUT60" s="650"/>
      <c r="EUU60" s="650"/>
      <c r="EUV60" s="650"/>
      <c r="EUW60" s="650"/>
      <c r="EUX60" s="650"/>
      <c r="EUY60" s="650"/>
      <c r="EUZ60" s="650"/>
      <c r="EVA60" s="650"/>
      <c r="EVB60" s="650"/>
      <c r="EVC60" s="650"/>
      <c r="EVD60" s="650"/>
      <c r="EVE60" s="650"/>
      <c r="EVF60" s="650"/>
      <c r="EVG60" s="650"/>
      <c r="EVH60" s="650"/>
      <c r="EVI60" s="650"/>
      <c r="EVJ60" s="650"/>
      <c r="EVK60" s="650"/>
      <c r="EVL60" s="650"/>
      <c r="EVM60" s="650"/>
      <c r="EVN60" s="650"/>
      <c r="EVO60" s="650"/>
      <c r="EVP60" s="650"/>
      <c r="EVQ60" s="650"/>
      <c r="EVR60" s="650"/>
      <c r="EVS60" s="650"/>
      <c r="EVT60" s="650"/>
      <c r="EVU60" s="650"/>
      <c r="EVV60" s="650"/>
      <c r="EVW60" s="650"/>
      <c r="EVX60" s="650"/>
      <c r="EVY60" s="650"/>
      <c r="EVZ60" s="650"/>
      <c r="EWA60" s="650"/>
      <c r="EWB60" s="650"/>
      <c r="EWC60" s="650"/>
      <c r="EWD60" s="650"/>
      <c r="EWE60" s="650"/>
      <c r="EWF60" s="650"/>
      <c r="EWG60" s="650"/>
      <c r="EWH60" s="650"/>
      <c r="EWI60" s="650"/>
      <c r="EWJ60" s="650"/>
      <c r="EWK60" s="650"/>
      <c r="EWL60" s="650"/>
      <c r="EWM60" s="650"/>
      <c r="EWN60" s="650"/>
      <c r="EWO60" s="650"/>
      <c r="EWP60" s="650"/>
      <c r="EWQ60" s="650"/>
      <c r="EWR60" s="650"/>
      <c r="EWS60" s="650"/>
      <c r="EWT60" s="650"/>
      <c r="EWU60" s="650"/>
      <c r="EWV60" s="650"/>
      <c r="EWW60" s="650"/>
      <c r="EWX60" s="650"/>
      <c r="EWY60" s="650"/>
      <c r="EWZ60" s="650"/>
      <c r="EXA60" s="650"/>
      <c r="EXB60" s="650"/>
      <c r="EXC60" s="650"/>
      <c r="EXD60" s="650"/>
      <c r="EXE60" s="650"/>
      <c r="EXF60" s="650"/>
      <c r="EXG60" s="650"/>
      <c r="EXH60" s="650"/>
      <c r="EXI60" s="650"/>
      <c r="EXJ60" s="650"/>
      <c r="EXK60" s="650"/>
      <c r="EXL60" s="650"/>
      <c r="EXM60" s="650"/>
      <c r="EXN60" s="650"/>
      <c r="EXO60" s="650"/>
      <c r="EXP60" s="650"/>
      <c r="EXQ60" s="650"/>
      <c r="EXR60" s="650"/>
      <c r="EXS60" s="650"/>
      <c r="EXT60" s="650"/>
      <c r="EXU60" s="650"/>
      <c r="EXV60" s="650"/>
      <c r="EXW60" s="650"/>
      <c r="EXX60" s="650"/>
      <c r="EXY60" s="650"/>
      <c r="EXZ60" s="650"/>
      <c r="EYA60" s="650"/>
      <c r="EYB60" s="650"/>
      <c r="EYC60" s="650"/>
      <c r="EYD60" s="650"/>
      <c r="EYE60" s="650"/>
      <c r="EYF60" s="650"/>
      <c r="EYG60" s="650"/>
      <c r="EYH60" s="650"/>
      <c r="EYI60" s="650"/>
      <c r="EYJ60" s="650"/>
      <c r="EYK60" s="650"/>
      <c r="EYL60" s="650"/>
      <c r="EYM60" s="650"/>
      <c r="EYN60" s="650"/>
      <c r="EYO60" s="650"/>
      <c r="EYP60" s="650"/>
      <c r="EYQ60" s="650"/>
      <c r="EYR60" s="650"/>
      <c r="EYS60" s="650"/>
      <c r="EYT60" s="650"/>
      <c r="EYU60" s="650"/>
      <c r="EYV60" s="650"/>
      <c r="EYW60" s="650"/>
      <c r="EYX60" s="650"/>
      <c r="EYY60" s="650"/>
      <c r="EYZ60" s="650"/>
      <c r="EZA60" s="650"/>
      <c r="EZB60" s="650"/>
      <c r="EZC60" s="650"/>
      <c r="EZD60" s="650"/>
      <c r="EZE60" s="650"/>
      <c r="EZF60" s="650"/>
      <c r="EZG60" s="650"/>
      <c r="EZH60" s="650"/>
      <c r="EZI60" s="650"/>
      <c r="EZJ60" s="650"/>
      <c r="EZK60" s="650"/>
      <c r="EZL60" s="650"/>
      <c r="EZM60" s="650"/>
      <c r="EZN60" s="650"/>
      <c r="EZO60" s="650"/>
      <c r="EZP60" s="650"/>
      <c r="EZQ60" s="650"/>
      <c r="EZR60" s="650"/>
      <c r="EZS60" s="650"/>
      <c r="EZT60" s="650"/>
      <c r="EZU60" s="650"/>
      <c r="EZV60" s="650"/>
      <c r="EZW60" s="650"/>
      <c r="EZX60" s="650"/>
      <c r="EZY60" s="650"/>
      <c r="EZZ60" s="650"/>
      <c r="FAA60" s="650"/>
      <c r="FAB60" s="650"/>
      <c r="FAC60" s="650"/>
      <c r="FAD60" s="650"/>
      <c r="FAE60" s="650"/>
      <c r="FAF60" s="650"/>
      <c r="FAG60" s="650"/>
      <c r="FAH60" s="650"/>
      <c r="FAI60" s="650"/>
      <c r="FAJ60" s="650"/>
      <c r="FAK60" s="650"/>
      <c r="FAL60" s="650"/>
      <c r="FAM60" s="650"/>
      <c r="FAN60" s="650"/>
      <c r="FAO60" s="650"/>
      <c r="FAP60" s="650"/>
      <c r="FAQ60" s="650"/>
      <c r="FAR60" s="650"/>
      <c r="FAS60" s="650"/>
      <c r="FAT60" s="650"/>
      <c r="FAU60" s="650"/>
      <c r="FAV60" s="650"/>
      <c r="FAW60" s="650"/>
      <c r="FAX60" s="650"/>
      <c r="FAY60" s="650"/>
      <c r="FAZ60" s="650"/>
      <c r="FBA60" s="650"/>
      <c r="FBB60" s="650"/>
      <c r="FBC60" s="650"/>
      <c r="FBD60" s="650"/>
      <c r="FBE60" s="650"/>
      <c r="FBF60" s="650"/>
      <c r="FBG60" s="650"/>
      <c r="FBH60" s="650"/>
      <c r="FBI60" s="650"/>
      <c r="FBJ60" s="650"/>
      <c r="FBK60" s="650"/>
      <c r="FBL60" s="650"/>
      <c r="FBM60" s="650"/>
      <c r="FBN60" s="650"/>
      <c r="FBO60" s="650"/>
      <c r="FBP60" s="650"/>
      <c r="FBQ60" s="650"/>
      <c r="FBR60" s="650"/>
      <c r="FBS60" s="650"/>
      <c r="FBT60" s="650"/>
      <c r="FBU60" s="650"/>
      <c r="FBV60" s="650"/>
      <c r="FBW60" s="650"/>
      <c r="FBX60" s="650"/>
      <c r="FBY60" s="650"/>
      <c r="FBZ60" s="650"/>
      <c r="FCA60" s="650"/>
      <c r="FCB60" s="650"/>
      <c r="FCC60" s="650"/>
      <c r="FCD60" s="650"/>
      <c r="FCE60" s="650"/>
      <c r="FCF60" s="650"/>
      <c r="FCG60" s="650"/>
      <c r="FCH60" s="650"/>
      <c r="FCI60" s="650"/>
      <c r="FCJ60" s="650"/>
      <c r="FCK60" s="650"/>
      <c r="FCL60" s="650"/>
      <c r="FCM60" s="650"/>
      <c r="FCN60" s="650"/>
      <c r="FCO60" s="650"/>
      <c r="FCP60" s="650"/>
      <c r="FCQ60" s="650"/>
      <c r="FCR60" s="650"/>
      <c r="FCS60" s="650"/>
      <c r="FCT60" s="650"/>
      <c r="FCU60" s="650"/>
      <c r="FCV60" s="650"/>
      <c r="FCW60" s="650"/>
      <c r="FCX60" s="650"/>
      <c r="FCY60" s="650"/>
      <c r="FCZ60" s="650"/>
      <c r="FDA60" s="650"/>
      <c r="FDB60" s="650"/>
      <c r="FDC60" s="650"/>
      <c r="FDD60" s="650"/>
      <c r="FDE60" s="650"/>
      <c r="FDF60" s="650"/>
      <c r="FDG60" s="650"/>
      <c r="FDH60" s="650"/>
      <c r="FDI60" s="650"/>
      <c r="FDJ60" s="650"/>
      <c r="FDK60" s="650"/>
      <c r="FDL60" s="650"/>
      <c r="FDM60" s="650"/>
      <c r="FDN60" s="650"/>
      <c r="FDO60" s="650"/>
      <c r="FDP60" s="650"/>
      <c r="FDQ60" s="650"/>
      <c r="FDR60" s="650"/>
      <c r="FDS60" s="650"/>
      <c r="FDT60" s="650"/>
      <c r="FDU60" s="650"/>
      <c r="FDV60" s="650"/>
      <c r="FDW60" s="650"/>
      <c r="FDX60" s="650"/>
      <c r="FDY60" s="650"/>
      <c r="FDZ60" s="650"/>
      <c r="FEA60" s="650"/>
      <c r="FEB60" s="650"/>
      <c r="FEC60" s="650"/>
      <c r="FED60" s="650"/>
      <c r="FEE60" s="650"/>
      <c r="FEF60" s="650"/>
      <c r="FEG60" s="650"/>
      <c r="FEH60" s="650"/>
      <c r="FEI60" s="650"/>
      <c r="FEJ60" s="650"/>
      <c r="FEK60" s="650"/>
      <c r="FEL60" s="650"/>
      <c r="FEM60" s="650"/>
      <c r="FEN60" s="650"/>
      <c r="FEO60" s="650"/>
      <c r="FEP60" s="650"/>
      <c r="FEQ60" s="650"/>
      <c r="FER60" s="650"/>
      <c r="FES60" s="650"/>
      <c r="FET60" s="650"/>
      <c r="FEU60" s="650"/>
      <c r="FEV60" s="650"/>
      <c r="FEW60" s="650"/>
      <c r="FEX60" s="650"/>
      <c r="FEY60" s="650"/>
      <c r="FEZ60" s="650"/>
      <c r="FFA60" s="650"/>
      <c r="FFB60" s="650"/>
      <c r="FFC60" s="650"/>
      <c r="FFD60" s="650"/>
      <c r="FFE60" s="650"/>
      <c r="FFF60" s="650"/>
      <c r="FFG60" s="650"/>
      <c r="FFH60" s="650"/>
      <c r="FFI60" s="650"/>
      <c r="FFJ60" s="650"/>
      <c r="FFK60" s="650"/>
      <c r="FFL60" s="650"/>
      <c r="FFM60" s="650"/>
      <c r="FFN60" s="650"/>
      <c r="FFO60" s="650"/>
      <c r="FFP60" s="650"/>
      <c r="FFQ60" s="650"/>
      <c r="FFR60" s="650"/>
      <c r="FFS60" s="650"/>
      <c r="FFT60" s="650"/>
      <c r="FFU60" s="650"/>
      <c r="FFV60" s="650"/>
      <c r="FFW60" s="650"/>
      <c r="FFX60" s="650"/>
      <c r="FFY60" s="650"/>
      <c r="FFZ60" s="650"/>
      <c r="FGA60" s="650"/>
      <c r="FGB60" s="650"/>
      <c r="FGC60" s="650"/>
      <c r="FGD60" s="650"/>
      <c r="FGE60" s="650"/>
      <c r="FGF60" s="650"/>
      <c r="FGG60" s="650"/>
      <c r="FGH60" s="650"/>
      <c r="FGI60" s="650"/>
      <c r="FGJ60" s="650"/>
      <c r="FGK60" s="650"/>
      <c r="FGL60" s="650"/>
      <c r="FGM60" s="650"/>
      <c r="FGN60" s="650"/>
      <c r="FGO60" s="650"/>
      <c r="FGP60" s="650"/>
      <c r="FGQ60" s="650"/>
      <c r="FGR60" s="650"/>
      <c r="FGS60" s="650"/>
      <c r="FGT60" s="650"/>
      <c r="FGU60" s="650"/>
      <c r="FGV60" s="650"/>
      <c r="FGW60" s="650"/>
      <c r="FGX60" s="650"/>
      <c r="FGY60" s="650"/>
      <c r="FGZ60" s="650"/>
      <c r="FHA60" s="650"/>
      <c r="FHB60" s="650"/>
      <c r="FHC60" s="650"/>
      <c r="FHD60" s="650"/>
      <c r="FHE60" s="650"/>
      <c r="FHF60" s="650"/>
      <c r="FHG60" s="650"/>
      <c r="FHH60" s="650"/>
      <c r="FHI60" s="650"/>
      <c r="FHJ60" s="650"/>
      <c r="FHK60" s="650"/>
      <c r="FHL60" s="650"/>
      <c r="FHM60" s="650"/>
      <c r="FHN60" s="650"/>
      <c r="FHO60" s="650"/>
      <c r="FHP60" s="650"/>
      <c r="FHQ60" s="650"/>
      <c r="FHR60" s="650"/>
      <c r="FHS60" s="650"/>
      <c r="FHT60" s="650"/>
      <c r="FHU60" s="650"/>
      <c r="FHV60" s="650"/>
      <c r="FHW60" s="650"/>
      <c r="FHX60" s="650"/>
      <c r="FHY60" s="650"/>
      <c r="FHZ60" s="650"/>
      <c r="FIA60" s="650"/>
      <c r="FIB60" s="650"/>
      <c r="FIC60" s="650"/>
      <c r="FID60" s="650"/>
      <c r="FIE60" s="650"/>
      <c r="FIF60" s="650"/>
      <c r="FIG60" s="650"/>
      <c r="FIH60" s="650"/>
      <c r="FII60" s="650"/>
      <c r="FIJ60" s="650"/>
      <c r="FIK60" s="650"/>
      <c r="FIL60" s="650"/>
      <c r="FIM60" s="650"/>
      <c r="FIN60" s="650"/>
      <c r="FIO60" s="650"/>
      <c r="FIP60" s="650"/>
      <c r="FIQ60" s="650"/>
      <c r="FIR60" s="650"/>
      <c r="FIS60" s="650"/>
      <c r="FIT60" s="650"/>
      <c r="FIU60" s="650"/>
      <c r="FIV60" s="650"/>
      <c r="FIW60" s="650"/>
      <c r="FIX60" s="650"/>
      <c r="FIY60" s="650"/>
      <c r="FIZ60" s="650"/>
      <c r="FJA60" s="650"/>
      <c r="FJB60" s="650"/>
      <c r="FJC60" s="650"/>
      <c r="FJD60" s="650"/>
      <c r="FJE60" s="650"/>
      <c r="FJF60" s="650"/>
      <c r="FJG60" s="650"/>
      <c r="FJH60" s="650"/>
      <c r="FJI60" s="650"/>
      <c r="FJJ60" s="650"/>
      <c r="FJK60" s="650"/>
      <c r="FJL60" s="650"/>
      <c r="FJM60" s="650"/>
      <c r="FJN60" s="650"/>
      <c r="FJO60" s="650"/>
      <c r="FJP60" s="650"/>
      <c r="FJQ60" s="650"/>
      <c r="FJR60" s="650"/>
      <c r="FJS60" s="650"/>
      <c r="FJT60" s="650"/>
      <c r="FJU60" s="650"/>
      <c r="FJV60" s="650"/>
      <c r="FJW60" s="650"/>
      <c r="FJX60" s="650"/>
      <c r="FJY60" s="650"/>
      <c r="FJZ60" s="650"/>
      <c r="FKA60" s="650"/>
      <c r="FKB60" s="650"/>
      <c r="FKC60" s="650"/>
      <c r="FKD60" s="650"/>
      <c r="FKE60" s="650"/>
      <c r="FKF60" s="650"/>
      <c r="FKG60" s="650"/>
      <c r="FKH60" s="650"/>
      <c r="FKI60" s="650"/>
      <c r="FKJ60" s="650"/>
      <c r="FKK60" s="650"/>
      <c r="FKL60" s="650"/>
      <c r="FKM60" s="650"/>
      <c r="FKN60" s="650"/>
      <c r="FKO60" s="650"/>
      <c r="FKP60" s="650"/>
      <c r="FKQ60" s="650"/>
      <c r="FKR60" s="650"/>
      <c r="FKS60" s="650"/>
      <c r="FKT60" s="650"/>
      <c r="FKU60" s="650"/>
      <c r="FKV60" s="650"/>
      <c r="FKW60" s="650"/>
      <c r="FKX60" s="650"/>
      <c r="FKY60" s="650"/>
      <c r="FKZ60" s="650"/>
      <c r="FLA60" s="650"/>
      <c r="FLB60" s="650"/>
      <c r="FLC60" s="650"/>
      <c r="FLD60" s="650"/>
      <c r="FLE60" s="650"/>
      <c r="FLF60" s="650"/>
      <c r="FLG60" s="650"/>
      <c r="FLH60" s="650"/>
      <c r="FLI60" s="650"/>
      <c r="FLJ60" s="650"/>
      <c r="FLK60" s="650"/>
      <c r="FLL60" s="650"/>
      <c r="FLM60" s="650"/>
      <c r="FLN60" s="650"/>
      <c r="FLO60" s="650"/>
      <c r="FLP60" s="650"/>
      <c r="FLQ60" s="650"/>
      <c r="FLR60" s="650"/>
      <c r="FLS60" s="650"/>
      <c r="FLT60" s="650"/>
      <c r="FLU60" s="650"/>
      <c r="FLV60" s="650"/>
      <c r="FLW60" s="650"/>
      <c r="FLX60" s="650"/>
      <c r="FLY60" s="650"/>
      <c r="FLZ60" s="650"/>
      <c r="FMA60" s="650"/>
      <c r="FMB60" s="650"/>
      <c r="FMC60" s="650"/>
      <c r="FMD60" s="650"/>
      <c r="FME60" s="650"/>
      <c r="FMF60" s="650"/>
      <c r="FMG60" s="650"/>
      <c r="FMH60" s="650"/>
      <c r="FMI60" s="650"/>
      <c r="FMJ60" s="650"/>
      <c r="FMK60" s="650"/>
      <c r="FML60" s="650"/>
      <c r="FMM60" s="650"/>
      <c r="FMN60" s="650"/>
      <c r="FMO60" s="650"/>
      <c r="FMP60" s="650"/>
      <c r="FMQ60" s="650"/>
      <c r="FMR60" s="650"/>
      <c r="FMS60" s="650"/>
      <c r="FMT60" s="650"/>
      <c r="FMU60" s="650"/>
      <c r="FMV60" s="650"/>
      <c r="FMW60" s="650"/>
      <c r="FMX60" s="650"/>
      <c r="FMY60" s="650"/>
      <c r="FMZ60" s="650"/>
      <c r="FNA60" s="650"/>
      <c r="FNB60" s="650"/>
      <c r="FNC60" s="650"/>
      <c r="FND60" s="650"/>
      <c r="FNE60" s="650"/>
      <c r="FNF60" s="650"/>
      <c r="FNG60" s="650"/>
      <c r="FNH60" s="650"/>
      <c r="FNI60" s="650"/>
      <c r="FNJ60" s="650"/>
      <c r="FNK60" s="650"/>
      <c r="FNL60" s="650"/>
      <c r="FNM60" s="650"/>
      <c r="FNN60" s="650"/>
      <c r="FNO60" s="650"/>
      <c r="FNP60" s="650"/>
      <c r="FNQ60" s="650"/>
      <c r="FNR60" s="650"/>
      <c r="FNS60" s="650"/>
      <c r="FNT60" s="650"/>
      <c r="FNU60" s="650"/>
      <c r="FNV60" s="650"/>
      <c r="FNW60" s="650"/>
      <c r="FNX60" s="650"/>
      <c r="FNY60" s="650"/>
      <c r="FNZ60" s="650"/>
      <c r="FOA60" s="650"/>
      <c r="FOB60" s="650"/>
      <c r="FOC60" s="650"/>
      <c r="FOD60" s="650"/>
      <c r="FOE60" s="650"/>
      <c r="FOF60" s="650"/>
      <c r="FOG60" s="650"/>
      <c r="FOH60" s="650"/>
      <c r="FOI60" s="650"/>
      <c r="FOJ60" s="650"/>
      <c r="FOK60" s="650"/>
      <c r="FOL60" s="650"/>
      <c r="FOM60" s="650"/>
      <c r="FON60" s="650"/>
      <c r="FOO60" s="650"/>
      <c r="FOP60" s="650"/>
      <c r="FOQ60" s="650"/>
      <c r="FOR60" s="650"/>
      <c r="FOS60" s="650"/>
      <c r="FOT60" s="650"/>
      <c r="FOU60" s="650"/>
      <c r="FOV60" s="650"/>
      <c r="FOW60" s="650"/>
      <c r="FOX60" s="650"/>
      <c r="FOY60" s="650"/>
      <c r="FOZ60" s="650"/>
      <c r="FPA60" s="650"/>
      <c r="FPB60" s="650"/>
      <c r="FPC60" s="650"/>
      <c r="FPD60" s="650"/>
      <c r="FPE60" s="650"/>
      <c r="FPF60" s="650"/>
      <c r="FPG60" s="650"/>
      <c r="FPH60" s="650"/>
      <c r="FPI60" s="650"/>
      <c r="FPJ60" s="650"/>
      <c r="FPK60" s="650"/>
      <c r="FPL60" s="650"/>
      <c r="FPM60" s="650"/>
      <c r="FPN60" s="650"/>
      <c r="FPO60" s="650"/>
      <c r="FPP60" s="650"/>
      <c r="FPQ60" s="650"/>
      <c r="FPR60" s="650"/>
      <c r="FPS60" s="650"/>
      <c r="FPT60" s="650"/>
      <c r="FPU60" s="650"/>
      <c r="FPV60" s="650"/>
      <c r="FPW60" s="650"/>
      <c r="FPX60" s="650"/>
      <c r="FPY60" s="650"/>
      <c r="FPZ60" s="650"/>
      <c r="FQA60" s="650"/>
      <c r="FQB60" s="650"/>
      <c r="FQC60" s="650"/>
      <c r="FQD60" s="650"/>
      <c r="FQE60" s="650"/>
      <c r="FQF60" s="650"/>
      <c r="FQG60" s="650"/>
      <c r="FQH60" s="650"/>
      <c r="FQI60" s="650"/>
      <c r="FQJ60" s="650"/>
      <c r="FQK60" s="650"/>
      <c r="FQL60" s="650"/>
      <c r="FQM60" s="650"/>
      <c r="FQN60" s="650"/>
      <c r="FQO60" s="650"/>
      <c r="FQP60" s="650"/>
      <c r="FQQ60" s="650"/>
      <c r="FQR60" s="650"/>
      <c r="FQS60" s="650"/>
      <c r="FQT60" s="650"/>
      <c r="FQU60" s="650"/>
      <c r="FQV60" s="650"/>
      <c r="FQW60" s="650"/>
      <c r="FQX60" s="650"/>
      <c r="FQY60" s="650"/>
      <c r="FQZ60" s="650"/>
      <c r="FRA60" s="650"/>
      <c r="FRB60" s="650"/>
      <c r="FRC60" s="650"/>
      <c r="FRD60" s="650"/>
      <c r="FRE60" s="650"/>
      <c r="FRF60" s="650"/>
      <c r="FRG60" s="650"/>
      <c r="FRH60" s="650"/>
      <c r="FRI60" s="650"/>
      <c r="FRJ60" s="650"/>
      <c r="FRK60" s="650"/>
      <c r="FRL60" s="650"/>
      <c r="FRM60" s="650"/>
      <c r="FRN60" s="650"/>
      <c r="FRO60" s="650"/>
      <c r="FRP60" s="650"/>
      <c r="FRQ60" s="650"/>
      <c r="FRR60" s="650"/>
      <c r="FRS60" s="650"/>
      <c r="FRT60" s="650"/>
      <c r="FRU60" s="650"/>
      <c r="FRV60" s="650"/>
      <c r="FRW60" s="650"/>
      <c r="FRX60" s="650"/>
      <c r="FRY60" s="650"/>
      <c r="FRZ60" s="650"/>
      <c r="FSA60" s="650"/>
      <c r="FSB60" s="650"/>
      <c r="FSC60" s="650"/>
      <c r="FSD60" s="650"/>
      <c r="FSE60" s="650"/>
      <c r="FSF60" s="650"/>
      <c r="FSG60" s="650"/>
      <c r="FSH60" s="650"/>
      <c r="FSI60" s="650"/>
      <c r="FSJ60" s="650"/>
      <c r="FSK60" s="650"/>
      <c r="FSL60" s="650"/>
      <c r="FSM60" s="650"/>
      <c r="FSN60" s="650"/>
      <c r="FSO60" s="650"/>
      <c r="FSP60" s="650"/>
      <c r="FSQ60" s="650"/>
      <c r="FSR60" s="650"/>
      <c r="FSS60" s="650"/>
      <c r="FST60" s="650"/>
      <c r="FSU60" s="650"/>
      <c r="FSV60" s="650"/>
      <c r="FSW60" s="650"/>
      <c r="FSX60" s="650"/>
      <c r="FSY60" s="650"/>
      <c r="FSZ60" s="650"/>
      <c r="FTA60" s="650"/>
      <c r="FTB60" s="650"/>
      <c r="FTC60" s="650"/>
      <c r="FTD60" s="650"/>
      <c r="FTE60" s="650"/>
      <c r="FTF60" s="650"/>
      <c r="FTG60" s="650"/>
      <c r="FTH60" s="650"/>
      <c r="FTI60" s="650"/>
      <c r="FTJ60" s="650"/>
      <c r="FTK60" s="650"/>
      <c r="FTL60" s="650"/>
      <c r="FTM60" s="650"/>
      <c r="FTN60" s="650"/>
      <c r="FTO60" s="650"/>
      <c r="FTP60" s="650"/>
      <c r="FTQ60" s="650"/>
      <c r="FTR60" s="650"/>
      <c r="FTS60" s="650"/>
      <c r="FTT60" s="650"/>
      <c r="FTU60" s="650"/>
      <c r="FTV60" s="650"/>
      <c r="FTW60" s="650"/>
      <c r="FTX60" s="650"/>
      <c r="FTY60" s="650"/>
      <c r="FTZ60" s="650"/>
      <c r="FUA60" s="650"/>
      <c r="FUB60" s="650"/>
      <c r="FUC60" s="650"/>
      <c r="FUD60" s="650"/>
      <c r="FUE60" s="650"/>
      <c r="FUF60" s="650"/>
      <c r="FUG60" s="650"/>
      <c r="FUH60" s="650"/>
      <c r="FUI60" s="650"/>
      <c r="FUJ60" s="650"/>
      <c r="FUK60" s="650"/>
      <c r="FUL60" s="650"/>
      <c r="FUM60" s="650"/>
      <c r="FUN60" s="650"/>
      <c r="FUO60" s="650"/>
      <c r="FUP60" s="650"/>
      <c r="FUQ60" s="650"/>
      <c r="FUR60" s="650"/>
      <c r="FUS60" s="650"/>
      <c r="FUT60" s="650"/>
      <c r="FUU60" s="650"/>
      <c r="FUV60" s="650"/>
      <c r="FUW60" s="650"/>
      <c r="FUX60" s="650"/>
      <c r="FUY60" s="650"/>
      <c r="FUZ60" s="650"/>
      <c r="FVA60" s="650"/>
      <c r="FVB60" s="650"/>
      <c r="FVC60" s="650"/>
      <c r="FVD60" s="650"/>
      <c r="FVE60" s="650"/>
      <c r="FVF60" s="650"/>
      <c r="FVG60" s="650"/>
      <c r="FVH60" s="650"/>
      <c r="FVI60" s="650"/>
      <c r="FVJ60" s="650"/>
      <c r="FVK60" s="650"/>
      <c r="FVL60" s="650"/>
      <c r="FVM60" s="650"/>
      <c r="FVN60" s="650"/>
      <c r="FVO60" s="650"/>
      <c r="FVP60" s="650"/>
      <c r="FVQ60" s="650"/>
      <c r="FVR60" s="650"/>
      <c r="FVS60" s="650"/>
      <c r="FVT60" s="650"/>
      <c r="FVU60" s="650"/>
      <c r="FVV60" s="650"/>
      <c r="FVW60" s="650"/>
      <c r="FVX60" s="650"/>
      <c r="FVY60" s="650"/>
      <c r="FVZ60" s="650"/>
      <c r="FWA60" s="650"/>
      <c r="FWB60" s="650"/>
      <c r="FWC60" s="650"/>
      <c r="FWD60" s="650"/>
      <c r="FWE60" s="650"/>
      <c r="FWF60" s="650"/>
      <c r="FWG60" s="650"/>
      <c r="FWH60" s="650"/>
      <c r="FWI60" s="650"/>
      <c r="FWJ60" s="650"/>
      <c r="FWK60" s="650"/>
      <c r="FWL60" s="650"/>
      <c r="FWM60" s="650"/>
      <c r="FWN60" s="650"/>
      <c r="FWO60" s="650"/>
      <c r="FWP60" s="650"/>
      <c r="FWQ60" s="650"/>
      <c r="FWR60" s="650"/>
      <c r="FWS60" s="650"/>
      <c r="FWT60" s="650"/>
      <c r="FWU60" s="650"/>
      <c r="FWV60" s="650"/>
      <c r="FWW60" s="650"/>
      <c r="FWX60" s="650"/>
      <c r="FWY60" s="650"/>
      <c r="FWZ60" s="650"/>
      <c r="FXA60" s="650"/>
      <c r="FXB60" s="650"/>
      <c r="FXC60" s="650"/>
      <c r="FXD60" s="650"/>
      <c r="FXE60" s="650"/>
      <c r="FXF60" s="650"/>
      <c r="FXG60" s="650"/>
      <c r="FXH60" s="650"/>
      <c r="FXI60" s="650"/>
      <c r="FXJ60" s="650"/>
      <c r="FXK60" s="650"/>
      <c r="FXL60" s="650"/>
      <c r="FXM60" s="650"/>
      <c r="FXN60" s="650"/>
      <c r="FXO60" s="650"/>
      <c r="FXP60" s="650"/>
      <c r="FXQ60" s="650"/>
      <c r="FXR60" s="650"/>
      <c r="FXS60" s="650"/>
      <c r="FXT60" s="650"/>
      <c r="FXU60" s="650"/>
      <c r="FXV60" s="650"/>
      <c r="FXW60" s="650"/>
      <c r="FXX60" s="650"/>
      <c r="FXY60" s="650"/>
      <c r="FXZ60" s="650"/>
      <c r="FYA60" s="650"/>
      <c r="FYB60" s="650"/>
      <c r="FYC60" s="650"/>
      <c r="FYD60" s="650"/>
      <c r="FYE60" s="650"/>
      <c r="FYF60" s="650"/>
      <c r="FYG60" s="650"/>
      <c r="FYH60" s="650"/>
      <c r="FYI60" s="650"/>
      <c r="FYJ60" s="650"/>
      <c r="FYK60" s="650"/>
      <c r="FYL60" s="650"/>
      <c r="FYM60" s="650"/>
      <c r="FYN60" s="650"/>
      <c r="FYO60" s="650"/>
      <c r="FYP60" s="650"/>
      <c r="FYQ60" s="650"/>
      <c r="FYR60" s="650"/>
      <c r="FYS60" s="650"/>
      <c r="FYT60" s="650"/>
      <c r="FYU60" s="650"/>
      <c r="FYV60" s="650"/>
      <c r="FYW60" s="650"/>
      <c r="FYX60" s="650"/>
      <c r="FYY60" s="650"/>
      <c r="FYZ60" s="650"/>
      <c r="FZA60" s="650"/>
      <c r="FZB60" s="650"/>
      <c r="FZC60" s="650"/>
      <c r="FZD60" s="650"/>
      <c r="FZE60" s="650"/>
      <c r="FZF60" s="650"/>
      <c r="FZG60" s="650"/>
      <c r="FZH60" s="650"/>
      <c r="FZI60" s="650"/>
      <c r="FZJ60" s="650"/>
      <c r="FZK60" s="650"/>
      <c r="FZL60" s="650"/>
      <c r="FZM60" s="650"/>
      <c r="FZN60" s="650"/>
      <c r="FZO60" s="650"/>
      <c r="FZP60" s="650"/>
      <c r="FZQ60" s="650"/>
      <c r="FZR60" s="650"/>
      <c r="FZS60" s="650"/>
      <c r="FZT60" s="650"/>
      <c r="FZU60" s="650"/>
      <c r="FZV60" s="650"/>
      <c r="FZW60" s="650"/>
      <c r="FZX60" s="650"/>
      <c r="FZY60" s="650"/>
      <c r="FZZ60" s="650"/>
      <c r="GAA60" s="650"/>
      <c r="GAB60" s="650"/>
      <c r="GAC60" s="650"/>
      <c r="GAD60" s="650"/>
      <c r="GAE60" s="650"/>
      <c r="GAF60" s="650"/>
      <c r="GAG60" s="650"/>
      <c r="GAH60" s="650"/>
      <c r="GAI60" s="650"/>
      <c r="GAJ60" s="650"/>
      <c r="GAK60" s="650"/>
      <c r="GAL60" s="650"/>
      <c r="GAM60" s="650"/>
      <c r="GAN60" s="650"/>
      <c r="GAO60" s="650"/>
      <c r="GAP60" s="650"/>
      <c r="GAQ60" s="650"/>
      <c r="GAR60" s="650"/>
      <c r="GAS60" s="650"/>
      <c r="GAT60" s="650"/>
      <c r="GAU60" s="650"/>
      <c r="GAV60" s="650"/>
      <c r="GAW60" s="650"/>
      <c r="GAX60" s="650"/>
      <c r="GAY60" s="650"/>
      <c r="GAZ60" s="650"/>
      <c r="GBA60" s="650"/>
      <c r="GBB60" s="650"/>
      <c r="GBC60" s="650"/>
      <c r="GBD60" s="650"/>
      <c r="GBE60" s="650"/>
      <c r="GBF60" s="650"/>
      <c r="GBG60" s="650"/>
      <c r="GBH60" s="650"/>
      <c r="GBI60" s="650"/>
      <c r="GBJ60" s="650"/>
      <c r="GBK60" s="650"/>
      <c r="GBL60" s="650"/>
      <c r="GBM60" s="650"/>
      <c r="GBN60" s="650"/>
      <c r="GBO60" s="650"/>
      <c r="GBP60" s="650"/>
      <c r="GBQ60" s="650"/>
      <c r="GBR60" s="650"/>
      <c r="GBS60" s="650"/>
      <c r="GBT60" s="650"/>
      <c r="GBU60" s="650"/>
      <c r="GBV60" s="650"/>
      <c r="GBW60" s="650"/>
      <c r="GBX60" s="650"/>
      <c r="GBY60" s="650"/>
      <c r="GBZ60" s="650"/>
      <c r="GCA60" s="650"/>
      <c r="GCB60" s="650"/>
      <c r="GCC60" s="650"/>
      <c r="GCD60" s="650"/>
      <c r="GCE60" s="650"/>
      <c r="GCF60" s="650"/>
      <c r="GCG60" s="650"/>
      <c r="GCH60" s="650"/>
      <c r="GCI60" s="650"/>
      <c r="GCJ60" s="650"/>
      <c r="GCK60" s="650"/>
      <c r="GCL60" s="650"/>
      <c r="GCM60" s="650"/>
      <c r="GCN60" s="650"/>
      <c r="GCO60" s="650"/>
      <c r="GCP60" s="650"/>
      <c r="GCQ60" s="650"/>
      <c r="GCR60" s="650"/>
      <c r="GCS60" s="650"/>
      <c r="GCT60" s="650"/>
      <c r="GCU60" s="650"/>
      <c r="GCV60" s="650"/>
      <c r="GCW60" s="650"/>
      <c r="GCX60" s="650"/>
      <c r="GCY60" s="650"/>
      <c r="GCZ60" s="650"/>
      <c r="GDA60" s="650"/>
      <c r="GDB60" s="650"/>
      <c r="GDC60" s="650"/>
      <c r="GDD60" s="650"/>
      <c r="GDE60" s="650"/>
      <c r="GDF60" s="650"/>
      <c r="GDG60" s="650"/>
      <c r="GDH60" s="650"/>
      <c r="GDI60" s="650"/>
      <c r="GDJ60" s="650"/>
      <c r="GDK60" s="650"/>
      <c r="GDL60" s="650"/>
      <c r="GDM60" s="650"/>
      <c r="GDN60" s="650"/>
      <c r="GDO60" s="650"/>
      <c r="GDP60" s="650"/>
      <c r="GDQ60" s="650"/>
      <c r="GDR60" s="650"/>
      <c r="GDS60" s="650"/>
      <c r="GDT60" s="650"/>
      <c r="GDU60" s="650"/>
      <c r="GDV60" s="650"/>
      <c r="GDW60" s="650"/>
      <c r="GDX60" s="650"/>
      <c r="GDY60" s="650"/>
      <c r="GDZ60" s="650"/>
      <c r="GEA60" s="650"/>
      <c r="GEB60" s="650"/>
      <c r="GEC60" s="650"/>
      <c r="GED60" s="650"/>
      <c r="GEE60" s="650"/>
      <c r="GEF60" s="650"/>
      <c r="GEG60" s="650"/>
      <c r="GEH60" s="650"/>
      <c r="GEI60" s="650"/>
      <c r="GEJ60" s="650"/>
      <c r="GEK60" s="650"/>
      <c r="GEL60" s="650"/>
      <c r="GEM60" s="650"/>
      <c r="GEN60" s="650"/>
      <c r="GEO60" s="650"/>
      <c r="GEP60" s="650"/>
      <c r="GEQ60" s="650"/>
      <c r="GER60" s="650"/>
      <c r="GES60" s="650"/>
      <c r="GET60" s="650"/>
      <c r="GEU60" s="650"/>
      <c r="GEV60" s="650"/>
      <c r="GEW60" s="650"/>
      <c r="GEX60" s="650"/>
      <c r="GEY60" s="650"/>
      <c r="GEZ60" s="650"/>
      <c r="GFA60" s="650"/>
      <c r="GFB60" s="650"/>
      <c r="GFC60" s="650"/>
      <c r="GFD60" s="650"/>
      <c r="GFE60" s="650"/>
      <c r="GFF60" s="650"/>
      <c r="GFG60" s="650"/>
      <c r="GFH60" s="650"/>
      <c r="GFI60" s="650"/>
      <c r="GFJ60" s="650"/>
      <c r="GFK60" s="650"/>
      <c r="GFL60" s="650"/>
      <c r="GFM60" s="650"/>
      <c r="GFN60" s="650"/>
      <c r="GFO60" s="650"/>
      <c r="GFP60" s="650"/>
      <c r="GFQ60" s="650"/>
      <c r="GFR60" s="650"/>
      <c r="GFS60" s="650"/>
      <c r="GFT60" s="650"/>
      <c r="GFU60" s="650"/>
      <c r="GFV60" s="650"/>
      <c r="GFW60" s="650"/>
      <c r="GFX60" s="650"/>
      <c r="GFY60" s="650"/>
      <c r="GFZ60" s="650"/>
      <c r="GGA60" s="650"/>
      <c r="GGB60" s="650"/>
      <c r="GGC60" s="650"/>
      <c r="GGD60" s="650"/>
      <c r="GGE60" s="650"/>
      <c r="GGF60" s="650"/>
      <c r="GGG60" s="650"/>
      <c r="GGH60" s="650"/>
      <c r="GGI60" s="650"/>
      <c r="GGJ60" s="650"/>
      <c r="GGK60" s="650"/>
      <c r="GGL60" s="650"/>
      <c r="GGM60" s="650"/>
      <c r="GGN60" s="650"/>
      <c r="GGO60" s="650"/>
      <c r="GGP60" s="650"/>
      <c r="GGQ60" s="650"/>
      <c r="GGR60" s="650"/>
      <c r="GGS60" s="650"/>
      <c r="GGT60" s="650"/>
      <c r="GGU60" s="650"/>
      <c r="GGV60" s="650"/>
      <c r="GGW60" s="650"/>
      <c r="GGX60" s="650"/>
      <c r="GGY60" s="650"/>
      <c r="GGZ60" s="650"/>
      <c r="GHA60" s="650"/>
      <c r="GHB60" s="650"/>
      <c r="GHC60" s="650"/>
      <c r="GHD60" s="650"/>
      <c r="GHE60" s="650"/>
      <c r="GHF60" s="650"/>
      <c r="GHG60" s="650"/>
      <c r="GHH60" s="650"/>
      <c r="GHI60" s="650"/>
      <c r="GHJ60" s="650"/>
      <c r="GHK60" s="650"/>
      <c r="GHL60" s="650"/>
      <c r="GHM60" s="650"/>
      <c r="GHN60" s="650"/>
      <c r="GHO60" s="650"/>
      <c r="GHP60" s="650"/>
      <c r="GHQ60" s="650"/>
      <c r="GHR60" s="650"/>
      <c r="GHS60" s="650"/>
      <c r="GHT60" s="650"/>
      <c r="GHU60" s="650"/>
      <c r="GHV60" s="650"/>
      <c r="GHW60" s="650"/>
      <c r="GHX60" s="650"/>
      <c r="GHY60" s="650"/>
      <c r="GHZ60" s="650"/>
      <c r="GIA60" s="650"/>
      <c r="GIB60" s="650"/>
      <c r="GIC60" s="650"/>
      <c r="GID60" s="650"/>
      <c r="GIE60" s="650"/>
      <c r="GIF60" s="650"/>
      <c r="GIG60" s="650"/>
      <c r="GIH60" s="650"/>
      <c r="GII60" s="650"/>
      <c r="GIJ60" s="650"/>
      <c r="GIK60" s="650"/>
      <c r="GIL60" s="650"/>
      <c r="GIM60" s="650"/>
      <c r="GIN60" s="650"/>
      <c r="GIO60" s="650"/>
      <c r="GIP60" s="650"/>
      <c r="GIQ60" s="650"/>
      <c r="GIR60" s="650"/>
      <c r="GIS60" s="650"/>
      <c r="GIT60" s="650"/>
      <c r="GIU60" s="650"/>
      <c r="GIV60" s="650"/>
      <c r="GIW60" s="650"/>
      <c r="GIX60" s="650"/>
      <c r="GIY60" s="650"/>
      <c r="GIZ60" s="650"/>
      <c r="GJA60" s="650"/>
      <c r="GJB60" s="650"/>
      <c r="GJC60" s="650"/>
      <c r="GJD60" s="650"/>
      <c r="GJE60" s="650"/>
      <c r="GJF60" s="650"/>
      <c r="GJG60" s="650"/>
      <c r="GJH60" s="650"/>
      <c r="GJI60" s="650"/>
      <c r="GJJ60" s="650"/>
      <c r="GJK60" s="650"/>
      <c r="GJL60" s="650"/>
      <c r="GJM60" s="650"/>
      <c r="GJN60" s="650"/>
      <c r="GJO60" s="650"/>
      <c r="GJP60" s="650"/>
      <c r="GJQ60" s="650"/>
      <c r="GJR60" s="650"/>
      <c r="GJS60" s="650"/>
      <c r="GJT60" s="650"/>
      <c r="GJU60" s="650"/>
      <c r="GJV60" s="650"/>
      <c r="GJW60" s="650"/>
      <c r="GJX60" s="650"/>
      <c r="GJY60" s="650"/>
      <c r="GJZ60" s="650"/>
      <c r="GKA60" s="650"/>
      <c r="GKB60" s="650"/>
      <c r="GKC60" s="650"/>
      <c r="GKD60" s="650"/>
      <c r="GKE60" s="650"/>
      <c r="GKF60" s="650"/>
      <c r="GKG60" s="650"/>
      <c r="GKH60" s="650"/>
      <c r="GKI60" s="650"/>
      <c r="GKJ60" s="650"/>
      <c r="GKK60" s="650"/>
      <c r="GKL60" s="650"/>
      <c r="GKM60" s="650"/>
      <c r="GKN60" s="650"/>
      <c r="GKO60" s="650"/>
      <c r="GKP60" s="650"/>
      <c r="GKQ60" s="650"/>
      <c r="GKR60" s="650"/>
      <c r="GKS60" s="650"/>
      <c r="GKT60" s="650"/>
      <c r="GKU60" s="650"/>
      <c r="GKV60" s="650"/>
      <c r="GKW60" s="650"/>
      <c r="GKX60" s="650"/>
      <c r="GKY60" s="650"/>
      <c r="GKZ60" s="650"/>
      <c r="GLA60" s="650"/>
      <c r="GLB60" s="650"/>
      <c r="GLC60" s="650"/>
      <c r="GLD60" s="650"/>
      <c r="GLE60" s="650"/>
      <c r="GLF60" s="650"/>
      <c r="GLG60" s="650"/>
      <c r="GLH60" s="650"/>
      <c r="GLI60" s="650"/>
      <c r="GLJ60" s="650"/>
      <c r="GLK60" s="650"/>
      <c r="GLL60" s="650"/>
      <c r="GLM60" s="650"/>
      <c r="GLN60" s="650"/>
      <c r="GLO60" s="650"/>
      <c r="GLP60" s="650"/>
      <c r="GLQ60" s="650"/>
      <c r="GLR60" s="650"/>
      <c r="GLS60" s="650"/>
      <c r="GLT60" s="650"/>
      <c r="GLU60" s="650"/>
      <c r="GLV60" s="650"/>
      <c r="GLW60" s="650"/>
      <c r="GLX60" s="650"/>
      <c r="GLY60" s="650"/>
      <c r="GLZ60" s="650"/>
      <c r="GMA60" s="650"/>
      <c r="GMB60" s="650"/>
      <c r="GMC60" s="650"/>
      <c r="GMD60" s="650"/>
      <c r="GME60" s="650"/>
      <c r="GMF60" s="650"/>
      <c r="GMG60" s="650"/>
      <c r="GMH60" s="650"/>
      <c r="GMI60" s="650"/>
      <c r="GMJ60" s="650"/>
      <c r="GMK60" s="650"/>
      <c r="GML60" s="650"/>
      <c r="GMM60" s="650"/>
      <c r="GMN60" s="650"/>
      <c r="GMO60" s="650"/>
      <c r="GMP60" s="650"/>
      <c r="GMQ60" s="650"/>
      <c r="GMR60" s="650"/>
      <c r="GMS60" s="650"/>
      <c r="GMT60" s="650"/>
      <c r="GMU60" s="650"/>
      <c r="GMV60" s="650"/>
      <c r="GMW60" s="650"/>
      <c r="GMX60" s="650"/>
      <c r="GMY60" s="650"/>
      <c r="GMZ60" s="650"/>
      <c r="GNA60" s="650"/>
      <c r="GNB60" s="650"/>
      <c r="GNC60" s="650"/>
      <c r="GND60" s="650"/>
      <c r="GNE60" s="650"/>
      <c r="GNF60" s="650"/>
      <c r="GNG60" s="650"/>
      <c r="GNH60" s="650"/>
      <c r="GNI60" s="650"/>
      <c r="GNJ60" s="650"/>
      <c r="GNK60" s="650"/>
      <c r="GNL60" s="650"/>
      <c r="GNM60" s="650"/>
      <c r="GNN60" s="650"/>
      <c r="GNO60" s="650"/>
      <c r="GNP60" s="650"/>
      <c r="GNQ60" s="650"/>
      <c r="GNR60" s="650"/>
      <c r="GNS60" s="650"/>
      <c r="GNT60" s="650"/>
      <c r="GNU60" s="650"/>
      <c r="GNV60" s="650"/>
      <c r="GNW60" s="650"/>
      <c r="GNX60" s="650"/>
      <c r="GNY60" s="650"/>
      <c r="GNZ60" s="650"/>
      <c r="GOA60" s="650"/>
      <c r="GOB60" s="650"/>
      <c r="GOC60" s="650"/>
      <c r="GOD60" s="650"/>
      <c r="GOE60" s="650"/>
      <c r="GOF60" s="650"/>
      <c r="GOG60" s="650"/>
      <c r="GOH60" s="650"/>
      <c r="GOI60" s="650"/>
      <c r="GOJ60" s="650"/>
      <c r="GOK60" s="650"/>
      <c r="GOL60" s="650"/>
      <c r="GOM60" s="650"/>
      <c r="GON60" s="650"/>
      <c r="GOO60" s="650"/>
      <c r="GOP60" s="650"/>
      <c r="GOQ60" s="650"/>
      <c r="GOR60" s="650"/>
      <c r="GOS60" s="650"/>
      <c r="GOT60" s="650"/>
      <c r="GOU60" s="650"/>
      <c r="GOV60" s="650"/>
      <c r="GOW60" s="650"/>
      <c r="GOX60" s="650"/>
      <c r="GOY60" s="650"/>
      <c r="GOZ60" s="650"/>
      <c r="GPA60" s="650"/>
      <c r="GPB60" s="650"/>
      <c r="GPC60" s="650"/>
      <c r="GPD60" s="650"/>
      <c r="GPE60" s="650"/>
      <c r="GPF60" s="650"/>
      <c r="GPG60" s="650"/>
      <c r="GPH60" s="650"/>
      <c r="GPI60" s="650"/>
      <c r="GPJ60" s="650"/>
      <c r="GPK60" s="650"/>
      <c r="GPL60" s="650"/>
      <c r="GPM60" s="650"/>
      <c r="GPN60" s="650"/>
      <c r="GPO60" s="650"/>
      <c r="GPP60" s="650"/>
      <c r="GPQ60" s="650"/>
      <c r="GPR60" s="650"/>
      <c r="GPS60" s="650"/>
      <c r="GPT60" s="650"/>
      <c r="GPU60" s="650"/>
      <c r="GPV60" s="650"/>
      <c r="GPW60" s="650"/>
      <c r="GPX60" s="650"/>
      <c r="GPY60" s="650"/>
      <c r="GPZ60" s="650"/>
      <c r="GQA60" s="650"/>
      <c r="GQB60" s="650"/>
      <c r="GQC60" s="650"/>
      <c r="GQD60" s="650"/>
      <c r="GQE60" s="650"/>
      <c r="GQF60" s="650"/>
      <c r="GQG60" s="650"/>
      <c r="GQH60" s="650"/>
      <c r="GQI60" s="650"/>
      <c r="GQJ60" s="650"/>
      <c r="GQK60" s="650"/>
      <c r="GQL60" s="650"/>
      <c r="GQM60" s="650"/>
      <c r="GQN60" s="650"/>
      <c r="GQO60" s="650"/>
      <c r="GQP60" s="650"/>
      <c r="GQQ60" s="650"/>
      <c r="GQR60" s="650"/>
      <c r="GQS60" s="650"/>
      <c r="GQT60" s="650"/>
      <c r="GQU60" s="650"/>
      <c r="GQV60" s="650"/>
      <c r="GQW60" s="650"/>
      <c r="GQX60" s="650"/>
      <c r="GQY60" s="650"/>
      <c r="GQZ60" s="650"/>
      <c r="GRA60" s="650"/>
      <c r="GRB60" s="650"/>
      <c r="GRC60" s="650"/>
      <c r="GRD60" s="650"/>
      <c r="GRE60" s="650"/>
      <c r="GRF60" s="650"/>
      <c r="GRG60" s="650"/>
      <c r="GRH60" s="650"/>
      <c r="GRI60" s="650"/>
      <c r="GRJ60" s="650"/>
      <c r="GRK60" s="650"/>
      <c r="GRL60" s="650"/>
      <c r="GRM60" s="650"/>
      <c r="GRN60" s="650"/>
      <c r="GRO60" s="650"/>
      <c r="GRP60" s="650"/>
      <c r="GRQ60" s="650"/>
      <c r="GRR60" s="650"/>
      <c r="GRS60" s="650"/>
      <c r="GRT60" s="650"/>
      <c r="GRU60" s="650"/>
      <c r="GRV60" s="650"/>
      <c r="GRW60" s="650"/>
      <c r="GRX60" s="650"/>
      <c r="GRY60" s="650"/>
      <c r="GRZ60" s="650"/>
      <c r="GSA60" s="650"/>
      <c r="GSB60" s="650"/>
      <c r="GSC60" s="650"/>
      <c r="GSD60" s="650"/>
      <c r="GSE60" s="650"/>
      <c r="GSF60" s="650"/>
      <c r="GSG60" s="650"/>
      <c r="GSH60" s="650"/>
      <c r="GSI60" s="650"/>
      <c r="GSJ60" s="650"/>
      <c r="GSK60" s="650"/>
      <c r="GSL60" s="650"/>
      <c r="GSM60" s="650"/>
      <c r="GSN60" s="650"/>
      <c r="GSO60" s="650"/>
      <c r="GSP60" s="650"/>
      <c r="GSQ60" s="650"/>
      <c r="GSR60" s="650"/>
      <c r="GSS60" s="650"/>
      <c r="GST60" s="650"/>
      <c r="GSU60" s="650"/>
      <c r="GSV60" s="650"/>
      <c r="GSW60" s="650"/>
      <c r="GSX60" s="650"/>
      <c r="GSY60" s="650"/>
      <c r="GSZ60" s="650"/>
      <c r="GTA60" s="650"/>
      <c r="GTB60" s="650"/>
      <c r="GTC60" s="650"/>
      <c r="GTD60" s="650"/>
      <c r="GTE60" s="650"/>
      <c r="GTF60" s="650"/>
      <c r="GTG60" s="650"/>
      <c r="GTH60" s="650"/>
      <c r="GTI60" s="650"/>
      <c r="GTJ60" s="650"/>
      <c r="GTK60" s="650"/>
      <c r="GTL60" s="650"/>
      <c r="GTM60" s="650"/>
      <c r="GTN60" s="650"/>
      <c r="GTO60" s="650"/>
      <c r="GTP60" s="650"/>
      <c r="GTQ60" s="650"/>
      <c r="GTR60" s="650"/>
      <c r="GTS60" s="650"/>
      <c r="GTT60" s="650"/>
      <c r="GTU60" s="650"/>
      <c r="GTV60" s="650"/>
      <c r="GTW60" s="650"/>
      <c r="GTX60" s="650"/>
      <c r="GTY60" s="650"/>
      <c r="GTZ60" s="650"/>
      <c r="GUA60" s="650"/>
      <c r="GUB60" s="650"/>
      <c r="GUC60" s="650"/>
      <c r="GUD60" s="650"/>
      <c r="GUE60" s="650"/>
      <c r="GUF60" s="650"/>
      <c r="GUG60" s="650"/>
      <c r="GUH60" s="650"/>
      <c r="GUI60" s="650"/>
      <c r="GUJ60" s="650"/>
      <c r="GUK60" s="650"/>
      <c r="GUL60" s="650"/>
      <c r="GUM60" s="650"/>
      <c r="GUN60" s="650"/>
      <c r="GUO60" s="650"/>
      <c r="GUP60" s="650"/>
      <c r="GUQ60" s="650"/>
      <c r="GUR60" s="650"/>
      <c r="GUS60" s="650"/>
      <c r="GUT60" s="650"/>
      <c r="GUU60" s="650"/>
      <c r="GUV60" s="650"/>
      <c r="GUW60" s="650"/>
      <c r="GUX60" s="650"/>
      <c r="GUY60" s="650"/>
      <c r="GUZ60" s="650"/>
      <c r="GVA60" s="650"/>
      <c r="GVB60" s="650"/>
      <c r="GVC60" s="650"/>
      <c r="GVD60" s="650"/>
      <c r="GVE60" s="650"/>
      <c r="GVF60" s="650"/>
      <c r="GVG60" s="650"/>
      <c r="GVH60" s="650"/>
      <c r="GVI60" s="650"/>
      <c r="GVJ60" s="650"/>
      <c r="GVK60" s="650"/>
      <c r="GVL60" s="650"/>
      <c r="GVM60" s="650"/>
      <c r="GVN60" s="650"/>
      <c r="GVO60" s="650"/>
      <c r="GVP60" s="650"/>
      <c r="GVQ60" s="650"/>
      <c r="GVR60" s="650"/>
      <c r="GVS60" s="650"/>
      <c r="GVT60" s="650"/>
      <c r="GVU60" s="650"/>
      <c r="GVV60" s="650"/>
      <c r="GVW60" s="650"/>
      <c r="GVX60" s="650"/>
      <c r="GVY60" s="650"/>
      <c r="GVZ60" s="650"/>
      <c r="GWA60" s="650"/>
      <c r="GWB60" s="650"/>
      <c r="GWC60" s="650"/>
      <c r="GWD60" s="650"/>
      <c r="GWE60" s="650"/>
      <c r="GWF60" s="650"/>
      <c r="GWG60" s="650"/>
      <c r="GWH60" s="650"/>
      <c r="GWI60" s="650"/>
      <c r="GWJ60" s="650"/>
      <c r="GWK60" s="650"/>
      <c r="GWL60" s="650"/>
      <c r="GWM60" s="650"/>
      <c r="GWN60" s="650"/>
      <c r="GWO60" s="650"/>
      <c r="GWP60" s="650"/>
      <c r="GWQ60" s="650"/>
      <c r="GWR60" s="650"/>
      <c r="GWS60" s="650"/>
      <c r="GWT60" s="650"/>
      <c r="GWU60" s="650"/>
      <c r="GWV60" s="650"/>
      <c r="GWW60" s="650"/>
      <c r="GWX60" s="650"/>
      <c r="GWY60" s="650"/>
      <c r="GWZ60" s="650"/>
      <c r="GXA60" s="650"/>
      <c r="GXB60" s="650"/>
      <c r="GXC60" s="650"/>
      <c r="GXD60" s="650"/>
      <c r="GXE60" s="650"/>
      <c r="GXF60" s="650"/>
      <c r="GXG60" s="650"/>
      <c r="GXH60" s="650"/>
      <c r="GXI60" s="650"/>
      <c r="GXJ60" s="650"/>
      <c r="GXK60" s="650"/>
      <c r="GXL60" s="650"/>
      <c r="GXM60" s="650"/>
      <c r="GXN60" s="650"/>
      <c r="GXO60" s="650"/>
      <c r="GXP60" s="650"/>
      <c r="GXQ60" s="650"/>
      <c r="GXR60" s="650"/>
      <c r="GXS60" s="650"/>
      <c r="GXT60" s="650"/>
      <c r="GXU60" s="650"/>
      <c r="GXV60" s="650"/>
      <c r="GXW60" s="650"/>
      <c r="GXX60" s="650"/>
      <c r="GXY60" s="650"/>
      <c r="GXZ60" s="650"/>
      <c r="GYA60" s="650"/>
      <c r="GYB60" s="650"/>
      <c r="GYC60" s="650"/>
      <c r="GYD60" s="650"/>
      <c r="GYE60" s="650"/>
      <c r="GYF60" s="650"/>
      <c r="GYG60" s="650"/>
      <c r="GYH60" s="650"/>
      <c r="GYI60" s="650"/>
      <c r="GYJ60" s="650"/>
      <c r="GYK60" s="650"/>
      <c r="GYL60" s="650"/>
      <c r="GYM60" s="650"/>
      <c r="GYN60" s="650"/>
      <c r="GYO60" s="650"/>
      <c r="GYP60" s="650"/>
      <c r="GYQ60" s="650"/>
      <c r="GYR60" s="650"/>
      <c r="GYS60" s="650"/>
      <c r="GYT60" s="650"/>
      <c r="GYU60" s="650"/>
      <c r="GYV60" s="650"/>
      <c r="GYW60" s="650"/>
      <c r="GYX60" s="650"/>
      <c r="GYY60" s="650"/>
      <c r="GYZ60" s="650"/>
      <c r="GZA60" s="650"/>
      <c r="GZB60" s="650"/>
      <c r="GZC60" s="650"/>
      <c r="GZD60" s="650"/>
      <c r="GZE60" s="650"/>
      <c r="GZF60" s="650"/>
      <c r="GZG60" s="650"/>
      <c r="GZH60" s="650"/>
      <c r="GZI60" s="650"/>
      <c r="GZJ60" s="650"/>
      <c r="GZK60" s="650"/>
      <c r="GZL60" s="650"/>
      <c r="GZM60" s="650"/>
      <c r="GZN60" s="650"/>
      <c r="GZO60" s="650"/>
      <c r="GZP60" s="650"/>
      <c r="GZQ60" s="650"/>
      <c r="GZR60" s="650"/>
      <c r="GZS60" s="650"/>
      <c r="GZT60" s="650"/>
      <c r="GZU60" s="650"/>
      <c r="GZV60" s="650"/>
      <c r="GZW60" s="650"/>
      <c r="GZX60" s="650"/>
      <c r="GZY60" s="650"/>
      <c r="GZZ60" s="650"/>
      <c r="HAA60" s="650"/>
      <c r="HAB60" s="650"/>
      <c r="HAC60" s="650"/>
      <c r="HAD60" s="650"/>
      <c r="HAE60" s="650"/>
      <c r="HAF60" s="650"/>
      <c r="HAG60" s="650"/>
      <c r="HAH60" s="650"/>
      <c r="HAI60" s="650"/>
      <c r="HAJ60" s="650"/>
      <c r="HAK60" s="650"/>
      <c r="HAL60" s="650"/>
      <c r="HAM60" s="650"/>
      <c r="HAN60" s="650"/>
      <c r="HAO60" s="650"/>
      <c r="HAP60" s="650"/>
      <c r="HAQ60" s="650"/>
      <c r="HAR60" s="650"/>
      <c r="HAS60" s="650"/>
      <c r="HAT60" s="650"/>
      <c r="HAU60" s="650"/>
      <c r="HAV60" s="650"/>
      <c r="HAW60" s="650"/>
      <c r="HAX60" s="650"/>
      <c r="HAY60" s="650"/>
      <c r="HAZ60" s="650"/>
      <c r="HBA60" s="650"/>
      <c r="HBB60" s="650"/>
      <c r="HBC60" s="650"/>
      <c r="HBD60" s="650"/>
      <c r="HBE60" s="650"/>
      <c r="HBF60" s="650"/>
      <c r="HBG60" s="650"/>
      <c r="HBH60" s="650"/>
      <c r="HBI60" s="650"/>
      <c r="HBJ60" s="650"/>
      <c r="HBK60" s="650"/>
      <c r="HBL60" s="650"/>
      <c r="HBM60" s="650"/>
      <c r="HBN60" s="650"/>
      <c r="HBO60" s="650"/>
      <c r="HBP60" s="650"/>
      <c r="HBQ60" s="650"/>
      <c r="HBR60" s="650"/>
      <c r="HBS60" s="650"/>
      <c r="HBT60" s="650"/>
      <c r="HBU60" s="650"/>
      <c r="HBV60" s="650"/>
      <c r="HBW60" s="650"/>
      <c r="HBX60" s="650"/>
      <c r="HBY60" s="650"/>
      <c r="HBZ60" s="650"/>
      <c r="HCA60" s="650"/>
      <c r="HCB60" s="650"/>
      <c r="HCC60" s="650"/>
      <c r="HCD60" s="650"/>
      <c r="HCE60" s="650"/>
      <c r="HCF60" s="650"/>
      <c r="HCG60" s="650"/>
      <c r="HCH60" s="650"/>
      <c r="HCI60" s="650"/>
      <c r="HCJ60" s="650"/>
      <c r="HCK60" s="650"/>
      <c r="HCL60" s="650"/>
      <c r="HCM60" s="650"/>
      <c r="HCN60" s="650"/>
      <c r="HCO60" s="650"/>
      <c r="HCP60" s="650"/>
      <c r="HCQ60" s="650"/>
      <c r="HCR60" s="650"/>
      <c r="HCS60" s="650"/>
      <c r="HCT60" s="650"/>
      <c r="HCU60" s="650"/>
      <c r="HCV60" s="650"/>
      <c r="HCW60" s="650"/>
      <c r="HCX60" s="650"/>
      <c r="HCY60" s="650"/>
      <c r="HCZ60" s="650"/>
      <c r="HDA60" s="650"/>
      <c r="HDB60" s="650"/>
      <c r="HDC60" s="650"/>
      <c r="HDD60" s="650"/>
      <c r="HDE60" s="650"/>
      <c r="HDF60" s="650"/>
      <c r="HDG60" s="650"/>
      <c r="HDH60" s="650"/>
      <c r="HDI60" s="650"/>
      <c r="HDJ60" s="650"/>
      <c r="HDK60" s="650"/>
      <c r="HDL60" s="650"/>
      <c r="HDM60" s="650"/>
      <c r="HDN60" s="650"/>
      <c r="HDO60" s="650"/>
      <c r="HDP60" s="650"/>
      <c r="HDQ60" s="650"/>
      <c r="HDR60" s="650"/>
      <c r="HDS60" s="650"/>
      <c r="HDT60" s="650"/>
      <c r="HDU60" s="650"/>
      <c r="HDV60" s="650"/>
      <c r="HDW60" s="650"/>
      <c r="HDX60" s="650"/>
      <c r="HDY60" s="650"/>
      <c r="HDZ60" s="650"/>
      <c r="HEA60" s="650"/>
      <c r="HEB60" s="650"/>
      <c r="HEC60" s="650"/>
      <c r="HED60" s="650"/>
      <c r="HEE60" s="650"/>
      <c r="HEF60" s="650"/>
      <c r="HEG60" s="650"/>
      <c r="HEH60" s="650"/>
      <c r="HEI60" s="650"/>
      <c r="HEJ60" s="650"/>
      <c r="HEK60" s="650"/>
      <c r="HEL60" s="650"/>
      <c r="HEM60" s="650"/>
      <c r="HEN60" s="650"/>
      <c r="HEO60" s="650"/>
      <c r="HEP60" s="650"/>
      <c r="HEQ60" s="650"/>
      <c r="HER60" s="650"/>
      <c r="HES60" s="650"/>
      <c r="HET60" s="650"/>
      <c r="HEU60" s="650"/>
      <c r="HEV60" s="650"/>
      <c r="HEW60" s="650"/>
      <c r="HEX60" s="650"/>
      <c r="HEY60" s="650"/>
      <c r="HEZ60" s="650"/>
      <c r="HFA60" s="650"/>
      <c r="HFB60" s="650"/>
      <c r="HFC60" s="650"/>
      <c r="HFD60" s="650"/>
      <c r="HFE60" s="650"/>
      <c r="HFF60" s="650"/>
      <c r="HFG60" s="650"/>
      <c r="HFH60" s="650"/>
      <c r="HFI60" s="650"/>
      <c r="HFJ60" s="650"/>
      <c r="HFK60" s="650"/>
      <c r="HFL60" s="650"/>
      <c r="HFM60" s="650"/>
      <c r="HFN60" s="650"/>
      <c r="HFO60" s="650"/>
      <c r="HFP60" s="650"/>
      <c r="HFQ60" s="650"/>
      <c r="HFR60" s="650"/>
      <c r="HFS60" s="650"/>
      <c r="HFT60" s="650"/>
      <c r="HFU60" s="650"/>
      <c r="HFV60" s="650"/>
      <c r="HFW60" s="650"/>
      <c r="HFX60" s="650"/>
      <c r="HFY60" s="650"/>
      <c r="HFZ60" s="650"/>
      <c r="HGA60" s="650"/>
      <c r="HGB60" s="650"/>
      <c r="HGC60" s="650"/>
      <c r="HGD60" s="650"/>
      <c r="HGE60" s="650"/>
      <c r="HGF60" s="650"/>
      <c r="HGG60" s="650"/>
      <c r="HGH60" s="650"/>
      <c r="HGI60" s="650"/>
      <c r="HGJ60" s="650"/>
      <c r="HGK60" s="650"/>
      <c r="HGL60" s="650"/>
      <c r="HGM60" s="650"/>
      <c r="HGN60" s="650"/>
      <c r="HGO60" s="650"/>
      <c r="HGP60" s="650"/>
      <c r="HGQ60" s="650"/>
      <c r="HGR60" s="650"/>
      <c r="HGS60" s="650"/>
      <c r="HGT60" s="650"/>
      <c r="HGU60" s="650"/>
      <c r="HGV60" s="650"/>
      <c r="HGW60" s="650"/>
      <c r="HGX60" s="650"/>
      <c r="HGY60" s="650"/>
      <c r="HGZ60" s="650"/>
      <c r="HHA60" s="650"/>
      <c r="HHB60" s="650"/>
      <c r="HHC60" s="650"/>
      <c r="HHD60" s="650"/>
      <c r="HHE60" s="650"/>
      <c r="HHF60" s="650"/>
      <c r="HHG60" s="650"/>
      <c r="HHH60" s="650"/>
      <c r="HHI60" s="650"/>
      <c r="HHJ60" s="650"/>
      <c r="HHK60" s="650"/>
      <c r="HHL60" s="650"/>
      <c r="HHM60" s="650"/>
      <c r="HHN60" s="650"/>
      <c r="HHO60" s="650"/>
      <c r="HHP60" s="650"/>
      <c r="HHQ60" s="650"/>
      <c r="HHR60" s="650"/>
      <c r="HHS60" s="650"/>
      <c r="HHT60" s="650"/>
      <c r="HHU60" s="650"/>
      <c r="HHV60" s="650"/>
      <c r="HHW60" s="650"/>
      <c r="HHX60" s="650"/>
      <c r="HHY60" s="650"/>
      <c r="HHZ60" s="650"/>
      <c r="HIA60" s="650"/>
      <c r="HIB60" s="650"/>
      <c r="HIC60" s="650"/>
      <c r="HID60" s="650"/>
      <c r="HIE60" s="650"/>
      <c r="HIF60" s="650"/>
      <c r="HIG60" s="650"/>
      <c r="HIH60" s="650"/>
      <c r="HII60" s="650"/>
      <c r="HIJ60" s="650"/>
      <c r="HIK60" s="650"/>
      <c r="HIL60" s="650"/>
      <c r="HIM60" s="650"/>
      <c r="HIN60" s="650"/>
      <c r="HIO60" s="650"/>
      <c r="HIP60" s="650"/>
      <c r="HIQ60" s="650"/>
      <c r="HIR60" s="650"/>
      <c r="HIS60" s="650"/>
      <c r="HIT60" s="650"/>
      <c r="HIU60" s="650"/>
      <c r="HIV60" s="650"/>
      <c r="HIW60" s="650"/>
      <c r="HIX60" s="650"/>
      <c r="HIY60" s="650"/>
      <c r="HIZ60" s="650"/>
      <c r="HJA60" s="650"/>
      <c r="HJB60" s="650"/>
      <c r="HJC60" s="650"/>
      <c r="HJD60" s="650"/>
      <c r="HJE60" s="650"/>
      <c r="HJF60" s="650"/>
      <c r="HJG60" s="650"/>
      <c r="HJH60" s="650"/>
      <c r="HJI60" s="650"/>
      <c r="HJJ60" s="650"/>
      <c r="HJK60" s="650"/>
      <c r="HJL60" s="650"/>
      <c r="HJM60" s="650"/>
      <c r="HJN60" s="650"/>
      <c r="HJO60" s="650"/>
      <c r="HJP60" s="650"/>
      <c r="HJQ60" s="650"/>
      <c r="HJR60" s="650"/>
      <c r="HJS60" s="650"/>
      <c r="HJT60" s="650"/>
      <c r="HJU60" s="650"/>
      <c r="HJV60" s="650"/>
      <c r="HJW60" s="650"/>
      <c r="HJX60" s="650"/>
      <c r="HJY60" s="650"/>
      <c r="HJZ60" s="650"/>
      <c r="HKA60" s="650"/>
      <c r="HKB60" s="650"/>
      <c r="HKC60" s="650"/>
      <c r="HKD60" s="650"/>
      <c r="HKE60" s="650"/>
      <c r="HKF60" s="650"/>
      <c r="HKG60" s="650"/>
      <c r="HKH60" s="650"/>
      <c r="HKI60" s="650"/>
      <c r="HKJ60" s="650"/>
      <c r="HKK60" s="650"/>
      <c r="HKL60" s="650"/>
      <c r="HKM60" s="650"/>
      <c r="HKN60" s="650"/>
      <c r="HKO60" s="650"/>
      <c r="HKP60" s="650"/>
      <c r="HKQ60" s="650"/>
      <c r="HKR60" s="650"/>
      <c r="HKS60" s="650"/>
      <c r="HKT60" s="650"/>
      <c r="HKU60" s="650"/>
      <c r="HKV60" s="650"/>
      <c r="HKW60" s="650"/>
      <c r="HKX60" s="650"/>
      <c r="HKY60" s="650"/>
      <c r="HKZ60" s="650"/>
      <c r="HLA60" s="650"/>
      <c r="HLB60" s="650"/>
      <c r="HLC60" s="650"/>
      <c r="HLD60" s="650"/>
      <c r="HLE60" s="650"/>
      <c r="HLF60" s="650"/>
      <c r="HLG60" s="650"/>
      <c r="HLH60" s="650"/>
      <c r="HLI60" s="650"/>
      <c r="HLJ60" s="650"/>
      <c r="HLK60" s="650"/>
      <c r="HLL60" s="650"/>
      <c r="HLM60" s="650"/>
      <c r="HLN60" s="650"/>
      <c r="HLO60" s="650"/>
      <c r="HLP60" s="650"/>
      <c r="HLQ60" s="650"/>
      <c r="HLR60" s="650"/>
      <c r="HLS60" s="650"/>
      <c r="HLT60" s="650"/>
      <c r="HLU60" s="650"/>
      <c r="HLV60" s="650"/>
      <c r="HLW60" s="650"/>
      <c r="HLX60" s="650"/>
      <c r="HLY60" s="650"/>
      <c r="HLZ60" s="650"/>
      <c r="HMA60" s="650"/>
      <c r="HMB60" s="650"/>
      <c r="HMC60" s="650"/>
      <c r="HMD60" s="650"/>
      <c r="HME60" s="650"/>
      <c r="HMF60" s="650"/>
      <c r="HMG60" s="650"/>
      <c r="HMH60" s="650"/>
      <c r="HMI60" s="650"/>
      <c r="HMJ60" s="650"/>
      <c r="HMK60" s="650"/>
      <c r="HML60" s="650"/>
      <c r="HMM60" s="650"/>
      <c r="HMN60" s="650"/>
      <c r="HMO60" s="650"/>
      <c r="HMP60" s="650"/>
      <c r="HMQ60" s="650"/>
      <c r="HMR60" s="650"/>
      <c r="HMS60" s="650"/>
      <c r="HMT60" s="650"/>
      <c r="HMU60" s="650"/>
      <c r="HMV60" s="650"/>
      <c r="HMW60" s="650"/>
      <c r="HMX60" s="650"/>
      <c r="HMY60" s="650"/>
      <c r="HMZ60" s="650"/>
      <c r="HNA60" s="650"/>
      <c r="HNB60" s="650"/>
      <c r="HNC60" s="650"/>
      <c r="HND60" s="650"/>
      <c r="HNE60" s="650"/>
      <c r="HNF60" s="650"/>
      <c r="HNG60" s="650"/>
      <c r="HNH60" s="650"/>
      <c r="HNI60" s="650"/>
      <c r="HNJ60" s="650"/>
      <c r="HNK60" s="650"/>
      <c r="HNL60" s="650"/>
      <c r="HNM60" s="650"/>
      <c r="HNN60" s="650"/>
      <c r="HNO60" s="650"/>
      <c r="HNP60" s="650"/>
      <c r="HNQ60" s="650"/>
      <c r="HNR60" s="650"/>
      <c r="HNS60" s="650"/>
      <c r="HNT60" s="650"/>
      <c r="HNU60" s="650"/>
      <c r="HNV60" s="650"/>
      <c r="HNW60" s="650"/>
      <c r="HNX60" s="650"/>
      <c r="HNY60" s="650"/>
      <c r="HNZ60" s="650"/>
      <c r="HOA60" s="650"/>
      <c r="HOB60" s="650"/>
      <c r="HOC60" s="650"/>
      <c r="HOD60" s="650"/>
      <c r="HOE60" s="650"/>
      <c r="HOF60" s="650"/>
      <c r="HOG60" s="650"/>
      <c r="HOH60" s="650"/>
      <c r="HOI60" s="650"/>
      <c r="HOJ60" s="650"/>
      <c r="HOK60" s="650"/>
      <c r="HOL60" s="650"/>
      <c r="HOM60" s="650"/>
      <c r="HON60" s="650"/>
      <c r="HOO60" s="650"/>
      <c r="HOP60" s="650"/>
      <c r="HOQ60" s="650"/>
      <c r="HOR60" s="650"/>
      <c r="HOS60" s="650"/>
      <c r="HOT60" s="650"/>
      <c r="HOU60" s="650"/>
      <c r="HOV60" s="650"/>
      <c r="HOW60" s="650"/>
      <c r="HOX60" s="650"/>
      <c r="HOY60" s="650"/>
      <c r="HOZ60" s="650"/>
      <c r="HPA60" s="650"/>
      <c r="HPB60" s="650"/>
      <c r="HPC60" s="650"/>
      <c r="HPD60" s="650"/>
      <c r="HPE60" s="650"/>
      <c r="HPF60" s="650"/>
      <c r="HPG60" s="650"/>
      <c r="HPH60" s="650"/>
      <c r="HPI60" s="650"/>
      <c r="HPJ60" s="650"/>
      <c r="HPK60" s="650"/>
      <c r="HPL60" s="650"/>
      <c r="HPM60" s="650"/>
      <c r="HPN60" s="650"/>
      <c r="HPO60" s="650"/>
      <c r="HPP60" s="650"/>
      <c r="HPQ60" s="650"/>
      <c r="HPR60" s="650"/>
      <c r="HPS60" s="650"/>
      <c r="HPT60" s="650"/>
      <c r="HPU60" s="650"/>
      <c r="HPV60" s="650"/>
      <c r="HPW60" s="650"/>
      <c r="HPX60" s="650"/>
      <c r="HPY60" s="650"/>
      <c r="HPZ60" s="650"/>
      <c r="HQA60" s="650"/>
      <c r="HQB60" s="650"/>
      <c r="HQC60" s="650"/>
      <c r="HQD60" s="650"/>
      <c r="HQE60" s="650"/>
      <c r="HQF60" s="650"/>
      <c r="HQG60" s="650"/>
      <c r="HQH60" s="650"/>
      <c r="HQI60" s="650"/>
      <c r="HQJ60" s="650"/>
      <c r="HQK60" s="650"/>
      <c r="HQL60" s="650"/>
      <c r="HQM60" s="650"/>
      <c r="HQN60" s="650"/>
      <c r="HQO60" s="650"/>
      <c r="HQP60" s="650"/>
      <c r="HQQ60" s="650"/>
      <c r="HQR60" s="650"/>
      <c r="HQS60" s="650"/>
      <c r="HQT60" s="650"/>
      <c r="HQU60" s="650"/>
      <c r="HQV60" s="650"/>
      <c r="HQW60" s="650"/>
      <c r="HQX60" s="650"/>
      <c r="HQY60" s="650"/>
      <c r="HQZ60" s="650"/>
      <c r="HRA60" s="650"/>
      <c r="HRB60" s="650"/>
      <c r="HRC60" s="650"/>
      <c r="HRD60" s="650"/>
      <c r="HRE60" s="650"/>
      <c r="HRF60" s="650"/>
      <c r="HRG60" s="650"/>
      <c r="HRH60" s="650"/>
      <c r="HRI60" s="650"/>
      <c r="HRJ60" s="650"/>
      <c r="HRK60" s="650"/>
      <c r="HRL60" s="650"/>
      <c r="HRM60" s="650"/>
      <c r="HRN60" s="650"/>
      <c r="HRO60" s="650"/>
      <c r="HRP60" s="650"/>
      <c r="HRQ60" s="650"/>
      <c r="HRR60" s="650"/>
      <c r="HRS60" s="650"/>
      <c r="HRT60" s="650"/>
      <c r="HRU60" s="650"/>
      <c r="HRV60" s="650"/>
      <c r="HRW60" s="650"/>
      <c r="HRX60" s="650"/>
      <c r="HRY60" s="650"/>
      <c r="HRZ60" s="650"/>
      <c r="HSA60" s="650"/>
      <c r="HSB60" s="650"/>
      <c r="HSC60" s="650"/>
      <c r="HSD60" s="650"/>
      <c r="HSE60" s="650"/>
      <c r="HSF60" s="650"/>
      <c r="HSG60" s="650"/>
      <c r="HSH60" s="650"/>
      <c r="HSI60" s="650"/>
      <c r="HSJ60" s="650"/>
      <c r="HSK60" s="650"/>
      <c r="HSL60" s="650"/>
      <c r="HSM60" s="650"/>
      <c r="HSN60" s="650"/>
      <c r="HSO60" s="650"/>
      <c r="HSP60" s="650"/>
      <c r="HSQ60" s="650"/>
      <c r="HSR60" s="650"/>
      <c r="HSS60" s="650"/>
      <c r="HST60" s="650"/>
      <c r="HSU60" s="650"/>
      <c r="HSV60" s="650"/>
      <c r="HSW60" s="650"/>
      <c r="HSX60" s="650"/>
      <c r="HSY60" s="650"/>
      <c r="HSZ60" s="650"/>
      <c r="HTA60" s="650"/>
      <c r="HTB60" s="650"/>
      <c r="HTC60" s="650"/>
      <c r="HTD60" s="650"/>
      <c r="HTE60" s="650"/>
      <c r="HTF60" s="650"/>
      <c r="HTG60" s="650"/>
      <c r="HTH60" s="650"/>
      <c r="HTI60" s="650"/>
      <c r="HTJ60" s="650"/>
      <c r="HTK60" s="650"/>
      <c r="HTL60" s="650"/>
      <c r="HTM60" s="650"/>
      <c r="HTN60" s="650"/>
      <c r="HTO60" s="650"/>
      <c r="HTP60" s="650"/>
      <c r="HTQ60" s="650"/>
      <c r="HTR60" s="650"/>
      <c r="HTS60" s="650"/>
      <c r="HTT60" s="650"/>
      <c r="HTU60" s="650"/>
      <c r="HTV60" s="650"/>
      <c r="HTW60" s="650"/>
      <c r="HTX60" s="650"/>
      <c r="HTY60" s="650"/>
      <c r="HTZ60" s="650"/>
      <c r="HUA60" s="650"/>
      <c r="HUB60" s="650"/>
      <c r="HUC60" s="650"/>
      <c r="HUD60" s="650"/>
      <c r="HUE60" s="650"/>
      <c r="HUF60" s="650"/>
      <c r="HUG60" s="650"/>
      <c r="HUH60" s="650"/>
      <c r="HUI60" s="650"/>
      <c r="HUJ60" s="650"/>
      <c r="HUK60" s="650"/>
      <c r="HUL60" s="650"/>
      <c r="HUM60" s="650"/>
      <c r="HUN60" s="650"/>
      <c r="HUO60" s="650"/>
      <c r="HUP60" s="650"/>
      <c r="HUQ60" s="650"/>
      <c r="HUR60" s="650"/>
      <c r="HUS60" s="650"/>
      <c r="HUT60" s="650"/>
      <c r="HUU60" s="650"/>
      <c r="HUV60" s="650"/>
      <c r="HUW60" s="650"/>
      <c r="HUX60" s="650"/>
      <c r="HUY60" s="650"/>
      <c r="HUZ60" s="650"/>
      <c r="HVA60" s="650"/>
      <c r="HVB60" s="650"/>
      <c r="HVC60" s="650"/>
      <c r="HVD60" s="650"/>
      <c r="HVE60" s="650"/>
      <c r="HVF60" s="650"/>
      <c r="HVG60" s="650"/>
      <c r="HVH60" s="650"/>
      <c r="HVI60" s="650"/>
      <c r="HVJ60" s="650"/>
      <c r="HVK60" s="650"/>
      <c r="HVL60" s="650"/>
      <c r="HVM60" s="650"/>
      <c r="HVN60" s="650"/>
      <c r="HVO60" s="650"/>
      <c r="HVP60" s="650"/>
      <c r="HVQ60" s="650"/>
      <c r="HVR60" s="650"/>
      <c r="HVS60" s="650"/>
      <c r="HVT60" s="650"/>
      <c r="HVU60" s="650"/>
      <c r="HVV60" s="650"/>
      <c r="HVW60" s="650"/>
      <c r="HVX60" s="650"/>
      <c r="HVY60" s="650"/>
      <c r="HVZ60" s="650"/>
      <c r="HWA60" s="650"/>
      <c r="HWB60" s="650"/>
      <c r="HWC60" s="650"/>
      <c r="HWD60" s="650"/>
      <c r="HWE60" s="650"/>
      <c r="HWF60" s="650"/>
      <c r="HWG60" s="650"/>
      <c r="HWH60" s="650"/>
      <c r="HWI60" s="650"/>
      <c r="HWJ60" s="650"/>
      <c r="HWK60" s="650"/>
      <c r="HWL60" s="650"/>
      <c r="HWM60" s="650"/>
      <c r="HWN60" s="650"/>
      <c r="HWO60" s="650"/>
      <c r="HWP60" s="650"/>
      <c r="HWQ60" s="650"/>
      <c r="HWR60" s="650"/>
      <c r="HWS60" s="650"/>
      <c r="HWT60" s="650"/>
      <c r="HWU60" s="650"/>
      <c r="HWV60" s="650"/>
      <c r="HWW60" s="650"/>
      <c r="HWX60" s="650"/>
      <c r="HWY60" s="650"/>
      <c r="HWZ60" s="650"/>
      <c r="HXA60" s="650"/>
      <c r="HXB60" s="650"/>
      <c r="HXC60" s="650"/>
      <c r="HXD60" s="650"/>
      <c r="HXE60" s="650"/>
      <c r="HXF60" s="650"/>
      <c r="HXG60" s="650"/>
      <c r="HXH60" s="650"/>
      <c r="HXI60" s="650"/>
      <c r="HXJ60" s="650"/>
      <c r="HXK60" s="650"/>
      <c r="HXL60" s="650"/>
      <c r="HXM60" s="650"/>
      <c r="HXN60" s="650"/>
      <c r="HXO60" s="650"/>
      <c r="HXP60" s="650"/>
      <c r="HXQ60" s="650"/>
      <c r="HXR60" s="650"/>
      <c r="HXS60" s="650"/>
      <c r="HXT60" s="650"/>
      <c r="HXU60" s="650"/>
      <c r="HXV60" s="650"/>
      <c r="HXW60" s="650"/>
      <c r="HXX60" s="650"/>
      <c r="HXY60" s="650"/>
      <c r="HXZ60" s="650"/>
      <c r="HYA60" s="650"/>
      <c r="HYB60" s="650"/>
      <c r="HYC60" s="650"/>
      <c r="HYD60" s="650"/>
      <c r="HYE60" s="650"/>
      <c r="HYF60" s="650"/>
      <c r="HYG60" s="650"/>
      <c r="HYH60" s="650"/>
      <c r="HYI60" s="650"/>
      <c r="HYJ60" s="650"/>
      <c r="HYK60" s="650"/>
      <c r="HYL60" s="650"/>
      <c r="HYM60" s="650"/>
      <c r="HYN60" s="650"/>
      <c r="HYO60" s="650"/>
      <c r="HYP60" s="650"/>
      <c r="HYQ60" s="650"/>
      <c r="HYR60" s="650"/>
      <c r="HYS60" s="650"/>
      <c r="HYT60" s="650"/>
      <c r="HYU60" s="650"/>
      <c r="HYV60" s="650"/>
      <c r="HYW60" s="650"/>
      <c r="HYX60" s="650"/>
      <c r="HYY60" s="650"/>
      <c r="HYZ60" s="650"/>
      <c r="HZA60" s="650"/>
      <c r="HZB60" s="650"/>
      <c r="HZC60" s="650"/>
      <c r="HZD60" s="650"/>
      <c r="HZE60" s="650"/>
      <c r="HZF60" s="650"/>
      <c r="HZG60" s="650"/>
      <c r="HZH60" s="650"/>
      <c r="HZI60" s="650"/>
      <c r="HZJ60" s="650"/>
      <c r="HZK60" s="650"/>
      <c r="HZL60" s="650"/>
      <c r="HZM60" s="650"/>
      <c r="HZN60" s="650"/>
      <c r="HZO60" s="650"/>
      <c r="HZP60" s="650"/>
      <c r="HZQ60" s="650"/>
      <c r="HZR60" s="650"/>
      <c r="HZS60" s="650"/>
      <c r="HZT60" s="650"/>
      <c r="HZU60" s="650"/>
      <c r="HZV60" s="650"/>
      <c r="HZW60" s="650"/>
      <c r="HZX60" s="650"/>
      <c r="HZY60" s="650"/>
      <c r="HZZ60" s="650"/>
      <c r="IAA60" s="650"/>
      <c r="IAB60" s="650"/>
      <c r="IAC60" s="650"/>
      <c r="IAD60" s="650"/>
      <c r="IAE60" s="650"/>
      <c r="IAF60" s="650"/>
      <c r="IAG60" s="650"/>
      <c r="IAH60" s="650"/>
      <c r="IAI60" s="650"/>
      <c r="IAJ60" s="650"/>
      <c r="IAK60" s="650"/>
      <c r="IAL60" s="650"/>
      <c r="IAM60" s="650"/>
      <c r="IAN60" s="650"/>
      <c r="IAO60" s="650"/>
      <c r="IAP60" s="650"/>
      <c r="IAQ60" s="650"/>
      <c r="IAR60" s="650"/>
      <c r="IAS60" s="650"/>
      <c r="IAT60" s="650"/>
      <c r="IAU60" s="650"/>
      <c r="IAV60" s="650"/>
      <c r="IAW60" s="650"/>
      <c r="IAX60" s="650"/>
      <c r="IAY60" s="650"/>
      <c r="IAZ60" s="650"/>
      <c r="IBA60" s="650"/>
      <c r="IBB60" s="650"/>
      <c r="IBC60" s="650"/>
      <c r="IBD60" s="650"/>
      <c r="IBE60" s="650"/>
      <c r="IBF60" s="650"/>
      <c r="IBG60" s="650"/>
      <c r="IBH60" s="650"/>
      <c r="IBI60" s="650"/>
      <c r="IBJ60" s="650"/>
      <c r="IBK60" s="650"/>
      <c r="IBL60" s="650"/>
      <c r="IBM60" s="650"/>
      <c r="IBN60" s="650"/>
      <c r="IBO60" s="650"/>
      <c r="IBP60" s="650"/>
      <c r="IBQ60" s="650"/>
      <c r="IBR60" s="650"/>
      <c r="IBS60" s="650"/>
      <c r="IBT60" s="650"/>
      <c r="IBU60" s="650"/>
      <c r="IBV60" s="650"/>
      <c r="IBW60" s="650"/>
      <c r="IBX60" s="650"/>
      <c r="IBY60" s="650"/>
      <c r="IBZ60" s="650"/>
      <c r="ICA60" s="650"/>
      <c r="ICB60" s="650"/>
      <c r="ICC60" s="650"/>
      <c r="ICD60" s="650"/>
      <c r="ICE60" s="650"/>
      <c r="ICF60" s="650"/>
      <c r="ICG60" s="650"/>
      <c r="ICH60" s="650"/>
      <c r="ICI60" s="650"/>
      <c r="ICJ60" s="650"/>
      <c r="ICK60" s="650"/>
      <c r="ICL60" s="650"/>
      <c r="ICM60" s="650"/>
      <c r="ICN60" s="650"/>
      <c r="ICO60" s="650"/>
      <c r="ICP60" s="650"/>
      <c r="ICQ60" s="650"/>
      <c r="ICR60" s="650"/>
      <c r="ICS60" s="650"/>
      <c r="ICT60" s="650"/>
      <c r="ICU60" s="650"/>
      <c r="ICV60" s="650"/>
      <c r="ICW60" s="650"/>
      <c r="ICX60" s="650"/>
      <c r="ICY60" s="650"/>
      <c r="ICZ60" s="650"/>
      <c r="IDA60" s="650"/>
      <c r="IDB60" s="650"/>
      <c r="IDC60" s="650"/>
      <c r="IDD60" s="650"/>
      <c r="IDE60" s="650"/>
      <c r="IDF60" s="650"/>
      <c r="IDG60" s="650"/>
      <c r="IDH60" s="650"/>
      <c r="IDI60" s="650"/>
      <c r="IDJ60" s="650"/>
      <c r="IDK60" s="650"/>
      <c r="IDL60" s="650"/>
      <c r="IDM60" s="650"/>
      <c r="IDN60" s="650"/>
      <c r="IDO60" s="650"/>
      <c r="IDP60" s="650"/>
      <c r="IDQ60" s="650"/>
      <c r="IDR60" s="650"/>
      <c r="IDS60" s="650"/>
      <c r="IDT60" s="650"/>
      <c r="IDU60" s="650"/>
      <c r="IDV60" s="650"/>
      <c r="IDW60" s="650"/>
      <c r="IDX60" s="650"/>
      <c r="IDY60" s="650"/>
      <c r="IDZ60" s="650"/>
      <c r="IEA60" s="650"/>
      <c r="IEB60" s="650"/>
      <c r="IEC60" s="650"/>
      <c r="IED60" s="650"/>
      <c r="IEE60" s="650"/>
      <c r="IEF60" s="650"/>
      <c r="IEG60" s="650"/>
      <c r="IEH60" s="650"/>
      <c r="IEI60" s="650"/>
      <c r="IEJ60" s="650"/>
      <c r="IEK60" s="650"/>
      <c r="IEL60" s="650"/>
      <c r="IEM60" s="650"/>
      <c r="IEN60" s="650"/>
      <c r="IEO60" s="650"/>
      <c r="IEP60" s="650"/>
      <c r="IEQ60" s="650"/>
      <c r="IER60" s="650"/>
      <c r="IES60" s="650"/>
      <c r="IET60" s="650"/>
      <c r="IEU60" s="650"/>
      <c r="IEV60" s="650"/>
      <c r="IEW60" s="650"/>
      <c r="IEX60" s="650"/>
      <c r="IEY60" s="650"/>
      <c r="IEZ60" s="650"/>
      <c r="IFA60" s="650"/>
      <c r="IFB60" s="650"/>
      <c r="IFC60" s="650"/>
      <c r="IFD60" s="650"/>
      <c r="IFE60" s="650"/>
      <c r="IFF60" s="650"/>
      <c r="IFG60" s="650"/>
      <c r="IFH60" s="650"/>
      <c r="IFI60" s="650"/>
      <c r="IFJ60" s="650"/>
      <c r="IFK60" s="650"/>
      <c r="IFL60" s="650"/>
      <c r="IFM60" s="650"/>
      <c r="IFN60" s="650"/>
      <c r="IFO60" s="650"/>
      <c r="IFP60" s="650"/>
      <c r="IFQ60" s="650"/>
      <c r="IFR60" s="650"/>
      <c r="IFS60" s="650"/>
      <c r="IFT60" s="650"/>
      <c r="IFU60" s="650"/>
      <c r="IFV60" s="650"/>
      <c r="IFW60" s="650"/>
      <c r="IFX60" s="650"/>
      <c r="IFY60" s="650"/>
      <c r="IFZ60" s="650"/>
      <c r="IGA60" s="650"/>
      <c r="IGB60" s="650"/>
      <c r="IGC60" s="650"/>
      <c r="IGD60" s="650"/>
      <c r="IGE60" s="650"/>
      <c r="IGF60" s="650"/>
      <c r="IGG60" s="650"/>
      <c r="IGH60" s="650"/>
      <c r="IGI60" s="650"/>
      <c r="IGJ60" s="650"/>
      <c r="IGK60" s="650"/>
      <c r="IGL60" s="650"/>
      <c r="IGM60" s="650"/>
      <c r="IGN60" s="650"/>
      <c r="IGO60" s="650"/>
      <c r="IGP60" s="650"/>
      <c r="IGQ60" s="650"/>
      <c r="IGR60" s="650"/>
      <c r="IGS60" s="650"/>
      <c r="IGT60" s="650"/>
      <c r="IGU60" s="650"/>
      <c r="IGV60" s="650"/>
      <c r="IGW60" s="650"/>
      <c r="IGX60" s="650"/>
      <c r="IGY60" s="650"/>
      <c r="IGZ60" s="650"/>
      <c r="IHA60" s="650"/>
      <c r="IHB60" s="650"/>
      <c r="IHC60" s="650"/>
      <c r="IHD60" s="650"/>
      <c r="IHE60" s="650"/>
      <c r="IHF60" s="650"/>
      <c r="IHG60" s="650"/>
      <c r="IHH60" s="650"/>
      <c r="IHI60" s="650"/>
      <c r="IHJ60" s="650"/>
      <c r="IHK60" s="650"/>
      <c r="IHL60" s="650"/>
      <c r="IHM60" s="650"/>
      <c r="IHN60" s="650"/>
      <c r="IHO60" s="650"/>
      <c r="IHP60" s="650"/>
      <c r="IHQ60" s="650"/>
      <c r="IHR60" s="650"/>
      <c r="IHS60" s="650"/>
      <c r="IHT60" s="650"/>
      <c r="IHU60" s="650"/>
      <c r="IHV60" s="650"/>
      <c r="IHW60" s="650"/>
      <c r="IHX60" s="650"/>
      <c r="IHY60" s="650"/>
      <c r="IHZ60" s="650"/>
      <c r="IIA60" s="650"/>
      <c r="IIB60" s="650"/>
      <c r="IIC60" s="650"/>
      <c r="IID60" s="650"/>
      <c r="IIE60" s="650"/>
      <c r="IIF60" s="650"/>
      <c r="IIG60" s="650"/>
      <c r="IIH60" s="650"/>
      <c r="III60" s="650"/>
      <c r="IIJ60" s="650"/>
      <c r="IIK60" s="650"/>
      <c r="IIL60" s="650"/>
      <c r="IIM60" s="650"/>
      <c r="IIN60" s="650"/>
      <c r="IIO60" s="650"/>
      <c r="IIP60" s="650"/>
      <c r="IIQ60" s="650"/>
      <c r="IIR60" s="650"/>
      <c r="IIS60" s="650"/>
      <c r="IIT60" s="650"/>
      <c r="IIU60" s="650"/>
      <c r="IIV60" s="650"/>
      <c r="IIW60" s="650"/>
      <c r="IIX60" s="650"/>
      <c r="IIY60" s="650"/>
      <c r="IIZ60" s="650"/>
      <c r="IJA60" s="650"/>
      <c r="IJB60" s="650"/>
      <c r="IJC60" s="650"/>
      <c r="IJD60" s="650"/>
      <c r="IJE60" s="650"/>
      <c r="IJF60" s="650"/>
      <c r="IJG60" s="650"/>
      <c r="IJH60" s="650"/>
      <c r="IJI60" s="650"/>
      <c r="IJJ60" s="650"/>
      <c r="IJK60" s="650"/>
      <c r="IJL60" s="650"/>
      <c r="IJM60" s="650"/>
      <c r="IJN60" s="650"/>
      <c r="IJO60" s="650"/>
      <c r="IJP60" s="650"/>
      <c r="IJQ60" s="650"/>
      <c r="IJR60" s="650"/>
      <c r="IJS60" s="650"/>
      <c r="IJT60" s="650"/>
      <c r="IJU60" s="650"/>
      <c r="IJV60" s="650"/>
      <c r="IJW60" s="650"/>
      <c r="IJX60" s="650"/>
      <c r="IJY60" s="650"/>
      <c r="IJZ60" s="650"/>
      <c r="IKA60" s="650"/>
      <c r="IKB60" s="650"/>
      <c r="IKC60" s="650"/>
      <c r="IKD60" s="650"/>
      <c r="IKE60" s="650"/>
      <c r="IKF60" s="650"/>
      <c r="IKG60" s="650"/>
      <c r="IKH60" s="650"/>
      <c r="IKI60" s="650"/>
      <c r="IKJ60" s="650"/>
      <c r="IKK60" s="650"/>
      <c r="IKL60" s="650"/>
      <c r="IKM60" s="650"/>
      <c r="IKN60" s="650"/>
      <c r="IKO60" s="650"/>
      <c r="IKP60" s="650"/>
      <c r="IKQ60" s="650"/>
      <c r="IKR60" s="650"/>
      <c r="IKS60" s="650"/>
      <c r="IKT60" s="650"/>
      <c r="IKU60" s="650"/>
      <c r="IKV60" s="650"/>
      <c r="IKW60" s="650"/>
      <c r="IKX60" s="650"/>
      <c r="IKY60" s="650"/>
      <c r="IKZ60" s="650"/>
      <c r="ILA60" s="650"/>
      <c r="ILB60" s="650"/>
      <c r="ILC60" s="650"/>
      <c r="ILD60" s="650"/>
      <c r="ILE60" s="650"/>
      <c r="ILF60" s="650"/>
      <c r="ILG60" s="650"/>
      <c r="ILH60" s="650"/>
      <c r="ILI60" s="650"/>
      <c r="ILJ60" s="650"/>
      <c r="ILK60" s="650"/>
      <c r="ILL60" s="650"/>
      <c r="ILM60" s="650"/>
      <c r="ILN60" s="650"/>
      <c r="ILO60" s="650"/>
      <c r="ILP60" s="650"/>
      <c r="ILQ60" s="650"/>
      <c r="ILR60" s="650"/>
      <c r="ILS60" s="650"/>
      <c r="ILT60" s="650"/>
      <c r="ILU60" s="650"/>
      <c r="ILV60" s="650"/>
      <c r="ILW60" s="650"/>
      <c r="ILX60" s="650"/>
      <c r="ILY60" s="650"/>
      <c r="ILZ60" s="650"/>
      <c r="IMA60" s="650"/>
      <c r="IMB60" s="650"/>
      <c r="IMC60" s="650"/>
      <c r="IMD60" s="650"/>
      <c r="IME60" s="650"/>
      <c r="IMF60" s="650"/>
      <c r="IMG60" s="650"/>
      <c r="IMH60" s="650"/>
      <c r="IMI60" s="650"/>
      <c r="IMJ60" s="650"/>
      <c r="IMK60" s="650"/>
      <c r="IML60" s="650"/>
      <c r="IMM60" s="650"/>
      <c r="IMN60" s="650"/>
      <c r="IMO60" s="650"/>
      <c r="IMP60" s="650"/>
      <c r="IMQ60" s="650"/>
      <c r="IMR60" s="650"/>
      <c r="IMS60" s="650"/>
      <c r="IMT60" s="650"/>
      <c r="IMU60" s="650"/>
      <c r="IMV60" s="650"/>
      <c r="IMW60" s="650"/>
      <c r="IMX60" s="650"/>
      <c r="IMY60" s="650"/>
      <c r="IMZ60" s="650"/>
      <c r="INA60" s="650"/>
      <c r="INB60" s="650"/>
      <c r="INC60" s="650"/>
      <c r="IND60" s="650"/>
      <c r="INE60" s="650"/>
      <c r="INF60" s="650"/>
      <c r="ING60" s="650"/>
      <c r="INH60" s="650"/>
      <c r="INI60" s="650"/>
      <c r="INJ60" s="650"/>
      <c r="INK60" s="650"/>
      <c r="INL60" s="650"/>
      <c r="INM60" s="650"/>
      <c r="INN60" s="650"/>
      <c r="INO60" s="650"/>
      <c r="INP60" s="650"/>
      <c r="INQ60" s="650"/>
      <c r="INR60" s="650"/>
      <c r="INS60" s="650"/>
      <c r="INT60" s="650"/>
      <c r="INU60" s="650"/>
      <c r="INV60" s="650"/>
      <c r="INW60" s="650"/>
      <c r="INX60" s="650"/>
      <c r="INY60" s="650"/>
      <c r="INZ60" s="650"/>
      <c r="IOA60" s="650"/>
      <c r="IOB60" s="650"/>
      <c r="IOC60" s="650"/>
      <c r="IOD60" s="650"/>
      <c r="IOE60" s="650"/>
      <c r="IOF60" s="650"/>
      <c r="IOG60" s="650"/>
      <c r="IOH60" s="650"/>
      <c r="IOI60" s="650"/>
      <c r="IOJ60" s="650"/>
      <c r="IOK60" s="650"/>
      <c r="IOL60" s="650"/>
      <c r="IOM60" s="650"/>
      <c r="ION60" s="650"/>
      <c r="IOO60" s="650"/>
      <c r="IOP60" s="650"/>
      <c r="IOQ60" s="650"/>
      <c r="IOR60" s="650"/>
      <c r="IOS60" s="650"/>
      <c r="IOT60" s="650"/>
      <c r="IOU60" s="650"/>
      <c r="IOV60" s="650"/>
      <c r="IOW60" s="650"/>
      <c r="IOX60" s="650"/>
      <c r="IOY60" s="650"/>
      <c r="IOZ60" s="650"/>
      <c r="IPA60" s="650"/>
      <c r="IPB60" s="650"/>
      <c r="IPC60" s="650"/>
      <c r="IPD60" s="650"/>
      <c r="IPE60" s="650"/>
      <c r="IPF60" s="650"/>
      <c r="IPG60" s="650"/>
      <c r="IPH60" s="650"/>
      <c r="IPI60" s="650"/>
      <c r="IPJ60" s="650"/>
      <c r="IPK60" s="650"/>
      <c r="IPL60" s="650"/>
      <c r="IPM60" s="650"/>
      <c r="IPN60" s="650"/>
      <c r="IPO60" s="650"/>
      <c r="IPP60" s="650"/>
      <c r="IPQ60" s="650"/>
      <c r="IPR60" s="650"/>
      <c r="IPS60" s="650"/>
      <c r="IPT60" s="650"/>
      <c r="IPU60" s="650"/>
      <c r="IPV60" s="650"/>
      <c r="IPW60" s="650"/>
      <c r="IPX60" s="650"/>
      <c r="IPY60" s="650"/>
      <c r="IPZ60" s="650"/>
      <c r="IQA60" s="650"/>
      <c r="IQB60" s="650"/>
      <c r="IQC60" s="650"/>
      <c r="IQD60" s="650"/>
      <c r="IQE60" s="650"/>
      <c r="IQF60" s="650"/>
      <c r="IQG60" s="650"/>
      <c r="IQH60" s="650"/>
      <c r="IQI60" s="650"/>
      <c r="IQJ60" s="650"/>
      <c r="IQK60" s="650"/>
      <c r="IQL60" s="650"/>
      <c r="IQM60" s="650"/>
      <c r="IQN60" s="650"/>
      <c r="IQO60" s="650"/>
      <c r="IQP60" s="650"/>
      <c r="IQQ60" s="650"/>
      <c r="IQR60" s="650"/>
      <c r="IQS60" s="650"/>
      <c r="IQT60" s="650"/>
      <c r="IQU60" s="650"/>
      <c r="IQV60" s="650"/>
      <c r="IQW60" s="650"/>
      <c r="IQX60" s="650"/>
      <c r="IQY60" s="650"/>
      <c r="IQZ60" s="650"/>
      <c r="IRA60" s="650"/>
      <c r="IRB60" s="650"/>
      <c r="IRC60" s="650"/>
      <c r="IRD60" s="650"/>
      <c r="IRE60" s="650"/>
      <c r="IRF60" s="650"/>
      <c r="IRG60" s="650"/>
      <c r="IRH60" s="650"/>
      <c r="IRI60" s="650"/>
      <c r="IRJ60" s="650"/>
      <c r="IRK60" s="650"/>
      <c r="IRL60" s="650"/>
      <c r="IRM60" s="650"/>
      <c r="IRN60" s="650"/>
      <c r="IRO60" s="650"/>
      <c r="IRP60" s="650"/>
      <c r="IRQ60" s="650"/>
      <c r="IRR60" s="650"/>
      <c r="IRS60" s="650"/>
      <c r="IRT60" s="650"/>
      <c r="IRU60" s="650"/>
      <c r="IRV60" s="650"/>
      <c r="IRW60" s="650"/>
      <c r="IRX60" s="650"/>
      <c r="IRY60" s="650"/>
      <c r="IRZ60" s="650"/>
      <c r="ISA60" s="650"/>
      <c r="ISB60" s="650"/>
      <c r="ISC60" s="650"/>
      <c r="ISD60" s="650"/>
      <c r="ISE60" s="650"/>
      <c r="ISF60" s="650"/>
      <c r="ISG60" s="650"/>
      <c r="ISH60" s="650"/>
      <c r="ISI60" s="650"/>
      <c r="ISJ60" s="650"/>
      <c r="ISK60" s="650"/>
      <c r="ISL60" s="650"/>
      <c r="ISM60" s="650"/>
      <c r="ISN60" s="650"/>
      <c r="ISO60" s="650"/>
      <c r="ISP60" s="650"/>
      <c r="ISQ60" s="650"/>
      <c r="ISR60" s="650"/>
      <c r="ISS60" s="650"/>
      <c r="IST60" s="650"/>
      <c r="ISU60" s="650"/>
      <c r="ISV60" s="650"/>
      <c r="ISW60" s="650"/>
      <c r="ISX60" s="650"/>
      <c r="ISY60" s="650"/>
      <c r="ISZ60" s="650"/>
      <c r="ITA60" s="650"/>
      <c r="ITB60" s="650"/>
      <c r="ITC60" s="650"/>
      <c r="ITD60" s="650"/>
      <c r="ITE60" s="650"/>
      <c r="ITF60" s="650"/>
      <c r="ITG60" s="650"/>
      <c r="ITH60" s="650"/>
      <c r="ITI60" s="650"/>
      <c r="ITJ60" s="650"/>
      <c r="ITK60" s="650"/>
      <c r="ITL60" s="650"/>
      <c r="ITM60" s="650"/>
      <c r="ITN60" s="650"/>
      <c r="ITO60" s="650"/>
      <c r="ITP60" s="650"/>
      <c r="ITQ60" s="650"/>
      <c r="ITR60" s="650"/>
      <c r="ITS60" s="650"/>
      <c r="ITT60" s="650"/>
      <c r="ITU60" s="650"/>
      <c r="ITV60" s="650"/>
      <c r="ITW60" s="650"/>
      <c r="ITX60" s="650"/>
      <c r="ITY60" s="650"/>
      <c r="ITZ60" s="650"/>
      <c r="IUA60" s="650"/>
      <c r="IUB60" s="650"/>
      <c r="IUC60" s="650"/>
      <c r="IUD60" s="650"/>
      <c r="IUE60" s="650"/>
      <c r="IUF60" s="650"/>
      <c r="IUG60" s="650"/>
      <c r="IUH60" s="650"/>
      <c r="IUI60" s="650"/>
      <c r="IUJ60" s="650"/>
      <c r="IUK60" s="650"/>
      <c r="IUL60" s="650"/>
      <c r="IUM60" s="650"/>
      <c r="IUN60" s="650"/>
      <c r="IUO60" s="650"/>
      <c r="IUP60" s="650"/>
      <c r="IUQ60" s="650"/>
      <c r="IUR60" s="650"/>
      <c r="IUS60" s="650"/>
      <c r="IUT60" s="650"/>
      <c r="IUU60" s="650"/>
      <c r="IUV60" s="650"/>
      <c r="IUW60" s="650"/>
      <c r="IUX60" s="650"/>
      <c r="IUY60" s="650"/>
      <c r="IUZ60" s="650"/>
      <c r="IVA60" s="650"/>
      <c r="IVB60" s="650"/>
      <c r="IVC60" s="650"/>
      <c r="IVD60" s="650"/>
      <c r="IVE60" s="650"/>
      <c r="IVF60" s="650"/>
      <c r="IVG60" s="650"/>
      <c r="IVH60" s="650"/>
      <c r="IVI60" s="650"/>
      <c r="IVJ60" s="650"/>
      <c r="IVK60" s="650"/>
      <c r="IVL60" s="650"/>
      <c r="IVM60" s="650"/>
      <c r="IVN60" s="650"/>
      <c r="IVO60" s="650"/>
      <c r="IVP60" s="650"/>
      <c r="IVQ60" s="650"/>
      <c r="IVR60" s="650"/>
      <c r="IVS60" s="650"/>
      <c r="IVT60" s="650"/>
      <c r="IVU60" s="650"/>
      <c r="IVV60" s="650"/>
      <c r="IVW60" s="650"/>
      <c r="IVX60" s="650"/>
      <c r="IVY60" s="650"/>
      <c r="IVZ60" s="650"/>
      <c r="IWA60" s="650"/>
      <c r="IWB60" s="650"/>
      <c r="IWC60" s="650"/>
      <c r="IWD60" s="650"/>
      <c r="IWE60" s="650"/>
      <c r="IWF60" s="650"/>
      <c r="IWG60" s="650"/>
      <c r="IWH60" s="650"/>
      <c r="IWI60" s="650"/>
      <c r="IWJ60" s="650"/>
      <c r="IWK60" s="650"/>
      <c r="IWL60" s="650"/>
      <c r="IWM60" s="650"/>
      <c r="IWN60" s="650"/>
      <c r="IWO60" s="650"/>
      <c r="IWP60" s="650"/>
      <c r="IWQ60" s="650"/>
      <c r="IWR60" s="650"/>
      <c r="IWS60" s="650"/>
      <c r="IWT60" s="650"/>
      <c r="IWU60" s="650"/>
      <c r="IWV60" s="650"/>
      <c r="IWW60" s="650"/>
      <c r="IWX60" s="650"/>
      <c r="IWY60" s="650"/>
      <c r="IWZ60" s="650"/>
      <c r="IXA60" s="650"/>
      <c r="IXB60" s="650"/>
      <c r="IXC60" s="650"/>
      <c r="IXD60" s="650"/>
      <c r="IXE60" s="650"/>
      <c r="IXF60" s="650"/>
      <c r="IXG60" s="650"/>
      <c r="IXH60" s="650"/>
      <c r="IXI60" s="650"/>
      <c r="IXJ60" s="650"/>
      <c r="IXK60" s="650"/>
      <c r="IXL60" s="650"/>
      <c r="IXM60" s="650"/>
      <c r="IXN60" s="650"/>
      <c r="IXO60" s="650"/>
      <c r="IXP60" s="650"/>
      <c r="IXQ60" s="650"/>
      <c r="IXR60" s="650"/>
      <c r="IXS60" s="650"/>
      <c r="IXT60" s="650"/>
      <c r="IXU60" s="650"/>
      <c r="IXV60" s="650"/>
      <c r="IXW60" s="650"/>
      <c r="IXX60" s="650"/>
      <c r="IXY60" s="650"/>
      <c r="IXZ60" s="650"/>
      <c r="IYA60" s="650"/>
      <c r="IYB60" s="650"/>
      <c r="IYC60" s="650"/>
      <c r="IYD60" s="650"/>
      <c r="IYE60" s="650"/>
      <c r="IYF60" s="650"/>
      <c r="IYG60" s="650"/>
      <c r="IYH60" s="650"/>
      <c r="IYI60" s="650"/>
      <c r="IYJ60" s="650"/>
      <c r="IYK60" s="650"/>
      <c r="IYL60" s="650"/>
      <c r="IYM60" s="650"/>
      <c r="IYN60" s="650"/>
      <c r="IYO60" s="650"/>
      <c r="IYP60" s="650"/>
      <c r="IYQ60" s="650"/>
      <c r="IYR60" s="650"/>
      <c r="IYS60" s="650"/>
      <c r="IYT60" s="650"/>
      <c r="IYU60" s="650"/>
      <c r="IYV60" s="650"/>
      <c r="IYW60" s="650"/>
      <c r="IYX60" s="650"/>
      <c r="IYY60" s="650"/>
      <c r="IYZ60" s="650"/>
      <c r="IZA60" s="650"/>
      <c r="IZB60" s="650"/>
      <c r="IZC60" s="650"/>
      <c r="IZD60" s="650"/>
      <c r="IZE60" s="650"/>
      <c r="IZF60" s="650"/>
      <c r="IZG60" s="650"/>
      <c r="IZH60" s="650"/>
      <c r="IZI60" s="650"/>
      <c r="IZJ60" s="650"/>
      <c r="IZK60" s="650"/>
      <c r="IZL60" s="650"/>
      <c r="IZM60" s="650"/>
      <c r="IZN60" s="650"/>
      <c r="IZO60" s="650"/>
      <c r="IZP60" s="650"/>
      <c r="IZQ60" s="650"/>
      <c r="IZR60" s="650"/>
      <c r="IZS60" s="650"/>
      <c r="IZT60" s="650"/>
      <c r="IZU60" s="650"/>
      <c r="IZV60" s="650"/>
      <c r="IZW60" s="650"/>
      <c r="IZX60" s="650"/>
      <c r="IZY60" s="650"/>
      <c r="IZZ60" s="650"/>
      <c r="JAA60" s="650"/>
      <c r="JAB60" s="650"/>
      <c r="JAC60" s="650"/>
      <c r="JAD60" s="650"/>
      <c r="JAE60" s="650"/>
      <c r="JAF60" s="650"/>
      <c r="JAG60" s="650"/>
      <c r="JAH60" s="650"/>
      <c r="JAI60" s="650"/>
      <c r="JAJ60" s="650"/>
      <c r="JAK60" s="650"/>
      <c r="JAL60" s="650"/>
      <c r="JAM60" s="650"/>
      <c r="JAN60" s="650"/>
      <c r="JAO60" s="650"/>
      <c r="JAP60" s="650"/>
      <c r="JAQ60" s="650"/>
      <c r="JAR60" s="650"/>
      <c r="JAS60" s="650"/>
      <c r="JAT60" s="650"/>
      <c r="JAU60" s="650"/>
      <c r="JAV60" s="650"/>
      <c r="JAW60" s="650"/>
      <c r="JAX60" s="650"/>
      <c r="JAY60" s="650"/>
      <c r="JAZ60" s="650"/>
      <c r="JBA60" s="650"/>
      <c r="JBB60" s="650"/>
      <c r="JBC60" s="650"/>
      <c r="JBD60" s="650"/>
      <c r="JBE60" s="650"/>
      <c r="JBF60" s="650"/>
      <c r="JBG60" s="650"/>
      <c r="JBH60" s="650"/>
      <c r="JBI60" s="650"/>
      <c r="JBJ60" s="650"/>
      <c r="JBK60" s="650"/>
      <c r="JBL60" s="650"/>
      <c r="JBM60" s="650"/>
      <c r="JBN60" s="650"/>
      <c r="JBO60" s="650"/>
      <c r="JBP60" s="650"/>
      <c r="JBQ60" s="650"/>
      <c r="JBR60" s="650"/>
      <c r="JBS60" s="650"/>
      <c r="JBT60" s="650"/>
      <c r="JBU60" s="650"/>
      <c r="JBV60" s="650"/>
      <c r="JBW60" s="650"/>
      <c r="JBX60" s="650"/>
      <c r="JBY60" s="650"/>
      <c r="JBZ60" s="650"/>
      <c r="JCA60" s="650"/>
      <c r="JCB60" s="650"/>
      <c r="JCC60" s="650"/>
      <c r="JCD60" s="650"/>
      <c r="JCE60" s="650"/>
      <c r="JCF60" s="650"/>
      <c r="JCG60" s="650"/>
      <c r="JCH60" s="650"/>
      <c r="JCI60" s="650"/>
      <c r="JCJ60" s="650"/>
      <c r="JCK60" s="650"/>
      <c r="JCL60" s="650"/>
      <c r="JCM60" s="650"/>
      <c r="JCN60" s="650"/>
      <c r="JCO60" s="650"/>
      <c r="JCP60" s="650"/>
      <c r="JCQ60" s="650"/>
      <c r="JCR60" s="650"/>
      <c r="JCS60" s="650"/>
      <c r="JCT60" s="650"/>
      <c r="JCU60" s="650"/>
      <c r="JCV60" s="650"/>
      <c r="JCW60" s="650"/>
      <c r="JCX60" s="650"/>
      <c r="JCY60" s="650"/>
      <c r="JCZ60" s="650"/>
      <c r="JDA60" s="650"/>
      <c r="JDB60" s="650"/>
      <c r="JDC60" s="650"/>
      <c r="JDD60" s="650"/>
      <c r="JDE60" s="650"/>
      <c r="JDF60" s="650"/>
      <c r="JDG60" s="650"/>
      <c r="JDH60" s="650"/>
      <c r="JDI60" s="650"/>
      <c r="JDJ60" s="650"/>
      <c r="JDK60" s="650"/>
      <c r="JDL60" s="650"/>
      <c r="JDM60" s="650"/>
      <c r="JDN60" s="650"/>
      <c r="JDO60" s="650"/>
      <c r="JDP60" s="650"/>
      <c r="JDQ60" s="650"/>
      <c r="JDR60" s="650"/>
      <c r="JDS60" s="650"/>
      <c r="JDT60" s="650"/>
      <c r="JDU60" s="650"/>
      <c r="JDV60" s="650"/>
      <c r="JDW60" s="650"/>
      <c r="JDX60" s="650"/>
      <c r="JDY60" s="650"/>
      <c r="JDZ60" s="650"/>
      <c r="JEA60" s="650"/>
      <c r="JEB60" s="650"/>
      <c r="JEC60" s="650"/>
      <c r="JED60" s="650"/>
      <c r="JEE60" s="650"/>
      <c r="JEF60" s="650"/>
      <c r="JEG60" s="650"/>
      <c r="JEH60" s="650"/>
      <c r="JEI60" s="650"/>
      <c r="JEJ60" s="650"/>
      <c r="JEK60" s="650"/>
      <c r="JEL60" s="650"/>
      <c r="JEM60" s="650"/>
      <c r="JEN60" s="650"/>
      <c r="JEO60" s="650"/>
      <c r="JEP60" s="650"/>
      <c r="JEQ60" s="650"/>
      <c r="JER60" s="650"/>
      <c r="JES60" s="650"/>
      <c r="JET60" s="650"/>
      <c r="JEU60" s="650"/>
      <c r="JEV60" s="650"/>
      <c r="JEW60" s="650"/>
      <c r="JEX60" s="650"/>
      <c r="JEY60" s="650"/>
      <c r="JEZ60" s="650"/>
      <c r="JFA60" s="650"/>
      <c r="JFB60" s="650"/>
      <c r="JFC60" s="650"/>
      <c r="JFD60" s="650"/>
      <c r="JFE60" s="650"/>
      <c r="JFF60" s="650"/>
      <c r="JFG60" s="650"/>
      <c r="JFH60" s="650"/>
      <c r="JFI60" s="650"/>
      <c r="JFJ60" s="650"/>
      <c r="JFK60" s="650"/>
      <c r="JFL60" s="650"/>
      <c r="JFM60" s="650"/>
      <c r="JFN60" s="650"/>
      <c r="JFO60" s="650"/>
      <c r="JFP60" s="650"/>
      <c r="JFQ60" s="650"/>
      <c r="JFR60" s="650"/>
      <c r="JFS60" s="650"/>
      <c r="JFT60" s="650"/>
      <c r="JFU60" s="650"/>
      <c r="JFV60" s="650"/>
      <c r="JFW60" s="650"/>
      <c r="JFX60" s="650"/>
      <c r="JFY60" s="650"/>
      <c r="JFZ60" s="650"/>
      <c r="JGA60" s="650"/>
      <c r="JGB60" s="650"/>
      <c r="JGC60" s="650"/>
      <c r="JGD60" s="650"/>
      <c r="JGE60" s="650"/>
      <c r="JGF60" s="650"/>
      <c r="JGG60" s="650"/>
      <c r="JGH60" s="650"/>
      <c r="JGI60" s="650"/>
      <c r="JGJ60" s="650"/>
      <c r="JGK60" s="650"/>
      <c r="JGL60" s="650"/>
      <c r="JGM60" s="650"/>
      <c r="JGN60" s="650"/>
      <c r="JGO60" s="650"/>
      <c r="JGP60" s="650"/>
      <c r="JGQ60" s="650"/>
      <c r="JGR60" s="650"/>
      <c r="JGS60" s="650"/>
      <c r="JGT60" s="650"/>
      <c r="JGU60" s="650"/>
      <c r="JGV60" s="650"/>
      <c r="JGW60" s="650"/>
      <c r="JGX60" s="650"/>
      <c r="JGY60" s="650"/>
      <c r="JGZ60" s="650"/>
      <c r="JHA60" s="650"/>
      <c r="JHB60" s="650"/>
      <c r="JHC60" s="650"/>
      <c r="JHD60" s="650"/>
      <c r="JHE60" s="650"/>
      <c r="JHF60" s="650"/>
      <c r="JHG60" s="650"/>
      <c r="JHH60" s="650"/>
      <c r="JHI60" s="650"/>
      <c r="JHJ60" s="650"/>
      <c r="JHK60" s="650"/>
      <c r="JHL60" s="650"/>
      <c r="JHM60" s="650"/>
      <c r="JHN60" s="650"/>
      <c r="JHO60" s="650"/>
      <c r="JHP60" s="650"/>
      <c r="JHQ60" s="650"/>
      <c r="JHR60" s="650"/>
      <c r="JHS60" s="650"/>
      <c r="JHT60" s="650"/>
      <c r="JHU60" s="650"/>
      <c r="JHV60" s="650"/>
      <c r="JHW60" s="650"/>
      <c r="JHX60" s="650"/>
      <c r="JHY60" s="650"/>
      <c r="JHZ60" s="650"/>
      <c r="JIA60" s="650"/>
      <c r="JIB60" s="650"/>
      <c r="JIC60" s="650"/>
      <c r="JID60" s="650"/>
      <c r="JIE60" s="650"/>
      <c r="JIF60" s="650"/>
      <c r="JIG60" s="650"/>
      <c r="JIH60" s="650"/>
      <c r="JII60" s="650"/>
      <c r="JIJ60" s="650"/>
      <c r="JIK60" s="650"/>
      <c r="JIL60" s="650"/>
      <c r="JIM60" s="650"/>
      <c r="JIN60" s="650"/>
      <c r="JIO60" s="650"/>
      <c r="JIP60" s="650"/>
      <c r="JIQ60" s="650"/>
      <c r="JIR60" s="650"/>
      <c r="JIS60" s="650"/>
      <c r="JIT60" s="650"/>
      <c r="JIU60" s="650"/>
      <c r="JIV60" s="650"/>
      <c r="JIW60" s="650"/>
      <c r="JIX60" s="650"/>
      <c r="JIY60" s="650"/>
      <c r="JIZ60" s="650"/>
      <c r="JJA60" s="650"/>
      <c r="JJB60" s="650"/>
      <c r="JJC60" s="650"/>
      <c r="JJD60" s="650"/>
      <c r="JJE60" s="650"/>
      <c r="JJF60" s="650"/>
      <c r="JJG60" s="650"/>
      <c r="JJH60" s="650"/>
      <c r="JJI60" s="650"/>
      <c r="JJJ60" s="650"/>
      <c r="JJK60" s="650"/>
      <c r="JJL60" s="650"/>
      <c r="JJM60" s="650"/>
      <c r="JJN60" s="650"/>
      <c r="JJO60" s="650"/>
      <c r="JJP60" s="650"/>
      <c r="JJQ60" s="650"/>
      <c r="JJR60" s="650"/>
      <c r="JJS60" s="650"/>
      <c r="JJT60" s="650"/>
      <c r="JJU60" s="650"/>
      <c r="JJV60" s="650"/>
      <c r="JJW60" s="650"/>
      <c r="JJX60" s="650"/>
      <c r="JJY60" s="650"/>
      <c r="JJZ60" s="650"/>
      <c r="JKA60" s="650"/>
      <c r="JKB60" s="650"/>
      <c r="JKC60" s="650"/>
      <c r="JKD60" s="650"/>
      <c r="JKE60" s="650"/>
      <c r="JKF60" s="650"/>
      <c r="JKG60" s="650"/>
      <c r="JKH60" s="650"/>
      <c r="JKI60" s="650"/>
      <c r="JKJ60" s="650"/>
      <c r="JKK60" s="650"/>
      <c r="JKL60" s="650"/>
      <c r="JKM60" s="650"/>
      <c r="JKN60" s="650"/>
      <c r="JKO60" s="650"/>
      <c r="JKP60" s="650"/>
      <c r="JKQ60" s="650"/>
      <c r="JKR60" s="650"/>
      <c r="JKS60" s="650"/>
      <c r="JKT60" s="650"/>
      <c r="JKU60" s="650"/>
      <c r="JKV60" s="650"/>
      <c r="JKW60" s="650"/>
      <c r="JKX60" s="650"/>
      <c r="JKY60" s="650"/>
      <c r="JKZ60" s="650"/>
      <c r="JLA60" s="650"/>
      <c r="JLB60" s="650"/>
      <c r="JLC60" s="650"/>
      <c r="JLD60" s="650"/>
      <c r="JLE60" s="650"/>
      <c r="JLF60" s="650"/>
      <c r="JLG60" s="650"/>
      <c r="JLH60" s="650"/>
      <c r="JLI60" s="650"/>
      <c r="JLJ60" s="650"/>
      <c r="JLK60" s="650"/>
      <c r="JLL60" s="650"/>
      <c r="JLM60" s="650"/>
      <c r="JLN60" s="650"/>
      <c r="JLO60" s="650"/>
      <c r="JLP60" s="650"/>
      <c r="JLQ60" s="650"/>
      <c r="JLR60" s="650"/>
      <c r="JLS60" s="650"/>
      <c r="JLT60" s="650"/>
      <c r="JLU60" s="650"/>
      <c r="JLV60" s="650"/>
      <c r="JLW60" s="650"/>
      <c r="JLX60" s="650"/>
      <c r="JLY60" s="650"/>
      <c r="JLZ60" s="650"/>
      <c r="JMA60" s="650"/>
      <c r="JMB60" s="650"/>
      <c r="JMC60" s="650"/>
      <c r="JMD60" s="650"/>
      <c r="JME60" s="650"/>
      <c r="JMF60" s="650"/>
      <c r="JMG60" s="650"/>
      <c r="JMH60" s="650"/>
      <c r="JMI60" s="650"/>
      <c r="JMJ60" s="650"/>
      <c r="JMK60" s="650"/>
      <c r="JML60" s="650"/>
      <c r="JMM60" s="650"/>
      <c r="JMN60" s="650"/>
      <c r="JMO60" s="650"/>
      <c r="JMP60" s="650"/>
      <c r="JMQ60" s="650"/>
      <c r="JMR60" s="650"/>
      <c r="JMS60" s="650"/>
      <c r="JMT60" s="650"/>
      <c r="JMU60" s="650"/>
      <c r="JMV60" s="650"/>
      <c r="JMW60" s="650"/>
      <c r="JMX60" s="650"/>
      <c r="JMY60" s="650"/>
      <c r="JMZ60" s="650"/>
      <c r="JNA60" s="650"/>
      <c r="JNB60" s="650"/>
      <c r="JNC60" s="650"/>
      <c r="JND60" s="650"/>
      <c r="JNE60" s="650"/>
      <c r="JNF60" s="650"/>
      <c r="JNG60" s="650"/>
      <c r="JNH60" s="650"/>
      <c r="JNI60" s="650"/>
      <c r="JNJ60" s="650"/>
      <c r="JNK60" s="650"/>
      <c r="JNL60" s="650"/>
      <c r="JNM60" s="650"/>
      <c r="JNN60" s="650"/>
      <c r="JNO60" s="650"/>
      <c r="JNP60" s="650"/>
      <c r="JNQ60" s="650"/>
      <c r="JNR60" s="650"/>
      <c r="JNS60" s="650"/>
      <c r="JNT60" s="650"/>
      <c r="JNU60" s="650"/>
      <c r="JNV60" s="650"/>
      <c r="JNW60" s="650"/>
      <c r="JNX60" s="650"/>
      <c r="JNY60" s="650"/>
      <c r="JNZ60" s="650"/>
      <c r="JOA60" s="650"/>
      <c r="JOB60" s="650"/>
      <c r="JOC60" s="650"/>
      <c r="JOD60" s="650"/>
      <c r="JOE60" s="650"/>
      <c r="JOF60" s="650"/>
      <c r="JOG60" s="650"/>
      <c r="JOH60" s="650"/>
      <c r="JOI60" s="650"/>
      <c r="JOJ60" s="650"/>
      <c r="JOK60" s="650"/>
      <c r="JOL60" s="650"/>
      <c r="JOM60" s="650"/>
      <c r="JON60" s="650"/>
      <c r="JOO60" s="650"/>
      <c r="JOP60" s="650"/>
      <c r="JOQ60" s="650"/>
      <c r="JOR60" s="650"/>
      <c r="JOS60" s="650"/>
      <c r="JOT60" s="650"/>
      <c r="JOU60" s="650"/>
      <c r="JOV60" s="650"/>
      <c r="JOW60" s="650"/>
      <c r="JOX60" s="650"/>
      <c r="JOY60" s="650"/>
      <c r="JOZ60" s="650"/>
      <c r="JPA60" s="650"/>
      <c r="JPB60" s="650"/>
      <c r="JPC60" s="650"/>
      <c r="JPD60" s="650"/>
      <c r="JPE60" s="650"/>
      <c r="JPF60" s="650"/>
      <c r="JPG60" s="650"/>
      <c r="JPH60" s="650"/>
      <c r="JPI60" s="650"/>
      <c r="JPJ60" s="650"/>
      <c r="JPK60" s="650"/>
      <c r="JPL60" s="650"/>
      <c r="JPM60" s="650"/>
      <c r="JPN60" s="650"/>
      <c r="JPO60" s="650"/>
      <c r="JPP60" s="650"/>
      <c r="JPQ60" s="650"/>
      <c r="JPR60" s="650"/>
      <c r="JPS60" s="650"/>
      <c r="JPT60" s="650"/>
      <c r="JPU60" s="650"/>
      <c r="JPV60" s="650"/>
      <c r="JPW60" s="650"/>
      <c r="JPX60" s="650"/>
      <c r="JPY60" s="650"/>
      <c r="JPZ60" s="650"/>
      <c r="JQA60" s="650"/>
      <c r="JQB60" s="650"/>
      <c r="JQC60" s="650"/>
      <c r="JQD60" s="650"/>
      <c r="JQE60" s="650"/>
      <c r="JQF60" s="650"/>
      <c r="JQG60" s="650"/>
      <c r="JQH60" s="650"/>
      <c r="JQI60" s="650"/>
      <c r="JQJ60" s="650"/>
      <c r="JQK60" s="650"/>
      <c r="JQL60" s="650"/>
      <c r="JQM60" s="650"/>
      <c r="JQN60" s="650"/>
      <c r="JQO60" s="650"/>
      <c r="JQP60" s="650"/>
      <c r="JQQ60" s="650"/>
      <c r="JQR60" s="650"/>
      <c r="JQS60" s="650"/>
      <c r="JQT60" s="650"/>
      <c r="JQU60" s="650"/>
      <c r="JQV60" s="650"/>
      <c r="JQW60" s="650"/>
      <c r="JQX60" s="650"/>
      <c r="JQY60" s="650"/>
      <c r="JQZ60" s="650"/>
      <c r="JRA60" s="650"/>
      <c r="JRB60" s="650"/>
      <c r="JRC60" s="650"/>
      <c r="JRD60" s="650"/>
      <c r="JRE60" s="650"/>
      <c r="JRF60" s="650"/>
      <c r="JRG60" s="650"/>
      <c r="JRH60" s="650"/>
      <c r="JRI60" s="650"/>
      <c r="JRJ60" s="650"/>
      <c r="JRK60" s="650"/>
      <c r="JRL60" s="650"/>
      <c r="JRM60" s="650"/>
      <c r="JRN60" s="650"/>
      <c r="JRO60" s="650"/>
      <c r="JRP60" s="650"/>
      <c r="JRQ60" s="650"/>
      <c r="JRR60" s="650"/>
      <c r="JRS60" s="650"/>
      <c r="JRT60" s="650"/>
      <c r="JRU60" s="650"/>
      <c r="JRV60" s="650"/>
      <c r="JRW60" s="650"/>
      <c r="JRX60" s="650"/>
      <c r="JRY60" s="650"/>
      <c r="JRZ60" s="650"/>
      <c r="JSA60" s="650"/>
      <c r="JSB60" s="650"/>
      <c r="JSC60" s="650"/>
      <c r="JSD60" s="650"/>
      <c r="JSE60" s="650"/>
      <c r="JSF60" s="650"/>
      <c r="JSG60" s="650"/>
      <c r="JSH60" s="650"/>
      <c r="JSI60" s="650"/>
      <c r="JSJ60" s="650"/>
      <c r="JSK60" s="650"/>
      <c r="JSL60" s="650"/>
      <c r="JSM60" s="650"/>
      <c r="JSN60" s="650"/>
      <c r="JSO60" s="650"/>
      <c r="JSP60" s="650"/>
      <c r="JSQ60" s="650"/>
      <c r="JSR60" s="650"/>
      <c r="JSS60" s="650"/>
      <c r="JST60" s="650"/>
      <c r="JSU60" s="650"/>
      <c r="JSV60" s="650"/>
      <c r="JSW60" s="650"/>
      <c r="JSX60" s="650"/>
      <c r="JSY60" s="650"/>
      <c r="JSZ60" s="650"/>
      <c r="JTA60" s="650"/>
      <c r="JTB60" s="650"/>
      <c r="JTC60" s="650"/>
      <c r="JTD60" s="650"/>
      <c r="JTE60" s="650"/>
      <c r="JTF60" s="650"/>
      <c r="JTG60" s="650"/>
      <c r="JTH60" s="650"/>
      <c r="JTI60" s="650"/>
      <c r="JTJ60" s="650"/>
      <c r="JTK60" s="650"/>
      <c r="JTL60" s="650"/>
      <c r="JTM60" s="650"/>
      <c r="JTN60" s="650"/>
      <c r="JTO60" s="650"/>
      <c r="JTP60" s="650"/>
      <c r="JTQ60" s="650"/>
      <c r="JTR60" s="650"/>
      <c r="JTS60" s="650"/>
      <c r="JTT60" s="650"/>
      <c r="JTU60" s="650"/>
      <c r="JTV60" s="650"/>
      <c r="JTW60" s="650"/>
      <c r="JTX60" s="650"/>
      <c r="JTY60" s="650"/>
      <c r="JTZ60" s="650"/>
      <c r="JUA60" s="650"/>
      <c r="JUB60" s="650"/>
      <c r="JUC60" s="650"/>
      <c r="JUD60" s="650"/>
      <c r="JUE60" s="650"/>
      <c r="JUF60" s="650"/>
      <c r="JUG60" s="650"/>
      <c r="JUH60" s="650"/>
      <c r="JUI60" s="650"/>
      <c r="JUJ60" s="650"/>
      <c r="JUK60" s="650"/>
      <c r="JUL60" s="650"/>
      <c r="JUM60" s="650"/>
      <c r="JUN60" s="650"/>
      <c r="JUO60" s="650"/>
      <c r="JUP60" s="650"/>
      <c r="JUQ60" s="650"/>
      <c r="JUR60" s="650"/>
      <c r="JUS60" s="650"/>
      <c r="JUT60" s="650"/>
      <c r="JUU60" s="650"/>
      <c r="JUV60" s="650"/>
      <c r="JUW60" s="650"/>
      <c r="JUX60" s="650"/>
      <c r="JUY60" s="650"/>
      <c r="JUZ60" s="650"/>
      <c r="JVA60" s="650"/>
      <c r="JVB60" s="650"/>
      <c r="JVC60" s="650"/>
      <c r="JVD60" s="650"/>
      <c r="JVE60" s="650"/>
      <c r="JVF60" s="650"/>
      <c r="JVG60" s="650"/>
      <c r="JVH60" s="650"/>
      <c r="JVI60" s="650"/>
      <c r="JVJ60" s="650"/>
      <c r="JVK60" s="650"/>
      <c r="JVL60" s="650"/>
      <c r="JVM60" s="650"/>
      <c r="JVN60" s="650"/>
      <c r="JVO60" s="650"/>
      <c r="JVP60" s="650"/>
      <c r="JVQ60" s="650"/>
      <c r="JVR60" s="650"/>
      <c r="JVS60" s="650"/>
      <c r="JVT60" s="650"/>
      <c r="JVU60" s="650"/>
      <c r="JVV60" s="650"/>
      <c r="JVW60" s="650"/>
      <c r="JVX60" s="650"/>
      <c r="JVY60" s="650"/>
      <c r="JVZ60" s="650"/>
      <c r="JWA60" s="650"/>
      <c r="JWB60" s="650"/>
      <c r="JWC60" s="650"/>
      <c r="JWD60" s="650"/>
      <c r="JWE60" s="650"/>
      <c r="JWF60" s="650"/>
      <c r="JWG60" s="650"/>
      <c r="JWH60" s="650"/>
      <c r="JWI60" s="650"/>
      <c r="JWJ60" s="650"/>
      <c r="JWK60" s="650"/>
      <c r="JWL60" s="650"/>
      <c r="JWM60" s="650"/>
      <c r="JWN60" s="650"/>
      <c r="JWO60" s="650"/>
      <c r="JWP60" s="650"/>
      <c r="JWQ60" s="650"/>
      <c r="JWR60" s="650"/>
      <c r="JWS60" s="650"/>
      <c r="JWT60" s="650"/>
      <c r="JWU60" s="650"/>
      <c r="JWV60" s="650"/>
      <c r="JWW60" s="650"/>
      <c r="JWX60" s="650"/>
      <c r="JWY60" s="650"/>
      <c r="JWZ60" s="650"/>
      <c r="JXA60" s="650"/>
      <c r="JXB60" s="650"/>
      <c r="JXC60" s="650"/>
      <c r="JXD60" s="650"/>
      <c r="JXE60" s="650"/>
      <c r="JXF60" s="650"/>
      <c r="JXG60" s="650"/>
      <c r="JXH60" s="650"/>
      <c r="JXI60" s="650"/>
      <c r="JXJ60" s="650"/>
      <c r="JXK60" s="650"/>
      <c r="JXL60" s="650"/>
      <c r="JXM60" s="650"/>
      <c r="JXN60" s="650"/>
      <c r="JXO60" s="650"/>
      <c r="JXP60" s="650"/>
      <c r="JXQ60" s="650"/>
      <c r="JXR60" s="650"/>
      <c r="JXS60" s="650"/>
      <c r="JXT60" s="650"/>
      <c r="JXU60" s="650"/>
      <c r="JXV60" s="650"/>
      <c r="JXW60" s="650"/>
      <c r="JXX60" s="650"/>
      <c r="JXY60" s="650"/>
      <c r="JXZ60" s="650"/>
      <c r="JYA60" s="650"/>
      <c r="JYB60" s="650"/>
      <c r="JYC60" s="650"/>
      <c r="JYD60" s="650"/>
      <c r="JYE60" s="650"/>
      <c r="JYF60" s="650"/>
      <c r="JYG60" s="650"/>
      <c r="JYH60" s="650"/>
      <c r="JYI60" s="650"/>
      <c r="JYJ60" s="650"/>
      <c r="JYK60" s="650"/>
      <c r="JYL60" s="650"/>
      <c r="JYM60" s="650"/>
      <c r="JYN60" s="650"/>
      <c r="JYO60" s="650"/>
      <c r="JYP60" s="650"/>
      <c r="JYQ60" s="650"/>
      <c r="JYR60" s="650"/>
      <c r="JYS60" s="650"/>
      <c r="JYT60" s="650"/>
      <c r="JYU60" s="650"/>
      <c r="JYV60" s="650"/>
      <c r="JYW60" s="650"/>
      <c r="JYX60" s="650"/>
      <c r="JYY60" s="650"/>
      <c r="JYZ60" s="650"/>
      <c r="JZA60" s="650"/>
      <c r="JZB60" s="650"/>
      <c r="JZC60" s="650"/>
      <c r="JZD60" s="650"/>
      <c r="JZE60" s="650"/>
      <c r="JZF60" s="650"/>
      <c r="JZG60" s="650"/>
      <c r="JZH60" s="650"/>
      <c r="JZI60" s="650"/>
      <c r="JZJ60" s="650"/>
      <c r="JZK60" s="650"/>
      <c r="JZL60" s="650"/>
      <c r="JZM60" s="650"/>
      <c r="JZN60" s="650"/>
      <c r="JZO60" s="650"/>
      <c r="JZP60" s="650"/>
      <c r="JZQ60" s="650"/>
      <c r="JZR60" s="650"/>
      <c r="JZS60" s="650"/>
      <c r="JZT60" s="650"/>
      <c r="JZU60" s="650"/>
      <c r="JZV60" s="650"/>
      <c r="JZW60" s="650"/>
      <c r="JZX60" s="650"/>
      <c r="JZY60" s="650"/>
      <c r="JZZ60" s="650"/>
      <c r="KAA60" s="650"/>
      <c r="KAB60" s="650"/>
      <c r="KAC60" s="650"/>
      <c r="KAD60" s="650"/>
      <c r="KAE60" s="650"/>
      <c r="KAF60" s="650"/>
      <c r="KAG60" s="650"/>
      <c r="KAH60" s="650"/>
      <c r="KAI60" s="650"/>
      <c r="KAJ60" s="650"/>
      <c r="KAK60" s="650"/>
      <c r="KAL60" s="650"/>
      <c r="KAM60" s="650"/>
      <c r="KAN60" s="650"/>
      <c r="KAO60" s="650"/>
      <c r="KAP60" s="650"/>
      <c r="KAQ60" s="650"/>
      <c r="KAR60" s="650"/>
      <c r="KAS60" s="650"/>
      <c r="KAT60" s="650"/>
      <c r="KAU60" s="650"/>
      <c r="KAV60" s="650"/>
      <c r="KAW60" s="650"/>
      <c r="KAX60" s="650"/>
      <c r="KAY60" s="650"/>
      <c r="KAZ60" s="650"/>
      <c r="KBA60" s="650"/>
      <c r="KBB60" s="650"/>
      <c r="KBC60" s="650"/>
      <c r="KBD60" s="650"/>
      <c r="KBE60" s="650"/>
      <c r="KBF60" s="650"/>
      <c r="KBG60" s="650"/>
      <c r="KBH60" s="650"/>
      <c r="KBI60" s="650"/>
      <c r="KBJ60" s="650"/>
      <c r="KBK60" s="650"/>
      <c r="KBL60" s="650"/>
      <c r="KBM60" s="650"/>
      <c r="KBN60" s="650"/>
      <c r="KBO60" s="650"/>
      <c r="KBP60" s="650"/>
      <c r="KBQ60" s="650"/>
      <c r="KBR60" s="650"/>
      <c r="KBS60" s="650"/>
      <c r="KBT60" s="650"/>
      <c r="KBU60" s="650"/>
      <c r="KBV60" s="650"/>
      <c r="KBW60" s="650"/>
      <c r="KBX60" s="650"/>
      <c r="KBY60" s="650"/>
      <c r="KBZ60" s="650"/>
      <c r="KCA60" s="650"/>
      <c r="KCB60" s="650"/>
      <c r="KCC60" s="650"/>
      <c r="KCD60" s="650"/>
      <c r="KCE60" s="650"/>
      <c r="KCF60" s="650"/>
      <c r="KCG60" s="650"/>
      <c r="KCH60" s="650"/>
      <c r="KCI60" s="650"/>
      <c r="KCJ60" s="650"/>
      <c r="KCK60" s="650"/>
      <c r="KCL60" s="650"/>
      <c r="KCM60" s="650"/>
      <c r="KCN60" s="650"/>
      <c r="KCO60" s="650"/>
      <c r="KCP60" s="650"/>
      <c r="KCQ60" s="650"/>
      <c r="KCR60" s="650"/>
      <c r="KCS60" s="650"/>
      <c r="KCT60" s="650"/>
      <c r="KCU60" s="650"/>
      <c r="KCV60" s="650"/>
      <c r="KCW60" s="650"/>
      <c r="KCX60" s="650"/>
      <c r="KCY60" s="650"/>
      <c r="KCZ60" s="650"/>
      <c r="KDA60" s="650"/>
      <c r="KDB60" s="650"/>
      <c r="KDC60" s="650"/>
      <c r="KDD60" s="650"/>
      <c r="KDE60" s="650"/>
      <c r="KDF60" s="650"/>
      <c r="KDG60" s="650"/>
      <c r="KDH60" s="650"/>
      <c r="KDI60" s="650"/>
      <c r="KDJ60" s="650"/>
      <c r="KDK60" s="650"/>
      <c r="KDL60" s="650"/>
      <c r="KDM60" s="650"/>
      <c r="KDN60" s="650"/>
      <c r="KDO60" s="650"/>
      <c r="KDP60" s="650"/>
      <c r="KDQ60" s="650"/>
      <c r="KDR60" s="650"/>
      <c r="KDS60" s="650"/>
      <c r="KDT60" s="650"/>
      <c r="KDU60" s="650"/>
      <c r="KDV60" s="650"/>
      <c r="KDW60" s="650"/>
      <c r="KDX60" s="650"/>
      <c r="KDY60" s="650"/>
      <c r="KDZ60" s="650"/>
      <c r="KEA60" s="650"/>
      <c r="KEB60" s="650"/>
      <c r="KEC60" s="650"/>
      <c r="KED60" s="650"/>
      <c r="KEE60" s="650"/>
      <c r="KEF60" s="650"/>
      <c r="KEG60" s="650"/>
      <c r="KEH60" s="650"/>
      <c r="KEI60" s="650"/>
      <c r="KEJ60" s="650"/>
      <c r="KEK60" s="650"/>
      <c r="KEL60" s="650"/>
      <c r="KEM60" s="650"/>
      <c r="KEN60" s="650"/>
      <c r="KEO60" s="650"/>
      <c r="KEP60" s="650"/>
      <c r="KEQ60" s="650"/>
      <c r="KER60" s="650"/>
      <c r="KES60" s="650"/>
      <c r="KET60" s="650"/>
      <c r="KEU60" s="650"/>
      <c r="KEV60" s="650"/>
      <c r="KEW60" s="650"/>
      <c r="KEX60" s="650"/>
      <c r="KEY60" s="650"/>
      <c r="KEZ60" s="650"/>
      <c r="KFA60" s="650"/>
      <c r="KFB60" s="650"/>
      <c r="KFC60" s="650"/>
      <c r="KFD60" s="650"/>
      <c r="KFE60" s="650"/>
      <c r="KFF60" s="650"/>
      <c r="KFG60" s="650"/>
      <c r="KFH60" s="650"/>
      <c r="KFI60" s="650"/>
      <c r="KFJ60" s="650"/>
      <c r="KFK60" s="650"/>
      <c r="KFL60" s="650"/>
      <c r="KFM60" s="650"/>
      <c r="KFN60" s="650"/>
      <c r="KFO60" s="650"/>
      <c r="KFP60" s="650"/>
      <c r="KFQ60" s="650"/>
      <c r="KFR60" s="650"/>
      <c r="KFS60" s="650"/>
      <c r="KFT60" s="650"/>
      <c r="KFU60" s="650"/>
      <c r="KFV60" s="650"/>
      <c r="KFW60" s="650"/>
      <c r="KFX60" s="650"/>
      <c r="KFY60" s="650"/>
      <c r="KFZ60" s="650"/>
      <c r="KGA60" s="650"/>
      <c r="KGB60" s="650"/>
      <c r="KGC60" s="650"/>
      <c r="KGD60" s="650"/>
      <c r="KGE60" s="650"/>
      <c r="KGF60" s="650"/>
      <c r="KGG60" s="650"/>
      <c r="KGH60" s="650"/>
      <c r="KGI60" s="650"/>
      <c r="KGJ60" s="650"/>
      <c r="KGK60" s="650"/>
      <c r="KGL60" s="650"/>
      <c r="KGM60" s="650"/>
      <c r="KGN60" s="650"/>
      <c r="KGO60" s="650"/>
      <c r="KGP60" s="650"/>
      <c r="KGQ60" s="650"/>
      <c r="KGR60" s="650"/>
      <c r="KGS60" s="650"/>
      <c r="KGT60" s="650"/>
      <c r="KGU60" s="650"/>
      <c r="KGV60" s="650"/>
      <c r="KGW60" s="650"/>
      <c r="KGX60" s="650"/>
      <c r="KGY60" s="650"/>
      <c r="KGZ60" s="650"/>
      <c r="KHA60" s="650"/>
      <c r="KHB60" s="650"/>
      <c r="KHC60" s="650"/>
      <c r="KHD60" s="650"/>
      <c r="KHE60" s="650"/>
      <c r="KHF60" s="650"/>
      <c r="KHG60" s="650"/>
      <c r="KHH60" s="650"/>
      <c r="KHI60" s="650"/>
      <c r="KHJ60" s="650"/>
      <c r="KHK60" s="650"/>
      <c r="KHL60" s="650"/>
      <c r="KHM60" s="650"/>
      <c r="KHN60" s="650"/>
      <c r="KHO60" s="650"/>
      <c r="KHP60" s="650"/>
      <c r="KHQ60" s="650"/>
      <c r="KHR60" s="650"/>
      <c r="KHS60" s="650"/>
      <c r="KHT60" s="650"/>
      <c r="KHU60" s="650"/>
      <c r="KHV60" s="650"/>
      <c r="KHW60" s="650"/>
      <c r="KHX60" s="650"/>
      <c r="KHY60" s="650"/>
      <c r="KHZ60" s="650"/>
      <c r="KIA60" s="650"/>
      <c r="KIB60" s="650"/>
      <c r="KIC60" s="650"/>
      <c r="KID60" s="650"/>
      <c r="KIE60" s="650"/>
      <c r="KIF60" s="650"/>
      <c r="KIG60" s="650"/>
      <c r="KIH60" s="650"/>
      <c r="KII60" s="650"/>
      <c r="KIJ60" s="650"/>
      <c r="KIK60" s="650"/>
      <c r="KIL60" s="650"/>
      <c r="KIM60" s="650"/>
      <c r="KIN60" s="650"/>
      <c r="KIO60" s="650"/>
      <c r="KIP60" s="650"/>
      <c r="KIQ60" s="650"/>
      <c r="KIR60" s="650"/>
      <c r="KIS60" s="650"/>
      <c r="KIT60" s="650"/>
      <c r="KIU60" s="650"/>
      <c r="KIV60" s="650"/>
      <c r="KIW60" s="650"/>
      <c r="KIX60" s="650"/>
      <c r="KIY60" s="650"/>
      <c r="KIZ60" s="650"/>
      <c r="KJA60" s="650"/>
      <c r="KJB60" s="650"/>
      <c r="KJC60" s="650"/>
      <c r="KJD60" s="650"/>
      <c r="KJE60" s="650"/>
      <c r="KJF60" s="650"/>
      <c r="KJG60" s="650"/>
      <c r="KJH60" s="650"/>
      <c r="KJI60" s="650"/>
      <c r="KJJ60" s="650"/>
      <c r="KJK60" s="650"/>
      <c r="KJL60" s="650"/>
      <c r="KJM60" s="650"/>
      <c r="KJN60" s="650"/>
      <c r="KJO60" s="650"/>
      <c r="KJP60" s="650"/>
      <c r="KJQ60" s="650"/>
      <c r="KJR60" s="650"/>
      <c r="KJS60" s="650"/>
      <c r="KJT60" s="650"/>
      <c r="KJU60" s="650"/>
      <c r="KJV60" s="650"/>
      <c r="KJW60" s="650"/>
      <c r="KJX60" s="650"/>
      <c r="KJY60" s="650"/>
      <c r="KJZ60" s="650"/>
      <c r="KKA60" s="650"/>
      <c r="KKB60" s="650"/>
      <c r="KKC60" s="650"/>
      <c r="KKD60" s="650"/>
      <c r="KKE60" s="650"/>
      <c r="KKF60" s="650"/>
      <c r="KKG60" s="650"/>
      <c r="KKH60" s="650"/>
      <c r="KKI60" s="650"/>
      <c r="KKJ60" s="650"/>
      <c r="KKK60" s="650"/>
      <c r="KKL60" s="650"/>
      <c r="KKM60" s="650"/>
      <c r="KKN60" s="650"/>
      <c r="KKO60" s="650"/>
      <c r="KKP60" s="650"/>
      <c r="KKQ60" s="650"/>
      <c r="KKR60" s="650"/>
      <c r="KKS60" s="650"/>
      <c r="KKT60" s="650"/>
      <c r="KKU60" s="650"/>
      <c r="KKV60" s="650"/>
      <c r="KKW60" s="650"/>
      <c r="KKX60" s="650"/>
      <c r="KKY60" s="650"/>
      <c r="KKZ60" s="650"/>
      <c r="KLA60" s="650"/>
      <c r="KLB60" s="650"/>
      <c r="KLC60" s="650"/>
      <c r="KLD60" s="650"/>
      <c r="KLE60" s="650"/>
      <c r="KLF60" s="650"/>
      <c r="KLG60" s="650"/>
      <c r="KLH60" s="650"/>
      <c r="KLI60" s="650"/>
      <c r="KLJ60" s="650"/>
      <c r="KLK60" s="650"/>
      <c r="KLL60" s="650"/>
      <c r="KLM60" s="650"/>
      <c r="KLN60" s="650"/>
      <c r="KLO60" s="650"/>
      <c r="KLP60" s="650"/>
      <c r="KLQ60" s="650"/>
      <c r="KLR60" s="650"/>
      <c r="KLS60" s="650"/>
      <c r="KLT60" s="650"/>
      <c r="KLU60" s="650"/>
      <c r="KLV60" s="650"/>
      <c r="KLW60" s="650"/>
      <c r="KLX60" s="650"/>
      <c r="KLY60" s="650"/>
      <c r="KLZ60" s="650"/>
      <c r="KMA60" s="650"/>
      <c r="KMB60" s="650"/>
      <c r="KMC60" s="650"/>
      <c r="KMD60" s="650"/>
      <c r="KME60" s="650"/>
      <c r="KMF60" s="650"/>
      <c r="KMG60" s="650"/>
      <c r="KMH60" s="650"/>
      <c r="KMI60" s="650"/>
      <c r="KMJ60" s="650"/>
      <c r="KMK60" s="650"/>
      <c r="KML60" s="650"/>
      <c r="KMM60" s="650"/>
      <c r="KMN60" s="650"/>
      <c r="KMO60" s="650"/>
      <c r="KMP60" s="650"/>
      <c r="KMQ60" s="650"/>
      <c r="KMR60" s="650"/>
      <c r="KMS60" s="650"/>
      <c r="KMT60" s="650"/>
      <c r="KMU60" s="650"/>
      <c r="KMV60" s="650"/>
      <c r="KMW60" s="650"/>
      <c r="KMX60" s="650"/>
      <c r="KMY60" s="650"/>
      <c r="KMZ60" s="650"/>
      <c r="KNA60" s="650"/>
      <c r="KNB60" s="650"/>
      <c r="KNC60" s="650"/>
      <c r="KND60" s="650"/>
      <c r="KNE60" s="650"/>
      <c r="KNF60" s="650"/>
      <c r="KNG60" s="650"/>
      <c r="KNH60" s="650"/>
      <c r="KNI60" s="650"/>
      <c r="KNJ60" s="650"/>
      <c r="KNK60" s="650"/>
      <c r="KNL60" s="650"/>
      <c r="KNM60" s="650"/>
      <c r="KNN60" s="650"/>
      <c r="KNO60" s="650"/>
      <c r="KNP60" s="650"/>
      <c r="KNQ60" s="650"/>
      <c r="KNR60" s="650"/>
      <c r="KNS60" s="650"/>
      <c r="KNT60" s="650"/>
      <c r="KNU60" s="650"/>
      <c r="KNV60" s="650"/>
      <c r="KNW60" s="650"/>
      <c r="KNX60" s="650"/>
      <c r="KNY60" s="650"/>
      <c r="KNZ60" s="650"/>
      <c r="KOA60" s="650"/>
      <c r="KOB60" s="650"/>
      <c r="KOC60" s="650"/>
      <c r="KOD60" s="650"/>
      <c r="KOE60" s="650"/>
      <c r="KOF60" s="650"/>
      <c r="KOG60" s="650"/>
      <c r="KOH60" s="650"/>
      <c r="KOI60" s="650"/>
      <c r="KOJ60" s="650"/>
      <c r="KOK60" s="650"/>
      <c r="KOL60" s="650"/>
      <c r="KOM60" s="650"/>
      <c r="KON60" s="650"/>
      <c r="KOO60" s="650"/>
      <c r="KOP60" s="650"/>
      <c r="KOQ60" s="650"/>
      <c r="KOR60" s="650"/>
      <c r="KOS60" s="650"/>
      <c r="KOT60" s="650"/>
      <c r="KOU60" s="650"/>
      <c r="KOV60" s="650"/>
      <c r="KOW60" s="650"/>
      <c r="KOX60" s="650"/>
      <c r="KOY60" s="650"/>
      <c r="KOZ60" s="650"/>
      <c r="KPA60" s="650"/>
      <c r="KPB60" s="650"/>
      <c r="KPC60" s="650"/>
      <c r="KPD60" s="650"/>
      <c r="KPE60" s="650"/>
      <c r="KPF60" s="650"/>
      <c r="KPG60" s="650"/>
      <c r="KPH60" s="650"/>
      <c r="KPI60" s="650"/>
      <c r="KPJ60" s="650"/>
      <c r="KPK60" s="650"/>
      <c r="KPL60" s="650"/>
      <c r="KPM60" s="650"/>
      <c r="KPN60" s="650"/>
      <c r="KPO60" s="650"/>
      <c r="KPP60" s="650"/>
      <c r="KPQ60" s="650"/>
      <c r="KPR60" s="650"/>
      <c r="KPS60" s="650"/>
      <c r="KPT60" s="650"/>
      <c r="KPU60" s="650"/>
      <c r="KPV60" s="650"/>
      <c r="KPW60" s="650"/>
      <c r="KPX60" s="650"/>
      <c r="KPY60" s="650"/>
      <c r="KPZ60" s="650"/>
      <c r="KQA60" s="650"/>
      <c r="KQB60" s="650"/>
      <c r="KQC60" s="650"/>
      <c r="KQD60" s="650"/>
      <c r="KQE60" s="650"/>
      <c r="KQF60" s="650"/>
      <c r="KQG60" s="650"/>
      <c r="KQH60" s="650"/>
      <c r="KQI60" s="650"/>
      <c r="KQJ60" s="650"/>
      <c r="KQK60" s="650"/>
      <c r="KQL60" s="650"/>
      <c r="KQM60" s="650"/>
      <c r="KQN60" s="650"/>
      <c r="KQO60" s="650"/>
      <c r="KQP60" s="650"/>
      <c r="KQQ60" s="650"/>
      <c r="KQR60" s="650"/>
      <c r="KQS60" s="650"/>
      <c r="KQT60" s="650"/>
      <c r="KQU60" s="650"/>
      <c r="KQV60" s="650"/>
      <c r="KQW60" s="650"/>
      <c r="KQX60" s="650"/>
      <c r="KQY60" s="650"/>
      <c r="KQZ60" s="650"/>
      <c r="KRA60" s="650"/>
      <c r="KRB60" s="650"/>
      <c r="KRC60" s="650"/>
      <c r="KRD60" s="650"/>
      <c r="KRE60" s="650"/>
      <c r="KRF60" s="650"/>
      <c r="KRG60" s="650"/>
      <c r="KRH60" s="650"/>
      <c r="KRI60" s="650"/>
      <c r="KRJ60" s="650"/>
      <c r="KRK60" s="650"/>
      <c r="KRL60" s="650"/>
      <c r="KRM60" s="650"/>
      <c r="KRN60" s="650"/>
      <c r="KRO60" s="650"/>
      <c r="KRP60" s="650"/>
      <c r="KRQ60" s="650"/>
      <c r="KRR60" s="650"/>
      <c r="KRS60" s="650"/>
      <c r="KRT60" s="650"/>
      <c r="KRU60" s="650"/>
      <c r="KRV60" s="650"/>
      <c r="KRW60" s="650"/>
      <c r="KRX60" s="650"/>
      <c r="KRY60" s="650"/>
      <c r="KRZ60" s="650"/>
      <c r="KSA60" s="650"/>
      <c r="KSB60" s="650"/>
      <c r="KSC60" s="650"/>
      <c r="KSD60" s="650"/>
      <c r="KSE60" s="650"/>
      <c r="KSF60" s="650"/>
      <c r="KSG60" s="650"/>
      <c r="KSH60" s="650"/>
      <c r="KSI60" s="650"/>
      <c r="KSJ60" s="650"/>
      <c r="KSK60" s="650"/>
      <c r="KSL60" s="650"/>
      <c r="KSM60" s="650"/>
      <c r="KSN60" s="650"/>
      <c r="KSO60" s="650"/>
      <c r="KSP60" s="650"/>
      <c r="KSQ60" s="650"/>
      <c r="KSR60" s="650"/>
      <c r="KSS60" s="650"/>
      <c r="KST60" s="650"/>
      <c r="KSU60" s="650"/>
      <c r="KSV60" s="650"/>
      <c r="KSW60" s="650"/>
      <c r="KSX60" s="650"/>
      <c r="KSY60" s="650"/>
      <c r="KSZ60" s="650"/>
      <c r="KTA60" s="650"/>
      <c r="KTB60" s="650"/>
      <c r="KTC60" s="650"/>
      <c r="KTD60" s="650"/>
      <c r="KTE60" s="650"/>
      <c r="KTF60" s="650"/>
      <c r="KTG60" s="650"/>
      <c r="KTH60" s="650"/>
      <c r="KTI60" s="650"/>
      <c r="KTJ60" s="650"/>
      <c r="KTK60" s="650"/>
      <c r="KTL60" s="650"/>
      <c r="KTM60" s="650"/>
      <c r="KTN60" s="650"/>
      <c r="KTO60" s="650"/>
      <c r="KTP60" s="650"/>
      <c r="KTQ60" s="650"/>
      <c r="KTR60" s="650"/>
      <c r="KTS60" s="650"/>
      <c r="KTT60" s="650"/>
      <c r="KTU60" s="650"/>
      <c r="KTV60" s="650"/>
      <c r="KTW60" s="650"/>
      <c r="KTX60" s="650"/>
      <c r="KTY60" s="650"/>
      <c r="KTZ60" s="650"/>
      <c r="KUA60" s="650"/>
      <c r="KUB60" s="650"/>
      <c r="KUC60" s="650"/>
      <c r="KUD60" s="650"/>
      <c r="KUE60" s="650"/>
      <c r="KUF60" s="650"/>
      <c r="KUG60" s="650"/>
      <c r="KUH60" s="650"/>
      <c r="KUI60" s="650"/>
      <c r="KUJ60" s="650"/>
      <c r="KUK60" s="650"/>
      <c r="KUL60" s="650"/>
      <c r="KUM60" s="650"/>
      <c r="KUN60" s="650"/>
      <c r="KUO60" s="650"/>
      <c r="KUP60" s="650"/>
      <c r="KUQ60" s="650"/>
      <c r="KUR60" s="650"/>
      <c r="KUS60" s="650"/>
      <c r="KUT60" s="650"/>
      <c r="KUU60" s="650"/>
      <c r="KUV60" s="650"/>
      <c r="KUW60" s="650"/>
      <c r="KUX60" s="650"/>
      <c r="KUY60" s="650"/>
      <c r="KUZ60" s="650"/>
      <c r="KVA60" s="650"/>
      <c r="KVB60" s="650"/>
      <c r="KVC60" s="650"/>
      <c r="KVD60" s="650"/>
      <c r="KVE60" s="650"/>
      <c r="KVF60" s="650"/>
      <c r="KVG60" s="650"/>
      <c r="KVH60" s="650"/>
      <c r="KVI60" s="650"/>
      <c r="KVJ60" s="650"/>
      <c r="KVK60" s="650"/>
      <c r="KVL60" s="650"/>
      <c r="KVM60" s="650"/>
      <c r="KVN60" s="650"/>
      <c r="KVO60" s="650"/>
      <c r="KVP60" s="650"/>
      <c r="KVQ60" s="650"/>
      <c r="KVR60" s="650"/>
      <c r="KVS60" s="650"/>
      <c r="KVT60" s="650"/>
      <c r="KVU60" s="650"/>
      <c r="KVV60" s="650"/>
      <c r="KVW60" s="650"/>
      <c r="KVX60" s="650"/>
      <c r="KVY60" s="650"/>
      <c r="KVZ60" s="650"/>
      <c r="KWA60" s="650"/>
      <c r="KWB60" s="650"/>
      <c r="KWC60" s="650"/>
      <c r="KWD60" s="650"/>
      <c r="KWE60" s="650"/>
      <c r="KWF60" s="650"/>
      <c r="KWG60" s="650"/>
      <c r="KWH60" s="650"/>
      <c r="KWI60" s="650"/>
      <c r="KWJ60" s="650"/>
      <c r="KWK60" s="650"/>
      <c r="KWL60" s="650"/>
      <c r="KWM60" s="650"/>
      <c r="KWN60" s="650"/>
      <c r="KWO60" s="650"/>
      <c r="KWP60" s="650"/>
      <c r="KWQ60" s="650"/>
      <c r="KWR60" s="650"/>
      <c r="KWS60" s="650"/>
      <c r="KWT60" s="650"/>
      <c r="KWU60" s="650"/>
      <c r="KWV60" s="650"/>
      <c r="KWW60" s="650"/>
      <c r="KWX60" s="650"/>
      <c r="KWY60" s="650"/>
      <c r="KWZ60" s="650"/>
      <c r="KXA60" s="650"/>
      <c r="KXB60" s="650"/>
      <c r="KXC60" s="650"/>
      <c r="KXD60" s="650"/>
      <c r="KXE60" s="650"/>
      <c r="KXF60" s="650"/>
      <c r="KXG60" s="650"/>
      <c r="KXH60" s="650"/>
      <c r="KXI60" s="650"/>
      <c r="KXJ60" s="650"/>
      <c r="KXK60" s="650"/>
      <c r="KXL60" s="650"/>
      <c r="KXM60" s="650"/>
      <c r="KXN60" s="650"/>
      <c r="KXO60" s="650"/>
      <c r="KXP60" s="650"/>
      <c r="KXQ60" s="650"/>
      <c r="KXR60" s="650"/>
      <c r="KXS60" s="650"/>
      <c r="KXT60" s="650"/>
      <c r="KXU60" s="650"/>
      <c r="KXV60" s="650"/>
      <c r="KXW60" s="650"/>
      <c r="KXX60" s="650"/>
      <c r="KXY60" s="650"/>
      <c r="KXZ60" s="650"/>
      <c r="KYA60" s="650"/>
      <c r="KYB60" s="650"/>
      <c r="KYC60" s="650"/>
      <c r="KYD60" s="650"/>
      <c r="KYE60" s="650"/>
      <c r="KYF60" s="650"/>
      <c r="KYG60" s="650"/>
      <c r="KYH60" s="650"/>
      <c r="KYI60" s="650"/>
      <c r="KYJ60" s="650"/>
      <c r="KYK60" s="650"/>
      <c r="KYL60" s="650"/>
      <c r="KYM60" s="650"/>
      <c r="KYN60" s="650"/>
      <c r="KYO60" s="650"/>
      <c r="KYP60" s="650"/>
      <c r="KYQ60" s="650"/>
      <c r="KYR60" s="650"/>
      <c r="KYS60" s="650"/>
      <c r="KYT60" s="650"/>
      <c r="KYU60" s="650"/>
      <c r="KYV60" s="650"/>
      <c r="KYW60" s="650"/>
      <c r="KYX60" s="650"/>
      <c r="KYY60" s="650"/>
      <c r="KYZ60" s="650"/>
      <c r="KZA60" s="650"/>
      <c r="KZB60" s="650"/>
      <c r="KZC60" s="650"/>
      <c r="KZD60" s="650"/>
      <c r="KZE60" s="650"/>
      <c r="KZF60" s="650"/>
      <c r="KZG60" s="650"/>
      <c r="KZH60" s="650"/>
      <c r="KZI60" s="650"/>
      <c r="KZJ60" s="650"/>
      <c r="KZK60" s="650"/>
      <c r="KZL60" s="650"/>
      <c r="KZM60" s="650"/>
      <c r="KZN60" s="650"/>
      <c r="KZO60" s="650"/>
      <c r="KZP60" s="650"/>
      <c r="KZQ60" s="650"/>
      <c r="KZR60" s="650"/>
      <c r="KZS60" s="650"/>
      <c r="KZT60" s="650"/>
      <c r="KZU60" s="650"/>
      <c r="KZV60" s="650"/>
      <c r="KZW60" s="650"/>
      <c r="KZX60" s="650"/>
      <c r="KZY60" s="650"/>
      <c r="KZZ60" s="650"/>
      <c r="LAA60" s="650"/>
      <c r="LAB60" s="650"/>
      <c r="LAC60" s="650"/>
      <c r="LAD60" s="650"/>
      <c r="LAE60" s="650"/>
      <c r="LAF60" s="650"/>
      <c r="LAG60" s="650"/>
      <c r="LAH60" s="650"/>
      <c r="LAI60" s="650"/>
      <c r="LAJ60" s="650"/>
      <c r="LAK60" s="650"/>
      <c r="LAL60" s="650"/>
      <c r="LAM60" s="650"/>
      <c r="LAN60" s="650"/>
      <c r="LAO60" s="650"/>
      <c r="LAP60" s="650"/>
      <c r="LAQ60" s="650"/>
      <c r="LAR60" s="650"/>
      <c r="LAS60" s="650"/>
      <c r="LAT60" s="650"/>
      <c r="LAU60" s="650"/>
      <c r="LAV60" s="650"/>
      <c r="LAW60" s="650"/>
      <c r="LAX60" s="650"/>
      <c r="LAY60" s="650"/>
      <c r="LAZ60" s="650"/>
      <c r="LBA60" s="650"/>
      <c r="LBB60" s="650"/>
      <c r="LBC60" s="650"/>
      <c r="LBD60" s="650"/>
      <c r="LBE60" s="650"/>
      <c r="LBF60" s="650"/>
      <c r="LBG60" s="650"/>
      <c r="LBH60" s="650"/>
      <c r="LBI60" s="650"/>
      <c r="LBJ60" s="650"/>
      <c r="LBK60" s="650"/>
      <c r="LBL60" s="650"/>
      <c r="LBM60" s="650"/>
      <c r="LBN60" s="650"/>
      <c r="LBO60" s="650"/>
      <c r="LBP60" s="650"/>
      <c r="LBQ60" s="650"/>
      <c r="LBR60" s="650"/>
      <c r="LBS60" s="650"/>
      <c r="LBT60" s="650"/>
      <c r="LBU60" s="650"/>
      <c r="LBV60" s="650"/>
      <c r="LBW60" s="650"/>
      <c r="LBX60" s="650"/>
      <c r="LBY60" s="650"/>
      <c r="LBZ60" s="650"/>
      <c r="LCA60" s="650"/>
      <c r="LCB60" s="650"/>
      <c r="LCC60" s="650"/>
      <c r="LCD60" s="650"/>
      <c r="LCE60" s="650"/>
      <c r="LCF60" s="650"/>
      <c r="LCG60" s="650"/>
      <c r="LCH60" s="650"/>
      <c r="LCI60" s="650"/>
      <c r="LCJ60" s="650"/>
      <c r="LCK60" s="650"/>
      <c r="LCL60" s="650"/>
      <c r="LCM60" s="650"/>
      <c r="LCN60" s="650"/>
      <c r="LCO60" s="650"/>
      <c r="LCP60" s="650"/>
      <c r="LCQ60" s="650"/>
      <c r="LCR60" s="650"/>
      <c r="LCS60" s="650"/>
      <c r="LCT60" s="650"/>
      <c r="LCU60" s="650"/>
      <c r="LCV60" s="650"/>
      <c r="LCW60" s="650"/>
      <c r="LCX60" s="650"/>
      <c r="LCY60" s="650"/>
      <c r="LCZ60" s="650"/>
      <c r="LDA60" s="650"/>
      <c r="LDB60" s="650"/>
      <c r="LDC60" s="650"/>
      <c r="LDD60" s="650"/>
      <c r="LDE60" s="650"/>
      <c r="LDF60" s="650"/>
      <c r="LDG60" s="650"/>
      <c r="LDH60" s="650"/>
      <c r="LDI60" s="650"/>
      <c r="LDJ60" s="650"/>
      <c r="LDK60" s="650"/>
      <c r="LDL60" s="650"/>
      <c r="LDM60" s="650"/>
      <c r="LDN60" s="650"/>
      <c r="LDO60" s="650"/>
      <c r="LDP60" s="650"/>
      <c r="LDQ60" s="650"/>
      <c r="LDR60" s="650"/>
      <c r="LDS60" s="650"/>
      <c r="LDT60" s="650"/>
      <c r="LDU60" s="650"/>
      <c r="LDV60" s="650"/>
      <c r="LDW60" s="650"/>
      <c r="LDX60" s="650"/>
      <c r="LDY60" s="650"/>
      <c r="LDZ60" s="650"/>
      <c r="LEA60" s="650"/>
      <c r="LEB60" s="650"/>
      <c r="LEC60" s="650"/>
      <c r="LED60" s="650"/>
      <c r="LEE60" s="650"/>
      <c r="LEF60" s="650"/>
      <c r="LEG60" s="650"/>
      <c r="LEH60" s="650"/>
      <c r="LEI60" s="650"/>
      <c r="LEJ60" s="650"/>
      <c r="LEK60" s="650"/>
      <c r="LEL60" s="650"/>
      <c r="LEM60" s="650"/>
      <c r="LEN60" s="650"/>
      <c r="LEO60" s="650"/>
      <c r="LEP60" s="650"/>
      <c r="LEQ60" s="650"/>
      <c r="LER60" s="650"/>
      <c r="LES60" s="650"/>
      <c r="LET60" s="650"/>
      <c r="LEU60" s="650"/>
      <c r="LEV60" s="650"/>
      <c r="LEW60" s="650"/>
      <c r="LEX60" s="650"/>
      <c r="LEY60" s="650"/>
      <c r="LEZ60" s="650"/>
      <c r="LFA60" s="650"/>
      <c r="LFB60" s="650"/>
      <c r="LFC60" s="650"/>
      <c r="LFD60" s="650"/>
      <c r="LFE60" s="650"/>
      <c r="LFF60" s="650"/>
      <c r="LFG60" s="650"/>
      <c r="LFH60" s="650"/>
      <c r="LFI60" s="650"/>
      <c r="LFJ60" s="650"/>
      <c r="LFK60" s="650"/>
      <c r="LFL60" s="650"/>
      <c r="LFM60" s="650"/>
      <c r="LFN60" s="650"/>
      <c r="LFO60" s="650"/>
      <c r="LFP60" s="650"/>
      <c r="LFQ60" s="650"/>
      <c r="LFR60" s="650"/>
      <c r="LFS60" s="650"/>
      <c r="LFT60" s="650"/>
      <c r="LFU60" s="650"/>
      <c r="LFV60" s="650"/>
      <c r="LFW60" s="650"/>
      <c r="LFX60" s="650"/>
      <c r="LFY60" s="650"/>
      <c r="LFZ60" s="650"/>
      <c r="LGA60" s="650"/>
      <c r="LGB60" s="650"/>
      <c r="LGC60" s="650"/>
      <c r="LGD60" s="650"/>
      <c r="LGE60" s="650"/>
      <c r="LGF60" s="650"/>
      <c r="LGG60" s="650"/>
      <c r="LGH60" s="650"/>
      <c r="LGI60" s="650"/>
      <c r="LGJ60" s="650"/>
      <c r="LGK60" s="650"/>
      <c r="LGL60" s="650"/>
      <c r="LGM60" s="650"/>
      <c r="LGN60" s="650"/>
      <c r="LGO60" s="650"/>
      <c r="LGP60" s="650"/>
      <c r="LGQ60" s="650"/>
      <c r="LGR60" s="650"/>
      <c r="LGS60" s="650"/>
      <c r="LGT60" s="650"/>
      <c r="LGU60" s="650"/>
      <c r="LGV60" s="650"/>
      <c r="LGW60" s="650"/>
      <c r="LGX60" s="650"/>
      <c r="LGY60" s="650"/>
      <c r="LGZ60" s="650"/>
      <c r="LHA60" s="650"/>
      <c r="LHB60" s="650"/>
      <c r="LHC60" s="650"/>
      <c r="LHD60" s="650"/>
      <c r="LHE60" s="650"/>
      <c r="LHF60" s="650"/>
      <c r="LHG60" s="650"/>
      <c r="LHH60" s="650"/>
      <c r="LHI60" s="650"/>
      <c r="LHJ60" s="650"/>
      <c r="LHK60" s="650"/>
      <c r="LHL60" s="650"/>
      <c r="LHM60" s="650"/>
      <c r="LHN60" s="650"/>
      <c r="LHO60" s="650"/>
      <c r="LHP60" s="650"/>
      <c r="LHQ60" s="650"/>
      <c r="LHR60" s="650"/>
      <c r="LHS60" s="650"/>
      <c r="LHT60" s="650"/>
      <c r="LHU60" s="650"/>
      <c r="LHV60" s="650"/>
      <c r="LHW60" s="650"/>
      <c r="LHX60" s="650"/>
      <c r="LHY60" s="650"/>
      <c r="LHZ60" s="650"/>
      <c r="LIA60" s="650"/>
      <c r="LIB60" s="650"/>
      <c r="LIC60" s="650"/>
      <c r="LID60" s="650"/>
      <c r="LIE60" s="650"/>
      <c r="LIF60" s="650"/>
      <c r="LIG60" s="650"/>
      <c r="LIH60" s="650"/>
      <c r="LII60" s="650"/>
      <c r="LIJ60" s="650"/>
      <c r="LIK60" s="650"/>
      <c r="LIL60" s="650"/>
      <c r="LIM60" s="650"/>
      <c r="LIN60" s="650"/>
      <c r="LIO60" s="650"/>
      <c r="LIP60" s="650"/>
      <c r="LIQ60" s="650"/>
      <c r="LIR60" s="650"/>
      <c r="LIS60" s="650"/>
      <c r="LIT60" s="650"/>
      <c r="LIU60" s="650"/>
      <c r="LIV60" s="650"/>
      <c r="LIW60" s="650"/>
      <c r="LIX60" s="650"/>
      <c r="LIY60" s="650"/>
      <c r="LIZ60" s="650"/>
      <c r="LJA60" s="650"/>
      <c r="LJB60" s="650"/>
      <c r="LJC60" s="650"/>
      <c r="LJD60" s="650"/>
      <c r="LJE60" s="650"/>
      <c r="LJF60" s="650"/>
      <c r="LJG60" s="650"/>
      <c r="LJH60" s="650"/>
      <c r="LJI60" s="650"/>
      <c r="LJJ60" s="650"/>
      <c r="LJK60" s="650"/>
      <c r="LJL60" s="650"/>
      <c r="LJM60" s="650"/>
      <c r="LJN60" s="650"/>
      <c r="LJO60" s="650"/>
      <c r="LJP60" s="650"/>
      <c r="LJQ60" s="650"/>
      <c r="LJR60" s="650"/>
      <c r="LJS60" s="650"/>
      <c r="LJT60" s="650"/>
      <c r="LJU60" s="650"/>
      <c r="LJV60" s="650"/>
      <c r="LJW60" s="650"/>
      <c r="LJX60" s="650"/>
      <c r="LJY60" s="650"/>
      <c r="LJZ60" s="650"/>
      <c r="LKA60" s="650"/>
      <c r="LKB60" s="650"/>
      <c r="LKC60" s="650"/>
      <c r="LKD60" s="650"/>
      <c r="LKE60" s="650"/>
      <c r="LKF60" s="650"/>
      <c r="LKG60" s="650"/>
      <c r="LKH60" s="650"/>
      <c r="LKI60" s="650"/>
      <c r="LKJ60" s="650"/>
      <c r="LKK60" s="650"/>
      <c r="LKL60" s="650"/>
      <c r="LKM60" s="650"/>
      <c r="LKN60" s="650"/>
      <c r="LKO60" s="650"/>
      <c r="LKP60" s="650"/>
      <c r="LKQ60" s="650"/>
      <c r="LKR60" s="650"/>
      <c r="LKS60" s="650"/>
      <c r="LKT60" s="650"/>
      <c r="LKU60" s="650"/>
      <c r="LKV60" s="650"/>
      <c r="LKW60" s="650"/>
      <c r="LKX60" s="650"/>
      <c r="LKY60" s="650"/>
      <c r="LKZ60" s="650"/>
      <c r="LLA60" s="650"/>
      <c r="LLB60" s="650"/>
      <c r="LLC60" s="650"/>
      <c r="LLD60" s="650"/>
      <c r="LLE60" s="650"/>
      <c r="LLF60" s="650"/>
      <c r="LLG60" s="650"/>
      <c r="LLH60" s="650"/>
      <c r="LLI60" s="650"/>
      <c r="LLJ60" s="650"/>
      <c r="LLK60" s="650"/>
      <c r="LLL60" s="650"/>
      <c r="LLM60" s="650"/>
      <c r="LLN60" s="650"/>
      <c r="LLO60" s="650"/>
      <c r="LLP60" s="650"/>
      <c r="LLQ60" s="650"/>
      <c r="LLR60" s="650"/>
      <c r="LLS60" s="650"/>
      <c r="LLT60" s="650"/>
      <c r="LLU60" s="650"/>
      <c r="LLV60" s="650"/>
      <c r="LLW60" s="650"/>
      <c r="LLX60" s="650"/>
      <c r="LLY60" s="650"/>
      <c r="LLZ60" s="650"/>
      <c r="LMA60" s="650"/>
      <c r="LMB60" s="650"/>
      <c r="LMC60" s="650"/>
      <c r="LMD60" s="650"/>
      <c r="LME60" s="650"/>
      <c r="LMF60" s="650"/>
      <c r="LMG60" s="650"/>
      <c r="LMH60" s="650"/>
      <c r="LMI60" s="650"/>
      <c r="LMJ60" s="650"/>
      <c r="LMK60" s="650"/>
      <c r="LML60" s="650"/>
      <c r="LMM60" s="650"/>
      <c r="LMN60" s="650"/>
      <c r="LMO60" s="650"/>
      <c r="LMP60" s="650"/>
      <c r="LMQ60" s="650"/>
      <c r="LMR60" s="650"/>
      <c r="LMS60" s="650"/>
      <c r="LMT60" s="650"/>
      <c r="LMU60" s="650"/>
      <c r="LMV60" s="650"/>
      <c r="LMW60" s="650"/>
      <c r="LMX60" s="650"/>
      <c r="LMY60" s="650"/>
      <c r="LMZ60" s="650"/>
      <c r="LNA60" s="650"/>
      <c r="LNB60" s="650"/>
      <c r="LNC60" s="650"/>
      <c r="LND60" s="650"/>
      <c r="LNE60" s="650"/>
      <c r="LNF60" s="650"/>
      <c r="LNG60" s="650"/>
      <c r="LNH60" s="650"/>
      <c r="LNI60" s="650"/>
      <c r="LNJ60" s="650"/>
      <c r="LNK60" s="650"/>
      <c r="LNL60" s="650"/>
      <c r="LNM60" s="650"/>
      <c r="LNN60" s="650"/>
      <c r="LNO60" s="650"/>
      <c r="LNP60" s="650"/>
      <c r="LNQ60" s="650"/>
      <c r="LNR60" s="650"/>
      <c r="LNS60" s="650"/>
      <c r="LNT60" s="650"/>
      <c r="LNU60" s="650"/>
      <c r="LNV60" s="650"/>
      <c r="LNW60" s="650"/>
      <c r="LNX60" s="650"/>
      <c r="LNY60" s="650"/>
      <c r="LNZ60" s="650"/>
      <c r="LOA60" s="650"/>
      <c r="LOB60" s="650"/>
      <c r="LOC60" s="650"/>
      <c r="LOD60" s="650"/>
      <c r="LOE60" s="650"/>
      <c r="LOF60" s="650"/>
      <c r="LOG60" s="650"/>
      <c r="LOH60" s="650"/>
      <c r="LOI60" s="650"/>
      <c r="LOJ60" s="650"/>
      <c r="LOK60" s="650"/>
      <c r="LOL60" s="650"/>
      <c r="LOM60" s="650"/>
      <c r="LON60" s="650"/>
      <c r="LOO60" s="650"/>
      <c r="LOP60" s="650"/>
      <c r="LOQ60" s="650"/>
      <c r="LOR60" s="650"/>
      <c r="LOS60" s="650"/>
      <c r="LOT60" s="650"/>
      <c r="LOU60" s="650"/>
      <c r="LOV60" s="650"/>
      <c r="LOW60" s="650"/>
      <c r="LOX60" s="650"/>
      <c r="LOY60" s="650"/>
      <c r="LOZ60" s="650"/>
      <c r="LPA60" s="650"/>
      <c r="LPB60" s="650"/>
      <c r="LPC60" s="650"/>
      <c r="LPD60" s="650"/>
      <c r="LPE60" s="650"/>
      <c r="LPF60" s="650"/>
      <c r="LPG60" s="650"/>
      <c r="LPH60" s="650"/>
      <c r="LPI60" s="650"/>
      <c r="LPJ60" s="650"/>
      <c r="LPK60" s="650"/>
      <c r="LPL60" s="650"/>
      <c r="LPM60" s="650"/>
      <c r="LPN60" s="650"/>
      <c r="LPO60" s="650"/>
      <c r="LPP60" s="650"/>
      <c r="LPQ60" s="650"/>
      <c r="LPR60" s="650"/>
      <c r="LPS60" s="650"/>
      <c r="LPT60" s="650"/>
      <c r="LPU60" s="650"/>
      <c r="LPV60" s="650"/>
      <c r="LPW60" s="650"/>
      <c r="LPX60" s="650"/>
      <c r="LPY60" s="650"/>
      <c r="LPZ60" s="650"/>
      <c r="LQA60" s="650"/>
      <c r="LQB60" s="650"/>
      <c r="LQC60" s="650"/>
      <c r="LQD60" s="650"/>
      <c r="LQE60" s="650"/>
      <c r="LQF60" s="650"/>
      <c r="LQG60" s="650"/>
      <c r="LQH60" s="650"/>
      <c r="LQI60" s="650"/>
      <c r="LQJ60" s="650"/>
      <c r="LQK60" s="650"/>
      <c r="LQL60" s="650"/>
      <c r="LQM60" s="650"/>
      <c r="LQN60" s="650"/>
      <c r="LQO60" s="650"/>
      <c r="LQP60" s="650"/>
      <c r="LQQ60" s="650"/>
      <c r="LQR60" s="650"/>
      <c r="LQS60" s="650"/>
      <c r="LQT60" s="650"/>
      <c r="LQU60" s="650"/>
      <c r="LQV60" s="650"/>
      <c r="LQW60" s="650"/>
      <c r="LQX60" s="650"/>
      <c r="LQY60" s="650"/>
      <c r="LQZ60" s="650"/>
      <c r="LRA60" s="650"/>
      <c r="LRB60" s="650"/>
      <c r="LRC60" s="650"/>
      <c r="LRD60" s="650"/>
      <c r="LRE60" s="650"/>
      <c r="LRF60" s="650"/>
      <c r="LRG60" s="650"/>
      <c r="LRH60" s="650"/>
      <c r="LRI60" s="650"/>
      <c r="LRJ60" s="650"/>
      <c r="LRK60" s="650"/>
      <c r="LRL60" s="650"/>
      <c r="LRM60" s="650"/>
      <c r="LRN60" s="650"/>
      <c r="LRO60" s="650"/>
      <c r="LRP60" s="650"/>
      <c r="LRQ60" s="650"/>
      <c r="LRR60" s="650"/>
      <c r="LRS60" s="650"/>
      <c r="LRT60" s="650"/>
      <c r="LRU60" s="650"/>
      <c r="LRV60" s="650"/>
      <c r="LRW60" s="650"/>
      <c r="LRX60" s="650"/>
      <c r="LRY60" s="650"/>
      <c r="LRZ60" s="650"/>
      <c r="LSA60" s="650"/>
      <c r="LSB60" s="650"/>
      <c r="LSC60" s="650"/>
      <c r="LSD60" s="650"/>
      <c r="LSE60" s="650"/>
      <c r="LSF60" s="650"/>
      <c r="LSG60" s="650"/>
      <c r="LSH60" s="650"/>
      <c r="LSI60" s="650"/>
      <c r="LSJ60" s="650"/>
      <c r="LSK60" s="650"/>
      <c r="LSL60" s="650"/>
      <c r="LSM60" s="650"/>
      <c r="LSN60" s="650"/>
      <c r="LSO60" s="650"/>
      <c r="LSP60" s="650"/>
      <c r="LSQ60" s="650"/>
      <c r="LSR60" s="650"/>
      <c r="LSS60" s="650"/>
      <c r="LST60" s="650"/>
      <c r="LSU60" s="650"/>
      <c r="LSV60" s="650"/>
      <c r="LSW60" s="650"/>
      <c r="LSX60" s="650"/>
      <c r="LSY60" s="650"/>
      <c r="LSZ60" s="650"/>
      <c r="LTA60" s="650"/>
      <c r="LTB60" s="650"/>
      <c r="LTC60" s="650"/>
      <c r="LTD60" s="650"/>
      <c r="LTE60" s="650"/>
      <c r="LTF60" s="650"/>
      <c r="LTG60" s="650"/>
      <c r="LTH60" s="650"/>
      <c r="LTI60" s="650"/>
      <c r="LTJ60" s="650"/>
      <c r="LTK60" s="650"/>
      <c r="LTL60" s="650"/>
      <c r="LTM60" s="650"/>
      <c r="LTN60" s="650"/>
      <c r="LTO60" s="650"/>
      <c r="LTP60" s="650"/>
      <c r="LTQ60" s="650"/>
      <c r="LTR60" s="650"/>
      <c r="LTS60" s="650"/>
      <c r="LTT60" s="650"/>
      <c r="LTU60" s="650"/>
      <c r="LTV60" s="650"/>
      <c r="LTW60" s="650"/>
      <c r="LTX60" s="650"/>
      <c r="LTY60" s="650"/>
      <c r="LTZ60" s="650"/>
      <c r="LUA60" s="650"/>
      <c r="LUB60" s="650"/>
      <c r="LUC60" s="650"/>
      <c r="LUD60" s="650"/>
      <c r="LUE60" s="650"/>
      <c r="LUF60" s="650"/>
      <c r="LUG60" s="650"/>
      <c r="LUH60" s="650"/>
      <c r="LUI60" s="650"/>
      <c r="LUJ60" s="650"/>
      <c r="LUK60" s="650"/>
      <c r="LUL60" s="650"/>
      <c r="LUM60" s="650"/>
      <c r="LUN60" s="650"/>
      <c r="LUO60" s="650"/>
      <c r="LUP60" s="650"/>
      <c r="LUQ60" s="650"/>
      <c r="LUR60" s="650"/>
      <c r="LUS60" s="650"/>
      <c r="LUT60" s="650"/>
      <c r="LUU60" s="650"/>
      <c r="LUV60" s="650"/>
      <c r="LUW60" s="650"/>
      <c r="LUX60" s="650"/>
      <c r="LUY60" s="650"/>
      <c r="LUZ60" s="650"/>
      <c r="LVA60" s="650"/>
      <c r="LVB60" s="650"/>
      <c r="LVC60" s="650"/>
      <c r="LVD60" s="650"/>
      <c r="LVE60" s="650"/>
      <c r="LVF60" s="650"/>
      <c r="LVG60" s="650"/>
      <c r="LVH60" s="650"/>
      <c r="LVI60" s="650"/>
      <c r="LVJ60" s="650"/>
      <c r="LVK60" s="650"/>
      <c r="LVL60" s="650"/>
      <c r="LVM60" s="650"/>
      <c r="LVN60" s="650"/>
      <c r="LVO60" s="650"/>
      <c r="LVP60" s="650"/>
      <c r="LVQ60" s="650"/>
      <c r="LVR60" s="650"/>
      <c r="LVS60" s="650"/>
      <c r="LVT60" s="650"/>
      <c r="LVU60" s="650"/>
      <c r="LVV60" s="650"/>
      <c r="LVW60" s="650"/>
      <c r="LVX60" s="650"/>
      <c r="LVY60" s="650"/>
      <c r="LVZ60" s="650"/>
      <c r="LWA60" s="650"/>
      <c r="LWB60" s="650"/>
      <c r="LWC60" s="650"/>
      <c r="LWD60" s="650"/>
      <c r="LWE60" s="650"/>
      <c r="LWF60" s="650"/>
      <c r="LWG60" s="650"/>
      <c r="LWH60" s="650"/>
      <c r="LWI60" s="650"/>
      <c r="LWJ60" s="650"/>
      <c r="LWK60" s="650"/>
      <c r="LWL60" s="650"/>
      <c r="LWM60" s="650"/>
      <c r="LWN60" s="650"/>
      <c r="LWO60" s="650"/>
      <c r="LWP60" s="650"/>
      <c r="LWQ60" s="650"/>
      <c r="LWR60" s="650"/>
      <c r="LWS60" s="650"/>
      <c r="LWT60" s="650"/>
      <c r="LWU60" s="650"/>
      <c r="LWV60" s="650"/>
      <c r="LWW60" s="650"/>
      <c r="LWX60" s="650"/>
      <c r="LWY60" s="650"/>
      <c r="LWZ60" s="650"/>
      <c r="LXA60" s="650"/>
      <c r="LXB60" s="650"/>
      <c r="LXC60" s="650"/>
      <c r="LXD60" s="650"/>
      <c r="LXE60" s="650"/>
      <c r="LXF60" s="650"/>
      <c r="LXG60" s="650"/>
      <c r="LXH60" s="650"/>
      <c r="LXI60" s="650"/>
      <c r="LXJ60" s="650"/>
      <c r="LXK60" s="650"/>
      <c r="LXL60" s="650"/>
      <c r="LXM60" s="650"/>
      <c r="LXN60" s="650"/>
      <c r="LXO60" s="650"/>
      <c r="LXP60" s="650"/>
      <c r="LXQ60" s="650"/>
      <c r="LXR60" s="650"/>
      <c r="LXS60" s="650"/>
      <c r="LXT60" s="650"/>
      <c r="LXU60" s="650"/>
      <c r="LXV60" s="650"/>
      <c r="LXW60" s="650"/>
      <c r="LXX60" s="650"/>
      <c r="LXY60" s="650"/>
      <c r="LXZ60" s="650"/>
      <c r="LYA60" s="650"/>
      <c r="LYB60" s="650"/>
      <c r="LYC60" s="650"/>
      <c r="LYD60" s="650"/>
      <c r="LYE60" s="650"/>
      <c r="LYF60" s="650"/>
      <c r="LYG60" s="650"/>
      <c r="LYH60" s="650"/>
      <c r="LYI60" s="650"/>
      <c r="LYJ60" s="650"/>
      <c r="LYK60" s="650"/>
      <c r="LYL60" s="650"/>
      <c r="LYM60" s="650"/>
      <c r="LYN60" s="650"/>
      <c r="LYO60" s="650"/>
      <c r="LYP60" s="650"/>
      <c r="LYQ60" s="650"/>
      <c r="LYR60" s="650"/>
      <c r="LYS60" s="650"/>
      <c r="LYT60" s="650"/>
      <c r="LYU60" s="650"/>
      <c r="LYV60" s="650"/>
      <c r="LYW60" s="650"/>
      <c r="LYX60" s="650"/>
      <c r="LYY60" s="650"/>
      <c r="LYZ60" s="650"/>
      <c r="LZA60" s="650"/>
      <c r="LZB60" s="650"/>
      <c r="LZC60" s="650"/>
      <c r="LZD60" s="650"/>
      <c r="LZE60" s="650"/>
      <c r="LZF60" s="650"/>
      <c r="LZG60" s="650"/>
      <c r="LZH60" s="650"/>
      <c r="LZI60" s="650"/>
      <c r="LZJ60" s="650"/>
      <c r="LZK60" s="650"/>
      <c r="LZL60" s="650"/>
      <c r="LZM60" s="650"/>
      <c r="LZN60" s="650"/>
      <c r="LZO60" s="650"/>
      <c r="LZP60" s="650"/>
      <c r="LZQ60" s="650"/>
      <c r="LZR60" s="650"/>
      <c r="LZS60" s="650"/>
      <c r="LZT60" s="650"/>
      <c r="LZU60" s="650"/>
      <c r="LZV60" s="650"/>
      <c r="LZW60" s="650"/>
      <c r="LZX60" s="650"/>
      <c r="LZY60" s="650"/>
      <c r="LZZ60" s="650"/>
      <c r="MAA60" s="650"/>
      <c r="MAB60" s="650"/>
      <c r="MAC60" s="650"/>
      <c r="MAD60" s="650"/>
      <c r="MAE60" s="650"/>
      <c r="MAF60" s="650"/>
      <c r="MAG60" s="650"/>
      <c r="MAH60" s="650"/>
      <c r="MAI60" s="650"/>
      <c r="MAJ60" s="650"/>
      <c r="MAK60" s="650"/>
      <c r="MAL60" s="650"/>
      <c r="MAM60" s="650"/>
      <c r="MAN60" s="650"/>
      <c r="MAO60" s="650"/>
      <c r="MAP60" s="650"/>
      <c r="MAQ60" s="650"/>
      <c r="MAR60" s="650"/>
      <c r="MAS60" s="650"/>
      <c r="MAT60" s="650"/>
      <c r="MAU60" s="650"/>
      <c r="MAV60" s="650"/>
      <c r="MAW60" s="650"/>
      <c r="MAX60" s="650"/>
      <c r="MAY60" s="650"/>
      <c r="MAZ60" s="650"/>
      <c r="MBA60" s="650"/>
      <c r="MBB60" s="650"/>
      <c r="MBC60" s="650"/>
      <c r="MBD60" s="650"/>
      <c r="MBE60" s="650"/>
      <c r="MBF60" s="650"/>
      <c r="MBG60" s="650"/>
      <c r="MBH60" s="650"/>
      <c r="MBI60" s="650"/>
      <c r="MBJ60" s="650"/>
      <c r="MBK60" s="650"/>
      <c r="MBL60" s="650"/>
      <c r="MBM60" s="650"/>
      <c r="MBN60" s="650"/>
      <c r="MBO60" s="650"/>
      <c r="MBP60" s="650"/>
      <c r="MBQ60" s="650"/>
      <c r="MBR60" s="650"/>
      <c r="MBS60" s="650"/>
      <c r="MBT60" s="650"/>
      <c r="MBU60" s="650"/>
      <c r="MBV60" s="650"/>
      <c r="MBW60" s="650"/>
      <c r="MBX60" s="650"/>
      <c r="MBY60" s="650"/>
      <c r="MBZ60" s="650"/>
      <c r="MCA60" s="650"/>
      <c r="MCB60" s="650"/>
      <c r="MCC60" s="650"/>
      <c r="MCD60" s="650"/>
      <c r="MCE60" s="650"/>
      <c r="MCF60" s="650"/>
      <c r="MCG60" s="650"/>
      <c r="MCH60" s="650"/>
      <c r="MCI60" s="650"/>
      <c r="MCJ60" s="650"/>
      <c r="MCK60" s="650"/>
      <c r="MCL60" s="650"/>
      <c r="MCM60" s="650"/>
      <c r="MCN60" s="650"/>
      <c r="MCO60" s="650"/>
      <c r="MCP60" s="650"/>
      <c r="MCQ60" s="650"/>
      <c r="MCR60" s="650"/>
      <c r="MCS60" s="650"/>
      <c r="MCT60" s="650"/>
      <c r="MCU60" s="650"/>
      <c r="MCV60" s="650"/>
      <c r="MCW60" s="650"/>
      <c r="MCX60" s="650"/>
      <c r="MCY60" s="650"/>
      <c r="MCZ60" s="650"/>
      <c r="MDA60" s="650"/>
      <c r="MDB60" s="650"/>
      <c r="MDC60" s="650"/>
      <c r="MDD60" s="650"/>
      <c r="MDE60" s="650"/>
      <c r="MDF60" s="650"/>
      <c r="MDG60" s="650"/>
      <c r="MDH60" s="650"/>
      <c r="MDI60" s="650"/>
      <c r="MDJ60" s="650"/>
      <c r="MDK60" s="650"/>
      <c r="MDL60" s="650"/>
      <c r="MDM60" s="650"/>
      <c r="MDN60" s="650"/>
      <c r="MDO60" s="650"/>
      <c r="MDP60" s="650"/>
      <c r="MDQ60" s="650"/>
      <c r="MDR60" s="650"/>
      <c r="MDS60" s="650"/>
      <c r="MDT60" s="650"/>
      <c r="MDU60" s="650"/>
      <c r="MDV60" s="650"/>
      <c r="MDW60" s="650"/>
      <c r="MDX60" s="650"/>
      <c r="MDY60" s="650"/>
      <c r="MDZ60" s="650"/>
      <c r="MEA60" s="650"/>
      <c r="MEB60" s="650"/>
      <c r="MEC60" s="650"/>
      <c r="MED60" s="650"/>
      <c r="MEE60" s="650"/>
      <c r="MEF60" s="650"/>
      <c r="MEG60" s="650"/>
      <c r="MEH60" s="650"/>
      <c r="MEI60" s="650"/>
      <c r="MEJ60" s="650"/>
      <c r="MEK60" s="650"/>
      <c r="MEL60" s="650"/>
      <c r="MEM60" s="650"/>
      <c r="MEN60" s="650"/>
      <c r="MEO60" s="650"/>
      <c r="MEP60" s="650"/>
      <c r="MEQ60" s="650"/>
      <c r="MER60" s="650"/>
      <c r="MES60" s="650"/>
      <c r="MET60" s="650"/>
      <c r="MEU60" s="650"/>
      <c r="MEV60" s="650"/>
      <c r="MEW60" s="650"/>
      <c r="MEX60" s="650"/>
      <c r="MEY60" s="650"/>
      <c r="MEZ60" s="650"/>
      <c r="MFA60" s="650"/>
      <c r="MFB60" s="650"/>
      <c r="MFC60" s="650"/>
      <c r="MFD60" s="650"/>
      <c r="MFE60" s="650"/>
      <c r="MFF60" s="650"/>
      <c r="MFG60" s="650"/>
      <c r="MFH60" s="650"/>
      <c r="MFI60" s="650"/>
      <c r="MFJ60" s="650"/>
      <c r="MFK60" s="650"/>
      <c r="MFL60" s="650"/>
      <c r="MFM60" s="650"/>
      <c r="MFN60" s="650"/>
      <c r="MFO60" s="650"/>
      <c r="MFP60" s="650"/>
      <c r="MFQ60" s="650"/>
      <c r="MFR60" s="650"/>
      <c r="MFS60" s="650"/>
      <c r="MFT60" s="650"/>
      <c r="MFU60" s="650"/>
      <c r="MFV60" s="650"/>
      <c r="MFW60" s="650"/>
      <c r="MFX60" s="650"/>
      <c r="MFY60" s="650"/>
      <c r="MFZ60" s="650"/>
      <c r="MGA60" s="650"/>
      <c r="MGB60" s="650"/>
      <c r="MGC60" s="650"/>
      <c r="MGD60" s="650"/>
      <c r="MGE60" s="650"/>
      <c r="MGF60" s="650"/>
      <c r="MGG60" s="650"/>
      <c r="MGH60" s="650"/>
      <c r="MGI60" s="650"/>
      <c r="MGJ60" s="650"/>
      <c r="MGK60" s="650"/>
      <c r="MGL60" s="650"/>
      <c r="MGM60" s="650"/>
      <c r="MGN60" s="650"/>
      <c r="MGO60" s="650"/>
      <c r="MGP60" s="650"/>
      <c r="MGQ60" s="650"/>
      <c r="MGR60" s="650"/>
      <c r="MGS60" s="650"/>
      <c r="MGT60" s="650"/>
      <c r="MGU60" s="650"/>
      <c r="MGV60" s="650"/>
      <c r="MGW60" s="650"/>
      <c r="MGX60" s="650"/>
      <c r="MGY60" s="650"/>
      <c r="MGZ60" s="650"/>
      <c r="MHA60" s="650"/>
      <c r="MHB60" s="650"/>
      <c r="MHC60" s="650"/>
      <c r="MHD60" s="650"/>
      <c r="MHE60" s="650"/>
      <c r="MHF60" s="650"/>
      <c r="MHG60" s="650"/>
      <c r="MHH60" s="650"/>
      <c r="MHI60" s="650"/>
      <c r="MHJ60" s="650"/>
      <c r="MHK60" s="650"/>
      <c r="MHL60" s="650"/>
      <c r="MHM60" s="650"/>
      <c r="MHN60" s="650"/>
      <c r="MHO60" s="650"/>
      <c r="MHP60" s="650"/>
      <c r="MHQ60" s="650"/>
      <c r="MHR60" s="650"/>
      <c r="MHS60" s="650"/>
      <c r="MHT60" s="650"/>
      <c r="MHU60" s="650"/>
      <c r="MHV60" s="650"/>
      <c r="MHW60" s="650"/>
      <c r="MHX60" s="650"/>
      <c r="MHY60" s="650"/>
      <c r="MHZ60" s="650"/>
      <c r="MIA60" s="650"/>
      <c r="MIB60" s="650"/>
      <c r="MIC60" s="650"/>
      <c r="MID60" s="650"/>
      <c r="MIE60" s="650"/>
      <c r="MIF60" s="650"/>
      <c r="MIG60" s="650"/>
      <c r="MIH60" s="650"/>
      <c r="MII60" s="650"/>
      <c r="MIJ60" s="650"/>
      <c r="MIK60" s="650"/>
      <c r="MIL60" s="650"/>
      <c r="MIM60" s="650"/>
      <c r="MIN60" s="650"/>
      <c r="MIO60" s="650"/>
      <c r="MIP60" s="650"/>
      <c r="MIQ60" s="650"/>
      <c r="MIR60" s="650"/>
      <c r="MIS60" s="650"/>
      <c r="MIT60" s="650"/>
      <c r="MIU60" s="650"/>
      <c r="MIV60" s="650"/>
      <c r="MIW60" s="650"/>
      <c r="MIX60" s="650"/>
      <c r="MIY60" s="650"/>
      <c r="MIZ60" s="650"/>
      <c r="MJA60" s="650"/>
      <c r="MJB60" s="650"/>
      <c r="MJC60" s="650"/>
      <c r="MJD60" s="650"/>
      <c r="MJE60" s="650"/>
      <c r="MJF60" s="650"/>
      <c r="MJG60" s="650"/>
      <c r="MJH60" s="650"/>
      <c r="MJI60" s="650"/>
      <c r="MJJ60" s="650"/>
      <c r="MJK60" s="650"/>
      <c r="MJL60" s="650"/>
      <c r="MJM60" s="650"/>
      <c r="MJN60" s="650"/>
      <c r="MJO60" s="650"/>
      <c r="MJP60" s="650"/>
      <c r="MJQ60" s="650"/>
      <c r="MJR60" s="650"/>
      <c r="MJS60" s="650"/>
      <c r="MJT60" s="650"/>
      <c r="MJU60" s="650"/>
      <c r="MJV60" s="650"/>
      <c r="MJW60" s="650"/>
      <c r="MJX60" s="650"/>
      <c r="MJY60" s="650"/>
      <c r="MJZ60" s="650"/>
      <c r="MKA60" s="650"/>
      <c r="MKB60" s="650"/>
      <c r="MKC60" s="650"/>
      <c r="MKD60" s="650"/>
      <c r="MKE60" s="650"/>
      <c r="MKF60" s="650"/>
      <c r="MKG60" s="650"/>
      <c r="MKH60" s="650"/>
      <c r="MKI60" s="650"/>
      <c r="MKJ60" s="650"/>
      <c r="MKK60" s="650"/>
      <c r="MKL60" s="650"/>
      <c r="MKM60" s="650"/>
      <c r="MKN60" s="650"/>
      <c r="MKO60" s="650"/>
      <c r="MKP60" s="650"/>
      <c r="MKQ60" s="650"/>
      <c r="MKR60" s="650"/>
      <c r="MKS60" s="650"/>
      <c r="MKT60" s="650"/>
      <c r="MKU60" s="650"/>
      <c r="MKV60" s="650"/>
      <c r="MKW60" s="650"/>
      <c r="MKX60" s="650"/>
      <c r="MKY60" s="650"/>
      <c r="MKZ60" s="650"/>
      <c r="MLA60" s="650"/>
      <c r="MLB60" s="650"/>
      <c r="MLC60" s="650"/>
      <c r="MLD60" s="650"/>
      <c r="MLE60" s="650"/>
      <c r="MLF60" s="650"/>
      <c r="MLG60" s="650"/>
      <c r="MLH60" s="650"/>
      <c r="MLI60" s="650"/>
      <c r="MLJ60" s="650"/>
      <c r="MLK60" s="650"/>
      <c r="MLL60" s="650"/>
      <c r="MLM60" s="650"/>
      <c r="MLN60" s="650"/>
      <c r="MLO60" s="650"/>
      <c r="MLP60" s="650"/>
      <c r="MLQ60" s="650"/>
      <c r="MLR60" s="650"/>
      <c r="MLS60" s="650"/>
      <c r="MLT60" s="650"/>
      <c r="MLU60" s="650"/>
      <c r="MLV60" s="650"/>
      <c r="MLW60" s="650"/>
      <c r="MLX60" s="650"/>
      <c r="MLY60" s="650"/>
      <c r="MLZ60" s="650"/>
      <c r="MMA60" s="650"/>
      <c r="MMB60" s="650"/>
      <c r="MMC60" s="650"/>
      <c r="MMD60" s="650"/>
      <c r="MME60" s="650"/>
      <c r="MMF60" s="650"/>
      <c r="MMG60" s="650"/>
      <c r="MMH60" s="650"/>
      <c r="MMI60" s="650"/>
      <c r="MMJ60" s="650"/>
      <c r="MMK60" s="650"/>
      <c r="MML60" s="650"/>
      <c r="MMM60" s="650"/>
      <c r="MMN60" s="650"/>
      <c r="MMO60" s="650"/>
      <c r="MMP60" s="650"/>
      <c r="MMQ60" s="650"/>
      <c r="MMR60" s="650"/>
      <c r="MMS60" s="650"/>
      <c r="MMT60" s="650"/>
      <c r="MMU60" s="650"/>
      <c r="MMV60" s="650"/>
      <c r="MMW60" s="650"/>
      <c r="MMX60" s="650"/>
      <c r="MMY60" s="650"/>
      <c r="MMZ60" s="650"/>
      <c r="MNA60" s="650"/>
      <c r="MNB60" s="650"/>
      <c r="MNC60" s="650"/>
      <c r="MND60" s="650"/>
      <c r="MNE60" s="650"/>
      <c r="MNF60" s="650"/>
      <c r="MNG60" s="650"/>
      <c r="MNH60" s="650"/>
      <c r="MNI60" s="650"/>
      <c r="MNJ60" s="650"/>
      <c r="MNK60" s="650"/>
      <c r="MNL60" s="650"/>
      <c r="MNM60" s="650"/>
      <c r="MNN60" s="650"/>
      <c r="MNO60" s="650"/>
      <c r="MNP60" s="650"/>
      <c r="MNQ60" s="650"/>
      <c r="MNR60" s="650"/>
      <c r="MNS60" s="650"/>
      <c r="MNT60" s="650"/>
      <c r="MNU60" s="650"/>
      <c r="MNV60" s="650"/>
      <c r="MNW60" s="650"/>
      <c r="MNX60" s="650"/>
      <c r="MNY60" s="650"/>
      <c r="MNZ60" s="650"/>
      <c r="MOA60" s="650"/>
      <c r="MOB60" s="650"/>
      <c r="MOC60" s="650"/>
      <c r="MOD60" s="650"/>
      <c r="MOE60" s="650"/>
      <c r="MOF60" s="650"/>
      <c r="MOG60" s="650"/>
      <c r="MOH60" s="650"/>
      <c r="MOI60" s="650"/>
      <c r="MOJ60" s="650"/>
      <c r="MOK60" s="650"/>
      <c r="MOL60" s="650"/>
      <c r="MOM60" s="650"/>
      <c r="MON60" s="650"/>
      <c r="MOO60" s="650"/>
      <c r="MOP60" s="650"/>
      <c r="MOQ60" s="650"/>
      <c r="MOR60" s="650"/>
      <c r="MOS60" s="650"/>
      <c r="MOT60" s="650"/>
      <c r="MOU60" s="650"/>
      <c r="MOV60" s="650"/>
      <c r="MOW60" s="650"/>
      <c r="MOX60" s="650"/>
      <c r="MOY60" s="650"/>
      <c r="MOZ60" s="650"/>
      <c r="MPA60" s="650"/>
      <c r="MPB60" s="650"/>
      <c r="MPC60" s="650"/>
      <c r="MPD60" s="650"/>
      <c r="MPE60" s="650"/>
      <c r="MPF60" s="650"/>
      <c r="MPG60" s="650"/>
      <c r="MPH60" s="650"/>
      <c r="MPI60" s="650"/>
      <c r="MPJ60" s="650"/>
      <c r="MPK60" s="650"/>
      <c r="MPL60" s="650"/>
      <c r="MPM60" s="650"/>
      <c r="MPN60" s="650"/>
      <c r="MPO60" s="650"/>
      <c r="MPP60" s="650"/>
      <c r="MPQ60" s="650"/>
      <c r="MPR60" s="650"/>
      <c r="MPS60" s="650"/>
      <c r="MPT60" s="650"/>
      <c r="MPU60" s="650"/>
      <c r="MPV60" s="650"/>
      <c r="MPW60" s="650"/>
      <c r="MPX60" s="650"/>
      <c r="MPY60" s="650"/>
      <c r="MPZ60" s="650"/>
      <c r="MQA60" s="650"/>
      <c r="MQB60" s="650"/>
      <c r="MQC60" s="650"/>
      <c r="MQD60" s="650"/>
      <c r="MQE60" s="650"/>
      <c r="MQF60" s="650"/>
      <c r="MQG60" s="650"/>
      <c r="MQH60" s="650"/>
      <c r="MQI60" s="650"/>
      <c r="MQJ60" s="650"/>
      <c r="MQK60" s="650"/>
      <c r="MQL60" s="650"/>
      <c r="MQM60" s="650"/>
      <c r="MQN60" s="650"/>
      <c r="MQO60" s="650"/>
      <c r="MQP60" s="650"/>
      <c r="MQQ60" s="650"/>
      <c r="MQR60" s="650"/>
      <c r="MQS60" s="650"/>
      <c r="MQT60" s="650"/>
      <c r="MQU60" s="650"/>
      <c r="MQV60" s="650"/>
      <c r="MQW60" s="650"/>
      <c r="MQX60" s="650"/>
      <c r="MQY60" s="650"/>
      <c r="MQZ60" s="650"/>
      <c r="MRA60" s="650"/>
      <c r="MRB60" s="650"/>
      <c r="MRC60" s="650"/>
      <c r="MRD60" s="650"/>
      <c r="MRE60" s="650"/>
      <c r="MRF60" s="650"/>
      <c r="MRG60" s="650"/>
      <c r="MRH60" s="650"/>
      <c r="MRI60" s="650"/>
      <c r="MRJ60" s="650"/>
      <c r="MRK60" s="650"/>
      <c r="MRL60" s="650"/>
      <c r="MRM60" s="650"/>
      <c r="MRN60" s="650"/>
      <c r="MRO60" s="650"/>
      <c r="MRP60" s="650"/>
      <c r="MRQ60" s="650"/>
      <c r="MRR60" s="650"/>
      <c r="MRS60" s="650"/>
      <c r="MRT60" s="650"/>
      <c r="MRU60" s="650"/>
      <c r="MRV60" s="650"/>
      <c r="MRW60" s="650"/>
      <c r="MRX60" s="650"/>
      <c r="MRY60" s="650"/>
      <c r="MRZ60" s="650"/>
      <c r="MSA60" s="650"/>
      <c r="MSB60" s="650"/>
      <c r="MSC60" s="650"/>
      <c r="MSD60" s="650"/>
      <c r="MSE60" s="650"/>
      <c r="MSF60" s="650"/>
      <c r="MSG60" s="650"/>
      <c r="MSH60" s="650"/>
      <c r="MSI60" s="650"/>
      <c r="MSJ60" s="650"/>
      <c r="MSK60" s="650"/>
      <c r="MSL60" s="650"/>
      <c r="MSM60" s="650"/>
      <c r="MSN60" s="650"/>
      <c r="MSO60" s="650"/>
      <c r="MSP60" s="650"/>
      <c r="MSQ60" s="650"/>
      <c r="MSR60" s="650"/>
      <c r="MSS60" s="650"/>
      <c r="MST60" s="650"/>
      <c r="MSU60" s="650"/>
      <c r="MSV60" s="650"/>
      <c r="MSW60" s="650"/>
      <c r="MSX60" s="650"/>
      <c r="MSY60" s="650"/>
      <c r="MSZ60" s="650"/>
      <c r="MTA60" s="650"/>
      <c r="MTB60" s="650"/>
      <c r="MTC60" s="650"/>
      <c r="MTD60" s="650"/>
      <c r="MTE60" s="650"/>
      <c r="MTF60" s="650"/>
      <c r="MTG60" s="650"/>
      <c r="MTH60" s="650"/>
      <c r="MTI60" s="650"/>
      <c r="MTJ60" s="650"/>
      <c r="MTK60" s="650"/>
      <c r="MTL60" s="650"/>
      <c r="MTM60" s="650"/>
      <c r="MTN60" s="650"/>
      <c r="MTO60" s="650"/>
      <c r="MTP60" s="650"/>
      <c r="MTQ60" s="650"/>
      <c r="MTR60" s="650"/>
      <c r="MTS60" s="650"/>
      <c r="MTT60" s="650"/>
      <c r="MTU60" s="650"/>
      <c r="MTV60" s="650"/>
      <c r="MTW60" s="650"/>
      <c r="MTX60" s="650"/>
      <c r="MTY60" s="650"/>
      <c r="MTZ60" s="650"/>
      <c r="MUA60" s="650"/>
      <c r="MUB60" s="650"/>
      <c r="MUC60" s="650"/>
      <c r="MUD60" s="650"/>
      <c r="MUE60" s="650"/>
      <c r="MUF60" s="650"/>
      <c r="MUG60" s="650"/>
      <c r="MUH60" s="650"/>
      <c r="MUI60" s="650"/>
      <c r="MUJ60" s="650"/>
      <c r="MUK60" s="650"/>
      <c r="MUL60" s="650"/>
      <c r="MUM60" s="650"/>
      <c r="MUN60" s="650"/>
      <c r="MUO60" s="650"/>
      <c r="MUP60" s="650"/>
      <c r="MUQ60" s="650"/>
      <c r="MUR60" s="650"/>
      <c r="MUS60" s="650"/>
      <c r="MUT60" s="650"/>
      <c r="MUU60" s="650"/>
      <c r="MUV60" s="650"/>
      <c r="MUW60" s="650"/>
      <c r="MUX60" s="650"/>
      <c r="MUY60" s="650"/>
      <c r="MUZ60" s="650"/>
      <c r="MVA60" s="650"/>
      <c r="MVB60" s="650"/>
      <c r="MVC60" s="650"/>
      <c r="MVD60" s="650"/>
      <c r="MVE60" s="650"/>
      <c r="MVF60" s="650"/>
      <c r="MVG60" s="650"/>
      <c r="MVH60" s="650"/>
      <c r="MVI60" s="650"/>
      <c r="MVJ60" s="650"/>
      <c r="MVK60" s="650"/>
      <c r="MVL60" s="650"/>
      <c r="MVM60" s="650"/>
      <c r="MVN60" s="650"/>
      <c r="MVO60" s="650"/>
      <c r="MVP60" s="650"/>
      <c r="MVQ60" s="650"/>
      <c r="MVR60" s="650"/>
      <c r="MVS60" s="650"/>
      <c r="MVT60" s="650"/>
      <c r="MVU60" s="650"/>
      <c r="MVV60" s="650"/>
      <c r="MVW60" s="650"/>
      <c r="MVX60" s="650"/>
      <c r="MVY60" s="650"/>
      <c r="MVZ60" s="650"/>
      <c r="MWA60" s="650"/>
      <c r="MWB60" s="650"/>
      <c r="MWC60" s="650"/>
      <c r="MWD60" s="650"/>
      <c r="MWE60" s="650"/>
      <c r="MWF60" s="650"/>
      <c r="MWG60" s="650"/>
      <c r="MWH60" s="650"/>
      <c r="MWI60" s="650"/>
      <c r="MWJ60" s="650"/>
      <c r="MWK60" s="650"/>
      <c r="MWL60" s="650"/>
      <c r="MWM60" s="650"/>
      <c r="MWN60" s="650"/>
      <c r="MWO60" s="650"/>
      <c r="MWP60" s="650"/>
      <c r="MWQ60" s="650"/>
      <c r="MWR60" s="650"/>
      <c r="MWS60" s="650"/>
      <c r="MWT60" s="650"/>
      <c r="MWU60" s="650"/>
      <c r="MWV60" s="650"/>
      <c r="MWW60" s="650"/>
      <c r="MWX60" s="650"/>
      <c r="MWY60" s="650"/>
      <c r="MWZ60" s="650"/>
      <c r="MXA60" s="650"/>
      <c r="MXB60" s="650"/>
      <c r="MXC60" s="650"/>
      <c r="MXD60" s="650"/>
      <c r="MXE60" s="650"/>
      <c r="MXF60" s="650"/>
      <c r="MXG60" s="650"/>
      <c r="MXH60" s="650"/>
      <c r="MXI60" s="650"/>
      <c r="MXJ60" s="650"/>
      <c r="MXK60" s="650"/>
      <c r="MXL60" s="650"/>
      <c r="MXM60" s="650"/>
      <c r="MXN60" s="650"/>
      <c r="MXO60" s="650"/>
      <c r="MXP60" s="650"/>
      <c r="MXQ60" s="650"/>
      <c r="MXR60" s="650"/>
      <c r="MXS60" s="650"/>
      <c r="MXT60" s="650"/>
      <c r="MXU60" s="650"/>
      <c r="MXV60" s="650"/>
      <c r="MXW60" s="650"/>
      <c r="MXX60" s="650"/>
      <c r="MXY60" s="650"/>
      <c r="MXZ60" s="650"/>
      <c r="MYA60" s="650"/>
      <c r="MYB60" s="650"/>
      <c r="MYC60" s="650"/>
      <c r="MYD60" s="650"/>
      <c r="MYE60" s="650"/>
      <c r="MYF60" s="650"/>
      <c r="MYG60" s="650"/>
      <c r="MYH60" s="650"/>
      <c r="MYI60" s="650"/>
      <c r="MYJ60" s="650"/>
      <c r="MYK60" s="650"/>
      <c r="MYL60" s="650"/>
      <c r="MYM60" s="650"/>
      <c r="MYN60" s="650"/>
      <c r="MYO60" s="650"/>
      <c r="MYP60" s="650"/>
      <c r="MYQ60" s="650"/>
      <c r="MYR60" s="650"/>
      <c r="MYS60" s="650"/>
      <c r="MYT60" s="650"/>
      <c r="MYU60" s="650"/>
      <c r="MYV60" s="650"/>
      <c r="MYW60" s="650"/>
      <c r="MYX60" s="650"/>
      <c r="MYY60" s="650"/>
      <c r="MYZ60" s="650"/>
      <c r="MZA60" s="650"/>
      <c r="MZB60" s="650"/>
      <c r="MZC60" s="650"/>
      <c r="MZD60" s="650"/>
      <c r="MZE60" s="650"/>
      <c r="MZF60" s="650"/>
      <c r="MZG60" s="650"/>
      <c r="MZH60" s="650"/>
      <c r="MZI60" s="650"/>
      <c r="MZJ60" s="650"/>
      <c r="MZK60" s="650"/>
      <c r="MZL60" s="650"/>
      <c r="MZM60" s="650"/>
      <c r="MZN60" s="650"/>
      <c r="MZO60" s="650"/>
      <c r="MZP60" s="650"/>
      <c r="MZQ60" s="650"/>
      <c r="MZR60" s="650"/>
      <c r="MZS60" s="650"/>
      <c r="MZT60" s="650"/>
      <c r="MZU60" s="650"/>
      <c r="MZV60" s="650"/>
      <c r="MZW60" s="650"/>
      <c r="MZX60" s="650"/>
      <c r="MZY60" s="650"/>
      <c r="MZZ60" s="650"/>
      <c r="NAA60" s="650"/>
      <c r="NAB60" s="650"/>
      <c r="NAC60" s="650"/>
      <c r="NAD60" s="650"/>
      <c r="NAE60" s="650"/>
      <c r="NAF60" s="650"/>
      <c r="NAG60" s="650"/>
      <c r="NAH60" s="650"/>
      <c r="NAI60" s="650"/>
      <c r="NAJ60" s="650"/>
      <c r="NAK60" s="650"/>
      <c r="NAL60" s="650"/>
      <c r="NAM60" s="650"/>
      <c r="NAN60" s="650"/>
      <c r="NAO60" s="650"/>
      <c r="NAP60" s="650"/>
      <c r="NAQ60" s="650"/>
      <c r="NAR60" s="650"/>
      <c r="NAS60" s="650"/>
      <c r="NAT60" s="650"/>
      <c r="NAU60" s="650"/>
      <c r="NAV60" s="650"/>
      <c r="NAW60" s="650"/>
      <c r="NAX60" s="650"/>
      <c r="NAY60" s="650"/>
      <c r="NAZ60" s="650"/>
      <c r="NBA60" s="650"/>
      <c r="NBB60" s="650"/>
      <c r="NBC60" s="650"/>
      <c r="NBD60" s="650"/>
      <c r="NBE60" s="650"/>
      <c r="NBF60" s="650"/>
      <c r="NBG60" s="650"/>
      <c r="NBH60" s="650"/>
      <c r="NBI60" s="650"/>
      <c r="NBJ60" s="650"/>
      <c r="NBK60" s="650"/>
      <c r="NBL60" s="650"/>
      <c r="NBM60" s="650"/>
      <c r="NBN60" s="650"/>
      <c r="NBO60" s="650"/>
      <c r="NBP60" s="650"/>
      <c r="NBQ60" s="650"/>
      <c r="NBR60" s="650"/>
      <c r="NBS60" s="650"/>
      <c r="NBT60" s="650"/>
      <c r="NBU60" s="650"/>
      <c r="NBV60" s="650"/>
      <c r="NBW60" s="650"/>
      <c r="NBX60" s="650"/>
      <c r="NBY60" s="650"/>
      <c r="NBZ60" s="650"/>
      <c r="NCA60" s="650"/>
      <c r="NCB60" s="650"/>
      <c r="NCC60" s="650"/>
      <c r="NCD60" s="650"/>
      <c r="NCE60" s="650"/>
      <c r="NCF60" s="650"/>
      <c r="NCG60" s="650"/>
      <c r="NCH60" s="650"/>
      <c r="NCI60" s="650"/>
      <c r="NCJ60" s="650"/>
      <c r="NCK60" s="650"/>
      <c r="NCL60" s="650"/>
      <c r="NCM60" s="650"/>
      <c r="NCN60" s="650"/>
      <c r="NCO60" s="650"/>
      <c r="NCP60" s="650"/>
      <c r="NCQ60" s="650"/>
      <c r="NCR60" s="650"/>
      <c r="NCS60" s="650"/>
      <c r="NCT60" s="650"/>
      <c r="NCU60" s="650"/>
      <c r="NCV60" s="650"/>
      <c r="NCW60" s="650"/>
      <c r="NCX60" s="650"/>
      <c r="NCY60" s="650"/>
      <c r="NCZ60" s="650"/>
      <c r="NDA60" s="650"/>
      <c r="NDB60" s="650"/>
      <c r="NDC60" s="650"/>
      <c r="NDD60" s="650"/>
      <c r="NDE60" s="650"/>
      <c r="NDF60" s="650"/>
      <c r="NDG60" s="650"/>
      <c r="NDH60" s="650"/>
      <c r="NDI60" s="650"/>
      <c r="NDJ60" s="650"/>
      <c r="NDK60" s="650"/>
      <c r="NDL60" s="650"/>
      <c r="NDM60" s="650"/>
      <c r="NDN60" s="650"/>
      <c r="NDO60" s="650"/>
      <c r="NDP60" s="650"/>
      <c r="NDQ60" s="650"/>
      <c r="NDR60" s="650"/>
      <c r="NDS60" s="650"/>
      <c r="NDT60" s="650"/>
      <c r="NDU60" s="650"/>
      <c r="NDV60" s="650"/>
      <c r="NDW60" s="650"/>
      <c r="NDX60" s="650"/>
      <c r="NDY60" s="650"/>
      <c r="NDZ60" s="650"/>
      <c r="NEA60" s="650"/>
      <c r="NEB60" s="650"/>
      <c r="NEC60" s="650"/>
      <c r="NED60" s="650"/>
      <c r="NEE60" s="650"/>
      <c r="NEF60" s="650"/>
      <c r="NEG60" s="650"/>
      <c r="NEH60" s="650"/>
      <c r="NEI60" s="650"/>
      <c r="NEJ60" s="650"/>
      <c r="NEK60" s="650"/>
      <c r="NEL60" s="650"/>
      <c r="NEM60" s="650"/>
      <c r="NEN60" s="650"/>
      <c r="NEO60" s="650"/>
      <c r="NEP60" s="650"/>
      <c r="NEQ60" s="650"/>
      <c r="NER60" s="650"/>
      <c r="NES60" s="650"/>
      <c r="NET60" s="650"/>
      <c r="NEU60" s="650"/>
      <c r="NEV60" s="650"/>
      <c r="NEW60" s="650"/>
      <c r="NEX60" s="650"/>
      <c r="NEY60" s="650"/>
      <c r="NEZ60" s="650"/>
      <c r="NFA60" s="650"/>
      <c r="NFB60" s="650"/>
      <c r="NFC60" s="650"/>
      <c r="NFD60" s="650"/>
      <c r="NFE60" s="650"/>
      <c r="NFF60" s="650"/>
      <c r="NFG60" s="650"/>
      <c r="NFH60" s="650"/>
      <c r="NFI60" s="650"/>
      <c r="NFJ60" s="650"/>
      <c r="NFK60" s="650"/>
      <c r="NFL60" s="650"/>
      <c r="NFM60" s="650"/>
      <c r="NFN60" s="650"/>
      <c r="NFO60" s="650"/>
      <c r="NFP60" s="650"/>
      <c r="NFQ60" s="650"/>
      <c r="NFR60" s="650"/>
      <c r="NFS60" s="650"/>
      <c r="NFT60" s="650"/>
      <c r="NFU60" s="650"/>
      <c r="NFV60" s="650"/>
      <c r="NFW60" s="650"/>
      <c r="NFX60" s="650"/>
      <c r="NFY60" s="650"/>
      <c r="NFZ60" s="650"/>
      <c r="NGA60" s="650"/>
      <c r="NGB60" s="650"/>
      <c r="NGC60" s="650"/>
      <c r="NGD60" s="650"/>
      <c r="NGE60" s="650"/>
      <c r="NGF60" s="650"/>
      <c r="NGG60" s="650"/>
      <c r="NGH60" s="650"/>
      <c r="NGI60" s="650"/>
      <c r="NGJ60" s="650"/>
      <c r="NGK60" s="650"/>
      <c r="NGL60" s="650"/>
      <c r="NGM60" s="650"/>
      <c r="NGN60" s="650"/>
      <c r="NGO60" s="650"/>
      <c r="NGP60" s="650"/>
      <c r="NGQ60" s="650"/>
      <c r="NGR60" s="650"/>
      <c r="NGS60" s="650"/>
      <c r="NGT60" s="650"/>
      <c r="NGU60" s="650"/>
      <c r="NGV60" s="650"/>
      <c r="NGW60" s="650"/>
      <c r="NGX60" s="650"/>
      <c r="NGY60" s="650"/>
      <c r="NGZ60" s="650"/>
      <c r="NHA60" s="650"/>
      <c r="NHB60" s="650"/>
      <c r="NHC60" s="650"/>
      <c r="NHD60" s="650"/>
      <c r="NHE60" s="650"/>
      <c r="NHF60" s="650"/>
      <c r="NHG60" s="650"/>
      <c r="NHH60" s="650"/>
      <c r="NHI60" s="650"/>
      <c r="NHJ60" s="650"/>
      <c r="NHK60" s="650"/>
      <c r="NHL60" s="650"/>
      <c r="NHM60" s="650"/>
      <c r="NHN60" s="650"/>
      <c r="NHO60" s="650"/>
      <c r="NHP60" s="650"/>
      <c r="NHQ60" s="650"/>
      <c r="NHR60" s="650"/>
      <c r="NHS60" s="650"/>
      <c r="NHT60" s="650"/>
      <c r="NHU60" s="650"/>
      <c r="NHV60" s="650"/>
      <c r="NHW60" s="650"/>
      <c r="NHX60" s="650"/>
      <c r="NHY60" s="650"/>
      <c r="NHZ60" s="650"/>
      <c r="NIA60" s="650"/>
      <c r="NIB60" s="650"/>
      <c r="NIC60" s="650"/>
      <c r="NID60" s="650"/>
      <c r="NIE60" s="650"/>
      <c r="NIF60" s="650"/>
      <c r="NIG60" s="650"/>
      <c r="NIH60" s="650"/>
      <c r="NII60" s="650"/>
      <c r="NIJ60" s="650"/>
      <c r="NIK60" s="650"/>
      <c r="NIL60" s="650"/>
      <c r="NIM60" s="650"/>
      <c r="NIN60" s="650"/>
      <c r="NIO60" s="650"/>
      <c r="NIP60" s="650"/>
      <c r="NIQ60" s="650"/>
      <c r="NIR60" s="650"/>
      <c r="NIS60" s="650"/>
      <c r="NIT60" s="650"/>
      <c r="NIU60" s="650"/>
      <c r="NIV60" s="650"/>
      <c r="NIW60" s="650"/>
      <c r="NIX60" s="650"/>
      <c r="NIY60" s="650"/>
      <c r="NIZ60" s="650"/>
      <c r="NJA60" s="650"/>
      <c r="NJB60" s="650"/>
      <c r="NJC60" s="650"/>
      <c r="NJD60" s="650"/>
      <c r="NJE60" s="650"/>
      <c r="NJF60" s="650"/>
      <c r="NJG60" s="650"/>
      <c r="NJH60" s="650"/>
      <c r="NJI60" s="650"/>
      <c r="NJJ60" s="650"/>
      <c r="NJK60" s="650"/>
      <c r="NJL60" s="650"/>
      <c r="NJM60" s="650"/>
      <c r="NJN60" s="650"/>
      <c r="NJO60" s="650"/>
      <c r="NJP60" s="650"/>
      <c r="NJQ60" s="650"/>
      <c r="NJR60" s="650"/>
      <c r="NJS60" s="650"/>
      <c r="NJT60" s="650"/>
      <c r="NJU60" s="650"/>
      <c r="NJV60" s="650"/>
      <c r="NJW60" s="650"/>
      <c r="NJX60" s="650"/>
      <c r="NJY60" s="650"/>
      <c r="NJZ60" s="650"/>
      <c r="NKA60" s="650"/>
      <c r="NKB60" s="650"/>
      <c r="NKC60" s="650"/>
      <c r="NKD60" s="650"/>
      <c r="NKE60" s="650"/>
      <c r="NKF60" s="650"/>
      <c r="NKG60" s="650"/>
      <c r="NKH60" s="650"/>
      <c r="NKI60" s="650"/>
      <c r="NKJ60" s="650"/>
      <c r="NKK60" s="650"/>
      <c r="NKL60" s="650"/>
      <c r="NKM60" s="650"/>
      <c r="NKN60" s="650"/>
      <c r="NKO60" s="650"/>
      <c r="NKP60" s="650"/>
      <c r="NKQ60" s="650"/>
      <c r="NKR60" s="650"/>
      <c r="NKS60" s="650"/>
      <c r="NKT60" s="650"/>
      <c r="NKU60" s="650"/>
      <c r="NKV60" s="650"/>
      <c r="NKW60" s="650"/>
      <c r="NKX60" s="650"/>
      <c r="NKY60" s="650"/>
      <c r="NKZ60" s="650"/>
      <c r="NLA60" s="650"/>
      <c r="NLB60" s="650"/>
      <c r="NLC60" s="650"/>
      <c r="NLD60" s="650"/>
      <c r="NLE60" s="650"/>
      <c r="NLF60" s="650"/>
      <c r="NLG60" s="650"/>
      <c r="NLH60" s="650"/>
      <c r="NLI60" s="650"/>
      <c r="NLJ60" s="650"/>
      <c r="NLK60" s="650"/>
      <c r="NLL60" s="650"/>
      <c r="NLM60" s="650"/>
      <c r="NLN60" s="650"/>
      <c r="NLO60" s="650"/>
      <c r="NLP60" s="650"/>
      <c r="NLQ60" s="650"/>
      <c r="NLR60" s="650"/>
      <c r="NLS60" s="650"/>
      <c r="NLT60" s="650"/>
      <c r="NLU60" s="650"/>
      <c r="NLV60" s="650"/>
      <c r="NLW60" s="650"/>
      <c r="NLX60" s="650"/>
      <c r="NLY60" s="650"/>
      <c r="NLZ60" s="650"/>
      <c r="NMA60" s="650"/>
      <c r="NMB60" s="650"/>
      <c r="NMC60" s="650"/>
      <c r="NMD60" s="650"/>
      <c r="NME60" s="650"/>
      <c r="NMF60" s="650"/>
      <c r="NMG60" s="650"/>
      <c r="NMH60" s="650"/>
      <c r="NMI60" s="650"/>
      <c r="NMJ60" s="650"/>
      <c r="NMK60" s="650"/>
      <c r="NML60" s="650"/>
      <c r="NMM60" s="650"/>
      <c r="NMN60" s="650"/>
      <c r="NMO60" s="650"/>
      <c r="NMP60" s="650"/>
      <c r="NMQ60" s="650"/>
      <c r="NMR60" s="650"/>
      <c r="NMS60" s="650"/>
      <c r="NMT60" s="650"/>
      <c r="NMU60" s="650"/>
      <c r="NMV60" s="650"/>
      <c r="NMW60" s="650"/>
      <c r="NMX60" s="650"/>
      <c r="NMY60" s="650"/>
      <c r="NMZ60" s="650"/>
      <c r="NNA60" s="650"/>
      <c r="NNB60" s="650"/>
      <c r="NNC60" s="650"/>
      <c r="NND60" s="650"/>
      <c r="NNE60" s="650"/>
      <c r="NNF60" s="650"/>
      <c r="NNG60" s="650"/>
      <c r="NNH60" s="650"/>
      <c r="NNI60" s="650"/>
      <c r="NNJ60" s="650"/>
      <c r="NNK60" s="650"/>
      <c r="NNL60" s="650"/>
      <c r="NNM60" s="650"/>
      <c r="NNN60" s="650"/>
      <c r="NNO60" s="650"/>
      <c r="NNP60" s="650"/>
      <c r="NNQ60" s="650"/>
      <c r="NNR60" s="650"/>
      <c r="NNS60" s="650"/>
      <c r="NNT60" s="650"/>
      <c r="NNU60" s="650"/>
      <c r="NNV60" s="650"/>
      <c r="NNW60" s="650"/>
      <c r="NNX60" s="650"/>
      <c r="NNY60" s="650"/>
      <c r="NNZ60" s="650"/>
      <c r="NOA60" s="650"/>
      <c r="NOB60" s="650"/>
      <c r="NOC60" s="650"/>
      <c r="NOD60" s="650"/>
      <c r="NOE60" s="650"/>
      <c r="NOF60" s="650"/>
      <c r="NOG60" s="650"/>
      <c r="NOH60" s="650"/>
      <c r="NOI60" s="650"/>
      <c r="NOJ60" s="650"/>
      <c r="NOK60" s="650"/>
      <c r="NOL60" s="650"/>
      <c r="NOM60" s="650"/>
      <c r="NON60" s="650"/>
      <c r="NOO60" s="650"/>
      <c r="NOP60" s="650"/>
      <c r="NOQ60" s="650"/>
      <c r="NOR60" s="650"/>
      <c r="NOS60" s="650"/>
      <c r="NOT60" s="650"/>
      <c r="NOU60" s="650"/>
      <c r="NOV60" s="650"/>
      <c r="NOW60" s="650"/>
      <c r="NOX60" s="650"/>
      <c r="NOY60" s="650"/>
      <c r="NOZ60" s="650"/>
      <c r="NPA60" s="650"/>
      <c r="NPB60" s="650"/>
      <c r="NPC60" s="650"/>
      <c r="NPD60" s="650"/>
      <c r="NPE60" s="650"/>
      <c r="NPF60" s="650"/>
      <c r="NPG60" s="650"/>
      <c r="NPH60" s="650"/>
      <c r="NPI60" s="650"/>
      <c r="NPJ60" s="650"/>
      <c r="NPK60" s="650"/>
      <c r="NPL60" s="650"/>
      <c r="NPM60" s="650"/>
      <c r="NPN60" s="650"/>
      <c r="NPO60" s="650"/>
      <c r="NPP60" s="650"/>
      <c r="NPQ60" s="650"/>
      <c r="NPR60" s="650"/>
      <c r="NPS60" s="650"/>
      <c r="NPT60" s="650"/>
      <c r="NPU60" s="650"/>
      <c r="NPV60" s="650"/>
      <c r="NPW60" s="650"/>
      <c r="NPX60" s="650"/>
      <c r="NPY60" s="650"/>
      <c r="NPZ60" s="650"/>
      <c r="NQA60" s="650"/>
      <c r="NQB60" s="650"/>
      <c r="NQC60" s="650"/>
      <c r="NQD60" s="650"/>
      <c r="NQE60" s="650"/>
      <c r="NQF60" s="650"/>
      <c r="NQG60" s="650"/>
      <c r="NQH60" s="650"/>
      <c r="NQI60" s="650"/>
      <c r="NQJ60" s="650"/>
      <c r="NQK60" s="650"/>
      <c r="NQL60" s="650"/>
      <c r="NQM60" s="650"/>
      <c r="NQN60" s="650"/>
      <c r="NQO60" s="650"/>
      <c r="NQP60" s="650"/>
      <c r="NQQ60" s="650"/>
      <c r="NQR60" s="650"/>
      <c r="NQS60" s="650"/>
      <c r="NQT60" s="650"/>
      <c r="NQU60" s="650"/>
      <c r="NQV60" s="650"/>
      <c r="NQW60" s="650"/>
      <c r="NQX60" s="650"/>
      <c r="NQY60" s="650"/>
      <c r="NQZ60" s="650"/>
      <c r="NRA60" s="650"/>
      <c r="NRB60" s="650"/>
      <c r="NRC60" s="650"/>
      <c r="NRD60" s="650"/>
      <c r="NRE60" s="650"/>
      <c r="NRF60" s="650"/>
      <c r="NRG60" s="650"/>
      <c r="NRH60" s="650"/>
      <c r="NRI60" s="650"/>
      <c r="NRJ60" s="650"/>
      <c r="NRK60" s="650"/>
      <c r="NRL60" s="650"/>
      <c r="NRM60" s="650"/>
      <c r="NRN60" s="650"/>
      <c r="NRO60" s="650"/>
      <c r="NRP60" s="650"/>
      <c r="NRQ60" s="650"/>
      <c r="NRR60" s="650"/>
      <c r="NRS60" s="650"/>
      <c r="NRT60" s="650"/>
      <c r="NRU60" s="650"/>
      <c r="NRV60" s="650"/>
      <c r="NRW60" s="650"/>
      <c r="NRX60" s="650"/>
      <c r="NRY60" s="650"/>
      <c r="NRZ60" s="650"/>
      <c r="NSA60" s="650"/>
      <c r="NSB60" s="650"/>
      <c r="NSC60" s="650"/>
      <c r="NSD60" s="650"/>
      <c r="NSE60" s="650"/>
      <c r="NSF60" s="650"/>
      <c r="NSG60" s="650"/>
      <c r="NSH60" s="650"/>
      <c r="NSI60" s="650"/>
      <c r="NSJ60" s="650"/>
      <c r="NSK60" s="650"/>
      <c r="NSL60" s="650"/>
      <c r="NSM60" s="650"/>
      <c r="NSN60" s="650"/>
      <c r="NSO60" s="650"/>
      <c r="NSP60" s="650"/>
      <c r="NSQ60" s="650"/>
      <c r="NSR60" s="650"/>
      <c r="NSS60" s="650"/>
      <c r="NST60" s="650"/>
      <c r="NSU60" s="650"/>
      <c r="NSV60" s="650"/>
      <c r="NSW60" s="650"/>
      <c r="NSX60" s="650"/>
      <c r="NSY60" s="650"/>
      <c r="NSZ60" s="650"/>
      <c r="NTA60" s="650"/>
      <c r="NTB60" s="650"/>
      <c r="NTC60" s="650"/>
      <c r="NTD60" s="650"/>
      <c r="NTE60" s="650"/>
      <c r="NTF60" s="650"/>
      <c r="NTG60" s="650"/>
      <c r="NTH60" s="650"/>
      <c r="NTI60" s="650"/>
      <c r="NTJ60" s="650"/>
      <c r="NTK60" s="650"/>
      <c r="NTL60" s="650"/>
      <c r="NTM60" s="650"/>
      <c r="NTN60" s="650"/>
      <c r="NTO60" s="650"/>
      <c r="NTP60" s="650"/>
      <c r="NTQ60" s="650"/>
      <c r="NTR60" s="650"/>
      <c r="NTS60" s="650"/>
      <c r="NTT60" s="650"/>
      <c r="NTU60" s="650"/>
      <c r="NTV60" s="650"/>
      <c r="NTW60" s="650"/>
      <c r="NTX60" s="650"/>
      <c r="NTY60" s="650"/>
      <c r="NTZ60" s="650"/>
      <c r="NUA60" s="650"/>
      <c r="NUB60" s="650"/>
      <c r="NUC60" s="650"/>
      <c r="NUD60" s="650"/>
      <c r="NUE60" s="650"/>
      <c r="NUF60" s="650"/>
      <c r="NUG60" s="650"/>
      <c r="NUH60" s="650"/>
      <c r="NUI60" s="650"/>
      <c r="NUJ60" s="650"/>
      <c r="NUK60" s="650"/>
      <c r="NUL60" s="650"/>
      <c r="NUM60" s="650"/>
      <c r="NUN60" s="650"/>
      <c r="NUO60" s="650"/>
      <c r="NUP60" s="650"/>
      <c r="NUQ60" s="650"/>
      <c r="NUR60" s="650"/>
      <c r="NUS60" s="650"/>
      <c r="NUT60" s="650"/>
      <c r="NUU60" s="650"/>
      <c r="NUV60" s="650"/>
      <c r="NUW60" s="650"/>
      <c r="NUX60" s="650"/>
      <c r="NUY60" s="650"/>
      <c r="NUZ60" s="650"/>
      <c r="NVA60" s="650"/>
      <c r="NVB60" s="650"/>
      <c r="NVC60" s="650"/>
      <c r="NVD60" s="650"/>
      <c r="NVE60" s="650"/>
      <c r="NVF60" s="650"/>
      <c r="NVG60" s="650"/>
      <c r="NVH60" s="650"/>
      <c r="NVI60" s="650"/>
      <c r="NVJ60" s="650"/>
      <c r="NVK60" s="650"/>
      <c r="NVL60" s="650"/>
      <c r="NVM60" s="650"/>
      <c r="NVN60" s="650"/>
      <c r="NVO60" s="650"/>
      <c r="NVP60" s="650"/>
      <c r="NVQ60" s="650"/>
      <c r="NVR60" s="650"/>
      <c r="NVS60" s="650"/>
      <c r="NVT60" s="650"/>
      <c r="NVU60" s="650"/>
      <c r="NVV60" s="650"/>
      <c r="NVW60" s="650"/>
      <c r="NVX60" s="650"/>
      <c r="NVY60" s="650"/>
      <c r="NVZ60" s="650"/>
      <c r="NWA60" s="650"/>
      <c r="NWB60" s="650"/>
      <c r="NWC60" s="650"/>
      <c r="NWD60" s="650"/>
      <c r="NWE60" s="650"/>
      <c r="NWF60" s="650"/>
      <c r="NWG60" s="650"/>
      <c r="NWH60" s="650"/>
      <c r="NWI60" s="650"/>
      <c r="NWJ60" s="650"/>
      <c r="NWK60" s="650"/>
      <c r="NWL60" s="650"/>
      <c r="NWM60" s="650"/>
      <c r="NWN60" s="650"/>
      <c r="NWO60" s="650"/>
      <c r="NWP60" s="650"/>
      <c r="NWQ60" s="650"/>
      <c r="NWR60" s="650"/>
      <c r="NWS60" s="650"/>
      <c r="NWT60" s="650"/>
      <c r="NWU60" s="650"/>
      <c r="NWV60" s="650"/>
      <c r="NWW60" s="650"/>
      <c r="NWX60" s="650"/>
      <c r="NWY60" s="650"/>
      <c r="NWZ60" s="650"/>
      <c r="NXA60" s="650"/>
      <c r="NXB60" s="650"/>
      <c r="NXC60" s="650"/>
      <c r="NXD60" s="650"/>
      <c r="NXE60" s="650"/>
      <c r="NXF60" s="650"/>
      <c r="NXG60" s="650"/>
      <c r="NXH60" s="650"/>
      <c r="NXI60" s="650"/>
      <c r="NXJ60" s="650"/>
      <c r="NXK60" s="650"/>
      <c r="NXL60" s="650"/>
      <c r="NXM60" s="650"/>
      <c r="NXN60" s="650"/>
      <c r="NXO60" s="650"/>
      <c r="NXP60" s="650"/>
      <c r="NXQ60" s="650"/>
      <c r="NXR60" s="650"/>
      <c r="NXS60" s="650"/>
      <c r="NXT60" s="650"/>
      <c r="NXU60" s="650"/>
      <c r="NXV60" s="650"/>
      <c r="NXW60" s="650"/>
      <c r="NXX60" s="650"/>
      <c r="NXY60" s="650"/>
      <c r="NXZ60" s="650"/>
      <c r="NYA60" s="650"/>
      <c r="NYB60" s="650"/>
      <c r="NYC60" s="650"/>
      <c r="NYD60" s="650"/>
      <c r="NYE60" s="650"/>
      <c r="NYF60" s="650"/>
      <c r="NYG60" s="650"/>
      <c r="NYH60" s="650"/>
      <c r="NYI60" s="650"/>
      <c r="NYJ60" s="650"/>
      <c r="NYK60" s="650"/>
      <c r="NYL60" s="650"/>
      <c r="NYM60" s="650"/>
      <c r="NYN60" s="650"/>
      <c r="NYO60" s="650"/>
      <c r="NYP60" s="650"/>
      <c r="NYQ60" s="650"/>
      <c r="NYR60" s="650"/>
      <c r="NYS60" s="650"/>
      <c r="NYT60" s="650"/>
      <c r="NYU60" s="650"/>
      <c r="NYV60" s="650"/>
      <c r="NYW60" s="650"/>
      <c r="NYX60" s="650"/>
      <c r="NYY60" s="650"/>
      <c r="NYZ60" s="650"/>
      <c r="NZA60" s="650"/>
      <c r="NZB60" s="650"/>
      <c r="NZC60" s="650"/>
      <c r="NZD60" s="650"/>
      <c r="NZE60" s="650"/>
      <c r="NZF60" s="650"/>
      <c r="NZG60" s="650"/>
      <c r="NZH60" s="650"/>
      <c r="NZI60" s="650"/>
      <c r="NZJ60" s="650"/>
      <c r="NZK60" s="650"/>
      <c r="NZL60" s="650"/>
      <c r="NZM60" s="650"/>
      <c r="NZN60" s="650"/>
      <c r="NZO60" s="650"/>
      <c r="NZP60" s="650"/>
      <c r="NZQ60" s="650"/>
      <c r="NZR60" s="650"/>
      <c r="NZS60" s="650"/>
      <c r="NZT60" s="650"/>
      <c r="NZU60" s="650"/>
      <c r="NZV60" s="650"/>
      <c r="NZW60" s="650"/>
      <c r="NZX60" s="650"/>
      <c r="NZY60" s="650"/>
      <c r="NZZ60" s="650"/>
      <c r="OAA60" s="650"/>
      <c r="OAB60" s="650"/>
      <c r="OAC60" s="650"/>
      <c r="OAD60" s="650"/>
      <c r="OAE60" s="650"/>
      <c r="OAF60" s="650"/>
      <c r="OAG60" s="650"/>
      <c r="OAH60" s="650"/>
      <c r="OAI60" s="650"/>
      <c r="OAJ60" s="650"/>
      <c r="OAK60" s="650"/>
      <c r="OAL60" s="650"/>
      <c r="OAM60" s="650"/>
      <c r="OAN60" s="650"/>
      <c r="OAO60" s="650"/>
      <c r="OAP60" s="650"/>
      <c r="OAQ60" s="650"/>
      <c r="OAR60" s="650"/>
      <c r="OAS60" s="650"/>
      <c r="OAT60" s="650"/>
      <c r="OAU60" s="650"/>
      <c r="OAV60" s="650"/>
      <c r="OAW60" s="650"/>
      <c r="OAX60" s="650"/>
      <c r="OAY60" s="650"/>
      <c r="OAZ60" s="650"/>
      <c r="OBA60" s="650"/>
      <c r="OBB60" s="650"/>
      <c r="OBC60" s="650"/>
      <c r="OBD60" s="650"/>
      <c r="OBE60" s="650"/>
      <c r="OBF60" s="650"/>
      <c r="OBG60" s="650"/>
      <c r="OBH60" s="650"/>
      <c r="OBI60" s="650"/>
      <c r="OBJ60" s="650"/>
      <c r="OBK60" s="650"/>
      <c r="OBL60" s="650"/>
      <c r="OBM60" s="650"/>
      <c r="OBN60" s="650"/>
      <c r="OBO60" s="650"/>
      <c r="OBP60" s="650"/>
      <c r="OBQ60" s="650"/>
      <c r="OBR60" s="650"/>
      <c r="OBS60" s="650"/>
      <c r="OBT60" s="650"/>
      <c r="OBU60" s="650"/>
      <c r="OBV60" s="650"/>
      <c r="OBW60" s="650"/>
      <c r="OBX60" s="650"/>
      <c r="OBY60" s="650"/>
      <c r="OBZ60" s="650"/>
      <c r="OCA60" s="650"/>
      <c r="OCB60" s="650"/>
      <c r="OCC60" s="650"/>
      <c r="OCD60" s="650"/>
      <c r="OCE60" s="650"/>
      <c r="OCF60" s="650"/>
      <c r="OCG60" s="650"/>
      <c r="OCH60" s="650"/>
      <c r="OCI60" s="650"/>
      <c r="OCJ60" s="650"/>
      <c r="OCK60" s="650"/>
      <c r="OCL60" s="650"/>
      <c r="OCM60" s="650"/>
      <c r="OCN60" s="650"/>
      <c r="OCO60" s="650"/>
      <c r="OCP60" s="650"/>
      <c r="OCQ60" s="650"/>
      <c r="OCR60" s="650"/>
      <c r="OCS60" s="650"/>
      <c r="OCT60" s="650"/>
      <c r="OCU60" s="650"/>
      <c r="OCV60" s="650"/>
      <c r="OCW60" s="650"/>
      <c r="OCX60" s="650"/>
      <c r="OCY60" s="650"/>
      <c r="OCZ60" s="650"/>
      <c r="ODA60" s="650"/>
      <c r="ODB60" s="650"/>
      <c r="ODC60" s="650"/>
      <c r="ODD60" s="650"/>
      <c r="ODE60" s="650"/>
      <c r="ODF60" s="650"/>
      <c r="ODG60" s="650"/>
      <c r="ODH60" s="650"/>
      <c r="ODI60" s="650"/>
      <c r="ODJ60" s="650"/>
      <c r="ODK60" s="650"/>
      <c r="ODL60" s="650"/>
      <c r="ODM60" s="650"/>
      <c r="ODN60" s="650"/>
      <c r="ODO60" s="650"/>
      <c r="ODP60" s="650"/>
      <c r="ODQ60" s="650"/>
      <c r="ODR60" s="650"/>
      <c r="ODS60" s="650"/>
      <c r="ODT60" s="650"/>
      <c r="ODU60" s="650"/>
      <c r="ODV60" s="650"/>
      <c r="ODW60" s="650"/>
      <c r="ODX60" s="650"/>
      <c r="ODY60" s="650"/>
      <c r="ODZ60" s="650"/>
      <c r="OEA60" s="650"/>
      <c r="OEB60" s="650"/>
      <c r="OEC60" s="650"/>
      <c r="OED60" s="650"/>
      <c r="OEE60" s="650"/>
      <c r="OEF60" s="650"/>
      <c r="OEG60" s="650"/>
      <c r="OEH60" s="650"/>
      <c r="OEI60" s="650"/>
      <c r="OEJ60" s="650"/>
      <c r="OEK60" s="650"/>
      <c r="OEL60" s="650"/>
      <c r="OEM60" s="650"/>
      <c r="OEN60" s="650"/>
      <c r="OEO60" s="650"/>
      <c r="OEP60" s="650"/>
      <c r="OEQ60" s="650"/>
      <c r="OER60" s="650"/>
      <c r="OES60" s="650"/>
      <c r="OET60" s="650"/>
      <c r="OEU60" s="650"/>
      <c r="OEV60" s="650"/>
      <c r="OEW60" s="650"/>
      <c r="OEX60" s="650"/>
      <c r="OEY60" s="650"/>
      <c r="OEZ60" s="650"/>
      <c r="OFA60" s="650"/>
      <c r="OFB60" s="650"/>
      <c r="OFC60" s="650"/>
      <c r="OFD60" s="650"/>
      <c r="OFE60" s="650"/>
      <c r="OFF60" s="650"/>
      <c r="OFG60" s="650"/>
      <c r="OFH60" s="650"/>
      <c r="OFI60" s="650"/>
      <c r="OFJ60" s="650"/>
      <c r="OFK60" s="650"/>
      <c r="OFL60" s="650"/>
      <c r="OFM60" s="650"/>
      <c r="OFN60" s="650"/>
      <c r="OFO60" s="650"/>
      <c r="OFP60" s="650"/>
      <c r="OFQ60" s="650"/>
      <c r="OFR60" s="650"/>
      <c r="OFS60" s="650"/>
      <c r="OFT60" s="650"/>
      <c r="OFU60" s="650"/>
      <c r="OFV60" s="650"/>
      <c r="OFW60" s="650"/>
      <c r="OFX60" s="650"/>
      <c r="OFY60" s="650"/>
      <c r="OFZ60" s="650"/>
      <c r="OGA60" s="650"/>
      <c r="OGB60" s="650"/>
      <c r="OGC60" s="650"/>
      <c r="OGD60" s="650"/>
      <c r="OGE60" s="650"/>
      <c r="OGF60" s="650"/>
      <c r="OGG60" s="650"/>
      <c r="OGH60" s="650"/>
      <c r="OGI60" s="650"/>
      <c r="OGJ60" s="650"/>
      <c r="OGK60" s="650"/>
      <c r="OGL60" s="650"/>
      <c r="OGM60" s="650"/>
      <c r="OGN60" s="650"/>
      <c r="OGO60" s="650"/>
      <c r="OGP60" s="650"/>
      <c r="OGQ60" s="650"/>
      <c r="OGR60" s="650"/>
      <c r="OGS60" s="650"/>
      <c r="OGT60" s="650"/>
      <c r="OGU60" s="650"/>
      <c r="OGV60" s="650"/>
      <c r="OGW60" s="650"/>
      <c r="OGX60" s="650"/>
      <c r="OGY60" s="650"/>
      <c r="OGZ60" s="650"/>
      <c r="OHA60" s="650"/>
      <c r="OHB60" s="650"/>
      <c r="OHC60" s="650"/>
      <c r="OHD60" s="650"/>
      <c r="OHE60" s="650"/>
      <c r="OHF60" s="650"/>
      <c r="OHG60" s="650"/>
      <c r="OHH60" s="650"/>
      <c r="OHI60" s="650"/>
      <c r="OHJ60" s="650"/>
      <c r="OHK60" s="650"/>
      <c r="OHL60" s="650"/>
      <c r="OHM60" s="650"/>
      <c r="OHN60" s="650"/>
      <c r="OHO60" s="650"/>
      <c r="OHP60" s="650"/>
      <c r="OHQ60" s="650"/>
      <c r="OHR60" s="650"/>
      <c r="OHS60" s="650"/>
      <c r="OHT60" s="650"/>
      <c r="OHU60" s="650"/>
      <c r="OHV60" s="650"/>
      <c r="OHW60" s="650"/>
      <c r="OHX60" s="650"/>
      <c r="OHY60" s="650"/>
      <c r="OHZ60" s="650"/>
      <c r="OIA60" s="650"/>
      <c r="OIB60" s="650"/>
      <c r="OIC60" s="650"/>
      <c r="OID60" s="650"/>
      <c r="OIE60" s="650"/>
      <c r="OIF60" s="650"/>
      <c r="OIG60" s="650"/>
      <c r="OIH60" s="650"/>
      <c r="OII60" s="650"/>
      <c r="OIJ60" s="650"/>
      <c r="OIK60" s="650"/>
      <c r="OIL60" s="650"/>
      <c r="OIM60" s="650"/>
      <c r="OIN60" s="650"/>
      <c r="OIO60" s="650"/>
      <c r="OIP60" s="650"/>
      <c r="OIQ60" s="650"/>
      <c r="OIR60" s="650"/>
      <c r="OIS60" s="650"/>
      <c r="OIT60" s="650"/>
      <c r="OIU60" s="650"/>
      <c r="OIV60" s="650"/>
      <c r="OIW60" s="650"/>
      <c r="OIX60" s="650"/>
      <c r="OIY60" s="650"/>
      <c r="OIZ60" s="650"/>
      <c r="OJA60" s="650"/>
      <c r="OJB60" s="650"/>
      <c r="OJC60" s="650"/>
      <c r="OJD60" s="650"/>
      <c r="OJE60" s="650"/>
      <c r="OJF60" s="650"/>
      <c r="OJG60" s="650"/>
      <c r="OJH60" s="650"/>
      <c r="OJI60" s="650"/>
      <c r="OJJ60" s="650"/>
      <c r="OJK60" s="650"/>
      <c r="OJL60" s="650"/>
      <c r="OJM60" s="650"/>
      <c r="OJN60" s="650"/>
      <c r="OJO60" s="650"/>
      <c r="OJP60" s="650"/>
      <c r="OJQ60" s="650"/>
      <c r="OJR60" s="650"/>
      <c r="OJS60" s="650"/>
      <c r="OJT60" s="650"/>
      <c r="OJU60" s="650"/>
      <c r="OJV60" s="650"/>
      <c r="OJW60" s="650"/>
      <c r="OJX60" s="650"/>
      <c r="OJY60" s="650"/>
      <c r="OJZ60" s="650"/>
      <c r="OKA60" s="650"/>
      <c r="OKB60" s="650"/>
      <c r="OKC60" s="650"/>
      <c r="OKD60" s="650"/>
      <c r="OKE60" s="650"/>
      <c r="OKF60" s="650"/>
      <c r="OKG60" s="650"/>
      <c r="OKH60" s="650"/>
      <c r="OKI60" s="650"/>
      <c r="OKJ60" s="650"/>
      <c r="OKK60" s="650"/>
      <c r="OKL60" s="650"/>
      <c r="OKM60" s="650"/>
      <c r="OKN60" s="650"/>
      <c r="OKO60" s="650"/>
      <c r="OKP60" s="650"/>
      <c r="OKQ60" s="650"/>
      <c r="OKR60" s="650"/>
      <c r="OKS60" s="650"/>
      <c r="OKT60" s="650"/>
      <c r="OKU60" s="650"/>
      <c r="OKV60" s="650"/>
      <c r="OKW60" s="650"/>
      <c r="OKX60" s="650"/>
      <c r="OKY60" s="650"/>
      <c r="OKZ60" s="650"/>
      <c r="OLA60" s="650"/>
      <c r="OLB60" s="650"/>
      <c r="OLC60" s="650"/>
      <c r="OLD60" s="650"/>
      <c r="OLE60" s="650"/>
      <c r="OLF60" s="650"/>
      <c r="OLG60" s="650"/>
      <c r="OLH60" s="650"/>
      <c r="OLI60" s="650"/>
      <c r="OLJ60" s="650"/>
      <c r="OLK60" s="650"/>
      <c r="OLL60" s="650"/>
      <c r="OLM60" s="650"/>
      <c r="OLN60" s="650"/>
      <c r="OLO60" s="650"/>
      <c r="OLP60" s="650"/>
      <c r="OLQ60" s="650"/>
      <c r="OLR60" s="650"/>
      <c r="OLS60" s="650"/>
      <c r="OLT60" s="650"/>
      <c r="OLU60" s="650"/>
      <c r="OLV60" s="650"/>
      <c r="OLW60" s="650"/>
      <c r="OLX60" s="650"/>
      <c r="OLY60" s="650"/>
      <c r="OLZ60" s="650"/>
      <c r="OMA60" s="650"/>
      <c r="OMB60" s="650"/>
      <c r="OMC60" s="650"/>
      <c r="OMD60" s="650"/>
      <c r="OME60" s="650"/>
      <c r="OMF60" s="650"/>
      <c r="OMG60" s="650"/>
      <c r="OMH60" s="650"/>
      <c r="OMI60" s="650"/>
      <c r="OMJ60" s="650"/>
      <c r="OMK60" s="650"/>
      <c r="OML60" s="650"/>
      <c r="OMM60" s="650"/>
      <c r="OMN60" s="650"/>
      <c r="OMO60" s="650"/>
      <c r="OMP60" s="650"/>
      <c r="OMQ60" s="650"/>
      <c r="OMR60" s="650"/>
      <c r="OMS60" s="650"/>
      <c r="OMT60" s="650"/>
      <c r="OMU60" s="650"/>
      <c r="OMV60" s="650"/>
      <c r="OMW60" s="650"/>
      <c r="OMX60" s="650"/>
      <c r="OMY60" s="650"/>
      <c r="OMZ60" s="650"/>
      <c r="ONA60" s="650"/>
      <c r="ONB60" s="650"/>
      <c r="ONC60" s="650"/>
      <c r="OND60" s="650"/>
      <c r="ONE60" s="650"/>
      <c r="ONF60" s="650"/>
      <c r="ONG60" s="650"/>
      <c r="ONH60" s="650"/>
      <c r="ONI60" s="650"/>
      <c r="ONJ60" s="650"/>
      <c r="ONK60" s="650"/>
      <c r="ONL60" s="650"/>
      <c r="ONM60" s="650"/>
      <c r="ONN60" s="650"/>
      <c r="ONO60" s="650"/>
      <c r="ONP60" s="650"/>
      <c r="ONQ60" s="650"/>
      <c r="ONR60" s="650"/>
      <c r="ONS60" s="650"/>
      <c r="ONT60" s="650"/>
      <c r="ONU60" s="650"/>
      <c r="ONV60" s="650"/>
      <c r="ONW60" s="650"/>
      <c r="ONX60" s="650"/>
      <c r="ONY60" s="650"/>
      <c r="ONZ60" s="650"/>
      <c r="OOA60" s="650"/>
      <c r="OOB60" s="650"/>
      <c r="OOC60" s="650"/>
      <c r="OOD60" s="650"/>
      <c r="OOE60" s="650"/>
      <c r="OOF60" s="650"/>
      <c r="OOG60" s="650"/>
      <c r="OOH60" s="650"/>
      <c r="OOI60" s="650"/>
      <c r="OOJ60" s="650"/>
      <c r="OOK60" s="650"/>
      <c r="OOL60" s="650"/>
      <c r="OOM60" s="650"/>
      <c r="OON60" s="650"/>
      <c r="OOO60" s="650"/>
      <c r="OOP60" s="650"/>
      <c r="OOQ60" s="650"/>
      <c r="OOR60" s="650"/>
      <c r="OOS60" s="650"/>
      <c r="OOT60" s="650"/>
      <c r="OOU60" s="650"/>
      <c r="OOV60" s="650"/>
      <c r="OOW60" s="650"/>
      <c r="OOX60" s="650"/>
      <c r="OOY60" s="650"/>
      <c r="OOZ60" s="650"/>
      <c r="OPA60" s="650"/>
      <c r="OPB60" s="650"/>
      <c r="OPC60" s="650"/>
      <c r="OPD60" s="650"/>
      <c r="OPE60" s="650"/>
      <c r="OPF60" s="650"/>
      <c r="OPG60" s="650"/>
      <c r="OPH60" s="650"/>
      <c r="OPI60" s="650"/>
      <c r="OPJ60" s="650"/>
      <c r="OPK60" s="650"/>
      <c r="OPL60" s="650"/>
      <c r="OPM60" s="650"/>
      <c r="OPN60" s="650"/>
      <c r="OPO60" s="650"/>
      <c r="OPP60" s="650"/>
      <c r="OPQ60" s="650"/>
      <c r="OPR60" s="650"/>
      <c r="OPS60" s="650"/>
      <c r="OPT60" s="650"/>
      <c r="OPU60" s="650"/>
      <c r="OPV60" s="650"/>
      <c r="OPW60" s="650"/>
      <c r="OPX60" s="650"/>
      <c r="OPY60" s="650"/>
      <c r="OPZ60" s="650"/>
      <c r="OQA60" s="650"/>
      <c r="OQB60" s="650"/>
      <c r="OQC60" s="650"/>
      <c r="OQD60" s="650"/>
      <c r="OQE60" s="650"/>
      <c r="OQF60" s="650"/>
      <c r="OQG60" s="650"/>
      <c r="OQH60" s="650"/>
      <c r="OQI60" s="650"/>
      <c r="OQJ60" s="650"/>
      <c r="OQK60" s="650"/>
      <c r="OQL60" s="650"/>
      <c r="OQM60" s="650"/>
      <c r="OQN60" s="650"/>
      <c r="OQO60" s="650"/>
      <c r="OQP60" s="650"/>
      <c r="OQQ60" s="650"/>
      <c r="OQR60" s="650"/>
      <c r="OQS60" s="650"/>
      <c r="OQT60" s="650"/>
      <c r="OQU60" s="650"/>
      <c r="OQV60" s="650"/>
      <c r="OQW60" s="650"/>
      <c r="OQX60" s="650"/>
      <c r="OQY60" s="650"/>
      <c r="OQZ60" s="650"/>
      <c r="ORA60" s="650"/>
      <c r="ORB60" s="650"/>
      <c r="ORC60" s="650"/>
      <c r="ORD60" s="650"/>
      <c r="ORE60" s="650"/>
      <c r="ORF60" s="650"/>
      <c r="ORG60" s="650"/>
      <c r="ORH60" s="650"/>
      <c r="ORI60" s="650"/>
      <c r="ORJ60" s="650"/>
      <c r="ORK60" s="650"/>
      <c r="ORL60" s="650"/>
      <c r="ORM60" s="650"/>
      <c r="ORN60" s="650"/>
      <c r="ORO60" s="650"/>
      <c r="ORP60" s="650"/>
      <c r="ORQ60" s="650"/>
      <c r="ORR60" s="650"/>
      <c r="ORS60" s="650"/>
      <c r="ORT60" s="650"/>
      <c r="ORU60" s="650"/>
      <c r="ORV60" s="650"/>
      <c r="ORW60" s="650"/>
      <c r="ORX60" s="650"/>
      <c r="ORY60" s="650"/>
      <c r="ORZ60" s="650"/>
      <c r="OSA60" s="650"/>
      <c r="OSB60" s="650"/>
      <c r="OSC60" s="650"/>
      <c r="OSD60" s="650"/>
      <c r="OSE60" s="650"/>
      <c r="OSF60" s="650"/>
      <c r="OSG60" s="650"/>
      <c r="OSH60" s="650"/>
      <c r="OSI60" s="650"/>
      <c r="OSJ60" s="650"/>
      <c r="OSK60" s="650"/>
      <c r="OSL60" s="650"/>
      <c r="OSM60" s="650"/>
      <c r="OSN60" s="650"/>
      <c r="OSO60" s="650"/>
      <c r="OSP60" s="650"/>
      <c r="OSQ60" s="650"/>
      <c r="OSR60" s="650"/>
      <c r="OSS60" s="650"/>
      <c r="OST60" s="650"/>
      <c r="OSU60" s="650"/>
      <c r="OSV60" s="650"/>
      <c r="OSW60" s="650"/>
      <c r="OSX60" s="650"/>
      <c r="OSY60" s="650"/>
      <c r="OSZ60" s="650"/>
      <c r="OTA60" s="650"/>
      <c r="OTB60" s="650"/>
      <c r="OTC60" s="650"/>
      <c r="OTD60" s="650"/>
      <c r="OTE60" s="650"/>
      <c r="OTF60" s="650"/>
      <c r="OTG60" s="650"/>
      <c r="OTH60" s="650"/>
      <c r="OTI60" s="650"/>
      <c r="OTJ60" s="650"/>
      <c r="OTK60" s="650"/>
      <c r="OTL60" s="650"/>
      <c r="OTM60" s="650"/>
      <c r="OTN60" s="650"/>
      <c r="OTO60" s="650"/>
      <c r="OTP60" s="650"/>
      <c r="OTQ60" s="650"/>
      <c r="OTR60" s="650"/>
      <c r="OTS60" s="650"/>
      <c r="OTT60" s="650"/>
      <c r="OTU60" s="650"/>
      <c r="OTV60" s="650"/>
      <c r="OTW60" s="650"/>
      <c r="OTX60" s="650"/>
      <c r="OTY60" s="650"/>
      <c r="OTZ60" s="650"/>
      <c r="OUA60" s="650"/>
      <c r="OUB60" s="650"/>
      <c r="OUC60" s="650"/>
      <c r="OUD60" s="650"/>
      <c r="OUE60" s="650"/>
      <c r="OUF60" s="650"/>
      <c r="OUG60" s="650"/>
      <c r="OUH60" s="650"/>
      <c r="OUI60" s="650"/>
      <c r="OUJ60" s="650"/>
      <c r="OUK60" s="650"/>
      <c r="OUL60" s="650"/>
      <c r="OUM60" s="650"/>
      <c r="OUN60" s="650"/>
      <c r="OUO60" s="650"/>
      <c r="OUP60" s="650"/>
      <c r="OUQ60" s="650"/>
      <c r="OUR60" s="650"/>
      <c r="OUS60" s="650"/>
      <c r="OUT60" s="650"/>
      <c r="OUU60" s="650"/>
      <c r="OUV60" s="650"/>
      <c r="OUW60" s="650"/>
      <c r="OUX60" s="650"/>
      <c r="OUY60" s="650"/>
      <c r="OUZ60" s="650"/>
      <c r="OVA60" s="650"/>
      <c r="OVB60" s="650"/>
      <c r="OVC60" s="650"/>
      <c r="OVD60" s="650"/>
      <c r="OVE60" s="650"/>
      <c r="OVF60" s="650"/>
      <c r="OVG60" s="650"/>
      <c r="OVH60" s="650"/>
      <c r="OVI60" s="650"/>
      <c r="OVJ60" s="650"/>
      <c r="OVK60" s="650"/>
      <c r="OVL60" s="650"/>
      <c r="OVM60" s="650"/>
      <c r="OVN60" s="650"/>
      <c r="OVO60" s="650"/>
      <c r="OVP60" s="650"/>
      <c r="OVQ60" s="650"/>
      <c r="OVR60" s="650"/>
      <c r="OVS60" s="650"/>
      <c r="OVT60" s="650"/>
      <c r="OVU60" s="650"/>
      <c r="OVV60" s="650"/>
      <c r="OVW60" s="650"/>
      <c r="OVX60" s="650"/>
      <c r="OVY60" s="650"/>
      <c r="OVZ60" s="650"/>
      <c r="OWA60" s="650"/>
      <c r="OWB60" s="650"/>
      <c r="OWC60" s="650"/>
      <c r="OWD60" s="650"/>
      <c r="OWE60" s="650"/>
      <c r="OWF60" s="650"/>
      <c r="OWG60" s="650"/>
      <c r="OWH60" s="650"/>
      <c r="OWI60" s="650"/>
      <c r="OWJ60" s="650"/>
      <c r="OWK60" s="650"/>
      <c r="OWL60" s="650"/>
      <c r="OWM60" s="650"/>
      <c r="OWN60" s="650"/>
      <c r="OWO60" s="650"/>
      <c r="OWP60" s="650"/>
      <c r="OWQ60" s="650"/>
      <c r="OWR60" s="650"/>
      <c r="OWS60" s="650"/>
      <c r="OWT60" s="650"/>
      <c r="OWU60" s="650"/>
      <c r="OWV60" s="650"/>
      <c r="OWW60" s="650"/>
      <c r="OWX60" s="650"/>
      <c r="OWY60" s="650"/>
      <c r="OWZ60" s="650"/>
      <c r="OXA60" s="650"/>
      <c r="OXB60" s="650"/>
      <c r="OXC60" s="650"/>
      <c r="OXD60" s="650"/>
      <c r="OXE60" s="650"/>
      <c r="OXF60" s="650"/>
      <c r="OXG60" s="650"/>
      <c r="OXH60" s="650"/>
      <c r="OXI60" s="650"/>
      <c r="OXJ60" s="650"/>
      <c r="OXK60" s="650"/>
      <c r="OXL60" s="650"/>
      <c r="OXM60" s="650"/>
      <c r="OXN60" s="650"/>
      <c r="OXO60" s="650"/>
      <c r="OXP60" s="650"/>
      <c r="OXQ60" s="650"/>
      <c r="OXR60" s="650"/>
      <c r="OXS60" s="650"/>
      <c r="OXT60" s="650"/>
      <c r="OXU60" s="650"/>
      <c r="OXV60" s="650"/>
      <c r="OXW60" s="650"/>
      <c r="OXX60" s="650"/>
      <c r="OXY60" s="650"/>
      <c r="OXZ60" s="650"/>
      <c r="OYA60" s="650"/>
      <c r="OYB60" s="650"/>
      <c r="OYC60" s="650"/>
      <c r="OYD60" s="650"/>
      <c r="OYE60" s="650"/>
      <c r="OYF60" s="650"/>
      <c r="OYG60" s="650"/>
      <c r="OYH60" s="650"/>
      <c r="OYI60" s="650"/>
      <c r="OYJ60" s="650"/>
      <c r="OYK60" s="650"/>
      <c r="OYL60" s="650"/>
      <c r="OYM60" s="650"/>
      <c r="OYN60" s="650"/>
      <c r="OYO60" s="650"/>
      <c r="OYP60" s="650"/>
      <c r="OYQ60" s="650"/>
      <c r="OYR60" s="650"/>
      <c r="OYS60" s="650"/>
      <c r="OYT60" s="650"/>
      <c r="OYU60" s="650"/>
      <c r="OYV60" s="650"/>
      <c r="OYW60" s="650"/>
      <c r="OYX60" s="650"/>
      <c r="OYY60" s="650"/>
      <c r="OYZ60" s="650"/>
      <c r="OZA60" s="650"/>
      <c r="OZB60" s="650"/>
      <c r="OZC60" s="650"/>
      <c r="OZD60" s="650"/>
      <c r="OZE60" s="650"/>
      <c r="OZF60" s="650"/>
      <c r="OZG60" s="650"/>
      <c r="OZH60" s="650"/>
      <c r="OZI60" s="650"/>
      <c r="OZJ60" s="650"/>
      <c r="OZK60" s="650"/>
      <c r="OZL60" s="650"/>
      <c r="OZM60" s="650"/>
      <c r="OZN60" s="650"/>
      <c r="OZO60" s="650"/>
      <c r="OZP60" s="650"/>
      <c r="OZQ60" s="650"/>
      <c r="OZR60" s="650"/>
      <c r="OZS60" s="650"/>
      <c r="OZT60" s="650"/>
      <c r="OZU60" s="650"/>
      <c r="OZV60" s="650"/>
      <c r="OZW60" s="650"/>
      <c r="OZX60" s="650"/>
      <c r="OZY60" s="650"/>
      <c r="OZZ60" s="650"/>
      <c r="PAA60" s="650"/>
      <c r="PAB60" s="650"/>
      <c r="PAC60" s="650"/>
      <c r="PAD60" s="650"/>
      <c r="PAE60" s="650"/>
      <c r="PAF60" s="650"/>
      <c r="PAG60" s="650"/>
      <c r="PAH60" s="650"/>
      <c r="PAI60" s="650"/>
      <c r="PAJ60" s="650"/>
      <c r="PAK60" s="650"/>
      <c r="PAL60" s="650"/>
      <c r="PAM60" s="650"/>
      <c r="PAN60" s="650"/>
      <c r="PAO60" s="650"/>
      <c r="PAP60" s="650"/>
      <c r="PAQ60" s="650"/>
      <c r="PAR60" s="650"/>
      <c r="PAS60" s="650"/>
      <c r="PAT60" s="650"/>
      <c r="PAU60" s="650"/>
      <c r="PAV60" s="650"/>
      <c r="PAW60" s="650"/>
      <c r="PAX60" s="650"/>
      <c r="PAY60" s="650"/>
      <c r="PAZ60" s="650"/>
      <c r="PBA60" s="650"/>
      <c r="PBB60" s="650"/>
      <c r="PBC60" s="650"/>
      <c r="PBD60" s="650"/>
      <c r="PBE60" s="650"/>
      <c r="PBF60" s="650"/>
      <c r="PBG60" s="650"/>
      <c r="PBH60" s="650"/>
      <c r="PBI60" s="650"/>
      <c r="PBJ60" s="650"/>
      <c r="PBK60" s="650"/>
      <c r="PBL60" s="650"/>
      <c r="PBM60" s="650"/>
      <c r="PBN60" s="650"/>
      <c r="PBO60" s="650"/>
      <c r="PBP60" s="650"/>
      <c r="PBQ60" s="650"/>
      <c r="PBR60" s="650"/>
      <c r="PBS60" s="650"/>
      <c r="PBT60" s="650"/>
      <c r="PBU60" s="650"/>
      <c r="PBV60" s="650"/>
      <c r="PBW60" s="650"/>
      <c r="PBX60" s="650"/>
      <c r="PBY60" s="650"/>
      <c r="PBZ60" s="650"/>
      <c r="PCA60" s="650"/>
      <c r="PCB60" s="650"/>
      <c r="PCC60" s="650"/>
      <c r="PCD60" s="650"/>
      <c r="PCE60" s="650"/>
      <c r="PCF60" s="650"/>
      <c r="PCG60" s="650"/>
      <c r="PCH60" s="650"/>
      <c r="PCI60" s="650"/>
      <c r="PCJ60" s="650"/>
      <c r="PCK60" s="650"/>
      <c r="PCL60" s="650"/>
      <c r="PCM60" s="650"/>
      <c r="PCN60" s="650"/>
      <c r="PCO60" s="650"/>
      <c r="PCP60" s="650"/>
      <c r="PCQ60" s="650"/>
      <c r="PCR60" s="650"/>
      <c r="PCS60" s="650"/>
      <c r="PCT60" s="650"/>
      <c r="PCU60" s="650"/>
      <c r="PCV60" s="650"/>
      <c r="PCW60" s="650"/>
      <c r="PCX60" s="650"/>
      <c r="PCY60" s="650"/>
      <c r="PCZ60" s="650"/>
      <c r="PDA60" s="650"/>
      <c r="PDB60" s="650"/>
      <c r="PDC60" s="650"/>
      <c r="PDD60" s="650"/>
      <c r="PDE60" s="650"/>
      <c r="PDF60" s="650"/>
      <c r="PDG60" s="650"/>
      <c r="PDH60" s="650"/>
      <c r="PDI60" s="650"/>
      <c r="PDJ60" s="650"/>
      <c r="PDK60" s="650"/>
      <c r="PDL60" s="650"/>
      <c r="PDM60" s="650"/>
      <c r="PDN60" s="650"/>
      <c r="PDO60" s="650"/>
      <c r="PDP60" s="650"/>
      <c r="PDQ60" s="650"/>
      <c r="PDR60" s="650"/>
      <c r="PDS60" s="650"/>
      <c r="PDT60" s="650"/>
      <c r="PDU60" s="650"/>
      <c r="PDV60" s="650"/>
      <c r="PDW60" s="650"/>
      <c r="PDX60" s="650"/>
      <c r="PDY60" s="650"/>
      <c r="PDZ60" s="650"/>
      <c r="PEA60" s="650"/>
      <c r="PEB60" s="650"/>
      <c r="PEC60" s="650"/>
      <c r="PED60" s="650"/>
      <c r="PEE60" s="650"/>
      <c r="PEF60" s="650"/>
      <c r="PEG60" s="650"/>
      <c r="PEH60" s="650"/>
      <c r="PEI60" s="650"/>
      <c r="PEJ60" s="650"/>
      <c r="PEK60" s="650"/>
      <c r="PEL60" s="650"/>
      <c r="PEM60" s="650"/>
      <c r="PEN60" s="650"/>
      <c r="PEO60" s="650"/>
      <c r="PEP60" s="650"/>
      <c r="PEQ60" s="650"/>
      <c r="PER60" s="650"/>
      <c r="PES60" s="650"/>
      <c r="PET60" s="650"/>
      <c r="PEU60" s="650"/>
      <c r="PEV60" s="650"/>
      <c r="PEW60" s="650"/>
      <c r="PEX60" s="650"/>
      <c r="PEY60" s="650"/>
      <c r="PEZ60" s="650"/>
      <c r="PFA60" s="650"/>
      <c r="PFB60" s="650"/>
      <c r="PFC60" s="650"/>
      <c r="PFD60" s="650"/>
      <c r="PFE60" s="650"/>
      <c r="PFF60" s="650"/>
      <c r="PFG60" s="650"/>
      <c r="PFH60" s="650"/>
      <c r="PFI60" s="650"/>
      <c r="PFJ60" s="650"/>
      <c r="PFK60" s="650"/>
      <c r="PFL60" s="650"/>
      <c r="PFM60" s="650"/>
      <c r="PFN60" s="650"/>
      <c r="PFO60" s="650"/>
      <c r="PFP60" s="650"/>
      <c r="PFQ60" s="650"/>
      <c r="PFR60" s="650"/>
      <c r="PFS60" s="650"/>
      <c r="PFT60" s="650"/>
      <c r="PFU60" s="650"/>
      <c r="PFV60" s="650"/>
      <c r="PFW60" s="650"/>
      <c r="PFX60" s="650"/>
      <c r="PFY60" s="650"/>
      <c r="PFZ60" s="650"/>
      <c r="PGA60" s="650"/>
      <c r="PGB60" s="650"/>
      <c r="PGC60" s="650"/>
      <c r="PGD60" s="650"/>
      <c r="PGE60" s="650"/>
      <c r="PGF60" s="650"/>
      <c r="PGG60" s="650"/>
      <c r="PGH60" s="650"/>
      <c r="PGI60" s="650"/>
      <c r="PGJ60" s="650"/>
      <c r="PGK60" s="650"/>
      <c r="PGL60" s="650"/>
      <c r="PGM60" s="650"/>
      <c r="PGN60" s="650"/>
      <c r="PGO60" s="650"/>
      <c r="PGP60" s="650"/>
      <c r="PGQ60" s="650"/>
      <c r="PGR60" s="650"/>
      <c r="PGS60" s="650"/>
      <c r="PGT60" s="650"/>
      <c r="PGU60" s="650"/>
      <c r="PGV60" s="650"/>
      <c r="PGW60" s="650"/>
      <c r="PGX60" s="650"/>
      <c r="PGY60" s="650"/>
      <c r="PGZ60" s="650"/>
      <c r="PHA60" s="650"/>
      <c r="PHB60" s="650"/>
      <c r="PHC60" s="650"/>
      <c r="PHD60" s="650"/>
      <c r="PHE60" s="650"/>
      <c r="PHF60" s="650"/>
      <c r="PHG60" s="650"/>
      <c r="PHH60" s="650"/>
      <c r="PHI60" s="650"/>
      <c r="PHJ60" s="650"/>
      <c r="PHK60" s="650"/>
      <c r="PHL60" s="650"/>
      <c r="PHM60" s="650"/>
      <c r="PHN60" s="650"/>
      <c r="PHO60" s="650"/>
      <c r="PHP60" s="650"/>
      <c r="PHQ60" s="650"/>
      <c r="PHR60" s="650"/>
      <c r="PHS60" s="650"/>
      <c r="PHT60" s="650"/>
      <c r="PHU60" s="650"/>
      <c r="PHV60" s="650"/>
      <c r="PHW60" s="650"/>
      <c r="PHX60" s="650"/>
      <c r="PHY60" s="650"/>
      <c r="PHZ60" s="650"/>
      <c r="PIA60" s="650"/>
      <c r="PIB60" s="650"/>
      <c r="PIC60" s="650"/>
      <c r="PID60" s="650"/>
      <c r="PIE60" s="650"/>
      <c r="PIF60" s="650"/>
      <c r="PIG60" s="650"/>
      <c r="PIH60" s="650"/>
      <c r="PII60" s="650"/>
      <c r="PIJ60" s="650"/>
      <c r="PIK60" s="650"/>
      <c r="PIL60" s="650"/>
      <c r="PIM60" s="650"/>
      <c r="PIN60" s="650"/>
      <c r="PIO60" s="650"/>
      <c r="PIP60" s="650"/>
      <c r="PIQ60" s="650"/>
      <c r="PIR60" s="650"/>
      <c r="PIS60" s="650"/>
      <c r="PIT60" s="650"/>
      <c r="PIU60" s="650"/>
      <c r="PIV60" s="650"/>
      <c r="PIW60" s="650"/>
      <c r="PIX60" s="650"/>
      <c r="PIY60" s="650"/>
      <c r="PIZ60" s="650"/>
      <c r="PJA60" s="650"/>
      <c r="PJB60" s="650"/>
      <c r="PJC60" s="650"/>
      <c r="PJD60" s="650"/>
      <c r="PJE60" s="650"/>
      <c r="PJF60" s="650"/>
      <c r="PJG60" s="650"/>
      <c r="PJH60" s="650"/>
      <c r="PJI60" s="650"/>
      <c r="PJJ60" s="650"/>
      <c r="PJK60" s="650"/>
      <c r="PJL60" s="650"/>
      <c r="PJM60" s="650"/>
      <c r="PJN60" s="650"/>
      <c r="PJO60" s="650"/>
      <c r="PJP60" s="650"/>
      <c r="PJQ60" s="650"/>
      <c r="PJR60" s="650"/>
      <c r="PJS60" s="650"/>
      <c r="PJT60" s="650"/>
      <c r="PJU60" s="650"/>
      <c r="PJV60" s="650"/>
      <c r="PJW60" s="650"/>
      <c r="PJX60" s="650"/>
      <c r="PJY60" s="650"/>
      <c r="PJZ60" s="650"/>
      <c r="PKA60" s="650"/>
      <c r="PKB60" s="650"/>
      <c r="PKC60" s="650"/>
      <c r="PKD60" s="650"/>
      <c r="PKE60" s="650"/>
      <c r="PKF60" s="650"/>
      <c r="PKG60" s="650"/>
      <c r="PKH60" s="650"/>
      <c r="PKI60" s="650"/>
      <c r="PKJ60" s="650"/>
      <c r="PKK60" s="650"/>
      <c r="PKL60" s="650"/>
      <c r="PKM60" s="650"/>
      <c r="PKN60" s="650"/>
      <c r="PKO60" s="650"/>
      <c r="PKP60" s="650"/>
      <c r="PKQ60" s="650"/>
      <c r="PKR60" s="650"/>
      <c r="PKS60" s="650"/>
      <c r="PKT60" s="650"/>
      <c r="PKU60" s="650"/>
      <c r="PKV60" s="650"/>
      <c r="PKW60" s="650"/>
      <c r="PKX60" s="650"/>
      <c r="PKY60" s="650"/>
      <c r="PKZ60" s="650"/>
      <c r="PLA60" s="650"/>
      <c r="PLB60" s="650"/>
      <c r="PLC60" s="650"/>
      <c r="PLD60" s="650"/>
      <c r="PLE60" s="650"/>
      <c r="PLF60" s="650"/>
      <c r="PLG60" s="650"/>
      <c r="PLH60" s="650"/>
      <c r="PLI60" s="650"/>
      <c r="PLJ60" s="650"/>
      <c r="PLK60" s="650"/>
      <c r="PLL60" s="650"/>
      <c r="PLM60" s="650"/>
      <c r="PLN60" s="650"/>
      <c r="PLO60" s="650"/>
      <c r="PLP60" s="650"/>
      <c r="PLQ60" s="650"/>
      <c r="PLR60" s="650"/>
      <c r="PLS60" s="650"/>
      <c r="PLT60" s="650"/>
      <c r="PLU60" s="650"/>
      <c r="PLV60" s="650"/>
      <c r="PLW60" s="650"/>
      <c r="PLX60" s="650"/>
      <c r="PLY60" s="650"/>
      <c r="PLZ60" s="650"/>
      <c r="PMA60" s="650"/>
      <c r="PMB60" s="650"/>
      <c r="PMC60" s="650"/>
      <c r="PMD60" s="650"/>
      <c r="PME60" s="650"/>
      <c r="PMF60" s="650"/>
      <c r="PMG60" s="650"/>
      <c r="PMH60" s="650"/>
      <c r="PMI60" s="650"/>
      <c r="PMJ60" s="650"/>
      <c r="PMK60" s="650"/>
      <c r="PML60" s="650"/>
      <c r="PMM60" s="650"/>
      <c r="PMN60" s="650"/>
      <c r="PMO60" s="650"/>
      <c r="PMP60" s="650"/>
      <c r="PMQ60" s="650"/>
      <c r="PMR60" s="650"/>
      <c r="PMS60" s="650"/>
      <c r="PMT60" s="650"/>
      <c r="PMU60" s="650"/>
      <c r="PMV60" s="650"/>
      <c r="PMW60" s="650"/>
      <c r="PMX60" s="650"/>
      <c r="PMY60" s="650"/>
      <c r="PMZ60" s="650"/>
      <c r="PNA60" s="650"/>
      <c r="PNB60" s="650"/>
      <c r="PNC60" s="650"/>
      <c r="PND60" s="650"/>
      <c r="PNE60" s="650"/>
      <c r="PNF60" s="650"/>
      <c r="PNG60" s="650"/>
      <c r="PNH60" s="650"/>
      <c r="PNI60" s="650"/>
      <c r="PNJ60" s="650"/>
      <c r="PNK60" s="650"/>
      <c r="PNL60" s="650"/>
      <c r="PNM60" s="650"/>
      <c r="PNN60" s="650"/>
      <c r="PNO60" s="650"/>
      <c r="PNP60" s="650"/>
      <c r="PNQ60" s="650"/>
      <c r="PNR60" s="650"/>
      <c r="PNS60" s="650"/>
      <c r="PNT60" s="650"/>
      <c r="PNU60" s="650"/>
      <c r="PNV60" s="650"/>
      <c r="PNW60" s="650"/>
      <c r="PNX60" s="650"/>
      <c r="PNY60" s="650"/>
      <c r="PNZ60" s="650"/>
      <c r="POA60" s="650"/>
      <c r="POB60" s="650"/>
      <c r="POC60" s="650"/>
      <c r="POD60" s="650"/>
      <c r="POE60" s="650"/>
      <c r="POF60" s="650"/>
      <c r="POG60" s="650"/>
      <c r="POH60" s="650"/>
      <c r="POI60" s="650"/>
      <c r="POJ60" s="650"/>
      <c r="POK60" s="650"/>
      <c r="POL60" s="650"/>
      <c r="POM60" s="650"/>
      <c r="PON60" s="650"/>
      <c r="POO60" s="650"/>
      <c r="POP60" s="650"/>
      <c r="POQ60" s="650"/>
      <c r="POR60" s="650"/>
      <c r="POS60" s="650"/>
      <c r="POT60" s="650"/>
      <c r="POU60" s="650"/>
      <c r="POV60" s="650"/>
      <c r="POW60" s="650"/>
      <c r="POX60" s="650"/>
      <c r="POY60" s="650"/>
      <c r="POZ60" s="650"/>
      <c r="PPA60" s="650"/>
      <c r="PPB60" s="650"/>
      <c r="PPC60" s="650"/>
      <c r="PPD60" s="650"/>
      <c r="PPE60" s="650"/>
      <c r="PPF60" s="650"/>
      <c r="PPG60" s="650"/>
      <c r="PPH60" s="650"/>
      <c r="PPI60" s="650"/>
      <c r="PPJ60" s="650"/>
      <c r="PPK60" s="650"/>
      <c r="PPL60" s="650"/>
      <c r="PPM60" s="650"/>
      <c r="PPN60" s="650"/>
      <c r="PPO60" s="650"/>
      <c r="PPP60" s="650"/>
      <c r="PPQ60" s="650"/>
      <c r="PPR60" s="650"/>
      <c r="PPS60" s="650"/>
      <c r="PPT60" s="650"/>
      <c r="PPU60" s="650"/>
      <c r="PPV60" s="650"/>
      <c r="PPW60" s="650"/>
      <c r="PPX60" s="650"/>
      <c r="PPY60" s="650"/>
      <c r="PPZ60" s="650"/>
      <c r="PQA60" s="650"/>
      <c r="PQB60" s="650"/>
      <c r="PQC60" s="650"/>
      <c r="PQD60" s="650"/>
      <c r="PQE60" s="650"/>
      <c r="PQF60" s="650"/>
      <c r="PQG60" s="650"/>
      <c r="PQH60" s="650"/>
      <c r="PQI60" s="650"/>
      <c r="PQJ60" s="650"/>
      <c r="PQK60" s="650"/>
      <c r="PQL60" s="650"/>
      <c r="PQM60" s="650"/>
      <c r="PQN60" s="650"/>
      <c r="PQO60" s="650"/>
      <c r="PQP60" s="650"/>
      <c r="PQQ60" s="650"/>
      <c r="PQR60" s="650"/>
      <c r="PQS60" s="650"/>
      <c r="PQT60" s="650"/>
      <c r="PQU60" s="650"/>
      <c r="PQV60" s="650"/>
      <c r="PQW60" s="650"/>
      <c r="PQX60" s="650"/>
      <c r="PQY60" s="650"/>
      <c r="PQZ60" s="650"/>
      <c r="PRA60" s="650"/>
      <c r="PRB60" s="650"/>
      <c r="PRC60" s="650"/>
      <c r="PRD60" s="650"/>
      <c r="PRE60" s="650"/>
      <c r="PRF60" s="650"/>
      <c r="PRG60" s="650"/>
      <c r="PRH60" s="650"/>
      <c r="PRI60" s="650"/>
      <c r="PRJ60" s="650"/>
      <c r="PRK60" s="650"/>
      <c r="PRL60" s="650"/>
      <c r="PRM60" s="650"/>
      <c r="PRN60" s="650"/>
      <c r="PRO60" s="650"/>
      <c r="PRP60" s="650"/>
      <c r="PRQ60" s="650"/>
      <c r="PRR60" s="650"/>
      <c r="PRS60" s="650"/>
      <c r="PRT60" s="650"/>
      <c r="PRU60" s="650"/>
      <c r="PRV60" s="650"/>
      <c r="PRW60" s="650"/>
      <c r="PRX60" s="650"/>
      <c r="PRY60" s="650"/>
      <c r="PRZ60" s="650"/>
      <c r="PSA60" s="650"/>
      <c r="PSB60" s="650"/>
      <c r="PSC60" s="650"/>
      <c r="PSD60" s="650"/>
      <c r="PSE60" s="650"/>
      <c r="PSF60" s="650"/>
      <c r="PSG60" s="650"/>
      <c r="PSH60" s="650"/>
      <c r="PSI60" s="650"/>
      <c r="PSJ60" s="650"/>
      <c r="PSK60" s="650"/>
      <c r="PSL60" s="650"/>
      <c r="PSM60" s="650"/>
      <c r="PSN60" s="650"/>
      <c r="PSO60" s="650"/>
      <c r="PSP60" s="650"/>
      <c r="PSQ60" s="650"/>
      <c r="PSR60" s="650"/>
      <c r="PSS60" s="650"/>
      <c r="PST60" s="650"/>
      <c r="PSU60" s="650"/>
      <c r="PSV60" s="650"/>
      <c r="PSW60" s="650"/>
      <c r="PSX60" s="650"/>
      <c r="PSY60" s="650"/>
      <c r="PSZ60" s="650"/>
      <c r="PTA60" s="650"/>
      <c r="PTB60" s="650"/>
      <c r="PTC60" s="650"/>
      <c r="PTD60" s="650"/>
      <c r="PTE60" s="650"/>
      <c r="PTF60" s="650"/>
      <c r="PTG60" s="650"/>
      <c r="PTH60" s="650"/>
      <c r="PTI60" s="650"/>
      <c r="PTJ60" s="650"/>
      <c r="PTK60" s="650"/>
      <c r="PTL60" s="650"/>
      <c r="PTM60" s="650"/>
      <c r="PTN60" s="650"/>
      <c r="PTO60" s="650"/>
      <c r="PTP60" s="650"/>
      <c r="PTQ60" s="650"/>
      <c r="PTR60" s="650"/>
      <c r="PTS60" s="650"/>
      <c r="PTT60" s="650"/>
      <c r="PTU60" s="650"/>
      <c r="PTV60" s="650"/>
      <c r="PTW60" s="650"/>
      <c r="PTX60" s="650"/>
      <c r="PTY60" s="650"/>
      <c r="PTZ60" s="650"/>
      <c r="PUA60" s="650"/>
      <c r="PUB60" s="650"/>
      <c r="PUC60" s="650"/>
      <c r="PUD60" s="650"/>
      <c r="PUE60" s="650"/>
      <c r="PUF60" s="650"/>
      <c r="PUG60" s="650"/>
      <c r="PUH60" s="650"/>
      <c r="PUI60" s="650"/>
      <c r="PUJ60" s="650"/>
      <c r="PUK60" s="650"/>
      <c r="PUL60" s="650"/>
      <c r="PUM60" s="650"/>
      <c r="PUN60" s="650"/>
      <c r="PUO60" s="650"/>
      <c r="PUP60" s="650"/>
      <c r="PUQ60" s="650"/>
      <c r="PUR60" s="650"/>
      <c r="PUS60" s="650"/>
      <c r="PUT60" s="650"/>
      <c r="PUU60" s="650"/>
      <c r="PUV60" s="650"/>
      <c r="PUW60" s="650"/>
      <c r="PUX60" s="650"/>
      <c r="PUY60" s="650"/>
      <c r="PUZ60" s="650"/>
      <c r="PVA60" s="650"/>
      <c r="PVB60" s="650"/>
      <c r="PVC60" s="650"/>
      <c r="PVD60" s="650"/>
      <c r="PVE60" s="650"/>
      <c r="PVF60" s="650"/>
      <c r="PVG60" s="650"/>
      <c r="PVH60" s="650"/>
      <c r="PVI60" s="650"/>
      <c r="PVJ60" s="650"/>
      <c r="PVK60" s="650"/>
      <c r="PVL60" s="650"/>
      <c r="PVM60" s="650"/>
      <c r="PVN60" s="650"/>
      <c r="PVO60" s="650"/>
      <c r="PVP60" s="650"/>
      <c r="PVQ60" s="650"/>
      <c r="PVR60" s="650"/>
      <c r="PVS60" s="650"/>
      <c r="PVT60" s="650"/>
      <c r="PVU60" s="650"/>
      <c r="PVV60" s="650"/>
      <c r="PVW60" s="650"/>
      <c r="PVX60" s="650"/>
      <c r="PVY60" s="650"/>
      <c r="PVZ60" s="650"/>
      <c r="PWA60" s="650"/>
      <c r="PWB60" s="650"/>
      <c r="PWC60" s="650"/>
      <c r="PWD60" s="650"/>
      <c r="PWE60" s="650"/>
      <c r="PWF60" s="650"/>
      <c r="PWG60" s="650"/>
      <c r="PWH60" s="650"/>
      <c r="PWI60" s="650"/>
      <c r="PWJ60" s="650"/>
      <c r="PWK60" s="650"/>
      <c r="PWL60" s="650"/>
      <c r="PWM60" s="650"/>
      <c r="PWN60" s="650"/>
      <c r="PWO60" s="650"/>
      <c r="PWP60" s="650"/>
      <c r="PWQ60" s="650"/>
      <c r="PWR60" s="650"/>
      <c r="PWS60" s="650"/>
      <c r="PWT60" s="650"/>
      <c r="PWU60" s="650"/>
      <c r="PWV60" s="650"/>
      <c r="PWW60" s="650"/>
      <c r="PWX60" s="650"/>
      <c r="PWY60" s="650"/>
      <c r="PWZ60" s="650"/>
      <c r="PXA60" s="650"/>
      <c r="PXB60" s="650"/>
      <c r="PXC60" s="650"/>
      <c r="PXD60" s="650"/>
      <c r="PXE60" s="650"/>
      <c r="PXF60" s="650"/>
      <c r="PXG60" s="650"/>
      <c r="PXH60" s="650"/>
      <c r="PXI60" s="650"/>
      <c r="PXJ60" s="650"/>
      <c r="PXK60" s="650"/>
      <c r="PXL60" s="650"/>
      <c r="PXM60" s="650"/>
      <c r="PXN60" s="650"/>
      <c r="PXO60" s="650"/>
      <c r="PXP60" s="650"/>
      <c r="PXQ60" s="650"/>
      <c r="PXR60" s="650"/>
      <c r="PXS60" s="650"/>
      <c r="PXT60" s="650"/>
      <c r="PXU60" s="650"/>
      <c r="PXV60" s="650"/>
      <c r="PXW60" s="650"/>
      <c r="PXX60" s="650"/>
      <c r="PXY60" s="650"/>
      <c r="PXZ60" s="650"/>
      <c r="PYA60" s="650"/>
      <c r="PYB60" s="650"/>
      <c r="PYC60" s="650"/>
      <c r="PYD60" s="650"/>
      <c r="PYE60" s="650"/>
      <c r="PYF60" s="650"/>
      <c r="PYG60" s="650"/>
      <c r="PYH60" s="650"/>
      <c r="PYI60" s="650"/>
      <c r="PYJ60" s="650"/>
      <c r="PYK60" s="650"/>
      <c r="PYL60" s="650"/>
      <c r="PYM60" s="650"/>
      <c r="PYN60" s="650"/>
      <c r="PYO60" s="650"/>
      <c r="PYP60" s="650"/>
      <c r="PYQ60" s="650"/>
      <c r="PYR60" s="650"/>
      <c r="PYS60" s="650"/>
      <c r="PYT60" s="650"/>
      <c r="PYU60" s="650"/>
      <c r="PYV60" s="650"/>
      <c r="PYW60" s="650"/>
      <c r="PYX60" s="650"/>
      <c r="PYY60" s="650"/>
      <c r="PYZ60" s="650"/>
      <c r="PZA60" s="650"/>
      <c r="PZB60" s="650"/>
      <c r="PZC60" s="650"/>
      <c r="PZD60" s="650"/>
      <c r="PZE60" s="650"/>
      <c r="PZF60" s="650"/>
      <c r="PZG60" s="650"/>
      <c r="PZH60" s="650"/>
      <c r="PZI60" s="650"/>
      <c r="PZJ60" s="650"/>
      <c r="PZK60" s="650"/>
      <c r="PZL60" s="650"/>
      <c r="PZM60" s="650"/>
      <c r="PZN60" s="650"/>
      <c r="PZO60" s="650"/>
      <c r="PZP60" s="650"/>
      <c r="PZQ60" s="650"/>
      <c r="PZR60" s="650"/>
      <c r="PZS60" s="650"/>
      <c r="PZT60" s="650"/>
      <c r="PZU60" s="650"/>
      <c r="PZV60" s="650"/>
      <c r="PZW60" s="650"/>
      <c r="PZX60" s="650"/>
      <c r="PZY60" s="650"/>
      <c r="PZZ60" s="650"/>
      <c r="QAA60" s="650"/>
      <c r="QAB60" s="650"/>
      <c r="QAC60" s="650"/>
      <c r="QAD60" s="650"/>
      <c r="QAE60" s="650"/>
      <c r="QAF60" s="650"/>
      <c r="QAG60" s="650"/>
      <c r="QAH60" s="650"/>
      <c r="QAI60" s="650"/>
      <c r="QAJ60" s="650"/>
      <c r="QAK60" s="650"/>
      <c r="QAL60" s="650"/>
      <c r="QAM60" s="650"/>
      <c r="QAN60" s="650"/>
      <c r="QAO60" s="650"/>
      <c r="QAP60" s="650"/>
      <c r="QAQ60" s="650"/>
      <c r="QAR60" s="650"/>
      <c r="QAS60" s="650"/>
      <c r="QAT60" s="650"/>
      <c r="QAU60" s="650"/>
      <c r="QAV60" s="650"/>
      <c r="QAW60" s="650"/>
      <c r="QAX60" s="650"/>
      <c r="QAY60" s="650"/>
      <c r="QAZ60" s="650"/>
      <c r="QBA60" s="650"/>
      <c r="QBB60" s="650"/>
      <c r="QBC60" s="650"/>
      <c r="QBD60" s="650"/>
      <c r="QBE60" s="650"/>
      <c r="QBF60" s="650"/>
      <c r="QBG60" s="650"/>
      <c r="QBH60" s="650"/>
      <c r="QBI60" s="650"/>
      <c r="QBJ60" s="650"/>
      <c r="QBK60" s="650"/>
      <c r="QBL60" s="650"/>
      <c r="QBM60" s="650"/>
      <c r="QBN60" s="650"/>
      <c r="QBO60" s="650"/>
      <c r="QBP60" s="650"/>
      <c r="QBQ60" s="650"/>
      <c r="QBR60" s="650"/>
      <c r="QBS60" s="650"/>
      <c r="QBT60" s="650"/>
      <c r="QBU60" s="650"/>
      <c r="QBV60" s="650"/>
      <c r="QBW60" s="650"/>
      <c r="QBX60" s="650"/>
      <c r="QBY60" s="650"/>
      <c r="QBZ60" s="650"/>
      <c r="QCA60" s="650"/>
      <c r="QCB60" s="650"/>
      <c r="QCC60" s="650"/>
      <c r="QCD60" s="650"/>
      <c r="QCE60" s="650"/>
      <c r="QCF60" s="650"/>
      <c r="QCG60" s="650"/>
      <c r="QCH60" s="650"/>
      <c r="QCI60" s="650"/>
      <c r="QCJ60" s="650"/>
      <c r="QCK60" s="650"/>
      <c r="QCL60" s="650"/>
      <c r="QCM60" s="650"/>
      <c r="QCN60" s="650"/>
      <c r="QCO60" s="650"/>
      <c r="QCP60" s="650"/>
      <c r="QCQ60" s="650"/>
      <c r="QCR60" s="650"/>
      <c r="QCS60" s="650"/>
      <c r="QCT60" s="650"/>
      <c r="QCU60" s="650"/>
      <c r="QCV60" s="650"/>
      <c r="QCW60" s="650"/>
      <c r="QCX60" s="650"/>
      <c r="QCY60" s="650"/>
      <c r="QCZ60" s="650"/>
      <c r="QDA60" s="650"/>
      <c r="QDB60" s="650"/>
      <c r="QDC60" s="650"/>
      <c r="QDD60" s="650"/>
      <c r="QDE60" s="650"/>
      <c r="QDF60" s="650"/>
      <c r="QDG60" s="650"/>
      <c r="QDH60" s="650"/>
      <c r="QDI60" s="650"/>
      <c r="QDJ60" s="650"/>
      <c r="QDK60" s="650"/>
      <c r="QDL60" s="650"/>
      <c r="QDM60" s="650"/>
      <c r="QDN60" s="650"/>
      <c r="QDO60" s="650"/>
      <c r="QDP60" s="650"/>
      <c r="QDQ60" s="650"/>
      <c r="QDR60" s="650"/>
      <c r="QDS60" s="650"/>
      <c r="QDT60" s="650"/>
      <c r="QDU60" s="650"/>
      <c r="QDV60" s="650"/>
      <c r="QDW60" s="650"/>
      <c r="QDX60" s="650"/>
      <c r="QDY60" s="650"/>
      <c r="QDZ60" s="650"/>
      <c r="QEA60" s="650"/>
      <c r="QEB60" s="650"/>
      <c r="QEC60" s="650"/>
      <c r="QED60" s="650"/>
      <c r="QEE60" s="650"/>
      <c r="QEF60" s="650"/>
      <c r="QEG60" s="650"/>
      <c r="QEH60" s="650"/>
      <c r="QEI60" s="650"/>
      <c r="QEJ60" s="650"/>
      <c r="QEK60" s="650"/>
      <c r="QEL60" s="650"/>
      <c r="QEM60" s="650"/>
      <c r="QEN60" s="650"/>
      <c r="QEO60" s="650"/>
      <c r="QEP60" s="650"/>
      <c r="QEQ60" s="650"/>
      <c r="QER60" s="650"/>
      <c r="QES60" s="650"/>
      <c r="QET60" s="650"/>
      <c r="QEU60" s="650"/>
      <c r="QEV60" s="650"/>
      <c r="QEW60" s="650"/>
      <c r="QEX60" s="650"/>
      <c r="QEY60" s="650"/>
      <c r="QEZ60" s="650"/>
      <c r="QFA60" s="650"/>
      <c r="QFB60" s="650"/>
      <c r="QFC60" s="650"/>
      <c r="QFD60" s="650"/>
      <c r="QFE60" s="650"/>
      <c r="QFF60" s="650"/>
      <c r="QFG60" s="650"/>
      <c r="QFH60" s="650"/>
      <c r="QFI60" s="650"/>
      <c r="QFJ60" s="650"/>
      <c r="QFK60" s="650"/>
      <c r="QFL60" s="650"/>
      <c r="QFM60" s="650"/>
      <c r="QFN60" s="650"/>
      <c r="QFO60" s="650"/>
      <c r="QFP60" s="650"/>
      <c r="QFQ60" s="650"/>
      <c r="QFR60" s="650"/>
      <c r="QFS60" s="650"/>
      <c r="QFT60" s="650"/>
      <c r="QFU60" s="650"/>
      <c r="QFV60" s="650"/>
      <c r="QFW60" s="650"/>
      <c r="QFX60" s="650"/>
      <c r="QFY60" s="650"/>
      <c r="QFZ60" s="650"/>
      <c r="QGA60" s="650"/>
      <c r="QGB60" s="650"/>
      <c r="QGC60" s="650"/>
      <c r="QGD60" s="650"/>
      <c r="QGE60" s="650"/>
      <c r="QGF60" s="650"/>
      <c r="QGG60" s="650"/>
      <c r="QGH60" s="650"/>
      <c r="QGI60" s="650"/>
      <c r="QGJ60" s="650"/>
      <c r="QGK60" s="650"/>
      <c r="QGL60" s="650"/>
      <c r="QGM60" s="650"/>
      <c r="QGN60" s="650"/>
      <c r="QGO60" s="650"/>
      <c r="QGP60" s="650"/>
      <c r="QGQ60" s="650"/>
      <c r="QGR60" s="650"/>
      <c r="QGS60" s="650"/>
      <c r="QGT60" s="650"/>
      <c r="QGU60" s="650"/>
      <c r="QGV60" s="650"/>
      <c r="QGW60" s="650"/>
      <c r="QGX60" s="650"/>
      <c r="QGY60" s="650"/>
      <c r="QGZ60" s="650"/>
      <c r="QHA60" s="650"/>
      <c r="QHB60" s="650"/>
      <c r="QHC60" s="650"/>
      <c r="QHD60" s="650"/>
      <c r="QHE60" s="650"/>
      <c r="QHF60" s="650"/>
      <c r="QHG60" s="650"/>
      <c r="QHH60" s="650"/>
      <c r="QHI60" s="650"/>
      <c r="QHJ60" s="650"/>
      <c r="QHK60" s="650"/>
      <c r="QHL60" s="650"/>
      <c r="QHM60" s="650"/>
      <c r="QHN60" s="650"/>
      <c r="QHO60" s="650"/>
      <c r="QHP60" s="650"/>
      <c r="QHQ60" s="650"/>
      <c r="QHR60" s="650"/>
      <c r="QHS60" s="650"/>
      <c r="QHT60" s="650"/>
      <c r="QHU60" s="650"/>
      <c r="QHV60" s="650"/>
      <c r="QHW60" s="650"/>
      <c r="QHX60" s="650"/>
      <c r="QHY60" s="650"/>
      <c r="QHZ60" s="650"/>
      <c r="QIA60" s="650"/>
      <c r="QIB60" s="650"/>
      <c r="QIC60" s="650"/>
      <c r="QID60" s="650"/>
      <c r="QIE60" s="650"/>
      <c r="QIF60" s="650"/>
      <c r="QIG60" s="650"/>
      <c r="QIH60" s="650"/>
      <c r="QII60" s="650"/>
      <c r="QIJ60" s="650"/>
      <c r="QIK60" s="650"/>
      <c r="QIL60" s="650"/>
      <c r="QIM60" s="650"/>
      <c r="QIN60" s="650"/>
      <c r="QIO60" s="650"/>
      <c r="QIP60" s="650"/>
      <c r="QIQ60" s="650"/>
      <c r="QIR60" s="650"/>
      <c r="QIS60" s="650"/>
      <c r="QIT60" s="650"/>
      <c r="QIU60" s="650"/>
      <c r="QIV60" s="650"/>
      <c r="QIW60" s="650"/>
      <c r="QIX60" s="650"/>
      <c r="QIY60" s="650"/>
      <c r="QIZ60" s="650"/>
      <c r="QJA60" s="650"/>
      <c r="QJB60" s="650"/>
      <c r="QJC60" s="650"/>
      <c r="QJD60" s="650"/>
      <c r="QJE60" s="650"/>
      <c r="QJF60" s="650"/>
      <c r="QJG60" s="650"/>
      <c r="QJH60" s="650"/>
      <c r="QJI60" s="650"/>
      <c r="QJJ60" s="650"/>
      <c r="QJK60" s="650"/>
      <c r="QJL60" s="650"/>
      <c r="QJM60" s="650"/>
      <c r="QJN60" s="650"/>
      <c r="QJO60" s="650"/>
      <c r="QJP60" s="650"/>
      <c r="QJQ60" s="650"/>
      <c r="QJR60" s="650"/>
      <c r="QJS60" s="650"/>
      <c r="QJT60" s="650"/>
      <c r="QJU60" s="650"/>
      <c r="QJV60" s="650"/>
      <c r="QJW60" s="650"/>
      <c r="QJX60" s="650"/>
      <c r="QJY60" s="650"/>
      <c r="QJZ60" s="650"/>
      <c r="QKA60" s="650"/>
      <c r="QKB60" s="650"/>
      <c r="QKC60" s="650"/>
      <c r="QKD60" s="650"/>
      <c r="QKE60" s="650"/>
      <c r="QKF60" s="650"/>
      <c r="QKG60" s="650"/>
      <c r="QKH60" s="650"/>
      <c r="QKI60" s="650"/>
      <c r="QKJ60" s="650"/>
      <c r="QKK60" s="650"/>
      <c r="QKL60" s="650"/>
      <c r="QKM60" s="650"/>
      <c r="QKN60" s="650"/>
      <c r="QKO60" s="650"/>
      <c r="QKP60" s="650"/>
      <c r="QKQ60" s="650"/>
      <c r="QKR60" s="650"/>
      <c r="QKS60" s="650"/>
      <c r="QKT60" s="650"/>
      <c r="QKU60" s="650"/>
      <c r="QKV60" s="650"/>
      <c r="QKW60" s="650"/>
      <c r="QKX60" s="650"/>
      <c r="QKY60" s="650"/>
      <c r="QKZ60" s="650"/>
      <c r="QLA60" s="650"/>
      <c r="QLB60" s="650"/>
      <c r="QLC60" s="650"/>
      <c r="QLD60" s="650"/>
      <c r="QLE60" s="650"/>
      <c r="QLF60" s="650"/>
      <c r="QLG60" s="650"/>
      <c r="QLH60" s="650"/>
      <c r="QLI60" s="650"/>
      <c r="QLJ60" s="650"/>
      <c r="QLK60" s="650"/>
      <c r="QLL60" s="650"/>
      <c r="QLM60" s="650"/>
      <c r="QLN60" s="650"/>
      <c r="QLO60" s="650"/>
      <c r="QLP60" s="650"/>
      <c r="QLQ60" s="650"/>
      <c r="QLR60" s="650"/>
      <c r="QLS60" s="650"/>
      <c r="QLT60" s="650"/>
      <c r="QLU60" s="650"/>
      <c r="QLV60" s="650"/>
      <c r="QLW60" s="650"/>
      <c r="QLX60" s="650"/>
      <c r="QLY60" s="650"/>
      <c r="QLZ60" s="650"/>
      <c r="QMA60" s="650"/>
      <c r="QMB60" s="650"/>
      <c r="QMC60" s="650"/>
      <c r="QMD60" s="650"/>
      <c r="QME60" s="650"/>
      <c r="QMF60" s="650"/>
      <c r="QMG60" s="650"/>
      <c r="QMH60" s="650"/>
      <c r="QMI60" s="650"/>
      <c r="QMJ60" s="650"/>
      <c r="QMK60" s="650"/>
      <c r="QML60" s="650"/>
      <c r="QMM60" s="650"/>
      <c r="QMN60" s="650"/>
      <c r="QMO60" s="650"/>
      <c r="QMP60" s="650"/>
      <c r="QMQ60" s="650"/>
      <c r="QMR60" s="650"/>
      <c r="QMS60" s="650"/>
      <c r="QMT60" s="650"/>
      <c r="QMU60" s="650"/>
      <c r="QMV60" s="650"/>
      <c r="QMW60" s="650"/>
      <c r="QMX60" s="650"/>
      <c r="QMY60" s="650"/>
      <c r="QMZ60" s="650"/>
      <c r="QNA60" s="650"/>
      <c r="QNB60" s="650"/>
      <c r="QNC60" s="650"/>
      <c r="QND60" s="650"/>
      <c r="QNE60" s="650"/>
      <c r="QNF60" s="650"/>
      <c r="QNG60" s="650"/>
      <c r="QNH60" s="650"/>
      <c r="QNI60" s="650"/>
      <c r="QNJ60" s="650"/>
      <c r="QNK60" s="650"/>
      <c r="QNL60" s="650"/>
      <c r="QNM60" s="650"/>
      <c r="QNN60" s="650"/>
      <c r="QNO60" s="650"/>
      <c r="QNP60" s="650"/>
      <c r="QNQ60" s="650"/>
      <c r="QNR60" s="650"/>
      <c r="QNS60" s="650"/>
      <c r="QNT60" s="650"/>
      <c r="QNU60" s="650"/>
      <c r="QNV60" s="650"/>
      <c r="QNW60" s="650"/>
      <c r="QNX60" s="650"/>
      <c r="QNY60" s="650"/>
      <c r="QNZ60" s="650"/>
      <c r="QOA60" s="650"/>
      <c r="QOB60" s="650"/>
      <c r="QOC60" s="650"/>
      <c r="QOD60" s="650"/>
      <c r="QOE60" s="650"/>
      <c r="QOF60" s="650"/>
      <c r="QOG60" s="650"/>
      <c r="QOH60" s="650"/>
      <c r="QOI60" s="650"/>
      <c r="QOJ60" s="650"/>
      <c r="QOK60" s="650"/>
      <c r="QOL60" s="650"/>
      <c r="QOM60" s="650"/>
      <c r="QON60" s="650"/>
      <c r="QOO60" s="650"/>
      <c r="QOP60" s="650"/>
      <c r="QOQ60" s="650"/>
      <c r="QOR60" s="650"/>
      <c r="QOS60" s="650"/>
      <c r="QOT60" s="650"/>
      <c r="QOU60" s="650"/>
      <c r="QOV60" s="650"/>
      <c r="QOW60" s="650"/>
      <c r="QOX60" s="650"/>
      <c r="QOY60" s="650"/>
      <c r="QOZ60" s="650"/>
      <c r="QPA60" s="650"/>
      <c r="QPB60" s="650"/>
      <c r="QPC60" s="650"/>
      <c r="QPD60" s="650"/>
      <c r="QPE60" s="650"/>
      <c r="QPF60" s="650"/>
      <c r="QPG60" s="650"/>
      <c r="QPH60" s="650"/>
      <c r="QPI60" s="650"/>
      <c r="QPJ60" s="650"/>
      <c r="QPK60" s="650"/>
      <c r="QPL60" s="650"/>
      <c r="QPM60" s="650"/>
      <c r="QPN60" s="650"/>
      <c r="QPO60" s="650"/>
      <c r="QPP60" s="650"/>
      <c r="QPQ60" s="650"/>
      <c r="QPR60" s="650"/>
      <c r="QPS60" s="650"/>
      <c r="QPT60" s="650"/>
      <c r="QPU60" s="650"/>
      <c r="QPV60" s="650"/>
      <c r="QPW60" s="650"/>
      <c r="QPX60" s="650"/>
      <c r="QPY60" s="650"/>
      <c r="QPZ60" s="650"/>
      <c r="QQA60" s="650"/>
      <c r="QQB60" s="650"/>
      <c r="QQC60" s="650"/>
      <c r="QQD60" s="650"/>
      <c r="QQE60" s="650"/>
      <c r="QQF60" s="650"/>
      <c r="QQG60" s="650"/>
      <c r="QQH60" s="650"/>
      <c r="QQI60" s="650"/>
      <c r="QQJ60" s="650"/>
      <c r="QQK60" s="650"/>
      <c r="QQL60" s="650"/>
      <c r="QQM60" s="650"/>
      <c r="QQN60" s="650"/>
      <c r="QQO60" s="650"/>
      <c r="QQP60" s="650"/>
      <c r="QQQ60" s="650"/>
      <c r="QQR60" s="650"/>
      <c r="QQS60" s="650"/>
      <c r="QQT60" s="650"/>
      <c r="QQU60" s="650"/>
      <c r="QQV60" s="650"/>
      <c r="QQW60" s="650"/>
      <c r="QQX60" s="650"/>
      <c r="QQY60" s="650"/>
      <c r="QQZ60" s="650"/>
      <c r="QRA60" s="650"/>
      <c r="QRB60" s="650"/>
      <c r="QRC60" s="650"/>
      <c r="QRD60" s="650"/>
      <c r="QRE60" s="650"/>
      <c r="QRF60" s="650"/>
      <c r="QRG60" s="650"/>
      <c r="QRH60" s="650"/>
      <c r="QRI60" s="650"/>
      <c r="QRJ60" s="650"/>
      <c r="QRK60" s="650"/>
      <c r="QRL60" s="650"/>
      <c r="QRM60" s="650"/>
      <c r="QRN60" s="650"/>
      <c r="QRO60" s="650"/>
      <c r="QRP60" s="650"/>
      <c r="QRQ60" s="650"/>
      <c r="QRR60" s="650"/>
      <c r="QRS60" s="650"/>
      <c r="QRT60" s="650"/>
      <c r="QRU60" s="650"/>
      <c r="QRV60" s="650"/>
      <c r="QRW60" s="650"/>
      <c r="QRX60" s="650"/>
      <c r="QRY60" s="650"/>
      <c r="QRZ60" s="650"/>
      <c r="QSA60" s="650"/>
      <c r="QSB60" s="650"/>
      <c r="QSC60" s="650"/>
      <c r="QSD60" s="650"/>
      <c r="QSE60" s="650"/>
      <c r="QSF60" s="650"/>
      <c r="QSG60" s="650"/>
      <c r="QSH60" s="650"/>
      <c r="QSI60" s="650"/>
      <c r="QSJ60" s="650"/>
      <c r="QSK60" s="650"/>
      <c r="QSL60" s="650"/>
      <c r="QSM60" s="650"/>
      <c r="QSN60" s="650"/>
      <c r="QSO60" s="650"/>
      <c r="QSP60" s="650"/>
      <c r="QSQ60" s="650"/>
      <c r="QSR60" s="650"/>
      <c r="QSS60" s="650"/>
      <c r="QST60" s="650"/>
      <c r="QSU60" s="650"/>
      <c r="QSV60" s="650"/>
      <c r="QSW60" s="650"/>
      <c r="QSX60" s="650"/>
      <c r="QSY60" s="650"/>
      <c r="QSZ60" s="650"/>
      <c r="QTA60" s="650"/>
      <c r="QTB60" s="650"/>
      <c r="QTC60" s="650"/>
      <c r="QTD60" s="650"/>
      <c r="QTE60" s="650"/>
      <c r="QTF60" s="650"/>
      <c r="QTG60" s="650"/>
      <c r="QTH60" s="650"/>
      <c r="QTI60" s="650"/>
      <c r="QTJ60" s="650"/>
      <c r="QTK60" s="650"/>
      <c r="QTL60" s="650"/>
      <c r="QTM60" s="650"/>
      <c r="QTN60" s="650"/>
      <c r="QTO60" s="650"/>
      <c r="QTP60" s="650"/>
      <c r="QTQ60" s="650"/>
      <c r="QTR60" s="650"/>
      <c r="QTS60" s="650"/>
      <c r="QTT60" s="650"/>
      <c r="QTU60" s="650"/>
      <c r="QTV60" s="650"/>
      <c r="QTW60" s="650"/>
      <c r="QTX60" s="650"/>
      <c r="QTY60" s="650"/>
      <c r="QTZ60" s="650"/>
      <c r="QUA60" s="650"/>
      <c r="QUB60" s="650"/>
      <c r="QUC60" s="650"/>
      <c r="QUD60" s="650"/>
      <c r="QUE60" s="650"/>
      <c r="QUF60" s="650"/>
      <c r="QUG60" s="650"/>
      <c r="QUH60" s="650"/>
      <c r="QUI60" s="650"/>
      <c r="QUJ60" s="650"/>
      <c r="QUK60" s="650"/>
      <c r="QUL60" s="650"/>
      <c r="QUM60" s="650"/>
      <c r="QUN60" s="650"/>
      <c r="QUO60" s="650"/>
      <c r="QUP60" s="650"/>
      <c r="QUQ60" s="650"/>
      <c r="QUR60" s="650"/>
      <c r="QUS60" s="650"/>
      <c r="QUT60" s="650"/>
      <c r="QUU60" s="650"/>
      <c r="QUV60" s="650"/>
      <c r="QUW60" s="650"/>
      <c r="QUX60" s="650"/>
      <c r="QUY60" s="650"/>
      <c r="QUZ60" s="650"/>
      <c r="QVA60" s="650"/>
      <c r="QVB60" s="650"/>
      <c r="QVC60" s="650"/>
      <c r="QVD60" s="650"/>
      <c r="QVE60" s="650"/>
      <c r="QVF60" s="650"/>
      <c r="QVG60" s="650"/>
      <c r="QVH60" s="650"/>
      <c r="QVI60" s="650"/>
      <c r="QVJ60" s="650"/>
      <c r="QVK60" s="650"/>
      <c r="QVL60" s="650"/>
      <c r="QVM60" s="650"/>
      <c r="QVN60" s="650"/>
      <c r="QVO60" s="650"/>
      <c r="QVP60" s="650"/>
      <c r="QVQ60" s="650"/>
      <c r="QVR60" s="650"/>
      <c r="QVS60" s="650"/>
      <c r="QVT60" s="650"/>
      <c r="QVU60" s="650"/>
      <c r="QVV60" s="650"/>
      <c r="QVW60" s="650"/>
      <c r="QVX60" s="650"/>
      <c r="QVY60" s="650"/>
      <c r="QVZ60" s="650"/>
      <c r="QWA60" s="650"/>
      <c r="QWB60" s="650"/>
      <c r="QWC60" s="650"/>
      <c r="QWD60" s="650"/>
      <c r="QWE60" s="650"/>
      <c r="QWF60" s="650"/>
      <c r="QWG60" s="650"/>
      <c r="QWH60" s="650"/>
      <c r="QWI60" s="650"/>
      <c r="QWJ60" s="650"/>
      <c r="QWK60" s="650"/>
      <c r="QWL60" s="650"/>
      <c r="QWM60" s="650"/>
      <c r="QWN60" s="650"/>
      <c r="QWO60" s="650"/>
      <c r="QWP60" s="650"/>
      <c r="QWQ60" s="650"/>
      <c r="QWR60" s="650"/>
      <c r="QWS60" s="650"/>
      <c r="QWT60" s="650"/>
      <c r="QWU60" s="650"/>
      <c r="QWV60" s="650"/>
      <c r="QWW60" s="650"/>
      <c r="QWX60" s="650"/>
      <c r="QWY60" s="650"/>
      <c r="QWZ60" s="650"/>
      <c r="QXA60" s="650"/>
      <c r="QXB60" s="650"/>
      <c r="QXC60" s="650"/>
      <c r="QXD60" s="650"/>
      <c r="QXE60" s="650"/>
      <c r="QXF60" s="650"/>
      <c r="QXG60" s="650"/>
      <c r="QXH60" s="650"/>
      <c r="QXI60" s="650"/>
      <c r="QXJ60" s="650"/>
      <c r="QXK60" s="650"/>
      <c r="QXL60" s="650"/>
      <c r="QXM60" s="650"/>
      <c r="QXN60" s="650"/>
      <c r="QXO60" s="650"/>
      <c r="QXP60" s="650"/>
      <c r="QXQ60" s="650"/>
      <c r="QXR60" s="650"/>
      <c r="QXS60" s="650"/>
      <c r="QXT60" s="650"/>
      <c r="QXU60" s="650"/>
      <c r="QXV60" s="650"/>
      <c r="QXW60" s="650"/>
      <c r="QXX60" s="650"/>
      <c r="QXY60" s="650"/>
      <c r="QXZ60" s="650"/>
      <c r="QYA60" s="650"/>
      <c r="QYB60" s="650"/>
      <c r="QYC60" s="650"/>
      <c r="QYD60" s="650"/>
      <c r="QYE60" s="650"/>
      <c r="QYF60" s="650"/>
      <c r="QYG60" s="650"/>
      <c r="QYH60" s="650"/>
      <c r="QYI60" s="650"/>
      <c r="QYJ60" s="650"/>
      <c r="QYK60" s="650"/>
      <c r="QYL60" s="650"/>
      <c r="QYM60" s="650"/>
      <c r="QYN60" s="650"/>
      <c r="QYO60" s="650"/>
      <c r="QYP60" s="650"/>
      <c r="QYQ60" s="650"/>
      <c r="QYR60" s="650"/>
      <c r="QYS60" s="650"/>
      <c r="QYT60" s="650"/>
      <c r="QYU60" s="650"/>
      <c r="QYV60" s="650"/>
      <c r="QYW60" s="650"/>
      <c r="QYX60" s="650"/>
      <c r="QYY60" s="650"/>
      <c r="QYZ60" s="650"/>
      <c r="QZA60" s="650"/>
      <c r="QZB60" s="650"/>
      <c r="QZC60" s="650"/>
      <c r="QZD60" s="650"/>
      <c r="QZE60" s="650"/>
      <c r="QZF60" s="650"/>
      <c r="QZG60" s="650"/>
      <c r="QZH60" s="650"/>
      <c r="QZI60" s="650"/>
      <c r="QZJ60" s="650"/>
      <c r="QZK60" s="650"/>
      <c r="QZL60" s="650"/>
      <c r="QZM60" s="650"/>
      <c r="QZN60" s="650"/>
      <c r="QZO60" s="650"/>
      <c r="QZP60" s="650"/>
      <c r="QZQ60" s="650"/>
      <c r="QZR60" s="650"/>
      <c r="QZS60" s="650"/>
      <c r="QZT60" s="650"/>
      <c r="QZU60" s="650"/>
      <c r="QZV60" s="650"/>
      <c r="QZW60" s="650"/>
      <c r="QZX60" s="650"/>
      <c r="QZY60" s="650"/>
      <c r="QZZ60" s="650"/>
      <c r="RAA60" s="650"/>
      <c r="RAB60" s="650"/>
      <c r="RAC60" s="650"/>
      <c r="RAD60" s="650"/>
      <c r="RAE60" s="650"/>
      <c r="RAF60" s="650"/>
      <c r="RAG60" s="650"/>
      <c r="RAH60" s="650"/>
      <c r="RAI60" s="650"/>
      <c r="RAJ60" s="650"/>
      <c r="RAK60" s="650"/>
      <c r="RAL60" s="650"/>
      <c r="RAM60" s="650"/>
      <c r="RAN60" s="650"/>
      <c r="RAO60" s="650"/>
      <c r="RAP60" s="650"/>
      <c r="RAQ60" s="650"/>
      <c r="RAR60" s="650"/>
      <c r="RAS60" s="650"/>
      <c r="RAT60" s="650"/>
      <c r="RAU60" s="650"/>
      <c r="RAV60" s="650"/>
      <c r="RAW60" s="650"/>
      <c r="RAX60" s="650"/>
      <c r="RAY60" s="650"/>
      <c r="RAZ60" s="650"/>
      <c r="RBA60" s="650"/>
      <c r="RBB60" s="650"/>
      <c r="RBC60" s="650"/>
      <c r="RBD60" s="650"/>
      <c r="RBE60" s="650"/>
      <c r="RBF60" s="650"/>
      <c r="RBG60" s="650"/>
      <c r="RBH60" s="650"/>
      <c r="RBI60" s="650"/>
      <c r="RBJ60" s="650"/>
      <c r="RBK60" s="650"/>
      <c r="RBL60" s="650"/>
      <c r="RBM60" s="650"/>
      <c r="RBN60" s="650"/>
      <c r="RBO60" s="650"/>
      <c r="RBP60" s="650"/>
      <c r="RBQ60" s="650"/>
      <c r="RBR60" s="650"/>
      <c r="RBS60" s="650"/>
      <c r="RBT60" s="650"/>
      <c r="RBU60" s="650"/>
      <c r="RBV60" s="650"/>
      <c r="RBW60" s="650"/>
      <c r="RBX60" s="650"/>
      <c r="RBY60" s="650"/>
      <c r="RBZ60" s="650"/>
      <c r="RCA60" s="650"/>
      <c r="RCB60" s="650"/>
      <c r="RCC60" s="650"/>
      <c r="RCD60" s="650"/>
      <c r="RCE60" s="650"/>
      <c r="RCF60" s="650"/>
      <c r="RCG60" s="650"/>
      <c r="RCH60" s="650"/>
      <c r="RCI60" s="650"/>
      <c r="RCJ60" s="650"/>
      <c r="RCK60" s="650"/>
      <c r="RCL60" s="650"/>
      <c r="RCM60" s="650"/>
      <c r="RCN60" s="650"/>
      <c r="RCO60" s="650"/>
      <c r="RCP60" s="650"/>
      <c r="RCQ60" s="650"/>
      <c r="RCR60" s="650"/>
      <c r="RCS60" s="650"/>
      <c r="RCT60" s="650"/>
      <c r="RCU60" s="650"/>
      <c r="RCV60" s="650"/>
      <c r="RCW60" s="650"/>
      <c r="RCX60" s="650"/>
      <c r="RCY60" s="650"/>
      <c r="RCZ60" s="650"/>
      <c r="RDA60" s="650"/>
      <c r="RDB60" s="650"/>
      <c r="RDC60" s="650"/>
      <c r="RDD60" s="650"/>
      <c r="RDE60" s="650"/>
      <c r="RDF60" s="650"/>
      <c r="RDG60" s="650"/>
      <c r="RDH60" s="650"/>
      <c r="RDI60" s="650"/>
      <c r="RDJ60" s="650"/>
      <c r="RDK60" s="650"/>
      <c r="RDL60" s="650"/>
      <c r="RDM60" s="650"/>
      <c r="RDN60" s="650"/>
      <c r="RDO60" s="650"/>
      <c r="RDP60" s="650"/>
      <c r="RDQ60" s="650"/>
      <c r="RDR60" s="650"/>
      <c r="RDS60" s="650"/>
      <c r="RDT60" s="650"/>
      <c r="RDU60" s="650"/>
      <c r="RDV60" s="650"/>
      <c r="RDW60" s="650"/>
      <c r="RDX60" s="650"/>
      <c r="RDY60" s="650"/>
      <c r="RDZ60" s="650"/>
      <c r="REA60" s="650"/>
      <c r="REB60" s="650"/>
      <c r="REC60" s="650"/>
      <c r="RED60" s="650"/>
      <c r="REE60" s="650"/>
      <c r="REF60" s="650"/>
      <c r="REG60" s="650"/>
      <c r="REH60" s="650"/>
      <c r="REI60" s="650"/>
      <c r="REJ60" s="650"/>
      <c r="REK60" s="650"/>
      <c r="REL60" s="650"/>
      <c r="REM60" s="650"/>
      <c r="REN60" s="650"/>
      <c r="REO60" s="650"/>
      <c r="REP60" s="650"/>
      <c r="REQ60" s="650"/>
      <c r="RER60" s="650"/>
      <c r="RES60" s="650"/>
      <c r="RET60" s="650"/>
      <c r="REU60" s="650"/>
      <c r="REV60" s="650"/>
      <c r="REW60" s="650"/>
      <c r="REX60" s="650"/>
      <c r="REY60" s="650"/>
      <c r="REZ60" s="650"/>
      <c r="RFA60" s="650"/>
      <c r="RFB60" s="650"/>
      <c r="RFC60" s="650"/>
      <c r="RFD60" s="650"/>
      <c r="RFE60" s="650"/>
      <c r="RFF60" s="650"/>
      <c r="RFG60" s="650"/>
      <c r="RFH60" s="650"/>
      <c r="RFI60" s="650"/>
      <c r="RFJ60" s="650"/>
      <c r="RFK60" s="650"/>
      <c r="RFL60" s="650"/>
      <c r="RFM60" s="650"/>
      <c r="RFN60" s="650"/>
      <c r="RFO60" s="650"/>
      <c r="RFP60" s="650"/>
      <c r="RFQ60" s="650"/>
      <c r="RFR60" s="650"/>
      <c r="RFS60" s="650"/>
      <c r="RFT60" s="650"/>
      <c r="RFU60" s="650"/>
      <c r="RFV60" s="650"/>
      <c r="RFW60" s="650"/>
      <c r="RFX60" s="650"/>
      <c r="RFY60" s="650"/>
      <c r="RFZ60" s="650"/>
      <c r="RGA60" s="650"/>
      <c r="RGB60" s="650"/>
      <c r="RGC60" s="650"/>
      <c r="RGD60" s="650"/>
      <c r="RGE60" s="650"/>
      <c r="RGF60" s="650"/>
      <c r="RGG60" s="650"/>
      <c r="RGH60" s="650"/>
      <c r="RGI60" s="650"/>
      <c r="RGJ60" s="650"/>
      <c r="RGK60" s="650"/>
      <c r="RGL60" s="650"/>
      <c r="RGM60" s="650"/>
      <c r="RGN60" s="650"/>
      <c r="RGO60" s="650"/>
      <c r="RGP60" s="650"/>
      <c r="RGQ60" s="650"/>
      <c r="RGR60" s="650"/>
      <c r="RGS60" s="650"/>
      <c r="RGT60" s="650"/>
      <c r="RGU60" s="650"/>
      <c r="RGV60" s="650"/>
      <c r="RGW60" s="650"/>
      <c r="RGX60" s="650"/>
      <c r="RGY60" s="650"/>
      <c r="RGZ60" s="650"/>
      <c r="RHA60" s="650"/>
      <c r="RHB60" s="650"/>
      <c r="RHC60" s="650"/>
      <c r="RHD60" s="650"/>
      <c r="RHE60" s="650"/>
      <c r="RHF60" s="650"/>
      <c r="RHG60" s="650"/>
      <c r="RHH60" s="650"/>
      <c r="RHI60" s="650"/>
      <c r="RHJ60" s="650"/>
      <c r="RHK60" s="650"/>
      <c r="RHL60" s="650"/>
      <c r="RHM60" s="650"/>
      <c r="RHN60" s="650"/>
      <c r="RHO60" s="650"/>
      <c r="RHP60" s="650"/>
      <c r="RHQ60" s="650"/>
      <c r="RHR60" s="650"/>
      <c r="RHS60" s="650"/>
      <c r="RHT60" s="650"/>
      <c r="RHU60" s="650"/>
      <c r="RHV60" s="650"/>
      <c r="RHW60" s="650"/>
      <c r="RHX60" s="650"/>
      <c r="RHY60" s="650"/>
      <c r="RHZ60" s="650"/>
      <c r="RIA60" s="650"/>
      <c r="RIB60" s="650"/>
      <c r="RIC60" s="650"/>
      <c r="RID60" s="650"/>
      <c r="RIE60" s="650"/>
      <c r="RIF60" s="650"/>
      <c r="RIG60" s="650"/>
      <c r="RIH60" s="650"/>
      <c r="RII60" s="650"/>
      <c r="RIJ60" s="650"/>
      <c r="RIK60" s="650"/>
      <c r="RIL60" s="650"/>
      <c r="RIM60" s="650"/>
      <c r="RIN60" s="650"/>
      <c r="RIO60" s="650"/>
      <c r="RIP60" s="650"/>
      <c r="RIQ60" s="650"/>
      <c r="RIR60" s="650"/>
      <c r="RIS60" s="650"/>
      <c r="RIT60" s="650"/>
      <c r="RIU60" s="650"/>
      <c r="RIV60" s="650"/>
      <c r="RIW60" s="650"/>
      <c r="RIX60" s="650"/>
      <c r="RIY60" s="650"/>
      <c r="RIZ60" s="650"/>
      <c r="RJA60" s="650"/>
      <c r="RJB60" s="650"/>
      <c r="RJC60" s="650"/>
      <c r="RJD60" s="650"/>
      <c r="RJE60" s="650"/>
      <c r="RJF60" s="650"/>
      <c r="RJG60" s="650"/>
      <c r="RJH60" s="650"/>
      <c r="RJI60" s="650"/>
      <c r="RJJ60" s="650"/>
      <c r="RJK60" s="650"/>
      <c r="RJL60" s="650"/>
      <c r="RJM60" s="650"/>
      <c r="RJN60" s="650"/>
      <c r="RJO60" s="650"/>
      <c r="RJP60" s="650"/>
      <c r="RJQ60" s="650"/>
      <c r="RJR60" s="650"/>
      <c r="RJS60" s="650"/>
      <c r="RJT60" s="650"/>
      <c r="RJU60" s="650"/>
      <c r="RJV60" s="650"/>
      <c r="RJW60" s="650"/>
      <c r="RJX60" s="650"/>
      <c r="RJY60" s="650"/>
      <c r="RJZ60" s="650"/>
      <c r="RKA60" s="650"/>
      <c r="RKB60" s="650"/>
      <c r="RKC60" s="650"/>
      <c r="RKD60" s="650"/>
      <c r="RKE60" s="650"/>
      <c r="RKF60" s="650"/>
      <c r="RKG60" s="650"/>
      <c r="RKH60" s="650"/>
      <c r="RKI60" s="650"/>
      <c r="RKJ60" s="650"/>
      <c r="RKK60" s="650"/>
      <c r="RKL60" s="650"/>
      <c r="RKM60" s="650"/>
      <c r="RKN60" s="650"/>
      <c r="RKO60" s="650"/>
      <c r="RKP60" s="650"/>
      <c r="RKQ60" s="650"/>
      <c r="RKR60" s="650"/>
      <c r="RKS60" s="650"/>
      <c r="RKT60" s="650"/>
      <c r="RKU60" s="650"/>
      <c r="RKV60" s="650"/>
      <c r="RKW60" s="650"/>
      <c r="RKX60" s="650"/>
      <c r="RKY60" s="650"/>
      <c r="RKZ60" s="650"/>
      <c r="RLA60" s="650"/>
      <c r="RLB60" s="650"/>
      <c r="RLC60" s="650"/>
      <c r="RLD60" s="650"/>
      <c r="RLE60" s="650"/>
      <c r="RLF60" s="650"/>
      <c r="RLG60" s="650"/>
      <c r="RLH60" s="650"/>
      <c r="RLI60" s="650"/>
      <c r="RLJ60" s="650"/>
      <c r="RLK60" s="650"/>
      <c r="RLL60" s="650"/>
      <c r="RLM60" s="650"/>
      <c r="RLN60" s="650"/>
      <c r="RLO60" s="650"/>
      <c r="RLP60" s="650"/>
      <c r="RLQ60" s="650"/>
      <c r="RLR60" s="650"/>
      <c r="RLS60" s="650"/>
      <c r="RLT60" s="650"/>
      <c r="RLU60" s="650"/>
      <c r="RLV60" s="650"/>
      <c r="RLW60" s="650"/>
      <c r="RLX60" s="650"/>
      <c r="RLY60" s="650"/>
      <c r="RLZ60" s="650"/>
      <c r="RMA60" s="650"/>
      <c r="RMB60" s="650"/>
      <c r="RMC60" s="650"/>
      <c r="RMD60" s="650"/>
      <c r="RME60" s="650"/>
      <c r="RMF60" s="650"/>
      <c r="RMG60" s="650"/>
      <c r="RMH60" s="650"/>
      <c r="RMI60" s="650"/>
      <c r="RMJ60" s="650"/>
      <c r="RMK60" s="650"/>
      <c r="RML60" s="650"/>
      <c r="RMM60" s="650"/>
      <c r="RMN60" s="650"/>
      <c r="RMO60" s="650"/>
      <c r="RMP60" s="650"/>
      <c r="RMQ60" s="650"/>
      <c r="RMR60" s="650"/>
      <c r="RMS60" s="650"/>
      <c r="RMT60" s="650"/>
      <c r="RMU60" s="650"/>
      <c r="RMV60" s="650"/>
      <c r="RMW60" s="650"/>
      <c r="RMX60" s="650"/>
      <c r="RMY60" s="650"/>
      <c r="RMZ60" s="650"/>
      <c r="RNA60" s="650"/>
      <c r="RNB60" s="650"/>
      <c r="RNC60" s="650"/>
      <c r="RND60" s="650"/>
      <c r="RNE60" s="650"/>
      <c r="RNF60" s="650"/>
      <c r="RNG60" s="650"/>
      <c r="RNH60" s="650"/>
      <c r="RNI60" s="650"/>
      <c r="RNJ60" s="650"/>
      <c r="RNK60" s="650"/>
      <c r="RNL60" s="650"/>
      <c r="RNM60" s="650"/>
      <c r="RNN60" s="650"/>
      <c r="RNO60" s="650"/>
      <c r="RNP60" s="650"/>
      <c r="RNQ60" s="650"/>
      <c r="RNR60" s="650"/>
      <c r="RNS60" s="650"/>
      <c r="RNT60" s="650"/>
      <c r="RNU60" s="650"/>
      <c r="RNV60" s="650"/>
      <c r="RNW60" s="650"/>
      <c r="RNX60" s="650"/>
      <c r="RNY60" s="650"/>
      <c r="RNZ60" s="650"/>
      <c r="ROA60" s="650"/>
      <c r="ROB60" s="650"/>
      <c r="ROC60" s="650"/>
      <c r="ROD60" s="650"/>
      <c r="ROE60" s="650"/>
      <c r="ROF60" s="650"/>
      <c r="ROG60" s="650"/>
      <c r="ROH60" s="650"/>
      <c r="ROI60" s="650"/>
      <c r="ROJ60" s="650"/>
      <c r="ROK60" s="650"/>
      <c r="ROL60" s="650"/>
      <c r="ROM60" s="650"/>
      <c r="RON60" s="650"/>
      <c r="ROO60" s="650"/>
      <c r="ROP60" s="650"/>
      <c r="ROQ60" s="650"/>
      <c r="ROR60" s="650"/>
      <c r="ROS60" s="650"/>
      <c r="ROT60" s="650"/>
      <c r="ROU60" s="650"/>
      <c r="ROV60" s="650"/>
      <c r="ROW60" s="650"/>
      <c r="ROX60" s="650"/>
      <c r="ROY60" s="650"/>
      <c r="ROZ60" s="650"/>
      <c r="RPA60" s="650"/>
      <c r="RPB60" s="650"/>
      <c r="RPC60" s="650"/>
      <c r="RPD60" s="650"/>
      <c r="RPE60" s="650"/>
      <c r="RPF60" s="650"/>
      <c r="RPG60" s="650"/>
      <c r="RPH60" s="650"/>
      <c r="RPI60" s="650"/>
      <c r="RPJ60" s="650"/>
      <c r="RPK60" s="650"/>
      <c r="RPL60" s="650"/>
      <c r="RPM60" s="650"/>
      <c r="RPN60" s="650"/>
      <c r="RPO60" s="650"/>
      <c r="RPP60" s="650"/>
      <c r="RPQ60" s="650"/>
      <c r="RPR60" s="650"/>
      <c r="RPS60" s="650"/>
      <c r="RPT60" s="650"/>
      <c r="RPU60" s="650"/>
      <c r="RPV60" s="650"/>
      <c r="RPW60" s="650"/>
      <c r="RPX60" s="650"/>
      <c r="RPY60" s="650"/>
      <c r="RPZ60" s="650"/>
      <c r="RQA60" s="650"/>
      <c r="RQB60" s="650"/>
      <c r="RQC60" s="650"/>
      <c r="RQD60" s="650"/>
      <c r="RQE60" s="650"/>
      <c r="RQF60" s="650"/>
      <c r="RQG60" s="650"/>
      <c r="RQH60" s="650"/>
      <c r="RQI60" s="650"/>
      <c r="RQJ60" s="650"/>
      <c r="RQK60" s="650"/>
      <c r="RQL60" s="650"/>
      <c r="RQM60" s="650"/>
      <c r="RQN60" s="650"/>
      <c r="RQO60" s="650"/>
      <c r="RQP60" s="650"/>
      <c r="RQQ60" s="650"/>
      <c r="RQR60" s="650"/>
      <c r="RQS60" s="650"/>
      <c r="RQT60" s="650"/>
      <c r="RQU60" s="650"/>
      <c r="RQV60" s="650"/>
      <c r="RQW60" s="650"/>
      <c r="RQX60" s="650"/>
      <c r="RQY60" s="650"/>
      <c r="RQZ60" s="650"/>
      <c r="RRA60" s="650"/>
      <c r="RRB60" s="650"/>
      <c r="RRC60" s="650"/>
      <c r="RRD60" s="650"/>
      <c r="RRE60" s="650"/>
      <c r="RRF60" s="650"/>
      <c r="RRG60" s="650"/>
      <c r="RRH60" s="650"/>
      <c r="RRI60" s="650"/>
      <c r="RRJ60" s="650"/>
      <c r="RRK60" s="650"/>
      <c r="RRL60" s="650"/>
      <c r="RRM60" s="650"/>
      <c r="RRN60" s="650"/>
      <c r="RRO60" s="650"/>
      <c r="RRP60" s="650"/>
      <c r="RRQ60" s="650"/>
      <c r="RRR60" s="650"/>
      <c r="RRS60" s="650"/>
      <c r="RRT60" s="650"/>
      <c r="RRU60" s="650"/>
      <c r="RRV60" s="650"/>
      <c r="RRW60" s="650"/>
      <c r="RRX60" s="650"/>
      <c r="RRY60" s="650"/>
      <c r="RRZ60" s="650"/>
      <c r="RSA60" s="650"/>
      <c r="RSB60" s="650"/>
      <c r="RSC60" s="650"/>
      <c r="RSD60" s="650"/>
      <c r="RSE60" s="650"/>
      <c r="RSF60" s="650"/>
      <c r="RSG60" s="650"/>
      <c r="RSH60" s="650"/>
      <c r="RSI60" s="650"/>
      <c r="RSJ60" s="650"/>
      <c r="RSK60" s="650"/>
      <c r="RSL60" s="650"/>
      <c r="RSM60" s="650"/>
      <c r="RSN60" s="650"/>
      <c r="RSO60" s="650"/>
      <c r="RSP60" s="650"/>
      <c r="RSQ60" s="650"/>
      <c r="RSR60" s="650"/>
      <c r="RSS60" s="650"/>
      <c r="RST60" s="650"/>
      <c r="RSU60" s="650"/>
      <c r="RSV60" s="650"/>
      <c r="RSW60" s="650"/>
      <c r="RSX60" s="650"/>
      <c r="RSY60" s="650"/>
      <c r="RSZ60" s="650"/>
      <c r="RTA60" s="650"/>
      <c r="RTB60" s="650"/>
      <c r="RTC60" s="650"/>
      <c r="RTD60" s="650"/>
      <c r="RTE60" s="650"/>
      <c r="RTF60" s="650"/>
      <c r="RTG60" s="650"/>
      <c r="RTH60" s="650"/>
      <c r="RTI60" s="650"/>
      <c r="RTJ60" s="650"/>
      <c r="RTK60" s="650"/>
      <c r="RTL60" s="650"/>
      <c r="RTM60" s="650"/>
      <c r="RTN60" s="650"/>
      <c r="RTO60" s="650"/>
      <c r="RTP60" s="650"/>
      <c r="RTQ60" s="650"/>
      <c r="RTR60" s="650"/>
      <c r="RTS60" s="650"/>
      <c r="RTT60" s="650"/>
      <c r="RTU60" s="650"/>
      <c r="RTV60" s="650"/>
      <c r="RTW60" s="650"/>
      <c r="RTX60" s="650"/>
      <c r="RTY60" s="650"/>
      <c r="RTZ60" s="650"/>
      <c r="RUA60" s="650"/>
      <c r="RUB60" s="650"/>
      <c r="RUC60" s="650"/>
      <c r="RUD60" s="650"/>
      <c r="RUE60" s="650"/>
      <c r="RUF60" s="650"/>
      <c r="RUG60" s="650"/>
      <c r="RUH60" s="650"/>
      <c r="RUI60" s="650"/>
      <c r="RUJ60" s="650"/>
      <c r="RUK60" s="650"/>
      <c r="RUL60" s="650"/>
      <c r="RUM60" s="650"/>
      <c r="RUN60" s="650"/>
      <c r="RUO60" s="650"/>
      <c r="RUP60" s="650"/>
      <c r="RUQ60" s="650"/>
      <c r="RUR60" s="650"/>
      <c r="RUS60" s="650"/>
      <c r="RUT60" s="650"/>
      <c r="RUU60" s="650"/>
      <c r="RUV60" s="650"/>
      <c r="RUW60" s="650"/>
      <c r="RUX60" s="650"/>
      <c r="RUY60" s="650"/>
      <c r="RUZ60" s="650"/>
      <c r="RVA60" s="650"/>
      <c r="RVB60" s="650"/>
      <c r="RVC60" s="650"/>
      <c r="RVD60" s="650"/>
      <c r="RVE60" s="650"/>
      <c r="RVF60" s="650"/>
      <c r="RVG60" s="650"/>
      <c r="RVH60" s="650"/>
      <c r="RVI60" s="650"/>
      <c r="RVJ60" s="650"/>
      <c r="RVK60" s="650"/>
      <c r="RVL60" s="650"/>
      <c r="RVM60" s="650"/>
      <c r="RVN60" s="650"/>
      <c r="RVO60" s="650"/>
      <c r="RVP60" s="650"/>
      <c r="RVQ60" s="650"/>
      <c r="RVR60" s="650"/>
      <c r="RVS60" s="650"/>
      <c r="RVT60" s="650"/>
      <c r="RVU60" s="650"/>
      <c r="RVV60" s="650"/>
      <c r="RVW60" s="650"/>
      <c r="RVX60" s="650"/>
      <c r="RVY60" s="650"/>
      <c r="RVZ60" s="650"/>
      <c r="RWA60" s="650"/>
      <c r="RWB60" s="650"/>
      <c r="RWC60" s="650"/>
      <c r="RWD60" s="650"/>
      <c r="RWE60" s="650"/>
      <c r="RWF60" s="650"/>
      <c r="RWG60" s="650"/>
      <c r="RWH60" s="650"/>
      <c r="RWI60" s="650"/>
      <c r="RWJ60" s="650"/>
      <c r="RWK60" s="650"/>
      <c r="RWL60" s="650"/>
      <c r="RWM60" s="650"/>
      <c r="RWN60" s="650"/>
      <c r="RWO60" s="650"/>
      <c r="RWP60" s="650"/>
      <c r="RWQ60" s="650"/>
      <c r="RWR60" s="650"/>
      <c r="RWS60" s="650"/>
      <c r="RWT60" s="650"/>
      <c r="RWU60" s="650"/>
      <c r="RWV60" s="650"/>
      <c r="RWW60" s="650"/>
      <c r="RWX60" s="650"/>
      <c r="RWY60" s="650"/>
      <c r="RWZ60" s="650"/>
      <c r="RXA60" s="650"/>
      <c r="RXB60" s="650"/>
      <c r="RXC60" s="650"/>
      <c r="RXD60" s="650"/>
      <c r="RXE60" s="650"/>
      <c r="RXF60" s="650"/>
      <c r="RXG60" s="650"/>
      <c r="RXH60" s="650"/>
      <c r="RXI60" s="650"/>
      <c r="RXJ60" s="650"/>
      <c r="RXK60" s="650"/>
      <c r="RXL60" s="650"/>
      <c r="RXM60" s="650"/>
      <c r="RXN60" s="650"/>
      <c r="RXO60" s="650"/>
      <c r="RXP60" s="650"/>
      <c r="RXQ60" s="650"/>
      <c r="RXR60" s="650"/>
      <c r="RXS60" s="650"/>
      <c r="RXT60" s="650"/>
      <c r="RXU60" s="650"/>
      <c r="RXV60" s="650"/>
      <c r="RXW60" s="650"/>
      <c r="RXX60" s="650"/>
      <c r="RXY60" s="650"/>
      <c r="RXZ60" s="650"/>
      <c r="RYA60" s="650"/>
      <c r="RYB60" s="650"/>
      <c r="RYC60" s="650"/>
      <c r="RYD60" s="650"/>
      <c r="RYE60" s="650"/>
      <c r="RYF60" s="650"/>
      <c r="RYG60" s="650"/>
      <c r="RYH60" s="650"/>
      <c r="RYI60" s="650"/>
      <c r="RYJ60" s="650"/>
      <c r="RYK60" s="650"/>
      <c r="RYL60" s="650"/>
      <c r="RYM60" s="650"/>
      <c r="RYN60" s="650"/>
      <c r="RYO60" s="650"/>
      <c r="RYP60" s="650"/>
      <c r="RYQ60" s="650"/>
      <c r="RYR60" s="650"/>
      <c r="RYS60" s="650"/>
      <c r="RYT60" s="650"/>
      <c r="RYU60" s="650"/>
      <c r="RYV60" s="650"/>
      <c r="RYW60" s="650"/>
      <c r="RYX60" s="650"/>
      <c r="RYY60" s="650"/>
      <c r="RYZ60" s="650"/>
      <c r="RZA60" s="650"/>
      <c r="RZB60" s="650"/>
      <c r="RZC60" s="650"/>
      <c r="RZD60" s="650"/>
      <c r="RZE60" s="650"/>
      <c r="RZF60" s="650"/>
      <c r="RZG60" s="650"/>
      <c r="RZH60" s="650"/>
      <c r="RZI60" s="650"/>
      <c r="RZJ60" s="650"/>
      <c r="RZK60" s="650"/>
      <c r="RZL60" s="650"/>
      <c r="RZM60" s="650"/>
      <c r="RZN60" s="650"/>
      <c r="RZO60" s="650"/>
      <c r="RZP60" s="650"/>
      <c r="RZQ60" s="650"/>
      <c r="RZR60" s="650"/>
      <c r="RZS60" s="650"/>
      <c r="RZT60" s="650"/>
      <c r="RZU60" s="650"/>
      <c r="RZV60" s="650"/>
      <c r="RZW60" s="650"/>
      <c r="RZX60" s="650"/>
      <c r="RZY60" s="650"/>
      <c r="RZZ60" s="650"/>
      <c r="SAA60" s="650"/>
      <c r="SAB60" s="650"/>
      <c r="SAC60" s="650"/>
      <c r="SAD60" s="650"/>
      <c r="SAE60" s="650"/>
      <c r="SAF60" s="650"/>
      <c r="SAG60" s="650"/>
      <c r="SAH60" s="650"/>
      <c r="SAI60" s="650"/>
      <c r="SAJ60" s="650"/>
      <c r="SAK60" s="650"/>
      <c r="SAL60" s="650"/>
      <c r="SAM60" s="650"/>
      <c r="SAN60" s="650"/>
      <c r="SAO60" s="650"/>
      <c r="SAP60" s="650"/>
      <c r="SAQ60" s="650"/>
      <c r="SAR60" s="650"/>
      <c r="SAS60" s="650"/>
      <c r="SAT60" s="650"/>
      <c r="SAU60" s="650"/>
      <c r="SAV60" s="650"/>
      <c r="SAW60" s="650"/>
      <c r="SAX60" s="650"/>
      <c r="SAY60" s="650"/>
      <c r="SAZ60" s="650"/>
      <c r="SBA60" s="650"/>
      <c r="SBB60" s="650"/>
      <c r="SBC60" s="650"/>
      <c r="SBD60" s="650"/>
      <c r="SBE60" s="650"/>
      <c r="SBF60" s="650"/>
      <c r="SBG60" s="650"/>
      <c r="SBH60" s="650"/>
      <c r="SBI60" s="650"/>
      <c r="SBJ60" s="650"/>
      <c r="SBK60" s="650"/>
      <c r="SBL60" s="650"/>
      <c r="SBM60" s="650"/>
      <c r="SBN60" s="650"/>
      <c r="SBO60" s="650"/>
      <c r="SBP60" s="650"/>
      <c r="SBQ60" s="650"/>
      <c r="SBR60" s="650"/>
      <c r="SBS60" s="650"/>
      <c r="SBT60" s="650"/>
      <c r="SBU60" s="650"/>
      <c r="SBV60" s="650"/>
      <c r="SBW60" s="650"/>
      <c r="SBX60" s="650"/>
      <c r="SBY60" s="650"/>
      <c r="SBZ60" s="650"/>
      <c r="SCA60" s="650"/>
      <c r="SCB60" s="650"/>
      <c r="SCC60" s="650"/>
      <c r="SCD60" s="650"/>
      <c r="SCE60" s="650"/>
      <c r="SCF60" s="650"/>
      <c r="SCG60" s="650"/>
      <c r="SCH60" s="650"/>
      <c r="SCI60" s="650"/>
      <c r="SCJ60" s="650"/>
      <c r="SCK60" s="650"/>
      <c r="SCL60" s="650"/>
      <c r="SCM60" s="650"/>
      <c r="SCN60" s="650"/>
      <c r="SCO60" s="650"/>
      <c r="SCP60" s="650"/>
      <c r="SCQ60" s="650"/>
      <c r="SCR60" s="650"/>
      <c r="SCS60" s="650"/>
      <c r="SCT60" s="650"/>
      <c r="SCU60" s="650"/>
      <c r="SCV60" s="650"/>
      <c r="SCW60" s="650"/>
      <c r="SCX60" s="650"/>
      <c r="SCY60" s="650"/>
      <c r="SCZ60" s="650"/>
      <c r="SDA60" s="650"/>
      <c r="SDB60" s="650"/>
      <c r="SDC60" s="650"/>
      <c r="SDD60" s="650"/>
      <c r="SDE60" s="650"/>
      <c r="SDF60" s="650"/>
      <c r="SDG60" s="650"/>
      <c r="SDH60" s="650"/>
      <c r="SDI60" s="650"/>
      <c r="SDJ60" s="650"/>
      <c r="SDK60" s="650"/>
      <c r="SDL60" s="650"/>
      <c r="SDM60" s="650"/>
      <c r="SDN60" s="650"/>
      <c r="SDO60" s="650"/>
      <c r="SDP60" s="650"/>
      <c r="SDQ60" s="650"/>
      <c r="SDR60" s="650"/>
      <c r="SDS60" s="650"/>
      <c r="SDT60" s="650"/>
      <c r="SDU60" s="650"/>
      <c r="SDV60" s="650"/>
      <c r="SDW60" s="650"/>
      <c r="SDX60" s="650"/>
      <c r="SDY60" s="650"/>
      <c r="SDZ60" s="650"/>
      <c r="SEA60" s="650"/>
      <c r="SEB60" s="650"/>
      <c r="SEC60" s="650"/>
      <c r="SED60" s="650"/>
      <c r="SEE60" s="650"/>
      <c r="SEF60" s="650"/>
      <c r="SEG60" s="650"/>
      <c r="SEH60" s="650"/>
      <c r="SEI60" s="650"/>
      <c r="SEJ60" s="650"/>
      <c r="SEK60" s="650"/>
      <c r="SEL60" s="650"/>
      <c r="SEM60" s="650"/>
      <c r="SEN60" s="650"/>
      <c r="SEO60" s="650"/>
      <c r="SEP60" s="650"/>
      <c r="SEQ60" s="650"/>
      <c r="SER60" s="650"/>
      <c r="SES60" s="650"/>
      <c r="SET60" s="650"/>
      <c r="SEU60" s="650"/>
      <c r="SEV60" s="650"/>
      <c r="SEW60" s="650"/>
      <c r="SEX60" s="650"/>
      <c r="SEY60" s="650"/>
      <c r="SEZ60" s="650"/>
      <c r="SFA60" s="650"/>
      <c r="SFB60" s="650"/>
      <c r="SFC60" s="650"/>
      <c r="SFD60" s="650"/>
      <c r="SFE60" s="650"/>
      <c r="SFF60" s="650"/>
      <c r="SFG60" s="650"/>
      <c r="SFH60" s="650"/>
      <c r="SFI60" s="650"/>
      <c r="SFJ60" s="650"/>
      <c r="SFK60" s="650"/>
      <c r="SFL60" s="650"/>
      <c r="SFM60" s="650"/>
      <c r="SFN60" s="650"/>
      <c r="SFO60" s="650"/>
      <c r="SFP60" s="650"/>
      <c r="SFQ60" s="650"/>
      <c r="SFR60" s="650"/>
      <c r="SFS60" s="650"/>
      <c r="SFT60" s="650"/>
      <c r="SFU60" s="650"/>
      <c r="SFV60" s="650"/>
      <c r="SFW60" s="650"/>
      <c r="SFX60" s="650"/>
      <c r="SFY60" s="650"/>
      <c r="SFZ60" s="650"/>
      <c r="SGA60" s="650"/>
      <c r="SGB60" s="650"/>
      <c r="SGC60" s="650"/>
      <c r="SGD60" s="650"/>
      <c r="SGE60" s="650"/>
      <c r="SGF60" s="650"/>
      <c r="SGG60" s="650"/>
      <c r="SGH60" s="650"/>
      <c r="SGI60" s="650"/>
      <c r="SGJ60" s="650"/>
      <c r="SGK60" s="650"/>
      <c r="SGL60" s="650"/>
      <c r="SGM60" s="650"/>
      <c r="SGN60" s="650"/>
      <c r="SGO60" s="650"/>
      <c r="SGP60" s="650"/>
      <c r="SGQ60" s="650"/>
      <c r="SGR60" s="650"/>
      <c r="SGS60" s="650"/>
      <c r="SGT60" s="650"/>
      <c r="SGU60" s="650"/>
      <c r="SGV60" s="650"/>
      <c r="SGW60" s="650"/>
      <c r="SGX60" s="650"/>
      <c r="SGY60" s="650"/>
      <c r="SGZ60" s="650"/>
      <c r="SHA60" s="650"/>
      <c r="SHB60" s="650"/>
      <c r="SHC60" s="650"/>
      <c r="SHD60" s="650"/>
      <c r="SHE60" s="650"/>
      <c r="SHF60" s="650"/>
      <c r="SHG60" s="650"/>
      <c r="SHH60" s="650"/>
      <c r="SHI60" s="650"/>
      <c r="SHJ60" s="650"/>
      <c r="SHK60" s="650"/>
      <c r="SHL60" s="650"/>
      <c r="SHM60" s="650"/>
      <c r="SHN60" s="650"/>
      <c r="SHO60" s="650"/>
      <c r="SHP60" s="650"/>
      <c r="SHQ60" s="650"/>
      <c r="SHR60" s="650"/>
      <c r="SHS60" s="650"/>
      <c r="SHT60" s="650"/>
      <c r="SHU60" s="650"/>
      <c r="SHV60" s="650"/>
      <c r="SHW60" s="650"/>
      <c r="SHX60" s="650"/>
      <c r="SHY60" s="650"/>
      <c r="SHZ60" s="650"/>
      <c r="SIA60" s="650"/>
      <c r="SIB60" s="650"/>
      <c r="SIC60" s="650"/>
      <c r="SID60" s="650"/>
      <c r="SIE60" s="650"/>
      <c r="SIF60" s="650"/>
      <c r="SIG60" s="650"/>
      <c r="SIH60" s="650"/>
      <c r="SII60" s="650"/>
      <c r="SIJ60" s="650"/>
      <c r="SIK60" s="650"/>
      <c r="SIL60" s="650"/>
      <c r="SIM60" s="650"/>
      <c r="SIN60" s="650"/>
      <c r="SIO60" s="650"/>
      <c r="SIP60" s="650"/>
      <c r="SIQ60" s="650"/>
      <c r="SIR60" s="650"/>
      <c r="SIS60" s="650"/>
      <c r="SIT60" s="650"/>
      <c r="SIU60" s="650"/>
      <c r="SIV60" s="650"/>
      <c r="SIW60" s="650"/>
      <c r="SIX60" s="650"/>
      <c r="SIY60" s="650"/>
      <c r="SIZ60" s="650"/>
      <c r="SJA60" s="650"/>
      <c r="SJB60" s="650"/>
      <c r="SJC60" s="650"/>
      <c r="SJD60" s="650"/>
      <c r="SJE60" s="650"/>
      <c r="SJF60" s="650"/>
      <c r="SJG60" s="650"/>
      <c r="SJH60" s="650"/>
      <c r="SJI60" s="650"/>
      <c r="SJJ60" s="650"/>
      <c r="SJK60" s="650"/>
      <c r="SJL60" s="650"/>
      <c r="SJM60" s="650"/>
      <c r="SJN60" s="650"/>
      <c r="SJO60" s="650"/>
      <c r="SJP60" s="650"/>
      <c r="SJQ60" s="650"/>
      <c r="SJR60" s="650"/>
      <c r="SJS60" s="650"/>
      <c r="SJT60" s="650"/>
      <c r="SJU60" s="650"/>
      <c r="SJV60" s="650"/>
      <c r="SJW60" s="650"/>
      <c r="SJX60" s="650"/>
      <c r="SJY60" s="650"/>
      <c r="SJZ60" s="650"/>
      <c r="SKA60" s="650"/>
      <c r="SKB60" s="650"/>
      <c r="SKC60" s="650"/>
      <c r="SKD60" s="650"/>
      <c r="SKE60" s="650"/>
      <c r="SKF60" s="650"/>
      <c r="SKG60" s="650"/>
      <c r="SKH60" s="650"/>
      <c r="SKI60" s="650"/>
      <c r="SKJ60" s="650"/>
      <c r="SKK60" s="650"/>
      <c r="SKL60" s="650"/>
      <c r="SKM60" s="650"/>
      <c r="SKN60" s="650"/>
      <c r="SKO60" s="650"/>
      <c r="SKP60" s="650"/>
      <c r="SKQ60" s="650"/>
      <c r="SKR60" s="650"/>
      <c r="SKS60" s="650"/>
      <c r="SKT60" s="650"/>
      <c r="SKU60" s="650"/>
      <c r="SKV60" s="650"/>
      <c r="SKW60" s="650"/>
      <c r="SKX60" s="650"/>
      <c r="SKY60" s="650"/>
      <c r="SKZ60" s="650"/>
      <c r="SLA60" s="650"/>
      <c r="SLB60" s="650"/>
      <c r="SLC60" s="650"/>
      <c r="SLD60" s="650"/>
      <c r="SLE60" s="650"/>
      <c r="SLF60" s="650"/>
      <c r="SLG60" s="650"/>
      <c r="SLH60" s="650"/>
      <c r="SLI60" s="650"/>
      <c r="SLJ60" s="650"/>
      <c r="SLK60" s="650"/>
      <c r="SLL60" s="650"/>
      <c r="SLM60" s="650"/>
      <c r="SLN60" s="650"/>
      <c r="SLO60" s="650"/>
      <c r="SLP60" s="650"/>
      <c r="SLQ60" s="650"/>
      <c r="SLR60" s="650"/>
      <c r="SLS60" s="650"/>
      <c r="SLT60" s="650"/>
      <c r="SLU60" s="650"/>
      <c r="SLV60" s="650"/>
      <c r="SLW60" s="650"/>
      <c r="SLX60" s="650"/>
      <c r="SLY60" s="650"/>
      <c r="SLZ60" s="650"/>
      <c r="SMA60" s="650"/>
      <c r="SMB60" s="650"/>
      <c r="SMC60" s="650"/>
      <c r="SMD60" s="650"/>
      <c r="SME60" s="650"/>
      <c r="SMF60" s="650"/>
      <c r="SMG60" s="650"/>
      <c r="SMH60" s="650"/>
      <c r="SMI60" s="650"/>
      <c r="SMJ60" s="650"/>
      <c r="SMK60" s="650"/>
      <c r="SML60" s="650"/>
      <c r="SMM60" s="650"/>
      <c r="SMN60" s="650"/>
      <c r="SMO60" s="650"/>
      <c r="SMP60" s="650"/>
      <c r="SMQ60" s="650"/>
      <c r="SMR60" s="650"/>
      <c r="SMS60" s="650"/>
      <c r="SMT60" s="650"/>
      <c r="SMU60" s="650"/>
      <c r="SMV60" s="650"/>
      <c r="SMW60" s="650"/>
      <c r="SMX60" s="650"/>
      <c r="SMY60" s="650"/>
      <c r="SMZ60" s="650"/>
      <c r="SNA60" s="650"/>
      <c r="SNB60" s="650"/>
      <c r="SNC60" s="650"/>
      <c r="SND60" s="650"/>
      <c r="SNE60" s="650"/>
      <c r="SNF60" s="650"/>
      <c r="SNG60" s="650"/>
      <c r="SNH60" s="650"/>
      <c r="SNI60" s="650"/>
      <c r="SNJ60" s="650"/>
      <c r="SNK60" s="650"/>
      <c r="SNL60" s="650"/>
      <c r="SNM60" s="650"/>
      <c r="SNN60" s="650"/>
      <c r="SNO60" s="650"/>
      <c r="SNP60" s="650"/>
      <c r="SNQ60" s="650"/>
      <c r="SNR60" s="650"/>
      <c r="SNS60" s="650"/>
      <c r="SNT60" s="650"/>
      <c r="SNU60" s="650"/>
      <c r="SNV60" s="650"/>
      <c r="SNW60" s="650"/>
      <c r="SNX60" s="650"/>
      <c r="SNY60" s="650"/>
      <c r="SNZ60" s="650"/>
      <c r="SOA60" s="650"/>
      <c r="SOB60" s="650"/>
      <c r="SOC60" s="650"/>
      <c r="SOD60" s="650"/>
      <c r="SOE60" s="650"/>
      <c r="SOF60" s="650"/>
      <c r="SOG60" s="650"/>
      <c r="SOH60" s="650"/>
      <c r="SOI60" s="650"/>
      <c r="SOJ60" s="650"/>
      <c r="SOK60" s="650"/>
      <c r="SOL60" s="650"/>
      <c r="SOM60" s="650"/>
      <c r="SON60" s="650"/>
      <c r="SOO60" s="650"/>
      <c r="SOP60" s="650"/>
      <c r="SOQ60" s="650"/>
      <c r="SOR60" s="650"/>
      <c r="SOS60" s="650"/>
      <c r="SOT60" s="650"/>
      <c r="SOU60" s="650"/>
      <c r="SOV60" s="650"/>
      <c r="SOW60" s="650"/>
      <c r="SOX60" s="650"/>
      <c r="SOY60" s="650"/>
      <c r="SOZ60" s="650"/>
      <c r="SPA60" s="650"/>
      <c r="SPB60" s="650"/>
      <c r="SPC60" s="650"/>
      <c r="SPD60" s="650"/>
      <c r="SPE60" s="650"/>
      <c r="SPF60" s="650"/>
      <c r="SPG60" s="650"/>
      <c r="SPH60" s="650"/>
      <c r="SPI60" s="650"/>
      <c r="SPJ60" s="650"/>
      <c r="SPK60" s="650"/>
      <c r="SPL60" s="650"/>
      <c r="SPM60" s="650"/>
      <c r="SPN60" s="650"/>
      <c r="SPO60" s="650"/>
      <c r="SPP60" s="650"/>
      <c r="SPQ60" s="650"/>
      <c r="SPR60" s="650"/>
      <c r="SPS60" s="650"/>
      <c r="SPT60" s="650"/>
      <c r="SPU60" s="650"/>
      <c r="SPV60" s="650"/>
      <c r="SPW60" s="650"/>
      <c r="SPX60" s="650"/>
      <c r="SPY60" s="650"/>
      <c r="SPZ60" s="650"/>
      <c r="SQA60" s="650"/>
      <c r="SQB60" s="650"/>
      <c r="SQC60" s="650"/>
      <c r="SQD60" s="650"/>
      <c r="SQE60" s="650"/>
      <c r="SQF60" s="650"/>
      <c r="SQG60" s="650"/>
      <c r="SQH60" s="650"/>
      <c r="SQI60" s="650"/>
      <c r="SQJ60" s="650"/>
      <c r="SQK60" s="650"/>
      <c r="SQL60" s="650"/>
      <c r="SQM60" s="650"/>
      <c r="SQN60" s="650"/>
      <c r="SQO60" s="650"/>
      <c r="SQP60" s="650"/>
      <c r="SQQ60" s="650"/>
      <c r="SQR60" s="650"/>
      <c r="SQS60" s="650"/>
      <c r="SQT60" s="650"/>
      <c r="SQU60" s="650"/>
      <c r="SQV60" s="650"/>
      <c r="SQW60" s="650"/>
      <c r="SQX60" s="650"/>
      <c r="SQY60" s="650"/>
      <c r="SQZ60" s="650"/>
      <c r="SRA60" s="650"/>
      <c r="SRB60" s="650"/>
      <c r="SRC60" s="650"/>
      <c r="SRD60" s="650"/>
      <c r="SRE60" s="650"/>
      <c r="SRF60" s="650"/>
      <c r="SRG60" s="650"/>
      <c r="SRH60" s="650"/>
      <c r="SRI60" s="650"/>
      <c r="SRJ60" s="650"/>
      <c r="SRK60" s="650"/>
      <c r="SRL60" s="650"/>
      <c r="SRM60" s="650"/>
      <c r="SRN60" s="650"/>
      <c r="SRO60" s="650"/>
      <c r="SRP60" s="650"/>
      <c r="SRQ60" s="650"/>
      <c r="SRR60" s="650"/>
      <c r="SRS60" s="650"/>
      <c r="SRT60" s="650"/>
      <c r="SRU60" s="650"/>
      <c r="SRV60" s="650"/>
      <c r="SRW60" s="650"/>
      <c r="SRX60" s="650"/>
      <c r="SRY60" s="650"/>
      <c r="SRZ60" s="650"/>
      <c r="SSA60" s="650"/>
      <c r="SSB60" s="650"/>
      <c r="SSC60" s="650"/>
      <c r="SSD60" s="650"/>
      <c r="SSE60" s="650"/>
      <c r="SSF60" s="650"/>
      <c r="SSG60" s="650"/>
      <c r="SSH60" s="650"/>
      <c r="SSI60" s="650"/>
      <c r="SSJ60" s="650"/>
      <c r="SSK60" s="650"/>
      <c r="SSL60" s="650"/>
      <c r="SSM60" s="650"/>
      <c r="SSN60" s="650"/>
      <c r="SSO60" s="650"/>
      <c r="SSP60" s="650"/>
      <c r="SSQ60" s="650"/>
      <c r="SSR60" s="650"/>
      <c r="SSS60" s="650"/>
      <c r="SST60" s="650"/>
      <c r="SSU60" s="650"/>
      <c r="SSV60" s="650"/>
      <c r="SSW60" s="650"/>
      <c r="SSX60" s="650"/>
      <c r="SSY60" s="650"/>
      <c r="SSZ60" s="650"/>
      <c r="STA60" s="650"/>
      <c r="STB60" s="650"/>
      <c r="STC60" s="650"/>
      <c r="STD60" s="650"/>
      <c r="STE60" s="650"/>
      <c r="STF60" s="650"/>
      <c r="STG60" s="650"/>
      <c r="STH60" s="650"/>
      <c r="STI60" s="650"/>
      <c r="STJ60" s="650"/>
      <c r="STK60" s="650"/>
      <c r="STL60" s="650"/>
      <c r="STM60" s="650"/>
      <c r="STN60" s="650"/>
      <c r="STO60" s="650"/>
      <c r="STP60" s="650"/>
      <c r="STQ60" s="650"/>
      <c r="STR60" s="650"/>
      <c r="STS60" s="650"/>
      <c r="STT60" s="650"/>
      <c r="STU60" s="650"/>
      <c r="STV60" s="650"/>
      <c r="STW60" s="650"/>
      <c r="STX60" s="650"/>
      <c r="STY60" s="650"/>
      <c r="STZ60" s="650"/>
      <c r="SUA60" s="650"/>
      <c r="SUB60" s="650"/>
      <c r="SUC60" s="650"/>
      <c r="SUD60" s="650"/>
      <c r="SUE60" s="650"/>
      <c r="SUF60" s="650"/>
      <c r="SUG60" s="650"/>
      <c r="SUH60" s="650"/>
      <c r="SUI60" s="650"/>
      <c r="SUJ60" s="650"/>
      <c r="SUK60" s="650"/>
      <c r="SUL60" s="650"/>
      <c r="SUM60" s="650"/>
      <c r="SUN60" s="650"/>
      <c r="SUO60" s="650"/>
      <c r="SUP60" s="650"/>
      <c r="SUQ60" s="650"/>
      <c r="SUR60" s="650"/>
      <c r="SUS60" s="650"/>
      <c r="SUT60" s="650"/>
      <c r="SUU60" s="650"/>
      <c r="SUV60" s="650"/>
      <c r="SUW60" s="650"/>
      <c r="SUX60" s="650"/>
      <c r="SUY60" s="650"/>
      <c r="SUZ60" s="650"/>
      <c r="SVA60" s="650"/>
      <c r="SVB60" s="650"/>
      <c r="SVC60" s="650"/>
      <c r="SVD60" s="650"/>
      <c r="SVE60" s="650"/>
      <c r="SVF60" s="650"/>
      <c r="SVG60" s="650"/>
      <c r="SVH60" s="650"/>
      <c r="SVI60" s="650"/>
      <c r="SVJ60" s="650"/>
      <c r="SVK60" s="650"/>
      <c r="SVL60" s="650"/>
      <c r="SVM60" s="650"/>
      <c r="SVN60" s="650"/>
      <c r="SVO60" s="650"/>
      <c r="SVP60" s="650"/>
      <c r="SVQ60" s="650"/>
      <c r="SVR60" s="650"/>
      <c r="SVS60" s="650"/>
      <c r="SVT60" s="650"/>
      <c r="SVU60" s="650"/>
      <c r="SVV60" s="650"/>
      <c r="SVW60" s="650"/>
      <c r="SVX60" s="650"/>
      <c r="SVY60" s="650"/>
      <c r="SVZ60" s="650"/>
      <c r="SWA60" s="650"/>
      <c r="SWB60" s="650"/>
      <c r="SWC60" s="650"/>
      <c r="SWD60" s="650"/>
      <c r="SWE60" s="650"/>
      <c r="SWF60" s="650"/>
      <c r="SWG60" s="650"/>
      <c r="SWH60" s="650"/>
      <c r="SWI60" s="650"/>
      <c r="SWJ60" s="650"/>
      <c r="SWK60" s="650"/>
      <c r="SWL60" s="650"/>
      <c r="SWM60" s="650"/>
      <c r="SWN60" s="650"/>
      <c r="SWO60" s="650"/>
      <c r="SWP60" s="650"/>
      <c r="SWQ60" s="650"/>
      <c r="SWR60" s="650"/>
      <c r="SWS60" s="650"/>
      <c r="SWT60" s="650"/>
      <c r="SWU60" s="650"/>
      <c r="SWV60" s="650"/>
      <c r="SWW60" s="650"/>
      <c r="SWX60" s="650"/>
      <c r="SWY60" s="650"/>
      <c r="SWZ60" s="650"/>
      <c r="SXA60" s="650"/>
      <c r="SXB60" s="650"/>
      <c r="SXC60" s="650"/>
      <c r="SXD60" s="650"/>
      <c r="SXE60" s="650"/>
      <c r="SXF60" s="650"/>
      <c r="SXG60" s="650"/>
      <c r="SXH60" s="650"/>
      <c r="SXI60" s="650"/>
      <c r="SXJ60" s="650"/>
      <c r="SXK60" s="650"/>
      <c r="SXL60" s="650"/>
      <c r="SXM60" s="650"/>
      <c r="SXN60" s="650"/>
      <c r="SXO60" s="650"/>
      <c r="SXP60" s="650"/>
      <c r="SXQ60" s="650"/>
      <c r="SXR60" s="650"/>
      <c r="SXS60" s="650"/>
      <c r="SXT60" s="650"/>
      <c r="SXU60" s="650"/>
      <c r="SXV60" s="650"/>
      <c r="SXW60" s="650"/>
      <c r="SXX60" s="650"/>
      <c r="SXY60" s="650"/>
      <c r="SXZ60" s="650"/>
      <c r="SYA60" s="650"/>
      <c r="SYB60" s="650"/>
      <c r="SYC60" s="650"/>
      <c r="SYD60" s="650"/>
      <c r="SYE60" s="650"/>
      <c r="SYF60" s="650"/>
      <c r="SYG60" s="650"/>
      <c r="SYH60" s="650"/>
      <c r="SYI60" s="650"/>
      <c r="SYJ60" s="650"/>
      <c r="SYK60" s="650"/>
      <c r="SYL60" s="650"/>
      <c r="SYM60" s="650"/>
      <c r="SYN60" s="650"/>
      <c r="SYO60" s="650"/>
      <c r="SYP60" s="650"/>
      <c r="SYQ60" s="650"/>
      <c r="SYR60" s="650"/>
      <c r="SYS60" s="650"/>
      <c r="SYT60" s="650"/>
      <c r="SYU60" s="650"/>
      <c r="SYV60" s="650"/>
      <c r="SYW60" s="650"/>
      <c r="SYX60" s="650"/>
      <c r="SYY60" s="650"/>
      <c r="SYZ60" s="650"/>
      <c r="SZA60" s="650"/>
      <c r="SZB60" s="650"/>
      <c r="SZC60" s="650"/>
      <c r="SZD60" s="650"/>
      <c r="SZE60" s="650"/>
      <c r="SZF60" s="650"/>
      <c r="SZG60" s="650"/>
      <c r="SZH60" s="650"/>
      <c r="SZI60" s="650"/>
      <c r="SZJ60" s="650"/>
      <c r="SZK60" s="650"/>
      <c r="SZL60" s="650"/>
      <c r="SZM60" s="650"/>
      <c r="SZN60" s="650"/>
      <c r="SZO60" s="650"/>
      <c r="SZP60" s="650"/>
      <c r="SZQ60" s="650"/>
      <c r="SZR60" s="650"/>
      <c r="SZS60" s="650"/>
      <c r="SZT60" s="650"/>
      <c r="SZU60" s="650"/>
      <c r="SZV60" s="650"/>
      <c r="SZW60" s="650"/>
      <c r="SZX60" s="650"/>
      <c r="SZY60" s="650"/>
      <c r="SZZ60" s="650"/>
      <c r="TAA60" s="650"/>
      <c r="TAB60" s="650"/>
      <c r="TAC60" s="650"/>
      <c r="TAD60" s="650"/>
      <c r="TAE60" s="650"/>
      <c r="TAF60" s="650"/>
      <c r="TAG60" s="650"/>
      <c r="TAH60" s="650"/>
      <c r="TAI60" s="650"/>
      <c r="TAJ60" s="650"/>
      <c r="TAK60" s="650"/>
      <c r="TAL60" s="650"/>
      <c r="TAM60" s="650"/>
      <c r="TAN60" s="650"/>
      <c r="TAO60" s="650"/>
      <c r="TAP60" s="650"/>
      <c r="TAQ60" s="650"/>
      <c r="TAR60" s="650"/>
      <c r="TAS60" s="650"/>
      <c r="TAT60" s="650"/>
      <c r="TAU60" s="650"/>
      <c r="TAV60" s="650"/>
      <c r="TAW60" s="650"/>
      <c r="TAX60" s="650"/>
      <c r="TAY60" s="650"/>
      <c r="TAZ60" s="650"/>
      <c r="TBA60" s="650"/>
      <c r="TBB60" s="650"/>
      <c r="TBC60" s="650"/>
      <c r="TBD60" s="650"/>
      <c r="TBE60" s="650"/>
      <c r="TBF60" s="650"/>
      <c r="TBG60" s="650"/>
      <c r="TBH60" s="650"/>
      <c r="TBI60" s="650"/>
      <c r="TBJ60" s="650"/>
      <c r="TBK60" s="650"/>
      <c r="TBL60" s="650"/>
      <c r="TBM60" s="650"/>
      <c r="TBN60" s="650"/>
      <c r="TBO60" s="650"/>
      <c r="TBP60" s="650"/>
      <c r="TBQ60" s="650"/>
      <c r="TBR60" s="650"/>
      <c r="TBS60" s="650"/>
      <c r="TBT60" s="650"/>
      <c r="TBU60" s="650"/>
      <c r="TBV60" s="650"/>
      <c r="TBW60" s="650"/>
      <c r="TBX60" s="650"/>
      <c r="TBY60" s="650"/>
      <c r="TBZ60" s="650"/>
      <c r="TCA60" s="650"/>
      <c r="TCB60" s="650"/>
      <c r="TCC60" s="650"/>
      <c r="TCD60" s="650"/>
      <c r="TCE60" s="650"/>
      <c r="TCF60" s="650"/>
      <c r="TCG60" s="650"/>
      <c r="TCH60" s="650"/>
      <c r="TCI60" s="650"/>
      <c r="TCJ60" s="650"/>
      <c r="TCK60" s="650"/>
      <c r="TCL60" s="650"/>
      <c r="TCM60" s="650"/>
      <c r="TCN60" s="650"/>
      <c r="TCO60" s="650"/>
      <c r="TCP60" s="650"/>
      <c r="TCQ60" s="650"/>
      <c r="TCR60" s="650"/>
      <c r="TCS60" s="650"/>
      <c r="TCT60" s="650"/>
      <c r="TCU60" s="650"/>
      <c r="TCV60" s="650"/>
      <c r="TCW60" s="650"/>
      <c r="TCX60" s="650"/>
      <c r="TCY60" s="650"/>
      <c r="TCZ60" s="650"/>
      <c r="TDA60" s="650"/>
      <c r="TDB60" s="650"/>
      <c r="TDC60" s="650"/>
      <c r="TDD60" s="650"/>
      <c r="TDE60" s="650"/>
      <c r="TDF60" s="650"/>
      <c r="TDG60" s="650"/>
      <c r="TDH60" s="650"/>
      <c r="TDI60" s="650"/>
      <c r="TDJ60" s="650"/>
      <c r="TDK60" s="650"/>
      <c r="TDL60" s="650"/>
      <c r="TDM60" s="650"/>
      <c r="TDN60" s="650"/>
      <c r="TDO60" s="650"/>
      <c r="TDP60" s="650"/>
      <c r="TDQ60" s="650"/>
      <c r="TDR60" s="650"/>
      <c r="TDS60" s="650"/>
      <c r="TDT60" s="650"/>
      <c r="TDU60" s="650"/>
      <c r="TDV60" s="650"/>
      <c r="TDW60" s="650"/>
      <c r="TDX60" s="650"/>
      <c r="TDY60" s="650"/>
      <c r="TDZ60" s="650"/>
      <c r="TEA60" s="650"/>
      <c r="TEB60" s="650"/>
      <c r="TEC60" s="650"/>
      <c r="TED60" s="650"/>
      <c r="TEE60" s="650"/>
      <c r="TEF60" s="650"/>
      <c r="TEG60" s="650"/>
      <c r="TEH60" s="650"/>
      <c r="TEI60" s="650"/>
      <c r="TEJ60" s="650"/>
      <c r="TEK60" s="650"/>
      <c r="TEL60" s="650"/>
      <c r="TEM60" s="650"/>
      <c r="TEN60" s="650"/>
      <c r="TEO60" s="650"/>
      <c r="TEP60" s="650"/>
      <c r="TEQ60" s="650"/>
      <c r="TER60" s="650"/>
      <c r="TES60" s="650"/>
      <c r="TET60" s="650"/>
      <c r="TEU60" s="650"/>
      <c r="TEV60" s="650"/>
      <c r="TEW60" s="650"/>
      <c r="TEX60" s="650"/>
      <c r="TEY60" s="650"/>
      <c r="TEZ60" s="650"/>
      <c r="TFA60" s="650"/>
      <c r="TFB60" s="650"/>
      <c r="TFC60" s="650"/>
      <c r="TFD60" s="650"/>
      <c r="TFE60" s="650"/>
      <c r="TFF60" s="650"/>
      <c r="TFG60" s="650"/>
      <c r="TFH60" s="650"/>
      <c r="TFI60" s="650"/>
      <c r="TFJ60" s="650"/>
      <c r="TFK60" s="650"/>
      <c r="TFL60" s="650"/>
      <c r="TFM60" s="650"/>
      <c r="TFN60" s="650"/>
      <c r="TFO60" s="650"/>
      <c r="TFP60" s="650"/>
      <c r="TFQ60" s="650"/>
      <c r="TFR60" s="650"/>
      <c r="TFS60" s="650"/>
      <c r="TFT60" s="650"/>
      <c r="TFU60" s="650"/>
      <c r="TFV60" s="650"/>
      <c r="TFW60" s="650"/>
      <c r="TFX60" s="650"/>
      <c r="TFY60" s="650"/>
      <c r="TFZ60" s="650"/>
      <c r="TGA60" s="650"/>
      <c r="TGB60" s="650"/>
      <c r="TGC60" s="650"/>
      <c r="TGD60" s="650"/>
      <c r="TGE60" s="650"/>
      <c r="TGF60" s="650"/>
      <c r="TGG60" s="650"/>
      <c r="TGH60" s="650"/>
      <c r="TGI60" s="650"/>
      <c r="TGJ60" s="650"/>
      <c r="TGK60" s="650"/>
      <c r="TGL60" s="650"/>
      <c r="TGM60" s="650"/>
      <c r="TGN60" s="650"/>
      <c r="TGO60" s="650"/>
      <c r="TGP60" s="650"/>
      <c r="TGQ60" s="650"/>
      <c r="TGR60" s="650"/>
      <c r="TGS60" s="650"/>
      <c r="TGT60" s="650"/>
      <c r="TGU60" s="650"/>
      <c r="TGV60" s="650"/>
      <c r="TGW60" s="650"/>
      <c r="TGX60" s="650"/>
      <c r="TGY60" s="650"/>
      <c r="TGZ60" s="650"/>
      <c r="THA60" s="650"/>
      <c r="THB60" s="650"/>
      <c r="THC60" s="650"/>
      <c r="THD60" s="650"/>
      <c r="THE60" s="650"/>
      <c r="THF60" s="650"/>
      <c r="THG60" s="650"/>
      <c r="THH60" s="650"/>
      <c r="THI60" s="650"/>
      <c r="THJ60" s="650"/>
      <c r="THK60" s="650"/>
      <c r="THL60" s="650"/>
      <c r="THM60" s="650"/>
      <c r="THN60" s="650"/>
      <c r="THO60" s="650"/>
      <c r="THP60" s="650"/>
      <c r="THQ60" s="650"/>
      <c r="THR60" s="650"/>
      <c r="THS60" s="650"/>
      <c r="THT60" s="650"/>
      <c r="THU60" s="650"/>
      <c r="THV60" s="650"/>
      <c r="THW60" s="650"/>
      <c r="THX60" s="650"/>
      <c r="THY60" s="650"/>
      <c r="THZ60" s="650"/>
      <c r="TIA60" s="650"/>
      <c r="TIB60" s="650"/>
      <c r="TIC60" s="650"/>
      <c r="TID60" s="650"/>
      <c r="TIE60" s="650"/>
      <c r="TIF60" s="650"/>
      <c r="TIG60" s="650"/>
      <c r="TIH60" s="650"/>
      <c r="TII60" s="650"/>
      <c r="TIJ60" s="650"/>
      <c r="TIK60" s="650"/>
      <c r="TIL60" s="650"/>
      <c r="TIM60" s="650"/>
      <c r="TIN60" s="650"/>
      <c r="TIO60" s="650"/>
      <c r="TIP60" s="650"/>
      <c r="TIQ60" s="650"/>
      <c r="TIR60" s="650"/>
      <c r="TIS60" s="650"/>
      <c r="TIT60" s="650"/>
      <c r="TIU60" s="650"/>
      <c r="TIV60" s="650"/>
      <c r="TIW60" s="650"/>
      <c r="TIX60" s="650"/>
      <c r="TIY60" s="650"/>
      <c r="TIZ60" s="650"/>
      <c r="TJA60" s="650"/>
      <c r="TJB60" s="650"/>
      <c r="TJC60" s="650"/>
      <c r="TJD60" s="650"/>
      <c r="TJE60" s="650"/>
      <c r="TJF60" s="650"/>
      <c r="TJG60" s="650"/>
      <c r="TJH60" s="650"/>
      <c r="TJI60" s="650"/>
      <c r="TJJ60" s="650"/>
      <c r="TJK60" s="650"/>
      <c r="TJL60" s="650"/>
      <c r="TJM60" s="650"/>
      <c r="TJN60" s="650"/>
      <c r="TJO60" s="650"/>
      <c r="TJP60" s="650"/>
      <c r="TJQ60" s="650"/>
      <c r="TJR60" s="650"/>
      <c r="TJS60" s="650"/>
      <c r="TJT60" s="650"/>
      <c r="TJU60" s="650"/>
      <c r="TJV60" s="650"/>
      <c r="TJW60" s="650"/>
      <c r="TJX60" s="650"/>
      <c r="TJY60" s="650"/>
      <c r="TJZ60" s="650"/>
      <c r="TKA60" s="650"/>
      <c r="TKB60" s="650"/>
      <c r="TKC60" s="650"/>
      <c r="TKD60" s="650"/>
      <c r="TKE60" s="650"/>
      <c r="TKF60" s="650"/>
      <c r="TKG60" s="650"/>
      <c r="TKH60" s="650"/>
      <c r="TKI60" s="650"/>
      <c r="TKJ60" s="650"/>
      <c r="TKK60" s="650"/>
      <c r="TKL60" s="650"/>
      <c r="TKM60" s="650"/>
      <c r="TKN60" s="650"/>
      <c r="TKO60" s="650"/>
      <c r="TKP60" s="650"/>
      <c r="TKQ60" s="650"/>
      <c r="TKR60" s="650"/>
      <c r="TKS60" s="650"/>
      <c r="TKT60" s="650"/>
      <c r="TKU60" s="650"/>
      <c r="TKV60" s="650"/>
      <c r="TKW60" s="650"/>
      <c r="TKX60" s="650"/>
      <c r="TKY60" s="650"/>
      <c r="TKZ60" s="650"/>
      <c r="TLA60" s="650"/>
      <c r="TLB60" s="650"/>
      <c r="TLC60" s="650"/>
      <c r="TLD60" s="650"/>
      <c r="TLE60" s="650"/>
      <c r="TLF60" s="650"/>
      <c r="TLG60" s="650"/>
      <c r="TLH60" s="650"/>
      <c r="TLI60" s="650"/>
      <c r="TLJ60" s="650"/>
      <c r="TLK60" s="650"/>
      <c r="TLL60" s="650"/>
      <c r="TLM60" s="650"/>
      <c r="TLN60" s="650"/>
      <c r="TLO60" s="650"/>
      <c r="TLP60" s="650"/>
      <c r="TLQ60" s="650"/>
      <c r="TLR60" s="650"/>
      <c r="TLS60" s="650"/>
      <c r="TLT60" s="650"/>
      <c r="TLU60" s="650"/>
      <c r="TLV60" s="650"/>
      <c r="TLW60" s="650"/>
      <c r="TLX60" s="650"/>
      <c r="TLY60" s="650"/>
      <c r="TLZ60" s="650"/>
      <c r="TMA60" s="650"/>
      <c r="TMB60" s="650"/>
      <c r="TMC60" s="650"/>
      <c r="TMD60" s="650"/>
      <c r="TME60" s="650"/>
      <c r="TMF60" s="650"/>
      <c r="TMG60" s="650"/>
      <c r="TMH60" s="650"/>
      <c r="TMI60" s="650"/>
      <c r="TMJ60" s="650"/>
      <c r="TMK60" s="650"/>
      <c r="TML60" s="650"/>
      <c r="TMM60" s="650"/>
      <c r="TMN60" s="650"/>
      <c r="TMO60" s="650"/>
      <c r="TMP60" s="650"/>
      <c r="TMQ60" s="650"/>
      <c r="TMR60" s="650"/>
      <c r="TMS60" s="650"/>
      <c r="TMT60" s="650"/>
      <c r="TMU60" s="650"/>
      <c r="TMV60" s="650"/>
      <c r="TMW60" s="650"/>
      <c r="TMX60" s="650"/>
      <c r="TMY60" s="650"/>
      <c r="TMZ60" s="650"/>
      <c r="TNA60" s="650"/>
      <c r="TNB60" s="650"/>
      <c r="TNC60" s="650"/>
      <c r="TND60" s="650"/>
      <c r="TNE60" s="650"/>
      <c r="TNF60" s="650"/>
      <c r="TNG60" s="650"/>
      <c r="TNH60" s="650"/>
      <c r="TNI60" s="650"/>
      <c r="TNJ60" s="650"/>
      <c r="TNK60" s="650"/>
      <c r="TNL60" s="650"/>
      <c r="TNM60" s="650"/>
      <c r="TNN60" s="650"/>
      <c r="TNO60" s="650"/>
      <c r="TNP60" s="650"/>
      <c r="TNQ60" s="650"/>
      <c r="TNR60" s="650"/>
      <c r="TNS60" s="650"/>
      <c r="TNT60" s="650"/>
      <c r="TNU60" s="650"/>
      <c r="TNV60" s="650"/>
      <c r="TNW60" s="650"/>
      <c r="TNX60" s="650"/>
      <c r="TNY60" s="650"/>
      <c r="TNZ60" s="650"/>
      <c r="TOA60" s="650"/>
      <c r="TOB60" s="650"/>
      <c r="TOC60" s="650"/>
      <c r="TOD60" s="650"/>
      <c r="TOE60" s="650"/>
      <c r="TOF60" s="650"/>
      <c r="TOG60" s="650"/>
      <c r="TOH60" s="650"/>
      <c r="TOI60" s="650"/>
      <c r="TOJ60" s="650"/>
      <c r="TOK60" s="650"/>
      <c r="TOL60" s="650"/>
      <c r="TOM60" s="650"/>
      <c r="TON60" s="650"/>
      <c r="TOO60" s="650"/>
      <c r="TOP60" s="650"/>
      <c r="TOQ60" s="650"/>
      <c r="TOR60" s="650"/>
      <c r="TOS60" s="650"/>
      <c r="TOT60" s="650"/>
      <c r="TOU60" s="650"/>
      <c r="TOV60" s="650"/>
      <c r="TOW60" s="650"/>
      <c r="TOX60" s="650"/>
      <c r="TOY60" s="650"/>
      <c r="TOZ60" s="650"/>
      <c r="TPA60" s="650"/>
      <c r="TPB60" s="650"/>
      <c r="TPC60" s="650"/>
      <c r="TPD60" s="650"/>
      <c r="TPE60" s="650"/>
      <c r="TPF60" s="650"/>
      <c r="TPG60" s="650"/>
      <c r="TPH60" s="650"/>
      <c r="TPI60" s="650"/>
      <c r="TPJ60" s="650"/>
      <c r="TPK60" s="650"/>
      <c r="TPL60" s="650"/>
      <c r="TPM60" s="650"/>
      <c r="TPN60" s="650"/>
      <c r="TPO60" s="650"/>
      <c r="TPP60" s="650"/>
      <c r="TPQ60" s="650"/>
      <c r="TPR60" s="650"/>
      <c r="TPS60" s="650"/>
      <c r="TPT60" s="650"/>
      <c r="TPU60" s="650"/>
      <c r="TPV60" s="650"/>
      <c r="TPW60" s="650"/>
      <c r="TPX60" s="650"/>
      <c r="TPY60" s="650"/>
      <c r="TPZ60" s="650"/>
      <c r="TQA60" s="650"/>
      <c r="TQB60" s="650"/>
      <c r="TQC60" s="650"/>
      <c r="TQD60" s="650"/>
      <c r="TQE60" s="650"/>
      <c r="TQF60" s="650"/>
      <c r="TQG60" s="650"/>
      <c r="TQH60" s="650"/>
      <c r="TQI60" s="650"/>
      <c r="TQJ60" s="650"/>
      <c r="TQK60" s="650"/>
      <c r="TQL60" s="650"/>
      <c r="TQM60" s="650"/>
      <c r="TQN60" s="650"/>
      <c r="TQO60" s="650"/>
      <c r="TQP60" s="650"/>
      <c r="TQQ60" s="650"/>
      <c r="TQR60" s="650"/>
      <c r="TQS60" s="650"/>
      <c r="TQT60" s="650"/>
      <c r="TQU60" s="650"/>
      <c r="TQV60" s="650"/>
      <c r="TQW60" s="650"/>
      <c r="TQX60" s="650"/>
      <c r="TQY60" s="650"/>
      <c r="TQZ60" s="650"/>
      <c r="TRA60" s="650"/>
      <c r="TRB60" s="650"/>
      <c r="TRC60" s="650"/>
      <c r="TRD60" s="650"/>
      <c r="TRE60" s="650"/>
      <c r="TRF60" s="650"/>
      <c r="TRG60" s="650"/>
      <c r="TRH60" s="650"/>
      <c r="TRI60" s="650"/>
      <c r="TRJ60" s="650"/>
      <c r="TRK60" s="650"/>
      <c r="TRL60" s="650"/>
      <c r="TRM60" s="650"/>
      <c r="TRN60" s="650"/>
      <c r="TRO60" s="650"/>
      <c r="TRP60" s="650"/>
      <c r="TRQ60" s="650"/>
      <c r="TRR60" s="650"/>
      <c r="TRS60" s="650"/>
      <c r="TRT60" s="650"/>
      <c r="TRU60" s="650"/>
      <c r="TRV60" s="650"/>
      <c r="TRW60" s="650"/>
      <c r="TRX60" s="650"/>
      <c r="TRY60" s="650"/>
      <c r="TRZ60" s="650"/>
      <c r="TSA60" s="650"/>
      <c r="TSB60" s="650"/>
      <c r="TSC60" s="650"/>
      <c r="TSD60" s="650"/>
      <c r="TSE60" s="650"/>
      <c r="TSF60" s="650"/>
      <c r="TSG60" s="650"/>
      <c r="TSH60" s="650"/>
      <c r="TSI60" s="650"/>
      <c r="TSJ60" s="650"/>
      <c r="TSK60" s="650"/>
      <c r="TSL60" s="650"/>
      <c r="TSM60" s="650"/>
      <c r="TSN60" s="650"/>
      <c r="TSO60" s="650"/>
      <c r="TSP60" s="650"/>
      <c r="TSQ60" s="650"/>
      <c r="TSR60" s="650"/>
      <c r="TSS60" s="650"/>
      <c r="TST60" s="650"/>
      <c r="TSU60" s="650"/>
      <c r="TSV60" s="650"/>
      <c r="TSW60" s="650"/>
      <c r="TSX60" s="650"/>
      <c r="TSY60" s="650"/>
      <c r="TSZ60" s="650"/>
      <c r="TTA60" s="650"/>
      <c r="TTB60" s="650"/>
      <c r="TTC60" s="650"/>
      <c r="TTD60" s="650"/>
      <c r="TTE60" s="650"/>
      <c r="TTF60" s="650"/>
      <c r="TTG60" s="650"/>
      <c r="TTH60" s="650"/>
      <c r="TTI60" s="650"/>
      <c r="TTJ60" s="650"/>
      <c r="TTK60" s="650"/>
      <c r="TTL60" s="650"/>
      <c r="TTM60" s="650"/>
      <c r="TTN60" s="650"/>
      <c r="TTO60" s="650"/>
      <c r="TTP60" s="650"/>
      <c r="TTQ60" s="650"/>
      <c r="TTR60" s="650"/>
      <c r="TTS60" s="650"/>
      <c r="TTT60" s="650"/>
      <c r="TTU60" s="650"/>
      <c r="TTV60" s="650"/>
      <c r="TTW60" s="650"/>
      <c r="TTX60" s="650"/>
      <c r="TTY60" s="650"/>
      <c r="TTZ60" s="650"/>
      <c r="TUA60" s="650"/>
      <c r="TUB60" s="650"/>
      <c r="TUC60" s="650"/>
      <c r="TUD60" s="650"/>
      <c r="TUE60" s="650"/>
      <c r="TUF60" s="650"/>
      <c r="TUG60" s="650"/>
      <c r="TUH60" s="650"/>
      <c r="TUI60" s="650"/>
      <c r="TUJ60" s="650"/>
      <c r="TUK60" s="650"/>
      <c r="TUL60" s="650"/>
      <c r="TUM60" s="650"/>
      <c r="TUN60" s="650"/>
      <c r="TUO60" s="650"/>
      <c r="TUP60" s="650"/>
      <c r="TUQ60" s="650"/>
      <c r="TUR60" s="650"/>
      <c r="TUS60" s="650"/>
      <c r="TUT60" s="650"/>
      <c r="TUU60" s="650"/>
      <c r="TUV60" s="650"/>
      <c r="TUW60" s="650"/>
      <c r="TUX60" s="650"/>
      <c r="TUY60" s="650"/>
      <c r="TUZ60" s="650"/>
      <c r="TVA60" s="650"/>
      <c r="TVB60" s="650"/>
      <c r="TVC60" s="650"/>
      <c r="TVD60" s="650"/>
      <c r="TVE60" s="650"/>
      <c r="TVF60" s="650"/>
      <c r="TVG60" s="650"/>
      <c r="TVH60" s="650"/>
      <c r="TVI60" s="650"/>
      <c r="TVJ60" s="650"/>
      <c r="TVK60" s="650"/>
      <c r="TVL60" s="650"/>
      <c r="TVM60" s="650"/>
      <c r="TVN60" s="650"/>
      <c r="TVO60" s="650"/>
      <c r="TVP60" s="650"/>
      <c r="TVQ60" s="650"/>
      <c r="TVR60" s="650"/>
      <c r="TVS60" s="650"/>
      <c r="TVT60" s="650"/>
      <c r="TVU60" s="650"/>
      <c r="TVV60" s="650"/>
      <c r="TVW60" s="650"/>
      <c r="TVX60" s="650"/>
      <c r="TVY60" s="650"/>
      <c r="TVZ60" s="650"/>
      <c r="TWA60" s="650"/>
      <c r="TWB60" s="650"/>
      <c r="TWC60" s="650"/>
      <c r="TWD60" s="650"/>
      <c r="TWE60" s="650"/>
      <c r="TWF60" s="650"/>
      <c r="TWG60" s="650"/>
      <c r="TWH60" s="650"/>
      <c r="TWI60" s="650"/>
      <c r="TWJ60" s="650"/>
      <c r="TWK60" s="650"/>
      <c r="TWL60" s="650"/>
      <c r="TWM60" s="650"/>
      <c r="TWN60" s="650"/>
      <c r="TWO60" s="650"/>
      <c r="TWP60" s="650"/>
      <c r="TWQ60" s="650"/>
      <c r="TWR60" s="650"/>
      <c r="TWS60" s="650"/>
      <c r="TWT60" s="650"/>
      <c r="TWU60" s="650"/>
      <c r="TWV60" s="650"/>
      <c r="TWW60" s="650"/>
      <c r="TWX60" s="650"/>
      <c r="TWY60" s="650"/>
      <c r="TWZ60" s="650"/>
      <c r="TXA60" s="650"/>
      <c r="TXB60" s="650"/>
      <c r="TXC60" s="650"/>
      <c r="TXD60" s="650"/>
      <c r="TXE60" s="650"/>
      <c r="TXF60" s="650"/>
      <c r="TXG60" s="650"/>
      <c r="TXH60" s="650"/>
      <c r="TXI60" s="650"/>
      <c r="TXJ60" s="650"/>
      <c r="TXK60" s="650"/>
      <c r="TXL60" s="650"/>
      <c r="TXM60" s="650"/>
      <c r="TXN60" s="650"/>
      <c r="TXO60" s="650"/>
      <c r="TXP60" s="650"/>
      <c r="TXQ60" s="650"/>
      <c r="TXR60" s="650"/>
      <c r="TXS60" s="650"/>
      <c r="TXT60" s="650"/>
      <c r="TXU60" s="650"/>
      <c r="TXV60" s="650"/>
      <c r="TXW60" s="650"/>
      <c r="TXX60" s="650"/>
      <c r="TXY60" s="650"/>
      <c r="TXZ60" s="650"/>
      <c r="TYA60" s="650"/>
      <c r="TYB60" s="650"/>
      <c r="TYC60" s="650"/>
      <c r="TYD60" s="650"/>
      <c r="TYE60" s="650"/>
      <c r="TYF60" s="650"/>
      <c r="TYG60" s="650"/>
      <c r="TYH60" s="650"/>
      <c r="TYI60" s="650"/>
      <c r="TYJ60" s="650"/>
      <c r="TYK60" s="650"/>
      <c r="TYL60" s="650"/>
      <c r="TYM60" s="650"/>
      <c r="TYN60" s="650"/>
      <c r="TYO60" s="650"/>
      <c r="TYP60" s="650"/>
      <c r="TYQ60" s="650"/>
      <c r="TYR60" s="650"/>
      <c r="TYS60" s="650"/>
      <c r="TYT60" s="650"/>
      <c r="TYU60" s="650"/>
      <c r="TYV60" s="650"/>
      <c r="TYW60" s="650"/>
      <c r="TYX60" s="650"/>
      <c r="TYY60" s="650"/>
      <c r="TYZ60" s="650"/>
      <c r="TZA60" s="650"/>
      <c r="TZB60" s="650"/>
      <c r="TZC60" s="650"/>
      <c r="TZD60" s="650"/>
      <c r="TZE60" s="650"/>
      <c r="TZF60" s="650"/>
      <c r="TZG60" s="650"/>
      <c r="TZH60" s="650"/>
      <c r="TZI60" s="650"/>
      <c r="TZJ60" s="650"/>
      <c r="TZK60" s="650"/>
      <c r="TZL60" s="650"/>
      <c r="TZM60" s="650"/>
      <c r="TZN60" s="650"/>
      <c r="TZO60" s="650"/>
      <c r="TZP60" s="650"/>
      <c r="TZQ60" s="650"/>
      <c r="TZR60" s="650"/>
      <c r="TZS60" s="650"/>
      <c r="TZT60" s="650"/>
      <c r="TZU60" s="650"/>
      <c r="TZV60" s="650"/>
      <c r="TZW60" s="650"/>
      <c r="TZX60" s="650"/>
      <c r="TZY60" s="650"/>
      <c r="TZZ60" s="650"/>
      <c r="UAA60" s="650"/>
      <c r="UAB60" s="650"/>
      <c r="UAC60" s="650"/>
      <c r="UAD60" s="650"/>
      <c r="UAE60" s="650"/>
      <c r="UAF60" s="650"/>
      <c r="UAG60" s="650"/>
      <c r="UAH60" s="650"/>
      <c r="UAI60" s="650"/>
      <c r="UAJ60" s="650"/>
      <c r="UAK60" s="650"/>
      <c r="UAL60" s="650"/>
      <c r="UAM60" s="650"/>
      <c r="UAN60" s="650"/>
      <c r="UAO60" s="650"/>
      <c r="UAP60" s="650"/>
      <c r="UAQ60" s="650"/>
      <c r="UAR60" s="650"/>
      <c r="UAS60" s="650"/>
      <c r="UAT60" s="650"/>
      <c r="UAU60" s="650"/>
      <c r="UAV60" s="650"/>
      <c r="UAW60" s="650"/>
      <c r="UAX60" s="650"/>
      <c r="UAY60" s="650"/>
      <c r="UAZ60" s="650"/>
      <c r="UBA60" s="650"/>
      <c r="UBB60" s="650"/>
      <c r="UBC60" s="650"/>
      <c r="UBD60" s="650"/>
      <c r="UBE60" s="650"/>
      <c r="UBF60" s="650"/>
      <c r="UBG60" s="650"/>
      <c r="UBH60" s="650"/>
      <c r="UBI60" s="650"/>
      <c r="UBJ60" s="650"/>
      <c r="UBK60" s="650"/>
      <c r="UBL60" s="650"/>
      <c r="UBM60" s="650"/>
      <c r="UBN60" s="650"/>
      <c r="UBO60" s="650"/>
      <c r="UBP60" s="650"/>
      <c r="UBQ60" s="650"/>
      <c r="UBR60" s="650"/>
      <c r="UBS60" s="650"/>
      <c r="UBT60" s="650"/>
      <c r="UBU60" s="650"/>
      <c r="UBV60" s="650"/>
      <c r="UBW60" s="650"/>
      <c r="UBX60" s="650"/>
      <c r="UBY60" s="650"/>
      <c r="UBZ60" s="650"/>
      <c r="UCA60" s="650"/>
      <c r="UCB60" s="650"/>
      <c r="UCC60" s="650"/>
      <c r="UCD60" s="650"/>
      <c r="UCE60" s="650"/>
      <c r="UCF60" s="650"/>
      <c r="UCG60" s="650"/>
      <c r="UCH60" s="650"/>
      <c r="UCI60" s="650"/>
      <c r="UCJ60" s="650"/>
      <c r="UCK60" s="650"/>
      <c r="UCL60" s="650"/>
      <c r="UCM60" s="650"/>
      <c r="UCN60" s="650"/>
      <c r="UCO60" s="650"/>
      <c r="UCP60" s="650"/>
      <c r="UCQ60" s="650"/>
      <c r="UCR60" s="650"/>
      <c r="UCS60" s="650"/>
      <c r="UCT60" s="650"/>
      <c r="UCU60" s="650"/>
      <c r="UCV60" s="650"/>
      <c r="UCW60" s="650"/>
      <c r="UCX60" s="650"/>
      <c r="UCY60" s="650"/>
      <c r="UCZ60" s="650"/>
      <c r="UDA60" s="650"/>
      <c r="UDB60" s="650"/>
      <c r="UDC60" s="650"/>
      <c r="UDD60" s="650"/>
      <c r="UDE60" s="650"/>
      <c r="UDF60" s="650"/>
      <c r="UDG60" s="650"/>
      <c r="UDH60" s="650"/>
      <c r="UDI60" s="650"/>
      <c r="UDJ60" s="650"/>
      <c r="UDK60" s="650"/>
      <c r="UDL60" s="650"/>
      <c r="UDM60" s="650"/>
      <c r="UDN60" s="650"/>
      <c r="UDO60" s="650"/>
      <c r="UDP60" s="650"/>
      <c r="UDQ60" s="650"/>
      <c r="UDR60" s="650"/>
      <c r="UDS60" s="650"/>
      <c r="UDT60" s="650"/>
      <c r="UDU60" s="650"/>
      <c r="UDV60" s="650"/>
      <c r="UDW60" s="650"/>
      <c r="UDX60" s="650"/>
      <c r="UDY60" s="650"/>
      <c r="UDZ60" s="650"/>
      <c r="UEA60" s="650"/>
      <c r="UEB60" s="650"/>
      <c r="UEC60" s="650"/>
      <c r="UED60" s="650"/>
      <c r="UEE60" s="650"/>
      <c r="UEF60" s="650"/>
      <c r="UEG60" s="650"/>
      <c r="UEH60" s="650"/>
      <c r="UEI60" s="650"/>
      <c r="UEJ60" s="650"/>
      <c r="UEK60" s="650"/>
      <c r="UEL60" s="650"/>
      <c r="UEM60" s="650"/>
      <c r="UEN60" s="650"/>
      <c r="UEO60" s="650"/>
      <c r="UEP60" s="650"/>
      <c r="UEQ60" s="650"/>
      <c r="UER60" s="650"/>
      <c r="UES60" s="650"/>
      <c r="UET60" s="650"/>
      <c r="UEU60" s="650"/>
      <c r="UEV60" s="650"/>
      <c r="UEW60" s="650"/>
      <c r="UEX60" s="650"/>
      <c r="UEY60" s="650"/>
      <c r="UEZ60" s="650"/>
      <c r="UFA60" s="650"/>
      <c r="UFB60" s="650"/>
      <c r="UFC60" s="650"/>
      <c r="UFD60" s="650"/>
      <c r="UFE60" s="650"/>
      <c r="UFF60" s="650"/>
      <c r="UFG60" s="650"/>
      <c r="UFH60" s="650"/>
      <c r="UFI60" s="650"/>
      <c r="UFJ60" s="650"/>
      <c r="UFK60" s="650"/>
      <c r="UFL60" s="650"/>
      <c r="UFM60" s="650"/>
      <c r="UFN60" s="650"/>
      <c r="UFO60" s="650"/>
      <c r="UFP60" s="650"/>
      <c r="UFQ60" s="650"/>
      <c r="UFR60" s="650"/>
      <c r="UFS60" s="650"/>
      <c r="UFT60" s="650"/>
      <c r="UFU60" s="650"/>
      <c r="UFV60" s="650"/>
      <c r="UFW60" s="650"/>
      <c r="UFX60" s="650"/>
      <c r="UFY60" s="650"/>
      <c r="UFZ60" s="650"/>
      <c r="UGA60" s="650"/>
      <c r="UGB60" s="650"/>
      <c r="UGC60" s="650"/>
      <c r="UGD60" s="650"/>
      <c r="UGE60" s="650"/>
      <c r="UGF60" s="650"/>
      <c r="UGG60" s="650"/>
      <c r="UGH60" s="650"/>
      <c r="UGI60" s="650"/>
      <c r="UGJ60" s="650"/>
      <c r="UGK60" s="650"/>
      <c r="UGL60" s="650"/>
      <c r="UGM60" s="650"/>
      <c r="UGN60" s="650"/>
      <c r="UGO60" s="650"/>
      <c r="UGP60" s="650"/>
      <c r="UGQ60" s="650"/>
      <c r="UGR60" s="650"/>
      <c r="UGS60" s="650"/>
      <c r="UGT60" s="650"/>
      <c r="UGU60" s="650"/>
      <c r="UGV60" s="650"/>
      <c r="UGW60" s="650"/>
      <c r="UGX60" s="650"/>
      <c r="UGY60" s="650"/>
      <c r="UGZ60" s="650"/>
      <c r="UHA60" s="650"/>
      <c r="UHB60" s="650"/>
      <c r="UHC60" s="650"/>
      <c r="UHD60" s="650"/>
      <c r="UHE60" s="650"/>
      <c r="UHF60" s="650"/>
      <c r="UHG60" s="650"/>
      <c r="UHH60" s="650"/>
      <c r="UHI60" s="650"/>
      <c r="UHJ60" s="650"/>
      <c r="UHK60" s="650"/>
      <c r="UHL60" s="650"/>
      <c r="UHM60" s="650"/>
      <c r="UHN60" s="650"/>
      <c r="UHO60" s="650"/>
      <c r="UHP60" s="650"/>
      <c r="UHQ60" s="650"/>
      <c r="UHR60" s="650"/>
      <c r="UHS60" s="650"/>
      <c r="UHT60" s="650"/>
      <c r="UHU60" s="650"/>
      <c r="UHV60" s="650"/>
      <c r="UHW60" s="650"/>
      <c r="UHX60" s="650"/>
      <c r="UHY60" s="650"/>
      <c r="UHZ60" s="650"/>
      <c r="UIA60" s="650"/>
      <c r="UIB60" s="650"/>
      <c r="UIC60" s="650"/>
      <c r="UID60" s="650"/>
      <c r="UIE60" s="650"/>
      <c r="UIF60" s="650"/>
      <c r="UIG60" s="650"/>
      <c r="UIH60" s="650"/>
      <c r="UII60" s="650"/>
      <c r="UIJ60" s="650"/>
      <c r="UIK60" s="650"/>
      <c r="UIL60" s="650"/>
      <c r="UIM60" s="650"/>
      <c r="UIN60" s="650"/>
      <c r="UIO60" s="650"/>
      <c r="UIP60" s="650"/>
      <c r="UIQ60" s="650"/>
      <c r="UIR60" s="650"/>
      <c r="UIS60" s="650"/>
      <c r="UIT60" s="650"/>
      <c r="UIU60" s="650"/>
      <c r="UIV60" s="650"/>
      <c r="UIW60" s="650"/>
      <c r="UIX60" s="650"/>
      <c r="UIY60" s="650"/>
      <c r="UIZ60" s="650"/>
      <c r="UJA60" s="650"/>
      <c r="UJB60" s="650"/>
      <c r="UJC60" s="650"/>
      <c r="UJD60" s="650"/>
      <c r="UJE60" s="650"/>
      <c r="UJF60" s="650"/>
      <c r="UJG60" s="650"/>
      <c r="UJH60" s="650"/>
      <c r="UJI60" s="650"/>
      <c r="UJJ60" s="650"/>
      <c r="UJK60" s="650"/>
      <c r="UJL60" s="650"/>
      <c r="UJM60" s="650"/>
      <c r="UJN60" s="650"/>
      <c r="UJO60" s="650"/>
      <c r="UJP60" s="650"/>
      <c r="UJQ60" s="650"/>
      <c r="UJR60" s="650"/>
      <c r="UJS60" s="650"/>
      <c r="UJT60" s="650"/>
      <c r="UJU60" s="650"/>
      <c r="UJV60" s="650"/>
      <c r="UJW60" s="650"/>
      <c r="UJX60" s="650"/>
      <c r="UJY60" s="650"/>
      <c r="UJZ60" s="650"/>
      <c r="UKA60" s="650"/>
      <c r="UKB60" s="650"/>
      <c r="UKC60" s="650"/>
      <c r="UKD60" s="650"/>
      <c r="UKE60" s="650"/>
      <c r="UKF60" s="650"/>
      <c r="UKG60" s="650"/>
      <c r="UKH60" s="650"/>
      <c r="UKI60" s="650"/>
      <c r="UKJ60" s="650"/>
      <c r="UKK60" s="650"/>
      <c r="UKL60" s="650"/>
      <c r="UKM60" s="650"/>
      <c r="UKN60" s="650"/>
      <c r="UKO60" s="650"/>
      <c r="UKP60" s="650"/>
      <c r="UKQ60" s="650"/>
      <c r="UKR60" s="650"/>
      <c r="UKS60" s="650"/>
      <c r="UKT60" s="650"/>
      <c r="UKU60" s="650"/>
      <c r="UKV60" s="650"/>
      <c r="UKW60" s="650"/>
      <c r="UKX60" s="650"/>
      <c r="UKY60" s="650"/>
      <c r="UKZ60" s="650"/>
      <c r="ULA60" s="650"/>
      <c r="ULB60" s="650"/>
      <c r="ULC60" s="650"/>
      <c r="ULD60" s="650"/>
      <c r="ULE60" s="650"/>
      <c r="ULF60" s="650"/>
      <c r="ULG60" s="650"/>
      <c r="ULH60" s="650"/>
      <c r="ULI60" s="650"/>
      <c r="ULJ60" s="650"/>
      <c r="ULK60" s="650"/>
      <c r="ULL60" s="650"/>
      <c r="ULM60" s="650"/>
      <c r="ULN60" s="650"/>
      <c r="ULO60" s="650"/>
      <c r="ULP60" s="650"/>
      <c r="ULQ60" s="650"/>
      <c r="ULR60" s="650"/>
      <c r="ULS60" s="650"/>
      <c r="ULT60" s="650"/>
      <c r="ULU60" s="650"/>
      <c r="ULV60" s="650"/>
      <c r="ULW60" s="650"/>
      <c r="ULX60" s="650"/>
      <c r="ULY60" s="650"/>
      <c r="ULZ60" s="650"/>
      <c r="UMA60" s="650"/>
      <c r="UMB60" s="650"/>
      <c r="UMC60" s="650"/>
      <c r="UMD60" s="650"/>
      <c r="UME60" s="650"/>
      <c r="UMF60" s="650"/>
      <c r="UMG60" s="650"/>
      <c r="UMH60" s="650"/>
      <c r="UMI60" s="650"/>
      <c r="UMJ60" s="650"/>
      <c r="UMK60" s="650"/>
      <c r="UML60" s="650"/>
      <c r="UMM60" s="650"/>
      <c r="UMN60" s="650"/>
      <c r="UMO60" s="650"/>
      <c r="UMP60" s="650"/>
      <c r="UMQ60" s="650"/>
      <c r="UMR60" s="650"/>
      <c r="UMS60" s="650"/>
      <c r="UMT60" s="650"/>
      <c r="UMU60" s="650"/>
      <c r="UMV60" s="650"/>
      <c r="UMW60" s="650"/>
      <c r="UMX60" s="650"/>
      <c r="UMY60" s="650"/>
      <c r="UMZ60" s="650"/>
      <c r="UNA60" s="650"/>
      <c r="UNB60" s="650"/>
      <c r="UNC60" s="650"/>
      <c r="UND60" s="650"/>
      <c r="UNE60" s="650"/>
      <c r="UNF60" s="650"/>
      <c r="UNG60" s="650"/>
      <c r="UNH60" s="650"/>
      <c r="UNI60" s="650"/>
      <c r="UNJ60" s="650"/>
      <c r="UNK60" s="650"/>
      <c r="UNL60" s="650"/>
      <c r="UNM60" s="650"/>
      <c r="UNN60" s="650"/>
      <c r="UNO60" s="650"/>
      <c r="UNP60" s="650"/>
      <c r="UNQ60" s="650"/>
      <c r="UNR60" s="650"/>
      <c r="UNS60" s="650"/>
      <c r="UNT60" s="650"/>
      <c r="UNU60" s="650"/>
      <c r="UNV60" s="650"/>
      <c r="UNW60" s="650"/>
      <c r="UNX60" s="650"/>
      <c r="UNY60" s="650"/>
      <c r="UNZ60" s="650"/>
      <c r="UOA60" s="650"/>
      <c r="UOB60" s="650"/>
      <c r="UOC60" s="650"/>
      <c r="UOD60" s="650"/>
      <c r="UOE60" s="650"/>
      <c r="UOF60" s="650"/>
      <c r="UOG60" s="650"/>
      <c r="UOH60" s="650"/>
      <c r="UOI60" s="650"/>
      <c r="UOJ60" s="650"/>
      <c r="UOK60" s="650"/>
      <c r="UOL60" s="650"/>
      <c r="UOM60" s="650"/>
      <c r="UON60" s="650"/>
      <c r="UOO60" s="650"/>
      <c r="UOP60" s="650"/>
      <c r="UOQ60" s="650"/>
      <c r="UOR60" s="650"/>
      <c r="UOS60" s="650"/>
      <c r="UOT60" s="650"/>
      <c r="UOU60" s="650"/>
      <c r="UOV60" s="650"/>
      <c r="UOW60" s="650"/>
      <c r="UOX60" s="650"/>
      <c r="UOY60" s="650"/>
      <c r="UOZ60" s="650"/>
      <c r="UPA60" s="650"/>
      <c r="UPB60" s="650"/>
      <c r="UPC60" s="650"/>
      <c r="UPD60" s="650"/>
      <c r="UPE60" s="650"/>
      <c r="UPF60" s="650"/>
      <c r="UPG60" s="650"/>
      <c r="UPH60" s="650"/>
      <c r="UPI60" s="650"/>
      <c r="UPJ60" s="650"/>
      <c r="UPK60" s="650"/>
      <c r="UPL60" s="650"/>
      <c r="UPM60" s="650"/>
      <c r="UPN60" s="650"/>
      <c r="UPO60" s="650"/>
      <c r="UPP60" s="650"/>
      <c r="UPQ60" s="650"/>
      <c r="UPR60" s="650"/>
      <c r="UPS60" s="650"/>
      <c r="UPT60" s="650"/>
      <c r="UPU60" s="650"/>
      <c r="UPV60" s="650"/>
      <c r="UPW60" s="650"/>
      <c r="UPX60" s="650"/>
      <c r="UPY60" s="650"/>
      <c r="UPZ60" s="650"/>
      <c r="UQA60" s="650"/>
      <c r="UQB60" s="650"/>
      <c r="UQC60" s="650"/>
      <c r="UQD60" s="650"/>
      <c r="UQE60" s="650"/>
      <c r="UQF60" s="650"/>
      <c r="UQG60" s="650"/>
      <c r="UQH60" s="650"/>
      <c r="UQI60" s="650"/>
      <c r="UQJ60" s="650"/>
      <c r="UQK60" s="650"/>
      <c r="UQL60" s="650"/>
      <c r="UQM60" s="650"/>
      <c r="UQN60" s="650"/>
      <c r="UQO60" s="650"/>
      <c r="UQP60" s="650"/>
      <c r="UQQ60" s="650"/>
      <c r="UQR60" s="650"/>
      <c r="UQS60" s="650"/>
      <c r="UQT60" s="650"/>
      <c r="UQU60" s="650"/>
      <c r="UQV60" s="650"/>
      <c r="UQW60" s="650"/>
      <c r="UQX60" s="650"/>
      <c r="UQY60" s="650"/>
      <c r="UQZ60" s="650"/>
      <c r="URA60" s="650"/>
      <c r="URB60" s="650"/>
      <c r="URC60" s="650"/>
      <c r="URD60" s="650"/>
      <c r="URE60" s="650"/>
      <c r="URF60" s="650"/>
      <c r="URG60" s="650"/>
      <c r="URH60" s="650"/>
      <c r="URI60" s="650"/>
      <c r="URJ60" s="650"/>
      <c r="URK60" s="650"/>
      <c r="URL60" s="650"/>
      <c r="URM60" s="650"/>
      <c r="URN60" s="650"/>
      <c r="URO60" s="650"/>
      <c r="URP60" s="650"/>
      <c r="URQ60" s="650"/>
      <c r="URR60" s="650"/>
      <c r="URS60" s="650"/>
      <c r="URT60" s="650"/>
      <c r="URU60" s="650"/>
      <c r="URV60" s="650"/>
      <c r="URW60" s="650"/>
      <c r="URX60" s="650"/>
      <c r="URY60" s="650"/>
      <c r="URZ60" s="650"/>
      <c r="USA60" s="650"/>
      <c r="USB60" s="650"/>
      <c r="USC60" s="650"/>
      <c r="USD60" s="650"/>
      <c r="USE60" s="650"/>
      <c r="USF60" s="650"/>
      <c r="USG60" s="650"/>
      <c r="USH60" s="650"/>
      <c r="USI60" s="650"/>
      <c r="USJ60" s="650"/>
      <c r="USK60" s="650"/>
      <c r="USL60" s="650"/>
      <c r="USM60" s="650"/>
      <c r="USN60" s="650"/>
      <c r="USO60" s="650"/>
      <c r="USP60" s="650"/>
      <c r="USQ60" s="650"/>
      <c r="USR60" s="650"/>
      <c r="USS60" s="650"/>
      <c r="UST60" s="650"/>
      <c r="USU60" s="650"/>
      <c r="USV60" s="650"/>
      <c r="USW60" s="650"/>
      <c r="USX60" s="650"/>
      <c r="USY60" s="650"/>
      <c r="USZ60" s="650"/>
      <c r="UTA60" s="650"/>
      <c r="UTB60" s="650"/>
      <c r="UTC60" s="650"/>
      <c r="UTD60" s="650"/>
      <c r="UTE60" s="650"/>
      <c r="UTF60" s="650"/>
      <c r="UTG60" s="650"/>
      <c r="UTH60" s="650"/>
      <c r="UTI60" s="650"/>
      <c r="UTJ60" s="650"/>
      <c r="UTK60" s="650"/>
      <c r="UTL60" s="650"/>
      <c r="UTM60" s="650"/>
      <c r="UTN60" s="650"/>
      <c r="UTO60" s="650"/>
      <c r="UTP60" s="650"/>
      <c r="UTQ60" s="650"/>
      <c r="UTR60" s="650"/>
      <c r="UTS60" s="650"/>
      <c r="UTT60" s="650"/>
      <c r="UTU60" s="650"/>
      <c r="UTV60" s="650"/>
      <c r="UTW60" s="650"/>
      <c r="UTX60" s="650"/>
      <c r="UTY60" s="650"/>
      <c r="UTZ60" s="650"/>
      <c r="UUA60" s="650"/>
      <c r="UUB60" s="650"/>
      <c r="UUC60" s="650"/>
      <c r="UUD60" s="650"/>
      <c r="UUE60" s="650"/>
      <c r="UUF60" s="650"/>
      <c r="UUG60" s="650"/>
      <c r="UUH60" s="650"/>
      <c r="UUI60" s="650"/>
      <c r="UUJ60" s="650"/>
      <c r="UUK60" s="650"/>
      <c r="UUL60" s="650"/>
      <c r="UUM60" s="650"/>
      <c r="UUN60" s="650"/>
      <c r="UUO60" s="650"/>
      <c r="UUP60" s="650"/>
      <c r="UUQ60" s="650"/>
      <c r="UUR60" s="650"/>
      <c r="UUS60" s="650"/>
      <c r="UUT60" s="650"/>
      <c r="UUU60" s="650"/>
      <c r="UUV60" s="650"/>
      <c r="UUW60" s="650"/>
      <c r="UUX60" s="650"/>
      <c r="UUY60" s="650"/>
      <c r="UUZ60" s="650"/>
      <c r="UVA60" s="650"/>
      <c r="UVB60" s="650"/>
      <c r="UVC60" s="650"/>
      <c r="UVD60" s="650"/>
      <c r="UVE60" s="650"/>
      <c r="UVF60" s="650"/>
      <c r="UVG60" s="650"/>
      <c r="UVH60" s="650"/>
      <c r="UVI60" s="650"/>
      <c r="UVJ60" s="650"/>
      <c r="UVK60" s="650"/>
      <c r="UVL60" s="650"/>
      <c r="UVM60" s="650"/>
      <c r="UVN60" s="650"/>
      <c r="UVO60" s="650"/>
      <c r="UVP60" s="650"/>
      <c r="UVQ60" s="650"/>
      <c r="UVR60" s="650"/>
      <c r="UVS60" s="650"/>
      <c r="UVT60" s="650"/>
      <c r="UVU60" s="650"/>
      <c r="UVV60" s="650"/>
      <c r="UVW60" s="650"/>
      <c r="UVX60" s="650"/>
      <c r="UVY60" s="650"/>
      <c r="UVZ60" s="650"/>
      <c r="UWA60" s="650"/>
      <c r="UWB60" s="650"/>
      <c r="UWC60" s="650"/>
      <c r="UWD60" s="650"/>
      <c r="UWE60" s="650"/>
      <c r="UWF60" s="650"/>
      <c r="UWG60" s="650"/>
      <c r="UWH60" s="650"/>
      <c r="UWI60" s="650"/>
      <c r="UWJ60" s="650"/>
      <c r="UWK60" s="650"/>
      <c r="UWL60" s="650"/>
      <c r="UWM60" s="650"/>
      <c r="UWN60" s="650"/>
      <c r="UWO60" s="650"/>
      <c r="UWP60" s="650"/>
      <c r="UWQ60" s="650"/>
      <c r="UWR60" s="650"/>
      <c r="UWS60" s="650"/>
      <c r="UWT60" s="650"/>
      <c r="UWU60" s="650"/>
      <c r="UWV60" s="650"/>
      <c r="UWW60" s="650"/>
      <c r="UWX60" s="650"/>
      <c r="UWY60" s="650"/>
      <c r="UWZ60" s="650"/>
      <c r="UXA60" s="650"/>
      <c r="UXB60" s="650"/>
      <c r="UXC60" s="650"/>
      <c r="UXD60" s="650"/>
      <c r="UXE60" s="650"/>
      <c r="UXF60" s="650"/>
      <c r="UXG60" s="650"/>
      <c r="UXH60" s="650"/>
      <c r="UXI60" s="650"/>
      <c r="UXJ60" s="650"/>
      <c r="UXK60" s="650"/>
      <c r="UXL60" s="650"/>
      <c r="UXM60" s="650"/>
      <c r="UXN60" s="650"/>
      <c r="UXO60" s="650"/>
      <c r="UXP60" s="650"/>
      <c r="UXQ60" s="650"/>
      <c r="UXR60" s="650"/>
      <c r="UXS60" s="650"/>
      <c r="UXT60" s="650"/>
      <c r="UXU60" s="650"/>
      <c r="UXV60" s="650"/>
      <c r="UXW60" s="650"/>
      <c r="UXX60" s="650"/>
      <c r="UXY60" s="650"/>
      <c r="UXZ60" s="650"/>
      <c r="UYA60" s="650"/>
      <c r="UYB60" s="650"/>
      <c r="UYC60" s="650"/>
      <c r="UYD60" s="650"/>
      <c r="UYE60" s="650"/>
      <c r="UYF60" s="650"/>
      <c r="UYG60" s="650"/>
      <c r="UYH60" s="650"/>
      <c r="UYI60" s="650"/>
      <c r="UYJ60" s="650"/>
      <c r="UYK60" s="650"/>
      <c r="UYL60" s="650"/>
      <c r="UYM60" s="650"/>
      <c r="UYN60" s="650"/>
      <c r="UYO60" s="650"/>
      <c r="UYP60" s="650"/>
      <c r="UYQ60" s="650"/>
      <c r="UYR60" s="650"/>
      <c r="UYS60" s="650"/>
      <c r="UYT60" s="650"/>
      <c r="UYU60" s="650"/>
      <c r="UYV60" s="650"/>
      <c r="UYW60" s="650"/>
      <c r="UYX60" s="650"/>
      <c r="UYY60" s="650"/>
      <c r="UYZ60" s="650"/>
      <c r="UZA60" s="650"/>
      <c r="UZB60" s="650"/>
      <c r="UZC60" s="650"/>
      <c r="UZD60" s="650"/>
      <c r="UZE60" s="650"/>
      <c r="UZF60" s="650"/>
      <c r="UZG60" s="650"/>
      <c r="UZH60" s="650"/>
      <c r="UZI60" s="650"/>
      <c r="UZJ60" s="650"/>
      <c r="UZK60" s="650"/>
      <c r="UZL60" s="650"/>
      <c r="UZM60" s="650"/>
      <c r="UZN60" s="650"/>
      <c r="UZO60" s="650"/>
      <c r="UZP60" s="650"/>
      <c r="UZQ60" s="650"/>
      <c r="UZR60" s="650"/>
      <c r="UZS60" s="650"/>
      <c r="UZT60" s="650"/>
      <c r="UZU60" s="650"/>
      <c r="UZV60" s="650"/>
      <c r="UZW60" s="650"/>
      <c r="UZX60" s="650"/>
      <c r="UZY60" s="650"/>
      <c r="UZZ60" s="650"/>
      <c r="VAA60" s="650"/>
      <c r="VAB60" s="650"/>
      <c r="VAC60" s="650"/>
      <c r="VAD60" s="650"/>
      <c r="VAE60" s="650"/>
      <c r="VAF60" s="650"/>
      <c r="VAG60" s="650"/>
      <c r="VAH60" s="650"/>
      <c r="VAI60" s="650"/>
      <c r="VAJ60" s="650"/>
      <c r="VAK60" s="650"/>
      <c r="VAL60" s="650"/>
      <c r="VAM60" s="650"/>
      <c r="VAN60" s="650"/>
      <c r="VAO60" s="650"/>
      <c r="VAP60" s="650"/>
      <c r="VAQ60" s="650"/>
      <c r="VAR60" s="650"/>
      <c r="VAS60" s="650"/>
      <c r="VAT60" s="650"/>
      <c r="VAU60" s="650"/>
      <c r="VAV60" s="650"/>
      <c r="VAW60" s="650"/>
      <c r="VAX60" s="650"/>
      <c r="VAY60" s="650"/>
      <c r="VAZ60" s="650"/>
      <c r="VBA60" s="650"/>
      <c r="VBB60" s="650"/>
      <c r="VBC60" s="650"/>
      <c r="VBD60" s="650"/>
      <c r="VBE60" s="650"/>
      <c r="VBF60" s="650"/>
      <c r="VBG60" s="650"/>
      <c r="VBH60" s="650"/>
      <c r="VBI60" s="650"/>
      <c r="VBJ60" s="650"/>
      <c r="VBK60" s="650"/>
      <c r="VBL60" s="650"/>
      <c r="VBM60" s="650"/>
      <c r="VBN60" s="650"/>
      <c r="VBO60" s="650"/>
      <c r="VBP60" s="650"/>
      <c r="VBQ60" s="650"/>
      <c r="VBR60" s="650"/>
      <c r="VBS60" s="650"/>
      <c r="VBT60" s="650"/>
      <c r="VBU60" s="650"/>
      <c r="VBV60" s="650"/>
      <c r="VBW60" s="650"/>
      <c r="VBX60" s="650"/>
      <c r="VBY60" s="650"/>
      <c r="VBZ60" s="650"/>
      <c r="VCA60" s="650"/>
      <c r="VCB60" s="650"/>
      <c r="VCC60" s="650"/>
      <c r="VCD60" s="650"/>
      <c r="VCE60" s="650"/>
      <c r="VCF60" s="650"/>
      <c r="VCG60" s="650"/>
      <c r="VCH60" s="650"/>
      <c r="VCI60" s="650"/>
      <c r="VCJ60" s="650"/>
      <c r="VCK60" s="650"/>
      <c r="VCL60" s="650"/>
      <c r="VCM60" s="650"/>
      <c r="VCN60" s="650"/>
      <c r="VCO60" s="650"/>
      <c r="VCP60" s="650"/>
      <c r="VCQ60" s="650"/>
      <c r="VCR60" s="650"/>
      <c r="VCS60" s="650"/>
      <c r="VCT60" s="650"/>
      <c r="VCU60" s="650"/>
      <c r="VCV60" s="650"/>
      <c r="VCW60" s="650"/>
      <c r="VCX60" s="650"/>
      <c r="VCY60" s="650"/>
      <c r="VCZ60" s="650"/>
      <c r="VDA60" s="650"/>
      <c r="VDB60" s="650"/>
      <c r="VDC60" s="650"/>
      <c r="VDD60" s="650"/>
      <c r="VDE60" s="650"/>
      <c r="VDF60" s="650"/>
      <c r="VDG60" s="650"/>
      <c r="VDH60" s="650"/>
      <c r="VDI60" s="650"/>
      <c r="VDJ60" s="650"/>
      <c r="VDK60" s="650"/>
      <c r="VDL60" s="650"/>
      <c r="VDM60" s="650"/>
      <c r="VDN60" s="650"/>
      <c r="VDO60" s="650"/>
      <c r="VDP60" s="650"/>
      <c r="VDQ60" s="650"/>
      <c r="VDR60" s="650"/>
      <c r="VDS60" s="650"/>
      <c r="VDT60" s="650"/>
      <c r="VDU60" s="650"/>
      <c r="VDV60" s="650"/>
      <c r="VDW60" s="650"/>
      <c r="VDX60" s="650"/>
      <c r="VDY60" s="650"/>
      <c r="VDZ60" s="650"/>
      <c r="VEA60" s="650"/>
      <c r="VEB60" s="650"/>
      <c r="VEC60" s="650"/>
      <c r="VED60" s="650"/>
      <c r="VEE60" s="650"/>
      <c r="VEF60" s="650"/>
      <c r="VEG60" s="650"/>
      <c r="VEH60" s="650"/>
      <c r="VEI60" s="650"/>
      <c r="VEJ60" s="650"/>
      <c r="VEK60" s="650"/>
      <c r="VEL60" s="650"/>
      <c r="VEM60" s="650"/>
      <c r="VEN60" s="650"/>
      <c r="VEO60" s="650"/>
      <c r="VEP60" s="650"/>
      <c r="VEQ60" s="650"/>
      <c r="VER60" s="650"/>
      <c r="VES60" s="650"/>
      <c r="VET60" s="650"/>
      <c r="VEU60" s="650"/>
      <c r="VEV60" s="650"/>
      <c r="VEW60" s="650"/>
      <c r="VEX60" s="650"/>
      <c r="VEY60" s="650"/>
      <c r="VEZ60" s="650"/>
      <c r="VFA60" s="650"/>
      <c r="VFB60" s="650"/>
      <c r="VFC60" s="650"/>
      <c r="VFD60" s="650"/>
      <c r="VFE60" s="650"/>
      <c r="VFF60" s="650"/>
      <c r="VFG60" s="650"/>
      <c r="VFH60" s="650"/>
      <c r="VFI60" s="650"/>
      <c r="VFJ60" s="650"/>
      <c r="VFK60" s="650"/>
      <c r="VFL60" s="650"/>
      <c r="VFM60" s="650"/>
      <c r="VFN60" s="650"/>
      <c r="VFO60" s="650"/>
      <c r="VFP60" s="650"/>
      <c r="VFQ60" s="650"/>
      <c r="VFR60" s="650"/>
      <c r="VFS60" s="650"/>
      <c r="VFT60" s="650"/>
      <c r="VFU60" s="650"/>
      <c r="VFV60" s="650"/>
      <c r="VFW60" s="650"/>
      <c r="VFX60" s="650"/>
      <c r="VFY60" s="650"/>
      <c r="VFZ60" s="650"/>
      <c r="VGA60" s="650"/>
      <c r="VGB60" s="650"/>
      <c r="VGC60" s="650"/>
      <c r="VGD60" s="650"/>
      <c r="VGE60" s="650"/>
      <c r="VGF60" s="650"/>
      <c r="VGG60" s="650"/>
      <c r="VGH60" s="650"/>
      <c r="VGI60" s="650"/>
      <c r="VGJ60" s="650"/>
      <c r="VGK60" s="650"/>
      <c r="VGL60" s="650"/>
      <c r="VGM60" s="650"/>
      <c r="VGN60" s="650"/>
      <c r="VGO60" s="650"/>
      <c r="VGP60" s="650"/>
      <c r="VGQ60" s="650"/>
      <c r="VGR60" s="650"/>
      <c r="VGS60" s="650"/>
      <c r="VGT60" s="650"/>
      <c r="VGU60" s="650"/>
      <c r="VGV60" s="650"/>
      <c r="VGW60" s="650"/>
      <c r="VGX60" s="650"/>
      <c r="VGY60" s="650"/>
      <c r="VGZ60" s="650"/>
      <c r="VHA60" s="650"/>
      <c r="VHB60" s="650"/>
      <c r="VHC60" s="650"/>
      <c r="VHD60" s="650"/>
      <c r="VHE60" s="650"/>
      <c r="VHF60" s="650"/>
      <c r="VHG60" s="650"/>
      <c r="VHH60" s="650"/>
      <c r="VHI60" s="650"/>
      <c r="VHJ60" s="650"/>
      <c r="VHK60" s="650"/>
      <c r="VHL60" s="650"/>
      <c r="VHM60" s="650"/>
      <c r="VHN60" s="650"/>
      <c r="VHO60" s="650"/>
      <c r="VHP60" s="650"/>
      <c r="VHQ60" s="650"/>
      <c r="VHR60" s="650"/>
      <c r="VHS60" s="650"/>
      <c r="VHT60" s="650"/>
      <c r="VHU60" s="650"/>
      <c r="VHV60" s="650"/>
      <c r="VHW60" s="650"/>
      <c r="VHX60" s="650"/>
      <c r="VHY60" s="650"/>
      <c r="VHZ60" s="650"/>
      <c r="VIA60" s="650"/>
      <c r="VIB60" s="650"/>
      <c r="VIC60" s="650"/>
      <c r="VID60" s="650"/>
      <c r="VIE60" s="650"/>
      <c r="VIF60" s="650"/>
      <c r="VIG60" s="650"/>
      <c r="VIH60" s="650"/>
      <c r="VII60" s="650"/>
      <c r="VIJ60" s="650"/>
      <c r="VIK60" s="650"/>
      <c r="VIL60" s="650"/>
      <c r="VIM60" s="650"/>
      <c r="VIN60" s="650"/>
      <c r="VIO60" s="650"/>
      <c r="VIP60" s="650"/>
      <c r="VIQ60" s="650"/>
      <c r="VIR60" s="650"/>
      <c r="VIS60" s="650"/>
      <c r="VIT60" s="650"/>
      <c r="VIU60" s="650"/>
      <c r="VIV60" s="650"/>
      <c r="VIW60" s="650"/>
      <c r="VIX60" s="650"/>
      <c r="VIY60" s="650"/>
      <c r="VIZ60" s="650"/>
      <c r="VJA60" s="650"/>
      <c r="VJB60" s="650"/>
      <c r="VJC60" s="650"/>
      <c r="VJD60" s="650"/>
      <c r="VJE60" s="650"/>
      <c r="VJF60" s="650"/>
      <c r="VJG60" s="650"/>
      <c r="VJH60" s="650"/>
      <c r="VJI60" s="650"/>
      <c r="VJJ60" s="650"/>
      <c r="VJK60" s="650"/>
      <c r="VJL60" s="650"/>
      <c r="VJM60" s="650"/>
      <c r="VJN60" s="650"/>
      <c r="VJO60" s="650"/>
      <c r="VJP60" s="650"/>
      <c r="VJQ60" s="650"/>
      <c r="VJR60" s="650"/>
      <c r="VJS60" s="650"/>
      <c r="VJT60" s="650"/>
      <c r="VJU60" s="650"/>
      <c r="VJV60" s="650"/>
      <c r="VJW60" s="650"/>
      <c r="VJX60" s="650"/>
      <c r="VJY60" s="650"/>
      <c r="VJZ60" s="650"/>
      <c r="VKA60" s="650"/>
      <c r="VKB60" s="650"/>
      <c r="VKC60" s="650"/>
      <c r="VKD60" s="650"/>
      <c r="VKE60" s="650"/>
      <c r="VKF60" s="650"/>
      <c r="VKG60" s="650"/>
      <c r="VKH60" s="650"/>
      <c r="VKI60" s="650"/>
      <c r="VKJ60" s="650"/>
      <c r="VKK60" s="650"/>
      <c r="VKL60" s="650"/>
      <c r="VKM60" s="650"/>
      <c r="VKN60" s="650"/>
      <c r="VKO60" s="650"/>
      <c r="VKP60" s="650"/>
      <c r="VKQ60" s="650"/>
      <c r="VKR60" s="650"/>
      <c r="VKS60" s="650"/>
      <c r="VKT60" s="650"/>
      <c r="VKU60" s="650"/>
      <c r="VKV60" s="650"/>
      <c r="VKW60" s="650"/>
      <c r="VKX60" s="650"/>
      <c r="VKY60" s="650"/>
      <c r="VKZ60" s="650"/>
      <c r="VLA60" s="650"/>
      <c r="VLB60" s="650"/>
      <c r="VLC60" s="650"/>
      <c r="VLD60" s="650"/>
      <c r="VLE60" s="650"/>
      <c r="VLF60" s="650"/>
      <c r="VLG60" s="650"/>
      <c r="VLH60" s="650"/>
      <c r="VLI60" s="650"/>
      <c r="VLJ60" s="650"/>
      <c r="VLK60" s="650"/>
      <c r="VLL60" s="650"/>
      <c r="VLM60" s="650"/>
      <c r="VLN60" s="650"/>
      <c r="VLO60" s="650"/>
      <c r="VLP60" s="650"/>
      <c r="VLQ60" s="650"/>
      <c r="VLR60" s="650"/>
      <c r="VLS60" s="650"/>
      <c r="VLT60" s="650"/>
      <c r="VLU60" s="650"/>
      <c r="VLV60" s="650"/>
      <c r="VLW60" s="650"/>
      <c r="VLX60" s="650"/>
      <c r="VLY60" s="650"/>
      <c r="VLZ60" s="650"/>
      <c r="VMA60" s="650"/>
      <c r="VMB60" s="650"/>
      <c r="VMC60" s="650"/>
      <c r="VMD60" s="650"/>
      <c r="VME60" s="650"/>
      <c r="VMF60" s="650"/>
      <c r="VMG60" s="650"/>
      <c r="VMH60" s="650"/>
      <c r="VMI60" s="650"/>
      <c r="VMJ60" s="650"/>
      <c r="VMK60" s="650"/>
      <c r="VML60" s="650"/>
      <c r="VMM60" s="650"/>
      <c r="VMN60" s="650"/>
      <c r="VMO60" s="650"/>
      <c r="VMP60" s="650"/>
      <c r="VMQ60" s="650"/>
      <c r="VMR60" s="650"/>
      <c r="VMS60" s="650"/>
      <c r="VMT60" s="650"/>
      <c r="VMU60" s="650"/>
      <c r="VMV60" s="650"/>
      <c r="VMW60" s="650"/>
      <c r="VMX60" s="650"/>
      <c r="VMY60" s="650"/>
      <c r="VMZ60" s="650"/>
      <c r="VNA60" s="650"/>
      <c r="VNB60" s="650"/>
      <c r="VNC60" s="650"/>
      <c r="VND60" s="650"/>
      <c r="VNE60" s="650"/>
      <c r="VNF60" s="650"/>
      <c r="VNG60" s="650"/>
      <c r="VNH60" s="650"/>
      <c r="VNI60" s="650"/>
      <c r="VNJ60" s="650"/>
      <c r="VNK60" s="650"/>
      <c r="VNL60" s="650"/>
      <c r="VNM60" s="650"/>
      <c r="VNN60" s="650"/>
      <c r="VNO60" s="650"/>
      <c r="VNP60" s="650"/>
      <c r="VNQ60" s="650"/>
      <c r="VNR60" s="650"/>
      <c r="VNS60" s="650"/>
      <c r="VNT60" s="650"/>
      <c r="VNU60" s="650"/>
      <c r="VNV60" s="650"/>
      <c r="VNW60" s="650"/>
      <c r="VNX60" s="650"/>
      <c r="VNY60" s="650"/>
      <c r="VNZ60" s="650"/>
      <c r="VOA60" s="650"/>
      <c r="VOB60" s="650"/>
      <c r="VOC60" s="650"/>
      <c r="VOD60" s="650"/>
      <c r="VOE60" s="650"/>
      <c r="VOF60" s="650"/>
      <c r="VOG60" s="650"/>
      <c r="VOH60" s="650"/>
      <c r="VOI60" s="650"/>
      <c r="VOJ60" s="650"/>
      <c r="VOK60" s="650"/>
      <c r="VOL60" s="650"/>
      <c r="VOM60" s="650"/>
      <c r="VON60" s="650"/>
      <c r="VOO60" s="650"/>
      <c r="VOP60" s="650"/>
      <c r="VOQ60" s="650"/>
      <c r="VOR60" s="650"/>
      <c r="VOS60" s="650"/>
      <c r="VOT60" s="650"/>
      <c r="VOU60" s="650"/>
      <c r="VOV60" s="650"/>
      <c r="VOW60" s="650"/>
      <c r="VOX60" s="650"/>
      <c r="VOY60" s="650"/>
      <c r="VOZ60" s="650"/>
      <c r="VPA60" s="650"/>
      <c r="VPB60" s="650"/>
      <c r="VPC60" s="650"/>
      <c r="VPD60" s="650"/>
      <c r="VPE60" s="650"/>
      <c r="VPF60" s="650"/>
      <c r="VPG60" s="650"/>
      <c r="VPH60" s="650"/>
      <c r="VPI60" s="650"/>
      <c r="VPJ60" s="650"/>
      <c r="VPK60" s="650"/>
      <c r="VPL60" s="650"/>
      <c r="VPM60" s="650"/>
      <c r="VPN60" s="650"/>
      <c r="VPO60" s="650"/>
      <c r="VPP60" s="650"/>
      <c r="VPQ60" s="650"/>
      <c r="VPR60" s="650"/>
      <c r="VPS60" s="650"/>
      <c r="VPT60" s="650"/>
      <c r="VPU60" s="650"/>
      <c r="VPV60" s="650"/>
      <c r="VPW60" s="650"/>
      <c r="VPX60" s="650"/>
      <c r="VPY60" s="650"/>
      <c r="VPZ60" s="650"/>
      <c r="VQA60" s="650"/>
      <c r="VQB60" s="650"/>
      <c r="VQC60" s="650"/>
      <c r="VQD60" s="650"/>
      <c r="VQE60" s="650"/>
      <c r="VQF60" s="650"/>
      <c r="VQG60" s="650"/>
      <c r="VQH60" s="650"/>
      <c r="VQI60" s="650"/>
      <c r="VQJ60" s="650"/>
      <c r="VQK60" s="650"/>
      <c r="VQL60" s="650"/>
      <c r="VQM60" s="650"/>
      <c r="VQN60" s="650"/>
      <c r="VQO60" s="650"/>
      <c r="VQP60" s="650"/>
      <c r="VQQ60" s="650"/>
      <c r="VQR60" s="650"/>
      <c r="VQS60" s="650"/>
      <c r="VQT60" s="650"/>
      <c r="VQU60" s="650"/>
      <c r="VQV60" s="650"/>
      <c r="VQW60" s="650"/>
      <c r="VQX60" s="650"/>
      <c r="VQY60" s="650"/>
      <c r="VQZ60" s="650"/>
      <c r="VRA60" s="650"/>
      <c r="VRB60" s="650"/>
      <c r="VRC60" s="650"/>
      <c r="VRD60" s="650"/>
      <c r="VRE60" s="650"/>
      <c r="VRF60" s="650"/>
      <c r="VRG60" s="650"/>
      <c r="VRH60" s="650"/>
      <c r="VRI60" s="650"/>
      <c r="VRJ60" s="650"/>
      <c r="VRK60" s="650"/>
      <c r="VRL60" s="650"/>
      <c r="VRM60" s="650"/>
      <c r="VRN60" s="650"/>
      <c r="VRO60" s="650"/>
      <c r="VRP60" s="650"/>
      <c r="VRQ60" s="650"/>
      <c r="VRR60" s="650"/>
      <c r="VRS60" s="650"/>
      <c r="VRT60" s="650"/>
      <c r="VRU60" s="650"/>
      <c r="VRV60" s="650"/>
      <c r="VRW60" s="650"/>
      <c r="VRX60" s="650"/>
      <c r="VRY60" s="650"/>
      <c r="VRZ60" s="650"/>
      <c r="VSA60" s="650"/>
      <c r="VSB60" s="650"/>
      <c r="VSC60" s="650"/>
      <c r="VSD60" s="650"/>
      <c r="VSE60" s="650"/>
      <c r="VSF60" s="650"/>
      <c r="VSG60" s="650"/>
      <c r="VSH60" s="650"/>
      <c r="VSI60" s="650"/>
      <c r="VSJ60" s="650"/>
      <c r="VSK60" s="650"/>
      <c r="VSL60" s="650"/>
      <c r="VSM60" s="650"/>
      <c r="VSN60" s="650"/>
      <c r="VSO60" s="650"/>
      <c r="VSP60" s="650"/>
      <c r="VSQ60" s="650"/>
      <c r="VSR60" s="650"/>
      <c r="VSS60" s="650"/>
      <c r="VST60" s="650"/>
      <c r="VSU60" s="650"/>
      <c r="VSV60" s="650"/>
      <c r="VSW60" s="650"/>
      <c r="VSX60" s="650"/>
      <c r="VSY60" s="650"/>
      <c r="VSZ60" s="650"/>
      <c r="VTA60" s="650"/>
      <c r="VTB60" s="650"/>
      <c r="VTC60" s="650"/>
      <c r="VTD60" s="650"/>
      <c r="VTE60" s="650"/>
      <c r="VTF60" s="650"/>
      <c r="VTG60" s="650"/>
      <c r="VTH60" s="650"/>
      <c r="VTI60" s="650"/>
      <c r="VTJ60" s="650"/>
      <c r="VTK60" s="650"/>
      <c r="VTL60" s="650"/>
      <c r="VTM60" s="650"/>
      <c r="VTN60" s="650"/>
      <c r="VTO60" s="650"/>
      <c r="VTP60" s="650"/>
      <c r="VTQ60" s="650"/>
      <c r="VTR60" s="650"/>
      <c r="VTS60" s="650"/>
      <c r="VTT60" s="650"/>
      <c r="VTU60" s="650"/>
      <c r="VTV60" s="650"/>
      <c r="VTW60" s="650"/>
      <c r="VTX60" s="650"/>
      <c r="VTY60" s="650"/>
      <c r="VTZ60" s="650"/>
      <c r="VUA60" s="650"/>
      <c r="VUB60" s="650"/>
      <c r="VUC60" s="650"/>
      <c r="VUD60" s="650"/>
      <c r="VUE60" s="650"/>
      <c r="VUF60" s="650"/>
      <c r="VUG60" s="650"/>
      <c r="VUH60" s="650"/>
      <c r="VUI60" s="650"/>
      <c r="VUJ60" s="650"/>
      <c r="VUK60" s="650"/>
      <c r="VUL60" s="650"/>
      <c r="VUM60" s="650"/>
      <c r="VUN60" s="650"/>
      <c r="VUO60" s="650"/>
      <c r="VUP60" s="650"/>
      <c r="VUQ60" s="650"/>
      <c r="VUR60" s="650"/>
      <c r="VUS60" s="650"/>
      <c r="VUT60" s="650"/>
      <c r="VUU60" s="650"/>
      <c r="VUV60" s="650"/>
      <c r="VUW60" s="650"/>
      <c r="VUX60" s="650"/>
      <c r="VUY60" s="650"/>
      <c r="VUZ60" s="650"/>
      <c r="VVA60" s="650"/>
      <c r="VVB60" s="650"/>
      <c r="VVC60" s="650"/>
      <c r="VVD60" s="650"/>
      <c r="VVE60" s="650"/>
      <c r="VVF60" s="650"/>
      <c r="VVG60" s="650"/>
      <c r="VVH60" s="650"/>
      <c r="VVI60" s="650"/>
      <c r="VVJ60" s="650"/>
      <c r="VVK60" s="650"/>
      <c r="VVL60" s="650"/>
      <c r="VVM60" s="650"/>
      <c r="VVN60" s="650"/>
      <c r="VVO60" s="650"/>
      <c r="VVP60" s="650"/>
      <c r="VVQ60" s="650"/>
      <c r="VVR60" s="650"/>
      <c r="VVS60" s="650"/>
      <c r="VVT60" s="650"/>
      <c r="VVU60" s="650"/>
      <c r="VVV60" s="650"/>
      <c r="VVW60" s="650"/>
      <c r="VVX60" s="650"/>
      <c r="VVY60" s="650"/>
      <c r="VVZ60" s="650"/>
      <c r="VWA60" s="650"/>
      <c r="VWB60" s="650"/>
      <c r="VWC60" s="650"/>
      <c r="VWD60" s="650"/>
      <c r="VWE60" s="650"/>
      <c r="VWF60" s="650"/>
      <c r="VWG60" s="650"/>
      <c r="VWH60" s="650"/>
      <c r="VWI60" s="650"/>
      <c r="VWJ60" s="650"/>
      <c r="VWK60" s="650"/>
      <c r="VWL60" s="650"/>
      <c r="VWM60" s="650"/>
      <c r="VWN60" s="650"/>
      <c r="VWO60" s="650"/>
      <c r="VWP60" s="650"/>
      <c r="VWQ60" s="650"/>
      <c r="VWR60" s="650"/>
      <c r="VWS60" s="650"/>
      <c r="VWT60" s="650"/>
      <c r="VWU60" s="650"/>
      <c r="VWV60" s="650"/>
      <c r="VWW60" s="650"/>
      <c r="VWX60" s="650"/>
      <c r="VWY60" s="650"/>
      <c r="VWZ60" s="650"/>
      <c r="VXA60" s="650"/>
      <c r="VXB60" s="650"/>
      <c r="VXC60" s="650"/>
      <c r="VXD60" s="650"/>
      <c r="VXE60" s="650"/>
      <c r="VXF60" s="650"/>
      <c r="VXG60" s="650"/>
      <c r="VXH60" s="650"/>
      <c r="VXI60" s="650"/>
      <c r="VXJ60" s="650"/>
      <c r="VXK60" s="650"/>
      <c r="VXL60" s="650"/>
      <c r="VXM60" s="650"/>
      <c r="VXN60" s="650"/>
      <c r="VXO60" s="650"/>
      <c r="VXP60" s="650"/>
      <c r="VXQ60" s="650"/>
      <c r="VXR60" s="650"/>
      <c r="VXS60" s="650"/>
      <c r="VXT60" s="650"/>
      <c r="VXU60" s="650"/>
      <c r="VXV60" s="650"/>
      <c r="VXW60" s="650"/>
      <c r="VXX60" s="650"/>
      <c r="VXY60" s="650"/>
      <c r="VXZ60" s="650"/>
      <c r="VYA60" s="650"/>
      <c r="VYB60" s="650"/>
      <c r="VYC60" s="650"/>
      <c r="VYD60" s="650"/>
      <c r="VYE60" s="650"/>
      <c r="VYF60" s="650"/>
      <c r="VYG60" s="650"/>
      <c r="VYH60" s="650"/>
      <c r="VYI60" s="650"/>
      <c r="VYJ60" s="650"/>
      <c r="VYK60" s="650"/>
      <c r="VYL60" s="650"/>
      <c r="VYM60" s="650"/>
      <c r="VYN60" s="650"/>
      <c r="VYO60" s="650"/>
      <c r="VYP60" s="650"/>
      <c r="VYQ60" s="650"/>
      <c r="VYR60" s="650"/>
      <c r="VYS60" s="650"/>
      <c r="VYT60" s="650"/>
      <c r="VYU60" s="650"/>
      <c r="VYV60" s="650"/>
      <c r="VYW60" s="650"/>
      <c r="VYX60" s="650"/>
      <c r="VYY60" s="650"/>
      <c r="VYZ60" s="650"/>
      <c r="VZA60" s="650"/>
      <c r="VZB60" s="650"/>
      <c r="VZC60" s="650"/>
      <c r="VZD60" s="650"/>
      <c r="VZE60" s="650"/>
      <c r="VZF60" s="650"/>
      <c r="VZG60" s="650"/>
      <c r="VZH60" s="650"/>
      <c r="VZI60" s="650"/>
      <c r="VZJ60" s="650"/>
      <c r="VZK60" s="650"/>
      <c r="VZL60" s="650"/>
      <c r="VZM60" s="650"/>
      <c r="VZN60" s="650"/>
      <c r="VZO60" s="650"/>
      <c r="VZP60" s="650"/>
      <c r="VZQ60" s="650"/>
      <c r="VZR60" s="650"/>
      <c r="VZS60" s="650"/>
      <c r="VZT60" s="650"/>
      <c r="VZU60" s="650"/>
      <c r="VZV60" s="650"/>
      <c r="VZW60" s="650"/>
      <c r="VZX60" s="650"/>
      <c r="VZY60" s="650"/>
      <c r="VZZ60" s="650"/>
      <c r="WAA60" s="650"/>
      <c r="WAB60" s="650"/>
      <c r="WAC60" s="650"/>
      <c r="WAD60" s="650"/>
      <c r="WAE60" s="650"/>
      <c r="WAF60" s="650"/>
      <c r="WAG60" s="650"/>
      <c r="WAH60" s="650"/>
      <c r="WAI60" s="650"/>
      <c r="WAJ60" s="650"/>
      <c r="WAK60" s="650"/>
      <c r="WAL60" s="650"/>
      <c r="WAM60" s="650"/>
      <c r="WAN60" s="650"/>
      <c r="WAO60" s="650"/>
      <c r="WAP60" s="650"/>
      <c r="WAQ60" s="650"/>
      <c r="WAR60" s="650"/>
      <c r="WAS60" s="650"/>
      <c r="WAT60" s="650"/>
      <c r="WAU60" s="650"/>
      <c r="WAV60" s="650"/>
      <c r="WAW60" s="650"/>
      <c r="WAX60" s="650"/>
      <c r="WAY60" s="650"/>
      <c r="WAZ60" s="650"/>
      <c r="WBA60" s="650"/>
      <c r="WBB60" s="650"/>
      <c r="WBC60" s="650"/>
      <c r="WBD60" s="650"/>
      <c r="WBE60" s="650"/>
      <c r="WBF60" s="650"/>
      <c r="WBG60" s="650"/>
      <c r="WBH60" s="650"/>
      <c r="WBI60" s="650"/>
      <c r="WBJ60" s="650"/>
      <c r="WBK60" s="650"/>
      <c r="WBL60" s="650"/>
      <c r="WBM60" s="650"/>
      <c r="WBN60" s="650"/>
      <c r="WBO60" s="650"/>
      <c r="WBP60" s="650"/>
      <c r="WBQ60" s="650"/>
      <c r="WBR60" s="650"/>
      <c r="WBS60" s="650"/>
      <c r="WBT60" s="650"/>
      <c r="WBU60" s="650"/>
      <c r="WBV60" s="650"/>
      <c r="WBW60" s="650"/>
      <c r="WBX60" s="650"/>
      <c r="WBY60" s="650"/>
      <c r="WBZ60" s="650"/>
      <c r="WCA60" s="650"/>
      <c r="WCB60" s="650"/>
      <c r="WCC60" s="650"/>
      <c r="WCD60" s="650"/>
      <c r="WCE60" s="650"/>
      <c r="WCF60" s="650"/>
      <c r="WCG60" s="650"/>
      <c r="WCH60" s="650"/>
      <c r="WCI60" s="650"/>
      <c r="WCJ60" s="650"/>
      <c r="WCK60" s="650"/>
      <c r="WCL60" s="650"/>
      <c r="WCM60" s="650"/>
      <c r="WCN60" s="650"/>
      <c r="WCO60" s="650"/>
      <c r="WCP60" s="650"/>
      <c r="WCQ60" s="650"/>
      <c r="WCR60" s="650"/>
      <c r="WCS60" s="650"/>
      <c r="WCT60" s="650"/>
      <c r="WCU60" s="650"/>
      <c r="WCV60" s="650"/>
      <c r="WCW60" s="650"/>
      <c r="WCX60" s="650"/>
      <c r="WCY60" s="650"/>
      <c r="WCZ60" s="650"/>
      <c r="WDA60" s="650"/>
      <c r="WDB60" s="650"/>
      <c r="WDC60" s="650"/>
      <c r="WDD60" s="650"/>
      <c r="WDE60" s="650"/>
      <c r="WDF60" s="650"/>
      <c r="WDG60" s="650"/>
      <c r="WDH60" s="650"/>
      <c r="WDI60" s="650"/>
      <c r="WDJ60" s="650"/>
      <c r="WDK60" s="650"/>
      <c r="WDL60" s="650"/>
      <c r="WDM60" s="650"/>
      <c r="WDN60" s="650"/>
      <c r="WDO60" s="650"/>
      <c r="WDP60" s="650"/>
      <c r="WDQ60" s="650"/>
      <c r="WDR60" s="650"/>
      <c r="WDS60" s="650"/>
      <c r="WDT60" s="650"/>
      <c r="WDU60" s="650"/>
      <c r="WDV60" s="650"/>
      <c r="WDW60" s="650"/>
      <c r="WDX60" s="650"/>
      <c r="WDY60" s="650"/>
      <c r="WDZ60" s="650"/>
      <c r="WEA60" s="650"/>
      <c r="WEB60" s="650"/>
      <c r="WEC60" s="650"/>
      <c r="WED60" s="650"/>
      <c r="WEE60" s="650"/>
      <c r="WEF60" s="650"/>
      <c r="WEG60" s="650"/>
      <c r="WEH60" s="650"/>
      <c r="WEI60" s="650"/>
      <c r="WEJ60" s="650"/>
      <c r="WEK60" s="650"/>
      <c r="WEL60" s="650"/>
      <c r="WEM60" s="650"/>
      <c r="WEN60" s="650"/>
      <c r="WEO60" s="650"/>
      <c r="WEP60" s="650"/>
      <c r="WEQ60" s="650"/>
      <c r="WER60" s="650"/>
      <c r="WES60" s="650"/>
      <c r="WET60" s="650"/>
      <c r="WEU60" s="650"/>
      <c r="WEV60" s="650"/>
      <c r="WEW60" s="650"/>
      <c r="WEX60" s="650"/>
      <c r="WEY60" s="650"/>
      <c r="WEZ60" s="650"/>
      <c r="WFA60" s="650"/>
      <c r="WFB60" s="650"/>
      <c r="WFC60" s="650"/>
      <c r="WFD60" s="650"/>
      <c r="WFE60" s="650"/>
      <c r="WFF60" s="650"/>
      <c r="WFG60" s="650"/>
      <c r="WFH60" s="650"/>
      <c r="WFI60" s="650"/>
      <c r="WFJ60" s="650"/>
      <c r="WFK60" s="650"/>
      <c r="WFL60" s="650"/>
      <c r="WFM60" s="650"/>
      <c r="WFN60" s="650"/>
      <c r="WFO60" s="650"/>
      <c r="WFP60" s="650"/>
      <c r="WFQ60" s="650"/>
      <c r="WFR60" s="650"/>
      <c r="WFS60" s="650"/>
      <c r="WFT60" s="650"/>
      <c r="WFU60" s="650"/>
      <c r="WFV60" s="650"/>
      <c r="WFW60" s="650"/>
      <c r="WFX60" s="650"/>
      <c r="WFY60" s="650"/>
      <c r="WFZ60" s="650"/>
      <c r="WGA60" s="650"/>
      <c r="WGB60" s="650"/>
      <c r="WGC60" s="650"/>
      <c r="WGD60" s="650"/>
      <c r="WGE60" s="650"/>
      <c r="WGF60" s="650"/>
      <c r="WGG60" s="650"/>
      <c r="WGH60" s="650"/>
      <c r="WGI60" s="650"/>
      <c r="WGJ60" s="650"/>
      <c r="WGK60" s="650"/>
      <c r="WGL60" s="650"/>
      <c r="WGM60" s="650"/>
      <c r="WGN60" s="650"/>
      <c r="WGO60" s="650"/>
      <c r="WGP60" s="650"/>
      <c r="WGQ60" s="650"/>
      <c r="WGR60" s="650"/>
      <c r="WGS60" s="650"/>
      <c r="WGT60" s="650"/>
      <c r="WGU60" s="650"/>
      <c r="WGV60" s="650"/>
      <c r="WGW60" s="650"/>
      <c r="WGX60" s="650"/>
      <c r="WGY60" s="650"/>
      <c r="WGZ60" s="650"/>
      <c r="WHA60" s="650"/>
      <c r="WHB60" s="650"/>
      <c r="WHC60" s="650"/>
      <c r="WHD60" s="650"/>
      <c r="WHE60" s="650"/>
      <c r="WHF60" s="650"/>
      <c r="WHG60" s="650"/>
      <c r="WHH60" s="650"/>
      <c r="WHI60" s="650"/>
      <c r="WHJ60" s="650"/>
      <c r="WHK60" s="650"/>
      <c r="WHL60" s="650"/>
      <c r="WHM60" s="650"/>
      <c r="WHN60" s="650"/>
      <c r="WHO60" s="650"/>
      <c r="WHP60" s="650"/>
      <c r="WHQ60" s="650"/>
      <c r="WHR60" s="650"/>
      <c r="WHS60" s="650"/>
      <c r="WHT60" s="650"/>
      <c r="WHU60" s="650"/>
      <c r="WHV60" s="650"/>
      <c r="WHW60" s="650"/>
      <c r="WHX60" s="650"/>
      <c r="WHY60" s="650"/>
      <c r="WHZ60" s="650"/>
      <c r="WIA60" s="650"/>
      <c r="WIB60" s="650"/>
      <c r="WIC60" s="650"/>
      <c r="WID60" s="650"/>
      <c r="WIE60" s="650"/>
      <c r="WIF60" s="650"/>
      <c r="WIG60" s="650"/>
      <c r="WIH60" s="650"/>
      <c r="WII60" s="650"/>
      <c r="WIJ60" s="650"/>
      <c r="WIK60" s="650"/>
      <c r="WIL60" s="650"/>
      <c r="WIM60" s="650"/>
      <c r="WIN60" s="650"/>
      <c r="WIO60" s="650"/>
      <c r="WIP60" s="650"/>
      <c r="WIQ60" s="650"/>
      <c r="WIR60" s="650"/>
      <c r="WIS60" s="650"/>
      <c r="WIT60" s="650"/>
      <c r="WIU60" s="650"/>
      <c r="WIV60" s="650"/>
      <c r="WIW60" s="650"/>
      <c r="WIX60" s="650"/>
      <c r="WIY60" s="650"/>
      <c r="WIZ60" s="650"/>
      <c r="WJA60" s="650"/>
      <c r="WJB60" s="650"/>
      <c r="WJC60" s="650"/>
      <c r="WJD60" s="650"/>
      <c r="WJE60" s="650"/>
      <c r="WJF60" s="650"/>
      <c r="WJG60" s="650"/>
      <c r="WJH60" s="650"/>
      <c r="WJI60" s="650"/>
      <c r="WJJ60" s="650"/>
      <c r="WJK60" s="650"/>
      <c r="WJL60" s="650"/>
      <c r="WJM60" s="650"/>
      <c r="WJN60" s="650"/>
      <c r="WJO60" s="650"/>
      <c r="WJP60" s="650"/>
      <c r="WJQ60" s="650"/>
      <c r="WJR60" s="650"/>
      <c r="WJS60" s="650"/>
      <c r="WJT60" s="650"/>
      <c r="WJU60" s="650"/>
      <c r="WJV60" s="650"/>
      <c r="WJW60" s="650"/>
      <c r="WJX60" s="650"/>
      <c r="WJY60" s="650"/>
      <c r="WJZ60" s="650"/>
      <c r="WKA60" s="650"/>
      <c r="WKB60" s="650"/>
      <c r="WKC60" s="650"/>
      <c r="WKD60" s="650"/>
      <c r="WKE60" s="650"/>
      <c r="WKF60" s="650"/>
      <c r="WKG60" s="650"/>
      <c r="WKH60" s="650"/>
      <c r="WKI60" s="650"/>
      <c r="WKJ60" s="650"/>
      <c r="WKK60" s="650"/>
      <c r="WKL60" s="650"/>
      <c r="WKM60" s="650"/>
      <c r="WKN60" s="650"/>
      <c r="WKO60" s="650"/>
      <c r="WKP60" s="650"/>
      <c r="WKQ60" s="650"/>
      <c r="WKR60" s="650"/>
      <c r="WKS60" s="650"/>
      <c r="WKT60" s="650"/>
      <c r="WKU60" s="650"/>
      <c r="WKV60" s="650"/>
      <c r="WKW60" s="650"/>
      <c r="WKX60" s="650"/>
      <c r="WKY60" s="650"/>
      <c r="WKZ60" s="650"/>
      <c r="WLA60" s="650"/>
      <c r="WLB60" s="650"/>
      <c r="WLC60" s="650"/>
      <c r="WLD60" s="650"/>
      <c r="WLE60" s="650"/>
      <c r="WLF60" s="650"/>
      <c r="WLG60" s="650"/>
      <c r="WLH60" s="650"/>
      <c r="WLI60" s="650"/>
      <c r="WLJ60" s="650"/>
      <c r="WLK60" s="650"/>
      <c r="WLL60" s="650"/>
      <c r="WLM60" s="650"/>
      <c r="WLN60" s="650"/>
      <c r="WLO60" s="650"/>
      <c r="WLP60" s="650"/>
      <c r="WLQ60" s="650"/>
      <c r="WLR60" s="650"/>
      <c r="WLS60" s="650"/>
      <c r="WLT60" s="650"/>
      <c r="WLU60" s="650"/>
      <c r="WLV60" s="650"/>
      <c r="WLW60" s="650"/>
      <c r="WLX60" s="650"/>
      <c r="WLY60" s="650"/>
      <c r="WLZ60" s="650"/>
      <c r="WMA60" s="650"/>
      <c r="WMB60" s="650"/>
      <c r="WMC60" s="650"/>
      <c r="WMD60" s="650"/>
      <c r="WME60" s="650"/>
      <c r="WMF60" s="650"/>
      <c r="WMG60" s="650"/>
      <c r="WMH60" s="650"/>
      <c r="WMI60" s="650"/>
      <c r="WMJ60" s="650"/>
      <c r="WMK60" s="650"/>
      <c r="WML60" s="650"/>
      <c r="WMM60" s="650"/>
      <c r="WMN60" s="650"/>
      <c r="WMO60" s="650"/>
      <c r="WMP60" s="650"/>
      <c r="WMQ60" s="650"/>
      <c r="WMR60" s="650"/>
      <c r="WMS60" s="650"/>
      <c r="WMT60" s="650"/>
      <c r="WMU60" s="650"/>
      <c r="WMV60" s="650"/>
      <c r="WMW60" s="650"/>
      <c r="WMX60" s="650"/>
      <c r="WMY60" s="650"/>
      <c r="WMZ60" s="650"/>
      <c r="WNA60" s="650"/>
      <c r="WNB60" s="650"/>
      <c r="WNC60" s="650"/>
      <c r="WND60" s="650"/>
      <c r="WNE60" s="650"/>
      <c r="WNF60" s="650"/>
      <c r="WNG60" s="650"/>
      <c r="WNH60" s="650"/>
      <c r="WNI60" s="650"/>
      <c r="WNJ60" s="650"/>
      <c r="WNK60" s="650"/>
      <c r="WNL60" s="650"/>
      <c r="WNM60" s="650"/>
      <c r="WNN60" s="650"/>
      <c r="WNO60" s="650"/>
      <c r="WNP60" s="650"/>
      <c r="WNQ60" s="650"/>
      <c r="WNR60" s="650"/>
      <c r="WNS60" s="650"/>
      <c r="WNT60" s="650"/>
      <c r="WNU60" s="650"/>
      <c r="WNV60" s="650"/>
      <c r="WNW60" s="650"/>
      <c r="WNX60" s="650"/>
      <c r="WNY60" s="650"/>
      <c r="WNZ60" s="650"/>
      <c r="WOA60" s="650"/>
      <c r="WOB60" s="650"/>
      <c r="WOC60" s="650"/>
      <c r="WOD60" s="650"/>
      <c r="WOE60" s="650"/>
      <c r="WOF60" s="650"/>
      <c r="WOG60" s="650"/>
      <c r="WOH60" s="650"/>
      <c r="WOI60" s="650"/>
      <c r="WOJ60" s="650"/>
      <c r="WOK60" s="650"/>
      <c r="WOL60" s="650"/>
      <c r="WOM60" s="650"/>
      <c r="WON60" s="650"/>
      <c r="WOO60" s="650"/>
      <c r="WOP60" s="650"/>
      <c r="WOQ60" s="650"/>
      <c r="WOR60" s="650"/>
      <c r="WOS60" s="650"/>
      <c r="WOT60" s="650"/>
      <c r="WOU60" s="650"/>
      <c r="WOV60" s="650"/>
      <c r="WOW60" s="650"/>
      <c r="WOX60" s="650"/>
      <c r="WOY60" s="650"/>
      <c r="WOZ60" s="650"/>
      <c r="WPA60" s="650"/>
      <c r="WPB60" s="650"/>
      <c r="WPC60" s="650"/>
      <c r="WPD60" s="650"/>
      <c r="WPE60" s="650"/>
      <c r="WPF60" s="650"/>
      <c r="WPG60" s="650"/>
      <c r="WPH60" s="650"/>
      <c r="WPI60" s="650"/>
      <c r="WPJ60" s="650"/>
      <c r="WPK60" s="650"/>
      <c r="WPL60" s="650"/>
      <c r="WPM60" s="650"/>
      <c r="WPN60" s="650"/>
      <c r="WPO60" s="650"/>
      <c r="WPP60" s="650"/>
      <c r="WPQ60" s="650"/>
      <c r="WPR60" s="650"/>
      <c r="WPS60" s="650"/>
      <c r="WPT60" s="650"/>
      <c r="WPU60" s="650"/>
      <c r="WPV60" s="650"/>
      <c r="WPW60" s="650"/>
      <c r="WPX60" s="650"/>
      <c r="WPY60" s="650"/>
      <c r="WPZ60" s="650"/>
      <c r="WQA60" s="650"/>
      <c r="WQB60" s="650"/>
      <c r="WQC60" s="650"/>
      <c r="WQD60" s="650"/>
      <c r="WQE60" s="650"/>
      <c r="WQF60" s="650"/>
      <c r="WQG60" s="650"/>
      <c r="WQH60" s="650"/>
      <c r="WQI60" s="650"/>
      <c r="WQJ60" s="650"/>
      <c r="WQK60" s="650"/>
      <c r="WQL60" s="650"/>
      <c r="WQM60" s="650"/>
      <c r="WQN60" s="650"/>
      <c r="WQO60" s="650"/>
      <c r="WQP60" s="650"/>
      <c r="WQQ60" s="650"/>
      <c r="WQR60" s="650"/>
      <c r="WQS60" s="650"/>
      <c r="WQT60" s="650"/>
      <c r="WQU60" s="650"/>
      <c r="WQV60" s="650"/>
      <c r="WQW60" s="650"/>
      <c r="WQX60" s="650"/>
      <c r="WQY60" s="650"/>
      <c r="WQZ60" s="650"/>
      <c r="WRA60" s="650"/>
      <c r="WRB60" s="650"/>
      <c r="WRC60" s="650"/>
      <c r="WRD60" s="650"/>
      <c r="WRE60" s="650"/>
      <c r="WRF60" s="650"/>
      <c r="WRG60" s="650"/>
      <c r="WRH60" s="650"/>
      <c r="WRI60" s="650"/>
      <c r="WRJ60" s="650"/>
      <c r="WRK60" s="650"/>
      <c r="WRL60" s="650"/>
      <c r="WRM60" s="650"/>
      <c r="WRN60" s="650"/>
      <c r="WRO60" s="650"/>
      <c r="WRP60" s="650"/>
      <c r="WRQ60" s="650"/>
      <c r="WRR60" s="650"/>
      <c r="WRS60" s="650"/>
      <c r="WRT60" s="650"/>
      <c r="WRU60" s="650"/>
      <c r="WRV60" s="650"/>
      <c r="WRW60" s="650"/>
      <c r="WRX60" s="650"/>
      <c r="WRY60" s="650"/>
      <c r="WRZ60" s="650"/>
      <c r="WSA60" s="650"/>
      <c r="WSB60" s="650"/>
      <c r="WSC60" s="650"/>
      <c r="WSD60" s="650"/>
      <c r="WSE60" s="650"/>
      <c r="WSF60" s="650"/>
      <c r="WSG60" s="650"/>
      <c r="WSH60" s="650"/>
      <c r="WSI60" s="650"/>
      <c r="WSJ60" s="650"/>
      <c r="WSK60" s="650"/>
      <c r="WSL60" s="650"/>
      <c r="WSM60" s="650"/>
      <c r="WSN60" s="650"/>
      <c r="WSO60" s="650"/>
      <c r="WSP60" s="650"/>
      <c r="WSQ60" s="650"/>
      <c r="WSR60" s="650"/>
      <c r="WSS60" s="650"/>
      <c r="WST60" s="650"/>
      <c r="WSU60" s="650"/>
      <c r="WSV60" s="650"/>
      <c r="WSW60" s="650"/>
      <c r="WSX60" s="650"/>
      <c r="WSY60" s="650"/>
      <c r="WSZ60" s="650"/>
      <c r="WTA60" s="650"/>
      <c r="WTB60" s="650"/>
      <c r="WTC60" s="650"/>
      <c r="WTD60" s="650"/>
      <c r="WTE60" s="650"/>
      <c r="WTF60" s="650"/>
      <c r="WTG60" s="650"/>
      <c r="WTH60" s="650"/>
      <c r="WTI60" s="650"/>
      <c r="WTJ60" s="650"/>
      <c r="WTK60" s="650"/>
      <c r="WTL60" s="650"/>
      <c r="WTM60" s="650"/>
      <c r="WTN60" s="650"/>
      <c r="WTO60" s="650"/>
      <c r="WTP60" s="650"/>
      <c r="WTQ60" s="650"/>
      <c r="WTR60" s="650"/>
      <c r="WTS60" s="650"/>
      <c r="WTT60" s="650"/>
      <c r="WTU60" s="650"/>
      <c r="WTV60" s="650"/>
      <c r="WTW60" s="650"/>
      <c r="WTX60" s="650"/>
      <c r="WTY60" s="650"/>
      <c r="WTZ60" s="650"/>
      <c r="WUA60" s="650"/>
      <c r="WUB60" s="650"/>
      <c r="WUC60" s="650"/>
      <c r="WUD60" s="650"/>
      <c r="WUE60" s="650"/>
      <c r="WUF60" s="650"/>
      <c r="WUG60" s="650"/>
      <c r="WUH60" s="650"/>
      <c r="WUI60" s="650"/>
      <c r="WUJ60" s="650"/>
      <c r="WUK60" s="650"/>
      <c r="WUL60" s="650"/>
      <c r="WUM60" s="650"/>
      <c r="WUN60" s="650"/>
      <c r="WUO60" s="650"/>
      <c r="WUP60" s="650"/>
      <c r="WUQ60" s="650"/>
      <c r="WUR60" s="650"/>
      <c r="WUS60" s="650"/>
      <c r="WUT60" s="650"/>
      <c r="WUU60" s="650"/>
      <c r="WUV60" s="650"/>
      <c r="WUW60" s="650"/>
      <c r="WUX60" s="650"/>
      <c r="WUY60" s="650"/>
      <c r="WUZ60" s="650"/>
      <c r="WVA60" s="650"/>
      <c r="WVB60" s="650"/>
      <c r="WVC60" s="650"/>
      <c r="WVD60" s="650"/>
      <c r="WVE60" s="650"/>
      <c r="WVF60" s="650"/>
      <c r="WVG60" s="650"/>
      <c r="WVH60" s="650"/>
      <c r="WVI60" s="650"/>
      <c r="WVJ60" s="650"/>
      <c r="WVK60" s="650"/>
      <c r="WVL60" s="650"/>
      <c r="WVM60" s="650"/>
      <c r="WVN60" s="650"/>
      <c r="WVO60" s="650"/>
      <c r="WVP60" s="650"/>
      <c r="WVQ60" s="650"/>
      <c r="WVR60" s="650"/>
      <c r="WVS60" s="650"/>
      <c r="WVT60" s="650"/>
      <c r="WVU60" s="650"/>
      <c r="WVV60" s="650"/>
      <c r="WVW60" s="650"/>
      <c r="WVX60" s="650"/>
      <c r="WVY60" s="650"/>
      <c r="WVZ60" s="650"/>
      <c r="WWA60" s="650"/>
      <c r="WWB60" s="650"/>
      <c r="WWC60" s="650"/>
      <c r="WWD60" s="650"/>
      <c r="WWE60" s="650"/>
      <c r="WWF60" s="650"/>
      <c r="WWG60" s="650"/>
      <c r="WWH60" s="650"/>
      <c r="WWI60" s="650"/>
      <c r="WWJ60" s="650"/>
      <c r="WWK60" s="650"/>
      <c r="WWL60" s="650"/>
      <c r="WWM60" s="650"/>
      <c r="WWN60" s="650"/>
      <c r="WWO60" s="650"/>
      <c r="WWP60" s="650"/>
      <c r="WWQ60" s="650"/>
      <c r="WWR60" s="650"/>
      <c r="WWS60" s="650"/>
      <c r="WWT60" s="650"/>
      <c r="WWU60" s="650"/>
      <c r="WWV60" s="650"/>
      <c r="WWW60" s="650"/>
      <c r="WWX60" s="650"/>
      <c r="WWY60" s="650"/>
      <c r="WWZ60" s="650"/>
      <c r="WXA60" s="650"/>
      <c r="WXB60" s="650"/>
      <c r="WXC60" s="650"/>
      <c r="WXD60" s="650"/>
      <c r="WXE60" s="650"/>
      <c r="WXF60" s="650"/>
      <c r="WXG60" s="650"/>
      <c r="WXH60" s="650"/>
      <c r="WXI60" s="650"/>
      <c r="WXJ60" s="650"/>
      <c r="WXK60" s="650"/>
      <c r="WXL60" s="650"/>
      <c r="WXM60" s="650"/>
      <c r="WXN60" s="650"/>
      <c r="WXO60" s="650"/>
      <c r="WXP60" s="650"/>
      <c r="WXQ60" s="650"/>
      <c r="WXR60" s="650"/>
      <c r="WXS60" s="650"/>
      <c r="WXT60" s="650"/>
      <c r="WXU60" s="650"/>
      <c r="WXV60" s="650"/>
      <c r="WXW60" s="650"/>
      <c r="WXX60" s="650"/>
      <c r="WXY60" s="650"/>
      <c r="WXZ60" s="650"/>
      <c r="WYA60" s="650"/>
      <c r="WYB60" s="650"/>
      <c r="WYC60" s="650"/>
      <c r="WYD60" s="650"/>
      <c r="WYE60" s="650"/>
      <c r="WYF60" s="650"/>
      <c r="WYG60" s="650"/>
      <c r="WYH60" s="650"/>
      <c r="WYI60" s="650"/>
      <c r="WYJ60" s="650"/>
      <c r="WYK60" s="650"/>
      <c r="WYL60" s="650"/>
      <c r="WYM60" s="650"/>
      <c r="WYN60" s="650"/>
      <c r="WYO60" s="650"/>
      <c r="WYP60" s="650"/>
      <c r="WYQ60" s="650"/>
      <c r="WYR60" s="650"/>
      <c r="WYS60" s="650"/>
      <c r="WYT60" s="650"/>
      <c r="WYU60" s="650"/>
      <c r="WYV60" s="650"/>
      <c r="WYW60" s="650"/>
      <c r="WYX60" s="650"/>
      <c r="WYY60" s="650"/>
      <c r="WYZ60" s="650"/>
      <c r="WZA60" s="650"/>
      <c r="WZB60" s="650"/>
      <c r="WZC60" s="650"/>
      <c r="WZD60" s="650"/>
      <c r="WZE60" s="650"/>
      <c r="WZF60" s="650"/>
      <c r="WZG60" s="650"/>
      <c r="WZH60" s="650"/>
      <c r="WZI60" s="650"/>
      <c r="WZJ60" s="650"/>
      <c r="WZK60" s="650"/>
      <c r="WZL60" s="650"/>
      <c r="WZM60" s="650"/>
      <c r="WZN60" s="650"/>
      <c r="WZO60" s="650"/>
      <c r="WZP60" s="650"/>
      <c r="WZQ60" s="650"/>
      <c r="WZR60" s="650"/>
      <c r="WZS60" s="650"/>
      <c r="WZT60" s="650"/>
      <c r="WZU60" s="650"/>
      <c r="WZV60" s="650"/>
      <c r="WZW60" s="650"/>
      <c r="WZX60" s="650"/>
      <c r="WZY60" s="650"/>
      <c r="WZZ60" s="650"/>
      <c r="XAA60" s="650"/>
      <c r="XAB60" s="650"/>
      <c r="XAC60" s="650"/>
      <c r="XAD60" s="650"/>
      <c r="XAE60" s="650"/>
      <c r="XAF60" s="650"/>
      <c r="XAG60" s="650"/>
      <c r="XAH60" s="650"/>
      <c r="XAI60" s="650"/>
      <c r="XAJ60" s="650"/>
      <c r="XAK60" s="650"/>
      <c r="XAL60" s="650"/>
      <c r="XAM60" s="650"/>
      <c r="XAN60" s="650"/>
      <c r="XAO60" s="650"/>
      <c r="XAP60" s="650"/>
      <c r="XAQ60" s="650"/>
      <c r="XAR60" s="650"/>
      <c r="XAS60" s="650"/>
      <c r="XAT60" s="650"/>
      <c r="XAU60" s="650"/>
      <c r="XAV60" s="650"/>
      <c r="XAW60" s="650"/>
      <c r="XAX60" s="650"/>
      <c r="XAY60" s="650"/>
      <c r="XAZ60" s="650"/>
      <c r="XBA60" s="650"/>
      <c r="XBB60" s="650"/>
      <c r="XBC60" s="650"/>
      <c r="XBD60" s="650"/>
      <c r="XBE60" s="650"/>
      <c r="XBF60" s="650"/>
      <c r="XBG60" s="650"/>
      <c r="XBH60" s="650"/>
      <c r="XBI60" s="650"/>
      <c r="XBJ60" s="650"/>
      <c r="XBK60" s="650"/>
      <c r="XBL60" s="650"/>
      <c r="XBM60" s="650"/>
      <c r="XBN60" s="650"/>
      <c r="XBO60" s="650"/>
      <c r="XBP60" s="650"/>
      <c r="XBQ60" s="650"/>
      <c r="XBR60" s="650"/>
      <c r="XBS60" s="650"/>
      <c r="XBT60" s="650"/>
      <c r="XBU60" s="650"/>
      <c r="XBV60" s="650"/>
      <c r="XBW60" s="650"/>
      <c r="XBX60" s="650"/>
      <c r="XBY60" s="650"/>
      <c r="XBZ60" s="650"/>
      <c r="XCA60" s="650"/>
      <c r="XCB60" s="650"/>
      <c r="XCC60" s="650"/>
      <c r="XCD60" s="650"/>
      <c r="XCE60" s="650"/>
      <c r="XCF60" s="650"/>
      <c r="XCG60" s="650"/>
      <c r="XCH60" s="650"/>
      <c r="XCI60" s="650"/>
      <c r="XCJ60" s="650"/>
      <c r="XCK60" s="650"/>
      <c r="XCL60" s="650"/>
      <c r="XCM60" s="650"/>
      <c r="XCN60" s="650"/>
      <c r="XCO60" s="650"/>
      <c r="XCP60" s="650"/>
      <c r="XCQ60" s="650"/>
      <c r="XCR60" s="650"/>
      <c r="XCS60" s="650"/>
      <c r="XCT60" s="650"/>
      <c r="XCU60" s="650"/>
      <c r="XCV60" s="650"/>
      <c r="XCW60" s="650"/>
      <c r="XCX60" s="650"/>
      <c r="XCY60" s="650"/>
      <c r="XCZ60" s="650"/>
      <c r="XDA60" s="650"/>
      <c r="XDB60" s="650"/>
      <c r="XDC60" s="650"/>
      <c r="XDD60" s="650"/>
      <c r="XDE60" s="650"/>
      <c r="XDF60" s="650"/>
      <c r="XDG60" s="650"/>
    </row>
    <row r="61" spans="1:16335" s="125" customFormat="1" ht="14.25" customHeight="1" x14ac:dyDescent="0.35">
      <c r="A61" s="542" t="s">
        <v>1570</v>
      </c>
      <c r="B61" s="555">
        <v>45441</v>
      </c>
      <c r="C61" s="545" t="s">
        <v>725</v>
      </c>
      <c r="D61" s="545" t="s">
        <v>330</v>
      </c>
      <c r="E61" s="545"/>
      <c r="F61" s="545"/>
      <c r="G61" s="545" t="s">
        <v>1171</v>
      </c>
      <c r="H61" s="545" t="s">
        <v>1172</v>
      </c>
      <c r="I61" s="551" t="s">
        <v>520</v>
      </c>
      <c r="J61" s="551" t="s">
        <v>1057</v>
      </c>
      <c r="K61" s="405" t="s">
        <v>310</v>
      </c>
      <c r="L61" s="545" t="s">
        <v>387</v>
      </c>
      <c r="M61" s="545" t="s">
        <v>387</v>
      </c>
      <c r="N61" s="545" t="s">
        <v>518</v>
      </c>
      <c r="O61" s="545" t="s">
        <v>1067</v>
      </c>
      <c r="P61" s="545" t="s">
        <v>1149</v>
      </c>
      <c r="Q61" s="545">
        <v>2024</v>
      </c>
      <c r="R61" s="545" t="s">
        <v>691</v>
      </c>
      <c r="S61" s="545" t="s">
        <v>1173</v>
      </c>
      <c r="T61" s="555">
        <v>45441</v>
      </c>
      <c r="U61" s="405">
        <f t="shared" si="46"/>
        <v>1</v>
      </c>
      <c r="V61" s="555">
        <v>45441</v>
      </c>
      <c r="W61" s="405">
        <f t="shared" si="47"/>
        <v>1</v>
      </c>
      <c r="X61" s="555">
        <f>WORKDAY(T61,15)</f>
        <v>45462</v>
      </c>
      <c r="Y61" s="555">
        <v>45462</v>
      </c>
      <c r="Z61" s="405">
        <f t="shared" si="48"/>
        <v>16</v>
      </c>
      <c r="AA61" s="405">
        <f t="shared" si="49"/>
        <v>6</v>
      </c>
      <c r="AB61" s="555">
        <v>45468</v>
      </c>
      <c r="AC61" s="405">
        <f t="shared" si="50"/>
        <v>5</v>
      </c>
      <c r="AD61" s="555" t="s">
        <v>13</v>
      </c>
      <c r="AE61" s="542" t="s">
        <v>13</v>
      </c>
      <c r="AF61" s="542" t="s">
        <v>13</v>
      </c>
      <c r="AG61" s="542" t="s">
        <v>13</v>
      </c>
      <c r="AH61" s="542" t="s">
        <v>13</v>
      </c>
      <c r="AI61" s="542" t="s">
        <v>13</v>
      </c>
      <c r="AJ61" s="542" t="s">
        <v>13</v>
      </c>
      <c r="AK61" s="542">
        <v>45490</v>
      </c>
      <c r="AL61" s="542" t="s">
        <v>13</v>
      </c>
      <c r="AM61" s="542" t="s">
        <v>13</v>
      </c>
      <c r="AN61" s="555" t="s">
        <v>13</v>
      </c>
      <c r="AO61" s="405" t="s">
        <v>13</v>
      </c>
      <c r="AP61" s="555" t="s">
        <v>13</v>
      </c>
      <c r="AQ61" s="542" t="s">
        <v>13</v>
      </c>
      <c r="AR61" s="542" t="s">
        <v>13</v>
      </c>
      <c r="AS61" s="555" t="s">
        <v>13</v>
      </c>
      <c r="AT61" s="542" t="s">
        <v>13</v>
      </c>
      <c r="AU61" s="554" t="s">
        <v>13</v>
      </c>
      <c r="AV61" s="542" t="s">
        <v>13</v>
      </c>
      <c r="AW61" s="551" t="s">
        <v>1174</v>
      </c>
      <c r="AX61" s="421"/>
      <c r="AY61" s="421"/>
      <c r="AZ61" s="421">
        <v>4</v>
      </c>
      <c r="BA61" s="422"/>
      <c r="BB61" s="422">
        <v>1</v>
      </c>
      <c r="BC61" s="422">
        <v>3</v>
      </c>
      <c r="BD61" s="422">
        <v>0</v>
      </c>
      <c r="BE61" s="422">
        <v>0</v>
      </c>
      <c r="BF61" s="421" t="s">
        <v>1063</v>
      </c>
      <c r="BG61" s="421" t="s">
        <v>1063</v>
      </c>
      <c r="BH61" s="421">
        <v>3</v>
      </c>
      <c r="BI61" s="421">
        <v>0</v>
      </c>
      <c r="BJ61" s="632"/>
      <c r="BK61" s="632" t="s">
        <v>562</v>
      </c>
      <c r="BL61" s="632" t="s">
        <v>562</v>
      </c>
      <c r="BM61" s="544"/>
      <c r="BN61" s="544"/>
      <c r="BO61" s="544"/>
      <c r="BP61" s="544"/>
      <c r="BQ61" s="544"/>
      <c r="BR61" s="544"/>
      <c r="BS61" s="544"/>
      <c r="BT61" s="544"/>
      <c r="BU61" s="544"/>
      <c r="BV61" s="544"/>
      <c r="BW61" s="544"/>
      <c r="BX61" s="544"/>
      <c r="BY61" s="544"/>
      <c r="BZ61" s="544"/>
      <c r="CA61" s="544"/>
      <c r="CB61" s="544"/>
      <c r="CC61" s="544"/>
      <c r="CD61" s="544"/>
      <c r="CE61" s="544"/>
      <c r="CF61" s="544"/>
      <c r="CG61" s="544"/>
      <c r="CH61" s="544"/>
      <c r="CI61" s="544"/>
      <c r="CJ61" s="544"/>
      <c r="CK61" s="544"/>
      <c r="CL61" s="544"/>
      <c r="CM61" s="544"/>
      <c r="CN61" s="544"/>
      <c r="CO61" s="544"/>
      <c r="CP61" s="544"/>
      <c r="CQ61" s="544"/>
      <c r="CR61" s="544"/>
      <c r="CS61" s="544"/>
      <c r="CT61" s="544"/>
      <c r="CU61" s="544"/>
      <c r="CV61" s="544"/>
      <c r="CW61" s="544"/>
      <c r="CX61" s="544"/>
      <c r="CY61" s="544"/>
      <c r="CZ61" s="544"/>
      <c r="DA61" s="544"/>
      <c r="DB61" s="544"/>
    </row>
    <row r="62" spans="1:16335" s="125" customFormat="1" ht="14.25" customHeight="1" x14ac:dyDescent="0.35">
      <c r="A62" s="542" t="s">
        <v>1570</v>
      </c>
      <c r="B62" s="555">
        <v>45440</v>
      </c>
      <c r="C62" s="545" t="s">
        <v>1719</v>
      </c>
      <c r="D62" s="556" t="s">
        <v>1298</v>
      </c>
      <c r="E62" s="545"/>
      <c r="F62" s="545"/>
      <c r="G62" s="545" t="s">
        <v>1398</v>
      </c>
      <c r="H62" s="545" t="s">
        <v>1399</v>
      </c>
      <c r="I62" s="552" t="s">
        <v>1158</v>
      </c>
      <c r="J62" s="551" t="s">
        <v>1145</v>
      </c>
      <c r="K62" s="405" t="s">
        <v>1146</v>
      </c>
      <c r="L62" s="545" t="s">
        <v>1147</v>
      </c>
      <c r="M62" s="545" t="s">
        <v>564</v>
      </c>
      <c r="N62" s="545" t="s">
        <v>1202</v>
      </c>
      <c r="O62" s="545" t="s">
        <v>1067</v>
      </c>
      <c r="P62" s="545" t="s">
        <v>1400</v>
      </c>
      <c r="Q62" s="545">
        <v>2024</v>
      </c>
      <c r="R62" s="545" t="s">
        <v>1168</v>
      </c>
      <c r="S62" s="545" t="s">
        <v>316</v>
      </c>
      <c r="T62" s="555">
        <v>45449</v>
      </c>
      <c r="U62" s="405">
        <f t="shared" si="46"/>
        <v>8</v>
      </c>
      <c r="V62" s="555">
        <v>45449</v>
      </c>
      <c r="W62" s="405">
        <f t="shared" si="47"/>
        <v>1</v>
      </c>
      <c r="X62" s="555">
        <v>45460</v>
      </c>
      <c r="Y62" s="555">
        <v>45460</v>
      </c>
      <c r="Z62" s="405">
        <f t="shared" si="48"/>
        <v>8</v>
      </c>
      <c r="AA62" s="405">
        <f t="shared" si="49"/>
        <v>17</v>
      </c>
      <c r="AB62" s="555">
        <v>45477</v>
      </c>
      <c r="AC62" s="405">
        <f t="shared" si="50"/>
        <v>14</v>
      </c>
      <c r="AD62" s="740" t="s">
        <v>13</v>
      </c>
      <c r="AE62" s="649" t="s">
        <v>13</v>
      </c>
      <c r="AF62" s="649" t="s">
        <v>13</v>
      </c>
      <c r="AG62" s="542" t="s">
        <v>13</v>
      </c>
      <c r="AH62" s="542" t="s">
        <v>13</v>
      </c>
      <c r="AI62" s="545" t="s">
        <v>13</v>
      </c>
      <c r="AJ62" s="545" t="s">
        <v>13</v>
      </c>
      <c r="AK62" s="542" t="s">
        <v>13</v>
      </c>
      <c r="AL62" s="542" t="s">
        <v>13</v>
      </c>
      <c r="AM62" s="545" t="s">
        <v>13</v>
      </c>
      <c r="AN62" s="555" t="s">
        <v>1204</v>
      </c>
      <c r="AO62" s="405" t="s">
        <v>13</v>
      </c>
      <c r="AP62" s="555" t="s">
        <v>13</v>
      </c>
      <c r="AQ62" s="542" t="s">
        <v>13</v>
      </c>
      <c r="AR62" s="545" t="s">
        <v>1401</v>
      </c>
      <c r="AS62" s="560">
        <v>45477</v>
      </c>
      <c r="AT62" s="542" t="s">
        <v>13</v>
      </c>
      <c r="AU62" s="554" t="s">
        <v>13</v>
      </c>
      <c r="AV62" s="545">
        <f>NETWORKDAYS(T62,AS62)</f>
        <v>21</v>
      </c>
      <c r="AW62" s="651" t="s">
        <v>1402</v>
      </c>
      <c r="AX62" s="421"/>
      <c r="AY62" s="421"/>
      <c r="AZ62" s="421">
        <v>5</v>
      </c>
      <c r="BA62" s="421"/>
      <c r="BB62" s="421" t="s">
        <v>1340</v>
      </c>
      <c r="BC62" s="421" t="s">
        <v>1140</v>
      </c>
      <c r="BD62" s="421" t="s">
        <v>1063</v>
      </c>
      <c r="BE62" s="421" t="s">
        <v>1063</v>
      </c>
      <c r="BF62" s="639">
        <v>0</v>
      </c>
      <c r="BG62" s="639">
        <v>0</v>
      </c>
      <c r="BH62" s="639">
        <v>4</v>
      </c>
      <c r="BI62" s="639">
        <v>0</v>
      </c>
      <c r="BJ62" s="636"/>
      <c r="BK62" s="636"/>
      <c r="BL62" s="636" t="s">
        <v>562</v>
      </c>
      <c r="BM62" s="544"/>
      <c r="BN62" s="544"/>
      <c r="BO62" s="544"/>
      <c r="BP62" s="544"/>
      <c r="BQ62" s="544"/>
      <c r="BR62" s="544"/>
      <c r="BS62" s="544"/>
      <c r="BT62" s="544"/>
      <c r="BU62" s="544"/>
      <c r="BV62" s="544"/>
      <c r="BW62" s="544"/>
      <c r="BX62" s="544"/>
      <c r="BY62" s="544"/>
      <c r="BZ62" s="544"/>
      <c r="CA62" s="544"/>
      <c r="CB62" s="544"/>
      <c r="CC62" s="544"/>
      <c r="CD62" s="544"/>
      <c r="CE62" s="544"/>
      <c r="CF62" s="544"/>
      <c r="CG62" s="544"/>
      <c r="CH62" s="544"/>
      <c r="CI62" s="544"/>
      <c r="CJ62" s="544"/>
      <c r="CK62" s="544"/>
      <c r="CL62" s="544"/>
      <c r="CM62" s="544"/>
      <c r="CN62" s="544"/>
      <c r="CO62" s="544"/>
      <c r="CP62" s="544"/>
      <c r="CQ62" s="544"/>
      <c r="CR62" s="544"/>
      <c r="CS62" s="544"/>
      <c r="CT62" s="544"/>
      <c r="CU62" s="544"/>
      <c r="CV62" s="544"/>
      <c r="CW62" s="544"/>
      <c r="CX62" s="544"/>
      <c r="CY62" s="544"/>
      <c r="CZ62" s="544"/>
      <c r="DA62" s="544"/>
      <c r="DB62" s="544"/>
    </row>
    <row r="63" spans="1:16335" s="125" customFormat="1" ht="14.25" customHeight="1" x14ac:dyDescent="0.35">
      <c r="A63" s="542" t="s">
        <v>1570</v>
      </c>
      <c r="B63" s="555">
        <v>45439</v>
      </c>
      <c r="C63" s="545" t="s">
        <v>1719</v>
      </c>
      <c r="D63" s="556" t="s">
        <v>1298</v>
      </c>
      <c r="E63" s="545"/>
      <c r="F63" s="545"/>
      <c r="G63" s="545" t="s">
        <v>1143</v>
      </c>
      <c r="H63" s="545" t="s">
        <v>1144</v>
      </c>
      <c r="I63" s="551" t="s">
        <v>1056</v>
      </c>
      <c r="J63" s="551" t="s">
        <v>1145</v>
      </c>
      <c r="K63" s="405" t="s">
        <v>310</v>
      </c>
      <c r="L63" s="545" t="s">
        <v>1147</v>
      </c>
      <c r="M63" s="545" t="s">
        <v>604</v>
      </c>
      <c r="N63" s="545" t="s">
        <v>1148</v>
      </c>
      <c r="O63" s="545" t="s">
        <v>1067</v>
      </c>
      <c r="P63" s="545" t="s">
        <v>1149</v>
      </c>
      <c r="Q63" s="545">
        <v>2024</v>
      </c>
      <c r="R63" s="545" t="s">
        <v>1150</v>
      </c>
      <c r="S63" s="654" t="s">
        <v>1056</v>
      </c>
      <c r="T63" s="555">
        <v>45524</v>
      </c>
      <c r="U63" s="405">
        <f t="shared" si="46"/>
        <v>62</v>
      </c>
      <c r="V63" s="555">
        <v>45525</v>
      </c>
      <c r="W63" s="405">
        <f t="shared" si="47"/>
        <v>2</v>
      </c>
      <c r="X63" s="560">
        <v>45533</v>
      </c>
      <c r="Y63" s="555">
        <v>45532</v>
      </c>
      <c r="Z63" s="405">
        <f t="shared" si="48"/>
        <v>6</v>
      </c>
      <c r="AA63" s="405">
        <f t="shared" si="49"/>
        <v>5</v>
      </c>
      <c r="AB63" s="555">
        <v>45537</v>
      </c>
      <c r="AC63" s="405">
        <f t="shared" si="50"/>
        <v>4</v>
      </c>
      <c r="AD63" s="555">
        <v>45538</v>
      </c>
      <c r="AE63" s="649" t="s">
        <v>13</v>
      </c>
      <c r="AF63" s="649" t="s">
        <v>13</v>
      </c>
      <c r="AG63" s="542" t="s">
        <v>13</v>
      </c>
      <c r="AH63" s="542" t="s">
        <v>13</v>
      </c>
      <c r="AI63" s="542" t="s">
        <v>13</v>
      </c>
      <c r="AJ63" s="542" t="s">
        <v>13</v>
      </c>
      <c r="AK63" s="542">
        <v>45469</v>
      </c>
      <c r="AL63" s="542">
        <v>45519</v>
      </c>
      <c r="AM63" s="545" t="s">
        <v>13</v>
      </c>
      <c r="AN63" s="555">
        <v>45538</v>
      </c>
      <c r="AO63" s="405">
        <f>NETWORKDAYS(AB63,AN63)</f>
        <v>2</v>
      </c>
      <c r="AP63" s="555">
        <v>45538</v>
      </c>
      <c r="AQ63" s="542" t="s">
        <v>13</v>
      </c>
      <c r="AR63" s="545">
        <v>0</v>
      </c>
      <c r="AS63" s="560">
        <v>45547</v>
      </c>
      <c r="AT63" s="405">
        <f>NETWORKDAYS(AP63,AS63)</f>
        <v>8</v>
      </c>
      <c r="AU63" s="554">
        <f>NETWORKDAYS(T63,AP63)</f>
        <v>11</v>
      </c>
      <c r="AV63" s="545">
        <f>NETWORKDAYS(T63,AS63)</f>
        <v>18</v>
      </c>
      <c r="AW63" s="651" t="s">
        <v>1152</v>
      </c>
      <c r="AX63" s="545"/>
      <c r="AY63" s="545"/>
      <c r="AZ63" s="545">
        <v>4</v>
      </c>
      <c r="BA63" s="639"/>
      <c r="BB63" s="639">
        <v>1</v>
      </c>
      <c r="BC63" s="639">
        <v>3</v>
      </c>
      <c r="BD63" s="639">
        <v>0</v>
      </c>
      <c r="BE63" s="639">
        <v>0</v>
      </c>
      <c r="BF63" s="421">
        <v>3</v>
      </c>
      <c r="BG63" s="421">
        <v>0</v>
      </c>
      <c r="BH63" s="421">
        <v>2</v>
      </c>
      <c r="BI63" s="421">
        <v>0</v>
      </c>
      <c r="BJ63" s="632"/>
      <c r="BK63" s="636"/>
      <c r="BL63" s="632" t="s">
        <v>562</v>
      </c>
      <c r="BM63" s="544"/>
      <c r="BN63" s="544"/>
      <c r="BO63" s="544"/>
      <c r="BP63" s="544"/>
      <c r="BQ63" s="544"/>
      <c r="BR63" s="544"/>
      <c r="BS63" s="544"/>
      <c r="BT63" s="544"/>
      <c r="BU63" s="544"/>
      <c r="BV63" s="544"/>
      <c r="BW63" s="544"/>
      <c r="BX63" s="544"/>
      <c r="BY63" s="544"/>
      <c r="BZ63" s="544"/>
      <c r="CA63" s="544"/>
      <c r="CB63" s="544"/>
      <c r="CC63" s="544"/>
      <c r="CD63" s="544"/>
      <c r="CE63" s="544"/>
      <c r="CF63" s="544"/>
      <c r="CG63" s="544"/>
      <c r="CH63" s="544"/>
      <c r="CI63" s="544"/>
      <c r="CJ63" s="544"/>
      <c r="CK63" s="544"/>
      <c r="CL63" s="544"/>
      <c r="CM63" s="544"/>
      <c r="CN63" s="544"/>
      <c r="CO63" s="544"/>
      <c r="CP63" s="544"/>
      <c r="CQ63" s="544"/>
      <c r="CR63" s="544"/>
      <c r="CS63" s="544"/>
      <c r="CT63" s="544"/>
      <c r="CU63" s="544"/>
      <c r="CV63" s="544"/>
      <c r="CW63" s="544"/>
      <c r="CX63" s="544"/>
      <c r="CY63" s="544"/>
      <c r="CZ63" s="544"/>
      <c r="DA63" s="544"/>
      <c r="DB63" s="544"/>
    </row>
    <row r="64" spans="1:16335" s="125" customFormat="1" ht="14.25" customHeight="1" x14ac:dyDescent="0.35">
      <c r="A64" s="542" t="s">
        <v>1570</v>
      </c>
      <c r="B64" s="555">
        <v>45436</v>
      </c>
      <c r="C64" s="545" t="s">
        <v>725</v>
      </c>
      <c r="D64" s="545" t="s">
        <v>624</v>
      </c>
      <c r="E64" s="545"/>
      <c r="F64" s="545"/>
      <c r="G64" s="545" t="s">
        <v>1134</v>
      </c>
      <c r="H64" s="545" t="s">
        <v>1135</v>
      </c>
      <c r="I64" s="551" t="s">
        <v>1136</v>
      </c>
      <c r="J64" s="551" t="s">
        <v>1057</v>
      </c>
      <c r="K64" s="405" t="s">
        <v>328</v>
      </c>
      <c r="L64" s="545" t="s">
        <v>387</v>
      </c>
      <c r="M64" s="545" t="s">
        <v>387</v>
      </c>
      <c r="N64" s="545" t="s">
        <v>1444</v>
      </c>
      <c r="O64" s="545" t="s">
        <v>1067</v>
      </c>
      <c r="P64" s="545" t="s">
        <v>1138</v>
      </c>
      <c r="Q64" s="545">
        <v>2024</v>
      </c>
      <c r="R64" s="545" t="s">
        <v>691</v>
      </c>
      <c r="S64" s="545" t="s">
        <v>316</v>
      </c>
      <c r="T64" s="555">
        <v>45436</v>
      </c>
      <c r="U64" s="405">
        <f t="shared" si="46"/>
        <v>1</v>
      </c>
      <c r="V64" s="555">
        <v>45439</v>
      </c>
      <c r="W64" s="405">
        <f t="shared" si="47"/>
        <v>2</v>
      </c>
      <c r="X64" s="555">
        <f>WORKDAY(T64,15)</f>
        <v>45457</v>
      </c>
      <c r="Y64" s="555">
        <v>45455</v>
      </c>
      <c r="Z64" s="405">
        <f t="shared" si="48"/>
        <v>13</v>
      </c>
      <c r="AA64" s="405">
        <f t="shared" si="49"/>
        <v>2</v>
      </c>
      <c r="AB64" s="555">
        <v>45457</v>
      </c>
      <c r="AC64" s="405">
        <f t="shared" si="50"/>
        <v>3</v>
      </c>
      <c r="AD64" s="555" t="s">
        <v>13</v>
      </c>
      <c r="AE64" s="542" t="s">
        <v>13</v>
      </c>
      <c r="AF64" s="542" t="s">
        <v>13</v>
      </c>
      <c r="AG64" s="542" t="s">
        <v>13</v>
      </c>
      <c r="AH64" s="542" t="s">
        <v>13</v>
      </c>
      <c r="AI64" s="542" t="s">
        <v>13</v>
      </c>
      <c r="AJ64" s="542" t="s">
        <v>13</v>
      </c>
      <c r="AK64" s="542">
        <v>45460</v>
      </c>
      <c r="AL64" s="542" t="s">
        <v>13</v>
      </c>
      <c r="AM64" s="542" t="s">
        <v>13</v>
      </c>
      <c r="AN64" s="555" t="s">
        <v>13</v>
      </c>
      <c r="AO64" s="405" t="s">
        <v>13</v>
      </c>
      <c r="AP64" s="555" t="s">
        <v>13</v>
      </c>
      <c r="AQ64" s="542" t="s">
        <v>13</v>
      </c>
      <c r="AR64" s="542" t="s">
        <v>13</v>
      </c>
      <c r="AS64" s="555" t="s">
        <v>13</v>
      </c>
      <c r="AT64" s="542" t="s">
        <v>13</v>
      </c>
      <c r="AU64" s="542" t="s">
        <v>13</v>
      </c>
      <c r="AV64" s="542" t="s">
        <v>13</v>
      </c>
      <c r="AW64" s="552" t="s">
        <v>1139</v>
      </c>
      <c r="AX64" s="421"/>
      <c r="AY64" s="421"/>
      <c r="AZ64" s="421">
        <v>5</v>
      </c>
      <c r="BA64" s="422"/>
      <c r="BB64" s="422" t="s">
        <v>1140</v>
      </c>
      <c r="BC64" s="422" t="s">
        <v>1141</v>
      </c>
      <c r="BD64" s="422" t="s">
        <v>1063</v>
      </c>
      <c r="BE64" s="422" t="s">
        <v>1063</v>
      </c>
      <c r="BF64" s="421">
        <v>1</v>
      </c>
      <c r="BG64" s="421">
        <v>2</v>
      </c>
      <c r="BH64" s="421">
        <v>1</v>
      </c>
      <c r="BI64" s="421">
        <v>0</v>
      </c>
      <c r="BJ64" s="632"/>
      <c r="BK64" s="636"/>
      <c r="BL64" s="632" t="s">
        <v>562</v>
      </c>
      <c r="BM64" s="544"/>
      <c r="BN64" s="544"/>
      <c r="BO64" s="544"/>
      <c r="BP64" s="544"/>
      <c r="BQ64" s="544"/>
      <c r="BR64" s="544"/>
      <c r="BS64" s="544"/>
      <c r="BT64" s="544"/>
      <c r="BU64" s="544"/>
      <c r="BV64" s="544"/>
      <c r="BW64" s="544"/>
      <c r="BX64" s="544"/>
      <c r="BY64" s="544"/>
      <c r="BZ64" s="544"/>
      <c r="CA64" s="544"/>
      <c r="CB64" s="544"/>
      <c r="CC64" s="544"/>
      <c r="CD64" s="544"/>
      <c r="CE64" s="544"/>
      <c r="CF64" s="544"/>
      <c r="CG64" s="544"/>
      <c r="CH64" s="544"/>
      <c r="CI64" s="544"/>
      <c r="CJ64" s="544"/>
      <c r="CK64" s="544"/>
      <c r="CL64" s="544"/>
      <c r="CM64" s="544"/>
      <c r="CN64" s="544"/>
      <c r="CO64" s="544"/>
      <c r="CP64" s="544"/>
      <c r="CQ64" s="544"/>
      <c r="CR64" s="544"/>
      <c r="CS64" s="544"/>
      <c r="CT64" s="544"/>
      <c r="CU64" s="544"/>
      <c r="CV64" s="544"/>
      <c r="CW64" s="544"/>
      <c r="CX64" s="544"/>
      <c r="CY64" s="544"/>
      <c r="CZ64" s="544"/>
      <c r="DA64" s="544"/>
      <c r="DB64" s="544"/>
    </row>
    <row r="65" spans="1:16335" s="125" customFormat="1" ht="14.25" customHeight="1" x14ac:dyDescent="0.35">
      <c r="A65" s="542" t="s">
        <v>1570</v>
      </c>
      <c r="B65" s="555">
        <v>45435</v>
      </c>
      <c r="C65" s="545" t="s">
        <v>1719</v>
      </c>
      <c r="D65" s="556" t="s">
        <v>1298</v>
      </c>
      <c r="E65" s="545"/>
      <c r="F65" s="545"/>
      <c r="G65" s="545" t="s">
        <v>1391</v>
      </c>
      <c r="H65" s="545" t="s">
        <v>1392</v>
      </c>
      <c r="I65" s="551" t="s">
        <v>520</v>
      </c>
      <c r="J65" s="551" t="s">
        <v>1057</v>
      </c>
      <c r="K65" s="405" t="s">
        <v>310</v>
      </c>
      <c r="L65" s="545" t="s">
        <v>421</v>
      </c>
      <c r="M65" s="545" t="s">
        <v>1393</v>
      </c>
      <c r="N65" s="545" t="s">
        <v>1394</v>
      </c>
      <c r="O65" s="545" t="s">
        <v>1067</v>
      </c>
      <c r="P65" s="545" t="s">
        <v>1395</v>
      </c>
      <c r="Q65" s="545">
        <v>2024</v>
      </c>
      <c r="R65" s="545" t="s">
        <v>1168</v>
      </c>
      <c r="S65" s="545" t="s">
        <v>1173</v>
      </c>
      <c r="T65" s="555">
        <v>45435</v>
      </c>
      <c r="U65" s="405">
        <f t="shared" si="46"/>
        <v>1</v>
      </c>
      <c r="V65" s="555">
        <v>45436</v>
      </c>
      <c r="W65" s="405">
        <f t="shared" si="47"/>
        <v>2</v>
      </c>
      <c r="X65" s="555">
        <v>45457</v>
      </c>
      <c r="Y65" s="555">
        <v>45455</v>
      </c>
      <c r="Z65" s="405">
        <f t="shared" si="48"/>
        <v>14</v>
      </c>
      <c r="AA65" s="405">
        <f t="shared" si="49"/>
        <v>5</v>
      </c>
      <c r="AB65" s="555">
        <v>45460</v>
      </c>
      <c r="AC65" s="405">
        <f t="shared" si="50"/>
        <v>4</v>
      </c>
      <c r="AD65" s="555">
        <v>45461</v>
      </c>
      <c r="AE65" s="649" t="s">
        <v>13</v>
      </c>
      <c r="AF65" s="649" t="s">
        <v>13</v>
      </c>
      <c r="AG65" s="542" t="s">
        <v>13</v>
      </c>
      <c r="AH65" s="542" t="s">
        <v>13</v>
      </c>
      <c r="AI65" s="545" t="s">
        <v>13</v>
      </c>
      <c r="AJ65" s="545" t="s">
        <v>13</v>
      </c>
      <c r="AK65" s="542" t="s">
        <v>13</v>
      </c>
      <c r="AL65" s="542" t="s">
        <v>13</v>
      </c>
      <c r="AM65" s="545" t="s">
        <v>13</v>
      </c>
      <c r="AN65" s="555">
        <v>45469</v>
      </c>
      <c r="AO65" s="405">
        <f>NETWORKDAYS(AB65,AN65)</f>
        <v>8</v>
      </c>
      <c r="AP65" s="555">
        <v>45469</v>
      </c>
      <c r="AQ65" s="542" t="s">
        <v>13</v>
      </c>
      <c r="AR65" s="545" t="s">
        <v>1396</v>
      </c>
      <c r="AS65" s="560">
        <v>45482</v>
      </c>
      <c r="AT65" s="405">
        <f>NETWORKDAYS(AP65,AS65)</f>
        <v>10</v>
      </c>
      <c r="AU65" s="554">
        <f>NETWORKDAYS(T65,AP65)</f>
        <v>25</v>
      </c>
      <c r="AV65" s="545">
        <f>NETWORKDAYS(T65,AS65)</f>
        <v>34</v>
      </c>
      <c r="AW65" s="651" t="s">
        <v>1397</v>
      </c>
      <c r="AX65" s="421"/>
      <c r="AY65" s="421"/>
      <c r="AZ65" s="421">
        <v>4</v>
      </c>
      <c r="BA65" s="422"/>
      <c r="BB65" s="422">
        <v>3</v>
      </c>
      <c r="BC65" s="422">
        <v>3</v>
      </c>
      <c r="BD65" s="422" t="s">
        <v>1063</v>
      </c>
      <c r="BE65" s="422" t="s">
        <v>1063</v>
      </c>
      <c r="BF65" s="421">
        <v>3</v>
      </c>
      <c r="BG65" s="421">
        <v>0</v>
      </c>
      <c r="BH65" s="421">
        <v>2</v>
      </c>
      <c r="BI65" s="421">
        <v>0</v>
      </c>
      <c r="BJ65" s="632" t="s">
        <v>1311</v>
      </c>
      <c r="BK65" s="636" t="s">
        <v>1133</v>
      </c>
      <c r="BL65" s="632" t="s">
        <v>1133</v>
      </c>
      <c r="BM65" s="544"/>
      <c r="BN65" s="544"/>
      <c r="BO65" s="544"/>
      <c r="BP65" s="544"/>
      <c r="BQ65" s="544"/>
      <c r="BR65" s="544"/>
      <c r="BS65" s="544"/>
      <c r="BT65" s="544"/>
      <c r="BU65" s="544"/>
      <c r="BV65" s="544"/>
      <c r="BW65" s="544"/>
      <c r="BX65" s="544"/>
      <c r="BY65" s="544"/>
      <c r="BZ65" s="544"/>
      <c r="CA65" s="544"/>
      <c r="CB65" s="544"/>
      <c r="CC65" s="544"/>
      <c r="CD65" s="544"/>
      <c r="CE65" s="544"/>
      <c r="CF65" s="544"/>
      <c r="CG65" s="544"/>
      <c r="CH65" s="544"/>
      <c r="CI65" s="544"/>
      <c r="CJ65" s="544"/>
      <c r="CK65" s="544"/>
      <c r="CL65" s="544"/>
      <c r="CM65" s="544"/>
      <c r="CN65" s="544"/>
      <c r="CO65" s="544"/>
      <c r="CP65" s="544"/>
      <c r="CQ65" s="544"/>
      <c r="CR65" s="544"/>
      <c r="CS65" s="544"/>
      <c r="CT65" s="544"/>
      <c r="CU65" s="544"/>
      <c r="CV65" s="544"/>
      <c r="CW65" s="544"/>
      <c r="CX65" s="544"/>
      <c r="CY65" s="544"/>
      <c r="CZ65" s="544"/>
      <c r="DA65" s="544"/>
      <c r="DB65" s="544"/>
    </row>
    <row r="66" spans="1:16335" s="125" customFormat="1" ht="14.25" customHeight="1" x14ac:dyDescent="0.35">
      <c r="A66" s="542" t="s">
        <v>1570</v>
      </c>
      <c r="B66" s="555">
        <v>45432</v>
      </c>
      <c r="C66" s="545" t="s">
        <v>1719</v>
      </c>
      <c r="D66" s="556" t="s">
        <v>1298</v>
      </c>
      <c r="E66" s="545"/>
      <c r="F66" s="545"/>
      <c r="G66" s="545" t="s">
        <v>1384</v>
      </c>
      <c r="H66" s="545" t="s">
        <v>1385</v>
      </c>
      <c r="I66" s="551" t="s">
        <v>1056</v>
      </c>
      <c r="J66" s="551" t="s">
        <v>1145</v>
      </c>
      <c r="K66" s="405" t="s">
        <v>1146</v>
      </c>
      <c r="L66" s="545" t="s">
        <v>1147</v>
      </c>
      <c r="M66" s="545" t="s">
        <v>1386</v>
      </c>
      <c r="N66" s="545" t="s">
        <v>781</v>
      </c>
      <c r="O66" s="545" t="s">
        <v>1067</v>
      </c>
      <c r="P66" s="545" t="s">
        <v>1387</v>
      </c>
      <c r="Q66" s="545">
        <v>2024</v>
      </c>
      <c r="R66" s="545" t="s">
        <v>691</v>
      </c>
      <c r="S66" s="545" t="s">
        <v>1056</v>
      </c>
      <c r="T66" s="555">
        <v>45450</v>
      </c>
      <c r="U66" s="405">
        <f t="shared" si="46"/>
        <v>15</v>
      </c>
      <c r="V66" s="555">
        <v>45453</v>
      </c>
      <c r="W66" s="405">
        <f t="shared" si="47"/>
        <v>2</v>
      </c>
      <c r="X66" s="555">
        <v>45460</v>
      </c>
      <c r="Y66" s="555">
        <v>45460</v>
      </c>
      <c r="Z66" s="405">
        <f t="shared" si="48"/>
        <v>6</v>
      </c>
      <c r="AA66" s="405">
        <f t="shared" si="49"/>
        <v>35</v>
      </c>
      <c r="AB66" s="555">
        <v>45495</v>
      </c>
      <c r="AC66" s="405">
        <f t="shared" si="50"/>
        <v>26</v>
      </c>
      <c r="AD66" s="555">
        <v>45462</v>
      </c>
      <c r="AE66" s="649" t="s">
        <v>13</v>
      </c>
      <c r="AF66" s="542">
        <v>45502</v>
      </c>
      <c r="AG66" s="542" t="s">
        <v>13</v>
      </c>
      <c r="AH66" s="542" t="s">
        <v>13</v>
      </c>
      <c r="AI66" s="543">
        <v>45511</v>
      </c>
      <c r="AJ66" s="543">
        <v>45512</v>
      </c>
      <c r="AK66" s="542" t="s">
        <v>13</v>
      </c>
      <c r="AL66" s="542" t="s">
        <v>13</v>
      </c>
      <c r="AM66" s="545" t="s">
        <v>13</v>
      </c>
      <c r="AN66" s="555">
        <v>45516</v>
      </c>
      <c r="AO66" s="405">
        <f>NETWORKDAYS(AB66,AN66)</f>
        <v>16</v>
      </c>
      <c r="AP66" s="555">
        <v>45517</v>
      </c>
      <c r="AQ66" s="542" t="s">
        <v>13</v>
      </c>
      <c r="AR66" s="545" t="s">
        <v>1388</v>
      </c>
      <c r="AS66" s="555">
        <v>45523</v>
      </c>
      <c r="AT66" s="405">
        <f>NETWORKDAYS(AP66,AS66)</f>
        <v>5</v>
      </c>
      <c r="AU66" s="554">
        <f>NETWORKDAYS(T66,AP66)</f>
        <v>48</v>
      </c>
      <c r="AV66" s="545">
        <f>NETWORKDAYS(T66,AS66)</f>
        <v>52</v>
      </c>
      <c r="AW66" s="651" t="s">
        <v>1389</v>
      </c>
      <c r="AX66" s="421"/>
      <c r="AY66" s="421"/>
      <c r="AZ66" s="421">
        <v>6</v>
      </c>
      <c r="BA66" s="422"/>
      <c r="BB66" s="422">
        <v>0</v>
      </c>
      <c r="BC66" s="422" t="s">
        <v>1340</v>
      </c>
      <c r="BD66" s="422" t="s">
        <v>1063</v>
      </c>
      <c r="BE66" s="422" t="s">
        <v>1063</v>
      </c>
      <c r="BF66" s="422" t="s">
        <v>1063</v>
      </c>
      <c r="BG66" s="422">
        <v>3</v>
      </c>
      <c r="BH66" s="422">
        <v>0</v>
      </c>
      <c r="BI66" s="422" t="s">
        <v>1063</v>
      </c>
      <c r="BJ66" s="636" t="s">
        <v>1316</v>
      </c>
      <c r="BK66" s="636" t="s">
        <v>1133</v>
      </c>
      <c r="BL66" s="636" t="s">
        <v>1133</v>
      </c>
      <c r="BM66" s="544"/>
      <c r="BN66" s="544"/>
      <c r="BO66" s="544"/>
      <c r="BP66" s="544"/>
      <c r="BQ66" s="544"/>
      <c r="BR66" s="544"/>
      <c r="BS66" s="544"/>
      <c r="BT66" s="544"/>
      <c r="BU66" s="544"/>
      <c r="BV66" s="544"/>
      <c r="BW66" s="544"/>
      <c r="BX66" s="544"/>
      <c r="BY66" s="544"/>
      <c r="BZ66" s="544"/>
      <c r="CA66" s="544"/>
      <c r="CB66" s="544"/>
      <c r="CC66" s="544"/>
      <c r="CD66" s="544"/>
      <c r="CE66" s="544"/>
      <c r="CF66" s="544"/>
      <c r="CG66" s="544"/>
      <c r="CH66" s="544"/>
      <c r="CI66" s="544"/>
      <c r="CJ66" s="544"/>
      <c r="CK66" s="544"/>
      <c r="CL66" s="544"/>
      <c r="CM66" s="544"/>
      <c r="CN66" s="544"/>
      <c r="CO66" s="544"/>
      <c r="CP66" s="544"/>
      <c r="CQ66" s="544"/>
      <c r="CR66" s="544"/>
      <c r="CS66" s="544"/>
      <c r="CT66" s="544"/>
      <c r="CU66" s="544"/>
      <c r="CV66" s="544"/>
      <c r="CW66" s="544"/>
      <c r="CX66" s="544"/>
      <c r="CY66" s="544"/>
      <c r="CZ66" s="544"/>
      <c r="DA66" s="544"/>
      <c r="DB66" s="544"/>
    </row>
    <row r="67" spans="1:16335" s="125" customFormat="1" ht="14.25" customHeight="1" x14ac:dyDescent="0.35">
      <c r="A67" s="542" t="s">
        <v>1570</v>
      </c>
      <c r="B67" s="555">
        <v>45425</v>
      </c>
      <c r="C67" s="545" t="s">
        <v>725</v>
      </c>
      <c r="D67" s="545" t="s">
        <v>624</v>
      </c>
      <c r="E67" s="545"/>
      <c r="F67" s="545"/>
      <c r="G67" s="545" t="s">
        <v>1179</v>
      </c>
      <c r="H67" s="545" t="s">
        <v>1180</v>
      </c>
      <c r="I67" s="551" t="s">
        <v>1089</v>
      </c>
      <c r="J67" s="551" t="s">
        <v>712</v>
      </c>
      <c r="K67" s="405" t="s">
        <v>310</v>
      </c>
      <c r="L67" s="545" t="s">
        <v>712</v>
      </c>
      <c r="M67" s="545" t="s">
        <v>1066</v>
      </c>
      <c r="N67" s="545" t="s">
        <v>1215</v>
      </c>
      <c r="O67" s="545" t="s">
        <v>326</v>
      </c>
      <c r="P67" s="545"/>
      <c r="Q67" s="545">
        <v>2024</v>
      </c>
      <c r="R67" s="545" t="s">
        <v>691</v>
      </c>
      <c r="S67" s="545" t="s">
        <v>316</v>
      </c>
      <c r="T67" s="555">
        <v>45450</v>
      </c>
      <c r="U67" s="405">
        <f t="shared" si="46"/>
        <v>20</v>
      </c>
      <c r="V67" s="555">
        <v>45450</v>
      </c>
      <c r="W67" s="405">
        <f t="shared" si="47"/>
        <v>1</v>
      </c>
      <c r="X67" s="555">
        <f>WORKDAY(T67,15)</f>
        <v>45471</v>
      </c>
      <c r="Y67" s="555">
        <v>45464</v>
      </c>
      <c r="Z67" s="405">
        <f t="shared" si="48"/>
        <v>11</v>
      </c>
      <c r="AA67" s="405">
        <f t="shared" si="49"/>
        <v>4</v>
      </c>
      <c r="AB67" s="555">
        <v>45468</v>
      </c>
      <c r="AC67" s="405">
        <f t="shared" si="50"/>
        <v>3</v>
      </c>
      <c r="AD67" s="555">
        <v>45470</v>
      </c>
      <c r="AE67" s="542" t="s">
        <v>13</v>
      </c>
      <c r="AF67" s="542" t="s">
        <v>13</v>
      </c>
      <c r="AG67" s="542" t="s">
        <v>13</v>
      </c>
      <c r="AH67" s="542" t="s">
        <v>13</v>
      </c>
      <c r="AI67" s="542" t="s">
        <v>13</v>
      </c>
      <c r="AJ67" s="542" t="s">
        <v>13</v>
      </c>
      <c r="AK67" s="542">
        <v>45504</v>
      </c>
      <c r="AL67" s="542" t="s">
        <v>13</v>
      </c>
      <c r="AM67" s="545" t="s">
        <v>1182</v>
      </c>
      <c r="AN67" s="555" t="s">
        <v>13</v>
      </c>
      <c r="AO67" s="405" t="s">
        <v>13</v>
      </c>
      <c r="AP67" s="555" t="s">
        <v>13</v>
      </c>
      <c r="AQ67" s="542" t="s">
        <v>13</v>
      </c>
      <c r="AR67" s="545" t="s">
        <v>13</v>
      </c>
      <c r="AS67" s="555" t="s">
        <v>13</v>
      </c>
      <c r="AT67" s="545" t="s">
        <v>13</v>
      </c>
      <c r="AU67" s="554" t="s">
        <v>13</v>
      </c>
      <c r="AV67" s="545" t="s">
        <v>13</v>
      </c>
      <c r="AW67" s="651" t="s">
        <v>1183</v>
      </c>
      <c r="AX67" s="421"/>
      <c r="AY67" s="421"/>
      <c r="AZ67" s="421">
        <v>4</v>
      </c>
      <c r="BA67" s="422"/>
      <c r="BB67" s="422">
        <v>0</v>
      </c>
      <c r="BC67" s="422">
        <v>1</v>
      </c>
      <c r="BD67" s="422">
        <v>0</v>
      </c>
      <c r="BE67" s="422">
        <v>0</v>
      </c>
      <c r="BF67" s="421">
        <v>4</v>
      </c>
      <c r="BG67" s="421">
        <v>1</v>
      </c>
      <c r="BH67" s="421">
        <v>0</v>
      </c>
      <c r="BI67" s="421">
        <v>0</v>
      </c>
      <c r="BJ67" s="632" t="s">
        <v>1326</v>
      </c>
      <c r="BK67" s="632" t="s">
        <v>1133</v>
      </c>
      <c r="BL67" s="632" t="s">
        <v>1133</v>
      </c>
      <c r="BM67" s="544"/>
      <c r="BN67" s="544"/>
      <c r="BO67" s="544"/>
      <c r="BP67" s="544"/>
      <c r="BQ67" s="544"/>
      <c r="BR67" s="544"/>
      <c r="BS67" s="544"/>
      <c r="BT67" s="544"/>
      <c r="BU67" s="544"/>
      <c r="BV67" s="544"/>
      <c r="BW67" s="544"/>
      <c r="BX67" s="544"/>
      <c r="BY67" s="544"/>
      <c r="BZ67" s="544"/>
      <c r="CA67" s="544"/>
      <c r="CB67" s="544"/>
      <c r="CC67" s="544"/>
      <c r="CD67" s="544"/>
      <c r="CE67" s="544"/>
      <c r="CF67" s="544"/>
      <c r="CG67" s="544"/>
      <c r="CH67" s="544"/>
      <c r="CI67" s="544"/>
      <c r="CJ67" s="544"/>
      <c r="CK67" s="544"/>
      <c r="CL67" s="544"/>
      <c r="CM67" s="544"/>
      <c r="CN67" s="544"/>
      <c r="CO67" s="544"/>
      <c r="CP67" s="544"/>
      <c r="CQ67" s="544"/>
      <c r="CR67" s="544"/>
      <c r="CS67" s="544"/>
      <c r="CT67" s="544"/>
      <c r="CU67" s="544"/>
      <c r="CV67" s="544"/>
      <c r="CW67" s="544"/>
      <c r="CX67" s="544"/>
      <c r="CY67" s="544"/>
      <c r="CZ67" s="544"/>
      <c r="DA67" s="544"/>
      <c r="DB67" s="544"/>
    </row>
    <row r="68" spans="1:16335" s="125" customFormat="1" ht="14.25" customHeight="1" x14ac:dyDescent="0.35">
      <c r="A68" s="542" t="s">
        <v>890</v>
      </c>
      <c r="B68" s="555">
        <v>45398</v>
      </c>
      <c r="C68" s="545" t="s">
        <v>1719</v>
      </c>
      <c r="D68" s="556" t="s">
        <v>1298</v>
      </c>
      <c r="E68" s="545"/>
      <c r="F68" s="545"/>
      <c r="G68" s="545" t="s">
        <v>1379</v>
      </c>
      <c r="H68" s="545" t="s">
        <v>1380</v>
      </c>
      <c r="I68" s="551" t="s">
        <v>387</v>
      </c>
      <c r="J68" s="551" t="s">
        <v>1073</v>
      </c>
      <c r="K68" s="405" t="s">
        <v>328</v>
      </c>
      <c r="L68" s="545" t="s">
        <v>1059</v>
      </c>
      <c r="M68" s="545" t="s">
        <v>347</v>
      </c>
      <c r="N68" s="545" t="s">
        <v>985</v>
      </c>
      <c r="O68" s="545" t="s">
        <v>1067</v>
      </c>
      <c r="P68" s="545" t="s">
        <v>1381</v>
      </c>
      <c r="Q68" s="545">
        <v>2024</v>
      </c>
      <c r="R68" s="545" t="s">
        <v>685</v>
      </c>
      <c r="S68" s="545" t="s">
        <v>316</v>
      </c>
      <c r="T68" s="555">
        <v>45427</v>
      </c>
      <c r="U68" s="405">
        <f t="shared" si="46"/>
        <v>22</v>
      </c>
      <c r="V68" s="555">
        <v>45429</v>
      </c>
      <c r="W68" s="405">
        <f t="shared" si="47"/>
        <v>3</v>
      </c>
      <c r="X68" s="555">
        <v>45453</v>
      </c>
      <c r="Y68" s="555">
        <v>45453</v>
      </c>
      <c r="Z68" s="421">
        <f t="shared" si="48"/>
        <v>17</v>
      </c>
      <c r="AA68" s="405">
        <f t="shared" si="49"/>
        <v>11</v>
      </c>
      <c r="AB68" s="555">
        <v>45464</v>
      </c>
      <c r="AC68" s="405">
        <f t="shared" si="50"/>
        <v>10</v>
      </c>
      <c r="AD68" s="555">
        <v>45467</v>
      </c>
      <c r="AE68" s="542" t="s">
        <v>13</v>
      </c>
      <c r="AF68" s="542">
        <v>45464</v>
      </c>
      <c r="AG68" s="542" t="s">
        <v>13</v>
      </c>
      <c r="AH68" s="542" t="s">
        <v>13</v>
      </c>
      <c r="AI68" s="542">
        <v>45469</v>
      </c>
      <c r="AJ68" s="542">
        <v>45469</v>
      </c>
      <c r="AK68" s="542" t="s">
        <v>13</v>
      </c>
      <c r="AL68" s="542" t="s">
        <v>13</v>
      </c>
      <c r="AM68" s="542" t="s">
        <v>13</v>
      </c>
      <c r="AN68" s="555">
        <v>45478</v>
      </c>
      <c r="AO68" s="405">
        <f t="shared" ref="AO68:AO76" si="51">NETWORKDAYS(AB68,AN68)</f>
        <v>11</v>
      </c>
      <c r="AP68" s="555">
        <v>45478</v>
      </c>
      <c r="AQ68" s="542" t="s">
        <v>13</v>
      </c>
      <c r="AR68" s="545" t="s">
        <v>1382</v>
      </c>
      <c r="AS68" s="555">
        <v>45489</v>
      </c>
      <c r="AT68" s="405">
        <f>NETWORKDAYS(AP68,AS68)</f>
        <v>8</v>
      </c>
      <c r="AU68" s="545">
        <f>NETWORKDAYS(T68,AP68)</f>
        <v>38</v>
      </c>
      <c r="AV68" s="545">
        <f>NETWORKDAYS(T68,AS68)</f>
        <v>45</v>
      </c>
      <c r="AW68" s="651" t="s">
        <v>1383</v>
      </c>
      <c r="AX68" s="421"/>
      <c r="AY68" s="421"/>
      <c r="AZ68" s="421">
        <v>3</v>
      </c>
      <c r="BA68" s="421"/>
      <c r="BB68" s="421">
        <v>1</v>
      </c>
      <c r="BC68" s="421">
        <v>1</v>
      </c>
      <c r="BD68" s="421">
        <v>3</v>
      </c>
      <c r="BE68" s="421">
        <v>0</v>
      </c>
      <c r="BF68" s="422">
        <v>1</v>
      </c>
      <c r="BG68" s="422">
        <v>3</v>
      </c>
      <c r="BH68" s="422">
        <v>0</v>
      </c>
      <c r="BI68" s="422">
        <v>0</v>
      </c>
      <c r="BJ68" s="636" t="s">
        <v>1330</v>
      </c>
      <c r="BK68" s="636" t="s">
        <v>1133</v>
      </c>
      <c r="BL68" s="632" t="s">
        <v>1133</v>
      </c>
      <c r="BM68" s="544"/>
      <c r="BN68" s="544"/>
      <c r="BO68" s="544"/>
      <c r="BP68" s="544"/>
      <c r="BQ68" s="544"/>
      <c r="BR68" s="544"/>
      <c r="BS68" s="544"/>
      <c r="BT68" s="544"/>
      <c r="BU68" s="544"/>
      <c r="BV68" s="544"/>
      <c r="BW68" s="544"/>
      <c r="BX68" s="544"/>
      <c r="BY68" s="544"/>
      <c r="BZ68" s="544"/>
      <c r="CA68" s="544"/>
      <c r="CB68" s="544"/>
      <c r="CC68" s="544"/>
      <c r="CD68" s="544"/>
      <c r="CE68" s="544"/>
      <c r="CF68" s="544"/>
      <c r="CG68" s="544"/>
      <c r="CH68" s="544"/>
      <c r="CI68" s="544"/>
      <c r="CJ68" s="544"/>
      <c r="CK68" s="544"/>
      <c r="CL68" s="544"/>
      <c r="CM68" s="544"/>
      <c r="CN68" s="544"/>
      <c r="CO68" s="544"/>
      <c r="CP68" s="544"/>
      <c r="CQ68" s="544"/>
      <c r="CR68" s="544"/>
      <c r="CS68" s="544"/>
      <c r="CT68" s="544"/>
      <c r="CU68" s="544"/>
      <c r="CV68" s="544"/>
      <c r="CW68" s="544"/>
      <c r="CX68" s="544"/>
      <c r="CY68" s="544"/>
      <c r="CZ68" s="544"/>
      <c r="DA68" s="544"/>
      <c r="DB68" s="544"/>
    </row>
    <row r="69" spans="1:16335" s="125" customFormat="1" ht="14.25" customHeight="1" x14ac:dyDescent="0.35">
      <c r="A69" s="542" t="s">
        <v>890</v>
      </c>
      <c r="B69" s="555">
        <v>45397</v>
      </c>
      <c r="C69" s="545" t="s">
        <v>1719</v>
      </c>
      <c r="D69" s="556" t="s">
        <v>1298</v>
      </c>
      <c r="E69" s="545"/>
      <c r="F69" s="545"/>
      <c r="G69" s="545" t="s">
        <v>1373</v>
      </c>
      <c r="H69" s="545" t="s">
        <v>1374</v>
      </c>
      <c r="I69" s="551" t="s">
        <v>1056</v>
      </c>
      <c r="J69" s="551" t="s">
        <v>1057</v>
      </c>
      <c r="K69" s="405" t="s">
        <v>310</v>
      </c>
      <c r="L69" s="545" t="s">
        <v>387</v>
      </c>
      <c r="M69" s="545" t="s">
        <v>1230</v>
      </c>
      <c r="N69" s="545" t="s">
        <v>1231</v>
      </c>
      <c r="O69" s="545" t="s">
        <v>326</v>
      </c>
      <c r="P69" s="545"/>
      <c r="Q69" s="545">
        <v>2024</v>
      </c>
      <c r="R69" s="545" t="s">
        <v>685</v>
      </c>
      <c r="S69" s="545" t="s">
        <v>1056</v>
      </c>
      <c r="T69" s="555">
        <v>45404</v>
      </c>
      <c r="U69" s="405">
        <f t="shared" si="46"/>
        <v>6</v>
      </c>
      <c r="V69" s="555">
        <v>45407</v>
      </c>
      <c r="W69" s="405">
        <f t="shared" si="47"/>
        <v>4</v>
      </c>
      <c r="X69" s="555">
        <f t="shared" ref="X69:X91" si="52">WORKDAY(T69,15)</f>
        <v>45425</v>
      </c>
      <c r="Y69" s="555">
        <v>45429</v>
      </c>
      <c r="Z69" s="405">
        <f t="shared" si="48"/>
        <v>17</v>
      </c>
      <c r="AA69" s="405">
        <f t="shared" si="49"/>
        <v>5</v>
      </c>
      <c r="AB69" s="555">
        <v>45434</v>
      </c>
      <c r="AC69" s="405">
        <f t="shared" si="50"/>
        <v>4</v>
      </c>
      <c r="AD69" s="555">
        <v>45436</v>
      </c>
      <c r="AE69" s="542" t="s">
        <v>13</v>
      </c>
      <c r="AF69" s="542">
        <v>45435</v>
      </c>
      <c r="AG69" s="433" t="s">
        <v>13</v>
      </c>
      <c r="AH69" s="433" t="s">
        <v>13</v>
      </c>
      <c r="AI69" s="655" t="s">
        <v>13</v>
      </c>
      <c r="AJ69" s="649" t="s">
        <v>13</v>
      </c>
      <c r="AK69" s="542" t="s">
        <v>13</v>
      </c>
      <c r="AL69" s="542" t="s">
        <v>13</v>
      </c>
      <c r="AM69" s="542"/>
      <c r="AN69" s="555">
        <v>45446</v>
      </c>
      <c r="AO69" s="405">
        <f t="shared" si="51"/>
        <v>9</v>
      </c>
      <c r="AP69" s="555">
        <v>45446</v>
      </c>
      <c r="AQ69" s="542" t="s">
        <v>13</v>
      </c>
      <c r="AR69" s="545" t="s">
        <v>1375</v>
      </c>
      <c r="AS69" s="555">
        <v>45457</v>
      </c>
      <c r="AT69" s="405">
        <f>NETWORKDAYS(AP69,AS69)</f>
        <v>10</v>
      </c>
      <c r="AU69" s="545">
        <f>NETWORKDAYS(T69,AP69)</f>
        <v>31</v>
      </c>
      <c r="AV69" s="545">
        <f>NETWORKDAYS(T69,AS69)</f>
        <v>40</v>
      </c>
      <c r="AW69" s="545" t="s">
        <v>1376</v>
      </c>
      <c r="AX69" s="421"/>
      <c r="AY69" s="421"/>
      <c r="AZ69" s="421">
        <v>5</v>
      </c>
      <c r="BA69" s="421"/>
      <c r="BB69" s="421">
        <v>3</v>
      </c>
      <c r="BC69" s="421">
        <v>4</v>
      </c>
      <c r="BD69" s="421">
        <v>0</v>
      </c>
      <c r="BE69" s="421">
        <v>0</v>
      </c>
      <c r="BF69" s="422">
        <v>4</v>
      </c>
      <c r="BG69" s="422">
        <v>2</v>
      </c>
      <c r="BH69" s="422">
        <v>0</v>
      </c>
      <c r="BI69" s="422" t="s">
        <v>1063</v>
      </c>
      <c r="BJ69" s="636" t="s">
        <v>1334</v>
      </c>
      <c r="BK69" s="636" t="s">
        <v>1133</v>
      </c>
      <c r="BL69" s="632" t="s">
        <v>1133</v>
      </c>
      <c r="BM69" s="544"/>
      <c r="BN69" s="544"/>
      <c r="BO69" s="544"/>
      <c r="BP69" s="544"/>
      <c r="BQ69" s="544"/>
      <c r="BR69" s="544"/>
      <c r="BS69" s="544"/>
      <c r="BT69" s="544"/>
      <c r="BU69" s="544"/>
      <c r="BV69" s="544"/>
      <c r="BW69" s="544"/>
      <c r="BX69" s="544"/>
      <c r="BY69" s="544"/>
      <c r="BZ69" s="544"/>
      <c r="CA69" s="544"/>
      <c r="CB69" s="544"/>
      <c r="CC69" s="544"/>
      <c r="CD69" s="544"/>
      <c r="CE69" s="544"/>
      <c r="CF69" s="544"/>
      <c r="CG69" s="544"/>
      <c r="CH69" s="544"/>
      <c r="CI69" s="544"/>
      <c r="CJ69" s="544"/>
      <c r="CK69" s="544"/>
      <c r="CL69" s="544"/>
      <c r="CM69" s="544"/>
      <c r="CN69" s="544"/>
      <c r="CO69" s="544"/>
      <c r="CP69" s="544"/>
      <c r="CQ69" s="544"/>
      <c r="CR69" s="544"/>
      <c r="CS69" s="544"/>
      <c r="CT69" s="544"/>
      <c r="CU69" s="544"/>
      <c r="CV69" s="544"/>
      <c r="CW69" s="544"/>
      <c r="CX69" s="544"/>
      <c r="CY69" s="544"/>
      <c r="CZ69" s="544"/>
      <c r="DA69" s="544"/>
      <c r="DB69" s="544"/>
    </row>
    <row r="70" spans="1:16335" s="125" customFormat="1" ht="14.25" customHeight="1" x14ac:dyDescent="0.35">
      <c r="A70" s="542" t="s">
        <v>890</v>
      </c>
      <c r="B70" s="555">
        <v>45393</v>
      </c>
      <c r="C70" s="545" t="s">
        <v>1719</v>
      </c>
      <c r="D70" s="556" t="s">
        <v>1298</v>
      </c>
      <c r="E70" s="545"/>
      <c r="F70" s="545"/>
      <c r="G70" s="545" t="s">
        <v>1369</v>
      </c>
      <c r="H70" s="545" t="s">
        <v>1180</v>
      </c>
      <c r="I70" s="551" t="s">
        <v>1089</v>
      </c>
      <c r="J70" s="551" t="s">
        <v>712</v>
      </c>
      <c r="K70" s="405" t="s">
        <v>310</v>
      </c>
      <c r="L70" s="545" t="s">
        <v>712</v>
      </c>
      <c r="M70" s="652" t="s">
        <v>1066</v>
      </c>
      <c r="N70" s="545" t="s">
        <v>1215</v>
      </c>
      <c r="O70" s="545" t="s">
        <v>326</v>
      </c>
      <c r="P70" s="545"/>
      <c r="Q70" s="545">
        <v>2024</v>
      </c>
      <c r="R70" s="545" t="s">
        <v>685</v>
      </c>
      <c r="S70" s="545" t="s">
        <v>316</v>
      </c>
      <c r="T70" s="555">
        <v>45421</v>
      </c>
      <c r="U70" s="405">
        <f t="shared" si="46"/>
        <v>21</v>
      </c>
      <c r="V70" s="555">
        <v>45425</v>
      </c>
      <c r="W70" s="405">
        <f t="shared" si="47"/>
        <v>3</v>
      </c>
      <c r="X70" s="555">
        <f t="shared" si="52"/>
        <v>45442</v>
      </c>
      <c r="Y70" s="555">
        <v>45436</v>
      </c>
      <c r="Z70" s="405">
        <f t="shared" si="48"/>
        <v>10</v>
      </c>
      <c r="AA70" s="405">
        <f t="shared" si="49"/>
        <v>0</v>
      </c>
      <c r="AB70" s="555">
        <v>45436</v>
      </c>
      <c r="AC70" s="405">
        <f t="shared" si="50"/>
        <v>1</v>
      </c>
      <c r="AD70" s="555">
        <v>45441</v>
      </c>
      <c r="AE70" s="542" t="s">
        <v>13</v>
      </c>
      <c r="AF70" s="542" t="s">
        <v>13</v>
      </c>
      <c r="AG70" s="542" t="s">
        <v>13</v>
      </c>
      <c r="AH70" s="542" t="s">
        <v>13</v>
      </c>
      <c r="AI70" s="542" t="s">
        <v>13</v>
      </c>
      <c r="AJ70" s="542" t="s">
        <v>13</v>
      </c>
      <c r="AK70" s="542" t="s">
        <v>13</v>
      </c>
      <c r="AL70" s="542" t="s">
        <v>13</v>
      </c>
      <c r="AM70" s="545" t="s">
        <v>13</v>
      </c>
      <c r="AN70" s="555">
        <v>45446</v>
      </c>
      <c r="AO70" s="405">
        <f t="shared" si="51"/>
        <v>7</v>
      </c>
      <c r="AP70" s="555">
        <v>45446</v>
      </c>
      <c r="AQ70" s="542" t="s">
        <v>13</v>
      </c>
      <c r="AR70" s="545" t="s">
        <v>1370</v>
      </c>
      <c r="AS70" s="555">
        <v>45457</v>
      </c>
      <c r="AT70" s="405">
        <f>NETWORKDAYS(AP70,AS70)</f>
        <v>10</v>
      </c>
      <c r="AU70" s="545">
        <f>NETWORKDAYS(T70,AP70)</f>
        <v>18</v>
      </c>
      <c r="AV70" s="545">
        <f>NETWORKDAYS(T70,AS70)</f>
        <v>27</v>
      </c>
      <c r="AW70" s="545" t="s">
        <v>1371</v>
      </c>
      <c r="AX70" s="421"/>
      <c r="AY70" s="421"/>
      <c r="AZ70" s="421">
        <v>5</v>
      </c>
      <c r="BA70" s="421"/>
      <c r="BB70" s="421">
        <v>0</v>
      </c>
      <c r="BC70" s="421">
        <v>5</v>
      </c>
      <c r="BD70" s="421">
        <v>0</v>
      </c>
      <c r="BE70" s="421">
        <v>0</v>
      </c>
      <c r="BF70" s="422">
        <v>1</v>
      </c>
      <c r="BG70" s="422">
        <v>2</v>
      </c>
      <c r="BH70" s="422" t="s">
        <v>1063</v>
      </c>
      <c r="BI70" s="422" t="s">
        <v>1063</v>
      </c>
      <c r="BJ70" s="636" t="s">
        <v>1341</v>
      </c>
      <c r="BK70" s="636" t="s">
        <v>1133</v>
      </c>
      <c r="BL70" s="632" t="s">
        <v>1133</v>
      </c>
      <c r="BM70" s="544"/>
      <c r="BN70" s="544"/>
      <c r="BO70" s="544"/>
      <c r="BP70" s="544"/>
      <c r="BQ70" s="544"/>
      <c r="BR70" s="544"/>
      <c r="BS70" s="544"/>
      <c r="BT70" s="544"/>
      <c r="BU70" s="544"/>
      <c r="BV70" s="544"/>
      <c r="BW70" s="544"/>
      <c r="BX70" s="544"/>
      <c r="BY70" s="544"/>
      <c r="BZ70" s="544"/>
      <c r="CA70" s="544"/>
      <c r="CB70" s="544"/>
      <c r="CC70" s="544"/>
      <c r="CD70" s="544"/>
      <c r="CE70" s="544"/>
      <c r="CF70" s="544"/>
      <c r="CG70" s="544"/>
      <c r="CH70" s="544"/>
      <c r="CI70" s="544"/>
      <c r="CJ70" s="544"/>
      <c r="CK70" s="544"/>
      <c r="CL70" s="544"/>
      <c r="CM70" s="544"/>
      <c r="CN70" s="544"/>
      <c r="CO70" s="544"/>
      <c r="CP70" s="544"/>
      <c r="CQ70" s="544"/>
      <c r="CR70" s="544"/>
      <c r="CS70" s="544"/>
      <c r="CT70" s="544"/>
      <c r="CU70" s="544"/>
      <c r="CV70" s="544"/>
      <c r="CW70" s="544"/>
      <c r="CX70" s="544"/>
      <c r="CY70" s="544"/>
      <c r="CZ70" s="544"/>
      <c r="DA70" s="544"/>
      <c r="DB70" s="544"/>
    </row>
    <row r="71" spans="1:16335" s="125" customFormat="1" ht="14.25" customHeight="1" x14ac:dyDescent="0.35">
      <c r="A71" s="542" t="s">
        <v>890</v>
      </c>
      <c r="B71" s="555">
        <v>45392</v>
      </c>
      <c r="C71" s="545" t="s">
        <v>1719</v>
      </c>
      <c r="D71" s="556" t="s">
        <v>1298</v>
      </c>
      <c r="E71" s="545"/>
      <c r="F71" s="545"/>
      <c r="G71" s="545" t="s">
        <v>1363</v>
      </c>
      <c r="H71" s="545" t="s">
        <v>1364</v>
      </c>
      <c r="I71" s="551" t="s">
        <v>1089</v>
      </c>
      <c r="J71" s="551" t="s">
        <v>712</v>
      </c>
      <c r="K71" s="405" t="s">
        <v>310</v>
      </c>
      <c r="L71" s="545" t="s">
        <v>712</v>
      </c>
      <c r="M71" s="652" t="s">
        <v>1066</v>
      </c>
      <c r="N71" s="545" t="s">
        <v>1215</v>
      </c>
      <c r="O71" s="545" t="s">
        <v>326</v>
      </c>
      <c r="P71" s="545"/>
      <c r="Q71" s="545">
        <v>2024</v>
      </c>
      <c r="R71" s="545" t="s">
        <v>685</v>
      </c>
      <c r="S71" s="545" t="s">
        <v>316</v>
      </c>
      <c r="T71" s="555">
        <v>45421</v>
      </c>
      <c r="U71" s="405">
        <f t="shared" si="46"/>
        <v>22</v>
      </c>
      <c r="V71" s="555">
        <v>45422</v>
      </c>
      <c r="W71" s="405">
        <f t="shared" si="47"/>
        <v>2</v>
      </c>
      <c r="X71" s="555">
        <f t="shared" si="52"/>
        <v>45442</v>
      </c>
      <c r="Y71" s="555">
        <v>45433</v>
      </c>
      <c r="Z71" s="405">
        <f t="shared" si="48"/>
        <v>8</v>
      </c>
      <c r="AA71" s="405">
        <f t="shared" si="49"/>
        <v>1</v>
      </c>
      <c r="AB71" s="555">
        <v>45434</v>
      </c>
      <c r="AC71" s="405">
        <f t="shared" si="50"/>
        <v>2</v>
      </c>
      <c r="AD71" s="555">
        <v>45441</v>
      </c>
      <c r="AE71" s="542" t="s">
        <v>13</v>
      </c>
      <c r="AF71" s="542" t="s">
        <v>13</v>
      </c>
      <c r="AG71" s="542" t="s">
        <v>13</v>
      </c>
      <c r="AH71" s="542" t="s">
        <v>13</v>
      </c>
      <c r="AI71" s="542" t="s">
        <v>13</v>
      </c>
      <c r="AJ71" s="542" t="s">
        <v>13</v>
      </c>
      <c r="AK71" s="542" t="s">
        <v>13</v>
      </c>
      <c r="AL71" s="542" t="s">
        <v>13</v>
      </c>
      <c r="AM71" s="545" t="s">
        <v>13</v>
      </c>
      <c r="AN71" s="555">
        <v>45446</v>
      </c>
      <c r="AO71" s="405">
        <f t="shared" si="51"/>
        <v>9</v>
      </c>
      <c r="AP71" s="555">
        <v>45446</v>
      </c>
      <c r="AQ71" s="542" t="s">
        <v>13</v>
      </c>
      <c r="AR71" s="545" t="s">
        <v>1366</v>
      </c>
      <c r="AS71" s="555">
        <v>45457</v>
      </c>
      <c r="AT71" s="405">
        <f>NETWORKDAYS(AP71,AS71)</f>
        <v>10</v>
      </c>
      <c r="AU71" s="545">
        <f>NETWORKDAYS(T71,AP71)</f>
        <v>18</v>
      </c>
      <c r="AV71" s="545">
        <f>NETWORKDAYS(T71,AS71)</f>
        <v>27</v>
      </c>
      <c r="AW71" s="545" t="s">
        <v>1367</v>
      </c>
      <c r="AX71" s="421"/>
      <c r="AY71" s="421"/>
      <c r="AZ71" s="421">
        <v>5</v>
      </c>
      <c r="BA71" s="421"/>
      <c r="BB71" s="421">
        <v>0</v>
      </c>
      <c r="BC71" s="421">
        <v>4</v>
      </c>
      <c r="BD71" s="421">
        <v>0</v>
      </c>
      <c r="BE71" s="421">
        <v>0</v>
      </c>
      <c r="BF71" s="639">
        <v>1</v>
      </c>
      <c r="BG71" s="639">
        <v>2</v>
      </c>
      <c r="BH71" s="639">
        <v>0</v>
      </c>
      <c r="BI71" s="639">
        <v>0</v>
      </c>
      <c r="BJ71" s="636" t="s">
        <v>1334</v>
      </c>
      <c r="BK71" s="636" t="s">
        <v>1133</v>
      </c>
      <c r="BL71" s="632" t="s">
        <v>1133</v>
      </c>
      <c r="BM71" s="544"/>
      <c r="BN71" s="544"/>
      <c r="BO71" s="544"/>
      <c r="BP71" s="544"/>
      <c r="BQ71" s="544"/>
      <c r="BR71" s="544"/>
      <c r="BS71" s="544"/>
      <c r="BT71" s="544"/>
      <c r="BU71" s="544"/>
      <c r="BV71" s="544"/>
      <c r="BW71" s="544"/>
      <c r="BX71" s="544"/>
      <c r="BY71" s="544"/>
      <c r="BZ71" s="544"/>
      <c r="CA71" s="544"/>
      <c r="CB71" s="544"/>
      <c r="CC71" s="544"/>
      <c r="CD71" s="544"/>
      <c r="CE71" s="544"/>
      <c r="CF71" s="544"/>
      <c r="CG71" s="544"/>
      <c r="CH71" s="544"/>
      <c r="CI71" s="544"/>
      <c r="CJ71" s="544"/>
      <c r="CK71" s="544"/>
      <c r="CL71" s="544"/>
      <c r="CM71" s="544"/>
      <c r="CN71" s="544"/>
      <c r="CO71" s="544"/>
      <c r="CP71" s="544"/>
      <c r="CQ71" s="544"/>
      <c r="CR71" s="544"/>
      <c r="CS71" s="544"/>
      <c r="CT71" s="544"/>
      <c r="CU71" s="544"/>
      <c r="CV71" s="544"/>
      <c r="CW71" s="544"/>
      <c r="CX71" s="544"/>
      <c r="CY71" s="544"/>
      <c r="CZ71" s="544"/>
      <c r="DA71" s="544"/>
      <c r="DB71" s="544"/>
    </row>
    <row r="72" spans="1:16335" s="125" customFormat="1" ht="14.25" customHeight="1" x14ac:dyDescent="0.35">
      <c r="A72" s="542" t="s">
        <v>890</v>
      </c>
      <c r="B72" s="555">
        <v>45391</v>
      </c>
      <c r="C72" s="545" t="s">
        <v>1719</v>
      </c>
      <c r="D72" s="556" t="s">
        <v>1298</v>
      </c>
      <c r="E72" s="545"/>
      <c r="F72" s="545"/>
      <c r="G72" s="545" t="s">
        <v>1357</v>
      </c>
      <c r="H72" s="545" t="s">
        <v>833</v>
      </c>
      <c r="I72" s="551" t="s">
        <v>1136</v>
      </c>
      <c r="J72" s="551" t="s">
        <v>1057</v>
      </c>
      <c r="K72" s="405" t="s">
        <v>310</v>
      </c>
      <c r="L72" s="545" t="s">
        <v>387</v>
      </c>
      <c r="M72" s="545" t="s">
        <v>1230</v>
      </c>
      <c r="N72" s="545" t="s">
        <v>1231</v>
      </c>
      <c r="O72" s="545" t="s">
        <v>1067</v>
      </c>
      <c r="P72" s="545" t="s">
        <v>1358</v>
      </c>
      <c r="Q72" s="545">
        <v>2024</v>
      </c>
      <c r="R72" s="545" t="s">
        <v>685</v>
      </c>
      <c r="S72" s="545" t="s">
        <v>316</v>
      </c>
      <c r="T72" s="555">
        <v>45398</v>
      </c>
      <c r="U72" s="405">
        <f t="shared" si="46"/>
        <v>6</v>
      </c>
      <c r="V72" s="555">
        <v>45399</v>
      </c>
      <c r="W72" s="405">
        <f t="shared" si="47"/>
        <v>2</v>
      </c>
      <c r="X72" s="555">
        <f t="shared" si="52"/>
        <v>45419</v>
      </c>
      <c r="Y72" s="555">
        <v>45411</v>
      </c>
      <c r="Z72" s="405">
        <f t="shared" si="48"/>
        <v>9</v>
      </c>
      <c r="AA72" s="405">
        <f t="shared" si="49"/>
        <v>16</v>
      </c>
      <c r="AB72" s="555">
        <v>45427</v>
      </c>
      <c r="AC72" s="405">
        <f t="shared" si="50"/>
        <v>13</v>
      </c>
      <c r="AD72" s="555">
        <v>45427</v>
      </c>
      <c r="AE72" s="542">
        <v>45427</v>
      </c>
      <c r="AF72" s="542">
        <v>45428</v>
      </c>
      <c r="AG72" s="433" t="s">
        <v>13</v>
      </c>
      <c r="AH72" s="433" t="s">
        <v>13</v>
      </c>
      <c r="AI72" s="655" t="s">
        <v>13</v>
      </c>
      <c r="AJ72" s="649" t="s">
        <v>13</v>
      </c>
      <c r="AK72" s="542" t="s">
        <v>13</v>
      </c>
      <c r="AL72" s="542" t="s">
        <v>13</v>
      </c>
      <c r="AM72" s="545" t="s">
        <v>13</v>
      </c>
      <c r="AN72" s="555">
        <v>45432</v>
      </c>
      <c r="AO72" s="405">
        <f t="shared" si="51"/>
        <v>4</v>
      </c>
      <c r="AP72" s="555">
        <v>45432</v>
      </c>
      <c r="AQ72" s="542" t="s">
        <v>13</v>
      </c>
      <c r="AR72" s="545" t="s">
        <v>1359</v>
      </c>
      <c r="AS72" s="555">
        <v>45454</v>
      </c>
      <c r="AT72" s="405">
        <f>NETWORKDAYS(AP72,AS72)</f>
        <v>17</v>
      </c>
      <c r="AU72" s="545">
        <f>NETWORKDAYS(T72,AP72)</f>
        <v>25</v>
      </c>
      <c r="AV72" s="545">
        <f>NETWORKDAYS(T72,AS72)</f>
        <v>41</v>
      </c>
      <c r="AW72" s="545" t="s">
        <v>1360</v>
      </c>
      <c r="AX72" s="421"/>
      <c r="AY72" s="421"/>
      <c r="AZ72" s="421">
        <v>5</v>
      </c>
      <c r="BA72" s="421"/>
      <c r="BB72" s="421">
        <v>0</v>
      </c>
      <c r="BC72" s="421">
        <v>1</v>
      </c>
      <c r="BD72" s="421">
        <v>0</v>
      </c>
      <c r="BE72" s="421">
        <v>0</v>
      </c>
      <c r="BF72" s="421">
        <v>1</v>
      </c>
      <c r="BG72" s="421">
        <v>3</v>
      </c>
      <c r="BH72" s="421" t="s">
        <v>1063</v>
      </c>
      <c r="BI72" s="421">
        <v>1</v>
      </c>
      <c r="BJ72" s="632" t="s">
        <v>1334</v>
      </c>
      <c r="BK72" s="632" t="s">
        <v>1133</v>
      </c>
      <c r="BL72" s="632" t="s">
        <v>1133</v>
      </c>
      <c r="BM72" s="544"/>
      <c r="BN72" s="544"/>
      <c r="BO72" s="544"/>
      <c r="BP72" s="544"/>
      <c r="BQ72" s="544"/>
      <c r="BR72" s="544"/>
      <c r="BS72" s="544"/>
      <c r="BT72" s="544"/>
      <c r="BU72" s="544"/>
      <c r="BV72" s="544"/>
      <c r="BW72" s="544"/>
      <c r="BX72" s="544"/>
      <c r="BY72" s="544"/>
      <c r="BZ72" s="544"/>
      <c r="CA72" s="544"/>
      <c r="CB72" s="544"/>
      <c r="CC72" s="544"/>
      <c r="CD72" s="544"/>
      <c r="CE72" s="544"/>
      <c r="CF72" s="544"/>
      <c r="CG72" s="544"/>
      <c r="CH72" s="544"/>
      <c r="CI72" s="544"/>
      <c r="CJ72" s="544"/>
      <c r="CK72" s="544"/>
      <c r="CL72" s="544"/>
      <c r="CM72" s="544"/>
      <c r="CN72" s="544"/>
      <c r="CO72" s="544"/>
      <c r="CP72" s="544"/>
      <c r="CQ72" s="544"/>
      <c r="CR72" s="544"/>
      <c r="CS72" s="544"/>
      <c r="CT72" s="544"/>
      <c r="CU72" s="544"/>
      <c r="CV72" s="544"/>
      <c r="CW72" s="544"/>
      <c r="CX72" s="544"/>
      <c r="CY72" s="544"/>
      <c r="CZ72" s="544"/>
      <c r="DA72" s="544"/>
      <c r="DB72" s="544"/>
    </row>
    <row r="73" spans="1:16335" s="125" customFormat="1" ht="14.25" customHeight="1" x14ac:dyDescent="0.35">
      <c r="A73" s="542" t="s">
        <v>890</v>
      </c>
      <c r="B73" s="555">
        <v>45391</v>
      </c>
      <c r="C73" s="545" t="s">
        <v>725</v>
      </c>
      <c r="D73" s="545" t="s">
        <v>330</v>
      </c>
      <c r="E73" s="545"/>
      <c r="F73" s="545"/>
      <c r="G73" s="545" t="s">
        <v>1109</v>
      </c>
      <c r="H73" s="545" t="s">
        <v>1110</v>
      </c>
      <c r="I73" s="551" t="s">
        <v>1056</v>
      </c>
      <c r="J73" s="551" t="s">
        <v>1073</v>
      </c>
      <c r="K73" s="405" t="s">
        <v>1111</v>
      </c>
      <c r="L73" s="545" t="s">
        <v>1059</v>
      </c>
      <c r="M73" s="545" t="s">
        <v>347</v>
      </c>
      <c r="N73" s="545" t="s">
        <v>99</v>
      </c>
      <c r="O73" s="545" t="s">
        <v>326</v>
      </c>
      <c r="P73" s="545"/>
      <c r="Q73" s="545">
        <v>2024</v>
      </c>
      <c r="R73" s="545" t="s">
        <v>685</v>
      </c>
      <c r="S73" s="654" t="s">
        <v>1056</v>
      </c>
      <c r="T73" s="555">
        <v>45400</v>
      </c>
      <c r="U73" s="405">
        <f t="shared" si="46"/>
        <v>8</v>
      </c>
      <c r="V73" s="555">
        <v>45401</v>
      </c>
      <c r="W73" s="405">
        <f t="shared" si="47"/>
        <v>2</v>
      </c>
      <c r="X73" s="555">
        <f t="shared" si="52"/>
        <v>45421</v>
      </c>
      <c r="Y73" s="555">
        <v>45429</v>
      </c>
      <c r="Z73" s="405">
        <f t="shared" si="48"/>
        <v>21</v>
      </c>
      <c r="AA73" s="405">
        <f t="shared" si="49"/>
        <v>3</v>
      </c>
      <c r="AB73" s="555">
        <v>45432</v>
      </c>
      <c r="AC73" s="405">
        <f t="shared" si="50"/>
        <v>2</v>
      </c>
      <c r="AD73" s="741" t="s">
        <v>13</v>
      </c>
      <c r="AE73" s="542" t="s">
        <v>13</v>
      </c>
      <c r="AF73" s="542" t="s">
        <v>13</v>
      </c>
      <c r="AG73" s="433" t="s">
        <v>13</v>
      </c>
      <c r="AH73" s="433" t="s">
        <v>13</v>
      </c>
      <c r="AI73" s="655" t="s">
        <v>13</v>
      </c>
      <c r="AJ73" s="649" t="s">
        <v>13</v>
      </c>
      <c r="AK73" s="542">
        <v>45448</v>
      </c>
      <c r="AL73" s="542"/>
      <c r="AM73" s="542" t="s">
        <v>1112</v>
      </c>
      <c r="AN73" s="555">
        <v>45436</v>
      </c>
      <c r="AO73" s="405">
        <f t="shared" si="51"/>
        <v>5</v>
      </c>
      <c r="AP73" s="555">
        <v>45441</v>
      </c>
      <c r="AQ73" s="542" t="s">
        <v>13</v>
      </c>
      <c r="AR73" s="542" t="s">
        <v>13</v>
      </c>
      <c r="AS73" s="555" t="s">
        <v>13</v>
      </c>
      <c r="AT73" s="542" t="s">
        <v>13</v>
      </c>
      <c r="AU73" s="542" t="s">
        <v>13</v>
      </c>
      <c r="AV73" s="542" t="s">
        <v>13</v>
      </c>
      <c r="AW73" s="545" t="s">
        <v>1113</v>
      </c>
      <c r="AX73" s="421"/>
      <c r="AY73" s="421"/>
      <c r="AZ73" s="421">
        <v>4</v>
      </c>
      <c r="BA73" s="422"/>
      <c r="BB73" s="422">
        <v>0</v>
      </c>
      <c r="BC73" s="422">
        <v>2</v>
      </c>
      <c r="BD73" s="422">
        <v>0</v>
      </c>
      <c r="BE73" s="422" t="s">
        <v>1063</v>
      </c>
      <c r="BF73" s="422">
        <v>1</v>
      </c>
      <c r="BG73" s="422">
        <v>3</v>
      </c>
      <c r="BH73" s="422">
        <v>0</v>
      </c>
      <c r="BI73" s="422">
        <v>1</v>
      </c>
      <c r="BJ73" s="636" t="s">
        <v>1361</v>
      </c>
      <c r="BK73" s="632" t="s">
        <v>1133</v>
      </c>
      <c r="BL73" s="632" t="s">
        <v>1133</v>
      </c>
      <c r="BM73" s="544"/>
      <c r="BN73" s="544"/>
      <c r="BO73" s="544"/>
      <c r="BP73" s="544"/>
      <c r="BQ73" s="544"/>
      <c r="BR73" s="544"/>
      <c r="BS73" s="544"/>
      <c r="BT73" s="544"/>
      <c r="BU73" s="544"/>
      <c r="BV73" s="544"/>
      <c r="BW73" s="544"/>
      <c r="BX73" s="544"/>
      <c r="BY73" s="544"/>
      <c r="BZ73" s="544"/>
      <c r="CA73" s="544"/>
      <c r="CB73" s="544"/>
      <c r="CC73" s="544"/>
      <c r="CD73" s="544"/>
      <c r="CE73" s="544"/>
      <c r="CF73" s="544"/>
      <c r="CG73" s="544"/>
      <c r="CH73" s="544"/>
      <c r="CI73" s="544"/>
      <c r="CJ73" s="544"/>
      <c r="CK73" s="544"/>
      <c r="CL73" s="544"/>
      <c r="CM73" s="544"/>
      <c r="CN73" s="544"/>
      <c r="CO73" s="544"/>
      <c r="CP73" s="544"/>
      <c r="CQ73" s="544"/>
      <c r="CR73" s="544"/>
      <c r="CS73" s="544"/>
      <c r="CT73" s="544"/>
      <c r="CU73" s="544"/>
      <c r="CV73" s="544"/>
      <c r="CW73" s="544"/>
      <c r="CX73" s="544"/>
      <c r="CY73" s="544"/>
      <c r="CZ73" s="544"/>
      <c r="DA73" s="544"/>
      <c r="DB73" s="544"/>
    </row>
    <row r="74" spans="1:16335" s="125" customFormat="1" ht="14.25" customHeight="1" x14ac:dyDescent="0.35">
      <c r="A74" s="542" t="s">
        <v>890</v>
      </c>
      <c r="B74" s="555">
        <v>45391</v>
      </c>
      <c r="C74" s="545" t="s">
        <v>330</v>
      </c>
      <c r="D74" s="545" t="s">
        <v>330</v>
      </c>
      <c r="E74" s="545"/>
      <c r="F74" s="545"/>
      <c r="G74" s="545" t="s">
        <v>1116</v>
      </c>
      <c r="H74" s="545" t="s">
        <v>1117</v>
      </c>
      <c r="I74" s="551" t="s">
        <v>1056</v>
      </c>
      <c r="J74" s="551" t="s">
        <v>1073</v>
      </c>
      <c r="K74" s="405" t="s">
        <v>1118</v>
      </c>
      <c r="L74" s="545" t="s">
        <v>1059</v>
      </c>
      <c r="M74" s="545" t="s">
        <v>347</v>
      </c>
      <c r="N74" s="545" t="s">
        <v>76</v>
      </c>
      <c r="O74" s="545" t="s">
        <v>326</v>
      </c>
      <c r="P74" s="545"/>
      <c r="Q74" s="545">
        <v>2024</v>
      </c>
      <c r="R74" s="545" t="s">
        <v>685</v>
      </c>
      <c r="S74" s="654" t="s">
        <v>1056</v>
      </c>
      <c r="T74" s="555">
        <v>45400</v>
      </c>
      <c r="U74" s="405">
        <f t="shared" si="46"/>
        <v>8</v>
      </c>
      <c r="V74" s="555">
        <v>45412</v>
      </c>
      <c r="W74" s="405">
        <f t="shared" si="47"/>
        <v>9</v>
      </c>
      <c r="X74" s="555">
        <f t="shared" si="52"/>
        <v>45421</v>
      </c>
      <c r="Y74" s="555">
        <v>45433</v>
      </c>
      <c r="Z74" s="405">
        <f t="shared" si="48"/>
        <v>16</v>
      </c>
      <c r="AA74" s="405">
        <f t="shared" si="49"/>
        <v>1</v>
      </c>
      <c r="AB74" s="555">
        <v>45434</v>
      </c>
      <c r="AC74" s="405">
        <f t="shared" si="50"/>
        <v>2</v>
      </c>
      <c r="AD74" s="555" t="s">
        <v>13</v>
      </c>
      <c r="AE74" s="542" t="s">
        <v>13</v>
      </c>
      <c r="AF74" s="542">
        <v>45437</v>
      </c>
      <c r="AG74" s="433" t="s">
        <v>13</v>
      </c>
      <c r="AH74" s="433" t="s">
        <v>13</v>
      </c>
      <c r="AI74" s="655" t="s">
        <v>13</v>
      </c>
      <c r="AJ74" s="649" t="s">
        <v>13</v>
      </c>
      <c r="AK74" s="542">
        <v>45448</v>
      </c>
      <c r="AL74" s="542"/>
      <c r="AM74" s="542" t="s">
        <v>1112</v>
      </c>
      <c r="AN74" s="555">
        <v>45436</v>
      </c>
      <c r="AO74" s="405">
        <f t="shared" si="51"/>
        <v>3</v>
      </c>
      <c r="AP74" s="555">
        <v>45436</v>
      </c>
      <c r="AQ74" s="542" t="s">
        <v>13</v>
      </c>
      <c r="AR74" s="542" t="s">
        <v>13</v>
      </c>
      <c r="AS74" s="555" t="s">
        <v>13</v>
      </c>
      <c r="AT74" s="542" t="s">
        <v>13</v>
      </c>
      <c r="AU74" s="542" t="s">
        <v>13</v>
      </c>
      <c r="AV74" s="542" t="s">
        <v>13</v>
      </c>
      <c r="AW74" s="545" t="s">
        <v>1113</v>
      </c>
      <c r="AX74" s="421"/>
      <c r="AY74" s="421"/>
      <c r="AZ74" s="421">
        <v>2</v>
      </c>
      <c r="BA74" s="422"/>
      <c r="BB74" s="422">
        <v>0</v>
      </c>
      <c r="BC74" s="422">
        <v>2</v>
      </c>
      <c r="BD74" s="422">
        <v>0</v>
      </c>
      <c r="BE74" s="422">
        <v>0</v>
      </c>
      <c r="BF74" s="421">
        <v>0</v>
      </c>
      <c r="BG74" s="421">
        <v>0</v>
      </c>
      <c r="BH74" s="421">
        <v>1</v>
      </c>
      <c r="BI74" s="421">
        <v>0</v>
      </c>
      <c r="BJ74" s="636" t="s">
        <v>1368</v>
      </c>
      <c r="BK74" s="632" t="s">
        <v>1133</v>
      </c>
      <c r="BL74" s="632" t="s">
        <v>1133</v>
      </c>
      <c r="BM74" s="544"/>
      <c r="BN74" s="544"/>
      <c r="BO74" s="544"/>
      <c r="BP74" s="544"/>
      <c r="BQ74" s="544"/>
      <c r="BR74" s="544"/>
      <c r="BS74" s="544"/>
      <c r="BT74" s="544"/>
      <c r="BU74" s="544"/>
      <c r="BV74" s="544"/>
      <c r="BW74" s="544"/>
      <c r="BX74" s="544"/>
      <c r="BY74" s="544"/>
      <c r="BZ74" s="544"/>
      <c r="CA74" s="544"/>
      <c r="CB74" s="544"/>
      <c r="CC74" s="544"/>
      <c r="CD74" s="544"/>
      <c r="CE74" s="544"/>
      <c r="CF74" s="544"/>
      <c r="CG74" s="544"/>
      <c r="CH74" s="544"/>
      <c r="CI74" s="544"/>
      <c r="CJ74" s="544"/>
      <c r="CK74" s="544"/>
      <c r="CL74" s="544"/>
      <c r="CM74" s="544"/>
      <c r="CN74" s="544"/>
      <c r="CO74" s="544"/>
      <c r="CP74" s="544"/>
      <c r="CQ74" s="544"/>
      <c r="CR74" s="544"/>
      <c r="CS74" s="544"/>
      <c r="CT74" s="544"/>
      <c r="CU74" s="544"/>
      <c r="CV74" s="544"/>
      <c r="CW74" s="544"/>
      <c r="CX74" s="544"/>
      <c r="CY74" s="544"/>
      <c r="CZ74" s="544"/>
      <c r="DA74" s="544"/>
      <c r="DB74" s="544"/>
    </row>
    <row r="75" spans="1:16335" s="125" customFormat="1" ht="14.25" customHeight="1" x14ac:dyDescent="0.35">
      <c r="A75" s="542" t="s">
        <v>890</v>
      </c>
      <c r="B75" s="555">
        <v>45391</v>
      </c>
      <c r="C75" s="545" t="s">
        <v>725</v>
      </c>
      <c r="D75" s="545" t="s">
        <v>330</v>
      </c>
      <c r="E75" s="545"/>
      <c r="F75" s="545"/>
      <c r="G75" s="545" t="s">
        <v>1122</v>
      </c>
      <c r="H75" s="545" t="s">
        <v>1123</v>
      </c>
      <c r="I75" s="551" t="s">
        <v>1056</v>
      </c>
      <c r="J75" s="551" t="s">
        <v>1073</v>
      </c>
      <c r="K75" s="405" t="s">
        <v>1124</v>
      </c>
      <c r="L75" s="545" t="s">
        <v>1059</v>
      </c>
      <c r="M75" s="545" t="s">
        <v>347</v>
      </c>
      <c r="N75" s="545" t="s">
        <v>430</v>
      </c>
      <c r="O75" s="545" t="s">
        <v>326</v>
      </c>
      <c r="P75" s="545"/>
      <c r="Q75" s="545">
        <v>2024</v>
      </c>
      <c r="R75" s="545" t="s">
        <v>685</v>
      </c>
      <c r="S75" s="654" t="s">
        <v>1056</v>
      </c>
      <c r="T75" s="555">
        <v>45400</v>
      </c>
      <c r="U75" s="405">
        <f t="shared" si="46"/>
        <v>8</v>
      </c>
      <c r="V75" s="555">
        <v>45401</v>
      </c>
      <c r="W75" s="405">
        <f t="shared" si="47"/>
        <v>2</v>
      </c>
      <c r="X75" s="555">
        <f t="shared" si="52"/>
        <v>45421</v>
      </c>
      <c r="Y75" s="555">
        <v>45429</v>
      </c>
      <c r="Z75" s="405">
        <f t="shared" si="48"/>
        <v>21</v>
      </c>
      <c r="AA75" s="405">
        <f t="shared" si="49"/>
        <v>7</v>
      </c>
      <c r="AB75" s="555">
        <v>45436</v>
      </c>
      <c r="AC75" s="405">
        <f t="shared" si="50"/>
        <v>6</v>
      </c>
      <c r="AD75" s="555" t="s">
        <v>13</v>
      </c>
      <c r="AE75" s="542" t="s">
        <v>13</v>
      </c>
      <c r="AF75" s="542"/>
      <c r="AG75" s="433" t="s">
        <v>13</v>
      </c>
      <c r="AH75" s="433" t="s">
        <v>13</v>
      </c>
      <c r="AI75" s="655" t="s">
        <v>13</v>
      </c>
      <c r="AJ75" s="649" t="s">
        <v>13</v>
      </c>
      <c r="AK75" s="542">
        <v>45448</v>
      </c>
      <c r="AL75" s="542"/>
      <c r="AM75" s="542" t="s">
        <v>1112</v>
      </c>
      <c r="AN75" s="555">
        <v>45436</v>
      </c>
      <c r="AO75" s="405">
        <f t="shared" si="51"/>
        <v>1</v>
      </c>
      <c r="AP75" s="555" t="s">
        <v>13</v>
      </c>
      <c r="AQ75" s="542" t="s">
        <v>13</v>
      </c>
      <c r="AR75" s="542" t="s">
        <v>13</v>
      </c>
      <c r="AS75" s="555" t="s">
        <v>13</v>
      </c>
      <c r="AT75" s="542" t="s">
        <v>13</v>
      </c>
      <c r="AU75" s="542" t="s">
        <v>13</v>
      </c>
      <c r="AV75" s="542" t="s">
        <v>13</v>
      </c>
      <c r="AW75" s="545" t="s">
        <v>1113</v>
      </c>
      <c r="AX75" s="421"/>
      <c r="AY75" s="421"/>
      <c r="AZ75" s="421">
        <v>3</v>
      </c>
      <c r="BA75" s="422"/>
      <c r="BB75" s="422">
        <v>1</v>
      </c>
      <c r="BC75" s="422">
        <v>2</v>
      </c>
      <c r="BD75" s="422">
        <v>0</v>
      </c>
      <c r="BE75" s="422" t="s">
        <v>562</v>
      </c>
      <c r="BF75" s="422">
        <v>0</v>
      </c>
      <c r="BG75" s="422">
        <v>0</v>
      </c>
      <c r="BH75" s="422">
        <v>1</v>
      </c>
      <c r="BI75" s="422">
        <v>0</v>
      </c>
      <c r="BJ75" s="632" t="s">
        <v>1372</v>
      </c>
      <c r="BK75" s="632" t="s">
        <v>1133</v>
      </c>
      <c r="BL75" s="632" t="s">
        <v>1133</v>
      </c>
      <c r="BM75" s="544"/>
      <c r="BN75" s="544"/>
      <c r="BO75" s="544"/>
      <c r="BP75" s="544"/>
      <c r="BQ75" s="544"/>
      <c r="BR75" s="544"/>
      <c r="BS75" s="544"/>
      <c r="BT75" s="544"/>
      <c r="BU75" s="544"/>
      <c r="BV75" s="544"/>
      <c r="BW75" s="544"/>
      <c r="BX75" s="544"/>
      <c r="BY75" s="544"/>
      <c r="BZ75" s="544"/>
      <c r="CA75" s="544"/>
      <c r="CB75" s="544"/>
      <c r="CC75" s="544"/>
      <c r="CD75" s="544"/>
      <c r="CE75" s="544"/>
      <c r="CF75" s="544"/>
      <c r="CG75" s="544"/>
      <c r="CH75" s="544"/>
      <c r="CI75" s="544"/>
      <c r="CJ75" s="544"/>
      <c r="CK75" s="544"/>
      <c r="CL75" s="544"/>
      <c r="CM75" s="544"/>
      <c r="CN75" s="544"/>
      <c r="CO75" s="544"/>
      <c r="CP75" s="544"/>
      <c r="CQ75" s="544"/>
      <c r="CR75" s="544"/>
      <c r="CS75" s="544"/>
      <c r="CT75" s="544"/>
      <c r="CU75" s="544"/>
      <c r="CV75" s="544"/>
      <c r="CW75" s="544"/>
      <c r="CX75" s="544"/>
      <c r="CY75" s="544"/>
      <c r="CZ75" s="544"/>
      <c r="DA75" s="544"/>
      <c r="DB75" s="544"/>
    </row>
    <row r="76" spans="1:16335" s="656" customFormat="1" ht="14.25" customHeight="1" x14ac:dyDescent="0.35">
      <c r="A76" s="542" t="s">
        <v>890</v>
      </c>
      <c r="B76" s="555">
        <v>45391</v>
      </c>
      <c r="C76" s="545" t="s">
        <v>725</v>
      </c>
      <c r="D76" s="545" t="s">
        <v>330</v>
      </c>
      <c r="E76" s="545"/>
      <c r="F76" s="545"/>
      <c r="G76" s="545" t="s">
        <v>1125</v>
      </c>
      <c r="H76" s="545" t="s">
        <v>1126</v>
      </c>
      <c r="I76" s="551" t="s">
        <v>1056</v>
      </c>
      <c r="J76" s="551" t="s">
        <v>1073</v>
      </c>
      <c r="K76" s="405" t="s">
        <v>1127</v>
      </c>
      <c r="L76" s="545" t="s">
        <v>1059</v>
      </c>
      <c r="M76" s="545" t="s">
        <v>347</v>
      </c>
      <c r="N76" s="545" t="s">
        <v>76</v>
      </c>
      <c r="O76" s="545" t="s">
        <v>326</v>
      </c>
      <c r="P76" s="545"/>
      <c r="Q76" s="545">
        <v>2024</v>
      </c>
      <c r="R76" s="545" t="s">
        <v>685</v>
      </c>
      <c r="S76" s="545" t="s">
        <v>1056</v>
      </c>
      <c r="T76" s="555">
        <v>45400</v>
      </c>
      <c r="U76" s="405">
        <f t="shared" si="46"/>
        <v>8</v>
      </c>
      <c r="V76" s="555">
        <v>45401</v>
      </c>
      <c r="W76" s="405">
        <f t="shared" si="47"/>
        <v>2</v>
      </c>
      <c r="X76" s="555">
        <f t="shared" si="52"/>
        <v>45421</v>
      </c>
      <c r="Y76" s="555">
        <v>45432</v>
      </c>
      <c r="Z76" s="405">
        <f t="shared" si="48"/>
        <v>22</v>
      </c>
      <c r="AA76" s="405">
        <f t="shared" si="49"/>
        <v>1</v>
      </c>
      <c r="AB76" s="555">
        <v>45433</v>
      </c>
      <c r="AC76" s="405">
        <f t="shared" si="50"/>
        <v>2</v>
      </c>
      <c r="AD76" s="555" t="s">
        <v>13</v>
      </c>
      <c r="AE76" s="542" t="s">
        <v>13</v>
      </c>
      <c r="AF76" s="542">
        <v>45434</v>
      </c>
      <c r="AG76" s="433" t="s">
        <v>13</v>
      </c>
      <c r="AH76" s="433" t="s">
        <v>13</v>
      </c>
      <c r="AI76" s="655" t="s">
        <v>13</v>
      </c>
      <c r="AJ76" s="649" t="s">
        <v>13</v>
      </c>
      <c r="AK76" s="542">
        <v>45448</v>
      </c>
      <c r="AL76" s="542"/>
      <c r="AM76" s="542" t="s">
        <v>1112</v>
      </c>
      <c r="AN76" s="555">
        <v>45436</v>
      </c>
      <c r="AO76" s="405">
        <f t="shared" si="51"/>
        <v>4</v>
      </c>
      <c r="AP76" s="555" t="s">
        <v>13</v>
      </c>
      <c r="AQ76" s="542" t="s">
        <v>13</v>
      </c>
      <c r="AR76" s="542" t="s">
        <v>13</v>
      </c>
      <c r="AS76" s="555" t="s">
        <v>13</v>
      </c>
      <c r="AT76" s="542" t="s">
        <v>13</v>
      </c>
      <c r="AU76" s="542" t="s">
        <v>13</v>
      </c>
      <c r="AV76" s="542" t="s">
        <v>13</v>
      </c>
      <c r="AW76" s="545" t="s">
        <v>1113</v>
      </c>
      <c r="AX76" s="421"/>
      <c r="AY76" s="421"/>
      <c r="AZ76" s="421">
        <v>3</v>
      </c>
      <c r="BA76" s="422"/>
      <c r="BB76" s="422">
        <v>0</v>
      </c>
      <c r="BC76" s="422">
        <v>3</v>
      </c>
      <c r="BD76" s="422">
        <v>0</v>
      </c>
      <c r="BE76" s="422" t="s">
        <v>562</v>
      </c>
      <c r="BF76" s="639">
        <v>0</v>
      </c>
      <c r="BG76" s="639">
        <v>0</v>
      </c>
      <c r="BH76" s="639">
        <v>0</v>
      </c>
      <c r="BI76" s="639">
        <v>4</v>
      </c>
      <c r="BJ76" s="636" t="s">
        <v>1377</v>
      </c>
      <c r="BK76" s="636" t="s">
        <v>1133</v>
      </c>
      <c r="BL76" s="632" t="s">
        <v>1133</v>
      </c>
      <c r="BM76" s="544"/>
      <c r="BN76" s="544"/>
      <c r="BO76" s="544"/>
      <c r="BP76" s="544"/>
      <c r="BQ76" s="544"/>
      <c r="BR76" s="544"/>
      <c r="BS76" s="544"/>
      <c r="BT76" s="544"/>
      <c r="BU76" s="544"/>
      <c r="BV76" s="544"/>
      <c r="BW76" s="544"/>
      <c r="BX76" s="544"/>
      <c r="BY76" s="544"/>
      <c r="BZ76" s="544"/>
      <c r="CA76" s="544"/>
      <c r="CB76" s="544"/>
      <c r="CC76" s="544"/>
      <c r="CD76" s="544"/>
      <c r="CE76" s="544"/>
      <c r="CF76" s="544"/>
      <c r="CG76" s="544"/>
      <c r="CH76" s="544"/>
      <c r="CI76" s="544"/>
      <c r="CJ76" s="544"/>
      <c r="CK76" s="544"/>
      <c r="CL76" s="544"/>
      <c r="CM76" s="544"/>
      <c r="CN76" s="544"/>
      <c r="CO76" s="544"/>
      <c r="CP76" s="544"/>
      <c r="CQ76" s="544"/>
      <c r="CR76" s="544"/>
      <c r="CS76" s="544"/>
      <c r="CT76" s="544"/>
      <c r="CU76" s="544"/>
      <c r="CV76" s="544"/>
      <c r="CW76" s="544"/>
      <c r="CX76" s="544"/>
      <c r="CY76" s="544"/>
      <c r="CZ76" s="544"/>
      <c r="DA76" s="544"/>
      <c r="DB76" s="544"/>
      <c r="DC76" s="125"/>
      <c r="DD76" s="125"/>
      <c r="DE76" s="125"/>
      <c r="DF76" s="125"/>
      <c r="DG76" s="125"/>
      <c r="DH76" s="125"/>
      <c r="DI76" s="125"/>
      <c r="DJ76" s="125"/>
      <c r="DK76" s="125"/>
      <c r="DL76" s="125"/>
      <c r="DM76" s="125"/>
      <c r="DN76" s="125"/>
      <c r="DO76" s="125"/>
      <c r="DP76" s="125"/>
      <c r="DQ76" s="125"/>
      <c r="DR76" s="125"/>
      <c r="DS76" s="125"/>
      <c r="DT76" s="125"/>
      <c r="DU76" s="125"/>
      <c r="DV76" s="125"/>
      <c r="DW76" s="125"/>
      <c r="DX76" s="125"/>
      <c r="DY76" s="125"/>
      <c r="DZ76" s="125"/>
      <c r="EA76" s="125"/>
      <c r="EB76" s="125"/>
      <c r="EC76" s="125"/>
      <c r="ED76" s="125"/>
      <c r="EE76" s="125"/>
      <c r="EF76" s="125"/>
      <c r="EG76" s="125"/>
      <c r="EH76" s="125"/>
      <c r="EI76" s="125"/>
      <c r="EJ76" s="125"/>
      <c r="EK76" s="125"/>
      <c r="EL76" s="125"/>
      <c r="EM76" s="125"/>
      <c r="EN76" s="125"/>
      <c r="EO76" s="125"/>
      <c r="EP76" s="125"/>
      <c r="EQ76" s="125"/>
      <c r="ER76" s="125"/>
      <c r="ES76" s="125"/>
      <c r="ET76" s="125"/>
      <c r="EU76" s="125"/>
      <c r="EV76" s="125"/>
      <c r="EW76" s="125"/>
      <c r="EX76" s="125"/>
      <c r="EY76" s="125"/>
      <c r="EZ76" s="125"/>
      <c r="FA76" s="125"/>
      <c r="FB76" s="125"/>
      <c r="FC76" s="125"/>
      <c r="FD76" s="125"/>
      <c r="FE76" s="125"/>
      <c r="FF76" s="125"/>
      <c r="FG76" s="125"/>
      <c r="FH76" s="125"/>
      <c r="FI76" s="125"/>
      <c r="FJ76" s="125"/>
      <c r="FK76" s="125"/>
      <c r="FL76" s="125"/>
      <c r="FM76" s="125"/>
      <c r="FN76" s="125"/>
      <c r="FO76" s="125"/>
      <c r="FP76" s="125"/>
      <c r="FQ76" s="125"/>
      <c r="FR76" s="125"/>
      <c r="FS76" s="125"/>
      <c r="FT76" s="125"/>
      <c r="FU76" s="125"/>
      <c r="FV76" s="125"/>
      <c r="FW76" s="125"/>
      <c r="FX76" s="125"/>
      <c r="FY76" s="125"/>
      <c r="FZ76" s="125"/>
      <c r="GA76" s="125"/>
      <c r="GB76" s="125"/>
      <c r="GC76" s="125"/>
      <c r="GD76" s="125"/>
      <c r="GE76" s="125"/>
      <c r="GF76" s="125"/>
      <c r="GG76" s="125"/>
      <c r="GH76" s="125"/>
      <c r="GI76" s="125"/>
      <c r="GJ76" s="125"/>
      <c r="GK76" s="125"/>
      <c r="GL76" s="125"/>
      <c r="GM76" s="125"/>
      <c r="GN76" s="125"/>
      <c r="GO76" s="125"/>
      <c r="GP76" s="125"/>
      <c r="GQ76" s="125"/>
      <c r="GR76" s="125"/>
      <c r="GS76" s="125"/>
      <c r="GT76" s="125"/>
      <c r="GU76" s="125"/>
      <c r="GV76" s="125"/>
      <c r="GW76" s="125"/>
      <c r="GX76" s="125"/>
      <c r="GY76" s="125"/>
      <c r="GZ76" s="125"/>
      <c r="HA76" s="125"/>
      <c r="HB76" s="125"/>
      <c r="HC76" s="125"/>
      <c r="HD76" s="125"/>
      <c r="HE76" s="125"/>
      <c r="HF76" s="125"/>
      <c r="HG76" s="125"/>
      <c r="HH76" s="125"/>
      <c r="HI76" s="125"/>
      <c r="HJ76" s="125"/>
      <c r="HK76" s="125"/>
      <c r="HL76" s="125"/>
      <c r="HM76" s="125"/>
      <c r="HN76" s="125"/>
      <c r="HO76" s="125"/>
      <c r="HP76" s="125"/>
      <c r="HQ76" s="125"/>
      <c r="HR76" s="125"/>
      <c r="HS76" s="125"/>
      <c r="HT76" s="125"/>
      <c r="HU76" s="125"/>
      <c r="HV76" s="125"/>
      <c r="HW76" s="125"/>
      <c r="HX76" s="125"/>
      <c r="HY76" s="125"/>
      <c r="HZ76" s="125"/>
      <c r="IA76" s="125"/>
      <c r="IB76" s="125"/>
      <c r="IC76" s="125"/>
      <c r="ID76" s="125"/>
      <c r="IE76" s="125"/>
      <c r="IF76" s="125"/>
      <c r="IG76" s="125"/>
      <c r="IH76" s="125"/>
      <c r="II76" s="125"/>
      <c r="IJ76" s="125"/>
      <c r="IK76" s="125"/>
      <c r="IL76" s="125"/>
      <c r="IM76" s="125"/>
      <c r="IN76" s="125"/>
      <c r="IO76" s="125"/>
      <c r="IP76" s="125"/>
      <c r="IQ76" s="125"/>
      <c r="IR76" s="125"/>
      <c r="IS76" s="125"/>
      <c r="IT76" s="125"/>
      <c r="IU76" s="125"/>
      <c r="IV76" s="125"/>
      <c r="IW76" s="125"/>
      <c r="IX76" s="125"/>
      <c r="IY76" s="125"/>
      <c r="IZ76" s="125"/>
      <c r="JA76" s="125"/>
      <c r="JB76" s="125"/>
      <c r="JC76" s="125"/>
      <c r="JD76" s="125"/>
      <c r="JE76" s="125"/>
      <c r="JF76" s="125"/>
      <c r="JG76" s="125"/>
      <c r="JH76" s="125"/>
      <c r="JI76" s="125"/>
      <c r="JJ76" s="125"/>
      <c r="JK76" s="125"/>
      <c r="JL76" s="125"/>
      <c r="JM76" s="125"/>
      <c r="JN76" s="125"/>
      <c r="JO76" s="125"/>
      <c r="JP76" s="125"/>
      <c r="JQ76" s="125"/>
      <c r="JR76" s="125"/>
      <c r="JS76" s="125"/>
      <c r="JT76" s="125"/>
      <c r="JU76" s="125"/>
      <c r="JV76" s="125"/>
      <c r="JW76" s="125"/>
      <c r="JX76" s="125"/>
      <c r="JY76" s="125"/>
      <c r="JZ76" s="125"/>
      <c r="KA76" s="125"/>
      <c r="KB76" s="125"/>
      <c r="KC76" s="125"/>
      <c r="KD76" s="125"/>
      <c r="KE76" s="125"/>
      <c r="KF76" s="125"/>
      <c r="KG76" s="125"/>
      <c r="KH76" s="125"/>
      <c r="KI76" s="125"/>
      <c r="KJ76" s="125"/>
      <c r="KK76" s="125"/>
      <c r="KL76" s="125"/>
      <c r="KM76" s="125"/>
      <c r="KN76" s="125"/>
      <c r="KO76" s="125"/>
      <c r="KP76" s="125"/>
      <c r="KQ76" s="125"/>
      <c r="KR76" s="125"/>
      <c r="KS76" s="125"/>
      <c r="KT76" s="125"/>
      <c r="KU76" s="125"/>
      <c r="KV76" s="125"/>
      <c r="KW76" s="125"/>
      <c r="KX76" s="125"/>
      <c r="KY76" s="125"/>
      <c r="KZ76" s="125"/>
      <c r="LA76" s="125"/>
      <c r="LB76" s="125"/>
      <c r="LC76" s="125"/>
      <c r="LD76" s="125"/>
      <c r="LE76" s="125"/>
      <c r="LF76" s="125"/>
      <c r="LG76" s="125"/>
      <c r="LH76" s="125"/>
      <c r="LI76" s="125"/>
      <c r="LJ76" s="125"/>
      <c r="LK76" s="125"/>
      <c r="LL76" s="125"/>
      <c r="LM76" s="125"/>
      <c r="LN76" s="125"/>
      <c r="LO76" s="125"/>
      <c r="LP76" s="125"/>
      <c r="LQ76" s="125"/>
      <c r="LR76" s="125"/>
      <c r="LS76" s="125"/>
      <c r="LT76" s="125"/>
      <c r="LU76" s="125"/>
      <c r="LV76" s="125"/>
      <c r="LW76" s="125"/>
      <c r="LX76" s="125"/>
      <c r="LY76" s="125"/>
      <c r="LZ76" s="125"/>
      <c r="MA76" s="125"/>
      <c r="MB76" s="125"/>
      <c r="MC76" s="125"/>
      <c r="MD76" s="125"/>
      <c r="ME76" s="125"/>
      <c r="MF76" s="125"/>
      <c r="MG76" s="125"/>
      <c r="MH76" s="125"/>
      <c r="MI76" s="125"/>
      <c r="MJ76" s="125"/>
      <c r="MK76" s="125"/>
      <c r="ML76" s="125"/>
      <c r="MM76" s="125"/>
      <c r="MN76" s="125"/>
      <c r="MO76" s="125"/>
      <c r="MP76" s="125"/>
      <c r="MQ76" s="125"/>
      <c r="MR76" s="125"/>
      <c r="MS76" s="125"/>
      <c r="MT76" s="125"/>
      <c r="MU76" s="125"/>
      <c r="MV76" s="125"/>
      <c r="MW76" s="125"/>
      <c r="MX76" s="125"/>
      <c r="MY76" s="125"/>
      <c r="MZ76" s="125"/>
      <c r="NA76" s="125"/>
      <c r="NB76" s="125"/>
      <c r="NC76" s="125"/>
      <c r="ND76" s="125"/>
      <c r="NE76" s="125"/>
      <c r="NF76" s="125"/>
      <c r="NG76" s="125"/>
      <c r="NH76" s="125"/>
      <c r="NI76" s="125"/>
      <c r="NJ76" s="125"/>
      <c r="NK76" s="125"/>
      <c r="NL76" s="125"/>
      <c r="NM76" s="125"/>
      <c r="NN76" s="125"/>
      <c r="NO76" s="125"/>
      <c r="NP76" s="125"/>
      <c r="NQ76" s="125"/>
      <c r="NR76" s="125"/>
      <c r="NS76" s="125"/>
      <c r="NT76" s="125"/>
      <c r="NU76" s="125"/>
      <c r="NV76" s="125"/>
      <c r="NW76" s="125"/>
      <c r="NX76" s="125"/>
      <c r="NY76" s="125"/>
      <c r="NZ76" s="125"/>
      <c r="OA76" s="125"/>
      <c r="OB76" s="125"/>
      <c r="OC76" s="125"/>
      <c r="OD76" s="125"/>
      <c r="OE76" s="125"/>
      <c r="OF76" s="125"/>
      <c r="OG76" s="125"/>
      <c r="OH76" s="125"/>
      <c r="OI76" s="125"/>
      <c r="OJ76" s="125"/>
      <c r="OK76" s="125"/>
      <c r="OL76" s="125"/>
      <c r="OM76" s="125"/>
      <c r="ON76" s="125"/>
      <c r="OO76" s="125"/>
      <c r="OP76" s="125"/>
      <c r="OQ76" s="125"/>
      <c r="OR76" s="125"/>
      <c r="OS76" s="125"/>
      <c r="OT76" s="125"/>
      <c r="OU76" s="125"/>
      <c r="OV76" s="125"/>
      <c r="OW76" s="125"/>
      <c r="OX76" s="125"/>
      <c r="OY76" s="125"/>
      <c r="OZ76" s="125"/>
      <c r="PA76" s="125"/>
      <c r="PB76" s="125"/>
      <c r="PC76" s="125"/>
      <c r="PD76" s="125"/>
      <c r="PE76" s="125"/>
      <c r="PF76" s="125"/>
      <c r="PG76" s="125"/>
      <c r="PH76" s="125"/>
      <c r="PI76" s="125"/>
      <c r="PJ76" s="125"/>
      <c r="PK76" s="125"/>
      <c r="PL76" s="125"/>
      <c r="PM76" s="125"/>
      <c r="PN76" s="125"/>
      <c r="PO76" s="125"/>
      <c r="PP76" s="125"/>
      <c r="PQ76" s="125"/>
      <c r="PR76" s="125"/>
      <c r="PS76" s="125"/>
      <c r="PT76" s="125"/>
      <c r="PU76" s="125"/>
      <c r="PV76" s="125"/>
      <c r="PW76" s="125"/>
      <c r="PX76" s="125"/>
      <c r="PY76" s="125"/>
      <c r="PZ76" s="125"/>
      <c r="QA76" s="125"/>
      <c r="QB76" s="125"/>
      <c r="QC76" s="125"/>
      <c r="QD76" s="125"/>
      <c r="QE76" s="125"/>
      <c r="QF76" s="125"/>
      <c r="QG76" s="125"/>
      <c r="QH76" s="125"/>
      <c r="QI76" s="125"/>
      <c r="QJ76" s="125"/>
      <c r="QK76" s="125"/>
      <c r="QL76" s="125"/>
      <c r="QM76" s="125"/>
      <c r="QN76" s="125"/>
      <c r="QO76" s="125"/>
      <c r="QP76" s="125"/>
      <c r="QQ76" s="125"/>
      <c r="QR76" s="125"/>
      <c r="QS76" s="125"/>
      <c r="QT76" s="125"/>
      <c r="QU76" s="125"/>
      <c r="QV76" s="125"/>
      <c r="QW76" s="125"/>
      <c r="QX76" s="125"/>
      <c r="QY76" s="125"/>
      <c r="QZ76" s="125"/>
      <c r="RA76" s="125"/>
      <c r="RB76" s="125"/>
      <c r="RC76" s="125"/>
      <c r="RD76" s="125"/>
      <c r="RE76" s="125"/>
      <c r="RF76" s="125"/>
      <c r="RG76" s="125"/>
      <c r="RH76" s="125"/>
      <c r="RI76" s="125"/>
      <c r="RJ76" s="125"/>
      <c r="RK76" s="125"/>
      <c r="RL76" s="125"/>
      <c r="RM76" s="125"/>
      <c r="RN76" s="125"/>
      <c r="RO76" s="125"/>
      <c r="RP76" s="125"/>
      <c r="RQ76" s="125"/>
      <c r="RR76" s="125"/>
      <c r="RS76" s="125"/>
      <c r="RT76" s="125"/>
      <c r="RU76" s="125"/>
      <c r="RV76" s="125"/>
      <c r="RW76" s="125"/>
      <c r="RX76" s="125"/>
      <c r="RY76" s="125"/>
      <c r="RZ76" s="125"/>
      <c r="SA76" s="125"/>
      <c r="SB76" s="125"/>
      <c r="SC76" s="125"/>
      <c r="SD76" s="125"/>
      <c r="SE76" s="125"/>
      <c r="SF76" s="125"/>
      <c r="SG76" s="125"/>
      <c r="SH76" s="125"/>
      <c r="SI76" s="125"/>
      <c r="SJ76" s="125"/>
      <c r="SK76" s="125"/>
      <c r="SL76" s="125"/>
      <c r="SM76" s="125"/>
      <c r="SN76" s="125"/>
      <c r="SO76" s="125"/>
      <c r="SP76" s="125"/>
      <c r="SQ76" s="125"/>
      <c r="SR76" s="125"/>
      <c r="SS76" s="125"/>
      <c r="ST76" s="125"/>
      <c r="SU76" s="125"/>
      <c r="SV76" s="125"/>
      <c r="SW76" s="125"/>
      <c r="SX76" s="125"/>
      <c r="SY76" s="125"/>
      <c r="SZ76" s="125"/>
      <c r="TA76" s="125"/>
      <c r="TB76" s="125"/>
      <c r="TC76" s="125"/>
      <c r="TD76" s="125"/>
      <c r="TE76" s="125"/>
      <c r="TF76" s="125"/>
      <c r="TG76" s="125"/>
      <c r="TH76" s="125"/>
      <c r="TI76" s="125"/>
      <c r="TJ76" s="125"/>
      <c r="TK76" s="125"/>
      <c r="TL76" s="125"/>
      <c r="TM76" s="125"/>
      <c r="TN76" s="125"/>
      <c r="TO76" s="125"/>
      <c r="TP76" s="125"/>
      <c r="TQ76" s="125"/>
      <c r="TR76" s="125"/>
      <c r="TS76" s="125"/>
      <c r="TT76" s="125"/>
      <c r="TU76" s="125"/>
      <c r="TV76" s="125"/>
      <c r="TW76" s="125"/>
      <c r="TX76" s="125"/>
      <c r="TY76" s="125"/>
      <c r="TZ76" s="125"/>
      <c r="UA76" s="125"/>
      <c r="UB76" s="125"/>
      <c r="UC76" s="125"/>
      <c r="UD76" s="125"/>
      <c r="UE76" s="125"/>
      <c r="UF76" s="125"/>
      <c r="UG76" s="125"/>
      <c r="UH76" s="125"/>
      <c r="UI76" s="125"/>
      <c r="UJ76" s="125"/>
      <c r="UK76" s="125"/>
      <c r="UL76" s="125"/>
      <c r="UM76" s="125"/>
      <c r="UN76" s="125"/>
      <c r="UO76" s="125"/>
      <c r="UP76" s="125"/>
      <c r="UQ76" s="125"/>
      <c r="UR76" s="125"/>
      <c r="US76" s="125"/>
      <c r="UT76" s="125"/>
      <c r="UU76" s="125"/>
      <c r="UV76" s="125"/>
      <c r="UW76" s="125"/>
      <c r="UX76" s="125"/>
      <c r="UY76" s="125"/>
      <c r="UZ76" s="125"/>
      <c r="VA76" s="125"/>
      <c r="VB76" s="125"/>
      <c r="VC76" s="125"/>
      <c r="VD76" s="125"/>
      <c r="VE76" s="125"/>
      <c r="VF76" s="125"/>
      <c r="VG76" s="125"/>
      <c r="VH76" s="125"/>
      <c r="VI76" s="125"/>
      <c r="VJ76" s="125"/>
      <c r="VK76" s="125"/>
      <c r="VL76" s="125"/>
      <c r="VM76" s="125"/>
      <c r="VN76" s="125"/>
      <c r="VO76" s="125"/>
      <c r="VP76" s="125"/>
      <c r="VQ76" s="125"/>
      <c r="VR76" s="125"/>
      <c r="VS76" s="125"/>
      <c r="VT76" s="125"/>
      <c r="VU76" s="125"/>
      <c r="VV76" s="125"/>
      <c r="VW76" s="125"/>
      <c r="VX76" s="125"/>
      <c r="VY76" s="125"/>
      <c r="VZ76" s="125"/>
      <c r="WA76" s="125"/>
      <c r="WB76" s="125"/>
      <c r="WC76" s="125"/>
      <c r="WD76" s="125"/>
      <c r="WE76" s="125"/>
      <c r="WF76" s="125"/>
      <c r="WG76" s="125"/>
      <c r="WH76" s="125"/>
      <c r="WI76" s="125"/>
      <c r="WJ76" s="125"/>
      <c r="WK76" s="125"/>
      <c r="WL76" s="125"/>
      <c r="WM76" s="125"/>
      <c r="WN76" s="125"/>
      <c r="WO76" s="125"/>
      <c r="WP76" s="125"/>
      <c r="WQ76" s="125"/>
      <c r="WR76" s="125"/>
      <c r="WS76" s="125"/>
      <c r="WT76" s="125"/>
      <c r="WU76" s="125"/>
      <c r="WV76" s="125"/>
      <c r="WW76" s="125"/>
      <c r="WX76" s="125"/>
      <c r="WY76" s="125"/>
      <c r="WZ76" s="125"/>
      <c r="XA76" s="125"/>
      <c r="XB76" s="125"/>
      <c r="XC76" s="125"/>
      <c r="XD76" s="125"/>
      <c r="XE76" s="125"/>
      <c r="XF76" s="125"/>
      <c r="XG76" s="125"/>
      <c r="XH76" s="125"/>
      <c r="XI76" s="125"/>
      <c r="XJ76" s="125"/>
      <c r="XK76" s="125"/>
      <c r="XL76" s="125"/>
      <c r="XM76" s="125"/>
      <c r="XN76" s="125"/>
      <c r="XO76" s="125"/>
      <c r="XP76" s="125"/>
      <c r="XQ76" s="125"/>
      <c r="XR76" s="125"/>
      <c r="XS76" s="125"/>
      <c r="XT76" s="125"/>
      <c r="XU76" s="125"/>
      <c r="XV76" s="125"/>
      <c r="XW76" s="125"/>
      <c r="XX76" s="125"/>
      <c r="XY76" s="125"/>
      <c r="XZ76" s="125"/>
      <c r="YA76" s="125"/>
      <c r="YB76" s="125"/>
      <c r="YC76" s="125"/>
      <c r="YD76" s="125"/>
      <c r="YE76" s="125"/>
      <c r="YF76" s="125"/>
      <c r="YG76" s="125"/>
      <c r="YH76" s="125"/>
      <c r="YI76" s="125"/>
      <c r="YJ76" s="125"/>
      <c r="YK76" s="125"/>
      <c r="YL76" s="125"/>
      <c r="YM76" s="125"/>
      <c r="YN76" s="125"/>
      <c r="YO76" s="125"/>
      <c r="YP76" s="125"/>
      <c r="YQ76" s="125"/>
      <c r="YR76" s="125"/>
      <c r="YS76" s="125"/>
      <c r="YT76" s="125"/>
      <c r="YU76" s="125"/>
      <c r="YV76" s="125"/>
      <c r="YW76" s="125"/>
      <c r="YX76" s="125"/>
      <c r="YY76" s="125"/>
      <c r="YZ76" s="125"/>
      <c r="ZA76" s="125"/>
      <c r="ZB76" s="125"/>
      <c r="ZC76" s="125"/>
      <c r="ZD76" s="125"/>
      <c r="ZE76" s="125"/>
      <c r="ZF76" s="125"/>
      <c r="ZG76" s="125"/>
      <c r="ZH76" s="125"/>
      <c r="ZI76" s="125"/>
      <c r="ZJ76" s="125"/>
      <c r="ZK76" s="125"/>
      <c r="ZL76" s="125"/>
      <c r="ZM76" s="125"/>
      <c r="ZN76" s="125"/>
      <c r="ZO76" s="125"/>
      <c r="ZP76" s="125"/>
      <c r="ZQ76" s="125"/>
      <c r="ZR76" s="125"/>
      <c r="ZS76" s="125"/>
      <c r="ZT76" s="125"/>
      <c r="ZU76" s="125"/>
      <c r="ZV76" s="125"/>
      <c r="ZW76" s="125"/>
      <c r="ZX76" s="125"/>
      <c r="ZY76" s="125"/>
      <c r="ZZ76" s="125"/>
      <c r="AAA76" s="125"/>
      <c r="AAB76" s="125"/>
      <c r="AAC76" s="125"/>
      <c r="AAD76" s="125"/>
      <c r="AAE76" s="125"/>
      <c r="AAF76" s="125"/>
      <c r="AAG76" s="125"/>
      <c r="AAH76" s="125"/>
      <c r="AAI76" s="125"/>
      <c r="AAJ76" s="125"/>
      <c r="AAK76" s="125"/>
      <c r="AAL76" s="125"/>
      <c r="AAM76" s="125"/>
      <c r="AAN76" s="125"/>
      <c r="AAO76" s="125"/>
      <c r="AAP76" s="125"/>
      <c r="AAQ76" s="125"/>
      <c r="AAR76" s="125"/>
      <c r="AAS76" s="125"/>
      <c r="AAT76" s="125"/>
      <c r="AAU76" s="125"/>
      <c r="AAV76" s="125"/>
      <c r="AAW76" s="125"/>
      <c r="AAX76" s="125"/>
      <c r="AAY76" s="125"/>
      <c r="AAZ76" s="125"/>
      <c r="ABA76" s="125"/>
      <c r="ABB76" s="125"/>
      <c r="ABC76" s="125"/>
      <c r="ABD76" s="125"/>
      <c r="ABE76" s="125"/>
      <c r="ABF76" s="125"/>
      <c r="ABG76" s="125"/>
      <c r="ABH76" s="125"/>
      <c r="ABI76" s="125"/>
      <c r="ABJ76" s="125"/>
      <c r="ABK76" s="125"/>
      <c r="ABL76" s="125"/>
      <c r="ABM76" s="125"/>
      <c r="ABN76" s="125"/>
      <c r="ABO76" s="125"/>
      <c r="ABP76" s="125"/>
      <c r="ABQ76" s="125"/>
      <c r="ABR76" s="125"/>
      <c r="ABS76" s="125"/>
      <c r="ABT76" s="125"/>
      <c r="ABU76" s="125"/>
      <c r="ABV76" s="125"/>
      <c r="ABW76" s="125"/>
      <c r="ABX76" s="125"/>
      <c r="ABY76" s="125"/>
      <c r="ABZ76" s="125"/>
      <c r="ACA76" s="125"/>
      <c r="ACB76" s="125"/>
      <c r="ACC76" s="125"/>
      <c r="ACD76" s="125"/>
      <c r="ACE76" s="125"/>
      <c r="ACF76" s="125"/>
      <c r="ACG76" s="125"/>
      <c r="ACH76" s="125"/>
      <c r="ACI76" s="125"/>
      <c r="ACJ76" s="125"/>
      <c r="ACK76" s="125"/>
      <c r="ACL76" s="125"/>
      <c r="ACM76" s="125"/>
      <c r="ACN76" s="125"/>
      <c r="ACO76" s="125"/>
      <c r="ACP76" s="125"/>
      <c r="ACQ76" s="125"/>
      <c r="ACR76" s="125"/>
      <c r="ACS76" s="125"/>
      <c r="ACT76" s="125"/>
      <c r="ACU76" s="125"/>
      <c r="ACV76" s="125"/>
      <c r="ACW76" s="125"/>
      <c r="ACX76" s="125"/>
      <c r="ACY76" s="125"/>
      <c r="ACZ76" s="125"/>
      <c r="ADA76" s="125"/>
      <c r="ADB76" s="125"/>
      <c r="ADC76" s="125"/>
      <c r="ADD76" s="125"/>
      <c r="ADE76" s="125"/>
      <c r="ADF76" s="125"/>
      <c r="ADG76" s="125"/>
      <c r="ADH76" s="125"/>
      <c r="ADI76" s="125"/>
      <c r="ADJ76" s="125"/>
      <c r="ADK76" s="125"/>
      <c r="ADL76" s="125"/>
      <c r="ADM76" s="125"/>
      <c r="ADN76" s="125"/>
      <c r="ADO76" s="125"/>
      <c r="ADP76" s="125"/>
      <c r="ADQ76" s="125"/>
      <c r="ADR76" s="125"/>
      <c r="ADS76" s="125"/>
      <c r="ADT76" s="125"/>
      <c r="ADU76" s="125"/>
      <c r="ADV76" s="125"/>
      <c r="ADW76" s="125"/>
      <c r="ADX76" s="125"/>
      <c r="ADY76" s="125"/>
      <c r="ADZ76" s="125"/>
      <c r="AEA76" s="125"/>
      <c r="AEB76" s="125"/>
      <c r="AEC76" s="125"/>
      <c r="AED76" s="125"/>
      <c r="AEE76" s="125"/>
      <c r="AEF76" s="125"/>
      <c r="AEG76" s="125"/>
      <c r="AEH76" s="125"/>
      <c r="AEI76" s="125"/>
      <c r="AEJ76" s="125"/>
      <c r="AEK76" s="125"/>
      <c r="AEL76" s="125"/>
      <c r="AEM76" s="125"/>
      <c r="AEN76" s="125"/>
      <c r="AEO76" s="125"/>
      <c r="AEP76" s="125"/>
      <c r="AEQ76" s="125"/>
      <c r="AER76" s="125"/>
      <c r="AES76" s="125"/>
      <c r="AET76" s="125"/>
      <c r="AEU76" s="125"/>
      <c r="AEV76" s="125"/>
      <c r="AEW76" s="125"/>
      <c r="AEX76" s="125"/>
      <c r="AEY76" s="125"/>
      <c r="AEZ76" s="125"/>
      <c r="AFA76" s="125"/>
      <c r="AFB76" s="125"/>
      <c r="AFC76" s="125"/>
      <c r="AFD76" s="125"/>
      <c r="AFE76" s="125"/>
      <c r="AFF76" s="125"/>
      <c r="AFG76" s="125"/>
      <c r="AFH76" s="125"/>
      <c r="AFI76" s="125"/>
      <c r="AFJ76" s="125"/>
      <c r="AFK76" s="125"/>
      <c r="AFL76" s="125"/>
      <c r="AFM76" s="125"/>
      <c r="AFN76" s="125"/>
      <c r="AFO76" s="125"/>
      <c r="AFP76" s="125"/>
      <c r="AFQ76" s="125"/>
      <c r="AFR76" s="125"/>
      <c r="AFS76" s="125"/>
      <c r="AFT76" s="125"/>
      <c r="AFU76" s="125"/>
      <c r="AFV76" s="125"/>
      <c r="AFW76" s="125"/>
      <c r="AFX76" s="125"/>
      <c r="AFY76" s="125"/>
      <c r="AFZ76" s="125"/>
      <c r="AGA76" s="125"/>
      <c r="AGB76" s="125"/>
      <c r="AGC76" s="125"/>
      <c r="AGD76" s="125"/>
      <c r="AGE76" s="125"/>
      <c r="AGF76" s="125"/>
      <c r="AGG76" s="125"/>
      <c r="AGH76" s="125"/>
      <c r="AGI76" s="125"/>
      <c r="AGJ76" s="125"/>
      <c r="AGK76" s="125"/>
      <c r="AGL76" s="125"/>
      <c r="AGM76" s="125"/>
      <c r="AGN76" s="125"/>
      <c r="AGO76" s="125"/>
      <c r="AGP76" s="125"/>
      <c r="AGQ76" s="125"/>
      <c r="AGR76" s="125"/>
      <c r="AGS76" s="125"/>
      <c r="AGT76" s="125"/>
      <c r="AGU76" s="125"/>
      <c r="AGV76" s="125"/>
      <c r="AGW76" s="125"/>
      <c r="AGX76" s="125"/>
      <c r="AGY76" s="125"/>
      <c r="AGZ76" s="125"/>
      <c r="AHA76" s="125"/>
      <c r="AHB76" s="125"/>
      <c r="AHC76" s="125"/>
      <c r="AHD76" s="125"/>
      <c r="AHE76" s="125"/>
      <c r="AHF76" s="125"/>
      <c r="AHG76" s="125"/>
      <c r="AHH76" s="125"/>
      <c r="AHI76" s="125"/>
      <c r="AHJ76" s="125"/>
      <c r="AHK76" s="125"/>
      <c r="AHL76" s="125"/>
      <c r="AHM76" s="125"/>
      <c r="AHN76" s="125"/>
      <c r="AHO76" s="125"/>
      <c r="AHP76" s="125"/>
      <c r="AHQ76" s="125"/>
      <c r="AHR76" s="125"/>
      <c r="AHS76" s="125"/>
      <c r="AHT76" s="125"/>
      <c r="AHU76" s="125"/>
      <c r="AHV76" s="125"/>
      <c r="AHW76" s="125"/>
      <c r="AHX76" s="125"/>
      <c r="AHY76" s="125"/>
      <c r="AHZ76" s="125"/>
      <c r="AIA76" s="125"/>
      <c r="AIB76" s="125"/>
      <c r="AIC76" s="125"/>
      <c r="AID76" s="125"/>
      <c r="AIE76" s="125"/>
      <c r="AIF76" s="125"/>
      <c r="AIG76" s="125"/>
      <c r="AIH76" s="125"/>
      <c r="AII76" s="125"/>
      <c r="AIJ76" s="125"/>
      <c r="AIK76" s="125"/>
      <c r="AIL76" s="125"/>
      <c r="AIM76" s="125"/>
      <c r="AIN76" s="125"/>
      <c r="AIO76" s="125"/>
      <c r="AIP76" s="125"/>
      <c r="AIQ76" s="125"/>
      <c r="AIR76" s="125"/>
      <c r="AIS76" s="125"/>
      <c r="AIT76" s="125"/>
      <c r="AIU76" s="125"/>
      <c r="AIV76" s="125"/>
      <c r="AIW76" s="125"/>
      <c r="AIX76" s="125"/>
      <c r="AIY76" s="125"/>
      <c r="AIZ76" s="125"/>
      <c r="AJA76" s="125"/>
      <c r="AJB76" s="125"/>
      <c r="AJC76" s="125"/>
      <c r="AJD76" s="125"/>
      <c r="AJE76" s="125"/>
      <c r="AJF76" s="125"/>
      <c r="AJG76" s="125"/>
      <c r="AJH76" s="125"/>
      <c r="AJI76" s="125"/>
      <c r="AJJ76" s="125"/>
      <c r="AJK76" s="125"/>
      <c r="AJL76" s="125"/>
      <c r="AJM76" s="125"/>
      <c r="AJN76" s="125"/>
      <c r="AJO76" s="125"/>
      <c r="AJP76" s="125"/>
      <c r="AJQ76" s="125"/>
      <c r="AJR76" s="125"/>
      <c r="AJS76" s="125"/>
      <c r="AJT76" s="125"/>
      <c r="AJU76" s="125"/>
      <c r="AJV76" s="125"/>
      <c r="AJW76" s="125"/>
      <c r="AJX76" s="125"/>
      <c r="AJY76" s="125"/>
      <c r="AJZ76" s="125"/>
      <c r="AKA76" s="125"/>
      <c r="AKB76" s="125"/>
      <c r="AKC76" s="125"/>
      <c r="AKD76" s="125"/>
      <c r="AKE76" s="125"/>
      <c r="AKF76" s="125"/>
      <c r="AKG76" s="125"/>
      <c r="AKH76" s="125"/>
      <c r="AKI76" s="125"/>
      <c r="AKJ76" s="125"/>
      <c r="AKK76" s="125"/>
      <c r="AKL76" s="125"/>
      <c r="AKM76" s="125"/>
      <c r="AKN76" s="125"/>
      <c r="AKO76" s="125"/>
      <c r="AKP76" s="125"/>
      <c r="AKQ76" s="125"/>
      <c r="AKR76" s="125"/>
      <c r="AKS76" s="125"/>
      <c r="AKT76" s="125"/>
      <c r="AKU76" s="125"/>
      <c r="AKV76" s="125"/>
      <c r="AKW76" s="125"/>
      <c r="AKX76" s="125"/>
      <c r="AKY76" s="125"/>
      <c r="AKZ76" s="125"/>
      <c r="ALA76" s="125"/>
      <c r="ALB76" s="125"/>
      <c r="ALC76" s="125"/>
      <c r="ALD76" s="125"/>
      <c r="ALE76" s="125"/>
      <c r="ALF76" s="125"/>
      <c r="ALG76" s="125"/>
      <c r="ALH76" s="125"/>
      <c r="ALI76" s="125"/>
      <c r="ALJ76" s="125"/>
      <c r="ALK76" s="125"/>
      <c r="ALL76" s="125"/>
      <c r="ALM76" s="125"/>
      <c r="ALN76" s="125"/>
      <c r="ALO76" s="125"/>
      <c r="ALP76" s="125"/>
      <c r="ALQ76" s="125"/>
      <c r="ALR76" s="125"/>
      <c r="ALS76" s="125"/>
      <c r="ALT76" s="125"/>
      <c r="ALU76" s="125"/>
      <c r="ALV76" s="125"/>
      <c r="ALW76" s="125"/>
      <c r="ALX76" s="125"/>
      <c r="ALY76" s="125"/>
      <c r="ALZ76" s="125"/>
      <c r="AMA76" s="125"/>
      <c r="AMB76" s="125"/>
      <c r="AMC76" s="125"/>
      <c r="AMD76" s="125"/>
      <c r="AME76" s="125"/>
      <c r="AMF76" s="125"/>
      <c r="AMG76" s="125"/>
      <c r="AMH76" s="125"/>
      <c r="AMI76" s="125"/>
      <c r="AMJ76" s="125"/>
      <c r="AMK76" s="125"/>
      <c r="AML76" s="125"/>
      <c r="AMM76" s="125"/>
      <c r="AMN76" s="125"/>
      <c r="AMO76" s="125"/>
      <c r="AMP76" s="125"/>
      <c r="AMQ76" s="125"/>
      <c r="AMR76" s="125"/>
      <c r="AMS76" s="125"/>
      <c r="AMT76" s="125"/>
      <c r="AMU76" s="125"/>
      <c r="AMV76" s="125"/>
      <c r="AMW76" s="125"/>
      <c r="AMX76" s="125"/>
      <c r="AMY76" s="125"/>
      <c r="AMZ76" s="125"/>
      <c r="ANA76" s="125"/>
      <c r="ANB76" s="125"/>
      <c r="ANC76" s="125"/>
      <c r="AND76" s="125"/>
      <c r="ANE76" s="125"/>
      <c r="ANF76" s="125"/>
      <c r="ANG76" s="125"/>
      <c r="ANH76" s="125"/>
      <c r="ANI76" s="125"/>
      <c r="ANJ76" s="125"/>
      <c r="ANK76" s="125"/>
      <c r="ANL76" s="125"/>
      <c r="ANM76" s="125"/>
      <c r="ANN76" s="125"/>
      <c r="ANO76" s="125"/>
      <c r="ANP76" s="125"/>
      <c r="ANQ76" s="125"/>
      <c r="ANR76" s="125"/>
      <c r="ANS76" s="125"/>
      <c r="ANT76" s="125"/>
      <c r="ANU76" s="125"/>
      <c r="ANV76" s="125"/>
      <c r="ANW76" s="125"/>
      <c r="ANX76" s="125"/>
      <c r="ANY76" s="125"/>
      <c r="ANZ76" s="125"/>
      <c r="AOA76" s="125"/>
      <c r="AOB76" s="125"/>
      <c r="AOC76" s="125"/>
      <c r="AOD76" s="125"/>
      <c r="AOE76" s="125"/>
      <c r="AOF76" s="125"/>
      <c r="AOG76" s="125"/>
      <c r="AOH76" s="125"/>
      <c r="AOI76" s="125"/>
      <c r="AOJ76" s="125"/>
      <c r="AOK76" s="125"/>
      <c r="AOL76" s="125"/>
      <c r="AOM76" s="125"/>
      <c r="AON76" s="125"/>
      <c r="AOO76" s="125"/>
      <c r="AOP76" s="125"/>
      <c r="AOQ76" s="125"/>
      <c r="AOR76" s="125"/>
      <c r="AOS76" s="125"/>
      <c r="AOT76" s="125"/>
      <c r="AOU76" s="125"/>
      <c r="AOV76" s="125"/>
      <c r="AOW76" s="125"/>
      <c r="AOX76" s="125"/>
      <c r="AOY76" s="125"/>
      <c r="AOZ76" s="125"/>
      <c r="APA76" s="125"/>
      <c r="APB76" s="125"/>
      <c r="APC76" s="125"/>
      <c r="APD76" s="125"/>
      <c r="APE76" s="125"/>
      <c r="APF76" s="125"/>
      <c r="APG76" s="125"/>
      <c r="APH76" s="125"/>
      <c r="API76" s="125"/>
      <c r="APJ76" s="125"/>
      <c r="APK76" s="125"/>
      <c r="APL76" s="125"/>
      <c r="APM76" s="125"/>
      <c r="APN76" s="125"/>
      <c r="APO76" s="125"/>
      <c r="APP76" s="125"/>
      <c r="APQ76" s="125"/>
      <c r="APR76" s="125"/>
      <c r="APS76" s="125"/>
      <c r="APT76" s="125"/>
      <c r="APU76" s="125"/>
      <c r="APV76" s="125"/>
      <c r="APW76" s="125"/>
      <c r="APX76" s="125"/>
      <c r="APY76" s="125"/>
      <c r="APZ76" s="125"/>
      <c r="AQA76" s="125"/>
      <c r="AQB76" s="125"/>
      <c r="AQC76" s="125"/>
      <c r="AQD76" s="125"/>
      <c r="AQE76" s="125"/>
      <c r="AQF76" s="125"/>
      <c r="AQG76" s="125"/>
      <c r="AQH76" s="125"/>
      <c r="AQI76" s="125"/>
      <c r="AQJ76" s="125"/>
      <c r="AQK76" s="125"/>
      <c r="AQL76" s="125"/>
      <c r="AQM76" s="125"/>
      <c r="AQN76" s="125"/>
      <c r="AQO76" s="125"/>
      <c r="AQP76" s="125"/>
      <c r="AQQ76" s="125"/>
      <c r="AQR76" s="125"/>
      <c r="AQS76" s="125"/>
      <c r="AQT76" s="125"/>
      <c r="AQU76" s="125"/>
      <c r="AQV76" s="125"/>
      <c r="AQW76" s="125"/>
      <c r="AQX76" s="125"/>
      <c r="AQY76" s="125"/>
      <c r="AQZ76" s="125"/>
      <c r="ARA76" s="125"/>
      <c r="ARB76" s="125"/>
      <c r="ARC76" s="125"/>
      <c r="ARD76" s="125"/>
      <c r="ARE76" s="125"/>
      <c r="ARF76" s="125"/>
      <c r="ARG76" s="125"/>
      <c r="ARH76" s="125"/>
      <c r="ARI76" s="125"/>
      <c r="ARJ76" s="125"/>
      <c r="ARK76" s="125"/>
      <c r="ARL76" s="125"/>
      <c r="ARM76" s="125"/>
      <c r="ARN76" s="125"/>
      <c r="ARO76" s="125"/>
      <c r="ARP76" s="125"/>
      <c r="ARQ76" s="125"/>
      <c r="ARR76" s="125"/>
      <c r="ARS76" s="125"/>
      <c r="ART76" s="125"/>
      <c r="ARU76" s="125"/>
      <c r="ARV76" s="125"/>
      <c r="ARW76" s="125"/>
      <c r="ARX76" s="125"/>
      <c r="ARY76" s="125"/>
      <c r="ARZ76" s="125"/>
      <c r="ASA76" s="125"/>
      <c r="ASB76" s="125"/>
      <c r="ASC76" s="125"/>
      <c r="ASD76" s="125"/>
      <c r="ASE76" s="125"/>
      <c r="ASF76" s="125"/>
      <c r="ASG76" s="125"/>
      <c r="ASH76" s="125"/>
      <c r="ASI76" s="125"/>
      <c r="ASJ76" s="125"/>
      <c r="ASK76" s="125"/>
      <c r="ASL76" s="125"/>
      <c r="ASM76" s="125"/>
      <c r="ASN76" s="125"/>
      <c r="ASO76" s="125"/>
      <c r="ASP76" s="125"/>
      <c r="ASQ76" s="125"/>
      <c r="ASR76" s="125"/>
      <c r="ASS76" s="125"/>
      <c r="AST76" s="125"/>
      <c r="ASU76" s="125"/>
      <c r="ASV76" s="125"/>
      <c r="ASW76" s="125"/>
      <c r="ASX76" s="125"/>
      <c r="ASY76" s="125"/>
      <c r="ASZ76" s="125"/>
      <c r="ATA76" s="125"/>
      <c r="ATB76" s="125"/>
      <c r="ATC76" s="125"/>
      <c r="ATD76" s="125"/>
      <c r="ATE76" s="125"/>
      <c r="ATF76" s="125"/>
      <c r="ATG76" s="125"/>
      <c r="ATH76" s="125"/>
      <c r="ATI76" s="125"/>
      <c r="ATJ76" s="125"/>
      <c r="ATK76" s="125"/>
      <c r="ATL76" s="125"/>
      <c r="ATM76" s="125"/>
      <c r="ATN76" s="125"/>
      <c r="ATO76" s="125"/>
      <c r="ATP76" s="125"/>
      <c r="ATQ76" s="125"/>
      <c r="ATR76" s="125"/>
      <c r="ATS76" s="125"/>
      <c r="ATT76" s="125"/>
      <c r="ATU76" s="125"/>
      <c r="ATV76" s="125"/>
      <c r="ATW76" s="125"/>
      <c r="ATX76" s="125"/>
      <c r="ATY76" s="125"/>
      <c r="ATZ76" s="125"/>
      <c r="AUA76" s="125"/>
      <c r="AUB76" s="125"/>
      <c r="AUC76" s="125"/>
      <c r="AUD76" s="125"/>
      <c r="AUE76" s="125"/>
      <c r="AUF76" s="125"/>
      <c r="AUG76" s="125"/>
      <c r="AUH76" s="125"/>
      <c r="AUI76" s="125"/>
      <c r="AUJ76" s="125"/>
      <c r="AUK76" s="125"/>
      <c r="AUL76" s="125"/>
      <c r="AUM76" s="125"/>
      <c r="AUN76" s="125"/>
      <c r="AUO76" s="125"/>
      <c r="AUP76" s="125"/>
      <c r="AUQ76" s="125"/>
      <c r="AUR76" s="125"/>
      <c r="AUS76" s="125"/>
      <c r="AUT76" s="125"/>
      <c r="AUU76" s="125"/>
      <c r="AUV76" s="125"/>
      <c r="AUW76" s="125"/>
      <c r="AUX76" s="125"/>
      <c r="AUY76" s="125"/>
      <c r="AUZ76" s="125"/>
      <c r="AVA76" s="125"/>
      <c r="AVB76" s="125"/>
      <c r="AVC76" s="125"/>
      <c r="AVD76" s="125"/>
      <c r="AVE76" s="125"/>
      <c r="AVF76" s="125"/>
      <c r="AVG76" s="125"/>
      <c r="AVH76" s="125"/>
      <c r="AVI76" s="125"/>
      <c r="AVJ76" s="125"/>
      <c r="AVK76" s="125"/>
      <c r="AVL76" s="125"/>
      <c r="AVM76" s="125"/>
      <c r="AVN76" s="125"/>
      <c r="AVO76" s="125"/>
      <c r="AVP76" s="125"/>
      <c r="AVQ76" s="125"/>
      <c r="AVR76" s="125"/>
      <c r="AVS76" s="125"/>
      <c r="AVT76" s="125"/>
      <c r="AVU76" s="125"/>
      <c r="AVV76" s="125"/>
      <c r="AVW76" s="125"/>
      <c r="AVX76" s="125"/>
      <c r="AVY76" s="125"/>
      <c r="AVZ76" s="125"/>
      <c r="AWA76" s="125"/>
      <c r="AWB76" s="125"/>
      <c r="AWC76" s="125"/>
      <c r="AWD76" s="125"/>
      <c r="AWE76" s="125"/>
      <c r="AWF76" s="125"/>
      <c r="AWG76" s="125"/>
      <c r="AWH76" s="125"/>
      <c r="AWI76" s="125"/>
      <c r="AWJ76" s="125"/>
      <c r="AWK76" s="125"/>
      <c r="AWL76" s="125"/>
      <c r="AWM76" s="125"/>
      <c r="AWN76" s="125"/>
      <c r="AWO76" s="125"/>
      <c r="AWP76" s="125"/>
      <c r="AWQ76" s="125"/>
      <c r="AWR76" s="125"/>
      <c r="AWS76" s="125"/>
      <c r="AWT76" s="125"/>
      <c r="AWU76" s="125"/>
      <c r="AWV76" s="125"/>
      <c r="AWW76" s="125"/>
      <c r="AWX76" s="125"/>
      <c r="AWY76" s="125"/>
      <c r="AWZ76" s="125"/>
      <c r="AXA76" s="125"/>
      <c r="AXB76" s="125"/>
      <c r="AXC76" s="125"/>
      <c r="AXD76" s="125"/>
      <c r="AXE76" s="125"/>
      <c r="AXF76" s="125"/>
      <c r="AXG76" s="125"/>
      <c r="AXH76" s="125"/>
      <c r="AXI76" s="125"/>
      <c r="AXJ76" s="125"/>
      <c r="AXK76" s="125"/>
      <c r="AXL76" s="125"/>
      <c r="AXM76" s="125"/>
      <c r="AXN76" s="125"/>
      <c r="AXO76" s="125"/>
      <c r="AXP76" s="125"/>
      <c r="AXQ76" s="125"/>
      <c r="AXR76" s="125"/>
      <c r="AXS76" s="125"/>
      <c r="AXT76" s="125"/>
      <c r="AXU76" s="125"/>
      <c r="AXV76" s="125"/>
      <c r="AXW76" s="125"/>
      <c r="AXX76" s="125"/>
      <c r="AXY76" s="125"/>
      <c r="AXZ76" s="125"/>
      <c r="AYA76" s="125"/>
      <c r="AYB76" s="125"/>
      <c r="AYC76" s="125"/>
      <c r="AYD76" s="125"/>
      <c r="AYE76" s="125"/>
      <c r="AYF76" s="125"/>
      <c r="AYG76" s="125"/>
      <c r="AYH76" s="125"/>
      <c r="AYI76" s="125"/>
      <c r="AYJ76" s="125"/>
      <c r="AYK76" s="125"/>
      <c r="AYL76" s="125"/>
      <c r="AYM76" s="125"/>
      <c r="AYN76" s="125"/>
      <c r="AYO76" s="125"/>
      <c r="AYP76" s="125"/>
      <c r="AYQ76" s="125"/>
      <c r="AYR76" s="125"/>
      <c r="AYS76" s="125"/>
      <c r="AYT76" s="125"/>
      <c r="AYU76" s="125"/>
      <c r="AYV76" s="125"/>
      <c r="AYW76" s="125"/>
      <c r="AYX76" s="125"/>
      <c r="AYY76" s="125"/>
      <c r="AYZ76" s="125"/>
      <c r="AZA76" s="125"/>
      <c r="AZB76" s="125"/>
      <c r="AZC76" s="125"/>
      <c r="AZD76" s="125"/>
      <c r="AZE76" s="125"/>
      <c r="AZF76" s="125"/>
      <c r="AZG76" s="125"/>
      <c r="AZH76" s="125"/>
      <c r="AZI76" s="125"/>
      <c r="AZJ76" s="125"/>
      <c r="AZK76" s="125"/>
      <c r="AZL76" s="125"/>
      <c r="AZM76" s="125"/>
      <c r="AZN76" s="125"/>
      <c r="AZO76" s="125"/>
      <c r="AZP76" s="125"/>
      <c r="AZQ76" s="125"/>
      <c r="AZR76" s="125"/>
      <c r="AZS76" s="125"/>
      <c r="AZT76" s="125"/>
      <c r="AZU76" s="125"/>
      <c r="AZV76" s="125"/>
      <c r="AZW76" s="125"/>
      <c r="AZX76" s="125"/>
      <c r="AZY76" s="125"/>
      <c r="AZZ76" s="125"/>
      <c r="BAA76" s="125"/>
      <c r="BAB76" s="125"/>
      <c r="BAC76" s="125"/>
      <c r="BAD76" s="125"/>
      <c r="BAE76" s="125"/>
      <c r="BAF76" s="125"/>
      <c r="BAG76" s="125"/>
      <c r="BAH76" s="125"/>
      <c r="BAI76" s="125"/>
      <c r="BAJ76" s="125"/>
      <c r="BAK76" s="125"/>
      <c r="BAL76" s="125"/>
      <c r="BAM76" s="125"/>
      <c r="BAN76" s="125"/>
      <c r="BAO76" s="125"/>
      <c r="BAP76" s="125"/>
      <c r="BAQ76" s="125"/>
      <c r="BAR76" s="125"/>
      <c r="BAS76" s="125"/>
      <c r="BAT76" s="125"/>
      <c r="BAU76" s="125"/>
      <c r="BAV76" s="125"/>
      <c r="BAW76" s="125"/>
      <c r="BAX76" s="125"/>
      <c r="BAY76" s="125"/>
      <c r="BAZ76" s="125"/>
      <c r="BBA76" s="125"/>
      <c r="BBB76" s="125"/>
      <c r="BBC76" s="125"/>
      <c r="BBD76" s="125"/>
      <c r="BBE76" s="125"/>
      <c r="BBF76" s="125"/>
      <c r="BBG76" s="125"/>
      <c r="BBH76" s="125"/>
      <c r="BBI76" s="125"/>
      <c r="BBJ76" s="125"/>
      <c r="BBK76" s="125"/>
      <c r="BBL76" s="125"/>
      <c r="BBM76" s="125"/>
      <c r="BBN76" s="125"/>
      <c r="BBO76" s="125"/>
      <c r="BBP76" s="125"/>
      <c r="BBQ76" s="125"/>
      <c r="BBR76" s="125"/>
      <c r="BBS76" s="125"/>
      <c r="BBT76" s="125"/>
      <c r="BBU76" s="125"/>
      <c r="BBV76" s="125"/>
      <c r="BBW76" s="125"/>
      <c r="BBX76" s="125"/>
      <c r="BBY76" s="125"/>
      <c r="BBZ76" s="125"/>
      <c r="BCA76" s="125"/>
      <c r="BCB76" s="125"/>
      <c r="BCC76" s="125"/>
      <c r="BCD76" s="125"/>
      <c r="BCE76" s="125"/>
      <c r="BCF76" s="125"/>
      <c r="BCG76" s="125"/>
      <c r="BCH76" s="125"/>
      <c r="BCI76" s="125"/>
      <c r="BCJ76" s="125"/>
      <c r="BCK76" s="125"/>
      <c r="BCL76" s="125"/>
      <c r="BCM76" s="125"/>
      <c r="BCN76" s="125"/>
      <c r="BCO76" s="125"/>
      <c r="BCP76" s="125"/>
      <c r="BCQ76" s="125"/>
      <c r="BCR76" s="125"/>
      <c r="BCS76" s="125"/>
      <c r="BCT76" s="125"/>
      <c r="BCU76" s="125"/>
      <c r="BCV76" s="125"/>
      <c r="BCW76" s="125"/>
      <c r="BCX76" s="125"/>
      <c r="BCY76" s="125"/>
      <c r="BCZ76" s="125"/>
      <c r="BDA76" s="125"/>
      <c r="BDB76" s="125"/>
      <c r="BDC76" s="125"/>
      <c r="BDD76" s="125"/>
      <c r="BDE76" s="125"/>
      <c r="BDF76" s="125"/>
      <c r="BDG76" s="125"/>
      <c r="BDH76" s="125"/>
      <c r="BDI76" s="125"/>
      <c r="BDJ76" s="125"/>
      <c r="BDK76" s="125"/>
      <c r="BDL76" s="125"/>
      <c r="BDM76" s="125"/>
      <c r="BDN76" s="125"/>
      <c r="BDO76" s="125"/>
      <c r="BDP76" s="125"/>
      <c r="BDQ76" s="125"/>
      <c r="BDR76" s="125"/>
      <c r="BDS76" s="125"/>
      <c r="BDT76" s="125"/>
      <c r="BDU76" s="125"/>
      <c r="BDV76" s="125"/>
      <c r="BDW76" s="125"/>
      <c r="BDX76" s="125"/>
      <c r="BDY76" s="125"/>
      <c r="BDZ76" s="125"/>
      <c r="BEA76" s="125"/>
      <c r="BEB76" s="125"/>
      <c r="BEC76" s="125"/>
      <c r="BED76" s="125"/>
      <c r="BEE76" s="125"/>
      <c r="BEF76" s="125"/>
      <c r="BEG76" s="125"/>
      <c r="BEH76" s="125"/>
      <c r="BEI76" s="125"/>
      <c r="BEJ76" s="125"/>
      <c r="BEK76" s="125"/>
      <c r="BEL76" s="125"/>
      <c r="BEM76" s="125"/>
      <c r="BEN76" s="125"/>
      <c r="BEO76" s="125"/>
      <c r="BEP76" s="125"/>
      <c r="BEQ76" s="125"/>
      <c r="BER76" s="125"/>
      <c r="BES76" s="125"/>
      <c r="BET76" s="125"/>
      <c r="BEU76" s="125"/>
      <c r="BEV76" s="125"/>
      <c r="BEW76" s="125"/>
      <c r="BEX76" s="125"/>
      <c r="BEY76" s="125"/>
      <c r="BEZ76" s="125"/>
      <c r="BFA76" s="125"/>
      <c r="BFB76" s="125"/>
      <c r="BFC76" s="125"/>
      <c r="BFD76" s="125"/>
      <c r="BFE76" s="125"/>
      <c r="BFF76" s="125"/>
      <c r="BFG76" s="125"/>
      <c r="BFH76" s="125"/>
      <c r="BFI76" s="125"/>
      <c r="BFJ76" s="125"/>
      <c r="BFK76" s="125"/>
      <c r="BFL76" s="125"/>
      <c r="BFM76" s="125"/>
      <c r="BFN76" s="125"/>
      <c r="BFO76" s="125"/>
      <c r="BFP76" s="125"/>
      <c r="BFQ76" s="125"/>
      <c r="BFR76" s="125"/>
      <c r="BFS76" s="125"/>
      <c r="BFT76" s="125"/>
      <c r="BFU76" s="125"/>
      <c r="BFV76" s="125"/>
      <c r="BFW76" s="125"/>
      <c r="BFX76" s="125"/>
      <c r="BFY76" s="125"/>
      <c r="BFZ76" s="125"/>
      <c r="BGA76" s="125"/>
      <c r="BGB76" s="125"/>
      <c r="BGC76" s="125"/>
      <c r="BGD76" s="125"/>
      <c r="BGE76" s="125"/>
      <c r="BGF76" s="125"/>
      <c r="BGG76" s="125"/>
      <c r="BGH76" s="125"/>
      <c r="BGI76" s="125"/>
      <c r="BGJ76" s="125"/>
      <c r="BGK76" s="125"/>
      <c r="BGL76" s="125"/>
      <c r="BGM76" s="125"/>
      <c r="BGN76" s="125"/>
      <c r="BGO76" s="125"/>
      <c r="BGP76" s="125"/>
      <c r="BGQ76" s="125"/>
      <c r="BGR76" s="125"/>
      <c r="BGS76" s="125"/>
      <c r="BGT76" s="125"/>
      <c r="BGU76" s="125"/>
      <c r="BGV76" s="125"/>
      <c r="BGW76" s="125"/>
      <c r="BGX76" s="125"/>
      <c r="BGY76" s="125"/>
      <c r="BGZ76" s="125"/>
      <c r="BHA76" s="125"/>
      <c r="BHB76" s="125"/>
      <c r="BHC76" s="125"/>
      <c r="BHD76" s="125"/>
      <c r="BHE76" s="125"/>
      <c r="BHF76" s="125"/>
      <c r="BHG76" s="125"/>
      <c r="BHH76" s="125"/>
      <c r="BHI76" s="125"/>
      <c r="BHJ76" s="125"/>
      <c r="BHK76" s="125"/>
      <c r="BHL76" s="125"/>
      <c r="BHM76" s="125"/>
      <c r="BHN76" s="125"/>
      <c r="BHO76" s="125"/>
      <c r="BHP76" s="125"/>
      <c r="BHQ76" s="125"/>
      <c r="BHR76" s="125"/>
      <c r="BHS76" s="125"/>
      <c r="BHT76" s="125"/>
      <c r="BHU76" s="125"/>
      <c r="BHV76" s="125"/>
      <c r="BHW76" s="125"/>
      <c r="BHX76" s="125"/>
      <c r="BHY76" s="125"/>
      <c r="BHZ76" s="125"/>
      <c r="BIA76" s="125"/>
      <c r="BIB76" s="125"/>
      <c r="BIC76" s="125"/>
      <c r="BID76" s="125"/>
      <c r="BIE76" s="125"/>
      <c r="BIF76" s="125"/>
      <c r="BIG76" s="125"/>
      <c r="BIH76" s="125"/>
      <c r="BII76" s="125"/>
      <c r="BIJ76" s="125"/>
      <c r="BIK76" s="125"/>
      <c r="BIL76" s="125"/>
      <c r="BIM76" s="125"/>
      <c r="BIN76" s="125"/>
      <c r="BIO76" s="125"/>
      <c r="BIP76" s="125"/>
      <c r="BIQ76" s="125"/>
      <c r="BIR76" s="125"/>
      <c r="BIS76" s="125"/>
      <c r="BIT76" s="125"/>
      <c r="BIU76" s="125"/>
      <c r="BIV76" s="125"/>
      <c r="BIW76" s="125"/>
      <c r="BIX76" s="125"/>
      <c r="BIY76" s="125"/>
      <c r="BIZ76" s="125"/>
      <c r="BJA76" s="125"/>
      <c r="BJB76" s="125"/>
      <c r="BJC76" s="125"/>
      <c r="BJD76" s="125"/>
      <c r="BJE76" s="125"/>
      <c r="BJF76" s="125"/>
      <c r="BJG76" s="125"/>
      <c r="BJH76" s="125"/>
      <c r="BJI76" s="125"/>
      <c r="BJJ76" s="125"/>
      <c r="BJK76" s="125"/>
      <c r="BJL76" s="125"/>
      <c r="BJM76" s="125"/>
      <c r="BJN76" s="125"/>
      <c r="BJO76" s="125"/>
      <c r="BJP76" s="125"/>
      <c r="BJQ76" s="125"/>
      <c r="BJR76" s="125"/>
      <c r="BJS76" s="125"/>
      <c r="BJT76" s="125"/>
      <c r="BJU76" s="125"/>
      <c r="BJV76" s="125"/>
      <c r="BJW76" s="125"/>
      <c r="BJX76" s="125"/>
      <c r="BJY76" s="125"/>
      <c r="BJZ76" s="125"/>
      <c r="BKA76" s="125"/>
      <c r="BKB76" s="125"/>
      <c r="BKC76" s="125"/>
      <c r="BKD76" s="125"/>
      <c r="BKE76" s="125"/>
      <c r="BKF76" s="125"/>
      <c r="BKG76" s="125"/>
      <c r="BKH76" s="125"/>
      <c r="BKI76" s="125"/>
      <c r="BKJ76" s="125"/>
      <c r="BKK76" s="125"/>
      <c r="BKL76" s="125"/>
      <c r="BKM76" s="125"/>
      <c r="BKN76" s="125"/>
      <c r="BKO76" s="125"/>
      <c r="BKP76" s="125"/>
      <c r="BKQ76" s="125"/>
      <c r="BKR76" s="125"/>
      <c r="BKS76" s="125"/>
      <c r="BKT76" s="125"/>
      <c r="BKU76" s="125"/>
      <c r="BKV76" s="125"/>
      <c r="BKW76" s="125"/>
      <c r="BKX76" s="125"/>
      <c r="BKY76" s="125"/>
      <c r="BKZ76" s="125"/>
      <c r="BLA76" s="125"/>
      <c r="BLB76" s="125"/>
      <c r="BLC76" s="125"/>
      <c r="BLD76" s="125"/>
      <c r="BLE76" s="125"/>
      <c r="BLF76" s="125"/>
      <c r="BLG76" s="125"/>
      <c r="BLH76" s="125"/>
      <c r="BLI76" s="125"/>
      <c r="BLJ76" s="125"/>
      <c r="BLK76" s="125"/>
      <c r="BLL76" s="125"/>
      <c r="BLM76" s="125"/>
      <c r="BLN76" s="125"/>
      <c r="BLO76" s="125"/>
      <c r="BLP76" s="125"/>
      <c r="BLQ76" s="125"/>
      <c r="BLR76" s="125"/>
      <c r="BLS76" s="125"/>
      <c r="BLT76" s="125"/>
      <c r="BLU76" s="125"/>
      <c r="BLV76" s="125"/>
      <c r="BLW76" s="125"/>
      <c r="BLX76" s="125"/>
      <c r="BLY76" s="125"/>
      <c r="BLZ76" s="125"/>
      <c r="BMA76" s="125"/>
      <c r="BMB76" s="125"/>
      <c r="BMC76" s="125"/>
      <c r="BMD76" s="125"/>
      <c r="BME76" s="125"/>
      <c r="BMF76" s="125"/>
      <c r="BMG76" s="125"/>
      <c r="BMH76" s="125"/>
      <c r="BMI76" s="125"/>
      <c r="BMJ76" s="125"/>
      <c r="BMK76" s="125"/>
      <c r="BML76" s="125"/>
      <c r="BMM76" s="125"/>
      <c r="BMN76" s="125"/>
      <c r="BMO76" s="125"/>
      <c r="BMP76" s="125"/>
      <c r="BMQ76" s="125"/>
      <c r="BMR76" s="125"/>
      <c r="BMS76" s="125"/>
      <c r="BMT76" s="125"/>
      <c r="BMU76" s="125"/>
      <c r="BMV76" s="125"/>
      <c r="BMW76" s="125"/>
      <c r="BMX76" s="125"/>
      <c r="BMY76" s="125"/>
      <c r="BMZ76" s="125"/>
      <c r="BNA76" s="125"/>
      <c r="BNB76" s="125"/>
      <c r="BNC76" s="125"/>
      <c r="BND76" s="125"/>
      <c r="BNE76" s="125"/>
      <c r="BNF76" s="125"/>
      <c r="BNG76" s="125"/>
      <c r="BNH76" s="125"/>
      <c r="BNI76" s="125"/>
      <c r="BNJ76" s="125"/>
      <c r="BNK76" s="125"/>
      <c r="BNL76" s="125"/>
      <c r="BNM76" s="125"/>
      <c r="BNN76" s="125"/>
      <c r="BNO76" s="125"/>
      <c r="BNP76" s="125"/>
      <c r="BNQ76" s="125"/>
      <c r="BNR76" s="125"/>
      <c r="BNS76" s="125"/>
      <c r="BNT76" s="125"/>
      <c r="BNU76" s="125"/>
      <c r="BNV76" s="125"/>
      <c r="BNW76" s="125"/>
      <c r="BNX76" s="125"/>
      <c r="BNY76" s="125"/>
      <c r="BNZ76" s="125"/>
      <c r="BOA76" s="125"/>
      <c r="BOB76" s="125"/>
      <c r="BOC76" s="125"/>
      <c r="BOD76" s="125"/>
      <c r="BOE76" s="125"/>
      <c r="BOF76" s="125"/>
      <c r="BOG76" s="125"/>
      <c r="BOH76" s="125"/>
      <c r="BOI76" s="125"/>
      <c r="BOJ76" s="125"/>
      <c r="BOK76" s="125"/>
      <c r="BOL76" s="125"/>
      <c r="BOM76" s="125"/>
      <c r="BON76" s="125"/>
      <c r="BOO76" s="125"/>
      <c r="BOP76" s="125"/>
      <c r="BOQ76" s="125"/>
      <c r="BOR76" s="125"/>
      <c r="BOS76" s="125"/>
      <c r="BOT76" s="125"/>
      <c r="BOU76" s="125"/>
      <c r="BOV76" s="125"/>
      <c r="BOW76" s="125"/>
      <c r="BOX76" s="125"/>
      <c r="BOY76" s="125"/>
      <c r="BOZ76" s="125"/>
      <c r="BPA76" s="125"/>
      <c r="BPB76" s="125"/>
      <c r="BPC76" s="125"/>
      <c r="BPD76" s="125"/>
      <c r="BPE76" s="125"/>
      <c r="BPF76" s="125"/>
      <c r="BPG76" s="125"/>
      <c r="BPH76" s="125"/>
      <c r="BPI76" s="125"/>
      <c r="BPJ76" s="125"/>
      <c r="BPK76" s="125"/>
      <c r="BPL76" s="125"/>
      <c r="BPM76" s="125"/>
      <c r="BPN76" s="125"/>
      <c r="BPO76" s="125"/>
      <c r="BPP76" s="125"/>
      <c r="BPQ76" s="125"/>
      <c r="BPR76" s="125"/>
      <c r="BPS76" s="125"/>
      <c r="BPT76" s="125"/>
      <c r="BPU76" s="125"/>
      <c r="BPV76" s="125"/>
      <c r="BPW76" s="125"/>
      <c r="BPX76" s="125"/>
      <c r="BPY76" s="125"/>
      <c r="BPZ76" s="125"/>
      <c r="BQA76" s="125"/>
      <c r="BQB76" s="125"/>
      <c r="BQC76" s="125"/>
      <c r="BQD76" s="125"/>
      <c r="BQE76" s="125"/>
      <c r="BQF76" s="125"/>
      <c r="BQG76" s="125"/>
      <c r="BQH76" s="125"/>
      <c r="BQI76" s="125"/>
      <c r="BQJ76" s="125"/>
      <c r="BQK76" s="125"/>
      <c r="BQL76" s="125"/>
      <c r="BQM76" s="125"/>
      <c r="BQN76" s="125"/>
      <c r="BQO76" s="125"/>
      <c r="BQP76" s="125"/>
      <c r="BQQ76" s="125"/>
      <c r="BQR76" s="125"/>
      <c r="BQS76" s="125"/>
      <c r="BQT76" s="125"/>
      <c r="BQU76" s="125"/>
      <c r="BQV76" s="125"/>
      <c r="BQW76" s="125"/>
      <c r="BQX76" s="125"/>
      <c r="BQY76" s="125"/>
      <c r="BQZ76" s="125"/>
      <c r="BRA76" s="125"/>
      <c r="BRB76" s="125"/>
      <c r="BRC76" s="125"/>
      <c r="BRD76" s="125"/>
      <c r="BRE76" s="125"/>
      <c r="BRF76" s="125"/>
      <c r="BRG76" s="125"/>
      <c r="BRH76" s="125"/>
      <c r="BRI76" s="125"/>
      <c r="BRJ76" s="125"/>
      <c r="BRK76" s="125"/>
      <c r="BRL76" s="125"/>
      <c r="BRM76" s="125"/>
      <c r="BRN76" s="125"/>
      <c r="BRO76" s="125"/>
      <c r="BRP76" s="125"/>
      <c r="BRQ76" s="125"/>
      <c r="BRR76" s="125"/>
      <c r="BRS76" s="125"/>
      <c r="BRT76" s="125"/>
      <c r="BRU76" s="125"/>
      <c r="BRV76" s="125"/>
      <c r="BRW76" s="125"/>
      <c r="BRX76" s="125"/>
      <c r="BRY76" s="125"/>
      <c r="BRZ76" s="125"/>
      <c r="BSA76" s="125"/>
      <c r="BSB76" s="125"/>
      <c r="BSC76" s="125"/>
      <c r="BSD76" s="125"/>
      <c r="BSE76" s="125"/>
      <c r="BSF76" s="125"/>
      <c r="BSG76" s="125"/>
      <c r="BSH76" s="125"/>
      <c r="BSI76" s="125"/>
      <c r="BSJ76" s="125"/>
      <c r="BSK76" s="125"/>
      <c r="BSL76" s="125"/>
      <c r="BSM76" s="125"/>
      <c r="BSN76" s="125"/>
      <c r="BSO76" s="125"/>
      <c r="BSP76" s="125"/>
      <c r="BSQ76" s="125"/>
      <c r="BSR76" s="125"/>
      <c r="BSS76" s="125"/>
      <c r="BST76" s="125"/>
      <c r="BSU76" s="125"/>
      <c r="BSV76" s="125"/>
      <c r="BSW76" s="125"/>
      <c r="BSX76" s="125"/>
      <c r="BSY76" s="125"/>
      <c r="BSZ76" s="125"/>
      <c r="BTA76" s="125"/>
      <c r="BTB76" s="125"/>
      <c r="BTC76" s="125"/>
      <c r="BTD76" s="125"/>
      <c r="BTE76" s="125"/>
      <c r="BTF76" s="125"/>
      <c r="BTG76" s="125"/>
      <c r="BTH76" s="125"/>
      <c r="BTI76" s="125"/>
      <c r="BTJ76" s="125"/>
      <c r="BTK76" s="125"/>
      <c r="BTL76" s="125"/>
      <c r="BTM76" s="125"/>
      <c r="BTN76" s="125"/>
      <c r="BTO76" s="125"/>
      <c r="BTP76" s="125"/>
      <c r="BTQ76" s="125"/>
      <c r="BTR76" s="125"/>
      <c r="BTS76" s="125"/>
      <c r="BTT76" s="125"/>
      <c r="BTU76" s="125"/>
      <c r="BTV76" s="125"/>
      <c r="BTW76" s="125"/>
      <c r="BTX76" s="125"/>
      <c r="BTY76" s="125"/>
      <c r="BTZ76" s="125"/>
      <c r="BUA76" s="125"/>
      <c r="BUB76" s="125"/>
      <c r="BUC76" s="125"/>
      <c r="BUD76" s="125"/>
      <c r="BUE76" s="125"/>
      <c r="BUF76" s="125"/>
      <c r="BUG76" s="125"/>
      <c r="BUH76" s="125"/>
      <c r="BUI76" s="125"/>
      <c r="BUJ76" s="125"/>
      <c r="BUK76" s="125"/>
      <c r="BUL76" s="125"/>
      <c r="BUM76" s="125"/>
      <c r="BUN76" s="125"/>
      <c r="BUO76" s="125"/>
      <c r="BUP76" s="125"/>
      <c r="BUQ76" s="125"/>
      <c r="BUR76" s="125"/>
      <c r="BUS76" s="125"/>
      <c r="BUT76" s="125"/>
      <c r="BUU76" s="125"/>
      <c r="BUV76" s="125"/>
      <c r="BUW76" s="125"/>
      <c r="BUX76" s="125"/>
      <c r="BUY76" s="125"/>
      <c r="BUZ76" s="125"/>
      <c r="BVA76" s="125"/>
      <c r="BVB76" s="125"/>
      <c r="BVC76" s="125"/>
      <c r="BVD76" s="125"/>
      <c r="BVE76" s="125"/>
      <c r="BVF76" s="125"/>
      <c r="BVG76" s="125"/>
      <c r="BVH76" s="125"/>
      <c r="BVI76" s="125"/>
      <c r="BVJ76" s="125"/>
      <c r="BVK76" s="125"/>
      <c r="BVL76" s="125"/>
      <c r="BVM76" s="125"/>
      <c r="BVN76" s="125"/>
      <c r="BVO76" s="125"/>
      <c r="BVP76" s="125"/>
      <c r="BVQ76" s="125"/>
      <c r="BVR76" s="125"/>
      <c r="BVS76" s="125"/>
      <c r="BVT76" s="125"/>
      <c r="BVU76" s="125"/>
      <c r="BVV76" s="125"/>
      <c r="BVW76" s="125"/>
      <c r="BVX76" s="125"/>
      <c r="BVY76" s="125"/>
      <c r="BVZ76" s="125"/>
      <c r="BWA76" s="125"/>
      <c r="BWB76" s="125"/>
      <c r="BWC76" s="125"/>
      <c r="BWD76" s="125"/>
      <c r="BWE76" s="125"/>
      <c r="BWF76" s="125"/>
      <c r="BWG76" s="125"/>
      <c r="BWH76" s="125"/>
      <c r="BWI76" s="125"/>
      <c r="BWJ76" s="125"/>
      <c r="BWK76" s="125"/>
      <c r="BWL76" s="125"/>
      <c r="BWM76" s="125"/>
      <c r="BWN76" s="125"/>
      <c r="BWO76" s="125"/>
      <c r="BWP76" s="125"/>
      <c r="BWQ76" s="125"/>
      <c r="BWR76" s="125"/>
      <c r="BWS76" s="125"/>
      <c r="BWT76" s="125"/>
      <c r="BWU76" s="125"/>
      <c r="BWV76" s="125"/>
      <c r="BWW76" s="125"/>
      <c r="BWX76" s="125"/>
      <c r="BWY76" s="125"/>
      <c r="BWZ76" s="125"/>
      <c r="BXA76" s="125"/>
      <c r="BXB76" s="125"/>
      <c r="BXC76" s="125"/>
      <c r="BXD76" s="125"/>
      <c r="BXE76" s="125"/>
      <c r="BXF76" s="125"/>
      <c r="BXG76" s="125"/>
      <c r="BXH76" s="125"/>
      <c r="BXI76" s="125"/>
      <c r="BXJ76" s="125"/>
      <c r="BXK76" s="125"/>
      <c r="BXL76" s="125"/>
      <c r="BXM76" s="125"/>
      <c r="BXN76" s="125"/>
      <c r="BXO76" s="125"/>
      <c r="BXP76" s="125"/>
      <c r="BXQ76" s="125"/>
      <c r="BXR76" s="125"/>
      <c r="BXS76" s="125"/>
      <c r="BXT76" s="125"/>
      <c r="BXU76" s="125"/>
      <c r="BXV76" s="125"/>
      <c r="BXW76" s="125"/>
      <c r="BXX76" s="125"/>
      <c r="BXY76" s="125"/>
      <c r="BXZ76" s="125"/>
      <c r="BYA76" s="125"/>
      <c r="BYB76" s="125"/>
      <c r="BYC76" s="125"/>
      <c r="BYD76" s="125"/>
      <c r="BYE76" s="125"/>
      <c r="BYF76" s="125"/>
      <c r="BYG76" s="125"/>
      <c r="BYH76" s="125"/>
      <c r="BYI76" s="125"/>
      <c r="BYJ76" s="125"/>
      <c r="BYK76" s="125"/>
      <c r="BYL76" s="125"/>
      <c r="BYM76" s="125"/>
      <c r="BYN76" s="125"/>
      <c r="BYO76" s="125"/>
      <c r="BYP76" s="125"/>
      <c r="BYQ76" s="125"/>
      <c r="BYR76" s="125"/>
      <c r="BYS76" s="125"/>
      <c r="BYT76" s="125"/>
      <c r="BYU76" s="125"/>
      <c r="BYV76" s="125"/>
      <c r="BYW76" s="125"/>
      <c r="BYX76" s="125"/>
      <c r="BYY76" s="125"/>
      <c r="BYZ76" s="125"/>
      <c r="BZA76" s="125"/>
      <c r="BZB76" s="125"/>
      <c r="BZC76" s="125"/>
      <c r="BZD76" s="125"/>
      <c r="BZE76" s="125"/>
      <c r="BZF76" s="125"/>
      <c r="BZG76" s="125"/>
      <c r="BZH76" s="125"/>
      <c r="BZI76" s="125"/>
      <c r="BZJ76" s="125"/>
      <c r="BZK76" s="125"/>
      <c r="BZL76" s="125"/>
      <c r="BZM76" s="125"/>
      <c r="BZN76" s="125"/>
      <c r="BZO76" s="125"/>
      <c r="BZP76" s="125"/>
      <c r="BZQ76" s="125"/>
      <c r="BZR76" s="125"/>
      <c r="BZS76" s="125"/>
      <c r="BZT76" s="125"/>
      <c r="BZU76" s="125"/>
      <c r="BZV76" s="125"/>
      <c r="BZW76" s="125"/>
      <c r="BZX76" s="125"/>
      <c r="BZY76" s="125"/>
      <c r="BZZ76" s="125"/>
      <c r="CAA76" s="125"/>
      <c r="CAB76" s="125"/>
      <c r="CAC76" s="125"/>
      <c r="CAD76" s="125"/>
      <c r="CAE76" s="125"/>
      <c r="CAF76" s="125"/>
      <c r="CAG76" s="125"/>
      <c r="CAH76" s="125"/>
      <c r="CAI76" s="125"/>
      <c r="CAJ76" s="125"/>
      <c r="CAK76" s="125"/>
      <c r="CAL76" s="125"/>
      <c r="CAM76" s="125"/>
      <c r="CAN76" s="125"/>
      <c r="CAO76" s="125"/>
      <c r="CAP76" s="125"/>
      <c r="CAQ76" s="125"/>
      <c r="CAR76" s="125"/>
      <c r="CAS76" s="125"/>
      <c r="CAT76" s="125"/>
      <c r="CAU76" s="125"/>
      <c r="CAV76" s="125"/>
      <c r="CAW76" s="125"/>
      <c r="CAX76" s="125"/>
      <c r="CAY76" s="125"/>
      <c r="CAZ76" s="125"/>
      <c r="CBA76" s="125"/>
      <c r="CBB76" s="125"/>
      <c r="CBC76" s="125"/>
      <c r="CBD76" s="125"/>
      <c r="CBE76" s="125"/>
      <c r="CBF76" s="125"/>
      <c r="CBG76" s="125"/>
      <c r="CBH76" s="125"/>
      <c r="CBI76" s="125"/>
      <c r="CBJ76" s="125"/>
      <c r="CBK76" s="125"/>
      <c r="CBL76" s="125"/>
      <c r="CBM76" s="125"/>
      <c r="CBN76" s="125"/>
      <c r="CBO76" s="125"/>
      <c r="CBP76" s="125"/>
      <c r="CBQ76" s="125"/>
      <c r="CBR76" s="125"/>
      <c r="CBS76" s="125"/>
      <c r="CBT76" s="125"/>
      <c r="CBU76" s="125"/>
      <c r="CBV76" s="125"/>
      <c r="CBW76" s="125"/>
      <c r="CBX76" s="125"/>
      <c r="CBY76" s="125"/>
      <c r="CBZ76" s="125"/>
      <c r="CCA76" s="125"/>
      <c r="CCB76" s="125"/>
      <c r="CCC76" s="125"/>
      <c r="CCD76" s="125"/>
      <c r="CCE76" s="125"/>
      <c r="CCF76" s="125"/>
      <c r="CCG76" s="125"/>
      <c r="CCH76" s="125"/>
      <c r="CCI76" s="125"/>
      <c r="CCJ76" s="125"/>
      <c r="CCK76" s="125"/>
      <c r="CCL76" s="125"/>
      <c r="CCM76" s="125"/>
      <c r="CCN76" s="125"/>
      <c r="CCO76" s="125"/>
      <c r="CCP76" s="125"/>
      <c r="CCQ76" s="125"/>
      <c r="CCR76" s="125"/>
      <c r="CCS76" s="125"/>
      <c r="CCT76" s="125"/>
      <c r="CCU76" s="125"/>
      <c r="CCV76" s="125"/>
      <c r="CCW76" s="125"/>
      <c r="CCX76" s="125"/>
      <c r="CCY76" s="125"/>
      <c r="CCZ76" s="125"/>
      <c r="CDA76" s="125"/>
      <c r="CDB76" s="125"/>
      <c r="CDC76" s="125"/>
      <c r="CDD76" s="125"/>
      <c r="CDE76" s="125"/>
      <c r="CDF76" s="125"/>
      <c r="CDG76" s="125"/>
      <c r="CDH76" s="125"/>
      <c r="CDI76" s="125"/>
      <c r="CDJ76" s="125"/>
      <c r="CDK76" s="125"/>
      <c r="CDL76" s="125"/>
      <c r="CDM76" s="125"/>
      <c r="CDN76" s="125"/>
      <c r="CDO76" s="125"/>
      <c r="CDP76" s="125"/>
      <c r="CDQ76" s="125"/>
      <c r="CDR76" s="125"/>
      <c r="CDS76" s="125"/>
      <c r="CDT76" s="125"/>
      <c r="CDU76" s="125"/>
      <c r="CDV76" s="125"/>
      <c r="CDW76" s="125"/>
      <c r="CDX76" s="125"/>
      <c r="CDY76" s="125"/>
      <c r="CDZ76" s="125"/>
      <c r="CEA76" s="125"/>
      <c r="CEB76" s="125"/>
      <c r="CEC76" s="125"/>
      <c r="CED76" s="125"/>
      <c r="CEE76" s="125"/>
      <c r="CEF76" s="125"/>
      <c r="CEG76" s="125"/>
      <c r="CEH76" s="125"/>
      <c r="CEI76" s="125"/>
      <c r="CEJ76" s="125"/>
      <c r="CEK76" s="125"/>
      <c r="CEL76" s="125"/>
      <c r="CEM76" s="125"/>
      <c r="CEN76" s="125"/>
      <c r="CEO76" s="125"/>
      <c r="CEP76" s="125"/>
      <c r="CEQ76" s="125"/>
      <c r="CER76" s="125"/>
      <c r="CES76" s="125"/>
      <c r="CET76" s="125"/>
      <c r="CEU76" s="125"/>
      <c r="CEV76" s="125"/>
      <c r="CEW76" s="125"/>
      <c r="CEX76" s="125"/>
      <c r="CEY76" s="125"/>
      <c r="CEZ76" s="125"/>
      <c r="CFA76" s="125"/>
      <c r="CFB76" s="125"/>
      <c r="CFC76" s="125"/>
      <c r="CFD76" s="125"/>
      <c r="CFE76" s="125"/>
      <c r="CFF76" s="125"/>
      <c r="CFG76" s="125"/>
      <c r="CFH76" s="125"/>
      <c r="CFI76" s="125"/>
      <c r="CFJ76" s="125"/>
      <c r="CFK76" s="125"/>
      <c r="CFL76" s="125"/>
      <c r="CFM76" s="125"/>
      <c r="CFN76" s="125"/>
      <c r="CFO76" s="125"/>
      <c r="CFP76" s="125"/>
      <c r="CFQ76" s="125"/>
      <c r="CFR76" s="125"/>
      <c r="CFS76" s="125"/>
      <c r="CFT76" s="125"/>
      <c r="CFU76" s="125"/>
      <c r="CFV76" s="125"/>
      <c r="CFW76" s="125"/>
      <c r="CFX76" s="125"/>
      <c r="CFY76" s="125"/>
      <c r="CFZ76" s="125"/>
      <c r="CGA76" s="125"/>
      <c r="CGB76" s="125"/>
      <c r="CGC76" s="125"/>
      <c r="CGD76" s="125"/>
      <c r="CGE76" s="125"/>
      <c r="CGF76" s="125"/>
      <c r="CGG76" s="125"/>
      <c r="CGH76" s="125"/>
      <c r="CGI76" s="125"/>
      <c r="CGJ76" s="125"/>
      <c r="CGK76" s="125"/>
      <c r="CGL76" s="125"/>
      <c r="CGM76" s="125"/>
      <c r="CGN76" s="125"/>
      <c r="CGO76" s="125"/>
      <c r="CGP76" s="125"/>
      <c r="CGQ76" s="125"/>
      <c r="CGR76" s="125"/>
      <c r="CGS76" s="125"/>
      <c r="CGT76" s="125"/>
      <c r="CGU76" s="125"/>
      <c r="CGV76" s="125"/>
      <c r="CGW76" s="125"/>
      <c r="CGX76" s="125"/>
      <c r="CGY76" s="125"/>
      <c r="CGZ76" s="125"/>
      <c r="CHA76" s="125"/>
      <c r="CHB76" s="125"/>
      <c r="CHC76" s="125"/>
      <c r="CHD76" s="125"/>
      <c r="CHE76" s="125"/>
      <c r="CHF76" s="125"/>
      <c r="CHG76" s="125"/>
      <c r="CHH76" s="125"/>
      <c r="CHI76" s="125"/>
      <c r="CHJ76" s="125"/>
      <c r="CHK76" s="125"/>
      <c r="CHL76" s="125"/>
      <c r="CHM76" s="125"/>
      <c r="CHN76" s="125"/>
      <c r="CHO76" s="125"/>
      <c r="CHP76" s="125"/>
      <c r="CHQ76" s="125"/>
      <c r="CHR76" s="125"/>
      <c r="CHS76" s="125"/>
      <c r="CHT76" s="125"/>
      <c r="CHU76" s="125"/>
      <c r="CHV76" s="125"/>
      <c r="CHW76" s="125"/>
      <c r="CHX76" s="125"/>
      <c r="CHY76" s="125"/>
      <c r="CHZ76" s="125"/>
      <c r="CIA76" s="125"/>
      <c r="CIB76" s="125"/>
      <c r="CIC76" s="125"/>
      <c r="CID76" s="125"/>
      <c r="CIE76" s="125"/>
      <c r="CIF76" s="125"/>
      <c r="CIG76" s="125"/>
      <c r="CIH76" s="125"/>
      <c r="CII76" s="125"/>
      <c r="CIJ76" s="125"/>
      <c r="CIK76" s="125"/>
      <c r="CIL76" s="125"/>
      <c r="CIM76" s="125"/>
      <c r="CIN76" s="125"/>
      <c r="CIO76" s="125"/>
      <c r="CIP76" s="125"/>
      <c r="CIQ76" s="125"/>
      <c r="CIR76" s="125"/>
      <c r="CIS76" s="125"/>
      <c r="CIT76" s="125"/>
      <c r="CIU76" s="125"/>
      <c r="CIV76" s="125"/>
      <c r="CIW76" s="125"/>
      <c r="CIX76" s="125"/>
      <c r="CIY76" s="125"/>
      <c r="CIZ76" s="125"/>
      <c r="CJA76" s="125"/>
      <c r="CJB76" s="125"/>
      <c r="CJC76" s="125"/>
      <c r="CJD76" s="125"/>
      <c r="CJE76" s="125"/>
      <c r="CJF76" s="125"/>
      <c r="CJG76" s="125"/>
      <c r="CJH76" s="125"/>
      <c r="CJI76" s="125"/>
      <c r="CJJ76" s="125"/>
      <c r="CJK76" s="125"/>
      <c r="CJL76" s="125"/>
      <c r="CJM76" s="125"/>
      <c r="CJN76" s="125"/>
      <c r="CJO76" s="125"/>
      <c r="CJP76" s="125"/>
      <c r="CJQ76" s="125"/>
      <c r="CJR76" s="125"/>
      <c r="CJS76" s="125"/>
      <c r="CJT76" s="125"/>
      <c r="CJU76" s="125"/>
      <c r="CJV76" s="125"/>
      <c r="CJW76" s="125"/>
      <c r="CJX76" s="125"/>
      <c r="CJY76" s="125"/>
      <c r="CJZ76" s="125"/>
      <c r="CKA76" s="125"/>
      <c r="CKB76" s="125"/>
      <c r="CKC76" s="125"/>
      <c r="CKD76" s="125"/>
      <c r="CKE76" s="125"/>
      <c r="CKF76" s="125"/>
      <c r="CKG76" s="125"/>
      <c r="CKH76" s="125"/>
      <c r="CKI76" s="125"/>
      <c r="CKJ76" s="125"/>
      <c r="CKK76" s="125"/>
      <c r="CKL76" s="125"/>
      <c r="CKM76" s="125"/>
      <c r="CKN76" s="125"/>
      <c r="CKO76" s="125"/>
      <c r="CKP76" s="125"/>
      <c r="CKQ76" s="125"/>
      <c r="CKR76" s="125"/>
      <c r="CKS76" s="125"/>
      <c r="CKT76" s="125"/>
      <c r="CKU76" s="125"/>
      <c r="CKV76" s="125"/>
      <c r="CKW76" s="125"/>
      <c r="CKX76" s="125"/>
      <c r="CKY76" s="125"/>
      <c r="CKZ76" s="125"/>
      <c r="CLA76" s="125"/>
      <c r="CLB76" s="125"/>
      <c r="CLC76" s="125"/>
      <c r="CLD76" s="125"/>
      <c r="CLE76" s="125"/>
      <c r="CLF76" s="125"/>
      <c r="CLG76" s="125"/>
      <c r="CLH76" s="125"/>
      <c r="CLI76" s="125"/>
      <c r="CLJ76" s="125"/>
      <c r="CLK76" s="125"/>
      <c r="CLL76" s="125"/>
      <c r="CLM76" s="125"/>
      <c r="CLN76" s="125"/>
      <c r="CLO76" s="125"/>
      <c r="CLP76" s="125"/>
      <c r="CLQ76" s="125"/>
      <c r="CLR76" s="125"/>
      <c r="CLS76" s="125"/>
      <c r="CLT76" s="125"/>
      <c r="CLU76" s="125"/>
      <c r="CLV76" s="125"/>
      <c r="CLW76" s="125"/>
      <c r="CLX76" s="125"/>
      <c r="CLY76" s="125"/>
      <c r="CLZ76" s="125"/>
      <c r="CMA76" s="125"/>
      <c r="CMB76" s="125"/>
      <c r="CMC76" s="125"/>
      <c r="CMD76" s="125"/>
      <c r="CME76" s="125"/>
      <c r="CMF76" s="125"/>
      <c r="CMG76" s="125"/>
      <c r="CMH76" s="125"/>
      <c r="CMI76" s="125"/>
      <c r="CMJ76" s="125"/>
      <c r="CMK76" s="125"/>
      <c r="CML76" s="125"/>
      <c r="CMM76" s="125"/>
      <c r="CMN76" s="125"/>
      <c r="CMO76" s="125"/>
      <c r="CMP76" s="125"/>
      <c r="CMQ76" s="125"/>
      <c r="CMR76" s="125"/>
      <c r="CMS76" s="125"/>
      <c r="CMT76" s="125"/>
      <c r="CMU76" s="125"/>
      <c r="CMV76" s="125"/>
      <c r="CMW76" s="125"/>
      <c r="CMX76" s="125"/>
      <c r="CMY76" s="125"/>
      <c r="CMZ76" s="125"/>
      <c r="CNA76" s="125"/>
      <c r="CNB76" s="125"/>
      <c r="CNC76" s="125"/>
      <c r="CND76" s="125"/>
      <c r="CNE76" s="125"/>
      <c r="CNF76" s="125"/>
      <c r="CNG76" s="125"/>
      <c r="CNH76" s="125"/>
      <c r="CNI76" s="125"/>
      <c r="CNJ76" s="125"/>
      <c r="CNK76" s="125"/>
      <c r="CNL76" s="125"/>
      <c r="CNM76" s="125"/>
      <c r="CNN76" s="125"/>
      <c r="CNO76" s="125"/>
      <c r="CNP76" s="125"/>
      <c r="CNQ76" s="125"/>
      <c r="CNR76" s="125"/>
      <c r="CNS76" s="125"/>
      <c r="CNT76" s="125"/>
      <c r="CNU76" s="125"/>
      <c r="CNV76" s="125"/>
      <c r="CNW76" s="125"/>
      <c r="CNX76" s="125"/>
      <c r="CNY76" s="125"/>
      <c r="CNZ76" s="125"/>
      <c r="COA76" s="125"/>
      <c r="COB76" s="125"/>
      <c r="COC76" s="125"/>
      <c r="COD76" s="125"/>
      <c r="COE76" s="125"/>
      <c r="COF76" s="125"/>
      <c r="COG76" s="125"/>
      <c r="COH76" s="125"/>
      <c r="COI76" s="125"/>
      <c r="COJ76" s="125"/>
      <c r="COK76" s="125"/>
      <c r="COL76" s="125"/>
      <c r="COM76" s="125"/>
      <c r="CON76" s="125"/>
      <c r="COO76" s="125"/>
      <c r="COP76" s="125"/>
      <c r="COQ76" s="125"/>
      <c r="COR76" s="125"/>
      <c r="COS76" s="125"/>
      <c r="COT76" s="125"/>
      <c r="COU76" s="125"/>
      <c r="COV76" s="125"/>
      <c r="COW76" s="125"/>
      <c r="COX76" s="125"/>
      <c r="COY76" s="125"/>
      <c r="COZ76" s="125"/>
      <c r="CPA76" s="125"/>
      <c r="CPB76" s="125"/>
      <c r="CPC76" s="125"/>
      <c r="CPD76" s="125"/>
      <c r="CPE76" s="125"/>
      <c r="CPF76" s="125"/>
      <c r="CPG76" s="125"/>
      <c r="CPH76" s="125"/>
      <c r="CPI76" s="125"/>
      <c r="CPJ76" s="125"/>
      <c r="CPK76" s="125"/>
      <c r="CPL76" s="125"/>
      <c r="CPM76" s="125"/>
      <c r="CPN76" s="125"/>
      <c r="CPO76" s="125"/>
      <c r="CPP76" s="125"/>
      <c r="CPQ76" s="125"/>
      <c r="CPR76" s="125"/>
      <c r="CPS76" s="125"/>
      <c r="CPT76" s="125"/>
      <c r="CPU76" s="125"/>
      <c r="CPV76" s="125"/>
      <c r="CPW76" s="125"/>
      <c r="CPX76" s="125"/>
      <c r="CPY76" s="125"/>
      <c r="CPZ76" s="125"/>
      <c r="CQA76" s="125"/>
      <c r="CQB76" s="125"/>
      <c r="CQC76" s="125"/>
      <c r="CQD76" s="125"/>
      <c r="CQE76" s="125"/>
      <c r="CQF76" s="125"/>
      <c r="CQG76" s="125"/>
      <c r="CQH76" s="125"/>
      <c r="CQI76" s="125"/>
      <c r="CQJ76" s="125"/>
      <c r="CQK76" s="125"/>
      <c r="CQL76" s="125"/>
      <c r="CQM76" s="125"/>
      <c r="CQN76" s="125"/>
      <c r="CQO76" s="125"/>
      <c r="CQP76" s="125"/>
      <c r="CQQ76" s="125"/>
      <c r="CQR76" s="125"/>
      <c r="CQS76" s="125"/>
      <c r="CQT76" s="125"/>
      <c r="CQU76" s="125"/>
      <c r="CQV76" s="125"/>
      <c r="CQW76" s="125"/>
      <c r="CQX76" s="125"/>
      <c r="CQY76" s="125"/>
      <c r="CQZ76" s="125"/>
      <c r="CRA76" s="125"/>
      <c r="CRB76" s="125"/>
      <c r="CRC76" s="125"/>
      <c r="CRD76" s="125"/>
      <c r="CRE76" s="125"/>
      <c r="CRF76" s="125"/>
      <c r="CRG76" s="125"/>
      <c r="CRH76" s="125"/>
      <c r="CRI76" s="125"/>
      <c r="CRJ76" s="125"/>
      <c r="CRK76" s="125"/>
      <c r="CRL76" s="125"/>
      <c r="CRM76" s="125"/>
      <c r="CRN76" s="125"/>
      <c r="CRO76" s="125"/>
      <c r="CRP76" s="125"/>
      <c r="CRQ76" s="125"/>
      <c r="CRR76" s="125"/>
      <c r="CRS76" s="125"/>
      <c r="CRT76" s="125"/>
      <c r="CRU76" s="125"/>
      <c r="CRV76" s="125"/>
      <c r="CRW76" s="125"/>
      <c r="CRX76" s="125"/>
      <c r="CRY76" s="125"/>
      <c r="CRZ76" s="125"/>
      <c r="CSA76" s="125"/>
      <c r="CSB76" s="125"/>
      <c r="CSC76" s="125"/>
      <c r="CSD76" s="125"/>
      <c r="CSE76" s="125"/>
      <c r="CSF76" s="125"/>
      <c r="CSG76" s="125"/>
      <c r="CSH76" s="125"/>
      <c r="CSI76" s="125"/>
      <c r="CSJ76" s="125"/>
      <c r="CSK76" s="125"/>
      <c r="CSL76" s="125"/>
      <c r="CSM76" s="125"/>
      <c r="CSN76" s="125"/>
      <c r="CSO76" s="125"/>
      <c r="CSP76" s="125"/>
      <c r="CSQ76" s="125"/>
      <c r="CSR76" s="125"/>
      <c r="CSS76" s="125"/>
      <c r="CST76" s="125"/>
      <c r="CSU76" s="125"/>
      <c r="CSV76" s="125"/>
      <c r="CSW76" s="125"/>
      <c r="CSX76" s="125"/>
      <c r="CSY76" s="125"/>
      <c r="CSZ76" s="125"/>
      <c r="CTA76" s="125"/>
      <c r="CTB76" s="125"/>
      <c r="CTC76" s="125"/>
      <c r="CTD76" s="125"/>
      <c r="CTE76" s="125"/>
      <c r="CTF76" s="125"/>
      <c r="CTG76" s="125"/>
      <c r="CTH76" s="125"/>
      <c r="CTI76" s="125"/>
      <c r="CTJ76" s="125"/>
      <c r="CTK76" s="125"/>
      <c r="CTL76" s="125"/>
      <c r="CTM76" s="125"/>
      <c r="CTN76" s="125"/>
      <c r="CTO76" s="125"/>
      <c r="CTP76" s="125"/>
      <c r="CTQ76" s="125"/>
      <c r="CTR76" s="125"/>
      <c r="CTS76" s="125"/>
      <c r="CTT76" s="125"/>
      <c r="CTU76" s="125"/>
      <c r="CTV76" s="125"/>
      <c r="CTW76" s="125"/>
      <c r="CTX76" s="125"/>
      <c r="CTY76" s="125"/>
      <c r="CTZ76" s="125"/>
      <c r="CUA76" s="125"/>
      <c r="CUB76" s="125"/>
      <c r="CUC76" s="125"/>
      <c r="CUD76" s="125"/>
      <c r="CUE76" s="125"/>
      <c r="CUF76" s="125"/>
      <c r="CUG76" s="125"/>
      <c r="CUH76" s="125"/>
      <c r="CUI76" s="125"/>
      <c r="CUJ76" s="125"/>
      <c r="CUK76" s="125"/>
      <c r="CUL76" s="125"/>
      <c r="CUM76" s="125"/>
      <c r="CUN76" s="125"/>
      <c r="CUO76" s="125"/>
      <c r="CUP76" s="125"/>
      <c r="CUQ76" s="125"/>
      <c r="CUR76" s="125"/>
      <c r="CUS76" s="125"/>
      <c r="CUT76" s="125"/>
      <c r="CUU76" s="125"/>
      <c r="CUV76" s="125"/>
      <c r="CUW76" s="125"/>
      <c r="CUX76" s="125"/>
      <c r="CUY76" s="125"/>
      <c r="CUZ76" s="125"/>
      <c r="CVA76" s="125"/>
      <c r="CVB76" s="125"/>
      <c r="CVC76" s="125"/>
      <c r="CVD76" s="125"/>
      <c r="CVE76" s="125"/>
      <c r="CVF76" s="125"/>
      <c r="CVG76" s="125"/>
      <c r="CVH76" s="125"/>
      <c r="CVI76" s="125"/>
      <c r="CVJ76" s="125"/>
      <c r="CVK76" s="125"/>
      <c r="CVL76" s="125"/>
      <c r="CVM76" s="125"/>
      <c r="CVN76" s="125"/>
      <c r="CVO76" s="125"/>
      <c r="CVP76" s="125"/>
      <c r="CVQ76" s="125"/>
      <c r="CVR76" s="125"/>
      <c r="CVS76" s="125"/>
      <c r="CVT76" s="125"/>
      <c r="CVU76" s="125"/>
      <c r="CVV76" s="125"/>
      <c r="CVW76" s="125"/>
      <c r="CVX76" s="125"/>
      <c r="CVY76" s="125"/>
      <c r="CVZ76" s="125"/>
      <c r="CWA76" s="125"/>
      <c r="CWB76" s="125"/>
      <c r="CWC76" s="125"/>
      <c r="CWD76" s="125"/>
      <c r="CWE76" s="125"/>
      <c r="CWF76" s="125"/>
      <c r="CWG76" s="125"/>
      <c r="CWH76" s="125"/>
      <c r="CWI76" s="125"/>
      <c r="CWJ76" s="125"/>
      <c r="CWK76" s="125"/>
      <c r="CWL76" s="125"/>
      <c r="CWM76" s="125"/>
      <c r="CWN76" s="125"/>
      <c r="CWO76" s="125"/>
      <c r="CWP76" s="125"/>
      <c r="CWQ76" s="125"/>
      <c r="CWR76" s="125"/>
      <c r="CWS76" s="125"/>
      <c r="CWT76" s="125"/>
      <c r="CWU76" s="125"/>
      <c r="CWV76" s="125"/>
      <c r="CWW76" s="125"/>
      <c r="CWX76" s="125"/>
      <c r="CWY76" s="125"/>
      <c r="CWZ76" s="125"/>
      <c r="CXA76" s="125"/>
      <c r="CXB76" s="125"/>
      <c r="CXC76" s="125"/>
      <c r="CXD76" s="125"/>
      <c r="CXE76" s="125"/>
      <c r="CXF76" s="125"/>
      <c r="CXG76" s="125"/>
      <c r="CXH76" s="125"/>
      <c r="CXI76" s="125"/>
      <c r="CXJ76" s="125"/>
      <c r="CXK76" s="125"/>
      <c r="CXL76" s="125"/>
      <c r="CXM76" s="125"/>
      <c r="CXN76" s="125"/>
      <c r="CXO76" s="125"/>
      <c r="CXP76" s="125"/>
      <c r="CXQ76" s="125"/>
      <c r="CXR76" s="125"/>
      <c r="CXS76" s="125"/>
      <c r="CXT76" s="125"/>
      <c r="CXU76" s="125"/>
      <c r="CXV76" s="125"/>
      <c r="CXW76" s="125"/>
      <c r="CXX76" s="125"/>
      <c r="CXY76" s="125"/>
      <c r="CXZ76" s="125"/>
      <c r="CYA76" s="125"/>
      <c r="CYB76" s="125"/>
      <c r="CYC76" s="125"/>
      <c r="CYD76" s="125"/>
      <c r="CYE76" s="125"/>
      <c r="CYF76" s="125"/>
      <c r="CYG76" s="125"/>
      <c r="CYH76" s="125"/>
      <c r="CYI76" s="125"/>
      <c r="CYJ76" s="125"/>
      <c r="CYK76" s="125"/>
      <c r="CYL76" s="125"/>
      <c r="CYM76" s="125"/>
      <c r="CYN76" s="125"/>
      <c r="CYO76" s="125"/>
      <c r="CYP76" s="125"/>
      <c r="CYQ76" s="125"/>
      <c r="CYR76" s="125"/>
      <c r="CYS76" s="125"/>
      <c r="CYT76" s="125"/>
      <c r="CYU76" s="125"/>
      <c r="CYV76" s="125"/>
      <c r="CYW76" s="125"/>
      <c r="CYX76" s="125"/>
      <c r="CYY76" s="125"/>
      <c r="CYZ76" s="125"/>
      <c r="CZA76" s="125"/>
      <c r="CZB76" s="125"/>
      <c r="CZC76" s="125"/>
      <c r="CZD76" s="125"/>
      <c r="CZE76" s="125"/>
      <c r="CZF76" s="125"/>
      <c r="CZG76" s="125"/>
      <c r="CZH76" s="125"/>
      <c r="CZI76" s="125"/>
      <c r="CZJ76" s="125"/>
      <c r="CZK76" s="125"/>
      <c r="CZL76" s="125"/>
      <c r="CZM76" s="125"/>
      <c r="CZN76" s="125"/>
      <c r="CZO76" s="125"/>
      <c r="CZP76" s="125"/>
      <c r="CZQ76" s="125"/>
      <c r="CZR76" s="125"/>
      <c r="CZS76" s="125"/>
      <c r="CZT76" s="125"/>
      <c r="CZU76" s="125"/>
      <c r="CZV76" s="125"/>
      <c r="CZW76" s="125"/>
      <c r="CZX76" s="125"/>
      <c r="CZY76" s="125"/>
      <c r="CZZ76" s="125"/>
      <c r="DAA76" s="125"/>
      <c r="DAB76" s="125"/>
      <c r="DAC76" s="125"/>
      <c r="DAD76" s="125"/>
      <c r="DAE76" s="125"/>
      <c r="DAF76" s="125"/>
      <c r="DAG76" s="125"/>
      <c r="DAH76" s="125"/>
      <c r="DAI76" s="125"/>
      <c r="DAJ76" s="125"/>
      <c r="DAK76" s="125"/>
      <c r="DAL76" s="125"/>
      <c r="DAM76" s="125"/>
      <c r="DAN76" s="125"/>
      <c r="DAO76" s="125"/>
      <c r="DAP76" s="125"/>
      <c r="DAQ76" s="125"/>
      <c r="DAR76" s="125"/>
      <c r="DAS76" s="125"/>
      <c r="DAT76" s="125"/>
      <c r="DAU76" s="125"/>
      <c r="DAV76" s="125"/>
      <c r="DAW76" s="125"/>
      <c r="DAX76" s="125"/>
      <c r="DAY76" s="125"/>
      <c r="DAZ76" s="125"/>
      <c r="DBA76" s="125"/>
      <c r="DBB76" s="125"/>
      <c r="DBC76" s="125"/>
      <c r="DBD76" s="125"/>
      <c r="DBE76" s="125"/>
      <c r="DBF76" s="125"/>
      <c r="DBG76" s="125"/>
      <c r="DBH76" s="125"/>
      <c r="DBI76" s="125"/>
      <c r="DBJ76" s="125"/>
      <c r="DBK76" s="125"/>
      <c r="DBL76" s="125"/>
      <c r="DBM76" s="125"/>
      <c r="DBN76" s="125"/>
      <c r="DBO76" s="125"/>
      <c r="DBP76" s="125"/>
      <c r="DBQ76" s="125"/>
      <c r="DBR76" s="125"/>
      <c r="DBS76" s="125"/>
      <c r="DBT76" s="125"/>
      <c r="DBU76" s="125"/>
      <c r="DBV76" s="125"/>
      <c r="DBW76" s="125"/>
      <c r="DBX76" s="125"/>
      <c r="DBY76" s="125"/>
      <c r="DBZ76" s="125"/>
      <c r="DCA76" s="125"/>
      <c r="DCB76" s="125"/>
      <c r="DCC76" s="125"/>
      <c r="DCD76" s="125"/>
      <c r="DCE76" s="125"/>
      <c r="DCF76" s="125"/>
      <c r="DCG76" s="125"/>
      <c r="DCH76" s="125"/>
      <c r="DCI76" s="125"/>
      <c r="DCJ76" s="125"/>
      <c r="DCK76" s="125"/>
      <c r="DCL76" s="125"/>
      <c r="DCM76" s="125"/>
      <c r="DCN76" s="125"/>
      <c r="DCO76" s="125"/>
      <c r="DCP76" s="125"/>
      <c r="DCQ76" s="125"/>
      <c r="DCR76" s="125"/>
      <c r="DCS76" s="125"/>
      <c r="DCT76" s="125"/>
      <c r="DCU76" s="125"/>
      <c r="DCV76" s="125"/>
      <c r="DCW76" s="125"/>
      <c r="DCX76" s="125"/>
      <c r="DCY76" s="125"/>
      <c r="DCZ76" s="125"/>
      <c r="DDA76" s="125"/>
      <c r="DDB76" s="125"/>
      <c r="DDC76" s="125"/>
      <c r="DDD76" s="125"/>
      <c r="DDE76" s="125"/>
      <c r="DDF76" s="125"/>
      <c r="DDG76" s="125"/>
      <c r="DDH76" s="125"/>
      <c r="DDI76" s="125"/>
      <c r="DDJ76" s="125"/>
      <c r="DDK76" s="125"/>
      <c r="DDL76" s="125"/>
      <c r="DDM76" s="125"/>
      <c r="DDN76" s="125"/>
      <c r="DDO76" s="125"/>
      <c r="DDP76" s="125"/>
      <c r="DDQ76" s="125"/>
      <c r="DDR76" s="125"/>
      <c r="DDS76" s="125"/>
      <c r="DDT76" s="125"/>
      <c r="DDU76" s="125"/>
      <c r="DDV76" s="125"/>
      <c r="DDW76" s="125"/>
      <c r="DDX76" s="125"/>
      <c r="DDY76" s="125"/>
      <c r="DDZ76" s="125"/>
      <c r="DEA76" s="125"/>
      <c r="DEB76" s="125"/>
      <c r="DEC76" s="125"/>
      <c r="DED76" s="125"/>
      <c r="DEE76" s="125"/>
      <c r="DEF76" s="125"/>
      <c r="DEG76" s="125"/>
      <c r="DEH76" s="125"/>
      <c r="DEI76" s="125"/>
      <c r="DEJ76" s="125"/>
      <c r="DEK76" s="125"/>
      <c r="DEL76" s="125"/>
      <c r="DEM76" s="125"/>
      <c r="DEN76" s="125"/>
      <c r="DEO76" s="125"/>
      <c r="DEP76" s="125"/>
      <c r="DEQ76" s="125"/>
      <c r="DER76" s="125"/>
      <c r="DES76" s="125"/>
      <c r="DET76" s="125"/>
      <c r="DEU76" s="125"/>
      <c r="DEV76" s="125"/>
      <c r="DEW76" s="125"/>
      <c r="DEX76" s="125"/>
      <c r="DEY76" s="125"/>
      <c r="DEZ76" s="125"/>
      <c r="DFA76" s="125"/>
      <c r="DFB76" s="125"/>
      <c r="DFC76" s="125"/>
      <c r="DFD76" s="125"/>
      <c r="DFE76" s="125"/>
      <c r="DFF76" s="125"/>
      <c r="DFG76" s="125"/>
      <c r="DFH76" s="125"/>
      <c r="DFI76" s="125"/>
      <c r="DFJ76" s="125"/>
      <c r="DFK76" s="125"/>
      <c r="DFL76" s="125"/>
      <c r="DFM76" s="125"/>
      <c r="DFN76" s="125"/>
      <c r="DFO76" s="125"/>
      <c r="DFP76" s="125"/>
      <c r="DFQ76" s="125"/>
      <c r="DFR76" s="125"/>
      <c r="DFS76" s="125"/>
      <c r="DFT76" s="125"/>
      <c r="DFU76" s="125"/>
      <c r="DFV76" s="125"/>
      <c r="DFW76" s="125"/>
      <c r="DFX76" s="125"/>
      <c r="DFY76" s="125"/>
      <c r="DFZ76" s="125"/>
      <c r="DGA76" s="125"/>
      <c r="DGB76" s="125"/>
      <c r="DGC76" s="125"/>
      <c r="DGD76" s="125"/>
      <c r="DGE76" s="125"/>
      <c r="DGF76" s="125"/>
      <c r="DGG76" s="125"/>
      <c r="DGH76" s="125"/>
      <c r="DGI76" s="125"/>
      <c r="DGJ76" s="125"/>
      <c r="DGK76" s="125"/>
      <c r="DGL76" s="125"/>
      <c r="DGM76" s="125"/>
      <c r="DGN76" s="125"/>
      <c r="DGO76" s="125"/>
      <c r="DGP76" s="125"/>
      <c r="DGQ76" s="125"/>
      <c r="DGR76" s="125"/>
      <c r="DGS76" s="125"/>
      <c r="DGT76" s="125"/>
      <c r="DGU76" s="125"/>
      <c r="DGV76" s="125"/>
      <c r="DGW76" s="125"/>
      <c r="DGX76" s="125"/>
      <c r="DGY76" s="125"/>
      <c r="DGZ76" s="125"/>
      <c r="DHA76" s="125"/>
      <c r="DHB76" s="125"/>
      <c r="DHC76" s="125"/>
      <c r="DHD76" s="125"/>
      <c r="DHE76" s="125"/>
      <c r="DHF76" s="125"/>
      <c r="DHG76" s="125"/>
      <c r="DHH76" s="125"/>
      <c r="DHI76" s="125"/>
      <c r="DHJ76" s="125"/>
      <c r="DHK76" s="125"/>
      <c r="DHL76" s="125"/>
      <c r="DHM76" s="125"/>
      <c r="DHN76" s="125"/>
      <c r="DHO76" s="125"/>
      <c r="DHP76" s="125"/>
      <c r="DHQ76" s="125"/>
      <c r="DHR76" s="125"/>
      <c r="DHS76" s="125"/>
      <c r="DHT76" s="125"/>
      <c r="DHU76" s="125"/>
      <c r="DHV76" s="125"/>
      <c r="DHW76" s="125"/>
      <c r="DHX76" s="125"/>
      <c r="DHY76" s="125"/>
      <c r="DHZ76" s="125"/>
      <c r="DIA76" s="125"/>
      <c r="DIB76" s="125"/>
      <c r="DIC76" s="125"/>
      <c r="DID76" s="125"/>
      <c r="DIE76" s="125"/>
      <c r="DIF76" s="125"/>
      <c r="DIG76" s="125"/>
      <c r="DIH76" s="125"/>
      <c r="DII76" s="125"/>
      <c r="DIJ76" s="125"/>
      <c r="DIK76" s="125"/>
      <c r="DIL76" s="125"/>
      <c r="DIM76" s="125"/>
      <c r="DIN76" s="125"/>
      <c r="DIO76" s="125"/>
      <c r="DIP76" s="125"/>
      <c r="DIQ76" s="125"/>
      <c r="DIR76" s="125"/>
      <c r="DIS76" s="125"/>
      <c r="DIT76" s="125"/>
      <c r="DIU76" s="125"/>
      <c r="DIV76" s="125"/>
      <c r="DIW76" s="125"/>
      <c r="DIX76" s="125"/>
      <c r="DIY76" s="125"/>
      <c r="DIZ76" s="125"/>
      <c r="DJA76" s="125"/>
      <c r="DJB76" s="125"/>
      <c r="DJC76" s="125"/>
      <c r="DJD76" s="125"/>
      <c r="DJE76" s="125"/>
      <c r="DJF76" s="125"/>
      <c r="DJG76" s="125"/>
      <c r="DJH76" s="125"/>
      <c r="DJI76" s="125"/>
      <c r="DJJ76" s="125"/>
      <c r="DJK76" s="125"/>
      <c r="DJL76" s="125"/>
      <c r="DJM76" s="125"/>
      <c r="DJN76" s="125"/>
      <c r="DJO76" s="125"/>
      <c r="DJP76" s="125"/>
      <c r="DJQ76" s="125"/>
      <c r="DJR76" s="125"/>
      <c r="DJS76" s="125"/>
      <c r="DJT76" s="125"/>
      <c r="DJU76" s="125"/>
      <c r="DJV76" s="125"/>
      <c r="DJW76" s="125"/>
      <c r="DJX76" s="125"/>
      <c r="DJY76" s="125"/>
      <c r="DJZ76" s="125"/>
      <c r="DKA76" s="125"/>
      <c r="DKB76" s="125"/>
      <c r="DKC76" s="125"/>
      <c r="DKD76" s="125"/>
      <c r="DKE76" s="125"/>
      <c r="DKF76" s="125"/>
      <c r="DKG76" s="125"/>
      <c r="DKH76" s="125"/>
      <c r="DKI76" s="125"/>
      <c r="DKJ76" s="125"/>
      <c r="DKK76" s="125"/>
      <c r="DKL76" s="125"/>
      <c r="DKM76" s="125"/>
      <c r="DKN76" s="125"/>
      <c r="DKO76" s="125"/>
      <c r="DKP76" s="125"/>
      <c r="DKQ76" s="125"/>
      <c r="DKR76" s="125"/>
      <c r="DKS76" s="125"/>
      <c r="DKT76" s="125"/>
      <c r="DKU76" s="125"/>
      <c r="DKV76" s="125"/>
      <c r="DKW76" s="125"/>
      <c r="DKX76" s="125"/>
      <c r="DKY76" s="125"/>
      <c r="DKZ76" s="125"/>
      <c r="DLA76" s="125"/>
      <c r="DLB76" s="125"/>
      <c r="DLC76" s="125"/>
      <c r="DLD76" s="125"/>
      <c r="DLE76" s="125"/>
      <c r="DLF76" s="125"/>
      <c r="DLG76" s="125"/>
      <c r="DLH76" s="125"/>
      <c r="DLI76" s="125"/>
      <c r="DLJ76" s="125"/>
      <c r="DLK76" s="125"/>
      <c r="DLL76" s="125"/>
      <c r="DLM76" s="125"/>
      <c r="DLN76" s="125"/>
      <c r="DLO76" s="125"/>
      <c r="DLP76" s="125"/>
      <c r="DLQ76" s="125"/>
      <c r="DLR76" s="125"/>
      <c r="DLS76" s="125"/>
      <c r="DLT76" s="125"/>
      <c r="DLU76" s="125"/>
      <c r="DLV76" s="125"/>
      <c r="DLW76" s="125"/>
      <c r="DLX76" s="125"/>
      <c r="DLY76" s="125"/>
      <c r="DLZ76" s="125"/>
      <c r="DMA76" s="125"/>
      <c r="DMB76" s="125"/>
      <c r="DMC76" s="125"/>
      <c r="DMD76" s="125"/>
      <c r="DME76" s="125"/>
      <c r="DMF76" s="125"/>
      <c r="DMG76" s="125"/>
      <c r="DMH76" s="125"/>
      <c r="DMI76" s="125"/>
      <c r="DMJ76" s="125"/>
      <c r="DMK76" s="125"/>
      <c r="DML76" s="125"/>
      <c r="DMM76" s="125"/>
      <c r="DMN76" s="125"/>
      <c r="DMO76" s="125"/>
      <c r="DMP76" s="125"/>
      <c r="DMQ76" s="125"/>
      <c r="DMR76" s="125"/>
      <c r="DMS76" s="125"/>
      <c r="DMT76" s="125"/>
      <c r="DMU76" s="125"/>
      <c r="DMV76" s="125"/>
      <c r="DMW76" s="125"/>
      <c r="DMX76" s="125"/>
      <c r="DMY76" s="125"/>
      <c r="DMZ76" s="125"/>
      <c r="DNA76" s="125"/>
      <c r="DNB76" s="125"/>
      <c r="DNC76" s="125"/>
      <c r="DND76" s="125"/>
      <c r="DNE76" s="125"/>
      <c r="DNF76" s="125"/>
      <c r="DNG76" s="125"/>
      <c r="DNH76" s="125"/>
      <c r="DNI76" s="125"/>
      <c r="DNJ76" s="125"/>
      <c r="DNK76" s="125"/>
      <c r="DNL76" s="125"/>
      <c r="DNM76" s="125"/>
      <c r="DNN76" s="125"/>
      <c r="DNO76" s="125"/>
      <c r="DNP76" s="125"/>
      <c r="DNQ76" s="125"/>
      <c r="DNR76" s="125"/>
      <c r="DNS76" s="125"/>
      <c r="DNT76" s="125"/>
      <c r="DNU76" s="125"/>
      <c r="DNV76" s="125"/>
      <c r="DNW76" s="125"/>
      <c r="DNX76" s="125"/>
      <c r="DNY76" s="125"/>
      <c r="DNZ76" s="125"/>
      <c r="DOA76" s="125"/>
      <c r="DOB76" s="125"/>
      <c r="DOC76" s="125"/>
      <c r="DOD76" s="125"/>
      <c r="DOE76" s="125"/>
      <c r="DOF76" s="125"/>
      <c r="DOG76" s="125"/>
      <c r="DOH76" s="125"/>
      <c r="DOI76" s="125"/>
      <c r="DOJ76" s="125"/>
      <c r="DOK76" s="125"/>
      <c r="DOL76" s="125"/>
      <c r="DOM76" s="125"/>
      <c r="DON76" s="125"/>
      <c r="DOO76" s="125"/>
      <c r="DOP76" s="125"/>
      <c r="DOQ76" s="125"/>
      <c r="DOR76" s="125"/>
      <c r="DOS76" s="125"/>
      <c r="DOT76" s="125"/>
      <c r="DOU76" s="125"/>
      <c r="DOV76" s="125"/>
      <c r="DOW76" s="125"/>
      <c r="DOX76" s="125"/>
      <c r="DOY76" s="125"/>
      <c r="DOZ76" s="125"/>
      <c r="DPA76" s="125"/>
      <c r="DPB76" s="125"/>
      <c r="DPC76" s="125"/>
      <c r="DPD76" s="125"/>
      <c r="DPE76" s="125"/>
      <c r="DPF76" s="125"/>
      <c r="DPG76" s="125"/>
      <c r="DPH76" s="125"/>
      <c r="DPI76" s="125"/>
      <c r="DPJ76" s="125"/>
      <c r="DPK76" s="125"/>
      <c r="DPL76" s="125"/>
      <c r="DPM76" s="125"/>
      <c r="DPN76" s="125"/>
      <c r="DPO76" s="125"/>
      <c r="DPP76" s="125"/>
      <c r="DPQ76" s="125"/>
      <c r="DPR76" s="125"/>
      <c r="DPS76" s="125"/>
      <c r="DPT76" s="125"/>
      <c r="DPU76" s="125"/>
      <c r="DPV76" s="125"/>
      <c r="DPW76" s="125"/>
      <c r="DPX76" s="125"/>
      <c r="DPY76" s="125"/>
      <c r="DPZ76" s="125"/>
      <c r="DQA76" s="125"/>
      <c r="DQB76" s="125"/>
      <c r="DQC76" s="125"/>
      <c r="DQD76" s="125"/>
      <c r="DQE76" s="125"/>
      <c r="DQF76" s="125"/>
      <c r="DQG76" s="125"/>
      <c r="DQH76" s="125"/>
      <c r="DQI76" s="125"/>
      <c r="DQJ76" s="125"/>
      <c r="DQK76" s="125"/>
      <c r="DQL76" s="125"/>
      <c r="DQM76" s="125"/>
      <c r="DQN76" s="125"/>
      <c r="DQO76" s="125"/>
      <c r="DQP76" s="125"/>
      <c r="DQQ76" s="125"/>
      <c r="DQR76" s="125"/>
      <c r="DQS76" s="125"/>
      <c r="DQT76" s="125"/>
      <c r="DQU76" s="125"/>
      <c r="DQV76" s="125"/>
      <c r="DQW76" s="125"/>
      <c r="DQX76" s="125"/>
      <c r="DQY76" s="125"/>
      <c r="DQZ76" s="125"/>
      <c r="DRA76" s="125"/>
      <c r="DRB76" s="125"/>
      <c r="DRC76" s="125"/>
      <c r="DRD76" s="125"/>
      <c r="DRE76" s="125"/>
      <c r="DRF76" s="125"/>
      <c r="DRG76" s="125"/>
      <c r="DRH76" s="125"/>
      <c r="DRI76" s="125"/>
      <c r="DRJ76" s="125"/>
      <c r="DRK76" s="125"/>
      <c r="DRL76" s="125"/>
      <c r="DRM76" s="125"/>
      <c r="DRN76" s="125"/>
      <c r="DRO76" s="125"/>
      <c r="DRP76" s="125"/>
      <c r="DRQ76" s="125"/>
      <c r="DRR76" s="125"/>
      <c r="DRS76" s="125"/>
      <c r="DRT76" s="125"/>
      <c r="DRU76" s="125"/>
      <c r="DRV76" s="125"/>
      <c r="DRW76" s="125"/>
      <c r="DRX76" s="125"/>
      <c r="DRY76" s="125"/>
      <c r="DRZ76" s="125"/>
      <c r="DSA76" s="125"/>
      <c r="DSB76" s="125"/>
      <c r="DSC76" s="125"/>
      <c r="DSD76" s="125"/>
      <c r="DSE76" s="125"/>
      <c r="DSF76" s="125"/>
      <c r="DSG76" s="125"/>
      <c r="DSH76" s="125"/>
      <c r="DSI76" s="125"/>
      <c r="DSJ76" s="125"/>
      <c r="DSK76" s="125"/>
      <c r="DSL76" s="125"/>
      <c r="DSM76" s="125"/>
      <c r="DSN76" s="125"/>
      <c r="DSO76" s="125"/>
      <c r="DSP76" s="125"/>
      <c r="DSQ76" s="125"/>
      <c r="DSR76" s="125"/>
      <c r="DSS76" s="125"/>
      <c r="DST76" s="125"/>
      <c r="DSU76" s="125"/>
      <c r="DSV76" s="125"/>
      <c r="DSW76" s="125"/>
      <c r="DSX76" s="125"/>
      <c r="DSY76" s="125"/>
      <c r="DSZ76" s="125"/>
      <c r="DTA76" s="125"/>
      <c r="DTB76" s="125"/>
      <c r="DTC76" s="125"/>
      <c r="DTD76" s="125"/>
      <c r="DTE76" s="125"/>
      <c r="DTF76" s="125"/>
      <c r="DTG76" s="125"/>
      <c r="DTH76" s="125"/>
      <c r="DTI76" s="125"/>
      <c r="DTJ76" s="125"/>
      <c r="DTK76" s="125"/>
      <c r="DTL76" s="125"/>
      <c r="DTM76" s="125"/>
      <c r="DTN76" s="125"/>
      <c r="DTO76" s="125"/>
      <c r="DTP76" s="125"/>
      <c r="DTQ76" s="125"/>
      <c r="DTR76" s="125"/>
      <c r="DTS76" s="125"/>
      <c r="DTT76" s="125"/>
      <c r="DTU76" s="125"/>
      <c r="DTV76" s="125"/>
      <c r="DTW76" s="125"/>
      <c r="DTX76" s="125"/>
      <c r="DTY76" s="125"/>
      <c r="DTZ76" s="125"/>
      <c r="DUA76" s="125"/>
      <c r="DUB76" s="125"/>
      <c r="DUC76" s="125"/>
      <c r="DUD76" s="125"/>
      <c r="DUE76" s="125"/>
      <c r="DUF76" s="125"/>
      <c r="DUG76" s="125"/>
      <c r="DUH76" s="125"/>
      <c r="DUI76" s="125"/>
      <c r="DUJ76" s="125"/>
      <c r="DUK76" s="125"/>
      <c r="DUL76" s="125"/>
      <c r="DUM76" s="125"/>
      <c r="DUN76" s="125"/>
      <c r="DUO76" s="125"/>
      <c r="DUP76" s="125"/>
      <c r="DUQ76" s="125"/>
      <c r="DUR76" s="125"/>
      <c r="DUS76" s="125"/>
      <c r="DUT76" s="125"/>
      <c r="DUU76" s="125"/>
      <c r="DUV76" s="125"/>
      <c r="DUW76" s="125"/>
      <c r="DUX76" s="125"/>
      <c r="DUY76" s="125"/>
      <c r="DUZ76" s="125"/>
      <c r="DVA76" s="125"/>
      <c r="DVB76" s="125"/>
      <c r="DVC76" s="125"/>
      <c r="DVD76" s="125"/>
      <c r="DVE76" s="125"/>
      <c r="DVF76" s="125"/>
      <c r="DVG76" s="125"/>
      <c r="DVH76" s="125"/>
      <c r="DVI76" s="125"/>
      <c r="DVJ76" s="125"/>
      <c r="DVK76" s="125"/>
      <c r="DVL76" s="125"/>
      <c r="DVM76" s="125"/>
      <c r="DVN76" s="125"/>
      <c r="DVO76" s="125"/>
      <c r="DVP76" s="125"/>
      <c r="DVQ76" s="125"/>
      <c r="DVR76" s="125"/>
      <c r="DVS76" s="125"/>
      <c r="DVT76" s="125"/>
      <c r="DVU76" s="125"/>
      <c r="DVV76" s="125"/>
      <c r="DVW76" s="125"/>
      <c r="DVX76" s="125"/>
      <c r="DVY76" s="125"/>
      <c r="DVZ76" s="125"/>
      <c r="DWA76" s="125"/>
      <c r="DWB76" s="125"/>
      <c r="DWC76" s="125"/>
      <c r="DWD76" s="125"/>
      <c r="DWE76" s="125"/>
      <c r="DWF76" s="125"/>
      <c r="DWG76" s="125"/>
      <c r="DWH76" s="125"/>
      <c r="DWI76" s="125"/>
      <c r="DWJ76" s="125"/>
      <c r="DWK76" s="125"/>
      <c r="DWL76" s="125"/>
      <c r="DWM76" s="125"/>
      <c r="DWN76" s="125"/>
      <c r="DWO76" s="125"/>
      <c r="DWP76" s="125"/>
      <c r="DWQ76" s="125"/>
      <c r="DWR76" s="125"/>
      <c r="DWS76" s="125"/>
      <c r="DWT76" s="125"/>
      <c r="DWU76" s="125"/>
      <c r="DWV76" s="125"/>
      <c r="DWW76" s="125"/>
      <c r="DWX76" s="125"/>
      <c r="DWY76" s="125"/>
      <c r="DWZ76" s="125"/>
      <c r="DXA76" s="125"/>
      <c r="DXB76" s="125"/>
      <c r="DXC76" s="125"/>
      <c r="DXD76" s="125"/>
      <c r="DXE76" s="125"/>
      <c r="DXF76" s="125"/>
      <c r="DXG76" s="125"/>
      <c r="DXH76" s="125"/>
      <c r="DXI76" s="125"/>
      <c r="DXJ76" s="125"/>
      <c r="DXK76" s="125"/>
      <c r="DXL76" s="125"/>
      <c r="DXM76" s="125"/>
      <c r="DXN76" s="125"/>
      <c r="DXO76" s="125"/>
      <c r="DXP76" s="125"/>
      <c r="DXQ76" s="125"/>
      <c r="DXR76" s="125"/>
      <c r="DXS76" s="125"/>
      <c r="DXT76" s="125"/>
      <c r="DXU76" s="125"/>
      <c r="DXV76" s="125"/>
      <c r="DXW76" s="125"/>
      <c r="DXX76" s="125"/>
      <c r="DXY76" s="125"/>
      <c r="DXZ76" s="125"/>
      <c r="DYA76" s="125"/>
      <c r="DYB76" s="125"/>
      <c r="DYC76" s="125"/>
      <c r="DYD76" s="125"/>
      <c r="DYE76" s="125"/>
      <c r="DYF76" s="125"/>
      <c r="DYG76" s="125"/>
      <c r="DYH76" s="125"/>
      <c r="DYI76" s="125"/>
      <c r="DYJ76" s="125"/>
      <c r="DYK76" s="125"/>
      <c r="DYL76" s="125"/>
      <c r="DYM76" s="125"/>
      <c r="DYN76" s="125"/>
      <c r="DYO76" s="125"/>
      <c r="DYP76" s="125"/>
      <c r="DYQ76" s="125"/>
      <c r="DYR76" s="125"/>
      <c r="DYS76" s="125"/>
      <c r="DYT76" s="125"/>
      <c r="DYU76" s="125"/>
      <c r="DYV76" s="125"/>
      <c r="DYW76" s="125"/>
      <c r="DYX76" s="125"/>
      <c r="DYY76" s="125"/>
      <c r="DYZ76" s="125"/>
      <c r="DZA76" s="125"/>
      <c r="DZB76" s="125"/>
      <c r="DZC76" s="125"/>
      <c r="DZD76" s="125"/>
      <c r="DZE76" s="125"/>
      <c r="DZF76" s="125"/>
      <c r="DZG76" s="125"/>
      <c r="DZH76" s="125"/>
      <c r="DZI76" s="125"/>
      <c r="DZJ76" s="125"/>
      <c r="DZK76" s="125"/>
      <c r="DZL76" s="125"/>
      <c r="DZM76" s="125"/>
      <c r="DZN76" s="125"/>
      <c r="DZO76" s="125"/>
      <c r="DZP76" s="125"/>
      <c r="DZQ76" s="125"/>
      <c r="DZR76" s="125"/>
      <c r="DZS76" s="125"/>
      <c r="DZT76" s="125"/>
      <c r="DZU76" s="125"/>
      <c r="DZV76" s="125"/>
      <c r="DZW76" s="125"/>
      <c r="DZX76" s="125"/>
      <c r="DZY76" s="125"/>
      <c r="DZZ76" s="125"/>
      <c r="EAA76" s="125"/>
      <c r="EAB76" s="125"/>
      <c r="EAC76" s="125"/>
      <c r="EAD76" s="125"/>
      <c r="EAE76" s="125"/>
      <c r="EAF76" s="125"/>
      <c r="EAG76" s="125"/>
      <c r="EAH76" s="125"/>
      <c r="EAI76" s="125"/>
      <c r="EAJ76" s="125"/>
      <c r="EAK76" s="125"/>
      <c r="EAL76" s="125"/>
      <c r="EAM76" s="125"/>
      <c r="EAN76" s="125"/>
      <c r="EAO76" s="125"/>
      <c r="EAP76" s="125"/>
      <c r="EAQ76" s="125"/>
      <c r="EAR76" s="125"/>
      <c r="EAS76" s="125"/>
      <c r="EAT76" s="125"/>
      <c r="EAU76" s="125"/>
      <c r="EAV76" s="125"/>
      <c r="EAW76" s="125"/>
      <c r="EAX76" s="125"/>
      <c r="EAY76" s="125"/>
      <c r="EAZ76" s="125"/>
      <c r="EBA76" s="125"/>
      <c r="EBB76" s="125"/>
      <c r="EBC76" s="125"/>
      <c r="EBD76" s="125"/>
      <c r="EBE76" s="125"/>
      <c r="EBF76" s="125"/>
      <c r="EBG76" s="125"/>
      <c r="EBH76" s="125"/>
      <c r="EBI76" s="125"/>
      <c r="EBJ76" s="125"/>
      <c r="EBK76" s="125"/>
      <c r="EBL76" s="125"/>
      <c r="EBM76" s="125"/>
      <c r="EBN76" s="125"/>
      <c r="EBO76" s="125"/>
      <c r="EBP76" s="125"/>
      <c r="EBQ76" s="125"/>
      <c r="EBR76" s="125"/>
      <c r="EBS76" s="125"/>
      <c r="EBT76" s="125"/>
      <c r="EBU76" s="125"/>
      <c r="EBV76" s="125"/>
      <c r="EBW76" s="125"/>
      <c r="EBX76" s="125"/>
      <c r="EBY76" s="125"/>
      <c r="EBZ76" s="125"/>
      <c r="ECA76" s="125"/>
      <c r="ECB76" s="125"/>
      <c r="ECC76" s="125"/>
      <c r="ECD76" s="125"/>
      <c r="ECE76" s="125"/>
      <c r="ECF76" s="125"/>
      <c r="ECG76" s="125"/>
      <c r="ECH76" s="125"/>
      <c r="ECI76" s="125"/>
      <c r="ECJ76" s="125"/>
      <c r="ECK76" s="125"/>
      <c r="ECL76" s="125"/>
      <c r="ECM76" s="125"/>
      <c r="ECN76" s="125"/>
      <c r="ECO76" s="125"/>
      <c r="ECP76" s="125"/>
      <c r="ECQ76" s="125"/>
      <c r="ECR76" s="125"/>
      <c r="ECS76" s="125"/>
      <c r="ECT76" s="125"/>
      <c r="ECU76" s="125"/>
      <c r="ECV76" s="125"/>
      <c r="ECW76" s="125"/>
      <c r="ECX76" s="125"/>
      <c r="ECY76" s="125"/>
      <c r="ECZ76" s="125"/>
      <c r="EDA76" s="125"/>
      <c r="EDB76" s="125"/>
      <c r="EDC76" s="125"/>
      <c r="EDD76" s="125"/>
      <c r="EDE76" s="125"/>
      <c r="EDF76" s="125"/>
      <c r="EDG76" s="125"/>
      <c r="EDH76" s="125"/>
      <c r="EDI76" s="125"/>
      <c r="EDJ76" s="125"/>
      <c r="EDK76" s="125"/>
      <c r="EDL76" s="125"/>
      <c r="EDM76" s="125"/>
      <c r="EDN76" s="125"/>
      <c r="EDO76" s="125"/>
      <c r="EDP76" s="125"/>
      <c r="EDQ76" s="125"/>
      <c r="EDR76" s="125"/>
      <c r="EDS76" s="125"/>
      <c r="EDT76" s="125"/>
      <c r="EDU76" s="125"/>
      <c r="EDV76" s="125"/>
      <c r="EDW76" s="125"/>
      <c r="EDX76" s="125"/>
      <c r="EDY76" s="125"/>
      <c r="EDZ76" s="125"/>
      <c r="EEA76" s="125"/>
      <c r="EEB76" s="125"/>
      <c r="EEC76" s="125"/>
      <c r="EED76" s="125"/>
      <c r="EEE76" s="125"/>
      <c r="EEF76" s="125"/>
      <c r="EEG76" s="125"/>
      <c r="EEH76" s="125"/>
      <c r="EEI76" s="125"/>
      <c r="EEJ76" s="125"/>
      <c r="EEK76" s="125"/>
      <c r="EEL76" s="125"/>
      <c r="EEM76" s="125"/>
      <c r="EEN76" s="125"/>
      <c r="EEO76" s="125"/>
      <c r="EEP76" s="125"/>
      <c r="EEQ76" s="125"/>
      <c r="EER76" s="125"/>
      <c r="EES76" s="125"/>
      <c r="EET76" s="125"/>
      <c r="EEU76" s="125"/>
      <c r="EEV76" s="125"/>
      <c r="EEW76" s="125"/>
      <c r="EEX76" s="125"/>
      <c r="EEY76" s="125"/>
      <c r="EEZ76" s="125"/>
      <c r="EFA76" s="125"/>
      <c r="EFB76" s="125"/>
      <c r="EFC76" s="125"/>
      <c r="EFD76" s="125"/>
      <c r="EFE76" s="125"/>
      <c r="EFF76" s="125"/>
      <c r="EFG76" s="125"/>
      <c r="EFH76" s="125"/>
      <c r="EFI76" s="125"/>
      <c r="EFJ76" s="125"/>
      <c r="EFK76" s="125"/>
      <c r="EFL76" s="125"/>
      <c r="EFM76" s="125"/>
      <c r="EFN76" s="125"/>
      <c r="EFO76" s="125"/>
      <c r="EFP76" s="125"/>
      <c r="EFQ76" s="125"/>
      <c r="EFR76" s="125"/>
      <c r="EFS76" s="125"/>
      <c r="EFT76" s="125"/>
      <c r="EFU76" s="125"/>
      <c r="EFV76" s="125"/>
      <c r="EFW76" s="125"/>
      <c r="EFX76" s="125"/>
      <c r="EFY76" s="125"/>
      <c r="EFZ76" s="125"/>
      <c r="EGA76" s="125"/>
      <c r="EGB76" s="125"/>
      <c r="EGC76" s="125"/>
      <c r="EGD76" s="125"/>
      <c r="EGE76" s="125"/>
      <c r="EGF76" s="125"/>
      <c r="EGG76" s="125"/>
      <c r="EGH76" s="125"/>
      <c r="EGI76" s="125"/>
      <c r="EGJ76" s="125"/>
      <c r="EGK76" s="125"/>
      <c r="EGL76" s="125"/>
      <c r="EGM76" s="125"/>
      <c r="EGN76" s="125"/>
      <c r="EGO76" s="125"/>
      <c r="EGP76" s="125"/>
      <c r="EGQ76" s="125"/>
      <c r="EGR76" s="125"/>
      <c r="EGS76" s="125"/>
      <c r="EGT76" s="125"/>
      <c r="EGU76" s="125"/>
      <c r="EGV76" s="125"/>
      <c r="EGW76" s="125"/>
      <c r="EGX76" s="125"/>
      <c r="EGY76" s="125"/>
      <c r="EGZ76" s="125"/>
      <c r="EHA76" s="125"/>
      <c r="EHB76" s="125"/>
      <c r="EHC76" s="125"/>
      <c r="EHD76" s="125"/>
      <c r="EHE76" s="125"/>
      <c r="EHF76" s="125"/>
      <c r="EHG76" s="125"/>
      <c r="EHH76" s="125"/>
      <c r="EHI76" s="125"/>
      <c r="EHJ76" s="125"/>
      <c r="EHK76" s="125"/>
      <c r="EHL76" s="125"/>
      <c r="EHM76" s="125"/>
      <c r="EHN76" s="125"/>
      <c r="EHO76" s="125"/>
      <c r="EHP76" s="125"/>
      <c r="EHQ76" s="125"/>
      <c r="EHR76" s="125"/>
      <c r="EHS76" s="125"/>
      <c r="EHT76" s="125"/>
      <c r="EHU76" s="125"/>
      <c r="EHV76" s="125"/>
      <c r="EHW76" s="125"/>
      <c r="EHX76" s="125"/>
      <c r="EHY76" s="125"/>
      <c r="EHZ76" s="125"/>
      <c r="EIA76" s="125"/>
      <c r="EIB76" s="125"/>
      <c r="EIC76" s="125"/>
      <c r="EID76" s="125"/>
      <c r="EIE76" s="125"/>
      <c r="EIF76" s="125"/>
      <c r="EIG76" s="125"/>
      <c r="EIH76" s="125"/>
      <c r="EII76" s="125"/>
      <c r="EIJ76" s="125"/>
      <c r="EIK76" s="125"/>
      <c r="EIL76" s="125"/>
      <c r="EIM76" s="125"/>
      <c r="EIN76" s="125"/>
      <c r="EIO76" s="125"/>
      <c r="EIP76" s="125"/>
      <c r="EIQ76" s="125"/>
      <c r="EIR76" s="125"/>
      <c r="EIS76" s="125"/>
      <c r="EIT76" s="125"/>
      <c r="EIU76" s="125"/>
      <c r="EIV76" s="125"/>
      <c r="EIW76" s="125"/>
      <c r="EIX76" s="125"/>
      <c r="EIY76" s="125"/>
      <c r="EIZ76" s="125"/>
      <c r="EJA76" s="125"/>
      <c r="EJB76" s="125"/>
      <c r="EJC76" s="125"/>
      <c r="EJD76" s="125"/>
      <c r="EJE76" s="125"/>
      <c r="EJF76" s="125"/>
      <c r="EJG76" s="125"/>
      <c r="EJH76" s="125"/>
      <c r="EJI76" s="125"/>
      <c r="EJJ76" s="125"/>
      <c r="EJK76" s="125"/>
      <c r="EJL76" s="125"/>
      <c r="EJM76" s="125"/>
      <c r="EJN76" s="125"/>
      <c r="EJO76" s="125"/>
      <c r="EJP76" s="125"/>
      <c r="EJQ76" s="125"/>
      <c r="EJR76" s="125"/>
      <c r="EJS76" s="125"/>
      <c r="EJT76" s="125"/>
      <c r="EJU76" s="125"/>
      <c r="EJV76" s="125"/>
      <c r="EJW76" s="125"/>
      <c r="EJX76" s="125"/>
      <c r="EJY76" s="125"/>
      <c r="EJZ76" s="125"/>
      <c r="EKA76" s="125"/>
      <c r="EKB76" s="125"/>
      <c r="EKC76" s="125"/>
      <c r="EKD76" s="125"/>
      <c r="EKE76" s="125"/>
      <c r="EKF76" s="125"/>
      <c r="EKG76" s="125"/>
      <c r="EKH76" s="125"/>
      <c r="EKI76" s="125"/>
      <c r="EKJ76" s="125"/>
      <c r="EKK76" s="125"/>
      <c r="EKL76" s="125"/>
      <c r="EKM76" s="125"/>
      <c r="EKN76" s="125"/>
      <c r="EKO76" s="125"/>
      <c r="EKP76" s="125"/>
      <c r="EKQ76" s="125"/>
      <c r="EKR76" s="125"/>
      <c r="EKS76" s="125"/>
      <c r="EKT76" s="125"/>
      <c r="EKU76" s="125"/>
      <c r="EKV76" s="125"/>
      <c r="EKW76" s="125"/>
      <c r="EKX76" s="125"/>
      <c r="EKY76" s="125"/>
      <c r="EKZ76" s="125"/>
      <c r="ELA76" s="125"/>
      <c r="ELB76" s="125"/>
      <c r="ELC76" s="125"/>
      <c r="ELD76" s="125"/>
      <c r="ELE76" s="125"/>
      <c r="ELF76" s="125"/>
      <c r="ELG76" s="125"/>
      <c r="ELH76" s="125"/>
      <c r="ELI76" s="125"/>
      <c r="ELJ76" s="125"/>
      <c r="ELK76" s="125"/>
      <c r="ELL76" s="125"/>
      <c r="ELM76" s="125"/>
      <c r="ELN76" s="125"/>
      <c r="ELO76" s="125"/>
      <c r="ELP76" s="125"/>
      <c r="ELQ76" s="125"/>
      <c r="ELR76" s="125"/>
      <c r="ELS76" s="125"/>
      <c r="ELT76" s="125"/>
      <c r="ELU76" s="125"/>
      <c r="ELV76" s="125"/>
      <c r="ELW76" s="125"/>
      <c r="ELX76" s="125"/>
      <c r="ELY76" s="125"/>
      <c r="ELZ76" s="125"/>
      <c r="EMA76" s="125"/>
      <c r="EMB76" s="125"/>
      <c r="EMC76" s="125"/>
      <c r="EMD76" s="125"/>
      <c r="EME76" s="125"/>
      <c r="EMF76" s="125"/>
      <c r="EMG76" s="125"/>
      <c r="EMH76" s="125"/>
      <c r="EMI76" s="125"/>
      <c r="EMJ76" s="125"/>
      <c r="EMK76" s="125"/>
      <c r="EML76" s="125"/>
      <c r="EMM76" s="125"/>
      <c r="EMN76" s="125"/>
      <c r="EMO76" s="125"/>
      <c r="EMP76" s="125"/>
      <c r="EMQ76" s="125"/>
      <c r="EMR76" s="125"/>
      <c r="EMS76" s="125"/>
      <c r="EMT76" s="125"/>
      <c r="EMU76" s="125"/>
      <c r="EMV76" s="125"/>
      <c r="EMW76" s="125"/>
      <c r="EMX76" s="125"/>
      <c r="EMY76" s="125"/>
      <c r="EMZ76" s="125"/>
      <c r="ENA76" s="125"/>
      <c r="ENB76" s="125"/>
      <c r="ENC76" s="125"/>
      <c r="END76" s="125"/>
      <c r="ENE76" s="125"/>
      <c r="ENF76" s="125"/>
      <c r="ENG76" s="125"/>
      <c r="ENH76" s="125"/>
      <c r="ENI76" s="125"/>
      <c r="ENJ76" s="125"/>
      <c r="ENK76" s="125"/>
      <c r="ENL76" s="125"/>
      <c r="ENM76" s="125"/>
      <c r="ENN76" s="125"/>
      <c r="ENO76" s="125"/>
      <c r="ENP76" s="125"/>
      <c r="ENQ76" s="125"/>
      <c r="ENR76" s="125"/>
      <c r="ENS76" s="125"/>
      <c r="ENT76" s="125"/>
      <c r="ENU76" s="125"/>
      <c r="ENV76" s="125"/>
      <c r="ENW76" s="125"/>
      <c r="ENX76" s="125"/>
      <c r="ENY76" s="125"/>
      <c r="ENZ76" s="125"/>
      <c r="EOA76" s="125"/>
      <c r="EOB76" s="125"/>
      <c r="EOC76" s="125"/>
      <c r="EOD76" s="125"/>
      <c r="EOE76" s="125"/>
      <c r="EOF76" s="125"/>
      <c r="EOG76" s="125"/>
      <c r="EOH76" s="125"/>
      <c r="EOI76" s="125"/>
      <c r="EOJ76" s="125"/>
      <c r="EOK76" s="125"/>
      <c r="EOL76" s="125"/>
      <c r="EOM76" s="125"/>
      <c r="EON76" s="125"/>
      <c r="EOO76" s="125"/>
      <c r="EOP76" s="125"/>
      <c r="EOQ76" s="125"/>
      <c r="EOR76" s="125"/>
      <c r="EOS76" s="125"/>
      <c r="EOT76" s="125"/>
      <c r="EOU76" s="125"/>
      <c r="EOV76" s="125"/>
      <c r="EOW76" s="125"/>
      <c r="EOX76" s="125"/>
      <c r="EOY76" s="125"/>
      <c r="EOZ76" s="125"/>
      <c r="EPA76" s="125"/>
      <c r="EPB76" s="125"/>
      <c r="EPC76" s="125"/>
      <c r="EPD76" s="125"/>
      <c r="EPE76" s="125"/>
      <c r="EPF76" s="125"/>
      <c r="EPG76" s="125"/>
      <c r="EPH76" s="125"/>
      <c r="EPI76" s="125"/>
      <c r="EPJ76" s="125"/>
      <c r="EPK76" s="125"/>
      <c r="EPL76" s="125"/>
      <c r="EPM76" s="125"/>
      <c r="EPN76" s="125"/>
      <c r="EPO76" s="125"/>
      <c r="EPP76" s="125"/>
      <c r="EPQ76" s="125"/>
      <c r="EPR76" s="125"/>
      <c r="EPS76" s="125"/>
      <c r="EPT76" s="125"/>
      <c r="EPU76" s="125"/>
      <c r="EPV76" s="125"/>
      <c r="EPW76" s="125"/>
      <c r="EPX76" s="125"/>
      <c r="EPY76" s="125"/>
      <c r="EPZ76" s="125"/>
      <c r="EQA76" s="125"/>
      <c r="EQB76" s="125"/>
      <c r="EQC76" s="125"/>
      <c r="EQD76" s="125"/>
      <c r="EQE76" s="125"/>
      <c r="EQF76" s="125"/>
      <c r="EQG76" s="125"/>
      <c r="EQH76" s="125"/>
      <c r="EQI76" s="125"/>
      <c r="EQJ76" s="125"/>
      <c r="EQK76" s="125"/>
      <c r="EQL76" s="125"/>
      <c r="EQM76" s="125"/>
      <c r="EQN76" s="125"/>
      <c r="EQO76" s="125"/>
      <c r="EQP76" s="125"/>
      <c r="EQQ76" s="125"/>
      <c r="EQR76" s="125"/>
      <c r="EQS76" s="125"/>
      <c r="EQT76" s="125"/>
      <c r="EQU76" s="125"/>
      <c r="EQV76" s="125"/>
      <c r="EQW76" s="125"/>
      <c r="EQX76" s="125"/>
      <c r="EQY76" s="125"/>
      <c r="EQZ76" s="125"/>
      <c r="ERA76" s="125"/>
      <c r="ERB76" s="125"/>
      <c r="ERC76" s="125"/>
      <c r="ERD76" s="125"/>
      <c r="ERE76" s="125"/>
      <c r="ERF76" s="125"/>
      <c r="ERG76" s="125"/>
      <c r="ERH76" s="125"/>
      <c r="ERI76" s="125"/>
      <c r="ERJ76" s="125"/>
      <c r="ERK76" s="125"/>
      <c r="ERL76" s="125"/>
      <c r="ERM76" s="125"/>
      <c r="ERN76" s="125"/>
      <c r="ERO76" s="125"/>
      <c r="ERP76" s="125"/>
      <c r="ERQ76" s="125"/>
      <c r="ERR76" s="125"/>
      <c r="ERS76" s="125"/>
      <c r="ERT76" s="125"/>
      <c r="ERU76" s="125"/>
      <c r="ERV76" s="125"/>
      <c r="ERW76" s="125"/>
      <c r="ERX76" s="125"/>
      <c r="ERY76" s="125"/>
      <c r="ERZ76" s="125"/>
      <c r="ESA76" s="125"/>
      <c r="ESB76" s="125"/>
      <c r="ESC76" s="125"/>
      <c r="ESD76" s="125"/>
      <c r="ESE76" s="125"/>
      <c r="ESF76" s="125"/>
      <c r="ESG76" s="125"/>
      <c r="ESH76" s="125"/>
      <c r="ESI76" s="125"/>
      <c r="ESJ76" s="125"/>
      <c r="ESK76" s="125"/>
      <c r="ESL76" s="125"/>
      <c r="ESM76" s="125"/>
      <c r="ESN76" s="125"/>
      <c r="ESO76" s="125"/>
      <c r="ESP76" s="125"/>
      <c r="ESQ76" s="125"/>
      <c r="ESR76" s="125"/>
      <c r="ESS76" s="125"/>
      <c r="EST76" s="125"/>
      <c r="ESU76" s="125"/>
      <c r="ESV76" s="125"/>
      <c r="ESW76" s="125"/>
      <c r="ESX76" s="125"/>
      <c r="ESY76" s="125"/>
      <c r="ESZ76" s="125"/>
      <c r="ETA76" s="125"/>
      <c r="ETB76" s="125"/>
      <c r="ETC76" s="125"/>
      <c r="ETD76" s="125"/>
      <c r="ETE76" s="125"/>
      <c r="ETF76" s="125"/>
      <c r="ETG76" s="125"/>
      <c r="ETH76" s="125"/>
      <c r="ETI76" s="125"/>
      <c r="ETJ76" s="125"/>
      <c r="ETK76" s="125"/>
      <c r="ETL76" s="125"/>
      <c r="ETM76" s="125"/>
      <c r="ETN76" s="125"/>
      <c r="ETO76" s="125"/>
      <c r="ETP76" s="125"/>
      <c r="ETQ76" s="125"/>
      <c r="ETR76" s="125"/>
      <c r="ETS76" s="125"/>
      <c r="ETT76" s="125"/>
      <c r="ETU76" s="125"/>
      <c r="ETV76" s="125"/>
      <c r="ETW76" s="125"/>
      <c r="ETX76" s="125"/>
      <c r="ETY76" s="125"/>
      <c r="ETZ76" s="125"/>
      <c r="EUA76" s="125"/>
      <c r="EUB76" s="125"/>
      <c r="EUC76" s="125"/>
      <c r="EUD76" s="125"/>
      <c r="EUE76" s="125"/>
      <c r="EUF76" s="125"/>
      <c r="EUG76" s="125"/>
      <c r="EUH76" s="125"/>
      <c r="EUI76" s="125"/>
      <c r="EUJ76" s="125"/>
      <c r="EUK76" s="125"/>
      <c r="EUL76" s="125"/>
      <c r="EUM76" s="125"/>
      <c r="EUN76" s="125"/>
      <c r="EUO76" s="125"/>
      <c r="EUP76" s="125"/>
      <c r="EUQ76" s="125"/>
      <c r="EUR76" s="125"/>
      <c r="EUS76" s="125"/>
      <c r="EUT76" s="125"/>
      <c r="EUU76" s="125"/>
      <c r="EUV76" s="125"/>
      <c r="EUW76" s="125"/>
      <c r="EUX76" s="125"/>
      <c r="EUY76" s="125"/>
      <c r="EUZ76" s="125"/>
      <c r="EVA76" s="125"/>
      <c r="EVB76" s="125"/>
      <c r="EVC76" s="125"/>
      <c r="EVD76" s="125"/>
      <c r="EVE76" s="125"/>
      <c r="EVF76" s="125"/>
      <c r="EVG76" s="125"/>
      <c r="EVH76" s="125"/>
      <c r="EVI76" s="125"/>
      <c r="EVJ76" s="125"/>
      <c r="EVK76" s="125"/>
      <c r="EVL76" s="125"/>
      <c r="EVM76" s="125"/>
      <c r="EVN76" s="125"/>
      <c r="EVO76" s="125"/>
      <c r="EVP76" s="125"/>
      <c r="EVQ76" s="125"/>
      <c r="EVR76" s="125"/>
      <c r="EVS76" s="125"/>
      <c r="EVT76" s="125"/>
      <c r="EVU76" s="125"/>
      <c r="EVV76" s="125"/>
      <c r="EVW76" s="125"/>
      <c r="EVX76" s="125"/>
      <c r="EVY76" s="125"/>
      <c r="EVZ76" s="125"/>
      <c r="EWA76" s="125"/>
      <c r="EWB76" s="125"/>
      <c r="EWC76" s="125"/>
      <c r="EWD76" s="125"/>
      <c r="EWE76" s="125"/>
      <c r="EWF76" s="125"/>
      <c r="EWG76" s="125"/>
      <c r="EWH76" s="125"/>
      <c r="EWI76" s="125"/>
      <c r="EWJ76" s="125"/>
      <c r="EWK76" s="125"/>
      <c r="EWL76" s="125"/>
      <c r="EWM76" s="125"/>
      <c r="EWN76" s="125"/>
      <c r="EWO76" s="125"/>
      <c r="EWP76" s="125"/>
      <c r="EWQ76" s="125"/>
      <c r="EWR76" s="125"/>
      <c r="EWS76" s="125"/>
      <c r="EWT76" s="125"/>
      <c r="EWU76" s="125"/>
      <c r="EWV76" s="125"/>
      <c r="EWW76" s="125"/>
      <c r="EWX76" s="125"/>
      <c r="EWY76" s="125"/>
      <c r="EWZ76" s="125"/>
      <c r="EXA76" s="125"/>
      <c r="EXB76" s="125"/>
      <c r="EXC76" s="125"/>
      <c r="EXD76" s="125"/>
      <c r="EXE76" s="125"/>
      <c r="EXF76" s="125"/>
      <c r="EXG76" s="125"/>
      <c r="EXH76" s="125"/>
      <c r="EXI76" s="125"/>
      <c r="EXJ76" s="125"/>
      <c r="EXK76" s="125"/>
      <c r="EXL76" s="125"/>
      <c r="EXM76" s="125"/>
      <c r="EXN76" s="125"/>
      <c r="EXO76" s="125"/>
      <c r="EXP76" s="125"/>
      <c r="EXQ76" s="125"/>
      <c r="EXR76" s="125"/>
      <c r="EXS76" s="125"/>
      <c r="EXT76" s="125"/>
      <c r="EXU76" s="125"/>
      <c r="EXV76" s="125"/>
      <c r="EXW76" s="125"/>
      <c r="EXX76" s="125"/>
      <c r="EXY76" s="125"/>
      <c r="EXZ76" s="125"/>
      <c r="EYA76" s="125"/>
      <c r="EYB76" s="125"/>
      <c r="EYC76" s="125"/>
      <c r="EYD76" s="125"/>
      <c r="EYE76" s="125"/>
      <c r="EYF76" s="125"/>
      <c r="EYG76" s="125"/>
      <c r="EYH76" s="125"/>
      <c r="EYI76" s="125"/>
      <c r="EYJ76" s="125"/>
      <c r="EYK76" s="125"/>
      <c r="EYL76" s="125"/>
      <c r="EYM76" s="125"/>
      <c r="EYN76" s="125"/>
      <c r="EYO76" s="125"/>
      <c r="EYP76" s="125"/>
      <c r="EYQ76" s="125"/>
      <c r="EYR76" s="125"/>
      <c r="EYS76" s="125"/>
      <c r="EYT76" s="125"/>
      <c r="EYU76" s="125"/>
      <c r="EYV76" s="125"/>
      <c r="EYW76" s="125"/>
      <c r="EYX76" s="125"/>
      <c r="EYY76" s="125"/>
      <c r="EYZ76" s="125"/>
      <c r="EZA76" s="125"/>
      <c r="EZB76" s="125"/>
      <c r="EZC76" s="125"/>
      <c r="EZD76" s="125"/>
      <c r="EZE76" s="125"/>
      <c r="EZF76" s="125"/>
      <c r="EZG76" s="125"/>
      <c r="EZH76" s="125"/>
      <c r="EZI76" s="125"/>
      <c r="EZJ76" s="125"/>
      <c r="EZK76" s="125"/>
      <c r="EZL76" s="125"/>
      <c r="EZM76" s="125"/>
      <c r="EZN76" s="125"/>
      <c r="EZO76" s="125"/>
      <c r="EZP76" s="125"/>
      <c r="EZQ76" s="125"/>
      <c r="EZR76" s="125"/>
      <c r="EZS76" s="125"/>
      <c r="EZT76" s="125"/>
      <c r="EZU76" s="125"/>
      <c r="EZV76" s="125"/>
      <c r="EZW76" s="125"/>
      <c r="EZX76" s="125"/>
      <c r="EZY76" s="125"/>
      <c r="EZZ76" s="125"/>
      <c r="FAA76" s="125"/>
      <c r="FAB76" s="125"/>
      <c r="FAC76" s="125"/>
      <c r="FAD76" s="125"/>
      <c r="FAE76" s="125"/>
      <c r="FAF76" s="125"/>
      <c r="FAG76" s="125"/>
      <c r="FAH76" s="125"/>
      <c r="FAI76" s="125"/>
      <c r="FAJ76" s="125"/>
      <c r="FAK76" s="125"/>
      <c r="FAL76" s="125"/>
      <c r="FAM76" s="125"/>
      <c r="FAN76" s="125"/>
      <c r="FAO76" s="125"/>
      <c r="FAP76" s="125"/>
      <c r="FAQ76" s="125"/>
      <c r="FAR76" s="125"/>
      <c r="FAS76" s="125"/>
      <c r="FAT76" s="125"/>
      <c r="FAU76" s="125"/>
      <c r="FAV76" s="125"/>
      <c r="FAW76" s="125"/>
      <c r="FAX76" s="125"/>
      <c r="FAY76" s="125"/>
      <c r="FAZ76" s="125"/>
      <c r="FBA76" s="125"/>
      <c r="FBB76" s="125"/>
      <c r="FBC76" s="125"/>
      <c r="FBD76" s="125"/>
      <c r="FBE76" s="125"/>
      <c r="FBF76" s="125"/>
      <c r="FBG76" s="125"/>
      <c r="FBH76" s="125"/>
      <c r="FBI76" s="125"/>
      <c r="FBJ76" s="125"/>
      <c r="FBK76" s="125"/>
      <c r="FBL76" s="125"/>
      <c r="FBM76" s="125"/>
      <c r="FBN76" s="125"/>
      <c r="FBO76" s="125"/>
      <c r="FBP76" s="125"/>
      <c r="FBQ76" s="125"/>
      <c r="FBR76" s="125"/>
      <c r="FBS76" s="125"/>
      <c r="FBT76" s="125"/>
      <c r="FBU76" s="125"/>
      <c r="FBV76" s="125"/>
      <c r="FBW76" s="125"/>
      <c r="FBX76" s="125"/>
      <c r="FBY76" s="125"/>
      <c r="FBZ76" s="125"/>
      <c r="FCA76" s="125"/>
      <c r="FCB76" s="125"/>
      <c r="FCC76" s="125"/>
      <c r="FCD76" s="125"/>
      <c r="FCE76" s="125"/>
      <c r="FCF76" s="125"/>
      <c r="FCG76" s="125"/>
      <c r="FCH76" s="125"/>
      <c r="FCI76" s="125"/>
      <c r="FCJ76" s="125"/>
      <c r="FCK76" s="125"/>
      <c r="FCL76" s="125"/>
      <c r="FCM76" s="125"/>
      <c r="FCN76" s="125"/>
      <c r="FCO76" s="125"/>
      <c r="FCP76" s="125"/>
      <c r="FCQ76" s="125"/>
      <c r="FCR76" s="125"/>
      <c r="FCS76" s="125"/>
      <c r="FCT76" s="125"/>
      <c r="FCU76" s="125"/>
      <c r="FCV76" s="125"/>
      <c r="FCW76" s="125"/>
      <c r="FCX76" s="125"/>
      <c r="FCY76" s="125"/>
      <c r="FCZ76" s="125"/>
      <c r="FDA76" s="125"/>
      <c r="FDB76" s="125"/>
      <c r="FDC76" s="125"/>
      <c r="FDD76" s="125"/>
      <c r="FDE76" s="125"/>
      <c r="FDF76" s="125"/>
      <c r="FDG76" s="125"/>
      <c r="FDH76" s="125"/>
      <c r="FDI76" s="125"/>
      <c r="FDJ76" s="125"/>
      <c r="FDK76" s="125"/>
      <c r="FDL76" s="125"/>
      <c r="FDM76" s="125"/>
      <c r="FDN76" s="125"/>
      <c r="FDO76" s="125"/>
      <c r="FDP76" s="125"/>
      <c r="FDQ76" s="125"/>
      <c r="FDR76" s="125"/>
      <c r="FDS76" s="125"/>
      <c r="FDT76" s="125"/>
      <c r="FDU76" s="125"/>
      <c r="FDV76" s="125"/>
      <c r="FDW76" s="125"/>
      <c r="FDX76" s="125"/>
      <c r="FDY76" s="125"/>
      <c r="FDZ76" s="125"/>
      <c r="FEA76" s="125"/>
      <c r="FEB76" s="125"/>
      <c r="FEC76" s="125"/>
      <c r="FED76" s="125"/>
      <c r="FEE76" s="125"/>
      <c r="FEF76" s="125"/>
      <c r="FEG76" s="125"/>
      <c r="FEH76" s="125"/>
      <c r="FEI76" s="125"/>
      <c r="FEJ76" s="125"/>
      <c r="FEK76" s="125"/>
      <c r="FEL76" s="125"/>
      <c r="FEM76" s="125"/>
      <c r="FEN76" s="125"/>
      <c r="FEO76" s="125"/>
      <c r="FEP76" s="125"/>
      <c r="FEQ76" s="125"/>
      <c r="FER76" s="125"/>
      <c r="FES76" s="125"/>
      <c r="FET76" s="125"/>
      <c r="FEU76" s="125"/>
      <c r="FEV76" s="125"/>
      <c r="FEW76" s="125"/>
      <c r="FEX76" s="125"/>
      <c r="FEY76" s="125"/>
      <c r="FEZ76" s="125"/>
      <c r="FFA76" s="125"/>
      <c r="FFB76" s="125"/>
      <c r="FFC76" s="125"/>
      <c r="FFD76" s="125"/>
      <c r="FFE76" s="125"/>
      <c r="FFF76" s="125"/>
      <c r="FFG76" s="125"/>
      <c r="FFH76" s="125"/>
      <c r="FFI76" s="125"/>
      <c r="FFJ76" s="125"/>
      <c r="FFK76" s="125"/>
      <c r="FFL76" s="125"/>
      <c r="FFM76" s="125"/>
      <c r="FFN76" s="125"/>
      <c r="FFO76" s="125"/>
      <c r="FFP76" s="125"/>
      <c r="FFQ76" s="125"/>
      <c r="FFR76" s="125"/>
      <c r="FFS76" s="125"/>
      <c r="FFT76" s="125"/>
      <c r="FFU76" s="125"/>
      <c r="FFV76" s="125"/>
      <c r="FFW76" s="125"/>
      <c r="FFX76" s="125"/>
      <c r="FFY76" s="125"/>
      <c r="FFZ76" s="125"/>
      <c r="FGA76" s="125"/>
      <c r="FGB76" s="125"/>
      <c r="FGC76" s="125"/>
      <c r="FGD76" s="125"/>
      <c r="FGE76" s="125"/>
      <c r="FGF76" s="125"/>
      <c r="FGG76" s="125"/>
      <c r="FGH76" s="125"/>
      <c r="FGI76" s="125"/>
      <c r="FGJ76" s="125"/>
      <c r="FGK76" s="125"/>
      <c r="FGL76" s="125"/>
      <c r="FGM76" s="125"/>
      <c r="FGN76" s="125"/>
      <c r="FGO76" s="125"/>
      <c r="FGP76" s="125"/>
      <c r="FGQ76" s="125"/>
      <c r="FGR76" s="125"/>
      <c r="FGS76" s="125"/>
      <c r="FGT76" s="125"/>
      <c r="FGU76" s="125"/>
      <c r="FGV76" s="125"/>
      <c r="FGW76" s="125"/>
      <c r="FGX76" s="125"/>
      <c r="FGY76" s="125"/>
      <c r="FGZ76" s="125"/>
      <c r="FHA76" s="125"/>
      <c r="FHB76" s="125"/>
      <c r="FHC76" s="125"/>
      <c r="FHD76" s="125"/>
      <c r="FHE76" s="125"/>
      <c r="FHF76" s="125"/>
      <c r="FHG76" s="125"/>
      <c r="FHH76" s="125"/>
      <c r="FHI76" s="125"/>
      <c r="FHJ76" s="125"/>
      <c r="FHK76" s="125"/>
      <c r="FHL76" s="125"/>
      <c r="FHM76" s="125"/>
      <c r="FHN76" s="125"/>
      <c r="FHO76" s="125"/>
      <c r="FHP76" s="125"/>
      <c r="FHQ76" s="125"/>
      <c r="FHR76" s="125"/>
      <c r="FHS76" s="125"/>
      <c r="FHT76" s="125"/>
      <c r="FHU76" s="125"/>
      <c r="FHV76" s="125"/>
      <c r="FHW76" s="125"/>
      <c r="FHX76" s="125"/>
      <c r="FHY76" s="125"/>
      <c r="FHZ76" s="125"/>
      <c r="FIA76" s="125"/>
      <c r="FIB76" s="125"/>
      <c r="FIC76" s="125"/>
      <c r="FID76" s="125"/>
      <c r="FIE76" s="125"/>
      <c r="FIF76" s="125"/>
      <c r="FIG76" s="125"/>
      <c r="FIH76" s="125"/>
      <c r="FII76" s="125"/>
      <c r="FIJ76" s="125"/>
      <c r="FIK76" s="125"/>
      <c r="FIL76" s="125"/>
      <c r="FIM76" s="125"/>
      <c r="FIN76" s="125"/>
      <c r="FIO76" s="125"/>
      <c r="FIP76" s="125"/>
      <c r="FIQ76" s="125"/>
      <c r="FIR76" s="125"/>
      <c r="FIS76" s="125"/>
      <c r="FIT76" s="125"/>
      <c r="FIU76" s="125"/>
      <c r="FIV76" s="125"/>
      <c r="FIW76" s="125"/>
      <c r="FIX76" s="125"/>
      <c r="FIY76" s="125"/>
      <c r="FIZ76" s="125"/>
      <c r="FJA76" s="125"/>
      <c r="FJB76" s="125"/>
      <c r="FJC76" s="125"/>
      <c r="FJD76" s="125"/>
      <c r="FJE76" s="125"/>
      <c r="FJF76" s="125"/>
      <c r="FJG76" s="125"/>
      <c r="FJH76" s="125"/>
      <c r="FJI76" s="125"/>
      <c r="FJJ76" s="125"/>
      <c r="FJK76" s="125"/>
      <c r="FJL76" s="125"/>
      <c r="FJM76" s="125"/>
      <c r="FJN76" s="125"/>
      <c r="FJO76" s="125"/>
      <c r="FJP76" s="125"/>
      <c r="FJQ76" s="125"/>
      <c r="FJR76" s="125"/>
      <c r="FJS76" s="125"/>
      <c r="FJT76" s="125"/>
      <c r="FJU76" s="125"/>
      <c r="FJV76" s="125"/>
      <c r="FJW76" s="125"/>
      <c r="FJX76" s="125"/>
      <c r="FJY76" s="125"/>
      <c r="FJZ76" s="125"/>
      <c r="FKA76" s="125"/>
      <c r="FKB76" s="125"/>
      <c r="FKC76" s="125"/>
      <c r="FKD76" s="125"/>
      <c r="FKE76" s="125"/>
      <c r="FKF76" s="125"/>
      <c r="FKG76" s="125"/>
      <c r="FKH76" s="125"/>
      <c r="FKI76" s="125"/>
      <c r="FKJ76" s="125"/>
      <c r="FKK76" s="125"/>
      <c r="FKL76" s="125"/>
      <c r="FKM76" s="125"/>
      <c r="FKN76" s="125"/>
      <c r="FKO76" s="125"/>
      <c r="FKP76" s="125"/>
      <c r="FKQ76" s="125"/>
      <c r="FKR76" s="125"/>
      <c r="FKS76" s="125"/>
      <c r="FKT76" s="125"/>
      <c r="FKU76" s="125"/>
      <c r="FKV76" s="125"/>
      <c r="FKW76" s="125"/>
      <c r="FKX76" s="125"/>
      <c r="FKY76" s="125"/>
      <c r="FKZ76" s="125"/>
      <c r="FLA76" s="125"/>
      <c r="FLB76" s="125"/>
      <c r="FLC76" s="125"/>
      <c r="FLD76" s="125"/>
      <c r="FLE76" s="125"/>
      <c r="FLF76" s="125"/>
      <c r="FLG76" s="125"/>
      <c r="FLH76" s="125"/>
      <c r="FLI76" s="125"/>
      <c r="FLJ76" s="125"/>
      <c r="FLK76" s="125"/>
      <c r="FLL76" s="125"/>
      <c r="FLM76" s="125"/>
      <c r="FLN76" s="125"/>
      <c r="FLO76" s="125"/>
      <c r="FLP76" s="125"/>
      <c r="FLQ76" s="125"/>
      <c r="FLR76" s="125"/>
      <c r="FLS76" s="125"/>
      <c r="FLT76" s="125"/>
      <c r="FLU76" s="125"/>
      <c r="FLV76" s="125"/>
      <c r="FLW76" s="125"/>
      <c r="FLX76" s="125"/>
      <c r="FLY76" s="125"/>
      <c r="FLZ76" s="125"/>
      <c r="FMA76" s="125"/>
      <c r="FMB76" s="125"/>
      <c r="FMC76" s="125"/>
      <c r="FMD76" s="125"/>
      <c r="FME76" s="125"/>
      <c r="FMF76" s="125"/>
      <c r="FMG76" s="125"/>
      <c r="FMH76" s="125"/>
      <c r="FMI76" s="125"/>
      <c r="FMJ76" s="125"/>
      <c r="FMK76" s="125"/>
      <c r="FML76" s="125"/>
      <c r="FMM76" s="125"/>
      <c r="FMN76" s="125"/>
      <c r="FMO76" s="125"/>
      <c r="FMP76" s="125"/>
      <c r="FMQ76" s="125"/>
      <c r="FMR76" s="125"/>
      <c r="FMS76" s="125"/>
      <c r="FMT76" s="125"/>
      <c r="FMU76" s="125"/>
      <c r="FMV76" s="125"/>
      <c r="FMW76" s="125"/>
      <c r="FMX76" s="125"/>
      <c r="FMY76" s="125"/>
      <c r="FMZ76" s="125"/>
      <c r="FNA76" s="125"/>
      <c r="FNB76" s="125"/>
      <c r="FNC76" s="125"/>
      <c r="FND76" s="125"/>
      <c r="FNE76" s="125"/>
      <c r="FNF76" s="125"/>
      <c r="FNG76" s="125"/>
      <c r="FNH76" s="125"/>
      <c r="FNI76" s="125"/>
      <c r="FNJ76" s="125"/>
      <c r="FNK76" s="125"/>
      <c r="FNL76" s="125"/>
      <c r="FNM76" s="125"/>
      <c r="FNN76" s="125"/>
      <c r="FNO76" s="125"/>
      <c r="FNP76" s="125"/>
      <c r="FNQ76" s="125"/>
      <c r="FNR76" s="125"/>
      <c r="FNS76" s="125"/>
      <c r="FNT76" s="125"/>
      <c r="FNU76" s="125"/>
      <c r="FNV76" s="125"/>
      <c r="FNW76" s="125"/>
      <c r="FNX76" s="125"/>
      <c r="FNY76" s="125"/>
      <c r="FNZ76" s="125"/>
      <c r="FOA76" s="125"/>
      <c r="FOB76" s="125"/>
      <c r="FOC76" s="125"/>
      <c r="FOD76" s="125"/>
      <c r="FOE76" s="125"/>
      <c r="FOF76" s="125"/>
      <c r="FOG76" s="125"/>
      <c r="FOH76" s="125"/>
      <c r="FOI76" s="125"/>
      <c r="FOJ76" s="125"/>
      <c r="FOK76" s="125"/>
      <c r="FOL76" s="125"/>
      <c r="FOM76" s="125"/>
      <c r="FON76" s="125"/>
      <c r="FOO76" s="125"/>
      <c r="FOP76" s="125"/>
      <c r="FOQ76" s="125"/>
      <c r="FOR76" s="125"/>
      <c r="FOS76" s="125"/>
      <c r="FOT76" s="125"/>
      <c r="FOU76" s="125"/>
      <c r="FOV76" s="125"/>
      <c r="FOW76" s="125"/>
      <c r="FOX76" s="125"/>
      <c r="FOY76" s="125"/>
      <c r="FOZ76" s="125"/>
      <c r="FPA76" s="125"/>
      <c r="FPB76" s="125"/>
      <c r="FPC76" s="125"/>
      <c r="FPD76" s="125"/>
      <c r="FPE76" s="125"/>
      <c r="FPF76" s="125"/>
      <c r="FPG76" s="125"/>
      <c r="FPH76" s="125"/>
      <c r="FPI76" s="125"/>
      <c r="FPJ76" s="125"/>
      <c r="FPK76" s="125"/>
      <c r="FPL76" s="125"/>
      <c r="FPM76" s="125"/>
      <c r="FPN76" s="125"/>
      <c r="FPO76" s="125"/>
      <c r="FPP76" s="125"/>
      <c r="FPQ76" s="125"/>
      <c r="FPR76" s="125"/>
      <c r="FPS76" s="125"/>
      <c r="FPT76" s="125"/>
      <c r="FPU76" s="125"/>
      <c r="FPV76" s="125"/>
      <c r="FPW76" s="125"/>
      <c r="FPX76" s="125"/>
      <c r="FPY76" s="125"/>
      <c r="FPZ76" s="125"/>
      <c r="FQA76" s="125"/>
      <c r="FQB76" s="125"/>
      <c r="FQC76" s="125"/>
      <c r="FQD76" s="125"/>
      <c r="FQE76" s="125"/>
      <c r="FQF76" s="125"/>
      <c r="FQG76" s="125"/>
      <c r="FQH76" s="125"/>
      <c r="FQI76" s="125"/>
      <c r="FQJ76" s="125"/>
      <c r="FQK76" s="125"/>
      <c r="FQL76" s="125"/>
      <c r="FQM76" s="125"/>
      <c r="FQN76" s="125"/>
      <c r="FQO76" s="125"/>
      <c r="FQP76" s="125"/>
      <c r="FQQ76" s="125"/>
      <c r="FQR76" s="125"/>
      <c r="FQS76" s="125"/>
      <c r="FQT76" s="125"/>
      <c r="FQU76" s="125"/>
      <c r="FQV76" s="125"/>
      <c r="FQW76" s="125"/>
      <c r="FQX76" s="125"/>
      <c r="FQY76" s="125"/>
      <c r="FQZ76" s="125"/>
      <c r="FRA76" s="125"/>
      <c r="FRB76" s="125"/>
      <c r="FRC76" s="125"/>
      <c r="FRD76" s="125"/>
      <c r="FRE76" s="125"/>
      <c r="FRF76" s="125"/>
      <c r="FRG76" s="125"/>
      <c r="FRH76" s="125"/>
      <c r="FRI76" s="125"/>
      <c r="FRJ76" s="125"/>
      <c r="FRK76" s="125"/>
      <c r="FRL76" s="125"/>
      <c r="FRM76" s="125"/>
      <c r="FRN76" s="125"/>
      <c r="FRO76" s="125"/>
      <c r="FRP76" s="125"/>
      <c r="FRQ76" s="125"/>
      <c r="FRR76" s="125"/>
      <c r="FRS76" s="125"/>
      <c r="FRT76" s="125"/>
      <c r="FRU76" s="125"/>
      <c r="FRV76" s="125"/>
      <c r="FRW76" s="125"/>
      <c r="FRX76" s="125"/>
      <c r="FRY76" s="125"/>
      <c r="FRZ76" s="125"/>
      <c r="FSA76" s="125"/>
      <c r="FSB76" s="125"/>
      <c r="FSC76" s="125"/>
      <c r="FSD76" s="125"/>
      <c r="FSE76" s="125"/>
      <c r="FSF76" s="125"/>
      <c r="FSG76" s="125"/>
      <c r="FSH76" s="125"/>
      <c r="FSI76" s="125"/>
      <c r="FSJ76" s="125"/>
      <c r="FSK76" s="125"/>
      <c r="FSL76" s="125"/>
      <c r="FSM76" s="125"/>
      <c r="FSN76" s="125"/>
      <c r="FSO76" s="125"/>
      <c r="FSP76" s="125"/>
      <c r="FSQ76" s="125"/>
      <c r="FSR76" s="125"/>
      <c r="FSS76" s="125"/>
      <c r="FST76" s="125"/>
      <c r="FSU76" s="125"/>
      <c r="FSV76" s="125"/>
      <c r="FSW76" s="125"/>
      <c r="FSX76" s="125"/>
      <c r="FSY76" s="125"/>
      <c r="FSZ76" s="125"/>
      <c r="FTA76" s="125"/>
      <c r="FTB76" s="125"/>
      <c r="FTC76" s="125"/>
      <c r="FTD76" s="125"/>
      <c r="FTE76" s="125"/>
      <c r="FTF76" s="125"/>
      <c r="FTG76" s="125"/>
      <c r="FTH76" s="125"/>
      <c r="FTI76" s="125"/>
      <c r="FTJ76" s="125"/>
      <c r="FTK76" s="125"/>
      <c r="FTL76" s="125"/>
      <c r="FTM76" s="125"/>
      <c r="FTN76" s="125"/>
      <c r="FTO76" s="125"/>
      <c r="FTP76" s="125"/>
      <c r="FTQ76" s="125"/>
      <c r="FTR76" s="125"/>
      <c r="FTS76" s="125"/>
      <c r="FTT76" s="125"/>
      <c r="FTU76" s="125"/>
      <c r="FTV76" s="125"/>
      <c r="FTW76" s="125"/>
      <c r="FTX76" s="125"/>
      <c r="FTY76" s="125"/>
      <c r="FTZ76" s="125"/>
      <c r="FUA76" s="125"/>
      <c r="FUB76" s="125"/>
      <c r="FUC76" s="125"/>
      <c r="FUD76" s="125"/>
      <c r="FUE76" s="125"/>
      <c r="FUF76" s="125"/>
      <c r="FUG76" s="125"/>
      <c r="FUH76" s="125"/>
      <c r="FUI76" s="125"/>
      <c r="FUJ76" s="125"/>
      <c r="FUK76" s="125"/>
      <c r="FUL76" s="125"/>
      <c r="FUM76" s="125"/>
      <c r="FUN76" s="125"/>
      <c r="FUO76" s="125"/>
      <c r="FUP76" s="125"/>
      <c r="FUQ76" s="125"/>
      <c r="FUR76" s="125"/>
      <c r="FUS76" s="125"/>
      <c r="FUT76" s="125"/>
      <c r="FUU76" s="125"/>
      <c r="FUV76" s="125"/>
      <c r="FUW76" s="125"/>
      <c r="FUX76" s="125"/>
      <c r="FUY76" s="125"/>
      <c r="FUZ76" s="125"/>
      <c r="FVA76" s="125"/>
      <c r="FVB76" s="125"/>
      <c r="FVC76" s="125"/>
      <c r="FVD76" s="125"/>
      <c r="FVE76" s="125"/>
      <c r="FVF76" s="125"/>
      <c r="FVG76" s="125"/>
      <c r="FVH76" s="125"/>
      <c r="FVI76" s="125"/>
      <c r="FVJ76" s="125"/>
      <c r="FVK76" s="125"/>
      <c r="FVL76" s="125"/>
      <c r="FVM76" s="125"/>
      <c r="FVN76" s="125"/>
      <c r="FVO76" s="125"/>
      <c r="FVP76" s="125"/>
      <c r="FVQ76" s="125"/>
      <c r="FVR76" s="125"/>
      <c r="FVS76" s="125"/>
      <c r="FVT76" s="125"/>
      <c r="FVU76" s="125"/>
      <c r="FVV76" s="125"/>
      <c r="FVW76" s="125"/>
      <c r="FVX76" s="125"/>
      <c r="FVY76" s="125"/>
      <c r="FVZ76" s="125"/>
      <c r="FWA76" s="125"/>
      <c r="FWB76" s="125"/>
      <c r="FWC76" s="125"/>
      <c r="FWD76" s="125"/>
      <c r="FWE76" s="125"/>
      <c r="FWF76" s="125"/>
      <c r="FWG76" s="125"/>
      <c r="FWH76" s="125"/>
      <c r="FWI76" s="125"/>
      <c r="FWJ76" s="125"/>
      <c r="FWK76" s="125"/>
      <c r="FWL76" s="125"/>
      <c r="FWM76" s="125"/>
      <c r="FWN76" s="125"/>
      <c r="FWO76" s="125"/>
      <c r="FWP76" s="125"/>
      <c r="FWQ76" s="125"/>
      <c r="FWR76" s="125"/>
      <c r="FWS76" s="125"/>
      <c r="FWT76" s="125"/>
      <c r="FWU76" s="125"/>
      <c r="FWV76" s="125"/>
      <c r="FWW76" s="125"/>
      <c r="FWX76" s="125"/>
      <c r="FWY76" s="125"/>
      <c r="FWZ76" s="125"/>
      <c r="FXA76" s="125"/>
      <c r="FXB76" s="125"/>
      <c r="FXC76" s="125"/>
      <c r="FXD76" s="125"/>
      <c r="FXE76" s="125"/>
      <c r="FXF76" s="125"/>
      <c r="FXG76" s="125"/>
      <c r="FXH76" s="125"/>
      <c r="FXI76" s="125"/>
      <c r="FXJ76" s="125"/>
      <c r="FXK76" s="125"/>
      <c r="FXL76" s="125"/>
      <c r="FXM76" s="125"/>
      <c r="FXN76" s="125"/>
      <c r="FXO76" s="125"/>
      <c r="FXP76" s="125"/>
      <c r="FXQ76" s="125"/>
      <c r="FXR76" s="125"/>
      <c r="FXS76" s="125"/>
      <c r="FXT76" s="125"/>
      <c r="FXU76" s="125"/>
      <c r="FXV76" s="125"/>
      <c r="FXW76" s="125"/>
      <c r="FXX76" s="125"/>
      <c r="FXY76" s="125"/>
      <c r="FXZ76" s="125"/>
      <c r="FYA76" s="125"/>
      <c r="FYB76" s="125"/>
      <c r="FYC76" s="125"/>
      <c r="FYD76" s="125"/>
      <c r="FYE76" s="125"/>
      <c r="FYF76" s="125"/>
      <c r="FYG76" s="125"/>
      <c r="FYH76" s="125"/>
      <c r="FYI76" s="125"/>
      <c r="FYJ76" s="125"/>
      <c r="FYK76" s="125"/>
      <c r="FYL76" s="125"/>
      <c r="FYM76" s="125"/>
      <c r="FYN76" s="125"/>
      <c r="FYO76" s="125"/>
      <c r="FYP76" s="125"/>
      <c r="FYQ76" s="125"/>
      <c r="FYR76" s="125"/>
      <c r="FYS76" s="125"/>
      <c r="FYT76" s="125"/>
      <c r="FYU76" s="125"/>
      <c r="FYV76" s="125"/>
      <c r="FYW76" s="125"/>
      <c r="FYX76" s="125"/>
      <c r="FYY76" s="125"/>
      <c r="FYZ76" s="125"/>
      <c r="FZA76" s="125"/>
      <c r="FZB76" s="125"/>
      <c r="FZC76" s="125"/>
      <c r="FZD76" s="125"/>
      <c r="FZE76" s="125"/>
      <c r="FZF76" s="125"/>
      <c r="FZG76" s="125"/>
      <c r="FZH76" s="125"/>
      <c r="FZI76" s="125"/>
      <c r="FZJ76" s="125"/>
      <c r="FZK76" s="125"/>
      <c r="FZL76" s="125"/>
      <c r="FZM76" s="125"/>
      <c r="FZN76" s="125"/>
      <c r="FZO76" s="125"/>
      <c r="FZP76" s="125"/>
      <c r="FZQ76" s="125"/>
      <c r="FZR76" s="125"/>
      <c r="FZS76" s="125"/>
      <c r="FZT76" s="125"/>
      <c r="FZU76" s="125"/>
      <c r="FZV76" s="125"/>
      <c r="FZW76" s="125"/>
      <c r="FZX76" s="125"/>
      <c r="FZY76" s="125"/>
      <c r="FZZ76" s="125"/>
      <c r="GAA76" s="125"/>
      <c r="GAB76" s="125"/>
      <c r="GAC76" s="125"/>
      <c r="GAD76" s="125"/>
      <c r="GAE76" s="125"/>
      <c r="GAF76" s="125"/>
      <c r="GAG76" s="125"/>
      <c r="GAH76" s="125"/>
      <c r="GAI76" s="125"/>
      <c r="GAJ76" s="125"/>
      <c r="GAK76" s="125"/>
      <c r="GAL76" s="125"/>
      <c r="GAM76" s="125"/>
      <c r="GAN76" s="125"/>
      <c r="GAO76" s="125"/>
      <c r="GAP76" s="125"/>
      <c r="GAQ76" s="125"/>
      <c r="GAR76" s="125"/>
      <c r="GAS76" s="125"/>
      <c r="GAT76" s="125"/>
      <c r="GAU76" s="125"/>
      <c r="GAV76" s="125"/>
      <c r="GAW76" s="125"/>
      <c r="GAX76" s="125"/>
      <c r="GAY76" s="125"/>
      <c r="GAZ76" s="125"/>
      <c r="GBA76" s="125"/>
      <c r="GBB76" s="125"/>
      <c r="GBC76" s="125"/>
      <c r="GBD76" s="125"/>
      <c r="GBE76" s="125"/>
      <c r="GBF76" s="125"/>
      <c r="GBG76" s="125"/>
      <c r="GBH76" s="125"/>
      <c r="GBI76" s="125"/>
      <c r="GBJ76" s="125"/>
      <c r="GBK76" s="125"/>
      <c r="GBL76" s="125"/>
      <c r="GBM76" s="125"/>
      <c r="GBN76" s="125"/>
      <c r="GBO76" s="125"/>
      <c r="GBP76" s="125"/>
      <c r="GBQ76" s="125"/>
      <c r="GBR76" s="125"/>
      <c r="GBS76" s="125"/>
      <c r="GBT76" s="125"/>
      <c r="GBU76" s="125"/>
      <c r="GBV76" s="125"/>
      <c r="GBW76" s="125"/>
      <c r="GBX76" s="125"/>
      <c r="GBY76" s="125"/>
      <c r="GBZ76" s="125"/>
      <c r="GCA76" s="125"/>
      <c r="GCB76" s="125"/>
      <c r="GCC76" s="125"/>
      <c r="GCD76" s="125"/>
      <c r="GCE76" s="125"/>
      <c r="GCF76" s="125"/>
      <c r="GCG76" s="125"/>
      <c r="GCH76" s="125"/>
      <c r="GCI76" s="125"/>
      <c r="GCJ76" s="125"/>
      <c r="GCK76" s="125"/>
      <c r="GCL76" s="125"/>
      <c r="GCM76" s="125"/>
      <c r="GCN76" s="125"/>
      <c r="GCO76" s="125"/>
      <c r="GCP76" s="125"/>
      <c r="GCQ76" s="125"/>
      <c r="GCR76" s="125"/>
      <c r="GCS76" s="125"/>
      <c r="GCT76" s="125"/>
      <c r="GCU76" s="125"/>
      <c r="GCV76" s="125"/>
      <c r="GCW76" s="125"/>
      <c r="GCX76" s="125"/>
      <c r="GCY76" s="125"/>
      <c r="GCZ76" s="125"/>
      <c r="GDA76" s="125"/>
      <c r="GDB76" s="125"/>
      <c r="GDC76" s="125"/>
      <c r="GDD76" s="125"/>
      <c r="GDE76" s="125"/>
      <c r="GDF76" s="125"/>
      <c r="GDG76" s="125"/>
      <c r="GDH76" s="125"/>
      <c r="GDI76" s="125"/>
      <c r="GDJ76" s="125"/>
      <c r="GDK76" s="125"/>
      <c r="GDL76" s="125"/>
      <c r="GDM76" s="125"/>
      <c r="GDN76" s="125"/>
      <c r="GDO76" s="125"/>
      <c r="GDP76" s="125"/>
      <c r="GDQ76" s="125"/>
      <c r="GDR76" s="125"/>
      <c r="GDS76" s="125"/>
      <c r="GDT76" s="125"/>
      <c r="GDU76" s="125"/>
      <c r="GDV76" s="125"/>
      <c r="GDW76" s="125"/>
      <c r="GDX76" s="125"/>
      <c r="GDY76" s="125"/>
      <c r="GDZ76" s="125"/>
      <c r="GEA76" s="125"/>
      <c r="GEB76" s="125"/>
      <c r="GEC76" s="125"/>
      <c r="GED76" s="125"/>
      <c r="GEE76" s="125"/>
      <c r="GEF76" s="125"/>
      <c r="GEG76" s="125"/>
      <c r="GEH76" s="125"/>
      <c r="GEI76" s="125"/>
      <c r="GEJ76" s="125"/>
      <c r="GEK76" s="125"/>
      <c r="GEL76" s="125"/>
      <c r="GEM76" s="125"/>
      <c r="GEN76" s="125"/>
      <c r="GEO76" s="125"/>
      <c r="GEP76" s="125"/>
      <c r="GEQ76" s="125"/>
      <c r="GER76" s="125"/>
      <c r="GES76" s="125"/>
      <c r="GET76" s="125"/>
      <c r="GEU76" s="125"/>
      <c r="GEV76" s="125"/>
      <c r="GEW76" s="125"/>
      <c r="GEX76" s="125"/>
      <c r="GEY76" s="125"/>
      <c r="GEZ76" s="125"/>
      <c r="GFA76" s="125"/>
      <c r="GFB76" s="125"/>
      <c r="GFC76" s="125"/>
      <c r="GFD76" s="125"/>
      <c r="GFE76" s="125"/>
      <c r="GFF76" s="125"/>
      <c r="GFG76" s="125"/>
      <c r="GFH76" s="125"/>
      <c r="GFI76" s="125"/>
      <c r="GFJ76" s="125"/>
      <c r="GFK76" s="125"/>
      <c r="GFL76" s="125"/>
      <c r="GFM76" s="125"/>
      <c r="GFN76" s="125"/>
      <c r="GFO76" s="125"/>
      <c r="GFP76" s="125"/>
      <c r="GFQ76" s="125"/>
      <c r="GFR76" s="125"/>
      <c r="GFS76" s="125"/>
      <c r="GFT76" s="125"/>
      <c r="GFU76" s="125"/>
      <c r="GFV76" s="125"/>
      <c r="GFW76" s="125"/>
      <c r="GFX76" s="125"/>
      <c r="GFY76" s="125"/>
      <c r="GFZ76" s="125"/>
      <c r="GGA76" s="125"/>
      <c r="GGB76" s="125"/>
      <c r="GGC76" s="125"/>
      <c r="GGD76" s="125"/>
      <c r="GGE76" s="125"/>
      <c r="GGF76" s="125"/>
      <c r="GGG76" s="125"/>
      <c r="GGH76" s="125"/>
      <c r="GGI76" s="125"/>
      <c r="GGJ76" s="125"/>
      <c r="GGK76" s="125"/>
      <c r="GGL76" s="125"/>
      <c r="GGM76" s="125"/>
      <c r="GGN76" s="125"/>
      <c r="GGO76" s="125"/>
      <c r="GGP76" s="125"/>
      <c r="GGQ76" s="125"/>
      <c r="GGR76" s="125"/>
      <c r="GGS76" s="125"/>
      <c r="GGT76" s="125"/>
      <c r="GGU76" s="125"/>
      <c r="GGV76" s="125"/>
      <c r="GGW76" s="125"/>
      <c r="GGX76" s="125"/>
      <c r="GGY76" s="125"/>
      <c r="GGZ76" s="125"/>
      <c r="GHA76" s="125"/>
      <c r="GHB76" s="125"/>
      <c r="GHC76" s="125"/>
      <c r="GHD76" s="125"/>
      <c r="GHE76" s="125"/>
      <c r="GHF76" s="125"/>
      <c r="GHG76" s="125"/>
      <c r="GHH76" s="125"/>
      <c r="GHI76" s="125"/>
      <c r="GHJ76" s="125"/>
      <c r="GHK76" s="125"/>
      <c r="GHL76" s="125"/>
      <c r="GHM76" s="125"/>
      <c r="GHN76" s="125"/>
      <c r="GHO76" s="125"/>
      <c r="GHP76" s="125"/>
      <c r="GHQ76" s="125"/>
      <c r="GHR76" s="125"/>
      <c r="GHS76" s="125"/>
      <c r="GHT76" s="125"/>
      <c r="GHU76" s="125"/>
      <c r="GHV76" s="125"/>
      <c r="GHW76" s="125"/>
      <c r="GHX76" s="125"/>
      <c r="GHY76" s="125"/>
      <c r="GHZ76" s="125"/>
      <c r="GIA76" s="125"/>
      <c r="GIB76" s="125"/>
      <c r="GIC76" s="125"/>
      <c r="GID76" s="125"/>
      <c r="GIE76" s="125"/>
      <c r="GIF76" s="125"/>
      <c r="GIG76" s="125"/>
      <c r="GIH76" s="125"/>
      <c r="GII76" s="125"/>
      <c r="GIJ76" s="125"/>
      <c r="GIK76" s="125"/>
      <c r="GIL76" s="125"/>
      <c r="GIM76" s="125"/>
      <c r="GIN76" s="125"/>
      <c r="GIO76" s="125"/>
      <c r="GIP76" s="125"/>
      <c r="GIQ76" s="125"/>
      <c r="GIR76" s="125"/>
      <c r="GIS76" s="125"/>
      <c r="GIT76" s="125"/>
      <c r="GIU76" s="125"/>
      <c r="GIV76" s="125"/>
      <c r="GIW76" s="125"/>
      <c r="GIX76" s="125"/>
      <c r="GIY76" s="125"/>
      <c r="GIZ76" s="125"/>
      <c r="GJA76" s="125"/>
      <c r="GJB76" s="125"/>
      <c r="GJC76" s="125"/>
      <c r="GJD76" s="125"/>
      <c r="GJE76" s="125"/>
      <c r="GJF76" s="125"/>
      <c r="GJG76" s="125"/>
      <c r="GJH76" s="125"/>
      <c r="GJI76" s="125"/>
      <c r="GJJ76" s="125"/>
      <c r="GJK76" s="125"/>
      <c r="GJL76" s="125"/>
      <c r="GJM76" s="125"/>
      <c r="GJN76" s="125"/>
      <c r="GJO76" s="125"/>
      <c r="GJP76" s="125"/>
      <c r="GJQ76" s="125"/>
      <c r="GJR76" s="125"/>
      <c r="GJS76" s="125"/>
      <c r="GJT76" s="125"/>
      <c r="GJU76" s="125"/>
      <c r="GJV76" s="125"/>
      <c r="GJW76" s="125"/>
      <c r="GJX76" s="125"/>
      <c r="GJY76" s="125"/>
      <c r="GJZ76" s="125"/>
      <c r="GKA76" s="125"/>
      <c r="GKB76" s="125"/>
      <c r="GKC76" s="125"/>
      <c r="GKD76" s="125"/>
      <c r="GKE76" s="125"/>
      <c r="GKF76" s="125"/>
      <c r="GKG76" s="125"/>
      <c r="GKH76" s="125"/>
      <c r="GKI76" s="125"/>
      <c r="GKJ76" s="125"/>
      <c r="GKK76" s="125"/>
      <c r="GKL76" s="125"/>
      <c r="GKM76" s="125"/>
      <c r="GKN76" s="125"/>
      <c r="GKO76" s="125"/>
      <c r="GKP76" s="125"/>
      <c r="GKQ76" s="125"/>
      <c r="GKR76" s="125"/>
      <c r="GKS76" s="125"/>
      <c r="GKT76" s="125"/>
      <c r="GKU76" s="125"/>
      <c r="GKV76" s="125"/>
      <c r="GKW76" s="125"/>
      <c r="GKX76" s="125"/>
      <c r="GKY76" s="125"/>
      <c r="GKZ76" s="125"/>
      <c r="GLA76" s="125"/>
      <c r="GLB76" s="125"/>
      <c r="GLC76" s="125"/>
      <c r="GLD76" s="125"/>
      <c r="GLE76" s="125"/>
      <c r="GLF76" s="125"/>
      <c r="GLG76" s="125"/>
      <c r="GLH76" s="125"/>
      <c r="GLI76" s="125"/>
      <c r="GLJ76" s="125"/>
      <c r="GLK76" s="125"/>
      <c r="GLL76" s="125"/>
      <c r="GLM76" s="125"/>
      <c r="GLN76" s="125"/>
      <c r="GLO76" s="125"/>
      <c r="GLP76" s="125"/>
      <c r="GLQ76" s="125"/>
      <c r="GLR76" s="125"/>
      <c r="GLS76" s="125"/>
      <c r="GLT76" s="125"/>
      <c r="GLU76" s="125"/>
      <c r="GLV76" s="125"/>
      <c r="GLW76" s="125"/>
      <c r="GLX76" s="125"/>
      <c r="GLY76" s="125"/>
      <c r="GLZ76" s="125"/>
      <c r="GMA76" s="125"/>
      <c r="GMB76" s="125"/>
      <c r="GMC76" s="125"/>
      <c r="GMD76" s="125"/>
      <c r="GME76" s="125"/>
      <c r="GMF76" s="125"/>
      <c r="GMG76" s="125"/>
      <c r="GMH76" s="125"/>
      <c r="GMI76" s="125"/>
      <c r="GMJ76" s="125"/>
      <c r="GMK76" s="125"/>
      <c r="GML76" s="125"/>
      <c r="GMM76" s="125"/>
      <c r="GMN76" s="125"/>
      <c r="GMO76" s="125"/>
      <c r="GMP76" s="125"/>
      <c r="GMQ76" s="125"/>
      <c r="GMR76" s="125"/>
      <c r="GMS76" s="125"/>
      <c r="GMT76" s="125"/>
      <c r="GMU76" s="125"/>
      <c r="GMV76" s="125"/>
      <c r="GMW76" s="125"/>
      <c r="GMX76" s="125"/>
      <c r="GMY76" s="125"/>
      <c r="GMZ76" s="125"/>
      <c r="GNA76" s="125"/>
      <c r="GNB76" s="125"/>
      <c r="GNC76" s="125"/>
      <c r="GND76" s="125"/>
      <c r="GNE76" s="125"/>
      <c r="GNF76" s="125"/>
      <c r="GNG76" s="125"/>
      <c r="GNH76" s="125"/>
      <c r="GNI76" s="125"/>
      <c r="GNJ76" s="125"/>
      <c r="GNK76" s="125"/>
      <c r="GNL76" s="125"/>
      <c r="GNM76" s="125"/>
      <c r="GNN76" s="125"/>
      <c r="GNO76" s="125"/>
      <c r="GNP76" s="125"/>
      <c r="GNQ76" s="125"/>
      <c r="GNR76" s="125"/>
      <c r="GNS76" s="125"/>
      <c r="GNT76" s="125"/>
      <c r="GNU76" s="125"/>
      <c r="GNV76" s="125"/>
      <c r="GNW76" s="125"/>
      <c r="GNX76" s="125"/>
      <c r="GNY76" s="125"/>
      <c r="GNZ76" s="125"/>
      <c r="GOA76" s="125"/>
      <c r="GOB76" s="125"/>
      <c r="GOC76" s="125"/>
      <c r="GOD76" s="125"/>
      <c r="GOE76" s="125"/>
      <c r="GOF76" s="125"/>
      <c r="GOG76" s="125"/>
      <c r="GOH76" s="125"/>
      <c r="GOI76" s="125"/>
      <c r="GOJ76" s="125"/>
      <c r="GOK76" s="125"/>
      <c r="GOL76" s="125"/>
      <c r="GOM76" s="125"/>
      <c r="GON76" s="125"/>
      <c r="GOO76" s="125"/>
      <c r="GOP76" s="125"/>
      <c r="GOQ76" s="125"/>
      <c r="GOR76" s="125"/>
      <c r="GOS76" s="125"/>
      <c r="GOT76" s="125"/>
      <c r="GOU76" s="125"/>
      <c r="GOV76" s="125"/>
      <c r="GOW76" s="125"/>
      <c r="GOX76" s="125"/>
      <c r="GOY76" s="125"/>
      <c r="GOZ76" s="125"/>
      <c r="GPA76" s="125"/>
      <c r="GPB76" s="125"/>
      <c r="GPC76" s="125"/>
      <c r="GPD76" s="125"/>
      <c r="GPE76" s="125"/>
      <c r="GPF76" s="125"/>
      <c r="GPG76" s="125"/>
      <c r="GPH76" s="125"/>
      <c r="GPI76" s="125"/>
      <c r="GPJ76" s="125"/>
      <c r="GPK76" s="125"/>
      <c r="GPL76" s="125"/>
      <c r="GPM76" s="125"/>
      <c r="GPN76" s="125"/>
      <c r="GPO76" s="125"/>
      <c r="GPP76" s="125"/>
      <c r="GPQ76" s="125"/>
      <c r="GPR76" s="125"/>
      <c r="GPS76" s="125"/>
      <c r="GPT76" s="125"/>
      <c r="GPU76" s="125"/>
      <c r="GPV76" s="125"/>
      <c r="GPW76" s="125"/>
      <c r="GPX76" s="125"/>
      <c r="GPY76" s="125"/>
      <c r="GPZ76" s="125"/>
      <c r="GQA76" s="125"/>
      <c r="GQB76" s="125"/>
      <c r="GQC76" s="125"/>
      <c r="GQD76" s="125"/>
      <c r="GQE76" s="125"/>
      <c r="GQF76" s="125"/>
      <c r="GQG76" s="125"/>
      <c r="GQH76" s="125"/>
      <c r="GQI76" s="125"/>
      <c r="GQJ76" s="125"/>
      <c r="GQK76" s="125"/>
      <c r="GQL76" s="125"/>
      <c r="GQM76" s="125"/>
      <c r="GQN76" s="125"/>
      <c r="GQO76" s="125"/>
      <c r="GQP76" s="125"/>
      <c r="GQQ76" s="125"/>
      <c r="GQR76" s="125"/>
      <c r="GQS76" s="125"/>
      <c r="GQT76" s="125"/>
      <c r="GQU76" s="125"/>
      <c r="GQV76" s="125"/>
      <c r="GQW76" s="125"/>
      <c r="GQX76" s="125"/>
      <c r="GQY76" s="125"/>
      <c r="GQZ76" s="125"/>
      <c r="GRA76" s="125"/>
      <c r="GRB76" s="125"/>
      <c r="GRC76" s="125"/>
      <c r="GRD76" s="125"/>
      <c r="GRE76" s="125"/>
      <c r="GRF76" s="125"/>
      <c r="GRG76" s="125"/>
      <c r="GRH76" s="125"/>
      <c r="GRI76" s="125"/>
      <c r="GRJ76" s="125"/>
      <c r="GRK76" s="125"/>
      <c r="GRL76" s="125"/>
      <c r="GRM76" s="125"/>
      <c r="GRN76" s="125"/>
      <c r="GRO76" s="125"/>
      <c r="GRP76" s="125"/>
      <c r="GRQ76" s="125"/>
      <c r="GRR76" s="125"/>
      <c r="GRS76" s="125"/>
      <c r="GRT76" s="125"/>
      <c r="GRU76" s="125"/>
      <c r="GRV76" s="125"/>
      <c r="GRW76" s="125"/>
      <c r="GRX76" s="125"/>
      <c r="GRY76" s="125"/>
      <c r="GRZ76" s="125"/>
      <c r="GSA76" s="125"/>
      <c r="GSB76" s="125"/>
      <c r="GSC76" s="125"/>
      <c r="GSD76" s="125"/>
      <c r="GSE76" s="125"/>
      <c r="GSF76" s="125"/>
      <c r="GSG76" s="125"/>
      <c r="GSH76" s="125"/>
      <c r="GSI76" s="125"/>
      <c r="GSJ76" s="125"/>
      <c r="GSK76" s="125"/>
      <c r="GSL76" s="125"/>
      <c r="GSM76" s="125"/>
      <c r="GSN76" s="125"/>
      <c r="GSO76" s="125"/>
      <c r="GSP76" s="125"/>
      <c r="GSQ76" s="125"/>
      <c r="GSR76" s="125"/>
      <c r="GSS76" s="125"/>
      <c r="GST76" s="125"/>
      <c r="GSU76" s="125"/>
      <c r="GSV76" s="125"/>
      <c r="GSW76" s="125"/>
      <c r="GSX76" s="125"/>
      <c r="GSY76" s="125"/>
      <c r="GSZ76" s="125"/>
      <c r="GTA76" s="125"/>
      <c r="GTB76" s="125"/>
      <c r="GTC76" s="125"/>
      <c r="GTD76" s="125"/>
      <c r="GTE76" s="125"/>
      <c r="GTF76" s="125"/>
      <c r="GTG76" s="125"/>
      <c r="GTH76" s="125"/>
      <c r="GTI76" s="125"/>
      <c r="GTJ76" s="125"/>
      <c r="GTK76" s="125"/>
      <c r="GTL76" s="125"/>
      <c r="GTM76" s="125"/>
      <c r="GTN76" s="125"/>
      <c r="GTO76" s="125"/>
      <c r="GTP76" s="125"/>
      <c r="GTQ76" s="125"/>
      <c r="GTR76" s="125"/>
      <c r="GTS76" s="125"/>
      <c r="GTT76" s="125"/>
      <c r="GTU76" s="125"/>
      <c r="GTV76" s="125"/>
      <c r="GTW76" s="125"/>
      <c r="GTX76" s="125"/>
      <c r="GTY76" s="125"/>
      <c r="GTZ76" s="125"/>
      <c r="GUA76" s="125"/>
      <c r="GUB76" s="125"/>
      <c r="GUC76" s="125"/>
      <c r="GUD76" s="125"/>
      <c r="GUE76" s="125"/>
      <c r="GUF76" s="125"/>
      <c r="GUG76" s="125"/>
      <c r="GUH76" s="125"/>
      <c r="GUI76" s="125"/>
      <c r="GUJ76" s="125"/>
      <c r="GUK76" s="125"/>
      <c r="GUL76" s="125"/>
      <c r="GUM76" s="125"/>
      <c r="GUN76" s="125"/>
      <c r="GUO76" s="125"/>
      <c r="GUP76" s="125"/>
      <c r="GUQ76" s="125"/>
      <c r="GUR76" s="125"/>
      <c r="GUS76" s="125"/>
      <c r="GUT76" s="125"/>
      <c r="GUU76" s="125"/>
      <c r="GUV76" s="125"/>
      <c r="GUW76" s="125"/>
      <c r="GUX76" s="125"/>
      <c r="GUY76" s="125"/>
      <c r="GUZ76" s="125"/>
      <c r="GVA76" s="125"/>
      <c r="GVB76" s="125"/>
      <c r="GVC76" s="125"/>
      <c r="GVD76" s="125"/>
      <c r="GVE76" s="125"/>
      <c r="GVF76" s="125"/>
      <c r="GVG76" s="125"/>
      <c r="GVH76" s="125"/>
      <c r="GVI76" s="125"/>
      <c r="GVJ76" s="125"/>
      <c r="GVK76" s="125"/>
      <c r="GVL76" s="125"/>
      <c r="GVM76" s="125"/>
      <c r="GVN76" s="125"/>
      <c r="GVO76" s="125"/>
      <c r="GVP76" s="125"/>
      <c r="GVQ76" s="125"/>
      <c r="GVR76" s="125"/>
      <c r="GVS76" s="125"/>
      <c r="GVT76" s="125"/>
      <c r="GVU76" s="125"/>
      <c r="GVV76" s="125"/>
      <c r="GVW76" s="125"/>
      <c r="GVX76" s="125"/>
      <c r="GVY76" s="125"/>
      <c r="GVZ76" s="125"/>
      <c r="GWA76" s="125"/>
      <c r="GWB76" s="125"/>
      <c r="GWC76" s="125"/>
      <c r="GWD76" s="125"/>
      <c r="GWE76" s="125"/>
      <c r="GWF76" s="125"/>
      <c r="GWG76" s="125"/>
      <c r="GWH76" s="125"/>
      <c r="GWI76" s="125"/>
      <c r="GWJ76" s="125"/>
      <c r="GWK76" s="125"/>
      <c r="GWL76" s="125"/>
      <c r="GWM76" s="125"/>
      <c r="GWN76" s="125"/>
      <c r="GWO76" s="125"/>
      <c r="GWP76" s="125"/>
      <c r="GWQ76" s="125"/>
      <c r="GWR76" s="125"/>
      <c r="GWS76" s="125"/>
      <c r="GWT76" s="125"/>
      <c r="GWU76" s="125"/>
      <c r="GWV76" s="125"/>
      <c r="GWW76" s="125"/>
      <c r="GWX76" s="125"/>
      <c r="GWY76" s="125"/>
      <c r="GWZ76" s="125"/>
      <c r="GXA76" s="125"/>
      <c r="GXB76" s="125"/>
      <c r="GXC76" s="125"/>
      <c r="GXD76" s="125"/>
      <c r="GXE76" s="125"/>
      <c r="GXF76" s="125"/>
      <c r="GXG76" s="125"/>
      <c r="GXH76" s="125"/>
      <c r="GXI76" s="125"/>
      <c r="GXJ76" s="125"/>
      <c r="GXK76" s="125"/>
      <c r="GXL76" s="125"/>
      <c r="GXM76" s="125"/>
      <c r="GXN76" s="125"/>
      <c r="GXO76" s="125"/>
      <c r="GXP76" s="125"/>
      <c r="GXQ76" s="125"/>
      <c r="GXR76" s="125"/>
      <c r="GXS76" s="125"/>
      <c r="GXT76" s="125"/>
      <c r="GXU76" s="125"/>
      <c r="GXV76" s="125"/>
      <c r="GXW76" s="125"/>
      <c r="GXX76" s="125"/>
      <c r="GXY76" s="125"/>
      <c r="GXZ76" s="125"/>
      <c r="GYA76" s="125"/>
      <c r="GYB76" s="125"/>
      <c r="GYC76" s="125"/>
      <c r="GYD76" s="125"/>
      <c r="GYE76" s="125"/>
      <c r="GYF76" s="125"/>
      <c r="GYG76" s="125"/>
      <c r="GYH76" s="125"/>
      <c r="GYI76" s="125"/>
      <c r="GYJ76" s="125"/>
      <c r="GYK76" s="125"/>
      <c r="GYL76" s="125"/>
      <c r="GYM76" s="125"/>
      <c r="GYN76" s="125"/>
      <c r="GYO76" s="125"/>
      <c r="GYP76" s="125"/>
      <c r="GYQ76" s="125"/>
      <c r="GYR76" s="125"/>
      <c r="GYS76" s="125"/>
      <c r="GYT76" s="125"/>
      <c r="GYU76" s="125"/>
      <c r="GYV76" s="125"/>
      <c r="GYW76" s="125"/>
      <c r="GYX76" s="125"/>
      <c r="GYY76" s="125"/>
      <c r="GYZ76" s="125"/>
      <c r="GZA76" s="125"/>
      <c r="GZB76" s="125"/>
      <c r="GZC76" s="125"/>
      <c r="GZD76" s="125"/>
      <c r="GZE76" s="125"/>
      <c r="GZF76" s="125"/>
      <c r="GZG76" s="125"/>
      <c r="GZH76" s="125"/>
      <c r="GZI76" s="125"/>
      <c r="GZJ76" s="125"/>
      <c r="GZK76" s="125"/>
      <c r="GZL76" s="125"/>
      <c r="GZM76" s="125"/>
      <c r="GZN76" s="125"/>
      <c r="GZO76" s="125"/>
      <c r="GZP76" s="125"/>
      <c r="GZQ76" s="125"/>
      <c r="GZR76" s="125"/>
      <c r="GZS76" s="125"/>
      <c r="GZT76" s="125"/>
      <c r="GZU76" s="125"/>
      <c r="GZV76" s="125"/>
      <c r="GZW76" s="125"/>
      <c r="GZX76" s="125"/>
      <c r="GZY76" s="125"/>
      <c r="GZZ76" s="125"/>
      <c r="HAA76" s="125"/>
      <c r="HAB76" s="125"/>
      <c r="HAC76" s="125"/>
      <c r="HAD76" s="125"/>
      <c r="HAE76" s="125"/>
      <c r="HAF76" s="125"/>
      <c r="HAG76" s="125"/>
      <c r="HAH76" s="125"/>
      <c r="HAI76" s="125"/>
      <c r="HAJ76" s="125"/>
      <c r="HAK76" s="125"/>
      <c r="HAL76" s="125"/>
      <c r="HAM76" s="125"/>
      <c r="HAN76" s="125"/>
      <c r="HAO76" s="125"/>
      <c r="HAP76" s="125"/>
      <c r="HAQ76" s="125"/>
      <c r="HAR76" s="125"/>
      <c r="HAS76" s="125"/>
      <c r="HAT76" s="125"/>
      <c r="HAU76" s="125"/>
      <c r="HAV76" s="125"/>
      <c r="HAW76" s="125"/>
      <c r="HAX76" s="125"/>
      <c r="HAY76" s="125"/>
      <c r="HAZ76" s="125"/>
      <c r="HBA76" s="125"/>
      <c r="HBB76" s="125"/>
      <c r="HBC76" s="125"/>
      <c r="HBD76" s="125"/>
      <c r="HBE76" s="125"/>
      <c r="HBF76" s="125"/>
      <c r="HBG76" s="125"/>
      <c r="HBH76" s="125"/>
      <c r="HBI76" s="125"/>
      <c r="HBJ76" s="125"/>
      <c r="HBK76" s="125"/>
      <c r="HBL76" s="125"/>
      <c r="HBM76" s="125"/>
      <c r="HBN76" s="125"/>
      <c r="HBO76" s="125"/>
      <c r="HBP76" s="125"/>
      <c r="HBQ76" s="125"/>
      <c r="HBR76" s="125"/>
      <c r="HBS76" s="125"/>
      <c r="HBT76" s="125"/>
      <c r="HBU76" s="125"/>
      <c r="HBV76" s="125"/>
      <c r="HBW76" s="125"/>
      <c r="HBX76" s="125"/>
      <c r="HBY76" s="125"/>
      <c r="HBZ76" s="125"/>
      <c r="HCA76" s="125"/>
      <c r="HCB76" s="125"/>
      <c r="HCC76" s="125"/>
      <c r="HCD76" s="125"/>
      <c r="HCE76" s="125"/>
      <c r="HCF76" s="125"/>
      <c r="HCG76" s="125"/>
      <c r="HCH76" s="125"/>
      <c r="HCI76" s="125"/>
      <c r="HCJ76" s="125"/>
      <c r="HCK76" s="125"/>
      <c r="HCL76" s="125"/>
      <c r="HCM76" s="125"/>
      <c r="HCN76" s="125"/>
      <c r="HCO76" s="125"/>
      <c r="HCP76" s="125"/>
      <c r="HCQ76" s="125"/>
      <c r="HCR76" s="125"/>
      <c r="HCS76" s="125"/>
      <c r="HCT76" s="125"/>
      <c r="HCU76" s="125"/>
      <c r="HCV76" s="125"/>
      <c r="HCW76" s="125"/>
      <c r="HCX76" s="125"/>
      <c r="HCY76" s="125"/>
      <c r="HCZ76" s="125"/>
      <c r="HDA76" s="125"/>
      <c r="HDB76" s="125"/>
      <c r="HDC76" s="125"/>
      <c r="HDD76" s="125"/>
      <c r="HDE76" s="125"/>
      <c r="HDF76" s="125"/>
      <c r="HDG76" s="125"/>
      <c r="HDH76" s="125"/>
      <c r="HDI76" s="125"/>
      <c r="HDJ76" s="125"/>
      <c r="HDK76" s="125"/>
      <c r="HDL76" s="125"/>
      <c r="HDM76" s="125"/>
      <c r="HDN76" s="125"/>
      <c r="HDO76" s="125"/>
      <c r="HDP76" s="125"/>
      <c r="HDQ76" s="125"/>
      <c r="HDR76" s="125"/>
      <c r="HDS76" s="125"/>
      <c r="HDT76" s="125"/>
      <c r="HDU76" s="125"/>
      <c r="HDV76" s="125"/>
      <c r="HDW76" s="125"/>
      <c r="HDX76" s="125"/>
      <c r="HDY76" s="125"/>
      <c r="HDZ76" s="125"/>
      <c r="HEA76" s="125"/>
      <c r="HEB76" s="125"/>
      <c r="HEC76" s="125"/>
      <c r="HED76" s="125"/>
      <c r="HEE76" s="125"/>
      <c r="HEF76" s="125"/>
      <c r="HEG76" s="125"/>
      <c r="HEH76" s="125"/>
      <c r="HEI76" s="125"/>
      <c r="HEJ76" s="125"/>
      <c r="HEK76" s="125"/>
      <c r="HEL76" s="125"/>
      <c r="HEM76" s="125"/>
      <c r="HEN76" s="125"/>
      <c r="HEO76" s="125"/>
      <c r="HEP76" s="125"/>
      <c r="HEQ76" s="125"/>
      <c r="HER76" s="125"/>
      <c r="HES76" s="125"/>
      <c r="HET76" s="125"/>
      <c r="HEU76" s="125"/>
      <c r="HEV76" s="125"/>
      <c r="HEW76" s="125"/>
      <c r="HEX76" s="125"/>
      <c r="HEY76" s="125"/>
      <c r="HEZ76" s="125"/>
      <c r="HFA76" s="125"/>
      <c r="HFB76" s="125"/>
      <c r="HFC76" s="125"/>
      <c r="HFD76" s="125"/>
      <c r="HFE76" s="125"/>
      <c r="HFF76" s="125"/>
      <c r="HFG76" s="125"/>
      <c r="HFH76" s="125"/>
      <c r="HFI76" s="125"/>
      <c r="HFJ76" s="125"/>
      <c r="HFK76" s="125"/>
      <c r="HFL76" s="125"/>
      <c r="HFM76" s="125"/>
      <c r="HFN76" s="125"/>
      <c r="HFO76" s="125"/>
      <c r="HFP76" s="125"/>
      <c r="HFQ76" s="125"/>
      <c r="HFR76" s="125"/>
      <c r="HFS76" s="125"/>
      <c r="HFT76" s="125"/>
      <c r="HFU76" s="125"/>
      <c r="HFV76" s="125"/>
      <c r="HFW76" s="125"/>
      <c r="HFX76" s="125"/>
      <c r="HFY76" s="125"/>
      <c r="HFZ76" s="125"/>
      <c r="HGA76" s="125"/>
      <c r="HGB76" s="125"/>
      <c r="HGC76" s="125"/>
      <c r="HGD76" s="125"/>
      <c r="HGE76" s="125"/>
      <c r="HGF76" s="125"/>
      <c r="HGG76" s="125"/>
      <c r="HGH76" s="125"/>
      <c r="HGI76" s="125"/>
      <c r="HGJ76" s="125"/>
      <c r="HGK76" s="125"/>
      <c r="HGL76" s="125"/>
      <c r="HGM76" s="125"/>
      <c r="HGN76" s="125"/>
      <c r="HGO76" s="125"/>
      <c r="HGP76" s="125"/>
      <c r="HGQ76" s="125"/>
      <c r="HGR76" s="125"/>
      <c r="HGS76" s="125"/>
      <c r="HGT76" s="125"/>
      <c r="HGU76" s="125"/>
      <c r="HGV76" s="125"/>
      <c r="HGW76" s="125"/>
      <c r="HGX76" s="125"/>
      <c r="HGY76" s="125"/>
      <c r="HGZ76" s="125"/>
      <c r="HHA76" s="125"/>
      <c r="HHB76" s="125"/>
      <c r="HHC76" s="125"/>
      <c r="HHD76" s="125"/>
      <c r="HHE76" s="125"/>
      <c r="HHF76" s="125"/>
      <c r="HHG76" s="125"/>
      <c r="HHH76" s="125"/>
      <c r="HHI76" s="125"/>
      <c r="HHJ76" s="125"/>
      <c r="HHK76" s="125"/>
      <c r="HHL76" s="125"/>
      <c r="HHM76" s="125"/>
      <c r="HHN76" s="125"/>
      <c r="HHO76" s="125"/>
      <c r="HHP76" s="125"/>
      <c r="HHQ76" s="125"/>
      <c r="HHR76" s="125"/>
      <c r="HHS76" s="125"/>
      <c r="HHT76" s="125"/>
      <c r="HHU76" s="125"/>
      <c r="HHV76" s="125"/>
      <c r="HHW76" s="125"/>
      <c r="HHX76" s="125"/>
      <c r="HHY76" s="125"/>
      <c r="HHZ76" s="125"/>
      <c r="HIA76" s="125"/>
      <c r="HIB76" s="125"/>
      <c r="HIC76" s="125"/>
      <c r="HID76" s="125"/>
      <c r="HIE76" s="125"/>
      <c r="HIF76" s="125"/>
      <c r="HIG76" s="125"/>
      <c r="HIH76" s="125"/>
      <c r="HII76" s="125"/>
      <c r="HIJ76" s="125"/>
      <c r="HIK76" s="125"/>
      <c r="HIL76" s="125"/>
      <c r="HIM76" s="125"/>
      <c r="HIN76" s="125"/>
      <c r="HIO76" s="125"/>
      <c r="HIP76" s="125"/>
      <c r="HIQ76" s="125"/>
      <c r="HIR76" s="125"/>
      <c r="HIS76" s="125"/>
      <c r="HIT76" s="125"/>
      <c r="HIU76" s="125"/>
      <c r="HIV76" s="125"/>
      <c r="HIW76" s="125"/>
      <c r="HIX76" s="125"/>
      <c r="HIY76" s="125"/>
      <c r="HIZ76" s="125"/>
      <c r="HJA76" s="125"/>
      <c r="HJB76" s="125"/>
      <c r="HJC76" s="125"/>
      <c r="HJD76" s="125"/>
      <c r="HJE76" s="125"/>
      <c r="HJF76" s="125"/>
      <c r="HJG76" s="125"/>
      <c r="HJH76" s="125"/>
      <c r="HJI76" s="125"/>
      <c r="HJJ76" s="125"/>
      <c r="HJK76" s="125"/>
      <c r="HJL76" s="125"/>
      <c r="HJM76" s="125"/>
      <c r="HJN76" s="125"/>
      <c r="HJO76" s="125"/>
      <c r="HJP76" s="125"/>
      <c r="HJQ76" s="125"/>
      <c r="HJR76" s="125"/>
      <c r="HJS76" s="125"/>
      <c r="HJT76" s="125"/>
      <c r="HJU76" s="125"/>
      <c r="HJV76" s="125"/>
      <c r="HJW76" s="125"/>
      <c r="HJX76" s="125"/>
      <c r="HJY76" s="125"/>
      <c r="HJZ76" s="125"/>
      <c r="HKA76" s="125"/>
      <c r="HKB76" s="125"/>
      <c r="HKC76" s="125"/>
      <c r="HKD76" s="125"/>
      <c r="HKE76" s="125"/>
      <c r="HKF76" s="125"/>
      <c r="HKG76" s="125"/>
      <c r="HKH76" s="125"/>
      <c r="HKI76" s="125"/>
      <c r="HKJ76" s="125"/>
      <c r="HKK76" s="125"/>
      <c r="HKL76" s="125"/>
      <c r="HKM76" s="125"/>
      <c r="HKN76" s="125"/>
      <c r="HKO76" s="125"/>
      <c r="HKP76" s="125"/>
      <c r="HKQ76" s="125"/>
      <c r="HKR76" s="125"/>
      <c r="HKS76" s="125"/>
      <c r="HKT76" s="125"/>
      <c r="HKU76" s="125"/>
      <c r="HKV76" s="125"/>
      <c r="HKW76" s="125"/>
      <c r="HKX76" s="125"/>
      <c r="HKY76" s="125"/>
      <c r="HKZ76" s="125"/>
      <c r="HLA76" s="125"/>
      <c r="HLB76" s="125"/>
      <c r="HLC76" s="125"/>
      <c r="HLD76" s="125"/>
      <c r="HLE76" s="125"/>
      <c r="HLF76" s="125"/>
      <c r="HLG76" s="125"/>
      <c r="HLH76" s="125"/>
      <c r="HLI76" s="125"/>
      <c r="HLJ76" s="125"/>
      <c r="HLK76" s="125"/>
      <c r="HLL76" s="125"/>
      <c r="HLM76" s="125"/>
      <c r="HLN76" s="125"/>
      <c r="HLO76" s="125"/>
      <c r="HLP76" s="125"/>
      <c r="HLQ76" s="125"/>
      <c r="HLR76" s="125"/>
      <c r="HLS76" s="125"/>
      <c r="HLT76" s="125"/>
      <c r="HLU76" s="125"/>
      <c r="HLV76" s="125"/>
      <c r="HLW76" s="125"/>
      <c r="HLX76" s="125"/>
      <c r="HLY76" s="125"/>
      <c r="HLZ76" s="125"/>
      <c r="HMA76" s="125"/>
      <c r="HMB76" s="125"/>
      <c r="HMC76" s="125"/>
      <c r="HMD76" s="125"/>
      <c r="HME76" s="125"/>
      <c r="HMF76" s="125"/>
      <c r="HMG76" s="125"/>
      <c r="HMH76" s="125"/>
      <c r="HMI76" s="125"/>
      <c r="HMJ76" s="125"/>
      <c r="HMK76" s="125"/>
      <c r="HML76" s="125"/>
      <c r="HMM76" s="125"/>
      <c r="HMN76" s="125"/>
      <c r="HMO76" s="125"/>
      <c r="HMP76" s="125"/>
      <c r="HMQ76" s="125"/>
      <c r="HMR76" s="125"/>
      <c r="HMS76" s="125"/>
      <c r="HMT76" s="125"/>
      <c r="HMU76" s="125"/>
      <c r="HMV76" s="125"/>
      <c r="HMW76" s="125"/>
      <c r="HMX76" s="125"/>
      <c r="HMY76" s="125"/>
      <c r="HMZ76" s="125"/>
      <c r="HNA76" s="125"/>
      <c r="HNB76" s="125"/>
      <c r="HNC76" s="125"/>
      <c r="HND76" s="125"/>
      <c r="HNE76" s="125"/>
      <c r="HNF76" s="125"/>
      <c r="HNG76" s="125"/>
      <c r="HNH76" s="125"/>
      <c r="HNI76" s="125"/>
      <c r="HNJ76" s="125"/>
      <c r="HNK76" s="125"/>
      <c r="HNL76" s="125"/>
      <c r="HNM76" s="125"/>
      <c r="HNN76" s="125"/>
      <c r="HNO76" s="125"/>
      <c r="HNP76" s="125"/>
      <c r="HNQ76" s="125"/>
      <c r="HNR76" s="125"/>
      <c r="HNS76" s="125"/>
      <c r="HNT76" s="125"/>
      <c r="HNU76" s="125"/>
      <c r="HNV76" s="125"/>
      <c r="HNW76" s="125"/>
      <c r="HNX76" s="125"/>
      <c r="HNY76" s="125"/>
      <c r="HNZ76" s="125"/>
      <c r="HOA76" s="125"/>
      <c r="HOB76" s="125"/>
      <c r="HOC76" s="125"/>
      <c r="HOD76" s="125"/>
      <c r="HOE76" s="125"/>
      <c r="HOF76" s="125"/>
      <c r="HOG76" s="125"/>
      <c r="HOH76" s="125"/>
      <c r="HOI76" s="125"/>
      <c r="HOJ76" s="125"/>
      <c r="HOK76" s="125"/>
      <c r="HOL76" s="125"/>
      <c r="HOM76" s="125"/>
      <c r="HON76" s="125"/>
      <c r="HOO76" s="125"/>
      <c r="HOP76" s="125"/>
      <c r="HOQ76" s="125"/>
      <c r="HOR76" s="125"/>
      <c r="HOS76" s="125"/>
      <c r="HOT76" s="125"/>
      <c r="HOU76" s="125"/>
      <c r="HOV76" s="125"/>
      <c r="HOW76" s="125"/>
      <c r="HOX76" s="125"/>
      <c r="HOY76" s="125"/>
      <c r="HOZ76" s="125"/>
      <c r="HPA76" s="125"/>
      <c r="HPB76" s="125"/>
      <c r="HPC76" s="125"/>
      <c r="HPD76" s="125"/>
      <c r="HPE76" s="125"/>
      <c r="HPF76" s="125"/>
      <c r="HPG76" s="125"/>
      <c r="HPH76" s="125"/>
      <c r="HPI76" s="125"/>
      <c r="HPJ76" s="125"/>
      <c r="HPK76" s="125"/>
      <c r="HPL76" s="125"/>
      <c r="HPM76" s="125"/>
      <c r="HPN76" s="125"/>
      <c r="HPO76" s="125"/>
      <c r="HPP76" s="125"/>
      <c r="HPQ76" s="125"/>
      <c r="HPR76" s="125"/>
      <c r="HPS76" s="125"/>
      <c r="HPT76" s="125"/>
      <c r="HPU76" s="125"/>
      <c r="HPV76" s="125"/>
      <c r="HPW76" s="125"/>
      <c r="HPX76" s="125"/>
      <c r="HPY76" s="125"/>
      <c r="HPZ76" s="125"/>
      <c r="HQA76" s="125"/>
      <c r="HQB76" s="125"/>
      <c r="HQC76" s="125"/>
      <c r="HQD76" s="125"/>
      <c r="HQE76" s="125"/>
      <c r="HQF76" s="125"/>
      <c r="HQG76" s="125"/>
      <c r="HQH76" s="125"/>
      <c r="HQI76" s="125"/>
      <c r="HQJ76" s="125"/>
      <c r="HQK76" s="125"/>
      <c r="HQL76" s="125"/>
      <c r="HQM76" s="125"/>
      <c r="HQN76" s="125"/>
      <c r="HQO76" s="125"/>
      <c r="HQP76" s="125"/>
      <c r="HQQ76" s="125"/>
      <c r="HQR76" s="125"/>
      <c r="HQS76" s="125"/>
      <c r="HQT76" s="125"/>
      <c r="HQU76" s="125"/>
      <c r="HQV76" s="125"/>
      <c r="HQW76" s="125"/>
      <c r="HQX76" s="125"/>
      <c r="HQY76" s="125"/>
      <c r="HQZ76" s="125"/>
      <c r="HRA76" s="125"/>
      <c r="HRB76" s="125"/>
      <c r="HRC76" s="125"/>
      <c r="HRD76" s="125"/>
      <c r="HRE76" s="125"/>
      <c r="HRF76" s="125"/>
      <c r="HRG76" s="125"/>
      <c r="HRH76" s="125"/>
      <c r="HRI76" s="125"/>
      <c r="HRJ76" s="125"/>
      <c r="HRK76" s="125"/>
      <c r="HRL76" s="125"/>
      <c r="HRM76" s="125"/>
      <c r="HRN76" s="125"/>
      <c r="HRO76" s="125"/>
      <c r="HRP76" s="125"/>
      <c r="HRQ76" s="125"/>
      <c r="HRR76" s="125"/>
      <c r="HRS76" s="125"/>
      <c r="HRT76" s="125"/>
      <c r="HRU76" s="125"/>
      <c r="HRV76" s="125"/>
      <c r="HRW76" s="125"/>
      <c r="HRX76" s="125"/>
      <c r="HRY76" s="125"/>
      <c r="HRZ76" s="125"/>
      <c r="HSA76" s="125"/>
      <c r="HSB76" s="125"/>
      <c r="HSC76" s="125"/>
      <c r="HSD76" s="125"/>
      <c r="HSE76" s="125"/>
      <c r="HSF76" s="125"/>
      <c r="HSG76" s="125"/>
      <c r="HSH76" s="125"/>
      <c r="HSI76" s="125"/>
      <c r="HSJ76" s="125"/>
      <c r="HSK76" s="125"/>
      <c r="HSL76" s="125"/>
      <c r="HSM76" s="125"/>
      <c r="HSN76" s="125"/>
      <c r="HSO76" s="125"/>
      <c r="HSP76" s="125"/>
      <c r="HSQ76" s="125"/>
      <c r="HSR76" s="125"/>
      <c r="HSS76" s="125"/>
      <c r="HST76" s="125"/>
      <c r="HSU76" s="125"/>
      <c r="HSV76" s="125"/>
      <c r="HSW76" s="125"/>
      <c r="HSX76" s="125"/>
      <c r="HSY76" s="125"/>
      <c r="HSZ76" s="125"/>
      <c r="HTA76" s="125"/>
      <c r="HTB76" s="125"/>
      <c r="HTC76" s="125"/>
      <c r="HTD76" s="125"/>
      <c r="HTE76" s="125"/>
      <c r="HTF76" s="125"/>
      <c r="HTG76" s="125"/>
      <c r="HTH76" s="125"/>
      <c r="HTI76" s="125"/>
      <c r="HTJ76" s="125"/>
      <c r="HTK76" s="125"/>
      <c r="HTL76" s="125"/>
      <c r="HTM76" s="125"/>
      <c r="HTN76" s="125"/>
      <c r="HTO76" s="125"/>
      <c r="HTP76" s="125"/>
      <c r="HTQ76" s="125"/>
      <c r="HTR76" s="125"/>
      <c r="HTS76" s="125"/>
      <c r="HTT76" s="125"/>
      <c r="HTU76" s="125"/>
      <c r="HTV76" s="125"/>
      <c r="HTW76" s="125"/>
      <c r="HTX76" s="125"/>
      <c r="HTY76" s="125"/>
      <c r="HTZ76" s="125"/>
      <c r="HUA76" s="125"/>
      <c r="HUB76" s="125"/>
      <c r="HUC76" s="125"/>
      <c r="HUD76" s="125"/>
      <c r="HUE76" s="125"/>
      <c r="HUF76" s="125"/>
      <c r="HUG76" s="125"/>
      <c r="HUH76" s="125"/>
      <c r="HUI76" s="125"/>
      <c r="HUJ76" s="125"/>
      <c r="HUK76" s="125"/>
      <c r="HUL76" s="125"/>
      <c r="HUM76" s="125"/>
      <c r="HUN76" s="125"/>
      <c r="HUO76" s="125"/>
      <c r="HUP76" s="125"/>
      <c r="HUQ76" s="125"/>
      <c r="HUR76" s="125"/>
      <c r="HUS76" s="125"/>
      <c r="HUT76" s="125"/>
      <c r="HUU76" s="125"/>
      <c r="HUV76" s="125"/>
      <c r="HUW76" s="125"/>
      <c r="HUX76" s="125"/>
      <c r="HUY76" s="125"/>
      <c r="HUZ76" s="125"/>
      <c r="HVA76" s="125"/>
      <c r="HVB76" s="125"/>
      <c r="HVC76" s="125"/>
      <c r="HVD76" s="125"/>
      <c r="HVE76" s="125"/>
      <c r="HVF76" s="125"/>
      <c r="HVG76" s="125"/>
      <c r="HVH76" s="125"/>
      <c r="HVI76" s="125"/>
      <c r="HVJ76" s="125"/>
      <c r="HVK76" s="125"/>
      <c r="HVL76" s="125"/>
      <c r="HVM76" s="125"/>
      <c r="HVN76" s="125"/>
      <c r="HVO76" s="125"/>
      <c r="HVP76" s="125"/>
      <c r="HVQ76" s="125"/>
      <c r="HVR76" s="125"/>
      <c r="HVS76" s="125"/>
      <c r="HVT76" s="125"/>
      <c r="HVU76" s="125"/>
      <c r="HVV76" s="125"/>
      <c r="HVW76" s="125"/>
      <c r="HVX76" s="125"/>
      <c r="HVY76" s="125"/>
      <c r="HVZ76" s="125"/>
      <c r="HWA76" s="125"/>
      <c r="HWB76" s="125"/>
      <c r="HWC76" s="125"/>
      <c r="HWD76" s="125"/>
      <c r="HWE76" s="125"/>
      <c r="HWF76" s="125"/>
      <c r="HWG76" s="125"/>
      <c r="HWH76" s="125"/>
      <c r="HWI76" s="125"/>
      <c r="HWJ76" s="125"/>
      <c r="HWK76" s="125"/>
      <c r="HWL76" s="125"/>
      <c r="HWM76" s="125"/>
      <c r="HWN76" s="125"/>
      <c r="HWO76" s="125"/>
      <c r="HWP76" s="125"/>
      <c r="HWQ76" s="125"/>
      <c r="HWR76" s="125"/>
      <c r="HWS76" s="125"/>
      <c r="HWT76" s="125"/>
      <c r="HWU76" s="125"/>
      <c r="HWV76" s="125"/>
      <c r="HWW76" s="125"/>
      <c r="HWX76" s="125"/>
      <c r="HWY76" s="125"/>
      <c r="HWZ76" s="125"/>
      <c r="HXA76" s="125"/>
      <c r="HXB76" s="125"/>
      <c r="HXC76" s="125"/>
      <c r="HXD76" s="125"/>
      <c r="HXE76" s="125"/>
      <c r="HXF76" s="125"/>
      <c r="HXG76" s="125"/>
      <c r="HXH76" s="125"/>
      <c r="HXI76" s="125"/>
      <c r="HXJ76" s="125"/>
      <c r="HXK76" s="125"/>
      <c r="HXL76" s="125"/>
      <c r="HXM76" s="125"/>
      <c r="HXN76" s="125"/>
      <c r="HXO76" s="125"/>
      <c r="HXP76" s="125"/>
      <c r="HXQ76" s="125"/>
      <c r="HXR76" s="125"/>
      <c r="HXS76" s="125"/>
      <c r="HXT76" s="125"/>
      <c r="HXU76" s="125"/>
      <c r="HXV76" s="125"/>
      <c r="HXW76" s="125"/>
      <c r="HXX76" s="125"/>
      <c r="HXY76" s="125"/>
      <c r="HXZ76" s="125"/>
      <c r="HYA76" s="125"/>
      <c r="HYB76" s="125"/>
      <c r="HYC76" s="125"/>
      <c r="HYD76" s="125"/>
      <c r="HYE76" s="125"/>
      <c r="HYF76" s="125"/>
      <c r="HYG76" s="125"/>
      <c r="HYH76" s="125"/>
      <c r="HYI76" s="125"/>
      <c r="HYJ76" s="125"/>
      <c r="HYK76" s="125"/>
      <c r="HYL76" s="125"/>
      <c r="HYM76" s="125"/>
      <c r="HYN76" s="125"/>
      <c r="HYO76" s="125"/>
      <c r="HYP76" s="125"/>
      <c r="HYQ76" s="125"/>
      <c r="HYR76" s="125"/>
      <c r="HYS76" s="125"/>
      <c r="HYT76" s="125"/>
      <c r="HYU76" s="125"/>
      <c r="HYV76" s="125"/>
      <c r="HYW76" s="125"/>
      <c r="HYX76" s="125"/>
      <c r="HYY76" s="125"/>
      <c r="HYZ76" s="125"/>
      <c r="HZA76" s="125"/>
      <c r="HZB76" s="125"/>
      <c r="HZC76" s="125"/>
      <c r="HZD76" s="125"/>
      <c r="HZE76" s="125"/>
      <c r="HZF76" s="125"/>
      <c r="HZG76" s="125"/>
      <c r="HZH76" s="125"/>
      <c r="HZI76" s="125"/>
      <c r="HZJ76" s="125"/>
      <c r="HZK76" s="125"/>
      <c r="HZL76" s="125"/>
      <c r="HZM76" s="125"/>
      <c r="HZN76" s="125"/>
      <c r="HZO76" s="125"/>
      <c r="HZP76" s="125"/>
      <c r="HZQ76" s="125"/>
      <c r="HZR76" s="125"/>
      <c r="HZS76" s="125"/>
      <c r="HZT76" s="125"/>
      <c r="HZU76" s="125"/>
      <c r="HZV76" s="125"/>
      <c r="HZW76" s="125"/>
      <c r="HZX76" s="125"/>
      <c r="HZY76" s="125"/>
      <c r="HZZ76" s="125"/>
      <c r="IAA76" s="125"/>
      <c r="IAB76" s="125"/>
      <c r="IAC76" s="125"/>
      <c r="IAD76" s="125"/>
      <c r="IAE76" s="125"/>
      <c r="IAF76" s="125"/>
      <c r="IAG76" s="125"/>
      <c r="IAH76" s="125"/>
      <c r="IAI76" s="125"/>
      <c r="IAJ76" s="125"/>
      <c r="IAK76" s="125"/>
      <c r="IAL76" s="125"/>
      <c r="IAM76" s="125"/>
      <c r="IAN76" s="125"/>
      <c r="IAO76" s="125"/>
      <c r="IAP76" s="125"/>
      <c r="IAQ76" s="125"/>
      <c r="IAR76" s="125"/>
      <c r="IAS76" s="125"/>
      <c r="IAT76" s="125"/>
      <c r="IAU76" s="125"/>
      <c r="IAV76" s="125"/>
      <c r="IAW76" s="125"/>
      <c r="IAX76" s="125"/>
      <c r="IAY76" s="125"/>
      <c r="IAZ76" s="125"/>
      <c r="IBA76" s="125"/>
      <c r="IBB76" s="125"/>
      <c r="IBC76" s="125"/>
      <c r="IBD76" s="125"/>
      <c r="IBE76" s="125"/>
      <c r="IBF76" s="125"/>
      <c r="IBG76" s="125"/>
      <c r="IBH76" s="125"/>
      <c r="IBI76" s="125"/>
      <c r="IBJ76" s="125"/>
      <c r="IBK76" s="125"/>
      <c r="IBL76" s="125"/>
      <c r="IBM76" s="125"/>
      <c r="IBN76" s="125"/>
      <c r="IBO76" s="125"/>
      <c r="IBP76" s="125"/>
      <c r="IBQ76" s="125"/>
      <c r="IBR76" s="125"/>
      <c r="IBS76" s="125"/>
      <c r="IBT76" s="125"/>
      <c r="IBU76" s="125"/>
      <c r="IBV76" s="125"/>
      <c r="IBW76" s="125"/>
      <c r="IBX76" s="125"/>
      <c r="IBY76" s="125"/>
      <c r="IBZ76" s="125"/>
      <c r="ICA76" s="125"/>
      <c r="ICB76" s="125"/>
      <c r="ICC76" s="125"/>
      <c r="ICD76" s="125"/>
      <c r="ICE76" s="125"/>
      <c r="ICF76" s="125"/>
      <c r="ICG76" s="125"/>
      <c r="ICH76" s="125"/>
      <c r="ICI76" s="125"/>
      <c r="ICJ76" s="125"/>
      <c r="ICK76" s="125"/>
      <c r="ICL76" s="125"/>
      <c r="ICM76" s="125"/>
      <c r="ICN76" s="125"/>
      <c r="ICO76" s="125"/>
      <c r="ICP76" s="125"/>
      <c r="ICQ76" s="125"/>
      <c r="ICR76" s="125"/>
      <c r="ICS76" s="125"/>
      <c r="ICT76" s="125"/>
      <c r="ICU76" s="125"/>
      <c r="ICV76" s="125"/>
      <c r="ICW76" s="125"/>
      <c r="ICX76" s="125"/>
      <c r="ICY76" s="125"/>
      <c r="ICZ76" s="125"/>
      <c r="IDA76" s="125"/>
      <c r="IDB76" s="125"/>
      <c r="IDC76" s="125"/>
      <c r="IDD76" s="125"/>
      <c r="IDE76" s="125"/>
      <c r="IDF76" s="125"/>
      <c r="IDG76" s="125"/>
      <c r="IDH76" s="125"/>
      <c r="IDI76" s="125"/>
      <c r="IDJ76" s="125"/>
      <c r="IDK76" s="125"/>
      <c r="IDL76" s="125"/>
      <c r="IDM76" s="125"/>
      <c r="IDN76" s="125"/>
      <c r="IDO76" s="125"/>
      <c r="IDP76" s="125"/>
      <c r="IDQ76" s="125"/>
      <c r="IDR76" s="125"/>
      <c r="IDS76" s="125"/>
      <c r="IDT76" s="125"/>
      <c r="IDU76" s="125"/>
      <c r="IDV76" s="125"/>
      <c r="IDW76" s="125"/>
      <c r="IDX76" s="125"/>
      <c r="IDY76" s="125"/>
      <c r="IDZ76" s="125"/>
      <c r="IEA76" s="125"/>
      <c r="IEB76" s="125"/>
      <c r="IEC76" s="125"/>
      <c r="IED76" s="125"/>
      <c r="IEE76" s="125"/>
      <c r="IEF76" s="125"/>
      <c r="IEG76" s="125"/>
      <c r="IEH76" s="125"/>
      <c r="IEI76" s="125"/>
      <c r="IEJ76" s="125"/>
      <c r="IEK76" s="125"/>
      <c r="IEL76" s="125"/>
      <c r="IEM76" s="125"/>
      <c r="IEN76" s="125"/>
      <c r="IEO76" s="125"/>
      <c r="IEP76" s="125"/>
      <c r="IEQ76" s="125"/>
      <c r="IER76" s="125"/>
      <c r="IES76" s="125"/>
      <c r="IET76" s="125"/>
      <c r="IEU76" s="125"/>
      <c r="IEV76" s="125"/>
      <c r="IEW76" s="125"/>
      <c r="IEX76" s="125"/>
      <c r="IEY76" s="125"/>
      <c r="IEZ76" s="125"/>
      <c r="IFA76" s="125"/>
      <c r="IFB76" s="125"/>
      <c r="IFC76" s="125"/>
      <c r="IFD76" s="125"/>
      <c r="IFE76" s="125"/>
      <c r="IFF76" s="125"/>
      <c r="IFG76" s="125"/>
      <c r="IFH76" s="125"/>
      <c r="IFI76" s="125"/>
      <c r="IFJ76" s="125"/>
      <c r="IFK76" s="125"/>
      <c r="IFL76" s="125"/>
      <c r="IFM76" s="125"/>
      <c r="IFN76" s="125"/>
      <c r="IFO76" s="125"/>
      <c r="IFP76" s="125"/>
      <c r="IFQ76" s="125"/>
      <c r="IFR76" s="125"/>
      <c r="IFS76" s="125"/>
      <c r="IFT76" s="125"/>
      <c r="IFU76" s="125"/>
      <c r="IFV76" s="125"/>
      <c r="IFW76" s="125"/>
      <c r="IFX76" s="125"/>
      <c r="IFY76" s="125"/>
      <c r="IFZ76" s="125"/>
      <c r="IGA76" s="125"/>
      <c r="IGB76" s="125"/>
      <c r="IGC76" s="125"/>
      <c r="IGD76" s="125"/>
      <c r="IGE76" s="125"/>
      <c r="IGF76" s="125"/>
      <c r="IGG76" s="125"/>
      <c r="IGH76" s="125"/>
      <c r="IGI76" s="125"/>
      <c r="IGJ76" s="125"/>
      <c r="IGK76" s="125"/>
      <c r="IGL76" s="125"/>
      <c r="IGM76" s="125"/>
      <c r="IGN76" s="125"/>
      <c r="IGO76" s="125"/>
      <c r="IGP76" s="125"/>
      <c r="IGQ76" s="125"/>
      <c r="IGR76" s="125"/>
      <c r="IGS76" s="125"/>
      <c r="IGT76" s="125"/>
      <c r="IGU76" s="125"/>
      <c r="IGV76" s="125"/>
      <c r="IGW76" s="125"/>
      <c r="IGX76" s="125"/>
      <c r="IGY76" s="125"/>
      <c r="IGZ76" s="125"/>
      <c r="IHA76" s="125"/>
      <c r="IHB76" s="125"/>
      <c r="IHC76" s="125"/>
      <c r="IHD76" s="125"/>
      <c r="IHE76" s="125"/>
      <c r="IHF76" s="125"/>
      <c r="IHG76" s="125"/>
      <c r="IHH76" s="125"/>
      <c r="IHI76" s="125"/>
      <c r="IHJ76" s="125"/>
      <c r="IHK76" s="125"/>
      <c r="IHL76" s="125"/>
      <c r="IHM76" s="125"/>
      <c r="IHN76" s="125"/>
      <c r="IHO76" s="125"/>
      <c r="IHP76" s="125"/>
      <c r="IHQ76" s="125"/>
      <c r="IHR76" s="125"/>
      <c r="IHS76" s="125"/>
      <c r="IHT76" s="125"/>
      <c r="IHU76" s="125"/>
      <c r="IHV76" s="125"/>
      <c r="IHW76" s="125"/>
      <c r="IHX76" s="125"/>
      <c r="IHY76" s="125"/>
      <c r="IHZ76" s="125"/>
      <c r="IIA76" s="125"/>
      <c r="IIB76" s="125"/>
      <c r="IIC76" s="125"/>
      <c r="IID76" s="125"/>
      <c r="IIE76" s="125"/>
      <c r="IIF76" s="125"/>
      <c r="IIG76" s="125"/>
      <c r="IIH76" s="125"/>
      <c r="III76" s="125"/>
      <c r="IIJ76" s="125"/>
      <c r="IIK76" s="125"/>
      <c r="IIL76" s="125"/>
      <c r="IIM76" s="125"/>
      <c r="IIN76" s="125"/>
      <c r="IIO76" s="125"/>
      <c r="IIP76" s="125"/>
      <c r="IIQ76" s="125"/>
      <c r="IIR76" s="125"/>
      <c r="IIS76" s="125"/>
      <c r="IIT76" s="125"/>
      <c r="IIU76" s="125"/>
      <c r="IIV76" s="125"/>
      <c r="IIW76" s="125"/>
      <c r="IIX76" s="125"/>
      <c r="IIY76" s="125"/>
      <c r="IIZ76" s="125"/>
      <c r="IJA76" s="125"/>
      <c r="IJB76" s="125"/>
      <c r="IJC76" s="125"/>
      <c r="IJD76" s="125"/>
      <c r="IJE76" s="125"/>
      <c r="IJF76" s="125"/>
      <c r="IJG76" s="125"/>
      <c r="IJH76" s="125"/>
      <c r="IJI76" s="125"/>
      <c r="IJJ76" s="125"/>
      <c r="IJK76" s="125"/>
      <c r="IJL76" s="125"/>
      <c r="IJM76" s="125"/>
      <c r="IJN76" s="125"/>
      <c r="IJO76" s="125"/>
      <c r="IJP76" s="125"/>
      <c r="IJQ76" s="125"/>
      <c r="IJR76" s="125"/>
      <c r="IJS76" s="125"/>
      <c r="IJT76" s="125"/>
      <c r="IJU76" s="125"/>
      <c r="IJV76" s="125"/>
      <c r="IJW76" s="125"/>
      <c r="IJX76" s="125"/>
      <c r="IJY76" s="125"/>
      <c r="IJZ76" s="125"/>
      <c r="IKA76" s="125"/>
      <c r="IKB76" s="125"/>
      <c r="IKC76" s="125"/>
      <c r="IKD76" s="125"/>
      <c r="IKE76" s="125"/>
      <c r="IKF76" s="125"/>
      <c r="IKG76" s="125"/>
      <c r="IKH76" s="125"/>
      <c r="IKI76" s="125"/>
      <c r="IKJ76" s="125"/>
      <c r="IKK76" s="125"/>
      <c r="IKL76" s="125"/>
      <c r="IKM76" s="125"/>
      <c r="IKN76" s="125"/>
      <c r="IKO76" s="125"/>
      <c r="IKP76" s="125"/>
      <c r="IKQ76" s="125"/>
      <c r="IKR76" s="125"/>
      <c r="IKS76" s="125"/>
      <c r="IKT76" s="125"/>
      <c r="IKU76" s="125"/>
      <c r="IKV76" s="125"/>
      <c r="IKW76" s="125"/>
      <c r="IKX76" s="125"/>
      <c r="IKY76" s="125"/>
      <c r="IKZ76" s="125"/>
      <c r="ILA76" s="125"/>
      <c r="ILB76" s="125"/>
      <c r="ILC76" s="125"/>
      <c r="ILD76" s="125"/>
      <c r="ILE76" s="125"/>
      <c r="ILF76" s="125"/>
      <c r="ILG76" s="125"/>
      <c r="ILH76" s="125"/>
      <c r="ILI76" s="125"/>
      <c r="ILJ76" s="125"/>
      <c r="ILK76" s="125"/>
      <c r="ILL76" s="125"/>
      <c r="ILM76" s="125"/>
      <c r="ILN76" s="125"/>
      <c r="ILO76" s="125"/>
      <c r="ILP76" s="125"/>
      <c r="ILQ76" s="125"/>
      <c r="ILR76" s="125"/>
      <c r="ILS76" s="125"/>
      <c r="ILT76" s="125"/>
      <c r="ILU76" s="125"/>
      <c r="ILV76" s="125"/>
      <c r="ILW76" s="125"/>
      <c r="ILX76" s="125"/>
      <c r="ILY76" s="125"/>
      <c r="ILZ76" s="125"/>
      <c r="IMA76" s="125"/>
      <c r="IMB76" s="125"/>
      <c r="IMC76" s="125"/>
      <c r="IMD76" s="125"/>
      <c r="IME76" s="125"/>
      <c r="IMF76" s="125"/>
      <c r="IMG76" s="125"/>
      <c r="IMH76" s="125"/>
      <c r="IMI76" s="125"/>
      <c r="IMJ76" s="125"/>
      <c r="IMK76" s="125"/>
      <c r="IML76" s="125"/>
      <c r="IMM76" s="125"/>
      <c r="IMN76" s="125"/>
      <c r="IMO76" s="125"/>
      <c r="IMP76" s="125"/>
      <c r="IMQ76" s="125"/>
      <c r="IMR76" s="125"/>
      <c r="IMS76" s="125"/>
      <c r="IMT76" s="125"/>
      <c r="IMU76" s="125"/>
      <c r="IMV76" s="125"/>
      <c r="IMW76" s="125"/>
      <c r="IMX76" s="125"/>
      <c r="IMY76" s="125"/>
      <c r="IMZ76" s="125"/>
      <c r="INA76" s="125"/>
      <c r="INB76" s="125"/>
      <c r="INC76" s="125"/>
      <c r="IND76" s="125"/>
      <c r="INE76" s="125"/>
      <c r="INF76" s="125"/>
      <c r="ING76" s="125"/>
      <c r="INH76" s="125"/>
      <c r="INI76" s="125"/>
      <c r="INJ76" s="125"/>
      <c r="INK76" s="125"/>
      <c r="INL76" s="125"/>
      <c r="INM76" s="125"/>
      <c r="INN76" s="125"/>
      <c r="INO76" s="125"/>
      <c r="INP76" s="125"/>
      <c r="INQ76" s="125"/>
      <c r="INR76" s="125"/>
      <c r="INS76" s="125"/>
      <c r="INT76" s="125"/>
      <c r="INU76" s="125"/>
      <c r="INV76" s="125"/>
      <c r="INW76" s="125"/>
      <c r="INX76" s="125"/>
      <c r="INY76" s="125"/>
      <c r="INZ76" s="125"/>
      <c r="IOA76" s="125"/>
      <c r="IOB76" s="125"/>
      <c r="IOC76" s="125"/>
      <c r="IOD76" s="125"/>
      <c r="IOE76" s="125"/>
      <c r="IOF76" s="125"/>
      <c r="IOG76" s="125"/>
      <c r="IOH76" s="125"/>
      <c r="IOI76" s="125"/>
      <c r="IOJ76" s="125"/>
      <c r="IOK76" s="125"/>
      <c r="IOL76" s="125"/>
      <c r="IOM76" s="125"/>
      <c r="ION76" s="125"/>
      <c r="IOO76" s="125"/>
      <c r="IOP76" s="125"/>
      <c r="IOQ76" s="125"/>
      <c r="IOR76" s="125"/>
      <c r="IOS76" s="125"/>
      <c r="IOT76" s="125"/>
      <c r="IOU76" s="125"/>
      <c r="IOV76" s="125"/>
      <c r="IOW76" s="125"/>
      <c r="IOX76" s="125"/>
      <c r="IOY76" s="125"/>
      <c r="IOZ76" s="125"/>
      <c r="IPA76" s="125"/>
      <c r="IPB76" s="125"/>
      <c r="IPC76" s="125"/>
      <c r="IPD76" s="125"/>
      <c r="IPE76" s="125"/>
      <c r="IPF76" s="125"/>
      <c r="IPG76" s="125"/>
      <c r="IPH76" s="125"/>
      <c r="IPI76" s="125"/>
      <c r="IPJ76" s="125"/>
      <c r="IPK76" s="125"/>
      <c r="IPL76" s="125"/>
      <c r="IPM76" s="125"/>
      <c r="IPN76" s="125"/>
      <c r="IPO76" s="125"/>
      <c r="IPP76" s="125"/>
      <c r="IPQ76" s="125"/>
      <c r="IPR76" s="125"/>
      <c r="IPS76" s="125"/>
      <c r="IPT76" s="125"/>
      <c r="IPU76" s="125"/>
      <c r="IPV76" s="125"/>
      <c r="IPW76" s="125"/>
      <c r="IPX76" s="125"/>
      <c r="IPY76" s="125"/>
      <c r="IPZ76" s="125"/>
      <c r="IQA76" s="125"/>
      <c r="IQB76" s="125"/>
      <c r="IQC76" s="125"/>
      <c r="IQD76" s="125"/>
      <c r="IQE76" s="125"/>
      <c r="IQF76" s="125"/>
      <c r="IQG76" s="125"/>
      <c r="IQH76" s="125"/>
      <c r="IQI76" s="125"/>
      <c r="IQJ76" s="125"/>
      <c r="IQK76" s="125"/>
      <c r="IQL76" s="125"/>
      <c r="IQM76" s="125"/>
      <c r="IQN76" s="125"/>
      <c r="IQO76" s="125"/>
      <c r="IQP76" s="125"/>
      <c r="IQQ76" s="125"/>
      <c r="IQR76" s="125"/>
      <c r="IQS76" s="125"/>
      <c r="IQT76" s="125"/>
      <c r="IQU76" s="125"/>
      <c r="IQV76" s="125"/>
      <c r="IQW76" s="125"/>
      <c r="IQX76" s="125"/>
      <c r="IQY76" s="125"/>
      <c r="IQZ76" s="125"/>
      <c r="IRA76" s="125"/>
      <c r="IRB76" s="125"/>
      <c r="IRC76" s="125"/>
      <c r="IRD76" s="125"/>
      <c r="IRE76" s="125"/>
      <c r="IRF76" s="125"/>
      <c r="IRG76" s="125"/>
      <c r="IRH76" s="125"/>
      <c r="IRI76" s="125"/>
      <c r="IRJ76" s="125"/>
      <c r="IRK76" s="125"/>
      <c r="IRL76" s="125"/>
      <c r="IRM76" s="125"/>
      <c r="IRN76" s="125"/>
      <c r="IRO76" s="125"/>
      <c r="IRP76" s="125"/>
      <c r="IRQ76" s="125"/>
      <c r="IRR76" s="125"/>
      <c r="IRS76" s="125"/>
      <c r="IRT76" s="125"/>
      <c r="IRU76" s="125"/>
      <c r="IRV76" s="125"/>
      <c r="IRW76" s="125"/>
      <c r="IRX76" s="125"/>
      <c r="IRY76" s="125"/>
      <c r="IRZ76" s="125"/>
      <c r="ISA76" s="125"/>
      <c r="ISB76" s="125"/>
      <c r="ISC76" s="125"/>
      <c r="ISD76" s="125"/>
      <c r="ISE76" s="125"/>
      <c r="ISF76" s="125"/>
      <c r="ISG76" s="125"/>
      <c r="ISH76" s="125"/>
      <c r="ISI76" s="125"/>
      <c r="ISJ76" s="125"/>
      <c r="ISK76" s="125"/>
      <c r="ISL76" s="125"/>
      <c r="ISM76" s="125"/>
      <c r="ISN76" s="125"/>
      <c r="ISO76" s="125"/>
      <c r="ISP76" s="125"/>
      <c r="ISQ76" s="125"/>
      <c r="ISR76" s="125"/>
      <c r="ISS76" s="125"/>
      <c r="IST76" s="125"/>
      <c r="ISU76" s="125"/>
      <c r="ISV76" s="125"/>
      <c r="ISW76" s="125"/>
      <c r="ISX76" s="125"/>
      <c r="ISY76" s="125"/>
      <c r="ISZ76" s="125"/>
      <c r="ITA76" s="125"/>
      <c r="ITB76" s="125"/>
      <c r="ITC76" s="125"/>
      <c r="ITD76" s="125"/>
      <c r="ITE76" s="125"/>
      <c r="ITF76" s="125"/>
      <c r="ITG76" s="125"/>
      <c r="ITH76" s="125"/>
      <c r="ITI76" s="125"/>
      <c r="ITJ76" s="125"/>
      <c r="ITK76" s="125"/>
      <c r="ITL76" s="125"/>
      <c r="ITM76" s="125"/>
      <c r="ITN76" s="125"/>
      <c r="ITO76" s="125"/>
      <c r="ITP76" s="125"/>
      <c r="ITQ76" s="125"/>
      <c r="ITR76" s="125"/>
      <c r="ITS76" s="125"/>
      <c r="ITT76" s="125"/>
      <c r="ITU76" s="125"/>
      <c r="ITV76" s="125"/>
      <c r="ITW76" s="125"/>
      <c r="ITX76" s="125"/>
      <c r="ITY76" s="125"/>
      <c r="ITZ76" s="125"/>
      <c r="IUA76" s="125"/>
      <c r="IUB76" s="125"/>
      <c r="IUC76" s="125"/>
      <c r="IUD76" s="125"/>
      <c r="IUE76" s="125"/>
      <c r="IUF76" s="125"/>
      <c r="IUG76" s="125"/>
      <c r="IUH76" s="125"/>
      <c r="IUI76" s="125"/>
      <c r="IUJ76" s="125"/>
      <c r="IUK76" s="125"/>
      <c r="IUL76" s="125"/>
      <c r="IUM76" s="125"/>
      <c r="IUN76" s="125"/>
      <c r="IUO76" s="125"/>
      <c r="IUP76" s="125"/>
      <c r="IUQ76" s="125"/>
      <c r="IUR76" s="125"/>
      <c r="IUS76" s="125"/>
      <c r="IUT76" s="125"/>
      <c r="IUU76" s="125"/>
      <c r="IUV76" s="125"/>
      <c r="IUW76" s="125"/>
      <c r="IUX76" s="125"/>
      <c r="IUY76" s="125"/>
      <c r="IUZ76" s="125"/>
      <c r="IVA76" s="125"/>
      <c r="IVB76" s="125"/>
      <c r="IVC76" s="125"/>
      <c r="IVD76" s="125"/>
      <c r="IVE76" s="125"/>
      <c r="IVF76" s="125"/>
      <c r="IVG76" s="125"/>
      <c r="IVH76" s="125"/>
      <c r="IVI76" s="125"/>
      <c r="IVJ76" s="125"/>
      <c r="IVK76" s="125"/>
      <c r="IVL76" s="125"/>
      <c r="IVM76" s="125"/>
      <c r="IVN76" s="125"/>
      <c r="IVO76" s="125"/>
      <c r="IVP76" s="125"/>
      <c r="IVQ76" s="125"/>
      <c r="IVR76" s="125"/>
      <c r="IVS76" s="125"/>
      <c r="IVT76" s="125"/>
      <c r="IVU76" s="125"/>
      <c r="IVV76" s="125"/>
      <c r="IVW76" s="125"/>
      <c r="IVX76" s="125"/>
      <c r="IVY76" s="125"/>
      <c r="IVZ76" s="125"/>
      <c r="IWA76" s="125"/>
      <c r="IWB76" s="125"/>
      <c r="IWC76" s="125"/>
      <c r="IWD76" s="125"/>
      <c r="IWE76" s="125"/>
      <c r="IWF76" s="125"/>
      <c r="IWG76" s="125"/>
      <c r="IWH76" s="125"/>
      <c r="IWI76" s="125"/>
      <c r="IWJ76" s="125"/>
      <c r="IWK76" s="125"/>
      <c r="IWL76" s="125"/>
      <c r="IWM76" s="125"/>
      <c r="IWN76" s="125"/>
      <c r="IWO76" s="125"/>
      <c r="IWP76" s="125"/>
      <c r="IWQ76" s="125"/>
      <c r="IWR76" s="125"/>
      <c r="IWS76" s="125"/>
      <c r="IWT76" s="125"/>
      <c r="IWU76" s="125"/>
      <c r="IWV76" s="125"/>
      <c r="IWW76" s="125"/>
      <c r="IWX76" s="125"/>
      <c r="IWY76" s="125"/>
      <c r="IWZ76" s="125"/>
      <c r="IXA76" s="125"/>
      <c r="IXB76" s="125"/>
      <c r="IXC76" s="125"/>
      <c r="IXD76" s="125"/>
      <c r="IXE76" s="125"/>
      <c r="IXF76" s="125"/>
      <c r="IXG76" s="125"/>
      <c r="IXH76" s="125"/>
      <c r="IXI76" s="125"/>
      <c r="IXJ76" s="125"/>
      <c r="IXK76" s="125"/>
      <c r="IXL76" s="125"/>
      <c r="IXM76" s="125"/>
      <c r="IXN76" s="125"/>
      <c r="IXO76" s="125"/>
      <c r="IXP76" s="125"/>
      <c r="IXQ76" s="125"/>
      <c r="IXR76" s="125"/>
      <c r="IXS76" s="125"/>
      <c r="IXT76" s="125"/>
      <c r="IXU76" s="125"/>
      <c r="IXV76" s="125"/>
      <c r="IXW76" s="125"/>
      <c r="IXX76" s="125"/>
      <c r="IXY76" s="125"/>
      <c r="IXZ76" s="125"/>
      <c r="IYA76" s="125"/>
      <c r="IYB76" s="125"/>
      <c r="IYC76" s="125"/>
      <c r="IYD76" s="125"/>
      <c r="IYE76" s="125"/>
      <c r="IYF76" s="125"/>
      <c r="IYG76" s="125"/>
      <c r="IYH76" s="125"/>
      <c r="IYI76" s="125"/>
      <c r="IYJ76" s="125"/>
      <c r="IYK76" s="125"/>
      <c r="IYL76" s="125"/>
      <c r="IYM76" s="125"/>
      <c r="IYN76" s="125"/>
      <c r="IYO76" s="125"/>
      <c r="IYP76" s="125"/>
      <c r="IYQ76" s="125"/>
      <c r="IYR76" s="125"/>
      <c r="IYS76" s="125"/>
      <c r="IYT76" s="125"/>
      <c r="IYU76" s="125"/>
      <c r="IYV76" s="125"/>
      <c r="IYW76" s="125"/>
      <c r="IYX76" s="125"/>
      <c r="IYY76" s="125"/>
      <c r="IYZ76" s="125"/>
      <c r="IZA76" s="125"/>
      <c r="IZB76" s="125"/>
      <c r="IZC76" s="125"/>
      <c r="IZD76" s="125"/>
      <c r="IZE76" s="125"/>
      <c r="IZF76" s="125"/>
      <c r="IZG76" s="125"/>
      <c r="IZH76" s="125"/>
      <c r="IZI76" s="125"/>
      <c r="IZJ76" s="125"/>
      <c r="IZK76" s="125"/>
      <c r="IZL76" s="125"/>
      <c r="IZM76" s="125"/>
      <c r="IZN76" s="125"/>
      <c r="IZO76" s="125"/>
      <c r="IZP76" s="125"/>
      <c r="IZQ76" s="125"/>
      <c r="IZR76" s="125"/>
      <c r="IZS76" s="125"/>
      <c r="IZT76" s="125"/>
      <c r="IZU76" s="125"/>
      <c r="IZV76" s="125"/>
      <c r="IZW76" s="125"/>
      <c r="IZX76" s="125"/>
      <c r="IZY76" s="125"/>
      <c r="IZZ76" s="125"/>
      <c r="JAA76" s="125"/>
      <c r="JAB76" s="125"/>
      <c r="JAC76" s="125"/>
      <c r="JAD76" s="125"/>
      <c r="JAE76" s="125"/>
      <c r="JAF76" s="125"/>
      <c r="JAG76" s="125"/>
      <c r="JAH76" s="125"/>
      <c r="JAI76" s="125"/>
      <c r="JAJ76" s="125"/>
      <c r="JAK76" s="125"/>
      <c r="JAL76" s="125"/>
      <c r="JAM76" s="125"/>
      <c r="JAN76" s="125"/>
      <c r="JAO76" s="125"/>
      <c r="JAP76" s="125"/>
      <c r="JAQ76" s="125"/>
      <c r="JAR76" s="125"/>
      <c r="JAS76" s="125"/>
      <c r="JAT76" s="125"/>
      <c r="JAU76" s="125"/>
      <c r="JAV76" s="125"/>
      <c r="JAW76" s="125"/>
      <c r="JAX76" s="125"/>
      <c r="JAY76" s="125"/>
      <c r="JAZ76" s="125"/>
      <c r="JBA76" s="125"/>
      <c r="JBB76" s="125"/>
      <c r="JBC76" s="125"/>
      <c r="JBD76" s="125"/>
      <c r="JBE76" s="125"/>
      <c r="JBF76" s="125"/>
      <c r="JBG76" s="125"/>
      <c r="JBH76" s="125"/>
      <c r="JBI76" s="125"/>
      <c r="JBJ76" s="125"/>
      <c r="JBK76" s="125"/>
      <c r="JBL76" s="125"/>
      <c r="JBM76" s="125"/>
      <c r="JBN76" s="125"/>
      <c r="JBO76" s="125"/>
      <c r="JBP76" s="125"/>
      <c r="JBQ76" s="125"/>
      <c r="JBR76" s="125"/>
      <c r="JBS76" s="125"/>
      <c r="JBT76" s="125"/>
      <c r="JBU76" s="125"/>
      <c r="JBV76" s="125"/>
      <c r="JBW76" s="125"/>
      <c r="JBX76" s="125"/>
      <c r="JBY76" s="125"/>
      <c r="JBZ76" s="125"/>
      <c r="JCA76" s="125"/>
      <c r="JCB76" s="125"/>
      <c r="JCC76" s="125"/>
      <c r="JCD76" s="125"/>
      <c r="JCE76" s="125"/>
      <c r="JCF76" s="125"/>
      <c r="JCG76" s="125"/>
      <c r="JCH76" s="125"/>
      <c r="JCI76" s="125"/>
      <c r="JCJ76" s="125"/>
      <c r="JCK76" s="125"/>
      <c r="JCL76" s="125"/>
      <c r="JCM76" s="125"/>
      <c r="JCN76" s="125"/>
      <c r="JCO76" s="125"/>
      <c r="JCP76" s="125"/>
      <c r="JCQ76" s="125"/>
      <c r="JCR76" s="125"/>
      <c r="JCS76" s="125"/>
      <c r="JCT76" s="125"/>
      <c r="JCU76" s="125"/>
      <c r="JCV76" s="125"/>
      <c r="JCW76" s="125"/>
      <c r="JCX76" s="125"/>
      <c r="JCY76" s="125"/>
      <c r="JCZ76" s="125"/>
      <c r="JDA76" s="125"/>
      <c r="JDB76" s="125"/>
      <c r="JDC76" s="125"/>
      <c r="JDD76" s="125"/>
      <c r="JDE76" s="125"/>
      <c r="JDF76" s="125"/>
      <c r="JDG76" s="125"/>
      <c r="JDH76" s="125"/>
      <c r="JDI76" s="125"/>
      <c r="JDJ76" s="125"/>
      <c r="JDK76" s="125"/>
      <c r="JDL76" s="125"/>
      <c r="JDM76" s="125"/>
      <c r="JDN76" s="125"/>
      <c r="JDO76" s="125"/>
      <c r="JDP76" s="125"/>
      <c r="JDQ76" s="125"/>
      <c r="JDR76" s="125"/>
      <c r="JDS76" s="125"/>
      <c r="JDT76" s="125"/>
      <c r="JDU76" s="125"/>
      <c r="JDV76" s="125"/>
      <c r="JDW76" s="125"/>
      <c r="JDX76" s="125"/>
      <c r="JDY76" s="125"/>
      <c r="JDZ76" s="125"/>
      <c r="JEA76" s="125"/>
      <c r="JEB76" s="125"/>
      <c r="JEC76" s="125"/>
      <c r="JED76" s="125"/>
      <c r="JEE76" s="125"/>
      <c r="JEF76" s="125"/>
      <c r="JEG76" s="125"/>
      <c r="JEH76" s="125"/>
      <c r="JEI76" s="125"/>
      <c r="JEJ76" s="125"/>
      <c r="JEK76" s="125"/>
      <c r="JEL76" s="125"/>
      <c r="JEM76" s="125"/>
      <c r="JEN76" s="125"/>
      <c r="JEO76" s="125"/>
      <c r="JEP76" s="125"/>
      <c r="JEQ76" s="125"/>
      <c r="JER76" s="125"/>
      <c r="JES76" s="125"/>
      <c r="JET76" s="125"/>
      <c r="JEU76" s="125"/>
      <c r="JEV76" s="125"/>
      <c r="JEW76" s="125"/>
      <c r="JEX76" s="125"/>
      <c r="JEY76" s="125"/>
      <c r="JEZ76" s="125"/>
      <c r="JFA76" s="125"/>
      <c r="JFB76" s="125"/>
      <c r="JFC76" s="125"/>
      <c r="JFD76" s="125"/>
      <c r="JFE76" s="125"/>
      <c r="JFF76" s="125"/>
      <c r="JFG76" s="125"/>
      <c r="JFH76" s="125"/>
      <c r="JFI76" s="125"/>
      <c r="JFJ76" s="125"/>
      <c r="JFK76" s="125"/>
      <c r="JFL76" s="125"/>
      <c r="JFM76" s="125"/>
      <c r="JFN76" s="125"/>
      <c r="JFO76" s="125"/>
      <c r="JFP76" s="125"/>
      <c r="JFQ76" s="125"/>
      <c r="JFR76" s="125"/>
      <c r="JFS76" s="125"/>
      <c r="JFT76" s="125"/>
      <c r="JFU76" s="125"/>
      <c r="JFV76" s="125"/>
      <c r="JFW76" s="125"/>
      <c r="JFX76" s="125"/>
      <c r="JFY76" s="125"/>
      <c r="JFZ76" s="125"/>
      <c r="JGA76" s="125"/>
      <c r="JGB76" s="125"/>
      <c r="JGC76" s="125"/>
      <c r="JGD76" s="125"/>
      <c r="JGE76" s="125"/>
      <c r="JGF76" s="125"/>
      <c r="JGG76" s="125"/>
      <c r="JGH76" s="125"/>
      <c r="JGI76" s="125"/>
      <c r="JGJ76" s="125"/>
      <c r="JGK76" s="125"/>
      <c r="JGL76" s="125"/>
      <c r="JGM76" s="125"/>
      <c r="JGN76" s="125"/>
      <c r="JGO76" s="125"/>
      <c r="JGP76" s="125"/>
      <c r="JGQ76" s="125"/>
      <c r="JGR76" s="125"/>
      <c r="JGS76" s="125"/>
      <c r="JGT76" s="125"/>
      <c r="JGU76" s="125"/>
      <c r="JGV76" s="125"/>
      <c r="JGW76" s="125"/>
      <c r="JGX76" s="125"/>
      <c r="JGY76" s="125"/>
      <c r="JGZ76" s="125"/>
      <c r="JHA76" s="125"/>
      <c r="JHB76" s="125"/>
      <c r="JHC76" s="125"/>
      <c r="JHD76" s="125"/>
      <c r="JHE76" s="125"/>
      <c r="JHF76" s="125"/>
      <c r="JHG76" s="125"/>
      <c r="JHH76" s="125"/>
      <c r="JHI76" s="125"/>
      <c r="JHJ76" s="125"/>
      <c r="JHK76" s="125"/>
      <c r="JHL76" s="125"/>
      <c r="JHM76" s="125"/>
      <c r="JHN76" s="125"/>
      <c r="JHO76" s="125"/>
      <c r="JHP76" s="125"/>
      <c r="JHQ76" s="125"/>
      <c r="JHR76" s="125"/>
      <c r="JHS76" s="125"/>
      <c r="JHT76" s="125"/>
      <c r="JHU76" s="125"/>
      <c r="JHV76" s="125"/>
      <c r="JHW76" s="125"/>
      <c r="JHX76" s="125"/>
      <c r="JHY76" s="125"/>
      <c r="JHZ76" s="125"/>
      <c r="JIA76" s="125"/>
      <c r="JIB76" s="125"/>
      <c r="JIC76" s="125"/>
      <c r="JID76" s="125"/>
      <c r="JIE76" s="125"/>
      <c r="JIF76" s="125"/>
      <c r="JIG76" s="125"/>
      <c r="JIH76" s="125"/>
      <c r="JII76" s="125"/>
      <c r="JIJ76" s="125"/>
      <c r="JIK76" s="125"/>
      <c r="JIL76" s="125"/>
      <c r="JIM76" s="125"/>
      <c r="JIN76" s="125"/>
      <c r="JIO76" s="125"/>
      <c r="JIP76" s="125"/>
      <c r="JIQ76" s="125"/>
      <c r="JIR76" s="125"/>
      <c r="JIS76" s="125"/>
      <c r="JIT76" s="125"/>
      <c r="JIU76" s="125"/>
      <c r="JIV76" s="125"/>
      <c r="JIW76" s="125"/>
      <c r="JIX76" s="125"/>
      <c r="JIY76" s="125"/>
      <c r="JIZ76" s="125"/>
      <c r="JJA76" s="125"/>
      <c r="JJB76" s="125"/>
      <c r="JJC76" s="125"/>
      <c r="JJD76" s="125"/>
      <c r="JJE76" s="125"/>
      <c r="JJF76" s="125"/>
      <c r="JJG76" s="125"/>
      <c r="JJH76" s="125"/>
      <c r="JJI76" s="125"/>
      <c r="JJJ76" s="125"/>
      <c r="JJK76" s="125"/>
      <c r="JJL76" s="125"/>
      <c r="JJM76" s="125"/>
      <c r="JJN76" s="125"/>
      <c r="JJO76" s="125"/>
      <c r="JJP76" s="125"/>
      <c r="JJQ76" s="125"/>
      <c r="JJR76" s="125"/>
      <c r="JJS76" s="125"/>
      <c r="JJT76" s="125"/>
      <c r="JJU76" s="125"/>
      <c r="JJV76" s="125"/>
      <c r="JJW76" s="125"/>
      <c r="JJX76" s="125"/>
      <c r="JJY76" s="125"/>
      <c r="JJZ76" s="125"/>
      <c r="JKA76" s="125"/>
      <c r="JKB76" s="125"/>
      <c r="JKC76" s="125"/>
      <c r="JKD76" s="125"/>
      <c r="JKE76" s="125"/>
      <c r="JKF76" s="125"/>
      <c r="JKG76" s="125"/>
      <c r="JKH76" s="125"/>
      <c r="JKI76" s="125"/>
      <c r="JKJ76" s="125"/>
      <c r="JKK76" s="125"/>
      <c r="JKL76" s="125"/>
      <c r="JKM76" s="125"/>
      <c r="JKN76" s="125"/>
      <c r="JKO76" s="125"/>
      <c r="JKP76" s="125"/>
      <c r="JKQ76" s="125"/>
      <c r="JKR76" s="125"/>
      <c r="JKS76" s="125"/>
      <c r="JKT76" s="125"/>
      <c r="JKU76" s="125"/>
      <c r="JKV76" s="125"/>
      <c r="JKW76" s="125"/>
      <c r="JKX76" s="125"/>
      <c r="JKY76" s="125"/>
      <c r="JKZ76" s="125"/>
      <c r="JLA76" s="125"/>
      <c r="JLB76" s="125"/>
      <c r="JLC76" s="125"/>
      <c r="JLD76" s="125"/>
      <c r="JLE76" s="125"/>
      <c r="JLF76" s="125"/>
      <c r="JLG76" s="125"/>
      <c r="JLH76" s="125"/>
      <c r="JLI76" s="125"/>
      <c r="JLJ76" s="125"/>
      <c r="JLK76" s="125"/>
      <c r="JLL76" s="125"/>
      <c r="JLM76" s="125"/>
      <c r="JLN76" s="125"/>
      <c r="JLO76" s="125"/>
      <c r="JLP76" s="125"/>
      <c r="JLQ76" s="125"/>
      <c r="JLR76" s="125"/>
      <c r="JLS76" s="125"/>
      <c r="JLT76" s="125"/>
      <c r="JLU76" s="125"/>
      <c r="JLV76" s="125"/>
      <c r="JLW76" s="125"/>
      <c r="JLX76" s="125"/>
      <c r="JLY76" s="125"/>
      <c r="JLZ76" s="125"/>
      <c r="JMA76" s="125"/>
      <c r="JMB76" s="125"/>
      <c r="JMC76" s="125"/>
      <c r="JMD76" s="125"/>
      <c r="JME76" s="125"/>
      <c r="JMF76" s="125"/>
      <c r="JMG76" s="125"/>
      <c r="JMH76" s="125"/>
      <c r="JMI76" s="125"/>
      <c r="JMJ76" s="125"/>
      <c r="JMK76" s="125"/>
      <c r="JML76" s="125"/>
      <c r="JMM76" s="125"/>
      <c r="JMN76" s="125"/>
      <c r="JMO76" s="125"/>
      <c r="JMP76" s="125"/>
      <c r="JMQ76" s="125"/>
      <c r="JMR76" s="125"/>
      <c r="JMS76" s="125"/>
      <c r="JMT76" s="125"/>
      <c r="JMU76" s="125"/>
      <c r="JMV76" s="125"/>
      <c r="JMW76" s="125"/>
      <c r="JMX76" s="125"/>
      <c r="JMY76" s="125"/>
      <c r="JMZ76" s="125"/>
      <c r="JNA76" s="125"/>
      <c r="JNB76" s="125"/>
      <c r="JNC76" s="125"/>
      <c r="JND76" s="125"/>
      <c r="JNE76" s="125"/>
      <c r="JNF76" s="125"/>
      <c r="JNG76" s="125"/>
      <c r="JNH76" s="125"/>
      <c r="JNI76" s="125"/>
      <c r="JNJ76" s="125"/>
      <c r="JNK76" s="125"/>
      <c r="JNL76" s="125"/>
      <c r="JNM76" s="125"/>
      <c r="JNN76" s="125"/>
      <c r="JNO76" s="125"/>
      <c r="JNP76" s="125"/>
      <c r="JNQ76" s="125"/>
      <c r="JNR76" s="125"/>
      <c r="JNS76" s="125"/>
      <c r="JNT76" s="125"/>
      <c r="JNU76" s="125"/>
      <c r="JNV76" s="125"/>
      <c r="JNW76" s="125"/>
      <c r="JNX76" s="125"/>
      <c r="JNY76" s="125"/>
      <c r="JNZ76" s="125"/>
      <c r="JOA76" s="125"/>
      <c r="JOB76" s="125"/>
      <c r="JOC76" s="125"/>
      <c r="JOD76" s="125"/>
      <c r="JOE76" s="125"/>
      <c r="JOF76" s="125"/>
      <c r="JOG76" s="125"/>
      <c r="JOH76" s="125"/>
      <c r="JOI76" s="125"/>
      <c r="JOJ76" s="125"/>
      <c r="JOK76" s="125"/>
      <c r="JOL76" s="125"/>
      <c r="JOM76" s="125"/>
      <c r="JON76" s="125"/>
      <c r="JOO76" s="125"/>
      <c r="JOP76" s="125"/>
      <c r="JOQ76" s="125"/>
      <c r="JOR76" s="125"/>
      <c r="JOS76" s="125"/>
      <c r="JOT76" s="125"/>
      <c r="JOU76" s="125"/>
      <c r="JOV76" s="125"/>
      <c r="JOW76" s="125"/>
      <c r="JOX76" s="125"/>
      <c r="JOY76" s="125"/>
      <c r="JOZ76" s="125"/>
      <c r="JPA76" s="125"/>
      <c r="JPB76" s="125"/>
      <c r="JPC76" s="125"/>
      <c r="JPD76" s="125"/>
      <c r="JPE76" s="125"/>
      <c r="JPF76" s="125"/>
      <c r="JPG76" s="125"/>
      <c r="JPH76" s="125"/>
      <c r="JPI76" s="125"/>
      <c r="JPJ76" s="125"/>
      <c r="JPK76" s="125"/>
      <c r="JPL76" s="125"/>
      <c r="JPM76" s="125"/>
      <c r="JPN76" s="125"/>
      <c r="JPO76" s="125"/>
      <c r="JPP76" s="125"/>
      <c r="JPQ76" s="125"/>
      <c r="JPR76" s="125"/>
      <c r="JPS76" s="125"/>
      <c r="JPT76" s="125"/>
      <c r="JPU76" s="125"/>
      <c r="JPV76" s="125"/>
      <c r="JPW76" s="125"/>
      <c r="JPX76" s="125"/>
      <c r="JPY76" s="125"/>
      <c r="JPZ76" s="125"/>
      <c r="JQA76" s="125"/>
      <c r="JQB76" s="125"/>
      <c r="JQC76" s="125"/>
      <c r="JQD76" s="125"/>
      <c r="JQE76" s="125"/>
      <c r="JQF76" s="125"/>
      <c r="JQG76" s="125"/>
      <c r="JQH76" s="125"/>
      <c r="JQI76" s="125"/>
      <c r="JQJ76" s="125"/>
      <c r="JQK76" s="125"/>
      <c r="JQL76" s="125"/>
      <c r="JQM76" s="125"/>
      <c r="JQN76" s="125"/>
      <c r="JQO76" s="125"/>
      <c r="JQP76" s="125"/>
      <c r="JQQ76" s="125"/>
      <c r="JQR76" s="125"/>
      <c r="JQS76" s="125"/>
      <c r="JQT76" s="125"/>
      <c r="JQU76" s="125"/>
      <c r="JQV76" s="125"/>
      <c r="JQW76" s="125"/>
      <c r="JQX76" s="125"/>
      <c r="JQY76" s="125"/>
      <c r="JQZ76" s="125"/>
      <c r="JRA76" s="125"/>
      <c r="JRB76" s="125"/>
      <c r="JRC76" s="125"/>
      <c r="JRD76" s="125"/>
      <c r="JRE76" s="125"/>
      <c r="JRF76" s="125"/>
      <c r="JRG76" s="125"/>
      <c r="JRH76" s="125"/>
      <c r="JRI76" s="125"/>
      <c r="JRJ76" s="125"/>
      <c r="JRK76" s="125"/>
      <c r="JRL76" s="125"/>
      <c r="JRM76" s="125"/>
      <c r="JRN76" s="125"/>
      <c r="JRO76" s="125"/>
      <c r="JRP76" s="125"/>
      <c r="JRQ76" s="125"/>
      <c r="JRR76" s="125"/>
      <c r="JRS76" s="125"/>
      <c r="JRT76" s="125"/>
      <c r="JRU76" s="125"/>
      <c r="JRV76" s="125"/>
      <c r="JRW76" s="125"/>
      <c r="JRX76" s="125"/>
      <c r="JRY76" s="125"/>
      <c r="JRZ76" s="125"/>
      <c r="JSA76" s="125"/>
      <c r="JSB76" s="125"/>
      <c r="JSC76" s="125"/>
      <c r="JSD76" s="125"/>
      <c r="JSE76" s="125"/>
      <c r="JSF76" s="125"/>
      <c r="JSG76" s="125"/>
      <c r="JSH76" s="125"/>
      <c r="JSI76" s="125"/>
      <c r="JSJ76" s="125"/>
      <c r="JSK76" s="125"/>
      <c r="JSL76" s="125"/>
      <c r="JSM76" s="125"/>
      <c r="JSN76" s="125"/>
      <c r="JSO76" s="125"/>
      <c r="JSP76" s="125"/>
      <c r="JSQ76" s="125"/>
      <c r="JSR76" s="125"/>
      <c r="JSS76" s="125"/>
      <c r="JST76" s="125"/>
      <c r="JSU76" s="125"/>
      <c r="JSV76" s="125"/>
      <c r="JSW76" s="125"/>
      <c r="JSX76" s="125"/>
      <c r="JSY76" s="125"/>
      <c r="JSZ76" s="125"/>
      <c r="JTA76" s="125"/>
      <c r="JTB76" s="125"/>
      <c r="JTC76" s="125"/>
      <c r="JTD76" s="125"/>
      <c r="JTE76" s="125"/>
      <c r="JTF76" s="125"/>
      <c r="JTG76" s="125"/>
      <c r="JTH76" s="125"/>
      <c r="JTI76" s="125"/>
      <c r="JTJ76" s="125"/>
      <c r="JTK76" s="125"/>
      <c r="JTL76" s="125"/>
      <c r="JTM76" s="125"/>
      <c r="JTN76" s="125"/>
      <c r="JTO76" s="125"/>
      <c r="JTP76" s="125"/>
      <c r="JTQ76" s="125"/>
      <c r="JTR76" s="125"/>
      <c r="JTS76" s="125"/>
      <c r="JTT76" s="125"/>
      <c r="JTU76" s="125"/>
      <c r="JTV76" s="125"/>
      <c r="JTW76" s="125"/>
      <c r="JTX76" s="125"/>
      <c r="JTY76" s="125"/>
      <c r="JTZ76" s="125"/>
      <c r="JUA76" s="125"/>
      <c r="JUB76" s="125"/>
      <c r="JUC76" s="125"/>
      <c r="JUD76" s="125"/>
      <c r="JUE76" s="125"/>
      <c r="JUF76" s="125"/>
      <c r="JUG76" s="125"/>
      <c r="JUH76" s="125"/>
      <c r="JUI76" s="125"/>
      <c r="JUJ76" s="125"/>
      <c r="JUK76" s="125"/>
      <c r="JUL76" s="125"/>
      <c r="JUM76" s="125"/>
      <c r="JUN76" s="125"/>
      <c r="JUO76" s="125"/>
      <c r="JUP76" s="125"/>
      <c r="JUQ76" s="125"/>
      <c r="JUR76" s="125"/>
      <c r="JUS76" s="125"/>
      <c r="JUT76" s="125"/>
      <c r="JUU76" s="125"/>
      <c r="JUV76" s="125"/>
      <c r="JUW76" s="125"/>
      <c r="JUX76" s="125"/>
      <c r="JUY76" s="125"/>
      <c r="JUZ76" s="125"/>
      <c r="JVA76" s="125"/>
      <c r="JVB76" s="125"/>
      <c r="JVC76" s="125"/>
      <c r="JVD76" s="125"/>
      <c r="JVE76" s="125"/>
      <c r="JVF76" s="125"/>
      <c r="JVG76" s="125"/>
      <c r="JVH76" s="125"/>
      <c r="JVI76" s="125"/>
      <c r="JVJ76" s="125"/>
      <c r="JVK76" s="125"/>
      <c r="JVL76" s="125"/>
      <c r="JVM76" s="125"/>
      <c r="JVN76" s="125"/>
      <c r="JVO76" s="125"/>
      <c r="JVP76" s="125"/>
      <c r="JVQ76" s="125"/>
      <c r="JVR76" s="125"/>
      <c r="JVS76" s="125"/>
      <c r="JVT76" s="125"/>
      <c r="JVU76" s="125"/>
      <c r="JVV76" s="125"/>
      <c r="JVW76" s="125"/>
      <c r="JVX76" s="125"/>
      <c r="JVY76" s="125"/>
      <c r="JVZ76" s="125"/>
      <c r="JWA76" s="125"/>
      <c r="JWB76" s="125"/>
      <c r="JWC76" s="125"/>
      <c r="JWD76" s="125"/>
      <c r="JWE76" s="125"/>
      <c r="JWF76" s="125"/>
      <c r="JWG76" s="125"/>
      <c r="JWH76" s="125"/>
      <c r="JWI76" s="125"/>
      <c r="JWJ76" s="125"/>
      <c r="JWK76" s="125"/>
      <c r="JWL76" s="125"/>
      <c r="JWM76" s="125"/>
      <c r="JWN76" s="125"/>
      <c r="JWO76" s="125"/>
      <c r="JWP76" s="125"/>
      <c r="JWQ76" s="125"/>
      <c r="JWR76" s="125"/>
      <c r="JWS76" s="125"/>
      <c r="JWT76" s="125"/>
      <c r="JWU76" s="125"/>
      <c r="JWV76" s="125"/>
      <c r="JWW76" s="125"/>
      <c r="JWX76" s="125"/>
      <c r="JWY76" s="125"/>
      <c r="JWZ76" s="125"/>
      <c r="JXA76" s="125"/>
      <c r="JXB76" s="125"/>
      <c r="JXC76" s="125"/>
      <c r="JXD76" s="125"/>
      <c r="JXE76" s="125"/>
      <c r="JXF76" s="125"/>
      <c r="JXG76" s="125"/>
      <c r="JXH76" s="125"/>
      <c r="JXI76" s="125"/>
      <c r="JXJ76" s="125"/>
      <c r="JXK76" s="125"/>
      <c r="JXL76" s="125"/>
      <c r="JXM76" s="125"/>
      <c r="JXN76" s="125"/>
      <c r="JXO76" s="125"/>
      <c r="JXP76" s="125"/>
      <c r="JXQ76" s="125"/>
      <c r="JXR76" s="125"/>
      <c r="JXS76" s="125"/>
      <c r="JXT76" s="125"/>
      <c r="JXU76" s="125"/>
      <c r="JXV76" s="125"/>
      <c r="JXW76" s="125"/>
      <c r="JXX76" s="125"/>
      <c r="JXY76" s="125"/>
      <c r="JXZ76" s="125"/>
      <c r="JYA76" s="125"/>
      <c r="JYB76" s="125"/>
      <c r="JYC76" s="125"/>
      <c r="JYD76" s="125"/>
      <c r="JYE76" s="125"/>
      <c r="JYF76" s="125"/>
      <c r="JYG76" s="125"/>
      <c r="JYH76" s="125"/>
      <c r="JYI76" s="125"/>
      <c r="JYJ76" s="125"/>
      <c r="JYK76" s="125"/>
      <c r="JYL76" s="125"/>
      <c r="JYM76" s="125"/>
      <c r="JYN76" s="125"/>
      <c r="JYO76" s="125"/>
      <c r="JYP76" s="125"/>
      <c r="JYQ76" s="125"/>
      <c r="JYR76" s="125"/>
      <c r="JYS76" s="125"/>
      <c r="JYT76" s="125"/>
      <c r="JYU76" s="125"/>
      <c r="JYV76" s="125"/>
      <c r="JYW76" s="125"/>
      <c r="JYX76" s="125"/>
      <c r="JYY76" s="125"/>
      <c r="JYZ76" s="125"/>
      <c r="JZA76" s="125"/>
      <c r="JZB76" s="125"/>
      <c r="JZC76" s="125"/>
      <c r="JZD76" s="125"/>
      <c r="JZE76" s="125"/>
      <c r="JZF76" s="125"/>
      <c r="JZG76" s="125"/>
      <c r="JZH76" s="125"/>
      <c r="JZI76" s="125"/>
      <c r="JZJ76" s="125"/>
      <c r="JZK76" s="125"/>
      <c r="JZL76" s="125"/>
      <c r="JZM76" s="125"/>
      <c r="JZN76" s="125"/>
      <c r="JZO76" s="125"/>
      <c r="JZP76" s="125"/>
      <c r="JZQ76" s="125"/>
      <c r="JZR76" s="125"/>
      <c r="JZS76" s="125"/>
      <c r="JZT76" s="125"/>
      <c r="JZU76" s="125"/>
      <c r="JZV76" s="125"/>
      <c r="JZW76" s="125"/>
      <c r="JZX76" s="125"/>
      <c r="JZY76" s="125"/>
      <c r="JZZ76" s="125"/>
      <c r="KAA76" s="125"/>
      <c r="KAB76" s="125"/>
      <c r="KAC76" s="125"/>
      <c r="KAD76" s="125"/>
      <c r="KAE76" s="125"/>
      <c r="KAF76" s="125"/>
      <c r="KAG76" s="125"/>
      <c r="KAH76" s="125"/>
      <c r="KAI76" s="125"/>
      <c r="KAJ76" s="125"/>
      <c r="KAK76" s="125"/>
      <c r="KAL76" s="125"/>
      <c r="KAM76" s="125"/>
      <c r="KAN76" s="125"/>
      <c r="KAO76" s="125"/>
      <c r="KAP76" s="125"/>
      <c r="KAQ76" s="125"/>
      <c r="KAR76" s="125"/>
      <c r="KAS76" s="125"/>
      <c r="KAT76" s="125"/>
      <c r="KAU76" s="125"/>
      <c r="KAV76" s="125"/>
      <c r="KAW76" s="125"/>
      <c r="KAX76" s="125"/>
      <c r="KAY76" s="125"/>
      <c r="KAZ76" s="125"/>
      <c r="KBA76" s="125"/>
      <c r="KBB76" s="125"/>
      <c r="KBC76" s="125"/>
      <c r="KBD76" s="125"/>
      <c r="KBE76" s="125"/>
      <c r="KBF76" s="125"/>
      <c r="KBG76" s="125"/>
      <c r="KBH76" s="125"/>
      <c r="KBI76" s="125"/>
      <c r="KBJ76" s="125"/>
      <c r="KBK76" s="125"/>
      <c r="KBL76" s="125"/>
      <c r="KBM76" s="125"/>
      <c r="KBN76" s="125"/>
      <c r="KBO76" s="125"/>
      <c r="KBP76" s="125"/>
      <c r="KBQ76" s="125"/>
      <c r="KBR76" s="125"/>
      <c r="KBS76" s="125"/>
      <c r="KBT76" s="125"/>
      <c r="KBU76" s="125"/>
      <c r="KBV76" s="125"/>
      <c r="KBW76" s="125"/>
      <c r="KBX76" s="125"/>
      <c r="KBY76" s="125"/>
      <c r="KBZ76" s="125"/>
      <c r="KCA76" s="125"/>
      <c r="KCB76" s="125"/>
      <c r="KCC76" s="125"/>
      <c r="KCD76" s="125"/>
      <c r="KCE76" s="125"/>
      <c r="KCF76" s="125"/>
      <c r="KCG76" s="125"/>
      <c r="KCH76" s="125"/>
      <c r="KCI76" s="125"/>
      <c r="KCJ76" s="125"/>
      <c r="KCK76" s="125"/>
      <c r="KCL76" s="125"/>
      <c r="KCM76" s="125"/>
      <c r="KCN76" s="125"/>
      <c r="KCO76" s="125"/>
      <c r="KCP76" s="125"/>
      <c r="KCQ76" s="125"/>
      <c r="KCR76" s="125"/>
      <c r="KCS76" s="125"/>
      <c r="KCT76" s="125"/>
      <c r="KCU76" s="125"/>
      <c r="KCV76" s="125"/>
      <c r="KCW76" s="125"/>
      <c r="KCX76" s="125"/>
      <c r="KCY76" s="125"/>
      <c r="KCZ76" s="125"/>
      <c r="KDA76" s="125"/>
      <c r="KDB76" s="125"/>
      <c r="KDC76" s="125"/>
      <c r="KDD76" s="125"/>
      <c r="KDE76" s="125"/>
      <c r="KDF76" s="125"/>
      <c r="KDG76" s="125"/>
      <c r="KDH76" s="125"/>
      <c r="KDI76" s="125"/>
      <c r="KDJ76" s="125"/>
      <c r="KDK76" s="125"/>
      <c r="KDL76" s="125"/>
      <c r="KDM76" s="125"/>
      <c r="KDN76" s="125"/>
      <c r="KDO76" s="125"/>
      <c r="KDP76" s="125"/>
      <c r="KDQ76" s="125"/>
      <c r="KDR76" s="125"/>
      <c r="KDS76" s="125"/>
      <c r="KDT76" s="125"/>
      <c r="KDU76" s="125"/>
      <c r="KDV76" s="125"/>
      <c r="KDW76" s="125"/>
      <c r="KDX76" s="125"/>
      <c r="KDY76" s="125"/>
      <c r="KDZ76" s="125"/>
      <c r="KEA76" s="125"/>
      <c r="KEB76" s="125"/>
      <c r="KEC76" s="125"/>
      <c r="KED76" s="125"/>
      <c r="KEE76" s="125"/>
      <c r="KEF76" s="125"/>
      <c r="KEG76" s="125"/>
      <c r="KEH76" s="125"/>
      <c r="KEI76" s="125"/>
      <c r="KEJ76" s="125"/>
      <c r="KEK76" s="125"/>
      <c r="KEL76" s="125"/>
      <c r="KEM76" s="125"/>
      <c r="KEN76" s="125"/>
      <c r="KEO76" s="125"/>
      <c r="KEP76" s="125"/>
      <c r="KEQ76" s="125"/>
      <c r="KER76" s="125"/>
      <c r="KES76" s="125"/>
      <c r="KET76" s="125"/>
      <c r="KEU76" s="125"/>
      <c r="KEV76" s="125"/>
      <c r="KEW76" s="125"/>
      <c r="KEX76" s="125"/>
      <c r="KEY76" s="125"/>
      <c r="KEZ76" s="125"/>
      <c r="KFA76" s="125"/>
      <c r="KFB76" s="125"/>
      <c r="KFC76" s="125"/>
      <c r="KFD76" s="125"/>
      <c r="KFE76" s="125"/>
      <c r="KFF76" s="125"/>
      <c r="KFG76" s="125"/>
      <c r="KFH76" s="125"/>
      <c r="KFI76" s="125"/>
      <c r="KFJ76" s="125"/>
      <c r="KFK76" s="125"/>
      <c r="KFL76" s="125"/>
      <c r="KFM76" s="125"/>
      <c r="KFN76" s="125"/>
      <c r="KFO76" s="125"/>
      <c r="KFP76" s="125"/>
      <c r="KFQ76" s="125"/>
      <c r="KFR76" s="125"/>
      <c r="KFS76" s="125"/>
      <c r="KFT76" s="125"/>
      <c r="KFU76" s="125"/>
      <c r="KFV76" s="125"/>
      <c r="KFW76" s="125"/>
      <c r="KFX76" s="125"/>
      <c r="KFY76" s="125"/>
      <c r="KFZ76" s="125"/>
      <c r="KGA76" s="125"/>
      <c r="KGB76" s="125"/>
      <c r="KGC76" s="125"/>
      <c r="KGD76" s="125"/>
      <c r="KGE76" s="125"/>
      <c r="KGF76" s="125"/>
      <c r="KGG76" s="125"/>
      <c r="KGH76" s="125"/>
      <c r="KGI76" s="125"/>
      <c r="KGJ76" s="125"/>
      <c r="KGK76" s="125"/>
      <c r="KGL76" s="125"/>
      <c r="KGM76" s="125"/>
      <c r="KGN76" s="125"/>
      <c r="KGO76" s="125"/>
      <c r="KGP76" s="125"/>
      <c r="KGQ76" s="125"/>
      <c r="KGR76" s="125"/>
      <c r="KGS76" s="125"/>
      <c r="KGT76" s="125"/>
      <c r="KGU76" s="125"/>
      <c r="KGV76" s="125"/>
      <c r="KGW76" s="125"/>
      <c r="KGX76" s="125"/>
      <c r="KGY76" s="125"/>
      <c r="KGZ76" s="125"/>
      <c r="KHA76" s="125"/>
      <c r="KHB76" s="125"/>
      <c r="KHC76" s="125"/>
      <c r="KHD76" s="125"/>
      <c r="KHE76" s="125"/>
      <c r="KHF76" s="125"/>
      <c r="KHG76" s="125"/>
      <c r="KHH76" s="125"/>
      <c r="KHI76" s="125"/>
      <c r="KHJ76" s="125"/>
      <c r="KHK76" s="125"/>
      <c r="KHL76" s="125"/>
      <c r="KHM76" s="125"/>
      <c r="KHN76" s="125"/>
      <c r="KHO76" s="125"/>
      <c r="KHP76" s="125"/>
      <c r="KHQ76" s="125"/>
      <c r="KHR76" s="125"/>
      <c r="KHS76" s="125"/>
      <c r="KHT76" s="125"/>
      <c r="KHU76" s="125"/>
      <c r="KHV76" s="125"/>
      <c r="KHW76" s="125"/>
      <c r="KHX76" s="125"/>
      <c r="KHY76" s="125"/>
      <c r="KHZ76" s="125"/>
      <c r="KIA76" s="125"/>
      <c r="KIB76" s="125"/>
      <c r="KIC76" s="125"/>
      <c r="KID76" s="125"/>
      <c r="KIE76" s="125"/>
      <c r="KIF76" s="125"/>
      <c r="KIG76" s="125"/>
      <c r="KIH76" s="125"/>
      <c r="KII76" s="125"/>
      <c r="KIJ76" s="125"/>
      <c r="KIK76" s="125"/>
      <c r="KIL76" s="125"/>
      <c r="KIM76" s="125"/>
      <c r="KIN76" s="125"/>
      <c r="KIO76" s="125"/>
      <c r="KIP76" s="125"/>
      <c r="KIQ76" s="125"/>
      <c r="KIR76" s="125"/>
      <c r="KIS76" s="125"/>
      <c r="KIT76" s="125"/>
      <c r="KIU76" s="125"/>
      <c r="KIV76" s="125"/>
      <c r="KIW76" s="125"/>
      <c r="KIX76" s="125"/>
      <c r="KIY76" s="125"/>
      <c r="KIZ76" s="125"/>
      <c r="KJA76" s="125"/>
      <c r="KJB76" s="125"/>
      <c r="KJC76" s="125"/>
      <c r="KJD76" s="125"/>
      <c r="KJE76" s="125"/>
      <c r="KJF76" s="125"/>
      <c r="KJG76" s="125"/>
      <c r="KJH76" s="125"/>
      <c r="KJI76" s="125"/>
      <c r="KJJ76" s="125"/>
      <c r="KJK76" s="125"/>
      <c r="KJL76" s="125"/>
      <c r="KJM76" s="125"/>
      <c r="KJN76" s="125"/>
      <c r="KJO76" s="125"/>
      <c r="KJP76" s="125"/>
      <c r="KJQ76" s="125"/>
      <c r="KJR76" s="125"/>
      <c r="KJS76" s="125"/>
      <c r="KJT76" s="125"/>
      <c r="KJU76" s="125"/>
      <c r="KJV76" s="125"/>
      <c r="KJW76" s="125"/>
      <c r="KJX76" s="125"/>
      <c r="KJY76" s="125"/>
      <c r="KJZ76" s="125"/>
      <c r="KKA76" s="125"/>
      <c r="KKB76" s="125"/>
      <c r="KKC76" s="125"/>
      <c r="KKD76" s="125"/>
      <c r="KKE76" s="125"/>
      <c r="KKF76" s="125"/>
      <c r="KKG76" s="125"/>
      <c r="KKH76" s="125"/>
      <c r="KKI76" s="125"/>
      <c r="KKJ76" s="125"/>
      <c r="KKK76" s="125"/>
      <c r="KKL76" s="125"/>
      <c r="KKM76" s="125"/>
      <c r="KKN76" s="125"/>
      <c r="KKO76" s="125"/>
      <c r="KKP76" s="125"/>
      <c r="KKQ76" s="125"/>
      <c r="KKR76" s="125"/>
      <c r="KKS76" s="125"/>
      <c r="KKT76" s="125"/>
      <c r="KKU76" s="125"/>
      <c r="KKV76" s="125"/>
      <c r="KKW76" s="125"/>
      <c r="KKX76" s="125"/>
      <c r="KKY76" s="125"/>
      <c r="KKZ76" s="125"/>
      <c r="KLA76" s="125"/>
      <c r="KLB76" s="125"/>
      <c r="KLC76" s="125"/>
      <c r="KLD76" s="125"/>
      <c r="KLE76" s="125"/>
      <c r="KLF76" s="125"/>
      <c r="KLG76" s="125"/>
      <c r="KLH76" s="125"/>
      <c r="KLI76" s="125"/>
      <c r="KLJ76" s="125"/>
      <c r="KLK76" s="125"/>
      <c r="KLL76" s="125"/>
      <c r="KLM76" s="125"/>
      <c r="KLN76" s="125"/>
      <c r="KLO76" s="125"/>
      <c r="KLP76" s="125"/>
      <c r="KLQ76" s="125"/>
      <c r="KLR76" s="125"/>
      <c r="KLS76" s="125"/>
      <c r="KLT76" s="125"/>
      <c r="KLU76" s="125"/>
      <c r="KLV76" s="125"/>
      <c r="KLW76" s="125"/>
      <c r="KLX76" s="125"/>
      <c r="KLY76" s="125"/>
      <c r="KLZ76" s="125"/>
      <c r="KMA76" s="125"/>
      <c r="KMB76" s="125"/>
      <c r="KMC76" s="125"/>
      <c r="KMD76" s="125"/>
      <c r="KME76" s="125"/>
      <c r="KMF76" s="125"/>
      <c r="KMG76" s="125"/>
      <c r="KMH76" s="125"/>
      <c r="KMI76" s="125"/>
      <c r="KMJ76" s="125"/>
      <c r="KMK76" s="125"/>
      <c r="KML76" s="125"/>
      <c r="KMM76" s="125"/>
      <c r="KMN76" s="125"/>
      <c r="KMO76" s="125"/>
      <c r="KMP76" s="125"/>
      <c r="KMQ76" s="125"/>
      <c r="KMR76" s="125"/>
      <c r="KMS76" s="125"/>
      <c r="KMT76" s="125"/>
      <c r="KMU76" s="125"/>
      <c r="KMV76" s="125"/>
      <c r="KMW76" s="125"/>
      <c r="KMX76" s="125"/>
      <c r="KMY76" s="125"/>
      <c r="KMZ76" s="125"/>
      <c r="KNA76" s="125"/>
      <c r="KNB76" s="125"/>
      <c r="KNC76" s="125"/>
      <c r="KND76" s="125"/>
      <c r="KNE76" s="125"/>
      <c r="KNF76" s="125"/>
      <c r="KNG76" s="125"/>
      <c r="KNH76" s="125"/>
      <c r="KNI76" s="125"/>
      <c r="KNJ76" s="125"/>
      <c r="KNK76" s="125"/>
      <c r="KNL76" s="125"/>
      <c r="KNM76" s="125"/>
      <c r="KNN76" s="125"/>
      <c r="KNO76" s="125"/>
      <c r="KNP76" s="125"/>
      <c r="KNQ76" s="125"/>
      <c r="KNR76" s="125"/>
      <c r="KNS76" s="125"/>
      <c r="KNT76" s="125"/>
      <c r="KNU76" s="125"/>
      <c r="KNV76" s="125"/>
      <c r="KNW76" s="125"/>
      <c r="KNX76" s="125"/>
      <c r="KNY76" s="125"/>
      <c r="KNZ76" s="125"/>
      <c r="KOA76" s="125"/>
      <c r="KOB76" s="125"/>
      <c r="KOC76" s="125"/>
      <c r="KOD76" s="125"/>
      <c r="KOE76" s="125"/>
      <c r="KOF76" s="125"/>
      <c r="KOG76" s="125"/>
      <c r="KOH76" s="125"/>
      <c r="KOI76" s="125"/>
      <c r="KOJ76" s="125"/>
      <c r="KOK76" s="125"/>
      <c r="KOL76" s="125"/>
      <c r="KOM76" s="125"/>
      <c r="KON76" s="125"/>
      <c r="KOO76" s="125"/>
      <c r="KOP76" s="125"/>
      <c r="KOQ76" s="125"/>
      <c r="KOR76" s="125"/>
      <c r="KOS76" s="125"/>
      <c r="KOT76" s="125"/>
      <c r="KOU76" s="125"/>
      <c r="KOV76" s="125"/>
      <c r="KOW76" s="125"/>
      <c r="KOX76" s="125"/>
      <c r="KOY76" s="125"/>
      <c r="KOZ76" s="125"/>
      <c r="KPA76" s="125"/>
      <c r="KPB76" s="125"/>
      <c r="KPC76" s="125"/>
      <c r="KPD76" s="125"/>
      <c r="KPE76" s="125"/>
      <c r="KPF76" s="125"/>
      <c r="KPG76" s="125"/>
      <c r="KPH76" s="125"/>
      <c r="KPI76" s="125"/>
      <c r="KPJ76" s="125"/>
      <c r="KPK76" s="125"/>
      <c r="KPL76" s="125"/>
      <c r="KPM76" s="125"/>
      <c r="KPN76" s="125"/>
      <c r="KPO76" s="125"/>
      <c r="KPP76" s="125"/>
      <c r="KPQ76" s="125"/>
      <c r="KPR76" s="125"/>
      <c r="KPS76" s="125"/>
      <c r="KPT76" s="125"/>
      <c r="KPU76" s="125"/>
      <c r="KPV76" s="125"/>
      <c r="KPW76" s="125"/>
      <c r="KPX76" s="125"/>
      <c r="KPY76" s="125"/>
      <c r="KPZ76" s="125"/>
      <c r="KQA76" s="125"/>
      <c r="KQB76" s="125"/>
      <c r="KQC76" s="125"/>
      <c r="KQD76" s="125"/>
      <c r="KQE76" s="125"/>
      <c r="KQF76" s="125"/>
      <c r="KQG76" s="125"/>
      <c r="KQH76" s="125"/>
      <c r="KQI76" s="125"/>
      <c r="KQJ76" s="125"/>
      <c r="KQK76" s="125"/>
      <c r="KQL76" s="125"/>
      <c r="KQM76" s="125"/>
      <c r="KQN76" s="125"/>
      <c r="KQO76" s="125"/>
      <c r="KQP76" s="125"/>
      <c r="KQQ76" s="125"/>
      <c r="KQR76" s="125"/>
      <c r="KQS76" s="125"/>
      <c r="KQT76" s="125"/>
      <c r="KQU76" s="125"/>
      <c r="KQV76" s="125"/>
      <c r="KQW76" s="125"/>
      <c r="KQX76" s="125"/>
      <c r="KQY76" s="125"/>
      <c r="KQZ76" s="125"/>
      <c r="KRA76" s="125"/>
      <c r="KRB76" s="125"/>
      <c r="KRC76" s="125"/>
      <c r="KRD76" s="125"/>
      <c r="KRE76" s="125"/>
      <c r="KRF76" s="125"/>
      <c r="KRG76" s="125"/>
      <c r="KRH76" s="125"/>
      <c r="KRI76" s="125"/>
      <c r="KRJ76" s="125"/>
      <c r="KRK76" s="125"/>
      <c r="KRL76" s="125"/>
      <c r="KRM76" s="125"/>
      <c r="KRN76" s="125"/>
      <c r="KRO76" s="125"/>
      <c r="KRP76" s="125"/>
      <c r="KRQ76" s="125"/>
      <c r="KRR76" s="125"/>
      <c r="KRS76" s="125"/>
      <c r="KRT76" s="125"/>
      <c r="KRU76" s="125"/>
      <c r="KRV76" s="125"/>
      <c r="KRW76" s="125"/>
      <c r="KRX76" s="125"/>
      <c r="KRY76" s="125"/>
      <c r="KRZ76" s="125"/>
      <c r="KSA76" s="125"/>
      <c r="KSB76" s="125"/>
      <c r="KSC76" s="125"/>
      <c r="KSD76" s="125"/>
      <c r="KSE76" s="125"/>
      <c r="KSF76" s="125"/>
      <c r="KSG76" s="125"/>
      <c r="KSH76" s="125"/>
      <c r="KSI76" s="125"/>
      <c r="KSJ76" s="125"/>
      <c r="KSK76" s="125"/>
      <c r="KSL76" s="125"/>
      <c r="KSM76" s="125"/>
      <c r="KSN76" s="125"/>
      <c r="KSO76" s="125"/>
      <c r="KSP76" s="125"/>
      <c r="KSQ76" s="125"/>
      <c r="KSR76" s="125"/>
      <c r="KSS76" s="125"/>
      <c r="KST76" s="125"/>
      <c r="KSU76" s="125"/>
      <c r="KSV76" s="125"/>
      <c r="KSW76" s="125"/>
      <c r="KSX76" s="125"/>
      <c r="KSY76" s="125"/>
      <c r="KSZ76" s="125"/>
      <c r="KTA76" s="125"/>
      <c r="KTB76" s="125"/>
      <c r="KTC76" s="125"/>
      <c r="KTD76" s="125"/>
      <c r="KTE76" s="125"/>
      <c r="KTF76" s="125"/>
      <c r="KTG76" s="125"/>
      <c r="KTH76" s="125"/>
      <c r="KTI76" s="125"/>
      <c r="KTJ76" s="125"/>
      <c r="KTK76" s="125"/>
      <c r="KTL76" s="125"/>
      <c r="KTM76" s="125"/>
      <c r="KTN76" s="125"/>
      <c r="KTO76" s="125"/>
      <c r="KTP76" s="125"/>
      <c r="KTQ76" s="125"/>
      <c r="KTR76" s="125"/>
      <c r="KTS76" s="125"/>
      <c r="KTT76" s="125"/>
      <c r="KTU76" s="125"/>
      <c r="KTV76" s="125"/>
      <c r="KTW76" s="125"/>
      <c r="KTX76" s="125"/>
      <c r="KTY76" s="125"/>
      <c r="KTZ76" s="125"/>
      <c r="KUA76" s="125"/>
      <c r="KUB76" s="125"/>
      <c r="KUC76" s="125"/>
      <c r="KUD76" s="125"/>
      <c r="KUE76" s="125"/>
      <c r="KUF76" s="125"/>
      <c r="KUG76" s="125"/>
      <c r="KUH76" s="125"/>
      <c r="KUI76" s="125"/>
      <c r="KUJ76" s="125"/>
      <c r="KUK76" s="125"/>
      <c r="KUL76" s="125"/>
      <c r="KUM76" s="125"/>
      <c r="KUN76" s="125"/>
      <c r="KUO76" s="125"/>
      <c r="KUP76" s="125"/>
      <c r="KUQ76" s="125"/>
      <c r="KUR76" s="125"/>
      <c r="KUS76" s="125"/>
      <c r="KUT76" s="125"/>
      <c r="KUU76" s="125"/>
      <c r="KUV76" s="125"/>
      <c r="KUW76" s="125"/>
      <c r="KUX76" s="125"/>
      <c r="KUY76" s="125"/>
      <c r="KUZ76" s="125"/>
      <c r="KVA76" s="125"/>
      <c r="KVB76" s="125"/>
      <c r="KVC76" s="125"/>
      <c r="KVD76" s="125"/>
      <c r="KVE76" s="125"/>
      <c r="KVF76" s="125"/>
      <c r="KVG76" s="125"/>
      <c r="KVH76" s="125"/>
      <c r="KVI76" s="125"/>
      <c r="KVJ76" s="125"/>
      <c r="KVK76" s="125"/>
      <c r="KVL76" s="125"/>
      <c r="KVM76" s="125"/>
      <c r="KVN76" s="125"/>
      <c r="KVO76" s="125"/>
      <c r="KVP76" s="125"/>
      <c r="KVQ76" s="125"/>
      <c r="KVR76" s="125"/>
      <c r="KVS76" s="125"/>
      <c r="KVT76" s="125"/>
      <c r="KVU76" s="125"/>
      <c r="KVV76" s="125"/>
      <c r="KVW76" s="125"/>
      <c r="KVX76" s="125"/>
      <c r="KVY76" s="125"/>
      <c r="KVZ76" s="125"/>
      <c r="KWA76" s="125"/>
      <c r="KWB76" s="125"/>
      <c r="KWC76" s="125"/>
      <c r="KWD76" s="125"/>
      <c r="KWE76" s="125"/>
      <c r="KWF76" s="125"/>
      <c r="KWG76" s="125"/>
      <c r="KWH76" s="125"/>
      <c r="KWI76" s="125"/>
      <c r="KWJ76" s="125"/>
      <c r="KWK76" s="125"/>
      <c r="KWL76" s="125"/>
      <c r="KWM76" s="125"/>
      <c r="KWN76" s="125"/>
      <c r="KWO76" s="125"/>
      <c r="KWP76" s="125"/>
      <c r="KWQ76" s="125"/>
      <c r="KWR76" s="125"/>
      <c r="KWS76" s="125"/>
      <c r="KWT76" s="125"/>
      <c r="KWU76" s="125"/>
      <c r="KWV76" s="125"/>
      <c r="KWW76" s="125"/>
      <c r="KWX76" s="125"/>
      <c r="KWY76" s="125"/>
      <c r="KWZ76" s="125"/>
      <c r="KXA76" s="125"/>
      <c r="KXB76" s="125"/>
      <c r="KXC76" s="125"/>
      <c r="KXD76" s="125"/>
      <c r="KXE76" s="125"/>
      <c r="KXF76" s="125"/>
      <c r="KXG76" s="125"/>
      <c r="KXH76" s="125"/>
      <c r="KXI76" s="125"/>
      <c r="KXJ76" s="125"/>
      <c r="KXK76" s="125"/>
      <c r="KXL76" s="125"/>
      <c r="KXM76" s="125"/>
      <c r="KXN76" s="125"/>
      <c r="KXO76" s="125"/>
      <c r="KXP76" s="125"/>
      <c r="KXQ76" s="125"/>
      <c r="KXR76" s="125"/>
      <c r="KXS76" s="125"/>
      <c r="KXT76" s="125"/>
      <c r="KXU76" s="125"/>
      <c r="KXV76" s="125"/>
      <c r="KXW76" s="125"/>
      <c r="KXX76" s="125"/>
      <c r="KXY76" s="125"/>
      <c r="KXZ76" s="125"/>
      <c r="KYA76" s="125"/>
      <c r="KYB76" s="125"/>
      <c r="KYC76" s="125"/>
      <c r="KYD76" s="125"/>
      <c r="KYE76" s="125"/>
      <c r="KYF76" s="125"/>
      <c r="KYG76" s="125"/>
      <c r="KYH76" s="125"/>
      <c r="KYI76" s="125"/>
      <c r="KYJ76" s="125"/>
      <c r="KYK76" s="125"/>
      <c r="KYL76" s="125"/>
      <c r="KYM76" s="125"/>
      <c r="KYN76" s="125"/>
      <c r="KYO76" s="125"/>
      <c r="KYP76" s="125"/>
      <c r="KYQ76" s="125"/>
      <c r="KYR76" s="125"/>
      <c r="KYS76" s="125"/>
      <c r="KYT76" s="125"/>
      <c r="KYU76" s="125"/>
      <c r="KYV76" s="125"/>
      <c r="KYW76" s="125"/>
      <c r="KYX76" s="125"/>
      <c r="KYY76" s="125"/>
      <c r="KYZ76" s="125"/>
      <c r="KZA76" s="125"/>
      <c r="KZB76" s="125"/>
      <c r="KZC76" s="125"/>
      <c r="KZD76" s="125"/>
      <c r="KZE76" s="125"/>
      <c r="KZF76" s="125"/>
      <c r="KZG76" s="125"/>
      <c r="KZH76" s="125"/>
      <c r="KZI76" s="125"/>
      <c r="KZJ76" s="125"/>
      <c r="KZK76" s="125"/>
      <c r="KZL76" s="125"/>
      <c r="KZM76" s="125"/>
      <c r="KZN76" s="125"/>
      <c r="KZO76" s="125"/>
      <c r="KZP76" s="125"/>
      <c r="KZQ76" s="125"/>
      <c r="KZR76" s="125"/>
      <c r="KZS76" s="125"/>
      <c r="KZT76" s="125"/>
      <c r="KZU76" s="125"/>
      <c r="KZV76" s="125"/>
      <c r="KZW76" s="125"/>
      <c r="KZX76" s="125"/>
      <c r="KZY76" s="125"/>
      <c r="KZZ76" s="125"/>
      <c r="LAA76" s="125"/>
      <c r="LAB76" s="125"/>
      <c r="LAC76" s="125"/>
      <c r="LAD76" s="125"/>
      <c r="LAE76" s="125"/>
      <c r="LAF76" s="125"/>
      <c r="LAG76" s="125"/>
      <c r="LAH76" s="125"/>
      <c r="LAI76" s="125"/>
      <c r="LAJ76" s="125"/>
      <c r="LAK76" s="125"/>
      <c r="LAL76" s="125"/>
      <c r="LAM76" s="125"/>
      <c r="LAN76" s="125"/>
      <c r="LAO76" s="125"/>
      <c r="LAP76" s="125"/>
      <c r="LAQ76" s="125"/>
      <c r="LAR76" s="125"/>
      <c r="LAS76" s="125"/>
      <c r="LAT76" s="125"/>
      <c r="LAU76" s="125"/>
      <c r="LAV76" s="125"/>
      <c r="LAW76" s="125"/>
      <c r="LAX76" s="125"/>
      <c r="LAY76" s="125"/>
      <c r="LAZ76" s="125"/>
      <c r="LBA76" s="125"/>
      <c r="LBB76" s="125"/>
      <c r="LBC76" s="125"/>
      <c r="LBD76" s="125"/>
      <c r="LBE76" s="125"/>
      <c r="LBF76" s="125"/>
      <c r="LBG76" s="125"/>
      <c r="LBH76" s="125"/>
      <c r="LBI76" s="125"/>
      <c r="LBJ76" s="125"/>
      <c r="LBK76" s="125"/>
      <c r="LBL76" s="125"/>
      <c r="LBM76" s="125"/>
      <c r="LBN76" s="125"/>
      <c r="LBO76" s="125"/>
      <c r="LBP76" s="125"/>
      <c r="LBQ76" s="125"/>
      <c r="LBR76" s="125"/>
      <c r="LBS76" s="125"/>
      <c r="LBT76" s="125"/>
      <c r="LBU76" s="125"/>
      <c r="LBV76" s="125"/>
      <c r="LBW76" s="125"/>
      <c r="LBX76" s="125"/>
      <c r="LBY76" s="125"/>
      <c r="LBZ76" s="125"/>
      <c r="LCA76" s="125"/>
      <c r="LCB76" s="125"/>
      <c r="LCC76" s="125"/>
      <c r="LCD76" s="125"/>
      <c r="LCE76" s="125"/>
      <c r="LCF76" s="125"/>
      <c r="LCG76" s="125"/>
      <c r="LCH76" s="125"/>
      <c r="LCI76" s="125"/>
      <c r="LCJ76" s="125"/>
      <c r="LCK76" s="125"/>
      <c r="LCL76" s="125"/>
      <c r="LCM76" s="125"/>
      <c r="LCN76" s="125"/>
      <c r="LCO76" s="125"/>
      <c r="LCP76" s="125"/>
      <c r="LCQ76" s="125"/>
      <c r="LCR76" s="125"/>
      <c r="LCS76" s="125"/>
      <c r="LCT76" s="125"/>
      <c r="LCU76" s="125"/>
      <c r="LCV76" s="125"/>
      <c r="LCW76" s="125"/>
      <c r="LCX76" s="125"/>
      <c r="LCY76" s="125"/>
      <c r="LCZ76" s="125"/>
      <c r="LDA76" s="125"/>
      <c r="LDB76" s="125"/>
      <c r="LDC76" s="125"/>
      <c r="LDD76" s="125"/>
      <c r="LDE76" s="125"/>
      <c r="LDF76" s="125"/>
      <c r="LDG76" s="125"/>
      <c r="LDH76" s="125"/>
      <c r="LDI76" s="125"/>
      <c r="LDJ76" s="125"/>
      <c r="LDK76" s="125"/>
      <c r="LDL76" s="125"/>
      <c r="LDM76" s="125"/>
      <c r="LDN76" s="125"/>
      <c r="LDO76" s="125"/>
      <c r="LDP76" s="125"/>
      <c r="LDQ76" s="125"/>
      <c r="LDR76" s="125"/>
      <c r="LDS76" s="125"/>
      <c r="LDT76" s="125"/>
      <c r="LDU76" s="125"/>
      <c r="LDV76" s="125"/>
      <c r="LDW76" s="125"/>
      <c r="LDX76" s="125"/>
      <c r="LDY76" s="125"/>
      <c r="LDZ76" s="125"/>
      <c r="LEA76" s="125"/>
      <c r="LEB76" s="125"/>
      <c r="LEC76" s="125"/>
      <c r="LED76" s="125"/>
      <c r="LEE76" s="125"/>
      <c r="LEF76" s="125"/>
      <c r="LEG76" s="125"/>
      <c r="LEH76" s="125"/>
      <c r="LEI76" s="125"/>
      <c r="LEJ76" s="125"/>
      <c r="LEK76" s="125"/>
      <c r="LEL76" s="125"/>
      <c r="LEM76" s="125"/>
      <c r="LEN76" s="125"/>
      <c r="LEO76" s="125"/>
      <c r="LEP76" s="125"/>
      <c r="LEQ76" s="125"/>
      <c r="LER76" s="125"/>
      <c r="LES76" s="125"/>
      <c r="LET76" s="125"/>
      <c r="LEU76" s="125"/>
      <c r="LEV76" s="125"/>
      <c r="LEW76" s="125"/>
      <c r="LEX76" s="125"/>
      <c r="LEY76" s="125"/>
      <c r="LEZ76" s="125"/>
      <c r="LFA76" s="125"/>
      <c r="LFB76" s="125"/>
      <c r="LFC76" s="125"/>
      <c r="LFD76" s="125"/>
      <c r="LFE76" s="125"/>
      <c r="LFF76" s="125"/>
      <c r="LFG76" s="125"/>
      <c r="LFH76" s="125"/>
      <c r="LFI76" s="125"/>
      <c r="LFJ76" s="125"/>
      <c r="LFK76" s="125"/>
      <c r="LFL76" s="125"/>
      <c r="LFM76" s="125"/>
      <c r="LFN76" s="125"/>
      <c r="LFO76" s="125"/>
      <c r="LFP76" s="125"/>
      <c r="LFQ76" s="125"/>
      <c r="LFR76" s="125"/>
      <c r="LFS76" s="125"/>
      <c r="LFT76" s="125"/>
      <c r="LFU76" s="125"/>
      <c r="LFV76" s="125"/>
      <c r="LFW76" s="125"/>
      <c r="LFX76" s="125"/>
      <c r="LFY76" s="125"/>
      <c r="LFZ76" s="125"/>
      <c r="LGA76" s="125"/>
      <c r="LGB76" s="125"/>
      <c r="LGC76" s="125"/>
      <c r="LGD76" s="125"/>
      <c r="LGE76" s="125"/>
      <c r="LGF76" s="125"/>
      <c r="LGG76" s="125"/>
      <c r="LGH76" s="125"/>
      <c r="LGI76" s="125"/>
      <c r="LGJ76" s="125"/>
      <c r="LGK76" s="125"/>
      <c r="LGL76" s="125"/>
      <c r="LGM76" s="125"/>
      <c r="LGN76" s="125"/>
      <c r="LGO76" s="125"/>
      <c r="LGP76" s="125"/>
      <c r="LGQ76" s="125"/>
      <c r="LGR76" s="125"/>
      <c r="LGS76" s="125"/>
      <c r="LGT76" s="125"/>
      <c r="LGU76" s="125"/>
      <c r="LGV76" s="125"/>
      <c r="LGW76" s="125"/>
      <c r="LGX76" s="125"/>
      <c r="LGY76" s="125"/>
      <c r="LGZ76" s="125"/>
      <c r="LHA76" s="125"/>
      <c r="LHB76" s="125"/>
      <c r="LHC76" s="125"/>
      <c r="LHD76" s="125"/>
      <c r="LHE76" s="125"/>
      <c r="LHF76" s="125"/>
      <c r="LHG76" s="125"/>
      <c r="LHH76" s="125"/>
      <c r="LHI76" s="125"/>
      <c r="LHJ76" s="125"/>
      <c r="LHK76" s="125"/>
      <c r="LHL76" s="125"/>
      <c r="LHM76" s="125"/>
      <c r="LHN76" s="125"/>
      <c r="LHO76" s="125"/>
      <c r="LHP76" s="125"/>
      <c r="LHQ76" s="125"/>
      <c r="LHR76" s="125"/>
      <c r="LHS76" s="125"/>
      <c r="LHT76" s="125"/>
      <c r="LHU76" s="125"/>
      <c r="LHV76" s="125"/>
      <c r="LHW76" s="125"/>
      <c r="LHX76" s="125"/>
      <c r="LHY76" s="125"/>
      <c r="LHZ76" s="125"/>
      <c r="LIA76" s="125"/>
      <c r="LIB76" s="125"/>
      <c r="LIC76" s="125"/>
      <c r="LID76" s="125"/>
      <c r="LIE76" s="125"/>
      <c r="LIF76" s="125"/>
      <c r="LIG76" s="125"/>
      <c r="LIH76" s="125"/>
      <c r="LII76" s="125"/>
      <c r="LIJ76" s="125"/>
      <c r="LIK76" s="125"/>
      <c r="LIL76" s="125"/>
      <c r="LIM76" s="125"/>
      <c r="LIN76" s="125"/>
      <c r="LIO76" s="125"/>
      <c r="LIP76" s="125"/>
      <c r="LIQ76" s="125"/>
      <c r="LIR76" s="125"/>
      <c r="LIS76" s="125"/>
      <c r="LIT76" s="125"/>
      <c r="LIU76" s="125"/>
      <c r="LIV76" s="125"/>
      <c r="LIW76" s="125"/>
      <c r="LIX76" s="125"/>
      <c r="LIY76" s="125"/>
      <c r="LIZ76" s="125"/>
      <c r="LJA76" s="125"/>
      <c r="LJB76" s="125"/>
      <c r="LJC76" s="125"/>
      <c r="LJD76" s="125"/>
      <c r="LJE76" s="125"/>
      <c r="LJF76" s="125"/>
      <c r="LJG76" s="125"/>
      <c r="LJH76" s="125"/>
      <c r="LJI76" s="125"/>
      <c r="LJJ76" s="125"/>
      <c r="LJK76" s="125"/>
      <c r="LJL76" s="125"/>
      <c r="LJM76" s="125"/>
      <c r="LJN76" s="125"/>
      <c r="LJO76" s="125"/>
      <c r="LJP76" s="125"/>
      <c r="LJQ76" s="125"/>
      <c r="LJR76" s="125"/>
      <c r="LJS76" s="125"/>
      <c r="LJT76" s="125"/>
      <c r="LJU76" s="125"/>
      <c r="LJV76" s="125"/>
      <c r="LJW76" s="125"/>
      <c r="LJX76" s="125"/>
      <c r="LJY76" s="125"/>
      <c r="LJZ76" s="125"/>
      <c r="LKA76" s="125"/>
      <c r="LKB76" s="125"/>
      <c r="LKC76" s="125"/>
      <c r="LKD76" s="125"/>
      <c r="LKE76" s="125"/>
      <c r="LKF76" s="125"/>
      <c r="LKG76" s="125"/>
      <c r="LKH76" s="125"/>
      <c r="LKI76" s="125"/>
      <c r="LKJ76" s="125"/>
      <c r="LKK76" s="125"/>
      <c r="LKL76" s="125"/>
      <c r="LKM76" s="125"/>
      <c r="LKN76" s="125"/>
      <c r="LKO76" s="125"/>
      <c r="LKP76" s="125"/>
      <c r="LKQ76" s="125"/>
      <c r="LKR76" s="125"/>
      <c r="LKS76" s="125"/>
      <c r="LKT76" s="125"/>
      <c r="LKU76" s="125"/>
      <c r="LKV76" s="125"/>
      <c r="LKW76" s="125"/>
      <c r="LKX76" s="125"/>
      <c r="LKY76" s="125"/>
      <c r="LKZ76" s="125"/>
      <c r="LLA76" s="125"/>
      <c r="LLB76" s="125"/>
      <c r="LLC76" s="125"/>
      <c r="LLD76" s="125"/>
      <c r="LLE76" s="125"/>
      <c r="LLF76" s="125"/>
      <c r="LLG76" s="125"/>
      <c r="LLH76" s="125"/>
      <c r="LLI76" s="125"/>
      <c r="LLJ76" s="125"/>
      <c r="LLK76" s="125"/>
      <c r="LLL76" s="125"/>
      <c r="LLM76" s="125"/>
      <c r="LLN76" s="125"/>
      <c r="LLO76" s="125"/>
      <c r="LLP76" s="125"/>
      <c r="LLQ76" s="125"/>
      <c r="LLR76" s="125"/>
      <c r="LLS76" s="125"/>
      <c r="LLT76" s="125"/>
      <c r="LLU76" s="125"/>
      <c r="LLV76" s="125"/>
      <c r="LLW76" s="125"/>
      <c r="LLX76" s="125"/>
      <c r="LLY76" s="125"/>
      <c r="LLZ76" s="125"/>
      <c r="LMA76" s="125"/>
      <c r="LMB76" s="125"/>
      <c r="LMC76" s="125"/>
      <c r="LMD76" s="125"/>
      <c r="LME76" s="125"/>
      <c r="LMF76" s="125"/>
      <c r="LMG76" s="125"/>
      <c r="LMH76" s="125"/>
      <c r="LMI76" s="125"/>
      <c r="LMJ76" s="125"/>
      <c r="LMK76" s="125"/>
      <c r="LML76" s="125"/>
      <c r="LMM76" s="125"/>
      <c r="LMN76" s="125"/>
      <c r="LMO76" s="125"/>
      <c r="LMP76" s="125"/>
      <c r="LMQ76" s="125"/>
      <c r="LMR76" s="125"/>
      <c r="LMS76" s="125"/>
      <c r="LMT76" s="125"/>
      <c r="LMU76" s="125"/>
      <c r="LMV76" s="125"/>
      <c r="LMW76" s="125"/>
      <c r="LMX76" s="125"/>
      <c r="LMY76" s="125"/>
      <c r="LMZ76" s="125"/>
      <c r="LNA76" s="125"/>
      <c r="LNB76" s="125"/>
      <c r="LNC76" s="125"/>
      <c r="LND76" s="125"/>
      <c r="LNE76" s="125"/>
      <c r="LNF76" s="125"/>
      <c r="LNG76" s="125"/>
      <c r="LNH76" s="125"/>
      <c r="LNI76" s="125"/>
      <c r="LNJ76" s="125"/>
      <c r="LNK76" s="125"/>
      <c r="LNL76" s="125"/>
      <c r="LNM76" s="125"/>
      <c r="LNN76" s="125"/>
      <c r="LNO76" s="125"/>
      <c r="LNP76" s="125"/>
      <c r="LNQ76" s="125"/>
      <c r="LNR76" s="125"/>
      <c r="LNS76" s="125"/>
      <c r="LNT76" s="125"/>
      <c r="LNU76" s="125"/>
      <c r="LNV76" s="125"/>
      <c r="LNW76" s="125"/>
      <c r="LNX76" s="125"/>
      <c r="LNY76" s="125"/>
      <c r="LNZ76" s="125"/>
      <c r="LOA76" s="125"/>
      <c r="LOB76" s="125"/>
      <c r="LOC76" s="125"/>
      <c r="LOD76" s="125"/>
      <c r="LOE76" s="125"/>
      <c r="LOF76" s="125"/>
      <c r="LOG76" s="125"/>
      <c r="LOH76" s="125"/>
      <c r="LOI76" s="125"/>
      <c r="LOJ76" s="125"/>
      <c r="LOK76" s="125"/>
      <c r="LOL76" s="125"/>
      <c r="LOM76" s="125"/>
      <c r="LON76" s="125"/>
      <c r="LOO76" s="125"/>
      <c r="LOP76" s="125"/>
      <c r="LOQ76" s="125"/>
      <c r="LOR76" s="125"/>
      <c r="LOS76" s="125"/>
      <c r="LOT76" s="125"/>
      <c r="LOU76" s="125"/>
      <c r="LOV76" s="125"/>
      <c r="LOW76" s="125"/>
      <c r="LOX76" s="125"/>
      <c r="LOY76" s="125"/>
      <c r="LOZ76" s="125"/>
      <c r="LPA76" s="125"/>
      <c r="LPB76" s="125"/>
      <c r="LPC76" s="125"/>
      <c r="LPD76" s="125"/>
      <c r="LPE76" s="125"/>
      <c r="LPF76" s="125"/>
      <c r="LPG76" s="125"/>
      <c r="LPH76" s="125"/>
      <c r="LPI76" s="125"/>
      <c r="LPJ76" s="125"/>
      <c r="LPK76" s="125"/>
      <c r="LPL76" s="125"/>
      <c r="LPM76" s="125"/>
      <c r="LPN76" s="125"/>
      <c r="LPO76" s="125"/>
      <c r="LPP76" s="125"/>
      <c r="LPQ76" s="125"/>
      <c r="LPR76" s="125"/>
      <c r="LPS76" s="125"/>
      <c r="LPT76" s="125"/>
      <c r="LPU76" s="125"/>
      <c r="LPV76" s="125"/>
      <c r="LPW76" s="125"/>
      <c r="LPX76" s="125"/>
      <c r="LPY76" s="125"/>
      <c r="LPZ76" s="125"/>
      <c r="LQA76" s="125"/>
      <c r="LQB76" s="125"/>
      <c r="LQC76" s="125"/>
      <c r="LQD76" s="125"/>
      <c r="LQE76" s="125"/>
      <c r="LQF76" s="125"/>
      <c r="LQG76" s="125"/>
      <c r="LQH76" s="125"/>
      <c r="LQI76" s="125"/>
      <c r="LQJ76" s="125"/>
      <c r="LQK76" s="125"/>
      <c r="LQL76" s="125"/>
      <c r="LQM76" s="125"/>
      <c r="LQN76" s="125"/>
      <c r="LQO76" s="125"/>
      <c r="LQP76" s="125"/>
      <c r="LQQ76" s="125"/>
      <c r="LQR76" s="125"/>
      <c r="LQS76" s="125"/>
      <c r="LQT76" s="125"/>
      <c r="LQU76" s="125"/>
      <c r="LQV76" s="125"/>
      <c r="LQW76" s="125"/>
      <c r="LQX76" s="125"/>
      <c r="LQY76" s="125"/>
      <c r="LQZ76" s="125"/>
      <c r="LRA76" s="125"/>
      <c r="LRB76" s="125"/>
      <c r="LRC76" s="125"/>
      <c r="LRD76" s="125"/>
      <c r="LRE76" s="125"/>
      <c r="LRF76" s="125"/>
      <c r="LRG76" s="125"/>
      <c r="LRH76" s="125"/>
      <c r="LRI76" s="125"/>
      <c r="LRJ76" s="125"/>
      <c r="LRK76" s="125"/>
      <c r="LRL76" s="125"/>
      <c r="LRM76" s="125"/>
      <c r="LRN76" s="125"/>
      <c r="LRO76" s="125"/>
      <c r="LRP76" s="125"/>
      <c r="LRQ76" s="125"/>
      <c r="LRR76" s="125"/>
      <c r="LRS76" s="125"/>
      <c r="LRT76" s="125"/>
      <c r="LRU76" s="125"/>
      <c r="LRV76" s="125"/>
      <c r="LRW76" s="125"/>
      <c r="LRX76" s="125"/>
      <c r="LRY76" s="125"/>
      <c r="LRZ76" s="125"/>
      <c r="LSA76" s="125"/>
      <c r="LSB76" s="125"/>
      <c r="LSC76" s="125"/>
      <c r="LSD76" s="125"/>
      <c r="LSE76" s="125"/>
      <c r="LSF76" s="125"/>
      <c r="LSG76" s="125"/>
      <c r="LSH76" s="125"/>
      <c r="LSI76" s="125"/>
      <c r="LSJ76" s="125"/>
      <c r="LSK76" s="125"/>
      <c r="LSL76" s="125"/>
      <c r="LSM76" s="125"/>
      <c r="LSN76" s="125"/>
      <c r="LSO76" s="125"/>
      <c r="LSP76" s="125"/>
      <c r="LSQ76" s="125"/>
      <c r="LSR76" s="125"/>
      <c r="LSS76" s="125"/>
      <c r="LST76" s="125"/>
      <c r="LSU76" s="125"/>
      <c r="LSV76" s="125"/>
      <c r="LSW76" s="125"/>
      <c r="LSX76" s="125"/>
      <c r="LSY76" s="125"/>
      <c r="LSZ76" s="125"/>
      <c r="LTA76" s="125"/>
      <c r="LTB76" s="125"/>
      <c r="LTC76" s="125"/>
      <c r="LTD76" s="125"/>
      <c r="LTE76" s="125"/>
      <c r="LTF76" s="125"/>
      <c r="LTG76" s="125"/>
      <c r="LTH76" s="125"/>
      <c r="LTI76" s="125"/>
      <c r="LTJ76" s="125"/>
      <c r="LTK76" s="125"/>
      <c r="LTL76" s="125"/>
      <c r="LTM76" s="125"/>
      <c r="LTN76" s="125"/>
      <c r="LTO76" s="125"/>
      <c r="LTP76" s="125"/>
      <c r="LTQ76" s="125"/>
      <c r="LTR76" s="125"/>
      <c r="LTS76" s="125"/>
      <c r="LTT76" s="125"/>
      <c r="LTU76" s="125"/>
      <c r="LTV76" s="125"/>
      <c r="LTW76" s="125"/>
      <c r="LTX76" s="125"/>
      <c r="LTY76" s="125"/>
      <c r="LTZ76" s="125"/>
      <c r="LUA76" s="125"/>
      <c r="LUB76" s="125"/>
      <c r="LUC76" s="125"/>
      <c r="LUD76" s="125"/>
      <c r="LUE76" s="125"/>
      <c r="LUF76" s="125"/>
      <c r="LUG76" s="125"/>
      <c r="LUH76" s="125"/>
      <c r="LUI76" s="125"/>
      <c r="LUJ76" s="125"/>
      <c r="LUK76" s="125"/>
      <c r="LUL76" s="125"/>
      <c r="LUM76" s="125"/>
      <c r="LUN76" s="125"/>
      <c r="LUO76" s="125"/>
      <c r="LUP76" s="125"/>
      <c r="LUQ76" s="125"/>
      <c r="LUR76" s="125"/>
      <c r="LUS76" s="125"/>
      <c r="LUT76" s="125"/>
      <c r="LUU76" s="125"/>
      <c r="LUV76" s="125"/>
      <c r="LUW76" s="125"/>
      <c r="LUX76" s="125"/>
      <c r="LUY76" s="125"/>
      <c r="LUZ76" s="125"/>
      <c r="LVA76" s="125"/>
      <c r="LVB76" s="125"/>
      <c r="LVC76" s="125"/>
      <c r="LVD76" s="125"/>
      <c r="LVE76" s="125"/>
      <c r="LVF76" s="125"/>
      <c r="LVG76" s="125"/>
      <c r="LVH76" s="125"/>
      <c r="LVI76" s="125"/>
      <c r="LVJ76" s="125"/>
      <c r="LVK76" s="125"/>
      <c r="LVL76" s="125"/>
      <c r="LVM76" s="125"/>
      <c r="LVN76" s="125"/>
      <c r="LVO76" s="125"/>
      <c r="LVP76" s="125"/>
      <c r="LVQ76" s="125"/>
      <c r="LVR76" s="125"/>
      <c r="LVS76" s="125"/>
      <c r="LVT76" s="125"/>
      <c r="LVU76" s="125"/>
      <c r="LVV76" s="125"/>
      <c r="LVW76" s="125"/>
      <c r="LVX76" s="125"/>
      <c r="LVY76" s="125"/>
      <c r="LVZ76" s="125"/>
      <c r="LWA76" s="125"/>
      <c r="LWB76" s="125"/>
      <c r="LWC76" s="125"/>
      <c r="LWD76" s="125"/>
      <c r="LWE76" s="125"/>
      <c r="LWF76" s="125"/>
      <c r="LWG76" s="125"/>
      <c r="LWH76" s="125"/>
      <c r="LWI76" s="125"/>
      <c r="LWJ76" s="125"/>
      <c r="LWK76" s="125"/>
      <c r="LWL76" s="125"/>
      <c r="LWM76" s="125"/>
      <c r="LWN76" s="125"/>
      <c r="LWO76" s="125"/>
      <c r="LWP76" s="125"/>
      <c r="LWQ76" s="125"/>
      <c r="LWR76" s="125"/>
      <c r="LWS76" s="125"/>
      <c r="LWT76" s="125"/>
      <c r="LWU76" s="125"/>
      <c r="LWV76" s="125"/>
      <c r="LWW76" s="125"/>
      <c r="LWX76" s="125"/>
      <c r="LWY76" s="125"/>
      <c r="LWZ76" s="125"/>
      <c r="LXA76" s="125"/>
      <c r="LXB76" s="125"/>
      <c r="LXC76" s="125"/>
      <c r="LXD76" s="125"/>
      <c r="LXE76" s="125"/>
      <c r="LXF76" s="125"/>
      <c r="LXG76" s="125"/>
      <c r="LXH76" s="125"/>
      <c r="LXI76" s="125"/>
      <c r="LXJ76" s="125"/>
      <c r="LXK76" s="125"/>
      <c r="LXL76" s="125"/>
      <c r="LXM76" s="125"/>
      <c r="LXN76" s="125"/>
      <c r="LXO76" s="125"/>
      <c r="LXP76" s="125"/>
      <c r="LXQ76" s="125"/>
      <c r="LXR76" s="125"/>
      <c r="LXS76" s="125"/>
      <c r="LXT76" s="125"/>
      <c r="LXU76" s="125"/>
      <c r="LXV76" s="125"/>
      <c r="LXW76" s="125"/>
      <c r="LXX76" s="125"/>
      <c r="LXY76" s="125"/>
      <c r="LXZ76" s="125"/>
      <c r="LYA76" s="125"/>
      <c r="LYB76" s="125"/>
      <c r="LYC76" s="125"/>
      <c r="LYD76" s="125"/>
      <c r="LYE76" s="125"/>
      <c r="LYF76" s="125"/>
      <c r="LYG76" s="125"/>
      <c r="LYH76" s="125"/>
      <c r="LYI76" s="125"/>
      <c r="LYJ76" s="125"/>
      <c r="LYK76" s="125"/>
      <c r="LYL76" s="125"/>
      <c r="LYM76" s="125"/>
      <c r="LYN76" s="125"/>
      <c r="LYO76" s="125"/>
      <c r="LYP76" s="125"/>
      <c r="LYQ76" s="125"/>
      <c r="LYR76" s="125"/>
      <c r="LYS76" s="125"/>
      <c r="LYT76" s="125"/>
      <c r="LYU76" s="125"/>
      <c r="LYV76" s="125"/>
      <c r="LYW76" s="125"/>
      <c r="LYX76" s="125"/>
      <c r="LYY76" s="125"/>
      <c r="LYZ76" s="125"/>
      <c r="LZA76" s="125"/>
      <c r="LZB76" s="125"/>
      <c r="LZC76" s="125"/>
      <c r="LZD76" s="125"/>
      <c r="LZE76" s="125"/>
      <c r="LZF76" s="125"/>
      <c r="LZG76" s="125"/>
      <c r="LZH76" s="125"/>
      <c r="LZI76" s="125"/>
      <c r="LZJ76" s="125"/>
      <c r="LZK76" s="125"/>
      <c r="LZL76" s="125"/>
      <c r="LZM76" s="125"/>
      <c r="LZN76" s="125"/>
      <c r="LZO76" s="125"/>
      <c r="LZP76" s="125"/>
      <c r="LZQ76" s="125"/>
      <c r="LZR76" s="125"/>
      <c r="LZS76" s="125"/>
      <c r="LZT76" s="125"/>
      <c r="LZU76" s="125"/>
      <c r="LZV76" s="125"/>
      <c r="LZW76" s="125"/>
      <c r="LZX76" s="125"/>
      <c r="LZY76" s="125"/>
      <c r="LZZ76" s="125"/>
      <c r="MAA76" s="125"/>
      <c r="MAB76" s="125"/>
      <c r="MAC76" s="125"/>
      <c r="MAD76" s="125"/>
      <c r="MAE76" s="125"/>
      <c r="MAF76" s="125"/>
      <c r="MAG76" s="125"/>
      <c r="MAH76" s="125"/>
      <c r="MAI76" s="125"/>
      <c r="MAJ76" s="125"/>
      <c r="MAK76" s="125"/>
      <c r="MAL76" s="125"/>
      <c r="MAM76" s="125"/>
      <c r="MAN76" s="125"/>
      <c r="MAO76" s="125"/>
      <c r="MAP76" s="125"/>
      <c r="MAQ76" s="125"/>
      <c r="MAR76" s="125"/>
      <c r="MAS76" s="125"/>
      <c r="MAT76" s="125"/>
      <c r="MAU76" s="125"/>
      <c r="MAV76" s="125"/>
      <c r="MAW76" s="125"/>
      <c r="MAX76" s="125"/>
      <c r="MAY76" s="125"/>
      <c r="MAZ76" s="125"/>
      <c r="MBA76" s="125"/>
      <c r="MBB76" s="125"/>
      <c r="MBC76" s="125"/>
      <c r="MBD76" s="125"/>
      <c r="MBE76" s="125"/>
      <c r="MBF76" s="125"/>
      <c r="MBG76" s="125"/>
      <c r="MBH76" s="125"/>
      <c r="MBI76" s="125"/>
      <c r="MBJ76" s="125"/>
      <c r="MBK76" s="125"/>
      <c r="MBL76" s="125"/>
      <c r="MBM76" s="125"/>
      <c r="MBN76" s="125"/>
      <c r="MBO76" s="125"/>
      <c r="MBP76" s="125"/>
      <c r="MBQ76" s="125"/>
      <c r="MBR76" s="125"/>
      <c r="MBS76" s="125"/>
      <c r="MBT76" s="125"/>
      <c r="MBU76" s="125"/>
      <c r="MBV76" s="125"/>
      <c r="MBW76" s="125"/>
      <c r="MBX76" s="125"/>
      <c r="MBY76" s="125"/>
      <c r="MBZ76" s="125"/>
      <c r="MCA76" s="125"/>
      <c r="MCB76" s="125"/>
      <c r="MCC76" s="125"/>
      <c r="MCD76" s="125"/>
      <c r="MCE76" s="125"/>
      <c r="MCF76" s="125"/>
      <c r="MCG76" s="125"/>
      <c r="MCH76" s="125"/>
      <c r="MCI76" s="125"/>
      <c r="MCJ76" s="125"/>
      <c r="MCK76" s="125"/>
      <c r="MCL76" s="125"/>
      <c r="MCM76" s="125"/>
      <c r="MCN76" s="125"/>
      <c r="MCO76" s="125"/>
      <c r="MCP76" s="125"/>
      <c r="MCQ76" s="125"/>
      <c r="MCR76" s="125"/>
      <c r="MCS76" s="125"/>
      <c r="MCT76" s="125"/>
      <c r="MCU76" s="125"/>
      <c r="MCV76" s="125"/>
      <c r="MCW76" s="125"/>
      <c r="MCX76" s="125"/>
      <c r="MCY76" s="125"/>
      <c r="MCZ76" s="125"/>
      <c r="MDA76" s="125"/>
      <c r="MDB76" s="125"/>
      <c r="MDC76" s="125"/>
      <c r="MDD76" s="125"/>
      <c r="MDE76" s="125"/>
      <c r="MDF76" s="125"/>
      <c r="MDG76" s="125"/>
      <c r="MDH76" s="125"/>
      <c r="MDI76" s="125"/>
      <c r="MDJ76" s="125"/>
      <c r="MDK76" s="125"/>
      <c r="MDL76" s="125"/>
      <c r="MDM76" s="125"/>
      <c r="MDN76" s="125"/>
      <c r="MDO76" s="125"/>
      <c r="MDP76" s="125"/>
      <c r="MDQ76" s="125"/>
      <c r="MDR76" s="125"/>
      <c r="MDS76" s="125"/>
      <c r="MDT76" s="125"/>
      <c r="MDU76" s="125"/>
      <c r="MDV76" s="125"/>
      <c r="MDW76" s="125"/>
      <c r="MDX76" s="125"/>
      <c r="MDY76" s="125"/>
      <c r="MDZ76" s="125"/>
      <c r="MEA76" s="125"/>
      <c r="MEB76" s="125"/>
      <c r="MEC76" s="125"/>
      <c r="MED76" s="125"/>
      <c r="MEE76" s="125"/>
      <c r="MEF76" s="125"/>
      <c r="MEG76" s="125"/>
      <c r="MEH76" s="125"/>
      <c r="MEI76" s="125"/>
      <c r="MEJ76" s="125"/>
      <c r="MEK76" s="125"/>
      <c r="MEL76" s="125"/>
      <c r="MEM76" s="125"/>
      <c r="MEN76" s="125"/>
      <c r="MEO76" s="125"/>
      <c r="MEP76" s="125"/>
      <c r="MEQ76" s="125"/>
      <c r="MER76" s="125"/>
      <c r="MES76" s="125"/>
      <c r="MET76" s="125"/>
      <c r="MEU76" s="125"/>
      <c r="MEV76" s="125"/>
      <c r="MEW76" s="125"/>
      <c r="MEX76" s="125"/>
      <c r="MEY76" s="125"/>
      <c r="MEZ76" s="125"/>
      <c r="MFA76" s="125"/>
      <c r="MFB76" s="125"/>
      <c r="MFC76" s="125"/>
      <c r="MFD76" s="125"/>
      <c r="MFE76" s="125"/>
      <c r="MFF76" s="125"/>
      <c r="MFG76" s="125"/>
      <c r="MFH76" s="125"/>
      <c r="MFI76" s="125"/>
      <c r="MFJ76" s="125"/>
      <c r="MFK76" s="125"/>
      <c r="MFL76" s="125"/>
      <c r="MFM76" s="125"/>
      <c r="MFN76" s="125"/>
      <c r="MFO76" s="125"/>
      <c r="MFP76" s="125"/>
      <c r="MFQ76" s="125"/>
      <c r="MFR76" s="125"/>
      <c r="MFS76" s="125"/>
      <c r="MFT76" s="125"/>
      <c r="MFU76" s="125"/>
      <c r="MFV76" s="125"/>
      <c r="MFW76" s="125"/>
      <c r="MFX76" s="125"/>
      <c r="MFY76" s="125"/>
      <c r="MFZ76" s="125"/>
      <c r="MGA76" s="125"/>
      <c r="MGB76" s="125"/>
      <c r="MGC76" s="125"/>
      <c r="MGD76" s="125"/>
      <c r="MGE76" s="125"/>
      <c r="MGF76" s="125"/>
      <c r="MGG76" s="125"/>
      <c r="MGH76" s="125"/>
      <c r="MGI76" s="125"/>
      <c r="MGJ76" s="125"/>
      <c r="MGK76" s="125"/>
      <c r="MGL76" s="125"/>
      <c r="MGM76" s="125"/>
      <c r="MGN76" s="125"/>
      <c r="MGO76" s="125"/>
      <c r="MGP76" s="125"/>
      <c r="MGQ76" s="125"/>
      <c r="MGR76" s="125"/>
      <c r="MGS76" s="125"/>
      <c r="MGT76" s="125"/>
      <c r="MGU76" s="125"/>
      <c r="MGV76" s="125"/>
      <c r="MGW76" s="125"/>
      <c r="MGX76" s="125"/>
      <c r="MGY76" s="125"/>
      <c r="MGZ76" s="125"/>
      <c r="MHA76" s="125"/>
      <c r="MHB76" s="125"/>
      <c r="MHC76" s="125"/>
      <c r="MHD76" s="125"/>
      <c r="MHE76" s="125"/>
      <c r="MHF76" s="125"/>
      <c r="MHG76" s="125"/>
      <c r="MHH76" s="125"/>
      <c r="MHI76" s="125"/>
      <c r="MHJ76" s="125"/>
      <c r="MHK76" s="125"/>
      <c r="MHL76" s="125"/>
      <c r="MHM76" s="125"/>
      <c r="MHN76" s="125"/>
      <c r="MHO76" s="125"/>
      <c r="MHP76" s="125"/>
      <c r="MHQ76" s="125"/>
      <c r="MHR76" s="125"/>
      <c r="MHS76" s="125"/>
      <c r="MHT76" s="125"/>
      <c r="MHU76" s="125"/>
      <c r="MHV76" s="125"/>
      <c r="MHW76" s="125"/>
      <c r="MHX76" s="125"/>
      <c r="MHY76" s="125"/>
      <c r="MHZ76" s="125"/>
      <c r="MIA76" s="125"/>
      <c r="MIB76" s="125"/>
      <c r="MIC76" s="125"/>
      <c r="MID76" s="125"/>
      <c r="MIE76" s="125"/>
      <c r="MIF76" s="125"/>
      <c r="MIG76" s="125"/>
      <c r="MIH76" s="125"/>
      <c r="MII76" s="125"/>
      <c r="MIJ76" s="125"/>
      <c r="MIK76" s="125"/>
      <c r="MIL76" s="125"/>
      <c r="MIM76" s="125"/>
      <c r="MIN76" s="125"/>
      <c r="MIO76" s="125"/>
      <c r="MIP76" s="125"/>
      <c r="MIQ76" s="125"/>
      <c r="MIR76" s="125"/>
      <c r="MIS76" s="125"/>
      <c r="MIT76" s="125"/>
      <c r="MIU76" s="125"/>
      <c r="MIV76" s="125"/>
      <c r="MIW76" s="125"/>
      <c r="MIX76" s="125"/>
      <c r="MIY76" s="125"/>
      <c r="MIZ76" s="125"/>
      <c r="MJA76" s="125"/>
      <c r="MJB76" s="125"/>
      <c r="MJC76" s="125"/>
      <c r="MJD76" s="125"/>
      <c r="MJE76" s="125"/>
      <c r="MJF76" s="125"/>
      <c r="MJG76" s="125"/>
      <c r="MJH76" s="125"/>
      <c r="MJI76" s="125"/>
      <c r="MJJ76" s="125"/>
      <c r="MJK76" s="125"/>
      <c r="MJL76" s="125"/>
      <c r="MJM76" s="125"/>
      <c r="MJN76" s="125"/>
      <c r="MJO76" s="125"/>
      <c r="MJP76" s="125"/>
      <c r="MJQ76" s="125"/>
      <c r="MJR76" s="125"/>
      <c r="MJS76" s="125"/>
      <c r="MJT76" s="125"/>
      <c r="MJU76" s="125"/>
      <c r="MJV76" s="125"/>
      <c r="MJW76" s="125"/>
      <c r="MJX76" s="125"/>
      <c r="MJY76" s="125"/>
      <c r="MJZ76" s="125"/>
      <c r="MKA76" s="125"/>
      <c r="MKB76" s="125"/>
      <c r="MKC76" s="125"/>
      <c r="MKD76" s="125"/>
      <c r="MKE76" s="125"/>
      <c r="MKF76" s="125"/>
      <c r="MKG76" s="125"/>
      <c r="MKH76" s="125"/>
      <c r="MKI76" s="125"/>
      <c r="MKJ76" s="125"/>
      <c r="MKK76" s="125"/>
      <c r="MKL76" s="125"/>
      <c r="MKM76" s="125"/>
      <c r="MKN76" s="125"/>
      <c r="MKO76" s="125"/>
      <c r="MKP76" s="125"/>
      <c r="MKQ76" s="125"/>
      <c r="MKR76" s="125"/>
      <c r="MKS76" s="125"/>
      <c r="MKT76" s="125"/>
      <c r="MKU76" s="125"/>
      <c r="MKV76" s="125"/>
      <c r="MKW76" s="125"/>
      <c r="MKX76" s="125"/>
      <c r="MKY76" s="125"/>
      <c r="MKZ76" s="125"/>
      <c r="MLA76" s="125"/>
      <c r="MLB76" s="125"/>
      <c r="MLC76" s="125"/>
      <c r="MLD76" s="125"/>
      <c r="MLE76" s="125"/>
      <c r="MLF76" s="125"/>
      <c r="MLG76" s="125"/>
      <c r="MLH76" s="125"/>
      <c r="MLI76" s="125"/>
      <c r="MLJ76" s="125"/>
      <c r="MLK76" s="125"/>
      <c r="MLL76" s="125"/>
      <c r="MLM76" s="125"/>
      <c r="MLN76" s="125"/>
      <c r="MLO76" s="125"/>
      <c r="MLP76" s="125"/>
      <c r="MLQ76" s="125"/>
      <c r="MLR76" s="125"/>
      <c r="MLS76" s="125"/>
      <c r="MLT76" s="125"/>
      <c r="MLU76" s="125"/>
      <c r="MLV76" s="125"/>
      <c r="MLW76" s="125"/>
      <c r="MLX76" s="125"/>
      <c r="MLY76" s="125"/>
      <c r="MLZ76" s="125"/>
      <c r="MMA76" s="125"/>
      <c r="MMB76" s="125"/>
      <c r="MMC76" s="125"/>
      <c r="MMD76" s="125"/>
      <c r="MME76" s="125"/>
      <c r="MMF76" s="125"/>
      <c r="MMG76" s="125"/>
      <c r="MMH76" s="125"/>
      <c r="MMI76" s="125"/>
      <c r="MMJ76" s="125"/>
      <c r="MMK76" s="125"/>
      <c r="MML76" s="125"/>
      <c r="MMM76" s="125"/>
      <c r="MMN76" s="125"/>
      <c r="MMO76" s="125"/>
      <c r="MMP76" s="125"/>
      <c r="MMQ76" s="125"/>
      <c r="MMR76" s="125"/>
      <c r="MMS76" s="125"/>
      <c r="MMT76" s="125"/>
      <c r="MMU76" s="125"/>
      <c r="MMV76" s="125"/>
      <c r="MMW76" s="125"/>
      <c r="MMX76" s="125"/>
      <c r="MMY76" s="125"/>
      <c r="MMZ76" s="125"/>
      <c r="MNA76" s="125"/>
      <c r="MNB76" s="125"/>
      <c r="MNC76" s="125"/>
      <c r="MND76" s="125"/>
      <c r="MNE76" s="125"/>
      <c r="MNF76" s="125"/>
      <c r="MNG76" s="125"/>
      <c r="MNH76" s="125"/>
      <c r="MNI76" s="125"/>
      <c r="MNJ76" s="125"/>
      <c r="MNK76" s="125"/>
      <c r="MNL76" s="125"/>
      <c r="MNM76" s="125"/>
      <c r="MNN76" s="125"/>
      <c r="MNO76" s="125"/>
      <c r="MNP76" s="125"/>
      <c r="MNQ76" s="125"/>
      <c r="MNR76" s="125"/>
      <c r="MNS76" s="125"/>
      <c r="MNT76" s="125"/>
      <c r="MNU76" s="125"/>
      <c r="MNV76" s="125"/>
      <c r="MNW76" s="125"/>
      <c r="MNX76" s="125"/>
      <c r="MNY76" s="125"/>
      <c r="MNZ76" s="125"/>
      <c r="MOA76" s="125"/>
      <c r="MOB76" s="125"/>
      <c r="MOC76" s="125"/>
      <c r="MOD76" s="125"/>
      <c r="MOE76" s="125"/>
      <c r="MOF76" s="125"/>
      <c r="MOG76" s="125"/>
      <c r="MOH76" s="125"/>
      <c r="MOI76" s="125"/>
      <c r="MOJ76" s="125"/>
      <c r="MOK76" s="125"/>
      <c r="MOL76" s="125"/>
      <c r="MOM76" s="125"/>
      <c r="MON76" s="125"/>
      <c r="MOO76" s="125"/>
      <c r="MOP76" s="125"/>
      <c r="MOQ76" s="125"/>
      <c r="MOR76" s="125"/>
      <c r="MOS76" s="125"/>
      <c r="MOT76" s="125"/>
      <c r="MOU76" s="125"/>
      <c r="MOV76" s="125"/>
      <c r="MOW76" s="125"/>
      <c r="MOX76" s="125"/>
      <c r="MOY76" s="125"/>
      <c r="MOZ76" s="125"/>
      <c r="MPA76" s="125"/>
      <c r="MPB76" s="125"/>
      <c r="MPC76" s="125"/>
      <c r="MPD76" s="125"/>
      <c r="MPE76" s="125"/>
      <c r="MPF76" s="125"/>
      <c r="MPG76" s="125"/>
      <c r="MPH76" s="125"/>
      <c r="MPI76" s="125"/>
      <c r="MPJ76" s="125"/>
      <c r="MPK76" s="125"/>
      <c r="MPL76" s="125"/>
      <c r="MPM76" s="125"/>
      <c r="MPN76" s="125"/>
      <c r="MPO76" s="125"/>
      <c r="MPP76" s="125"/>
      <c r="MPQ76" s="125"/>
      <c r="MPR76" s="125"/>
      <c r="MPS76" s="125"/>
      <c r="MPT76" s="125"/>
      <c r="MPU76" s="125"/>
      <c r="MPV76" s="125"/>
      <c r="MPW76" s="125"/>
      <c r="MPX76" s="125"/>
      <c r="MPY76" s="125"/>
      <c r="MPZ76" s="125"/>
      <c r="MQA76" s="125"/>
      <c r="MQB76" s="125"/>
      <c r="MQC76" s="125"/>
      <c r="MQD76" s="125"/>
      <c r="MQE76" s="125"/>
      <c r="MQF76" s="125"/>
      <c r="MQG76" s="125"/>
      <c r="MQH76" s="125"/>
      <c r="MQI76" s="125"/>
      <c r="MQJ76" s="125"/>
      <c r="MQK76" s="125"/>
      <c r="MQL76" s="125"/>
      <c r="MQM76" s="125"/>
      <c r="MQN76" s="125"/>
      <c r="MQO76" s="125"/>
      <c r="MQP76" s="125"/>
      <c r="MQQ76" s="125"/>
      <c r="MQR76" s="125"/>
      <c r="MQS76" s="125"/>
      <c r="MQT76" s="125"/>
      <c r="MQU76" s="125"/>
      <c r="MQV76" s="125"/>
      <c r="MQW76" s="125"/>
      <c r="MQX76" s="125"/>
      <c r="MQY76" s="125"/>
      <c r="MQZ76" s="125"/>
      <c r="MRA76" s="125"/>
      <c r="MRB76" s="125"/>
      <c r="MRC76" s="125"/>
      <c r="MRD76" s="125"/>
      <c r="MRE76" s="125"/>
      <c r="MRF76" s="125"/>
      <c r="MRG76" s="125"/>
      <c r="MRH76" s="125"/>
      <c r="MRI76" s="125"/>
      <c r="MRJ76" s="125"/>
      <c r="MRK76" s="125"/>
      <c r="MRL76" s="125"/>
      <c r="MRM76" s="125"/>
      <c r="MRN76" s="125"/>
      <c r="MRO76" s="125"/>
      <c r="MRP76" s="125"/>
      <c r="MRQ76" s="125"/>
      <c r="MRR76" s="125"/>
      <c r="MRS76" s="125"/>
      <c r="MRT76" s="125"/>
      <c r="MRU76" s="125"/>
      <c r="MRV76" s="125"/>
      <c r="MRW76" s="125"/>
      <c r="MRX76" s="125"/>
      <c r="MRY76" s="125"/>
      <c r="MRZ76" s="125"/>
      <c r="MSA76" s="125"/>
      <c r="MSB76" s="125"/>
      <c r="MSC76" s="125"/>
      <c r="MSD76" s="125"/>
      <c r="MSE76" s="125"/>
      <c r="MSF76" s="125"/>
      <c r="MSG76" s="125"/>
      <c r="MSH76" s="125"/>
      <c r="MSI76" s="125"/>
      <c r="MSJ76" s="125"/>
      <c r="MSK76" s="125"/>
      <c r="MSL76" s="125"/>
      <c r="MSM76" s="125"/>
      <c r="MSN76" s="125"/>
      <c r="MSO76" s="125"/>
      <c r="MSP76" s="125"/>
      <c r="MSQ76" s="125"/>
      <c r="MSR76" s="125"/>
      <c r="MSS76" s="125"/>
      <c r="MST76" s="125"/>
      <c r="MSU76" s="125"/>
      <c r="MSV76" s="125"/>
      <c r="MSW76" s="125"/>
      <c r="MSX76" s="125"/>
      <c r="MSY76" s="125"/>
      <c r="MSZ76" s="125"/>
      <c r="MTA76" s="125"/>
      <c r="MTB76" s="125"/>
      <c r="MTC76" s="125"/>
      <c r="MTD76" s="125"/>
      <c r="MTE76" s="125"/>
      <c r="MTF76" s="125"/>
      <c r="MTG76" s="125"/>
      <c r="MTH76" s="125"/>
      <c r="MTI76" s="125"/>
      <c r="MTJ76" s="125"/>
      <c r="MTK76" s="125"/>
      <c r="MTL76" s="125"/>
      <c r="MTM76" s="125"/>
      <c r="MTN76" s="125"/>
      <c r="MTO76" s="125"/>
      <c r="MTP76" s="125"/>
      <c r="MTQ76" s="125"/>
      <c r="MTR76" s="125"/>
      <c r="MTS76" s="125"/>
      <c r="MTT76" s="125"/>
      <c r="MTU76" s="125"/>
      <c r="MTV76" s="125"/>
      <c r="MTW76" s="125"/>
      <c r="MTX76" s="125"/>
      <c r="MTY76" s="125"/>
      <c r="MTZ76" s="125"/>
      <c r="MUA76" s="125"/>
      <c r="MUB76" s="125"/>
      <c r="MUC76" s="125"/>
      <c r="MUD76" s="125"/>
      <c r="MUE76" s="125"/>
      <c r="MUF76" s="125"/>
      <c r="MUG76" s="125"/>
      <c r="MUH76" s="125"/>
      <c r="MUI76" s="125"/>
      <c r="MUJ76" s="125"/>
      <c r="MUK76" s="125"/>
      <c r="MUL76" s="125"/>
      <c r="MUM76" s="125"/>
      <c r="MUN76" s="125"/>
      <c r="MUO76" s="125"/>
      <c r="MUP76" s="125"/>
      <c r="MUQ76" s="125"/>
      <c r="MUR76" s="125"/>
      <c r="MUS76" s="125"/>
      <c r="MUT76" s="125"/>
      <c r="MUU76" s="125"/>
      <c r="MUV76" s="125"/>
      <c r="MUW76" s="125"/>
      <c r="MUX76" s="125"/>
      <c r="MUY76" s="125"/>
      <c r="MUZ76" s="125"/>
      <c r="MVA76" s="125"/>
      <c r="MVB76" s="125"/>
      <c r="MVC76" s="125"/>
      <c r="MVD76" s="125"/>
      <c r="MVE76" s="125"/>
      <c r="MVF76" s="125"/>
      <c r="MVG76" s="125"/>
      <c r="MVH76" s="125"/>
      <c r="MVI76" s="125"/>
      <c r="MVJ76" s="125"/>
      <c r="MVK76" s="125"/>
      <c r="MVL76" s="125"/>
      <c r="MVM76" s="125"/>
      <c r="MVN76" s="125"/>
      <c r="MVO76" s="125"/>
      <c r="MVP76" s="125"/>
      <c r="MVQ76" s="125"/>
      <c r="MVR76" s="125"/>
      <c r="MVS76" s="125"/>
      <c r="MVT76" s="125"/>
      <c r="MVU76" s="125"/>
      <c r="MVV76" s="125"/>
      <c r="MVW76" s="125"/>
      <c r="MVX76" s="125"/>
      <c r="MVY76" s="125"/>
      <c r="MVZ76" s="125"/>
      <c r="MWA76" s="125"/>
      <c r="MWB76" s="125"/>
      <c r="MWC76" s="125"/>
      <c r="MWD76" s="125"/>
      <c r="MWE76" s="125"/>
      <c r="MWF76" s="125"/>
      <c r="MWG76" s="125"/>
      <c r="MWH76" s="125"/>
      <c r="MWI76" s="125"/>
      <c r="MWJ76" s="125"/>
      <c r="MWK76" s="125"/>
      <c r="MWL76" s="125"/>
      <c r="MWM76" s="125"/>
      <c r="MWN76" s="125"/>
      <c r="MWO76" s="125"/>
      <c r="MWP76" s="125"/>
      <c r="MWQ76" s="125"/>
      <c r="MWR76" s="125"/>
      <c r="MWS76" s="125"/>
      <c r="MWT76" s="125"/>
      <c r="MWU76" s="125"/>
      <c r="MWV76" s="125"/>
      <c r="MWW76" s="125"/>
      <c r="MWX76" s="125"/>
      <c r="MWY76" s="125"/>
      <c r="MWZ76" s="125"/>
      <c r="MXA76" s="125"/>
      <c r="MXB76" s="125"/>
      <c r="MXC76" s="125"/>
      <c r="MXD76" s="125"/>
      <c r="MXE76" s="125"/>
      <c r="MXF76" s="125"/>
      <c r="MXG76" s="125"/>
      <c r="MXH76" s="125"/>
      <c r="MXI76" s="125"/>
      <c r="MXJ76" s="125"/>
      <c r="MXK76" s="125"/>
      <c r="MXL76" s="125"/>
      <c r="MXM76" s="125"/>
      <c r="MXN76" s="125"/>
      <c r="MXO76" s="125"/>
      <c r="MXP76" s="125"/>
      <c r="MXQ76" s="125"/>
      <c r="MXR76" s="125"/>
      <c r="MXS76" s="125"/>
      <c r="MXT76" s="125"/>
      <c r="MXU76" s="125"/>
      <c r="MXV76" s="125"/>
      <c r="MXW76" s="125"/>
      <c r="MXX76" s="125"/>
      <c r="MXY76" s="125"/>
      <c r="MXZ76" s="125"/>
      <c r="MYA76" s="125"/>
      <c r="MYB76" s="125"/>
      <c r="MYC76" s="125"/>
      <c r="MYD76" s="125"/>
      <c r="MYE76" s="125"/>
      <c r="MYF76" s="125"/>
      <c r="MYG76" s="125"/>
      <c r="MYH76" s="125"/>
      <c r="MYI76" s="125"/>
      <c r="MYJ76" s="125"/>
      <c r="MYK76" s="125"/>
      <c r="MYL76" s="125"/>
      <c r="MYM76" s="125"/>
      <c r="MYN76" s="125"/>
      <c r="MYO76" s="125"/>
      <c r="MYP76" s="125"/>
      <c r="MYQ76" s="125"/>
      <c r="MYR76" s="125"/>
      <c r="MYS76" s="125"/>
      <c r="MYT76" s="125"/>
      <c r="MYU76" s="125"/>
      <c r="MYV76" s="125"/>
      <c r="MYW76" s="125"/>
      <c r="MYX76" s="125"/>
      <c r="MYY76" s="125"/>
      <c r="MYZ76" s="125"/>
      <c r="MZA76" s="125"/>
      <c r="MZB76" s="125"/>
      <c r="MZC76" s="125"/>
      <c r="MZD76" s="125"/>
      <c r="MZE76" s="125"/>
      <c r="MZF76" s="125"/>
      <c r="MZG76" s="125"/>
      <c r="MZH76" s="125"/>
      <c r="MZI76" s="125"/>
      <c r="MZJ76" s="125"/>
      <c r="MZK76" s="125"/>
      <c r="MZL76" s="125"/>
      <c r="MZM76" s="125"/>
      <c r="MZN76" s="125"/>
      <c r="MZO76" s="125"/>
      <c r="MZP76" s="125"/>
      <c r="MZQ76" s="125"/>
      <c r="MZR76" s="125"/>
      <c r="MZS76" s="125"/>
      <c r="MZT76" s="125"/>
      <c r="MZU76" s="125"/>
      <c r="MZV76" s="125"/>
      <c r="MZW76" s="125"/>
      <c r="MZX76" s="125"/>
      <c r="MZY76" s="125"/>
      <c r="MZZ76" s="125"/>
      <c r="NAA76" s="125"/>
      <c r="NAB76" s="125"/>
      <c r="NAC76" s="125"/>
      <c r="NAD76" s="125"/>
      <c r="NAE76" s="125"/>
      <c r="NAF76" s="125"/>
      <c r="NAG76" s="125"/>
      <c r="NAH76" s="125"/>
      <c r="NAI76" s="125"/>
      <c r="NAJ76" s="125"/>
      <c r="NAK76" s="125"/>
      <c r="NAL76" s="125"/>
      <c r="NAM76" s="125"/>
      <c r="NAN76" s="125"/>
      <c r="NAO76" s="125"/>
      <c r="NAP76" s="125"/>
      <c r="NAQ76" s="125"/>
      <c r="NAR76" s="125"/>
      <c r="NAS76" s="125"/>
      <c r="NAT76" s="125"/>
      <c r="NAU76" s="125"/>
      <c r="NAV76" s="125"/>
      <c r="NAW76" s="125"/>
      <c r="NAX76" s="125"/>
      <c r="NAY76" s="125"/>
      <c r="NAZ76" s="125"/>
      <c r="NBA76" s="125"/>
      <c r="NBB76" s="125"/>
      <c r="NBC76" s="125"/>
      <c r="NBD76" s="125"/>
      <c r="NBE76" s="125"/>
      <c r="NBF76" s="125"/>
      <c r="NBG76" s="125"/>
      <c r="NBH76" s="125"/>
      <c r="NBI76" s="125"/>
      <c r="NBJ76" s="125"/>
      <c r="NBK76" s="125"/>
      <c r="NBL76" s="125"/>
      <c r="NBM76" s="125"/>
      <c r="NBN76" s="125"/>
      <c r="NBO76" s="125"/>
      <c r="NBP76" s="125"/>
      <c r="NBQ76" s="125"/>
      <c r="NBR76" s="125"/>
      <c r="NBS76" s="125"/>
      <c r="NBT76" s="125"/>
      <c r="NBU76" s="125"/>
      <c r="NBV76" s="125"/>
      <c r="NBW76" s="125"/>
      <c r="NBX76" s="125"/>
      <c r="NBY76" s="125"/>
      <c r="NBZ76" s="125"/>
      <c r="NCA76" s="125"/>
      <c r="NCB76" s="125"/>
      <c r="NCC76" s="125"/>
      <c r="NCD76" s="125"/>
      <c r="NCE76" s="125"/>
      <c r="NCF76" s="125"/>
      <c r="NCG76" s="125"/>
      <c r="NCH76" s="125"/>
      <c r="NCI76" s="125"/>
      <c r="NCJ76" s="125"/>
      <c r="NCK76" s="125"/>
      <c r="NCL76" s="125"/>
      <c r="NCM76" s="125"/>
      <c r="NCN76" s="125"/>
      <c r="NCO76" s="125"/>
      <c r="NCP76" s="125"/>
      <c r="NCQ76" s="125"/>
      <c r="NCR76" s="125"/>
      <c r="NCS76" s="125"/>
      <c r="NCT76" s="125"/>
      <c r="NCU76" s="125"/>
      <c r="NCV76" s="125"/>
      <c r="NCW76" s="125"/>
      <c r="NCX76" s="125"/>
      <c r="NCY76" s="125"/>
      <c r="NCZ76" s="125"/>
      <c r="NDA76" s="125"/>
      <c r="NDB76" s="125"/>
      <c r="NDC76" s="125"/>
      <c r="NDD76" s="125"/>
      <c r="NDE76" s="125"/>
      <c r="NDF76" s="125"/>
      <c r="NDG76" s="125"/>
      <c r="NDH76" s="125"/>
      <c r="NDI76" s="125"/>
      <c r="NDJ76" s="125"/>
      <c r="NDK76" s="125"/>
      <c r="NDL76" s="125"/>
      <c r="NDM76" s="125"/>
      <c r="NDN76" s="125"/>
      <c r="NDO76" s="125"/>
      <c r="NDP76" s="125"/>
      <c r="NDQ76" s="125"/>
      <c r="NDR76" s="125"/>
      <c r="NDS76" s="125"/>
      <c r="NDT76" s="125"/>
      <c r="NDU76" s="125"/>
      <c r="NDV76" s="125"/>
      <c r="NDW76" s="125"/>
      <c r="NDX76" s="125"/>
      <c r="NDY76" s="125"/>
      <c r="NDZ76" s="125"/>
      <c r="NEA76" s="125"/>
      <c r="NEB76" s="125"/>
      <c r="NEC76" s="125"/>
      <c r="NED76" s="125"/>
      <c r="NEE76" s="125"/>
      <c r="NEF76" s="125"/>
      <c r="NEG76" s="125"/>
      <c r="NEH76" s="125"/>
      <c r="NEI76" s="125"/>
      <c r="NEJ76" s="125"/>
      <c r="NEK76" s="125"/>
      <c r="NEL76" s="125"/>
      <c r="NEM76" s="125"/>
      <c r="NEN76" s="125"/>
      <c r="NEO76" s="125"/>
      <c r="NEP76" s="125"/>
      <c r="NEQ76" s="125"/>
      <c r="NER76" s="125"/>
      <c r="NES76" s="125"/>
      <c r="NET76" s="125"/>
      <c r="NEU76" s="125"/>
      <c r="NEV76" s="125"/>
      <c r="NEW76" s="125"/>
      <c r="NEX76" s="125"/>
      <c r="NEY76" s="125"/>
      <c r="NEZ76" s="125"/>
      <c r="NFA76" s="125"/>
      <c r="NFB76" s="125"/>
      <c r="NFC76" s="125"/>
      <c r="NFD76" s="125"/>
      <c r="NFE76" s="125"/>
      <c r="NFF76" s="125"/>
      <c r="NFG76" s="125"/>
      <c r="NFH76" s="125"/>
      <c r="NFI76" s="125"/>
      <c r="NFJ76" s="125"/>
      <c r="NFK76" s="125"/>
      <c r="NFL76" s="125"/>
      <c r="NFM76" s="125"/>
      <c r="NFN76" s="125"/>
      <c r="NFO76" s="125"/>
      <c r="NFP76" s="125"/>
      <c r="NFQ76" s="125"/>
      <c r="NFR76" s="125"/>
      <c r="NFS76" s="125"/>
      <c r="NFT76" s="125"/>
      <c r="NFU76" s="125"/>
      <c r="NFV76" s="125"/>
      <c r="NFW76" s="125"/>
      <c r="NFX76" s="125"/>
      <c r="NFY76" s="125"/>
      <c r="NFZ76" s="125"/>
      <c r="NGA76" s="125"/>
      <c r="NGB76" s="125"/>
      <c r="NGC76" s="125"/>
      <c r="NGD76" s="125"/>
      <c r="NGE76" s="125"/>
      <c r="NGF76" s="125"/>
      <c r="NGG76" s="125"/>
      <c r="NGH76" s="125"/>
      <c r="NGI76" s="125"/>
      <c r="NGJ76" s="125"/>
      <c r="NGK76" s="125"/>
      <c r="NGL76" s="125"/>
      <c r="NGM76" s="125"/>
      <c r="NGN76" s="125"/>
      <c r="NGO76" s="125"/>
      <c r="NGP76" s="125"/>
      <c r="NGQ76" s="125"/>
      <c r="NGR76" s="125"/>
      <c r="NGS76" s="125"/>
      <c r="NGT76" s="125"/>
      <c r="NGU76" s="125"/>
      <c r="NGV76" s="125"/>
      <c r="NGW76" s="125"/>
      <c r="NGX76" s="125"/>
      <c r="NGY76" s="125"/>
      <c r="NGZ76" s="125"/>
      <c r="NHA76" s="125"/>
      <c r="NHB76" s="125"/>
      <c r="NHC76" s="125"/>
      <c r="NHD76" s="125"/>
      <c r="NHE76" s="125"/>
      <c r="NHF76" s="125"/>
      <c r="NHG76" s="125"/>
      <c r="NHH76" s="125"/>
      <c r="NHI76" s="125"/>
      <c r="NHJ76" s="125"/>
      <c r="NHK76" s="125"/>
      <c r="NHL76" s="125"/>
      <c r="NHM76" s="125"/>
      <c r="NHN76" s="125"/>
      <c r="NHO76" s="125"/>
      <c r="NHP76" s="125"/>
      <c r="NHQ76" s="125"/>
      <c r="NHR76" s="125"/>
      <c r="NHS76" s="125"/>
      <c r="NHT76" s="125"/>
      <c r="NHU76" s="125"/>
      <c r="NHV76" s="125"/>
      <c r="NHW76" s="125"/>
      <c r="NHX76" s="125"/>
      <c r="NHY76" s="125"/>
      <c r="NHZ76" s="125"/>
      <c r="NIA76" s="125"/>
      <c r="NIB76" s="125"/>
      <c r="NIC76" s="125"/>
      <c r="NID76" s="125"/>
      <c r="NIE76" s="125"/>
      <c r="NIF76" s="125"/>
      <c r="NIG76" s="125"/>
      <c r="NIH76" s="125"/>
      <c r="NII76" s="125"/>
      <c r="NIJ76" s="125"/>
      <c r="NIK76" s="125"/>
      <c r="NIL76" s="125"/>
      <c r="NIM76" s="125"/>
      <c r="NIN76" s="125"/>
      <c r="NIO76" s="125"/>
      <c r="NIP76" s="125"/>
      <c r="NIQ76" s="125"/>
      <c r="NIR76" s="125"/>
      <c r="NIS76" s="125"/>
      <c r="NIT76" s="125"/>
      <c r="NIU76" s="125"/>
      <c r="NIV76" s="125"/>
      <c r="NIW76" s="125"/>
      <c r="NIX76" s="125"/>
      <c r="NIY76" s="125"/>
      <c r="NIZ76" s="125"/>
      <c r="NJA76" s="125"/>
      <c r="NJB76" s="125"/>
      <c r="NJC76" s="125"/>
      <c r="NJD76" s="125"/>
      <c r="NJE76" s="125"/>
      <c r="NJF76" s="125"/>
      <c r="NJG76" s="125"/>
      <c r="NJH76" s="125"/>
      <c r="NJI76" s="125"/>
      <c r="NJJ76" s="125"/>
      <c r="NJK76" s="125"/>
      <c r="NJL76" s="125"/>
      <c r="NJM76" s="125"/>
      <c r="NJN76" s="125"/>
      <c r="NJO76" s="125"/>
      <c r="NJP76" s="125"/>
      <c r="NJQ76" s="125"/>
      <c r="NJR76" s="125"/>
      <c r="NJS76" s="125"/>
      <c r="NJT76" s="125"/>
      <c r="NJU76" s="125"/>
      <c r="NJV76" s="125"/>
      <c r="NJW76" s="125"/>
      <c r="NJX76" s="125"/>
      <c r="NJY76" s="125"/>
      <c r="NJZ76" s="125"/>
      <c r="NKA76" s="125"/>
      <c r="NKB76" s="125"/>
      <c r="NKC76" s="125"/>
      <c r="NKD76" s="125"/>
      <c r="NKE76" s="125"/>
      <c r="NKF76" s="125"/>
      <c r="NKG76" s="125"/>
      <c r="NKH76" s="125"/>
      <c r="NKI76" s="125"/>
      <c r="NKJ76" s="125"/>
      <c r="NKK76" s="125"/>
      <c r="NKL76" s="125"/>
      <c r="NKM76" s="125"/>
      <c r="NKN76" s="125"/>
      <c r="NKO76" s="125"/>
      <c r="NKP76" s="125"/>
      <c r="NKQ76" s="125"/>
      <c r="NKR76" s="125"/>
      <c r="NKS76" s="125"/>
      <c r="NKT76" s="125"/>
      <c r="NKU76" s="125"/>
      <c r="NKV76" s="125"/>
      <c r="NKW76" s="125"/>
      <c r="NKX76" s="125"/>
      <c r="NKY76" s="125"/>
      <c r="NKZ76" s="125"/>
      <c r="NLA76" s="125"/>
      <c r="NLB76" s="125"/>
      <c r="NLC76" s="125"/>
      <c r="NLD76" s="125"/>
      <c r="NLE76" s="125"/>
      <c r="NLF76" s="125"/>
      <c r="NLG76" s="125"/>
      <c r="NLH76" s="125"/>
      <c r="NLI76" s="125"/>
      <c r="NLJ76" s="125"/>
      <c r="NLK76" s="125"/>
      <c r="NLL76" s="125"/>
      <c r="NLM76" s="125"/>
      <c r="NLN76" s="125"/>
      <c r="NLO76" s="125"/>
      <c r="NLP76" s="125"/>
      <c r="NLQ76" s="125"/>
      <c r="NLR76" s="125"/>
      <c r="NLS76" s="125"/>
      <c r="NLT76" s="125"/>
      <c r="NLU76" s="125"/>
      <c r="NLV76" s="125"/>
      <c r="NLW76" s="125"/>
      <c r="NLX76" s="125"/>
      <c r="NLY76" s="125"/>
      <c r="NLZ76" s="125"/>
      <c r="NMA76" s="125"/>
      <c r="NMB76" s="125"/>
      <c r="NMC76" s="125"/>
      <c r="NMD76" s="125"/>
      <c r="NME76" s="125"/>
      <c r="NMF76" s="125"/>
      <c r="NMG76" s="125"/>
      <c r="NMH76" s="125"/>
      <c r="NMI76" s="125"/>
      <c r="NMJ76" s="125"/>
      <c r="NMK76" s="125"/>
      <c r="NML76" s="125"/>
      <c r="NMM76" s="125"/>
      <c r="NMN76" s="125"/>
      <c r="NMO76" s="125"/>
      <c r="NMP76" s="125"/>
      <c r="NMQ76" s="125"/>
      <c r="NMR76" s="125"/>
      <c r="NMS76" s="125"/>
      <c r="NMT76" s="125"/>
      <c r="NMU76" s="125"/>
      <c r="NMV76" s="125"/>
      <c r="NMW76" s="125"/>
      <c r="NMX76" s="125"/>
      <c r="NMY76" s="125"/>
      <c r="NMZ76" s="125"/>
      <c r="NNA76" s="125"/>
      <c r="NNB76" s="125"/>
      <c r="NNC76" s="125"/>
      <c r="NND76" s="125"/>
      <c r="NNE76" s="125"/>
      <c r="NNF76" s="125"/>
      <c r="NNG76" s="125"/>
      <c r="NNH76" s="125"/>
      <c r="NNI76" s="125"/>
      <c r="NNJ76" s="125"/>
      <c r="NNK76" s="125"/>
      <c r="NNL76" s="125"/>
      <c r="NNM76" s="125"/>
      <c r="NNN76" s="125"/>
      <c r="NNO76" s="125"/>
      <c r="NNP76" s="125"/>
      <c r="NNQ76" s="125"/>
      <c r="NNR76" s="125"/>
      <c r="NNS76" s="125"/>
      <c r="NNT76" s="125"/>
      <c r="NNU76" s="125"/>
      <c r="NNV76" s="125"/>
      <c r="NNW76" s="125"/>
      <c r="NNX76" s="125"/>
      <c r="NNY76" s="125"/>
      <c r="NNZ76" s="125"/>
      <c r="NOA76" s="125"/>
      <c r="NOB76" s="125"/>
      <c r="NOC76" s="125"/>
      <c r="NOD76" s="125"/>
      <c r="NOE76" s="125"/>
      <c r="NOF76" s="125"/>
      <c r="NOG76" s="125"/>
      <c r="NOH76" s="125"/>
      <c r="NOI76" s="125"/>
      <c r="NOJ76" s="125"/>
      <c r="NOK76" s="125"/>
      <c r="NOL76" s="125"/>
      <c r="NOM76" s="125"/>
      <c r="NON76" s="125"/>
      <c r="NOO76" s="125"/>
      <c r="NOP76" s="125"/>
      <c r="NOQ76" s="125"/>
      <c r="NOR76" s="125"/>
      <c r="NOS76" s="125"/>
      <c r="NOT76" s="125"/>
      <c r="NOU76" s="125"/>
      <c r="NOV76" s="125"/>
      <c r="NOW76" s="125"/>
      <c r="NOX76" s="125"/>
      <c r="NOY76" s="125"/>
      <c r="NOZ76" s="125"/>
      <c r="NPA76" s="125"/>
      <c r="NPB76" s="125"/>
      <c r="NPC76" s="125"/>
      <c r="NPD76" s="125"/>
      <c r="NPE76" s="125"/>
      <c r="NPF76" s="125"/>
      <c r="NPG76" s="125"/>
      <c r="NPH76" s="125"/>
      <c r="NPI76" s="125"/>
      <c r="NPJ76" s="125"/>
      <c r="NPK76" s="125"/>
      <c r="NPL76" s="125"/>
      <c r="NPM76" s="125"/>
      <c r="NPN76" s="125"/>
      <c r="NPO76" s="125"/>
      <c r="NPP76" s="125"/>
      <c r="NPQ76" s="125"/>
      <c r="NPR76" s="125"/>
      <c r="NPS76" s="125"/>
      <c r="NPT76" s="125"/>
      <c r="NPU76" s="125"/>
      <c r="NPV76" s="125"/>
      <c r="NPW76" s="125"/>
      <c r="NPX76" s="125"/>
      <c r="NPY76" s="125"/>
      <c r="NPZ76" s="125"/>
      <c r="NQA76" s="125"/>
      <c r="NQB76" s="125"/>
      <c r="NQC76" s="125"/>
      <c r="NQD76" s="125"/>
      <c r="NQE76" s="125"/>
      <c r="NQF76" s="125"/>
      <c r="NQG76" s="125"/>
      <c r="NQH76" s="125"/>
      <c r="NQI76" s="125"/>
      <c r="NQJ76" s="125"/>
      <c r="NQK76" s="125"/>
      <c r="NQL76" s="125"/>
      <c r="NQM76" s="125"/>
      <c r="NQN76" s="125"/>
      <c r="NQO76" s="125"/>
      <c r="NQP76" s="125"/>
      <c r="NQQ76" s="125"/>
      <c r="NQR76" s="125"/>
      <c r="NQS76" s="125"/>
      <c r="NQT76" s="125"/>
      <c r="NQU76" s="125"/>
      <c r="NQV76" s="125"/>
      <c r="NQW76" s="125"/>
      <c r="NQX76" s="125"/>
      <c r="NQY76" s="125"/>
      <c r="NQZ76" s="125"/>
      <c r="NRA76" s="125"/>
      <c r="NRB76" s="125"/>
      <c r="NRC76" s="125"/>
      <c r="NRD76" s="125"/>
      <c r="NRE76" s="125"/>
      <c r="NRF76" s="125"/>
      <c r="NRG76" s="125"/>
      <c r="NRH76" s="125"/>
      <c r="NRI76" s="125"/>
      <c r="NRJ76" s="125"/>
      <c r="NRK76" s="125"/>
      <c r="NRL76" s="125"/>
      <c r="NRM76" s="125"/>
      <c r="NRN76" s="125"/>
      <c r="NRO76" s="125"/>
      <c r="NRP76" s="125"/>
      <c r="NRQ76" s="125"/>
      <c r="NRR76" s="125"/>
      <c r="NRS76" s="125"/>
      <c r="NRT76" s="125"/>
      <c r="NRU76" s="125"/>
      <c r="NRV76" s="125"/>
      <c r="NRW76" s="125"/>
      <c r="NRX76" s="125"/>
      <c r="NRY76" s="125"/>
      <c r="NRZ76" s="125"/>
      <c r="NSA76" s="125"/>
      <c r="NSB76" s="125"/>
      <c r="NSC76" s="125"/>
      <c r="NSD76" s="125"/>
      <c r="NSE76" s="125"/>
      <c r="NSF76" s="125"/>
      <c r="NSG76" s="125"/>
      <c r="NSH76" s="125"/>
      <c r="NSI76" s="125"/>
      <c r="NSJ76" s="125"/>
      <c r="NSK76" s="125"/>
      <c r="NSL76" s="125"/>
      <c r="NSM76" s="125"/>
      <c r="NSN76" s="125"/>
      <c r="NSO76" s="125"/>
      <c r="NSP76" s="125"/>
      <c r="NSQ76" s="125"/>
      <c r="NSR76" s="125"/>
      <c r="NSS76" s="125"/>
      <c r="NST76" s="125"/>
      <c r="NSU76" s="125"/>
      <c r="NSV76" s="125"/>
      <c r="NSW76" s="125"/>
      <c r="NSX76" s="125"/>
      <c r="NSY76" s="125"/>
      <c r="NSZ76" s="125"/>
      <c r="NTA76" s="125"/>
      <c r="NTB76" s="125"/>
      <c r="NTC76" s="125"/>
      <c r="NTD76" s="125"/>
      <c r="NTE76" s="125"/>
      <c r="NTF76" s="125"/>
      <c r="NTG76" s="125"/>
      <c r="NTH76" s="125"/>
      <c r="NTI76" s="125"/>
      <c r="NTJ76" s="125"/>
      <c r="NTK76" s="125"/>
      <c r="NTL76" s="125"/>
      <c r="NTM76" s="125"/>
      <c r="NTN76" s="125"/>
      <c r="NTO76" s="125"/>
      <c r="NTP76" s="125"/>
      <c r="NTQ76" s="125"/>
      <c r="NTR76" s="125"/>
      <c r="NTS76" s="125"/>
      <c r="NTT76" s="125"/>
      <c r="NTU76" s="125"/>
      <c r="NTV76" s="125"/>
      <c r="NTW76" s="125"/>
      <c r="NTX76" s="125"/>
      <c r="NTY76" s="125"/>
      <c r="NTZ76" s="125"/>
      <c r="NUA76" s="125"/>
      <c r="NUB76" s="125"/>
      <c r="NUC76" s="125"/>
      <c r="NUD76" s="125"/>
      <c r="NUE76" s="125"/>
      <c r="NUF76" s="125"/>
      <c r="NUG76" s="125"/>
      <c r="NUH76" s="125"/>
      <c r="NUI76" s="125"/>
      <c r="NUJ76" s="125"/>
      <c r="NUK76" s="125"/>
      <c r="NUL76" s="125"/>
      <c r="NUM76" s="125"/>
      <c r="NUN76" s="125"/>
      <c r="NUO76" s="125"/>
      <c r="NUP76" s="125"/>
      <c r="NUQ76" s="125"/>
      <c r="NUR76" s="125"/>
      <c r="NUS76" s="125"/>
      <c r="NUT76" s="125"/>
      <c r="NUU76" s="125"/>
      <c r="NUV76" s="125"/>
      <c r="NUW76" s="125"/>
      <c r="NUX76" s="125"/>
      <c r="NUY76" s="125"/>
      <c r="NUZ76" s="125"/>
      <c r="NVA76" s="125"/>
      <c r="NVB76" s="125"/>
      <c r="NVC76" s="125"/>
      <c r="NVD76" s="125"/>
      <c r="NVE76" s="125"/>
      <c r="NVF76" s="125"/>
      <c r="NVG76" s="125"/>
      <c r="NVH76" s="125"/>
      <c r="NVI76" s="125"/>
      <c r="NVJ76" s="125"/>
      <c r="NVK76" s="125"/>
      <c r="NVL76" s="125"/>
      <c r="NVM76" s="125"/>
      <c r="NVN76" s="125"/>
      <c r="NVO76" s="125"/>
      <c r="NVP76" s="125"/>
      <c r="NVQ76" s="125"/>
      <c r="NVR76" s="125"/>
      <c r="NVS76" s="125"/>
      <c r="NVT76" s="125"/>
      <c r="NVU76" s="125"/>
      <c r="NVV76" s="125"/>
      <c r="NVW76" s="125"/>
      <c r="NVX76" s="125"/>
      <c r="NVY76" s="125"/>
      <c r="NVZ76" s="125"/>
      <c r="NWA76" s="125"/>
      <c r="NWB76" s="125"/>
      <c r="NWC76" s="125"/>
      <c r="NWD76" s="125"/>
      <c r="NWE76" s="125"/>
      <c r="NWF76" s="125"/>
      <c r="NWG76" s="125"/>
      <c r="NWH76" s="125"/>
      <c r="NWI76" s="125"/>
      <c r="NWJ76" s="125"/>
      <c r="NWK76" s="125"/>
      <c r="NWL76" s="125"/>
      <c r="NWM76" s="125"/>
      <c r="NWN76" s="125"/>
      <c r="NWO76" s="125"/>
      <c r="NWP76" s="125"/>
      <c r="NWQ76" s="125"/>
      <c r="NWR76" s="125"/>
      <c r="NWS76" s="125"/>
      <c r="NWT76" s="125"/>
      <c r="NWU76" s="125"/>
      <c r="NWV76" s="125"/>
      <c r="NWW76" s="125"/>
      <c r="NWX76" s="125"/>
      <c r="NWY76" s="125"/>
      <c r="NWZ76" s="125"/>
      <c r="NXA76" s="125"/>
      <c r="NXB76" s="125"/>
      <c r="NXC76" s="125"/>
      <c r="NXD76" s="125"/>
      <c r="NXE76" s="125"/>
      <c r="NXF76" s="125"/>
      <c r="NXG76" s="125"/>
      <c r="NXH76" s="125"/>
      <c r="NXI76" s="125"/>
      <c r="NXJ76" s="125"/>
      <c r="NXK76" s="125"/>
      <c r="NXL76" s="125"/>
      <c r="NXM76" s="125"/>
      <c r="NXN76" s="125"/>
      <c r="NXO76" s="125"/>
      <c r="NXP76" s="125"/>
      <c r="NXQ76" s="125"/>
      <c r="NXR76" s="125"/>
      <c r="NXS76" s="125"/>
      <c r="NXT76" s="125"/>
      <c r="NXU76" s="125"/>
      <c r="NXV76" s="125"/>
      <c r="NXW76" s="125"/>
      <c r="NXX76" s="125"/>
      <c r="NXY76" s="125"/>
      <c r="NXZ76" s="125"/>
      <c r="NYA76" s="125"/>
      <c r="NYB76" s="125"/>
      <c r="NYC76" s="125"/>
      <c r="NYD76" s="125"/>
      <c r="NYE76" s="125"/>
      <c r="NYF76" s="125"/>
      <c r="NYG76" s="125"/>
      <c r="NYH76" s="125"/>
      <c r="NYI76" s="125"/>
      <c r="NYJ76" s="125"/>
      <c r="NYK76" s="125"/>
      <c r="NYL76" s="125"/>
      <c r="NYM76" s="125"/>
      <c r="NYN76" s="125"/>
      <c r="NYO76" s="125"/>
      <c r="NYP76" s="125"/>
      <c r="NYQ76" s="125"/>
      <c r="NYR76" s="125"/>
      <c r="NYS76" s="125"/>
      <c r="NYT76" s="125"/>
      <c r="NYU76" s="125"/>
      <c r="NYV76" s="125"/>
      <c r="NYW76" s="125"/>
      <c r="NYX76" s="125"/>
      <c r="NYY76" s="125"/>
      <c r="NYZ76" s="125"/>
      <c r="NZA76" s="125"/>
      <c r="NZB76" s="125"/>
      <c r="NZC76" s="125"/>
      <c r="NZD76" s="125"/>
      <c r="NZE76" s="125"/>
      <c r="NZF76" s="125"/>
      <c r="NZG76" s="125"/>
      <c r="NZH76" s="125"/>
      <c r="NZI76" s="125"/>
      <c r="NZJ76" s="125"/>
      <c r="NZK76" s="125"/>
      <c r="NZL76" s="125"/>
      <c r="NZM76" s="125"/>
      <c r="NZN76" s="125"/>
      <c r="NZO76" s="125"/>
      <c r="NZP76" s="125"/>
      <c r="NZQ76" s="125"/>
      <c r="NZR76" s="125"/>
      <c r="NZS76" s="125"/>
      <c r="NZT76" s="125"/>
      <c r="NZU76" s="125"/>
      <c r="NZV76" s="125"/>
      <c r="NZW76" s="125"/>
      <c r="NZX76" s="125"/>
      <c r="NZY76" s="125"/>
      <c r="NZZ76" s="125"/>
      <c r="OAA76" s="125"/>
      <c r="OAB76" s="125"/>
      <c r="OAC76" s="125"/>
      <c r="OAD76" s="125"/>
      <c r="OAE76" s="125"/>
      <c r="OAF76" s="125"/>
      <c r="OAG76" s="125"/>
      <c r="OAH76" s="125"/>
      <c r="OAI76" s="125"/>
      <c r="OAJ76" s="125"/>
      <c r="OAK76" s="125"/>
      <c r="OAL76" s="125"/>
      <c r="OAM76" s="125"/>
      <c r="OAN76" s="125"/>
      <c r="OAO76" s="125"/>
      <c r="OAP76" s="125"/>
      <c r="OAQ76" s="125"/>
      <c r="OAR76" s="125"/>
      <c r="OAS76" s="125"/>
      <c r="OAT76" s="125"/>
      <c r="OAU76" s="125"/>
      <c r="OAV76" s="125"/>
      <c r="OAW76" s="125"/>
      <c r="OAX76" s="125"/>
      <c r="OAY76" s="125"/>
      <c r="OAZ76" s="125"/>
      <c r="OBA76" s="125"/>
      <c r="OBB76" s="125"/>
      <c r="OBC76" s="125"/>
      <c r="OBD76" s="125"/>
      <c r="OBE76" s="125"/>
      <c r="OBF76" s="125"/>
      <c r="OBG76" s="125"/>
      <c r="OBH76" s="125"/>
      <c r="OBI76" s="125"/>
      <c r="OBJ76" s="125"/>
      <c r="OBK76" s="125"/>
      <c r="OBL76" s="125"/>
      <c r="OBM76" s="125"/>
      <c r="OBN76" s="125"/>
      <c r="OBO76" s="125"/>
      <c r="OBP76" s="125"/>
      <c r="OBQ76" s="125"/>
      <c r="OBR76" s="125"/>
      <c r="OBS76" s="125"/>
      <c r="OBT76" s="125"/>
      <c r="OBU76" s="125"/>
      <c r="OBV76" s="125"/>
      <c r="OBW76" s="125"/>
      <c r="OBX76" s="125"/>
      <c r="OBY76" s="125"/>
      <c r="OBZ76" s="125"/>
      <c r="OCA76" s="125"/>
      <c r="OCB76" s="125"/>
      <c r="OCC76" s="125"/>
      <c r="OCD76" s="125"/>
      <c r="OCE76" s="125"/>
      <c r="OCF76" s="125"/>
      <c r="OCG76" s="125"/>
      <c r="OCH76" s="125"/>
      <c r="OCI76" s="125"/>
      <c r="OCJ76" s="125"/>
      <c r="OCK76" s="125"/>
      <c r="OCL76" s="125"/>
      <c r="OCM76" s="125"/>
      <c r="OCN76" s="125"/>
      <c r="OCO76" s="125"/>
      <c r="OCP76" s="125"/>
      <c r="OCQ76" s="125"/>
      <c r="OCR76" s="125"/>
      <c r="OCS76" s="125"/>
      <c r="OCT76" s="125"/>
      <c r="OCU76" s="125"/>
      <c r="OCV76" s="125"/>
      <c r="OCW76" s="125"/>
      <c r="OCX76" s="125"/>
      <c r="OCY76" s="125"/>
      <c r="OCZ76" s="125"/>
      <c r="ODA76" s="125"/>
      <c r="ODB76" s="125"/>
      <c r="ODC76" s="125"/>
      <c r="ODD76" s="125"/>
      <c r="ODE76" s="125"/>
      <c r="ODF76" s="125"/>
      <c r="ODG76" s="125"/>
      <c r="ODH76" s="125"/>
      <c r="ODI76" s="125"/>
      <c r="ODJ76" s="125"/>
      <c r="ODK76" s="125"/>
      <c r="ODL76" s="125"/>
      <c r="ODM76" s="125"/>
      <c r="ODN76" s="125"/>
      <c r="ODO76" s="125"/>
      <c r="ODP76" s="125"/>
      <c r="ODQ76" s="125"/>
      <c r="ODR76" s="125"/>
      <c r="ODS76" s="125"/>
      <c r="ODT76" s="125"/>
      <c r="ODU76" s="125"/>
      <c r="ODV76" s="125"/>
      <c r="ODW76" s="125"/>
      <c r="ODX76" s="125"/>
      <c r="ODY76" s="125"/>
      <c r="ODZ76" s="125"/>
      <c r="OEA76" s="125"/>
      <c r="OEB76" s="125"/>
      <c r="OEC76" s="125"/>
      <c r="OED76" s="125"/>
      <c r="OEE76" s="125"/>
      <c r="OEF76" s="125"/>
      <c r="OEG76" s="125"/>
      <c r="OEH76" s="125"/>
      <c r="OEI76" s="125"/>
      <c r="OEJ76" s="125"/>
      <c r="OEK76" s="125"/>
      <c r="OEL76" s="125"/>
      <c r="OEM76" s="125"/>
      <c r="OEN76" s="125"/>
      <c r="OEO76" s="125"/>
      <c r="OEP76" s="125"/>
      <c r="OEQ76" s="125"/>
      <c r="OER76" s="125"/>
      <c r="OES76" s="125"/>
      <c r="OET76" s="125"/>
      <c r="OEU76" s="125"/>
      <c r="OEV76" s="125"/>
      <c r="OEW76" s="125"/>
      <c r="OEX76" s="125"/>
      <c r="OEY76" s="125"/>
      <c r="OEZ76" s="125"/>
      <c r="OFA76" s="125"/>
      <c r="OFB76" s="125"/>
      <c r="OFC76" s="125"/>
      <c r="OFD76" s="125"/>
      <c r="OFE76" s="125"/>
      <c r="OFF76" s="125"/>
      <c r="OFG76" s="125"/>
      <c r="OFH76" s="125"/>
      <c r="OFI76" s="125"/>
      <c r="OFJ76" s="125"/>
      <c r="OFK76" s="125"/>
      <c r="OFL76" s="125"/>
      <c r="OFM76" s="125"/>
      <c r="OFN76" s="125"/>
      <c r="OFO76" s="125"/>
      <c r="OFP76" s="125"/>
      <c r="OFQ76" s="125"/>
      <c r="OFR76" s="125"/>
      <c r="OFS76" s="125"/>
      <c r="OFT76" s="125"/>
      <c r="OFU76" s="125"/>
      <c r="OFV76" s="125"/>
      <c r="OFW76" s="125"/>
      <c r="OFX76" s="125"/>
      <c r="OFY76" s="125"/>
      <c r="OFZ76" s="125"/>
      <c r="OGA76" s="125"/>
      <c r="OGB76" s="125"/>
      <c r="OGC76" s="125"/>
      <c r="OGD76" s="125"/>
      <c r="OGE76" s="125"/>
      <c r="OGF76" s="125"/>
      <c r="OGG76" s="125"/>
      <c r="OGH76" s="125"/>
      <c r="OGI76" s="125"/>
      <c r="OGJ76" s="125"/>
      <c r="OGK76" s="125"/>
      <c r="OGL76" s="125"/>
      <c r="OGM76" s="125"/>
      <c r="OGN76" s="125"/>
      <c r="OGO76" s="125"/>
      <c r="OGP76" s="125"/>
      <c r="OGQ76" s="125"/>
      <c r="OGR76" s="125"/>
      <c r="OGS76" s="125"/>
      <c r="OGT76" s="125"/>
      <c r="OGU76" s="125"/>
      <c r="OGV76" s="125"/>
      <c r="OGW76" s="125"/>
      <c r="OGX76" s="125"/>
      <c r="OGY76" s="125"/>
      <c r="OGZ76" s="125"/>
      <c r="OHA76" s="125"/>
      <c r="OHB76" s="125"/>
      <c r="OHC76" s="125"/>
      <c r="OHD76" s="125"/>
      <c r="OHE76" s="125"/>
      <c r="OHF76" s="125"/>
      <c r="OHG76" s="125"/>
      <c r="OHH76" s="125"/>
      <c r="OHI76" s="125"/>
      <c r="OHJ76" s="125"/>
      <c r="OHK76" s="125"/>
      <c r="OHL76" s="125"/>
      <c r="OHM76" s="125"/>
      <c r="OHN76" s="125"/>
      <c r="OHO76" s="125"/>
      <c r="OHP76" s="125"/>
      <c r="OHQ76" s="125"/>
      <c r="OHR76" s="125"/>
      <c r="OHS76" s="125"/>
      <c r="OHT76" s="125"/>
      <c r="OHU76" s="125"/>
      <c r="OHV76" s="125"/>
      <c r="OHW76" s="125"/>
      <c r="OHX76" s="125"/>
      <c r="OHY76" s="125"/>
      <c r="OHZ76" s="125"/>
      <c r="OIA76" s="125"/>
      <c r="OIB76" s="125"/>
      <c r="OIC76" s="125"/>
      <c r="OID76" s="125"/>
      <c r="OIE76" s="125"/>
      <c r="OIF76" s="125"/>
      <c r="OIG76" s="125"/>
      <c r="OIH76" s="125"/>
      <c r="OII76" s="125"/>
      <c r="OIJ76" s="125"/>
      <c r="OIK76" s="125"/>
      <c r="OIL76" s="125"/>
      <c r="OIM76" s="125"/>
      <c r="OIN76" s="125"/>
      <c r="OIO76" s="125"/>
      <c r="OIP76" s="125"/>
      <c r="OIQ76" s="125"/>
      <c r="OIR76" s="125"/>
      <c r="OIS76" s="125"/>
      <c r="OIT76" s="125"/>
      <c r="OIU76" s="125"/>
      <c r="OIV76" s="125"/>
      <c r="OIW76" s="125"/>
      <c r="OIX76" s="125"/>
      <c r="OIY76" s="125"/>
      <c r="OIZ76" s="125"/>
      <c r="OJA76" s="125"/>
      <c r="OJB76" s="125"/>
      <c r="OJC76" s="125"/>
      <c r="OJD76" s="125"/>
      <c r="OJE76" s="125"/>
      <c r="OJF76" s="125"/>
      <c r="OJG76" s="125"/>
      <c r="OJH76" s="125"/>
      <c r="OJI76" s="125"/>
      <c r="OJJ76" s="125"/>
      <c r="OJK76" s="125"/>
      <c r="OJL76" s="125"/>
      <c r="OJM76" s="125"/>
      <c r="OJN76" s="125"/>
      <c r="OJO76" s="125"/>
      <c r="OJP76" s="125"/>
      <c r="OJQ76" s="125"/>
      <c r="OJR76" s="125"/>
      <c r="OJS76" s="125"/>
      <c r="OJT76" s="125"/>
      <c r="OJU76" s="125"/>
      <c r="OJV76" s="125"/>
      <c r="OJW76" s="125"/>
      <c r="OJX76" s="125"/>
      <c r="OJY76" s="125"/>
      <c r="OJZ76" s="125"/>
      <c r="OKA76" s="125"/>
      <c r="OKB76" s="125"/>
      <c r="OKC76" s="125"/>
      <c r="OKD76" s="125"/>
      <c r="OKE76" s="125"/>
      <c r="OKF76" s="125"/>
      <c r="OKG76" s="125"/>
      <c r="OKH76" s="125"/>
      <c r="OKI76" s="125"/>
      <c r="OKJ76" s="125"/>
      <c r="OKK76" s="125"/>
      <c r="OKL76" s="125"/>
      <c r="OKM76" s="125"/>
      <c r="OKN76" s="125"/>
      <c r="OKO76" s="125"/>
      <c r="OKP76" s="125"/>
      <c r="OKQ76" s="125"/>
      <c r="OKR76" s="125"/>
      <c r="OKS76" s="125"/>
      <c r="OKT76" s="125"/>
      <c r="OKU76" s="125"/>
      <c r="OKV76" s="125"/>
      <c r="OKW76" s="125"/>
      <c r="OKX76" s="125"/>
      <c r="OKY76" s="125"/>
      <c r="OKZ76" s="125"/>
      <c r="OLA76" s="125"/>
      <c r="OLB76" s="125"/>
      <c r="OLC76" s="125"/>
      <c r="OLD76" s="125"/>
      <c r="OLE76" s="125"/>
      <c r="OLF76" s="125"/>
      <c r="OLG76" s="125"/>
      <c r="OLH76" s="125"/>
      <c r="OLI76" s="125"/>
      <c r="OLJ76" s="125"/>
      <c r="OLK76" s="125"/>
      <c r="OLL76" s="125"/>
      <c r="OLM76" s="125"/>
      <c r="OLN76" s="125"/>
      <c r="OLO76" s="125"/>
      <c r="OLP76" s="125"/>
      <c r="OLQ76" s="125"/>
      <c r="OLR76" s="125"/>
      <c r="OLS76" s="125"/>
      <c r="OLT76" s="125"/>
      <c r="OLU76" s="125"/>
      <c r="OLV76" s="125"/>
      <c r="OLW76" s="125"/>
      <c r="OLX76" s="125"/>
      <c r="OLY76" s="125"/>
      <c r="OLZ76" s="125"/>
      <c r="OMA76" s="125"/>
      <c r="OMB76" s="125"/>
      <c r="OMC76" s="125"/>
      <c r="OMD76" s="125"/>
      <c r="OME76" s="125"/>
      <c r="OMF76" s="125"/>
      <c r="OMG76" s="125"/>
      <c r="OMH76" s="125"/>
      <c r="OMI76" s="125"/>
      <c r="OMJ76" s="125"/>
      <c r="OMK76" s="125"/>
      <c r="OML76" s="125"/>
      <c r="OMM76" s="125"/>
      <c r="OMN76" s="125"/>
      <c r="OMO76" s="125"/>
      <c r="OMP76" s="125"/>
      <c r="OMQ76" s="125"/>
      <c r="OMR76" s="125"/>
      <c r="OMS76" s="125"/>
      <c r="OMT76" s="125"/>
      <c r="OMU76" s="125"/>
      <c r="OMV76" s="125"/>
      <c r="OMW76" s="125"/>
      <c r="OMX76" s="125"/>
      <c r="OMY76" s="125"/>
      <c r="OMZ76" s="125"/>
      <c r="ONA76" s="125"/>
      <c r="ONB76" s="125"/>
      <c r="ONC76" s="125"/>
      <c r="OND76" s="125"/>
      <c r="ONE76" s="125"/>
      <c r="ONF76" s="125"/>
      <c r="ONG76" s="125"/>
      <c r="ONH76" s="125"/>
      <c r="ONI76" s="125"/>
      <c r="ONJ76" s="125"/>
      <c r="ONK76" s="125"/>
      <c r="ONL76" s="125"/>
      <c r="ONM76" s="125"/>
      <c r="ONN76" s="125"/>
      <c r="ONO76" s="125"/>
      <c r="ONP76" s="125"/>
      <c r="ONQ76" s="125"/>
      <c r="ONR76" s="125"/>
      <c r="ONS76" s="125"/>
      <c r="ONT76" s="125"/>
      <c r="ONU76" s="125"/>
      <c r="ONV76" s="125"/>
      <c r="ONW76" s="125"/>
      <c r="ONX76" s="125"/>
      <c r="ONY76" s="125"/>
      <c r="ONZ76" s="125"/>
      <c r="OOA76" s="125"/>
      <c r="OOB76" s="125"/>
      <c r="OOC76" s="125"/>
      <c r="OOD76" s="125"/>
      <c r="OOE76" s="125"/>
      <c r="OOF76" s="125"/>
      <c r="OOG76" s="125"/>
      <c r="OOH76" s="125"/>
      <c r="OOI76" s="125"/>
      <c r="OOJ76" s="125"/>
      <c r="OOK76" s="125"/>
      <c r="OOL76" s="125"/>
      <c r="OOM76" s="125"/>
      <c r="OON76" s="125"/>
      <c r="OOO76" s="125"/>
      <c r="OOP76" s="125"/>
      <c r="OOQ76" s="125"/>
      <c r="OOR76" s="125"/>
      <c r="OOS76" s="125"/>
      <c r="OOT76" s="125"/>
      <c r="OOU76" s="125"/>
      <c r="OOV76" s="125"/>
      <c r="OOW76" s="125"/>
      <c r="OOX76" s="125"/>
      <c r="OOY76" s="125"/>
      <c r="OOZ76" s="125"/>
      <c r="OPA76" s="125"/>
      <c r="OPB76" s="125"/>
      <c r="OPC76" s="125"/>
      <c r="OPD76" s="125"/>
      <c r="OPE76" s="125"/>
      <c r="OPF76" s="125"/>
      <c r="OPG76" s="125"/>
      <c r="OPH76" s="125"/>
      <c r="OPI76" s="125"/>
      <c r="OPJ76" s="125"/>
      <c r="OPK76" s="125"/>
      <c r="OPL76" s="125"/>
      <c r="OPM76" s="125"/>
      <c r="OPN76" s="125"/>
      <c r="OPO76" s="125"/>
      <c r="OPP76" s="125"/>
      <c r="OPQ76" s="125"/>
      <c r="OPR76" s="125"/>
      <c r="OPS76" s="125"/>
      <c r="OPT76" s="125"/>
      <c r="OPU76" s="125"/>
      <c r="OPV76" s="125"/>
      <c r="OPW76" s="125"/>
      <c r="OPX76" s="125"/>
      <c r="OPY76" s="125"/>
      <c r="OPZ76" s="125"/>
      <c r="OQA76" s="125"/>
      <c r="OQB76" s="125"/>
      <c r="OQC76" s="125"/>
      <c r="OQD76" s="125"/>
      <c r="OQE76" s="125"/>
      <c r="OQF76" s="125"/>
      <c r="OQG76" s="125"/>
      <c r="OQH76" s="125"/>
      <c r="OQI76" s="125"/>
      <c r="OQJ76" s="125"/>
      <c r="OQK76" s="125"/>
      <c r="OQL76" s="125"/>
      <c r="OQM76" s="125"/>
      <c r="OQN76" s="125"/>
      <c r="OQO76" s="125"/>
      <c r="OQP76" s="125"/>
      <c r="OQQ76" s="125"/>
      <c r="OQR76" s="125"/>
      <c r="OQS76" s="125"/>
      <c r="OQT76" s="125"/>
      <c r="OQU76" s="125"/>
      <c r="OQV76" s="125"/>
      <c r="OQW76" s="125"/>
      <c r="OQX76" s="125"/>
      <c r="OQY76" s="125"/>
      <c r="OQZ76" s="125"/>
      <c r="ORA76" s="125"/>
      <c r="ORB76" s="125"/>
      <c r="ORC76" s="125"/>
      <c r="ORD76" s="125"/>
      <c r="ORE76" s="125"/>
      <c r="ORF76" s="125"/>
      <c r="ORG76" s="125"/>
      <c r="ORH76" s="125"/>
      <c r="ORI76" s="125"/>
      <c r="ORJ76" s="125"/>
      <c r="ORK76" s="125"/>
      <c r="ORL76" s="125"/>
      <c r="ORM76" s="125"/>
      <c r="ORN76" s="125"/>
      <c r="ORO76" s="125"/>
      <c r="ORP76" s="125"/>
      <c r="ORQ76" s="125"/>
      <c r="ORR76" s="125"/>
      <c r="ORS76" s="125"/>
      <c r="ORT76" s="125"/>
      <c r="ORU76" s="125"/>
      <c r="ORV76" s="125"/>
      <c r="ORW76" s="125"/>
      <c r="ORX76" s="125"/>
      <c r="ORY76" s="125"/>
      <c r="ORZ76" s="125"/>
      <c r="OSA76" s="125"/>
      <c r="OSB76" s="125"/>
      <c r="OSC76" s="125"/>
      <c r="OSD76" s="125"/>
      <c r="OSE76" s="125"/>
      <c r="OSF76" s="125"/>
      <c r="OSG76" s="125"/>
      <c r="OSH76" s="125"/>
      <c r="OSI76" s="125"/>
      <c r="OSJ76" s="125"/>
      <c r="OSK76" s="125"/>
      <c r="OSL76" s="125"/>
      <c r="OSM76" s="125"/>
      <c r="OSN76" s="125"/>
      <c r="OSO76" s="125"/>
      <c r="OSP76" s="125"/>
      <c r="OSQ76" s="125"/>
      <c r="OSR76" s="125"/>
      <c r="OSS76" s="125"/>
      <c r="OST76" s="125"/>
      <c r="OSU76" s="125"/>
      <c r="OSV76" s="125"/>
      <c r="OSW76" s="125"/>
      <c r="OSX76" s="125"/>
      <c r="OSY76" s="125"/>
      <c r="OSZ76" s="125"/>
      <c r="OTA76" s="125"/>
      <c r="OTB76" s="125"/>
      <c r="OTC76" s="125"/>
      <c r="OTD76" s="125"/>
      <c r="OTE76" s="125"/>
      <c r="OTF76" s="125"/>
      <c r="OTG76" s="125"/>
      <c r="OTH76" s="125"/>
      <c r="OTI76" s="125"/>
      <c r="OTJ76" s="125"/>
      <c r="OTK76" s="125"/>
      <c r="OTL76" s="125"/>
      <c r="OTM76" s="125"/>
      <c r="OTN76" s="125"/>
      <c r="OTO76" s="125"/>
      <c r="OTP76" s="125"/>
      <c r="OTQ76" s="125"/>
      <c r="OTR76" s="125"/>
      <c r="OTS76" s="125"/>
      <c r="OTT76" s="125"/>
      <c r="OTU76" s="125"/>
      <c r="OTV76" s="125"/>
      <c r="OTW76" s="125"/>
      <c r="OTX76" s="125"/>
      <c r="OTY76" s="125"/>
      <c r="OTZ76" s="125"/>
      <c r="OUA76" s="125"/>
      <c r="OUB76" s="125"/>
      <c r="OUC76" s="125"/>
      <c r="OUD76" s="125"/>
      <c r="OUE76" s="125"/>
      <c r="OUF76" s="125"/>
      <c r="OUG76" s="125"/>
      <c r="OUH76" s="125"/>
      <c r="OUI76" s="125"/>
      <c r="OUJ76" s="125"/>
      <c r="OUK76" s="125"/>
      <c r="OUL76" s="125"/>
      <c r="OUM76" s="125"/>
      <c r="OUN76" s="125"/>
      <c r="OUO76" s="125"/>
      <c r="OUP76" s="125"/>
      <c r="OUQ76" s="125"/>
      <c r="OUR76" s="125"/>
      <c r="OUS76" s="125"/>
      <c r="OUT76" s="125"/>
      <c r="OUU76" s="125"/>
      <c r="OUV76" s="125"/>
      <c r="OUW76" s="125"/>
      <c r="OUX76" s="125"/>
      <c r="OUY76" s="125"/>
      <c r="OUZ76" s="125"/>
      <c r="OVA76" s="125"/>
      <c r="OVB76" s="125"/>
      <c r="OVC76" s="125"/>
      <c r="OVD76" s="125"/>
      <c r="OVE76" s="125"/>
      <c r="OVF76" s="125"/>
      <c r="OVG76" s="125"/>
      <c r="OVH76" s="125"/>
      <c r="OVI76" s="125"/>
      <c r="OVJ76" s="125"/>
      <c r="OVK76" s="125"/>
      <c r="OVL76" s="125"/>
      <c r="OVM76" s="125"/>
      <c r="OVN76" s="125"/>
      <c r="OVO76" s="125"/>
      <c r="OVP76" s="125"/>
      <c r="OVQ76" s="125"/>
      <c r="OVR76" s="125"/>
      <c r="OVS76" s="125"/>
      <c r="OVT76" s="125"/>
      <c r="OVU76" s="125"/>
      <c r="OVV76" s="125"/>
      <c r="OVW76" s="125"/>
      <c r="OVX76" s="125"/>
      <c r="OVY76" s="125"/>
      <c r="OVZ76" s="125"/>
      <c r="OWA76" s="125"/>
      <c r="OWB76" s="125"/>
      <c r="OWC76" s="125"/>
      <c r="OWD76" s="125"/>
      <c r="OWE76" s="125"/>
      <c r="OWF76" s="125"/>
      <c r="OWG76" s="125"/>
      <c r="OWH76" s="125"/>
      <c r="OWI76" s="125"/>
      <c r="OWJ76" s="125"/>
      <c r="OWK76" s="125"/>
      <c r="OWL76" s="125"/>
      <c r="OWM76" s="125"/>
      <c r="OWN76" s="125"/>
      <c r="OWO76" s="125"/>
      <c r="OWP76" s="125"/>
      <c r="OWQ76" s="125"/>
      <c r="OWR76" s="125"/>
      <c r="OWS76" s="125"/>
      <c r="OWT76" s="125"/>
      <c r="OWU76" s="125"/>
      <c r="OWV76" s="125"/>
      <c r="OWW76" s="125"/>
      <c r="OWX76" s="125"/>
      <c r="OWY76" s="125"/>
      <c r="OWZ76" s="125"/>
      <c r="OXA76" s="125"/>
      <c r="OXB76" s="125"/>
      <c r="OXC76" s="125"/>
      <c r="OXD76" s="125"/>
      <c r="OXE76" s="125"/>
      <c r="OXF76" s="125"/>
      <c r="OXG76" s="125"/>
      <c r="OXH76" s="125"/>
      <c r="OXI76" s="125"/>
      <c r="OXJ76" s="125"/>
      <c r="OXK76" s="125"/>
      <c r="OXL76" s="125"/>
      <c r="OXM76" s="125"/>
      <c r="OXN76" s="125"/>
      <c r="OXO76" s="125"/>
      <c r="OXP76" s="125"/>
      <c r="OXQ76" s="125"/>
      <c r="OXR76" s="125"/>
      <c r="OXS76" s="125"/>
      <c r="OXT76" s="125"/>
      <c r="OXU76" s="125"/>
      <c r="OXV76" s="125"/>
      <c r="OXW76" s="125"/>
      <c r="OXX76" s="125"/>
      <c r="OXY76" s="125"/>
      <c r="OXZ76" s="125"/>
      <c r="OYA76" s="125"/>
      <c r="OYB76" s="125"/>
      <c r="OYC76" s="125"/>
      <c r="OYD76" s="125"/>
      <c r="OYE76" s="125"/>
      <c r="OYF76" s="125"/>
      <c r="OYG76" s="125"/>
      <c r="OYH76" s="125"/>
      <c r="OYI76" s="125"/>
      <c r="OYJ76" s="125"/>
      <c r="OYK76" s="125"/>
      <c r="OYL76" s="125"/>
      <c r="OYM76" s="125"/>
      <c r="OYN76" s="125"/>
      <c r="OYO76" s="125"/>
      <c r="OYP76" s="125"/>
      <c r="OYQ76" s="125"/>
      <c r="OYR76" s="125"/>
      <c r="OYS76" s="125"/>
      <c r="OYT76" s="125"/>
      <c r="OYU76" s="125"/>
      <c r="OYV76" s="125"/>
      <c r="OYW76" s="125"/>
      <c r="OYX76" s="125"/>
      <c r="OYY76" s="125"/>
      <c r="OYZ76" s="125"/>
      <c r="OZA76" s="125"/>
      <c r="OZB76" s="125"/>
      <c r="OZC76" s="125"/>
      <c r="OZD76" s="125"/>
      <c r="OZE76" s="125"/>
      <c r="OZF76" s="125"/>
      <c r="OZG76" s="125"/>
      <c r="OZH76" s="125"/>
      <c r="OZI76" s="125"/>
      <c r="OZJ76" s="125"/>
      <c r="OZK76" s="125"/>
      <c r="OZL76" s="125"/>
      <c r="OZM76" s="125"/>
      <c r="OZN76" s="125"/>
      <c r="OZO76" s="125"/>
      <c r="OZP76" s="125"/>
      <c r="OZQ76" s="125"/>
      <c r="OZR76" s="125"/>
      <c r="OZS76" s="125"/>
      <c r="OZT76" s="125"/>
      <c r="OZU76" s="125"/>
      <c r="OZV76" s="125"/>
      <c r="OZW76" s="125"/>
      <c r="OZX76" s="125"/>
      <c r="OZY76" s="125"/>
      <c r="OZZ76" s="125"/>
      <c r="PAA76" s="125"/>
      <c r="PAB76" s="125"/>
      <c r="PAC76" s="125"/>
      <c r="PAD76" s="125"/>
      <c r="PAE76" s="125"/>
      <c r="PAF76" s="125"/>
      <c r="PAG76" s="125"/>
      <c r="PAH76" s="125"/>
      <c r="PAI76" s="125"/>
      <c r="PAJ76" s="125"/>
      <c r="PAK76" s="125"/>
      <c r="PAL76" s="125"/>
      <c r="PAM76" s="125"/>
      <c r="PAN76" s="125"/>
      <c r="PAO76" s="125"/>
      <c r="PAP76" s="125"/>
      <c r="PAQ76" s="125"/>
      <c r="PAR76" s="125"/>
      <c r="PAS76" s="125"/>
      <c r="PAT76" s="125"/>
      <c r="PAU76" s="125"/>
      <c r="PAV76" s="125"/>
      <c r="PAW76" s="125"/>
      <c r="PAX76" s="125"/>
      <c r="PAY76" s="125"/>
      <c r="PAZ76" s="125"/>
      <c r="PBA76" s="125"/>
      <c r="PBB76" s="125"/>
      <c r="PBC76" s="125"/>
      <c r="PBD76" s="125"/>
      <c r="PBE76" s="125"/>
      <c r="PBF76" s="125"/>
      <c r="PBG76" s="125"/>
      <c r="PBH76" s="125"/>
      <c r="PBI76" s="125"/>
      <c r="PBJ76" s="125"/>
      <c r="PBK76" s="125"/>
      <c r="PBL76" s="125"/>
      <c r="PBM76" s="125"/>
      <c r="PBN76" s="125"/>
      <c r="PBO76" s="125"/>
      <c r="PBP76" s="125"/>
      <c r="PBQ76" s="125"/>
      <c r="PBR76" s="125"/>
      <c r="PBS76" s="125"/>
      <c r="PBT76" s="125"/>
      <c r="PBU76" s="125"/>
      <c r="PBV76" s="125"/>
      <c r="PBW76" s="125"/>
      <c r="PBX76" s="125"/>
      <c r="PBY76" s="125"/>
      <c r="PBZ76" s="125"/>
      <c r="PCA76" s="125"/>
      <c r="PCB76" s="125"/>
      <c r="PCC76" s="125"/>
      <c r="PCD76" s="125"/>
      <c r="PCE76" s="125"/>
      <c r="PCF76" s="125"/>
      <c r="PCG76" s="125"/>
      <c r="PCH76" s="125"/>
      <c r="PCI76" s="125"/>
      <c r="PCJ76" s="125"/>
      <c r="PCK76" s="125"/>
      <c r="PCL76" s="125"/>
      <c r="PCM76" s="125"/>
      <c r="PCN76" s="125"/>
      <c r="PCO76" s="125"/>
      <c r="PCP76" s="125"/>
      <c r="PCQ76" s="125"/>
      <c r="PCR76" s="125"/>
      <c r="PCS76" s="125"/>
      <c r="PCT76" s="125"/>
      <c r="PCU76" s="125"/>
      <c r="PCV76" s="125"/>
      <c r="PCW76" s="125"/>
      <c r="PCX76" s="125"/>
      <c r="PCY76" s="125"/>
      <c r="PCZ76" s="125"/>
      <c r="PDA76" s="125"/>
      <c r="PDB76" s="125"/>
      <c r="PDC76" s="125"/>
      <c r="PDD76" s="125"/>
      <c r="PDE76" s="125"/>
      <c r="PDF76" s="125"/>
      <c r="PDG76" s="125"/>
      <c r="PDH76" s="125"/>
      <c r="PDI76" s="125"/>
      <c r="PDJ76" s="125"/>
      <c r="PDK76" s="125"/>
      <c r="PDL76" s="125"/>
      <c r="PDM76" s="125"/>
      <c r="PDN76" s="125"/>
      <c r="PDO76" s="125"/>
      <c r="PDP76" s="125"/>
      <c r="PDQ76" s="125"/>
      <c r="PDR76" s="125"/>
      <c r="PDS76" s="125"/>
      <c r="PDT76" s="125"/>
      <c r="PDU76" s="125"/>
      <c r="PDV76" s="125"/>
      <c r="PDW76" s="125"/>
      <c r="PDX76" s="125"/>
      <c r="PDY76" s="125"/>
      <c r="PDZ76" s="125"/>
      <c r="PEA76" s="125"/>
      <c r="PEB76" s="125"/>
      <c r="PEC76" s="125"/>
      <c r="PED76" s="125"/>
      <c r="PEE76" s="125"/>
      <c r="PEF76" s="125"/>
      <c r="PEG76" s="125"/>
      <c r="PEH76" s="125"/>
      <c r="PEI76" s="125"/>
      <c r="PEJ76" s="125"/>
      <c r="PEK76" s="125"/>
      <c r="PEL76" s="125"/>
      <c r="PEM76" s="125"/>
      <c r="PEN76" s="125"/>
      <c r="PEO76" s="125"/>
      <c r="PEP76" s="125"/>
      <c r="PEQ76" s="125"/>
      <c r="PER76" s="125"/>
      <c r="PES76" s="125"/>
      <c r="PET76" s="125"/>
      <c r="PEU76" s="125"/>
      <c r="PEV76" s="125"/>
      <c r="PEW76" s="125"/>
      <c r="PEX76" s="125"/>
      <c r="PEY76" s="125"/>
      <c r="PEZ76" s="125"/>
      <c r="PFA76" s="125"/>
      <c r="PFB76" s="125"/>
      <c r="PFC76" s="125"/>
      <c r="PFD76" s="125"/>
      <c r="PFE76" s="125"/>
      <c r="PFF76" s="125"/>
      <c r="PFG76" s="125"/>
      <c r="PFH76" s="125"/>
      <c r="PFI76" s="125"/>
      <c r="PFJ76" s="125"/>
      <c r="PFK76" s="125"/>
      <c r="PFL76" s="125"/>
      <c r="PFM76" s="125"/>
      <c r="PFN76" s="125"/>
      <c r="PFO76" s="125"/>
      <c r="PFP76" s="125"/>
      <c r="PFQ76" s="125"/>
      <c r="PFR76" s="125"/>
      <c r="PFS76" s="125"/>
      <c r="PFT76" s="125"/>
      <c r="PFU76" s="125"/>
      <c r="PFV76" s="125"/>
      <c r="PFW76" s="125"/>
      <c r="PFX76" s="125"/>
      <c r="PFY76" s="125"/>
      <c r="PFZ76" s="125"/>
      <c r="PGA76" s="125"/>
      <c r="PGB76" s="125"/>
      <c r="PGC76" s="125"/>
      <c r="PGD76" s="125"/>
      <c r="PGE76" s="125"/>
      <c r="PGF76" s="125"/>
      <c r="PGG76" s="125"/>
      <c r="PGH76" s="125"/>
      <c r="PGI76" s="125"/>
      <c r="PGJ76" s="125"/>
      <c r="PGK76" s="125"/>
      <c r="PGL76" s="125"/>
      <c r="PGM76" s="125"/>
      <c r="PGN76" s="125"/>
      <c r="PGO76" s="125"/>
      <c r="PGP76" s="125"/>
      <c r="PGQ76" s="125"/>
      <c r="PGR76" s="125"/>
      <c r="PGS76" s="125"/>
      <c r="PGT76" s="125"/>
      <c r="PGU76" s="125"/>
      <c r="PGV76" s="125"/>
      <c r="PGW76" s="125"/>
      <c r="PGX76" s="125"/>
      <c r="PGY76" s="125"/>
      <c r="PGZ76" s="125"/>
      <c r="PHA76" s="125"/>
      <c r="PHB76" s="125"/>
      <c r="PHC76" s="125"/>
      <c r="PHD76" s="125"/>
      <c r="PHE76" s="125"/>
      <c r="PHF76" s="125"/>
      <c r="PHG76" s="125"/>
      <c r="PHH76" s="125"/>
      <c r="PHI76" s="125"/>
      <c r="PHJ76" s="125"/>
      <c r="PHK76" s="125"/>
      <c r="PHL76" s="125"/>
      <c r="PHM76" s="125"/>
      <c r="PHN76" s="125"/>
      <c r="PHO76" s="125"/>
      <c r="PHP76" s="125"/>
      <c r="PHQ76" s="125"/>
      <c r="PHR76" s="125"/>
      <c r="PHS76" s="125"/>
      <c r="PHT76" s="125"/>
      <c r="PHU76" s="125"/>
      <c r="PHV76" s="125"/>
      <c r="PHW76" s="125"/>
      <c r="PHX76" s="125"/>
      <c r="PHY76" s="125"/>
      <c r="PHZ76" s="125"/>
      <c r="PIA76" s="125"/>
      <c r="PIB76" s="125"/>
      <c r="PIC76" s="125"/>
      <c r="PID76" s="125"/>
      <c r="PIE76" s="125"/>
      <c r="PIF76" s="125"/>
      <c r="PIG76" s="125"/>
      <c r="PIH76" s="125"/>
      <c r="PII76" s="125"/>
      <c r="PIJ76" s="125"/>
      <c r="PIK76" s="125"/>
      <c r="PIL76" s="125"/>
      <c r="PIM76" s="125"/>
      <c r="PIN76" s="125"/>
      <c r="PIO76" s="125"/>
      <c r="PIP76" s="125"/>
      <c r="PIQ76" s="125"/>
      <c r="PIR76" s="125"/>
      <c r="PIS76" s="125"/>
      <c r="PIT76" s="125"/>
      <c r="PIU76" s="125"/>
      <c r="PIV76" s="125"/>
      <c r="PIW76" s="125"/>
      <c r="PIX76" s="125"/>
      <c r="PIY76" s="125"/>
      <c r="PIZ76" s="125"/>
      <c r="PJA76" s="125"/>
      <c r="PJB76" s="125"/>
      <c r="PJC76" s="125"/>
      <c r="PJD76" s="125"/>
      <c r="PJE76" s="125"/>
      <c r="PJF76" s="125"/>
      <c r="PJG76" s="125"/>
      <c r="PJH76" s="125"/>
      <c r="PJI76" s="125"/>
      <c r="PJJ76" s="125"/>
      <c r="PJK76" s="125"/>
      <c r="PJL76" s="125"/>
      <c r="PJM76" s="125"/>
      <c r="PJN76" s="125"/>
      <c r="PJO76" s="125"/>
      <c r="PJP76" s="125"/>
      <c r="PJQ76" s="125"/>
      <c r="PJR76" s="125"/>
      <c r="PJS76" s="125"/>
      <c r="PJT76" s="125"/>
      <c r="PJU76" s="125"/>
      <c r="PJV76" s="125"/>
      <c r="PJW76" s="125"/>
      <c r="PJX76" s="125"/>
      <c r="PJY76" s="125"/>
      <c r="PJZ76" s="125"/>
      <c r="PKA76" s="125"/>
      <c r="PKB76" s="125"/>
      <c r="PKC76" s="125"/>
      <c r="PKD76" s="125"/>
      <c r="PKE76" s="125"/>
      <c r="PKF76" s="125"/>
      <c r="PKG76" s="125"/>
      <c r="PKH76" s="125"/>
      <c r="PKI76" s="125"/>
      <c r="PKJ76" s="125"/>
      <c r="PKK76" s="125"/>
      <c r="PKL76" s="125"/>
      <c r="PKM76" s="125"/>
      <c r="PKN76" s="125"/>
      <c r="PKO76" s="125"/>
      <c r="PKP76" s="125"/>
      <c r="PKQ76" s="125"/>
      <c r="PKR76" s="125"/>
      <c r="PKS76" s="125"/>
      <c r="PKT76" s="125"/>
      <c r="PKU76" s="125"/>
      <c r="PKV76" s="125"/>
      <c r="PKW76" s="125"/>
      <c r="PKX76" s="125"/>
      <c r="PKY76" s="125"/>
      <c r="PKZ76" s="125"/>
      <c r="PLA76" s="125"/>
      <c r="PLB76" s="125"/>
      <c r="PLC76" s="125"/>
      <c r="PLD76" s="125"/>
      <c r="PLE76" s="125"/>
      <c r="PLF76" s="125"/>
      <c r="PLG76" s="125"/>
      <c r="PLH76" s="125"/>
      <c r="PLI76" s="125"/>
      <c r="PLJ76" s="125"/>
      <c r="PLK76" s="125"/>
      <c r="PLL76" s="125"/>
      <c r="PLM76" s="125"/>
      <c r="PLN76" s="125"/>
      <c r="PLO76" s="125"/>
      <c r="PLP76" s="125"/>
      <c r="PLQ76" s="125"/>
      <c r="PLR76" s="125"/>
      <c r="PLS76" s="125"/>
      <c r="PLT76" s="125"/>
      <c r="PLU76" s="125"/>
      <c r="PLV76" s="125"/>
      <c r="PLW76" s="125"/>
      <c r="PLX76" s="125"/>
      <c r="PLY76" s="125"/>
      <c r="PLZ76" s="125"/>
      <c r="PMA76" s="125"/>
      <c r="PMB76" s="125"/>
      <c r="PMC76" s="125"/>
      <c r="PMD76" s="125"/>
      <c r="PME76" s="125"/>
      <c r="PMF76" s="125"/>
      <c r="PMG76" s="125"/>
      <c r="PMH76" s="125"/>
      <c r="PMI76" s="125"/>
      <c r="PMJ76" s="125"/>
      <c r="PMK76" s="125"/>
      <c r="PML76" s="125"/>
      <c r="PMM76" s="125"/>
      <c r="PMN76" s="125"/>
      <c r="PMO76" s="125"/>
      <c r="PMP76" s="125"/>
      <c r="PMQ76" s="125"/>
      <c r="PMR76" s="125"/>
      <c r="PMS76" s="125"/>
      <c r="PMT76" s="125"/>
      <c r="PMU76" s="125"/>
      <c r="PMV76" s="125"/>
      <c r="PMW76" s="125"/>
      <c r="PMX76" s="125"/>
      <c r="PMY76" s="125"/>
      <c r="PMZ76" s="125"/>
      <c r="PNA76" s="125"/>
      <c r="PNB76" s="125"/>
      <c r="PNC76" s="125"/>
      <c r="PND76" s="125"/>
      <c r="PNE76" s="125"/>
      <c r="PNF76" s="125"/>
      <c r="PNG76" s="125"/>
      <c r="PNH76" s="125"/>
      <c r="PNI76" s="125"/>
      <c r="PNJ76" s="125"/>
      <c r="PNK76" s="125"/>
      <c r="PNL76" s="125"/>
      <c r="PNM76" s="125"/>
      <c r="PNN76" s="125"/>
      <c r="PNO76" s="125"/>
      <c r="PNP76" s="125"/>
      <c r="PNQ76" s="125"/>
      <c r="PNR76" s="125"/>
      <c r="PNS76" s="125"/>
      <c r="PNT76" s="125"/>
      <c r="PNU76" s="125"/>
      <c r="PNV76" s="125"/>
      <c r="PNW76" s="125"/>
      <c r="PNX76" s="125"/>
      <c r="PNY76" s="125"/>
      <c r="PNZ76" s="125"/>
      <c r="POA76" s="125"/>
      <c r="POB76" s="125"/>
      <c r="POC76" s="125"/>
      <c r="POD76" s="125"/>
      <c r="POE76" s="125"/>
      <c r="POF76" s="125"/>
      <c r="POG76" s="125"/>
      <c r="POH76" s="125"/>
      <c r="POI76" s="125"/>
      <c r="POJ76" s="125"/>
      <c r="POK76" s="125"/>
      <c r="POL76" s="125"/>
      <c r="POM76" s="125"/>
      <c r="PON76" s="125"/>
      <c r="POO76" s="125"/>
      <c r="POP76" s="125"/>
      <c r="POQ76" s="125"/>
      <c r="POR76" s="125"/>
      <c r="POS76" s="125"/>
      <c r="POT76" s="125"/>
      <c r="POU76" s="125"/>
      <c r="POV76" s="125"/>
      <c r="POW76" s="125"/>
      <c r="POX76" s="125"/>
      <c r="POY76" s="125"/>
      <c r="POZ76" s="125"/>
      <c r="PPA76" s="125"/>
      <c r="PPB76" s="125"/>
      <c r="PPC76" s="125"/>
      <c r="PPD76" s="125"/>
      <c r="PPE76" s="125"/>
      <c r="PPF76" s="125"/>
      <c r="PPG76" s="125"/>
      <c r="PPH76" s="125"/>
      <c r="PPI76" s="125"/>
      <c r="PPJ76" s="125"/>
      <c r="PPK76" s="125"/>
      <c r="PPL76" s="125"/>
      <c r="PPM76" s="125"/>
      <c r="PPN76" s="125"/>
      <c r="PPO76" s="125"/>
      <c r="PPP76" s="125"/>
      <c r="PPQ76" s="125"/>
      <c r="PPR76" s="125"/>
      <c r="PPS76" s="125"/>
      <c r="PPT76" s="125"/>
      <c r="PPU76" s="125"/>
      <c r="PPV76" s="125"/>
      <c r="PPW76" s="125"/>
      <c r="PPX76" s="125"/>
      <c r="PPY76" s="125"/>
      <c r="PPZ76" s="125"/>
      <c r="PQA76" s="125"/>
      <c r="PQB76" s="125"/>
      <c r="PQC76" s="125"/>
      <c r="PQD76" s="125"/>
      <c r="PQE76" s="125"/>
      <c r="PQF76" s="125"/>
      <c r="PQG76" s="125"/>
      <c r="PQH76" s="125"/>
      <c r="PQI76" s="125"/>
      <c r="PQJ76" s="125"/>
      <c r="PQK76" s="125"/>
      <c r="PQL76" s="125"/>
      <c r="PQM76" s="125"/>
      <c r="PQN76" s="125"/>
      <c r="PQO76" s="125"/>
      <c r="PQP76" s="125"/>
      <c r="PQQ76" s="125"/>
      <c r="PQR76" s="125"/>
      <c r="PQS76" s="125"/>
      <c r="PQT76" s="125"/>
      <c r="PQU76" s="125"/>
      <c r="PQV76" s="125"/>
      <c r="PQW76" s="125"/>
      <c r="PQX76" s="125"/>
      <c r="PQY76" s="125"/>
      <c r="PQZ76" s="125"/>
      <c r="PRA76" s="125"/>
      <c r="PRB76" s="125"/>
      <c r="PRC76" s="125"/>
      <c r="PRD76" s="125"/>
      <c r="PRE76" s="125"/>
      <c r="PRF76" s="125"/>
      <c r="PRG76" s="125"/>
      <c r="PRH76" s="125"/>
      <c r="PRI76" s="125"/>
      <c r="PRJ76" s="125"/>
      <c r="PRK76" s="125"/>
      <c r="PRL76" s="125"/>
      <c r="PRM76" s="125"/>
      <c r="PRN76" s="125"/>
      <c r="PRO76" s="125"/>
      <c r="PRP76" s="125"/>
      <c r="PRQ76" s="125"/>
      <c r="PRR76" s="125"/>
      <c r="PRS76" s="125"/>
      <c r="PRT76" s="125"/>
      <c r="PRU76" s="125"/>
      <c r="PRV76" s="125"/>
      <c r="PRW76" s="125"/>
      <c r="PRX76" s="125"/>
      <c r="PRY76" s="125"/>
      <c r="PRZ76" s="125"/>
      <c r="PSA76" s="125"/>
      <c r="PSB76" s="125"/>
      <c r="PSC76" s="125"/>
      <c r="PSD76" s="125"/>
      <c r="PSE76" s="125"/>
      <c r="PSF76" s="125"/>
      <c r="PSG76" s="125"/>
      <c r="PSH76" s="125"/>
      <c r="PSI76" s="125"/>
      <c r="PSJ76" s="125"/>
      <c r="PSK76" s="125"/>
      <c r="PSL76" s="125"/>
      <c r="PSM76" s="125"/>
      <c r="PSN76" s="125"/>
      <c r="PSO76" s="125"/>
      <c r="PSP76" s="125"/>
      <c r="PSQ76" s="125"/>
      <c r="PSR76" s="125"/>
      <c r="PSS76" s="125"/>
      <c r="PST76" s="125"/>
      <c r="PSU76" s="125"/>
      <c r="PSV76" s="125"/>
      <c r="PSW76" s="125"/>
      <c r="PSX76" s="125"/>
      <c r="PSY76" s="125"/>
      <c r="PSZ76" s="125"/>
      <c r="PTA76" s="125"/>
      <c r="PTB76" s="125"/>
      <c r="PTC76" s="125"/>
      <c r="PTD76" s="125"/>
      <c r="PTE76" s="125"/>
      <c r="PTF76" s="125"/>
      <c r="PTG76" s="125"/>
      <c r="PTH76" s="125"/>
      <c r="PTI76" s="125"/>
      <c r="PTJ76" s="125"/>
      <c r="PTK76" s="125"/>
      <c r="PTL76" s="125"/>
      <c r="PTM76" s="125"/>
      <c r="PTN76" s="125"/>
      <c r="PTO76" s="125"/>
      <c r="PTP76" s="125"/>
      <c r="PTQ76" s="125"/>
      <c r="PTR76" s="125"/>
      <c r="PTS76" s="125"/>
      <c r="PTT76" s="125"/>
      <c r="PTU76" s="125"/>
      <c r="PTV76" s="125"/>
      <c r="PTW76" s="125"/>
      <c r="PTX76" s="125"/>
      <c r="PTY76" s="125"/>
      <c r="PTZ76" s="125"/>
      <c r="PUA76" s="125"/>
      <c r="PUB76" s="125"/>
      <c r="PUC76" s="125"/>
      <c r="PUD76" s="125"/>
      <c r="PUE76" s="125"/>
      <c r="PUF76" s="125"/>
      <c r="PUG76" s="125"/>
      <c r="PUH76" s="125"/>
      <c r="PUI76" s="125"/>
      <c r="PUJ76" s="125"/>
      <c r="PUK76" s="125"/>
      <c r="PUL76" s="125"/>
      <c r="PUM76" s="125"/>
      <c r="PUN76" s="125"/>
      <c r="PUO76" s="125"/>
      <c r="PUP76" s="125"/>
      <c r="PUQ76" s="125"/>
      <c r="PUR76" s="125"/>
      <c r="PUS76" s="125"/>
      <c r="PUT76" s="125"/>
      <c r="PUU76" s="125"/>
      <c r="PUV76" s="125"/>
      <c r="PUW76" s="125"/>
      <c r="PUX76" s="125"/>
      <c r="PUY76" s="125"/>
      <c r="PUZ76" s="125"/>
      <c r="PVA76" s="125"/>
      <c r="PVB76" s="125"/>
      <c r="PVC76" s="125"/>
      <c r="PVD76" s="125"/>
      <c r="PVE76" s="125"/>
      <c r="PVF76" s="125"/>
      <c r="PVG76" s="125"/>
      <c r="PVH76" s="125"/>
      <c r="PVI76" s="125"/>
      <c r="PVJ76" s="125"/>
      <c r="PVK76" s="125"/>
      <c r="PVL76" s="125"/>
      <c r="PVM76" s="125"/>
      <c r="PVN76" s="125"/>
      <c r="PVO76" s="125"/>
      <c r="PVP76" s="125"/>
      <c r="PVQ76" s="125"/>
      <c r="PVR76" s="125"/>
      <c r="PVS76" s="125"/>
      <c r="PVT76" s="125"/>
      <c r="PVU76" s="125"/>
      <c r="PVV76" s="125"/>
      <c r="PVW76" s="125"/>
      <c r="PVX76" s="125"/>
      <c r="PVY76" s="125"/>
      <c r="PVZ76" s="125"/>
      <c r="PWA76" s="125"/>
      <c r="PWB76" s="125"/>
      <c r="PWC76" s="125"/>
      <c r="PWD76" s="125"/>
      <c r="PWE76" s="125"/>
      <c r="PWF76" s="125"/>
      <c r="PWG76" s="125"/>
      <c r="PWH76" s="125"/>
      <c r="PWI76" s="125"/>
      <c r="PWJ76" s="125"/>
      <c r="PWK76" s="125"/>
      <c r="PWL76" s="125"/>
      <c r="PWM76" s="125"/>
      <c r="PWN76" s="125"/>
      <c r="PWO76" s="125"/>
      <c r="PWP76" s="125"/>
      <c r="PWQ76" s="125"/>
      <c r="PWR76" s="125"/>
      <c r="PWS76" s="125"/>
      <c r="PWT76" s="125"/>
      <c r="PWU76" s="125"/>
      <c r="PWV76" s="125"/>
      <c r="PWW76" s="125"/>
      <c r="PWX76" s="125"/>
      <c r="PWY76" s="125"/>
      <c r="PWZ76" s="125"/>
      <c r="PXA76" s="125"/>
      <c r="PXB76" s="125"/>
      <c r="PXC76" s="125"/>
      <c r="PXD76" s="125"/>
      <c r="PXE76" s="125"/>
      <c r="PXF76" s="125"/>
      <c r="PXG76" s="125"/>
      <c r="PXH76" s="125"/>
      <c r="PXI76" s="125"/>
      <c r="PXJ76" s="125"/>
      <c r="PXK76" s="125"/>
      <c r="PXL76" s="125"/>
      <c r="PXM76" s="125"/>
      <c r="PXN76" s="125"/>
      <c r="PXO76" s="125"/>
      <c r="PXP76" s="125"/>
      <c r="PXQ76" s="125"/>
      <c r="PXR76" s="125"/>
      <c r="PXS76" s="125"/>
      <c r="PXT76" s="125"/>
      <c r="PXU76" s="125"/>
      <c r="PXV76" s="125"/>
      <c r="PXW76" s="125"/>
      <c r="PXX76" s="125"/>
      <c r="PXY76" s="125"/>
      <c r="PXZ76" s="125"/>
      <c r="PYA76" s="125"/>
      <c r="PYB76" s="125"/>
      <c r="PYC76" s="125"/>
      <c r="PYD76" s="125"/>
      <c r="PYE76" s="125"/>
      <c r="PYF76" s="125"/>
      <c r="PYG76" s="125"/>
      <c r="PYH76" s="125"/>
      <c r="PYI76" s="125"/>
      <c r="PYJ76" s="125"/>
      <c r="PYK76" s="125"/>
      <c r="PYL76" s="125"/>
      <c r="PYM76" s="125"/>
      <c r="PYN76" s="125"/>
      <c r="PYO76" s="125"/>
      <c r="PYP76" s="125"/>
      <c r="PYQ76" s="125"/>
      <c r="PYR76" s="125"/>
      <c r="PYS76" s="125"/>
      <c r="PYT76" s="125"/>
      <c r="PYU76" s="125"/>
      <c r="PYV76" s="125"/>
      <c r="PYW76" s="125"/>
      <c r="PYX76" s="125"/>
      <c r="PYY76" s="125"/>
      <c r="PYZ76" s="125"/>
      <c r="PZA76" s="125"/>
      <c r="PZB76" s="125"/>
      <c r="PZC76" s="125"/>
      <c r="PZD76" s="125"/>
      <c r="PZE76" s="125"/>
      <c r="PZF76" s="125"/>
      <c r="PZG76" s="125"/>
      <c r="PZH76" s="125"/>
      <c r="PZI76" s="125"/>
      <c r="PZJ76" s="125"/>
      <c r="PZK76" s="125"/>
      <c r="PZL76" s="125"/>
      <c r="PZM76" s="125"/>
      <c r="PZN76" s="125"/>
      <c r="PZO76" s="125"/>
      <c r="PZP76" s="125"/>
      <c r="PZQ76" s="125"/>
      <c r="PZR76" s="125"/>
      <c r="PZS76" s="125"/>
      <c r="PZT76" s="125"/>
      <c r="PZU76" s="125"/>
      <c r="PZV76" s="125"/>
      <c r="PZW76" s="125"/>
      <c r="PZX76" s="125"/>
      <c r="PZY76" s="125"/>
      <c r="PZZ76" s="125"/>
      <c r="QAA76" s="125"/>
      <c r="QAB76" s="125"/>
      <c r="QAC76" s="125"/>
      <c r="QAD76" s="125"/>
      <c r="QAE76" s="125"/>
      <c r="QAF76" s="125"/>
      <c r="QAG76" s="125"/>
      <c r="QAH76" s="125"/>
      <c r="QAI76" s="125"/>
      <c r="QAJ76" s="125"/>
      <c r="QAK76" s="125"/>
      <c r="QAL76" s="125"/>
      <c r="QAM76" s="125"/>
      <c r="QAN76" s="125"/>
      <c r="QAO76" s="125"/>
      <c r="QAP76" s="125"/>
      <c r="QAQ76" s="125"/>
      <c r="QAR76" s="125"/>
      <c r="QAS76" s="125"/>
      <c r="QAT76" s="125"/>
      <c r="QAU76" s="125"/>
      <c r="QAV76" s="125"/>
      <c r="QAW76" s="125"/>
      <c r="QAX76" s="125"/>
      <c r="QAY76" s="125"/>
      <c r="QAZ76" s="125"/>
      <c r="QBA76" s="125"/>
      <c r="QBB76" s="125"/>
      <c r="QBC76" s="125"/>
      <c r="QBD76" s="125"/>
      <c r="QBE76" s="125"/>
      <c r="QBF76" s="125"/>
      <c r="QBG76" s="125"/>
      <c r="QBH76" s="125"/>
      <c r="QBI76" s="125"/>
      <c r="QBJ76" s="125"/>
      <c r="QBK76" s="125"/>
      <c r="QBL76" s="125"/>
      <c r="QBM76" s="125"/>
      <c r="QBN76" s="125"/>
      <c r="QBO76" s="125"/>
      <c r="QBP76" s="125"/>
      <c r="QBQ76" s="125"/>
      <c r="QBR76" s="125"/>
      <c r="QBS76" s="125"/>
      <c r="QBT76" s="125"/>
      <c r="QBU76" s="125"/>
      <c r="QBV76" s="125"/>
      <c r="QBW76" s="125"/>
      <c r="QBX76" s="125"/>
      <c r="QBY76" s="125"/>
      <c r="QBZ76" s="125"/>
      <c r="QCA76" s="125"/>
      <c r="QCB76" s="125"/>
      <c r="QCC76" s="125"/>
      <c r="QCD76" s="125"/>
      <c r="QCE76" s="125"/>
      <c r="QCF76" s="125"/>
      <c r="QCG76" s="125"/>
      <c r="QCH76" s="125"/>
      <c r="QCI76" s="125"/>
      <c r="QCJ76" s="125"/>
      <c r="QCK76" s="125"/>
      <c r="QCL76" s="125"/>
      <c r="QCM76" s="125"/>
      <c r="QCN76" s="125"/>
      <c r="QCO76" s="125"/>
      <c r="QCP76" s="125"/>
      <c r="QCQ76" s="125"/>
      <c r="QCR76" s="125"/>
      <c r="QCS76" s="125"/>
      <c r="QCT76" s="125"/>
      <c r="QCU76" s="125"/>
      <c r="QCV76" s="125"/>
      <c r="QCW76" s="125"/>
      <c r="QCX76" s="125"/>
      <c r="QCY76" s="125"/>
      <c r="QCZ76" s="125"/>
      <c r="QDA76" s="125"/>
      <c r="QDB76" s="125"/>
      <c r="QDC76" s="125"/>
      <c r="QDD76" s="125"/>
      <c r="QDE76" s="125"/>
      <c r="QDF76" s="125"/>
      <c r="QDG76" s="125"/>
      <c r="QDH76" s="125"/>
      <c r="QDI76" s="125"/>
      <c r="QDJ76" s="125"/>
      <c r="QDK76" s="125"/>
      <c r="QDL76" s="125"/>
      <c r="QDM76" s="125"/>
      <c r="QDN76" s="125"/>
      <c r="QDO76" s="125"/>
      <c r="QDP76" s="125"/>
      <c r="QDQ76" s="125"/>
      <c r="QDR76" s="125"/>
      <c r="QDS76" s="125"/>
      <c r="QDT76" s="125"/>
      <c r="QDU76" s="125"/>
      <c r="QDV76" s="125"/>
      <c r="QDW76" s="125"/>
      <c r="QDX76" s="125"/>
      <c r="QDY76" s="125"/>
      <c r="QDZ76" s="125"/>
      <c r="QEA76" s="125"/>
      <c r="QEB76" s="125"/>
      <c r="QEC76" s="125"/>
      <c r="QED76" s="125"/>
      <c r="QEE76" s="125"/>
      <c r="QEF76" s="125"/>
      <c r="QEG76" s="125"/>
      <c r="QEH76" s="125"/>
      <c r="QEI76" s="125"/>
      <c r="QEJ76" s="125"/>
      <c r="QEK76" s="125"/>
      <c r="QEL76" s="125"/>
      <c r="QEM76" s="125"/>
      <c r="QEN76" s="125"/>
      <c r="QEO76" s="125"/>
      <c r="QEP76" s="125"/>
      <c r="QEQ76" s="125"/>
      <c r="QER76" s="125"/>
      <c r="QES76" s="125"/>
      <c r="QET76" s="125"/>
      <c r="QEU76" s="125"/>
      <c r="QEV76" s="125"/>
      <c r="QEW76" s="125"/>
      <c r="QEX76" s="125"/>
      <c r="QEY76" s="125"/>
      <c r="QEZ76" s="125"/>
      <c r="QFA76" s="125"/>
      <c r="QFB76" s="125"/>
      <c r="QFC76" s="125"/>
      <c r="QFD76" s="125"/>
      <c r="QFE76" s="125"/>
      <c r="QFF76" s="125"/>
      <c r="QFG76" s="125"/>
      <c r="QFH76" s="125"/>
      <c r="QFI76" s="125"/>
      <c r="QFJ76" s="125"/>
      <c r="QFK76" s="125"/>
      <c r="QFL76" s="125"/>
      <c r="QFM76" s="125"/>
      <c r="QFN76" s="125"/>
      <c r="QFO76" s="125"/>
      <c r="QFP76" s="125"/>
      <c r="QFQ76" s="125"/>
      <c r="QFR76" s="125"/>
      <c r="QFS76" s="125"/>
      <c r="QFT76" s="125"/>
      <c r="QFU76" s="125"/>
      <c r="QFV76" s="125"/>
      <c r="QFW76" s="125"/>
      <c r="QFX76" s="125"/>
      <c r="QFY76" s="125"/>
      <c r="QFZ76" s="125"/>
      <c r="QGA76" s="125"/>
      <c r="QGB76" s="125"/>
      <c r="QGC76" s="125"/>
      <c r="QGD76" s="125"/>
      <c r="QGE76" s="125"/>
      <c r="QGF76" s="125"/>
      <c r="QGG76" s="125"/>
      <c r="QGH76" s="125"/>
      <c r="QGI76" s="125"/>
      <c r="QGJ76" s="125"/>
      <c r="QGK76" s="125"/>
      <c r="QGL76" s="125"/>
      <c r="QGM76" s="125"/>
      <c r="QGN76" s="125"/>
      <c r="QGO76" s="125"/>
      <c r="QGP76" s="125"/>
      <c r="QGQ76" s="125"/>
      <c r="QGR76" s="125"/>
      <c r="QGS76" s="125"/>
      <c r="QGT76" s="125"/>
      <c r="QGU76" s="125"/>
      <c r="QGV76" s="125"/>
      <c r="QGW76" s="125"/>
      <c r="QGX76" s="125"/>
      <c r="QGY76" s="125"/>
      <c r="QGZ76" s="125"/>
      <c r="QHA76" s="125"/>
      <c r="QHB76" s="125"/>
      <c r="QHC76" s="125"/>
      <c r="QHD76" s="125"/>
      <c r="QHE76" s="125"/>
      <c r="QHF76" s="125"/>
      <c r="QHG76" s="125"/>
      <c r="QHH76" s="125"/>
      <c r="QHI76" s="125"/>
      <c r="QHJ76" s="125"/>
      <c r="QHK76" s="125"/>
      <c r="QHL76" s="125"/>
      <c r="QHM76" s="125"/>
      <c r="QHN76" s="125"/>
      <c r="QHO76" s="125"/>
      <c r="QHP76" s="125"/>
      <c r="QHQ76" s="125"/>
      <c r="QHR76" s="125"/>
      <c r="QHS76" s="125"/>
      <c r="QHT76" s="125"/>
      <c r="QHU76" s="125"/>
      <c r="QHV76" s="125"/>
      <c r="QHW76" s="125"/>
      <c r="QHX76" s="125"/>
      <c r="QHY76" s="125"/>
      <c r="QHZ76" s="125"/>
      <c r="QIA76" s="125"/>
      <c r="QIB76" s="125"/>
      <c r="QIC76" s="125"/>
      <c r="QID76" s="125"/>
      <c r="QIE76" s="125"/>
      <c r="QIF76" s="125"/>
      <c r="QIG76" s="125"/>
      <c r="QIH76" s="125"/>
      <c r="QII76" s="125"/>
      <c r="QIJ76" s="125"/>
      <c r="QIK76" s="125"/>
      <c r="QIL76" s="125"/>
      <c r="QIM76" s="125"/>
      <c r="QIN76" s="125"/>
      <c r="QIO76" s="125"/>
      <c r="QIP76" s="125"/>
      <c r="QIQ76" s="125"/>
      <c r="QIR76" s="125"/>
      <c r="QIS76" s="125"/>
      <c r="QIT76" s="125"/>
      <c r="QIU76" s="125"/>
      <c r="QIV76" s="125"/>
      <c r="QIW76" s="125"/>
      <c r="QIX76" s="125"/>
      <c r="QIY76" s="125"/>
      <c r="QIZ76" s="125"/>
      <c r="QJA76" s="125"/>
      <c r="QJB76" s="125"/>
      <c r="QJC76" s="125"/>
      <c r="QJD76" s="125"/>
      <c r="QJE76" s="125"/>
      <c r="QJF76" s="125"/>
      <c r="QJG76" s="125"/>
      <c r="QJH76" s="125"/>
      <c r="QJI76" s="125"/>
      <c r="QJJ76" s="125"/>
      <c r="QJK76" s="125"/>
      <c r="QJL76" s="125"/>
      <c r="QJM76" s="125"/>
      <c r="QJN76" s="125"/>
      <c r="QJO76" s="125"/>
      <c r="QJP76" s="125"/>
      <c r="QJQ76" s="125"/>
      <c r="QJR76" s="125"/>
      <c r="QJS76" s="125"/>
      <c r="QJT76" s="125"/>
      <c r="QJU76" s="125"/>
      <c r="QJV76" s="125"/>
      <c r="QJW76" s="125"/>
      <c r="QJX76" s="125"/>
      <c r="QJY76" s="125"/>
      <c r="QJZ76" s="125"/>
      <c r="QKA76" s="125"/>
      <c r="QKB76" s="125"/>
      <c r="QKC76" s="125"/>
      <c r="QKD76" s="125"/>
      <c r="QKE76" s="125"/>
      <c r="QKF76" s="125"/>
      <c r="QKG76" s="125"/>
      <c r="QKH76" s="125"/>
      <c r="QKI76" s="125"/>
      <c r="QKJ76" s="125"/>
      <c r="QKK76" s="125"/>
      <c r="QKL76" s="125"/>
      <c r="QKM76" s="125"/>
      <c r="QKN76" s="125"/>
      <c r="QKO76" s="125"/>
      <c r="QKP76" s="125"/>
      <c r="QKQ76" s="125"/>
      <c r="QKR76" s="125"/>
      <c r="QKS76" s="125"/>
      <c r="QKT76" s="125"/>
      <c r="QKU76" s="125"/>
      <c r="QKV76" s="125"/>
      <c r="QKW76" s="125"/>
      <c r="QKX76" s="125"/>
      <c r="QKY76" s="125"/>
      <c r="QKZ76" s="125"/>
      <c r="QLA76" s="125"/>
      <c r="QLB76" s="125"/>
      <c r="QLC76" s="125"/>
      <c r="QLD76" s="125"/>
      <c r="QLE76" s="125"/>
      <c r="QLF76" s="125"/>
      <c r="QLG76" s="125"/>
      <c r="QLH76" s="125"/>
      <c r="QLI76" s="125"/>
      <c r="QLJ76" s="125"/>
      <c r="QLK76" s="125"/>
      <c r="QLL76" s="125"/>
      <c r="QLM76" s="125"/>
      <c r="QLN76" s="125"/>
      <c r="QLO76" s="125"/>
      <c r="QLP76" s="125"/>
      <c r="QLQ76" s="125"/>
      <c r="QLR76" s="125"/>
      <c r="QLS76" s="125"/>
      <c r="QLT76" s="125"/>
      <c r="QLU76" s="125"/>
      <c r="QLV76" s="125"/>
      <c r="QLW76" s="125"/>
      <c r="QLX76" s="125"/>
      <c r="QLY76" s="125"/>
      <c r="QLZ76" s="125"/>
      <c r="QMA76" s="125"/>
      <c r="QMB76" s="125"/>
      <c r="QMC76" s="125"/>
      <c r="QMD76" s="125"/>
      <c r="QME76" s="125"/>
      <c r="QMF76" s="125"/>
      <c r="QMG76" s="125"/>
      <c r="QMH76" s="125"/>
      <c r="QMI76" s="125"/>
      <c r="QMJ76" s="125"/>
      <c r="QMK76" s="125"/>
      <c r="QML76" s="125"/>
      <c r="QMM76" s="125"/>
      <c r="QMN76" s="125"/>
      <c r="QMO76" s="125"/>
      <c r="QMP76" s="125"/>
      <c r="QMQ76" s="125"/>
      <c r="QMR76" s="125"/>
      <c r="QMS76" s="125"/>
      <c r="QMT76" s="125"/>
      <c r="QMU76" s="125"/>
      <c r="QMV76" s="125"/>
      <c r="QMW76" s="125"/>
      <c r="QMX76" s="125"/>
      <c r="QMY76" s="125"/>
      <c r="QMZ76" s="125"/>
      <c r="QNA76" s="125"/>
      <c r="QNB76" s="125"/>
      <c r="QNC76" s="125"/>
      <c r="QND76" s="125"/>
      <c r="QNE76" s="125"/>
      <c r="QNF76" s="125"/>
      <c r="QNG76" s="125"/>
      <c r="QNH76" s="125"/>
      <c r="QNI76" s="125"/>
      <c r="QNJ76" s="125"/>
      <c r="QNK76" s="125"/>
      <c r="QNL76" s="125"/>
      <c r="QNM76" s="125"/>
      <c r="QNN76" s="125"/>
      <c r="QNO76" s="125"/>
      <c r="QNP76" s="125"/>
      <c r="QNQ76" s="125"/>
      <c r="QNR76" s="125"/>
      <c r="QNS76" s="125"/>
      <c r="QNT76" s="125"/>
      <c r="QNU76" s="125"/>
      <c r="QNV76" s="125"/>
      <c r="QNW76" s="125"/>
      <c r="QNX76" s="125"/>
      <c r="QNY76" s="125"/>
      <c r="QNZ76" s="125"/>
      <c r="QOA76" s="125"/>
      <c r="QOB76" s="125"/>
      <c r="QOC76" s="125"/>
      <c r="QOD76" s="125"/>
      <c r="QOE76" s="125"/>
      <c r="QOF76" s="125"/>
      <c r="QOG76" s="125"/>
      <c r="QOH76" s="125"/>
      <c r="QOI76" s="125"/>
      <c r="QOJ76" s="125"/>
      <c r="QOK76" s="125"/>
      <c r="QOL76" s="125"/>
      <c r="QOM76" s="125"/>
      <c r="QON76" s="125"/>
      <c r="QOO76" s="125"/>
      <c r="QOP76" s="125"/>
      <c r="QOQ76" s="125"/>
      <c r="QOR76" s="125"/>
      <c r="QOS76" s="125"/>
      <c r="QOT76" s="125"/>
      <c r="QOU76" s="125"/>
      <c r="QOV76" s="125"/>
      <c r="QOW76" s="125"/>
      <c r="QOX76" s="125"/>
      <c r="QOY76" s="125"/>
      <c r="QOZ76" s="125"/>
      <c r="QPA76" s="125"/>
      <c r="QPB76" s="125"/>
      <c r="QPC76" s="125"/>
      <c r="QPD76" s="125"/>
      <c r="QPE76" s="125"/>
      <c r="QPF76" s="125"/>
      <c r="QPG76" s="125"/>
      <c r="QPH76" s="125"/>
      <c r="QPI76" s="125"/>
      <c r="QPJ76" s="125"/>
      <c r="QPK76" s="125"/>
      <c r="QPL76" s="125"/>
      <c r="QPM76" s="125"/>
      <c r="QPN76" s="125"/>
      <c r="QPO76" s="125"/>
      <c r="QPP76" s="125"/>
      <c r="QPQ76" s="125"/>
      <c r="QPR76" s="125"/>
      <c r="QPS76" s="125"/>
      <c r="QPT76" s="125"/>
      <c r="QPU76" s="125"/>
      <c r="QPV76" s="125"/>
      <c r="QPW76" s="125"/>
      <c r="QPX76" s="125"/>
      <c r="QPY76" s="125"/>
      <c r="QPZ76" s="125"/>
      <c r="QQA76" s="125"/>
      <c r="QQB76" s="125"/>
      <c r="QQC76" s="125"/>
      <c r="QQD76" s="125"/>
      <c r="QQE76" s="125"/>
      <c r="QQF76" s="125"/>
      <c r="QQG76" s="125"/>
      <c r="QQH76" s="125"/>
      <c r="QQI76" s="125"/>
      <c r="QQJ76" s="125"/>
      <c r="QQK76" s="125"/>
      <c r="QQL76" s="125"/>
      <c r="QQM76" s="125"/>
      <c r="QQN76" s="125"/>
      <c r="QQO76" s="125"/>
      <c r="QQP76" s="125"/>
      <c r="QQQ76" s="125"/>
      <c r="QQR76" s="125"/>
      <c r="QQS76" s="125"/>
      <c r="QQT76" s="125"/>
      <c r="QQU76" s="125"/>
      <c r="QQV76" s="125"/>
      <c r="QQW76" s="125"/>
      <c r="QQX76" s="125"/>
      <c r="QQY76" s="125"/>
      <c r="QQZ76" s="125"/>
      <c r="QRA76" s="125"/>
      <c r="QRB76" s="125"/>
      <c r="QRC76" s="125"/>
      <c r="QRD76" s="125"/>
      <c r="QRE76" s="125"/>
      <c r="QRF76" s="125"/>
      <c r="QRG76" s="125"/>
      <c r="QRH76" s="125"/>
      <c r="QRI76" s="125"/>
      <c r="QRJ76" s="125"/>
      <c r="QRK76" s="125"/>
      <c r="QRL76" s="125"/>
      <c r="QRM76" s="125"/>
      <c r="QRN76" s="125"/>
      <c r="QRO76" s="125"/>
      <c r="QRP76" s="125"/>
      <c r="QRQ76" s="125"/>
      <c r="QRR76" s="125"/>
      <c r="QRS76" s="125"/>
      <c r="QRT76" s="125"/>
      <c r="QRU76" s="125"/>
      <c r="QRV76" s="125"/>
      <c r="QRW76" s="125"/>
      <c r="QRX76" s="125"/>
      <c r="QRY76" s="125"/>
      <c r="QRZ76" s="125"/>
      <c r="QSA76" s="125"/>
      <c r="QSB76" s="125"/>
      <c r="QSC76" s="125"/>
      <c r="QSD76" s="125"/>
      <c r="QSE76" s="125"/>
      <c r="QSF76" s="125"/>
      <c r="QSG76" s="125"/>
      <c r="QSH76" s="125"/>
      <c r="QSI76" s="125"/>
      <c r="QSJ76" s="125"/>
      <c r="QSK76" s="125"/>
      <c r="QSL76" s="125"/>
      <c r="QSM76" s="125"/>
      <c r="QSN76" s="125"/>
      <c r="QSO76" s="125"/>
      <c r="QSP76" s="125"/>
      <c r="QSQ76" s="125"/>
      <c r="QSR76" s="125"/>
      <c r="QSS76" s="125"/>
      <c r="QST76" s="125"/>
      <c r="QSU76" s="125"/>
      <c r="QSV76" s="125"/>
      <c r="QSW76" s="125"/>
      <c r="QSX76" s="125"/>
      <c r="QSY76" s="125"/>
      <c r="QSZ76" s="125"/>
      <c r="QTA76" s="125"/>
      <c r="QTB76" s="125"/>
      <c r="QTC76" s="125"/>
      <c r="QTD76" s="125"/>
      <c r="QTE76" s="125"/>
      <c r="QTF76" s="125"/>
      <c r="QTG76" s="125"/>
      <c r="QTH76" s="125"/>
      <c r="QTI76" s="125"/>
      <c r="QTJ76" s="125"/>
      <c r="QTK76" s="125"/>
      <c r="QTL76" s="125"/>
      <c r="QTM76" s="125"/>
      <c r="QTN76" s="125"/>
      <c r="QTO76" s="125"/>
      <c r="QTP76" s="125"/>
      <c r="QTQ76" s="125"/>
      <c r="QTR76" s="125"/>
      <c r="QTS76" s="125"/>
      <c r="QTT76" s="125"/>
      <c r="QTU76" s="125"/>
      <c r="QTV76" s="125"/>
      <c r="QTW76" s="125"/>
      <c r="QTX76" s="125"/>
      <c r="QTY76" s="125"/>
      <c r="QTZ76" s="125"/>
      <c r="QUA76" s="125"/>
      <c r="QUB76" s="125"/>
      <c r="QUC76" s="125"/>
      <c r="QUD76" s="125"/>
      <c r="QUE76" s="125"/>
      <c r="QUF76" s="125"/>
      <c r="QUG76" s="125"/>
      <c r="QUH76" s="125"/>
      <c r="QUI76" s="125"/>
      <c r="QUJ76" s="125"/>
      <c r="QUK76" s="125"/>
      <c r="QUL76" s="125"/>
      <c r="QUM76" s="125"/>
      <c r="QUN76" s="125"/>
      <c r="QUO76" s="125"/>
      <c r="QUP76" s="125"/>
      <c r="QUQ76" s="125"/>
      <c r="QUR76" s="125"/>
      <c r="QUS76" s="125"/>
      <c r="QUT76" s="125"/>
      <c r="QUU76" s="125"/>
      <c r="QUV76" s="125"/>
      <c r="QUW76" s="125"/>
      <c r="QUX76" s="125"/>
      <c r="QUY76" s="125"/>
      <c r="QUZ76" s="125"/>
      <c r="QVA76" s="125"/>
      <c r="QVB76" s="125"/>
      <c r="QVC76" s="125"/>
      <c r="QVD76" s="125"/>
      <c r="QVE76" s="125"/>
      <c r="QVF76" s="125"/>
      <c r="QVG76" s="125"/>
      <c r="QVH76" s="125"/>
      <c r="QVI76" s="125"/>
      <c r="QVJ76" s="125"/>
      <c r="QVK76" s="125"/>
      <c r="QVL76" s="125"/>
      <c r="QVM76" s="125"/>
      <c r="QVN76" s="125"/>
      <c r="QVO76" s="125"/>
      <c r="QVP76" s="125"/>
      <c r="QVQ76" s="125"/>
      <c r="QVR76" s="125"/>
      <c r="QVS76" s="125"/>
      <c r="QVT76" s="125"/>
      <c r="QVU76" s="125"/>
      <c r="QVV76" s="125"/>
      <c r="QVW76" s="125"/>
      <c r="QVX76" s="125"/>
      <c r="QVY76" s="125"/>
      <c r="QVZ76" s="125"/>
      <c r="QWA76" s="125"/>
      <c r="QWB76" s="125"/>
      <c r="QWC76" s="125"/>
      <c r="QWD76" s="125"/>
      <c r="QWE76" s="125"/>
      <c r="QWF76" s="125"/>
      <c r="QWG76" s="125"/>
      <c r="QWH76" s="125"/>
      <c r="QWI76" s="125"/>
      <c r="QWJ76" s="125"/>
      <c r="QWK76" s="125"/>
      <c r="QWL76" s="125"/>
      <c r="QWM76" s="125"/>
      <c r="QWN76" s="125"/>
      <c r="QWO76" s="125"/>
      <c r="QWP76" s="125"/>
      <c r="QWQ76" s="125"/>
      <c r="QWR76" s="125"/>
      <c r="QWS76" s="125"/>
      <c r="QWT76" s="125"/>
      <c r="QWU76" s="125"/>
      <c r="QWV76" s="125"/>
      <c r="QWW76" s="125"/>
      <c r="QWX76" s="125"/>
      <c r="QWY76" s="125"/>
      <c r="QWZ76" s="125"/>
      <c r="QXA76" s="125"/>
      <c r="QXB76" s="125"/>
      <c r="QXC76" s="125"/>
      <c r="QXD76" s="125"/>
      <c r="QXE76" s="125"/>
      <c r="QXF76" s="125"/>
      <c r="QXG76" s="125"/>
      <c r="QXH76" s="125"/>
      <c r="QXI76" s="125"/>
      <c r="QXJ76" s="125"/>
      <c r="QXK76" s="125"/>
      <c r="QXL76" s="125"/>
      <c r="QXM76" s="125"/>
      <c r="QXN76" s="125"/>
      <c r="QXO76" s="125"/>
      <c r="QXP76" s="125"/>
      <c r="QXQ76" s="125"/>
      <c r="QXR76" s="125"/>
      <c r="QXS76" s="125"/>
      <c r="QXT76" s="125"/>
      <c r="QXU76" s="125"/>
      <c r="QXV76" s="125"/>
      <c r="QXW76" s="125"/>
      <c r="QXX76" s="125"/>
      <c r="QXY76" s="125"/>
      <c r="QXZ76" s="125"/>
      <c r="QYA76" s="125"/>
      <c r="QYB76" s="125"/>
      <c r="QYC76" s="125"/>
      <c r="QYD76" s="125"/>
      <c r="QYE76" s="125"/>
      <c r="QYF76" s="125"/>
      <c r="QYG76" s="125"/>
      <c r="QYH76" s="125"/>
      <c r="QYI76" s="125"/>
      <c r="QYJ76" s="125"/>
      <c r="QYK76" s="125"/>
      <c r="QYL76" s="125"/>
      <c r="QYM76" s="125"/>
      <c r="QYN76" s="125"/>
      <c r="QYO76" s="125"/>
      <c r="QYP76" s="125"/>
      <c r="QYQ76" s="125"/>
      <c r="QYR76" s="125"/>
      <c r="QYS76" s="125"/>
      <c r="QYT76" s="125"/>
      <c r="QYU76" s="125"/>
      <c r="QYV76" s="125"/>
      <c r="QYW76" s="125"/>
      <c r="QYX76" s="125"/>
      <c r="QYY76" s="125"/>
      <c r="QYZ76" s="125"/>
      <c r="QZA76" s="125"/>
      <c r="QZB76" s="125"/>
      <c r="QZC76" s="125"/>
      <c r="QZD76" s="125"/>
      <c r="QZE76" s="125"/>
      <c r="QZF76" s="125"/>
      <c r="QZG76" s="125"/>
      <c r="QZH76" s="125"/>
      <c r="QZI76" s="125"/>
      <c r="QZJ76" s="125"/>
      <c r="QZK76" s="125"/>
      <c r="QZL76" s="125"/>
      <c r="QZM76" s="125"/>
      <c r="QZN76" s="125"/>
      <c r="QZO76" s="125"/>
      <c r="QZP76" s="125"/>
      <c r="QZQ76" s="125"/>
      <c r="QZR76" s="125"/>
      <c r="QZS76" s="125"/>
      <c r="QZT76" s="125"/>
      <c r="QZU76" s="125"/>
      <c r="QZV76" s="125"/>
      <c r="QZW76" s="125"/>
      <c r="QZX76" s="125"/>
      <c r="QZY76" s="125"/>
      <c r="QZZ76" s="125"/>
      <c r="RAA76" s="125"/>
      <c r="RAB76" s="125"/>
      <c r="RAC76" s="125"/>
      <c r="RAD76" s="125"/>
      <c r="RAE76" s="125"/>
      <c r="RAF76" s="125"/>
      <c r="RAG76" s="125"/>
      <c r="RAH76" s="125"/>
      <c r="RAI76" s="125"/>
      <c r="RAJ76" s="125"/>
      <c r="RAK76" s="125"/>
      <c r="RAL76" s="125"/>
      <c r="RAM76" s="125"/>
      <c r="RAN76" s="125"/>
      <c r="RAO76" s="125"/>
      <c r="RAP76" s="125"/>
      <c r="RAQ76" s="125"/>
      <c r="RAR76" s="125"/>
      <c r="RAS76" s="125"/>
      <c r="RAT76" s="125"/>
      <c r="RAU76" s="125"/>
      <c r="RAV76" s="125"/>
      <c r="RAW76" s="125"/>
      <c r="RAX76" s="125"/>
      <c r="RAY76" s="125"/>
      <c r="RAZ76" s="125"/>
      <c r="RBA76" s="125"/>
      <c r="RBB76" s="125"/>
      <c r="RBC76" s="125"/>
      <c r="RBD76" s="125"/>
      <c r="RBE76" s="125"/>
      <c r="RBF76" s="125"/>
      <c r="RBG76" s="125"/>
      <c r="RBH76" s="125"/>
      <c r="RBI76" s="125"/>
      <c r="RBJ76" s="125"/>
      <c r="RBK76" s="125"/>
      <c r="RBL76" s="125"/>
      <c r="RBM76" s="125"/>
      <c r="RBN76" s="125"/>
      <c r="RBO76" s="125"/>
      <c r="RBP76" s="125"/>
      <c r="RBQ76" s="125"/>
      <c r="RBR76" s="125"/>
      <c r="RBS76" s="125"/>
      <c r="RBT76" s="125"/>
      <c r="RBU76" s="125"/>
      <c r="RBV76" s="125"/>
      <c r="RBW76" s="125"/>
      <c r="RBX76" s="125"/>
      <c r="RBY76" s="125"/>
      <c r="RBZ76" s="125"/>
      <c r="RCA76" s="125"/>
      <c r="RCB76" s="125"/>
      <c r="RCC76" s="125"/>
      <c r="RCD76" s="125"/>
      <c r="RCE76" s="125"/>
      <c r="RCF76" s="125"/>
      <c r="RCG76" s="125"/>
      <c r="RCH76" s="125"/>
      <c r="RCI76" s="125"/>
      <c r="RCJ76" s="125"/>
      <c r="RCK76" s="125"/>
      <c r="RCL76" s="125"/>
      <c r="RCM76" s="125"/>
      <c r="RCN76" s="125"/>
      <c r="RCO76" s="125"/>
      <c r="RCP76" s="125"/>
      <c r="RCQ76" s="125"/>
      <c r="RCR76" s="125"/>
      <c r="RCS76" s="125"/>
      <c r="RCT76" s="125"/>
      <c r="RCU76" s="125"/>
      <c r="RCV76" s="125"/>
      <c r="RCW76" s="125"/>
      <c r="RCX76" s="125"/>
      <c r="RCY76" s="125"/>
      <c r="RCZ76" s="125"/>
      <c r="RDA76" s="125"/>
      <c r="RDB76" s="125"/>
      <c r="RDC76" s="125"/>
      <c r="RDD76" s="125"/>
      <c r="RDE76" s="125"/>
      <c r="RDF76" s="125"/>
      <c r="RDG76" s="125"/>
      <c r="RDH76" s="125"/>
      <c r="RDI76" s="125"/>
      <c r="RDJ76" s="125"/>
      <c r="RDK76" s="125"/>
      <c r="RDL76" s="125"/>
      <c r="RDM76" s="125"/>
      <c r="RDN76" s="125"/>
      <c r="RDO76" s="125"/>
      <c r="RDP76" s="125"/>
      <c r="RDQ76" s="125"/>
      <c r="RDR76" s="125"/>
      <c r="RDS76" s="125"/>
      <c r="RDT76" s="125"/>
      <c r="RDU76" s="125"/>
      <c r="RDV76" s="125"/>
      <c r="RDW76" s="125"/>
      <c r="RDX76" s="125"/>
      <c r="RDY76" s="125"/>
      <c r="RDZ76" s="125"/>
      <c r="REA76" s="125"/>
      <c r="REB76" s="125"/>
      <c r="REC76" s="125"/>
      <c r="RED76" s="125"/>
      <c r="REE76" s="125"/>
      <c r="REF76" s="125"/>
      <c r="REG76" s="125"/>
      <c r="REH76" s="125"/>
      <c r="REI76" s="125"/>
      <c r="REJ76" s="125"/>
      <c r="REK76" s="125"/>
      <c r="REL76" s="125"/>
      <c r="REM76" s="125"/>
      <c r="REN76" s="125"/>
      <c r="REO76" s="125"/>
      <c r="REP76" s="125"/>
      <c r="REQ76" s="125"/>
      <c r="RER76" s="125"/>
      <c r="RES76" s="125"/>
      <c r="RET76" s="125"/>
      <c r="REU76" s="125"/>
      <c r="REV76" s="125"/>
      <c r="REW76" s="125"/>
      <c r="REX76" s="125"/>
      <c r="REY76" s="125"/>
      <c r="REZ76" s="125"/>
      <c r="RFA76" s="125"/>
      <c r="RFB76" s="125"/>
      <c r="RFC76" s="125"/>
      <c r="RFD76" s="125"/>
      <c r="RFE76" s="125"/>
      <c r="RFF76" s="125"/>
      <c r="RFG76" s="125"/>
      <c r="RFH76" s="125"/>
      <c r="RFI76" s="125"/>
      <c r="RFJ76" s="125"/>
      <c r="RFK76" s="125"/>
      <c r="RFL76" s="125"/>
      <c r="RFM76" s="125"/>
      <c r="RFN76" s="125"/>
      <c r="RFO76" s="125"/>
      <c r="RFP76" s="125"/>
      <c r="RFQ76" s="125"/>
      <c r="RFR76" s="125"/>
      <c r="RFS76" s="125"/>
      <c r="RFT76" s="125"/>
      <c r="RFU76" s="125"/>
      <c r="RFV76" s="125"/>
      <c r="RFW76" s="125"/>
      <c r="RFX76" s="125"/>
      <c r="RFY76" s="125"/>
      <c r="RFZ76" s="125"/>
      <c r="RGA76" s="125"/>
      <c r="RGB76" s="125"/>
      <c r="RGC76" s="125"/>
      <c r="RGD76" s="125"/>
      <c r="RGE76" s="125"/>
      <c r="RGF76" s="125"/>
      <c r="RGG76" s="125"/>
      <c r="RGH76" s="125"/>
      <c r="RGI76" s="125"/>
      <c r="RGJ76" s="125"/>
      <c r="RGK76" s="125"/>
      <c r="RGL76" s="125"/>
      <c r="RGM76" s="125"/>
      <c r="RGN76" s="125"/>
      <c r="RGO76" s="125"/>
      <c r="RGP76" s="125"/>
      <c r="RGQ76" s="125"/>
      <c r="RGR76" s="125"/>
      <c r="RGS76" s="125"/>
      <c r="RGT76" s="125"/>
      <c r="RGU76" s="125"/>
      <c r="RGV76" s="125"/>
      <c r="RGW76" s="125"/>
      <c r="RGX76" s="125"/>
      <c r="RGY76" s="125"/>
      <c r="RGZ76" s="125"/>
      <c r="RHA76" s="125"/>
      <c r="RHB76" s="125"/>
      <c r="RHC76" s="125"/>
      <c r="RHD76" s="125"/>
      <c r="RHE76" s="125"/>
      <c r="RHF76" s="125"/>
      <c r="RHG76" s="125"/>
      <c r="RHH76" s="125"/>
      <c r="RHI76" s="125"/>
      <c r="RHJ76" s="125"/>
      <c r="RHK76" s="125"/>
      <c r="RHL76" s="125"/>
      <c r="RHM76" s="125"/>
      <c r="RHN76" s="125"/>
      <c r="RHO76" s="125"/>
      <c r="RHP76" s="125"/>
      <c r="RHQ76" s="125"/>
      <c r="RHR76" s="125"/>
      <c r="RHS76" s="125"/>
      <c r="RHT76" s="125"/>
      <c r="RHU76" s="125"/>
      <c r="RHV76" s="125"/>
      <c r="RHW76" s="125"/>
      <c r="RHX76" s="125"/>
      <c r="RHY76" s="125"/>
      <c r="RHZ76" s="125"/>
      <c r="RIA76" s="125"/>
      <c r="RIB76" s="125"/>
      <c r="RIC76" s="125"/>
      <c r="RID76" s="125"/>
      <c r="RIE76" s="125"/>
      <c r="RIF76" s="125"/>
      <c r="RIG76" s="125"/>
      <c r="RIH76" s="125"/>
      <c r="RII76" s="125"/>
      <c r="RIJ76" s="125"/>
      <c r="RIK76" s="125"/>
      <c r="RIL76" s="125"/>
      <c r="RIM76" s="125"/>
      <c r="RIN76" s="125"/>
      <c r="RIO76" s="125"/>
      <c r="RIP76" s="125"/>
      <c r="RIQ76" s="125"/>
      <c r="RIR76" s="125"/>
      <c r="RIS76" s="125"/>
      <c r="RIT76" s="125"/>
      <c r="RIU76" s="125"/>
      <c r="RIV76" s="125"/>
      <c r="RIW76" s="125"/>
      <c r="RIX76" s="125"/>
      <c r="RIY76" s="125"/>
      <c r="RIZ76" s="125"/>
      <c r="RJA76" s="125"/>
      <c r="RJB76" s="125"/>
      <c r="RJC76" s="125"/>
      <c r="RJD76" s="125"/>
      <c r="RJE76" s="125"/>
      <c r="RJF76" s="125"/>
      <c r="RJG76" s="125"/>
      <c r="RJH76" s="125"/>
      <c r="RJI76" s="125"/>
      <c r="RJJ76" s="125"/>
      <c r="RJK76" s="125"/>
      <c r="RJL76" s="125"/>
      <c r="RJM76" s="125"/>
      <c r="RJN76" s="125"/>
      <c r="RJO76" s="125"/>
      <c r="RJP76" s="125"/>
      <c r="RJQ76" s="125"/>
      <c r="RJR76" s="125"/>
      <c r="RJS76" s="125"/>
      <c r="RJT76" s="125"/>
      <c r="RJU76" s="125"/>
      <c r="RJV76" s="125"/>
      <c r="RJW76" s="125"/>
      <c r="RJX76" s="125"/>
      <c r="RJY76" s="125"/>
      <c r="RJZ76" s="125"/>
      <c r="RKA76" s="125"/>
      <c r="RKB76" s="125"/>
      <c r="RKC76" s="125"/>
      <c r="RKD76" s="125"/>
      <c r="RKE76" s="125"/>
      <c r="RKF76" s="125"/>
      <c r="RKG76" s="125"/>
      <c r="RKH76" s="125"/>
      <c r="RKI76" s="125"/>
      <c r="RKJ76" s="125"/>
      <c r="RKK76" s="125"/>
      <c r="RKL76" s="125"/>
      <c r="RKM76" s="125"/>
      <c r="RKN76" s="125"/>
      <c r="RKO76" s="125"/>
      <c r="RKP76" s="125"/>
      <c r="RKQ76" s="125"/>
      <c r="RKR76" s="125"/>
      <c r="RKS76" s="125"/>
      <c r="RKT76" s="125"/>
      <c r="RKU76" s="125"/>
      <c r="RKV76" s="125"/>
      <c r="RKW76" s="125"/>
      <c r="RKX76" s="125"/>
      <c r="RKY76" s="125"/>
      <c r="RKZ76" s="125"/>
      <c r="RLA76" s="125"/>
      <c r="RLB76" s="125"/>
      <c r="RLC76" s="125"/>
      <c r="RLD76" s="125"/>
      <c r="RLE76" s="125"/>
      <c r="RLF76" s="125"/>
      <c r="RLG76" s="125"/>
      <c r="RLH76" s="125"/>
      <c r="RLI76" s="125"/>
      <c r="RLJ76" s="125"/>
      <c r="RLK76" s="125"/>
      <c r="RLL76" s="125"/>
      <c r="RLM76" s="125"/>
      <c r="RLN76" s="125"/>
      <c r="RLO76" s="125"/>
      <c r="RLP76" s="125"/>
      <c r="RLQ76" s="125"/>
      <c r="RLR76" s="125"/>
      <c r="RLS76" s="125"/>
      <c r="RLT76" s="125"/>
      <c r="RLU76" s="125"/>
      <c r="RLV76" s="125"/>
      <c r="RLW76" s="125"/>
      <c r="RLX76" s="125"/>
      <c r="RLY76" s="125"/>
      <c r="RLZ76" s="125"/>
      <c r="RMA76" s="125"/>
      <c r="RMB76" s="125"/>
      <c r="RMC76" s="125"/>
      <c r="RMD76" s="125"/>
      <c r="RME76" s="125"/>
      <c r="RMF76" s="125"/>
      <c r="RMG76" s="125"/>
      <c r="RMH76" s="125"/>
      <c r="RMI76" s="125"/>
      <c r="RMJ76" s="125"/>
      <c r="RMK76" s="125"/>
      <c r="RML76" s="125"/>
      <c r="RMM76" s="125"/>
      <c r="RMN76" s="125"/>
      <c r="RMO76" s="125"/>
      <c r="RMP76" s="125"/>
      <c r="RMQ76" s="125"/>
      <c r="RMR76" s="125"/>
      <c r="RMS76" s="125"/>
      <c r="RMT76" s="125"/>
      <c r="RMU76" s="125"/>
      <c r="RMV76" s="125"/>
      <c r="RMW76" s="125"/>
      <c r="RMX76" s="125"/>
      <c r="RMY76" s="125"/>
      <c r="RMZ76" s="125"/>
      <c r="RNA76" s="125"/>
      <c r="RNB76" s="125"/>
      <c r="RNC76" s="125"/>
      <c r="RND76" s="125"/>
      <c r="RNE76" s="125"/>
      <c r="RNF76" s="125"/>
      <c r="RNG76" s="125"/>
      <c r="RNH76" s="125"/>
      <c r="RNI76" s="125"/>
      <c r="RNJ76" s="125"/>
      <c r="RNK76" s="125"/>
      <c r="RNL76" s="125"/>
      <c r="RNM76" s="125"/>
      <c r="RNN76" s="125"/>
      <c r="RNO76" s="125"/>
      <c r="RNP76" s="125"/>
      <c r="RNQ76" s="125"/>
      <c r="RNR76" s="125"/>
      <c r="RNS76" s="125"/>
      <c r="RNT76" s="125"/>
      <c r="RNU76" s="125"/>
      <c r="RNV76" s="125"/>
      <c r="RNW76" s="125"/>
      <c r="RNX76" s="125"/>
      <c r="RNY76" s="125"/>
      <c r="RNZ76" s="125"/>
      <c r="ROA76" s="125"/>
      <c r="ROB76" s="125"/>
      <c r="ROC76" s="125"/>
      <c r="ROD76" s="125"/>
      <c r="ROE76" s="125"/>
      <c r="ROF76" s="125"/>
      <c r="ROG76" s="125"/>
      <c r="ROH76" s="125"/>
      <c r="ROI76" s="125"/>
      <c r="ROJ76" s="125"/>
      <c r="ROK76" s="125"/>
      <c r="ROL76" s="125"/>
      <c r="ROM76" s="125"/>
      <c r="RON76" s="125"/>
      <c r="ROO76" s="125"/>
      <c r="ROP76" s="125"/>
      <c r="ROQ76" s="125"/>
      <c r="ROR76" s="125"/>
      <c r="ROS76" s="125"/>
      <c r="ROT76" s="125"/>
      <c r="ROU76" s="125"/>
      <c r="ROV76" s="125"/>
      <c r="ROW76" s="125"/>
      <c r="ROX76" s="125"/>
      <c r="ROY76" s="125"/>
      <c r="ROZ76" s="125"/>
      <c r="RPA76" s="125"/>
      <c r="RPB76" s="125"/>
      <c r="RPC76" s="125"/>
      <c r="RPD76" s="125"/>
      <c r="RPE76" s="125"/>
      <c r="RPF76" s="125"/>
      <c r="RPG76" s="125"/>
      <c r="RPH76" s="125"/>
      <c r="RPI76" s="125"/>
      <c r="RPJ76" s="125"/>
      <c r="RPK76" s="125"/>
      <c r="RPL76" s="125"/>
      <c r="RPM76" s="125"/>
      <c r="RPN76" s="125"/>
      <c r="RPO76" s="125"/>
      <c r="RPP76" s="125"/>
      <c r="RPQ76" s="125"/>
      <c r="RPR76" s="125"/>
      <c r="RPS76" s="125"/>
      <c r="RPT76" s="125"/>
      <c r="RPU76" s="125"/>
      <c r="RPV76" s="125"/>
      <c r="RPW76" s="125"/>
      <c r="RPX76" s="125"/>
      <c r="RPY76" s="125"/>
      <c r="RPZ76" s="125"/>
      <c r="RQA76" s="125"/>
      <c r="RQB76" s="125"/>
      <c r="RQC76" s="125"/>
      <c r="RQD76" s="125"/>
      <c r="RQE76" s="125"/>
      <c r="RQF76" s="125"/>
      <c r="RQG76" s="125"/>
      <c r="RQH76" s="125"/>
      <c r="RQI76" s="125"/>
      <c r="RQJ76" s="125"/>
      <c r="RQK76" s="125"/>
      <c r="RQL76" s="125"/>
      <c r="RQM76" s="125"/>
      <c r="RQN76" s="125"/>
      <c r="RQO76" s="125"/>
      <c r="RQP76" s="125"/>
      <c r="RQQ76" s="125"/>
      <c r="RQR76" s="125"/>
      <c r="RQS76" s="125"/>
      <c r="RQT76" s="125"/>
      <c r="RQU76" s="125"/>
      <c r="RQV76" s="125"/>
      <c r="RQW76" s="125"/>
      <c r="RQX76" s="125"/>
      <c r="RQY76" s="125"/>
      <c r="RQZ76" s="125"/>
      <c r="RRA76" s="125"/>
      <c r="RRB76" s="125"/>
      <c r="RRC76" s="125"/>
      <c r="RRD76" s="125"/>
      <c r="RRE76" s="125"/>
      <c r="RRF76" s="125"/>
      <c r="RRG76" s="125"/>
      <c r="RRH76" s="125"/>
      <c r="RRI76" s="125"/>
      <c r="RRJ76" s="125"/>
      <c r="RRK76" s="125"/>
      <c r="RRL76" s="125"/>
      <c r="RRM76" s="125"/>
      <c r="RRN76" s="125"/>
      <c r="RRO76" s="125"/>
      <c r="RRP76" s="125"/>
      <c r="RRQ76" s="125"/>
      <c r="RRR76" s="125"/>
      <c r="RRS76" s="125"/>
      <c r="RRT76" s="125"/>
      <c r="RRU76" s="125"/>
      <c r="RRV76" s="125"/>
      <c r="RRW76" s="125"/>
      <c r="RRX76" s="125"/>
      <c r="RRY76" s="125"/>
      <c r="RRZ76" s="125"/>
      <c r="RSA76" s="125"/>
      <c r="RSB76" s="125"/>
      <c r="RSC76" s="125"/>
      <c r="RSD76" s="125"/>
      <c r="RSE76" s="125"/>
      <c r="RSF76" s="125"/>
      <c r="RSG76" s="125"/>
      <c r="RSH76" s="125"/>
      <c r="RSI76" s="125"/>
      <c r="RSJ76" s="125"/>
      <c r="RSK76" s="125"/>
      <c r="RSL76" s="125"/>
      <c r="RSM76" s="125"/>
      <c r="RSN76" s="125"/>
      <c r="RSO76" s="125"/>
      <c r="RSP76" s="125"/>
      <c r="RSQ76" s="125"/>
      <c r="RSR76" s="125"/>
      <c r="RSS76" s="125"/>
      <c r="RST76" s="125"/>
      <c r="RSU76" s="125"/>
      <c r="RSV76" s="125"/>
      <c r="RSW76" s="125"/>
      <c r="RSX76" s="125"/>
      <c r="RSY76" s="125"/>
      <c r="RSZ76" s="125"/>
      <c r="RTA76" s="125"/>
      <c r="RTB76" s="125"/>
      <c r="RTC76" s="125"/>
      <c r="RTD76" s="125"/>
      <c r="RTE76" s="125"/>
      <c r="RTF76" s="125"/>
      <c r="RTG76" s="125"/>
      <c r="RTH76" s="125"/>
      <c r="RTI76" s="125"/>
      <c r="RTJ76" s="125"/>
      <c r="RTK76" s="125"/>
      <c r="RTL76" s="125"/>
      <c r="RTM76" s="125"/>
      <c r="RTN76" s="125"/>
      <c r="RTO76" s="125"/>
      <c r="RTP76" s="125"/>
      <c r="RTQ76" s="125"/>
      <c r="RTR76" s="125"/>
      <c r="RTS76" s="125"/>
      <c r="RTT76" s="125"/>
      <c r="RTU76" s="125"/>
      <c r="RTV76" s="125"/>
      <c r="RTW76" s="125"/>
      <c r="RTX76" s="125"/>
      <c r="RTY76" s="125"/>
      <c r="RTZ76" s="125"/>
      <c r="RUA76" s="125"/>
      <c r="RUB76" s="125"/>
      <c r="RUC76" s="125"/>
      <c r="RUD76" s="125"/>
      <c r="RUE76" s="125"/>
      <c r="RUF76" s="125"/>
      <c r="RUG76" s="125"/>
      <c r="RUH76" s="125"/>
      <c r="RUI76" s="125"/>
      <c r="RUJ76" s="125"/>
      <c r="RUK76" s="125"/>
      <c r="RUL76" s="125"/>
      <c r="RUM76" s="125"/>
      <c r="RUN76" s="125"/>
      <c r="RUO76" s="125"/>
      <c r="RUP76" s="125"/>
      <c r="RUQ76" s="125"/>
      <c r="RUR76" s="125"/>
      <c r="RUS76" s="125"/>
      <c r="RUT76" s="125"/>
      <c r="RUU76" s="125"/>
      <c r="RUV76" s="125"/>
      <c r="RUW76" s="125"/>
      <c r="RUX76" s="125"/>
      <c r="RUY76" s="125"/>
      <c r="RUZ76" s="125"/>
      <c r="RVA76" s="125"/>
      <c r="RVB76" s="125"/>
      <c r="RVC76" s="125"/>
      <c r="RVD76" s="125"/>
      <c r="RVE76" s="125"/>
      <c r="RVF76" s="125"/>
      <c r="RVG76" s="125"/>
      <c r="RVH76" s="125"/>
      <c r="RVI76" s="125"/>
      <c r="RVJ76" s="125"/>
      <c r="RVK76" s="125"/>
      <c r="RVL76" s="125"/>
      <c r="RVM76" s="125"/>
      <c r="RVN76" s="125"/>
      <c r="RVO76" s="125"/>
      <c r="RVP76" s="125"/>
      <c r="RVQ76" s="125"/>
      <c r="RVR76" s="125"/>
      <c r="RVS76" s="125"/>
      <c r="RVT76" s="125"/>
      <c r="RVU76" s="125"/>
      <c r="RVV76" s="125"/>
      <c r="RVW76" s="125"/>
      <c r="RVX76" s="125"/>
      <c r="RVY76" s="125"/>
      <c r="RVZ76" s="125"/>
      <c r="RWA76" s="125"/>
      <c r="RWB76" s="125"/>
      <c r="RWC76" s="125"/>
      <c r="RWD76" s="125"/>
      <c r="RWE76" s="125"/>
      <c r="RWF76" s="125"/>
      <c r="RWG76" s="125"/>
      <c r="RWH76" s="125"/>
      <c r="RWI76" s="125"/>
      <c r="RWJ76" s="125"/>
      <c r="RWK76" s="125"/>
      <c r="RWL76" s="125"/>
      <c r="RWM76" s="125"/>
      <c r="RWN76" s="125"/>
      <c r="RWO76" s="125"/>
      <c r="RWP76" s="125"/>
      <c r="RWQ76" s="125"/>
      <c r="RWR76" s="125"/>
      <c r="RWS76" s="125"/>
      <c r="RWT76" s="125"/>
      <c r="RWU76" s="125"/>
      <c r="RWV76" s="125"/>
      <c r="RWW76" s="125"/>
      <c r="RWX76" s="125"/>
      <c r="RWY76" s="125"/>
      <c r="RWZ76" s="125"/>
      <c r="RXA76" s="125"/>
      <c r="RXB76" s="125"/>
      <c r="RXC76" s="125"/>
      <c r="RXD76" s="125"/>
      <c r="RXE76" s="125"/>
      <c r="RXF76" s="125"/>
      <c r="RXG76" s="125"/>
      <c r="RXH76" s="125"/>
      <c r="RXI76" s="125"/>
      <c r="RXJ76" s="125"/>
      <c r="RXK76" s="125"/>
      <c r="RXL76" s="125"/>
      <c r="RXM76" s="125"/>
      <c r="RXN76" s="125"/>
      <c r="RXO76" s="125"/>
      <c r="RXP76" s="125"/>
      <c r="RXQ76" s="125"/>
      <c r="RXR76" s="125"/>
      <c r="RXS76" s="125"/>
      <c r="RXT76" s="125"/>
      <c r="RXU76" s="125"/>
      <c r="RXV76" s="125"/>
      <c r="RXW76" s="125"/>
      <c r="RXX76" s="125"/>
      <c r="RXY76" s="125"/>
      <c r="RXZ76" s="125"/>
      <c r="RYA76" s="125"/>
      <c r="RYB76" s="125"/>
      <c r="RYC76" s="125"/>
      <c r="RYD76" s="125"/>
      <c r="RYE76" s="125"/>
      <c r="RYF76" s="125"/>
      <c r="RYG76" s="125"/>
      <c r="RYH76" s="125"/>
      <c r="RYI76" s="125"/>
      <c r="RYJ76" s="125"/>
      <c r="RYK76" s="125"/>
      <c r="RYL76" s="125"/>
      <c r="RYM76" s="125"/>
      <c r="RYN76" s="125"/>
      <c r="RYO76" s="125"/>
      <c r="RYP76" s="125"/>
      <c r="RYQ76" s="125"/>
      <c r="RYR76" s="125"/>
      <c r="RYS76" s="125"/>
      <c r="RYT76" s="125"/>
      <c r="RYU76" s="125"/>
      <c r="RYV76" s="125"/>
      <c r="RYW76" s="125"/>
      <c r="RYX76" s="125"/>
      <c r="RYY76" s="125"/>
      <c r="RYZ76" s="125"/>
      <c r="RZA76" s="125"/>
      <c r="RZB76" s="125"/>
      <c r="RZC76" s="125"/>
      <c r="RZD76" s="125"/>
      <c r="RZE76" s="125"/>
      <c r="RZF76" s="125"/>
      <c r="RZG76" s="125"/>
      <c r="RZH76" s="125"/>
      <c r="RZI76" s="125"/>
      <c r="RZJ76" s="125"/>
      <c r="RZK76" s="125"/>
      <c r="RZL76" s="125"/>
      <c r="RZM76" s="125"/>
      <c r="RZN76" s="125"/>
      <c r="RZO76" s="125"/>
      <c r="RZP76" s="125"/>
      <c r="RZQ76" s="125"/>
      <c r="RZR76" s="125"/>
      <c r="RZS76" s="125"/>
      <c r="RZT76" s="125"/>
      <c r="RZU76" s="125"/>
      <c r="RZV76" s="125"/>
      <c r="RZW76" s="125"/>
      <c r="RZX76" s="125"/>
      <c r="RZY76" s="125"/>
      <c r="RZZ76" s="125"/>
      <c r="SAA76" s="125"/>
      <c r="SAB76" s="125"/>
      <c r="SAC76" s="125"/>
      <c r="SAD76" s="125"/>
      <c r="SAE76" s="125"/>
      <c r="SAF76" s="125"/>
      <c r="SAG76" s="125"/>
      <c r="SAH76" s="125"/>
      <c r="SAI76" s="125"/>
      <c r="SAJ76" s="125"/>
      <c r="SAK76" s="125"/>
      <c r="SAL76" s="125"/>
      <c r="SAM76" s="125"/>
      <c r="SAN76" s="125"/>
      <c r="SAO76" s="125"/>
      <c r="SAP76" s="125"/>
      <c r="SAQ76" s="125"/>
      <c r="SAR76" s="125"/>
      <c r="SAS76" s="125"/>
      <c r="SAT76" s="125"/>
      <c r="SAU76" s="125"/>
      <c r="SAV76" s="125"/>
      <c r="SAW76" s="125"/>
      <c r="SAX76" s="125"/>
      <c r="SAY76" s="125"/>
      <c r="SAZ76" s="125"/>
      <c r="SBA76" s="125"/>
      <c r="SBB76" s="125"/>
      <c r="SBC76" s="125"/>
      <c r="SBD76" s="125"/>
      <c r="SBE76" s="125"/>
      <c r="SBF76" s="125"/>
      <c r="SBG76" s="125"/>
      <c r="SBH76" s="125"/>
      <c r="SBI76" s="125"/>
      <c r="SBJ76" s="125"/>
      <c r="SBK76" s="125"/>
      <c r="SBL76" s="125"/>
      <c r="SBM76" s="125"/>
      <c r="SBN76" s="125"/>
      <c r="SBO76" s="125"/>
      <c r="SBP76" s="125"/>
      <c r="SBQ76" s="125"/>
      <c r="SBR76" s="125"/>
      <c r="SBS76" s="125"/>
      <c r="SBT76" s="125"/>
      <c r="SBU76" s="125"/>
      <c r="SBV76" s="125"/>
      <c r="SBW76" s="125"/>
      <c r="SBX76" s="125"/>
      <c r="SBY76" s="125"/>
      <c r="SBZ76" s="125"/>
      <c r="SCA76" s="125"/>
      <c r="SCB76" s="125"/>
      <c r="SCC76" s="125"/>
      <c r="SCD76" s="125"/>
      <c r="SCE76" s="125"/>
      <c r="SCF76" s="125"/>
      <c r="SCG76" s="125"/>
      <c r="SCH76" s="125"/>
      <c r="SCI76" s="125"/>
      <c r="SCJ76" s="125"/>
      <c r="SCK76" s="125"/>
      <c r="SCL76" s="125"/>
      <c r="SCM76" s="125"/>
      <c r="SCN76" s="125"/>
      <c r="SCO76" s="125"/>
      <c r="SCP76" s="125"/>
      <c r="SCQ76" s="125"/>
      <c r="SCR76" s="125"/>
      <c r="SCS76" s="125"/>
      <c r="SCT76" s="125"/>
      <c r="SCU76" s="125"/>
      <c r="SCV76" s="125"/>
      <c r="SCW76" s="125"/>
      <c r="SCX76" s="125"/>
      <c r="SCY76" s="125"/>
      <c r="SCZ76" s="125"/>
      <c r="SDA76" s="125"/>
      <c r="SDB76" s="125"/>
      <c r="SDC76" s="125"/>
      <c r="SDD76" s="125"/>
      <c r="SDE76" s="125"/>
      <c r="SDF76" s="125"/>
      <c r="SDG76" s="125"/>
      <c r="SDH76" s="125"/>
      <c r="SDI76" s="125"/>
      <c r="SDJ76" s="125"/>
      <c r="SDK76" s="125"/>
      <c r="SDL76" s="125"/>
      <c r="SDM76" s="125"/>
      <c r="SDN76" s="125"/>
      <c r="SDO76" s="125"/>
      <c r="SDP76" s="125"/>
      <c r="SDQ76" s="125"/>
      <c r="SDR76" s="125"/>
      <c r="SDS76" s="125"/>
      <c r="SDT76" s="125"/>
      <c r="SDU76" s="125"/>
      <c r="SDV76" s="125"/>
      <c r="SDW76" s="125"/>
      <c r="SDX76" s="125"/>
      <c r="SDY76" s="125"/>
      <c r="SDZ76" s="125"/>
      <c r="SEA76" s="125"/>
      <c r="SEB76" s="125"/>
      <c r="SEC76" s="125"/>
      <c r="SED76" s="125"/>
      <c r="SEE76" s="125"/>
      <c r="SEF76" s="125"/>
      <c r="SEG76" s="125"/>
      <c r="SEH76" s="125"/>
      <c r="SEI76" s="125"/>
      <c r="SEJ76" s="125"/>
      <c r="SEK76" s="125"/>
      <c r="SEL76" s="125"/>
      <c r="SEM76" s="125"/>
      <c r="SEN76" s="125"/>
      <c r="SEO76" s="125"/>
      <c r="SEP76" s="125"/>
      <c r="SEQ76" s="125"/>
      <c r="SER76" s="125"/>
      <c r="SES76" s="125"/>
      <c r="SET76" s="125"/>
      <c r="SEU76" s="125"/>
      <c r="SEV76" s="125"/>
      <c r="SEW76" s="125"/>
      <c r="SEX76" s="125"/>
      <c r="SEY76" s="125"/>
      <c r="SEZ76" s="125"/>
      <c r="SFA76" s="125"/>
      <c r="SFB76" s="125"/>
      <c r="SFC76" s="125"/>
      <c r="SFD76" s="125"/>
      <c r="SFE76" s="125"/>
      <c r="SFF76" s="125"/>
      <c r="SFG76" s="125"/>
      <c r="SFH76" s="125"/>
      <c r="SFI76" s="125"/>
      <c r="SFJ76" s="125"/>
      <c r="SFK76" s="125"/>
      <c r="SFL76" s="125"/>
      <c r="SFM76" s="125"/>
      <c r="SFN76" s="125"/>
      <c r="SFO76" s="125"/>
      <c r="SFP76" s="125"/>
      <c r="SFQ76" s="125"/>
      <c r="SFR76" s="125"/>
      <c r="SFS76" s="125"/>
      <c r="SFT76" s="125"/>
      <c r="SFU76" s="125"/>
      <c r="SFV76" s="125"/>
      <c r="SFW76" s="125"/>
      <c r="SFX76" s="125"/>
      <c r="SFY76" s="125"/>
      <c r="SFZ76" s="125"/>
      <c r="SGA76" s="125"/>
      <c r="SGB76" s="125"/>
      <c r="SGC76" s="125"/>
      <c r="SGD76" s="125"/>
      <c r="SGE76" s="125"/>
      <c r="SGF76" s="125"/>
      <c r="SGG76" s="125"/>
      <c r="SGH76" s="125"/>
      <c r="SGI76" s="125"/>
      <c r="SGJ76" s="125"/>
      <c r="SGK76" s="125"/>
      <c r="SGL76" s="125"/>
      <c r="SGM76" s="125"/>
      <c r="SGN76" s="125"/>
      <c r="SGO76" s="125"/>
      <c r="SGP76" s="125"/>
      <c r="SGQ76" s="125"/>
      <c r="SGR76" s="125"/>
      <c r="SGS76" s="125"/>
      <c r="SGT76" s="125"/>
      <c r="SGU76" s="125"/>
      <c r="SGV76" s="125"/>
      <c r="SGW76" s="125"/>
      <c r="SGX76" s="125"/>
      <c r="SGY76" s="125"/>
      <c r="SGZ76" s="125"/>
      <c r="SHA76" s="125"/>
      <c r="SHB76" s="125"/>
      <c r="SHC76" s="125"/>
      <c r="SHD76" s="125"/>
      <c r="SHE76" s="125"/>
      <c r="SHF76" s="125"/>
      <c r="SHG76" s="125"/>
      <c r="SHH76" s="125"/>
      <c r="SHI76" s="125"/>
      <c r="SHJ76" s="125"/>
      <c r="SHK76" s="125"/>
      <c r="SHL76" s="125"/>
      <c r="SHM76" s="125"/>
      <c r="SHN76" s="125"/>
      <c r="SHO76" s="125"/>
      <c r="SHP76" s="125"/>
      <c r="SHQ76" s="125"/>
      <c r="SHR76" s="125"/>
      <c r="SHS76" s="125"/>
      <c r="SHT76" s="125"/>
      <c r="SHU76" s="125"/>
      <c r="SHV76" s="125"/>
      <c r="SHW76" s="125"/>
      <c r="SHX76" s="125"/>
      <c r="SHY76" s="125"/>
      <c r="SHZ76" s="125"/>
      <c r="SIA76" s="125"/>
      <c r="SIB76" s="125"/>
      <c r="SIC76" s="125"/>
      <c r="SID76" s="125"/>
      <c r="SIE76" s="125"/>
      <c r="SIF76" s="125"/>
      <c r="SIG76" s="125"/>
      <c r="SIH76" s="125"/>
      <c r="SII76" s="125"/>
      <c r="SIJ76" s="125"/>
      <c r="SIK76" s="125"/>
      <c r="SIL76" s="125"/>
      <c r="SIM76" s="125"/>
      <c r="SIN76" s="125"/>
      <c r="SIO76" s="125"/>
      <c r="SIP76" s="125"/>
      <c r="SIQ76" s="125"/>
      <c r="SIR76" s="125"/>
      <c r="SIS76" s="125"/>
      <c r="SIT76" s="125"/>
      <c r="SIU76" s="125"/>
      <c r="SIV76" s="125"/>
      <c r="SIW76" s="125"/>
      <c r="SIX76" s="125"/>
      <c r="SIY76" s="125"/>
      <c r="SIZ76" s="125"/>
      <c r="SJA76" s="125"/>
      <c r="SJB76" s="125"/>
      <c r="SJC76" s="125"/>
      <c r="SJD76" s="125"/>
      <c r="SJE76" s="125"/>
      <c r="SJF76" s="125"/>
      <c r="SJG76" s="125"/>
      <c r="SJH76" s="125"/>
      <c r="SJI76" s="125"/>
      <c r="SJJ76" s="125"/>
      <c r="SJK76" s="125"/>
      <c r="SJL76" s="125"/>
      <c r="SJM76" s="125"/>
      <c r="SJN76" s="125"/>
      <c r="SJO76" s="125"/>
      <c r="SJP76" s="125"/>
      <c r="SJQ76" s="125"/>
      <c r="SJR76" s="125"/>
      <c r="SJS76" s="125"/>
      <c r="SJT76" s="125"/>
      <c r="SJU76" s="125"/>
      <c r="SJV76" s="125"/>
      <c r="SJW76" s="125"/>
      <c r="SJX76" s="125"/>
      <c r="SJY76" s="125"/>
      <c r="SJZ76" s="125"/>
      <c r="SKA76" s="125"/>
      <c r="SKB76" s="125"/>
      <c r="SKC76" s="125"/>
      <c r="SKD76" s="125"/>
      <c r="SKE76" s="125"/>
      <c r="SKF76" s="125"/>
      <c r="SKG76" s="125"/>
      <c r="SKH76" s="125"/>
      <c r="SKI76" s="125"/>
      <c r="SKJ76" s="125"/>
      <c r="SKK76" s="125"/>
      <c r="SKL76" s="125"/>
      <c r="SKM76" s="125"/>
      <c r="SKN76" s="125"/>
      <c r="SKO76" s="125"/>
      <c r="SKP76" s="125"/>
      <c r="SKQ76" s="125"/>
      <c r="SKR76" s="125"/>
      <c r="SKS76" s="125"/>
      <c r="SKT76" s="125"/>
      <c r="SKU76" s="125"/>
      <c r="SKV76" s="125"/>
      <c r="SKW76" s="125"/>
      <c r="SKX76" s="125"/>
      <c r="SKY76" s="125"/>
      <c r="SKZ76" s="125"/>
      <c r="SLA76" s="125"/>
      <c r="SLB76" s="125"/>
      <c r="SLC76" s="125"/>
      <c r="SLD76" s="125"/>
      <c r="SLE76" s="125"/>
      <c r="SLF76" s="125"/>
      <c r="SLG76" s="125"/>
      <c r="SLH76" s="125"/>
      <c r="SLI76" s="125"/>
      <c r="SLJ76" s="125"/>
      <c r="SLK76" s="125"/>
      <c r="SLL76" s="125"/>
      <c r="SLM76" s="125"/>
      <c r="SLN76" s="125"/>
      <c r="SLO76" s="125"/>
      <c r="SLP76" s="125"/>
      <c r="SLQ76" s="125"/>
      <c r="SLR76" s="125"/>
      <c r="SLS76" s="125"/>
      <c r="SLT76" s="125"/>
      <c r="SLU76" s="125"/>
      <c r="SLV76" s="125"/>
      <c r="SLW76" s="125"/>
      <c r="SLX76" s="125"/>
      <c r="SLY76" s="125"/>
      <c r="SLZ76" s="125"/>
      <c r="SMA76" s="125"/>
      <c r="SMB76" s="125"/>
      <c r="SMC76" s="125"/>
      <c r="SMD76" s="125"/>
      <c r="SME76" s="125"/>
      <c r="SMF76" s="125"/>
      <c r="SMG76" s="125"/>
      <c r="SMH76" s="125"/>
      <c r="SMI76" s="125"/>
      <c r="SMJ76" s="125"/>
      <c r="SMK76" s="125"/>
      <c r="SML76" s="125"/>
      <c r="SMM76" s="125"/>
      <c r="SMN76" s="125"/>
      <c r="SMO76" s="125"/>
      <c r="SMP76" s="125"/>
      <c r="SMQ76" s="125"/>
      <c r="SMR76" s="125"/>
      <c r="SMS76" s="125"/>
      <c r="SMT76" s="125"/>
      <c r="SMU76" s="125"/>
      <c r="SMV76" s="125"/>
      <c r="SMW76" s="125"/>
      <c r="SMX76" s="125"/>
      <c r="SMY76" s="125"/>
      <c r="SMZ76" s="125"/>
      <c r="SNA76" s="125"/>
      <c r="SNB76" s="125"/>
      <c r="SNC76" s="125"/>
      <c r="SND76" s="125"/>
      <c r="SNE76" s="125"/>
      <c r="SNF76" s="125"/>
      <c r="SNG76" s="125"/>
      <c r="SNH76" s="125"/>
      <c r="SNI76" s="125"/>
      <c r="SNJ76" s="125"/>
      <c r="SNK76" s="125"/>
      <c r="SNL76" s="125"/>
      <c r="SNM76" s="125"/>
      <c r="SNN76" s="125"/>
      <c r="SNO76" s="125"/>
      <c r="SNP76" s="125"/>
      <c r="SNQ76" s="125"/>
      <c r="SNR76" s="125"/>
      <c r="SNS76" s="125"/>
      <c r="SNT76" s="125"/>
      <c r="SNU76" s="125"/>
      <c r="SNV76" s="125"/>
      <c r="SNW76" s="125"/>
      <c r="SNX76" s="125"/>
      <c r="SNY76" s="125"/>
      <c r="SNZ76" s="125"/>
      <c r="SOA76" s="125"/>
      <c r="SOB76" s="125"/>
      <c r="SOC76" s="125"/>
      <c r="SOD76" s="125"/>
      <c r="SOE76" s="125"/>
      <c r="SOF76" s="125"/>
      <c r="SOG76" s="125"/>
      <c r="SOH76" s="125"/>
      <c r="SOI76" s="125"/>
      <c r="SOJ76" s="125"/>
      <c r="SOK76" s="125"/>
      <c r="SOL76" s="125"/>
      <c r="SOM76" s="125"/>
      <c r="SON76" s="125"/>
      <c r="SOO76" s="125"/>
      <c r="SOP76" s="125"/>
      <c r="SOQ76" s="125"/>
      <c r="SOR76" s="125"/>
      <c r="SOS76" s="125"/>
      <c r="SOT76" s="125"/>
      <c r="SOU76" s="125"/>
      <c r="SOV76" s="125"/>
      <c r="SOW76" s="125"/>
      <c r="SOX76" s="125"/>
      <c r="SOY76" s="125"/>
      <c r="SOZ76" s="125"/>
      <c r="SPA76" s="125"/>
      <c r="SPB76" s="125"/>
      <c r="SPC76" s="125"/>
      <c r="SPD76" s="125"/>
      <c r="SPE76" s="125"/>
      <c r="SPF76" s="125"/>
      <c r="SPG76" s="125"/>
      <c r="SPH76" s="125"/>
      <c r="SPI76" s="125"/>
      <c r="SPJ76" s="125"/>
      <c r="SPK76" s="125"/>
      <c r="SPL76" s="125"/>
      <c r="SPM76" s="125"/>
      <c r="SPN76" s="125"/>
      <c r="SPO76" s="125"/>
      <c r="SPP76" s="125"/>
      <c r="SPQ76" s="125"/>
      <c r="SPR76" s="125"/>
      <c r="SPS76" s="125"/>
      <c r="SPT76" s="125"/>
      <c r="SPU76" s="125"/>
      <c r="SPV76" s="125"/>
      <c r="SPW76" s="125"/>
      <c r="SPX76" s="125"/>
      <c r="SPY76" s="125"/>
      <c r="SPZ76" s="125"/>
      <c r="SQA76" s="125"/>
      <c r="SQB76" s="125"/>
      <c r="SQC76" s="125"/>
      <c r="SQD76" s="125"/>
      <c r="SQE76" s="125"/>
      <c r="SQF76" s="125"/>
      <c r="SQG76" s="125"/>
      <c r="SQH76" s="125"/>
      <c r="SQI76" s="125"/>
      <c r="SQJ76" s="125"/>
      <c r="SQK76" s="125"/>
      <c r="SQL76" s="125"/>
      <c r="SQM76" s="125"/>
      <c r="SQN76" s="125"/>
      <c r="SQO76" s="125"/>
      <c r="SQP76" s="125"/>
      <c r="SQQ76" s="125"/>
      <c r="SQR76" s="125"/>
      <c r="SQS76" s="125"/>
      <c r="SQT76" s="125"/>
      <c r="SQU76" s="125"/>
      <c r="SQV76" s="125"/>
      <c r="SQW76" s="125"/>
      <c r="SQX76" s="125"/>
      <c r="SQY76" s="125"/>
      <c r="SQZ76" s="125"/>
      <c r="SRA76" s="125"/>
      <c r="SRB76" s="125"/>
      <c r="SRC76" s="125"/>
      <c r="SRD76" s="125"/>
      <c r="SRE76" s="125"/>
      <c r="SRF76" s="125"/>
      <c r="SRG76" s="125"/>
      <c r="SRH76" s="125"/>
      <c r="SRI76" s="125"/>
      <c r="SRJ76" s="125"/>
      <c r="SRK76" s="125"/>
      <c r="SRL76" s="125"/>
      <c r="SRM76" s="125"/>
      <c r="SRN76" s="125"/>
      <c r="SRO76" s="125"/>
      <c r="SRP76" s="125"/>
      <c r="SRQ76" s="125"/>
      <c r="SRR76" s="125"/>
      <c r="SRS76" s="125"/>
      <c r="SRT76" s="125"/>
      <c r="SRU76" s="125"/>
      <c r="SRV76" s="125"/>
      <c r="SRW76" s="125"/>
      <c r="SRX76" s="125"/>
      <c r="SRY76" s="125"/>
      <c r="SRZ76" s="125"/>
      <c r="SSA76" s="125"/>
      <c r="SSB76" s="125"/>
      <c r="SSC76" s="125"/>
      <c r="SSD76" s="125"/>
      <c r="SSE76" s="125"/>
      <c r="SSF76" s="125"/>
      <c r="SSG76" s="125"/>
      <c r="SSH76" s="125"/>
      <c r="SSI76" s="125"/>
      <c r="SSJ76" s="125"/>
      <c r="SSK76" s="125"/>
      <c r="SSL76" s="125"/>
      <c r="SSM76" s="125"/>
      <c r="SSN76" s="125"/>
      <c r="SSO76" s="125"/>
      <c r="SSP76" s="125"/>
      <c r="SSQ76" s="125"/>
      <c r="SSR76" s="125"/>
      <c r="SSS76" s="125"/>
      <c r="SST76" s="125"/>
      <c r="SSU76" s="125"/>
      <c r="SSV76" s="125"/>
      <c r="SSW76" s="125"/>
      <c r="SSX76" s="125"/>
      <c r="SSY76" s="125"/>
      <c r="SSZ76" s="125"/>
      <c r="STA76" s="125"/>
      <c r="STB76" s="125"/>
      <c r="STC76" s="125"/>
      <c r="STD76" s="125"/>
      <c r="STE76" s="125"/>
      <c r="STF76" s="125"/>
      <c r="STG76" s="125"/>
      <c r="STH76" s="125"/>
      <c r="STI76" s="125"/>
      <c r="STJ76" s="125"/>
      <c r="STK76" s="125"/>
      <c r="STL76" s="125"/>
      <c r="STM76" s="125"/>
      <c r="STN76" s="125"/>
      <c r="STO76" s="125"/>
      <c r="STP76" s="125"/>
      <c r="STQ76" s="125"/>
      <c r="STR76" s="125"/>
      <c r="STS76" s="125"/>
      <c r="STT76" s="125"/>
      <c r="STU76" s="125"/>
      <c r="STV76" s="125"/>
      <c r="STW76" s="125"/>
      <c r="STX76" s="125"/>
      <c r="STY76" s="125"/>
      <c r="STZ76" s="125"/>
      <c r="SUA76" s="125"/>
      <c r="SUB76" s="125"/>
      <c r="SUC76" s="125"/>
      <c r="SUD76" s="125"/>
      <c r="SUE76" s="125"/>
      <c r="SUF76" s="125"/>
      <c r="SUG76" s="125"/>
      <c r="SUH76" s="125"/>
      <c r="SUI76" s="125"/>
      <c r="SUJ76" s="125"/>
      <c r="SUK76" s="125"/>
      <c r="SUL76" s="125"/>
      <c r="SUM76" s="125"/>
      <c r="SUN76" s="125"/>
      <c r="SUO76" s="125"/>
      <c r="SUP76" s="125"/>
      <c r="SUQ76" s="125"/>
      <c r="SUR76" s="125"/>
      <c r="SUS76" s="125"/>
      <c r="SUT76" s="125"/>
      <c r="SUU76" s="125"/>
      <c r="SUV76" s="125"/>
      <c r="SUW76" s="125"/>
      <c r="SUX76" s="125"/>
      <c r="SUY76" s="125"/>
      <c r="SUZ76" s="125"/>
      <c r="SVA76" s="125"/>
      <c r="SVB76" s="125"/>
      <c r="SVC76" s="125"/>
      <c r="SVD76" s="125"/>
      <c r="SVE76" s="125"/>
      <c r="SVF76" s="125"/>
      <c r="SVG76" s="125"/>
      <c r="SVH76" s="125"/>
      <c r="SVI76" s="125"/>
      <c r="SVJ76" s="125"/>
      <c r="SVK76" s="125"/>
      <c r="SVL76" s="125"/>
      <c r="SVM76" s="125"/>
      <c r="SVN76" s="125"/>
      <c r="SVO76" s="125"/>
      <c r="SVP76" s="125"/>
      <c r="SVQ76" s="125"/>
      <c r="SVR76" s="125"/>
      <c r="SVS76" s="125"/>
      <c r="SVT76" s="125"/>
      <c r="SVU76" s="125"/>
      <c r="SVV76" s="125"/>
      <c r="SVW76" s="125"/>
      <c r="SVX76" s="125"/>
      <c r="SVY76" s="125"/>
      <c r="SVZ76" s="125"/>
      <c r="SWA76" s="125"/>
      <c r="SWB76" s="125"/>
      <c r="SWC76" s="125"/>
      <c r="SWD76" s="125"/>
      <c r="SWE76" s="125"/>
      <c r="SWF76" s="125"/>
      <c r="SWG76" s="125"/>
      <c r="SWH76" s="125"/>
      <c r="SWI76" s="125"/>
      <c r="SWJ76" s="125"/>
      <c r="SWK76" s="125"/>
      <c r="SWL76" s="125"/>
      <c r="SWM76" s="125"/>
      <c r="SWN76" s="125"/>
      <c r="SWO76" s="125"/>
      <c r="SWP76" s="125"/>
      <c r="SWQ76" s="125"/>
      <c r="SWR76" s="125"/>
      <c r="SWS76" s="125"/>
      <c r="SWT76" s="125"/>
      <c r="SWU76" s="125"/>
      <c r="SWV76" s="125"/>
      <c r="SWW76" s="125"/>
      <c r="SWX76" s="125"/>
      <c r="SWY76" s="125"/>
      <c r="SWZ76" s="125"/>
      <c r="SXA76" s="125"/>
      <c r="SXB76" s="125"/>
      <c r="SXC76" s="125"/>
      <c r="SXD76" s="125"/>
      <c r="SXE76" s="125"/>
      <c r="SXF76" s="125"/>
      <c r="SXG76" s="125"/>
      <c r="SXH76" s="125"/>
      <c r="SXI76" s="125"/>
      <c r="SXJ76" s="125"/>
      <c r="SXK76" s="125"/>
      <c r="SXL76" s="125"/>
      <c r="SXM76" s="125"/>
      <c r="SXN76" s="125"/>
      <c r="SXO76" s="125"/>
      <c r="SXP76" s="125"/>
      <c r="SXQ76" s="125"/>
      <c r="SXR76" s="125"/>
      <c r="SXS76" s="125"/>
      <c r="SXT76" s="125"/>
      <c r="SXU76" s="125"/>
      <c r="SXV76" s="125"/>
      <c r="SXW76" s="125"/>
      <c r="SXX76" s="125"/>
      <c r="SXY76" s="125"/>
      <c r="SXZ76" s="125"/>
      <c r="SYA76" s="125"/>
      <c r="SYB76" s="125"/>
      <c r="SYC76" s="125"/>
      <c r="SYD76" s="125"/>
      <c r="SYE76" s="125"/>
      <c r="SYF76" s="125"/>
      <c r="SYG76" s="125"/>
      <c r="SYH76" s="125"/>
      <c r="SYI76" s="125"/>
      <c r="SYJ76" s="125"/>
      <c r="SYK76" s="125"/>
      <c r="SYL76" s="125"/>
      <c r="SYM76" s="125"/>
      <c r="SYN76" s="125"/>
      <c r="SYO76" s="125"/>
      <c r="SYP76" s="125"/>
      <c r="SYQ76" s="125"/>
      <c r="SYR76" s="125"/>
      <c r="SYS76" s="125"/>
      <c r="SYT76" s="125"/>
      <c r="SYU76" s="125"/>
      <c r="SYV76" s="125"/>
      <c r="SYW76" s="125"/>
      <c r="SYX76" s="125"/>
      <c r="SYY76" s="125"/>
      <c r="SYZ76" s="125"/>
      <c r="SZA76" s="125"/>
      <c r="SZB76" s="125"/>
      <c r="SZC76" s="125"/>
      <c r="SZD76" s="125"/>
      <c r="SZE76" s="125"/>
      <c r="SZF76" s="125"/>
      <c r="SZG76" s="125"/>
      <c r="SZH76" s="125"/>
      <c r="SZI76" s="125"/>
      <c r="SZJ76" s="125"/>
      <c r="SZK76" s="125"/>
      <c r="SZL76" s="125"/>
      <c r="SZM76" s="125"/>
      <c r="SZN76" s="125"/>
      <c r="SZO76" s="125"/>
      <c r="SZP76" s="125"/>
      <c r="SZQ76" s="125"/>
      <c r="SZR76" s="125"/>
      <c r="SZS76" s="125"/>
      <c r="SZT76" s="125"/>
      <c r="SZU76" s="125"/>
      <c r="SZV76" s="125"/>
      <c r="SZW76" s="125"/>
      <c r="SZX76" s="125"/>
      <c r="SZY76" s="125"/>
      <c r="SZZ76" s="125"/>
      <c r="TAA76" s="125"/>
      <c r="TAB76" s="125"/>
      <c r="TAC76" s="125"/>
      <c r="TAD76" s="125"/>
      <c r="TAE76" s="125"/>
      <c r="TAF76" s="125"/>
      <c r="TAG76" s="125"/>
      <c r="TAH76" s="125"/>
      <c r="TAI76" s="125"/>
      <c r="TAJ76" s="125"/>
      <c r="TAK76" s="125"/>
      <c r="TAL76" s="125"/>
      <c r="TAM76" s="125"/>
      <c r="TAN76" s="125"/>
      <c r="TAO76" s="125"/>
      <c r="TAP76" s="125"/>
      <c r="TAQ76" s="125"/>
      <c r="TAR76" s="125"/>
      <c r="TAS76" s="125"/>
      <c r="TAT76" s="125"/>
      <c r="TAU76" s="125"/>
      <c r="TAV76" s="125"/>
      <c r="TAW76" s="125"/>
      <c r="TAX76" s="125"/>
      <c r="TAY76" s="125"/>
      <c r="TAZ76" s="125"/>
      <c r="TBA76" s="125"/>
      <c r="TBB76" s="125"/>
      <c r="TBC76" s="125"/>
      <c r="TBD76" s="125"/>
      <c r="TBE76" s="125"/>
      <c r="TBF76" s="125"/>
      <c r="TBG76" s="125"/>
      <c r="TBH76" s="125"/>
      <c r="TBI76" s="125"/>
      <c r="TBJ76" s="125"/>
      <c r="TBK76" s="125"/>
      <c r="TBL76" s="125"/>
      <c r="TBM76" s="125"/>
      <c r="TBN76" s="125"/>
      <c r="TBO76" s="125"/>
      <c r="TBP76" s="125"/>
      <c r="TBQ76" s="125"/>
      <c r="TBR76" s="125"/>
      <c r="TBS76" s="125"/>
      <c r="TBT76" s="125"/>
      <c r="TBU76" s="125"/>
      <c r="TBV76" s="125"/>
      <c r="TBW76" s="125"/>
      <c r="TBX76" s="125"/>
      <c r="TBY76" s="125"/>
      <c r="TBZ76" s="125"/>
      <c r="TCA76" s="125"/>
      <c r="TCB76" s="125"/>
      <c r="TCC76" s="125"/>
      <c r="TCD76" s="125"/>
      <c r="TCE76" s="125"/>
      <c r="TCF76" s="125"/>
      <c r="TCG76" s="125"/>
      <c r="TCH76" s="125"/>
      <c r="TCI76" s="125"/>
      <c r="TCJ76" s="125"/>
      <c r="TCK76" s="125"/>
      <c r="TCL76" s="125"/>
      <c r="TCM76" s="125"/>
      <c r="TCN76" s="125"/>
      <c r="TCO76" s="125"/>
      <c r="TCP76" s="125"/>
      <c r="TCQ76" s="125"/>
      <c r="TCR76" s="125"/>
      <c r="TCS76" s="125"/>
      <c r="TCT76" s="125"/>
      <c r="TCU76" s="125"/>
      <c r="TCV76" s="125"/>
      <c r="TCW76" s="125"/>
      <c r="TCX76" s="125"/>
      <c r="TCY76" s="125"/>
      <c r="TCZ76" s="125"/>
      <c r="TDA76" s="125"/>
      <c r="TDB76" s="125"/>
      <c r="TDC76" s="125"/>
      <c r="TDD76" s="125"/>
      <c r="TDE76" s="125"/>
      <c r="TDF76" s="125"/>
      <c r="TDG76" s="125"/>
      <c r="TDH76" s="125"/>
      <c r="TDI76" s="125"/>
      <c r="TDJ76" s="125"/>
      <c r="TDK76" s="125"/>
      <c r="TDL76" s="125"/>
      <c r="TDM76" s="125"/>
      <c r="TDN76" s="125"/>
      <c r="TDO76" s="125"/>
      <c r="TDP76" s="125"/>
      <c r="TDQ76" s="125"/>
      <c r="TDR76" s="125"/>
      <c r="TDS76" s="125"/>
      <c r="TDT76" s="125"/>
      <c r="TDU76" s="125"/>
      <c r="TDV76" s="125"/>
      <c r="TDW76" s="125"/>
      <c r="TDX76" s="125"/>
      <c r="TDY76" s="125"/>
      <c r="TDZ76" s="125"/>
      <c r="TEA76" s="125"/>
      <c r="TEB76" s="125"/>
      <c r="TEC76" s="125"/>
      <c r="TED76" s="125"/>
      <c r="TEE76" s="125"/>
      <c r="TEF76" s="125"/>
      <c r="TEG76" s="125"/>
      <c r="TEH76" s="125"/>
      <c r="TEI76" s="125"/>
      <c r="TEJ76" s="125"/>
      <c r="TEK76" s="125"/>
      <c r="TEL76" s="125"/>
      <c r="TEM76" s="125"/>
      <c r="TEN76" s="125"/>
      <c r="TEO76" s="125"/>
      <c r="TEP76" s="125"/>
      <c r="TEQ76" s="125"/>
      <c r="TER76" s="125"/>
      <c r="TES76" s="125"/>
      <c r="TET76" s="125"/>
      <c r="TEU76" s="125"/>
      <c r="TEV76" s="125"/>
      <c r="TEW76" s="125"/>
      <c r="TEX76" s="125"/>
      <c r="TEY76" s="125"/>
      <c r="TEZ76" s="125"/>
      <c r="TFA76" s="125"/>
      <c r="TFB76" s="125"/>
      <c r="TFC76" s="125"/>
      <c r="TFD76" s="125"/>
      <c r="TFE76" s="125"/>
      <c r="TFF76" s="125"/>
      <c r="TFG76" s="125"/>
      <c r="TFH76" s="125"/>
      <c r="TFI76" s="125"/>
      <c r="TFJ76" s="125"/>
      <c r="TFK76" s="125"/>
      <c r="TFL76" s="125"/>
      <c r="TFM76" s="125"/>
      <c r="TFN76" s="125"/>
      <c r="TFO76" s="125"/>
      <c r="TFP76" s="125"/>
      <c r="TFQ76" s="125"/>
      <c r="TFR76" s="125"/>
      <c r="TFS76" s="125"/>
      <c r="TFT76" s="125"/>
      <c r="TFU76" s="125"/>
      <c r="TFV76" s="125"/>
      <c r="TFW76" s="125"/>
      <c r="TFX76" s="125"/>
      <c r="TFY76" s="125"/>
      <c r="TFZ76" s="125"/>
      <c r="TGA76" s="125"/>
      <c r="TGB76" s="125"/>
      <c r="TGC76" s="125"/>
      <c r="TGD76" s="125"/>
      <c r="TGE76" s="125"/>
      <c r="TGF76" s="125"/>
      <c r="TGG76" s="125"/>
      <c r="TGH76" s="125"/>
      <c r="TGI76" s="125"/>
      <c r="TGJ76" s="125"/>
      <c r="TGK76" s="125"/>
      <c r="TGL76" s="125"/>
      <c r="TGM76" s="125"/>
      <c r="TGN76" s="125"/>
      <c r="TGO76" s="125"/>
      <c r="TGP76" s="125"/>
      <c r="TGQ76" s="125"/>
      <c r="TGR76" s="125"/>
      <c r="TGS76" s="125"/>
      <c r="TGT76" s="125"/>
      <c r="TGU76" s="125"/>
      <c r="TGV76" s="125"/>
      <c r="TGW76" s="125"/>
      <c r="TGX76" s="125"/>
      <c r="TGY76" s="125"/>
      <c r="TGZ76" s="125"/>
      <c r="THA76" s="125"/>
      <c r="THB76" s="125"/>
      <c r="THC76" s="125"/>
      <c r="THD76" s="125"/>
      <c r="THE76" s="125"/>
      <c r="THF76" s="125"/>
      <c r="THG76" s="125"/>
      <c r="THH76" s="125"/>
      <c r="THI76" s="125"/>
      <c r="THJ76" s="125"/>
      <c r="THK76" s="125"/>
      <c r="THL76" s="125"/>
      <c r="THM76" s="125"/>
      <c r="THN76" s="125"/>
      <c r="THO76" s="125"/>
      <c r="THP76" s="125"/>
      <c r="THQ76" s="125"/>
      <c r="THR76" s="125"/>
      <c r="THS76" s="125"/>
      <c r="THT76" s="125"/>
      <c r="THU76" s="125"/>
      <c r="THV76" s="125"/>
      <c r="THW76" s="125"/>
      <c r="THX76" s="125"/>
      <c r="THY76" s="125"/>
      <c r="THZ76" s="125"/>
      <c r="TIA76" s="125"/>
      <c r="TIB76" s="125"/>
      <c r="TIC76" s="125"/>
      <c r="TID76" s="125"/>
      <c r="TIE76" s="125"/>
      <c r="TIF76" s="125"/>
      <c r="TIG76" s="125"/>
      <c r="TIH76" s="125"/>
      <c r="TII76" s="125"/>
      <c r="TIJ76" s="125"/>
      <c r="TIK76" s="125"/>
      <c r="TIL76" s="125"/>
      <c r="TIM76" s="125"/>
      <c r="TIN76" s="125"/>
      <c r="TIO76" s="125"/>
      <c r="TIP76" s="125"/>
      <c r="TIQ76" s="125"/>
      <c r="TIR76" s="125"/>
      <c r="TIS76" s="125"/>
      <c r="TIT76" s="125"/>
      <c r="TIU76" s="125"/>
      <c r="TIV76" s="125"/>
      <c r="TIW76" s="125"/>
      <c r="TIX76" s="125"/>
      <c r="TIY76" s="125"/>
      <c r="TIZ76" s="125"/>
      <c r="TJA76" s="125"/>
      <c r="TJB76" s="125"/>
      <c r="TJC76" s="125"/>
      <c r="TJD76" s="125"/>
      <c r="TJE76" s="125"/>
      <c r="TJF76" s="125"/>
      <c r="TJG76" s="125"/>
      <c r="TJH76" s="125"/>
      <c r="TJI76" s="125"/>
      <c r="TJJ76" s="125"/>
      <c r="TJK76" s="125"/>
      <c r="TJL76" s="125"/>
      <c r="TJM76" s="125"/>
      <c r="TJN76" s="125"/>
      <c r="TJO76" s="125"/>
      <c r="TJP76" s="125"/>
      <c r="TJQ76" s="125"/>
      <c r="TJR76" s="125"/>
      <c r="TJS76" s="125"/>
      <c r="TJT76" s="125"/>
      <c r="TJU76" s="125"/>
      <c r="TJV76" s="125"/>
      <c r="TJW76" s="125"/>
      <c r="TJX76" s="125"/>
      <c r="TJY76" s="125"/>
      <c r="TJZ76" s="125"/>
      <c r="TKA76" s="125"/>
      <c r="TKB76" s="125"/>
      <c r="TKC76" s="125"/>
      <c r="TKD76" s="125"/>
      <c r="TKE76" s="125"/>
      <c r="TKF76" s="125"/>
      <c r="TKG76" s="125"/>
      <c r="TKH76" s="125"/>
      <c r="TKI76" s="125"/>
      <c r="TKJ76" s="125"/>
      <c r="TKK76" s="125"/>
      <c r="TKL76" s="125"/>
      <c r="TKM76" s="125"/>
      <c r="TKN76" s="125"/>
      <c r="TKO76" s="125"/>
      <c r="TKP76" s="125"/>
      <c r="TKQ76" s="125"/>
      <c r="TKR76" s="125"/>
      <c r="TKS76" s="125"/>
      <c r="TKT76" s="125"/>
      <c r="TKU76" s="125"/>
      <c r="TKV76" s="125"/>
      <c r="TKW76" s="125"/>
      <c r="TKX76" s="125"/>
      <c r="TKY76" s="125"/>
      <c r="TKZ76" s="125"/>
      <c r="TLA76" s="125"/>
      <c r="TLB76" s="125"/>
      <c r="TLC76" s="125"/>
      <c r="TLD76" s="125"/>
      <c r="TLE76" s="125"/>
      <c r="TLF76" s="125"/>
      <c r="TLG76" s="125"/>
      <c r="TLH76" s="125"/>
      <c r="TLI76" s="125"/>
      <c r="TLJ76" s="125"/>
      <c r="TLK76" s="125"/>
      <c r="TLL76" s="125"/>
      <c r="TLM76" s="125"/>
      <c r="TLN76" s="125"/>
      <c r="TLO76" s="125"/>
      <c r="TLP76" s="125"/>
      <c r="TLQ76" s="125"/>
      <c r="TLR76" s="125"/>
      <c r="TLS76" s="125"/>
      <c r="TLT76" s="125"/>
      <c r="TLU76" s="125"/>
      <c r="TLV76" s="125"/>
      <c r="TLW76" s="125"/>
      <c r="TLX76" s="125"/>
      <c r="TLY76" s="125"/>
      <c r="TLZ76" s="125"/>
      <c r="TMA76" s="125"/>
      <c r="TMB76" s="125"/>
      <c r="TMC76" s="125"/>
      <c r="TMD76" s="125"/>
      <c r="TME76" s="125"/>
      <c r="TMF76" s="125"/>
      <c r="TMG76" s="125"/>
      <c r="TMH76" s="125"/>
      <c r="TMI76" s="125"/>
      <c r="TMJ76" s="125"/>
      <c r="TMK76" s="125"/>
      <c r="TML76" s="125"/>
      <c r="TMM76" s="125"/>
      <c r="TMN76" s="125"/>
      <c r="TMO76" s="125"/>
      <c r="TMP76" s="125"/>
      <c r="TMQ76" s="125"/>
      <c r="TMR76" s="125"/>
      <c r="TMS76" s="125"/>
      <c r="TMT76" s="125"/>
      <c r="TMU76" s="125"/>
      <c r="TMV76" s="125"/>
      <c r="TMW76" s="125"/>
      <c r="TMX76" s="125"/>
      <c r="TMY76" s="125"/>
      <c r="TMZ76" s="125"/>
      <c r="TNA76" s="125"/>
      <c r="TNB76" s="125"/>
      <c r="TNC76" s="125"/>
      <c r="TND76" s="125"/>
      <c r="TNE76" s="125"/>
      <c r="TNF76" s="125"/>
      <c r="TNG76" s="125"/>
      <c r="TNH76" s="125"/>
      <c r="TNI76" s="125"/>
      <c r="TNJ76" s="125"/>
      <c r="TNK76" s="125"/>
      <c r="TNL76" s="125"/>
      <c r="TNM76" s="125"/>
      <c r="TNN76" s="125"/>
      <c r="TNO76" s="125"/>
      <c r="TNP76" s="125"/>
      <c r="TNQ76" s="125"/>
      <c r="TNR76" s="125"/>
      <c r="TNS76" s="125"/>
      <c r="TNT76" s="125"/>
      <c r="TNU76" s="125"/>
      <c r="TNV76" s="125"/>
      <c r="TNW76" s="125"/>
      <c r="TNX76" s="125"/>
      <c r="TNY76" s="125"/>
      <c r="TNZ76" s="125"/>
      <c r="TOA76" s="125"/>
      <c r="TOB76" s="125"/>
      <c r="TOC76" s="125"/>
      <c r="TOD76" s="125"/>
      <c r="TOE76" s="125"/>
      <c r="TOF76" s="125"/>
      <c r="TOG76" s="125"/>
      <c r="TOH76" s="125"/>
      <c r="TOI76" s="125"/>
      <c r="TOJ76" s="125"/>
      <c r="TOK76" s="125"/>
      <c r="TOL76" s="125"/>
      <c r="TOM76" s="125"/>
      <c r="TON76" s="125"/>
      <c r="TOO76" s="125"/>
      <c r="TOP76" s="125"/>
      <c r="TOQ76" s="125"/>
      <c r="TOR76" s="125"/>
      <c r="TOS76" s="125"/>
      <c r="TOT76" s="125"/>
      <c r="TOU76" s="125"/>
      <c r="TOV76" s="125"/>
      <c r="TOW76" s="125"/>
      <c r="TOX76" s="125"/>
      <c r="TOY76" s="125"/>
      <c r="TOZ76" s="125"/>
      <c r="TPA76" s="125"/>
      <c r="TPB76" s="125"/>
      <c r="TPC76" s="125"/>
      <c r="TPD76" s="125"/>
      <c r="TPE76" s="125"/>
      <c r="TPF76" s="125"/>
      <c r="TPG76" s="125"/>
      <c r="TPH76" s="125"/>
      <c r="TPI76" s="125"/>
      <c r="TPJ76" s="125"/>
      <c r="TPK76" s="125"/>
      <c r="TPL76" s="125"/>
      <c r="TPM76" s="125"/>
      <c r="TPN76" s="125"/>
      <c r="TPO76" s="125"/>
      <c r="TPP76" s="125"/>
      <c r="TPQ76" s="125"/>
      <c r="TPR76" s="125"/>
      <c r="TPS76" s="125"/>
      <c r="TPT76" s="125"/>
      <c r="TPU76" s="125"/>
      <c r="TPV76" s="125"/>
      <c r="TPW76" s="125"/>
      <c r="TPX76" s="125"/>
      <c r="TPY76" s="125"/>
      <c r="TPZ76" s="125"/>
      <c r="TQA76" s="125"/>
      <c r="TQB76" s="125"/>
      <c r="TQC76" s="125"/>
      <c r="TQD76" s="125"/>
      <c r="TQE76" s="125"/>
      <c r="TQF76" s="125"/>
      <c r="TQG76" s="125"/>
      <c r="TQH76" s="125"/>
      <c r="TQI76" s="125"/>
      <c r="TQJ76" s="125"/>
      <c r="TQK76" s="125"/>
      <c r="TQL76" s="125"/>
      <c r="TQM76" s="125"/>
      <c r="TQN76" s="125"/>
      <c r="TQO76" s="125"/>
      <c r="TQP76" s="125"/>
      <c r="TQQ76" s="125"/>
      <c r="TQR76" s="125"/>
      <c r="TQS76" s="125"/>
      <c r="TQT76" s="125"/>
      <c r="TQU76" s="125"/>
      <c r="TQV76" s="125"/>
      <c r="TQW76" s="125"/>
      <c r="TQX76" s="125"/>
      <c r="TQY76" s="125"/>
      <c r="TQZ76" s="125"/>
      <c r="TRA76" s="125"/>
      <c r="TRB76" s="125"/>
      <c r="TRC76" s="125"/>
      <c r="TRD76" s="125"/>
      <c r="TRE76" s="125"/>
      <c r="TRF76" s="125"/>
      <c r="TRG76" s="125"/>
      <c r="TRH76" s="125"/>
      <c r="TRI76" s="125"/>
      <c r="TRJ76" s="125"/>
      <c r="TRK76" s="125"/>
      <c r="TRL76" s="125"/>
      <c r="TRM76" s="125"/>
      <c r="TRN76" s="125"/>
      <c r="TRO76" s="125"/>
      <c r="TRP76" s="125"/>
      <c r="TRQ76" s="125"/>
      <c r="TRR76" s="125"/>
      <c r="TRS76" s="125"/>
      <c r="TRT76" s="125"/>
      <c r="TRU76" s="125"/>
      <c r="TRV76" s="125"/>
      <c r="TRW76" s="125"/>
      <c r="TRX76" s="125"/>
      <c r="TRY76" s="125"/>
      <c r="TRZ76" s="125"/>
      <c r="TSA76" s="125"/>
      <c r="TSB76" s="125"/>
      <c r="TSC76" s="125"/>
      <c r="TSD76" s="125"/>
      <c r="TSE76" s="125"/>
      <c r="TSF76" s="125"/>
      <c r="TSG76" s="125"/>
      <c r="TSH76" s="125"/>
      <c r="TSI76" s="125"/>
      <c r="TSJ76" s="125"/>
      <c r="TSK76" s="125"/>
      <c r="TSL76" s="125"/>
      <c r="TSM76" s="125"/>
      <c r="TSN76" s="125"/>
      <c r="TSO76" s="125"/>
      <c r="TSP76" s="125"/>
      <c r="TSQ76" s="125"/>
      <c r="TSR76" s="125"/>
      <c r="TSS76" s="125"/>
      <c r="TST76" s="125"/>
      <c r="TSU76" s="125"/>
      <c r="TSV76" s="125"/>
      <c r="TSW76" s="125"/>
      <c r="TSX76" s="125"/>
      <c r="TSY76" s="125"/>
      <c r="TSZ76" s="125"/>
      <c r="TTA76" s="125"/>
      <c r="TTB76" s="125"/>
      <c r="TTC76" s="125"/>
      <c r="TTD76" s="125"/>
      <c r="TTE76" s="125"/>
      <c r="TTF76" s="125"/>
      <c r="TTG76" s="125"/>
      <c r="TTH76" s="125"/>
      <c r="TTI76" s="125"/>
      <c r="TTJ76" s="125"/>
      <c r="TTK76" s="125"/>
      <c r="TTL76" s="125"/>
      <c r="TTM76" s="125"/>
      <c r="TTN76" s="125"/>
      <c r="TTO76" s="125"/>
      <c r="TTP76" s="125"/>
      <c r="TTQ76" s="125"/>
      <c r="TTR76" s="125"/>
      <c r="TTS76" s="125"/>
      <c r="TTT76" s="125"/>
      <c r="TTU76" s="125"/>
      <c r="TTV76" s="125"/>
      <c r="TTW76" s="125"/>
      <c r="TTX76" s="125"/>
      <c r="TTY76" s="125"/>
      <c r="TTZ76" s="125"/>
      <c r="TUA76" s="125"/>
      <c r="TUB76" s="125"/>
      <c r="TUC76" s="125"/>
      <c r="TUD76" s="125"/>
      <c r="TUE76" s="125"/>
      <c r="TUF76" s="125"/>
      <c r="TUG76" s="125"/>
      <c r="TUH76" s="125"/>
      <c r="TUI76" s="125"/>
      <c r="TUJ76" s="125"/>
      <c r="TUK76" s="125"/>
      <c r="TUL76" s="125"/>
      <c r="TUM76" s="125"/>
      <c r="TUN76" s="125"/>
      <c r="TUO76" s="125"/>
      <c r="TUP76" s="125"/>
      <c r="TUQ76" s="125"/>
      <c r="TUR76" s="125"/>
      <c r="TUS76" s="125"/>
      <c r="TUT76" s="125"/>
      <c r="TUU76" s="125"/>
      <c r="TUV76" s="125"/>
      <c r="TUW76" s="125"/>
      <c r="TUX76" s="125"/>
      <c r="TUY76" s="125"/>
      <c r="TUZ76" s="125"/>
      <c r="TVA76" s="125"/>
      <c r="TVB76" s="125"/>
      <c r="TVC76" s="125"/>
      <c r="TVD76" s="125"/>
      <c r="TVE76" s="125"/>
      <c r="TVF76" s="125"/>
      <c r="TVG76" s="125"/>
      <c r="TVH76" s="125"/>
      <c r="TVI76" s="125"/>
      <c r="TVJ76" s="125"/>
      <c r="TVK76" s="125"/>
      <c r="TVL76" s="125"/>
      <c r="TVM76" s="125"/>
      <c r="TVN76" s="125"/>
      <c r="TVO76" s="125"/>
      <c r="TVP76" s="125"/>
      <c r="TVQ76" s="125"/>
      <c r="TVR76" s="125"/>
      <c r="TVS76" s="125"/>
      <c r="TVT76" s="125"/>
      <c r="TVU76" s="125"/>
      <c r="TVV76" s="125"/>
      <c r="TVW76" s="125"/>
      <c r="TVX76" s="125"/>
      <c r="TVY76" s="125"/>
      <c r="TVZ76" s="125"/>
      <c r="TWA76" s="125"/>
      <c r="TWB76" s="125"/>
      <c r="TWC76" s="125"/>
      <c r="TWD76" s="125"/>
      <c r="TWE76" s="125"/>
      <c r="TWF76" s="125"/>
      <c r="TWG76" s="125"/>
      <c r="TWH76" s="125"/>
      <c r="TWI76" s="125"/>
      <c r="TWJ76" s="125"/>
      <c r="TWK76" s="125"/>
      <c r="TWL76" s="125"/>
      <c r="TWM76" s="125"/>
      <c r="TWN76" s="125"/>
      <c r="TWO76" s="125"/>
      <c r="TWP76" s="125"/>
      <c r="TWQ76" s="125"/>
      <c r="TWR76" s="125"/>
      <c r="TWS76" s="125"/>
      <c r="TWT76" s="125"/>
      <c r="TWU76" s="125"/>
      <c r="TWV76" s="125"/>
      <c r="TWW76" s="125"/>
      <c r="TWX76" s="125"/>
      <c r="TWY76" s="125"/>
      <c r="TWZ76" s="125"/>
      <c r="TXA76" s="125"/>
      <c r="TXB76" s="125"/>
      <c r="TXC76" s="125"/>
      <c r="TXD76" s="125"/>
      <c r="TXE76" s="125"/>
      <c r="TXF76" s="125"/>
      <c r="TXG76" s="125"/>
      <c r="TXH76" s="125"/>
      <c r="TXI76" s="125"/>
      <c r="TXJ76" s="125"/>
      <c r="TXK76" s="125"/>
      <c r="TXL76" s="125"/>
      <c r="TXM76" s="125"/>
      <c r="TXN76" s="125"/>
      <c r="TXO76" s="125"/>
      <c r="TXP76" s="125"/>
      <c r="TXQ76" s="125"/>
      <c r="TXR76" s="125"/>
      <c r="TXS76" s="125"/>
      <c r="TXT76" s="125"/>
      <c r="TXU76" s="125"/>
      <c r="TXV76" s="125"/>
      <c r="TXW76" s="125"/>
      <c r="TXX76" s="125"/>
      <c r="TXY76" s="125"/>
      <c r="TXZ76" s="125"/>
      <c r="TYA76" s="125"/>
      <c r="TYB76" s="125"/>
      <c r="TYC76" s="125"/>
      <c r="TYD76" s="125"/>
      <c r="TYE76" s="125"/>
      <c r="TYF76" s="125"/>
      <c r="TYG76" s="125"/>
      <c r="TYH76" s="125"/>
      <c r="TYI76" s="125"/>
      <c r="TYJ76" s="125"/>
      <c r="TYK76" s="125"/>
      <c r="TYL76" s="125"/>
      <c r="TYM76" s="125"/>
      <c r="TYN76" s="125"/>
      <c r="TYO76" s="125"/>
      <c r="TYP76" s="125"/>
      <c r="TYQ76" s="125"/>
      <c r="TYR76" s="125"/>
      <c r="TYS76" s="125"/>
      <c r="TYT76" s="125"/>
      <c r="TYU76" s="125"/>
      <c r="TYV76" s="125"/>
      <c r="TYW76" s="125"/>
      <c r="TYX76" s="125"/>
      <c r="TYY76" s="125"/>
      <c r="TYZ76" s="125"/>
      <c r="TZA76" s="125"/>
      <c r="TZB76" s="125"/>
      <c r="TZC76" s="125"/>
      <c r="TZD76" s="125"/>
      <c r="TZE76" s="125"/>
      <c r="TZF76" s="125"/>
      <c r="TZG76" s="125"/>
      <c r="TZH76" s="125"/>
      <c r="TZI76" s="125"/>
      <c r="TZJ76" s="125"/>
      <c r="TZK76" s="125"/>
      <c r="TZL76" s="125"/>
      <c r="TZM76" s="125"/>
      <c r="TZN76" s="125"/>
      <c r="TZO76" s="125"/>
      <c r="TZP76" s="125"/>
      <c r="TZQ76" s="125"/>
      <c r="TZR76" s="125"/>
      <c r="TZS76" s="125"/>
      <c r="TZT76" s="125"/>
      <c r="TZU76" s="125"/>
      <c r="TZV76" s="125"/>
      <c r="TZW76" s="125"/>
      <c r="TZX76" s="125"/>
      <c r="TZY76" s="125"/>
      <c r="TZZ76" s="125"/>
      <c r="UAA76" s="125"/>
      <c r="UAB76" s="125"/>
      <c r="UAC76" s="125"/>
      <c r="UAD76" s="125"/>
      <c r="UAE76" s="125"/>
      <c r="UAF76" s="125"/>
      <c r="UAG76" s="125"/>
      <c r="UAH76" s="125"/>
      <c r="UAI76" s="125"/>
      <c r="UAJ76" s="125"/>
      <c r="UAK76" s="125"/>
      <c r="UAL76" s="125"/>
      <c r="UAM76" s="125"/>
      <c r="UAN76" s="125"/>
      <c r="UAO76" s="125"/>
      <c r="UAP76" s="125"/>
      <c r="UAQ76" s="125"/>
      <c r="UAR76" s="125"/>
      <c r="UAS76" s="125"/>
      <c r="UAT76" s="125"/>
      <c r="UAU76" s="125"/>
      <c r="UAV76" s="125"/>
      <c r="UAW76" s="125"/>
      <c r="UAX76" s="125"/>
      <c r="UAY76" s="125"/>
      <c r="UAZ76" s="125"/>
      <c r="UBA76" s="125"/>
      <c r="UBB76" s="125"/>
      <c r="UBC76" s="125"/>
      <c r="UBD76" s="125"/>
      <c r="UBE76" s="125"/>
      <c r="UBF76" s="125"/>
      <c r="UBG76" s="125"/>
      <c r="UBH76" s="125"/>
      <c r="UBI76" s="125"/>
      <c r="UBJ76" s="125"/>
      <c r="UBK76" s="125"/>
      <c r="UBL76" s="125"/>
      <c r="UBM76" s="125"/>
      <c r="UBN76" s="125"/>
      <c r="UBO76" s="125"/>
      <c r="UBP76" s="125"/>
      <c r="UBQ76" s="125"/>
      <c r="UBR76" s="125"/>
      <c r="UBS76" s="125"/>
      <c r="UBT76" s="125"/>
      <c r="UBU76" s="125"/>
      <c r="UBV76" s="125"/>
      <c r="UBW76" s="125"/>
      <c r="UBX76" s="125"/>
      <c r="UBY76" s="125"/>
      <c r="UBZ76" s="125"/>
      <c r="UCA76" s="125"/>
      <c r="UCB76" s="125"/>
      <c r="UCC76" s="125"/>
      <c r="UCD76" s="125"/>
      <c r="UCE76" s="125"/>
      <c r="UCF76" s="125"/>
      <c r="UCG76" s="125"/>
      <c r="UCH76" s="125"/>
      <c r="UCI76" s="125"/>
      <c r="UCJ76" s="125"/>
      <c r="UCK76" s="125"/>
      <c r="UCL76" s="125"/>
      <c r="UCM76" s="125"/>
      <c r="UCN76" s="125"/>
      <c r="UCO76" s="125"/>
      <c r="UCP76" s="125"/>
      <c r="UCQ76" s="125"/>
      <c r="UCR76" s="125"/>
      <c r="UCS76" s="125"/>
      <c r="UCT76" s="125"/>
      <c r="UCU76" s="125"/>
      <c r="UCV76" s="125"/>
      <c r="UCW76" s="125"/>
      <c r="UCX76" s="125"/>
      <c r="UCY76" s="125"/>
      <c r="UCZ76" s="125"/>
      <c r="UDA76" s="125"/>
      <c r="UDB76" s="125"/>
      <c r="UDC76" s="125"/>
      <c r="UDD76" s="125"/>
      <c r="UDE76" s="125"/>
      <c r="UDF76" s="125"/>
      <c r="UDG76" s="125"/>
      <c r="UDH76" s="125"/>
      <c r="UDI76" s="125"/>
      <c r="UDJ76" s="125"/>
      <c r="UDK76" s="125"/>
      <c r="UDL76" s="125"/>
      <c r="UDM76" s="125"/>
      <c r="UDN76" s="125"/>
      <c r="UDO76" s="125"/>
      <c r="UDP76" s="125"/>
      <c r="UDQ76" s="125"/>
      <c r="UDR76" s="125"/>
      <c r="UDS76" s="125"/>
      <c r="UDT76" s="125"/>
      <c r="UDU76" s="125"/>
      <c r="UDV76" s="125"/>
      <c r="UDW76" s="125"/>
      <c r="UDX76" s="125"/>
      <c r="UDY76" s="125"/>
      <c r="UDZ76" s="125"/>
      <c r="UEA76" s="125"/>
      <c r="UEB76" s="125"/>
      <c r="UEC76" s="125"/>
      <c r="UED76" s="125"/>
      <c r="UEE76" s="125"/>
      <c r="UEF76" s="125"/>
      <c r="UEG76" s="125"/>
      <c r="UEH76" s="125"/>
      <c r="UEI76" s="125"/>
      <c r="UEJ76" s="125"/>
      <c r="UEK76" s="125"/>
      <c r="UEL76" s="125"/>
      <c r="UEM76" s="125"/>
      <c r="UEN76" s="125"/>
      <c r="UEO76" s="125"/>
      <c r="UEP76" s="125"/>
      <c r="UEQ76" s="125"/>
      <c r="UER76" s="125"/>
      <c r="UES76" s="125"/>
      <c r="UET76" s="125"/>
      <c r="UEU76" s="125"/>
      <c r="UEV76" s="125"/>
      <c r="UEW76" s="125"/>
      <c r="UEX76" s="125"/>
      <c r="UEY76" s="125"/>
      <c r="UEZ76" s="125"/>
      <c r="UFA76" s="125"/>
      <c r="UFB76" s="125"/>
      <c r="UFC76" s="125"/>
      <c r="UFD76" s="125"/>
      <c r="UFE76" s="125"/>
      <c r="UFF76" s="125"/>
      <c r="UFG76" s="125"/>
      <c r="UFH76" s="125"/>
      <c r="UFI76" s="125"/>
      <c r="UFJ76" s="125"/>
      <c r="UFK76" s="125"/>
      <c r="UFL76" s="125"/>
      <c r="UFM76" s="125"/>
      <c r="UFN76" s="125"/>
      <c r="UFO76" s="125"/>
      <c r="UFP76" s="125"/>
      <c r="UFQ76" s="125"/>
      <c r="UFR76" s="125"/>
      <c r="UFS76" s="125"/>
      <c r="UFT76" s="125"/>
      <c r="UFU76" s="125"/>
      <c r="UFV76" s="125"/>
      <c r="UFW76" s="125"/>
      <c r="UFX76" s="125"/>
      <c r="UFY76" s="125"/>
      <c r="UFZ76" s="125"/>
      <c r="UGA76" s="125"/>
      <c r="UGB76" s="125"/>
      <c r="UGC76" s="125"/>
      <c r="UGD76" s="125"/>
      <c r="UGE76" s="125"/>
      <c r="UGF76" s="125"/>
      <c r="UGG76" s="125"/>
      <c r="UGH76" s="125"/>
      <c r="UGI76" s="125"/>
      <c r="UGJ76" s="125"/>
      <c r="UGK76" s="125"/>
      <c r="UGL76" s="125"/>
      <c r="UGM76" s="125"/>
      <c r="UGN76" s="125"/>
      <c r="UGO76" s="125"/>
      <c r="UGP76" s="125"/>
      <c r="UGQ76" s="125"/>
      <c r="UGR76" s="125"/>
      <c r="UGS76" s="125"/>
      <c r="UGT76" s="125"/>
      <c r="UGU76" s="125"/>
      <c r="UGV76" s="125"/>
      <c r="UGW76" s="125"/>
      <c r="UGX76" s="125"/>
      <c r="UGY76" s="125"/>
      <c r="UGZ76" s="125"/>
      <c r="UHA76" s="125"/>
      <c r="UHB76" s="125"/>
      <c r="UHC76" s="125"/>
      <c r="UHD76" s="125"/>
      <c r="UHE76" s="125"/>
      <c r="UHF76" s="125"/>
      <c r="UHG76" s="125"/>
      <c r="UHH76" s="125"/>
      <c r="UHI76" s="125"/>
      <c r="UHJ76" s="125"/>
      <c r="UHK76" s="125"/>
      <c r="UHL76" s="125"/>
      <c r="UHM76" s="125"/>
      <c r="UHN76" s="125"/>
      <c r="UHO76" s="125"/>
      <c r="UHP76" s="125"/>
      <c r="UHQ76" s="125"/>
      <c r="UHR76" s="125"/>
      <c r="UHS76" s="125"/>
      <c r="UHT76" s="125"/>
      <c r="UHU76" s="125"/>
      <c r="UHV76" s="125"/>
      <c r="UHW76" s="125"/>
      <c r="UHX76" s="125"/>
      <c r="UHY76" s="125"/>
      <c r="UHZ76" s="125"/>
      <c r="UIA76" s="125"/>
      <c r="UIB76" s="125"/>
      <c r="UIC76" s="125"/>
      <c r="UID76" s="125"/>
      <c r="UIE76" s="125"/>
      <c r="UIF76" s="125"/>
      <c r="UIG76" s="125"/>
      <c r="UIH76" s="125"/>
      <c r="UII76" s="125"/>
      <c r="UIJ76" s="125"/>
      <c r="UIK76" s="125"/>
      <c r="UIL76" s="125"/>
      <c r="UIM76" s="125"/>
      <c r="UIN76" s="125"/>
      <c r="UIO76" s="125"/>
      <c r="UIP76" s="125"/>
      <c r="UIQ76" s="125"/>
      <c r="UIR76" s="125"/>
      <c r="UIS76" s="125"/>
      <c r="UIT76" s="125"/>
      <c r="UIU76" s="125"/>
      <c r="UIV76" s="125"/>
      <c r="UIW76" s="125"/>
      <c r="UIX76" s="125"/>
      <c r="UIY76" s="125"/>
      <c r="UIZ76" s="125"/>
      <c r="UJA76" s="125"/>
      <c r="UJB76" s="125"/>
      <c r="UJC76" s="125"/>
      <c r="UJD76" s="125"/>
      <c r="UJE76" s="125"/>
      <c r="UJF76" s="125"/>
      <c r="UJG76" s="125"/>
      <c r="UJH76" s="125"/>
      <c r="UJI76" s="125"/>
      <c r="UJJ76" s="125"/>
      <c r="UJK76" s="125"/>
      <c r="UJL76" s="125"/>
      <c r="UJM76" s="125"/>
      <c r="UJN76" s="125"/>
      <c r="UJO76" s="125"/>
      <c r="UJP76" s="125"/>
      <c r="UJQ76" s="125"/>
      <c r="UJR76" s="125"/>
      <c r="UJS76" s="125"/>
      <c r="UJT76" s="125"/>
      <c r="UJU76" s="125"/>
      <c r="UJV76" s="125"/>
      <c r="UJW76" s="125"/>
      <c r="UJX76" s="125"/>
      <c r="UJY76" s="125"/>
      <c r="UJZ76" s="125"/>
      <c r="UKA76" s="125"/>
      <c r="UKB76" s="125"/>
      <c r="UKC76" s="125"/>
      <c r="UKD76" s="125"/>
      <c r="UKE76" s="125"/>
      <c r="UKF76" s="125"/>
      <c r="UKG76" s="125"/>
      <c r="UKH76" s="125"/>
      <c r="UKI76" s="125"/>
      <c r="UKJ76" s="125"/>
      <c r="UKK76" s="125"/>
      <c r="UKL76" s="125"/>
      <c r="UKM76" s="125"/>
      <c r="UKN76" s="125"/>
      <c r="UKO76" s="125"/>
      <c r="UKP76" s="125"/>
      <c r="UKQ76" s="125"/>
      <c r="UKR76" s="125"/>
      <c r="UKS76" s="125"/>
      <c r="UKT76" s="125"/>
      <c r="UKU76" s="125"/>
      <c r="UKV76" s="125"/>
      <c r="UKW76" s="125"/>
      <c r="UKX76" s="125"/>
      <c r="UKY76" s="125"/>
      <c r="UKZ76" s="125"/>
      <c r="ULA76" s="125"/>
      <c r="ULB76" s="125"/>
      <c r="ULC76" s="125"/>
      <c r="ULD76" s="125"/>
      <c r="ULE76" s="125"/>
      <c r="ULF76" s="125"/>
      <c r="ULG76" s="125"/>
      <c r="ULH76" s="125"/>
      <c r="ULI76" s="125"/>
      <c r="ULJ76" s="125"/>
      <c r="ULK76" s="125"/>
      <c r="ULL76" s="125"/>
      <c r="ULM76" s="125"/>
      <c r="ULN76" s="125"/>
      <c r="ULO76" s="125"/>
      <c r="ULP76" s="125"/>
      <c r="ULQ76" s="125"/>
      <c r="ULR76" s="125"/>
      <c r="ULS76" s="125"/>
      <c r="ULT76" s="125"/>
      <c r="ULU76" s="125"/>
      <c r="ULV76" s="125"/>
      <c r="ULW76" s="125"/>
      <c r="ULX76" s="125"/>
      <c r="ULY76" s="125"/>
      <c r="ULZ76" s="125"/>
      <c r="UMA76" s="125"/>
      <c r="UMB76" s="125"/>
      <c r="UMC76" s="125"/>
      <c r="UMD76" s="125"/>
      <c r="UME76" s="125"/>
      <c r="UMF76" s="125"/>
      <c r="UMG76" s="125"/>
      <c r="UMH76" s="125"/>
      <c r="UMI76" s="125"/>
      <c r="UMJ76" s="125"/>
      <c r="UMK76" s="125"/>
      <c r="UML76" s="125"/>
      <c r="UMM76" s="125"/>
      <c r="UMN76" s="125"/>
      <c r="UMO76" s="125"/>
      <c r="UMP76" s="125"/>
      <c r="UMQ76" s="125"/>
      <c r="UMR76" s="125"/>
      <c r="UMS76" s="125"/>
      <c r="UMT76" s="125"/>
      <c r="UMU76" s="125"/>
      <c r="UMV76" s="125"/>
      <c r="UMW76" s="125"/>
      <c r="UMX76" s="125"/>
      <c r="UMY76" s="125"/>
      <c r="UMZ76" s="125"/>
      <c r="UNA76" s="125"/>
      <c r="UNB76" s="125"/>
      <c r="UNC76" s="125"/>
      <c r="UND76" s="125"/>
      <c r="UNE76" s="125"/>
      <c r="UNF76" s="125"/>
      <c r="UNG76" s="125"/>
      <c r="UNH76" s="125"/>
      <c r="UNI76" s="125"/>
      <c r="UNJ76" s="125"/>
      <c r="UNK76" s="125"/>
      <c r="UNL76" s="125"/>
      <c r="UNM76" s="125"/>
      <c r="UNN76" s="125"/>
      <c r="UNO76" s="125"/>
      <c r="UNP76" s="125"/>
      <c r="UNQ76" s="125"/>
      <c r="UNR76" s="125"/>
      <c r="UNS76" s="125"/>
      <c r="UNT76" s="125"/>
      <c r="UNU76" s="125"/>
      <c r="UNV76" s="125"/>
      <c r="UNW76" s="125"/>
      <c r="UNX76" s="125"/>
      <c r="UNY76" s="125"/>
      <c r="UNZ76" s="125"/>
      <c r="UOA76" s="125"/>
      <c r="UOB76" s="125"/>
      <c r="UOC76" s="125"/>
      <c r="UOD76" s="125"/>
      <c r="UOE76" s="125"/>
      <c r="UOF76" s="125"/>
      <c r="UOG76" s="125"/>
      <c r="UOH76" s="125"/>
      <c r="UOI76" s="125"/>
      <c r="UOJ76" s="125"/>
      <c r="UOK76" s="125"/>
      <c r="UOL76" s="125"/>
      <c r="UOM76" s="125"/>
      <c r="UON76" s="125"/>
      <c r="UOO76" s="125"/>
      <c r="UOP76" s="125"/>
      <c r="UOQ76" s="125"/>
      <c r="UOR76" s="125"/>
      <c r="UOS76" s="125"/>
      <c r="UOT76" s="125"/>
      <c r="UOU76" s="125"/>
      <c r="UOV76" s="125"/>
      <c r="UOW76" s="125"/>
      <c r="UOX76" s="125"/>
      <c r="UOY76" s="125"/>
      <c r="UOZ76" s="125"/>
      <c r="UPA76" s="125"/>
      <c r="UPB76" s="125"/>
      <c r="UPC76" s="125"/>
      <c r="UPD76" s="125"/>
      <c r="UPE76" s="125"/>
      <c r="UPF76" s="125"/>
      <c r="UPG76" s="125"/>
      <c r="UPH76" s="125"/>
      <c r="UPI76" s="125"/>
      <c r="UPJ76" s="125"/>
      <c r="UPK76" s="125"/>
      <c r="UPL76" s="125"/>
      <c r="UPM76" s="125"/>
      <c r="UPN76" s="125"/>
      <c r="UPO76" s="125"/>
      <c r="UPP76" s="125"/>
      <c r="UPQ76" s="125"/>
      <c r="UPR76" s="125"/>
      <c r="UPS76" s="125"/>
      <c r="UPT76" s="125"/>
      <c r="UPU76" s="125"/>
      <c r="UPV76" s="125"/>
      <c r="UPW76" s="125"/>
      <c r="UPX76" s="125"/>
      <c r="UPY76" s="125"/>
      <c r="UPZ76" s="125"/>
      <c r="UQA76" s="125"/>
      <c r="UQB76" s="125"/>
      <c r="UQC76" s="125"/>
      <c r="UQD76" s="125"/>
      <c r="UQE76" s="125"/>
      <c r="UQF76" s="125"/>
      <c r="UQG76" s="125"/>
      <c r="UQH76" s="125"/>
      <c r="UQI76" s="125"/>
      <c r="UQJ76" s="125"/>
      <c r="UQK76" s="125"/>
      <c r="UQL76" s="125"/>
      <c r="UQM76" s="125"/>
      <c r="UQN76" s="125"/>
      <c r="UQO76" s="125"/>
      <c r="UQP76" s="125"/>
      <c r="UQQ76" s="125"/>
      <c r="UQR76" s="125"/>
      <c r="UQS76" s="125"/>
      <c r="UQT76" s="125"/>
      <c r="UQU76" s="125"/>
      <c r="UQV76" s="125"/>
      <c r="UQW76" s="125"/>
      <c r="UQX76" s="125"/>
      <c r="UQY76" s="125"/>
      <c r="UQZ76" s="125"/>
      <c r="URA76" s="125"/>
      <c r="URB76" s="125"/>
      <c r="URC76" s="125"/>
      <c r="URD76" s="125"/>
      <c r="URE76" s="125"/>
      <c r="URF76" s="125"/>
      <c r="URG76" s="125"/>
      <c r="URH76" s="125"/>
      <c r="URI76" s="125"/>
      <c r="URJ76" s="125"/>
      <c r="URK76" s="125"/>
      <c r="URL76" s="125"/>
      <c r="URM76" s="125"/>
      <c r="URN76" s="125"/>
      <c r="URO76" s="125"/>
      <c r="URP76" s="125"/>
      <c r="URQ76" s="125"/>
      <c r="URR76" s="125"/>
      <c r="URS76" s="125"/>
      <c r="URT76" s="125"/>
      <c r="URU76" s="125"/>
      <c r="URV76" s="125"/>
      <c r="URW76" s="125"/>
      <c r="URX76" s="125"/>
      <c r="URY76" s="125"/>
      <c r="URZ76" s="125"/>
      <c r="USA76" s="125"/>
      <c r="USB76" s="125"/>
      <c r="USC76" s="125"/>
      <c r="USD76" s="125"/>
      <c r="USE76" s="125"/>
      <c r="USF76" s="125"/>
      <c r="USG76" s="125"/>
      <c r="USH76" s="125"/>
      <c r="USI76" s="125"/>
      <c r="USJ76" s="125"/>
      <c r="USK76" s="125"/>
      <c r="USL76" s="125"/>
      <c r="USM76" s="125"/>
      <c r="USN76" s="125"/>
      <c r="USO76" s="125"/>
      <c r="USP76" s="125"/>
      <c r="USQ76" s="125"/>
      <c r="USR76" s="125"/>
      <c r="USS76" s="125"/>
      <c r="UST76" s="125"/>
      <c r="USU76" s="125"/>
      <c r="USV76" s="125"/>
      <c r="USW76" s="125"/>
      <c r="USX76" s="125"/>
      <c r="USY76" s="125"/>
      <c r="USZ76" s="125"/>
      <c r="UTA76" s="125"/>
      <c r="UTB76" s="125"/>
      <c r="UTC76" s="125"/>
      <c r="UTD76" s="125"/>
      <c r="UTE76" s="125"/>
      <c r="UTF76" s="125"/>
      <c r="UTG76" s="125"/>
      <c r="UTH76" s="125"/>
      <c r="UTI76" s="125"/>
      <c r="UTJ76" s="125"/>
      <c r="UTK76" s="125"/>
      <c r="UTL76" s="125"/>
      <c r="UTM76" s="125"/>
      <c r="UTN76" s="125"/>
      <c r="UTO76" s="125"/>
      <c r="UTP76" s="125"/>
      <c r="UTQ76" s="125"/>
      <c r="UTR76" s="125"/>
      <c r="UTS76" s="125"/>
      <c r="UTT76" s="125"/>
      <c r="UTU76" s="125"/>
      <c r="UTV76" s="125"/>
      <c r="UTW76" s="125"/>
      <c r="UTX76" s="125"/>
      <c r="UTY76" s="125"/>
      <c r="UTZ76" s="125"/>
      <c r="UUA76" s="125"/>
      <c r="UUB76" s="125"/>
      <c r="UUC76" s="125"/>
      <c r="UUD76" s="125"/>
      <c r="UUE76" s="125"/>
      <c r="UUF76" s="125"/>
      <c r="UUG76" s="125"/>
      <c r="UUH76" s="125"/>
      <c r="UUI76" s="125"/>
      <c r="UUJ76" s="125"/>
      <c r="UUK76" s="125"/>
      <c r="UUL76" s="125"/>
      <c r="UUM76" s="125"/>
      <c r="UUN76" s="125"/>
      <c r="UUO76" s="125"/>
      <c r="UUP76" s="125"/>
      <c r="UUQ76" s="125"/>
      <c r="UUR76" s="125"/>
      <c r="UUS76" s="125"/>
      <c r="UUT76" s="125"/>
      <c r="UUU76" s="125"/>
      <c r="UUV76" s="125"/>
      <c r="UUW76" s="125"/>
      <c r="UUX76" s="125"/>
      <c r="UUY76" s="125"/>
      <c r="UUZ76" s="125"/>
      <c r="UVA76" s="125"/>
      <c r="UVB76" s="125"/>
      <c r="UVC76" s="125"/>
      <c r="UVD76" s="125"/>
      <c r="UVE76" s="125"/>
      <c r="UVF76" s="125"/>
      <c r="UVG76" s="125"/>
      <c r="UVH76" s="125"/>
      <c r="UVI76" s="125"/>
      <c r="UVJ76" s="125"/>
      <c r="UVK76" s="125"/>
      <c r="UVL76" s="125"/>
      <c r="UVM76" s="125"/>
      <c r="UVN76" s="125"/>
      <c r="UVO76" s="125"/>
      <c r="UVP76" s="125"/>
      <c r="UVQ76" s="125"/>
      <c r="UVR76" s="125"/>
      <c r="UVS76" s="125"/>
      <c r="UVT76" s="125"/>
      <c r="UVU76" s="125"/>
      <c r="UVV76" s="125"/>
      <c r="UVW76" s="125"/>
      <c r="UVX76" s="125"/>
      <c r="UVY76" s="125"/>
      <c r="UVZ76" s="125"/>
      <c r="UWA76" s="125"/>
      <c r="UWB76" s="125"/>
      <c r="UWC76" s="125"/>
      <c r="UWD76" s="125"/>
      <c r="UWE76" s="125"/>
      <c r="UWF76" s="125"/>
      <c r="UWG76" s="125"/>
      <c r="UWH76" s="125"/>
      <c r="UWI76" s="125"/>
      <c r="UWJ76" s="125"/>
      <c r="UWK76" s="125"/>
      <c r="UWL76" s="125"/>
      <c r="UWM76" s="125"/>
      <c r="UWN76" s="125"/>
      <c r="UWO76" s="125"/>
      <c r="UWP76" s="125"/>
      <c r="UWQ76" s="125"/>
      <c r="UWR76" s="125"/>
      <c r="UWS76" s="125"/>
      <c r="UWT76" s="125"/>
      <c r="UWU76" s="125"/>
      <c r="UWV76" s="125"/>
      <c r="UWW76" s="125"/>
      <c r="UWX76" s="125"/>
      <c r="UWY76" s="125"/>
      <c r="UWZ76" s="125"/>
      <c r="UXA76" s="125"/>
      <c r="UXB76" s="125"/>
      <c r="UXC76" s="125"/>
      <c r="UXD76" s="125"/>
      <c r="UXE76" s="125"/>
      <c r="UXF76" s="125"/>
      <c r="UXG76" s="125"/>
      <c r="UXH76" s="125"/>
      <c r="UXI76" s="125"/>
      <c r="UXJ76" s="125"/>
      <c r="UXK76" s="125"/>
      <c r="UXL76" s="125"/>
      <c r="UXM76" s="125"/>
      <c r="UXN76" s="125"/>
      <c r="UXO76" s="125"/>
      <c r="UXP76" s="125"/>
      <c r="UXQ76" s="125"/>
      <c r="UXR76" s="125"/>
      <c r="UXS76" s="125"/>
      <c r="UXT76" s="125"/>
      <c r="UXU76" s="125"/>
      <c r="UXV76" s="125"/>
      <c r="UXW76" s="125"/>
      <c r="UXX76" s="125"/>
      <c r="UXY76" s="125"/>
      <c r="UXZ76" s="125"/>
      <c r="UYA76" s="125"/>
      <c r="UYB76" s="125"/>
      <c r="UYC76" s="125"/>
      <c r="UYD76" s="125"/>
      <c r="UYE76" s="125"/>
      <c r="UYF76" s="125"/>
      <c r="UYG76" s="125"/>
      <c r="UYH76" s="125"/>
      <c r="UYI76" s="125"/>
      <c r="UYJ76" s="125"/>
      <c r="UYK76" s="125"/>
      <c r="UYL76" s="125"/>
      <c r="UYM76" s="125"/>
      <c r="UYN76" s="125"/>
      <c r="UYO76" s="125"/>
      <c r="UYP76" s="125"/>
      <c r="UYQ76" s="125"/>
      <c r="UYR76" s="125"/>
      <c r="UYS76" s="125"/>
      <c r="UYT76" s="125"/>
      <c r="UYU76" s="125"/>
      <c r="UYV76" s="125"/>
      <c r="UYW76" s="125"/>
      <c r="UYX76" s="125"/>
      <c r="UYY76" s="125"/>
      <c r="UYZ76" s="125"/>
      <c r="UZA76" s="125"/>
      <c r="UZB76" s="125"/>
      <c r="UZC76" s="125"/>
      <c r="UZD76" s="125"/>
      <c r="UZE76" s="125"/>
      <c r="UZF76" s="125"/>
      <c r="UZG76" s="125"/>
      <c r="UZH76" s="125"/>
      <c r="UZI76" s="125"/>
      <c r="UZJ76" s="125"/>
      <c r="UZK76" s="125"/>
      <c r="UZL76" s="125"/>
      <c r="UZM76" s="125"/>
      <c r="UZN76" s="125"/>
      <c r="UZO76" s="125"/>
      <c r="UZP76" s="125"/>
      <c r="UZQ76" s="125"/>
      <c r="UZR76" s="125"/>
      <c r="UZS76" s="125"/>
      <c r="UZT76" s="125"/>
      <c r="UZU76" s="125"/>
      <c r="UZV76" s="125"/>
      <c r="UZW76" s="125"/>
      <c r="UZX76" s="125"/>
      <c r="UZY76" s="125"/>
      <c r="UZZ76" s="125"/>
      <c r="VAA76" s="125"/>
      <c r="VAB76" s="125"/>
      <c r="VAC76" s="125"/>
      <c r="VAD76" s="125"/>
      <c r="VAE76" s="125"/>
      <c r="VAF76" s="125"/>
      <c r="VAG76" s="125"/>
      <c r="VAH76" s="125"/>
      <c r="VAI76" s="125"/>
      <c r="VAJ76" s="125"/>
      <c r="VAK76" s="125"/>
      <c r="VAL76" s="125"/>
      <c r="VAM76" s="125"/>
      <c r="VAN76" s="125"/>
      <c r="VAO76" s="125"/>
      <c r="VAP76" s="125"/>
      <c r="VAQ76" s="125"/>
      <c r="VAR76" s="125"/>
      <c r="VAS76" s="125"/>
      <c r="VAT76" s="125"/>
      <c r="VAU76" s="125"/>
      <c r="VAV76" s="125"/>
      <c r="VAW76" s="125"/>
      <c r="VAX76" s="125"/>
      <c r="VAY76" s="125"/>
      <c r="VAZ76" s="125"/>
      <c r="VBA76" s="125"/>
      <c r="VBB76" s="125"/>
      <c r="VBC76" s="125"/>
      <c r="VBD76" s="125"/>
      <c r="VBE76" s="125"/>
      <c r="VBF76" s="125"/>
      <c r="VBG76" s="125"/>
      <c r="VBH76" s="125"/>
      <c r="VBI76" s="125"/>
      <c r="VBJ76" s="125"/>
      <c r="VBK76" s="125"/>
      <c r="VBL76" s="125"/>
      <c r="VBM76" s="125"/>
      <c r="VBN76" s="125"/>
      <c r="VBO76" s="125"/>
      <c r="VBP76" s="125"/>
      <c r="VBQ76" s="125"/>
      <c r="VBR76" s="125"/>
      <c r="VBS76" s="125"/>
      <c r="VBT76" s="125"/>
      <c r="VBU76" s="125"/>
      <c r="VBV76" s="125"/>
      <c r="VBW76" s="125"/>
      <c r="VBX76" s="125"/>
      <c r="VBY76" s="125"/>
      <c r="VBZ76" s="125"/>
      <c r="VCA76" s="125"/>
      <c r="VCB76" s="125"/>
      <c r="VCC76" s="125"/>
      <c r="VCD76" s="125"/>
      <c r="VCE76" s="125"/>
      <c r="VCF76" s="125"/>
      <c r="VCG76" s="125"/>
      <c r="VCH76" s="125"/>
      <c r="VCI76" s="125"/>
      <c r="VCJ76" s="125"/>
      <c r="VCK76" s="125"/>
      <c r="VCL76" s="125"/>
      <c r="VCM76" s="125"/>
      <c r="VCN76" s="125"/>
      <c r="VCO76" s="125"/>
      <c r="VCP76" s="125"/>
      <c r="VCQ76" s="125"/>
      <c r="VCR76" s="125"/>
      <c r="VCS76" s="125"/>
      <c r="VCT76" s="125"/>
      <c r="VCU76" s="125"/>
      <c r="VCV76" s="125"/>
      <c r="VCW76" s="125"/>
      <c r="VCX76" s="125"/>
      <c r="VCY76" s="125"/>
      <c r="VCZ76" s="125"/>
      <c r="VDA76" s="125"/>
      <c r="VDB76" s="125"/>
      <c r="VDC76" s="125"/>
      <c r="VDD76" s="125"/>
      <c r="VDE76" s="125"/>
      <c r="VDF76" s="125"/>
      <c r="VDG76" s="125"/>
      <c r="VDH76" s="125"/>
      <c r="VDI76" s="125"/>
      <c r="VDJ76" s="125"/>
      <c r="VDK76" s="125"/>
      <c r="VDL76" s="125"/>
      <c r="VDM76" s="125"/>
      <c r="VDN76" s="125"/>
      <c r="VDO76" s="125"/>
      <c r="VDP76" s="125"/>
      <c r="VDQ76" s="125"/>
      <c r="VDR76" s="125"/>
      <c r="VDS76" s="125"/>
      <c r="VDT76" s="125"/>
      <c r="VDU76" s="125"/>
      <c r="VDV76" s="125"/>
      <c r="VDW76" s="125"/>
      <c r="VDX76" s="125"/>
      <c r="VDY76" s="125"/>
      <c r="VDZ76" s="125"/>
      <c r="VEA76" s="125"/>
      <c r="VEB76" s="125"/>
      <c r="VEC76" s="125"/>
      <c r="VED76" s="125"/>
      <c r="VEE76" s="125"/>
      <c r="VEF76" s="125"/>
      <c r="VEG76" s="125"/>
      <c r="VEH76" s="125"/>
      <c r="VEI76" s="125"/>
      <c r="VEJ76" s="125"/>
      <c r="VEK76" s="125"/>
      <c r="VEL76" s="125"/>
      <c r="VEM76" s="125"/>
      <c r="VEN76" s="125"/>
      <c r="VEO76" s="125"/>
      <c r="VEP76" s="125"/>
      <c r="VEQ76" s="125"/>
      <c r="VER76" s="125"/>
      <c r="VES76" s="125"/>
      <c r="VET76" s="125"/>
      <c r="VEU76" s="125"/>
      <c r="VEV76" s="125"/>
      <c r="VEW76" s="125"/>
      <c r="VEX76" s="125"/>
      <c r="VEY76" s="125"/>
      <c r="VEZ76" s="125"/>
      <c r="VFA76" s="125"/>
      <c r="VFB76" s="125"/>
      <c r="VFC76" s="125"/>
      <c r="VFD76" s="125"/>
      <c r="VFE76" s="125"/>
      <c r="VFF76" s="125"/>
      <c r="VFG76" s="125"/>
      <c r="VFH76" s="125"/>
      <c r="VFI76" s="125"/>
      <c r="VFJ76" s="125"/>
      <c r="VFK76" s="125"/>
      <c r="VFL76" s="125"/>
      <c r="VFM76" s="125"/>
      <c r="VFN76" s="125"/>
      <c r="VFO76" s="125"/>
      <c r="VFP76" s="125"/>
      <c r="VFQ76" s="125"/>
      <c r="VFR76" s="125"/>
      <c r="VFS76" s="125"/>
      <c r="VFT76" s="125"/>
      <c r="VFU76" s="125"/>
      <c r="VFV76" s="125"/>
      <c r="VFW76" s="125"/>
      <c r="VFX76" s="125"/>
      <c r="VFY76" s="125"/>
      <c r="VFZ76" s="125"/>
      <c r="VGA76" s="125"/>
      <c r="VGB76" s="125"/>
      <c r="VGC76" s="125"/>
      <c r="VGD76" s="125"/>
      <c r="VGE76" s="125"/>
      <c r="VGF76" s="125"/>
      <c r="VGG76" s="125"/>
      <c r="VGH76" s="125"/>
      <c r="VGI76" s="125"/>
      <c r="VGJ76" s="125"/>
      <c r="VGK76" s="125"/>
      <c r="VGL76" s="125"/>
      <c r="VGM76" s="125"/>
      <c r="VGN76" s="125"/>
      <c r="VGO76" s="125"/>
      <c r="VGP76" s="125"/>
      <c r="VGQ76" s="125"/>
      <c r="VGR76" s="125"/>
      <c r="VGS76" s="125"/>
      <c r="VGT76" s="125"/>
      <c r="VGU76" s="125"/>
      <c r="VGV76" s="125"/>
      <c r="VGW76" s="125"/>
      <c r="VGX76" s="125"/>
      <c r="VGY76" s="125"/>
      <c r="VGZ76" s="125"/>
      <c r="VHA76" s="125"/>
      <c r="VHB76" s="125"/>
      <c r="VHC76" s="125"/>
      <c r="VHD76" s="125"/>
      <c r="VHE76" s="125"/>
      <c r="VHF76" s="125"/>
      <c r="VHG76" s="125"/>
      <c r="VHH76" s="125"/>
      <c r="VHI76" s="125"/>
      <c r="VHJ76" s="125"/>
      <c r="VHK76" s="125"/>
      <c r="VHL76" s="125"/>
      <c r="VHM76" s="125"/>
      <c r="VHN76" s="125"/>
      <c r="VHO76" s="125"/>
      <c r="VHP76" s="125"/>
      <c r="VHQ76" s="125"/>
      <c r="VHR76" s="125"/>
      <c r="VHS76" s="125"/>
      <c r="VHT76" s="125"/>
      <c r="VHU76" s="125"/>
      <c r="VHV76" s="125"/>
      <c r="VHW76" s="125"/>
      <c r="VHX76" s="125"/>
      <c r="VHY76" s="125"/>
      <c r="VHZ76" s="125"/>
      <c r="VIA76" s="125"/>
      <c r="VIB76" s="125"/>
      <c r="VIC76" s="125"/>
      <c r="VID76" s="125"/>
      <c r="VIE76" s="125"/>
      <c r="VIF76" s="125"/>
      <c r="VIG76" s="125"/>
      <c r="VIH76" s="125"/>
      <c r="VII76" s="125"/>
      <c r="VIJ76" s="125"/>
      <c r="VIK76" s="125"/>
      <c r="VIL76" s="125"/>
      <c r="VIM76" s="125"/>
      <c r="VIN76" s="125"/>
      <c r="VIO76" s="125"/>
      <c r="VIP76" s="125"/>
      <c r="VIQ76" s="125"/>
      <c r="VIR76" s="125"/>
      <c r="VIS76" s="125"/>
      <c r="VIT76" s="125"/>
      <c r="VIU76" s="125"/>
      <c r="VIV76" s="125"/>
      <c r="VIW76" s="125"/>
      <c r="VIX76" s="125"/>
      <c r="VIY76" s="125"/>
      <c r="VIZ76" s="125"/>
      <c r="VJA76" s="125"/>
      <c r="VJB76" s="125"/>
      <c r="VJC76" s="125"/>
      <c r="VJD76" s="125"/>
      <c r="VJE76" s="125"/>
      <c r="VJF76" s="125"/>
      <c r="VJG76" s="125"/>
      <c r="VJH76" s="125"/>
      <c r="VJI76" s="125"/>
      <c r="VJJ76" s="125"/>
      <c r="VJK76" s="125"/>
      <c r="VJL76" s="125"/>
      <c r="VJM76" s="125"/>
      <c r="VJN76" s="125"/>
      <c r="VJO76" s="125"/>
      <c r="VJP76" s="125"/>
      <c r="VJQ76" s="125"/>
      <c r="VJR76" s="125"/>
      <c r="VJS76" s="125"/>
      <c r="VJT76" s="125"/>
      <c r="VJU76" s="125"/>
      <c r="VJV76" s="125"/>
      <c r="VJW76" s="125"/>
      <c r="VJX76" s="125"/>
      <c r="VJY76" s="125"/>
      <c r="VJZ76" s="125"/>
      <c r="VKA76" s="125"/>
      <c r="VKB76" s="125"/>
      <c r="VKC76" s="125"/>
      <c r="VKD76" s="125"/>
      <c r="VKE76" s="125"/>
      <c r="VKF76" s="125"/>
      <c r="VKG76" s="125"/>
      <c r="VKH76" s="125"/>
      <c r="VKI76" s="125"/>
      <c r="VKJ76" s="125"/>
      <c r="VKK76" s="125"/>
      <c r="VKL76" s="125"/>
      <c r="VKM76" s="125"/>
      <c r="VKN76" s="125"/>
      <c r="VKO76" s="125"/>
      <c r="VKP76" s="125"/>
      <c r="VKQ76" s="125"/>
      <c r="VKR76" s="125"/>
      <c r="VKS76" s="125"/>
      <c r="VKT76" s="125"/>
      <c r="VKU76" s="125"/>
      <c r="VKV76" s="125"/>
      <c r="VKW76" s="125"/>
      <c r="VKX76" s="125"/>
      <c r="VKY76" s="125"/>
      <c r="VKZ76" s="125"/>
      <c r="VLA76" s="125"/>
      <c r="VLB76" s="125"/>
      <c r="VLC76" s="125"/>
      <c r="VLD76" s="125"/>
      <c r="VLE76" s="125"/>
      <c r="VLF76" s="125"/>
      <c r="VLG76" s="125"/>
      <c r="VLH76" s="125"/>
      <c r="VLI76" s="125"/>
      <c r="VLJ76" s="125"/>
      <c r="VLK76" s="125"/>
      <c r="VLL76" s="125"/>
      <c r="VLM76" s="125"/>
      <c r="VLN76" s="125"/>
      <c r="VLO76" s="125"/>
      <c r="VLP76" s="125"/>
      <c r="VLQ76" s="125"/>
      <c r="VLR76" s="125"/>
      <c r="VLS76" s="125"/>
      <c r="VLT76" s="125"/>
      <c r="VLU76" s="125"/>
      <c r="VLV76" s="125"/>
      <c r="VLW76" s="125"/>
      <c r="VLX76" s="125"/>
      <c r="VLY76" s="125"/>
      <c r="VLZ76" s="125"/>
      <c r="VMA76" s="125"/>
      <c r="VMB76" s="125"/>
      <c r="VMC76" s="125"/>
      <c r="VMD76" s="125"/>
      <c r="VME76" s="125"/>
      <c r="VMF76" s="125"/>
      <c r="VMG76" s="125"/>
      <c r="VMH76" s="125"/>
      <c r="VMI76" s="125"/>
      <c r="VMJ76" s="125"/>
      <c r="VMK76" s="125"/>
      <c r="VML76" s="125"/>
      <c r="VMM76" s="125"/>
      <c r="VMN76" s="125"/>
      <c r="VMO76" s="125"/>
      <c r="VMP76" s="125"/>
      <c r="VMQ76" s="125"/>
      <c r="VMR76" s="125"/>
      <c r="VMS76" s="125"/>
      <c r="VMT76" s="125"/>
      <c r="VMU76" s="125"/>
      <c r="VMV76" s="125"/>
      <c r="VMW76" s="125"/>
      <c r="VMX76" s="125"/>
      <c r="VMY76" s="125"/>
      <c r="VMZ76" s="125"/>
      <c r="VNA76" s="125"/>
      <c r="VNB76" s="125"/>
      <c r="VNC76" s="125"/>
      <c r="VND76" s="125"/>
      <c r="VNE76" s="125"/>
      <c r="VNF76" s="125"/>
      <c r="VNG76" s="125"/>
      <c r="VNH76" s="125"/>
      <c r="VNI76" s="125"/>
      <c r="VNJ76" s="125"/>
      <c r="VNK76" s="125"/>
      <c r="VNL76" s="125"/>
      <c r="VNM76" s="125"/>
      <c r="VNN76" s="125"/>
      <c r="VNO76" s="125"/>
      <c r="VNP76" s="125"/>
      <c r="VNQ76" s="125"/>
      <c r="VNR76" s="125"/>
      <c r="VNS76" s="125"/>
      <c r="VNT76" s="125"/>
      <c r="VNU76" s="125"/>
      <c r="VNV76" s="125"/>
      <c r="VNW76" s="125"/>
      <c r="VNX76" s="125"/>
      <c r="VNY76" s="125"/>
      <c r="VNZ76" s="125"/>
      <c r="VOA76" s="125"/>
      <c r="VOB76" s="125"/>
      <c r="VOC76" s="125"/>
      <c r="VOD76" s="125"/>
      <c r="VOE76" s="125"/>
      <c r="VOF76" s="125"/>
      <c r="VOG76" s="125"/>
      <c r="VOH76" s="125"/>
      <c r="VOI76" s="125"/>
      <c r="VOJ76" s="125"/>
      <c r="VOK76" s="125"/>
      <c r="VOL76" s="125"/>
      <c r="VOM76" s="125"/>
      <c r="VON76" s="125"/>
      <c r="VOO76" s="125"/>
      <c r="VOP76" s="125"/>
      <c r="VOQ76" s="125"/>
      <c r="VOR76" s="125"/>
      <c r="VOS76" s="125"/>
      <c r="VOT76" s="125"/>
      <c r="VOU76" s="125"/>
      <c r="VOV76" s="125"/>
      <c r="VOW76" s="125"/>
      <c r="VOX76" s="125"/>
      <c r="VOY76" s="125"/>
      <c r="VOZ76" s="125"/>
      <c r="VPA76" s="125"/>
      <c r="VPB76" s="125"/>
      <c r="VPC76" s="125"/>
      <c r="VPD76" s="125"/>
      <c r="VPE76" s="125"/>
      <c r="VPF76" s="125"/>
      <c r="VPG76" s="125"/>
      <c r="VPH76" s="125"/>
      <c r="VPI76" s="125"/>
      <c r="VPJ76" s="125"/>
      <c r="VPK76" s="125"/>
      <c r="VPL76" s="125"/>
      <c r="VPM76" s="125"/>
      <c r="VPN76" s="125"/>
      <c r="VPO76" s="125"/>
      <c r="VPP76" s="125"/>
      <c r="VPQ76" s="125"/>
      <c r="VPR76" s="125"/>
      <c r="VPS76" s="125"/>
      <c r="VPT76" s="125"/>
      <c r="VPU76" s="125"/>
      <c r="VPV76" s="125"/>
      <c r="VPW76" s="125"/>
      <c r="VPX76" s="125"/>
      <c r="VPY76" s="125"/>
      <c r="VPZ76" s="125"/>
      <c r="VQA76" s="125"/>
      <c r="VQB76" s="125"/>
      <c r="VQC76" s="125"/>
      <c r="VQD76" s="125"/>
      <c r="VQE76" s="125"/>
      <c r="VQF76" s="125"/>
      <c r="VQG76" s="125"/>
      <c r="VQH76" s="125"/>
      <c r="VQI76" s="125"/>
      <c r="VQJ76" s="125"/>
      <c r="VQK76" s="125"/>
      <c r="VQL76" s="125"/>
      <c r="VQM76" s="125"/>
      <c r="VQN76" s="125"/>
      <c r="VQO76" s="125"/>
      <c r="VQP76" s="125"/>
      <c r="VQQ76" s="125"/>
      <c r="VQR76" s="125"/>
      <c r="VQS76" s="125"/>
      <c r="VQT76" s="125"/>
      <c r="VQU76" s="125"/>
      <c r="VQV76" s="125"/>
      <c r="VQW76" s="125"/>
      <c r="VQX76" s="125"/>
      <c r="VQY76" s="125"/>
      <c r="VQZ76" s="125"/>
      <c r="VRA76" s="125"/>
      <c r="VRB76" s="125"/>
      <c r="VRC76" s="125"/>
      <c r="VRD76" s="125"/>
      <c r="VRE76" s="125"/>
      <c r="VRF76" s="125"/>
      <c r="VRG76" s="125"/>
      <c r="VRH76" s="125"/>
      <c r="VRI76" s="125"/>
      <c r="VRJ76" s="125"/>
      <c r="VRK76" s="125"/>
      <c r="VRL76" s="125"/>
      <c r="VRM76" s="125"/>
      <c r="VRN76" s="125"/>
      <c r="VRO76" s="125"/>
      <c r="VRP76" s="125"/>
      <c r="VRQ76" s="125"/>
      <c r="VRR76" s="125"/>
      <c r="VRS76" s="125"/>
      <c r="VRT76" s="125"/>
      <c r="VRU76" s="125"/>
      <c r="VRV76" s="125"/>
      <c r="VRW76" s="125"/>
      <c r="VRX76" s="125"/>
      <c r="VRY76" s="125"/>
      <c r="VRZ76" s="125"/>
      <c r="VSA76" s="125"/>
      <c r="VSB76" s="125"/>
      <c r="VSC76" s="125"/>
      <c r="VSD76" s="125"/>
      <c r="VSE76" s="125"/>
      <c r="VSF76" s="125"/>
      <c r="VSG76" s="125"/>
      <c r="VSH76" s="125"/>
      <c r="VSI76" s="125"/>
      <c r="VSJ76" s="125"/>
      <c r="VSK76" s="125"/>
      <c r="VSL76" s="125"/>
      <c r="VSM76" s="125"/>
      <c r="VSN76" s="125"/>
      <c r="VSO76" s="125"/>
      <c r="VSP76" s="125"/>
      <c r="VSQ76" s="125"/>
      <c r="VSR76" s="125"/>
      <c r="VSS76" s="125"/>
      <c r="VST76" s="125"/>
      <c r="VSU76" s="125"/>
      <c r="VSV76" s="125"/>
      <c r="VSW76" s="125"/>
      <c r="VSX76" s="125"/>
      <c r="VSY76" s="125"/>
      <c r="VSZ76" s="125"/>
      <c r="VTA76" s="125"/>
      <c r="VTB76" s="125"/>
      <c r="VTC76" s="125"/>
      <c r="VTD76" s="125"/>
      <c r="VTE76" s="125"/>
      <c r="VTF76" s="125"/>
      <c r="VTG76" s="125"/>
      <c r="VTH76" s="125"/>
      <c r="VTI76" s="125"/>
      <c r="VTJ76" s="125"/>
      <c r="VTK76" s="125"/>
      <c r="VTL76" s="125"/>
      <c r="VTM76" s="125"/>
      <c r="VTN76" s="125"/>
      <c r="VTO76" s="125"/>
      <c r="VTP76" s="125"/>
      <c r="VTQ76" s="125"/>
      <c r="VTR76" s="125"/>
      <c r="VTS76" s="125"/>
      <c r="VTT76" s="125"/>
      <c r="VTU76" s="125"/>
      <c r="VTV76" s="125"/>
      <c r="VTW76" s="125"/>
      <c r="VTX76" s="125"/>
      <c r="VTY76" s="125"/>
      <c r="VTZ76" s="125"/>
      <c r="VUA76" s="125"/>
      <c r="VUB76" s="125"/>
      <c r="VUC76" s="125"/>
      <c r="VUD76" s="125"/>
      <c r="VUE76" s="125"/>
      <c r="VUF76" s="125"/>
      <c r="VUG76" s="125"/>
      <c r="VUH76" s="125"/>
      <c r="VUI76" s="125"/>
      <c r="VUJ76" s="125"/>
      <c r="VUK76" s="125"/>
      <c r="VUL76" s="125"/>
      <c r="VUM76" s="125"/>
      <c r="VUN76" s="125"/>
      <c r="VUO76" s="125"/>
      <c r="VUP76" s="125"/>
      <c r="VUQ76" s="125"/>
      <c r="VUR76" s="125"/>
      <c r="VUS76" s="125"/>
      <c r="VUT76" s="125"/>
      <c r="VUU76" s="125"/>
      <c r="VUV76" s="125"/>
      <c r="VUW76" s="125"/>
      <c r="VUX76" s="125"/>
      <c r="VUY76" s="125"/>
      <c r="VUZ76" s="125"/>
      <c r="VVA76" s="125"/>
      <c r="VVB76" s="125"/>
      <c r="VVC76" s="125"/>
      <c r="VVD76" s="125"/>
      <c r="VVE76" s="125"/>
      <c r="VVF76" s="125"/>
      <c r="VVG76" s="125"/>
      <c r="VVH76" s="125"/>
      <c r="VVI76" s="125"/>
      <c r="VVJ76" s="125"/>
      <c r="VVK76" s="125"/>
      <c r="VVL76" s="125"/>
      <c r="VVM76" s="125"/>
      <c r="VVN76" s="125"/>
      <c r="VVO76" s="125"/>
      <c r="VVP76" s="125"/>
      <c r="VVQ76" s="125"/>
      <c r="VVR76" s="125"/>
      <c r="VVS76" s="125"/>
      <c r="VVT76" s="125"/>
      <c r="VVU76" s="125"/>
      <c r="VVV76" s="125"/>
      <c r="VVW76" s="125"/>
      <c r="VVX76" s="125"/>
      <c r="VVY76" s="125"/>
      <c r="VVZ76" s="125"/>
      <c r="VWA76" s="125"/>
      <c r="VWB76" s="125"/>
      <c r="VWC76" s="125"/>
      <c r="VWD76" s="125"/>
      <c r="VWE76" s="125"/>
      <c r="VWF76" s="125"/>
      <c r="VWG76" s="125"/>
      <c r="VWH76" s="125"/>
      <c r="VWI76" s="125"/>
      <c r="VWJ76" s="125"/>
      <c r="VWK76" s="125"/>
      <c r="VWL76" s="125"/>
      <c r="VWM76" s="125"/>
      <c r="VWN76" s="125"/>
      <c r="VWO76" s="125"/>
      <c r="VWP76" s="125"/>
      <c r="VWQ76" s="125"/>
      <c r="VWR76" s="125"/>
      <c r="VWS76" s="125"/>
      <c r="VWT76" s="125"/>
      <c r="VWU76" s="125"/>
      <c r="VWV76" s="125"/>
      <c r="VWW76" s="125"/>
      <c r="VWX76" s="125"/>
      <c r="VWY76" s="125"/>
      <c r="VWZ76" s="125"/>
      <c r="VXA76" s="125"/>
      <c r="VXB76" s="125"/>
      <c r="VXC76" s="125"/>
      <c r="VXD76" s="125"/>
      <c r="VXE76" s="125"/>
      <c r="VXF76" s="125"/>
      <c r="VXG76" s="125"/>
      <c r="VXH76" s="125"/>
      <c r="VXI76" s="125"/>
      <c r="VXJ76" s="125"/>
      <c r="VXK76" s="125"/>
      <c r="VXL76" s="125"/>
      <c r="VXM76" s="125"/>
      <c r="VXN76" s="125"/>
      <c r="VXO76" s="125"/>
      <c r="VXP76" s="125"/>
      <c r="VXQ76" s="125"/>
      <c r="VXR76" s="125"/>
      <c r="VXS76" s="125"/>
      <c r="VXT76" s="125"/>
      <c r="VXU76" s="125"/>
      <c r="VXV76" s="125"/>
      <c r="VXW76" s="125"/>
      <c r="VXX76" s="125"/>
      <c r="VXY76" s="125"/>
      <c r="VXZ76" s="125"/>
      <c r="VYA76" s="125"/>
      <c r="VYB76" s="125"/>
      <c r="VYC76" s="125"/>
      <c r="VYD76" s="125"/>
      <c r="VYE76" s="125"/>
      <c r="VYF76" s="125"/>
      <c r="VYG76" s="125"/>
      <c r="VYH76" s="125"/>
      <c r="VYI76" s="125"/>
      <c r="VYJ76" s="125"/>
      <c r="VYK76" s="125"/>
      <c r="VYL76" s="125"/>
      <c r="VYM76" s="125"/>
      <c r="VYN76" s="125"/>
      <c r="VYO76" s="125"/>
      <c r="VYP76" s="125"/>
      <c r="VYQ76" s="125"/>
      <c r="VYR76" s="125"/>
      <c r="VYS76" s="125"/>
      <c r="VYT76" s="125"/>
      <c r="VYU76" s="125"/>
      <c r="VYV76" s="125"/>
      <c r="VYW76" s="125"/>
      <c r="VYX76" s="125"/>
      <c r="VYY76" s="125"/>
      <c r="VYZ76" s="125"/>
      <c r="VZA76" s="125"/>
      <c r="VZB76" s="125"/>
      <c r="VZC76" s="125"/>
      <c r="VZD76" s="125"/>
      <c r="VZE76" s="125"/>
      <c r="VZF76" s="125"/>
      <c r="VZG76" s="125"/>
      <c r="VZH76" s="125"/>
      <c r="VZI76" s="125"/>
      <c r="VZJ76" s="125"/>
      <c r="VZK76" s="125"/>
      <c r="VZL76" s="125"/>
      <c r="VZM76" s="125"/>
      <c r="VZN76" s="125"/>
      <c r="VZO76" s="125"/>
      <c r="VZP76" s="125"/>
      <c r="VZQ76" s="125"/>
      <c r="VZR76" s="125"/>
      <c r="VZS76" s="125"/>
      <c r="VZT76" s="125"/>
      <c r="VZU76" s="125"/>
      <c r="VZV76" s="125"/>
      <c r="VZW76" s="125"/>
      <c r="VZX76" s="125"/>
      <c r="VZY76" s="125"/>
      <c r="VZZ76" s="125"/>
      <c r="WAA76" s="125"/>
      <c r="WAB76" s="125"/>
      <c r="WAC76" s="125"/>
      <c r="WAD76" s="125"/>
      <c r="WAE76" s="125"/>
      <c r="WAF76" s="125"/>
      <c r="WAG76" s="125"/>
      <c r="WAH76" s="125"/>
      <c r="WAI76" s="125"/>
      <c r="WAJ76" s="125"/>
      <c r="WAK76" s="125"/>
      <c r="WAL76" s="125"/>
      <c r="WAM76" s="125"/>
      <c r="WAN76" s="125"/>
      <c r="WAO76" s="125"/>
      <c r="WAP76" s="125"/>
      <c r="WAQ76" s="125"/>
      <c r="WAR76" s="125"/>
      <c r="WAS76" s="125"/>
      <c r="WAT76" s="125"/>
      <c r="WAU76" s="125"/>
      <c r="WAV76" s="125"/>
      <c r="WAW76" s="125"/>
      <c r="WAX76" s="125"/>
      <c r="WAY76" s="125"/>
      <c r="WAZ76" s="125"/>
      <c r="WBA76" s="125"/>
      <c r="WBB76" s="125"/>
      <c r="WBC76" s="125"/>
      <c r="WBD76" s="125"/>
      <c r="WBE76" s="125"/>
      <c r="WBF76" s="125"/>
      <c r="WBG76" s="125"/>
      <c r="WBH76" s="125"/>
      <c r="WBI76" s="125"/>
      <c r="WBJ76" s="125"/>
      <c r="WBK76" s="125"/>
      <c r="WBL76" s="125"/>
      <c r="WBM76" s="125"/>
      <c r="WBN76" s="125"/>
      <c r="WBO76" s="125"/>
      <c r="WBP76" s="125"/>
      <c r="WBQ76" s="125"/>
      <c r="WBR76" s="125"/>
      <c r="WBS76" s="125"/>
      <c r="WBT76" s="125"/>
      <c r="WBU76" s="125"/>
      <c r="WBV76" s="125"/>
      <c r="WBW76" s="125"/>
      <c r="WBX76" s="125"/>
      <c r="WBY76" s="125"/>
      <c r="WBZ76" s="125"/>
      <c r="WCA76" s="125"/>
      <c r="WCB76" s="125"/>
      <c r="WCC76" s="125"/>
      <c r="WCD76" s="125"/>
      <c r="WCE76" s="125"/>
      <c r="WCF76" s="125"/>
      <c r="WCG76" s="125"/>
      <c r="WCH76" s="125"/>
      <c r="WCI76" s="125"/>
      <c r="WCJ76" s="125"/>
      <c r="WCK76" s="125"/>
      <c r="WCL76" s="125"/>
      <c r="WCM76" s="125"/>
      <c r="WCN76" s="125"/>
      <c r="WCO76" s="125"/>
      <c r="WCP76" s="125"/>
      <c r="WCQ76" s="125"/>
      <c r="WCR76" s="125"/>
      <c r="WCS76" s="125"/>
      <c r="WCT76" s="125"/>
      <c r="WCU76" s="125"/>
      <c r="WCV76" s="125"/>
      <c r="WCW76" s="125"/>
      <c r="WCX76" s="125"/>
      <c r="WCY76" s="125"/>
      <c r="WCZ76" s="125"/>
      <c r="WDA76" s="125"/>
      <c r="WDB76" s="125"/>
      <c r="WDC76" s="125"/>
      <c r="WDD76" s="125"/>
      <c r="WDE76" s="125"/>
      <c r="WDF76" s="125"/>
      <c r="WDG76" s="125"/>
      <c r="WDH76" s="125"/>
      <c r="WDI76" s="125"/>
      <c r="WDJ76" s="125"/>
      <c r="WDK76" s="125"/>
      <c r="WDL76" s="125"/>
      <c r="WDM76" s="125"/>
      <c r="WDN76" s="125"/>
      <c r="WDO76" s="125"/>
      <c r="WDP76" s="125"/>
      <c r="WDQ76" s="125"/>
      <c r="WDR76" s="125"/>
      <c r="WDS76" s="125"/>
      <c r="WDT76" s="125"/>
      <c r="WDU76" s="125"/>
      <c r="WDV76" s="125"/>
      <c r="WDW76" s="125"/>
      <c r="WDX76" s="125"/>
      <c r="WDY76" s="125"/>
      <c r="WDZ76" s="125"/>
      <c r="WEA76" s="125"/>
      <c r="WEB76" s="125"/>
      <c r="WEC76" s="125"/>
      <c r="WED76" s="125"/>
      <c r="WEE76" s="125"/>
      <c r="WEF76" s="125"/>
      <c r="WEG76" s="125"/>
      <c r="WEH76" s="125"/>
      <c r="WEI76" s="125"/>
      <c r="WEJ76" s="125"/>
      <c r="WEK76" s="125"/>
      <c r="WEL76" s="125"/>
      <c r="WEM76" s="125"/>
      <c r="WEN76" s="125"/>
      <c r="WEO76" s="125"/>
      <c r="WEP76" s="125"/>
      <c r="WEQ76" s="125"/>
      <c r="WER76" s="125"/>
      <c r="WES76" s="125"/>
      <c r="WET76" s="125"/>
      <c r="WEU76" s="125"/>
      <c r="WEV76" s="125"/>
      <c r="WEW76" s="125"/>
      <c r="WEX76" s="125"/>
      <c r="WEY76" s="125"/>
      <c r="WEZ76" s="125"/>
      <c r="WFA76" s="125"/>
      <c r="WFB76" s="125"/>
      <c r="WFC76" s="125"/>
      <c r="WFD76" s="125"/>
      <c r="WFE76" s="125"/>
      <c r="WFF76" s="125"/>
      <c r="WFG76" s="125"/>
      <c r="WFH76" s="125"/>
      <c r="WFI76" s="125"/>
      <c r="WFJ76" s="125"/>
      <c r="WFK76" s="125"/>
      <c r="WFL76" s="125"/>
      <c r="WFM76" s="125"/>
      <c r="WFN76" s="125"/>
      <c r="WFO76" s="125"/>
      <c r="WFP76" s="125"/>
      <c r="WFQ76" s="125"/>
      <c r="WFR76" s="125"/>
      <c r="WFS76" s="125"/>
      <c r="WFT76" s="125"/>
      <c r="WFU76" s="125"/>
      <c r="WFV76" s="125"/>
      <c r="WFW76" s="125"/>
      <c r="WFX76" s="125"/>
      <c r="WFY76" s="125"/>
      <c r="WFZ76" s="125"/>
      <c r="WGA76" s="125"/>
      <c r="WGB76" s="125"/>
      <c r="WGC76" s="125"/>
      <c r="WGD76" s="125"/>
      <c r="WGE76" s="125"/>
      <c r="WGF76" s="125"/>
      <c r="WGG76" s="125"/>
      <c r="WGH76" s="125"/>
      <c r="WGI76" s="125"/>
      <c r="WGJ76" s="125"/>
      <c r="WGK76" s="125"/>
      <c r="WGL76" s="125"/>
      <c r="WGM76" s="125"/>
      <c r="WGN76" s="125"/>
      <c r="WGO76" s="125"/>
      <c r="WGP76" s="125"/>
      <c r="WGQ76" s="125"/>
      <c r="WGR76" s="125"/>
      <c r="WGS76" s="125"/>
      <c r="WGT76" s="125"/>
      <c r="WGU76" s="125"/>
      <c r="WGV76" s="125"/>
      <c r="WGW76" s="125"/>
      <c r="WGX76" s="125"/>
      <c r="WGY76" s="125"/>
      <c r="WGZ76" s="125"/>
      <c r="WHA76" s="125"/>
      <c r="WHB76" s="125"/>
      <c r="WHC76" s="125"/>
      <c r="WHD76" s="125"/>
      <c r="WHE76" s="125"/>
      <c r="WHF76" s="125"/>
      <c r="WHG76" s="125"/>
      <c r="WHH76" s="125"/>
      <c r="WHI76" s="125"/>
      <c r="WHJ76" s="125"/>
      <c r="WHK76" s="125"/>
      <c r="WHL76" s="125"/>
      <c r="WHM76" s="125"/>
      <c r="WHN76" s="125"/>
      <c r="WHO76" s="125"/>
      <c r="WHP76" s="125"/>
      <c r="WHQ76" s="125"/>
      <c r="WHR76" s="125"/>
      <c r="WHS76" s="125"/>
      <c r="WHT76" s="125"/>
      <c r="WHU76" s="125"/>
      <c r="WHV76" s="125"/>
      <c r="WHW76" s="125"/>
      <c r="WHX76" s="125"/>
      <c r="WHY76" s="125"/>
      <c r="WHZ76" s="125"/>
      <c r="WIA76" s="125"/>
      <c r="WIB76" s="125"/>
      <c r="WIC76" s="125"/>
      <c r="WID76" s="125"/>
      <c r="WIE76" s="125"/>
      <c r="WIF76" s="125"/>
      <c r="WIG76" s="125"/>
      <c r="WIH76" s="125"/>
      <c r="WII76" s="125"/>
      <c r="WIJ76" s="125"/>
      <c r="WIK76" s="125"/>
      <c r="WIL76" s="125"/>
      <c r="WIM76" s="125"/>
      <c r="WIN76" s="125"/>
      <c r="WIO76" s="125"/>
      <c r="WIP76" s="125"/>
      <c r="WIQ76" s="125"/>
      <c r="WIR76" s="125"/>
      <c r="WIS76" s="125"/>
      <c r="WIT76" s="125"/>
      <c r="WIU76" s="125"/>
      <c r="WIV76" s="125"/>
      <c r="WIW76" s="125"/>
      <c r="WIX76" s="125"/>
      <c r="WIY76" s="125"/>
      <c r="WIZ76" s="125"/>
      <c r="WJA76" s="125"/>
      <c r="WJB76" s="125"/>
      <c r="WJC76" s="125"/>
      <c r="WJD76" s="125"/>
      <c r="WJE76" s="125"/>
      <c r="WJF76" s="125"/>
      <c r="WJG76" s="125"/>
      <c r="WJH76" s="125"/>
      <c r="WJI76" s="125"/>
      <c r="WJJ76" s="125"/>
      <c r="WJK76" s="125"/>
      <c r="WJL76" s="125"/>
      <c r="WJM76" s="125"/>
      <c r="WJN76" s="125"/>
      <c r="WJO76" s="125"/>
      <c r="WJP76" s="125"/>
      <c r="WJQ76" s="125"/>
      <c r="WJR76" s="125"/>
      <c r="WJS76" s="125"/>
      <c r="WJT76" s="125"/>
      <c r="WJU76" s="125"/>
      <c r="WJV76" s="125"/>
      <c r="WJW76" s="125"/>
      <c r="WJX76" s="125"/>
      <c r="WJY76" s="125"/>
      <c r="WJZ76" s="125"/>
      <c r="WKA76" s="125"/>
      <c r="WKB76" s="125"/>
      <c r="WKC76" s="125"/>
      <c r="WKD76" s="125"/>
      <c r="WKE76" s="125"/>
      <c r="WKF76" s="125"/>
      <c r="WKG76" s="125"/>
      <c r="WKH76" s="125"/>
      <c r="WKI76" s="125"/>
      <c r="WKJ76" s="125"/>
      <c r="WKK76" s="125"/>
      <c r="WKL76" s="125"/>
      <c r="WKM76" s="125"/>
      <c r="WKN76" s="125"/>
      <c r="WKO76" s="125"/>
      <c r="WKP76" s="125"/>
      <c r="WKQ76" s="125"/>
      <c r="WKR76" s="125"/>
      <c r="WKS76" s="125"/>
      <c r="WKT76" s="125"/>
      <c r="WKU76" s="125"/>
      <c r="WKV76" s="125"/>
      <c r="WKW76" s="125"/>
      <c r="WKX76" s="125"/>
      <c r="WKY76" s="125"/>
      <c r="WKZ76" s="125"/>
      <c r="WLA76" s="125"/>
      <c r="WLB76" s="125"/>
      <c r="WLC76" s="125"/>
      <c r="WLD76" s="125"/>
      <c r="WLE76" s="125"/>
      <c r="WLF76" s="125"/>
      <c r="WLG76" s="125"/>
      <c r="WLH76" s="125"/>
      <c r="WLI76" s="125"/>
      <c r="WLJ76" s="125"/>
      <c r="WLK76" s="125"/>
      <c r="WLL76" s="125"/>
      <c r="WLM76" s="125"/>
      <c r="WLN76" s="125"/>
      <c r="WLO76" s="125"/>
      <c r="WLP76" s="125"/>
      <c r="WLQ76" s="125"/>
      <c r="WLR76" s="125"/>
      <c r="WLS76" s="125"/>
      <c r="WLT76" s="125"/>
      <c r="WLU76" s="125"/>
      <c r="WLV76" s="125"/>
      <c r="WLW76" s="125"/>
      <c r="WLX76" s="125"/>
      <c r="WLY76" s="125"/>
      <c r="WLZ76" s="125"/>
      <c r="WMA76" s="125"/>
      <c r="WMB76" s="125"/>
      <c r="WMC76" s="125"/>
      <c r="WMD76" s="125"/>
      <c r="WME76" s="125"/>
      <c r="WMF76" s="125"/>
      <c r="WMG76" s="125"/>
      <c r="WMH76" s="125"/>
      <c r="WMI76" s="125"/>
      <c r="WMJ76" s="125"/>
      <c r="WMK76" s="125"/>
      <c r="WML76" s="125"/>
      <c r="WMM76" s="125"/>
      <c r="WMN76" s="125"/>
      <c r="WMO76" s="125"/>
      <c r="WMP76" s="125"/>
      <c r="WMQ76" s="125"/>
      <c r="WMR76" s="125"/>
      <c r="WMS76" s="125"/>
      <c r="WMT76" s="125"/>
      <c r="WMU76" s="125"/>
      <c r="WMV76" s="125"/>
      <c r="WMW76" s="125"/>
      <c r="WMX76" s="125"/>
      <c r="WMY76" s="125"/>
      <c r="WMZ76" s="125"/>
      <c r="WNA76" s="125"/>
      <c r="WNB76" s="125"/>
      <c r="WNC76" s="125"/>
      <c r="WND76" s="125"/>
      <c r="WNE76" s="125"/>
      <c r="WNF76" s="125"/>
      <c r="WNG76" s="125"/>
      <c r="WNH76" s="125"/>
      <c r="WNI76" s="125"/>
      <c r="WNJ76" s="125"/>
      <c r="WNK76" s="125"/>
      <c r="WNL76" s="125"/>
      <c r="WNM76" s="125"/>
      <c r="WNN76" s="125"/>
      <c r="WNO76" s="125"/>
      <c r="WNP76" s="125"/>
      <c r="WNQ76" s="125"/>
      <c r="WNR76" s="125"/>
      <c r="WNS76" s="125"/>
      <c r="WNT76" s="125"/>
      <c r="WNU76" s="125"/>
      <c r="WNV76" s="125"/>
      <c r="WNW76" s="125"/>
      <c r="WNX76" s="125"/>
      <c r="WNY76" s="125"/>
      <c r="WNZ76" s="125"/>
      <c r="WOA76" s="125"/>
      <c r="WOB76" s="125"/>
      <c r="WOC76" s="125"/>
      <c r="WOD76" s="125"/>
      <c r="WOE76" s="125"/>
      <c r="WOF76" s="125"/>
      <c r="WOG76" s="125"/>
      <c r="WOH76" s="125"/>
      <c r="WOI76" s="125"/>
      <c r="WOJ76" s="125"/>
      <c r="WOK76" s="125"/>
      <c r="WOL76" s="125"/>
      <c r="WOM76" s="125"/>
      <c r="WON76" s="125"/>
      <c r="WOO76" s="125"/>
      <c r="WOP76" s="125"/>
      <c r="WOQ76" s="125"/>
      <c r="WOR76" s="125"/>
      <c r="WOS76" s="125"/>
      <c r="WOT76" s="125"/>
      <c r="WOU76" s="125"/>
      <c r="WOV76" s="125"/>
      <c r="WOW76" s="125"/>
      <c r="WOX76" s="125"/>
      <c r="WOY76" s="125"/>
      <c r="WOZ76" s="125"/>
      <c r="WPA76" s="125"/>
      <c r="WPB76" s="125"/>
      <c r="WPC76" s="125"/>
      <c r="WPD76" s="125"/>
      <c r="WPE76" s="125"/>
      <c r="WPF76" s="125"/>
      <c r="WPG76" s="125"/>
      <c r="WPH76" s="125"/>
      <c r="WPI76" s="125"/>
      <c r="WPJ76" s="125"/>
      <c r="WPK76" s="125"/>
      <c r="WPL76" s="125"/>
      <c r="WPM76" s="125"/>
      <c r="WPN76" s="125"/>
      <c r="WPO76" s="125"/>
      <c r="WPP76" s="125"/>
      <c r="WPQ76" s="125"/>
      <c r="WPR76" s="125"/>
      <c r="WPS76" s="125"/>
      <c r="WPT76" s="125"/>
      <c r="WPU76" s="125"/>
      <c r="WPV76" s="125"/>
      <c r="WPW76" s="125"/>
      <c r="WPX76" s="125"/>
      <c r="WPY76" s="125"/>
      <c r="WPZ76" s="125"/>
      <c r="WQA76" s="125"/>
      <c r="WQB76" s="125"/>
      <c r="WQC76" s="125"/>
      <c r="WQD76" s="125"/>
      <c r="WQE76" s="125"/>
      <c r="WQF76" s="125"/>
      <c r="WQG76" s="125"/>
      <c r="WQH76" s="125"/>
      <c r="WQI76" s="125"/>
      <c r="WQJ76" s="125"/>
      <c r="WQK76" s="125"/>
      <c r="WQL76" s="125"/>
      <c r="WQM76" s="125"/>
      <c r="WQN76" s="125"/>
      <c r="WQO76" s="125"/>
      <c r="WQP76" s="125"/>
      <c r="WQQ76" s="125"/>
      <c r="WQR76" s="125"/>
      <c r="WQS76" s="125"/>
      <c r="WQT76" s="125"/>
      <c r="WQU76" s="125"/>
      <c r="WQV76" s="125"/>
      <c r="WQW76" s="125"/>
      <c r="WQX76" s="125"/>
      <c r="WQY76" s="125"/>
      <c r="WQZ76" s="125"/>
      <c r="WRA76" s="125"/>
      <c r="WRB76" s="125"/>
      <c r="WRC76" s="125"/>
      <c r="WRD76" s="125"/>
      <c r="WRE76" s="125"/>
      <c r="WRF76" s="125"/>
      <c r="WRG76" s="125"/>
      <c r="WRH76" s="125"/>
      <c r="WRI76" s="125"/>
      <c r="WRJ76" s="125"/>
      <c r="WRK76" s="125"/>
      <c r="WRL76" s="125"/>
      <c r="WRM76" s="125"/>
      <c r="WRN76" s="125"/>
      <c r="WRO76" s="125"/>
      <c r="WRP76" s="125"/>
      <c r="WRQ76" s="125"/>
      <c r="WRR76" s="125"/>
      <c r="WRS76" s="125"/>
      <c r="WRT76" s="125"/>
      <c r="WRU76" s="125"/>
      <c r="WRV76" s="125"/>
      <c r="WRW76" s="125"/>
      <c r="WRX76" s="125"/>
      <c r="WRY76" s="125"/>
      <c r="WRZ76" s="125"/>
      <c r="WSA76" s="125"/>
      <c r="WSB76" s="125"/>
      <c r="WSC76" s="125"/>
      <c r="WSD76" s="125"/>
      <c r="WSE76" s="125"/>
      <c r="WSF76" s="125"/>
      <c r="WSG76" s="125"/>
      <c r="WSH76" s="125"/>
      <c r="WSI76" s="125"/>
      <c r="WSJ76" s="125"/>
      <c r="WSK76" s="125"/>
      <c r="WSL76" s="125"/>
      <c r="WSM76" s="125"/>
      <c r="WSN76" s="125"/>
      <c r="WSO76" s="125"/>
      <c r="WSP76" s="125"/>
      <c r="WSQ76" s="125"/>
      <c r="WSR76" s="125"/>
      <c r="WSS76" s="125"/>
      <c r="WST76" s="125"/>
      <c r="WSU76" s="125"/>
      <c r="WSV76" s="125"/>
      <c r="WSW76" s="125"/>
      <c r="WSX76" s="125"/>
      <c r="WSY76" s="125"/>
      <c r="WSZ76" s="125"/>
      <c r="WTA76" s="125"/>
      <c r="WTB76" s="125"/>
      <c r="WTC76" s="125"/>
      <c r="WTD76" s="125"/>
      <c r="WTE76" s="125"/>
      <c r="WTF76" s="125"/>
      <c r="WTG76" s="125"/>
      <c r="WTH76" s="125"/>
      <c r="WTI76" s="125"/>
      <c r="WTJ76" s="125"/>
      <c r="WTK76" s="125"/>
      <c r="WTL76" s="125"/>
      <c r="WTM76" s="125"/>
      <c r="WTN76" s="125"/>
      <c r="WTO76" s="125"/>
      <c r="WTP76" s="125"/>
      <c r="WTQ76" s="125"/>
      <c r="WTR76" s="125"/>
      <c r="WTS76" s="125"/>
      <c r="WTT76" s="125"/>
      <c r="WTU76" s="125"/>
      <c r="WTV76" s="125"/>
      <c r="WTW76" s="125"/>
      <c r="WTX76" s="125"/>
      <c r="WTY76" s="125"/>
      <c r="WTZ76" s="125"/>
      <c r="WUA76" s="125"/>
      <c r="WUB76" s="125"/>
      <c r="WUC76" s="125"/>
      <c r="WUD76" s="125"/>
      <c r="WUE76" s="125"/>
      <c r="WUF76" s="125"/>
      <c r="WUG76" s="125"/>
      <c r="WUH76" s="125"/>
      <c r="WUI76" s="125"/>
      <c r="WUJ76" s="125"/>
      <c r="WUK76" s="125"/>
      <c r="WUL76" s="125"/>
      <c r="WUM76" s="125"/>
      <c r="WUN76" s="125"/>
      <c r="WUO76" s="125"/>
      <c r="WUP76" s="125"/>
      <c r="WUQ76" s="125"/>
      <c r="WUR76" s="125"/>
      <c r="WUS76" s="125"/>
      <c r="WUT76" s="125"/>
      <c r="WUU76" s="125"/>
      <c r="WUV76" s="125"/>
      <c r="WUW76" s="125"/>
      <c r="WUX76" s="125"/>
      <c r="WUY76" s="125"/>
      <c r="WUZ76" s="125"/>
      <c r="WVA76" s="125"/>
      <c r="WVB76" s="125"/>
      <c r="WVC76" s="125"/>
      <c r="WVD76" s="125"/>
      <c r="WVE76" s="125"/>
      <c r="WVF76" s="125"/>
      <c r="WVG76" s="125"/>
      <c r="WVH76" s="125"/>
      <c r="WVI76" s="125"/>
      <c r="WVJ76" s="125"/>
      <c r="WVK76" s="125"/>
      <c r="WVL76" s="125"/>
      <c r="WVM76" s="125"/>
      <c r="WVN76" s="125"/>
      <c r="WVO76" s="125"/>
      <c r="WVP76" s="125"/>
      <c r="WVQ76" s="125"/>
      <c r="WVR76" s="125"/>
      <c r="WVS76" s="125"/>
      <c r="WVT76" s="125"/>
      <c r="WVU76" s="125"/>
      <c r="WVV76" s="125"/>
      <c r="WVW76" s="125"/>
      <c r="WVX76" s="125"/>
      <c r="WVY76" s="125"/>
      <c r="WVZ76" s="125"/>
      <c r="WWA76" s="125"/>
      <c r="WWB76" s="125"/>
      <c r="WWC76" s="125"/>
      <c r="WWD76" s="125"/>
      <c r="WWE76" s="125"/>
      <c r="WWF76" s="125"/>
      <c r="WWG76" s="125"/>
      <c r="WWH76" s="125"/>
      <c r="WWI76" s="125"/>
      <c r="WWJ76" s="125"/>
      <c r="WWK76" s="125"/>
      <c r="WWL76" s="125"/>
      <c r="WWM76" s="125"/>
      <c r="WWN76" s="125"/>
      <c r="WWO76" s="125"/>
      <c r="WWP76" s="125"/>
      <c r="WWQ76" s="125"/>
      <c r="WWR76" s="125"/>
      <c r="WWS76" s="125"/>
      <c r="WWT76" s="125"/>
      <c r="WWU76" s="125"/>
      <c r="WWV76" s="125"/>
      <c r="WWW76" s="125"/>
      <c r="WWX76" s="125"/>
      <c r="WWY76" s="125"/>
      <c r="WWZ76" s="125"/>
      <c r="WXA76" s="125"/>
      <c r="WXB76" s="125"/>
      <c r="WXC76" s="125"/>
      <c r="WXD76" s="125"/>
      <c r="WXE76" s="125"/>
      <c r="WXF76" s="125"/>
      <c r="WXG76" s="125"/>
      <c r="WXH76" s="125"/>
      <c r="WXI76" s="125"/>
      <c r="WXJ76" s="125"/>
      <c r="WXK76" s="125"/>
      <c r="WXL76" s="125"/>
      <c r="WXM76" s="125"/>
      <c r="WXN76" s="125"/>
      <c r="WXO76" s="125"/>
      <c r="WXP76" s="125"/>
      <c r="WXQ76" s="125"/>
      <c r="WXR76" s="125"/>
      <c r="WXS76" s="125"/>
      <c r="WXT76" s="125"/>
      <c r="WXU76" s="125"/>
      <c r="WXV76" s="125"/>
      <c r="WXW76" s="125"/>
      <c r="WXX76" s="125"/>
      <c r="WXY76" s="125"/>
      <c r="WXZ76" s="125"/>
      <c r="WYA76" s="125"/>
      <c r="WYB76" s="125"/>
      <c r="WYC76" s="125"/>
      <c r="WYD76" s="125"/>
      <c r="WYE76" s="125"/>
      <c r="WYF76" s="125"/>
      <c r="WYG76" s="125"/>
      <c r="WYH76" s="125"/>
      <c r="WYI76" s="125"/>
      <c r="WYJ76" s="125"/>
      <c r="WYK76" s="125"/>
      <c r="WYL76" s="125"/>
      <c r="WYM76" s="125"/>
      <c r="WYN76" s="125"/>
      <c r="WYO76" s="125"/>
      <c r="WYP76" s="125"/>
      <c r="WYQ76" s="125"/>
      <c r="WYR76" s="125"/>
      <c r="WYS76" s="125"/>
      <c r="WYT76" s="125"/>
      <c r="WYU76" s="125"/>
      <c r="WYV76" s="125"/>
      <c r="WYW76" s="125"/>
      <c r="WYX76" s="125"/>
      <c r="WYY76" s="125"/>
      <c r="WYZ76" s="125"/>
      <c r="WZA76" s="125"/>
      <c r="WZB76" s="125"/>
      <c r="WZC76" s="125"/>
      <c r="WZD76" s="125"/>
      <c r="WZE76" s="125"/>
      <c r="WZF76" s="125"/>
      <c r="WZG76" s="125"/>
      <c r="WZH76" s="125"/>
      <c r="WZI76" s="125"/>
      <c r="WZJ76" s="125"/>
      <c r="WZK76" s="125"/>
      <c r="WZL76" s="125"/>
      <c r="WZM76" s="125"/>
      <c r="WZN76" s="125"/>
      <c r="WZO76" s="125"/>
      <c r="WZP76" s="125"/>
      <c r="WZQ76" s="125"/>
      <c r="WZR76" s="125"/>
      <c r="WZS76" s="125"/>
      <c r="WZT76" s="125"/>
      <c r="WZU76" s="125"/>
      <c r="WZV76" s="125"/>
      <c r="WZW76" s="125"/>
      <c r="WZX76" s="125"/>
      <c r="WZY76" s="125"/>
      <c r="WZZ76" s="125"/>
      <c r="XAA76" s="125"/>
      <c r="XAB76" s="125"/>
      <c r="XAC76" s="125"/>
      <c r="XAD76" s="125"/>
      <c r="XAE76" s="125"/>
      <c r="XAF76" s="125"/>
      <c r="XAG76" s="125"/>
      <c r="XAH76" s="125"/>
      <c r="XAI76" s="125"/>
      <c r="XAJ76" s="125"/>
      <c r="XAK76" s="125"/>
      <c r="XAL76" s="125"/>
      <c r="XAM76" s="125"/>
      <c r="XAN76" s="125"/>
      <c r="XAO76" s="125"/>
      <c r="XAP76" s="125"/>
      <c r="XAQ76" s="125"/>
      <c r="XAR76" s="125"/>
      <c r="XAS76" s="125"/>
      <c r="XAT76" s="125"/>
      <c r="XAU76" s="125"/>
      <c r="XAV76" s="125"/>
      <c r="XAW76" s="125"/>
      <c r="XAX76" s="125"/>
      <c r="XAY76" s="125"/>
      <c r="XAZ76" s="125"/>
      <c r="XBA76" s="125"/>
      <c r="XBB76" s="125"/>
      <c r="XBC76" s="125"/>
      <c r="XBD76" s="125"/>
      <c r="XBE76" s="125"/>
      <c r="XBF76" s="125"/>
      <c r="XBG76" s="125"/>
      <c r="XBH76" s="125"/>
      <c r="XBI76" s="125"/>
      <c r="XBJ76" s="125"/>
      <c r="XBK76" s="125"/>
      <c r="XBL76" s="125"/>
      <c r="XBM76" s="125"/>
      <c r="XBN76" s="125"/>
      <c r="XBO76" s="125"/>
      <c r="XBP76" s="125"/>
      <c r="XBQ76" s="125"/>
      <c r="XBR76" s="125"/>
      <c r="XBS76" s="125"/>
      <c r="XBT76" s="125"/>
      <c r="XBU76" s="125"/>
      <c r="XBV76" s="125"/>
      <c r="XBW76" s="125"/>
      <c r="XBX76" s="125"/>
      <c r="XBY76" s="125"/>
      <c r="XBZ76" s="125"/>
      <c r="XCA76" s="125"/>
      <c r="XCB76" s="125"/>
      <c r="XCC76" s="125"/>
      <c r="XCD76" s="125"/>
      <c r="XCE76" s="125"/>
      <c r="XCF76" s="125"/>
      <c r="XCG76" s="125"/>
      <c r="XCH76" s="125"/>
      <c r="XCI76" s="125"/>
      <c r="XCJ76" s="125"/>
      <c r="XCK76" s="125"/>
      <c r="XCL76" s="125"/>
      <c r="XCM76" s="125"/>
      <c r="XCN76" s="125"/>
      <c r="XCO76" s="125"/>
      <c r="XCP76" s="125"/>
      <c r="XCQ76" s="125"/>
      <c r="XCR76" s="125"/>
      <c r="XCS76" s="125"/>
      <c r="XCT76" s="125"/>
      <c r="XCU76" s="125"/>
      <c r="XCV76" s="125"/>
      <c r="XCW76" s="125"/>
      <c r="XCX76" s="125"/>
      <c r="XCY76" s="125"/>
      <c r="XCZ76" s="125"/>
      <c r="XDA76" s="125"/>
      <c r="XDB76" s="125"/>
      <c r="XDC76" s="125"/>
      <c r="XDD76" s="125"/>
      <c r="XDE76" s="125"/>
      <c r="XDF76" s="125"/>
      <c r="XDG76" s="125"/>
    </row>
    <row r="77" spans="1:16335" s="650" customFormat="1" ht="14.25" customHeight="1" x14ac:dyDescent="0.35">
      <c r="A77" s="542" t="s">
        <v>890</v>
      </c>
      <c r="B77" s="555">
        <v>45391</v>
      </c>
      <c r="C77" s="545" t="s">
        <v>725</v>
      </c>
      <c r="D77" s="545" t="s">
        <v>330</v>
      </c>
      <c r="E77" s="545"/>
      <c r="F77" s="545"/>
      <c r="G77" s="545" t="s">
        <v>1128</v>
      </c>
      <c r="H77" s="545" t="s">
        <v>1129</v>
      </c>
      <c r="I77" s="551" t="s">
        <v>1056</v>
      </c>
      <c r="J77" s="551" t="s">
        <v>1073</v>
      </c>
      <c r="K77" s="405" t="s">
        <v>1118</v>
      </c>
      <c r="L77" s="545" t="s">
        <v>1059</v>
      </c>
      <c r="M77" s="545" t="s">
        <v>347</v>
      </c>
      <c r="N77" s="545" t="s">
        <v>76</v>
      </c>
      <c r="O77" s="545" t="s">
        <v>326</v>
      </c>
      <c r="P77" s="545"/>
      <c r="Q77" s="545">
        <v>2024</v>
      </c>
      <c r="R77" s="545" t="s">
        <v>685</v>
      </c>
      <c r="S77" s="654" t="s">
        <v>1056</v>
      </c>
      <c r="T77" s="555">
        <v>45400</v>
      </c>
      <c r="U77" s="405">
        <f t="shared" si="46"/>
        <v>8</v>
      </c>
      <c r="V77" s="555">
        <v>45401</v>
      </c>
      <c r="W77" s="405">
        <f t="shared" si="47"/>
        <v>2</v>
      </c>
      <c r="X77" s="555">
        <f t="shared" si="52"/>
        <v>45421</v>
      </c>
      <c r="Y77" s="555" t="s">
        <v>13</v>
      </c>
      <c r="Z77" s="542" t="s">
        <v>13</v>
      </c>
      <c r="AA77" s="405" t="s">
        <v>13</v>
      </c>
      <c r="AB77" s="555" t="s">
        <v>13</v>
      </c>
      <c r="AC77" s="542" t="s">
        <v>13</v>
      </c>
      <c r="AD77" s="555" t="s">
        <v>13</v>
      </c>
      <c r="AE77" s="542" t="s">
        <v>13</v>
      </c>
      <c r="AF77" s="542" t="s">
        <v>13</v>
      </c>
      <c r="AG77" s="433" t="s">
        <v>13</v>
      </c>
      <c r="AH77" s="433" t="s">
        <v>13</v>
      </c>
      <c r="AI77" s="655" t="s">
        <v>13</v>
      </c>
      <c r="AJ77" s="649" t="s">
        <v>13</v>
      </c>
      <c r="AK77" s="542">
        <v>45448</v>
      </c>
      <c r="AL77" s="542"/>
      <c r="AM77" s="545" t="s">
        <v>1130</v>
      </c>
      <c r="AN77" s="555" t="s">
        <v>13</v>
      </c>
      <c r="AO77" s="405">
        <v>0</v>
      </c>
      <c r="AP77" s="555" t="s">
        <v>13</v>
      </c>
      <c r="AQ77" s="542" t="s">
        <v>13</v>
      </c>
      <c r="AR77" s="542" t="s">
        <v>13</v>
      </c>
      <c r="AS77" s="555" t="s">
        <v>13</v>
      </c>
      <c r="AT77" s="542" t="s">
        <v>13</v>
      </c>
      <c r="AU77" s="542" t="s">
        <v>13</v>
      </c>
      <c r="AV77" s="542" t="s">
        <v>13</v>
      </c>
      <c r="AW77" s="545" t="s">
        <v>1113</v>
      </c>
      <c r="AX77" s="657"/>
      <c r="AY77" s="657"/>
      <c r="AZ77" s="657"/>
      <c r="BA77" s="658"/>
      <c r="BB77" s="658"/>
      <c r="BC77" s="658"/>
      <c r="BD77" s="658"/>
      <c r="BE77" s="658"/>
      <c r="BF77" s="422">
        <v>0</v>
      </c>
      <c r="BG77" s="422">
        <v>3</v>
      </c>
      <c r="BH77" s="422">
        <v>1</v>
      </c>
      <c r="BI77" s="422">
        <v>0</v>
      </c>
      <c r="BJ77" s="659"/>
      <c r="BK77" s="636"/>
      <c r="BL77" s="636"/>
      <c r="BM77" s="544"/>
      <c r="BN77" s="544"/>
      <c r="BO77" s="544"/>
      <c r="BP77" s="544"/>
      <c r="BQ77" s="544"/>
      <c r="BR77" s="544"/>
      <c r="BS77" s="544"/>
      <c r="BT77" s="544"/>
      <c r="BU77" s="544"/>
      <c r="BV77" s="544"/>
      <c r="BW77" s="544"/>
      <c r="BX77" s="544"/>
      <c r="BY77" s="544"/>
      <c r="BZ77" s="544"/>
      <c r="CA77" s="544"/>
      <c r="CB77" s="544"/>
      <c r="CC77" s="544"/>
      <c r="CD77" s="544"/>
      <c r="CE77" s="544"/>
      <c r="CF77" s="544"/>
      <c r="CG77" s="544"/>
      <c r="CH77" s="544"/>
      <c r="CI77" s="544"/>
      <c r="CJ77" s="660"/>
      <c r="CK77" s="660"/>
      <c r="CL77" s="660"/>
      <c r="CM77" s="660"/>
      <c r="CN77" s="660"/>
      <c r="CO77" s="660"/>
      <c r="CP77" s="660"/>
      <c r="CQ77" s="660"/>
      <c r="CR77" s="660"/>
      <c r="CS77" s="660"/>
      <c r="CT77" s="660"/>
      <c r="CU77" s="660"/>
      <c r="CV77" s="660"/>
      <c r="CW77" s="660"/>
      <c r="CX77" s="660"/>
      <c r="CY77" s="660"/>
      <c r="CZ77" s="660"/>
      <c r="DA77" s="660"/>
      <c r="DB77" s="660"/>
      <c r="DC77" s="661"/>
      <c r="DD77" s="661"/>
      <c r="DE77" s="661"/>
      <c r="DF77" s="661"/>
      <c r="DG77" s="661"/>
      <c r="DH77" s="661"/>
      <c r="DI77" s="661"/>
      <c r="DJ77" s="661"/>
      <c r="DK77" s="661"/>
      <c r="DL77" s="661"/>
      <c r="DM77" s="661"/>
      <c r="DN77" s="661"/>
      <c r="DO77" s="661"/>
      <c r="DP77" s="661"/>
      <c r="DQ77" s="661"/>
      <c r="DR77" s="661"/>
      <c r="DS77" s="661"/>
      <c r="DT77" s="661"/>
      <c r="DU77" s="661"/>
      <c r="DV77" s="661"/>
      <c r="DW77" s="661"/>
      <c r="DX77" s="661"/>
      <c r="DY77" s="661"/>
      <c r="DZ77" s="661"/>
      <c r="EA77" s="661"/>
      <c r="EB77" s="661"/>
      <c r="EC77" s="661"/>
      <c r="ED77" s="661"/>
      <c r="EE77" s="661"/>
      <c r="EF77" s="661"/>
      <c r="EG77" s="661"/>
      <c r="EH77" s="661"/>
      <c r="EI77" s="661"/>
      <c r="EJ77" s="661"/>
      <c r="EK77" s="661"/>
      <c r="EL77" s="661"/>
      <c r="EM77" s="661"/>
      <c r="EN77" s="661"/>
      <c r="EO77" s="661"/>
      <c r="EP77" s="661"/>
      <c r="EQ77" s="661"/>
      <c r="ER77" s="661"/>
      <c r="ES77" s="661"/>
      <c r="ET77" s="661"/>
      <c r="EU77" s="661"/>
      <c r="EV77" s="661"/>
      <c r="EW77" s="125"/>
      <c r="EX77" s="125"/>
      <c r="EY77" s="125"/>
      <c r="EZ77" s="125"/>
      <c r="FA77" s="125"/>
      <c r="FB77" s="125"/>
      <c r="FC77" s="125"/>
      <c r="FD77" s="125"/>
      <c r="FE77" s="125"/>
      <c r="FF77" s="125"/>
      <c r="FG77" s="125"/>
      <c r="FH77" s="125"/>
      <c r="FI77" s="125"/>
      <c r="FJ77" s="125"/>
      <c r="FK77" s="125"/>
      <c r="FL77" s="125"/>
      <c r="FM77" s="125"/>
      <c r="FN77" s="125"/>
      <c r="FO77" s="125"/>
      <c r="FP77" s="125"/>
      <c r="FQ77" s="125"/>
      <c r="FR77" s="125"/>
      <c r="FS77" s="125"/>
      <c r="FT77" s="125"/>
      <c r="FU77" s="125"/>
      <c r="FV77" s="125"/>
      <c r="FW77" s="125"/>
      <c r="FX77" s="125"/>
      <c r="FY77" s="125"/>
      <c r="FZ77" s="125"/>
      <c r="GA77" s="125"/>
      <c r="GB77" s="125"/>
      <c r="GC77" s="125"/>
      <c r="GD77" s="125"/>
      <c r="GE77" s="125"/>
      <c r="GF77" s="125"/>
      <c r="GG77" s="125"/>
      <c r="GH77" s="125"/>
      <c r="GI77" s="125"/>
      <c r="GJ77" s="125"/>
      <c r="GK77" s="125"/>
      <c r="GL77" s="125"/>
      <c r="GM77" s="125"/>
      <c r="GN77" s="125"/>
      <c r="GO77" s="125"/>
      <c r="GP77" s="125"/>
      <c r="GQ77" s="125"/>
      <c r="GR77" s="125"/>
      <c r="GS77" s="125"/>
      <c r="GT77" s="125"/>
      <c r="GU77" s="125"/>
      <c r="GV77" s="125"/>
      <c r="GW77" s="125"/>
      <c r="GX77" s="125"/>
      <c r="GY77" s="125"/>
      <c r="GZ77" s="125"/>
      <c r="HA77" s="125"/>
      <c r="HB77" s="125"/>
      <c r="HC77" s="125"/>
      <c r="HD77" s="125"/>
      <c r="HE77" s="125"/>
      <c r="HF77" s="125"/>
      <c r="HG77" s="125"/>
      <c r="HH77" s="125"/>
      <c r="HI77" s="125"/>
      <c r="HJ77" s="125"/>
      <c r="HK77" s="125"/>
      <c r="HL77" s="125"/>
      <c r="HM77" s="125"/>
      <c r="HN77" s="125"/>
      <c r="HO77" s="125"/>
      <c r="HP77" s="125"/>
      <c r="HQ77" s="125"/>
      <c r="HR77" s="125"/>
      <c r="HS77" s="125"/>
      <c r="HT77" s="125"/>
      <c r="HU77" s="125"/>
      <c r="HV77" s="125"/>
      <c r="HW77" s="125"/>
      <c r="HX77" s="125"/>
      <c r="HY77" s="125"/>
      <c r="HZ77" s="125"/>
      <c r="IA77" s="125"/>
      <c r="IB77" s="125"/>
      <c r="IC77" s="125"/>
      <c r="ID77" s="125"/>
      <c r="IE77" s="125"/>
      <c r="IF77" s="125"/>
      <c r="IG77" s="125"/>
      <c r="IH77" s="125"/>
      <c r="II77" s="125"/>
      <c r="IJ77" s="125"/>
      <c r="IK77" s="125"/>
      <c r="IL77" s="125"/>
      <c r="IM77" s="125"/>
      <c r="IN77" s="125"/>
      <c r="IO77" s="125"/>
      <c r="IP77" s="125"/>
      <c r="IQ77" s="125"/>
      <c r="IR77" s="125"/>
      <c r="IS77" s="125"/>
      <c r="IT77" s="125"/>
      <c r="IU77" s="125"/>
      <c r="IV77" s="125"/>
      <c r="IW77" s="125"/>
      <c r="IX77" s="125"/>
      <c r="IY77" s="125"/>
      <c r="IZ77" s="125"/>
      <c r="JA77" s="125"/>
      <c r="JB77" s="125"/>
      <c r="JC77" s="125"/>
      <c r="JD77" s="125"/>
      <c r="JE77" s="125"/>
      <c r="JF77" s="125"/>
      <c r="JG77" s="125"/>
      <c r="JH77" s="125"/>
      <c r="JI77" s="125"/>
      <c r="JJ77" s="125"/>
      <c r="JK77" s="125"/>
      <c r="JL77" s="125"/>
      <c r="JM77" s="125"/>
      <c r="JN77" s="125"/>
      <c r="JO77" s="125"/>
      <c r="JP77" s="125"/>
      <c r="JQ77" s="125"/>
      <c r="JR77" s="125"/>
      <c r="JS77" s="125"/>
      <c r="JT77" s="125"/>
      <c r="JU77" s="125"/>
      <c r="JV77" s="125"/>
      <c r="JW77" s="125"/>
      <c r="JX77" s="125"/>
      <c r="JY77" s="125"/>
      <c r="JZ77" s="125"/>
      <c r="KA77" s="125"/>
      <c r="KB77" s="125"/>
      <c r="KC77" s="125"/>
      <c r="KD77" s="125"/>
      <c r="KE77" s="125"/>
      <c r="KF77" s="125"/>
      <c r="KG77" s="125"/>
      <c r="KH77" s="125"/>
      <c r="KI77" s="125"/>
      <c r="KJ77" s="125"/>
      <c r="KK77" s="125"/>
      <c r="KL77" s="125"/>
      <c r="KM77" s="125"/>
      <c r="KN77" s="125"/>
      <c r="KO77" s="125"/>
      <c r="KP77" s="125"/>
      <c r="KQ77" s="125"/>
      <c r="KR77" s="125"/>
      <c r="KS77" s="125"/>
      <c r="KT77" s="125"/>
      <c r="KU77" s="125"/>
      <c r="KV77" s="125"/>
      <c r="KW77" s="125"/>
      <c r="KX77" s="125"/>
      <c r="KY77" s="125"/>
      <c r="KZ77" s="125"/>
      <c r="LA77" s="125"/>
      <c r="LB77" s="125"/>
      <c r="LC77" s="125"/>
      <c r="LD77" s="125"/>
      <c r="LE77" s="125"/>
      <c r="LF77" s="125"/>
      <c r="LG77" s="125"/>
      <c r="LH77" s="125"/>
      <c r="LI77" s="125"/>
      <c r="LJ77" s="125"/>
      <c r="LK77" s="125"/>
      <c r="LL77" s="125"/>
      <c r="LM77" s="125"/>
      <c r="LN77" s="125"/>
      <c r="LO77" s="125"/>
      <c r="LP77" s="125"/>
      <c r="LQ77" s="125"/>
      <c r="LR77" s="125"/>
      <c r="LS77" s="125"/>
      <c r="LT77" s="125"/>
      <c r="LU77" s="125"/>
      <c r="LV77" s="125"/>
      <c r="LW77" s="125"/>
      <c r="LX77" s="125"/>
      <c r="LY77" s="125"/>
      <c r="LZ77" s="125"/>
      <c r="MA77" s="125"/>
      <c r="MB77" s="125"/>
      <c r="MC77" s="125"/>
      <c r="MD77" s="125"/>
      <c r="ME77" s="125"/>
      <c r="MF77" s="125"/>
      <c r="MG77" s="125"/>
      <c r="MH77" s="125"/>
      <c r="MI77" s="125"/>
      <c r="MJ77" s="125"/>
      <c r="MK77" s="125"/>
      <c r="ML77" s="125"/>
      <c r="MM77" s="125"/>
      <c r="MN77" s="125"/>
      <c r="MO77" s="125"/>
      <c r="MP77" s="125"/>
      <c r="MQ77" s="125"/>
      <c r="MR77" s="125"/>
      <c r="MS77" s="125"/>
      <c r="MT77" s="125"/>
      <c r="MU77" s="125"/>
      <c r="MV77" s="125"/>
      <c r="MW77" s="125"/>
      <c r="MX77" s="125"/>
      <c r="MY77" s="125"/>
      <c r="MZ77" s="125"/>
      <c r="NA77" s="125"/>
      <c r="NB77" s="125"/>
      <c r="NC77" s="125"/>
      <c r="ND77" s="125"/>
      <c r="NE77" s="125"/>
      <c r="NF77" s="125"/>
      <c r="NG77" s="125"/>
      <c r="NH77" s="125"/>
      <c r="NI77" s="125"/>
      <c r="NJ77" s="125"/>
      <c r="NK77" s="125"/>
      <c r="NL77" s="125"/>
      <c r="NM77" s="125"/>
      <c r="NN77" s="125"/>
      <c r="NO77" s="125"/>
      <c r="NP77" s="125"/>
      <c r="NQ77" s="125"/>
      <c r="NR77" s="125"/>
      <c r="NS77" s="125"/>
      <c r="NT77" s="125"/>
      <c r="NU77" s="125"/>
      <c r="NV77" s="125"/>
      <c r="NW77" s="125"/>
      <c r="NX77" s="125"/>
      <c r="NY77" s="125"/>
      <c r="NZ77" s="125"/>
      <c r="OA77" s="125"/>
      <c r="OB77" s="125"/>
      <c r="OC77" s="125"/>
      <c r="OD77" s="125"/>
      <c r="OE77" s="125"/>
      <c r="OF77" s="125"/>
      <c r="OG77" s="125"/>
      <c r="OH77" s="125"/>
      <c r="OI77" s="125"/>
      <c r="OJ77" s="125"/>
      <c r="OK77" s="125"/>
      <c r="OL77" s="125"/>
      <c r="OM77" s="125"/>
      <c r="ON77" s="125"/>
      <c r="OO77" s="125"/>
      <c r="OP77" s="125"/>
      <c r="OQ77" s="125"/>
      <c r="OR77" s="125"/>
      <c r="OS77" s="125"/>
      <c r="OT77" s="125"/>
      <c r="OU77" s="125"/>
      <c r="OV77" s="125"/>
      <c r="OW77" s="125"/>
      <c r="OX77" s="125"/>
      <c r="OY77" s="125"/>
      <c r="OZ77" s="125"/>
      <c r="PA77" s="125"/>
      <c r="PB77" s="125"/>
      <c r="PC77" s="125"/>
      <c r="PD77" s="125"/>
      <c r="PE77" s="125"/>
      <c r="PF77" s="125"/>
      <c r="PG77" s="125"/>
      <c r="PH77" s="125"/>
      <c r="PI77" s="125"/>
      <c r="PJ77" s="125"/>
      <c r="PK77" s="125"/>
      <c r="PL77" s="125"/>
      <c r="PM77" s="125"/>
      <c r="PN77" s="125"/>
      <c r="PO77" s="125"/>
      <c r="PP77" s="125"/>
      <c r="PQ77" s="125"/>
      <c r="PR77" s="125"/>
      <c r="PS77" s="125"/>
      <c r="PT77" s="125"/>
      <c r="PU77" s="125"/>
      <c r="PV77" s="125"/>
      <c r="PW77" s="125"/>
      <c r="PX77" s="125"/>
      <c r="PY77" s="125"/>
      <c r="PZ77" s="125"/>
      <c r="QA77" s="125"/>
      <c r="QB77" s="125"/>
      <c r="QC77" s="125"/>
      <c r="QD77" s="125"/>
      <c r="QE77" s="125"/>
      <c r="QF77" s="125"/>
      <c r="QG77" s="125"/>
      <c r="QH77" s="125"/>
      <c r="QI77" s="125"/>
      <c r="QJ77" s="125"/>
      <c r="QK77" s="125"/>
      <c r="QL77" s="125"/>
      <c r="QM77" s="125"/>
      <c r="QN77" s="125"/>
      <c r="QO77" s="125"/>
      <c r="QP77" s="125"/>
      <c r="QQ77" s="125"/>
      <c r="QR77" s="125"/>
      <c r="QS77" s="125"/>
      <c r="QT77" s="125"/>
      <c r="QU77" s="125"/>
      <c r="QV77" s="125"/>
      <c r="QW77" s="125"/>
      <c r="QX77" s="125"/>
      <c r="QY77" s="125"/>
      <c r="QZ77" s="125"/>
      <c r="RA77" s="125"/>
      <c r="RB77" s="125"/>
      <c r="RC77" s="125"/>
      <c r="RD77" s="125"/>
      <c r="RE77" s="125"/>
      <c r="RF77" s="125"/>
      <c r="RG77" s="125"/>
      <c r="RH77" s="125"/>
      <c r="RI77" s="125"/>
      <c r="RJ77" s="125"/>
      <c r="RK77" s="125"/>
      <c r="RL77" s="125"/>
      <c r="RM77" s="125"/>
      <c r="RN77" s="125"/>
      <c r="RO77" s="125"/>
      <c r="RP77" s="125"/>
      <c r="RQ77" s="125"/>
      <c r="RR77" s="125"/>
      <c r="RS77" s="125"/>
      <c r="RT77" s="125"/>
      <c r="RU77" s="125"/>
      <c r="RV77" s="125"/>
      <c r="RW77" s="125"/>
      <c r="RX77" s="125"/>
      <c r="RY77" s="125"/>
      <c r="RZ77" s="125"/>
      <c r="SA77" s="125"/>
      <c r="SB77" s="125"/>
      <c r="SC77" s="125"/>
      <c r="SD77" s="125"/>
      <c r="SE77" s="125"/>
      <c r="SF77" s="125"/>
      <c r="SG77" s="125"/>
      <c r="SH77" s="125"/>
      <c r="SI77" s="125"/>
      <c r="SJ77" s="125"/>
      <c r="SK77" s="125"/>
      <c r="SL77" s="125"/>
      <c r="SM77" s="125"/>
      <c r="SN77" s="125"/>
      <c r="SO77" s="125"/>
      <c r="SP77" s="125"/>
      <c r="SQ77" s="125"/>
      <c r="SR77" s="125"/>
      <c r="SS77" s="125"/>
      <c r="ST77" s="125"/>
      <c r="SU77" s="125"/>
      <c r="SV77" s="125"/>
      <c r="SW77" s="125"/>
      <c r="SX77" s="125"/>
      <c r="SY77" s="125"/>
      <c r="SZ77" s="125"/>
      <c r="TA77" s="125"/>
      <c r="TB77" s="125"/>
      <c r="TC77" s="125"/>
      <c r="TD77" s="125"/>
      <c r="TE77" s="125"/>
      <c r="TF77" s="125"/>
      <c r="TG77" s="125"/>
      <c r="TH77" s="125"/>
      <c r="TI77" s="125"/>
      <c r="TJ77" s="125"/>
      <c r="TK77" s="125"/>
      <c r="TL77" s="125"/>
      <c r="TM77" s="125"/>
      <c r="TN77" s="125"/>
      <c r="TO77" s="125"/>
      <c r="TP77" s="125"/>
      <c r="TQ77" s="125"/>
      <c r="TR77" s="125"/>
      <c r="TS77" s="125"/>
      <c r="TT77" s="125"/>
      <c r="TU77" s="125"/>
      <c r="TV77" s="125"/>
      <c r="TW77" s="125"/>
      <c r="TX77" s="125"/>
      <c r="TY77" s="125"/>
      <c r="TZ77" s="125"/>
      <c r="UA77" s="125"/>
      <c r="UB77" s="125"/>
      <c r="UC77" s="125"/>
      <c r="UD77" s="125"/>
      <c r="UE77" s="125"/>
      <c r="UF77" s="125"/>
      <c r="UG77" s="125"/>
      <c r="UH77" s="125"/>
      <c r="UI77" s="125"/>
      <c r="UJ77" s="125"/>
      <c r="UK77" s="125"/>
      <c r="UL77" s="125"/>
      <c r="UM77" s="125"/>
      <c r="UN77" s="125"/>
      <c r="UO77" s="125"/>
      <c r="UP77" s="125"/>
      <c r="UQ77" s="125"/>
      <c r="UR77" s="125"/>
      <c r="US77" s="125"/>
      <c r="UT77" s="125"/>
      <c r="UU77" s="125"/>
      <c r="UV77" s="125"/>
      <c r="UW77" s="125"/>
      <c r="UX77" s="125"/>
      <c r="UY77" s="125"/>
      <c r="UZ77" s="125"/>
      <c r="VA77" s="125"/>
      <c r="VB77" s="125"/>
      <c r="VC77" s="125"/>
      <c r="VD77" s="125"/>
      <c r="VE77" s="125"/>
      <c r="VF77" s="125"/>
      <c r="VG77" s="125"/>
      <c r="VH77" s="125"/>
      <c r="VI77" s="125"/>
      <c r="VJ77" s="125"/>
      <c r="VK77" s="125"/>
      <c r="VL77" s="125"/>
      <c r="VM77" s="125"/>
      <c r="VN77" s="125"/>
      <c r="VO77" s="125"/>
      <c r="VP77" s="125"/>
      <c r="VQ77" s="125"/>
      <c r="VR77" s="125"/>
      <c r="VS77" s="125"/>
      <c r="VT77" s="125"/>
      <c r="VU77" s="125"/>
      <c r="VV77" s="125"/>
      <c r="VW77" s="125"/>
      <c r="VX77" s="125"/>
      <c r="VY77" s="125"/>
      <c r="VZ77" s="125"/>
      <c r="WA77" s="125"/>
      <c r="WB77" s="125"/>
      <c r="WC77" s="125"/>
      <c r="WD77" s="125"/>
      <c r="WE77" s="125"/>
      <c r="WF77" s="125"/>
      <c r="WG77" s="125"/>
      <c r="WH77" s="125"/>
      <c r="WI77" s="125"/>
      <c r="WJ77" s="125"/>
      <c r="WK77" s="125"/>
      <c r="WL77" s="125"/>
      <c r="WM77" s="125"/>
      <c r="WN77" s="125"/>
      <c r="WO77" s="125"/>
      <c r="WP77" s="125"/>
      <c r="WQ77" s="125"/>
      <c r="WR77" s="125"/>
      <c r="WS77" s="125"/>
      <c r="WT77" s="125"/>
      <c r="WU77" s="125"/>
      <c r="WV77" s="125"/>
      <c r="WW77" s="125"/>
      <c r="WX77" s="125"/>
      <c r="WY77" s="125"/>
      <c r="WZ77" s="125"/>
      <c r="XA77" s="125"/>
      <c r="XB77" s="125"/>
      <c r="XC77" s="125"/>
      <c r="XD77" s="125"/>
      <c r="XE77" s="125"/>
      <c r="XF77" s="125"/>
      <c r="XG77" s="125"/>
      <c r="XH77" s="125"/>
      <c r="XI77" s="125"/>
      <c r="XJ77" s="125"/>
      <c r="XK77" s="125"/>
      <c r="XL77" s="125"/>
      <c r="XM77" s="125"/>
      <c r="XN77" s="125"/>
      <c r="XO77" s="125"/>
      <c r="XP77" s="125"/>
      <c r="XQ77" s="125"/>
      <c r="XR77" s="125"/>
      <c r="XS77" s="125"/>
      <c r="XT77" s="125"/>
      <c r="XU77" s="125"/>
      <c r="XV77" s="125"/>
      <c r="XW77" s="125"/>
      <c r="XX77" s="125"/>
      <c r="XY77" s="125"/>
      <c r="XZ77" s="125"/>
      <c r="YA77" s="125"/>
      <c r="YB77" s="125"/>
      <c r="YC77" s="125"/>
      <c r="YD77" s="125"/>
      <c r="YE77" s="125"/>
      <c r="YF77" s="125"/>
      <c r="YG77" s="125"/>
      <c r="YH77" s="125"/>
      <c r="YI77" s="125"/>
      <c r="YJ77" s="125"/>
      <c r="YK77" s="125"/>
      <c r="YL77" s="125"/>
      <c r="YM77" s="125"/>
      <c r="YN77" s="125"/>
      <c r="YO77" s="125"/>
      <c r="YP77" s="125"/>
      <c r="YQ77" s="125"/>
      <c r="YR77" s="125"/>
      <c r="YS77" s="125"/>
      <c r="YT77" s="125"/>
      <c r="YU77" s="125"/>
      <c r="YV77" s="125"/>
      <c r="YW77" s="125"/>
      <c r="YX77" s="125"/>
      <c r="YY77" s="125"/>
      <c r="YZ77" s="125"/>
      <c r="ZA77" s="125"/>
      <c r="ZB77" s="125"/>
      <c r="ZC77" s="125"/>
      <c r="ZD77" s="125"/>
      <c r="ZE77" s="125"/>
      <c r="ZF77" s="125"/>
      <c r="ZG77" s="125"/>
      <c r="ZH77" s="125"/>
      <c r="ZI77" s="125"/>
      <c r="ZJ77" s="125"/>
      <c r="ZK77" s="125"/>
      <c r="ZL77" s="125"/>
      <c r="ZM77" s="125"/>
      <c r="ZN77" s="125"/>
      <c r="ZO77" s="125"/>
      <c r="ZP77" s="125"/>
      <c r="ZQ77" s="125"/>
      <c r="ZR77" s="125"/>
      <c r="ZS77" s="125"/>
      <c r="ZT77" s="125"/>
      <c r="ZU77" s="125"/>
      <c r="ZV77" s="125"/>
      <c r="ZW77" s="125"/>
      <c r="ZX77" s="125"/>
      <c r="ZY77" s="125"/>
      <c r="ZZ77" s="125"/>
      <c r="AAA77" s="125"/>
      <c r="AAB77" s="125"/>
      <c r="AAC77" s="125"/>
      <c r="AAD77" s="125"/>
      <c r="AAE77" s="125"/>
      <c r="AAF77" s="125"/>
      <c r="AAG77" s="125"/>
      <c r="AAH77" s="125"/>
      <c r="AAI77" s="125"/>
      <c r="AAJ77" s="125"/>
      <c r="AAK77" s="125"/>
      <c r="AAL77" s="125"/>
      <c r="AAM77" s="125"/>
      <c r="AAN77" s="125"/>
      <c r="AAO77" s="125"/>
      <c r="AAP77" s="125"/>
      <c r="AAQ77" s="125"/>
      <c r="AAR77" s="125"/>
      <c r="AAS77" s="125"/>
      <c r="AAT77" s="125"/>
      <c r="AAU77" s="125"/>
      <c r="AAV77" s="125"/>
      <c r="AAW77" s="125"/>
      <c r="AAX77" s="125"/>
      <c r="AAY77" s="125"/>
      <c r="AAZ77" s="125"/>
      <c r="ABA77" s="125"/>
      <c r="ABB77" s="125"/>
      <c r="ABC77" s="125"/>
      <c r="ABD77" s="125"/>
      <c r="ABE77" s="125"/>
      <c r="ABF77" s="125"/>
      <c r="ABG77" s="125"/>
      <c r="ABH77" s="125"/>
      <c r="ABI77" s="125"/>
      <c r="ABJ77" s="125"/>
      <c r="ABK77" s="125"/>
      <c r="ABL77" s="125"/>
      <c r="ABM77" s="125"/>
      <c r="ABN77" s="125"/>
      <c r="ABO77" s="125"/>
      <c r="ABP77" s="125"/>
      <c r="ABQ77" s="125"/>
      <c r="ABR77" s="125"/>
      <c r="ABS77" s="125"/>
      <c r="ABT77" s="125"/>
      <c r="ABU77" s="125"/>
      <c r="ABV77" s="125"/>
      <c r="ABW77" s="125"/>
      <c r="ABX77" s="125"/>
      <c r="ABY77" s="125"/>
      <c r="ABZ77" s="125"/>
      <c r="ACA77" s="125"/>
      <c r="ACB77" s="125"/>
      <c r="ACC77" s="125"/>
      <c r="ACD77" s="125"/>
      <c r="ACE77" s="125"/>
      <c r="ACF77" s="125"/>
      <c r="ACG77" s="125"/>
      <c r="ACH77" s="125"/>
      <c r="ACI77" s="125"/>
      <c r="ACJ77" s="125"/>
      <c r="ACK77" s="125"/>
      <c r="ACL77" s="125"/>
      <c r="ACM77" s="125"/>
      <c r="ACN77" s="125"/>
      <c r="ACO77" s="125"/>
      <c r="ACP77" s="125"/>
      <c r="ACQ77" s="125"/>
      <c r="ACR77" s="125"/>
      <c r="ACS77" s="125"/>
      <c r="ACT77" s="125"/>
      <c r="ACU77" s="125"/>
      <c r="ACV77" s="125"/>
      <c r="ACW77" s="125"/>
      <c r="ACX77" s="125"/>
      <c r="ACY77" s="125"/>
      <c r="ACZ77" s="125"/>
      <c r="ADA77" s="125"/>
      <c r="ADB77" s="125"/>
      <c r="ADC77" s="125"/>
      <c r="ADD77" s="125"/>
      <c r="ADE77" s="125"/>
      <c r="ADF77" s="125"/>
      <c r="ADG77" s="125"/>
      <c r="ADH77" s="125"/>
      <c r="ADI77" s="125"/>
      <c r="ADJ77" s="125"/>
      <c r="ADK77" s="125"/>
      <c r="ADL77" s="125"/>
      <c r="ADM77" s="125"/>
      <c r="ADN77" s="125"/>
      <c r="ADO77" s="125"/>
      <c r="ADP77" s="125"/>
      <c r="ADQ77" s="125"/>
      <c r="ADR77" s="125"/>
      <c r="ADS77" s="125"/>
      <c r="ADT77" s="125"/>
      <c r="ADU77" s="125"/>
      <c r="ADV77" s="125"/>
      <c r="ADW77" s="125"/>
      <c r="ADX77" s="125"/>
      <c r="ADY77" s="125"/>
      <c r="ADZ77" s="125"/>
      <c r="AEA77" s="125"/>
      <c r="AEB77" s="125"/>
      <c r="AEC77" s="125"/>
      <c r="AED77" s="125"/>
      <c r="AEE77" s="125"/>
      <c r="AEF77" s="125"/>
      <c r="AEG77" s="125"/>
      <c r="AEH77" s="125"/>
      <c r="AEI77" s="125"/>
      <c r="AEJ77" s="125"/>
      <c r="AEK77" s="125"/>
      <c r="AEL77" s="125"/>
      <c r="AEM77" s="125"/>
      <c r="AEN77" s="125"/>
      <c r="AEO77" s="125"/>
      <c r="AEP77" s="125"/>
      <c r="AEQ77" s="125"/>
      <c r="AER77" s="125"/>
      <c r="AES77" s="125"/>
      <c r="AET77" s="125"/>
      <c r="AEU77" s="125"/>
      <c r="AEV77" s="125"/>
      <c r="AEW77" s="125"/>
      <c r="AEX77" s="125"/>
      <c r="AEY77" s="125"/>
      <c r="AEZ77" s="125"/>
      <c r="AFA77" s="125"/>
      <c r="AFB77" s="125"/>
      <c r="AFC77" s="125"/>
      <c r="AFD77" s="125"/>
      <c r="AFE77" s="125"/>
      <c r="AFF77" s="125"/>
      <c r="AFG77" s="125"/>
      <c r="AFH77" s="125"/>
      <c r="AFI77" s="125"/>
      <c r="AFJ77" s="125"/>
      <c r="AFK77" s="125"/>
      <c r="AFL77" s="125"/>
      <c r="AFM77" s="125"/>
      <c r="AFN77" s="125"/>
      <c r="AFO77" s="125"/>
      <c r="AFP77" s="125"/>
      <c r="AFQ77" s="125"/>
      <c r="AFR77" s="125"/>
      <c r="AFS77" s="125"/>
      <c r="AFT77" s="125"/>
      <c r="AFU77" s="125"/>
      <c r="AFV77" s="125"/>
      <c r="AFW77" s="125"/>
      <c r="AFX77" s="125"/>
      <c r="AFY77" s="125"/>
      <c r="AFZ77" s="125"/>
      <c r="AGA77" s="125"/>
      <c r="AGB77" s="125"/>
      <c r="AGC77" s="125"/>
      <c r="AGD77" s="125"/>
      <c r="AGE77" s="125"/>
      <c r="AGF77" s="125"/>
      <c r="AGG77" s="125"/>
      <c r="AGH77" s="125"/>
      <c r="AGI77" s="125"/>
      <c r="AGJ77" s="125"/>
      <c r="AGK77" s="125"/>
      <c r="AGL77" s="125"/>
      <c r="AGM77" s="125"/>
      <c r="AGN77" s="125"/>
      <c r="AGO77" s="125"/>
      <c r="AGP77" s="125"/>
      <c r="AGQ77" s="125"/>
      <c r="AGR77" s="125"/>
      <c r="AGS77" s="125"/>
      <c r="AGT77" s="125"/>
      <c r="AGU77" s="125"/>
      <c r="AGV77" s="125"/>
      <c r="AGW77" s="125"/>
      <c r="AGX77" s="125"/>
      <c r="AGY77" s="125"/>
      <c r="AGZ77" s="125"/>
      <c r="AHA77" s="125"/>
      <c r="AHB77" s="125"/>
      <c r="AHC77" s="125"/>
      <c r="AHD77" s="125"/>
      <c r="AHE77" s="125"/>
      <c r="AHF77" s="125"/>
      <c r="AHG77" s="125"/>
      <c r="AHH77" s="125"/>
      <c r="AHI77" s="125"/>
      <c r="AHJ77" s="125"/>
      <c r="AHK77" s="125"/>
      <c r="AHL77" s="125"/>
      <c r="AHM77" s="125"/>
      <c r="AHN77" s="125"/>
      <c r="AHO77" s="125"/>
      <c r="AHP77" s="125"/>
      <c r="AHQ77" s="125"/>
      <c r="AHR77" s="125"/>
      <c r="AHS77" s="125"/>
      <c r="AHT77" s="125"/>
      <c r="AHU77" s="125"/>
      <c r="AHV77" s="125"/>
      <c r="AHW77" s="125"/>
      <c r="AHX77" s="125"/>
      <c r="AHY77" s="125"/>
      <c r="AHZ77" s="125"/>
      <c r="AIA77" s="125"/>
      <c r="AIB77" s="125"/>
      <c r="AIC77" s="125"/>
      <c r="AID77" s="125"/>
      <c r="AIE77" s="125"/>
      <c r="AIF77" s="125"/>
      <c r="AIG77" s="125"/>
      <c r="AIH77" s="125"/>
      <c r="AII77" s="125"/>
      <c r="AIJ77" s="125"/>
      <c r="AIK77" s="125"/>
      <c r="AIL77" s="125"/>
      <c r="AIM77" s="125"/>
      <c r="AIN77" s="125"/>
      <c r="AIO77" s="125"/>
      <c r="AIP77" s="125"/>
      <c r="AIQ77" s="125"/>
      <c r="AIR77" s="125"/>
      <c r="AIS77" s="125"/>
      <c r="AIT77" s="125"/>
      <c r="AIU77" s="125"/>
      <c r="AIV77" s="125"/>
      <c r="AIW77" s="125"/>
      <c r="AIX77" s="125"/>
      <c r="AIY77" s="125"/>
      <c r="AIZ77" s="125"/>
      <c r="AJA77" s="125"/>
      <c r="AJB77" s="125"/>
      <c r="AJC77" s="125"/>
      <c r="AJD77" s="125"/>
      <c r="AJE77" s="125"/>
      <c r="AJF77" s="125"/>
      <c r="AJG77" s="125"/>
      <c r="AJH77" s="125"/>
      <c r="AJI77" s="125"/>
      <c r="AJJ77" s="125"/>
      <c r="AJK77" s="125"/>
      <c r="AJL77" s="125"/>
      <c r="AJM77" s="125"/>
      <c r="AJN77" s="125"/>
      <c r="AJO77" s="125"/>
      <c r="AJP77" s="125"/>
      <c r="AJQ77" s="125"/>
      <c r="AJR77" s="125"/>
      <c r="AJS77" s="125"/>
      <c r="AJT77" s="125"/>
      <c r="AJU77" s="125"/>
      <c r="AJV77" s="125"/>
      <c r="AJW77" s="125"/>
      <c r="AJX77" s="125"/>
      <c r="AJY77" s="125"/>
      <c r="AJZ77" s="125"/>
      <c r="AKA77" s="125"/>
      <c r="AKB77" s="125"/>
      <c r="AKC77" s="125"/>
      <c r="AKD77" s="125"/>
      <c r="AKE77" s="125"/>
      <c r="AKF77" s="125"/>
      <c r="AKG77" s="125"/>
      <c r="AKH77" s="125"/>
      <c r="AKI77" s="125"/>
      <c r="AKJ77" s="125"/>
      <c r="AKK77" s="125"/>
      <c r="AKL77" s="125"/>
      <c r="AKM77" s="125"/>
      <c r="AKN77" s="125"/>
      <c r="AKO77" s="125"/>
      <c r="AKP77" s="125"/>
      <c r="AKQ77" s="125"/>
      <c r="AKR77" s="125"/>
      <c r="AKS77" s="125"/>
      <c r="AKT77" s="125"/>
      <c r="AKU77" s="125"/>
      <c r="AKV77" s="125"/>
      <c r="AKW77" s="125"/>
      <c r="AKX77" s="125"/>
      <c r="AKY77" s="125"/>
      <c r="AKZ77" s="125"/>
      <c r="ALA77" s="125"/>
      <c r="ALB77" s="125"/>
      <c r="ALC77" s="125"/>
      <c r="ALD77" s="125"/>
      <c r="ALE77" s="125"/>
      <c r="ALF77" s="125"/>
      <c r="ALG77" s="125"/>
      <c r="ALH77" s="125"/>
      <c r="ALI77" s="125"/>
      <c r="ALJ77" s="125"/>
      <c r="ALK77" s="125"/>
      <c r="ALL77" s="125"/>
      <c r="ALM77" s="125"/>
      <c r="ALN77" s="125"/>
      <c r="ALO77" s="125"/>
      <c r="ALP77" s="125"/>
      <c r="ALQ77" s="125"/>
      <c r="ALR77" s="125"/>
      <c r="ALS77" s="125"/>
      <c r="ALT77" s="125"/>
      <c r="ALU77" s="125"/>
      <c r="ALV77" s="125"/>
      <c r="ALW77" s="125"/>
      <c r="ALX77" s="125"/>
      <c r="ALY77" s="125"/>
      <c r="ALZ77" s="125"/>
      <c r="AMA77" s="125"/>
      <c r="AMB77" s="125"/>
      <c r="AMC77" s="125"/>
      <c r="AMD77" s="125"/>
      <c r="AME77" s="125"/>
      <c r="AMF77" s="125"/>
      <c r="AMG77" s="125"/>
      <c r="AMH77" s="125"/>
      <c r="AMI77" s="125"/>
      <c r="AMJ77" s="125"/>
      <c r="AMK77" s="125"/>
      <c r="AML77" s="125"/>
      <c r="AMM77" s="125"/>
      <c r="AMN77" s="125"/>
      <c r="AMO77" s="125"/>
      <c r="AMP77" s="125"/>
      <c r="AMQ77" s="125"/>
      <c r="AMR77" s="125"/>
      <c r="AMS77" s="125"/>
      <c r="AMT77" s="125"/>
      <c r="AMU77" s="125"/>
      <c r="AMV77" s="125"/>
      <c r="AMW77" s="125"/>
      <c r="AMX77" s="125"/>
      <c r="AMY77" s="125"/>
      <c r="AMZ77" s="125"/>
      <c r="ANA77" s="125"/>
      <c r="ANB77" s="125"/>
      <c r="ANC77" s="125"/>
      <c r="AND77" s="125"/>
      <c r="ANE77" s="125"/>
      <c r="ANF77" s="125"/>
      <c r="ANG77" s="125"/>
      <c r="ANH77" s="125"/>
      <c r="ANI77" s="125"/>
      <c r="ANJ77" s="125"/>
      <c r="ANK77" s="125"/>
      <c r="ANL77" s="125"/>
      <c r="ANM77" s="125"/>
      <c r="ANN77" s="125"/>
      <c r="ANO77" s="125"/>
      <c r="ANP77" s="125"/>
      <c r="ANQ77" s="125"/>
      <c r="ANR77" s="125"/>
      <c r="ANS77" s="125"/>
      <c r="ANT77" s="125"/>
      <c r="ANU77" s="125"/>
      <c r="ANV77" s="125"/>
      <c r="ANW77" s="125"/>
      <c r="ANX77" s="125"/>
      <c r="ANY77" s="125"/>
      <c r="ANZ77" s="125"/>
      <c r="AOA77" s="125"/>
      <c r="AOB77" s="125"/>
      <c r="AOC77" s="125"/>
      <c r="AOD77" s="125"/>
      <c r="AOE77" s="125"/>
      <c r="AOF77" s="125"/>
      <c r="AOG77" s="125"/>
      <c r="AOH77" s="125"/>
      <c r="AOI77" s="125"/>
      <c r="AOJ77" s="125"/>
      <c r="AOK77" s="125"/>
      <c r="AOL77" s="125"/>
      <c r="AOM77" s="125"/>
      <c r="AON77" s="125"/>
      <c r="AOO77" s="125"/>
      <c r="AOP77" s="125"/>
      <c r="AOQ77" s="125"/>
      <c r="AOR77" s="125"/>
      <c r="AOS77" s="125"/>
      <c r="AOT77" s="125"/>
      <c r="AOU77" s="125"/>
      <c r="AOV77" s="125"/>
      <c r="AOW77" s="125"/>
      <c r="AOX77" s="125"/>
      <c r="AOY77" s="125"/>
      <c r="AOZ77" s="125"/>
      <c r="APA77" s="125"/>
      <c r="APB77" s="125"/>
      <c r="APC77" s="125"/>
      <c r="APD77" s="125"/>
      <c r="APE77" s="125"/>
      <c r="APF77" s="125"/>
      <c r="APG77" s="125"/>
      <c r="APH77" s="125"/>
      <c r="API77" s="125"/>
      <c r="APJ77" s="125"/>
      <c r="APK77" s="125"/>
      <c r="APL77" s="125"/>
      <c r="APM77" s="125"/>
      <c r="APN77" s="125"/>
      <c r="APO77" s="125"/>
      <c r="APP77" s="125"/>
      <c r="APQ77" s="125"/>
      <c r="APR77" s="125"/>
      <c r="APS77" s="125"/>
      <c r="APT77" s="125"/>
      <c r="APU77" s="125"/>
      <c r="APV77" s="125"/>
      <c r="APW77" s="125"/>
      <c r="APX77" s="125"/>
      <c r="APY77" s="125"/>
      <c r="APZ77" s="125"/>
      <c r="AQA77" s="125"/>
      <c r="AQB77" s="125"/>
      <c r="AQC77" s="125"/>
      <c r="AQD77" s="125"/>
      <c r="AQE77" s="125"/>
      <c r="AQF77" s="125"/>
      <c r="AQG77" s="125"/>
      <c r="AQH77" s="125"/>
      <c r="AQI77" s="125"/>
      <c r="AQJ77" s="125"/>
      <c r="AQK77" s="125"/>
      <c r="AQL77" s="125"/>
      <c r="AQM77" s="125"/>
      <c r="AQN77" s="125"/>
      <c r="AQO77" s="125"/>
      <c r="AQP77" s="125"/>
      <c r="AQQ77" s="125"/>
      <c r="AQR77" s="125"/>
      <c r="AQS77" s="125"/>
      <c r="AQT77" s="125"/>
      <c r="AQU77" s="125"/>
      <c r="AQV77" s="125"/>
      <c r="AQW77" s="125"/>
      <c r="AQX77" s="125"/>
      <c r="AQY77" s="125"/>
      <c r="AQZ77" s="125"/>
      <c r="ARA77" s="125"/>
      <c r="ARB77" s="125"/>
      <c r="ARC77" s="125"/>
      <c r="ARD77" s="125"/>
      <c r="ARE77" s="125"/>
      <c r="ARF77" s="125"/>
      <c r="ARG77" s="125"/>
      <c r="ARH77" s="125"/>
      <c r="ARI77" s="125"/>
      <c r="ARJ77" s="125"/>
      <c r="ARK77" s="125"/>
      <c r="ARL77" s="125"/>
      <c r="ARM77" s="125"/>
      <c r="ARN77" s="125"/>
      <c r="ARO77" s="125"/>
      <c r="ARP77" s="125"/>
      <c r="ARQ77" s="125"/>
      <c r="ARR77" s="125"/>
      <c r="ARS77" s="125"/>
      <c r="ART77" s="125"/>
      <c r="ARU77" s="125"/>
      <c r="ARV77" s="125"/>
      <c r="ARW77" s="125"/>
      <c r="ARX77" s="125"/>
      <c r="ARY77" s="125"/>
      <c r="ARZ77" s="125"/>
      <c r="ASA77" s="125"/>
      <c r="ASB77" s="125"/>
      <c r="ASC77" s="125"/>
      <c r="ASD77" s="125"/>
      <c r="ASE77" s="125"/>
      <c r="ASF77" s="125"/>
      <c r="ASG77" s="125"/>
      <c r="ASH77" s="125"/>
      <c r="ASI77" s="125"/>
      <c r="ASJ77" s="125"/>
      <c r="ASK77" s="125"/>
      <c r="ASL77" s="125"/>
      <c r="ASM77" s="125"/>
      <c r="ASN77" s="125"/>
      <c r="ASO77" s="125"/>
      <c r="ASP77" s="125"/>
      <c r="ASQ77" s="125"/>
      <c r="ASR77" s="125"/>
      <c r="ASS77" s="125"/>
      <c r="AST77" s="125"/>
      <c r="ASU77" s="125"/>
      <c r="ASV77" s="125"/>
      <c r="ASW77" s="125"/>
      <c r="ASX77" s="125"/>
      <c r="ASY77" s="125"/>
      <c r="ASZ77" s="125"/>
      <c r="ATA77" s="125"/>
      <c r="ATB77" s="125"/>
      <c r="ATC77" s="125"/>
      <c r="ATD77" s="125"/>
      <c r="ATE77" s="125"/>
      <c r="ATF77" s="125"/>
      <c r="ATG77" s="125"/>
      <c r="ATH77" s="125"/>
      <c r="ATI77" s="125"/>
      <c r="ATJ77" s="125"/>
      <c r="ATK77" s="125"/>
      <c r="ATL77" s="125"/>
      <c r="ATM77" s="125"/>
      <c r="ATN77" s="125"/>
      <c r="ATO77" s="125"/>
      <c r="ATP77" s="125"/>
      <c r="ATQ77" s="125"/>
      <c r="ATR77" s="125"/>
      <c r="ATS77" s="125"/>
      <c r="ATT77" s="125"/>
      <c r="ATU77" s="125"/>
      <c r="ATV77" s="125"/>
      <c r="ATW77" s="125"/>
      <c r="ATX77" s="125"/>
      <c r="ATY77" s="125"/>
      <c r="ATZ77" s="125"/>
      <c r="AUA77" s="125"/>
      <c r="AUB77" s="125"/>
      <c r="AUC77" s="125"/>
      <c r="AUD77" s="125"/>
      <c r="AUE77" s="125"/>
      <c r="AUF77" s="125"/>
      <c r="AUG77" s="125"/>
      <c r="AUH77" s="125"/>
      <c r="AUI77" s="125"/>
      <c r="AUJ77" s="125"/>
      <c r="AUK77" s="125"/>
      <c r="AUL77" s="125"/>
      <c r="AUM77" s="125"/>
      <c r="AUN77" s="125"/>
      <c r="AUO77" s="125"/>
      <c r="AUP77" s="125"/>
      <c r="AUQ77" s="125"/>
      <c r="AUR77" s="125"/>
      <c r="AUS77" s="125"/>
      <c r="AUT77" s="125"/>
      <c r="AUU77" s="125"/>
      <c r="AUV77" s="125"/>
      <c r="AUW77" s="125"/>
      <c r="AUX77" s="125"/>
      <c r="AUY77" s="125"/>
      <c r="AUZ77" s="125"/>
      <c r="AVA77" s="125"/>
      <c r="AVB77" s="125"/>
      <c r="AVC77" s="125"/>
      <c r="AVD77" s="125"/>
      <c r="AVE77" s="125"/>
      <c r="AVF77" s="125"/>
      <c r="AVG77" s="125"/>
      <c r="AVH77" s="125"/>
      <c r="AVI77" s="125"/>
      <c r="AVJ77" s="125"/>
      <c r="AVK77" s="125"/>
      <c r="AVL77" s="125"/>
      <c r="AVM77" s="125"/>
      <c r="AVN77" s="125"/>
      <c r="AVO77" s="125"/>
      <c r="AVP77" s="125"/>
      <c r="AVQ77" s="125"/>
      <c r="AVR77" s="125"/>
      <c r="AVS77" s="125"/>
      <c r="AVT77" s="125"/>
      <c r="AVU77" s="125"/>
      <c r="AVV77" s="125"/>
      <c r="AVW77" s="125"/>
      <c r="AVX77" s="125"/>
      <c r="AVY77" s="125"/>
      <c r="AVZ77" s="125"/>
      <c r="AWA77" s="125"/>
      <c r="AWB77" s="125"/>
      <c r="AWC77" s="125"/>
      <c r="AWD77" s="125"/>
      <c r="AWE77" s="125"/>
      <c r="AWF77" s="125"/>
      <c r="AWG77" s="125"/>
      <c r="AWH77" s="125"/>
      <c r="AWI77" s="125"/>
      <c r="AWJ77" s="125"/>
      <c r="AWK77" s="125"/>
      <c r="AWL77" s="125"/>
      <c r="AWM77" s="125"/>
      <c r="AWN77" s="125"/>
      <c r="AWO77" s="125"/>
      <c r="AWP77" s="125"/>
      <c r="AWQ77" s="125"/>
      <c r="AWR77" s="125"/>
      <c r="AWS77" s="125"/>
      <c r="AWT77" s="125"/>
      <c r="AWU77" s="125"/>
      <c r="AWV77" s="125"/>
      <c r="AWW77" s="125"/>
      <c r="AWX77" s="125"/>
      <c r="AWY77" s="125"/>
      <c r="AWZ77" s="125"/>
      <c r="AXA77" s="125"/>
      <c r="AXB77" s="125"/>
      <c r="AXC77" s="125"/>
      <c r="AXD77" s="125"/>
      <c r="AXE77" s="125"/>
      <c r="AXF77" s="125"/>
      <c r="AXG77" s="125"/>
      <c r="AXH77" s="125"/>
      <c r="AXI77" s="125"/>
      <c r="AXJ77" s="125"/>
      <c r="AXK77" s="125"/>
      <c r="AXL77" s="125"/>
      <c r="AXM77" s="125"/>
      <c r="AXN77" s="125"/>
      <c r="AXO77" s="125"/>
      <c r="AXP77" s="125"/>
      <c r="AXQ77" s="125"/>
      <c r="AXR77" s="125"/>
      <c r="AXS77" s="125"/>
      <c r="AXT77" s="125"/>
      <c r="AXU77" s="125"/>
      <c r="AXV77" s="125"/>
      <c r="AXW77" s="125"/>
      <c r="AXX77" s="125"/>
      <c r="AXY77" s="125"/>
      <c r="AXZ77" s="125"/>
      <c r="AYA77" s="125"/>
      <c r="AYB77" s="125"/>
      <c r="AYC77" s="125"/>
      <c r="AYD77" s="125"/>
      <c r="AYE77" s="125"/>
      <c r="AYF77" s="125"/>
      <c r="AYG77" s="125"/>
      <c r="AYH77" s="125"/>
      <c r="AYI77" s="125"/>
      <c r="AYJ77" s="125"/>
      <c r="AYK77" s="125"/>
      <c r="AYL77" s="125"/>
      <c r="AYM77" s="125"/>
      <c r="AYN77" s="125"/>
      <c r="AYO77" s="125"/>
      <c r="AYP77" s="125"/>
      <c r="AYQ77" s="125"/>
      <c r="AYR77" s="125"/>
      <c r="AYS77" s="125"/>
      <c r="AYT77" s="125"/>
      <c r="AYU77" s="125"/>
      <c r="AYV77" s="125"/>
      <c r="AYW77" s="125"/>
      <c r="AYX77" s="125"/>
      <c r="AYY77" s="125"/>
      <c r="AYZ77" s="125"/>
      <c r="AZA77" s="125"/>
      <c r="AZB77" s="125"/>
      <c r="AZC77" s="125"/>
      <c r="AZD77" s="125"/>
      <c r="AZE77" s="125"/>
      <c r="AZF77" s="125"/>
      <c r="AZG77" s="125"/>
      <c r="AZH77" s="125"/>
      <c r="AZI77" s="125"/>
      <c r="AZJ77" s="125"/>
      <c r="AZK77" s="125"/>
      <c r="AZL77" s="125"/>
      <c r="AZM77" s="125"/>
      <c r="AZN77" s="125"/>
      <c r="AZO77" s="125"/>
      <c r="AZP77" s="125"/>
      <c r="AZQ77" s="125"/>
      <c r="AZR77" s="125"/>
      <c r="AZS77" s="125"/>
      <c r="AZT77" s="125"/>
      <c r="AZU77" s="125"/>
      <c r="AZV77" s="125"/>
      <c r="AZW77" s="125"/>
      <c r="AZX77" s="125"/>
      <c r="AZY77" s="125"/>
      <c r="AZZ77" s="125"/>
      <c r="BAA77" s="125"/>
      <c r="BAB77" s="125"/>
      <c r="BAC77" s="125"/>
      <c r="BAD77" s="125"/>
      <c r="BAE77" s="125"/>
      <c r="BAF77" s="125"/>
      <c r="BAG77" s="125"/>
      <c r="BAH77" s="125"/>
      <c r="BAI77" s="125"/>
      <c r="BAJ77" s="125"/>
      <c r="BAK77" s="125"/>
      <c r="BAL77" s="125"/>
      <c r="BAM77" s="125"/>
      <c r="BAN77" s="125"/>
      <c r="BAO77" s="125"/>
      <c r="BAP77" s="125"/>
      <c r="BAQ77" s="125"/>
      <c r="BAR77" s="125"/>
      <c r="BAS77" s="125"/>
      <c r="BAT77" s="125"/>
      <c r="BAU77" s="125"/>
      <c r="BAV77" s="125"/>
      <c r="BAW77" s="125"/>
      <c r="BAX77" s="125"/>
      <c r="BAY77" s="125"/>
      <c r="BAZ77" s="125"/>
      <c r="BBA77" s="125"/>
      <c r="BBB77" s="125"/>
      <c r="BBC77" s="125"/>
      <c r="BBD77" s="125"/>
      <c r="BBE77" s="125"/>
      <c r="BBF77" s="125"/>
      <c r="BBG77" s="125"/>
      <c r="BBH77" s="125"/>
      <c r="BBI77" s="125"/>
      <c r="BBJ77" s="125"/>
      <c r="BBK77" s="125"/>
      <c r="BBL77" s="125"/>
      <c r="BBM77" s="125"/>
      <c r="BBN77" s="125"/>
      <c r="BBO77" s="125"/>
      <c r="BBP77" s="125"/>
      <c r="BBQ77" s="125"/>
      <c r="BBR77" s="125"/>
      <c r="BBS77" s="125"/>
      <c r="BBT77" s="125"/>
      <c r="BBU77" s="125"/>
      <c r="BBV77" s="125"/>
      <c r="BBW77" s="125"/>
      <c r="BBX77" s="125"/>
      <c r="BBY77" s="125"/>
      <c r="BBZ77" s="125"/>
      <c r="BCA77" s="125"/>
      <c r="BCB77" s="125"/>
      <c r="BCC77" s="125"/>
      <c r="BCD77" s="125"/>
      <c r="BCE77" s="125"/>
      <c r="BCF77" s="125"/>
      <c r="BCG77" s="125"/>
      <c r="BCH77" s="125"/>
      <c r="BCI77" s="125"/>
      <c r="BCJ77" s="125"/>
      <c r="BCK77" s="125"/>
      <c r="BCL77" s="125"/>
      <c r="BCM77" s="125"/>
      <c r="BCN77" s="125"/>
      <c r="BCO77" s="125"/>
      <c r="BCP77" s="125"/>
      <c r="BCQ77" s="125"/>
      <c r="BCR77" s="125"/>
      <c r="BCS77" s="125"/>
      <c r="BCT77" s="125"/>
      <c r="BCU77" s="125"/>
      <c r="BCV77" s="125"/>
      <c r="BCW77" s="125"/>
      <c r="BCX77" s="125"/>
      <c r="BCY77" s="125"/>
      <c r="BCZ77" s="125"/>
      <c r="BDA77" s="125"/>
      <c r="BDB77" s="125"/>
      <c r="BDC77" s="125"/>
      <c r="BDD77" s="125"/>
      <c r="BDE77" s="125"/>
      <c r="BDF77" s="125"/>
      <c r="BDG77" s="125"/>
      <c r="BDH77" s="125"/>
      <c r="BDI77" s="125"/>
      <c r="BDJ77" s="125"/>
      <c r="BDK77" s="125"/>
      <c r="BDL77" s="125"/>
      <c r="BDM77" s="125"/>
      <c r="BDN77" s="125"/>
      <c r="BDO77" s="125"/>
      <c r="BDP77" s="125"/>
      <c r="BDQ77" s="125"/>
      <c r="BDR77" s="125"/>
      <c r="BDS77" s="125"/>
      <c r="BDT77" s="125"/>
      <c r="BDU77" s="125"/>
      <c r="BDV77" s="125"/>
      <c r="BDW77" s="125"/>
      <c r="BDX77" s="125"/>
      <c r="BDY77" s="125"/>
      <c r="BDZ77" s="125"/>
      <c r="BEA77" s="125"/>
      <c r="BEB77" s="125"/>
      <c r="BEC77" s="125"/>
      <c r="BED77" s="125"/>
      <c r="BEE77" s="125"/>
      <c r="BEF77" s="125"/>
      <c r="BEG77" s="125"/>
      <c r="BEH77" s="125"/>
      <c r="BEI77" s="125"/>
      <c r="BEJ77" s="125"/>
      <c r="BEK77" s="125"/>
      <c r="BEL77" s="125"/>
      <c r="BEM77" s="125"/>
      <c r="BEN77" s="125"/>
      <c r="BEO77" s="125"/>
      <c r="BEP77" s="125"/>
      <c r="BEQ77" s="125"/>
      <c r="BER77" s="125"/>
      <c r="BES77" s="125"/>
      <c r="BET77" s="125"/>
      <c r="BEU77" s="125"/>
      <c r="BEV77" s="125"/>
      <c r="BEW77" s="125"/>
      <c r="BEX77" s="125"/>
      <c r="BEY77" s="125"/>
      <c r="BEZ77" s="125"/>
      <c r="BFA77" s="125"/>
      <c r="BFB77" s="125"/>
      <c r="BFC77" s="125"/>
      <c r="BFD77" s="125"/>
      <c r="BFE77" s="125"/>
      <c r="BFF77" s="125"/>
      <c r="BFG77" s="125"/>
      <c r="BFH77" s="125"/>
      <c r="BFI77" s="125"/>
      <c r="BFJ77" s="125"/>
      <c r="BFK77" s="125"/>
      <c r="BFL77" s="125"/>
      <c r="BFM77" s="125"/>
      <c r="BFN77" s="125"/>
      <c r="BFO77" s="125"/>
      <c r="BFP77" s="125"/>
      <c r="BFQ77" s="125"/>
      <c r="BFR77" s="125"/>
      <c r="BFS77" s="125"/>
      <c r="BFT77" s="125"/>
      <c r="BFU77" s="125"/>
      <c r="BFV77" s="125"/>
      <c r="BFW77" s="125"/>
      <c r="BFX77" s="125"/>
      <c r="BFY77" s="125"/>
      <c r="BFZ77" s="125"/>
      <c r="BGA77" s="125"/>
      <c r="BGB77" s="125"/>
      <c r="BGC77" s="125"/>
      <c r="BGD77" s="125"/>
      <c r="BGE77" s="125"/>
      <c r="BGF77" s="125"/>
      <c r="BGG77" s="125"/>
      <c r="BGH77" s="125"/>
      <c r="BGI77" s="125"/>
      <c r="BGJ77" s="125"/>
      <c r="BGK77" s="125"/>
      <c r="BGL77" s="125"/>
      <c r="BGM77" s="125"/>
      <c r="BGN77" s="125"/>
      <c r="BGO77" s="125"/>
      <c r="BGP77" s="125"/>
      <c r="BGQ77" s="125"/>
      <c r="BGR77" s="125"/>
      <c r="BGS77" s="125"/>
      <c r="BGT77" s="125"/>
      <c r="BGU77" s="125"/>
      <c r="BGV77" s="125"/>
      <c r="BGW77" s="125"/>
      <c r="BGX77" s="125"/>
      <c r="BGY77" s="125"/>
      <c r="BGZ77" s="125"/>
      <c r="BHA77" s="125"/>
      <c r="BHB77" s="125"/>
      <c r="BHC77" s="125"/>
      <c r="BHD77" s="125"/>
      <c r="BHE77" s="125"/>
      <c r="BHF77" s="125"/>
      <c r="BHG77" s="125"/>
      <c r="BHH77" s="125"/>
      <c r="BHI77" s="125"/>
      <c r="BHJ77" s="125"/>
      <c r="BHK77" s="125"/>
      <c r="BHL77" s="125"/>
      <c r="BHM77" s="125"/>
      <c r="BHN77" s="125"/>
      <c r="BHO77" s="125"/>
      <c r="BHP77" s="125"/>
      <c r="BHQ77" s="125"/>
      <c r="BHR77" s="125"/>
      <c r="BHS77" s="125"/>
      <c r="BHT77" s="125"/>
      <c r="BHU77" s="125"/>
      <c r="BHV77" s="125"/>
      <c r="BHW77" s="125"/>
      <c r="BHX77" s="125"/>
      <c r="BHY77" s="125"/>
      <c r="BHZ77" s="125"/>
      <c r="BIA77" s="125"/>
      <c r="BIB77" s="125"/>
      <c r="BIC77" s="125"/>
      <c r="BID77" s="125"/>
      <c r="BIE77" s="125"/>
      <c r="BIF77" s="125"/>
      <c r="BIG77" s="125"/>
      <c r="BIH77" s="125"/>
      <c r="BII77" s="125"/>
      <c r="BIJ77" s="125"/>
      <c r="BIK77" s="125"/>
      <c r="BIL77" s="125"/>
      <c r="BIM77" s="125"/>
      <c r="BIN77" s="125"/>
      <c r="BIO77" s="125"/>
      <c r="BIP77" s="125"/>
      <c r="BIQ77" s="125"/>
      <c r="BIR77" s="125"/>
      <c r="BIS77" s="125"/>
      <c r="BIT77" s="125"/>
      <c r="BIU77" s="125"/>
      <c r="BIV77" s="125"/>
      <c r="BIW77" s="125"/>
      <c r="BIX77" s="125"/>
      <c r="BIY77" s="125"/>
      <c r="BIZ77" s="125"/>
      <c r="BJA77" s="125"/>
      <c r="BJB77" s="125"/>
      <c r="BJC77" s="125"/>
      <c r="BJD77" s="125"/>
      <c r="BJE77" s="125"/>
      <c r="BJF77" s="125"/>
      <c r="BJG77" s="125"/>
      <c r="BJH77" s="125"/>
      <c r="BJI77" s="125"/>
      <c r="BJJ77" s="125"/>
      <c r="BJK77" s="125"/>
      <c r="BJL77" s="125"/>
      <c r="BJM77" s="125"/>
      <c r="BJN77" s="125"/>
      <c r="BJO77" s="125"/>
      <c r="BJP77" s="125"/>
      <c r="BJQ77" s="125"/>
      <c r="BJR77" s="125"/>
      <c r="BJS77" s="125"/>
      <c r="BJT77" s="125"/>
      <c r="BJU77" s="125"/>
      <c r="BJV77" s="125"/>
      <c r="BJW77" s="125"/>
      <c r="BJX77" s="125"/>
      <c r="BJY77" s="125"/>
      <c r="BJZ77" s="125"/>
      <c r="BKA77" s="125"/>
      <c r="BKB77" s="125"/>
      <c r="BKC77" s="125"/>
      <c r="BKD77" s="125"/>
      <c r="BKE77" s="125"/>
      <c r="BKF77" s="125"/>
      <c r="BKG77" s="125"/>
      <c r="BKH77" s="125"/>
      <c r="BKI77" s="125"/>
      <c r="BKJ77" s="125"/>
      <c r="BKK77" s="125"/>
      <c r="BKL77" s="125"/>
      <c r="BKM77" s="125"/>
      <c r="BKN77" s="125"/>
      <c r="BKO77" s="125"/>
      <c r="BKP77" s="125"/>
      <c r="BKQ77" s="125"/>
      <c r="BKR77" s="125"/>
      <c r="BKS77" s="125"/>
      <c r="BKT77" s="125"/>
      <c r="BKU77" s="125"/>
      <c r="BKV77" s="125"/>
      <c r="BKW77" s="125"/>
      <c r="BKX77" s="125"/>
      <c r="BKY77" s="125"/>
      <c r="BKZ77" s="125"/>
      <c r="BLA77" s="125"/>
      <c r="BLB77" s="125"/>
      <c r="BLC77" s="125"/>
      <c r="BLD77" s="125"/>
      <c r="BLE77" s="125"/>
      <c r="BLF77" s="125"/>
      <c r="BLG77" s="125"/>
      <c r="BLH77" s="125"/>
      <c r="BLI77" s="125"/>
      <c r="BLJ77" s="125"/>
      <c r="BLK77" s="125"/>
      <c r="BLL77" s="125"/>
      <c r="BLM77" s="125"/>
      <c r="BLN77" s="125"/>
      <c r="BLO77" s="125"/>
      <c r="BLP77" s="125"/>
      <c r="BLQ77" s="125"/>
      <c r="BLR77" s="125"/>
      <c r="BLS77" s="125"/>
      <c r="BLT77" s="125"/>
      <c r="BLU77" s="125"/>
      <c r="BLV77" s="125"/>
      <c r="BLW77" s="125"/>
      <c r="BLX77" s="125"/>
      <c r="BLY77" s="125"/>
      <c r="BLZ77" s="125"/>
      <c r="BMA77" s="125"/>
      <c r="BMB77" s="125"/>
      <c r="BMC77" s="125"/>
      <c r="BMD77" s="125"/>
      <c r="BME77" s="125"/>
      <c r="BMF77" s="125"/>
      <c r="BMG77" s="125"/>
      <c r="BMH77" s="125"/>
      <c r="BMI77" s="125"/>
      <c r="BMJ77" s="125"/>
      <c r="BMK77" s="125"/>
      <c r="BML77" s="125"/>
      <c r="BMM77" s="125"/>
      <c r="BMN77" s="125"/>
      <c r="BMO77" s="125"/>
      <c r="BMP77" s="125"/>
      <c r="BMQ77" s="125"/>
      <c r="BMR77" s="125"/>
      <c r="BMS77" s="125"/>
      <c r="BMT77" s="125"/>
      <c r="BMU77" s="125"/>
      <c r="BMV77" s="125"/>
      <c r="BMW77" s="125"/>
      <c r="BMX77" s="125"/>
      <c r="BMY77" s="125"/>
      <c r="BMZ77" s="125"/>
      <c r="BNA77" s="125"/>
      <c r="BNB77" s="125"/>
      <c r="BNC77" s="125"/>
      <c r="BND77" s="125"/>
      <c r="BNE77" s="125"/>
      <c r="BNF77" s="125"/>
      <c r="BNG77" s="125"/>
      <c r="BNH77" s="125"/>
      <c r="BNI77" s="125"/>
      <c r="BNJ77" s="125"/>
      <c r="BNK77" s="125"/>
      <c r="BNL77" s="125"/>
      <c r="BNM77" s="125"/>
      <c r="BNN77" s="125"/>
      <c r="BNO77" s="125"/>
      <c r="BNP77" s="125"/>
      <c r="BNQ77" s="125"/>
      <c r="BNR77" s="125"/>
      <c r="BNS77" s="125"/>
      <c r="BNT77" s="125"/>
      <c r="BNU77" s="125"/>
      <c r="BNV77" s="125"/>
      <c r="BNW77" s="125"/>
      <c r="BNX77" s="125"/>
      <c r="BNY77" s="125"/>
      <c r="BNZ77" s="125"/>
      <c r="BOA77" s="125"/>
      <c r="BOB77" s="125"/>
      <c r="BOC77" s="125"/>
      <c r="BOD77" s="125"/>
      <c r="BOE77" s="125"/>
      <c r="BOF77" s="125"/>
      <c r="BOG77" s="125"/>
      <c r="BOH77" s="125"/>
      <c r="BOI77" s="125"/>
      <c r="BOJ77" s="125"/>
      <c r="BOK77" s="125"/>
      <c r="BOL77" s="125"/>
      <c r="BOM77" s="125"/>
      <c r="BON77" s="125"/>
      <c r="BOO77" s="125"/>
      <c r="BOP77" s="125"/>
      <c r="BOQ77" s="125"/>
      <c r="BOR77" s="125"/>
      <c r="BOS77" s="125"/>
      <c r="BOT77" s="125"/>
      <c r="BOU77" s="125"/>
      <c r="BOV77" s="125"/>
      <c r="BOW77" s="125"/>
      <c r="BOX77" s="125"/>
      <c r="BOY77" s="125"/>
      <c r="BOZ77" s="125"/>
      <c r="BPA77" s="125"/>
      <c r="BPB77" s="125"/>
      <c r="BPC77" s="125"/>
      <c r="BPD77" s="125"/>
      <c r="BPE77" s="125"/>
      <c r="BPF77" s="125"/>
      <c r="BPG77" s="125"/>
      <c r="BPH77" s="125"/>
      <c r="BPI77" s="125"/>
      <c r="BPJ77" s="125"/>
      <c r="BPK77" s="125"/>
      <c r="BPL77" s="125"/>
      <c r="BPM77" s="125"/>
      <c r="BPN77" s="125"/>
      <c r="BPO77" s="125"/>
      <c r="BPP77" s="125"/>
      <c r="BPQ77" s="125"/>
      <c r="BPR77" s="125"/>
      <c r="BPS77" s="125"/>
      <c r="BPT77" s="125"/>
      <c r="BPU77" s="125"/>
      <c r="BPV77" s="125"/>
      <c r="BPW77" s="125"/>
      <c r="BPX77" s="125"/>
      <c r="BPY77" s="125"/>
      <c r="BPZ77" s="125"/>
      <c r="BQA77" s="125"/>
      <c r="BQB77" s="125"/>
      <c r="BQC77" s="125"/>
      <c r="BQD77" s="125"/>
      <c r="BQE77" s="125"/>
      <c r="BQF77" s="125"/>
      <c r="BQG77" s="125"/>
      <c r="BQH77" s="125"/>
      <c r="BQI77" s="125"/>
      <c r="BQJ77" s="125"/>
      <c r="BQK77" s="125"/>
      <c r="BQL77" s="125"/>
      <c r="BQM77" s="125"/>
      <c r="BQN77" s="125"/>
      <c r="BQO77" s="125"/>
      <c r="BQP77" s="125"/>
      <c r="BQQ77" s="125"/>
      <c r="BQR77" s="125"/>
      <c r="BQS77" s="125"/>
      <c r="BQT77" s="125"/>
      <c r="BQU77" s="125"/>
      <c r="BQV77" s="125"/>
      <c r="BQW77" s="125"/>
      <c r="BQX77" s="125"/>
      <c r="BQY77" s="125"/>
      <c r="BQZ77" s="125"/>
      <c r="BRA77" s="125"/>
      <c r="BRB77" s="125"/>
      <c r="BRC77" s="125"/>
      <c r="BRD77" s="125"/>
      <c r="BRE77" s="125"/>
      <c r="BRF77" s="125"/>
      <c r="BRG77" s="125"/>
      <c r="BRH77" s="125"/>
      <c r="BRI77" s="125"/>
      <c r="BRJ77" s="125"/>
      <c r="BRK77" s="125"/>
      <c r="BRL77" s="125"/>
      <c r="BRM77" s="125"/>
      <c r="BRN77" s="125"/>
      <c r="BRO77" s="125"/>
      <c r="BRP77" s="125"/>
      <c r="BRQ77" s="125"/>
      <c r="BRR77" s="125"/>
      <c r="BRS77" s="125"/>
      <c r="BRT77" s="125"/>
      <c r="BRU77" s="125"/>
      <c r="BRV77" s="125"/>
      <c r="BRW77" s="125"/>
      <c r="BRX77" s="125"/>
      <c r="BRY77" s="125"/>
      <c r="BRZ77" s="125"/>
      <c r="BSA77" s="125"/>
      <c r="BSB77" s="125"/>
      <c r="BSC77" s="125"/>
      <c r="BSD77" s="125"/>
      <c r="BSE77" s="125"/>
      <c r="BSF77" s="125"/>
      <c r="BSG77" s="125"/>
      <c r="BSH77" s="125"/>
      <c r="BSI77" s="125"/>
      <c r="BSJ77" s="125"/>
      <c r="BSK77" s="125"/>
      <c r="BSL77" s="125"/>
      <c r="BSM77" s="125"/>
      <c r="BSN77" s="125"/>
      <c r="BSO77" s="125"/>
      <c r="BSP77" s="125"/>
      <c r="BSQ77" s="125"/>
      <c r="BSR77" s="125"/>
      <c r="BSS77" s="125"/>
      <c r="BST77" s="125"/>
      <c r="BSU77" s="125"/>
      <c r="BSV77" s="125"/>
      <c r="BSW77" s="125"/>
      <c r="BSX77" s="125"/>
      <c r="BSY77" s="125"/>
      <c r="BSZ77" s="125"/>
      <c r="BTA77" s="125"/>
      <c r="BTB77" s="125"/>
      <c r="BTC77" s="125"/>
      <c r="BTD77" s="125"/>
      <c r="BTE77" s="125"/>
      <c r="BTF77" s="125"/>
      <c r="BTG77" s="125"/>
      <c r="BTH77" s="125"/>
      <c r="BTI77" s="125"/>
      <c r="BTJ77" s="125"/>
      <c r="BTK77" s="125"/>
      <c r="BTL77" s="125"/>
      <c r="BTM77" s="125"/>
      <c r="BTN77" s="125"/>
      <c r="BTO77" s="125"/>
      <c r="BTP77" s="125"/>
      <c r="BTQ77" s="125"/>
      <c r="BTR77" s="125"/>
      <c r="BTS77" s="125"/>
      <c r="BTT77" s="125"/>
      <c r="BTU77" s="125"/>
      <c r="BTV77" s="125"/>
      <c r="BTW77" s="125"/>
      <c r="BTX77" s="125"/>
      <c r="BTY77" s="125"/>
      <c r="BTZ77" s="125"/>
      <c r="BUA77" s="125"/>
      <c r="BUB77" s="125"/>
      <c r="BUC77" s="125"/>
      <c r="BUD77" s="125"/>
      <c r="BUE77" s="125"/>
      <c r="BUF77" s="125"/>
      <c r="BUG77" s="125"/>
      <c r="BUH77" s="125"/>
      <c r="BUI77" s="125"/>
      <c r="BUJ77" s="125"/>
      <c r="BUK77" s="125"/>
      <c r="BUL77" s="125"/>
      <c r="BUM77" s="125"/>
      <c r="BUN77" s="125"/>
      <c r="BUO77" s="125"/>
      <c r="BUP77" s="125"/>
      <c r="BUQ77" s="125"/>
      <c r="BUR77" s="125"/>
      <c r="BUS77" s="125"/>
      <c r="BUT77" s="125"/>
      <c r="BUU77" s="125"/>
      <c r="BUV77" s="125"/>
      <c r="BUW77" s="125"/>
      <c r="BUX77" s="125"/>
      <c r="BUY77" s="125"/>
      <c r="BUZ77" s="125"/>
      <c r="BVA77" s="125"/>
      <c r="BVB77" s="125"/>
      <c r="BVC77" s="125"/>
      <c r="BVD77" s="125"/>
      <c r="BVE77" s="125"/>
      <c r="BVF77" s="125"/>
      <c r="BVG77" s="125"/>
      <c r="BVH77" s="125"/>
      <c r="BVI77" s="125"/>
      <c r="BVJ77" s="125"/>
      <c r="BVK77" s="125"/>
      <c r="BVL77" s="125"/>
      <c r="BVM77" s="125"/>
      <c r="BVN77" s="125"/>
      <c r="BVO77" s="125"/>
      <c r="BVP77" s="125"/>
      <c r="BVQ77" s="125"/>
      <c r="BVR77" s="125"/>
      <c r="BVS77" s="125"/>
      <c r="BVT77" s="125"/>
      <c r="BVU77" s="125"/>
      <c r="BVV77" s="125"/>
      <c r="BVW77" s="125"/>
      <c r="BVX77" s="125"/>
      <c r="BVY77" s="125"/>
      <c r="BVZ77" s="125"/>
      <c r="BWA77" s="125"/>
      <c r="BWB77" s="125"/>
      <c r="BWC77" s="125"/>
      <c r="BWD77" s="125"/>
      <c r="BWE77" s="125"/>
      <c r="BWF77" s="125"/>
      <c r="BWG77" s="125"/>
      <c r="BWH77" s="125"/>
      <c r="BWI77" s="125"/>
      <c r="BWJ77" s="125"/>
      <c r="BWK77" s="125"/>
      <c r="BWL77" s="125"/>
      <c r="BWM77" s="125"/>
      <c r="BWN77" s="125"/>
      <c r="BWO77" s="125"/>
      <c r="BWP77" s="125"/>
      <c r="BWQ77" s="125"/>
      <c r="BWR77" s="125"/>
      <c r="BWS77" s="125"/>
      <c r="BWT77" s="125"/>
      <c r="BWU77" s="125"/>
      <c r="BWV77" s="125"/>
      <c r="BWW77" s="125"/>
      <c r="BWX77" s="125"/>
      <c r="BWY77" s="125"/>
      <c r="BWZ77" s="125"/>
      <c r="BXA77" s="125"/>
      <c r="BXB77" s="125"/>
      <c r="BXC77" s="125"/>
      <c r="BXD77" s="125"/>
      <c r="BXE77" s="125"/>
      <c r="BXF77" s="125"/>
      <c r="BXG77" s="125"/>
      <c r="BXH77" s="125"/>
      <c r="BXI77" s="125"/>
      <c r="BXJ77" s="125"/>
      <c r="BXK77" s="125"/>
      <c r="BXL77" s="125"/>
      <c r="BXM77" s="125"/>
      <c r="BXN77" s="125"/>
      <c r="BXO77" s="125"/>
      <c r="BXP77" s="125"/>
      <c r="BXQ77" s="125"/>
      <c r="BXR77" s="125"/>
      <c r="BXS77" s="125"/>
      <c r="BXT77" s="125"/>
      <c r="BXU77" s="125"/>
      <c r="BXV77" s="125"/>
      <c r="BXW77" s="125"/>
      <c r="BXX77" s="125"/>
      <c r="BXY77" s="125"/>
      <c r="BXZ77" s="125"/>
      <c r="BYA77" s="125"/>
      <c r="BYB77" s="125"/>
      <c r="BYC77" s="125"/>
      <c r="BYD77" s="125"/>
      <c r="BYE77" s="125"/>
      <c r="BYF77" s="125"/>
      <c r="BYG77" s="125"/>
      <c r="BYH77" s="125"/>
      <c r="BYI77" s="125"/>
      <c r="BYJ77" s="125"/>
      <c r="BYK77" s="125"/>
      <c r="BYL77" s="125"/>
      <c r="BYM77" s="125"/>
      <c r="BYN77" s="125"/>
      <c r="BYO77" s="125"/>
      <c r="BYP77" s="125"/>
      <c r="BYQ77" s="125"/>
      <c r="BYR77" s="125"/>
      <c r="BYS77" s="125"/>
      <c r="BYT77" s="125"/>
      <c r="BYU77" s="125"/>
      <c r="BYV77" s="125"/>
      <c r="BYW77" s="125"/>
      <c r="BYX77" s="125"/>
      <c r="BYY77" s="125"/>
      <c r="BYZ77" s="125"/>
      <c r="BZA77" s="125"/>
      <c r="BZB77" s="125"/>
      <c r="BZC77" s="125"/>
      <c r="BZD77" s="125"/>
      <c r="BZE77" s="125"/>
      <c r="BZF77" s="125"/>
      <c r="BZG77" s="125"/>
      <c r="BZH77" s="125"/>
      <c r="BZI77" s="125"/>
      <c r="BZJ77" s="125"/>
      <c r="BZK77" s="125"/>
      <c r="BZL77" s="125"/>
      <c r="BZM77" s="125"/>
      <c r="BZN77" s="125"/>
      <c r="BZO77" s="125"/>
      <c r="BZP77" s="125"/>
      <c r="BZQ77" s="125"/>
      <c r="BZR77" s="125"/>
      <c r="BZS77" s="125"/>
      <c r="BZT77" s="125"/>
      <c r="BZU77" s="125"/>
      <c r="BZV77" s="125"/>
      <c r="BZW77" s="125"/>
      <c r="BZX77" s="125"/>
      <c r="BZY77" s="125"/>
      <c r="BZZ77" s="125"/>
      <c r="CAA77" s="125"/>
      <c r="CAB77" s="125"/>
      <c r="CAC77" s="125"/>
      <c r="CAD77" s="125"/>
      <c r="CAE77" s="125"/>
      <c r="CAF77" s="125"/>
      <c r="CAG77" s="125"/>
      <c r="CAH77" s="125"/>
      <c r="CAI77" s="125"/>
      <c r="CAJ77" s="125"/>
      <c r="CAK77" s="125"/>
      <c r="CAL77" s="125"/>
      <c r="CAM77" s="125"/>
      <c r="CAN77" s="125"/>
      <c r="CAO77" s="125"/>
      <c r="CAP77" s="125"/>
      <c r="CAQ77" s="125"/>
      <c r="CAR77" s="125"/>
      <c r="CAS77" s="125"/>
      <c r="CAT77" s="125"/>
      <c r="CAU77" s="125"/>
      <c r="CAV77" s="125"/>
      <c r="CAW77" s="125"/>
      <c r="CAX77" s="125"/>
      <c r="CAY77" s="125"/>
      <c r="CAZ77" s="125"/>
      <c r="CBA77" s="125"/>
      <c r="CBB77" s="125"/>
      <c r="CBC77" s="125"/>
      <c r="CBD77" s="125"/>
      <c r="CBE77" s="125"/>
      <c r="CBF77" s="125"/>
      <c r="CBG77" s="125"/>
      <c r="CBH77" s="125"/>
      <c r="CBI77" s="125"/>
      <c r="CBJ77" s="125"/>
      <c r="CBK77" s="125"/>
      <c r="CBL77" s="125"/>
      <c r="CBM77" s="125"/>
      <c r="CBN77" s="125"/>
      <c r="CBO77" s="125"/>
      <c r="CBP77" s="125"/>
      <c r="CBQ77" s="125"/>
      <c r="CBR77" s="125"/>
      <c r="CBS77" s="125"/>
      <c r="CBT77" s="125"/>
      <c r="CBU77" s="125"/>
      <c r="CBV77" s="125"/>
      <c r="CBW77" s="125"/>
      <c r="CBX77" s="125"/>
      <c r="CBY77" s="125"/>
      <c r="CBZ77" s="125"/>
      <c r="CCA77" s="125"/>
      <c r="CCB77" s="125"/>
      <c r="CCC77" s="125"/>
      <c r="CCD77" s="125"/>
      <c r="CCE77" s="125"/>
      <c r="CCF77" s="125"/>
      <c r="CCG77" s="125"/>
      <c r="CCH77" s="125"/>
      <c r="CCI77" s="125"/>
      <c r="CCJ77" s="125"/>
      <c r="CCK77" s="125"/>
      <c r="CCL77" s="125"/>
      <c r="CCM77" s="125"/>
      <c r="CCN77" s="125"/>
      <c r="CCO77" s="125"/>
      <c r="CCP77" s="125"/>
      <c r="CCQ77" s="125"/>
      <c r="CCR77" s="125"/>
      <c r="CCS77" s="125"/>
      <c r="CCT77" s="125"/>
      <c r="CCU77" s="125"/>
      <c r="CCV77" s="125"/>
      <c r="CCW77" s="125"/>
      <c r="CCX77" s="125"/>
      <c r="CCY77" s="125"/>
      <c r="CCZ77" s="125"/>
      <c r="CDA77" s="125"/>
      <c r="CDB77" s="125"/>
      <c r="CDC77" s="125"/>
      <c r="CDD77" s="125"/>
      <c r="CDE77" s="125"/>
      <c r="CDF77" s="125"/>
      <c r="CDG77" s="125"/>
      <c r="CDH77" s="125"/>
      <c r="CDI77" s="125"/>
      <c r="CDJ77" s="125"/>
      <c r="CDK77" s="125"/>
      <c r="CDL77" s="125"/>
      <c r="CDM77" s="125"/>
      <c r="CDN77" s="125"/>
      <c r="CDO77" s="125"/>
      <c r="CDP77" s="125"/>
      <c r="CDQ77" s="125"/>
      <c r="CDR77" s="125"/>
      <c r="CDS77" s="125"/>
      <c r="CDT77" s="125"/>
      <c r="CDU77" s="125"/>
      <c r="CDV77" s="125"/>
      <c r="CDW77" s="125"/>
      <c r="CDX77" s="125"/>
      <c r="CDY77" s="125"/>
      <c r="CDZ77" s="125"/>
      <c r="CEA77" s="125"/>
      <c r="CEB77" s="125"/>
      <c r="CEC77" s="125"/>
      <c r="CED77" s="125"/>
      <c r="CEE77" s="125"/>
      <c r="CEF77" s="125"/>
      <c r="CEG77" s="125"/>
      <c r="CEH77" s="125"/>
      <c r="CEI77" s="125"/>
      <c r="CEJ77" s="125"/>
      <c r="CEK77" s="125"/>
      <c r="CEL77" s="125"/>
      <c r="CEM77" s="125"/>
      <c r="CEN77" s="125"/>
      <c r="CEO77" s="125"/>
      <c r="CEP77" s="125"/>
      <c r="CEQ77" s="125"/>
      <c r="CER77" s="125"/>
      <c r="CES77" s="125"/>
      <c r="CET77" s="125"/>
      <c r="CEU77" s="125"/>
      <c r="CEV77" s="125"/>
      <c r="CEW77" s="125"/>
      <c r="CEX77" s="125"/>
      <c r="CEY77" s="125"/>
      <c r="CEZ77" s="125"/>
      <c r="CFA77" s="125"/>
      <c r="CFB77" s="125"/>
      <c r="CFC77" s="125"/>
      <c r="CFD77" s="125"/>
      <c r="CFE77" s="125"/>
      <c r="CFF77" s="125"/>
      <c r="CFG77" s="125"/>
      <c r="CFH77" s="125"/>
      <c r="CFI77" s="125"/>
      <c r="CFJ77" s="125"/>
      <c r="CFK77" s="125"/>
      <c r="CFL77" s="125"/>
      <c r="CFM77" s="125"/>
      <c r="CFN77" s="125"/>
      <c r="CFO77" s="125"/>
      <c r="CFP77" s="125"/>
      <c r="CFQ77" s="125"/>
      <c r="CFR77" s="125"/>
      <c r="CFS77" s="125"/>
      <c r="CFT77" s="125"/>
      <c r="CFU77" s="125"/>
      <c r="CFV77" s="125"/>
      <c r="CFW77" s="125"/>
      <c r="CFX77" s="125"/>
      <c r="CFY77" s="125"/>
      <c r="CFZ77" s="125"/>
      <c r="CGA77" s="125"/>
      <c r="CGB77" s="125"/>
      <c r="CGC77" s="125"/>
      <c r="CGD77" s="125"/>
      <c r="CGE77" s="125"/>
      <c r="CGF77" s="125"/>
      <c r="CGG77" s="125"/>
      <c r="CGH77" s="125"/>
      <c r="CGI77" s="125"/>
      <c r="CGJ77" s="125"/>
      <c r="CGK77" s="125"/>
      <c r="CGL77" s="125"/>
      <c r="CGM77" s="125"/>
      <c r="CGN77" s="125"/>
      <c r="CGO77" s="125"/>
      <c r="CGP77" s="125"/>
      <c r="CGQ77" s="125"/>
      <c r="CGR77" s="125"/>
      <c r="CGS77" s="125"/>
      <c r="CGT77" s="125"/>
      <c r="CGU77" s="125"/>
      <c r="CGV77" s="125"/>
      <c r="CGW77" s="125"/>
      <c r="CGX77" s="125"/>
      <c r="CGY77" s="125"/>
      <c r="CGZ77" s="125"/>
      <c r="CHA77" s="125"/>
      <c r="CHB77" s="125"/>
      <c r="CHC77" s="125"/>
      <c r="CHD77" s="125"/>
      <c r="CHE77" s="125"/>
      <c r="CHF77" s="125"/>
      <c r="CHG77" s="125"/>
      <c r="CHH77" s="125"/>
      <c r="CHI77" s="125"/>
      <c r="CHJ77" s="125"/>
      <c r="CHK77" s="125"/>
      <c r="CHL77" s="125"/>
      <c r="CHM77" s="125"/>
      <c r="CHN77" s="125"/>
      <c r="CHO77" s="125"/>
      <c r="CHP77" s="125"/>
      <c r="CHQ77" s="125"/>
      <c r="CHR77" s="125"/>
      <c r="CHS77" s="125"/>
      <c r="CHT77" s="125"/>
      <c r="CHU77" s="125"/>
      <c r="CHV77" s="125"/>
      <c r="CHW77" s="125"/>
      <c r="CHX77" s="125"/>
      <c r="CHY77" s="125"/>
      <c r="CHZ77" s="125"/>
      <c r="CIA77" s="125"/>
      <c r="CIB77" s="125"/>
      <c r="CIC77" s="125"/>
      <c r="CID77" s="125"/>
      <c r="CIE77" s="125"/>
      <c r="CIF77" s="125"/>
      <c r="CIG77" s="125"/>
      <c r="CIH77" s="125"/>
      <c r="CII77" s="125"/>
      <c r="CIJ77" s="125"/>
      <c r="CIK77" s="125"/>
      <c r="CIL77" s="125"/>
      <c r="CIM77" s="125"/>
      <c r="CIN77" s="125"/>
      <c r="CIO77" s="125"/>
      <c r="CIP77" s="125"/>
      <c r="CIQ77" s="125"/>
      <c r="CIR77" s="125"/>
      <c r="CIS77" s="125"/>
      <c r="CIT77" s="125"/>
      <c r="CIU77" s="125"/>
      <c r="CIV77" s="125"/>
      <c r="CIW77" s="125"/>
      <c r="CIX77" s="125"/>
      <c r="CIY77" s="125"/>
      <c r="CIZ77" s="125"/>
      <c r="CJA77" s="125"/>
      <c r="CJB77" s="125"/>
      <c r="CJC77" s="125"/>
      <c r="CJD77" s="125"/>
      <c r="CJE77" s="125"/>
      <c r="CJF77" s="125"/>
      <c r="CJG77" s="125"/>
      <c r="CJH77" s="125"/>
      <c r="CJI77" s="125"/>
      <c r="CJJ77" s="125"/>
      <c r="CJK77" s="125"/>
      <c r="CJL77" s="125"/>
      <c r="CJM77" s="125"/>
      <c r="CJN77" s="125"/>
      <c r="CJO77" s="125"/>
      <c r="CJP77" s="125"/>
      <c r="CJQ77" s="125"/>
      <c r="CJR77" s="125"/>
      <c r="CJS77" s="125"/>
      <c r="CJT77" s="125"/>
      <c r="CJU77" s="125"/>
      <c r="CJV77" s="125"/>
      <c r="CJW77" s="125"/>
      <c r="CJX77" s="125"/>
      <c r="CJY77" s="125"/>
      <c r="CJZ77" s="125"/>
      <c r="CKA77" s="125"/>
      <c r="CKB77" s="125"/>
      <c r="CKC77" s="125"/>
      <c r="CKD77" s="125"/>
      <c r="CKE77" s="125"/>
      <c r="CKF77" s="125"/>
      <c r="CKG77" s="125"/>
      <c r="CKH77" s="125"/>
      <c r="CKI77" s="125"/>
      <c r="CKJ77" s="125"/>
      <c r="CKK77" s="125"/>
      <c r="CKL77" s="125"/>
      <c r="CKM77" s="125"/>
      <c r="CKN77" s="125"/>
      <c r="CKO77" s="125"/>
      <c r="CKP77" s="125"/>
      <c r="CKQ77" s="125"/>
      <c r="CKR77" s="125"/>
      <c r="CKS77" s="125"/>
      <c r="CKT77" s="125"/>
      <c r="CKU77" s="125"/>
      <c r="CKV77" s="125"/>
      <c r="CKW77" s="125"/>
      <c r="CKX77" s="125"/>
      <c r="CKY77" s="125"/>
      <c r="CKZ77" s="125"/>
      <c r="CLA77" s="125"/>
      <c r="CLB77" s="125"/>
      <c r="CLC77" s="125"/>
      <c r="CLD77" s="125"/>
      <c r="CLE77" s="125"/>
      <c r="CLF77" s="125"/>
      <c r="CLG77" s="125"/>
      <c r="CLH77" s="125"/>
      <c r="CLI77" s="125"/>
      <c r="CLJ77" s="125"/>
      <c r="CLK77" s="125"/>
      <c r="CLL77" s="125"/>
      <c r="CLM77" s="125"/>
      <c r="CLN77" s="125"/>
      <c r="CLO77" s="125"/>
      <c r="CLP77" s="125"/>
      <c r="CLQ77" s="125"/>
      <c r="CLR77" s="125"/>
      <c r="CLS77" s="125"/>
      <c r="CLT77" s="125"/>
      <c r="CLU77" s="125"/>
      <c r="CLV77" s="125"/>
      <c r="CLW77" s="125"/>
      <c r="CLX77" s="125"/>
      <c r="CLY77" s="125"/>
      <c r="CLZ77" s="125"/>
      <c r="CMA77" s="125"/>
      <c r="CMB77" s="125"/>
      <c r="CMC77" s="125"/>
      <c r="CMD77" s="125"/>
      <c r="CME77" s="125"/>
      <c r="CMF77" s="125"/>
      <c r="CMG77" s="125"/>
      <c r="CMH77" s="125"/>
      <c r="CMI77" s="125"/>
      <c r="CMJ77" s="125"/>
      <c r="CMK77" s="125"/>
      <c r="CML77" s="125"/>
      <c r="CMM77" s="125"/>
      <c r="CMN77" s="125"/>
      <c r="CMO77" s="125"/>
      <c r="CMP77" s="125"/>
      <c r="CMQ77" s="125"/>
      <c r="CMR77" s="125"/>
      <c r="CMS77" s="125"/>
      <c r="CMT77" s="125"/>
      <c r="CMU77" s="125"/>
      <c r="CMV77" s="125"/>
      <c r="CMW77" s="125"/>
      <c r="CMX77" s="125"/>
      <c r="CMY77" s="125"/>
      <c r="CMZ77" s="125"/>
      <c r="CNA77" s="125"/>
      <c r="CNB77" s="125"/>
      <c r="CNC77" s="125"/>
      <c r="CND77" s="125"/>
      <c r="CNE77" s="125"/>
      <c r="CNF77" s="125"/>
      <c r="CNG77" s="125"/>
      <c r="CNH77" s="125"/>
      <c r="CNI77" s="125"/>
      <c r="CNJ77" s="125"/>
      <c r="CNK77" s="125"/>
      <c r="CNL77" s="125"/>
      <c r="CNM77" s="125"/>
      <c r="CNN77" s="125"/>
      <c r="CNO77" s="125"/>
      <c r="CNP77" s="125"/>
      <c r="CNQ77" s="125"/>
      <c r="CNR77" s="125"/>
      <c r="CNS77" s="125"/>
      <c r="CNT77" s="125"/>
      <c r="CNU77" s="125"/>
      <c r="CNV77" s="125"/>
      <c r="CNW77" s="125"/>
      <c r="CNX77" s="125"/>
      <c r="CNY77" s="125"/>
      <c r="CNZ77" s="125"/>
      <c r="COA77" s="125"/>
      <c r="COB77" s="125"/>
      <c r="COC77" s="125"/>
      <c r="COD77" s="125"/>
      <c r="COE77" s="125"/>
      <c r="COF77" s="125"/>
      <c r="COG77" s="125"/>
      <c r="COH77" s="125"/>
      <c r="COI77" s="125"/>
      <c r="COJ77" s="125"/>
      <c r="COK77" s="125"/>
      <c r="COL77" s="125"/>
      <c r="COM77" s="125"/>
      <c r="CON77" s="125"/>
      <c r="COO77" s="125"/>
      <c r="COP77" s="125"/>
      <c r="COQ77" s="125"/>
      <c r="COR77" s="125"/>
      <c r="COS77" s="125"/>
      <c r="COT77" s="125"/>
      <c r="COU77" s="125"/>
      <c r="COV77" s="125"/>
      <c r="COW77" s="125"/>
      <c r="COX77" s="125"/>
      <c r="COY77" s="125"/>
      <c r="COZ77" s="125"/>
      <c r="CPA77" s="125"/>
      <c r="CPB77" s="125"/>
      <c r="CPC77" s="125"/>
      <c r="CPD77" s="125"/>
      <c r="CPE77" s="125"/>
      <c r="CPF77" s="125"/>
      <c r="CPG77" s="125"/>
      <c r="CPH77" s="125"/>
      <c r="CPI77" s="125"/>
      <c r="CPJ77" s="125"/>
      <c r="CPK77" s="125"/>
      <c r="CPL77" s="125"/>
      <c r="CPM77" s="125"/>
      <c r="CPN77" s="125"/>
      <c r="CPO77" s="125"/>
      <c r="CPP77" s="125"/>
      <c r="CPQ77" s="125"/>
      <c r="CPR77" s="125"/>
      <c r="CPS77" s="125"/>
      <c r="CPT77" s="125"/>
      <c r="CPU77" s="125"/>
      <c r="CPV77" s="125"/>
      <c r="CPW77" s="125"/>
      <c r="CPX77" s="125"/>
      <c r="CPY77" s="125"/>
      <c r="CPZ77" s="125"/>
      <c r="CQA77" s="125"/>
      <c r="CQB77" s="125"/>
      <c r="CQC77" s="125"/>
      <c r="CQD77" s="125"/>
      <c r="CQE77" s="125"/>
      <c r="CQF77" s="125"/>
      <c r="CQG77" s="125"/>
      <c r="CQH77" s="125"/>
      <c r="CQI77" s="125"/>
      <c r="CQJ77" s="125"/>
      <c r="CQK77" s="125"/>
      <c r="CQL77" s="125"/>
      <c r="CQM77" s="125"/>
      <c r="CQN77" s="125"/>
      <c r="CQO77" s="125"/>
      <c r="CQP77" s="125"/>
      <c r="CQQ77" s="125"/>
      <c r="CQR77" s="125"/>
      <c r="CQS77" s="125"/>
      <c r="CQT77" s="125"/>
      <c r="CQU77" s="125"/>
      <c r="CQV77" s="125"/>
      <c r="CQW77" s="125"/>
      <c r="CQX77" s="125"/>
      <c r="CQY77" s="125"/>
      <c r="CQZ77" s="125"/>
      <c r="CRA77" s="125"/>
      <c r="CRB77" s="125"/>
      <c r="CRC77" s="125"/>
      <c r="CRD77" s="125"/>
      <c r="CRE77" s="125"/>
      <c r="CRF77" s="125"/>
      <c r="CRG77" s="125"/>
      <c r="CRH77" s="125"/>
      <c r="CRI77" s="125"/>
      <c r="CRJ77" s="125"/>
      <c r="CRK77" s="125"/>
      <c r="CRL77" s="125"/>
      <c r="CRM77" s="125"/>
      <c r="CRN77" s="125"/>
      <c r="CRO77" s="125"/>
      <c r="CRP77" s="125"/>
      <c r="CRQ77" s="125"/>
      <c r="CRR77" s="125"/>
      <c r="CRS77" s="125"/>
      <c r="CRT77" s="125"/>
      <c r="CRU77" s="125"/>
      <c r="CRV77" s="125"/>
      <c r="CRW77" s="125"/>
      <c r="CRX77" s="125"/>
      <c r="CRY77" s="125"/>
      <c r="CRZ77" s="125"/>
      <c r="CSA77" s="125"/>
      <c r="CSB77" s="125"/>
      <c r="CSC77" s="125"/>
      <c r="CSD77" s="125"/>
      <c r="CSE77" s="125"/>
      <c r="CSF77" s="125"/>
      <c r="CSG77" s="125"/>
      <c r="CSH77" s="125"/>
      <c r="CSI77" s="125"/>
      <c r="CSJ77" s="125"/>
      <c r="CSK77" s="125"/>
      <c r="CSL77" s="125"/>
      <c r="CSM77" s="125"/>
      <c r="CSN77" s="125"/>
      <c r="CSO77" s="125"/>
      <c r="CSP77" s="125"/>
      <c r="CSQ77" s="125"/>
      <c r="CSR77" s="125"/>
      <c r="CSS77" s="125"/>
      <c r="CST77" s="125"/>
      <c r="CSU77" s="125"/>
      <c r="CSV77" s="125"/>
      <c r="CSW77" s="125"/>
      <c r="CSX77" s="125"/>
      <c r="CSY77" s="125"/>
      <c r="CSZ77" s="125"/>
      <c r="CTA77" s="125"/>
      <c r="CTB77" s="125"/>
      <c r="CTC77" s="125"/>
      <c r="CTD77" s="125"/>
      <c r="CTE77" s="125"/>
      <c r="CTF77" s="125"/>
      <c r="CTG77" s="125"/>
      <c r="CTH77" s="125"/>
      <c r="CTI77" s="125"/>
      <c r="CTJ77" s="125"/>
      <c r="CTK77" s="125"/>
      <c r="CTL77" s="125"/>
      <c r="CTM77" s="125"/>
      <c r="CTN77" s="125"/>
      <c r="CTO77" s="125"/>
      <c r="CTP77" s="125"/>
      <c r="CTQ77" s="125"/>
      <c r="CTR77" s="125"/>
      <c r="CTS77" s="125"/>
      <c r="CTT77" s="125"/>
      <c r="CTU77" s="125"/>
      <c r="CTV77" s="125"/>
      <c r="CTW77" s="125"/>
      <c r="CTX77" s="125"/>
      <c r="CTY77" s="125"/>
      <c r="CTZ77" s="125"/>
      <c r="CUA77" s="125"/>
      <c r="CUB77" s="125"/>
      <c r="CUC77" s="125"/>
      <c r="CUD77" s="125"/>
      <c r="CUE77" s="125"/>
      <c r="CUF77" s="125"/>
      <c r="CUG77" s="125"/>
      <c r="CUH77" s="125"/>
      <c r="CUI77" s="125"/>
      <c r="CUJ77" s="125"/>
      <c r="CUK77" s="125"/>
      <c r="CUL77" s="125"/>
      <c r="CUM77" s="125"/>
      <c r="CUN77" s="125"/>
      <c r="CUO77" s="125"/>
      <c r="CUP77" s="125"/>
      <c r="CUQ77" s="125"/>
      <c r="CUR77" s="125"/>
      <c r="CUS77" s="125"/>
      <c r="CUT77" s="125"/>
      <c r="CUU77" s="125"/>
      <c r="CUV77" s="125"/>
      <c r="CUW77" s="125"/>
      <c r="CUX77" s="125"/>
      <c r="CUY77" s="125"/>
      <c r="CUZ77" s="125"/>
      <c r="CVA77" s="125"/>
      <c r="CVB77" s="125"/>
      <c r="CVC77" s="125"/>
      <c r="CVD77" s="125"/>
      <c r="CVE77" s="125"/>
      <c r="CVF77" s="125"/>
      <c r="CVG77" s="125"/>
      <c r="CVH77" s="125"/>
      <c r="CVI77" s="125"/>
      <c r="CVJ77" s="125"/>
      <c r="CVK77" s="125"/>
      <c r="CVL77" s="125"/>
      <c r="CVM77" s="125"/>
      <c r="CVN77" s="125"/>
      <c r="CVO77" s="125"/>
      <c r="CVP77" s="125"/>
      <c r="CVQ77" s="125"/>
      <c r="CVR77" s="125"/>
      <c r="CVS77" s="125"/>
      <c r="CVT77" s="125"/>
      <c r="CVU77" s="125"/>
      <c r="CVV77" s="125"/>
      <c r="CVW77" s="125"/>
      <c r="CVX77" s="125"/>
      <c r="CVY77" s="125"/>
      <c r="CVZ77" s="125"/>
      <c r="CWA77" s="125"/>
      <c r="CWB77" s="125"/>
      <c r="CWC77" s="125"/>
      <c r="CWD77" s="125"/>
      <c r="CWE77" s="125"/>
      <c r="CWF77" s="125"/>
      <c r="CWG77" s="125"/>
      <c r="CWH77" s="125"/>
      <c r="CWI77" s="125"/>
      <c r="CWJ77" s="125"/>
      <c r="CWK77" s="125"/>
      <c r="CWL77" s="125"/>
      <c r="CWM77" s="125"/>
      <c r="CWN77" s="125"/>
      <c r="CWO77" s="125"/>
      <c r="CWP77" s="125"/>
      <c r="CWQ77" s="125"/>
      <c r="CWR77" s="125"/>
      <c r="CWS77" s="125"/>
      <c r="CWT77" s="125"/>
      <c r="CWU77" s="125"/>
      <c r="CWV77" s="125"/>
      <c r="CWW77" s="125"/>
      <c r="CWX77" s="125"/>
      <c r="CWY77" s="125"/>
      <c r="CWZ77" s="125"/>
      <c r="CXA77" s="125"/>
      <c r="CXB77" s="125"/>
      <c r="CXC77" s="125"/>
      <c r="CXD77" s="125"/>
      <c r="CXE77" s="125"/>
      <c r="CXF77" s="125"/>
      <c r="CXG77" s="125"/>
      <c r="CXH77" s="125"/>
      <c r="CXI77" s="125"/>
      <c r="CXJ77" s="125"/>
      <c r="CXK77" s="125"/>
      <c r="CXL77" s="125"/>
      <c r="CXM77" s="125"/>
      <c r="CXN77" s="125"/>
      <c r="CXO77" s="125"/>
      <c r="CXP77" s="125"/>
      <c r="CXQ77" s="125"/>
      <c r="CXR77" s="125"/>
      <c r="CXS77" s="125"/>
      <c r="CXT77" s="125"/>
      <c r="CXU77" s="125"/>
      <c r="CXV77" s="125"/>
      <c r="CXW77" s="125"/>
      <c r="CXX77" s="125"/>
      <c r="CXY77" s="125"/>
      <c r="CXZ77" s="125"/>
      <c r="CYA77" s="125"/>
      <c r="CYB77" s="125"/>
      <c r="CYC77" s="125"/>
      <c r="CYD77" s="125"/>
      <c r="CYE77" s="125"/>
      <c r="CYF77" s="125"/>
      <c r="CYG77" s="125"/>
      <c r="CYH77" s="125"/>
      <c r="CYI77" s="125"/>
      <c r="CYJ77" s="125"/>
      <c r="CYK77" s="125"/>
      <c r="CYL77" s="125"/>
      <c r="CYM77" s="125"/>
      <c r="CYN77" s="125"/>
      <c r="CYO77" s="125"/>
      <c r="CYP77" s="125"/>
      <c r="CYQ77" s="125"/>
      <c r="CYR77" s="125"/>
      <c r="CYS77" s="125"/>
      <c r="CYT77" s="125"/>
      <c r="CYU77" s="125"/>
      <c r="CYV77" s="125"/>
      <c r="CYW77" s="125"/>
      <c r="CYX77" s="125"/>
      <c r="CYY77" s="125"/>
      <c r="CYZ77" s="125"/>
      <c r="CZA77" s="125"/>
      <c r="CZB77" s="125"/>
      <c r="CZC77" s="125"/>
      <c r="CZD77" s="125"/>
      <c r="CZE77" s="125"/>
      <c r="CZF77" s="125"/>
      <c r="CZG77" s="125"/>
      <c r="CZH77" s="125"/>
      <c r="CZI77" s="125"/>
      <c r="CZJ77" s="125"/>
      <c r="CZK77" s="125"/>
      <c r="CZL77" s="125"/>
      <c r="CZM77" s="125"/>
      <c r="CZN77" s="125"/>
      <c r="CZO77" s="125"/>
      <c r="CZP77" s="125"/>
      <c r="CZQ77" s="125"/>
      <c r="CZR77" s="125"/>
      <c r="CZS77" s="125"/>
      <c r="CZT77" s="125"/>
      <c r="CZU77" s="125"/>
      <c r="CZV77" s="125"/>
      <c r="CZW77" s="125"/>
      <c r="CZX77" s="125"/>
      <c r="CZY77" s="125"/>
      <c r="CZZ77" s="125"/>
      <c r="DAA77" s="125"/>
      <c r="DAB77" s="125"/>
      <c r="DAC77" s="125"/>
      <c r="DAD77" s="125"/>
      <c r="DAE77" s="125"/>
      <c r="DAF77" s="125"/>
      <c r="DAG77" s="125"/>
      <c r="DAH77" s="125"/>
      <c r="DAI77" s="125"/>
      <c r="DAJ77" s="125"/>
      <c r="DAK77" s="125"/>
      <c r="DAL77" s="125"/>
      <c r="DAM77" s="125"/>
      <c r="DAN77" s="125"/>
      <c r="DAO77" s="125"/>
      <c r="DAP77" s="125"/>
      <c r="DAQ77" s="125"/>
      <c r="DAR77" s="125"/>
      <c r="DAS77" s="125"/>
      <c r="DAT77" s="125"/>
      <c r="DAU77" s="125"/>
      <c r="DAV77" s="125"/>
      <c r="DAW77" s="125"/>
      <c r="DAX77" s="125"/>
      <c r="DAY77" s="125"/>
      <c r="DAZ77" s="125"/>
      <c r="DBA77" s="125"/>
      <c r="DBB77" s="125"/>
      <c r="DBC77" s="125"/>
      <c r="DBD77" s="125"/>
      <c r="DBE77" s="125"/>
      <c r="DBF77" s="125"/>
      <c r="DBG77" s="125"/>
      <c r="DBH77" s="125"/>
      <c r="DBI77" s="125"/>
      <c r="DBJ77" s="125"/>
      <c r="DBK77" s="125"/>
      <c r="DBL77" s="125"/>
      <c r="DBM77" s="125"/>
      <c r="DBN77" s="125"/>
      <c r="DBO77" s="125"/>
      <c r="DBP77" s="125"/>
      <c r="DBQ77" s="125"/>
      <c r="DBR77" s="125"/>
      <c r="DBS77" s="125"/>
      <c r="DBT77" s="125"/>
      <c r="DBU77" s="125"/>
      <c r="DBV77" s="125"/>
      <c r="DBW77" s="125"/>
      <c r="DBX77" s="125"/>
      <c r="DBY77" s="125"/>
      <c r="DBZ77" s="125"/>
      <c r="DCA77" s="125"/>
      <c r="DCB77" s="125"/>
      <c r="DCC77" s="125"/>
      <c r="DCD77" s="125"/>
      <c r="DCE77" s="125"/>
      <c r="DCF77" s="125"/>
      <c r="DCG77" s="125"/>
      <c r="DCH77" s="125"/>
      <c r="DCI77" s="125"/>
      <c r="DCJ77" s="125"/>
      <c r="DCK77" s="125"/>
      <c r="DCL77" s="125"/>
      <c r="DCM77" s="125"/>
      <c r="DCN77" s="125"/>
      <c r="DCO77" s="125"/>
      <c r="DCP77" s="125"/>
      <c r="DCQ77" s="125"/>
      <c r="DCR77" s="125"/>
      <c r="DCS77" s="125"/>
      <c r="DCT77" s="125"/>
      <c r="DCU77" s="125"/>
      <c r="DCV77" s="125"/>
      <c r="DCW77" s="125"/>
      <c r="DCX77" s="125"/>
      <c r="DCY77" s="125"/>
      <c r="DCZ77" s="125"/>
      <c r="DDA77" s="125"/>
      <c r="DDB77" s="125"/>
      <c r="DDC77" s="125"/>
      <c r="DDD77" s="125"/>
      <c r="DDE77" s="125"/>
      <c r="DDF77" s="125"/>
      <c r="DDG77" s="125"/>
      <c r="DDH77" s="125"/>
      <c r="DDI77" s="125"/>
      <c r="DDJ77" s="125"/>
      <c r="DDK77" s="125"/>
      <c r="DDL77" s="125"/>
      <c r="DDM77" s="125"/>
      <c r="DDN77" s="125"/>
      <c r="DDO77" s="125"/>
      <c r="DDP77" s="125"/>
      <c r="DDQ77" s="125"/>
      <c r="DDR77" s="125"/>
      <c r="DDS77" s="125"/>
      <c r="DDT77" s="125"/>
      <c r="DDU77" s="125"/>
      <c r="DDV77" s="125"/>
      <c r="DDW77" s="125"/>
      <c r="DDX77" s="125"/>
      <c r="DDY77" s="125"/>
      <c r="DDZ77" s="125"/>
      <c r="DEA77" s="125"/>
      <c r="DEB77" s="125"/>
      <c r="DEC77" s="125"/>
      <c r="DED77" s="125"/>
      <c r="DEE77" s="125"/>
      <c r="DEF77" s="125"/>
      <c r="DEG77" s="125"/>
      <c r="DEH77" s="125"/>
      <c r="DEI77" s="125"/>
      <c r="DEJ77" s="125"/>
      <c r="DEK77" s="125"/>
      <c r="DEL77" s="125"/>
      <c r="DEM77" s="125"/>
      <c r="DEN77" s="125"/>
      <c r="DEO77" s="125"/>
      <c r="DEP77" s="125"/>
      <c r="DEQ77" s="125"/>
      <c r="DER77" s="125"/>
      <c r="DES77" s="125"/>
      <c r="DET77" s="125"/>
      <c r="DEU77" s="125"/>
      <c r="DEV77" s="125"/>
      <c r="DEW77" s="125"/>
      <c r="DEX77" s="125"/>
      <c r="DEY77" s="125"/>
      <c r="DEZ77" s="125"/>
      <c r="DFA77" s="125"/>
      <c r="DFB77" s="125"/>
      <c r="DFC77" s="125"/>
      <c r="DFD77" s="125"/>
      <c r="DFE77" s="125"/>
      <c r="DFF77" s="125"/>
      <c r="DFG77" s="125"/>
      <c r="DFH77" s="125"/>
      <c r="DFI77" s="125"/>
      <c r="DFJ77" s="125"/>
      <c r="DFK77" s="125"/>
      <c r="DFL77" s="125"/>
      <c r="DFM77" s="125"/>
      <c r="DFN77" s="125"/>
      <c r="DFO77" s="125"/>
      <c r="DFP77" s="125"/>
      <c r="DFQ77" s="125"/>
      <c r="DFR77" s="125"/>
      <c r="DFS77" s="125"/>
      <c r="DFT77" s="125"/>
      <c r="DFU77" s="125"/>
      <c r="DFV77" s="125"/>
      <c r="DFW77" s="125"/>
      <c r="DFX77" s="125"/>
      <c r="DFY77" s="125"/>
      <c r="DFZ77" s="125"/>
      <c r="DGA77" s="125"/>
      <c r="DGB77" s="125"/>
      <c r="DGC77" s="125"/>
      <c r="DGD77" s="125"/>
      <c r="DGE77" s="125"/>
      <c r="DGF77" s="125"/>
      <c r="DGG77" s="125"/>
      <c r="DGH77" s="125"/>
      <c r="DGI77" s="125"/>
      <c r="DGJ77" s="125"/>
      <c r="DGK77" s="125"/>
      <c r="DGL77" s="125"/>
      <c r="DGM77" s="125"/>
      <c r="DGN77" s="125"/>
      <c r="DGO77" s="125"/>
      <c r="DGP77" s="125"/>
      <c r="DGQ77" s="125"/>
      <c r="DGR77" s="125"/>
      <c r="DGS77" s="125"/>
      <c r="DGT77" s="125"/>
      <c r="DGU77" s="125"/>
      <c r="DGV77" s="125"/>
      <c r="DGW77" s="125"/>
      <c r="DGX77" s="125"/>
      <c r="DGY77" s="125"/>
      <c r="DGZ77" s="125"/>
      <c r="DHA77" s="125"/>
      <c r="DHB77" s="125"/>
      <c r="DHC77" s="125"/>
      <c r="DHD77" s="125"/>
      <c r="DHE77" s="125"/>
      <c r="DHF77" s="125"/>
      <c r="DHG77" s="125"/>
      <c r="DHH77" s="125"/>
      <c r="DHI77" s="125"/>
      <c r="DHJ77" s="125"/>
      <c r="DHK77" s="125"/>
      <c r="DHL77" s="125"/>
      <c r="DHM77" s="125"/>
      <c r="DHN77" s="125"/>
      <c r="DHO77" s="125"/>
      <c r="DHP77" s="125"/>
      <c r="DHQ77" s="125"/>
      <c r="DHR77" s="125"/>
      <c r="DHS77" s="125"/>
      <c r="DHT77" s="125"/>
      <c r="DHU77" s="125"/>
      <c r="DHV77" s="125"/>
      <c r="DHW77" s="125"/>
      <c r="DHX77" s="125"/>
      <c r="DHY77" s="125"/>
      <c r="DHZ77" s="125"/>
      <c r="DIA77" s="125"/>
      <c r="DIB77" s="125"/>
      <c r="DIC77" s="125"/>
      <c r="DID77" s="125"/>
      <c r="DIE77" s="125"/>
      <c r="DIF77" s="125"/>
      <c r="DIG77" s="125"/>
      <c r="DIH77" s="125"/>
      <c r="DII77" s="125"/>
      <c r="DIJ77" s="125"/>
      <c r="DIK77" s="125"/>
      <c r="DIL77" s="125"/>
      <c r="DIM77" s="125"/>
      <c r="DIN77" s="125"/>
      <c r="DIO77" s="125"/>
      <c r="DIP77" s="125"/>
      <c r="DIQ77" s="125"/>
      <c r="DIR77" s="125"/>
      <c r="DIS77" s="125"/>
      <c r="DIT77" s="125"/>
      <c r="DIU77" s="125"/>
      <c r="DIV77" s="125"/>
      <c r="DIW77" s="125"/>
      <c r="DIX77" s="125"/>
      <c r="DIY77" s="125"/>
      <c r="DIZ77" s="125"/>
      <c r="DJA77" s="125"/>
      <c r="DJB77" s="125"/>
      <c r="DJC77" s="125"/>
      <c r="DJD77" s="125"/>
      <c r="DJE77" s="125"/>
      <c r="DJF77" s="125"/>
      <c r="DJG77" s="125"/>
      <c r="DJH77" s="125"/>
      <c r="DJI77" s="125"/>
      <c r="DJJ77" s="125"/>
      <c r="DJK77" s="125"/>
      <c r="DJL77" s="125"/>
      <c r="DJM77" s="125"/>
      <c r="DJN77" s="125"/>
      <c r="DJO77" s="125"/>
      <c r="DJP77" s="125"/>
      <c r="DJQ77" s="125"/>
      <c r="DJR77" s="125"/>
      <c r="DJS77" s="125"/>
      <c r="DJT77" s="125"/>
      <c r="DJU77" s="125"/>
      <c r="DJV77" s="125"/>
      <c r="DJW77" s="125"/>
      <c r="DJX77" s="125"/>
      <c r="DJY77" s="125"/>
      <c r="DJZ77" s="125"/>
      <c r="DKA77" s="125"/>
      <c r="DKB77" s="125"/>
      <c r="DKC77" s="125"/>
      <c r="DKD77" s="125"/>
      <c r="DKE77" s="125"/>
      <c r="DKF77" s="125"/>
      <c r="DKG77" s="125"/>
      <c r="DKH77" s="125"/>
      <c r="DKI77" s="125"/>
      <c r="DKJ77" s="125"/>
      <c r="DKK77" s="125"/>
      <c r="DKL77" s="125"/>
      <c r="DKM77" s="125"/>
      <c r="DKN77" s="125"/>
      <c r="DKO77" s="125"/>
      <c r="DKP77" s="125"/>
      <c r="DKQ77" s="125"/>
      <c r="DKR77" s="125"/>
      <c r="DKS77" s="125"/>
      <c r="DKT77" s="125"/>
      <c r="DKU77" s="125"/>
      <c r="DKV77" s="125"/>
      <c r="DKW77" s="125"/>
      <c r="DKX77" s="125"/>
      <c r="DKY77" s="125"/>
      <c r="DKZ77" s="125"/>
      <c r="DLA77" s="125"/>
      <c r="DLB77" s="125"/>
      <c r="DLC77" s="125"/>
      <c r="DLD77" s="125"/>
      <c r="DLE77" s="125"/>
      <c r="DLF77" s="125"/>
      <c r="DLG77" s="125"/>
      <c r="DLH77" s="125"/>
      <c r="DLI77" s="125"/>
      <c r="DLJ77" s="125"/>
      <c r="DLK77" s="125"/>
      <c r="DLL77" s="125"/>
      <c r="DLM77" s="125"/>
      <c r="DLN77" s="125"/>
      <c r="DLO77" s="125"/>
      <c r="DLP77" s="125"/>
      <c r="DLQ77" s="125"/>
      <c r="DLR77" s="125"/>
      <c r="DLS77" s="125"/>
      <c r="DLT77" s="125"/>
      <c r="DLU77" s="125"/>
      <c r="DLV77" s="125"/>
      <c r="DLW77" s="125"/>
      <c r="DLX77" s="125"/>
      <c r="DLY77" s="125"/>
      <c r="DLZ77" s="125"/>
      <c r="DMA77" s="125"/>
      <c r="DMB77" s="125"/>
      <c r="DMC77" s="125"/>
      <c r="DMD77" s="125"/>
      <c r="DME77" s="125"/>
      <c r="DMF77" s="125"/>
      <c r="DMG77" s="125"/>
      <c r="DMH77" s="125"/>
      <c r="DMI77" s="125"/>
      <c r="DMJ77" s="125"/>
      <c r="DMK77" s="125"/>
      <c r="DML77" s="125"/>
      <c r="DMM77" s="125"/>
      <c r="DMN77" s="125"/>
      <c r="DMO77" s="125"/>
      <c r="DMP77" s="125"/>
      <c r="DMQ77" s="125"/>
      <c r="DMR77" s="125"/>
      <c r="DMS77" s="125"/>
      <c r="DMT77" s="125"/>
      <c r="DMU77" s="125"/>
      <c r="DMV77" s="125"/>
      <c r="DMW77" s="125"/>
      <c r="DMX77" s="125"/>
      <c r="DMY77" s="125"/>
      <c r="DMZ77" s="125"/>
      <c r="DNA77" s="125"/>
      <c r="DNB77" s="125"/>
      <c r="DNC77" s="125"/>
      <c r="DND77" s="125"/>
      <c r="DNE77" s="125"/>
      <c r="DNF77" s="125"/>
      <c r="DNG77" s="125"/>
      <c r="DNH77" s="125"/>
      <c r="DNI77" s="125"/>
      <c r="DNJ77" s="125"/>
      <c r="DNK77" s="125"/>
      <c r="DNL77" s="125"/>
      <c r="DNM77" s="125"/>
      <c r="DNN77" s="125"/>
      <c r="DNO77" s="125"/>
      <c r="DNP77" s="125"/>
      <c r="DNQ77" s="125"/>
      <c r="DNR77" s="125"/>
      <c r="DNS77" s="125"/>
      <c r="DNT77" s="125"/>
      <c r="DNU77" s="125"/>
      <c r="DNV77" s="125"/>
      <c r="DNW77" s="125"/>
      <c r="DNX77" s="125"/>
      <c r="DNY77" s="125"/>
      <c r="DNZ77" s="125"/>
      <c r="DOA77" s="125"/>
      <c r="DOB77" s="125"/>
      <c r="DOC77" s="125"/>
      <c r="DOD77" s="125"/>
      <c r="DOE77" s="125"/>
      <c r="DOF77" s="125"/>
      <c r="DOG77" s="125"/>
      <c r="DOH77" s="125"/>
      <c r="DOI77" s="125"/>
      <c r="DOJ77" s="125"/>
      <c r="DOK77" s="125"/>
      <c r="DOL77" s="125"/>
      <c r="DOM77" s="125"/>
      <c r="DON77" s="125"/>
      <c r="DOO77" s="125"/>
      <c r="DOP77" s="125"/>
      <c r="DOQ77" s="125"/>
      <c r="DOR77" s="125"/>
      <c r="DOS77" s="125"/>
      <c r="DOT77" s="125"/>
      <c r="DOU77" s="125"/>
      <c r="DOV77" s="125"/>
      <c r="DOW77" s="125"/>
      <c r="DOX77" s="125"/>
      <c r="DOY77" s="125"/>
      <c r="DOZ77" s="125"/>
      <c r="DPA77" s="125"/>
      <c r="DPB77" s="125"/>
      <c r="DPC77" s="125"/>
      <c r="DPD77" s="125"/>
      <c r="DPE77" s="125"/>
      <c r="DPF77" s="125"/>
      <c r="DPG77" s="125"/>
      <c r="DPH77" s="125"/>
      <c r="DPI77" s="125"/>
      <c r="DPJ77" s="125"/>
      <c r="DPK77" s="125"/>
      <c r="DPL77" s="125"/>
      <c r="DPM77" s="125"/>
      <c r="DPN77" s="125"/>
      <c r="DPO77" s="125"/>
      <c r="DPP77" s="125"/>
      <c r="DPQ77" s="125"/>
      <c r="DPR77" s="125"/>
      <c r="DPS77" s="125"/>
      <c r="DPT77" s="125"/>
      <c r="DPU77" s="125"/>
      <c r="DPV77" s="125"/>
      <c r="DPW77" s="125"/>
      <c r="DPX77" s="125"/>
      <c r="DPY77" s="125"/>
      <c r="DPZ77" s="125"/>
      <c r="DQA77" s="125"/>
      <c r="DQB77" s="125"/>
      <c r="DQC77" s="125"/>
      <c r="DQD77" s="125"/>
      <c r="DQE77" s="125"/>
      <c r="DQF77" s="125"/>
      <c r="DQG77" s="125"/>
      <c r="DQH77" s="125"/>
      <c r="DQI77" s="125"/>
      <c r="DQJ77" s="125"/>
      <c r="DQK77" s="125"/>
      <c r="DQL77" s="125"/>
      <c r="DQM77" s="125"/>
      <c r="DQN77" s="125"/>
      <c r="DQO77" s="125"/>
      <c r="DQP77" s="125"/>
      <c r="DQQ77" s="125"/>
      <c r="DQR77" s="125"/>
      <c r="DQS77" s="125"/>
      <c r="DQT77" s="125"/>
      <c r="DQU77" s="125"/>
      <c r="DQV77" s="125"/>
      <c r="DQW77" s="125"/>
      <c r="DQX77" s="125"/>
      <c r="DQY77" s="125"/>
      <c r="DQZ77" s="125"/>
      <c r="DRA77" s="125"/>
      <c r="DRB77" s="125"/>
      <c r="DRC77" s="125"/>
      <c r="DRD77" s="125"/>
      <c r="DRE77" s="125"/>
      <c r="DRF77" s="125"/>
      <c r="DRG77" s="125"/>
      <c r="DRH77" s="125"/>
      <c r="DRI77" s="125"/>
      <c r="DRJ77" s="125"/>
      <c r="DRK77" s="125"/>
      <c r="DRL77" s="125"/>
      <c r="DRM77" s="125"/>
      <c r="DRN77" s="125"/>
      <c r="DRO77" s="125"/>
      <c r="DRP77" s="125"/>
      <c r="DRQ77" s="125"/>
      <c r="DRR77" s="125"/>
      <c r="DRS77" s="125"/>
      <c r="DRT77" s="125"/>
      <c r="DRU77" s="125"/>
      <c r="DRV77" s="125"/>
      <c r="DRW77" s="125"/>
      <c r="DRX77" s="125"/>
      <c r="DRY77" s="125"/>
      <c r="DRZ77" s="125"/>
      <c r="DSA77" s="125"/>
      <c r="DSB77" s="125"/>
      <c r="DSC77" s="125"/>
      <c r="DSD77" s="125"/>
      <c r="DSE77" s="125"/>
      <c r="DSF77" s="125"/>
      <c r="DSG77" s="125"/>
      <c r="DSH77" s="125"/>
      <c r="DSI77" s="125"/>
      <c r="DSJ77" s="125"/>
      <c r="DSK77" s="125"/>
      <c r="DSL77" s="125"/>
      <c r="DSM77" s="125"/>
      <c r="DSN77" s="125"/>
      <c r="DSO77" s="125"/>
      <c r="DSP77" s="125"/>
      <c r="DSQ77" s="125"/>
      <c r="DSR77" s="125"/>
      <c r="DSS77" s="125"/>
      <c r="DST77" s="125"/>
      <c r="DSU77" s="125"/>
      <c r="DSV77" s="125"/>
      <c r="DSW77" s="125"/>
      <c r="DSX77" s="125"/>
      <c r="DSY77" s="125"/>
      <c r="DSZ77" s="125"/>
      <c r="DTA77" s="125"/>
      <c r="DTB77" s="125"/>
      <c r="DTC77" s="125"/>
      <c r="DTD77" s="125"/>
      <c r="DTE77" s="125"/>
      <c r="DTF77" s="125"/>
      <c r="DTG77" s="125"/>
      <c r="DTH77" s="125"/>
      <c r="DTI77" s="125"/>
      <c r="DTJ77" s="125"/>
      <c r="DTK77" s="125"/>
      <c r="DTL77" s="125"/>
      <c r="DTM77" s="125"/>
      <c r="DTN77" s="125"/>
      <c r="DTO77" s="125"/>
      <c r="DTP77" s="125"/>
      <c r="DTQ77" s="125"/>
      <c r="DTR77" s="125"/>
      <c r="DTS77" s="125"/>
      <c r="DTT77" s="125"/>
      <c r="DTU77" s="125"/>
      <c r="DTV77" s="125"/>
      <c r="DTW77" s="125"/>
      <c r="DTX77" s="125"/>
      <c r="DTY77" s="125"/>
      <c r="DTZ77" s="125"/>
      <c r="DUA77" s="125"/>
      <c r="DUB77" s="125"/>
      <c r="DUC77" s="125"/>
      <c r="DUD77" s="125"/>
      <c r="DUE77" s="125"/>
      <c r="DUF77" s="125"/>
      <c r="DUG77" s="125"/>
      <c r="DUH77" s="125"/>
      <c r="DUI77" s="125"/>
      <c r="DUJ77" s="125"/>
      <c r="DUK77" s="125"/>
      <c r="DUL77" s="125"/>
      <c r="DUM77" s="125"/>
      <c r="DUN77" s="125"/>
      <c r="DUO77" s="125"/>
      <c r="DUP77" s="125"/>
      <c r="DUQ77" s="125"/>
      <c r="DUR77" s="125"/>
      <c r="DUS77" s="125"/>
      <c r="DUT77" s="125"/>
      <c r="DUU77" s="125"/>
      <c r="DUV77" s="125"/>
      <c r="DUW77" s="125"/>
      <c r="DUX77" s="125"/>
      <c r="DUY77" s="125"/>
      <c r="DUZ77" s="125"/>
      <c r="DVA77" s="125"/>
      <c r="DVB77" s="125"/>
      <c r="DVC77" s="125"/>
      <c r="DVD77" s="125"/>
      <c r="DVE77" s="125"/>
      <c r="DVF77" s="125"/>
      <c r="DVG77" s="125"/>
      <c r="DVH77" s="125"/>
      <c r="DVI77" s="125"/>
      <c r="DVJ77" s="125"/>
      <c r="DVK77" s="125"/>
      <c r="DVL77" s="125"/>
      <c r="DVM77" s="125"/>
      <c r="DVN77" s="125"/>
      <c r="DVO77" s="125"/>
      <c r="DVP77" s="125"/>
      <c r="DVQ77" s="125"/>
      <c r="DVR77" s="125"/>
      <c r="DVS77" s="125"/>
      <c r="DVT77" s="125"/>
      <c r="DVU77" s="125"/>
      <c r="DVV77" s="125"/>
      <c r="DVW77" s="125"/>
      <c r="DVX77" s="125"/>
      <c r="DVY77" s="125"/>
      <c r="DVZ77" s="125"/>
      <c r="DWA77" s="125"/>
      <c r="DWB77" s="125"/>
      <c r="DWC77" s="125"/>
      <c r="DWD77" s="125"/>
      <c r="DWE77" s="125"/>
      <c r="DWF77" s="125"/>
      <c r="DWG77" s="125"/>
      <c r="DWH77" s="125"/>
      <c r="DWI77" s="125"/>
      <c r="DWJ77" s="125"/>
      <c r="DWK77" s="125"/>
      <c r="DWL77" s="125"/>
      <c r="DWM77" s="125"/>
      <c r="DWN77" s="125"/>
      <c r="DWO77" s="125"/>
      <c r="DWP77" s="125"/>
      <c r="DWQ77" s="125"/>
      <c r="DWR77" s="125"/>
      <c r="DWS77" s="125"/>
      <c r="DWT77" s="125"/>
      <c r="DWU77" s="125"/>
      <c r="DWV77" s="125"/>
      <c r="DWW77" s="125"/>
      <c r="DWX77" s="125"/>
      <c r="DWY77" s="125"/>
      <c r="DWZ77" s="125"/>
      <c r="DXA77" s="125"/>
      <c r="DXB77" s="125"/>
      <c r="DXC77" s="125"/>
      <c r="DXD77" s="125"/>
      <c r="DXE77" s="125"/>
      <c r="DXF77" s="125"/>
      <c r="DXG77" s="125"/>
      <c r="DXH77" s="125"/>
      <c r="DXI77" s="125"/>
      <c r="DXJ77" s="125"/>
      <c r="DXK77" s="125"/>
      <c r="DXL77" s="125"/>
      <c r="DXM77" s="125"/>
      <c r="DXN77" s="125"/>
      <c r="DXO77" s="125"/>
      <c r="DXP77" s="125"/>
      <c r="DXQ77" s="125"/>
      <c r="DXR77" s="125"/>
      <c r="DXS77" s="125"/>
      <c r="DXT77" s="125"/>
      <c r="DXU77" s="125"/>
      <c r="DXV77" s="125"/>
      <c r="DXW77" s="125"/>
      <c r="DXX77" s="125"/>
      <c r="DXY77" s="125"/>
      <c r="DXZ77" s="125"/>
      <c r="DYA77" s="125"/>
      <c r="DYB77" s="125"/>
      <c r="DYC77" s="125"/>
      <c r="DYD77" s="125"/>
      <c r="DYE77" s="125"/>
      <c r="DYF77" s="125"/>
      <c r="DYG77" s="125"/>
      <c r="DYH77" s="125"/>
      <c r="DYI77" s="125"/>
      <c r="DYJ77" s="125"/>
      <c r="DYK77" s="125"/>
      <c r="DYL77" s="125"/>
      <c r="DYM77" s="125"/>
      <c r="DYN77" s="125"/>
      <c r="DYO77" s="125"/>
      <c r="DYP77" s="125"/>
      <c r="DYQ77" s="125"/>
      <c r="DYR77" s="125"/>
      <c r="DYS77" s="125"/>
      <c r="DYT77" s="125"/>
      <c r="DYU77" s="125"/>
      <c r="DYV77" s="125"/>
      <c r="DYW77" s="125"/>
      <c r="DYX77" s="125"/>
      <c r="DYY77" s="125"/>
      <c r="DYZ77" s="125"/>
      <c r="DZA77" s="125"/>
      <c r="DZB77" s="125"/>
      <c r="DZC77" s="125"/>
      <c r="DZD77" s="125"/>
      <c r="DZE77" s="125"/>
      <c r="DZF77" s="125"/>
      <c r="DZG77" s="125"/>
      <c r="DZH77" s="125"/>
      <c r="DZI77" s="125"/>
      <c r="DZJ77" s="125"/>
      <c r="DZK77" s="125"/>
      <c r="DZL77" s="125"/>
      <c r="DZM77" s="125"/>
      <c r="DZN77" s="125"/>
      <c r="DZO77" s="125"/>
      <c r="DZP77" s="125"/>
      <c r="DZQ77" s="125"/>
      <c r="DZR77" s="125"/>
      <c r="DZS77" s="125"/>
      <c r="DZT77" s="125"/>
      <c r="DZU77" s="125"/>
      <c r="DZV77" s="125"/>
      <c r="DZW77" s="125"/>
      <c r="DZX77" s="125"/>
      <c r="DZY77" s="125"/>
      <c r="DZZ77" s="125"/>
      <c r="EAA77" s="125"/>
      <c r="EAB77" s="125"/>
      <c r="EAC77" s="125"/>
      <c r="EAD77" s="125"/>
      <c r="EAE77" s="125"/>
      <c r="EAF77" s="125"/>
      <c r="EAG77" s="125"/>
      <c r="EAH77" s="125"/>
      <c r="EAI77" s="125"/>
      <c r="EAJ77" s="125"/>
      <c r="EAK77" s="125"/>
      <c r="EAL77" s="125"/>
      <c r="EAM77" s="125"/>
      <c r="EAN77" s="125"/>
      <c r="EAO77" s="125"/>
      <c r="EAP77" s="125"/>
      <c r="EAQ77" s="125"/>
      <c r="EAR77" s="125"/>
      <c r="EAS77" s="125"/>
      <c r="EAT77" s="125"/>
      <c r="EAU77" s="125"/>
      <c r="EAV77" s="125"/>
      <c r="EAW77" s="125"/>
      <c r="EAX77" s="125"/>
      <c r="EAY77" s="125"/>
      <c r="EAZ77" s="125"/>
      <c r="EBA77" s="125"/>
      <c r="EBB77" s="125"/>
      <c r="EBC77" s="125"/>
      <c r="EBD77" s="125"/>
      <c r="EBE77" s="125"/>
      <c r="EBF77" s="125"/>
      <c r="EBG77" s="125"/>
      <c r="EBH77" s="125"/>
      <c r="EBI77" s="125"/>
      <c r="EBJ77" s="125"/>
      <c r="EBK77" s="125"/>
      <c r="EBL77" s="125"/>
      <c r="EBM77" s="125"/>
      <c r="EBN77" s="125"/>
      <c r="EBO77" s="125"/>
      <c r="EBP77" s="125"/>
      <c r="EBQ77" s="125"/>
      <c r="EBR77" s="125"/>
      <c r="EBS77" s="125"/>
      <c r="EBT77" s="125"/>
      <c r="EBU77" s="125"/>
      <c r="EBV77" s="125"/>
      <c r="EBW77" s="125"/>
      <c r="EBX77" s="125"/>
      <c r="EBY77" s="125"/>
      <c r="EBZ77" s="125"/>
      <c r="ECA77" s="125"/>
      <c r="ECB77" s="125"/>
      <c r="ECC77" s="125"/>
      <c r="ECD77" s="125"/>
      <c r="ECE77" s="125"/>
      <c r="ECF77" s="125"/>
      <c r="ECG77" s="125"/>
      <c r="ECH77" s="125"/>
      <c r="ECI77" s="125"/>
      <c r="ECJ77" s="125"/>
      <c r="ECK77" s="125"/>
      <c r="ECL77" s="125"/>
      <c r="ECM77" s="125"/>
      <c r="ECN77" s="125"/>
      <c r="ECO77" s="125"/>
      <c r="ECP77" s="125"/>
      <c r="ECQ77" s="125"/>
      <c r="ECR77" s="125"/>
      <c r="ECS77" s="125"/>
      <c r="ECT77" s="125"/>
      <c r="ECU77" s="125"/>
      <c r="ECV77" s="125"/>
      <c r="ECW77" s="125"/>
      <c r="ECX77" s="125"/>
      <c r="ECY77" s="125"/>
      <c r="ECZ77" s="125"/>
      <c r="EDA77" s="125"/>
      <c r="EDB77" s="125"/>
      <c r="EDC77" s="125"/>
      <c r="EDD77" s="125"/>
      <c r="EDE77" s="125"/>
      <c r="EDF77" s="125"/>
      <c r="EDG77" s="125"/>
      <c r="EDH77" s="125"/>
      <c r="EDI77" s="125"/>
      <c r="EDJ77" s="125"/>
      <c r="EDK77" s="125"/>
      <c r="EDL77" s="125"/>
      <c r="EDM77" s="125"/>
      <c r="EDN77" s="125"/>
      <c r="EDO77" s="125"/>
      <c r="EDP77" s="125"/>
      <c r="EDQ77" s="125"/>
      <c r="EDR77" s="125"/>
      <c r="EDS77" s="125"/>
      <c r="EDT77" s="125"/>
      <c r="EDU77" s="125"/>
      <c r="EDV77" s="125"/>
      <c r="EDW77" s="125"/>
      <c r="EDX77" s="125"/>
      <c r="EDY77" s="125"/>
      <c r="EDZ77" s="125"/>
      <c r="EEA77" s="125"/>
      <c r="EEB77" s="125"/>
      <c r="EEC77" s="125"/>
      <c r="EED77" s="125"/>
      <c r="EEE77" s="125"/>
      <c r="EEF77" s="125"/>
      <c r="EEG77" s="125"/>
      <c r="EEH77" s="125"/>
      <c r="EEI77" s="125"/>
      <c r="EEJ77" s="125"/>
      <c r="EEK77" s="125"/>
      <c r="EEL77" s="125"/>
      <c r="EEM77" s="125"/>
      <c r="EEN77" s="125"/>
      <c r="EEO77" s="125"/>
      <c r="EEP77" s="125"/>
      <c r="EEQ77" s="125"/>
      <c r="EER77" s="125"/>
      <c r="EES77" s="125"/>
      <c r="EET77" s="125"/>
      <c r="EEU77" s="125"/>
      <c r="EEV77" s="125"/>
      <c r="EEW77" s="125"/>
      <c r="EEX77" s="125"/>
      <c r="EEY77" s="125"/>
      <c r="EEZ77" s="125"/>
      <c r="EFA77" s="125"/>
      <c r="EFB77" s="125"/>
      <c r="EFC77" s="125"/>
      <c r="EFD77" s="125"/>
      <c r="EFE77" s="125"/>
      <c r="EFF77" s="125"/>
      <c r="EFG77" s="125"/>
      <c r="EFH77" s="125"/>
      <c r="EFI77" s="125"/>
      <c r="EFJ77" s="125"/>
      <c r="EFK77" s="125"/>
      <c r="EFL77" s="125"/>
      <c r="EFM77" s="125"/>
      <c r="EFN77" s="125"/>
      <c r="EFO77" s="125"/>
      <c r="EFP77" s="125"/>
      <c r="EFQ77" s="125"/>
      <c r="EFR77" s="125"/>
      <c r="EFS77" s="125"/>
      <c r="EFT77" s="125"/>
      <c r="EFU77" s="125"/>
      <c r="EFV77" s="125"/>
      <c r="EFW77" s="125"/>
      <c r="EFX77" s="125"/>
      <c r="EFY77" s="125"/>
      <c r="EFZ77" s="125"/>
      <c r="EGA77" s="125"/>
      <c r="EGB77" s="125"/>
      <c r="EGC77" s="125"/>
      <c r="EGD77" s="125"/>
      <c r="EGE77" s="125"/>
      <c r="EGF77" s="125"/>
      <c r="EGG77" s="125"/>
      <c r="EGH77" s="125"/>
      <c r="EGI77" s="125"/>
      <c r="EGJ77" s="125"/>
      <c r="EGK77" s="125"/>
      <c r="EGL77" s="125"/>
      <c r="EGM77" s="125"/>
      <c r="EGN77" s="125"/>
      <c r="EGO77" s="125"/>
      <c r="EGP77" s="125"/>
      <c r="EGQ77" s="125"/>
      <c r="EGR77" s="125"/>
      <c r="EGS77" s="125"/>
      <c r="EGT77" s="125"/>
      <c r="EGU77" s="125"/>
      <c r="EGV77" s="125"/>
      <c r="EGW77" s="125"/>
      <c r="EGX77" s="125"/>
      <c r="EGY77" s="125"/>
      <c r="EGZ77" s="125"/>
      <c r="EHA77" s="125"/>
      <c r="EHB77" s="125"/>
      <c r="EHC77" s="125"/>
      <c r="EHD77" s="125"/>
      <c r="EHE77" s="125"/>
      <c r="EHF77" s="125"/>
      <c r="EHG77" s="125"/>
      <c r="EHH77" s="125"/>
      <c r="EHI77" s="125"/>
      <c r="EHJ77" s="125"/>
      <c r="EHK77" s="125"/>
      <c r="EHL77" s="125"/>
      <c r="EHM77" s="125"/>
      <c r="EHN77" s="125"/>
      <c r="EHO77" s="125"/>
      <c r="EHP77" s="125"/>
      <c r="EHQ77" s="125"/>
      <c r="EHR77" s="125"/>
      <c r="EHS77" s="125"/>
      <c r="EHT77" s="125"/>
      <c r="EHU77" s="125"/>
      <c r="EHV77" s="125"/>
      <c r="EHW77" s="125"/>
      <c r="EHX77" s="125"/>
      <c r="EHY77" s="125"/>
      <c r="EHZ77" s="125"/>
      <c r="EIA77" s="125"/>
      <c r="EIB77" s="125"/>
      <c r="EIC77" s="125"/>
      <c r="EID77" s="125"/>
      <c r="EIE77" s="125"/>
      <c r="EIF77" s="125"/>
      <c r="EIG77" s="125"/>
      <c r="EIH77" s="125"/>
      <c r="EII77" s="125"/>
      <c r="EIJ77" s="125"/>
      <c r="EIK77" s="125"/>
      <c r="EIL77" s="125"/>
      <c r="EIM77" s="125"/>
      <c r="EIN77" s="125"/>
      <c r="EIO77" s="125"/>
      <c r="EIP77" s="125"/>
      <c r="EIQ77" s="125"/>
      <c r="EIR77" s="125"/>
      <c r="EIS77" s="125"/>
      <c r="EIT77" s="125"/>
      <c r="EIU77" s="125"/>
      <c r="EIV77" s="125"/>
      <c r="EIW77" s="125"/>
      <c r="EIX77" s="125"/>
      <c r="EIY77" s="125"/>
      <c r="EIZ77" s="125"/>
      <c r="EJA77" s="125"/>
      <c r="EJB77" s="125"/>
      <c r="EJC77" s="125"/>
      <c r="EJD77" s="125"/>
      <c r="EJE77" s="125"/>
      <c r="EJF77" s="125"/>
      <c r="EJG77" s="125"/>
      <c r="EJH77" s="125"/>
      <c r="EJI77" s="125"/>
      <c r="EJJ77" s="125"/>
      <c r="EJK77" s="125"/>
      <c r="EJL77" s="125"/>
      <c r="EJM77" s="125"/>
      <c r="EJN77" s="125"/>
      <c r="EJO77" s="125"/>
      <c r="EJP77" s="125"/>
      <c r="EJQ77" s="125"/>
      <c r="EJR77" s="125"/>
      <c r="EJS77" s="125"/>
      <c r="EJT77" s="125"/>
      <c r="EJU77" s="125"/>
      <c r="EJV77" s="125"/>
      <c r="EJW77" s="125"/>
      <c r="EJX77" s="125"/>
      <c r="EJY77" s="125"/>
      <c r="EJZ77" s="125"/>
      <c r="EKA77" s="125"/>
      <c r="EKB77" s="125"/>
      <c r="EKC77" s="125"/>
      <c r="EKD77" s="125"/>
      <c r="EKE77" s="125"/>
      <c r="EKF77" s="125"/>
      <c r="EKG77" s="125"/>
      <c r="EKH77" s="125"/>
      <c r="EKI77" s="125"/>
      <c r="EKJ77" s="125"/>
      <c r="EKK77" s="125"/>
      <c r="EKL77" s="125"/>
      <c r="EKM77" s="125"/>
      <c r="EKN77" s="125"/>
      <c r="EKO77" s="125"/>
      <c r="EKP77" s="125"/>
      <c r="EKQ77" s="125"/>
      <c r="EKR77" s="125"/>
      <c r="EKS77" s="125"/>
      <c r="EKT77" s="125"/>
      <c r="EKU77" s="125"/>
      <c r="EKV77" s="125"/>
      <c r="EKW77" s="125"/>
      <c r="EKX77" s="125"/>
      <c r="EKY77" s="125"/>
      <c r="EKZ77" s="125"/>
      <c r="ELA77" s="125"/>
      <c r="ELB77" s="125"/>
      <c r="ELC77" s="125"/>
      <c r="ELD77" s="125"/>
      <c r="ELE77" s="125"/>
      <c r="ELF77" s="125"/>
      <c r="ELG77" s="125"/>
      <c r="ELH77" s="125"/>
      <c r="ELI77" s="125"/>
      <c r="ELJ77" s="125"/>
      <c r="ELK77" s="125"/>
      <c r="ELL77" s="125"/>
      <c r="ELM77" s="125"/>
      <c r="ELN77" s="125"/>
      <c r="ELO77" s="125"/>
      <c r="ELP77" s="125"/>
      <c r="ELQ77" s="125"/>
      <c r="ELR77" s="125"/>
      <c r="ELS77" s="125"/>
      <c r="ELT77" s="125"/>
      <c r="ELU77" s="125"/>
      <c r="ELV77" s="125"/>
      <c r="ELW77" s="125"/>
      <c r="ELX77" s="125"/>
      <c r="ELY77" s="125"/>
      <c r="ELZ77" s="125"/>
      <c r="EMA77" s="125"/>
      <c r="EMB77" s="125"/>
      <c r="EMC77" s="125"/>
      <c r="EMD77" s="125"/>
      <c r="EME77" s="125"/>
      <c r="EMF77" s="125"/>
      <c r="EMG77" s="125"/>
      <c r="EMH77" s="125"/>
      <c r="EMI77" s="125"/>
      <c r="EMJ77" s="125"/>
      <c r="EMK77" s="125"/>
      <c r="EML77" s="125"/>
      <c r="EMM77" s="125"/>
      <c r="EMN77" s="125"/>
      <c r="EMO77" s="125"/>
      <c r="EMP77" s="125"/>
      <c r="EMQ77" s="125"/>
      <c r="EMR77" s="125"/>
      <c r="EMS77" s="125"/>
      <c r="EMT77" s="125"/>
      <c r="EMU77" s="125"/>
      <c r="EMV77" s="125"/>
      <c r="EMW77" s="125"/>
      <c r="EMX77" s="125"/>
      <c r="EMY77" s="125"/>
      <c r="EMZ77" s="125"/>
      <c r="ENA77" s="125"/>
      <c r="ENB77" s="125"/>
      <c r="ENC77" s="125"/>
      <c r="END77" s="125"/>
      <c r="ENE77" s="125"/>
      <c r="ENF77" s="125"/>
      <c r="ENG77" s="125"/>
      <c r="ENH77" s="125"/>
      <c r="ENI77" s="125"/>
      <c r="ENJ77" s="125"/>
      <c r="ENK77" s="125"/>
      <c r="ENL77" s="125"/>
      <c r="ENM77" s="125"/>
      <c r="ENN77" s="125"/>
      <c r="ENO77" s="125"/>
      <c r="ENP77" s="125"/>
      <c r="ENQ77" s="125"/>
      <c r="ENR77" s="125"/>
      <c r="ENS77" s="125"/>
      <c r="ENT77" s="125"/>
      <c r="ENU77" s="125"/>
      <c r="ENV77" s="125"/>
      <c r="ENW77" s="125"/>
      <c r="ENX77" s="125"/>
      <c r="ENY77" s="125"/>
      <c r="ENZ77" s="125"/>
      <c r="EOA77" s="125"/>
      <c r="EOB77" s="125"/>
      <c r="EOC77" s="125"/>
      <c r="EOD77" s="125"/>
      <c r="EOE77" s="125"/>
      <c r="EOF77" s="125"/>
      <c r="EOG77" s="125"/>
      <c r="EOH77" s="125"/>
      <c r="EOI77" s="125"/>
      <c r="EOJ77" s="125"/>
      <c r="EOK77" s="125"/>
      <c r="EOL77" s="125"/>
      <c r="EOM77" s="125"/>
      <c r="EON77" s="125"/>
      <c r="EOO77" s="125"/>
      <c r="EOP77" s="125"/>
      <c r="EOQ77" s="125"/>
      <c r="EOR77" s="125"/>
      <c r="EOS77" s="125"/>
      <c r="EOT77" s="125"/>
      <c r="EOU77" s="125"/>
      <c r="EOV77" s="125"/>
      <c r="EOW77" s="125"/>
      <c r="EOX77" s="125"/>
      <c r="EOY77" s="125"/>
      <c r="EOZ77" s="125"/>
      <c r="EPA77" s="125"/>
      <c r="EPB77" s="125"/>
      <c r="EPC77" s="125"/>
      <c r="EPD77" s="125"/>
      <c r="EPE77" s="125"/>
      <c r="EPF77" s="125"/>
      <c r="EPG77" s="125"/>
      <c r="EPH77" s="125"/>
      <c r="EPI77" s="125"/>
      <c r="EPJ77" s="125"/>
      <c r="EPK77" s="125"/>
      <c r="EPL77" s="125"/>
      <c r="EPM77" s="125"/>
      <c r="EPN77" s="125"/>
      <c r="EPO77" s="125"/>
      <c r="EPP77" s="125"/>
      <c r="EPQ77" s="125"/>
      <c r="EPR77" s="125"/>
      <c r="EPS77" s="125"/>
      <c r="EPT77" s="125"/>
      <c r="EPU77" s="125"/>
      <c r="EPV77" s="125"/>
      <c r="EPW77" s="125"/>
      <c r="EPX77" s="125"/>
      <c r="EPY77" s="125"/>
      <c r="EPZ77" s="125"/>
      <c r="EQA77" s="125"/>
      <c r="EQB77" s="125"/>
      <c r="EQC77" s="125"/>
      <c r="EQD77" s="125"/>
      <c r="EQE77" s="125"/>
      <c r="EQF77" s="125"/>
      <c r="EQG77" s="125"/>
      <c r="EQH77" s="125"/>
      <c r="EQI77" s="125"/>
      <c r="EQJ77" s="125"/>
      <c r="EQK77" s="125"/>
      <c r="EQL77" s="125"/>
      <c r="EQM77" s="125"/>
      <c r="EQN77" s="125"/>
      <c r="EQO77" s="125"/>
      <c r="EQP77" s="125"/>
      <c r="EQQ77" s="125"/>
      <c r="EQR77" s="125"/>
      <c r="EQS77" s="125"/>
      <c r="EQT77" s="125"/>
      <c r="EQU77" s="125"/>
      <c r="EQV77" s="125"/>
      <c r="EQW77" s="125"/>
      <c r="EQX77" s="125"/>
      <c r="EQY77" s="125"/>
      <c r="EQZ77" s="125"/>
      <c r="ERA77" s="125"/>
      <c r="ERB77" s="125"/>
      <c r="ERC77" s="125"/>
      <c r="ERD77" s="125"/>
      <c r="ERE77" s="125"/>
      <c r="ERF77" s="125"/>
      <c r="ERG77" s="125"/>
      <c r="ERH77" s="125"/>
      <c r="ERI77" s="125"/>
      <c r="ERJ77" s="125"/>
      <c r="ERK77" s="125"/>
      <c r="ERL77" s="125"/>
      <c r="ERM77" s="125"/>
      <c r="ERN77" s="125"/>
      <c r="ERO77" s="125"/>
      <c r="ERP77" s="125"/>
      <c r="ERQ77" s="125"/>
      <c r="ERR77" s="125"/>
      <c r="ERS77" s="125"/>
      <c r="ERT77" s="125"/>
      <c r="ERU77" s="125"/>
      <c r="ERV77" s="125"/>
      <c r="ERW77" s="125"/>
      <c r="ERX77" s="125"/>
      <c r="ERY77" s="125"/>
      <c r="ERZ77" s="125"/>
      <c r="ESA77" s="125"/>
      <c r="ESB77" s="125"/>
      <c r="ESC77" s="125"/>
      <c r="ESD77" s="125"/>
      <c r="ESE77" s="125"/>
      <c r="ESF77" s="125"/>
      <c r="ESG77" s="125"/>
      <c r="ESH77" s="125"/>
      <c r="ESI77" s="125"/>
      <c r="ESJ77" s="125"/>
      <c r="ESK77" s="125"/>
      <c r="ESL77" s="125"/>
      <c r="ESM77" s="125"/>
      <c r="ESN77" s="125"/>
      <c r="ESO77" s="125"/>
      <c r="ESP77" s="125"/>
      <c r="ESQ77" s="125"/>
      <c r="ESR77" s="125"/>
      <c r="ESS77" s="125"/>
      <c r="EST77" s="125"/>
      <c r="ESU77" s="125"/>
      <c r="ESV77" s="125"/>
      <c r="ESW77" s="125"/>
      <c r="ESX77" s="125"/>
      <c r="ESY77" s="125"/>
      <c r="ESZ77" s="125"/>
      <c r="ETA77" s="125"/>
      <c r="ETB77" s="125"/>
      <c r="ETC77" s="125"/>
      <c r="ETD77" s="125"/>
      <c r="ETE77" s="125"/>
      <c r="ETF77" s="125"/>
      <c r="ETG77" s="125"/>
      <c r="ETH77" s="125"/>
      <c r="ETI77" s="125"/>
      <c r="ETJ77" s="125"/>
      <c r="ETK77" s="125"/>
      <c r="ETL77" s="125"/>
      <c r="ETM77" s="125"/>
      <c r="ETN77" s="125"/>
      <c r="ETO77" s="125"/>
      <c r="ETP77" s="125"/>
      <c r="ETQ77" s="125"/>
      <c r="ETR77" s="125"/>
      <c r="ETS77" s="125"/>
      <c r="ETT77" s="125"/>
      <c r="ETU77" s="125"/>
      <c r="ETV77" s="125"/>
      <c r="ETW77" s="125"/>
      <c r="ETX77" s="125"/>
      <c r="ETY77" s="125"/>
      <c r="ETZ77" s="125"/>
      <c r="EUA77" s="125"/>
      <c r="EUB77" s="125"/>
      <c r="EUC77" s="125"/>
      <c r="EUD77" s="125"/>
      <c r="EUE77" s="125"/>
      <c r="EUF77" s="125"/>
      <c r="EUG77" s="125"/>
      <c r="EUH77" s="125"/>
      <c r="EUI77" s="125"/>
      <c r="EUJ77" s="125"/>
      <c r="EUK77" s="125"/>
      <c r="EUL77" s="125"/>
      <c r="EUM77" s="125"/>
      <c r="EUN77" s="125"/>
      <c r="EUO77" s="125"/>
      <c r="EUP77" s="125"/>
      <c r="EUQ77" s="125"/>
      <c r="EUR77" s="125"/>
      <c r="EUS77" s="125"/>
      <c r="EUT77" s="125"/>
      <c r="EUU77" s="125"/>
      <c r="EUV77" s="125"/>
      <c r="EUW77" s="125"/>
      <c r="EUX77" s="125"/>
      <c r="EUY77" s="125"/>
      <c r="EUZ77" s="125"/>
      <c r="EVA77" s="125"/>
      <c r="EVB77" s="125"/>
      <c r="EVC77" s="125"/>
      <c r="EVD77" s="125"/>
      <c r="EVE77" s="125"/>
      <c r="EVF77" s="125"/>
      <c r="EVG77" s="125"/>
      <c r="EVH77" s="125"/>
      <c r="EVI77" s="125"/>
      <c r="EVJ77" s="125"/>
      <c r="EVK77" s="125"/>
      <c r="EVL77" s="125"/>
      <c r="EVM77" s="125"/>
      <c r="EVN77" s="125"/>
      <c r="EVO77" s="125"/>
      <c r="EVP77" s="125"/>
      <c r="EVQ77" s="125"/>
      <c r="EVR77" s="125"/>
      <c r="EVS77" s="125"/>
      <c r="EVT77" s="125"/>
      <c r="EVU77" s="125"/>
      <c r="EVV77" s="125"/>
      <c r="EVW77" s="125"/>
      <c r="EVX77" s="125"/>
      <c r="EVY77" s="125"/>
      <c r="EVZ77" s="125"/>
      <c r="EWA77" s="125"/>
      <c r="EWB77" s="125"/>
      <c r="EWC77" s="125"/>
      <c r="EWD77" s="125"/>
      <c r="EWE77" s="125"/>
      <c r="EWF77" s="125"/>
      <c r="EWG77" s="125"/>
      <c r="EWH77" s="125"/>
      <c r="EWI77" s="125"/>
      <c r="EWJ77" s="125"/>
      <c r="EWK77" s="125"/>
      <c r="EWL77" s="125"/>
      <c r="EWM77" s="125"/>
      <c r="EWN77" s="125"/>
      <c r="EWO77" s="125"/>
      <c r="EWP77" s="125"/>
      <c r="EWQ77" s="125"/>
      <c r="EWR77" s="125"/>
      <c r="EWS77" s="125"/>
      <c r="EWT77" s="125"/>
      <c r="EWU77" s="125"/>
      <c r="EWV77" s="125"/>
      <c r="EWW77" s="125"/>
      <c r="EWX77" s="125"/>
      <c r="EWY77" s="125"/>
      <c r="EWZ77" s="125"/>
      <c r="EXA77" s="125"/>
      <c r="EXB77" s="125"/>
      <c r="EXC77" s="125"/>
      <c r="EXD77" s="125"/>
      <c r="EXE77" s="125"/>
      <c r="EXF77" s="125"/>
      <c r="EXG77" s="125"/>
      <c r="EXH77" s="125"/>
      <c r="EXI77" s="125"/>
      <c r="EXJ77" s="125"/>
      <c r="EXK77" s="125"/>
      <c r="EXL77" s="125"/>
      <c r="EXM77" s="125"/>
      <c r="EXN77" s="125"/>
      <c r="EXO77" s="125"/>
      <c r="EXP77" s="125"/>
      <c r="EXQ77" s="125"/>
      <c r="EXR77" s="125"/>
      <c r="EXS77" s="125"/>
      <c r="EXT77" s="125"/>
      <c r="EXU77" s="125"/>
      <c r="EXV77" s="125"/>
      <c r="EXW77" s="125"/>
      <c r="EXX77" s="125"/>
      <c r="EXY77" s="125"/>
      <c r="EXZ77" s="125"/>
      <c r="EYA77" s="125"/>
      <c r="EYB77" s="125"/>
      <c r="EYC77" s="125"/>
      <c r="EYD77" s="125"/>
      <c r="EYE77" s="125"/>
      <c r="EYF77" s="125"/>
      <c r="EYG77" s="125"/>
      <c r="EYH77" s="125"/>
      <c r="EYI77" s="125"/>
      <c r="EYJ77" s="125"/>
      <c r="EYK77" s="125"/>
      <c r="EYL77" s="125"/>
      <c r="EYM77" s="125"/>
      <c r="EYN77" s="125"/>
      <c r="EYO77" s="125"/>
      <c r="EYP77" s="125"/>
      <c r="EYQ77" s="125"/>
      <c r="EYR77" s="125"/>
      <c r="EYS77" s="125"/>
      <c r="EYT77" s="125"/>
      <c r="EYU77" s="125"/>
      <c r="EYV77" s="125"/>
      <c r="EYW77" s="125"/>
      <c r="EYX77" s="125"/>
      <c r="EYY77" s="125"/>
      <c r="EYZ77" s="125"/>
      <c r="EZA77" s="125"/>
      <c r="EZB77" s="125"/>
      <c r="EZC77" s="125"/>
      <c r="EZD77" s="125"/>
      <c r="EZE77" s="125"/>
      <c r="EZF77" s="125"/>
      <c r="EZG77" s="125"/>
      <c r="EZH77" s="125"/>
      <c r="EZI77" s="125"/>
      <c r="EZJ77" s="125"/>
      <c r="EZK77" s="125"/>
      <c r="EZL77" s="125"/>
      <c r="EZM77" s="125"/>
      <c r="EZN77" s="125"/>
      <c r="EZO77" s="125"/>
      <c r="EZP77" s="125"/>
      <c r="EZQ77" s="125"/>
      <c r="EZR77" s="125"/>
      <c r="EZS77" s="125"/>
      <c r="EZT77" s="125"/>
      <c r="EZU77" s="125"/>
      <c r="EZV77" s="125"/>
      <c r="EZW77" s="125"/>
      <c r="EZX77" s="125"/>
      <c r="EZY77" s="125"/>
      <c r="EZZ77" s="125"/>
      <c r="FAA77" s="125"/>
      <c r="FAB77" s="125"/>
      <c r="FAC77" s="125"/>
      <c r="FAD77" s="125"/>
      <c r="FAE77" s="125"/>
      <c r="FAF77" s="125"/>
      <c r="FAG77" s="125"/>
      <c r="FAH77" s="125"/>
      <c r="FAI77" s="125"/>
      <c r="FAJ77" s="125"/>
      <c r="FAK77" s="125"/>
      <c r="FAL77" s="125"/>
      <c r="FAM77" s="125"/>
      <c r="FAN77" s="125"/>
      <c r="FAO77" s="125"/>
      <c r="FAP77" s="125"/>
      <c r="FAQ77" s="125"/>
      <c r="FAR77" s="125"/>
      <c r="FAS77" s="125"/>
      <c r="FAT77" s="125"/>
      <c r="FAU77" s="125"/>
      <c r="FAV77" s="125"/>
      <c r="FAW77" s="125"/>
      <c r="FAX77" s="125"/>
      <c r="FAY77" s="125"/>
      <c r="FAZ77" s="125"/>
      <c r="FBA77" s="125"/>
      <c r="FBB77" s="125"/>
      <c r="FBC77" s="125"/>
      <c r="FBD77" s="125"/>
      <c r="FBE77" s="125"/>
      <c r="FBF77" s="125"/>
      <c r="FBG77" s="125"/>
      <c r="FBH77" s="125"/>
      <c r="FBI77" s="125"/>
      <c r="FBJ77" s="125"/>
      <c r="FBK77" s="125"/>
      <c r="FBL77" s="125"/>
      <c r="FBM77" s="125"/>
      <c r="FBN77" s="125"/>
      <c r="FBO77" s="125"/>
      <c r="FBP77" s="125"/>
      <c r="FBQ77" s="125"/>
      <c r="FBR77" s="125"/>
      <c r="FBS77" s="125"/>
      <c r="FBT77" s="125"/>
      <c r="FBU77" s="125"/>
      <c r="FBV77" s="125"/>
      <c r="FBW77" s="125"/>
      <c r="FBX77" s="125"/>
      <c r="FBY77" s="125"/>
      <c r="FBZ77" s="125"/>
      <c r="FCA77" s="125"/>
      <c r="FCB77" s="125"/>
      <c r="FCC77" s="125"/>
      <c r="FCD77" s="125"/>
      <c r="FCE77" s="125"/>
      <c r="FCF77" s="125"/>
      <c r="FCG77" s="125"/>
      <c r="FCH77" s="125"/>
      <c r="FCI77" s="125"/>
      <c r="FCJ77" s="125"/>
      <c r="FCK77" s="125"/>
      <c r="FCL77" s="125"/>
      <c r="FCM77" s="125"/>
      <c r="FCN77" s="125"/>
      <c r="FCO77" s="125"/>
      <c r="FCP77" s="125"/>
      <c r="FCQ77" s="125"/>
      <c r="FCR77" s="125"/>
      <c r="FCS77" s="125"/>
      <c r="FCT77" s="125"/>
      <c r="FCU77" s="125"/>
      <c r="FCV77" s="125"/>
      <c r="FCW77" s="125"/>
      <c r="FCX77" s="125"/>
      <c r="FCY77" s="125"/>
      <c r="FCZ77" s="125"/>
      <c r="FDA77" s="125"/>
      <c r="FDB77" s="125"/>
      <c r="FDC77" s="125"/>
      <c r="FDD77" s="125"/>
      <c r="FDE77" s="125"/>
      <c r="FDF77" s="125"/>
      <c r="FDG77" s="125"/>
      <c r="FDH77" s="125"/>
      <c r="FDI77" s="125"/>
      <c r="FDJ77" s="125"/>
      <c r="FDK77" s="125"/>
      <c r="FDL77" s="125"/>
      <c r="FDM77" s="125"/>
      <c r="FDN77" s="125"/>
      <c r="FDO77" s="125"/>
      <c r="FDP77" s="125"/>
      <c r="FDQ77" s="125"/>
      <c r="FDR77" s="125"/>
      <c r="FDS77" s="125"/>
      <c r="FDT77" s="125"/>
      <c r="FDU77" s="125"/>
      <c r="FDV77" s="125"/>
      <c r="FDW77" s="125"/>
      <c r="FDX77" s="125"/>
      <c r="FDY77" s="125"/>
      <c r="FDZ77" s="125"/>
      <c r="FEA77" s="125"/>
      <c r="FEB77" s="125"/>
      <c r="FEC77" s="125"/>
      <c r="FED77" s="125"/>
      <c r="FEE77" s="125"/>
      <c r="FEF77" s="125"/>
      <c r="FEG77" s="125"/>
      <c r="FEH77" s="125"/>
      <c r="FEI77" s="125"/>
      <c r="FEJ77" s="125"/>
      <c r="FEK77" s="125"/>
      <c r="FEL77" s="125"/>
      <c r="FEM77" s="125"/>
      <c r="FEN77" s="125"/>
      <c r="FEO77" s="125"/>
      <c r="FEP77" s="125"/>
      <c r="FEQ77" s="125"/>
      <c r="FER77" s="125"/>
      <c r="FES77" s="125"/>
      <c r="FET77" s="125"/>
      <c r="FEU77" s="125"/>
      <c r="FEV77" s="125"/>
      <c r="FEW77" s="125"/>
      <c r="FEX77" s="125"/>
      <c r="FEY77" s="125"/>
      <c r="FEZ77" s="125"/>
      <c r="FFA77" s="125"/>
      <c r="FFB77" s="125"/>
      <c r="FFC77" s="125"/>
      <c r="FFD77" s="125"/>
      <c r="FFE77" s="125"/>
      <c r="FFF77" s="125"/>
      <c r="FFG77" s="125"/>
      <c r="FFH77" s="125"/>
      <c r="FFI77" s="125"/>
      <c r="FFJ77" s="125"/>
      <c r="FFK77" s="125"/>
      <c r="FFL77" s="125"/>
      <c r="FFM77" s="125"/>
      <c r="FFN77" s="125"/>
      <c r="FFO77" s="125"/>
      <c r="FFP77" s="125"/>
      <c r="FFQ77" s="125"/>
      <c r="FFR77" s="125"/>
      <c r="FFS77" s="125"/>
      <c r="FFT77" s="125"/>
      <c r="FFU77" s="125"/>
      <c r="FFV77" s="125"/>
      <c r="FFW77" s="125"/>
      <c r="FFX77" s="125"/>
      <c r="FFY77" s="125"/>
      <c r="FFZ77" s="125"/>
      <c r="FGA77" s="125"/>
      <c r="FGB77" s="125"/>
      <c r="FGC77" s="125"/>
      <c r="FGD77" s="125"/>
      <c r="FGE77" s="125"/>
      <c r="FGF77" s="125"/>
      <c r="FGG77" s="125"/>
      <c r="FGH77" s="125"/>
      <c r="FGI77" s="125"/>
      <c r="FGJ77" s="125"/>
      <c r="FGK77" s="125"/>
      <c r="FGL77" s="125"/>
      <c r="FGM77" s="125"/>
      <c r="FGN77" s="125"/>
      <c r="FGO77" s="125"/>
      <c r="FGP77" s="125"/>
      <c r="FGQ77" s="125"/>
      <c r="FGR77" s="125"/>
      <c r="FGS77" s="125"/>
      <c r="FGT77" s="125"/>
      <c r="FGU77" s="125"/>
      <c r="FGV77" s="125"/>
      <c r="FGW77" s="125"/>
      <c r="FGX77" s="125"/>
      <c r="FGY77" s="125"/>
      <c r="FGZ77" s="125"/>
      <c r="FHA77" s="125"/>
      <c r="FHB77" s="125"/>
      <c r="FHC77" s="125"/>
      <c r="FHD77" s="125"/>
      <c r="FHE77" s="125"/>
      <c r="FHF77" s="125"/>
      <c r="FHG77" s="125"/>
      <c r="FHH77" s="125"/>
      <c r="FHI77" s="125"/>
      <c r="FHJ77" s="125"/>
      <c r="FHK77" s="125"/>
      <c r="FHL77" s="125"/>
      <c r="FHM77" s="125"/>
      <c r="FHN77" s="125"/>
      <c r="FHO77" s="125"/>
      <c r="FHP77" s="125"/>
      <c r="FHQ77" s="125"/>
      <c r="FHR77" s="125"/>
      <c r="FHS77" s="125"/>
      <c r="FHT77" s="125"/>
      <c r="FHU77" s="125"/>
      <c r="FHV77" s="125"/>
      <c r="FHW77" s="125"/>
      <c r="FHX77" s="125"/>
      <c r="FHY77" s="125"/>
      <c r="FHZ77" s="125"/>
      <c r="FIA77" s="125"/>
      <c r="FIB77" s="125"/>
      <c r="FIC77" s="125"/>
      <c r="FID77" s="125"/>
      <c r="FIE77" s="125"/>
      <c r="FIF77" s="125"/>
      <c r="FIG77" s="125"/>
      <c r="FIH77" s="125"/>
      <c r="FII77" s="125"/>
      <c r="FIJ77" s="125"/>
      <c r="FIK77" s="125"/>
      <c r="FIL77" s="125"/>
      <c r="FIM77" s="125"/>
      <c r="FIN77" s="125"/>
      <c r="FIO77" s="125"/>
      <c r="FIP77" s="125"/>
      <c r="FIQ77" s="125"/>
      <c r="FIR77" s="125"/>
      <c r="FIS77" s="125"/>
      <c r="FIT77" s="125"/>
      <c r="FIU77" s="125"/>
      <c r="FIV77" s="125"/>
      <c r="FIW77" s="125"/>
      <c r="FIX77" s="125"/>
      <c r="FIY77" s="125"/>
      <c r="FIZ77" s="125"/>
      <c r="FJA77" s="125"/>
      <c r="FJB77" s="125"/>
      <c r="FJC77" s="125"/>
      <c r="FJD77" s="125"/>
      <c r="FJE77" s="125"/>
      <c r="FJF77" s="125"/>
      <c r="FJG77" s="125"/>
      <c r="FJH77" s="125"/>
      <c r="FJI77" s="125"/>
      <c r="FJJ77" s="125"/>
      <c r="FJK77" s="125"/>
      <c r="FJL77" s="125"/>
      <c r="FJM77" s="125"/>
      <c r="FJN77" s="125"/>
      <c r="FJO77" s="125"/>
      <c r="FJP77" s="125"/>
      <c r="FJQ77" s="125"/>
      <c r="FJR77" s="125"/>
      <c r="FJS77" s="125"/>
      <c r="FJT77" s="125"/>
      <c r="FJU77" s="125"/>
      <c r="FJV77" s="125"/>
      <c r="FJW77" s="125"/>
      <c r="FJX77" s="125"/>
      <c r="FJY77" s="125"/>
      <c r="FJZ77" s="125"/>
      <c r="FKA77" s="125"/>
      <c r="FKB77" s="125"/>
      <c r="FKC77" s="125"/>
      <c r="FKD77" s="125"/>
      <c r="FKE77" s="125"/>
      <c r="FKF77" s="125"/>
      <c r="FKG77" s="125"/>
      <c r="FKH77" s="125"/>
      <c r="FKI77" s="125"/>
      <c r="FKJ77" s="125"/>
      <c r="FKK77" s="125"/>
      <c r="FKL77" s="125"/>
      <c r="FKM77" s="125"/>
      <c r="FKN77" s="125"/>
      <c r="FKO77" s="125"/>
      <c r="FKP77" s="125"/>
      <c r="FKQ77" s="125"/>
      <c r="FKR77" s="125"/>
      <c r="FKS77" s="125"/>
      <c r="FKT77" s="125"/>
      <c r="FKU77" s="125"/>
      <c r="FKV77" s="125"/>
      <c r="FKW77" s="125"/>
      <c r="FKX77" s="125"/>
      <c r="FKY77" s="125"/>
      <c r="FKZ77" s="125"/>
      <c r="FLA77" s="125"/>
      <c r="FLB77" s="125"/>
      <c r="FLC77" s="125"/>
      <c r="FLD77" s="125"/>
      <c r="FLE77" s="125"/>
      <c r="FLF77" s="125"/>
      <c r="FLG77" s="125"/>
      <c r="FLH77" s="125"/>
      <c r="FLI77" s="125"/>
      <c r="FLJ77" s="125"/>
      <c r="FLK77" s="125"/>
      <c r="FLL77" s="125"/>
      <c r="FLM77" s="125"/>
      <c r="FLN77" s="125"/>
      <c r="FLO77" s="125"/>
      <c r="FLP77" s="125"/>
      <c r="FLQ77" s="125"/>
      <c r="FLR77" s="125"/>
      <c r="FLS77" s="125"/>
      <c r="FLT77" s="125"/>
      <c r="FLU77" s="125"/>
      <c r="FLV77" s="125"/>
      <c r="FLW77" s="125"/>
      <c r="FLX77" s="125"/>
      <c r="FLY77" s="125"/>
      <c r="FLZ77" s="125"/>
      <c r="FMA77" s="125"/>
      <c r="FMB77" s="125"/>
      <c r="FMC77" s="125"/>
      <c r="FMD77" s="125"/>
      <c r="FME77" s="125"/>
      <c r="FMF77" s="125"/>
      <c r="FMG77" s="125"/>
      <c r="FMH77" s="125"/>
      <c r="FMI77" s="125"/>
      <c r="FMJ77" s="125"/>
      <c r="FMK77" s="125"/>
      <c r="FML77" s="125"/>
      <c r="FMM77" s="125"/>
      <c r="FMN77" s="125"/>
      <c r="FMO77" s="125"/>
      <c r="FMP77" s="125"/>
      <c r="FMQ77" s="125"/>
      <c r="FMR77" s="125"/>
      <c r="FMS77" s="125"/>
      <c r="FMT77" s="125"/>
      <c r="FMU77" s="125"/>
      <c r="FMV77" s="125"/>
      <c r="FMW77" s="125"/>
      <c r="FMX77" s="125"/>
      <c r="FMY77" s="125"/>
      <c r="FMZ77" s="125"/>
      <c r="FNA77" s="125"/>
      <c r="FNB77" s="125"/>
      <c r="FNC77" s="125"/>
      <c r="FND77" s="125"/>
      <c r="FNE77" s="125"/>
      <c r="FNF77" s="125"/>
      <c r="FNG77" s="125"/>
      <c r="FNH77" s="125"/>
      <c r="FNI77" s="125"/>
      <c r="FNJ77" s="125"/>
      <c r="FNK77" s="125"/>
      <c r="FNL77" s="125"/>
      <c r="FNM77" s="125"/>
      <c r="FNN77" s="125"/>
      <c r="FNO77" s="125"/>
      <c r="FNP77" s="125"/>
      <c r="FNQ77" s="125"/>
      <c r="FNR77" s="125"/>
      <c r="FNS77" s="125"/>
      <c r="FNT77" s="125"/>
      <c r="FNU77" s="125"/>
      <c r="FNV77" s="125"/>
      <c r="FNW77" s="125"/>
      <c r="FNX77" s="125"/>
      <c r="FNY77" s="125"/>
      <c r="FNZ77" s="125"/>
      <c r="FOA77" s="125"/>
      <c r="FOB77" s="125"/>
      <c r="FOC77" s="125"/>
      <c r="FOD77" s="125"/>
      <c r="FOE77" s="125"/>
      <c r="FOF77" s="125"/>
      <c r="FOG77" s="125"/>
      <c r="FOH77" s="125"/>
      <c r="FOI77" s="125"/>
      <c r="FOJ77" s="125"/>
      <c r="FOK77" s="125"/>
      <c r="FOL77" s="125"/>
      <c r="FOM77" s="125"/>
      <c r="FON77" s="125"/>
      <c r="FOO77" s="125"/>
      <c r="FOP77" s="125"/>
      <c r="FOQ77" s="125"/>
      <c r="FOR77" s="125"/>
      <c r="FOS77" s="125"/>
      <c r="FOT77" s="125"/>
      <c r="FOU77" s="125"/>
      <c r="FOV77" s="125"/>
      <c r="FOW77" s="125"/>
      <c r="FOX77" s="125"/>
      <c r="FOY77" s="125"/>
      <c r="FOZ77" s="125"/>
      <c r="FPA77" s="125"/>
      <c r="FPB77" s="125"/>
      <c r="FPC77" s="125"/>
      <c r="FPD77" s="125"/>
      <c r="FPE77" s="125"/>
      <c r="FPF77" s="125"/>
      <c r="FPG77" s="125"/>
      <c r="FPH77" s="125"/>
      <c r="FPI77" s="125"/>
      <c r="FPJ77" s="125"/>
      <c r="FPK77" s="125"/>
      <c r="FPL77" s="125"/>
      <c r="FPM77" s="125"/>
      <c r="FPN77" s="125"/>
      <c r="FPO77" s="125"/>
      <c r="FPP77" s="125"/>
      <c r="FPQ77" s="125"/>
      <c r="FPR77" s="125"/>
      <c r="FPS77" s="125"/>
      <c r="FPT77" s="125"/>
      <c r="FPU77" s="125"/>
      <c r="FPV77" s="125"/>
      <c r="FPW77" s="125"/>
      <c r="FPX77" s="125"/>
      <c r="FPY77" s="125"/>
      <c r="FPZ77" s="125"/>
      <c r="FQA77" s="125"/>
      <c r="FQB77" s="125"/>
      <c r="FQC77" s="125"/>
      <c r="FQD77" s="125"/>
      <c r="FQE77" s="125"/>
      <c r="FQF77" s="125"/>
      <c r="FQG77" s="125"/>
      <c r="FQH77" s="125"/>
      <c r="FQI77" s="125"/>
      <c r="FQJ77" s="125"/>
      <c r="FQK77" s="125"/>
      <c r="FQL77" s="125"/>
      <c r="FQM77" s="125"/>
      <c r="FQN77" s="125"/>
      <c r="FQO77" s="125"/>
      <c r="FQP77" s="125"/>
      <c r="FQQ77" s="125"/>
      <c r="FQR77" s="125"/>
      <c r="FQS77" s="125"/>
      <c r="FQT77" s="125"/>
      <c r="FQU77" s="125"/>
      <c r="FQV77" s="125"/>
      <c r="FQW77" s="125"/>
      <c r="FQX77" s="125"/>
      <c r="FQY77" s="125"/>
      <c r="FQZ77" s="125"/>
      <c r="FRA77" s="125"/>
      <c r="FRB77" s="125"/>
      <c r="FRC77" s="125"/>
      <c r="FRD77" s="125"/>
      <c r="FRE77" s="125"/>
      <c r="FRF77" s="125"/>
      <c r="FRG77" s="125"/>
      <c r="FRH77" s="125"/>
      <c r="FRI77" s="125"/>
      <c r="FRJ77" s="125"/>
      <c r="FRK77" s="125"/>
      <c r="FRL77" s="125"/>
      <c r="FRM77" s="125"/>
      <c r="FRN77" s="125"/>
      <c r="FRO77" s="125"/>
      <c r="FRP77" s="125"/>
      <c r="FRQ77" s="125"/>
      <c r="FRR77" s="125"/>
      <c r="FRS77" s="125"/>
      <c r="FRT77" s="125"/>
      <c r="FRU77" s="125"/>
      <c r="FRV77" s="125"/>
      <c r="FRW77" s="125"/>
      <c r="FRX77" s="125"/>
      <c r="FRY77" s="125"/>
      <c r="FRZ77" s="125"/>
      <c r="FSA77" s="125"/>
      <c r="FSB77" s="125"/>
      <c r="FSC77" s="125"/>
      <c r="FSD77" s="125"/>
      <c r="FSE77" s="125"/>
      <c r="FSF77" s="125"/>
      <c r="FSG77" s="125"/>
      <c r="FSH77" s="125"/>
      <c r="FSI77" s="125"/>
      <c r="FSJ77" s="125"/>
      <c r="FSK77" s="125"/>
      <c r="FSL77" s="125"/>
      <c r="FSM77" s="125"/>
      <c r="FSN77" s="125"/>
      <c r="FSO77" s="125"/>
      <c r="FSP77" s="125"/>
      <c r="FSQ77" s="125"/>
      <c r="FSR77" s="125"/>
      <c r="FSS77" s="125"/>
      <c r="FST77" s="125"/>
      <c r="FSU77" s="125"/>
      <c r="FSV77" s="125"/>
      <c r="FSW77" s="125"/>
      <c r="FSX77" s="125"/>
      <c r="FSY77" s="125"/>
      <c r="FSZ77" s="125"/>
      <c r="FTA77" s="125"/>
      <c r="FTB77" s="125"/>
      <c r="FTC77" s="125"/>
      <c r="FTD77" s="125"/>
      <c r="FTE77" s="125"/>
      <c r="FTF77" s="125"/>
      <c r="FTG77" s="125"/>
      <c r="FTH77" s="125"/>
      <c r="FTI77" s="125"/>
      <c r="FTJ77" s="125"/>
      <c r="FTK77" s="125"/>
      <c r="FTL77" s="125"/>
      <c r="FTM77" s="125"/>
      <c r="FTN77" s="125"/>
      <c r="FTO77" s="125"/>
      <c r="FTP77" s="125"/>
      <c r="FTQ77" s="125"/>
      <c r="FTR77" s="125"/>
      <c r="FTS77" s="125"/>
      <c r="FTT77" s="125"/>
      <c r="FTU77" s="125"/>
      <c r="FTV77" s="125"/>
      <c r="FTW77" s="125"/>
      <c r="FTX77" s="125"/>
      <c r="FTY77" s="125"/>
      <c r="FTZ77" s="125"/>
      <c r="FUA77" s="125"/>
      <c r="FUB77" s="125"/>
      <c r="FUC77" s="125"/>
      <c r="FUD77" s="125"/>
      <c r="FUE77" s="125"/>
      <c r="FUF77" s="125"/>
      <c r="FUG77" s="125"/>
      <c r="FUH77" s="125"/>
      <c r="FUI77" s="125"/>
      <c r="FUJ77" s="125"/>
      <c r="FUK77" s="125"/>
      <c r="FUL77" s="125"/>
      <c r="FUM77" s="125"/>
      <c r="FUN77" s="125"/>
      <c r="FUO77" s="125"/>
      <c r="FUP77" s="125"/>
      <c r="FUQ77" s="125"/>
      <c r="FUR77" s="125"/>
      <c r="FUS77" s="125"/>
      <c r="FUT77" s="125"/>
      <c r="FUU77" s="125"/>
      <c r="FUV77" s="125"/>
      <c r="FUW77" s="125"/>
      <c r="FUX77" s="125"/>
      <c r="FUY77" s="125"/>
      <c r="FUZ77" s="125"/>
      <c r="FVA77" s="125"/>
      <c r="FVB77" s="125"/>
      <c r="FVC77" s="125"/>
      <c r="FVD77" s="125"/>
      <c r="FVE77" s="125"/>
      <c r="FVF77" s="125"/>
      <c r="FVG77" s="125"/>
      <c r="FVH77" s="125"/>
      <c r="FVI77" s="125"/>
      <c r="FVJ77" s="125"/>
      <c r="FVK77" s="125"/>
      <c r="FVL77" s="125"/>
      <c r="FVM77" s="125"/>
      <c r="FVN77" s="125"/>
      <c r="FVO77" s="125"/>
      <c r="FVP77" s="125"/>
      <c r="FVQ77" s="125"/>
      <c r="FVR77" s="125"/>
      <c r="FVS77" s="125"/>
      <c r="FVT77" s="125"/>
      <c r="FVU77" s="125"/>
      <c r="FVV77" s="125"/>
      <c r="FVW77" s="125"/>
      <c r="FVX77" s="125"/>
      <c r="FVY77" s="125"/>
      <c r="FVZ77" s="125"/>
      <c r="FWA77" s="125"/>
      <c r="FWB77" s="125"/>
      <c r="FWC77" s="125"/>
      <c r="FWD77" s="125"/>
      <c r="FWE77" s="125"/>
      <c r="FWF77" s="125"/>
      <c r="FWG77" s="125"/>
      <c r="FWH77" s="125"/>
      <c r="FWI77" s="125"/>
      <c r="FWJ77" s="125"/>
      <c r="FWK77" s="125"/>
      <c r="FWL77" s="125"/>
      <c r="FWM77" s="125"/>
      <c r="FWN77" s="125"/>
      <c r="FWO77" s="125"/>
      <c r="FWP77" s="125"/>
      <c r="FWQ77" s="125"/>
      <c r="FWR77" s="125"/>
      <c r="FWS77" s="125"/>
      <c r="FWT77" s="125"/>
      <c r="FWU77" s="125"/>
      <c r="FWV77" s="125"/>
      <c r="FWW77" s="125"/>
      <c r="FWX77" s="125"/>
      <c r="FWY77" s="125"/>
      <c r="FWZ77" s="125"/>
      <c r="FXA77" s="125"/>
      <c r="FXB77" s="125"/>
      <c r="FXC77" s="125"/>
      <c r="FXD77" s="125"/>
      <c r="FXE77" s="125"/>
      <c r="FXF77" s="125"/>
      <c r="FXG77" s="125"/>
      <c r="FXH77" s="125"/>
      <c r="FXI77" s="125"/>
      <c r="FXJ77" s="125"/>
      <c r="FXK77" s="125"/>
      <c r="FXL77" s="125"/>
      <c r="FXM77" s="125"/>
      <c r="FXN77" s="125"/>
      <c r="FXO77" s="125"/>
      <c r="FXP77" s="125"/>
      <c r="FXQ77" s="125"/>
      <c r="FXR77" s="125"/>
      <c r="FXS77" s="125"/>
      <c r="FXT77" s="125"/>
      <c r="FXU77" s="125"/>
      <c r="FXV77" s="125"/>
      <c r="FXW77" s="125"/>
      <c r="FXX77" s="125"/>
      <c r="FXY77" s="125"/>
      <c r="FXZ77" s="125"/>
      <c r="FYA77" s="125"/>
      <c r="FYB77" s="125"/>
      <c r="FYC77" s="125"/>
      <c r="FYD77" s="125"/>
      <c r="FYE77" s="125"/>
      <c r="FYF77" s="125"/>
      <c r="FYG77" s="125"/>
      <c r="FYH77" s="125"/>
      <c r="FYI77" s="125"/>
      <c r="FYJ77" s="125"/>
      <c r="FYK77" s="125"/>
      <c r="FYL77" s="125"/>
      <c r="FYM77" s="125"/>
      <c r="FYN77" s="125"/>
      <c r="FYO77" s="125"/>
      <c r="FYP77" s="125"/>
      <c r="FYQ77" s="125"/>
      <c r="FYR77" s="125"/>
      <c r="FYS77" s="125"/>
      <c r="FYT77" s="125"/>
      <c r="FYU77" s="125"/>
      <c r="FYV77" s="125"/>
      <c r="FYW77" s="125"/>
      <c r="FYX77" s="125"/>
      <c r="FYY77" s="125"/>
      <c r="FYZ77" s="125"/>
      <c r="FZA77" s="125"/>
      <c r="FZB77" s="125"/>
      <c r="FZC77" s="125"/>
      <c r="FZD77" s="125"/>
      <c r="FZE77" s="125"/>
      <c r="FZF77" s="125"/>
      <c r="FZG77" s="125"/>
      <c r="FZH77" s="125"/>
      <c r="FZI77" s="125"/>
      <c r="FZJ77" s="125"/>
      <c r="FZK77" s="125"/>
      <c r="FZL77" s="125"/>
      <c r="FZM77" s="125"/>
      <c r="FZN77" s="125"/>
      <c r="FZO77" s="125"/>
      <c r="FZP77" s="125"/>
      <c r="FZQ77" s="125"/>
      <c r="FZR77" s="125"/>
      <c r="FZS77" s="125"/>
      <c r="FZT77" s="125"/>
      <c r="FZU77" s="125"/>
      <c r="FZV77" s="125"/>
      <c r="FZW77" s="125"/>
      <c r="FZX77" s="125"/>
      <c r="FZY77" s="125"/>
      <c r="FZZ77" s="125"/>
      <c r="GAA77" s="125"/>
      <c r="GAB77" s="125"/>
      <c r="GAC77" s="125"/>
      <c r="GAD77" s="125"/>
      <c r="GAE77" s="125"/>
      <c r="GAF77" s="125"/>
      <c r="GAG77" s="125"/>
      <c r="GAH77" s="125"/>
      <c r="GAI77" s="125"/>
      <c r="GAJ77" s="125"/>
      <c r="GAK77" s="125"/>
      <c r="GAL77" s="125"/>
      <c r="GAM77" s="125"/>
      <c r="GAN77" s="125"/>
      <c r="GAO77" s="125"/>
      <c r="GAP77" s="125"/>
      <c r="GAQ77" s="125"/>
      <c r="GAR77" s="125"/>
      <c r="GAS77" s="125"/>
      <c r="GAT77" s="125"/>
      <c r="GAU77" s="125"/>
      <c r="GAV77" s="125"/>
      <c r="GAW77" s="125"/>
      <c r="GAX77" s="125"/>
      <c r="GAY77" s="125"/>
      <c r="GAZ77" s="125"/>
      <c r="GBA77" s="125"/>
      <c r="GBB77" s="125"/>
      <c r="GBC77" s="125"/>
      <c r="GBD77" s="125"/>
      <c r="GBE77" s="125"/>
      <c r="GBF77" s="125"/>
      <c r="GBG77" s="125"/>
      <c r="GBH77" s="125"/>
      <c r="GBI77" s="125"/>
      <c r="GBJ77" s="125"/>
      <c r="GBK77" s="125"/>
      <c r="GBL77" s="125"/>
      <c r="GBM77" s="125"/>
      <c r="GBN77" s="125"/>
      <c r="GBO77" s="125"/>
      <c r="GBP77" s="125"/>
      <c r="GBQ77" s="125"/>
      <c r="GBR77" s="125"/>
      <c r="GBS77" s="125"/>
      <c r="GBT77" s="125"/>
      <c r="GBU77" s="125"/>
      <c r="GBV77" s="125"/>
      <c r="GBW77" s="125"/>
      <c r="GBX77" s="125"/>
      <c r="GBY77" s="125"/>
      <c r="GBZ77" s="125"/>
      <c r="GCA77" s="125"/>
      <c r="GCB77" s="125"/>
      <c r="GCC77" s="125"/>
      <c r="GCD77" s="125"/>
      <c r="GCE77" s="125"/>
      <c r="GCF77" s="125"/>
      <c r="GCG77" s="125"/>
      <c r="GCH77" s="125"/>
      <c r="GCI77" s="125"/>
      <c r="GCJ77" s="125"/>
      <c r="GCK77" s="125"/>
      <c r="GCL77" s="125"/>
      <c r="GCM77" s="125"/>
      <c r="GCN77" s="125"/>
      <c r="GCO77" s="125"/>
      <c r="GCP77" s="125"/>
      <c r="GCQ77" s="125"/>
      <c r="GCR77" s="125"/>
      <c r="GCS77" s="125"/>
      <c r="GCT77" s="125"/>
      <c r="GCU77" s="125"/>
      <c r="GCV77" s="125"/>
      <c r="GCW77" s="125"/>
      <c r="GCX77" s="125"/>
      <c r="GCY77" s="125"/>
      <c r="GCZ77" s="125"/>
      <c r="GDA77" s="125"/>
      <c r="GDB77" s="125"/>
      <c r="GDC77" s="125"/>
      <c r="GDD77" s="125"/>
      <c r="GDE77" s="125"/>
      <c r="GDF77" s="125"/>
      <c r="GDG77" s="125"/>
      <c r="GDH77" s="125"/>
      <c r="GDI77" s="125"/>
      <c r="GDJ77" s="125"/>
      <c r="GDK77" s="125"/>
      <c r="GDL77" s="125"/>
      <c r="GDM77" s="125"/>
      <c r="GDN77" s="125"/>
      <c r="GDO77" s="125"/>
      <c r="GDP77" s="125"/>
      <c r="GDQ77" s="125"/>
      <c r="GDR77" s="125"/>
      <c r="GDS77" s="125"/>
      <c r="GDT77" s="125"/>
      <c r="GDU77" s="125"/>
      <c r="GDV77" s="125"/>
      <c r="GDW77" s="125"/>
      <c r="GDX77" s="125"/>
      <c r="GDY77" s="125"/>
      <c r="GDZ77" s="125"/>
      <c r="GEA77" s="125"/>
      <c r="GEB77" s="125"/>
      <c r="GEC77" s="125"/>
      <c r="GED77" s="125"/>
      <c r="GEE77" s="125"/>
      <c r="GEF77" s="125"/>
      <c r="GEG77" s="125"/>
      <c r="GEH77" s="125"/>
      <c r="GEI77" s="125"/>
      <c r="GEJ77" s="125"/>
      <c r="GEK77" s="125"/>
      <c r="GEL77" s="125"/>
      <c r="GEM77" s="125"/>
      <c r="GEN77" s="125"/>
      <c r="GEO77" s="125"/>
      <c r="GEP77" s="125"/>
      <c r="GEQ77" s="125"/>
      <c r="GER77" s="125"/>
      <c r="GES77" s="125"/>
      <c r="GET77" s="125"/>
      <c r="GEU77" s="125"/>
      <c r="GEV77" s="125"/>
      <c r="GEW77" s="125"/>
      <c r="GEX77" s="125"/>
      <c r="GEY77" s="125"/>
      <c r="GEZ77" s="125"/>
      <c r="GFA77" s="125"/>
      <c r="GFB77" s="125"/>
      <c r="GFC77" s="125"/>
      <c r="GFD77" s="125"/>
      <c r="GFE77" s="125"/>
      <c r="GFF77" s="125"/>
      <c r="GFG77" s="125"/>
      <c r="GFH77" s="125"/>
      <c r="GFI77" s="125"/>
      <c r="GFJ77" s="125"/>
      <c r="GFK77" s="125"/>
      <c r="GFL77" s="125"/>
      <c r="GFM77" s="125"/>
      <c r="GFN77" s="125"/>
      <c r="GFO77" s="125"/>
      <c r="GFP77" s="125"/>
      <c r="GFQ77" s="125"/>
      <c r="GFR77" s="125"/>
      <c r="GFS77" s="125"/>
      <c r="GFT77" s="125"/>
      <c r="GFU77" s="125"/>
      <c r="GFV77" s="125"/>
      <c r="GFW77" s="125"/>
      <c r="GFX77" s="125"/>
      <c r="GFY77" s="125"/>
      <c r="GFZ77" s="125"/>
      <c r="GGA77" s="125"/>
      <c r="GGB77" s="125"/>
      <c r="GGC77" s="125"/>
      <c r="GGD77" s="125"/>
      <c r="GGE77" s="125"/>
      <c r="GGF77" s="125"/>
      <c r="GGG77" s="125"/>
      <c r="GGH77" s="125"/>
      <c r="GGI77" s="125"/>
      <c r="GGJ77" s="125"/>
      <c r="GGK77" s="125"/>
      <c r="GGL77" s="125"/>
      <c r="GGM77" s="125"/>
      <c r="GGN77" s="125"/>
      <c r="GGO77" s="125"/>
      <c r="GGP77" s="125"/>
      <c r="GGQ77" s="125"/>
      <c r="GGR77" s="125"/>
      <c r="GGS77" s="125"/>
      <c r="GGT77" s="125"/>
      <c r="GGU77" s="125"/>
      <c r="GGV77" s="125"/>
      <c r="GGW77" s="125"/>
      <c r="GGX77" s="125"/>
      <c r="GGY77" s="125"/>
      <c r="GGZ77" s="125"/>
      <c r="GHA77" s="125"/>
      <c r="GHB77" s="125"/>
      <c r="GHC77" s="125"/>
      <c r="GHD77" s="125"/>
      <c r="GHE77" s="125"/>
      <c r="GHF77" s="125"/>
      <c r="GHG77" s="125"/>
      <c r="GHH77" s="125"/>
      <c r="GHI77" s="125"/>
      <c r="GHJ77" s="125"/>
      <c r="GHK77" s="125"/>
      <c r="GHL77" s="125"/>
      <c r="GHM77" s="125"/>
      <c r="GHN77" s="125"/>
      <c r="GHO77" s="125"/>
      <c r="GHP77" s="125"/>
      <c r="GHQ77" s="125"/>
      <c r="GHR77" s="125"/>
      <c r="GHS77" s="125"/>
      <c r="GHT77" s="125"/>
      <c r="GHU77" s="125"/>
      <c r="GHV77" s="125"/>
      <c r="GHW77" s="125"/>
      <c r="GHX77" s="125"/>
      <c r="GHY77" s="125"/>
      <c r="GHZ77" s="125"/>
      <c r="GIA77" s="125"/>
      <c r="GIB77" s="125"/>
      <c r="GIC77" s="125"/>
      <c r="GID77" s="125"/>
      <c r="GIE77" s="125"/>
      <c r="GIF77" s="125"/>
      <c r="GIG77" s="125"/>
      <c r="GIH77" s="125"/>
      <c r="GII77" s="125"/>
      <c r="GIJ77" s="125"/>
      <c r="GIK77" s="125"/>
      <c r="GIL77" s="125"/>
      <c r="GIM77" s="125"/>
      <c r="GIN77" s="125"/>
      <c r="GIO77" s="125"/>
      <c r="GIP77" s="125"/>
      <c r="GIQ77" s="125"/>
      <c r="GIR77" s="125"/>
      <c r="GIS77" s="125"/>
      <c r="GIT77" s="125"/>
      <c r="GIU77" s="125"/>
      <c r="GIV77" s="125"/>
      <c r="GIW77" s="125"/>
      <c r="GIX77" s="125"/>
      <c r="GIY77" s="125"/>
      <c r="GIZ77" s="125"/>
      <c r="GJA77" s="125"/>
      <c r="GJB77" s="125"/>
      <c r="GJC77" s="125"/>
      <c r="GJD77" s="125"/>
      <c r="GJE77" s="125"/>
      <c r="GJF77" s="125"/>
      <c r="GJG77" s="125"/>
      <c r="GJH77" s="125"/>
      <c r="GJI77" s="125"/>
      <c r="GJJ77" s="125"/>
      <c r="GJK77" s="125"/>
      <c r="GJL77" s="125"/>
      <c r="GJM77" s="125"/>
      <c r="GJN77" s="125"/>
      <c r="GJO77" s="125"/>
      <c r="GJP77" s="125"/>
      <c r="GJQ77" s="125"/>
      <c r="GJR77" s="125"/>
      <c r="GJS77" s="125"/>
      <c r="GJT77" s="125"/>
      <c r="GJU77" s="125"/>
      <c r="GJV77" s="125"/>
      <c r="GJW77" s="125"/>
      <c r="GJX77" s="125"/>
      <c r="GJY77" s="125"/>
      <c r="GJZ77" s="125"/>
      <c r="GKA77" s="125"/>
      <c r="GKB77" s="125"/>
      <c r="GKC77" s="125"/>
      <c r="GKD77" s="125"/>
      <c r="GKE77" s="125"/>
      <c r="GKF77" s="125"/>
      <c r="GKG77" s="125"/>
      <c r="GKH77" s="125"/>
      <c r="GKI77" s="125"/>
      <c r="GKJ77" s="125"/>
      <c r="GKK77" s="125"/>
      <c r="GKL77" s="125"/>
      <c r="GKM77" s="125"/>
      <c r="GKN77" s="125"/>
      <c r="GKO77" s="125"/>
      <c r="GKP77" s="125"/>
      <c r="GKQ77" s="125"/>
      <c r="GKR77" s="125"/>
      <c r="GKS77" s="125"/>
      <c r="GKT77" s="125"/>
      <c r="GKU77" s="125"/>
      <c r="GKV77" s="125"/>
      <c r="GKW77" s="125"/>
      <c r="GKX77" s="125"/>
      <c r="GKY77" s="125"/>
      <c r="GKZ77" s="125"/>
      <c r="GLA77" s="125"/>
      <c r="GLB77" s="125"/>
      <c r="GLC77" s="125"/>
      <c r="GLD77" s="125"/>
      <c r="GLE77" s="125"/>
      <c r="GLF77" s="125"/>
      <c r="GLG77" s="125"/>
      <c r="GLH77" s="125"/>
      <c r="GLI77" s="125"/>
      <c r="GLJ77" s="125"/>
      <c r="GLK77" s="125"/>
      <c r="GLL77" s="125"/>
      <c r="GLM77" s="125"/>
      <c r="GLN77" s="125"/>
      <c r="GLO77" s="125"/>
      <c r="GLP77" s="125"/>
      <c r="GLQ77" s="125"/>
      <c r="GLR77" s="125"/>
      <c r="GLS77" s="125"/>
      <c r="GLT77" s="125"/>
      <c r="GLU77" s="125"/>
      <c r="GLV77" s="125"/>
      <c r="GLW77" s="125"/>
      <c r="GLX77" s="125"/>
      <c r="GLY77" s="125"/>
      <c r="GLZ77" s="125"/>
      <c r="GMA77" s="125"/>
      <c r="GMB77" s="125"/>
      <c r="GMC77" s="125"/>
      <c r="GMD77" s="125"/>
      <c r="GME77" s="125"/>
      <c r="GMF77" s="125"/>
      <c r="GMG77" s="125"/>
      <c r="GMH77" s="125"/>
      <c r="GMI77" s="125"/>
      <c r="GMJ77" s="125"/>
      <c r="GMK77" s="125"/>
      <c r="GML77" s="125"/>
      <c r="GMM77" s="125"/>
      <c r="GMN77" s="125"/>
      <c r="GMO77" s="125"/>
      <c r="GMP77" s="125"/>
      <c r="GMQ77" s="125"/>
      <c r="GMR77" s="125"/>
      <c r="GMS77" s="125"/>
      <c r="GMT77" s="125"/>
      <c r="GMU77" s="125"/>
      <c r="GMV77" s="125"/>
      <c r="GMW77" s="125"/>
      <c r="GMX77" s="125"/>
      <c r="GMY77" s="125"/>
      <c r="GMZ77" s="125"/>
      <c r="GNA77" s="125"/>
      <c r="GNB77" s="125"/>
      <c r="GNC77" s="125"/>
      <c r="GND77" s="125"/>
      <c r="GNE77" s="125"/>
      <c r="GNF77" s="125"/>
      <c r="GNG77" s="125"/>
      <c r="GNH77" s="125"/>
      <c r="GNI77" s="125"/>
      <c r="GNJ77" s="125"/>
      <c r="GNK77" s="125"/>
      <c r="GNL77" s="125"/>
      <c r="GNM77" s="125"/>
      <c r="GNN77" s="125"/>
      <c r="GNO77" s="125"/>
      <c r="GNP77" s="125"/>
      <c r="GNQ77" s="125"/>
      <c r="GNR77" s="125"/>
      <c r="GNS77" s="125"/>
      <c r="GNT77" s="125"/>
      <c r="GNU77" s="125"/>
      <c r="GNV77" s="125"/>
      <c r="GNW77" s="125"/>
      <c r="GNX77" s="125"/>
      <c r="GNY77" s="125"/>
      <c r="GNZ77" s="125"/>
      <c r="GOA77" s="125"/>
      <c r="GOB77" s="125"/>
      <c r="GOC77" s="125"/>
      <c r="GOD77" s="125"/>
      <c r="GOE77" s="125"/>
      <c r="GOF77" s="125"/>
      <c r="GOG77" s="125"/>
      <c r="GOH77" s="125"/>
      <c r="GOI77" s="125"/>
      <c r="GOJ77" s="125"/>
      <c r="GOK77" s="125"/>
      <c r="GOL77" s="125"/>
      <c r="GOM77" s="125"/>
      <c r="GON77" s="125"/>
      <c r="GOO77" s="125"/>
      <c r="GOP77" s="125"/>
      <c r="GOQ77" s="125"/>
      <c r="GOR77" s="125"/>
      <c r="GOS77" s="125"/>
      <c r="GOT77" s="125"/>
      <c r="GOU77" s="125"/>
      <c r="GOV77" s="125"/>
      <c r="GOW77" s="125"/>
      <c r="GOX77" s="125"/>
      <c r="GOY77" s="125"/>
      <c r="GOZ77" s="125"/>
      <c r="GPA77" s="125"/>
      <c r="GPB77" s="125"/>
      <c r="GPC77" s="125"/>
      <c r="GPD77" s="125"/>
      <c r="GPE77" s="125"/>
      <c r="GPF77" s="125"/>
      <c r="GPG77" s="125"/>
      <c r="GPH77" s="125"/>
      <c r="GPI77" s="125"/>
      <c r="GPJ77" s="125"/>
      <c r="GPK77" s="125"/>
      <c r="GPL77" s="125"/>
      <c r="GPM77" s="125"/>
      <c r="GPN77" s="125"/>
      <c r="GPO77" s="125"/>
      <c r="GPP77" s="125"/>
      <c r="GPQ77" s="125"/>
      <c r="GPR77" s="125"/>
      <c r="GPS77" s="125"/>
      <c r="GPT77" s="125"/>
      <c r="GPU77" s="125"/>
      <c r="GPV77" s="125"/>
      <c r="GPW77" s="125"/>
      <c r="GPX77" s="125"/>
      <c r="GPY77" s="125"/>
      <c r="GPZ77" s="125"/>
      <c r="GQA77" s="125"/>
      <c r="GQB77" s="125"/>
      <c r="GQC77" s="125"/>
      <c r="GQD77" s="125"/>
      <c r="GQE77" s="125"/>
      <c r="GQF77" s="125"/>
      <c r="GQG77" s="125"/>
      <c r="GQH77" s="125"/>
      <c r="GQI77" s="125"/>
      <c r="GQJ77" s="125"/>
      <c r="GQK77" s="125"/>
      <c r="GQL77" s="125"/>
      <c r="GQM77" s="125"/>
      <c r="GQN77" s="125"/>
      <c r="GQO77" s="125"/>
      <c r="GQP77" s="125"/>
      <c r="GQQ77" s="125"/>
      <c r="GQR77" s="125"/>
      <c r="GQS77" s="125"/>
      <c r="GQT77" s="125"/>
      <c r="GQU77" s="125"/>
      <c r="GQV77" s="125"/>
      <c r="GQW77" s="125"/>
      <c r="GQX77" s="125"/>
      <c r="GQY77" s="125"/>
      <c r="GQZ77" s="125"/>
      <c r="GRA77" s="125"/>
      <c r="GRB77" s="125"/>
      <c r="GRC77" s="125"/>
      <c r="GRD77" s="125"/>
      <c r="GRE77" s="125"/>
      <c r="GRF77" s="125"/>
      <c r="GRG77" s="125"/>
      <c r="GRH77" s="125"/>
      <c r="GRI77" s="125"/>
      <c r="GRJ77" s="125"/>
      <c r="GRK77" s="125"/>
      <c r="GRL77" s="125"/>
      <c r="GRM77" s="125"/>
      <c r="GRN77" s="125"/>
      <c r="GRO77" s="125"/>
      <c r="GRP77" s="125"/>
      <c r="GRQ77" s="125"/>
      <c r="GRR77" s="125"/>
      <c r="GRS77" s="125"/>
      <c r="GRT77" s="125"/>
      <c r="GRU77" s="125"/>
      <c r="GRV77" s="125"/>
      <c r="GRW77" s="125"/>
      <c r="GRX77" s="125"/>
      <c r="GRY77" s="125"/>
      <c r="GRZ77" s="125"/>
      <c r="GSA77" s="125"/>
      <c r="GSB77" s="125"/>
      <c r="GSC77" s="125"/>
      <c r="GSD77" s="125"/>
      <c r="GSE77" s="125"/>
      <c r="GSF77" s="125"/>
      <c r="GSG77" s="125"/>
      <c r="GSH77" s="125"/>
      <c r="GSI77" s="125"/>
      <c r="GSJ77" s="125"/>
      <c r="GSK77" s="125"/>
      <c r="GSL77" s="125"/>
      <c r="GSM77" s="125"/>
      <c r="GSN77" s="125"/>
      <c r="GSO77" s="125"/>
      <c r="GSP77" s="125"/>
      <c r="GSQ77" s="125"/>
      <c r="GSR77" s="125"/>
      <c r="GSS77" s="125"/>
      <c r="GST77" s="125"/>
      <c r="GSU77" s="125"/>
      <c r="GSV77" s="125"/>
      <c r="GSW77" s="125"/>
      <c r="GSX77" s="125"/>
      <c r="GSY77" s="125"/>
      <c r="GSZ77" s="125"/>
      <c r="GTA77" s="125"/>
      <c r="GTB77" s="125"/>
      <c r="GTC77" s="125"/>
      <c r="GTD77" s="125"/>
      <c r="GTE77" s="125"/>
      <c r="GTF77" s="125"/>
      <c r="GTG77" s="125"/>
      <c r="GTH77" s="125"/>
      <c r="GTI77" s="125"/>
      <c r="GTJ77" s="125"/>
      <c r="GTK77" s="125"/>
      <c r="GTL77" s="125"/>
      <c r="GTM77" s="125"/>
      <c r="GTN77" s="125"/>
      <c r="GTO77" s="125"/>
      <c r="GTP77" s="125"/>
      <c r="GTQ77" s="125"/>
      <c r="GTR77" s="125"/>
      <c r="GTS77" s="125"/>
      <c r="GTT77" s="125"/>
      <c r="GTU77" s="125"/>
      <c r="GTV77" s="125"/>
      <c r="GTW77" s="125"/>
      <c r="GTX77" s="125"/>
      <c r="GTY77" s="125"/>
      <c r="GTZ77" s="125"/>
      <c r="GUA77" s="125"/>
      <c r="GUB77" s="125"/>
      <c r="GUC77" s="125"/>
      <c r="GUD77" s="125"/>
      <c r="GUE77" s="125"/>
      <c r="GUF77" s="125"/>
      <c r="GUG77" s="125"/>
      <c r="GUH77" s="125"/>
      <c r="GUI77" s="125"/>
      <c r="GUJ77" s="125"/>
      <c r="GUK77" s="125"/>
      <c r="GUL77" s="125"/>
      <c r="GUM77" s="125"/>
      <c r="GUN77" s="125"/>
      <c r="GUO77" s="125"/>
      <c r="GUP77" s="125"/>
      <c r="GUQ77" s="125"/>
      <c r="GUR77" s="125"/>
      <c r="GUS77" s="125"/>
      <c r="GUT77" s="125"/>
      <c r="GUU77" s="125"/>
      <c r="GUV77" s="125"/>
      <c r="GUW77" s="125"/>
      <c r="GUX77" s="125"/>
      <c r="GUY77" s="125"/>
      <c r="GUZ77" s="125"/>
      <c r="GVA77" s="125"/>
      <c r="GVB77" s="125"/>
      <c r="GVC77" s="125"/>
      <c r="GVD77" s="125"/>
      <c r="GVE77" s="125"/>
      <c r="GVF77" s="125"/>
      <c r="GVG77" s="125"/>
      <c r="GVH77" s="125"/>
      <c r="GVI77" s="125"/>
      <c r="GVJ77" s="125"/>
      <c r="GVK77" s="125"/>
      <c r="GVL77" s="125"/>
      <c r="GVM77" s="125"/>
      <c r="GVN77" s="125"/>
      <c r="GVO77" s="125"/>
      <c r="GVP77" s="125"/>
      <c r="GVQ77" s="125"/>
      <c r="GVR77" s="125"/>
      <c r="GVS77" s="125"/>
      <c r="GVT77" s="125"/>
      <c r="GVU77" s="125"/>
      <c r="GVV77" s="125"/>
      <c r="GVW77" s="125"/>
      <c r="GVX77" s="125"/>
      <c r="GVY77" s="125"/>
      <c r="GVZ77" s="125"/>
      <c r="GWA77" s="125"/>
      <c r="GWB77" s="125"/>
      <c r="GWC77" s="125"/>
      <c r="GWD77" s="125"/>
      <c r="GWE77" s="125"/>
      <c r="GWF77" s="125"/>
      <c r="GWG77" s="125"/>
      <c r="GWH77" s="125"/>
      <c r="GWI77" s="125"/>
      <c r="GWJ77" s="125"/>
      <c r="GWK77" s="125"/>
      <c r="GWL77" s="125"/>
      <c r="GWM77" s="125"/>
      <c r="GWN77" s="125"/>
      <c r="GWO77" s="125"/>
      <c r="GWP77" s="125"/>
      <c r="GWQ77" s="125"/>
      <c r="GWR77" s="125"/>
      <c r="GWS77" s="125"/>
      <c r="GWT77" s="125"/>
      <c r="GWU77" s="125"/>
      <c r="GWV77" s="125"/>
      <c r="GWW77" s="125"/>
      <c r="GWX77" s="125"/>
      <c r="GWY77" s="125"/>
      <c r="GWZ77" s="125"/>
      <c r="GXA77" s="125"/>
      <c r="GXB77" s="125"/>
      <c r="GXC77" s="125"/>
      <c r="GXD77" s="125"/>
      <c r="GXE77" s="125"/>
      <c r="GXF77" s="125"/>
      <c r="GXG77" s="125"/>
      <c r="GXH77" s="125"/>
      <c r="GXI77" s="125"/>
      <c r="GXJ77" s="125"/>
      <c r="GXK77" s="125"/>
      <c r="GXL77" s="125"/>
      <c r="GXM77" s="125"/>
      <c r="GXN77" s="125"/>
      <c r="GXO77" s="125"/>
      <c r="GXP77" s="125"/>
      <c r="GXQ77" s="125"/>
      <c r="GXR77" s="125"/>
      <c r="GXS77" s="125"/>
      <c r="GXT77" s="125"/>
      <c r="GXU77" s="125"/>
      <c r="GXV77" s="125"/>
      <c r="GXW77" s="125"/>
      <c r="GXX77" s="125"/>
      <c r="GXY77" s="125"/>
      <c r="GXZ77" s="125"/>
      <c r="GYA77" s="125"/>
      <c r="GYB77" s="125"/>
      <c r="GYC77" s="125"/>
      <c r="GYD77" s="125"/>
      <c r="GYE77" s="125"/>
      <c r="GYF77" s="125"/>
      <c r="GYG77" s="125"/>
      <c r="GYH77" s="125"/>
      <c r="GYI77" s="125"/>
      <c r="GYJ77" s="125"/>
      <c r="GYK77" s="125"/>
      <c r="GYL77" s="125"/>
      <c r="GYM77" s="125"/>
      <c r="GYN77" s="125"/>
      <c r="GYO77" s="125"/>
      <c r="GYP77" s="125"/>
      <c r="GYQ77" s="125"/>
      <c r="GYR77" s="125"/>
      <c r="GYS77" s="125"/>
      <c r="GYT77" s="125"/>
      <c r="GYU77" s="125"/>
      <c r="GYV77" s="125"/>
      <c r="GYW77" s="125"/>
      <c r="GYX77" s="125"/>
      <c r="GYY77" s="125"/>
      <c r="GYZ77" s="125"/>
      <c r="GZA77" s="125"/>
      <c r="GZB77" s="125"/>
      <c r="GZC77" s="125"/>
      <c r="GZD77" s="125"/>
      <c r="GZE77" s="125"/>
      <c r="GZF77" s="125"/>
      <c r="GZG77" s="125"/>
      <c r="GZH77" s="125"/>
      <c r="GZI77" s="125"/>
      <c r="GZJ77" s="125"/>
      <c r="GZK77" s="125"/>
      <c r="GZL77" s="125"/>
      <c r="GZM77" s="125"/>
      <c r="GZN77" s="125"/>
      <c r="GZO77" s="125"/>
      <c r="GZP77" s="125"/>
      <c r="GZQ77" s="125"/>
      <c r="GZR77" s="125"/>
      <c r="GZS77" s="125"/>
      <c r="GZT77" s="125"/>
      <c r="GZU77" s="125"/>
      <c r="GZV77" s="125"/>
      <c r="GZW77" s="125"/>
      <c r="GZX77" s="125"/>
      <c r="GZY77" s="125"/>
      <c r="GZZ77" s="125"/>
      <c r="HAA77" s="125"/>
      <c r="HAB77" s="125"/>
      <c r="HAC77" s="125"/>
      <c r="HAD77" s="125"/>
      <c r="HAE77" s="125"/>
      <c r="HAF77" s="125"/>
      <c r="HAG77" s="125"/>
      <c r="HAH77" s="125"/>
      <c r="HAI77" s="125"/>
      <c r="HAJ77" s="125"/>
      <c r="HAK77" s="125"/>
      <c r="HAL77" s="125"/>
      <c r="HAM77" s="125"/>
      <c r="HAN77" s="125"/>
      <c r="HAO77" s="125"/>
      <c r="HAP77" s="125"/>
      <c r="HAQ77" s="125"/>
      <c r="HAR77" s="125"/>
      <c r="HAS77" s="125"/>
      <c r="HAT77" s="125"/>
      <c r="HAU77" s="125"/>
      <c r="HAV77" s="125"/>
      <c r="HAW77" s="125"/>
      <c r="HAX77" s="125"/>
      <c r="HAY77" s="125"/>
      <c r="HAZ77" s="125"/>
      <c r="HBA77" s="125"/>
      <c r="HBB77" s="125"/>
      <c r="HBC77" s="125"/>
      <c r="HBD77" s="125"/>
      <c r="HBE77" s="125"/>
      <c r="HBF77" s="125"/>
      <c r="HBG77" s="125"/>
      <c r="HBH77" s="125"/>
      <c r="HBI77" s="125"/>
      <c r="HBJ77" s="125"/>
      <c r="HBK77" s="125"/>
      <c r="HBL77" s="125"/>
      <c r="HBM77" s="125"/>
      <c r="HBN77" s="125"/>
      <c r="HBO77" s="125"/>
      <c r="HBP77" s="125"/>
      <c r="HBQ77" s="125"/>
      <c r="HBR77" s="125"/>
      <c r="HBS77" s="125"/>
      <c r="HBT77" s="125"/>
      <c r="HBU77" s="125"/>
      <c r="HBV77" s="125"/>
      <c r="HBW77" s="125"/>
      <c r="HBX77" s="125"/>
      <c r="HBY77" s="125"/>
      <c r="HBZ77" s="125"/>
      <c r="HCA77" s="125"/>
      <c r="HCB77" s="125"/>
      <c r="HCC77" s="125"/>
      <c r="HCD77" s="125"/>
      <c r="HCE77" s="125"/>
      <c r="HCF77" s="125"/>
      <c r="HCG77" s="125"/>
      <c r="HCH77" s="125"/>
      <c r="HCI77" s="125"/>
      <c r="HCJ77" s="125"/>
      <c r="HCK77" s="125"/>
      <c r="HCL77" s="125"/>
      <c r="HCM77" s="125"/>
      <c r="HCN77" s="125"/>
      <c r="HCO77" s="125"/>
      <c r="HCP77" s="125"/>
      <c r="HCQ77" s="125"/>
      <c r="HCR77" s="125"/>
      <c r="HCS77" s="125"/>
      <c r="HCT77" s="125"/>
      <c r="HCU77" s="125"/>
      <c r="HCV77" s="125"/>
      <c r="HCW77" s="125"/>
      <c r="HCX77" s="125"/>
      <c r="HCY77" s="125"/>
      <c r="HCZ77" s="125"/>
      <c r="HDA77" s="125"/>
      <c r="HDB77" s="125"/>
      <c r="HDC77" s="125"/>
      <c r="HDD77" s="125"/>
      <c r="HDE77" s="125"/>
      <c r="HDF77" s="125"/>
      <c r="HDG77" s="125"/>
      <c r="HDH77" s="125"/>
      <c r="HDI77" s="125"/>
      <c r="HDJ77" s="125"/>
      <c r="HDK77" s="125"/>
      <c r="HDL77" s="125"/>
      <c r="HDM77" s="125"/>
      <c r="HDN77" s="125"/>
      <c r="HDO77" s="125"/>
      <c r="HDP77" s="125"/>
      <c r="HDQ77" s="125"/>
      <c r="HDR77" s="125"/>
      <c r="HDS77" s="125"/>
      <c r="HDT77" s="125"/>
      <c r="HDU77" s="125"/>
      <c r="HDV77" s="125"/>
      <c r="HDW77" s="125"/>
      <c r="HDX77" s="125"/>
      <c r="HDY77" s="125"/>
      <c r="HDZ77" s="125"/>
      <c r="HEA77" s="125"/>
      <c r="HEB77" s="125"/>
      <c r="HEC77" s="125"/>
      <c r="HED77" s="125"/>
      <c r="HEE77" s="125"/>
      <c r="HEF77" s="125"/>
      <c r="HEG77" s="125"/>
      <c r="HEH77" s="125"/>
      <c r="HEI77" s="125"/>
      <c r="HEJ77" s="125"/>
      <c r="HEK77" s="125"/>
      <c r="HEL77" s="125"/>
      <c r="HEM77" s="125"/>
      <c r="HEN77" s="125"/>
      <c r="HEO77" s="125"/>
      <c r="HEP77" s="125"/>
      <c r="HEQ77" s="125"/>
      <c r="HER77" s="125"/>
      <c r="HES77" s="125"/>
      <c r="HET77" s="125"/>
      <c r="HEU77" s="125"/>
      <c r="HEV77" s="125"/>
      <c r="HEW77" s="125"/>
      <c r="HEX77" s="125"/>
      <c r="HEY77" s="125"/>
      <c r="HEZ77" s="125"/>
      <c r="HFA77" s="125"/>
      <c r="HFB77" s="125"/>
      <c r="HFC77" s="125"/>
      <c r="HFD77" s="125"/>
      <c r="HFE77" s="125"/>
      <c r="HFF77" s="125"/>
      <c r="HFG77" s="125"/>
      <c r="HFH77" s="125"/>
      <c r="HFI77" s="125"/>
      <c r="HFJ77" s="125"/>
      <c r="HFK77" s="125"/>
      <c r="HFL77" s="125"/>
      <c r="HFM77" s="125"/>
      <c r="HFN77" s="125"/>
      <c r="HFO77" s="125"/>
      <c r="HFP77" s="125"/>
      <c r="HFQ77" s="125"/>
      <c r="HFR77" s="125"/>
      <c r="HFS77" s="125"/>
      <c r="HFT77" s="125"/>
      <c r="HFU77" s="125"/>
      <c r="HFV77" s="125"/>
      <c r="HFW77" s="125"/>
      <c r="HFX77" s="125"/>
      <c r="HFY77" s="125"/>
      <c r="HFZ77" s="125"/>
      <c r="HGA77" s="125"/>
      <c r="HGB77" s="125"/>
      <c r="HGC77" s="125"/>
      <c r="HGD77" s="125"/>
      <c r="HGE77" s="125"/>
      <c r="HGF77" s="125"/>
      <c r="HGG77" s="125"/>
      <c r="HGH77" s="125"/>
      <c r="HGI77" s="125"/>
      <c r="HGJ77" s="125"/>
      <c r="HGK77" s="125"/>
      <c r="HGL77" s="125"/>
      <c r="HGM77" s="125"/>
      <c r="HGN77" s="125"/>
      <c r="HGO77" s="125"/>
      <c r="HGP77" s="125"/>
      <c r="HGQ77" s="125"/>
      <c r="HGR77" s="125"/>
      <c r="HGS77" s="125"/>
      <c r="HGT77" s="125"/>
      <c r="HGU77" s="125"/>
      <c r="HGV77" s="125"/>
      <c r="HGW77" s="125"/>
      <c r="HGX77" s="125"/>
      <c r="HGY77" s="125"/>
      <c r="HGZ77" s="125"/>
      <c r="HHA77" s="125"/>
      <c r="HHB77" s="125"/>
      <c r="HHC77" s="125"/>
      <c r="HHD77" s="125"/>
      <c r="HHE77" s="125"/>
      <c r="HHF77" s="125"/>
      <c r="HHG77" s="125"/>
      <c r="HHH77" s="125"/>
      <c r="HHI77" s="125"/>
      <c r="HHJ77" s="125"/>
      <c r="HHK77" s="125"/>
      <c r="HHL77" s="125"/>
      <c r="HHM77" s="125"/>
      <c r="HHN77" s="125"/>
      <c r="HHO77" s="125"/>
      <c r="HHP77" s="125"/>
      <c r="HHQ77" s="125"/>
      <c r="HHR77" s="125"/>
      <c r="HHS77" s="125"/>
      <c r="HHT77" s="125"/>
      <c r="HHU77" s="125"/>
      <c r="HHV77" s="125"/>
      <c r="HHW77" s="125"/>
      <c r="HHX77" s="125"/>
      <c r="HHY77" s="125"/>
      <c r="HHZ77" s="125"/>
      <c r="HIA77" s="125"/>
      <c r="HIB77" s="125"/>
      <c r="HIC77" s="125"/>
      <c r="HID77" s="125"/>
      <c r="HIE77" s="125"/>
      <c r="HIF77" s="125"/>
      <c r="HIG77" s="125"/>
      <c r="HIH77" s="125"/>
      <c r="HII77" s="125"/>
      <c r="HIJ77" s="125"/>
      <c r="HIK77" s="125"/>
      <c r="HIL77" s="125"/>
      <c r="HIM77" s="125"/>
      <c r="HIN77" s="125"/>
      <c r="HIO77" s="125"/>
      <c r="HIP77" s="125"/>
      <c r="HIQ77" s="125"/>
      <c r="HIR77" s="125"/>
      <c r="HIS77" s="125"/>
      <c r="HIT77" s="125"/>
      <c r="HIU77" s="125"/>
      <c r="HIV77" s="125"/>
      <c r="HIW77" s="125"/>
      <c r="HIX77" s="125"/>
      <c r="HIY77" s="125"/>
      <c r="HIZ77" s="125"/>
      <c r="HJA77" s="125"/>
      <c r="HJB77" s="125"/>
      <c r="HJC77" s="125"/>
      <c r="HJD77" s="125"/>
      <c r="HJE77" s="125"/>
      <c r="HJF77" s="125"/>
      <c r="HJG77" s="125"/>
      <c r="HJH77" s="125"/>
      <c r="HJI77" s="125"/>
      <c r="HJJ77" s="125"/>
      <c r="HJK77" s="125"/>
      <c r="HJL77" s="125"/>
      <c r="HJM77" s="125"/>
      <c r="HJN77" s="125"/>
      <c r="HJO77" s="125"/>
      <c r="HJP77" s="125"/>
      <c r="HJQ77" s="125"/>
      <c r="HJR77" s="125"/>
      <c r="HJS77" s="125"/>
      <c r="HJT77" s="125"/>
      <c r="HJU77" s="125"/>
      <c r="HJV77" s="125"/>
      <c r="HJW77" s="125"/>
      <c r="HJX77" s="125"/>
      <c r="HJY77" s="125"/>
      <c r="HJZ77" s="125"/>
      <c r="HKA77" s="125"/>
      <c r="HKB77" s="125"/>
      <c r="HKC77" s="125"/>
      <c r="HKD77" s="125"/>
      <c r="HKE77" s="125"/>
      <c r="HKF77" s="125"/>
      <c r="HKG77" s="125"/>
      <c r="HKH77" s="125"/>
      <c r="HKI77" s="125"/>
      <c r="HKJ77" s="125"/>
      <c r="HKK77" s="125"/>
      <c r="HKL77" s="125"/>
      <c r="HKM77" s="125"/>
      <c r="HKN77" s="125"/>
      <c r="HKO77" s="125"/>
      <c r="HKP77" s="125"/>
      <c r="HKQ77" s="125"/>
      <c r="HKR77" s="125"/>
      <c r="HKS77" s="125"/>
      <c r="HKT77" s="125"/>
      <c r="HKU77" s="125"/>
      <c r="HKV77" s="125"/>
      <c r="HKW77" s="125"/>
      <c r="HKX77" s="125"/>
      <c r="HKY77" s="125"/>
      <c r="HKZ77" s="125"/>
      <c r="HLA77" s="125"/>
      <c r="HLB77" s="125"/>
      <c r="HLC77" s="125"/>
      <c r="HLD77" s="125"/>
      <c r="HLE77" s="125"/>
      <c r="HLF77" s="125"/>
      <c r="HLG77" s="125"/>
      <c r="HLH77" s="125"/>
      <c r="HLI77" s="125"/>
      <c r="HLJ77" s="125"/>
      <c r="HLK77" s="125"/>
      <c r="HLL77" s="125"/>
      <c r="HLM77" s="125"/>
      <c r="HLN77" s="125"/>
      <c r="HLO77" s="125"/>
      <c r="HLP77" s="125"/>
      <c r="HLQ77" s="125"/>
      <c r="HLR77" s="125"/>
      <c r="HLS77" s="125"/>
      <c r="HLT77" s="125"/>
      <c r="HLU77" s="125"/>
      <c r="HLV77" s="125"/>
      <c r="HLW77" s="125"/>
      <c r="HLX77" s="125"/>
      <c r="HLY77" s="125"/>
      <c r="HLZ77" s="125"/>
      <c r="HMA77" s="125"/>
      <c r="HMB77" s="125"/>
      <c r="HMC77" s="125"/>
      <c r="HMD77" s="125"/>
      <c r="HME77" s="125"/>
      <c r="HMF77" s="125"/>
      <c r="HMG77" s="125"/>
      <c r="HMH77" s="125"/>
      <c r="HMI77" s="125"/>
      <c r="HMJ77" s="125"/>
      <c r="HMK77" s="125"/>
      <c r="HML77" s="125"/>
      <c r="HMM77" s="125"/>
      <c r="HMN77" s="125"/>
      <c r="HMO77" s="125"/>
      <c r="HMP77" s="125"/>
      <c r="HMQ77" s="125"/>
      <c r="HMR77" s="125"/>
      <c r="HMS77" s="125"/>
      <c r="HMT77" s="125"/>
      <c r="HMU77" s="125"/>
      <c r="HMV77" s="125"/>
      <c r="HMW77" s="125"/>
      <c r="HMX77" s="125"/>
      <c r="HMY77" s="125"/>
      <c r="HMZ77" s="125"/>
      <c r="HNA77" s="125"/>
      <c r="HNB77" s="125"/>
      <c r="HNC77" s="125"/>
      <c r="HND77" s="125"/>
      <c r="HNE77" s="125"/>
      <c r="HNF77" s="125"/>
      <c r="HNG77" s="125"/>
      <c r="HNH77" s="125"/>
      <c r="HNI77" s="125"/>
      <c r="HNJ77" s="125"/>
      <c r="HNK77" s="125"/>
      <c r="HNL77" s="125"/>
      <c r="HNM77" s="125"/>
      <c r="HNN77" s="125"/>
      <c r="HNO77" s="125"/>
      <c r="HNP77" s="125"/>
      <c r="HNQ77" s="125"/>
      <c r="HNR77" s="125"/>
      <c r="HNS77" s="125"/>
      <c r="HNT77" s="125"/>
      <c r="HNU77" s="125"/>
      <c r="HNV77" s="125"/>
      <c r="HNW77" s="125"/>
      <c r="HNX77" s="125"/>
      <c r="HNY77" s="125"/>
      <c r="HNZ77" s="125"/>
      <c r="HOA77" s="125"/>
      <c r="HOB77" s="125"/>
      <c r="HOC77" s="125"/>
      <c r="HOD77" s="125"/>
      <c r="HOE77" s="125"/>
      <c r="HOF77" s="125"/>
      <c r="HOG77" s="125"/>
      <c r="HOH77" s="125"/>
      <c r="HOI77" s="125"/>
      <c r="HOJ77" s="125"/>
      <c r="HOK77" s="125"/>
      <c r="HOL77" s="125"/>
      <c r="HOM77" s="125"/>
      <c r="HON77" s="125"/>
      <c r="HOO77" s="125"/>
      <c r="HOP77" s="125"/>
      <c r="HOQ77" s="125"/>
      <c r="HOR77" s="125"/>
      <c r="HOS77" s="125"/>
      <c r="HOT77" s="125"/>
      <c r="HOU77" s="125"/>
      <c r="HOV77" s="125"/>
      <c r="HOW77" s="125"/>
      <c r="HOX77" s="125"/>
      <c r="HOY77" s="125"/>
      <c r="HOZ77" s="125"/>
      <c r="HPA77" s="125"/>
      <c r="HPB77" s="125"/>
      <c r="HPC77" s="125"/>
      <c r="HPD77" s="125"/>
      <c r="HPE77" s="125"/>
      <c r="HPF77" s="125"/>
      <c r="HPG77" s="125"/>
      <c r="HPH77" s="125"/>
      <c r="HPI77" s="125"/>
      <c r="HPJ77" s="125"/>
      <c r="HPK77" s="125"/>
      <c r="HPL77" s="125"/>
      <c r="HPM77" s="125"/>
      <c r="HPN77" s="125"/>
      <c r="HPO77" s="125"/>
      <c r="HPP77" s="125"/>
      <c r="HPQ77" s="125"/>
      <c r="HPR77" s="125"/>
      <c r="HPS77" s="125"/>
      <c r="HPT77" s="125"/>
      <c r="HPU77" s="125"/>
      <c r="HPV77" s="125"/>
      <c r="HPW77" s="125"/>
      <c r="HPX77" s="125"/>
      <c r="HPY77" s="125"/>
      <c r="HPZ77" s="125"/>
      <c r="HQA77" s="125"/>
      <c r="HQB77" s="125"/>
      <c r="HQC77" s="125"/>
      <c r="HQD77" s="125"/>
      <c r="HQE77" s="125"/>
      <c r="HQF77" s="125"/>
      <c r="HQG77" s="125"/>
      <c r="HQH77" s="125"/>
      <c r="HQI77" s="125"/>
      <c r="HQJ77" s="125"/>
      <c r="HQK77" s="125"/>
      <c r="HQL77" s="125"/>
      <c r="HQM77" s="125"/>
      <c r="HQN77" s="125"/>
      <c r="HQO77" s="125"/>
      <c r="HQP77" s="125"/>
      <c r="HQQ77" s="125"/>
      <c r="HQR77" s="125"/>
      <c r="HQS77" s="125"/>
      <c r="HQT77" s="125"/>
      <c r="HQU77" s="125"/>
      <c r="HQV77" s="125"/>
      <c r="HQW77" s="125"/>
      <c r="HQX77" s="125"/>
      <c r="HQY77" s="125"/>
      <c r="HQZ77" s="125"/>
      <c r="HRA77" s="125"/>
      <c r="HRB77" s="125"/>
      <c r="HRC77" s="125"/>
      <c r="HRD77" s="125"/>
      <c r="HRE77" s="125"/>
      <c r="HRF77" s="125"/>
      <c r="HRG77" s="125"/>
      <c r="HRH77" s="125"/>
      <c r="HRI77" s="125"/>
      <c r="HRJ77" s="125"/>
      <c r="HRK77" s="125"/>
      <c r="HRL77" s="125"/>
      <c r="HRM77" s="125"/>
      <c r="HRN77" s="125"/>
      <c r="HRO77" s="125"/>
      <c r="HRP77" s="125"/>
      <c r="HRQ77" s="125"/>
      <c r="HRR77" s="125"/>
      <c r="HRS77" s="125"/>
      <c r="HRT77" s="125"/>
      <c r="HRU77" s="125"/>
      <c r="HRV77" s="125"/>
      <c r="HRW77" s="125"/>
      <c r="HRX77" s="125"/>
      <c r="HRY77" s="125"/>
      <c r="HRZ77" s="125"/>
      <c r="HSA77" s="125"/>
      <c r="HSB77" s="125"/>
      <c r="HSC77" s="125"/>
      <c r="HSD77" s="125"/>
      <c r="HSE77" s="125"/>
      <c r="HSF77" s="125"/>
      <c r="HSG77" s="125"/>
      <c r="HSH77" s="125"/>
      <c r="HSI77" s="125"/>
      <c r="HSJ77" s="125"/>
      <c r="HSK77" s="125"/>
      <c r="HSL77" s="125"/>
      <c r="HSM77" s="125"/>
      <c r="HSN77" s="125"/>
      <c r="HSO77" s="125"/>
      <c r="HSP77" s="125"/>
      <c r="HSQ77" s="125"/>
      <c r="HSR77" s="125"/>
      <c r="HSS77" s="125"/>
      <c r="HST77" s="125"/>
      <c r="HSU77" s="125"/>
      <c r="HSV77" s="125"/>
      <c r="HSW77" s="125"/>
      <c r="HSX77" s="125"/>
      <c r="HSY77" s="125"/>
      <c r="HSZ77" s="125"/>
      <c r="HTA77" s="125"/>
      <c r="HTB77" s="125"/>
      <c r="HTC77" s="125"/>
      <c r="HTD77" s="125"/>
      <c r="HTE77" s="125"/>
      <c r="HTF77" s="125"/>
      <c r="HTG77" s="125"/>
      <c r="HTH77" s="125"/>
      <c r="HTI77" s="125"/>
      <c r="HTJ77" s="125"/>
      <c r="HTK77" s="125"/>
      <c r="HTL77" s="125"/>
      <c r="HTM77" s="125"/>
      <c r="HTN77" s="125"/>
      <c r="HTO77" s="125"/>
      <c r="HTP77" s="125"/>
      <c r="HTQ77" s="125"/>
      <c r="HTR77" s="125"/>
      <c r="HTS77" s="125"/>
      <c r="HTT77" s="125"/>
      <c r="HTU77" s="125"/>
      <c r="HTV77" s="125"/>
      <c r="HTW77" s="125"/>
      <c r="HTX77" s="125"/>
      <c r="HTY77" s="125"/>
      <c r="HTZ77" s="125"/>
      <c r="HUA77" s="125"/>
      <c r="HUB77" s="125"/>
      <c r="HUC77" s="125"/>
      <c r="HUD77" s="125"/>
      <c r="HUE77" s="125"/>
      <c r="HUF77" s="125"/>
      <c r="HUG77" s="125"/>
      <c r="HUH77" s="125"/>
      <c r="HUI77" s="125"/>
      <c r="HUJ77" s="125"/>
      <c r="HUK77" s="125"/>
      <c r="HUL77" s="125"/>
      <c r="HUM77" s="125"/>
      <c r="HUN77" s="125"/>
      <c r="HUO77" s="125"/>
      <c r="HUP77" s="125"/>
      <c r="HUQ77" s="125"/>
      <c r="HUR77" s="125"/>
      <c r="HUS77" s="125"/>
      <c r="HUT77" s="125"/>
      <c r="HUU77" s="125"/>
      <c r="HUV77" s="125"/>
      <c r="HUW77" s="125"/>
      <c r="HUX77" s="125"/>
      <c r="HUY77" s="125"/>
      <c r="HUZ77" s="125"/>
      <c r="HVA77" s="125"/>
      <c r="HVB77" s="125"/>
      <c r="HVC77" s="125"/>
      <c r="HVD77" s="125"/>
      <c r="HVE77" s="125"/>
      <c r="HVF77" s="125"/>
      <c r="HVG77" s="125"/>
      <c r="HVH77" s="125"/>
      <c r="HVI77" s="125"/>
      <c r="HVJ77" s="125"/>
      <c r="HVK77" s="125"/>
      <c r="HVL77" s="125"/>
      <c r="HVM77" s="125"/>
      <c r="HVN77" s="125"/>
      <c r="HVO77" s="125"/>
      <c r="HVP77" s="125"/>
      <c r="HVQ77" s="125"/>
      <c r="HVR77" s="125"/>
      <c r="HVS77" s="125"/>
      <c r="HVT77" s="125"/>
      <c r="HVU77" s="125"/>
      <c r="HVV77" s="125"/>
      <c r="HVW77" s="125"/>
      <c r="HVX77" s="125"/>
      <c r="HVY77" s="125"/>
      <c r="HVZ77" s="125"/>
      <c r="HWA77" s="125"/>
      <c r="HWB77" s="125"/>
      <c r="HWC77" s="125"/>
      <c r="HWD77" s="125"/>
      <c r="HWE77" s="125"/>
      <c r="HWF77" s="125"/>
      <c r="HWG77" s="125"/>
      <c r="HWH77" s="125"/>
      <c r="HWI77" s="125"/>
      <c r="HWJ77" s="125"/>
      <c r="HWK77" s="125"/>
      <c r="HWL77" s="125"/>
      <c r="HWM77" s="125"/>
      <c r="HWN77" s="125"/>
      <c r="HWO77" s="125"/>
      <c r="HWP77" s="125"/>
      <c r="HWQ77" s="125"/>
      <c r="HWR77" s="125"/>
      <c r="HWS77" s="125"/>
      <c r="HWT77" s="125"/>
      <c r="HWU77" s="125"/>
      <c r="HWV77" s="125"/>
      <c r="HWW77" s="125"/>
      <c r="HWX77" s="125"/>
      <c r="HWY77" s="125"/>
      <c r="HWZ77" s="125"/>
      <c r="HXA77" s="125"/>
      <c r="HXB77" s="125"/>
      <c r="HXC77" s="125"/>
      <c r="HXD77" s="125"/>
      <c r="HXE77" s="125"/>
      <c r="HXF77" s="125"/>
      <c r="HXG77" s="125"/>
      <c r="HXH77" s="125"/>
      <c r="HXI77" s="125"/>
      <c r="HXJ77" s="125"/>
      <c r="HXK77" s="125"/>
      <c r="HXL77" s="125"/>
      <c r="HXM77" s="125"/>
      <c r="HXN77" s="125"/>
      <c r="HXO77" s="125"/>
      <c r="HXP77" s="125"/>
      <c r="HXQ77" s="125"/>
      <c r="HXR77" s="125"/>
      <c r="HXS77" s="125"/>
      <c r="HXT77" s="125"/>
      <c r="HXU77" s="125"/>
      <c r="HXV77" s="125"/>
      <c r="HXW77" s="125"/>
      <c r="HXX77" s="125"/>
      <c r="HXY77" s="125"/>
      <c r="HXZ77" s="125"/>
      <c r="HYA77" s="125"/>
      <c r="HYB77" s="125"/>
      <c r="HYC77" s="125"/>
      <c r="HYD77" s="125"/>
      <c r="HYE77" s="125"/>
      <c r="HYF77" s="125"/>
      <c r="HYG77" s="125"/>
      <c r="HYH77" s="125"/>
      <c r="HYI77" s="125"/>
      <c r="HYJ77" s="125"/>
      <c r="HYK77" s="125"/>
      <c r="HYL77" s="125"/>
      <c r="HYM77" s="125"/>
      <c r="HYN77" s="125"/>
      <c r="HYO77" s="125"/>
      <c r="HYP77" s="125"/>
      <c r="HYQ77" s="125"/>
      <c r="HYR77" s="125"/>
      <c r="HYS77" s="125"/>
      <c r="HYT77" s="125"/>
      <c r="HYU77" s="125"/>
      <c r="HYV77" s="125"/>
      <c r="HYW77" s="125"/>
      <c r="HYX77" s="125"/>
      <c r="HYY77" s="125"/>
      <c r="HYZ77" s="125"/>
      <c r="HZA77" s="125"/>
      <c r="HZB77" s="125"/>
      <c r="HZC77" s="125"/>
      <c r="HZD77" s="125"/>
      <c r="HZE77" s="125"/>
      <c r="HZF77" s="125"/>
      <c r="HZG77" s="125"/>
      <c r="HZH77" s="125"/>
      <c r="HZI77" s="125"/>
      <c r="HZJ77" s="125"/>
      <c r="HZK77" s="125"/>
      <c r="HZL77" s="125"/>
      <c r="HZM77" s="125"/>
      <c r="HZN77" s="125"/>
      <c r="HZO77" s="125"/>
      <c r="HZP77" s="125"/>
      <c r="HZQ77" s="125"/>
      <c r="HZR77" s="125"/>
      <c r="HZS77" s="125"/>
      <c r="HZT77" s="125"/>
      <c r="HZU77" s="125"/>
      <c r="HZV77" s="125"/>
      <c r="HZW77" s="125"/>
      <c r="HZX77" s="125"/>
      <c r="HZY77" s="125"/>
      <c r="HZZ77" s="125"/>
      <c r="IAA77" s="125"/>
      <c r="IAB77" s="125"/>
      <c r="IAC77" s="125"/>
      <c r="IAD77" s="125"/>
      <c r="IAE77" s="125"/>
      <c r="IAF77" s="125"/>
      <c r="IAG77" s="125"/>
      <c r="IAH77" s="125"/>
      <c r="IAI77" s="125"/>
      <c r="IAJ77" s="125"/>
      <c r="IAK77" s="125"/>
      <c r="IAL77" s="125"/>
      <c r="IAM77" s="125"/>
      <c r="IAN77" s="125"/>
      <c r="IAO77" s="125"/>
      <c r="IAP77" s="125"/>
      <c r="IAQ77" s="125"/>
      <c r="IAR77" s="125"/>
      <c r="IAS77" s="125"/>
      <c r="IAT77" s="125"/>
      <c r="IAU77" s="125"/>
      <c r="IAV77" s="125"/>
      <c r="IAW77" s="125"/>
      <c r="IAX77" s="125"/>
      <c r="IAY77" s="125"/>
      <c r="IAZ77" s="125"/>
      <c r="IBA77" s="125"/>
      <c r="IBB77" s="125"/>
      <c r="IBC77" s="125"/>
      <c r="IBD77" s="125"/>
      <c r="IBE77" s="125"/>
      <c r="IBF77" s="125"/>
      <c r="IBG77" s="125"/>
      <c r="IBH77" s="125"/>
      <c r="IBI77" s="125"/>
      <c r="IBJ77" s="125"/>
      <c r="IBK77" s="125"/>
      <c r="IBL77" s="125"/>
      <c r="IBM77" s="125"/>
      <c r="IBN77" s="125"/>
      <c r="IBO77" s="125"/>
      <c r="IBP77" s="125"/>
      <c r="IBQ77" s="125"/>
      <c r="IBR77" s="125"/>
      <c r="IBS77" s="125"/>
      <c r="IBT77" s="125"/>
      <c r="IBU77" s="125"/>
      <c r="IBV77" s="125"/>
      <c r="IBW77" s="125"/>
      <c r="IBX77" s="125"/>
      <c r="IBY77" s="125"/>
      <c r="IBZ77" s="125"/>
      <c r="ICA77" s="125"/>
      <c r="ICB77" s="125"/>
      <c r="ICC77" s="125"/>
      <c r="ICD77" s="125"/>
      <c r="ICE77" s="125"/>
      <c r="ICF77" s="125"/>
      <c r="ICG77" s="125"/>
      <c r="ICH77" s="125"/>
      <c r="ICI77" s="125"/>
      <c r="ICJ77" s="125"/>
      <c r="ICK77" s="125"/>
      <c r="ICL77" s="125"/>
      <c r="ICM77" s="125"/>
      <c r="ICN77" s="125"/>
      <c r="ICO77" s="125"/>
      <c r="ICP77" s="125"/>
      <c r="ICQ77" s="125"/>
      <c r="ICR77" s="125"/>
      <c r="ICS77" s="125"/>
      <c r="ICT77" s="125"/>
      <c r="ICU77" s="125"/>
      <c r="ICV77" s="125"/>
      <c r="ICW77" s="125"/>
      <c r="ICX77" s="125"/>
      <c r="ICY77" s="125"/>
      <c r="ICZ77" s="125"/>
      <c r="IDA77" s="125"/>
      <c r="IDB77" s="125"/>
      <c r="IDC77" s="125"/>
      <c r="IDD77" s="125"/>
      <c r="IDE77" s="125"/>
      <c r="IDF77" s="125"/>
      <c r="IDG77" s="125"/>
      <c r="IDH77" s="125"/>
      <c r="IDI77" s="125"/>
      <c r="IDJ77" s="125"/>
      <c r="IDK77" s="125"/>
      <c r="IDL77" s="125"/>
      <c r="IDM77" s="125"/>
      <c r="IDN77" s="125"/>
      <c r="IDO77" s="125"/>
      <c r="IDP77" s="125"/>
      <c r="IDQ77" s="125"/>
      <c r="IDR77" s="125"/>
      <c r="IDS77" s="125"/>
      <c r="IDT77" s="125"/>
      <c r="IDU77" s="125"/>
      <c r="IDV77" s="125"/>
      <c r="IDW77" s="125"/>
      <c r="IDX77" s="125"/>
      <c r="IDY77" s="125"/>
      <c r="IDZ77" s="125"/>
      <c r="IEA77" s="125"/>
      <c r="IEB77" s="125"/>
      <c r="IEC77" s="125"/>
      <c r="IED77" s="125"/>
      <c r="IEE77" s="125"/>
      <c r="IEF77" s="125"/>
      <c r="IEG77" s="125"/>
      <c r="IEH77" s="125"/>
      <c r="IEI77" s="125"/>
      <c r="IEJ77" s="125"/>
      <c r="IEK77" s="125"/>
      <c r="IEL77" s="125"/>
      <c r="IEM77" s="125"/>
      <c r="IEN77" s="125"/>
      <c r="IEO77" s="125"/>
      <c r="IEP77" s="125"/>
      <c r="IEQ77" s="125"/>
      <c r="IER77" s="125"/>
      <c r="IES77" s="125"/>
      <c r="IET77" s="125"/>
      <c r="IEU77" s="125"/>
      <c r="IEV77" s="125"/>
      <c r="IEW77" s="125"/>
      <c r="IEX77" s="125"/>
      <c r="IEY77" s="125"/>
      <c r="IEZ77" s="125"/>
      <c r="IFA77" s="125"/>
      <c r="IFB77" s="125"/>
      <c r="IFC77" s="125"/>
      <c r="IFD77" s="125"/>
      <c r="IFE77" s="125"/>
      <c r="IFF77" s="125"/>
      <c r="IFG77" s="125"/>
      <c r="IFH77" s="125"/>
      <c r="IFI77" s="125"/>
      <c r="IFJ77" s="125"/>
      <c r="IFK77" s="125"/>
      <c r="IFL77" s="125"/>
      <c r="IFM77" s="125"/>
      <c r="IFN77" s="125"/>
      <c r="IFO77" s="125"/>
      <c r="IFP77" s="125"/>
      <c r="IFQ77" s="125"/>
      <c r="IFR77" s="125"/>
      <c r="IFS77" s="125"/>
      <c r="IFT77" s="125"/>
      <c r="IFU77" s="125"/>
      <c r="IFV77" s="125"/>
      <c r="IFW77" s="125"/>
      <c r="IFX77" s="125"/>
      <c r="IFY77" s="125"/>
      <c r="IFZ77" s="125"/>
      <c r="IGA77" s="125"/>
      <c r="IGB77" s="125"/>
      <c r="IGC77" s="125"/>
      <c r="IGD77" s="125"/>
      <c r="IGE77" s="125"/>
      <c r="IGF77" s="125"/>
      <c r="IGG77" s="125"/>
      <c r="IGH77" s="125"/>
      <c r="IGI77" s="125"/>
      <c r="IGJ77" s="125"/>
      <c r="IGK77" s="125"/>
      <c r="IGL77" s="125"/>
      <c r="IGM77" s="125"/>
      <c r="IGN77" s="125"/>
      <c r="IGO77" s="125"/>
      <c r="IGP77" s="125"/>
      <c r="IGQ77" s="125"/>
      <c r="IGR77" s="125"/>
      <c r="IGS77" s="125"/>
      <c r="IGT77" s="125"/>
      <c r="IGU77" s="125"/>
      <c r="IGV77" s="125"/>
      <c r="IGW77" s="125"/>
      <c r="IGX77" s="125"/>
      <c r="IGY77" s="125"/>
      <c r="IGZ77" s="125"/>
      <c r="IHA77" s="125"/>
      <c r="IHB77" s="125"/>
      <c r="IHC77" s="125"/>
      <c r="IHD77" s="125"/>
      <c r="IHE77" s="125"/>
      <c r="IHF77" s="125"/>
      <c r="IHG77" s="125"/>
      <c r="IHH77" s="125"/>
      <c r="IHI77" s="125"/>
      <c r="IHJ77" s="125"/>
      <c r="IHK77" s="125"/>
      <c r="IHL77" s="125"/>
      <c r="IHM77" s="125"/>
      <c r="IHN77" s="125"/>
      <c r="IHO77" s="125"/>
      <c r="IHP77" s="125"/>
      <c r="IHQ77" s="125"/>
      <c r="IHR77" s="125"/>
      <c r="IHS77" s="125"/>
      <c r="IHT77" s="125"/>
      <c r="IHU77" s="125"/>
      <c r="IHV77" s="125"/>
      <c r="IHW77" s="125"/>
      <c r="IHX77" s="125"/>
      <c r="IHY77" s="125"/>
      <c r="IHZ77" s="125"/>
      <c r="IIA77" s="125"/>
      <c r="IIB77" s="125"/>
      <c r="IIC77" s="125"/>
      <c r="IID77" s="125"/>
      <c r="IIE77" s="125"/>
      <c r="IIF77" s="125"/>
      <c r="IIG77" s="125"/>
      <c r="IIH77" s="125"/>
      <c r="III77" s="125"/>
      <c r="IIJ77" s="125"/>
      <c r="IIK77" s="125"/>
      <c r="IIL77" s="125"/>
      <c r="IIM77" s="125"/>
      <c r="IIN77" s="125"/>
      <c r="IIO77" s="125"/>
      <c r="IIP77" s="125"/>
      <c r="IIQ77" s="125"/>
      <c r="IIR77" s="125"/>
      <c r="IIS77" s="125"/>
      <c r="IIT77" s="125"/>
      <c r="IIU77" s="125"/>
      <c r="IIV77" s="125"/>
      <c r="IIW77" s="125"/>
      <c r="IIX77" s="125"/>
      <c r="IIY77" s="125"/>
      <c r="IIZ77" s="125"/>
      <c r="IJA77" s="125"/>
      <c r="IJB77" s="125"/>
      <c r="IJC77" s="125"/>
      <c r="IJD77" s="125"/>
      <c r="IJE77" s="125"/>
      <c r="IJF77" s="125"/>
      <c r="IJG77" s="125"/>
      <c r="IJH77" s="125"/>
      <c r="IJI77" s="125"/>
      <c r="IJJ77" s="125"/>
      <c r="IJK77" s="125"/>
      <c r="IJL77" s="125"/>
      <c r="IJM77" s="125"/>
      <c r="IJN77" s="125"/>
      <c r="IJO77" s="125"/>
      <c r="IJP77" s="125"/>
      <c r="IJQ77" s="125"/>
      <c r="IJR77" s="125"/>
      <c r="IJS77" s="125"/>
      <c r="IJT77" s="125"/>
      <c r="IJU77" s="125"/>
      <c r="IJV77" s="125"/>
      <c r="IJW77" s="125"/>
      <c r="IJX77" s="125"/>
      <c r="IJY77" s="125"/>
      <c r="IJZ77" s="125"/>
      <c r="IKA77" s="125"/>
      <c r="IKB77" s="125"/>
      <c r="IKC77" s="125"/>
      <c r="IKD77" s="125"/>
      <c r="IKE77" s="125"/>
      <c r="IKF77" s="125"/>
      <c r="IKG77" s="125"/>
      <c r="IKH77" s="125"/>
      <c r="IKI77" s="125"/>
      <c r="IKJ77" s="125"/>
      <c r="IKK77" s="125"/>
      <c r="IKL77" s="125"/>
      <c r="IKM77" s="125"/>
      <c r="IKN77" s="125"/>
      <c r="IKO77" s="125"/>
      <c r="IKP77" s="125"/>
      <c r="IKQ77" s="125"/>
      <c r="IKR77" s="125"/>
      <c r="IKS77" s="125"/>
      <c r="IKT77" s="125"/>
      <c r="IKU77" s="125"/>
      <c r="IKV77" s="125"/>
      <c r="IKW77" s="125"/>
      <c r="IKX77" s="125"/>
      <c r="IKY77" s="125"/>
      <c r="IKZ77" s="125"/>
      <c r="ILA77" s="125"/>
      <c r="ILB77" s="125"/>
      <c r="ILC77" s="125"/>
      <c r="ILD77" s="125"/>
      <c r="ILE77" s="125"/>
      <c r="ILF77" s="125"/>
      <c r="ILG77" s="125"/>
      <c r="ILH77" s="125"/>
      <c r="ILI77" s="125"/>
      <c r="ILJ77" s="125"/>
      <c r="ILK77" s="125"/>
      <c r="ILL77" s="125"/>
      <c r="ILM77" s="125"/>
      <c r="ILN77" s="125"/>
      <c r="ILO77" s="125"/>
      <c r="ILP77" s="125"/>
      <c r="ILQ77" s="125"/>
      <c r="ILR77" s="125"/>
      <c r="ILS77" s="125"/>
      <c r="ILT77" s="125"/>
      <c r="ILU77" s="125"/>
      <c r="ILV77" s="125"/>
      <c r="ILW77" s="125"/>
      <c r="ILX77" s="125"/>
      <c r="ILY77" s="125"/>
      <c r="ILZ77" s="125"/>
      <c r="IMA77" s="125"/>
      <c r="IMB77" s="125"/>
      <c r="IMC77" s="125"/>
      <c r="IMD77" s="125"/>
      <c r="IME77" s="125"/>
      <c r="IMF77" s="125"/>
      <c r="IMG77" s="125"/>
      <c r="IMH77" s="125"/>
      <c r="IMI77" s="125"/>
      <c r="IMJ77" s="125"/>
      <c r="IMK77" s="125"/>
      <c r="IML77" s="125"/>
      <c r="IMM77" s="125"/>
      <c r="IMN77" s="125"/>
      <c r="IMO77" s="125"/>
      <c r="IMP77" s="125"/>
      <c r="IMQ77" s="125"/>
      <c r="IMR77" s="125"/>
      <c r="IMS77" s="125"/>
      <c r="IMT77" s="125"/>
      <c r="IMU77" s="125"/>
      <c r="IMV77" s="125"/>
      <c r="IMW77" s="125"/>
      <c r="IMX77" s="125"/>
      <c r="IMY77" s="125"/>
      <c r="IMZ77" s="125"/>
      <c r="INA77" s="125"/>
      <c r="INB77" s="125"/>
      <c r="INC77" s="125"/>
      <c r="IND77" s="125"/>
      <c r="INE77" s="125"/>
      <c r="INF77" s="125"/>
      <c r="ING77" s="125"/>
      <c r="INH77" s="125"/>
      <c r="INI77" s="125"/>
      <c r="INJ77" s="125"/>
      <c r="INK77" s="125"/>
      <c r="INL77" s="125"/>
      <c r="INM77" s="125"/>
      <c r="INN77" s="125"/>
      <c r="INO77" s="125"/>
      <c r="INP77" s="125"/>
      <c r="INQ77" s="125"/>
      <c r="INR77" s="125"/>
      <c r="INS77" s="125"/>
      <c r="INT77" s="125"/>
      <c r="INU77" s="125"/>
      <c r="INV77" s="125"/>
      <c r="INW77" s="125"/>
      <c r="INX77" s="125"/>
      <c r="INY77" s="125"/>
      <c r="INZ77" s="125"/>
      <c r="IOA77" s="125"/>
      <c r="IOB77" s="125"/>
      <c r="IOC77" s="125"/>
      <c r="IOD77" s="125"/>
      <c r="IOE77" s="125"/>
      <c r="IOF77" s="125"/>
      <c r="IOG77" s="125"/>
      <c r="IOH77" s="125"/>
      <c r="IOI77" s="125"/>
      <c r="IOJ77" s="125"/>
      <c r="IOK77" s="125"/>
      <c r="IOL77" s="125"/>
      <c r="IOM77" s="125"/>
      <c r="ION77" s="125"/>
      <c r="IOO77" s="125"/>
      <c r="IOP77" s="125"/>
      <c r="IOQ77" s="125"/>
      <c r="IOR77" s="125"/>
      <c r="IOS77" s="125"/>
      <c r="IOT77" s="125"/>
      <c r="IOU77" s="125"/>
      <c r="IOV77" s="125"/>
      <c r="IOW77" s="125"/>
      <c r="IOX77" s="125"/>
      <c r="IOY77" s="125"/>
      <c r="IOZ77" s="125"/>
      <c r="IPA77" s="125"/>
      <c r="IPB77" s="125"/>
      <c r="IPC77" s="125"/>
      <c r="IPD77" s="125"/>
      <c r="IPE77" s="125"/>
      <c r="IPF77" s="125"/>
      <c r="IPG77" s="125"/>
      <c r="IPH77" s="125"/>
      <c r="IPI77" s="125"/>
      <c r="IPJ77" s="125"/>
      <c r="IPK77" s="125"/>
      <c r="IPL77" s="125"/>
      <c r="IPM77" s="125"/>
      <c r="IPN77" s="125"/>
      <c r="IPO77" s="125"/>
      <c r="IPP77" s="125"/>
      <c r="IPQ77" s="125"/>
      <c r="IPR77" s="125"/>
      <c r="IPS77" s="125"/>
      <c r="IPT77" s="125"/>
      <c r="IPU77" s="125"/>
      <c r="IPV77" s="125"/>
      <c r="IPW77" s="125"/>
      <c r="IPX77" s="125"/>
      <c r="IPY77" s="125"/>
      <c r="IPZ77" s="125"/>
      <c r="IQA77" s="125"/>
      <c r="IQB77" s="125"/>
      <c r="IQC77" s="125"/>
      <c r="IQD77" s="125"/>
      <c r="IQE77" s="125"/>
      <c r="IQF77" s="125"/>
      <c r="IQG77" s="125"/>
      <c r="IQH77" s="125"/>
      <c r="IQI77" s="125"/>
      <c r="IQJ77" s="125"/>
      <c r="IQK77" s="125"/>
      <c r="IQL77" s="125"/>
      <c r="IQM77" s="125"/>
      <c r="IQN77" s="125"/>
      <c r="IQO77" s="125"/>
      <c r="IQP77" s="125"/>
      <c r="IQQ77" s="125"/>
      <c r="IQR77" s="125"/>
      <c r="IQS77" s="125"/>
      <c r="IQT77" s="125"/>
      <c r="IQU77" s="125"/>
      <c r="IQV77" s="125"/>
      <c r="IQW77" s="125"/>
      <c r="IQX77" s="125"/>
      <c r="IQY77" s="125"/>
      <c r="IQZ77" s="125"/>
      <c r="IRA77" s="125"/>
      <c r="IRB77" s="125"/>
      <c r="IRC77" s="125"/>
      <c r="IRD77" s="125"/>
      <c r="IRE77" s="125"/>
      <c r="IRF77" s="125"/>
      <c r="IRG77" s="125"/>
      <c r="IRH77" s="125"/>
      <c r="IRI77" s="125"/>
      <c r="IRJ77" s="125"/>
      <c r="IRK77" s="125"/>
      <c r="IRL77" s="125"/>
      <c r="IRM77" s="125"/>
      <c r="IRN77" s="125"/>
      <c r="IRO77" s="125"/>
      <c r="IRP77" s="125"/>
      <c r="IRQ77" s="125"/>
      <c r="IRR77" s="125"/>
      <c r="IRS77" s="125"/>
      <c r="IRT77" s="125"/>
      <c r="IRU77" s="125"/>
      <c r="IRV77" s="125"/>
      <c r="IRW77" s="125"/>
      <c r="IRX77" s="125"/>
      <c r="IRY77" s="125"/>
      <c r="IRZ77" s="125"/>
      <c r="ISA77" s="125"/>
      <c r="ISB77" s="125"/>
      <c r="ISC77" s="125"/>
      <c r="ISD77" s="125"/>
      <c r="ISE77" s="125"/>
      <c r="ISF77" s="125"/>
      <c r="ISG77" s="125"/>
      <c r="ISH77" s="125"/>
      <c r="ISI77" s="125"/>
      <c r="ISJ77" s="125"/>
      <c r="ISK77" s="125"/>
      <c r="ISL77" s="125"/>
      <c r="ISM77" s="125"/>
      <c r="ISN77" s="125"/>
      <c r="ISO77" s="125"/>
      <c r="ISP77" s="125"/>
      <c r="ISQ77" s="125"/>
      <c r="ISR77" s="125"/>
      <c r="ISS77" s="125"/>
      <c r="IST77" s="125"/>
      <c r="ISU77" s="125"/>
      <c r="ISV77" s="125"/>
      <c r="ISW77" s="125"/>
      <c r="ISX77" s="125"/>
      <c r="ISY77" s="125"/>
      <c r="ISZ77" s="125"/>
      <c r="ITA77" s="125"/>
      <c r="ITB77" s="125"/>
      <c r="ITC77" s="125"/>
      <c r="ITD77" s="125"/>
      <c r="ITE77" s="125"/>
      <c r="ITF77" s="125"/>
      <c r="ITG77" s="125"/>
      <c r="ITH77" s="125"/>
      <c r="ITI77" s="125"/>
      <c r="ITJ77" s="125"/>
      <c r="ITK77" s="125"/>
      <c r="ITL77" s="125"/>
      <c r="ITM77" s="125"/>
      <c r="ITN77" s="125"/>
      <c r="ITO77" s="125"/>
      <c r="ITP77" s="125"/>
      <c r="ITQ77" s="125"/>
      <c r="ITR77" s="125"/>
      <c r="ITS77" s="125"/>
      <c r="ITT77" s="125"/>
      <c r="ITU77" s="125"/>
      <c r="ITV77" s="125"/>
      <c r="ITW77" s="125"/>
      <c r="ITX77" s="125"/>
      <c r="ITY77" s="125"/>
      <c r="ITZ77" s="125"/>
      <c r="IUA77" s="125"/>
      <c r="IUB77" s="125"/>
      <c r="IUC77" s="125"/>
      <c r="IUD77" s="125"/>
      <c r="IUE77" s="125"/>
      <c r="IUF77" s="125"/>
      <c r="IUG77" s="125"/>
      <c r="IUH77" s="125"/>
      <c r="IUI77" s="125"/>
      <c r="IUJ77" s="125"/>
      <c r="IUK77" s="125"/>
      <c r="IUL77" s="125"/>
      <c r="IUM77" s="125"/>
      <c r="IUN77" s="125"/>
      <c r="IUO77" s="125"/>
      <c r="IUP77" s="125"/>
      <c r="IUQ77" s="125"/>
      <c r="IUR77" s="125"/>
      <c r="IUS77" s="125"/>
      <c r="IUT77" s="125"/>
      <c r="IUU77" s="125"/>
      <c r="IUV77" s="125"/>
      <c r="IUW77" s="125"/>
      <c r="IUX77" s="125"/>
      <c r="IUY77" s="125"/>
      <c r="IUZ77" s="125"/>
      <c r="IVA77" s="125"/>
      <c r="IVB77" s="125"/>
      <c r="IVC77" s="125"/>
      <c r="IVD77" s="125"/>
      <c r="IVE77" s="125"/>
      <c r="IVF77" s="125"/>
      <c r="IVG77" s="125"/>
      <c r="IVH77" s="125"/>
      <c r="IVI77" s="125"/>
      <c r="IVJ77" s="125"/>
      <c r="IVK77" s="125"/>
      <c r="IVL77" s="125"/>
      <c r="IVM77" s="125"/>
      <c r="IVN77" s="125"/>
      <c r="IVO77" s="125"/>
      <c r="IVP77" s="125"/>
      <c r="IVQ77" s="125"/>
      <c r="IVR77" s="125"/>
      <c r="IVS77" s="125"/>
      <c r="IVT77" s="125"/>
      <c r="IVU77" s="125"/>
      <c r="IVV77" s="125"/>
      <c r="IVW77" s="125"/>
      <c r="IVX77" s="125"/>
      <c r="IVY77" s="125"/>
      <c r="IVZ77" s="125"/>
      <c r="IWA77" s="125"/>
      <c r="IWB77" s="125"/>
      <c r="IWC77" s="125"/>
      <c r="IWD77" s="125"/>
      <c r="IWE77" s="125"/>
      <c r="IWF77" s="125"/>
      <c r="IWG77" s="125"/>
      <c r="IWH77" s="125"/>
      <c r="IWI77" s="125"/>
      <c r="IWJ77" s="125"/>
      <c r="IWK77" s="125"/>
      <c r="IWL77" s="125"/>
      <c r="IWM77" s="125"/>
      <c r="IWN77" s="125"/>
      <c r="IWO77" s="125"/>
      <c r="IWP77" s="125"/>
      <c r="IWQ77" s="125"/>
      <c r="IWR77" s="125"/>
      <c r="IWS77" s="125"/>
      <c r="IWT77" s="125"/>
      <c r="IWU77" s="125"/>
      <c r="IWV77" s="125"/>
      <c r="IWW77" s="125"/>
      <c r="IWX77" s="125"/>
      <c r="IWY77" s="125"/>
      <c r="IWZ77" s="125"/>
      <c r="IXA77" s="125"/>
      <c r="IXB77" s="125"/>
      <c r="IXC77" s="125"/>
      <c r="IXD77" s="125"/>
      <c r="IXE77" s="125"/>
      <c r="IXF77" s="125"/>
      <c r="IXG77" s="125"/>
      <c r="IXH77" s="125"/>
      <c r="IXI77" s="125"/>
      <c r="IXJ77" s="125"/>
      <c r="IXK77" s="125"/>
      <c r="IXL77" s="125"/>
      <c r="IXM77" s="125"/>
      <c r="IXN77" s="125"/>
      <c r="IXO77" s="125"/>
      <c r="IXP77" s="125"/>
      <c r="IXQ77" s="125"/>
      <c r="IXR77" s="125"/>
      <c r="IXS77" s="125"/>
      <c r="IXT77" s="125"/>
      <c r="IXU77" s="125"/>
      <c r="IXV77" s="125"/>
      <c r="IXW77" s="125"/>
      <c r="IXX77" s="125"/>
      <c r="IXY77" s="125"/>
      <c r="IXZ77" s="125"/>
      <c r="IYA77" s="125"/>
      <c r="IYB77" s="125"/>
      <c r="IYC77" s="125"/>
      <c r="IYD77" s="125"/>
      <c r="IYE77" s="125"/>
      <c r="IYF77" s="125"/>
      <c r="IYG77" s="125"/>
      <c r="IYH77" s="125"/>
      <c r="IYI77" s="125"/>
      <c r="IYJ77" s="125"/>
      <c r="IYK77" s="125"/>
      <c r="IYL77" s="125"/>
      <c r="IYM77" s="125"/>
      <c r="IYN77" s="125"/>
      <c r="IYO77" s="125"/>
      <c r="IYP77" s="125"/>
      <c r="IYQ77" s="125"/>
      <c r="IYR77" s="125"/>
      <c r="IYS77" s="125"/>
      <c r="IYT77" s="125"/>
      <c r="IYU77" s="125"/>
      <c r="IYV77" s="125"/>
      <c r="IYW77" s="125"/>
      <c r="IYX77" s="125"/>
      <c r="IYY77" s="125"/>
      <c r="IYZ77" s="125"/>
      <c r="IZA77" s="125"/>
      <c r="IZB77" s="125"/>
      <c r="IZC77" s="125"/>
      <c r="IZD77" s="125"/>
      <c r="IZE77" s="125"/>
      <c r="IZF77" s="125"/>
      <c r="IZG77" s="125"/>
      <c r="IZH77" s="125"/>
      <c r="IZI77" s="125"/>
      <c r="IZJ77" s="125"/>
      <c r="IZK77" s="125"/>
      <c r="IZL77" s="125"/>
      <c r="IZM77" s="125"/>
      <c r="IZN77" s="125"/>
      <c r="IZO77" s="125"/>
      <c r="IZP77" s="125"/>
      <c r="IZQ77" s="125"/>
      <c r="IZR77" s="125"/>
      <c r="IZS77" s="125"/>
      <c r="IZT77" s="125"/>
      <c r="IZU77" s="125"/>
      <c r="IZV77" s="125"/>
      <c r="IZW77" s="125"/>
      <c r="IZX77" s="125"/>
      <c r="IZY77" s="125"/>
      <c r="IZZ77" s="125"/>
      <c r="JAA77" s="125"/>
      <c r="JAB77" s="125"/>
      <c r="JAC77" s="125"/>
      <c r="JAD77" s="125"/>
      <c r="JAE77" s="125"/>
      <c r="JAF77" s="125"/>
      <c r="JAG77" s="125"/>
      <c r="JAH77" s="125"/>
      <c r="JAI77" s="125"/>
      <c r="JAJ77" s="125"/>
      <c r="JAK77" s="125"/>
      <c r="JAL77" s="125"/>
      <c r="JAM77" s="125"/>
      <c r="JAN77" s="125"/>
      <c r="JAO77" s="125"/>
      <c r="JAP77" s="125"/>
      <c r="JAQ77" s="125"/>
      <c r="JAR77" s="125"/>
      <c r="JAS77" s="125"/>
      <c r="JAT77" s="125"/>
      <c r="JAU77" s="125"/>
      <c r="JAV77" s="125"/>
      <c r="JAW77" s="125"/>
      <c r="JAX77" s="125"/>
      <c r="JAY77" s="125"/>
      <c r="JAZ77" s="125"/>
      <c r="JBA77" s="125"/>
      <c r="JBB77" s="125"/>
      <c r="JBC77" s="125"/>
      <c r="JBD77" s="125"/>
      <c r="JBE77" s="125"/>
      <c r="JBF77" s="125"/>
      <c r="JBG77" s="125"/>
      <c r="JBH77" s="125"/>
      <c r="JBI77" s="125"/>
      <c r="JBJ77" s="125"/>
      <c r="JBK77" s="125"/>
      <c r="JBL77" s="125"/>
      <c r="JBM77" s="125"/>
      <c r="JBN77" s="125"/>
      <c r="JBO77" s="125"/>
      <c r="JBP77" s="125"/>
      <c r="JBQ77" s="125"/>
      <c r="JBR77" s="125"/>
      <c r="JBS77" s="125"/>
      <c r="JBT77" s="125"/>
      <c r="JBU77" s="125"/>
      <c r="JBV77" s="125"/>
      <c r="JBW77" s="125"/>
      <c r="JBX77" s="125"/>
      <c r="JBY77" s="125"/>
      <c r="JBZ77" s="125"/>
      <c r="JCA77" s="125"/>
      <c r="JCB77" s="125"/>
      <c r="JCC77" s="125"/>
      <c r="JCD77" s="125"/>
      <c r="JCE77" s="125"/>
      <c r="JCF77" s="125"/>
      <c r="JCG77" s="125"/>
      <c r="JCH77" s="125"/>
      <c r="JCI77" s="125"/>
      <c r="JCJ77" s="125"/>
      <c r="JCK77" s="125"/>
      <c r="JCL77" s="125"/>
      <c r="JCM77" s="125"/>
      <c r="JCN77" s="125"/>
      <c r="JCO77" s="125"/>
      <c r="JCP77" s="125"/>
      <c r="JCQ77" s="125"/>
      <c r="JCR77" s="125"/>
      <c r="JCS77" s="125"/>
      <c r="JCT77" s="125"/>
      <c r="JCU77" s="125"/>
      <c r="JCV77" s="125"/>
      <c r="JCW77" s="125"/>
      <c r="JCX77" s="125"/>
      <c r="JCY77" s="125"/>
      <c r="JCZ77" s="125"/>
      <c r="JDA77" s="125"/>
      <c r="JDB77" s="125"/>
      <c r="JDC77" s="125"/>
      <c r="JDD77" s="125"/>
      <c r="JDE77" s="125"/>
      <c r="JDF77" s="125"/>
      <c r="JDG77" s="125"/>
      <c r="JDH77" s="125"/>
      <c r="JDI77" s="125"/>
      <c r="JDJ77" s="125"/>
      <c r="JDK77" s="125"/>
      <c r="JDL77" s="125"/>
      <c r="JDM77" s="125"/>
      <c r="JDN77" s="125"/>
      <c r="JDO77" s="125"/>
      <c r="JDP77" s="125"/>
      <c r="JDQ77" s="125"/>
      <c r="JDR77" s="125"/>
      <c r="JDS77" s="125"/>
      <c r="JDT77" s="125"/>
      <c r="JDU77" s="125"/>
      <c r="JDV77" s="125"/>
      <c r="JDW77" s="125"/>
      <c r="JDX77" s="125"/>
      <c r="JDY77" s="125"/>
      <c r="JDZ77" s="125"/>
      <c r="JEA77" s="125"/>
      <c r="JEB77" s="125"/>
      <c r="JEC77" s="125"/>
      <c r="JED77" s="125"/>
      <c r="JEE77" s="125"/>
      <c r="JEF77" s="125"/>
      <c r="JEG77" s="125"/>
      <c r="JEH77" s="125"/>
      <c r="JEI77" s="125"/>
      <c r="JEJ77" s="125"/>
      <c r="JEK77" s="125"/>
      <c r="JEL77" s="125"/>
      <c r="JEM77" s="125"/>
      <c r="JEN77" s="125"/>
      <c r="JEO77" s="125"/>
      <c r="JEP77" s="125"/>
      <c r="JEQ77" s="125"/>
      <c r="JER77" s="125"/>
      <c r="JES77" s="125"/>
      <c r="JET77" s="125"/>
      <c r="JEU77" s="125"/>
      <c r="JEV77" s="125"/>
      <c r="JEW77" s="125"/>
      <c r="JEX77" s="125"/>
      <c r="JEY77" s="125"/>
      <c r="JEZ77" s="125"/>
      <c r="JFA77" s="125"/>
      <c r="JFB77" s="125"/>
      <c r="JFC77" s="125"/>
      <c r="JFD77" s="125"/>
      <c r="JFE77" s="125"/>
      <c r="JFF77" s="125"/>
      <c r="JFG77" s="125"/>
      <c r="JFH77" s="125"/>
      <c r="JFI77" s="125"/>
      <c r="JFJ77" s="125"/>
      <c r="JFK77" s="125"/>
      <c r="JFL77" s="125"/>
      <c r="JFM77" s="125"/>
      <c r="JFN77" s="125"/>
      <c r="JFO77" s="125"/>
      <c r="JFP77" s="125"/>
      <c r="JFQ77" s="125"/>
      <c r="JFR77" s="125"/>
      <c r="JFS77" s="125"/>
      <c r="JFT77" s="125"/>
      <c r="JFU77" s="125"/>
      <c r="JFV77" s="125"/>
      <c r="JFW77" s="125"/>
      <c r="JFX77" s="125"/>
      <c r="JFY77" s="125"/>
      <c r="JFZ77" s="125"/>
      <c r="JGA77" s="125"/>
      <c r="JGB77" s="125"/>
      <c r="JGC77" s="125"/>
      <c r="JGD77" s="125"/>
      <c r="JGE77" s="125"/>
      <c r="JGF77" s="125"/>
      <c r="JGG77" s="125"/>
      <c r="JGH77" s="125"/>
      <c r="JGI77" s="125"/>
      <c r="JGJ77" s="125"/>
      <c r="JGK77" s="125"/>
      <c r="JGL77" s="125"/>
      <c r="JGM77" s="125"/>
      <c r="JGN77" s="125"/>
      <c r="JGO77" s="125"/>
      <c r="JGP77" s="125"/>
      <c r="JGQ77" s="125"/>
      <c r="JGR77" s="125"/>
      <c r="JGS77" s="125"/>
      <c r="JGT77" s="125"/>
      <c r="JGU77" s="125"/>
      <c r="JGV77" s="125"/>
      <c r="JGW77" s="125"/>
      <c r="JGX77" s="125"/>
      <c r="JGY77" s="125"/>
      <c r="JGZ77" s="125"/>
      <c r="JHA77" s="125"/>
      <c r="JHB77" s="125"/>
      <c r="JHC77" s="125"/>
      <c r="JHD77" s="125"/>
      <c r="JHE77" s="125"/>
      <c r="JHF77" s="125"/>
      <c r="JHG77" s="125"/>
      <c r="JHH77" s="125"/>
      <c r="JHI77" s="125"/>
      <c r="JHJ77" s="125"/>
      <c r="JHK77" s="125"/>
      <c r="JHL77" s="125"/>
      <c r="JHM77" s="125"/>
      <c r="JHN77" s="125"/>
      <c r="JHO77" s="125"/>
      <c r="JHP77" s="125"/>
      <c r="JHQ77" s="125"/>
      <c r="JHR77" s="125"/>
      <c r="JHS77" s="125"/>
      <c r="JHT77" s="125"/>
      <c r="JHU77" s="125"/>
      <c r="JHV77" s="125"/>
      <c r="JHW77" s="125"/>
      <c r="JHX77" s="125"/>
      <c r="JHY77" s="125"/>
      <c r="JHZ77" s="125"/>
      <c r="JIA77" s="125"/>
      <c r="JIB77" s="125"/>
      <c r="JIC77" s="125"/>
      <c r="JID77" s="125"/>
      <c r="JIE77" s="125"/>
      <c r="JIF77" s="125"/>
      <c r="JIG77" s="125"/>
      <c r="JIH77" s="125"/>
      <c r="JII77" s="125"/>
      <c r="JIJ77" s="125"/>
      <c r="JIK77" s="125"/>
      <c r="JIL77" s="125"/>
      <c r="JIM77" s="125"/>
      <c r="JIN77" s="125"/>
      <c r="JIO77" s="125"/>
      <c r="JIP77" s="125"/>
      <c r="JIQ77" s="125"/>
      <c r="JIR77" s="125"/>
      <c r="JIS77" s="125"/>
      <c r="JIT77" s="125"/>
      <c r="JIU77" s="125"/>
      <c r="JIV77" s="125"/>
      <c r="JIW77" s="125"/>
      <c r="JIX77" s="125"/>
      <c r="JIY77" s="125"/>
      <c r="JIZ77" s="125"/>
      <c r="JJA77" s="125"/>
      <c r="JJB77" s="125"/>
      <c r="JJC77" s="125"/>
      <c r="JJD77" s="125"/>
      <c r="JJE77" s="125"/>
      <c r="JJF77" s="125"/>
      <c r="JJG77" s="125"/>
      <c r="JJH77" s="125"/>
      <c r="JJI77" s="125"/>
      <c r="JJJ77" s="125"/>
      <c r="JJK77" s="125"/>
      <c r="JJL77" s="125"/>
      <c r="JJM77" s="125"/>
      <c r="JJN77" s="125"/>
      <c r="JJO77" s="125"/>
      <c r="JJP77" s="125"/>
      <c r="JJQ77" s="125"/>
      <c r="JJR77" s="125"/>
      <c r="JJS77" s="125"/>
      <c r="JJT77" s="125"/>
      <c r="JJU77" s="125"/>
      <c r="JJV77" s="125"/>
      <c r="JJW77" s="125"/>
      <c r="JJX77" s="125"/>
      <c r="JJY77" s="125"/>
      <c r="JJZ77" s="125"/>
      <c r="JKA77" s="125"/>
      <c r="JKB77" s="125"/>
      <c r="JKC77" s="125"/>
      <c r="JKD77" s="125"/>
      <c r="JKE77" s="125"/>
      <c r="JKF77" s="125"/>
      <c r="JKG77" s="125"/>
      <c r="JKH77" s="125"/>
      <c r="JKI77" s="125"/>
      <c r="JKJ77" s="125"/>
      <c r="JKK77" s="125"/>
      <c r="JKL77" s="125"/>
      <c r="JKM77" s="125"/>
      <c r="JKN77" s="125"/>
      <c r="JKO77" s="125"/>
      <c r="JKP77" s="125"/>
      <c r="JKQ77" s="125"/>
      <c r="JKR77" s="125"/>
      <c r="JKS77" s="125"/>
      <c r="JKT77" s="125"/>
      <c r="JKU77" s="125"/>
      <c r="JKV77" s="125"/>
      <c r="JKW77" s="125"/>
      <c r="JKX77" s="125"/>
      <c r="JKY77" s="125"/>
      <c r="JKZ77" s="125"/>
      <c r="JLA77" s="125"/>
      <c r="JLB77" s="125"/>
      <c r="JLC77" s="125"/>
      <c r="JLD77" s="125"/>
      <c r="JLE77" s="125"/>
      <c r="JLF77" s="125"/>
      <c r="JLG77" s="125"/>
      <c r="JLH77" s="125"/>
      <c r="JLI77" s="125"/>
      <c r="JLJ77" s="125"/>
      <c r="JLK77" s="125"/>
      <c r="JLL77" s="125"/>
      <c r="JLM77" s="125"/>
      <c r="JLN77" s="125"/>
      <c r="JLO77" s="125"/>
      <c r="JLP77" s="125"/>
      <c r="JLQ77" s="125"/>
      <c r="JLR77" s="125"/>
      <c r="JLS77" s="125"/>
      <c r="JLT77" s="125"/>
      <c r="JLU77" s="125"/>
      <c r="JLV77" s="125"/>
      <c r="JLW77" s="125"/>
      <c r="JLX77" s="125"/>
      <c r="JLY77" s="125"/>
      <c r="JLZ77" s="125"/>
      <c r="JMA77" s="125"/>
      <c r="JMB77" s="125"/>
      <c r="JMC77" s="125"/>
      <c r="JMD77" s="125"/>
      <c r="JME77" s="125"/>
      <c r="JMF77" s="125"/>
      <c r="JMG77" s="125"/>
      <c r="JMH77" s="125"/>
      <c r="JMI77" s="125"/>
      <c r="JMJ77" s="125"/>
      <c r="JMK77" s="125"/>
      <c r="JML77" s="125"/>
      <c r="JMM77" s="125"/>
      <c r="JMN77" s="125"/>
      <c r="JMO77" s="125"/>
      <c r="JMP77" s="125"/>
      <c r="JMQ77" s="125"/>
      <c r="JMR77" s="125"/>
      <c r="JMS77" s="125"/>
      <c r="JMT77" s="125"/>
      <c r="JMU77" s="125"/>
      <c r="JMV77" s="125"/>
      <c r="JMW77" s="125"/>
      <c r="JMX77" s="125"/>
      <c r="JMY77" s="125"/>
      <c r="JMZ77" s="125"/>
      <c r="JNA77" s="125"/>
      <c r="JNB77" s="125"/>
      <c r="JNC77" s="125"/>
      <c r="JND77" s="125"/>
      <c r="JNE77" s="125"/>
      <c r="JNF77" s="125"/>
      <c r="JNG77" s="125"/>
      <c r="JNH77" s="125"/>
      <c r="JNI77" s="125"/>
      <c r="JNJ77" s="125"/>
      <c r="JNK77" s="125"/>
      <c r="JNL77" s="125"/>
      <c r="JNM77" s="125"/>
      <c r="JNN77" s="125"/>
      <c r="JNO77" s="125"/>
      <c r="JNP77" s="125"/>
      <c r="JNQ77" s="125"/>
      <c r="JNR77" s="125"/>
      <c r="JNS77" s="125"/>
      <c r="JNT77" s="125"/>
      <c r="JNU77" s="125"/>
      <c r="JNV77" s="125"/>
      <c r="JNW77" s="125"/>
      <c r="JNX77" s="125"/>
      <c r="JNY77" s="125"/>
      <c r="JNZ77" s="125"/>
      <c r="JOA77" s="125"/>
      <c r="JOB77" s="125"/>
      <c r="JOC77" s="125"/>
      <c r="JOD77" s="125"/>
      <c r="JOE77" s="125"/>
      <c r="JOF77" s="125"/>
      <c r="JOG77" s="125"/>
      <c r="JOH77" s="125"/>
      <c r="JOI77" s="125"/>
      <c r="JOJ77" s="125"/>
      <c r="JOK77" s="125"/>
      <c r="JOL77" s="125"/>
      <c r="JOM77" s="125"/>
      <c r="JON77" s="125"/>
      <c r="JOO77" s="125"/>
      <c r="JOP77" s="125"/>
      <c r="JOQ77" s="125"/>
      <c r="JOR77" s="125"/>
      <c r="JOS77" s="125"/>
      <c r="JOT77" s="125"/>
      <c r="JOU77" s="125"/>
      <c r="JOV77" s="125"/>
      <c r="JOW77" s="125"/>
      <c r="JOX77" s="125"/>
      <c r="JOY77" s="125"/>
      <c r="JOZ77" s="125"/>
      <c r="JPA77" s="125"/>
      <c r="JPB77" s="125"/>
      <c r="JPC77" s="125"/>
      <c r="JPD77" s="125"/>
      <c r="JPE77" s="125"/>
      <c r="JPF77" s="125"/>
      <c r="JPG77" s="125"/>
      <c r="JPH77" s="125"/>
      <c r="JPI77" s="125"/>
      <c r="JPJ77" s="125"/>
      <c r="JPK77" s="125"/>
      <c r="JPL77" s="125"/>
      <c r="JPM77" s="125"/>
      <c r="JPN77" s="125"/>
      <c r="JPO77" s="125"/>
      <c r="JPP77" s="125"/>
      <c r="JPQ77" s="125"/>
      <c r="JPR77" s="125"/>
      <c r="JPS77" s="125"/>
      <c r="JPT77" s="125"/>
      <c r="JPU77" s="125"/>
      <c r="JPV77" s="125"/>
      <c r="JPW77" s="125"/>
      <c r="JPX77" s="125"/>
      <c r="JPY77" s="125"/>
      <c r="JPZ77" s="125"/>
      <c r="JQA77" s="125"/>
      <c r="JQB77" s="125"/>
      <c r="JQC77" s="125"/>
      <c r="JQD77" s="125"/>
      <c r="JQE77" s="125"/>
      <c r="JQF77" s="125"/>
      <c r="JQG77" s="125"/>
      <c r="JQH77" s="125"/>
      <c r="JQI77" s="125"/>
      <c r="JQJ77" s="125"/>
      <c r="JQK77" s="125"/>
      <c r="JQL77" s="125"/>
      <c r="JQM77" s="125"/>
      <c r="JQN77" s="125"/>
      <c r="JQO77" s="125"/>
      <c r="JQP77" s="125"/>
      <c r="JQQ77" s="125"/>
      <c r="JQR77" s="125"/>
      <c r="JQS77" s="125"/>
      <c r="JQT77" s="125"/>
      <c r="JQU77" s="125"/>
      <c r="JQV77" s="125"/>
      <c r="JQW77" s="125"/>
      <c r="JQX77" s="125"/>
      <c r="JQY77" s="125"/>
      <c r="JQZ77" s="125"/>
      <c r="JRA77" s="125"/>
      <c r="JRB77" s="125"/>
      <c r="JRC77" s="125"/>
      <c r="JRD77" s="125"/>
      <c r="JRE77" s="125"/>
      <c r="JRF77" s="125"/>
      <c r="JRG77" s="125"/>
      <c r="JRH77" s="125"/>
      <c r="JRI77" s="125"/>
      <c r="JRJ77" s="125"/>
      <c r="JRK77" s="125"/>
      <c r="JRL77" s="125"/>
      <c r="JRM77" s="125"/>
      <c r="JRN77" s="125"/>
      <c r="JRO77" s="125"/>
      <c r="JRP77" s="125"/>
      <c r="JRQ77" s="125"/>
      <c r="JRR77" s="125"/>
      <c r="JRS77" s="125"/>
      <c r="JRT77" s="125"/>
      <c r="JRU77" s="125"/>
      <c r="JRV77" s="125"/>
      <c r="JRW77" s="125"/>
      <c r="JRX77" s="125"/>
      <c r="JRY77" s="125"/>
      <c r="JRZ77" s="125"/>
      <c r="JSA77" s="125"/>
      <c r="JSB77" s="125"/>
      <c r="JSC77" s="125"/>
      <c r="JSD77" s="125"/>
      <c r="JSE77" s="125"/>
      <c r="JSF77" s="125"/>
      <c r="JSG77" s="125"/>
      <c r="JSH77" s="125"/>
      <c r="JSI77" s="125"/>
      <c r="JSJ77" s="125"/>
      <c r="JSK77" s="125"/>
      <c r="JSL77" s="125"/>
      <c r="JSM77" s="125"/>
      <c r="JSN77" s="125"/>
      <c r="JSO77" s="125"/>
      <c r="JSP77" s="125"/>
      <c r="JSQ77" s="125"/>
      <c r="JSR77" s="125"/>
      <c r="JSS77" s="125"/>
      <c r="JST77" s="125"/>
      <c r="JSU77" s="125"/>
      <c r="JSV77" s="125"/>
      <c r="JSW77" s="125"/>
      <c r="JSX77" s="125"/>
      <c r="JSY77" s="125"/>
      <c r="JSZ77" s="125"/>
      <c r="JTA77" s="125"/>
      <c r="JTB77" s="125"/>
      <c r="JTC77" s="125"/>
      <c r="JTD77" s="125"/>
      <c r="JTE77" s="125"/>
      <c r="JTF77" s="125"/>
      <c r="JTG77" s="125"/>
      <c r="JTH77" s="125"/>
      <c r="JTI77" s="125"/>
      <c r="JTJ77" s="125"/>
      <c r="JTK77" s="125"/>
      <c r="JTL77" s="125"/>
      <c r="JTM77" s="125"/>
      <c r="JTN77" s="125"/>
      <c r="JTO77" s="125"/>
      <c r="JTP77" s="125"/>
      <c r="JTQ77" s="125"/>
      <c r="JTR77" s="125"/>
      <c r="JTS77" s="125"/>
      <c r="JTT77" s="125"/>
      <c r="JTU77" s="125"/>
      <c r="JTV77" s="125"/>
      <c r="JTW77" s="125"/>
      <c r="JTX77" s="125"/>
      <c r="JTY77" s="125"/>
      <c r="JTZ77" s="125"/>
      <c r="JUA77" s="125"/>
      <c r="JUB77" s="125"/>
      <c r="JUC77" s="125"/>
      <c r="JUD77" s="125"/>
      <c r="JUE77" s="125"/>
      <c r="JUF77" s="125"/>
      <c r="JUG77" s="125"/>
      <c r="JUH77" s="125"/>
      <c r="JUI77" s="125"/>
      <c r="JUJ77" s="125"/>
      <c r="JUK77" s="125"/>
      <c r="JUL77" s="125"/>
      <c r="JUM77" s="125"/>
      <c r="JUN77" s="125"/>
      <c r="JUO77" s="125"/>
      <c r="JUP77" s="125"/>
      <c r="JUQ77" s="125"/>
      <c r="JUR77" s="125"/>
      <c r="JUS77" s="125"/>
      <c r="JUT77" s="125"/>
      <c r="JUU77" s="125"/>
      <c r="JUV77" s="125"/>
      <c r="JUW77" s="125"/>
      <c r="JUX77" s="125"/>
      <c r="JUY77" s="125"/>
      <c r="JUZ77" s="125"/>
      <c r="JVA77" s="125"/>
      <c r="JVB77" s="125"/>
      <c r="JVC77" s="125"/>
      <c r="JVD77" s="125"/>
      <c r="JVE77" s="125"/>
      <c r="JVF77" s="125"/>
      <c r="JVG77" s="125"/>
      <c r="JVH77" s="125"/>
      <c r="JVI77" s="125"/>
      <c r="JVJ77" s="125"/>
      <c r="JVK77" s="125"/>
      <c r="JVL77" s="125"/>
      <c r="JVM77" s="125"/>
      <c r="JVN77" s="125"/>
      <c r="JVO77" s="125"/>
      <c r="JVP77" s="125"/>
      <c r="JVQ77" s="125"/>
      <c r="JVR77" s="125"/>
      <c r="JVS77" s="125"/>
      <c r="JVT77" s="125"/>
      <c r="JVU77" s="125"/>
      <c r="JVV77" s="125"/>
      <c r="JVW77" s="125"/>
      <c r="JVX77" s="125"/>
      <c r="JVY77" s="125"/>
      <c r="JVZ77" s="125"/>
      <c r="JWA77" s="125"/>
      <c r="JWB77" s="125"/>
      <c r="JWC77" s="125"/>
      <c r="JWD77" s="125"/>
      <c r="JWE77" s="125"/>
      <c r="JWF77" s="125"/>
      <c r="JWG77" s="125"/>
      <c r="JWH77" s="125"/>
      <c r="JWI77" s="125"/>
      <c r="JWJ77" s="125"/>
      <c r="JWK77" s="125"/>
      <c r="JWL77" s="125"/>
      <c r="JWM77" s="125"/>
      <c r="JWN77" s="125"/>
      <c r="JWO77" s="125"/>
      <c r="JWP77" s="125"/>
      <c r="JWQ77" s="125"/>
      <c r="JWR77" s="125"/>
      <c r="JWS77" s="125"/>
      <c r="JWT77" s="125"/>
      <c r="JWU77" s="125"/>
      <c r="JWV77" s="125"/>
      <c r="JWW77" s="125"/>
      <c r="JWX77" s="125"/>
      <c r="JWY77" s="125"/>
      <c r="JWZ77" s="125"/>
      <c r="JXA77" s="125"/>
      <c r="JXB77" s="125"/>
      <c r="JXC77" s="125"/>
      <c r="JXD77" s="125"/>
      <c r="JXE77" s="125"/>
      <c r="JXF77" s="125"/>
      <c r="JXG77" s="125"/>
      <c r="JXH77" s="125"/>
      <c r="JXI77" s="125"/>
      <c r="JXJ77" s="125"/>
      <c r="JXK77" s="125"/>
      <c r="JXL77" s="125"/>
      <c r="JXM77" s="125"/>
      <c r="JXN77" s="125"/>
      <c r="JXO77" s="125"/>
      <c r="JXP77" s="125"/>
      <c r="JXQ77" s="125"/>
      <c r="JXR77" s="125"/>
      <c r="JXS77" s="125"/>
      <c r="JXT77" s="125"/>
      <c r="JXU77" s="125"/>
      <c r="JXV77" s="125"/>
      <c r="JXW77" s="125"/>
      <c r="JXX77" s="125"/>
      <c r="JXY77" s="125"/>
      <c r="JXZ77" s="125"/>
      <c r="JYA77" s="125"/>
      <c r="JYB77" s="125"/>
      <c r="JYC77" s="125"/>
      <c r="JYD77" s="125"/>
      <c r="JYE77" s="125"/>
      <c r="JYF77" s="125"/>
      <c r="JYG77" s="125"/>
      <c r="JYH77" s="125"/>
      <c r="JYI77" s="125"/>
      <c r="JYJ77" s="125"/>
      <c r="JYK77" s="125"/>
      <c r="JYL77" s="125"/>
      <c r="JYM77" s="125"/>
      <c r="JYN77" s="125"/>
      <c r="JYO77" s="125"/>
      <c r="JYP77" s="125"/>
      <c r="JYQ77" s="125"/>
      <c r="JYR77" s="125"/>
      <c r="JYS77" s="125"/>
      <c r="JYT77" s="125"/>
      <c r="JYU77" s="125"/>
      <c r="JYV77" s="125"/>
      <c r="JYW77" s="125"/>
      <c r="JYX77" s="125"/>
      <c r="JYY77" s="125"/>
      <c r="JYZ77" s="125"/>
      <c r="JZA77" s="125"/>
      <c r="JZB77" s="125"/>
      <c r="JZC77" s="125"/>
      <c r="JZD77" s="125"/>
      <c r="JZE77" s="125"/>
      <c r="JZF77" s="125"/>
      <c r="JZG77" s="125"/>
      <c r="JZH77" s="125"/>
      <c r="JZI77" s="125"/>
      <c r="JZJ77" s="125"/>
      <c r="JZK77" s="125"/>
      <c r="JZL77" s="125"/>
      <c r="JZM77" s="125"/>
      <c r="JZN77" s="125"/>
      <c r="JZO77" s="125"/>
      <c r="JZP77" s="125"/>
      <c r="JZQ77" s="125"/>
      <c r="JZR77" s="125"/>
      <c r="JZS77" s="125"/>
      <c r="JZT77" s="125"/>
      <c r="JZU77" s="125"/>
      <c r="JZV77" s="125"/>
      <c r="JZW77" s="125"/>
      <c r="JZX77" s="125"/>
      <c r="JZY77" s="125"/>
      <c r="JZZ77" s="125"/>
      <c r="KAA77" s="125"/>
      <c r="KAB77" s="125"/>
      <c r="KAC77" s="125"/>
      <c r="KAD77" s="125"/>
      <c r="KAE77" s="125"/>
      <c r="KAF77" s="125"/>
      <c r="KAG77" s="125"/>
      <c r="KAH77" s="125"/>
      <c r="KAI77" s="125"/>
      <c r="KAJ77" s="125"/>
      <c r="KAK77" s="125"/>
      <c r="KAL77" s="125"/>
      <c r="KAM77" s="125"/>
      <c r="KAN77" s="125"/>
      <c r="KAO77" s="125"/>
      <c r="KAP77" s="125"/>
      <c r="KAQ77" s="125"/>
      <c r="KAR77" s="125"/>
      <c r="KAS77" s="125"/>
      <c r="KAT77" s="125"/>
      <c r="KAU77" s="125"/>
      <c r="KAV77" s="125"/>
      <c r="KAW77" s="125"/>
      <c r="KAX77" s="125"/>
      <c r="KAY77" s="125"/>
      <c r="KAZ77" s="125"/>
      <c r="KBA77" s="125"/>
      <c r="KBB77" s="125"/>
      <c r="KBC77" s="125"/>
      <c r="KBD77" s="125"/>
      <c r="KBE77" s="125"/>
      <c r="KBF77" s="125"/>
      <c r="KBG77" s="125"/>
      <c r="KBH77" s="125"/>
      <c r="KBI77" s="125"/>
      <c r="KBJ77" s="125"/>
      <c r="KBK77" s="125"/>
      <c r="KBL77" s="125"/>
      <c r="KBM77" s="125"/>
      <c r="KBN77" s="125"/>
      <c r="KBO77" s="125"/>
      <c r="KBP77" s="125"/>
      <c r="KBQ77" s="125"/>
      <c r="KBR77" s="125"/>
      <c r="KBS77" s="125"/>
      <c r="KBT77" s="125"/>
      <c r="KBU77" s="125"/>
      <c r="KBV77" s="125"/>
      <c r="KBW77" s="125"/>
      <c r="KBX77" s="125"/>
      <c r="KBY77" s="125"/>
      <c r="KBZ77" s="125"/>
      <c r="KCA77" s="125"/>
      <c r="KCB77" s="125"/>
      <c r="KCC77" s="125"/>
      <c r="KCD77" s="125"/>
      <c r="KCE77" s="125"/>
      <c r="KCF77" s="125"/>
      <c r="KCG77" s="125"/>
      <c r="KCH77" s="125"/>
      <c r="KCI77" s="125"/>
      <c r="KCJ77" s="125"/>
      <c r="KCK77" s="125"/>
      <c r="KCL77" s="125"/>
      <c r="KCM77" s="125"/>
      <c r="KCN77" s="125"/>
      <c r="KCO77" s="125"/>
      <c r="KCP77" s="125"/>
      <c r="KCQ77" s="125"/>
      <c r="KCR77" s="125"/>
      <c r="KCS77" s="125"/>
      <c r="KCT77" s="125"/>
      <c r="KCU77" s="125"/>
      <c r="KCV77" s="125"/>
      <c r="KCW77" s="125"/>
      <c r="KCX77" s="125"/>
      <c r="KCY77" s="125"/>
      <c r="KCZ77" s="125"/>
      <c r="KDA77" s="125"/>
      <c r="KDB77" s="125"/>
      <c r="KDC77" s="125"/>
      <c r="KDD77" s="125"/>
      <c r="KDE77" s="125"/>
      <c r="KDF77" s="125"/>
      <c r="KDG77" s="125"/>
      <c r="KDH77" s="125"/>
      <c r="KDI77" s="125"/>
      <c r="KDJ77" s="125"/>
      <c r="KDK77" s="125"/>
      <c r="KDL77" s="125"/>
      <c r="KDM77" s="125"/>
      <c r="KDN77" s="125"/>
      <c r="KDO77" s="125"/>
      <c r="KDP77" s="125"/>
      <c r="KDQ77" s="125"/>
      <c r="KDR77" s="125"/>
      <c r="KDS77" s="125"/>
      <c r="KDT77" s="125"/>
      <c r="KDU77" s="125"/>
      <c r="KDV77" s="125"/>
      <c r="KDW77" s="125"/>
      <c r="KDX77" s="125"/>
      <c r="KDY77" s="125"/>
      <c r="KDZ77" s="125"/>
      <c r="KEA77" s="125"/>
      <c r="KEB77" s="125"/>
      <c r="KEC77" s="125"/>
      <c r="KED77" s="125"/>
      <c r="KEE77" s="125"/>
      <c r="KEF77" s="125"/>
      <c r="KEG77" s="125"/>
      <c r="KEH77" s="125"/>
      <c r="KEI77" s="125"/>
      <c r="KEJ77" s="125"/>
      <c r="KEK77" s="125"/>
      <c r="KEL77" s="125"/>
      <c r="KEM77" s="125"/>
      <c r="KEN77" s="125"/>
      <c r="KEO77" s="125"/>
      <c r="KEP77" s="125"/>
      <c r="KEQ77" s="125"/>
      <c r="KER77" s="125"/>
      <c r="KES77" s="125"/>
      <c r="KET77" s="125"/>
      <c r="KEU77" s="125"/>
      <c r="KEV77" s="125"/>
      <c r="KEW77" s="125"/>
      <c r="KEX77" s="125"/>
      <c r="KEY77" s="125"/>
      <c r="KEZ77" s="125"/>
      <c r="KFA77" s="125"/>
      <c r="KFB77" s="125"/>
      <c r="KFC77" s="125"/>
      <c r="KFD77" s="125"/>
      <c r="KFE77" s="125"/>
      <c r="KFF77" s="125"/>
      <c r="KFG77" s="125"/>
      <c r="KFH77" s="125"/>
      <c r="KFI77" s="125"/>
      <c r="KFJ77" s="125"/>
      <c r="KFK77" s="125"/>
      <c r="KFL77" s="125"/>
      <c r="KFM77" s="125"/>
      <c r="KFN77" s="125"/>
      <c r="KFO77" s="125"/>
      <c r="KFP77" s="125"/>
      <c r="KFQ77" s="125"/>
      <c r="KFR77" s="125"/>
      <c r="KFS77" s="125"/>
      <c r="KFT77" s="125"/>
      <c r="KFU77" s="125"/>
      <c r="KFV77" s="125"/>
      <c r="KFW77" s="125"/>
      <c r="KFX77" s="125"/>
      <c r="KFY77" s="125"/>
      <c r="KFZ77" s="125"/>
      <c r="KGA77" s="125"/>
      <c r="KGB77" s="125"/>
      <c r="KGC77" s="125"/>
      <c r="KGD77" s="125"/>
      <c r="KGE77" s="125"/>
      <c r="KGF77" s="125"/>
      <c r="KGG77" s="125"/>
      <c r="KGH77" s="125"/>
      <c r="KGI77" s="125"/>
      <c r="KGJ77" s="125"/>
      <c r="KGK77" s="125"/>
      <c r="KGL77" s="125"/>
      <c r="KGM77" s="125"/>
      <c r="KGN77" s="125"/>
      <c r="KGO77" s="125"/>
      <c r="KGP77" s="125"/>
      <c r="KGQ77" s="125"/>
      <c r="KGR77" s="125"/>
      <c r="KGS77" s="125"/>
      <c r="KGT77" s="125"/>
      <c r="KGU77" s="125"/>
      <c r="KGV77" s="125"/>
      <c r="KGW77" s="125"/>
      <c r="KGX77" s="125"/>
      <c r="KGY77" s="125"/>
      <c r="KGZ77" s="125"/>
      <c r="KHA77" s="125"/>
      <c r="KHB77" s="125"/>
      <c r="KHC77" s="125"/>
      <c r="KHD77" s="125"/>
      <c r="KHE77" s="125"/>
      <c r="KHF77" s="125"/>
      <c r="KHG77" s="125"/>
      <c r="KHH77" s="125"/>
      <c r="KHI77" s="125"/>
      <c r="KHJ77" s="125"/>
      <c r="KHK77" s="125"/>
      <c r="KHL77" s="125"/>
      <c r="KHM77" s="125"/>
      <c r="KHN77" s="125"/>
      <c r="KHO77" s="125"/>
      <c r="KHP77" s="125"/>
      <c r="KHQ77" s="125"/>
      <c r="KHR77" s="125"/>
      <c r="KHS77" s="125"/>
      <c r="KHT77" s="125"/>
      <c r="KHU77" s="125"/>
      <c r="KHV77" s="125"/>
      <c r="KHW77" s="125"/>
      <c r="KHX77" s="125"/>
      <c r="KHY77" s="125"/>
      <c r="KHZ77" s="125"/>
      <c r="KIA77" s="125"/>
      <c r="KIB77" s="125"/>
      <c r="KIC77" s="125"/>
      <c r="KID77" s="125"/>
      <c r="KIE77" s="125"/>
      <c r="KIF77" s="125"/>
      <c r="KIG77" s="125"/>
      <c r="KIH77" s="125"/>
      <c r="KII77" s="125"/>
      <c r="KIJ77" s="125"/>
      <c r="KIK77" s="125"/>
      <c r="KIL77" s="125"/>
      <c r="KIM77" s="125"/>
      <c r="KIN77" s="125"/>
      <c r="KIO77" s="125"/>
      <c r="KIP77" s="125"/>
      <c r="KIQ77" s="125"/>
      <c r="KIR77" s="125"/>
      <c r="KIS77" s="125"/>
      <c r="KIT77" s="125"/>
      <c r="KIU77" s="125"/>
      <c r="KIV77" s="125"/>
      <c r="KIW77" s="125"/>
      <c r="KIX77" s="125"/>
      <c r="KIY77" s="125"/>
      <c r="KIZ77" s="125"/>
      <c r="KJA77" s="125"/>
      <c r="KJB77" s="125"/>
      <c r="KJC77" s="125"/>
      <c r="KJD77" s="125"/>
      <c r="KJE77" s="125"/>
      <c r="KJF77" s="125"/>
      <c r="KJG77" s="125"/>
      <c r="KJH77" s="125"/>
      <c r="KJI77" s="125"/>
      <c r="KJJ77" s="125"/>
      <c r="KJK77" s="125"/>
      <c r="KJL77" s="125"/>
      <c r="KJM77" s="125"/>
      <c r="KJN77" s="125"/>
      <c r="KJO77" s="125"/>
      <c r="KJP77" s="125"/>
      <c r="KJQ77" s="125"/>
      <c r="KJR77" s="125"/>
      <c r="KJS77" s="125"/>
      <c r="KJT77" s="125"/>
      <c r="KJU77" s="125"/>
      <c r="KJV77" s="125"/>
      <c r="KJW77" s="125"/>
      <c r="KJX77" s="125"/>
      <c r="KJY77" s="125"/>
      <c r="KJZ77" s="125"/>
      <c r="KKA77" s="125"/>
      <c r="KKB77" s="125"/>
      <c r="KKC77" s="125"/>
      <c r="KKD77" s="125"/>
      <c r="KKE77" s="125"/>
      <c r="KKF77" s="125"/>
      <c r="KKG77" s="125"/>
      <c r="KKH77" s="125"/>
      <c r="KKI77" s="125"/>
      <c r="KKJ77" s="125"/>
      <c r="KKK77" s="125"/>
      <c r="KKL77" s="125"/>
      <c r="KKM77" s="125"/>
      <c r="KKN77" s="125"/>
      <c r="KKO77" s="125"/>
      <c r="KKP77" s="125"/>
      <c r="KKQ77" s="125"/>
      <c r="KKR77" s="125"/>
      <c r="KKS77" s="125"/>
      <c r="KKT77" s="125"/>
      <c r="KKU77" s="125"/>
      <c r="KKV77" s="125"/>
      <c r="KKW77" s="125"/>
      <c r="KKX77" s="125"/>
      <c r="KKY77" s="125"/>
      <c r="KKZ77" s="125"/>
      <c r="KLA77" s="125"/>
      <c r="KLB77" s="125"/>
      <c r="KLC77" s="125"/>
      <c r="KLD77" s="125"/>
      <c r="KLE77" s="125"/>
      <c r="KLF77" s="125"/>
      <c r="KLG77" s="125"/>
      <c r="KLH77" s="125"/>
      <c r="KLI77" s="125"/>
      <c r="KLJ77" s="125"/>
      <c r="KLK77" s="125"/>
      <c r="KLL77" s="125"/>
      <c r="KLM77" s="125"/>
      <c r="KLN77" s="125"/>
      <c r="KLO77" s="125"/>
      <c r="KLP77" s="125"/>
      <c r="KLQ77" s="125"/>
      <c r="KLR77" s="125"/>
      <c r="KLS77" s="125"/>
      <c r="KLT77" s="125"/>
      <c r="KLU77" s="125"/>
      <c r="KLV77" s="125"/>
      <c r="KLW77" s="125"/>
      <c r="KLX77" s="125"/>
      <c r="KLY77" s="125"/>
      <c r="KLZ77" s="125"/>
      <c r="KMA77" s="125"/>
      <c r="KMB77" s="125"/>
      <c r="KMC77" s="125"/>
      <c r="KMD77" s="125"/>
      <c r="KME77" s="125"/>
      <c r="KMF77" s="125"/>
      <c r="KMG77" s="125"/>
      <c r="KMH77" s="125"/>
      <c r="KMI77" s="125"/>
      <c r="KMJ77" s="125"/>
      <c r="KMK77" s="125"/>
      <c r="KML77" s="125"/>
      <c r="KMM77" s="125"/>
      <c r="KMN77" s="125"/>
      <c r="KMO77" s="125"/>
      <c r="KMP77" s="125"/>
      <c r="KMQ77" s="125"/>
      <c r="KMR77" s="125"/>
      <c r="KMS77" s="125"/>
      <c r="KMT77" s="125"/>
      <c r="KMU77" s="125"/>
      <c r="KMV77" s="125"/>
      <c r="KMW77" s="125"/>
      <c r="KMX77" s="125"/>
      <c r="KMY77" s="125"/>
      <c r="KMZ77" s="125"/>
      <c r="KNA77" s="125"/>
      <c r="KNB77" s="125"/>
      <c r="KNC77" s="125"/>
      <c r="KND77" s="125"/>
      <c r="KNE77" s="125"/>
      <c r="KNF77" s="125"/>
      <c r="KNG77" s="125"/>
      <c r="KNH77" s="125"/>
      <c r="KNI77" s="125"/>
      <c r="KNJ77" s="125"/>
      <c r="KNK77" s="125"/>
      <c r="KNL77" s="125"/>
      <c r="KNM77" s="125"/>
      <c r="KNN77" s="125"/>
      <c r="KNO77" s="125"/>
      <c r="KNP77" s="125"/>
      <c r="KNQ77" s="125"/>
      <c r="KNR77" s="125"/>
      <c r="KNS77" s="125"/>
      <c r="KNT77" s="125"/>
      <c r="KNU77" s="125"/>
      <c r="KNV77" s="125"/>
      <c r="KNW77" s="125"/>
      <c r="KNX77" s="125"/>
      <c r="KNY77" s="125"/>
      <c r="KNZ77" s="125"/>
      <c r="KOA77" s="125"/>
      <c r="KOB77" s="125"/>
      <c r="KOC77" s="125"/>
      <c r="KOD77" s="125"/>
      <c r="KOE77" s="125"/>
      <c r="KOF77" s="125"/>
      <c r="KOG77" s="125"/>
      <c r="KOH77" s="125"/>
      <c r="KOI77" s="125"/>
      <c r="KOJ77" s="125"/>
      <c r="KOK77" s="125"/>
      <c r="KOL77" s="125"/>
      <c r="KOM77" s="125"/>
      <c r="KON77" s="125"/>
      <c r="KOO77" s="125"/>
      <c r="KOP77" s="125"/>
      <c r="KOQ77" s="125"/>
      <c r="KOR77" s="125"/>
      <c r="KOS77" s="125"/>
      <c r="KOT77" s="125"/>
      <c r="KOU77" s="125"/>
      <c r="KOV77" s="125"/>
      <c r="KOW77" s="125"/>
      <c r="KOX77" s="125"/>
      <c r="KOY77" s="125"/>
      <c r="KOZ77" s="125"/>
      <c r="KPA77" s="125"/>
      <c r="KPB77" s="125"/>
      <c r="KPC77" s="125"/>
      <c r="KPD77" s="125"/>
      <c r="KPE77" s="125"/>
      <c r="KPF77" s="125"/>
      <c r="KPG77" s="125"/>
      <c r="KPH77" s="125"/>
      <c r="KPI77" s="125"/>
      <c r="KPJ77" s="125"/>
      <c r="KPK77" s="125"/>
      <c r="KPL77" s="125"/>
      <c r="KPM77" s="125"/>
      <c r="KPN77" s="125"/>
      <c r="KPO77" s="125"/>
      <c r="KPP77" s="125"/>
      <c r="KPQ77" s="125"/>
      <c r="KPR77" s="125"/>
      <c r="KPS77" s="125"/>
      <c r="KPT77" s="125"/>
      <c r="KPU77" s="125"/>
      <c r="KPV77" s="125"/>
      <c r="KPW77" s="125"/>
      <c r="KPX77" s="125"/>
      <c r="KPY77" s="125"/>
      <c r="KPZ77" s="125"/>
      <c r="KQA77" s="125"/>
      <c r="KQB77" s="125"/>
      <c r="KQC77" s="125"/>
      <c r="KQD77" s="125"/>
      <c r="KQE77" s="125"/>
      <c r="KQF77" s="125"/>
      <c r="KQG77" s="125"/>
      <c r="KQH77" s="125"/>
      <c r="KQI77" s="125"/>
      <c r="KQJ77" s="125"/>
      <c r="KQK77" s="125"/>
      <c r="KQL77" s="125"/>
      <c r="KQM77" s="125"/>
      <c r="KQN77" s="125"/>
      <c r="KQO77" s="125"/>
      <c r="KQP77" s="125"/>
      <c r="KQQ77" s="125"/>
      <c r="KQR77" s="125"/>
      <c r="KQS77" s="125"/>
      <c r="KQT77" s="125"/>
      <c r="KQU77" s="125"/>
      <c r="KQV77" s="125"/>
      <c r="KQW77" s="125"/>
      <c r="KQX77" s="125"/>
      <c r="KQY77" s="125"/>
      <c r="KQZ77" s="125"/>
      <c r="KRA77" s="125"/>
      <c r="KRB77" s="125"/>
      <c r="KRC77" s="125"/>
      <c r="KRD77" s="125"/>
      <c r="KRE77" s="125"/>
      <c r="KRF77" s="125"/>
      <c r="KRG77" s="125"/>
      <c r="KRH77" s="125"/>
      <c r="KRI77" s="125"/>
      <c r="KRJ77" s="125"/>
      <c r="KRK77" s="125"/>
      <c r="KRL77" s="125"/>
      <c r="KRM77" s="125"/>
      <c r="KRN77" s="125"/>
      <c r="KRO77" s="125"/>
      <c r="KRP77" s="125"/>
      <c r="KRQ77" s="125"/>
      <c r="KRR77" s="125"/>
      <c r="KRS77" s="125"/>
      <c r="KRT77" s="125"/>
      <c r="KRU77" s="125"/>
      <c r="KRV77" s="125"/>
      <c r="KRW77" s="125"/>
      <c r="KRX77" s="125"/>
      <c r="KRY77" s="125"/>
      <c r="KRZ77" s="125"/>
      <c r="KSA77" s="125"/>
      <c r="KSB77" s="125"/>
      <c r="KSC77" s="125"/>
      <c r="KSD77" s="125"/>
      <c r="KSE77" s="125"/>
      <c r="KSF77" s="125"/>
      <c r="KSG77" s="125"/>
      <c r="KSH77" s="125"/>
      <c r="KSI77" s="125"/>
      <c r="KSJ77" s="125"/>
      <c r="KSK77" s="125"/>
      <c r="KSL77" s="125"/>
      <c r="KSM77" s="125"/>
      <c r="KSN77" s="125"/>
      <c r="KSO77" s="125"/>
      <c r="KSP77" s="125"/>
      <c r="KSQ77" s="125"/>
      <c r="KSR77" s="125"/>
      <c r="KSS77" s="125"/>
      <c r="KST77" s="125"/>
      <c r="KSU77" s="125"/>
      <c r="KSV77" s="125"/>
      <c r="KSW77" s="125"/>
      <c r="KSX77" s="125"/>
      <c r="KSY77" s="125"/>
      <c r="KSZ77" s="125"/>
      <c r="KTA77" s="125"/>
      <c r="KTB77" s="125"/>
      <c r="KTC77" s="125"/>
      <c r="KTD77" s="125"/>
      <c r="KTE77" s="125"/>
      <c r="KTF77" s="125"/>
      <c r="KTG77" s="125"/>
      <c r="KTH77" s="125"/>
      <c r="KTI77" s="125"/>
      <c r="KTJ77" s="125"/>
      <c r="KTK77" s="125"/>
      <c r="KTL77" s="125"/>
      <c r="KTM77" s="125"/>
      <c r="KTN77" s="125"/>
      <c r="KTO77" s="125"/>
      <c r="KTP77" s="125"/>
      <c r="KTQ77" s="125"/>
      <c r="KTR77" s="125"/>
      <c r="KTS77" s="125"/>
      <c r="KTT77" s="125"/>
      <c r="KTU77" s="125"/>
      <c r="KTV77" s="125"/>
      <c r="KTW77" s="125"/>
      <c r="KTX77" s="125"/>
      <c r="KTY77" s="125"/>
      <c r="KTZ77" s="125"/>
      <c r="KUA77" s="125"/>
      <c r="KUB77" s="125"/>
      <c r="KUC77" s="125"/>
      <c r="KUD77" s="125"/>
      <c r="KUE77" s="125"/>
      <c r="KUF77" s="125"/>
      <c r="KUG77" s="125"/>
      <c r="KUH77" s="125"/>
      <c r="KUI77" s="125"/>
      <c r="KUJ77" s="125"/>
      <c r="KUK77" s="125"/>
      <c r="KUL77" s="125"/>
      <c r="KUM77" s="125"/>
      <c r="KUN77" s="125"/>
      <c r="KUO77" s="125"/>
      <c r="KUP77" s="125"/>
      <c r="KUQ77" s="125"/>
      <c r="KUR77" s="125"/>
      <c r="KUS77" s="125"/>
      <c r="KUT77" s="125"/>
      <c r="KUU77" s="125"/>
      <c r="KUV77" s="125"/>
      <c r="KUW77" s="125"/>
      <c r="KUX77" s="125"/>
      <c r="KUY77" s="125"/>
      <c r="KUZ77" s="125"/>
      <c r="KVA77" s="125"/>
      <c r="KVB77" s="125"/>
      <c r="KVC77" s="125"/>
      <c r="KVD77" s="125"/>
      <c r="KVE77" s="125"/>
      <c r="KVF77" s="125"/>
      <c r="KVG77" s="125"/>
      <c r="KVH77" s="125"/>
      <c r="KVI77" s="125"/>
      <c r="KVJ77" s="125"/>
      <c r="KVK77" s="125"/>
      <c r="KVL77" s="125"/>
      <c r="KVM77" s="125"/>
      <c r="KVN77" s="125"/>
      <c r="KVO77" s="125"/>
      <c r="KVP77" s="125"/>
      <c r="KVQ77" s="125"/>
      <c r="KVR77" s="125"/>
      <c r="KVS77" s="125"/>
      <c r="KVT77" s="125"/>
      <c r="KVU77" s="125"/>
      <c r="KVV77" s="125"/>
      <c r="KVW77" s="125"/>
      <c r="KVX77" s="125"/>
      <c r="KVY77" s="125"/>
      <c r="KVZ77" s="125"/>
      <c r="KWA77" s="125"/>
      <c r="KWB77" s="125"/>
      <c r="KWC77" s="125"/>
      <c r="KWD77" s="125"/>
      <c r="KWE77" s="125"/>
      <c r="KWF77" s="125"/>
      <c r="KWG77" s="125"/>
      <c r="KWH77" s="125"/>
      <c r="KWI77" s="125"/>
      <c r="KWJ77" s="125"/>
      <c r="KWK77" s="125"/>
      <c r="KWL77" s="125"/>
      <c r="KWM77" s="125"/>
      <c r="KWN77" s="125"/>
      <c r="KWO77" s="125"/>
      <c r="KWP77" s="125"/>
      <c r="KWQ77" s="125"/>
      <c r="KWR77" s="125"/>
      <c r="KWS77" s="125"/>
      <c r="KWT77" s="125"/>
      <c r="KWU77" s="125"/>
      <c r="KWV77" s="125"/>
      <c r="KWW77" s="125"/>
      <c r="KWX77" s="125"/>
      <c r="KWY77" s="125"/>
      <c r="KWZ77" s="125"/>
      <c r="KXA77" s="125"/>
      <c r="KXB77" s="125"/>
      <c r="KXC77" s="125"/>
      <c r="KXD77" s="125"/>
      <c r="KXE77" s="125"/>
      <c r="KXF77" s="125"/>
      <c r="KXG77" s="125"/>
      <c r="KXH77" s="125"/>
      <c r="KXI77" s="125"/>
      <c r="KXJ77" s="125"/>
      <c r="KXK77" s="125"/>
      <c r="KXL77" s="125"/>
      <c r="KXM77" s="125"/>
      <c r="KXN77" s="125"/>
      <c r="KXO77" s="125"/>
      <c r="KXP77" s="125"/>
      <c r="KXQ77" s="125"/>
      <c r="KXR77" s="125"/>
      <c r="KXS77" s="125"/>
      <c r="KXT77" s="125"/>
      <c r="KXU77" s="125"/>
      <c r="KXV77" s="125"/>
      <c r="KXW77" s="125"/>
      <c r="KXX77" s="125"/>
      <c r="KXY77" s="125"/>
      <c r="KXZ77" s="125"/>
      <c r="KYA77" s="125"/>
      <c r="KYB77" s="125"/>
      <c r="KYC77" s="125"/>
      <c r="KYD77" s="125"/>
      <c r="KYE77" s="125"/>
      <c r="KYF77" s="125"/>
      <c r="KYG77" s="125"/>
      <c r="KYH77" s="125"/>
      <c r="KYI77" s="125"/>
      <c r="KYJ77" s="125"/>
      <c r="KYK77" s="125"/>
      <c r="KYL77" s="125"/>
      <c r="KYM77" s="125"/>
      <c r="KYN77" s="125"/>
      <c r="KYO77" s="125"/>
      <c r="KYP77" s="125"/>
      <c r="KYQ77" s="125"/>
      <c r="KYR77" s="125"/>
      <c r="KYS77" s="125"/>
      <c r="KYT77" s="125"/>
      <c r="KYU77" s="125"/>
      <c r="KYV77" s="125"/>
      <c r="KYW77" s="125"/>
      <c r="KYX77" s="125"/>
      <c r="KYY77" s="125"/>
      <c r="KYZ77" s="125"/>
      <c r="KZA77" s="125"/>
      <c r="KZB77" s="125"/>
      <c r="KZC77" s="125"/>
      <c r="KZD77" s="125"/>
      <c r="KZE77" s="125"/>
      <c r="KZF77" s="125"/>
      <c r="KZG77" s="125"/>
      <c r="KZH77" s="125"/>
      <c r="KZI77" s="125"/>
      <c r="KZJ77" s="125"/>
      <c r="KZK77" s="125"/>
      <c r="KZL77" s="125"/>
      <c r="KZM77" s="125"/>
      <c r="KZN77" s="125"/>
      <c r="KZO77" s="125"/>
      <c r="KZP77" s="125"/>
      <c r="KZQ77" s="125"/>
      <c r="KZR77" s="125"/>
      <c r="KZS77" s="125"/>
      <c r="KZT77" s="125"/>
      <c r="KZU77" s="125"/>
      <c r="KZV77" s="125"/>
      <c r="KZW77" s="125"/>
      <c r="KZX77" s="125"/>
      <c r="KZY77" s="125"/>
      <c r="KZZ77" s="125"/>
      <c r="LAA77" s="125"/>
      <c r="LAB77" s="125"/>
      <c r="LAC77" s="125"/>
      <c r="LAD77" s="125"/>
      <c r="LAE77" s="125"/>
      <c r="LAF77" s="125"/>
      <c r="LAG77" s="125"/>
      <c r="LAH77" s="125"/>
      <c r="LAI77" s="125"/>
      <c r="LAJ77" s="125"/>
      <c r="LAK77" s="125"/>
      <c r="LAL77" s="125"/>
      <c r="LAM77" s="125"/>
      <c r="LAN77" s="125"/>
      <c r="LAO77" s="125"/>
      <c r="LAP77" s="125"/>
      <c r="LAQ77" s="125"/>
      <c r="LAR77" s="125"/>
      <c r="LAS77" s="125"/>
      <c r="LAT77" s="125"/>
      <c r="LAU77" s="125"/>
      <c r="LAV77" s="125"/>
      <c r="LAW77" s="125"/>
      <c r="LAX77" s="125"/>
      <c r="LAY77" s="125"/>
      <c r="LAZ77" s="125"/>
      <c r="LBA77" s="125"/>
      <c r="LBB77" s="125"/>
      <c r="LBC77" s="125"/>
      <c r="LBD77" s="125"/>
      <c r="LBE77" s="125"/>
      <c r="LBF77" s="125"/>
      <c r="LBG77" s="125"/>
      <c r="LBH77" s="125"/>
      <c r="LBI77" s="125"/>
      <c r="LBJ77" s="125"/>
      <c r="LBK77" s="125"/>
      <c r="LBL77" s="125"/>
      <c r="LBM77" s="125"/>
      <c r="LBN77" s="125"/>
      <c r="LBO77" s="125"/>
      <c r="LBP77" s="125"/>
      <c r="LBQ77" s="125"/>
      <c r="LBR77" s="125"/>
      <c r="LBS77" s="125"/>
      <c r="LBT77" s="125"/>
      <c r="LBU77" s="125"/>
      <c r="LBV77" s="125"/>
      <c r="LBW77" s="125"/>
      <c r="LBX77" s="125"/>
      <c r="LBY77" s="125"/>
      <c r="LBZ77" s="125"/>
      <c r="LCA77" s="125"/>
      <c r="LCB77" s="125"/>
      <c r="LCC77" s="125"/>
      <c r="LCD77" s="125"/>
      <c r="LCE77" s="125"/>
      <c r="LCF77" s="125"/>
      <c r="LCG77" s="125"/>
      <c r="LCH77" s="125"/>
      <c r="LCI77" s="125"/>
      <c r="LCJ77" s="125"/>
      <c r="LCK77" s="125"/>
      <c r="LCL77" s="125"/>
      <c r="LCM77" s="125"/>
      <c r="LCN77" s="125"/>
      <c r="LCO77" s="125"/>
      <c r="LCP77" s="125"/>
      <c r="LCQ77" s="125"/>
      <c r="LCR77" s="125"/>
      <c r="LCS77" s="125"/>
      <c r="LCT77" s="125"/>
      <c r="LCU77" s="125"/>
      <c r="LCV77" s="125"/>
      <c r="LCW77" s="125"/>
      <c r="LCX77" s="125"/>
      <c r="LCY77" s="125"/>
      <c r="LCZ77" s="125"/>
      <c r="LDA77" s="125"/>
      <c r="LDB77" s="125"/>
      <c r="LDC77" s="125"/>
      <c r="LDD77" s="125"/>
      <c r="LDE77" s="125"/>
      <c r="LDF77" s="125"/>
      <c r="LDG77" s="125"/>
      <c r="LDH77" s="125"/>
      <c r="LDI77" s="125"/>
      <c r="LDJ77" s="125"/>
      <c r="LDK77" s="125"/>
      <c r="LDL77" s="125"/>
      <c r="LDM77" s="125"/>
      <c r="LDN77" s="125"/>
      <c r="LDO77" s="125"/>
      <c r="LDP77" s="125"/>
      <c r="LDQ77" s="125"/>
      <c r="LDR77" s="125"/>
      <c r="LDS77" s="125"/>
      <c r="LDT77" s="125"/>
      <c r="LDU77" s="125"/>
      <c r="LDV77" s="125"/>
      <c r="LDW77" s="125"/>
      <c r="LDX77" s="125"/>
      <c r="LDY77" s="125"/>
      <c r="LDZ77" s="125"/>
      <c r="LEA77" s="125"/>
      <c r="LEB77" s="125"/>
      <c r="LEC77" s="125"/>
      <c r="LED77" s="125"/>
      <c r="LEE77" s="125"/>
      <c r="LEF77" s="125"/>
      <c r="LEG77" s="125"/>
      <c r="LEH77" s="125"/>
      <c r="LEI77" s="125"/>
      <c r="LEJ77" s="125"/>
      <c r="LEK77" s="125"/>
      <c r="LEL77" s="125"/>
      <c r="LEM77" s="125"/>
      <c r="LEN77" s="125"/>
      <c r="LEO77" s="125"/>
      <c r="LEP77" s="125"/>
      <c r="LEQ77" s="125"/>
      <c r="LER77" s="125"/>
      <c r="LES77" s="125"/>
      <c r="LET77" s="125"/>
      <c r="LEU77" s="125"/>
      <c r="LEV77" s="125"/>
      <c r="LEW77" s="125"/>
      <c r="LEX77" s="125"/>
      <c r="LEY77" s="125"/>
      <c r="LEZ77" s="125"/>
      <c r="LFA77" s="125"/>
      <c r="LFB77" s="125"/>
      <c r="LFC77" s="125"/>
      <c r="LFD77" s="125"/>
      <c r="LFE77" s="125"/>
      <c r="LFF77" s="125"/>
      <c r="LFG77" s="125"/>
      <c r="LFH77" s="125"/>
      <c r="LFI77" s="125"/>
      <c r="LFJ77" s="125"/>
      <c r="LFK77" s="125"/>
      <c r="LFL77" s="125"/>
      <c r="LFM77" s="125"/>
      <c r="LFN77" s="125"/>
      <c r="LFO77" s="125"/>
      <c r="LFP77" s="125"/>
      <c r="LFQ77" s="125"/>
      <c r="LFR77" s="125"/>
      <c r="LFS77" s="125"/>
      <c r="LFT77" s="125"/>
      <c r="LFU77" s="125"/>
      <c r="LFV77" s="125"/>
      <c r="LFW77" s="125"/>
      <c r="LFX77" s="125"/>
      <c r="LFY77" s="125"/>
      <c r="LFZ77" s="125"/>
      <c r="LGA77" s="125"/>
      <c r="LGB77" s="125"/>
      <c r="LGC77" s="125"/>
      <c r="LGD77" s="125"/>
      <c r="LGE77" s="125"/>
      <c r="LGF77" s="125"/>
      <c r="LGG77" s="125"/>
      <c r="LGH77" s="125"/>
      <c r="LGI77" s="125"/>
      <c r="LGJ77" s="125"/>
      <c r="LGK77" s="125"/>
      <c r="LGL77" s="125"/>
      <c r="LGM77" s="125"/>
      <c r="LGN77" s="125"/>
      <c r="LGO77" s="125"/>
      <c r="LGP77" s="125"/>
      <c r="LGQ77" s="125"/>
      <c r="LGR77" s="125"/>
      <c r="LGS77" s="125"/>
      <c r="LGT77" s="125"/>
      <c r="LGU77" s="125"/>
      <c r="LGV77" s="125"/>
      <c r="LGW77" s="125"/>
      <c r="LGX77" s="125"/>
      <c r="LGY77" s="125"/>
      <c r="LGZ77" s="125"/>
      <c r="LHA77" s="125"/>
      <c r="LHB77" s="125"/>
      <c r="LHC77" s="125"/>
      <c r="LHD77" s="125"/>
      <c r="LHE77" s="125"/>
      <c r="LHF77" s="125"/>
      <c r="LHG77" s="125"/>
      <c r="LHH77" s="125"/>
      <c r="LHI77" s="125"/>
      <c r="LHJ77" s="125"/>
      <c r="LHK77" s="125"/>
      <c r="LHL77" s="125"/>
      <c r="LHM77" s="125"/>
      <c r="LHN77" s="125"/>
      <c r="LHO77" s="125"/>
      <c r="LHP77" s="125"/>
      <c r="LHQ77" s="125"/>
      <c r="LHR77" s="125"/>
      <c r="LHS77" s="125"/>
      <c r="LHT77" s="125"/>
      <c r="LHU77" s="125"/>
      <c r="LHV77" s="125"/>
      <c r="LHW77" s="125"/>
      <c r="LHX77" s="125"/>
      <c r="LHY77" s="125"/>
      <c r="LHZ77" s="125"/>
      <c r="LIA77" s="125"/>
      <c r="LIB77" s="125"/>
      <c r="LIC77" s="125"/>
      <c r="LID77" s="125"/>
      <c r="LIE77" s="125"/>
      <c r="LIF77" s="125"/>
      <c r="LIG77" s="125"/>
      <c r="LIH77" s="125"/>
      <c r="LII77" s="125"/>
      <c r="LIJ77" s="125"/>
      <c r="LIK77" s="125"/>
      <c r="LIL77" s="125"/>
      <c r="LIM77" s="125"/>
      <c r="LIN77" s="125"/>
      <c r="LIO77" s="125"/>
      <c r="LIP77" s="125"/>
      <c r="LIQ77" s="125"/>
      <c r="LIR77" s="125"/>
      <c r="LIS77" s="125"/>
      <c r="LIT77" s="125"/>
      <c r="LIU77" s="125"/>
      <c r="LIV77" s="125"/>
      <c r="LIW77" s="125"/>
      <c r="LIX77" s="125"/>
      <c r="LIY77" s="125"/>
      <c r="LIZ77" s="125"/>
      <c r="LJA77" s="125"/>
      <c r="LJB77" s="125"/>
      <c r="LJC77" s="125"/>
      <c r="LJD77" s="125"/>
      <c r="LJE77" s="125"/>
      <c r="LJF77" s="125"/>
      <c r="LJG77" s="125"/>
      <c r="LJH77" s="125"/>
      <c r="LJI77" s="125"/>
      <c r="LJJ77" s="125"/>
      <c r="LJK77" s="125"/>
      <c r="LJL77" s="125"/>
      <c r="LJM77" s="125"/>
      <c r="LJN77" s="125"/>
      <c r="LJO77" s="125"/>
      <c r="LJP77" s="125"/>
      <c r="LJQ77" s="125"/>
      <c r="LJR77" s="125"/>
      <c r="LJS77" s="125"/>
      <c r="LJT77" s="125"/>
      <c r="LJU77" s="125"/>
      <c r="LJV77" s="125"/>
      <c r="LJW77" s="125"/>
      <c r="LJX77" s="125"/>
      <c r="LJY77" s="125"/>
      <c r="LJZ77" s="125"/>
      <c r="LKA77" s="125"/>
      <c r="LKB77" s="125"/>
      <c r="LKC77" s="125"/>
      <c r="LKD77" s="125"/>
      <c r="LKE77" s="125"/>
      <c r="LKF77" s="125"/>
      <c r="LKG77" s="125"/>
      <c r="LKH77" s="125"/>
      <c r="LKI77" s="125"/>
      <c r="LKJ77" s="125"/>
      <c r="LKK77" s="125"/>
      <c r="LKL77" s="125"/>
      <c r="LKM77" s="125"/>
      <c r="LKN77" s="125"/>
      <c r="LKO77" s="125"/>
      <c r="LKP77" s="125"/>
      <c r="LKQ77" s="125"/>
      <c r="LKR77" s="125"/>
      <c r="LKS77" s="125"/>
      <c r="LKT77" s="125"/>
      <c r="LKU77" s="125"/>
      <c r="LKV77" s="125"/>
      <c r="LKW77" s="125"/>
      <c r="LKX77" s="125"/>
      <c r="LKY77" s="125"/>
      <c r="LKZ77" s="125"/>
      <c r="LLA77" s="125"/>
      <c r="LLB77" s="125"/>
      <c r="LLC77" s="125"/>
      <c r="LLD77" s="125"/>
      <c r="LLE77" s="125"/>
      <c r="LLF77" s="125"/>
      <c r="LLG77" s="125"/>
      <c r="LLH77" s="125"/>
      <c r="LLI77" s="125"/>
      <c r="LLJ77" s="125"/>
      <c r="LLK77" s="125"/>
      <c r="LLL77" s="125"/>
      <c r="LLM77" s="125"/>
      <c r="LLN77" s="125"/>
      <c r="LLO77" s="125"/>
      <c r="LLP77" s="125"/>
      <c r="LLQ77" s="125"/>
      <c r="LLR77" s="125"/>
      <c r="LLS77" s="125"/>
      <c r="LLT77" s="125"/>
      <c r="LLU77" s="125"/>
      <c r="LLV77" s="125"/>
      <c r="LLW77" s="125"/>
      <c r="LLX77" s="125"/>
      <c r="LLY77" s="125"/>
      <c r="LLZ77" s="125"/>
      <c r="LMA77" s="125"/>
      <c r="LMB77" s="125"/>
      <c r="LMC77" s="125"/>
      <c r="LMD77" s="125"/>
      <c r="LME77" s="125"/>
      <c r="LMF77" s="125"/>
      <c r="LMG77" s="125"/>
      <c r="LMH77" s="125"/>
      <c r="LMI77" s="125"/>
      <c r="LMJ77" s="125"/>
      <c r="LMK77" s="125"/>
      <c r="LML77" s="125"/>
      <c r="LMM77" s="125"/>
      <c r="LMN77" s="125"/>
      <c r="LMO77" s="125"/>
      <c r="LMP77" s="125"/>
      <c r="LMQ77" s="125"/>
      <c r="LMR77" s="125"/>
      <c r="LMS77" s="125"/>
      <c r="LMT77" s="125"/>
      <c r="LMU77" s="125"/>
      <c r="LMV77" s="125"/>
      <c r="LMW77" s="125"/>
      <c r="LMX77" s="125"/>
      <c r="LMY77" s="125"/>
      <c r="LMZ77" s="125"/>
      <c r="LNA77" s="125"/>
      <c r="LNB77" s="125"/>
      <c r="LNC77" s="125"/>
      <c r="LND77" s="125"/>
      <c r="LNE77" s="125"/>
      <c r="LNF77" s="125"/>
      <c r="LNG77" s="125"/>
      <c r="LNH77" s="125"/>
      <c r="LNI77" s="125"/>
      <c r="LNJ77" s="125"/>
      <c r="LNK77" s="125"/>
      <c r="LNL77" s="125"/>
      <c r="LNM77" s="125"/>
      <c r="LNN77" s="125"/>
      <c r="LNO77" s="125"/>
      <c r="LNP77" s="125"/>
      <c r="LNQ77" s="125"/>
      <c r="LNR77" s="125"/>
      <c r="LNS77" s="125"/>
      <c r="LNT77" s="125"/>
      <c r="LNU77" s="125"/>
      <c r="LNV77" s="125"/>
      <c r="LNW77" s="125"/>
      <c r="LNX77" s="125"/>
      <c r="LNY77" s="125"/>
      <c r="LNZ77" s="125"/>
      <c r="LOA77" s="125"/>
      <c r="LOB77" s="125"/>
      <c r="LOC77" s="125"/>
      <c r="LOD77" s="125"/>
      <c r="LOE77" s="125"/>
      <c r="LOF77" s="125"/>
      <c r="LOG77" s="125"/>
      <c r="LOH77" s="125"/>
      <c r="LOI77" s="125"/>
      <c r="LOJ77" s="125"/>
      <c r="LOK77" s="125"/>
      <c r="LOL77" s="125"/>
      <c r="LOM77" s="125"/>
      <c r="LON77" s="125"/>
      <c r="LOO77" s="125"/>
      <c r="LOP77" s="125"/>
      <c r="LOQ77" s="125"/>
      <c r="LOR77" s="125"/>
      <c r="LOS77" s="125"/>
      <c r="LOT77" s="125"/>
      <c r="LOU77" s="125"/>
      <c r="LOV77" s="125"/>
      <c r="LOW77" s="125"/>
      <c r="LOX77" s="125"/>
      <c r="LOY77" s="125"/>
      <c r="LOZ77" s="125"/>
      <c r="LPA77" s="125"/>
      <c r="LPB77" s="125"/>
      <c r="LPC77" s="125"/>
      <c r="LPD77" s="125"/>
      <c r="LPE77" s="125"/>
      <c r="LPF77" s="125"/>
      <c r="LPG77" s="125"/>
      <c r="LPH77" s="125"/>
      <c r="LPI77" s="125"/>
      <c r="LPJ77" s="125"/>
      <c r="LPK77" s="125"/>
      <c r="LPL77" s="125"/>
      <c r="LPM77" s="125"/>
      <c r="LPN77" s="125"/>
      <c r="LPO77" s="125"/>
      <c r="LPP77" s="125"/>
      <c r="LPQ77" s="125"/>
      <c r="LPR77" s="125"/>
      <c r="LPS77" s="125"/>
      <c r="LPT77" s="125"/>
      <c r="LPU77" s="125"/>
      <c r="LPV77" s="125"/>
      <c r="LPW77" s="125"/>
      <c r="LPX77" s="125"/>
      <c r="LPY77" s="125"/>
      <c r="LPZ77" s="125"/>
      <c r="LQA77" s="125"/>
      <c r="LQB77" s="125"/>
      <c r="LQC77" s="125"/>
      <c r="LQD77" s="125"/>
      <c r="LQE77" s="125"/>
      <c r="LQF77" s="125"/>
      <c r="LQG77" s="125"/>
      <c r="LQH77" s="125"/>
      <c r="LQI77" s="125"/>
      <c r="LQJ77" s="125"/>
      <c r="LQK77" s="125"/>
      <c r="LQL77" s="125"/>
      <c r="LQM77" s="125"/>
      <c r="LQN77" s="125"/>
      <c r="LQO77" s="125"/>
      <c r="LQP77" s="125"/>
      <c r="LQQ77" s="125"/>
      <c r="LQR77" s="125"/>
      <c r="LQS77" s="125"/>
      <c r="LQT77" s="125"/>
      <c r="LQU77" s="125"/>
      <c r="LQV77" s="125"/>
      <c r="LQW77" s="125"/>
      <c r="LQX77" s="125"/>
      <c r="LQY77" s="125"/>
      <c r="LQZ77" s="125"/>
      <c r="LRA77" s="125"/>
      <c r="LRB77" s="125"/>
      <c r="LRC77" s="125"/>
      <c r="LRD77" s="125"/>
      <c r="LRE77" s="125"/>
      <c r="LRF77" s="125"/>
      <c r="LRG77" s="125"/>
      <c r="LRH77" s="125"/>
      <c r="LRI77" s="125"/>
      <c r="LRJ77" s="125"/>
      <c r="LRK77" s="125"/>
      <c r="LRL77" s="125"/>
      <c r="LRM77" s="125"/>
      <c r="LRN77" s="125"/>
      <c r="LRO77" s="125"/>
      <c r="LRP77" s="125"/>
      <c r="LRQ77" s="125"/>
      <c r="LRR77" s="125"/>
      <c r="LRS77" s="125"/>
      <c r="LRT77" s="125"/>
      <c r="LRU77" s="125"/>
      <c r="LRV77" s="125"/>
      <c r="LRW77" s="125"/>
      <c r="LRX77" s="125"/>
      <c r="LRY77" s="125"/>
      <c r="LRZ77" s="125"/>
      <c r="LSA77" s="125"/>
      <c r="LSB77" s="125"/>
      <c r="LSC77" s="125"/>
      <c r="LSD77" s="125"/>
      <c r="LSE77" s="125"/>
      <c r="LSF77" s="125"/>
      <c r="LSG77" s="125"/>
      <c r="LSH77" s="125"/>
      <c r="LSI77" s="125"/>
      <c r="LSJ77" s="125"/>
      <c r="LSK77" s="125"/>
      <c r="LSL77" s="125"/>
      <c r="LSM77" s="125"/>
      <c r="LSN77" s="125"/>
      <c r="LSO77" s="125"/>
      <c r="LSP77" s="125"/>
      <c r="LSQ77" s="125"/>
      <c r="LSR77" s="125"/>
      <c r="LSS77" s="125"/>
      <c r="LST77" s="125"/>
      <c r="LSU77" s="125"/>
      <c r="LSV77" s="125"/>
      <c r="LSW77" s="125"/>
      <c r="LSX77" s="125"/>
      <c r="LSY77" s="125"/>
      <c r="LSZ77" s="125"/>
      <c r="LTA77" s="125"/>
      <c r="LTB77" s="125"/>
      <c r="LTC77" s="125"/>
      <c r="LTD77" s="125"/>
      <c r="LTE77" s="125"/>
      <c r="LTF77" s="125"/>
      <c r="LTG77" s="125"/>
      <c r="LTH77" s="125"/>
      <c r="LTI77" s="125"/>
      <c r="LTJ77" s="125"/>
      <c r="LTK77" s="125"/>
      <c r="LTL77" s="125"/>
      <c r="LTM77" s="125"/>
      <c r="LTN77" s="125"/>
      <c r="LTO77" s="125"/>
      <c r="LTP77" s="125"/>
      <c r="LTQ77" s="125"/>
      <c r="LTR77" s="125"/>
      <c r="LTS77" s="125"/>
      <c r="LTT77" s="125"/>
      <c r="LTU77" s="125"/>
      <c r="LTV77" s="125"/>
      <c r="LTW77" s="125"/>
      <c r="LTX77" s="125"/>
      <c r="LTY77" s="125"/>
      <c r="LTZ77" s="125"/>
      <c r="LUA77" s="125"/>
      <c r="LUB77" s="125"/>
      <c r="LUC77" s="125"/>
      <c r="LUD77" s="125"/>
      <c r="LUE77" s="125"/>
      <c r="LUF77" s="125"/>
      <c r="LUG77" s="125"/>
      <c r="LUH77" s="125"/>
      <c r="LUI77" s="125"/>
      <c r="LUJ77" s="125"/>
      <c r="LUK77" s="125"/>
      <c r="LUL77" s="125"/>
      <c r="LUM77" s="125"/>
      <c r="LUN77" s="125"/>
      <c r="LUO77" s="125"/>
      <c r="LUP77" s="125"/>
      <c r="LUQ77" s="125"/>
      <c r="LUR77" s="125"/>
      <c r="LUS77" s="125"/>
      <c r="LUT77" s="125"/>
      <c r="LUU77" s="125"/>
      <c r="LUV77" s="125"/>
      <c r="LUW77" s="125"/>
      <c r="LUX77" s="125"/>
      <c r="LUY77" s="125"/>
      <c r="LUZ77" s="125"/>
      <c r="LVA77" s="125"/>
      <c r="LVB77" s="125"/>
      <c r="LVC77" s="125"/>
      <c r="LVD77" s="125"/>
      <c r="LVE77" s="125"/>
      <c r="LVF77" s="125"/>
      <c r="LVG77" s="125"/>
      <c r="LVH77" s="125"/>
      <c r="LVI77" s="125"/>
      <c r="LVJ77" s="125"/>
      <c r="LVK77" s="125"/>
      <c r="LVL77" s="125"/>
      <c r="LVM77" s="125"/>
      <c r="LVN77" s="125"/>
      <c r="LVO77" s="125"/>
      <c r="LVP77" s="125"/>
      <c r="LVQ77" s="125"/>
      <c r="LVR77" s="125"/>
      <c r="LVS77" s="125"/>
      <c r="LVT77" s="125"/>
      <c r="LVU77" s="125"/>
      <c r="LVV77" s="125"/>
      <c r="LVW77" s="125"/>
      <c r="LVX77" s="125"/>
      <c r="LVY77" s="125"/>
      <c r="LVZ77" s="125"/>
      <c r="LWA77" s="125"/>
      <c r="LWB77" s="125"/>
      <c r="LWC77" s="125"/>
      <c r="LWD77" s="125"/>
      <c r="LWE77" s="125"/>
      <c r="LWF77" s="125"/>
      <c r="LWG77" s="125"/>
      <c r="LWH77" s="125"/>
      <c r="LWI77" s="125"/>
      <c r="LWJ77" s="125"/>
      <c r="LWK77" s="125"/>
      <c r="LWL77" s="125"/>
      <c r="LWM77" s="125"/>
      <c r="LWN77" s="125"/>
      <c r="LWO77" s="125"/>
      <c r="LWP77" s="125"/>
      <c r="LWQ77" s="125"/>
      <c r="LWR77" s="125"/>
      <c r="LWS77" s="125"/>
      <c r="LWT77" s="125"/>
      <c r="LWU77" s="125"/>
      <c r="LWV77" s="125"/>
      <c r="LWW77" s="125"/>
      <c r="LWX77" s="125"/>
      <c r="LWY77" s="125"/>
      <c r="LWZ77" s="125"/>
      <c r="LXA77" s="125"/>
      <c r="LXB77" s="125"/>
      <c r="LXC77" s="125"/>
      <c r="LXD77" s="125"/>
      <c r="LXE77" s="125"/>
      <c r="LXF77" s="125"/>
      <c r="LXG77" s="125"/>
      <c r="LXH77" s="125"/>
      <c r="LXI77" s="125"/>
      <c r="LXJ77" s="125"/>
      <c r="LXK77" s="125"/>
      <c r="LXL77" s="125"/>
      <c r="LXM77" s="125"/>
      <c r="LXN77" s="125"/>
      <c r="LXO77" s="125"/>
      <c r="LXP77" s="125"/>
      <c r="LXQ77" s="125"/>
      <c r="LXR77" s="125"/>
      <c r="LXS77" s="125"/>
      <c r="LXT77" s="125"/>
      <c r="LXU77" s="125"/>
      <c r="LXV77" s="125"/>
      <c r="LXW77" s="125"/>
      <c r="LXX77" s="125"/>
      <c r="LXY77" s="125"/>
      <c r="LXZ77" s="125"/>
      <c r="LYA77" s="125"/>
      <c r="LYB77" s="125"/>
      <c r="LYC77" s="125"/>
      <c r="LYD77" s="125"/>
      <c r="LYE77" s="125"/>
      <c r="LYF77" s="125"/>
      <c r="LYG77" s="125"/>
      <c r="LYH77" s="125"/>
      <c r="LYI77" s="125"/>
      <c r="LYJ77" s="125"/>
      <c r="LYK77" s="125"/>
      <c r="LYL77" s="125"/>
      <c r="LYM77" s="125"/>
      <c r="LYN77" s="125"/>
      <c r="LYO77" s="125"/>
      <c r="LYP77" s="125"/>
      <c r="LYQ77" s="125"/>
      <c r="LYR77" s="125"/>
      <c r="LYS77" s="125"/>
      <c r="LYT77" s="125"/>
      <c r="LYU77" s="125"/>
      <c r="LYV77" s="125"/>
      <c r="LYW77" s="125"/>
      <c r="LYX77" s="125"/>
      <c r="LYY77" s="125"/>
      <c r="LYZ77" s="125"/>
      <c r="LZA77" s="125"/>
      <c r="LZB77" s="125"/>
      <c r="LZC77" s="125"/>
      <c r="LZD77" s="125"/>
      <c r="LZE77" s="125"/>
      <c r="LZF77" s="125"/>
      <c r="LZG77" s="125"/>
      <c r="LZH77" s="125"/>
      <c r="LZI77" s="125"/>
      <c r="LZJ77" s="125"/>
      <c r="LZK77" s="125"/>
      <c r="LZL77" s="125"/>
      <c r="LZM77" s="125"/>
      <c r="LZN77" s="125"/>
      <c r="LZO77" s="125"/>
      <c r="LZP77" s="125"/>
      <c r="LZQ77" s="125"/>
      <c r="LZR77" s="125"/>
      <c r="LZS77" s="125"/>
      <c r="LZT77" s="125"/>
      <c r="LZU77" s="125"/>
      <c r="LZV77" s="125"/>
      <c r="LZW77" s="125"/>
      <c r="LZX77" s="125"/>
      <c r="LZY77" s="125"/>
      <c r="LZZ77" s="125"/>
      <c r="MAA77" s="125"/>
      <c r="MAB77" s="125"/>
      <c r="MAC77" s="125"/>
      <c r="MAD77" s="125"/>
      <c r="MAE77" s="125"/>
      <c r="MAF77" s="125"/>
      <c r="MAG77" s="125"/>
      <c r="MAH77" s="125"/>
      <c r="MAI77" s="125"/>
      <c r="MAJ77" s="125"/>
      <c r="MAK77" s="125"/>
      <c r="MAL77" s="125"/>
      <c r="MAM77" s="125"/>
      <c r="MAN77" s="125"/>
      <c r="MAO77" s="125"/>
      <c r="MAP77" s="125"/>
      <c r="MAQ77" s="125"/>
      <c r="MAR77" s="125"/>
      <c r="MAS77" s="125"/>
      <c r="MAT77" s="125"/>
      <c r="MAU77" s="125"/>
      <c r="MAV77" s="125"/>
      <c r="MAW77" s="125"/>
      <c r="MAX77" s="125"/>
      <c r="MAY77" s="125"/>
      <c r="MAZ77" s="125"/>
      <c r="MBA77" s="125"/>
      <c r="MBB77" s="125"/>
      <c r="MBC77" s="125"/>
      <c r="MBD77" s="125"/>
      <c r="MBE77" s="125"/>
      <c r="MBF77" s="125"/>
      <c r="MBG77" s="125"/>
      <c r="MBH77" s="125"/>
      <c r="MBI77" s="125"/>
      <c r="MBJ77" s="125"/>
      <c r="MBK77" s="125"/>
      <c r="MBL77" s="125"/>
      <c r="MBM77" s="125"/>
      <c r="MBN77" s="125"/>
      <c r="MBO77" s="125"/>
      <c r="MBP77" s="125"/>
      <c r="MBQ77" s="125"/>
      <c r="MBR77" s="125"/>
      <c r="MBS77" s="125"/>
      <c r="MBT77" s="125"/>
      <c r="MBU77" s="125"/>
      <c r="MBV77" s="125"/>
      <c r="MBW77" s="125"/>
      <c r="MBX77" s="125"/>
      <c r="MBY77" s="125"/>
      <c r="MBZ77" s="125"/>
      <c r="MCA77" s="125"/>
      <c r="MCB77" s="125"/>
      <c r="MCC77" s="125"/>
      <c r="MCD77" s="125"/>
      <c r="MCE77" s="125"/>
      <c r="MCF77" s="125"/>
      <c r="MCG77" s="125"/>
      <c r="MCH77" s="125"/>
      <c r="MCI77" s="125"/>
      <c r="MCJ77" s="125"/>
      <c r="MCK77" s="125"/>
      <c r="MCL77" s="125"/>
      <c r="MCM77" s="125"/>
      <c r="MCN77" s="125"/>
      <c r="MCO77" s="125"/>
      <c r="MCP77" s="125"/>
      <c r="MCQ77" s="125"/>
      <c r="MCR77" s="125"/>
      <c r="MCS77" s="125"/>
      <c r="MCT77" s="125"/>
      <c r="MCU77" s="125"/>
      <c r="MCV77" s="125"/>
      <c r="MCW77" s="125"/>
      <c r="MCX77" s="125"/>
      <c r="MCY77" s="125"/>
      <c r="MCZ77" s="125"/>
      <c r="MDA77" s="125"/>
      <c r="MDB77" s="125"/>
      <c r="MDC77" s="125"/>
      <c r="MDD77" s="125"/>
      <c r="MDE77" s="125"/>
      <c r="MDF77" s="125"/>
      <c r="MDG77" s="125"/>
      <c r="MDH77" s="125"/>
      <c r="MDI77" s="125"/>
      <c r="MDJ77" s="125"/>
      <c r="MDK77" s="125"/>
      <c r="MDL77" s="125"/>
      <c r="MDM77" s="125"/>
      <c r="MDN77" s="125"/>
      <c r="MDO77" s="125"/>
      <c r="MDP77" s="125"/>
      <c r="MDQ77" s="125"/>
      <c r="MDR77" s="125"/>
      <c r="MDS77" s="125"/>
      <c r="MDT77" s="125"/>
      <c r="MDU77" s="125"/>
      <c r="MDV77" s="125"/>
      <c r="MDW77" s="125"/>
      <c r="MDX77" s="125"/>
      <c r="MDY77" s="125"/>
      <c r="MDZ77" s="125"/>
      <c r="MEA77" s="125"/>
      <c r="MEB77" s="125"/>
      <c r="MEC77" s="125"/>
      <c r="MED77" s="125"/>
      <c r="MEE77" s="125"/>
      <c r="MEF77" s="125"/>
      <c r="MEG77" s="125"/>
      <c r="MEH77" s="125"/>
      <c r="MEI77" s="125"/>
      <c r="MEJ77" s="125"/>
      <c r="MEK77" s="125"/>
      <c r="MEL77" s="125"/>
      <c r="MEM77" s="125"/>
      <c r="MEN77" s="125"/>
      <c r="MEO77" s="125"/>
      <c r="MEP77" s="125"/>
      <c r="MEQ77" s="125"/>
      <c r="MER77" s="125"/>
      <c r="MES77" s="125"/>
      <c r="MET77" s="125"/>
      <c r="MEU77" s="125"/>
      <c r="MEV77" s="125"/>
      <c r="MEW77" s="125"/>
      <c r="MEX77" s="125"/>
      <c r="MEY77" s="125"/>
      <c r="MEZ77" s="125"/>
      <c r="MFA77" s="125"/>
      <c r="MFB77" s="125"/>
      <c r="MFC77" s="125"/>
      <c r="MFD77" s="125"/>
      <c r="MFE77" s="125"/>
      <c r="MFF77" s="125"/>
      <c r="MFG77" s="125"/>
      <c r="MFH77" s="125"/>
      <c r="MFI77" s="125"/>
      <c r="MFJ77" s="125"/>
      <c r="MFK77" s="125"/>
      <c r="MFL77" s="125"/>
      <c r="MFM77" s="125"/>
      <c r="MFN77" s="125"/>
      <c r="MFO77" s="125"/>
      <c r="MFP77" s="125"/>
      <c r="MFQ77" s="125"/>
      <c r="MFR77" s="125"/>
      <c r="MFS77" s="125"/>
      <c r="MFT77" s="125"/>
      <c r="MFU77" s="125"/>
      <c r="MFV77" s="125"/>
      <c r="MFW77" s="125"/>
      <c r="MFX77" s="125"/>
      <c r="MFY77" s="125"/>
      <c r="MFZ77" s="125"/>
      <c r="MGA77" s="125"/>
      <c r="MGB77" s="125"/>
      <c r="MGC77" s="125"/>
      <c r="MGD77" s="125"/>
      <c r="MGE77" s="125"/>
      <c r="MGF77" s="125"/>
      <c r="MGG77" s="125"/>
      <c r="MGH77" s="125"/>
      <c r="MGI77" s="125"/>
      <c r="MGJ77" s="125"/>
      <c r="MGK77" s="125"/>
      <c r="MGL77" s="125"/>
      <c r="MGM77" s="125"/>
      <c r="MGN77" s="125"/>
      <c r="MGO77" s="125"/>
      <c r="MGP77" s="125"/>
      <c r="MGQ77" s="125"/>
      <c r="MGR77" s="125"/>
      <c r="MGS77" s="125"/>
      <c r="MGT77" s="125"/>
      <c r="MGU77" s="125"/>
      <c r="MGV77" s="125"/>
      <c r="MGW77" s="125"/>
      <c r="MGX77" s="125"/>
      <c r="MGY77" s="125"/>
      <c r="MGZ77" s="125"/>
      <c r="MHA77" s="125"/>
      <c r="MHB77" s="125"/>
      <c r="MHC77" s="125"/>
      <c r="MHD77" s="125"/>
      <c r="MHE77" s="125"/>
      <c r="MHF77" s="125"/>
      <c r="MHG77" s="125"/>
      <c r="MHH77" s="125"/>
      <c r="MHI77" s="125"/>
      <c r="MHJ77" s="125"/>
      <c r="MHK77" s="125"/>
      <c r="MHL77" s="125"/>
      <c r="MHM77" s="125"/>
      <c r="MHN77" s="125"/>
      <c r="MHO77" s="125"/>
      <c r="MHP77" s="125"/>
      <c r="MHQ77" s="125"/>
      <c r="MHR77" s="125"/>
      <c r="MHS77" s="125"/>
      <c r="MHT77" s="125"/>
      <c r="MHU77" s="125"/>
      <c r="MHV77" s="125"/>
      <c r="MHW77" s="125"/>
      <c r="MHX77" s="125"/>
      <c r="MHY77" s="125"/>
      <c r="MHZ77" s="125"/>
      <c r="MIA77" s="125"/>
      <c r="MIB77" s="125"/>
      <c r="MIC77" s="125"/>
      <c r="MID77" s="125"/>
      <c r="MIE77" s="125"/>
      <c r="MIF77" s="125"/>
      <c r="MIG77" s="125"/>
      <c r="MIH77" s="125"/>
      <c r="MII77" s="125"/>
      <c r="MIJ77" s="125"/>
      <c r="MIK77" s="125"/>
      <c r="MIL77" s="125"/>
      <c r="MIM77" s="125"/>
      <c r="MIN77" s="125"/>
      <c r="MIO77" s="125"/>
      <c r="MIP77" s="125"/>
      <c r="MIQ77" s="125"/>
      <c r="MIR77" s="125"/>
      <c r="MIS77" s="125"/>
      <c r="MIT77" s="125"/>
      <c r="MIU77" s="125"/>
      <c r="MIV77" s="125"/>
      <c r="MIW77" s="125"/>
      <c r="MIX77" s="125"/>
      <c r="MIY77" s="125"/>
      <c r="MIZ77" s="125"/>
      <c r="MJA77" s="125"/>
      <c r="MJB77" s="125"/>
      <c r="MJC77" s="125"/>
      <c r="MJD77" s="125"/>
      <c r="MJE77" s="125"/>
      <c r="MJF77" s="125"/>
      <c r="MJG77" s="125"/>
      <c r="MJH77" s="125"/>
      <c r="MJI77" s="125"/>
      <c r="MJJ77" s="125"/>
      <c r="MJK77" s="125"/>
      <c r="MJL77" s="125"/>
      <c r="MJM77" s="125"/>
      <c r="MJN77" s="125"/>
      <c r="MJO77" s="125"/>
      <c r="MJP77" s="125"/>
      <c r="MJQ77" s="125"/>
      <c r="MJR77" s="125"/>
      <c r="MJS77" s="125"/>
      <c r="MJT77" s="125"/>
      <c r="MJU77" s="125"/>
      <c r="MJV77" s="125"/>
      <c r="MJW77" s="125"/>
      <c r="MJX77" s="125"/>
      <c r="MJY77" s="125"/>
      <c r="MJZ77" s="125"/>
      <c r="MKA77" s="125"/>
      <c r="MKB77" s="125"/>
      <c r="MKC77" s="125"/>
      <c r="MKD77" s="125"/>
      <c r="MKE77" s="125"/>
      <c r="MKF77" s="125"/>
      <c r="MKG77" s="125"/>
      <c r="MKH77" s="125"/>
      <c r="MKI77" s="125"/>
      <c r="MKJ77" s="125"/>
      <c r="MKK77" s="125"/>
      <c r="MKL77" s="125"/>
      <c r="MKM77" s="125"/>
      <c r="MKN77" s="125"/>
      <c r="MKO77" s="125"/>
      <c r="MKP77" s="125"/>
      <c r="MKQ77" s="125"/>
      <c r="MKR77" s="125"/>
      <c r="MKS77" s="125"/>
      <c r="MKT77" s="125"/>
      <c r="MKU77" s="125"/>
      <c r="MKV77" s="125"/>
      <c r="MKW77" s="125"/>
      <c r="MKX77" s="125"/>
      <c r="MKY77" s="125"/>
      <c r="MKZ77" s="125"/>
      <c r="MLA77" s="125"/>
      <c r="MLB77" s="125"/>
      <c r="MLC77" s="125"/>
      <c r="MLD77" s="125"/>
      <c r="MLE77" s="125"/>
      <c r="MLF77" s="125"/>
      <c r="MLG77" s="125"/>
      <c r="MLH77" s="125"/>
      <c r="MLI77" s="125"/>
      <c r="MLJ77" s="125"/>
      <c r="MLK77" s="125"/>
      <c r="MLL77" s="125"/>
      <c r="MLM77" s="125"/>
      <c r="MLN77" s="125"/>
      <c r="MLO77" s="125"/>
      <c r="MLP77" s="125"/>
      <c r="MLQ77" s="125"/>
      <c r="MLR77" s="125"/>
      <c r="MLS77" s="125"/>
      <c r="MLT77" s="125"/>
      <c r="MLU77" s="125"/>
      <c r="MLV77" s="125"/>
      <c r="MLW77" s="125"/>
      <c r="MLX77" s="125"/>
      <c r="MLY77" s="125"/>
      <c r="MLZ77" s="125"/>
      <c r="MMA77" s="125"/>
      <c r="MMB77" s="125"/>
      <c r="MMC77" s="125"/>
      <c r="MMD77" s="125"/>
      <c r="MME77" s="125"/>
      <c r="MMF77" s="125"/>
      <c r="MMG77" s="125"/>
      <c r="MMH77" s="125"/>
      <c r="MMI77" s="125"/>
      <c r="MMJ77" s="125"/>
      <c r="MMK77" s="125"/>
      <c r="MML77" s="125"/>
      <c r="MMM77" s="125"/>
      <c r="MMN77" s="125"/>
      <c r="MMO77" s="125"/>
      <c r="MMP77" s="125"/>
      <c r="MMQ77" s="125"/>
      <c r="MMR77" s="125"/>
      <c r="MMS77" s="125"/>
      <c r="MMT77" s="125"/>
      <c r="MMU77" s="125"/>
      <c r="MMV77" s="125"/>
      <c r="MMW77" s="125"/>
      <c r="MMX77" s="125"/>
      <c r="MMY77" s="125"/>
      <c r="MMZ77" s="125"/>
      <c r="MNA77" s="125"/>
      <c r="MNB77" s="125"/>
      <c r="MNC77" s="125"/>
      <c r="MND77" s="125"/>
      <c r="MNE77" s="125"/>
      <c r="MNF77" s="125"/>
      <c r="MNG77" s="125"/>
      <c r="MNH77" s="125"/>
      <c r="MNI77" s="125"/>
      <c r="MNJ77" s="125"/>
      <c r="MNK77" s="125"/>
      <c r="MNL77" s="125"/>
      <c r="MNM77" s="125"/>
      <c r="MNN77" s="125"/>
      <c r="MNO77" s="125"/>
      <c r="MNP77" s="125"/>
      <c r="MNQ77" s="125"/>
      <c r="MNR77" s="125"/>
      <c r="MNS77" s="125"/>
      <c r="MNT77" s="125"/>
      <c r="MNU77" s="125"/>
      <c r="MNV77" s="125"/>
      <c r="MNW77" s="125"/>
      <c r="MNX77" s="125"/>
      <c r="MNY77" s="125"/>
      <c r="MNZ77" s="125"/>
      <c r="MOA77" s="125"/>
      <c r="MOB77" s="125"/>
      <c r="MOC77" s="125"/>
      <c r="MOD77" s="125"/>
      <c r="MOE77" s="125"/>
      <c r="MOF77" s="125"/>
      <c r="MOG77" s="125"/>
      <c r="MOH77" s="125"/>
      <c r="MOI77" s="125"/>
      <c r="MOJ77" s="125"/>
      <c r="MOK77" s="125"/>
      <c r="MOL77" s="125"/>
      <c r="MOM77" s="125"/>
      <c r="MON77" s="125"/>
      <c r="MOO77" s="125"/>
      <c r="MOP77" s="125"/>
      <c r="MOQ77" s="125"/>
      <c r="MOR77" s="125"/>
      <c r="MOS77" s="125"/>
      <c r="MOT77" s="125"/>
      <c r="MOU77" s="125"/>
      <c r="MOV77" s="125"/>
      <c r="MOW77" s="125"/>
      <c r="MOX77" s="125"/>
      <c r="MOY77" s="125"/>
      <c r="MOZ77" s="125"/>
      <c r="MPA77" s="125"/>
      <c r="MPB77" s="125"/>
      <c r="MPC77" s="125"/>
      <c r="MPD77" s="125"/>
      <c r="MPE77" s="125"/>
      <c r="MPF77" s="125"/>
      <c r="MPG77" s="125"/>
      <c r="MPH77" s="125"/>
      <c r="MPI77" s="125"/>
      <c r="MPJ77" s="125"/>
      <c r="MPK77" s="125"/>
      <c r="MPL77" s="125"/>
      <c r="MPM77" s="125"/>
      <c r="MPN77" s="125"/>
      <c r="MPO77" s="125"/>
      <c r="MPP77" s="125"/>
      <c r="MPQ77" s="125"/>
      <c r="MPR77" s="125"/>
      <c r="MPS77" s="125"/>
      <c r="MPT77" s="125"/>
      <c r="MPU77" s="125"/>
      <c r="MPV77" s="125"/>
      <c r="MPW77" s="125"/>
      <c r="MPX77" s="125"/>
      <c r="MPY77" s="125"/>
      <c r="MPZ77" s="125"/>
      <c r="MQA77" s="125"/>
      <c r="MQB77" s="125"/>
      <c r="MQC77" s="125"/>
      <c r="MQD77" s="125"/>
      <c r="MQE77" s="125"/>
      <c r="MQF77" s="125"/>
      <c r="MQG77" s="125"/>
      <c r="MQH77" s="125"/>
      <c r="MQI77" s="125"/>
      <c r="MQJ77" s="125"/>
      <c r="MQK77" s="125"/>
      <c r="MQL77" s="125"/>
      <c r="MQM77" s="125"/>
      <c r="MQN77" s="125"/>
      <c r="MQO77" s="125"/>
      <c r="MQP77" s="125"/>
      <c r="MQQ77" s="125"/>
      <c r="MQR77" s="125"/>
      <c r="MQS77" s="125"/>
      <c r="MQT77" s="125"/>
      <c r="MQU77" s="125"/>
      <c r="MQV77" s="125"/>
      <c r="MQW77" s="125"/>
      <c r="MQX77" s="125"/>
      <c r="MQY77" s="125"/>
      <c r="MQZ77" s="125"/>
      <c r="MRA77" s="125"/>
      <c r="MRB77" s="125"/>
      <c r="MRC77" s="125"/>
      <c r="MRD77" s="125"/>
      <c r="MRE77" s="125"/>
      <c r="MRF77" s="125"/>
      <c r="MRG77" s="125"/>
      <c r="MRH77" s="125"/>
      <c r="MRI77" s="125"/>
      <c r="MRJ77" s="125"/>
      <c r="MRK77" s="125"/>
      <c r="MRL77" s="125"/>
      <c r="MRM77" s="125"/>
      <c r="MRN77" s="125"/>
      <c r="MRO77" s="125"/>
      <c r="MRP77" s="125"/>
      <c r="MRQ77" s="125"/>
      <c r="MRR77" s="125"/>
      <c r="MRS77" s="125"/>
      <c r="MRT77" s="125"/>
      <c r="MRU77" s="125"/>
      <c r="MRV77" s="125"/>
      <c r="MRW77" s="125"/>
      <c r="MRX77" s="125"/>
      <c r="MRY77" s="125"/>
      <c r="MRZ77" s="125"/>
      <c r="MSA77" s="125"/>
      <c r="MSB77" s="125"/>
      <c r="MSC77" s="125"/>
      <c r="MSD77" s="125"/>
      <c r="MSE77" s="125"/>
      <c r="MSF77" s="125"/>
      <c r="MSG77" s="125"/>
      <c r="MSH77" s="125"/>
      <c r="MSI77" s="125"/>
      <c r="MSJ77" s="125"/>
      <c r="MSK77" s="125"/>
      <c r="MSL77" s="125"/>
      <c r="MSM77" s="125"/>
      <c r="MSN77" s="125"/>
      <c r="MSO77" s="125"/>
      <c r="MSP77" s="125"/>
      <c r="MSQ77" s="125"/>
      <c r="MSR77" s="125"/>
      <c r="MSS77" s="125"/>
      <c r="MST77" s="125"/>
      <c r="MSU77" s="125"/>
      <c r="MSV77" s="125"/>
      <c r="MSW77" s="125"/>
      <c r="MSX77" s="125"/>
      <c r="MSY77" s="125"/>
      <c r="MSZ77" s="125"/>
      <c r="MTA77" s="125"/>
      <c r="MTB77" s="125"/>
      <c r="MTC77" s="125"/>
      <c r="MTD77" s="125"/>
      <c r="MTE77" s="125"/>
      <c r="MTF77" s="125"/>
      <c r="MTG77" s="125"/>
      <c r="MTH77" s="125"/>
      <c r="MTI77" s="125"/>
      <c r="MTJ77" s="125"/>
      <c r="MTK77" s="125"/>
      <c r="MTL77" s="125"/>
      <c r="MTM77" s="125"/>
      <c r="MTN77" s="125"/>
      <c r="MTO77" s="125"/>
      <c r="MTP77" s="125"/>
      <c r="MTQ77" s="125"/>
      <c r="MTR77" s="125"/>
      <c r="MTS77" s="125"/>
      <c r="MTT77" s="125"/>
      <c r="MTU77" s="125"/>
      <c r="MTV77" s="125"/>
      <c r="MTW77" s="125"/>
      <c r="MTX77" s="125"/>
      <c r="MTY77" s="125"/>
      <c r="MTZ77" s="125"/>
      <c r="MUA77" s="125"/>
      <c r="MUB77" s="125"/>
      <c r="MUC77" s="125"/>
      <c r="MUD77" s="125"/>
      <c r="MUE77" s="125"/>
      <c r="MUF77" s="125"/>
      <c r="MUG77" s="125"/>
      <c r="MUH77" s="125"/>
      <c r="MUI77" s="125"/>
      <c r="MUJ77" s="125"/>
      <c r="MUK77" s="125"/>
      <c r="MUL77" s="125"/>
      <c r="MUM77" s="125"/>
      <c r="MUN77" s="125"/>
      <c r="MUO77" s="125"/>
      <c r="MUP77" s="125"/>
      <c r="MUQ77" s="125"/>
      <c r="MUR77" s="125"/>
      <c r="MUS77" s="125"/>
      <c r="MUT77" s="125"/>
      <c r="MUU77" s="125"/>
      <c r="MUV77" s="125"/>
      <c r="MUW77" s="125"/>
      <c r="MUX77" s="125"/>
      <c r="MUY77" s="125"/>
      <c r="MUZ77" s="125"/>
      <c r="MVA77" s="125"/>
      <c r="MVB77" s="125"/>
      <c r="MVC77" s="125"/>
      <c r="MVD77" s="125"/>
      <c r="MVE77" s="125"/>
      <c r="MVF77" s="125"/>
      <c r="MVG77" s="125"/>
      <c r="MVH77" s="125"/>
      <c r="MVI77" s="125"/>
      <c r="MVJ77" s="125"/>
      <c r="MVK77" s="125"/>
      <c r="MVL77" s="125"/>
      <c r="MVM77" s="125"/>
      <c r="MVN77" s="125"/>
      <c r="MVO77" s="125"/>
      <c r="MVP77" s="125"/>
      <c r="MVQ77" s="125"/>
      <c r="MVR77" s="125"/>
      <c r="MVS77" s="125"/>
      <c r="MVT77" s="125"/>
      <c r="MVU77" s="125"/>
      <c r="MVV77" s="125"/>
      <c r="MVW77" s="125"/>
      <c r="MVX77" s="125"/>
      <c r="MVY77" s="125"/>
      <c r="MVZ77" s="125"/>
      <c r="MWA77" s="125"/>
      <c r="MWB77" s="125"/>
      <c r="MWC77" s="125"/>
      <c r="MWD77" s="125"/>
      <c r="MWE77" s="125"/>
      <c r="MWF77" s="125"/>
      <c r="MWG77" s="125"/>
      <c r="MWH77" s="125"/>
      <c r="MWI77" s="125"/>
      <c r="MWJ77" s="125"/>
      <c r="MWK77" s="125"/>
      <c r="MWL77" s="125"/>
      <c r="MWM77" s="125"/>
      <c r="MWN77" s="125"/>
      <c r="MWO77" s="125"/>
      <c r="MWP77" s="125"/>
      <c r="MWQ77" s="125"/>
      <c r="MWR77" s="125"/>
      <c r="MWS77" s="125"/>
      <c r="MWT77" s="125"/>
      <c r="MWU77" s="125"/>
      <c r="MWV77" s="125"/>
      <c r="MWW77" s="125"/>
      <c r="MWX77" s="125"/>
      <c r="MWY77" s="125"/>
      <c r="MWZ77" s="125"/>
      <c r="MXA77" s="125"/>
      <c r="MXB77" s="125"/>
      <c r="MXC77" s="125"/>
      <c r="MXD77" s="125"/>
      <c r="MXE77" s="125"/>
      <c r="MXF77" s="125"/>
      <c r="MXG77" s="125"/>
      <c r="MXH77" s="125"/>
      <c r="MXI77" s="125"/>
      <c r="MXJ77" s="125"/>
      <c r="MXK77" s="125"/>
      <c r="MXL77" s="125"/>
      <c r="MXM77" s="125"/>
      <c r="MXN77" s="125"/>
      <c r="MXO77" s="125"/>
      <c r="MXP77" s="125"/>
      <c r="MXQ77" s="125"/>
      <c r="MXR77" s="125"/>
      <c r="MXS77" s="125"/>
      <c r="MXT77" s="125"/>
      <c r="MXU77" s="125"/>
      <c r="MXV77" s="125"/>
      <c r="MXW77" s="125"/>
      <c r="MXX77" s="125"/>
      <c r="MXY77" s="125"/>
      <c r="MXZ77" s="125"/>
      <c r="MYA77" s="125"/>
      <c r="MYB77" s="125"/>
      <c r="MYC77" s="125"/>
      <c r="MYD77" s="125"/>
      <c r="MYE77" s="125"/>
      <c r="MYF77" s="125"/>
      <c r="MYG77" s="125"/>
      <c r="MYH77" s="125"/>
      <c r="MYI77" s="125"/>
      <c r="MYJ77" s="125"/>
      <c r="MYK77" s="125"/>
      <c r="MYL77" s="125"/>
      <c r="MYM77" s="125"/>
      <c r="MYN77" s="125"/>
      <c r="MYO77" s="125"/>
      <c r="MYP77" s="125"/>
      <c r="MYQ77" s="125"/>
      <c r="MYR77" s="125"/>
      <c r="MYS77" s="125"/>
      <c r="MYT77" s="125"/>
      <c r="MYU77" s="125"/>
      <c r="MYV77" s="125"/>
      <c r="MYW77" s="125"/>
      <c r="MYX77" s="125"/>
      <c r="MYY77" s="125"/>
      <c r="MYZ77" s="125"/>
      <c r="MZA77" s="125"/>
      <c r="MZB77" s="125"/>
      <c r="MZC77" s="125"/>
      <c r="MZD77" s="125"/>
      <c r="MZE77" s="125"/>
      <c r="MZF77" s="125"/>
      <c r="MZG77" s="125"/>
      <c r="MZH77" s="125"/>
      <c r="MZI77" s="125"/>
      <c r="MZJ77" s="125"/>
      <c r="MZK77" s="125"/>
      <c r="MZL77" s="125"/>
      <c r="MZM77" s="125"/>
      <c r="MZN77" s="125"/>
      <c r="MZO77" s="125"/>
      <c r="MZP77" s="125"/>
      <c r="MZQ77" s="125"/>
      <c r="MZR77" s="125"/>
      <c r="MZS77" s="125"/>
      <c r="MZT77" s="125"/>
      <c r="MZU77" s="125"/>
      <c r="MZV77" s="125"/>
      <c r="MZW77" s="125"/>
      <c r="MZX77" s="125"/>
      <c r="MZY77" s="125"/>
      <c r="MZZ77" s="125"/>
      <c r="NAA77" s="125"/>
      <c r="NAB77" s="125"/>
      <c r="NAC77" s="125"/>
      <c r="NAD77" s="125"/>
      <c r="NAE77" s="125"/>
      <c r="NAF77" s="125"/>
      <c r="NAG77" s="125"/>
      <c r="NAH77" s="125"/>
      <c r="NAI77" s="125"/>
      <c r="NAJ77" s="125"/>
      <c r="NAK77" s="125"/>
      <c r="NAL77" s="125"/>
      <c r="NAM77" s="125"/>
      <c r="NAN77" s="125"/>
      <c r="NAO77" s="125"/>
      <c r="NAP77" s="125"/>
      <c r="NAQ77" s="125"/>
      <c r="NAR77" s="125"/>
      <c r="NAS77" s="125"/>
      <c r="NAT77" s="125"/>
      <c r="NAU77" s="125"/>
      <c r="NAV77" s="125"/>
      <c r="NAW77" s="125"/>
      <c r="NAX77" s="125"/>
      <c r="NAY77" s="125"/>
      <c r="NAZ77" s="125"/>
      <c r="NBA77" s="125"/>
      <c r="NBB77" s="125"/>
      <c r="NBC77" s="125"/>
      <c r="NBD77" s="125"/>
      <c r="NBE77" s="125"/>
      <c r="NBF77" s="125"/>
      <c r="NBG77" s="125"/>
      <c r="NBH77" s="125"/>
      <c r="NBI77" s="125"/>
      <c r="NBJ77" s="125"/>
      <c r="NBK77" s="125"/>
      <c r="NBL77" s="125"/>
      <c r="NBM77" s="125"/>
      <c r="NBN77" s="125"/>
      <c r="NBO77" s="125"/>
      <c r="NBP77" s="125"/>
      <c r="NBQ77" s="125"/>
      <c r="NBR77" s="125"/>
      <c r="NBS77" s="125"/>
      <c r="NBT77" s="125"/>
      <c r="NBU77" s="125"/>
      <c r="NBV77" s="125"/>
      <c r="NBW77" s="125"/>
      <c r="NBX77" s="125"/>
      <c r="NBY77" s="125"/>
      <c r="NBZ77" s="125"/>
      <c r="NCA77" s="125"/>
      <c r="NCB77" s="125"/>
      <c r="NCC77" s="125"/>
      <c r="NCD77" s="125"/>
      <c r="NCE77" s="125"/>
      <c r="NCF77" s="125"/>
      <c r="NCG77" s="125"/>
      <c r="NCH77" s="125"/>
      <c r="NCI77" s="125"/>
      <c r="NCJ77" s="125"/>
      <c r="NCK77" s="125"/>
      <c r="NCL77" s="125"/>
      <c r="NCM77" s="125"/>
      <c r="NCN77" s="125"/>
      <c r="NCO77" s="125"/>
      <c r="NCP77" s="125"/>
      <c r="NCQ77" s="125"/>
      <c r="NCR77" s="125"/>
      <c r="NCS77" s="125"/>
      <c r="NCT77" s="125"/>
      <c r="NCU77" s="125"/>
      <c r="NCV77" s="125"/>
      <c r="NCW77" s="125"/>
      <c r="NCX77" s="125"/>
      <c r="NCY77" s="125"/>
      <c r="NCZ77" s="125"/>
      <c r="NDA77" s="125"/>
      <c r="NDB77" s="125"/>
      <c r="NDC77" s="125"/>
      <c r="NDD77" s="125"/>
      <c r="NDE77" s="125"/>
      <c r="NDF77" s="125"/>
      <c r="NDG77" s="125"/>
      <c r="NDH77" s="125"/>
      <c r="NDI77" s="125"/>
      <c r="NDJ77" s="125"/>
      <c r="NDK77" s="125"/>
      <c r="NDL77" s="125"/>
      <c r="NDM77" s="125"/>
      <c r="NDN77" s="125"/>
      <c r="NDO77" s="125"/>
      <c r="NDP77" s="125"/>
      <c r="NDQ77" s="125"/>
      <c r="NDR77" s="125"/>
      <c r="NDS77" s="125"/>
      <c r="NDT77" s="125"/>
      <c r="NDU77" s="125"/>
      <c r="NDV77" s="125"/>
      <c r="NDW77" s="125"/>
      <c r="NDX77" s="125"/>
      <c r="NDY77" s="125"/>
      <c r="NDZ77" s="125"/>
      <c r="NEA77" s="125"/>
      <c r="NEB77" s="125"/>
      <c r="NEC77" s="125"/>
      <c r="NED77" s="125"/>
      <c r="NEE77" s="125"/>
      <c r="NEF77" s="125"/>
      <c r="NEG77" s="125"/>
      <c r="NEH77" s="125"/>
      <c r="NEI77" s="125"/>
      <c r="NEJ77" s="125"/>
      <c r="NEK77" s="125"/>
      <c r="NEL77" s="125"/>
      <c r="NEM77" s="125"/>
      <c r="NEN77" s="125"/>
      <c r="NEO77" s="125"/>
      <c r="NEP77" s="125"/>
      <c r="NEQ77" s="125"/>
      <c r="NER77" s="125"/>
      <c r="NES77" s="125"/>
      <c r="NET77" s="125"/>
      <c r="NEU77" s="125"/>
      <c r="NEV77" s="125"/>
      <c r="NEW77" s="125"/>
      <c r="NEX77" s="125"/>
      <c r="NEY77" s="125"/>
      <c r="NEZ77" s="125"/>
      <c r="NFA77" s="125"/>
      <c r="NFB77" s="125"/>
      <c r="NFC77" s="125"/>
      <c r="NFD77" s="125"/>
      <c r="NFE77" s="125"/>
      <c r="NFF77" s="125"/>
      <c r="NFG77" s="125"/>
      <c r="NFH77" s="125"/>
      <c r="NFI77" s="125"/>
      <c r="NFJ77" s="125"/>
      <c r="NFK77" s="125"/>
      <c r="NFL77" s="125"/>
      <c r="NFM77" s="125"/>
      <c r="NFN77" s="125"/>
      <c r="NFO77" s="125"/>
      <c r="NFP77" s="125"/>
      <c r="NFQ77" s="125"/>
      <c r="NFR77" s="125"/>
      <c r="NFS77" s="125"/>
      <c r="NFT77" s="125"/>
      <c r="NFU77" s="125"/>
      <c r="NFV77" s="125"/>
      <c r="NFW77" s="125"/>
      <c r="NFX77" s="125"/>
      <c r="NFY77" s="125"/>
      <c r="NFZ77" s="125"/>
      <c r="NGA77" s="125"/>
      <c r="NGB77" s="125"/>
      <c r="NGC77" s="125"/>
      <c r="NGD77" s="125"/>
      <c r="NGE77" s="125"/>
      <c r="NGF77" s="125"/>
      <c r="NGG77" s="125"/>
      <c r="NGH77" s="125"/>
      <c r="NGI77" s="125"/>
      <c r="NGJ77" s="125"/>
      <c r="NGK77" s="125"/>
      <c r="NGL77" s="125"/>
      <c r="NGM77" s="125"/>
      <c r="NGN77" s="125"/>
      <c r="NGO77" s="125"/>
      <c r="NGP77" s="125"/>
      <c r="NGQ77" s="125"/>
      <c r="NGR77" s="125"/>
      <c r="NGS77" s="125"/>
      <c r="NGT77" s="125"/>
      <c r="NGU77" s="125"/>
      <c r="NGV77" s="125"/>
      <c r="NGW77" s="125"/>
      <c r="NGX77" s="125"/>
      <c r="NGY77" s="125"/>
      <c r="NGZ77" s="125"/>
      <c r="NHA77" s="125"/>
      <c r="NHB77" s="125"/>
      <c r="NHC77" s="125"/>
      <c r="NHD77" s="125"/>
      <c r="NHE77" s="125"/>
      <c r="NHF77" s="125"/>
      <c r="NHG77" s="125"/>
      <c r="NHH77" s="125"/>
      <c r="NHI77" s="125"/>
      <c r="NHJ77" s="125"/>
      <c r="NHK77" s="125"/>
      <c r="NHL77" s="125"/>
      <c r="NHM77" s="125"/>
      <c r="NHN77" s="125"/>
      <c r="NHO77" s="125"/>
      <c r="NHP77" s="125"/>
      <c r="NHQ77" s="125"/>
      <c r="NHR77" s="125"/>
      <c r="NHS77" s="125"/>
      <c r="NHT77" s="125"/>
      <c r="NHU77" s="125"/>
      <c r="NHV77" s="125"/>
      <c r="NHW77" s="125"/>
      <c r="NHX77" s="125"/>
      <c r="NHY77" s="125"/>
      <c r="NHZ77" s="125"/>
      <c r="NIA77" s="125"/>
      <c r="NIB77" s="125"/>
      <c r="NIC77" s="125"/>
      <c r="NID77" s="125"/>
      <c r="NIE77" s="125"/>
      <c r="NIF77" s="125"/>
      <c r="NIG77" s="125"/>
      <c r="NIH77" s="125"/>
      <c r="NII77" s="125"/>
      <c r="NIJ77" s="125"/>
      <c r="NIK77" s="125"/>
      <c r="NIL77" s="125"/>
      <c r="NIM77" s="125"/>
      <c r="NIN77" s="125"/>
      <c r="NIO77" s="125"/>
      <c r="NIP77" s="125"/>
      <c r="NIQ77" s="125"/>
      <c r="NIR77" s="125"/>
      <c r="NIS77" s="125"/>
      <c r="NIT77" s="125"/>
      <c r="NIU77" s="125"/>
      <c r="NIV77" s="125"/>
      <c r="NIW77" s="125"/>
      <c r="NIX77" s="125"/>
      <c r="NIY77" s="125"/>
      <c r="NIZ77" s="125"/>
      <c r="NJA77" s="125"/>
      <c r="NJB77" s="125"/>
      <c r="NJC77" s="125"/>
      <c r="NJD77" s="125"/>
      <c r="NJE77" s="125"/>
      <c r="NJF77" s="125"/>
      <c r="NJG77" s="125"/>
      <c r="NJH77" s="125"/>
      <c r="NJI77" s="125"/>
      <c r="NJJ77" s="125"/>
      <c r="NJK77" s="125"/>
      <c r="NJL77" s="125"/>
      <c r="NJM77" s="125"/>
      <c r="NJN77" s="125"/>
      <c r="NJO77" s="125"/>
      <c r="NJP77" s="125"/>
      <c r="NJQ77" s="125"/>
      <c r="NJR77" s="125"/>
      <c r="NJS77" s="125"/>
      <c r="NJT77" s="125"/>
      <c r="NJU77" s="125"/>
      <c r="NJV77" s="125"/>
      <c r="NJW77" s="125"/>
      <c r="NJX77" s="125"/>
      <c r="NJY77" s="125"/>
      <c r="NJZ77" s="125"/>
      <c r="NKA77" s="125"/>
      <c r="NKB77" s="125"/>
      <c r="NKC77" s="125"/>
      <c r="NKD77" s="125"/>
      <c r="NKE77" s="125"/>
      <c r="NKF77" s="125"/>
      <c r="NKG77" s="125"/>
      <c r="NKH77" s="125"/>
      <c r="NKI77" s="125"/>
      <c r="NKJ77" s="125"/>
      <c r="NKK77" s="125"/>
      <c r="NKL77" s="125"/>
      <c r="NKM77" s="125"/>
      <c r="NKN77" s="125"/>
      <c r="NKO77" s="125"/>
      <c r="NKP77" s="125"/>
      <c r="NKQ77" s="125"/>
      <c r="NKR77" s="125"/>
      <c r="NKS77" s="125"/>
      <c r="NKT77" s="125"/>
      <c r="NKU77" s="125"/>
      <c r="NKV77" s="125"/>
      <c r="NKW77" s="125"/>
      <c r="NKX77" s="125"/>
      <c r="NKY77" s="125"/>
      <c r="NKZ77" s="125"/>
      <c r="NLA77" s="125"/>
      <c r="NLB77" s="125"/>
      <c r="NLC77" s="125"/>
      <c r="NLD77" s="125"/>
      <c r="NLE77" s="125"/>
      <c r="NLF77" s="125"/>
      <c r="NLG77" s="125"/>
      <c r="NLH77" s="125"/>
      <c r="NLI77" s="125"/>
      <c r="NLJ77" s="125"/>
      <c r="NLK77" s="125"/>
      <c r="NLL77" s="125"/>
      <c r="NLM77" s="125"/>
      <c r="NLN77" s="125"/>
      <c r="NLO77" s="125"/>
      <c r="NLP77" s="125"/>
      <c r="NLQ77" s="125"/>
      <c r="NLR77" s="125"/>
      <c r="NLS77" s="125"/>
      <c r="NLT77" s="125"/>
      <c r="NLU77" s="125"/>
      <c r="NLV77" s="125"/>
      <c r="NLW77" s="125"/>
      <c r="NLX77" s="125"/>
      <c r="NLY77" s="125"/>
      <c r="NLZ77" s="125"/>
      <c r="NMA77" s="125"/>
      <c r="NMB77" s="125"/>
      <c r="NMC77" s="125"/>
      <c r="NMD77" s="125"/>
      <c r="NME77" s="125"/>
      <c r="NMF77" s="125"/>
      <c r="NMG77" s="125"/>
      <c r="NMH77" s="125"/>
      <c r="NMI77" s="125"/>
      <c r="NMJ77" s="125"/>
      <c r="NMK77" s="125"/>
      <c r="NML77" s="125"/>
      <c r="NMM77" s="125"/>
      <c r="NMN77" s="125"/>
      <c r="NMO77" s="125"/>
      <c r="NMP77" s="125"/>
      <c r="NMQ77" s="125"/>
      <c r="NMR77" s="125"/>
      <c r="NMS77" s="125"/>
      <c r="NMT77" s="125"/>
      <c r="NMU77" s="125"/>
      <c r="NMV77" s="125"/>
      <c r="NMW77" s="125"/>
      <c r="NMX77" s="125"/>
      <c r="NMY77" s="125"/>
      <c r="NMZ77" s="125"/>
      <c r="NNA77" s="125"/>
      <c r="NNB77" s="125"/>
      <c r="NNC77" s="125"/>
      <c r="NND77" s="125"/>
      <c r="NNE77" s="125"/>
      <c r="NNF77" s="125"/>
      <c r="NNG77" s="125"/>
      <c r="NNH77" s="125"/>
      <c r="NNI77" s="125"/>
      <c r="NNJ77" s="125"/>
      <c r="NNK77" s="125"/>
      <c r="NNL77" s="125"/>
      <c r="NNM77" s="125"/>
      <c r="NNN77" s="125"/>
      <c r="NNO77" s="125"/>
      <c r="NNP77" s="125"/>
      <c r="NNQ77" s="125"/>
      <c r="NNR77" s="125"/>
      <c r="NNS77" s="125"/>
      <c r="NNT77" s="125"/>
      <c r="NNU77" s="125"/>
      <c r="NNV77" s="125"/>
      <c r="NNW77" s="125"/>
      <c r="NNX77" s="125"/>
      <c r="NNY77" s="125"/>
      <c r="NNZ77" s="125"/>
      <c r="NOA77" s="125"/>
      <c r="NOB77" s="125"/>
      <c r="NOC77" s="125"/>
      <c r="NOD77" s="125"/>
      <c r="NOE77" s="125"/>
      <c r="NOF77" s="125"/>
      <c r="NOG77" s="125"/>
      <c r="NOH77" s="125"/>
      <c r="NOI77" s="125"/>
      <c r="NOJ77" s="125"/>
      <c r="NOK77" s="125"/>
      <c r="NOL77" s="125"/>
      <c r="NOM77" s="125"/>
      <c r="NON77" s="125"/>
      <c r="NOO77" s="125"/>
      <c r="NOP77" s="125"/>
      <c r="NOQ77" s="125"/>
      <c r="NOR77" s="125"/>
      <c r="NOS77" s="125"/>
      <c r="NOT77" s="125"/>
      <c r="NOU77" s="125"/>
      <c r="NOV77" s="125"/>
      <c r="NOW77" s="125"/>
      <c r="NOX77" s="125"/>
      <c r="NOY77" s="125"/>
      <c r="NOZ77" s="125"/>
      <c r="NPA77" s="125"/>
      <c r="NPB77" s="125"/>
      <c r="NPC77" s="125"/>
      <c r="NPD77" s="125"/>
      <c r="NPE77" s="125"/>
      <c r="NPF77" s="125"/>
      <c r="NPG77" s="125"/>
      <c r="NPH77" s="125"/>
      <c r="NPI77" s="125"/>
      <c r="NPJ77" s="125"/>
      <c r="NPK77" s="125"/>
      <c r="NPL77" s="125"/>
      <c r="NPM77" s="125"/>
      <c r="NPN77" s="125"/>
      <c r="NPO77" s="125"/>
      <c r="NPP77" s="125"/>
      <c r="NPQ77" s="125"/>
      <c r="NPR77" s="125"/>
      <c r="NPS77" s="125"/>
      <c r="NPT77" s="125"/>
      <c r="NPU77" s="125"/>
      <c r="NPV77" s="125"/>
      <c r="NPW77" s="125"/>
      <c r="NPX77" s="125"/>
      <c r="NPY77" s="125"/>
      <c r="NPZ77" s="125"/>
      <c r="NQA77" s="125"/>
      <c r="NQB77" s="125"/>
      <c r="NQC77" s="125"/>
      <c r="NQD77" s="125"/>
      <c r="NQE77" s="125"/>
      <c r="NQF77" s="125"/>
      <c r="NQG77" s="125"/>
      <c r="NQH77" s="125"/>
      <c r="NQI77" s="125"/>
      <c r="NQJ77" s="125"/>
      <c r="NQK77" s="125"/>
      <c r="NQL77" s="125"/>
      <c r="NQM77" s="125"/>
      <c r="NQN77" s="125"/>
      <c r="NQO77" s="125"/>
      <c r="NQP77" s="125"/>
      <c r="NQQ77" s="125"/>
      <c r="NQR77" s="125"/>
      <c r="NQS77" s="125"/>
      <c r="NQT77" s="125"/>
      <c r="NQU77" s="125"/>
      <c r="NQV77" s="125"/>
      <c r="NQW77" s="125"/>
      <c r="NQX77" s="125"/>
      <c r="NQY77" s="125"/>
      <c r="NQZ77" s="125"/>
      <c r="NRA77" s="125"/>
      <c r="NRB77" s="125"/>
      <c r="NRC77" s="125"/>
      <c r="NRD77" s="125"/>
      <c r="NRE77" s="125"/>
      <c r="NRF77" s="125"/>
      <c r="NRG77" s="125"/>
      <c r="NRH77" s="125"/>
      <c r="NRI77" s="125"/>
      <c r="NRJ77" s="125"/>
      <c r="NRK77" s="125"/>
      <c r="NRL77" s="125"/>
      <c r="NRM77" s="125"/>
      <c r="NRN77" s="125"/>
      <c r="NRO77" s="125"/>
      <c r="NRP77" s="125"/>
      <c r="NRQ77" s="125"/>
      <c r="NRR77" s="125"/>
      <c r="NRS77" s="125"/>
      <c r="NRT77" s="125"/>
      <c r="NRU77" s="125"/>
      <c r="NRV77" s="125"/>
      <c r="NRW77" s="125"/>
      <c r="NRX77" s="125"/>
      <c r="NRY77" s="125"/>
      <c r="NRZ77" s="125"/>
      <c r="NSA77" s="125"/>
      <c r="NSB77" s="125"/>
      <c r="NSC77" s="125"/>
      <c r="NSD77" s="125"/>
      <c r="NSE77" s="125"/>
      <c r="NSF77" s="125"/>
      <c r="NSG77" s="125"/>
      <c r="NSH77" s="125"/>
      <c r="NSI77" s="125"/>
      <c r="NSJ77" s="125"/>
      <c r="NSK77" s="125"/>
      <c r="NSL77" s="125"/>
      <c r="NSM77" s="125"/>
      <c r="NSN77" s="125"/>
      <c r="NSO77" s="125"/>
      <c r="NSP77" s="125"/>
      <c r="NSQ77" s="125"/>
      <c r="NSR77" s="125"/>
      <c r="NSS77" s="125"/>
      <c r="NST77" s="125"/>
      <c r="NSU77" s="125"/>
      <c r="NSV77" s="125"/>
      <c r="NSW77" s="125"/>
      <c r="NSX77" s="125"/>
      <c r="NSY77" s="125"/>
      <c r="NSZ77" s="125"/>
      <c r="NTA77" s="125"/>
      <c r="NTB77" s="125"/>
      <c r="NTC77" s="125"/>
      <c r="NTD77" s="125"/>
      <c r="NTE77" s="125"/>
      <c r="NTF77" s="125"/>
      <c r="NTG77" s="125"/>
      <c r="NTH77" s="125"/>
      <c r="NTI77" s="125"/>
      <c r="NTJ77" s="125"/>
      <c r="NTK77" s="125"/>
      <c r="NTL77" s="125"/>
      <c r="NTM77" s="125"/>
      <c r="NTN77" s="125"/>
      <c r="NTO77" s="125"/>
      <c r="NTP77" s="125"/>
      <c r="NTQ77" s="125"/>
      <c r="NTR77" s="125"/>
      <c r="NTS77" s="125"/>
      <c r="NTT77" s="125"/>
      <c r="NTU77" s="125"/>
      <c r="NTV77" s="125"/>
      <c r="NTW77" s="125"/>
      <c r="NTX77" s="125"/>
      <c r="NTY77" s="125"/>
      <c r="NTZ77" s="125"/>
      <c r="NUA77" s="125"/>
      <c r="NUB77" s="125"/>
      <c r="NUC77" s="125"/>
      <c r="NUD77" s="125"/>
      <c r="NUE77" s="125"/>
      <c r="NUF77" s="125"/>
      <c r="NUG77" s="125"/>
      <c r="NUH77" s="125"/>
      <c r="NUI77" s="125"/>
      <c r="NUJ77" s="125"/>
      <c r="NUK77" s="125"/>
      <c r="NUL77" s="125"/>
      <c r="NUM77" s="125"/>
      <c r="NUN77" s="125"/>
      <c r="NUO77" s="125"/>
      <c r="NUP77" s="125"/>
      <c r="NUQ77" s="125"/>
      <c r="NUR77" s="125"/>
      <c r="NUS77" s="125"/>
      <c r="NUT77" s="125"/>
      <c r="NUU77" s="125"/>
      <c r="NUV77" s="125"/>
      <c r="NUW77" s="125"/>
      <c r="NUX77" s="125"/>
      <c r="NUY77" s="125"/>
      <c r="NUZ77" s="125"/>
      <c r="NVA77" s="125"/>
      <c r="NVB77" s="125"/>
      <c r="NVC77" s="125"/>
      <c r="NVD77" s="125"/>
      <c r="NVE77" s="125"/>
      <c r="NVF77" s="125"/>
      <c r="NVG77" s="125"/>
      <c r="NVH77" s="125"/>
      <c r="NVI77" s="125"/>
      <c r="NVJ77" s="125"/>
      <c r="NVK77" s="125"/>
      <c r="NVL77" s="125"/>
      <c r="NVM77" s="125"/>
      <c r="NVN77" s="125"/>
      <c r="NVO77" s="125"/>
      <c r="NVP77" s="125"/>
      <c r="NVQ77" s="125"/>
      <c r="NVR77" s="125"/>
      <c r="NVS77" s="125"/>
      <c r="NVT77" s="125"/>
      <c r="NVU77" s="125"/>
      <c r="NVV77" s="125"/>
      <c r="NVW77" s="125"/>
      <c r="NVX77" s="125"/>
      <c r="NVY77" s="125"/>
      <c r="NVZ77" s="125"/>
      <c r="NWA77" s="125"/>
      <c r="NWB77" s="125"/>
      <c r="NWC77" s="125"/>
      <c r="NWD77" s="125"/>
      <c r="NWE77" s="125"/>
      <c r="NWF77" s="125"/>
      <c r="NWG77" s="125"/>
      <c r="NWH77" s="125"/>
      <c r="NWI77" s="125"/>
      <c r="NWJ77" s="125"/>
      <c r="NWK77" s="125"/>
      <c r="NWL77" s="125"/>
      <c r="NWM77" s="125"/>
      <c r="NWN77" s="125"/>
      <c r="NWO77" s="125"/>
      <c r="NWP77" s="125"/>
      <c r="NWQ77" s="125"/>
      <c r="NWR77" s="125"/>
      <c r="NWS77" s="125"/>
      <c r="NWT77" s="125"/>
      <c r="NWU77" s="125"/>
      <c r="NWV77" s="125"/>
      <c r="NWW77" s="125"/>
      <c r="NWX77" s="125"/>
      <c r="NWY77" s="125"/>
      <c r="NWZ77" s="125"/>
      <c r="NXA77" s="125"/>
      <c r="NXB77" s="125"/>
      <c r="NXC77" s="125"/>
      <c r="NXD77" s="125"/>
      <c r="NXE77" s="125"/>
      <c r="NXF77" s="125"/>
      <c r="NXG77" s="125"/>
      <c r="NXH77" s="125"/>
      <c r="NXI77" s="125"/>
      <c r="NXJ77" s="125"/>
      <c r="NXK77" s="125"/>
      <c r="NXL77" s="125"/>
      <c r="NXM77" s="125"/>
      <c r="NXN77" s="125"/>
      <c r="NXO77" s="125"/>
      <c r="NXP77" s="125"/>
      <c r="NXQ77" s="125"/>
      <c r="NXR77" s="125"/>
      <c r="NXS77" s="125"/>
      <c r="NXT77" s="125"/>
      <c r="NXU77" s="125"/>
      <c r="NXV77" s="125"/>
      <c r="NXW77" s="125"/>
      <c r="NXX77" s="125"/>
      <c r="NXY77" s="125"/>
      <c r="NXZ77" s="125"/>
      <c r="NYA77" s="125"/>
      <c r="NYB77" s="125"/>
      <c r="NYC77" s="125"/>
      <c r="NYD77" s="125"/>
      <c r="NYE77" s="125"/>
      <c r="NYF77" s="125"/>
      <c r="NYG77" s="125"/>
      <c r="NYH77" s="125"/>
      <c r="NYI77" s="125"/>
      <c r="NYJ77" s="125"/>
      <c r="NYK77" s="125"/>
      <c r="NYL77" s="125"/>
      <c r="NYM77" s="125"/>
      <c r="NYN77" s="125"/>
      <c r="NYO77" s="125"/>
      <c r="NYP77" s="125"/>
      <c r="NYQ77" s="125"/>
      <c r="NYR77" s="125"/>
      <c r="NYS77" s="125"/>
      <c r="NYT77" s="125"/>
      <c r="NYU77" s="125"/>
      <c r="NYV77" s="125"/>
      <c r="NYW77" s="125"/>
      <c r="NYX77" s="125"/>
      <c r="NYY77" s="125"/>
      <c r="NYZ77" s="125"/>
      <c r="NZA77" s="125"/>
      <c r="NZB77" s="125"/>
      <c r="NZC77" s="125"/>
      <c r="NZD77" s="125"/>
      <c r="NZE77" s="125"/>
      <c r="NZF77" s="125"/>
      <c r="NZG77" s="125"/>
      <c r="NZH77" s="125"/>
      <c r="NZI77" s="125"/>
      <c r="NZJ77" s="125"/>
      <c r="NZK77" s="125"/>
      <c r="NZL77" s="125"/>
      <c r="NZM77" s="125"/>
      <c r="NZN77" s="125"/>
      <c r="NZO77" s="125"/>
      <c r="NZP77" s="125"/>
      <c r="NZQ77" s="125"/>
      <c r="NZR77" s="125"/>
      <c r="NZS77" s="125"/>
      <c r="NZT77" s="125"/>
      <c r="NZU77" s="125"/>
      <c r="NZV77" s="125"/>
      <c r="NZW77" s="125"/>
      <c r="NZX77" s="125"/>
      <c r="NZY77" s="125"/>
      <c r="NZZ77" s="125"/>
      <c r="OAA77" s="125"/>
      <c r="OAB77" s="125"/>
      <c r="OAC77" s="125"/>
      <c r="OAD77" s="125"/>
      <c r="OAE77" s="125"/>
      <c r="OAF77" s="125"/>
      <c r="OAG77" s="125"/>
      <c r="OAH77" s="125"/>
      <c r="OAI77" s="125"/>
      <c r="OAJ77" s="125"/>
      <c r="OAK77" s="125"/>
      <c r="OAL77" s="125"/>
      <c r="OAM77" s="125"/>
      <c r="OAN77" s="125"/>
      <c r="OAO77" s="125"/>
      <c r="OAP77" s="125"/>
      <c r="OAQ77" s="125"/>
      <c r="OAR77" s="125"/>
      <c r="OAS77" s="125"/>
      <c r="OAT77" s="125"/>
      <c r="OAU77" s="125"/>
      <c r="OAV77" s="125"/>
      <c r="OAW77" s="125"/>
      <c r="OAX77" s="125"/>
      <c r="OAY77" s="125"/>
      <c r="OAZ77" s="125"/>
      <c r="OBA77" s="125"/>
      <c r="OBB77" s="125"/>
      <c r="OBC77" s="125"/>
      <c r="OBD77" s="125"/>
      <c r="OBE77" s="125"/>
      <c r="OBF77" s="125"/>
      <c r="OBG77" s="125"/>
      <c r="OBH77" s="125"/>
      <c r="OBI77" s="125"/>
      <c r="OBJ77" s="125"/>
      <c r="OBK77" s="125"/>
      <c r="OBL77" s="125"/>
      <c r="OBM77" s="125"/>
      <c r="OBN77" s="125"/>
      <c r="OBO77" s="125"/>
      <c r="OBP77" s="125"/>
      <c r="OBQ77" s="125"/>
      <c r="OBR77" s="125"/>
      <c r="OBS77" s="125"/>
      <c r="OBT77" s="125"/>
      <c r="OBU77" s="125"/>
      <c r="OBV77" s="125"/>
      <c r="OBW77" s="125"/>
      <c r="OBX77" s="125"/>
      <c r="OBY77" s="125"/>
      <c r="OBZ77" s="125"/>
      <c r="OCA77" s="125"/>
      <c r="OCB77" s="125"/>
      <c r="OCC77" s="125"/>
      <c r="OCD77" s="125"/>
      <c r="OCE77" s="125"/>
      <c r="OCF77" s="125"/>
      <c r="OCG77" s="125"/>
      <c r="OCH77" s="125"/>
      <c r="OCI77" s="125"/>
      <c r="OCJ77" s="125"/>
      <c r="OCK77" s="125"/>
      <c r="OCL77" s="125"/>
      <c r="OCM77" s="125"/>
      <c r="OCN77" s="125"/>
      <c r="OCO77" s="125"/>
      <c r="OCP77" s="125"/>
      <c r="OCQ77" s="125"/>
      <c r="OCR77" s="125"/>
      <c r="OCS77" s="125"/>
      <c r="OCT77" s="125"/>
      <c r="OCU77" s="125"/>
      <c r="OCV77" s="125"/>
      <c r="OCW77" s="125"/>
      <c r="OCX77" s="125"/>
      <c r="OCY77" s="125"/>
      <c r="OCZ77" s="125"/>
      <c r="ODA77" s="125"/>
      <c r="ODB77" s="125"/>
      <c r="ODC77" s="125"/>
      <c r="ODD77" s="125"/>
      <c r="ODE77" s="125"/>
      <c r="ODF77" s="125"/>
      <c r="ODG77" s="125"/>
      <c r="ODH77" s="125"/>
      <c r="ODI77" s="125"/>
      <c r="ODJ77" s="125"/>
      <c r="ODK77" s="125"/>
      <c r="ODL77" s="125"/>
      <c r="ODM77" s="125"/>
      <c r="ODN77" s="125"/>
      <c r="ODO77" s="125"/>
      <c r="ODP77" s="125"/>
      <c r="ODQ77" s="125"/>
      <c r="ODR77" s="125"/>
      <c r="ODS77" s="125"/>
      <c r="ODT77" s="125"/>
      <c r="ODU77" s="125"/>
      <c r="ODV77" s="125"/>
      <c r="ODW77" s="125"/>
      <c r="ODX77" s="125"/>
      <c r="ODY77" s="125"/>
      <c r="ODZ77" s="125"/>
      <c r="OEA77" s="125"/>
      <c r="OEB77" s="125"/>
      <c r="OEC77" s="125"/>
      <c r="OED77" s="125"/>
      <c r="OEE77" s="125"/>
      <c r="OEF77" s="125"/>
      <c r="OEG77" s="125"/>
      <c r="OEH77" s="125"/>
      <c r="OEI77" s="125"/>
      <c r="OEJ77" s="125"/>
      <c r="OEK77" s="125"/>
      <c r="OEL77" s="125"/>
      <c r="OEM77" s="125"/>
      <c r="OEN77" s="125"/>
      <c r="OEO77" s="125"/>
      <c r="OEP77" s="125"/>
      <c r="OEQ77" s="125"/>
      <c r="OER77" s="125"/>
      <c r="OES77" s="125"/>
      <c r="OET77" s="125"/>
      <c r="OEU77" s="125"/>
      <c r="OEV77" s="125"/>
      <c r="OEW77" s="125"/>
      <c r="OEX77" s="125"/>
      <c r="OEY77" s="125"/>
      <c r="OEZ77" s="125"/>
      <c r="OFA77" s="125"/>
      <c r="OFB77" s="125"/>
      <c r="OFC77" s="125"/>
      <c r="OFD77" s="125"/>
      <c r="OFE77" s="125"/>
      <c r="OFF77" s="125"/>
      <c r="OFG77" s="125"/>
      <c r="OFH77" s="125"/>
      <c r="OFI77" s="125"/>
      <c r="OFJ77" s="125"/>
      <c r="OFK77" s="125"/>
      <c r="OFL77" s="125"/>
      <c r="OFM77" s="125"/>
      <c r="OFN77" s="125"/>
      <c r="OFO77" s="125"/>
      <c r="OFP77" s="125"/>
      <c r="OFQ77" s="125"/>
      <c r="OFR77" s="125"/>
      <c r="OFS77" s="125"/>
      <c r="OFT77" s="125"/>
      <c r="OFU77" s="125"/>
      <c r="OFV77" s="125"/>
      <c r="OFW77" s="125"/>
      <c r="OFX77" s="125"/>
      <c r="OFY77" s="125"/>
      <c r="OFZ77" s="125"/>
      <c r="OGA77" s="125"/>
      <c r="OGB77" s="125"/>
      <c r="OGC77" s="125"/>
      <c r="OGD77" s="125"/>
      <c r="OGE77" s="125"/>
      <c r="OGF77" s="125"/>
      <c r="OGG77" s="125"/>
      <c r="OGH77" s="125"/>
      <c r="OGI77" s="125"/>
      <c r="OGJ77" s="125"/>
      <c r="OGK77" s="125"/>
      <c r="OGL77" s="125"/>
      <c r="OGM77" s="125"/>
      <c r="OGN77" s="125"/>
      <c r="OGO77" s="125"/>
      <c r="OGP77" s="125"/>
      <c r="OGQ77" s="125"/>
      <c r="OGR77" s="125"/>
      <c r="OGS77" s="125"/>
      <c r="OGT77" s="125"/>
      <c r="OGU77" s="125"/>
      <c r="OGV77" s="125"/>
      <c r="OGW77" s="125"/>
      <c r="OGX77" s="125"/>
      <c r="OGY77" s="125"/>
      <c r="OGZ77" s="125"/>
      <c r="OHA77" s="125"/>
      <c r="OHB77" s="125"/>
      <c r="OHC77" s="125"/>
      <c r="OHD77" s="125"/>
      <c r="OHE77" s="125"/>
      <c r="OHF77" s="125"/>
      <c r="OHG77" s="125"/>
      <c r="OHH77" s="125"/>
      <c r="OHI77" s="125"/>
      <c r="OHJ77" s="125"/>
      <c r="OHK77" s="125"/>
      <c r="OHL77" s="125"/>
      <c r="OHM77" s="125"/>
      <c r="OHN77" s="125"/>
      <c r="OHO77" s="125"/>
      <c r="OHP77" s="125"/>
      <c r="OHQ77" s="125"/>
      <c r="OHR77" s="125"/>
      <c r="OHS77" s="125"/>
      <c r="OHT77" s="125"/>
      <c r="OHU77" s="125"/>
      <c r="OHV77" s="125"/>
      <c r="OHW77" s="125"/>
      <c r="OHX77" s="125"/>
      <c r="OHY77" s="125"/>
      <c r="OHZ77" s="125"/>
      <c r="OIA77" s="125"/>
      <c r="OIB77" s="125"/>
      <c r="OIC77" s="125"/>
      <c r="OID77" s="125"/>
      <c r="OIE77" s="125"/>
      <c r="OIF77" s="125"/>
      <c r="OIG77" s="125"/>
      <c r="OIH77" s="125"/>
      <c r="OII77" s="125"/>
      <c r="OIJ77" s="125"/>
      <c r="OIK77" s="125"/>
      <c r="OIL77" s="125"/>
      <c r="OIM77" s="125"/>
      <c r="OIN77" s="125"/>
      <c r="OIO77" s="125"/>
      <c r="OIP77" s="125"/>
      <c r="OIQ77" s="125"/>
      <c r="OIR77" s="125"/>
      <c r="OIS77" s="125"/>
      <c r="OIT77" s="125"/>
      <c r="OIU77" s="125"/>
      <c r="OIV77" s="125"/>
      <c r="OIW77" s="125"/>
      <c r="OIX77" s="125"/>
      <c r="OIY77" s="125"/>
      <c r="OIZ77" s="125"/>
      <c r="OJA77" s="125"/>
      <c r="OJB77" s="125"/>
      <c r="OJC77" s="125"/>
      <c r="OJD77" s="125"/>
      <c r="OJE77" s="125"/>
      <c r="OJF77" s="125"/>
      <c r="OJG77" s="125"/>
      <c r="OJH77" s="125"/>
      <c r="OJI77" s="125"/>
      <c r="OJJ77" s="125"/>
      <c r="OJK77" s="125"/>
      <c r="OJL77" s="125"/>
      <c r="OJM77" s="125"/>
      <c r="OJN77" s="125"/>
      <c r="OJO77" s="125"/>
      <c r="OJP77" s="125"/>
      <c r="OJQ77" s="125"/>
      <c r="OJR77" s="125"/>
      <c r="OJS77" s="125"/>
      <c r="OJT77" s="125"/>
      <c r="OJU77" s="125"/>
      <c r="OJV77" s="125"/>
      <c r="OJW77" s="125"/>
      <c r="OJX77" s="125"/>
      <c r="OJY77" s="125"/>
      <c r="OJZ77" s="125"/>
      <c r="OKA77" s="125"/>
      <c r="OKB77" s="125"/>
      <c r="OKC77" s="125"/>
      <c r="OKD77" s="125"/>
      <c r="OKE77" s="125"/>
      <c r="OKF77" s="125"/>
      <c r="OKG77" s="125"/>
      <c r="OKH77" s="125"/>
      <c r="OKI77" s="125"/>
      <c r="OKJ77" s="125"/>
      <c r="OKK77" s="125"/>
      <c r="OKL77" s="125"/>
      <c r="OKM77" s="125"/>
      <c r="OKN77" s="125"/>
      <c r="OKO77" s="125"/>
      <c r="OKP77" s="125"/>
      <c r="OKQ77" s="125"/>
      <c r="OKR77" s="125"/>
      <c r="OKS77" s="125"/>
      <c r="OKT77" s="125"/>
      <c r="OKU77" s="125"/>
      <c r="OKV77" s="125"/>
      <c r="OKW77" s="125"/>
      <c r="OKX77" s="125"/>
      <c r="OKY77" s="125"/>
      <c r="OKZ77" s="125"/>
      <c r="OLA77" s="125"/>
      <c r="OLB77" s="125"/>
      <c r="OLC77" s="125"/>
      <c r="OLD77" s="125"/>
      <c r="OLE77" s="125"/>
      <c r="OLF77" s="125"/>
      <c r="OLG77" s="125"/>
      <c r="OLH77" s="125"/>
      <c r="OLI77" s="125"/>
      <c r="OLJ77" s="125"/>
      <c r="OLK77" s="125"/>
      <c r="OLL77" s="125"/>
      <c r="OLM77" s="125"/>
      <c r="OLN77" s="125"/>
      <c r="OLO77" s="125"/>
      <c r="OLP77" s="125"/>
      <c r="OLQ77" s="125"/>
      <c r="OLR77" s="125"/>
      <c r="OLS77" s="125"/>
      <c r="OLT77" s="125"/>
      <c r="OLU77" s="125"/>
      <c r="OLV77" s="125"/>
      <c r="OLW77" s="125"/>
      <c r="OLX77" s="125"/>
      <c r="OLY77" s="125"/>
      <c r="OLZ77" s="125"/>
      <c r="OMA77" s="125"/>
      <c r="OMB77" s="125"/>
      <c r="OMC77" s="125"/>
      <c r="OMD77" s="125"/>
      <c r="OME77" s="125"/>
      <c r="OMF77" s="125"/>
      <c r="OMG77" s="125"/>
      <c r="OMH77" s="125"/>
      <c r="OMI77" s="125"/>
      <c r="OMJ77" s="125"/>
      <c r="OMK77" s="125"/>
      <c r="OML77" s="125"/>
      <c r="OMM77" s="125"/>
      <c r="OMN77" s="125"/>
      <c r="OMO77" s="125"/>
      <c r="OMP77" s="125"/>
      <c r="OMQ77" s="125"/>
      <c r="OMR77" s="125"/>
      <c r="OMS77" s="125"/>
      <c r="OMT77" s="125"/>
      <c r="OMU77" s="125"/>
      <c r="OMV77" s="125"/>
      <c r="OMW77" s="125"/>
      <c r="OMX77" s="125"/>
      <c r="OMY77" s="125"/>
      <c r="OMZ77" s="125"/>
      <c r="ONA77" s="125"/>
      <c r="ONB77" s="125"/>
      <c r="ONC77" s="125"/>
      <c r="OND77" s="125"/>
      <c r="ONE77" s="125"/>
      <c r="ONF77" s="125"/>
      <c r="ONG77" s="125"/>
      <c r="ONH77" s="125"/>
      <c r="ONI77" s="125"/>
      <c r="ONJ77" s="125"/>
      <c r="ONK77" s="125"/>
      <c r="ONL77" s="125"/>
      <c r="ONM77" s="125"/>
      <c r="ONN77" s="125"/>
      <c r="ONO77" s="125"/>
      <c r="ONP77" s="125"/>
      <c r="ONQ77" s="125"/>
      <c r="ONR77" s="125"/>
      <c r="ONS77" s="125"/>
      <c r="ONT77" s="125"/>
      <c r="ONU77" s="125"/>
      <c r="ONV77" s="125"/>
      <c r="ONW77" s="125"/>
      <c r="ONX77" s="125"/>
      <c r="ONY77" s="125"/>
      <c r="ONZ77" s="125"/>
      <c r="OOA77" s="125"/>
      <c r="OOB77" s="125"/>
      <c r="OOC77" s="125"/>
      <c r="OOD77" s="125"/>
      <c r="OOE77" s="125"/>
      <c r="OOF77" s="125"/>
      <c r="OOG77" s="125"/>
      <c r="OOH77" s="125"/>
      <c r="OOI77" s="125"/>
      <c r="OOJ77" s="125"/>
      <c r="OOK77" s="125"/>
      <c r="OOL77" s="125"/>
      <c r="OOM77" s="125"/>
      <c r="OON77" s="125"/>
      <c r="OOO77" s="125"/>
      <c r="OOP77" s="125"/>
      <c r="OOQ77" s="125"/>
      <c r="OOR77" s="125"/>
      <c r="OOS77" s="125"/>
      <c r="OOT77" s="125"/>
      <c r="OOU77" s="125"/>
      <c r="OOV77" s="125"/>
      <c r="OOW77" s="125"/>
      <c r="OOX77" s="125"/>
      <c r="OOY77" s="125"/>
      <c r="OOZ77" s="125"/>
      <c r="OPA77" s="125"/>
      <c r="OPB77" s="125"/>
      <c r="OPC77" s="125"/>
      <c r="OPD77" s="125"/>
      <c r="OPE77" s="125"/>
      <c r="OPF77" s="125"/>
      <c r="OPG77" s="125"/>
      <c r="OPH77" s="125"/>
      <c r="OPI77" s="125"/>
      <c r="OPJ77" s="125"/>
      <c r="OPK77" s="125"/>
      <c r="OPL77" s="125"/>
      <c r="OPM77" s="125"/>
      <c r="OPN77" s="125"/>
      <c r="OPO77" s="125"/>
      <c r="OPP77" s="125"/>
      <c r="OPQ77" s="125"/>
      <c r="OPR77" s="125"/>
      <c r="OPS77" s="125"/>
      <c r="OPT77" s="125"/>
      <c r="OPU77" s="125"/>
      <c r="OPV77" s="125"/>
      <c r="OPW77" s="125"/>
      <c r="OPX77" s="125"/>
      <c r="OPY77" s="125"/>
      <c r="OPZ77" s="125"/>
      <c r="OQA77" s="125"/>
      <c r="OQB77" s="125"/>
      <c r="OQC77" s="125"/>
      <c r="OQD77" s="125"/>
      <c r="OQE77" s="125"/>
      <c r="OQF77" s="125"/>
      <c r="OQG77" s="125"/>
      <c r="OQH77" s="125"/>
      <c r="OQI77" s="125"/>
      <c r="OQJ77" s="125"/>
      <c r="OQK77" s="125"/>
      <c r="OQL77" s="125"/>
      <c r="OQM77" s="125"/>
      <c r="OQN77" s="125"/>
      <c r="OQO77" s="125"/>
      <c r="OQP77" s="125"/>
      <c r="OQQ77" s="125"/>
      <c r="OQR77" s="125"/>
      <c r="OQS77" s="125"/>
      <c r="OQT77" s="125"/>
      <c r="OQU77" s="125"/>
      <c r="OQV77" s="125"/>
      <c r="OQW77" s="125"/>
      <c r="OQX77" s="125"/>
      <c r="OQY77" s="125"/>
      <c r="OQZ77" s="125"/>
      <c r="ORA77" s="125"/>
      <c r="ORB77" s="125"/>
      <c r="ORC77" s="125"/>
      <c r="ORD77" s="125"/>
      <c r="ORE77" s="125"/>
      <c r="ORF77" s="125"/>
      <c r="ORG77" s="125"/>
      <c r="ORH77" s="125"/>
      <c r="ORI77" s="125"/>
      <c r="ORJ77" s="125"/>
      <c r="ORK77" s="125"/>
      <c r="ORL77" s="125"/>
      <c r="ORM77" s="125"/>
      <c r="ORN77" s="125"/>
      <c r="ORO77" s="125"/>
      <c r="ORP77" s="125"/>
      <c r="ORQ77" s="125"/>
      <c r="ORR77" s="125"/>
      <c r="ORS77" s="125"/>
      <c r="ORT77" s="125"/>
      <c r="ORU77" s="125"/>
      <c r="ORV77" s="125"/>
      <c r="ORW77" s="125"/>
      <c r="ORX77" s="125"/>
      <c r="ORY77" s="125"/>
      <c r="ORZ77" s="125"/>
      <c r="OSA77" s="125"/>
      <c r="OSB77" s="125"/>
      <c r="OSC77" s="125"/>
      <c r="OSD77" s="125"/>
      <c r="OSE77" s="125"/>
      <c r="OSF77" s="125"/>
      <c r="OSG77" s="125"/>
      <c r="OSH77" s="125"/>
      <c r="OSI77" s="125"/>
      <c r="OSJ77" s="125"/>
      <c r="OSK77" s="125"/>
      <c r="OSL77" s="125"/>
      <c r="OSM77" s="125"/>
      <c r="OSN77" s="125"/>
      <c r="OSO77" s="125"/>
      <c r="OSP77" s="125"/>
      <c r="OSQ77" s="125"/>
      <c r="OSR77" s="125"/>
      <c r="OSS77" s="125"/>
      <c r="OST77" s="125"/>
      <c r="OSU77" s="125"/>
      <c r="OSV77" s="125"/>
      <c r="OSW77" s="125"/>
      <c r="OSX77" s="125"/>
      <c r="OSY77" s="125"/>
      <c r="OSZ77" s="125"/>
      <c r="OTA77" s="125"/>
      <c r="OTB77" s="125"/>
      <c r="OTC77" s="125"/>
      <c r="OTD77" s="125"/>
      <c r="OTE77" s="125"/>
      <c r="OTF77" s="125"/>
      <c r="OTG77" s="125"/>
      <c r="OTH77" s="125"/>
      <c r="OTI77" s="125"/>
      <c r="OTJ77" s="125"/>
      <c r="OTK77" s="125"/>
      <c r="OTL77" s="125"/>
      <c r="OTM77" s="125"/>
      <c r="OTN77" s="125"/>
      <c r="OTO77" s="125"/>
      <c r="OTP77" s="125"/>
      <c r="OTQ77" s="125"/>
      <c r="OTR77" s="125"/>
      <c r="OTS77" s="125"/>
      <c r="OTT77" s="125"/>
      <c r="OTU77" s="125"/>
      <c r="OTV77" s="125"/>
      <c r="OTW77" s="125"/>
      <c r="OTX77" s="125"/>
      <c r="OTY77" s="125"/>
      <c r="OTZ77" s="125"/>
      <c r="OUA77" s="125"/>
      <c r="OUB77" s="125"/>
      <c r="OUC77" s="125"/>
      <c r="OUD77" s="125"/>
      <c r="OUE77" s="125"/>
      <c r="OUF77" s="125"/>
      <c r="OUG77" s="125"/>
      <c r="OUH77" s="125"/>
      <c r="OUI77" s="125"/>
      <c r="OUJ77" s="125"/>
      <c r="OUK77" s="125"/>
      <c r="OUL77" s="125"/>
      <c r="OUM77" s="125"/>
      <c r="OUN77" s="125"/>
      <c r="OUO77" s="125"/>
      <c r="OUP77" s="125"/>
      <c r="OUQ77" s="125"/>
      <c r="OUR77" s="125"/>
      <c r="OUS77" s="125"/>
      <c r="OUT77" s="125"/>
      <c r="OUU77" s="125"/>
      <c r="OUV77" s="125"/>
      <c r="OUW77" s="125"/>
      <c r="OUX77" s="125"/>
      <c r="OUY77" s="125"/>
      <c r="OUZ77" s="125"/>
      <c r="OVA77" s="125"/>
      <c r="OVB77" s="125"/>
      <c r="OVC77" s="125"/>
      <c r="OVD77" s="125"/>
      <c r="OVE77" s="125"/>
      <c r="OVF77" s="125"/>
      <c r="OVG77" s="125"/>
      <c r="OVH77" s="125"/>
      <c r="OVI77" s="125"/>
      <c r="OVJ77" s="125"/>
      <c r="OVK77" s="125"/>
      <c r="OVL77" s="125"/>
      <c r="OVM77" s="125"/>
      <c r="OVN77" s="125"/>
      <c r="OVO77" s="125"/>
      <c r="OVP77" s="125"/>
      <c r="OVQ77" s="125"/>
      <c r="OVR77" s="125"/>
      <c r="OVS77" s="125"/>
      <c r="OVT77" s="125"/>
      <c r="OVU77" s="125"/>
      <c r="OVV77" s="125"/>
      <c r="OVW77" s="125"/>
      <c r="OVX77" s="125"/>
      <c r="OVY77" s="125"/>
      <c r="OVZ77" s="125"/>
      <c r="OWA77" s="125"/>
      <c r="OWB77" s="125"/>
      <c r="OWC77" s="125"/>
      <c r="OWD77" s="125"/>
      <c r="OWE77" s="125"/>
      <c r="OWF77" s="125"/>
      <c r="OWG77" s="125"/>
      <c r="OWH77" s="125"/>
      <c r="OWI77" s="125"/>
      <c r="OWJ77" s="125"/>
      <c r="OWK77" s="125"/>
      <c r="OWL77" s="125"/>
      <c r="OWM77" s="125"/>
      <c r="OWN77" s="125"/>
      <c r="OWO77" s="125"/>
      <c r="OWP77" s="125"/>
      <c r="OWQ77" s="125"/>
      <c r="OWR77" s="125"/>
      <c r="OWS77" s="125"/>
      <c r="OWT77" s="125"/>
      <c r="OWU77" s="125"/>
      <c r="OWV77" s="125"/>
      <c r="OWW77" s="125"/>
      <c r="OWX77" s="125"/>
      <c r="OWY77" s="125"/>
      <c r="OWZ77" s="125"/>
      <c r="OXA77" s="125"/>
      <c r="OXB77" s="125"/>
      <c r="OXC77" s="125"/>
      <c r="OXD77" s="125"/>
      <c r="OXE77" s="125"/>
      <c r="OXF77" s="125"/>
      <c r="OXG77" s="125"/>
      <c r="OXH77" s="125"/>
      <c r="OXI77" s="125"/>
      <c r="OXJ77" s="125"/>
      <c r="OXK77" s="125"/>
      <c r="OXL77" s="125"/>
      <c r="OXM77" s="125"/>
      <c r="OXN77" s="125"/>
      <c r="OXO77" s="125"/>
      <c r="OXP77" s="125"/>
      <c r="OXQ77" s="125"/>
      <c r="OXR77" s="125"/>
      <c r="OXS77" s="125"/>
      <c r="OXT77" s="125"/>
      <c r="OXU77" s="125"/>
      <c r="OXV77" s="125"/>
      <c r="OXW77" s="125"/>
      <c r="OXX77" s="125"/>
      <c r="OXY77" s="125"/>
      <c r="OXZ77" s="125"/>
      <c r="OYA77" s="125"/>
      <c r="OYB77" s="125"/>
      <c r="OYC77" s="125"/>
      <c r="OYD77" s="125"/>
      <c r="OYE77" s="125"/>
      <c r="OYF77" s="125"/>
      <c r="OYG77" s="125"/>
      <c r="OYH77" s="125"/>
      <c r="OYI77" s="125"/>
      <c r="OYJ77" s="125"/>
      <c r="OYK77" s="125"/>
      <c r="OYL77" s="125"/>
      <c r="OYM77" s="125"/>
      <c r="OYN77" s="125"/>
      <c r="OYO77" s="125"/>
      <c r="OYP77" s="125"/>
      <c r="OYQ77" s="125"/>
      <c r="OYR77" s="125"/>
      <c r="OYS77" s="125"/>
      <c r="OYT77" s="125"/>
      <c r="OYU77" s="125"/>
      <c r="OYV77" s="125"/>
      <c r="OYW77" s="125"/>
      <c r="OYX77" s="125"/>
      <c r="OYY77" s="125"/>
      <c r="OYZ77" s="125"/>
      <c r="OZA77" s="125"/>
      <c r="OZB77" s="125"/>
      <c r="OZC77" s="125"/>
      <c r="OZD77" s="125"/>
      <c r="OZE77" s="125"/>
      <c r="OZF77" s="125"/>
      <c r="OZG77" s="125"/>
      <c r="OZH77" s="125"/>
      <c r="OZI77" s="125"/>
      <c r="OZJ77" s="125"/>
      <c r="OZK77" s="125"/>
      <c r="OZL77" s="125"/>
      <c r="OZM77" s="125"/>
      <c r="OZN77" s="125"/>
      <c r="OZO77" s="125"/>
      <c r="OZP77" s="125"/>
      <c r="OZQ77" s="125"/>
      <c r="OZR77" s="125"/>
      <c r="OZS77" s="125"/>
      <c r="OZT77" s="125"/>
      <c r="OZU77" s="125"/>
      <c r="OZV77" s="125"/>
      <c r="OZW77" s="125"/>
      <c r="OZX77" s="125"/>
      <c r="OZY77" s="125"/>
      <c r="OZZ77" s="125"/>
      <c r="PAA77" s="125"/>
      <c r="PAB77" s="125"/>
      <c r="PAC77" s="125"/>
      <c r="PAD77" s="125"/>
      <c r="PAE77" s="125"/>
      <c r="PAF77" s="125"/>
      <c r="PAG77" s="125"/>
      <c r="PAH77" s="125"/>
      <c r="PAI77" s="125"/>
      <c r="PAJ77" s="125"/>
      <c r="PAK77" s="125"/>
      <c r="PAL77" s="125"/>
      <c r="PAM77" s="125"/>
      <c r="PAN77" s="125"/>
      <c r="PAO77" s="125"/>
      <c r="PAP77" s="125"/>
      <c r="PAQ77" s="125"/>
      <c r="PAR77" s="125"/>
      <c r="PAS77" s="125"/>
      <c r="PAT77" s="125"/>
      <c r="PAU77" s="125"/>
      <c r="PAV77" s="125"/>
      <c r="PAW77" s="125"/>
      <c r="PAX77" s="125"/>
      <c r="PAY77" s="125"/>
      <c r="PAZ77" s="125"/>
      <c r="PBA77" s="125"/>
      <c r="PBB77" s="125"/>
      <c r="PBC77" s="125"/>
      <c r="PBD77" s="125"/>
      <c r="PBE77" s="125"/>
      <c r="PBF77" s="125"/>
      <c r="PBG77" s="125"/>
      <c r="PBH77" s="125"/>
      <c r="PBI77" s="125"/>
      <c r="PBJ77" s="125"/>
      <c r="PBK77" s="125"/>
      <c r="PBL77" s="125"/>
      <c r="PBM77" s="125"/>
      <c r="PBN77" s="125"/>
      <c r="PBO77" s="125"/>
      <c r="PBP77" s="125"/>
      <c r="PBQ77" s="125"/>
      <c r="PBR77" s="125"/>
      <c r="PBS77" s="125"/>
      <c r="PBT77" s="125"/>
      <c r="PBU77" s="125"/>
      <c r="PBV77" s="125"/>
      <c r="PBW77" s="125"/>
      <c r="PBX77" s="125"/>
      <c r="PBY77" s="125"/>
      <c r="PBZ77" s="125"/>
      <c r="PCA77" s="125"/>
      <c r="PCB77" s="125"/>
      <c r="PCC77" s="125"/>
      <c r="PCD77" s="125"/>
      <c r="PCE77" s="125"/>
      <c r="PCF77" s="125"/>
      <c r="PCG77" s="125"/>
      <c r="PCH77" s="125"/>
      <c r="PCI77" s="125"/>
      <c r="PCJ77" s="125"/>
      <c r="PCK77" s="125"/>
      <c r="PCL77" s="125"/>
      <c r="PCM77" s="125"/>
      <c r="PCN77" s="125"/>
      <c r="PCO77" s="125"/>
      <c r="PCP77" s="125"/>
      <c r="PCQ77" s="125"/>
      <c r="PCR77" s="125"/>
      <c r="PCS77" s="125"/>
      <c r="PCT77" s="125"/>
      <c r="PCU77" s="125"/>
      <c r="PCV77" s="125"/>
      <c r="PCW77" s="125"/>
      <c r="PCX77" s="125"/>
      <c r="PCY77" s="125"/>
      <c r="PCZ77" s="125"/>
      <c r="PDA77" s="125"/>
      <c r="PDB77" s="125"/>
      <c r="PDC77" s="125"/>
      <c r="PDD77" s="125"/>
      <c r="PDE77" s="125"/>
      <c r="PDF77" s="125"/>
      <c r="PDG77" s="125"/>
      <c r="PDH77" s="125"/>
      <c r="PDI77" s="125"/>
      <c r="PDJ77" s="125"/>
      <c r="PDK77" s="125"/>
      <c r="PDL77" s="125"/>
      <c r="PDM77" s="125"/>
      <c r="PDN77" s="125"/>
      <c r="PDO77" s="125"/>
      <c r="PDP77" s="125"/>
      <c r="PDQ77" s="125"/>
      <c r="PDR77" s="125"/>
      <c r="PDS77" s="125"/>
      <c r="PDT77" s="125"/>
      <c r="PDU77" s="125"/>
      <c r="PDV77" s="125"/>
      <c r="PDW77" s="125"/>
      <c r="PDX77" s="125"/>
      <c r="PDY77" s="125"/>
      <c r="PDZ77" s="125"/>
      <c r="PEA77" s="125"/>
      <c r="PEB77" s="125"/>
      <c r="PEC77" s="125"/>
      <c r="PED77" s="125"/>
      <c r="PEE77" s="125"/>
      <c r="PEF77" s="125"/>
      <c r="PEG77" s="125"/>
      <c r="PEH77" s="125"/>
      <c r="PEI77" s="125"/>
      <c r="PEJ77" s="125"/>
      <c r="PEK77" s="125"/>
      <c r="PEL77" s="125"/>
      <c r="PEM77" s="125"/>
      <c r="PEN77" s="125"/>
      <c r="PEO77" s="125"/>
      <c r="PEP77" s="125"/>
      <c r="PEQ77" s="125"/>
      <c r="PER77" s="125"/>
      <c r="PES77" s="125"/>
      <c r="PET77" s="125"/>
      <c r="PEU77" s="125"/>
      <c r="PEV77" s="125"/>
      <c r="PEW77" s="125"/>
      <c r="PEX77" s="125"/>
      <c r="PEY77" s="125"/>
      <c r="PEZ77" s="125"/>
      <c r="PFA77" s="125"/>
      <c r="PFB77" s="125"/>
      <c r="PFC77" s="125"/>
      <c r="PFD77" s="125"/>
      <c r="PFE77" s="125"/>
      <c r="PFF77" s="125"/>
      <c r="PFG77" s="125"/>
      <c r="PFH77" s="125"/>
      <c r="PFI77" s="125"/>
      <c r="PFJ77" s="125"/>
      <c r="PFK77" s="125"/>
      <c r="PFL77" s="125"/>
      <c r="PFM77" s="125"/>
      <c r="PFN77" s="125"/>
      <c r="PFO77" s="125"/>
      <c r="PFP77" s="125"/>
      <c r="PFQ77" s="125"/>
      <c r="PFR77" s="125"/>
      <c r="PFS77" s="125"/>
      <c r="PFT77" s="125"/>
      <c r="PFU77" s="125"/>
      <c r="PFV77" s="125"/>
      <c r="PFW77" s="125"/>
      <c r="PFX77" s="125"/>
      <c r="PFY77" s="125"/>
      <c r="PFZ77" s="125"/>
      <c r="PGA77" s="125"/>
      <c r="PGB77" s="125"/>
      <c r="PGC77" s="125"/>
      <c r="PGD77" s="125"/>
      <c r="PGE77" s="125"/>
      <c r="PGF77" s="125"/>
      <c r="PGG77" s="125"/>
      <c r="PGH77" s="125"/>
      <c r="PGI77" s="125"/>
      <c r="PGJ77" s="125"/>
      <c r="PGK77" s="125"/>
      <c r="PGL77" s="125"/>
      <c r="PGM77" s="125"/>
      <c r="PGN77" s="125"/>
      <c r="PGO77" s="125"/>
      <c r="PGP77" s="125"/>
      <c r="PGQ77" s="125"/>
      <c r="PGR77" s="125"/>
      <c r="PGS77" s="125"/>
      <c r="PGT77" s="125"/>
      <c r="PGU77" s="125"/>
      <c r="PGV77" s="125"/>
      <c r="PGW77" s="125"/>
      <c r="PGX77" s="125"/>
      <c r="PGY77" s="125"/>
      <c r="PGZ77" s="125"/>
      <c r="PHA77" s="125"/>
      <c r="PHB77" s="125"/>
      <c r="PHC77" s="125"/>
      <c r="PHD77" s="125"/>
      <c r="PHE77" s="125"/>
      <c r="PHF77" s="125"/>
      <c r="PHG77" s="125"/>
      <c r="PHH77" s="125"/>
      <c r="PHI77" s="125"/>
      <c r="PHJ77" s="125"/>
      <c r="PHK77" s="125"/>
      <c r="PHL77" s="125"/>
      <c r="PHM77" s="125"/>
      <c r="PHN77" s="125"/>
      <c r="PHO77" s="125"/>
      <c r="PHP77" s="125"/>
      <c r="PHQ77" s="125"/>
      <c r="PHR77" s="125"/>
      <c r="PHS77" s="125"/>
      <c r="PHT77" s="125"/>
      <c r="PHU77" s="125"/>
      <c r="PHV77" s="125"/>
      <c r="PHW77" s="125"/>
      <c r="PHX77" s="125"/>
      <c r="PHY77" s="125"/>
      <c r="PHZ77" s="125"/>
      <c r="PIA77" s="125"/>
      <c r="PIB77" s="125"/>
      <c r="PIC77" s="125"/>
      <c r="PID77" s="125"/>
      <c r="PIE77" s="125"/>
      <c r="PIF77" s="125"/>
      <c r="PIG77" s="125"/>
      <c r="PIH77" s="125"/>
      <c r="PII77" s="125"/>
      <c r="PIJ77" s="125"/>
      <c r="PIK77" s="125"/>
      <c r="PIL77" s="125"/>
      <c r="PIM77" s="125"/>
      <c r="PIN77" s="125"/>
      <c r="PIO77" s="125"/>
      <c r="PIP77" s="125"/>
      <c r="PIQ77" s="125"/>
      <c r="PIR77" s="125"/>
      <c r="PIS77" s="125"/>
      <c r="PIT77" s="125"/>
      <c r="PIU77" s="125"/>
      <c r="PIV77" s="125"/>
      <c r="PIW77" s="125"/>
      <c r="PIX77" s="125"/>
      <c r="PIY77" s="125"/>
      <c r="PIZ77" s="125"/>
      <c r="PJA77" s="125"/>
      <c r="PJB77" s="125"/>
      <c r="PJC77" s="125"/>
      <c r="PJD77" s="125"/>
      <c r="PJE77" s="125"/>
      <c r="PJF77" s="125"/>
      <c r="PJG77" s="125"/>
      <c r="PJH77" s="125"/>
      <c r="PJI77" s="125"/>
      <c r="PJJ77" s="125"/>
      <c r="PJK77" s="125"/>
      <c r="PJL77" s="125"/>
      <c r="PJM77" s="125"/>
      <c r="PJN77" s="125"/>
      <c r="PJO77" s="125"/>
      <c r="PJP77" s="125"/>
      <c r="PJQ77" s="125"/>
      <c r="PJR77" s="125"/>
      <c r="PJS77" s="125"/>
      <c r="PJT77" s="125"/>
      <c r="PJU77" s="125"/>
      <c r="PJV77" s="125"/>
      <c r="PJW77" s="125"/>
      <c r="PJX77" s="125"/>
      <c r="PJY77" s="125"/>
      <c r="PJZ77" s="125"/>
      <c r="PKA77" s="125"/>
      <c r="PKB77" s="125"/>
      <c r="PKC77" s="125"/>
      <c r="PKD77" s="125"/>
      <c r="PKE77" s="125"/>
      <c r="PKF77" s="125"/>
      <c r="PKG77" s="125"/>
      <c r="PKH77" s="125"/>
      <c r="PKI77" s="125"/>
      <c r="PKJ77" s="125"/>
      <c r="PKK77" s="125"/>
      <c r="PKL77" s="125"/>
      <c r="PKM77" s="125"/>
      <c r="PKN77" s="125"/>
      <c r="PKO77" s="125"/>
      <c r="PKP77" s="125"/>
      <c r="PKQ77" s="125"/>
      <c r="PKR77" s="125"/>
      <c r="PKS77" s="125"/>
      <c r="PKT77" s="125"/>
      <c r="PKU77" s="125"/>
      <c r="PKV77" s="125"/>
      <c r="PKW77" s="125"/>
      <c r="PKX77" s="125"/>
      <c r="PKY77" s="125"/>
      <c r="PKZ77" s="125"/>
      <c r="PLA77" s="125"/>
      <c r="PLB77" s="125"/>
      <c r="PLC77" s="125"/>
      <c r="PLD77" s="125"/>
      <c r="PLE77" s="125"/>
      <c r="PLF77" s="125"/>
      <c r="PLG77" s="125"/>
      <c r="PLH77" s="125"/>
      <c r="PLI77" s="125"/>
      <c r="PLJ77" s="125"/>
      <c r="PLK77" s="125"/>
      <c r="PLL77" s="125"/>
      <c r="PLM77" s="125"/>
      <c r="PLN77" s="125"/>
      <c r="PLO77" s="125"/>
      <c r="PLP77" s="125"/>
      <c r="PLQ77" s="125"/>
      <c r="PLR77" s="125"/>
      <c r="PLS77" s="125"/>
      <c r="PLT77" s="125"/>
      <c r="PLU77" s="125"/>
      <c r="PLV77" s="125"/>
      <c r="PLW77" s="125"/>
      <c r="PLX77" s="125"/>
      <c r="PLY77" s="125"/>
      <c r="PLZ77" s="125"/>
      <c r="PMA77" s="125"/>
      <c r="PMB77" s="125"/>
      <c r="PMC77" s="125"/>
      <c r="PMD77" s="125"/>
      <c r="PME77" s="125"/>
      <c r="PMF77" s="125"/>
      <c r="PMG77" s="125"/>
      <c r="PMH77" s="125"/>
      <c r="PMI77" s="125"/>
      <c r="PMJ77" s="125"/>
      <c r="PMK77" s="125"/>
      <c r="PML77" s="125"/>
      <c r="PMM77" s="125"/>
      <c r="PMN77" s="125"/>
      <c r="PMO77" s="125"/>
      <c r="PMP77" s="125"/>
      <c r="PMQ77" s="125"/>
      <c r="PMR77" s="125"/>
      <c r="PMS77" s="125"/>
      <c r="PMT77" s="125"/>
      <c r="PMU77" s="125"/>
      <c r="PMV77" s="125"/>
      <c r="PMW77" s="125"/>
      <c r="PMX77" s="125"/>
      <c r="PMY77" s="125"/>
      <c r="PMZ77" s="125"/>
      <c r="PNA77" s="125"/>
      <c r="PNB77" s="125"/>
      <c r="PNC77" s="125"/>
      <c r="PND77" s="125"/>
      <c r="PNE77" s="125"/>
      <c r="PNF77" s="125"/>
      <c r="PNG77" s="125"/>
      <c r="PNH77" s="125"/>
      <c r="PNI77" s="125"/>
      <c r="PNJ77" s="125"/>
      <c r="PNK77" s="125"/>
      <c r="PNL77" s="125"/>
      <c r="PNM77" s="125"/>
      <c r="PNN77" s="125"/>
      <c r="PNO77" s="125"/>
      <c r="PNP77" s="125"/>
      <c r="PNQ77" s="125"/>
      <c r="PNR77" s="125"/>
      <c r="PNS77" s="125"/>
      <c r="PNT77" s="125"/>
      <c r="PNU77" s="125"/>
      <c r="PNV77" s="125"/>
      <c r="PNW77" s="125"/>
      <c r="PNX77" s="125"/>
      <c r="PNY77" s="125"/>
      <c r="PNZ77" s="125"/>
      <c r="POA77" s="125"/>
      <c r="POB77" s="125"/>
      <c r="POC77" s="125"/>
      <c r="POD77" s="125"/>
      <c r="POE77" s="125"/>
      <c r="POF77" s="125"/>
      <c r="POG77" s="125"/>
      <c r="POH77" s="125"/>
      <c r="POI77" s="125"/>
      <c r="POJ77" s="125"/>
      <c r="POK77" s="125"/>
      <c r="POL77" s="125"/>
      <c r="POM77" s="125"/>
      <c r="PON77" s="125"/>
      <c r="POO77" s="125"/>
      <c r="POP77" s="125"/>
      <c r="POQ77" s="125"/>
      <c r="POR77" s="125"/>
      <c r="POS77" s="125"/>
      <c r="POT77" s="125"/>
      <c r="POU77" s="125"/>
      <c r="POV77" s="125"/>
      <c r="POW77" s="125"/>
      <c r="POX77" s="125"/>
      <c r="POY77" s="125"/>
      <c r="POZ77" s="125"/>
      <c r="PPA77" s="125"/>
      <c r="PPB77" s="125"/>
      <c r="PPC77" s="125"/>
      <c r="PPD77" s="125"/>
      <c r="PPE77" s="125"/>
      <c r="PPF77" s="125"/>
      <c r="PPG77" s="125"/>
      <c r="PPH77" s="125"/>
      <c r="PPI77" s="125"/>
      <c r="PPJ77" s="125"/>
      <c r="PPK77" s="125"/>
      <c r="PPL77" s="125"/>
      <c r="PPM77" s="125"/>
      <c r="PPN77" s="125"/>
      <c r="PPO77" s="125"/>
      <c r="PPP77" s="125"/>
      <c r="PPQ77" s="125"/>
      <c r="PPR77" s="125"/>
      <c r="PPS77" s="125"/>
      <c r="PPT77" s="125"/>
      <c r="PPU77" s="125"/>
      <c r="PPV77" s="125"/>
      <c r="PPW77" s="125"/>
      <c r="PPX77" s="125"/>
      <c r="PPY77" s="125"/>
      <c r="PPZ77" s="125"/>
      <c r="PQA77" s="125"/>
      <c r="PQB77" s="125"/>
      <c r="PQC77" s="125"/>
      <c r="PQD77" s="125"/>
      <c r="PQE77" s="125"/>
      <c r="PQF77" s="125"/>
      <c r="PQG77" s="125"/>
      <c r="PQH77" s="125"/>
      <c r="PQI77" s="125"/>
      <c r="PQJ77" s="125"/>
      <c r="PQK77" s="125"/>
      <c r="PQL77" s="125"/>
      <c r="PQM77" s="125"/>
      <c r="PQN77" s="125"/>
      <c r="PQO77" s="125"/>
      <c r="PQP77" s="125"/>
      <c r="PQQ77" s="125"/>
      <c r="PQR77" s="125"/>
      <c r="PQS77" s="125"/>
      <c r="PQT77" s="125"/>
      <c r="PQU77" s="125"/>
      <c r="PQV77" s="125"/>
      <c r="PQW77" s="125"/>
      <c r="PQX77" s="125"/>
      <c r="PQY77" s="125"/>
      <c r="PQZ77" s="125"/>
      <c r="PRA77" s="125"/>
      <c r="PRB77" s="125"/>
      <c r="PRC77" s="125"/>
      <c r="PRD77" s="125"/>
      <c r="PRE77" s="125"/>
      <c r="PRF77" s="125"/>
      <c r="PRG77" s="125"/>
      <c r="PRH77" s="125"/>
      <c r="PRI77" s="125"/>
      <c r="PRJ77" s="125"/>
      <c r="PRK77" s="125"/>
      <c r="PRL77" s="125"/>
      <c r="PRM77" s="125"/>
      <c r="PRN77" s="125"/>
      <c r="PRO77" s="125"/>
      <c r="PRP77" s="125"/>
      <c r="PRQ77" s="125"/>
      <c r="PRR77" s="125"/>
      <c r="PRS77" s="125"/>
      <c r="PRT77" s="125"/>
      <c r="PRU77" s="125"/>
      <c r="PRV77" s="125"/>
      <c r="PRW77" s="125"/>
      <c r="PRX77" s="125"/>
      <c r="PRY77" s="125"/>
      <c r="PRZ77" s="125"/>
      <c r="PSA77" s="125"/>
      <c r="PSB77" s="125"/>
      <c r="PSC77" s="125"/>
      <c r="PSD77" s="125"/>
      <c r="PSE77" s="125"/>
      <c r="PSF77" s="125"/>
      <c r="PSG77" s="125"/>
      <c r="PSH77" s="125"/>
      <c r="PSI77" s="125"/>
      <c r="PSJ77" s="125"/>
      <c r="PSK77" s="125"/>
      <c r="PSL77" s="125"/>
      <c r="PSM77" s="125"/>
      <c r="PSN77" s="125"/>
      <c r="PSO77" s="125"/>
      <c r="PSP77" s="125"/>
      <c r="PSQ77" s="125"/>
      <c r="PSR77" s="125"/>
      <c r="PSS77" s="125"/>
      <c r="PST77" s="125"/>
      <c r="PSU77" s="125"/>
      <c r="PSV77" s="125"/>
      <c r="PSW77" s="125"/>
      <c r="PSX77" s="125"/>
      <c r="PSY77" s="125"/>
      <c r="PSZ77" s="125"/>
      <c r="PTA77" s="125"/>
      <c r="PTB77" s="125"/>
      <c r="PTC77" s="125"/>
      <c r="PTD77" s="125"/>
      <c r="PTE77" s="125"/>
      <c r="PTF77" s="125"/>
      <c r="PTG77" s="125"/>
      <c r="PTH77" s="125"/>
      <c r="PTI77" s="125"/>
      <c r="PTJ77" s="125"/>
      <c r="PTK77" s="125"/>
      <c r="PTL77" s="125"/>
      <c r="PTM77" s="125"/>
      <c r="PTN77" s="125"/>
      <c r="PTO77" s="125"/>
      <c r="PTP77" s="125"/>
      <c r="PTQ77" s="125"/>
      <c r="PTR77" s="125"/>
      <c r="PTS77" s="125"/>
      <c r="PTT77" s="125"/>
      <c r="PTU77" s="125"/>
      <c r="PTV77" s="125"/>
      <c r="PTW77" s="125"/>
      <c r="PTX77" s="125"/>
      <c r="PTY77" s="125"/>
      <c r="PTZ77" s="125"/>
      <c r="PUA77" s="125"/>
      <c r="PUB77" s="125"/>
      <c r="PUC77" s="125"/>
      <c r="PUD77" s="125"/>
      <c r="PUE77" s="125"/>
      <c r="PUF77" s="125"/>
      <c r="PUG77" s="125"/>
      <c r="PUH77" s="125"/>
      <c r="PUI77" s="125"/>
      <c r="PUJ77" s="125"/>
      <c r="PUK77" s="125"/>
      <c r="PUL77" s="125"/>
      <c r="PUM77" s="125"/>
      <c r="PUN77" s="125"/>
      <c r="PUO77" s="125"/>
      <c r="PUP77" s="125"/>
      <c r="PUQ77" s="125"/>
      <c r="PUR77" s="125"/>
      <c r="PUS77" s="125"/>
      <c r="PUT77" s="125"/>
      <c r="PUU77" s="125"/>
      <c r="PUV77" s="125"/>
      <c r="PUW77" s="125"/>
      <c r="PUX77" s="125"/>
      <c r="PUY77" s="125"/>
      <c r="PUZ77" s="125"/>
      <c r="PVA77" s="125"/>
      <c r="PVB77" s="125"/>
      <c r="PVC77" s="125"/>
      <c r="PVD77" s="125"/>
      <c r="PVE77" s="125"/>
      <c r="PVF77" s="125"/>
      <c r="PVG77" s="125"/>
      <c r="PVH77" s="125"/>
      <c r="PVI77" s="125"/>
      <c r="PVJ77" s="125"/>
      <c r="PVK77" s="125"/>
      <c r="PVL77" s="125"/>
      <c r="PVM77" s="125"/>
      <c r="PVN77" s="125"/>
      <c r="PVO77" s="125"/>
      <c r="PVP77" s="125"/>
      <c r="PVQ77" s="125"/>
      <c r="PVR77" s="125"/>
      <c r="PVS77" s="125"/>
      <c r="PVT77" s="125"/>
      <c r="PVU77" s="125"/>
      <c r="PVV77" s="125"/>
      <c r="PVW77" s="125"/>
      <c r="PVX77" s="125"/>
      <c r="PVY77" s="125"/>
      <c r="PVZ77" s="125"/>
      <c r="PWA77" s="125"/>
      <c r="PWB77" s="125"/>
      <c r="PWC77" s="125"/>
      <c r="PWD77" s="125"/>
      <c r="PWE77" s="125"/>
      <c r="PWF77" s="125"/>
      <c r="PWG77" s="125"/>
      <c r="PWH77" s="125"/>
      <c r="PWI77" s="125"/>
      <c r="PWJ77" s="125"/>
      <c r="PWK77" s="125"/>
      <c r="PWL77" s="125"/>
      <c r="PWM77" s="125"/>
      <c r="PWN77" s="125"/>
      <c r="PWO77" s="125"/>
      <c r="PWP77" s="125"/>
      <c r="PWQ77" s="125"/>
      <c r="PWR77" s="125"/>
      <c r="PWS77" s="125"/>
      <c r="PWT77" s="125"/>
      <c r="PWU77" s="125"/>
      <c r="PWV77" s="125"/>
      <c r="PWW77" s="125"/>
      <c r="PWX77" s="125"/>
      <c r="PWY77" s="125"/>
      <c r="PWZ77" s="125"/>
      <c r="PXA77" s="125"/>
      <c r="PXB77" s="125"/>
      <c r="PXC77" s="125"/>
      <c r="PXD77" s="125"/>
      <c r="PXE77" s="125"/>
      <c r="PXF77" s="125"/>
      <c r="PXG77" s="125"/>
      <c r="PXH77" s="125"/>
      <c r="PXI77" s="125"/>
      <c r="PXJ77" s="125"/>
      <c r="PXK77" s="125"/>
      <c r="PXL77" s="125"/>
      <c r="PXM77" s="125"/>
      <c r="PXN77" s="125"/>
      <c r="PXO77" s="125"/>
      <c r="PXP77" s="125"/>
      <c r="PXQ77" s="125"/>
      <c r="PXR77" s="125"/>
      <c r="PXS77" s="125"/>
      <c r="PXT77" s="125"/>
      <c r="PXU77" s="125"/>
      <c r="PXV77" s="125"/>
      <c r="PXW77" s="125"/>
      <c r="PXX77" s="125"/>
      <c r="PXY77" s="125"/>
      <c r="PXZ77" s="125"/>
      <c r="PYA77" s="125"/>
      <c r="PYB77" s="125"/>
      <c r="PYC77" s="125"/>
      <c r="PYD77" s="125"/>
      <c r="PYE77" s="125"/>
      <c r="PYF77" s="125"/>
      <c r="PYG77" s="125"/>
      <c r="PYH77" s="125"/>
      <c r="PYI77" s="125"/>
      <c r="PYJ77" s="125"/>
      <c r="PYK77" s="125"/>
      <c r="PYL77" s="125"/>
      <c r="PYM77" s="125"/>
      <c r="PYN77" s="125"/>
      <c r="PYO77" s="125"/>
      <c r="PYP77" s="125"/>
      <c r="PYQ77" s="125"/>
      <c r="PYR77" s="125"/>
      <c r="PYS77" s="125"/>
      <c r="PYT77" s="125"/>
      <c r="PYU77" s="125"/>
      <c r="PYV77" s="125"/>
      <c r="PYW77" s="125"/>
      <c r="PYX77" s="125"/>
      <c r="PYY77" s="125"/>
      <c r="PYZ77" s="125"/>
      <c r="PZA77" s="125"/>
      <c r="PZB77" s="125"/>
      <c r="PZC77" s="125"/>
      <c r="PZD77" s="125"/>
      <c r="PZE77" s="125"/>
      <c r="PZF77" s="125"/>
      <c r="PZG77" s="125"/>
      <c r="PZH77" s="125"/>
      <c r="PZI77" s="125"/>
      <c r="PZJ77" s="125"/>
      <c r="PZK77" s="125"/>
      <c r="PZL77" s="125"/>
      <c r="PZM77" s="125"/>
      <c r="PZN77" s="125"/>
      <c r="PZO77" s="125"/>
      <c r="PZP77" s="125"/>
      <c r="PZQ77" s="125"/>
      <c r="PZR77" s="125"/>
      <c r="PZS77" s="125"/>
      <c r="PZT77" s="125"/>
      <c r="PZU77" s="125"/>
      <c r="PZV77" s="125"/>
      <c r="PZW77" s="125"/>
      <c r="PZX77" s="125"/>
      <c r="PZY77" s="125"/>
      <c r="PZZ77" s="125"/>
      <c r="QAA77" s="125"/>
      <c r="QAB77" s="125"/>
      <c r="QAC77" s="125"/>
      <c r="QAD77" s="125"/>
      <c r="QAE77" s="125"/>
      <c r="QAF77" s="125"/>
      <c r="QAG77" s="125"/>
      <c r="QAH77" s="125"/>
      <c r="QAI77" s="125"/>
      <c r="QAJ77" s="125"/>
      <c r="QAK77" s="125"/>
      <c r="QAL77" s="125"/>
      <c r="QAM77" s="125"/>
      <c r="QAN77" s="125"/>
      <c r="QAO77" s="125"/>
      <c r="QAP77" s="125"/>
      <c r="QAQ77" s="125"/>
      <c r="QAR77" s="125"/>
      <c r="QAS77" s="125"/>
      <c r="QAT77" s="125"/>
      <c r="QAU77" s="125"/>
      <c r="QAV77" s="125"/>
      <c r="QAW77" s="125"/>
      <c r="QAX77" s="125"/>
      <c r="QAY77" s="125"/>
      <c r="QAZ77" s="125"/>
      <c r="QBA77" s="125"/>
      <c r="QBB77" s="125"/>
      <c r="QBC77" s="125"/>
      <c r="QBD77" s="125"/>
      <c r="QBE77" s="125"/>
      <c r="QBF77" s="125"/>
      <c r="QBG77" s="125"/>
      <c r="QBH77" s="125"/>
      <c r="QBI77" s="125"/>
      <c r="QBJ77" s="125"/>
      <c r="QBK77" s="125"/>
      <c r="QBL77" s="125"/>
      <c r="QBM77" s="125"/>
      <c r="QBN77" s="125"/>
      <c r="QBO77" s="125"/>
      <c r="QBP77" s="125"/>
      <c r="QBQ77" s="125"/>
      <c r="QBR77" s="125"/>
      <c r="QBS77" s="125"/>
      <c r="QBT77" s="125"/>
      <c r="QBU77" s="125"/>
      <c r="QBV77" s="125"/>
      <c r="QBW77" s="125"/>
      <c r="QBX77" s="125"/>
      <c r="QBY77" s="125"/>
      <c r="QBZ77" s="125"/>
      <c r="QCA77" s="125"/>
      <c r="QCB77" s="125"/>
      <c r="QCC77" s="125"/>
      <c r="QCD77" s="125"/>
      <c r="QCE77" s="125"/>
      <c r="QCF77" s="125"/>
      <c r="QCG77" s="125"/>
      <c r="QCH77" s="125"/>
      <c r="QCI77" s="125"/>
      <c r="QCJ77" s="125"/>
      <c r="QCK77" s="125"/>
      <c r="QCL77" s="125"/>
      <c r="QCM77" s="125"/>
      <c r="QCN77" s="125"/>
      <c r="QCO77" s="125"/>
      <c r="QCP77" s="125"/>
      <c r="QCQ77" s="125"/>
      <c r="QCR77" s="125"/>
      <c r="QCS77" s="125"/>
      <c r="QCT77" s="125"/>
      <c r="QCU77" s="125"/>
      <c r="QCV77" s="125"/>
      <c r="QCW77" s="125"/>
      <c r="QCX77" s="125"/>
      <c r="QCY77" s="125"/>
      <c r="QCZ77" s="125"/>
      <c r="QDA77" s="125"/>
      <c r="QDB77" s="125"/>
      <c r="QDC77" s="125"/>
      <c r="QDD77" s="125"/>
      <c r="QDE77" s="125"/>
      <c r="QDF77" s="125"/>
      <c r="QDG77" s="125"/>
      <c r="QDH77" s="125"/>
      <c r="QDI77" s="125"/>
      <c r="QDJ77" s="125"/>
      <c r="QDK77" s="125"/>
      <c r="QDL77" s="125"/>
      <c r="QDM77" s="125"/>
      <c r="QDN77" s="125"/>
      <c r="QDO77" s="125"/>
      <c r="QDP77" s="125"/>
      <c r="QDQ77" s="125"/>
      <c r="QDR77" s="125"/>
      <c r="QDS77" s="125"/>
      <c r="QDT77" s="125"/>
      <c r="QDU77" s="125"/>
      <c r="QDV77" s="125"/>
      <c r="QDW77" s="125"/>
      <c r="QDX77" s="125"/>
      <c r="QDY77" s="125"/>
      <c r="QDZ77" s="125"/>
      <c r="QEA77" s="125"/>
      <c r="QEB77" s="125"/>
      <c r="QEC77" s="125"/>
      <c r="QED77" s="125"/>
      <c r="QEE77" s="125"/>
      <c r="QEF77" s="125"/>
      <c r="QEG77" s="125"/>
      <c r="QEH77" s="125"/>
      <c r="QEI77" s="125"/>
      <c r="QEJ77" s="125"/>
      <c r="QEK77" s="125"/>
      <c r="QEL77" s="125"/>
      <c r="QEM77" s="125"/>
      <c r="QEN77" s="125"/>
      <c r="QEO77" s="125"/>
      <c r="QEP77" s="125"/>
      <c r="QEQ77" s="125"/>
      <c r="QER77" s="125"/>
      <c r="QES77" s="125"/>
      <c r="QET77" s="125"/>
      <c r="QEU77" s="125"/>
      <c r="QEV77" s="125"/>
      <c r="QEW77" s="125"/>
      <c r="QEX77" s="125"/>
      <c r="QEY77" s="125"/>
      <c r="QEZ77" s="125"/>
      <c r="QFA77" s="125"/>
      <c r="QFB77" s="125"/>
      <c r="QFC77" s="125"/>
      <c r="QFD77" s="125"/>
      <c r="QFE77" s="125"/>
      <c r="QFF77" s="125"/>
      <c r="QFG77" s="125"/>
      <c r="QFH77" s="125"/>
      <c r="QFI77" s="125"/>
      <c r="QFJ77" s="125"/>
      <c r="QFK77" s="125"/>
      <c r="QFL77" s="125"/>
      <c r="QFM77" s="125"/>
      <c r="QFN77" s="125"/>
      <c r="QFO77" s="125"/>
      <c r="QFP77" s="125"/>
      <c r="QFQ77" s="125"/>
      <c r="QFR77" s="125"/>
      <c r="QFS77" s="125"/>
      <c r="QFT77" s="125"/>
      <c r="QFU77" s="125"/>
      <c r="QFV77" s="125"/>
      <c r="QFW77" s="125"/>
      <c r="QFX77" s="125"/>
      <c r="QFY77" s="125"/>
      <c r="QFZ77" s="125"/>
      <c r="QGA77" s="125"/>
      <c r="QGB77" s="125"/>
      <c r="QGC77" s="125"/>
      <c r="QGD77" s="125"/>
      <c r="QGE77" s="125"/>
      <c r="QGF77" s="125"/>
      <c r="QGG77" s="125"/>
      <c r="QGH77" s="125"/>
      <c r="QGI77" s="125"/>
      <c r="QGJ77" s="125"/>
      <c r="QGK77" s="125"/>
      <c r="QGL77" s="125"/>
      <c r="QGM77" s="125"/>
      <c r="QGN77" s="125"/>
      <c r="QGO77" s="125"/>
      <c r="QGP77" s="125"/>
      <c r="QGQ77" s="125"/>
      <c r="QGR77" s="125"/>
      <c r="QGS77" s="125"/>
      <c r="QGT77" s="125"/>
      <c r="QGU77" s="125"/>
      <c r="QGV77" s="125"/>
      <c r="QGW77" s="125"/>
      <c r="QGX77" s="125"/>
      <c r="QGY77" s="125"/>
      <c r="QGZ77" s="125"/>
      <c r="QHA77" s="125"/>
      <c r="QHB77" s="125"/>
      <c r="QHC77" s="125"/>
      <c r="QHD77" s="125"/>
      <c r="QHE77" s="125"/>
      <c r="QHF77" s="125"/>
      <c r="QHG77" s="125"/>
      <c r="QHH77" s="125"/>
      <c r="QHI77" s="125"/>
      <c r="QHJ77" s="125"/>
      <c r="QHK77" s="125"/>
      <c r="QHL77" s="125"/>
      <c r="QHM77" s="125"/>
      <c r="QHN77" s="125"/>
      <c r="QHO77" s="125"/>
      <c r="QHP77" s="125"/>
      <c r="QHQ77" s="125"/>
      <c r="QHR77" s="125"/>
      <c r="QHS77" s="125"/>
      <c r="QHT77" s="125"/>
      <c r="QHU77" s="125"/>
      <c r="QHV77" s="125"/>
      <c r="QHW77" s="125"/>
      <c r="QHX77" s="125"/>
      <c r="QHY77" s="125"/>
      <c r="QHZ77" s="125"/>
      <c r="QIA77" s="125"/>
      <c r="QIB77" s="125"/>
      <c r="QIC77" s="125"/>
      <c r="QID77" s="125"/>
      <c r="QIE77" s="125"/>
      <c r="QIF77" s="125"/>
      <c r="QIG77" s="125"/>
      <c r="QIH77" s="125"/>
      <c r="QII77" s="125"/>
      <c r="QIJ77" s="125"/>
      <c r="QIK77" s="125"/>
      <c r="QIL77" s="125"/>
      <c r="QIM77" s="125"/>
      <c r="QIN77" s="125"/>
      <c r="QIO77" s="125"/>
      <c r="QIP77" s="125"/>
      <c r="QIQ77" s="125"/>
      <c r="QIR77" s="125"/>
      <c r="QIS77" s="125"/>
      <c r="QIT77" s="125"/>
      <c r="QIU77" s="125"/>
      <c r="QIV77" s="125"/>
      <c r="QIW77" s="125"/>
      <c r="QIX77" s="125"/>
      <c r="QIY77" s="125"/>
      <c r="QIZ77" s="125"/>
      <c r="QJA77" s="125"/>
      <c r="QJB77" s="125"/>
      <c r="QJC77" s="125"/>
      <c r="QJD77" s="125"/>
      <c r="QJE77" s="125"/>
      <c r="QJF77" s="125"/>
      <c r="QJG77" s="125"/>
      <c r="QJH77" s="125"/>
      <c r="QJI77" s="125"/>
      <c r="QJJ77" s="125"/>
      <c r="QJK77" s="125"/>
      <c r="QJL77" s="125"/>
      <c r="QJM77" s="125"/>
      <c r="QJN77" s="125"/>
      <c r="QJO77" s="125"/>
      <c r="QJP77" s="125"/>
      <c r="QJQ77" s="125"/>
      <c r="QJR77" s="125"/>
      <c r="QJS77" s="125"/>
      <c r="QJT77" s="125"/>
      <c r="QJU77" s="125"/>
      <c r="QJV77" s="125"/>
      <c r="QJW77" s="125"/>
      <c r="QJX77" s="125"/>
      <c r="QJY77" s="125"/>
      <c r="QJZ77" s="125"/>
      <c r="QKA77" s="125"/>
      <c r="QKB77" s="125"/>
      <c r="QKC77" s="125"/>
      <c r="QKD77" s="125"/>
      <c r="QKE77" s="125"/>
      <c r="QKF77" s="125"/>
      <c r="QKG77" s="125"/>
      <c r="QKH77" s="125"/>
      <c r="QKI77" s="125"/>
      <c r="QKJ77" s="125"/>
      <c r="QKK77" s="125"/>
      <c r="QKL77" s="125"/>
      <c r="QKM77" s="125"/>
      <c r="QKN77" s="125"/>
      <c r="QKO77" s="125"/>
      <c r="QKP77" s="125"/>
      <c r="QKQ77" s="125"/>
      <c r="QKR77" s="125"/>
      <c r="QKS77" s="125"/>
      <c r="QKT77" s="125"/>
      <c r="QKU77" s="125"/>
      <c r="QKV77" s="125"/>
      <c r="QKW77" s="125"/>
      <c r="QKX77" s="125"/>
      <c r="QKY77" s="125"/>
      <c r="QKZ77" s="125"/>
      <c r="QLA77" s="125"/>
      <c r="QLB77" s="125"/>
      <c r="QLC77" s="125"/>
      <c r="QLD77" s="125"/>
      <c r="QLE77" s="125"/>
      <c r="QLF77" s="125"/>
      <c r="QLG77" s="125"/>
      <c r="QLH77" s="125"/>
      <c r="QLI77" s="125"/>
      <c r="QLJ77" s="125"/>
      <c r="QLK77" s="125"/>
      <c r="QLL77" s="125"/>
      <c r="QLM77" s="125"/>
      <c r="QLN77" s="125"/>
      <c r="QLO77" s="125"/>
      <c r="QLP77" s="125"/>
      <c r="QLQ77" s="125"/>
      <c r="QLR77" s="125"/>
      <c r="QLS77" s="125"/>
      <c r="QLT77" s="125"/>
      <c r="QLU77" s="125"/>
      <c r="QLV77" s="125"/>
      <c r="QLW77" s="125"/>
      <c r="QLX77" s="125"/>
      <c r="QLY77" s="125"/>
      <c r="QLZ77" s="125"/>
      <c r="QMA77" s="125"/>
      <c r="QMB77" s="125"/>
      <c r="QMC77" s="125"/>
      <c r="QMD77" s="125"/>
      <c r="QME77" s="125"/>
      <c r="QMF77" s="125"/>
      <c r="QMG77" s="125"/>
      <c r="QMH77" s="125"/>
      <c r="QMI77" s="125"/>
      <c r="QMJ77" s="125"/>
      <c r="QMK77" s="125"/>
      <c r="QML77" s="125"/>
      <c r="QMM77" s="125"/>
      <c r="QMN77" s="125"/>
      <c r="QMO77" s="125"/>
      <c r="QMP77" s="125"/>
      <c r="QMQ77" s="125"/>
      <c r="QMR77" s="125"/>
      <c r="QMS77" s="125"/>
      <c r="QMT77" s="125"/>
      <c r="QMU77" s="125"/>
      <c r="QMV77" s="125"/>
      <c r="QMW77" s="125"/>
      <c r="QMX77" s="125"/>
      <c r="QMY77" s="125"/>
      <c r="QMZ77" s="125"/>
      <c r="QNA77" s="125"/>
      <c r="QNB77" s="125"/>
      <c r="QNC77" s="125"/>
      <c r="QND77" s="125"/>
      <c r="QNE77" s="125"/>
      <c r="QNF77" s="125"/>
      <c r="QNG77" s="125"/>
      <c r="QNH77" s="125"/>
      <c r="QNI77" s="125"/>
      <c r="QNJ77" s="125"/>
      <c r="QNK77" s="125"/>
      <c r="QNL77" s="125"/>
      <c r="QNM77" s="125"/>
      <c r="QNN77" s="125"/>
      <c r="QNO77" s="125"/>
      <c r="QNP77" s="125"/>
      <c r="QNQ77" s="125"/>
      <c r="QNR77" s="125"/>
      <c r="QNS77" s="125"/>
      <c r="QNT77" s="125"/>
      <c r="QNU77" s="125"/>
      <c r="QNV77" s="125"/>
      <c r="QNW77" s="125"/>
      <c r="QNX77" s="125"/>
      <c r="QNY77" s="125"/>
      <c r="QNZ77" s="125"/>
      <c r="QOA77" s="125"/>
      <c r="QOB77" s="125"/>
      <c r="QOC77" s="125"/>
      <c r="QOD77" s="125"/>
      <c r="QOE77" s="125"/>
      <c r="QOF77" s="125"/>
      <c r="QOG77" s="125"/>
      <c r="QOH77" s="125"/>
      <c r="QOI77" s="125"/>
      <c r="QOJ77" s="125"/>
      <c r="QOK77" s="125"/>
      <c r="QOL77" s="125"/>
      <c r="QOM77" s="125"/>
      <c r="QON77" s="125"/>
      <c r="QOO77" s="125"/>
      <c r="QOP77" s="125"/>
      <c r="QOQ77" s="125"/>
      <c r="QOR77" s="125"/>
      <c r="QOS77" s="125"/>
      <c r="QOT77" s="125"/>
      <c r="QOU77" s="125"/>
      <c r="QOV77" s="125"/>
      <c r="QOW77" s="125"/>
      <c r="QOX77" s="125"/>
      <c r="QOY77" s="125"/>
      <c r="QOZ77" s="125"/>
      <c r="QPA77" s="125"/>
      <c r="QPB77" s="125"/>
      <c r="QPC77" s="125"/>
      <c r="QPD77" s="125"/>
      <c r="QPE77" s="125"/>
      <c r="QPF77" s="125"/>
      <c r="QPG77" s="125"/>
      <c r="QPH77" s="125"/>
      <c r="QPI77" s="125"/>
      <c r="QPJ77" s="125"/>
      <c r="QPK77" s="125"/>
      <c r="QPL77" s="125"/>
      <c r="QPM77" s="125"/>
      <c r="QPN77" s="125"/>
      <c r="QPO77" s="125"/>
      <c r="QPP77" s="125"/>
      <c r="QPQ77" s="125"/>
      <c r="QPR77" s="125"/>
      <c r="QPS77" s="125"/>
      <c r="QPT77" s="125"/>
      <c r="QPU77" s="125"/>
      <c r="QPV77" s="125"/>
      <c r="QPW77" s="125"/>
      <c r="QPX77" s="125"/>
      <c r="QPY77" s="125"/>
      <c r="QPZ77" s="125"/>
      <c r="QQA77" s="125"/>
      <c r="QQB77" s="125"/>
      <c r="QQC77" s="125"/>
      <c r="QQD77" s="125"/>
      <c r="QQE77" s="125"/>
      <c r="QQF77" s="125"/>
      <c r="QQG77" s="125"/>
      <c r="QQH77" s="125"/>
      <c r="QQI77" s="125"/>
      <c r="QQJ77" s="125"/>
      <c r="QQK77" s="125"/>
      <c r="QQL77" s="125"/>
      <c r="QQM77" s="125"/>
      <c r="QQN77" s="125"/>
      <c r="QQO77" s="125"/>
      <c r="QQP77" s="125"/>
      <c r="QQQ77" s="125"/>
      <c r="QQR77" s="125"/>
      <c r="QQS77" s="125"/>
      <c r="QQT77" s="125"/>
      <c r="QQU77" s="125"/>
      <c r="QQV77" s="125"/>
      <c r="QQW77" s="125"/>
      <c r="QQX77" s="125"/>
      <c r="QQY77" s="125"/>
      <c r="QQZ77" s="125"/>
      <c r="QRA77" s="125"/>
      <c r="QRB77" s="125"/>
      <c r="QRC77" s="125"/>
      <c r="QRD77" s="125"/>
      <c r="QRE77" s="125"/>
      <c r="QRF77" s="125"/>
      <c r="QRG77" s="125"/>
      <c r="QRH77" s="125"/>
      <c r="QRI77" s="125"/>
      <c r="QRJ77" s="125"/>
      <c r="QRK77" s="125"/>
      <c r="QRL77" s="125"/>
      <c r="QRM77" s="125"/>
      <c r="QRN77" s="125"/>
      <c r="QRO77" s="125"/>
      <c r="QRP77" s="125"/>
      <c r="QRQ77" s="125"/>
      <c r="QRR77" s="125"/>
      <c r="QRS77" s="125"/>
      <c r="QRT77" s="125"/>
      <c r="QRU77" s="125"/>
      <c r="QRV77" s="125"/>
      <c r="QRW77" s="125"/>
      <c r="QRX77" s="125"/>
      <c r="QRY77" s="125"/>
      <c r="QRZ77" s="125"/>
      <c r="QSA77" s="125"/>
      <c r="QSB77" s="125"/>
      <c r="QSC77" s="125"/>
      <c r="QSD77" s="125"/>
      <c r="QSE77" s="125"/>
      <c r="QSF77" s="125"/>
      <c r="QSG77" s="125"/>
      <c r="QSH77" s="125"/>
      <c r="QSI77" s="125"/>
      <c r="QSJ77" s="125"/>
      <c r="QSK77" s="125"/>
      <c r="QSL77" s="125"/>
      <c r="QSM77" s="125"/>
      <c r="QSN77" s="125"/>
      <c r="QSO77" s="125"/>
      <c r="QSP77" s="125"/>
      <c r="QSQ77" s="125"/>
      <c r="QSR77" s="125"/>
      <c r="QSS77" s="125"/>
      <c r="QST77" s="125"/>
      <c r="QSU77" s="125"/>
      <c r="QSV77" s="125"/>
      <c r="QSW77" s="125"/>
      <c r="QSX77" s="125"/>
      <c r="QSY77" s="125"/>
      <c r="QSZ77" s="125"/>
      <c r="QTA77" s="125"/>
      <c r="QTB77" s="125"/>
      <c r="QTC77" s="125"/>
      <c r="QTD77" s="125"/>
      <c r="QTE77" s="125"/>
      <c r="QTF77" s="125"/>
      <c r="QTG77" s="125"/>
      <c r="QTH77" s="125"/>
      <c r="QTI77" s="125"/>
      <c r="QTJ77" s="125"/>
      <c r="QTK77" s="125"/>
      <c r="QTL77" s="125"/>
      <c r="QTM77" s="125"/>
      <c r="QTN77" s="125"/>
      <c r="QTO77" s="125"/>
      <c r="QTP77" s="125"/>
      <c r="QTQ77" s="125"/>
      <c r="QTR77" s="125"/>
      <c r="QTS77" s="125"/>
      <c r="QTT77" s="125"/>
      <c r="QTU77" s="125"/>
      <c r="QTV77" s="125"/>
      <c r="QTW77" s="125"/>
      <c r="QTX77" s="125"/>
      <c r="QTY77" s="125"/>
      <c r="QTZ77" s="125"/>
      <c r="QUA77" s="125"/>
      <c r="QUB77" s="125"/>
      <c r="QUC77" s="125"/>
      <c r="QUD77" s="125"/>
      <c r="QUE77" s="125"/>
      <c r="QUF77" s="125"/>
      <c r="QUG77" s="125"/>
      <c r="QUH77" s="125"/>
      <c r="QUI77" s="125"/>
      <c r="QUJ77" s="125"/>
      <c r="QUK77" s="125"/>
      <c r="QUL77" s="125"/>
      <c r="QUM77" s="125"/>
      <c r="QUN77" s="125"/>
      <c r="QUO77" s="125"/>
      <c r="QUP77" s="125"/>
      <c r="QUQ77" s="125"/>
      <c r="QUR77" s="125"/>
      <c r="QUS77" s="125"/>
      <c r="QUT77" s="125"/>
      <c r="QUU77" s="125"/>
      <c r="QUV77" s="125"/>
      <c r="QUW77" s="125"/>
      <c r="QUX77" s="125"/>
      <c r="QUY77" s="125"/>
      <c r="QUZ77" s="125"/>
      <c r="QVA77" s="125"/>
      <c r="QVB77" s="125"/>
      <c r="QVC77" s="125"/>
      <c r="QVD77" s="125"/>
      <c r="QVE77" s="125"/>
      <c r="QVF77" s="125"/>
      <c r="QVG77" s="125"/>
      <c r="QVH77" s="125"/>
      <c r="QVI77" s="125"/>
      <c r="QVJ77" s="125"/>
      <c r="QVK77" s="125"/>
      <c r="QVL77" s="125"/>
      <c r="QVM77" s="125"/>
      <c r="QVN77" s="125"/>
      <c r="QVO77" s="125"/>
      <c r="QVP77" s="125"/>
      <c r="QVQ77" s="125"/>
      <c r="QVR77" s="125"/>
      <c r="QVS77" s="125"/>
      <c r="QVT77" s="125"/>
      <c r="QVU77" s="125"/>
      <c r="QVV77" s="125"/>
      <c r="QVW77" s="125"/>
      <c r="QVX77" s="125"/>
      <c r="QVY77" s="125"/>
      <c r="QVZ77" s="125"/>
      <c r="QWA77" s="125"/>
      <c r="QWB77" s="125"/>
      <c r="QWC77" s="125"/>
      <c r="QWD77" s="125"/>
      <c r="QWE77" s="125"/>
      <c r="QWF77" s="125"/>
      <c r="QWG77" s="125"/>
      <c r="QWH77" s="125"/>
      <c r="QWI77" s="125"/>
      <c r="QWJ77" s="125"/>
      <c r="QWK77" s="125"/>
      <c r="QWL77" s="125"/>
      <c r="QWM77" s="125"/>
      <c r="QWN77" s="125"/>
      <c r="QWO77" s="125"/>
      <c r="QWP77" s="125"/>
      <c r="QWQ77" s="125"/>
      <c r="QWR77" s="125"/>
      <c r="QWS77" s="125"/>
      <c r="QWT77" s="125"/>
      <c r="QWU77" s="125"/>
      <c r="QWV77" s="125"/>
      <c r="QWW77" s="125"/>
      <c r="QWX77" s="125"/>
      <c r="QWY77" s="125"/>
      <c r="QWZ77" s="125"/>
      <c r="QXA77" s="125"/>
      <c r="QXB77" s="125"/>
      <c r="QXC77" s="125"/>
      <c r="QXD77" s="125"/>
      <c r="QXE77" s="125"/>
      <c r="QXF77" s="125"/>
      <c r="QXG77" s="125"/>
      <c r="QXH77" s="125"/>
      <c r="QXI77" s="125"/>
      <c r="QXJ77" s="125"/>
      <c r="QXK77" s="125"/>
      <c r="QXL77" s="125"/>
      <c r="QXM77" s="125"/>
      <c r="QXN77" s="125"/>
      <c r="QXO77" s="125"/>
      <c r="QXP77" s="125"/>
      <c r="QXQ77" s="125"/>
      <c r="QXR77" s="125"/>
      <c r="QXS77" s="125"/>
      <c r="QXT77" s="125"/>
      <c r="QXU77" s="125"/>
      <c r="QXV77" s="125"/>
      <c r="QXW77" s="125"/>
      <c r="QXX77" s="125"/>
      <c r="QXY77" s="125"/>
      <c r="QXZ77" s="125"/>
      <c r="QYA77" s="125"/>
      <c r="QYB77" s="125"/>
      <c r="QYC77" s="125"/>
      <c r="QYD77" s="125"/>
      <c r="QYE77" s="125"/>
      <c r="QYF77" s="125"/>
      <c r="QYG77" s="125"/>
      <c r="QYH77" s="125"/>
      <c r="QYI77" s="125"/>
      <c r="QYJ77" s="125"/>
      <c r="QYK77" s="125"/>
      <c r="QYL77" s="125"/>
      <c r="QYM77" s="125"/>
      <c r="QYN77" s="125"/>
      <c r="QYO77" s="125"/>
      <c r="QYP77" s="125"/>
      <c r="QYQ77" s="125"/>
      <c r="QYR77" s="125"/>
      <c r="QYS77" s="125"/>
      <c r="QYT77" s="125"/>
      <c r="QYU77" s="125"/>
      <c r="QYV77" s="125"/>
      <c r="QYW77" s="125"/>
      <c r="QYX77" s="125"/>
      <c r="QYY77" s="125"/>
      <c r="QYZ77" s="125"/>
      <c r="QZA77" s="125"/>
      <c r="QZB77" s="125"/>
      <c r="QZC77" s="125"/>
      <c r="QZD77" s="125"/>
      <c r="QZE77" s="125"/>
      <c r="QZF77" s="125"/>
      <c r="QZG77" s="125"/>
      <c r="QZH77" s="125"/>
      <c r="QZI77" s="125"/>
      <c r="QZJ77" s="125"/>
      <c r="QZK77" s="125"/>
      <c r="QZL77" s="125"/>
      <c r="QZM77" s="125"/>
      <c r="QZN77" s="125"/>
      <c r="QZO77" s="125"/>
      <c r="QZP77" s="125"/>
      <c r="QZQ77" s="125"/>
      <c r="QZR77" s="125"/>
      <c r="QZS77" s="125"/>
      <c r="QZT77" s="125"/>
      <c r="QZU77" s="125"/>
      <c r="QZV77" s="125"/>
      <c r="QZW77" s="125"/>
      <c r="QZX77" s="125"/>
      <c r="QZY77" s="125"/>
      <c r="QZZ77" s="125"/>
      <c r="RAA77" s="125"/>
      <c r="RAB77" s="125"/>
      <c r="RAC77" s="125"/>
      <c r="RAD77" s="125"/>
      <c r="RAE77" s="125"/>
      <c r="RAF77" s="125"/>
      <c r="RAG77" s="125"/>
      <c r="RAH77" s="125"/>
      <c r="RAI77" s="125"/>
      <c r="RAJ77" s="125"/>
      <c r="RAK77" s="125"/>
      <c r="RAL77" s="125"/>
      <c r="RAM77" s="125"/>
      <c r="RAN77" s="125"/>
      <c r="RAO77" s="125"/>
      <c r="RAP77" s="125"/>
      <c r="RAQ77" s="125"/>
      <c r="RAR77" s="125"/>
      <c r="RAS77" s="125"/>
      <c r="RAT77" s="125"/>
      <c r="RAU77" s="125"/>
      <c r="RAV77" s="125"/>
      <c r="RAW77" s="125"/>
      <c r="RAX77" s="125"/>
      <c r="RAY77" s="125"/>
      <c r="RAZ77" s="125"/>
      <c r="RBA77" s="125"/>
      <c r="RBB77" s="125"/>
      <c r="RBC77" s="125"/>
      <c r="RBD77" s="125"/>
      <c r="RBE77" s="125"/>
      <c r="RBF77" s="125"/>
      <c r="RBG77" s="125"/>
      <c r="RBH77" s="125"/>
      <c r="RBI77" s="125"/>
      <c r="RBJ77" s="125"/>
      <c r="RBK77" s="125"/>
      <c r="RBL77" s="125"/>
      <c r="RBM77" s="125"/>
      <c r="RBN77" s="125"/>
      <c r="RBO77" s="125"/>
      <c r="RBP77" s="125"/>
      <c r="RBQ77" s="125"/>
      <c r="RBR77" s="125"/>
      <c r="RBS77" s="125"/>
      <c r="RBT77" s="125"/>
      <c r="RBU77" s="125"/>
      <c r="RBV77" s="125"/>
      <c r="RBW77" s="125"/>
      <c r="RBX77" s="125"/>
      <c r="RBY77" s="125"/>
      <c r="RBZ77" s="125"/>
      <c r="RCA77" s="125"/>
      <c r="RCB77" s="125"/>
      <c r="RCC77" s="125"/>
      <c r="RCD77" s="125"/>
      <c r="RCE77" s="125"/>
      <c r="RCF77" s="125"/>
      <c r="RCG77" s="125"/>
      <c r="RCH77" s="125"/>
      <c r="RCI77" s="125"/>
      <c r="RCJ77" s="125"/>
      <c r="RCK77" s="125"/>
      <c r="RCL77" s="125"/>
      <c r="RCM77" s="125"/>
      <c r="RCN77" s="125"/>
      <c r="RCO77" s="125"/>
      <c r="RCP77" s="125"/>
      <c r="RCQ77" s="125"/>
      <c r="RCR77" s="125"/>
      <c r="RCS77" s="125"/>
      <c r="RCT77" s="125"/>
      <c r="RCU77" s="125"/>
      <c r="RCV77" s="125"/>
      <c r="RCW77" s="125"/>
      <c r="RCX77" s="125"/>
      <c r="RCY77" s="125"/>
      <c r="RCZ77" s="125"/>
      <c r="RDA77" s="125"/>
      <c r="RDB77" s="125"/>
      <c r="RDC77" s="125"/>
      <c r="RDD77" s="125"/>
      <c r="RDE77" s="125"/>
      <c r="RDF77" s="125"/>
      <c r="RDG77" s="125"/>
      <c r="RDH77" s="125"/>
      <c r="RDI77" s="125"/>
      <c r="RDJ77" s="125"/>
      <c r="RDK77" s="125"/>
      <c r="RDL77" s="125"/>
      <c r="RDM77" s="125"/>
      <c r="RDN77" s="125"/>
      <c r="RDO77" s="125"/>
      <c r="RDP77" s="125"/>
      <c r="RDQ77" s="125"/>
      <c r="RDR77" s="125"/>
      <c r="RDS77" s="125"/>
      <c r="RDT77" s="125"/>
      <c r="RDU77" s="125"/>
      <c r="RDV77" s="125"/>
      <c r="RDW77" s="125"/>
      <c r="RDX77" s="125"/>
      <c r="RDY77" s="125"/>
      <c r="RDZ77" s="125"/>
      <c r="REA77" s="125"/>
      <c r="REB77" s="125"/>
      <c r="REC77" s="125"/>
      <c r="RED77" s="125"/>
      <c r="REE77" s="125"/>
      <c r="REF77" s="125"/>
      <c r="REG77" s="125"/>
      <c r="REH77" s="125"/>
      <c r="REI77" s="125"/>
      <c r="REJ77" s="125"/>
      <c r="REK77" s="125"/>
      <c r="REL77" s="125"/>
      <c r="REM77" s="125"/>
      <c r="REN77" s="125"/>
      <c r="REO77" s="125"/>
      <c r="REP77" s="125"/>
      <c r="REQ77" s="125"/>
      <c r="RER77" s="125"/>
      <c r="RES77" s="125"/>
      <c r="RET77" s="125"/>
      <c r="REU77" s="125"/>
      <c r="REV77" s="125"/>
      <c r="REW77" s="125"/>
      <c r="REX77" s="125"/>
      <c r="REY77" s="125"/>
      <c r="REZ77" s="125"/>
      <c r="RFA77" s="125"/>
      <c r="RFB77" s="125"/>
      <c r="RFC77" s="125"/>
      <c r="RFD77" s="125"/>
      <c r="RFE77" s="125"/>
      <c r="RFF77" s="125"/>
      <c r="RFG77" s="125"/>
      <c r="RFH77" s="125"/>
      <c r="RFI77" s="125"/>
      <c r="RFJ77" s="125"/>
      <c r="RFK77" s="125"/>
      <c r="RFL77" s="125"/>
      <c r="RFM77" s="125"/>
      <c r="RFN77" s="125"/>
      <c r="RFO77" s="125"/>
      <c r="RFP77" s="125"/>
      <c r="RFQ77" s="125"/>
      <c r="RFR77" s="125"/>
      <c r="RFS77" s="125"/>
      <c r="RFT77" s="125"/>
      <c r="RFU77" s="125"/>
      <c r="RFV77" s="125"/>
      <c r="RFW77" s="125"/>
      <c r="RFX77" s="125"/>
      <c r="RFY77" s="125"/>
      <c r="RFZ77" s="125"/>
      <c r="RGA77" s="125"/>
      <c r="RGB77" s="125"/>
      <c r="RGC77" s="125"/>
      <c r="RGD77" s="125"/>
      <c r="RGE77" s="125"/>
      <c r="RGF77" s="125"/>
      <c r="RGG77" s="125"/>
      <c r="RGH77" s="125"/>
      <c r="RGI77" s="125"/>
      <c r="RGJ77" s="125"/>
      <c r="RGK77" s="125"/>
      <c r="RGL77" s="125"/>
      <c r="RGM77" s="125"/>
      <c r="RGN77" s="125"/>
      <c r="RGO77" s="125"/>
      <c r="RGP77" s="125"/>
      <c r="RGQ77" s="125"/>
      <c r="RGR77" s="125"/>
      <c r="RGS77" s="125"/>
      <c r="RGT77" s="125"/>
      <c r="RGU77" s="125"/>
      <c r="RGV77" s="125"/>
      <c r="RGW77" s="125"/>
      <c r="RGX77" s="125"/>
      <c r="RGY77" s="125"/>
      <c r="RGZ77" s="125"/>
      <c r="RHA77" s="125"/>
      <c r="RHB77" s="125"/>
      <c r="RHC77" s="125"/>
      <c r="RHD77" s="125"/>
      <c r="RHE77" s="125"/>
      <c r="RHF77" s="125"/>
      <c r="RHG77" s="125"/>
      <c r="RHH77" s="125"/>
      <c r="RHI77" s="125"/>
      <c r="RHJ77" s="125"/>
      <c r="RHK77" s="125"/>
      <c r="RHL77" s="125"/>
      <c r="RHM77" s="125"/>
      <c r="RHN77" s="125"/>
      <c r="RHO77" s="125"/>
      <c r="RHP77" s="125"/>
      <c r="RHQ77" s="125"/>
      <c r="RHR77" s="125"/>
      <c r="RHS77" s="125"/>
      <c r="RHT77" s="125"/>
      <c r="RHU77" s="125"/>
      <c r="RHV77" s="125"/>
      <c r="RHW77" s="125"/>
      <c r="RHX77" s="125"/>
      <c r="RHY77" s="125"/>
      <c r="RHZ77" s="125"/>
      <c r="RIA77" s="125"/>
      <c r="RIB77" s="125"/>
      <c r="RIC77" s="125"/>
      <c r="RID77" s="125"/>
      <c r="RIE77" s="125"/>
      <c r="RIF77" s="125"/>
      <c r="RIG77" s="125"/>
      <c r="RIH77" s="125"/>
      <c r="RII77" s="125"/>
      <c r="RIJ77" s="125"/>
      <c r="RIK77" s="125"/>
      <c r="RIL77" s="125"/>
      <c r="RIM77" s="125"/>
      <c r="RIN77" s="125"/>
      <c r="RIO77" s="125"/>
      <c r="RIP77" s="125"/>
      <c r="RIQ77" s="125"/>
      <c r="RIR77" s="125"/>
      <c r="RIS77" s="125"/>
      <c r="RIT77" s="125"/>
      <c r="RIU77" s="125"/>
      <c r="RIV77" s="125"/>
      <c r="RIW77" s="125"/>
      <c r="RIX77" s="125"/>
      <c r="RIY77" s="125"/>
      <c r="RIZ77" s="125"/>
      <c r="RJA77" s="125"/>
      <c r="RJB77" s="125"/>
      <c r="RJC77" s="125"/>
      <c r="RJD77" s="125"/>
      <c r="RJE77" s="125"/>
      <c r="RJF77" s="125"/>
      <c r="RJG77" s="125"/>
      <c r="RJH77" s="125"/>
      <c r="RJI77" s="125"/>
      <c r="RJJ77" s="125"/>
      <c r="RJK77" s="125"/>
      <c r="RJL77" s="125"/>
      <c r="RJM77" s="125"/>
      <c r="RJN77" s="125"/>
      <c r="RJO77" s="125"/>
      <c r="RJP77" s="125"/>
      <c r="RJQ77" s="125"/>
      <c r="RJR77" s="125"/>
      <c r="RJS77" s="125"/>
      <c r="RJT77" s="125"/>
      <c r="RJU77" s="125"/>
      <c r="RJV77" s="125"/>
      <c r="RJW77" s="125"/>
      <c r="RJX77" s="125"/>
      <c r="RJY77" s="125"/>
      <c r="RJZ77" s="125"/>
      <c r="RKA77" s="125"/>
      <c r="RKB77" s="125"/>
      <c r="RKC77" s="125"/>
      <c r="RKD77" s="125"/>
      <c r="RKE77" s="125"/>
      <c r="RKF77" s="125"/>
      <c r="RKG77" s="125"/>
      <c r="RKH77" s="125"/>
      <c r="RKI77" s="125"/>
      <c r="RKJ77" s="125"/>
      <c r="RKK77" s="125"/>
      <c r="RKL77" s="125"/>
      <c r="RKM77" s="125"/>
      <c r="RKN77" s="125"/>
      <c r="RKO77" s="125"/>
      <c r="RKP77" s="125"/>
      <c r="RKQ77" s="125"/>
      <c r="RKR77" s="125"/>
      <c r="RKS77" s="125"/>
      <c r="RKT77" s="125"/>
      <c r="RKU77" s="125"/>
      <c r="RKV77" s="125"/>
      <c r="RKW77" s="125"/>
      <c r="RKX77" s="125"/>
      <c r="RKY77" s="125"/>
      <c r="RKZ77" s="125"/>
      <c r="RLA77" s="125"/>
      <c r="RLB77" s="125"/>
      <c r="RLC77" s="125"/>
      <c r="RLD77" s="125"/>
      <c r="RLE77" s="125"/>
      <c r="RLF77" s="125"/>
      <c r="RLG77" s="125"/>
      <c r="RLH77" s="125"/>
      <c r="RLI77" s="125"/>
      <c r="RLJ77" s="125"/>
      <c r="RLK77" s="125"/>
      <c r="RLL77" s="125"/>
      <c r="RLM77" s="125"/>
      <c r="RLN77" s="125"/>
      <c r="RLO77" s="125"/>
      <c r="RLP77" s="125"/>
      <c r="RLQ77" s="125"/>
      <c r="RLR77" s="125"/>
      <c r="RLS77" s="125"/>
      <c r="RLT77" s="125"/>
      <c r="RLU77" s="125"/>
      <c r="RLV77" s="125"/>
      <c r="RLW77" s="125"/>
      <c r="RLX77" s="125"/>
      <c r="RLY77" s="125"/>
      <c r="RLZ77" s="125"/>
      <c r="RMA77" s="125"/>
      <c r="RMB77" s="125"/>
      <c r="RMC77" s="125"/>
      <c r="RMD77" s="125"/>
      <c r="RME77" s="125"/>
      <c r="RMF77" s="125"/>
      <c r="RMG77" s="125"/>
      <c r="RMH77" s="125"/>
      <c r="RMI77" s="125"/>
      <c r="RMJ77" s="125"/>
      <c r="RMK77" s="125"/>
      <c r="RML77" s="125"/>
      <c r="RMM77" s="125"/>
      <c r="RMN77" s="125"/>
      <c r="RMO77" s="125"/>
      <c r="RMP77" s="125"/>
      <c r="RMQ77" s="125"/>
      <c r="RMR77" s="125"/>
      <c r="RMS77" s="125"/>
      <c r="RMT77" s="125"/>
      <c r="RMU77" s="125"/>
      <c r="RMV77" s="125"/>
      <c r="RMW77" s="125"/>
      <c r="RMX77" s="125"/>
      <c r="RMY77" s="125"/>
      <c r="RMZ77" s="125"/>
      <c r="RNA77" s="125"/>
      <c r="RNB77" s="125"/>
      <c r="RNC77" s="125"/>
      <c r="RND77" s="125"/>
      <c r="RNE77" s="125"/>
      <c r="RNF77" s="125"/>
      <c r="RNG77" s="125"/>
      <c r="RNH77" s="125"/>
      <c r="RNI77" s="125"/>
      <c r="RNJ77" s="125"/>
      <c r="RNK77" s="125"/>
      <c r="RNL77" s="125"/>
      <c r="RNM77" s="125"/>
      <c r="RNN77" s="125"/>
      <c r="RNO77" s="125"/>
      <c r="RNP77" s="125"/>
      <c r="RNQ77" s="125"/>
      <c r="RNR77" s="125"/>
      <c r="RNS77" s="125"/>
      <c r="RNT77" s="125"/>
      <c r="RNU77" s="125"/>
      <c r="RNV77" s="125"/>
      <c r="RNW77" s="125"/>
      <c r="RNX77" s="125"/>
      <c r="RNY77" s="125"/>
      <c r="RNZ77" s="125"/>
      <c r="ROA77" s="125"/>
      <c r="ROB77" s="125"/>
      <c r="ROC77" s="125"/>
      <c r="ROD77" s="125"/>
      <c r="ROE77" s="125"/>
      <c r="ROF77" s="125"/>
      <c r="ROG77" s="125"/>
      <c r="ROH77" s="125"/>
      <c r="ROI77" s="125"/>
      <c r="ROJ77" s="125"/>
      <c r="ROK77" s="125"/>
      <c r="ROL77" s="125"/>
      <c r="ROM77" s="125"/>
      <c r="RON77" s="125"/>
      <c r="ROO77" s="125"/>
      <c r="ROP77" s="125"/>
      <c r="ROQ77" s="125"/>
      <c r="ROR77" s="125"/>
      <c r="ROS77" s="125"/>
      <c r="ROT77" s="125"/>
      <c r="ROU77" s="125"/>
      <c r="ROV77" s="125"/>
      <c r="ROW77" s="125"/>
      <c r="ROX77" s="125"/>
      <c r="ROY77" s="125"/>
      <c r="ROZ77" s="125"/>
      <c r="RPA77" s="125"/>
      <c r="RPB77" s="125"/>
      <c r="RPC77" s="125"/>
      <c r="RPD77" s="125"/>
      <c r="RPE77" s="125"/>
      <c r="RPF77" s="125"/>
      <c r="RPG77" s="125"/>
      <c r="RPH77" s="125"/>
      <c r="RPI77" s="125"/>
      <c r="RPJ77" s="125"/>
      <c r="RPK77" s="125"/>
      <c r="RPL77" s="125"/>
      <c r="RPM77" s="125"/>
      <c r="RPN77" s="125"/>
      <c r="RPO77" s="125"/>
      <c r="RPP77" s="125"/>
      <c r="RPQ77" s="125"/>
      <c r="RPR77" s="125"/>
      <c r="RPS77" s="125"/>
      <c r="RPT77" s="125"/>
      <c r="RPU77" s="125"/>
      <c r="RPV77" s="125"/>
      <c r="RPW77" s="125"/>
      <c r="RPX77" s="125"/>
      <c r="RPY77" s="125"/>
      <c r="RPZ77" s="125"/>
      <c r="RQA77" s="125"/>
      <c r="RQB77" s="125"/>
      <c r="RQC77" s="125"/>
      <c r="RQD77" s="125"/>
      <c r="RQE77" s="125"/>
      <c r="RQF77" s="125"/>
      <c r="RQG77" s="125"/>
      <c r="RQH77" s="125"/>
      <c r="RQI77" s="125"/>
      <c r="RQJ77" s="125"/>
      <c r="RQK77" s="125"/>
      <c r="RQL77" s="125"/>
      <c r="RQM77" s="125"/>
      <c r="RQN77" s="125"/>
      <c r="RQO77" s="125"/>
      <c r="RQP77" s="125"/>
      <c r="RQQ77" s="125"/>
      <c r="RQR77" s="125"/>
      <c r="RQS77" s="125"/>
      <c r="RQT77" s="125"/>
      <c r="RQU77" s="125"/>
      <c r="RQV77" s="125"/>
      <c r="RQW77" s="125"/>
      <c r="RQX77" s="125"/>
      <c r="RQY77" s="125"/>
      <c r="RQZ77" s="125"/>
      <c r="RRA77" s="125"/>
      <c r="RRB77" s="125"/>
      <c r="RRC77" s="125"/>
      <c r="RRD77" s="125"/>
      <c r="RRE77" s="125"/>
      <c r="RRF77" s="125"/>
      <c r="RRG77" s="125"/>
      <c r="RRH77" s="125"/>
      <c r="RRI77" s="125"/>
      <c r="RRJ77" s="125"/>
      <c r="RRK77" s="125"/>
      <c r="RRL77" s="125"/>
      <c r="RRM77" s="125"/>
      <c r="RRN77" s="125"/>
      <c r="RRO77" s="125"/>
      <c r="RRP77" s="125"/>
      <c r="RRQ77" s="125"/>
      <c r="RRR77" s="125"/>
      <c r="RRS77" s="125"/>
      <c r="RRT77" s="125"/>
      <c r="RRU77" s="125"/>
      <c r="RRV77" s="125"/>
      <c r="RRW77" s="125"/>
      <c r="RRX77" s="125"/>
      <c r="RRY77" s="125"/>
      <c r="RRZ77" s="125"/>
      <c r="RSA77" s="125"/>
      <c r="RSB77" s="125"/>
      <c r="RSC77" s="125"/>
      <c r="RSD77" s="125"/>
      <c r="RSE77" s="125"/>
      <c r="RSF77" s="125"/>
      <c r="RSG77" s="125"/>
      <c r="RSH77" s="125"/>
      <c r="RSI77" s="125"/>
      <c r="RSJ77" s="125"/>
      <c r="RSK77" s="125"/>
      <c r="RSL77" s="125"/>
      <c r="RSM77" s="125"/>
      <c r="RSN77" s="125"/>
      <c r="RSO77" s="125"/>
      <c r="RSP77" s="125"/>
      <c r="RSQ77" s="125"/>
      <c r="RSR77" s="125"/>
      <c r="RSS77" s="125"/>
      <c r="RST77" s="125"/>
      <c r="RSU77" s="125"/>
      <c r="RSV77" s="125"/>
      <c r="RSW77" s="125"/>
      <c r="RSX77" s="125"/>
      <c r="RSY77" s="125"/>
      <c r="RSZ77" s="125"/>
      <c r="RTA77" s="125"/>
      <c r="RTB77" s="125"/>
      <c r="RTC77" s="125"/>
      <c r="RTD77" s="125"/>
      <c r="RTE77" s="125"/>
      <c r="RTF77" s="125"/>
      <c r="RTG77" s="125"/>
      <c r="RTH77" s="125"/>
      <c r="RTI77" s="125"/>
      <c r="RTJ77" s="125"/>
      <c r="RTK77" s="125"/>
      <c r="RTL77" s="125"/>
      <c r="RTM77" s="125"/>
      <c r="RTN77" s="125"/>
      <c r="RTO77" s="125"/>
      <c r="RTP77" s="125"/>
      <c r="RTQ77" s="125"/>
      <c r="RTR77" s="125"/>
      <c r="RTS77" s="125"/>
      <c r="RTT77" s="125"/>
      <c r="RTU77" s="125"/>
      <c r="RTV77" s="125"/>
      <c r="RTW77" s="125"/>
      <c r="RTX77" s="125"/>
      <c r="RTY77" s="125"/>
      <c r="RTZ77" s="125"/>
      <c r="RUA77" s="125"/>
      <c r="RUB77" s="125"/>
      <c r="RUC77" s="125"/>
      <c r="RUD77" s="125"/>
      <c r="RUE77" s="125"/>
      <c r="RUF77" s="125"/>
      <c r="RUG77" s="125"/>
      <c r="RUH77" s="125"/>
      <c r="RUI77" s="125"/>
      <c r="RUJ77" s="125"/>
      <c r="RUK77" s="125"/>
      <c r="RUL77" s="125"/>
      <c r="RUM77" s="125"/>
      <c r="RUN77" s="125"/>
      <c r="RUO77" s="125"/>
      <c r="RUP77" s="125"/>
      <c r="RUQ77" s="125"/>
      <c r="RUR77" s="125"/>
      <c r="RUS77" s="125"/>
      <c r="RUT77" s="125"/>
      <c r="RUU77" s="125"/>
      <c r="RUV77" s="125"/>
      <c r="RUW77" s="125"/>
      <c r="RUX77" s="125"/>
      <c r="RUY77" s="125"/>
      <c r="RUZ77" s="125"/>
      <c r="RVA77" s="125"/>
      <c r="RVB77" s="125"/>
      <c r="RVC77" s="125"/>
      <c r="RVD77" s="125"/>
      <c r="RVE77" s="125"/>
      <c r="RVF77" s="125"/>
      <c r="RVG77" s="125"/>
      <c r="RVH77" s="125"/>
      <c r="RVI77" s="125"/>
      <c r="RVJ77" s="125"/>
      <c r="RVK77" s="125"/>
      <c r="RVL77" s="125"/>
      <c r="RVM77" s="125"/>
      <c r="RVN77" s="125"/>
      <c r="RVO77" s="125"/>
      <c r="RVP77" s="125"/>
      <c r="RVQ77" s="125"/>
      <c r="RVR77" s="125"/>
      <c r="RVS77" s="125"/>
      <c r="RVT77" s="125"/>
      <c r="RVU77" s="125"/>
      <c r="RVV77" s="125"/>
      <c r="RVW77" s="125"/>
      <c r="RVX77" s="125"/>
      <c r="RVY77" s="125"/>
      <c r="RVZ77" s="125"/>
      <c r="RWA77" s="125"/>
      <c r="RWB77" s="125"/>
      <c r="RWC77" s="125"/>
      <c r="RWD77" s="125"/>
      <c r="RWE77" s="125"/>
      <c r="RWF77" s="125"/>
      <c r="RWG77" s="125"/>
      <c r="RWH77" s="125"/>
      <c r="RWI77" s="125"/>
      <c r="RWJ77" s="125"/>
      <c r="RWK77" s="125"/>
      <c r="RWL77" s="125"/>
      <c r="RWM77" s="125"/>
      <c r="RWN77" s="125"/>
      <c r="RWO77" s="125"/>
      <c r="RWP77" s="125"/>
      <c r="RWQ77" s="125"/>
      <c r="RWR77" s="125"/>
      <c r="RWS77" s="125"/>
      <c r="RWT77" s="125"/>
      <c r="RWU77" s="125"/>
      <c r="RWV77" s="125"/>
      <c r="RWW77" s="125"/>
      <c r="RWX77" s="125"/>
      <c r="RWY77" s="125"/>
      <c r="RWZ77" s="125"/>
      <c r="RXA77" s="125"/>
      <c r="RXB77" s="125"/>
      <c r="RXC77" s="125"/>
      <c r="RXD77" s="125"/>
      <c r="RXE77" s="125"/>
      <c r="RXF77" s="125"/>
      <c r="RXG77" s="125"/>
      <c r="RXH77" s="125"/>
      <c r="RXI77" s="125"/>
      <c r="RXJ77" s="125"/>
      <c r="RXK77" s="125"/>
      <c r="RXL77" s="125"/>
      <c r="RXM77" s="125"/>
      <c r="RXN77" s="125"/>
      <c r="RXO77" s="125"/>
      <c r="RXP77" s="125"/>
      <c r="RXQ77" s="125"/>
      <c r="RXR77" s="125"/>
      <c r="RXS77" s="125"/>
      <c r="RXT77" s="125"/>
      <c r="RXU77" s="125"/>
      <c r="RXV77" s="125"/>
      <c r="RXW77" s="125"/>
      <c r="RXX77" s="125"/>
      <c r="RXY77" s="125"/>
      <c r="RXZ77" s="125"/>
      <c r="RYA77" s="125"/>
      <c r="RYB77" s="125"/>
      <c r="RYC77" s="125"/>
      <c r="RYD77" s="125"/>
      <c r="RYE77" s="125"/>
      <c r="RYF77" s="125"/>
      <c r="RYG77" s="125"/>
      <c r="RYH77" s="125"/>
      <c r="RYI77" s="125"/>
      <c r="RYJ77" s="125"/>
      <c r="RYK77" s="125"/>
      <c r="RYL77" s="125"/>
      <c r="RYM77" s="125"/>
      <c r="RYN77" s="125"/>
      <c r="RYO77" s="125"/>
      <c r="RYP77" s="125"/>
      <c r="RYQ77" s="125"/>
      <c r="RYR77" s="125"/>
      <c r="RYS77" s="125"/>
      <c r="RYT77" s="125"/>
      <c r="RYU77" s="125"/>
      <c r="RYV77" s="125"/>
      <c r="RYW77" s="125"/>
      <c r="RYX77" s="125"/>
      <c r="RYY77" s="125"/>
      <c r="RYZ77" s="125"/>
      <c r="RZA77" s="125"/>
      <c r="RZB77" s="125"/>
      <c r="RZC77" s="125"/>
      <c r="RZD77" s="125"/>
      <c r="RZE77" s="125"/>
      <c r="RZF77" s="125"/>
      <c r="RZG77" s="125"/>
      <c r="RZH77" s="125"/>
      <c r="RZI77" s="125"/>
      <c r="RZJ77" s="125"/>
      <c r="RZK77" s="125"/>
      <c r="RZL77" s="125"/>
      <c r="RZM77" s="125"/>
      <c r="RZN77" s="125"/>
      <c r="RZO77" s="125"/>
      <c r="RZP77" s="125"/>
      <c r="RZQ77" s="125"/>
      <c r="RZR77" s="125"/>
      <c r="RZS77" s="125"/>
      <c r="RZT77" s="125"/>
      <c r="RZU77" s="125"/>
      <c r="RZV77" s="125"/>
      <c r="RZW77" s="125"/>
      <c r="RZX77" s="125"/>
      <c r="RZY77" s="125"/>
      <c r="RZZ77" s="125"/>
      <c r="SAA77" s="125"/>
      <c r="SAB77" s="125"/>
      <c r="SAC77" s="125"/>
      <c r="SAD77" s="125"/>
      <c r="SAE77" s="125"/>
      <c r="SAF77" s="125"/>
      <c r="SAG77" s="125"/>
      <c r="SAH77" s="125"/>
      <c r="SAI77" s="125"/>
      <c r="SAJ77" s="125"/>
      <c r="SAK77" s="125"/>
      <c r="SAL77" s="125"/>
      <c r="SAM77" s="125"/>
      <c r="SAN77" s="125"/>
      <c r="SAO77" s="125"/>
      <c r="SAP77" s="125"/>
      <c r="SAQ77" s="125"/>
      <c r="SAR77" s="125"/>
      <c r="SAS77" s="125"/>
      <c r="SAT77" s="125"/>
      <c r="SAU77" s="125"/>
      <c r="SAV77" s="125"/>
      <c r="SAW77" s="125"/>
      <c r="SAX77" s="125"/>
      <c r="SAY77" s="125"/>
      <c r="SAZ77" s="125"/>
      <c r="SBA77" s="125"/>
      <c r="SBB77" s="125"/>
      <c r="SBC77" s="125"/>
      <c r="SBD77" s="125"/>
      <c r="SBE77" s="125"/>
      <c r="SBF77" s="125"/>
      <c r="SBG77" s="125"/>
      <c r="SBH77" s="125"/>
      <c r="SBI77" s="125"/>
      <c r="SBJ77" s="125"/>
      <c r="SBK77" s="125"/>
      <c r="SBL77" s="125"/>
      <c r="SBM77" s="125"/>
      <c r="SBN77" s="125"/>
      <c r="SBO77" s="125"/>
      <c r="SBP77" s="125"/>
      <c r="SBQ77" s="125"/>
      <c r="SBR77" s="125"/>
      <c r="SBS77" s="125"/>
      <c r="SBT77" s="125"/>
      <c r="SBU77" s="125"/>
      <c r="SBV77" s="125"/>
      <c r="SBW77" s="125"/>
      <c r="SBX77" s="125"/>
      <c r="SBY77" s="125"/>
      <c r="SBZ77" s="125"/>
      <c r="SCA77" s="125"/>
      <c r="SCB77" s="125"/>
      <c r="SCC77" s="125"/>
      <c r="SCD77" s="125"/>
      <c r="SCE77" s="125"/>
      <c r="SCF77" s="125"/>
      <c r="SCG77" s="125"/>
      <c r="SCH77" s="125"/>
      <c r="SCI77" s="125"/>
      <c r="SCJ77" s="125"/>
      <c r="SCK77" s="125"/>
      <c r="SCL77" s="125"/>
      <c r="SCM77" s="125"/>
      <c r="SCN77" s="125"/>
      <c r="SCO77" s="125"/>
      <c r="SCP77" s="125"/>
      <c r="SCQ77" s="125"/>
      <c r="SCR77" s="125"/>
      <c r="SCS77" s="125"/>
      <c r="SCT77" s="125"/>
      <c r="SCU77" s="125"/>
      <c r="SCV77" s="125"/>
      <c r="SCW77" s="125"/>
      <c r="SCX77" s="125"/>
      <c r="SCY77" s="125"/>
      <c r="SCZ77" s="125"/>
      <c r="SDA77" s="125"/>
      <c r="SDB77" s="125"/>
      <c r="SDC77" s="125"/>
      <c r="SDD77" s="125"/>
      <c r="SDE77" s="125"/>
      <c r="SDF77" s="125"/>
      <c r="SDG77" s="125"/>
      <c r="SDH77" s="125"/>
      <c r="SDI77" s="125"/>
      <c r="SDJ77" s="125"/>
      <c r="SDK77" s="125"/>
      <c r="SDL77" s="125"/>
      <c r="SDM77" s="125"/>
      <c r="SDN77" s="125"/>
      <c r="SDO77" s="125"/>
      <c r="SDP77" s="125"/>
      <c r="SDQ77" s="125"/>
      <c r="SDR77" s="125"/>
      <c r="SDS77" s="125"/>
      <c r="SDT77" s="125"/>
      <c r="SDU77" s="125"/>
      <c r="SDV77" s="125"/>
      <c r="SDW77" s="125"/>
      <c r="SDX77" s="125"/>
      <c r="SDY77" s="125"/>
      <c r="SDZ77" s="125"/>
      <c r="SEA77" s="125"/>
      <c r="SEB77" s="125"/>
      <c r="SEC77" s="125"/>
      <c r="SED77" s="125"/>
      <c r="SEE77" s="125"/>
      <c r="SEF77" s="125"/>
      <c r="SEG77" s="125"/>
      <c r="SEH77" s="125"/>
      <c r="SEI77" s="125"/>
      <c r="SEJ77" s="125"/>
      <c r="SEK77" s="125"/>
      <c r="SEL77" s="125"/>
      <c r="SEM77" s="125"/>
      <c r="SEN77" s="125"/>
      <c r="SEO77" s="125"/>
      <c r="SEP77" s="125"/>
      <c r="SEQ77" s="125"/>
      <c r="SER77" s="125"/>
      <c r="SES77" s="125"/>
      <c r="SET77" s="125"/>
      <c r="SEU77" s="125"/>
      <c r="SEV77" s="125"/>
      <c r="SEW77" s="125"/>
      <c r="SEX77" s="125"/>
      <c r="SEY77" s="125"/>
      <c r="SEZ77" s="125"/>
      <c r="SFA77" s="125"/>
      <c r="SFB77" s="125"/>
      <c r="SFC77" s="125"/>
      <c r="SFD77" s="125"/>
      <c r="SFE77" s="125"/>
      <c r="SFF77" s="125"/>
      <c r="SFG77" s="125"/>
      <c r="SFH77" s="125"/>
      <c r="SFI77" s="125"/>
      <c r="SFJ77" s="125"/>
      <c r="SFK77" s="125"/>
      <c r="SFL77" s="125"/>
      <c r="SFM77" s="125"/>
      <c r="SFN77" s="125"/>
      <c r="SFO77" s="125"/>
      <c r="SFP77" s="125"/>
      <c r="SFQ77" s="125"/>
      <c r="SFR77" s="125"/>
      <c r="SFS77" s="125"/>
      <c r="SFT77" s="125"/>
      <c r="SFU77" s="125"/>
      <c r="SFV77" s="125"/>
      <c r="SFW77" s="125"/>
      <c r="SFX77" s="125"/>
      <c r="SFY77" s="125"/>
      <c r="SFZ77" s="125"/>
      <c r="SGA77" s="125"/>
      <c r="SGB77" s="125"/>
      <c r="SGC77" s="125"/>
      <c r="SGD77" s="125"/>
      <c r="SGE77" s="125"/>
      <c r="SGF77" s="125"/>
      <c r="SGG77" s="125"/>
      <c r="SGH77" s="125"/>
      <c r="SGI77" s="125"/>
      <c r="SGJ77" s="125"/>
      <c r="SGK77" s="125"/>
      <c r="SGL77" s="125"/>
      <c r="SGM77" s="125"/>
      <c r="SGN77" s="125"/>
      <c r="SGO77" s="125"/>
      <c r="SGP77" s="125"/>
      <c r="SGQ77" s="125"/>
      <c r="SGR77" s="125"/>
      <c r="SGS77" s="125"/>
      <c r="SGT77" s="125"/>
      <c r="SGU77" s="125"/>
      <c r="SGV77" s="125"/>
      <c r="SGW77" s="125"/>
      <c r="SGX77" s="125"/>
      <c r="SGY77" s="125"/>
      <c r="SGZ77" s="125"/>
      <c r="SHA77" s="125"/>
      <c r="SHB77" s="125"/>
      <c r="SHC77" s="125"/>
      <c r="SHD77" s="125"/>
      <c r="SHE77" s="125"/>
      <c r="SHF77" s="125"/>
      <c r="SHG77" s="125"/>
      <c r="SHH77" s="125"/>
      <c r="SHI77" s="125"/>
      <c r="SHJ77" s="125"/>
      <c r="SHK77" s="125"/>
      <c r="SHL77" s="125"/>
      <c r="SHM77" s="125"/>
      <c r="SHN77" s="125"/>
      <c r="SHO77" s="125"/>
      <c r="SHP77" s="125"/>
      <c r="SHQ77" s="125"/>
      <c r="SHR77" s="125"/>
      <c r="SHS77" s="125"/>
      <c r="SHT77" s="125"/>
      <c r="SHU77" s="125"/>
      <c r="SHV77" s="125"/>
      <c r="SHW77" s="125"/>
      <c r="SHX77" s="125"/>
      <c r="SHY77" s="125"/>
      <c r="SHZ77" s="125"/>
      <c r="SIA77" s="125"/>
      <c r="SIB77" s="125"/>
      <c r="SIC77" s="125"/>
      <c r="SID77" s="125"/>
      <c r="SIE77" s="125"/>
      <c r="SIF77" s="125"/>
      <c r="SIG77" s="125"/>
      <c r="SIH77" s="125"/>
      <c r="SII77" s="125"/>
      <c r="SIJ77" s="125"/>
      <c r="SIK77" s="125"/>
      <c r="SIL77" s="125"/>
      <c r="SIM77" s="125"/>
      <c r="SIN77" s="125"/>
      <c r="SIO77" s="125"/>
      <c r="SIP77" s="125"/>
      <c r="SIQ77" s="125"/>
      <c r="SIR77" s="125"/>
      <c r="SIS77" s="125"/>
      <c r="SIT77" s="125"/>
      <c r="SIU77" s="125"/>
      <c r="SIV77" s="125"/>
      <c r="SIW77" s="125"/>
      <c r="SIX77" s="125"/>
      <c r="SIY77" s="125"/>
      <c r="SIZ77" s="125"/>
      <c r="SJA77" s="125"/>
      <c r="SJB77" s="125"/>
      <c r="SJC77" s="125"/>
      <c r="SJD77" s="125"/>
      <c r="SJE77" s="125"/>
      <c r="SJF77" s="125"/>
      <c r="SJG77" s="125"/>
      <c r="SJH77" s="125"/>
      <c r="SJI77" s="125"/>
      <c r="SJJ77" s="125"/>
      <c r="SJK77" s="125"/>
      <c r="SJL77" s="125"/>
      <c r="SJM77" s="125"/>
      <c r="SJN77" s="125"/>
      <c r="SJO77" s="125"/>
      <c r="SJP77" s="125"/>
      <c r="SJQ77" s="125"/>
      <c r="SJR77" s="125"/>
      <c r="SJS77" s="125"/>
      <c r="SJT77" s="125"/>
      <c r="SJU77" s="125"/>
      <c r="SJV77" s="125"/>
      <c r="SJW77" s="125"/>
      <c r="SJX77" s="125"/>
      <c r="SJY77" s="125"/>
      <c r="SJZ77" s="125"/>
      <c r="SKA77" s="125"/>
      <c r="SKB77" s="125"/>
      <c r="SKC77" s="125"/>
      <c r="SKD77" s="125"/>
      <c r="SKE77" s="125"/>
      <c r="SKF77" s="125"/>
      <c r="SKG77" s="125"/>
      <c r="SKH77" s="125"/>
      <c r="SKI77" s="125"/>
      <c r="SKJ77" s="125"/>
      <c r="SKK77" s="125"/>
      <c r="SKL77" s="125"/>
      <c r="SKM77" s="125"/>
      <c r="SKN77" s="125"/>
      <c r="SKO77" s="125"/>
      <c r="SKP77" s="125"/>
      <c r="SKQ77" s="125"/>
      <c r="SKR77" s="125"/>
      <c r="SKS77" s="125"/>
      <c r="SKT77" s="125"/>
      <c r="SKU77" s="125"/>
      <c r="SKV77" s="125"/>
      <c r="SKW77" s="125"/>
      <c r="SKX77" s="125"/>
      <c r="SKY77" s="125"/>
      <c r="SKZ77" s="125"/>
      <c r="SLA77" s="125"/>
      <c r="SLB77" s="125"/>
      <c r="SLC77" s="125"/>
      <c r="SLD77" s="125"/>
      <c r="SLE77" s="125"/>
      <c r="SLF77" s="125"/>
      <c r="SLG77" s="125"/>
      <c r="SLH77" s="125"/>
      <c r="SLI77" s="125"/>
      <c r="SLJ77" s="125"/>
      <c r="SLK77" s="125"/>
      <c r="SLL77" s="125"/>
      <c r="SLM77" s="125"/>
      <c r="SLN77" s="125"/>
      <c r="SLO77" s="125"/>
      <c r="SLP77" s="125"/>
      <c r="SLQ77" s="125"/>
      <c r="SLR77" s="125"/>
      <c r="SLS77" s="125"/>
      <c r="SLT77" s="125"/>
      <c r="SLU77" s="125"/>
      <c r="SLV77" s="125"/>
      <c r="SLW77" s="125"/>
      <c r="SLX77" s="125"/>
      <c r="SLY77" s="125"/>
      <c r="SLZ77" s="125"/>
      <c r="SMA77" s="125"/>
      <c r="SMB77" s="125"/>
      <c r="SMC77" s="125"/>
      <c r="SMD77" s="125"/>
      <c r="SME77" s="125"/>
      <c r="SMF77" s="125"/>
      <c r="SMG77" s="125"/>
      <c r="SMH77" s="125"/>
      <c r="SMI77" s="125"/>
      <c r="SMJ77" s="125"/>
      <c r="SMK77" s="125"/>
      <c r="SML77" s="125"/>
      <c r="SMM77" s="125"/>
      <c r="SMN77" s="125"/>
      <c r="SMO77" s="125"/>
      <c r="SMP77" s="125"/>
      <c r="SMQ77" s="125"/>
      <c r="SMR77" s="125"/>
      <c r="SMS77" s="125"/>
      <c r="SMT77" s="125"/>
      <c r="SMU77" s="125"/>
      <c r="SMV77" s="125"/>
      <c r="SMW77" s="125"/>
      <c r="SMX77" s="125"/>
      <c r="SMY77" s="125"/>
      <c r="SMZ77" s="125"/>
      <c r="SNA77" s="125"/>
      <c r="SNB77" s="125"/>
      <c r="SNC77" s="125"/>
      <c r="SND77" s="125"/>
      <c r="SNE77" s="125"/>
      <c r="SNF77" s="125"/>
      <c r="SNG77" s="125"/>
      <c r="SNH77" s="125"/>
      <c r="SNI77" s="125"/>
      <c r="SNJ77" s="125"/>
      <c r="SNK77" s="125"/>
      <c r="SNL77" s="125"/>
      <c r="SNM77" s="125"/>
      <c r="SNN77" s="125"/>
      <c r="SNO77" s="125"/>
      <c r="SNP77" s="125"/>
      <c r="SNQ77" s="125"/>
      <c r="SNR77" s="125"/>
      <c r="SNS77" s="125"/>
      <c r="SNT77" s="125"/>
      <c r="SNU77" s="125"/>
      <c r="SNV77" s="125"/>
      <c r="SNW77" s="125"/>
      <c r="SNX77" s="125"/>
      <c r="SNY77" s="125"/>
      <c r="SNZ77" s="125"/>
      <c r="SOA77" s="125"/>
      <c r="SOB77" s="125"/>
      <c r="SOC77" s="125"/>
      <c r="SOD77" s="125"/>
      <c r="SOE77" s="125"/>
      <c r="SOF77" s="125"/>
      <c r="SOG77" s="125"/>
      <c r="SOH77" s="125"/>
      <c r="SOI77" s="125"/>
      <c r="SOJ77" s="125"/>
      <c r="SOK77" s="125"/>
      <c r="SOL77" s="125"/>
      <c r="SOM77" s="125"/>
      <c r="SON77" s="125"/>
      <c r="SOO77" s="125"/>
      <c r="SOP77" s="125"/>
      <c r="SOQ77" s="125"/>
      <c r="SOR77" s="125"/>
      <c r="SOS77" s="125"/>
      <c r="SOT77" s="125"/>
      <c r="SOU77" s="125"/>
      <c r="SOV77" s="125"/>
      <c r="SOW77" s="125"/>
      <c r="SOX77" s="125"/>
      <c r="SOY77" s="125"/>
      <c r="SOZ77" s="125"/>
      <c r="SPA77" s="125"/>
      <c r="SPB77" s="125"/>
      <c r="SPC77" s="125"/>
      <c r="SPD77" s="125"/>
      <c r="SPE77" s="125"/>
      <c r="SPF77" s="125"/>
      <c r="SPG77" s="125"/>
      <c r="SPH77" s="125"/>
      <c r="SPI77" s="125"/>
      <c r="SPJ77" s="125"/>
      <c r="SPK77" s="125"/>
      <c r="SPL77" s="125"/>
      <c r="SPM77" s="125"/>
      <c r="SPN77" s="125"/>
      <c r="SPO77" s="125"/>
      <c r="SPP77" s="125"/>
      <c r="SPQ77" s="125"/>
      <c r="SPR77" s="125"/>
      <c r="SPS77" s="125"/>
      <c r="SPT77" s="125"/>
      <c r="SPU77" s="125"/>
      <c r="SPV77" s="125"/>
      <c r="SPW77" s="125"/>
      <c r="SPX77" s="125"/>
      <c r="SPY77" s="125"/>
      <c r="SPZ77" s="125"/>
      <c r="SQA77" s="125"/>
      <c r="SQB77" s="125"/>
      <c r="SQC77" s="125"/>
      <c r="SQD77" s="125"/>
      <c r="SQE77" s="125"/>
      <c r="SQF77" s="125"/>
      <c r="SQG77" s="125"/>
      <c r="SQH77" s="125"/>
      <c r="SQI77" s="125"/>
      <c r="SQJ77" s="125"/>
      <c r="SQK77" s="125"/>
      <c r="SQL77" s="125"/>
      <c r="SQM77" s="125"/>
      <c r="SQN77" s="125"/>
      <c r="SQO77" s="125"/>
      <c r="SQP77" s="125"/>
      <c r="SQQ77" s="125"/>
      <c r="SQR77" s="125"/>
      <c r="SQS77" s="125"/>
      <c r="SQT77" s="125"/>
      <c r="SQU77" s="125"/>
      <c r="SQV77" s="125"/>
      <c r="SQW77" s="125"/>
      <c r="SQX77" s="125"/>
      <c r="SQY77" s="125"/>
      <c r="SQZ77" s="125"/>
      <c r="SRA77" s="125"/>
      <c r="SRB77" s="125"/>
      <c r="SRC77" s="125"/>
      <c r="SRD77" s="125"/>
      <c r="SRE77" s="125"/>
      <c r="SRF77" s="125"/>
      <c r="SRG77" s="125"/>
      <c r="SRH77" s="125"/>
      <c r="SRI77" s="125"/>
      <c r="SRJ77" s="125"/>
      <c r="SRK77" s="125"/>
      <c r="SRL77" s="125"/>
      <c r="SRM77" s="125"/>
      <c r="SRN77" s="125"/>
      <c r="SRO77" s="125"/>
      <c r="SRP77" s="125"/>
      <c r="SRQ77" s="125"/>
      <c r="SRR77" s="125"/>
      <c r="SRS77" s="125"/>
      <c r="SRT77" s="125"/>
      <c r="SRU77" s="125"/>
      <c r="SRV77" s="125"/>
      <c r="SRW77" s="125"/>
      <c r="SRX77" s="125"/>
      <c r="SRY77" s="125"/>
      <c r="SRZ77" s="125"/>
      <c r="SSA77" s="125"/>
      <c r="SSB77" s="125"/>
      <c r="SSC77" s="125"/>
      <c r="SSD77" s="125"/>
      <c r="SSE77" s="125"/>
      <c r="SSF77" s="125"/>
      <c r="SSG77" s="125"/>
      <c r="SSH77" s="125"/>
      <c r="SSI77" s="125"/>
      <c r="SSJ77" s="125"/>
      <c r="SSK77" s="125"/>
      <c r="SSL77" s="125"/>
      <c r="SSM77" s="125"/>
      <c r="SSN77" s="125"/>
      <c r="SSO77" s="125"/>
      <c r="SSP77" s="125"/>
      <c r="SSQ77" s="125"/>
      <c r="SSR77" s="125"/>
      <c r="SSS77" s="125"/>
      <c r="SST77" s="125"/>
      <c r="SSU77" s="125"/>
      <c r="SSV77" s="125"/>
      <c r="SSW77" s="125"/>
      <c r="SSX77" s="125"/>
      <c r="SSY77" s="125"/>
      <c r="SSZ77" s="125"/>
      <c r="STA77" s="125"/>
      <c r="STB77" s="125"/>
      <c r="STC77" s="125"/>
      <c r="STD77" s="125"/>
      <c r="STE77" s="125"/>
      <c r="STF77" s="125"/>
      <c r="STG77" s="125"/>
      <c r="STH77" s="125"/>
      <c r="STI77" s="125"/>
      <c r="STJ77" s="125"/>
      <c r="STK77" s="125"/>
      <c r="STL77" s="125"/>
      <c r="STM77" s="125"/>
      <c r="STN77" s="125"/>
      <c r="STO77" s="125"/>
      <c r="STP77" s="125"/>
      <c r="STQ77" s="125"/>
      <c r="STR77" s="125"/>
      <c r="STS77" s="125"/>
      <c r="STT77" s="125"/>
      <c r="STU77" s="125"/>
      <c r="STV77" s="125"/>
      <c r="STW77" s="125"/>
      <c r="STX77" s="125"/>
      <c r="STY77" s="125"/>
      <c r="STZ77" s="125"/>
      <c r="SUA77" s="125"/>
      <c r="SUB77" s="125"/>
      <c r="SUC77" s="125"/>
      <c r="SUD77" s="125"/>
      <c r="SUE77" s="125"/>
      <c r="SUF77" s="125"/>
      <c r="SUG77" s="125"/>
      <c r="SUH77" s="125"/>
      <c r="SUI77" s="125"/>
      <c r="SUJ77" s="125"/>
      <c r="SUK77" s="125"/>
      <c r="SUL77" s="125"/>
      <c r="SUM77" s="125"/>
      <c r="SUN77" s="125"/>
      <c r="SUO77" s="125"/>
      <c r="SUP77" s="125"/>
      <c r="SUQ77" s="125"/>
      <c r="SUR77" s="125"/>
      <c r="SUS77" s="125"/>
      <c r="SUT77" s="125"/>
      <c r="SUU77" s="125"/>
      <c r="SUV77" s="125"/>
      <c r="SUW77" s="125"/>
      <c r="SUX77" s="125"/>
      <c r="SUY77" s="125"/>
      <c r="SUZ77" s="125"/>
      <c r="SVA77" s="125"/>
      <c r="SVB77" s="125"/>
      <c r="SVC77" s="125"/>
      <c r="SVD77" s="125"/>
      <c r="SVE77" s="125"/>
      <c r="SVF77" s="125"/>
      <c r="SVG77" s="125"/>
      <c r="SVH77" s="125"/>
      <c r="SVI77" s="125"/>
      <c r="SVJ77" s="125"/>
      <c r="SVK77" s="125"/>
      <c r="SVL77" s="125"/>
      <c r="SVM77" s="125"/>
      <c r="SVN77" s="125"/>
      <c r="SVO77" s="125"/>
      <c r="SVP77" s="125"/>
      <c r="SVQ77" s="125"/>
      <c r="SVR77" s="125"/>
      <c r="SVS77" s="125"/>
      <c r="SVT77" s="125"/>
      <c r="SVU77" s="125"/>
      <c r="SVV77" s="125"/>
      <c r="SVW77" s="125"/>
      <c r="SVX77" s="125"/>
      <c r="SVY77" s="125"/>
      <c r="SVZ77" s="125"/>
      <c r="SWA77" s="125"/>
      <c r="SWB77" s="125"/>
      <c r="SWC77" s="125"/>
      <c r="SWD77" s="125"/>
      <c r="SWE77" s="125"/>
      <c r="SWF77" s="125"/>
      <c r="SWG77" s="125"/>
      <c r="SWH77" s="125"/>
      <c r="SWI77" s="125"/>
      <c r="SWJ77" s="125"/>
      <c r="SWK77" s="125"/>
      <c r="SWL77" s="125"/>
      <c r="SWM77" s="125"/>
      <c r="SWN77" s="125"/>
      <c r="SWO77" s="125"/>
      <c r="SWP77" s="125"/>
      <c r="SWQ77" s="125"/>
      <c r="SWR77" s="125"/>
      <c r="SWS77" s="125"/>
      <c r="SWT77" s="125"/>
      <c r="SWU77" s="125"/>
      <c r="SWV77" s="125"/>
      <c r="SWW77" s="125"/>
      <c r="SWX77" s="125"/>
      <c r="SWY77" s="125"/>
      <c r="SWZ77" s="125"/>
      <c r="SXA77" s="125"/>
      <c r="SXB77" s="125"/>
      <c r="SXC77" s="125"/>
      <c r="SXD77" s="125"/>
      <c r="SXE77" s="125"/>
      <c r="SXF77" s="125"/>
      <c r="SXG77" s="125"/>
      <c r="SXH77" s="125"/>
      <c r="SXI77" s="125"/>
      <c r="SXJ77" s="125"/>
      <c r="SXK77" s="125"/>
      <c r="SXL77" s="125"/>
      <c r="SXM77" s="125"/>
      <c r="SXN77" s="125"/>
      <c r="SXO77" s="125"/>
      <c r="SXP77" s="125"/>
      <c r="SXQ77" s="125"/>
      <c r="SXR77" s="125"/>
      <c r="SXS77" s="125"/>
      <c r="SXT77" s="125"/>
      <c r="SXU77" s="125"/>
      <c r="SXV77" s="125"/>
      <c r="SXW77" s="125"/>
      <c r="SXX77" s="125"/>
      <c r="SXY77" s="125"/>
      <c r="SXZ77" s="125"/>
      <c r="SYA77" s="125"/>
      <c r="SYB77" s="125"/>
      <c r="SYC77" s="125"/>
      <c r="SYD77" s="125"/>
      <c r="SYE77" s="125"/>
      <c r="SYF77" s="125"/>
      <c r="SYG77" s="125"/>
      <c r="SYH77" s="125"/>
      <c r="SYI77" s="125"/>
      <c r="SYJ77" s="125"/>
      <c r="SYK77" s="125"/>
      <c r="SYL77" s="125"/>
      <c r="SYM77" s="125"/>
      <c r="SYN77" s="125"/>
      <c r="SYO77" s="125"/>
      <c r="SYP77" s="125"/>
      <c r="SYQ77" s="125"/>
      <c r="SYR77" s="125"/>
      <c r="SYS77" s="125"/>
      <c r="SYT77" s="125"/>
      <c r="SYU77" s="125"/>
      <c r="SYV77" s="125"/>
      <c r="SYW77" s="125"/>
      <c r="SYX77" s="125"/>
      <c r="SYY77" s="125"/>
      <c r="SYZ77" s="125"/>
      <c r="SZA77" s="125"/>
      <c r="SZB77" s="125"/>
      <c r="SZC77" s="125"/>
      <c r="SZD77" s="125"/>
      <c r="SZE77" s="125"/>
      <c r="SZF77" s="125"/>
      <c r="SZG77" s="125"/>
      <c r="SZH77" s="125"/>
      <c r="SZI77" s="125"/>
      <c r="SZJ77" s="125"/>
      <c r="SZK77" s="125"/>
      <c r="SZL77" s="125"/>
      <c r="SZM77" s="125"/>
      <c r="SZN77" s="125"/>
      <c r="SZO77" s="125"/>
      <c r="SZP77" s="125"/>
      <c r="SZQ77" s="125"/>
      <c r="SZR77" s="125"/>
      <c r="SZS77" s="125"/>
      <c r="SZT77" s="125"/>
      <c r="SZU77" s="125"/>
      <c r="SZV77" s="125"/>
      <c r="SZW77" s="125"/>
      <c r="SZX77" s="125"/>
      <c r="SZY77" s="125"/>
      <c r="SZZ77" s="125"/>
      <c r="TAA77" s="125"/>
      <c r="TAB77" s="125"/>
      <c r="TAC77" s="125"/>
      <c r="TAD77" s="125"/>
      <c r="TAE77" s="125"/>
      <c r="TAF77" s="125"/>
      <c r="TAG77" s="125"/>
      <c r="TAH77" s="125"/>
      <c r="TAI77" s="125"/>
      <c r="TAJ77" s="125"/>
      <c r="TAK77" s="125"/>
      <c r="TAL77" s="125"/>
      <c r="TAM77" s="125"/>
      <c r="TAN77" s="125"/>
      <c r="TAO77" s="125"/>
      <c r="TAP77" s="125"/>
      <c r="TAQ77" s="125"/>
      <c r="TAR77" s="125"/>
      <c r="TAS77" s="125"/>
      <c r="TAT77" s="125"/>
      <c r="TAU77" s="125"/>
      <c r="TAV77" s="125"/>
      <c r="TAW77" s="125"/>
      <c r="TAX77" s="125"/>
      <c r="TAY77" s="125"/>
      <c r="TAZ77" s="125"/>
      <c r="TBA77" s="125"/>
      <c r="TBB77" s="125"/>
      <c r="TBC77" s="125"/>
      <c r="TBD77" s="125"/>
      <c r="TBE77" s="125"/>
      <c r="TBF77" s="125"/>
      <c r="TBG77" s="125"/>
      <c r="TBH77" s="125"/>
      <c r="TBI77" s="125"/>
      <c r="TBJ77" s="125"/>
      <c r="TBK77" s="125"/>
      <c r="TBL77" s="125"/>
      <c r="TBM77" s="125"/>
      <c r="TBN77" s="125"/>
      <c r="TBO77" s="125"/>
      <c r="TBP77" s="125"/>
      <c r="TBQ77" s="125"/>
      <c r="TBR77" s="125"/>
      <c r="TBS77" s="125"/>
      <c r="TBT77" s="125"/>
      <c r="TBU77" s="125"/>
      <c r="TBV77" s="125"/>
      <c r="TBW77" s="125"/>
      <c r="TBX77" s="125"/>
      <c r="TBY77" s="125"/>
      <c r="TBZ77" s="125"/>
      <c r="TCA77" s="125"/>
      <c r="TCB77" s="125"/>
      <c r="TCC77" s="125"/>
      <c r="TCD77" s="125"/>
      <c r="TCE77" s="125"/>
      <c r="TCF77" s="125"/>
      <c r="TCG77" s="125"/>
      <c r="TCH77" s="125"/>
      <c r="TCI77" s="125"/>
      <c r="TCJ77" s="125"/>
      <c r="TCK77" s="125"/>
      <c r="TCL77" s="125"/>
      <c r="TCM77" s="125"/>
      <c r="TCN77" s="125"/>
      <c r="TCO77" s="125"/>
      <c r="TCP77" s="125"/>
      <c r="TCQ77" s="125"/>
      <c r="TCR77" s="125"/>
      <c r="TCS77" s="125"/>
      <c r="TCT77" s="125"/>
      <c r="TCU77" s="125"/>
      <c r="TCV77" s="125"/>
      <c r="TCW77" s="125"/>
      <c r="TCX77" s="125"/>
      <c r="TCY77" s="125"/>
      <c r="TCZ77" s="125"/>
      <c r="TDA77" s="125"/>
      <c r="TDB77" s="125"/>
      <c r="TDC77" s="125"/>
      <c r="TDD77" s="125"/>
      <c r="TDE77" s="125"/>
      <c r="TDF77" s="125"/>
      <c r="TDG77" s="125"/>
      <c r="TDH77" s="125"/>
      <c r="TDI77" s="125"/>
      <c r="TDJ77" s="125"/>
      <c r="TDK77" s="125"/>
      <c r="TDL77" s="125"/>
      <c r="TDM77" s="125"/>
      <c r="TDN77" s="125"/>
      <c r="TDO77" s="125"/>
      <c r="TDP77" s="125"/>
      <c r="TDQ77" s="125"/>
      <c r="TDR77" s="125"/>
      <c r="TDS77" s="125"/>
      <c r="TDT77" s="125"/>
      <c r="TDU77" s="125"/>
      <c r="TDV77" s="125"/>
      <c r="TDW77" s="125"/>
      <c r="TDX77" s="125"/>
      <c r="TDY77" s="125"/>
      <c r="TDZ77" s="125"/>
      <c r="TEA77" s="125"/>
      <c r="TEB77" s="125"/>
      <c r="TEC77" s="125"/>
      <c r="TED77" s="125"/>
      <c r="TEE77" s="125"/>
      <c r="TEF77" s="125"/>
      <c r="TEG77" s="125"/>
      <c r="TEH77" s="125"/>
      <c r="TEI77" s="125"/>
      <c r="TEJ77" s="125"/>
      <c r="TEK77" s="125"/>
      <c r="TEL77" s="125"/>
      <c r="TEM77" s="125"/>
      <c r="TEN77" s="125"/>
      <c r="TEO77" s="125"/>
      <c r="TEP77" s="125"/>
      <c r="TEQ77" s="125"/>
      <c r="TER77" s="125"/>
      <c r="TES77" s="125"/>
      <c r="TET77" s="125"/>
      <c r="TEU77" s="125"/>
      <c r="TEV77" s="125"/>
      <c r="TEW77" s="125"/>
      <c r="TEX77" s="125"/>
      <c r="TEY77" s="125"/>
      <c r="TEZ77" s="125"/>
      <c r="TFA77" s="125"/>
      <c r="TFB77" s="125"/>
      <c r="TFC77" s="125"/>
      <c r="TFD77" s="125"/>
      <c r="TFE77" s="125"/>
      <c r="TFF77" s="125"/>
      <c r="TFG77" s="125"/>
      <c r="TFH77" s="125"/>
      <c r="TFI77" s="125"/>
      <c r="TFJ77" s="125"/>
      <c r="TFK77" s="125"/>
      <c r="TFL77" s="125"/>
      <c r="TFM77" s="125"/>
      <c r="TFN77" s="125"/>
      <c r="TFO77" s="125"/>
      <c r="TFP77" s="125"/>
      <c r="TFQ77" s="125"/>
      <c r="TFR77" s="125"/>
      <c r="TFS77" s="125"/>
      <c r="TFT77" s="125"/>
      <c r="TFU77" s="125"/>
      <c r="TFV77" s="125"/>
      <c r="TFW77" s="125"/>
      <c r="TFX77" s="125"/>
      <c r="TFY77" s="125"/>
      <c r="TFZ77" s="125"/>
      <c r="TGA77" s="125"/>
      <c r="TGB77" s="125"/>
      <c r="TGC77" s="125"/>
      <c r="TGD77" s="125"/>
      <c r="TGE77" s="125"/>
      <c r="TGF77" s="125"/>
      <c r="TGG77" s="125"/>
      <c r="TGH77" s="125"/>
      <c r="TGI77" s="125"/>
      <c r="TGJ77" s="125"/>
      <c r="TGK77" s="125"/>
      <c r="TGL77" s="125"/>
      <c r="TGM77" s="125"/>
      <c r="TGN77" s="125"/>
      <c r="TGO77" s="125"/>
      <c r="TGP77" s="125"/>
      <c r="TGQ77" s="125"/>
      <c r="TGR77" s="125"/>
      <c r="TGS77" s="125"/>
      <c r="TGT77" s="125"/>
      <c r="TGU77" s="125"/>
      <c r="TGV77" s="125"/>
      <c r="TGW77" s="125"/>
      <c r="TGX77" s="125"/>
      <c r="TGY77" s="125"/>
      <c r="TGZ77" s="125"/>
      <c r="THA77" s="125"/>
      <c r="THB77" s="125"/>
      <c r="THC77" s="125"/>
      <c r="THD77" s="125"/>
      <c r="THE77" s="125"/>
      <c r="THF77" s="125"/>
      <c r="THG77" s="125"/>
      <c r="THH77" s="125"/>
      <c r="THI77" s="125"/>
      <c r="THJ77" s="125"/>
      <c r="THK77" s="125"/>
      <c r="THL77" s="125"/>
      <c r="THM77" s="125"/>
      <c r="THN77" s="125"/>
      <c r="THO77" s="125"/>
      <c r="THP77" s="125"/>
      <c r="THQ77" s="125"/>
      <c r="THR77" s="125"/>
      <c r="THS77" s="125"/>
      <c r="THT77" s="125"/>
      <c r="THU77" s="125"/>
      <c r="THV77" s="125"/>
      <c r="THW77" s="125"/>
      <c r="THX77" s="125"/>
      <c r="THY77" s="125"/>
      <c r="THZ77" s="125"/>
      <c r="TIA77" s="125"/>
      <c r="TIB77" s="125"/>
      <c r="TIC77" s="125"/>
      <c r="TID77" s="125"/>
      <c r="TIE77" s="125"/>
      <c r="TIF77" s="125"/>
      <c r="TIG77" s="125"/>
      <c r="TIH77" s="125"/>
      <c r="TII77" s="125"/>
      <c r="TIJ77" s="125"/>
      <c r="TIK77" s="125"/>
      <c r="TIL77" s="125"/>
      <c r="TIM77" s="125"/>
      <c r="TIN77" s="125"/>
      <c r="TIO77" s="125"/>
      <c r="TIP77" s="125"/>
      <c r="TIQ77" s="125"/>
      <c r="TIR77" s="125"/>
      <c r="TIS77" s="125"/>
      <c r="TIT77" s="125"/>
      <c r="TIU77" s="125"/>
      <c r="TIV77" s="125"/>
      <c r="TIW77" s="125"/>
      <c r="TIX77" s="125"/>
      <c r="TIY77" s="125"/>
      <c r="TIZ77" s="125"/>
      <c r="TJA77" s="125"/>
      <c r="TJB77" s="125"/>
      <c r="TJC77" s="125"/>
      <c r="TJD77" s="125"/>
      <c r="TJE77" s="125"/>
      <c r="TJF77" s="125"/>
      <c r="TJG77" s="125"/>
      <c r="TJH77" s="125"/>
      <c r="TJI77" s="125"/>
      <c r="TJJ77" s="125"/>
      <c r="TJK77" s="125"/>
      <c r="TJL77" s="125"/>
      <c r="TJM77" s="125"/>
      <c r="TJN77" s="125"/>
      <c r="TJO77" s="125"/>
      <c r="TJP77" s="125"/>
      <c r="TJQ77" s="125"/>
      <c r="TJR77" s="125"/>
      <c r="TJS77" s="125"/>
      <c r="TJT77" s="125"/>
      <c r="TJU77" s="125"/>
      <c r="TJV77" s="125"/>
      <c r="TJW77" s="125"/>
      <c r="TJX77" s="125"/>
      <c r="TJY77" s="125"/>
      <c r="TJZ77" s="125"/>
      <c r="TKA77" s="125"/>
      <c r="TKB77" s="125"/>
      <c r="TKC77" s="125"/>
      <c r="TKD77" s="125"/>
      <c r="TKE77" s="125"/>
      <c r="TKF77" s="125"/>
      <c r="TKG77" s="125"/>
      <c r="TKH77" s="125"/>
      <c r="TKI77" s="125"/>
      <c r="TKJ77" s="125"/>
      <c r="TKK77" s="125"/>
      <c r="TKL77" s="125"/>
      <c r="TKM77" s="125"/>
      <c r="TKN77" s="125"/>
      <c r="TKO77" s="125"/>
      <c r="TKP77" s="125"/>
      <c r="TKQ77" s="125"/>
      <c r="TKR77" s="125"/>
      <c r="TKS77" s="125"/>
      <c r="TKT77" s="125"/>
      <c r="TKU77" s="125"/>
      <c r="TKV77" s="125"/>
      <c r="TKW77" s="125"/>
      <c r="TKX77" s="125"/>
      <c r="TKY77" s="125"/>
      <c r="TKZ77" s="125"/>
      <c r="TLA77" s="125"/>
      <c r="TLB77" s="125"/>
      <c r="TLC77" s="125"/>
      <c r="TLD77" s="125"/>
      <c r="TLE77" s="125"/>
      <c r="TLF77" s="125"/>
      <c r="TLG77" s="125"/>
      <c r="TLH77" s="125"/>
      <c r="TLI77" s="125"/>
      <c r="TLJ77" s="125"/>
      <c r="TLK77" s="125"/>
      <c r="TLL77" s="125"/>
      <c r="TLM77" s="125"/>
      <c r="TLN77" s="125"/>
      <c r="TLO77" s="125"/>
      <c r="TLP77" s="125"/>
      <c r="TLQ77" s="125"/>
      <c r="TLR77" s="125"/>
      <c r="TLS77" s="125"/>
      <c r="TLT77" s="125"/>
      <c r="TLU77" s="125"/>
      <c r="TLV77" s="125"/>
      <c r="TLW77" s="125"/>
      <c r="TLX77" s="125"/>
      <c r="TLY77" s="125"/>
      <c r="TLZ77" s="125"/>
      <c r="TMA77" s="125"/>
      <c r="TMB77" s="125"/>
      <c r="TMC77" s="125"/>
      <c r="TMD77" s="125"/>
      <c r="TME77" s="125"/>
      <c r="TMF77" s="125"/>
      <c r="TMG77" s="125"/>
      <c r="TMH77" s="125"/>
      <c r="TMI77" s="125"/>
      <c r="TMJ77" s="125"/>
      <c r="TMK77" s="125"/>
      <c r="TML77" s="125"/>
      <c r="TMM77" s="125"/>
      <c r="TMN77" s="125"/>
      <c r="TMO77" s="125"/>
      <c r="TMP77" s="125"/>
      <c r="TMQ77" s="125"/>
      <c r="TMR77" s="125"/>
      <c r="TMS77" s="125"/>
      <c r="TMT77" s="125"/>
      <c r="TMU77" s="125"/>
      <c r="TMV77" s="125"/>
      <c r="TMW77" s="125"/>
      <c r="TMX77" s="125"/>
      <c r="TMY77" s="125"/>
      <c r="TMZ77" s="125"/>
      <c r="TNA77" s="125"/>
      <c r="TNB77" s="125"/>
      <c r="TNC77" s="125"/>
      <c r="TND77" s="125"/>
      <c r="TNE77" s="125"/>
      <c r="TNF77" s="125"/>
      <c r="TNG77" s="125"/>
      <c r="TNH77" s="125"/>
      <c r="TNI77" s="125"/>
      <c r="TNJ77" s="125"/>
      <c r="TNK77" s="125"/>
      <c r="TNL77" s="125"/>
      <c r="TNM77" s="125"/>
      <c r="TNN77" s="125"/>
      <c r="TNO77" s="125"/>
      <c r="TNP77" s="125"/>
      <c r="TNQ77" s="125"/>
      <c r="TNR77" s="125"/>
      <c r="TNS77" s="125"/>
      <c r="TNT77" s="125"/>
      <c r="TNU77" s="125"/>
      <c r="TNV77" s="125"/>
      <c r="TNW77" s="125"/>
      <c r="TNX77" s="125"/>
      <c r="TNY77" s="125"/>
      <c r="TNZ77" s="125"/>
      <c r="TOA77" s="125"/>
      <c r="TOB77" s="125"/>
      <c r="TOC77" s="125"/>
      <c r="TOD77" s="125"/>
      <c r="TOE77" s="125"/>
      <c r="TOF77" s="125"/>
      <c r="TOG77" s="125"/>
      <c r="TOH77" s="125"/>
      <c r="TOI77" s="125"/>
      <c r="TOJ77" s="125"/>
      <c r="TOK77" s="125"/>
      <c r="TOL77" s="125"/>
      <c r="TOM77" s="125"/>
      <c r="TON77" s="125"/>
      <c r="TOO77" s="125"/>
      <c r="TOP77" s="125"/>
      <c r="TOQ77" s="125"/>
      <c r="TOR77" s="125"/>
      <c r="TOS77" s="125"/>
      <c r="TOT77" s="125"/>
      <c r="TOU77" s="125"/>
      <c r="TOV77" s="125"/>
      <c r="TOW77" s="125"/>
      <c r="TOX77" s="125"/>
      <c r="TOY77" s="125"/>
      <c r="TOZ77" s="125"/>
      <c r="TPA77" s="125"/>
      <c r="TPB77" s="125"/>
      <c r="TPC77" s="125"/>
      <c r="TPD77" s="125"/>
      <c r="TPE77" s="125"/>
      <c r="TPF77" s="125"/>
      <c r="TPG77" s="125"/>
      <c r="TPH77" s="125"/>
      <c r="TPI77" s="125"/>
      <c r="TPJ77" s="125"/>
      <c r="TPK77" s="125"/>
      <c r="TPL77" s="125"/>
      <c r="TPM77" s="125"/>
      <c r="TPN77" s="125"/>
      <c r="TPO77" s="125"/>
      <c r="TPP77" s="125"/>
      <c r="TPQ77" s="125"/>
      <c r="TPR77" s="125"/>
      <c r="TPS77" s="125"/>
      <c r="TPT77" s="125"/>
      <c r="TPU77" s="125"/>
      <c r="TPV77" s="125"/>
      <c r="TPW77" s="125"/>
      <c r="TPX77" s="125"/>
      <c r="TPY77" s="125"/>
      <c r="TPZ77" s="125"/>
      <c r="TQA77" s="125"/>
      <c r="TQB77" s="125"/>
      <c r="TQC77" s="125"/>
      <c r="TQD77" s="125"/>
      <c r="TQE77" s="125"/>
      <c r="TQF77" s="125"/>
      <c r="TQG77" s="125"/>
      <c r="TQH77" s="125"/>
      <c r="TQI77" s="125"/>
      <c r="TQJ77" s="125"/>
      <c r="TQK77" s="125"/>
      <c r="TQL77" s="125"/>
      <c r="TQM77" s="125"/>
      <c r="TQN77" s="125"/>
      <c r="TQO77" s="125"/>
      <c r="TQP77" s="125"/>
      <c r="TQQ77" s="125"/>
      <c r="TQR77" s="125"/>
      <c r="TQS77" s="125"/>
      <c r="TQT77" s="125"/>
      <c r="TQU77" s="125"/>
      <c r="TQV77" s="125"/>
      <c r="TQW77" s="125"/>
      <c r="TQX77" s="125"/>
      <c r="TQY77" s="125"/>
      <c r="TQZ77" s="125"/>
      <c r="TRA77" s="125"/>
      <c r="TRB77" s="125"/>
      <c r="TRC77" s="125"/>
      <c r="TRD77" s="125"/>
      <c r="TRE77" s="125"/>
      <c r="TRF77" s="125"/>
      <c r="TRG77" s="125"/>
      <c r="TRH77" s="125"/>
      <c r="TRI77" s="125"/>
      <c r="TRJ77" s="125"/>
      <c r="TRK77" s="125"/>
      <c r="TRL77" s="125"/>
      <c r="TRM77" s="125"/>
      <c r="TRN77" s="125"/>
      <c r="TRO77" s="125"/>
      <c r="TRP77" s="125"/>
      <c r="TRQ77" s="125"/>
      <c r="TRR77" s="125"/>
      <c r="TRS77" s="125"/>
      <c r="TRT77" s="125"/>
      <c r="TRU77" s="125"/>
      <c r="TRV77" s="125"/>
      <c r="TRW77" s="125"/>
      <c r="TRX77" s="125"/>
      <c r="TRY77" s="125"/>
      <c r="TRZ77" s="125"/>
      <c r="TSA77" s="125"/>
      <c r="TSB77" s="125"/>
      <c r="TSC77" s="125"/>
      <c r="TSD77" s="125"/>
      <c r="TSE77" s="125"/>
      <c r="TSF77" s="125"/>
      <c r="TSG77" s="125"/>
      <c r="TSH77" s="125"/>
      <c r="TSI77" s="125"/>
      <c r="TSJ77" s="125"/>
      <c r="TSK77" s="125"/>
      <c r="TSL77" s="125"/>
      <c r="TSM77" s="125"/>
      <c r="TSN77" s="125"/>
      <c r="TSO77" s="125"/>
      <c r="TSP77" s="125"/>
      <c r="TSQ77" s="125"/>
      <c r="TSR77" s="125"/>
      <c r="TSS77" s="125"/>
      <c r="TST77" s="125"/>
      <c r="TSU77" s="125"/>
      <c r="TSV77" s="125"/>
      <c r="TSW77" s="125"/>
      <c r="TSX77" s="125"/>
      <c r="TSY77" s="125"/>
      <c r="TSZ77" s="125"/>
      <c r="TTA77" s="125"/>
      <c r="TTB77" s="125"/>
      <c r="TTC77" s="125"/>
      <c r="TTD77" s="125"/>
      <c r="TTE77" s="125"/>
      <c r="TTF77" s="125"/>
      <c r="TTG77" s="125"/>
      <c r="TTH77" s="125"/>
      <c r="TTI77" s="125"/>
      <c r="TTJ77" s="125"/>
      <c r="TTK77" s="125"/>
      <c r="TTL77" s="125"/>
      <c r="TTM77" s="125"/>
      <c r="TTN77" s="125"/>
      <c r="TTO77" s="125"/>
      <c r="TTP77" s="125"/>
      <c r="TTQ77" s="125"/>
      <c r="TTR77" s="125"/>
      <c r="TTS77" s="125"/>
      <c r="TTT77" s="125"/>
      <c r="TTU77" s="125"/>
      <c r="TTV77" s="125"/>
      <c r="TTW77" s="125"/>
      <c r="TTX77" s="125"/>
      <c r="TTY77" s="125"/>
      <c r="TTZ77" s="125"/>
      <c r="TUA77" s="125"/>
      <c r="TUB77" s="125"/>
      <c r="TUC77" s="125"/>
      <c r="TUD77" s="125"/>
      <c r="TUE77" s="125"/>
      <c r="TUF77" s="125"/>
      <c r="TUG77" s="125"/>
      <c r="TUH77" s="125"/>
      <c r="TUI77" s="125"/>
      <c r="TUJ77" s="125"/>
      <c r="TUK77" s="125"/>
      <c r="TUL77" s="125"/>
      <c r="TUM77" s="125"/>
      <c r="TUN77" s="125"/>
      <c r="TUO77" s="125"/>
      <c r="TUP77" s="125"/>
      <c r="TUQ77" s="125"/>
      <c r="TUR77" s="125"/>
      <c r="TUS77" s="125"/>
      <c r="TUT77" s="125"/>
      <c r="TUU77" s="125"/>
      <c r="TUV77" s="125"/>
      <c r="TUW77" s="125"/>
      <c r="TUX77" s="125"/>
      <c r="TUY77" s="125"/>
      <c r="TUZ77" s="125"/>
      <c r="TVA77" s="125"/>
      <c r="TVB77" s="125"/>
      <c r="TVC77" s="125"/>
      <c r="TVD77" s="125"/>
      <c r="TVE77" s="125"/>
      <c r="TVF77" s="125"/>
      <c r="TVG77" s="125"/>
      <c r="TVH77" s="125"/>
      <c r="TVI77" s="125"/>
      <c r="TVJ77" s="125"/>
      <c r="TVK77" s="125"/>
      <c r="TVL77" s="125"/>
      <c r="TVM77" s="125"/>
      <c r="TVN77" s="125"/>
      <c r="TVO77" s="125"/>
      <c r="TVP77" s="125"/>
      <c r="TVQ77" s="125"/>
      <c r="TVR77" s="125"/>
      <c r="TVS77" s="125"/>
      <c r="TVT77" s="125"/>
      <c r="TVU77" s="125"/>
      <c r="TVV77" s="125"/>
      <c r="TVW77" s="125"/>
      <c r="TVX77" s="125"/>
      <c r="TVY77" s="125"/>
      <c r="TVZ77" s="125"/>
      <c r="TWA77" s="125"/>
      <c r="TWB77" s="125"/>
      <c r="TWC77" s="125"/>
      <c r="TWD77" s="125"/>
      <c r="TWE77" s="125"/>
      <c r="TWF77" s="125"/>
      <c r="TWG77" s="125"/>
      <c r="TWH77" s="125"/>
      <c r="TWI77" s="125"/>
      <c r="TWJ77" s="125"/>
      <c r="TWK77" s="125"/>
      <c r="TWL77" s="125"/>
      <c r="TWM77" s="125"/>
      <c r="TWN77" s="125"/>
      <c r="TWO77" s="125"/>
      <c r="TWP77" s="125"/>
      <c r="TWQ77" s="125"/>
      <c r="TWR77" s="125"/>
      <c r="TWS77" s="125"/>
      <c r="TWT77" s="125"/>
      <c r="TWU77" s="125"/>
      <c r="TWV77" s="125"/>
      <c r="TWW77" s="125"/>
      <c r="TWX77" s="125"/>
      <c r="TWY77" s="125"/>
      <c r="TWZ77" s="125"/>
      <c r="TXA77" s="125"/>
      <c r="TXB77" s="125"/>
      <c r="TXC77" s="125"/>
      <c r="TXD77" s="125"/>
      <c r="TXE77" s="125"/>
      <c r="TXF77" s="125"/>
      <c r="TXG77" s="125"/>
      <c r="TXH77" s="125"/>
      <c r="TXI77" s="125"/>
      <c r="TXJ77" s="125"/>
      <c r="TXK77" s="125"/>
      <c r="TXL77" s="125"/>
      <c r="TXM77" s="125"/>
      <c r="TXN77" s="125"/>
      <c r="TXO77" s="125"/>
      <c r="TXP77" s="125"/>
      <c r="TXQ77" s="125"/>
      <c r="TXR77" s="125"/>
      <c r="TXS77" s="125"/>
      <c r="TXT77" s="125"/>
      <c r="TXU77" s="125"/>
      <c r="TXV77" s="125"/>
      <c r="TXW77" s="125"/>
      <c r="TXX77" s="125"/>
      <c r="TXY77" s="125"/>
      <c r="TXZ77" s="125"/>
      <c r="TYA77" s="125"/>
      <c r="TYB77" s="125"/>
      <c r="TYC77" s="125"/>
      <c r="TYD77" s="125"/>
      <c r="TYE77" s="125"/>
      <c r="TYF77" s="125"/>
      <c r="TYG77" s="125"/>
      <c r="TYH77" s="125"/>
      <c r="TYI77" s="125"/>
      <c r="TYJ77" s="125"/>
      <c r="TYK77" s="125"/>
      <c r="TYL77" s="125"/>
      <c r="TYM77" s="125"/>
      <c r="TYN77" s="125"/>
      <c r="TYO77" s="125"/>
      <c r="TYP77" s="125"/>
      <c r="TYQ77" s="125"/>
      <c r="TYR77" s="125"/>
      <c r="TYS77" s="125"/>
      <c r="TYT77" s="125"/>
      <c r="TYU77" s="125"/>
      <c r="TYV77" s="125"/>
      <c r="TYW77" s="125"/>
      <c r="TYX77" s="125"/>
      <c r="TYY77" s="125"/>
      <c r="TYZ77" s="125"/>
      <c r="TZA77" s="125"/>
      <c r="TZB77" s="125"/>
      <c r="TZC77" s="125"/>
      <c r="TZD77" s="125"/>
      <c r="TZE77" s="125"/>
      <c r="TZF77" s="125"/>
      <c r="TZG77" s="125"/>
      <c r="TZH77" s="125"/>
      <c r="TZI77" s="125"/>
      <c r="TZJ77" s="125"/>
      <c r="TZK77" s="125"/>
      <c r="TZL77" s="125"/>
      <c r="TZM77" s="125"/>
      <c r="TZN77" s="125"/>
      <c r="TZO77" s="125"/>
      <c r="TZP77" s="125"/>
      <c r="TZQ77" s="125"/>
      <c r="TZR77" s="125"/>
      <c r="TZS77" s="125"/>
      <c r="TZT77" s="125"/>
      <c r="TZU77" s="125"/>
      <c r="TZV77" s="125"/>
      <c r="TZW77" s="125"/>
      <c r="TZX77" s="125"/>
      <c r="TZY77" s="125"/>
      <c r="TZZ77" s="125"/>
      <c r="UAA77" s="125"/>
      <c r="UAB77" s="125"/>
      <c r="UAC77" s="125"/>
      <c r="UAD77" s="125"/>
      <c r="UAE77" s="125"/>
      <c r="UAF77" s="125"/>
      <c r="UAG77" s="125"/>
      <c r="UAH77" s="125"/>
      <c r="UAI77" s="125"/>
      <c r="UAJ77" s="125"/>
      <c r="UAK77" s="125"/>
      <c r="UAL77" s="125"/>
      <c r="UAM77" s="125"/>
      <c r="UAN77" s="125"/>
      <c r="UAO77" s="125"/>
      <c r="UAP77" s="125"/>
      <c r="UAQ77" s="125"/>
      <c r="UAR77" s="125"/>
      <c r="UAS77" s="125"/>
      <c r="UAT77" s="125"/>
      <c r="UAU77" s="125"/>
      <c r="UAV77" s="125"/>
      <c r="UAW77" s="125"/>
      <c r="UAX77" s="125"/>
      <c r="UAY77" s="125"/>
      <c r="UAZ77" s="125"/>
      <c r="UBA77" s="125"/>
      <c r="UBB77" s="125"/>
      <c r="UBC77" s="125"/>
      <c r="UBD77" s="125"/>
      <c r="UBE77" s="125"/>
      <c r="UBF77" s="125"/>
      <c r="UBG77" s="125"/>
      <c r="UBH77" s="125"/>
      <c r="UBI77" s="125"/>
      <c r="UBJ77" s="125"/>
      <c r="UBK77" s="125"/>
      <c r="UBL77" s="125"/>
      <c r="UBM77" s="125"/>
      <c r="UBN77" s="125"/>
      <c r="UBO77" s="125"/>
      <c r="UBP77" s="125"/>
      <c r="UBQ77" s="125"/>
      <c r="UBR77" s="125"/>
      <c r="UBS77" s="125"/>
      <c r="UBT77" s="125"/>
      <c r="UBU77" s="125"/>
      <c r="UBV77" s="125"/>
      <c r="UBW77" s="125"/>
      <c r="UBX77" s="125"/>
      <c r="UBY77" s="125"/>
      <c r="UBZ77" s="125"/>
      <c r="UCA77" s="125"/>
      <c r="UCB77" s="125"/>
      <c r="UCC77" s="125"/>
      <c r="UCD77" s="125"/>
      <c r="UCE77" s="125"/>
      <c r="UCF77" s="125"/>
      <c r="UCG77" s="125"/>
      <c r="UCH77" s="125"/>
      <c r="UCI77" s="125"/>
      <c r="UCJ77" s="125"/>
      <c r="UCK77" s="125"/>
      <c r="UCL77" s="125"/>
      <c r="UCM77" s="125"/>
      <c r="UCN77" s="125"/>
      <c r="UCO77" s="125"/>
      <c r="UCP77" s="125"/>
      <c r="UCQ77" s="125"/>
      <c r="UCR77" s="125"/>
      <c r="UCS77" s="125"/>
      <c r="UCT77" s="125"/>
      <c r="UCU77" s="125"/>
      <c r="UCV77" s="125"/>
      <c r="UCW77" s="125"/>
      <c r="UCX77" s="125"/>
      <c r="UCY77" s="125"/>
      <c r="UCZ77" s="125"/>
      <c r="UDA77" s="125"/>
      <c r="UDB77" s="125"/>
      <c r="UDC77" s="125"/>
      <c r="UDD77" s="125"/>
      <c r="UDE77" s="125"/>
      <c r="UDF77" s="125"/>
      <c r="UDG77" s="125"/>
      <c r="UDH77" s="125"/>
      <c r="UDI77" s="125"/>
      <c r="UDJ77" s="125"/>
      <c r="UDK77" s="125"/>
      <c r="UDL77" s="125"/>
      <c r="UDM77" s="125"/>
      <c r="UDN77" s="125"/>
      <c r="UDO77" s="125"/>
      <c r="UDP77" s="125"/>
      <c r="UDQ77" s="125"/>
      <c r="UDR77" s="125"/>
      <c r="UDS77" s="125"/>
      <c r="UDT77" s="125"/>
      <c r="UDU77" s="125"/>
      <c r="UDV77" s="125"/>
      <c r="UDW77" s="125"/>
      <c r="UDX77" s="125"/>
      <c r="UDY77" s="125"/>
      <c r="UDZ77" s="125"/>
      <c r="UEA77" s="125"/>
      <c r="UEB77" s="125"/>
      <c r="UEC77" s="125"/>
      <c r="UED77" s="125"/>
      <c r="UEE77" s="125"/>
      <c r="UEF77" s="125"/>
      <c r="UEG77" s="125"/>
      <c r="UEH77" s="125"/>
      <c r="UEI77" s="125"/>
      <c r="UEJ77" s="125"/>
      <c r="UEK77" s="125"/>
      <c r="UEL77" s="125"/>
      <c r="UEM77" s="125"/>
      <c r="UEN77" s="125"/>
      <c r="UEO77" s="125"/>
      <c r="UEP77" s="125"/>
      <c r="UEQ77" s="125"/>
      <c r="UER77" s="125"/>
      <c r="UES77" s="125"/>
      <c r="UET77" s="125"/>
      <c r="UEU77" s="125"/>
      <c r="UEV77" s="125"/>
      <c r="UEW77" s="125"/>
      <c r="UEX77" s="125"/>
      <c r="UEY77" s="125"/>
      <c r="UEZ77" s="125"/>
      <c r="UFA77" s="125"/>
      <c r="UFB77" s="125"/>
      <c r="UFC77" s="125"/>
      <c r="UFD77" s="125"/>
      <c r="UFE77" s="125"/>
      <c r="UFF77" s="125"/>
      <c r="UFG77" s="125"/>
      <c r="UFH77" s="125"/>
      <c r="UFI77" s="125"/>
      <c r="UFJ77" s="125"/>
      <c r="UFK77" s="125"/>
      <c r="UFL77" s="125"/>
      <c r="UFM77" s="125"/>
      <c r="UFN77" s="125"/>
      <c r="UFO77" s="125"/>
      <c r="UFP77" s="125"/>
      <c r="UFQ77" s="125"/>
      <c r="UFR77" s="125"/>
      <c r="UFS77" s="125"/>
      <c r="UFT77" s="125"/>
      <c r="UFU77" s="125"/>
      <c r="UFV77" s="125"/>
      <c r="UFW77" s="125"/>
      <c r="UFX77" s="125"/>
      <c r="UFY77" s="125"/>
      <c r="UFZ77" s="125"/>
      <c r="UGA77" s="125"/>
      <c r="UGB77" s="125"/>
      <c r="UGC77" s="125"/>
      <c r="UGD77" s="125"/>
      <c r="UGE77" s="125"/>
      <c r="UGF77" s="125"/>
      <c r="UGG77" s="125"/>
      <c r="UGH77" s="125"/>
      <c r="UGI77" s="125"/>
      <c r="UGJ77" s="125"/>
      <c r="UGK77" s="125"/>
      <c r="UGL77" s="125"/>
      <c r="UGM77" s="125"/>
      <c r="UGN77" s="125"/>
      <c r="UGO77" s="125"/>
      <c r="UGP77" s="125"/>
      <c r="UGQ77" s="125"/>
      <c r="UGR77" s="125"/>
      <c r="UGS77" s="125"/>
      <c r="UGT77" s="125"/>
      <c r="UGU77" s="125"/>
      <c r="UGV77" s="125"/>
      <c r="UGW77" s="125"/>
      <c r="UGX77" s="125"/>
      <c r="UGY77" s="125"/>
      <c r="UGZ77" s="125"/>
      <c r="UHA77" s="125"/>
      <c r="UHB77" s="125"/>
      <c r="UHC77" s="125"/>
      <c r="UHD77" s="125"/>
      <c r="UHE77" s="125"/>
      <c r="UHF77" s="125"/>
      <c r="UHG77" s="125"/>
      <c r="UHH77" s="125"/>
      <c r="UHI77" s="125"/>
      <c r="UHJ77" s="125"/>
      <c r="UHK77" s="125"/>
      <c r="UHL77" s="125"/>
      <c r="UHM77" s="125"/>
      <c r="UHN77" s="125"/>
      <c r="UHO77" s="125"/>
      <c r="UHP77" s="125"/>
      <c r="UHQ77" s="125"/>
      <c r="UHR77" s="125"/>
      <c r="UHS77" s="125"/>
      <c r="UHT77" s="125"/>
      <c r="UHU77" s="125"/>
      <c r="UHV77" s="125"/>
      <c r="UHW77" s="125"/>
      <c r="UHX77" s="125"/>
      <c r="UHY77" s="125"/>
      <c r="UHZ77" s="125"/>
      <c r="UIA77" s="125"/>
      <c r="UIB77" s="125"/>
      <c r="UIC77" s="125"/>
      <c r="UID77" s="125"/>
      <c r="UIE77" s="125"/>
      <c r="UIF77" s="125"/>
      <c r="UIG77" s="125"/>
      <c r="UIH77" s="125"/>
      <c r="UII77" s="125"/>
      <c r="UIJ77" s="125"/>
      <c r="UIK77" s="125"/>
      <c r="UIL77" s="125"/>
      <c r="UIM77" s="125"/>
      <c r="UIN77" s="125"/>
      <c r="UIO77" s="125"/>
      <c r="UIP77" s="125"/>
      <c r="UIQ77" s="125"/>
      <c r="UIR77" s="125"/>
      <c r="UIS77" s="125"/>
      <c r="UIT77" s="125"/>
      <c r="UIU77" s="125"/>
      <c r="UIV77" s="125"/>
      <c r="UIW77" s="125"/>
      <c r="UIX77" s="125"/>
      <c r="UIY77" s="125"/>
      <c r="UIZ77" s="125"/>
      <c r="UJA77" s="125"/>
      <c r="UJB77" s="125"/>
      <c r="UJC77" s="125"/>
      <c r="UJD77" s="125"/>
      <c r="UJE77" s="125"/>
      <c r="UJF77" s="125"/>
      <c r="UJG77" s="125"/>
      <c r="UJH77" s="125"/>
      <c r="UJI77" s="125"/>
      <c r="UJJ77" s="125"/>
      <c r="UJK77" s="125"/>
      <c r="UJL77" s="125"/>
      <c r="UJM77" s="125"/>
      <c r="UJN77" s="125"/>
      <c r="UJO77" s="125"/>
      <c r="UJP77" s="125"/>
      <c r="UJQ77" s="125"/>
      <c r="UJR77" s="125"/>
      <c r="UJS77" s="125"/>
      <c r="UJT77" s="125"/>
      <c r="UJU77" s="125"/>
      <c r="UJV77" s="125"/>
      <c r="UJW77" s="125"/>
      <c r="UJX77" s="125"/>
      <c r="UJY77" s="125"/>
      <c r="UJZ77" s="125"/>
      <c r="UKA77" s="125"/>
      <c r="UKB77" s="125"/>
      <c r="UKC77" s="125"/>
      <c r="UKD77" s="125"/>
      <c r="UKE77" s="125"/>
      <c r="UKF77" s="125"/>
      <c r="UKG77" s="125"/>
      <c r="UKH77" s="125"/>
      <c r="UKI77" s="125"/>
      <c r="UKJ77" s="125"/>
      <c r="UKK77" s="125"/>
      <c r="UKL77" s="125"/>
      <c r="UKM77" s="125"/>
      <c r="UKN77" s="125"/>
      <c r="UKO77" s="125"/>
      <c r="UKP77" s="125"/>
      <c r="UKQ77" s="125"/>
      <c r="UKR77" s="125"/>
      <c r="UKS77" s="125"/>
      <c r="UKT77" s="125"/>
      <c r="UKU77" s="125"/>
      <c r="UKV77" s="125"/>
      <c r="UKW77" s="125"/>
      <c r="UKX77" s="125"/>
      <c r="UKY77" s="125"/>
      <c r="UKZ77" s="125"/>
      <c r="ULA77" s="125"/>
      <c r="ULB77" s="125"/>
      <c r="ULC77" s="125"/>
      <c r="ULD77" s="125"/>
      <c r="ULE77" s="125"/>
      <c r="ULF77" s="125"/>
      <c r="ULG77" s="125"/>
      <c r="ULH77" s="125"/>
      <c r="ULI77" s="125"/>
      <c r="ULJ77" s="125"/>
      <c r="ULK77" s="125"/>
      <c r="ULL77" s="125"/>
      <c r="ULM77" s="125"/>
      <c r="ULN77" s="125"/>
      <c r="ULO77" s="125"/>
      <c r="ULP77" s="125"/>
      <c r="ULQ77" s="125"/>
      <c r="ULR77" s="125"/>
      <c r="ULS77" s="125"/>
      <c r="ULT77" s="125"/>
      <c r="ULU77" s="125"/>
      <c r="ULV77" s="125"/>
      <c r="ULW77" s="125"/>
      <c r="ULX77" s="125"/>
      <c r="ULY77" s="125"/>
      <c r="ULZ77" s="125"/>
      <c r="UMA77" s="125"/>
      <c r="UMB77" s="125"/>
      <c r="UMC77" s="125"/>
      <c r="UMD77" s="125"/>
      <c r="UME77" s="125"/>
      <c r="UMF77" s="125"/>
      <c r="UMG77" s="125"/>
      <c r="UMH77" s="125"/>
      <c r="UMI77" s="125"/>
      <c r="UMJ77" s="125"/>
      <c r="UMK77" s="125"/>
      <c r="UML77" s="125"/>
      <c r="UMM77" s="125"/>
      <c r="UMN77" s="125"/>
      <c r="UMO77" s="125"/>
      <c r="UMP77" s="125"/>
      <c r="UMQ77" s="125"/>
      <c r="UMR77" s="125"/>
      <c r="UMS77" s="125"/>
      <c r="UMT77" s="125"/>
      <c r="UMU77" s="125"/>
      <c r="UMV77" s="125"/>
      <c r="UMW77" s="125"/>
      <c r="UMX77" s="125"/>
      <c r="UMY77" s="125"/>
      <c r="UMZ77" s="125"/>
      <c r="UNA77" s="125"/>
      <c r="UNB77" s="125"/>
      <c r="UNC77" s="125"/>
      <c r="UND77" s="125"/>
      <c r="UNE77" s="125"/>
      <c r="UNF77" s="125"/>
      <c r="UNG77" s="125"/>
      <c r="UNH77" s="125"/>
      <c r="UNI77" s="125"/>
      <c r="UNJ77" s="125"/>
      <c r="UNK77" s="125"/>
      <c r="UNL77" s="125"/>
      <c r="UNM77" s="125"/>
      <c r="UNN77" s="125"/>
      <c r="UNO77" s="125"/>
      <c r="UNP77" s="125"/>
      <c r="UNQ77" s="125"/>
      <c r="UNR77" s="125"/>
      <c r="UNS77" s="125"/>
      <c r="UNT77" s="125"/>
      <c r="UNU77" s="125"/>
      <c r="UNV77" s="125"/>
      <c r="UNW77" s="125"/>
      <c r="UNX77" s="125"/>
      <c r="UNY77" s="125"/>
      <c r="UNZ77" s="125"/>
      <c r="UOA77" s="125"/>
      <c r="UOB77" s="125"/>
      <c r="UOC77" s="125"/>
      <c r="UOD77" s="125"/>
      <c r="UOE77" s="125"/>
      <c r="UOF77" s="125"/>
      <c r="UOG77" s="125"/>
      <c r="UOH77" s="125"/>
      <c r="UOI77" s="125"/>
      <c r="UOJ77" s="125"/>
      <c r="UOK77" s="125"/>
      <c r="UOL77" s="125"/>
      <c r="UOM77" s="125"/>
      <c r="UON77" s="125"/>
      <c r="UOO77" s="125"/>
      <c r="UOP77" s="125"/>
      <c r="UOQ77" s="125"/>
      <c r="UOR77" s="125"/>
      <c r="UOS77" s="125"/>
      <c r="UOT77" s="125"/>
      <c r="UOU77" s="125"/>
      <c r="UOV77" s="125"/>
      <c r="UOW77" s="125"/>
      <c r="UOX77" s="125"/>
      <c r="UOY77" s="125"/>
      <c r="UOZ77" s="125"/>
      <c r="UPA77" s="125"/>
      <c r="UPB77" s="125"/>
      <c r="UPC77" s="125"/>
      <c r="UPD77" s="125"/>
      <c r="UPE77" s="125"/>
      <c r="UPF77" s="125"/>
      <c r="UPG77" s="125"/>
      <c r="UPH77" s="125"/>
      <c r="UPI77" s="125"/>
      <c r="UPJ77" s="125"/>
      <c r="UPK77" s="125"/>
      <c r="UPL77" s="125"/>
      <c r="UPM77" s="125"/>
      <c r="UPN77" s="125"/>
      <c r="UPO77" s="125"/>
      <c r="UPP77" s="125"/>
      <c r="UPQ77" s="125"/>
      <c r="UPR77" s="125"/>
      <c r="UPS77" s="125"/>
      <c r="UPT77" s="125"/>
      <c r="UPU77" s="125"/>
      <c r="UPV77" s="125"/>
      <c r="UPW77" s="125"/>
      <c r="UPX77" s="125"/>
      <c r="UPY77" s="125"/>
      <c r="UPZ77" s="125"/>
      <c r="UQA77" s="125"/>
      <c r="UQB77" s="125"/>
      <c r="UQC77" s="125"/>
      <c r="UQD77" s="125"/>
      <c r="UQE77" s="125"/>
      <c r="UQF77" s="125"/>
      <c r="UQG77" s="125"/>
      <c r="UQH77" s="125"/>
      <c r="UQI77" s="125"/>
      <c r="UQJ77" s="125"/>
      <c r="UQK77" s="125"/>
      <c r="UQL77" s="125"/>
      <c r="UQM77" s="125"/>
      <c r="UQN77" s="125"/>
      <c r="UQO77" s="125"/>
      <c r="UQP77" s="125"/>
      <c r="UQQ77" s="125"/>
      <c r="UQR77" s="125"/>
      <c r="UQS77" s="125"/>
      <c r="UQT77" s="125"/>
      <c r="UQU77" s="125"/>
      <c r="UQV77" s="125"/>
      <c r="UQW77" s="125"/>
      <c r="UQX77" s="125"/>
      <c r="UQY77" s="125"/>
      <c r="UQZ77" s="125"/>
      <c r="URA77" s="125"/>
      <c r="URB77" s="125"/>
      <c r="URC77" s="125"/>
      <c r="URD77" s="125"/>
      <c r="URE77" s="125"/>
      <c r="URF77" s="125"/>
      <c r="URG77" s="125"/>
      <c r="URH77" s="125"/>
      <c r="URI77" s="125"/>
      <c r="URJ77" s="125"/>
      <c r="URK77" s="125"/>
      <c r="URL77" s="125"/>
      <c r="URM77" s="125"/>
      <c r="URN77" s="125"/>
      <c r="URO77" s="125"/>
      <c r="URP77" s="125"/>
      <c r="URQ77" s="125"/>
      <c r="URR77" s="125"/>
      <c r="URS77" s="125"/>
      <c r="URT77" s="125"/>
      <c r="URU77" s="125"/>
      <c r="URV77" s="125"/>
      <c r="URW77" s="125"/>
      <c r="URX77" s="125"/>
      <c r="URY77" s="125"/>
      <c r="URZ77" s="125"/>
      <c r="USA77" s="125"/>
      <c r="USB77" s="125"/>
      <c r="USC77" s="125"/>
      <c r="USD77" s="125"/>
      <c r="USE77" s="125"/>
      <c r="USF77" s="125"/>
      <c r="USG77" s="125"/>
      <c r="USH77" s="125"/>
      <c r="USI77" s="125"/>
      <c r="USJ77" s="125"/>
      <c r="USK77" s="125"/>
      <c r="USL77" s="125"/>
      <c r="USM77" s="125"/>
      <c r="USN77" s="125"/>
      <c r="USO77" s="125"/>
      <c r="USP77" s="125"/>
      <c r="USQ77" s="125"/>
      <c r="USR77" s="125"/>
      <c r="USS77" s="125"/>
      <c r="UST77" s="125"/>
      <c r="USU77" s="125"/>
      <c r="USV77" s="125"/>
      <c r="USW77" s="125"/>
      <c r="USX77" s="125"/>
      <c r="USY77" s="125"/>
      <c r="USZ77" s="125"/>
      <c r="UTA77" s="125"/>
      <c r="UTB77" s="125"/>
      <c r="UTC77" s="125"/>
      <c r="UTD77" s="125"/>
      <c r="UTE77" s="125"/>
      <c r="UTF77" s="125"/>
      <c r="UTG77" s="125"/>
      <c r="UTH77" s="125"/>
      <c r="UTI77" s="125"/>
      <c r="UTJ77" s="125"/>
      <c r="UTK77" s="125"/>
      <c r="UTL77" s="125"/>
      <c r="UTM77" s="125"/>
      <c r="UTN77" s="125"/>
      <c r="UTO77" s="125"/>
      <c r="UTP77" s="125"/>
      <c r="UTQ77" s="125"/>
      <c r="UTR77" s="125"/>
      <c r="UTS77" s="125"/>
      <c r="UTT77" s="125"/>
      <c r="UTU77" s="125"/>
      <c r="UTV77" s="125"/>
      <c r="UTW77" s="125"/>
      <c r="UTX77" s="125"/>
      <c r="UTY77" s="125"/>
      <c r="UTZ77" s="125"/>
      <c r="UUA77" s="125"/>
      <c r="UUB77" s="125"/>
      <c r="UUC77" s="125"/>
      <c r="UUD77" s="125"/>
      <c r="UUE77" s="125"/>
      <c r="UUF77" s="125"/>
      <c r="UUG77" s="125"/>
      <c r="UUH77" s="125"/>
      <c r="UUI77" s="125"/>
      <c r="UUJ77" s="125"/>
      <c r="UUK77" s="125"/>
      <c r="UUL77" s="125"/>
      <c r="UUM77" s="125"/>
      <c r="UUN77" s="125"/>
      <c r="UUO77" s="125"/>
      <c r="UUP77" s="125"/>
      <c r="UUQ77" s="125"/>
      <c r="UUR77" s="125"/>
      <c r="UUS77" s="125"/>
      <c r="UUT77" s="125"/>
      <c r="UUU77" s="125"/>
      <c r="UUV77" s="125"/>
      <c r="UUW77" s="125"/>
      <c r="UUX77" s="125"/>
      <c r="UUY77" s="125"/>
      <c r="UUZ77" s="125"/>
      <c r="UVA77" s="125"/>
      <c r="UVB77" s="125"/>
      <c r="UVC77" s="125"/>
      <c r="UVD77" s="125"/>
      <c r="UVE77" s="125"/>
      <c r="UVF77" s="125"/>
      <c r="UVG77" s="125"/>
      <c r="UVH77" s="125"/>
      <c r="UVI77" s="125"/>
      <c r="UVJ77" s="125"/>
      <c r="UVK77" s="125"/>
      <c r="UVL77" s="125"/>
      <c r="UVM77" s="125"/>
      <c r="UVN77" s="125"/>
      <c r="UVO77" s="125"/>
      <c r="UVP77" s="125"/>
      <c r="UVQ77" s="125"/>
      <c r="UVR77" s="125"/>
      <c r="UVS77" s="125"/>
      <c r="UVT77" s="125"/>
      <c r="UVU77" s="125"/>
      <c r="UVV77" s="125"/>
      <c r="UVW77" s="125"/>
      <c r="UVX77" s="125"/>
      <c r="UVY77" s="125"/>
      <c r="UVZ77" s="125"/>
      <c r="UWA77" s="125"/>
      <c r="UWB77" s="125"/>
      <c r="UWC77" s="125"/>
      <c r="UWD77" s="125"/>
      <c r="UWE77" s="125"/>
      <c r="UWF77" s="125"/>
      <c r="UWG77" s="125"/>
      <c r="UWH77" s="125"/>
      <c r="UWI77" s="125"/>
      <c r="UWJ77" s="125"/>
      <c r="UWK77" s="125"/>
      <c r="UWL77" s="125"/>
      <c r="UWM77" s="125"/>
      <c r="UWN77" s="125"/>
      <c r="UWO77" s="125"/>
      <c r="UWP77" s="125"/>
      <c r="UWQ77" s="125"/>
      <c r="UWR77" s="125"/>
      <c r="UWS77" s="125"/>
      <c r="UWT77" s="125"/>
      <c r="UWU77" s="125"/>
      <c r="UWV77" s="125"/>
      <c r="UWW77" s="125"/>
      <c r="UWX77" s="125"/>
      <c r="UWY77" s="125"/>
      <c r="UWZ77" s="125"/>
      <c r="UXA77" s="125"/>
      <c r="UXB77" s="125"/>
      <c r="UXC77" s="125"/>
      <c r="UXD77" s="125"/>
      <c r="UXE77" s="125"/>
      <c r="UXF77" s="125"/>
      <c r="UXG77" s="125"/>
      <c r="UXH77" s="125"/>
      <c r="UXI77" s="125"/>
      <c r="UXJ77" s="125"/>
      <c r="UXK77" s="125"/>
      <c r="UXL77" s="125"/>
      <c r="UXM77" s="125"/>
      <c r="UXN77" s="125"/>
      <c r="UXO77" s="125"/>
      <c r="UXP77" s="125"/>
      <c r="UXQ77" s="125"/>
      <c r="UXR77" s="125"/>
      <c r="UXS77" s="125"/>
      <c r="UXT77" s="125"/>
      <c r="UXU77" s="125"/>
      <c r="UXV77" s="125"/>
      <c r="UXW77" s="125"/>
      <c r="UXX77" s="125"/>
      <c r="UXY77" s="125"/>
      <c r="UXZ77" s="125"/>
      <c r="UYA77" s="125"/>
      <c r="UYB77" s="125"/>
      <c r="UYC77" s="125"/>
      <c r="UYD77" s="125"/>
      <c r="UYE77" s="125"/>
      <c r="UYF77" s="125"/>
      <c r="UYG77" s="125"/>
      <c r="UYH77" s="125"/>
      <c r="UYI77" s="125"/>
      <c r="UYJ77" s="125"/>
      <c r="UYK77" s="125"/>
      <c r="UYL77" s="125"/>
      <c r="UYM77" s="125"/>
      <c r="UYN77" s="125"/>
      <c r="UYO77" s="125"/>
      <c r="UYP77" s="125"/>
      <c r="UYQ77" s="125"/>
      <c r="UYR77" s="125"/>
      <c r="UYS77" s="125"/>
      <c r="UYT77" s="125"/>
      <c r="UYU77" s="125"/>
      <c r="UYV77" s="125"/>
      <c r="UYW77" s="125"/>
      <c r="UYX77" s="125"/>
      <c r="UYY77" s="125"/>
      <c r="UYZ77" s="125"/>
      <c r="UZA77" s="125"/>
      <c r="UZB77" s="125"/>
      <c r="UZC77" s="125"/>
      <c r="UZD77" s="125"/>
      <c r="UZE77" s="125"/>
      <c r="UZF77" s="125"/>
      <c r="UZG77" s="125"/>
      <c r="UZH77" s="125"/>
      <c r="UZI77" s="125"/>
      <c r="UZJ77" s="125"/>
      <c r="UZK77" s="125"/>
      <c r="UZL77" s="125"/>
      <c r="UZM77" s="125"/>
      <c r="UZN77" s="125"/>
      <c r="UZO77" s="125"/>
      <c r="UZP77" s="125"/>
      <c r="UZQ77" s="125"/>
      <c r="UZR77" s="125"/>
      <c r="UZS77" s="125"/>
      <c r="UZT77" s="125"/>
      <c r="UZU77" s="125"/>
      <c r="UZV77" s="125"/>
      <c r="UZW77" s="125"/>
      <c r="UZX77" s="125"/>
      <c r="UZY77" s="125"/>
      <c r="UZZ77" s="125"/>
      <c r="VAA77" s="125"/>
      <c r="VAB77" s="125"/>
      <c r="VAC77" s="125"/>
      <c r="VAD77" s="125"/>
      <c r="VAE77" s="125"/>
      <c r="VAF77" s="125"/>
      <c r="VAG77" s="125"/>
      <c r="VAH77" s="125"/>
      <c r="VAI77" s="125"/>
      <c r="VAJ77" s="125"/>
      <c r="VAK77" s="125"/>
      <c r="VAL77" s="125"/>
      <c r="VAM77" s="125"/>
      <c r="VAN77" s="125"/>
      <c r="VAO77" s="125"/>
      <c r="VAP77" s="125"/>
      <c r="VAQ77" s="125"/>
      <c r="VAR77" s="125"/>
      <c r="VAS77" s="125"/>
      <c r="VAT77" s="125"/>
      <c r="VAU77" s="125"/>
      <c r="VAV77" s="125"/>
      <c r="VAW77" s="125"/>
      <c r="VAX77" s="125"/>
      <c r="VAY77" s="125"/>
      <c r="VAZ77" s="125"/>
      <c r="VBA77" s="125"/>
      <c r="VBB77" s="125"/>
      <c r="VBC77" s="125"/>
      <c r="VBD77" s="125"/>
      <c r="VBE77" s="125"/>
      <c r="VBF77" s="125"/>
      <c r="VBG77" s="125"/>
      <c r="VBH77" s="125"/>
      <c r="VBI77" s="125"/>
      <c r="VBJ77" s="125"/>
      <c r="VBK77" s="125"/>
      <c r="VBL77" s="125"/>
      <c r="VBM77" s="125"/>
      <c r="VBN77" s="125"/>
      <c r="VBO77" s="125"/>
      <c r="VBP77" s="125"/>
      <c r="VBQ77" s="125"/>
      <c r="VBR77" s="125"/>
      <c r="VBS77" s="125"/>
      <c r="VBT77" s="125"/>
      <c r="VBU77" s="125"/>
      <c r="VBV77" s="125"/>
      <c r="VBW77" s="125"/>
      <c r="VBX77" s="125"/>
      <c r="VBY77" s="125"/>
      <c r="VBZ77" s="125"/>
      <c r="VCA77" s="125"/>
      <c r="VCB77" s="125"/>
      <c r="VCC77" s="125"/>
      <c r="VCD77" s="125"/>
      <c r="VCE77" s="125"/>
      <c r="VCF77" s="125"/>
      <c r="VCG77" s="125"/>
      <c r="VCH77" s="125"/>
      <c r="VCI77" s="125"/>
      <c r="VCJ77" s="125"/>
      <c r="VCK77" s="125"/>
      <c r="VCL77" s="125"/>
      <c r="VCM77" s="125"/>
      <c r="VCN77" s="125"/>
      <c r="VCO77" s="125"/>
      <c r="VCP77" s="125"/>
      <c r="VCQ77" s="125"/>
      <c r="VCR77" s="125"/>
      <c r="VCS77" s="125"/>
      <c r="VCT77" s="125"/>
      <c r="VCU77" s="125"/>
      <c r="VCV77" s="125"/>
      <c r="VCW77" s="125"/>
      <c r="VCX77" s="125"/>
      <c r="VCY77" s="125"/>
      <c r="VCZ77" s="125"/>
      <c r="VDA77" s="125"/>
      <c r="VDB77" s="125"/>
      <c r="VDC77" s="125"/>
      <c r="VDD77" s="125"/>
      <c r="VDE77" s="125"/>
      <c r="VDF77" s="125"/>
      <c r="VDG77" s="125"/>
      <c r="VDH77" s="125"/>
      <c r="VDI77" s="125"/>
      <c r="VDJ77" s="125"/>
      <c r="VDK77" s="125"/>
      <c r="VDL77" s="125"/>
      <c r="VDM77" s="125"/>
      <c r="VDN77" s="125"/>
      <c r="VDO77" s="125"/>
      <c r="VDP77" s="125"/>
      <c r="VDQ77" s="125"/>
      <c r="VDR77" s="125"/>
      <c r="VDS77" s="125"/>
      <c r="VDT77" s="125"/>
      <c r="VDU77" s="125"/>
      <c r="VDV77" s="125"/>
      <c r="VDW77" s="125"/>
      <c r="VDX77" s="125"/>
      <c r="VDY77" s="125"/>
      <c r="VDZ77" s="125"/>
      <c r="VEA77" s="125"/>
      <c r="VEB77" s="125"/>
      <c r="VEC77" s="125"/>
      <c r="VED77" s="125"/>
      <c r="VEE77" s="125"/>
      <c r="VEF77" s="125"/>
      <c r="VEG77" s="125"/>
      <c r="VEH77" s="125"/>
      <c r="VEI77" s="125"/>
      <c r="VEJ77" s="125"/>
      <c r="VEK77" s="125"/>
      <c r="VEL77" s="125"/>
      <c r="VEM77" s="125"/>
      <c r="VEN77" s="125"/>
      <c r="VEO77" s="125"/>
      <c r="VEP77" s="125"/>
      <c r="VEQ77" s="125"/>
      <c r="VER77" s="125"/>
      <c r="VES77" s="125"/>
      <c r="VET77" s="125"/>
      <c r="VEU77" s="125"/>
      <c r="VEV77" s="125"/>
      <c r="VEW77" s="125"/>
      <c r="VEX77" s="125"/>
      <c r="VEY77" s="125"/>
      <c r="VEZ77" s="125"/>
      <c r="VFA77" s="125"/>
      <c r="VFB77" s="125"/>
      <c r="VFC77" s="125"/>
      <c r="VFD77" s="125"/>
      <c r="VFE77" s="125"/>
      <c r="VFF77" s="125"/>
      <c r="VFG77" s="125"/>
      <c r="VFH77" s="125"/>
      <c r="VFI77" s="125"/>
      <c r="VFJ77" s="125"/>
      <c r="VFK77" s="125"/>
      <c r="VFL77" s="125"/>
      <c r="VFM77" s="125"/>
      <c r="VFN77" s="125"/>
      <c r="VFO77" s="125"/>
      <c r="VFP77" s="125"/>
      <c r="VFQ77" s="125"/>
      <c r="VFR77" s="125"/>
      <c r="VFS77" s="125"/>
      <c r="VFT77" s="125"/>
      <c r="VFU77" s="125"/>
      <c r="VFV77" s="125"/>
      <c r="VFW77" s="125"/>
      <c r="VFX77" s="125"/>
      <c r="VFY77" s="125"/>
      <c r="VFZ77" s="125"/>
      <c r="VGA77" s="125"/>
      <c r="VGB77" s="125"/>
      <c r="VGC77" s="125"/>
      <c r="VGD77" s="125"/>
      <c r="VGE77" s="125"/>
      <c r="VGF77" s="125"/>
      <c r="VGG77" s="125"/>
      <c r="VGH77" s="125"/>
      <c r="VGI77" s="125"/>
      <c r="VGJ77" s="125"/>
      <c r="VGK77" s="125"/>
      <c r="VGL77" s="125"/>
      <c r="VGM77" s="125"/>
      <c r="VGN77" s="125"/>
      <c r="VGO77" s="125"/>
      <c r="VGP77" s="125"/>
      <c r="VGQ77" s="125"/>
      <c r="VGR77" s="125"/>
      <c r="VGS77" s="125"/>
      <c r="VGT77" s="125"/>
      <c r="VGU77" s="125"/>
      <c r="VGV77" s="125"/>
      <c r="VGW77" s="125"/>
      <c r="VGX77" s="125"/>
      <c r="VGY77" s="125"/>
      <c r="VGZ77" s="125"/>
      <c r="VHA77" s="125"/>
      <c r="VHB77" s="125"/>
      <c r="VHC77" s="125"/>
      <c r="VHD77" s="125"/>
      <c r="VHE77" s="125"/>
      <c r="VHF77" s="125"/>
      <c r="VHG77" s="125"/>
      <c r="VHH77" s="125"/>
      <c r="VHI77" s="125"/>
      <c r="VHJ77" s="125"/>
      <c r="VHK77" s="125"/>
      <c r="VHL77" s="125"/>
      <c r="VHM77" s="125"/>
      <c r="VHN77" s="125"/>
      <c r="VHO77" s="125"/>
      <c r="VHP77" s="125"/>
      <c r="VHQ77" s="125"/>
      <c r="VHR77" s="125"/>
      <c r="VHS77" s="125"/>
      <c r="VHT77" s="125"/>
      <c r="VHU77" s="125"/>
      <c r="VHV77" s="125"/>
      <c r="VHW77" s="125"/>
      <c r="VHX77" s="125"/>
      <c r="VHY77" s="125"/>
      <c r="VHZ77" s="125"/>
      <c r="VIA77" s="125"/>
      <c r="VIB77" s="125"/>
      <c r="VIC77" s="125"/>
      <c r="VID77" s="125"/>
      <c r="VIE77" s="125"/>
      <c r="VIF77" s="125"/>
      <c r="VIG77" s="125"/>
      <c r="VIH77" s="125"/>
      <c r="VII77" s="125"/>
      <c r="VIJ77" s="125"/>
      <c r="VIK77" s="125"/>
      <c r="VIL77" s="125"/>
      <c r="VIM77" s="125"/>
      <c r="VIN77" s="125"/>
      <c r="VIO77" s="125"/>
      <c r="VIP77" s="125"/>
      <c r="VIQ77" s="125"/>
      <c r="VIR77" s="125"/>
      <c r="VIS77" s="125"/>
      <c r="VIT77" s="125"/>
      <c r="VIU77" s="125"/>
      <c r="VIV77" s="125"/>
      <c r="VIW77" s="125"/>
      <c r="VIX77" s="125"/>
      <c r="VIY77" s="125"/>
      <c r="VIZ77" s="125"/>
      <c r="VJA77" s="125"/>
      <c r="VJB77" s="125"/>
      <c r="VJC77" s="125"/>
      <c r="VJD77" s="125"/>
      <c r="VJE77" s="125"/>
      <c r="VJF77" s="125"/>
      <c r="VJG77" s="125"/>
      <c r="VJH77" s="125"/>
      <c r="VJI77" s="125"/>
      <c r="VJJ77" s="125"/>
      <c r="VJK77" s="125"/>
      <c r="VJL77" s="125"/>
      <c r="VJM77" s="125"/>
      <c r="VJN77" s="125"/>
      <c r="VJO77" s="125"/>
      <c r="VJP77" s="125"/>
      <c r="VJQ77" s="125"/>
      <c r="VJR77" s="125"/>
      <c r="VJS77" s="125"/>
      <c r="VJT77" s="125"/>
      <c r="VJU77" s="125"/>
      <c r="VJV77" s="125"/>
      <c r="VJW77" s="125"/>
      <c r="VJX77" s="125"/>
      <c r="VJY77" s="125"/>
      <c r="VJZ77" s="125"/>
      <c r="VKA77" s="125"/>
      <c r="VKB77" s="125"/>
      <c r="VKC77" s="125"/>
      <c r="VKD77" s="125"/>
      <c r="VKE77" s="125"/>
      <c r="VKF77" s="125"/>
      <c r="VKG77" s="125"/>
      <c r="VKH77" s="125"/>
      <c r="VKI77" s="125"/>
      <c r="VKJ77" s="125"/>
      <c r="VKK77" s="125"/>
      <c r="VKL77" s="125"/>
      <c r="VKM77" s="125"/>
      <c r="VKN77" s="125"/>
      <c r="VKO77" s="125"/>
      <c r="VKP77" s="125"/>
      <c r="VKQ77" s="125"/>
      <c r="VKR77" s="125"/>
      <c r="VKS77" s="125"/>
      <c r="VKT77" s="125"/>
      <c r="VKU77" s="125"/>
      <c r="VKV77" s="125"/>
      <c r="VKW77" s="125"/>
      <c r="VKX77" s="125"/>
      <c r="VKY77" s="125"/>
      <c r="VKZ77" s="125"/>
      <c r="VLA77" s="125"/>
      <c r="VLB77" s="125"/>
      <c r="VLC77" s="125"/>
      <c r="VLD77" s="125"/>
      <c r="VLE77" s="125"/>
      <c r="VLF77" s="125"/>
      <c r="VLG77" s="125"/>
      <c r="VLH77" s="125"/>
      <c r="VLI77" s="125"/>
      <c r="VLJ77" s="125"/>
      <c r="VLK77" s="125"/>
      <c r="VLL77" s="125"/>
      <c r="VLM77" s="125"/>
      <c r="VLN77" s="125"/>
      <c r="VLO77" s="125"/>
      <c r="VLP77" s="125"/>
      <c r="VLQ77" s="125"/>
      <c r="VLR77" s="125"/>
      <c r="VLS77" s="125"/>
      <c r="VLT77" s="125"/>
      <c r="VLU77" s="125"/>
      <c r="VLV77" s="125"/>
      <c r="VLW77" s="125"/>
      <c r="VLX77" s="125"/>
      <c r="VLY77" s="125"/>
      <c r="VLZ77" s="125"/>
      <c r="VMA77" s="125"/>
      <c r="VMB77" s="125"/>
      <c r="VMC77" s="125"/>
      <c r="VMD77" s="125"/>
      <c r="VME77" s="125"/>
      <c r="VMF77" s="125"/>
      <c r="VMG77" s="125"/>
      <c r="VMH77" s="125"/>
      <c r="VMI77" s="125"/>
      <c r="VMJ77" s="125"/>
      <c r="VMK77" s="125"/>
      <c r="VML77" s="125"/>
      <c r="VMM77" s="125"/>
      <c r="VMN77" s="125"/>
      <c r="VMO77" s="125"/>
      <c r="VMP77" s="125"/>
      <c r="VMQ77" s="125"/>
      <c r="VMR77" s="125"/>
      <c r="VMS77" s="125"/>
      <c r="VMT77" s="125"/>
      <c r="VMU77" s="125"/>
      <c r="VMV77" s="125"/>
      <c r="VMW77" s="125"/>
      <c r="VMX77" s="125"/>
      <c r="VMY77" s="125"/>
      <c r="VMZ77" s="125"/>
      <c r="VNA77" s="125"/>
      <c r="VNB77" s="125"/>
      <c r="VNC77" s="125"/>
      <c r="VND77" s="125"/>
      <c r="VNE77" s="125"/>
      <c r="VNF77" s="125"/>
      <c r="VNG77" s="125"/>
      <c r="VNH77" s="125"/>
      <c r="VNI77" s="125"/>
      <c r="VNJ77" s="125"/>
      <c r="VNK77" s="125"/>
      <c r="VNL77" s="125"/>
      <c r="VNM77" s="125"/>
      <c r="VNN77" s="125"/>
      <c r="VNO77" s="125"/>
      <c r="VNP77" s="125"/>
      <c r="VNQ77" s="125"/>
      <c r="VNR77" s="125"/>
      <c r="VNS77" s="125"/>
      <c r="VNT77" s="125"/>
      <c r="VNU77" s="125"/>
      <c r="VNV77" s="125"/>
      <c r="VNW77" s="125"/>
      <c r="VNX77" s="125"/>
      <c r="VNY77" s="125"/>
      <c r="VNZ77" s="125"/>
      <c r="VOA77" s="125"/>
      <c r="VOB77" s="125"/>
      <c r="VOC77" s="125"/>
      <c r="VOD77" s="125"/>
      <c r="VOE77" s="125"/>
      <c r="VOF77" s="125"/>
      <c r="VOG77" s="125"/>
      <c r="VOH77" s="125"/>
      <c r="VOI77" s="125"/>
      <c r="VOJ77" s="125"/>
      <c r="VOK77" s="125"/>
      <c r="VOL77" s="125"/>
      <c r="VOM77" s="125"/>
      <c r="VON77" s="125"/>
      <c r="VOO77" s="125"/>
      <c r="VOP77" s="125"/>
      <c r="VOQ77" s="125"/>
      <c r="VOR77" s="125"/>
      <c r="VOS77" s="125"/>
      <c r="VOT77" s="125"/>
      <c r="VOU77" s="125"/>
      <c r="VOV77" s="125"/>
      <c r="VOW77" s="125"/>
      <c r="VOX77" s="125"/>
      <c r="VOY77" s="125"/>
      <c r="VOZ77" s="125"/>
      <c r="VPA77" s="125"/>
      <c r="VPB77" s="125"/>
      <c r="VPC77" s="125"/>
      <c r="VPD77" s="125"/>
      <c r="VPE77" s="125"/>
      <c r="VPF77" s="125"/>
      <c r="VPG77" s="125"/>
      <c r="VPH77" s="125"/>
      <c r="VPI77" s="125"/>
      <c r="VPJ77" s="125"/>
      <c r="VPK77" s="125"/>
      <c r="VPL77" s="125"/>
      <c r="VPM77" s="125"/>
      <c r="VPN77" s="125"/>
      <c r="VPO77" s="125"/>
      <c r="VPP77" s="125"/>
      <c r="VPQ77" s="125"/>
      <c r="VPR77" s="125"/>
      <c r="VPS77" s="125"/>
      <c r="VPT77" s="125"/>
      <c r="VPU77" s="125"/>
      <c r="VPV77" s="125"/>
      <c r="VPW77" s="125"/>
      <c r="VPX77" s="125"/>
      <c r="VPY77" s="125"/>
      <c r="VPZ77" s="125"/>
      <c r="VQA77" s="125"/>
      <c r="VQB77" s="125"/>
      <c r="VQC77" s="125"/>
      <c r="VQD77" s="125"/>
      <c r="VQE77" s="125"/>
      <c r="VQF77" s="125"/>
      <c r="VQG77" s="125"/>
      <c r="VQH77" s="125"/>
      <c r="VQI77" s="125"/>
      <c r="VQJ77" s="125"/>
      <c r="VQK77" s="125"/>
      <c r="VQL77" s="125"/>
      <c r="VQM77" s="125"/>
      <c r="VQN77" s="125"/>
      <c r="VQO77" s="125"/>
      <c r="VQP77" s="125"/>
      <c r="VQQ77" s="125"/>
      <c r="VQR77" s="125"/>
      <c r="VQS77" s="125"/>
      <c r="VQT77" s="125"/>
      <c r="VQU77" s="125"/>
      <c r="VQV77" s="125"/>
      <c r="VQW77" s="125"/>
      <c r="VQX77" s="125"/>
      <c r="VQY77" s="125"/>
      <c r="VQZ77" s="125"/>
      <c r="VRA77" s="125"/>
      <c r="VRB77" s="125"/>
      <c r="VRC77" s="125"/>
      <c r="VRD77" s="125"/>
      <c r="VRE77" s="125"/>
      <c r="VRF77" s="125"/>
      <c r="VRG77" s="125"/>
      <c r="VRH77" s="125"/>
      <c r="VRI77" s="125"/>
      <c r="VRJ77" s="125"/>
      <c r="VRK77" s="125"/>
      <c r="VRL77" s="125"/>
      <c r="VRM77" s="125"/>
      <c r="VRN77" s="125"/>
      <c r="VRO77" s="125"/>
      <c r="VRP77" s="125"/>
      <c r="VRQ77" s="125"/>
      <c r="VRR77" s="125"/>
      <c r="VRS77" s="125"/>
      <c r="VRT77" s="125"/>
      <c r="VRU77" s="125"/>
      <c r="VRV77" s="125"/>
      <c r="VRW77" s="125"/>
      <c r="VRX77" s="125"/>
      <c r="VRY77" s="125"/>
      <c r="VRZ77" s="125"/>
      <c r="VSA77" s="125"/>
      <c r="VSB77" s="125"/>
      <c r="VSC77" s="125"/>
      <c r="VSD77" s="125"/>
      <c r="VSE77" s="125"/>
      <c r="VSF77" s="125"/>
      <c r="VSG77" s="125"/>
      <c r="VSH77" s="125"/>
      <c r="VSI77" s="125"/>
      <c r="VSJ77" s="125"/>
      <c r="VSK77" s="125"/>
      <c r="VSL77" s="125"/>
      <c r="VSM77" s="125"/>
      <c r="VSN77" s="125"/>
      <c r="VSO77" s="125"/>
      <c r="VSP77" s="125"/>
      <c r="VSQ77" s="125"/>
      <c r="VSR77" s="125"/>
      <c r="VSS77" s="125"/>
      <c r="VST77" s="125"/>
      <c r="VSU77" s="125"/>
      <c r="VSV77" s="125"/>
      <c r="VSW77" s="125"/>
      <c r="VSX77" s="125"/>
      <c r="VSY77" s="125"/>
      <c r="VSZ77" s="125"/>
      <c r="VTA77" s="125"/>
      <c r="VTB77" s="125"/>
      <c r="VTC77" s="125"/>
      <c r="VTD77" s="125"/>
      <c r="VTE77" s="125"/>
      <c r="VTF77" s="125"/>
      <c r="VTG77" s="125"/>
      <c r="VTH77" s="125"/>
      <c r="VTI77" s="125"/>
      <c r="VTJ77" s="125"/>
      <c r="VTK77" s="125"/>
      <c r="VTL77" s="125"/>
      <c r="VTM77" s="125"/>
      <c r="VTN77" s="125"/>
      <c r="VTO77" s="125"/>
      <c r="VTP77" s="125"/>
      <c r="VTQ77" s="125"/>
      <c r="VTR77" s="125"/>
      <c r="VTS77" s="125"/>
      <c r="VTT77" s="125"/>
      <c r="VTU77" s="125"/>
      <c r="VTV77" s="125"/>
      <c r="VTW77" s="125"/>
      <c r="VTX77" s="125"/>
      <c r="VTY77" s="125"/>
      <c r="VTZ77" s="125"/>
      <c r="VUA77" s="125"/>
      <c r="VUB77" s="125"/>
      <c r="VUC77" s="125"/>
      <c r="VUD77" s="125"/>
      <c r="VUE77" s="125"/>
      <c r="VUF77" s="125"/>
      <c r="VUG77" s="125"/>
      <c r="VUH77" s="125"/>
      <c r="VUI77" s="125"/>
      <c r="VUJ77" s="125"/>
      <c r="VUK77" s="125"/>
      <c r="VUL77" s="125"/>
      <c r="VUM77" s="125"/>
      <c r="VUN77" s="125"/>
      <c r="VUO77" s="125"/>
      <c r="VUP77" s="125"/>
      <c r="VUQ77" s="125"/>
      <c r="VUR77" s="125"/>
      <c r="VUS77" s="125"/>
      <c r="VUT77" s="125"/>
      <c r="VUU77" s="125"/>
      <c r="VUV77" s="125"/>
      <c r="VUW77" s="125"/>
      <c r="VUX77" s="125"/>
      <c r="VUY77" s="125"/>
      <c r="VUZ77" s="125"/>
      <c r="VVA77" s="125"/>
      <c r="VVB77" s="125"/>
      <c r="VVC77" s="125"/>
      <c r="VVD77" s="125"/>
      <c r="VVE77" s="125"/>
      <c r="VVF77" s="125"/>
      <c r="VVG77" s="125"/>
      <c r="VVH77" s="125"/>
      <c r="VVI77" s="125"/>
      <c r="VVJ77" s="125"/>
      <c r="VVK77" s="125"/>
      <c r="VVL77" s="125"/>
      <c r="VVM77" s="125"/>
      <c r="VVN77" s="125"/>
      <c r="VVO77" s="125"/>
      <c r="VVP77" s="125"/>
      <c r="VVQ77" s="125"/>
      <c r="VVR77" s="125"/>
      <c r="VVS77" s="125"/>
      <c r="VVT77" s="125"/>
      <c r="VVU77" s="125"/>
      <c r="VVV77" s="125"/>
      <c r="VVW77" s="125"/>
      <c r="VVX77" s="125"/>
      <c r="VVY77" s="125"/>
      <c r="VVZ77" s="125"/>
      <c r="VWA77" s="125"/>
      <c r="VWB77" s="125"/>
      <c r="VWC77" s="125"/>
      <c r="VWD77" s="125"/>
      <c r="VWE77" s="125"/>
      <c r="VWF77" s="125"/>
      <c r="VWG77" s="125"/>
      <c r="VWH77" s="125"/>
      <c r="VWI77" s="125"/>
      <c r="VWJ77" s="125"/>
      <c r="VWK77" s="125"/>
      <c r="VWL77" s="125"/>
      <c r="VWM77" s="125"/>
      <c r="VWN77" s="125"/>
      <c r="VWO77" s="125"/>
      <c r="VWP77" s="125"/>
      <c r="VWQ77" s="125"/>
      <c r="VWR77" s="125"/>
      <c r="VWS77" s="125"/>
      <c r="VWT77" s="125"/>
      <c r="VWU77" s="125"/>
      <c r="VWV77" s="125"/>
      <c r="VWW77" s="125"/>
      <c r="VWX77" s="125"/>
      <c r="VWY77" s="125"/>
      <c r="VWZ77" s="125"/>
      <c r="VXA77" s="125"/>
      <c r="VXB77" s="125"/>
      <c r="VXC77" s="125"/>
      <c r="VXD77" s="125"/>
      <c r="VXE77" s="125"/>
      <c r="VXF77" s="125"/>
      <c r="VXG77" s="125"/>
      <c r="VXH77" s="125"/>
      <c r="VXI77" s="125"/>
      <c r="VXJ77" s="125"/>
      <c r="VXK77" s="125"/>
      <c r="VXL77" s="125"/>
      <c r="VXM77" s="125"/>
      <c r="VXN77" s="125"/>
      <c r="VXO77" s="125"/>
      <c r="VXP77" s="125"/>
      <c r="VXQ77" s="125"/>
      <c r="VXR77" s="125"/>
      <c r="VXS77" s="125"/>
      <c r="VXT77" s="125"/>
      <c r="VXU77" s="125"/>
      <c r="VXV77" s="125"/>
      <c r="VXW77" s="125"/>
      <c r="VXX77" s="125"/>
      <c r="VXY77" s="125"/>
      <c r="VXZ77" s="125"/>
      <c r="VYA77" s="125"/>
      <c r="VYB77" s="125"/>
      <c r="VYC77" s="125"/>
      <c r="VYD77" s="125"/>
      <c r="VYE77" s="125"/>
      <c r="VYF77" s="125"/>
      <c r="VYG77" s="125"/>
      <c r="VYH77" s="125"/>
      <c r="VYI77" s="125"/>
      <c r="VYJ77" s="125"/>
      <c r="VYK77" s="125"/>
      <c r="VYL77" s="125"/>
      <c r="VYM77" s="125"/>
      <c r="VYN77" s="125"/>
      <c r="VYO77" s="125"/>
      <c r="VYP77" s="125"/>
      <c r="VYQ77" s="125"/>
      <c r="VYR77" s="125"/>
      <c r="VYS77" s="125"/>
      <c r="VYT77" s="125"/>
      <c r="VYU77" s="125"/>
      <c r="VYV77" s="125"/>
      <c r="VYW77" s="125"/>
      <c r="VYX77" s="125"/>
      <c r="VYY77" s="125"/>
      <c r="VYZ77" s="125"/>
      <c r="VZA77" s="125"/>
      <c r="VZB77" s="125"/>
      <c r="VZC77" s="125"/>
      <c r="VZD77" s="125"/>
      <c r="VZE77" s="125"/>
      <c r="VZF77" s="125"/>
      <c r="VZG77" s="125"/>
      <c r="VZH77" s="125"/>
      <c r="VZI77" s="125"/>
      <c r="VZJ77" s="125"/>
      <c r="VZK77" s="125"/>
      <c r="VZL77" s="125"/>
      <c r="VZM77" s="125"/>
      <c r="VZN77" s="125"/>
      <c r="VZO77" s="125"/>
      <c r="VZP77" s="125"/>
      <c r="VZQ77" s="125"/>
      <c r="VZR77" s="125"/>
      <c r="VZS77" s="125"/>
      <c r="VZT77" s="125"/>
      <c r="VZU77" s="125"/>
      <c r="VZV77" s="125"/>
      <c r="VZW77" s="125"/>
      <c r="VZX77" s="125"/>
      <c r="VZY77" s="125"/>
      <c r="VZZ77" s="125"/>
      <c r="WAA77" s="125"/>
      <c r="WAB77" s="125"/>
      <c r="WAC77" s="125"/>
      <c r="WAD77" s="125"/>
      <c r="WAE77" s="125"/>
      <c r="WAF77" s="125"/>
      <c r="WAG77" s="125"/>
      <c r="WAH77" s="125"/>
      <c r="WAI77" s="125"/>
      <c r="WAJ77" s="125"/>
      <c r="WAK77" s="125"/>
      <c r="WAL77" s="125"/>
      <c r="WAM77" s="125"/>
      <c r="WAN77" s="125"/>
      <c r="WAO77" s="125"/>
      <c r="WAP77" s="125"/>
      <c r="WAQ77" s="125"/>
      <c r="WAR77" s="125"/>
      <c r="WAS77" s="125"/>
      <c r="WAT77" s="125"/>
      <c r="WAU77" s="125"/>
      <c r="WAV77" s="125"/>
      <c r="WAW77" s="125"/>
      <c r="WAX77" s="125"/>
      <c r="WAY77" s="125"/>
      <c r="WAZ77" s="125"/>
      <c r="WBA77" s="125"/>
      <c r="WBB77" s="125"/>
      <c r="WBC77" s="125"/>
      <c r="WBD77" s="125"/>
      <c r="WBE77" s="125"/>
      <c r="WBF77" s="125"/>
      <c r="WBG77" s="125"/>
      <c r="WBH77" s="125"/>
      <c r="WBI77" s="125"/>
      <c r="WBJ77" s="125"/>
      <c r="WBK77" s="125"/>
      <c r="WBL77" s="125"/>
      <c r="WBM77" s="125"/>
      <c r="WBN77" s="125"/>
      <c r="WBO77" s="125"/>
      <c r="WBP77" s="125"/>
      <c r="WBQ77" s="125"/>
      <c r="WBR77" s="125"/>
      <c r="WBS77" s="125"/>
      <c r="WBT77" s="125"/>
      <c r="WBU77" s="125"/>
      <c r="WBV77" s="125"/>
      <c r="WBW77" s="125"/>
      <c r="WBX77" s="125"/>
      <c r="WBY77" s="125"/>
      <c r="WBZ77" s="125"/>
      <c r="WCA77" s="125"/>
      <c r="WCB77" s="125"/>
      <c r="WCC77" s="125"/>
      <c r="WCD77" s="125"/>
      <c r="WCE77" s="125"/>
      <c r="WCF77" s="125"/>
      <c r="WCG77" s="125"/>
      <c r="WCH77" s="125"/>
      <c r="WCI77" s="125"/>
      <c r="WCJ77" s="125"/>
      <c r="WCK77" s="125"/>
      <c r="WCL77" s="125"/>
      <c r="WCM77" s="125"/>
      <c r="WCN77" s="125"/>
      <c r="WCO77" s="125"/>
      <c r="WCP77" s="125"/>
      <c r="WCQ77" s="125"/>
      <c r="WCR77" s="125"/>
      <c r="WCS77" s="125"/>
      <c r="WCT77" s="125"/>
      <c r="WCU77" s="125"/>
      <c r="WCV77" s="125"/>
      <c r="WCW77" s="125"/>
      <c r="WCX77" s="125"/>
      <c r="WCY77" s="125"/>
      <c r="WCZ77" s="125"/>
      <c r="WDA77" s="125"/>
      <c r="WDB77" s="125"/>
      <c r="WDC77" s="125"/>
      <c r="WDD77" s="125"/>
      <c r="WDE77" s="125"/>
      <c r="WDF77" s="125"/>
      <c r="WDG77" s="125"/>
      <c r="WDH77" s="125"/>
      <c r="WDI77" s="125"/>
      <c r="WDJ77" s="125"/>
      <c r="WDK77" s="125"/>
      <c r="WDL77" s="125"/>
      <c r="WDM77" s="125"/>
      <c r="WDN77" s="125"/>
      <c r="WDO77" s="125"/>
      <c r="WDP77" s="125"/>
      <c r="WDQ77" s="125"/>
      <c r="WDR77" s="125"/>
      <c r="WDS77" s="125"/>
      <c r="WDT77" s="125"/>
      <c r="WDU77" s="125"/>
      <c r="WDV77" s="125"/>
      <c r="WDW77" s="125"/>
      <c r="WDX77" s="125"/>
      <c r="WDY77" s="125"/>
      <c r="WDZ77" s="125"/>
      <c r="WEA77" s="125"/>
      <c r="WEB77" s="125"/>
      <c r="WEC77" s="125"/>
      <c r="WED77" s="125"/>
      <c r="WEE77" s="125"/>
      <c r="WEF77" s="125"/>
      <c r="WEG77" s="125"/>
      <c r="WEH77" s="125"/>
      <c r="WEI77" s="125"/>
      <c r="WEJ77" s="125"/>
      <c r="WEK77" s="125"/>
      <c r="WEL77" s="125"/>
      <c r="WEM77" s="125"/>
      <c r="WEN77" s="125"/>
      <c r="WEO77" s="125"/>
      <c r="WEP77" s="125"/>
      <c r="WEQ77" s="125"/>
      <c r="WER77" s="125"/>
      <c r="WES77" s="125"/>
      <c r="WET77" s="125"/>
      <c r="WEU77" s="125"/>
      <c r="WEV77" s="125"/>
      <c r="WEW77" s="125"/>
      <c r="WEX77" s="125"/>
      <c r="WEY77" s="125"/>
      <c r="WEZ77" s="125"/>
      <c r="WFA77" s="125"/>
      <c r="WFB77" s="125"/>
      <c r="WFC77" s="125"/>
      <c r="WFD77" s="125"/>
      <c r="WFE77" s="125"/>
      <c r="WFF77" s="125"/>
      <c r="WFG77" s="125"/>
      <c r="WFH77" s="125"/>
      <c r="WFI77" s="125"/>
      <c r="WFJ77" s="125"/>
      <c r="WFK77" s="125"/>
      <c r="WFL77" s="125"/>
      <c r="WFM77" s="125"/>
      <c r="WFN77" s="125"/>
      <c r="WFO77" s="125"/>
      <c r="WFP77" s="125"/>
      <c r="WFQ77" s="125"/>
      <c r="WFR77" s="125"/>
      <c r="WFS77" s="125"/>
      <c r="WFT77" s="125"/>
      <c r="WFU77" s="125"/>
      <c r="WFV77" s="125"/>
      <c r="WFW77" s="125"/>
      <c r="WFX77" s="125"/>
      <c r="WFY77" s="125"/>
      <c r="WFZ77" s="125"/>
      <c r="WGA77" s="125"/>
      <c r="WGB77" s="125"/>
      <c r="WGC77" s="125"/>
      <c r="WGD77" s="125"/>
      <c r="WGE77" s="125"/>
      <c r="WGF77" s="125"/>
      <c r="WGG77" s="125"/>
      <c r="WGH77" s="125"/>
      <c r="WGI77" s="125"/>
      <c r="WGJ77" s="125"/>
      <c r="WGK77" s="125"/>
      <c r="WGL77" s="125"/>
      <c r="WGM77" s="125"/>
      <c r="WGN77" s="125"/>
      <c r="WGO77" s="125"/>
      <c r="WGP77" s="125"/>
      <c r="WGQ77" s="125"/>
      <c r="WGR77" s="125"/>
      <c r="WGS77" s="125"/>
      <c r="WGT77" s="125"/>
      <c r="WGU77" s="125"/>
      <c r="WGV77" s="125"/>
      <c r="WGW77" s="125"/>
      <c r="WGX77" s="125"/>
      <c r="WGY77" s="125"/>
      <c r="WGZ77" s="125"/>
      <c r="WHA77" s="125"/>
      <c r="WHB77" s="125"/>
      <c r="WHC77" s="125"/>
      <c r="WHD77" s="125"/>
      <c r="WHE77" s="125"/>
      <c r="WHF77" s="125"/>
      <c r="WHG77" s="125"/>
      <c r="WHH77" s="125"/>
      <c r="WHI77" s="125"/>
      <c r="WHJ77" s="125"/>
      <c r="WHK77" s="125"/>
      <c r="WHL77" s="125"/>
      <c r="WHM77" s="125"/>
      <c r="WHN77" s="125"/>
      <c r="WHO77" s="125"/>
      <c r="WHP77" s="125"/>
      <c r="WHQ77" s="125"/>
      <c r="WHR77" s="125"/>
      <c r="WHS77" s="125"/>
      <c r="WHT77" s="125"/>
      <c r="WHU77" s="125"/>
      <c r="WHV77" s="125"/>
      <c r="WHW77" s="125"/>
      <c r="WHX77" s="125"/>
      <c r="WHY77" s="125"/>
      <c r="WHZ77" s="125"/>
      <c r="WIA77" s="125"/>
      <c r="WIB77" s="125"/>
      <c r="WIC77" s="125"/>
      <c r="WID77" s="125"/>
      <c r="WIE77" s="125"/>
      <c r="WIF77" s="125"/>
      <c r="WIG77" s="125"/>
      <c r="WIH77" s="125"/>
      <c r="WII77" s="125"/>
      <c r="WIJ77" s="125"/>
      <c r="WIK77" s="125"/>
      <c r="WIL77" s="125"/>
      <c r="WIM77" s="125"/>
      <c r="WIN77" s="125"/>
      <c r="WIO77" s="125"/>
      <c r="WIP77" s="125"/>
      <c r="WIQ77" s="125"/>
      <c r="WIR77" s="125"/>
      <c r="WIS77" s="125"/>
      <c r="WIT77" s="125"/>
      <c r="WIU77" s="125"/>
      <c r="WIV77" s="125"/>
      <c r="WIW77" s="125"/>
      <c r="WIX77" s="125"/>
      <c r="WIY77" s="125"/>
      <c r="WIZ77" s="125"/>
      <c r="WJA77" s="125"/>
      <c r="WJB77" s="125"/>
      <c r="WJC77" s="125"/>
      <c r="WJD77" s="125"/>
      <c r="WJE77" s="125"/>
      <c r="WJF77" s="125"/>
      <c r="WJG77" s="125"/>
      <c r="WJH77" s="125"/>
      <c r="WJI77" s="125"/>
      <c r="WJJ77" s="125"/>
      <c r="WJK77" s="125"/>
      <c r="WJL77" s="125"/>
      <c r="WJM77" s="125"/>
      <c r="WJN77" s="125"/>
      <c r="WJO77" s="125"/>
      <c r="WJP77" s="125"/>
      <c r="WJQ77" s="125"/>
      <c r="WJR77" s="125"/>
      <c r="WJS77" s="125"/>
      <c r="WJT77" s="125"/>
      <c r="WJU77" s="125"/>
      <c r="WJV77" s="125"/>
      <c r="WJW77" s="125"/>
      <c r="WJX77" s="125"/>
      <c r="WJY77" s="125"/>
      <c r="WJZ77" s="125"/>
      <c r="WKA77" s="125"/>
      <c r="WKB77" s="125"/>
      <c r="WKC77" s="125"/>
      <c r="WKD77" s="125"/>
      <c r="WKE77" s="125"/>
      <c r="WKF77" s="125"/>
      <c r="WKG77" s="125"/>
      <c r="WKH77" s="125"/>
      <c r="WKI77" s="125"/>
      <c r="WKJ77" s="125"/>
      <c r="WKK77" s="125"/>
      <c r="WKL77" s="125"/>
      <c r="WKM77" s="125"/>
      <c r="WKN77" s="125"/>
      <c r="WKO77" s="125"/>
      <c r="WKP77" s="125"/>
      <c r="WKQ77" s="125"/>
      <c r="WKR77" s="125"/>
      <c r="WKS77" s="125"/>
      <c r="WKT77" s="125"/>
      <c r="WKU77" s="125"/>
      <c r="WKV77" s="125"/>
      <c r="WKW77" s="125"/>
      <c r="WKX77" s="125"/>
      <c r="WKY77" s="125"/>
      <c r="WKZ77" s="125"/>
      <c r="WLA77" s="125"/>
      <c r="WLB77" s="125"/>
      <c r="WLC77" s="125"/>
      <c r="WLD77" s="125"/>
      <c r="WLE77" s="125"/>
      <c r="WLF77" s="125"/>
      <c r="WLG77" s="125"/>
      <c r="WLH77" s="125"/>
      <c r="WLI77" s="125"/>
      <c r="WLJ77" s="125"/>
      <c r="WLK77" s="125"/>
      <c r="WLL77" s="125"/>
      <c r="WLM77" s="125"/>
      <c r="WLN77" s="125"/>
      <c r="WLO77" s="125"/>
      <c r="WLP77" s="125"/>
      <c r="WLQ77" s="125"/>
      <c r="WLR77" s="125"/>
      <c r="WLS77" s="125"/>
      <c r="WLT77" s="125"/>
      <c r="WLU77" s="125"/>
      <c r="WLV77" s="125"/>
      <c r="WLW77" s="125"/>
      <c r="WLX77" s="125"/>
      <c r="WLY77" s="125"/>
      <c r="WLZ77" s="125"/>
      <c r="WMA77" s="125"/>
      <c r="WMB77" s="125"/>
      <c r="WMC77" s="125"/>
      <c r="WMD77" s="125"/>
      <c r="WME77" s="125"/>
      <c r="WMF77" s="125"/>
      <c r="WMG77" s="125"/>
      <c r="WMH77" s="125"/>
      <c r="WMI77" s="125"/>
      <c r="WMJ77" s="125"/>
      <c r="WMK77" s="125"/>
      <c r="WML77" s="125"/>
      <c r="WMM77" s="125"/>
      <c r="WMN77" s="125"/>
      <c r="WMO77" s="125"/>
      <c r="WMP77" s="125"/>
      <c r="WMQ77" s="125"/>
      <c r="WMR77" s="125"/>
      <c r="WMS77" s="125"/>
      <c r="WMT77" s="125"/>
      <c r="WMU77" s="125"/>
      <c r="WMV77" s="125"/>
      <c r="WMW77" s="125"/>
      <c r="WMX77" s="125"/>
      <c r="WMY77" s="125"/>
      <c r="WMZ77" s="125"/>
      <c r="WNA77" s="125"/>
      <c r="WNB77" s="125"/>
      <c r="WNC77" s="125"/>
      <c r="WND77" s="125"/>
      <c r="WNE77" s="125"/>
      <c r="WNF77" s="125"/>
      <c r="WNG77" s="125"/>
      <c r="WNH77" s="125"/>
      <c r="WNI77" s="125"/>
      <c r="WNJ77" s="125"/>
      <c r="WNK77" s="125"/>
      <c r="WNL77" s="125"/>
      <c r="WNM77" s="125"/>
      <c r="WNN77" s="125"/>
      <c r="WNO77" s="125"/>
      <c r="WNP77" s="125"/>
      <c r="WNQ77" s="125"/>
      <c r="WNR77" s="125"/>
      <c r="WNS77" s="125"/>
      <c r="WNT77" s="125"/>
      <c r="WNU77" s="125"/>
      <c r="WNV77" s="125"/>
      <c r="WNW77" s="125"/>
      <c r="WNX77" s="125"/>
      <c r="WNY77" s="125"/>
      <c r="WNZ77" s="125"/>
      <c r="WOA77" s="125"/>
      <c r="WOB77" s="125"/>
      <c r="WOC77" s="125"/>
      <c r="WOD77" s="125"/>
      <c r="WOE77" s="125"/>
      <c r="WOF77" s="125"/>
      <c r="WOG77" s="125"/>
      <c r="WOH77" s="125"/>
      <c r="WOI77" s="125"/>
      <c r="WOJ77" s="125"/>
      <c r="WOK77" s="125"/>
      <c r="WOL77" s="125"/>
      <c r="WOM77" s="125"/>
      <c r="WON77" s="125"/>
      <c r="WOO77" s="125"/>
      <c r="WOP77" s="125"/>
      <c r="WOQ77" s="125"/>
      <c r="WOR77" s="125"/>
      <c r="WOS77" s="125"/>
      <c r="WOT77" s="125"/>
      <c r="WOU77" s="125"/>
      <c r="WOV77" s="125"/>
      <c r="WOW77" s="125"/>
      <c r="WOX77" s="125"/>
      <c r="WOY77" s="125"/>
      <c r="WOZ77" s="125"/>
      <c r="WPA77" s="125"/>
      <c r="WPB77" s="125"/>
      <c r="WPC77" s="125"/>
      <c r="WPD77" s="125"/>
      <c r="WPE77" s="125"/>
      <c r="WPF77" s="125"/>
      <c r="WPG77" s="125"/>
      <c r="WPH77" s="125"/>
      <c r="WPI77" s="125"/>
      <c r="WPJ77" s="125"/>
      <c r="WPK77" s="125"/>
      <c r="WPL77" s="125"/>
      <c r="WPM77" s="125"/>
      <c r="WPN77" s="125"/>
      <c r="WPO77" s="125"/>
      <c r="WPP77" s="125"/>
      <c r="WPQ77" s="125"/>
      <c r="WPR77" s="125"/>
      <c r="WPS77" s="125"/>
      <c r="WPT77" s="125"/>
      <c r="WPU77" s="125"/>
      <c r="WPV77" s="125"/>
      <c r="WPW77" s="125"/>
      <c r="WPX77" s="125"/>
      <c r="WPY77" s="125"/>
      <c r="WPZ77" s="125"/>
      <c r="WQA77" s="125"/>
      <c r="WQB77" s="125"/>
      <c r="WQC77" s="125"/>
      <c r="WQD77" s="125"/>
      <c r="WQE77" s="125"/>
      <c r="WQF77" s="125"/>
      <c r="WQG77" s="125"/>
      <c r="WQH77" s="125"/>
      <c r="WQI77" s="125"/>
      <c r="WQJ77" s="125"/>
      <c r="WQK77" s="125"/>
      <c r="WQL77" s="125"/>
      <c r="WQM77" s="125"/>
      <c r="WQN77" s="125"/>
      <c r="WQO77" s="125"/>
      <c r="WQP77" s="125"/>
      <c r="WQQ77" s="125"/>
      <c r="WQR77" s="125"/>
      <c r="WQS77" s="125"/>
      <c r="WQT77" s="125"/>
      <c r="WQU77" s="125"/>
      <c r="WQV77" s="125"/>
      <c r="WQW77" s="125"/>
      <c r="WQX77" s="125"/>
      <c r="WQY77" s="125"/>
      <c r="WQZ77" s="125"/>
      <c r="WRA77" s="125"/>
      <c r="WRB77" s="125"/>
      <c r="WRC77" s="125"/>
      <c r="WRD77" s="125"/>
      <c r="WRE77" s="125"/>
      <c r="WRF77" s="125"/>
      <c r="WRG77" s="125"/>
      <c r="WRH77" s="125"/>
      <c r="WRI77" s="125"/>
      <c r="WRJ77" s="125"/>
      <c r="WRK77" s="125"/>
      <c r="WRL77" s="125"/>
      <c r="WRM77" s="125"/>
      <c r="WRN77" s="125"/>
      <c r="WRO77" s="125"/>
      <c r="WRP77" s="125"/>
      <c r="WRQ77" s="125"/>
      <c r="WRR77" s="125"/>
      <c r="WRS77" s="125"/>
      <c r="WRT77" s="125"/>
      <c r="WRU77" s="125"/>
      <c r="WRV77" s="125"/>
      <c r="WRW77" s="125"/>
      <c r="WRX77" s="125"/>
      <c r="WRY77" s="125"/>
      <c r="WRZ77" s="125"/>
      <c r="WSA77" s="125"/>
      <c r="WSB77" s="125"/>
      <c r="WSC77" s="125"/>
      <c r="WSD77" s="125"/>
      <c r="WSE77" s="125"/>
      <c r="WSF77" s="125"/>
      <c r="WSG77" s="125"/>
      <c r="WSH77" s="125"/>
      <c r="WSI77" s="125"/>
      <c r="WSJ77" s="125"/>
      <c r="WSK77" s="125"/>
      <c r="WSL77" s="125"/>
      <c r="WSM77" s="125"/>
      <c r="WSN77" s="125"/>
      <c r="WSO77" s="125"/>
      <c r="WSP77" s="125"/>
      <c r="WSQ77" s="125"/>
      <c r="WSR77" s="125"/>
      <c r="WSS77" s="125"/>
      <c r="WST77" s="125"/>
      <c r="WSU77" s="125"/>
      <c r="WSV77" s="125"/>
      <c r="WSW77" s="125"/>
      <c r="WSX77" s="125"/>
      <c r="WSY77" s="125"/>
      <c r="WSZ77" s="125"/>
      <c r="WTA77" s="125"/>
      <c r="WTB77" s="125"/>
      <c r="WTC77" s="125"/>
      <c r="WTD77" s="125"/>
      <c r="WTE77" s="125"/>
      <c r="WTF77" s="125"/>
      <c r="WTG77" s="125"/>
      <c r="WTH77" s="125"/>
      <c r="WTI77" s="125"/>
      <c r="WTJ77" s="125"/>
      <c r="WTK77" s="125"/>
      <c r="WTL77" s="125"/>
      <c r="WTM77" s="125"/>
      <c r="WTN77" s="125"/>
      <c r="WTO77" s="125"/>
      <c r="WTP77" s="125"/>
      <c r="WTQ77" s="125"/>
      <c r="WTR77" s="125"/>
      <c r="WTS77" s="125"/>
      <c r="WTT77" s="125"/>
      <c r="WTU77" s="125"/>
      <c r="WTV77" s="125"/>
      <c r="WTW77" s="125"/>
      <c r="WTX77" s="125"/>
      <c r="WTY77" s="125"/>
      <c r="WTZ77" s="125"/>
      <c r="WUA77" s="125"/>
      <c r="WUB77" s="125"/>
      <c r="WUC77" s="125"/>
      <c r="WUD77" s="125"/>
      <c r="WUE77" s="125"/>
      <c r="WUF77" s="125"/>
      <c r="WUG77" s="125"/>
      <c r="WUH77" s="125"/>
      <c r="WUI77" s="125"/>
      <c r="WUJ77" s="125"/>
      <c r="WUK77" s="125"/>
      <c r="WUL77" s="125"/>
      <c r="WUM77" s="125"/>
      <c r="WUN77" s="125"/>
      <c r="WUO77" s="125"/>
      <c r="WUP77" s="125"/>
      <c r="WUQ77" s="125"/>
      <c r="WUR77" s="125"/>
      <c r="WUS77" s="125"/>
      <c r="WUT77" s="125"/>
      <c r="WUU77" s="125"/>
      <c r="WUV77" s="125"/>
      <c r="WUW77" s="125"/>
      <c r="WUX77" s="125"/>
      <c r="WUY77" s="125"/>
      <c r="WUZ77" s="125"/>
      <c r="WVA77" s="125"/>
      <c r="WVB77" s="125"/>
      <c r="WVC77" s="125"/>
      <c r="WVD77" s="125"/>
      <c r="WVE77" s="125"/>
      <c r="WVF77" s="125"/>
      <c r="WVG77" s="125"/>
      <c r="WVH77" s="125"/>
      <c r="WVI77" s="125"/>
      <c r="WVJ77" s="125"/>
      <c r="WVK77" s="125"/>
      <c r="WVL77" s="125"/>
      <c r="WVM77" s="125"/>
      <c r="WVN77" s="125"/>
      <c r="WVO77" s="125"/>
      <c r="WVP77" s="125"/>
      <c r="WVQ77" s="125"/>
      <c r="WVR77" s="125"/>
      <c r="WVS77" s="125"/>
      <c r="WVT77" s="125"/>
      <c r="WVU77" s="125"/>
      <c r="WVV77" s="125"/>
      <c r="WVW77" s="125"/>
      <c r="WVX77" s="125"/>
      <c r="WVY77" s="125"/>
      <c r="WVZ77" s="125"/>
      <c r="WWA77" s="125"/>
      <c r="WWB77" s="125"/>
      <c r="WWC77" s="125"/>
      <c r="WWD77" s="125"/>
      <c r="WWE77" s="125"/>
      <c r="WWF77" s="125"/>
      <c r="WWG77" s="125"/>
      <c r="WWH77" s="125"/>
      <c r="WWI77" s="125"/>
      <c r="WWJ77" s="125"/>
      <c r="WWK77" s="125"/>
      <c r="WWL77" s="125"/>
      <c r="WWM77" s="125"/>
      <c r="WWN77" s="125"/>
      <c r="WWO77" s="125"/>
      <c r="WWP77" s="125"/>
      <c r="WWQ77" s="125"/>
      <c r="WWR77" s="125"/>
      <c r="WWS77" s="125"/>
      <c r="WWT77" s="125"/>
      <c r="WWU77" s="125"/>
      <c r="WWV77" s="125"/>
      <c r="WWW77" s="125"/>
      <c r="WWX77" s="125"/>
      <c r="WWY77" s="125"/>
      <c r="WWZ77" s="125"/>
      <c r="WXA77" s="125"/>
      <c r="WXB77" s="125"/>
      <c r="WXC77" s="125"/>
      <c r="WXD77" s="125"/>
      <c r="WXE77" s="125"/>
      <c r="WXF77" s="125"/>
      <c r="WXG77" s="125"/>
      <c r="WXH77" s="125"/>
      <c r="WXI77" s="125"/>
      <c r="WXJ77" s="125"/>
      <c r="WXK77" s="125"/>
      <c r="WXL77" s="125"/>
      <c r="WXM77" s="125"/>
      <c r="WXN77" s="125"/>
      <c r="WXO77" s="125"/>
      <c r="WXP77" s="125"/>
      <c r="WXQ77" s="125"/>
      <c r="WXR77" s="125"/>
      <c r="WXS77" s="125"/>
      <c r="WXT77" s="125"/>
      <c r="WXU77" s="125"/>
      <c r="WXV77" s="125"/>
      <c r="WXW77" s="125"/>
      <c r="WXX77" s="125"/>
      <c r="WXY77" s="125"/>
      <c r="WXZ77" s="125"/>
      <c r="WYA77" s="125"/>
      <c r="WYB77" s="125"/>
      <c r="WYC77" s="125"/>
      <c r="WYD77" s="125"/>
      <c r="WYE77" s="125"/>
      <c r="WYF77" s="125"/>
      <c r="WYG77" s="125"/>
      <c r="WYH77" s="125"/>
      <c r="WYI77" s="125"/>
      <c r="WYJ77" s="125"/>
      <c r="WYK77" s="125"/>
      <c r="WYL77" s="125"/>
      <c r="WYM77" s="125"/>
      <c r="WYN77" s="125"/>
      <c r="WYO77" s="125"/>
      <c r="WYP77" s="125"/>
      <c r="WYQ77" s="125"/>
      <c r="WYR77" s="125"/>
      <c r="WYS77" s="125"/>
      <c r="WYT77" s="125"/>
      <c r="WYU77" s="125"/>
      <c r="WYV77" s="125"/>
      <c r="WYW77" s="125"/>
      <c r="WYX77" s="125"/>
      <c r="WYY77" s="125"/>
      <c r="WYZ77" s="125"/>
      <c r="WZA77" s="125"/>
      <c r="WZB77" s="125"/>
      <c r="WZC77" s="125"/>
      <c r="WZD77" s="125"/>
      <c r="WZE77" s="125"/>
      <c r="WZF77" s="125"/>
      <c r="WZG77" s="125"/>
      <c r="WZH77" s="125"/>
      <c r="WZI77" s="125"/>
      <c r="WZJ77" s="125"/>
      <c r="WZK77" s="125"/>
      <c r="WZL77" s="125"/>
      <c r="WZM77" s="125"/>
      <c r="WZN77" s="125"/>
      <c r="WZO77" s="125"/>
      <c r="WZP77" s="125"/>
      <c r="WZQ77" s="125"/>
      <c r="WZR77" s="125"/>
      <c r="WZS77" s="125"/>
      <c r="WZT77" s="125"/>
      <c r="WZU77" s="125"/>
      <c r="WZV77" s="125"/>
      <c r="WZW77" s="125"/>
      <c r="WZX77" s="125"/>
      <c r="WZY77" s="125"/>
      <c r="WZZ77" s="125"/>
      <c r="XAA77" s="125"/>
      <c r="XAB77" s="125"/>
      <c r="XAC77" s="125"/>
      <c r="XAD77" s="125"/>
      <c r="XAE77" s="125"/>
      <c r="XAF77" s="125"/>
      <c r="XAG77" s="125"/>
      <c r="XAH77" s="125"/>
      <c r="XAI77" s="125"/>
      <c r="XAJ77" s="125"/>
      <c r="XAK77" s="125"/>
      <c r="XAL77" s="125"/>
      <c r="XAM77" s="125"/>
      <c r="XAN77" s="125"/>
      <c r="XAO77" s="125"/>
      <c r="XAP77" s="125"/>
      <c r="XAQ77" s="125"/>
      <c r="XAR77" s="125"/>
      <c r="XAS77" s="125"/>
      <c r="XAT77" s="125"/>
      <c r="XAU77" s="125"/>
      <c r="XAV77" s="125"/>
      <c r="XAW77" s="125"/>
      <c r="XAX77" s="125"/>
      <c r="XAY77" s="125"/>
      <c r="XAZ77" s="125"/>
      <c r="XBA77" s="125"/>
      <c r="XBB77" s="125"/>
      <c r="XBC77" s="125"/>
      <c r="XBD77" s="125"/>
      <c r="XBE77" s="125"/>
      <c r="XBF77" s="125"/>
      <c r="XBG77" s="125"/>
      <c r="XBH77" s="125"/>
      <c r="XBI77" s="125"/>
      <c r="XBJ77" s="125"/>
      <c r="XBK77" s="125"/>
      <c r="XBL77" s="125"/>
      <c r="XBM77" s="125"/>
      <c r="XBN77" s="125"/>
      <c r="XBO77" s="125"/>
      <c r="XBP77" s="125"/>
      <c r="XBQ77" s="125"/>
      <c r="XBR77" s="125"/>
      <c r="XBS77" s="125"/>
      <c r="XBT77" s="125"/>
      <c r="XBU77" s="125"/>
      <c r="XBV77" s="125"/>
      <c r="XBW77" s="125"/>
      <c r="XBX77" s="125"/>
      <c r="XBY77" s="125"/>
      <c r="XBZ77" s="125"/>
      <c r="XCA77" s="125"/>
      <c r="XCB77" s="125"/>
      <c r="XCC77" s="125"/>
      <c r="XCD77" s="125"/>
      <c r="XCE77" s="125"/>
      <c r="XCF77" s="125"/>
      <c r="XCG77" s="125"/>
      <c r="XCH77" s="125"/>
      <c r="XCI77" s="125"/>
      <c r="XCJ77" s="125"/>
      <c r="XCK77" s="125"/>
      <c r="XCL77" s="125"/>
      <c r="XCM77" s="125"/>
      <c r="XCN77" s="125"/>
      <c r="XCO77" s="125"/>
      <c r="XCP77" s="125"/>
      <c r="XCQ77" s="125"/>
      <c r="XCR77" s="125"/>
      <c r="XCS77" s="125"/>
      <c r="XCT77" s="125"/>
      <c r="XCU77" s="125"/>
      <c r="XCV77" s="125"/>
      <c r="XCW77" s="125"/>
      <c r="XCX77" s="125"/>
      <c r="XCY77" s="125"/>
      <c r="XCZ77" s="125"/>
      <c r="XDA77" s="125"/>
      <c r="XDB77" s="125"/>
      <c r="XDC77" s="125"/>
      <c r="XDD77" s="125"/>
      <c r="XDE77" s="125"/>
      <c r="XDF77" s="125"/>
      <c r="XDG77" s="125"/>
    </row>
    <row r="78" spans="1:16335" s="125" customFormat="1" ht="14.25" customHeight="1" x14ac:dyDescent="0.35">
      <c r="A78" s="542" t="s">
        <v>890</v>
      </c>
      <c r="B78" s="555">
        <v>45387</v>
      </c>
      <c r="C78" s="545" t="s">
        <v>1719</v>
      </c>
      <c r="D78" s="545" t="s">
        <v>330</v>
      </c>
      <c r="E78" s="545"/>
      <c r="F78" s="545"/>
      <c r="G78" s="545" t="s">
        <v>1103</v>
      </c>
      <c r="H78" s="545" t="s">
        <v>1104</v>
      </c>
      <c r="I78" s="551" t="s">
        <v>1056</v>
      </c>
      <c r="J78" s="551" t="s">
        <v>1057</v>
      </c>
      <c r="K78" s="405" t="s">
        <v>310</v>
      </c>
      <c r="L78" s="545" t="s">
        <v>319</v>
      </c>
      <c r="M78" s="405" t="s">
        <v>1105</v>
      </c>
      <c r="N78" s="545" t="s">
        <v>1106</v>
      </c>
      <c r="O78" s="545" t="s">
        <v>326</v>
      </c>
      <c r="P78" s="545"/>
      <c r="Q78" s="545">
        <v>2024</v>
      </c>
      <c r="R78" s="545" t="s">
        <v>685</v>
      </c>
      <c r="S78" s="654" t="s">
        <v>1056</v>
      </c>
      <c r="T78" s="555">
        <v>45393</v>
      </c>
      <c r="U78" s="405">
        <f t="shared" si="46"/>
        <v>5</v>
      </c>
      <c r="V78" s="555">
        <v>45397</v>
      </c>
      <c r="W78" s="405">
        <f t="shared" si="47"/>
        <v>3</v>
      </c>
      <c r="X78" s="555">
        <f t="shared" si="52"/>
        <v>45414</v>
      </c>
      <c r="Y78" s="555">
        <v>45421</v>
      </c>
      <c r="Z78" s="405">
        <f t="shared" ref="Z78:Z87" si="53">NETWORKDAYS(V78,Y78)</f>
        <v>19</v>
      </c>
      <c r="AA78" s="405">
        <f>AB78-Y78</f>
        <v>5</v>
      </c>
      <c r="AB78" s="555">
        <v>45426</v>
      </c>
      <c r="AC78" s="405">
        <f>NETWORKDAYS(Y78,AB78)</f>
        <v>4</v>
      </c>
      <c r="AD78" s="555">
        <v>45428</v>
      </c>
      <c r="AE78" s="542" t="s">
        <v>13</v>
      </c>
      <c r="AF78" s="542" t="s">
        <v>13</v>
      </c>
      <c r="AG78" s="433" t="s">
        <v>13</v>
      </c>
      <c r="AH78" s="433" t="s">
        <v>13</v>
      </c>
      <c r="AI78" s="655" t="s">
        <v>13</v>
      </c>
      <c r="AJ78" s="649" t="s">
        <v>13</v>
      </c>
      <c r="AK78" s="542">
        <v>45429</v>
      </c>
      <c r="AL78" s="542" t="s">
        <v>13</v>
      </c>
      <c r="AM78" s="542" t="s">
        <v>13</v>
      </c>
      <c r="AN78" s="555">
        <v>45448</v>
      </c>
      <c r="AO78" s="405">
        <f>NETWORKDAYS(AB78,AN78)</f>
        <v>17</v>
      </c>
      <c r="AP78" s="555">
        <v>45448</v>
      </c>
      <c r="AQ78" s="542" t="s">
        <v>13</v>
      </c>
      <c r="AR78" s="545" t="s">
        <v>1107</v>
      </c>
      <c r="AS78" s="555">
        <v>45489</v>
      </c>
      <c r="AT78" s="405">
        <f>NETWORKDAYS(AP78,AS78)</f>
        <v>30</v>
      </c>
      <c r="AU78" s="545">
        <f>NETWORKDAYS(T78,AP78)</f>
        <v>40</v>
      </c>
      <c r="AV78" s="545">
        <f>NETWORKDAYS(T78,AS78)</f>
        <v>69</v>
      </c>
      <c r="AW78" s="545" t="s">
        <v>1108</v>
      </c>
      <c r="AX78" s="421"/>
      <c r="AY78" s="421"/>
      <c r="AZ78" s="421">
        <v>4</v>
      </c>
      <c r="BA78" s="422"/>
      <c r="BB78" s="422">
        <v>0</v>
      </c>
      <c r="BC78" s="422">
        <v>2</v>
      </c>
      <c r="BD78" s="422">
        <v>0</v>
      </c>
      <c r="BE78" s="422" t="s">
        <v>1063</v>
      </c>
      <c r="BF78" s="639">
        <v>0</v>
      </c>
      <c r="BG78" s="639">
        <v>3</v>
      </c>
      <c r="BH78" s="639">
        <v>2</v>
      </c>
      <c r="BI78" s="639">
        <v>0</v>
      </c>
      <c r="BJ78" s="636" t="s">
        <v>1390</v>
      </c>
      <c r="BK78" s="636" t="s">
        <v>1133</v>
      </c>
      <c r="BL78" s="636" t="s">
        <v>1133</v>
      </c>
      <c r="BM78" s="662"/>
      <c r="BN78" s="662"/>
      <c r="BO78" s="662"/>
      <c r="BP78" s="662"/>
      <c r="BQ78" s="662"/>
      <c r="BR78" s="662"/>
      <c r="BS78" s="662"/>
      <c r="BT78" s="544"/>
      <c r="BU78" s="544"/>
      <c r="BV78" s="544"/>
      <c r="BW78" s="544"/>
      <c r="BX78" s="544"/>
      <c r="BY78" s="544"/>
      <c r="BZ78" s="544"/>
      <c r="CA78" s="544"/>
      <c r="CB78" s="544"/>
      <c r="CC78" s="544"/>
      <c r="CD78" s="544"/>
      <c r="CE78" s="544"/>
      <c r="CF78" s="544"/>
      <c r="CG78" s="544"/>
      <c r="CH78" s="544"/>
      <c r="CI78" s="544"/>
      <c r="CJ78" s="544"/>
      <c r="CK78" s="544"/>
      <c r="CL78" s="544"/>
      <c r="CM78" s="544"/>
      <c r="CN78" s="544"/>
      <c r="CO78" s="544"/>
      <c r="CP78" s="544"/>
      <c r="CQ78" s="544"/>
      <c r="CR78" s="544"/>
      <c r="CS78" s="544"/>
      <c r="CT78" s="544"/>
      <c r="CU78" s="544"/>
      <c r="CV78" s="544"/>
      <c r="CW78" s="544"/>
      <c r="CX78" s="544"/>
      <c r="CY78" s="544"/>
      <c r="CZ78" s="544"/>
      <c r="DA78" s="544"/>
      <c r="DB78" s="544"/>
    </row>
    <row r="79" spans="1:16335" s="125" customFormat="1" ht="14.25" customHeight="1" x14ac:dyDescent="0.35">
      <c r="A79" s="542" t="s">
        <v>890</v>
      </c>
      <c r="B79" s="555">
        <v>45387</v>
      </c>
      <c r="C79" s="545" t="s">
        <v>725</v>
      </c>
      <c r="D79" s="545" t="s">
        <v>624</v>
      </c>
      <c r="E79" s="545"/>
      <c r="F79" s="545"/>
      <c r="G79" s="545" t="s">
        <v>1156</v>
      </c>
      <c r="H79" s="545" t="s">
        <v>1157</v>
      </c>
      <c r="I79" s="551" t="s">
        <v>1158</v>
      </c>
      <c r="J79" s="551" t="s">
        <v>1057</v>
      </c>
      <c r="K79" s="405" t="s">
        <v>310</v>
      </c>
      <c r="L79" s="545" t="s">
        <v>1091</v>
      </c>
      <c r="M79" s="545" t="s">
        <v>1159</v>
      </c>
      <c r="N79" s="545" t="s">
        <v>1160</v>
      </c>
      <c r="O79" s="545" t="s">
        <v>857</v>
      </c>
      <c r="P79" s="545" t="s">
        <v>1161</v>
      </c>
      <c r="Q79" s="545">
        <v>2024</v>
      </c>
      <c r="R79" s="545" t="s">
        <v>685</v>
      </c>
      <c r="S79" s="545" t="s">
        <v>316</v>
      </c>
      <c r="T79" s="555">
        <v>45398</v>
      </c>
      <c r="U79" s="405">
        <f t="shared" si="46"/>
        <v>8</v>
      </c>
      <c r="V79" s="555">
        <v>45399</v>
      </c>
      <c r="W79" s="405">
        <f t="shared" si="47"/>
        <v>2</v>
      </c>
      <c r="X79" s="555">
        <f t="shared" si="52"/>
        <v>45419</v>
      </c>
      <c r="Y79" s="555">
        <v>45414</v>
      </c>
      <c r="Z79" s="405">
        <f t="shared" si="53"/>
        <v>12</v>
      </c>
      <c r="AA79" s="405">
        <f>AB79-Y79</f>
        <v>8</v>
      </c>
      <c r="AB79" s="555">
        <v>45422</v>
      </c>
      <c r="AC79" s="405">
        <f>NETWORKDAYS(Y79,AB79)</f>
        <v>7</v>
      </c>
      <c r="AD79" s="555">
        <v>45427</v>
      </c>
      <c r="AE79" s="542" t="s">
        <v>13</v>
      </c>
      <c r="AF79" s="542">
        <v>45441</v>
      </c>
      <c r="AG79" s="433" t="s">
        <v>13</v>
      </c>
      <c r="AH79" s="433" t="s">
        <v>13</v>
      </c>
      <c r="AI79" s="655" t="s">
        <v>13</v>
      </c>
      <c r="AJ79" s="649" t="s">
        <v>13</v>
      </c>
      <c r="AK79" s="542">
        <v>45483</v>
      </c>
      <c r="AL79" s="542" t="s">
        <v>13</v>
      </c>
      <c r="AM79" s="542" t="s">
        <v>13</v>
      </c>
      <c r="AN79" s="555" t="s">
        <v>13</v>
      </c>
      <c r="AO79" s="405" t="s">
        <v>13</v>
      </c>
      <c r="AP79" s="555" t="s">
        <v>13</v>
      </c>
      <c r="AQ79" s="542" t="s">
        <v>13</v>
      </c>
      <c r="AR79" s="542" t="s">
        <v>13</v>
      </c>
      <c r="AS79" s="555" t="s">
        <v>13</v>
      </c>
      <c r="AT79" s="405" t="s">
        <v>13</v>
      </c>
      <c r="AU79" s="545" t="s">
        <v>13</v>
      </c>
      <c r="AV79" s="545" t="s">
        <v>13</v>
      </c>
      <c r="AW79" s="663" t="s">
        <v>1162</v>
      </c>
      <c r="AX79" s="421"/>
      <c r="AY79" s="421"/>
      <c r="AZ79" s="421">
        <v>5</v>
      </c>
      <c r="BA79" s="422"/>
      <c r="BB79" s="422">
        <v>1</v>
      </c>
      <c r="BC79" s="422">
        <v>2</v>
      </c>
      <c r="BD79" s="422">
        <v>0</v>
      </c>
      <c r="BE79" s="422" t="s">
        <v>1063</v>
      </c>
      <c r="BF79" s="639">
        <v>4</v>
      </c>
      <c r="BG79" s="639">
        <v>0</v>
      </c>
      <c r="BH79" s="639">
        <v>0</v>
      </c>
      <c r="BI79" s="639">
        <v>0</v>
      </c>
      <c r="BJ79" s="636"/>
      <c r="BK79" s="636"/>
      <c r="BL79" s="636"/>
      <c r="BM79" s="544"/>
      <c r="BN79" s="544"/>
      <c r="BO79" s="544"/>
      <c r="BP79" s="544"/>
      <c r="BQ79" s="544"/>
      <c r="BR79" s="544"/>
      <c r="BS79" s="544"/>
      <c r="BT79" s="662"/>
      <c r="BU79" s="662"/>
      <c r="BV79" s="662"/>
      <c r="BW79" s="662"/>
      <c r="BX79" s="662"/>
      <c r="BY79" s="662"/>
      <c r="BZ79" s="662"/>
      <c r="CA79" s="662"/>
      <c r="CB79" s="662"/>
      <c r="CC79" s="662"/>
      <c r="CD79" s="662"/>
      <c r="CE79" s="662"/>
      <c r="CF79" s="662"/>
      <c r="CG79" s="662"/>
      <c r="CH79" s="662"/>
      <c r="CI79" s="662"/>
      <c r="CJ79" s="662"/>
      <c r="CK79" s="662"/>
      <c r="CL79" s="662"/>
      <c r="CM79" s="662"/>
      <c r="CN79" s="662"/>
      <c r="CO79" s="662"/>
      <c r="CP79" s="662"/>
      <c r="CQ79" s="662"/>
      <c r="CR79" s="662"/>
      <c r="CS79" s="662"/>
      <c r="CT79" s="662"/>
      <c r="CU79" s="662"/>
      <c r="CV79" s="662"/>
      <c r="CW79" s="662"/>
      <c r="CX79" s="662"/>
      <c r="CY79" s="662"/>
      <c r="CZ79" s="662"/>
      <c r="DA79" s="662"/>
      <c r="DB79" s="662"/>
      <c r="DC79" s="656"/>
      <c r="DD79" s="656"/>
      <c r="DE79" s="656"/>
      <c r="DF79" s="656"/>
      <c r="DG79" s="656"/>
      <c r="DH79" s="656"/>
      <c r="DI79" s="656"/>
      <c r="DJ79" s="656"/>
      <c r="DK79" s="656"/>
      <c r="DL79" s="656"/>
      <c r="DM79" s="656"/>
      <c r="DN79" s="656"/>
      <c r="DO79" s="656"/>
      <c r="DP79" s="656"/>
      <c r="DQ79" s="656"/>
      <c r="DR79" s="656"/>
      <c r="DS79" s="656"/>
      <c r="DT79" s="656"/>
      <c r="DU79" s="656"/>
      <c r="DV79" s="656"/>
      <c r="DW79" s="656"/>
      <c r="DX79" s="656"/>
      <c r="DY79" s="656"/>
      <c r="DZ79" s="656"/>
      <c r="EA79" s="656"/>
      <c r="EB79" s="656"/>
      <c r="EC79" s="656"/>
      <c r="ED79" s="656"/>
      <c r="EE79" s="656"/>
      <c r="EF79" s="656"/>
      <c r="EG79" s="656"/>
      <c r="EH79" s="656"/>
      <c r="EI79" s="656"/>
      <c r="EJ79" s="656"/>
      <c r="EK79" s="656"/>
      <c r="EL79" s="656"/>
      <c r="EM79" s="656"/>
      <c r="EN79" s="656"/>
      <c r="EO79" s="656"/>
      <c r="EP79" s="656"/>
      <c r="EQ79" s="656"/>
      <c r="ER79" s="656"/>
      <c r="ES79" s="656"/>
      <c r="ET79" s="656"/>
      <c r="EU79" s="656"/>
      <c r="EV79" s="656"/>
      <c r="EW79" s="656"/>
      <c r="EX79" s="656"/>
      <c r="EY79" s="656"/>
      <c r="EZ79" s="656"/>
      <c r="FA79" s="656"/>
      <c r="FB79" s="656"/>
      <c r="FC79" s="656"/>
      <c r="FD79" s="656"/>
      <c r="FE79" s="656"/>
      <c r="FF79" s="656"/>
      <c r="FG79" s="656"/>
      <c r="FH79" s="656"/>
      <c r="FI79" s="656"/>
      <c r="FJ79" s="656"/>
      <c r="FK79" s="656"/>
      <c r="FL79" s="656"/>
      <c r="FM79" s="656"/>
      <c r="FN79" s="656"/>
      <c r="FO79" s="656"/>
      <c r="FP79" s="656"/>
      <c r="FQ79" s="656"/>
      <c r="FR79" s="656"/>
      <c r="FS79" s="656"/>
      <c r="FT79" s="656"/>
      <c r="FU79" s="656"/>
      <c r="FV79" s="656"/>
      <c r="FW79" s="656"/>
      <c r="FX79" s="656"/>
      <c r="FY79" s="656"/>
      <c r="FZ79" s="656"/>
      <c r="GA79" s="656"/>
      <c r="GB79" s="656"/>
      <c r="GC79" s="656"/>
      <c r="GD79" s="656"/>
      <c r="GE79" s="656"/>
      <c r="GF79" s="656"/>
      <c r="GG79" s="656"/>
      <c r="GH79" s="656"/>
      <c r="GI79" s="656"/>
      <c r="GJ79" s="656"/>
      <c r="GK79" s="656"/>
      <c r="GL79" s="656"/>
      <c r="GM79" s="656"/>
      <c r="GN79" s="656"/>
      <c r="GO79" s="656"/>
      <c r="GP79" s="656"/>
      <c r="GQ79" s="656"/>
      <c r="GR79" s="656"/>
      <c r="GS79" s="656"/>
      <c r="GT79" s="656"/>
      <c r="GU79" s="656"/>
      <c r="GV79" s="656"/>
      <c r="GW79" s="656"/>
      <c r="GX79" s="656"/>
      <c r="GY79" s="656"/>
      <c r="GZ79" s="656"/>
      <c r="HA79" s="656"/>
      <c r="HB79" s="656"/>
      <c r="HC79" s="656"/>
      <c r="HD79" s="656"/>
      <c r="HE79" s="656"/>
      <c r="HF79" s="656"/>
      <c r="HG79" s="656"/>
      <c r="HH79" s="656"/>
      <c r="HI79" s="656"/>
      <c r="HJ79" s="656"/>
      <c r="HK79" s="656"/>
      <c r="HL79" s="656"/>
      <c r="HM79" s="656"/>
      <c r="HN79" s="656"/>
      <c r="HO79" s="656"/>
      <c r="HP79" s="656"/>
      <c r="HQ79" s="656"/>
      <c r="HR79" s="656"/>
      <c r="HS79" s="656"/>
      <c r="HT79" s="656"/>
      <c r="HU79" s="656"/>
      <c r="HV79" s="656"/>
      <c r="HW79" s="656"/>
      <c r="HX79" s="656"/>
      <c r="HY79" s="656"/>
      <c r="HZ79" s="656"/>
      <c r="IA79" s="656"/>
      <c r="IB79" s="656"/>
      <c r="IC79" s="656"/>
      <c r="ID79" s="656"/>
      <c r="IE79" s="656"/>
      <c r="IF79" s="656"/>
      <c r="IG79" s="656"/>
      <c r="IH79" s="656"/>
      <c r="II79" s="656"/>
      <c r="IJ79" s="656"/>
      <c r="IK79" s="656"/>
      <c r="IL79" s="656"/>
      <c r="IM79" s="656"/>
      <c r="IN79" s="656"/>
      <c r="IO79" s="656"/>
      <c r="IP79" s="656"/>
      <c r="IQ79" s="656"/>
      <c r="IR79" s="656"/>
      <c r="IS79" s="656"/>
      <c r="IT79" s="656"/>
      <c r="IU79" s="656"/>
      <c r="IV79" s="656"/>
      <c r="IW79" s="656"/>
      <c r="IX79" s="656"/>
      <c r="IY79" s="656"/>
      <c r="IZ79" s="656"/>
      <c r="JA79" s="656"/>
      <c r="JB79" s="656"/>
      <c r="JC79" s="656"/>
      <c r="JD79" s="656"/>
      <c r="JE79" s="656"/>
      <c r="JF79" s="656"/>
      <c r="JG79" s="656"/>
      <c r="JH79" s="656"/>
      <c r="JI79" s="656"/>
      <c r="JJ79" s="656"/>
      <c r="JK79" s="656"/>
      <c r="JL79" s="656"/>
      <c r="JM79" s="656"/>
      <c r="JN79" s="656"/>
      <c r="JO79" s="656"/>
      <c r="JP79" s="656"/>
      <c r="JQ79" s="656"/>
      <c r="JR79" s="656"/>
      <c r="JS79" s="656"/>
      <c r="JT79" s="656"/>
      <c r="JU79" s="656"/>
      <c r="JV79" s="656"/>
      <c r="JW79" s="656"/>
      <c r="JX79" s="656"/>
      <c r="JY79" s="656"/>
      <c r="JZ79" s="656"/>
      <c r="KA79" s="656"/>
      <c r="KB79" s="656"/>
      <c r="KC79" s="656"/>
      <c r="KD79" s="656"/>
      <c r="KE79" s="656"/>
      <c r="KF79" s="656"/>
      <c r="KG79" s="656"/>
      <c r="KH79" s="656"/>
      <c r="KI79" s="656"/>
      <c r="KJ79" s="656"/>
      <c r="KK79" s="656"/>
      <c r="KL79" s="656"/>
      <c r="KM79" s="656"/>
      <c r="KN79" s="656"/>
      <c r="KO79" s="656"/>
      <c r="KP79" s="656"/>
      <c r="KQ79" s="656"/>
      <c r="KR79" s="656"/>
      <c r="KS79" s="656"/>
      <c r="KT79" s="656"/>
      <c r="KU79" s="656"/>
      <c r="KV79" s="656"/>
      <c r="KW79" s="656"/>
      <c r="KX79" s="656"/>
      <c r="KY79" s="656"/>
      <c r="KZ79" s="656"/>
      <c r="LA79" s="656"/>
      <c r="LB79" s="656"/>
      <c r="LC79" s="656"/>
      <c r="LD79" s="656"/>
      <c r="LE79" s="656"/>
      <c r="LF79" s="656"/>
      <c r="LG79" s="656"/>
      <c r="LH79" s="656"/>
      <c r="LI79" s="656"/>
      <c r="LJ79" s="656"/>
      <c r="LK79" s="656"/>
      <c r="LL79" s="656"/>
      <c r="LM79" s="656"/>
      <c r="LN79" s="656"/>
      <c r="LO79" s="656"/>
      <c r="LP79" s="656"/>
      <c r="LQ79" s="656"/>
      <c r="LR79" s="656"/>
      <c r="LS79" s="656"/>
      <c r="LT79" s="656"/>
      <c r="LU79" s="656"/>
      <c r="LV79" s="656"/>
      <c r="LW79" s="656"/>
      <c r="LX79" s="656"/>
      <c r="LY79" s="656"/>
      <c r="LZ79" s="656"/>
      <c r="MA79" s="656"/>
      <c r="MB79" s="656"/>
      <c r="MC79" s="656"/>
      <c r="MD79" s="656"/>
      <c r="ME79" s="656"/>
      <c r="MF79" s="656"/>
      <c r="MG79" s="656"/>
      <c r="MH79" s="656"/>
      <c r="MI79" s="656"/>
      <c r="MJ79" s="656"/>
      <c r="MK79" s="656"/>
      <c r="ML79" s="656"/>
      <c r="MM79" s="656"/>
      <c r="MN79" s="656"/>
      <c r="MO79" s="656"/>
      <c r="MP79" s="656"/>
      <c r="MQ79" s="656"/>
      <c r="MR79" s="656"/>
      <c r="MS79" s="656"/>
      <c r="MT79" s="656"/>
      <c r="MU79" s="656"/>
      <c r="MV79" s="656"/>
      <c r="MW79" s="656"/>
      <c r="MX79" s="656"/>
      <c r="MY79" s="656"/>
      <c r="MZ79" s="656"/>
      <c r="NA79" s="656"/>
      <c r="NB79" s="656"/>
      <c r="NC79" s="656"/>
      <c r="ND79" s="656"/>
      <c r="NE79" s="656"/>
      <c r="NF79" s="656"/>
      <c r="NG79" s="656"/>
      <c r="NH79" s="656"/>
      <c r="NI79" s="656"/>
      <c r="NJ79" s="656"/>
      <c r="NK79" s="656"/>
      <c r="NL79" s="656"/>
      <c r="NM79" s="656"/>
      <c r="NN79" s="656"/>
      <c r="NO79" s="656"/>
      <c r="NP79" s="656"/>
      <c r="NQ79" s="656"/>
      <c r="NR79" s="656"/>
      <c r="NS79" s="656"/>
      <c r="NT79" s="656"/>
      <c r="NU79" s="656"/>
      <c r="NV79" s="656"/>
      <c r="NW79" s="656"/>
      <c r="NX79" s="656"/>
      <c r="NY79" s="656"/>
      <c r="NZ79" s="656"/>
      <c r="OA79" s="656"/>
      <c r="OB79" s="656"/>
      <c r="OC79" s="656"/>
      <c r="OD79" s="656"/>
      <c r="OE79" s="656"/>
      <c r="OF79" s="656"/>
      <c r="OG79" s="656"/>
      <c r="OH79" s="656"/>
      <c r="OI79" s="656"/>
      <c r="OJ79" s="656"/>
      <c r="OK79" s="656"/>
      <c r="OL79" s="656"/>
      <c r="OM79" s="656"/>
      <c r="ON79" s="656"/>
      <c r="OO79" s="656"/>
      <c r="OP79" s="656"/>
      <c r="OQ79" s="656"/>
      <c r="OR79" s="656"/>
      <c r="OS79" s="656"/>
      <c r="OT79" s="656"/>
      <c r="OU79" s="656"/>
      <c r="OV79" s="656"/>
      <c r="OW79" s="656"/>
      <c r="OX79" s="656"/>
      <c r="OY79" s="656"/>
      <c r="OZ79" s="656"/>
      <c r="PA79" s="656"/>
      <c r="PB79" s="656"/>
      <c r="PC79" s="656"/>
      <c r="PD79" s="656"/>
      <c r="PE79" s="656"/>
      <c r="PF79" s="656"/>
      <c r="PG79" s="656"/>
      <c r="PH79" s="656"/>
      <c r="PI79" s="656"/>
      <c r="PJ79" s="656"/>
      <c r="PK79" s="656"/>
      <c r="PL79" s="656"/>
      <c r="PM79" s="656"/>
      <c r="PN79" s="656"/>
      <c r="PO79" s="656"/>
      <c r="PP79" s="656"/>
      <c r="PQ79" s="656"/>
      <c r="PR79" s="656"/>
      <c r="PS79" s="656"/>
      <c r="PT79" s="656"/>
      <c r="PU79" s="656"/>
      <c r="PV79" s="656"/>
      <c r="PW79" s="656"/>
      <c r="PX79" s="656"/>
      <c r="PY79" s="656"/>
      <c r="PZ79" s="656"/>
      <c r="QA79" s="656"/>
      <c r="QB79" s="656"/>
      <c r="QC79" s="656"/>
      <c r="QD79" s="656"/>
      <c r="QE79" s="656"/>
      <c r="QF79" s="656"/>
      <c r="QG79" s="656"/>
      <c r="QH79" s="656"/>
      <c r="QI79" s="656"/>
      <c r="QJ79" s="656"/>
      <c r="QK79" s="656"/>
      <c r="QL79" s="656"/>
      <c r="QM79" s="656"/>
      <c r="QN79" s="656"/>
      <c r="QO79" s="656"/>
      <c r="QP79" s="656"/>
      <c r="QQ79" s="656"/>
      <c r="QR79" s="656"/>
      <c r="QS79" s="656"/>
      <c r="QT79" s="656"/>
      <c r="QU79" s="656"/>
      <c r="QV79" s="656"/>
      <c r="QW79" s="656"/>
      <c r="QX79" s="656"/>
      <c r="QY79" s="656"/>
      <c r="QZ79" s="656"/>
      <c r="RA79" s="656"/>
      <c r="RB79" s="656"/>
      <c r="RC79" s="656"/>
      <c r="RD79" s="656"/>
      <c r="RE79" s="656"/>
      <c r="RF79" s="656"/>
      <c r="RG79" s="656"/>
      <c r="RH79" s="656"/>
      <c r="RI79" s="656"/>
      <c r="RJ79" s="656"/>
      <c r="RK79" s="656"/>
      <c r="RL79" s="656"/>
      <c r="RM79" s="656"/>
      <c r="RN79" s="656"/>
      <c r="RO79" s="656"/>
      <c r="RP79" s="656"/>
      <c r="RQ79" s="656"/>
      <c r="RR79" s="656"/>
      <c r="RS79" s="656"/>
      <c r="RT79" s="656"/>
      <c r="RU79" s="656"/>
      <c r="RV79" s="656"/>
      <c r="RW79" s="656"/>
      <c r="RX79" s="656"/>
      <c r="RY79" s="656"/>
      <c r="RZ79" s="656"/>
      <c r="SA79" s="656"/>
      <c r="SB79" s="656"/>
      <c r="SC79" s="656"/>
      <c r="SD79" s="656"/>
      <c r="SE79" s="656"/>
      <c r="SF79" s="656"/>
      <c r="SG79" s="656"/>
      <c r="SH79" s="656"/>
      <c r="SI79" s="656"/>
      <c r="SJ79" s="656"/>
      <c r="SK79" s="656"/>
      <c r="SL79" s="656"/>
      <c r="SM79" s="656"/>
      <c r="SN79" s="656"/>
      <c r="SO79" s="656"/>
      <c r="SP79" s="656"/>
      <c r="SQ79" s="656"/>
      <c r="SR79" s="656"/>
      <c r="SS79" s="656"/>
      <c r="ST79" s="656"/>
      <c r="SU79" s="656"/>
      <c r="SV79" s="656"/>
      <c r="SW79" s="656"/>
      <c r="SX79" s="656"/>
      <c r="SY79" s="656"/>
      <c r="SZ79" s="656"/>
      <c r="TA79" s="656"/>
      <c r="TB79" s="656"/>
      <c r="TC79" s="656"/>
      <c r="TD79" s="656"/>
      <c r="TE79" s="656"/>
      <c r="TF79" s="656"/>
      <c r="TG79" s="656"/>
      <c r="TH79" s="656"/>
      <c r="TI79" s="656"/>
      <c r="TJ79" s="656"/>
      <c r="TK79" s="656"/>
      <c r="TL79" s="656"/>
      <c r="TM79" s="656"/>
      <c r="TN79" s="656"/>
      <c r="TO79" s="656"/>
      <c r="TP79" s="656"/>
      <c r="TQ79" s="656"/>
      <c r="TR79" s="656"/>
      <c r="TS79" s="656"/>
      <c r="TT79" s="656"/>
      <c r="TU79" s="656"/>
      <c r="TV79" s="656"/>
      <c r="TW79" s="656"/>
      <c r="TX79" s="656"/>
      <c r="TY79" s="656"/>
      <c r="TZ79" s="656"/>
      <c r="UA79" s="656"/>
      <c r="UB79" s="656"/>
      <c r="UC79" s="656"/>
      <c r="UD79" s="656"/>
      <c r="UE79" s="656"/>
      <c r="UF79" s="656"/>
      <c r="UG79" s="656"/>
      <c r="UH79" s="656"/>
      <c r="UI79" s="656"/>
      <c r="UJ79" s="656"/>
      <c r="UK79" s="656"/>
      <c r="UL79" s="656"/>
      <c r="UM79" s="656"/>
      <c r="UN79" s="656"/>
      <c r="UO79" s="656"/>
      <c r="UP79" s="656"/>
      <c r="UQ79" s="656"/>
      <c r="UR79" s="656"/>
      <c r="US79" s="656"/>
      <c r="UT79" s="656"/>
      <c r="UU79" s="656"/>
      <c r="UV79" s="656"/>
      <c r="UW79" s="656"/>
      <c r="UX79" s="656"/>
      <c r="UY79" s="656"/>
      <c r="UZ79" s="656"/>
      <c r="VA79" s="656"/>
      <c r="VB79" s="656"/>
      <c r="VC79" s="656"/>
      <c r="VD79" s="656"/>
      <c r="VE79" s="656"/>
      <c r="VF79" s="656"/>
      <c r="VG79" s="656"/>
      <c r="VH79" s="656"/>
      <c r="VI79" s="656"/>
      <c r="VJ79" s="656"/>
      <c r="VK79" s="656"/>
      <c r="VL79" s="656"/>
      <c r="VM79" s="656"/>
      <c r="VN79" s="656"/>
      <c r="VO79" s="656"/>
      <c r="VP79" s="656"/>
      <c r="VQ79" s="656"/>
      <c r="VR79" s="656"/>
      <c r="VS79" s="656"/>
      <c r="VT79" s="656"/>
      <c r="VU79" s="656"/>
      <c r="VV79" s="656"/>
      <c r="VW79" s="656"/>
      <c r="VX79" s="656"/>
      <c r="VY79" s="656"/>
      <c r="VZ79" s="656"/>
      <c r="WA79" s="656"/>
      <c r="WB79" s="656"/>
      <c r="WC79" s="656"/>
      <c r="WD79" s="656"/>
      <c r="WE79" s="656"/>
      <c r="WF79" s="656"/>
      <c r="WG79" s="656"/>
      <c r="WH79" s="656"/>
      <c r="WI79" s="656"/>
      <c r="WJ79" s="656"/>
      <c r="WK79" s="656"/>
      <c r="WL79" s="656"/>
      <c r="WM79" s="656"/>
      <c r="WN79" s="656"/>
      <c r="WO79" s="656"/>
      <c r="WP79" s="656"/>
      <c r="WQ79" s="656"/>
      <c r="WR79" s="656"/>
      <c r="WS79" s="656"/>
      <c r="WT79" s="656"/>
      <c r="WU79" s="656"/>
      <c r="WV79" s="656"/>
      <c r="WW79" s="656"/>
      <c r="WX79" s="656"/>
      <c r="WY79" s="656"/>
      <c r="WZ79" s="656"/>
      <c r="XA79" s="656"/>
      <c r="XB79" s="656"/>
      <c r="XC79" s="656"/>
      <c r="XD79" s="656"/>
      <c r="XE79" s="656"/>
      <c r="XF79" s="656"/>
      <c r="XG79" s="656"/>
      <c r="XH79" s="656"/>
      <c r="XI79" s="656"/>
      <c r="XJ79" s="656"/>
      <c r="XK79" s="656"/>
      <c r="XL79" s="656"/>
      <c r="XM79" s="656"/>
      <c r="XN79" s="656"/>
      <c r="XO79" s="656"/>
      <c r="XP79" s="656"/>
      <c r="XQ79" s="656"/>
      <c r="XR79" s="656"/>
      <c r="XS79" s="656"/>
      <c r="XT79" s="656"/>
      <c r="XU79" s="656"/>
      <c r="XV79" s="656"/>
      <c r="XW79" s="656"/>
      <c r="XX79" s="656"/>
      <c r="XY79" s="656"/>
      <c r="XZ79" s="656"/>
      <c r="YA79" s="656"/>
      <c r="YB79" s="656"/>
      <c r="YC79" s="656"/>
      <c r="YD79" s="656"/>
      <c r="YE79" s="656"/>
      <c r="YF79" s="656"/>
      <c r="YG79" s="656"/>
      <c r="YH79" s="656"/>
      <c r="YI79" s="656"/>
      <c r="YJ79" s="656"/>
      <c r="YK79" s="656"/>
      <c r="YL79" s="656"/>
      <c r="YM79" s="656"/>
      <c r="YN79" s="656"/>
      <c r="YO79" s="656"/>
      <c r="YP79" s="656"/>
      <c r="YQ79" s="656"/>
      <c r="YR79" s="656"/>
      <c r="YS79" s="656"/>
      <c r="YT79" s="656"/>
      <c r="YU79" s="656"/>
      <c r="YV79" s="656"/>
      <c r="YW79" s="656"/>
      <c r="YX79" s="656"/>
      <c r="YY79" s="656"/>
      <c r="YZ79" s="656"/>
      <c r="ZA79" s="656"/>
      <c r="ZB79" s="656"/>
      <c r="ZC79" s="656"/>
      <c r="ZD79" s="656"/>
      <c r="ZE79" s="656"/>
      <c r="ZF79" s="656"/>
      <c r="ZG79" s="656"/>
      <c r="ZH79" s="656"/>
      <c r="ZI79" s="656"/>
      <c r="ZJ79" s="656"/>
      <c r="ZK79" s="656"/>
      <c r="ZL79" s="656"/>
      <c r="ZM79" s="656"/>
      <c r="ZN79" s="656"/>
      <c r="ZO79" s="656"/>
      <c r="ZP79" s="656"/>
      <c r="ZQ79" s="656"/>
      <c r="ZR79" s="656"/>
      <c r="ZS79" s="656"/>
      <c r="ZT79" s="656"/>
      <c r="ZU79" s="656"/>
      <c r="ZV79" s="656"/>
      <c r="ZW79" s="656"/>
      <c r="ZX79" s="656"/>
      <c r="ZY79" s="656"/>
      <c r="ZZ79" s="656"/>
      <c r="AAA79" s="656"/>
      <c r="AAB79" s="656"/>
      <c r="AAC79" s="656"/>
      <c r="AAD79" s="656"/>
      <c r="AAE79" s="656"/>
      <c r="AAF79" s="656"/>
      <c r="AAG79" s="656"/>
      <c r="AAH79" s="656"/>
      <c r="AAI79" s="656"/>
      <c r="AAJ79" s="656"/>
      <c r="AAK79" s="656"/>
      <c r="AAL79" s="656"/>
      <c r="AAM79" s="656"/>
      <c r="AAN79" s="656"/>
      <c r="AAO79" s="656"/>
      <c r="AAP79" s="656"/>
      <c r="AAQ79" s="656"/>
      <c r="AAR79" s="656"/>
      <c r="AAS79" s="656"/>
      <c r="AAT79" s="656"/>
      <c r="AAU79" s="656"/>
      <c r="AAV79" s="656"/>
      <c r="AAW79" s="656"/>
      <c r="AAX79" s="656"/>
      <c r="AAY79" s="656"/>
      <c r="AAZ79" s="656"/>
      <c r="ABA79" s="656"/>
      <c r="ABB79" s="656"/>
      <c r="ABC79" s="656"/>
      <c r="ABD79" s="656"/>
      <c r="ABE79" s="656"/>
      <c r="ABF79" s="656"/>
      <c r="ABG79" s="656"/>
      <c r="ABH79" s="656"/>
      <c r="ABI79" s="656"/>
      <c r="ABJ79" s="656"/>
      <c r="ABK79" s="656"/>
      <c r="ABL79" s="656"/>
      <c r="ABM79" s="656"/>
      <c r="ABN79" s="656"/>
      <c r="ABO79" s="656"/>
      <c r="ABP79" s="656"/>
      <c r="ABQ79" s="656"/>
      <c r="ABR79" s="656"/>
      <c r="ABS79" s="656"/>
      <c r="ABT79" s="656"/>
      <c r="ABU79" s="656"/>
      <c r="ABV79" s="656"/>
      <c r="ABW79" s="656"/>
      <c r="ABX79" s="656"/>
      <c r="ABY79" s="656"/>
      <c r="ABZ79" s="656"/>
      <c r="ACA79" s="656"/>
      <c r="ACB79" s="656"/>
      <c r="ACC79" s="656"/>
      <c r="ACD79" s="656"/>
      <c r="ACE79" s="656"/>
      <c r="ACF79" s="656"/>
      <c r="ACG79" s="656"/>
      <c r="ACH79" s="656"/>
      <c r="ACI79" s="656"/>
      <c r="ACJ79" s="656"/>
      <c r="ACK79" s="656"/>
      <c r="ACL79" s="656"/>
      <c r="ACM79" s="656"/>
      <c r="ACN79" s="656"/>
      <c r="ACO79" s="656"/>
      <c r="ACP79" s="656"/>
      <c r="ACQ79" s="656"/>
      <c r="ACR79" s="656"/>
      <c r="ACS79" s="656"/>
      <c r="ACT79" s="656"/>
      <c r="ACU79" s="656"/>
      <c r="ACV79" s="656"/>
      <c r="ACW79" s="656"/>
      <c r="ACX79" s="656"/>
      <c r="ACY79" s="656"/>
      <c r="ACZ79" s="656"/>
      <c r="ADA79" s="656"/>
      <c r="ADB79" s="656"/>
      <c r="ADC79" s="656"/>
      <c r="ADD79" s="656"/>
      <c r="ADE79" s="656"/>
      <c r="ADF79" s="656"/>
      <c r="ADG79" s="656"/>
      <c r="ADH79" s="656"/>
      <c r="ADI79" s="656"/>
      <c r="ADJ79" s="656"/>
      <c r="ADK79" s="656"/>
      <c r="ADL79" s="656"/>
      <c r="ADM79" s="656"/>
      <c r="ADN79" s="656"/>
      <c r="ADO79" s="656"/>
      <c r="ADP79" s="656"/>
      <c r="ADQ79" s="656"/>
      <c r="ADR79" s="656"/>
      <c r="ADS79" s="656"/>
      <c r="ADT79" s="656"/>
      <c r="ADU79" s="656"/>
      <c r="ADV79" s="656"/>
      <c r="ADW79" s="656"/>
      <c r="ADX79" s="656"/>
      <c r="ADY79" s="656"/>
      <c r="ADZ79" s="656"/>
      <c r="AEA79" s="656"/>
      <c r="AEB79" s="656"/>
      <c r="AEC79" s="656"/>
      <c r="AED79" s="656"/>
      <c r="AEE79" s="656"/>
      <c r="AEF79" s="656"/>
      <c r="AEG79" s="656"/>
      <c r="AEH79" s="656"/>
      <c r="AEI79" s="656"/>
      <c r="AEJ79" s="656"/>
      <c r="AEK79" s="656"/>
      <c r="AEL79" s="656"/>
      <c r="AEM79" s="656"/>
      <c r="AEN79" s="656"/>
      <c r="AEO79" s="656"/>
      <c r="AEP79" s="656"/>
      <c r="AEQ79" s="656"/>
      <c r="AER79" s="656"/>
      <c r="AES79" s="656"/>
      <c r="AET79" s="656"/>
      <c r="AEU79" s="656"/>
      <c r="AEV79" s="656"/>
      <c r="AEW79" s="656"/>
      <c r="AEX79" s="656"/>
      <c r="AEY79" s="656"/>
      <c r="AEZ79" s="656"/>
      <c r="AFA79" s="656"/>
      <c r="AFB79" s="656"/>
      <c r="AFC79" s="656"/>
      <c r="AFD79" s="656"/>
      <c r="AFE79" s="656"/>
      <c r="AFF79" s="656"/>
      <c r="AFG79" s="656"/>
      <c r="AFH79" s="656"/>
      <c r="AFI79" s="656"/>
      <c r="AFJ79" s="656"/>
      <c r="AFK79" s="656"/>
      <c r="AFL79" s="656"/>
      <c r="AFM79" s="656"/>
      <c r="AFN79" s="656"/>
      <c r="AFO79" s="656"/>
      <c r="AFP79" s="656"/>
      <c r="AFQ79" s="656"/>
      <c r="AFR79" s="656"/>
      <c r="AFS79" s="656"/>
      <c r="AFT79" s="656"/>
      <c r="AFU79" s="656"/>
      <c r="AFV79" s="656"/>
      <c r="AFW79" s="656"/>
      <c r="AFX79" s="656"/>
      <c r="AFY79" s="656"/>
      <c r="AFZ79" s="656"/>
      <c r="AGA79" s="656"/>
      <c r="AGB79" s="656"/>
      <c r="AGC79" s="656"/>
      <c r="AGD79" s="656"/>
      <c r="AGE79" s="656"/>
      <c r="AGF79" s="656"/>
      <c r="AGG79" s="656"/>
      <c r="AGH79" s="656"/>
      <c r="AGI79" s="656"/>
      <c r="AGJ79" s="656"/>
      <c r="AGK79" s="656"/>
      <c r="AGL79" s="656"/>
      <c r="AGM79" s="656"/>
      <c r="AGN79" s="656"/>
      <c r="AGO79" s="656"/>
      <c r="AGP79" s="656"/>
      <c r="AGQ79" s="656"/>
      <c r="AGR79" s="656"/>
      <c r="AGS79" s="656"/>
      <c r="AGT79" s="656"/>
      <c r="AGU79" s="656"/>
      <c r="AGV79" s="656"/>
      <c r="AGW79" s="656"/>
      <c r="AGX79" s="656"/>
      <c r="AGY79" s="656"/>
      <c r="AGZ79" s="656"/>
      <c r="AHA79" s="656"/>
      <c r="AHB79" s="656"/>
      <c r="AHC79" s="656"/>
      <c r="AHD79" s="656"/>
      <c r="AHE79" s="656"/>
      <c r="AHF79" s="656"/>
      <c r="AHG79" s="656"/>
      <c r="AHH79" s="656"/>
      <c r="AHI79" s="656"/>
      <c r="AHJ79" s="656"/>
      <c r="AHK79" s="656"/>
      <c r="AHL79" s="656"/>
      <c r="AHM79" s="656"/>
      <c r="AHN79" s="656"/>
      <c r="AHO79" s="656"/>
      <c r="AHP79" s="656"/>
      <c r="AHQ79" s="656"/>
      <c r="AHR79" s="656"/>
      <c r="AHS79" s="656"/>
      <c r="AHT79" s="656"/>
      <c r="AHU79" s="656"/>
      <c r="AHV79" s="656"/>
      <c r="AHW79" s="656"/>
      <c r="AHX79" s="656"/>
      <c r="AHY79" s="656"/>
      <c r="AHZ79" s="656"/>
      <c r="AIA79" s="656"/>
      <c r="AIB79" s="656"/>
      <c r="AIC79" s="656"/>
      <c r="AID79" s="656"/>
      <c r="AIE79" s="656"/>
      <c r="AIF79" s="656"/>
      <c r="AIG79" s="656"/>
      <c r="AIH79" s="656"/>
      <c r="AII79" s="656"/>
      <c r="AIJ79" s="656"/>
      <c r="AIK79" s="656"/>
      <c r="AIL79" s="656"/>
      <c r="AIM79" s="656"/>
      <c r="AIN79" s="656"/>
      <c r="AIO79" s="656"/>
      <c r="AIP79" s="656"/>
      <c r="AIQ79" s="656"/>
      <c r="AIR79" s="656"/>
      <c r="AIS79" s="656"/>
      <c r="AIT79" s="656"/>
      <c r="AIU79" s="656"/>
      <c r="AIV79" s="656"/>
      <c r="AIW79" s="656"/>
      <c r="AIX79" s="656"/>
      <c r="AIY79" s="656"/>
      <c r="AIZ79" s="656"/>
      <c r="AJA79" s="656"/>
      <c r="AJB79" s="656"/>
      <c r="AJC79" s="656"/>
      <c r="AJD79" s="656"/>
      <c r="AJE79" s="656"/>
      <c r="AJF79" s="656"/>
      <c r="AJG79" s="656"/>
      <c r="AJH79" s="656"/>
      <c r="AJI79" s="656"/>
      <c r="AJJ79" s="656"/>
      <c r="AJK79" s="656"/>
      <c r="AJL79" s="656"/>
      <c r="AJM79" s="656"/>
      <c r="AJN79" s="656"/>
      <c r="AJO79" s="656"/>
      <c r="AJP79" s="656"/>
      <c r="AJQ79" s="656"/>
      <c r="AJR79" s="656"/>
      <c r="AJS79" s="656"/>
      <c r="AJT79" s="656"/>
      <c r="AJU79" s="656"/>
      <c r="AJV79" s="656"/>
      <c r="AJW79" s="656"/>
      <c r="AJX79" s="656"/>
      <c r="AJY79" s="656"/>
      <c r="AJZ79" s="656"/>
      <c r="AKA79" s="656"/>
      <c r="AKB79" s="656"/>
      <c r="AKC79" s="656"/>
      <c r="AKD79" s="656"/>
      <c r="AKE79" s="656"/>
      <c r="AKF79" s="656"/>
      <c r="AKG79" s="656"/>
      <c r="AKH79" s="656"/>
      <c r="AKI79" s="656"/>
      <c r="AKJ79" s="656"/>
      <c r="AKK79" s="656"/>
      <c r="AKL79" s="656"/>
      <c r="AKM79" s="656"/>
      <c r="AKN79" s="656"/>
      <c r="AKO79" s="656"/>
      <c r="AKP79" s="656"/>
      <c r="AKQ79" s="656"/>
      <c r="AKR79" s="656"/>
      <c r="AKS79" s="656"/>
      <c r="AKT79" s="656"/>
      <c r="AKU79" s="656"/>
      <c r="AKV79" s="656"/>
      <c r="AKW79" s="656"/>
      <c r="AKX79" s="656"/>
      <c r="AKY79" s="656"/>
      <c r="AKZ79" s="656"/>
      <c r="ALA79" s="656"/>
      <c r="ALB79" s="656"/>
      <c r="ALC79" s="656"/>
      <c r="ALD79" s="656"/>
      <c r="ALE79" s="656"/>
      <c r="ALF79" s="656"/>
      <c r="ALG79" s="656"/>
      <c r="ALH79" s="656"/>
      <c r="ALI79" s="656"/>
      <c r="ALJ79" s="656"/>
      <c r="ALK79" s="656"/>
      <c r="ALL79" s="656"/>
      <c r="ALM79" s="656"/>
      <c r="ALN79" s="656"/>
      <c r="ALO79" s="656"/>
      <c r="ALP79" s="656"/>
      <c r="ALQ79" s="656"/>
      <c r="ALR79" s="656"/>
      <c r="ALS79" s="656"/>
      <c r="ALT79" s="656"/>
      <c r="ALU79" s="656"/>
      <c r="ALV79" s="656"/>
      <c r="ALW79" s="656"/>
      <c r="ALX79" s="656"/>
      <c r="ALY79" s="656"/>
      <c r="ALZ79" s="656"/>
      <c r="AMA79" s="656"/>
      <c r="AMB79" s="656"/>
      <c r="AMC79" s="656"/>
      <c r="AMD79" s="656"/>
      <c r="AME79" s="656"/>
      <c r="AMF79" s="656"/>
      <c r="AMG79" s="656"/>
      <c r="AMH79" s="656"/>
      <c r="AMI79" s="656"/>
      <c r="AMJ79" s="656"/>
      <c r="AMK79" s="656"/>
      <c r="AML79" s="656"/>
      <c r="AMM79" s="656"/>
      <c r="AMN79" s="656"/>
      <c r="AMO79" s="656"/>
      <c r="AMP79" s="656"/>
      <c r="AMQ79" s="656"/>
      <c r="AMR79" s="656"/>
      <c r="AMS79" s="656"/>
      <c r="AMT79" s="656"/>
      <c r="AMU79" s="656"/>
      <c r="AMV79" s="656"/>
      <c r="AMW79" s="656"/>
      <c r="AMX79" s="656"/>
      <c r="AMY79" s="656"/>
      <c r="AMZ79" s="656"/>
      <c r="ANA79" s="656"/>
      <c r="ANB79" s="656"/>
      <c r="ANC79" s="656"/>
      <c r="AND79" s="656"/>
      <c r="ANE79" s="656"/>
      <c r="ANF79" s="656"/>
      <c r="ANG79" s="656"/>
      <c r="ANH79" s="656"/>
      <c r="ANI79" s="656"/>
      <c r="ANJ79" s="656"/>
      <c r="ANK79" s="656"/>
      <c r="ANL79" s="656"/>
      <c r="ANM79" s="656"/>
      <c r="ANN79" s="656"/>
      <c r="ANO79" s="656"/>
      <c r="ANP79" s="656"/>
      <c r="ANQ79" s="656"/>
      <c r="ANR79" s="656"/>
      <c r="ANS79" s="656"/>
      <c r="ANT79" s="656"/>
      <c r="ANU79" s="656"/>
      <c r="ANV79" s="656"/>
      <c r="ANW79" s="656"/>
      <c r="ANX79" s="656"/>
      <c r="ANY79" s="656"/>
      <c r="ANZ79" s="656"/>
      <c r="AOA79" s="656"/>
      <c r="AOB79" s="656"/>
      <c r="AOC79" s="656"/>
      <c r="AOD79" s="656"/>
      <c r="AOE79" s="656"/>
      <c r="AOF79" s="656"/>
      <c r="AOG79" s="656"/>
      <c r="AOH79" s="656"/>
      <c r="AOI79" s="656"/>
      <c r="AOJ79" s="656"/>
      <c r="AOK79" s="656"/>
      <c r="AOL79" s="656"/>
      <c r="AOM79" s="656"/>
      <c r="AON79" s="656"/>
      <c r="AOO79" s="656"/>
      <c r="AOP79" s="656"/>
      <c r="AOQ79" s="656"/>
      <c r="AOR79" s="656"/>
      <c r="AOS79" s="656"/>
      <c r="AOT79" s="656"/>
      <c r="AOU79" s="656"/>
      <c r="AOV79" s="656"/>
      <c r="AOW79" s="656"/>
      <c r="AOX79" s="656"/>
      <c r="AOY79" s="656"/>
      <c r="AOZ79" s="656"/>
      <c r="APA79" s="656"/>
      <c r="APB79" s="656"/>
      <c r="APC79" s="656"/>
      <c r="APD79" s="656"/>
      <c r="APE79" s="656"/>
      <c r="APF79" s="656"/>
      <c r="APG79" s="656"/>
      <c r="APH79" s="656"/>
      <c r="API79" s="656"/>
      <c r="APJ79" s="656"/>
      <c r="APK79" s="656"/>
      <c r="APL79" s="656"/>
      <c r="APM79" s="656"/>
      <c r="APN79" s="656"/>
      <c r="APO79" s="656"/>
      <c r="APP79" s="656"/>
      <c r="APQ79" s="656"/>
      <c r="APR79" s="656"/>
      <c r="APS79" s="656"/>
      <c r="APT79" s="656"/>
      <c r="APU79" s="656"/>
      <c r="APV79" s="656"/>
      <c r="APW79" s="656"/>
      <c r="APX79" s="656"/>
      <c r="APY79" s="656"/>
      <c r="APZ79" s="656"/>
      <c r="AQA79" s="656"/>
      <c r="AQB79" s="656"/>
      <c r="AQC79" s="656"/>
      <c r="AQD79" s="656"/>
      <c r="AQE79" s="656"/>
      <c r="AQF79" s="656"/>
      <c r="AQG79" s="656"/>
      <c r="AQH79" s="656"/>
      <c r="AQI79" s="656"/>
      <c r="AQJ79" s="656"/>
      <c r="AQK79" s="656"/>
      <c r="AQL79" s="656"/>
      <c r="AQM79" s="656"/>
      <c r="AQN79" s="656"/>
      <c r="AQO79" s="656"/>
      <c r="AQP79" s="656"/>
      <c r="AQQ79" s="656"/>
      <c r="AQR79" s="656"/>
      <c r="AQS79" s="656"/>
      <c r="AQT79" s="656"/>
      <c r="AQU79" s="656"/>
      <c r="AQV79" s="656"/>
      <c r="AQW79" s="656"/>
      <c r="AQX79" s="656"/>
      <c r="AQY79" s="656"/>
      <c r="AQZ79" s="656"/>
      <c r="ARA79" s="656"/>
      <c r="ARB79" s="656"/>
      <c r="ARC79" s="656"/>
      <c r="ARD79" s="656"/>
      <c r="ARE79" s="656"/>
      <c r="ARF79" s="656"/>
      <c r="ARG79" s="656"/>
      <c r="ARH79" s="656"/>
      <c r="ARI79" s="656"/>
      <c r="ARJ79" s="656"/>
      <c r="ARK79" s="656"/>
      <c r="ARL79" s="656"/>
      <c r="ARM79" s="656"/>
      <c r="ARN79" s="656"/>
      <c r="ARO79" s="656"/>
      <c r="ARP79" s="656"/>
      <c r="ARQ79" s="656"/>
      <c r="ARR79" s="656"/>
      <c r="ARS79" s="656"/>
      <c r="ART79" s="656"/>
      <c r="ARU79" s="656"/>
      <c r="ARV79" s="656"/>
      <c r="ARW79" s="656"/>
      <c r="ARX79" s="656"/>
      <c r="ARY79" s="656"/>
      <c r="ARZ79" s="656"/>
      <c r="ASA79" s="656"/>
      <c r="ASB79" s="656"/>
      <c r="ASC79" s="656"/>
      <c r="ASD79" s="656"/>
      <c r="ASE79" s="656"/>
      <c r="ASF79" s="656"/>
      <c r="ASG79" s="656"/>
      <c r="ASH79" s="656"/>
      <c r="ASI79" s="656"/>
      <c r="ASJ79" s="656"/>
      <c r="ASK79" s="656"/>
      <c r="ASL79" s="656"/>
      <c r="ASM79" s="656"/>
      <c r="ASN79" s="656"/>
      <c r="ASO79" s="656"/>
      <c r="ASP79" s="656"/>
      <c r="ASQ79" s="656"/>
      <c r="ASR79" s="656"/>
      <c r="ASS79" s="656"/>
      <c r="AST79" s="656"/>
      <c r="ASU79" s="656"/>
      <c r="ASV79" s="656"/>
      <c r="ASW79" s="656"/>
      <c r="ASX79" s="656"/>
      <c r="ASY79" s="656"/>
      <c r="ASZ79" s="656"/>
      <c r="ATA79" s="656"/>
      <c r="ATB79" s="656"/>
      <c r="ATC79" s="656"/>
      <c r="ATD79" s="656"/>
      <c r="ATE79" s="656"/>
      <c r="ATF79" s="656"/>
      <c r="ATG79" s="656"/>
      <c r="ATH79" s="656"/>
      <c r="ATI79" s="656"/>
      <c r="ATJ79" s="656"/>
      <c r="ATK79" s="656"/>
      <c r="ATL79" s="656"/>
      <c r="ATM79" s="656"/>
      <c r="ATN79" s="656"/>
      <c r="ATO79" s="656"/>
      <c r="ATP79" s="656"/>
      <c r="ATQ79" s="656"/>
      <c r="ATR79" s="656"/>
      <c r="ATS79" s="656"/>
      <c r="ATT79" s="656"/>
      <c r="ATU79" s="656"/>
      <c r="ATV79" s="656"/>
      <c r="ATW79" s="656"/>
      <c r="ATX79" s="656"/>
      <c r="ATY79" s="656"/>
      <c r="ATZ79" s="656"/>
      <c r="AUA79" s="656"/>
      <c r="AUB79" s="656"/>
      <c r="AUC79" s="656"/>
      <c r="AUD79" s="656"/>
      <c r="AUE79" s="656"/>
      <c r="AUF79" s="656"/>
      <c r="AUG79" s="656"/>
      <c r="AUH79" s="656"/>
      <c r="AUI79" s="656"/>
      <c r="AUJ79" s="656"/>
      <c r="AUK79" s="656"/>
      <c r="AUL79" s="656"/>
      <c r="AUM79" s="656"/>
      <c r="AUN79" s="656"/>
      <c r="AUO79" s="656"/>
      <c r="AUP79" s="656"/>
      <c r="AUQ79" s="656"/>
      <c r="AUR79" s="656"/>
      <c r="AUS79" s="656"/>
      <c r="AUT79" s="656"/>
      <c r="AUU79" s="656"/>
      <c r="AUV79" s="656"/>
      <c r="AUW79" s="656"/>
      <c r="AUX79" s="656"/>
      <c r="AUY79" s="656"/>
      <c r="AUZ79" s="656"/>
      <c r="AVA79" s="656"/>
      <c r="AVB79" s="656"/>
      <c r="AVC79" s="656"/>
      <c r="AVD79" s="656"/>
      <c r="AVE79" s="656"/>
      <c r="AVF79" s="656"/>
      <c r="AVG79" s="656"/>
      <c r="AVH79" s="656"/>
      <c r="AVI79" s="656"/>
      <c r="AVJ79" s="656"/>
      <c r="AVK79" s="656"/>
      <c r="AVL79" s="656"/>
      <c r="AVM79" s="656"/>
      <c r="AVN79" s="656"/>
      <c r="AVO79" s="656"/>
      <c r="AVP79" s="656"/>
      <c r="AVQ79" s="656"/>
      <c r="AVR79" s="656"/>
      <c r="AVS79" s="656"/>
      <c r="AVT79" s="656"/>
      <c r="AVU79" s="656"/>
      <c r="AVV79" s="656"/>
      <c r="AVW79" s="656"/>
      <c r="AVX79" s="656"/>
      <c r="AVY79" s="656"/>
      <c r="AVZ79" s="656"/>
      <c r="AWA79" s="656"/>
      <c r="AWB79" s="656"/>
      <c r="AWC79" s="656"/>
      <c r="AWD79" s="656"/>
      <c r="AWE79" s="656"/>
      <c r="AWF79" s="656"/>
      <c r="AWG79" s="656"/>
      <c r="AWH79" s="656"/>
      <c r="AWI79" s="656"/>
      <c r="AWJ79" s="656"/>
      <c r="AWK79" s="656"/>
      <c r="AWL79" s="656"/>
      <c r="AWM79" s="656"/>
      <c r="AWN79" s="656"/>
      <c r="AWO79" s="656"/>
      <c r="AWP79" s="656"/>
      <c r="AWQ79" s="656"/>
      <c r="AWR79" s="656"/>
      <c r="AWS79" s="656"/>
      <c r="AWT79" s="656"/>
      <c r="AWU79" s="656"/>
      <c r="AWV79" s="656"/>
      <c r="AWW79" s="656"/>
      <c r="AWX79" s="656"/>
      <c r="AWY79" s="656"/>
      <c r="AWZ79" s="656"/>
      <c r="AXA79" s="656"/>
      <c r="AXB79" s="656"/>
      <c r="AXC79" s="656"/>
      <c r="AXD79" s="656"/>
      <c r="AXE79" s="656"/>
      <c r="AXF79" s="656"/>
      <c r="AXG79" s="656"/>
      <c r="AXH79" s="656"/>
      <c r="AXI79" s="656"/>
      <c r="AXJ79" s="656"/>
      <c r="AXK79" s="656"/>
      <c r="AXL79" s="656"/>
      <c r="AXM79" s="656"/>
      <c r="AXN79" s="656"/>
      <c r="AXO79" s="656"/>
      <c r="AXP79" s="656"/>
      <c r="AXQ79" s="656"/>
      <c r="AXR79" s="656"/>
      <c r="AXS79" s="656"/>
      <c r="AXT79" s="656"/>
      <c r="AXU79" s="656"/>
      <c r="AXV79" s="656"/>
      <c r="AXW79" s="656"/>
      <c r="AXX79" s="656"/>
      <c r="AXY79" s="656"/>
      <c r="AXZ79" s="656"/>
      <c r="AYA79" s="656"/>
      <c r="AYB79" s="656"/>
      <c r="AYC79" s="656"/>
      <c r="AYD79" s="656"/>
      <c r="AYE79" s="656"/>
      <c r="AYF79" s="656"/>
      <c r="AYG79" s="656"/>
      <c r="AYH79" s="656"/>
      <c r="AYI79" s="656"/>
      <c r="AYJ79" s="656"/>
      <c r="AYK79" s="656"/>
      <c r="AYL79" s="656"/>
      <c r="AYM79" s="656"/>
      <c r="AYN79" s="656"/>
      <c r="AYO79" s="656"/>
      <c r="AYP79" s="656"/>
      <c r="AYQ79" s="656"/>
      <c r="AYR79" s="656"/>
      <c r="AYS79" s="656"/>
      <c r="AYT79" s="656"/>
      <c r="AYU79" s="656"/>
      <c r="AYV79" s="656"/>
      <c r="AYW79" s="656"/>
      <c r="AYX79" s="656"/>
      <c r="AYY79" s="656"/>
      <c r="AYZ79" s="656"/>
      <c r="AZA79" s="656"/>
      <c r="AZB79" s="656"/>
      <c r="AZC79" s="656"/>
      <c r="AZD79" s="656"/>
      <c r="AZE79" s="656"/>
      <c r="AZF79" s="656"/>
      <c r="AZG79" s="656"/>
      <c r="AZH79" s="656"/>
      <c r="AZI79" s="656"/>
      <c r="AZJ79" s="656"/>
      <c r="AZK79" s="656"/>
      <c r="AZL79" s="656"/>
      <c r="AZM79" s="656"/>
      <c r="AZN79" s="656"/>
      <c r="AZO79" s="656"/>
      <c r="AZP79" s="656"/>
      <c r="AZQ79" s="656"/>
      <c r="AZR79" s="656"/>
      <c r="AZS79" s="656"/>
      <c r="AZT79" s="656"/>
      <c r="AZU79" s="656"/>
      <c r="AZV79" s="656"/>
      <c r="AZW79" s="656"/>
      <c r="AZX79" s="656"/>
      <c r="AZY79" s="656"/>
      <c r="AZZ79" s="656"/>
      <c r="BAA79" s="656"/>
      <c r="BAB79" s="656"/>
      <c r="BAC79" s="656"/>
      <c r="BAD79" s="656"/>
      <c r="BAE79" s="656"/>
      <c r="BAF79" s="656"/>
      <c r="BAG79" s="656"/>
      <c r="BAH79" s="656"/>
      <c r="BAI79" s="656"/>
      <c r="BAJ79" s="656"/>
      <c r="BAK79" s="656"/>
      <c r="BAL79" s="656"/>
      <c r="BAM79" s="656"/>
      <c r="BAN79" s="656"/>
      <c r="BAO79" s="656"/>
      <c r="BAP79" s="656"/>
      <c r="BAQ79" s="656"/>
      <c r="BAR79" s="656"/>
      <c r="BAS79" s="656"/>
      <c r="BAT79" s="656"/>
      <c r="BAU79" s="656"/>
      <c r="BAV79" s="656"/>
      <c r="BAW79" s="656"/>
      <c r="BAX79" s="656"/>
      <c r="BAY79" s="656"/>
      <c r="BAZ79" s="656"/>
      <c r="BBA79" s="656"/>
      <c r="BBB79" s="656"/>
      <c r="BBC79" s="656"/>
      <c r="BBD79" s="656"/>
      <c r="BBE79" s="656"/>
      <c r="BBF79" s="656"/>
      <c r="BBG79" s="656"/>
      <c r="BBH79" s="656"/>
      <c r="BBI79" s="656"/>
      <c r="BBJ79" s="656"/>
      <c r="BBK79" s="656"/>
      <c r="BBL79" s="656"/>
      <c r="BBM79" s="656"/>
      <c r="BBN79" s="656"/>
      <c r="BBO79" s="656"/>
      <c r="BBP79" s="656"/>
      <c r="BBQ79" s="656"/>
      <c r="BBR79" s="656"/>
      <c r="BBS79" s="656"/>
      <c r="BBT79" s="656"/>
      <c r="BBU79" s="656"/>
      <c r="BBV79" s="656"/>
      <c r="BBW79" s="656"/>
      <c r="BBX79" s="656"/>
      <c r="BBY79" s="656"/>
      <c r="BBZ79" s="656"/>
      <c r="BCA79" s="656"/>
      <c r="BCB79" s="656"/>
      <c r="BCC79" s="656"/>
      <c r="BCD79" s="656"/>
      <c r="BCE79" s="656"/>
      <c r="BCF79" s="656"/>
      <c r="BCG79" s="656"/>
      <c r="BCH79" s="656"/>
      <c r="BCI79" s="656"/>
      <c r="BCJ79" s="656"/>
      <c r="BCK79" s="656"/>
      <c r="BCL79" s="656"/>
      <c r="BCM79" s="656"/>
      <c r="BCN79" s="656"/>
      <c r="BCO79" s="656"/>
      <c r="BCP79" s="656"/>
      <c r="BCQ79" s="656"/>
      <c r="BCR79" s="656"/>
      <c r="BCS79" s="656"/>
      <c r="BCT79" s="656"/>
      <c r="BCU79" s="656"/>
      <c r="BCV79" s="656"/>
      <c r="BCW79" s="656"/>
      <c r="BCX79" s="656"/>
      <c r="BCY79" s="656"/>
      <c r="BCZ79" s="656"/>
      <c r="BDA79" s="656"/>
      <c r="BDB79" s="656"/>
      <c r="BDC79" s="656"/>
      <c r="BDD79" s="656"/>
      <c r="BDE79" s="656"/>
      <c r="BDF79" s="656"/>
      <c r="BDG79" s="656"/>
      <c r="BDH79" s="656"/>
      <c r="BDI79" s="656"/>
      <c r="BDJ79" s="656"/>
      <c r="BDK79" s="656"/>
      <c r="BDL79" s="656"/>
      <c r="BDM79" s="656"/>
      <c r="BDN79" s="656"/>
      <c r="BDO79" s="656"/>
      <c r="BDP79" s="656"/>
      <c r="BDQ79" s="656"/>
      <c r="BDR79" s="656"/>
      <c r="BDS79" s="656"/>
      <c r="BDT79" s="656"/>
      <c r="BDU79" s="656"/>
      <c r="BDV79" s="656"/>
      <c r="BDW79" s="656"/>
      <c r="BDX79" s="656"/>
      <c r="BDY79" s="656"/>
      <c r="BDZ79" s="656"/>
      <c r="BEA79" s="656"/>
      <c r="BEB79" s="656"/>
      <c r="BEC79" s="656"/>
      <c r="BED79" s="656"/>
      <c r="BEE79" s="656"/>
      <c r="BEF79" s="656"/>
      <c r="BEG79" s="656"/>
      <c r="BEH79" s="656"/>
      <c r="BEI79" s="656"/>
      <c r="BEJ79" s="656"/>
      <c r="BEK79" s="656"/>
      <c r="BEL79" s="656"/>
      <c r="BEM79" s="656"/>
      <c r="BEN79" s="656"/>
      <c r="BEO79" s="656"/>
      <c r="BEP79" s="656"/>
      <c r="BEQ79" s="656"/>
      <c r="BER79" s="656"/>
      <c r="BES79" s="656"/>
      <c r="BET79" s="656"/>
      <c r="BEU79" s="656"/>
      <c r="BEV79" s="656"/>
      <c r="BEW79" s="656"/>
      <c r="BEX79" s="656"/>
      <c r="BEY79" s="656"/>
      <c r="BEZ79" s="656"/>
      <c r="BFA79" s="656"/>
      <c r="BFB79" s="656"/>
      <c r="BFC79" s="656"/>
      <c r="BFD79" s="656"/>
      <c r="BFE79" s="656"/>
      <c r="BFF79" s="656"/>
      <c r="BFG79" s="656"/>
      <c r="BFH79" s="656"/>
      <c r="BFI79" s="656"/>
      <c r="BFJ79" s="656"/>
      <c r="BFK79" s="656"/>
      <c r="BFL79" s="656"/>
      <c r="BFM79" s="656"/>
      <c r="BFN79" s="656"/>
      <c r="BFO79" s="656"/>
      <c r="BFP79" s="656"/>
      <c r="BFQ79" s="656"/>
      <c r="BFR79" s="656"/>
      <c r="BFS79" s="656"/>
      <c r="BFT79" s="656"/>
      <c r="BFU79" s="656"/>
      <c r="BFV79" s="656"/>
      <c r="BFW79" s="656"/>
      <c r="BFX79" s="656"/>
      <c r="BFY79" s="656"/>
      <c r="BFZ79" s="656"/>
      <c r="BGA79" s="656"/>
      <c r="BGB79" s="656"/>
      <c r="BGC79" s="656"/>
      <c r="BGD79" s="656"/>
      <c r="BGE79" s="656"/>
      <c r="BGF79" s="656"/>
      <c r="BGG79" s="656"/>
      <c r="BGH79" s="656"/>
      <c r="BGI79" s="656"/>
      <c r="BGJ79" s="656"/>
      <c r="BGK79" s="656"/>
      <c r="BGL79" s="656"/>
      <c r="BGM79" s="656"/>
      <c r="BGN79" s="656"/>
      <c r="BGO79" s="656"/>
      <c r="BGP79" s="656"/>
      <c r="BGQ79" s="656"/>
      <c r="BGR79" s="656"/>
      <c r="BGS79" s="656"/>
      <c r="BGT79" s="656"/>
      <c r="BGU79" s="656"/>
      <c r="BGV79" s="656"/>
      <c r="BGW79" s="656"/>
      <c r="BGX79" s="656"/>
      <c r="BGY79" s="656"/>
      <c r="BGZ79" s="656"/>
      <c r="BHA79" s="656"/>
      <c r="BHB79" s="656"/>
      <c r="BHC79" s="656"/>
      <c r="BHD79" s="656"/>
      <c r="BHE79" s="656"/>
      <c r="BHF79" s="656"/>
      <c r="BHG79" s="656"/>
      <c r="BHH79" s="656"/>
      <c r="BHI79" s="656"/>
      <c r="BHJ79" s="656"/>
      <c r="BHK79" s="656"/>
      <c r="BHL79" s="656"/>
      <c r="BHM79" s="656"/>
      <c r="BHN79" s="656"/>
      <c r="BHO79" s="656"/>
      <c r="BHP79" s="656"/>
      <c r="BHQ79" s="656"/>
      <c r="BHR79" s="656"/>
      <c r="BHS79" s="656"/>
      <c r="BHT79" s="656"/>
      <c r="BHU79" s="656"/>
      <c r="BHV79" s="656"/>
      <c r="BHW79" s="656"/>
      <c r="BHX79" s="656"/>
      <c r="BHY79" s="656"/>
      <c r="BHZ79" s="656"/>
      <c r="BIA79" s="656"/>
      <c r="BIB79" s="656"/>
      <c r="BIC79" s="656"/>
      <c r="BID79" s="656"/>
      <c r="BIE79" s="656"/>
      <c r="BIF79" s="656"/>
      <c r="BIG79" s="656"/>
      <c r="BIH79" s="656"/>
      <c r="BII79" s="656"/>
      <c r="BIJ79" s="656"/>
      <c r="BIK79" s="656"/>
      <c r="BIL79" s="656"/>
      <c r="BIM79" s="656"/>
      <c r="BIN79" s="656"/>
      <c r="BIO79" s="656"/>
      <c r="BIP79" s="656"/>
      <c r="BIQ79" s="656"/>
      <c r="BIR79" s="656"/>
      <c r="BIS79" s="656"/>
      <c r="BIT79" s="656"/>
      <c r="BIU79" s="656"/>
      <c r="BIV79" s="656"/>
      <c r="BIW79" s="656"/>
      <c r="BIX79" s="656"/>
      <c r="BIY79" s="656"/>
      <c r="BIZ79" s="656"/>
      <c r="BJA79" s="656"/>
      <c r="BJB79" s="656"/>
      <c r="BJC79" s="656"/>
      <c r="BJD79" s="656"/>
      <c r="BJE79" s="656"/>
      <c r="BJF79" s="656"/>
      <c r="BJG79" s="656"/>
      <c r="BJH79" s="656"/>
      <c r="BJI79" s="656"/>
      <c r="BJJ79" s="656"/>
      <c r="BJK79" s="656"/>
      <c r="BJL79" s="656"/>
      <c r="BJM79" s="656"/>
      <c r="BJN79" s="656"/>
      <c r="BJO79" s="656"/>
      <c r="BJP79" s="656"/>
      <c r="BJQ79" s="656"/>
      <c r="BJR79" s="656"/>
      <c r="BJS79" s="656"/>
      <c r="BJT79" s="656"/>
      <c r="BJU79" s="656"/>
      <c r="BJV79" s="656"/>
      <c r="BJW79" s="656"/>
      <c r="BJX79" s="656"/>
      <c r="BJY79" s="656"/>
      <c r="BJZ79" s="656"/>
      <c r="BKA79" s="656"/>
      <c r="BKB79" s="656"/>
      <c r="BKC79" s="656"/>
      <c r="BKD79" s="656"/>
      <c r="BKE79" s="656"/>
      <c r="BKF79" s="656"/>
      <c r="BKG79" s="656"/>
      <c r="BKH79" s="656"/>
      <c r="BKI79" s="656"/>
      <c r="BKJ79" s="656"/>
      <c r="BKK79" s="656"/>
      <c r="BKL79" s="656"/>
      <c r="BKM79" s="656"/>
      <c r="BKN79" s="656"/>
      <c r="BKO79" s="656"/>
      <c r="BKP79" s="656"/>
      <c r="BKQ79" s="656"/>
      <c r="BKR79" s="656"/>
      <c r="BKS79" s="656"/>
      <c r="BKT79" s="656"/>
      <c r="BKU79" s="656"/>
      <c r="BKV79" s="656"/>
      <c r="BKW79" s="656"/>
      <c r="BKX79" s="656"/>
      <c r="BKY79" s="656"/>
      <c r="BKZ79" s="656"/>
      <c r="BLA79" s="656"/>
      <c r="BLB79" s="656"/>
      <c r="BLC79" s="656"/>
      <c r="BLD79" s="656"/>
      <c r="BLE79" s="656"/>
      <c r="BLF79" s="656"/>
      <c r="BLG79" s="656"/>
      <c r="BLH79" s="656"/>
      <c r="BLI79" s="656"/>
      <c r="BLJ79" s="656"/>
      <c r="BLK79" s="656"/>
      <c r="BLL79" s="656"/>
      <c r="BLM79" s="656"/>
      <c r="BLN79" s="656"/>
      <c r="BLO79" s="656"/>
      <c r="BLP79" s="656"/>
      <c r="BLQ79" s="656"/>
      <c r="BLR79" s="656"/>
      <c r="BLS79" s="656"/>
      <c r="BLT79" s="656"/>
      <c r="BLU79" s="656"/>
      <c r="BLV79" s="656"/>
      <c r="BLW79" s="656"/>
      <c r="BLX79" s="656"/>
      <c r="BLY79" s="656"/>
      <c r="BLZ79" s="656"/>
      <c r="BMA79" s="656"/>
      <c r="BMB79" s="656"/>
      <c r="BMC79" s="656"/>
      <c r="BMD79" s="656"/>
      <c r="BME79" s="656"/>
      <c r="BMF79" s="656"/>
      <c r="BMG79" s="656"/>
      <c r="BMH79" s="656"/>
      <c r="BMI79" s="656"/>
      <c r="BMJ79" s="656"/>
      <c r="BMK79" s="656"/>
      <c r="BML79" s="656"/>
      <c r="BMM79" s="656"/>
      <c r="BMN79" s="656"/>
      <c r="BMO79" s="656"/>
      <c r="BMP79" s="656"/>
      <c r="BMQ79" s="656"/>
      <c r="BMR79" s="656"/>
      <c r="BMS79" s="656"/>
      <c r="BMT79" s="656"/>
      <c r="BMU79" s="656"/>
      <c r="BMV79" s="656"/>
      <c r="BMW79" s="656"/>
      <c r="BMX79" s="656"/>
      <c r="BMY79" s="656"/>
      <c r="BMZ79" s="656"/>
      <c r="BNA79" s="656"/>
      <c r="BNB79" s="656"/>
      <c r="BNC79" s="656"/>
      <c r="BND79" s="656"/>
      <c r="BNE79" s="656"/>
      <c r="BNF79" s="656"/>
      <c r="BNG79" s="656"/>
      <c r="BNH79" s="656"/>
      <c r="BNI79" s="656"/>
      <c r="BNJ79" s="656"/>
      <c r="BNK79" s="656"/>
      <c r="BNL79" s="656"/>
      <c r="BNM79" s="656"/>
      <c r="BNN79" s="656"/>
      <c r="BNO79" s="656"/>
      <c r="BNP79" s="656"/>
      <c r="BNQ79" s="656"/>
      <c r="BNR79" s="656"/>
      <c r="BNS79" s="656"/>
      <c r="BNT79" s="656"/>
      <c r="BNU79" s="656"/>
      <c r="BNV79" s="656"/>
      <c r="BNW79" s="656"/>
      <c r="BNX79" s="656"/>
      <c r="BNY79" s="656"/>
      <c r="BNZ79" s="656"/>
      <c r="BOA79" s="656"/>
      <c r="BOB79" s="656"/>
      <c r="BOC79" s="656"/>
      <c r="BOD79" s="656"/>
      <c r="BOE79" s="656"/>
      <c r="BOF79" s="656"/>
      <c r="BOG79" s="656"/>
      <c r="BOH79" s="656"/>
      <c r="BOI79" s="656"/>
      <c r="BOJ79" s="656"/>
      <c r="BOK79" s="656"/>
      <c r="BOL79" s="656"/>
      <c r="BOM79" s="656"/>
      <c r="BON79" s="656"/>
      <c r="BOO79" s="656"/>
      <c r="BOP79" s="656"/>
      <c r="BOQ79" s="656"/>
      <c r="BOR79" s="656"/>
      <c r="BOS79" s="656"/>
      <c r="BOT79" s="656"/>
      <c r="BOU79" s="656"/>
      <c r="BOV79" s="656"/>
      <c r="BOW79" s="656"/>
      <c r="BOX79" s="656"/>
      <c r="BOY79" s="656"/>
      <c r="BOZ79" s="656"/>
      <c r="BPA79" s="656"/>
      <c r="BPB79" s="656"/>
      <c r="BPC79" s="656"/>
      <c r="BPD79" s="656"/>
      <c r="BPE79" s="656"/>
      <c r="BPF79" s="656"/>
      <c r="BPG79" s="656"/>
      <c r="BPH79" s="656"/>
      <c r="BPI79" s="656"/>
      <c r="BPJ79" s="656"/>
      <c r="BPK79" s="656"/>
      <c r="BPL79" s="656"/>
      <c r="BPM79" s="656"/>
      <c r="BPN79" s="656"/>
      <c r="BPO79" s="656"/>
      <c r="BPP79" s="656"/>
      <c r="BPQ79" s="656"/>
      <c r="BPR79" s="656"/>
      <c r="BPS79" s="656"/>
      <c r="BPT79" s="656"/>
      <c r="BPU79" s="656"/>
      <c r="BPV79" s="656"/>
      <c r="BPW79" s="656"/>
      <c r="BPX79" s="656"/>
      <c r="BPY79" s="656"/>
      <c r="BPZ79" s="656"/>
      <c r="BQA79" s="656"/>
      <c r="BQB79" s="656"/>
      <c r="BQC79" s="656"/>
      <c r="BQD79" s="656"/>
      <c r="BQE79" s="656"/>
      <c r="BQF79" s="656"/>
      <c r="BQG79" s="656"/>
      <c r="BQH79" s="656"/>
      <c r="BQI79" s="656"/>
      <c r="BQJ79" s="656"/>
      <c r="BQK79" s="656"/>
      <c r="BQL79" s="656"/>
      <c r="BQM79" s="656"/>
      <c r="BQN79" s="656"/>
      <c r="BQO79" s="656"/>
      <c r="BQP79" s="656"/>
      <c r="BQQ79" s="656"/>
      <c r="BQR79" s="656"/>
      <c r="BQS79" s="656"/>
      <c r="BQT79" s="656"/>
      <c r="BQU79" s="656"/>
      <c r="BQV79" s="656"/>
      <c r="BQW79" s="656"/>
      <c r="BQX79" s="656"/>
      <c r="BQY79" s="656"/>
      <c r="BQZ79" s="656"/>
      <c r="BRA79" s="656"/>
      <c r="BRB79" s="656"/>
      <c r="BRC79" s="656"/>
      <c r="BRD79" s="656"/>
      <c r="BRE79" s="656"/>
      <c r="BRF79" s="656"/>
      <c r="BRG79" s="656"/>
      <c r="BRH79" s="656"/>
      <c r="BRI79" s="656"/>
      <c r="BRJ79" s="656"/>
      <c r="BRK79" s="656"/>
      <c r="BRL79" s="656"/>
      <c r="BRM79" s="656"/>
      <c r="BRN79" s="656"/>
      <c r="BRO79" s="656"/>
      <c r="BRP79" s="656"/>
      <c r="BRQ79" s="656"/>
      <c r="BRR79" s="656"/>
      <c r="BRS79" s="656"/>
      <c r="BRT79" s="656"/>
      <c r="BRU79" s="656"/>
      <c r="BRV79" s="656"/>
      <c r="BRW79" s="656"/>
      <c r="BRX79" s="656"/>
      <c r="BRY79" s="656"/>
      <c r="BRZ79" s="656"/>
      <c r="BSA79" s="656"/>
      <c r="BSB79" s="656"/>
      <c r="BSC79" s="656"/>
      <c r="BSD79" s="656"/>
      <c r="BSE79" s="656"/>
      <c r="BSF79" s="656"/>
      <c r="BSG79" s="656"/>
      <c r="BSH79" s="656"/>
      <c r="BSI79" s="656"/>
      <c r="BSJ79" s="656"/>
      <c r="BSK79" s="656"/>
      <c r="BSL79" s="656"/>
      <c r="BSM79" s="656"/>
      <c r="BSN79" s="656"/>
      <c r="BSO79" s="656"/>
      <c r="BSP79" s="656"/>
      <c r="BSQ79" s="656"/>
      <c r="BSR79" s="656"/>
      <c r="BSS79" s="656"/>
      <c r="BST79" s="656"/>
      <c r="BSU79" s="656"/>
      <c r="BSV79" s="656"/>
      <c r="BSW79" s="656"/>
      <c r="BSX79" s="656"/>
      <c r="BSY79" s="656"/>
      <c r="BSZ79" s="656"/>
      <c r="BTA79" s="656"/>
      <c r="BTB79" s="656"/>
      <c r="BTC79" s="656"/>
      <c r="BTD79" s="656"/>
      <c r="BTE79" s="656"/>
      <c r="BTF79" s="656"/>
      <c r="BTG79" s="656"/>
      <c r="BTH79" s="656"/>
      <c r="BTI79" s="656"/>
      <c r="BTJ79" s="656"/>
      <c r="BTK79" s="656"/>
      <c r="BTL79" s="656"/>
      <c r="BTM79" s="656"/>
      <c r="BTN79" s="656"/>
      <c r="BTO79" s="656"/>
      <c r="BTP79" s="656"/>
      <c r="BTQ79" s="656"/>
      <c r="BTR79" s="656"/>
      <c r="BTS79" s="656"/>
      <c r="BTT79" s="656"/>
      <c r="BTU79" s="656"/>
      <c r="BTV79" s="656"/>
      <c r="BTW79" s="656"/>
      <c r="BTX79" s="656"/>
      <c r="BTY79" s="656"/>
      <c r="BTZ79" s="656"/>
      <c r="BUA79" s="656"/>
      <c r="BUB79" s="656"/>
      <c r="BUC79" s="656"/>
      <c r="BUD79" s="656"/>
      <c r="BUE79" s="656"/>
      <c r="BUF79" s="656"/>
      <c r="BUG79" s="656"/>
      <c r="BUH79" s="656"/>
      <c r="BUI79" s="656"/>
      <c r="BUJ79" s="656"/>
      <c r="BUK79" s="656"/>
      <c r="BUL79" s="656"/>
      <c r="BUM79" s="656"/>
      <c r="BUN79" s="656"/>
      <c r="BUO79" s="656"/>
      <c r="BUP79" s="656"/>
      <c r="BUQ79" s="656"/>
      <c r="BUR79" s="656"/>
      <c r="BUS79" s="656"/>
      <c r="BUT79" s="656"/>
      <c r="BUU79" s="656"/>
      <c r="BUV79" s="656"/>
      <c r="BUW79" s="656"/>
      <c r="BUX79" s="656"/>
      <c r="BUY79" s="656"/>
      <c r="BUZ79" s="656"/>
      <c r="BVA79" s="656"/>
      <c r="BVB79" s="656"/>
      <c r="BVC79" s="656"/>
      <c r="BVD79" s="656"/>
      <c r="BVE79" s="656"/>
      <c r="BVF79" s="656"/>
      <c r="BVG79" s="656"/>
      <c r="BVH79" s="656"/>
      <c r="BVI79" s="656"/>
      <c r="BVJ79" s="656"/>
      <c r="BVK79" s="656"/>
      <c r="BVL79" s="656"/>
      <c r="BVM79" s="656"/>
      <c r="BVN79" s="656"/>
      <c r="BVO79" s="656"/>
      <c r="BVP79" s="656"/>
      <c r="BVQ79" s="656"/>
      <c r="BVR79" s="656"/>
      <c r="BVS79" s="656"/>
      <c r="BVT79" s="656"/>
      <c r="BVU79" s="656"/>
      <c r="BVV79" s="656"/>
      <c r="BVW79" s="656"/>
      <c r="BVX79" s="656"/>
      <c r="BVY79" s="656"/>
      <c r="BVZ79" s="656"/>
      <c r="BWA79" s="656"/>
      <c r="BWB79" s="656"/>
      <c r="BWC79" s="656"/>
      <c r="BWD79" s="656"/>
      <c r="BWE79" s="656"/>
      <c r="BWF79" s="656"/>
      <c r="BWG79" s="656"/>
      <c r="BWH79" s="656"/>
      <c r="BWI79" s="656"/>
      <c r="BWJ79" s="656"/>
      <c r="BWK79" s="656"/>
      <c r="BWL79" s="656"/>
      <c r="BWM79" s="656"/>
      <c r="BWN79" s="656"/>
      <c r="BWO79" s="656"/>
      <c r="BWP79" s="656"/>
      <c r="BWQ79" s="656"/>
      <c r="BWR79" s="656"/>
      <c r="BWS79" s="656"/>
      <c r="BWT79" s="656"/>
      <c r="BWU79" s="656"/>
      <c r="BWV79" s="656"/>
      <c r="BWW79" s="656"/>
      <c r="BWX79" s="656"/>
      <c r="BWY79" s="656"/>
      <c r="BWZ79" s="656"/>
      <c r="BXA79" s="656"/>
      <c r="BXB79" s="656"/>
      <c r="BXC79" s="656"/>
      <c r="BXD79" s="656"/>
      <c r="BXE79" s="656"/>
      <c r="BXF79" s="656"/>
      <c r="BXG79" s="656"/>
      <c r="BXH79" s="656"/>
      <c r="BXI79" s="656"/>
      <c r="BXJ79" s="656"/>
      <c r="BXK79" s="656"/>
      <c r="BXL79" s="656"/>
      <c r="BXM79" s="656"/>
      <c r="BXN79" s="656"/>
      <c r="BXO79" s="656"/>
      <c r="BXP79" s="656"/>
      <c r="BXQ79" s="656"/>
      <c r="BXR79" s="656"/>
      <c r="BXS79" s="656"/>
      <c r="BXT79" s="656"/>
      <c r="BXU79" s="656"/>
      <c r="BXV79" s="656"/>
      <c r="BXW79" s="656"/>
      <c r="BXX79" s="656"/>
      <c r="BXY79" s="656"/>
      <c r="BXZ79" s="656"/>
      <c r="BYA79" s="656"/>
      <c r="BYB79" s="656"/>
      <c r="BYC79" s="656"/>
      <c r="BYD79" s="656"/>
      <c r="BYE79" s="656"/>
      <c r="BYF79" s="656"/>
      <c r="BYG79" s="656"/>
      <c r="BYH79" s="656"/>
      <c r="BYI79" s="656"/>
      <c r="BYJ79" s="656"/>
      <c r="BYK79" s="656"/>
      <c r="BYL79" s="656"/>
      <c r="BYM79" s="656"/>
      <c r="BYN79" s="656"/>
      <c r="BYO79" s="656"/>
      <c r="BYP79" s="656"/>
      <c r="BYQ79" s="656"/>
      <c r="BYR79" s="656"/>
      <c r="BYS79" s="656"/>
      <c r="BYT79" s="656"/>
      <c r="BYU79" s="656"/>
      <c r="BYV79" s="656"/>
      <c r="BYW79" s="656"/>
      <c r="BYX79" s="656"/>
      <c r="BYY79" s="656"/>
      <c r="BYZ79" s="656"/>
      <c r="BZA79" s="656"/>
      <c r="BZB79" s="656"/>
      <c r="BZC79" s="656"/>
      <c r="BZD79" s="656"/>
      <c r="BZE79" s="656"/>
      <c r="BZF79" s="656"/>
      <c r="BZG79" s="656"/>
      <c r="BZH79" s="656"/>
      <c r="BZI79" s="656"/>
      <c r="BZJ79" s="656"/>
      <c r="BZK79" s="656"/>
      <c r="BZL79" s="656"/>
      <c r="BZM79" s="656"/>
      <c r="BZN79" s="656"/>
      <c r="BZO79" s="656"/>
      <c r="BZP79" s="656"/>
      <c r="BZQ79" s="656"/>
      <c r="BZR79" s="656"/>
      <c r="BZS79" s="656"/>
      <c r="BZT79" s="656"/>
      <c r="BZU79" s="656"/>
      <c r="BZV79" s="656"/>
      <c r="BZW79" s="656"/>
      <c r="BZX79" s="656"/>
      <c r="BZY79" s="656"/>
      <c r="BZZ79" s="656"/>
      <c r="CAA79" s="656"/>
      <c r="CAB79" s="656"/>
      <c r="CAC79" s="656"/>
      <c r="CAD79" s="656"/>
      <c r="CAE79" s="656"/>
      <c r="CAF79" s="656"/>
      <c r="CAG79" s="656"/>
      <c r="CAH79" s="656"/>
      <c r="CAI79" s="656"/>
      <c r="CAJ79" s="656"/>
      <c r="CAK79" s="656"/>
      <c r="CAL79" s="656"/>
      <c r="CAM79" s="656"/>
      <c r="CAN79" s="656"/>
      <c r="CAO79" s="656"/>
      <c r="CAP79" s="656"/>
      <c r="CAQ79" s="656"/>
      <c r="CAR79" s="656"/>
      <c r="CAS79" s="656"/>
      <c r="CAT79" s="656"/>
      <c r="CAU79" s="656"/>
      <c r="CAV79" s="656"/>
      <c r="CAW79" s="656"/>
      <c r="CAX79" s="656"/>
      <c r="CAY79" s="656"/>
      <c r="CAZ79" s="656"/>
      <c r="CBA79" s="656"/>
      <c r="CBB79" s="656"/>
      <c r="CBC79" s="656"/>
      <c r="CBD79" s="656"/>
      <c r="CBE79" s="656"/>
      <c r="CBF79" s="656"/>
      <c r="CBG79" s="656"/>
      <c r="CBH79" s="656"/>
      <c r="CBI79" s="656"/>
      <c r="CBJ79" s="656"/>
      <c r="CBK79" s="656"/>
      <c r="CBL79" s="656"/>
      <c r="CBM79" s="656"/>
      <c r="CBN79" s="656"/>
      <c r="CBO79" s="656"/>
      <c r="CBP79" s="656"/>
      <c r="CBQ79" s="656"/>
      <c r="CBR79" s="656"/>
      <c r="CBS79" s="656"/>
      <c r="CBT79" s="656"/>
      <c r="CBU79" s="656"/>
      <c r="CBV79" s="656"/>
      <c r="CBW79" s="656"/>
      <c r="CBX79" s="656"/>
      <c r="CBY79" s="656"/>
      <c r="CBZ79" s="656"/>
      <c r="CCA79" s="656"/>
      <c r="CCB79" s="656"/>
      <c r="CCC79" s="656"/>
      <c r="CCD79" s="656"/>
      <c r="CCE79" s="656"/>
      <c r="CCF79" s="656"/>
      <c r="CCG79" s="656"/>
      <c r="CCH79" s="656"/>
      <c r="CCI79" s="656"/>
      <c r="CCJ79" s="656"/>
      <c r="CCK79" s="656"/>
      <c r="CCL79" s="656"/>
      <c r="CCM79" s="656"/>
      <c r="CCN79" s="656"/>
      <c r="CCO79" s="656"/>
      <c r="CCP79" s="656"/>
      <c r="CCQ79" s="656"/>
      <c r="CCR79" s="656"/>
      <c r="CCS79" s="656"/>
      <c r="CCT79" s="656"/>
      <c r="CCU79" s="656"/>
      <c r="CCV79" s="656"/>
      <c r="CCW79" s="656"/>
      <c r="CCX79" s="656"/>
      <c r="CCY79" s="656"/>
      <c r="CCZ79" s="656"/>
      <c r="CDA79" s="656"/>
      <c r="CDB79" s="656"/>
      <c r="CDC79" s="656"/>
      <c r="CDD79" s="656"/>
      <c r="CDE79" s="656"/>
      <c r="CDF79" s="656"/>
      <c r="CDG79" s="656"/>
      <c r="CDH79" s="656"/>
      <c r="CDI79" s="656"/>
      <c r="CDJ79" s="656"/>
      <c r="CDK79" s="656"/>
      <c r="CDL79" s="656"/>
      <c r="CDM79" s="656"/>
      <c r="CDN79" s="656"/>
      <c r="CDO79" s="656"/>
      <c r="CDP79" s="656"/>
      <c r="CDQ79" s="656"/>
      <c r="CDR79" s="656"/>
      <c r="CDS79" s="656"/>
      <c r="CDT79" s="656"/>
      <c r="CDU79" s="656"/>
      <c r="CDV79" s="656"/>
      <c r="CDW79" s="656"/>
      <c r="CDX79" s="656"/>
      <c r="CDY79" s="656"/>
      <c r="CDZ79" s="656"/>
      <c r="CEA79" s="656"/>
      <c r="CEB79" s="656"/>
      <c r="CEC79" s="656"/>
      <c r="CED79" s="656"/>
      <c r="CEE79" s="656"/>
      <c r="CEF79" s="656"/>
      <c r="CEG79" s="656"/>
      <c r="CEH79" s="656"/>
      <c r="CEI79" s="656"/>
      <c r="CEJ79" s="656"/>
      <c r="CEK79" s="656"/>
      <c r="CEL79" s="656"/>
      <c r="CEM79" s="656"/>
      <c r="CEN79" s="656"/>
      <c r="CEO79" s="656"/>
      <c r="CEP79" s="656"/>
      <c r="CEQ79" s="656"/>
      <c r="CER79" s="656"/>
      <c r="CES79" s="656"/>
      <c r="CET79" s="656"/>
      <c r="CEU79" s="656"/>
      <c r="CEV79" s="656"/>
      <c r="CEW79" s="656"/>
      <c r="CEX79" s="656"/>
      <c r="CEY79" s="656"/>
      <c r="CEZ79" s="656"/>
      <c r="CFA79" s="656"/>
      <c r="CFB79" s="656"/>
      <c r="CFC79" s="656"/>
      <c r="CFD79" s="656"/>
      <c r="CFE79" s="656"/>
      <c r="CFF79" s="656"/>
      <c r="CFG79" s="656"/>
      <c r="CFH79" s="656"/>
      <c r="CFI79" s="656"/>
      <c r="CFJ79" s="656"/>
      <c r="CFK79" s="656"/>
      <c r="CFL79" s="656"/>
      <c r="CFM79" s="656"/>
      <c r="CFN79" s="656"/>
      <c r="CFO79" s="656"/>
      <c r="CFP79" s="656"/>
      <c r="CFQ79" s="656"/>
      <c r="CFR79" s="656"/>
      <c r="CFS79" s="656"/>
      <c r="CFT79" s="656"/>
      <c r="CFU79" s="656"/>
      <c r="CFV79" s="656"/>
      <c r="CFW79" s="656"/>
      <c r="CFX79" s="656"/>
      <c r="CFY79" s="656"/>
      <c r="CFZ79" s="656"/>
      <c r="CGA79" s="656"/>
      <c r="CGB79" s="656"/>
      <c r="CGC79" s="656"/>
      <c r="CGD79" s="656"/>
      <c r="CGE79" s="656"/>
      <c r="CGF79" s="656"/>
      <c r="CGG79" s="656"/>
      <c r="CGH79" s="656"/>
      <c r="CGI79" s="656"/>
      <c r="CGJ79" s="656"/>
      <c r="CGK79" s="656"/>
      <c r="CGL79" s="656"/>
      <c r="CGM79" s="656"/>
      <c r="CGN79" s="656"/>
      <c r="CGO79" s="656"/>
      <c r="CGP79" s="656"/>
      <c r="CGQ79" s="656"/>
      <c r="CGR79" s="656"/>
      <c r="CGS79" s="656"/>
      <c r="CGT79" s="656"/>
      <c r="CGU79" s="656"/>
      <c r="CGV79" s="656"/>
      <c r="CGW79" s="656"/>
      <c r="CGX79" s="656"/>
      <c r="CGY79" s="656"/>
      <c r="CGZ79" s="656"/>
      <c r="CHA79" s="656"/>
      <c r="CHB79" s="656"/>
      <c r="CHC79" s="656"/>
      <c r="CHD79" s="656"/>
      <c r="CHE79" s="656"/>
      <c r="CHF79" s="656"/>
      <c r="CHG79" s="656"/>
      <c r="CHH79" s="656"/>
      <c r="CHI79" s="656"/>
      <c r="CHJ79" s="656"/>
      <c r="CHK79" s="656"/>
      <c r="CHL79" s="656"/>
      <c r="CHM79" s="656"/>
      <c r="CHN79" s="656"/>
      <c r="CHO79" s="656"/>
      <c r="CHP79" s="656"/>
      <c r="CHQ79" s="656"/>
      <c r="CHR79" s="656"/>
      <c r="CHS79" s="656"/>
      <c r="CHT79" s="656"/>
      <c r="CHU79" s="656"/>
      <c r="CHV79" s="656"/>
      <c r="CHW79" s="656"/>
      <c r="CHX79" s="656"/>
      <c r="CHY79" s="656"/>
      <c r="CHZ79" s="656"/>
      <c r="CIA79" s="656"/>
      <c r="CIB79" s="656"/>
      <c r="CIC79" s="656"/>
      <c r="CID79" s="656"/>
      <c r="CIE79" s="656"/>
      <c r="CIF79" s="656"/>
      <c r="CIG79" s="656"/>
      <c r="CIH79" s="656"/>
      <c r="CII79" s="656"/>
      <c r="CIJ79" s="656"/>
      <c r="CIK79" s="656"/>
      <c r="CIL79" s="656"/>
      <c r="CIM79" s="656"/>
      <c r="CIN79" s="656"/>
      <c r="CIO79" s="656"/>
      <c r="CIP79" s="656"/>
      <c r="CIQ79" s="656"/>
      <c r="CIR79" s="656"/>
      <c r="CIS79" s="656"/>
      <c r="CIT79" s="656"/>
      <c r="CIU79" s="656"/>
      <c r="CIV79" s="656"/>
      <c r="CIW79" s="656"/>
      <c r="CIX79" s="656"/>
      <c r="CIY79" s="656"/>
      <c r="CIZ79" s="656"/>
      <c r="CJA79" s="656"/>
      <c r="CJB79" s="656"/>
      <c r="CJC79" s="656"/>
      <c r="CJD79" s="656"/>
      <c r="CJE79" s="656"/>
      <c r="CJF79" s="656"/>
      <c r="CJG79" s="656"/>
      <c r="CJH79" s="656"/>
      <c r="CJI79" s="656"/>
      <c r="CJJ79" s="656"/>
      <c r="CJK79" s="656"/>
      <c r="CJL79" s="656"/>
      <c r="CJM79" s="656"/>
      <c r="CJN79" s="656"/>
      <c r="CJO79" s="656"/>
      <c r="CJP79" s="656"/>
      <c r="CJQ79" s="656"/>
      <c r="CJR79" s="656"/>
      <c r="CJS79" s="656"/>
      <c r="CJT79" s="656"/>
      <c r="CJU79" s="656"/>
      <c r="CJV79" s="656"/>
      <c r="CJW79" s="656"/>
      <c r="CJX79" s="656"/>
      <c r="CJY79" s="656"/>
      <c r="CJZ79" s="656"/>
      <c r="CKA79" s="656"/>
      <c r="CKB79" s="656"/>
      <c r="CKC79" s="656"/>
      <c r="CKD79" s="656"/>
      <c r="CKE79" s="656"/>
      <c r="CKF79" s="656"/>
      <c r="CKG79" s="656"/>
      <c r="CKH79" s="656"/>
      <c r="CKI79" s="656"/>
      <c r="CKJ79" s="656"/>
      <c r="CKK79" s="656"/>
      <c r="CKL79" s="656"/>
      <c r="CKM79" s="656"/>
      <c r="CKN79" s="656"/>
      <c r="CKO79" s="656"/>
      <c r="CKP79" s="656"/>
      <c r="CKQ79" s="656"/>
      <c r="CKR79" s="656"/>
      <c r="CKS79" s="656"/>
      <c r="CKT79" s="656"/>
      <c r="CKU79" s="656"/>
      <c r="CKV79" s="656"/>
      <c r="CKW79" s="656"/>
      <c r="CKX79" s="656"/>
      <c r="CKY79" s="656"/>
      <c r="CKZ79" s="656"/>
      <c r="CLA79" s="656"/>
      <c r="CLB79" s="656"/>
      <c r="CLC79" s="656"/>
      <c r="CLD79" s="656"/>
      <c r="CLE79" s="656"/>
      <c r="CLF79" s="656"/>
      <c r="CLG79" s="656"/>
      <c r="CLH79" s="656"/>
      <c r="CLI79" s="656"/>
      <c r="CLJ79" s="656"/>
      <c r="CLK79" s="656"/>
      <c r="CLL79" s="656"/>
      <c r="CLM79" s="656"/>
      <c r="CLN79" s="656"/>
      <c r="CLO79" s="656"/>
      <c r="CLP79" s="656"/>
      <c r="CLQ79" s="656"/>
      <c r="CLR79" s="656"/>
      <c r="CLS79" s="656"/>
      <c r="CLT79" s="656"/>
      <c r="CLU79" s="656"/>
      <c r="CLV79" s="656"/>
      <c r="CLW79" s="656"/>
      <c r="CLX79" s="656"/>
      <c r="CLY79" s="656"/>
      <c r="CLZ79" s="656"/>
      <c r="CMA79" s="656"/>
      <c r="CMB79" s="656"/>
      <c r="CMC79" s="656"/>
      <c r="CMD79" s="656"/>
      <c r="CME79" s="656"/>
      <c r="CMF79" s="656"/>
      <c r="CMG79" s="656"/>
      <c r="CMH79" s="656"/>
      <c r="CMI79" s="656"/>
      <c r="CMJ79" s="656"/>
      <c r="CMK79" s="656"/>
      <c r="CML79" s="656"/>
      <c r="CMM79" s="656"/>
      <c r="CMN79" s="656"/>
      <c r="CMO79" s="656"/>
      <c r="CMP79" s="656"/>
      <c r="CMQ79" s="656"/>
      <c r="CMR79" s="656"/>
      <c r="CMS79" s="656"/>
      <c r="CMT79" s="656"/>
      <c r="CMU79" s="656"/>
      <c r="CMV79" s="656"/>
      <c r="CMW79" s="656"/>
      <c r="CMX79" s="656"/>
      <c r="CMY79" s="656"/>
      <c r="CMZ79" s="656"/>
      <c r="CNA79" s="656"/>
      <c r="CNB79" s="656"/>
      <c r="CNC79" s="656"/>
      <c r="CND79" s="656"/>
      <c r="CNE79" s="656"/>
      <c r="CNF79" s="656"/>
      <c r="CNG79" s="656"/>
      <c r="CNH79" s="656"/>
      <c r="CNI79" s="656"/>
      <c r="CNJ79" s="656"/>
      <c r="CNK79" s="656"/>
      <c r="CNL79" s="656"/>
      <c r="CNM79" s="656"/>
      <c r="CNN79" s="656"/>
      <c r="CNO79" s="656"/>
      <c r="CNP79" s="656"/>
      <c r="CNQ79" s="656"/>
      <c r="CNR79" s="656"/>
      <c r="CNS79" s="656"/>
      <c r="CNT79" s="656"/>
      <c r="CNU79" s="656"/>
      <c r="CNV79" s="656"/>
      <c r="CNW79" s="656"/>
      <c r="CNX79" s="656"/>
      <c r="CNY79" s="656"/>
      <c r="CNZ79" s="656"/>
      <c r="COA79" s="656"/>
      <c r="COB79" s="656"/>
      <c r="COC79" s="656"/>
      <c r="COD79" s="656"/>
      <c r="COE79" s="656"/>
      <c r="COF79" s="656"/>
      <c r="COG79" s="656"/>
      <c r="COH79" s="656"/>
      <c r="COI79" s="656"/>
      <c r="COJ79" s="656"/>
      <c r="COK79" s="656"/>
      <c r="COL79" s="656"/>
      <c r="COM79" s="656"/>
      <c r="CON79" s="656"/>
      <c r="COO79" s="656"/>
      <c r="COP79" s="656"/>
      <c r="COQ79" s="656"/>
      <c r="COR79" s="656"/>
      <c r="COS79" s="656"/>
      <c r="COT79" s="656"/>
      <c r="COU79" s="656"/>
      <c r="COV79" s="656"/>
      <c r="COW79" s="656"/>
      <c r="COX79" s="656"/>
      <c r="COY79" s="656"/>
      <c r="COZ79" s="656"/>
      <c r="CPA79" s="656"/>
      <c r="CPB79" s="656"/>
      <c r="CPC79" s="656"/>
      <c r="CPD79" s="656"/>
      <c r="CPE79" s="656"/>
      <c r="CPF79" s="656"/>
      <c r="CPG79" s="656"/>
      <c r="CPH79" s="656"/>
      <c r="CPI79" s="656"/>
      <c r="CPJ79" s="656"/>
      <c r="CPK79" s="656"/>
      <c r="CPL79" s="656"/>
      <c r="CPM79" s="656"/>
      <c r="CPN79" s="656"/>
      <c r="CPO79" s="656"/>
      <c r="CPP79" s="656"/>
      <c r="CPQ79" s="656"/>
      <c r="CPR79" s="656"/>
      <c r="CPS79" s="656"/>
      <c r="CPT79" s="656"/>
      <c r="CPU79" s="656"/>
      <c r="CPV79" s="656"/>
      <c r="CPW79" s="656"/>
      <c r="CPX79" s="656"/>
      <c r="CPY79" s="656"/>
      <c r="CPZ79" s="656"/>
      <c r="CQA79" s="656"/>
      <c r="CQB79" s="656"/>
      <c r="CQC79" s="656"/>
      <c r="CQD79" s="656"/>
      <c r="CQE79" s="656"/>
      <c r="CQF79" s="656"/>
      <c r="CQG79" s="656"/>
      <c r="CQH79" s="656"/>
      <c r="CQI79" s="656"/>
      <c r="CQJ79" s="656"/>
      <c r="CQK79" s="656"/>
      <c r="CQL79" s="656"/>
      <c r="CQM79" s="656"/>
      <c r="CQN79" s="656"/>
      <c r="CQO79" s="656"/>
      <c r="CQP79" s="656"/>
      <c r="CQQ79" s="656"/>
      <c r="CQR79" s="656"/>
      <c r="CQS79" s="656"/>
      <c r="CQT79" s="656"/>
      <c r="CQU79" s="656"/>
      <c r="CQV79" s="656"/>
      <c r="CQW79" s="656"/>
      <c r="CQX79" s="656"/>
      <c r="CQY79" s="656"/>
      <c r="CQZ79" s="656"/>
      <c r="CRA79" s="656"/>
      <c r="CRB79" s="656"/>
      <c r="CRC79" s="656"/>
      <c r="CRD79" s="656"/>
      <c r="CRE79" s="656"/>
      <c r="CRF79" s="656"/>
      <c r="CRG79" s="656"/>
      <c r="CRH79" s="656"/>
      <c r="CRI79" s="656"/>
      <c r="CRJ79" s="656"/>
      <c r="CRK79" s="656"/>
      <c r="CRL79" s="656"/>
      <c r="CRM79" s="656"/>
      <c r="CRN79" s="656"/>
      <c r="CRO79" s="656"/>
      <c r="CRP79" s="656"/>
      <c r="CRQ79" s="656"/>
      <c r="CRR79" s="656"/>
      <c r="CRS79" s="656"/>
      <c r="CRT79" s="656"/>
      <c r="CRU79" s="656"/>
      <c r="CRV79" s="656"/>
      <c r="CRW79" s="656"/>
      <c r="CRX79" s="656"/>
      <c r="CRY79" s="656"/>
      <c r="CRZ79" s="656"/>
      <c r="CSA79" s="656"/>
      <c r="CSB79" s="656"/>
      <c r="CSC79" s="656"/>
      <c r="CSD79" s="656"/>
      <c r="CSE79" s="656"/>
      <c r="CSF79" s="656"/>
      <c r="CSG79" s="656"/>
      <c r="CSH79" s="656"/>
      <c r="CSI79" s="656"/>
      <c r="CSJ79" s="656"/>
      <c r="CSK79" s="656"/>
      <c r="CSL79" s="656"/>
      <c r="CSM79" s="656"/>
      <c r="CSN79" s="656"/>
      <c r="CSO79" s="656"/>
      <c r="CSP79" s="656"/>
      <c r="CSQ79" s="656"/>
      <c r="CSR79" s="656"/>
      <c r="CSS79" s="656"/>
      <c r="CST79" s="656"/>
      <c r="CSU79" s="656"/>
      <c r="CSV79" s="656"/>
      <c r="CSW79" s="656"/>
      <c r="CSX79" s="656"/>
      <c r="CSY79" s="656"/>
      <c r="CSZ79" s="656"/>
      <c r="CTA79" s="656"/>
      <c r="CTB79" s="656"/>
      <c r="CTC79" s="656"/>
      <c r="CTD79" s="656"/>
      <c r="CTE79" s="656"/>
      <c r="CTF79" s="656"/>
      <c r="CTG79" s="656"/>
      <c r="CTH79" s="656"/>
      <c r="CTI79" s="656"/>
      <c r="CTJ79" s="656"/>
      <c r="CTK79" s="656"/>
      <c r="CTL79" s="656"/>
      <c r="CTM79" s="656"/>
      <c r="CTN79" s="656"/>
      <c r="CTO79" s="656"/>
      <c r="CTP79" s="656"/>
      <c r="CTQ79" s="656"/>
      <c r="CTR79" s="656"/>
      <c r="CTS79" s="656"/>
      <c r="CTT79" s="656"/>
      <c r="CTU79" s="656"/>
      <c r="CTV79" s="656"/>
      <c r="CTW79" s="656"/>
      <c r="CTX79" s="656"/>
      <c r="CTY79" s="656"/>
      <c r="CTZ79" s="656"/>
      <c r="CUA79" s="656"/>
      <c r="CUB79" s="656"/>
      <c r="CUC79" s="656"/>
      <c r="CUD79" s="656"/>
      <c r="CUE79" s="656"/>
      <c r="CUF79" s="656"/>
      <c r="CUG79" s="656"/>
      <c r="CUH79" s="656"/>
      <c r="CUI79" s="656"/>
      <c r="CUJ79" s="656"/>
      <c r="CUK79" s="656"/>
      <c r="CUL79" s="656"/>
      <c r="CUM79" s="656"/>
      <c r="CUN79" s="656"/>
      <c r="CUO79" s="656"/>
      <c r="CUP79" s="656"/>
      <c r="CUQ79" s="656"/>
      <c r="CUR79" s="656"/>
      <c r="CUS79" s="656"/>
      <c r="CUT79" s="656"/>
      <c r="CUU79" s="656"/>
      <c r="CUV79" s="656"/>
      <c r="CUW79" s="656"/>
      <c r="CUX79" s="656"/>
      <c r="CUY79" s="656"/>
      <c r="CUZ79" s="656"/>
      <c r="CVA79" s="656"/>
      <c r="CVB79" s="656"/>
      <c r="CVC79" s="656"/>
      <c r="CVD79" s="656"/>
      <c r="CVE79" s="656"/>
      <c r="CVF79" s="656"/>
      <c r="CVG79" s="656"/>
      <c r="CVH79" s="656"/>
      <c r="CVI79" s="656"/>
      <c r="CVJ79" s="656"/>
      <c r="CVK79" s="656"/>
      <c r="CVL79" s="656"/>
      <c r="CVM79" s="656"/>
      <c r="CVN79" s="656"/>
      <c r="CVO79" s="656"/>
      <c r="CVP79" s="656"/>
      <c r="CVQ79" s="656"/>
      <c r="CVR79" s="656"/>
      <c r="CVS79" s="656"/>
      <c r="CVT79" s="656"/>
      <c r="CVU79" s="656"/>
      <c r="CVV79" s="656"/>
      <c r="CVW79" s="656"/>
      <c r="CVX79" s="656"/>
      <c r="CVY79" s="656"/>
      <c r="CVZ79" s="656"/>
      <c r="CWA79" s="656"/>
      <c r="CWB79" s="656"/>
      <c r="CWC79" s="656"/>
      <c r="CWD79" s="656"/>
      <c r="CWE79" s="656"/>
      <c r="CWF79" s="656"/>
      <c r="CWG79" s="656"/>
      <c r="CWH79" s="656"/>
      <c r="CWI79" s="656"/>
      <c r="CWJ79" s="656"/>
      <c r="CWK79" s="656"/>
      <c r="CWL79" s="656"/>
      <c r="CWM79" s="656"/>
      <c r="CWN79" s="656"/>
      <c r="CWO79" s="656"/>
      <c r="CWP79" s="656"/>
      <c r="CWQ79" s="656"/>
      <c r="CWR79" s="656"/>
      <c r="CWS79" s="656"/>
      <c r="CWT79" s="656"/>
      <c r="CWU79" s="656"/>
      <c r="CWV79" s="656"/>
      <c r="CWW79" s="656"/>
      <c r="CWX79" s="656"/>
      <c r="CWY79" s="656"/>
      <c r="CWZ79" s="656"/>
      <c r="CXA79" s="656"/>
      <c r="CXB79" s="656"/>
      <c r="CXC79" s="656"/>
      <c r="CXD79" s="656"/>
      <c r="CXE79" s="656"/>
      <c r="CXF79" s="656"/>
      <c r="CXG79" s="656"/>
      <c r="CXH79" s="656"/>
      <c r="CXI79" s="656"/>
      <c r="CXJ79" s="656"/>
      <c r="CXK79" s="656"/>
      <c r="CXL79" s="656"/>
      <c r="CXM79" s="656"/>
      <c r="CXN79" s="656"/>
      <c r="CXO79" s="656"/>
      <c r="CXP79" s="656"/>
      <c r="CXQ79" s="656"/>
      <c r="CXR79" s="656"/>
      <c r="CXS79" s="656"/>
      <c r="CXT79" s="656"/>
      <c r="CXU79" s="656"/>
      <c r="CXV79" s="656"/>
      <c r="CXW79" s="656"/>
      <c r="CXX79" s="656"/>
      <c r="CXY79" s="656"/>
      <c r="CXZ79" s="656"/>
      <c r="CYA79" s="656"/>
      <c r="CYB79" s="656"/>
      <c r="CYC79" s="656"/>
      <c r="CYD79" s="656"/>
      <c r="CYE79" s="656"/>
      <c r="CYF79" s="656"/>
      <c r="CYG79" s="656"/>
      <c r="CYH79" s="656"/>
      <c r="CYI79" s="656"/>
      <c r="CYJ79" s="656"/>
      <c r="CYK79" s="656"/>
      <c r="CYL79" s="656"/>
      <c r="CYM79" s="656"/>
      <c r="CYN79" s="656"/>
      <c r="CYO79" s="656"/>
      <c r="CYP79" s="656"/>
      <c r="CYQ79" s="656"/>
      <c r="CYR79" s="656"/>
      <c r="CYS79" s="656"/>
      <c r="CYT79" s="656"/>
      <c r="CYU79" s="656"/>
      <c r="CYV79" s="656"/>
      <c r="CYW79" s="656"/>
      <c r="CYX79" s="656"/>
      <c r="CYY79" s="656"/>
      <c r="CYZ79" s="656"/>
      <c r="CZA79" s="656"/>
      <c r="CZB79" s="656"/>
      <c r="CZC79" s="656"/>
      <c r="CZD79" s="656"/>
      <c r="CZE79" s="656"/>
      <c r="CZF79" s="656"/>
      <c r="CZG79" s="656"/>
      <c r="CZH79" s="656"/>
      <c r="CZI79" s="656"/>
      <c r="CZJ79" s="656"/>
      <c r="CZK79" s="656"/>
      <c r="CZL79" s="656"/>
      <c r="CZM79" s="656"/>
      <c r="CZN79" s="656"/>
      <c r="CZO79" s="656"/>
      <c r="CZP79" s="656"/>
      <c r="CZQ79" s="656"/>
      <c r="CZR79" s="656"/>
      <c r="CZS79" s="656"/>
      <c r="CZT79" s="656"/>
      <c r="CZU79" s="656"/>
      <c r="CZV79" s="656"/>
      <c r="CZW79" s="656"/>
      <c r="CZX79" s="656"/>
      <c r="CZY79" s="656"/>
      <c r="CZZ79" s="656"/>
      <c r="DAA79" s="656"/>
      <c r="DAB79" s="656"/>
      <c r="DAC79" s="656"/>
      <c r="DAD79" s="656"/>
      <c r="DAE79" s="656"/>
      <c r="DAF79" s="656"/>
      <c r="DAG79" s="656"/>
      <c r="DAH79" s="656"/>
      <c r="DAI79" s="656"/>
      <c r="DAJ79" s="656"/>
      <c r="DAK79" s="656"/>
      <c r="DAL79" s="656"/>
      <c r="DAM79" s="656"/>
      <c r="DAN79" s="656"/>
      <c r="DAO79" s="656"/>
      <c r="DAP79" s="656"/>
      <c r="DAQ79" s="656"/>
      <c r="DAR79" s="656"/>
      <c r="DAS79" s="656"/>
      <c r="DAT79" s="656"/>
      <c r="DAU79" s="656"/>
      <c r="DAV79" s="656"/>
      <c r="DAW79" s="656"/>
      <c r="DAX79" s="656"/>
      <c r="DAY79" s="656"/>
      <c r="DAZ79" s="656"/>
      <c r="DBA79" s="656"/>
      <c r="DBB79" s="656"/>
      <c r="DBC79" s="656"/>
      <c r="DBD79" s="656"/>
      <c r="DBE79" s="656"/>
      <c r="DBF79" s="656"/>
      <c r="DBG79" s="656"/>
      <c r="DBH79" s="656"/>
      <c r="DBI79" s="656"/>
      <c r="DBJ79" s="656"/>
      <c r="DBK79" s="656"/>
      <c r="DBL79" s="656"/>
      <c r="DBM79" s="656"/>
      <c r="DBN79" s="656"/>
      <c r="DBO79" s="656"/>
      <c r="DBP79" s="656"/>
      <c r="DBQ79" s="656"/>
      <c r="DBR79" s="656"/>
      <c r="DBS79" s="656"/>
      <c r="DBT79" s="656"/>
      <c r="DBU79" s="656"/>
      <c r="DBV79" s="656"/>
      <c r="DBW79" s="656"/>
      <c r="DBX79" s="656"/>
      <c r="DBY79" s="656"/>
      <c r="DBZ79" s="656"/>
      <c r="DCA79" s="656"/>
      <c r="DCB79" s="656"/>
      <c r="DCC79" s="656"/>
      <c r="DCD79" s="656"/>
      <c r="DCE79" s="656"/>
      <c r="DCF79" s="656"/>
      <c r="DCG79" s="656"/>
      <c r="DCH79" s="656"/>
      <c r="DCI79" s="656"/>
      <c r="DCJ79" s="656"/>
      <c r="DCK79" s="656"/>
      <c r="DCL79" s="656"/>
      <c r="DCM79" s="656"/>
      <c r="DCN79" s="656"/>
      <c r="DCO79" s="656"/>
      <c r="DCP79" s="656"/>
      <c r="DCQ79" s="656"/>
      <c r="DCR79" s="656"/>
      <c r="DCS79" s="656"/>
      <c r="DCT79" s="656"/>
      <c r="DCU79" s="656"/>
      <c r="DCV79" s="656"/>
      <c r="DCW79" s="656"/>
      <c r="DCX79" s="656"/>
      <c r="DCY79" s="656"/>
      <c r="DCZ79" s="656"/>
      <c r="DDA79" s="656"/>
      <c r="DDB79" s="656"/>
      <c r="DDC79" s="656"/>
      <c r="DDD79" s="656"/>
      <c r="DDE79" s="656"/>
      <c r="DDF79" s="656"/>
      <c r="DDG79" s="656"/>
      <c r="DDH79" s="656"/>
      <c r="DDI79" s="656"/>
      <c r="DDJ79" s="656"/>
      <c r="DDK79" s="656"/>
      <c r="DDL79" s="656"/>
      <c r="DDM79" s="656"/>
      <c r="DDN79" s="656"/>
      <c r="DDO79" s="656"/>
      <c r="DDP79" s="656"/>
      <c r="DDQ79" s="656"/>
      <c r="DDR79" s="656"/>
      <c r="DDS79" s="656"/>
      <c r="DDT79" s="656"/>
      <c r="DDU79" s="656"/>
      <c r="DDV79" s="656"/>
      <c r="DDW79" s="656"/>
      <c r="DDX79" s="656"/>
      <c r="DDY79" s="656"/>
      <c r="DDZ79" s="656"/>
      <c r="DEA79" s="656"/>
      <c r="DEB79" s="656"/>
      <c r="DEC79" s="656"/>
      <c r="DED79" s="656"/>
      <c r="DEE79" s="656"/>
      <c r="DEF79" s="656"/>
      <c r="DEG79" s="656"/>
      <c r="DEH79" s="656"/>
      <c r="DEI79" s="656"/>
      <c r="DEJ79" s="656"/>
      <c r="DEK79" s="656"/>
      <c r="DEL79" s="656"/>
      <c r="DEM79" s="656"/>
      <c r="DEN79" s="656"/>
      <c r="DEO79" s="656"/>
      <c r="DEP79" s="656"/>
      <c r="DEQ79" s="656"/>
      <c r="DER79" s="656"/>
      <c r="DES79" s="656"/>
      <c r="DET79" s="656"/>
      <c r="DEU79" s="656"/>
      <c r="DEV79" s="656"/>
      <c r="DEW79" s="656"/>
      <c r="DEX79" s="656"/>
      <c r="DEY79" s="656"/>
      <c r="DEZ79" s="656"/>
      <c r="DFA79" s="656"/>
      <c r="DFB79" s="656"/>
      <c r="DFC79" s="656"/>
      <c r="DFD79" s="656"/>
      <c r="DFE79" s="656"/>
      <c r="DFF79" s="656"/>
      <c r="DFG79" s="656"/>
      <c r="DFH79" s="656"/>
      <c r="DFI79" s="656"/>
      <c r="DFJ79" s="656"/>
      <c r="DFK79" s="656"/>
      <c r="DFL79" s="656"/>
      <c r="DFM79" s="656"/>
      <c r="DFN79" s="656"/>
      <c r="DFO79" s="656"/>
      <c r="DFP79" s="656"/>
      <c r="DFQ79" s="656"/>
      <c r="DFR79" s="656"/>
      <c r="DFS79" s="656"/>
      <c r="DFT79" s="656"/>
      <c r="DFU79" s="656"/>
      <c r="DFV79" s="656"/>
      <c r="DFW79" s="656"/>
      <c r="DFX79" s="656"/>
      <c r="DFY79" s="656"/>
      <c r="DFZ79" s="656"/>
      <c r="DGA79" s="656"/>
      <c r="DGB79" s="656"/>
      <c r="DGC79" s="656"/>
      <c r="DGD79" s="656"/>
      <c r="DGE79" s="656"/>
      <c r="DGF79" s="656"/>
      <c r="DGG79" s="656"/>
      <c r="DGH79" s="656"/>
      <c r="DGI79" s="656"/>
      <c r="DGJ79" s="656"/>
      <c r="DGK79" s="656"/>
      <c r="DGL79" s="656"/>
      <c r="DGM79" s="656"/>
      <c r="DGN79" s="656"/>
      <c r="DGO79" s="656"/>
      <c r="DGP79" s="656"/>
      <c r="DGQ79" s="656"/>
      <c r="DGR79" s="656"/>
      <c r="DGS79" s="656"/>
      <c r="DGT79" s="656"/>
      <c r="DGU79" s="656"/>
      <c r="DGV79" s="656"/>
      <c r="DGW79" s="656"/>
      <c r="DGX79" s="656"/>
      <c r="DGY79" s="656"/>
      <c r="DGZ79" s="656"/>
      <c r="DHA79" s="656"/>
      <c r="DHB79" s="656"/>
      <c r="DHC79" s="656"/>
      <c r="DHD79" s="656"/>
      <c r="DHE79" s="656"/>
      <c r="DHF79" s="656"/>
      <c r="DHG79" s="656"/>
      <c r="DHH79" s="656"/>
      <c r="DHI79" s="656"/>
      <c r="DHJ79" s="656"/>
      <c r="DHK79" s="656"/>
      <c r="DHL79" s="656"/>
      <c r="DHM79" s="656"/>
      <c r="DHN79" s="656"/>
      <c r="DHO79" s="656"/>
      <c r="DHP79" s="656"/>
      <c r="DHQ79" s="656"/>
      <c r="DHR79" s="656"/>
      <c r="DHS79" s="656"/>
      <c r="DHT79" s="656"/>
      <c r="DHU79" s="656"/>
      <c r="DHV79" s="656"/>
      <c r="DHW79" s="656"/>
      <c r="DHX79" s="656"/>
      <c r="DHY79" s="656"/>
      <c r="DHZ79" s="656"/>
      <c r="DIA79" s="656"/>
      <c r="DIB79" s="656"/>
      <c r="DIC79" s="656"/>
      <c r="DID79" s="656"/>
      <c r="DIE79" s="656"/>
      <c r="DIF79" s="656"/>
      <c r="DIG79" s="656"/>
      <c r="DIH79" s="656"/>
      <c r="DII79" s="656"/>
      <c r="DIJ79" s="656"/>
      <c r="DIK79" s="656"/>
      <c r="DIL79" s="656"/>
      <c r="DIM79" s="656"/>
      <c r="DIN79" s="656"/>
      <c r="DIO79" s="656"/>
      <c r="DIP79" s="656"/>
      <c r="DIQ79" s="656"/>
      <c r="DIR79" s="656"/>
      <c r="DIS79" s="656"/>
      <c r="DIT79" s="656"/>
      <c r="DIU79" s="656"/>
      <c r="DIV79" s="656"/>
      <c r="DIW79" s="656"/>
      <c r="DIX79" s="656"/>
      <c r="DIY79" s="656"/>
      <c r="DIZ79" s="656"/>
      <c r="DJA79" s="656"/>
      <c r="DJB79" s="656"/>
      <c r="DJC79" s="656"/>
      <c r="DJD79" s="656"/>
      <c r="DJE79" s="656"/>
      <c r="DJF79" s="656"/>
      <c r="DJG79" s="656"/>
      <c r="DJH79" s="656"/>
      <c r="DJI79" s="656"/>
      <c r="DJJ79" s="656"/>
      <c r="DJK79" s="656"/>
      <c r="DJL79" s="656"/>
      <c r="DJM79" s="656"/>
      <c r="DJN79" s="656"/>
      <c r="DJO79" s="656"/>
      <c r="DJP79" s="656"/>
      <c r="DJQ79" s="656"/>
      <c r="DJR79" s="656"/>
      <c r="DJS79" s="656"/>
      <c r="DJT79" s="656"/>
      <c r="DJU79" s="656"/>
      <c r="DJV79" s="656"/>
      <c r="DJW79" s="656"/>
      <c r="DJX79" s="656"/>
      <c r="DJY79" s="656"/>
      <c r="DJZ79" s="656"/>
      <c r="DKA79" s="656"/>
      <c r="DKB79" s="656"/>
      <c r="DKC79" s="656"/>
      <c r="DKD79" s="656"/>
      <c r="DKE79" s="656"/>
      <c r="DKF79" s="656"/>
      <c r="DKG79" s="656"/>
      <c r="DKH79" s="656"/>
      <c r="DKI79" s="656"/>
      <c r="DKJ79" s="656"/>
      <c r="DKK79" s="656"/>
      <c r="DKL79" s="656"/>
      <c r="DKM79" s="656"/>
      <c r="DKN79" s="656"/>
      <c r="DKO79" s="656"/>
      <c r="DKP79" s="656"/>
      <c r="DKQ79" s="656"/>
      <c r="DKR79" s="656"/>
      <c r="DKS79" s="656"/>
      <c r="DKT79" s="656"/>
      <c r="DKU79" s="656"/>
      <c r="DKV79" s="656"/>
      <c r="DKW79" s="656"/>
      <c r="DKX79" s="656"/>
      <c r="DKY79" s="656"/>
      <c r="DKZ79" s="656"/>
      <c r="DLA79" s="656"/>
      <c r="DLB79" s="656"/>
      <c r="DLC79" s="656"/>
      <c r="DLD79" s="656"/>
      <c r="DLE79" s="656"/>
      <c r="DLF79" s="656"/>
      <c r="DLG79" s="656"/>
      <c r="DLH79" s="656"/>
      <c r="DLI79" s="656"/>
      <c r="DLJ79" s="656"/>
      <c r="DLK79" s="656"/>
      <c r="DLL79" s="656"/>
      <c r="DLM79" s="656"/>
      <c r="DLN79" s="656"/>
      <c r="DLO79" s="656"/>
      <c r="DLP79" s="656"/>
      <c r="DLQ79" s="656"/>
      <c r="DLR79" s="656"/>
      <c r="DLS79" s="656"/>
      <c r="DLT79" s="656"/>
      <c r="DLU79" s="656"/>
      <c r="DLV79" s="656"/>
      <c r="DLW79" s="656"/>
      <c r="DLX79" s="656"/>
      <c r="DLY79" s="656"/>
      <c r="DLZ79" s="656"/>
      <c r="DMA79" s="656"/>
      <c r="DMB79" s="656"/>
      <c r="DMC79" s="656"/>
      <c r="DMD79" s="656"/>
      <c r="DME79" s="656"/>
      <c r="DMF79" s="656"/>
      <c r="DMG79" s="656"/>
      <c r="DMH79" s="656"/>
      <c r="DMI79" s="656"/>
      <c r="DMJ79" s="656"/>
      <c r="DMK79" s="656"/>
      <c r="DML79" s="656"/>
      <c r="DMM79" s="656"/>
      <c r="DMN79" s="656"/>
      <c r="DMO79" s="656"/>
      <c r="DMP79" s="656"/>
      <c r="DMQ79" s="656"/>
      <c r="DMR79" s="656"/>
      <c r="DMS79" s="656"/>
      <c r="DMT79" s="656"/>
      <c r="DMU79" s="656"/>
      <c r="DMV79" s="656"/>
      <c r="DMW79" s="656"/>
      <c r="DMX79" s="656"/>
      <c r="DMY79" s="656"/>
      <c r="DMZ79" s="656"/>
      <c r="DNA79" s="656"/>
      <c r="DNB79" s="656"/>
      <c r="DNC79" s="656"/>
      <c r="DND79" s="656"/>
      <c r="DNE79" s="656"/>
      <c r="DNF79" s="656"/>
      <c r="DNG79" s="656"/>
      <c r="DNH79" s="656"/>
      <c r="DNI79" s="656"/>
      <c r="DNJ79" s="656"/>
      <c r="DNK79" s="656"/>
      <c r="DNL79" s="656"/>
      <c r="DNM79" s="656"/>
      <c r="DNN79" s="656"/>
      <c r="DNO79" s="656"/>
      <c r="DNP79" s="656"/>
      <c r="DNQ79" s="656"/>
      <c r="DNR79" s="656"/>
      <c r="DNS79" s="656"/>
      <c r="DNT79" s="656"/>
      <c r="DNU79" s="656"/>
      <c r="DNV79" s="656"/>
      <c r="DNW79" s="656"/>
      <c r="DNX79" s="656"/>
      <c r="DNY79" s="656"/>
      <c r="DNZ79" s="656"/>
      <c r="DOA79" s="656"/>
      <c r="DOB79" s="656"/>
      <c r="DOC79" s="656"/>
      <c r="DOD79" s="656"/>
      <c r="DOE79" s="656"/>
      <c r="DOF79" s="656"/>
      <c r="DOG79" s="656"/>
      <c r="DOH79" s="656"/>
      <c r="DOI79" s="656"/>
      <c r="DOJ79" s="656"/>
      <c r="DOK79" s="656"/>
      <c r="DOL79" s="656"/>
      <c r="DOM79" s="656"/>
      <c r="DON79" s="656"/>
      <c r="DOO79" s="656"/>
      <c r="DOP79" s="656"/>
      <c r="DOQ79" s="656"/>
      <c r="DOR79" s="656"/>
      <c r="DOS79" s="656"/>
      <c r="DOT79" s="656"/>
      <c r="DOU79" s="656"/>
      <c r="DOV79" s="656"/>
      <c r="DOW79" s="656"/>
      <c r="DOX79" s="656"/>
      <c r="DOY79" s="656"/>
      <c r="DOZ79" s="656"/>
      <c r="DPA79" s="656"/>
      <c r="DPB79" s="656"/>
      <c r="DPC79" s="656"/>
      <c r="DPD79" s="656"/>
      <c r="DPE79" s="656"/>
      <c r="DPF79" s="656"/>
      <c r="DPG79" s="656"/>
      <c r="DPH79" s="656"/>
      <c r="DPI79" s="656"/>
      <c r="DPJ79" s="656"/>
      <c r="DPK79" s="656"/>
      <c r="DPL79" s="656"/>
      <c r="DPM79" s="656"/>
      <c r="DPN79" s="656"/>
      <c r="DPO79" s="656"/>
      <c r="DPP79" s="656"/>
      <c r="DPQ79" s="656"/>
      <c r="DPR79" s="656"/>
      <c r="DPS79" s="656"/>
      <c r="DPT79" s="656"/>
      <c r="DPU79" s="656"/>
      <c r="DPV79" s="656"/>
      <c r="DPW79" s="656"/>
      <c r="DPX79" s="656"/>
      <c r="DPY79" s="656"/>
      <c r="DPZ79" s="656"/>
      <c r="DQA79" s="656"/>
      <c r="DQB79" s="656"/>
      <c r="DQC79" s="656"/>
      <c r="DQD79" s="656"/>
      <c r="DQE79" s="656"/>
      <c r="DQF79" s="656"/>
      <c r="DQG79" s="656"/>
      <c r="DQH79" s="656"/>
      <c r="DQI79" s="656"/>
      <c r="DQJ79" s="656"/>
      <c r="DQK79" s="656"/>
      <c r="DQL79" s="656"/>
      <c r="DQM79" s="656"/>
      <c r="DQN79" s="656"/>
      <c r="DQO79" s="656"/>
      <c r="DQP79" s="656"/>
      <c r="DQQ79" s="656"/>
      <c r="DQR79" s="656"/>
      <c r="DQS79" s="656"/>
      <c r="DQT79" s="656"/>
      <c r="DQU79" s="656"/>
      <c r="DQV79" s="656"/>
      <c r="DQW79" s="656"/>
      <c r="DQX79" s="656"/>
      <c r="DQY79" s="656"/>
      <c r="DQZ79" s="656"/>
      <c r="DRA79" s="656"/>
      <c r="DRB79" s="656"/>
      <c r="DRC79" s="656"/>
      <c r="DRD79" s="656"/>
      <c r="DRE79" s="656"/>
      <c r="DRF79" s="656"/>
      <c r="DRG79" s="656"/>
      <c r="DRH79" s="656"/>
      <c r="DRI79" s="656"/>
      <c r="DRJ79" s="656"/>
      <c r="DRK79" s="656"/>
      <c r="DRL79" s="656"/>
      <c r="DRM79" s="656"/>
      <c r="DRN79" s="656"/>
      <c r="DRO79" s="656"/>
      <c r="DRP79" s="656"/>
      <c r="DRQ79" s="656"/>
      <c r="DRR79" s="656"/>
      <c r="DRS79" s="656"/>
      <c r="DRT79" s="656"/>
      <c r="DRU79" s="656"/>
      <c r="DRV79" s="656"/>
      <c r="DRW79" s="656"/>
      <c r="DRX79" s="656"/>
      <c r="DRY79" s="656"/>
      <c r="DRZ79" s="656"/>
      <c r="DSA79" s="656"/>
      <c r="DSB79" s="656"/>
      <c r="DSC79" s="656"/>
      <c r="DSD79" s="656"/>
      <c r="DSE79" s="656"/>
      <c r="DSF79" s="656"/>
      <c r="DSG79" s="656"/>
      <c r="DSH79" s="656"/>
      <c r="DSI79" s="656"/>
      <c r="DSJ79" s="656"/>
      <c r="DSK79" s="656"/>
      <c r="DSL79" s="656"/>
      <c r="DSM79" s="656"/>
      <c r="DSN79" s="656"/>
      <c r="DSO79" s="656"/>
      <c r="DSP79" s="656"/>
      <c r="DSQ79" s="656"/>
      <c r="DSR79" s="656"/>
      <c r="DSS79" s="656"/>
      <c r="DST79" s="656"/>
      <c r="DSU79" s="656"/>
      <c r="DSV79" s="656"/>
      <c r="DSW79" s="656"/>
      <c r="DSX79" s="656"/>
      <c r="DSY79" s="656"/>
      <c r="DSZ79" s="656"/>
      <c r="DTA79" s="656"/>
      <c r="DTB79" s="656"/>
      <c r="DTC79" s="656"/>
      <c r="DTD79" s="656"/>
      <c r="DTE79" s="656"/>
      <c r="DTF79" s="656"/>
      <c r="DTG79" s="656"/>
      <c r="DTH79" s="656"/>
      <c r="DTI79" s="656"/>
      <c r="DTJ79" s="656"/>
      <c r="DTK79" s="656"/>
      <c r="DTL79" s="656"/>
      <c r="DTM79" s="656"/>
      <c r="DTN79" s="656"/>
      <c r="DTO79" s="656"/>
      <c r="DTP79" s="656"/>
      <c r="DTQ79" s="656"/>
      <c r="DTR79" s="656"/>
      <c r="DTS79" s="656"/>
      <c r="DTT79" s="656"/>
      <c r="DTU79" s="656"/>
      <c r="DTV79" s="656"/>
      <c r="DTW79" s="656"/>
      <c r="DTX79" s="656"/>
      <c r="DTY79" s="656"/>
      <c r="DTZ79" s="656"/>
      <c r="DUA79" s="656"/>
      <c r="DUB79" s="656"/>
      <c r="DUC79" s="656"/>
      <c r="DUD79" s="656"/>
      <c r="DUE79" s="656"/>
      <c r="DUF79" s="656"/>
      <c r="DUG79" s="656"/>
      <c r="DUH79" s="656"/>
      <c r="DUI79" s="656"/>
      <c r="DUJ79" s="656"/>
      <c r="DUK79" s="656"/>
      <c r="DUL79" s="656"/>
      <c r="DUM79" s="656"/>
      <c r="DUN79" s="656"/>
      <c r="DUO79" s="656"/>
      <c r="DUP79" s="656"/>
      <c r="DUQ79" s="656"/>
      <c r="DUR79" s="656"/>
      <c r="DUS79" s="656"/>
      <c r="DUT79" s="656"/>
      <c r="DUU79" s="656"/>
      <c r="DUV79" s="656"/>
      <c r="DUW79" s="656"/>
      <c r="DUX79" s="656"/>
      <c r="DUY79" s="656"/>
      <c r="DUZ79" s="656"/>
      <c r="DVA79" s="656"/>
      <c r="DVB79" s="656"/>
      <c r="DVC79" s="656"/>
      <c r="DVD79" s="656"/>
      <c r="DVE79" s="656"/>
      <c r="DVF79" s="656"/>
      <c r="DVG79" s="656"/>
      <c r="DVH79" s="656"/>
      <c r="DVI79" s="656"/>
      <c r="DVJ79" s="656"/>
      <c r="DVK79" s="656"/>
      <c r="DVL79" s="656"/>
      <c r="DVM79" s="656"/>
      <c r="DVN79" s="656"/>
      <c r="DVO79" s="656"/>
      <c r="DVP79" s="656"/>
      <c r="DVQ79" s="656"/>
      <c r="DVR79" s="656"/>
      <c r="DVS79" s="656"/>
      <c r="DVT79" s="656"/>
      <c r="DVU79" s="656"/>
      <c r="DVV79" s="656"/>
      <c r="DVW79" s="656"/>
      <c r="DVX79" s="656"/>
      <c r="DVY79" s="656"/>
      <c r="DVZ79" s="656"/>
      <c r="DWA79" s="656"/>
      <c r="DWB79" s="656"/>
      <c r="DWC79" s="656"/>
      <c r="DWD79" s="656"/>
      <c r="DWE79" s="656"/>
      <c r="DWF79" s="656"/>
      <c r="DWG79" s="656"/>
      <c r="DWH79" s="656"/>
      <c r="DWI79" s="656"/>
      <c r="DWJ79" s="656"/>
      <c r="DWK79" s="656"/>
      <c r="DWL79" s="656"/>
      <c r="DWM79" s="656"/>
      <c r="DWN79" s="656"/>
      <c r="DWO79" s="656"/>
      <c r="DWP79" s="656"/>
      <c r="DWQ79" s="656"/>
      <c r="DWR79" s="656"/>
      <c r="DWS79" s="656"/>
      <c r="DWT79" s="656"/>
      <c r="DWU79" s="656"/>
      <c r="DWV79" s="656"/>
      <c r="DWW79" s="656"/>
      <c r="DWX79" s="656"/>
      <c r="DWY79" s="656"/>
      <c r="DWZ79" s="656"/>
      <c r="DXA79" s="656"/>
      <c r="DXB79" s="656"/>
      <c r="DXC79" s="656"/>
      <c r="DXD79" s="656"/>
      <c r="DXE79" s="656"/>
      <c r="DXF79" s="656"/>
      <c r="DXG79" s="656"/>
      <c r="DXH79" s="656"/>
      <c r="DXI79" s="656"/>
      <c r="DXJ79" s="656"/>
      <c r="DXK79" s="656"/>
      <c r="DXL79" s="656"/>
      <c r="DXM79" s="656"/>
      <c r="DXN79" s="656"/>
      <c r="DXO79" s="656"/>
      <c r="DXP79" s="656"/>
      <c r="DXQ79" s="656"/>
      <c r="DXR79" s="656"/>
      <c r="DXS79" s="656"/>
      <c r="DXT79" s="656"/>
      <c r="DXU79" s="656"/>
      <c r="DXV79" s="656"/>
      <c r="DXW79" s="656"/>
      <c r="DXX79" s="656"/>
      <c r="DXY79" s="656"/>
      <c r="DXZ79" s="656"/>
      <c r="DYA79" s="656"/>
      <c r="DYB79" s="656"/>
      <c r="DYC79" s="656"/>
      <c r="DYD79" s="656"/>
      <c r="DYE79" s="656"/>
      <c r="DYF79" s="656"/>
      <c r="DYG79" s="656"/>
      <c r="DYH79" s="656"/>
      <c r="DYI79" s="656"/>
      <c r="DYJ79" s="656"/>
      <c r="DYK79" s="656"/>
      <c r="DYL79" s="656"/>
      <c r="DYM79" s="656"/>
      <c r="DYN79" s="656"/>
      <c r="DYO79" s="656"/>
      <c r="DYP79" s="656"/>
      <c r="DYQ79" s="656"/>
      <c r="DYR79" s="656"/>
      <c r="DYS79" s="656"/>
      <c r="DYT79" s="656"/>
      <c r="DYU79" s="656"/>
      <c r="DYV79" s="656"/>
      <c r="DYW79" s="656"/>
      <c r="DYX79" s="656"/>
      <c r="DYY79" s="656"/>
      <c r="DYZ79" s="656"/>
      <c r="DZA79" s="656"/>
      <c r="DZB79" s="656"/>
      <c r="DZC79" s="656"/>
      <c r="DZD79" s="656"/>
      <c r="DZE79" s="656"/>
      <c r="DZF79" s="656"/>
      <c r="DZG79" s="656"/>
      <c r="DZH79" s="656"/>
      <c r="DZI79" s="656"/>
      <c r="DZJ79" s="656"/>
      <c r="DZK79" s="656"/>
      <c r="DZL79" s="656"/>
      <c r="DZM79" s="656"/>
      <c r="DZN79" s="656"/>
      <c r="DZO79" s="656"/>
      <c r="DZP79" s="656"/>
      <c r="DZQ79" s="656"/>
      <c r="DZR79" s="656"/>
      <c r="DZS79" s="656"/>
      <c r="DZT79" s="656"/>
      <c r="DZU79" s="656"/>
      <c r="DZV79" s="656"/>
      <c r="DZW79" s="656"/>
      <c r="DZX79" s="656"/>
      <c r="DZY79" s="656"/>
      <c r="DZZ79" s="656"/>
      <c r="EAA79" s="656"/>
      <c r="EAB79" s="656"/>
      <c r="EAC79" s="656"/>
      <c r="EAD79" s="656"/>
      <c r="EAE79" s="656"/>
      <c r="EAF79" s="656"/>
      <c r="EAG79" s="656"/>
      <c r="EAH79" s="656"/>
      <c r="EAI79" s="656"/>
      <c r="EAJ79" s="656"/>
      <c r="EAK79" s="656"/>
      <c r="EAL79" s="656"/>
      <c r="EAM79" s="656"/>
      <c r="EAN79" s="656"/>
      <c r="EAO79" s="656"/>
      <c r="EAP79" s="656"/>
      <c r="EAQ79" s="656"/>
      <c r="EAR79" s="656"/>
      <c r="EAS79" s="656"/>
      <c r="EAT79" s="656"/>
      <c r="EAU79" s="656"/>
      <c r="EAV79" s="656"/>
      <c r="EAW79" s="656"/>
      <c r="EAX79" s="656"/>
      <c r="EAY79" s="656"/>
      <c r="EAZ79" s="656"/>
      <c r="EBA79" s="656"/>
      <c r="EBB79" s="656"/>
      <c r="EBC79" s="656"/>
      <c r="EBD79" s="656"/>
      <c r="EBE79" s="656"/>
      <c r="EBF79" s="656"/>
      <c r="EBG79" s="656"/>
      <c r="EBH79" s="656"/>
      <c r="EBI79" s="656"/>
      <c r="EBJ79" s="656"/>
      <c r="EBK79" s="656"/>
      <c r="EBL79" s="656"/>
      <c r="EBM79" s="656"/>
      <c r="EBN79" s="656"/>
      <c r="EBO79" s="656"/>
      <c r="EBP79" s="656"/>
      <c r="EBQ79" s="656"/>
      <c r="EBR79" s="656"/>
      <c r="EBS79" s="656"/>
      <c r="EBT79" s="656"/>
      <c r="EBU79" s="656"/>
      <c r="EBV79" s="656"/>
      <c r="EBW79" s="656"/>
      <c r="EBX79" s="656"/>
      <c r="EBY79" s="656"/>
      <c r="EBZ79" s="656"/>
      <c r="ECA79" s="656"/>
      <c r="ECB79" s="656"/>
      <c r="ECC79" s="656"/>
      <c r="ECD79" s="656"/>
      <c r="ECE79" s="656"/>
      <c r="ECF79" s="656"/>
      <c r="ECG79" s="656"/>
      <c r="ECH79" s="656"/>
      <c r="ECI79" s="656"/>
      <c r="ECJ79" s="656"/>
      <c r="ECK79" s="656"/>
      <c r="ECL79" s="656"/>
      <c r="ECM79" s="656"/>
      <c r="ECN79" s="656"/>
      <c r="ECO79" s="656"/>
      <c r="ECP79" s="656"/>
      <c r="ECQ79" s="656"/>
      <c r="ECR79" s="656"/>
      <c r="ECS79" s="656"/>
      <c r="ECT79" s="656"/>
      <c r="ECU79" s="656"/>
      <c r="ECV79" s="656"/>
      <c r="ECW79" s="656"/>
      <c r="ECX79" s="656"/>
      <c r="ECY79" s="656"/>
      <c r="ECZ79" s="656"/>
      <c r="EDA79" s="656"/>
      <c r="EDB79" s="656"/>
      <c r="EDC79" s="656"/>
      <c r="EDD79" s="656"/>
      <c r="EDE79" s="656"/>
      <c r="EDF79" s="656"/>
      <c r="EDG79" s="656"/>
      <c r="EDH79" s="656"/>
      <c r="EDI79" s="656"/>
      <c r="EDJ79" s="656"/>
      <c r="EDK79" s="656"/>
      <c r="EDL79" s="656"/>
      <c r="EDM79" s="656"/>
      <c r="EDN79" s="656"/>
      <c r="EDO79" s="656"/>
      <c r="EDP79" s="656"/>
      <c r="EDQ79" s="656"/>
      <c r="EDR79" s="656"/>
      <c r="EDS79" s="656"/>
      <c r="EDT79" s="656"/>
      <c r="EDU79" s="656"/>
      <c r="EDV79" s="656"/>
      <c r="EDW79" s="656"/>
      <c r="EDX79" s="656"/>
      <c r="EDY79" s="656"/>
      <c r="EDZ79" s="656"/>
      <c r="EEA79" s="656"/>
      <c r="EEB79" s="656"/>
      <c r="EEC79" s="656"/>
      <c r="EED79" s="656"/>
      <c r="EEE79" s="656"/>
      <c r="EEF79" s="656"/>
      <c r="EEG79" s="656"/>
      <c r="EEH79" s="656"/>
      <c r="EEI79" s="656"/>
      <c r="EEJ79" s="656"/>
      <c r="EEK79" s="656"/>
      <c r="EEL79" s="656"/>
      <c r="EEM79" s="656"/>
      <c r="EEN79" s="656"/>
      <c r="EEO79" s="656"/>
      <c r="EEP79" s="656"/>
      <c r="EEQ79" s="656"/>
      <c r="EER79" s="656"/>
      <c r="EES79" s="656"/>
      <c r="EET79" s="656"/>
      <c r="EEU79" s="656"/>
      <c r="EEV79" s="656"/>
      <c r="EEW79" s="656"/>
      <c r="EEX79" s="656"/>
      <c r="EEY79" s="656"/>
      <c r="EEZ79" s="656"/>
      <c r="EFA79" s="656"/>
      <c r="EFB79" s="656"/>
      <c r="EFC79" s="656"/>
      <c r="EFD79" s="656"/>
      <c r="EFE79" s="656"/>
      <c r="EFF79" s="656"/>
      <c r="EFG79" s="656"/>
      <c r="EFH79" s="656"/>
      <c r="EFI79" s="656"/>
      <c r="EFJ79" s="656"/>
      <c r="EFK79" s="656"/>
      <c r="EFL79" s="656"/>
      <c r="EFM79" s="656"/>
      <c r="EFN79" s="656"/>
      <c r="EFO79" s="656"/>
      <c r="EFP79" s="656"/>
      <c r="EFQ79" s="656"/>
      <c r="EFR79" s="656"/>
      <c r="EFS79" s="656"/>
      <c r="EFT79" s="656"/>
      <c r="EFU79" s="656"/>
      <c r="EFV79" s="656"/>
      <c r="EFW79" s="656"/>
      <c r="EFX79" s="656"/>
      <c r="EFY79" s="656"/>
      <c r="EFZ79" s="656"/>
      <c r="EGA79" s="656"/>
      <c r="EGB79" s="656"/>
      <c r="EGC79" s="656"/>
      <c r="EGD79" s="656"/>
      <c r="EGE79" s="656"/>
      <c r="EGF79" s="656"/>
      <c r="EGG79" s="656"/>
      <c r="EGH79" s="656"/>
      <c r="EGI79" s="656"/>
      <c r="EGJ79" s="656"/>
      <c r="EGK79" s="656"/>
      <c r="EGL79" s="656"/>
      <c r="EGM79" s="656"/>
      <c r="EGN79" s="656"/>
      <c r="EGO79" s="656"/>
      <c r="EGP79" s="656"/>
      <c r="EGQ79" s="656"/>
      <c r="EGR79" s="656"/>
      <c r="EGS79" s="656"/>
      <c r="EGT79" s="656"/>
      <c r="EGU79" s="656"/>
      <c r="EGV79" s="656"/>
      <c r="EGW79" s="656"/>
      <c r="EGX79" s="656"/>
      <c r="EGY79" s="656"/>
      <c r="EGZ79" s="656"/>
      <c r="EHA79" s="656"/>
      <c r="EHB79" s="656"/>
      <c r="EHC79" s="656"/>
      <c r="EHD79" s="656"/>
      <c r="EHE79" s="656"/>
      <c r="EHF79" s="656"/>
      <c r="EHG79" s="656"/>
      <c r="EHH79" s="656"/>
      <c r="EHI79" s="656"/>
      <c r="EHJ79" s="656"/>
      <c r="EHK79" s="656"/>
      <c r="EHL79" s="656"/>
      <c r="EHM79" s="656"/>
      <c r="EHN79" s="656"/>
      <c r="EHO79" s="656"/>
      <c r="EHP79" s="656"/>
      <c r="EHQ79" s="656"/>
      <c r="EHR79" s="656"/>
      <c r="EHS79" s="656"/>
      <c r="EHT79" s="656"/>
      <c r="EHU79" s="656"/>
      <c r="EHV79" s="656"/>
      <c r="EHW79" s="656"/>
      <c r="EHX79" s="656"/>
      <c r="EHY79" s="656"/>
      <c r="EHZ79" s="656"/>
      <c r="EIA79" s="656"/>
      <c r="EIB79" s="656"/>
      <c r="EIC79" s="656"/>
      <c r="EID79" s="656"/>
      <c r="EIE79" s="656"/>
      <c r="EIF79" s="656"/>
      <c r="EIG79" s="656"/>
      <c r="EIH79" s="656"/>
      <c r="EII79" s="656"/>
      <c r="EIJ79" s="656"/>
      <c r="EIK79" s="656"/>
      <c r="EIL79" s="656"/>
      <c r="EIM79" s="656"/>
      <c r="EIN79" s="656"/>
      <c r="EIO79" s="656"/>
      <c r="EIP79" s="656"/>
      <c r="EIQ79" s="656"/>
      <c r="EIR79" s="656"/>
      <c r="EIS79" s="656"/>
      <c r="EIT79" s="656"/>
      <c r="EIU79" s="656"/>
      <c r="EIV79" s="656"/>
      <c r="EIW79" s="656"/>
      <c r="EIX79" s="656"/>
      <c r="EIY79" s="656"/>
      <c r="EIZ79" s="656"/>
      <c r="EJA79" s="656"/>
      <c r="EJB79" s="656"/>
      <c r="EJC79" s="656"/>
      <c r="EJD79" s="656"/>
      <c r="EJE79" s="656"/>
      <c r="EJF79" s="656"/>
      <c r="EJG79" s="656"/>
      <c r="EJH79" s="656"/>
      <c r="EJI79" s="656"/>
      <c r="EJJ79" s="656"/>
      <c r="EJK79" s="656"/>
      <c r="EJL79" s="656"/>
      <c r="EJM79" s="656"/>
      <c r="EJN79" s="656"/>
      <c r="EJO79" s="656"/>
      <c r="EJP79" s="656"/>
      <c r="EJQ79" s="656"/>
      <c r="EJR79" s="656"/>
      <c r="EJS79" s="656"/>
      <c r="EJT79" s="656"/>
      <c r="EJU79" s="656"/>
      <c r="EJV79" s="656"/>
      <c r="EJW79" s="656"/>
      <c r="EJX79" s="656"/>
      <c r="EJY79" s="656"/>
      <c r="EJZ79" s="656"/>
      <c r="EKA79" s="656"/>
      <c r="EKB79" s="656"/>
      <c r="EKC79" s="656"/>
      <c r="EKD79" s="656"/>
      <c r="EKE79" s="656"/>
      <c r="EKF79" s="656"/>
      <c r="EKG79" s="656"/>
      <c r="EKH79" s="656"/>
      <c r="EKI79" s="656"/>
      <c r="EKJ79" s="656"/>
      <c r="EKK79" s="656"/>
      <c r="EKL79" s="656"/>
      <c r="EKM79" s="656"/>
      <c r="EKN79" s="656"/>
      <c r="EKO79" s="656"/>
      <c r="EKP79" s="656"/>
      <c r="EKQ79" s="656"/>
      <c r="EKR79" s="656"/>
      <c r="EKS79" s="656"/>
      <c r="EKT79" s="656"/>
      <c r="EKU79" s="656"/>
      <c r="EKV79" s="656"/>
      <c r="EKW79" s="656"/>
      <c r="EKX79" s="656"/>
      <c r="EKY79" s="656"/>
      <c r="EKZ79" s="656"/>
      <c r="ELA79" s="656"/>
      <c r="ELB79" s="656"/>
      <c r="ELC79" s="656"/>
      <c r="ELD79" s="656"/>
      <c r="ELE79" s="656"/>
      <c r="ELF79" s="656"/>
      <c r="ELG79" s="656"/>
      <c r="ELH79" s="656"/>
      <c r="ELI79" s="656"/>
      <c r="ELJ79" s="656"/>
      <c r="ELK79" s="656"/>
      <c r="ELL79" s="656"/>
      <c r="ELM79" s="656"/>
      <c r="ELN79" s="656"/>
      <c r="ELO79" s="656"/>
      <c r="ELP79" s="656"/>
      <c r="ELQ79" s="656"/>
      <c r="ELR79" s="656"/>
      <c r="ELS79" s="656"/>
      <c r="ELT79" s="656"/>
      <c r="ELU79" s="656"/>
      <c r="ELV79" s="656"/>
      <c r="ELW79" s="656"/>
      <c r="ELX79" s="656"/>
      <c r="ELY79" s="656"/>
      <c r="ELZ79" s="656"/>
      <c r="EMA79" s="656"/>
      <c r="EMB79" s="656"/>
      <c r="EMC79" s="656"/>
      <c r="EMD79" s="656"/>
      <c r="EME79" s="656"/>
      <c r="EMF79" s="656"/>
      <c r="EMG79" s="656"/>
      <c r="EMH79" s="656"/>
      <c r="EMI79" s="656"/>
      <c r="EMJ79" s="656"/>
      <c r="EMK79" s="656"/>
      <c r="EML79" s="656"/>
      <c r="EMM79" s="656"/>
      <c r="EMN79" s="656"/>
      <c r="EMO79" s="656"/>
      <c r="EMP79" s="656"/>
      <c r="EMQ79" s="656"/>
      <c r="EMR79" s="656"/>
      <c r="EMS79" s="656"/>
      <c r="EMT79" s="656"/>
      <c r="EMU79" s="656"/>
      <c r="EMV79" s="656"/>
      <c r="EMW79" s="656"/>
      <c r="EMX79" s="656"/>
      <c r="EMY79" s="656"/>
      <c r="EMZ79" s="656"/>
      <c r="ENA79" s="656"/>
      <c r="ENB79" s="656"/>
      <c r="ENC79" s="656"/>
      <c r="END79" s="656"/>
      <c r="ENE79" s="656"/>
      <c r="ENF79" s="656"/>
      <c r="ENG79" s="656"/>
      <c r="ENH79" s="656"/>
      <c r="ENI79" s="656"/>
      <c r="ENJ79" s="656"/>
      <c r="ENK79" s="656"/>
      <c r="ENL79" s="656"/>
      <c r="ENM79" s="656"/>
      <c r="ENN79" s="656"/>
      <c r="ENO79" s="656"/>
      <c r="ENP79" s="656"/>
      <c r="ENQ79" s="656"/>
      <c r="ENR79" s="656"/>
      <c r="ENS79" s="656"/>
      <c r="ENT79" s="656"/>
      <c r="ENU79" s="656"/>
      <c r="ENV79" s="656"/>
      <c r="ENW79" s="656"/>
      <c r="ENX79" s="656"/>
      <c r="ENY79" s="656"/>
      <c r="ENZ79" s="656"/>
      <c r="EOA79" s="656"/>
      <c r="EOB79" s="656"/>
      <c r="EOC79" s="656"/>
      <c r="EOD79" s="656"/>
      <c r="EOE79" s="656"/>
      <c r="EOF79" s="656"/>
      <c r="EOG79" s="656"/>
      <c r="EOH79" s="656"/>
      <c r="EOI79" s="656"/>
      <c r="EOJ79" s="656"/>
      <c r="EOK79" s="656"/>
      <c r="EOL79" s="656"/>
      <c r="EOM79" s="656"/>
      <c r="EON79" s="656"/>
      <c r="EOO79" s="656"/>
      <c r="EOP79" s="656"/>
      <c r="EOQ79" s="656"/>
      <c r="EOR79" s="656"/>
      <c r="EOS79" s="656"/>
      <c r="EOT79" s="656"/>
      <c r="EOU79" s="656"/>
      <c r="EOV79" s="656"/>
      <c r="EOW79" s="656"/>
      <c r="EOX79" s="656"/>
      <c r="EOY79" s="656"/>
      <c r="EOZ79" s="656"/>
      <c r="EPA79" s="656"/>
      <c r="EPB79" s="656"/>
      <c r="EPC79" s="656"/>
      <c r="EPD79" s="656"/>
      <c r="EPE79" s="656"/>
      <c r="EPF79" s="656"/>
      <c r="EPG79" s="656"/>
      <c r="EPH79" s="656"/>
      <c r="EPI79" s="656"/>
      <c r="EPJ79" s="656"/>
      <c r="EPK79" s="656"/>
      <c r="EPL79" s="656"/>
      <c r="EPM79" s="656"/>
      <c r="EPN79" s="656"/>
      <c r="EPO79" s="656"/>
      <c r="EPP79" s="656"/>
      <c r="EPQ79" s="656"/>
      <c r="EPR79" s="656"/>
      <c r="EPS79" s="656"/>
      <c r="EPT79" s="656"/>
      <c r="EPU79" s="656"/>
      <c r="EPV79" s="656"/>
      <c r="EPW79" s="656"/>
      <c r="EPX79" s="656"/>
      <c r="EPY79" s="656"/>
      <c r="EPZ79" s="656"/>
      <c r="EQA79" s="656"/>
      <c r="EQB79" s="656"/>
      <c r="EQC79" s="656"/>
      <c r="EQD79" s="656"/>
      <c r="EQE79" s="656"/>
      <c r="EQF79" s="656"/>
      <c r="EQG79" s="656"/>
      <c r="EQH79" s="656"/>
      <c r="EQI79" s="656"/>
      <c r="EQJ79" s="656"/>
      <c r="EQK79" s="656"/>
      <c r="EQL79" s="656"/>
      <c r="EQM79" s="656"/>
      <c r="EQN79" s="656"/>
      <c r="EQO79" s="656"/>
      <c r="EQP79" s="656"/>
      <c r="EQQ79" s="656"/>
      <c r="EQR79" s="656"/>
      <c r="EQS79" s="656"/>
      <c r="EQT79" s="656"/>
      <c r="EQU79" s="656"/>
      <c r="EQV79" s="656"/>
      <c r="EQW79" s="656"/>
      <c r="EQX79" s="656"/>
      <c r="EQY79" s="656"/>
      <c r="EQZ79" s="656"/>
      <c r="ERA79" s="656"/>
      <c r="ERB79" s="656"/>
      <c r="ERC79" s="656"/>
      <c r="ERD79" s="656"/>
      <c r="ERE79" s="656"/>
      <c r="ERF79" s="656"/>
      <c r="ERG79" s="656"/>
      <c r="ERH79" s="656"/>
      <c r="ERI79" s="656"/>
      <c r="ERJ79" s="656"/>
      <c r="ERK79" s="656"/>
      <c r="ERL79" s="656"/>
      <c r="ERM79" s="656"/>
      <c r="ERN79" s="656"/>
      <c r="ERO79" s="656"/>
      <c r="ERP79" s="656"/>
      <c r="ERQ79" s="656"/>
      <c r="ERR79" s="656"/>
      <c r="ERS79" s="656"/>
      <c r="ERT79" s="656"/>
      <c r="ERU79" s="656"/>
      <c r="ERV79" s="656"/>
      <c r="ERW79" s="656"/>
      <c r="ERX79" s="656"/>
      <c r="ERY79" s="656"/>
      <c r="ERZ79" s="656"/>
      <c r="ESA79" s="656"/>
      <c r="ESB79" s="656"/>
      <c r="ESC79" s="656"/>
      <c r="ESD79" s="656"/>
      <c r="ESE79" s="656"/>
      <c r="ESF79" s="656"/>
      <c r="ESG79" s="656"/>
      <c r="ESH79" s="656"/>
      <c r="ESI79" s="656"/>
      <c r="ESJ79" s="656"/>
      <c r="ESK79" s="656"/>
      <c r="ESL79" s="656"/>
      <c r="ESM79" s="656"/>
      <c r="ESN79" s="656"/>
      <c r="ESO79" s="656"/>
      <c r="ESP79" s="656"/>
      <c r="ESQ79" s="656"/>
      <c r="ESR79" s="656"/>
      <c r="ESS79" s="656"/>
      <c r="EST79" s="656"/>
      <c r="ESU79" s="656"/>
      <c r="ESV79" s="656"/>
      <c r="ESW79" s="656"/>
      <c r="ESX79" s="656"/>
      <c r="ESY79" s="656"/>
      <c r="ESZ79" s="656"/>
      <c r="ETA79" s="656"/>
      <c r="ETB79" s="656"/>
      <c r="ETC79" s="656"/>
      <c r="ETD79" s="656"/>
      <c r="ETE79" s="656"/>
      <c r="ETF79" s="656"/>
      <c r="ETG79" s="656"/>
      <c r="ETH79" s="656"/>
      <c r="ETI79" s="656"/>
      <c r="ETJ79" s="656"/>
      <c r="ETK79" s="656"/>
      <c r="ETL79" s="656"/>
      <c r="ETM79" s="656"/>
      <c r="ETN79" s="656"/>
      <c r="ETO79" s="656"/>
      <c r="ETP79" s="656"/>
      <c r="ETQ79" s="656"/>
      <c r="ETR79" s="656"/>
      <c r="ETS79" s="656"/>
      <c r="ETT79" s="656"/>
      <c r="ETU79" s="656"/>
      <c r="ETV79" s="656"/>
      <c r="ETW79" s="656"/>
      <c r="ETX79" s="656"/>
      <c r="ETY79" s="656"/>
      <c r="ETZ79" s="656"/>
      <c r="EUA79" s="656"/>
      <c r="EUB79" s="656"/>
      <c r="EUC79" s="656"/>
      <c r="EUD79" s="656"/>
      <c r="EUE79" s="656"/>
      <c r="EUF79" s="656"/>
      <c r="EUG79" s="656"/>
      <c r="EUH79" s="656"/>
      <c r="EUI79" s="656"/>
      <c r="EUJ79" s="656"/>
      <c r="EUK79" s="656"/>
      <c r="EUL79" s="656"/>
      <c r="EUM79" s="656"/>
      <c r="EUN79" s="656"/>
      <c r="EUO79" s="656"/>
      <c r="EUP79" s="656"/>
      <c r="EUQ79" s="656"/>
      <c r="EUR79" s="656"/>
      <c r="EUS79" s="656"/>
      <c r="EUT79" s="656"/>
      <c r="EUU79" s="656"/>
      <c r="EUV79" s="656"/>
      <c r="EUW79" s="656"/>
      <c r="EUX79" s="656"/>
      <c r="EUY79" s="656"/>
      <c r="EUZ79" s="656"/>
      <c r="EVA79" s="656"/>
      <c r="EVB79" s="656"/>
      <c r="EVC79" s="656"/>
      <c r="EVD79" s="656"/>
      <c r="EVE79" s="656"/>
      <c r="EVF79" s="656"/>
      <c r="EVG79" s="656"/>
      <c r="EVH79" s="656"/>
      <c r="EVI79" s="656"/>
      <c r="EVJ79" s="656"/>
      <c r="EVK79" s="656"/>
      <c r="EVL79" s="656"/>
      <c r="EVM79" s="656"/>
      <c r="EVN79" s="656"/>
      <c r="EVO79" s="656"/>
      <c r="EVP79" s="656"/>
      <c r="EVQ79" s="656"/>
      <c r="EVR79" s="656"/>
      <c r="EVS79" s="656"/>
      <c r="EVT79" s="656"/>
      <c r="EVU79" s="656"/>
      <c r="EVV79" s="656"/>
      <c r="EVW79" s="656"/>
      <c r="EVX79" s="656"/>
      <c r="EVY79" s="656"/>
      <c r="EVZ79" s="656"/>
      <c r="EWA79" s="656"/>
      <c r="EWB79" s="656"/>
      <c r="EWC79" s="656"/>
      <c r="EWD79" s="656"/>
      <c r="EWE79" s="656"/>
      <c r="EWF79" s="656"/>
      <c r="EWG79" s="656"/>
      <c r="EWH79" s="656"/>
      <c r="EWI79" s="656"/>
      <c r="EWJ79" s="656"/>
      <c r="EWK79" s="656"/>
      <c r="EWL79" s="656"/>
      <c r="EWM79" s="656"/>
      <c r="EWN79" s="656"/>
      <c r="EWO79" s="656"/>
      <c r="EWP79" s="656"/>
      <c r="EWQ79" s="656"/>
      <c r="EWR79" s="656"/>
      <c r="EWS79" s="656"/>
      <c r="EWT79" s="656"/>
      <c r="EWU79" s="656"/>
      <c r="EWV79" s="656"/>
      <c r="EWW79" s="656"/>
      <c r="EWX79" s="656"/>
      <c r="EWY79" s="656"/>
      <c r="EWZ79" s="656"/>
      <c r="EXA79" s="656"/>
      <c r="EXB79" s="656"/>
      <c r="EXC79" s="656"/>
      <c r="EXD79" s="656"/>
      <c r="EXE79" s="656"/>
      <c r="EXF79" s="656"/>
      <c r="EXG79" s="656"/>
      <c r="EXH79" s="656"/>
      <c r="EXI79" s="656"/>
      <c r="EXJ79" s="656"/>
      <c r="EXK79" s="656"/>
      <c r="EXL79" s="656"/>
      <c r="EXM79" s="656"/>
      <c r="EXN79" s="656"/>
      <c r="EXO79" s="656"/>
      <c r="EXP79" s="656"/>
      <c r="EXQ79" s="656"/>
      <c r="EXR79" s="656"/>
      <c r="EXS79" s="656"/>
      <c r="EXT79" s="656"/>
      <c r="EXU79" s="656"/>
      <c r="EXV79" s="656"/>
      <c r="EXW79" s="656"/>
      <c r="EXX79" s="656"/>
      <c r="EXY79" s="656"/>
      <c r="EXZ79" s="656"/>
      <c r="EYA79" s="656"/>
      <c r="EYB79" s="656"/>
      <c r="EYC79" s="656"/>
      <c r="EYD79" s="656"/>
      <c r="EYE79" s="656"/>
      <c r="EYF79" s="656"/>
      <c r="EYG79" s="656"/>
      <c r="EYH79" s="656"/>
      <c r="EYI79" s="656"/>
      <c r="EYJ79" s="656"/>
      <c r="EYK79" s="656"/>
      <c r="EYL79" s="656"/>
      <c r="EYM79" s="656"/>
      <c r="EYN79" s="656"/>
      <c r="EYO79" s="656"/>
      <c r="EYP79" s="656"/>
      <c r="EYQ79" s="656"/>
      <c r="EYR79" s="656"/>
      <c r="EYS79" s="656"/>
      <c r="EYT79" s="656"/>
      <c r="EYU79" s="656"/>
      <c r="EYV79" s="656"/>
      <c r="EYW79" s="656"/>
      <c r="EYX79" s="656"/>
      <c r="EYY79" s="656"/>
      <c r="EYZ79" s="656"/>
      <c r="EZA79" s="656"/>
      <c r="EZB79" s="656"/>
      <c r="EZC79" s="656"/>
      <c r="EZD79" s="656"/>
      <c r="EZE79" s="656"/>
      <c r="EZF79" s="656"/>
      <c r="EZG79" s="656"/>
      <c r="EZH79" s="656"/>
      <c r="EZI79" s="656"/>
      <c r="EZJ79" s="656"/>
      <c r="EZK79" s="656"/>
      <c r="EZL79" s="656"/>
      <c r="EZM79" s="656"/>
      <c r="EZN79" s="656"/>
      <c r="EZO79" s="656"/>
      <c r="EZP79" s="656"/>
      <c r="EZQ79" s="656"/>
      <c r="EZR79" s="656"/>
      <c r="EZS79" s="656"/>
      <c r="EZT79" s="656"/>
      <c r="EZU79" s="656"/>
      <c r="EZV79" s="656"/>
      <c r="EZW79" s="656"/>
      <c r="EZX79" s="656"/>
      <c r="EZY79" s="656"/>
      <c r="EZZ79" s="656"/>
      <c r="FAA79" s="656"/>
      <c r="FAB79" s="656"/>
      <c r="FAC79" s="656"/>
      <c r="FAD79" s="656"/>
      <c r="FAE79" s="656"/>
      <c r="FAF79" s="656"/>
      <c r="FAG79" s="656"/>
      <c r="FAH79" s="656"/>
      <c r="FAI79" s="656"/>
      <c r="FAJ79" s="656"/>
      <c r="FAK79" s="656"/>
      <c r="FAL79" s="656"/>
      <c r="FAM79" s="656"/>
      <c r="FAN79" s="656"/>
      <c r="FAO79" s="656"/>
      <c r="FAP79" s="656"/>
      <c r="FAQ79" s="656"/>
      <c r="FAR79" s="656"/>
      <c r="FAS79" s="656"/>
      <c r="FAT79" s="656"/>
      <c r="FAU79" s="656"/>
      <c r="FAV79" s="656"/>
      <c r="FAW79" s="656"/>
      <c r="FAX79" s="656"/>
      <c r="FAY79" s="656"/>
      <c r="FAZ79" s="656"/>
      <c r="FBA79" s="656"/>
      <c r="FBB79" s="656"/>
      <c r="FBC79" s="656"/>
      <c r="FBD79" s="656"/>
      <c r="FBE79" s="656"/>
      <c r="FBF79" s="656"/>
      <c r="FBG79" s="656"/>
      <c r="FBH79" s="656"/>
      <c r="FBI79" s="656"/>
      <c r="FBJ79" s="656"/>
      <c r="FBK79" s="656"/>
      <c r="FBL79" s="656"/>
      <c r="FBM79" s="656"/>
      <c r="FBN79" s="656"/>
      <c r="FBO79" s="656"/>
      <c r="FBP79" s="656"/>
      <c r="FBQ79" s="656"/>
      <c r="FBR79" s="656"/>
      <c r="FBS79" s="656"/>
      <c r="FBT79" s="656"/>
      <c r="FBU79" s="656"/>
      <c r="FBV79" s="656"/>
      <c r="FBW79" s="656"/>
      <c r="FBX79" s="656"/>
      <c r="FBY79" s="656"/>
      <c r="FBZ79" s="656"/>
      <c r="FCA79" s="656"/>
      <c r="FCB79" s="656"/>
      <c r="FCC79" s="656"/>
      <c r="FCD79" s="656"/>
      <c r="FCE79" s="656"/>
      <c r="FCF79" s="656"/>
      <c r="FCG79" s="656"/>
      <c r="FCH79" s="656"/>
      <c r="FCI79" s="656"/>
      <c r="FCJ79" s="656"/>
      <c r="FCK79" s="656"/>
      <c r="FCL79" s="656"/>
      <c r="FCM79" s="656"/>
      <c r="FCN79" s="656"/>
      <c r="FCO79" s="656"/>
      <c r="FCP79" s="656"/>
      <c r="FCQ79" s="656"/>
      <c r="FCR79" s="656"/>
      <c r="FCS79" s="656"/>
      <c r="FCT79" s="656"/>
      <c r="FCU79" s="656"/>
      <c r="FCV79" s="656"/>
      <c r="FCW79" s="656"/>
      <c r="FCX79" s="656"/>
      <c r="FCY79" s="656"/>
      <c r="FCZ79" s="656"/>
      <c r="FDA79" s="656"/>
      <c r="FDB79" s="656"/>
      <c r="FDC79" s="656"/>
      <c r="FDD79" s="656"/>
      <c r="FDE79" s="656"/>
      <c r="FDF79" s="656"/>
      <c r="FDG79" s="656"/>
      <c r="FDH79" s="656"/>
      <c r="FDI79" s="656"/>
      <c r="FDJ79" s="656"/>
      <c r="FDK79" s="656"/>
      <c r="FDL79" s="656"/>
      <c r="FDM79" s="656"/>
      <c r="FDN79" s="656"/>
      <c r="FDO79" s="656"/>
      <c r="FDP79" s="656"/>
      <c r="FDQ79" s="656"/>
      <c r="FDR79" s="656"/>
      <c r="FDS79" s="656"/>
      <c r="FDT79" s="656"/>
      <c r="FDU79" s="656"/>
      <c r="FDV79" s="656"/>
      <c r="FDW79" s="656"/>
      <c r="FDX79" s="656"/>
      <c r="FDY79" s="656"/>
      <c r="FDZ79" s="656"/>
      <c r="FEA79" s="656"/>
      <c r="FEB79" s="656"/>
      <c r="FEC79" s="656"/>
      <c r="FED79" s="656"/>
      <c r="FEE79" s="656"/>
      <c r="FEF79" s="656"/>
      <c r="FEG79" s="656"/>
      <c r="FEH79" s="656"/>
      <c r="FEI79" s="656"/>
      <c r="FEJ79" s="656"/>
      <c r="FEK79" s="656"/>
      <c r="FEL79" s="656"/>
      <c r="FEM79" s="656"/>
      <c r="FEN79" s="656"/>
      <c r="FEO79" s="656"/>
      <c r="FEP79" s="656"/>
      <c r="FEQ79" s="656"/>
      <c r="FER79" s="656"/>
      <c r="FES79" s="656"/>
      <c r="FET79" s="656"/>
      <c r="FEU79" s="656"/>
      <c r="FEV79" s="656"/>
      <c r="FEW79" s="656"/>
      <c r="FEX79" s="656"/>
      <c r="FEY79" s="656"/>
      <c r="FEZ79" s="656"/>
      <c r="FFA79" s="656"/>
      <c r="FFB79" s="656"/>
      <c r="FFC79" s="656"/>
      <c r="FFD79" s="656"/>
      <c r="FFE79" s="656"/>
      <c r="FFF79" s="656"/>
      <c r="FFG79" s="656"/>
      <c r="FFH79" s="656"/>
      <c r="FFI79" s="656"/>
      <c r="FFJ79" s="656"/>
      <c r="FFK79" s="656"/>
      <c r="FFL79" s="656"/>
      <c r="FFM79" s="656"/>
      <c r="FFN79" s="656"/>
      <c r="FFO79" s="656"/>
      <c r="FFP79" s="656"/>
      <c r="FFQ79" s="656"/>
      <c r="FFR79" s="656"/>
      <c r="FFS79" s="656"/>
      <c r="FFT79" s="656"/>
      <c r="FFU79" s="656"/>
      <c r="FFV79" s="656"/>
      <c r="FFW79" s="656"/>
      <c r="FFX79" s="656"/>
      <c r="FFY79" s="656"/>
      <c r="FFZ79" s="656"/>
      <c r="FGA79" s="656"/>
      <c r="FGB79" s="656"/>
      <c r="FGC79" s="656"/>
      <c r="FGD79" s="656"/>
      <c r="FGE79" s="656"/>
      <c r="FGF79" s="656"/>
      <c r="FGG79" s="656"/>
      <c r="FGH79" s="656"/>
      <c r="FGI79" s="656"/>
      <c r="FGJ79" s="656"/>
      <c r="FGK79" s="656"/>
      <c r="FGL79" s="656"/>
      <c r="FGM79" s="656"/>
      <c r="FGN79" s="656"/>
      <c r="FGO79" s="656"/>
      <c r="FGP79" s="656"/>
      <c r="FGQ79" s="656"/>
      <c r="FGR79" s="656"/>
      <c r="FGS79" s="656"/>
      <c r="FGT79" s="656"/>
      <c r="FGU79" s="656"/>
      <c r="FGV79" s="656"/>
      <c r="FGW79" s="656"/>
      <c r="FGX79" s="656"/>
      <c r="FGY79" s="656"/>
      <c r="FGZ79" s="656"/>
      <c r="FHA79" s="656"/>
      <c r="FHB79" s="656"/>
      <c r="FHC79" s="656"/>
      <c r="FHD79" s="656"/>
      <c r="FHE79" s="656"/>
      <c r="FHF79" s="656"/>
      <c r="FHG79" s="656"/>
      <c r="FHH79" s="656"/>
      <c r="FHI79" s="656"/>
      <c r="FHJ79" s="656"/>
      <c r="FHK79" s="656"/>
      <c r="FHL79" s="656"/>
      <c r="FHM79" s="656"/>
      <c r="FHN79" s="656"/>
      <c r="FHO79" s="656"/>
      <c r="FHP79" s="656"/>
      <c r="FHQ79" s="656"/>
      <c r="FHR79" s="656"/>
      <c r="FHS79" s="656"/>
      <c r="FHT79" s="656"/>
      <c r="FHU79" s="656"/>
      <c r="FHV79" s="656"/>
      <c r="FHW79" s="656"/>
      <c r="FHX79" s="656"/>
      <c r="FHY79" s="656"/>
      <c r="FHZ79" s="656"/>
      <c r="FIA79" s="656"/>
      <c r="FIB79" s="656"/>
      <c r="FIC79" s="656"/>
      <c r="FID79" s="656"/>
      <c r="FIE79" s="656"/>
      <c r="FIF79" s="656"/>
      <c r="FIG79" s="656"/>
      <c r="FIH79" s="656"/>
      <c r="FII79" s="656"/>
      <c r="FIJ79" s="656"/>
      <c r="FIK79" s="656"/>
      <c r="FIL79" s="656"/>
      <c r="FIM79" s="656"/>
      <c r="FIN79" s="656"/>
      <c r="FIO79" s="656"/>
      <c r="FIP79" s="656"/>
      <c r="FIQ79" s="656"/>
      <c r="FIR79" s="656"/>
      <c r="FIS79" s="656"/>
      <c r="FIT79" s="656"/>
      <c r="FIU79" s="656"/>
      <c r="FIV79" s="656"/>
      <c r="FIW79" s="656"/>
      <c r="FIX79" s="656"/>
      <c r="FIY79" s="656"/>
      <c r="FIZ79" s="656"/>
      <c r="FJA79" s="656"/>
      <c r="FJB79" s="656"/>
      <c r="FJC79" s="656"/>
      <c r="FJD79" s="656"/>
      <c r="FJE79" s="656"/>
      <c r="FJF79" s="656"/>
      <c r="FJG79" s="656"/>
      <c r="FJH79" s="656"/>
      <c r="FJI79" s="656"/>
      <c r="FJJ79" s="656"/>
      <c r="FJK79" s="656"/>
      <c r="FJL79" s="656"/>
      <c r="FJM79" s="656"/>
      <c r="FJN79" s="656"/>
      <c r="FJO79" s="656"/>
      <c r="FJP79" s="656"/>
      <c r="FJQ79" s="656"/>
      <c r="FJR79" s="656"/>
      <c r="FJS79" s="656"/>
      <c r="FJT79" s="656"/>
      <c r="FJU79" s="656"/>
      <c r="FJV79" s="656"/>
      <c r="FJW79" s="656"/>
      <c r="FJX79" s="656"/>
      <c r="FJY79" s="656"/>
      <c r="FJZ79" s="656"/>
      <c r="FKA79" s="656"/>
      <c r="FKB79" s="656"/>
      <c r="FKC79" s="656"/>
      <c r="FKD79" s="656"/>
      <c r="FKE79" s="656"/>
      <c r="FKF79" s="656"/>
      <c r="FKG79" s="656"/>
      <c r="FKH79" s="656"/>
      <c r="FKI79" s="656"/>
      <c r="FKJ79" s="656"/>
      <c r="FKK79" s="656"/>
      <c r="FKL79" s="656"/>
      <c r="FKM79" s="656"/>
      <c r="FKN79" s="656"/>
      <c r="FKO79" s="656"/>
      <c r="FKP79" s="656"/>
      <c r="FKQ79" s="656"/>
      <c r="FKR79" s="656"/>
      <c r="FKS79" s="656"/>
      <c r="FKT79" s="656"/>
      <c r="FKU79" s="656"/>
      <c r="FKV79" s="656"/>
      <c r="FKW79" s="656"/>
      <c r="FKX79" s="656"/>
      <c r="FKY79" s="656"/>
      <c r="FKZ79" s="656"/>
      <c r="FLA79" s="656"/>
      <c r="FLB79" s="656"/>
      <c r="FLC79" s="656"/>
      <c r="FLD79" s="656"/>
      <c r="FLE79" s="656"/>
      <c r="FLF79" s="656"/>
      <c r="FLG79" s="656"/>
      <c r="FLH79" s="656"/>
      <c r="FLI79" s="656"/>
      <c r="FLJ79" s="656"/>
      <c r="FLK79" s="656"/>
      <c r="FLL79" s="656"/>
      <c r="FLM79" s="656"/>
      <c r="FLN79" s="656"/>
      <c r="FLO79" s="656"/>
      <c r="FLP79" s="656"/>
      <c r="FLQ79" s="656"/>
      <c r="FLR79" s="656"/>
      <c r="FLS79" s="656"/>
      <c r="FLT79" s="656"/>
      <c r="FLU79" s="656"/>
      <c r="FLV79" s="656"/>
      <c r="FLW79" s="656"/>
      <c r="FLX79" s="656"/>
      <c r="FLY79" s="656"/>
      <c r="FLZ79" s="656"/>
      <c r="FMA79" s="656"/>
      <c r="FMB79" s="656"/>
      <c r="FMC79" s="656"/>
      <c r="FMD79" s="656"/>
      <c r="FME79" s="656"/>
      <c r="FMF79" s="656"/>
      <c r="FMG79" s="656"/>
      <c r="FMH79" s="656"/>
      <c r="FMI79" s="656"/>
      <c r="FMJ79" s="656"/>
      <c r="FMK79" s="656"/>
      <c r="FML79" s="656"/>
      <c r="FMM79" s="656"/>
      <c r="FMN79" s="656"/>
      <c r="FMO79" s="656"/>
      <c r="FMP79" s="656"/>
      <c r="FMQ79" s="656"/>
      <c r="FMR79" s="656"/>
      <c r="FMS79" s="656"/>
      <c r="FMT79" s="656"/>
      <c r="FMU79" s="656"/>
      <c r="FMV79" s="656"/>
      <c r="FMW79" s="656"/>
      <c r="FMX79" s="656"/>
      <c r="FMY79" s="656"/>
      <c r="FMZ79" s="656"/>
      <c r="FNA79" s="656"/>
      <c r="FNB79" s="656"/>
      <c r="FNC79" s="656"/>
      <c r="FND79" s="656"/>
      <c r="FNE79" s="656"/>
      <c r="FNF79" s="656"/>
      <c r="FNG79" s="656"/>
      <c r="FNH79" s="656"/>
      <c r="FNI79" s="656"/>
      <c r="FNJ79" s="656"/>
      <c r="FNK79" s="656"/>
      <c r="FNL79" s="656"/>
      <c r="FNM79" s="656"/>
      <c r="FNN79" s="656"/>
      <c r="FNO79" s="656"/>
      <c r="FNP79" s="656"/>
      <c r="FNQ79" s="656"/>
      <c r="FNR79" s="656"/>
      <c r="FNS79" s="656"/>
      <c r="FNT79" s="656"/>
      <c r="FNU79" s="656"/>
      <c r="FNV79" s="656"/>
      <c r="FNW79" s="656"/>
      <c r="FNX79" s="656"/>
      <c r="FNY79" s="656"/>
      <c r="FNZ79" s="656"/>
      <c r="FOA79" s="656"/>
      <c r="FOB79" s="656"/>
      <c r="FOC79" s="656"/>
      <c r="FOD79" s="656"/>
      <c r="FOE79" s="656"/>
      <c r="FOF79" s="656"/>
      <c r="FOG79" s="656"/>
      <c r="FOH79" s="656"/>
      <c r="FOI79" s="656"/>
      <c r="FOJ79" s="656"/>
      <c r="FOK79" s="656"/>
      <c r="FOL79" s="656"/>
      <c r="FOM79" s="656"/>
      <c r="FON79" s="656"/>
      <c r="FOO79" s="656"/>
      <c r="FOP79" s="656"/>
      <c r="FOQ79" s="656"/>
      <c r="FOR79" s="656"/>
      <c r="FOS79" s="656"/>
      <c r="FOT79" s="656"/>
      <c r="FOU79" s="656"/>
      <c r="FOV79" s="656"/>
      <c r="FOW79" s="656"/>
      <c r="FOX79" s="656"/>
      <c r="FOY79" s="656"/>
      <c r="FOZ79" s="656"/>
      <c r="FPA79" s="656"/>
      <c r="FPB79" s="656"/>
      <c r="FPC79" s="656"/>
      <c r="FPD79" s="656"/>
      <c r="FPE79" s="656"/>
      <c r="FPF79" s="656"/>
      <c r="FPG79" s="656"/>
      <c r="FPH79" s="656"/>
      <c r="FPI79" s="656"/>
      <c r="FPJ79" s="656"/>
      <c r="FPK79" s="656"/>
      <c r="FPL79" s="656"/>
      <c r="FPM79" s="656"/>
      <c r="FPN79" s="656"/>
      <c r="FPO79" s="656"/>
      <c r="FPP79" s="656"/>
      <c r="FPQ79" s="656"/>
      <c r="FPR79" s="656"/>
      <c r="FPS79" s="656"/>
      <c r="FPT79" s="656"/>
      <c r="FPU79" s="656"/>
      <c r="FPV79" s="656"/>
      <c r="FPW79" s="656"/>
      <c r="FPX79" s="656"/>
      <c r="FPY79" s="656"/>
      <c r="FPZ79" s="656"/>
      <c r="FQA79" s="656"/>
      <c r="FQB79" s="656"/>
      <c r="FQC79" s="656"/>
      <c r="FQD79" s="656"/>
      <c r="FQE79" s="656"/>
      <c r="FQF79" s="656"/>
      <c r="FQG79" s="656"/>
      <c r="FQH79" s="656"/>
      <c r="FQI79" s="656"/>
      <c r="FQJ79" s="656"/>
      <c r="FQK79" s="656"/>
      <c r="FQL79" s="656"/>
      <c r="FQM79" s="656"/>
      <c r="FQN79" s="656"/>
      <c r="FQO79" s="656"/>
      <c r="FQP79" s="656"/>
      <c r="FQQ79" s="656"/>
      <c r="FQR79" s="656"/>
      <c r="FQS79" s="656"/>
      <c r="FQT79" s="656"/>
      <c r="FQU79" s="656"/>
      <c r="FQV79" s="656"/>
      <c r="FQW79" s="656"/>
      <c r="FQX79" s="656"/>
      <c r="FQY79" s="656"/>
      <c r="FQZ79" s="656"/>
      <c r="FRA79" s="656"/>
      <c r="FRB79" s="656"/>
      <c r="FRC79" s="656"/>
      <c r="FRD79" s="656"/>
      <c r="FRE79" s="656"/>
      <c r="FRF79" s="656"/>
      <c r="FRG79" s="656"/>
      <c r="FRH79" s="656"/>
      <c r="FRI79" s="656"/>
      <c r="FRJ79" s="656"/>
      <c r="FRK79" s="656"/>
      <c r="FRL79" s="656"/>
      <c r="FRM79" s="656"/>
      <c r="FRN79" s="656"/>
      <c r="FRO79" s="656"/>
      <c r="FRP79" s="656"/>
      <c r="FRQ79" s="656"/>
      <c r="FRR79" s="656"/>
      <c r="FRS79" s="656"/>
      <c r="FRT79" s="656"/>
      <c r="FRU79" s="656"/>
      <c r="FRV79" s="656"/>
      <c r="FRW79" s="656"/>
      <c r="FRX79" s="656"/>
      <c r="FRY79" s="656"/>
      <c r="FRZ79" s="656"/>
      <c r="FSA79" s="656"/>
      <c r="FSB79" s="656"/>
      <c r="FSC79" s="656"/>
      <c r="FSD79" s="656"/>
      <c r="FSE79" s="656"/>
      <c r="FSF79" s="656"/>
      <c r="FSG79" s="656"/>
      <c r="FSH79" s="656"/>
      <c r="FSI79" s="656"/>
      <c r="FSJ79" s="656"/>
      <c r="FSK79" s="656"/>
      <c r="FSL79" s="656"/>
      <c r="FSM79" s="656"/>
      <c r="FSN79" s="656"/>
      <c r="FSO79" s="656"/>
      <c r="FSP79" s="656"/>
      <c r="FSQ79" s="656"/>
      <c r="FSR79" s="656"/>
      <c r="FSS79" s="656"/>
      <c r="FST79" s="656"/>
      <c r="FSU79" s="656"/>
      <c r="FSV79" s="656"/>
      <c r="FSW79" s="656"/>
      <c r="FSX79" s="656"/>
      <c r="FSY79" s="656"/>
      <c r="FSZ79" s="656"/>
      <c r="FTA79" s="656"/>
      <c r="FTB79" s="656"/>
      <c r="FTC79" s="656"/>
      <c r="FTD79" s="656"/>
      <c r="FTE79" s="656"/>
      <c r="FTF79" s="656"/>
      <c r="FTG79" s="656"/>
      <c r="FTH79" s="656"/>
      <c r="FTI79" s="656"/>
      <c r="FTJ79" s="656"/>
      <c r="FTK79" s="656"/>
      <c r="FTL79" s="656"/>
      <c r="FTM79" s="656"/>
      <c r="FTN79" s="656"/>
      <c r="FTO79" s="656"/>
      <c r="FTP79" s="656"/>
      <c r="FTQ79" s="656"/>
      <c r="FTR79" s="656"/>
      <c r="FTS79" s="656"/>
      <c r="FTT79" s="656"/>
      <c r="FTU79" s="656"/>
      <c r="FTV79" s="656"/>
      <c r="FTW79" s="656"/>
      <c r="FTX79" s="656"/>
      <c r="FTY79" s="656"/>
      <c r="FTZ79" s="656"/>
      <c r="FUA79" s="656"/>
      <c r="FUB79" s="656"/>
      <c r="FUC79" s="656"/>
      <c r="FUD79" s="656"/>
      <c r="FUE79" s="656"/>
      <c r="FUF79" s="656"/>
      <c r="FUG79" s="656"/>
      <c r="FUH79" s="656"/>
      <c r="FUI79" s="656"/>
      <c r="FUJ79" s="656"/>
      <c r="FUK79" s="656"/>
      <c r="FUL79" s="656"/>
      <c r="FUM79" s="656"/>
      <c r="FUN79" s="656"/>
      <c r="FUO79" s="656"/>
      <c r="FUP79" s="656"/>
      <c r="FUQ79" s="656"/>
      <c r="FUR79" s="656"/>
      <c r="FUS79" s="656"/>
      <c r="FUT79" s="656"/>
      <c r="FUU79" s="656"/>
      <c r="FUV79" s="656"/>
      <c r="FUW79" s="656"/>
      <c r="FUX79" s="656"/>
      <c r="FUY79" s="656"/>
      <c r="FUZ79" s="656"/>
      <c r="FVA79" s="656"/>
      <c r="FVB79" s="656"/>
      <c r="FVC79" s="656"/>
      <c r="FVD79" s="656"/>
      <c r="FVE79" s="656"/>
      <c r="FVF79" s="656"/>
      <c r="FVG79" s="656"/>
      <c r="FVH79" s="656"/>
      <c r="FVI79" s="656"/>
      <c r="FVJ79" s="656"/>
      <c r="FVK79" s="656"/>
      <c r="FVL79" s="656"/>
      <c r="FVM79" s="656"/>
      <c r="FVN79" s="656"/>
      <c r="FVO79" s="656"/>
      <c r="FVP79" s="656"/>
      <c r="FVQ79" s="656"/>
      <c r="FVR79" s="656"/>
      <c r="FVS79" s="656"/>
      <c r="FVT79" s="656"/>
      <c r="FVU79" s="656"/>
      <c r="FVV79" s="656"/>
      <c r="FVW79" s="656"/>
      <c r="FVX79" s="656"/>
      <c r="FVY79" s="656"/>
      <c r="FVZ79" s="656"/>
      <c r="FWA79" s="656"/>
      <c r="FWB79" s="656"/>
      <c r="FWC79" s="656"/>
      <c r="FWD79" s="656"/>
      <c r="FWE79" s="656"/>
      <c r="FWF79" s="656"/>
      <c r="FWG79" s="656"/>
      <c r="FWH79" s="656"/>
      <c r="FWI79" s="656"/>
      <c r="FWJ79" s="656"/>
      <c r="FWK79" s="656"/>
      <c r="FWL79" s="656"/>
      <c r="FWM79" s="656"/>
      <c r="FWN79" s="656"/>
      <c r="FWO79" s="656"/>
      <c r="FWP79" s="656"/>
      <c r="FWQ79" s="656"/>
      <c r="FWR79" s="656"/>
      <c r="FWS79" s="656"/>
      <c r="FWT79" s="656"/>
      <c r="FWU79" s="656"/>
      <c r="FWV79" s="656"/>
      <c r="FWW79" s="656"/>
      <c r="FWX79" s="656"/>
      <c r="FWY79" s="656"/>
      <c r="FWZ79" s="656"/>
      <c r="FXA79" s="656"/>
      <c r="FXB79" s="656"/>
      <c r="FXC79" s="656"/>
      <c r="FXD79" s="656"/>
      <c r="FXE79" s="656"/>
      <c r="FXF79" s="656"/>
      <c r="FXG79" s="656"/>
      <c r="FXH79" s="656"/>
      <c r="FXI79" s="656"/>
      <c r="FXJ79" s="656"/>
      <c r="FXK79" s="656"/>
      <c r="FXL79" s="656"/>
      <c r="FXM79" s="656"/>
      <c r="FXN79" s="656"/>
      <c r="FXO79" s="656"/>
      <c r="FXP79" s="656"/>
      <c r="FXQ79" s="656"/>
      <c r="FXR79" s="656"/>
      <c r="FXS79" s="656"/>
      <c r="FXT79" s="656"/>
      <c r="FXU79" s="656"/>
      <c r="FXV79" s="656"/>
      <c r="FXW79" s="656"/>
      <c r="FXX79" s="656"/>
      <c r="FXY79" s="656"/>
      <c r="FXZ79" s="656"/>
      <c r="FYA79" s="656"/>
      <c r="FYB79" s="656"/>
      <c r="FYC79" s="656"/>
      <c r="FYD79" s="656"/>
      <c r="FYE79" s="656"/>
      <c r="FYF79" s="656"/>
      <c r="FYG79" s="656"/>
      <c r="FYH79" s="656"/>
      <c r="FYI79" s="656"/>
      <c r="FYJ79" s="656"/>
      <c r="FYK79" s="656"/>
      <c r="FYL79" s="656"/>
      <c r="FYM79" s="656"/>
      <c r="FYN79" s="656"/>
      <c r="FYO79" s="656"/>
      <c r="FYP79" s="656"/>
      <c r="FYQ79" s="656"/>
      <c r="FYR79" s="656"/>
      <c r="FYS79" s="656"/>
      <c r="FYT79" s="656"/>
      <c r="FYU79" s="656"/>
      <c r="FYV79" s="656"/>
      <c r="FYW79" s="656"/>
      <c r="FYX79" s="656"/>
      <c r="FYY79" s="656"/>
      <c r="FYZ79" s="656"/>
      <c r="FZA79" s="656"/>
      <c r="FZB79" s="656"/>
      <c r="FZC79" s="656"/>
      <c r="FZD79" s="656"/>
      <c r="FZE79" s="656"/>
      <c r="FZF79" s="656"/>
      <c r="FZG79" s="656"/>
      <c r="FZH79" s="656"/>
      <c r="FZI79" s="656"/>
      <c r="FZJ79" s="656"/>
      <c r="FZK79" s="656"/>
      <c r="FZL79" s="656"/>
      <c r="FZM79" s="656"/>
      <c r="FZN79" s="656"/>
      <c r="FZO79" s="656"/>
      <c r="FZP79" s="656"/>
      <c r="FZQ79" s="656"/>
      <c r="FZR79" s="656"/>
      <c r="FZS79" s="656"/>
      <c r="FZT79" s="656"/>
      <c r="FZU79" s="656"/>
      <c r="FZV79" s="656"/>
      <c r="FZW79" s="656"/>
      <c r="FZX79" s="656"/>
      <c r="FZY79" s="656"/>
      <c r="FZZ79" s="656"/>
      <c r="GAA79" s="656"/>
      <c r="GAB79" s="656"/>
      <c r="GAC79" s="656"/>
      <c r="GAD79" s="656"/>
      <c r="GAE79" s="656"/>
      <c r="GAF79" s="656"/>
      <c r="GAG79" s="656"/>
      <c r="GAH79" s="656"/>
      <c r="GAI79" s="656"/>
      <c r="GAJ79" s="656"/>
      <c r="GAK79" s="656"/>
      <c r="GAL79" s="656"/>
      <c r="GAM79" s="656"/>
      <c r="GAN79" s="656"/>
      <c r="GAO79" s="656"/>
      <c r="GAP79" s="656"/>
      <c r="GAQ79" s="656"/>
      <c r="GAR79" s="656"/>
      <c r="GAS79" s="656"/>
      <c r="GAT79" s="656"/>
      <c r="GAU79" s="656"/>
      <c r="GAV79" s="656"/>
      <c r="GAW79" s="656"/>
      <c r="GAX79" s="656"/>
      <c r="GAY79" s="656"/>
      <c r="GAZ79" s="656"/>
      <c r="GBA79" s="656"/>
      <c r="GBB79" s="656"/>
      <c r="GBC79" s="656"/>
      <c r="GBD79" s="656"/>
      <c r="GBE79" s="656"/>
      <c r="GBF79" s="656"/>
      <c r="GBG79" s="656"/>
      <c r="GBH79" s="656"/>
      <c r="GBI79" s="656"/>
      <c r="GBJ79" s="656"/>
      <c r="GBK79" s="656"/>
      <c r="GBL79" s="656"/>
      <c r="GBM79" s="656"/>
      <c r="GBN79" s="656"/>
      <c r="GBO79" s="656"/>
      <c r="GBP79" s="656"/>
      <c r="GBQ79" s="656"/>
      <c r="GBR79" s="656"/>
      <c r="GBS79" s="656"/>
      <c r="GBT79" s="656"/>
      <c r="GBU79" s="656"/>
      <c r="GBV79" s="656"/>
      <c r="GBW79" s="656"/>
      <c r="GBX79" s="656"/>
      <c r="GBY79" s="656"/>
      <c r="GBZ79" s="656"/>
      <c r="GCA79" s="656"/>
      <c r="GCB79" s="656"/>
      <c r="GCC79" s="656"/>
      <c r="GCD79" s="656"/>
      <c r="GCE79" s="656"/>
      <c r="GCF79" s="656"/>
      <c r="GCG79" s="656"/>
      <c r="GCH79" s="656"/>
      <c r="GCI79" s="656"/>
      <c r="GCJ79" s="656"/>
      <c r="GCK79" s="656"/>
      <c r="GCL79" s="656"/>
      <c r="GCM79" s="656"/>
      <c r="GCN79" s="656"/>
      <c r="GCO79" s="656"/>
      <c r="GCP79" s="656"/>
      <c r="GCQ79" s="656"/>
      <c r="GCR79" s="656"/>
      <c r="GCS79" s="656"/>
      <c r="GCT79" s="656"/>
      <c r="GCU79" s="656"/>
      <c r="GCV79" s="656"/>
      <c r="GCW79" s="656"/>
      <c r="GCX79" s="656"/>
      <c r="GCY79" s="656"/>
      <c r="GCZ79" s="656"/>
      <c r="GDA79" s="656"/>
      <c r="GDB79" s="656"/>
      <c r="GDC79" s="656"/>
      <c r="GDD79" s="656"/>
      <c r="GDE79" s="656"/>
      <c r="GDF79" s="656"/>
      <c r="GDG79" s="656"/>
      <c r="GDH79" s="656"/>
      <c r="GDI79" s="656"/>
      <c r="GDJ79" s="656"/>
      <c r="GDK79" s="656"/>
      <c r="GDL79" s="656"/>
      <c r="GDM79" s="656"/>
      <c r="GDN79" s="656"/>
      <c r="GDO79" s="656"/>
      <c r="GDP79" s="656"/>
      <c r="GDQ79" s="656"/>
      <c r="GDR79" s="656"/>
      <c r="GDS79" s="656"/>
      <c r="GDT79" s="656"/>
      <c r="GDU79" s="656"/>
      <c r="GDV79" s="656"/>
      <c r="GDW79" s="656"/>
      <c r="GDX79" s="656"/>
      <c r="GDY79" s="656"/>
      <c r="GDZ79" s="656"/>
      <c r="GEA79" s="656"/>
      <c r="GEB79" s="656"/>
      <c r="GEC79" s="656"/>
      <c r="GED79" s="656"/>
      <c r="GEE79" s="656"/>
      <c r="GEF79" s="656"/>
      <c r="GEG79" s="656"/>
      <c r="GEH79" s="656"/>
      <c r="GEI79" s="656"/>
      <c r="GEJ79" s="656"/>
      <c r="GEK79" s="656"/>
      <c r="GEL79" s="656"/>
      <c r="GEM79" s="656"/>
      <c r="GEN79" s="656"/>
      <c r="GEO79" s="656"/>
      <c r="GEP79" s="656"/>
      <c r="GEQ79" s="656"/>
      <c r="GER79" s="656"/>
      <c r="GES79" s="656"/>
      <c r="GET79" s="656"/>
      <c r="GEU79" s="656"/>
      <c r="GEV79" s="656"/>
      <c r="GEW79" s="656"/>
      <c r="GEX79" s="656"/>
      <c r="GEY79" s="656"/>
      <c r="GEZ79" s="656"/>
      <c r="GFA79" s="656"/>
      <c r="GFB79" s="656"/>
      <c r="GFC79" s="656"/>
      <c r="GFD79" s="656"/>
      <c r="GFE79" s="656"/>
      <c r="GFF79" s="656"/>
      <c r="GFG79" s="656"/>
      <c r="GFH79" s="656"/>
      <c r="GFI79" s="656"/>
      <c r="GFJ79" s="656"/>
      <c r="GFK79" s="656"/>
      <c r="GFL79" s="656"/>
      <c r="GFM79" s="656"/>
      <c r="GFN79" s="656"/>
      <c r="GFO79" s="656"/>
      <c r="GFP79" s="656"/>
      <c r="GFQ79" s="656"/>
      <c r="GFR79" s="656"/>
      <c r="GFS79" s="656"/>
      <c r="GFT79" s="656"/>
      <c r="GFU79" s="656"/>
      <c r="GFV79" s="656"/>
      <c r="GFW79" s="656"/>
      <c r="GFX79" s="656"/>
      <c r="GFY79" s="656"/>
      <c r="GFZ79" s="656"/>
      <c r="GGA79" s="656"/>
      <c r="GGB79" s="656"/>
      <c r="GGC79" s="656"/>
      <c r="GGD79" s="656"/>
      <c r="GGE79" s="656"/>
      <c r="GGF79" s="656"/>
      <c r="GGG79" s="656"/>
      <c r="GGH79" s="656"/>
      <c r="GGI79" s="656"/>
      <c r="GGJ79" s="656"/>
      <c r="GGK79" s="656"/>
      <c r="GGL79" s="656"/>
      <c r="GGM79" s="656"/>
      <c r="GGN79" s="656"/>
      <c r="GGO79" s="656"/>
      <c r="GGP79" s="656"/>
      <c r="GGQ79" s="656"/>
      <c r="GGR79" s="656"/>
      <c r="GGS79" s="656"/>
      <c r="GGT79" s="656"/>
      <c r="GGU79" s="656"/>
      <c r="GGV79" s="656"/>
      <c r="GGW79" s="656"/>
      <c r="GGX79" s="656"/>
      <c r="GGY79" s="656"/>
      <c r="GGZ79" s="656"/>
      <c r="GHA79" s="656"/>
      <c r="GHB79" s="656"/>
      <c r="GHC79" s="656"/>
      <c r="GHD79" s="656"/>
      <c r="GHE79" s="656"/>
      <c r="GHF79" s="656"/>
      <c r="GHG79" s="656"/>
      <c r="GHH79" s="656"/>
      <c r="GHI79" s="656"/>
      <c r="GHJ79" s="656"/>
      <c r="GHK79" s="656"/>
      <c r="GHL79" s="656"/>
      <c r="GHM79" s="656"/>
      <c r="GHN79" s="656"/>
      <c r="GHO79" s="656"/>
      <c r="GHP79" s="656"/>
      <c r="GHQ79" s="656"/>
      <c r="GHR79" s="656"/>
      <c r="GHS79" s="656"/>
      <c r="GHT79" s="656"/>
      <c r="GHU79" s="656"/>
      <c r="GHV79" s="656"/>
      <c r="GHW79" s="656"/>
      <c r="GHX79" s="656"/>
      <c r="GHY79" s="656"/>
      <c r="GHZ79" s="656"/>
      <c r="GIA79" s="656"/>
      <c r="GIB79" s="656"/>
      <c r="GIC79" s="656"/>
      <c r="GID79" s="656"/>
      <c r="GIE79" s="656"/>
      <c r="GIF79" s="656"/>
      <c r="GIG79" s="656"/>
      <c r="GIH79" s="656"/>
      <c r="GII79" s="656"/>
      <c r="GIJ79" s="656"/>
      <c r="GIK79" s="656"/>
      <c r="GIL79" s="656"/>
      <c r="GIM79" s="656"/>
      <c r="GIN79" s="656"/>
      <c r="GIO79" s="656"/>
      <c r="GIP79" s="656"/>
      <c r="GIQ79" s="656"/>
      <c r="GIR79" s="656"/>
      <c r="GIS79" s="656"/>
      <c r="GIT79" s="656"/>
      <c r="GIU79" s="656"/>
      <c r="GIV79" s="656"/>
      <c r="GIW79" s="656"/>
      <c r="GIX79" s="656"/>
      <c r="GIY79" s="656"/>
      <c r="GIZ79" s="656"/>
      <c r="GJA79" s="656"/>
      <c r="GJB79" s="656"/>
      <c r="GJC79" s="656"/>
      <c r="GJD79" s="656"/>
      <c r="GJE79" s="656"/>
      <c r="GJF79" s="656"/>
      <c r="GJG79" s="656"/>
      <c r="GJH79" s="656"/>
      <c r="GJI79" s="656"/>
      <c r="GJJ79" s="656"/>
      <c r="GJK79" s="656"/>
      <c r="GJL79" s="656"/>
      <c r="GJM79" s="656"/>
      <c r="GJN79" s="656"/>
      <c r="GJO79" s="656"/>
      <c r="GJP79" s="656"/>
      <c r="GJQ79" s="656"/>
      <c r="GJR79" s="656"/>
      <c r="GJS79" s="656"/>
      <c r="GJT79" s="656"/>
      <c r="GJU79" s="656"/>
      <c r="GJV79" s="656"/>
      <c r="GJW79" s="656"/>
      <c r="GJX79" s="656"/>
      <c r="GJY79" s="656"/>
      <c r="GJZ79" s="656"/>
      <c r="GKA79" s="656"/>
      <c r="GKB79" s="656"/>
      <c r="GKC79" s="656"/>
      <c r="GKD79" s="656"/>
      <c r="GKE79" s="656"/>
      <c r="GKF79" s="656"/>
      <c r="GKG79" s="656"/>
      <c r="GKH79" s="656"/>
      <c r="GKI79" s="656"/>
      <c r="GKJ79" s="656"/>
      <c r="GKK79" s="656"/>
      <c r="GKL79" s="656"/>
      <c r="GKM79" s="656"/>
      <c r="GKN79" s="656"/>
      <c r="GKO79" s="656"/>
      <c r="GKP79" s="656"/>
      <c r="GKQ79" s="656"/>
      <c r="GKR79" s="656"/>
      <c r="GKS79" s="656"/>
      <c r="GKT79" s="656"/>
      <c r="GKU79" s="656"/>
      <c r="GKV79" s="656"/>
      <c r="GKW79" s="656"/>
      <c r="GKX79" s="656"/>
      <c r="GKY79" s="656"/>
      <c r="GKZ79" s="656"/>
      <c r="GLA79" s="656"/>
      <c r="GLB79" s="656"/>
      <c r="GLC79" s="656"/>
      <c r="GLD79" s="656"/>
      <c r="GLE79" s="656"/>
      <c r="GLF79" s="656"/>
      <c r="GLG79" s="656"/>
      <c r="GLH79" s="656"/>
      <c r="GLI79" s="656"/>
      <c r="GLJ79" s="656"/>
      <c r="GLK79" s="656"/>
      <c r="GLL79" s="656"/>
      <c r="GLM79" s="656"/>
      <c r="GLN79" s="656"/>
      <c r="GLO79" s="656"/>
      <c r="GLP79" s="656"/>
      <c r="GLQ79" s="656"/>
      <c r="GLR79" s="656"/>
      <c r="GLS79" s="656"/>
      <c r="GLT79" s="656"/>
      <c r="GLU79" s="656"/>
      <c r="GLV79" s="656"/>
      <c r="GLW79" s="656"/>
      <c r="GLX79" s="656"/>
      <c r="GLY79" s="656"/>
      <c r="GLZ79" s="656"/>
      <c r="GMA79" s="656"/>
      <c r="GMB79" s="656"/>
      <c r="GMC79" s="656"/>
      <c r="GMD79" s="656"/>
      <c r="GME79" s="656"/>
      <c r="GMF79" s="656"/>
      <c r="GMG79" s="656"/>
      <c r="GMH79" s="656"/>
      <c r="GMI79" s="656"/>
      <c r="GMJ79" s="656"/>
      <c r="GMK79" s="656"/>
      <c r="GML79" s="656"/>
      <c r="GMM79" s="656"/>
      <c r="GMN79" s="656"/>
      <c r="GMO79" s="656"/>
      <c r="GMP79" s="656"/>
      <c r="GMQ79" s="656"/>
      <c r="GMR79" s="656"/>
      <c r="GMS79" s="656"/>
      <c r="GMT79" s="656"/>
      <c r="GMU79" s="656"/>
      <c r="GMV79" s="656"/>
      <c r="GMW79" s="656"/>
      <c r="GMX79" s="656"/>
      <c r="GMY79" s="656"/>
      <c r="GMZ79" s="656"/>
      <c r="GNA79" s="656"/>
      <c r="GNB79" s="656"/>
      <c r="GNC79" s="656"/>
      <c r="GND79" s="656"/>
      <c r="GNE79" s="656"/>
      <c r="GNF79" s="656"/>
      <c r="GNG79" s="656"/>
      <c r="GNH79" s="656"/>
      <c r="GNI79" s="656"/>
      <c r="GNJ79" s="656"/>
      <c r="GNK79" s="656"/>
      <c r="GNL79" s="656"/>
      <c r="GNM79" s="656"/>
      <c r="GNN79" s="656"/>
      <c r="GNO79" s="656"/>
      <c r="GNP79" s="656"/>
      <c r="GNQ79" s="656"/>
      <c r="GNR79" s="656"/>
      <c r="GNS79" s="656"/>
      <c r="GNT79" s="656"/>
      <c r="GNU79" s="656"/>
      <c r="GNV79" s="656"/>
      <c r="GNW79" s="656"/>
      <c r="GNX79" s="656"/>
      <c r="GNY79" s="656"/>
      <c r="GNZ79" s="656"/>
      <c r="GOA79" s="656"/>
      <c r="GOB79" s="656"/>
      <c r="GOC79" s="656"/>
      <c r="GOD79" s="656"/>
      <c r="GOE79" s="656"/>
      <c r="GOF79" s="656"/>
      <c r="GOG79" s="656"/>
      <c r="GOH79" s="656"/>
      <c r="GOI79" s="656"/>
      <c r="GOJ79" s="656"/>
      <c r="GOK79" s="656"/>
      <c r="GOL79" s="656"/>
      <c r="GOM79" s="656"/>
      <c r="GON79" s="656"/>
      <c r="GOO79" s="656"/>
      <c r="GOP79" s="656"/>
      <c r="GOQ79" s="656"/>
      <c r="GOR79" s="656"/>
      <c r="GOS79" s="656"/>
      <c r="GOT79" s="656"/>
      <c r="GOU79" s="656"/>
      <c r="GOV79" s="656"/>
      <c r="GOW79" s="656"/>
      <c r="GOX79" s="656"/>
      <c r="GOY79" s="656"/>
      <c r="GOZ79" s="656"/>
      <c r="GPA79" s="656"/>
      <c r="GPB79" s="656"/>
      <c r="GPC79" s="656"/>
      <c r="GPD79" s="656"/>
      <c r="GPE79" s="656"/>
      <c r="GPF79" s="656"/>
      <c r="GPG79" s="656"/>
      <c r="GPH79" s="656"/>
      <c r="GPI79" s="656"/>
      <c r="GPJ79" s="656"/>
      <c r="GPK79" s="656"/>
      <c r="GPL79" s="656"/>
      <c r="GPM79" s="656"/>
      <c r="GPN79" s="656"/>
      <c r="GPO79" s="656"/>
      <c r="GPP79" s="656"/>
      <c r="GPQ79" s="656"/>
      <c r="GPR79" s="656"/>
      <c r="GPS79" s="656"/>
      <c r="GPT79" s="656"/>
      <c r="GPU79" s="656"/>
      <c r="GPV79" s="656"/>
      <c r="GPW79" s="656"/>
      <c r="GPX79" s="656"/>
      <c r="GPY79" s="656"/>
      <c r="GPZ79" s="656"/>
      <c r="GQA79" s="656"/>
      <c r="GQB79" s="656"/>
      <c r="GQC79" s="656"/>
      <c r="GQD79" s="656"/>
      <c r="GQE79" s="656"/>
      <c r="GQF79" s="656"/>
      <c r="GQG79" s="656"/>
      <c r="GQH79" s="656"/>
      <c r="GQI79" s="656"/>
      <c r="GQJ79" s="656"/>
      <c r="GQK79" s="656"/>
      <c r="GQL79" s="656"/>
      <c r="GQM79" s="656"/>
      <c r="GQN79" s="656"/>
      <c r="GQO79" s="656"/>
      <c r="GQP79" s="656"/>
      <c r="GQQ79" s="656"/>
      <c r="GQR79" s="656"/>
      <c r="GQS79" s="656"/>
      <c r="GQT79" s="656"/>
      <c r="GQU79" s="656"/>
      <c r="GQV79" s="656"/>
      <c r="GQW79" s="656"/>
      <c r="GQX79" s="656"/>
      <c r="GQY79" s="656"/>
      <c r="GQZ79" s="656"/>
      <c r="GRA79" s="656"/>
      <c r="GRB79" s="656"/>
      <c r="GRC79" s="656"/>
      <c r="GRD79" s="656"/>
      <c r="GRE79" s="656"/>
      <c r="GRF79" s="656"/>
      <c r="GRG79" s="656"/>
      <c r="GRH79" s="656"/>
      <c r="GRI79" s="656"/>
      <c r="GRJ79" s="656"/>
      <c r="GRK79" s="656"/>
      <c r="GRL79" s="656"/>
      <c r="GRM79" s="656"/>
      <c r="GRN79" s="656"/>
      <c r="GRO79" s="656"/>
      <c r="GRP79" s="656"/>
      <c r="GRQ79" s="656"/>
      <c r="GRR79" s="656"/>
      <c r="GRS79" s="656"/>
      <c r="GRT79" s="656"/>
      <c r="GRU79" s="656"/>
      <c r="GRV79" s="656"/>
      <c r="GRW79" s="656"/>
      <c r="GRX79" s="656"/>
      <c r="GRY79" s="656"/>
      <c r="GRZ79" s="656"/>
      <c r="GSA79" s="656"/>
      <c r="GSB79" s="656"/>
      <c r="GSC79" s="656"/>
      <c r="GSD79" s="656"/>
      <c r="GSE79" s="656"/>
      <c r="GSF79" s="656"/>
      <c r="GSG79" s="656"/>
      <c r="GSH79" s="656"/>
      <c r="GSI79" s="656"/>
      <c r="GSJ79" s="656"/>
      <c r="GSK79" s="656"/>
      <c r="GSL79" s="656"/>
      <c r="GSM79" s="656"/>
      <c r="GSN79" s="656"/>
      <c r="GSO79" s="656"/>
      <c r="GSP79" s="656"/>
      <c r="GSQ79" s="656"/>
      <c r="GSR79" s="656"/>
      <c r="GSS79" s="656"/>
      <c r="GST79" s="656"/>
      <c r="GSU79" s="656"/>
      <c r="GSV79" s="656"/>
      <c r="GSW79" s="656"/>
      <c r="GSX79" s="656"/>
      <c r="GSY79" s="656"/>
      <c r="GSZ79" s="656"/>
      <c r="GTA79" s="656"/>
      <c r="GTB79" s="656"/>
      <c r="GTC79" s="656"/>
      <c r="GTD79" s="656"/>
      <c r="GTE79" s="656"/>
      <c r="GTF79" s="656"/>
      <c r="GTG79" s="656"/>
      <c r="GTH79" s="656"/>
      <c r="GTI79" s="656"/>
      <c r="GTJ79" s="656"/>
      <c r="GTK79" s="656"/>
      <c r="GTL79" s="656"/>
      <c r="GTM79" s="656"/>
      <c r="GTN79" s="656"/>
      <c r="GTO79" s="656"/>
      <c r="GTP79" s="656"/>
      <c r="GTQ79" s="656"/>
      <c r="GTR79" s="656"/>
      <c r="GTS79" s="656"/>
      <c r="GTT79" s="656"/>
      <c r="GTU79" s="656"/>
      <c r="GTV79" s="656"/>
      <c r="GTW79" s="656"/>
      <c r="GTX79" s="656"/>
      <c r="GTY79" s="656"/>
      <c r="GTZ79" s="656"/>
      <c r="GUA79" s="656"/>
      <c r="GUB79" s="656"/>
      <c r="GUC79" s="656"/>
      <c r="GUD79" s="656"/>
      <c r="GUE79" s="656"/>
      <c r="GUF79" s="656"/>
      <c r="GUG79" s="656"/>
      <c r="GUH79" s="656"/>
      <c r="GUI79" s="656"/>
      <c r="GUJ79" s="656"/>
      <c r="GUK79" s="656"/>
      <c r="GUL79" s="656"/>
      <c r="GUM79" s="656"/>
      <c r="GUN79" s="656"/>
      <c r="GUO79" s="656"/>
      <c r="GUP79" s="656"/>
      <c r="GUQ79" s="656"/>
      <c r="GUR79" s="656"/>
      <c r="GUS79" s="656"/>
      <c r="GUT79" s="656"/>
      <c r="GUU79" s="656"/>
      <c r="GUV79" s="656"/>
      <c r="GUW79" s="656"/>
      <c r="GUX79" s="656"/>
      <c r="GUY79" s="656"/>
      <c r="GUZ79" s="656"/>
      <c r="GVA79" s="656"/>
      <c r="GVB79" s="656"/>
      <c r="GVC79" s="656"/>
      <c r="GVD79" s="656"/>
      <c r="GVE79" s="656"/>
      <c r="GVF79" s="656"/>
      <c r="GVG79" s="656"/>
      <c r="GVH79" s="656"/>
      <c r="GVI79" s="656"/>
      <c r="GVJ79" s="656"/>
      <c r="GVK79" s="656"/>
      <c r="GVL79" s="656"/>
      <c r="GVM79" s="656"/>
      <c r="GVN79" s="656"/>
      <c r="GVO79" s="656"/>
      <c r="GVP79" s="656"/>
      <c r="GVQ79" s="656"/>
      <c r="GVR79" s="656"/>
      <c r="GVS79" s="656"/>
      <c r="GVT79" s="656"/>
      <c r="GVU79" s="656"/>
      <c r="GVV79" s="656"/>
      <c r="GVW79" s="656"/>
      <c r="GVX79" s="656"/>
      <c r="GVY79" s="656"/>
      <c r="GVZ79" s="656"/>
      <c r="GWA79" s="656"/>
      <c r="GWB79" s="656"/>
      <c r="GWC79" s="656"/>
      <c r="GWD79" s="656"/>
      <c r="GWE79" s="656"/>
      <c r="GWF79" s="656"/>
      <c r="GWG79" s="656"/>
      <c r="GWH79" s="656"/>
      <c r="GWI79" s="656"/>
      <c r="GWJ79" s="656"/>
      <c r="GWK79" s="656"/>
      <c r="GWL79" s="656"/>
      <c r="GWM79" s="656"/>
      <c r="GWN79" s="656"/>
      <c r="GWO79" s="656"/>
      <c r="GWP79" s="656"/>
      <c r="GWQ79" s="656"/>
      <c r="GWR79" s="656"/>
      <c r="GWS79" s="656"/>
      <c r="GWT79" s="656"/>
      <c r="GWU79" s="656"/>
      <c r="GWV79" s="656"/>
      <c r="GWW79" s="656"/>
      <c r="GWX79" s="656"/>
      <c r="GWY79" s="656"/>
      <c r="GWZ79" s="656"/>
      <c r="GXA79" s="656"/>
      <c r="GXB79" s="656"/>
      <c r="GXC79" s="656"/>
      <c r="GXD79" s="656"/>
      <c r="GXE79" s="656"/>
      <c r="GXF79" s="656"/>
      <c r="GXG79" s="656"/>
      <c r="GXH79" s="656"/>
      <c r="GXI79" s="656"/>
      <c r="GXJ79" s="656"/>
      <c r="GXK79" s="656"/>
      <c r="GXL79" s="656"/>
      <c r="GXM79" s="656"/>
      <c r="GXN79" s="656"/>
      <c r="GXO79" s="656"/>
      <c r="GXP79" s="656"/>
      <c r="GXQ79" s="656"/>
      <c r="GXR79" s="656"/>
      <c r="GXS79" s="656"/>
      <c r="GXT79" s="656"/>
      <c r="GXU79" s="656"/>
      <c r="GXV79" s="656"/>
      <c r="GXW79" s="656"/>
      <c r="GXX79" s="656"/>
      <c r="GXY79" s="656"/>
      <c r="GXZ79" s="656"/>
      <c r="GYA79" s="656"/>
      <c r="GYB79" s="656"/>
      <c r="GYC79" s="656"/>
      <c r="GYD79" s="656"/>
      <c r="GYE79" s="656"/>
      <c r="GYF79" s="656"/>
      <c r="GYG79" s="656"/>
      <c r="GYH79" s="656"/>
      <c r="GYI79" s="656"/>
      <c r="GYJ79" s="656"/>
      <c r="GYK79" s="656"/>
      <c r="GYL79" s="656"/>
      <c r="GYM79" s="656"/>
      <c r="GYN79" s="656"/>
      <c r="GYO79" s="656"/>
      <c r="GYP79" s="656"/>
      <c r="GYQ79" s="656"/>
      <c r="GYR79" s="656"/>
      <c r="GYS79" s="656"/>
      <c r="GYT79" s="656"/>
      <c r="GYU79" s="656"/>
      <c r="GYV79" s="656"/>
      <c r="GYW79" s="656"/>
      <c r="GYX79" s="656"/>
      <c r="GYY79" s="656"/>
      <c r="GYZ79" s="656"/>
      <c r="GZA79" s="656"/>
      <c r="GZB79" s="656"/>
      <c r="GZC79" s="656"/>
      <c r="GZD79" s="656"/>
      <c r="GZE79" s="656"/>
      <c r="GZF79" s="656"/>
      <c r="GZG79" s="656"/>
      <c r="GZH79" s="656"/>
      <c r="GZI79" s="656"/>
      <c r="GZJ79" s="656"/>
      <c r="GZK79" s="656"/>
      <c r="GZL79" s="656"/>
      <c r="GZM79" s="656"/>
      <c r="GZN79" s="656"/>
      <c r="GZO79" s="656"/>
      <c r="GZP79" s="656"/>
      <c r="GZQ79" s="656"/>
      <c r="GZR79" s="656"/>
      <c r="GZS79" s="656"/>
      <c r="GZT79" s="656"/>
      <c r="GZU79" s="656"/>
      <c r="GZV79" s="656"/>
      <c r="GZW79" s="656"/>
      <c r="GZX79" s="656"/>
      <c r="GZY79" s="656"/>
      <c r="GZZ79" s="656"/>
      <c r="HAA79" s="656"/>
      <c r="HAB79" s="656"/>
      <c r="HAC79" s="656"/>
      <c r="HAD79" s="656"/>
      <c r="HAE79" s="656"/>
      <c r="HAF79" s="656"/>
      <c r="HAG79" s="656"/>
      <c r="HAH79" s="656"/>
      <c r="HAI79" s="656"/>
      <c r="HAJ79" s="656"/>
      <c r="HAK79" s="656"/>
      <c r="HAL79" s="656"/>
      <c r="HAM79" s="656"/>
      <c r="HAN79" s="656"/>
      <c r="HAO79" s="656"/>
      <c r="HAP79" s="656"/>
      <c r="HAQ79" s="656"/>
      <c r="HAR79" s="656"/>
      <c r="HAS79" s="656"/>
      <c r="HAT79" s="656"/>
      <c r="HAU79" s="656"/>
      <c r="HAV79" s="656"/>
      <c r="HAW79" s="656"/>
      <c r="HAX79" s="656"/>
      <c r="HAY79" s="656"/>
      <c r="HAZ79" s="656"/>
      <c r="HBA79" s="656"/>
      <c r="HBB79" s="656"/>
      <c r="HBC79" s="656"/>
      <c r="HBD79" s="656"/>
      <c r="HBE79" s="656"/>
      <c r="HBF79" s="656"/>
      <c r="HBG79" s="656"/>
      <c r="HBH79" s="656"/>
      <c r="HBI79" s="656"/>
      <c r="HBJ79" s="656"/>
      <c r="HBK79" s="656"/>
      <c r="HBL79" s="656"/>
      <c r="HBM79" s="656"/>
      <c r="HBN79" s="656"/>
      <c r="HBO79" s="656"/>
      <c r="HBP79" s="656"/>
      <c r="HBQ79" s="656"/>
      <c r="HBR79" s="656"/>
      <c r="HBS79" s="656"/>
      <c r="HBT79" s="656"/>
      <c r="HBU79" s="656"/>
      <c r="HBV79" s="656"/>
      <c r="HBW79" s="656"/>
      <c r="HBX79" s="656"/>
      <c r="HBY79" s="656"/>
      <c r="HBZ79" s="656"/>
      <c r="HCA79" s="656"/>
      <c r="HCB79" s="656"/>
      <c r="HCC79" s="656"/>
      <c r="HCD79" s="656"/>
      <c r="HCE79" s="656"/>
      <c r="HCF79" s="656"/>
      <c r="HCG79" s="656"/>
      <c r="HCH79" s="656"/>
      <c r="HCI79" s="656"/>
      <c r="HCJ79" s="656"/>
      <c r="HCK79" s="656"/>
      <c r="HCL79" s="656"/>
      <c r="HCM79" s="656"/>
      <c r="HCN79" s="656"/>
      <c r="HCO79" s="656"/>
      <c r="HCP79" s="656"/>
      <c r="HCQ79" s="656"/>
      <c r="HCR79" s="656"/>
      <c r="HCS79" s="656"/>
      <c r="HCT79" s="656"/>
      <c r="HCU79" s="656"/>
      <c r="HCV79" s="656"/>
      <c r="HCW79" s="656"/>
      <c r="HCX79" s="656"/>
      <c r="HCY79" s="656"/>
      <c r="HCZ79" s="656"/>
      <c r="HDA79" s="656"/>
      <c r="HDB79" s="656"/>
      <c r="HDC79" s="656"/>
      <c r="HDD79" s="656"/>
      <c r="HDE79" s="656"/>
      <c r="HDF79" s="656"/>
      <c r="HDG79" s="656"/>
      <c r="HDH79" s="656"/>
      <c r="HDI79" s="656"/>
      <c r="HDJ79" s="656"/>
      <c r="HDK79" s="656"/>
      <c r="HDL79" s="656"/>
      <c r="HDM79" s="656"/>
      <c r="HDN79" s="656"/>
      <c r="HDO79" s="656"/>
      <c r="HDP79" s="656"/>
      <c r="HDQ79" s="656"/>
      <c r="HDR79" s="656"/>
      <c r="HDS79" s="656"/>
      <c r="HDT79" s="656"/>
      <c r="HDU79" s="656"/>
      <c r="HDV79" s="656"/>
      <c r="HDW79" s="656"/>
      <c r="HDX79" s="656"/>
      <c r="HDY79" s="656"/>
      <c r="HDZ79" s="656"/>
      <c r="HEA79" s="656"/>
      <c r="HEB79" s="656"/>
      <c r="HEC79" s="656"/>
      <c r="HED79" s="656"/>
      <c r="HEE79" s="656"/>
      <c r="HEF79" s="656"/>
      <c r="HEG79" s="656"/>
      <c r="HEH79" s="656"/>
      <c r="HEI79" s="656"/>
      <c r="HEJ79" s="656"/>
      <c r="HEK79" s="656"/>
      <c r="HEL79" s="656"/>
      <c r="HEM79" s="656"/>
      <c r="HEN79" s="656"/>
      <c r="HEO79" s="656"/>
      <c r="HEP79" s="656"/>
      <c r="HEQ79" s="656"/>
      <c r="HER79" s="656"/>
      <c r="HES79" s="656"/>
      <c r="HET79" s="656"/>
      <c r="HEU79" s="656"/>
      <c r="HEV79" s="656"/>
      <c r="HEW79" s="656"/>
      <c r="HEX79" s="656"/>
      <c r="HEY79" s="656"/>
      <c r="HEZ79" s="656"/>
      <c r="HFA79" s="656"/>
      <c r="HFB79" s="656"/>
      <c r="HFC79" s="656"/>
      <c r="HFD79" s="656"/>
      <c r="HFE79" s="656"/>
      <c r="HFF79" s="656"/>
      <c r="HFG79" s="656"/>
      <c r="HFH79" s="656"/>
      <c r="HFI79" s="656"/>
      <c r="HFJ79" s="656"/>
      <c r="HFK79" s="656"/>
      <c r="HFL79" s="656"/>
      <c r="HFM79" s="656"/>
      <c r="HFN79" s="656"/>
      <c r="HFO79" s="656"/>
      <c r="HFP79" s="656"/>
      <c r="HFQ79" s="656"/>
      <c r="HFR79" s="656"/>
      <c r="HFS79" s="656"/>
      <c r="HFT79" s="656"/>
      <c r="HFU79" s="656"/>
      <c r="HFV79" s="656"/>
      <c r="HFW79" s="656"/>
      <c r="HFX79" s="656"/>
      <c r="HFY79" s="656"/>
      <c r="HFZ79" s="656"/>
      <c r="HGA79" s="656"/>
      <c r="HGB79" s="656"/>
      <c r="HGC79" s="656"/>
      <c r="HGD79" s="656"/>
      <c r="HGE79" s="656"/>
      <c r="HGF79" s="656"/>
      <c r="HGG79" s="656"/>
      <c r="HGH79" s="656"/>
      <c r="HGI79" s="656"/>
      <c r="HGJ79" s="656"/>
      <c r="HGK79" s="656"/>
      <c r="HGL79" s="656"/>
      <c r="HGM79" s="656"/>
      <c r="HGN79" s="656"/>
      <c r="HGO79" s="656"/>
      <c r="HGP79" s="656"/>
      <c r="HGQ79" s="656"/>
      <c r="HGR79" s="656"/>
      <c r="HGS79" s="656"/>
      <c r="HGT79" s="656"/>
      <c r="HGU79" s="656"/>
      <c r="HGV79" s="656"/>
      <c r="HGW79" s="656"/>
      <c r="HGX79" s="656"/>
      <c r="HGY79" s="656"/>
      <c r="HGZ79" s="656"/>
      <c r="HHA79" s="656"/>
      <c r="HHB79" s="656"/>
      <c r="HHC79" s="656"/>
      <c r="HHD79" s="656"/>
      <c r="HHE79" s="656"/>
      <c r="HHF79" s="656"/>
      <c r="HHG79" s="656"/>
      <c r="HHH79" s="656"/>
      <c r="HHI79" s="656"/>
      <c r="HHJ79" s="656"/>
      <c r="HHK79" s="656"/>
      <c r="HHL79" s="656"/>
      <c r="HHM79" s="656"/>
      <c r="HHN79" s="656"/>
      <c r="HHO79" s="656"/>
      <c r="HHP79" s="656"/>
      <c r="HHQ79" s="656"/>
      <c r="HHR79" s="656"/>
      <c r="HHS79" s="656"/>
      <c r="HHT79" s="656"/>
      <c r="HHU79" s="656"/>
      <c r="HHV79" s="656"/>
      <c r="HHW79" s="656"/>
      <c r="HHX79" s="656"/>
      <c r="HHY79" s="656"/>
      <c r="HHZ79" s="656"/>
      <c r="HIA79" s="656"/>
      <c r="HIB79" s="656"/>
      <c r="HIC79" s="656"/>
      <c r="HID79" s="656"/>
      <c r="HIE79" s="656"/>
      <c r="HIF79" s="656"/>
      <c r="HIG79" s="656"/>
      <c r="HIH79" s="656"/>
      <c r="HII79" s="656"/>
      <c r="HIJ79" s="656"/>
      <c r="HIK79" s="656"/>
      <c r="HIL79" s="656"/>
      <c r="HIM79" s="656"/>
      <c r="HIN79" s="656"/>
      <c r="HIO79" s="656"/>
      <c r="HIP79" s="656"/>
      <c r="HIQ79" s="656"/>
      <c r="HIR79" s="656"/>
      <c r="HIS79" s="656"/>
      <c r="HIT79" s="656"/>
      <c r="HIU79" s="656"/>
      <c r="HIV79" s="656"/>
      <c r="HIW79" s="656"/>
      <c r="HIX79" s="656"/>
      <c r="HIY79" s="656"/>
      <c r="HIZ79" s="656"/>
      <c r="HJA79" s="656"/>
      <c r="HJB79" s="656"/>
      <c r="HJC79" s="656"/>
      <c r="HJD79" s="656"/>
      <c r="HJE79" s="656"/>
      <c r="HJF79" s="656"/>
      <c r="HJG79" s="656"/>
      <c r="HJH79" s="656"/>
      <c r="HJI79" s="656"/>
      <c r="HJJ79" s="656"/>
      <c r="HJK79" s="656"/>
      <c r="HJL79" s="656"/>
      <c r="HJM79" s="656"/>
      <c r="HJN79" s="656"/>
      <c r="HJO79" s="656"/>
      <c r="HJP79" s="656"/>
      <c r="HJQ79" s="656"/>
      <c r="HJR79" s="656"/>
      <c r="HJS79" s="656"/>
      <c r="HJT79" s="656"/>
      <c r="HJU79" s="656"/>
      <c r="HJV79" s="656"/>
      <c r="HJW79" s="656"/>
      <c r="HJX79" s="656"/>
      <c r="HJY79" s="656"/>
      <c r="HJZ79" s="656"/>
      <c r="HKA79" s="656"/>
      <c r="HKB79" s="656"/>
      <c r="HKC79" s="656"/>
      <c r="HKD79" s="656"/>
      <c r="HKE79" s="656"/>
      <c r="HKF79" s="656"/>
      <c r="HKG79" s="656"/>
      <c r="HKH79" s="656"/>
      <c r="HKI79" s="656"/>
      <c r="HKJ79" s="656"/>
      <c r="HKK79" s="656"/>
      <c r="HKL79" s="656"/>
      <c r="HKM79" s="656"/>
      <c r="HKN79" s="656"/>
      <c r="HKO79" s="656"/>
      <c r="HKP79" s="656"/>
      <c r="HKQ79" s="656"/>
      <c r="HKR79" s="656"/>
      <c r="HKS79" s="656"/>
      <c r="HKT79" s="656"/>
      <c r="HKU79" s="656"/>
      <c r="HKV79" s="656"/>
      <c r="HKW79" s="656"/>
      <c r="HKX79" s="656"/>
      <c r="HKY79" s="656"/>
      <c r="HKZ79" s="656"/>
      <c r="HLA79" s="656"/>
      <c r="HLB79" s="656"/>
      <c r="HLC79" s="656"/>
      <c r="HLD79" s="656"/>
      <c r="HLE79" s="656"/>
      <c r="HLF79" s="656"/>
      <c r="HLG79" s="656"/>
      <c r="HLH79" s="656"/>
      <c r="HLI79" s="656"/>
      <c r="HLJ79" s="656"/>
      <c r="HLK79" s="656"/>
      <c r="HLL79" s="656"/>
      <c r="HLM79" s="656"/>
      <c r="HLN79" s="656"/>
      <c r="HLO79" s="656"/>
      <c r="HLP79" s="656"/>
      <c r="HLQ79" s="656"/>
      <c r="HLR79" s="656"/>
      <c r="HLS79" s="656"/>
      <c r="HLT79" s="656"/>
      <c r="HLU79" s="656"/>
      <c r="HLV79" s="656"/>
      <c r="HLW79" s="656"/>
      <c r="HLX79" s="656"/>
      <c r="HLY79" s="656"/>
      <c r="HLZ79" s="656"/>
      <c r="HMA79" s="656"/>
      <c r="HMB79" s="656"/>
      <c r="HMC79" s="656"/>
      <c r="HMD79" s="656"/>
      <c r="HME79" s="656"/>
      <c r="HMF79" s="656"/>
      <c r="HMG79" s="656"/>
      <c r="HMH79" s="656"/>
      <c r="HMI79" s="656"/>
      <c r="HMJ79" s="656"/>
      <c r="HMK79" s="656"/>
      <c r="HML79" s="656"/>
      <c r="HMM79" s="656"/>
      <c r="HMN79" s="656"/>
      <c r="HMO79" s="656"/>
      <c r="HMP79" s="656"/>
      <c r="HMQ79" s="656"/>
      <c r="HMR79" s="656"/>
      <c r="HMS79" s="656"/>
      <c r="HMT79" s="656"/>
      <c r="HMU79" s="656"/>
      <c r="HMV79" s="656"/>
      <c r="HMW79" s="656"/>
      <c r="HMX79" s="656"/>
      <c r="HMY79" s="656"/>
      <c r="HMZ79" s="656"/>
      <c r="HNA79" s="656"/>
      <c r="HNB79" s="656"/>
      <c r="HNC79" s="656"/>
      <c r="HND79" s="656"/>
      <c r="HNE79" s="656"/>
      <c r="HNF79" s="656"/>
      <c r="HNG79" s="656"/>
      <c r="HNH79" s="656"/>
      <c r="HNI79" s="656"/>
      <c r="HNJ79" s="656"/>
      <c r="HNK79" s="656"/>
      <c r="HNL79" s="656"/>
      <c r="HNM79" s="656"/>
      <c r="HNN79" s="656"/>
      <c r="HNO79" s="656"/>
      <c r="HNP79" s="656"/>
      <c r="HNQ79" s="656"/>
      <c r="HNR79" s="656"/>
      <c r="HNS79" s="656"/>
      <c r="HNT79" s="656"/>
      <c r="HNU79" s="656"/>
      <c r="HNV79" s="656"/>
      <c r="HNW79" s="656"/>
      <c r="HNX79" s="656"/>
      <c r="HNY79" s="656"/>
      <c r="HNZ79" s="656"/>
      <c r="HOA79" s="656"/>
      <c r="HOB79" s="656"/>
      <c r="HOC79" s="656"/>
      <c r="HOD79" s="656"/>
      <c r="HOE79" s="656"/>
      <c r="HOF79" s="656"/>
      <c r="HOG79" s="656"/>
      <c r="HOH79" s="656"/>
      <c r="HOI79" s="656"/>
      <c r="HOJ79" s="656"/>
      <c r="HOK79" s="656"/>
      <c r="HOL79" s="656"/>
      <c r="HOM79" s="656"/>
      <c r="HON79" s="656"/>
      <c r="HOO79" s="656"/>
      <c r="HOP79" s="656"/>
      <c r="HOQ79" s="656"/>
      <c r="HOR79" s="656"/>
      <c r="HOS79" s="656"/>
      <c r="HOT79" s="656"/>
      <c r="HOU79" s="656"/>
      <c r="HOV79" s="656"/>
      <c r="HOW79" s="656"/>
      <c r="HOX79" s="656"/>
      <c r="HOY79" s="656"/>
      <c r="HOZ79" s="656"/>
      <c r="HPA79" s="656"/>
      <c r="HPB79" s="656"/>
      <c r="HPC79" s="656"/>
      <c r="HPD79" s="656"/>
      <c r="HPE79" s="656"/>
      <c r="HPF79" s="656"/>
      <c r="HPG79" s="656"/>
      <c r="HPH79" s="656"/>
      <c r="HPI79" s="656"/>
      <c r="HPJ79" s="656"/>
      <c r="HPK79" s="656"/>
      <c r="HPL79" s="656"/>
      <c r="HPM79" s="656"/>
      <c r="HPN79" s="656"/>
      <c r="HPO79" s="656"/>
      <c r="HPP79" s="656"/>
      <c r="HPQ79" s="656"/>
      <c r="HPR79" s="656"/>
      <c r="HPS79" s="656"/>
      <c r="HPT79" s="656"/>
      <c r="HPU79" s="656"/>
      <c r="HPV79" s="656"/>
      <c r="HPW79" s="656"/>
      <c r="HPX79" s="656"/>
      <c r="HPY79" s="656"/>
      <c r="HPZ79" s="656"/>
      <c r="HQA79" s="656"/>
      <c r="HQB79" s="656"/>
      <c r="HQC79" s="656"/>
      <c r="HQD79" s="656"/>
      <c r="HQE79" s="656"/>
      <c r="HQF79" s="656"/>
      <c r="HQG79" s="656"/>
      <c r="HQH79" s="656"/>
      <c r="HQI79" s="656"/>
      <c r="HQJ79" s="656"/>
      <c r="HQK79" s="656"/>
      <c r="HQL79" s="656"/>
      <c r="HQM79" s="656"/>
      <c r="HQN79" s="656"/>
      <c r="HQO79" s="656"/>
      <c r="HQP79" s="656"/>
      <c r="HQQ79" s="656"/>
      <c r="HQR79" s="656"/>
      <c r="HQS79" s="656"/>
      <c r="HQT79" s="656"/>
      <c r="HQU79" s="656"/>
      <c r="HQV79" s="656"/>
      <c r="HQW79" s="656"/>
      <c r="HQX79" s="656"/>
      <c r="HQY79" s="656"/>
      <c r="HQZ79" s="656"/>
      <c r="HRA79" s="656"/>
      <c r="HRB79" s="656"/>
      <c r="HRC79" s="656"/>
      <c r="HRD79" s="656"/>
      <c r="HRE79" s="656"/>
      <c r="HRF79" s="656"/>
      <c r="HRG79" s="656"/>
      <c r="HRH79" s="656"/>
      <c r="HRI79" s="656"/>
      <c r="HRJ79" s="656"/>
      <c r="HRK79" s="656"/>
      <c r="HRL79" s="656"/>
      <c r="HRM79" s="656"/>
      <c r="HRN79" s="656"/>
      <c r="HRO79" s="656"/>
      <c r="HRP79" s="656"/>
      <c r="HRQ79" s="656"/>
      <c r="HRR79" s="656"/>
      <c r="HRS79" s="656"/>
      <c r="HRT79" s="656"/>
      <c r="HRU79" s="656"/>
      <c r="HRV79" s="656"/>
      <c r="HRW79" s="656"/>
      <c r="HRX79" s="656"/>
      <c r="HRY79" s="656"/>
      <c r="HRZ79" s="656"/>
      <c r="HSA79" s="656"/>
      <c r="HSB79" s="656"/>
      <c r="HSC79" s="656"/>
      <c r="HSD79" s="656"/>
      <c r="HSE79" s="656"/>
      <c r="HSF79" s="656"/>
      <c r="HSG79" s="656"/>
      <c r="HSH79" s="656"/>
      <c r="HSI79" s="656"/>
      <c r="HSJ79" s="656"/>
      <c r="HSK79" s="656"/>
      <c r="HSL79" s="656"/>
      <c r="HSM79" s="656"/>
      <c r="HSN79" s="656"/>
      <c r="HSO79" s="656"/>
      <c r="HSP79" s="656"/>
      <c r="HSQ79" s="656"/>
      <c r="HSR79" s="656"/>
      <c r="HSS79" s="656"/>
      <c r="HST79" s="656"/>
      <c r="HSU79" s="656"/>
      <c r="HSV79" s="656"/>
      <c r="HSW79" s="656"/>
      <c r="HSX79" s="656"/>
      <c r="HSY79" s="656"/>
      <c r="HSZ79" s="656"/>
      <c r="HTA79" s="656"/>
      <c r="HTB79" s="656"/>
      <c r="HTC79" s="656"/>
      <c r="HTD79" s="656"/>
      <c r="HTE79" s="656"/>
      <c r="HTF79" s="656"/>
      <c r="HTG79" s="656"/>
      <c r="HTH79" s="656"/>
      <c r="HTI79" s="656"/>
      <c r="HTJ79" s="656"/>
      <c r="HTK79" s="656"/>
      <c r="HTL79" s="656"/>
      <c r="HTM79" s="656"/>
      <c r="HTN79" s="656"/>
      <c r="HTO79" s="656"/>
      <c r="HTP79" s="656"/>
      <c r="HTQ79" s="656"/>
      <c r="HTR79" s="656"/>
      <c r="HTS79" s="656"/>
      <c r="HTT79" s="656"/>
      <c r="HTU79" s="656"/>
      <c r="HTV79" s="656"/>
      <c r="HTW79" s="656"/>
      <c r="HTX79" s="656"/>
      <c r="HTY79" s="656"/>
      <c r="HTZ79" s="656"/>
      <c r="HUA79" s="656"/>
      <c r="HUB79" s="656"/>
      <c r="HUC79" s="656"/>
      <c r="HUD79" s="656"/>
      <c r="HUE79" s="656"/>
      <c r="HUF79" s="656"/>
      <c r="HUG79" s="656"/>
      <c r="HUH79" s="656"/>
      <c r="HUI79" s="656"/>
      <c r="HUJ79" s="656"/>
      <c r="HUK79" s="656"/>
      <c r="HUL79" s="656"/>
      <c r="HUM79" s="656"/>
      <c r="HUN79" s="656"/>
      <c r="HUO79" s="656"/>
      <c r="HUP79" s="656"/>
      <c r="HUQ79" s="656"/>
      <c r="HUR79" s="656"/>
      <c r="HUS79" s="656"/>
      <c r="HUT79" s="656"/>
      <c r="HUU79" s="656"/>
      <c r="HUV79" s="656"/>
      <c r="HUW79" s="656"/>
      <c r="HUX79" s="656"/>
      <c r="HUY79" s="656"/>
      <c r="HUZ79" s="656"/>
      <c r="HVA79" s="656"/>
      <c r="HVB79" s="656"/>
      <c r="HVC79" s="656"/>
      <c r="HVD79" s="656"/>
      <c r="HVE79" s="656"/>
      <c r="HVF79" s="656"/>
      <c r="HVG79" s="656"/>
      <c r="HVH79" s="656"/>
      <c r="HVI79" s="656"/>
      <c r="HVJ79" s="656"/>
      <c r="HVK79" s="656"/>
      <c r="HVL79" s="656"/>
      <c r="HVM79" s="656"/>
      <c r="HVN79" s="656"/>
      <c r="HVO79" s="656"/>
      <c r="HVP79" s="656"/>
      <c r="HVQ79" s="656"/>
      <c r="HVR79" s="656"/>
      <c r="HVS79" s="656"/>
      <c r="HVT79" s="656"/>
      <c r="HVU79" s="656"/>
      <c r="HVV79" s="656"/>
      <c r="HVW79" s="656"/>
      <c r="HVX79" s="656"/>
      <c r="HVY79" s="656"/>
      <c r="HVZ79" s="656"/>
      <c r="HWA79" s="656"/>
      <c r="HWB79" s="656"/>
      <c r="HWC79" s="656"/>
      <c r="HWD79" s="656"/>
      <c r="HWE79" s="656"/>
      <c r="HWF79" s="656"/>
      <c r="HWG79" s="656"/>
      <c r="HWH79" s="656"/>
      <c r="HWI79" s="656"/>
      <c r="HWJ79" s="656"/>
      <c r="HWK79" s="656"/>
      <c r="HWL79" s="656"/>
      <c r="HWM79" s="656"/>
      <c r="HWN79" s="656"/>
      <c r="HWO79" s="656"/>
      <c r="HWP79" s="656"/>
      <c r="HWQ79" s="656"/>
      <c r="HWR79" s="656"/>
      <c r="HWS79" s="656"/>
      <c r="HWT79" s="656"/>
      <c r="HWU79" s="656"/>
      <c r="HWV79" s="656"/>
      <c r="HWW79" s="656"/>
      <c r="HWX79" s="656"/>
      <c r="HWY79" s="656"/>
      <c r="HWZ79" s="656"/>
      <c r="HXA79" s="656"/>
      <c r="HXB79" s="656"/>
      <c r="HXC79" s="656"/>
      <c r="HXD79" s="656"/>
      <c r="HXE79" s="656"/>
      <c r="HXF79" s="656"/>
      <c r="HXG79" s="656"/>
      <c r="HXH79" s="656"/>
      <c r="HXI79" s="656"/>
      <c r="HXJ79" s="656"/>
      <c r="HXK79" s="656"/>
      <c r="HXL79" s="656"/>
      <c r="HXM79" s="656"/>
      <c r="HXN79" s="656"/>
      <c r="HXO79" s="656"/>
      <c r="HXP79" s="656"/>
      <c r="HXQ79" s="656"/>
      <c r="HXR79" s="656"/>
      <c r="HXS79" s="656"/>
      <c r="HXT79" s="656"/>
      <c r="HXU79" s="656"/>
      <c r="HXV79" s="656"/>
      <c r="HXW79" s="656"/>
      <c r="HXX79" s="656"/>
      <c r="HXY79" s="656"/>
      <c r="HXZ79" s="656"/>
      <c r="HYA79" s="656"/>
      <c r="HYB79" s="656"/>
      <c r="HYC79" s="656"/>
      <c r="HYD79" s="656"/>
      <c r="HYE79" s="656"/>
      <c r="HYF79" s="656"/>
      <c r="HYG79" s="656"/>
      <c r="HYH79" s="656"/>
      <c r="HYI79" s="656"/>
      <c r="HYJ79" s="656"/>
      <c r="HYK79" s="656"/>
      <c r="HYL79" s="656"/>
      <c r="HYM79" s="656"/>
      <c r="HYN79" s="656"/>
      <c r="HYO79" s="656"/>
      <c r="HYP79" s="656"/>
      <c r="HYQ79" s="656"/>
      <c r="HYR79" s="656"/>
      <c r="HYS79" s="656"/>
      <c r="HYT79" s="656"/>
      <c r="HYU79" s="656"/>
      <c r="HYV79" s="656"/>
      <c r="HYW79" s="656"/>
      <c r="HYX79" s="656"/>
      <c r="HYY79" s="656"/>
      <c r="HYZ79" s="656"/>
      <c r="HZA79" s="656"/>
      <c r="HZB79" s="656"/>
      <c r="HZC79" s="656"/>
      <c r="HZD79" s="656"/>
      <c r="HZE79" s="656"/>
      <c r="HZF79" s="656"/>
      <c r="HZG79" s="656"/>
      <c r="HZH79" s="656"/>
      <c r="HZI79" s="656"/>
      <c r="HZJ79" s="656"/>
      <c r="HZK79" s="656"/>
      <c r="HZL79" s="656"/>
      <c r="HZM79" s="656"/>
      <c r="HZN79" s="656"/>
      <c r="HZO79" s="656"/>
      <c r="HZP79" s="656"/>
      <c r="HZQ79" s="656"/>
      <c r="HZR79" s="656"/>
      <c r="HZS79" s="656"/>
      <c r="HZT79" s="656"/>
      <c r="HZU79" s="656"/>
      <c r="HZV79" s="656"/>
      <c r="HZW79" s="656"/>
      <c r="HZX79" s="656"/>
      <c r="HZY79" s="656"/>
      <c r="HZZ79" s="656"/>
      <c r="IAA79" s="656"/>
      <c r="IAB79" s="656"/>
      <c r="IAC79" s="656"/>
      <c r="IAD79" s="656"/>
      <c r="IAE79" s="656"/>
      <c r="IAF79" s="656"/>
      <c r="IAG79" s="656"/>
      <c r="IAH79" s="656"/>
      <c r="IAI79" s="656"/>
      <c r="IAJ79" s="656"/>
      <c r="IAK79" s="656"/>
      <c r="IAL79" s="656"/>
      <c r="IAM79" s="656"/>
      <c r="IAN79" s="656"/>
      <c r="IAO79" s="656"/>
      <c r="IAP79" s="656"/>
      <c r="IAQ79" s="656"/>
      <c r="IAR79" s="656"/>
      <c r="IAS79" s="656"/>
      <c r="IAT79" s="656"/>
      <c r="IAU79" s="656"/>
      <c r="IAV79" s="656"/>
      <c r="IAW79" s="656"/>
      <c r="IAX79" s="656"/>
      <c r="IAY79" s="656"/>
      <c r="IAZ79" s="656"/>
      <c r="IBA79" s="656"/>
      <c r="IBB79" s="656"/>
      <c r="IBC79" s="656"/>
      <c r="IBD79" s="656"/>
      <c r="IBE79" s="656"/>
      <c r="IBF79" s="656"/>
      <c r="IBG79" s="656"/>
      <c r="IBH79" s="656"/>
      <c r="IBI79" s="656"/>
      <c r="IBJ79" s="656"/>
      <c r="IBK79" s="656"/>
      <c r="IBL79" s="656"/>
      <c r="IBM79" s="656"/>
      <c r="IBN79" s="656"/>
      <c r="IBO79" s="656"/>
      <c r="IBP79" s="656"/>
      <c r="IBQ79" s="656"/>
      <c r="IBR79" s="656"/>
      <c r="IBS79" s="656"/>
      <c r="IBT79" s="656"/>
      <c r="IBU79" s="656"/>
      <c r="IBV79" s="656"/>
      <c r="IBW79" s="656"/>
      <c r="IBX79" s="656"/>
      <c r="IBY79" s="656"/>
      <c r="IBZ79" s="656"/>
      <c r="ICA79" s="656"/>
      <c r="ICB79" s="656"/>
      <c r="ICC79" s="656"/>
      <c r="ICD79" s="656"/>
      <c r="ICE79" s="656"/>
      <c r="ICF79" s="656"/>
      <c r="ICG79" s="656"/>
      <c r="ICH79" s="656"/>
      <c r="ICI79" s="656"/>
      <c r="ICJ79" s="656"/>
      <c r="ICK79" s="656"/>
      <c r="ICL79" s="656"/>
      <c r="ICM79" s="656"/>
      <c r="ICN79" s="656"/>
      <c r="ICO79" s="656"/>
      <c r="ICP79" s="656"/>
      <c r="ICQ79" s="656"/>
      <c r="ICR79" s="656"/>
      <c r="ICS79" s="656"/>
      <c r="ICT79" s="656"/>
      <c r="ICU79" s="656"/>
      <c r="ICV79" s="656"/>
      <c r="ICW79" s="656"/>
      <c r="ICX79" s="656"/>
      <c r="ICY79" s="656"/>
      <c r="ICZ79" s="656"/>
      <c r="IDA79" s="656"/>
      <c r="IDB79" s="656"/>
      <c r="IDC79" s="656"/>
      <c r="IDD79" s="656"/>
      <c r="IDE79" s="656"/>
      <c r="IDF79" s="656"/>
      <c r="IDG79" s="656"/>
      <c r="IDH79" s="656"/>
      <c r="IDI79" s="656"/>
      <c r="IDJ79" s="656"/>
      <c r="IDK79" s="656"/>
      <c r="IDL79" s="656"/>
      <c r="IDM79" s="656"/>
      <c r="IDN79" s="656"/>
      <c r="IDO79" s="656"/>
      <c r="IDP79" s="656"/>
      <c r="IDQ79" s="656"/>
      <c r="IDR79" s="656"/>
      <c r="IDS79" s="656"/>
      <c r="IDT79" s="656"/>
      <c r="IDU79" s="656"/>
      <c r="IDV79" s="656"/>
      <c r="IDW79" s="656"/>
      <c r="IDX79" s="656"/>
      <c r="IDY79" s="656"/>
      <c r="IDZ79" s="656"/>
      <c r="IEA79" s="656"/>
      <c r="IEB79" s="656"/>
      <c r="IEC79" s="656"/>
      <c r="IED79" s="656"/>
      <c r="IEE79" s="656"/>
      <c r="IEF79" s="656"/>
      <c r="IEG79" s="656"/>
      <c r="IEH79" s="656"/>
      <c r="IEI79" s="656"/>
      <c r="IEJ79" s="656"/>
      <c r="IEK79" s="656"/>
      <c r="IEL79" s="656"/>
      <c r="IEM79" s="656"/>
      <c r="IEN79" s="656"/>
      <c r="IEO79" s="656"/>
      <c r="IEP79" s="656"/>
      <c r="IEQ79" s="656"/>
      <c r="IER79" s="656"/>
      <c r="IES79" s="656"/>
      <c r="IET79" s="656"/>
      <c r="IEU79" s="656"/>
      <c r="IEV79" s="656"/>
      <c r="IEW79" s="656"/>
      <c r="IEX79" s="656"/>
      <c r="IEY79" s="656"/>
      <c r="IEZ79" s="656"/>
      <c r="IFA79" s="656"/>
      <c r="IFB79" s="656"/>
      <c r="IFC79" s="656"/>
      <c r="IFD79" s="656"/>
      <c r="IFE79" s="656"/>
      <c r="IFF79" s="656"/>
      <c r="IFG79" s="656"/>
      <c r="IFH79" s="656"/>
      <c r="IFI79" s="656"/>
      <c r="IFJ79" s="656"/>
      <c r="IFK79" s="656"/>
      <c r="IFL79" s="656"/>
      <c r="IFM79" s="656"/>
      <c r="IFN79" s="656"/>
      <c r="IFO79" s="656"/>
      <c r="IFP79" s="656"/>
      <c r="IFQ79" s="656"/>
      <c r="IFR79" s="656"/>
      <c r="IFS79" s="656"/>
      <c r="IFT79" s="656"/>
      <c r="IFU79" s="656"/>
      <c r="IFV79" s="656"/>
      <c r="IFW79" s="656"/>
      <c r="IFX79" s="656"/>
      <c r="IFY79" s="656"/>
      <c r="IFZ79" s="656"/>
      <c r="IGA79" s="656"/>
      <c r="IGB79" s="656"/>
      <c r="IGC79" s="656"/>
      <c r="IGD79" s="656"/>
      <c r="IGE79" s="656"/>
      <c r="IGF79" s="656"/>
      <c r="IGG79" s="656"/>
      <c r="IGH79" s="656"/>
      <c r="IGI79" s="656"/>
      <c r="IGJ79" s="656"/>
      <c r="IGK79" s="656"/>
      <c r="IGL79" s="656"/>
      <c r="IGM79" s="656"/>
      <c r="IGN79" s="656"/>
      <c r="IGO79" s="656"/>
      <c r="IGP79" s="656"/>
      <c r="IGQ79" s="656"/>
      <c r="IGR79" s="656"/>
      <c r="IGS79" s="656"/>
      <c r="IGT79" s="656"/>
      <c r="IGU79" s="656"/>
      <c r="IGV79" s="656"/>
      <c r="IGW79" s="656"/>
      <c r="IGX79" s="656"/>
      <c r="IGY79" s="656"/>
      <c r="IGZ79" s="656"/>
      <c r="IHA79" s="656"/>
      <c r="IHB79" s="656"/>
      <c r="IHC79" s="656"/>
      <c r="IHD79" s="656"/>
      <c r="IHE79" s="656"/>
      <c r="IHF79" s="656"/>
      <c r="IHG79" s="656"/>
      <c r="IHH79" s="656"/>
      <c r="IHI79" s="656"/>
      <c r="IHJ79" s="656"/>
      <c r="IHK79" s="656"/>
      <c r="IHL79" s="656"/>
      <c r="IHM79" s="656"/>
      <c r="IHN79" s="656"/>
      <c r="IHO79" s="656"/>
      <c r="IHP79" s="656"/>
      <c r="IHQ79" s="656"/>
      <c r="IHR79" s="656"/>
      <c r="IHS79" s="656"/>
      <c r="IHT79" s="656"/>
      <c r="IHU79" s="656"/>
      <c r="IHV79" s="656"/>
      <c r="IHW79" s="656"/>
      <c r="IHX79" s="656"/>
      <c r="IHY79" s="656"/>
      <c r="IHZ79" s="656"/>
      <c r="IIA79" s="656"/>
      <c r="IIB79" s="656"/>
      <c r="IIC79" s="656"/>
      <c r="IID79" s="656"/>
      <c r="IIE79" s="656"/>
      <c r="IIF79" s="656"/>
      <c r="IIG79" s="656"/>
      <c r="IIH79" s="656"/>
      <c r="III79" s="656"/>
      <c r="IIJ79" s="656"/>
      <c r="IIK79" s="656"/>
      <c r="IIL79" s="656"/>
      <c r="IIM79" s="656"/>
      <c r="IIN79" s="656"/>
      <c r="IIO79" s="656"/>
      <c r="IIP79" s="656"/>
      <c r="IIQ79" s="656"/>
      <c r="IIR79" s="656"/>
      <c r="IIS79" s="656"/>
      <c r="IIT79" s="656"/>
      <c r="IIU79" s="656"/>
      <c r="IIV79" s="656"/>
      <c r="IIW79" s="656"/>
      <c r="IIX79" s="656"/>
      <c r="IIY79" s="656"/>
      <c r="IIZ79" s="656"/>
      <c r="IJA79" s="656"/>
      <c r="IJB79" s="656"/>
      <c r="IJC79" s="656"/>
      <c r="IJD79" s="656"/>
      <c r="IJE79" s="656"/>
      <c r="IJF79" s="656"/>
      <c r="IJG79" s="656"/>
      <c r="IJH79" s="656"/>
      <c r="IJI79" s="656"/>
      <c r="IJJ79" s="656"/>
      <c r="IJK79" s="656"/>
      <c r="IJL79" s="656"/>
      <c r="IJM79" s="656"/>
      <c r="IJN79" s="656"/>
      <c r="IJO79" s="656"/>
      <c r="IJP79" s="656"/>
      <c r="IJQ79" s="656"/>
      <c r="IJR79" s="656"/>
      <c r="IJS79" s="656"/>
      <c r="IJT79" s="656"/>
      <c r="IJU79" s="656"/>
      <c r="IJV79" s="656"/>
      <c r="IJW79" s="656"/>
      <c r="IJX79" s="656"/>
      <c r="IJY79" s="656"/>
      <c r="IJZ79" s="656"/>
      <c r="IKA79" s="656"/>
      <c r="IKB79" s="656"/>
      <c r="IKC79" s="656"/>
      <c r="IKD79" s="656"/>
      <c r="IKE79" s="656"/>
      <c r="IKF79" s="656"/>
      <c r="IKG79" s="656"/>
      <c r="IKH79" s="656"/>
      <c r="IKI79" s="656"/>
      <c r="IKJ79" s="656"/>
      <c r="IKK79" s="656"/>
      <c r="IKL79" s="656"/>
      <c r="IKM79" s="656"/>
      <c r="IKN79" s="656"/>
      <c r="IKO79" s="656"/>
      <c r="IKP79" s="656"/>
      <c r="IKQ79" s="656"/>
      <c r="IKR79" s="656"/>
      <c r="IKS79" s="656"/>
      <c r="IKT79" s="656"/>
      <c r="IKU79" s="656"/>
      <c r="IKV79" s="656"/>
      <c r="IKW79" s="656"/>
      <c r="IKX79" s="656"/>
      <c r="IKY79" s="656"/>
      <c r="IKZ79" s="656"/>
      <c r="ILA79" s="656"/>
      <c r="ILB79" s="656"/>
      <c r="ILC79" s="656"/>
      <c r="ILD79" s="656"/>
      <c r="ILE79" s="656"/>
      <c r="ILF79" s="656"/>
      <c r="ILG79" s="656"/>
      <c r="ILH79" s="656"/>
      <c r="ILI79" s="656"/>
      <c r="ILJ79" s="656"/>
      <c r="ILK79" s="656"/>
      <c r="ILL79" s="656"/>
      <c r="ILM79" s="656"/>
      <c r="ILN79" s="656"/>
      <c r="ILO79" s="656"/>
      <c r="ILP79" s="656"/>
      <c r="ILQ79" s="656"/>
      <c r="ILR79" s="656"/>
      <c r="ILS79" s="656"/>
      <c r="ILT79" s="656"/>
      <c r="ILU79" s="656"/>
      <c r="ILV79" s="656"/>
      <c r="ILW79" s="656"/>
      <c r="ILX79" s="656"/>
      <c r="ILY79" s="656"/>
      <c r="ILZ79" s="656"/>
      <c r="IMA79" s="656"/>
      <c r="IMB79" s="656"/>
      <c r="IMC79" s="656"/>
      <c r="IMD79" s="656"/>
      <c r="IME79" s="656"/>
      <c r="IMF79" s="656"/>
      <c r="IMG79" s="656"/>
      <c r="IMH79" s="656"/>
      <c r="IMI79" s="656"/>
      <c r="IMJ79" s="656"/>
      <c r="IMK79" s="656"/>
      <c r="IML79" s="656"/>
      <c r="IMM79" s="656"/>
      <c r="IMN79" s="656"/>
      <c r="IMO79" s="656"/>
      <c r="IMP79" s="656"/>
      <c r="IMQ79" s="656"/>
      <c r="IMR79" s="656"/>
      <c r="IMS79" s="656"/>
      <c r="IMT79" s="656"/>
      <c r="IMU79" s="656"/>
      <c r="IMV79" s="656"/>
      <c r="IMW79" s="656"/>
      <c r="IMX79" s="656"/>
      <c r="IMY79" s="656"/>
      <c r="IMZ79" s="656"/>
      <c r="INA79" s="656"/>
      <c r="INB79" s="656"/>
      <c r="INC79" s="656"/>
      <c r="IND79" s="656"/>
      <c r="INE79" s="656"/>
      <c r="INF79" s="656"/>
      <c r="ING79" s="656"/>
      <c r="INH79" s="656"/>
      <c r="INI79" s="656"/>
      <c r="INJ79" s="656"/>
      <c r="INK79" s="656"/>
      <c r="INL79" s="656"/>
      <c r="INM79" s="656"/>
      <c r="INN79" s="656"/>
      <c r="INO79" s="656"/>
      <c r="INP79" s="656"/>
      <c r="INQ79" s="656"/>
      <c r="INR79" s="656"/>
      <c r="INS79" s="656"/>
      <c r="INT79" s="656"/>
      <c r="INU79" s="656"/>
      <c r="INV79" s="656"/>
      <c r="INW79" s="656"/>
      <c r="INX79" s="656"/>
      <c r="INY79" s="656"/>
      <c r="INZ79" s="656"/>
      <c r="IOA79" s="656"/>
      <c r="IOB79" s="656"/>
      <c r="IOC79" s="656"/>
      <c r="IOD79" s="656"/>
      <c r="IOE79" s="656"/>
      <c r="IOF79" s="656"/>
      <c r="IOG79" s="656"/>
      <c r="IOH79" s="656"/>
      <c r="IOI79" s="656"/>
      <c r="IOJ79" s="656"/>
      <c r="IOK79" s="656"/>
      <c r="IOL79" s="656"/>
      <c r="IOM79" s="656"/>
      <c r="ION79" s="656"/>
      <c r="IOO79" s="656"/>
      <c r="IOP79" s="656"/>
      <c r="IOQ79" s="656"/>
      <c r="IOR79" s="656"/>
      <c r="IOS79" s="656"/>
      <c r="IOT79" s="656"/>
      <c r="IOU79" s="656"/>
      <c r="IOV79" s="656"/>
      <c r="IOW79" s="656"/>
      <c r="IOX79" s="656"/>
      <c r="IOY79" s="656"/>
      <c r="IOZ79" s="656"/>
      <c r="IPA79" s="656"/>
      <c r="IPB79" s="656"/>
      <c r="IPC79" s="656"/>
      <c r="IPD79" s="656"/>
      <c r="IPE79" s="656"/>
      <c r="IPF79" s="656"/>
      <c r="IPG79" s="656"/>
      <c r="IPH79" s="656"/>
      <c r="IPI79" s="656"/>
      <c r="IPJ79" s="656"/>
      <c r="IPK79" s="656"/>
      <c r="IPL79" s="656"/>
      <c r="IPM79" s="656"/>
      <c r="IPN79" s="656"/>
      <c r="IPO79" s="656"/>
      <c r="IPP79" s="656"/>
      <c r="IPQ79" s="656"/>
      <c r="IPR79" s="656"/>
      <c r="IPS79" s="656"/>
      <c r="IPT79" s="656"/>
      <c r="IPU79" s="656"/>
      <c r="IPV79" s="656"/>
      <c r="IPW79" s="656"/>
      <c r="IPX79" s="656"/>
      <c r="IPY79" s="656"/>
      <c r="IPZ79" s="656"/>
      <c r="IQA79" s="656"/>
      <c r="IQB79" s="656"/>
      <c r="IQC79" s="656"/>
      <c r="IQD79" s="656"/>
      <c r="IQE79" s="656"/>
      <c r="IQF79" s="656"/>
      <c r="IQG79" s="656"/>
      <c r="IQH79" s="656"/>
      <c r="IQI79" s="656"/>
      <c r="IQJ79" s="656"/>
      <c r="IQK79" s="656"/>
      <c r="IQL79" s="656"/>
      <c r="IQM79" s="656"/>
      <c r="IQN79" s="656"/>
      <c r="IQO79" s="656"/>
      <c r="IQP79" s="656"/>
      <c r="IQQ79" s="656"/>
      <c r="IQR79" s="656"/>
      <c r="IQS79" s="656"/>
      <c r="IQT79" s="656"/>
      <c r="IQU79" s="656"/>
      <c r="IQV79" s="656"/>
      <c r="IQW79" s="656"/>
      <c r="IQX79" s="656"/>
      <c r="IQY79" s="656"/>
      <c r="IQZ79" s="656"/>
      <c r="IRA79" s="656"/>
      <c r="IRB79" s="656"/>
      <c r="IRC79" s="656"/>
      <c r="IRD79" s="656"/>
      <c r="IRE79" s="656"/>
      <c r="IRF79" s="656"/>
      <c r="IRG79" s="656"/>
      <c r="IRH79" s="656"/>
      <c r="IRI79" s="656"/>
      <c r="IRJ79" s="656"/>
      <c r="IRK79" s="656"/>
      <c r="IRL79" s="656"/>
      <c r="IRM79" s="656"/>
      <c r="IRN79" s="656"/>
      <c r="IRO79" s="656"/>
      <c r="IRP79" s="656"/>
      <c r="IRQ79" s="656"/>
      <c r="IRR79" s="656"/>
      <c r="IRS79" s="656"/>
      <c r="IRT79" s="656"/>
      <c r="IRU79" s="656"/>
      <c r="IRV79" s="656"/>
      <c r="IRW79" s="656"/>
      <c r="IRX79" s="656"/>
      <c r="IRY79" s="656"/>
      <c r="IRZ79" s="656"/>
      <c r="ISA79" s="656"/>
      <c r="ISB79" s="656"/>
      <c r="ISC79" s="656"/>
      <c r="ISD79" s="656"/>
      <c r="ISE79" s="656"/>
      <c r="ISF79" s="656"/>
      <c r="ISG79" s="656"/>
      <c r="ISH79" s="656"/>
      <c r="ISI79" s="656"/>
      <c r="ISJ79" s="656"/>
      <c r="ISK79" s="656"/>
      <c r="ISL79" s="656"/>
      <c r="ISM79" s="656"/>
      <c r="ISN79" s="656"/>
      <c r="ISO79" s="656"/>
      <c r="ISP79" s="656"/>
      <c r="ISQ79" s="656"/>
      <c r="ISR79" s="656"/>
      <c r="ISS79" s="656"/>
      <c r="IST79" s="656"/>
      <c r="ISU79" s="656"/>
      <c r="ISV79" s="656"/>
      <c r="ISW79" s="656"/>
      <c r="ISX79" s="656"/>
      <c r="ISY79" s="656"/>
      <c r="ISZ79" s="656"/>
      <c r="ITA79" s="656"/>
      <c r="ITB79" s="656"/>
      <c r="ITC79" s="656"/>
      <c r="ITD79" s="656"/>
      <c r="ITE79" s="656"/>
      <c r="ITF79" s="656"/>
      <c r="ITG79" s="656"/>
      <c r="ITH79" s="656"/>
      <c r="ITI79" s="656"/>
      <c r="ITJ79" s="656"/>
      <c r="ITK79" s="656"/>
      <c r="ITL79" s="656"/>
      <c r="ITM79" s="656"/>
      <c r="ITN79" s="656"/>
      <c r="ITO79" s="656"/>
      <c r="ITP79" s="656"/>
      <c r="ITQ79" s="656"/>
      <c r="ITR79" s="656"/>
      <c r="ITS79" s="656"/>
      <c r="ITT79" s="656"/>
      <c r="ITU79" s="656"/>
      <c r="ITV79" s="656"/>
      <c r="ITW79" s="656"/>
      <c r="ITX79" s="656"/>
      <c r="ITY79" s="656"/>
      <c r="ITZ79" s="656"/>
      <c r="IUA79" s="656"/>
      <c r="IUB79" s="656"/>
      <c r="IUC79" s="656"/>
      <c r="IUD79" s="656"/>
      <c r="IUE79" s="656"/>
      <c r="IUF79" s="656"/>
      <c r="IUG79" s="656"/>
      <c r="IUH79" s="656"/>
      <c r="IUI79" s="656"/>
      <c r="IUJ79" s="656"/>
      <c r="IUK79" s="656"/>
      <c r="IUL79" s="656"/>
      <c r="IUM79" s="656"/>
      <c r="IUN79" s="656"/>
      <c r="IUO79" s="656"/>
      <c r="IUP79" s="656"/>
      <c r="IUQ79" s="656"/>
      <c r="IUR79" s="656"/>
      <c r="IUS79" s="656"/>
      <c r="IUT79" s="656"/>
      <c r="IUU79" s="656"/>
      <c r="IUV79" s="656"/>
      <c r="IUW79" s="656"/>
      <c r="IUX79" s="656"/>
      <c r="IUY79" s="656"/>
      <c r="IUZ79" s="656"/>
      <c r="IVA79" s="656"/>
      <c r="IVB79" s="656"/>
      <c r="IVC79" s="656"/>
      <c r="IVD79" s="656"/>
      <c r="IVE79" s="656"/>
      <c r="IVF79" s="656"/>
      <c r="IVG79" s="656"/>
      <c r="IVH79" s="656"/>
      <c r="IVI79" s="656"/>
      <c r="IVJ79" s="656"/>
      <c r="IVK79" s="656"/>
      <c r="IVL79" s="656"/>
      <c r="IVM79" s="656"/>
      <c r="IVN79" s="656"/>
      <c r="IVO79" s="656"/>
      <c r="IVP79" s="656"/>
      <c r="IVQ79" s="656"/>
      <c r="IVR79" s="656"/>
      <c r="IVS79" s="656"/>
      <c r="IVT79" s="656"/>
      <c r="IVU79" s="656"/>
      <c r="IVV79" s="656"/>
      <c r="IVW79" s="656"/>
      <c r="IVX79" s="656"/>
      <c r="IVY79" s="656"/>
      <c r="IVZ79" s="656"/>
      <c r="IWA79" s="656"/>
      <c r="IWB79" s="656"/>
      <c r="IWC79" s="656"/>
      <c r="IWD79" s="656"/>
      <c r="IWE79" s="656"/>
      <c r="IWF79" s="656"/>
      <c r="IWG79" s="656"/>
      <c r="IWH79" s="656"/>
      <c r="IWI79" s="656"/>
      <c r="IWJ79" s="656"/>
      <c r="IWK79" s="656"/>
      <c r="IWL79" s="656"/>
      <c r="IWM79" s="656"/>
      <c r="IWN79" s="656"/>
      <c r="IWO79" s="656"/>
      <c r="IWP79" s="656"/>
      <c r="IWQ79" s="656"/>
      <c r="IWR79" s="656"/>
      <c r="IWS79" s="656"/>
      <c r="IWT79" s="656"/>
      <c r="IWU79" s="656"/>
      <c r="IWV79" s="656"/>
      <c r="IWW79" s="656"/>
      <c r="IWX79" s="656"/>
      <c r="IWY79" s="656"/>
      <c r="IWZ79" s="656"/>
      <c r="IXA79" s="656"/>
      <c r="IXB79" s="656"/>
      <c r="IXC79" s="656"/>
      <c r="IXD79" s="656"/>
      <c r="IXE79" s="656"/>
      <c r="IXF79" s="656"/>
      <c r="IXG79" s="656"/>
      <c r="IXH79" s="656"/>
      <c r="IXI79" s="656"/>
      <c r="IXJ79" s="656"/>
      <c r="IXK79" s="656"/>
      <c r="IXL79" s="656"/>
      <c r="IXM79" s="656"/>
      <c r="IXN79" s="656"/>
      <c r="IXO79" s="656"/>
      <c r="IXP79" s="656"/>
      <c r="IXQ79" s="656"/>
      <c r="IXR79" s="656"/>
      <c r="IXS79" s="656"/>
      <c r="IXT79" s="656"/>
      <c r="IXU79" s="656"/>
      <c r="IXV79" s="656"/>
      <c r="IXW79" s="656"/>
      <c r="IXX79" s="656"/>
      <c r="IXY79" s="656"/>
      <c r="IXZ79" s="656"/>
      <c r="IYA79" s="656"/>
      <c r="IYB79" s="656"/>
      <c r="IYC79" s="656"/>
      <c r="IYD79" s="656"/>
      <c r="IYE79" s="656"/>
      <c r="IYF79" s="656"/>
      <c r="IYG79" s="656"/>
      <c r="IYH79" s="656"/>
      <c r="IYI79" s="656"/>
      <c r="IYJ79" s="656"/>
      <c r="IYK79" s="656"/>
      <c r="IYL79" s="656"/>
      <c r="IYM79" s="656"/>
      <c r="IYN79" s="656"/>
      <c r="IYO79" s="656"/>
      <c r="IYP79" s="656"/>
      <c r="IYQ79" s="656"/>
      <c r="IYR79" s="656"/>
      <c r="IYS79" s="656"/>
      <c r="IYT79" s="656"/>
      <c r="IYU79" s="656"/>
      <c r="IYV79" s="656"/>
      <c r="IYW79" s="656"/>
      <c r="IYX79" s="656"/>
      <c r="IYY79" s="656"/>
      <c r="IYZ79" s="656"/>
      <c r="IZA79" s="656"/>
      <c r="IZB79" s="656"/>
      <c r="IZC79" s="656"/>
      <c r="IZD79" s="656"/>
      <c r="IZE79" s="656"/>
      <c r="IZF79" s="656"/>
      <c r="IZG79" s="656"/>
      <c r="IZH79" s="656"/>
      <c r="IZI79" s="656"/>
      <c r="IZJ79" s="656"/>
      <c r="IZK79" s="656"/>
      <c r="IZL79" s="656"/>
      <c r="IZM79" s="656"/>
      <c r="IZN79" s="656"/>
      <c r="IZO79" s="656"/>
      <c r="IZP79" s="656"/>
      <c r="IZQ79" s="656"/>
      <c r="IZR79" s="656"/>
      <c r="IZS79" s="656"/>
      <c r="IZT79" s="656"/>
      <c r="IZU79" s="656"/>
      <c r="IZV79" s="656"/>
      <c r="IZW79" s="656"/>
      <c r="IZX79" s="656"/>
      <c r="IZY79" s="656"/>
      <c r="IZZ79" s="656"/>
      <c r="JAA79" s="656"/>
      <c r="JAB79" s="656"/>
      <c r="JAC79" s="656"/>
      <c r="JAD79" s="656"/>
      <c r="JAE79" s="656"/>
      <c r="JAF79" s="656"/>
      <c r="JAG79" s="656"/>
      <c r="JAH79" s="656"/>
      <c r="JAI79" s="656"/>
      <c r="JAJ79" s="656"/>
      <c r="JAK79" s="656"/>
      <c r="JAL79" s="656"/>
      <c r="JAM79" s="656"/>
      <c r="JAN79" s="656"/>
      <c r="JAO79" s="656"/>
      <c r="JAP79" s="656"/>
      <c r="JAQ79" s="656"/>
      <c r="JAR79" s="656"/>
      <c r="JAS79" s="656"/>
      <c r="JAT79" s="656"/>
      <c r="JAU79" s="656"/>
      <c r="JAV79" s="656"/>
      <c r="JAW79" s="656"/>
      <c r="JAX79" s="656"/>
      <c r="JAY79" s="656"/>
      <c r="JAZ79" s="656"/>
      <c r="JBA79" s="656"/>
      <c r="JBB79" s="656"/>
      <c r="JBC79" s="656"/>
      <c r="JBD79" s="656"/>
      <c r="JBE79" s="656"/>
      <c r="JBF79" s="656"/>
      <c r="JBG79" s="656"/>
      <c r="JBH79" s="656"/>
      <c r="JBI79" s="656"/>
      <c r="JBJ79" s="656"/>
      <c r="JBK79" s="656"/>
      <c r="JBL79" s="656"/>
      <c r="JBM79" s="656"/>
      <c r="JBN79" s="656"/>
      <c r="JBO79" s="656"/>
      <c r="JBP79" s="656"/>
      <c r="JBQ79" s="656"/>
      <c r="JBR79" s="656"/>
      <c r="JBS79" s="656"/>
      <c r="JBT79" s="656"/>
      <c r="JBU79" s="656"/>
      <c r="JBV79" s="656"/>
      <c r="JBW79" s="656"/>
      <c r="JBX79" s="656"/>
      <c r="JBY79" s="656"/>
      <c r="JBZ79" s="656"/>
      <c r="JCA79" s="656"/>
      <c r="JCB79" s="656"/>
      <c r="JCC79" s="656"/>
      <c r="JCD79" s="656"/>
      <c r="JCE79" s="656"/>
      <c r="JCF79" s="656"/>
      <c r="JCG79" s="656"/>
      <c r="JCH79" s="656"/>
      <c r="JCI79" s="656"/>
      <c r="JCJ79" s="656"/>
      <c r="JCK79" s="656"/>
      <c r="JCL79" s="656"/>
      <c r="JCM79" s="656"/>
      <c r="JCN79" s="656"/>
      <c r="JCO79" s="656"/>
      <c r="JCP79" s="656"/>
      <c r="JCQ79" s="656"/>
      <c r="JCR79" s="656"/>
      <c r="JCS79" s="656"/>
      <c r="JCT79" s="656"/>
      <c r="JCU79" s="656"/>
      <c r="JCV79" s="656"/>
      <c r="JCW79" s="656"/>
      <c r="JCX79" s="656"/>
      <c r="JCY79" s="656"/>
      <c r="JCZ79" s="656"/>
      <c r="JDA79" s="656"/>
      <c r="JDB79" s="656"/>
      <c r="JDC79" s="656"/>
      <c r="JDD79" s="656"/>
      <c r="JDE79" s="656"/>
      <c r="JDF79" s="656"/>
      <c r="JDG79" s="656"/>
      <c r="JDH79" s="656"/>
      <c r="JDI79" s="656"/>
      <c r="JDJ79" s="656"/>
      <c r="JDK79" s="656"/>
      <c r="JDL79" s="656"/>
      <c r="JDM79" s="656"/>
      <c r="JDN79" s="656"/>
      <c r="JDO79" s="656"/>
      <c r="JDP79" s="656"/>
      <c r="JDQ79" s="656"/>
      <c r="JDR79" s="656"/>
      <c r="JDS79" s="656"/>
      <c r="JDT79" s="656"/>
      <c r="JDU79" s="656"/>
      <c r="JDV79" s="656"/>
      <c r="JDW79" s="656"/>
      <c r="JDX79" s="656"/>
      <c r="JDY79" s="656"/>
      <c r="JDZ79" s="656"/>
      <c r="JEA79" s="656"/>
      <c r="JEB79" s="656"/>
      <c r="JEC79" s="656"/>
      <c r="JED79" s="656"/>
      <c r="JEE79" s="656"/>
      <c r="JEF79" s="656"/>
      <c r="JEG79" s="656"/>
      <c r="JEH79" s="656"/>
      <c r="JEI79" s="656"/>
      <c r="JEJ79" s="656"/>
      <c r="JEK79" s="656"/>
      <c r="JEL79" s="656"/>
      <c r="JEM79" s="656"/>
      <c r="JEN79" s="656"/>
      <c r="JEO79" s="656"/>
      <c r="JEP79" s="656"/>
      <c r="JEQ79" s="656"/>
      <c r="JER79" s="656"/>
      <c r="JES79" s="656"/>
      <c r="JET79" s="656"/>
      <c r="JEU79" s="656"/>
      <c r="JEV79" s="656"/>
      <c r="JEW79" s="656"/>
      <c r="JEX79" s="656"/>
      <c r="JEY79" s="656"/>
      <c r="JEZ79" s="656"/>
      <c r="JFA79" s="656"/>
      <c r="JFB79" s="656"/>
      <c r="JFC79" s="656"/>
      <c r="JFD79" s="656"/>
      <c r="JFE79" s="656"/>
      <c r="JFF79" s="656"/>
      <c r="JFG79" s="656"/>
      <c r="JFH79" s="656"/>
      <c r="JFI79" s="656"/>
      <c r="JFJ79" s="656"/>
      <c r="JFK79" s="656"/>
      <c r="JFL79" s="656"/>
      <c r="JFM79" s="656"/>
      <c r="JFN79" s="656"/>
      <c r="JFO79" s="656"/>
      <c r="JFP79" s="656"/>
      <c r="JFQ79" s="656"/>
      <c r="JFR79" s="656"/>
      <c r="JFS79" s="656"/>
      <c r="JFT79" s="656"/>
      <c r="JFU79" s="656"/>
      <c r="JFV79" s="656"/>
      <c r="JFW79" s="656"/>
      <c r="JFX79" s="656"/>
      <c r="JFY79" s="656"/>
      <c r="JFZ79" s="656"/>
      <c r="JGA79" s="656"/>
      <c r="JGB79" s="656"/>
      <c r="JGC79" s="656"/>
      <c r="JGD79" s="656"/>
      <c r="JGE79" s="656"/>
      <c r="JGF79" s="656"/>
      <c r="JGG79" s="656"/>
      <c r="JGH79" s="656"/>
      <c r="JGI79" s="656"/>
      <c r="JGJ79" s="656"/>
      <c r="JGK79" s="656"/>
      <c r="JGL79" s="656"/>
      <c r="JGM79" s="656"/>
      <c r="JGN79" s="656"/>
      <c r="JGO79" s="656"/>
      <c r="JGP79" s="656"/>
      <c r="JGQ79" s="656"/>
      <c r="JGR79" s="656"/>
      <c r="JGS79" s="656"/>
      <c r="JGT79" s="656"/>
      <c r="JGU79" s="656"/>
      <c r="JGV79" s="656"/>
      <c r="JGW79" s="656"/>
      <c r="JGX79" s="656"/>
      <c r="JGY79" s="656"/>
      <c r="JGZ79" s="656"/>
      <c r="JHA79" s="656"/>
      <c r="JHB79" s="656"/>
      <c r="JHC79" s="656"/>
      <c r="JHD79" s="656"/>
      <c r="JHE79" s="656"/>
      <c r="JHF79" s="656"/>
      <c r="JHG79" s="656"/>
      <c r="JHH79" s="656"/>
      <c r="JHI79" s="656"/>
      <c r="JHJ79" s="656"/>
      <c r="JHK79" s="656"/>
      <c r="JHL79" s="656"/>
      <c r="JHM79" s="656"/>
      <c r="JHN79" s="656"/>
      <c r="JHO79" s="656"/>
      <c r="JHP79" s="656"/>
      <c r="JHQ79" s="656"/>
      <c r="JHR79" s="656"/>
      <c r="JHS79" s="656"/>
      <c r="JHT79" s="656"/>
      <c r="JHU79" s="656"/>
      <c r="JHV79" s="656"/>
      <c r="JHW79" s="656"/>
      <c r="JHX79" s="656"/>
      <c r="JHY79" s="656"/>
      <c r="JHZ79" s="656"/>
      <c r="JIA79" s="656"/>
      <c r="JIB79" s="656"/>
      <c r="JIC79" s="656"/>
      <c r="JID79" s="656"/>
      <c r="JIE79" s="656"/>
      <c r="JIF79" s="656"/>
      <c r="JIG79" s="656"/>
      <c r="JIH79" s="656"/>
      <c r="JII79" s="656"/>
      <c r="JIJ79" s="656"/>
      <c r="JIK79" s="656"/>
      <c r="JIL79" s="656"/>
      <c r="JIM79" s="656"/>
      <c r="JIN79" s="656"/>
      <c r="JIO79" s="656"/>
      <c r="JIP79" s="656"/>
      <c r="JIQ79" s="656"/>
      <c r="JIR79" s="656"/>
      <c r="JIS79" s="656"/>
      <c r="JIT79" s="656"/>
      <c r="JIU79" s="656"/>
      <c r="JIV79" s="656"/>
      <c r="JIW79" s="656"/>
      <c r="JIX79" s="656"/>
      <c r="JIY79" s="656"/>
      <c r="JIZ79" s="656"/>
      <c r="JJA79" s="656"/>
      <c r="JJB79" s="656"/>
      <c r="JJC79" s="656"/>
      <c r="JJD79" s="656"/>
      <c r="JJE79" s="656"/>
      <c r="JJF79" s="656"/>
      <c r="JJG79" s="656"/>
      <c r="JJH79" s="656"/>
      <c r="JJI79" s="656"/>
      <c r="JJJ79" s="656"/>
      <c r="JJK79" s="656"/>
      <c r="JJL79" s="656"/>
      <c r="JJM79" s="656"/>
      <c r="JJN79" s="656"/>
      <c r="JJO79" s="656"/>
      <c r="JJP79" s="656"/>
      <c r="JJQ79" s="656"/>
      <c r="JJR79" s="656"/>
      <c r="JJS79" s="656"/>
      <c r="JJT79" s="656"/>
      <c r="JJU79" s="656"/>
      <c r="JJV79" s="656"/>
      <c r="JJW79" s="656"/>
      <c r="JJX79" s="656"/>
      <c r="JJY79" s="656"/>
      <c r="JJZ79" s="656"/>
      <c r="JKA79" s="656"/>
      <c r="JKB79" s="656"/>
      <c r="JKC79" s="656"/>
      <c r="JKD79" s="656"/>
      <c r="JKE79" s="656"/>
      <c r="JKF79" s="656"/>
      <c r="JKG79" s="656"/>
      <c r="JKH79" s="656"/>
      <c r="JKI79" s="656"/>
      <c r="JKJ79" s="656"/>
      <c r="JKK79" s="656"/>
      <c r="JKL79" s="656"/>
      <c r="JKM79" s="656"/>
      <c r="JKN79" s="656"/>
      <c r="JKO79" s="656"/>
      <c r="JKP79" s="656"/>
      <c r="JKQ79" s="656"/>
      <c r="JKR79" s="656"/>
      <c r="JKS79" s="656"/>
      <c r="JKT79" s="656"/>
      <c r="JKU79" s="656"/>
      <c r="JKV79" s="656"/>
      <c r="JKW79" s="656"/>
      <c r="JKX79" s="656"/>
      <c r="JKY79" s="656"/>
      <c r="JKZ79" s="656"/>
      <c r="JLA79" s="656"/>
      <c r="JLB79" s="656"/>
      <c r="JLC79" s="656"/>
      <c r="JLD79" s="656"/>
      <c r="JLE79" s="656"/>
      <c r="JLF79" s="656"/>
      <c r="JLG79" s="656"/>
      <c r="JLH79" s="656"/>
      <c r="JLI79" s="656"/>
      <c r="JLJ79" s="656"/>
      <c r="JLK79" s="656"/>
      <c r="JLL79" s="656"/>
      <c r="JLM79" s="656"/>
      <c r="JLN79" s="656"/>
      <c r="JLO79" s="656"/>
      <c r="JLP79" s="656"/>
      <c r="JLQ79" s="656"/>
      <c r="JLR79" s="656"/>
      <c r="JLS79" s="656"/>
      <c r="JLT79" s="656"/>
      <c r="JLU79" s="656"/>
      <c r="JLV79" s="656"/>
      <c r="JLW79" s="656"/>
      <c r="JLX79" s="656"/>
      <c r="JLY79" s="656"/>
      <c r="JLZ79" s="656"/>
      <c r="JMA79" s="656"/>
      <c r="JMB79" s="656"/>
      <c r="JMC79" s="656"/>
      <c r="JMD79" s="656"/>
      <c r="JME79" s="656"/>
      <c r="JMF79" s="656"/>
      <c r="JMG79" s="656"/>
      <c r="JMH79" s="656"/>
      <c r="JMI79" s="656"/>
      <c r="JMJ79" s="656"/>
      <c r="JMK79" s="656"/>
      <c r="JML79" s="656"/>
      <c r="JMM79" s="656"/>
      <c r="JMN79" s="656"/>
      <c r="JMO79" s="656"/>
      <c r="JMP79" s="656"/>
      <c r="JMQ79" s="656"/>
      <c r="JMR79" s="656"/>
      <c r="JMS79" s="656"/>
      <c r="JMT79" s="656"/>
      <c r="JMU79" s="656"/>
      <c r="JMV79" s="656"/>
      <c r="JMW79" s="656"/>
      <c r="JMX79" s="656"/>
      <c r="JMY79" s="656"/>
      <c r="JMZ79" s="656"/>
      <c r="JNA79" s="656"/>
      <c r="JNB79" s="656"/>
      <c r="JNC79" s="656"/>
      <c r="JND79" s="656"/>
      <c r="JNE79" s="656"/>
      <c r="JNF79" s="656"/>
      <c r="JNG79" s="656"/>
      <c r="JNH79" s="656"/>
      <c r="JNI79" s="656"/>
      <c r="JNJ79" s="656"/>
      <c r="JNK79" s="656"/>
      <c r="JNL79" s="656"/>
      <c r="JNM79" s="656"/>
      <c r="JNN79" s="656"/>
      <c r="JNO79" s="656"/>
      <c r="JNP79" s="656"/>
      <c r="JNQ79" s="656"/>
      <c r="JNR79" s="656"/>
      <c r="JNS79" s="656"/>
      <c r="JNT79" s="656"/>
      <c r="JNU79" s="656"/>
      <c r="JNV79" s="656"/>
      <c r="JNW79" s="656"/>
      <c r="JNX79" s="656"/>
      <c r="JNY79" s="656"/>
      <c r="JNZ79" s="656"/>
      <c r="JOA79" s="656"/>
      <c r="JOB79" s="656"/>
      <c r="JOC79" s="656"/>
      <c r="JOD79" s="656"/>
      <c r="JOE79" s="656"/>
      <c r="JOF79" s="656"/>
      <c r="JOG79" s="656"/>
      <c r="JOH79" s="656"/>
      <c r="JOI79" s="656"/>
      <c r="JOJ79" s="656"/>
      <c r="JOK79" s="656"/>
      <c r="JOL79" s="656"/>
      <c r="JOM79" s="656"/>
      <c r="JON79" s="656"/>
      <c r="JOO79" s="656"/>
      <c r="JOP79" s="656"/>
      <c r="JOQ79" s="656"/>
      <c r="JOR79" s="656"/>
      <c r="JOS79" s="656"/>
      <c r="JOT79" s="656"/>
      <c r="JOU79" s="656"/>
      <c r="JOV79" s="656"/>
      <c r="JOW79" s="656"/>
      <c r="JOX79" s="656"/>
      <c r="JOY79" s="656"/>
      <c r="JOZ79" s="656"/>
      <c r="JPA79" s="656"/>
      <c r="JPB79" s="656"/>
      <c r="JPC79" s="656"/>
      <c r="JPD79" s="656"/>
      <c r="JPE79" s="656"/>
      <c r="JPF79" s="656"/>
      <c r="JPG79" s="656"/>
      <c r="JPH79" s="656"/>
      <c r="JPI79" s="656"/>
      <c r="JPJ79" s="656"/>
      <c r="JPK79" s="656"/>
      <c r="JPL79" s="656"/>
      <c r="JPM79" s="656"/>
      <c r="JPN79" s="656"/>
      <c r="JPO79" s="656"/>
      <c r="JPP79" s="656"/>
      <c r="JPQ79" s="656"/>
      <c r="JPR79" s="656"/>
      <c r="JPS79" s="656"/>
      <c r="JPT79" s="656"/>
      <c r="JPU79" s="656"/>
      <c r="JPV79" s="656"/>
      <c r="JPW79" s="656"/>
      <c r="JPX79" s="656"/>
      <c r="JPY79" s="656"/>
      <c r="JPZ79" s="656"/>
      <c r="JQA79" s="656"/>
      <c r="JQB79" s="656"/>
      <c r="JQC79" s="656"/>
      <c r="JQD79" s="656"/>
      <c r="JQE79" s="656"/>
      <c r="JQF79" s="656"/>
      <c r="JQG79" s="656"/>
      <c r="JQH79" s="656"/>
      <c r="JQI79" s="656"/>
      <c r="JQJ79" s="656"/>
      <c r="JQK79" s="656"/>
      <c r="JQL79" s="656"/>
      <c r="JQM79" s="656"/>
      <c r="JQN79" s="656"/>
      <c r="JQO79" s="656"/>
      <c r="JQP79" s="656"/>
      <c r="JQQ79" s="656"/>
      <c r="JQR79" s="656"/>
      <c r="JQS79" s="656"/>
      <c r="JQT79" s="656"/>
      <c r="JQU79" s="656"/>
      <c r="JQV79" s="656"/>
      <c r="JQW79" s="656"/>
      <c r="JQX79" s="656"/>
      <c r="JQY79" s="656"/>
      <c r="JQZ79" s="656"/>
      <c r="JRA79" s="656"/>
      <c r="JRB79" s="656"/>
      <c r="JRC79" s="656"/>
      <c r="JRD79" s="656"/>
      <c r="JRE79" s="656"/>
      <c r="JRF79" s="656"/>
      <c r="JRG79" s="656"/>
      <c r="JRH79" s="656"/>
      <c r="JRI79" s="656"/>
      <c r="JRJ79" s="656"/>
      <c r="JRK79" s="656"/>
      <c r="JRL79" s="656"/>
      <c r="JRM79" s="656"/>
      <c r="JRN79" s="656"/>
      <c r="JRO79" s="656"/>
      <c r="JRP79" s="656"/>
      <c r="JRQ79" s="656"/>
      <c r="JRR79" s="656"/>
      <c r="JRS79" s="656"/>
      <c r="JRT79" s="656"/>
      <c r="JRU79" s="656"/>
      <c r="JRV79" s="656"/>
      <c r="JRW79" s="656"/>
      <c r="JRX79" s="656"/>
      <c r="JRY79" s="656"/>
      <c r="JRZ79" s="656"/>
      <c r="JSA79" s="656"/>
      <c r="JSB79" s="656"/>
      <c r="JSC79" s="656"/>
      <c r="JSD79" s="656"/>
      <c r="JSE79" s="656"/>
      <c r="JSF79" s="656"/>
      <c r="JSG79" s="656"/>
      <c r="JSH79" s="656"/>
      <c r="JSI79" s="656"/>
      <c r="JSJ79" s="656"/>
      <c r="JSK79" s="656"/>
      <c r="JSL79" s="656"/>
      <c r="JSM79" s="656"/>
      <c r="JSN79" s="656"/>
      <c r="JSO79" s="656"/>
      <c r="JSP79" s="656"/>
      <c r="JSQ79" s="656"/>
      <c r="JSR79" s="656"/>
      <c r="JSS79" s="656"/>
      <c r="JST79" s="656"/>
      <c r="JSU79" s="656"/>
      <c r="JSV79" s="656"/>
      <c r="JSW79" s="656"/>
      <c r="JSX79" s="656"/>
      <c r="JSY79" s="656"/>
      <c r="JSZ79" s="656"/>
      <c r="JTA79" s="656"/>
      <c r="JTB79" s="656"/>
      <c r="JTC79" s="656"/>
      <c r="JTD79" s="656"/>
      <c r="JTE79" s="656"/>
      <c r="JTF79" s="656"/>
      <c r="JTG79" s="656"/>
      <c r="JTH79" s="656"/>
      <c r="JTI79" s="656"/>
      <c r="JTJ79" s="656"/>
      <c r="JTK79" s="656"/>
      <c r="JTL79" s="656"/>
      <c r="JTM79" s="656"/>
      <c r="JTN79" s="656"/>
      <c r="JTO79" s="656"/>
      <c r="JTP79" s="656"/>
      <c r="JTQ79" s="656"/>
      <c r="JTR79" s="656"/>
      <c r="JTS79" s="656"/>
      <c r="JTT79" s="656"/>
      <c r="JTU79" s="656"/>
      <c r="JTV79" s="656"/>
      <c r="JTW79" s="656"/>
      <c r="JTX79" s="656"/>
      <c r="JTY79" s="656"/>
      <c r="JTZ79" s="656"/>
      <c r="JUA79" s="656"/>
      <c r="JUB79" s="656"/>
      <c r="JUC79" s="656"/>
      <c r="JUD79" s="656"/>
      <c r="JUE79" s="656"/>
      <c r="JUF79" s="656"/>
      <c r="JUG79" s="656"/>
      <c r="JUH79" s="656"/>
      <c r="JUI79" s="656"/>
      <c r="JUJ79" s="656"/>
      <c r="JUK79" s="656"/>
      <c r="JUL79" s="656"/>
      <c r="JUM79" s="656"/>
      <c r="JUN79" s="656"/>
      <c r="JUO79" s="656"/>
      <c r="JUP79" s="656"/>
      <c r="JUQ79" s="656"/>
      <c r="JUR79" s="656"/>
      <c r="JUS79" s="656"/>
      <c r="JUT79" s="656"/>
      <c r="JUU79" s="656"/>
      <c r="JUV79" s="656"/>
      <c r="JUW79" s="656"/>
      <c r="JUX79" s="656"/>
      <c r="JUY79" s="656"/>
      <c r="JUZ79" s="656"/>
      <c r="JVA79" s="656"/>
      <c r="JVB79" s="656"/>
      <c r="JVC79" s="656"/>
      <c r="JVD79" s="656"/>
      <c r="JVE79" s="656"/>
      <c r="JVF79" s="656"/>
      <c r="JVG79" s="656"/>
      <c r="JVH79" s="656"/>
      <c r="JVI79" s="656"/>
      <c r="JVJ79" s="656"/>
      <c r="JVK79" s="656"/>
      <c r="JVL79" s="656"/>
      <c r="JVM79" s="656"/>
      <c r="JVN79" s="656"/>
      <c r="JVO79" s="656"/>
      <c r="JVP79" s="656"/>
      <c r="JVQ79" s="656"/>
      <c r="JVR79" s="656"/>
      <c r="JVS79" s="656"/>
      <c r="JVT79" s="656"/>
      <c r="JVU79" s="656"/>
      <c r="JVV79" s="656"/>
      <c r="JVW79" s="656"/>
      <c r="JVX79" s="656"/>
      <c r="JVY79" s="656"/>
      <c r="JVZ79" s="656"/>
      <c r="JWA79" s="656"/>
      <c r="JWB79" s="656"/>
      <c r="JWC79" s="656"/>
      <c r="JWD79" s="656"/>
      <c r="JWE79" s="656"/>
      <c r="JWF79" s="656"/>
      <c r="JWG79" s="656"/>
      <c r="JWH79" s="656"/>
      <c r="JWI79" s="656"/>
      <c r="JWJ79" s="656"/>
      <c r="JWK79" s="656"/>
      <c r="JWL79" s="656"/>
      <c r="JWM79" s="656"/>
      <c r="JWN79" s="656"/>
      <c r="JWO79" s="656"/>
      <c r="JWP79" s="656"/>
      <c r="JWQ79" s="656"/>
      <c r="JWR79" s="656"/>
      <c r="JWS79" s="656"/>
      <c r="JWT79" s="656"/>
      <c r="JWU79" s="656"/>
      <c r="JWV79" s="656"/>
      <c r="JWW79" s="656"/>
      <c r="JWX79" s="656"/>
      <c r="JWY79" s="656"/>
      <c r="JWZ79" s="656"/>
      <c r="JXA79" s="656"/>
      <c r="JXB79" s="656"/>
      <c r="JXC79" s="656"/>
      <c r="JXD79" s="656"/>
      <c r="JXE79" s="656"/>
      <c r="JXF79" s="656"/>
      <c r="JXG79" s="656"/>
      <c r="JXH79" s="656"/>
      <c r="JXI79" s="656"/>
      <c r="JXJ79" s="656"/>
      <c r="JXK79" s="656"/>
      <c r="JXL79" s="656"/>
      <c r="JXM79" s="656"/>
      <c r="JXN79" s="656"/>
      <c r="JXO79" s="656"/>
      <c r="JXP79" s="656"/>
      <c r="JXQ79" s="656"/>
      <c r="JXR79" s="656"/>
      <c r="JXS79" s="656"/>
      <c r="JXT79" s="656"/>
      <c r="JXU79" s="656"/>
      <c r="JXV79" s="656"/>
      <c r="JXW79" s="656"/>
      <c r="JXX79" s="656"/>
      <c r="JXY79" s="656"/>
      <c r="JXZ79" s="656"/>
      <c r="JYA79" s="656"/>
      <c r="JYB79" s="656"/>
      <c r="JYC79" s="656"/>
      <c r="JYD79" s="656"/>
      <c r="JYE79" s="656"/>
      <c r="JYF79" s="656"/>
      <c r="JYG79" s="656"/>
      <c r="JYH79" s="656"/>
      <c r="JYI79" s="656"/>
      <c r="JYJ79" s="656"/>
      <c r="JYK79" s="656"/>
      <c r="JYL79" s="656"/>
      <c r="JYM79" s="656"/>
      <c r="JYN79" s="656"/>
      <c r="JYO79" s="656"/>
      <c r="JYP79" s="656"/>
      <c r="JYQ79" s="656"/>
      <c r="JYR79" s="656"/>
      <c r="JYS79" s="656"/>
      <c r="JYT79" s="656"/>
      <c r="JYU79" s="656"/>
      <c r="JYV79" s="656"/>
      <c r="JYW79" s="656"/>
      <c r="JYX79" s="656"/>
      <c r="JYY79" s="656"/>
      <c r="JYZ79" s="656"/>
      <c r="JZA79" s="656"/>
      <c r="JZB79" s="656"/>
      <c r="JZC79" s="656"/>
      <c r="JZD79" s="656"/>
      <c r="JZE79" s="656"/>
      <c r="JZF79" s="656"/>
      <c r="JZG79" s="656"/>
      <c r="JZH79" s="656"/>
      <c r="JZI79" s="656"/>
      <c r="JZJ79" s="656"/>
      <c r="JZK79" s="656"/>
      <c r="JZL79" s="656"/>
      <c r="JZM79" s="656"/>
      <c r="JZN79" s="656"/>
      <c r="JZO79" s="656"/>
      <c r="JZP79" s="656"/>
      <c r="JZQ79" s="656"/>
      <c r="JZR79" s="656"/>
      <c r="JZS79" s="656"/>
      <c r="JZT79" s="656"/>
      <c r="JZU79" s="656"/>
      <c r="JZV79" s="656"/>
      <c r="JZW79" s="656"/>
      <c r="JZX79" s="656"/>
      <c r="JZY79" s="656"/>
      <c r="JZZ79" s="656"/>
      <c r="KAA79" s="656"/>
      <c r="KAB79" s="656"/>
      <c r="KAC79" s="656"/>
      <c r="KAD79" s="656"/>
      <c r="KAE79" s="656"/>
      <c r="KAF79" s="656"/>
      <c r="KAG79" s="656"/>
      <c r="KAH79" s="656"/>
      <c r="KAI79" s="656"/>
      <c r="KAJ79" s="656"/>
      <c r="KAK79" s="656"/>
      <c r="KAL79" s="656"/>
      <c r="KAM79" s="656"/>
      <c r="KAN79" s="656"/>
      <c r="KAO79" s="656"/>
      <c r="KAP79" s="656"/>
      <c r="KAQ79" s="656"/>
      <c r="KAR79" s="656"/>
      <c r="KAS79" s="656"/>
      <c r="KAT79" s="656"/>
      <c r="KAU79" s="656"/>
      <c r="KAV79" s="656"/>
      <c r="KAW79" s="656"/>
      <c r="KAX79" s="656"/>
      <c r="KAY79" s="656"/>
      <c r="KAZ79" s="656"/>
      <c r="KBA79" s="656"/>
      <c r="KBB79" s="656"/>
      <c r="KBC79" s="656"/>
      <c r="KBD79" s="656"/>
      <c r="KBE79" s="656"/>
      <c r="KBF79" s="656"/>
      <c r="KBG79" s="656"/>
      <c r="KBH79" s="656"/>
      <c r="KBI79" s="656"/>
      <c r="KBJ79" s="656"/>
      <c r="KBK79" s="656"/>
      <c r="KBL79" s="656"/>
      <c r="KBM79" s="656"/>
      <c r="KBN79" s="656"/>
      <c r="KBO79" s="656"/>
      <c r="KBP79" s="656"/>
      <c r="KBQ79" s="656"/>
      <c r="KBR79" s="656"/>
      <c r="KBS79" s="656"/>
      <c r="KBT79" s="656"/>
      <c r="KBU79" s="656"/>
      <c r="KBV79" s="656"/>
      <c r="KBW79" s="656"/>
      <c r="KBX79" s="656"/>
      <c r="KBY79" s="656"/>
      <c r="KBZ79" s="656"/>
      <c r="KCA79" s="656"/>
      <c r="KCB79" s="656"/>
      <c r="KCC79" s="656"/>
      <c r="KCD79" s="656"/>
      <c r="KCE79" s="656"/>
      <c r="KCF79" s="656"/>
      <c r="KCG79" s="656"/>
      <c r="KCH79" s="656"/>
      <c r="KCI79" s="656"/>
      <c r="KCJ79" s="656"/>
      <c r="KCK79" s="656"/>
      <c r="KCL79" s="656"/>
      <c r="KCM79" s="656"/>
      <c r="KCN79" s="656"/>
      <c r="KCO79" s="656"/>
      <c r="KCP79" s="656"/>
      <c r="KCQ79" s="656"/>
      <c r="KCR79" s="656"/>
      <c r="KCS79" s="656"/>
      <c r="KCT79" s="656"/>
      <c r="KCU79" s="656"/>
      <c r="KCV79" s="656"/>
      <c r="KCW79" s="656"/>
      <c r="KCX79" s="656"/>
      <c r="KCY79" s="656"/>
      <c r="KCZ79" s="656"/>
      <c r="KDA79" s="656"/>
      <c r="KDB79" s="656"/>
      <c r="KDC79" s="656"/>
      <c r="KDD79" s="656"/>
      <c r="KDE79" s="656"/>
      <c r="KDF79" s="656"/>
      <c r="KDG79" s="656"/>
      <c r="KDH79" s="656"/>
      <c r="KDI79" s="656"/>
      <c r="KDJ79" s="656"/>
      <c r="KDK79" s="656"/>
      <c r="KDL79" s="656"/>
      <c r="KDM79" s="656"/>
      <c r="KDN79" s="656"/>
      <c r="KDO79" s="656"/>
      <c r="KDP79" s="656"/>
      <c r="KDQ79" s="656"/>
      <c r="KDR79" s="656"/>
      <c r="KDS79" s="656"/>
      <c r="KDT79" s="656"/>
      <c r="KDU79" s="656"/>
      <c r="KDV79" s="656"/>
      <c r="KDW79" s="656"/>
      <c r="KDX79" s="656"/>
      <c r="KDY79" s="656"/>
      <c r="KDZ79" s="656"/>
      <c r="KEA79" s="656"/>
      <c r="KEB79" s="656"/>
      <c r="KEC79" s="656"/>
      <c r="KED79" s="656"/>
      <c r="KEE79" s="656"/>
      <c r="KEF79" s="656"/>
      <c r="KEG79" s="656"/>
      <c r="KEH79" s="656"/>
      <c r="KEI79" s="656"/>
      <c r="KEJ79" s="656"/>
      <c r="KEK79" s="656"/>
      <c r="KEL79" s="656"/>
      <c r="KEM79" s="656"/>
      <c r="KEN79" s="656"/>
      <c r="KEO79" s="656"/>
      <c r="KEP79" s="656"/>
      <c r="KEQ79" s="656"/>
      <c r="KER79" s="656"/>
      <c r="KES79" s="656"/>
      <c r="KET79" s="656"/>
      <c r="KEU79" s="656"/>
      <c r="KEV79" s="656"/>
      <c r="KEW79" s="656"/>
      <c r="KEX79" s="656"/>
      <c r="KEY79" s="656"/>
      <c r="KEZ79" s="656"/>
      <c r="KFA79" s="656"/>
      <c r="KFB79" s="656"/>
      <c r="KFC79" s="656"/>
      <c r="KFD79" s="656"/>
      <c r="KFE79" s="656"/>
      <c r="KFF79" s="656"/>
      <c r="KFG79" s="656"/>
      <c r="KFH79" s="656"/>
      <c r="KFI79" s="656"/>
      <c r="KFJ79" s="656"/>
      <c r="KFK79" s="656"/>
      <c r="KFL79" s="656"/>
      <c r="KFM79" s="656"/>
      <c r="KFN79" s="656"/>
      <c r="KFO79" s="656"/>
      <c r="KFP79" s="656"/>
      <c r="KFQ79" s="656"/>
      <c r="KFR79" s="656"/>
      <c r="KFS79" s="656"/>
      <c r="KFT79" s="656"/>
      <c r="KFU79" s="656"/>
      <c r="KFV79" s="656"/>
      <c r="KFW79" s="656"/>
      <c r="KFX79" s="656"/>
      <c r="KFY79" s="656"/>
      <c r="KFZ79" s="656"/>
      <c r="KGA79" s="656"/>
      <c r="KGB79" s="656"/>
      <c r="KGC79" s="656"/>
      <c r="KGD79" s="656"/>
      <c r="KGE79" s="656"/>
      <c r="KGF79" s="656"/>
      <c r="KGG79" s="656"/>
      <c r="KGH79" s="656"/>
      <c r="KGI79" s="656"/>
      <c r="KGJ79" s="656"/>
      <c r="KGK79" s="656"/>
      <c r="KGL79" s="656"/>
      <c r="KGM79" s="656"/>
      <c r="KGN79" s="656"/>
      <c r="KGO79" s="656"/>
      <c r="KGP79" s="656"/>
      <c r="KGQ79" s="656"/>
      <c r="KGR79" s="656"/>
      <c r="KGS79" s="656"/>
      <c r="KGT79" s="656"/>
      <c r="KGU79" s="656"/>
      <c r="KGV79" s="656"/>
      <c r="KGW79" s="656"/>
      <c r="KGX79" s="656"/>
      <c r="KGY79" s="656"/>
      <c r="KGZ79" s="656"/>
      <c r="KHA79" s="656"/>
      <c r="KHB79" s="656"/>
      <c r="KHC79" s="656"/>
      <c r="KHD79" s="656"/>
      <c r="KHE79" s="656"/>
      <c r="KHF79" s="656"/>
      <c r="KHG79" s="656"/>
      <c r="KHH79" s="656"/>
      <c r="KHI79" s="656"/>
      <c r="KHJ79" s="656"/>
      <c r="KHK79" s="656"/>
      <c r="KHL79" s="656"/>
      <c r="KHM79" s="656"/>
      <c r="KHN79" s="656"/>
      <c r="KHO79" s="656"/>
      <c r="KHP79" s="656"/>
      <c r="KHQ79" s="656"/>
      <c r="KHR79" s="656"/>
      <c r="KHS79" s="656"/>
      <c r="KHT79" s="656"/>
      <c r="KHU79" s="656"/>
      <c r="KHV79" s="656"/>
      <c r="KHW79" s="656"/>
      <c r="KHX79" s="656"/>
      <c r="KHY79" s="656"/>
      <c r="KHZ79" s="656"/>
      <c r="KIA79" s="656"/>
      <c r="KIB79" s="656"/>
      <c r="KIC79" s="656"/>
      <c r="KID79" s="656"/>
      <c r="KIE79" s="656"/>
      <c r="KIF79" s="656"/>
      <c r="KIG79" s="656"/>
      <c r="KIH79" s="656"/>
      <c r="KII79" s="656"/>
      <c r="KIJ79" s="656"/>
      <c r="KIK79" s="656"/>
      <c r="KIL79" s="656"/>
      <c r="KIM79" s="656"/>
      <c r="KIN79" s="656"/>
      <c r="KIO79" s="656"/>
      <c r="KIP79" s="656"/>
      <c r="KIQ79" s="656"/>
      <c r="KIR79" s="656"/>
      <c r="KIS79" s="656"/>
      <c r="KIT79" s="656"/>
      <c r="KIU79" s="656"/>
      <c r="KIV79" s="656"/>
      <c r="KIW79" s="656"/>
      <c r="KIX79" s="656"/>
      <c r="KIY79" s="656"/>
      <c r="KIZ79" s="656"/>
      <c r="KJA79" s="656"/>
      <c r="KJB79" s="656"/>
      <c r="KJC79" s="656"/>
      <c r="KJD79" s="656"/>
      <c r="KJE79" s="656"/>
      <c r="KJF79" s="656"/>
      <c r="KJG79" s="656"/>
      <c r="KJH79" s="656"/>
      <c r="KJI79" s="656"/>
      <c r="KJJ79" s="656"/>
      <c r="KJK79" s="656"/>
      <c r="KJL79" s="656"/>
      <c r="KJM79" s="656"/>
      <c r="KJN79" s="656"/>
      <c r="KJO79" s="656"/>
      <c r="KJP79" s="656"/>
      <c r="KJQ79" s="656"/>
      <c r="KJR79" s="656"/>
      <c r="KJS79" s="656"/>
      <c r="KJT79" s="656"/>
      <c r="KJU79" s="656"/>
      <c r="KJV79" s="656"/>
      <c r="KJW79" s="656"/>
      <c r="KJX79" s="656"/>
      <c r="KJY79" s="656"/>
      <c r="KJZ79" s="656"/>
      <c r="KKA79" s="656"/>
      <c r="KKB79" s="656"/>
      <c r="KKC79" s="656"/>
      <c r="KKD79" s="656"/>
      <c r="KKE79" s="656"/>
      <c r="KKF79" s="656"/>
      <c r="KKG79" s="656"/>
      <c r="KKH79" s="656"/>
      <c r="KKI79" s="656"/>
      <c r="KKJ79" s="656"/>
      <c r="KKK79" s="656"/>
      <c r="KKL79" s="656"/>
      <c r="KKM79" s="656"/>
      <c r="KKN79" s="656"/>
      <c r="KKO79" s="656"/>
      <c r="KKP79" s="656"/>
      <c r="KKQ79" s="656"/>
      <c r="KKR79" s="656"/>
      <c r="KKS79" s="656"/>
      <c r="KKT79" s="656"/>
      <c r="KKU79" s="656"/>
      <c r="KKV79" s="656"/>
      <c r="KKW79" s="656"/>
      <c r="KKX79" s="656"/>
      <c r="KKY79" s="656"/>
      <c r="KKZ79" s="656"/>
      <c r="KLA79" s="656"/>
      <c r="KLB79" s="656"/>
      <c r="KLC79" s="656"/>
      <c r="KLD79" s="656"/>
      <c r="KLE79" s="656"/>
      <c r="KLF79" s="656"/>
      <c r="KLG79" s="656"/>
      <c r="KLH79" s="656"/>
      <c r="KLI79" s="656"/>
      <c r="KLJ79" s="656"/>
      <c r="KLK79" s="656"/>
      <c r="KLL79" s="656"/>
      <c r="KLM79" s="656"/>
      <c r="KLN79" s="656"/>
      <c r="KLO79" s="656"/>
      <c r="KLP79" s="656"/>
      <c r="KLQ79" s="656"/>
      <c r="KLR79" s="656"/>
      <c r="KLS79" s="656"/>
      <c r="KLT79" s="656"/>
      <c r="KLU79" s="656"/>
      <c r="KLV79" s="656"/>
      <c r="KLW79" s="656"/>
      <c r="KLX79" s="656"/>
      <c r="KLY79" s="656"/>
      <c r="KLZ79" s="656"/>
      <c r="KMA79" s="656"/>
      <c r="KMB79" s="656"/>
      <c r="KMC79" s="656"/>
      <c r="KMD79" s="656"/>
      <c r="KME79" s="656"/>
      <c r="KMF79" s="656"/>
      <c r="KMG79" s="656"/>
      <c r="KMH79" s="656"/>
      <c r="KMI79" s="656"/>
      <c r="KMJ79" s="656"/>
      <c r="KMK79" s="656"/>
      <c r="KML79" s="656"/>
      <c r="KMM79" s="656"/>
      <c r="KMN79" s="656"/>
      <c r="KMO79" s="656"/>
      <c r="KMP79" s="656"/>
      <c r="KMQ79" s="656"/>
      <c r="KMR79" s="656"/>
      <c r="KMS79" s="656"/>
      <c r="KMT79" s="656"/>
      <c r="KMU79" s="656"/>
      <c r="KMV79" s="656"/>
      <c r="KMW79" s="656"/>
      <c r="KMX79" s="656"/>
      <c r="KMY79" s="656"/>
      <c r="KMZ79" s="656"/>
      <c r="KNA79" s="656"/>
      <c r="KNB79" s="656"/>
      <c r="KNC79" s="656"/>
      <c r="KND79" s="656"/>
      <c r="KNE79" s="656"/>
      <c r="KNF79" s="656"/>
      <c r="KNG79" s="656"/>
      <c r="KNH79" s="656"/>
      <c r="KNI79" s="656"/>
      <c r="KNJ79" s="656"/>
      <c r="KNK79" s="656"/>
      <c r="KNL79" s="656"/>
      <c r="KNM79" s="656"/>
      <c r="KNN79" s="656"/>
      <c r="KNO79" s="656"/>
      <c r="KNP79" s="656"/>
      <c r="KNQ79" s="656"/>
      <c r="KNR79" s="656"/>
      <c r="KNS79" s="656"/>
      <c r="KNT79" s="656"/>
      <c r="KNU79" s="656"/>
      <c r="KNV79" s="656"/>
      <c r="KNW79" s="656"/>
      <c r="KNX79" s="656"/>
      <c r="KNY79" s="656"/>
      <c r="KNZ79" s="656"/>
      <c r="KOA79" s="656"/>
      <c r="KOB79" s="656"/>
      <c r="KOC79" s="656"/>
      <c r="KOD79" s="656"/>
      <c r="KOE79" s="656"/>
      <c r="KOF79" s="656"/>
      <c r="KOG79" s="656"/>
      <c r="KOH79" s="656"/>
      <c r="KOI79" s="656"/>
      <c r="KOJ79" s="656"/>
      <c r="KOK79" s="656"/>
      <c r="KOL79" s="656"/>
      <c r="KOM79" s="656"/>
      <c r="KON79" s="656"/>
      <c r="KOO79" s="656"/>
      <c r="KOP79" s="656"/>
      <c r="KOQ79" s="656"/>
      <c r="KOR79" s="656"/>
      <c r="KOS79" s="656"/>
      <c r="KOT79" s="656"/>
      <c r="KOU79" s="656"/>
      <c r="KOV79" s="656"/>
      <c r="KOW79" s="656"/>
      <c r="KOX79" s="656"/>
      <c r="KOY79" s="656"/>
      <c r="KOZ79" s="656"/>
      <c r="KPA79" s="656"/>
      <c r="KPB79" s="656"/>
      <c r="KPC79" s="656"/>
      <c r="KPD79" s="656"/>
      <c r="KPE79" s="656"/>
      <c r="KPF79" s="656"/>
      <c r="KPG79" s="656"/>
      <c r="KPH79" s="656"/>
      <c r="KPI79" s="656"/>
      <c r="KPJ79" s="656"/>
      <c r="KPK79" s="656"/>
      <c r="KPL79" s="656"/>
      <c r="KPM79" s="656"/>
      <c r="KPN79" s="656"/>
      <c r="KPO79" s="656"/>
      <c r="KPP79" s="656"/>
      <c r="KPQ79" s="656"/>
      <c r="KPR79" s="656"/>
      <c r="KPS79" s="656"/>
      <c r="KPT79" s="656"/>
      <c r="KPU79" s="656"/>
      <c r="KPV79" s="656"/>
      <c r="KPW79" s="656"/>
      <c r="KPX79" s="656"/>
      <c r="KPY79" s="656"/>
      <c r="KPZ79" s="656"/>
      <c r="KQA79" s="656"/>
      <c r="KQB79" s="656"/>
      <c r="KQC79" s="656"/>
      <c r="KQD79" s="656"/>
      <c r="KQE79" s="656"/>
      <c r="KQF79" s="656"/>
      <c r="KQG79" s="656"/>
      <c r="KQH79" s="656"/>
      <c r="KQI79" s="656"/>
      <c r="KQJ79" s="656"/>
      <c r="KQK79" s="656"/>
      <c r="KQL79" s="656"/>
      <c r="KQM79" s="656"/>
      <c r="KQN79" s="656"/>
      <c r="KQO79" s="656"/>
      <c r="KQP79" s="656"/>
      <c r="KQQ79" s="656"/>
      <c r="KQR79" s="656"/>
      <c r="KQS79" s="656"/>
      <c r="KQT79" s="656"/>
      <c r="KQU79" s="656"/>
      <c r="KQV79" s="656"/>
      <c r="KQW79" s="656"/>
      <c r="KQX79" s="656"/>
      <c r="KQY79" s="656"/>
      <c r="KQZ79" s="656"/>
      <c r="KRA79" s="656"/>
      <c r="KRB79" s="656"/>
      <c r="KRC79" s="656"/>
      <c r="KRD79" s="656"/>
      <c r="KRE79" s="656"/>
      <c r="KRF79" s="656"/>
      <c r="KRG79" s="656"/>
      <c r="KRH79" s="656"/>
      <c r="KRI79" s="656"/>
      <c r="KRJ79" s="656"/>
      <c r="KRK79" s="656"/>
      <c r="KRL79" s="656"/>
      <c r="KRM79" s="656"/>
      <c r="KRN79" s="656"/>
      <c r="KRO79" s="656"/>
      <c r="KRP79" s="656"/>
      <c r="KRQ79" s="656"/>
      <c r="KRR79" s="656"/>
      <c r="KRS79" s="656"/>
      <c r="KRT79" s="656"/>
      <c r="KRU79" s="656"/>
      <c r="KRV79" s="656"/>
      <c r="KRW79" s="656"/>
      <c r="KRX79" s="656"/>
      <c r="KRY79" s="656"/>
      <c r="KRZ79" s="656"/>
      <c r="KSA79" s="656"/>
      <c r="KSB79" s="656"/>
      <c r="KSC79" s="656"/>
      <c r="KSD79" s="656"/>
      <c r="KSE79" s="656"/>
      <c r="KSF79" s="656"/>
      <c r="KSG79" s="656"/>
      <c r="KSH79" s="656"/>
      <c r="KSI79" s="656"/>
      <c r="KSJ79" s="656"/>
      <c r="KSK79" s="656"/>
      <c r="KSL79" s="656"/>
      <c r="KSM79" s="656"/>
      <c r="KSN79" s="656"/>
      <c r="KSO79" s="656"/>
      <c r="KSP79" s="656"/>
      <c r="KSQ79" s="656"/>
      <c r="KSR79" s="656"/>
      <c r="KSS79" s="656"/>
      <c r="KST79" s="656"/>
      <c r="KSU79" s="656"/>
      <c r="KSV79" s="656"/>
      <c r="KSW79" s="656"/>
      <c r="KSX79" s="656"/>
      <c r="KSY79" s="656"/>
      <c r="KSZ79" s="656"/>
      <c r="KTA79" s="656"/>
      <c r="KTB79" s="656"/>
      <c r="KTC79" s="656"/>
      <c r="KTD79" s="656"/>
      <c r="KTE79" s="656"/>
      <c r="KTF79" s="656"/>
      <c r="KTG79" s="656"/>
      <c r="KTH79" s="656"/>
      <c r="KTI79" s="656"/>
      <c r="KTJ79" s="656"/>
      <c r="KTK79" s="656"/>
      <c r="KTL79" s="656"/>
      <c r="KTM79" s="656"/>
      <c r="KTN79" s="656"/>
      <c r="KTO79" s="656"/>
      <c r="KTP79" s="656"/>
      <c r="KTQ79" s="656"/>
      <c r="KTR79" s="656"/>
      <c r="KTS79" s="656"/>
      <c r="KTT79" s="656"/>
      <c r="KTU79" s="656"/>
      <c r="KTV79" s="656"/>
      <c r="KTW79" s="656"/>
      <c r="KTX79" s="656"/>
      <c r="KTY79" s="656"/>
      <c r="KTZ79" s="656"/>
      <c r="KUA79" s="656"/>
      <c r="KUB79" s="656"/>
      <c r="KUC79" s="656"/>
      <c r="KUD79" s="656"/>
      <c r="KUE79" s="656"/>
      <c r="KUF79" s="656"/>
      <c r="KUG79" s="656"/>
      <c r="KUH79" s="656"/>
      <c r="KUI79" s="656"/>
      <c r="KUJ79" s="656"/>
      <c r="KUK79" s="656"/>
      <c r="KUL79" s="656"/>
      <c r="KUM79" s="656"/>
      <c r="KUN79" s="656"/>
      <c r="KUO79" s="656"/>
      <c r="KUP79" s="656"/>
      <c r="KUQ79" s="656"/>
      <c r="KUR79" s="656"/>
      <c r="KUS79" s="656"/>
      <c r="KUT79" s="656"/>
      <c r="KUU79" s="656"/>
      <c r="KUV79" s="656"/>
      <c r="KUW79" s="656"/>
      <c r="KUX79" s="656"/>
      <c r="KUY79" s="656"/>
      <c r="KUZ79" s="656"/>
      <c r="KVA79" s="656"/>
      <c r="KVB79" s="656"/>
      <c r="KVC79" s="656"/>
      <c r="KVD79" s="656"/>
      <c r="KVE79" s="656"/>
      <c r="KVF79" s="656"/>
      <c r="KVG79" s="656"/>
      <c r="KVH79" s="656"/>
      <c r="KVI79" s="656"/>
      <c r="KVJ79" s="656"/>
      <c r="KVK79" s="656"/>
      <c r="KVL79" s="656"/>
      <c r="KVM79" s="656"/>
      <c r="KVN79" s="656"/>
      <c r="KVO79" s="656"/>
      <c r="KVP79" s="656"/>
      <c r="KVQ79" s="656"/>
      <c r="KVR79" s="656"/>
      <c r="KVS79" s="656"/>
      <c r="KVT79" s="656"/>
      <c r="KVU79" s="656"/>
      <c r="KVV79" s="656"/>
      <c r="KVW79" s="656"/>
      <c r="KVX79" s="656"/>
      <c r="KVY79" s="656"/>
      <c r="KVZ79" s="656"/>
      <c r="KWA79" s="656"/>
      <c r="KWB79" s="656"/>
      <c r="KWC79" s="656"/>
      <c r="KWD79" s="656"/>
      <c r="KWE79" s="656"/>
      <c r="KWF79" s="656"/>
      <c r="KWG79" s="656"/>
      <c r="KWH79" s="656"/>
      <c r="KWI79" s="656"/>
      <c r="KWJ79" s="656"/>
      <c r="KWK79" s="656"/>
      <c r="KWL79" s="656"/>
      <c r="KWM79" s="656"/>
      <c r="KWN79" s="656"/>
      <c r="KWO79" s="656"/>
      <c r="KWP79" s="656"/>
      <c r="KWQ79" s="656"/>
      <c r="KWR79" s="656"/>
      <c r="KWS79" s="656"/>
      <c r="KWT79" s="656"/>
      <c r="KWU79" s="656"/>
      <c r="KWV79" s="656"/>
      <c r="KWW79" s="656"/>
      <c r="KWX79" s="656"/>
      <c r="KWY79" s="656"/>
      <c r="KWZ79" s="656"/>
      <c r="KXA79" s="656"/>
      <c r="KXB79" s="656"/>
      <c r="KXC79" s="656"/>
      <c r="KXD79" s="656"/>
      <c r="KXE79" s="656"/>
      <c r="KXF79" s="656"/>
      <c r="KXG79" s="656"/>
      <c r="KXH79" s="656"/>
      <c r="KXI79" s="656"/>
      <c r="KXJ79" s="656"/>
      <c r="KXK79" s="656"/>
      <c r="KXL79" s="656"/>
      <c r="KXM79" s="656"/>
      <c r="KXN79" s="656"/>
      <c r="KXO79" s="656"/>
      <c r="KXP79" s="656"/>
      <c r="KXQ79" s="656"/>
      <c r="KXR79" s="656"/>
      <c r="KXS79" s="656"/>
      <c r="KXT79" s="656"/>
      <c r="KXU79" s="656"/>
      <c r="KXV79" s="656"/>
      <c r="KXW79" s="656"/>
      <c r="KXX79" s="656"/>
      <c r="KXY79" s="656"/>
      <c r="KXZ79" s="656"/>
      <c r="KYA79" s="656"/>
      <c r="KYB79" s="656"/>
      <c r="KYC79" s="656"/>
      <c r="KYD79" s="656"/>
      <c r="KYE79" s="656"/>
      <c r="KYF79" s="656"/>
      <c r="KYG79" s="656"/>
      <c r="KYH79" s="656"/>
      <c r="KYI79" s="656"/>
      <c r="KYJ79" s="656"/>
      <c r="KYK79" s="656"/>
      <c r="KYL79" s="656"/>
      <c r="KYM79" s="656"/>
      <c r="KYN79" s="656"/>
      <c r="KYO79" s="656"/>
      <c r="KYP79" s="656"/>
      <c r="KYQ79" s="656"/>
      <c r="KYR79" s="656"/>
      <c r="KYS79" s="656"/>
      <c r="KYT79" s="656"/>
      <c r="KYU79" s="656"/>
      <c r="KYV79" s="656"/>
      <c r="KYW79" s="656"/>
      <c r="KYX79" s="656"/>
      <c r="KYY79" s="656"/>
      <c r="KYZ79" s="656"/>
      <c r="KZA79" s="656"/>
      <c r="KZB79" s="656"/>
      <c r="KZC79" s="656"/>
      <c r="KZD79" s="656"/>
      <c r="KZE79" s="656"/>
      <c r="KZF79" s="656"/>
      <c r="KZG79" s="656"/>
      <c r="KZH79" s="656"/>
      <c r="KZI79" s="656"/>
      <c r="KZJ79" s="656"/>
      <c r="KZK79" s="656"/>
      <c r="KZL79" s="656"/>
      <c r="KZM79" s="656"/>
      <c r="KZN79" s="656"/>
      <c r="KZO79" s="656"/>
      <c r="KZP79" s="656"/>
      <c r="KZQ79" s="656"/>
      <c r="KZR79" s="656"/>
      <c r="KZS79" s="656"/>
      <c r="KZT79" s="656"/>
      <c r="KZU79" s="656"/>
      <c r="KZV79" s="656"/>
      <c r="KZW79" s="656"/>
      <c r="KZX79" s="656"/>
      <c r="KZY79" s="656"/>
      <c r="KZZ79" s="656"/>
      <c r="LAA79" s="656"/>
      <c r="LAB79" s="656"/>
      <c r="LAC79" s="656"/>
      <c r="LAD79" s="656"/>
      <c r="LAE79" s="656"/>
      <c r="LAF79" s="656"/>
      <c r="LAG79" s="656"/>
      <c r="LAH79" s="656"/>
      <c r="LAI79" s="656"/>
      <c r="LAJ79" s="656"/>
      <c r="LAK79" s="656"/>
      <c r="LAL79" s="656"/>
      <c r="LAM79" s="656"/>
      <c r="LAN79" s="656"/>
      <c r="LAO79" s="656"/>
      <c r="LAP79" s="656"/>
      <c r="LAQ79" s="656"/>
      <c r="LAR79" s="656"/>
      <c r="LAS79" s="656"/>
      <c r="LAT79" s="656"/>
      <c r="LAU79" s="656"/>
      <c r="LAV79" s="656"/>
      <c r="LAW79" s="656"/>
      <c r="LAX79" s="656"/>
      <c r="LAY79" s="656"/>
      <c r="LAZ79" s="656"/>
      <c r="LBA79" s="656"/>
      <c r="LBB79" s="656"/>
      <c r="LBC79" s="656"/>
      <c r="LBD79" s="656"/>
      <c r="LBE79" s="656"/>
      <c r="LBF79" s="656"/>
      <c r="LBG79" s="656"/>
      <c r="LBH79" s="656"/>
      <c r="LBI79" s="656"/>
      <c r="LBJ79" s="656"/>
      <c r="LBK79" s="656"/>
      <c r="LBL79" s="656"/>
      <c r="LBM79" s="656"/>
      <c r="LBN79" s="656"/>
      <c r="LBO79" s="656"/>
      <c r="LBP79" s="656"/>
      <c r="LBQ79" s="656"/>
      <c r="LBR79" s="656"/>
      <c r="LBS79" s="656"/>
      <c r="LBT79" s="656"/>
      <c r="LBU79" s="656"/>
      <c r="LBV79" s="656"/>
      <c r="LBW79" s="656"/>
      <c r="LBX79" s="656"/>
      <c r="LBY79" s="656"/>
      <c r="LBZ79" s="656"/>
      <c r="LCA79" s="656"/>
      <c r="LCB79" s="656"/>
      <c r="LCC79" s="656"/>
      <c r="LCD79" s="656"/>
      <c r="LCE79" s="656"/>
      <c r="LCF79" s="656"/>
      <c r="LCG79" s="656"/>
      <c r="LCH79" s="656"/>
      <c r="LCI79" s="656"/>
      <c r="LCJ79" s="656"/>
      <c r="LCK79" s="656"/>
      <c r="LCL79" s="656"/>
      <c r="LCM79" s="656"/>
      <c r="LCN79" s="656"/>
      <c r="LCO79" s="656"/>
      <c r="LCP79" s="656"/>
      <c r="LCQ79" s="656"/>
      <c r="LCR79" s="656"/>
      <c r="LCS79" s="656"/>
      <c r="LCT79" s="656"/>
      <c r="LCU79" s="656"/>
      <c r="LCV79" s="656"/>
      <c r="LCW79" s="656"/>
      <c r="LCX79" s="656"/>
      <c r="LCY79" s="656"/>
      <c r="LCZ79" s="656"/>
      <c r="LDA79" s="656"/>
      <c r="LDB79" s="656"/>
      <c r="LDC79" s="656"/>
      <c r="LDD79" s="656"/>
      <c r="LDE79" s="656"/>
      <c r="LDF79" s="656"/>
      <c r="LDG79" s="656"/>
      <c r="LDH79" s="656"/>
      <c r="LDI79" s="656"/>
      <c r="LDJ79" s="656"/>
      <c r="LDK79" s="656"/>
      <c r="LDL79" s="656"/>
      <c r="LDM79" s="656"/>
      <c r="LDN79" s="656"/>
      <c r="LDO79" s="656"/>
      <c r="LDP79" s="656"/>
      <c r="LDQ79" s="656"/>
      <c r="LDR79" s="656"/>
      <c r="LDS79" s="656"/>
      <c r="LDT79" s="656"/>
      <c r="LDU79" s="656"/>
      <c r="LDV79" s="656"/>
      <c r="LDW79" s="656"/>
      <c r="LDX79" s="656"/>
      <c r="LDY79" s="656"/>
      <c r="LDZ79" s="656"/>
      <c r="LEA79" s="656"/>
      <c r="LEB79" s="656"/>
      <c r="LEC79" s="656"/>
      <c r="LED79" s="656"/>
      <c r="LEE79" s="656"/>
      <c r="LEF79" s="656"/>
      <c r="LEG79" s="656"/>
      <c r="LEH79" s="656"/>
      <c r="LEI79" s="656"/>
      <c r="LEJ79" s="656"/>
      <c r="LEK79" s="656"/>
      <c r="LEL79" s="656"/>
      <c r="LEM79" s="656"/>
      <c r="LEN79" s="656"/>
      <c r="LEO79" s="656"/>
      <c r="LEP79" s="656"/>
      <c r="LEQ79" s="656"/>
      <c r="LER79" s="656"/>
      <c r="LES79" s="656"/>
      <c r="LET79" s="656"/>
      <c r="LEU79" s="656"/>
      <c r="LEV79" s="656"/>
      <c r="LEW79" s="656"/>
      <c r="LEX79" s="656"/>
      <c r="LEY79" s="656"/>
      <c r="LEZ79" s="656"/>
      <c r="LFA79" s="656"/>
      <c r="LFB79" s="656"/>
      <c r="LFC79" s="656"/>
      <c r="LFD79" s="656"/>
      <c r="LFE79" s="656"/>
      <c r="LFF79" s="656"/>
      <c r="LFG79" s="656"/>
      <c r="LFH79" s="656"/>
      <c r="LFI79" s="656"/>
      <c r="LFJ79" s="656"/>
      <c r="LFK79" s="656"/>
      <c r="LFL79" s="656"/>
      <c r="LFM79" s="656"/>
      <c r="LFN79" s="656"/>
      <c r="LFO79" s="656"/>
      <c r="LFP79" s="656"/>
      <c r="LFQ79" s="656"/>
      <c r="LFR79" s="656"/>
      <c r="LFS79" s="656"/>
      <c r="LFT79" s="656"/>
      <c r="LFU79" s="656"/>
      <c r="LFV79" s="656"/>
      <c r="LFW79" s="656"/>
      <c r="LFX79" s="656"/>
      <c r="LFY79" s="656"/>
      <c r="LFZ79" s="656"/>
      <c r="LGA79" s="656"/>
      <c r="LGB79" s="656"/>
      <c r="LGC79" s="656"/>
      <c r="LGD79" s="656"/>
      <c r="LGE79" s="656"/>
      <c r="LGF79" s="656"/>
      <c r="LGG79" s="656"/>
      <c r="LGH79" s="656"/>
      <c r="LGI79" s="656"/>
      <c r="LGJ79" s="656"/>
      <c r="LGK79" s="656"/>
      <c r="LGL79" s="656"/>
      <c r="LGM79" s="656"/>
      <c r="LGN79" s="656"/>
      <c r="LGO79" s="656"/>
      <c r="LGP79" s="656"/>
      <c r="LGQ79" s="656"/>
      <c r="LGR79" s="656"/>
      <c r="LGS79" s="656"/>
      <c r="LGT79" s="656"/>
      <c r="LGU79" s="656"/>
      <c r="LGV79" s="656"/>
      <c r="LGW79" s="656"/>
      <c r="LGX79" s="656"/>
      <c r="LGY79" s="656"/>
      <c r="LGZ79" s="656"/>
      <c r="LHA79" s="656"/>
      <c r="LHB79" s="656"/>
      <c r="LHC79" s="656"/>
      <c r="LHD79" s="656"/>
      <c r="LHE79" s="656"/>
      <c r="LHF79" s="656"/>
      <c r="LHG79" s="656"/>
      <c r="LHH79" s="656"/>
      <c r="LHI79" s="656"/>
      <c r="LHJ79" s="656"/>
      <c r="LHK79" s="656"/>
      <c r="LHL79" s="656"/>
      <c r="LHM79" s="656"/>
      <c r="LHN79" s="656"/>
      <c r="LHO79" s="656"/>
      <c r="LHP79" s="656"/>
      <c r="LHQ79" s="656"/>
      <c r="LHR79" s="656"/>
      <c r="LHS79" s="656"/>
      <c r="LHT79" s="656"/>
      <c r="LHU79" s="656"/>
      <c r="LHV79" s="656"/>
      <c r="LHW79" s="656"/>
      <c r="LHX79" s="656"/>
      <c r="LHY79" s="656"/>
      <c r="LHZ79" s="656"/>
      <c r="LIA79" s="656"/>
      <c r="LIB79" s="656"/>
      <c r="LIC79" s="656"/>
      <c r="LID79" s="656"/>
      <c r="LIE79" s="656"/>
      <c r="LIF79" s="656"/>
      <c r="LIG79" s="656"/>
      <c r="LIH79" s="656"/>
      <c r="LII79" s="656"/>
      <c r="LIJ79" s="656"/>
      <c r="LIK79" s="656"/>
      <c r="LIL79" s="656"/>
      <c r="LIM79" s="656"/>
      <c r="LIN79" s="656"/>
      <c r="LIO79" s="656"/>
      <c r="LIP79" s="656"/>
      <c r="LIQ79" s="656"/>
      <c r="LIR79" s="656"/>
      <c r="LIS79" s="656"/>
      <c r="LIT79" s="656"/>
      <c r="LIU79" s="656"/>
      <c r="LIV79" s="656"/>
      <c r="LIW79" s="656"/>
      <c r="LIX79" s="656"/>
      <c r="LIY79" s="656"/>
      <c r="LIZ79" s="656"/>
      <c r="LJA79" s="656"/>
      <c r="LJB79" s="656"/>
      <c r="LJC79" s="656"/>
      <c r="LJD79" s="656"/>
      <c r="LJE79" s="656"/>
      <c r="LJF79" s="656"/>
      <c r="LJG79" s="656"/>
      <c r="LJH79" s="656"/>
      <c r="LJI79" s="656"/>
      <c r="LJJ79" s="656"/>
      <c r="LJK79" s="656"/>
      <c r="LJL79" s="656"/>
      <c r="LJM79" s="656"/>
      <c r="LJN79" s="656"/>
      <c r="LJO79" s="656"/>
      <c r="LJP79" s="656"/>
      <c r="LJQ79" s="656"/>
      <c r="LJR79" s="656"/>
      <c r="LJS79" s="656"/>
      <c r="LJT79" s="656"/>
      <c r="LJU79" s="656"/>
      <c r="LJV79" s="656"/>
      <c r="LJW79" s="656"/>
      <c r="LJX79" s="656"/>
      <c r="LJY79" s="656"/>
      <c r="LJZ79" s="656"/>
      <c r="LKA79" s="656"/>
      <c r="LKB79" s="656"/>
      <c r="LKC79" s="656"/>
      <c r="LKD79" s="656"/>
      <c r="LKE79" s="656"/>
      <c r="LKF79" s="656"/>
      <c r="LKG79" s="656"/>
      <c r="LKH79" s="656"/>
      <c r="LKI79" s="656"/>
      <c r="LKJ79" s="656"/>
      <c r="LKK79" s="656"/>
      <c r="LKL79" s="656"/>
      <c r="LKM79" s="656"/>
      <c r="LKN79" s="656"/>
      <c r="LKO79" s="656"/>
      <c r="LKP79" s="656"/>
      <c r="LKQ79" s="656"/>
      <c r="LKR79" s="656"/>
      <c r="LKS79" s="656"/>
      <c r="LKT79" s="656"/>
      <c r="LKU79" s="656"/>
      <c r="LKV79" s="656"/>
      <c r="LKW79" s="656"/>
      <c r="LKX79" s="656"/>
      <c r="LKY79" s="656"/>
      <c r="LKZ79" s="656"/>
      <c r="LLA79" s="656"/>
      <c r="LLB79" s="656"/>
      <c r="LLC79" s="656"/>
      <c r="LLD79" s="656"/>
      <c r="LLE79" s="656"/>
      <c r="LLF79" s="656"/>
      <c r="LLG79" s="656"/>
      <c r="LLH79" s="656"/>
      <c r="LLI79" s="656"/>
      <c r="LLJ79" s="656"/>
      <c r="LLK79" s="656"/>
      <c r="LLL79" s="656"/>
      <c r="LLM79" s="656"/>
      <c r="LLN79" s="656"/>
      <c r="LLO79" s="656"/>
      <c r="LLP79" s="656"/>
      <c r="LLQ79" s="656"/>
      <c r="LLR79" s="656"/>
      <c r="LLS79" s="656"/>
      <c r="LLT79" s="656"/>
      <c r="LLU79" s="656"/>
      <c r="LLV79" s="656"/>
      <c r="LLW79" s="656"/>
      <c r="LLX79" s="656"/>
      <c r="LLY79" s="656"/>
      <c r="LLZ79" s="656"/>
      <c r="LMA79" s="656"/>
      <c r="LMB79" s="656"/>
      <c r="LMC79" s="656"/>
      <c r="LMD79" s="656"/>
      <c r="LME79" s="656"/>
      <c r="LMF79" s="656"/>
      <c r="LMG79" s="656"/>
      <c r="LMH79" s="656"/>
      <c r="LMI79" s="656"/>
      <c r="LMJ79" s="656"/>
      <c r="LMK79" s="656"/>
      <c r="LML79" s="656"/>
      <c r="LMM79" s="656"/>
      <c r="LMN79" s="656"/>
      <c r="LMO79" s="656"/>
      <c r="LMP79" s="656"/>
      <c r="LMQ79" s="656"/>
      <c r="LMR79" s="656"/>
      <c r="LMS79" s="656"/>
      <c r="LMT79" s="656"/>
      <c r="LMU79" s="656"/>
      <c r="LMV79" s="656"/>
      <c r="LMW79" s="656"/>
      <c r="LMX79" s="656"/>
      <c r="LMY79" s="656"/>
      <c r="LMZ79" s="656"/>
      <c r="LNA79" s="656"/>
      <c r="LNB79" s="656"/>
      <c r="LNC79" s="656"/>
      <c r="LND79" s="656"/>
      <c r="LNE79" s="656"/>
      <c r="LNF79" s="656"/>
      <c r="LNG79" s="656"/>
      <c r="LNH79" s="656"/>
      <c r="LNI79" s="656"/>
      <c r="LNJ79" s="656"/>
      <c r="LNK79" s="656"/>
      <c r="LNL79" s="656"/>
      <c r="LNM79" s="656"/>
      <c r="LNN79" s="656"/>
      <c r="LNO79" s="656"/>
      <c r="LNP79" s="656"/>
      <c r="LNQ79" s="656"/>
      <c r="LNR79" s="656"/>
      <c r="LNS79" s="656"/>
      <c r="LNT79" s="656"/>
      <c r="LNU79" s="656"/>
      <c r="LNV79" s="656"/>
      <c r="LNW79" s="656"/>
      <c r="LNX79" s="656"/>
      <c r="LNY79" s="656"/>
      <c r="LNZ79" s="656"/>
      <c r="LOA79" s="656"/>
      <c r="LOB79" s="656"/>
      <c r="LOC79" s="656"/>
      <c r="LOD79" s="656"/>
      <c r="LOE79" s="656"/>
      <c r="LOF79" s="656"/>
      <c r="LOG79" s="656"/>
      <c r="LOH79" s="656"/>
      <c r="LOI79" s="656"/>
      <c r="LOJ79" s="656"/>
      <c r="LOK79" s="656"/>
      <c r="LOL79" s="656"/>
      <c r="LOM79" s="656"/>
      <c r="LON79" s="656"/>
      <c r="LOO79" s="656"/>
      <c r="LOP79" s="656"/>
      <c r="LOQ79" s="656"/>
      <c r="LOR79" s="656"/>
      <c r="LOS79" s="656"/>
      <c r="LOT79" s="656"/>
      <c r="LOU79" s="656"/>
      <c r="LOV79" s="656"/>
      <c r="LOW79" s="656"/>
      <c r="LOX79" s="656"/>
      <c r="LOY79" s="656"/>
      <c r="LOZ79" s="656"/>
      <c r="LPA79" s="656"/>
      <c r="LPB79" s="656"/>
      <c r="LPC79" s="656"/>
      <c r="LPD79" s="656"/>
      <c r="LPE79" s="656"/>
      <c r="LPF79" s="656"/>
      <c r="LPG79" s="656"/>
      <c r="LPH79" s="656"/>
      <c r="LPI79" s="656"/>
      <c r="LPJ79" s="656"/>
      <c r="LPK79" s="656"/>
      <c r="LPL79" s="656"/>
      <c r="LPM79" s="656"/>
      <c r="LPN79" s="656"/>
      <c r="LPO79" s="656"/>
      <c r="LPP79" s="656"/>
      <c r="LPQ79" s="656"/>
      <c r="LPR79" s="656"/>
      <c r="LPS79" s="656"/>
      <c r="LPT79" s="656"/>
      <c r="LPU79" s="656"/>
      <c r="LPV79" s="656"/>
      <c r="LPW79" s="656"/>
      <c r="LPX79" s="656"/>
      <c r="LPY79" s="656"/>
      <c r="LPZ79" s="656"/>
      <c r="LQA79" s="656"/>
      <c r="LQB79" s="656"/>
      <c r="LQC79" s="656"/>
      <c r="LQD79" s="656"/>
      <c r="LQE79" s="656"/>
      <c r="LQF79" s="656"/>
      <c r="LQG79" s="656"/>
      <c r="LQH79" s="656"/>
      <c r="LQI79" s="656"/>
      <c r="LQJ79" s="656"/>
      <c r="LQK79" s="656"/>
      <c r="LQL79" s="656"/>
      <c r="LQM79" s="656"/>
      <c r="LQN79" s="656"/>
      <c r="LQO79" s="656"/>
      <c r="LQP79" s="656"/>
      <c r="LQQ79" s="656"/>
      <c r="LQR79" s="656"/>
      <c r="LQS79" s="656"/>
      <c r="LQT79" s="656"/>
      <c r="LQU79" s="656"/>
      <c r="LQV79" s="656"/>
      <c r="LQW79" s="656"/>
      <c r="LQX79" s="656"/>
      <c r="LQY79" s="656"/>
      <c r="LQZ79" s="656"/>
      <c r="LRA79" s="656"/>
      <c r="LRB79" s="656"/>
      <c r="LRC79" s="656"/>
      <c r="LRD79" s="656"/>
      <c r="LRE79" s="656"/>
      <c r="LRF79" s="656"/>
      <c r="LRG79" s="656"/>
      <c r="LRH79" s="656"/>
      <c r="LRI79" s="656"/>
      <c r="LRJ79" s="656"/>
      <c r="LRK79" s="656"/>
      <c r="LRL79" s="656"/>
      <c r="LRM79" s="656"/>
      <c r="LRN79" s="656"/>
      <c r="LRO79" s="656"/>
      <c r="LRP79" s="656"/>
      <c r="LRQ79" s="656"/>
      <c r="LRR79" s="656"/>
      <c r="LRS79" s="656"/>
      <c r="LRT79" s="656"/>
      <c r="LRU79" s="656"/>
      <c r="LRV79" s="656"/>
      <c r="LRW79" s="656"/>
      <c r="LRX79" s="656"/>
      <c r="LRY79" s="656"/>
      <c r="LRZ79" s="656"/>
      <c r="LSA79" s="656"/>
      <c r="LSB79" s="656"/>
      <c r="LSC79" s="656"/>
      <c r="LSD79" s="656"/>
      <c r="LSE79" s="656"/>
      <c r="LSF79" s="656"/>
      <c r="LSG79" s="656"/>
      <c r="LSH79" s="656"/>
      <c r="LSI79" s="656"/>
      <c r="LSJ79" s="656"/>
      <c r="LSK79" s="656"/>
      <c r="LSL79" s="656"/>
      <c r="LSM79" s="656"/>
      <c r="LSN79" s="656"/>
      <c r="LSO79" s="656"/>
      <c r="LSP79" s="656"/>
      <c r="LSQ79" s="656"/>
      <c r="LSR79" s="656"/>
      <c r="LSS79" s="656"/>
      <c r="LST79" s="656"/>
      <c r="LSU79" s="656"/>
      <c r="LSV79" s="656"/>
      <c r="LSW79" s="656"/>
      <c r="LSX79" s="656"/>
      <c r="LSY79" s="656"/>
      <c r="LSZ79" s="656"/>
      <c r="LTA79" s="656"/>
      <c r="LTB79" s="656"/>
      <c r="LTC79" s="656"/>
      <c r="LTD79" s="656"/>
      <c r="LTE79" s="656"/>
      <c r="LTF79" s="656"/>
      <c r="LTG79" s="656"/>
      <c r="LTH79" s="656"/>
      <c r="LTI79" s="656"/>
      <c r="LTJ79" s="656"/>
      <c r="LTK79" s="656"/>
      <c r="LTL79" s="656"/>
      <c r="LTM79" s="656"/>
      <c r="LTN79" s="656"/>
      <c r="LTO79" s="656"/>
      <c r="LTP79" s="656"/>
      <c r="LTQ79" s="656"/>
      <c r="LTR79" s="656"/>
      <c r="LTS79" s="656"/>
      <c r="LTT79" s="656"/>
      <c r="LTU79" s="656"/>
      <c r="LTV79" s="656"/>
      <c r="LTW79" s="656"/>
      <c r="LTX79" s="656"/>
      <c r="LTY79" s="656"/>
      <c r="LTZ79" s="656"/>
      <c r="LUA79" s="656"/>
      <c r="LUB79" s="656"/>
      <c r="LUC79" s="656"/>
      <c r="LUD79" s="656"/>
      <c r="LUE79" s="656"/>
      <c r="LUF79" s="656"/>
      <c r="LUG79" s="656"/>
      <c r="LUH79" s="656"/>
      <c r="LUI79" s="656"/>
      <c r="LUJ79" s="656"/>
      <c r="LUK79" s="656"/>
      <c r="LUL79" s="656"/>
      <c r="LUM79" s="656"/>
      <c r="LUN79" s="656"/>
      <c r="LUO79" s="656"/>
      <c r="LUP79" s="656"/>
      <c r="LUQ79" s="656"/>
      <c r="LUR79" s="656"/>
      <c r="LUS79" s="656"/>
      <c r="LUT79" s="656"/>
      <c r="LUU79" s="656"/>
      <c r="LUV79" s="656"/>
      <c r="LUW79" s="656"/>
      <c r="LUX79" s="656"/>
      <c r="LUY79" s="656"/>
      <c r="LUZ79" s="656"/>
      <c r="LVA79" s="656"/>
      <c r="LVB79" s="656"/>
      <c r="LVC79" s="656"/>
      <c r="LVD79" s="656"/>
      <c r="LVE79" s="656"/>
      <c r="LVF79" s="656"/>
      <c r="LVG79" s="656"/>
      <c r="LVH79" s="656"/>
      <c r="LVI79" s="656"/>
      <c r="LVJ79" s="656"/>
      <c r="LVK79" s="656"/>
      <c r="LVL79" s="656"/>
      <c r="LVM79" s="656"/>
      <c r="LVN79" s="656"/>
      <c r="LVO79" s="656"/>
      <c r="LVP79" s="656"/>
      <c r="LVQ79" s="656"/>
      <c r="LVR79" s="656"/>
      <c r="LVS79" s="656"/>
      <c r="LVT79" s="656"/>
      <c r="LVU79" s="656"/>
      <c r="LVV79" s="656"/>
      <c r="LVW79" s="656"/>
      <c r="LVX79" s="656"/>
      <c r="LVY79" s="656"/>
      <c r="LVZ79" s="656"/>
      <c r="LWA79" s="656"/>
      <c r="LWB79" s="656"/>
      <c r="LWC79" s="656"/>
      <c r="LWD79" s="656"/>
      <c r="LWE79" s="656"/>
      <c r="LWF79" s="656"/>
      <c r="LWG79" s="656"/>
      <c r="LWH79" s="656"/>
      <c r="LWI79" s="656"/>
      <c r="LWJ79" s="656"/>
      <c r="LWK79" s="656"/>
      <c r="LWL79" s="656"/>
      <c r="LWM79" s="656"/>
      <c r="LWN79" s="656"/>
      <c r="LWO79" s="656"/>
      <c r="LWP79" s="656"/>
      <c r="LWQ79" s="656"/>
      <c r="LWR79" s="656"/>
      <c r="LWS79" s="656"/>
      <c r="LWT79" s="656"/>
      <c r="LWU79" s="656"/>
      <c r="LWV79" s="656"/>
      <c r="LWW79" s="656"/>
      <c r="LWX79" s="656"/>
      <c r="LWY79" s="656"/>
      <c r="LWZ79" s="656"/>
      <c r="LXA79" s="656"/>
      <c r="LXB79" s="656"/>
      <c r="LXC79" s="656"/>
      <c r="LXD79" s="656"/>
      <c r="LXE79" s="656"/>
      <c r="LXF79" s="656"/>
      <c r="LXG79" s="656"/>
      <c r="LXH79" s="656"/>
      <c r="LXI79" s="656"/>
      <c r="LXJ79" s="656"/>
      <c r="LXK79" s="656"/>
      <c r="LXL79" s="656"/>
      <c r="LXM79" s="656"/>
      <c r="LXN79" s="656"/>
      <c r="LXO79" s="656"/>
      <c r="LXP79" s="656"/>
      <c r="LXQ79" s="656"/>
      <c r="LXR79" s="656"/>
      <c r="LXS79" s="656"/>
      <c r="LXT79" s="656"/>
      <c r="LXU79" s="656"/>
      <c r="LXV79" s="656"/>
      <c r="LXW79" s="656"/>
      <c r="LXX79" s="656"/>
      <c r="LXY79" s="656"/>
      <c r="LXZ79" s="656"/>
      <c r="LYA79" s="656"/>
      <c r="LYB79" s="656"/>
      <c r="LYC79" s="656"/>
      <c r="LYD79" s="656"/>
      <c r="LYE79" s="656"/>
      <c r="LYF79" s="656"/>
      <c r="LYG79" s="656"/>
      <c r="LYH79" s="656"/>
      <c r="LYI79" s="656"/>
      <c r="LYJ79" s="656"/>
      <c r="LYK79" s="656"/>
      <c r="LYL79" s="656"/>
      <c r="LYM79" s="656"/>
      <c r="LYN79" s="656"/>
      <c r="LYO79" s="656"/>
      <c r="LYP79" s="656"/>
      <c r="LYQ79" s="656"/>
      <c r="LYR79" s="656"/>
      <c r="LYS79" s="656"/>
      <c r="LYT79" s="656"/>
      <c r="LYU79" s="656"/>
      <c r="LYV79" s="656"/>
      <c r="LYW79" s="656"/>
      <c r="LYX79" s="656"/>
      <c r="LYY79" s="656"/>
      <c r="LYZ79" s="656"/>
      <c r="LZA79" s="656"/>
      <c r="LZB79" s="656"/>
      <c r="LZC79" s="656"/>
      <c r="LZD79" s="656"/>
      <c r="LZE79" s="656"/>
      <c r="LZF79" s="656"/>
      <c r="LZG79" s="656"/>
      <c r="LZH79" s="656"/>
      <c r="LZI79" s="656"/>
      <c r="LZJ79" s="656"/>
      <c r="LZK79" s="656"/>
      <c r="LZL79" s="656"/>
      <c r="LZM79" s="656"/>
      <c r="LZN79" s="656"/>
      <c r="LZO79" s="656"/>
      <c r="LZP79" s="656"/>
      <c r="LZQ79" s="656"/>
      <c r="LZR79" s="656"/>
      <c r="LZS79" s="656"/>
      <c r="LZT79" s="656"/>
      <c r="LZU79" s="656"/>
      <c r="LZV79" s="656"/>
      <c r="LZW79" s="656"/>
      <c r="LZX79" s="656"/>
      <c r="LZY79" s="656"/>
      <c r="LZZ79" s="656"/>
      <c r="MAA79" s="656"/>
      <c r="MAB79" s="656"/>
      <c r="MAC79" s="656"/>
      <c r="MAD79" s="656"/>
      <c r="MAE79" s="656"/>
      <c r="MAF79" s="656"/>
      <c r="MAG79" s="656"/>
      <c r="MAH79" s="656"/>
      <c r="MAI79" s="656"/>
      <c r="MAJ79" s="656"/>
      <c r="MAK79" s="656"/>
      <c r="MAL79" s="656"/>
      <c r="MAM79" s="656"/>
      <c r="MAN79" s="656"/>
      <c r="MAO79" s="656"/>
      <c r="MAP79" s="656"/>
      <c r="MAQ79" s="656"/>
      <c r="MAR79" s="656"/>
      <c r="MAS79" s="656"/>
      <c r="MAT79" s="656"/>
      <c r="MAU79" s="656"/>
      <c r="MAV79" s="656"/>
      <c r="MAW79" s="656"/>
      <c r="MAX79" s="656"/>
      <c r="MAY79" s="656"/>
      <c r="MAZ79" s="656"/>
      <c r="MBA79" s="656"/>
      <c r="MBB79" s="656"/>
      <c r="MBC79" s="656"/>
      <c r="MBD79" s="656"/>
      <c r="MBE79" s="656"/>
      <c r="MBF79" s="656"/>
      <c r="MBG79" s="656"/>
      <c r="MBH79" s="656"/>
      <c r="MBI79" s="656"/>
      <c r="MBJ79" s="656"/>
      <c r="MBK79" s="656"/>
      <c r="MBL79" s="656"/>
      <c r="MBM79" s="656"/>
      <c r="MBN79" s="656"/>
      <c r="MBO79" s="656"/>
      <c r="MBP79" s="656"/>
      <c r="MBQ79" s="656"/>
      <c r="MBR79" s="656"/>
      <c r="MBS79" s="656"/>
      <c r="MBT79" s="656"/>
      <c r="MBU79" s="656"/>
      <c r="MBV79" s="656"/>
      <c r="MBW79" s="656"/>
      <c r="MBX79" s="656"/>
      <c r="MBY79" s="656"/>
      <c r="MBZ79" s="656"/>
      <c r="MCA79" s="656"/>
      <c r="MCB79" s="656"/>
      <c r="MCC79" s="656"/>
      <c r="MCD79" s="656"/>
      <c r="MCE79" s="656"/>
      <c r="MCF79" s="656"/>
      <c r="MCG79" s="656"/>
      <c r="MCH79" s="656"/>
      <c r="MCI79" s="656"/>
      <c r="MCJ79" s="656"/>
      <c r="MCK79" s="656"/>
      <c r="MCL79" s="656"/>
      <c r="MCM79" s="656"/>
      <c r="MCN79" s="656"/>
      <c r="MCO79" s="656"/>
      <c r="MCP79" s="656"/>
      <c r="MCQ79" s="656"/>
      <c r="MCR79" s="656"/>
      <c r="MCS79" s="656"/>
      <c r="MCT79" s="656"/>
      <c r="MCU79" s="656"/>
      <c r="MCV79" s="656"/>
      <c r="MCW79" s="656"/>
      <c r="MCX79" s="656"/>
      <c r="MCY79" s="656"/>
      <c r="MCZ79" s="656"/>
      <c r="MDA79" s="656"/>
      <c r="MDB79" s="656"/>
      <c r="MDC79" s="656"/>
      <c r="MDD79" s="656"/>
      <c r="MDE79" s="656"/>
      <c r="MDF79" s="656"/>
      <c r="MDG79" s="656"/>
      <c r="MDH79" s="656"/>
      <c r="MDI79" s="656"/>
      <c r="MDJ79" s="656"/>
      <c r="MDK79" s="656"/>
      <c r="MDL79" s="656"/>
      <c r="MDM79" s="656"/>
      <c r="MDN79" s="656"/>
      <c r="MDO79" s="656"/>
      <c r="MDP79" s="656"/>
      <c r="MDQ79" s="656"/>
      <c r="MDR79" s="656"/>
      <c r="MDS79" s="656"/>
      <c r="MDT79" s="656"/>
      <c r="MDU79" s="656"/>
      <c r="MDV79" s="656"/>
      <c r="MDW79" s="656"/>
      <c r="MDX79" s="656"/>
      <c r="MDY79" s="656"/>
      <c r="MDZ79" s="656"/>
      <c r="MEA79" s="656"/>
      <c r="MEB79" s="656"/>
      <c r="MEC79" s="656"/>
      <c r="MED79" s="656"/>
      <c r="MEE79" s="656"/>
      <c r="MEF79" s="656"/>
      <c r="MEG79" s="656"/>
      <c r="MEH79" s="656"/>
      <c r="MEI79" s="656"/>
      <c r="MEJ79" s="656"/>
      <c r="MEK79" s="656"/>
      <c r="MEL79" s="656"/>
      <c r="MEM79" s="656"/>
      <c r="MEN79" s="656"/>
      <c r="MEO79" s="656"/>
      <c r="MEP79" s="656"/>
      <c r="MEQ79" s="656"/>
      <c r="MER79" s="656"/>
      <c r="MES79" s="656"/>
      <c r="MET79" s="656"/>
      <c r="MEU79" s="656"/>
      <c r="MEV79" s="656"/>
      <c r="MEW79" s="656"/>
      <c r="MEX79" s="656"/>
      <c r="MEY79" s="656"/>
      <c r="MEZ79" s="656"/>
      <c r="MFA79" s="656"/>
      <c r="MFB79" s="656"/>
      <c r="MFC79" s="656"/>
      <c r="MFD79" s="656"/>
      <c r="MFE79" s="656"/>
      <c r="MFF79" s="656"/>
      <c r="MFG79" s="656"/>
      <c r="MFH79" s="656"/>
      <c r="MFI79" s="656"/>
      <c r="MFJ79" s="656"/>
      <c r="MFK79" s="656"/>
      <c r="MFL79" s="656"/>
      <c r="MFM79" s="656"/>
      <c r="MFN79" s="656"/>
      <c r="MFO79" s="656"/>
      <c r="MFP79" s="656"/>
      <c r="MFQ79" s="656"/>
      <c r="MFR79" s="656"/>
      <c r="MFS79" s="656"/>
      <c r="MFT79" s="656"/>
      <c r="MFU79" s="656"/>
      <c r="MFV79" s="656"/>
      <c r="MFW79" s="656"/>
      <c r="MFX79" s="656"/>
      <c r="MFY79" s="656"/>
      <c r="MFZ79" s="656"/>
      <c r="MGA79" s="656"/>
      <c r="MGB79" s="656"/>
      <c r="MGC79" s="656"/>
      <c r="MGD79" s="656"/>
      <c r="MGE79" s="656"/>
      <c r="MGF79" s="656"/>
      <c r="MGG79" s="656"/>
      <c r="MGH79" s="656"/>
      <c r="MGI79" s="656"/>
      <c r="MGJ79" s="656"/>
      <c r="MGK79" s="656"/>
      <c r="MGL79" s="656"/>
      <c r="MGM79" s="656"/>
      <c r="MGN79" s="656"/>
      <c r="MGO79" s="656"/>
      <c r="MGP79" s="656"/>
      <c r="MGQ79" s="656"/>
      <c r="MGR79" s="656"/>
      <c r="MGS79" s="656"/>
      <c r="MGT79" s="656"/>
      <c r="MGU79" s="656"/>
      <c r="MGV79" s="656"/>
      <c r="MGW79" s="656"/>
      <c r="MGX79" s="656"/>
      <c r="MGY79" s="656"/>
      <c r="MGZ79" s="656"/>
      <c r="MHA79" s="656"/>
      <c r="MHB79" s="656"/>
      <c r="MHC79" s="656"/>
      <c r="MHD79" s="656"/>
      <c r="MHE79" s="656"/>
      <c r="MHF79" s="656"/>
      <c r="MHG79" s="656"/>
      <c r="MHH79" s="656"/>
      <c r="MHI79" s="656"/>
      <c r="MHJ79" s="656"/>
      <c r="MHK79" s="656"/>
      <c r="MHL79" s="656"/>
      <c r="MHM79" s="656"/>
      <c r="MHN79" s="656"/>
      <c r="MHO79" s="656"/>
      <c r="MHP79" s="656"/>
      <c r="MHQ79" s="656"/>
      <c r="MHR79" s="656"/>
      <c r="MHS79" s="656"/>
      <c r="MHT79" s="656"/>
      <c r="MHU79" s="656"/>
      <c r="MHV79" s="656"/>
      <c r="MHW79" s="656"/>
      <c r="MHX79" s="656"/>
      <c r="MHY79" s="656"/>
      <c r="MHZ79" s="656"/>
      <c r="MIA79" s="656"/>
      <c r="MIB79" s="656"/>
      <c r="MIC79" s="656"/>
      <c r="MID79" s="656"/>
      <c r="MIE79" s="656"/>
      <c r="MIF79" s="656"/>
      <c r="MIG79" s="656"/>
      <c r="MIH79" s="656"/>
      <c r="MII79" s="656"/>
      <c r="MIJ79" s="656"/>
      <c r="MIK79" s="656"/>
      <c r="MIL79" s="656"/>
      <c r="MIM79" s="656"/>
      <c r="MIN79" s="656"/>
      <c r="MIO79" s="656"/>
      <c r="MIP79" s="656"/>
      <c r="MIQ79" s="656"/>
      <c r="MIR79" s="656"/>
      <c r="MIS79" s="656"/>
      <c r="MIT79" s="656"/>
      <c r="MIU79" s="656"/>
      <c r="MIV79" s="656"/>
      <c r="MIW79" s="656"/>
      <c r="MIX79" s="656"/>
      <c r="MIY79" s="656"/>
      <c r="MIZ79" s="656"/>
      <c r="MJA79" s="656"/>
      <c r="MJB79" s="656"/>
      <c r="MJC79" s="656"/>
      <c r="MJD79" s="656"/>
      <c r="MJE79" s="656"/>
      <c r="MJF79" s="656"/>
      <c r="MJG79" s="656"/>
      <c r="MJH79" s="656"/>
      <c r="MJI79" s="656"/>
      <c r="MJJ79" s="656"/>
      <c r="MJK79" s="656"/>
      <c r="MJL79" s="656"/>
      <c r="MJM79" s="656"/>
      <c r="MJN79" s="656"/>
      <c r="MJO79" s="656"/>
      <c r="MJP79" s="656"/>
      <c r="MJQ79" s="656"/>
      <c r="MJR79" s="656"/>
      <c r="MJS79" s="656"/>
      <c r="MJT79" s="656"/>
      <c r="MJU79" s="656"/>
      <c r="MJV79" s="656"/>
      <c r="MJW79" s="656"/>
      <c r="MJX79" s="656"/>
      <c r="MJY79" s="656"/>
      <c r="MJZ79" s="656"/>
      <c r="MKA79" s="656"/>
      <c r="MKB79" s="656"/>
      <c r="MKC79" s="656"/>
      <c r="MKD79" s="656"/>
      <c r="MKE79" s="656"/>
      <c r="MKF79" s="656"/>
      <c r="MKG79" s="656"/>
      <c r="MKH79" s="656"/>
      <c r="MKI79" s="656"/>
      <c r="MKJ79" s="656"/>
      <c r="MKK79" s="656"/>
      <c r="MKL79" s="656"/>
      <c r="MKM79" s="656"/>
      <c r="MKN79" s="656"/>
      <c r="MKO79" s="656"/>
      <c r="MKP79" s="656"/>
      <c r="MKQ79" s="656"/>
      <c r="MKR79" s="656"/>
      <c r="MKS79" s="656"/>
      <c r="MKT79" s="656"/>
      <c r="MKU79" s="656"/>
      <c r="MKV79" s="656"/>
      <c r="MKW79" s="656"/>
      <c r="MKX79" s="656"/>
      <c r="MKY79" s="656"/>
      <c r="MKZ79" s="656"/>
      <c r="MLA79" s="656"/>
      <c r="MLB79" s="656"/>
      <c r="MLC79" s="656"/>
      <c r="MLD79" s="656"/>
      <c r="MLE79" s="656"/>
      <c r="MLF79" s="656"/>
      <c r="MLG79" s="656"/>
      <c r="MLH79" s="656"/>
      <c r="MLI79" s="656"/>
      <c r="MLJ79" s="656"/>
      <c r="MLK79" s="656"/>
      <c r="MLL79" s="656"/>
      <c r="MLM79" s="656"/>
      <c r="MLN79" s="656"/>
      <c r="MLO79" s="656"/>
      <c r="MLP79" s="656"/>
      <c r="MLQ79" s="656"/>
      <c r="MLR79" s="656"/>
      <c r="MLS79" s="656"/>
      <c r="MLT79" s="656"/>
      <c r="MLU79" s="656"/>
      <c r="MLV79" s="656"/>
      <c r="MLW79" s="656"/>
      <c r="MLX79" s="656"/>
      <c r="MLY79" s="656"/>
      <c r="MLZ79" s="656"/>
      <c r="MMA79" s="656"/>
      <c r="MMB79" s="656"/>
      <c r="MMC79" s="656"/>
      <c r="MMD79" s="656"/>
      <c r="MME79" s="656"/>
      <c r="MMF79" s="656"/>
      <c r="MMG79" s="656"/>
      <c r="MMH79" s="656"/>
      <c r="MMI79" s="656"/>
      <c r="MMJ79" s="656"/>
      <c r="MMK79" s="656"/>
      <c r="MML79" s="656"/>
      <c r="MMM79" s="656"/>
      <c r="MMN79" s="656"/>
      <c r="MMO79" s="656"/>
      <c r="MMP79" s="656"/>
      <c r="MMQ79" s="656"/>
      <c r="MMR79" s="656"/>
      <c r="MMS79" s="656"/>
      <c r="MMT79" s="656"/>
      <c r="MMU79" s="656"/>
      <c r="MMV79" s="656"/>
      <c r="MMW79" s="656"/>
      <c r="MMX79" s="656"/>
      <c r="MMY79" s="656"/>
      <c r="MMZ79" s="656"/>
      <c r="MNA79" s="656"/>
      <c r="MNB79" s="656"/>
      <c r="MNC79" s="656"/>
      <c r="MND79" s="656"/>
      <c r="MNE79" s="656"/>
      <c r="MNF79" s="656"/>
      <c r="MNG79" s="656"/>
      <c r="MNH79" s="656"/>
      <c r="MNI79" s="656"/>
      <c r="MNJ79" s="656"/>
      <c r="MNK79" s="656"/>
      <c r="MNL79" s="656"/>
      <c r="MNM79" s="656"/>
      <c r="MNN79" s="656"/>
      <c r="MNO79" s="656"/>
      <c r="MNP79" s="656"/>
      <c r="MNQ79" s="656"/>
      <c r="MNR79" s="656"/>
      <c r="MNS79" s="656"/>
      <c r="MNT79" s="656"/>
      <c r="MNU79" s="656"/>
      <c r="MNV79" s="656"/>
      <c r="MNW79" s="656"/>
      <c r="MNX79" s="656"/>
      <c r="MNY79" s="656"/>
      <c r="MNZ79" s="656"/>
      <c r="MOA79" s="656"/>
      <c r="MOB79" s="656"/>
      <c r="MOC79" s="656"/>
      <c r="MOD79" s="656"/>
      <c r="MOE79" s="656"/>
      <c r="MOF79" s="656"/>
      <c r="MOG79" s="656"/>
      <c r="MOH79" s="656"/>
      <c r="MOI79" s="656"/>
      <c r="MOJ79" s="656"/>
      <c r="MOK79" s="656"/>
      <c r="MOL79" s="656"/>
      <c r="MOM79" s="656"/>
      <c r="MON79" s="656"/>
      <c r="MOO79" s="656"/>
      <c r="MOP79" s="656"/>
      <c r="MOQ79" s="656"/>
      <c r="MOR79" s="656"/>
      <c r="MOS79" s="656"/>
      <c r="MOT79" s="656"/>
      <c r="MOU79" s="656"/>
      <c r="MOV79" s="656"/>
      <c r="MOW79" s="656"/>
      <c r="MOX79" s="656"/>
      <c r="MOY79" s="656"/>
      <c r="MOZ79" s="656"/>
      <c r="MPA79" s="656"/>
      <c r="MPB79" s="656"/>
      <c r="MPC79" s="656"/>
      <c r="MPD79" s="656"/>
      <c r="MPE79" s="656"/>
      <c r="MPF79" s="656"/>
      <c r="MPG79" s="656"/>
      <c r="MPH79" s="656"/>
      <c r="MPI79" s="656"/>
      <c r="MPJ79" s="656"/>
      <c r="MPK79" s="656"/>
      <c r="MPL79" s="656"/>
      <c r="MPM79" s="656"/>
      <c r="MPN79" s="656"/>
      <c r="MPO79" s="656"/>
      <c r="MPP79" s="656"/>
      <c r="MPQ79" s="656"/>
      <c r="MPR79" s="656"/>
      <c r="MPS79" s="656"/>
      <c r="MPT79" s="656"/>
      <c r="MPU79" s="656"/>
      <c r="MPV79" s="656"/>
      <c r="MPW79" s="656"/>
      <c r="MPX79" s="656"/>
      <c r="MPY79" s="656"/>
      <c r="MPZ79" s="656"/>
      <c r="MQA79" s="656"/>
      <c r="MQB79" s="656"/>
      <c r="MQC79" s="656"/>
      <c r="MQD79" s="656"/>
      <c r="MQE79" s="656"/>
      <c r="MQF79" s="656"/>
      <c r="MQG79" s="656"/>
      <c r="MQH79" s="656"/>
      <c r="MQI79" s="656"/>
      <c r="MQJ79" s="656"/>
      <c r="MQK79" s="656"/>
      <c r="MQL79" s="656"/>
      <c r="MQM79" s="656"/>
      <c r="MQN79" s="656"/>
      <c r="MQO79" s="656"/>
      <c r="MQP79" s="656"/>
      <c r="MQQ79" s="656"/>
      <c r="MQR79" s="656"/>
      <c r="MQS79" s="656"/>
      <c r="MQT79" s="656"/>
      <c r="MQU79" s="656"/>
      <c r="MQV79" s="656"/>
      <c r="MQW79" s="656"/>
      <c r="MQX79" s="656"/>
      <c r="MQY79" s="656"/>
      <c r="MQZ79" s="656"/>
      <c r="MRA79" s="656"/>
      <c r="MRB79" s="656"/>
      <c r="MRC79" s="656"/>
      <c r="MRD79" s="656"/>
      <c r="MRE79" s="656"/>
      <c r="MRF79" s="656"/>
      <c r="MRG79" s="656"/>
      <c r="MRH79" s="656"/>
      <c r="MRI79" s="656"/>
      <c r="MRJ79" s="656"/>
      <c r="MRK79" s="656"/>
      <c r="MRL79" s="656"/>
      <c r="MRM79" s="656"/>
      <c r="MRN79" s="656"/>
      <c r="MRO79" s="656"/>
      <c r="MRP79" s="656"/>
      <c r="MRQ79" s="656"/>
      <c r="MRR79" s="656"/>
      <c r="MRS79" s="656"/>
      <c r="MRT79" s="656"/>
      <c r="MRU79" s="656"/>
      <c r="MRV79" s="656"/>
      <c r="MRW79" s="656"/>
      <c r="MRX79" s="656"/>
      <c r="MRY79" s="656"/>
      <c r="MRZ79" s="656"/>
      <c r="MSA79" s="656"/>
      <c r="MSB79" s="656"/>
      <c r="MSC79" s="656"/>
      <c r="MSD79" s="656"/>
      <c r="MSE79" s="656"/>
      <c r="MSF79" s="656"/>
      <c r="MSG79" s="656"/>
      <c r="MSH79" s="656"/>
      <c r="MSI79" s="656"/>
      <c r="MSJ79" s="656"/>
      <c r="MSK79" s="656"/>
      <c r="MSL79" s="656"/>
      <c r="MSM79" s="656"/>
      <c r="MSN79" s="656"/>
      <c r="MSO79" s="656"/>
      <c r="MSP79" s="656"/>
      <c r="MSQ79" s="656"/>
      <c r="MSR79" s="656"/>
      <c r="MSS79" s="656"/>
      <c r="MST79" s="656"/>
      <c r="MSU79" s="656"/>
      <c r="MSV79" s="656"/>
      <c r="MSW79" s="656"/>
      <c r="MSX79" s="656"/>
      <c r="MSY79" s="656"/>
      <c r="MSZ79" s="656"/>
      <c r="MTA79" s="656"/>
      <c r="MTB79" s="656"/>
      <c r="MTC79" s="656"/>
      <c r="MTD79" s="656"/>
      <c r="MTE79" s="656"/>
      <c r="MTF79" s="656"/>
      <c r="MTG79" s="656"/>
      <c r="MTH79" s="656"/>
      <c r="MTI79" s="656"/>
      <c r="MTJ79" s="656"/>
      <c r="MTK79" s="656"/>
      <c r="MTL79" s="656"/>
      <c r="MTM79" s="656"/>
      <c r="MTN79" s="656"/>
      <c r="MTO79" s="656"/>
      <c r="MTP79" s="656"/>
      <c r="MTQ79" s="656"/>
      <c r="MTR79" s="656"/>
      <c r="MTS79" s="656"/>
      <c r="MTT79" s="656"/>
      <c r="MTU79" s="656"/>
      <c r="MTV79" s="656"/>
      <c r="MTW79" s="656"/>
      <c r="MTX79" s="656"/>
      <c r="MTY79" s="656"/>
      <c r="MTZ79" s="656"/>
      <c r="MUA79" s="656"/>
      <c r="MUB79" s="656"/>
      <c r="MUC79" s="656"/>
      <c r="MUD79" s="656"/>
      <c r="MUE79" s="656"/>
      <c r="MUF79" s="656"/>
      <c r="MUG79" s="656"/>
      <c r="MUH79" s="656"/>
      <c r="MUI79" s="656"/>
      <c r="MUJ79" s="656"/>
      <c r="MUK79" s="656"/>
      <c r="MUL79" s="656"/>
      <c r="MUM79" s="656"/>
      <c r="MUN79" s="656"/>
      <c r="MUO79" s="656"/>
      <c r="MUP79" s="656"/>
      <c r="MUQ79" s="656"/>
      <c r="MUR79" s="656"/>
      <c r="MUS79" s="656"/>
      <c r="MUT79" s="656"/>
      <c r="MUU79" s="656"/>
      <c r="MUV79" s="656"/>
      <c r="MUW79" s="656"/>
      <c r="MUX79" s="656"/>
      <c r="MUY79" s="656"/>
      <c r="MUZ79" s="656"/>
      <c r="MVA79" s="656"/>
      <c r="MVB79" s="656"/>
      <c r="MVC79" s="656"/>
      <c r="MVD79" s="656"/>
      <c r="MVE79" s="656"/>
      <c r="MVF79" s="656"/>
      <c r="MVG79" s="656"/>
      <c r="MVH79" s="656"/>
      <c r="MVI79" s="656"/>
      <c r="MVJ79" s="656"/>
      <c r="MVK79" s="656"/>
      <c r="MVL79" s="656"/>
      <c r="MVM79" s="656"/>
      <c r="MVN79" s="656"/>
      <c r="MVO79" s="656"/>
      <c r="MVP79" s="656"/>
      <c r="MVQ79" s="656"/>
      <c r="MVR79" s="656"/>
      <c r="MVS79" s="656"/>
      <c r="MVT79" s="656"/>
      <c r="MVU79" s="656"/>
      <c r="MVV79" s="656"/>
      <c r="MVW79" s="656"/>
      <c r="MVX79" s="656"/>
      <c r="MVY79" s="656"/>
      <c r="MVZ79" s="656"/>
      <c r="MWA79" s="656"/>
      <c r="MWB79" s="656"/>
      <c r="MWC79" s="656"/>
      <c r="MWD79" s="656"/>
      <c r="MWE79" s="656"/>
      <c r="MWF79" s="656"/>
      <c r="MWG79" s="656"/>
      <c r="MWH79" s="656"/>
      <c r="MWI79" s="656"/>
      <c r="MWJ79" s="656"/>
      <c r="MWK79" s="656"/>
      <c r="MWL79" s="656"/>
      <c r="MWM79" s="656"/>
      <c r="MWN79" s="656"/>
      <c r="MWO79" s="656"/>
      <c r="MWP79" s="656"/>
      <c r="MWQ79" s="656"/>
      <c r="MWR79" s="656"/>
      <c r="MWS79" s="656"/>
      <c r="MWT79" s="656"/>
      <c r="MWU79" s="656"/>
      <c r="MWV79" s="656"/>
      <c r="MWW79" s="656"/>
      <c r="MWX79" s="656"/>
      <c r="MWY79" s="656"/>
      <c r="MWZ79" s="656"/>
      <c r="MXA79" s="656"/>
      <c r="MXB79" s="656"/>
      <c r="MXC79" s="656"/>
      <c r="MXD79" s="656"/>
      <c r="MXE79" s="656"/>
      <c r="MXF79" s="656"/>
      <c r="MXG79" s="656"/>
      <c r="MXH79" s="656"/>
      <c r="MXI79" s="656"/>
      <c r="MXJ79" s="656"/>
      <c r="MXK79" s="656"/>
      <c r="MXL79" s="656"/>
      <c r="MXM79" s="656"/>
      <c r="MXN79" s="656"/>
      <c r="MXO79" s="656"/>
      <c r="MXP79" s="656"/>
      <c r="MXQ79" s="656"/>
      <c r="MXR79" s="656"/>
      <c r="MXS79" s="656"/>
      <c r="MXT79" s="656"/>
      <c r="MXU79" s="656"/>
      <c r="MXV79" s="656"/>
      <c r="MXW79" s="656"/>
      <c r="MXX79" s="656"/>
      <c r="MXY79" s="656"/>
      <c r="MXZ79" s="656"/>
      <c r="MYA79" s="656"/>
      <c r="MYB79" s="656"/>
      <c r="MYC79" s="656"/>
      <c r="MYD79" s="656"/>
      <c r="MYE79" s="656"/>
      <c r="MYF79" s="656"/>
      <c r="MYG79" s="656"/>
      <c r="MYH79" s="656"/>
      <c r="MYI79" s="656"/>
      <c r="MYJ79" s="656"/>
      <c r="MYK79" s="656"/>
      <c r="MYL79" s="656"/>
      <c r="MYM79" s="656"/>
      <c r="MYN79" s="656"/>
      <c r="MYO79" s="656"/>
      <c r="MYP79" s="656"/>
      <c r="MYQ79" s="656"/>
      <c r="MYR79" s="656"/>
      <c r="MYS79" s="656"/>
      <c r="MYT79" s="656"/>
      <c r="MYU79" s="656"/>
      <c r="MYV79" s="656"/>
      <c r="MYW79" s="656"/>
      <c r="MYX79" s="656"/>
      <c r="MYY79" s="656"/>
      <c r="MYZ79" s="656"/>
      <c r="MZA79" s="656"/>
      <c r="MZB79" s="656"/>
      <c r="MZC79" s="656"/>
      <c r="MZD79" s="656"/>
      <c r="MZE79" s="656"/>
      <c r="MZF79" s="656"/>
      <c r="MZG79" s="656"/>
      <c r="MZH79" s="656"/>
      <c r="MZI79" s="656"/>
      <c r="MZJ79" s="656"/>
      <c r="MZK79" s="656"/>
      <c r="MZL79" s="656"/>
      <c r="MZM79" s="656"/>
      <c r="MZN79" s="656"/>
      <c r="MZO79" s="656"/>
      <c r="MZP79" s="656"/>
      <c r="MZQ79" s="656"/>
      <c r="MZR79" s="656"/>
      <c r="MZS79" s="656"/>
      <c r="MZT79" s="656"/>
      <c r="MZU79" s="656"/>
      <c r="MZV79" s="656"/>
      <c r="MZW79" s="656"/>
      <c r="MZX79" s="656"/>
      <c r="MZY79" s="656"/>
      <c r="MZZ79" s="656"/>
      <c r="NAA79" s="656"/>
      <c r="NAB79" s="656"/>
      <c r="NAC79" s="656"/>
      <c r="NAD79" s="656"/>
      <c r="NAE79" s="656"/>
      <c r="NAF79" s="656"/>
      <c r="NAG79" s="656"/>
      <c r="NAH79" s="656"/>
      <c r="NAI79" s="656"/>
      <c r="NAJ79" s="656"/>
      <c r="NAK79" s="656"/>
      <c r="NAL79" s="656"/>
      <c r="NAM79" s="656"/>
      <c r="NAN79" s="656"/>
      <c r="NAO79" s="656"/>
      <c r="NAP79" s="656"/>
      <c r="NAQ79" s="656"/>
      <c r="NAR79" s="656"/>
      <c r="NAS79" s="656"/>
      <c r="NAT79" s="656"/>
      <c r="NAU79" s="656"/>
      <c r="NAV79" s="656"/>
      <c r="NAW79" s="656"/>
      <c r="NAX79" s="656"/>
      <c r="NAY79" s="656"/>
      <c r="NAZ79" s="656"/>
      <c r="NBA79" s="656"/>
      <c r="NBB79" s="656"/>
      <c r="NBC79" s="656"/>
      <c r="NBD79" s="656"/>
      <c r="NBE79" s="656"/>
      <c r="NBF79" s="656"/>
      <c r="NBG79" s="656"/>
      <c r="NBH79" s="656"/>
      <c r="NBI79" s="656"/>
      <c r="NBJ79" s="656"/>
      <c r="NBK79" s="656"/>
      <c r="NBL79" s="656"/>
      <c r="NBM79" s="656"/>
      <c r="NBN79" s="656"/>
      <c r="NBO79" s="656"/>
      <c r="NBP79" s="656"/>
      <c r="NBQ79" s="656"/>
      <c r="NBR79" s="656"/>
      <c r="NBS79" s="656"/>
      <c r="NBT79" s="656"/>
      <c r="NBU79" s="656"/>
      <c r="NBV79" s="656"/>
      <c r="NBW79" s="656"/>
      <c r="NBX79" s="656"/>
      <c r="NBY79" s="656"/>
      <c r="NBZ79" s="656"/>
      <c r="NCA79" s="656"/>
      <c r="NCB79" s="656"/>
      <c r="NCC79" s="656"/>
      <c r="NCD79" s="656"/>
      <c r="NCE79" s="656"/>
      <c r="NCF79" s="656"/>
      <c r="NCG79" s="656"/>
      <c r="NCH79" s="656"/>
      <c r="NCI79" s="656"/>
      <c r="NCJ79" s="656"/>
      <c r="NCK79" s="656"/>
      <c r="NCL79" s="656"/>
      <c r="NCM79" s="656"/>
      <c r="NCN79" s="656"/>
      <c r="NCO79" s="656"/>
      <c r="NCP79" s="656"/>
      <c r="NCQ79" s="656"/>
      <c r="NCR79" s="656"/>
      <c r="NCS79" s="656"/>
      <c r="NCT79" s="656"/>
      <c r="NCU79" s="656"/>
      <c r="NCV79" s="656"/>
      <c r="NCW79" s="656"/>
      <c r="NCX79" s="656"/>
      <c r="NCY79" s="656"/>
      <c r="NCZ79" s="656"/>
      <c r="NDA79" s="656"/>
      <c r="NDB79" s="656"/>
      <c r="NDC79" s="656"/>
      <c r="NDD79" s="656"/>
      <c r="NDE79" s="656"/>
      <c r="NDF79" s="656"/>
      <c r="NDG79" s="656"/>
      <c r="NDH79" s="656"/>
      <c r="NDI79" s="656"/>
      <c r="NDJ79" s="656"/>
      <c r="NDK79" s="656"/>
      <c r="NDL79" s="656"/>
      <c r="NDM79" s="656"/>
      <c r="NDN79" s="656"/>
      <c r="NDO79" s="656"/>
      <c r="NDP79" s="656"/>
      <c r="NDQ79" s="656"/>
      <c r="NDR79" s="656"/>
      <c r="NDS79" s="656"/>
      <c r="NDT79" s="656"/>
      <c r="NDU79" s="656"/>
      <c r="NDV79" s="656"/>
      <c r="NDW79" s="656"/>
      <c r="NDX79" s="656"/>
      <c r="NDY79" s="656"/>
      <c r="NDZ79" s="656"/>
      <c r="NEA79" s="656"/>
      <c r="NEB79" s="656"/>
      <c r="NEC79" s="656"/>
      <c r="NED79" s="656"/>
      <c r="NEE79" s="656"/>
      <c r="NEF79" s="656"/>
      <c r="NEG79" s="656"/>
      <c r="NEH79" s="656"/>
      <c r="NEI79" s="656"/>
      <c r="NEJ79" s="656"/>
      <c r="NEK79" s="656"/>
      <c r="NEL79" s="656"/>
      <c r="NEM79" s="656"/>
      <c r="NEN79" s="656"/>
      <c r="NEO79" s="656"/>
      <c r="NEP79" s="656"/>
      <c r="NEQ79" s="656"/>
      <c r="NER79" s="656"/>
      <c r="NES79" s="656"/>
      <c r="NET79" s="656"/>
      <c r="NEU79" s="656"/>
      <c r="NEV79" s="656"/>
      <c r="NEW79" s="656"/>
      <c r="NEX79" s="656"/>
      <c r="NEY79" s="656"/>
      <c r="NEZ79" s="656"/>
      <c r="NFA79" s="656"/>
      <c r="NFB79" s="656"/>
      <c r="NFC79" s="656"/>
      <c r="NFD79" s="656"/>
      <c r="NFE79" s="656"/>
      <c r="NFF79" s="656"/>
      <c r="NFG79" s="656"/>
      <c r="NFH79" s="656"/>
      <c r="NFI79" s="656"/>
      <c r="NFJ79" s="656"/>
      <c r="NFK79" s="656"/>
      <c r="NFL79" s="656"/>
      <c r="NFM79" s="656"/>
      <c r="NFN79" s="656"/>
      <c r="NFO79" s="656"/>
      <c r="NFP79" s="656"/>
      <c r="NFQ79" s="656"/>
      <c r="NFR79" s="656"/>
      <c r="NFS79" s="656"/>
      <c r="NFT79" s="656"/>
      <c r="NFU79" s="656"/>
      <c r="NFV79" s="656"/>
      <c r="NFW79" s="656"/>
      <c r="NFX79" s="656"/>
      <c r="NFY79" s="656"/>
      <c r="NFZ79" s="656"/>
      <c r="NGA79" s="656"/>
      <c r="NGB79" s="656"/>
      <c r="NGC79" s="656"/>
      <c r="NGD79" s="656"/>
      <c r="NGE79" s="656"/>
      <c r="NGF79" s="656"/>
      <c r="NGG79" s="656"/>
      <c r="NGH79" s="656"/>
      <c r="NGI79" s="656"/>
      <c r="NGJ79" s="656"/>
      <c r="NGK79" s="656"/>
      <c r="NGL79" s="656"/>
      <c r="NGM79" s="656"/>
      <c r="NGN79" s="656"/>
      <c r="NGO79" s="656"/>
      <c r="NGP79" s="656"/>
      <c r="NGQ79" s="656"/>
      <c r="NGR79" s="656"/>
      <c r="NGS79" s="656"/>
      <c r="NGT79" s="656"/>
      <c r="NGU79" s="656"/>
      <c r="NGV79" s="656"/>
      <c r="NGW79" s="656"/>
      <c r="NGX79" s="656"/>
      <c r="NGY79" s="656"/>
      <c r="NGZ79" s="656"/>
      <c r="NHA79" s="656"/>
      <c r="NHB79" s="656"/>
      <c r="NHC79" s="656"/>
      <c r="NHD79" s="656"/>
      <c r="NHE79" s="656"/>
      <c r="NHF79" s="656"/>
      <c r="NHG79" s="656"/>
      <c r="NHH79" s="656"/>
      <c r="NHI79" s="656"/>
      <c r="NHJ79" s="656"/>
      <c r="NHK79" s="656"/>
      <c r="NHL79" s="656"/>
      <c r="NHM79" s="656"/>
      <c r="NHN79" s="656"/>
      <c r="NHO79" s="656"/>
      <c r="NHP79" s="656"/>
      <c r="NHQ79" s="656"/>
      <c r="NHR79" s="656"/>
      <c r="NHS79" s="656"/>
      <c r="NHT79" s="656"/>
      <c r="NHU79" s="656"/>
      <c r="NHV79" s="656"/>
      <c r="NHW79" s="656"/>
      <c r="NHX79" s="656"/>
      <c r="NHY79" s="656"/>
      <c r="NHZ79" s="656"/>
      <c r="NIA79" s="656"/>
      <c r="NIB79" s="656"/>
      <c r="NIC79" s="656"/>
      <c r="NID79" s="656"/>
      <c r="NIE79" s="656"/>
      <c r="NIF79" s="656"/>
      <c r="NIG79" s="656"/>
      <c r="NIH79" s="656"/>
      <c r="NII79" s="656"/>
      <c r="NIJ79" s="656"/>
      <c r="NIK79" s="656"/>
      <c r="NIL79" s="656"/>
      <c r="NIM79" s="656"/>
      <c r="NIN79" s="656"/>
      <c r="NIO79" s="656"/>
      <c r="NIP79" s="656"/>
      <c r="NIQ79" s="656"/>
      <c r="NIR79" s="656"/>
      <c r="NIS79" s="656"/>
      <c r="NIT79" s="656"/>
      <c r="NIU79" s="656"/>
      <c r="NIV79" s="656"/>
      <c r="NIW79" s="656"/>
      <c r="NIX79" s="656"/>
      <c r="NIY79" s="656"/>
      <c r="NIZ79" s="656"/>
      <c r="NJA79" s="656"/>
      <c r="NJB79" s="656"/>
      <c r="NJC79" s="656"/>
      <c r="NJD79" s="656"/>
      <c r="NJE79" s="656"/>
      <c r="NJF79" s="656"/>
      <c r="NJG79" s="656"/>
      <c r="NJH79" s="656"/>
      <c r="NJI79" s="656"/>
      <c r="NJJ79" s="656"/>
      <c r="NJK79" s="656"/>
      <c r="NJL79" s="656"/>
      <c r="NJM79" s="656"/>
      <c r="NJN79" s="656"/>
      <c r="NJO79" s="656"/>
      <c r="NJP79" s="656"/>
      <c r="NJQ79" s="656"/>
      <c r="NJR79" s="656"/>
      <c r="NJS79" s="656"/>
      <c r="NJT79" s="656"/>
      <c r="NJU79" s="656"/>
      <c r="NJV79" s="656"/>
      <c r="NJW79" s="656"/>
      <c r="NJX79" s="656"/>
      <c r="NJY79" s="656"/>
      <c r="NJZ79" s="656"/>
      <c r="NKA79" s="656"/>
      <c r="NKB79" s="656"/>
      <c r="NKC79" s="656"/>
      <c r="NKD79" s="656"/>
      <c r="NKE79" s="656"/>
      <c r="NKF79" s="656"/>
      <c r="NKG79" s="656"/>
      <c r="NKH79" s="656"/>
      <c r="NKI79" s="656"/>
      <c r="NKJ79" s="656"/>
      <c r="NKK79" s="656"/>
      <c r="NKL79" s="656"/>
      <c r="NKM79" s="656"/>
      <c r="NKN79" s="656"/>
      <c r="NKO79" s="656"/>
      <c r="NKP79" s="656"/>
      <c r="NKQ79" s="656"/>
      <c r="NKR79" s="656"/>
      <c r="NKS79" s="656"/>
      <c r="NKT79" s="656"/>
      <c r="NKU79" s="656"/>
      <c r="NKV79" s="656"/>
      <c r="NKW79" s="656"/>
      <c r="NKX79" s="656"/>
      <c r="NKY79" s="656"/>
      <c r="NKZ79" s="656"/>
      <c r="NLA79" s="656"/>
      <c r="NLB79" s="656"/>
      <c r="NLC79" s="656"/>
      <c r="NLD79" s="656"/>
      <c r="NLE79" s="656"/>
      <c r="NLF79" s="656"/>
      <c r="NLG79" s="656"/>
      <c r="NLH79" s="656"/>
      <c r="NLI79" s="656"/>
      <c r="NLJ79" s="656"/>
      <c r="NLK79" s="656"/>
      <c r="NLL79" s="656"/>
      <c r="NLM79" s="656"/>
      <c r="NLN79" s="656"/>
      <c r="NLO79" s="656"/>
      <c r="NLP79" s="656"/>
      <c r="NLQ79" s="656"/>
      <c r="NLR79" s="656"/>
      <c r="NLS79" s="656"/>
      <c r="NLT79" s="656"/>
      <c r="NLU79" s="656"/>
      <c r="NLV79" s="656"/>
      <c r="NLW79" s="656"/>
      <c r="NLX79" s="656"/>
      <c r="NLY79" s="656"/>
      <c r="NLZ79" s="656"/>
      <c r="NMA79" s="656"/>
      <c r="NMB79" s="656"/>
      <c r="NMC79" s="656"/>
      <c r="NMD79" s="656"/>
      <c r="NME79" s="656"/>
      <c r="NMF79" s="656"/>
      <c r="NMG79" s="656"/>
      <c r="NMH79" s="656"/>
      <c r="NMI79" s="656"/>
      <c r="NMJ79" s="656"/>
      <c r="NMK79" s="656"/>
      <c r="NML79" s="656"/>
      <c r="NMM79" s="656"/>
      <c r="NMN79" s="656"/>
      <c r="NMO79" s="656"/>
      <c r="NMP79" s="656"/>
      <c r="NMQ79" s="656"/>
      <c r="NMR79" s="656"/>
      <c r="NMS79" s="656"/>
      <c r="NMT79" s="656"/>
      <c r="NMU79" s="656"/>
      <c r="NMV79" s="656"/>
      <c r="NMW79" s="656"/>
      <c r="NMX79" s="656"/>
      <c r="NMY79" s="656"/>
      <c r="NMZ79" s="656"/>
      <c r="NNA79" s="656"/>
      <c r="NNB79" s="656"/>
      <c r="NNC79" s="656"/>
      <c r="NND79" s="656"/>
      <c r="NNE79" s="656"/>
      <c r="NNF79" s="656"/>
      <c r="NNG79" s="656"/>
      <c r="NNH79" s="656"/>
      <c r="NNI79" s="656"/>
      <c r="NNJ79" s="656"/>
      <c r="NNK79" s="656"/>
      <c r="NNL79" s="656"/>
      <c r="NNM79" s="656"/>
      <c r="NNN79" s="656"/>
      <c r="NNO79" s="656"/>
      <c r="NNP79" s="656"/>
      <c r="NNQ79" s="656"/>
      <c r="NNR79" s="656"/>
      <c r="NNS79" s="656"/>
      <c r="NNT79" s="656"/>
      <c r="NNU79" s="656"/>
      <c r="NNV79" s="656"/>
      <c r="NNW79" s="656"/>
      <c r="NNX79" s="656"/>
      <c r="NNY79" s="656"/>
      <c r="NNZ79" s="656"/>
      <c r="NOA79" s="656"/>
      <c r="NOB79" s="656"/>
      <c r="NOC79" s="656"/>
      <c r="NOD79" s="656"/>
      <c r="NOE79" s="656"/>
      <c r="NOF79" s="656"/>
      <c r="NOG79" s="656"/>
      <c r="NOH79" s="656"/>
      <c r="NOI79" s="656"/>
      <c r="NOJ79" s="656"/>
      <c r="NOK79" s="656"/>
      <c r="NOL79" s="656"/>
      <c r="NOM79" s="656"/>
      <c r="NON79" s="656"/>
      <c r="NOO79" s="656"/>
      <c r="NOP79" s="656"/>
      <c r="NOQ79" s="656"/>
      <c r="NOR79" s="656"/>
      <c r="NOS79" s="656"/>
      <c r="NOT79" s="656"/>
      <c r="NOU79" s="656"/>
      <c r="NOV79" s="656"/>
      <c r="NOW79" s="656"/>
      <c r="NOX79" s="656"/>
      <c r="NOY79" s="656"/>
      <c r="NOZ79" s="656"/>
      <c r="NPA79" s="656"/>
      <c r="NPB79" s="656"/>
      <c r="NPC79" s="656"/>
      <c r="NPD79" s="656"/>
      <c r="NPE79" s="656"/>
      <c r="NPF79" s="656"/>
      <c r="NPG79" s="656"/>
      <c r="NPH79" s="656"/>
      <c r="NPI79" s="656"/>
      <c r="NPJ79" s="656"/>
      <c r="NPK79" s="656"/>
      <c r="NPL79" s="656"/>
      <c r="NPM79" s="656"/>
      <c r="NPN79" s="656"/>
      <c r="NPO79" s="656"/>
      <c r="NPP79" s="656"/>
      <c r="NPQ79" s="656"/>
      <c r="NPR79" s="656"/>
      <c r="NPS79" s="656"/>
      <c r="NPT79" s="656"/>
      <c r="NPU79" s="656"/>
      <c r="NPV79" s="656"/>
      <c r="NPW79" s="656"/>
      <c r="NPX79" s="656"/>
      <c r="NPY79" s="656"/>
      <c r="NPZ79" s="656"/>
      <c r="NQA79" s="656"/>
      <c r="NQB79" s="656"/>
      <c r="NQC79" s="656"/>
      <c r="NQD79" s="656"/>
      <c r="NQE79" s="656"/>
      <c r="NQF79" s="656"/>
      <c r="NQG79" s="656"/>
      <c r="NQH79" s="656"/>
      <c r="NQI79" s="656"/>
      <c r="NQJ79" s="656"/>
      <c r="NQK79" s="656"/>
      <c r="NQL79" s="656"/>
      <c r="NQM79" s="656"/>
      <c r="NQN79" s="656"/>
      <c r="NQO79" s="656"/>
      <c r="NQP79" s="656"/>
      <c r="NQQ79" s="656"/>
      <c r="NQR79" s="656"/>
      <c r="NQS79" s="656"/>
      <c r="NQT79" s="656"/>
      <c r="NQU79" s="656"/>
      <c r="NQV79" s="656"/>
      <c r="NQW79" s="656"/>
      <c r="NQX79" s="656"/>
      <c r="NQY79" s="656"/>
      <c r="NQZ79" s="656"/>
      <c r="NRA79" s="656"/>
      <c r="NRB79" s="656"/>
      <c r="NRC79" s="656"/>
      <c r="NRD79" s="656"/>
      <c r="NRE79" s="656"/>
      <c r="NRF79" s="656"/>
      <c r="NRG79" s="656"/>
      <c r="NRH79" s="656"/>
      <c r="NRI79" s="656"/>
      <c r="NRJ79" s="656"/>
      <c r="NRK79" s="656"/>
      <c r="NRL79" s="656"/>
      <c r="NRM79" s="656"/>
      <c r="NRN79" s="656"/>
      <c r="NRO79" s="656"/>
      <c r="NRP79" s="656"/>
      <c r="NRQ79" s="656"/>
      <c r="NRR79" s="656"/>
      <c r="NRS79" s="656"/>
      <c r="NRT79" s="656"/>
      <c r="NRU79" s="656"/>
      <c r="NRV79" s="656"/>
      <c r="NRW79" s="656"/>
      <c r="NRX79" s="656"/>
      <c r="NRY79" s="656"/>
      <c r="NRZ79" s="656"/>
      <c r="NSA79" s="656"/>
      <c r="NSB79" s="656"/>
      <c r="NSC79" s="656"/>
      <c r="NSD79" s="656"/>
      <c r="NSE79" s="656"/>
      <c r="NSF79" s="656"/>
      <c r="NSG79" s="656"/>
      <c r="NSH79" s="656"/>
      <c r="NSI79" s="656"/>
      <c r="NSJ79" s="656"/>
      <c r="NSK79" s="656"/>
      <c r="NSL79" s="656"/>
      <c r="NSM79" s="656"/>
      <c r="NSN79" s="656"/>
      <c r="NSO79" s="656"/>
      <c r="NSP79" s="656"/>
      <c r="NSQ79" s="656"/>
      <c r="NSR79" s="656"/>
      <c r="NSS79" s="656"/>
      <c r="NST79" s="656"/>
      <c r="NSU79" s="656"/>
      <c r="NSV79" s="656"/>
      <c r="NSW79" s="656"/>
      <c r="NSX79" s="656"/>
      <c r="NSY79" s="656"/>
      <c r="NSZ79" s="656"/>
      <c r="NTA79" s="656"/>
      <c r="NTB79" s="656"/>
      <c r="NTC79" s="656"/>
      <c r="NTD79" s="656"/>
      <c r="NTE79" s="656"/>
      <c r="NTF79" s="656"/>
      <c r="NTG79" s="656"/>
      <c r="NTH79" s="656"/>
      <c r="NTI79" s="656"/>
      <c r="NTJ79" s="656"/>
      <c r="NTK79" s="656"/>
      <c r="NTL79" s="656"/>
      <c r="NTM79" s="656"/>
      <c r="NTN79" s="656"/>
      <c r="NTO79" s="656"/>
      <c r="NTP79" s="656"/>
      <c r="NTQ79" s="656"/>
      <c r="NTR79" s="656"/>
      <c r="NTS79" s="656"/>
      <c r="NTT79" s="656"/>
      <c r="NTU79" s="656"/>
      <c r="NTV79" s="656"/>
      <c r="NTW79" s="656"/>
      <c r="NTX79" s="656"/>
      <c r="NTY79" s="656"/>
      <c r="NTZ79" s="656"/>
      <c r="NUA79" s="656"/>
      <c r="NUB79" s="656"/>
      <c r="NUC79" s="656"/>
      <c r="NUD79" s="656"/>
      <c r="NUE79" s="656"/>
      <c r="NUF79" s="656"/>
      <c r="NUG79" s="656"/>
      <c r="NUH79" s="656"/>
      <c r="NUI79" s="656"/>
      <c r="NUJ79" s="656"/>
      <c r="NUK79" s="656"/>
      <c r="NUL79" s="656"/>
      <c r="NUM79" s="656"/>
      <c r="NUN79" s="656"/>
      <c r="NUO79" s="656"/>
      <c r="NUP79" s="656"/>
      <c r="NUQ79" s="656"/>
      <c r="NUR79" s="656"/>
      <c r="NUS79" s="656"/>
      <c r="NUT79" s="656"/>
      <c r="NUU79" s="656"/>
      <c r="NUV79" s="656"/>
      <c r="NUW79" s="656"/>
      <c r="NUX79" s="656"/>
      <c r="NUY79" s="656"/>
      <c r="NUZ79" s="656"/>
      <c r="NVA79" s="656"/>
      <c r="NVB79" s="656"/>
      <c r="NVC79" s="656"/>
      <c r="NVD79" s="656"/>
      <c r="NVE79" s="656"/>
      <c r="NVF79" s="656"/>
      <c r="NVG79" s="656"/>
      <c r="NVH79" s="656"/>
      <c r="NVI79" s="656"/>
      <c r="NVJ79" s="656"/>
      <c r="NVK79" s="656"/>
      <c r="NVL79" s="656"/>
      <c r="NVM79" s="656"/>
      <c r="NVN79" s="656"/>
      <c r="NVO79" s="656"/>
      <c r="NVP79" s="656"/>
      <c r="NVQ79" s="656"/>
      <c r="NVR79" s="656"/>
      <c r="NVS79" s="656"/>
      <c r="NVT79" s="656"/>
      <c r="NVU79" s="656"/>
      <c r="NVV79" s="656"/>
      <c r="NVW79" s="656"/>
      <c r="NVX79" s="656"/>
      <c r="NVY79" s="656"/>
      <c r="NVZ79" s="656"/>
      <c r="NWA79" s="656"/>
      <c r="NWB79" s="656"/>
      <c r="NWC79" s="656"/>
      <c r="NWD79" s="656"/>
      <c r="NWE79" s="656"/>
      <c r="NWF79" s="656"/>
      <c r="NWG79" s="656"/>
      <c r="NWH79" s="656"/>
      <c r="NWI79" s="656"/>
      <c r="NWJ79" s="656"/>
      <c r="NWK79" s="656"/>
      <c r="NWL79" s="656"/>
      <c r="NWM79" s="656"/>
      <c r="NWN79" s="656"/>
      <c r="NWO79" s="656"/>
      <c r="NWP79" s="656"/>
      <c r="NWQ79" s="656"/>
      <c r="NWR79" s="656"/>
      <c r="NWS79" s="656"/>
      <c r="NWT79" s="656"/>
      <c r="NWU79" s="656"/>
      <c r="NWV79" s="656"/>
      <c r="NWW79" s="656"/>
      <c r="NWX79" s="656"/>
      <c r="NWY79" s="656"/>
      <c r="NWZ79" s="656"/>
      <c r="NXA79" s="656"/>
      <c r="NXB79" s="656"/>
      <c r="NXC79" s="656"/>
      <c r="NXD79" s="656"/>
      <c r="NXE79" s="656"/>
      <c r="NXF79" s="656"/>
      <c r="NXG79" s="656"/>
      <c r="NXH79" s="656"/>
      <c r="NXI79" s="656"/>
      <c r="NXJ79" s="656"/>
      <c r="NXK79" s="656"/>
      <c r="NXL79" s="656"/>
      <c r="NXM79" s="656"/>
      <c r="NXN79" s="656"/>
      <c r="NXO79" s="656"/>
      <c r="NXP79" s="656"/>
      <c r="NXQ79" s="656"/>
      <c r="NXR79" s="656"/>
      <c r="NXS79" s="656"/>
      <c r="NXT79" s="656"/>
      <c r="NXU79" s="656"/>
      <c r="NXV79" s="656"/>
      <c r="NXW79" s="656"/>
      <c r="NXX79" s="656"/>
      <c r="NXY79" s="656"/>
      <c r="NXZ79" s="656"/>
      <c r="NYA79" s="656"/>
      <c r="NYB79" s="656"/>
      <c r="NYC79" s="656"/>
      <c r="NYD79" s="656"/>
      <c r="NYE79" s="656"/>
      <c r="NYF79" s="656"/>
      <c r="NYG79" s="656"/>
      <c r="NYH79" s="656"/>
      <c r="NYI79" s="656"/>
      <c r="NYJ79" s="656"/>
      <c r="NYK79" s="656"/>
      <c r="NYL79" s="656"/>
      <c r="NYM79" s="656"/>
      <c r="NYN79" s="656"/>
      <c r="NYO79" s="656"/>
      <c r="NYP79" s="656"/>
      <c r="NYQ79" s="656"/>
      <c r="NYR79" s="656"/>
      <c r="NYS79" s="656"/>
      <c r="NYT79" s="656"/>
      <c r="NYU79" s="656"/>
      <c r="NYV79" s="656"/>
      <c r="NYW79" s="656"/>
      <c r="NYX79" s="656"/>
      <c r="NYY79" s="656"/>
      <c r="NYZ79" s="656"/>
      <c r="NZA79" s="656"/>
      <c r="NZB79" s="656"/>
      <c r="NZC79" s="656"/>
      <c r="NZD79" s="656"/>
      <c r="NZE79" s="656"/>
      <c r="NZF79" s="656"/>
      <c r="NZG79" s="656"/>
      <c r="NZH79" s="656"/>
      <c r="NZI79" s="656"/>
      <c r="NZJ79" s="656"/>
      <c r="NZK79" s="656"/>
      <c r="NZL79" s="656"/>
      <c r="NZM79" s="656"/>
      <c r="NZN79" s="656"/>
      <c r="NZO79" s="656"/>
      <c r="NZP79" s="656"/>
      <c r="NZQ79" s="656"/>
      <c r="NZR79" s="656"/>
      <c r="NZS79" s="656"/>
      <c r="NZT79" s="656"/>
      <c r="NZU79" s="656"/>
      <c r="NZV79" s="656"/>
      <c r="NZW79" s="656"/>
      <c r="NZX79" s="656"/>
      <c r="NZY79" s="656"/>
      <c r="NZZ79" s="656"/>
      <c r="OAA79" s="656"/>
      <c r="OAB79" s="656"/>
      <c r="OAC79" s="656"/>
      <c r="OAD79" s="656"/>
      <c r="OAE79" s="656"/>
      <c r="OAF79" s="656"/>
      <c r="OAG79" s="656"/>
      <c r="OAH79" s="656"/>
      <c r="OAI79" s="656"/>
      <c r="OAJ79" s="656"/>
      <c r="OAK79" s="656"/>
      <c r="OAL79" s="656"/>
      <c r="OAM79" s="656"/>
      <c r="OAN79" s="656"/>
      <c r="OAO79" s="656"/>
      <c r="OAP79" s="656"/>
      <c r="OAQ79" s="656"/>
      <c r="OAR79" s="656"/>
      <c r="OAS79" s="656"/>
      <c r="OAT79" s="656"/>
      <c r="OAU79" s="656"/>
      <c r="OAV79" s="656"/>
      <c r="OAW79" s="656"/>
      <c r="OAX79" s="656"/>
      <c r="OAY79" s="656"/>
      <c r="OAZ79" s="656"/>
      <c r="OBA79" s="656"/>
      <c r="OBB79" s="656"/>
      <c r="OBC79" s="656"/>
      <c r="OBD79" s="656"/>
      <c r="OBE79" s="656"/>
      <c r="OBF79" s="656"/>
      <c r="OBG79" s="656"/>
      <c r="OBH79" s="656"/>
      <c r="OBI79" s="656"/>
      <c r="OBJ79" s="656"/>
      <c r="OBK79" s="656"/>
      <c r="OBL79" s="656"/>
      <c r="OBM79" s="656"/>
      <c r="OBN79" s="656"/>
      <c r="OBO79" s="656"/>
      <c r="OBP79" s="656"/>
      <c r="OBQ79" s="656"/>
      <c r="OBR79" s="656"/>
      <c r="OBS79" s="656"/>
      <c r="OBT79" s="656"/>
      <c r="OBU79" s="656"/>
      <c r="OBV79" s="656"/>
      <c r="OBW79" s="656"/>
      <c r="OBX79" s="656"/>
      <c r="OBY79" s="656"/>
      <c r="OBZ79" s="656"/>
      <c r="OCA79" s="656"/>
      <c r="OCB79" s="656"/>
      <c r="OCC79" s="656"/>
      <c r="OCD79" s="656"/>
      <c r="OCE79" s="656"/>
      <c r="OCF79" s="656"/>
      <c r="OCG79" s="656"/>
      <c r="OCH79" s="656"/>
      <c r="OCI79" s="656"/>
      <c r="OCJ79" s="656"/>
      <c r="OCK79" s="656"/>
      <c r="OCL79" s="656"/>
      <c r="OCM79" s="656"/>
      <c r="OCN79" s="656"/>
      <c r="OCO79" s="656"/>
      <c r="OCP79" s="656"/>
      <c r="OCQ79" s="656"/>
      <c r="OCR79" s="656"/>
      <c r="OCS79" s="656"/>
      <c r="OCT79" s="656"/>
      <c r="OCU79" s="656"/>
      <c r="OCV79" s="656"/>
      <c r="OCW79" s="656"/>
      <c r="OCX79" s="656"/>
      <c r="OCY79" s="656"/>
      <c r="OCZ79" s="656"/>
      <c r="ODA79" s="656"/>
      <c r="ODB79" s="656"/>
      <c r="ODC79" s="656"/>
      <c r="ODD79" s="656"/>
      <c r="ODE79" s="656"/>
      <c r="ODF79" s="656"/>
      <c r="ODG79" s="656"/>
      <c r="ODH79" s="656"/>
      <c r="ODI79" s="656"/>
      <c r="ODJ79" s="656"/>
      <c r="ODK79" s="656"/>
      <c r="ODL79" s="656"/>
      <c r="ODM79" s="656"/>
      <c r="ODN79" s="656"/>
      <c r="ODO79" s="656"/>
      <c r="ODP79" s="656"/>
      <c r="ODQ79" s="656"/>
      <c r="ODR79" s="656"/>
      <c r="ODS79" s="656"/>
      <c r="ODT79" s="656"/>
      <c r="ODU79" s="656"/>
      <c r="ODV79" s="656"/>
      <c r="ODW79" s="656"/>
      <c r="ODX79" s="656"/>
      <c r="ODY79" s="656"/>
      <c r="ODZ79" s="656"/>
      <c r="OEA79" s="656"/>
      <c r="OEB79" s="656"/>
      <c r="OEC79" s="656"/>
      <c r="OED79" s="656"/>
      <c r="OEE79" s="656"/>
      <c r="OEF79" s="656"/>
      <c r="OEG79" s="656"/>
      <c r="OEH79" s="656"/>
      <c r="OEI79" s="656"/>
      <c r="OEJ79" s="656"/>
      <c r="OEK79" s="656"/>
      <c r="OEL79" s="656"/>
      <c r="OEM79" s="656"/>
      <c r="OEN79" s="656"/>
      <c r="OEO79" s="656"/>
      <c r="OEP79" s="656"/>
      <c r="OEQ79" s="656"/>
      <c r="OER79" s="656"/>
      <c r="OES79" s="656"/>
      <c r="OET79" s="656"/>
      <c r="OEU79" s="656"/>
      <c r="OEV79" s="656"/>
      <c r="OEW79" s="656"/>
      <c r="OEX79" s="656"/>
      <c r="OEY79" s="656"/>
      <c r="OEZ79" s="656"/>
      <c r="OFA79" s="656"/>
      <c r="OFB79" s="656"/>
      <c r="OFC79" s="656"/>
      <c r="OFD79" s="656"/>
      <c r="OFE79" s="656"/>
      <c r="OFF79" s="656"/>
      <c r="OFG79" s="656"/>
      <c r="OFH79" s="656"/>
      <c r="OFI79" s="656"/>
      <c r="OFJ79" s="656"/>
      <c r="OFK79" s="656"/>
      <c r="OFL79" s="656"/>
      <c r="OFM79" s="656"/>
      <c r="OFN79" s="656"/>
      <c r="OFO79" s="656"/>
      <c r="OFP79" s="656"/>
      <c r="OFQ79" s="656"/>
      <c r="OFR79" s="656"/>
      <c r="OFS79" s="656"/>
      <c r="OFT79" s="656"/>
      <c r="OFU79" s="656"/>
      <c r="OFV79" s="656"/>
      <c r="OFW79" s="656"/>
      <c r="OFX79" s="656"/>
      <c r="OFY79" s="656"/>
      <c r="OFZ79" s="656"/>
      <c r="OGA79" s="656"/>
      <c r="OGB79" s="656"/>
      <c r="OGC79" s="656"/>
      <c r="OGD79" s="656"/>
      <c r="OGE79" s="656"/>
      <c r="OGF79" s="656"/>
      <c r="OGG79" s="656"/>
      <c r="OGH79" s="656"/>
      <c r="OGI79" s="656"/>
      <c r="OGJ79" s="656"/>
      <c r="OGK79" s="656"/>
      <c r="OGL79" s="656"/>
      <c r="OGM79" s="656"/>
      <c r="OGN79" s="656"/>
      <c r="OGO79" s="656"/>
      <c r="OGP79" s="656"/>
      <c r="OGQ79" s="656"/>
      <c r="OGR79" s="656"/>
      <c r="OGS79" s="656"/>
      <c r="OGT79" s="656"/>
      <c r="OGU79" s="656"/>
      <c r="OGV79" s="656"/>
      <c r="OGW79" s="656"/>
      <c r="OGX79" s="656"/>
      <c r="OGY79" s="656"/>
      <c r="OGZ79" s="656"/>
      <c r="OHA79" s="656"/>
      <c r="OHB79" s="656"/>
      <c r="OHC79" s="656"/>
      <c r="OHD79" s="656"/>
      <c r="OHE79" s="656"/>
      <c r="OHF79" s="656"/>
      <c r="OHG79" s="656"/>
      <c r="OHH79" s="656"/>
      <c r="OHI79" s="656"/>
      <c r="OHJ79" s="656"/>
      <c r="OHK79" s="656"/>
      <c r="OHL79" s="656"/>
      <c r="OHM79" s="656"/>
      <c r="OHN79" s="656"/>
      <c r="OHO79" s="656"/>
      <c r="OHP79" s="656"/>
      <c r="OHQ79" s="656"/>
      <c r="OHR79" s="656"/>
      <c r="OHS79" s="656"/>
      <c r="OHT79" s="656"/>
      <c r="OHU79" s="656"/>
      <c r="OHV79" s="656"/>
      <c r="OHW79" s="656"/>
      <c r="OHX79" s="656"/>
      <c r="OHY79" s="656"/>
      <c r="OHZ79" s="656"/>
      <c r="OIA79" s="656"/>
      <c r="OIB79" s="656"/>
      <c r="OIC79" s="656"/>
      <c r="OID79" s="656"/>
      <c r="OIE79" s="656"/>
      <c r="OIF79" s="656"/>
      <c r="OIG79" s="656"/>
      <c r="OIH79" s="656"/>
      <c r="OII79" s="656"/>
      <c r="OIJ79" s="656"/>
      <c r="OIK79" s="656"/>
      <c r="OIL79" s="656"/>
      <c r="OIM79" s="656"/>
      <c r="OIN79" s="656"/>
      <c r="OIO79" s="656"/>
      <c r="OIP79" s="656"/>
      <c r="OIQ79" s="656"/>
      <c r="OIR79" s="656"/>
      <c r="OIS79" s="656"/>
      <c r="OIT79" s="656"/>
      <c r="OIU79" s="656"/>
      <c r="OIV79" s="656"/>
      <c r="OIW79" s="656"/>
      <c r="OIX79" s="656"/>
      <c r="OIY79" s="656"/>
      <c r="OIZ79" s="656"/>
      <c r="OJA79" s="656"/>
      <c r="OJB79" s="656"/>
      <c r="OJC79" s="656"/>
      <c r="OJD79" s="656"/>
      <c r="OJE79" s="656"/>
      <c r="OJF79" s="656"/>
      <c r="OJG79" s="656"/>
      <c r="OJH79" s="656"/>
      <c r="OJI79" s="656"/>
      <c r="OJJ79" s="656"/>
      <c r="OJK79" s="656"/>
      <c r="OJL79" s="656"/>
      <c r="OJM79" s="656"/>
      <c r="OJN79" s="656"/>
      <c r="OJO79" s="656"/>
      <c r="OJP79" s="656"/>
      <c r="OJQ79" s="656"/>
      <c r="OJR79" s="656"/>
      <c r="OJS79" s="656"/>
      <c r="OJT79" s="656"/>
      <c r="OJU79" s="656"/>
      <c r="OJV79" s="656"/>
      <c r="OJW79" s="656"/>
      <c r="OJX79" s="656"/>
      <c r="OJY79" s="656"/>
      <c r="OJZ79" s="656"/>
      <c r="OKA79" s="656"/>
      <c r="OKB79" s="656"/>
      <c r="OKC79" s="656"/>
      <c r="OKD79" s="656"/>
      <c r="OKE79" s="656"/>
      <c r="OKF79" s="656"/>
      <c r="OKG79" s="656"/>
      <c r="OKH79" s="656"/>
      <c r="OKI79" s="656"/>
      <c r="OKJ79" s="656"/>
      <c r="OKK79" s="656"/>
      <c r="OKL79" s="656"/>
      <c r="OKM79" s="656"/>
      <c r="OKN79" s="656"/>
      <c r="OKO79" s="656"/>
      <c r="OKP79" s="656"/>
      <c r="OKQ79" s="656"/>
      <c r="OKR79" s="656"/>
      <c r="OKS79" s="656"/>
      <c r="OKT79" s="656"/>
      <c r="OKU79" s="656"/>
      <c r="OKV79" s="656"/>
      <c r="OKW79" s="656"/>
      <c r="OKX79" s="656"/>
      <c r="OKY79" s="656"/>
      <c r="OKZ79" s="656"/>
      <c r="OLA79" s="656"/>
      <c r="OLB79" s="656"/>
      <c r="OLC79" s="656"/>
      <c r="OLD79" s="656"/>
      <c r="OLE79" s="656"/>
      <c r="OLF79" s="656"/>
      <c r="OLG79" s="656"/>
      <c r="OLH79" s="656"/>
      <c r="OLI79" s="656"/>
      <c r="OLJ79" s="656"/>
      <c r="OLK79" s="656"/>
      <c r="OLL79" s="656"/>
      <c r="OLM79" s="656"/>
      <c r="OLN79" s="656"/>
      <c r="OLO79" s="656"/>
      <c r="OLP79" s="656"/>
      <c r="OLQ79" s="656"/>
      <c r="OLR79" s="656"/>
      <c r="OLS79" s="656"/>
      <c r="OLT79" s="656"/>
      <c r="OLU79" s="656"/>
      <c r="OLV79" s="656"/>
      <c r="OLW79" s="656"/>
      <c r="OLX79" s="656"/>
      <c r="OLY79" s="656"/>
      <c r="OLZ79" s="656"/>
      <c r="OMA79" s="656"/>
      <c r="OMB79" s="656"/>
      <c r="OMC79" s="656"/>
      <c r="OMD79" s="656"/>
      <c r="OME79" s="656"/>
      <c r="OMF79" s="656"/>
      <c r="OMG79" s="656"/>
      <c r="OMH79" s="656"/>
      <c r="OMI79" s="656"/>
      <c r="OMJ79" s="656"/>
      <c r="OMK79" s="656"/>
      <c r="OML79" s="656"/>
      <c r="OMM79" s="656"/>
      <c r="OMN79" s="656"/>
      <c r="OMO79" s="656"/>
      <c r="OMP79" s="656"/>
      <c r="OMQ79" s="656"/>
      <c r="OMR79" s="656"/>
      <c r="OMS79" s="656"/>
      <c r="OMT79" s="656"/>
      <c r="OMU79" s="656"/>
      <c r="OMV79" s="656"/>
      <c r="OMW79" s="656"/>
      <c r="OMX79" s="656"/>
      <c r="OMY79" s="656"/>
      <c r="OMZ79" s="656"/>
      <c r="ONA79" s="656"/>
      <c r="ONB79" s="656"/>
      <c r="ONC79" s="656"/>
      <c r="OND79" s="656"/>
      <c r="ONE79" s="656"/>
      <c r="ONF79" s="656"/>
      <c r="ONG79" s="656"/>
      <c r="ONH79" s="656"/>
      <c r="ONI79" s="656"/>
      <c r="ONJ79" s="656"/>
      <c r="ONK79" s="656"/>
      <c r="ONL79" s="656"/>
      <c r="ONM79" s="656"/>
      <c r="ONN79" s="656"/>
      <c r="ONO79" s="656"/>
      <c r="ONP79" s="656"/>
      <c r="ONQ79" s="656"/>
      <c r="ONR79" s="656"/>
      <c r="ONS79" s="656"/>
      <c r="ONT79" s="656"/>
      <c r="ONU79" s="656"/>
      <c r="ONV79" s="656"/>
      <c r="ONW79" s="656"/>
      <c r="ONX79" s="656"/>
      <c r="ONY79" s="656"/>
      <c r="ONZ79" s="656"/>
      <c r="OOA79" s="656"/>
      <c r="OOB79" s="656"/>
      <c r="OOC79" s="656"/>
      <c r="OOD79" s="656"/>
      <c r="OOE79" s="656"/>
      <c r="OOF79" s="656"/>
      <c r="OOG79" s="656"/>
      <c r="OOH79" s="656"/>
      <c r="OOI79" s="656"/>
      <c r="OOJ79" s="656"/>
      <c r="OOK79" s="656"/>
      <c r="OOL79" s="656"/>
      <c r="OOM79" s="656"/>
      <c r="OON79" s="656"/>
      <c r="OOO79" s="656"/>
      <c r="OOP79" s="656"/>
      <c r="OOQ79" s="656"/>
      <c r="OOR79" s="656"/>
      <c r="OOS79" s="656"/>
      <c r="OOT79" s="656"/>
      <c r="OOU79" s="656"/>
      <c r="OOV79" s="656"/>
      <c r="OOW79" s="656"/>
      <c r="OOX79" s="656"/>
      <c r="OOY79" s="656"/>
      <c r="OOZ79" s="656"/>
      <c r="OPA79" s="656"/>
      <c r="OPB79" s="656"/>
      <c r="OPC79" s="656"/>
      <c r="OPD79" s="656"/>
      <c r="OPE79" s="656"/>
      <c r="OPF79" s="656"/>
      <c r="OPG79" s="656"/>
      <c r="OPH79" s="656"/>
      <c r="OPI79" s="656"/>
      <c r="OPJ79" s="656"/>
      <c r="OPK79" s="656"/>
      <c r="OPL79" s="656"/>
      <c r="OPM79" s="656"/>
      <c r="OPN79" s="656"/>
      <c r="OPO79" s="656"/>
      <c r="OPP79" s="656"/>
      <c r="OPQ79" s="656"/>
      <c r="OPR79" s="656"/>
      <c r="OPS79" s="656"/>
      <c r="OPT79" s="656"/>
      <c r="OPU79" s="656"/>
      <c r="OPV79" s="656"/>
      <c r="OPW79" s="656"/>
      <c r="OPX79" s="656"/>
      <c r="OPY79" s="656"/>
      <c r="OPZ79" s="656"/>
      <c r="OQA79" s="656"/>
      <c r="OQB79" s="656"/>
      <c r="OQC79" s="656"/>
      <c r="OQD79" s="656"/>
      <c r="OQE79" s="656"/>
      <c r="OQF79" s="656"/>
      <c r="OQG79" s="656"/>
      <c r="OQH79" s="656"/>
      <c r="OQI79" s="656"/>
      <c r="OQJ79" s="656"/>
      <c r="OQK79" s="656"/>
      <c r="OQL79" s="656"/>
      <c r="OQM79" s="656"/>
      <c r="OQN79" s="656"/>
      <c r="OQO79" s="656"/>
      <c r="OQP79" s="656"/>
      <c r="OQQ79" s="656"/>
      <c r="OQR79" s="656"/>
      <c r="OQS79" s="656"/>
      <c r="OQT79" s="656"/>
      <c r="OQU79" s="656"/>
      <c r="OQV79" s="656"/>
      <c r="OQW79" s="656"/>
      <c r="OQX79" s="656"/>
      <c r="OQY79" s="656"/>
      <c r="OQZ79" s="656"/>
      <c r="ORA79" s="656"/>
      <c r="ORB79" s="656"/>
      <c r="ORC79" s="656"/>
      <c r="ORD79" s="656"/>
      <c r="ORE79" s="656"/>
      <c r="ORF79" s="656"/>
      <c r="ORG79" s="656"/>
      <c r="ORH79" s="656"/>
      <c r="ORI79" s="656"/>
      <c r="ORJ79" s="656"/>
      <c r="ORK79" s="656"/>
      <c r="ORL79" s="656"/>
      <c r="ORM79" s="656"/>
      <c r="ORN79" s="656"/>
      <c r="ORO79" s="656"/>
      <c r="ORP79" s="656"/>
      <c r="ORQ79" s="656"/>
      <c r="ORR79" s="656"/>
      <c r="ORS79" s="656"/>
      <c r="ORT79" s="656"/>
      <c r="ORU79" s="656"/>
      <c r="ORV79" s="656"/>
      <c r="ORW79" s="656"/>
      <c r="ORX79" s="656"/>
      <c r="ORY79" s="656"/>
      <c r="ORZ79" s="656"/>
      <c r="OSA79" s="656"/>
      <c r="OSB79" s="656"/>
      <c r="OSC79" s="656"/>
      <c r="OSD79" s="656"/>
      <c r="OSE79" s="656"/>
      <c r="OSF79" s="656"/>
      <c r="OSG79" s="656"/>
      <c r="OSH79" s="656"/>
      <c r="OSI79" s="656"/>
      <c r="OSJ79" s="656"/>
      <c r="OSK79" s="656"/>
      <c r="OSL79" s="656"/>
      <c r="OSM79" s="656"/>
      <c r="OSN79" s="656"/>
      <c r="OSO79" s="656"/>
      <c r="OSP79" s="656"/>
      <c r="OSQ79" s="656"/>
      <c r="OSR79" s="656"/>
      <c r="OSS79" s="656"/>
      <c r="OST79" s="656"/>
      <c r="OSU79" s="656"/>
      <c r="OSV79" s="656"/>
      <c r="OSW79" s="656"/>
      <c r="OSX79" s="656"/>
      <c r="OSY79" s="656"/>
      <c r="OSZ79" s="656"/>
      <c r="OTA79" s="656"/>
      <c r="OTB79" s="656"/>
      <c r="OTC79" s="656"/>
      <c r="OTD79" s="656"/>
      <c r="OTE79" s="656"/>
      <c r="OTF79" s="656"/>
      <c r="OTG79" s="656"/>
      <c r="OTH79" s="656"/>
      <c r="OTI79" s="656"/>
      <c r="OTJ79" s="656"/>
      <c r="OTK79" s="656"/>
      <c r="OTL79" s="656"/>
      <c r="OTM79" s="656"/>
      <c r="OTN79" s="656"/>
      <c r="OTO79" s="656"/>
      <c r="OTP79" s="656"/>
      <c r="OTQ79" s="656"/>
      <c r="OTR79" s="656"/>
      <c r="OTS79" s="656"/>
      <c r="OTT79" s="656"/>
      <c r="OTU79" s="656"/>
      <c r="OTV79" s="656"/>
      <c r="OTW79" s="656"/>
      <c r="OTX79" s="656"/>
      <c r="OTY79" s="656"/>
      <c r="OTZ79" s="656"/>
      <c r="OUA79" s="656"/>
      <c r="OUB79" s="656"/>
      <c r="OUC79" s="656"/>
      <c r="OUD79" s="656"/>
      <c r="OUE79" s="656"/>
      <c r="OUF79" s="656"/>
      <c r="OUG79" s="656"/>
      <c r="OUH79" s="656"/>
      <c r="OUI79" s="656"/>
      <c r="OUJ79" s="656"/>
      <c r="OUK79" s="656"/>
      <c r="OUL79" s="656"/>
      <c r="OUM79" s="656"/>
      <c r="OUN79" s="656"/>
      <c r="OUO79" s="656"/>
      <c r="OUP79" s="656"/>
      <c r="OUQ79" s="656"/>
      <c r="OUR79" s="656"/>
      <c r="OUS79" s="656"/>
      <c r="OUT79" s="656"/>
      <c r="OUU79" s="656"/>
      <c r="OUV79" s="656"/>
      <c r="OUW79" s="656"/>
      <c r="OUX79" s="656"/>
      <c r="OUY79" s="656"/>
      <c r="OUZ79" s="656"/>
      <c r="OVA79" s="656"/>
      <c r="OVB79" s="656"/>
      <c r="OVC79" s="656"/>
      <c r="OVD79" s="656"/>
      <c r="OVE79" s="656"/>
      <c r="OVF79" s="656"/>
      <c r="OVG79" s="656"/>
      <c r="OVH79" s="656"/>
      <c r="OVI79" s="656"/>
      <c r="OVJ79" s="656"/>
      <c r="OVK79" s="656"/>
      <c r="OVL79" s="656"/>
      <c r="OVM79" s="656"/>
      <c r="OVN79" s="656"/>
      <c r="OVO79" s="656"/>
      <c r="OVP79" s="656"/>
      <c r="OVQ79" s="656"/>
      <c r="OVR79" s="656"/>
      <c r="OVS79" s="656"/>
      <c r="OVT79" s="656"/>
      <c r="OVU79" s="656"/>
      <c r="OVV79" s="656"/>
      <c r="OVW79" s="656"/>
      <c r="OVX79" s="656"/>
      <c r="OVY79" s="656"/>
      <c r="OVZ79" s="656"/>
      <c r="OWA79" s="656"/>
      <c r="OWB79" s="656"/>
      <c r="OWC79" s="656"/>
      <c r="OWD79" s="656"/>
      <c r="OWE79" s="656"/>
      <c r="OWF79" s="656"/>
      <c r="OWG79" s="656"/>
      <c r="OWH79" s="656"/>
      <c r="OWI79" s="656"/>
      <c r="OWJ79" s="656"/>
      <c r="OWK79" s="656"/>
      <c r="OWL79" s="656"/>
      <c r="OWM79" s="656"/>
      <c r="OWN79" s="656"/>
      <c r="OWO79" s="656"/>
      <c r="OWP79" s="656"/>
      <c r="OWQ79" s="656"/>
      <c r="OWR79" s="656"/>
      <c r="OWS79" s="656"/>
      <c r="OWT79" s="656"/>
      <c r="OWU79" s="656"/>
      <c r="OWV79" s="656"/>
      <c r="OWW79" s="656"/>
      <c r="OWX79" s="656"/>
      <c r="OWY79" s="656"/>
      <c r="OWZ79" s="656"/>
      <c r="OXA79" s="656"/>
      <c r="OXB79" s="656"/>
      <c r="OXC79" s="656"/>
      <c r="OXD79" s="656"/>
      <c r="OXE79" s="656"/>
      <c r="OXF79" s="656"/>
      <c r="OXG79" s="656"/>
      <c r="OXH79" s="656"/>
      <c r="OXI79" s="656"/>
      <c r="OXJ79" s="656"/>
      <c r="OXK79" s="656"/>
      <c r="OXL79" s="656"/>
      <c r="OXM79" s="656"/>
      <c r="OXN79" s="656"/>
      <c r="OXO79" s="656"/>
      <c r="OXP79" s="656"/>
      <c r="OXQ79" s="656"/>
      <c r="OXR79" s="656"/>
      <c r="OXS79" s="656"/>
      <c r="OXT79" s="656"/>
      <c r="OXU79" s="656"/>
      <c r="OXV79" s="656"/>
      <c r="OXW79" s="656"/>
      <c r="OXX79" s="656"/>
      <c r="OXY79" s="656"/>
      <c r="OXZ79" s="656"/>
      <c r="OYA79" s="656"/>
      <c r="OYB79" s="656"/>
      <c r="OYC79" s="656"/>
      <c r="OYD79" s="656"/>
      <c r="OYE79" s="656"/>
      <c r="OYF79" s="656"/>
      <c r="OYG79" s="656"/>
      <c r="OYH79" s="656"/>
      <c r="OYI79" s="656"/>
      <c r="OYJ79" s="656"/>
      <c r="OYK79" s="656"/>
      <c r="OYL79" s="656"/>
      <c r="OYM79" s="656"/>
      <c r="OYN79" s="656"/>
      <c r="OYO79" s="656"/>
      <c r="OYP79" s="656"/>
      <c r="OYQ79" s="656"/>
      <c r="OYR79" s="656"/>
      <c r="OYS79" s="656"/>
      <c r="OYT79" s="656"/>
      <c r="OYU79" s="656"/>
      <c r="OYV79" s="656"/>
      <c r="OYW79" s="656"/>
      <c r="OYX79" s="656"/>
      <c r="OYY79" s="656"/>
      <c r="OYZ79" s="656"/>
      <c r="OZA79" s="656"/>
      <c r="OZB79" s="656"/>
      <c r="OZC79" s="656"/>
      <c r="OZD79" s="656"/>
      <c r="OZE79" s="656"/>
      <c r="OZF79" s="656"/>
      <c r="OZG79" s="656"/>
      <c r="OZH79" s="656"/>
      <c r="OZI79" s="656"/>
      <c r="OZJ79" s="656"/>
      <c r="OZK79" s="656"/>
      <c r="OZL79" s="656"/>
      <c r="OZM79" s="656"/>
      <c r="OZN79" s="656"/>
      <c r="OZO79" s="656"/>
      <c r="OZP79" s="656"/>
      <c r="OZQ79" s="656"/>
      <c r="OZR79" s="656"/>
      <c r="OZS79" s="656"/>
      <c r="OZT79" s="656"/>
      <c r="OZU79" s="656"/>
      <c r="OZV79" s="656"/>
      <c r="OZW79" s="656"/>
      <c r="OZX79" s="656"/>
      <c r="OZY79" s="656"/>
      <c r="OZZ79" s="656"/>
      <c r="PAA79" s="656"/>
      <c r="PAB79" s="656"/>
      <c r="PAC79" s="656"/>
      <c r="PAD79" s="656"/>
      <c r="PAE79" s="656"/>
      <c r="PAF79" s="656"/>
      <c r="PAG79" s="656"/>
      <c r="PAH79" s="656"/>
      <c r="PAI79" s="656"/>
      <c r="PAJ79" s="656"/>
      <c r="PAK79" s="656"/>
      <c r="PAL79" s="656"/>
      <c r="PAM79" s="656"/>
      <c r="PAN79" s="656"/>
      <c r="PAO79" s="656"/>
      <c r="PAP79" s="656"/>
      <c r="PAQ79" s="656"/>
      <c r="PAR79" s="656"/>
      <c r="PAS79" s="656"/>
      <c r="PAT79" s="656"/>
      <c r="PAU79" s="656"/>
      <c r="PAV79" s="656"/>
      <c r="PAW79" s="656"/>
      <c r="PAX79" s="656"/>
      <c r="PAY79" s="656"/>
      <c r="PAZ79" s="656"/>
      <c r="PBA79" s="656"/>
      <c r="PBB79" s="656"/>
      <c r="PBC79" s="656"/>
      <c r="PBD79" s="656"/>
      <c r="PBE79" s="656"/>
      <c r="PBF79" s="656"/>
      <c r="PBG79" s="656"/>
      <c r="PBH79" s="656"/>
      <c r="PBI79" s="656"/>
      <c r="PBJ79" s="656"/>
      <c r="PBK79" s="656"/>
      <c r="PBL79" s="656"/>
      <c r="PBM79" s="656"/>
      <c r="PBN79" s="656"/>
      <c r="PBO79" s="656"/>
      <c r="PBP79" s="656"/>
      <c r="PBQ79" s="656"/>
      <c r="PBR79" s="656"/>
      <c r="PBS79" s="656"/>
      <c r="PBT79" s="656"/>
      <c r="PBU79" s="656"/>
      <c r="PBV79" s="656"/>
      <c r="PBW79" s="656"/>
      <c r="PBX79" s="656"/>
      <c r="PBY79" s="656"/>
      <c r="PBZ79" s="656"/>
      <c r="PCA79" s="656"/>
      <c r="PCB79" s="656"/>
      <c r="PCC79" s="656"/>
      <c r="PCD79" s="656"/>
      <c r="PCE79" s="656"/>
      <c r="PCF79" s="656"/>
      <c r="PCG79" s="656"/>
      <c r="PCH79" s="656"/>
      <c r="PCI79" s="656"/>
      <c r="PCJ79" s="656"/>
      <c r="PCK79" s="656"/>
      <c r="PCL79" s="656"/>
      <c r="PCM79" s="656"/>
      <c r="PCN79" s="656"/>
      <c r="PCO79" s="656"/>
      <c r="PCP79" s="656"/>
      <c r="PCQ79" s="656"/>
      <c r="PCR79" s="656"/>
      <c r="PCS79" s="656"/>
      <c r="PCT79" s="656"/>
      <c r="PCU79" s="656"/>
      <c r="PCV79" s="656"/>
      <c r="PCW79" s="656"/>
      <c r="PCX79" s="656"/>
      <c r="PCY79" s="656"/>
      <c r="PCZ79" s="656"/>
      <c r="PDA79" s="656"/>
      <c r="PDB79" s="656"/>
      <c r="PDC79" s="656"/>
      <c r="PDD79" s="656"/>
      <c r="PDE79" s="656"/>
      <c r="PDF79" s="656"/>
      <c r="PDG79" s="656"/>
      <c r="PDH79" s="656"/>
      <c r="PDI79" s="656"/>
      <c r="PDJ79" s="656"/>
      <c r="PDK79" s="656"/>
      <c r="PDL79" s="656"/>
      <c r="PDM79" s="656"/>
      <c r="PDN79" s="656"/>
      <c r="PDO79" s="656"/>
      <c r="PDP79" s="656"/>
      <c r="PDQ79" s="656"/>
      <c r="PDR79" s="656"/>
      <c r="PDS79" s="656"/>
      <c r="PDT79" s="656"/>
      <c r="PDU79" s="656"/>
      <c r="PDV79" s="656"/>
      <c r="PDW79" s="656"/>
      <c r="PDX79" s="656"/>
      <c r="PDY79" s="656"/>
      <c r="PDZ79" s="656"/>
      <c r="PEA79" s="656"/>
      <c r="PEB79" s="656"/>
      <c r="PEC79" s="656"/>
      <c r="PED79" s="656"/>
      <c r="PEE79" s="656"/>
      <c r="PEF79" s="656"/>
      <c r="PEG79" s="656"/>
      <c r="PEH79" s="656"/>
      <c r="PEI79" s="656"/>
      <c r="PEJ79" s="656"/>
      <c r="PEK79" s="656"/>
      <c r="PEL79" s="656"/>
      <c r="PEM79" s="656"/>
      <c r="PEN79" s="656"/>
      <c r="PEO79" s="656"/>
      <c r="PEP79" s="656"/>
      <c r="PEQ79" s="656"/>
      <c r="PER79" s="656"/>
      <c r="PES79" s="656"/>
      <c r="PET79" s="656"/>
      <c r="PEU79" s="656"/>
      <c r="PEV79" s="656"/>
      <c r="PEW79" s="656"/>
      <c r="PEX79" s="656"/>
      <c r="PEY79" s="656"/>
      <c r="PEZ79" s="656"/>
      <c r="PFA79" s="656"/>
      <c r="PFB79" s="656"/>
      <c r="PFC79" s="656"/>
      <c r="PFD79" s="656"/>
      <c r="PFE79" s="656"/>
      <c r="PFF79" s="656"/>
      <c r="PFG79" s="656"/>
      <c r="PFH79" s="656"/>
      <c r="PFI79" s="656"/>
      <c r="PFJ79" s="656"/>
      <c r="PFK79" s="656"/>
      <c r="PFL79" s="656"/>
      <c r="PFM79" s="656"/>
      <c r="PFN79" s="656"/>
      <c r="PFO79" s="656"/>
      <c r="PFP79" s="656"/>
      <c r="PFQ79" s="656"/>
      <c r="PFR79" s="656"/>
      <c r="PFS79" s="656"/>
      <c r="PFT79" s="656"/>
      <c r="PFU79" s="656"/>
      <c r="PFV79" s="656"/>
      <c r="PFW79" s="656"/>
      <c r="PFX79" s="656"/>
      <c r="PFY79" s="656"/>
      <c r="PFZ79" s="656"/>
      <c r="PGA79" s="656"/>
      <c r="PGB79" s="656"/>
      <c r="PGC79" s="656"/>
      <c r="PGD79" s="656"/>
      <c r="PGE79" s="656"/>
      <c r="PGF79" s="656"/>
      <c r="PGG79" s="656"/>
      <c r="PGH79" s="656"/>
      <c r="PGI79" s="656"/>
      <c r="PGJ79" s="656"/>
      <c r="PGK79" s="656"/>
      <c r="PGL79" s="656"/>
      <c r="PGM79" s="656"/>
      <c r="PGN79" s="656"/>
      <c r="PGO79" s="656"/>
      <c r="PGP79" s="656"/>
      <c r="PGQ79" s="656"/>
      <c r="PGR79" s="656"/>
      <c r="PGS79" s="656"/>
      <c r="PGT79" s="656"/>
      <c r="PGU79" s="656"/>
      <c r="PGV79" s="656"/>
      <c r="PGW79" s="656"/>
      <c r="PGX79" s="656"/>
      <c r="PGY79" s="656"/>
      <c r="PGZ79" s="656"/>
      <c r="PHA79" s="656"/>
      <c r="PHB79" s="656"/>
      <c r="PHC79" s="656"/>
      <c r="PHD79" s="656"/>
      <c r="PHE79" s="656"/>
      <c r="PHF79" s="656"/>
      <c r="PHG79" s="656"/>
      <c r="PHH79" s="656"/>
      <c r="PHI79" s="656"/>
      <c r="PHJ79" s="656"/>
      <c r="PHK79" s="656"/>
      <c r="PHL79" s="656"/>
      <c r="PHM79" s="656"/>
      <c r="PHN79" s="656"/>
      <c r="PHO79" s="656"/>
      <c r="PHP79" s="656"/>
      <c r="PHQ79" s="656"/>
      <c r="PHR79" s="656"/>
      <c r="PHS79" s="656"/>
      <c r="PHT79" s="656"/>
      <c r="PHU79" s="656"/>
      <c r="PHV79" s="656"/>
      <c r="PHW79" s="656"/>
      <c r="PHX79" s="656"/>
      <c r="PHY79" s="656"/>
      <c r="PHZ79" s="656"/>
      <c r="PIA79" s="656"/>
      <c r="PIB79" s="656"/>
      <c r="PIC79" s="656"/>
      <c r="PID79" s="656"/>
      <c r="PIE79" s="656"/>
      <c r="PIF79" s="656"/>
      <c r="PIG79" s="656"/>
      <c r="PIH79" s="656"/>
      <c r="PII79" s="656"/>
      <c r="PIJ79" s="656"/>
      <c r="PIK79" s="656"/>
      <c r="PIL79" s="656"/>
      <c r="PIM79" s="656"/>
      <c r="PIN79" s="656"/>
      <c r="PIO79" s="656"/>
      <c r="PIP79" s="656"/>
      <c r="PIQ79" s="656"/>
      <c r="PIR79" s="656"/>
      <c r="PIS79" s="656"/>
      <c r="PIT79" s="656"/>
      <c r="PIU79" s="656"/>
      <c r="PIV79" s="656"/>
      <c r="PIW79" s="656"/>
      <c r="PIX79" s="656"/>
      <c r="PIY79" s="656"/>
      <c r="PIZ79" s="656"/>
      <c r="PJA79" s="656"/>
      <c r="PJB79" s="656"/>
      <c r="PJC79" s="656"/>
      <c r="PJD79" s="656"/>
      <c r="PJE79" s="656"/>
      <c r="PJF79" s="656"/>
      <c r="PJG79" s="656"/>
      <c r="PJH79" s="656"/>
      <c r="PJI79" s="656"/>
      <c r="PJJ79" s="656"/>
      <c r="PJK79" s="656"/>
      <c r="PJL79" s="656"/>
      <c r="PJM79" s="656"/>
      <c r="PJN79" s="656"/>
      <c r="PJO79" s="656"/>
      <c r="PJP79" s="656"/>
      <c r="PJQ79" s="656"/>
      <c r="PJR79" s="656"/>
      <c r="PJS79" s="656"/>
      <c r="PJT79" s="656"/>
      <c r="PJU79" s="656"/>
      <c r="PJV79" s="656"/>
      <c r="PJW79" s="656"/>
      <c r="PJX79" s="656"/>
      <c r="PJY79" s="656"/>
      <c r="PJZ79" s="656"/>
      <c r="PKA79" s="656"/>
      <c r="PKB79" s="656"/>
      <c r="PKC79" s="656"/>
      <c r="PKD79" s="656"/>
      <c r="PKE79" s="656"/>
      <c r="PKF79" s="656"/>
      <c r="PKG79" s="656"/>
      <c r="PKH79" s="656"/>
      <c r="PKI79" s="656"/>
      <c r="PKJ79" s="656"/>
      <c r="PKK79" s="656"/>
      <c r="PKL79" s="656"/>
      <c r="PKM79" s="656"/>
      <c r="PKN79" s="656"/>
      <c r="PKO79" s="656"/>
      <c r="PKP79" s="656"/>
      <c r="PKQ79" s="656"/>
      <c r="PKR79" s="656"/>
      <c r="PKS79" s="656"/>
      <c r="PKT79" s="656"/>
      <c r="PKU79" s="656"/>
      <c r="PKV79" s="656"/>
      <c r="PKW79" s="656"/>
      <c r="PKX79" s="656"/>
      <c r="PKY79" s="656"/>
      <c r="PKZ79" s="656"/>
      <c r="PLA79" s="656"/>
      <c r="PLB79" s="656"/>
      <c r="PLC79" s="656"/>
      <c r="PLD79" s="656"/>
      <c r="PLE79" s="656"/>
      <c r="PLF79" s="656"/>
      <c r="PLG79" s="656"/>
      <c r="PLH79" s="656"/>
      <c r="PLI79" s="656"/>
      <c r="PLJ79" s="656"/>
      <c r="PLK79" s="656"/>
      <c r="PLL79" s="656"/>
      <c r="PLM79" s="656"/>
      <c r="PLN79" s="656"/>
      <c r="PLO79" s="656"/>
      <c r="PLP79" s="656"/>
      <c r="PLQ79" s="656"/>
      <c r="PLR79" s="656"/>
      <c r="PLS79" s="656"/>
      <c r="PLT79" s="656"/>
      <c r="PLU79" s="656"/>
      <c r="PLV79" s="656"/>
      <c r="PLW79" s="656"/>
      <c r="PLX79" s="656"/>
      <c r="PLY79" s="656"/>
      <c r="PLZ79" s="656"/>
      <c r="PMA79" s="656"/>
      <c r="PMB79" s="656"/>
      <c r="PMC79" s="656"/>
      <c r="PMD79" s="656"/>
      <c r="PME79" s="656"/>
      <c r="PMF79" s="656"/>
      <c r="PMG79" s="656"/>
      <c r="PMH79" s="656"/>
      <c r="PMI79" s="656"/>
      <c r="PMJ79" s="656"/>
      <c r="PMK79" s="656"/>
      <c r="PML79" s="656"/>
      <c r="PMM79" s="656"/>
      <c r="PMN79" s="656"/>
      <c r="PMO79" s="656"/>
      <c r="PMP79" s="656"/>
      <c r="PMQ79" s="656"/>
      <c r="PMR79" s="656"/>
      <c r="PMS79" s="656"/>
      <c r="PMT79" s="656"/>
      <c r="PMU79" s="656"/>
      <c r="PMV79" s="656"/>
      <c r="PMW79" s="656"/>
      <c r="PMX79" s="656"/>
      <c r="PMY79" s="656"/>
      <c r="PMZ79" s="656"/>
      <c r="PNA79" s="656"/>
      <c r="PNB79" s="656"/>
      <c r="PNC79" s="656"/>
      <c r="PND79" s="656"/>
      <c r="PNE79" s="656"/>
      <c r="PNF79" s="656"/>
      <c r="PNG79" s="656"/>
      <c r="PNH79" s="656"/>
      <c r="PNI79" s="656"/>
      <c r="PNJ79" s="656"/>
      <c r="PNK79" s="656"/>
      <c r="PNL79" s="656"/>
      <c r="PNM79" s="656"/>
      <c r="PNN79" s="656"/>
      <c r="PNO79" s="656"/>
      <c r="PNP79" s="656"/>
      <c r="PNQ79" s="656"/>
      <c r="PNR79" s="656"/>
      <c r="PNS79" s="656"/>
      <c r="PNT79" s="656"/>
      <c r="PNU79" s="656"/>
      <c r="PNV79" s="656"/>
      <c r="PNW79" s="656"/>
      <c r="PNX79" s="656"/>
      <c r="PNY79" s="656"/>
      <c r="PNZ79" s="656"/>
      <c r="POA79" s="656"/>
      <c r="POB79" s="656"/>
      <c r="POC79" s="656"/>
      <c r="POD79" s="656"/>
      <c r="POE79" s="656"/>
      <c r="POF79" s="656"/>
      <c r="POG79" s="656"/>
      <c r="POH79" s="656"/>
      <c r="POI79" s="656"/>
      <c r="POJ79" s="656"/>
      <c r="POK79" s="656"/>
      <c r="POL79" s="656"/>
      <c r="POM79" s="656"/>
      <c r="PON79" s="656"/>
      <c r="POO79" s="656"/>
      <c r="POP79" s="656"/>
      <c r="POQ79" s="656"/>
      <c r="POR79" s="656"/>
      <c r="POS79" s="656"/>
      <c r="POT79" s="656"/>
      <c r="POU79" s="656"/>
      <c r="POV79" s="656"/>
      <c r="POW79" s="656"/>
      <c r="POX79" s="656"/>
      <c r="POY79" s="656"/>
      <c r="POZ79" s="656"/>
      <c r="PPA79" s="656"/>
      <c r="PPB79" s="656"/>
      <c r="PPC79" s="656"/>
      <c r="PPD79" s="656"/>
      <c r="PPE79" s="656"/>
      <c r="PPF79" s="656"/>
      <c r="PPG79" s="656"/>
      <c r="PPH79" s="656"/>
      <c r="PPI79" s="656"/>
      <c r="PPJ79" s="656"/>
      <c r="PPK79" s="656"/>
      <c r="PPL79" s="656"/>
      <c r="PPM79" s="656"/>
      <c r="PPN79" s="656"/>
      <c r="PPO79" s="656"/>
      <c r="PPP79" s="656"/>
      <c r="PPQ79" s="656"/>
      <c r="PPR79" s="656"/>
      <c r="PPS79" s="656"/>
      <c r="PPT79" s="656"/>
      <c r="PPU79" s="656"/>
      <c r="PPV79" s="656"/>
      <c r="PPW79" s="656"/>
      <c r="PPX79" s="656"/>
      <c r="PPY79" s="656"/>
      <c r="PPZ79" s="656"/>
      <c r="PQA79" s="656"/>
      <c r="PQB79" s="656"/>
      <c r="PQC79" s="656"/>
      <c r="PQD79" s="656"/>
      <c r="PQE79" s="656"/>
      <c r="PQF79" s="656"/>
      <c r="PQG79" s="656"/>
      <c r="PQH79" s="656"/>
      <c r="PQI79" s="656"/>
      <c r="PQJ79" s="656"/>
      <c r="PQK79" s="656"/>
      <c r="PQL79" s="656"/>
      <c r="PQM79" s="656"/>
      <c r="PQN79" s="656"/>
      <c r="PQO79" s="656"/>
      <c r="PQP79" s="656"/>
      <c r="PQQ79" s="656"/>
      <c r="PQR79" s="656"/>
      <c r="PQS79" s="656"/>
      <c r="PQT79" s="656"/>
      <c r="PQU79" s="656"/>
      <c r="PQV79" s="656"/>
      <c r="PQW79" s="656"/>
      <c r="PQX79" s="656"/>
      <c r="PQY79" s="656"/>
      <c r="PQZ79" s="656"/>
      <c r="PRA79" s="656"/>
      <c r="PRB79" s="656"/>
      <c r="PRC79" s="656"/>
      <c r="PRD79" s="656"/>
      <c r="PRE79" s="656"/>
      <c r="PRF79" s="656"/>
      <c r="PRG79" s="656"/>
      <c r="PRH79" s="656"/>
      <c r="PRI79" s="656"/>
      <c r="PRJ79" s="656"/>
      <c r="PRK79" s="656"/>
      <c r="PRL79" s="656"/>
      <c r="PRM79" s="656"/>
      <c r="PRN79" s="656"/>
      <c r="PRO79" s="656"/>
      <c r="PRP79" s="656"/>
      <c r="PRQ79" s="656"/>
      <c r="PRR79" s="656"/>
      <c r="PRS79" s="656"/>
      <c r="PRT79" s="656"/>
      <c r="PRU79" s="656"/>
      <c r="PRV79" s="656"/>
      <c r="PRW79" s="656"/>
      <c r="PRX79" s="656"/>
      <c r="PRY79" s="656"/>
      <c r="PRZ79" s="656"/>
      <c r="PSA79" s="656"/>
      <c r="PSB79" s="656"/>
      <c r="PSC79" s="656"/>
      <c r="PSD79" s="656"/>
      <c r="PSE79" s="656"/>
      <c r="PSF79" s="656"/>
      <c r="PSG79" s="656"/>
      <c r="PSH79" s="656"/>
      <c r="PSI79" s="656"/>
      <c r="PSJ79" s="656"/>
      <c r="PSK79" s="656"/>
      <c r="PSL79" s="656"/>
      <c r="PSM79" s="656"/>
      <c r="PSN79" s="656"/>
      <c r="PSO79" s="656"/>
      <c r="PSP79" s="656"/>
      <c r="PSQ79" s="656"/>
      <c r="PSR79" s="656"/>
      <c r="PSS79" s="656"/>
      <c r="PST79" s="656"/>
      <c r="PSU79" s="656"/>
      <c r="PSV79" s="656"/>
      <c r="PSW79" s="656"/>
      <c r="PSX79" s="656"/>
      <c r="PSY79" s="656"/>
      <c r="PSZ79" s="656"/>
      <c r="PTA79" s="656"/>
      <c r="PTB79" s="656"/>
      <c r="PTC79" s="656"/>
      <c r="PTD79" s="656"/>
      <c r="PTE79" s="656"/>
      <c r="PTF79" s="656"/>
      <c r="PTG79" s="656"/>
      <c r="PTH79" s="656"/>
      <c r="PTI79" s="656"/>
      <c r="PTJ79" s="656"/>
      <c r="PTK79" s="656"/>
      <c r="PTL79" s="656"/>
      <c r="PTM79" s="656"/>
      <c r="PTN79" s="656"/>
      <c r="PTO79" s="656"/>
      <c r="PTP79" s="656"/>
      <c r="PTQ79" s="656"/>
      <c r="PTR79" s="656"/>
      <c r="PTS79" s="656"/>
      <c r="PTT79" s="656"/>
      <c r="PTU79" s="656"/>
      <c r="PTV79" s="656"/>
      <c r="PTW79" s="656"/>
      <c r="PTX79" s="656"/>
      <c r="PTY79" s="656"/>
      <c r="PTZ79" s="656"/>
      <c r="PUA79" s="656"/>
      <c r="PUB79" s="656"/>
      <c r="PUC79" s="656"/>
      <c r="PUD79" s="656"/>
      <c r="PUE79" s="656"/>
      <c r="PUF79" s="656"/>
      <c r="PUG79" s="656"/>
      <c r="PUH79" s="656"/>
      <c r="PUI79" s="656"/>
      <c r="PUJ79" s="656"/>
      <c r="PUK79" s="656"/>
      <c r="PUL79" s="656"/>
      <c r="PUM79" s="656"/>
      <c r="PUN79" s="656"/>
      <c r="PUO79" s="656"/>
      <c r="PUP79" s="656"/>
      <c r="PUQ79" s="656"/>
      <c r="PUR79" s="656"/>
      <c r="PUS79" s="656"/>
      <c r="PUT79" s="656"/>
      <c r="PUU79" s="656"/>
      <c r="PUV79" s="656"/>
      <c r="PUW79" s="656"/>
      <c r="PUX79" s="656"/>
      <c r="PUY79" s="656"/>
      <c r="PUZ79" s="656"/>
      <c r="PVA79" s="656"/>
      <c r="PVB79" s="656"/>
      <c r="PVC79" s="656"/>
      <c r="PVD79" s="656"/>
      <c r="PVE79" s="656"/>
      <c r="PVF79" s="656"/>
      <c r="PVG79" s="656"/>
      <c r="PVH79" s="656"/>
      <c r="PVI79" s="656"/>
      <c r="PVJ79" s="656"/>
      <c r="PVK79" s="656"/>
      <c r="PVL79" s="656"/>
      <c r="PVM79" s="656"/>
      <c r="PVN79" s="656"/>
      <c r="PVO79" s="656"/>
      <c r="PVP79" s="656"/>
      <c r="PVQ79" s="656"/>
      <c r="PVR79" s="656"/>
      <c r="PVS79" s="656"/>
      <c r="PVT79" s="656"/>
      <c r="PVU79" s="656"/>
      <c r="PVV79" s="656"/>
      <c r="PVW79" s="656"/>
      <c r="PVX79" s="656"/>
      <c r="PVY79" s="656"/>
      <c r="PVZ79" s="656"/>
      <c r="PWA79" s="656"/>
      <c r="PWB79" s="656"/>
      <c r="PWC79" s="656"/>
      <c r="PWD79" s="656"/>
      <c r="PWE79" s="656"/>
      <c r="PWF79" s="656"/>
      <c r="PWG79" s="656"/>
      <c r="PWH79" s="656"/>
      <c r="PWI79" s="656"/>
      <c r="PWJ79" s="656"/>
      <c r="PWK79" s="656"/>
      <c r="PWL79" s="656"/>
      <c r="PWM79" s="656"/>
      <c r="PWN79" s="656"/>
      <c r="PWO79" s="656"/>
      <c r="PWP79" s="656"/>
      <c r="PWQ79" s="656"/>
      <c r="PWR79" s="656"/>
      <c r="PWS79" s="656"/>
      <c r="PWT79" s="656"/>
      <c r="PWU79" s="656"/>
      <c r="PWV79" s="656"/>
      <c r="PWW79" s="656"/>
      <c r="PWX79" s="656"/>
      <c r="PWY79" s="656"/>
      <c r="PWZ79" s="656"/>
      <c r="PXA79" s="656"/>
      <c r="PXB79" s="656"/>
      <c r="PXC79" s="656"/>
      <c r="PXD79" s="656"/>
      <c r="PXE79" s="656"/>
      <c r="PXF79" s="656"/>
      <c r="PXG79" s="656"/>
      <c r="PXH79" s="656"/>
      <c r="PXI79" s="656"/>
      <c r="PXJ79" s="656"/>
      <c r="PXK79" s="656"/>
      <c r="PXL79" s="656"/>
      <c r="PXM79" s="656"/>
      <c r="PXN79" s="656"/>
      <c r="PXO79" s="656"/>
      <c r="PXP79" s="656"/>
      <c r="PXQ79" s="656"/>
      <c r="PXR79" s="656"/>
      <c r="PXS79" s="656"/>
      <c r="PXT79" s="656"/>
      <c r="PXU79" s="656"/>
      <c r="PXV79" s="656"/>
      <c r="PXW79" s="656"/>
      <c r="PXX79" s="656"/>
      <c r="PXY79" s="656"/>
      <c r="PXZ79" s="656"/>
      <c r="PYA79" s="656"/>
      <c r="PYB79" s="656"/>
      <c r="PYC79" s="656"/>
      <c r="PYD79" s="656"/>
      <c r="PYE79" s="656"/>
      <c r="PYF79" s="656"/>
      <c r="PYG79" s="656"/>
      <c r="PYH79" s="656"/>
      <c r="PYI79" s="656"/>
      <c r="PYJ79" s="656"/>
      <c r="PYK79" s="656"/>
      <c r="PYL79" s="656"/>
      <c r="PYM79" s="656"/>
      <c r="PYN79" s="656"/>
      <c r="PYO79" s="656"/>
      <c r="PYP79" s="656"/>
      <c r="PYQ79" s="656"/>
      <c r="PYR79" s="656"/>
      <c r="PYS79" s="656"/>
      <c r="PYT79" s="656"/>
      <c r="PYU79" s="656"/>
      <c r="PYV79" s="656"/>
      <c r="PYW79" s="656"/>
      <c r="PYX79" s="656"/>
      <c r="PYY79" s="656"/>
      <c r="PYZ79" s="656"/>
      <c r="PZA79" s="656"/>
      <c r="PZB79" s="656"/>
      <c r="PZC79" s="656"/>
      <c r="PZD79" s="656"/>
      <c r="PZE79" s="656"/>
      <c r="PZF79" s="656"/>
      <c r="PZG79" s="656"/>
      <c r="PZH79" s="656"/>
      <c r="PZI79" s="656"/>
      <c r="PZJ79" s="656"/>
      <c r="PZK79" s="656"/>
      <c r="PZL79" s="656"/>
      <c r="PZM79" s="656"/>
      <c r="PZN79" s="656"/>
      <c r="PZO79" s="656"/>
      <c r="PZP79" s="656"/>
      <c r="PZQ79" s="656"/>
      <c r="PZR79" s="656"/>
      <c r="PZS79" s="656"/>
      <c r="PZT79" s="656"/>
      <c r="PZU79" s="656"/>
      <c r="PZV79" s="656"/>
      <c r="PZW79" s="656"/>
      <c r="PZX79" s="656"/>
      <c r="PZY79" s="656"/>
      <c r="PZZ79" s="656"/>
      <c r="QAA79" s="656"/>
      <c r="QAB79" s="656"/>
      <c r="QAC79" s="656"/>
      <c r="QAD79" s="656"/>
      <c r="QAE79" s="656"/>
      <c r="QAF79" s="656"/>
      <c r="QAG79" s="656"/>
      <c r="QAH79" s="656"/>
      <c r="QAI79" s="656"/>
      <c r="QAJ79" s="656"/>
      <c r="QAK79" s="656"/>
      <c r="QAL79" s="656"/>
      <c r="QAM79" s="656"/>
      <c r="QAN79" s="656"/>
      <c r="QAO79" s="656"/>
      <c r="QAP79" s="656"/>
      <c r="QAQ79" s="656"/>
      <c r="QAR79" s="656"/>
      <c r="QAS79" s="656"/>
      <c r="QAT79" s="656"/>
      <c r="QAU79" s="656"/>
      <c r="QAV79" s="656"/>
      <c r="QAW79" s="656"/>
      <c r="QAX79" s="656"/>
      <c r="QAY79" s="656"/>
      <c r="QAZ79" s="656"/>
      <c r="QBA79" s="656"/>
      <c r="QBB79" s="656"/>
      <c r="QBC79" s="656"/>
      <c r="QBD79" s="656"/>
      <c r="QBE79" s="656"/>
      <c r="QBF79" s="656"/>
      <c r="QBG79" s="656"/>
      <c r="QBH79" s="656"/>
      <c r="QBI79" s="656"/>
      <c r="QBJ79" s="656"/>
      <c r="QBK79" s="656"/>
      <c r="QBL79" s="656"/>
      <c r="QBM79" s="656"/>
      <c r="QBN79" s="656"/>
      <c r="QBO79" s="656"/>
      <c r="QBP79" s="656"/>
      <c r="QBQ79" s="656"/>
      <c r="QBR79" s="656"/>
      <c r="QBS79" s="656"/>
      <c r="QBT79" s="656"/>
      <c r="QBU79" s="656"/>
      <c r="QBV79" s="656"/>
      <c r="QBW79" s="656"/>
      <c r="QBX79" s="656"/>
      <c r="QBY79" s="656"/>
      <c r="QBZ79" s="656"/>
      <c r="QCA79" s="656"/>
      <c r="QCB79" s="656"/>
      <c r="QCC79" s="656"/>
      <c r="QCD79" s="656"/>
      <c r="QCE79" s="656"/>
      <c r="QCF79" s="656"/>
      <c r="QCG79" s="656"/>
      <c r="QCH79" s="656"/>
      <c r="QCI79" s="656"/>
      <c r="QCJ79" s="656"/>
      <c r="QCK79" s="656"/>
      <c r="QCL79" s="656"/>
      <c r="QCM79" s="656"/>
      <c r="QCN79" s="656"/>
      <c r="QCO79" s="656"/>
      <c r="QCP79" s="656"/>
      <c r="QCQ79" s="656"/>
      <c r="QCR79" s="656"/>
      <c r="QCS79" s="656"/>
      <c r="QCT79" s="656"/>
      <c r="QCU79" s="656"/>
      <c r="QCV79" s="656"/>
      <c r="QCW79" s="656"/>
      <c r="QCX79" s="656"/>
      <c r="QCY79" s="656"/>
      <c r="QCZ79" s="656"/>
      <c r="QDA79" s="656"/>
      <c r="QDB79" s="656"/>
      <c r="QDC79" s="656"/>
      <c r="QDD79" s="656"/>
      <c r="QDE79" s="656"/>
      <c r="QDF79" s="656"/>
      <c r="QDG79" s="656"/>
      <c r="QDH79" s="656"/>
      <c r="QDI79" s="656"/>
      <c r="QDJ79" s="656"/>
      <c r="QDK79" s="656"/>
      <c r="QDL79" s="656"/>
      <c r="QDM79" s="656"/>
      <c r="QDN79" s="656"/>
      <c r="QDO79" s="656"/>
      <c r="QDP79" s="656"/>
      <c r="QDQ79" s="656"/>
      <c r="QDR79" s="656"/>
      <c r="QDS79" s="656"/>
      <c r="QDT79" s="656"/>
      <c r="QDU79" s="656"/>
      <c r="QDV79" s="656"/>
      <c r="QDW79" s="656"/>
      <c r="QDX79" s="656"/>
      <c r="QDY79" s="656"/>
      <c r="QDZ79" s="656"/>
      <c r="QEA79" s="656"/>
      <c r="QEB79" s="656"/>
      <c r="QEC79" s="656"/>
      <c r="QED79" s="656"/>
      <c r="QEE79" s="656"/>
      <c r="QEF79" s="656"/>
      <c r="QEG79" s="656"/>
      <c r="QEH79" s="656"/>
      <c r="QEI79" s="656"/>
      <c r="QEJ79" s="656"/>
      <c r="QEK79" s="656"/>
      <c r="QEL79" s="656"/>
      <c r="QEM79" s="656"/>
      <c r="QEN79" s="656"/>
      <c r="QEO79" s="656"/>
      <c r="QEP79" s="656"/>
      <c r="QEQ79" s="656"/>
      <c r="QER79" s="656"/>
      <c r="QES79" s="656"/>
      <c r="QET79" s="656"/>
      <c r="QEU79" s="656"/>
      <c r="QEV79" s="656"/>
      <c r="QEW79" s="656"/>
      <c r="QEX79" s="656"/>
      <c r="QEY79" s="656"/>
      <c r="QEZ79" s="656"/>
      <c r="QFA79" s="656"/>
      <c r="QFB79" s="656"/>
      <c r="QFC79" s="656"/>
      <c r="QFD79" s="656"/>
      <c r="QFE79" s="656"/>
      <c r="QFF79" s="656"/>
      <c r="QFG79" s="656"/>
      <c r="QFH79" s="656"/>
      <c r="QFI79" s="656"/>
      <c r="QFJ79" s="656"/>
      <c r="QFK79" s="656"/>
      <c r="QFL79" s="656"/>
      <c r="QFM79" s="656"/>
      <c r="QFN79" s="656"/>
      <c r="QFO79" s="656"/>
      <c r="QFP79" s="656"/>
      <c r="QFQ79" s="656"/>
      <c r="QFR79" s="656"/>
      <c r="QFS79" s="656"/>
      <c r="QFT79" s="656"/>
      <c r="QFU79" s="656"/>
      <c r="QFV79" s="656"/>
      <c r="QFW79" s="656"/>
      <c r="QFX79" s="656"/>
      <c r="QFY79" s="656"/>
      <c r="QFZ79" s="656"/>
      <c r="QGA79" s="656"/>
      <c r="QGB79" s="656"/>
      <c r="QGC79" s="656"/>
      <c r="QGD79" s="656"/>
      <c r="QGE79" s="656"/>
      <c r="QGF79" s="656"/>
      <c r="QGG79" s="656"/>
      <c r="QGH79" s="656"/>
      <c r="QGI79" s="656"/>
      <c r="QGJ79" s="656"/>
      <c r="QGK79" s="656"/>
      <c r="QGL79" s="656"/>
      <c r="QGM79" s="656"/>
      <c r="QGN79" s="656"/>
      <c r="QGO79" s="656"/>
      <c r="QGP79" s="656"/>
      <c r="QGQ79" s="656"/>
      <c r="QGR79" s="656"/>
      <c r="QGS79" s="656"/>
      <c r="QGT79" s="656"/>
      <c r="QGU79" s="656"/>
      <c r="QGV79" s="656"/>
      <c r="QGW79" s="656"/>
      <c r="QGX79" s="656"/>
      <c r="QGY79" s="656"/>
      <c r="QGZ79" s="656"/>
      <c r="QHA79" s="656"/>
      <c r="QHB79" s="656"/>
      <c r="QHC79" s="656"/>
      <c r="QHD79" s="656"/>
      <c r="QHE79" s="656"/>
      <c r="QHF79" s="656"/>
      <c r="QHG79" s="656"/>
      <c r="QHH79" s="656"/>
      <c r="QHI79" s="656"/>
      <c r="QHJ79" s="656"/>
      <c r="QHK79" s="656"/>
      <c r="QHL79" s="656"/>
      <c r="QHM79" s="656"/>
      <c r="QHN79" s="656"/>
      <c r="QHO79" s="656"/>
      <c r="QHP79" s="656"/>
      <c r="QHQ79" s="656"/>
      <c r="QHR79" s="656"/>
      <c r="QHS79" s="656"/>
      <c r="QHT79" s="656"/>
      <c r="QHU79" s="656"/>
      <c r="QHV79" s="656"/>
      <c r="QHW79" s="656"/>
      <c r="QHX79" s="656"/>
      <c r="QHY79" s="656"/>
      <c r="QHZ79" s="656"/>
      <c r="QIA79" s="656"/>
      <c r="QIB79" s="656"/>
      <c r="QIC79" s="656"/>
      <c r="QID79" s="656"/>
      <c r="QIE79" s="656"/>
      <c r="QIF79" s="656"/>
      <c r="QIG79" s="656"/>
      <c r="QIH79" s="656"/>
      <c r="QII79" s="656"/>
      <c r="QIJ79" s="656"/>
      <c r="QIK79" s="656"/>
      <c r="QIL79" s="656"/>
      <c r="QIM79" s="656"/>
      <c r="QIN79" s="656"/>
      <c r="QIO79" s="656"/>
      <c r="QIP79" s="656"/>
      <c r="QIQ79" s="656"/>
      <c r="QIR79" s="656"/>
      <c r="QIS79" s="656"/>
      <c r="QIT79" s="656"/>
      <c r="QIU79" s="656"/>
      <c r="QIV79" s="656"/>
      <c r="QIW79" s="656"/>
      <c r="QIX79" s="656"/>
      <c r="QIY79" s="656"/>
      <c r="QIZ79" s="656"/>
      <c r="QJA79" s="656"/>
      <c r="QJB79" s="656"/>
      <c r="QJC79" s="656"/>
      <c r="QJD79" s="656"/>
      <c r="QJE79" s="656"/>
      <c r="QJF79" s="656"/>
      <c r="QJG79" s="656"/>
      <c r="QJH79" s="656"/>
      <c r="QJI79" s="656"/>
      <c r="QJJ79" s="656"/>
      <c r="QJK79" s="656"/>
      <c r="QJL79" s="656"/>
      <c r="QJM79" s="656"/>
      <c r="QJN79" s="656"/>
      <c r="QJO79" s="656"/>
      <c r="QJP79" s="656"/>
      <c r="QJQ79" s="656"/>
      <c r="QJR79" s="656"/>
      <c r="QJS79" s="656"/>
      <c r="QJT79" s="656"/>
      <c r="QJU79" s="656"/>
      <c r="QJV79" s="656"/>
      <c r="QJW79" s="656"/>
      <c r="QJX79" s="656"/>
      <c r="QJY79" s="656"/>
      <c r="QJZ79" s="656"/>
      <c r="QKA79" s="656"/>
      <c r="QKB79" s="656"/>
      <c r="QKC79" s="656"/>
      <c r="QKD79" s="656"/>
      <c r="QKE79" s="656"/>
      <c r="QKF79" s="656"/>
      <c r="QKG79" s="656"/>
      <c r="QKH79" s="656"/>
      <c r="QKI79" s="656"/>
      <c r="QKJ79" s="656"/>
      <c r="QKK79" s="656"/>
      <c r="QKL79" s="656"/>
      <c r="QKM79" s="656"/>
      <c r="QKN79" s="656"/>
      <c r="QKO79" s="656"/>
      <c r="QKP79" s="656"/>
      <c r="QKQ79" s="656"/>
      <c r="QKR79" s="656"/>
      <c r="QKS79" s="656"/>
      <c r="QKT79" s="656"/>
      <c r="QKU79" s="656"/>
      <c r="QKV79" s="656"/>
      <c r="QKW79" s="656"/>
      <c r="QKX79" s="656"/>
      <c r="QKY79" s="656"/>
      <c r="QKZ79" s="656"/>
      <c r="QLA79" s="656"/>
      <c r="QLB79" s="656"/>
      <c r="QLC79" s="656"/>
      <c r="QLD79" s="656"/>
      <c r="QLE79" s="656"/>
      <c r="QLF79" s="656"/>
      <c r="QLG79" s="656"/>
      <c r="QLH79" s="656"/>
      <c r="QLI79" s="656"/>
      <c r="QLJ79" s="656"/>
      <c r="QLK79" s="656"/>
      <c r="QLL79" s="656"/>
      <c r="QLM79" s="656"/>
      <c r="QLN79" s="656"/>
      <c r="QLO79" s="656"/>
      <c r="QLP79" s="656"/>
      <c r="QLQ79" s="656"/>
      <c r="QLR79" s="656"/>
      <c r="QLS79" s="656"/>
      <c r="QLT79" s="656"/>
      <c r="QLU79" s="656"/>
      <c r="QLV79" s="656"/>
      <c r="QLW79" s="656"/>
      <c r="QLX79" s="656"/>
      <c r="QLY79" s="656"/>
      <c r="QLZ79" s="656"/>
      <c r="QMA79" s="656"/>
      <c r="QMB79" s="656"/>
      <c r="QMC79" s="656"/>
      <c r="QMD79" s="656"/>
      <c r="QME79" s="656"/>
      <c r="QMF79" s="656"/>
      <c r="QMG79" s="656"/>
      <c r="QMH79" s="656"/>
      <c r="QMI79" s="656"/>
      <c r="QMJ79" s="656"/>
      <c r="QMK79" s="656"/>
      <c r="QML79" s="656"/>
      <c r="QMM79" s="656"/>
      <c r="QMN79" s="656"/>
      <c r="QMO79" s="656"/>
      <c r="QMP79" s="656"/>
      <c r="QMQ79" s="656"/>
      <c r="QMR79" s="656"/>
      <c r="QMS79" s="656"/>
      <c r="QMT79" s="656"/>
      <c r="QMU79" s="656"/>
      <c r="QMV79" s="656"/>
      <c r="QMW79" s="656"/>
      <c r="QMX79" s="656"/>
      <c r="QMY79" s="656"/>
      <c r="QMZ79" s="656"/>
      <c r="QNA79" s="656"/>
      <c r="QNB79" s="656"/>
      <c r="QNC79" s="656"/>
      <c r="QND79" s="656"/>
      <c r="QNE79" s="656"/>
      <c r="QNF79" s="656"/>
      <c r="QNG79" s="656"/>
      <c r="QNH79" s="656"/>
      <c r="QNI79" s="656"/>
      <c r="QNJ79" s="656"/>
      <c r="QNK79" s="656"/>
      <c r="QNL79" s="656"/>
      <c r="QNM79" s="656"/>
      <c r="QNN79" s="656"/>
      <c r="QNO79" s="656"/>
      <c r="QNP79" s="656"/>
      <c r="QNQ79" s="656"/>
      <c r="QNR79" s="656"/>
      <c r="QNS79" s="656"/>
      <c r="QNT79" s="656"/>
      <c r="QNU79" s="656"/>
      <c r="QNV79" s="656"/>
      <c r="QNW79" s="656"/>
      <c r="QNX79" s="656"/>
      <c r="QNY79" s="656"/>
      <c r="QNZ79" s="656"/>
      <c r="QOA79" s="656"/>
      <c r="QOB79" s="656"/>
      <c r="QOC79" s="656"/>
      <c r="QOD79" s="656"/>
      <c r="QOE79" s="656"/>
      <c r="QOF79" s="656"/>
      <c r="QOG79" s="656"/>
      <c r="QOH79" s="656"/>
      <c r="QOI79" s="656"/>
      <c r="QOJ79" s="656"/>
      <c r="QOK79" s="656"/>
      <c r="QOL79" s="656"/>
      <c r="QOM79" s="656"/>
      <c r="QON79" s="656"/>
      <c r="QOO79" s="656"/>
      <c r="QOP79" s="656"/>
      <c r="QOQ79" s="656"/>
      <c r="QOR79" s="656"/>
      <c r="QOS79" s="656"/>
      <c r="QOT79" s="656"/>
      <c r="QOU79" s="656"/>
      <c r="QOV79" s="656"/>
      <c r="QOW79" s="656"/>
      <c r="QOX79" s="656"/>
      <c r="QOY79" s="656"/>
      <c r="QOZ79" s="656"/>
      <c r="QPA79" s="656"/>
      <c r="QPB79" s="656"/>
      <c r="QPC79" s="656"/>
      <c r="QPD79" s="656"/>
      <c r="QPE79" s="656"/>
      <c r="QPF79" s="656"/>
      <c r="QPG79" s="656"/>
      <c r="QPH79" s="656"/>
      <c r="QPI79" s="656"/>
      <c r="QPJ79" s="656"/>
      <c r="QPK79" s="656"/>
      <c r="QPL79" s="656"/>
      <c r="QPM79" s="656"/>
      <c r="QPN79" s="656"/>
      <c r="QPO79" s="656"/>
      <c r="QPP79" s="656"/>
      <c r="QPQ79" s="656"/>
      <c r="QPR79" s="656"/>
      <c r="QPS79" s="656"/>
      <c r="QPT79" s="656"/>
      <c r="QPU79" s="656"/>
      <c r="QPV79" s="656"/>
      <c r="QPW79" s="656"/>
      <c r="QPX79" s="656"/>
      <c r="QPY79" s="656"/>
      <c r="QPZ79" s="656"/>
      <c r="QQA79" s="656"/>
      <c r="QQB79" s="656"/>
      <c r="QQC79" s="656"/>
      <c r="QQD79" s="656"/>
      <c r="QQE79" s="656"/>
      <c r="QQF79" s="656"/>
      <c r="QQG79" s="656"/>
      <c r="QQH79" s="656"/>
      <c r="QQI79" s="656"/>
      <c r="QQJ79" s="656"/>
      <c r="QQK79" s="656"/>
      <c r="QQL79" s="656"/>
      <c r="QQM79" s="656"/>
      <c r="QQN79" s="656"/>
      <c r="QQO79" s="656"/>
      <c r="QQP79" s="656"/>
      <c r="QQQ79" s="656"/>
      <c r="QQR79" s="656"/>
      <c r="QQS79" s="656"/>
      <c r="QQT79" s="656"/>
      <c r="QQU79" s="656"/>
      <c r="QQV79" s="656"/>
      <c r="QQW79" s="656"/>
      <c r="QQX79" s="656"/>
      <c r="QQY79" s="656"/>
      <c r="QQZ79" s="656"/>
      <c r="QRA79" s="656"/>
      <c r="QRB79" s="656"/>
      <c r="QRC79" s="656"/>
      <c r="QRD79" s="656"/>
      <c r="QRE79" s="656"/>
      <c r="QRF79" s="656"/>
      <c r="QRG79" s="656"/>
      <c r="QRH79" s="656"/>
      <c r="QRI79" s="656"/>
      <c r="QRJ79" s="656"/>
      <c r="QRK79" s="656"/>
      <c r="QRL79" s="656"/>
      <c r="QRM79" s="656"/>
      <c r="QRN79" s="656"/>
      <c r="QRO79" s="656"/>
      <c r="QRP79" s="656"/>
      <c r="QRQ79" s="656"/>
      <c r="QRR79" s="656"/>
      <c r="QRS79" s="656"/>
      <c r="QRT79" s="656"/>
      <c r="QRU79" s="656"/>
      <c r="QRV79" s="656"/>
      <c r="QRW79" s="656"/>
      <c r="QRX79" s="656"/>
      <c r="QRY79" s="656"/>
      <c r="QRZ79" s="656"/>
      <c r="QSA79" s="656"/>
      <c r="QSB79" s="656"/>
      <c r="QSC79" s="656"/>
      <c r="QSD79" s="656"/>
      <c r="QSE79" s="656"/>
      <c r="QSF79" s="656"/>
      <c r="QSG79" s="656"/>
      <c r="QSH79" s="656"/>
      <c r="QSI79" s="656"/>
      <c r="QSJ79" s="656"/>
      <c r="QSK79" s="656"/>
      <c r="QSL79" s="656"/>
      <c r="QSM79" s="656"/>
      <c r="QSN79" s="656"/>
      <c r="QSO79" s="656"/>
      <c r="QSP79" s="656"/>
      <c r="QSQ79" s="656"/>
      <c r="QSR79" s="656"/>
      <c r="QSS79" s="656"/>
      <c r="QST79" s="656"/>
      <c r="QSU79" s="656"/>
      <c r="QSV79" s="656"/>
      <c r="QSW79" s="656"/>
      <c r="QSX79" s="656"/>
      <c r="QSY79" s="656"/>
      <c r="QSZ79" s="656"/>
      <c r="QTA79" s="656"/>
      <c r="QTB79" s="656"/>
      <c r="QTC79" s="656"/>
      <c r="QTD79" s="656"/>
      <c r="QTE79" s="656"/>
      <c r="QTF79" s="656"/>
      <c r="QTG79" s="656"/>
      <c r="QTH79" s="656"/>
      <c r="QTI79" s="656"/>
      <c r="QTJ79" s="656"/>
      <c r="QTK79" s="656"/>
      <c r="QTL79" s="656"/>
      <c r="QTM79" s="656"/>
      <c r="QTN79" s="656"/>
      <c r="QTO79" s="656"/>
      <c r="QTP79" s="656"/>
      <c r="QTQ79" s="656"/>
      <c r="QTR79" s="656"/>
      <c r="QTS79" s="656"/>
      <c r="QTT79" s="656"/>
      <c r="QTU79" s="656"/>
      <c r="QTV79" s="656"/>
      <c r="QTW79" s="656"/>
      <c r="QTX79" s="656"/>
      <c r="QTY79" s="656"/>
      <c r="QTZ79" s="656"/>
      <c r="QUA79" s="656"/>
      <c r="QUB79" s="656"/>
      <c r="QUC79" s="656"/>
      <c r="QUD79" s="656"/>
      <c r="QUE79" s="656"/>
      <c r="QUF79" s="656"/>
      <c r="QUG79" s="656"/>
      <c r="QUH79" s="656"/>
      <c r="QUI79" s="656"/>
      <c r="QUJ79" s="656"/>
      <c r="QUK79" s="656"/>
      <c r="QUL79" s="656"/>
      <c r="QUM79" s="656"/>
      <c r="QUN79" s="656"/>
      <c r="QUO79" s="656"/>
      <c r="QUP79" s="656"/>
      <c r="QUQ79" s="656"/>
      <c r="QUR79" s="656"/>
      <c r="QUS79" s="656"/>
      <c r="QUT79" s="656"/>
      <c r="QUU79" s="656"/>
      <c r="QUV79" s="656"/>
      <c r="QUW79" s="656"/>
      <c r="QUX79" s="656"/>
      <c r="QUY79" s="656"/>
      <c r="QUZ79" s="656"/>
      <c r="QVA79" s="656"/>
      <c r="QVB79" s="656"/>
      <c r="QVC79" s="656"/>
      <c r="QVD79" s="656"/>
      <c r="QVE79" s="656"/>
      <c r="QVF79" s="656"/>
      <c r="QVG79" s="656"/>
      <c r="QVH79" s="656"/>
      <c r="QVI79" s="656"/>
      <c r="QVJ79" s="656"/>
      <c r="QVK79" s="656"/>
      <c r="QVL79" s="656"/>
      <c r="QVM79" s="656"/>
      <c r="QVN79" s="656"/>
      <c r="QVO79" s="656"/>
      <c r="QVP79" s="656"/>
      <c r="QVQ79" s="656"/>
      <c r="QVR79" s="656"/>
      <c r="QVS79" s="656"/>
      <c r="QVT79" s="656"/>
      <c r="QVU79" s="656"/>
      <c r="QVV79" s="656"/>
      <c r="QVW79" s="656"/>
      <c r="QVX79" s="656"/>
      <c r="QVY79" s="656"/>
      <c r="QVZ79" s="656"/>
      <c r="QWA79" s="656"/>
      <c r="QWB79" s="656"/>
      <c r="QWC79" s="656"/>
      <c r="QWD79" s="656"/>
      <c r="QWE79" s="656"/>
      <c r="QWF79" s="656"/>
      <c r="QWG79" s="656"/>
      <c r="QWH79" s="656"/>
      <c r="QWI79" s="656"/>
      <c r="QWJ79" s="656"/>
      <c r="QWK79" s="656"/>
      <c r="QWL79" s="656"/>
      <c r="QWM79" s="656"/>
      <c r="QWN79" s="656"/>
      <c r="QWO79" s="656"/>
      <c r="QWP79" s="656"/>
      <c r="QWQ79" s="656"/>
      <c r="QWR79" s="656"/>
      <c r="QWS79" s="656"/>
      <c r="QWT79" s="656"/>
      <c r="QWU79" s="656"/>
      <c r="QWV79" s="656"/>
      <c r="QWW79" s="656"/>
      <c r="QWX79" s="656"/>
      <c r="QWY79" s="656"/>
      <c r="QWZ79" s="656"/>
      <c r="QXA79" s="656"/>
      <c r="QXB79" s="656"/>
      <c r="QXC79" s="656"/>
      <c r="QXD79" s="656"/>
      <c r="QXE79" s="656"/>
      <c r="QXF79" s="656"/>
      <c r="QXG79" s="656"/>
      <c r="QXH79" s="656"/>
      <c r="QXI79" s="656"/>
      <c r="QXJ79" s="656"/>
      <c r="QXK79" s="656"/>
      <c r="QXL79" s="656"/>
      <c r="QXM79" s="656"/>
      <c r="QXN79" s="656"/>
      <c r="QXO79" s="656"/>
      <c r="QXP79" s="656"/>
      <c r="QXQ79" s="656"/>
      <c r="QXR79" s="656"/>
      <c r="QXS79" s="656"/>
      <c r="QXT79" s="656"/>
      <c r="QXU79" s="656"/>
      <c r="QXV79" s="656"/>
      <c r="QXW79" s="656"/>
      <c r="QXX79" s="656"/>
      <c r="QXY79" s="656"/>
      <c r="QXZ79" s="656"/>
      <c r="QYA79" s="656"/>
      <c r="QYB79" s="656"/>
      <c r="QYC79" s="656"/>
      <c r="QYD79" s="656"/>
      <c r="QYE79" s="656"/>
      <c r="QYF79" s="656"/>
      <c r="QYG79" s="656"/>
      <c r="QYH79" s="656"/>
      <c r="QYI79" s="656"/>
      <c r="QYJ79" s="656"/>
      <c r="QYK79" s="656"/>
      <c r="QYL79" s="656"/>
      <c r="QYM79" s="656"/>
      <c r="QYN79" s="656"/>
      <c r="QYO79" s="656"/>
      <c r="QYP79" s="656"/>
      <c r="QYQ79" s="656"/>
      <c r="QYR79" s="656"/>
      <c r="QYS79" s="656"/>
      <c r="QYT79" s="656"/>
      <c r="QYU79" s="656"/>
      <c r="QYV79" s="656"/>
      <c r="QYW79" s="656"/>
      <c r="QYX79" s="656"/>
      <c r="QYY79" s="656"/>
      <c r="QYZ79" s="656"/>
      <c r="QZA79" s="656"/>
      <c r="QZB79" s="656"/>
      <c r="QZC79" s="656"/>
      <c r="QZD79" s="656"/>
      <c r="QZE79" s="656"/>
      <c r="QZF79" s="656"/>
      <c r="QZG79" s="656"/>
      <c r="QZH79" s="656"/>
      <c r="QZI79" s="656"/>
      <c r="QZJ79" s="656"/>
      <c r="QZK79" s="656"/>
      <c r="QZL79" s="656"/>
      <c r="QZM79" s="656"/>
      <c r="QZN79" s="656"/>
      <c r="QZO79" s="656"/>
      <c r="QZP79" s="656"/>
      <c r="QZQ79" s="656"/>
      <c r="QZR79" s="656"/>
      <c r="QZS79" s="656"/>
      <c r="QZT79" s="656"/>
      <c r="QZU79" s="656"/>
      <c r="QZV79" s="656"/>
      <c r="QZW79" s="656"/>
      <c r="QZX79" s="656"/>
      <c r="QZY79" s="656"/>
      <c r="QZZ79" s="656"/>
      <c r="RAA79" s="656"/>
      <c r="RAB79" s="656"/>
      <c r="RAC79" s="656"/>
      <c r="RAD79" s="656"/>
      <c r="RAE79" s="656"/>
      <c r="RAF79" s="656"/>
      <c r="RAG79" s="656"/>
      <c r="RAH79" s="656"/>
      <c r="RAI79" s="656"/>
      <c r="RAJ79" s="656"/>
      <c r="RAK79" s="656"/>
      <c r="RAL79" s="656"/>
      <c r="RAM79" s="656"/>
      <c r="RAN79" s="656"/>
      <c r="RAO79" s="656"/>
      <c r="RAP79" s="656"/>
      <c r="RAQ79" s="656"/>
      <c r="RAR79" s="656"/>
      <c r="RAS79" s="656"/>
      <c r="RAT79" s="656"/>
      <c r="RAU79" s="656"/>
      <c r="RAV79" s="656"/>
      <c r="RAW79" s="656"/>
      <c r="RAX79" s="656"/>
      <c r="RAY79" s="656"/>
      <c r="RAZ79" s="656"/>
      <c r="RBA79" s="656"/>
      <c r="RBB79" s="656"/>
      <c r="RBC79" s="656"/>
      <c r="RBD79" s="656"/>
      <c r="RBE79" s="656"/>
      <c r="RBF79" s="656"/>
      <c r="RBG79" s="656"/>
      <c r="RBH79" s="656"/>
      <c r="RBI79" s="656"/>
      <c r="RBJ79" s="656"/>
      <c r="RBK79" s="656"/>
      <c r="RBL79" s="656"/>
      <c r="RBM79" s="656"/>
      <c r="RBN79" s="656"/>
      <c r="RBO79" s="656"/>
      <c r="RBP79" s="656"/>
      <c r="RBQ79" s="656"/>
      <c r="RBR79" s="656"/>
      <c r="RBS79" s="656"/>
      <c r="RBT79" s="656"/>
      <c r="RBU79" s="656"/>
      <c r="RBV79" s="656"/>
      <c r="RBW79" s="656"/>
      <c r="RBX79" s="656"/>
      <c r="RBY79" s="656"/>
      <c r="RBZ79" s="656"/>
      <c r="RCA79" s="656"/>
      <c r="RCB79" s="656"/>
      <c r="RCC79" s="656"/>
      <c r="RCD79" s="656"/>
      <c r="RCE79" s="656"/>
      <c r="RCF79" s="656"/>
      <c r="RCG79" s="656"/>
      <c r="RCH79" s="656"/>
      <c r="RCI79" s="656"/>
      <c r="RCJ79" s="656"/>
      <c r="RCK79" s="656"/>
      <c r="RCL79" s="656"/>
      <c r="RCM79" s="656"/>
      <c r="RCN79" s="656"/>
      <c r="RCO79" s="656"/>
      <c r="RCP79" s="656"/>
      <c r="RCQ79" s="656"/>
      <c r="RCR79" s="656"/>
      <c r="RCS79" s="656"/>
      <c r="RCT79" s="656"/>
      <c r="RCU79" s="656"/>
      <c r="RCV79" s="656"/>
      <c r="RCW79" s="656"/>
      <c r="RCX79" s="656"/>
      <c r="RCY79" s="656"/>
      <c r="RCZ79" s="656"/>
      <c r="RDA79" s="656"/>
      <c r="RDB79" s="656"/>
      <c r="RDC79" s="656"/>
      <c r="RDD79" s="656"/>
      <c r="RDE79" s="656"/>
      <c r="RDF79" s="656"/>
      <c r="RDG79" s="656"/>
      <c r="RDH79" s="656"/>
      <c r="RDI79" s="656"/>
      <c r="RDJ79" s="656"/>
      <c r="RDK79" s="656"/>
      <c r="RDL79" s="656"/>
      <c r="RDM79" s="656"/>
      <c r="RDN79" s="656"/>
      <c r="RDO79" s="656"/>
      <c r="RDP79" s="656"/>
      <c r="RDQ79" s="656"/>
      <c r="RDR79" s="656"/>
      <c r="RDS79" s="656"/>
      <c r="RDT79" s="656"/>
      <c r="RDU79" s="656"/>
      <c r="RDV79" s="656"/>
      <c r="RDW79" s="656"/>
      <c r="RDX79" s="656"/>
      <c r="RDY79" s="656"/>
      <c r="RDZ79" s="656"/>
      <c r="REA79" s="656"/>
      <c r="REB79" s="656"/>
      <c r="REC79" s="656"/>
      <c r="RED79" s="656"/>
      <c r="REE79" s="656"/>
      <c r="REF79" s="656"/>
      <c r="REG79" s="656"/>
      <c r="REH79" s="656"/>
      <c r="REI79" s="656"/>
      <c r="REJ79" s="656"/>
      <c r="REK79" s="656"/>
      <c r="REL79" s="656"/>
      <c r="REM79" s="656"/>
      <c r="REN79" s="656"/>
      <c r="REO79" s="656"/>
      <c r="REP79" s="656"/>
      <c r="REQ79" s="656"/>
      <c r="RER79" s="656"/>
      <c r="RES79" s="656"/>
      <c r="RET79" s="656"/>
      <c r="REU79" s="656"/>
      <c r="REV79" s="656"/>
      <c r="REW79" s="656"/>
      <c r="REX79" s="656"/>
      <c r="REY79" s="656"/>
      <c r="REZ79" s="656"/>
      <c r="RFA79" s="656"/>
      <c r="RFB79" s="656"/>
      <c r="RFC79" s="656"/>
      <c r="RFD79" s="656"/>
      <c r="RFE79" s="656"/>
      <c r="RFF79" s="656"/>
      <c r="RFG79" s="656"/>
      <c r="RFH79" s="656"/>
      <c r="RFI79" s="656"/>
      <c r="RFJ79" s="656"/>
      <c r="RFK79" s="656"/>
      <c r="RFL79" s="656"/>
      <c r="RFM79" s="656"/>
      <c r="RFN79" s="656"/>
      <c r="RFO79" s="656"/>
      <c r="RFP79" s="656"/>
      <c r="RFQ79" s="656"/>
      <c r="RFR79" s="656"/>
      <c r="RFS79" s="656"/>
      <c r="RFT79" s="656"/>
      <c r="RFU79" s="656"/>
      <c r="RFV79" s="656"/>
      <c r="RFW79" s="656"/>
      <c r="RFX79" s="656"/>
      <c r="RFY79" s="656"/>
      <c r="RFZ79" s="656"/>
      <c r="RGA79" s="656"/>
      <c r="RGB79" s="656"/>
      <c r="RGC79" s="656"/>
      <c r="RGD79" s="656"/>
      <c r="RGE79" s="656"/>
      <c r="RGF79" s="656"/>
      <c r="RGG79" s="656"/>
      <c r="RGH79" s="656"/>
      <c r="RGI79" s="656"/>
      <c r="RGJ79" s="656"/>
      <c r="RGK79" s="656"/>
      <c r="RGL79" s="656"/>
      <c r="RGM79" s="656"/>
      <c r="RGN79" s="656"/>
      <c r="RGO79" s="656"/>
      <c r="RGP79" s="656"/>
      <c r="RGQ79" s="656"/>
      <c r="RGR79" s="656"/>
      <c r="RGS79" s="656"/>
      <c r="RGT79" s="656"/>
      <c r="RGU79" s="656"/>
      <c r="RGV79" s="656"/>
      <c r="RGW79" s="656"/>
      <c r="RGX79" s="656"/>
      <c r="RGY79" s="656"/>
      <c r="RGZ79" s="656"/>
      <c r="RHA79" s="656"/>
      <c r="RHB79" s="656"/>
      <c r="RHC79" s="656"/>
      <c r="RHD79" s="656"/>
      <c r="RHE79" s="656"/>
      <c r="RHF79" s="656"/>
      <c r="RHG79" s="656"/>
      <c r="RHH79" s="656"/>
      <c r="RHI79" s="656"/>
      <c r="RHJ79" s="656"/>
      <c r="RHK79" s="656"/>
      <c r="RHL79" s="656"/>
      <c r="RHM79" s="656"/>
      <c r="RHN79" s="656"/>
      <c r="RHO79" s="656"/>
      <c r="RHP79" s="656"/>
      <c r="RHQ79" s="656"/>
      <c r="RHR79" s="656"/>
      <c r="RHS79" s="656"/>
      <c r="RHT79" s="656"/>
      <c r="RHU79" s="656"/>
      <c r="RHV79" s="656"/>
      <c r="RHW79" s="656"/>
      <c r="RHX79" s="656"/>
      <c r="RHY79" s="656"/>
      <c r="RHZ79" s="656"/>
      <c r="RIA79" s="656"/>
      <c r="RIB79" s="656"/>
      <c r="RIC79" s="656"/>
      <c r="RID79" s="656"/>
      <c r="RIE79" s="656"/>
      <c r="RIF79" s="656"/>
      <c r="RIG79" s="656"/>
      <c r="RIH79" s="656"/>
      <c r="RII79" s="656"/>
      <c r="RIJ79" s="656"/>
      <c r="RIK79" s="656"/>
      <c r="RIL79" s="656"/>
      <c r="RIM79" s="656"/>
      <c r="RIN79" s="656"/>
      <c r="RIO79" s="656"/>
      <c r="RIP79" s="656"/>
      <c r="RIQ79" s="656"/>
      <c r="RIR79" s="656"/>
      <c r="RIS79" s="656"/>
      <c r="RIT79" s="656"/>
      <c r="RIU79" s="656"/>
      <c r="RIV79" s="656"/>
      <c r="RIW79" s="656"/>
      <c r="RIX79" s="656"/>
      <c r="RIY79" s="656"/>
      <c r="RIZ79" s="656"/>
      <c r="RJA79" s="656"/>
      <c r="RJB79" s="656"/>
      <c r="RJC79" s="656"/>
      <c r="RJD79" s="656"/>
      <c r="RJE79" s="656"/>
      <c r="RJF79" s="656"/>
      <c r="RJG79" s="656"/>
      <c r="RJH79" s="656"/>
      <c r="RJI79" s="656"/>
      <c r="RJJ79" s="656"/>
      <c r="RJK79" s="656"/>
      <c r="RJL79" s="656"/>
      <c r="RJM79" s="656"/>
      <c r="RJN79" s="656"/>
      <c r="RJO79" s="656"/>
      <c r="RJP79" s="656"/>
      <c r="RJQ79" s="656"/>
      <c r="RJR79" s="656"/>
      <c r="RJS79" s="656"/>
      <c r="RJT79" s="656"/>
      <c r="RJU79" s="656"/>
      <c r="RJV79" s="656"/>
      <c r="RJW79" s="656"/>
      <c r="RJX79" s="656"/>
      <c r="RJY79" s="656"/>
      <c r="RJZ79" s="656"/>
      <c r="RKA79" s="656"/>
      <c r="RKB79" s="656"/>
      <c r="RKC79" s="656"/>
      <c r="RKD79" s="656"/>
      <c r="RKE79" s="656"/>
      <c r="RKF79" s="656"/>
      <c r="RKG79" s="656"/>
      <c r="RKH79" s="656"/>
      <c r="RKI79" s="656"/>
      <c r="RKJ79" s="656"/>
      <c r="RKK79" s="656"/>
      <c r="RKL79" s="656"/>
      <c r="RKM79" s="656"/>
      <c r="RKN79" s="656"/>
      <c r="RKO79" s="656"/>
      <c r="RKP79" s="656"/>
      <c r="RKQ79" s="656"/>
      <c r="RKR79" s="656"/>
      <c r="RKS79" s="656"/>
      <c r="RKT79" s="656"/>
      <c r="RKU79" s="656"/>
      <c r="RKV79" s="656"/>
      <c r="RKW79" s="656"/>
      <c r="RKX79" s="656"/>
      <c r="RKY79" s="656"/>
      <c r="RKZ79" s="656"/>
      <c r="RLA79" s="656"/>
      <c r="RLB79" s="656"/>
      <c r="RLC79" s="656"/>
      <c r="RLD79" s="656"/>
      <c r="RLE79" s="656"/>
      <c r="RLF79" s="656"/>
      <c r="RLG79" s="656"/>
      <c r="RLH79" s="656"/>
      <c r="RLI79" s="656"/>
      <c r="RLJ79" s="656"/>
      <c r="RLK79" s="656"/>
      <c r="RLL79" s="656"/>
      <c r="RLM79" s="656"/>
      <c r="RLN79" s="656"/>
      <c r="RLO79" s="656"/>
      <c r="RLP79" s="656"/>
      <c r="RLQ79" s="656"/>
      <c r="RLR79" s="656"/>
      <c r="RLS79" s="656"/>
      <c r="RLT79" s="656"/>
      <c r="RLU79" s="656"/>
      <c r="RLV79" s="656"/>
      <c r="RLW79" s="656"/>
      <c r="RLX79" s="656"/>
      <c r="RLY79" s="656"/>
      <c r="RLZ79" s="656"/>
      <c r="RMA79" s="656"/>
      <c r="RMB79" s="656"/>
      <c r="RMC79" s="656"/>
      <c r="RMD79" s="656"/>
      <c r="RME79" s="656"/>
      <c r="RMF79" s="656"/>
      <c r="RMG79" s="656"/>
      <c r="RMH79" s="656"/>
      <c r="RMI79" s="656"/>
      <c r="RMJ79" s="656"/>
      <c r="RMK79" s="656"/>
      <c r="RML79" s="656"/>
      <c r="RMM79" s="656"/>
      <c r="RMN79" s="656"/>
      <c r="RMO79" s="656"/>
      <c r="RMP79" s="656"/>
      <c r="RMQ79" s="656"/>
      <c r="RMR79" s="656"/>
      <c r="RMS79" s="656"/>
      <c r="RMT79" s="656"/>
      <c r="RMU79" s="656"/>
      <c r="RMV79" s="656"/>
      <c r="RMW79" s="656"/>
      <c r="RMX79" s="656"/>
      <c r="RMY79" s="656"/>
      <c r="RMZ79" s="656"/>
      <c r="RNA79" s="656"/>
      <c r="RNB79" s="656"/>
      <c r="RNC79" s="656"/>
      <c r="RND79" s="656"/>
      <c r="RNE79" s="656"/>
      <c r="RNF79" s="656"/>
      <c r="RNG79" s="656"/>
      <c r="RNH79" s="656"/>
      <c r="RNI79" s="656"/>
      <c r="RNJ79" s="656"/>
      <c r="RNK79" s="656"/>
      <c r="RNL79" s="656"/>
      <c r="RNM79" s="656"/>
      <c r="RNN79" s="656"/>
      <c r="RNO79" s="656"/>
      <c r="RNP79" s="656"/>
      <c r="RNQ79" s="656"/>
      <c r="RNR79" s="656"/>
      <c r="RNS79" s="656"/>
      <c r="RNT79" s="656"/>
      <c r="RNU79" s="656"/>
      <c r="RNV79" s="656"/>
      <c r="RNW79" s="656"/>
      <c r="RNX79" s="656"/>
      <c r="RNY79" s="656"/>
      <c r="RNZ79" s="656"/>
      <c r="ROA79" s="656"/>
      <c r="ROB79" s="656"/>
      <c r="ROC79" s="656"/>
      <c r="ROD79" s="656"/>
      <c r="ROE79" s="656"/>
      <c r="ROF79" s="656"/>
      <c r="ROG79" s="656"/>
      <c r="ROH79" s="656"/>
      <c r="ROI79" s="656"/>
      <c r="ROJ79" s="656"/>
      <c r="ROK79" s="656"/>
      <c r="ROL79" s="656"/>
      <c r="ROM79" s="656"/>
      <c r="RON79" s="656"/>
      <c r="ROO79" s="656"/>
      <c r="ROP79" s="656"/>
      <c r="ROQ79" s="656"/>
      <c r="ROR79" s="656"/>
      <c r="ROS79" s="656"/>
      <c r="ROT79" s="656"/>
      <c r="ROU79" s="656"/>
      <c r="ROV79" s="656"/>
      <c r="ROW79" s="656"/>
      <c r="ROX79" s="656"/>
      <c r="ROY79" s="656"/>
      <c r="ROZ79" s="656"/>
      <c r="RPA79" s="656"/>
      <c r="RPB79" s="656"/>
      <c r="RPC79" s="656"/>
      <c r="RPD79" s="656"/>
      <c r="RPE79" s="656"/>
      <c r="RPF79" s="656"/>
      <c r="RPG79" s="656"/>
      <c r="RPH79" s="656"/>
      <c r="RPI79" s="656"/>
      <c r="RPJ79" s="656"/>
      <c r="RPK79" s="656"/>
      <c r="RPL79" s="656"/>
      <c r="RPM79" s="656"/>
      <c r="RPN79" s="656"/>
      <c r="RPO79" s="656"/>
      <c r="RPP79" s="656"/>
      <c r="RPQ79" s="656"/>
      <c r="RPR79" s="656"/>
      <c r="RPS79" s="656"/>
      <c r="RPT79" s="656"/>
      <c r="RPU79" s="656"/>
      <c r="RPV79" s="656"/>
      <c r="RPW79" s="656"/>
      <c r="RPX79" s="656"/>
      <c r="RPY79" s="656"/>
      <c r="RPZ79" s="656"/>
      <c r="RQA79" s="656"/>
      <c r="RQB79" s="656"/>
      <c r="RQC79" s="656"/>
      <c r="RQD79" s="656"/>
      <c r="RQE79" s="656"/>
      <c r="RQF79" s="656"/>
      <c r="RQG79" s="656"/>
      <c r="RQH79" s="656"/>
      <c r="RQI79" s="656"/>
      <c r="RQJ79" s="656"/>
      <c r="RQK79" s="656"/>
      <c r="RQL79" s="656"/>
      <c r="RQM79" s="656"/>
      <c r="RQN79" s="656"/>
      <c r="RQO79" s="656"/>
      <c r="RQP79" s="656"/>
      <c r="RQQ79" s="656"/>
      <c r="RQR79" s="656"/>
      <c r="RQS79" s="656"/>
      <c r="RQT79" s="656"/>
      <c r="RQU79" s="656"/>
      <c r="RQV79" s="656"/>
      <c r="RQW79" s="656"/>
      <c r="RQX79" s="656"/>
      <c r="RQY79" s="656"/>
      <c r="RQZ79" s="656"/>
      <c r="RRA79" s="656"/>
      <c r="RRB79" s="656"/>
      <c r="RRC79" s="656"/>
      <c r="RRD79" s="656"/>
      <c r="RRE79" s="656"/>
      <c r="RRF79" s="656"/>
      <c r="RRG79" s="656"/>
      <c r="RRH79" s="656"/>
      <c r="RRI79" s="656"/>
      <c r="RRJ79" s="656"/>
      <c r="RRK79" s="656"/>
      <c r="RRL79" s="656"/>
      <c r="RRM79" s="656"/>
      <c r="RRN79" s="656"/>
      <c r="RRO79" s="656"/>
      <c r="RRP79" s="656"/>
      <c r="RRQ79" s="656"/>
      <c r="RRR79" s="656"/>
      <c r="RRS79" s="656"/>
      <c r="RRT79" s="656"/>
      <c r="RRU79" s="656"/>
      <c r="RRV79" s="656"/>
      <c r="RRW79" s="656"/>
      <c r="RRX79" s="656"/>
      <c r="RRY79" s="656"/>
      <c r="RRZ79" s="656"/>
      <c r="RSA79" s="656"/>
      <c r="RSB79" s="656"/>
      <c r="RSC79" s="656"/>
      <c r="RSD79" s="656"/>
      <c r="RSE79" s="656"/>
      <c r="RSF79" s="656"/>
      <c r="RSG79" s="656"/>
      <c r="RSH79" s="656"/>
      <c r="RSI79" s="656"/>
      <c r="RSJ79" s="656"/>
      <c r="RSK79" s="656"/>
      <c r="RSL79" s="656"/>
      <c r="RSM79" s="656"/>
      <c r="RSN79" s="656"/>
      <c r="RSO79" s="656"/>
      <c r="RSP79" s="656"/>
      <c r="RSQ79" s="656"/>
      <c r="RSR79" s="656"/>
      <c r="RSS79" s="656"/>
      <c r="RST79" s="656"/>
      <c r="RSU79" s="656"/>
      <c r="RSV79" s="656"/>
      <c r="RSW79" s="656"/>
      <c r="RSX79" s="656"/>
      <c r="RSY79" s="656"/>
      <c r="RSZ79" s="656"/>
      <c r="RTA79" s="656"/>
      <c r="RTB79" s="656"/>
      <c r="RTC79" s="656"/>
      <c r="RTD79" s="656"/>
      <c r="RTE79" s="656"/>
      <c r="RTF79" s="656"/>
      <c r="RTG79" s="656"/>
      <c r="RTH79" s="656"/>
      <c r="RTI79" s="656"/>
      <c r="RTJ79" s="656"/>
      <c r="RTK79" s="656"/>
      <c r="RTL79" s="656"/>
      <c r="RTM79" s="656"/>
      <c r="RTN79" s="656"/>
      <c r="RTO79" s="656"/>
      <c r="RTP79" s="656"/>
      <c r="RTQ79" s="656"/>
      <c r="RTR79" s="656"/>
      <c r="RTS79" s="656"/>
      <c r="RTT79" s="656"/>
      <c r="RTU79" s="656"/>
      <c r="RTV79" s="656"/>
      <c r="RTW79" s="656"/>
      <c r="RTX79" s="656"/>
      <c r="RTY79" s="656"/>
      <c r="RTZ79" s="656"/>
      <c r="RUA79" s="656"/>
      <c r="RUB79" s="656"/>
      <c r="RUC79" s="656"/>
      <c r="RUD79" s="656"/>
      <c r="RUE79" s="656"/>
      <c r="RUF79" s="656"/>
      <c r="RUG79" s="656"/>
      <c r="RUH79" s="656"/>
      <c r="RUI79" s="656"/>
      <c r="RUJ79" s="656"/>
      <c r="RUK79" s="656"/>
      <c r="RUL79" s="656"/>
      <c r="RUM79" s="656"/>
      <c r="RUN79" s="656"/>
      <c r="RUO79" s="656"/>
      <c r="RUP79" s="656"/>
      <c r="RUQ79" s="656"/>
      <c r="RUR79" s="656"/>
      <c r="RUS79" s="656"/>
      <c r="RUT79" s="656"/>
      <c r="RUU79" s="656"/>
      <c r="RUV79" s="656"/>
      <c r="RUW79" s="656"/>
      <c r="RUX79" s="656"/>
      <c r="RUY79" s="656"/>
      <c r="RUZ79" s="656"/>
      <c r="RVA79" s="656"/>
      <c r="RVB79" s="656"/>
      <c r="RVC79" s="656"/>
      <c r="RVD79" s="656"/>
      <c r="RVE79" s="656"/>
      <c r="RVF79" s="656"/>
      <c r="RVG79" s="656"/>
      <c r="RVH79" s="656"/>
      <c r="RVI79" s="656"/>
      <c r="RVJ79" s="656"/>
      <c r="RVK79" s="656"/>
      <c r="RVL79" s="656"/>
      <c r="RVM79" s="656"/>
      <c r="RVN79" s="656"/>
      <c r="RVO79" s="656"/>
      <c r="RVP79" s="656"/>
      <c r="RVQ79" s="656"/>
      <c r="RVR79" s="656"/>
      <c r="RVS79" s="656"/>
      <c r="RVT79" s="656"/>
      <c r="RVU79" s="656"/>
      <c r="RVV79" s="656"/>
      <c r="RVW79" s="656"/>
      <c r="RVX79" s="656"/>
      <c r="RVY79" s="656"/>
      <c r="RVZ79" s="656"/>
      <c r="RWA79" s="656"/>
      <c r="RWB79" s="656"/>
      <c r="RWC79" s="656"/>
      <c r="RWD79" s="656"/>
      <c r="RWE79" s="656"/>
      <c r="RWF79" s="656"/>
      <c r="RWG79" s="656"/>
      <c r="RWH79" s="656"/>
      <c r="RWI79" s="656"/>
      <c r="RWJ79" s="656"/>
      <c r="RWK79" s="656"/>
      <c r="RWL79" s="656"/>
      <c r="RWM79" s="656"/>
      <c r="RWN79" s="656"/>
      <c r="RWO79" s="656"/>
      <c r="RWP79" s="656"/>
      <c r="RWQ79" s="656"/>
      <c r="RWR79" s="656"/>
      <c r="RWS79" s="656"/>
      <c r="RWT79" s="656"/>
      <c r="RWU79" s="656"/>
      <c r="RWV79" s="656"/>
      <c r="RWW79" s="656"/>
      <c r="RWX79" s="656"/>
      <c r="RWY79" s="656"/>
      <c r="RWZ79" s="656"/>
      <c r="RXA79" s="656"/>
      <c r="RXB79" s="656"/>
      <c r="RXC79" s="656"/>
      <c r="RXD79" s="656"/>
      <c r="RXE79" s="656"/>
      <c r="RXF79" s="656"/>
      <c r="RXG79" s="656"/>
      <c r="RXH79" s="656"/>
      <c r="RXI79" s="656"/>
      <c r="RXJ79" s="656"/>
      <c r="RXK79" s="656"/>
      <c r="RXL79" s="656"/>
      <c r="RXM79" s="656"/>
      <c r="RXN79" s="656"/>
      <c r="RXO79" s="656"/>
      <c r="RXP79" s="656"/>
      <c r="RXQ79" s="656"/>
      <c r="RXR79" s="656"/>
      <c r="RXS79" s="656"/>
      <c r="RXT79" s="656"/>
      <c r="RXU79" s="656"/>
      <c r="RXV79" s="656"/>
      <c r="RXW79" s="656"/>
      <c r="RXX79" s="656"/>
      <c r="RXY79" s="656"/>
      <c r="RXZ79" s="656"/>
      <c r="RYA79" s="656"/>
      <c r="RYB79" s="656"/>
      <c r="RYC79" s="656"/>
      <c r="RYD79" s="656"/>
      <c r="RYE79" s="656"/>
      <c r="RYF79" s="656"/>
      <c r="RYG79" s="656"/>
      <c r="RYH79" s="656"/>
      <c r="RYI79" s="656"/>
      <c r="RYJ79" s="656"/>
      <c r="RYK79" s="656"/>
      <c r="RYL79" s="656"/>
      <c r="RYM79" s="656"/>
      <c r="RYN79" s="656"/>
      <c r="RYO79" s="656"/>
      <c r="RYP79" s="656"/>
      <c r="RYQ79" s="656"/>
      <c r="RYR79" s="656"/>
      <c r="RYS79" s="656"/>
      <c r="RYT79" s="656"/>
      <c r="RYU79" s="656"/>
      <c r="RYV79" s="656"/>
      <c r="RYW79" s="656"/>
      <c r="RYX79" s="656"/>
      <c r="RYY79" s="656"/>
      <c r="RYZ79" s="656"/>
      <c r="RZA79" s="656"/>
      <c r="RZB79" s="656"/>
      <c r="RZC79" s="656"/>
      <c r="RZD79" s="656"/>
      <c r="RZE79" s="656"/>
      <c r="RZF79" s="656"/>
      <c r="RZG79" s="656"/>
      <c r="RZH79" s="656"/>
      <c r="RZI79" s="656"/>
      <c r="RZJ79" s="656"/>
      <c r="RZK79" s="656"/>
      <c r="RZL79" s="656"/>
      <c r="RZM79" s="656"/>
      <c r="RZN79" s="656"/>
      <c r="RZO79" s="656"/>
      <c r="RZP79" s="656"/>
      <c r="RZQ79" s="656"/>
      <c r="RZR79" s="656"/>
      <c r="RZS79" s="656"/>
      <c r="RZT79" s="656"/>
      <c r="RZU79" s="656"/>
      <c r="RZV79" s="656"/>
      <c r="RZW79" s="656"/>
      <c r="RZX79" s="656"/>
      <c r="RZY79" s="656"/>
      <c r="RZZ79" s="656"/>
      <c r="SAA79" s="656"/>
      <c r="SAB79" s="656"/>
      <c r="SAC79" s="656"/>
      <c r="SAD79" s="656"/>
      <c r="SAE79" s="656"/>
      <c r="SAF79" s="656"/>
      <c r="SAG79" s="656"/>
      <c r="SAH79" s="656"/>
      <c r="SAI79" s="656"/>
      <c r="SAJ79" s="656"/>
      <c r="SAK79" s="656"/>
      <c r="SAL79" s="656"/>
      <c r="SAM79" s="656"/>
      <c r="SAN79" s="656"/>
      <c r="SAO79" s="656"/>
      <c r="SAP79" s="656"/>
      <c r="SAQ79" s="656"/>
      <c r="SAR79" s="656"/>
      <c r="SAS79" s="656"/>
      <c r="SAT79" s="656"/>
      <c r="SAU79" s="656"/>
      <c r="SAV79" s="656"/>
      <c r="SAW79" s="656"/>
      <c r="SAX79" s="656"/>
      <c r="SAY79" s="656"/>
      <c r="SAZ79" s="656"/>
      <c r="SBA79" s="656"/>
      <c r="SBB79" s="656"/>
      <c r="SBC79" s="656"/>
      <c r="SBD79" s="656"/>
      <c r="SBE79" s="656"/>
      <c r="SBF79" s="656"/>
      <c r="SBG79" s="656"/>
      <c r="SBH79" s="656"/>
      <c r="SBI79" s="656"/>
      <c r="SBJ79" s="656"/>
      <c r="SBK79" s="656"/>
      <c r="SBL79" s="656"/>
      <c r="SBM79" s="656"/>
      <c r="SBN79" s="656"/>
      <c r="SBO79" s="656"/>
      <c r="SBP79" s="656"/>
      <c r="SBQ79" s="656"/>
      <c r="SBR79" s="656"/>
      <c r="SBS79" s="656"/>
      <c r="SBT79" s="656"/>
      <c r="SBU79" s="656"/>
      <c r="SBV79" s="656"/>
      <c r="SBW79" s="656"/>
      <c r="SBX79" s="656"/>
      <c r="SBY79" s="656"/>
      <c r="SBZ79" s="656"/>
      <c r="SCA79" s="656"/>
      <c r="SCB79" s="656"/>
      <c r="SCC79" s="656"/>
      <c r="SCD79" s="656"/>
      <c r="SCE79" s="656"/>
      <c r="SCF79" s="656"/>
      <c r="SCG79" s="656"/>
      <c r="SCH79" s="656"/>
      <c r="SCI79" s="656"/>
      <c r="SCJ79" s="656"/>
      <c r="SCK79" s="656"/>
      <c r="SCL79" s="656"/>
      <c r="SCM79" s="656"/>
      <c r="SCN79" s="656"/>
      <c r="SCO79" s="656"/>
      <c r="SCP79" s="656"/>
      <c r="SCQ79" s="656"/>
      <c r="SCR79" s="656"/>
      <c r="SCS79" s="656"/>
      <c r="SCT79" s="656"/>
      <c r="SCU79" s="656"/>
      <c r="SCV79" s="656"/>
      <c r="SCW79" s="656"/>
      <c r="SCX79" s="656"/>
      <c r="SCY79" s="656"/>
      <c r="SCZ79" s="656"/>
      <c r="SDA79" s="656"/>
      <c r="SDB79" s="656"/>
      <c r="SDC79" s="656"/>
      <c r="SDD79" s="656"/>
      <c r="SDE79" s="656"/>
      <c r="SDF79" s="656"/>
      <c r="SDG79" s="656"/>
      <c r="SDH79" s="656"/>
      <c r="SDI79" s="656"/>
      <c r="SDJ79" s="656"/>
      <c r="SDK79" s="656"/>
      <c r="SDL79" s="656"/>
      <c r="SDM79" s="656"/>
      <c r="SDN79" s="656"/>
      <c r="SDO79" s="656"/>
      <c r="SDP79" s="656"/>
      <c r="SDQ79" s="656"/>
      <c r="SDR79" s="656"/>
      <c r="SDS79" s="656"/>
      <c r="SDT79" s="656"/>
      <c r="SDU79" s="656"/>
      <c r="SDV79" s="656"/>
      <c r="SDW79" s="656"/>
      <c r="SDX79" s="656"/>
      <c r="SDY79" s="656"/>
      <c r="SDZ79" s="656"/>
      <c r="SEA79" s="656"/>
      <c r="SEB79" s="656"/>
      <c r="SEC79" s="656"/>
      <c r="SED79" s="656"/>
      <c r="SEE79" s="656"/>
      <c r="SEF79" s="656"/>
      <c r="SEG79" s="656"/>
      <c r="SEH79" s="656"/>
      <c r="SEI79" s="656"/>
      <c r="SEJ79" s="656"/>
      <c r="SEK79" s="656"/>
      <c r="SEL79" s="656"/>
      <c r="SEM79" s="656"/>
      <c r="SEN79" s="656"/>
      <c r="SEO79" s="656"/>
      <c r="SEP79" s="656"/>
      <c r="SEQ79" s="656"/>
      <c r="SER79" s="656"/>
      <c r="SES79" s="656"/>
      <c r="SET79" s="656"/>
      <c r="SEU79" s="656"/>
      <c r="SEV79" s="656"/>
      <c r="SEW79" s="656"/>
      <c r="SEX79" s="656"/>
      <c r="SEY79" s="656"/>
      <c r="SEZ79" s="656"/>
      <c r="SFA79" s="656"/>
      <c r="SFB79" s="656"/>
      <c r="SFC79" s="656"/>
      <c r="SFD79" s="656"/>
      <c r="SFE79" s="656"/>
      <c r="SFF79" s="656"/>
      <c r="SFG79" s="656"/>
      <c r="SFH79" s="656"/>
      <c r="SFI79" s="656"/>
      <c r="SFJ79" s="656"/>
      <c r="SFK79" s="656"/>
      <c r="SFL79" s="656"/>
      <c r="SFM79" s="656"/>
      <c r="SFN79" s="656"/>
      <c r="SFO79" s="656"/>
      <c r="SFP79" s="656"/>
      <c r="SFQ79" s="656"/>
      <c r="SFR79" s="656"/>
      <c r="SFS79" s="656"/>
      <c r="SFT79" s="656"/>
      <c r="SFU79" s="656"/>
      <c r="SFV79" s="656"/>
      <c r="SFW79" s="656"/>
      <c r="SFX79" s="656"/>
      <c r="SFY79" s="656"/>
      <c r="SFZ79" s="656"/>
      <c r="SGA79" s="656"/>
      <c r="SGB79" s="656"/>
      <c r="SGC79" s="656"/>
      <c r="SGD79" s="656"/>
      <c r="SGE79" s="656"/>
      <c r="SGF79" s="656"/>
      <c r="SGG79" s="656"/>
      <c r="SGH79" s="656"/>
      <c r="SGI79" s="656"/>
      <c r="SGJ79" s="656"/>
      <c r="SGK79" s="656"/>
      <c r="SGL79" s="656"/>
      <c r="SGM79" s="656"/>
      <c r="SGN79" s="656"/>
      <c r="SGO79" s="656"/>
      <c r="SGP79" s="656"/>
      <c r="SGQ79" s="656"/>
      <c r="SGR79" s="656"/>
      <c r="SGS79" s="656"/>
      <c r="SGT79" s="656"/>
      <c r="SGU79" s="656"/>
      <c r="SGV79" s="656"/>
      <c r="SGW79" s="656"/>
      <c r="SGX79" s="656"/>
      <c r="SGY79" s="656"/>
      <c r="SGZ79" s="656"/>
      <c r="SHA79" s="656"/>
      <c r="SHB79" s="656"/>
      <c r="SHC79" s="656"/>
      <c r="SHD79" s="656"/>
      <c r="SHE79" s="656"/>
      <c r="SHF79" s="656"/>
      <c r="SHG79" s="656"/>
      <c r="SHH79" s="656"/>
      <c r="SHI79" s="656"/>
      <c r="SHJ79" s="656"/>
      <c r="SHK79" s="656"/>
      <c r="SHL79" s="656"/>
      <c r="SHM79" s="656"/>
      <c r="SHN79" s="656"/>
      <c r="SHO79" s="656"/>
      <c r="SHP79" s="656"/>
      <c r="SHQ79" s="656"/>
      <c r="SHR79" s="656"/>
      <c r="SHS79" s="656"/>
      <c r="SHT79" s="656"/>
      <c r="SHU79" s="656"/>
      <c r="SHV79" s="656"/>
      <c r="SHW79" s="656"/>
      <c r="SHX79" s="656"/>
      <c r="SHY79" s="656"/>
      <c r="SHZ79" s="656"/>
      <c r="SIA79" s="656"/>
      <c r="SIB79" s="656"/>
      <c r="SIC79" s="656"/>
      <c r="SID79" s="656"/>
      <c r="SIE79" s="656"/>
      <c r="SIF79" s="656"/>
      <c r="SIG79" s="656"/>
      <c r="SIH79" s="656"/>
      <c r="SII79" s="656"/>
      <c r="SIJ79" s="656"/>
      <c r="SIK79" s="656"/>
      <c r="SIL79" s="656"/>
      <c r="SIM79" s="656"/>
      <c r="SIN79" s="656"/>
      <c r="SIO79" s="656"/>
      <c r="SIP79" s="656"/>
      <c r="SIQ79" s="656"/>
      <c r="SIR79" s="656"/>
      <c r="SIS79" s="656"/>
      <c r="SIT79" s="656"/>
      <c r="SIU79" s="656"/>
      <c r="SIV79" s="656"/>
      <c r="SIW79" s="656"/>
      <c r="SIX79" s="656"/>
      <c r="SIY79" s="656"/>
      <c r="SIZ79" s="656"/>
      <c r="SJA79" s="656"/>
      <c r="SJB79" s="656"/>
      <c r="SJC79" s="656"/>
      <c r="SJD79" s="656"/>
      <c r="SJE79" s="656"/>
      <c r="SJF79" s="656"/>
      <c r="SJG79" s="656"/>
      <c r="SJH79" s="656"/>
      <c r="SJI79" s="656"/>
      <c r="SJJ79" s="656"/>
      <c r="SJK79" s="656"/>
      <c r="SJL79" s="656"/>
      <c r="SJM79" s="656"/>
      <c r="SJN79" s="656"/>
      <c r="SJO79" s="656"/>
      <c r="SJP79" s="656"/>
      <c r="SJQ79" s="656"/>
      <c r="SJR79" s="656"/>
      <c r="SJS79" s="656"/>
      <c r="SJT79" s="656"/>
      <c r="SJU79" s="656"/>
      <c r="SJV79" s="656"/>
      <c r="SJW79" s="656"/>
      <c r="SJX79" s="656"/>
      <c r="SJY79" s="656"/>
      <c r="SJZ79" s="656"/>
      <c r="SKA79" s="656"/>
      <c r="SKB79" s="656"/>
      <c r="SKC79" s="656"/>
      <c r="SKD79" s="656"/>
      <c r="SKE79" s="656"/>
      <c r="SKF79" s="656"/>
      <c r="SKG79" s="656"/>
      <c r="SKH79" s="656"/>
      <c r="SKI79" s="656"/>
      <c r="SKJ79" s="656"/>
      <c r="SKK79" s="656"/>
      <c r="SKL79" s="656"/>
      <c r="SKM79" s="656"/>
      <c r="SKN79" s="656"/>
      <c r="SKO79" s="656"/>
      <c r="SKP79" s="656"/>
      <c r="SKQ79" s="656"/>
      <c r="SKR79" s="656"/>
      <c r="SKS79" s="656"/>
      <c r="SKT79" s="656"/>
      <c r="SKU79" s="656"/>
      <c r="SKV79" s="656"/>
      <c r="SKW79" s="656"/>
      <c r="SKX79" s="656"/>
      <c r="SKY79" s="656"/>
      <c r="SKZ79" s="656"/>
      <c r="SLA79" s="656"/>
      <c r="SLB79" s="656"/>
      <c r="SLC79" s="656"/>
      <c r="SLD79" s="656"/>
      <c r="SLE79" s="656"/>
      <c r="SLF79" s="656"/>
      <c r="SLG79" s="656"/>
      <c r="SLH79" s="656"/>
      <c r="SLI79" s="656"/>
      <c r="SLJ79" s="656"/>
      <c r="SLK79" s="656"/>
      <c r="SLL79" s="656"/>
      <c r="SLM79" s="656"/>
      <c r="SLN79" s="656"/>
      <c r="SLO79" s="656"/>
      <c r="SLP79" s="656"/>
      <c r="SLQ79" s="656"/>
      <c r="SLR79" s="656"/>
      <c r="SLS79" s="656"/>
      <c r="SLT79" s="656"/>
      <c r="SLU79" s="656"/>
      <c r="SLV79" s="656"/>
      <c r="SLW79" s="656"/>
      <c r="SLX79" s="656"/>
      <c r="SLY79" s="656"/>
      <c r="SLZ79" s="656"/>
      <c r="SMA79" s="656"/>
      <c r="SMB79" s="656"/>
      <c r="SMC79" s="656"/>
      <c r="SMD79" s="656"/>
      <c r="SME79" s="656"/>
      <c r="SMF79" s="656"/>
      <c r="SMG79" s="656"/>
      <c r="SMH79" s="656"/>
      <c r="SMI79" s="656"/>
      <c r="SMJ79" s="656"/>
      <c r="SMK79" s="656"/>
      <c r="SML79" s="656"/>
      <c r="SMM79" s="656"/>
      <c r="SMN79" s="656"/>
      <c r="SMO79" s="656"/>
      <c r="SMP79" s="656"/>
      <c r="SMQ79" s="656"/>
      <c r="SMR79" s="656"/>
      <c r="SMS79" s="656"/>
      <c r="SMT79" s="656"/>
      <c r="SMU79" s="656"/>
      <c r="SMV79" s="656"/>
      <c r="SMW79" s="656"/>
      <c r="SMX79" s="656"/>
      <c r="SMY79" s="656"/>
      <c r="SMZ79" s="656"/>
      <c r="SNA79" s="656"/>
      <c r="SNB79" s="656"/>
      <c r="SNC79" s="656"/>
      <c r="SND79" s="656"/>
      <c r="SNE79" s="656"/>
      <c r="SNF79" s="656"/>
      <c r="SNG79" s="656"/>
      <c r="SNH79" s="656"/>
      <c r="SNI79" s="656"/>
      <c r="SNJ79" s="656"/>
      <c r="SNK79" s="656"/>
      <c r="SNL79" s="656"/>
      <c r="SNM79" s="656"/>
      <c r="SNN79" s="656"/>
      <c r="SNO79" s="656"/>
      <c r="SNP79" s="656"/>
      <c r="SNQ79" s="656"/>
      <c r="SNR79" s="656"/>
      <c r="SNS79" s="656"/>
      <c r="SNT79" s="656"/>
      <c r="SNU79" s="656"/>
      <c r="SNV79" s="656"/>
      <c r="SNW79" s="656"/>
      <c r="SNX79" s="656"/>
      <c r="SNY79" s="656"/>
      <c r="SNZ79" s="656"/>
      <c r="SOA79" s="656"/>
      <c r="SOB79" s="656"/>
      <c r="SOC79" s="656"/>
      <c r="SOD79" s="656"/>
      <c r="SOE79" s="656"/>
      <c r="SOF79" s="656"/>
      <c r="SOG79" s="656"/>
      <c r="SOH79" s="656"/>
      <c r="SOI79" s="656"/>
      <c r="SOJ79" s="656"/>
      <c r="SOK79" s="656"/>
      <c r="SOL79" s="656"/>
      <c r="SOM79" s="656"/>
      <c r="SON79" s="656"/>
      <c r="SOO79" s="656"/>
      <c r="SOP79" s="656"/>
      <c r="SOQ79" s="656"/>
      <c r="SOR79" s="656"/>
      <c r="SOS79" s="656"/>
      <c r="SOT79" s="656"/>
      <c r="SOU79" s="656"/>
      <c r="SOV79" s="656"/>
      <c r="SOW79" s="656"/>
      <c r="SOX79" s="656"/>
      <c r="SOY79" s="656"/>
      <c r="SOZ79" s="656"/>
      <c r="SPA79" s="656"/>
      <c r="SPB79" s="656"/>
      <c r="SPC79" s="656"/>
      <c r="SPD79" s="656"/>
      <c r="SPE79" s="656"/>
      <c r="SPF79" s="656"/>
      <c r="SPG79" s="656"/>
      <c r="SPH79" s="656"/>
      <c r="SPI79" s="656"/>
      <c r="SPJ79" s="656"/>
      <c r="SPK79" s="656"/>
      <c r="SPL79" s="656"/>
      <c r="SPM79" s="656"/>
      <c r="SPN79" s="656"/>
      <c r="SPO79" s="656"/>
      <c r="SPP79" s="656"/>
      <c r="SPQ79" s="656"/>
      <c r="SPR79" s="656"/>
      <c r="SPS79" s="656"/>
      <c r="SPT79" s="656"/>
      <c r="SPU79" s="656"/>
      <c r="SPV79" s="656"/>
      <c r="SPW79" s="656"/>
      <c r="SPX79" s="656"/>
      <c r="SPY79" s="656"/>
      <c r="SPZ79" s="656"/>
      <c r="SQA79" s="656"/>
      <c r="SQB79" s="656"/>
      <c r="SQC79" s="656"/>
      <c r="SQD79" s="656"/>
      <c r="SQE79" s="656"/>
      <c r="SQF79" s="656"/>
      <c r="SQG79" s="656"/>
      <c r="SQH79" s="656"/>
      <c r="SQI79" s="656"/>
      <c r="SQJ79" s="656"/>
      <c r="SQK79" s="656"/>
      <c r="SQL79" s="656"/>
      <c r="SQM79" s="656"/>
      <c r="SQN79" s="656"/>
      <c r="SQO79" s="656"/>
      <c r="SQP79" s="656"/>
      <c r="SQQ79" s="656"/>
      <c r="SQR79" s="656"/>
      <c r="SQS79" s="656"/>
      <c r="SQT79" s="656"/>
      <c r="SQU79" s="656"/>
      <c r="SQV79" s="656"/>
      <c r="SQW79" s="656"/>
      <c r="SQX79" s="656"/>
      <c r="SQY79" s="656"/>
      <c r="SQZ79" s="656"/>
      <c r="SRA79" s="656"/>
      <c r="SRB79" s="656"/>
      <c r="SRC79" s="656"/>
      <c r="SRD79" s="656"/>
      <c r="SRE79" s="656"/>
      <c r="SRF79" s="656"/>
      <c r="SRG79" s="656"/>
      <c r="SRH79" s="656"/>
      <c r="SRI79" s="656"/>
      <c r="SRJ79" s="656"/>
      <c r="SRK79" s="656"/>
      <c r="SRL79" s="656"/>
      <c r="SRM79" s="656"/>
      <c r="SRN79" s="656"/>
      <c r="SRO79" s="656"/>
      <c r="SRP79" s="656"/>
      <c r="SRQ79" s="656"/>
      <c r="SRR79" s="656"/>
      <c r="SRS79" s="656"/>
      <c r="SRT79" s="656"/>
      <c r="SRU79" s="656"/>
      <c r="SRV79" s="656"/>
      <c r="SRW79" s="656"/>
      <c r="SRX79" s="656"/>
      <c r="SRY79" s="656"/>
      <c r="SRZ79" s="656"/>
      <c r="SSA79" s="656"/>
      <c r="SSB79" s="656"/>
      <c r="SSC79" s="656"/>
      <c r="SSD79" s="656"/>
      <c r="SSE79" s="656"/>
      <c r="SSF79" s="656"/>
      <c r="SSG79" s="656"/>
      <c r="SSH79" s="656"/>
      <c r="SSI79" s="656"/>
      <c r="SSJ79" s="656"/>
      <c r="SSK79" s="656"/>
      <c r="SSL79" s="656"/>
      <c r="SSM79" s="656"/>
      <c r="SSN79" s="656"/>
      <c r="SSO79" s="656"/>
      <c r="SSP79" s="656"/>
      <c r="SSQ79" s="656"/>
      <c r="SSR79" s="656"/>
      <c r="SSS79" s="656"/>
      <c r="SST79" s="656"/>
      <c r="SSU79" s="656"/>
      <c r="SSV79" s="656"/>
      <c r="SSW79" s="656"/>
      <c r="SSX79" s="656"/>
      <c r="SSY79" s="656"/>
      <c r="SSZ79" s="656"/>
      <c r="STA79" s="656"/>
      <c r="STB79" s="656"/>
      <c r="STC79" s="656"/>
      <c r="STD79" s="656"/>
      <c r="STE79" s="656"/>
      <c r="STF79" s="656"/>
      <c r="STG79" s="656"/>
      <c r="STH79" s="656"/>
      <c r="STI79" s="656"/>
      <c r="STJ79" s="656"/>
      <c r="STK79" s="656"/>
      <c r="STL79" s="656"/>
      <c r="STM79" s="656"/>
      <c r="STN79" s="656"/>
      <c r="STO79" s="656"/>
      <c r="STP79" s="656"/>
      <c r="STQ79" s="656"/>
      <c r="STR79" s="656"/>
      <c r="STS79" s="656"/>
      <c r="STT79" s="656"/>
      <c r="STU79" s="656"/>
      <c r="STV79" s="656"/>
      <c r="STW79" s="656"/>
      <c r="STX79" s="656"/>
      <c r="STY79" s="656"/>
      <c r="STZ79" s="656"/>
      <c r="SUA79" s="656"/>
      <c r="SUB79" s="656"/>
      <c r="SUC79" s="656"/>
      <c r="SUD79" s="656"/>
      <c r="SUE79" s="656"/>
      <c r="SUF79" s="656"/>
      <c r="SUG79" s="656"/>
      <c r="SUH79" s="656"/>
      <c r="SUI79" s="656"/>
      <c r="SUJ79" s="656"/>
      <c r="SUK79" s="656"/>
      <c r="SUL79" s="656"/>
      <c r="SUM79" s="656"/>
      <c r="SUN79" s="656"/>
      <c r="SUO79" s="656"/>
      <c r="SUP79" s="656"/>
      <c r="SUQ79" s="656"/>
      <c r="SUR79" s="656"/>
      <c r="SUS79" s="656"/>
      <c r="SUT79" s="656"/>
      <c r="SUU79" s="656"/>
      <c r="SUV79" s="656"/>
      <c r="SUW79" s="656"/>
      <c r="SUX79" s="656"/>
      <c r="SUY79" s="656"/>
      <c r="SUZ79" s="656"/>
      <c r="SVA79" s="656"/>
      <c r="SVB79" s="656"/>
      <c r="SVC79" s="656"/>
      <c r="SVD79" s="656"/>
      <c r="SVE79" s="656"/>
      <c r="SVF79" s="656"/>
      <c r="SVG79" s="656"/>
      <c r="SVH79" s="656"/>
      <c r="SVI79" s="656"/>
      <c r="SVJ79" s="656"/>
      <c r="SVK79" s="656"/>
      <c r="SVL79" s="656"/>
      <c r="SVM79" s="656"/>
      <c r="SVN79" s="656"/>
      <c r="SVO79" s="656"/>
      <c r="SVP79" s="656"/>
      <c r="SVQ79" s="656"/>
      <c r="SVR79" s="656"/>
      <c r="SVS79" s="656"/>
      <c r="SVT79" s="656"/>
      <c r="SVU79" s="656"/>
      <c r="SVV79" s="656"/>
      <c r="SVW79" s="656"/>
      <c r="SVX79" s="656"/>
      <c r="SVY79" s="656"/>
      <c r="SVZ79" s="656"/>
      <c r="SWA79" s="656"/>
      <c r="SWB79" s="656"/>
      <c r="SWC79" s="656"/>
      <c r="SWD79" s="656"/>
      <c r="SWE79" s="656"/>
      <c r="SWF79" s="656"/>
      <c r="SWG79" s="656"/>
      <c r="SWH79" s="656"/>
      <c r="SWI79" s="656"/>
      <c r="SWJ79" s="656"/>
      <c r="SWK79" s="656"/>
      <c r="SWL79" s="656"/>
      <c r="SWM79" s="656"/>
      <c r="SWN79" s="656"/>
      <c r="SWO79" s="656"/>
      <c r="SWP79" s="656"/>
      <c r="SWQ79" s="656"/>
      <c r="SWR79" s="656"/>
      <c r="SWS79" s="656"/>
      <c r="SWT79" s="656"/>
      <c r="SWU79" s="656"/>
      <c r="SWV79" s="656"/>
      <c r="SWW79" s="656"/>
      <c r="SWX79" s="656"/>
      <c r="SWY79" s="656"/>
      <c r="SWZ79" s="656"/>
      <c r="SXA79" s="656"/>
      <c r="SXB79" s="656"/>
      <c r="SXC79" s="656"/>
      <c r="SXD79" s="656"/>
      <c r="SXE79" s="656"/>
      <c r="SXF79" s="656"/>
      <c r="SXG79" s="656"/>
      <c r="SXH79" s="656"/>
      <c r="SXI79" s="656"/>
      <c r="SXJ79" s="656"/>
      <c r="SXK79" s="656"/>
      <c r="SXL79" s="656"/>
      <c r="SXM79" s="656"/>
      <c r="SXN79" s="656"/>
      <c r="SXO79" s="656"/>
      <c r="SXP79" s="656"/>
      <c r="SXQ79" s="656"/>
      <c r="SXR79" s="656"/>
      <c r="SXS79" s="656"/>
      <c r="SXT79" s="656"/>
      <c r="SXU79" s="656"/>
      <c r="SXV79" s="656"/>
      <c r="SXW79" s="656"/>
      <c r="SXX79" s="656"/>
      <c r="SXY79" s="656"/>
      <c r="SXZ79" s="656"/>
      <c r="SYA79" s="656"/>
      <c r="SYB79" s="656"/>
      <c r="SYC79" s="656"/>
      <c r="SYD79" s="656"/>
      <c r="SYE79" s="656"/>
      <c r="SYF79" s="656"/>
      <c r="SYG79" s="656"/>
      <c r="SYH79" s="656"/>
      <c r="SYI79" s="656"/>
      <c r="SYJ79" s="656"/>
      <c r="SYK79" s="656"/>
      <c r="SYL79" s="656"/>
      <c r="SYM79" s="656"/>
      <c r="SYN79" s="656"/>
      <c r="SYO79" s="656"/>
      <c r="SYP79" s="656"/>
      <c r="SYQ79" s="656"/>
      <c r="SYR79" s="656"/>
      <c r="SYS79" s="656"/>
      <c r="SYT79" s="656"/>
      <c r="SYU79" s="656"/>
      <c r="SYV79" s="656"/>
      <c r="SYW79" s="656"/>
      <c r="SYX79" s="656"/>
      <c r="SYY79" s="656"/>
      <c r="SYZ79" s="656"/>
      <c r="SZA79" s="656"/>
      <c r="SZB79" s="656"/>
      <c r="SZC79" s="656"/>
      <c r="SZD79" s="656"/>
      <c r="SZE79" s="656"/>
      <c r="SZF79" s="656"/>
      <c r="SZG79" s="656"/>
      <c r="SZH79" s="656"/>
      <c r="SZI79" s="656"/>
      <c r="SZJ79" s="656"/>
      <c r="SZK79" s="656"/>
      <c r="SZL79" s="656"/>
      <c r="SZM79" s="656"/>
      <c r="SZN79" s="656"/>
      <c r="SZO79" s="656"/>
      <c r="SZP79" s="656"/>
      <c r="SZQ79" s="656"/>
      <c r="SZR79" s="656"/>
      <c r="SZS79" s="656"/>
      <c r="SZT79" s="656"/>
      <c r="SZU79" s="656"/>
      <c r="SZV79" s="656"/>
      <c r="SZW79" s="656"/>
      <c r="SZX79" s="656"/>
      <c r="SZY79" s="656"/>
      <c r="SZZ79" s="656"/>
      <c r="TAA79" s="656"/>
      <c r="TAB79" s="656"/>
      <c r="TAC79" s="656"/>
      <c r="TAD79" s="656"/>
      <c r="TAE79" s="656"/>
      <c r="TAF79" s="656"/>
      <c r="TAG79" s="656"/>
      <c r="TAH79" s="656"/>
      <c r="TAI79" s="656"/>
      <c r="TAJ79" s="656"/>
      <c r="TAK79" s="656"/>
      <c r="TAL79" s="656"/>
      <c r="TAM79" s="656"/>
      <c r="TAN79" s="656"/>
      <c r="TAO79" s="656"/>
      <c r="TAP79" s="656"/>
      <c r="TAQ79" s="656"/>
      <c r="TAR79" s="656"/>
      <c r="TAS79" s="656"/>
      <c r="TAT79" s="656"/>
      <c r="TAU79" s="656"/>
      <c r="TAV79" s="656"/>
      <c r="TAW79" s="656"/>
      <c r="TAX79" s="656"/>
      <c r="TAY79" s="656"/>
      <c r="TAZ79" s="656"/>
      <c r="TBA79" s="656"/>
      <c r="TBB79" s="656"/>
      <c r="TBC79" s="656"/>
      <c r="TBD79" s="656"/>
      <c r="TBE79" s="656"/>
      <c r="TBF79" s="656"/>
      <c r="TBG79" s="656"/>
      <c r="TBH79" s="656"/>
      <c r="TBI79" s="656"/>
      <c r="TBJ79" s="656"/>
      <c r="TBK79" s="656"/>
      <c r="TBL79" s="656"/>
      <c r="TBM79" s="656"/>
      <c r="TBN79" s="656"/>
      <c r="TBO79" s="656"/>
      <c r="TBP79" s="656"/>
      <c r="TBQ79" s="656"/>
      <c r="TBR79" s="656"/>
      <c r="TBS79" s="656"/>
      <c r="TBT79" s="656"/>
      <c r="TBU79" s="656"/>
      <c r="TBV79" s="656"/>
      <c r="TBW79" s="656"/>
      <c r="TBX79" s="656"/>
      <c r="TBY79" s="656"/>
      <c r="TBZ79" s="656"/>
      <c r="TCA79" s="656"/>
      <c r="TCB79" s="656"/>
      <c r="TCC79" s="656"/>
      <c r="TCD79" s="656"/>
      <c r="TCE79" s="656"/>
      <c r="TCF79" s="656"/>
      <c r="TCG79" s="656"/>
      <c r="TCH79" s="656"/>
      <c r="TCI79" s="656"/>
      <c r="TCJ79" s="656"/>
      <c r="TCK79" s="656"/>
      <c r="TCL79" s="656"/>
      <c r="TCM79" s="656"/>
      <c r="TCN79" s="656"/>
      <c r="TCO79" s="656"/>
      <c r="TCP79" s="656"/>
      <c r="TCQ79" s="656"/>
      <c r="TCR79" s="656"/>
      <c r="TCS79" s="656"/>
      <c r="TCT79" s="656"/>
      <c r="TCU79" s="656"/>
      <c r="TCV79" s="656"/>
      <c r="TCW79" s="656"/>
      <c r="TCX79" s="656"/>
      <c r="TCY79" s="656"/>
      <c r="TCZ79" s="656"/>
      <c r="TDA79" s="656"/>
      <c r="TDB79" s="656"/>
      <c r="TDC79" s="656"/>
      <c r="TDD79" s="656"/>
      <c r="TDE79" s="656"/>
      <c r="TDF79" s="656"/>
      <c r="TDG79" s="656"/>
      <c r="TDH79" s="656"/>
      <c r="TDI79" s="656"/>
      <c r="TDJ79" s="656"/>
      <c r="TDK79" s="656"/>
      <c r="TDL79" s="656"/>
      <c r="TDM79" s="656"/>
      <c r="TDN79" s="656"/>
      <c r="TDO79" s="656"/>
      <c r="TDP79" s="656"/>
      <c r="TDQ79" s="656"/>
      <c r="TDR79" s="656"/>
      <c r="TDS79" s="656"/>
      <c r="TDT79" s="656"/>
      <c r="TDU79" s="656"/>
      <c r="TDV79" s="656"/>
      <c r="TDW79" s="656"/>
      <c r="TDX79" s="656"/>
      <c r="TDY79" s="656"/>
      <c r="TDZ79" s="656"/>
      <c r="TEA79" s="656"/>
      <c r="TEB79" s="656"/>
      <c r="TEC79" s="656"/>
      <c r="TED79" s="656"/>
      <c r="TEE79" s="656"/>
      <c r="TEF79" s="656"/>
      <c r="TEG79" s="656"/>
      <c r="TEH79" s="656"/>
      <c r="TEI79" s="656"/>
      <c r="TEJ79" s="656"/>
      <c r="TEK79" s="656"/>
      <c r="TEL79" s="656"/>
      <c r="TEM79" s="656"/>
      <c r="TEN79" s="656"/>
      <c r="TEO79" s="656"/>
      <c r="TEP79" s="656"/>
      <c r="TEQ79" s="656"/>
      <c r="TER79" s="656"/>
      <c r="TES79" s="656"/>
      <c r="TET79" s="656"/>
      <c r="TEU79" s="656"/>
      <c r="TEV79" s="656"/>
      <c r="TEW79" s="656"/>
      <c r="TEX79" s="656"/>
      <c r="TEY79" s="656"/>
      <c r="TEZ79" s="656"/>
      <c r="TFA79" s="656"/>
      <c r="TFB79" s="656"/>
      <c r="TFC79" s="656"/>
      <c r="TFD79" s="656"/>
      <c r="TFE79" s="656"/>
      <c r="TFF79" s="656"/>
      <c r="TFG79" s="656"/>
      <c r="TFH79" s="656"/>
      <c r="TFI79" s="656"/>
      <c r="TFJ79" s="656"/>
      <c r="TFK79" s="656"/>
      <c r="TFL79" s="656"/>
      <c r="TFM79" s="656"/>
      <c r="TFN79" s="656"/>
      <c r="TFO79" s="656"/>
      <c r="TFP79" s="656"/>
      <c r="TFQ79" s="656"/>
      <c r="TFR79" s="656"/>
      <c r="TFS79" s="656"/>
      <c r="TFT79" s="656"/>
      <c r="TFU79" s="656"/>
      <c r="TFV79" s="656"/>
      <c r="TFW79" s="656"/>
      <c r="TFX79" s="656"/>
      <c r="TFY79" s="656"/>
      <c r="TFZ79" s="656"/>
      <c r="TGA79" s="656"/>
      <c r="TGB79" s="656"/>
      <c r="TGC79" s="656"/>
      <c r="TGD79" s="656"/>
      <c r="TGE79" s="656"/>
      <c r="TGF79" s="656"/>
      <c r="TGG79" s="656"/>
      <c r="TGH79" s="656"/>
      <c r="TGI79" s="656"/>
      <c r="TGJ79" s="656"/>
      <c r="TGK79" s="656"/>
      <c r="TGL79" s="656"/>
      <c r="TGM79" s="656"/>
      <c r="TGN79" s="656"/>
      <c r="TGO79" s="656"/>
      <c r="TGP79" s="656"/>
      <c r="TGQ79" s="656"/>
      <c r="TGR79" s="656"/>
      <c r="TGS79" s="656"/>
      <c r="TGT79" s="656"/>
      <c r="TGU79" s="656"/>
      <c r="TGV79" s="656"/>
      <c r="TGW79" s="656"/>
      <c r="TGX79" s="656"/>
      <c r="TGY79" s="656"/>
      <c r="TGZ79" s="656"/>
      <c r="THA79" s="656"/>
      <c r="THB79" s="656"/>
      <c r="THC79" s="656"/>
      <c r="THD79" s="656"/>
      <c r="THE79" s="656"/>
      <c r="THF79" s="656"/>
      <c r="THG79" s="656"/>
      <c r="THH79" s="656"/>
      <c r="THI79" s="656"/>
      <c r="THJ79" s="656"/>
      <c r="THK79" s="656"/>
      <c r="THL79" s="656"/>
      <c r="THM79" s="656"/>
      <c r="THN79" s="656"/>
      <c r="THO79" s="656"/>
      <c r="THP79" s="656"/>
      <c r="THQ79" s="656"/>
      <c r="THR79" s="656"/>
      <c r="THS79" s="656"/>
      <c r="THT79" s="656"/>
      <c r="THU79" s="656"/>
      <c r="THV79" s="656"/>
      <c r="THW79" s="656"/>
      <c r="THX79" s="656"/>
      <c r="THY79" s="656"/>
      <c r="THZ79" s="656"/>
      <c r="TIA79" s="656"/>
      <c r="TIB79" s="656"/>
      <c r="TIC79" s="656"/>
      <c r="TID79" s="656"/>
      <c r="TIE79" s="656"/>
      <c r="TIF79" s="656"/>
      <c r="TIG79" s="656"/>
      <c r="TIH79" s="656"/>
      <c r="TII79" s="656"/>
      <c r="TIJ79" s="656"/>
      <c r="TIK79" s="656"/>
      <c r="TIL79" s="656"/>
      <c r="TIM79" s="656"/>
      <c r="TIN79" s="656"/>
      <c r="TIO79" s="656"/>
      <c r="TIP79" s="656"/>
      <c r="TIQ79" s="656"/>
      <c r="TIR79" s="656"/>
      <c r="TIS79" s="656"/>
      <c r="TIT79" s="656"/>
      <c r="TIU79" s="656"/>
      <c r="TIV79" s="656"/>
      <c r="TIW79" s="656"/>
      <c r="TIX79" s="656"/>
      <c r="TIY79" s="656"/>
      <c r="TIZ79" s="656"/>
      <c r="TJA79" s="656"/>
      <c r="TJB79" s="656"/>
      <c r="TJC79" s="656"/>
      <c r="TJD79" s="656"/>
      <c r="TJE79" s="656"/>
      <c r="TJF79" s="656"/>
      <c r="TJG79" s="656"/>
      <c r="TJH79" s="656"/>
      <c r="TJI79" s="656"/>
      <c r="TJJ79" s="656"/>
      <c r="TJK79" s="656"/>
      <c r="TJL79" s="656"/>
      <c r="TJM79" s="656"/>
      <c r="TJN79" s="656"/>
      <c r="TJO79" s="656"/>
      <c r="TJP79" s="656"/>
      <c r="TJQ79" s="656"/>
      <c r="TJR79" s="656"/>
      <c r="TJS79" s="656"/>
      <c r="TJT79" s="656"/>
      <c r="TJU79" s="656"/>
      <c r="TJV79" s="656"/>
      <c r="TJW79" s="656"/>
      <c r="TJX79" s="656"/>
      <c r="TJY79" s="656"/>
      <c r="TJZ79" s="656"/>
      <c r="TKA79" s="656"/>
      <c r="TKB79" s="656"/>
      <c r="TKC79" s="656"/>
      <c r="TKD79" s="656"/>
      <c r="TKE79" s="656"/>
      <c r="TKF79" s="656"/>
      <c r="TKG79" s="656"/>
      <c r="TKH79" s="656"/>
      <c r="TKI79" s="656"/>
      <c r="TKJ79" s="656"/>
      <c r="TKK79" s="656"/>
      <c r="TKL79" s="656"/>
      <c r="TKM79" s="656"/>
      <c r="TKN79" s="656"/>
      <c r="TKO79" s="656"/>
      <c r="TKP79" s="656"/>
      <c r="TKQ79" s="656"/>
      <c r="TKR79" s="656"/>
      <c r="TKS79" s="656"/>
      <c r="TKT79" s="656"/>
      <c r="TKU79" s="656"/>
      <c r="TKV79" s="656"/>
      <c r="TKW79" s="656"/>
      <c r="TKX79" s="656"/>
      <c r="TKY79" s="656"/>
      <c r="TKZ79" s="656"/>
      <c r="TLA79" s="656"/>
      <c r="TLB79" s="656"/>
      <c r="TLC79" s="656"/>
      <c r="TLD79" s="656"/>
      <c r="TLE79" s="656"/>
      <c r="TLF79" s="656"/>
      <c r="TLG79" s="656"/>
      <c r="TLH79" s="656"/>
      <c r="TLI79" s="656"/>
      <c r="TLJ79" s="656"/>
      <c r="TLK79" s="656"/>
      <c r="TLL79" s="656"/>
      <c r="TLM79" s="656"/>
      <c r="TLN79" s="656"/>
      <c r="TLO79" s="656"/>
      <c r="TLP79" s="656"/>
      <c r="TLQ79" s="656"/>
      <c r="TLR79" s="656"/>
      <c r="TLS79" s="656"/>
      <c r="TLT79" s="656"/>
      <c r="TLU79" s="656"/>
      <c r="TLV79" s="656"/>
      <c r="TLW79" s="656"/>
      <c r="TLX79" s="656"/>
      <c r="TLY79" s="656"/>
      <c r="TLZ79" s="656"/>
      <c r="TMA79" s="656"/>
      <c r="TMB79" s="656"/>
      <c r="TMC79" s="656"/>
      <c r="TMD79" s="656"/>
      <c r="TME79" s="656"/>
      <c r="TMF79" s="656"/>
      <c r="TMG79" s="656"/>
      <c r="TMH79" s="656"/>
      <c r="TMI79" s="656"/>
      <c r="TMJ79" s="656"/>
      <c r="TMK79" s="656"/>
      <c r="TML79" s="656"/>
      <c r="TMM79" s="656"/>
      <c r="TMN79" s="656"/>
      <c r="TMO79" s="656"/>
      <c r="TMP79" s="656"/>
      <c r="TMQ79" s="656"/>
      <c r="TMR79" s="656"/>
      <c r="TMS79" s="656"/>
      <c r="TMT79" s="656"/>
      <c r="TMU79" s="656"/>
      <c r="TMV79" s="656"/>
      <c r="TMW79" s="656"/>
      <c r="TMX79" s="656"/>
      <c r="TMY79" s="656"/>
      <c r="TMZ79" s="656"/>
      <c r="TNA79" s="656"/>
      <c r="TNB79" s="656"/>
      <c r="TNC79" s="656"/>
      <c r="TND79" s="656"/>
      <c r="TNE79" s="656"/>
      <c r="TNF79" s="656"/>
      <c r="TNG79" s="656"/>
      <c r="TNH79" s="656"/>
      <c r="TNI79" s="656"/>
      <c r="TNJ79" s="656"/>
      <c r="TNK79" s="656"/>
      <c r="TNL79" s="656"/>
      <c r="TNM79" s="656"/>
      <c r="TNN79" s="656"/>
      <c r="TNO79" s="656"/>
      <c r="TNP79" s="656"/>
      <c r="TNQ79" s="656"/>
      <c r="TNR79" s="656"/>
      <c r="TNS79" s="656"/>
      <c r="TNT79" s="656"/>
      <c r="TNU79" s="656"/>
      <c r="TNV79" s="656"/>
      <c r="TNW79" s="656"/>
      <c r="TNX79" s="656"/>
      <c r="TNY79" s="656"/>
      <c r="TNZ79" s="656"/>
      <c r="TOA79" s="656"/>
      <c r="TOB79" s="656"/>
      <c r="TOC79" s="656"/>
      <c r="TOD79" s="656"/>
      <c r="TOE79" s="656"/>
      <c r="TOF79" s="656"/>
      <c r="TOG79" s="656"/>
      <c r="TOH79" s="656"/>
      <c r="TOI79" s="656"/>
      <c r="TOJ79" s="656"/>
      <c r="TOK79" s="656"/>
      <c r="TOL79" s="656"/>
      <c r="TOM79" s="656"/>
      <c r="TON79" s="656"/>
      <c r="TOO79" s="656"/>
      <c r="TOP79" s="656"/>
      <c r="TOQ79" s="656"/>
      <c r="TOR79" s="656"/>
      <c r="TOS79" s="656"/>
      <c r="TOT79" s="656"/>
      <c r="TOU79" s="656"/>
      <c r="TOV79" s="656"/>
      <c r="TOW79" s="656"/>
      <c r="TOX79" s="656"/>
      <c r="TOY79" s="656"/>
      <c r="TOZ79" s="656"/>
      <c r="TPA79" s="656"/>
      <c r="TPB79" s="656"/>
      <c r="TPC79" s="656"/>
      <c r="TPD79" s="656"/>
      <c r="TPE79" s="656"/>
      <c r="TPF79" s="656"/>
      <c r="TPG79" s="656"/>
      <c r="TPH79" s="656"/>
      <c r="TPI79" s="656"/>
      <c r="TPJ79" s="656"/>
      <c r="TPK79" s="656"/>
      <c r="TPL79" s="656"/>
      <c r="TPM79" s="656"/>
      <c r="TPN79" s="656"/>
      <c r="TPO79" s="656"/>
      <c r="TPP79" s="656"/>
      <c r="TPQ79" s="656"/>
      <c r="TPR79" s="656"/>
      <c r="TPS79" s="656"/>
      <c r="TPT79" s="656"/>
      <c r="TPU79" s="656"/>
      <c r="TPV79" s="656"/>
      <c r="TPW79" s="656"/>
      <c r="TPX79" s="656"/>
      <c r="TPY79" s="656"/>
      <c r="TPZ79" s="656"/>
      <c r="TQA79" s="656"/>
      <c r="TQB79" s="656"/>
      <c r="TQC79" s="656"/>
      <c r="TQD79" s="656"/>
      <c r="TQE79" s="656"/>
      <c r="TQF79" s="656"/>
      <c r="TQG79" s="656"/>
      <c r="TQH79" s="656"/>
      <c r="TQI79" s="656"/>
      <c r="TQJ79" s="656"/>
      <c r="TQK79" s="656"/>
      <c r="TQL79" s="656"/>
      <c r="TQM79" s="656"/>
      <c r="TQN79" s="656"/>
      <c r="TQO79" s="656"/>
      <c r="TQP79" s="656"/>
      <c r="TQQ79" s="656"/>
      <c r="TQR79" s="656"/>
      <c r="TQS79" s="656"/>
      <c r="TQT79" s="656"/>
      <c r="TQU79" s="656"/>
      <c r="TQV79" s="656"/>
      <c r="TQW79" s="656"/>
      <c r="TQX79" s="656"/>
      <c r="TQY79" s="656"/>
      <c r="TQZ79" s="656"/>
      <c r="TRA79" s="656"/>
      <c r="TRB79" s="656"/>
      <c r="TRC79" s="656"/>
      <c r="TRD79" s="656"/>
      <c r="TRE79" s="656"/>
      <c r="TRF79" s="656"/>
      <c r="TRG79" s="656"/>
      <c r="TRH79" s="656"/>
      <c r="TRI79" s="656"/>
      <c r="TRJ79" s="656"/>
      <c r="TRK79" s="656"/>
      <c r="TRL79" s="656"/>
      <c r="TRM79" s="656"/>
      <c r="TRN79" s="656"/>
      <c r="TRO79" s="656"/>
      <c r="TRP79" s="656"/>
      <c r="TRQ79" s="656"/>
      <c r="TRR79" s="656"/>
      <c r="TRS79" s="656"/>
      <c r="TRT79" s="656"/>
      <c r="TRU79" s="656"/>
      <c r="TRV79" s="656"/>
      <c r="TRW79" s="656"/>
      <c r="TRX79" s="656"/>
      <c r="TRY79" s="656"/>
      <c r="TRZ79" s="656"/>
      <c r="TSA79" s="656"/>
      <c r="TSB79" s="656"/>
      <c r="TSC79" s="656"/>
      <c r="TSD79" s="656"/>
      <c r="TSE79" s="656"/>
      <c r="TSF79" s="656"/>
      <c r="TSG79" s="656"/>
      <c r="TSH79" s="656"/>
      <c r="TSI79" s="656"/>
      <c r="TSJ79" s="656"/>
      <c r="TSK79" s="656"/>
      <c r="TSL79" s="656"/>
      <c r="TSM79" s="656"/>
      <c r="TSN79" s="656"/>
      <c r="TSO79" s="656"/>
      <c r="TSP79" s="656"/>
      <c r="TSQ79" s="656"/>
      <c r="TSR79" s="656"/>
      <c r="TSS79" s="656"/>
      <c r="TST79" s="656"/>
      <c r="TSU79" s="656"/>
      <c r="TSV79" s="656"/>
      <c r="TSW79" s="656"/>
      <c r="TSX79" s="656"/>
      <c r="TSY79" s="656"/>
      <c r="TSZ79" s="656"/>
      <c r="TTA79" s="656"/>
      <c r="TTB79" s="656"/>
      <c r="TTC79" s="656"/>
      <c r="TTD79" s="656"/>
      <c r="TTE79" s="656"/>
      <c r="TTF79" s="656"/>
      <c r="TTG79" s="656"/>
      <c r="TTH79" s="656"/>
      <c r="TTI79" s="656"/>
      <c r="TTJ79" s="656"/>
      <c r="TTK79" s="656"/>
      <c r="TTL79" s="656"/>
      <c r="TTM79" s="656"/>
      <c r="TTN79" s="656"/>
      <c r="TTO79" s="656"/>
      <c r="TTP79" s="656"/>
      <c r="TTQ79" s="656"/>
      <c r="TTR79" s="656"/>
      <c r="TTS79" s="656"/>
      <c r="TTT79" s="656"/>
      <c r="TTU79" s="656"/>
      <c r="TTV79" s="656"/>
      <c r="TTW79" s="656"/>
      <c r="TTX79" s="656"/>
      <c r="TTY79" s="656"/>
      <c r="TTZ79" s="656"/>
      <c r="TUA79" s="656"/>
      <c r="TUB79" s="656"/>
      <c r="TUC79" s="656"/>
      <c r="TUD79" s="656"/>
      <c r="TUE79" s="656"/>
      <c r="TUF79" s="656"/>
      <c r="TUG79" s="656"/>
      <c r="TUH79" s="656"/>
      <c r="TUI79" s="656"/>
      <c r="TUJ79" s="656"/>
      <c r="TUK79" s="656"/>
      <c r="TUL79" s="656"/>
      <c r="TUM79" s="656"/>
      <c r="TUN79" s="656"/>
      <c r="TUO79" s="656"/>
      <c r="TUP79" s="656"/>
      <c r="TUQ79" s="656"/>
      <c r="TUR79" s="656"/>
      <c r="TUS79" s="656"/>
      <c r="TUT79" s="656"/>
      <c r="TUU79" s="656"/>
      <c r="TUV79" s="656"/>
      <c r="TUW79" s="656"/>
      <c r="TUX79" s="656"/>
      <c r="TUY79" s="656"/>
      <c r="TUZ79" s="656"/>
      <c r="TVA79" s="656"/>
      <c r="TVB79" s="656"/>
      <c r="TVC79" s="656"/>
      <c r="TVD79" s="656"/>
      <c r="TVE79" s="656"/>
      <c r="TVF79" s="656"/>
      <c r="TVG79" s="656"/>
      <c r="TVH79" s="656"/>
      <c r="TVI79" s="656"/>
      <c r="TVJ79" s="656"/>
      <c r="TVK79" s="656"/>
      <c r="TVL79" s="656"/>
      <c r="TVM79" s="656"/>
      <c r="TVN79" s="656"/>
      <c r="TVO79" s="656"/>
      <c r="TVP79" s="656"/>
      <c r="TVQ79" s="656"/>
      <c r="TVR79" s="656"/>
      <c r="TVS79" s="656"/>
      <c r="TVT79" s="656"/>
      <c r="TVU79" s="656"/>
      <c r="TVV79" s="656"/>
      <c r="TVW79" s="656"/>
      <c r="TVX79" s="656"/>
      <c r="TVY79" s="656"/>
      <c r="TVZ79" s="656"/>
      <c r="TWA79" s="656"/>
      <c r="TWB79" s="656"/>
      <c r="TWC79" s="656"/>
      <c r="TWD79" s="656"/>
      <c r="TWE79" s="656"/>
      <c r="TWF79" s="656"/>
      <c r="TWG79" s="656"/>
      <c r="TWH79" s="656"/>
      <c r="TWI79" s="656"/>
      <c r="TWJ79" s="656"/>
      <c r="TWK79" s="656"/>
      <c r="TWL79" s="656"/>
      <c r="TWM79" s="656"/>
      <c r="TWN79" s="656"/>
      <c r="TWO79" s="656"/>
      <c r="TWP79" s="656"/>
      <c r="TWQ79" s="656"/>
      <c r="TWR79" s="656"/>
      <c r="TWS79" s="656"/>
      <c r="TWT79" s="656"/>
      <c r="TWU79" s="656"/>
      <c r="TWV79" s="656"/>
      <c r="TWW79" s="656"/>
      <c r="TWX79" s="656"/>
      <c r="TWY79" s="656"/>
      <c r="TWZ79" s="656"/>
      <c r="TXA79" s="656"/>
      <c r="TXB79" s="656"/>
      <c r="TXC79" s="656"/>
      <c r="TXD79" s="656"/>
      <c r="TXE79" s="656"/>
      <c r="TXF79" s="656"/>
      <c r="TXG79" s="656"/>
      <c r="TXH79" s="656"/>
      <c r="TXI79" s="656"/>
      <c r="TXJ79" s="656"/>
      <c r="TXK79" s="656"/>
      <c r="TXL79" s="656"/>
      <c r="TXM79" s="656"/>
      <c r="TXN79" s="656"/>
      <c r="TXO79" s="656"/>
      <c r="TXP79" s="656"/>
      <c r="TXQ79" s="656"/>
      <c r="TXR79" s="656"/>
      <c r="TXS79" s="656"/>
      <c r="TXT79" s="656"/>
      <c r="TXU79" s="656"/>
      <c r="TXV79" s="656"/>
      <c r="TXW79" s="656"/>
      <c r="TXX79" s="656"/>
      <c r="TXY79" s="656"/>
      <c r="TXZ79" s="656"/>
      <c r="TYA79" s="656"/>
      <c r="TYB79" s="656"/>
      <c r="TYC79" s="656"/>
      <c r="TYD79" s="656"/>
      <c r="TYE79" s="656"/>
      <c r="TYF79" s="656"/>
      <c r="TYG79" s="656"/>
      <c r="TYH79" s="656"/>
      <c r="TYI79" s="656"/>
      <c r="TYJ79" s="656"/>
      <c r="TYK79" s="656"/>
      <c r="TYL79" s="656"/>
      <c r="TYM79" s="656"/>
      <c r="TYN79" s="656"/>
      <c r="TYO79" s="656"/>
      <c r="TYP79" s="656"/>
      <c r="TYQ79" s="656"/>
      <c r="TYR79" s="656"/>
      <c r="TYS79" s="656"/>
      <c r="TYT79" s="656"/>
      <c r="TYU79" s="656"/>
      <c r="TYV79" s="656"/>
      <c r="TYW79" s="656"/>
      <c r="TYX79" s="656"/>
      <c r="TYY79" s="656"/>
      <c r="TYZ79" s="656"/>
      <c r="TZA79" s="656"/>
      <c r="TZB79" s="656"/>
      <c r="TZC79" s="656"/>
      <c r="TZD79" s="656"/>
      <c r="TZE79" s="656"/>
      <c r="TZF79" s="656"/>
      <c r="TZG79" s="656"/>
      <c r="TZH79" s="656"/>
      <c r="TZI79" s="656"/>
      <c r="TZJ79" s="656"/>
      <c r="TZK79" s="656"/>
      <c r="TZL79" s="656"/>
      <c r="TZM79" s="656"/>
      <c r="TZN79" s="656"/>
      <c r="TZO79" s="656"/>
      <c r="TZP79" s="656"/>
      <c r="TZQ79" s="656"/>
      <c r="TZR79" s="656"/>
      <c r="TZS79" s="656"/>
      <c r="TZT79" s="656"/>
      <c r="TZU79" s="656"/>
      <c r="TZV79" s="656"/>
      <c r="TZW79" s="656"/>
      <c r="TZX79" s="656"/>
      <c r="TZY79" s="656"/>
      <c r="TZZ79" s="656"/>
      <c r="UAA79" s="656"/>
      <c r="UAB79" s="656"/>
      <c r="UAC79" s="656"/>
      <c r="UAD79" s="656"/>
      <c r="UAE79" s="656"/>
      <c r="UAF79" s="656"/>
      <c r="UAG79" s="656"/>
      <c r="UAH79" s="656"/>
      <c r="UAI79" s="656"/>
      <c r="UAJ79" s="656"/>
      <c r="UAK79" s="656"/>
      <c r="UAL79" s="656"/>
      <c r="UAM79" s="656"/>
      <c r="UAN79" s="656"/>
      <c r="UAO79" s="656"/>
      <c r="UAP79" s="656"/>
      <c r="UAQ79" s="656"/>
      <c r="UAR79" s="656"/>
      <c r="UAS79" s="656"/>
      <c r="UAT79" s="656"/>
      <c r="UAU79" s="656"/>
      <c r="UAV79" s="656"/>
      <c r="UAW79" s="656"/>
      <c r="UAX79" s="656"/>
      <c r="UAY79" s="656"/>
      <c r="UAZ79" s="656"/>
      <c r="UBA79" s="656"/>
      <c r="UBB79" s="656"/>
      <c r="UBC79" s="656"/>
      <c r="UBD79" s="656"/>
      <c r="UBE79" s="656"/>
      <c r="UBF79" s="656"/>
      <c r="UBG79" s="656"/>
      <c r="UBH79" s="656"/>
      <c r="UBI79" s="656"/>
      <c r="UBJ79" s="656"/>
      <c r="UBK79" s="656"/>
      <c r="UBL79" s="656"/>
      <c r="UBM79" s="656"/>
      <c r="UBN79" s="656"/>
      <c r="UBO79" s="656"/>
      <c r="UBP79" s="656"/>
      <c r="UBQ79" s="656"/>
      <c r="UBR79" s="656"/>
      <c r="UBS79" s="656"/>
      <c r="UBT79" s="656"/>
      <c r="UBU79" s="656"/>
      <c r="UBV79" s="656"/>
      <c r="UBW79" s="656"/>
      <c r="UBX79" s="656"/>
      <c r="UBY79" s="656"/>
      <c r="UBZ79" s="656"/>
      <c r="UCA79" s="656"/>
      <c r="UCB79" s="656"/>
      <c r="UCC79" s="656"/>
      <c r="UCD79" s="656"/>
      <c r="UCE79" s="656"/>
      <c r="UCF79" s="656"/>
      <c r="UCG79" s="656"/>
      <c r="UCH79" s="656"/>
      <c r="UCI79" s="656"/>
      <c r="UCJ79" s="656"/>
      <c r="UCK79" s="656"/>
      <c r="UCL79" s="656"/>
      <c r="UCM79" s="656"/>
      <c r="UCN79" s="656"/>
      <c r="UCO79" s="656"/>
      <c r="UCP79" s="656"/>
      <c r="UCQ79" s="656"/>
      <c r="UCR79" s="656"/>
      <c r="UCS79" s="656"/>
      <c r="UCT79" s="656"/>
      <c r="UCU79" s="656"/>
      <c r="UCV79" s="656"/>
      <c r="UCW79" s="656"/>
      <c r="UCX79" s="656"/>
      <c r="UCY79" s="656"/>
      <c r="UCZ79" s="656"/>
      <c r="UDA79" s="656"/>
      <c r="UDB79" s="656"/>
      <c r="UDC79" s="656"/>
      <c r="UDD79" s="656"/>
      <c r="UDE79" s="656"/>
      <c r="UDF79" s="656"/>
      <c r="UDG79" s="656"/>
      <c r="UDH79" s="656"/>
      <c r="UDI79" s="656"/>
      <c r="UDJ79" s="656"/>
      <c r="UDK79" s="656"/>
      <c r="UDL79" s="656"/>
      <c r="UDM79" s="656"/>
      <c r="UDN79" s="656"/>
      <c r="UDO79" s="656"/>
      <c r="UDP79" s="656"/>
      <c r="UDQ79" s="656"/>
      <c r="UDR79" s="656"/>
      <c r="UDS79" s="656"/>
      <c r="UDT79" s="656"/>
      <c r="UDU79" s="656"/>
      <c r="UDV79" s="656"/>
      <c r="UDW79" s="656"/>
      <c r="UDX79" s="656"/>
      <c r="UDY79" s="656"/>
      <c r="UDZ79" s="656"/>
      <c r="UEA79" s="656"/>
      <c r="UEB79" s="656"/>
      <c r="UEC79" s="656"/>
      <c r="UED79" s="656"/>
      <c r="UEE79" s="656"/>
      <c r="UEF79" s="656"/>
      <c r="UEG79" s="656"/>
      <c r="UEH79" s="656"/>
      <c r="UEI79" s="656"/>
      <c r="UEJ79" s="656"/>
      <c r="UEK79" s="656"/>
      <c r="UEL79" s="656"/>
      <c r="UEM79" s="656"/>
      <c r="UEN79" s="656"/>
      <c r="UEO79" s="656"/>
      <c r="UEP79" s="656"/>
      <c r="UEQ79" s="656"/>
      <c r="UER79" s="656"/>
      <c r="UES79" s="656"/>
      <c r="UET79" s="656"/>
      <c r="UEU79" s="656"/>
      <c r="UEV79" s="656"/>
      <c r="UEW79" s="656"/>
      <c r="UEX79" s="656"/>
      <c r="UEY79" s="656"/>
      <c r="UEZ79" s="656"/>
      <c r="UFA79" s="656"/>
      <c r="UFB79" s="656"/>
      <c r="UFC79" s="656"/>
      <c r="UFD79" s="656"/>
      <c r="UFE79" s="656"/>
      <c r="UFF79" s="656"/>
      <c r="UFG79" s="656"/>
      <c r="UFH79" s="656"/>
      <c r="UFI79" s="656"/>
      <c r="UFJ79" s="656"/>
      <c r="UFK79" s="656"/>
      <c r="UFL79" s="656"/>
      <c r="UFM79" s="656"/>
      <c r="UFN79" s="656"/>
      <c r="UFO79" s="656"/>
      <c r="UFP79" s="656"/>
      <c r="UFQ79" s="656"/>
      <c r="UFR79" s="656"/>
      <c r="UFS79" s="656"/>
      <c r="UFT79" s="656"/>
      <c r="UFU79" s="656"/>
      <c r="UFV79" s="656"/>
      <c r="UFW79" s="656"/>
      <c r="UFX79" s="656"/>
      <c r="UFY79" s="656"/>
      <c r="UFZ79" s="656"/>
      <c r="UGA79" s="656"/>
      <c r="UGB79" s="656"/>
      <c r="UGC79" s="656"/>
      <c r="UGD79" s="656"/>
      <c r="UGE79" s="656"/>
      <c r="UGF79" s="656"/>
      <c r="UGG79" s="656"/>
      <c r="UGH79" s="656"/>
      <c r="UGI79" s="656"/>
      <c r="UGJ79" s="656"/>
      <c r="UGK79" s="656"/>
      <c r="UGL79" s="656"/>
      <c r="UGM79" s="656"/>
      <c r="UGN79" s="656"/>
      <c r="UGO79" s="656"/>
      <c r="UGP79" s="656"/>
      <c r="UGQ79" s="656"/>
      <c r="UGR79" s="656"/>
      <c r="UGS79" s="656"/>
      <c r="UGT79" s="656"/>
      <c r="UGU79" s="656"/>
      <c r="UGV79" s="656"/>
      <c r="UGW79" s="656"/>
      <c r="UGX79" s="656"/>
      <c r="UGY79" s="656"/>
      <c r="UGZ79" s="656"/>
      <c r="UHA79" s="656"/>
      <c r="UHB79" s="656"/>
      <c r="UHC79" s="656"/>
      <c r="UHD79" s="656"/>
      <c r="UHE79" s="656"/>
      <c r="UHF79" s="656"/>
      <c r="UHG79" s="656"/>
      <c r="UHH79" s="656"/>
      <c r="UHI79" s="656"/>
      <c r="UHJ79" s="656"/>
      <c r="UHK79" s="656"/>
      <c r="UHL79" s="656"/>
      <c r="UHM79" s="656"/>
      <c r="UHN79" s="656"/>
      <c r="UHO79" s="656"/>
      <c r="UHP79" s="656"/>
      <c r="UHQ79" s="656"/>
      <c r="UHR79" s="656"/>
      <c r="UHS79" s="656"/>
      <c r="UHT79" s="656"/>
      <c r="UHU79" s="656"/>
      <c r="UHV79" s="656"/>
      <c r="UHW79" s="656"/>
      <c r="UHX79" s="656"/>
      <c r="UHY79" s="656"/>
      <c r="UHZ79" s="656"/>
      <c r="UIA79" s="656"/>
      <c r="UIB79" s="656"/>
      <c r="UIC79" s="656"/>
      <c r="UID79" s="656"/>
      <c r="UIE79" s="656"/>
      <c r="UIF79" s="656"/>
      <c r="UIG79" s="656"/>
      <c r="UIH79" s="656"/>
      <c r="UII79" s="656"/>
      <c r="UIJ79" s="656"/>
      <c r="UIK79" s="656"/>
      <c r="UIL79" s="656"/>
      <c r="UIM79" s="656"/>
      <c r="UIN79" s="656"/>
      <c r="UIO79" s="656"/>
      <c r="UIP79" s="656"/>
      <c r="UIQ79" s="656"/>
      <c r="UIR79" s="656"/>
      <c r="UIS79" s="656"/>
      <c r="UIT79" s="656"/>
      <c r="UIU79" s="656"/>
      <c r="UIV79" s="656"/>
      <c r="UIW79" s="656"/>
      <c r="UIX79" s="656"/>
      <c r="UIY79" s="656"/>
      <c r="UIZ79" s="656"/>
      <c r="UJA79" s="656"/>
      <c r="UJB79" s="656"/>
      <c r="UJC79" s="656"/>
      <c r="UJD79" s="656"/>
      <c r="UJE79" s="656"/>
      <c r="UJF79" s="656"/>
      <c r="UJG79" s="656"/>
      <c r="UJH79" s="656"/>
      <c r="UJI79" s="656"/>
      <c r="UJJ79" s="656"/>
      <c r="UJK79" s="656"/>
      <c r="UJL79" s="656"/>
      <c r="UJM79" s="656"/>
      <c r="UJN79" s="656"/>
      <c r="UJO79" s="656"/>
      <c r="UJP79" s="656"/>
      <c r="UJQ79" s="656"/>
      <c r="UJR79" s="656"/>
      <c r="UJS79" s="656"/>
      <c r="UJT79" s="656"/>
      <c r="UJU79" s="656"/>
      <c r="UJV79" s="656"/>
      <c r="UJW79" s="656"/>
      <c r="UJX79" s="656"/>
      <c r="UJY79" s="656"/>
      <c r="UJZ79" s="656"/>
      <c r="UKA79" s="656"/>
      <c r="UKB79" s="656"/>
      <c r="UKC79" s="656"/>
      <c r="UKD79" s="656"/>
      <c r="UKE79" s="656"/>
      <c r="UKF79" s="656"/>
      <c r="UKG79" s="656"/>
      <c r="UKH79" s="656"/>
      <c r="UKI79" s="656"/>
      <c r="UKJ79" s="656"/>
      <c r="UKK79" s="656"/>
      <c r="UKL79" s="656"/>
      <c r="UKM79" s="656"/>
      <c r="UKN79" s="656"/>
      <c r="UKO79" s="656"/>
      <c r="UKP79" s="656"/>
      <c r="UKQ79" s="656"/>
      <c r="UKR79" s="656"/>
      <c r="UKS79" s="656"/>
      <c r="UKT79" s="656"/>
      <c r="UKU79" s="656"/>
      <c r="UKV79" s="656"/>
      <c r="UKW79" s="656"/>
      <c r="UKX79" s="656"/>
      <c r="UKY79" s="656"/>
      <c r="UKZ79" s="656"/>
      <c r="ULA79" s="656"/>
      <c r="ULB79" s="656"/>
      <c r="ULC79" s="656"/>
      <c r="ULD79" s="656"/>
      <c r="ULE79" s="656"/>
      <c r="ULF79" s="656"/>
      <c r="ULG79" s="656"/>
      <c r="ULH79" s="656"/>
      <c r="ULI79" s="656"/>
      <c r="ULJ79" s="656"/>
      <c r="ULK79" s="656"/>
      <c r="ULL79" s="656"/>
      <c r="ULM79" s="656"/>
      <c r="ULN79" s="656"/>
      <c r="ULO79" s="656"/>
      <c r="ULP79" s="656"/>
      <c r="ULQ79" s="656"/>
      <c r="ULR79" s="656"/>
      <c r="ULS79" s="656"/>
      <c r="ULT79" s="656"/>
      <c r="ULU79" s="656"/>
      <c r="ULV79" s="656"/>
      <c r="ULW79" s="656"/>
      <c r="ULX79" s="656"/>
      <c r="ULY79" s="656"/>
      <c r="ULZ79" s="656"/>
      <c r="UMA79" s="656"/>
      <c r="UMB79" s="656"/>
      <c r="UMC79" s="656"/>
      <c r="UMD79" s="656"/>
      <c r="UME79" s="656"/>
      <c r="UMF79" s="656"/>
      <c r="UMG79" s="656"/>
      <c r="UMH79" s="656"/>
      <c r="UMI79" s="656"/>
      <c r="UMJ79" s="656"/>
      <c r="UMK79" s="656"/>
      <c r="UML79" s="656"/>
      <c r="UMM79" s="656"/>
      <c r="UMN79" s="656"/>
      <c r="UMO79" s="656"/>
      <c r="UMP79" s="656"/>
      <c r="UMQ79" s="656"/>
      <c r="UMR79" s="656"/>
      <c r="UMS79" s="656"/>
      <c r="UMT79" s="656"/>
      <c r="UMU79" s="656"/>
      <c r="UMV79" s="656"/>
      <c r="UMW79" s="656"/>
      <c r="UMX79" s="656"/>
      <c r="UMY79" s="656"/>
      <c r="UMZ79" s="656"/>
      <c r="UNA79" s="656"/>
      <c r="UNB79" s="656"/>
      <c r="UNC79" s="656"/>
      <c r="UND79" s="656"/>
      <c r="UNE79" s="656"/>
      <c r="UNF79" s="656"/>
      <c r="UNG79" s="656"/>
      <c r="UNH79" s="656"/>
      <c r="UNI79" s="656"/>
      <c r="UNJ79" s="656"/>
      <c r="UNK79" s="656"/>
      <c r="UNL79" s="656"/>
      <c r="UNM79" s="656"/>
      <c r="UNN79" s="656"/>
      <c r="UNO79" s="656"/>
      <c r="UNP79" s="656"/>
      <c r="UNQ79" s="656"/>
      <c r="UNR79" s="656"/>
      <c r="UNS79" s="656"/>
      <c r="UNT79" s="656"/>
      <c r="UNU79" s="656"/>
      <c r="UNV79" s="656"/>
      <c r="UNW79" s="656"/>
      <c r="UNX79" s="656"/>
      <c r="UNY79" s="656"/>
      <c r="UNZ79" s="656"/>
      <c r="UOA79" s="656"/>
      <c r="UOB79" s="656"/>
      <c r="UOC79" s="656"/>
      <c r="UOD79" s="656"/>
      <c r="UOE79" s="656"/>
      <c r="UOF79" s="656"/>
      <c r="UOG79" s="656"/>
      <c r="UOH79" s="656"/>
      <c r="UOI79" s="656"/>
      <c r="UOJ79" s="656"/>
      <c r="UOK79" s="656"/>
      <c r="UOL79" s="656"/>
      <c r="UOM79" s="656"/>
      <c r="UON79" s="656"/>
      <c r="UOO79" s="656"/>
      <c r="UOP79" s="656"/>
      <c r="UOQ79" s="656"/>
      <c r="UOR79" s="656"/>
      <c r="UOS79" s="656"/>
      <c r="UOT79" s="656"/>
      <c r="UOU79" s="656"/>
      <c r="UOV79" s="656"/>
      <c r="UOW79" s="656"/>
      <c r="UOX79" s="656"/>
      <c r="UOY79" s="656"/>
      <c r="UOZ79" s="656"/>
      <c r="UPA79" s="656"/>
      <c r="UPB79" s="656"/>
      <c r="UPC79" s="656"/>
      <c r="UPD79" s="656"/>
      <c r="UPE79" s="656"/>
      <c r="UPF79" s="656"/>
      <c r="UPG79" s="656"/>
      <c r="UPH79" s="656"/>
      <c r="UPI79" s="656"/>
      <c r="UPJ79" s="656"/>
      <c r="UPK79" s="656"/>
      <c r="UPL79" s="656"/>
      <c r="UPM79" s="656"/>
      <c r="UPN79" s="656"/>
      <c r="UPO79" s="656"/>
      <c r="UPP79" s="656"/>
      <c r="UPQ79" s="656"/>
      <c r="UPR79" s="656"/>
      <c r="UPS79" s="656"/>
      <c r="UPT79" s="656"/>
      <c r="UPU79" s="656"/>
      <c r="UPV79" s="656"/>
      <c r="UPW79" s="656"/>
      <c r="UPX79" s="656"/>
      <c r="UPY79" s="656"/>
      <c r="UPZ79" s="656"/>
      <c r="UQA79" s="656"/>
      <c r="UQB79" s="656"/>
      <c r="UQC79" s="656"/>
      <c r="UQD79" s="656"/>
      <c r="UQE79" s="656"/>
      <c r="UQF79" s="656"/>
      <c r="UQG79" s="656"/>
      <c r="UQH79" s="656"/>
      <c r="UQI79" s="656"/>
      <c r="UQJ79" s="656"/>
      <c r="UQK79" s="656"/>
      <c r="UQL79" s="656"/>
      <c r="UQM79" s="656"/>
      <c r="UQN79" s="656"/>
      <c r="UQO79" s="656"/>
      <c r="UQP79" s="656"/>
      <c r="UQQ79" s="656"/>
      <c r="UQR79" s="656"/>
      <c r="UQS79" s="656"/>
      <c r="UQT79" s="656"/>
      <c r="UQU79" s="656"/>
      <c r="UQV79" s="656"/>
      <c r="UQW79" s="656"/>
      <c r="UQX79" s="656"/>
      <c r="UQY79" s="656"/>
      <c r="UQZ79" s="656"/>
      <c r="URA79" s="656"/>
      <c r="URB79" s="656"/>
      <c r="URC79" s="656"/>
      <c r="URD79" s="656"/>
      <c r="URE79" s="656"/>
      <c r="URF79" s="656"/>
      <c r="URG79" s="656"/>
      <c r="URH79" s="656"/>
      <c r="URI79" s="656"/>
      <c r="URJ79" s="656"/>
      <c r="URK79" s="656"/>
      <c r="URL79" s="656"/>
      <c r="URM79" s="656"/>
      <c r="URN79" s="656"/>
      <c r="URO79" s="656"/>
      <c r="URP79" s="656"/>
      <c r="URQ79" s="656"/>
      <c r="URR79" s="656"/>
      <c r="URS79" s="656"/>
      <c r="URT79" s="656"/>
      <c r="URU79" s="656"/>
      <c r="URV79" s="656"/>
      <c r="URW79" s="656"/>
      <c r="URX79" s="656"/>
      <c r="URY79" s="656"/>
      <c r="URZ79" s="656"/>
      <c r="USA79" s="656"/>
      <c r="USB79" s="656"/>
      <c r="USC79" s="656"/>
      <c r="USD79" s="656"/>
      <c r="USE79" s="656"/>
      <c r="USF79" s="656"/>
      <c r="USG79" s="656"/>
      <c r="USH79" s="656"/>
      <c r="USI79" s="656"/>
      <c r="USJ79" s="656"/>
      <c r="USK79" s="656"/>
      <c r="USL79" s="656"/>
      <c r="USM79" s="656"/>
      <c r="USN79" s="656"/>
      <c r="USO79" s="656"/>
      <c r="USP79" s="656"/>
      <c r="USQ79" s="656"/>
      <c r="USR79" s="656"/>
      <c r="USS79" s="656"/>
      <c r="UST79" s="656"/>
      <c r="USU79" s="656"/>
      <c r="USV79" s="656"/>
      <c r="USW79" s="656"/>
      <c r="USX79" s="656"/>
      <c r="USY79" s="656"/>
      <c r="USZ79" s="656"/>
      <c r="UTA79" s="656"/>
      <c r="UTB79" s="656"/>
      <c r="UTC79" s="656"/>
      <c r="UTD79" s="656"/>
      <c r="UTE79" s="656"/>
      <c r="UTF79" s="656"/>
      <c r="UTG79" s="656"/>
      <c r="UTH79" s="656"/>
      <c r="UTI79" s="656"/>
      <c r="UTJ79" s="656"/>
      <c r="UTK79" s="656"/>
      <c r="UTL79" s="656"/>
      <c r="UTM79" s="656"/>
      <c r="UTN79" s="656"/>
      <c r="UTO79" s="656"/>
      <c r="UTP79" s="656"/>
      <c r="UTQ79" s="656"/>
      <c r="UTR79" s="656"/>
      <c r="UTS79" s="656"/>
      <c r="UTT79" s="656"/>
      <c r="UTU79" s="656"/>
      <c r="UTV79" s="656"/>
      <c r="UTW79" s="656"/>
      <c r="UTX79" s="656"/>
      <c r="UTY79" s="656"/>
      <c r="UTZ79" s="656"/>
      <c r="UUA79" s="656"/>
      <c r="UUB79" s="656"/>
      <c r="UUC79" s="656"/>
      <c r="UUD79" s="656"/>
      <c r="UUE79" s="656"/>
      <c r="UUF79" s="656"/>
      <c r="UUG79" s="656"/>
      <c r="UUH79" s="656"/>
      <c r="UUI79" s="656"/>
      <c r="UUJ79" s="656"/>
      <c r="UUK79" s="656"/>
      <c r="UUL79" s="656"/>
      <c r="UUM79" s="656"/>
      <c r="UUN79" s="656"/>
      <c r="UUO79" s="656"/>
      <c r="UUP79" s="656"/>
      <c r="UUQ79" s="656"/>
      <c r="UUR79" s="656"/>
      <c r="UUS79" s="656"/>
      <c r="UUT79" s="656"/>
      <c r="UUU79" s="656"/>
      <c r="UUV79" s="656"/>
      <c r="UUW79" s="656"/>
      <c r="UUX79" s="656"/>
      <c r="UUY79" s="656"/>
      <c r="UUZ79" s="656"/>
      <c r="UVA79" s="656"/>
      <c r="UVB79" s="656"/>
      <c r="UVC79" s="656"/>
      <c r="UVD79" s="656"/>
      <c r="UVE79" s="656"/>
      <c r="UVF79" s="656"/>
      <c r="UVG79" s="656"/>
      <c r="UVH79" s="656"/>
      <c r="UVI79" s="656"/>
      <c r="UVJ79" s="656"/>
      <c r="UVK79" s="656"/>
      <c r="UVL79" s="656"/>
      <c r="UVM79" s="656"/>
      <c r="UVN79" s="656"/>
      <c r="UVO79" s="656"/>
      <c r="UVP79" s="656"/>
      <c r="UVQ79" s="656"/>
      <c r="UVR79" s="656"/>
      <c r="UVS79" s="656"/>
      <c r="UVT79" s="656"/>
      <c r="UVU79" s="656"/>
      <c r="UVV79" s="656"/>
      <c r="UVW79" s="656"/>
      <c r="UVX79" s="656"/>
      <c r="UVY79" s="656"/>
      <c r="UVZ79" s="656"/>
      <c r="UWA79" s="656"/>
      <c r="UWB79" s="656"/>
      <c r="UWC79" s="656"/>
      <c r="UWD79" s="656"/>
      <c r="UWE79" s="656"/>
      <c r="UWF79" s="656"/>
      <c r="UWG79" s="656"/>
      <c r="UWH79" s="656"/>
      <c r="UWI79" s="656"/>
      <c r="UWJ79" s="656"/>
      <c r="UWK79" s="656"/>
      <c r="UWL79" s="656"/>
      <c r="UWM79" s="656"/>
      <c r="UWN79" s="656"/>
      <c r="UWO79" s="656"/>
      <c r="UWP79" s="656"/>
      <c r="UWQ79" s="656"/>
      <c r="UWR79" s="656"/>
      <c r="UWS79" s="656"/>
      <c r="UWT79" s="656"/>
      <c r="UWU79" s="656"/>
      <c r="UWV79" s="656"/>
      <c r="UWW79" s="656"/>
      <c r="UWX79" s="656"/>
      <c r="UWY79" s="656"/>
      <c r="UWZ79" s="656"/>
      <c r="UXA79" s="656"/>
      <c r="UXB79" s="656"/>
      <c r="UXC79" s="656"/>
      <c r="UXD79" s="656"/>
      <c r="UXE79" s="656"/>
      <c r="UXF79" s="656"/>
      <c r="UXG79" s="656"/>
      <c r="UXH79" s="656"/>
      <c r="UXI79" s="656"/>
      <c r="UXJ79" s="656"/>
      <c r="UXK79" s="656"/>
      <c r="UXL79" s="656"/>
      <c r="UXM79" s="656"/>
      <c r="UXN79" s="656"/>
      <c r="UXO79" s="656"/>
      <c r="UXP79" s="656"/>
      <c r="UXQ79" s="656"/>
      <c r="UXR79" s="656"/>
      <c r="UXS79" s="656"/>
      <c r="UXT79" s="656"/>
      <c r="UXU79" s="656"/>
      <c r="UXV79" s="656"/>
      <c r="UXW79" s="656"/>
      <c r="UXX79" s="656"/>
      <c r="UXY79" s="656"/>
      <c r="UXZ79" s="656"/>
      <c r="UYA79" s="656"/>
      <c r="UYB79" s="656"/>
      <c r="UYC79" s="656"/>
      <c r="UYD79" s="656"/>
      <c r="UYE79" s="656"/>
      <c r="UYF79" s="656"/>
      <c r="UYG79" s="656"/>
      <c r="UYH79" s="656"/>
      <c r="UYI79" s="656"/>
      <c r="UYJ79" s="656"/>
      <c r="UYK79" s="656"/>
      <c r="UYL79" s="656"/>
      <c r="UYM79" s="656"/>
      <c r="UYN79" s="656"/>
      <c r="UYO79" s="656"/>
      <c r="UYP79" s="656"/>
      <c r="UYQ79" s="656"/>
      <c r="UYR79" s="656"/>
      <c r="UYS79" s="656"/>
      <c r="UYT79" s="656"/>
      <c r="UYU79" s="656"/>
      <c r="UYV79" s="656"/>
      <c r="UYW79" s="656"/>
      <c r="UYX79" s="656"/>
      <c r="UYY79" s="656"/>
      <c r="UYZ79" s="656"/>
      <c r="UZA79" s="656"/>
      <c r="UZB79" s="656"/>
      <c r="UZC79" s="656"/>
      <c r="UZD79" s="656"/>
      <c r="UZE79" s="656"/>
      <c r="UZF79" s="656"/>
      <c r="UZG79" s="656"/>
      <c r="UZH79" s="656"/>
      <c r="UZI79" s="656"/>
      <c r="UZJ79" s="656"/>
      <c r="UZK79" s="656"/>
      <c r="UZL79" s="656"/>
      <c r="UZM79" s="656"/>
      <c r="UZN79" s="656"/>
      <c r="UZO79" s="656"/>
      <c r="UZP79" s="656"/>
      <c r="UZQ79" s="656"/>
      <c r="UZR79" s="656"/>
      <c r="UZS79" s="656"/>
      <c r="UZT79" s="656"/>
      <c r="UZU79" s="656"/>
      <c r="UZV79" s="656"/>
      <c r="UZW79" s="656"/>
      <c r="UZX79" s="656"/>
      <c r="UZY79" s="656"/>
      <c r="UZZ79" s="656"/>
      <c r="VAA79" s="656"/>
      <c r="VAB79" s="656"/>
      <c r="VAC79" s="656"/>
      <c r="VAD79" s="656"/>
      <c r="VAE79" s="656"/>
      <c r="VAF79" s="656"/>
      <c r="VAG79" s="656"/>
      <c r="VAH79" s="656"/>
      <c r="VAI79" s="656"/>
      <c r="VAJ79" s="656"/>
      <c r="VAK79" s="656"/>
      <c r="VAL79" s="656"/>
      <c r="VAM79" s="656"/>
      <c r="VAN79" s="656"/>
      <c r="VAO79" s="656"/>
      <c r="VAP79" s="656"/>
      <c r="VAQ79" s="656"/>
      <c r="VAR79" s="656"/>
      <c r="VAS79" s="656"/>
      <c r="VAT79" s="656"/>
      <c r="VAU79" s="656"/>
      <c r="VAV79" s="656"/>
      <c r="VAW79" s="656"/>
      <c r="VAX79" s="656"/>
      <c r="VAY79" s="656"/>
      <c r="VAZ79" s="656"/>
      <c r="VBA79" s="656"/>
      <c r="VBB79" s="656"/>
      <c r="VBC79" s="656"/>
      <c r="VBD79" s="656"/>
      <c r="VBE79" s="656"/>
      <c r="VBF79" s="656"/>
      <c r="VBG79" s="656"/>
      <c r="VBH79" s="656"/>
      <c r="VBI79" s="656"/>
      <c r="VBJ79" s="656"/>
      <c r="VBK79" s="656"/>
      <c r="VBL79" s="656"/>
      <c r="VBM79" s="656"/>
      <c r="VBN79" s="656"/>
      <c r="VBO79" s="656"/>
      <c r="VBP79" s="656"/>
      <c r="VBQ79" s="656"/>
      <c r="VBR79" s="656"/>
      <c r="VBS79" s="656"/>
      <c r="VBT79" s="656"/>
      <c r="VBU79" s="656"/>
      <c r="VBV79" s="656"/>
      <c r="VBW79" s="656"/>
      <c r="VBX79" s="656"/>
      <c r="VBY79" s="656"/>
      <c r="VBZ79" s="656"/>
      <c r="VCA79" s="656"/>
      <c r="VCB79" s="656"/>
      <c r="VCC79" s="656"/>
      <c r="VCD79" s="656"/>
      <c r="VCE79" s="656"/>
      <c r="VCF79" s="656"/>
      <c r="VCG79" s="656"/>
      <c r="VCH79" s="656"/>
      <c r="VCI79" s="656"/>
      <c r="VCJ79" s="656"/>
      <c r="VCK79" s="656"/>
      <c r="VCL79" s="656"/>
      <c r="VCM79" s="656"/>
      <c r="VCN79" s="656"/>
      <c r="VCO79" s="656"/>
      <c r="VCP79" s="656"/>
      <c r="VCQ79" s="656"/>
      <c r="VCR79" s="656"/>
      <c r="VCS79" s="656"/>
      <c r="VCT79" s="656"/>
      <c r="VCU79" s="656"/>
      <c r="VCV79" s="656"/>
      <c r="VCW79" s="656"/>
      <c r="VCX79" s="656"/>
      <c r="VCY79" s="656"/>
      <c r="VCZ79" s="656"/>
      <c r="VDA79" s="656"/>
      <c r="VDB79" s="656"/>
      <c r="VDC79" s="656"/>
      <c r="VDD79" s="656"/>
      <c r="VDE79" s="656"/>
      <c r="VDF79" s="656"/>
      <c r="VDG79" s="656"/>
      <c r="VDH79" s="656"/>
      <c r="VDI79" s="656"/>
      <c r="VDJ79" s="656"/>
      <c r="VDK79" s="656"/>
      <c r="VDL79" s="656"/>
      <c r="VDM79" s="656"/>
      <c r="VDN79" s="656"/>
      <c r="VDO79" s="656"/>
      <c r="VDP79" s="656"/>
      <c r="VDQ79" s="656"/>
      <c r="VDR79" s="656"/>
      <c r="VDS79" s="656"/>
      <c r="VDT79" s="656"/>
      <c r="VDU79" s="656"/>
      <c r="VDV79" s="656"/>
      <c r="VDW79" s="656"/>
      <c r="VDX79" s="656"/>
      <c r="VDY79" s="656"/>
      <c r="VDZ79" s="656"/>
      <c r="VEA79" s="656"/>
      <c r="VEB79" s="656"/>
      <c r="VEC79" s="656"/>
      <c r="VED79" s="656"/>
      <c r="VEE79" s="656"/>
      <c r="VEF79" s="656"/>
      <c r="VEG79" s="656"/>
      <c r="VEH79" s="656"/>
      <c r="VEI79" s="656"/>
      <c r="VEJ79" s="656"/>
      <c r="VEK79" s="656"/>
      <c r="VEL79" s="656"/>
      <c r="VEM79" s="656"/>
      <c r="VEN79" s="656"/>
      <c r="VEO79" s="656"/>
      <c r="VEP79" s="656"/>
      <c r="VEQ79" s="656"/>
      <c r="VER79" s="656"/>
      <c r="VES79" s="656"/>
      <c r="VET79" s="656"/>
      <c r="VEU79" s="656"/>
      <c r="VEV79" s="656"/>
      <c r="VEW79" s="656"/>
      <c r="VEX79" s="656"/>
      <c r="VEY79" s="656"/>
      <c r="VEZ79" s="656"/>
      <c r="VFA79" s="656"/>
      <c r="VFB79" s="656"/>
      <c r="VFC79" s="656"/>
      <c r="VFD79" s="656"/>
      <c r="VFE79" s="656"/>
      <c r="VFF79" s="656"/>
      <c r="VFG79" s="656"/>
      <c r="VFH79" s="656"/>
      <c r="VFI79" s="656"/>
      <c r="VFJ79" s="656"/>
      <c r="VFK79" s="656"/>
      <c r="VFL79" s="656"/>
      <c r="VFM79" s="656"/>
      <c r="VFN79" s="656"/>
      <c r="VFO79" s="656"/>
      <c r="VFP79" s="656"/>
      <c r="VFQ79" s="656"/>
      <c r="VFR79" s="656"/>
      <c r="VFS79" s="656"/>
      <c r="VFT79" s="656"/>
      <c r="VFU79" s="656"/>
      <c r="VFV79" s="656"/>
      <c r="VFW79" s="656"/>
      <c r="VFX79" s="656"/>
      <c r="VFY79" s="656"/>
      <c r="VFZ79" s="656"/>
      <c r="VGA79" s="656"/>
      <c r="VGB79" s="656"/>
      <c r="VGC79" s="656"/>
      <c r="VGD79" s="656"/>
      <c r="VGE79" s="656"/>
      <c r="VGF79" s="656"/>
      <c r="VGG79" s="656"/>
      <c r="VGH79" s="656"/>
      <c r="VGI79" s="656"/>
      <c r="VGJ79" s="656"/>
      <c r="VGK79" s="656"/>
      <c r="VGL79" s="656"/>
      <c r="VGM79" s="656"/>
      <c r="VGN79" s="656"/>
      <c r="VGO79" s="656"/>
      <c r="VGP79" s="656"/>
      <c r="VGQ79" s="656"/>
      <c r="VGR79" s="656"/>
      <c r="VGS79" s="656"/>
      <c r="VGT79" s="656"/>
      <c r="VGU79" s="656"/>
      <c r="VGV79" s="656"/>
      <c r="VGW79" s="656"/>
      <c r="VGX79" s="656"/>
      <c r="VGY79" s="656"/>
      <c r="VGZ79" s="656"/>
      <c r="VHA79" s="656"/>
      <c r="VHB79" s="656"/>
      <c r="VHC79" s="656"/>
      <c r="VHD79" s="656"/>
      <c r="VHE79" s="656"/>
      <c r="VHF79" s="656"/>
      <c r="VHG79" s="656"/>
      <c r="VHH79" s="656"/>
      <c r="VHI79" s="656"/>
      <c r="VHJ79" s="656"/>
      <c r="VHK79" s="656"/>
      <c r="VHL79" s="656"/>
      <c r="VHM79" s="656"/>
      <c r="VHN79" s="656"/>
      <c r="VHO79" s="656"/>
      <c r="VHP79" s="656"/>
      <c r="VHQ79" s="656"/>
      <c r="VHR79" s="656"/>
      <c r="VHS79" s="656"/>
      <c r="VHT79" s="656"/>
      <c r="VHU79" s="656"/>
      <c r="VHV79" s="656"/>
      <c r="VHW79" s="656"/>
      <c r="VHX79" s="656"/>
      <c r="VHY79" s="656"/>
      <c r="VHZ79" s="656"/>
      <c r="VIA79" s="656"/>
      <c r="VIB79" s="656"/>
      <c r="VIC79" s="656"/>
      <c r="VID79" s="656"/>
      <c r="VIE79" s="656"/>
      <c r="VIF79" s="656"/>
      <c r="VIG79" s="656"/>
      <c r="VIH79" s="656"/>
      <c r="VII79" s="656"/>
      <c r="VIJ79" s="656"/>
      <c r="VIK79" s="656"/>
      <c r="VIL79" s="656"/>
      <c r="VIM79" s="656"/>
      <c r="VIN79" s="656"/>
      <c r="VIO79" s="656"/>
      <c r="VIP79" s="656"/>
      <c r="VIQ79" s="656"/>
      <c r="VIR79" s="656"/>
      <c r="VIS79" s="656"/>
      <c r="VIT79" s="656"/>
      <c r="VIU79" s="656"/>
      <c r="VIV79" s="656"/>
      <c r="VIW79" s="656"/>
      <c r="VIX79" s="656"/>
      <c r="VIY79" s="656"/>
      <c r="VIZ79" s="656"/>
      <c r="VJA79" s="656"/>
      <c r="VJB79" s="656"/>
      <c r="VJC79" s="656"/>
      <c r="VJD79" s="656"/>
      <c r="VJE79" s="656"/>
      <c r="VJF79" s="656"/>
      <c r="VJG79" s="656"/>
      <c r="VJH79" s="656"/>
      <c r="VJI79" s="656"/>
      <c r="VJJ79" s="656"/>
      <c r="VJK79" s="656"/>
      <c r="VJL79" s="656"/>
      <c r="VJM79" s="656"/>
      <c r="VJN79" s="656"/>
      <c r="VJO79" s="656"/>
      <c r="VJP79" s="656"/>
      <c r="VJQ79" s="656"/>
      <c r="VJR79" s="656"/>
      <c r="VJS79" s="656"/>
      <c r="VJT79" s="656"/>
      <c r="VJU79" s="656"/>
      <c r="VJV79" s="656"/>
      <c r="VJW79" s="656"/>
      <c r="VJX79" s="656"/>
      <c r="VJY79" s="656"/>
      <c r="VJZ79" s="656"/>
      <c r="VKA79" s="656"/>
      <c r="VKB79" s="656"/>
      <c r="VKC79" s="656"/>
      <c r="VKD79" s="656"/>
      <c r="VKE79" s="656"/>
      <c r="VKF79" s="656"/>
      <c r="VKG79" s="656"/>
      <c r="VKH79" s="656"/>
      <c r="VKI79" s="656"/>
      <c r="VKJ79" s="656"/>
      <c r="VKK79" s="656"/>
      <c r="VKL79" s="656"/>
      <c r="VKM79" s="656"/>
      <c r="VKN79" s="656"/>
      <c r="VKO79" s="656"/>
      <c r="VKP79" s="656"/>
      <c r="VKQ79" s="656"/>
      <c r="VKR79" s="656"/>
      <c r="VKS79" s="656"/>
      <c r="VKT79" s="656"/>
      <c r="VKU79" s="656"/>
      <c r="VKV79" s="656"/>
      <c r="VKW79" s="656"/>
      <c r="VKX79" s="656"/>
      <c r="VKY79" s="656"/>
      <c r="VKZ79" s="656"/>
      <c r="VLA79" s="656"/>
      <c r="VLB79" s="656"/>
      <c r="VLC79" s="656"/>
      <c r="VLD79" s="656"/>
      <c r="VLE79" s="656"/>
      <c r="VLF79" s="656"/>
      <c r="VLG79" s="656"/>
      <c r="VLH79" s="656"/>
      <c r="VLI79" s="656"/>
      <c r="VLJ79" s="656"/>
      <c r="VLK79" s="656"/>
      <c r="VLL79" s="656"/>
      <c r="VLM79" s="656"/>
      <c r="VLN79" s="656"/>
      <c r="VLO79" s="656"/>
      <c r="VLP79" s="656"/>
      <c r="VLQ79" s="656"/>
      <c r="VLR79" s="656"/>
      <c r="VLS79" s="656"/>
      <c r="VLT79" s="656"/>
      <c r="VLU79" s="656"/>
      <c r="VLV79" s="656"/>
      <c r="VLW79" s="656"/>
      <c r="VLX79" s="656"/>
      <c r="VLY79" s="656"/>
      <c r="VLZ79" s="656"/>
      <c r="VMA79" s="656"/>
      <c r="VMB79" s="656"/>
      <c r="VMC79" s="656"/>
      <c r="VMD79" s="656"/>
      <c r="VME79" s="656"/>
      <c r="VMF79" s="656"/>
      <c r="VMG79" s="656"/>
      <c r="VMH79" s="656"/>
      <c r="VMI79" s="656"/>
      <c r="VMJ79" s="656"/>
      <c r="VMK79" s="656"/>
      <c r="VML79" s="656"/>
      <c r="VMM79" s="656"/>
      <c r="VMN79" s="656"/>
      <c r="VMO79" s="656"/>
      <c r="VMP79" s="656"/>
      <c r="VMQ79" s="656"/>
      <c r="VMR79" s="656"/>
      <c r="VMS79" s="656"/>
      <c r="VMT79" s="656"/>
      <c r="VMU79" s="656"/>
      <c r="VMV79" s="656"/>
      <c r="VMW79" s="656"/>
      <c r="VMX79" s="656"/>
      <c r="VMY79" s="656"/>
      <c r="VMZ79" s="656"/>
      <c r="VNA79" s="656"/>
      <c r="VNB79" s="656"/>
      <c r="VNC79" s="656"/>
      <c r="VND79" s="656"/>
      <c r="VNE79" s="656"/>
      <c r="VNF79" s="656"/>
      <c r="VNG79" s="656"/>
      <c r="VNH79" s="656"/>
      <c r="VNI79" s="656"/>
      <c r="VNJ79" s="656"/>
      <c r="VNK79" s="656"/>
      <c r="VNL79" s="656"/>
      <c r="VNM79" s="656"/>
      <c r="VNN79" s="656"/>
      <c r="VNO79" s="656"/>
      <c r="VNP79" s="656"/>
      <c r="VNQ79" s="656"/>
      <c r="VNR79" s="656"/>
      <c r="VNS79" s="656"/>
      <c r="VNT79" s="656"/>
      <c r="VNU79" s="656"/>
      <c r="VNV79" s="656"/>
      <c r="VNW79" s="656"/>
      <c r="VNX79" s="656"/>
      <c r="VNY79" s="656"/>
      <c r="VNZ79" s="656"/>
      <c r="VOA79" s="656"/>
      <c r="VOB79" s="656"/>
      <c r="VOC79" s="656"/>
      <c r="VOD79" s="656"/>
      <c r="VOE79" s="656"/>
      <c r="VOF79" s="656"/>
      <c r="VOG79" s="656"/>
      <c r="VOH79" s="656"/>
      <c r="VOI79" s="656"/>
      <c r="VOJ79" s="656"/>
      <c r="VOK79" s="656"/>
      <c r="VOL79" s="656"/>
      <c r="VOM79" s="656"/>
      <c r="VON79" s="656"/>
      <c r="VOO79" s="656"/>
      <c r="VOP79" s="656"/>
      <c r="VOQ79" s="656"/>
      <c r="VOR79" s="656"/>
      <c r="VOS79" s="656"/>
      <c r="VOT79" s="656"/>
      <c r="VOU79" s="656"/>
      <c r="VOV79" s="656"/>
      <c r="VOW79" s="656"/>
      <c r="VOX79" s="656"/>
      <c r="VOY79" s="656"/>
      <c r="VOZ79" s="656"/>
      <c r="VPA79" s="656"/>
      <c r="VPB79" s="656"/>
      <c r="VPC79" s="656"/>
      <c r="VPD79" s="656"/>
      <c r="VPE79" s="656"/>
      <c r="VPF79" s="656"/>
      <c r="VPG79" s="656"/>
      <c r="VPH79" s="656"/>
      <c r="VPI79" s="656"/>
      <c r="VPJ79" s="656"/>
      <c r="VPK79" s="656"/>
      <c r="VPL79" s="656"/>
      <c r="VPM79" s="656"/>
      <c r="VPN79" s="656"/>
      <c r="VPO79" s="656"/>
      <c r="VPP79" s="656"/>
      <c r="VPQ79" s="656"/>
      <c r="VPR79" s="656"/>
      <c r="VPS79" s="656"/>
      <c r="VPT79" s="656"/>
      <c r="VPU79" s="656"/>
      <c r="VPV79" s="656"/>
      <c r="VPW79" s="656"/>
      <c r="VPX79" s="656"/>
      <c r="VPY79" s="656"/>
      <c r="VPZ79" s="656"/>
      <c r="VQA79" s="656"/>
      <c r="VQB79" s="656"/>
      <c r="VQC79" s="656"/>
      <c r="VQD79" s="656"/>
      <c r="VQE79" s="656"/>
      <c r="VQF79" s="656"/>
      <c r="VQG79" s="656"/>
      <c r="VQH79" s="656"/>
      <c r="VQI79" s="656"/>
      <c r="VQJ79" s="656"/>
      <c r="VQK79" s="656"/>
      <c r="VQL79" s="656"/>
      <c r="VQM79" s="656"/>
      <c r="VQN79" s="656"/>
      <c r="VQO79" s="656"/>
      <c r="VQP79" s="656"/>
      <c r="VQQ79" s="656"/>
      <c r="VQR79" s="656"/>
      <c r="VQS79" s="656"/>
      <c r="VQT79" s="656"/>
      <c r="VQU79" s="656"/>
      <c r="VQV79" s="656"/>
      <c r="VQW79" s="656"/>
      <c r="VQX79" s="656"/>
      <c r="VQY79" s="656"/>
      <c r="VQZ79" s="656"/>
      <c r="VRA79" s="656"/>
      <c r="VRB79" s="656"/>
      <c r="VRC79" s="656"/>
      <c r="VRD79" s="656"/>
      <c r="VRE79" s="656"/>
      <c r="VRF79" s="656"/>
      <c r="VRG79" s="656"/>
      <c r="VRH79" s="656"/>
      <c r="VRI79" s="656"/>
      <c r="VRJ79" s="656"/>
      <c r="VRK79" s="656"/>
      <c r="VRL79" s="656"/>
      <c r="VRM79" s="656"/>
      <c r="VRN79" s="656"/>
      <c r="VRO79" s="656"/>
      <c r="VRP79" s="656"/>
      <c r="VRQ79" s="656"/>
      <c r="VRR79" s="656"/>
      <c r="VRS79" s="656"/>
      <c r="VRT79" s="656"/>
      <c r="VRU79" s="656"/>
      <c r="VRV79" s="656"/>
      <c r="VRW79" s="656"/>
      <c r="VRX79" s="656"/>
      <c r="VRY79" s="656"/>
      <c r="VRZ79" s="656"/>
      <c r="VSA79" s="656"/>
      <c r="VSB79" s="656"/>
      <c r="VSC79" s="656"/>
      <c r="VSD79" s="656"/>
      <c r="VSE79" s="656"/>
      <c r="VSF79" s="656"/>
      <c r="VSG79" s="656"/>
      <c r="VSH79" s="656"/>
      <c r="VSI79" s="656"/>
      <c r="VSJ79" s="656"/>
      <c r="VSK79" s="656"/>
      <c r="VSL79" s="656"/>
      <c r="VSM79" s="656"/>
      <c r="VSN79" s="656"/>
      <c r="VSO79" s="656"/>
      <c r="VSP79" s="656"/>
      <c r="VSQ79" s="656"/>
      <c r="VSR79" s="656"/>
      <c r="VSS79" s="656"/>
      <c r="VST79" s="656"/>
      <c r="VSU79" s="656"/>
      <c r="VSV79" s="656"/>
      <c r="VSW79" s="656"/>
      <c r="VSX79" s="656"/>
      <c r="VSY79" s="656"/>
      <c r="VSZ79" s="656"/>
      <c r="VTA79" s="656"/>
      <c r="VTB79" s="656"/>
      <c r="VTC79" s="656"/>
      <c r="VTD79" s="656"/>
      <c r="VTE79" s="656"/>
      <c r="VTF79" s="656"/>
      <c r="VTG79" s="656"/>
      <c r="VTH79" s="656"/>
      <c r="VTI79" s="656"/>
      <c r="VTJ79" s="656"/>
      <c r="VTK79" s="656"/>
      <c r="VTL79" s="656"/>
      <c r="VTM79" s="656"/>
      <c r="VTN79" s="656"/>
      <c r="VTO79" s="656"/>
      <c r="VTP79" s="656"/>
      <c r="VTQ79" s="656"/>
      <c r="VTR79" s="656"/>
      <c r="VTS79" s="656"/>
      <c r="VTT79" s="656"/>
      <c r="VTU79" s="656"/>
      <c r="VTV79" s="656"/>
      <c r="VTW79" s="656"/>
      <c r="VTX79" s="656"/>
      <c r="VTY79" s="656"/>
      <c r="VTZ79" s="656"/>
      <c r="VUA79" s="656"/>
      <c r="VUB79" s="656"/>
      <c r="VUC79" s="656"/>
      <c r="VUD79" s="656"/>
      <c r="VUE79" s="656"/>
      <c r="VUF79" s="656"/>
      <c r="VUG79" s="656"/>
      <c r="VUH79" s="656"/>
      <c r="VUI79" s="656"/>
      <c r="VUJ79" s="656"/>
      <c r="VUK79" s="656"/>
      <c r="VUL79" s="656"/>
      <c r="VUM79" s="656"/>
      <c r="VUN79" s="656"/>
      <c r="VUO79" s="656"/>
      <c r="VUP79" s="656"/>
      <c r="VUQ79" s="656"/>
      <c r="VUR79" s="656"/>
      <c r="VUS79" s="656"/>
      <c r="VUT79" s="656"/>
      <c r="VUU79" s="656"/>
      <c r="VUV79" s="656"/>
      <c r="VUW79" s="656"/>
      <c r="VUX79" s="656"/>
      <c r="VUY79" s="656"/>
      <c r="VUZ79" s="656"/>
      <c r="VVA79" s="656"/>
      <c r="VVB79" s="656"/>
      <c r="VVC79" s="656"/>
      <c r="VVD79" s="656"/>
      <c r="VVE79" s="656"/>
      <c r="VVF79" s="656"/>
      <c r="VVG79" s="656"/>
      <c r="VVH79" s="656"/>
      <c r="VVI79" s="656"/>
      <c r="VVJ79" s="656"/>
      <c r="VVK79" s="656"/>
      <c r="VVL79" s="656"/>
      <c r="VVM79" s="656"/>
      <c r="VVN79" s="656"/>
      <c r="VVO79" s="656"/>
      <c r="VVP79" s="656"/>
      <c r="VVQ79" s="656"/>
      <c r="VVR79" s="656"/>
      <c r="VVS79" s="656"/>
      <c r="VVT79" s="656"/>
      <c r="VVU79" s="656"/>
      <c r="VVV79" s="656"/>
      <c r="VVW79" s="656"/>
      <c r="VVX79" s="656"/>
      <c r="VVY79" s="656"/>
      <c r="VVZ79" s="656"/>
      <c r="VWA79" s="656"/>
      <c r="VWB79" s="656"/>
      <c r="VWC79" s="656"/>
      <c r="VWD79" s="656"/>
      <c r="VWE79" s="656"/>
      <c r="VWF79" s="656"/>
      <c r="VWG79" s="656"/>
      <c r="VWH79" s="656"/>
      <c r="VWI79" s="656"/>
      <c r="VWJ79" s="656"/>
      <c r="VWK79" s="656"/>
      <c r="VWL79" s="656"/>
      <c r="VWM79" s="656"/>
      <c r="VWN79" s="656"/>
      <c r="VWO79" s="656"/>
      <c r="VWP79" s="656"/>
      <c r="VWQ79" s="656"/>
      <c r="VWR79" s="656"/>
      <c r="VWS79" s="656"/>
      <c r="VWT79" s="656"/>
      <c r="VWU79" s="656"/>
      <c r="VWV79" s="656"/>
      <c r="VWW79" s="656"/>
      <c r="VWX79" s="656"/>
      <c r="VWY79" s="656"/>
      <c r="VWZ79" s="656"/>
      <c r="VXA79" s="656"/>
      <c r="VXB79" s="656"/>
      <c r="VXC79" s="656"/>
      <c r="VXD79" s="656"/>
      <c r="VXE79" s="656"/>
      <c r="VXF79" s="656"/>
      <c r="VXG79" s="656"/>
      <c r="VXH79" s="656"/>
      <c r="VXI79" s="656"/>
      <c r="VXJ79" s="656"/>
      <c r="VXK79" s="656"/>
      <c r="VXL79" s="656"/>
      <c r="VXM79" s="656"/>
      <c r="VXN79" s="656"/>
      <c r="VXO79" s="656"/>
      <c r="VXP79" s="656"/>
      <c r="VXQ79" s="656"/>
      <c r="VXR79" s="656"/>
      <c r="VXS79" s="656"/>
      <c r="VXT79" s="656"/>
      <c r="VXU79" s="656"/>
      <c r="VXV79" s="656"/>
      <c r="VXW79" s="656"/>
      <c r="VXX79" s="656"/>
      <c r="VXY79" s="656"/>
      <c r="VXZ79" s="656"/>
      <c r="VYA79" s="656"/>
      <c r="VYB79" s="656"/>
      <c r="VYC79" s="656"/>
      <c r="VYD79" s="656"/>
      <c r="VYE79" s="656"/>
      <c r="VYF79" s="656"/>
      <c r="VYG79" s="656"/>
      <c r="VYH79" s="656"/>
      <c r="VYI79" s="656"/>
      <c r="VYJ79" s="656"/>
      <c r="VYK79" s="656"/>
      <c r="VYL79" s="656"/>
      <c r="VYM79" s="656"/>
      <c r="VYN79" s="656"/>
      <c r="VYO79" s="656"/>
      <c r="VYP79" s="656"/>
      <c r="VYQ79" s="656"/>
      <c r="VYR79" s="656"/>
      <c r="VYS79" s="656"/>
      <c r="VYT79" s="656"/>
      <c r="VYU79" s="656"/>
      <c r="VYV79" s="656"/>
      <c r="VYW79" s="656"/>
      <c r="VYX79" s="656"/>
      <c r="VYY79" s="656"/>
      <c r="VYZ79" s="656"/>
      <c r="VZA79" s="656"/>
      <c r="VZB79" s="656"/>
      <c r="VZC79" s="656"/>
      <c r="VZD79" s="656"/>
      <c r="VZE79" s="656"/>
      <c r="VZF79" s="656"/>
      <c r="VZG79" s="656"/>
      <c r="VZH79" s="656"/>
      <c r="VZI79" s="656"/>
      <c r="VZJ79" s="656"/>
      <c r="VZK79" s="656"/>
      <c r="VZL79" s="656"/>
      <c r="VZM79" s="656"/>
      <c r="VZN79" s="656"/>
      <c r="VZO79" s="656"/>
      <c r="VZP79" s="656"/>
      <c r="VZQ79" s="656"/>
      <c r="VZR79" s="656"/>
      <c r="VZS79" s="656"/>
      <c r="VZT79" s="656"/>
      <c r="VZU79" s="656"/>
      <c r="VZV79" s="656"/>
      <c r="VZW79" s="656"/>
      <c r="VZX79" s="656"/>
      <c r="VZY79" s="656"/>
      <c r="VZZ79" s="656"/>
      <c r="WAA79" s="656"/>
      <c r="WAB79" s="656"/>
      <c r="WAC79" s="656"/>
      <c r="WAD79" s="656"/>
      <c r="WAE79" s="656"/>
      <c r="WAF79" s="656"/>
      <c r="WAG79" s="656"/>
      <c r="WAH79" s="656"/>
      <c r="WAI79" s="656"/>
      <c r="WAJ79" s="656"/>
      <c r="WAK79" s="656"/>
      <c r="WAL79" s="656"/>
      <c r="WAM79" s="656"/>
      <c r="WAN79" s="656"/>
      <c r="WAO79" s="656"/>
      <c r="WAP79" s="656"/>
      <c r="WAQ79" s="656"/>
      <c r="WAR79" s="656"/>
      <c r="WAS79" s="656"/>
      <c r="WAT79" s="656"/>
      <c r="WAU79" s="656"/>
      <c r="WAV79" s="656"/>
      <c r="WAW79" s="656"/>
      <c r="WAX79" s="656"/>
      <c r="WAY79" s="656"/>
      <c r="WAZ79" s="656"/>
      <c r="WBA79" s="656"/>
      <c r="WBB79" s="656"/>
      <c r="WBC79" s="656"/>
      <c r="WBD79" s="656"/>
      <c r="WBE79" s="656"/>
      <c r="WBF79" s="656"/>
      <c r="WBG79" s="656"/>
      <c r="WBH79" s="656"/>
      <c r="WBI79" s="656"/>
      <c r="WBJ79" s="656"/>
      <c r="WBK79" s="656"/>
      <c r="WBL79" s="656"/>
      <c r="WBM79" s="656"/>
      <c r="WBN79" s="656"/>
      <c r="WBO79" s="656"/>
      <c r="WBP79" s="656"/>
      <c r="WBQ79" s="656"/>
      <c r="WBR79" s="656"/>
      <c r="WBS79" s="656"/>
      <c r="WBT79" s="656"/>
      <c r="WBU79" s="656"/>
      <c r="WBV79" s="656"/>
      <c r="WBW79" s="656"/>
      <c r="WBX79" s="656"/>
      <c r="WBY79" s="656"/>
      <c r="WBZ79" s="656"/>
      <c r="WCA79" s="656"/>
      <c r="WCB79" s="656"/>
      <c r="WCC79" s="656"/>
      <c r="WCD79" s="656"/>
      <c r="WCE79" s="656"/>
      <c r="WCF79" s="656"/>
      <c r="WCG79" s="656"/>
      <c r="WCH79" s="656"/>
      <c r="WCI79" s="656"/>
      <c r="WCJ79" s="656"/>
      <c r="WCK79" s="656"/>
      <c r="WCL79" s="656"/>
      <c r="WCM79" s="656"/>
      <c r="WCN79" s="656"/>
      <c r="WCO79" s="656"/>
      <c r="WCP79" s="656"/>
      <c r="WCQ79" s="656"/>
      <c r="WCR79" s="656"/>
      <c r="WCS79" s="656"/>
      <c r="WCT79" s="656"/>
      <c r="WCU79" s="656"/>
      <c r="WCV79" s="656"/>
      <c r="WCW79" s="656"/>
      <c r="WCX79" s="656"/>
      <c r="WCY79" s="656"/>
      <c r="WCZ79" s="656"/>
      <c r="WDA79" s="656"/>
      <c r="WDB79" s="656"/>
      <c r="WDC79" s="656"/>
      <c r="WDD79" s="656"/>
      <c r="WDE79" s="656"/>
      <c r="WDF79" s="656"/>
      <c r="WDG79" s="656"/>
      <c r="WDH79" s="656"/>
      <c r="WDI79" s="656"/>
      <c r="WDJ79" s="656"/>
      <c r="WDK79" s="656"/>
      <c r="WDL79" s="656"/>
      <c r="WDM79" s="656"/>
      <c r="WDN79" s="656"/>
      <c r="WDO79" s="656"/>
      <c r="WDP79" s="656"/>
      <c r="WDQ79" s="656"/>
      <c r="WDR79" s="656"/>
      <c r="WDS79" s="656"/>
      <c r="WDT79" s="656"/>
      <c r="WDU79" s="656"/>
      <c r="WDV79" s="656"/>
      <c r="WDW79" s="656"/>
      <c r="WDX79" s="656"/>
      <c r="WDY79" s="656"/>
      <c r="WDZ79" s="656"/>
      <c r="WEA79" s="656"/>
      <c r="WEB79" s="656"/>
      <c r="WEC79" s="656"/>
      <c r="WED79" s="656"/>
      <c r="WEE79" s="656"/>
      <c r="WEF79" s="656"/>
      <c r="WEG79" s="656"/>
      <c r="WEH79" s="656"/>
      <c r="WEI79" s="656"/>
      <c r="WEJ79" s="656"/>
      <c r="WEK79" s="656"/>
      <c r="WEL79" s="656"/>
      <c r="WEM79" s="656"/>
      <c r="WEN79" s="656"/>
      <c r="WEO79" s="656"/>
      <c r="WEP79" s="656"/>
      <c r="WEQ79" s="656"/>
      <c r="WER79" s="656"/>
      <c r="WES79" s="656"/>
      <c r="WET79" s="656"/>
      <c r="WEU79" s="656"/>
      <c r="WEV79" s="656"/>
      <c r="WEW79" s="656"/>
      <c r="WEX79" s="656"/>
      <c r="WEY79" s="656"/>
      <c r="WEZ79" s="656"/>
      <c r="WFA79" s="656"/>
      <c r="WFB79" s="656"/>
      <c r="WFC79" s="656"/>
      <c r="WFD79" s="656"/>
      <c r="WFE79" s="656"/>
      <c r="WFF79" s="656"/>
      <c r="WFG79" s="656"/>
      <c r="WFH79" s="656"/>
      <c r="WFI79" s="656"/>
      <c r="WFJ79" s="656"/>
      <c r="WFK79" s="656"/>
      <c r="WFL79" s="656"/>
      <c r="WFM79" s="656"/>
      <c r="WFN79" s="656"/>
      <c r="WFO79" s="656"/>
      <c r="WFP79" s="656"/>
      <c r="WFQ79" s="656"/>
      <c r="WFR79" s="656"/>
      <c r="WFS79" s="656"/>
      <c r="WFT79" s="656"/>
      <c r="WFU79" s="656"/>
      <c r="WFV79" s="656"/>
      <c r="WFW79" s="656"/>
      <c r="WFX79" s="656"/>
      <c r="WFY79" s="656"/>
      <c r="WFZ79" s="656"/>
      <c r="WGA79" s="656"/>
      <c r="WGB79" s="656"/>
      <c r="WGC79" s="656"/>
      <c r="WGD79" s="656"/>
      <c r="WGE79" s="656"/>
      <c r="WGF79" s="656"/>
      <c r="WGG79" s="656"/>
      <c r="WGH79" s="656"/>
      <c r="WGI79" s="656"/>
      <c r="WGJ79" s="656"/>
      <c r="WGK79" s="656"/>
      <c r="WGL79" s="656"/>
      <c r="WGM79" s="656"/>
      <c r="WGN79" s="656"/>
      <c r="WGO79" s="656"/>
      <c r="WGP79" s="656"/>
      <c r="WGQ79" s="656"/>
      <c r="WGR79" s="656"/>
      <c r="WGS79" s="656"/>
      <c r="WGT79" s="656"/>
      <c r="WGU79" s="656"/>
      <c r="WGV79" s="656"/>
      <c r="WGW79" s="656"/>
      <c r="WGX79" s="656"/>
      <c r="WGY79" s="656"/>
      <c r="WGZ79" s="656"/>
      <c r="WHA79" s="656"/>
      <c r="WHB79" s="656"/>
      <c r="WHC79" s="656"/>
      <c r="WHD79" s="656"/>
      <c r="WHE79" s="656"/>
      <c r="WHF79" s="656"/>
      <c r="WHG79" s="656"/>
      <c r="WHH79" s="656"/>
      <c r="WHI79" s="656"/>
      <c r="WHJ79" s="656"/>
      <c r="WHK79" s="656"/>
      <c r="WHL79" s="656"/>
      <c r="WHM79" s="656"/>
      <c r="WHN79" s="656"/>
      <c r="WHO79" s="656"/>
      <c r="WHP79" s="656"/>
      <c r="WHQ79" s="656"/>
      <c r="WHR79" s="656"/>
      <c r="WHS79" s="656"/>
      <c r="WHT79" s="656"/>
      <c r="WHU79" s="656"/>
      <c r="WHV79" s="656"/>
      <c r="WHW79" s="656"/>
      <c r="WHX79" s="656"/>
      <c r="WHY79" s="656"/>
      <c r="WHZ79" s="656"/>
      <c r="WIA79" s="656"/>
      <c r="WIB79" s="656"/>
      <c r="WIC79" s="656"/>
      <c r="WID79" s="656"/>
      <c r="WIE79" s="656"/>
      <c r="WIF79" s="656"/>
      <c r="WIG79" s="656"/>
      <c r="WIH79" s="656"/>
      <c r="WII79" s="656"/>
      <c r="WIJ79" s="656"/>
      <c r="WIK79" s="656"/>
      <c r="WIL79" s="656"/>
      <c r="WIM79" s="656"/>
      <c r="WIN79" s="656"/>
      <c r="WIO79" s="656"/>
      <c r="WIP79" s="656"/>
      <c r="WIQ79" s="656"/>
      <c r="WIR79" s="656"/>
      <c r="WIS79" s="656"/>
      <c r="WIT79" s="656"/>
      <c r="WIU79" s="656"/>
      <c r="WIV79" s="656"/>
      <c r="WIW79" s="656"/>
      <c r="WIX79" s="656"/>
      <c r="WIY79" s="656"/>
      <c r="WIZ79" s="656"/>
      <c r="WJA79" s="656"/>
      <c r="WJB79" s="656"/>
      <c r="WJC79" s="656"/>
      <c r="WJD79" s="656"/>
      <c r="WJE79" s="656"/>
      <c r="WJF79" s="656"/>
      <c r="WJG79" s="656"/>
      <c r="WJH79" s="656"/>
      <c r="WJI79" s="656"/>
      <c r="WJJ79" s="656"/>
      <c r="WJK79" s="656"/>
      <c r="WJL79" s="656"/>
      <c r="WJM79" s="656"/>
      <c r="WJN79" s="656"/>
      <c r="WJO79" s="656"/>
      <c r="WJP79" s="656"/>
      <c r="WJQ79" s="656"/>
      <c r="WJR79" s="656"/>
      <c r="WJS79" s="656"/>
      <c r="WJT79" s="656"/>
      <c r="WJU79" s="656"/>
      <c r="WJV79" s="656"/>
      <c r="WJW79" s="656"/>
      <c r="WJX79" s="656"/>
      <c r="WJY79" s="656"/>
      <c r="WJZ79" s="656"/>
      <c r="WKA79" s="656"/>
      <c r="WKB79" s="656"/>
      <c r="WKC79" s="656"/>
      <c r="WKD79" s="656"/>
      <c r="WKE79" s="656"/>
      <c r="WKF79" s="656"/>
      <c r="WKG79" s="656"/>
      <c r="WKH79" s="656"/>
      <c r="WKI79" s="656"/>
      <c r="WKJ79" s="656"/>
      <c r="WKK79" s="656"/>
      <c r="WKL79" s="656"/>
      <c r="WKM79" s="656"/>
      <c r="WKN79" s="656"/>
      <c r="WKO79" s="656"/>
      <c r="WKP79" s="656"/>
      <c r="WKQ79" s="656"/>
      <c r="WKR79" s="656"/>
      <c r="WKS79" s="656"/>
      <c r="WKT79" s="656"/>
      <c r="WKU79" s="656"/>
      <c r="WKV79" s="656"/>
      <c r="WKW79" s="656"/>
      <c r="WKX79" s="656"/>
      <c r="WKY79" s="656"/>
      <c r="WKZ79" s="656"/>
      <c r="WLA79" s="656"/>
      <c r="WLB79" s="656"/>
      <c r="WLC79" s="656"/>
      <c r="WLD79" s="656"/>
      <c r="WLE79" s="656"/>
      <c r="WLF79" s="656"/>
      <c r="WLG79" s="656"/>
      <c r="WLH79" s="656"/>
      <c r="WLI79" s="656"/>
      <c r="WLJ79" s="656"/>
      <c r="WLK79" s="656"/>
      <c r="WLL79" s="656"/>
      <c r="WLM79" s="656"/>
      <c r="WLN79" s="656"/>
      <c r="WLO79" s="656"/>
      <c r="WLP79" s="656"/>
      <c r="WLQ79" s="656"/>
      <c r="WLR79" s="656"/>
      <c r="WLS79" s="656"/>
      <c r="WLT79" s="656"/>
      <c r="WLU79" s="656"/>
      <c r="WLV79" s="656"/>
      <c r="WLW79" s="656"/>
      <c r="WLX79" s="656"/>
      <c r="WLY79" s="656"/>
      <c r="WLZ79" s="656"/>
      <c r="WMA79" s="656"/>
      <c r="WMB79" s="656"/>
      <c r="WMC79" s="656"/>
      <c r="WMD79" s="656"/>
      <c r="WME79" s="656"/>
      <c r="WMF79" s="656"/>
      <c r="WMG79" s="656"/>
      <c r="WMH79" s="656"/>
      <c r="WMI79" s="656"/>
      <c r="WMJ79" s="656"/>
      <c r="WMK79" s="656"/>
      <c r="WML79" s="656"/>
      <c r="WMM79" s="656"/>
      <c r="WMN79" s="656"/>
      <c r="WMO79" s="656"/>
      <c r="WMP79" s="656"/>
      <c r="WMQ79" s="656"/>
      <c r="WMR79" s="656"/>
      <c r="WMS79" s="656"/>
      <c r="WMT79" s="656"/>
      <c r="WMU79" s="656"/>
      <c r="WMV79" s="656"/>
      <c r="WMW79" s="656"/>
      <c r="WMX79" s="656"/>
      <c r="WMY79" s="656"/>
      <c r="WMZ79" s="656"/>
      <c r="WNA79" s="656"/>
      <c r="WNB79" s="656"/>
      <c r="WNC79" s="656"/>
      <c r="WND79" s="656"/>
      <c r="WNE79" s="656"/>
      <c r="WNF79" s="656"/>
      <c r="WNG79" s="656"/>
      <c r="WNH79" s="656"/>
      <c r="WNI79" s="656"/>
      <c r="WNJ79" s="656"/>
      <c r="WNK79" s="656"/>
      <c r="WNL79" s="656"/>
      <c r="WNM79" s="656"/>
      <c r="WNN79" s="656"/>
      <c r="WNO79" s="656"/>
      <c r="WNP79" s="656"/>
      <c r="WNQ79" s="656"/>
      <c r="WNR79" s="656"/>
      <c r="WNS79" s="656"/>
      <c r="WNT79" s="656"/>
      <c r="WNU79" s="656"/>
      <c r="WNV79" s="656"/>
      <c r="WNW79" s="656"/>
      <c r="WNX79" s="656"/>
      <c r="WNY79" s="656"/>
      <c r="WNZ79" s="656"/>
      <c r="WOA79" s="656"/>
      <c r="WOB79" s="656"/>
      <c r="WOC79" s="656"/>
      <c r="WOD79" s="656"/>
      <c r="WOE79" s="656"/>
      <c r="WOF79" s="656"/>
      <c r="WOG79" s="656"/>
      <c r="WOH79" s="656"/>
      <c r="WOI79" s="656"/>
      <c r="WOJ79" s="656"/>
      <c r="WOK79" s="656"/>
      <c r="WOL79" s="656"/>
      <c r="WOM79" s="656"/>
      <c r="WON79" s="656"/>
      <c r="WOO79" s="656"/>
      <c r="WOP79" s="656"/>
      <c r="WOQ79" s="656"/>
      <c r="WOR79" s="656"/>
      <c r="WOS79" s="656"/>
      <c r="WOT79" s="656"/>
      <c r="WOU79" s="656"/>
      <c r="WOV79" s="656"/>
      <c r="WOW79" s="656"/>
      <c r="WOX79" s="656"/>
      <c r="WOY79" s="656"/>
      <c r="WOZ79" s="656"/>
      <c r="WPA79" s="656"/>
      <c r="WPB79" s="656"/>
      <c r="WPC79" s="656"/>
      <c r="WPD79" s="656"/>
      <c r="WPE79" s="656"/>
      <c r="WPF79" s="656"/>
      <c r="WPG79" s="656"/>
      <c r="WPH79" s="656"/>
      <c r="WPI79" s="656"/>
      <c r="WPJ79" s="656"/>
      <c r="WPK79" s="656"/>
      <c r="WPL79" s="656"/>
      <c r="WPM79" s="656"/>
      <c r="WPN79" s="656"/>
      <c r="WPO79" s="656"/>
      <c r="WPP79" s="656"/>
      <c r="WPQ79" s="656"/>
      <c r="WPR79" s="656"/>
      <c r="WPS79" s="656"/>
      <c r="WPT79" s="656"/>
      <c r="WPU79" s="656"/>
      <c r="WPV79" s="656"/>
      <c r="WPW79" s="656"/>
      <c r="WPX79" s="656"/>
      <c r="WPY79" s="656"/>
      <c r="WPZ79" s="656"/>
      <c r="WQA79" s="656"/>
      <c r="WQB79" s="656"/>
      <c r="WQC79" s="656"/>
      <c r="WQD79" s="656"/>
      <c r="WQE79" s="656"/>
      <c r="WQF79" s="656"/>
      <c r="WQG79" s="656"/>
      <c r="WQH79" s="656"/>
      <c r="WQI79" s="656"/>
      <c r="WQJ79" s="656"/>
      <c r="WQK79" s="656"/>
      <c r="WQL79" s="656"/>
      <c r="WQM79" s="656"/>
      <c r="WQN79" s="656"/>
      <c r="WQO79" s="656"/>
      <c r="WQP79" s="656"/>
      <c r="WQQ79" s="656"/>
      <c r="WQR79" s="656"/>
      <c r="WQS79" s="656"/>
      <c r="WQT79" s="656"/>
      <c r="WQU79" s="656"/>
      <c r="WQV79" s="656"/>
      <c r="WQW79" s="656"/>
      <c r="WQX79" s="656"/>
      <c r="WQY79" s="656"/>
      <c r="WQZ79" s="656"/>
      <c r="WRA79" s="656"/>
      <c r="WRB79" s="656"/>
      <c r="WRC79" s="656"/>
      <c r="WRD79" s="656"/>
      <c r="WRE79" s="656"/>
      <c r="WRF79" s="656"/>
      <c r="WRG79" s="656"/>
      <c r="WRH79" s="656"/>
      <c r="WRI79" s="656"/>
      <c r="WRJ79" s="656"/>
      <c r="WRK79" s="656"/>
      <c r="WRL79" s="656"/>
      <c r="WRM79" s="656"/>
      <c r="WRN79" s="656"/>
      <c r="WRO79" s="656"/>
      <c r="WRP79" s="656"/>
      <c r="WRQ79" s="656"/>
      <c r="WRR79" s="656"/>
      <c r="WRS79" s="656"/>
      <c r="WRT79" s="656"/>
      <c r="WRU79" s="656"/>
      <c r="WRV79" s="656"/>
      <c r="WRW79" s="656"/>
      <c r="WRX79" s="656"/>
      <c r="WRY79" s="656"/>
      <c r="WRZ79" s="656"/>
      <c r="WSA79" s="656"/>
      <c r="WSB79" s="656"/>
      <c r="WSC79" s="656"/>
      <c r="WSD79" s="656"/>
      <c r="WSE79" s="656"/>
      <c r="WSF79" s="656"/>
      <c r="WSG79" s="656"/>
      <c r="WSH79" s="656"/>
      <c r="WSI79" s="656"/>
      <c r="WSJ79" s="656"/>
      <c r="WSK79" s="656"/>
      <c r="WSL79" s="656"/>
      <c r="WSM79" s="656"/>
      <c r="WSN79" s="656"/>
      <c r="WSO79" s="656"/>
      <c r="WSP79" s="656"/>
      <c r="WSQ79" s="656"/>
      <c r="WSR79" s="656"/>
      <c r="WSS79" s="656"/>
      <c r="WST79" s="656"/>
      <c r="WSU79" s="656"/>
      <c r="WSV79" s="656"/>
      <c r="WSW79" s="656"/>
      <c r="WSX79" s="656"/>
      <c r="WSY79" s="656"/>
      <c r="WSZ79" s="656"/>
      <c r="WTA79" s="656"/>
      <c r="WTB79" s="656"/>
      <c r="WTC79" s="656"/>
      <c r="WTD79" s="656"/>
      <c r="WTE79" s="656"/>
      <c r="WTF79" s="656"/>
      <c r="WTG79" s="656"/>
      <c r="WTH79" s="656"/>
      <c r="WTI79" s="656"/>
      <c r="WTJ79" s="656"/>
      <c r="WTK79" s="656"/>
      <c r="WTL79" s="656"/>
      <c r="WTM79" s="656"/>
      <c r="WTN79" s="656"/>
      <c r="WTO79" s="656"/>
      <c r="WTP79" s="656"/>
      <c r="WTQ79" s="656"/>
      <c r="WTR79" s="656"/>
      <c r="WTS79" s="656"/>
      <c r="WTT79" s="656"/>
      <c r="WTU79" s="656"/>
      <c r="WTV79" s="656"/>
      <c r="WTW79" s="656"/>
      <c r="WTX79" s="656"/>
      <c r="WTY79" s="656"/>
      <c r="WTZ79" s="656"/>
      <c r="WUA79" s="656"/>
      <c r="WUB79" s="656"/>
      <c r="WUC79" s="656"/>
      <c r="WUD79" s="656"/>
      <c r="WUE79" s="656"/>
      <c r="WUF79" s="656"/>
      <c r="WUG79" s="656"/>
      <c r="WUH79" s="656"/>
      <c r="WUI79" s="656"/>
      <c r="WUJ79" s="656"/>
      <c r="WUK79" s="656"/>
      <c r="WUL79" s="656"/>
      <c r="WUM79" s="656"/>
      <c r="WUN79" s="656"/>
      <c r="WUO79" s="656"/>
      <c r="WUP79" s="656"/>
      <c r="WUQ79" s="656"/>
      <c r="WUR79" s="656"/>
      <c r="WUS79" s="656"/>
      <c r="WUT79" s="656"/>
      <c r="WUU79" s="656"/>
      <c r="WUV79" s="656"/>
      <c r="WUW79" s="656"/>
      <c r="WUX79" s="656"/>
      <c r="WUY79" s="656"/>
      <c r="WUZ79" s="656"/>
      <c r="WVA79" s="656"/>
      <c r="WVB79" s="656"/>
      <c r="WVC79" s="656"/>
      <c r="WVD79" s="656"/>
      <c r="WVE79" s="656"/>
      <c r="WVF79" s="656"/>
      <c r="WVG79" s="656"/>
      <c r="WVH79" s="656"/>
      <c r="WVI79" s="656"/>
      <c r="WVJ79" s="656"/>
      <c r="WVK79" s="656"/>
      <c r="WVL79" s="656"/>
      <c r="WVM79" s="656"/>
      <c r="WVN79" s="656"/>
      <c r="WVO79" s="656"/>
      <c r="WVP79" s="656"/>
      <c r="WVQ79" s="656"/>
      <c r="WVR79" s="656"/>
      <c r="WVS79" s="656"/>
      <c r="WVT79" s="656"/>
      <c r="WVU79" s="656"/>
      <c r="WVV79" s="656"/>
      <c r="WVW79" s="656"/>
      <c r="WVX79" s="656"/>
      <c r="WVY79" s="656"/>
      <c r="WVZ79" s="656"/>
      <c r="WWA79" s="656"/>
      <c r="WWB79" s="656"/>
      <c r="WWC79" s="656"/>
      <c r="WWD79" s="656"/>
      <c r="WWE79" s="656"/>
      <c r="WWF79" s="656"/>
      <c r="WWG79" s="656"/>
      <c r="WWH79" s="656"/>
      <c r="WWI79" s="656"/>
      <c r="WWJ79" s="656"/>
      <c r="WWK79" s="656"/>
      <c r="WWL79" s="656"/>
      <c r="WWM79" s="656"/>
      <c r="WWN79" s="656"/>
      <c r="WWO79" s="656"/>
      <c r="WWP79" s="656"/>
      <c r="WWQ79" s="656"/>
      <c r="WWR79" s="656"/>
      <c r="WWS79" s="656"/>
      <c r="WWT79" s="656"/>
      <c r="WWU79" s="656"/>
      <c r="WWV79" s="656"/>
      <c r="WWW79" s="656"/>
      <c r="WWX79" s="656"/>
      <c r="WWY79" s="656"/>
      <c r="WWZ79" s="656"/>
      <c r="WXA79" s="656"/>
      <c r="WXB79" s="656"/>
      <c r="WXC79" s="656"/>
      <c r="WXD79" s="656"/>
      <c r="WXE79" s="656"/>
      <c r="WXF79" s="656"/>
      <c r="WXG79" s="656"/>
      <c r="WXH79" s="656"/>
      <c r="WXI79" s="656"/>
      <c r="WXJ79" s="656"/>
      <c r="WXK79" s="656"/>
      <c r="WXL79" s="656"/>
      <c r="WXM79" s="656"/>
      <c r="WXN79" s="656"/>
      <c r="WXO79" s="656"/>
      <c r="WXP79" s="656"/>
      <c r="WXQ79" s="656"/>
      <c r="WXR79" s="656"/>
      <c r="WXS79" s="656"/>
      <c r="WXT79" s="656"/>
      <c r="WXU79" s="656"/>
      <c r="WXV79" s="656"/>
      <c r="WXW79" s="656"/>
      <c r="WXX79" s="656"/>
      <c r="WXY79" s="656"/>
      <c r="WXZ79" s="656"/>
      <c r="WYA79" s="656"/>
      <c r="WYB79" s="656"/>
      <c r="WYC79" s="656"/>
      <c r="WYD79" s="656"/>
      <c r="WYE79" s="656"/>
      <c r="WYF79" s="656"/>
      <c r="WYG79" s="656"/>
      <c r="WYH79" s="656"/>
      <c r="WYI79" s="656"/>
      <c r="WYJ79" s="656"/>
      <c r="WYK79" s="656"/>
      <c r="WYL79" s="656"/>
      <c r="WYM79" s="656"/>
      <c r="WYN79" s="656"/>
      <c r="WYO79" s="656"/>
      <c r="WYP79" s="656"/>
      <c r="WYQ79" s="656"/>
      <c r="WYR79" s="656"/>
      <c r="WYS79" s="656"/>
      <c r="WYT79" s="656"/>
      <c r="WYU79" s="656"/>
      <c r="WYV79" s="656"/>
      <c r="WYW79" s="656"/>
      <c r="WYX79" s="656"/>
      <c r="WYY79" s="656"/>
      <c r="WYZ79" s="656"/>
      <c r="WZA79" s="656"/>
      <c r="WZB79" s="656"/>
      <c r="WZC79" s="656"/>
      <c r="WZD79" s="656"/>
      <c r="WZE79" s="656"/>
      <c r="WZF79" s="656"/>
      <c r="WZG79" s="656"/>
      <c r="WZH79" s="656"/>
      <c r="WZI79" s="656"/>
      <c r="WZJ79" s="656"/>
      <c r="WZK79" s="656"/>
      <c r="WZL79" s="656"/>
      <c r="WZM79" s="656"/>
      <c r="WZN79" s="656"/>
      <c r="WZO79" s="656"/>
      <c r="WZP79" s="656"/>
      <c r="WZQ79" s="656"/>
      <c r="WZR79" s="656"/>
      <c r="WZS79" s="656"/>
      <c r="WZT79" s="656"/>
      <c r="WZU79" s="656"/>
      <c r="WZV79" s="656"/>
      <c r="WZW79" s="656"/>
      <c r="WZX79" s="656"/>
      <c r="WZY79" s="656"/>
      <c r="WZZ79" s="656"/>
      <c r="XAA79" s="656"/>
      <c r="XAB79" s="656"/>
      <c r="XAC79" s="656"/>
      <c r="XAD79" s="656"/>
      <c r="XAE79" s="656"/>
      <c r="XAF79" s="656"/>
      <c r="XAG79" s="656"/>
      <c r="XAH79" s="656"/>
      <c r="XAI79" s="656"/>
      <c r="XAJ79" s="656"/>
      <c r="XAK79" s="656"/>
      <c r="XAL79" s="656"/>
      <c r="XAM79" s="656"/>
      <c r="XAN79" s="656"/>
      <c r="XAO79" s="656"/>
      <c r="XAP79" s="656"/>
      <c r="XAQ79" s="656"/>
      <c r="XAR79" s="656"/>
      <c r="XAS79" s="656"/>
      <c r="XAT79" s="656"/>
      <c r="XAU79" s="656"/>
      <c r="XAV79" s="656"/>
      <c r="XAW79" s="656"/>
      <c r="XAX79" s="656"/>
      <c r="XAY79" s="656"/>
      <c r="XAZ79" s="656"/>
      <c r="XBA79" s="656"/>
      <c r="XBB79" s="656"/>
      <c r="XBC79" s="656"/>
      <c r="XBD79" s="656"/>
      <c r="XBE79" s="656"/>
      <c r="XBF79" s="656"/>
      <c r="XBG79" s="656"/>
      <c r="XBH79" s="656"/>
      <c r="XBI79" s="656"/>
      <c r="XBJ79" s="656"/>
      <c r="XBK79" s="656"/>
      <c r="XBL79" s="656"/>
      <c r="XBM79" s="656"/>
      <c r="XBN79" s="656"/>
      <c r="XBO79" s="656"/>
      <c r="XBP79" s="656"/>
      <c r="XBQ79" s="656"/>
      <c r="XBR79" s="656"/>
      <c r="XBS79" s="656"/>
      <c r="XBT79" s="656"/>
      <c r="XBU79" s="656"/>
      <c r="XBV79" s="656"/>
      <c r="XBW79" s="656"/>
      <c r="XBX79" s="656"/>
      <c r="XBY79" s="656"/>
      <c r="XBZ79" s="656"/>
      <c r="XCA79" s="656"/>
      <c r="XCB79" s="656"/>
      <c r="XCC79" s="656"/>
      <c r="XCD79" s="656"/>
      <c r="XCE79" s="656"/>
      <c r="XCF79" s="656"/>
      <c r="XCG79" s="656"/>
      <c r="XCH79" s="656"/>
      <c r="XCI79" s="656"/>
      <c r="XCJ79" s="656"/>
      <c r="XCK79" s="656"/>
      <c r="XCL79" s="656"/>
      <c r="XCM79" s="656"/>
      <c r="XCN79" s="656"/>
      <c r="XCO79" s="656"/>
      <c r="XCP79" s="656"/>
      <c r="XCQ79" s="656"/>
      <c r="XCR79" s="656"/>
      <c r="XCS79" s="656"/>
      <c r="XCT79" s="656"/>
      <c r="XCU79" s="656"/>
      <c r="XCV79" s="656"/>
      <c r="XCW79" s="656"/>
      <c r="XCX79" s="656"/>
      <c r="XCY79" s="656"/>
      <c r="XCZ79" s="656"/>
      <c r="XDA79" s="656"/>
      <c r="XDB79" s="656"/>
      <c r="XDC79" s="656"/>
      <c r="XDD79" s="656"/>
      <c r="XDE79" s="656"/>
      <c r="XDF79" s="656"/>
      <c r="XDG79" s="656"/>
    </row>
    <row r="80" spans="1:16335" s="125" customFormat="1" ht="15" customHeight="1" x14ac:dyDescent="0.35">
      <c r="A80" s="542" t="s">
        <v>890</v>
      </c>
      <c r="B80" s="555">
        <v>45379</v>
      </c>
      <c r="C80" s="545" t="s">
        <v>1719</v>
      </c>
      <c r="D80" s="556" t="s">
        <v>1298</v>
      </c>
      <c r="E80" s="545"/>
      <c r="F80" s="545"/>
      <c r="G80" s="545" t="s">
        <v>1348</v>
      </c>
      <c r="H80" s="545" t="s">
        <v>1349</v>
      </c>
      <c r="I80" s="551" t="s">
        <v>1089</v>
      </c>
      <c r="J80" s="551" t="s">
        <v>1057</v>
      </c>
      <c r="K80" s="405" t="s">
        <v>310</v>
      </c>
      <c r="L80" s="545" t="s">
        <v>421</v>
      </c>
      <c r="M80" s="545" t="s">
        <v>1351</v>
      </c>
      <c r="N80" s="545" t="s">
        <v>799</v>
      </c>
      <c r="O80" s="545" t="s">
        <v>1067</v>
      </c>
      <c r="P80" s="545" t="s">
        <v>1353</v>
      </c>
      <c r="Q80" s="545">
        <v>2024</v>
      </c>
      <c r="R80" s="545" t="s">
        <v>685</v>
      </c>
      <c r="S80" s="545" t="s">
        <v>316</v>
      </c>
      <c r="T80" s="555">
        <v>45379</v>
      </c>
      <c r="U80" s="405">
        <f t="shared" si="46"/>
        <v>1</v>
      </c>
      <c r="V80" s="555">
        <v>45394</v>
      </c>
      <c r="W80" s="405">
        <f t="shared" si="47"/>
        <v>12</v>
      </c>
      <c r="X80" s="555">
        <f t="shared" si="52"/>
        <v>45400</v>
      </c>
      <c r="Y80" s="555">
        <v>45414</v>
      </c>
      <c r="Z80" s="405">
        <f t="shared" si="53"/>
        <v>15</v>
      </c>
      <c r="AA80" s="405">
        <f>AB80-Y80</f>
        <v>0</v>
      </c>
      <c r="AB80" s="555">
        <v>45414</v>
      </c>
      <c r="AC80" s="405">
        <f>NETWORKDAYS(Y80,AB80)</f>
        <v>1</v>
      </c>
      <c r="AD80" s="555">
        <v>45426</v>
      </c>
      <c r="AE80" s="542" t="s">
        <v>13</v>
      </c>
      <c r="AF80" s="433" t="s">
        <v>13</v>
      </c>
      <c r="AG80" s="433" t="s">
        <v>13</v>
      </c>
      <c r="AH80" s="433" t="s">
        <v>13</v>
      </c>
      <c r="AI80" s="655" t="s">
        <v>13</v>
      </c>
      <c r="AJ80" s="649" t="s">
        <v>13</v>
      </c>
      <c r="AK80" s="649" t="s">
        <v>13</v>
      </c>
      <c r="AL80" s="649" t="s">
        <v>13</v>
      </c>
      <c r="AM80" s="649" t="s">
        <v>13</v>
      </c>
      <c r="AN80" s="555">
        <v>45427</v>
      </c>
      <c r="AO80" s="405">
        <f>NETWORKDAYS(AB80,AN80)</f>
        <v>10</v>
      </c>
      <c r="AP80" s="555">
        <v>45427</v>
      </c>
      <c r="AQ80" s="542" t="s">
        <v>13</v>
      </c>
      <c r="AR80" s="545" t="s">
        <v>1354</v>
      </c>
      <c r="AS80" s="555">
        <v>45454</v>
      </c>
      <c r="AT80" s="405">
        <f>NETWORKDAYS(AP80,AS80)</f>
        <v>20</v>
      </c>
      <c r="AU80" s="545">
        <f>NETWORKDAYS(T80,AP80)</f>
        <v>35</v>
      </c>
      <c r="AV80" s="545">
        <f>NETWORKDAYS(T80,AS80)</f>
        <v>54</v>
      </c>
      <c r="AW80" s="545" t="s">
        <v>1355</v>
      </c>
      <c r="AX80" s="421"/>
      <c r="AY80" s="421"/>
      <c r="AZ80" s="421">
        <v>3</v>
      </c>
      <c r="BA80" s="421"/>
      <c r="BB80" s="421">
        <v>0</v>
      </c>
      <c r="BC80" s="421">
        <v>0</v>
      </c>
      <c r="BD80" s="421">
        <v>3</v>
      </c>
      <c r="BE80" s="421">
        <v>0</v>
      </c>
      <c r="BF80" s="545">
        <v>2</v>
      </c>
      <c r="BG80" s="545">
        <v>0</v>
      </c>
      <c r="BH80" s="545">
        <v>3</v>
      </c>
      <c r="BI80" s="545">
        <v>0</v>
      </c>
      <c r="BJ80" s="632" t="s">
        <v>1403</v>
      </c>
      <c r="BK80" s="632"/>
      <c r="BL80" s="632"/>
      <c r="BM80" s="662"/>
      <c r="BN80" s="662"/>
      <c r="BO80" s="662"/>
      <c r="BP80" s="662"/>
      <c r="BQ80" s="662"/>
      <c r="BR80" s="662"/>
      <c r="BS80" s="662"/>
      <c r="BT80" s="662"/>
      <c r="BU80" s="662"/>
      <c r="BV80" s="662"/>
      <c r="BW80" s="662"/>
      <c r="BX80" s="662"/>
      <c r="BY80" s="662"/>
      <c r="BZ80" s="662"/>
      <c r="CA80" s="662"/>
      <c r="CB80" s="662"/>
      <c r="CC80" s="662"/>
      <c r="CD80" s="662"/>
      <c r="CE80" s="662"/>
      <c r="CF80" s="662"/>
      <c r="CG80" s="662"/>
      <c r="CH80" s="662"/>
      <c r="CI80" s="662"/>
      <c r="CJ80" s="503"/>
      <c r="CK80" s="522"/>
      <c r="CL80" s="522"/>
      <c r="CM80" s="522"/>
      <c r="CN80" s="522"/>
      <c r="CO80" s="503"/>
      <c r="CP80" s="473"/>
      <c r="CQ80" s="503"/>
      <c r="CR80" s="473"/>
      <c r="CS80" s="561"/>
      <c r="CT80" s="561"/>
      <c r="CU80" s="561"/>
      <c r="CV80" s="561"/>
      <c r="CW80" s="561"/>
      <c r="CX80" s="561"/>
      <c r="CY80" s="561"/>
      <c r="CZ80" s="503"/>
      <c r="DA80" s="503"/>
      <c r="DB80" s="473"/>
      <c r="DC80" s="456"/>
      <c r="DD80" s="620"/>
      <c r="DE80" s="454"/>
      <c r="DF80" s="620"/>
      <c r="DG80" s="620"/>
      <c r="DH80" s="620"/>
      <c r="DI80" s="456"/>
      <c r="DJ80" s="456"/>
      <c r="DK80" s="456"/>
      <c r="DL80" s="456"/>
      <c r="DM80" s="456"/>
      <c r="DN80" s="456"/>
      <c r="DO80" s="456"/>
      <c r="DP80" s="456"/>
      <c r="DQ80" s="456"/>
      <c r="DR80" s="456"/>
      <c r="DS80" s="620"/>
      <c r="DT80" s="620"/>
      <c r="DU80" s="456"/>
      <c r="DV80" s="620"/>
      <c r="DW80" s="620"/>
      <c r="DX80" s="620"/>
      <c r="DY80" s="620"/>
      <c r="DZ80" s="456"/>
      <c r="EA80" s="456"/>
      <c r="EB80" s="456"/>
      <c r="EC80" s="619"/>
      <c r="ED80" s="619"/>
      <c r="EE80" s="664"/>
      <c r="EF80" s="453"/>
      <c r="EG80" s="665"/>
      <c r="EH80" s="665"/>
      <c r="EI80" s="665"/>
      <c r="EJ80" s="665"/>
      <c r="EK80" s="453"/>
      <c r="EL80" s="453"/>
      <c r="EM80" s="453"/>
      <c r="EN80" s="453"/>
      <c r="EO80" s="453"/>
      <c r="EP80" s="666"/>
      <c r="EQ80" s="666"/>
      <c r="ER80" s="666"/>
      <c r="ES80" s="666"/>
      <c r="ET80" s="666"/>
      <c r="EU80" s="666"/>
      <c r="EV80" s="666"/>
      <c r="EW80" s="667"/>
      <c r="EX80" s="667"/>
      <c r="EY80" s="667"/>
      <c r="EZ80" s="667"/>
      <c r="FA80" s="667"/>
      <c r="FB80" s="667"/>
      <c r="FC80" s="667"/>
      <c r="FD80" s="668"/>
      <c r="FE80" s="668"/>
      <c r="FF80" s="668"/>
      <c r="FG80" s="668"/>
      <c r="FH80" s="668"/>
      <c r="FI80" s="668"/>
      <c r="FJ80" s="668"/>
      <c r="FK80" s="668"/>
      <c r="FL80" s="668"/>
      <c r="FM80" s="668"/>
      <c r="FN80" s="668"/>
      <c r="FO80" s="668"/>
      <c r="FP80" s="668"/>
      <c r="FQ80" s="668"/>
      <c r="FR80" s="668"/>
      <c r="FS80" s="668"/>
      <c r="FT80" s="668"/>
      <c r="FU80" s="668"/>
      <c r="FV80" s="668"/>
      <c r="FW80" s="668"/>
      <c r="FX80" s="668"/>
      <c r="FY80" s="668"/>
      <c r="FZ80" s="668"/>
      <c r="GA80" s="668"/>
      <c r="GB80" s="668"/>
      <c r="GC80" s="668"/>
      <c r="GD80" s="668"/>
      <c r="GE80" s="656"/>
      <c r="GF80" s="656"/>
      <c r="GG80" s="656"/>
      <c r="GH80" s="656"/>
      <c r="GI80" s="656"/>
      <c r="GJ80" s="656"/>
      <c r="GK80" s="656"/>
      <c r="GL80" s="650"/>
      <c r="GM80" s="650"/>
      <c r="GN80" s="650"/>
      <c r="GO80" s="650"/>
      <c r="GP80" s="650"/>
      <c r="GQ80" s="650"/>
      <c r="GR80" s="650"/>
      <c r="GS80" s="650"/>
      <c r="GT80" s="650"/>
      <c r="GU80" s="650"/>
      <c r="GV80" s="650"/>
      <c r="GW80" s="650"/>
      <c r="GX80" s="650"/>
      <c r="GY80" s="650"/>
      <c r="GZ80" s="650"/>
      <c r="HA80" s="650"/>
      <c r="HB80" s="650"/>
      <c r="HC80" s="650"/>
      <c r="HD80" s="650"/>
      <c r="HE80" s="650"/>
      <c r="HF80" s="650"/>
      <c r="HG80" s="650"/>
      <c r="HH80" s="650"/>
      <c r="HI80" s="650"/>
      <c r="HJ80" s="650"/>
      <c r="HK80" s="650"/>
      <c r="HL80" s="650"/>
      <c r="HM80" s="650"/>
      <c r="HN80" s="650"/>
      <c r="HO80" s="650"/>
      <c r="HP80" s="650"/>
      <c r="HQ80" s="650"/>
      <c r="HR80" s="650"/>
      <c r="HS80" s="650"/>
      <c r="HT80" s="650"/>
      <c r="HU80" s="650"/>
      <c r="HV80" s="650"/>
      <c r="HW80" s="650"/>
      <c r="HX80" s="650"/>
      <c r="HY80" s="650"/>
      <c r="HZ80" s="650"/>
      <c r="IA80" s="650"/>
      <c r="IB80" s="650"/>
      <c r="IC80" s="650"/>
      <c r="ID80" s="650"/>
      <c r="IE80" s="650"/>
      <c r="IF80" s="650"/>
      <c r="IG80" s="650"/>
      <c r="IH80" s="650"/>
      <c r="II80" s="650"/>
      <c r="IJ80" s="650"/>
      <c r="IK80" s="650"/>
      <c r="IL80" s="650"/>
      <c r="IM80" s="650"/>
      <c r="IN80" s="650"/>
      <c r="IO80" s="650"/>
      <c r="IP80" s="650"/>
      <c r="IQ80" s="650"/>
      <c r="IR80" s="650"/>
      <c r="IS80" s="650"/>
      <c r="IT80" s="650"/>
      <c r="IU80" s="650"/>
      <c r="IV80" s="650"/>
      <c r="IW80" s="650"/>
      <c r="IX80" s="650"/>
      <c r="IY80" s="650"/>
      <c r="IZ80" s="650"/>
      <c r="JA80" s="650"/>
      <c r="JB80" s="650"/>
      <c r="JC80" s="650"/>
      <c r="JD80" s="650"/>
      <c r="JE80" s="650"/>
      <c r="JF80" s="650"/>
      <c r="JG80" s="650"/>
      <c r="JH80" s="650"/>
      <c r="JI80" s="650"/>
      <c r="JJ80" s="650"/>
      <c r="JK80" s="650"/>
      <c r="JL80" s="650"/>
      <c r="JM80" s="650"/>
      <c r="JN80" s="650"/>
      <c r="JO80" s="650"/>
      <c r="JP80" s="650"/>
      <c r="JQ80" s="650"/>
      <c r="JR80" s="650"/>
      <c r="JS80" s="650"/>
      <c r="JT80" s="650"/>
      <c r="JU80" s="650"/>
      <c r="JV80" s="650"/>
      <c r="JW80" s="650"/>
      <c r="JX80" s="650"/>
      <c r="JY80" s="650"/>
      <c r="JZ80" s="650"/>
      <c r="KA80" s="650"/>
      <c r="KB80" s="650"/>
      <c r="KC80" s="650"/>
      <c r="KD80" s="650"/>
      <c r="KE80" s="650"/>
      <c r="KF80" s="650"/>
      <c r="KG80" s="650"/>
      <c r="KH80" s="650"/>
      <c r="KI80" s="650"/>
      <c r="KJ80" s="650"/>
      <c r="KK80" s="650"/>
      <c r="KL80" s="650"/>
      <c r="KM80" s="650"/>
      <c r="KN80" s="650"/>
      <c r="KO80" s="650"/>
      <c r="KP80" s="650"/>
      <c r="KQ80" s="650"/>
      <c r="KR80" s="650"/>
      <c r="KS80" s="650"/>
      <c r="KT80" s="650"/>
      <c r="KU80" s="650"/>
      <c r="KV80" s="650"/>
      <c r="KW80" s="650"/>
      <c r="KX80" s="650"/>
      <c r="KY80" s="650"/>
      <c r="KZ80" s="650"/>
      <c r="LA80" s="650"/>
      <c r="LB80" s="650"/>
      <c r="LC80" s="650"/>
      <c r="LD80" s="650"/>
      <c r="LE80" s="650"/>
      <c r="LF80" s="650"/>
      <c r="LG80" s="650"/>
      <c r="LH80" s="650"/>
      <c r="LI80" s="650"/>
      <c r="LJ80" s="650"/>
      <c r="LK80" s="650"/>
      <c r="LL80" s="650"/>
      <c r="LM80" s="650"/>
      <c r="LN80" s="650"/>
      <c r="LO80" s="650"/>
      <c r="LP80" s="650"/>
      <c r="LQ80" s="650"/>
      <c r="LR80" s="650"/>
      <c r="LS80" s="650"/>
      <c r="LT80" s="650"/>
      <c r="LU80" s="650"/>
      <c r="LV80" s="650"/>
      <c r="LW80" s="650"/>
      <c r="LX80" s="650"/>
      <c r="LY80" s="650"/>
      <c r="LZ80" s="650"/>
      <c r="MA80" s="650"/>
      <c r="MB80" s="650"/>
      <c r="MC80" s="650"/>
      <c r="MD80" s="650"/>
      <c r="ME80" s="650"/>
      <c r="MF80" s="650"/>
      <c r="MG80" s="650"/>
      <c r="MH80" s="650"/>
      <c r="MI80" s="650"/>
      <c r="MJ80" s="650"/>
      <c r="MK80" s="650"/>
      <c r="ML80" s="650"/>
      <c r="MM80" s="650"/>
      <c r="MN80" s="650"/>
      <c r="MO80" s="650"/>
      <c r="MP80" s="650"/>
      <c r="MQ80" s="650"/>
      <c r="MR80" s="650"/>
      <c r="MS80" s="650"/>
      <c r="MT80" s="650"/>
      <c r="MU80" s="650"/>
      <c r="MV80" s="650"/>
      <c r="MW80" s="650"/>
      <c r="MX80" s="650"/>
      <c r="MY80" s="650"/>
      <c r="MZ80" s="650"/>
      <c r="NA80" s="650"/>
      <c r="NB80" s="650"/>
      <c r="NC80" s="650"/>
      <c r="ND80" s="650"/>
      <c r="NE80" s="650"/>
      <c r="NF80" s="650"/>
      <c r="NG80" s="650"/>
      <c r="NH80" s="650"/>
      <c r="NI80" s="650"/>
      <c r="NJ80" s="650"/>
      <c r="NK80" s="650"/>
      <c r="NL80" s="650"/>
      <c r="NM80" s="650"/>
      <c r="NN80" s="650"/>
      <c r="NO80" s="650"/>
      <c r="NP80" s="650"/>
      <c r="NQ80" s="650"/>
      <c r="NR80" s="650"/>
      <c r="NS80" s="650"/>
      <c r="NT80" s="650"/>
      <c r="NU80" s="650"/>
      <c r="NV80" s="650"/>
      <c r="NW80" s="650"/>
      <c r="NX80" s="650"/>
      <c r="NY80" s="650"/>
      <c r="NZ80" s="650"/>
      <c r="OA80" s="650"/>
      <c r="OB80" s="650"/>
      <c r="OC80" s="650"/>
      <c r="OD80" s="650"/>
      <c r="OE80" s="650"/>
      <c r="OF80" s="650"/>
      <c r="OG80" s="650"/>
      <c r="OH80" s="650"/>
      <c r="OI80" s="650"/>
      <c r="OJ80" s="650"/>
      <c r="OK80" s="650"/>
      <c r="OL80" s="650"/>
      <c r="OM80" s="650"/>
      <c r="ON80" s="650"/>
      <c r="OO80" s="650"/>
      <c r="OP80" s="650"/>
      <c r="OQ80" s="650"/>
      <c r="OR80" s="650"/>
      <c r="OS80" s="650"/>
      <c r="OT80" s="650"/>
      <c r="OU80" s="650"/>
      <c r="OV80" s="650"/>
      <c r="OW80" s="650"/>
      <c r="OX80" s="650"/>
      <c r="OY80" s="650"/>
      <c r="OZ80" s="650"/>
      <c r="PA80" s="650"/>
      <c r="PB80" s="650"/>
      <c r="PC80" s="650"/>
      <c r="PD80" s="650"/>
      <c r="PE80" s="650"/>
      <c r="PF80" s="650"/>
      <c r="PG80" s="650"/>
      <c r="PH80" s="650"/>
      <c r="PI80" s="650"/>
      <c r="PJ80" s="650"/>
      <c r="PK80" s="650"/>
      <c r="PL80" s="650"/>
      <c r="PM80" s="650"/>
      <c r="PN80" s="650"/>
      <c r="PO80" s="650"/>
      <c r="PP80" s="650"/>
      <c r="PQ80" s="650"/>
      <c r="PR80" s="650"/>
      <c r="PS80" s="650"/>
      <c r="PT80" s="650"/>
      <c r="PU80" s="650"/>
      <c r="PV80" s="650"/>
      <c r="PW80" s="650"/>
      <c r="PX80" s="650"/>
      <c r="PY80" s="650"/>
      <c r="PZ80" s="650"/>
      <c r="QA80" s="650"/>
      <c r="QB80" s="650"/>
      <c r="QC80" s="650"/>
      <c r="QD80" s="650"/>
      <c r="QE80" s="650"/>
      <c r="QF80" s="650"/>
      <c r="QG80" s="650"/>
      <c r="QH80" s="650"/>
      <c r="QI80" s="650"/>
      <c r="QJ80" s="650"/>
      <c r="QK80" s="650"/>
      <c r="QL80" s="650"/>
      <c r="QM80" s="650"/>
      <c r="QN80" s="650"/>
      <c r="QO80" s="650"/>
      <c r="QP80" s="650"/>
      <c r="QQ80" s="650"/>
      <c r="QR80" s="650"/>
      <c r="QS80" s="650"/>
      <c r="QT80" s="650"/>
      <c r="QU80" s="650"/>
      <c r="QV80" s="650"/>
      <c r="QW80" s="650"/>
      <c r="QX80" s="650"/>
      <c r="QY80" s="650"/>
      <c r="QZ80" s="650"/>
      <c r="RA80" s="650"/>
      <c r="RB80" s="650"/>
      <c r="RC80" s="650"/>
      <c r="RD80" s="650"/>
      <c r="RE80" s="650"/>
      <c r="RF80" s="650"/>
      <c r="RG80" s="650"/>
      <c r="RH80" s="650"/>
      <c r="RI80" s="650"/>
      <c r="RJ80" s="650"/>
      <c r="RK80" s="650"/>
      <c r="RL80" s="650"/>
      <c r="RM80" s="650"/>
      <c r="RN80" s="650"/>
      <c r="RO80" s="650"/>
      <c r="RP80" s="650"/>
      <c r="RQ80" s="650"/>
      <c r="RR80" s="650"/>
      <c r="RS80" s="650"/>
      <c r="RT80" s="650"/>
      <c r="RU80" s="650"/>
      <c r="RV80" s="650"/>
      <c r="RW80" s="650"/>
      <c r="RX80" s="650"/>
      <c r="RY80" s="650"/>
      <c r="RZ80" s="650"/>
      <c r="SA80" s="650"/>
      <c r="SB80" s="650"/>
      <c r="SC80" s="650"/>
      <c r="SD80" s="650"/>
      <c r="SE80" s="650"/>
      <c r="SF80" s="650"/>
      <c r="SG80" s="650"/>
      <c r="SH80" s="650"/>
      <c r="SI80" s="650"/>
      <c r="SJ80" s="650"/>
      <c r="SK80" s="650"/>
      <c r="SL80" s="650"/>
      <c r="SM80" s="650"/>
      <c r="SN80" s="650"/>
      <c r="SO80" s="650"/>
      <c r="SP80" s="650"/>
      <c r="SQ80" s="650"/>
      <c r="SR80" s="650"/>
      <c r="SS80" s="650"/>
      <c r="ST80" s="650"/>
      <c r="SU80" s="650"/>
      <c r="SV80" s="650"/>
      <c r="SW80" s="650"/>
      <c r="SX80" s="650"/>
      <c r="SY80" s="650"/>
      <c r="SZ80" s="650"/>
      <c r="TA80" s="650"/>
      <c r="TB80" s="650"/>
      <c r="TC80" s="650"/>
      <c r="TD80" s="650"/>
      <c r="TE80" s="650"/>
      <c r="TF80" s="650"/>
      <c r="TG80" s="650"/>
      <c r="TH80" s="650"/>
      <c r="TI80" s="650"/>
      <c r="TJ80" s="650"/>
      <c r="TK80" s="650"/>
      <c r="TL80" s="650"/>
      <c r="TM80" s="650"/>
      <c r="TN80" s="650"/>
      <c r="TO80" s="650"/>
      <c r="TP80" s="650"/>
      <c r="TQ80" s="650"/>
      <c r="TR80" s="650"/>
      <c r="TS80" s="650"/>
      <c r="TT80" s="650"/>
      <c r="TU80" s="650"/>
      <c r="TV80" s="650"/>
      <c r="TW80" s="650"/>
      <c r="TX80" s="650"/>
      <c r="TY80" s="650"/>
      <c r="TZ80" s="650"/>
      <c r="UA80" s="650"/>
      <c r="UB80" s="650"/>
      <c r="UC80" s="650"/>
      <c r="UD80" s="650"/>
      <c r="UE80" s="650"/>
      <c r="UF80" s="650"/>
      <c r="UG80" s="650"/>
      <c r="UH80" s="650"/>
      <c r="UI80" s="650"/>
      <c r="UJ80" s="650"/>
      <c r="UK80" s="650"/>
      <c r="UL80" s="650"/>
      <c r="UM80" s="650"/>
      <c r="UN80" s="650"/>
      <c r="UO80" s="650"/>
      <c r="UP80" s="650"/>
      <c r="UQ80" s="650"/>
      <c r="UR80" s="650"/>
      <c r="US80" s="650"/>
      <c r="UT80" s="650"/>
      <c r="UU80" s="650"/>
      <c r="UV80" s="650"/>
      <c r="UW80" s="650"/>
      <c r="UX80" s="650"/>
      <c r="UY80" s="650"/>
      <c r="UZ80" s="650"/>
      <c r="VA80" s="650"/>
      <c r="VB80" s="650"/>
      <c r="VC80" s="650"/>
      <c r="VD80" s="650"/>
      <c r="VE80" s="650"/>
      <c r="VF80" s="650"/>
      <c r="VG80" s="650"/>
      <c r="VH80" s="650"/>
      <c r="VI80" s="650"/>
      <c r="VJ80" s="650"/>
      <c r="VK80" s="650"/>
      <c r="VL80" s="650"/>
      <c r="VM80" s="650"/>
      <c r="VN80" s="650"/>
      <c r="VO80" s="650"/>
      <c r="VP80" s="650"/>
      <c r="VQ80" s="650"/>
      <c r="VR80" s="650"/>
      <c r="VS80" s="650"/>
      <c r="VT80" s="650"/>
      <c r="VU80" s="650"/>
      <c r="VV80" s="650"/>
      <c r="VW80" s="650"/>
      <c r="VX80" s="650"/>
      <c r="VY80" s="650"/>
      <c r="VZ80" s="650"/>
      <c r="WA80" s="650"/>
      <c r="WB80" s="650"/>
      <c r="WC80" s="650"/>
      <c r="WD80" s="650"/>
      <c r="WE80" s="650"/>
      <c r="WF80" s="650"/>
      <c r="WG80" s="650"/>
      <c r="WH80" s="650"/>
      <c r="WI80" s="650"/>
      <c r="WJ80" s="650"/>
      <c r="WK80" s="650"/>
      <c r="WL80" s="650"/>
      <c r="WM80" s="650"/>
      <c r="WN80" s="650"/>
      <c r="WO80" s="650"/>
      <c r="WP80" s="650"/>
      <c r="WQ80" s="650"/>
      <c r="WR80" s="650"/>
      <c r="WS80" s="650"/>
      <c r="WT80" s="650"/>
      <c r="WU80" s="650"/>
      <c r="WV80" s="650"/>
      <c r="WW80" s="650"/>
      <c r="WX80" s="650"/>
      <c r="WY80" s="650"/>
      <c r="WZ80" s="650"/>
      <c r="XA80" s="650"/>
      <c r="XB80" s="650"/>
      <c r="XC80" s="650"/>
      <c r="XD80" s="650"/>
      <c r="XE80" s="650"/>
      <c r="XF80" s="650"/>
      <c r="XG80" s="650"/>
      <c r="XH80" s="650"/>
      <c r="XI80" s="650"/>
      <c r="XJ80" s="650"/>
      <c r="XK80" s="650"/>
      <c r="XL80" s="650"/>
      <c r="XM80" s="650"/>
      <c r="XN80" s="650"/>
      <c r="XO80" s="650"/>
      <c r="XP80" s="650"/>
      <c r="XQ80" s="650"/>
      <c r="XR80" s="650"/>
      <c r="XS80" s="650"/>
      <c r="XT80" s="650"/>
      <c r="XU80" s="650"/>
      <c r="XV80" s="650"/>
      <c r="XW80" s="650"/>
      <c r="XX80" s="650"/>
      <c r="XY80" s="650"/>
      <c r="XZ80" s="650"/>
      <c r="YA80" s="650"/>
      <c r="YB80" s="650"/>
      <c r="YC80" s="650"/>
      <c r="YD80" s="650"/>
      <c r="YE80" s="650"/>
      <c r="YF80" s="650"/>
      <c r="YG80" s="650"/>
      <c r="YH80" s="650"/>
      <c r="YI80" s="650"/>
      <c r="YJ80" s="650"/>
      <c r="YK80" s="650"/>
      <c r="YL80" s="650"/>
      <c r="YM80" s="650"/>
      <c r="YN80" s="650"/>
      <c r="YO80" s="650"/>
      <c r="YP80" s="650"/>
      <c r="YQ80" s="650"/>
      <c r="YR80" s="650"/>
      <c r="YS80" s="650"/>
      <c r="YT80" s="650"/>
      <c r="YU80" s="650"/>
      <c r="YV80" s="650"/>
      <c r="YW80" s="650"/>
      <c r="YX80" s="650"/>
      <c r="YY80" s="650"/>
      <c r="YZ80" s="650"/>
      <c r="ZA80" s="650"/>
      <c r="ZB80" s="650"/>
      <c r="ZC80" s="650"/>
      <c r="ZD80" s="650"/>
      <c r="ZE80" s="650"/>
      <c r="ZF80" s="650"/>
      <c r="ZG80" s="650"/>
      <c r="ZH80" s="650"/>
      <c r="ZI80" s="650"/>
      <c r="ZJ80" s="650"/>
      <c r="ZK80" s="650"/>
      <c r="ZL80" s="650"/>
      <c r="ZM80" s="650"/>
      <c r="ZN80" s="650"/>
      <c r="ZO80" s="650"/>
      <c r="ZP80" s="650"/>
      <c r="ZQ80" s="650"/>
      <c r="ZR80" s="650"/>
      <c r="ZS80" s="650"/>
      <c r="ZT80" s="650"/>
      <c r="ZU80" s="650"/>
      <c r="ZV80" s="650"/>
      <c r="ZW80" s="650"/>
      <c r="ZX80" s="650"/>
      <c r="ZY80" s="650"/>
      <c r="ZZ80" s="650"/>
      <c r="AAA80" s="650"/>
      <c r="AAB80" s="650"/>
      <c r="AAC80" s="650"/>
      <c r="AAD80" s="650"/>
      <c r="AAE80" s="650"/>
      <c r="AAF80" s="650"/>
      <c r="AAG80" s="650"/>
      <c r="AAH80" s="650"/>
      <c r="AAI80" s="650"/>
      <c r="AAJ80" s="650"/>
      <c r="AAK80" s="650"/>
      <c r="AAL80" s="650"/>
      <c r="AAM80" s="650"/>
      <c r="AAN80" s="650"/>
      <c r="AAO80" s="650"/>
      <c r="AAP80" s="650"/>
      <c r="AAQ80" s="650"/>
      <c r="AAR80" s="650"/>
      <c r="AAS80" s="650"/>
      <c r="AAT80" s="650"/>
      <c r="AAU80" s="650"/>
      <c r="AAV80" s="650"/>
      <c r="AAW80" s="650"/>
      <c r="AAX80" s="650"/>
      <c r="AAY80" s="650"/>
      <c r="AAZ80" s="650"/>
      <c r="ABA80" s="650"/>
      <c r="ABB80" s="650"/>
      <c r="ABC80" s="650"/>
      <c r="ABD80" s="650"/>
      <c r="ABE80" s="650"/>
      <c r="ABF80" s="650"/>
      <c r="ABG80" s="650"/>
      <c r="ABH80" s="650"/>
      <c r="ABI80" s="650"/>
      <c r="ABJ80" s="650"/>
      <c r="ABK80" s="650"/>
      <c r="ABL80" s="650"/>
      <c r="ABM80" s="650"/>
      <c r="ABN80" s="650"/>
      <c r="ABO80" s="650"/>
      <c r="ABP80" s="650"/>
      <c r="ABQ80" s="650"/>
      <c r="ABR80" s="650"/>
      <c r="ABS80" s="650"/>
      <c r="ABT80" s="650"/>
      <c r="ABU80" s="650"/>
      <c r="ABV80" s="650"/>
      <c r="ABW80" s="650"/>
      <c r="ABX80" s="650"/>
      <c r="ABY80" s="650"/>
      <c r="ABZ80" s="650"/>
      <c r="ACA80" s="650"/>
      <c r="ACB80" s="650"/>
      <c r="ACC80" s="650"/>
      <c r="ACD80" s="650"/>
      <c r="ACE80" s="650"/>
      <c r="ACF80" s="650"/>
      <c r="ACG80" s="650"/>
      <c r="ACH80" s="650"/>
      <c r="ACI80" s="650"/>
      <c r="ACJ80" s="650"/>
      <c r="ACK80" s="650"/>
      <c r="ACL80" s="650"/>
      <c r="ACM80" s="650"/>
      <c r="ACN80" s="650"/>
      <c r="ACO80" s="650"/>
      <c r="ACP80" s="650"/>
      <c r="ACQ80" s="650"/>
      <c r="ACR80" s="650"/>
      <c r="ACS80" s="650"/>
      <c r="ACT80" s="650"/>
      <c r="ACU80" s="650"/>
      <c r="ACV80" s="650"/>
      <c r="ACW80" s="650"/>
      <c r="ACX80" s="650"/>
      <c r="ACY80" s="650"/>
      <c r="ACZ80" s="650"/>
      <c r="ADA80" s="650"/>
      <c r="ADB80" s="650"/>
      <c r="ADC80" s="650"/>
      <c r="ADD80" s="650"/>
      <c r="ADE80" s="650"/>
      <c r="ADF80" s="650"/>
      <c r="ADG80" s="650"/>
      <c r="ADH80" s="650"/>
      <c r="ADI80" s="650"/>
      <c r="ADJ80" s="650"/>
      <c r="ADK80" s="650"/>
      <c r="ADL80" s="650"/>
      <c r="ADM80" s="650"/>
      <c r="ADN80" s="650"/>
      <c r="ADO80" s="650"/>
      <c r="ADP80" s="650"/>
      <c r="ADQ80" s="650"/>
      <c r="ADR80" s="650"/>
      <c r="ADS80" s="650"/>
      <c r="ADT80" s="650"/>
      <c r="ADU80" s="650"/>
      <c r="ADV80" s="650"/>
      <c r="ADW80" s="650"/>
      <c r="ADX80" s="650"/>
      <c r="ADY80" s="650"/>
      <c r="ADZ80" s="650"/>
      <c r="AEA80" s="650"/>
      <c r="AEB80" s="650"/>
      <c r="AEC80" s="650"/>
      <c r="AED80" s="650"/>
      <c r="AEE80" s="650"/>
      <c r="AEF80" s="650"/>
      <c r="AEG80" s="650"/>
      <c r="AEH80" s="650"/>
      <c r="AEI80" s="650"/>
      <c r="AEJ80" s="650"/>
      <c r="AEK80" s="650"/>
      <c r="AEL80" s="650"/>
      <c r="AEM80" s="650"/>
      <c r="AEN80" s="650"/>
      <c r="AEO80" s="650"/>
      <c r="AEP80" s="650"/>
      <c r="AEQ80" s="650"/>
      <c r="AER80" s="650"/>
      <c r="AES80" s="650"/>
      <c r="AET80" s="650"/>
      <c r="AEU80" s="650"/>
      <c r="AEV80" s="650"/>
      <c r="AEW80" s="650"/>
      <c r="AEX80" s="650"/>
      <c r="AEY80" s="650"/>
      <c r="AEZ80" s="650"/>
      <c r="AFA80" s="650"/>
      <c r="AFB80" s="650"/>
      <c r="AFC80" s="650"/>
      <c r="AFD80" s="650"/>
      <c r="AFE80" s="650"/>
      <c r="AFF80" s="650"/>
      <c r="AFG80" s="650"/>
      <c r="AFH80" s="650"/>
      <c r="AFI80" s="650"/>
      <c r="AFJ80" s="650"/>
      <c r="AFK80" s="650"/>
      <c r="AFL80" s="650"/>
      <c r="AFM80" s="650"/>
      <c r="AFN80" s="650"/>
      <c r="AFO80" s="650"/>
      <c r="AFP80" s="650"/>
      <c r="AFQ80" s="650"/>
      <c r="AFR80" s="650"/>
      <c r="AFS80" s="650"/>
      <c r="AFT80" s="650"/>
      <c r="AFU80" s="650"/>
      <c r="AFV80" s="650"/>
      <c r="AFW80" s="650"/>
      <c r="AFX80" s="650"/>
      <c r="AFY80" s="650"/>
      <c r="AFZ80" s="650"/>
      <c r="AGA80" s="650"/>
      <c r="AGB80" s="650"/>
      <c r="AGC80" s="650"/>
      <c r="AGD80" s="650"/>
      <c r="AGE80" s="650"/>
      <c r="AGF80" s="650"/>
      <c r="AGG80" s="650"/>
      <c r="AGH80" s="650"/>
      <c r="AGI80" s="650"/>
      <c r="AGJ80" s="650"/>
      <c r="AGK80" s="650"/>
      <c r="AGL80" s="650"/>
      <c r="AGM80" s="650"/>
      <c r="AGN80" s="650"/>
      <c r="AGO80" s="650"/>
      <c r="AGP80" s="650"/>
      <c r="AGQ80" s="650"/>
      <c r="AGR80" s="650"/>
      <c r="AGS80" s="650"/>
      <c r="AGT80" s="650"/>
      <c r="AGU80" s="650"/>
      <c r="AGV80" s="650"/>
      <c r="AGW80" s="650"/>
      <c r="AGX80" s="650"/>
      <c r="AGY80" s="650"/>
      <c r="AGZ80" s="650"/>
      <c r="AHA80" s="650"/>
      <c r="AHB80" s="650"/>
      <c r="AHC80" s="650"/>
      <c r="AHD80" s="650"/>
      <c r="AHE80" s="650"/>
      <c r="AHF80" s="650"/>
      <c r="AHG80" s="650"/>
      <c r="AHH80" s="650"/>
      <c r="AHI80" s="650"/>
      <c r="AHJ80" s="650"/>
      <c r="AHK80" s="650"/>
      <c r="AHL80" s="650"/>
      <c r="AHM80" s="650"/>
      <c r="AHN80" s="650"/>
      <c r="AHO80" s="650"/>
      <c r="AHP80" s="650"/>
      <c r="AHQ80" s="650"/>
      <c r="AHR80" s="650"/>
      <c r="AHS80" s="650"/>
      <c r="AHT80" s="650"/>
      <c r="AHU80" s="650"/>
      <c r="AHV80" s="650"/>
      <c r="AHW80" s="650"/>
      <c r="AHX80" s="650"/>
      <c r="AHY80" s="650"/>
      <c r="AHZ80" s="650"/>
      <c r="AIA80" s="650"/>
      <c r="AIB80" s="650"/>
      <c r="AIC80" s="650"/>
      <c r="AID80" s="650"/>
      <c r="AIE80" s="650"/>
      <c r="AIF80" s="650"/>
      <c r="AIG80" s="650"/>
      <c r="AIH80" s="650"/>
      <c r="AII80" s="650"/>
      <c r="AIJ80" s="650"/>
      <c r="AIK80" s="650"/>
      <c r="AIL80" s="650"/>
      <c r="AIM80" s="650"/>
      <c r="AIN80" s="650"/>
      <c r="AIO80" s="650"/>
      <c r="AIP80" s="650"/>
      <c r="AIQ80" s="650"/>
      <c r="AIR80" s="650"/>
      <c r="AIS80" s="650"/>
      <c r="AIT80" s="650"/>
      <c r="AIU80" s="650"/>
      <c r="AIV80" s="650"/>
      <c r="AIW80" s="650"/>
      <c r="AIX80" s="650"/>
      <c r="AIY80" s="650"/>
      <c r="AIZ80" s="650"/>
      <c r="AJA80" s="650"/>
      <c r="AJB80" s="650"/>
      <c r="AJC80" s="650"/>
      <c r="AJD80" s="650"/>
      <c r="AJE80" s="650"/>
      <c r="AJF80" s="650"/>
      <c r="AJG80" s="650"/>
      <c r="AJH80" s="650"/>
      <c r="AJI80" s="650"/>
      <c r="AJJ80" s="650"/>
      <c r="AJK80" s="650"/>
      <c r="AJL80" s="650"/>
      <c r="AJM80" s="650"/>
      <c r="AJN80" s="650"/>
      <c r="AJO80" s="650"/>
      <c r="AJP80" s="650"/>
      <c r="AJQ80" s="650"/>
      <c r="AJR80" s="650"/>
      <c r="AJS80" s="650"/>
      <c r="AJT80" s="650"/>
      <c r="AJU80" s="650"/>
      <c r="AJV80" s="650"/>
      <c r="AJW80" s="650"/>
      <c r="AJX80" s="650"/>
      <c r="AJY80" s="650"/>
      <c r="AJZ80" s="650"/>
      <c r="AKA80" s="650"/>
      <c r="AKB80" s="650"/>
      <c r="AKC80" s="650"/>
      <c r="AKD80" s="650"/>
      <c r="AKE80" s="650"/>
      <c r="AKF80" s="650"/>
      <c r="AKG80" s="650"/>
      <c r="AKH80" s="650"/>
      <c r="AKI80" s="650"/>
      <c r="AKJ80" s="650"/>
      <c r="AKK80" s="650"/>
      <c r="AKL80" s="650"/>
      <c r="AKM80" s="650"/>
      <c r="AKN80" s="650"/>
      <c r="AKO80" s="650"/>
      <c r="AKP80" s="650"/>
      <c r="AKQ80" s="650"/>
      <c r="AKR80" s="650"/>
      <c r="AKS80" s="650"/>
      <c r="AKT80" s="650"/>
      <c r="AKU80" s="650"/>
      <c r="AKV80" s="650"/>
      <c r="AKW80" s="650"/>
      <c r="AKX80" s="650"/>
      <c r="AKY80" s="650"/>
      <c r="AKZ80" s="650"/>
      <c r="ALA80" s="650"/>
      <c r="ALB80" s="650"/>
      <c r="ALC80" s="650"/>
      <c r="ALD80" s="650"/>
      <c r="ALE80" s="650"/>
      <c r="ALF80" s="650"/>
      <c r="ALG80" s="650"/>
      <c r="ALH80" s="650"/>
      <c r="ALI80" s="650"/>
      <c r="ALJ80" s="650"/>
      <c r="ALK80" s="650"/>
      <c r="ALL80" s="650"/>
      <c r="ALM80" s="650"/>
      <c r="ALN80" s="650"/>
      <c r="ALO80" s="650"/>
      <c r="ALP80" s="650"/>
      <c r="ALQ80" s="650"/>
      <c r="ALR80" s="650"/>
      <c r="ALS80" s="650"/>
      <c r="ALT80" s="650"/>
      <c r="ALU80" s="650"/>
      <c r="ALV80" s="650"/>
      <c r="ALW80" s="650"/>
      <c r="ALX80" s="650"/>
      <c r="ALY80" s="650"/>
      <c r="ALZ80" s="650"/>
      <c r="AMA80" s="650"/>
      <c r="AMB80" s="650"/>
      <c r="AMC80" s="650"/>
      <c r="AMD80" s="650"/>
      <c r="AME80" s="650"/>
      <c r="AMF80" s="650"/>
      <c r="AMG80" s="650"/>
      <c r="AMH80" s="650"/>
      <c r="AMI80" s="650"/>
      <c r="AMJ80" s="650"/>
      <c r="AMK80" s="650"/>
      <c r="AML80" s="650"/>
      <c r="AMM80" s="650"/>
      <c r="AMN80" s="650"/>
      <c r="AMO80" s="650"/>
      <c r="AMP80" s="650"/>
      <c r="AMQ80" s="650"/>
      <c r="AMR80" s="650"/>
      <c r="AMS80" s="650"/>
      <c r="AMT80" s="650"/>
      <c r="AMU80" s="650"/>
      <c r="AMV80" s="650"/>
      <c r="AMW80" s="650"/>
      <c r="AMX80" s="650"/>
      <c r="AMY80" s="650"/>
      <c r="AMZ80" s="650"/>
      <c r="ANA80" s="650"/>
      <c r="ANB80" s="650"/>
      <c r="ANC80" s="650"/>
      <c r="AND80" s="650"/>
      <c r="ANE80" s="650"/>
      <c r="ANF80" s="650"/>
      <c r="ANG80" s="650"/>
      <c r="ANH80" s="650"/>
      <c r="ANI80" s="650"/>
      <c r="ANJ80" s="650"/>
      <c r="ANK80" s="650"/>
      <c r="ANL80" s="650"/>
      <c r="ANM80" s="650"/>
      <c r="ANN80" s="650"/>
      <c r="ANO80" s="650"/>
      <c r="ANP80" s="650"/>
      <c r="ANQ80" s="650"/>
      <c r="ANR80" s="650"/>
      <c r="ANS80" s="650"/>
      <c r="ANT80" s="650"/>
      <c r="ANU80" s="650"/>
      <c r="ANV80" s="650"/>
      <c r="ANW80" s="650"/>
      <c r="ANX80" s="650"/>
      <c r="ANY80" s="650"/>
      <c r="ANZ80" s="650"/>
      <c r="AOA80" s="650"/>
      <c r="AOB80" s="650"/>
      <c r="AOC80" s="650"/>
      <c r="AOD80" s="650"/>
      <c r="AOE80" s="650"/>
      <c r="AOF80" s="650"/>
      <c r="AOG80" s="650"/>
      <c r="AOH80" s="650"/>
      <c r="AOI80" s="650"/>
      <c r="AOJ80" s="650"/>
      <c r="AOK80" s="650"/>
      <c r="AOL80" s="650"/>
      <c r="AOM80" s="650"/>
      <c r="AON80" s="650"/>
      <c r="AOO80" s="650"/>
      <c r="AOP80" s="650"/>
      <c r="AOQ80" s="650"/>
      <c r="AOR80" s="650"/>
      <c r="AOS80" s="650"/>
      <c r="AOT80" s="650"/>
      <c r="AOU80" s="650"/>
      <c r="AOV80" s="650"/>
      <c r="AOW80" s="650"/>
      <c r="AOX80" s="650"/>
      <c r="AOY80" s="650"/>
      <c r="AOZ80" s="650"/>
      <c r="APA80" s="650"/>
      <c r="APB80" s="650"/>
      <c r="APC80" s="650"/>
      <c r="APD80" s="650"/>
      <c r="APE80" s="650"/>
      <c r="APF80" s="650"/>
      <c r="APG80" s="650"/>
      <c r="APH80" s="650"/>
      <c r="API80" s="650"/>
      <c r="APJ80" s="650"/>
      <c r="APK80" s="650"/>
      <c r="APL80" s="650"/>
      <c r="APM80" s="650"/>
      <c r="APN80" s="650"/>
      <c r="APO80" s="650"/>
      <c r="APP80" s="650"/>
      <c r="APQ80" s="650"/>
      <c r="APR80" s="650"/>
      <c r="APS80" s="650"/>
      <c r="APT80" s="650"/>
      <c r="APU80" s="650"/>
      <c r="APV80" s="650"/>
      <c r="APW80" s="650"/>
      <c r="APX80" s="650"/>
      <c r="APY80" s="650"/>
      <c r="APZ80" s="650"/>
      <c r="AQA80" s="650"/>
      <c r="AQB80" s="650"/>
      <c r="AQC80" s="650"/>
      <c r="AQD80" s="650"/>
      <c r="AQE80" s="650"/>
      <c r="AQF80" s="650"/>
      <c r="AQG80" s="650"/>
      <c r="AQH80" s="650"/>
      <c r="AQI80" s="650"/>
      <c r="AQJ80" s="650"/>
      <c r="AQK80" s="650"/>
      <c r="AQL80" s="650"/>
      <c r="AQM80" s="650"/>
      <c r="AQN80" s="650"/>
      <c r="AQO80" s="650"/>
      <c r="AQP80" s="650"/>
      <c r="AQQ80" s="650"/>
      <c r="AQR80" s="650"/>
      <c r="AQS80" s="650"/>
      <c r="AQT80" s="650"/>
      <c r="AQU80" s="650"/>
      <c r="AQV80" s="650"/>
      <c r="AQW80" s="650"/>
      <c r="AQX80" s="650"/>
      <c r="AQY80" s="650"/>
      <c r="AQZ80" s="650"/>
      <c r="ARA80" s="650"/>
      <c r="ARB80" s="650"/>
      <c r="ARC80" s="650"/>
      <c r="ARD80" s="650"/>
      <c r="ARE80" s="650"/>
      <c r="ARF80" s="650"/>
      <c r="ARG80" s="650"/>
      <c r="ARH80" s="650"/>
      <c r="ARI80" s="650"/>
      <c r="ARJ80" s="650"/>
      <c r="ARK80" s="650"/>
      <c r="ARL80" s="650"/>
      <c r="ARM80" s="650"/>
      <c r="ARN80" s="650"/>
      <c r="ARO80" s="650"/>
      <c r="ARP80" s="650"/>
      <c r="ARQ80" s="650"/>
      <c r="ARR80" s="650"/>
      <c r="ARS80" s="650"/>
      <c r="ART80" s="650"/>
      <c r="ARU80" s="650"/>
      <c r="ARV80" s="650"/>
      <c r="ARW80" s="650"/>
      <c r="ARX80" s="650"/>
      <c r="ARY80" s="650"/>
      <c r="ARZ80" s="650"/>
      <c r="ASA80" s="650"/>
      <c r="ASB80" s="650"/>
      <c r="ASC80" s="650"/>
      <c r="ASD80" s="650"/>
      <c r="ASE80" s="650"/>
      <c r="ASF80" s="650"/>
      <c r="ASG80" s="650"/>
      <c r="ASH80" s="650"/>
      <c r="ASI80" s="650"/>
      <c r="ASJ80" s="650"/>
      <c r="ASK80" s="650"/>
      <c r="ASL80" s="650"/>
      <c r="ASM80" s="650"/>
      <c r="ASN80" s="650"/>
      <c r="ASO80" s="650"/>
      <c r="ASP80" s="650"/>
      <c r="ASQ80" s="650"/>
      <c r="ASR80" s="650"/>
      <c r="ASS80" s="650"/>
      <c r="AST80" s="650"/>
      <c r="ASU80" s="650"/>
      <c r="ASV80" s="650"/>
      <c r="ASW80" s="650"/>
      <c r="ASX80" s="650"/>
      <c r="ASY80" s="650"/>
      <c r="ASZ80" s="650"/>
      <c r="ATA80" s="650"/>
      <c r="ATB80" s="650"/>
      <c r="ATC80" s="650"/>
      <c r="ATD80" s="650"/>
      <c r="ATE80" s="650"/>
      <c r="ATF80" s="650"/>
      <c r="ATG80" s="650"/>
      <c r="ATH80" s="650"/>
      <c r="ATI80" s="650"/>
      <c r="ATJ80" s="650"/>
      <c r="ATK80" s="650"/>
      <c r="ATL80" s="650"/>
      <c r="ATM80" s="650"/>
      <c r="ATN80" s="650"/>
      <c r="ATO80" s="650"/>
      <c r="ATP80" s="650"/>
      <c r="ATQ80" s="650"/>
      <c r="ATR80" s="650"/>
      <c r="ATS80" s="650"/>
      <c r="ATT80" s="650"/>
      <c r="ATU80" s="650"/>
      <c r="ATV80" s="650"/>
      <c r="ATW80" s="650"/>
      <c r="ATX80" s="650"/>
      <c r="ATY80" s="650"/>
      <c r="ATZ80" s="650"/>
      <c r="AUA80" s="650"/>
      <c r="AUB80" s="650"/>
      <c r="AUC80" s="650"/>
      <c r="AUD80" s="650"/>
      <c r="AUE80" s="650"/>
      <c r="AUF80" s="650"/>
      <c r="AUG80" s="650"/>
      <c r="AUH80" s="650"/>
      <c r="AUI80" s="650"/>
      <c r="AUJ80" s="650"/>
      <c r="AUK80" s="650"/>
      <c r="AUL80" s="650"/>
      <c r="AUM80" s="650"/>
      <c r="AUN80" s="650"/>
      <c r="AUO80" s="650"/>
      <c r="AUP80" s="650"/>
      <c r="AUQ80" s="650"/>
      <c r="AUR80" s="650"/>
      <c r="AUS80" s="650"/>
      <c r="AUT80" s="650"/>
      <c r="AUU80" s="650"/>
      <c r="AUV80" s="650"/>
      <c r="AUW80" s="650"/>
      <c r="AUX80" s="650"/>
      <c r="AUY80" s="650"/>
      <c r="AUZ80" s="650"/>
      <c r="AVA80" s="650"/>
      <c r="AVB80" s="650"/>
      <c r="AVC80" s="650"/>
      <c r="AVD80" s="650"/>
      <c r="AVE80" s="650"/>
      <c r="AVF80" s="650"/>
      <c r="AVG80" s="650"/>
      <c r="AVH80" s="650"/>
      <c r="AVI80" s="650"/>
      <c r="AVJ80" s="650"/>
      <c r="AVK80" s="650"/>
      <c r="AVL80" s="650"/>
      <c r="AVM80" s="650"/>
      <c r="AVN80" s="650"/>
      <c r="AVO80" s="650"/>
      <c r="AVP80" s="650"/>
      <c r="AVQ80" s="650"/>
      <c r="AVR80" s="650"/>
      <c r="AVS80" s="650"/>
      <c r="AVT80" s="650"/>
      <c r="AVU80" s="650"/>
      <c r="AVV80" s="650"/>
      <c r="AVW80" s="650"/>
      <c r="AVX80" s="650"/>
      <c r="AVY80" s="650"/>
      <c r="AVZ80" s="650"/>
      <c r="AWA80" s="650"/>
      <c r="AWB80" s="650"/>
      <c r="AWC80" s="650"/>
      <c r="AWD80" s="650"/>
      <c r="AWE80" s="650"/>
      <c r="AWF80" s="650"/>
      <c r="AWG80" s="650"/>
      <c r="AWH80" s="650"/>
      <c r="AWI80" s="650"/>
      <c r="AWJ80" s="650"/>
      <c r="AWK80" s="650"/>
      <c r="AWL80" s="650"/>
      <c r="AWM80" s="650"/>
      <c r="AWN80" s="650"/>
      <c r="AWO80" s="650"/>
      <c r="AWP80" s="650"/>
      <c r="AWQ80" s="650"/>
      <c r="AWR80" s="650"/>
      <c r="AWS80" s="650"/>
      <c r="AWT80" s="650"/>
      <c r="AWU80" s="650"/>
      <c r="AWV80" s="650"/>
      <c r="AWW80" s="650"/>
      <c r="AWX80" s="650"/>
      <c r="AWY80" s="650"/>
      <c r="AWZ80" s="650"/>
      <c r="AXA80" s="650"/>
      <c r="AXB80" s="650"/>
      <c r="AXC80" s="650"/>
      <c r="AXD80" s="650"/>
      <c r="AXE80" s="650"/>
      <c r="AXF80" s="650"/>
      <c r="AXG80" s="650"/>
      <c r="AXH80" s="650"/>
      <c r="AXI80" s="650"/>
      <c r="AXJ80" s="650"/>
      <c r="AXK80" s="650"/>
      <c r="AXL80" s="650"/>
      <c r="AXM80" s="650"/>
      <c r="AXN80" s="650"/>
      <c r="AXO80" s="650"/>
      <c r="AXP80" s="650"/>
      <c r="AXQ80" s="650"/>
      <c r="AXR80" s="650"/>
      <c r="AXS80" s="650"/>
      <c r="AXT80" s="650"/>
      <c r="AXU80" s="650"/>
      <c r="AXV80" s="650"/>
      <c r="AXW80" s="650"/>
      <c r="AXX80" s="650"/>
      <c r="AXY80" s="650"/>
      <c r="AXZ80" s="650"/>
      <c r="AYA80" s="650"/>
      <c r="AYB80" s="650"/>
      <c r="AYC80" s="650"/>
      <c r="AYD80" s="650"/>
      <c r="AYE80" s="650"/>
      <c r="AYF80" s="650"/>
      <c r="AYG80" s="650"/>
      <c r="AYH80" s="650"/>
      <c r="AYI80" s="650"/>
      <c r="AYJ80" s="650"/>
      <c r="AYK80" s="650"/>
      <c r="AYL80" s="650"/>
      <c r="AYM80" s="650"/>
      <c r="AYN80" s="650"/>
      <c r="AYO80" s="650"/>
      <c r="AYP80" s="650"/>
      <c r="AYQ80" s="650"/>
      <c r="AYR80" s="650"/>
      <c r="AYS80" s="650"/>
      <c r="AYT80" s="650"/>
      <c r="AYU80" s="650"/>
      <c r="AYV80" s="650"/>
      <c r="AYW80" s="650"/>
      <c r="AYX80" s="650"/>
      <c r="AYY80" s="650"/>
      <c r="AYZ80" s="650"/>
      <c r="AZA80" s="650"/>
      <c r="AZB80" s="650"/>
      <c r="AZC80" s="650"/>
      <c r="AZD80" s="650"/>
      <c r="AZE80" s="650"/>
      <c r="AZF80" s="650"/>
      <c r="AZG80" s="650"/>
      <c r="AZH80" s="650"/>
      <c r="AZI80" s="650"/>
      <c r="AZJ80" s="650"/>
      <c r="AZK80" s="650"/>
      <c r="AZL80" s="650"/>
      <c r="AZM80" s="650"/>
      <c r="AZN80" s="650"/>
      <c r="AZO80" s="650"/>
      <c r="AZP80" s="650"/>
      <c r="AZQ80" s="650"/>
      <c r="AZR80" s="650"/>
      <c r="AZS80" s="650"/>
      <c r="AZT80" s="650"/>
      <c r="AZU80" s="650"/>
      <c r="AZV80" s="650"/>
      <c r="AZW80" s="650"/>
      <c r="AZX80" s="650"/>
      <c r="AZY80" s="650"/>
      <c r="AZZ80" s="650"/>
      <c r="BAA80" s="650"/>
      <c r="BAB80" s="650"/>
      <c r="BAC80" s="650"/>
      <c r="BAD80" s="650"/>
      <c r="BAE80" s="650"/>
      <c r="BAF80" s="650"/>
      <c r="BAG80" s="650"/>
      <c r="BAH80" s="650"/>
      <c r="BAI80" s="650"/>
      <c r="BAJ80" s="650"/>
      <c r="BAK80" s="650"/>
      <c r="BAL80" s="650"/>
      <c r="BAM80" s="650"/>
      <c r="BAN80" s="650"/>
      <c r="BAO80" s="650"/>
      <c r="BAP80" s="650"/>
      <c r="BAQ80" s="650"/>
      <c r="BAR80" s="650"/>
      <c r="BAS80" s="650"/>
      <c r="BAT80" s="650"/>
      <c r="BAU80" s="650"/>
      <c r="BAV80" s="650"/>
      <c r="BAW80" s="650"/>
      <c r="BAX80" s="650"/>
      <c r="BAY80" s="650"/>
      <c r="BAZ80" s="650"/>
      <c r="BBA80" s="650"/>
      <c r="BBB80" s="650"/>
      <c r="BBC80" s="650"/>
      <c r="BBD80" s="650"/>
      <c r="BBE80" s="650"/>
      <c r="BBF80" s="650"/>
      <c r="BBG80" s="650"/>
      <c r="BBH80" s="650"/>
      <c r="BBI80" s="650"/>
      <c r="BBJ80" s="650"/>
      <c r="BBK80" s="650"/>
      <c r="BBL80" s="650"/>
      <c r="BBM80" s="650"/>
      <c r="BBN80" s="650"/>
      <c r="BBO80" s="650"/>
      <c r="BBP80" s="650"/>
      <c r="BBQ80" s="650"/>
      <c r="BBR80" s="650"/>
      <c r="BBS80" s="650"/>
      <c r="BBT80" s="650"/>
      <c r="BBU80" s="650"/>
      <c r="BBV80" s="650"/>
      <c r="BBW80" s="650"/>
      <c r="BBX80" s="650"/>
      <c r="BBY80" s="650"/>
      <c r="BBZ80" s="650"/>
      <c r="BCA80" s="650"/>
      <c r="BCB80" s="650"/>
      <c r="BCC80" s="650"/>
      <c r="BCD80" s="650"/>
      <c r="BCE80" s="650"/>
      <c r="BCF80" s="650"/>
      <c r="BCG80" s="650"/>
      <c r="BCH80" s="650"/>
      <c r="BCI80" s="650"/>
      <c r="BCJ80" s="650"/>
      <c r="BCK80" s="650"/>
      <c r="BCL80" s="650"/>
      <c r="BCM80" s="650"/>
      <c r="BCN80" s="650"/>
      <c r="BCO80" s="650"/>
      <c r="BCP80" s="650"/>
      <c r="BCQ80" s="650"/>
      <c r="BCR80" s="650"/>
      <c r="BCS80" s="650"/>
      <c r="BCT80" s="650"/>
      <c r="BCU80" s="650"/>
      <c r="BCV80" s="650"/>
      <c r="BCW80" s="650"/>
      <c r="BCX80" s="650"/>
      <c r="BCY80" s="650"/>
      <c r="BCZ80" s="650"/>
      <c r="BDA80" s="650"/>
      <c r="BDB80" s="650"/>
      <c r="BDC80" s="650"/>
      <c r="BDD80" s="650"/>
      <c r="BDE80" s="650"/>
      <c r="BDF80" s="650"/>
      <c r="BDG80" s="650"/>
      <c r="BDH80" s="650"/>
      <c r="BDI80" s="650"/>
      <c r="BDJ80" s="650"/>
      <c r="BDK80" s="650"/>
      <c r="BDL80" s="650"/>
      <c r="BDM80" s="650"/>
      <c r="BDN80" s="650"/>
      <c r="BDO80" s="650"/>
      <c r="BDP80" s="650"/>
      <c r="BDQ80" s="650"/>
      <c r="BDR80" s="650"/>
      <c r="BDS80" s="650"/>
      <c r="BDT80" s="650"/>
      <c r="BDU80" s="650"/>
      <c r="BDV80" s="650"/>
      <c r="BDW80" s="650"/>
      <c r="BDX80" s="650"/>
      <c r="BDY80" s="650"/>
      <c r="BDZ80" s="650"/>
      <c r="BEA80" s="650"/>
      <c r="BEB80" s="650"/>
      <c r="BEC80" s="650"/>
      <c r="BED80" s="650"/>
      <c r="BEE80" s="650"/>
      <c r="BEF80" s="650"/>
      <c r="BEG80" s="650"/>
      <c r="BEH80" s="650"/>
      <c r="BEI80" s="650"/>
      <c r="BEJ80" s="650"/>
      <c r="BEK80" s="650"/>
      <c r="BEL80" s="650"/>
      <c r="BEM80" s="650"/>
      <c r="BEN80" s="650"/>
      <c r="BEO80" s="650"/>
      <c r="BEP80" s="650"/>
      <c r="BEQ80" s="650"/>
      <c r="BER80" s="650"/>
      <c r="BES80" s="650"/>
      <c r="BET80" s="650"/>
      <c r="BEU80" s="650"/>
      <c r="BEV80" s="650"/>
      <c r="BEW80" s="650"/>
      <c r="BEX80" s="650"/>
      <c r="BEY80" s="650"/>
      <c r="BEZ80" s="650"/>
      <c r="BFA80" s="650"/>
      <c r="BFB80" s="650"/>
      <c r="BFC80" s="650"/>
      <c r="BFD80" s="650"/>
      <c r="BFE80" s="650"/>
      <c r="BFF80" s="650"/>
      <c r="BFG80" s="650"/>
      <c r="BFH80" s="650"/>
      <c r="BFI80" s="650"/>
      <c r="BFJ80" s="650"/>
      <c r="BFK80" s="650"/>
      <c r="BFL80" s="650"/>
      <c r="BFM80" s="650"/>
      <c r="BFN80" s="650"/>
      <c r="BFO80" s="650"/>
      <c r="BFP80" s="650"/>
      <c r="BFQ80" s="650"/>
      <c r="BFR80" s="650"/>
      <c r="BFS80" s="650"/>
      <c r="BFT80" s="650"/>
      <c r="BFU80" s="650"/>
      <c r="BFV80" s="650"/>
      <c r="BFW80" s="650"/>
      <c r="BFX80" s="650"/>
      <c r="BFY80" s="650"/>
      <c r="BFZ80" s="650"/>
      <c r="BGA80" s="650"/>
      <c r="BGB80" s="650"/>
      <c r="BGC80" s="650"/>
      <c r="BGD80" s="650"/>
      <c r="BGE80" s="650"/>
      <c r="BGF80" s="650"/>
      <c r="BGG80" s="650"/>
      <c r="BGH80" s="650"/>
      <c r="BGI80" s="650"/>
      <c r="BGJ80" s="650"/>
      <c r="BGK80" s="650"/>
      <c r="BGL80" s="650"/>
      <c r="BGM80" s="650"/>
      <c r="BGN80" s="650"/>
      <c r="BGO80" s="650"/>
      <c r="BGP80" s="650"/>
      <c r="BGQ80" s="650"/>
      <c r="BGR80" s="650"/>
      <c r="BGS80" s="650"/>
      <c r="BGT80" s="650"/>
      <c r="BGU80" s="650"/>
      <c r="BGV80" s="650"/>
      <c r="BGW80" s="650"/>
      <c r="BGX80" s="650"/>
      <c r="BGY80" s="650"/>
      <c r="BGZ80" s="650"/>
      <c r="BHA80" s="650"/>
      <c r="BHB80" s="650"/>
      <c r="BHC80" s="650"/>
      <c r="BHD80" s="650"/>
      <c r="BHE80" s="650"/>
      <c r="BHF80" s="650"/>
      <c r="BHG80" s="650"/>
      <c r="BHH80" s="650"/>
      <c r="BHI80" s="650"/>
      <c r="BHJ80" s="650"/>
      <c r="BHK80" s="650"/>
      <c r="BHL80" s="650"/>
      <c r="BHM80" s="650"/>
      <c r="BHN80" s="650"/>
      <c r="BHO80" s="650"/>
      <c r="BHP80" s="650"/>
      <c r="BHQ80" s="650"/>
      <c r="BHR80" s="650"/>
      <c r="BHS80" s="650"/>
      <c r="BHT80" s="650"/>
      <c r="BHU80" s="650"/>
      <c r="BHV80" s="650"/>
      <c r="BHW80" s="650"/>
      <c r="BHX80" s="650"/>
      <c r="BHY80" s="650"/>
      <c r="BHZ80" s="650"/>
      <c r="BIA80" s="650"/>
      <c r="BIB80" s="650"/>
      <c r="BIC80" s="650"/>
      <c r="BID80" s="650"/>
      <c r="BIE80" s="650"/>
      <c r="BIF80" s="650"/>
      <c r="BIG80" s="650"/>
      <c r="BIH80" s="650"/>
      <c r="BII80" s="650"/>
      <c r="BIJ80" s="650"/>
      <c r="BIK80" s="650"/>
      <c r="BIL80" s="650"/>
      <c r="BIM80" s="650"/>
      <c r="BIN80" s="650"/>
      <c r="BIO80" s="650"/>
      <c r="BIP80" s="650"/>
      <c r="BIQ80" s="650"/>
      <c r="BIR80" s="650"/>
      <c r="BIS80" s="650"/>
      <c r="BIT80" s="650"/>
      <c r="BIU80" s="650"/>
      <c r="BIV80" s="650"/>
      <c r="BIW80" s="650"/>
      <c r="BIX80" s="650"/>
      <c r="BIY80" s="650"/>
      <c r="BIZ80" s="650"/>
      <c r="BJA80" s="650"/>
      <c r="BJB80" s="650"/>
      <c r="BJC80" s="650"/>
      <c r="BJD80" s="650"/>
      <c r="BJE80" s="650"/>
      <c r="BJF80" s="650"/>
      <c r="BJG80" s="650"/>
      <c r="BJH80" s="650"/>
      <c r="BJI80" s="650"/>
      <c r="BJJ80" s="650"/>
      <c r="BJK80" s="650"/>
      <c r="BJL80" s="650"/>
      <c r="BJM80" s="650"/>
      <c r="BJN80" s="650"/>
      <c r="BJO80" s="650"/>
      <c r="BJP80" s="650"/>
      <c r="BJQ80" s="650"/>
      <c r="BJR80" s="650"/>
      <c r="BJS80" s="650"/>
      <c r="BJT80" s="650"/>
      <c r="BJU80" s="650"/>
      <c r="BJV80" s="650"/>
      <c r="BJW80" s="650"/>
      <c r="BJX80" s="650"/>
      <c r="BJY80" s="650"/>
      <c r="BJZ80" s="650"/>
      <c r="BKA80" s="650"/>
      <c r="BKB80" s="650"/>
      <c r="BKC80" s="650"/>
      <c r="BKD80" s="650"/>
      <c r="BKE80" s="650"/>
      <c r="BKF80" s="650"/>
      <c r="BKG80" s="650"/>
      <c r="BKH80" s="650"/>
      <c r="BKI80" s="650"/>
      <c r="BKJ80" s="650"/>
      <c r="BKK80" s="650"/>
      <c r="BKL80" s="650"/>
      <c r="BKM80" s="650"/>
      <c r="BKN80" s="650"/>
      <c r="BKO80" s="650"/>
      <c r="BKP80" s="650"/>
      <c r="BKQ80" s="650"/>
      <c r="BKR80" s="650"/>
      <c r="BKS80" s="650"/>
      <c r="BKT80" s="650"/>
      <c r="BKU80" s="650"/>
      <c r="BKV80" s="650"/>
      <c r="BKW80" s="650"/>
      <c r="BKX80" s="650"/>
      <c r="BKY80" s="650"/>
      <c r="BKZ80" s="650"/>
      <c r="BLA80" s="650"/>
      <c r="BLB80" s="650"/>
      <c r="BLC80" s="650"/>
      <c r="BLD80" s="650"/>
      <c r="BLE80" s="650"/>
      <c r="BLF80" s="650"/>
      <c r="BLG80" s="650"/>
      <c r="BLH80" s="650"/>
      <c r="BLI80" s="650"/>
      <c r="BLJ80" s="650"/>
      <c r="BLK80" s="650"/>
      <c r="BLL80" s="650"/>
      <c r="BLM80" s="650"/>
      <c r="BLN80" s="650"/>
      <c r="BLO80" s="650"/>
      <c r="BLP80" s="650"/>
      <c r="BLQ80" s="650"/>
      <c r="BLR80" s="650"/>
      <c r="BLS80" s="650"/>
      <c r="BLT80" s="650"/>
      <c r="BLU80" s="650"/>
      <c r="BLV80" s="650"/>
      <c r="BLW80" s="650"/>
      <c r="BLX80" s="650"/>
      <c r="BLY80" s="650"/>
      <c r="BLZ80" s="650"/>
      <c r="BMA80" s="650"/>
      <c r="BMB80" s="650"/>
      <c r="BMC80" s="650"/>
      <c r="BMD80" s="650"/>
      <c r="BME80" s="650"/>
      <c r="BMF80" s="650"/>
      <c r="BMG80" s="650"/>
      <c r="BMH80" s="650"/>
      <c r="BMI80" s="650"/>
      <c r="BMJ80" s="650"/>
      <c r="BMK80" s="650"/>
      <c r="BML80" s="650"/>
      <c r="BMM80" s="650"/>
      <c r="BMN80" s="650"/>
      <c r="BMO80" s="650"/>
      <c r="BMP80" s="650"/>
      <c r="BMQ80" s="650"/>
      <c r="BMR80" s="650"/>
      <c r="BMS80" s="650"/>
      <c r="BMT80" s="650"/>
      <c r="BMU80" s="650"/>
      <c r="BMV80" s="650"/>
      <c r="BMW80" s="650"/>
      <c r="BMX80" s="650"/>
      <c r="BMY80" s="650"/>
      <c r="BMZ80" s="650"/>
      <c r="BNA80" s="650"/>
      <c r="BNB80" s="650"/>
      <c r="BNC80" s="650"/>
      <c r="BND80" s="650"/>
      <c r="BNE80" s="650"/>
      <c r="BNF80" s="650"/>
      <c r="BNG80" s="650"/>
      <c r="BNH80" s="650"/>
      <c r="BNI80" s="650"/>
      <c r="BNJ80" s="650"/>
      <c r="BNK80" s="650"/>
      <c r="BNL80" s="650"/>
      <c r="BNM80" s="650"/>
      <c r="BNN80" s="650"/>
      <c r="BNO80" s="650"/>
      <c r="BNP80" s="650"/>
      <c r="BNQ80" s="650"/>
      <c r="BNR80" s="650"/>
      <c r="BNS80" s="650"/>
      <c r="BNT80" s="650"/>
      <c r="BNU80" s="650"/>
      <c r="BNV80" s="650"/>
      <c r="BNW80" s="650"/>
      <c r="BNX80" s="650"/>
      <c r="BNY80" s="650"/>
      <c r="BNZ80" s="650"/>
      <c r="BOA80" s="650"/>
      <c r="BOB80" s="650"/>
      <c r="BOC80" s="650"/>
      <c r="BOD80" s="650"/>
      <c r="BOE80" s="650"/>
      <c r="BOF80" s="650"/>
      <c r="BOG80" s="650"/>
      <c r="BOH80" s="650"/>
      <c r="BOI80" s="650"/>
      <c r="BOJ80" s="650"/>
      <c r="BOK80" s="650"/>
      <c r="BOL80" s="650"/>
      <c r="BOM80" s="650"/>
      <c r="BON80" s="650"/>
      <c r="BOO80" s="650"/>
      <c r="BOP80" s="650"/>
      <c r="BOQ80" s="650"/>
      <c r="BOR80" s="650"/>
      <c r="BOS80" s="650"/>
      <c r="BOT80" s="650"/>
      <c r="BOU80" s="650"/>
      <c r="BOV80" s="650"/>
      <c r="BOW80" s="650"/>
      <c r="BOX80" s="650"/>
      <c r="BOY80" s="650"/>
      <c r="BOZ80" s="650"/>
      <c r="BPA80" s="650"/>
      <c r="BPB80" s="650"/>
      <c r="BPC80" s="650"/>
      <c r="BPD80" s="650"/>
      <c r="BPE80" s="650"/>
      <c r="BPF80" s="650"/>
      <c r="BPG80" s="650"/>
      <c r="BPH80" s="650"/>
      <c r="BPI80" s="650"/>
      <c r="BPJ80" s="650"/>
      <c r="BPK80" s="650"/>
      <c r="BPL80" s="650"/>
      <c r="BPM80" s="650"/>
      <c r="BPN80" s="650"/>
      <c r="BPO80" s="650"/>
      <c r="BPP80" s="650"/>
      <c r="BPQ80" s="650"/>
      <c r="BPR80" s="650"/>
      <c r="BPS80" s="650"/>
      <c r="BPT80" s="650"/>
      <c r="BPU80" s="650"/>
      <c r="BPV80" s="650"/>
      <c r="BPW80" s="650"/>
      <c r="BPX80" s="650"/>
      <c r="BPY80" s="650"/>
      <c r="BPZ80" s="650"/>
      <c r="BQA80" s="650"/>
      <c r="BQB80" s="650"/>
      <c r="BQC80" s="650"/>
      <c r="BQD80" s="650"/>
      <c r="BQE80" s="650"/>
      <c r="BQF80" s="650"/>
      <c r="BQG80" s="650"/>
      <c r="BQH80" s="650"/>
      <c r="BQI80" s="650"/>
      <c r="BQJ80" s="650"/>
      <c r="BQK80" s="650"/>
      <c r="BQL80" s="650"/>
      <c r="BQM80" s="650"/>
      <c r="BQN80" s="650"/>
      <c r="BQO80" s="650"/>
      <c r="BQP80" s="650"/>
      <c r="BQQ80" s="650"/>
      <c r="BQR80" s="650"/>
      <c r="BQS80" s="650"/>
      <c r="BQT80" s="650"/>
      <c r="BQU80" s="650"/>
      <c r="BQV80" s="650"/>
      <c r="BQW80" s="650"/>
      <c r="BQX80" s="650"/>
      <c r="BQY80" s="650"/>
      <c r="BQZ80" s="650"/>
      <c r="BRA80" s="650"/>
      <c r="BRB80" s="650"/>
      <c r="BRC80" s="650"/>
      <c r="BRD80" s="650"/>
      <c r="BRE80" s="650"/>
      <c r="BRF80" s="650"/>
      <c r="BRG80" s="650"/>
      <c r="BRH80" s="650"/>
      <c r="BRI80" s="650"/>
      <c r="BRJ80" s="650"/>
      <c r="BRK80" s="650"/>
      <c r="BRL80" s="650"/>
      <c r="BRM80" s="650"/>
      <c r="BRN80" s="650"/>
      <c r="BRO80" s="650"/>
      <c r="BRP80" s="650"/>
      <c r="BRQ80" s="650"/>
      <c r="BRR80" s="650"/>
      <c r="BRS80" s="650"/>
      <c r="BRT80" s="650"/>
      <c r="BRU80" s="650"/>
      <c r="BRV80" s="650"/>
      <c r="BRW80" s="650"/>
      <c r="BRX80" s="650"/>
      <c r="BRY80" s="650"/>
      <c r="BRZ80" s="650"/>
      <c r="BSA80" s="650"/>
      <c r="BSB80" s="650"/>
      <c r="BSC80" s="650"/>
      <c r="BSD80" s="650"/>
      <c r="BSE80" s="650"/>
      <c r="BSF80" s="650"/>
      <c r="BSG80" s="650"/>
      <c r="BSH80" s="650"/>
      <c r="BSI80" s="650"/>
      <c r="BSJ80" s="650"/>
      <c r="BSK80" s="650"/>
      <c r="BSL80" s="650"/>
      <c r="BSM80" s="650"/>
      <c r="BSN80" s="650"/>
      <c r="BSO80" s="650"/>
      <c r="BSP80" s="650"/>
      <c r="BSQ80" s="650"/>
      <c r="BSR80" s="650"/>
      <c r="BSS80" s="650"/>
      <c r="BST80" s="650"/>
      <c r="BSU80" s="650"/>
      <c r="BSV80" s="650"/>
      <c r="BSW80" s="650"/>
      <c r="BSX80" s="650"/>
      <c r="BSY80" s="650"/>
      <c r="BSZ80" s="650"/>
      <c r="BTA80" s="650"/>
      <c r="BTB80" s="650"/>
      <c r="BTC80" s="650"/>
      <c r="BTD80" s="650"/>
      <c r="BTE80" s="650"/>
      <c r="BTF80" s="650"/>
      <c r="BTG80" s="650"/>
      <c r="BTH80" s="650"/>
      <c r="BTI80" s="650"/>
      <c r="BTJ80" s="650"/>
      <c r="BTK80" s="650"/>
      <c r="BTL80" s="650"/>
      <c r="BTM80" s="650"/>
      <c r="BTN80" s="650"/>
      <c r="BTO80" s="650"/>
      <c r="BTP80" s="650"/>
      <c r="BTQ80" s="650"/>
      <c r="BTR80" s="650"/>
      <c r="BTS80" s="650"/>
      <c r="BTT80" s="650"/>
      <c r="BTU80" s="650"/>
      <c r="BTV80" s="650"/>
      <c r="BTW80" s="650"/>
      <c r="BTX80" s="650"/>
      <c r="BTY80" s="650"/>
      <c r="BTZ80" s="650"/>
      <c r="BUA80" s="650"/>
      <c r="BUB80" s="650"/>
      <c r="BUC80" s="650"/>
      <c r="BUD80" s="650"/>
      <c r="BUE80" s="650"/>
      <c r="BUF80" s="650"/>
      <c r="BUG80" s="650"/>
      <c r="BUH80" s="650"/>
      <c r="BUI80" s="650"/>
      <c r="BUJ80" s="650"/>
      <c r="BUK80" s="650"/>
      <c r="BUL80" s="650"/>
      <c r="BUM80" s="650"/>
      <c r="BUN80" s="650"/>
      <c r="BUO80" s="650"/>
      <c r="BUP80" s="650"/>
      <c r="BUQ80" s="650"/>
      <c r="BUR80" s="650"/>
      <c r="BUS80" s="650"/>
      <c r="BUT80" s="650"/>
      <c r="BUU80" s="650"/>
      <c r="BUV80" s="650"/>
      <c r="BUW80" s="650"/>
      <c r="BUX80" s="650"/>
      <c r="BUY80" s="650"/>
      <c r="BUZ80" s="650"/>
      <c r="BVA80" s="650"/>
      <c r="BVB80" s="650"/>
      <c r="BVC80" s="650"/>
      <c r="BVD80" s="650"/>
      <c r="BVE80" s="650"/>
      <c r="BVF80" s="650"/>
      <c r="BVG80" s="650"/>
      <c r="BVH80" s="650"/>
      <c r="BVI80" s="650"/>
      <c r="BVJ80" s="650"/>
      <c r="BVK80" s="650"/>
      <c r="BVL80" s="650"/>
      <c r="BVM80" s="650"/>
      <c r="BVN80" s="650"/>
      <c r="BVO80" s="650"/>
      <c r="BVP80" s="650"/>
      <c r="BVQ80" s="650"/>
      <c r="BVR80" s="650"/>
      <c r="BVS80" s="650"/>
      <c r="BVT80" s="650"/>
      <c r="BVU80" s="650"/>
      <c r="BVV80" s="650"/>
      <c r="BVW80" s="650"/>
      <c r="BVX80" s="650"/>
      <c r="BVY80" s="650"/>
      <c r="BVZ80" s="650"/>
      <c r="BWA80" s="650"/>
      <c r="BWB80" s="650"/>
      <c r="BWC80" s="650"/>
      <c r="BWD80" s="650"/>
      <c r="BWE80" s="650"/>
      <c r="BWF80" s="650"/>
      <c r="BWG80" s="650"/>
      <c r="BWH80" s="650"/>
      <c r="BWI80" s="650"/>
      <c r="BWJ80" s="650"/>
      <c r="BWK80" s="650"/>
      <c r="BWL80" s="650"/>
      <c r="BWM80" s="650"/>
      <c r="BWN80" s="650"/>
      <c r="BWO80" s="650"/>
      <c r="BWP80" s="650"/>
      <c r="BWQ80" s="650"/>
      <c r="BWR80" s="650"/>
      <c r="BWS80" s="650"/>
      <c r="BWT80" s="650"/>
      <c r="BWU80" s="650"/>
      <c r="BWV80" s="650"/>
      <c r="BWW80" s="650"/>
      <c r="BWX80" s="650"/>
      <c r="BWY80" s="650"/>
      <c r="BWZ80" s="650"/>
      <c r="BXA80" s="650"/>
      <c r="BXB80" s="650"/>
      <c r="BXC80" s="650"/>
      <c r="BXD80" s="650"/>
      <c r="BXE80" s="650"/>
      <c r="BXF80" s="650"/>
      <c r="BXG80" s="650"/>
      <c r="BXH80" s="650"/>
      <c r="BXI80" s="650"/>
      <c r="BXJ80" s="650"/>
      <c r="BXK80" s="650"/>
      <c r="BXL80" s="650"/>
      <c r="BXM80" s="650"/>
      <c r="BXN80" s="650"/>
      <c r="BXO80" s="650"/>
      <c r="BXP80" s="650"/>
      <c r="BXQ80" s="650"/>
      <c r="BXR80" s="650"/>
      <c r="BXS80" s="650"/>
      <c r="BXT80" s="650"/>
      <c r="BXU80" s="650"/>
      <c r="BXV80" s="650"/>
      <c r="BXW80" s="650"/>
      <c r="BXX80" s="650"/>
      <c r="BXY80" s="650"/>
      <c r="BXZ80" s="650"/>
      <c r="BYA80" s="650"/>
      <c r="BYB80" s="650"/>
      <c r="BYC80" s="650"/>
      <c r="BYD80" s="650"/>
      <c r="BYE80" s="650"/>
      <c r="BYF80" s="650"/>
      <c r="BYG80" s="650"/>
      <c r="BYH80" s="650"/>
      <c r="BYI80" s="650"/>
      <c r="BYJ80" s="650"/>
      <c r="BYK80" s="650"/>
      <c r="BYL80" s="650"/>
      <c r="BYM80" s="650"/>
      <c r="BYN80" s="650"/>
      <c r="BYO80" s="650"/>
      <c r="BYP80" s="650"/>
      <c r="BYQ80" s="650"/>
      <c r="BYR80" s="650"/>
      <c r="BYS80" s="650"/>
      <c r="BYT80" s="650"/>
      <c r="BYU80" s="650"/>
      <c r="BYV80" s="650"/>
      <c r="BYW80" s="650"/>
      <c r="BYX80" s="650"/>
      <c r="BYY80" s="650"/>
      <c r="BYZ80" s="650"/>
      <c r="BZA80" s="650"/>
      <c r="BZB80" s="650"/>
      <c r="BZC80" s="650"/>
      <c r="BZD80" s="650"/>
      <c r="BZE80" s="650"/>
      <c r="BZF80" s="650"/>
      <c r="BZG80" s="650"/>
      <c r="BZH80" s="650"/>
      <c r="BZI80" s="650"/>
      <c r="BZJ80" s="650"/>
      <c r="BZK80" s="650"/>
      <c r="BZL80" s="650"/>
      <c r="BZM80" s="650"/>
      <c r="BZN80" s="650"/>
      <c r="BZO80" s="650"/>
      <c r="BZP80" s="650"/>
      <c r="BZQ80" s="650"/>
      <c r="BZR80" s="650"/>
      <c r="BZS80" s="650"/>
      <c r="BZT80" s="650"/>
      <c r="BZU80" s="650"/>
      <c r="BZV80" s="650"/>
      <c r="BZW80" s="650"/>
      <c r="BZX80" s="650"/>
      <c r="BZY80" s="650"/>
      <c r="BZZ80" s="650"/>
      <c r="CAA80" s="650"/>
      <c r="CAB80" s="650"/>
      <c r="CAC80" s="650"/>
      <c r="CAD80" s="650"/>
      <c r="CAE80" s="650"/>
      <c r="CAF80" s="650"/>
      <c r="CAG80" s="650"/>
      <c r="CAH80" s="650"/>
      <c r="CAI80" s="650"/>
      <c r="CAJ80" s="650"/>
      <c r="CAK80" s="650"/>
      <c r="CAL80" s="650"/>
      <c r="CAM80" s="650"/>
      <c r="CAN80" s="650"/>
      <c r="CAO80" s="650"/>
      <c r="CAP80" s="650"/>
      <c r="CAQ80" s="650"/>
      <c r="CAR80" s="650"/>
      <c r="CAS80" s="650"/>
      <c r="CAT80" s="650"/>
      <c r="CAU80" s="650"/>
      <c r="CAV80" s="650"/>
      <c r="CAW80" s="650"/>
      <c r="CAX80" s="650"/>
      <c r="CAY80" s="650"/>
      <c r="CAZ80" s="650"/>
      <c r="CBA80" s="650"/>
      <c r="CBB80" s="650"/>
      <c r="CBC80" s="650"/>
      <c r="CBD80" s="650"/>
      <c r="CBE80" s="650"/>
      <c r="CBF80" s="650"/>
      <c r="CBG80" s="650"/>
      <c r="CBH80" s="650"/>
      <c r="CBI80" s="650"/>
      <c r="CBJ80" s="650"/>
      <c r="CBK80" s="650"/>
      <c r="CBL80" s="650"/>
      <c r="CBM80" s="650"/>
      <c r="CBN80" s="650"/>
      <c r="CBO80" s="650"/>
      <c r="CBP80" s="650"/>
      <c r="CBQ80" s="650"/>
      <c r="CBR80" s="650"/>
      <c r="CBS80" s="650"/>
      <c r="CBT80" s="650"/>
      <c r="CBU80" s="650"/>
      <c r="CBV80" s="650"/>
      <c r="CBW80" s="650"/>
      <c r="CBX80" s="650"/>
      <c r="CBY80" s="650"/>
      <c r="CBZ80" s="650"/>
      <c r="CCA80" s="650"/>
      <c r="CCB80" s="650"/>
      <c r="CCC80" s="650"/>
      <c r="CCD80" s="650"/>
      <c r="CCE80" s="650"/>
      <c r="CCF80" s="650"/>
      <c r="CCG80" s="650"/>
      <c r="CCH80" s="650"/>
      <c r="CCI80" s="650"/>
      <c r="CCJ80" s="650"/>
      <c r="CCK80" s="650"/>
      <c r="CCL80" s="650"/>
      <c r="CCM80" s="650"/>
      <c r="CCN80" s="650"/>
      <c r="CCO80" s="650"/>
      <c r="CCP80" s="650"/>
      <c r="CCQ80" s="650"/>
      <c r="CCR80" s="650"/>
      <c r="CCS80" s="650"/>
      <c r="CCT80" s="650"/>
      <c r="CCU80" s="650"/>
      <c r="CCV80" s="650"/>
      <c r="CCW80" s="650"/>
      <c r="CCX80" s="650"/>
      <c r="CCY80" s="650"/>
      <c r="CCZ80" s="650"/>
      <c r="CDA80" s="650"/>
      <c r="CDB80" s="650"/>
      <c r="CDC80" s="650"/>
      <c r="CDD80" s="650"/>
      <c r="CDE80" s="650"/>
      <c r="CDF80" s="650"/>
      <c r="CDG80" s="650"/>
      <c r="CDH80" s="650"/>
      <c r="CDI80" s="650"/>
      <c r="CDJ80" s="650"/>
      <c r="CDK80" s="650"/>
      <c r="CDL80" s="650"/>
      <c r="CDM80" s="650"/>
      <c r="CDN80" s="650"/>
      <c r="CDO80" s="650"/>
      <c r="CDP80" s="650"/>
      <c r="CDQ80" s="650"/>
      <c r="CDR80" s="650"/>
      <c r="CDS80" s="650"/>
      <c r="CDT80" s="650"/>
      <c r="CDU80" s="650"/>
      <c r="CDV80" s="650"/>
      <c r="CDW80" s="650"/>
      <c r="CDX80" s="650"/>
      <c r="CDY80" s="650"/>
      <c r="CDZ80" s="650"/>
      <c r="CEA80" s="650"/>
      <c r="CEB80" s="650"/>
      <c r="CEC80" s="650"/>
      <c r="CED80" s="650"/>
      <c r="CEE80" s="650"/>
      <c r="CEF80" s="650"/>
      <c r="CEG80" s="650"/>
      <c r="CEH80" s="650"/>
      <c r="CEI80" s="650"/>
      <c r="CEJ80" s="650"/>
      <c r="CEK80" s="650"/>
      <c r="CEL80" s="650"/>
      <c r="CEM80" s="650"/>
      <c r="CEN80" s="650"/>
      <c r="CEO80" s="650"/>
      <c r="CEP80" s="650"/>
      <c r="CEQ80" s="650"/>
      <c r="CER80" s="650"/>
      <c r="CES80" s="650"/>
      <c r="CET80" s="650"/>
      <c r="CEU80" s="650"/>
      <c r="CEV80" s="650"/>
      <c r="CEW80" s="650"/>
      <c r="CEX80" s="650"/>
      <c r="CEY80" s="650"/>
      <c r="CEZ80" s="650"/>
      <c r="CFA80" s="650"/>
      <c r="CFB80" s="650"/>
      <c r="CFC80" s="650"/>
      <c r="CFD80" s="650"/>
      <c r="CFE80" s="650"/>
      <c r="CFF80" s="650"/>
      <c r="CFG80" s="650"/>
      <c r="CFH80" s="650"/>
      <c r="CFI80" s="650"/>
      <c r="CFJ80" s="650"/>
      <c r="CFK80" s="650"/>
      <c r="CFL80" s="650"/>
      <c r="CFM80" s="650"/>
      <c r="CFN80" s="650"/>
      <c r="CFO80" s="650"/>
      <c r="CFP80" s="650"/>
      <c r="CFQ80" s="650"/>
      <c r="CFR80" s="650"/>
      <c r="CFS80" s="650"/>
      <c r="CFT80" s="650"/>
      <c r="CFU80" s="650"/>
      <c r="CFV80" s="650"/>
      <c r="CFW80" s="650"/>
      <c r="CFX80" s="650"/>
      <c r="CFY80" s="650"/>
      <c r="CFZ80" s="650"/>
      <c r="CGA80" s="650"/>
      <c r="CGB80" s="650"/>
      <c r="CGC80" s="650"/>
      <c r="CGD80" s="650"/>
      <c r="CGE80" s="650"/>
      <c r="CGF80" s="650"/>
      <c r="CGG80" s="650"/>
      <c r="CGH80" s="650"/>
      <c r="CGI80" s="650"/>
      <c r="CGJ80" s="650"/>
      <c r="CGK80" s="650"/>
      <c r="CGL80" s="650"/>
      <c r="CGM80" s="650"/>
      <c r="CGN80" s="650"/>
      <c r="CGO80" s="650"/>
      <c r="CGP80" s="650"/>
      <c r="CGQ80" s="650"/>
      <c r="CGR80" s="650"/>
      <c r="CGS80" s="650"/>
      <c r="CGT80" s="650"/>
      <c r="CGU80" s="650"/>
      <c r="CGV80" s="650"/>
      <c r="CGW80" s="650"/>
      <c r="CGX80" s="650"/>
      <c r="CGY80" s="650"/>
      <c r="CGZ80" s="650"/>
      <c r="CHA80" s="650"/>
      <c r="CHB80" s="650"/>
      <c r="CHC80" s="650"/>
      <c r="CHD80" s="650"/>
      <c r="CHE80" s="650"/>
      <c r="CHF80" s="650"/>
      <c r="CHG80" s="650"/>
      <c r="CHH80" s="650"/>
      <c r="CHI80" s="650"/>
      <c r="CHJ80" s="650"/>
      <c r="CHK80" s="650"/>
      <c r="CHL80" s="650"/>
      <c r="CHM80" s="650"/>
      <c r="CHN80" s="650"/>
      <c r="CHO80" s="650"/>
      <c r="CHP80" s="650"/>
      <c r="CHQ80" s="650"/>
      <c r="CHR80" s="650"/>
      <c r="CHS80" s="650"/>
      <c r="CHT80" s="650"/>
      <c r="CHU80" s="650"/>
      <c r="CHV80" s="650"/>
      <c r="CHW80" s="650"/>
      <c r="CHX80" s="650"/>
      <c r="CHY80" s="650"/>
      <c r="CHZ80" s="650"/>
      <c r="CIA80" s="650"/>
      <c r="CIB80" s="650"/>
      <c r="CIC80" s="650"/>
      <c r="CID80" s="650"/>
      <c r="CIE80" s="650"/>
      <c r="CIF80" s="650"/>
      <c r="CIG80" s="650"/>
      <c r="CIH80" s="650"/>
      <c r="CII80" s="650"/>
      <c r="CIJ80" s="650"/>
      <c r="CIK80" s="650"/>
      <c r="CIL80" s="650"/>
      <c r="CIM80" s="650"/>
      <c r="CIN80" s="650"/>
      <c r="CIO80" s="650"/>
      <c r="CIP80" s="650"/>
      <c r="CIQ80" s="650"/>
      <c r="CIR80" s="650"/>
      <c r="CIS80" s="650"/>
      <c r="CIT80" s="650"/>
      <c r="CIU80" s="650"/>
      <c r="CIV80" s="650"/>
      <c r="CIW80" s="650"/>
      <c r="CIX80" s="650"/>
      <c r="CIY80" s="650"/>
      <c r="CIZ80" s="650"/>
      <c r="CJA80" s="650"/>
      <c r="CJB80" s="650"/>
      <c r="CJC80" s="650"/>
      <c r="CJD80" s="650"/>
      <c r="CJE80" s="650"/>
      <c r="CJF80" s="650"/>
      <c r="CJG80" s="650"/>
      <c r="CJH80" s="650"/>
      <c r="CJI80" s="650"/>
      <c r="CJJ80" s="650"/>
      <c r="CJK80" s="650"/>
      <c r="CJL80" s="650"/>
      <c r="CJM80" s="650"/>
      <c r="CJN80" s="650"/>
      <c r="CJO80" s="650"/>
      <c r="CJP80" s="650"/>
      <c r="CJQ80" s="650"/>
      <c r="CJR80" s="650"/>
      <c r="CJS80" s="650"/>
      <c r="CJT80" s="650"/>
      <c r="CJU80" s="650"/>
      <c r="CJV80" s="650"/>
      <c r="CJW80" s="650"/>
      <c r="CJX80" s="650"/>
      <c r="CJY80" s="650"/>
      <c r="CJZ80" s="650"/>
      <c r="CKA80" s="650"/>
      <c r="CKB80" s="650"/>
      <c r="CKC80" s="650"/>
      <c r="CKD80" s="650"/>
      <c r="CKE80" s="650"/>
      <c r="CKF80" s="650"/>
      <c r="CKG80" s="650"/>
      <c r="CKH80" s="650"/>
      <c r="CKI80" s="650"/>
      <c r="CKJ80" s="650"/>
      <c r="CKK80" s="650"/>
      <c r="CKL80" s="650"/>
      <c r="CKM80" s="650"/>
      <c r="CKN80" s="650"/>
      <c r="CKO80" s="650"/>
      <c r="CKP80" s="650"/>
      <c r="CKQ80" s="650"/>
      <c r="CKR80" s="650"/>
      <c r="CKS80" s="650"/>
      <c r="CKT80" s="650"/>
      <c r="CKU80" s="650"/>
      <c r="CKV80" s="650"/>
      <c r="CKW80" s="650"/>
      <c r="CKX80" s="650"/>
      <c r="CKY80" s="650"/>
      <c r="CKZ80" s="650"/>
      <c r="CLA80" s="650"/>
      <c r="CLB80" s="650"/>
      <c r="CLC80" s="650"/>
      <c r="CLD80" s="650"/>
      <c r="CLE80" s="650"/>
      <c r="CLF80" s="650"/>
      <c r="CLG80" s="650"/>
      <c r="CLH80" s="650"/>
      <c r="CLI80" s="650"/>
      <c r="CLJ80" s="650"/>
      <c r="CLK80" s="650"/>
      <c r="CLL80" s="650"/>
      <c r="CLM80" s="650"/>
      <c r="CLN80" s="650"/>
      <c r="CLO80" s="650"/>
      <c r="CLP80" s="650"/>
      <c r="CLQ80" s="650"/>
      <c r="CLR80" s="650"/>
      <c r="CLS80" s="650"/>
      <c r="CLT80" s="650"/>
      <c r="CLU80" s="650"/>
      <c r="CLV80" s="650"/>
      <c r="CLW80" s="650"/>
      <c r="CLX80" s="650"/>
      <c r="CLY80" s="650"/>
      <c r="CLZ80" s="650"/>
      <c r="CMA80" s="650"/>
      <c r="CMB80" s="650"/>
      <c r="CMC80" s="650"/>
      <c r="CMD80" s="650"/>
      <c r="CME80" s="650"/>
      <c r="CMF80" s="650"/>
      <c r="CMG80" s="650"/>
      <c r="CMH80" s="650"/>
      <c r="CMI80" s="650"/>
      <c r="CMJ80" s="650"/>
      <c r="CMK80" s="650"/>
      <c r="CML80" s="650"/>
      <c r="CMM80" s="650"/>
      <c r="CMN80" s="650"/>
      <c r="CMO80" s="650"/>
      <c r="CMP80" s="650"/>
      <c r="CMQ80" s="650"/>
      <c r="CMR80" s="650"/>
      <c r="CMS80" s="650"/>
      <c r="CMT80" s="650"/>
      <c r="CMU80" s="650"/>
      <c r="CMV80" s="650"/>
      <c r="CMW80" s="650"/>
      <c r="CMX80" s="650"/>
      <c r="CMY80" s="650"/>
      <c r="CMZ80" s="650"/>
      <c r="CNA80" s="650"/>
      <c r="CNB80" s="650"/>
      <c r="CNC80" s="650"/>
      <c r="CND80" s="650"/>
      <c r="CNE80" s="650"/>
      <c r="CNF80" s="650"/>
      <c r="CNG80" s="650"/>
      <c r="CNH80" s="650"/>
      <c r="CNI80" s="650"/>
      <c r="CNJ80" s="650"/>
      <c r="CNK80" s="650"/>
      <c r="CNL80" s="650"/>
      <c r="CNM80" s="650"/>
      <c r="CNN80" s="650"/>
      <c r="CNO80" s="650"/>
      <c r="CNP80" s="650"/>
      <c r="CNQ80" s="650"/>
      <c r="CNR80" s="650"/>
      <c r="CNS80" s="650"/>
      <c r="CNT80" s="650"/>
      <c r="CNU80" s="650"/>
      <c r="CNV80" s="650"/>
      <c r="CNW80" s="650"/>
      <c r="CNX80" s="650"/>
      <c r="CNY80" s="650"/>
      <c r="CNZ80" s="650"/>
      <c r="COA80" s="650"/>
      <c r="COB80" s="650"/>
      <c r="COC80" s="650"/>
      <c r="COD80" s="650"/>
      <c r="COE80" s="650"/>
      <c r="COF80" s="650"/>
      <c r="COG80" s="650"/>
      <c r="COH80" s="650"/>
      <c r="COI80" s="650"/>
      <c r="COJ80" s="650"/>
      <c r="COK80" s="650"/>
      <c r="COL80" s="650"/>
      <c r="COM80" s="650"/>
      <c r="CON80" s="650"/>
      <c r="COO80" s="650"/>
      <c r="COP80" s="650"/>
      <c r="COQ80" s="650"/>
      <c r="COR80" s="650"/>
      <c r="COS80" s="650"/>
      <c r="COT80" s="650"/>
      <c r="COU80" s="650"/>
      <c r="COV80" s="650"/>
      <c r="COW80" s="650"/>
      <c r="COX80" s="650"/>
      <c r="COY80" s="650"/>
      <c r="COZ80" s="650"/>
      <c r="CPA80" s="650"/>
      <c r="CPB80" s="650"/>
      <c r="CPC80" s="650"/>
      <c r="CPD80" s="650"/>
      <c r="CPE80" s="650"/>
      <c r="CPF80" s="650"/>
      <c r="CPG80" s="650"/>
      <c r="CPH80" s="650"/>
      <c r="CPI80" s="650"/>
      <c r="CPJ80" s="650"/>
      <c r="CPK80" s="650"/>
      <c r="CPL80" s="650"/>
      <c r="CPM80" s="650"/>
      <c r="CPN80" s="650"/>
      <c r="CPO80" s="650"/>
      <c r="CPP80" s="650"/>
      <c r="CPQ80" s="650"/>
      <c r="CPR80" s="650"/>
      <c r="CPS80" s="650"/>
      <c r="CPT80" s="650"/>
      <c r="CPU80" s="650"/>
      <c r="CPV80" s="650"/>
      <c r="CPW80" s="650"/>
      <c r="CPX80" s="650"/>
      <c r="CPY80" s="650"/>
      <c r="CPZ80" s="650"/>
      <c r="CQA80" s="650"/>
      <c r="CQB80" s="650"/>
      <c r="CQC80" s="650"/>
      <c r="CQD80" s="650"/>
      <c r="CQE80" s="650"/>
      <c r="CQF80" s="650"/>
      <c r="CQG80" s="650"/>
      <c r="CQH80" s="650"/>
      <c r="CQI80" s="650"/>
      <c r="CQJ80" s="650"/>
      <c r="CQK80" s="650"/>
      <c r="CQL80" s="650"/>
      <c r="CQM80" s="650"/>
      <c r="CQN80" s="650"/>
      <c r="CQO80" s="650"/>
      <c r="CQP80" s="650"/>
      <c r="CQQ80" s="650"/>
      <c r="CQR80" s="650"/>
      <c r="CQS80" s="650"/>
      <c r="CQT80" s="650"/>
      <c r="CQU80" s="650"/>
      <c r="CQV80" s="650"/>
      <c r="CQW80" s="650"/>
      <c r="CQX80" s="650"/>
      <c r="CQY80" s="650"/>
      <c r="CQZ80" s="650"/>
      <c r="CRA80" s="650"/>
      <c r="CRB80" s="650"/>
      <c r="CRC80" s="650"/>
      <c r="CRD80" s="650"/>
      <c r="CRE80" s="650"/>
      <c r="CRF80" s="650"/>
      <c r="CRG80" s="650"/>
      <c r="CRH80" s="650"/>
      <c r="CRI80" s="650"/>
      <c r="CRJ80" s="650"/>
      <c r="CRK80" s="650"/>
      <c r="CRL80" s="650"/>
      <c r="CRM80" s="650"/>
      <c r="CRN80" s="650"/>
      <c r="CRO80" s="650"/>
      <c r="CRP80" s="650"/>
      <c r="CRQ80" s="650"/>
      <c r="CRR80" s="650"/>
      <c r="CRS80" s="650"/>
      <c r="CRT80" s="650"/>
      <c r="CRU80" s="650"/>
      <c r="CRV80" s="650"/>
      <c r="CRW80" s="650"/>
      <c r="CRX80" s="650"/>
      <c r="CRY80" s="650"/>
      <c r="CRZ80" s="650"/>
      <c r="CSA80" s="650"/>
      <c r="CSB80" s="650"/>
      <c r="CSC80" s="650"/>
      <c r="CSD80" s="650"/>
      <c r="CSE80" s="650"/>
      <c r="CSF80" s="650"/>
      <c r="CSG80" s="650"/>
      <c r="CSH80" s="650"/>
      <c r="CSI80" s="650"/>
      <c r="CSJ80" s="650"/>
      <c r="CSK80" s="650"/>
      <c r="CSL80" s="650"/>
      <c r="CSM80" s="650"/>
      <c r="CSN80" s="650"/>
      <c r="CSO80" s="650"/>
      <c r="CSP80" s="650"/>
      <c r="CSQ80" s="650"/>
      <c r="CSR80" s="650"/>
      <c r="CSS80" s="650"/>
      <c r="CST80" s="650"/>
      <c r="CSU80" s="650"/>
      <c r="CSV80" s="650"/>
      <c r="CSW80" s="650"/>
      <c r="CSX80" s="650"/>
      <c r="CSY80" s="650"/>
      <c r="CSZ80" s="650"/>
      <c r="CTA80" s="650"/>
      <c r="CTB80" s="650"/>
      <c r="CTC80" s="650"/>
      <c r="CTD80" s="650"/>
      <c r="CTE80" s="650"/>
      <c r="CTF80" s="650"/>
      <c r="CTG80" s="650"/>
      <c r="CTH80" s="650"/>
      <c r="CTI80" s="650"/>
      <c r="CTJ80" s="650"/>
      <c r="CTK80" s="650"/>
      <c r="CTL80" s="650"/>
      <c r="CTM80" s="650"/>
      <c r="CTN80" s="650"/>
      <c r="CTO80" s="650"/>
      <c r="CTP80" s="650"/>
      <c r="CTQ80" s="650"/>
      <c r="CTR80" s="650"/>
      <c r="CTS80" s="650"/>
      <c r="CTT80" s="650"/>
      <c r="CTU80" s="650"/>
      <c r="CTV80" s="650"/>
      <c r="CTW80" s="650"/>
      <c r="CTX80" s="650"/>
      <c r="CTY80" s="650"/>
      <c r="CTZ80" s="650"/>
      <c r="CUA80" s="650"/>
      <c r="CUB80" s="650"/>
      <c r="CUC80" s="650"/>
      <c r="CUD80" s="650"/>
      <c r="CUE80" s="650"/>
      <c r="CUF80" s="650"/>
      <c r="CUG80" s="650"/>
      <c r="CUH80" s="650"/>
      <c r="CUI80" s="650"/>
      <c r="CUJ80" s="650"/>
      <c r="CUK80" s="650"/>
      <c r="CUL80" s="650"/>
      <c r="CUM80" s="650"/>
      <c r="CUN80" s="650"/>
      <c r="CUO80" s="650"/>
      <c r="CUP80" s="650"/>
      <c r="CUQ80" s="650"/>
      <c r="CUR80" s="650"/>
      <c r="CUS80" s="650"/>
      <c r="CUT80" s="650"/>
      <c r="CUU80" s="650"/>
      <c r="CUV80" s="650"/>
      <c r="CUW80" s="650"/>
      <c r="CUX80" s="650"/>
      <c r="CUY80" s="650"/>
      <c r="CUZ80" s="650"/>
      <c r="CVA80" s="650"/>
      <c r="CVB80" s="650"/>
      <c r="CVC80" s="650"/>
      <c r="CVD80" s="650"/>
      <c r="CVE80" s="650"/>
      <c r="CVF80" s="650"/>
      <c r="CVG80" s="650"/>
      <c r="CVH80" s="650"/>
      <c r="CVI80" s="650"/>
      <c r="CVJ80" s="650"/>
      <c r="CVK80" s="650"/>
      <c r="CVL80" s="650"/>
      <c r="CVM80" s="650"/>
      <c r="CVN80" s="650"/>
      <c r="CVO80" s="650"/>
      <c r="CVP80" s="650"/>
      <c r="CVQ80" s="650"/>
      <c r="CVR80" s="650"/>
      <c r="CVS80" s="650"/>
      <c r="CVT80" s="650"/>
      <c r="CVU80" s="650"/>
      <c r="CVV80" s="650"/>
      <c r="CVW80" s="650"/>
      <c r="CVX80" s="650"/>
      <c r="CVY80" s="650"/>
      <c r="CVZ80" s="650"/>
      <c r="CWA80" s="650"/>
      <c r="CWB80" s="650"/>
      <c r="CWC80" s="650"/>
      <c r="CWD80" s="650"/>
      <c r="CWE80" s="650"/>
      <c r="CWF80" s="650"/>
      <c r="CWG80" s="650"/>
      <c r="CWH80" s="650"/>
      <c r="CWI80" s="650"/>
      <c r="CWJ80" s="650"/>
      <c r="CWK80" s="650"/>
      <c r="CWL80" s="650"/>
      <c r="CWM80" s="650"/>
      <c r="CWN80" s="650"/>
      <c r="CWO80" s="650"/>
      <c r="CWP80" s="650"/>
      <c r="CWQ80" s="650"/>
      <c r="CWR80" s="650"/>
      <c r="CWS80" s="650"/>
      <c r="CWT80" s="650"/>
      <c r="CWU80" s="650"/>
      <c r="CWV80" s="650"/>
      <c r="CWW80" s="650"/>
      <c r="CWX80" s="650"/>
      <c r="CWY80" s="650"/>
      <c r="CWZ80" s="650"/>
      <c r="CXA80" s="650"/>
      <c r="CXB80" s="650"/>
      <c r="CXC80" s="650"/>
      <c r="CXD80" s="650"/>
      <c r="CXE80" s="650"/>
      <c r="CXF80" s="650"/>
      <c r="CXG80" s="650"/>
      <c r="CXH80" s="650"/>
      <c r="CXI80" s="650"/>
      <c r="CXJ80" s="650"/>
      <c r="CXK80" s="650"/>
      <c r="CXL80" s="650"/>
      <c r="CXM80" s="650"/>
      <c r="CXN80" s="650"/>
      <c r="CXO80" s="650"/>
      <c r="CXP80" s="650"/>
      <c r="CXQ80" s="650"/>
      <c r="CXR80" s="650"/>
      <c r="CXS80" s="650"/>
      <c r="CXT80" s="650"/>
      <c r="CXU80" s="650"/>
      <c r="CXV80" s="650"/>
      <c r="CXW80" s="650"/>
      <c r="CXX80" s="650"/>
      <c r="CXY80" s="650"/>
      <c r="CXZ80" s="650"/>
      <c r="CYA80" s="650"/>
      <c r="CYB80" s="650"/>
      <c r="CYC80" s="650"/>
      <c r="CYD80" s="650"/>
      <c r="CYE80" s="650"/>
      <c r="CYF80" s="650"/>
      <c r="CYG80" s="650"/>
      <c r="CYH80" s="650"/>
      <c r="CYI80" s="650"/>
      <c r="CYJ80" s="650"/>
      <c r="CYK80" s="650"/>
      <c r="CYL80" s="650"/>
      <c r="CYM80" s="650"/>
      <c r="CYN80" s="650"/>
      <c r="CYO80" s="650"/>
      <c r="CYP80" s="650"/>
      <c r="CYQ80" s="650"/>
      <c r="CYR80" s="650"/>
      <c r="CYS80" s="650"/>
      <c r="CYT80" s="650"/>
      <c r="CYU80" s="650"/>
      <c r="CYV80" s="650"/>
      <c r="CYW80" s="650"/>
      <c r="CYX80" s="650"/>
      <c r="CYY80" s="650"/>
      <c r="CYZ80" s="650"/>
      <c r="CZA80" s="650"/>
      <c r="CZB80" s="650"/>
      <c r="CZC80" s="650"/>
      <c r="CZD80" s="650"/>
      <c r="CZE80" s="650"/>
      <c r="CZF80" s="650"/>
      <c r="CZG80" s="650"/>
      <c r="CZH80" s="650"/>
      <c r="CZI80" s="650"/>
      <c r="CZJ80" s="650"/>
      <c r="CZK80" s="650"/>
      <c r="CZL80" s="650"/>
      <c r="CZM80" s="650"/>
      <c r="CZN80" s="650"/>
      <c r="CZO80" s="650"/>
      <c r="CZP80" s="650"/>
      <c r="CZQ80" s="650"/>
      <c r="CZR80" s="650"/>
      <c r="CZS80" s="650"/>
      <c r="CZT80" s="650"/>
      <c r="CZU80" s="650"/>
      <c r="CZV80" s="650"/>
      <c r="CZW80" s="650"/>
      <c r="CZX80" s="650"/>
      <c r="CZY80" s="650"/>
      <c r="CZZ80" s="650"/>
      <c r="DAA80" s="650"/>
      <c r="DAB80" s="650"/>
      <c r="DAC80" s="650"/>
      <c r="DAD80" s="650"/>
      <c r="DAE80" s="650"/>
      <c r="DAF80" s="650"/>
      <c r="DAG80" s="650"/>
      <c r="DAH80" s="650"/>
      <c r="DAI80" s="650"/>
      <c r="DAJ80" s="650"/>
      <c r="DAK80" s="650"/>
      <c r="DAL80" s="650"/>
      <c r="DAM80" s="650"/>
      <c r="DAN80" s="650"/>
      <c r="DAO80" s="650"/>
      <c r="DAP80" s="650"/>
      <c r="DAQ80" s="650"/>
      <c r="DAR80" s="650"/>
      <c r="DAS80" s="650"/>
      <c r="DAT80" s="650"/>
      <c r="DAU80" s="650"/>
      <c r="DAV80" s="650"/>
      <c r="DAW80" s="650"/>
      <c r="DAX80" s="650"/>
      <c r="DAY80" s="650"/>
      <c r="DAZ80" s="650"/>
      <c r="DBA80" s="650"/>
      <c r="DBB80" s="650"/>
      <c r="DBC80" s="650"/>
      <c r="DBD80" s="650"/>
      <c r="DBE80" s="650"/>
      <c r="DBF80" s="650"/>
      <c r="DBG80" s="650"/>
      <c r="DBH80" s="650"/>
      <c r="DBI80" s="650"/>
      <c r="DBJ80" s="650"/>
      <c r="DBK80" s="650"/>
      <c r="DBL80" s="650"/>
      <c r="DBM80" s="650"/>
      <c r="DBN80" s="650"/>
      <c r="DBO80" s="650"/>
      <c r="DBP80" s="650"/>
      <c r="DBQ80" s="650"/>
      <c r="DBR80" s="650"/>
      <c r="DBS80" s="650"/>
      <c r="DBT80" s="650"/>
      <c r="DBU80" s="650"/>
      <c r="DBV80" s="650"/>
      <c r="DBW80" s="650"/>
      <c r="DBX80" s="650"/>
      <c r="DBY80" s="650"/>
      <c r="DBZ80" s="650"/>
      <c r="DCA80" s="650"/>
      <c r="DCB80" s="650"/>
      <c r="DCC80" s="650"/>
      <c r="DCD80" s="650"/>
      <c r="DCE80" s="650"/>
      <c r="DCF80" s="650"/>
      <c r="DCG80" s="650"/>
      <c r="DCH80" s="650"/>
      <c r="DCI80" s="650"/>
      <c r="DCJ80" s="650"/>
      <c r="DCK80" s="650"/>
      <c r="DCL80" s="650"/>
      <c r="DCM80" s="650"/>
      <c r="DCN80" s="650"/>
      <c r="DCO80" s="650"/>
      <c r="DCP80" s="650"/>
      <c r="DCQ80" s="650"/>
      <c r="DCR80" s="650"/>
      <c r="DCS80" s="650"/>
      <c r="DCT80" s="650"/>
      <c r="DCU80" s="650"/>
      <c r="DCV80" s="650"/>
      <c r="DCW80" s="650"/>
      <c r="DCX80" s="650"/>
      <c r="DCY80" s="650"/>
      <c r="DCZ80" s="650"/>
      <c r="DDA80" s="650"/>
      <c r="DDB80" s="650"/>
      <c r="DDC80" s="650"/>
      <c r="DDD80" s="650"/>
      <c r="DDE80" s="650"/>
      <c r="DDF80" s="650"/>
      <c r="DDG80" s="650"/>
      <c r="DDH80" s="650"/>
      <c r="DDI80" s="650"/>
      <c r="DDJ80" s="650"/>
      <c r="DDK80" s="650"/>
      <c r="DDL80" s="650"/>
      <c r="DDM80" s="650"/>
      <c r="DDN80" s="650"/>
      <c r="DDO80" s="650"/>
      <c r="DDP80" s="650"/>
      <c r="DDQ80" s="650"/>
      <c r="DDR80" s="650"/>
      <c r="DDS80" s="650"/>
      <c r="DDT80" s="650"/>
      <c r="DDU80" s="650"/>
      <c r="DDV80" s="650"/>
      <c r="DDW80" s="650"/>
      <c r="DDX80" s="650"/>
      <c r="DDY80" s="650"/>
      <c r="DDZ80" s="650"/>
      <c r="DEA80" s="650"/>
      <c r="DEB80" s="650"/>
      <c r="DEC80" s="650"/>
      <c r="DED80" s="650"/>
      <c r="DEE80" s="650"/>
      <c r="DEF80" s="650"/>
      <c r="DEG80" s="650"/>
      <c r="DEH80" s="650"/>
      <c r="DEI80" s="650"/>
      <c r="DEJ80" s="650"/>
      <c r="DEK80" s="650"/>
      <c r="DEL80" s="650"/>
      <c r="DEM80" s="650"/>
      <c r="DEN80" s="650"/>
      <c r="DEO80" s="650"/>
      <c r="DEP80" s="650"/>
      <c r="DEQ80" s="650"/>
      <c r="DER80" s="650"/>
      <c r="DES80" s="650"/>
      <c r="DET80" s="650"/>
      <c r="DEU80" s="650"/>
      <c r="DEV80" s="650"/>
      <c r="DEW80" s="650"/>
      <c r="DEX80" s="650"/>
      <c r="DEY80" s="650"/>
      <c r="DEZ80" s="650"/>
      <c r="DFA80" s="650"/>
      <c r="DFB80" s="650"/>
      <c r="DFC80" s="650"/>
      <c r="DFD80" s="650"/>
      <c r="DFE80" s="650"/>
      <c r="DFF80" s="650"/>
      <c r="DFG80" s="650"/>
      <c r="DFH80" s="650"/>
      <c r="DFI80" s="650"/>
      <c r="DFJ80" s="650"/>
      <c r="DFK80" s="650"/>
      <c r="DFL80" s="650"/>
      <c r="DFM80" s="650"/>
      <c r="DFN80" s="650"/>
      <c r="DFO80" s="650"/>
      <c r="DFP80" s="650"/>
      <c r="DFQ80" s="650"/>
      <c r="DFR80" s="650"/>
      <c r="DFS80" s="650"/>
      <c r="DFT80" s="650"/>
      <c r="DFU80" s="650"/>
      <c r="DFV80" s="650"/>
      <c r="DFW80" s="650"/>
      <c r="DFX80" s="650"/>
      <c r="DFY80" s="650"/>
      <c r="DFZ80" s="650"/>
      <c r="DGA80" s="650"/>
      <c r="DGB80" s="650"/>
      <c r="DGC80" s="650"/>
      <c r="DGD80" s="650"/>
      <c r="DGE80" s="650"/>
      <c r="DGF80" s="650"/>
      <c r="DGG80" s="650"/>
      <c r="DGH80" s="650"/>
      <c r="DGI80" s="650"/>
      <c r="DGJ80" s="650"/>
      <c r="DGK80" s="650"/>
      <c r="DGL80" s="650"/>
      <c r="DGM80" s="650"/>
      <c r="DGN80" s="650"/>
      <c r="DGO80" s="650"/>
      <c r="DGP80" s="650"/>
      <c r="DGQ80" s="650"/>
      <c r="DGR80" s="650"/>
      <c r="DGS80" s="650"/>
      <c r="DGT80" s="650"/>
      <c r="DGU80" s="650"/>
      <c r="DGV80" s="650"/>
      <c r="DGW80" s="650"/>
      <c r="DGX80" s="650"/>
      <c r="DGY80" s="650"/>
      <c r="DGZ80" s="650"/>
      <c r="DHA80" s="650"/>
      <c r="DHB80" s="650"/>
      <c r="DHC80" s="650"/>
      <c r="DHD80" s="650"/>
      <c r="DHE80" s="650"/>
      <c r="DHF80" s="650"/>
      <c r="DHG80" s="650"/>
      <c r="DHH80" s="650"/>
      <c r="DHI80" s="650"/>
      <c r="DHJ80" s="650"/>
      <c r="DHK80" s="650"/>
      <c r="DHL80" s="650"/>
      <c r="DHM80" s="650"/>
      <c r="DHN80" s="650"/>
      <c r="DHO80" s="650"/>
      <c r="DHP80" s="650"/>
      <c r="DHQ80" s="650"/>
      <c r="DHR80" s="650"/>
      <c r="DHS80" s="650"/>
      <c r="DHT80" s="650"/>
      <c r="DHU80" s="650"/>
      <c r="DHV80" s="650"/>
      <c r="DHW80" s="650"/>
      <c r="DHX80" s="650"/>
      <c r="DHY80" s="650"/>
      <c r="DHZ80" s="650"/>
      <c r="DIA80" s="650"/>
      <c r="DIB80" s="650"/>
      <c r="DIC80" s="650"/>
      <c r="DID80" s="650"/>
      <c r="DIE80" s="650"/>
      <c r="DIF80" s="650"/>
      <c r="DIG80" s="650"/>
      <c r="DIH80" s="650"/>
      <c r="DII80" s="650"/>
      <c r="DIJ80" s="650"/>
      <c r="DIK80" s="650"/>
      <c r="DIL80" s="650"/>
      <c r="DIM80" s="650"/>
      <c r="DIN80" s="650"/>
      <c r="DIO80" s="650"/>
      <c r="DIP80" s="650"/>
      <c r="DIQ80" s="650"/>
      <c r="DIR80" s="650"/>
      <c r="DIS80" s="650"/>
      <c r="DIT80" s="650"/>
      <c r="DIU80" s="650"/>
      <c r="DIV80" s="650"/>
      <c r="DIW80" s="650"/>
      <c r="DIX80" s="650"/>
      <c r="DIY80" s="650"/>
      <c r="DIZ80" s="650"/>
      <c r="DJA80" s="650"/>
      <c r="DJB80" s="650"/>
      <c r="DJC80" s="650"/>
      <c r="DJD80" s="650"/>
      <c r="DJE80" s="650"/>
      <c r="DJF80" s="650"/>
      <c r="DJG80" s="650"/>
      <c r="DJH80" s="650"/>
      <c r="DJI80" s="650"/>
      <c r="DJJ80" s="650"/>
      <c r="DJK80" s="650"/>
      <c r="DJL80" s="650"/>
      <c r="DJM80" s="650"/>
      <c r="DJN80" s="650"/>
      <c r="DJO80" s="650"/>
      <c r="DJP80" s="650"/>
      <c r="DJQ80" s="650"/>
      <c r="DJR80" s="650"/>
      <c r="DJS80" s="650"/>
      <c r="DJT80" s="650"/>
      <c r="DJU80" s="650"/>
      <c r="DJV80" s="650"/>
      <c r="DJW80" s="650"/>
      <c r="DJX80" s="650"/>
      <c r="DJY80" s="650"/>
      <c r="DJZ80" s="650"/>
      <c r="DKA80" s="650"/>
      <c r="DKB80" s="650"/>
      <c r="DKC80" s="650"/>
      <c r="DKD80" s="650"/>
      <c r="DKE80" s="650"/>
      <c r="DKF80" s="650"/>
      <c r="DKG80" s="650"/>
      <c r="DKH80" s="650"/>
      <c r="DKI80" s="650"/>
      <c r="DKJ80" s="650"/>
      <c r="DKK80" s="650"/>
      <c r="DKL80" s="650"/>
      <c r="DKM80" s="650"/>
      <c r="DKN80" s="650"/>
      <c r="DKO80" s="650"/>
      <c r="DKP80" s="650"/>
      <c r="DKQ80" s="650"/>
      <c r="DKR80" s="650"/>
      <c r="DKS80" s="650"/>
      <c r="DKT80" s="650"/>
      <c r="DKU80" s="650"/>
      <c r="DKV80" s="650"/>
      <c r="DKW80" s="650"/>
      <c r="DKX80" s="650"/>
      <c r="DKY80" s="650"/>
      <c r="DKZ80" s="650"/>
      <c r="DLA80" s="650"/>
      <c r="DLB80" s="650"/>
      <c r="DLC80" s="650"/>
      <c r="DLD80" s="650"/>
      <c r="DLE80" s="650"/>
      <c r="DLF80" s="650"/>
      <c r="DLG80" s="650"/>
      <c r="DLH80" s="650"/>
      <c r="DLI80" s="650"/>
      <c r="DLJ80" s="650"/>
      <c r="DLK80" s="650"/>
      <c r="DLL80" s="650"/>
      <c r="DLM80" s="650"/>
      <c r="DLN80" s="650"/>
      <c r="DLO80" s="650"/>
      <c r="DLP80" s="650"/>
      <c r="DLQ80" s="650"/>
      <c r="DLR80" s="650"/>
      <c r="DLS80" s="650"/>
      <c r="DLT80" s="650"/>
      <c r="DLU80" s="650"/>
      <c r="DLV80" s="650"/>
      <c r="DLW80" s="650"/>
      <c r="DLX80" s="650"/>
      <c r="DLY80" s="650"/>
      <c r="DLZ80" s="650"/>
      <c r="DMA80" s="650"/>
      <c r="DMB80" s="650"/>
      <c r="DMC80" s="650"/>
      <c r="DMD80" s="650"/>
      <c r="DME80" s="650"/>
      <c r="DMF80" s="650"/>
      <c r="DMG80" s="650"/>
      <c r="DMH80" s="650"/>
      <c r="DMI80" s="650"/>
      <c r="DMJ80" s="650"/>
      <c r="DMK80" s="650"/>
      <c r="DML80" s="650"/>
      <c r="DMM80" s="650"/>
      <c r="DMN80" s="650"/>
      <c r="DMO80" s="650"/>
      <c r="DMP80" s="650"/>
      <c r="DMQ80" s="650"/>
      <c r="DMR80" s="650"/>
      <c r="DMS80" s="650"/>
      <c r="DMT80" s="650"/>
      <c r="DMU80" s="650"/>
      <c r="DMV80" s="650"/>
      <c r="DMW80" s="650"/>
      <c r="DMX80" s="650"/>
      <c r="DMY80" s="650"/>
      <c r="DMZ80" s="650"/>
      <c r="DNA80" s="650"/>
      <c r="DNB80" s="650"/>
      <c r="DNC80" s="650"/>
      <c r="DND80" s="650"/>
      <c r="DNE80" s="650"/>
      <c r="DNF80" s="650"/>
      <c r="DNG80" s="650"/>
      <c r="DNH80" s="650"/>
      <c r="DNI80" s="650"/>
      <c r="DNJ80" s="650"/>
      <c r="DNK80" s="650"/>
      <c r="DNL80" s="650"/>
      <c r="DNM80" s="650"/>
      <c r="DNN80" s="650"/>
      <c r="DNO80" s="650"/>
      <c r="DNP80" s="650"/>
      <c r="DNQ80" s="650"/>
      <c r="DNR80" s="650"/>
      <c r="DNS80" s="650"/>
      <c r="DNT80" s="650"/>
      <c r="DNU80" s="650"/>
      <c r="DNV80" s="650"/>
      <c r="DNW80" s="650"/>
      <c r="DNX80" s="650"/>
      <c r="DNY80" s="650"/>
      <c r="DNZ80" s="650"/>
      <c r="DOA80" s="650"/>
      <c r="DOB80" s="650"/>
      <c r="DOC80" s="650"/>
      <c r="DOD80" s="650"/>
      <c r="DOE80" s="650"/>
      <c r="DOF80" s="650"/>
      <c r="DOG80" s="650"/>
      <c r="DOH80" s="650"/>
      <c r="DOI80" s="650"/>
      <c r="DOJ80" s="650"/>
      <c r="DOK80" s="650"/>
      <c r="DOL80" s="650"/>
      <c r="DOM80" s="650"/>
      <c r="DON80" s="650"/>
      <c r="DOO80" s="650"/>
      <c r="DOP80" s="650"/>
      <c r="DOQ80" s="650"/>
      <c r="DOR80" s="650"/>
      <c r="DOS80" s="650"/>
      <c r="DOT80" s="650"/>
      <c r="DOU80" s="650"/>
      <c r="DOV80" s="650"/>
      <c r="DOW80" s="650"/>
      <c r="DOX80" s="650"/>
      <c r="DOY80" s="650"/>
      <c r="DOZ80" s="650"/>
      <c r="DPA80" s="650"/>
      <c r="DPB80" s="650"/>
      <c r="DPC80" s="650"/>
      <c r="DPD80" s="650"/>
      <c r="DPE80" s="650"/>
      <c r="DPF80" s="650"/>
      <c r="DPG80" s="650"/>
      <c r="DPH80" s="650"/>
      <c r="DPI80" s="650"/>
      <c r="DPJ80" s="650"/>
      <c r="DPK80" s="650"/>
      <c r="DPL80" s="650"/>
      <c r="DPM80" s="650"/>
      <c r="DPN80" s="650"/>
      <c r="DPO80" s="650"/>
      <c r="DPP80" s="650"/>
      <c r="DPQ80" s="650"/>
      <c r="DPR80" s="650"/>
      <c r="DPS80" s="650"/>
      <c r="DPT80" s="650"/>
      <c r="DPU80" s="650"/>
      <c r="DPV80" s="650"/>
      <c r="DPW80" s="650"/>
      <c r="DPX80" s="650"/>
      <c r="DPY80" s="650"/>
      <c r="DPZ80" s="650"/>
      <c r="DQA80" s="650"/>
      <c r="DQB80" s="650"/>
      <c r="DQC80" s="650"/>
      <c r="DQD80" s="650"/>
      <c r="DQE80" s="650"/>
      <c r="DQF80" s="650"/>
      <c r="DQG80" s="650"/>
      <c r="DQH80" s="650"/>
      <c r="DQI80" s="650"/>
      <c r="DQJ80" s="650"/>
      <c r="DQK80" s="650"/>
      <c r="DQL80" s="650"/>
      <c r="DQM80" s="650"/>
      <c r="DQN80" s="650"/>
      <c r="DQO80" s="650"/>
      <c r="DQP80" s="650"/>
      <c r="DQQ80" s="650"/>
      <c r="DQR80" s="650"/>
      <c r="DQS80" s="650"/>
      <c r="DQT80" s="650"/>
      <c r="DQU80" s="650"/>
      <c r="DQV80" s="650"/>
      <c r="DQW80" s="650"/>
      <c r="DQX80" s="650"/>
      <c r="DQY80" s="650"/>
      <c r="DQZ80" s="650"/>
      <c r="DRA80" s="650"/>
      <c r="DRB80" s="650"/>
      <c r="DRC80" s="650"/>
      <c r="DRD80" s="650"/>
      <c r="DRE80" s="650"/>
      <c r="DRF80" s="650"/>
      <c r="DRG80" s="650"/>
      <c r="DRH80" s="650"/>
      <c r="DRI80" s="650"/>
      <c r="DRJ80" s="650"/>
      <c r="DRK80" s="650"/>
      <c r="DRL80" s="650"/>
      <c r="DRM80" s="650"/>
      <c r="DRN80" s="650"/>
      <c r="DRO80" s="650"/>
      <c r="DRP80" s="650"/>
      <c r="DRQ80" s="650"/>
      <c r="DRR80" s="650"/>
      <c r="DRS80" s="650"/>
      <c r="DRT80" s="650"/>
      <c r="DRU80" s="650"/>
      <c r="DRV80" s="650"/>
      <c r="DRW80" s="650"/>
      <c r="DRX80" s="650"/>
      <c r="DRY80" s="650"/>
      <c r="DRZ80" s="650"/>
      <c r="DSA80" s="650"/>
      <c r="DSB80" s="650"/>
      <c r="DSC80" s="650"/>
      <c r="DSD80" s="650"/>
      <c r="DSE80" s="650"/>
      <c r="DSF80" s="650"/>
      <c r="DSG80" s="650"/>
      <c r="DSH80" s="650"/>
      <c r="DSI80" s="650"/>
      <c r="DSJ80" s="650"/>
      <c r="DSK80" s="650"/>
      <c r="DSL80" s="650"/>
      <c r="DSM80" s="650"/>
      <c r="DSN80" s="650"/>
      <c r="DSO80" s="650"/>
      <c r="DSP80" s="650"/>
      <c r="DSQ80" s="650"/>
      <c r="DSR80" s="650"/>
      <c r="DSS80" s="650"/>
      <c r="DST80" s="650"/>
      <c r="DSU80" s="650"/>
      <c r="DSV80" s="650"/>
      <c r="DSW80" s="650"/>
      <c r="DSX80" s="650"/>
      <c r="DSY80" s="650"/>
      <c r="DSZ80" s="650"/>
      <c r="DTA80" s="650"/>
      <c r="DTB80" s="650"/>
      <c r="DTC80" s="650"/>
      <c r="DTD80" s="650"/>
      <c r="DTE80" s="650"/>
      <c r="DTF80" s="650"/>
      <c r="DTG80" s="650"/>
      <c r="DTH80" s="650"/>
      <c r="DTI80" s="650"/>
      <c r="DTJ80" s="650"/>
      <c r="DTK80" s="650"/>
      <c r="DTL80" s="650"/>
      <c r="DTM80" s="650"/>
      <c r="DTN80" s="650"/>
      <c r="DTO80" s="650"/>
      <c r="DTP80" s="650"/>
      <c r="DTQ80" s="650"/>
      <c r="DTR80" s="650"/>
      <c r="DTS80" s="650"/>
      <c r="DTT80" s="650"/>
      <c r="DTU80" s="650"/>
      <c r="DTV80" s="650"/>
      <c r="DTW80" s="650"/>
      <c r="DTX80" s="650"/>
      <c r="DTY80" s="650"/>
      <c r="DTZ80" s="650"/>
      <c r="DUA80" s="650"/>
      <c r="DUB80" s="650"/>
      <c r="DUC80" s="650"/>
      <c r="DUD80" s="650"/>
      <c r="DUE80" s="650"/>
      <c r="DUF80" s="650"/>
      <c r="DUG80" s="650"/>
      <c r="DUH80" s="650"/>
      <c r="DUI80" s="650"/>
      <c r="DUJ80" s="650"/>
      <c r="DUK80" s="650"/>
      <c r="DUL80" s="650"/>
      <c r="DUM80" s="650"/>
      <c r="DUN80" s="650"/>
      <c r="DUO80" s="650"/>
      <c r="DUP80" s="650"/>
      <c r="DUQ80" s="650"/>
      <c r="DUR80" s="650"/>
      <c r="DUS80" s="650"/>
      <c r="DUT80" s="650"/>
      <c r="DUU80" s="650"/>
      <c r="DUV80" s="650"/>
      <c r="DUW80" s="650"/>
      <c r="DUX80" s="650"/>
      <c r="DUY80" s="650"/>
      <c r="DUZ80" s="650"/>
      <c r="DVA80" s="650"/>
      <c r="DVB80" s="650"/>
      <c r="DVC80" s="650"/>
      <c r="DVD80" s="650"/>
      <c r="DVE80" s="650"/>
      <c r="DVF80" s="650"/>
      <c r="DVG80" s="650"/>
      <c r="DVH80" s="650"/>
      <c r="DVI80" s="650"/>
      <c r="DVJ80" s="650"/>
      <c r="DVK80" s="650"/>
      <c r="DVL80" s="650"/>
      <c r="DVM80" s="650"/>
      <c r="DVN80" s="650"/>
      <c r="DVO80" s="650"/>
      <c r="DVP80" s="650"/>
      <c r="DVQ80" s="650"/>
      <c r="DVR80" s="650"/>
      <c r="DVS80" s="650"/>
      <c r="DVT80" s="650"/>
      <c r="DVU80" s="650"/>
      <c r="DVV80" s="650"/>
      <c r="DVW80" s="650"/>
      <c r="DVX80" s="650"/>
      <c r="DVY80" s="650"/>
      <c r="DVZ80" s="650"/>
      <c r="DWA80" s="650"/>
      <c r="DWB80" s="650"/>
      <c r="DWC80" s="650"/>
      <c r="DWD80" s="650"/>
      <c r="DWE80" s="650"/>
      <c r="DWF80" s="650"/>
      <c r="DWG80" s="650"/>
      <c r="DWH80" s="650"/>
      <c r="DWI80" s="650"/>
      <c r="DWJ80" s="650"/>
      <c r="DWK80" s="650"/>
      <c r="DWL80" s="650"/>
      <c r="DWM80" s="650"/>
      <c r="DWN80" s="650"/>
      <c r="DWO80" s="650"/>
      <c r="DWP80" s="650"/>
      <c r="DWQ80" s="650"/>
      <c r="DWR80" s="650"/>
      <c r="DWS80" s="650"/>
      <c r="DWT80" s="650"/>
      <c r="DWU80" s="650"/>
      <c r="DWV80" s="650"/>
      <c r="DWW80" s="650"/>
      <c r="DWX80" s="650"/>
      <c r="DWY80" s="650"/>
      <c r="DWZ80" s="650"/>
      <c r="DXA80" s="650"/>
      <c r="DXB80" s="650"/>
      <c r="DXC80" s="650"/>
      <c r="DXD80" s="650"/>
      <c r="DXE80" s="650"/>
      <c r="DXF80" s="650"/>
      <c r="DXG80" s="650"/>
      <c r="DXH80" s="650"/>
      <c r="DXI80" s="650"/>
      <c r="DXJ80" s="650"/>
      <c r="DXK80" s="650"/>
      <c r="DXL80" s="650"/>
      <c r="DXM80" s="650"/>
      <c r="DXN80" s="650"/>
      <c r="DXO80" s="650"/>
      <c r="DXP80" s="650"/>
      <c r="DXQ80" s="650"/>
      <c r="DXR80" s="650"/>
      <c r="DXS80" s="650"/>
      <c r="DXT80" s="650"/>
      <c r="DXU80" s="650"/>
      <c r="DXV80" s="650"/>
      <c r="DXW80" s="650"/>
      <c r="DXX80" s="650"/>
      <c r="DXY80" s="650"/>
      <c r="DXZ80" s="650"/>
      <c r="DYA80" s="650"/>
      <c r="DYB80" s="650"/>
      <c r="DYC80" s="650"/>
      <c r="DYD80" s="650"/>
      <c r="DYE80" s="650"/>
      <c r="DYF80" s="650"/>
      <c r="DYG80" s="650"/>
      <c r="DYH80" s="650"/>
      <c r="DYI80" s="650"/>
      <c r="DYJ80" s="650"/>
      <c r="DYK80" s="650"/>
      <c r="DYL80" s="650"/>
      <c r="DYM80" s="650"/>
      <c r="DYN80" s="650"/>
      <c r="DYO80" s="650"/>
      <c r="DYP80" s="650"/>
      <c r="DYQ80" s="650"/>
      <c r="DYR80" s="650"/>
      <c r="DYS80" s="650"/>
      <c r="DYT80" s="650"/>
      <c r="DYU80" s="650"/>
      <c r="DYV80" s="650"/>
      <c r="DYW80" s="650"/>
      <c r="DYX80" s="650"/>
      <c r="DYY80" s="650"/>
      <c r="DYZ80" s="650"/>
      <c r="DZA80" s="650"/>
      <c r="DZB80" s="650"/>
      <c r="DZC80" s="650"/>
      <c r="DZD80" s="650"/>
      <c r="DZE80" s="650"/>
      <c r="DZF80" s="650"/>
      <c r="DZG80" s="650"/>
      <c r="DZH80" s="650"/>
      <c r="DZI80" s="650"/>
      <c r="DZJ80" s="650"/>
      <c r="DZK80" s="650"/>
      <c r="DZL80" s="650"/>
      <c r="DZM80" s="650"/>
      <c r="DZN80" s="650"/>
      <c r="DZO80" s="650"/>
      <c r="DZP80" s="650"/>
      <c r="DZQ80" s="650"/>
      <c r="DZR80" s="650"/>
      <c r="DZS80" s="650"/>
      <c r="DZT80" s="650"/>
      <c r="DZU80" s="650"/>
      <c r="DZV80" s="650"/>
      <c r="DZW80" s="650"/>
      <c r="DZX80" s="650"/>
      <c r="DZY80" s="650"/>
      <c r="DZZ80" s="650"/>
      <c r="EAA80" s="650"/>
      <c r="EAB80" s="650"/>
      <c r="EAC80" s="650"/>
      <c r="EAD80" s="650"/>
      <c r="EAE80" s="650"/>
      <c r="EAF80" s="650"/>
      <c r="EAG80" s="650"/>
      <c r="EAH80" s="650"/>
      <c r="EAI80" s="650"/>
      <c r="EAJ80" s="650"/>
      <c r="EAK80" s="650"/>
      <c r="EAL80" s="650"/>
      <c r="EAM80" s="650"/>
      <c r="EAN80" s="650"/>
      <c r="EAO80" s="650"/>
      <c r="EAP80" s="650"/>
      <c r="EAQ80" s="650"/>
      <c r="EAR80" s="650"/>
      <c r="EAS80" s="650"/>
      <c r="EAT80" s="650"/>
      <c r="EAU80" s="650"/>
      <c r="EAV80" s="650"/>
      <c r="EAW80" s="650"/>
      <c r="EAX80" s="650"/>
      <c r="EAY80" s="650"/>
      <c r="EAZ80" s="650"/>
      <c r="EBA80" s="650"/>
      <c r="EBB80" s="650"/>
      <c r="EBC80" s="650"/>
      <c r="EBD80" s="650"/>
      <c r="EBE80" s="650"/>
      <c r="EBF80" s="650"/>
      <c r="EBG80" s="650"/>
      <c r="EBH80" s="650"/>
      <c r="EBI80" s="650"/>
      <c r="EBJ80" s="650"/>
      <c r="EBK80" s="650"/>
      <c r="EBL80" s="650"/>
      <c r="EBM80" s="650"/>
      <c r="EBN80" s="650"/>
      <c r="EBO80" s="650"/>
      <c r="EBP80" s="650"/>
      <c r="EBQ80" s="650"/>
      <c r="EBR80" s="650"/>
      <c r="EBS80" s="650"/>
      <c r="EBT80" s="650"/>
      <c r="EBU80" s="650"/>
      <c r="EBV80" s="650"/>
      <c r="EBW80" s="650"/>
      <c r="EBX80" s="650"/>
      <c r="EBY80" s="650"/>
      <c r="EBZ80" s="650"/>
      <c r="ECA80" s="650"/>
      <c r="ECB80" s="650"/>
      <c r="ECC80" s="650"/>
      <c r="ECD80" s="650"/>
      <c r="ECE80" s="650"/>
      <c r="ECF80" s="650"/>
      <c r="ECG80" s="650"/>
      <c r="ECH80" s="650"/>
      <c r="ECI80" s="650"/>
      <c r="ECJ80" s="650"/>
      <c r="ECK80" s="650"/>
      <c r="ECL80" s="650"/>
      <c r="ECM80" s="650"/>
      <c r="ECN80" s="650"/>
      <c r="ECO80" s="650"/>
      <c r="ECP80" s="650"/>
      <c r="ECQ80" s="650"/>
      <c r="ECR80" s="650"/>
      <c r="ECS80" s="650"/>
      <c r="ECT80" s="650"/>
      <c r="ECU80" s="650"/>
      <c r="ECV80" s="650"/>
      <c r="ECW80" s="650"/>
      <c r="ECX80" s="650"/>
      <c r="ECY80" s="650"/>
      <c r="ECZ80" s="650"/>
      <c r="EDA80" s="650"/>
      <c r="EDB80" s="650"/>
      <c r="EDC80" s="650"/>
      <c r="EDD80" s="650"/>
      <c r="EDE80" s="650"/>
      <c r="EDF80" s="650"/>
      <c r="EDG80" s="650"/>
      <c r="EDH80" s="650"/>
      <c r="EDI80" s="650"/>
      <c r="EDJ80" s="650"/>
      <c r="EDK80" s="650"/>
      <c r="EDL80" s="650"/>
      <c r="EDM80" s="650"/>
      <c r="EDN80" s="650"/>
      <c r="EDO80" s="650"/>
      <c r="EDP80" s="650"/>
      <c r="EDQ80" s="650"/>
      <c r="EDR80" s="650"/>
      <c r="EDS80" s="650"/>
      <c r="EDT80" s="650"/>
      <c r="EDU80" s="650"/>
      <c r="EDV80" s="650"/>
      <c r="EDW80" s="650"/>
      <c r="EDX80" s="650"/>
      <c r="EDY80" s="650"/>
      <c r="EDZ80" s="650"/>
      <c r="EEA80" s="650"/>
      <c r="EEB80" s="650"/>
      <c r="EEC80" s="650"/>
      <c r="EED80" s="650"/>
      <c r="EEE80" s="650"/>
      <c r="EEF80" s="650"/>
      <c r="EEG80" s="650"/>
      <c r="EEH80" s="650"/>
      <c r="EEI80" s="650"/>
      <c r="EEJ80" s="650"/>
      <c r="EEK80" s="650"/>
      <c r="EEL80" s="650"/>
      <c r="EEM80" s="650"/>
      <c r="EEN80" s="650"/>
      <c r="EEO80" s="650"/>
      <c r="EEP80" s="650"/>
      <c r="EEQ80" s="650"/>
      <c r="EER80" s="650"/>
      <c r="EES80" s="650"/>
      <c r="EET80" s="650"/>
      <c r="EEU80" s="650"/>
      <c r="EEV80" s="650"/>
      <c r="EEW80" s="650"/>
      <c r="EEX80" s="650"/>
      <c r="EEY80" s="650"/>
      <c r="EEZ80" s="650"/>
      <c r="EFA80" s="650"/>
      <c r="EFB80" s="650"/>
      <c r="EFC80" s="650"/>
      <c r="EFD80" s="650"/>
      <c r="EFE80" s="650"/>
      <c r="EFF80" s="650"/>
      <c r="EFG80" s="650"/>
      <c r="EFH80" s="650"/>
      <c r="EFI80" s="650"/>
      <c r="EFJ80" s="650"/>
      <c r="EFK80" s="650"/>
      <c r="EFL80" s="650"/>
      <c r="EFM80" s="650"/>
      <c r="EFN80" s="650"/>
      <c r="EFO80" s="650"/>
      <c r="EFP80" s="650"/>
      <c r="EFQ80" s="650"/>
      <c r="EFR80" s="650"/>
      <c r="EFS80" s="650"/>
      <c r="EFT80" s="650"/>
      <c r="EFU80" s="650"/>
      <c r="EFV80" s="650"/>
      <c r="EFW80" s="650"/>
      <c r="EFX80" s="650"/>
      <c r="EFY80" s="650"/>
      <c r="EFZ80" s="650"/>
      <c r="EGA80" s="650"/>
      <c r="EGB80" s="650"/>
      <c r="EGC80" s="650"/>
      <c r="EGD80" s="650"/>
      <c r="EGE80" s="650"/>
      <c r="EGF80" s="650"/>
      <c r="EGG80" s="650"/>
      <c r="EGH80" s="650"/>
      <c r="EGI80" s="650"/>
      <c r="EGJ80" s="650"/>
      <c r="EGK80" s="650"/>
      <c r="EGL80" s="650"/>
      <c r="EGM80" s="650"/>
      <c r="EGN80" s="650"/>
      <c r="EGO80" s="650"/>
      <c r="EGP80" s="650"/>
      <c r="EGQ80" s="650"/>
      <c r="EGR80" s="650"/>
      <c r="EGS80" s="650"/>
      <c r="EGT80" s="650"/>
      <c r="EGU80" s="650"/>
      <c r="EGV80" s="650"/>
      <c r="EGW80" s="650"/>
      <c r="EGX80" s="650"/>
      <c r="EGY80" s="650"/>
      <c r="EGZ80" s="650"/>
      <c r="EHA80" s="650"/>
      <c r="EHB80" s="650"/>
      <c r="EHC80" s="650"/>
      <c r="EHD80" s="650"/>
      <c r="EHE80" s="650"/>
      <c r="EHF80" s="650"/>
      <c r="EHG80" s="650"/>
      <c r="EHH80" s="650"/>
      <c r="EHI80" s="650"/>
      <c r="EHJ80" s="650"/>
      <c r="EHK80" s="650"/>
      <c r="EHL80" s="650"/>
      <c r="EHM80" s="650"/>
      <c r="EHN80" s="650"/>
      <c r="EHO80" s="650"/>
      <c r="EHP80" s="650"/>
      <c r="EHQ80" s="650"/>
      <c r="EHR80" s="650"/>
      <c r="EHS80" s="650"/>
      <c r="EHT80" s="650"/>
      <c r="EHU80" s="650"/>
      <c r="EHV80" s="650"/>
      <c r="EHW80" s="650"/>
      <c r="EHX80" s="650"/>
      <c r="EHY80" s="650"/>
      <c r="EHZ80" s="650"/>
      <c r="EIA80" s="650"/>
      <c r="EIB80" s="650"/>
      <c r="EIC80" s="650"/>
      <c r="EID80" s="650"/>
      <c r="EIE80" s="650"/>
      <c r="EIF80" s="650"/>
      <c r="EIG80" s="650"/>
      <c r="EIH80" s="650"/>
      <c r="EII80" s="650"/>
      <c r="EIJ80" s="650"/>
      <c r="EIK80" s="650"/>
      <c r="EIL80" s="650"/>
      <c r="EIM80" s="650"/>
      <c r="EIN80" s="650"/>
      <c r="EIO80" s="650"/>
      <c r="EIP80" s="650"/>
      <c r="EIQ80" s="650"/>
      <c r="EIR80" s="650"/>
      <c r="EIS80" s="650"/>
      <c r="EIT80" s="650"/>
      <c r="EIU80" s="650"/>
      <c r="EIV80" s="650"/>
      <c r="EIW80" s="650"/>
      <c r="EIX80" s="650"/>
      <c r="EIY80" s="650"/>
      <c r="EIZ80" s="650"/>
      <c r="EJA80" s="650"/>
      <c r="EJB80" s="650"/>
      <c r="EJC80" s="650"/>
      <c r="EJD80" s="650"/>
      <c r="EJE80" s="650"/>
      <c r="EJF80" s="650"/>
      <c r="EJG80" s="650"/>
      <c r="EJH80" s="650"/>
      <c r="EJI80" s="650"/>
      <c r="EJJ80" s="650"/>
      <c r="EJK80" s="650"/>
      <c r="EJL80" s="650"/>
      <c r="EJM80" s="650"/>
      <c r="EJN80" s="650"/>
      <c r="EJO80" s="650"/>
      <c r="EJP80" s="650"/>
      <c r="EJQ80" s="650"/>
      <c r="EJR80" s="650"/>
      <c r="EJS80" s="650"/>
      <c r="EJT80" s="650"/>
      <c r="EJU80" s="650"/>
      <c r="EJV80" s="650"/>
      <c r="EJW80" s="650"/>
      <c r="EJX80" s="650"/>
      <c r="EJY80" s="650"/>
      <c r="EJZ80" s="650"/>
      <c r="EKA80" s="650"/>
      <c r="EKB80" s="650"/>
      <c r="EKC80" s="650"/>
      <c r="EKD80" s="650"/>
      <c r="EKE80" s="650"/>
      <c r="EKF80" s="650"/>
      <c r="EKG80" s="650"/>
      <c r="EKH80" s="650"/>
      <c r="EKI80" s="650"/>
      <c r="EKJ80" s="650"/>
      <c r="EKK80" s="650"/>
      <c r="EKL80" s="650"/>
      <c r="EKM80" s="650"/>
      <c r="EKN80" s="650"/>
      <c r="EKO80" s="650"/>
      <c r="EKP80" s="650"/>
      <c r="EKQ80" s="650"/>
      <c r="EKR80" s="650"/>
      <c r="EKS80" s="650"/>
      <c r="EKT80" s="650"/>
      <c r="EKU80" s="650"/>
      <c r="EKV80" s="650"/>
      <c r="EKW80" s="650"/>
      <c r="EKX80" s="650"/>
      <c r="EKY80" s="650"/>
      <c r="EKZ80" s="650"/>
      <c r="ELA80" s="650"/>
      <c r="ELB80" s="650"/>
      <c r="ELC80" s="650"/>
      <c r="ELD80" s="650"/>
      <c r="ELE80" s="650"/>
      <c r="ELF80" s="650"/>
      <c r="ELG80" s="650"/>
      <c r="ELH80" s="650"/>
      <c r="ELI80" s="650"/>
      <c r="ELJ80" s="650"/>
      <c r="ELK80" s="650"/>
      <c r="ELL80" s="650"/>
      <c r="ELM80" s="650"/>
      <c r="ELN80" s="650"/>
      <c r="ELO80" s="650"/>
      <c r="ELP80" s="650"/>
      <c r="ELQ80" s="650"/>
      <c r="ELR80" s="650"/>
      <c r="ELS80" s="650"/>
      <c r="ELT80" s="650"/>
      <c r="ELU80" s="650"/>
      <c r="ELV80" s="650"/>
      <c r="ELW80" s="650"/>
      <c r="ELX80" s="650"/>
      <c r="ELY80" s="650"/>
      <c r="ELZ80" s="650"/>
      <c r="EMA80" s="650"/>
      <c r="EMB80" s="650"/>
      <c r="EMC80" s="650"/>
      <c r="EMD80" s="650"/>
      <c r="EME80" s="650"/>
      <c r="EMF80" s="650"/>
      <c r="EMG80" s="650"/>
      <c r="EMH80" s="650"/>
      <c r="EMI80" s="650"/>
      <c r="EMJ80" s="650"/>
      <c r="EMK80" s="650"/>
      <c r="EML80" s="650"/>
      <c r="EMM80" s="650"/>
      <c r="EMN80" s="650"/>
      <c r="EMO80" s="650"/>
      <c r="EMP80" s="650"/>
      <c r="EMQ80" s="650"/>
      <c r="EMR80" s="650"/>
      <c r="EMS80" s="650"/>
      <c r="EMT80" s="650"/>
      <c r="EMU80" s="650"/>
      <c r="EMV80" s="650"/>
      <c r="EMW80" s="650"/>
      <c r="EMX80" s="650"/>
      <c r="EMY80" s="650"/>
      <c r="EMZ80" s="650"/>
      <c r="ENA80" s="650"/>
      <c r="ENB80" s="650"/>
      <c r="ENC80" s="650"/>
      <c r="END80" s="650"/>
      <c r="ENE80" s="650"/>
      <c r="ENF80" s="650"/>
      <c r="ENG80" s="650"/>
      <c r="ENH80" s="650"/>
      <c r="ENI80" s="650"/>
      <c r="ENJ80" s="650"/>
      <c r="ENK80" s="650"/>
      <c r="ENL80" s="650"/>
      <c r="ENM80" s="650"/>
      <c r="ENN80" s="650"/>
      <c r="ENO80" s="650"/>
      <c r="ENP80" s="650"/>
      <c r="ENQ80" s="650"/>
      <c r="ENR80" s="650"/>
      <c r="ENS80" s="650"/>
      <c r="ENT80" s="650"/>
      <c r="ENU80" s="650"/>
      <c r="ENV80" s="650"/>
      <c r="ENW80" s="650"/>
      <c r="ENX80" s="650"/>
      <c r="ENY80" s="650"/>
      <c r="ENZ80" s="650"/>
      <c r="EOA80" s="650"/>
      <c r="EOB80" s="650"/>
      <c r="EOC80" s="650"/>
      <c r="EOD80" s="650"/>
      <c r="EOE80" s="650"/>
      <c r="EOF80" s="650"/>
      <c r="EOG80" s="650"/>
      <c r="EOH80" s="650"/>
      <c r="EOI80" s="650"/>
      <c r="EOJ80" s="650"/>
      <c r="EOK80" s="650"/>
      <c r="EOL80" s="650"/>
      <c r="EOM80" s="650"/>
      <c r="EON80" s="650"/>
      <c r="EOO80" s="650"/>
      <c r="EOP80" s="650"/>
      <c r="EOQ80" s="650"/>
      <c r="EOR80" s="650"/>
      <c r="EOS80" s="650"/>
      <c r="EOT80" s="650"/>
      <c r="EOU80" s="650"/>
      <c r="EOV80" s="650"/>
      <c r="EOW80" s="650"/>
      <c r="EOX80" s="650"/>
      <c r="EOY80" s="650"/>
      <c r="EOZ80" s="650"/>
      <c r="EPA80" s="650"/>
      <c r="EPB80" s="650"/>
      <c r="EPC80" s="650"/>
      <c r="EPD80" s="650"/>
      <c r="EPE80" s="650"/>
      <c r="EPF80" s="650"/>
      <c r="EPG80" s="650"/>
      <c r="EPH80" s="650"/>
      <c r="EPI80" s="650"/>
      <c r="EPJ80" s="650"/>
      <c r="EPK80" s="650"/>
      <c r="EPL80" s="650"/>
      <c r="EPM80" s="650"/>
      <c r="EPN80" s="650"/>
      <c r="EPO80" s="650"/>
      <c r="EPP80" s="650"/>
      <c r="EPQ80" s="650"/>
      <c r="EPR80" s="650"/>
      <c r="EPS80" s="650"/>
      <c r="EPT80" s="650"/>
      <c r="EPU80" s="650"/>
      <c r="EPV80" s="650"/>
      <c r="EPW80" s="650"/>
      <c r="EPX80" s="650"/>
      <c r="EPY80" s="650"/>
      <c r="EPZ80" s="650"/>
      <c r="EQA80" s="650"/>
      <c r="EQB80" s="650"/>
      <c r="EQC80" s="650"/>
      <c r="EQD80" s="650"/>
      <c r="EQE80" s="650"/>
      <c r="EQF80" s="650"/>
      <c r="EQG80" s="650"/>
      <c r="EQH80" s="650"/>
      <c r="EQI80" s="650"/>
      <c r="EQJ80" s="650"/>
      <c r="EQK80" s="650"/>
      <c r="EQL80" s="650"/>
      <c r="EQM80" s="650"/>
      <c r="EQN80" s="650"/>
      <c r="EQO80" s="650"/>
      <c r="EQP80" s="650"/>
      <c r="EQQ80" s="650"/>
      <c r="EQR80" s="650"/>
      <c r="EQS80" s="650"/>
      <c r="EQT80" s="650"/>
      <c r="EQU80" s="650"/>
      <c r="EQV80" s="650"/>
      <c r="EQW80" s="650"/>
      <c r="EQX80" s="650"/>
      <c r="EQY80" s="650"/>
      <c r="EQZ80" s="650"/>
      <c r="ERA80" s="650"/>
      <c r="ERB80" s="650"/>
      <c r="ERC80" s="650"/>
      <c r="ERD80" s="650"/>
      <c r="ERE80" s="650"/>
      <c r="ERF80" s="650"/>
      <c r="ERG80" s="650"/>
      <c r="ERH80" s="650"/>
      <c r="ERI80" s="650"/>
      <c r="ERJ80" s="650"/>
      <c r="ERK80" s="650"/>
      <c r="ERL80" s="650"/>
      <c r="ERM80" s="650"/>
      <c r="ERN80" s="650"/>
      <c r="ERO80" s="650"/>
      <c r="ERP80" s="650"/>
      <c r="ERQ80" s="650"/>
      <c r="ERR80" s="650"/>
      <c r="ERS80" s="650"/>
      <c r="ERT80" s="650"/>
      <c r="ERU80" s="650"/>
      <c r="ERV80" s="650"/>
      <c r="ERW80" s="650"/>
      <c r="ERX80" s="650"/>
      <c r="ERY80" s="650"/>
      <c r="ERZ80" s="650"/>
      <c r="ESA80" s="650"/>
      <c r="ESB80" s="650"/>
      <c r="ESC80" s="650"/>
      <c r="ESD80" s="650"/>
      <c r="ESE80" s="650"/>
      <c r="ESF80" s="650"/>
      <c r="ESG80" s="650"/>
      <c r="ESH80" s="650"/>
      <c r="ESI80" s="650"/>
      <c r="ESJ80" s="650"/>
      <c r="ESK80" s="650"/>
      <c r="ESL80" s="650"/>
      <c r="ESM80" s="650"/>
      <c r="ESN80" s="650"/>
      <c r="ESO80" s="650"/>
      <c r="ESP80" s="650"/>
      <c r="ESQ80" s="650"/>
      <c r="ESR80" s="650"/>
      <c r="ESS80" s="650"/>
      <c r="EST80" s="650"/>
      <c r="ESU80" s="650"/>
      <c r="ESV80" s="650"/>
      <c r="ESW80" s="650"/>
      <c r="ESX80" s="650"/>
      <c r="ESY80" s="650"/>
      <c r="ESZ80" s="650"/>
      <c r="ETA80" s="650"/>
      <c r="ETB80" s="650"/>
      <c r="ETC80" s="650"/>
      <c r="ETD80" s="650"/>
      <c r="ETE80" s="650"/>
      <c r="ETF80" s="650"/>
      <c r="ETG80" s="650"/>
      <c r="ETH80" s="650"/>
      <c r="ETI80" s="650"/>
      <c r="ETJ80" s="650"/>
      <c r="ETK80" s="650"/>
      <c r="ETL80" s="650"/>
      <c r="ETM80" s="650"/>
      <c r="ETN80" s="650"/>
      <c r="ETO80" s="650"/>
      <c r="ETP80" s="650"/>
      <c r="ETQ80" s="650"/>
      <c r="ETR80" s="650"/>
      <c r="ETS80" s="650"/>
      <c r="ETT80" s="650"/>
      <c r="ETU80" s="650"/>
      <c r="ETV80" s="650"/>
      <c r="ETW80" s="650"/>
      <c r="ETX80" s="650"/>
      <c r="ETY80" s="650"/>
      <c r="ETZ80" s="650"/>
      <c r="EUA80" s="650"/>
      <c r="EUB80" s="650"/>
      <c r="EUC80" s="650"/>
      <c r="EUD80" s="650"/>
      <c r="EUE80" s="650"/>
      <c r="EUF80" s="650"/>
      <c r="EUG80" s="650"/>
      <c r="EUH80" s="650"/>
      <c r="EUI80" s="650"/>
      <c r="EUJ80" s="650"/>
      <c r="EUK80" s="650"/>
      <c r="EUL80" s="650"/>
      <c r="EUM80" s="650"/>
      <c r="EUN80" s="650"/>
      <c r="EUO80" s="650"/>
      <c r="EUP80" s="650"/>
      <c r="EUQ80" s="650"/>
      <c r="EUR80" s="650"/>
      <c r="EUS80" s="650"/>
      <c r="EUT80" s="650"/>
      <c r="EUU80" s="650"/>
      <c r="EUV80" s="650"/>
      <c r="EUW80" s="650"/>
      <c r="EUX80" s="650"/>
      <c r="EUY80" s="650"/>
      <c r="EUZ80" s="650"/>
      <c r="EVA80" s="650"/>
      <c r="EVB80" s="650"/>
      <c r="EVC80" s="650"/>
      <c r="EVD80" s="650"/>
      <c r="EVE80" s="650"/>
      <c r="EVF80" s="650"/>
      <c r="EVG80" s="650"/>
      <c r="EVH80" s="650"/>
      <c r="EVI80" s="650"/>
      <c r="EVJ80" s="650"/>
      <c r="EVK80" s="650"/>
      <c r="EVL80" s="650"/>
      <c r="EVM80" s="650"/>
      <c r="EVN80" s="650"/>
      <c r="EVO80" s="650"/>
      <c r="EVP80" s="650"/>
      <c r="EVQ80" s="650"/>
      <c r="EVR80" s="650"/>
      <c r="EVS80" s="650"/>
      <c r="EVT80" s="650"/>
      <c r="EVU80" s="650"/>
      <c r="EVV80" s="650"/>
      <c r="EVW80" s="650"/>
      <c r="EVX80" s="650"/>
      <c r="EVY80" s="650"/>
      <c r="EVZ80" s="650"/>
      <c r="EWA80" s="650"/>
      <c r="EWB80" s="650"/>
      <c r="EWC80" s="650"/>
      <c r="EWD80" s="650"/>
      <c r="EWE80" s="650"/>
      <c r="EWF80" s="650"/>
      <c r="EWG80" s="650"/>
      <c r="EWH80" s="650"/>
      <c r="EWI80" s="650"/>
      <c r="EWJ80" s="650"/>
      <c r="EWK80" s="650"/>
      <c r="EWL80" s="650"/>
      <c r="EWM80" s="650"/>
      <c r="EWN80" s="650"/>
      <c r="EWO80" s="650"/>
      <c r="EWP80" s="650"/>
      <c r="EWQ80" s="650"/>
      <c r="EWR80" s="650"/>
      <c r="EWS80" s="650"/>
      <c r="EWT80" s="650"/>
      <c r="EWU80" s="650"/>
      <c r="EWV80" s="650"/>
      <c r="EWW80" s="650"/>
      <c r="EWX80" s="650"/>
      <c r="EWY80" s="650"/>
      <c r="EWZ80" s="650"/>
      <c r="EXA80" s="650"/>
      <c r="EXB80" s="650"/>
      <c r="EXC80" s="650"/>
      <c r="EXD80" s="650"/>
      <c r="EXE80" s="650"/>
      <c r="EXF80" s="650"/>
      <c r="EXG80" s="650"/>
      <c r="EXH80" s="650"/>
      <c r="EXI80" s="650"/>
      <c r="EXJ80" s="650"/>
      <c r="EXK80" s="650"/>
      <c r="EXL80" s="650"/>
      <c r="EXM80" s="650"/>
      <c r="EXN80" s="650"/>
      <c r="EXO80" s="650"/>
      <c r="EXP80" s="650"/>
      <c r="EXQ80" s="650"/>
      <c r="EXR80" s="650"/>
      <c r="EXS80" s="650"/>
      <c r="EXT80" s="650"/>
      <c r="EXU80" s="650"/>
      <c r="EXV80" s="650"/>
      <c r="EXW80" s="650"/>
      <c r="EXX80" s="650"/>
      <c r="EXY80" s="650"/>
      <c r="EXZ80" s="650"/>
      <c r="EYA80" s="650"/>
      <c r="EYB80" s="650"/>
      <c r="EYC80" s="650"/>
      <c r="EYD80" s="650"/>
      <c r="EYE80" s="650"/>
      <c r="EYF80" s="650"/>
      <c r="EYG80" s="650"/>
      <c r="EYH80" s="650"/>
      <c r="EYI80" s="650"/>
      <c r="EYJ80" s="650"/>
      <c r="EYK80" s="650"/>
      <c r="EYL80" s="650"/>
      <c r="EYM80" s="650"/>
      <c r="EYN80" s="650"/>
      <c r="EYO80" s="650"/>
      <c r="EYP80" s="650"/>
      <c r="EYQ80" s="650"/>
      <c r="EYR80" s="650"/>
      <c r="EYS80" s="650"/>
      <c r="EYT80" s="650"/>
      <c r="EYU80" s="650"/>
      <c r="EYV80" s="650"/>
      <c r="EYW80" s="650"/>
      <c r="EYX80" s="650"/>
      <c r="EYY80" s="650"/>
      <c r="EYZ80" s="650"/>
      <c r="EZA80" s="650"/>
      <c r="EZB80" s="650"/>
      <c r="EZC80" s="650"/>
      <c r="EZD80" s="650"/>
      <c r="EZE80" s="650"/>
      <c r="EZF80" s="650"/>
      <c r="EZG80" s="650"/>
      <c r="EZH80" s="650"/>
      <c r="EZI80" s="650"/>
      <c r="EZJ80" s="650"/>
      <c r="EZK80" s="650"/>
      <c r="EZL80" s="650"/>
      <c r="EZM80" s="650"/>
      <c r="EZN80" s="650"/>
      <c r="EZO80" s="650"/>
      <c r="EZP80" s="650"/>
      <c r="EZQ80" s="650"/>
      <c r="EZR80" s="650"/>
      <c r="EZS80" s="650"/>
      <c r="EZT80" s="650"/>
      <c r="EZU80" s="650"/>
      <c r="EZV80" s="650"/>
      <c r="EZW80" s="650"/>
      <c r="EZX80" s="650"/>
      <c r="EZY80" s="650"/>
      <c r="EZZ80" s="650"/>
      <c r="FAA80" s="650"/>
      <c r="FAB80" s="650"/>
      <c r="FAC80" s="650"/>
      <c r="FAD80" s="650"/>
      <c r="FAE80" s="650"/>
      <c r="FAF80" s="650"/>
      <c r="FAG80" s="650"/>
      <c r="FAH80" s="650"/>
      <c r="FAI80" s="650"/>
      <c r="FAJ80" s="650"/>
      <c r="FAK80" s="650"/>
      <c r="FAL80" s="650"/>
      <c r="FAM80" s="650"/>
      <c r="FAN80" s="650"/>
      <c r="FAO80" s="650"/>
      <c r="FAP80" s="650"/>
      <c r="FAQ80" s="650"/>
      <c r="FAR80" s="650"/>
      <c r="FAS80" s="650"/>
      <c r="FAT80" s="650"/>
      <c r="FAU80" s="650"/>
      <c r="FAV80" s="650"/>
      <c r="FAW80" s="650"/>
      <c r="FAX80" s="650"/>
      <c r="FAY80" s="650"/>
      <c r="FAZ80" s="650"/>
      <c r="FBA80" s="650"/>
      <c r="FBB80" s="650"/>
      <c r="FBC80" s="650"/>
      <c r="FBD80" s="650"/>
      <c r="FBE80" s="650"/>
      <c r="FBF80" s="650"/>
      <c r="FBG80" s="650"/>
      <c r="FBH80" s="650"/>
      <c r="FBI80" s="650"/>
      <c r="FBJ80" s="650"/>
      <c r="FBK80" s="650"/>
      <c r="FBL80" s="650"/>
      <c r="FBM80" s="650"/>
      <c r="FBN80" s="650"/>
      <c r="FBO80" s="650"/>
      <c r="FBP80" s="650"/>
      <c r="FBQ80" s="650"/>
      <c r="FBR80" s="650"/>
      <c r="FBS80" s="650"/>
      <c r="FBT80" s="650"/>
      <c r="FBU80" s="650"/>
      <c r="FBV80" s="650"/>
      <c r="FBW80" s="650"/>
      <c r="FBX80" s="650"/>
      <c r="FBY80" s="650"/>
      <c r="FBZ80" s="650"/>
      <c r="FCA80" s="650"/>
      <c r="FCB80" s="650"/>
      <c r="FCC80" s="650"/>
      <c r="FCD80" s="650"/>
      <c r="FCE80" s="650"/>
      <c r="FCF80" s="650"/>
      <c r="FCG80" s="650"/>
      <c r="FCH80" s="650"/>
      <c r="FCI80" s="650"/>
      <c r="FCJ80" s="650"/>
      <c r="FCK80" s="650"/>
      <c r="FCL80" s="650"/>
      <c r="FCM80" s="650"/>
      <c r="FCN80" s="650"/>
      <c r="FCO80" s="650"/>
      <c r="FCP80" s="650"/>
      <c r="FCQ80" s="650"/>
      <c r="FCR80" s="650"/>
      <c r="FCS80" s="650"/>
      <c r="FCT80" s="650"/>
      <c r="FCU80" s="650"/>
      <c r="FCV80" s="650"/>
      <c r="FCW80" s="650"/>
      <c r="FCX80" s="650"/>
      <c r="FCY80" s="650"/>
      <c r="FCZ80" s="650"/>
      <c r="FDA80" s="650"/>
      <c r="FDB80" s="650"/>
      <c r="FDC80" s="650"/>
      <c r="FDD80" s="650"/>
      <c r="FDE80" s="650"/>
      <c r="FDF80" s="650"/>
      <c r="FDG80" s="650"/>
      <c r="FDH80" s="650"/>
      <c r="FDI80" s="650"/>
      <c r="FDJ80" s="650"/>
      <c r="FDK80" s="650"/>
      <c r="FDL80" s="650"/>
      <c r="FDM80" s="650"/>
      <c r="FDN80" s="650"/>
      <c r="FDO80" s="650"/>
      <c r="FDP80" s="650"/>
      <c r="FDQ80" s="650"/>
      <c r="FDR80" s="650"/>
      <c r="FDS80" s="650"/>
      <c r="FDT80" s="650"/>
      <c r="FDU80" s="650"/>
      <c r="FDV80" s="650"/>
      <c r="FDW80" s="650"/>
      <c r="FDX80" s="650"/>
      <c r="FDY80" s="650"/>
      <c r="FDZ80" s="650"/>
      <c r="FEA80" s="650"/>
      <c r="FEB80" s="650"/>
      <c r="FEC80" s="650"/>
      <c r="FED80" s="650"/>
      <c r="FEE80" s="650"/>
      <c r="FEF80" s="650"/>
      <c r="FEG80" s="650"/>
      <c r="FEH80" s="650"/>
      <c r="FEI80" s="650"/>
      <c r="FEJ80" s="650"/>
      <c r="FEK80" s="650"/>
      <c r="FEL80" s="650"/>
      <c r="FEM80" s="650"/>
      <c r="FEN80" s="650"/>
      <c r="FEO80" s="650"/>
      <c r="FEP80" s="650"/>
      <c r="FEQ80" s="650"/>
      <c r="FER80" s="650"/>
      <c r="FES80" s="650"/>
      <c r="FET80" s="650"/>
      <c r="FEU80" s="650"/>
      <c r="FEV80" s="650"/>
      <c r="FEW80" s="650"/>
      <c r="FEX80" s="650"/>
      <c r="FEY80" s="650"/>
      <c r="FEZ80" s="650"/>
      <c r="FFA80" s="650"/>
      <c r="FFB80" s="650"/>
      <c r="FFC80" s="650"/>
      <c r="FFD80" s="650"/>
      <c r="FFE80" s="650"/>
      <c r="FFF80" s="650"/>
      <c r="FFG80" s="650"/>
      <c r="FFH80" s="650"/>
      <c r="FFI80" s="650"/>
      <c r="FFJ80" s="650"/>
      <c r="FFK80" s="650"/>
      <c r="FFL80" s="650"/>
      <c r="FFM80" s="650"/>
      <c r="FFN80" s="650"/>
      <c r="FFO80" s="650"/>
      <c r="FFP80" s="650"/>
      <c r="FFQ80" s="650"/>
      <c r="FFR80" s="650"/>
      <c r="FFS80" s="650"/>
      <c r="FFT80" s="650"/>
      <c r="FFU80" s="650"/>
      <c r="FFV80" s="650"/>
      <c r="FFW80" s="650"/>
      <c r="FFX80" s="650"/>
      <c r="FFY80" s="650"/>
      <c r="FFZ80" s="650"/>
      <c r="FGA80" s="650"/>
      <c r="FGB80" s="650"/>
      <c r="FGC80" s="650"/>
      <c r="FGD80" s="650"/>
      <c r="FGE80" s="650"/>
      <c r="FGF80" s="650"/>
      <c r="FGG80" s="650"/>
      <c r="FGH80" s="650"/>
      <c r="FGI80" s="650"/>
      <c r="FGJ80" s="650"/>
      <c r="FGK80" s="650"/>
      <c r="FGL80" s="650"/>
      <c r="FGM80" s="650"/>
      <c r="FGN80" s="650"/>
      <c r="FGO80" s="650"/>
      <c r="FGP80" s="650"/>
      <c r="FGQ80" s="650"/>
      <c r="FGR80" s="650"/>
      <c r="FGS80" s="650"/>
      <c r="FGT80" s="650"/>
      <c r="FGU80" s="650"/>
      <c r="FGV80" s="650"/>
      <c r="FGW80" s="650"/>
      <c r="FGX80" s="650"/>
      <c r="FGY80" s="650"/>
      <c r="FGZ80" s="650"/>
      <c r="FHA80" s="650"/>
      <c r="FHB80" s="650"/>
      <c r="FHC80" s="650"/>
      <c r="FHD80" s="650"/>
      <c r="FHE80" s="650"/>
      <c r="FHF80" s="650"/>
      <c r="FHG80" s="650"/>
      <c r="FHH80" s="650"/>
      <c r="FHI80" s="650"/>
      <c r="FHJ80" s="650"/>
      <c r="FHK80" s="650"/>
      <c r="FHL80" s="650"/>
      <c r="FHM80" s="650"/>
      <c r="FHN80" s="650"/>
      <c r="FHO80" s="650"/>
      <c r="FHP80" s="650"/>
      <c r="FHQ80" s="650"/>
      <c r="FHR80" s="650"/>
      <c r="FHS80" s="650"/>
      <c r="FHT80" s="650"/>
      <c r="FHU80" s="650"/>
      <c r="FHV80" s="650"/>
      <c r="FHW80" s="650"/>
      <c r="FHX80" s="650"/>
      <c r="FHY80" s="650"/>
      <c r="FHZ80" s="650"/>
      <c r="FIA80" s="650"/>
      <c r="FIB80" s="650"/>
      <c r="FIC80" s="650"/>
      <c r="FID80" s="650"/>
      <c r="FIE80" s="650"/>
      <c r="FIF80" s="650"/>
      <c r="FIG80" s="650"/>
      <c r="FIH80" s="650"/>
      <c r="FII80" s="650"/>
      <c r="FIJ80" s="650"/>
      <c r="FIK80" s="650"/>
      <c r="FIL80" s="650"/>
      <c r="FIM80" s="650"/>
      <c r="FIN80" s="650"/>
      <c r="FIO80" s="650"/>
      <c r="FIP80" s="650"/>
      <c r="FIQ80" s="650"/>
      <c r="FIR80" s="650"/>
      <c r="FIS80" s="650"/>
      <c r="FIT80" s="650"/>
      <c r="FIU80" s="650"/>
      <c r="FIV80" s="650"/>
      <c r="FIW80" s="650"/>
      <c r="FIX80" s="650"/>
      <c r="FIY80" s="650"/>
      <c r="FIZ80" s="650"/>
      <c r="FJA80" s="650"/>
      <c r="FJB80" s="650"/>
      <c r="FJC80" s="650"/>
      <c r="FJD80" s="650"/>
      <c r="FJE80" s="650"/>
      <c r="FJF80" s="650"/>
      <c r="FJG80" s="650"/>
      <c r="FJH80" s="650"/>
      <c r="FJI80" s="650"/>
      <c r="FJJ80" s="650"/>
      <c r="FJK80" s="650"/>
      <c r="FJL80" s="650"/>
      <c r="FJM80" s="650"/>
      <c r="FJN80" s="650"/>
      <c r="FJO80" s="650"/>
      <c r="FJP80" s="650"/>
      <c r="FJQ80" s="650"/>
      <c r="FJR80" s="650"/>
      <c r="FJS80" s="650"/>
      <c r="FJT80" s="650"/>
      <c r="FJU80" s="650"/>
      <c r="FJV80" s="650"/>
      <c r="FJW80" s="650"/>
      <c r="FJX80" s="650"/>
      <c r="FJY80" s="650"/>
      <c r="FJZ80" s="650"/>
      <c r="FKA80" s="650"/>
      <c r="FKB80" s="650"/>
      <c r="FKC80" s="650"/>
      <c r="FKD80" s="650"/>
      <c r="FKE80" s="650"/>
      <c r="FKF80" s="650"/>
      <c r="FKG80" s="650"/>
      <c r="FKH80" s="650"/>
      <c r="FKI80" s="650"/>
      <c r="FKJ80" s="650"/>
      <c r="FKK80" s="650"/>
      <c r="FKL80" s="650"/>
      <c r="FKM80" s="650"/>
      <c r="FKN80" s="650"/>
      <c r="FKO80" s="650"/>
      <c r="FKP80" s="650"/>
      <c r="FKQ80" s="650"/>
      <c r="FKR80" s="650"/>
      <c r="FKS80" s="650"/>
      <c r="FKT80" s="650"/>
      <c r="FKU80" s="650"/>
      <c r="FKV80" s="650"/>
      <c r="FKW80" s="650"/>
      <c r="FKX80" s="650"/>
      <c r="FKY80" s="650"/>
      <c r="FKZ80" s="650"/>
      <c r="FLA80" s="650"/>
      <c r="FLB80" s="650"/>
      <c r="FLC80" s="650"/>
      <c r="FLD80" s="650"/>
      <c r="FLE80" s="650"/>
      <c r="FLF80" s="650"/>
      <c r="FLG80" s="650"/>
      <c r="FLH80" s="650"/>
      <c r="FLI80" s="650"/>
      <c r="FLJ80" s="650"/>
      <c r="FLK80" s="650"/>
      <c r="FLL80" s="650"/>
      <c r="FLM80" s="650"/>
      <c r="FLN80" s="650"/>
      <c r="FLO80" s="650"/>
      <c r="FLP80" s="650"/>
      <c r="FLQ80" s="650"/>
      <c r="FLR80" s="650"/>
      <c r="FLS80" s="650"/>
      <c r="FLT80" s="650"/>
      <c r="FLU80" s="650"/>
      <c r="FLV80" s="650"/>
      <c r="FLW80" s="650"/>
      <c r="FLX80" s="650"/>
      <c r="FLY80" s="650"/>
      <c r="FLZ80" s="650"/>
      <c r="FMA80" s="650"/>
      <c r="FMB80" s="650"/>
      <c r="FMC80" s="650"/>
      <c r="FMD80" s="650"/>
      <c r="FME80" s="650"/>
      <c r="FMF80" s="650"/>
      <c r="FMG80" s="650"/>
      <c r="FMH80" s="650"/>
      <c r="FMI80" s="650"/>
      <c r="FMJ80" s="650"/>
      <c r="FMK80" s="650"/>
      <c r="FML80" s="650"/>
      <c r="FMM80" s="650"/>
      <c r="FMN80" s="650"/>
      <c r="FMO80" s="650"/>
      <c r="FMP80" s="650"/>
      <c r="FMQ80" s="650"/>
      <c r="FMR80" s="650"/>
      <c r="FMS80" s="650"/>
      <c r="FMT80" s="650"/>
      <c r="FMU80" s="650"/>
      <c r="FMV80" s="650"/>
      <c r="FMW80" s="650"/>
      <c r="FMX80" s="650"/>
      <c r="FMY80" s="650"/>
      <c r="FMZ80" s="650"/>
      <c r="FNA80" s="650"/>
      <c r="FNB80" s="650"/>
      <c r="FNC80" s="650"/>
      <c r="FND80" s="650"/>
      <c r="FNE80" s="650"/>
      <c r="FNF80" s="650"/>
      <c r="FNG80" s="650"/>
      <c r="FNH80" s="650"/>
      <c r="FNI80" s="650"/>
      <c r="FNJ80" s="650"/>
      <c r="FNK80" s="650"/>
      <c r="FNL80" s="650"/>
      <c r="FNM80" s="650"/>
      <c r="FNN80" s="650"/>
      <c r="FNO80" s="650"/>
      <c r="FNP80" s="650"/>
      <c r="FNQ80" s="650"/>
      <c r="FNR80" s="650"/>
      <c r="FNS80" s="650"/>
      <c r="FNT80" s="650"/>
      <c r="FNU80" s="650"/>
      <c r="FNV80" s="650"/>
      <c r="FNW80" s="650"/>
      <c r="FNX80" s="650"/>
      <c r="FNY80" s="650"/>
      <c r="FNZ80" s="650"/>
      <c r="FOA80" s="650"/>
      <c r="FOB80" s="650"/>
      <c r="FOC80" s="650"/>
      <c r="FOD80" s="650"/>
      <c r="FOE80" s="650"/>
      <c r="FOF80" s="650"/>
      <c r="FOG80" s="650"/>
      <c r="FOH80" s="650"/>
      <c r="FOI80" s="650"/>
      <c r="FOJ80" s="650"/>
      <c r="FOK80" s="650"/>
      <c r="FOL80" s="650"/>
      <c r="FOM80" s="650"/>
      <c r="FON80" s="650"/>
      <c r="FOO80" s="650"/>
      <c r="FOP80" s="650"/>
      <c r="FOQ80" s="650"/>
      <c r="FOR80" s="650"/>
      <c r="FOS80" s="650"/>
      <c r="FOT80" s="650"/>
      <c r="FOU80" s="650"/>
      <c r="FOV80" s="650"/>
      <c r="FOW80" s="650"/>
      <c r="FOX80" s="650"/>
      <c r="FOY80" s="650"/>
      <c r="FOZ80" s="650"/>
      <c r="FPA80" s="650"/>
      <c r="FPB80" s="650"/>
      <c r="FPC80" s="650"/>
      <c r="FPD80" s="650"/>
      <c r="FPE80" s="650"/>
      <c r="FPF80" s="650"/>
      <c r="FPG80" s="650"/>
      <c r="FPH80" s="650"/>
      <c r="FPI80" s="650"/>
      <c r="FPJ80" s="650"/>
      <c r="FPK80" s="650"/>
      <c r="FPL80" s="650"/>
      <c r="FPM80" s="650"/>
      <c r="FPN80" s="650"/>
      <c r="FPO80" s="650"/>
      <c r="FPP80" s="650"/>
      <c r="FPQ80" s="650"/>
      <c r="FPR80" s="650"/>
      <c r="FPS80" s="650"/>
      <c r="FPT80" s="650"/>
      <c r="FPU80" s="650"/>
      <c r="FPV80" s="650"/>
      <c r="FPW80" s="650"/>
      <c r="FPX80" s="650"/>
      <c r="FPY80" s="650"/>
      <c r="FPZ80" s="650"/>
      <c r="FQA80" s="650"/>
      <c r="FQB80" s="650"/>
      <c r="FQC80" s="650"/>
      <c r="FQD80" s="650"/>
      <c r="FQE80" s="650"/>
      <c r="FQF80" s="650"/>
      <c r="FQG80" s="650"/>
      <c r="FQH80" s="650"/>
      <c r="FQI80" s="650"/>
      <c r="FQJ80" s="650"/>
      <c r="FQK80" s="650"/>
      <c r="FQL80" s="650"/>
      <c r="FQM80" s="650"/>
      <c r="FQN80" s="650"/>
      <c r="FQO80" s="650"/>
      <c r="FQP80" s="650"/>
      <c r="FQQ80" s="650"/>
      <c r="FQR80" s="650"/>
      <c r="FQS80" s="650"/>
      <c r="FQT80" s="650"/>
      <c r="FQU80" s="650"/>
      <c r="FQV80" s="650"/>
      <c r="FQW80" s="650"/>
      <c r="FQX80" s="650"/>
      <c r="FQY80" s="650"/>
      <c r="FQZ80" s="650"/>
      <c r="FRA80" s="650"/>
      <c r="FRB80" s="650"/>
      <c r="FRC80" s="650"/>
      <c r="FRD80" s="650"/>
      <c r="FRE80" s="650"/>
      <c r="FRF80" s="650"/>
      <c r="FRG80" s="650"/>
      <c r="FRH80" s="650"/>
      <c r="FRI80" s="650"/>
      <c r="FRJ80" s="650"/>
      <c r="FRK80" s="650"/>
      <c r="FRL80" s="650"/>
      <c r="FRM80" s="650"/>
      <c r="FRN80" s="650"/>
      <c r="FRO80" s="650"/>
      <c r="FRP80" s="650"/>
      <c r="FRQ80" s="650"/>
      <c r="FRR80" s="650"/>
      <c r="FRS80" s="650"/>
      <c r="FRT80" s="650"/>
      <c r="FRU80" s="650"/>
      <c r="FRV80" s="650"/>
      <c r="FRW80" s="650"/>
      <c r="FRX80" s="650"/>
      <c r="FRY80" s="650"/>
      <c r="FRZ80" s="650"/>
      <c r="FSA80" s="650"/>
      <c r="FSB80" s="650"/>
      <c r="FSC80" s="650"/>
      <c r="FSD80" s="650"/>
      <c r="FSE80" s="650"/>
      <c r="FSF80" s="650"/>
      <c r="FSG80" s="650"/>
      <c r="FSH80" s="650"/>
      <c r="FSI80" s="650"/>
      <c r="FSJ80" s="650"/>
      <c r="FSK80" s="650"/>
      <c r="FSL80" s="650"/>
      <c r="FSM80" s="650"/>
      <c r="FSN80" s="650"/>
      <c r="FSO80" s="650"/>
      <c r="FSP80" s="650"/>
      <c r="FSQ80" s="650"/>
      <c r="FSR80" s="650"/>
      <c r="FSS80" s="650"/>
      <c r="FST80" s="650"/>
      <c r="FSU80" s="650"/>
      <c r="FSV80" s="650"/>
      <c r="FSW80" s="650"/>
      <c r="FSX80" s="650"/>
      <c r="FSY80" s="650"/>
      <c r="FSZ80" s="650"/>
      <c r="FTA80" s="650"/>
      <c r="FTB80" s="650"/>
      <c r="FTC80" s="650"/>
      <c r="FTD80" s="650"/>
      <c r="FTE80" s="650"/>
      <c r="FTF80" s="650"/>
      <c r="FTG80" s="650"/>
      <c r="FTH80" s="650"/>
      <c r="FTI80" s="650"/>
      <c r="FTJ80" s="650"/>
      <c r="FTK80" s="650"/>
      <c r="FTL80" s="650"/>
      <c r="FTM80" s="650"/>
      <c r="FTN80" s="650"/>
      <c r="FTO80" s="650"/>
      <c r="FTP80" s="650"/>
      <c r="FTQ80" s="650"/>
      <c r="FTR80" s="650"/>
      <c r="FTS80" s="650"/>
      <c r="FTT80" s="650"/>
      <c r="FTU80" s="650"/>
      <c r="FTV80" s="650"/>
      <c r="FTW80" s="650"/>
      <c r="FTX80" s="650"/>
      <c r="FTY80" s="650"/>
      <c r="FTZ80" s="650"/>
      <c r="FUA80" s="650"/>
      <c r="FUB80" s="650"/>
      <c r="FUC80" s="650"/>
      <c r="FUD80" s="650"/>
      <c r="FUE80" s="650"/>
      <c r="FUF80" s="650"/>
      <c r="FUG80" s="650"/>
      <c r="FUH80" s="650"/>
      <c r="FUI80" s="650"/>
      <c r="FUJ80" s="650"/>
      <c r="FUK80" s="650"/>
      <c r="FUL80" s="650"/>
      <c r="FUM80" s="650"/>
      <c r="FUN80" s="650"/>
      <c r="FUO80" s="650"/>
      <c r="FUP80" s="650"/>
      <c r="FUQ80" s="650"/>
      <c r="FUR80" s="650"/>
      <c r="FUS80" s="650"/>
      <c r="FUT80" s="650"/>
      <c r="FUU80" s="650"/>
      <c r="FUV80" s="650"/>
      <c r="FUW80" s="650"/>
      <c r="FUX80" s="650"/>
      <c r="FUY80" s="650"/>
      <c r="FUZ80" s="650"/>
      <c r="FVA80" s="650"/>
      <c r="FVB80" s="650"/>
      <c r="FVC80" s="650"/>
      <c r="FVD80" s="650"/>
      <c r="FVE80" s="650"/>
      <c r="FVF80" s="650"/>
      <c r="FVG80" s="650"/>
      <c r="FVH80" s="650"/>
      <c r="FVI80" s="650"/>
      <c r="FVJ80" s="650"/>
      <c r="FVK80" s="650"/>
      <c r="FVL80" s="650"/>
      <c r="FVM80" s="650"/>
      <c r="FVN80" s="650"/>
      <c r="FVO80" s="650"/>
      <c r="FVP80" s="650"/>
      <c r="FVQ80" s="650"/>
      <c r="FVR80" s="650"/>
      <c r="FVS80" s="650"/>
      <c r="FVT80" s="650"/>
      <c r="FVU80" s="650"/>
      <c r="FVV80" s="650"/>
      <c r="FVW80" s="650"/>
      <c r="FVX80" s="650"/>
      <c r="FVY80" s="650"/>
      <c r="FVZ80" s="650"/>
      <c r="FWA80" s="650"/>
      <c r="FWB80" s="650"/>
      <c r="FWC80" s="650"/>
      <c r="FWD80" s="650"/>
      <c r="FWE80" s="650"/>
      <c r="FWF80" s="650"/>
      <c r="FWG80" s="650"/>
      <c r="FWH80" s="650"/>
      <c r="FWI80" s="650"/>
      <c r="FWJ80" s="650"/>
      <c r="FWK80" s="650"/>
      <c r="FWL80" s="650"/>
      <c r="FWM80" s="650"/>
      <c r="FWN80" s="650"/>
      <c r="FWO80" s="650"/>
      <c r="FWP80" s="650"/>
      <c r="FWQ80" s="650"/>
      <c r="FWR80" s="650"/>
      <c r="FWS80" s="650"/>
      <c r="FWT80" s="650"/>
      <c r="FWU80" s="650"/>
      <c r="FWV80" s="650"/>
      <c r="FWW80" s="650"/>
      <c r="FWX80" s="650"/>
      <c r="FWY80" s="650"/>
      <c r="FWZ80" s="650"/>
      <c r="FXA80" s="650"/>
      <c r="FXB80" s="650"/>
      <c r="FXC80" s="650"/>
      <c r="FXD80" s="650"/>
      <c r="FXE80" s="650"/>
      <c r="FXF80" s="650"/>
      <c r="FXG80" s="650"/>
      <c r="FXH80" s="650"/>
      <c r="FXI80" s="650"/>
      <c r="FXJ80" s="650"/>
      <c r="FXK80" s="650"/>
      <c r="FXL80" s="650"/>
      <c r="FXM80" s="650"/>
      <c r="FXN80" s="650"/>
      <c r="FXO80" s="650"/>
      <c r="FXP80" s="650"/>
      <c r="FXQ80" s="650"/>
      <c r="FXR80" s="650"/>
      <c r="FXS80" s="650"/>
      <c r="FXT80" s="650"/>
      <c r="FXU80" s="650"/>
      <c r="FXV80" s="650"/>
      <c r="FXW80" s="650"/>
      <c r="FXX80" s="650"/>
      <c r="FXY80" s="650"/>
      <c r="FXZ80" s="650"/>
      <c r="FYA80" s="650"/>
      <c r="FYB80" s="650"/>
      <c r="FYC80" s="650"/>
      <c r="FYD80" s="650"/>
      <c r="FYE80" s="650"/>
      <c r="FYF80" s="650"/>
      <c r="FYG80" s="650"/>
      <c r="FYH80" s="650"/>
      <c r="FYI80" s="650"/>
      <c r="FYJ80" s="650"/>
      <c r="FYK80" s="650"/>
      <c r="FYL80" s="650"/>
      <c r="FYM80" s="650"/>
      <c r="FYN80" s="650"/>
      <c r="FYO80" s="650"/>
      <c r="FYP80" s="650"/>
      <c r="FYQ80" s="650"/>
      <c r="FYR80" s="650"/>
      <c r="FYS80" s="650"/>
      <c r="FYT80" s="650"/>
      <c r="FYU80" s="650"/>
      <c r="FYV80" s="650"/>
      <c r="FYW80" s="650"/>
      <c r="FYX80" s="650"/>
      <c r="FYY80" s="650"/>
      <c r="FYZ80" s="650"/>
      <c r="FZA80" s="650"/>
      <c r="FZB80" s="650"/>
      <c r="FZC80" s="650"/>
      <c r="FZD80" s="650"/>
      <c r="FZE80" s="650"/>
      <c r="FZF80" s="650"/>
      <c r="FZG80" s="650"/>
      <c r="FZH80" s="650"/>
      <c r="FZI80" s="650"/>
      <c r="FZJ80" s="650"/>
      <c r="FZK80" s="650"/>
      <c r="FZL80" s="650"/>
      <c r="FZM80" s="650"/>
      <c r="FZN80" s="650"/>
      <c r="FZO80" s="650"/>
      <c r="FZP80" s="650"/>
      <c r="FZQ80" s="650"/>
      <c r="FZR80" s="650"/>
      <c r="FZS80" s="650"/>
      <c r="FZT80" s="650"/>
      <c r="FZU80" s="650"/>
      <c r="FZV80" s="650"/>
      <c r="FZW80" s="650"/>
      <c r="FZX80" s="650"/>
      <c r="FZY80" s="650"/>
      <c r="FZZ80" s="650"/>
      <c r="GAA80" s="650"/>
      <c r="GAB80" s="650"/>
      <c r="GAC80" s="650"/>
      <c r="GAD80" s="650"/>
      <c r="GAE80" s="650"/>
      <c r="GAF80" s="650"/>
      <c r="GAG80" s="650"/>
      <c r="GAH80" s="650"/>
      <c r="GAI80" s="650"/>
      <c r="GAJ80" s="650"/>
      <c r="GAK80" s="650"/>
      <c r="GAL80" s="650"/>
      <c r="GAM80" s="650"/>
      <c r="GAN80" s="650"/>
      <c r="GAO80" s="650"/>
      <c r="GAP80" s="650"/>
      <c r="GAQ80" s="650"/>
      <c r="GAR80" s="650"/>
      <c r="GAS80" s="650"/>
      <c r="GAT80" s="650"/>
      <c r="GAU80" s="650"/>
      <c r="GAV80" s="650"/>
      <c r="GAW80" s="650"/>
      <c r="GAX80" s="650"/>
      <c r="GAY80" s="650"/>
      <c r="GAZ80" s="650"/>
      <c r="GBA80" s="650"/>
      <c r="GBB80" s="650"/>
      <c r="GBC80" s="650"/>
      <c r="GBD80" s="650"/>
      <c r="GBE80" s="650"/>
      <c r="GBF80" s="650"/>
      <c r="GBG80" s="650"/>
      <c r="GBH80" s="650"/>
      <c r="GBI80" s="650"/>
      <c r="GBJ80" s="650"/>
      <c r="GBK80" s="650"/>
      <c r="GBL80" s="650"/>
      <c r="GBM80" s="650"/>
      <c r="GBN80" s="650"/>
      <c r="GBO80" s="650"/>
      <c r="GBP80" s="650"/>
      <c r="GBQ80" s="650"/>
      <c r="GBR80" s="650"/>
      <c r="GBS80" s="650"/>
      <c r="GBT80" s="650"/>
      <c r="GBU80" s="650"/>
      <c r="GBV80" s="650"/>
      <c r="GBW80" s="650"/>
      <c r="GBX80" s="650"/>
      <c r="GBY80" s="650"/>
      <c r="GBZ80" s="650"/>
      <c r="GCA80" s="650"/>
      <c r="GCB80" s="650"/>
      <c r="GCC80" s="650"/>
      <c r="GCD80" s="650"/>
      <c r="GCE80" s="650"/>
      <c r="GCF80" s="650"/>
      <c r="GCG80" s="650"/>
      <c r="GCH80" s="650"/>
      <c r="GCI80" s="650"/>
      <c r="GCJ80" s="650"/>
      <c r="GCK80" s="650"/>
      <c r="GCL80" s="650"/>
      <c r="GCM80" s="650"/>
      <c r="GCN80" s="650"/>
      <c r="GCO80" s="650"/>
      <c r="GCP80" s="650"/>
      <c r="GCQ80" s="650"/>
      <c r="GCR80" s="650"/>
      <c r="GCS80" s="650"/>
      <c r="GCT80" s="650"/>
      <c r="GCU80" s="650"/>
      <c r="GCV80" s="650"/>
      <c r="GCW80" s="650"/>
      <c r="GCX80" s="650"/>
      <c r="GCY80" s="650"/>
      <c r="GCZ80" s="650"/>
      <c r="GDA80" s="650"/>
      <c r="GDB80" s="650"/>
      <c r="GDC80" s="650"/>
      <c r="GDD80" s="650"/>
      <c r="GDE80" s="650"/>
      <c r="GDF80" s="650"/>
      <c r="GDG80" s="650"/>
      <c r="GDH80" s="650"/>
      <c r="GDI80" s="650"/>
      <c r="GDJ80" s="650"/>
      <c r="GDK80" s="650"/>
      <c r="GDL80" s="650"/>
      <c r="GDM80" s="650"/>
      <c r="GDN80" s="650"/>
      <c r="GDO80" s="650"/>
      <c r="GDP80" s="650"/>
      <c r="GDQ80" s="650"/>
      <c r="GDR80" s="650"/>
      <c r="GDS80" s="650"/>
      <c r="GDT80" s="650"/>
      <c r="GDU80" s="650"/>
      <c r="GDV80" s="650"/>
      <c r="GDW80" s="650"/>
      <c r="GDX80" s="650"/>
      <c r="GDY80" s="650"/>
      <c r="GDZ80" s="650"/>
      <c r="GEA80" s="650"/>
      <c r="GEB80" s="650"/>
      <c r="GEC80" s="650"/>
      <c r="GED80" s="650"/>
      <c r="GEE80" s="650"/>
      <c r="GEF80" s="650"/>
      <c r="GEG80" s="650"/>
      <c r="GEH80" s="650"/>
      <c r="GEI80" s="650"/>
      <c r="GEJ80" s="650"/>
      <c r="GEK80" s="650"/>
      <c r="GEL80" s="650"/>
      <c r="GEM80" s="650"/>
      <c r="GEN80" s="650"/>
      <c r="GEO80" s="650"/>
      <c r="GEP80" s="650"/>
      <c r="GEQ80" s="650"/>
      <c r="GER80" s="650"/>
      <c r="GES80" s="650"/>
      <c r="GET80" s="650"/>
      <c r="GEU80" s="650"/>
      <c r="GEV80" s="650"/>
      <c r="GEW80" s="650"/>
      <c r="GEX80" s="650"/>
      <c r="GEY80" s="650"/>
      <c r="GEZ80" s="650"/>
      <c r="GFA80" s="650"/>
      <c r="GFB80" s="650"/>
      <c r="GFC80" s="650"/>
      <c r="GFD80" s="650"/>
      <c r="GFE80" s="650"/>
      <c r="GFF80" s="650"/>
      <c r="GFG80" s="650"/>
      <c r="GFH80" s="650"/>
      <c r="GFI80" s="650"/>
      <c r="GFJ80" s="650"/>
      <c r="GFK80" s="650"/>
      <c r="GFL80" s="650"/>
      <c r="GFM80" s="650"/>
      <c r="GFN80" s="650"/>
      <c r="GFO80" s="650"/>
      <c r="GFP80" s="650"/>
      <c r="GFQ80" s="650"/>
      <c r="GFR80" s="650"/>
      <c r="GFS80" s="650"/>
      <c r="GFT80" s="650"/>
      <c r="GFU80" s="650"/>
      <c r="GFV80" s="650"/>
      <c r="GFW80" s="650"/>
      <c r="GFX80" s="650"/>
      <c r="GFY80" s="650"/>
      <c r="GFZ80" s="650"/>
      <c r="GGA80" s="650"/>
      <c r="GGB80" s="650"/>
      <c r="GGC80" s="650"/>
      <c r="GGD80" s="650"/>
      <c r="GGE80" s="650"/>
      <c r="GGF80" s="650"/>
      <c r="GGG80" s="650"/>
      <c r="GGH80" s="650"/>
      <c r="GGI80" s="650"/>
      <c r="GGJ80" s="650"/>
      <c r="GGK80" s="650"/>
      <c r="GGL80" s="650"/>
      <c r="GGM80" s="650"/>
      <c r="GGN80" s="650"/>
      <c r="GGO80" s="650"/>
      <c r="GGP80" s="650"/>
      <c r="GGQ80" s="650"/>
      <c r="GGR80" s="650"/>
      <c r="GGS80" s="650"/>
      <c r="GGT80" s="650"/>
      <c r="GGU80" s="650"/>
      <c r="GGV80" s="650"/>
      <c r="GGW80" s="650"/>
      <c r="GGX80" s="650"/>
      <c r="GGY80" s="650"/>
      <c r="GGZ80" s="650"/>
      <c r="GHA80" s="650"/>
      <c r="GHB80" s="650"/>
      <c r="GHC80" s="650"/>
      <c r="GHD80" s="650"/>
      <c r="GHE80" s="650"/>
      <c r="GHF80" s="650"/>
      <c r="GHG80" s="650"/>
      <c r="GHH80" s="650"/>
      <c r="GHI80" s="650"/>
      <c r="GHJ80" s="650"/>
      <c r="GHK80" s="650"/>
      <c r="GHL80" s="650"/>
      <c r="GHM80" s="650"/>
      <c r="GHN80" s="650"/>
      <c r="GHO80" s="650"/>
      <c r="GHP80" s="650"/>
      <c r="GHQ80" s="650"/>
      <c r="GHR80" s="650"/>
      <c r="GHS80" s="650"/>
      <c r="GHT80" s="650"/>
      <c r="GHU80" s="650"/>
      <c r="GHV80" s="650"/>
      <c r="GHW80" s="650"/>
      <c r="GHX80" s="650"/>
      <c r="GHY80" s="650"/>
      <c r="GHZ80" s="650"/>
      <c r="GIA80" s="650"/>
      <c r="GIB80" s="650"/>
      <c r="GIC80" s="650"/>
      <c r="GID80" s="650"/>
      <c r="GIE80" s="650"/>
      <c r="GIF80" s="650"/>
      <c r="GIG80" s="650"/>
      <c r="GIH80" s="650"/>
      <c r="GII80" s="650"/>
      <c r="GIJ80" s="650"/>
      <c r="GIK80" s="650"/>
      <c r="GIL80" s="650"/>
      <c r="GIM80" s="650"/>
      <c r="GIN80" s="650"/>
      <c r="GIO80" s="650"/>
      <c r="GIP80" s="650"/>
      <c r="GIQ80" s="650"/>
      <c r="GIR80" s="650"/>
      <c r="GIS80" s="650"/>
      <c r="GIT80" s="650"/>
      <c r="GIU80" s="650"/>
      <c r="GIV80" s="650"/>
      <c r="GIW80" s="650"/>
      <c r="GIX80" s="650"/>
      <c r="GIY80" s="650"/>
      <c r="GIZ80" s="650"/>
      <c r="GJA80" s="650"/>
      <c r="GJB80" s="650"/>
      <c r="GJC80" s="650"/>
      <c r="GJD80" s="650"/>
      <c r="GJE80" s="650"/>
      <c r="GJF80" s="650"/>
      <c r="GJG80" s="650"/>
      <c r="GJH80" s="650"/>
      <c r="GJI80" s="650"/>
      <c r="GJJ80" s="650"/>
      <c r="GJK80" s="650"/>
      <c r="GJL80" s="650"/>
      <c r="GJM80" s="650"/>
      <c r="GJN80" s="650"/>
      <c r="GJO80" s="650"/>
      <c r="GJP80" s="650"/>
      <c r="GJQ80" s="650"/>
      <c r="GJR80" s="650"/>
      <c r="GJS80" s="650"/>
      <c r="GJT80" s="650"/>
      <c r="GJU80" s="650"/>
      <c r="GJV80" s="650"/>
      <c r="GJW80" s="650"/>
      <c r="GJX80" s="650"/>
      <c r="GJY80" s="650"/>
      <c r="GJZ80" s="650"/>
      <c r="GKA80" s="650"/>
      <c r="GKB80" s="650"/>
      <c r="GKC80" s="650"/>
      <c r="GKD80" s="650"/>
      <c r="GKE80" s="650"/>
      <c r="GKF80" s="650"/>
      <c r="GKG80" s="650"/>
      <c r="GKH80" s="650"/>
      <c r="GKI80" s="650"/>
      <c r="GKJ80" s="650"/>
      <c r="GKK80" s="650"/>
      <c r="GKL80" s="650"/>
      <c r="GKM80" s="650"/>
      <c r="GKN80" s="650"/>
      <c r="GKO80" s="650"/>
      <c r="GKP80" s="650"/>
      <c r="GKQ80" s="650"/>
      <c r="GKR80" s="650"/>
      <c r="GKS80" s="650"/>
      <c r="GKT80" s="650"/>
      <c r="GKU80" s="650"/>
      <c r="GKV80" s="650"/>
      <c r="GKW80" s="650"/>
      <c r="GKX80" s="650"/>
      <c r="GKY80" s="650"/>
      <c r="GKZ80" s="650"/>
      <c r="GLA80" s="650"/>
      <c r="GLB80" s="650"/>
      <c r="GLC80" s="650"/>
      <c r="GLD80" s="650"/>
      <c r="GLE80" s="650"/>
      <c r="GLF80" s="650"/>
      <c r="GLG80" s="650"/>
      <c r="GLH80" s="650"/>
      <c r="GLI80" s="650"/>
      <c r="GLJ80" s="650"/>
      <c r="GLK80" s="650"/>
      <c r="GLL80" s="650"/>
      <c r="GLM80" s="650"/>
      <c r="GLN80" s="650"/>
      <c r="GLO80" s="650"/>
      <c r="GLP80" s="650"/>
      <c r="GLQ80" s="650"/>
      <c r="GLR80" s="650"/>
      <c r="GLS80" s="650"/>
      <c r="GLT80" s="650"/>
      <c r="GLU80" s="650"/>
      <c r="GLV80" s="650"/>
      <c r="GLW80" s="650"/>
      <c r="GLX80" s="650"/>
      <c r="GLY80" s="650"/>
      <c r="GLZ80" s="650"/>
      <c r="GMA80" s="650"/>
      <c r="GMB80" s="650"/>
      <c r="GMC80" s="650"/>
      <c r="GMD80" s="650"/>
      <c r="GME80" s="650"/>
      <c r="GMF80" s="650"/>
      <c r="GMG80" s="650"/>
      <c r="GMH80" s="650"/>
      <c r="GMI80" s="650"/>
      <c r="GMJ80" s="650"/>
      <c r="GMK80" s="650"/>
      <c r="GML80" s="650"/>
      <c r="GMM80" s="650"/>
      <c r="GMN80" s="650"/>
      <c r="GMO80" s="650"/>
      <c r="GMP80" s="650"/>
      <c r="GMQ80" s="650"/>
      <c r="GMR80" s="650"/>
      <c r="GMS80" s="650"/>
      <c r="GMT80" s="650"/>
      <c r="GMU80" s="650"/>
      <c r="GMV80" s="650"/>
      <c r="GMW80" s="650"/>
      <c r="GMX80" s="650"/>
      <c r="GMY80" s="650"/>
      <c r="GMZ80" s="650"/>
      <c r="GNA80" s="650"/>
      <c r="GNB80" s="650"/>
      <c r="GNC80" s="650"/>
      <c r="GND80" s="650"/>
      <c r="GNE80" s="650"/>
      <c r="GNF80" s="650"/>
      <c r="GNG80" s="650"/>
      <c r="GNH80" s="650"/>
      <c r="GNI80" s="650"/>
      <c r="GNJ80" s="650"/>
      <c r="GNK80" s="650"/>
      <c r="GNL80" s="650"/>
      <c r="GNM80" s="650"/>
      <c r="GNN80" s="650"/>
      <c r="GNO80" s="650"/>
      <c r="GNP80" s="650"/>
      <c r="GNQ80" s="650"/>
      <c r="GNR80" s="650"/>
      <c r="GNS80" s="650"/>
      <c r="GNT80" s="650"/>
      <c r="GNU80" s="650"/>
      <c r="GNV80" s="650"/>
      <c r="GNW80" s="650"/>
      <c r="GNX80" s="650"/>
      <c r="GNY80" s="650"/>
      <c r="GNZ80" s="650"/>
      <c r="GOA80" s="650"/>
      <c r="GOB80" s="650"/>
      <c r="GOC80" s="650"/>
      <c r="GOD80" s="650"/>
      <c r="GOE80" s="650"/>
      <c r="GOF80" s="650"/>
      <c r="GOG80" s="650"/>
      <c r="GOH80" s="650"/>
      <c r="GOI80" s="650"/>
      <c r="GOJ80" s="650"/>
      <c r="GOK80" s="650"/>
      <c r="GOL80" s="650"/>
      <c r="GOM80" s="650"/>
      <c r="GON80" s="650"/>
      <c r="GOO80" s="650"/>
      <c r="GOP80" s="650"/>
      <c r="GOQ80" s="650"/>
      <c r="GOR80" s="650"/>
      <c r="GOS80" s="650"/>
      <c r="GOT80" s="650"/>
      <c r="GOU80" s="650"/>
      <c r="GOV80" s="650"/>
      <c r="GOW80" s="650"/>
      <c r="GOX80" s="650"/>
      <c r="GOY80" s="650"/>
      <c r="GOZ80" s="650"/>
      <c r="GPA80" s="650"/>
      <c r="GPB80" s="650"/>
      <c r="GPC80" s="650"/>
      <c r="GPD80" s="650"/>
      <c r="GPE80" s="650"/>
      <c r="GPF80" s="650"/>
      <c r="GPG80" s="650"/>
      <c r="GPH80" s="650"/>
      <c r="GPI80" s="650"/>
      <c r="GPJ80" s="650"/>
      <c r="GPK80" s="650"/>
      <c r="GPL80" s="650"/>
      <c r="GPM80" s="650"/>
      <c r="GPN80" s="650"/>
      <c r="GPO80" s="650"/>
      <c r="GPP80" s="650"/>
      <c r="GPQ80" s="650"/>
      <c r="GPR80" s="650"/>
      <c r="GPS80" s="650"/>
      <c r="GPT80" s="650"/>
      <c r="GPU80" s="650"/>
      <c r="GPV80" s="650"/>
      <c r="GPW80" s="650"/>
      <c r="GPX80" s="650"/>
      <c r="GPY80" s="650"/>
      <c r="GPZ80" s="650"/>
      <c r="GQA80" s="650"/>
      <c r="GQB80" s="650"/>
      <c r="GQC80" s="650"/>
      <c r="GQD80" s="650"/>
      <c r="GQE80" s="650"/>
      <c r="GQF80" s="650"/>
      <c r="GQG80" s="650"/>
      <c r="GQH80" s="650"/>
      <c r="GQI80" s="650"/>
      <c r="GQJ80" s="650"/>
      <c r="GQK80" s="650"/>
      <c r="GQL80" s="650"/>
      <c r="GQM80" s="650"/>
      <c r="GQN80" s="650"/>
      <c r="GQO80" s="650"/>
      <c r="GQP80" s="650"/>
      <c r="GQQ80" s="650"/>
      <c r="GQR80" s="650"/>
      <c r="GQS80" s="650"/>
      <c r="GQT80" s="650"/>
      <c r="GQU80" s="650"/>
      <c r="GQV80" s="650"/>
      <c r="GQW80" s="650"/>
      <c r="GQX80" s="650"/>
      <c r="GQY80" s="650"/>
      <c r="GQZ80" s="650"/>
      <c r="GRA80" s="650"/>
      <c r="GRB80" s="650"/>
      <c r="GRC80" s="650"/>
      <c r="GRD80" s="650"/>
      <c r="GRE80" s="650"/>
      <c r="GRF80" s="650"/>
      <c r="GRG80" s="650"/>
      <c r="GRH80" s="650"/>
      <c r="GRI80" s="650"/>
      <c r="GRJ80" s="650"/>
      <c r="GRK80" s="650"/>
      <c r="GRL80" s="650"/>
      <c r="GRM80" s="650"/>
      <c r="GRN80" s="650"/>
      <c r="GRO80" s="650"/>
      <c r="GRP80" s="650"/>
      <c r="GRQ80" s="650"/>
      <c r="GRR80" s="650"/>
      <c r="GRS80" s="650"/>
      <c r="GRT80" s="650"/>
      <c r="GRU80" s="650"/>
      <c r="GRV80" s="650"/>
      <c r="GRW80" s="650"/>
      <c r="GRX80" s="650"/>
      <c r="GRY80" s="650"/>
      <c r="GRZ80" s="650"/>
      <c r="GSA80" s="650"/>
      <c r="GSB80" s="650"/>
      <c r="GSC80" s="650"/>
      <c r="GSD80" s="650"/>
      <c r="GSE80" s="650"/>
      <c r="GSF80" s="650"/>
      <c r="GSG80" s="650"/>
      <c r="GSH80" s="650"/>
      <c r="GSI80" s="650"/>
      <c r="GSJ80" s="650"/>
      <c r="GSK80" s="650"/>
      <c r="GSL80" s="650"/>
      <c r="GSM80" s="650"/>
      <c r="GSN80" s="650"/>
      <c r="GSO80" s="650"/>
      <c r="GSP80" s="650"/>
      <c r="GSQ80" s="650"/>
      <c r="GSR80" s="650"/>
      <c r="GSS80" s="650"/>
      <c r="GST80" s="650"/>
      <c r="GSU80" s="650"/>
      <c r="GSV80" s="650"/>
      <c r="GSW80" s="650"/>
      <c r="GSX80" s="650"/>
      <c r="GSY80" s="650"/>
      <c r="GSZ80" s="650"/>
      <c r="GTA80" s="650"/>
      <c r="GTB80" s="650"/>
      <c r="GTC80" s="650"/>
      <c r="GTD80" s="650"/>
      <c r="GTE80" s="650"/>
      <c r="GTF80" s="650"/>
      <c r="GTG80" s="650"/>
      <c r="GTH80" s="650"/>
      <c r="GTI80" s="650"/>
      <c r="GTJ80" s="650"/>
      <c r="GTK80" s="650"/>
      <c r="GTL80" s="650"/>
      <c r="GTM80" s="650"/>
      <c r="GTN80" s="650"/>
      <c r="GTO80" s="650"/>
      <c r="GTP80" s="650"/>
      <c r="GTQ80" s="650"/>
      <c r="GTR80" s="650"/>
      <c r="GTS80" s="650"/>
      <c r="GTT80" s="650"/>
      <c r="GTU80" s="650"/>
      <c r="GTV80" s="650"/>
      <c r="GTW80" s="650"/>
      <c r="GTX80" s="650"/>
      <c r="GTY80" s="650"/>
      <c r="GTZ80" s="650"/>
      <c r="GUA80" s="650"/>
      <c r="GUB80" s="650"/>
      <c r="GUC80" s="650"/>
      <c r="GUD80" s="650"/>
      <c r="GUE80" s="650"/>
      <c r="GUF80" s="650"/>
      <c r="GUG80" s="650"/>
      <c r="GUH80" s="650"/>
      <c r="GUI80" s="650"/>
      <c r="GUJ80" s="650"/>
      <c r="GUK80" s="650"/>
      <c r="GUL80" s="650"/>
      <c r="GUM80" s="650"/>
      <c r="GUN80" s="650"/>
      <c r="GUO80" s="650"/>
      <c r="GUP80" s="650"/>
      <c r="GUQ80" s="650"/>
      <c r="GUR80" s="650"/>
      <c r="GUS80" s="650"/>
      <c r="GUT80" s="650"/>
      <c r="GUU80" s="650"/>
      <c r="GUV80" s="650"/>
      <c r="GUW80" s="650"/>
      <c r="GUX80" s="650"/>
      <c r="GUY80" s="650"/>
      <c r="GUZ80" s="650"/>
      <c r="GVA80" s="650"/>
      <c r="GVB80" s="650"/>
      <c r="GVC80" s="650"/>
      <c r="GVD80" s="650"/>
      <c r="GVE80" s="650"/>
      <c r="GVF80" s="650"/>
      <c r="GVG80" s="650"/>
      <c r="GVH80" s="650"/>
      <c r="GVI80" s="650"/>
      <c r="GVJ80" s="650"/>
      <c r="GVK80" s="650"/>
      <c r="GVL80" s="650"/>
      <c r="GVM80" s="650"/>
      <c r="GVN80" s="650"/>
      <c r="GVO80" s="650"/>
      <c r="GVP80" s="650"/>
      <c r="GVQ80" s="650"/>
      <c r="GVR80" s="650"/>
      <c r="GVS80" s="650"/>
      <c r="GVT80" s="650"/>
      <c r="GVU80" s="650"/>
      <c r="GVV80" s="650"/>
      <c r="GVW80" s="650"/>
      <c r="GVX80" s="650"/>
      <c r="GVY80" s="650"/>
      <c r="GVZ80" s="650"/>
      <c r="GWA80" s="650"/>
      <c r="GWB80" s="650"/>
      <c r="GWC80" s="650"/>
      <c r="GWD80" s="650"/>
      <c r="GWE80" s="650"/>
      <c r="GWF80" s="650"/>
      <c r="GWG80" s="650"/>
      <c r="GWH80" s="650"/>
      <c r="GWI80" s="650"/>
      <c r="GWJ80" s="650"/>
      <c r="GWK80" s="650"/>
      <c r="GWL80" s="650"/>
      <c r="GWM80" s="650"/>
      <c r="GWN80" s="650"/>
      <c r="GWO80" s="650"/>
      <c r="GWP80" s="650"/>
      <c r="GWQ80" s="650"/>
      <c r="GWR80" s="650"/>
      <c r="GWS80" s="650"/>
      <c r="GWT80" s="650"/>
      <c r="GWU80" s="650"/>
      <c r="GWV80" s="650"/>
      <c r="GWW80" s="650"/>
      <c r="GWX80" s="650"/>
      <c r="GWY80" s="650"/>
      <c r="GWZ80" s="650"/>
      <c r="GXA80" s="650"/>
      <c r="GXB80" s="650"/>
      <c r="GXC80" s="650"/>
      <c r="GXD80" s="650"/>
      <c r="GXE80" s="650"/>
      <c r="GXF80" s="650"/>
      <c r="GXG80" s="650"/>
      <c r="GXH80" s="650"/>
      <c r="GXI80" s="650"/>
      <c r="GXJ80" s="650"/>
      <c r="GXK80" s="650"/>
      <c r="GXL80" s="650"/>
      <c r="GXM80" s="650"/>
      <c r="GXN80" s="650"/>
      <c r="GXO80" s="650"/>
      <c r="GXP80" s="650"/>
      <c r="GXQ80" s="650"/>
      <c r="GXR80" s="650"/>
      <c r="GXS80" s="650"/>
      <c r="GXT80" s="650"/>
      <c r="GXU80" s="650"/>
      <c r="GXV80" s="650"/>
      <c r="GXW80" s="650"/>
      <c r="GXX80" s="650"/>
      <c r="GXY80" s="650"/>
      <c r="GXZ80" s="650"/>
      <c r="GYA80" s="650"/>
      <c r="GYB80" s="650"/>
      <c r="GYC80" s="650"/>
      <c r="GYD80" s="650"/>
      <c r="GYE80" s="650"/>
      <c r="GYF80" s="650"/>
      <c r="GYG80" s="650"/>
      <c r="GYH80" s="650"/>
      <c r="GYI80" s="650"/>
      <c r="GYJ80" s="650"/>
      <c r="GYK80" s="650"/>
      <c r="GYL80" s="650"/>
      <c r="GYM80" s="650"/>
      <c r="GYN80" s="650"/>
      <c r="GYO80" s="650"/>
      <c r="GYP80" s="650"/>
      <c r="GYQ80" s="650"/>
      <c r="GYR80" s="650"/>
      <c r="GYS80" s="650"/>
      <c r="GYT80" s="650"/>
      <c r="GYU80" s="650"/>
      <c r="GYV80" s="650"/>
      <c r="GYW80" s="650"/>
      <c r="GYX80" s="650"/>
      <c r="GYY80" s="650"/>
      <c r="GYZ80" s="650"/>
      <c r="GZA80" s="650"/>
      <c r="GZB80" s="650"/>
      <c r="GZC80" s="650"/>
      <c r="GZD80" s="650"/>
      <c r="GZE80" s="650"/>
      <c r="GZF80" s="650"/>
      <c r="GZG80" s="650"/>
      <c r="GZH80" s="650"/>
      <c r="GZI80" s="650"/>
      <c r="GZJ80" s="650"/>
      <c r="GZK80" s="650"/>
      <c r="GZL80" s="650"/>
      <c r="GZM80" s="650"/>
      <c r="GZN80" s="650"/>
      <c r="GZO80" s="650"/>
      <c r="GZP80" s="650"/>
      <c r="GZQ80" s="650"/>
      <c r="GZR80" s="650"/>
      <c r="GZS80" s="650"/>
      <c r="GZT80" s="650"/>
      <c r="GZU80" s="650"/>
      <c r="GZV80" s="650"/>
      <c r="GZW80" s="650"/>
      <c r="GZX80" s="650"/>
      <c r="GZY80" s="650"/>
      <c r="GZZ80" s="650"/>
      <c r="HAA80" s="650"/>
      <c r="HAB80" s="650"/>
      <c r="HAC80" s="650"/>
      <c r="HAD80" s="650"/>
      <c r="HAE80" s="650"/>
      <c r="HAF80" s="650"/>
      <c r="HAG80" s="650"/>
      <c r="HAH80" s="650"/>
      <c r="HAI80" s="650"/>
      <c r="HAJ80" s="650"/>
      <c r="HAK80" s="650"/>
      <c r="HAL80" s="650"/>
      <c r="HAM80" s="650"/>
      <c r="HAN80" s="650"/>
      <c r="HAO80" s="650"/>
      <c r="HAP80" s="650"/>
      <c r="HAQ80" s="650"/>
      <c r="HAR80" s="650"/>
      <c r="HAS80" s="650"/>
      <c r="HAT80" s="650"/>
      <c r="HAU80" s="650"/>
      <c r="HAV80" s="650"/>
      <c r="HAW80" s="650"/>
      <c r="HAX80" s="650"/>
      <c r="HAY80" s="650"/>
      <c r="HAZ80" s="650"/>
      <c r="HBA80" s="650"/>
      <c r="HBB80" s="650"/>
      <c r="HBC80" s="650"/>
      <c r="HBD80" s="650"/>
      <c r="HBE80" s="650"/>
      <c r="HBF80" s="650"/>
      <c r="HBG80" s="650"/>
      <c r="HBH80" s="650"/>
      <c r="HBI80" s="650"/>
      <c r="HBJ80" s="650"/>
      <c r="HBK80" s="650"/>
      <c r="HBL80" s="650"/>
      <c r="HBM80" s="650"/>
      <c r="HBN80" s="650"/>
      <c r="HBO80" s="650"/>
      <c r="HBP80" s="650"/>
      <c r="HBQ80" s="650"/>
      <c r="HBR80" s="650"/>
      <c r="HBS80" s="650"/>
      <c r="HBT80" s="650"/>
      <c r="HBU80" s="650"/>
      <c r="HBV80" s="650"/>
      <c r="HBW80" s="650"/>
      <c r="HBX80" s="650"/>
      <c r="HBY80" s="650"/>
      <c r="HBZ80" s="650"/>
      <c r="HCA80" s="650"/>
      <c r="HCB80" s="650"/>
      <c r="HCC80" s="650"/>
      <c r="HCD80" s="650"/>
      <c r="HCE80" s="650"/>
      <c r="HCF80" s="650"/>
      <c r="HCG80" s="650"/>
      <c r="HCH80" s="650"/>
      <c r="HCI80" s="650"/>
      <c r="HCJ80" s="650"/>
      <c r="HCK80" s="650"/>
      <c r="HCL80" s="650"/>
      <c r="HCM80" s="650"/>
      <c r="HCN80" s="650"/>
      <c r="HCO80" s="650"/>
      <c r="HCP80" s="650"/>
      <c r="HCQ80" s="650"/>
      <c r="HCR80" s="650"/>
      <c r="HCS80" s="650"/>
      <c r="HCT80" s="650"/>
      <c r="HCU80" s="650"/>
      <c r="HCV80" s="650"/>
      <c r="HCW80" s="650"/>
      <c r="HCX80" s="650"/>
      <c r="HCY80" s="650"/>
      <c r="HCZ80" s="650"/>
      <c r="HDA80" s="650"/>
      <c r="HDB80" s="650"/>
      <c r="HDC80" s="650"/>
      <c r="HDD80" s="650"/>
      <c r="HDE80" s="650"/>
      <c r="HDF80" s="650"/>
      <c r="HDG80" s="650"/>
      <c r="HDH80" s="650"/>
      <c r="HDI80" s="650"/>
      <c r="HDJ80" s="650"/>
      <c r="HDK80" s="650"/>
      <c r="HDL80" s="650"/>
      <c r="HDM80" s="650"/>
      <c r="HDN80" s="650"/>
      <c r="HDO80" s="650"/>
      <c r="HDP80" s="650"/>
      <c r="HDQ80" s="650"/>
      <c r="HDR80" s="650"/>
      <c r="HDS80" s="650"/>
      <c r="HDT80" s="650"/>
      <c r="HDU80" s="650"/>
      <c r="HDV80" s="650"/>
      <c r="HDW80" s="650"/>
      <c r="HDX80" s="650"/>
      <c r="HDY80" s="650"/>
      <c r="HDZ80" s="650"/>
      <c r="HEA80" s="650"/>
      <c r="HEB80" s="650"/>
      <c r="HEC80" s="650"/>
      <c r="HED80" s="650"/>
      <c r="HEE80" s="650"/>
      <c r="HEF80" s="650"/>
      <c r="HEG80" s="650"/>
      <c r="HEH80" s="650"/>
      <c r="HEI80" s="650"/>
      <c r="HEJ80" s="650"/>
      <c r="HEK80" s="650"/>
      <c r="HEL80" s="650"/>
      <c r="HEM80" s="650"/>
      <c r="HEN80" s="650"/>
      <c r="HEO80" s="650"/>
      <c r="HEP80" s="650"/>
      <c r="HEQ80" s="650"/>
      <c r="HER80" s="650"/>
      <c r="HES80" s="650"/>
      <c r="HET80" s="650"/>
      <c r="HEU80" s="650"/>
      <c r="HEV80" s="650"/>
      <c r="HEW80" s="650"/>
      <c r="HEX80" s="650"/>
      <c r="HEY80" s="650"/>
      <c r="HEZ80" s="650"/>
      <c r="HFA80" s="650"/>
      <c r="HFB80" s="650"/>
      <c r="HFC80" s="650"/>
      <c r="HFD80" s="650"/>
      <c r="HFE80" s="650"/>
      <c r="HFF80" s="650"/>
      <c r="HFG80" s="650"/>
      <c r="HFH80" s="650"/>
      <c r="HFI80" s="650"/>
      <c r="HFJ80" s="650"/>
      <c r="HFK80" s="650"/>
      <c r="HFL80" s="650"/>
      <c r="HFM80" s="650"/>
      <c r="HFN80" s="650"/>
      <c r="HFO80" s="650"/>
      <c r="HFP80" s="650"/>
      <c r="HFQ80" s="650"/>
      <c r="HFR80" s="650"/>
      <c r="HFS80" s="650"/>
      <c r="HFT80" s="650"/>
      <c r="HFU80" s="650"/>
      <c r="HFV80" s="650"/>
      <c r="HFW80" s="650"/>
      <c r="HFX80" s="650"/>
      <c r="HFY80" s="650"/>
      <c r="HFZ80" s="650"/>
      <c r="HGA80" s="650"/>
      <c r="HGB80" s="650"/>
      <c r="HGC80" s="650"/>
      <c r="HGD80" s="650"/>
      <c r="HGE80" s="650"/>
      <c r="HGF80" s="650"/>
      <c r="HGG80" s="650"/>
      <c r="HGH80" s="650"/>
      <c r="HGI80" s="650"/>
      <c r="HGJ80" s="650"/>
      <c r="HGK80" s="650"/>
      <c r="HGL80" s="650"/>
      <c r="HGM80" s="650"/>
      <c r="HGN80" s="650"/>
      <c r="HGO80" s="650"/>
      <c r="HGP80" s="650"/>
      <c r="HGQ80" s="650"/>
      <c r="HGR80" s="650"/>
      <c r="HGS80" s="650"/>
      <c r="HGT80" s="650"/>
      <c r="HGU80" s="650"/>
      <c r="HGV80" s="650"/>
      <c r="HGW80" s="650"/>
      <c r="HGX80" s="650"/>
      <c r="HGY80" s="650"/>
      <c r="HGZ80" s="650"/>
      <c r="HHA80" s="650"/>
      <c r="HHB80" s="650"/>
      <c r="HHC80" s="650"/>
      <c r="HHD80" s="650"/>
      <c r="HHE80" s="650"/>
      <c r="HHF80" s="650"/>
      <c r="HHG80" s="650"/>
      <c r="HHH80" s="650"/>
      <c r="HHI80" s="650"/>
      <c r="HHJ80" s="650"/>
      <c r="HHK80" s="650"/>
      <c r="HHL80" s="650"/>
      <c r="HHM80" s="650"/>
      <c r="HHN80" s="650"/>
      <c r="HHO80" s="650"/>
      <c r="HHP80" s="650"/>
      <c r="HHQ80" s="650"/>
      <c r="HHR80" s="650"/>
      <c r="HHS80" s="650"/>
      <c r="HHT80" s="650"/>
      <c r="HHU80" s="650"/>
      <c r="HHV80" s="650"/>
      <c r="HHW80" s="650"/>
      <c r="HHX80" s="650"/>
      <c r="HHY80" s="650"/>
      <c r="HHZ80" s="650"/>
      <c r="HIA80" s="650"/>
      <c r="HIB80" s="650"/>
      <c r="HIC80" s="650"/>
      <c r="HID80" s="650"/>
      <c r="HIE80" s="650"/>
      <c r="HIF80" s="650"/>
      <c r="HIG80" s="650"/>
      <c r="HIH80" s="650"/>
      <c r="HII80" s="650"/>
      <c r="HIJ80" s="650"/>
      <c r="HIK80" s="650"/>
      <c r="HIL80" s="650"/>
      <c r="HIM80" s="650"/>
      <c r="HIN80" s="650"/>
      <c r="HIO80" s="650"/>
      <c r="HIP80" s="650"/>
      <c r="HIQ80" s="650"/>
      <c r="HIR80" s="650"/>
      <c r="HIS80" s="650"/>
      <c r="HIT80" s="650"/>
      <c r="HIU80" s="650"/>
      <c r="HIV80" s="650"/>
      <c r="HIW80" s="650"/>
      <c r="HIX80" s="650"/>
      <c r="HIY80" s="650"/>
      <c r="HIZ80" s="650"/>
      <c r="HJA80" s="650"/>
      <c r="HJB80" s="650"/>
      <c r="HJC80" s="650"/>
      <c r="HJD80" s="650"/>
      <c r="HJE80" s="650"/>
      <c r="HJF80" s="650"/>
      <c r="HJG80" s="650"/>
      <c r="HJH80" s="650"/>
      <c r="HJI80" s="650"/>
      <c r="HJJ80" s="650"/>
      <c r="HJK80" s="650"/>
      <c r="HJL80" s="650"/>
      <c r="HJM80" s="650"/>
      <c r="HJN80" s="650"/>
      <c r="HJO80" s="650"/>
      <c r="HJP80" s="650"/>
      <c r="HJQ80" s="650"/>
      <c r="HJR80" s="650"/>
      <c r="HJS80" s="650"/>
      <c r="HJT80" s="650"/>
      <c r="HJU80" s="650"/>
      <c r="HJV80" s="650"/>
      <c r="HJW80" s="650"/>
      <c r="HJX80" s="650"/>
      <c r="HJY80" s="650"/>
      <c r="HJZ80" s="650"/>
      <c r="HKA80" s="650"/>
      <c r="HKB80" s="650"/>
      <c r="HKC80" s="650"/>
      <c r="HKD80" s="650"/>
      <c r="HKE80" s="650"/>
      <c r="HKF80" s="650"/>
      <c r="HKG80" s="650"/>
      <c r="HKH80" s="650"/>
      <c r="HKI80" s="650"/>
      <c r="HKJ80" s="650"/>
      <c r="HKK80" s="650"/>
      <c r="HKL80" s="650"/>
      <c r="HKM80" s="650"/>
      <c r="HKN80" s="650"/>
      <c r="HKO80" s="650"/>
      <c r="HKP80" s="650"/>
      <c r="HKQ80" s="650"/>
      <c r="HKR80" s="650"/>
      <c r="HKS80" s="650"/>
      <c r="HKT80" s="650"/>
      <c r="HKU80" s="650"/>
      <c r="HKV80" s="650"/>
      <c r="HKW80" s="650"/>
      <c r="HKX80" s="650"/>
      <c r="HKY80" s="650"/>
      <c r="HKZ80" s="650"/>
      <c r="HLA80" s="650"/>
      <c r="HLB80" s="650"/>
      <c r="HLC80" s="650"/>
      <c r="HLD80" s="650"/>
      <c r="HLE80" s="650"/>
      <c r="HLF80" s="650"/>
      <c r="HLG80" s="650"/>
      <c r="HLH80" s="650"/>
      <c r="HLI80" s="650"/>
      <c r="HLJ80" s="650"/>
      <c r="HLK80" s="650"/>
      <c r="HLL80" s="650"/>
      <c r="HLM80" s="650"/>
      <c r="HLN80" s="650"/>
      <c r="HLO80" s="650"/>
      <c r="HLP80" s="650"/>
      <c r="HLQ80" s="650"/>
      <c r="HLR80" s="650"/>
      <c r="HLS80" s="650"/>
      <c r="HLT80" s="650"/>
      <c r="HLU80" s="650"/>
      <c r="HLV80" s="650"/>
      <c r="HLW80" s="650"/>
      <c r="HLX80" s="650"/>
      <c r="HLY80" s="650"/>
      <c r="HLZ80" s="650"/>
      <c r="HMA80" s="650"/>
      <c r="HMB80" s="650"/>
      <c r="HMC80" s="650"/>
      <c r="HMD80" s="650"/>
      <c r="HME80" s="650"/>
      <c r="HMF80" s="650"/>
      <c r="HMG80" s="650"/>
      <c r="HMH80" s="650"/>
      <c r="HMI80" s="650"/>
      <c r="HMJ80" s="650"/>
      <c r="HMK80" s="650"/>
      <c r="HML80" s="650"/>
      <c r="HMM80" s="650"/>
      <c r="HMN80" s="650"/>
      <c r="HMO80" s="650"/>
      <c r="HMP80" s="650"/>
      <c r="HMQ80" s="650"/>
      <c r="HMR80" s="650"/>
      <c r="HMS80" s="650"/>
      <c r="HMT80" s="650"/>
      <c r="HMU80" s="650"/>
      <c r="HMV80" s="650"/>
      <c r="HMW80" s="650"/>
      <c r="HMX80" s="650"/>
      <c r="HMY80" s="650"/>
      <c r="HMZ80" s="650"/>
      <c r="HNA80" s="650"/>
      <c r="HNB80" s="650"/>
      <c r="HNC80" s="650"/>
      <c r="HND80" s="650"/>
      <c r="HNE80" s="650"/>
      <c r="HNF80" s="650"/>
      <c r="HNG80" s="650"/>
      <c r="HNH80" s="650"/>
      <c r="HNI80" s="650"/>
      <c r="HNJ80" s="650"/>
      <c r="HNK80" s="650"/>
      <c r="HNL80" s="650"/>
      <c r="HNM80" s="650"/>
      <c r="HNN80" s="650"/>
      <c r="HNO80" s="650"/>
      <c r="HNP80" s="650"/>
      <c r="HNQ80" s="650"/>
      <c r="HNR80" s="650"/>
      <c r="HNS80" s="650"/>
      <c r="HNT80" s="650"/>
      <c r="HNU80" s="650"/>
      <c r="HNV80" s="650"/>
      <c r="HNW80" s="650"/>
      <c r="HNX80" s="650"/>
      <c r="HNY80" s="650"/>
      <c r="HNZ80" s="650"/>
      <c r="HOA80" s="650"/>
      <c r="HOB80" s="650"/>
      <c r="HOC80" s="650"/>
      <c r="HOD80" s="650"/>
      <c r="HOE80" s="650"/>
      <c r="HOF80" s="650"/>
      <c r="HOG80" s="650"/>
      <c r="HOH80" s="650"/>
      <c r="HOI80" s="650"/>
      <c r="HOJ80" s="650"/>
      <c r="HOK80" s="650"/>
      <c r="HOL80" s="650"/>
      <c r="HOM80" s="650"/>
      <c r="HON80" s="650"/>
      <c r="HOO80" s="650"/>
      <c r="HOP80" s="650"/>
      <c r="HOQ80" s="650"/>
      <c r="HOR80" s="650"/>
      <c r="HOS80" s="650"/>
      <c r="HOT80" s="650"/>
      <c r="HOU80" s="650"/>
      <c r="HOV80" s="650"/>
      <c r="HOW80" s="650"/>
      <c r="HOX80" s="650"/>
      <c r="HOY80" s="650"/>
      <c r="HOZ80" s="650"/>
      <c r="HPA80" s="650"/>
      <c r="HPB80" s="650"/>
      <c r="HPC80" s="650"/>
      <c r="HPD80" s="650"/>
      <c r="HPE80" s="650"/>
      <c r="HPF80" s="650"/>
      <c r="HPG80" s="650"/>
      <c r="HPH80" s="650"/>
      <c r="HPI80" s="650"/>
      <c r="HPJ80" s="650"/>
      <c r="HPK80" s="650"/>
      <c r="HPL80" s="650"/>
      <c r="HPM80" s="650"/>
      <c r="HPN80" s="650"/>
      <c r="HPO80" s="650"/>
      <c r="HPP80" s="650"/>
      <c r="HPQ80" s="650"/>
      <c r="HPR80" s="650"/>
      <c r="HPS80" s="650"/>
      <c r="HPT80" s="650"/>
      <c r="HPU80" s="650"/>
      <c r="HPV80" s="650"/>
      <c r="HPW80" s="650"/>
      <c r="HPX80" s="650"/>
      <c r="HPY80" s="650"/>
      <c r="HPZ80" s="650"/>
      <c r="HQA80" s="650"/>
      <c r="HQB80" s="650"/>
      <c r="HQC80" s="650"/>
      <c r="HQD80" s="650"/>
      <c r="HQE80" s="650"/>
      <c r="HQF80" s="650"/>
      <c r="HQG80" s="650"/>
      <c r="HQH80" s="650"/>
      <c r="HQI80" s="650"/>
      <c r="HQJ80" s="650"/>
      <c r="HQK80" s="650"/>
      <c r="HQL80" s="650"/>
      <c r="HQM80" s="650"/>
      <c r="HQN80" s="650"/>
      <c r="HQO80" s="650"/>
      <c r="HQP80" s="650"/>
      <c r="HQQ80" s="650"/>
      <c r="HQR80" s="650"/>
      <c r="HQS80" s="650"/>
      <c r="HQT80" s="650"/>
      <c r="HQU80" s="650"/>
      <c r="HQV80" s="650"/>
      <c r="HQW80" s="650"/>
      <c r="HQX80" s="650"/>
      <c r="HQY80" s="650"/>
      <c r="HQZ80" s="650"/>
      <c r="HRA80" s="650"/>
      <c r="HRB80" s="650"/>
      <c r="HRC80" s="650"/>
      <c r="HRD80" s="650"/>
      <c r="HRE80" s="650"/>
      <c r="HRF80" s="650"/>
      <c r="HRG80" s="650"/>
      <c r="HRH80" s="650"/>
      <c r="HRI80" s="650"/>
      <c r="HRJ80" s="650"/>
      <c r="HRK80" s="650"/>
      <c r="HRL80" s="650"/>
      <c r="HRM80" s="650"/>
      <c r="HRN80" s="650"/>
      <c r="HRO80" s="650"/>
      <c r="HRP80" s="650"/>
      <c r="HRQ80" s="650"/>
      <c r="HRR80" s="650"/>
      <c r="HRS80" s="650"/>
      <c r="HRT80" s="650"/>
      <c r="HRU80" s="650"/>
      <c r="HRV80" s="650"/>
      <c r="HRW80" s="650"/>
      <c r="HRX80" s="650"/>
      <c r="HRY80" s="650"/>
      <c r="HRZ80" s="650"/>
      <c r="HSA80" s="650"/>
      <c r="HSB80" s="650"/>
      <c r="HSC80" s="650"/>
      <c r="HSD80" s="650"/>
      <c r="HSE80" s="650"/>
      <c r="HSF80" s="650"/>
      <c r="HSG80" s="650"/>
      <c r="HSH80" s="650"/>
      <c r="HSI80" s="650"/>
      <c r="HSJ80" s="650"/>
      <c r="HSK80" s="650"/>
      <c r="HSL80" s="650"/>
      <c r="HSM80" s="650"/>
      <c r="HSN80" s="650"/>
      <c r="HSO80" s="650"/>
      <c r="HSP80" s="650"/>
      <c r="HSQ80" s="650"/>
      <c r="HSR80" s="650"/>
      <c r="HSS80" s="650"/>
      <c r="HST80" s="650"/>
      <c r="HSU80" s="650"/>
      <c r="HSV80" s="650"/>
      <c r="HSW80" s="650"/>
      <c r="HSX80" s="650"/>
      <c r="HSY80" s="650"/>
      <c r="HSZ80" s="650"/>
      <c r="HTA80" s="650"/>
      <c r="HTB80" s="650"/>
      <c r="HTC80" s="650"/>
      <c r="HTD80" s="650"/>
      <c r="HTE80" s="650"/>
      <c r="HTF80" s="650"/>
      <c r="HTG80" s="650"/>
      <c r="HTH80" s="650"/>
      <c r="HTI80" s="650"/>
      <c r="HTJ80" s="650"/>
      <c r="HTK80" s="650"/>
      <c r="HTL80" s="650"/>
      <c r="HTM80" s="650"/>
      <c r="HTN80" s="650"/>
      <c r="HTO80" s="650"/>
      <c r="HTP80" s="650"/>
      <c r="HTQ80" s="650"/>
      <c r="HTR80" s="650"/>
      <c r="HTS80" s="650"/>
      <c r="HTT80" s="650"/>
      <c r="HTU80" s="650"/>
      <c r="HTV80" s="650"/>
      <c r="HTW80" s="650"/>
      <c r="HTX80" s="650"/>
      <c r="HTY80" s="650"/>
      <c r="HTZ80" s="650"/>
      <c r="HUA80" s="650"/>
      <c r="HUB80" s="650"/>
      <c r="HUC80" s="650"/>
      <c r="HUD80" s="650"/>
      <c r="HUE80" s="650"/>
      <c r="HUF80" s="650"/>
      <c r="HUG80" s="650"/>
      <c r="HUH80" s="650"/>
      <c r="HUI80" s="650"/>
      <c r="HUJ80" s="650"/>
      <c r="HUK80" s="650"/>
      <c r="HUL80" s="650"/>
      <c r="HUM80" s="650"/>
      <c r="HUN80" s="650"/>
      <c r="HUO80" s="650"/>
      <c r="HUP80" s="650"/>
      <c r="HUQ80" s="650"/>
      <c r="HUR80" s="650"/>
      <c r="HUS80" s="650"/>
      <c r="HUT80" s="650"/>
      <c r="HUU80" s="650"/>
      <c r="HUV80" s="650"/>
      <c r="HUW80" s="650"/>
      <c r="HUX80" s="650"/>
      <c r="HUY80" s="650"/>
      <c r="HUZ80" s="650"/>
      <c r="HVA80" s="650"/>
      <c r="HVB80" s="650"/>
      <c r="HVC80" s="650"/>
      <c r="HVD80" s="650"/>
      <c r="HVE80" s="650"/>
      <c r="HVF80" s="650"/>
      <c r="HVG80" s="650"/>
      <c r="HVH80" s="650"/>
      <c r="HVI80" s="650"/>
      <c r="HVJ80" s="650"/>
      <c r="HVK80" s="650"/>
      <c r="HVL80" s="650"/>
      <c r="HVM80" s="650"/>
      <c r="HVN80" s="650"/>
      <c r="HVO80" s="650"/>
      <c r="HVP80" s="650"/>
      <c r="HVQ80" s="650"/>
      <c r="HVR80" s="650"/>
      <c r="HVS80" s="650"/>
      <c r="HVT80" s="650"/>
      <c r="HVU80" s="650"/>
      <c r="HVV80" s="650"/>
      <c r="HVW80" s="650"/>
      <c r="HVX80" s="650"/>
      <c r="HVY80" s="650"/>
      <c r="HVZ80" s="650"/>
      <c r="HWA80" s="650"/>
      <c r="HWB80" s="650"/>
      <c r="HWC80" s="650"/>
      <c r="HWD80" s="650"/>
      <c r="HWE80" s="650"/>
      <c r="HWF80" s="650"/>
      <c r="HWG80" s="650"/>
      <c r="HWH80" s="650"/>
      <c r="HWI80" s="650"/>
      <c r="HWJ80" s="650"/>
      <c r="HWK80" s="650"/>
      <c r="HWL80" s="650"/>
      <c r="HWM80" s="650"/>
      <c r="HWN80" s="650"/>
      <c r="HWO80" s="650"/>
      <c r="HWP80" s="650"/>
      <c r="HWQ80" s="650"/>
      <c r="HWR80" s="650"/>
      <c r="HWS80" s="650"/>
      <c r="HWT80" s="650"/>
      <c r="HWU80" s="650"/>
      <c r="HWV80" s="650"/>
      <c r="HWW80" s="650"/>
      <c r="HWX80" s="650"/>
      <c r="HWY80" s="650"/>
      <c r="HWZ80" s="650"/>
      <c r="HXA80" s="650"/>
      <c r="HXB80" s="650"/>
      <c r="HXC80" s="650"/>
      <c r="HXD80" s="650"/>
      <c r="HXE80" s="650"/>
      <c r="HXF80" s="650"/>
      <c r="HXG80" s="650"/>
      <c r="HXH80" s="650"/>
      <c r="HXI80" s="650"/>
      <c r="HXJ80" s="650"/>
      <c r="HXK80" s="650"/>
      <c r="HXL80" s="650"/>
      <c r="HXM80" s="650"/>
      <c r="HXN80" s="650"/>
      <c r="HXO80" s="650"/>
      <c r="HXP80" s="650"/>
      <c r="HXQ80" s="650"/>
      <c r="HXR80" s="650"/>
      <c r="HXS80" s="650"/>
      <c r="HXT80" s="650"/>
      <c r="HXU80" s="650"/>
      <c r="HXV80" s="650"/>
      <c r="HXW80" s="650"/>
      <c r="HXX80" s="650"/>
      <c r="HXY80" s="650"/>
      <c r="HXZ80" s="650"/>
      <c r="HYA80" s="650"/>
      <c r="HYB80" s="650"/>
      <c r="HYC80" s="650"/>
      <c r="HYD80" s="650"/>
      <c r="HYE80" s="650"/>
      <c r="HYF80" s="650"/>
      <c r="HYG80" s="650"/>
      <c r="HYH80" s="650"/>
      <c r="HYI80" s="650"/>
      <c r="HYJ80" s="650"/>
      <c r="HYK80" s="650"/>
      <c r="HYL80" s="650"/>
      <c r="HYM80" s="650"/>
      <c r="HYN80" s="650"/>
      <c r="HYO80" s="650"/>
      <c r="HYP80" s="650"/>
      <c r="HYQ80" s="650"/>
      <c r="HYR80" s="650"/>
      <c r="HYS80" s="650"/>
      <c r="HYT80" s="650"/>
      <c r="HYU80" s="650"/>
      <c r="HYV80" s="650"/>
      <c r="HYW80" s="650"/>
      <c r="HYX80" s="650"/>
      <c r="HYY80" s="650"/>
      <c r="HYZ80" s="650"/>
      <c r="HZA80" s="650"/>
      <c r="HZB80" s="650"/>
      <c r="HZC80" s="650"/>
      <c r="HZD80" s="650"/>
      <c r="HZE80" s="650"/>
      <c r="HZF80" s="650"/>
      <c r="HZG80" s="650"/>
      <c r="HZH80" s="650"/>
      <c r="HZI80" s="650"/>
      <c r="HZJ80" s="650"/>
      <c r="HZK80" s="650"/>
      <c r="HZL80" s="650"/>
      <c r="HZM80" s="650"/>
      <c r="HZN80" s="650"/>
      <c r="HZO80" s="650"/>
      <c r="HZP80" s="650"/>
      <c r="HZQ80" s="650"/>
      <c r="HZR80" s="650"/>
      <c r="HZS80" s="650"/>
      <c r="HZT80" s="650"/>
      <c r="HZU80" s="650"/>
      <c r="HZV80" s="650"/>
      <c r="HZW80" s="650"/>
      <c r="HZX80" s="650"/>
      <c r="HZY80" s="650"/>
      <c r="HZZ80" s="650"/>
      <c r="IAA80" s="650"/>
      <c r="IAB80" s="650"/>
      <c r="IAC80" s="650"/>
      <c r="IAD80" s="650"/>
      <c r="IAE80" s="650"/>
      <c r="IAF80" s="650"/>
      <c r="IAG80" s="650"/>
      <c r="IAH80" s="650"/>
      <c r="IAI80" s="650"/>
      <c r="IAJ80" s="650"/>
      <c r="IAK80" s="650"/>
      <c r="IAL80" s="650"/>
      <c r="IAM80" s="650"/>
      <c r="IAN80" s="650"/>
      <c r="IAO80" s="650"/>
      <c r="IAP80" s="650"/>
      <c r="IAQ80" s="650"/>
      <c r="IAR80" s="650"/>
      <c r="IAS80" s="650"/>
      <c r="IAT80" s="650"/>
      <c r="IAU80" s="650"/>
      <c r="IAV80" s="650"/>
      <c r="IAW80" s="650"/>
      <c r="IAX80" s="650"/>
      <c r="IAY80" s="650"/>
      <c r="IAZ80" s="650"/>
      <c r="IBA80" s="650"/>
      <c r="IBB80" s="650"/>
      <c r="IBC80" s="650"/>
      <c r="IBD80" s="650"/>
      <c r="IBE80" s="650"/>
      <c r="IBF80" s="650"/>
      <c r="IBG80" s="650"/>
      <c r="IBH80" s="650"/>
      <c r="IBI80" s="650"/>
      <c r="IBJ80" s="650"/>
      <c r="IBK80" s="650"/>
      <c r="IBL80" s="650"/>
      <c r="IBM80" s="650"/>
      <c r="IBN80" s="650"/>
      <c r="IBO80" s="650"/>
      <c r="IBP80" s="650"/>
      <c r="IBQ80" s="650"/>
      <c r="IBR80" s="650"/>
      <c r="IBS80" s="650"/>
      <c r="IBT80" s="650"/>
      <c r="IBU80" s="650"/>
      <c r="IBV80" s="650"/>
      <c r="IBW80" s="650"/>
      <c r="IBX80" s="650"/>
      <c r="IBY80" s="650"/>
      <c r="IBZ80" s="650"/>
      <c r="ICA80" s="650"/>
      <c r="ICB80" s="650"/>
      <c r="ICC80" s="650"/>
      <c r="ICD80" s="650"/>
      <c r="ICE80" s="650"/>
      <c r="ICF80" s="650"/>
      <c r="ICG80" s="650"/>
      <c r="ICH80" s="650"/>
      <c r="ICI80" s="650"/>
      <c r="ICJ80" s="650"/>
      <c r="ICK80" s="650"/>
      <c r="ICL80" s="650"/>
      <c r="ICM80" s="650"/>
      <c r="ICN80" s="650"/>
      <c r="ICO80" s="650"/>
      <c r="ICP80" s="650"/>
      <c r="ICQ80" s="650"/>
      <c r="ICR80" s="650"/>
      <c r="ICS80" s="650"/>
      <c r="ICT80" s="650"/>
      <c r="ICU80" s="650"/>
      <c r="ICV80" s="650"/>
      <c r="ICW80" s="650"/>
      <c r="ICX80" s="650"/>
      <c r="ICY80" s="650"/>
      <c r="ICZ80" s="650"/>
      <c r="IDA80" s="650"/>
      <c r="IDB80" s="650"/>
      <c r="IDC80" s="650"/>
      <c r="IDD80" s="650"/>
      <c r="IDE80" s="650"/>
      <c r="IDF80" s="650"/>
      <c r="IDG80" s="650"/>
      <c r="IDH80" s="650"/>
      <c r="IDI80" s="650"/>
      <c r="IDJ80" s="650"/>
      <c r="IDK80" s="650"/>
      <c r="IDL80" s="650"/>
      <c r="IDM80" s="650"/>
      <c r="IDN80" s="650"/>
      <c r="IDO80" s="650"/>
      <c r="IDP80" s="650"/>
      <c r="IDQ80" s="650"/>
      <c r="IDR80" s="650"/>
      <c r="IDS80" s="650"/>
      <c r="IDT80" s="650"/>
      <c r="IDU80" s="650"/>
      <c r="IDV80" s="650"/>
      <c r="IDW80" s="650"/>
      <c r="IDX80" s="650"/>
      <c r="IDY80" s="650"/>
      <c r="IDZ80" s="650"/>
      <c r="IEA80" s="650"/>
      <c r="IEB80" s="650"/>
      <c r="IEC80" s="650"/>
      <c r="IED80" s="650"/>
      <c r="IEE80" s="650"/>
      <c r="IEF80" s="650"/>
      <c r="IEG80" s="650"/>
      <c r="IEH80" s="650"/>
      <c r="IEI80" s="650"/>
      <c r="IEJ80" s="650"/>
      <c r="IEK80" s="650"/>
      <c r="IEL80" s="650"/>
      <c r="IEM80" s="650"/>
      <c r="IEN80" s="650"/>
      <c r="IEO80" s="650"/>
      <c r="IEP80" s="650"/>
      <c r="IEQ80" s="650"/>
      <c r="IER80" s="650"/>
      <c r="IES80" s="650"/>
      <c r="IET80" s="650"/>
      <c r="IEU80" s="650"/>
      <c r="IEV80" s="650"/>
      <c r="IEW80" s="650"/>
      <c r="IEX80" s="650"/>
      <c r="IEY80" s="650"/>
      <c r="IEZ80" s="650"/>
      <c r="IFA80" s="650"/>
      <c r="IFB80" s="650"/>
      <c r="IFC80" s="650"/>
      <c r="IFD80" s="650"/>
      <c r="IFE80" s="650"/>
      <c r="IFF80" s="650"/>
      <c r="IFG80" s="650"/>
      <c r="IFH80" s="650"/>
      <c r="IFI80" s="650"/>
      <c r="IFJ80" s="650"/>
      <c r="IFK80" s="650"/>
      <c r="IFL80" s="650"/>
      <c r="IFM80" s="650"/>
      <c r="IFN80" s="650"/>
      <c r="IFO80" s="650"/>
      <c r="IFP80" s="650"/>
      <c r="IFQ80" s="650"/>
      <c r="IFR80" s="650"/>
      <c r="IFS80" s="650"/>
      <c r="IFT80" s="650"/>
      <c r="IFU80" s="650"/>
      <c r="IFV80" s="650"/>
      <c r="IFW80" s="650"/>
      <c r="IFX80" s="650"/>
      <c r="IFY80" s="650"/>
      <c r="IFZ80" s="650"/>
      <c r="IGA80" s="650"/>
      <c r="IGB80" s="650"/>
      <c r="IGC80" s="650"/>
      <c r="IGD80" s="650"/>
      <c r="IGE80" s="650"/>
      <c r="IGF80" s="650"/>
      <c r="IGG80" s="650"/>
      <c r="IGH80" s="650"/>
      <c r="IGI80" s="650"/>
      <c r="IGJ80" s="650"/>
      <c r="IGK80" s="650"/>
      <c r="IGL80" s="650"/>
      <c r="IGM80" s="650"/>
      <c r="IGN80" s="650"/>
      <c r="IGO80" s="650"/>
      <c r="IGP80" s="650"/>
      <c r="IGQ80" s="650"/>
      <c r="IGR80" s="650"/>
      <c r="IGS80" s="650"/>
      <c r="IGT80" s="650"/>
      <c r="IGU80" s="650"/>
      <c r="IGV80" s="650"/>
      <c r="IGW80" s="650"/>
      <c r="IGX80" s="650"/>
      <c r="IGY80" s="650"/>
      <c r="IGZ80" s="650"/>
      <c r="IHA80" s="650"/>
      <c r="IHB80" s="650"/>
      <c r="IHC80" s="650"/>
      <c r="IHD80" s="650"/>
      <c r="IHE80" s="650"/>
      <c r="IHF80" s="650"/>
      <c r="IHG80" s="650"/>
      <c r="IHH80" s="650"/>
      <c r="IHI80" s="650"/>
      <c r="IHJ80" s="650"/>
      <c r="IHK80" s="650"/>
      <c r="IHL80" s="650"/>
      <c r="IHM80" s="650"/>
      <c r="IHN80" s="650"/>
      <c r="IHO80" s="650"/>
      <c r="IHP80" s="650"/>
      <c r="IHQ80" s="650"/>
      <c r="IHR80" s="650"/>
      <c r="IHS80" s="650"/>
      <c r="IHT80" s="650"/>
      <c r="IHU80" s="650"/>
      <c r="IHV80" s="650"/>
      <c r="IHW80" s="650"/>
      <c r="IHX80" s="650"/>
      <c r="IHY80" s="650"/>
      <c r="IHZ80" s="650"/>
      <c r="IIA80" s="650"/>
      <c r="IIB80" s="650"/>
      <c r="IIC80" s="650"/>
      <c r="IID80" s="650"/>
      <c r="IIE80" s="650"/>
      <c r="IIF80" s="650"/>
      <c r="IIG80" s="650"/>
      <c r="IIH80" s="650"/>
      <c r="III80" s="650"/>
      <c r="IIJ80" s="650"/>
      <c r="IIK80" s="650"/>
      <c r="IIL80" s="650"/>
      <c r="IIM80" s="650"/>
      <c r="IIN80" s="650"/>
      <c r="IIO80" s="650"/>
      <c r="IIP80" s="650"/>
      <c r="IIQ80" s="650"/>
      <c r="IIR80" s="650"/>
      <c r="IIS80" s="650"/>
      <c r="IIT80" s="650"/>
      <c r="IIU80" s="650"/>
      <c r="IIV80" s="650"/>
      <c r="IIW80" s="650"/>
      <c r="IIX80" s="650"/>
      <c r="IIY80" s="650"/>
      <c r="IIZ80" s="650"/>
      <c r="IJA80" s="650"/>
      <c r="IJB80" s="650"/>
      <c r="IJC80" s="650"/>
      <c r="IJD80" s="650"/>
      <c r="IJE80" s="650"/>
      <c r="IJF80" s="650"/>
      <c r="IJG80" s="650"/>
      <c r="IJH80" s="650"/>
      <c r="IJI80" s="650"/>
      <c r="IJJ80" s="650"/>
      <c r="IJK80" s="650"/>
      <c r="IJL80" s="650"/>
      <c r="IJM80" s="650"/>
      <c r="IJN80" s="650"/>
      <c r="IJO80" s="650"/>
      <c r="IJP80" s="650"/>
      <c r="IJQ80" s="650"/>
      <c r="IJR80" s="650"/>
      <c r="IJS80" s="650"/>
      <c r="IJT80" s="650"/>
      <c r="IJU80" s="650"/>
      <c r="IJV80" s="650"/>
      <c r="IJW80" s="650"/>
      <c r="IJX80" s="650"/>
      <c r="IJY80" s="650"/>
      <c r="IJZ80" s="650"/>
      <c r="IKA80" s="650"/>
      <c r="IKB80" s="650"/>
      <c r="IKC80" s="650"/>
      <c r="IKD80" s="650"/>
      <c r="IKE80" s="650"/>
      <c r="IKF80" s="650"/>
      <c r="IKG80" s="650"/>
      <c r="IKH80" s="650"/>
      <c r="IKI80" s="650"/>
      <c r="IKJ80" s="650"/>
      <c r="IKK80" s="650"/>
      <c r="IKL80" s="650"/>
      <c r="IKM80" s="650"/>
      <c r="IKN80" s="650"/>
      <c r="IKO80" s="650"/>
      <c r="IKP80" s="650"/>
      <c r="IKQ80" s="650"/>
      <c r="IKR80" s="650"/>
      <c r="IKS80" s="650"/>
      <c r="IKT80" s="650"/>
      <c r="IKU80" s="650"/>
      <c r="IKV80" s="650"/>
      <c r="IKW80" s="650"/>
      <c r="IKX80" s="650"/>
      <c r="IKY80" s="650"/>
      <c r="IKZ80" s="650"/>
      <c r="ILA80" s="650"/>
      <c r="ILB80" s="650"/>
      <c r="ILC80" s="650"/>
      <c r="ILD80" s="650"/>
      <c r="ILE80" s="650"/>
      <c r="ILF80" s="650"/>
      <c r="ILG80" s="650"/>
      <c r="ILH80" s="650"/>
      <c r="ILI80" s="650"/>
      <c r="ILJ80" s="650"/>
      <c r="ILK80" s="650"/>
      <c r="ILL80" s="650"/>
      <c r="ILM80" s="650"/>
      <c r="ILN80" s="650"/>
      <c r="ILO80" s="650"/>
      <c r="ILP80" s="650"/>
      <c r="ILQ80" s="650"/>
      <c r="ILR80" s="650"/>
      <c r="ILS80" s="650"/>
      <c r="ILT80" s="650"/>
      <c r="ILU80" s="650"/>
      <c r="ILV80" s="650"/>
      <c r="ILW80" s="650"/>
      <c r="ILX80" s="650"/>
      <c r="ILY80" s="650"/>
      <c r="ILZ80" s="650"/>
      <c r="IMA80" s="650"/>
      <c r="IMB80" s="650"/>
      <c r="IMC80" s="650"/>
      <c r="IMD80" s="650"/>
      <c r="IME80" s="650"/>
      <c r="IMF80" s="650"/>
      <c r="IMG80" s="650"/>
      <c r="IMH80" s="650"/>
      <c r="IMI80" s="650"/>
      <c r="IMJ80" s="650"/>
      <c r="IMK80" s="650"/>
      <c r="IML80" s="650"/>
      <c r="IMM80" s="650"/>
      <c r="IMN80" s="650"/>
      <c r="IMO80" s="650"/>
      <c r="IMP80" s="650"/>
      <c r="IMQ80" s="650"/>
      <c r="IMR80" s="650"/>
      <c r="IMS80" s="650"/>
      <c r="IMT80" s="650"/>
      <c r="IMU80" s="650"/>
      <c r="IMV80" s="650"/>
      <c r="IMW80" s="650"/>
      <c r="IMX80" s="650"/>
      <c r="IMY80" s="650"/>
      <c r="IMZ80" s="650"/>
      <c r="INA80" s="650"/>
      <c r="INB80" s="650"/>
      <c r="INC80" s="650"/>
      <c r="IND80" s="650"/>
      <c r="INE80" s="650"/>
      <c r="INF80" s="650"/>
      <c r="ING80" s="650"/>
      <c r="INH80" s="650"/>
      <c r="INI80" s="650"/>
      <c r="INJ80" s="650"/>
      <c r="INK80" s="650"/>
      <c r="INL80" s="650"/>
      <c r="INM80" s="650"/>
      <c r="INN80" s="650"/>
      <c r="INO80" s="650"/>
      <c r="INP80" s="650"/>
      <c r="INQ80" s="650"/>
      <c r="INR80" s="650"/>
      <c r="INS80" s="650"/>
      <c r="INT80" s="650"/>
      <c r="INU80" s="650"/>
      <c r="INV80" s="650"/>
      <c r="INW80" s="650"/>
      <c r="INX80" s="650"/>
      <c r="INY80" s="650"/>
      <c r="INZ80" s="650"/>
      <c r="IOA80" s="650"/>
      <c r="IOB80" s="650"/>
      <c r="IOC80" s="650"/>
      <c r="IOD80" s="650"/>
      <c r="IOE80" s="650"/>
      <c r="IOF80" s="650"/>
      <c r="IOG80" s="650"/>
      <c r="IOH80" s="650"/>
      <c r="IOI80" s="650"/>
      <c r="IOJ80" s="650"/>
      <c r="IOK80" s="650"/>
      <c r="IOL80" s="650"/>
      <c r="IOM80" s="650"/>
      <c r="ION80" s="650"/>
      <c r="IOO80" s="650"/>
      <c r="IOP80" s="650"/>
      <c r="IOQ80" s="650"/>
      <c r="IOR80" s="650"/>
      <c r="IOS80" s="650"/>
      <c r="IOT80" s="650"/>
      <c r="IOU80" s="650"/>
      <c r="IOV80" s="650"/>
      <c r="IOW80" s="650"/>
      <c r="IOX80" s="650"/>
      <c r="IOY80" s="650"/>
      <c r="IOZ80" s="650"/>
      <c r="IPA80" s="650"/>
      <c r="IPB80" s="650"/>
      <c r="IPC80" s="650"/>
      <c r="IPD80" s="650"/>
      <c r="IPE80" s="650"/>
      <c r="IPF80" s="650"/>
      <c r="IPG80" s="650"/>
      <c r="IPH80" s="650"/>
      <c r="IPI80" s="650"/>
      <c r="IPJ80" s="650"/>
      <c r="IPK80" s="650"/>
      <c r="IPL80" s="650"/>
      <c r="IPM80" s="650"/>
      <c r="IPN80" s="650"/>
      <c r="IPO80" s="650"/>
      <c r="IPP80" s="650"/>
      <c r="IPQ80" s="650"/>
      <c r="IPR80" s="650"/>
      <c r="IPS80" s="650"/>
      <c r="IPT80" s="650"/>
      <c r="IPU80" s="650"/>
      <c r="IPV80" s="650"/>
      <c r="IPW80" s="650"/>
      <c r="IPX80" s="650"/>
      <c r="IPY80" s="650"/>
      <c r="IPZ80" s="650"/>
      <c r="IQA80" s="650"/>
      <c r="IQB80" s="650"/>
      <c r="IQC80" s="650"/>
      <c r="IQD80" s="650"/>
      <c r="IQE80" s="650"/>
      <c r="IQF80" s="650"/>
      <c r="IQG80" s="650"/>
      <c r="IQH80" s="650"/>
      <c r="IQI80" s="650"/>
      <c r="IQJ80" s="650"/>
      <c r="IQK80" s="650"/>
      <c r="IQL80" s="650"/>
      <c r="IQM80" s="650"/>
      <c r="IQN80" s="650"/>
      <c r="IQO80" s="650"/>
      <c r="IQP80" s="650"/>
      <c r="IQQ80" s="650"/>
      <c r="IQR80" s="650"/>
      <c r="IQS80" s="650"/>
      <c r="IQT80" s="650"/>
      <c r="IQU80" s="650"/>
      <c r="IQV80" s="650"/>
      <c r="IQW80" s="650"/>
      <c r="IQX80" s="650"/>
      <c r="IQY80" s="650"/>
      <c r="IQZ80" s="650"/>
      <c r="IRA80" s="650"/>
      <c r="IRB80" s="650"/>
      <c r="IRC80" s="650"/>
      <c r="IRD80" s="650"/>
      <c r="IRE80" s="650"/>
      <c r="IRF80" s="650"/>
      <c r="IRG80" s="650"/>
      <c r="IRH80" s="650"/>
      <c r="IRI80" s="650"/>
      <c r="IRJ80" s="650"/>
      <c r="IRK80" s="650"/>
      <c r="IRL80" s="650"/>
      <c r="IRM80" s="650"/>
      <c r="IRN80" s="650"/>
      <c r="IRO80" s="650"/>
      <c r="IRP80" s="650"/>
      <c r="IRQ80" s="650"/>
      <c r="IRR80" s="650"/>
      <c r="IRS80" s="650"/>
      <c r="IRT80" s="650"/>
      <c r="IRU80" s="650"/>
      <c r="IRV80" s="650"/>
      <c r="IRW80" s="650"/>
      <c r="IRX80" s="650"/>
      <c r="IRY80" s="650"/>
      <c r="IRZ80" s="650"/>
      <c r="ISA80" s="650"/>
      <c r="ISB80" s="650"/>
      <c r="ISC80" s="650"/>
      <c r="ISD80" s="650"/>
      <c r="ISE80" s="650"/>
      <c r="ISF80" s="650"/>
      <c r="ISG80" s="650"/>
      <c r="ISH80" s="650"/>
      <c r="ISI80" s="650"/>
      <c r="ISJ80" s="650"/>
      <c r="ISK80" s="650"/>
      <c r="ISL80" s="650"/>
      <c r="ISM80" s="650"/>
      <c r="ISN80" s="650"/>
      <c r="ISO80" s="650"/>
      <c r="ISP80" s="650"/>
      <c r="ISQ80" s="650"/>
      <c r="ISR80" s="650"/>
      <c r="ISS80" s="650"/>
      <c r="IST80" s="650"/>
      <c r="ISU80" s="650"/>
      <c r="ISV80" s="650"/>
      <c r="ISW80" s="650"/>
      <c r="ISX80" s="650"/>
      <c r="ISY80" s="650"/>
      <c r="ISZ80" s="650"/>
      <c r="ITA80" s="650"/>
      <c r="ITB80" s="650"/>
      <c r="ITC80" s="650"/>
      <c r="ITD80" s="650"/>
      <c r="ITE80" s="650"/>
      <c r="ITF80" s="650"/>
      <c r="ITG80" s="650"/>
      <c r="ITH80" s="650"/>
      <c r="ITI80" s="650"/>
      <c r="ITJ80" s="650"/>
      <c r="ITK80" s="650"/>
      <c r="ITL80" s="650"/>
      <c r="ITM80" s="650"/>
      <c r="ITN80" s="650"/>
      <c r="ITO80" s="650"/>
      <c r="ITP80" s="650"/>
      <c r="ITQ80" s="650"/>
      <c r="ITR80" s="650"/>
      <c r="ITS80" s="650"/>
      <c r="ITT80" s="650"/>
      <c r="ITU80" s="650"/>
      <c r="ITV80" s="650"/>
      <c r="ITW80" s="650"/>
      <c r="ITX80" s="650"/>
      <c r="ITY80" s="650"/>
      <c r="ITZ80" s="650"/>
      <c r="IUA80" s="650"/>
      <c r="IUB80" s="650"/>
      <c r="IUC80" s="650"/>
      <c r="IUD80" s="650"/>
      <c r="IUE80" s="650"/>
      <c r="IUF80" s="650"/>
      <c r="IUG80" s="650"/>
      <c r="IUH80" s="650"/>
      <c r="IUI80" s="650"/>
      <c r="IUJ80" s="650"/>
      <c r="IUK80" s="650"/>
      <c r="IUL80" s="650"/>
      <c r="IUM80" s="650"/>
      <c r="IUN80" s="650"/>
      <c r="IUO80" s="650"/>
      <c r="IUP80" s="650"/>
      <c r="IUQ80" s="650"/>
      <c r="IUR80" s="650"/>
      <c r="IUS80" s="650"/>
      <c r="IUT80" s="650"/>
      <c r="IUU80" s="650"/>
      <c r="IUV80" s="650"/>
      <c r="IUW80" s="650"/>
      <c r="IUX80" s="650"/>
      <c r="IUY80" s="650"/>
      <c r="IUZ80" s="650"/>
      <c r="IVA80" s="650"/>
      <c r="IVB80" s="650"/>
      <c r="IVC80" s="650"/>
      <c r="IVD80" s="650"/>
      <c r="IVE80" s="650"/>
      <c r="IVF80" s="650"/>
      <c r="IVG80" s="650"/>
      <c r="IVH80" s="650"/>
      <c r="IVI80" s="650"/>
      <c r="IVJ80" s="650"/>
      <c r="IVK80" s="650"/>
      <c r="IVL80" s="650"/>
      <c r="IVM80" s="650"/>
      <c r="IVN80" s="650"/>
      <c r="IVO80" s="650"/>
      <c r="IVP80" s="650"/>
      <c r="IVQ80" s="650"/>
      <c r="IVR80" s="650"/>
      <c r="IVS80" s="650"/>
      <c r="IVT80" s="650"/>
      <c r="IVU80" s="650"/>
      <c r="IVV80" s="650"/>
      <c r="IVW80" s="650"/>
      <c r="IVX80" s="650"/>
      <c r="IVY80" s="650"/>
      <c r="IVZ80" s="650"/>
      <c r="IWA80" s="650"/>
      <c r="IWB80" s="650"/>
      <c r="IWC80" s="650"/>
      <c r="IWD80" s="650"/>
      <c r="IWE80" s="650"/>
      <c r="IWF80" s="650"/>
      <c r="IWG80" s="650"/>
      <c r="IWH80" s="650"/>
      <c r="IWI80" s="650"/>
      <c r="IWJ80" s="650"/>
      <c r="IWK80" s="650"/>
      <c r="IWL80" s="650"/>
      <c r="IWM80" s="650"/>
      <c r="IWN80" s="650"/>
      <c r="IWO80" s="650"/>
      <c r="IWP80" s="650"/>
      <c r="IWQ80" s="650"/>
      <c r="IWR80" s="650"/>
      <c r="IWS80" s="650"/>
      <c r="IWT80" s="650"/>
      <c r="IWU80" s="650"/>
      <c r="IWV80" s="650"/>
      <c r="IWW80" s="650"/>
      <c r="IWX80" s="650"/>
      <c r="IWY80" s="650"/>
      <c r="IWZ80" s="650"/>
      <c r="IXA80" s="650"/>
      <c r="IXB80" s="650"/>
      <c r="IXC80" s="650"/>
      <c r="IXD80" s="650"/>
      <c r="IXE80" s="650"/>
      <c r="IXF80" s="650"/>
      <c r="IXG80" s="650"/>
      <c r="IXH80" s="650"/>
      <c r="IXI80" s="650"/>
      <c r="IXJ80" s="650"/>
      <c r="IXK80" s="650"/>
      <c r="IXL80" s="650"/>
      <c r="IXM80" s="650"/>
      <c r="IXN80" s="650"/>
      <c r="IXO80" s="650"/>
      <c r="IXP80" s="650"/>
      <c r="IXQ80" s="650"/>
      <c r="IXR80" s="650"/>
      <c r="IXS80" s="650"/>
      <c r="IXT80" s="650"/>
      <c r="IXU80" s="650"/>
      <c r="IXV80" s="650"/>
      <c r="IXW80" s="650"/>
      <c r="IXX80" s="650"/>
      <c r="IXY80" s="650"/>
      <c r="IXZ80" s="650"/>
      <c r="IYA80" s="650"/>
      <c r="IYB80" s="650"/>
      <c r="IYC80" s="650"/>
      <c r="IYD80" s="650"/>
      <c r="IYE80" s="650"/>
      <c r="IYF80" s="650"/>
      <c r="IYG80" s="650"/>
      <c r="IYH80" s="650"/>
      <c r="IYI80" s="650"/>
      <c r="IYJ80" s="650"/>
      <c r="IYK80" s="650"/>
      <c r="IYL80" s="650"/>
      <c r="IYM80" s="650"/>
      <c r="IYN80" s="650"/>
      <c r="IYO80" s="650"/>
      <c r="IYP80" s="650"/>
      <c r="IYQ80" s="650"/>
      <c r="IYR80" s="650"/>
      <c r="IYS80" s="650"/>
      <c r="IYT80" s="650"/>
      <c r="IYU80" s="650"/>
      <c r="IYV80" s="650"/>
      <c r="IYW80" s="650"/>
      <c r="IYX80" s="650"/>
      <c r="IYY80" s="650"/>
      <c r="IYZ80" s="650"/>
      <c r="IZA80" s="650"/>
      <c r="IZB80" s="650"/>
      <c r="IZC80" s="650"/>
      <c r="IZD80" s="650"/>
      <c r="IZE80" s="650"/>
      <c r="IZF80" s="650"/>
      <c r="IZG80" s="650"/>
      <c r="IZH80" s="650"/>
      <c r="IZI80" s="650"/>
      <c r="IZJ80" s="650"/>
      <c r="IZK80" s="650"/>
      <c r="IZL80" s="650"/>
      <c r="IZM80" s="650"/>
      <c r="IZN80" s="650"/>
      <c r="IZO80" s="650"/>
      <c r="IZP80" s="650"/>
      <c r="IZQ80" s="650"/>
      <c r="IZR80" s="650"/>
      <c r="IZS80" s="650"/>
      <c r="IZT80" s="650"/>
      <c r="IZU80" s="650"/>
      <c r="IZV80" s="650"/>
      <c r="IZW80" s="650"/>
      <c r="IZX80" s="650"/>
      <c r="IZY80" s="650"/>
      <c r="IZZ80" s="650"/>
      <c r="JAA80" s="650"/>
      <c r="JAB80" s="650"/>
      <c r="JAC80" s="650"/>
      <c r="JAD80" s="650"/>
      <c r="JAE80" s="650"/>
      <c r="JAF80" s="650"/>
      <c r="JAG80" s="650"/>
      <c r="JAH80" s="650"/>
      <c r="JAI80" s="650"/>
      <c r="JAJ80" s="650"/>
      <c r="JAK80" s="650"/>
      <c r="JAL80" s="650"/>
      <c r="JAM80" s="650"/>
      <c r="JAN80" s="650"/>
      <c r="JAO80" s="650"/>
      <c r="JAP80" s="650"/>
      <c r="JAQ80" s="650"/>
      <c r="JAR80" s="650"/>
      <c r="JAS80" s="650"/>
      <c r="JAT80" s="650"/>
      <c r="JAU80" s="650"/>
      <c r="JAV80" s="650"/>
      <c r="JAW80" s="650"/>
      <c r="JAX80" s="650"/>
      <c r="JAY80" s="650"/>
      <c r="JAZ80" s="650"/>
      <c r="JBA80" s="650"/>
      <c r="JBB80" s="650"/>
      <c r="JBC80" s="650"/>
      <c r="JBD80" s="650"/>
      <c r="JBE80" s="650"/>
      <c r="JBF80" s="650"/>
      <c r="JBG80" s="650"/>
      <c r="JBH80" s="650"/>
      <c r="JBI80" s="650"/>
      <c r="JBJ80" s="650"/>
      <c r="JBK80" s="650"/>
      <c r="JBL80" s="650"/>
      <c r="JBM80" s="650"/>
      <c r="JBN80" s="650"/>
      <c r="JBO80" s="650"/>
      <c r="JBP80" s="650"/>
      <c r="JBQ80" s="650"/>
      <c r="JBR80" s="650"/>
      <c r="JBS80" s="650"/>
      <c r="JBT80" s="650"/>
      <c r="JBU80" s="650"/>
      <c r="JBV80" s="650"/>
      <c r="JBW80" s="650"/>
      <c r="JBX80" s="650"/>
      <c r="JBY80" s="650"/>
      <c r="JBZ80" s="650"/>
      <c r="JCA80" s="650"/>
      <c r="JCB80" s="650"/>
      <c r="JCC80" s="650"/>
      <c r="JCD80" s="650"/>
      <c r="JCE80" s="650"/>
      <c r="JCF80" s="650"/>
      <c r="JCG80" s="650"/>
      <c r="JCH80" s="650"/>
      <c r="JCI80" s="650"/>
      <c r="JCJ80" s="650"/>
      <c r="JCK80" s="650"/>
      <c r="JCL80" s="650"/>
      <c r="JCM80" s="650"/>
      <c r="JCN80" s="650"/>
      <c r="JCO80" s="650"/>
      <c r="JCP80" s="650"/>
      <c r="JCQ80" s="650"/>
      <c r="JCR80" s="650"/>
      <c r="JCS80" s="650"/>
      <c r="JCT80" s="650"/>
      <c r="JCU80" s="650"/>
      <c r="JCV80" s="650"/>
      <c r="JCW80" s="650"/>
      <c r="JCX80" s="650"/>
      <c r="JCY80" s="650"/>
      <c r="JCZ80" s="650"/>
      <c r="JDA80" s="650"/>
      <c r="JDB80" s="650"/>
      <c r="JDC80" s="650"/>
      <c r="JDD80" s="650"/>
      <c r="JDE80" s="650"/>
      <c r="JDF80" s="650"/>
      <c r="JDG80" s="650"/>
      <c r="JDH80" s="650"/>
      <c r="JDI80" s="650"/>
      <c r="JDJ80" s="650"/>
      <c r="JDK80" s="650"/>
      <c r="JDL80" s="650"/>
      <c r="JDM80" s="650"/>
      <c r="JDN80" s="650"/>
      <c r="JDO80" s="650"/>
      <c r="JDP80" s="650"/>
      <c r="JDQ80" s="650"/>
      <c r="JDR80" s="650"/>
      <c r="JDS80" s="650"/>
      <c r="JDT80" s="650"/>
      <c r="JDU80" s="650"/>
      <c r="JDV80" s="650"/>
      <c r="JDW80" s="650"/>
      <c r="JDX80" s="650"/>
      <c r="JDY80" s="650"/>
      <c r="JDZ80" s="650"/>
      <c r="JEA80" s="650"/>
      <c r="JEB80" s="650"/>
      <c r="JEC80" s="650"/>
      <c r="JED80" s="650"/>
      <c r="JEE80" s="650"/>
      <c r="JEF80" s="650"/>
      <c r="JEG80" s="650"/>
      <c r="JEH80" s="650"/>
      <c r="JEI80" s="650"/>
      <c r="JEJ80" s="650"/>
      <c r="JEK80" s="650"/>
      <c r="JEL80" s="650"/>
      <c r="JEM80" s="650"/>
      <c r="JEN80" s="650"/>
      <c r="JEO80" s="650"/>
      <c r="JEP80" s="650"/>
      <c r="JEQ80" s="650"/>
      <c r="JER80" s="650"/>
      <c r="JES80" s="650"/>
      <c r="JET80" s="650"/>
      <c r="JEU80" s="650"/>
      <c r="JEV80" s="650"/>
      <c r="JEW80" s="650"/>
      <c r="JEX80" s="650"/>
      <c r="JEY80" s="650"/>
      <c r="JEZ80" s="650"/>
      <c r="JFA80" s="650"/>
      <c r="JFB80" s="650"/>
      <c r="JFC80" s="650"/>
      <c r="JFD80" s="650"/>
      <c r="JFE80" s="650"/>
      <c r="JFF80" s="650"/>
      <c r="JFG80" s="650"/>
      <c r="JFH80" s="650"/>
      <c r="JFI80" s="650"/>
      <c r="JFJ80" s="650"/>
      <c r="JFK80" s="650"/>
      <c r="JFL80" s="650"/>
      <c r="JFM80" s="650"/>
      <c r="JFN80" s="650"/>
      <c r="JFO80" s="650"/>
      <c r="JFP80" s="650"/>
      <c r="JFQ80" s="650"/>
      <c r="JFR80" s="650"/>
      <c r="JFS80" s="650"/>
      <c r="JFT80" s="650"/>
      <c r="JFU80" s="650"/>
      <c r="JFV80" s="650"/>
      <c r="JFW80" s="650"/>
      <c r="JFX80" s="650"/>
      <c r="JFY80" s="650"/>
      <c r="JFZ80" s="650"/>
      <c r="JGA80" s="650"/>
      <c r="JGB80" s="650"/>
      <c r="JGC80" s="650"/>
      <c r="JGD80" s="650"/>
      <c r="JGE80" s="650"/>
      <c r="JGF80" s="650"/>
      <c r="JGG80" s="650"/>
      <c r="JGH80" s="650"/>
      <c r="JGI80" s="650"/>
      <c r="JGJ80" s="650"/>
      <c r="JGK80" s="650"/>
      <c r="JGL80" s="650"/>
      <c r="JGM80" s="650"/>
      <c r="JGN80" s="650"/>
      <c r="JGO80" s="650"/>
      <c r="JGP80" s="650"/>
      <c r="JGQ80" s="650"/>
      <c r="JGR80" s="650"/>
      <c r="JGS80" s="650"/>
      <c r="JGT80" s="650"/>
      <c r="JGU80" s="650"/>
      <c r="JGV80" s="650"/>
      <c r="JGW80" s="650"/>
      <c r="JGX80" s="650"/>
      <c r="JGY80" s="650"/>
      <c r="JGZ80" s="650"/>
      <c r="JHA80" s="650"/>
      <c r="JHB80" s="650"/>
      <c r="JHC80" s="650"/>
      <c r="JHD80" s="650"/>
      <c r="JHE80" s="650"/>
      <c r="JHF80" s="650"/>
      <c r="JHG80" s="650"/>
      <c r="JHH80" s="650"/>
      <c r="JHI80" s="650"/>
      <c r="JHJ80" s="650"/>
      <c r="JHK80" s="650"/>
      <c r="JHL80" s="650"/>
      <c r="JHM80" s="650"/>
      <c r="JHN80" s="650"/>
      <c r="JHO80" s="650"/>
      <c r="JHP80" s="650"/>
      <c r="JHQ80" s="650"/>
      <c r="JHR80" s="650"/>
      <c r="JHS80" s="650"/>
      <c r="JHT80" s="650"/>
      <c r="JHU80" s="650"/>
      <c r="JHV80" s="650"/>
      <c r="JHW80" s="650"/>
      <c r="JHX80" s="650"/>
      <c r="JHY80" s="650"/>
      <c r="JHZ80" s="650"/>
      <c r="JIA80" s="650"/>
      <c r="JIB80" s="650"/>
      <c r="JIC80" s="650"/>
      <c r="JID80" s="650"/>
      <c r="JIE80" s="650"/>
      <c r="JIF80" s="650"/>
      <c r="JIG80" s="650"/>
      <c r="JIH80" s="650"/>
      <c r="JII80" s="650"/>
      <c r="JIJ80" s="650"/>
      <c r="JIK80" s="650"/>
      <c r="JIL80" s="650"/>
      <c r="JIM80" s="650"/>
      <c r="JIN80" s="650"/>
      <c r="JIO80" s="650"/>
      <c r="JIP80" s="650"/>
      <c r="JIQ80" s="650"/>
      <c r="JIR80" s="650"/>
      <c r="JIS80" s="650"/>
      <c r="JIT80" s="650"/>
      <c r="JIU80" s="650"/>
      <c r="JIV80" s="650"/>
      <c r="JIW80" s="650"/>
      <c r="JIX80" s="650"/>
      <c r="JIY80" s="650"/>
      <c r="JIZ80" s="650"/>
      <c r="JJA80" s="650"/>
      <c r="JJB80" s="650"/>
      <c r="JJC80" s="650"/>
      <c r="JJD80" s="650"/>
      <c r="JJE80" s="650"/>
      <c r="JJF80" s="650"/>
      <c r="JJG80" s="650"/>
      <c r="JJH80" s="650"/>
      <c r="JJI80" s="650"/>
      <c r="JJJ80" s="650"/>
      <c r="JJK80" s="650"/>
      <c r="JJL80" s="650"/>
      <c r="JJM80" s="650"/>
      <c r="JJN80" s="650"/>
      <c r="JJO80" s="650"/>
      <c r="JJP80" s="650"/>
      <c r="JJQ80" s="650"/>
      <c r="JJR80" s="650"/>
      <c r="JJS80" s="650"/>
      <c r="JJT80" s="650"/>
      <c r="JJU80" s="650"/>
      <c r="JJV80" s="650"/>
      <c r="JJW80" s="650"/>
      <c r="JJX80" s="650"/>
      <c r="JJY80" s="650"/>
      <c r="JJZ80" s="650"/>
      <c r="JKA80" s="650"/>
      <c r="JKB80" s="650"/>
      <c r="JKC80" s="650"/>
      <c r="JKD80" s="650"/>
      <c r="JKE80" s="650"/>
      <c r="JKF80" s="650"/>
      <c r="JKG80" s="650"/>
      <c r="JKH80" s="650"/>
      <c r="JKI80" s="650"/>
      <c r="JKJ80" s="650"/>
      <c r="JKK80" s="650"/>
      <c r="JKL80" s="650"/>
      <c r="JKM80" s="650"/>
      <c r="JKN80" s="650"/>
      <c r="JKO80" s="650"/>
      <c r="JKP80" s="650"/>
      <c r="JKQ80" s="650"/>
      <c r="JKR80" s="650"/>
      <c r="JKS80" s="650"/>
      <c r="JKT80" s="650"/>
      <c r="JKU80" s="650"/>
      <c r="JKV80" s="650"/>
      <c r="JKW80" s="650"/>
      <c r="JKX80" s="650"/>
      <c r="JKY80" s="650"/>
      <c r="JKZ80" s="650"/>
      <c r="JLA80" s="650"/>
      <c r="JLB80" s="650"/>
      <c r="JLC80" s="650"/>
      <c r="JLD80" s="650"/>
      <c r="JLE80" s="650"/>
      <c r="JLF80" s="650"/>
      <c r="JLG80" s="650"/>
      <c r="JLH80" s="650"/>
      <c r="JLI80" s="650"/>
      <c r="JLJ80" s="650"/>
      <c r="JLK80" s="650"/>
      <c r="JLL80" s="650"/>
      <c r="JLM80" s="650"/>
      <c r="JLN80" s="650"/>
      <c r="JLO80" s="650"/>
      <c r="JLP80" s="650"/>
      <c r="JLQ80" s="650"/>
      <c r="JLR80" s="650"/>
      <c r="JLS80" s="650"/>
      <c r="JLT80" s="650"/>
      <c r="JLU80" s="650"/>
      <c r="JLV80" s="650"/>
      <c r="JLW80" s="650"/>
      <c r="JLX80" s="650"/>
      <c r="JLY80" s="650"/>
      <c r="JLZ80" s="650"/>
      <c r="JMA80" s="650"/>
      <c r="JMB80" s="650"/>
      <c r="JMC80" s="650"/>
      <c r="JMD80" s="650"/>
      <c r="JME80" s="650"/>
      <c r="JMF80" s="650"/>
      <c r="JMG80" s="650"/>
      <c r="JMH80" s="650"/>
      <c r="JMI80" s="650"/>
      <c r="JMJ80" s="650"/>
      <c r="JMK80" s="650"/>
      <c r="JML80" s="650"/>
      <c r="JMM80" s="650"/>
      <c r="JMN80" s="650"/>
      <c r="JMO80" s="650"/>
      <c r="JMP80" s="650"/>
      <c r="JMQ80" s="650"/>
      <c r="JMR80" s="650"/>
      <c r="JMS80" s="650"/>
      <c r="JMT80" s="650"/>
      <c r="JMU80" s="650"/>
      <c r="JMV80" s="650"/>
      <c r="JMW80" s="650"/>
      <c r="JMX80" s="650"/>
      <c r="JMY80" s="650"/>
      <c r="JMZ80" s="650"/>
      <c r="JNA80" s="650"/>
      <c r="JNB80" s="650"/>
      <c r="JNC80" s="650"/>
      <c r="JND80" s="650"/>
      <c r="JNE80" s="650"/>
      <c r="JNF80" s="650"/>
      <c r="JNG80" s="650"/>
      <c r="JNH80" s="650"/>
      <c r="JNI80" s="650"/>
      <c r="JNJ80" s="650"/>
      <c r="JNK80" s="650"/>
      <c r="JNL80" s="650"/>
      <c r="JNM80" s="650"/>
      <c r="JNN80" s="650"/>
      <c r="JNO80" s="650"/>
      <c r="JNP80" s="650"/>
      <c r="JNQ80" s="650"/>
      <c r="JNR80" s="650"/>
      <c r="JNS80" s="650"/>
      <c r="JNT80" s="650"/>
      <c r="JNU80" s="650"/>
      <c r="JNV80" s="650"/>
      <c r="JNW80" s="650"/>
      <c r="JNX80" s="650"/>
      <c r="JNY80" s="650"/>
      <c r="JNZ80" s="650"/>
      <c r="JOA80" s="650"/>
      <c r="JOB80" s="650"/>
      <c r="JOC80" s="650"/>
      <c r="JOD80" s="650"/>
      <c r="JOE80" s="650"/>
      <c r="JOF80" s="650"/>
      <c r="JOG80" s="650"/>
      <c r="JOH80" s="650"/>
      <c r="JOI80" s="650"/>
      <c r="JOJ80" s="650"/>
      <c r="JOK80" s="650"/>
      <c r="JOL80" s="650"/>
      <c r="JOM80" s="650"/>
      <c r="JON80" s="650"/>
      <c r="JOO80" s="650"/>
      <c r="JOP80" s="650"/>
      <c r="JOQ80" s="650"/>
      <c r="JOR80" s="650"/>
      <c r="JOS80" s="650"/>
      <c r="JOT80" s="650"/>
      <c r="JOU80" s="650"/>
      <c r="JOV80" s="650"/>
      <c r="JOW80" s="650"/>
      <c r="JOX80" s="650"/>
      <c r="JOY80" s="650"/>
      <c r="JOZ80" s="650"/>
      <c r="JPA80" s="650"/>
      <c r="JPB80" s="650"/>
      <c r="JPC80" s="650"/>
      <c r="JPD80" s="650"/>
      <c r="JPE80" s="650"/>
      <c r="JPF80" s="650"/>
      <c r="JPG80" s="650"/>
      <c r="JPH80" s="650"/>
      <c r="JPI80" s="650"/>
      <c r="JPJ80" s="650"/>
      <c r="JPK80" s="650"/>
      <c r="JPL80" s="650"/>
      <c r="JPM80" s="650"/>
      <c r="JPN80" s="650"/>
      <c r="JPO80" s="650"/>
      <c r="JPP80" s="650"/>
      <c r="JPQ80" s="650"/>
      <c r="JPR80" s="650"/>
      <c r="JPS80" s="650"/>
      <c r="JPT80" s="650"/>
      <c r="JPU80" s="650"/>
      <c r="JPV80" s="650"/>
      <c r="JPW80" s="650"/>
      <c r="JPX80" s="650"/>
      <c r="JPY80" s="650"/>
      <c r="JPZ80" s="650"/>
      <c r="JQA80" s="650"/>
      <c r="JQB80" s="650"/>
      <c r="JQC80" s="650"/>
      <c r="JQD80" s="650"/>
      <c r="JQE80" s="650"/>
      <c r="JQF80" s="650"/>
      <c r="JQG80" s="650"/>
      <c r="JQH80" s="650"/>
      <c r="JQI80" s="650"/>
      <c r="JQJ80" s="650"/>
      <c r="JQK80" s="650"/>
      <c r="JQL80" s="650"/>
      <c r="JQM80" s="650"/>
      <c r="JQN80" s="650"/>
      <c r="JQO80" s="650"/>
      <c r="JQP80" s="650"/>
      <c r="JQQ80" s="650"/>
      <c r="JQR80" s="650"/>
      <c r="JQS80" s="650"/>
      <c r="JQT80" s="650"/>
      <c r="JQU80" s="650"/>
      <c r="JQV80" s="650"/>
      <c r="JQW80" s="650"/>
      <c r="JQX80" s="650"/>
      <c r="JQY80" s="650"/>
      <c r="JQZ80" s="650"/>
      <c r="JRA80" s="650"/>
      <c r="JRB80" s="650"/>
      <c r="JRC80" s="650"/>
      <c r="JRD80" s="650"/>
      <c r="JRE80" s="650"/>
      <c r="JRF80" s="650"/>
      <c r="JRG80" s="650"/>
      <c r="JRH80" s="650"/>
      <c r="JRI80" s="650"/>
      <c r="JRJ80" s="650"/>
      <c r="JRK80" s="650"/>
      <c r="JRL80" s="650"/>
      <c r="JRM80" s="650"/>
      <c r="JRN80" s="650"/>
      <c r="JRO80" s="650"/>
      <c r="JRP80" s="650"/>
      <c r="JRQ80" s="650"/>
      <c r="JRR80" s="650"/>
      <c r="JRS80" s="650"/>
      <c r="JRT80" s="650"/>
      <c r="JRU80" s="650"/>
      <c r="JRV80" s="650"/>
      <c r="JRW80" s="650"/>
      <c r="JRX80" s="650"/>
      <c r="JRY80" s="650"/>
      <c r="JRZ80" s="650"/>
      <c r="JSA80" s="650"/>
      <c r="JSB80" s="650"/>
      <c r="JSC80" s="650"/>
      <c r="JSD80" s="650"/>
      <c r="JSE80" s="650"/>
      <c r="JSF80" s="650"/>
      <c r="JSG80" s="650"/>
      <c r="JSH80" s="650"/>
      <c r="JSI80" s="650"/>
      <c r="JSJ80" s="650"/>
      <c r="JSK80" s="650"/>
      <c r="JSL80" s="650"/>
      <c r="JSM80" s="650"/>
      <c r="JSN80" s="650"/>
      <c r="JSO80" s="650"/>
      <c r="JSP80" s="650"/>
      <c r="JSQ80" s="650"/>
      <c r="JSR80" s="650"/>
      <c r="JSS80" s="650"/>
      <c r="JST80" s="650"/>
      <c r="JSU80" s="650"/>
      <c r="JSV80" s="650"/>
      <c r="JSW80" s="650"/>
      <c r="JSX80" s="650"/>
      <c r="JSY80" s="650"/>
      <c r="JSZ80" s="650"/>
      <c r="JTA80" s="650"/>
      <c r="JTB80" s="650"/>
      <c r="JTC80" s="650"/>
      <c r="JTD80" s="650"/>
      <c r="JTE80" s="650"/>
      <c r="JTF80" s="650"/>
      <c r="JTG80" s="650"/>
      <c r="JTH80" s="650"/>
      <c r="JTI80" s="650"/>
      <c r="JTJ80" s="650"/>
      <c r="JTK80" s="650"/>
      <c r="JTL80" s="650"/>
      <c r="JTM80" s="650"/>
      <c r="JTN80" s="650"/>
      <c r="JTO80" s="650"/>
      <c r="JTP80" s="650"/>
      <c r="JTQ80" s="650"/>
      <c r="JTR80" s="650"/>
      <c r="JTS80" s="650"/>
      <c r="JTT80" s="650"/>
      <c r="JTU80" s="650"/>
      <c r="JTV80" s="650"/>
      <c r="JTW80" s="650"/>
      <c r="JTX80" s="650"/>
      <c r="JTY80" s="650"/>
      <c r="JTZ80" s="650"/>
      <c r="JUA80" s="650"/>
      <c r="JUB80" s="650"/>
      <c r="JUC80" s="650"/>
      <c r="JUD80" s="650"/>
      <c r="JUE80" s="650"/>
      <c r="JUF80" s="650"/>
      <c r="JUG80" s="650"/>
      <c r="JUH80" s="650"/>
      <c r="JUI80" s="650"/>
      <c r="JUJ80" s="650"/>
      <c r="JUK80" s="650"/>
      <c r="JUL80" s="650"/>
      <c r="JUM80" s="650"/>
      <c r="JUN80" s="650"/>
      <c r="JUO80" s="650"/>
      <c r="JUP80" s="650"/>
      <c r="JUQ80" s="650"/>
      <c r="JUR80" s="650"/>
      <c r="JUS80" s="650"/>
      <c r="JUT80" s="650"/>
      <c r="JUU80" s="650"/>
      <c r="JUV80" s="650"/>
      <c r="JUW80" s="650"/>
      <c r="JUX80" s="650"/>
      <c r="JUY80" s="650"/>
      <c r="JUZ80" s="650"/>
      <c r="JVA80" s="650"/>
      <c r="JVB80" s="650"/>
      <c r="JVC80" s="650"/>
      <c r="JVD80" s="650"/>
      <c r="JVE80" s="650"/>
      <c r="JVF80" s="650"/>
      <c r="JVG80" s="650"/>
      <c r="JVH80" s="650"/>
      <c r="JVI80" s="650"/>
      <c r="JVJ80" s="650"/>
      <c r="JVK80" s="650"/>
      <c r="JVL80" s="650"/>
      <c r="JVM80" s="650"/>
      <c r="JVN80" s="650"/>
      <c r="JVO80" s="650"/>
      <c r="JVP80" s="650"/>
      <c r="JVQ80" s="650"/>
      <c r="JVR80" s="650"/>
      <c r="JVS80" s="650"/>
      <c r="JVT80" s="650"/>
      <c r="JVU80" s="650"/>
      <c r="JVV80" s="650"/>
      <c r="JVW80" s="650"/>
      <c r="JVX80" s="650"/>
      <c r="JVY80" s="650"/>
      <c r="JVZ80" s="650"/>
      <c r="JWA80" s="650"/>
      <c r="JWB80" s="650"/>
      <c r="JWC80" s="650"/>
      <c r="JWD80" s="650"/>
      <c r="JWE80" s="650"/>
      <c r="JWF80" s="650"/>
      <c r="JWG80" s="650"/>
      <c r="JWH80" s="650"/>
      <c r="JWI80" s="650"/>
      <c r="JWJ80" s="650"/>
      <c r="JWK80" s="650"/>
      <c r="JWL80" s="650"/>
      <c r="JWM80" s="650"/>
      <c r="JWN80" s="650"/>
      <c r="JWO80" s="650"/>
      <c r="JWP80" s="650"/>
      <c r="JWQ80" s="650"/>
      <c r="JWR80" s="650"/>
      <c r="JWS80" s="650"/>
      <c r="JWT80" s="650"/>
      <c r="JWU80" s="650"/>
      <c r="JWV80" s="650"/>
      <c r="JWW80" s="650"/>
      <c r="JWX80" s="650"/>
      <c r="JWY80" s="650"/>
      <c r="JWZ80" s="650"/>
      <c r="JXA80" s="650"/>
      <c r="JXB80" s="650"/>
      <c r="JXC80" s="650"/>
      <c r="JXD80" s="650"/>
      <c r="JXE80" s="650"/>
      <c r="JXF80" s="650"/>
      <c r="JXG80" s="650"/>
      <c r="JXH80" s="650"/>
      <c r="JXI80" s="650"/>
      <c r="JXJ80" s="650"/>
      <c r="JXK80" s="650"/>
      <c r="JXL80" s="650"/>
      <c r="JXM80" s="650"/>
      <c r="JXN80" s="650"/>
      <c r="JXO80" s="650"/>
      <c r="JXP80" s="650"/>
      <c r="JXQ80" s="650"/>
      <c r="JXR80" s="650"/>
      <c r="JXS80" s="650"/>
      <c r="JXT80" s="650"/>
      <c r="JXU80" s="650"/>
      <c r="JXV80" s="650"/>
      <c r="JXW80" s="650"/>
      <c r="JXX80" s="650"/>
      <c r="JXY80" s="650"/>
      <c r="JXZ80" s="650"/>
      <c r="JYA80" s="650"/>
      <c r="JYB80" s="650"/>
      <c r="JYC80" s="650"/>
      <c r="JYD80" s="650"/>
      <c r="JYE80" s="650"/>
      <c r="JYF80" s="650"/>
      <c r="JYG80" s="650"/>
      <c r="JYH80" s="650"/>
      <c r="JYI80" s="650"/>
      <c r="JYJ80" s="650"/>
      <c r="JYK80" s="650"/>
      <c r="JYL80" s="650"/>
      <c r="JYM80" s="650"/>
      <c r="JYN80" s="650"/>
      <c r="JYO80" s="650"/>
      <c r="JYP80" s="650"/>
      <c r="JYQ80" s="650"/>
      <c r="JYR80" s="650"/>
      <c r="JYS80" s="650"/>
      <c r="JYT80" s="650"/>
      <c r="JYU80" s="650"/>
      <c r="JYV80" s="650"/>
      <c r="JYW80" s="650"/>
      <c r="JYX80" s="650"/>
      <c r="JYY80" s="650"/>
      <c r="JYZ80" s="650"/>
      <c r="JZA80" s="650"/>
      <c r="JZB80" s="650"/>
      <c r="JZC80" s="650"/>
      <c r="JZD80" s="650"/>
      <c r="JZE80" s="650"/>
      <c r="JZF80" s="650"/>
      <c r="JZG80" s="650"/>
      <c r="JZH80" s="650"/>
      <c r="JZI80" s="650"/>
      <c r="JZJ80" s="650"/>
      <c r="JZK80" s="650"/>
      <c r="JZL80" s="650"/>
      <c r="JZM80" s="650"/>
      <c r="JZN80" s="650"/>
      <c r="JZO80" s="650"/>
      <c r="JZP80" s="650"/>
      <c r="JZQ80" s="650"/>
      <c r="JZR80" s="650"/>
      <c r="JZS80" s="650"/>
      <c r="JZT80" s="650"/>
      <c r="JZU80" s="650"/>
      <c r="JZV80" s="650"/>
      <c r="JZW80" s="650"/>
      <c r="JZX80" s="650"/>
      <c r="JZY80" s="650"/>
      <c r="JZZ80" s="650"/>
      <c r="KAA80" s="650"/>
      <c r="KAB80" s="650"/>
      <c r="KAC80" s="650"/>
      <c r="KAD80" s="650"/>
      <c r="KAE80" s="650"/>
      <c r="KAF80" s="650"/>
      <c r="KAG80" s="650"/>
      <c r="KAH80" s="650"/>
      <c r="KAI80" s="650"/>
      <c r="KAJ80" s="650"/>
      <c r="KAK80" s="650"/>
      <c r="KAL80" s="650"/>
      <c r="KAM80" s="650"/>
      <c r="KAN80" s="650"/>
      <c r="KAO80" s="650"/>
      <c r="KAP80" s="650"/>
      <c r="KAQ80" s="650"/>
      <c r="KAR80" s="650"/>
      <c r="KAS80" s="650"/>
      <c r="KAT80" s="650"/>
      <c r="KAU80" s="650"/>
      <c r="KAV80" s="650"/>
      <c r="KAW80" s="650"/>
      <c r="KAX80" s="650"/>
      <c r="KAY80" s="650"/>
      <c r="KAZ80" s="650"/>
      <c r="KBA80" s="650"/>
      <c r="KBB80" s="650"/>
      <c r="KBC80" s="650"/>
      <c r="KBD80" s="650"/>
      <c r="KBE80" s="650"/>
      <c r="KBF80" s="650"/>
      <c r="KBG80" s="650"/>
      <c r="KBH80" s="650"/>
      <c r="KBI80" s="650"/>
      <c r="KBJ80" s="650"/>
      <c r="KBK80" s="650"/>
      <c r="KBL80" s="650"/>
      <c r="KBM80" s="650"/>
      <c r="KBN80" s="650"/>
      <c r="KBO80" s="650"/>
      <c r="KBP80" s="650"/>
      <c r="KBQ80" s="650"/>
      <c r="KBR80" s="650"/>
      <c r="KBS80" s="650"/>
      <c r="KBT80" s="650"/>
      <c r="KBU80" s="650"/>
      <c r="KBV80" s="650"/>
      <c r="KBW80" s="650"/>
      <c r="KBX80" s="650"/>
      <c r="KBY80" s="650"/>
      <c r="KBZ80" s="650"/>
      <c r="KCA80" s="650"/>
      <c r="KCB80" s="650"/>
      <c r="KCC80" s="650"/>
      <c r="KCD80" s="650"/>
      <c r="KCE80" s="650"/>
      <c r="KCF80" s="650"/>
      <c r="KCG80" s="650"/>
      <c r="KCH80" s="650"/>
      <c r="KCI80" s="650"/>
      <c r="KCJ80" s="650"/>
      <c r="KCK80" s="650"/>
      <c r="KCL80" s="650"/>
      <c r="KCM80" s="650"/>
      <c r="KCN80" s="650"/>
      <c r="KCO80" s="650"/>
      <c r="KCP80" s="650"/>
      <c r="KCQ80" s="650"/>
      <c r="KCR80" s="650"/>
      <c r="KCS80" s="650"/>
      <c r="KCT80" s="650"/>
      <c r="KCU80" s="650"/>
      <c r="KCV80" s="650"/>
      <c r="KCW80" s="650"/>
      <c r="KCX80" s="650"/>
      <c r="KCY80" s="650"/>
      <c r="KCZ80" s="650"/>
      <c r="KDA80" s="650"/>
      <c r="KDB80" s="650"/>
      <c r="KDC80" s="650"/>
      <c r="KDD80" s="650"/>
      <c r="KDE80" s="650"/>
      <c r="KDF80" s="650"/>
      <c r="KDG80" s="650"/>
      <c r="KDH80" s="650"/>
      <c r="KDI80" s="650"/>
      <c r="KDJ80" s="650"/>
      <c r="KDK80" s="650"/>
      <c r="KDL80" s="650"/>
      <c r="KDM80" s="650"/>
      <c r="KDN80" s="650"/>
      <c r="KDO80" s="650"/>
      <c r="KDP80" s="650"/>
      <c r="KDQ80" s="650"/>
      <c r="KDR80" s="650"/>
      <c r="KDS80" s="650"/>
      <c r="KDT80" s="650"/>
      <c r="KDU80" s="650"/>
      <c r="KDV80" s="650"/>
      <c r="KDW80" s="650"/>
      <c r="KDX80" s="650"/>
      <c r="KDY80" s="650"/>
      <c r="KDZ80" s="650"/>
      <c r="KEA80" s="650"/>
      <c r="KEB80" s="650"/>
      <c r="KEC80" s="650"/>
      <c r="KED80" s="650"/>
      <c r="KEE80" s="650"/>
      <c r="KEF80" s="650"/>
      <c r="KEG80" s="650"/>
      <c r="KEH80" s="650"/>
      <c r="KEI80" s="650"/>
      <c r="KEJ80" s="650"/>
      <c r="KEK80" s="650"/>
      <c r="KEL80" s="650"/>
      <c r="KEM80" s="650"/>
      <c r="KEN80" s="650"/>
      <c r="KEO80" s="650"/>
      <c r="KEP80" s="650"/>
      <c r="KEQ80" s="650"/>
      <c r="KER80" s="650"/>
      <c r="KES80" s="650"/>
      <c r="KET80" s="650"/>
      <c r="KEU80" s="650"/>
      <c r="KEV80" s="650"/>
      <c r="KEW80" s="650"/>
      <c r="KEX80" s="650"/>
      <c r="KEY80" s="650"/>
      <c r="KEZ80" s="650"/>
      <c r="KFA80" s="650"/>
      <c r="KFB80" s="650"/>
      <c r="KFC80" s="650"/>
      <c r="KFD80" s="650"/>
      <c r="KFE80" s="650"/>
      <c r="KFF80" s="650"/>
      <c r="KFG80" s="650"/>
      <c r="KFH80" s="650"/>
      <c r="KFI80" s="650"/>
      <c r="KFJ80" s="650"/>
      <c r="KFK80" s="650"/>
      <c r="KFL80" s="650"/>
      <c r="KFM80" s="650"/>
      <c r="KFN80" s="650"/>
      <c r="KFO80" s="650"/>
      <c r="KFP80" s="650"/>
      <c r="KFQ80" s="650"/>
      <c r="KFR80" s="650"/>
      <c r="KFS80" s="650"/>
      <c r="KFT80" s="650"/>
      <c r="KFU80" s="650"/>
      <c r="KFV80" s="650"/>
      <c r="KFW80" s="650"/>
      <c r="KFX80" s="650"/>
      <c r="KFY80" s="650"/>
      <c r="KFZ80" s="650"/>
      <c r="KGA80" s="650"/>
      <c r="KGB80" s="650"/>
      <c r="KGC80" s="650"/>
      <c r="KGD80" s="650"/>
      <c r="KGE80" s="650"/>
      <c r="KGF80" s="650"/>
      <c r="KGG80" s="650"/>
      <c r="KGH80" s="650"/>
      <c r="KGI80" s="650"/>
      <c r="KGJ80" s="650"/>
      <c r="KGK80" s="650"/>
      <c r="KGL80" s="650"/>
      <c r="KGM80" s="650"/>
      <c r="KGN80" s="650"/>
      <c r="KGO80" s="650"/>
      <c r="KGP80" s="650"/>
      <c r="KGQ80" s="650"/>
      <c r="KGR80" s="650"/>
      <c r="KGS80" s="650"/>
      <c r="KGT80" s="650"/>
      <c r="KGU80" s="650"/>
      <c r="KGV80" s="650"/>
      <c r="KGW80" s="650"/>
      <c r="KGX80" s="650"/>
      <c r="KGY80" s="650"/>
      <c r="KGZ80" s="650"/>
      <c r="KHA80" s="650"/>
      <c r="KHB80" s="650"/>
      <c r="KHC80" s="650"/>
      <c r="KHD80" s="650"/>
      <c r="KHE80" s="650"/>
      <c r="KHF80" s="650"/>
      <c r="KHG80" s="650"/>
      <c r="KHH80" s="650"/>
      <c r="KHI80" s="650"/>
      <c r="KHJ80" s="650"/>
      <c r="KHK80" s="650"/>
      <c r="KHL80" s="650"/>
      <c r="KHM80" s="650"/>
      <c r="KHN80" s="650"/>
      <c r="KHO80" s="650"/>
      <c r="KHP80" s="650"/>
      <c r="KHQ80" s="650"/>
      <c r="KHR80" s="650"/>
      <c r="KHS80" s="650"/>
      <c r="KHT80" s="650"/>
      <c r="KHU80" s="650"/>
      <c r="KHV80" s="650"/>
      <c r="KHW80" s="650"/>
      <c r="KHX80" s="650"/>
      <c r="KHY80" s="650"/>
      <c r="KHZ80" s="650"/>
      <c r="KIA80" s="650"/>
      <c r="KIB80" s="650"/>
      <c r="KIC80" s="650"/>
      <c r="KID80" s="650"/>
      <c r="KIE80" s="650"/>
      <c r="KIF80" s="650"/>
      <c r="KIG80" s="650"/>
      <c r="KIH80" s="650"/>
      <c r="KII80" s="650"/>
      <c r="KIJ80" s="650"/>
      <c r="KIK80" s="650"/>
      <c r="KIL80" s="650"/>
      <c r="KIM80" s="650"/>
      <c r="KIN80" s="650"/>
      <c r="KIO80" s="650"/>
      <c r="KIP80" s="650"/>
      <c r="KIQ80" s="650"/>
      <c r="KIR80" s="650"/>
      <c r="KIS80" s="650"/>
      <c r="KIT80" s="650"/>
      <c r="KIU80" s="650"/>
      <c r="KIV80" s="650"/>
      <c r="KIW80" s="650"/>
      <c r="KIX80" s="650"/>
      <c r="KIY80" s="650"/>
      <c r="KIZ80" s="650"/>
      <c r="KJA80" s="650"/>
      <c r="KJB80" s="650"/>
      <c r="KJC80" s="650"/>
      <c r="KJD80" s="650"/>
      <c r="KJE80" s="650"/>
      <c r="KJF80" s="650"/>
      <c r="KJG80" s="650"/>
      <c r="KJH80" s="650"/>
      <c r="KJI80" s="650"/>
      <c r="KJJ80" s="650"/>
      <c r="KJK80" s="650"/>
      <c r="KJL80" s="650"/>
      <c r="KJM80" s="650"/>
      <c r="KJN80" s="650"/>
      <c r="KJO80" s="650"/>
      <c r="KJP80" s="650"/>
      <c r="KJQ80" s="650"/>
      <c r="KJR80" s="650"/>
      <c r="KJS80" s="650"/>
      <c r="KJT80" s="650"/>
      <c r="KJU80" s="650"/>
      <c r="KJV80" s="650"/>
      <c r="KJW80" s="650"/>
      <c r="KJX80" s="650"/>
      <c r="KJY80" s="650"/>
      <c r="KJZ80" s="650"/>
      <c r="KKA80" s="650"/>
      <c r="KKB80" s="650"/>
      <c r="KKC80" s="650"/>
      <c r="KKD80" s="650"/>
      <c r="KKE80" s="650"/>
      <c r="KKF80" s="650"/>
      <c r="KKG80" s="650"/>
      <c r="KKH80" s="650"/>
      <c r="KKI80" s="650"/>
      <c r="KKJ80" s="650"/>
      <c r="KKK80" s="650"/>
      <c r="KKL80" s="650"/>
      <c r="KKM80" s="650"/>
      <c r="KKN80" s="650"/>
      <c r="KKO80" s="650"/>
      <c r="KKP80" s="650"/>
      <c r="KKQ80" s="650"/>
      <c r="KKR80" s="650"/>
      <c r="KKS80" s="650"/>
      <c r="KKT80" s="650"/>
      <c r="KKU80" s="650"/>
      <c r="KKV80" s="650"/>
      <c r="KKW80" s="650"/>
      <c r="KKX80" s="650"/>
      <c r="KKY80" s="650"/>
      <c r="KKZ80" s="650"/>
      <c r="KLA80" s="650"/>
      <c r="KLB80" s="650"/>
      <c r="KLC80" s="650"/>
      <c r="KLD80" s="650"/>
      <c r="KLE80" s="650"/>
      <c r="KLF80" s="650"/>
      <c r="KLG80" s="650"/>
      <c r="KLH80" s="650"/>
      <c r="KLI80" s="650"/>
      <c r="KLJ80" s="650"/>
      <c r="KLK80" s="650"/>
      <c r="KLL80" s="650"/>
      <c r="KLM80" s="650"/>
      <c r="KLN80" s="650"/>
      <c r="KLO80" s="650"/>
      <c r="KLP80" s="650"/>
      <c r="KLQ80" s="650"/>
      <c r="KLR80" s="650"/>
      <c r="KLS80" s="650"/>
      <c r="KLT80" s="650"/>
      <c r="KLU80" s="650"/>
      <c r="KLV80" s="650"/>
      <c r="KLW80" s="650"/>
      <c r="KLX80" s="650"/>
      <c r="KLY80" s="650"/>
      <c r="KLZ80" s="650"/>
      <c r="KMA80" s="650"/>
      <c r="KMB80" s="650"/>
      <c r="KMC80" s="650"/>
      <c r="KMD80" s="650"/>
      <c r="KME80" s="650"/>
      <c r="KMF80" s="650"/>
      <c r="KMG80" s="650"/>
      <c r="KMH80" s="650"/>
      <c r="KMI80" s="650"/>
      <c r="KMJ80" s="650"/>
      <c r="KMK80" s="650"/>
      <c r="KML80" s="650"/>
      <c r="KMM80" s="650"/>
      <c r="KMN80" s="650"/>
      <c r="KMO80" s="650"/>
      <c r="KMP80" s="650"/>
      <c r="KMQ80" s="650"/>
      <c r="KMR80" s="650"/>
      <c r="KMS80" s="650"/>
      <c r="KMT80" s="650"/>
      <c r="KMU80" s="650"/>
      <c r="KMV80" s="650"/>
      <c r="KMW80" s="650"/>
      <c r="KMX80" s="650"/>
      <c r="KMY80" s="650"/>
      <c r="KMZ80" s="650"/>
      <c r="KNA80" s="650"/>
      <c r="KNB80" s="650"/>
      <c r="KNC80" s="650"/>
      <c r="KND80" s="650"/>
      <c r="KNE80" s="650"/>
      <c r="KNF80" s="650"/>
      <c r="KNG80" s="650"/>
      <c r="KNH80" s="650"/>
      <c r="KNI80" s="650"/>
      <c r="KNJ80" s="650"/>
      <c r="KNK80" s="650"/>
      <c r="KNL80" s="650"/>
      <c r="KNM80" s="650"/>
      <c r="KNN80" s="650"/>
      <c r="KNO80" s="650"/>
      <c r="KNP80" s="650"/>
      <c r="KNQ80" s="650"/>
      <c r="KNR80" s="650"/>
      <c r="KNS80" s="650"/>
      <c r="KNT80" s="650"/>
      <c r="KNU80" s="650"/>
      <c r="KNV80" s="650"/>
      <c r="KNW80" s="650"/>
      <c r="KNX80" s="650"/>
      <c r="KNY80" s="650"/>
      <c r="KNZ80" s="650"/>
      <c r="KOA80" s="650"/>
      <c r="KOB80" s="650"/>
      <c r="KOC80" s="650"/>
      <c r="KOD80" s="650"/>
      <c r="KOE80" s="650"/>
      <c r="KOF80" s="650"/>
      <c r="KOG80" s="650"/>
      <c r="KOH80" s="650"/>
      <c r="KOI80" s="650"/>
      <c r="KOJ80" s="650"/>
      <c r="KOK80" s="650"/>
      <c r="KOL80" s="650"/>
      <c r="KOM80" s="650"/>
      <c r="KON80" s="650"/>
      <c r="KOO80" s="650"/>
      <c r="KOP80" s="650"/>
      <c r="KOQ80" s="650"/>
      <c r="KOR80" s="650"/>
      <c r="KOS80" s="650"/>
      <c r="KOT80" s="650"/>
      <c r="KOU80" s="650"/>
      <c r="KOV80" s="650"/>
      <c r="KOW80" s="650"/>
      <c r="KOX80" s="650"/>
      <c r="KOY80" s="650"/>
      <c r="KOZ80" s="650"/>
      <c r="KPA80" s="650"/>
      <c r="KPB80" s="650"/>
      <c r="KPC80" s="650"/>
      <c r="KPD80" s="650"/>
      <c r="KPE80" s="650"/>
      <c r="KPF80" s="650"/>
      <c r="KPG80" s="650"/>
      <c r="KPH80" s="650"/>
      <c r="KPI80" s="650"/>
      <c r="KPJ80" s="650"/>
      <c r="KPK80" s="650"/>
      <c r="KPL80" s="650"/>
      <c r="KPM80" s="650"/>
      <c r="KPN80" s="650"/>
      <c r="KPO80" s="650"/>
      <c r="KPP80" s="650"/>
      <c r="KPQ80" s="650"/>
      <c r="KPR80" s="650"/>
      <c r="KPS80" s="650"/>
      <c r="KPT80" s="650"/>
      <c r="KPU80" s="650"/>
      <c r="KPV80" s="650"/>
      <c r="KPW80" s="650"/>
      <c r="KPX80" s="650"/>
      <c r="KPY80" s="650"/>
      <c r="KPZ80" s="650"/>
      <c r="KQA80" s="650"/>
      <c r="KQB80" s="650"/>
      <c r="KQC80" s="650"/>
      <c r="KQD80" s="650"/>
      <c r="KQE80" s="650"/>
      <c r="KQF80" s="650"/>
      <c r="KQG80" s="650"/>
      <c r="KQH80" s="650"/>
      <c r="KQI80" s="650"/>
      <c r="KQJ80" s="650"/>
      <c r="KQK80" s="650"/>
      <c r="KQL80" s="650"/>
      <c r="KQM80" s="650"/>
      <c r="KQN80" s="650"/>
      <c r="KQO80" s="650"/>
      <c r="KQP80" s="650"/>
      <c r="KQQ80" s="650"/>
      <c r="KQR80" s="650"/>
      <c r="KQS80" s="650"/>
      <c r="KQT80" s="650"/>
      <c r="KQU80" s="650"/>
      <c r="KQV80" s="650"/>
      <c r="KQW80" s="650"/>
      <c r="KQX80" s="650"/>
      <c r="KQY80" s="650"/>
      <c r="KQZ80" s="650"/>
      <c r="KRA80" s="650"/>
      <c r="KRB80" s="650"/>
      <c r="KRC80" s="650"/>
      <c r="KRD80" s="650"/>
      <c r="KRE80" s="650"/>
      <c r="KRF80" s="650"/>
      <c r="KRG80" s="650"/>
      <c r="KRH80" s="650"/>
      <c r="KRI80" s="650"/>
      <c r="KRJ80" s="650"/>
      <c r="KRK80" s="650"/>
      <c r="KRL80" s="650"/>
      <c r="KRM80" s="650"/>
      <c r="KRN80" s="650"/>
      <c r="KRO80" s="650"/>
      <c r="KRP80" s="650"/>
      <c r="KRQ80" s="650"/>
      <c r="KRR80" s="650"/>
      <c r="KRS80" s="650"/>
      <c r="KRT80" s="650"/>
      <c r="KRU80" s="650"/>
      <c r="KRV80" s="650"/>
      <c r="KRW80" s="650"/>
      <c r="KRX80" s="650"/>
      <c r="KRY80" s="650"/>
      <c r="KRZ80" s="650"/>
      <c r="KSA80" s="650"/>
      <c r="KSB80" s="650"/>
      <c r="KSC80" s="650"/>
      <c r="KSD80" s="650"/>
      <c r="KSE80" s="650"/>
      <c r="KSF80" s="650"/>
      <c r="KSG80" s="650"/>
      <c r="KSH80" s="650"/>
      <c r="KSI80" s="650"/>
      <c r="KSJ80" s="650"/>
      <c r="KSK80" s="650"/>
      <c r="KSL80" s="650"/>
      <c r="KSM80" s="650"/>
      <c r="KSN80" s="650"/>
      <c r="KSO80" s="650"/>
      <c r="KSP80" s="650"/>
      <c r="KSQ80" s="650"/>
      <c r="KSR80" s="650"/>
      <c r="KSS80" s="650"/>
      <c r="KST80" s="650"/>
      <c r="KSU80" s="650"/>
      <c r="KSV80" s="650"/>
      <c r="KSW80" s="650"/>
      <c r="KSX80" s="650"/>
      <c r="KSY80" s="650"/>
      <c r="KSZ80" s="650"/>
      <c r="KTA80" s="650"/>
      <c r="KTB80" s="650"/>
      <c r="KTC80" s="650"/>
      <c r="KTD80" s="650"/>
      <c r="KTE80" s="650"/>
      <c r="KTF80" s="650"/>
      <c r="KTG80" s="650"/>
      <c r="KTH80" s="650"/>
      <c r="KTI80" s="650"/>
      <c r="KTJ80" s="650"/>
      <c r="KTK80" s="650"/>
      <c r="KTL80" s="650"/>
      <c r="KTM80" s="650"/>
      <c r="KTN80" s="650"/>
      <c r="KTO80" s="650"/>
      <c r="KTP80" s="650"/>
      <c r="KTQ80" s="650"/>
      <c r="KTR80" s="650"/>
      <c r="KTS80" s="650"/>
      <c r="KTT80" s="650"/>
      <c r="KTU80" s="650"/>
      <c r="KTV80" s="650"/>
      <c r="KTW80" s="650"/>
      <c r="KTX80" s="650"/>
      <c r="KTY80" s="650"/>
      <c r="KTZ80" s="650"/>
      <c r="KUA80" s="650"/>
      <c r="KUB80" s="650"/>
      <c r="KUC80" s="650"/>
      <c r="KUD80" s="650"/>
      <c r="KUE80" s="650"/>
      <c r="KUF80" s="650"/>
      <c r="KUG80" s="650"/>
      <c r="KUH80" s="650"/>
      <c r="KUI80" s="650"/>
      <c r="KUJ80" s="650"/>
      <c r="KUK80" s="650"/>
      <c r="KUL80" s="650"/>
      <c r="KUM80" s="650"/>
      <c r="KUN80" s="650"/>
      <c r="KUO80" s="650"/>
      <c r="KUP80" s="650"/>
      <c r="KUQ80" s="650"/>
      <c r="KUR80" s="650"/>
      <c r="KUS80" s="650"/>
      <c r="KUT80" s="650"/>
      <c r="KUU80" s="650"/>
      <c r="KUV80" s="650"/>
      <c r="KUW80" s="650"/>
      <c r="KUX80" s="650"/>
      <c r="KUY80" s="650"/>
      <c r="KUZ80" s="650"/>
      <c r="KVA80" s="650"/>
      <c r="KVB80" s="650"/>
      <c r="KVC80" s="650"/>
      <c r="KVD80" s="650"/>
      <c r="KVE80" s="650"/>
      <c r="KVF80" s="650"/>
      <c r="KVG80" s="650"/>
      <c r="KVH80" s="650"/>
      <c r="KVI80" s="650"/>
      <c r="KVJ80" s="650"/>
      <c r="KVK80" s="650"/>
      <c r="KVL80" s="650"/>
      <c r="KVM80" s="650"/>
      <c r="KVN80" s="650"/>
      <c r="KVO80" s="650"/>
      <c r="KVP80" s="650"/>
      <c r="KVQ80" s="650"/>
      <c r="KVR80" s="650"/>
      <c r="KVS80" s="650"/>
      <c r="KVT80" s="650"/>
      <c r="KVU80" s="650"/>
      <c r="KVV80" s="650"/>
      <c r="KVW80" s="650"/>
      <c r="KVX80" s="650"/>
      <c r="KVY80" s="650"/>
      <c r="KVZ80" s="650"/>
      <c r="KWA80" s="650"/>
      <c r="KWB80" s="650"/>
      <c r="KWC80" s="650"/>
      <c r="KWD80" s="650"/>
      <c r="KWE80" s="650"/>
      <c r="KWF80" s="650"/>
      <c r="KWG80" s="650"/>
      <c r="KWH80" s="650"/>
      <c r="KWI80" s="650"/>
      <c r="KWJ80" s="650"/>
      <c r="KWK80" s="650"/>
      <c r="KWL80" s="650"/>
      <c r="KWM80" s="650"/>
      <c r="KWN80" s="650"/>
      <c r="KWO80" s="650"/>
      <c r="KWP80" s="650"/>
      <c r="KWQ80" s="650"/>
      <c r="KWR80" s="650"/>
      <c r="KWS80" s="650"/>
      <c r="KWT80" s="650"/>
      <c r="KWU80" s="650"/>
      <c r="KWV80" s="650"/>
      <c r="KWW80" s="650"/>
      <c r="KWX80" s="650"/>
      <c r="KWY80" s="650"/>
      <c r="KWZ80" s="650"/>
      <c r="KXA80" s="650"/>
      <c r="KXB80" s="650"/>
      <c r="KXC80" s="650"/>
      <c r="KXD80" s="650"/>
      <c r="KXE80" s="650"/>
      <c r="KXF80" s="650"/>
      <c r="KXG80" s="650"/>
      <c r="KXH80" s="650"/>
      <c r="KXI80" s="650"/>
      <c r="KXJ80" s="650"/>
      <c r="KXK80" s="650"/>
      <c r="KXL80" s="650"/>
      <c r="KXM80" s="650"/>
      <c r="KXN80" s="650"/>
      <c r="KXO80" s="650"/>
      <c r="KXP80" s="650"/>
      <c r="KXQ80" s="650"/>
      <c r="KXR80" s="650"/>
      <c r="KXS80" s="650"/>
      <c r="KXT80" s="650"/>
      <c r="KXU80" s="650"/>
      <c r="KXV80" s="650"/>
      <c r="KXW80" s="650"/>
      <c r="KXX80" s="650"/>
      <c r="KXY80" s="650"/>
      <c r="KXZ80" s="650"/>
      <c r="KYA80" s="650"/>
      <c r="KYB80" s="650"/>
      <c r="KYC80" s="650"/>
      <c r="KYD80" s="650"/>
      <c r="KYE80" s="650"/>
      <c r="KYF80" s="650"/>
      <c r="KYG80" s="650"/>
      <c r="KYH80" s="650"/>
      <c r="KYI80" s="650"/>
      <c r="KYJ80" s="650"/>
      <c r="KYK80" s="650"/>
      <c r="KYL80" s="650"/>
      <c r="KYM80" s="650"/>
      <c r="KYN80" s="650"/>
      <c r="KYO80" s="650"/>
      <c r="KYP80" s="650"/>
      <c r="KYQ80" s="650"/>
      <c r="KYR80" s="650"/>
      <c r="KYS80" s="650"/>
      <c r="KYT80" s="650"/>
      <c r="KYU80" s="650"/>
      <c r="KYV80" s="650"/>
      <c r="KYW80" s="650"/>
      <c r="KYX80" s="650"/>
      <c r="KYY80" s="650"/>
      <c r="KYZ80" s="650"/>
      <c r="KZA80" s="650"/>
      <c r="KZB80" s="650"/>
      <c r="KZC80" s="650"/>
      <c r="KZD80" s="650"/>
      <c r="KZE80" s="650"/>
      <c r="KZF80" s="650"/>
      <c r="KZG80" s="650"/>
      <c r="KZH80" s="650"/>
      <c r="KZI80" s="650"/>
      <c r="KZJ80" s="650"/>
      <c r="KZK80" s="650"/>
      <c r="KZL80" s="650"/>
      <c r="KZM80" s="650"/>
      <c r="KZN80" s="650"/>
      <c r="KZO80" s="650"/>
      <c r="KZP80" s="650"/>
      <c r="KZQ80" s="650"/>
      <c r="KZR80" s="650"/>
      <c r="KZS80" s="650"/>
      <c r="KZT80" s="650"/>
      <c r="KZU80" s="650"/>
      <c r="KZV80" s="650"/>
      <c r="KZW80" s="650"/>
      <c r="KZX80" s="650"/>
      <c r="KZY80" s="650"/>
      <c r="KZZ80" s="650"/>
      <c r="LAA80" s="650"/>
      <c r="LAB80" s="650"/>
      <c r="LAC80" s="650"/>
      <c r="LAD80" s="650"/>
      <c r="LAE80" s="650"/>
      <c r="LAF80" s="650"/>
      <c r="LAG80" s="650"/>
      <c r="LAH80" s="650"/>
      <c r="LAI80" s="650"/>
      <c r="LAJ80" s="650"/>
      <c r="LAK80" s="650"/>
      <c r="LAL80" s="650"/>
      <c r="LAM80" s="650"/>
      <c r="LAN80" s="650"/>
      <c r="LAO80" s="650"/>
      <c r="LAP80" s="650"/>
      <c r="LAQ80" s="650"/>
      <c r="LAR80" s="650"/>
      <c r="LAS80" s="650"/>
      <c r="LAT80" s="650"/>
      <c r="LAU80" s="650"/>
      <c r="LAV80" s="650"/>
      <c r="LAW80" s="650"/>
      <c r="LAX80" s="650"/>
      <c r="LAY80" s="650"/>
      <c r="LAZ80" s="650"/>
      <c r="LBA80" s="650"/>
      <c r="LBB80" s="650"/>
      <c r="LBC80" s="650"/>
      <c r="LBD80" s="650"/>
      <c r="LBE80" s="650"/>
      <c r="LBF80" s="650"/>
      <c r="LBG80" s="650"/>
      <c r="LBH80" s="650"/>
      <c r="LBI80" s="650"/>
      <c r="LBJ80" s="650"/>
      <c r="LBK80" s="650"/>
      <c r="LBL80" s="650"/>
      <c r="LBM80" s="650"/>
      <c r="LBN80" s="650"/>
      <c r="LBO80" s="650"/>
      <c r="LBP80" s="650"/>
      <c r="LBQ80" s="650"/>
      <c r="LBR80" s="650"/>
      <c r="LBS80" s="650"/>
      <c r="LBT80" s="650"/>
      <c r="LBU80" s="650"/>
      <c r="LBV80" s="650"/>
      <c r="LBW80" s="650"/>
      <c r="LBX80" s="650"/>
      <c r="LBY80" s="650"/>
      <c r="LBZ80" s="650"/>
      <c r="LCA80" s="650"/>
      <c r="LCB80" s="650"/>
      <c r="LCC80" s="650"/>
      <c r="LCD80" s="650"/>
      <c r="LCE80" s="650"/>
      <c r="LCF80" s="650"/>
      <c r="LCG80" s="650"/>
      <c r="LCH80" s="650"/>
      <c r="LCI80" s="650"/>
      <c r="LCJ80" s="650"/>
      <c r="LCK80" s="650"/>
      <c r="LCL80" s="650"/>
      <c r="LCM80" s="650"/>
      <c r="LCN80" s="650"/>
      <c r="LCO80" s="650"/>
      <c r="LCP80" s="650"/>
      <c r="LCQ80" s="650"/>
      <c r="LCR80" s="650"/>
      <c r="LCS80" s="650"/>
      <c r="LCT80" s="650"/>
      <c r="LCU80" s="650"/>
      <c r="LCV80" s="650"/>
      <c r="LCW80" s="650"/>
      <c r="LCX80" s="650"/>
      <c r="LCY80" s="650"/>
      <c r="LCZ80" s="650"/>
      <c r="LDA80" s="650"/>
      <c r="LDB80" s="650"/>
      <c r="LDC80" s="650"/>
      <c r="LDD80" s="650"/>
      <c r="LDE80" s="650"/>
      <c r="LDF80" s="650"/>
      <c r="LDG80" s="650"/>
      <c r="LDH80" s="650"/>
      <c r="LDI80" s="650"/>
      <c r="LDJ80" s="650"/>
      <c r="LDK80" s="650"/>
      <c r="LDL80" s="650"/>
      <c r="LDM80" s="650"/>
      <c r="LDN80" s="650"/>
      <c r="LDO80" s="650"/>
      <c r="LDP80" s="650"/>
      <c r="LDQ80" s="650"/>
      <c r="LDR80" s="650"/>
      <c r="LDS80" s="650"/>
      <c r="LDT80" s="650"/>
      <c r="LDU80" s="650"/>
      <c r="LDV80" s="650"/>
      <c r="LDW80" s="650"/>
      <c r="LDX80" s="650"/>
      <c r="LDY80" s="650"/>
      <c r="LDZ80" s="650"/>
      <c r="LEA80" s="650"/>
      <c r="LEB80" s="650"/>
      <c r="LEC80" s="650"/>
      <c r="LED80" s="650"/>
      <c r="LEE80" s="650"/>
      <c r="LEF80" s="650"/>
      <c r="LEG80" s="650"/>
      <c r="LEH80" s="650"/>
      <c r="LEI80" s="650"/>
      <c r="LEJ80" s="650"/>
      <c r="LEK80" s="650"/>
      <c r="LEL80" s="650"/>
      <c r="LEM80" s="650"/>
      <c r="LEN80" s="650"/>
      <c r="LEO80" s="650"/>
      <c r="LEP80" s="650"/>
      <c r="LEQ80" s="650"/>
      <c r="LER80" s="650"/>
      <c r="LES80" s="650"/>
      <c r="LET80" s="650"/>
      <c r="LEU80" s="650"/>
      <c r="LEV80" s="650"/>
      <c r="LEW80" s="650"/>
      <c r="LEX80" s="650"/>
      <c r="LEY80" s="650"/>
      <c r="LEZ80" s="650"/>
      <c r="LFA80" s="650"/>
      <c r="LFB80" s="650"/>
      <c r="LFC80" s="650"/>
      <c r="LFD80" s="650"/>
      <c r="LFE80" s="650"/>
      <c r="LFF80" s="650"/>
      <c r="LFG80" s="650"/>
      <c r="LFH80" s="650"/>
      <c r="LFI80" s="650"/>
      <c r="LFJ80" s="650"/>
      <c r="LFK80" s="650"/>
      <c r="LFL80" s="650"/>
      <c r="LFM80" s="650"/>
      <c r="LFN80" s="650"/>
      <c r="LFO80" s="650"/>
      <c r="LFP80" s="650"/>
      <c r="LFQ80" s="650"/>
      <c r="LFR80" s="650"/>
      <c r="LFS80" s="650"/>
      <c r="LFT80" s="650"/>
      <c r="LFU80" s="650"/>
      <c r="LFV80" s="650"/>
      <c r="LFW80" s="650"/>
      <c r="LFX80" s="650"/>
      <c r="LFY80" s="650"/>
      <c r="LFZ80" s="650"/>
      <c r="LGA80" s="650"/>
      <c r="LGB80" s="650"/>
      <c r="LGC80" s="650"/>
      <c r="LGD80" s="650"/>
      <c r="LGE80" s="650"/>
      <c r="LGF80" s="650"/>
      <c r="LGG80" s="650"/>
      <c r="LGH80" s="650"/>
      <c r="LGI80" s="650"/>
      <c r="LGJ80" s="650"/>
      <c r="LGK80" s="650"/>
      <c r="LGL80" s="650"/>
      <c r="LGM80" s="650"/>
      <c r="LGN80" s="650"/>
      <c r="LGO80" s="650"/>
      <c r="LGP80" s="650"/>
      <c r="LGQ80" s="650"/>
      <c r="LGR80" s="650"/>
      <c r="LGS80" s="650"/>
      <c r="LGT80" s="650"/>
      <c r="LGU80" s="650"/>
      <c r="LGV80" s="650"/>
      <c r="LGW80" s="650"/>
      <c r="LGX80" s="650"/>
      <c r="LGY80" s="650"/>
      <c r="LGZ80" s="650"/>
      <c r="LHA80" s="650"/>
      <c r="LHB80" s="650"/>
      <c r="LHC80" s="650"/>
      <c r="LHD80" s="650"/>
      <c r="LHE80" s="650"/>
      <c r="LHF80" s="650"/>
      <c r="LHG80" s="650"/>
      <c r="LHH80" s="650"/>
      <c r="LHI80" s="650"/>
      <c r="LHJ80" s="650"/>
      <c r="LHK80" s="650"/>
      <c r="LHL80" s="650"/>
      <c r="LHM80" s="650"/>
      <c r="LHN80" s="650"/>
      <c r="LHO80" s="650"/>
      <c r="LHP80" s="650"/>
      <c r="LHQ80" s="650"/>
      <c r="LHR80" s="650"/>
      <c r="LHS80" s="650"/>
      <c r="LHT80" s="650"/>
      <c r="LHU80" s="650"/>
      <c r="LHV80" s="650"/>
      <c r="LHW80" s="650"/>
      <c r="LHX80" s="650"/>
      <c r="LHY80" s="650"/>
      <c r="LHZ80" s="650"/>
      <c r="LIA80" s="650"/>
      <c r="LIB80" s="650"/>
      <c r="LIC80" s="650"/>
      <c r="LID80" s="650"/>
      <c r="LIE80" s="650"/>
      <c r="LIF80" s="650"/>
      <c r="LIG80" s="650"/>
      <c r="LIH80" s="650"/>
      <c r="LII80" s="650"/>
      <c r="LIJ80" s="650"/>
      <c r="LIK80" s="650"/>
      <c r="LIL80" s="650"/>
      <c r="LIM80" s="650"/>
      <c r="LIN80" s="650"/>
      <c r="LIO80" s="650"/>
      <c r="LIP80" s="650"/>
      <c r="LIQ80" s="650"/>
      <c r="LIR80" s="650"/>
      <c r="LIS80" s="650"/>
      <c r="LIT80" s="650"/>
      <c r="LIU80" s="650"/>
      <c r="LIV80" s="650"/>
      <c r="LIW80" s="650"/>
      <c r="LIX80" s="650"/>
      <c r="LIY80" s="650"/>
      <c r="LIZ80" s="650"/>
      <c r="LJA80" s="650"/>
      <c r="LJB80" s="650"/>
      <c r="LJC80" s="650"/>
      <c r="LJD80" s="650"/>
      <c r="LJE80" s="650"/>
      <c r="LJF80" s="650"/>
      <c r="LJG80" s="650"/>
      <c r="LJH80" s="650"/>
      <c r="LJI80" s="650"/>
      <c r="LJJ80" s="650"/>
      <c r="LJK80" s="650"/>
      <c r="LJL80" s="650"/>
      <c r="LJM80" s="650"/>
      <c r="LJN80" s="650"/>
      <c r="LJO80" s="650"/>
      <c r="LJP80" s="650"/>
      <c r="LJQ80" s="650"/>
      <c r="LJR80" s="650"/>
      <c r="LJS80" s="650"/>
      <c r="LJT80" s="650"/>
      <c r="LJU80" s="650"/>
      <c r="LJV80" s="650"/>
      <c r="LJW80" s="650"/>
      <c r="LJX80" s="650"/>
      <c r="LJY80" s="650"/>
      <c r="LJZ80" s="650"/>
      <c r="LKA80" s="650"/>
      <c r="LKB80" s="650"/>
      <c r="LKC80" s="650"/>
      <c r="LKD80" s="650"/>
      <c r="LKE80" s="650"/>
      <c r="LKF80" s="650"/>
      <c r="LKG80" s="650"/>
      <c r="LKH80" s="650"/>
      <c r="LKI80" s="650"/>
      <c r="LKJ80" s="650"/>
      <c r="LKK80" s="650"/>
      <c r="LKL80" s="650"/>
      <c r="LKM80" s="650"/>
      <c r="LKN80" s="650"/>
      <c r="LKO80" s="650"/>
      <c r="LKP80" s="650"/>
      <c r="LKQ80" s="650"/>
      <c r="LKR80" s="650"/>
      <c r="LKS80" s="650"/>
      <c r="LKT80" s="650"/>
      <c r="LKU80" s="650"/>
      <c r="LKV80" s="650"/>
      <c r="LKW80" s="650"/>
      <c r="LKX80" s="650"/>
      <c r="LKY80" s="650"/>
      <c r="LKZ80" s="650"/>
      <c r="LLA80" s="650"/>
      <c r="LLB80" s="650"/>
      <c r="LLC80" s="650"/>
      <c r="LLD80" s="650"/>
      <c r="LLE80" s="650"/>
      <c r="LLF80" s="650"/>
      <c r="LLG80" s="650"/>
      <c r="LLH80" s="650"/>
      <c r="LLI80" s="650"/>
      <c r="LLJ80" s="650"/>
      <c r="LLK80" s="650"/>
      <c r="LLL80" s="650"/>
      <c r="LLM80" s="650"/>
      <c r="LLN80" s="650"/>
      <c r="LLO80" s="650"/>
      <c r="LLP80" s="650"/>
      <c r="LLQ80" s="650"/>
      <c r="LLR80" s="650"/>
      <c r="LLS80" s="650"/>
      <c r="LLT80" s="650"/>
      <c r="LLU80" s="650"/>
      <c r="LLV80" s="650"/>
      <c r="LLW80" s="650"/>
      <c r="LLX80" s="650"/>
      <c r="LLY80" s="650"/>
      <c r="LLZ80" s="650"/>
      <c r="LMA80" s="650"/>
      <c r="LMB80" s="650"/>
      <c r="LMC80" s="650"/>
      <c r="LMD80" s="650"/>
      <c r="LME80" s="650"/>
      <c r="LMF80" s="650"/>
      <c r="LMG80" s="650"/>
      <c r="LMH80" s="650"/>
      <c r="LMI80" s="650"/>
      <c r="LMJ80" s="650"/>
      <c r="LMK80" s="650"/>
      <c r="LML80" s="650"/>
      <c r="LMM80" s="650"/>
      <c r="LMN80" s="650"/>
      <c r="LMO80" s="650"/>
      <c r="LMP80" s="650"/>
      <c r="LMQ80" s="650"/>
      <c r="LMR80" s="650"/>
      <c r="LMS80" s="650"/>
      <c r="LMT80" s="650"/>
      <c r="LMU80" s="650"/>
      <c r="LMV80" s="650"/>
      <c r="LMW80" s="650"/>
      <c r="LMX80" s="650"/>
      <c r="LMY80" s="650"/>
      <c r="LMZ80" s="650"/>
      <c r="LNA80" s="650"/>
      <c r="LNB80" s="650"/>
      <c r="LNC80" s="650"/>
      <c r="LND80" s="650"/>
      <c r="LNE80" s="650"/>
      <c r="LNF80" s="650"/>
      <c r="LNG80" s="650"/>
      <c r="LNH80" s="650"/>
      <c r="LNI80" s="650"/>
      <c r="LNJ80" s="650"/>
      <c r="LNK80" s="650"/>
      <c r="LNL80" s="650"/>
      <c r="LNM80" s="650"/>
      <c r="LNN80" s="650"/>
      <c r="LNO80" s="650"/>
      <c r="LNP80" s="650"/>
      <c r="LNQ80" s="650"/>
      <c r="LNR80" s="650"/>
      <c r="LNS80" s="650"/>
      <c r="LNT80" s="650"/>
      <c r="LNU80" s="650"/>
      <c r="LNV80" s="650"/>
      <c r="LNW80" s="650"/>
      <c r="LNX80" s="650"/>
      <c r="LNY80" s="650"/>
      <c r="LNZ80" s="650"/>
      <c r="LOA80" s="650"/>
      <c r="LOB80" s="650"/>
      <c r="LOC80" s="650"/>
      <c r="LOD80" s="650"/>
      <c r="LOE80" s="650"/>
      <c r="LOF80" s="650"/>
      <c r="LOG80" s="650"/>
      <c r="LOH80" s="650"/>
      <c r="LOI80" s="650"/>
      <c r="LOJ80" s="650"/>
      <c r="LOK80" s="650"/>
      <c r="LOL80" s="650"/>
      <c r="LOM80" s="650"/>
      <c r="LON80" s="650"/>
      <c r="LOO80" s="650"/>
      <c r="LOP80" s="650"/>
      <c r="LOQ80" s="650"/>
      <c r="LOR80" s="650"/>
      <c r="LOS80" s="650"/>
      <c r="LOT80" s="650"/>
      <c r="LOU80" s="650"/>
      <c r="LOV80" s="650"/>
      <c r="LOW80" s="650"/>
      <c r="LOX80" s="650"/>
      <c r="LOY80" s="650"/>
      <c r="LOZ80" s="650"/>
      <c r="LPA80" s="650"/>
      <c r="LPB80" s="650"/>
      <c r="LPC80" s="650"/>
      <c r="LPD80" s="650"/>
      <c r="LPE80" s="650"/>
      <c r="LPF80" s="650"/>
      <c r="LPG80" s="650"/>
      <c r="LPH80" s="650"/>
      <c r="LPI80" s="650"/>
      <c r="LPJ80" s="650"/>
      <c r="LPK80" s="650"/>
      <c r="LPL80" s="650"/>
      <c r="LPM80" s="650"/>
      <c r="LPN80" s="650"/>
      <c r="LPO80" s="650"/>
      <c r="LPP80" s="650"/>
      <c r="LPQ80" s="650"/>
      <c r="LPR80" s="650"/>
      <c r="LPS80" s="650"/>
      <c r="LPT80" s="650"/>
      <c r="LPU80" s="650"/>
      <c r="LPV80" s="650"/>
      <c r="LPW80" s="650"/>
      <c r="LPX80" s="650"/>
      <c r="LPY80" s="650"/>
      <c r="LPZ80" s="650"/>
      <c r="LQA80" s="650"/>
      <c r="LQB80" s="650"/>
      <c r="LQC80" s="650"/>
      <c r="LQD80" s="650"/>
      <c r="LQE80" s="650"/>
      <c r="LQF80" s="650"/>
      <c r="LQG80" s="650"/>
      <c r="LQH80" s="650"/>
      <c r="LQI80" s="650"/>
      <c r="LQJ80" s="650"/>
      <c r="LQK80" s="650"/>
      <c r="LQL80" s="650"/>
      <c r="LQM80" s="650"/>
      <c r="LQN80" s="650"/>
      <c r="LQO80" s="650"/>
      <c r="LQP80" s="650"/>
      <c r="LQQ80" s="650"/>
      <c r="LQR80" s="650"/>
      <c r="LQS80" s="650"/>
      <c r="LQT80" s="650"/>
      <c r="LQU80" s="650"/>
      <c r="LQV80" s="650"/>
      <c r="LQW80" s="650"/>
      <c r="LQX80" s="650"/>
      <c r="LQY80" s="650"/>
      <c r="LQZ80" s="650"/>
      <c r="LRA80" s="650"/>
      <c r="LRB80" s="650"/>
      <c r="LRC80" s="650"/>
      <c r="LRD80" s="650"/>
      <c r="LRE80" s="650"/>
      <c r="LRF80" s="650"/>
      <c r="LRG80" s="650"/>
      <c r="LRH80" s="650"/>
      <c r="LRI80" s="650"/>
      <c r="LRJ80" s="650"/>
      <c r="LRK80" s="650"/>
      <c r="LRL80" s="650"/>
      <c r="LRM80" s="650"/>
      <c r="LRN80" s="650"/>
      <c r="LRO80" s="650"/>
      <c r="LRP80" s="650"/>
      <c r="LRQ80" s="650"/>
      <c r="LRR80" s="650"/>
      <c r="LRS80" s="650"/>
      <c r="LRT80" s="650"/>
      <c r="LRU80" s="650"/>
      <c r="LRV80" s="650"/>
      <c r="LRW80" s="650"/>
      <c r="LRX80" s="650"/>
      <c r="LRY80" s="650"/>
      <c r="LRZ80" s="650"/>
      <c r="LSA80" s="650"/>
      <c r="LSB80" s="650"/>
      <c r="LSC80" s="650"/>
      <c r="LSD80" s="650"/>
      <c r="LSE80" s="650"/>
      <c r="LSF80" s="650"/>
      <c r="LSG80" s="650"/>
      <c r="LSH80" s="650"/>
      <c r="LSI80" s="650"/>
      <c r="LSJ80" s="650"/>
      <c r="LSK80" s="650"/>
      <c r="LSL80" s="650"/>
      <c r="LSM80" s="650"/>
      <c r="LSN80" s="650"/>
      <c r="LSO80" s="650"/>
      <c r="LSP80" s="650"/>
      <c r="LSQ80" s="650"/>
      <c r="LSR80" s="650"/>
      <c r="LSS80" s="650"/>
      <c r="LST80" s="650"/>
      <c r="LSU80" s="650"/>
      <c r="LSV80" s="650"/>
      <c r="LSW80" s="650"/>
      <c r="LSX80" s="650"/>
      <c r="LSY80" s="650"/>
      <c r="LSZ80" s="650"/>
      <c r="LTA80" s="650"/>
      <c r="LTB80" s="650"/>
      <c r="LTC80" s="650"/>
      <c r="LTD80" s="650"/>
      <c r="LTE80" s="650"/>
      <c r="LTF80" s="650"/>
      <c r="LTG80" s="650"/>
      <c r="LTH80" s="650"/>
      <c r="LTI80" s="650"/>
      <c r="LTJ80" s="650"/>
      <c r="LTK80" s="650"/>
      <c r="LTL80" s="650"/>
      <c r="LTM80" s="650"/>
      <c r="LTN80" s="650"/>
      <c r="LTO80" s="650"/>
      <c r="LTP80" s="650"/>
      <c r="LTQ80" s="650"/>
      <c r="LTR80" s="650"/>
      <c r="LTS80" s="650"/>
      <c r="LTT80" s="650"/>
      <c r="LTU80" s="650"/>
      <c r="LTV80" s="650"/>
      <c r="LTW80" s="650"/>
      <c r="LTX80" s="650"/>
      <c r="LTY80" s="650"/>
      <c r="LTZ80" s="650"/>
      <c r="LUA80" s="650"/>
      <c r="LUB80" s="650"/>
      <c r="LUC80" s="650"/>
      <c r="LUD80" s="650"/>
      <c r="LUE80" s="650"/>
      <c r="LUF80" s="650"/>
      <c r="LUG80" s="650"/>
      <c r="LUH80" s="650"/>
      <c r="LUI80" s="650"/>
      <c r="LUJ80" s="650"/>
      <c r="LUK80" s="650"/>
      <c r="LUL80" s="650"/>
      <c r="LUM80" s="650"/>
      <c r="LUN80" s="650"/>
      <c r="LUO80" s="650"/>
      <c r="LUP80" s="650"/>
      <c r="LUQ80" s="650"/>
      <c r="LUR80" s="650"/>
      <c r="LUS80" s="650"/>
      <c r="LUT80" s="650"/>
      <c r="LUU80" s="650"/>
      <c r="LUV80" s="650"/>
      <c r="LUW80" s="650"/>
      <c r="LUX80" s="650"/>
      <c r="LUY80" s="650"/>
      <c r="LUZ80" s="650"/>
      <c r="LVA80" s="650"/>
      <c r="LVB80" s="650"/>
      <c r="LVC80" s="650"/>
      <c r="LVD80" s="650"/>
      <c r="LVE80" s="650"/>
      <c r="LVF80" s="650"/>
      <c r="LVG80" s="650"/>
      <c r="LVH80" s="650"/>
      <c r="LVI80" s="650"/>
      <c r="LVJ80" s="650"/>
      <c r="LVK80" s="650"/>
      <c r="LVL80" s="650"/>
      <c r="LVM80" s="650"/>
      <c r="LVN80" s="650"/>
      <c r="LVO80" s="650"/>
      <c r="LVP80" s="650"/>
      <c r="LVQ80" s="650"/>
      <c r="LVR80" s="650"/>
      <c r="LVS80" s="650"/>
      <c r="LVT80" s="650"/>
      <c r="LVU80" s="650"/>
      <c r="LVV80" s="650"/>
      <c r="LVW80" s="650"/>
      <c r="LVX80" s="650"/>
      <c r="LVY80" s="650"/>
      <c r="LVZ80" s="650"/>
      <c r="LWA80" s="650"/>
      <c r="LWB80" s="650"/>
      <c r="LWC80" s="650"/>
      <c r="LWD80" s="650"/>
      <c r="LWE80" s="650"/>
      <c r="LWF80" s="650"/>
      <c r="LWG80" s="650"/>
      <c r="LWH80" s="650"/>
      <c r="LWI80" s="650"/>
      <c r="LWJ80" s="650"/>
      <c r="LWK80" s="650"/>
      <c r="LWL80" s="650"/>
      <c r="LWM80" s="650"/>
      <c r="LWN80" s="650"/>
      <c r="LWO80" s="650"/>
      <c r="LWP80" s="650"/>
      <c r="LWQ80" s="650"/>
      <c r="LWR80" s="650"/>
      <c r="LWS80" s="650"/>
      <c r="LWT80" s="650"/>
      <c r="LWU80" s="650"/>
      <c r="LWV80" s="650"/>
      <c r="LWW80" s="650"/>
      <c r="LWX80" s="650"/>
      <c r="LWY80" s="650"/>
      <c r="LWZ80" s="650"/>
      <c r="LXA80" s="650"/>
      <c r="LXB80" s="650"/>
      <c r="LXC80" s="650"/>
      <c r="LXD80" s="650"/>
      <c r="LXE80" s="650"/>
      <c r="LXF80" s="650"/>
      <c r="LXG80" s="650"/>
      <c r="LXH80" s="650"/>
      <c r="LXI80" s="650"/>
      <c r="LXJ80" s="650"/>
      <c r="LXK80" s="650"/>
      <c r="LXL80" s="650"/>
      <c r="LXM80" s="650"/>
      <c r="LXN80" s="650"/>
      <c r="LXO80" s="650"/>
      <c r="LXP80" s="650"/>
      <c r="LXQ80" s="650"/>
      <c r="LXR80" s="650"/>
      <c r="LXS80" s="650"/>
      <c r="LXT80" s="650"/>
      <c r="LXU80" s="650"/>
      <c r="LXV80" s="650"/>
      <c r="LXW80" s="650"/>
      <c r="LXX80" s="650"/>
      <c r="LXY80" s="650"/>
      <c r="LXZ80" s="650"/>
      <c r="LYA80" s="650"/>
      <c r="LYB80" s="650"/>
      <c r="LYC80" s="650"/>
      <c r="LYD80" s="650"/>
      <c r="LYE80" s="650"/>
      <c r="LYF80" s="650"/>
      <c r="LYG80" s="650"/>
      <c r="LYH80" s="650"/>
      <c r="LYI80" s="650"/>
      <c r="LYJ80" s="650"/>
      <c r="LYK80" s="650"/>
      <c r="LYL80" s="650"/>
      <c r="LYM80" s="650"/>
      <c r="LYN80" s="650"/>
      <c r="LYO80" s="650"/>
      <c r="LYP80" s="650"/>
      <c r="LYQ80" s="650"/>
      <c r="LYR80" s="650"/>
      <c r="LYS80" s="650"/>
      <c r="LYT80" s="650"/>
      <c r="LYU80" s="650"/>
      <c r="LYV80" s="650"/>
      <c r="LYW80" s="650"/>
      <c r="LYX80" s="650"/>
      <c r="LYY80" s="650"/>
      <c r="LYZ80" s="650"/>
      <c r="LZA80" s="650"/>
      <c r="LZB80" s="650"/>
      <c r="LZC80" s="650"/>
      <c r="LZD80" s="650"/>
      <c r="LZE80" s="650"/>
      <c r="LZF80" s="650"/>
      <c r="LZG80" s="650"/>
      <c r="LZH80" s="650"/>
      <c r="LZI80" s="650"/>
      <c r="LZJ80" s="650"/>
      <c r="LZK80" s="650"/>
      <c r="LZL80" s="650"/>
      <c r="LZM80" s="650"/>
      <c r="LZN80" s="650"/>
      <c r="LZO80" s="650"/>
      <c r="LZP80" s="650"/>
      <c r="LZQ80" s="650"/>
      <c r="LZR80" s="650"/>
      <c r="LZS80" s="650"/>
      <c r="LZT80" s="650"/>
      <c r="LZU80" s="650"/>
      <c r="LZV80" s="650"/>
      <c r="LZW80" s="650"/>
      <c r="LZX80" s="650"/>
      <c r="LZY80" s="650"/>
      <c r="LZZ80" s="650"/>
      <c r="MAA80" s="650"/>
      <c r="MAB80" s="650"/>
      <c r="MAC80" s="650"/>
      <c r="MAD80" s="650"/>
      <c r="MAE80" s="650"/>
      <c r="MAF80" s="650"/>
      <c r="MAG80" s="650"/>
      <c r="MAH80" s="650"/>
      <c r="MAI80" s="650"/>
      <c r="MAJ80" s="650"/>
      <c r="MAK80" s="650"/>
      <c r="MAL80" s="650"/>
      <c r="MAM80" s="650"/>
      <c r="MAN80" s="650"/>
      <c r="MAO80" s="650"/>
      <c r="MAP80" s="650"/>
      <c r="MAQ80" s="650"/>
      <c r="MAR80" s="650"/>
      <c r="MAS80" s="650"/>
      <c r="MAT80" s="650"/>
      <c r="MAU80" s="650"/>
      <c r="MAV80" s="650"/>
      <c r="MAW80" s="650"/>
      <c r="MAX80" s="650"/>
      <c r="MAY80" s="650"/>
      <c r="MAZ80" s="650"/>
      <c r="MBA80" s="650"/>
      <c r="MBB80" s="650"/>
      <c r="MBC80" s="650"/>
      <c r="MBD80" s="650"/>
      <c r="MBE80" s="650"/>
      <c r="MBF80" s="650"/>
      <c r="MBG80" s="650"/>
      <c r="MBH80" s="650"/>
      <c r="MBI80" s="650"/>
      <c r="MBJ80" s="650"/>
      <c r="MBK80" s="650"/>
      <c r="MBL80" s="650"/>
      <c r="MBM80" s="650"/>
      <c r="MBN80" s="650"/>
      <c r="MBO80" s="650"/>
      <c r="MBP80" s="650"/>
      <c r="MBQ80" s="650"/>
      <c r="MBR80" s="650"/>
      <c r="MBS80" s="650"/>
      <c r="MBT80" s="650"/>
      <c r="MBU80" s="650"/>
      <c r="MBV80" s="650"/>
      <c r="MBW80" s="650"/>
      <c r="MBX80" s="650"/>
      <c r="MBY80" s="650"/>
      <c r="MBZ80" s="650"/>
      <c r="MCA80" s="650"/>
      <c r="MCB80" s="650"/>
      <c r="MCC80" s="650"/>
      <c r="MCD80" s="650"/>
      <c r="MCE80" s="650"/>
      <c r="MCF80" s="650"/>
      <c r="MCG80" s="650"/>
      <c r="MCH80" s="650"/>
      <c r="MCI80" s="650"/>
      <c r="MCJ80" s="650"/>
      <c r="MCK80" s="650"/>
      <c r="MCL80" s="650"/>
      <c r="MCM80" s="650"/>
      <c r="MCN80" s="650"/>
      <c r="MCO80" s="650"/>
      <c r="MCP80" s="650"/>
      <c r="MCQ80" s="650"/>
      <c r="MCR80" s="650"/>
      <c r="MCS80" s="650"/>
      <c r="MCT80" s="650"/>
      <c r="MCU80" s="650"/>
      <c r="MCV80" s="650"/>
      <c r="MCW80" s="650"/>
      <c r="MCX80" s="650"/>
      <c r="MCY80" s="650"/>
      <c r="MCZ80" s="650"/>
      <c r="MDA80" s="650"/>
      <c r="MDB80" s="650"/>
      <c r="MDC80" s="650"/>
      <c r="MDD80" s="650"/>
      <c r="MDE80" s="650"/>
      <c r="MDF80" s="650"/>
      <c r="MDG80" s="650"/>
      <c r="MDH80" s="650"/>
      <c r="MDI80" s="650"/>
      <c r="MDJ80" s="650"/>
      <c r="MDK80" s="650"/>
      <c r="MDL80" s="650"/>
      <c r="MDM80" s="650"/>
      <c r="MDN80" s="650"/>
      <c r="MDO80" s="650"/>
      <c r="MDP80" s="650"/>
      <c r="MDQ80" s="650"/>
      <c r="MDR80" s="650"/>
      <c r="MDS80" s="650"/>
      <c r="MDT80" s="650"/>
      <c r="MDU80" s="650"/>
      <c r="MDV80" s="650"/>
      <c r="MDW80" s="650"/>
      <c r="MDX80" s="650"/>
      <c r="MDY80" s="650"/>
      <c r="MDZ80" s="650"/>
      <c r="MEA80" s="650"/>
      <c r="MEB80" s="650"/>
      <c r="MEC80" s="650"/>
      <c r="MED80" s="650"/>
      <c r="MEE80" s="650"/>
      <c r="MEF80" s="650"/>
      <c r="MEG80" s="650"/>
      <c r="MEH80" s="650"/>
      <c r="MEI80" s="650"/>
      <c r="MEJ80" s="650"/>
      <c r="MEK80" s="650"/>
      <c r="MEL80" s="650"/>
      <c r="MEM80" s="650"/>
      <c r="MEN80" s="650"/>
      <c r="MEO80" s="650"/>
      <c r="MEP80" s="650"/>
      <c r="MEQ80" s="650"/>
      <c r="MER80" s="650"/>
      <c r="MES80" s="650"/>
      <c r="MET80" s="650"/>
      <c r="MEU80" s="650"/>
      <c r="MEV80" s="650"/>
      <c r="MEW80" s="650"/>
      <c r="MEX80" s="650"/>
      <c r="MEY80" s="650"/>
      <c r="MEZ80" s="650"/>
      <c r="MFA80" s="650"/>
      <c r="MFB80" s="650"/>
      <c r="MFC80" s="650"/>
      <c r="MFD80" s="650"/>
      <c r="MFE80" s="650"/>
      <c r="MFF80" s="650"/>
      <c r="MFG80" s="650"/>
      <c r="MFH80" s="650"/>
      <c r="MFI80" s="650"/>
      <c r="MFJ80" s="650"/>
      <c r="MFK80" s="650"/>
      <c r="MFL80" s="650"/>
      <c r="MFM80" s="650"/>
      <c r="MFN80" s="650"/>
      <c r="MFO80" s="650"/>
      <c r="MFP80" s="650"/>
      <c r="MFQ80" s="650"/>
      <c r="MFR80" s="650"/>
      <c r="MFS80" s="650"/>
      <c r="MFT80" s="650"/>
      <c r="MFU80" s="650"/>
      <c r="MFV80" s="650"/>
      <c r="MFW80" s="650"/>
      <c r="MFX80" s="650"/>
      <c r="MFY80" s="650"/>
      <c r="MFZ80" s="650"/>
      <c r="MGA80" s="650"/>
      <c r="MGB80" s="650"/>
      <c r="MGC80" s="650"/>
      <c r="MGD80" s="650"/>
      <c r="MGE80" s="650"/>
      <c r="MGF80" s="650"/>
      <c r="MGG80" s="650"/>
      <c r="MGH80" s="650"/>
      <c r="MGI80" s="650"/>
      <c r="MGJ80" s="650"/>
      <c r="MGK80" s="650"/>
      <c r="MGL80" s="650"/>
      <c r="MGM80" s="650"/>
      <c r="MGN80" s="650"/>
      <c r="MGO80" s="650"/>
      <c r="MGP80" s="650"/>
      <c r="MGQ80" s="650"/>
      <c r="MGR80" s="650"/>
      <c r="MGS80" s="650"/>
      <c r="MGT80" s="650"/>
      <c r="MGU80" s="650"/>
      <c r="MGV80" s="650"/>
      <c r="MGW80" s="650"/>
      <c r="MGX80" s="650"/>
      <c r="MGY80" s="650"/>
      <c r="MGZ80" s="650"/>
      <c r="MHA80" s="650"/>
      <c r="MHB80" s="650"/>
      <c r="MHC80" s="650"/>
      <c r="MHD80" s="650"/>
      <c r="MHE80" s="650"/>
      <c r="MHF80" s="650"/>
      <c r="MHG80" s="650"/>
      <c r="MHH80" s="650"/>
      <c r="MHI80" s="650"/>
      <c r="MHJ80" s="650"/>
      <c r="MHK80" s="650"/>
      <c r="MHL80" s="650"/>
      <c r="MHM80" s="650"/>
      <c r="MHN80" s="650"/>
      <c r="MHO80" s="650"/>
      <c r="MHP80" s="650"/>
      <c r="MHQ80" s="650"/>
      <c r="MHR80" s="650"/>
      <c r="MHS80" s="650"/>
      <c r="MHT80" s="650"/>
      <c r="MHU80" s="650"/>
      <c r="MHV80" s="650"/>
      <c r="MHW80" s="650"/>
      <c r="MHX80" s="650"/>
      <c r="MHY80" s="650"/>
      <c r="MHZ80" s="650"/>
      <c r="MIA80" s="650"/>
      <c r="MIB80" s="650"/>
      <c r="MIC80" s="650"/>
      <c r="MID80" s="650"/>
      <c r="MIE80" s="650"/>
      <c r="MIF80" s="650"/>
      <c r="MIG80" s="650"/>
      <c r="MIH80" s="650"/>
      <c r="MII80" s="650"/>
      <c r="MIJ80" s="650"/>
      <c r="MIK80" s="650"/>
      <c r="MIL80" s="650"/>
      <c r="MIM80" s="650"/>
      <c r="MIN80" s="650"/>
      <c r="MIO80" s="650"/>
      <c r="MIP80" s="650"/>
      <c r="MIQ80" s="650"/>
      <c r="MIR80" s="650"/>
      <c r="MIS80" s="650"/>
      <c r="MIT80" s="650"/>
      <c r="MIU80" s="650"/>
      <c r="MIV80" s="650"/>
      <c r="MIW80" s="650"/>
      <c r="MIX80" s="650"/>
      <c r="MIY80" s="650"/>
      <c r="MIZ80" s="650"/>
      <c r="MJA80" s="650"/>
      <c r="MJB80" s="650"/>
      <c r="MJC80" s="650"/>
      <c r="MJD80" s="650"/>
      <c r="MJE80" s="650"/>
      <c r="MJF80" s="650"/>
      <c r="MJG80" s="650"/>
      <c r="MJH80" s="650"/>
      <c r="MJI80" s="650"/>
      <c r="MJJ80" s="650"/>
      <c r="MJK80" s="650"/>
      <c r="MJL80" s="650"/>
      <c r="MJM80" s="650"/>
      <c r="MJN80" s="650"/>
      <c r="MJO80" s="650"/>
      <c r="MJP80" s="650"/>
      <c r="MJQ80" s="650"/>
      <c r="MJR80" s="650"/>
      <c r="MJS80" s="650"/>
      <c r="MJT80" s="650"/>
      <c r="MJU80" s="650"/>
      <c r="MJV80" s="650"/>
      <c r="MJW80" s="650"/>
      <c r="MJX80" s="650"/>
      <c r="MJY80" s="650"/>
      <c r="MJZ80" s="650"/>
      <c r="MKA80" s="650"/>
      <c r="MKB80" s="650"/>
      <c r="MKC80" s="650"/>
      <c r="MKD80" s="650"/>
      <c r="MKE80" s="650"/>
      <c r="MKF80" s="650"/>
      <c r="MKG80" s="650"/>
      <c r="MKH80" s="650"/>
      <c r="MKI80" s="650"/>
      <c r="MKJ80" s="650"/>
      <c r="MKK80" s="650"/>
      <c r="MKL80" s="650"/>
      <c r="MKM80" s="650"/>
      <c r="MKN80" s="650"/>
      <c r="MKO80" s="650"/>
      <c r="MKP80" s="650"/>
      <c r="MKQ80" s="650"/>
      <c r="MKR80" s="650"/>
      <c r="MKS80" s="650"/>
      <c r="MKT80" s="650"/>
      <c r="MKU80" s="650"/>
      <c r="MKV80" s="650"/>
      <c r="MKW80" s="650"/>
      <c r="MKX80" s="650"/>
      <c r="MKY80" s="650"/>
      <c r="MKZ80" s="650"/>
      <c r="MLA80" s="650"/>
      <c r="MLB80" s="650"/>
      <c r="MLC80" s="650"/>
      <c r="MLD80" s="650"/>
      <c r="MLE80" s="650"/>
      <c r="MLF80" s="650"/>
      <c r="MLG80" s="650"/>
      <c r="MLH80" s="650"/>
      <c r="MLI80" s="650"/>
      <c r="MLJ80" s="650"/>
      <c r="MLK80" s="650"/>
      <c r="MLL80" s="650"/>
      <c r="MLM80" s="650"/>
      <c r="MLN80" s="650"/>
      <c r="MLO80" s="650"/>
      <c r="MLP80" s="650"/>
      <c r="MLQ80" s="650"/>
      <c r="MLR80" s="650"/>
      <c r="MLS80" s="650"/>
      <c r="MLT80" s="650"/>
      <c r="MLU80" s="650"/>
      <c r="MLV80" s="650"/>
      <c r="MLW80" s="650"/>
      <c r="MLX80" s="650"/>
      <c r="MLY80" s="650"/>
      <c r="MLZ80" s="650"/>
      <c r="MMA80" s="650"/>
      <c r="MMB80" s="650"/>
      <c r="MMC80" s="650"/>
      <c r="MMD80" s="650"/>
      <c r="MME80" s="650"/>
      <c r="MMF80" s="650"/>
      <c r="MMG80" s="650"/>
      <c r="MMH80" s="650"/>
      <c r="MMI80" s="650"/>
      <c r="MMJ80" s="650"/>
      <c r="MMK80" s="650"/>
      <c r="MML80" s="650"/>
      <c r="MMM80" s="650"/>
      <c r="MMN80" s="650"/>
      <c r="MMO80" s="650"/>
      <c r="MMP80" s="650"/>
      <c r="MMQ80" s="650"/>
      <c r="MMR80" s="650"/>
      <c r="MMS80" s="650"/>
      <c r="MMT80" s="650"/>
      <c r="MMU80" s="650"/>
      <c r="MMV80" s="650"/>
      <c r="MMW80" s="650"/>
      <c r="MMX80" s="650"/>
      <c r="MMY80" s="650"/>
      <c r="MMZ80" s="650"/>
      <c r="MNA80" s="650"/>
      <c r="MNB80" s="650"/>
      <c r="MNC80" s="650"/>
      <c r="MND80" s="650"/>
      <c r="MNE80" s="650"/>
      <c r="MNF80" s="650"/>
      <c r="MNG80" s="650"/>
      <c r="MNH80" s="650"/>
      <c r="MNI80" s="650"/>
      <c r="MNJ80" s="650"/>
      <c r="MNK80" s="650"/>
      <c r="MNL80" s="650"/>
      <c r="MNM80" s="650"/>
      <c r="MNN80" s="650"/>
      <c r="MNO80" s="650"/>
      <c r="MNP80" s="650"/>
      <c r="MNQ80" s="650"/>
      <c r="MNR80" s="650"/>
      <c r="MNS80" s="650"/>
      <c r="MNT80" s="650"/>
      <c r="MNU80" s="650"/>
      <c r="MNV80" s="650"/>
      <c r="MNW80" s="650"/>
      <c r="MNX80" s="650"/>
      <c r="MNY80" s="650"/>
      <c r="MNZ80" s="650"/>
      <c r="MOA80" s="650"/>
      <c r="MOB80" s="650"/>
      <c r="MOC80" s="650"/>
      <c r="MOD80" s="650"/>
      <c r="MOE80" s="650"/>
      <c r="MOF80" s="650"/>
      <c r="MOG80" s="650"/>
      <c r="MOH80" s="650"/>
      <c r="MOI80" s="650"/>
      <c r="MOJ80" s="650"/>
      <c r="MOK80" s="650"/>
      <c r="MOL80" s="650"/>
      <c r="MOM80" s="650"/>
      <c r="MON80" s="650"/>
      <c r="MOO80" s="650"/>
      <c r="MOP80" s="650"/>
      <c r="MOQ80" s="650"/>
      <c r="MOR80" s="650"/>
      <c r="MOS80" s="650"/>
      <c r="MOT80" s="650"/>
      <c r="MOU80" s="650"/>
      <c r="MOV80" s="650"/>
      <c r="MOW80" s="650"/>
      <c r="MOX80" s="650"/>
      <c r="MOY80" s="650"/>
      <c r="MOZ80" s="650"/>
      <c r="MPA80" s="650"/>
      <c r="MPB80" s="650"/>
      <c r="MPC80" s="650"/>
      <c r="MPD80" s="650"/>
      <c r="MPE80" s="650"/>
      <c r="MPF80" s="650"/>
      <c r="MPG80" s="650"/>
      <c r="MPH80" s="650"/>
      <c r="MPI80" s="650"/>
      <c r="MPJ80" s="650"/>
      <c r="MPK80" s="650"/>
      <c r="MPL80" s="650"/>
      <c r="MPM80" s="650"/>
      <c r="MPN80" s="650"/>
      <c r="MPO80" s="650"/>
      <c r="MPP80" s="650"/>
      <c r="MPQ80" s="650"/>
      <c r="MPR80" s="650"/>
      <c r="MPS80" s="650"/>
      <c r="MPT80" s="650"/>
      <c r="MPU80" s="650"/>
      <c r="MPV80" s="650"/>
      <c r="MPW80" s="650"/>
      <c r="MPX80" s="650"/>
      <c r="MPY80" s="650"/>
      <c r="MPZ80" s="650"/>
      <c r="MQA80" s="650"/>
      <c r="MQB80" s="650"/>
      <c r="MQC80" s="650"/>
      <c r="MQD80" s="650"/>
      <c r="MQE80" s="650"/>
      <c r="MQF80" s="650"/>
      <c r="MQG80" s="650"/>
      <c r="MQH80" s="650"/>
      <c r="MQI80" s="650"/>
      <c r="MQJ80" s="650"/>
      <c r="MQK80" s="650"/>
      <c r="MQL80" s="650"/>
      <c r="MQM80" s="650"/>
      <c r="MQN80" s="650"/>
      <c r="MQO80" s="650"/>
      <c r="MQP80" s="650"/>
      <c r="MQQ80" s="650"/>
      <c r="MQR80" s="650"/>
      <c r="MQS80" s="650"/>
      <c r="MQT80" s="650"/>
      <c r="MQU80" s="650"/>
      <c r="MQV80" s="650"/>
      <c r="MQW80" s="650"/>
      <c r="MQX80" s="650"/>
      <c r="MQY80" s="650"/>
      <c r="MQZ80" s="650"/>
      <c r="MRA80" s="650"/>
      <c r="MRB80" s="650"/>
      <c r="MRC80" s="650"/>
      <c r="MRD80" s="650"/>
      <c r="MRE80" s="650"/>
      <c r="MRF80" s="650"/>
      <c r="MRG80" s="650"/>
      <c r="MRH80" s="650"/>
      <c r="MRI80" s="650"/>
      <c r="MRJ80" s="650"/>
      <c r="MRK80" s="650"/>
      <c r="MRL80" s="650"/>
      <c r="MRM80" s="650"/>
      <c r="MRN80" s="650"/>
      <c r="MRO80" s="650"/>
      <c r="MRP80" s="650"/>
      <c r="MRQ80" s="650"/>
      <c r="MRR80" s="650"/>
      <c r="MRS80" s="650"/>
      <c r="MRT80" s="650"/>
      <c r="MRU80" s="650"/>
      <c r="MRV80" s="650"/>
      <c r="MRW80" s="650"/>
      <c r="MRX80" s="650"/>
      <c r="MRY80" s="650"/>
      <c r="MRZ80" s="650"/>
      <c r="MSA80" s="650"/>
      <c r="MSB80" s="650"/>
      <c r="MSC80" s="650"/>
      <c r="MSD80" s="650"/>
      <c r="MSE80" s="650"/>
      <c r="MSF80" s="650"/>
      <c r="MSG80" s="650"/>
      <c r="MSH80" s="650"/>
      <c r="MSI80" s="650"/>
      <c r="MSJ80" s="650"/>
      <c r="MSK80" s="650"/>
      <c r="MSL80" s="650"/>
      <c r="MSM80" s="650"/>
      <c r="MSN80" s="650"/>
      <c r="MSO80" s="650"/>
      <c r="MSP80" s="650"/>
      <c r="MSQ80" s="650"/>
      <c r="MSR80" s="650"/>
      <c r="MSS80" s="650"/>
      <c r="MST80" s="650"/>
      <c r="MSU80" s="650"/>
      <c r="MSV80" s="650"/>
      <c r="MSW80" s="650"/>
      <c r="MSX80" s="650"/>
      <c r="MSY80" s="650"/>
      <c r="MSZ80" s="650"/>
      <c r="MTA80" s="650"/>
      <c r="MTB80" s="650"/>
      <c r="MTC80" s="650"/>
      <c r="MTD80" s="650"/>
      <c r="MTE80" s="650"/>
      <c r="MTF80" s="650"/>
      <c r="MTG80" s="650"/>
      <c r="MTH80" s="650"/>
      <c r="MTI80" s="650"/>
      <c r="MTJ80" s="650"/>
      <c r="MTK80" s="650"/>
      <c r="MTL80" s="650"/>
      <c r="MTM80" s="650"/>
      <c r="MTN80" s="650"/>
      <c r="MTO80" s="650"/>
      <c r="MTP80" s="650"/>
      <c r="MTQ80" s="650"/>
      <c r="MTR80" s="650"/>
      <c r="MTS80" s="650"/>
      <c r="MTT80" s="650"/>
      <c r="MTU80" s="650"/>
      <c r="MTV80" s="650"/>
      <c r="MTW80" s="650"/>
      <c r="MTX80" s="650"/>
      <c r="MTY80" s="650"/>
      <c r="MTZ80" s="650"/>
      <c r="MUA80" s="650"/>
      <c r="MUB80" s="650"/>
      <c r="MUC80" s="650"/>
      <c r="MUD80" s="650"/>
      <c r="MUE80" s="650"/>
      <c r="MUF80" s="650"/>
      <c r="MUG80" s="650"/>
      <c r="MUH80" s="650"/>
      <c r="MUI80" s="650"/>
      <c r="MUJ80" s="650"/>
      <c r="MUK80" s="650"/>
      <c r="MUL80" s="650"/>
      <c r="MUM80" s="650"/>
      <c r="MUN80" s="650"/>
      <c r="MUO80" s="650"/>
      <c r="MUP80" s="650"/>
      <c r="MUQ80" s="650"/>
      <c r="MUR80" s="650"/>
      <c r="MUS80" s="650"/>
      <c r="MUT80" s="650"/>
      <c r="MUU80" s="650"/>
      <c r="MUV80" s="650"/>
      <c r="MUW80" s="650"/>
      <c r="MUX80" s="650"/>
      <c r="MUY80" s="650"/>
      <c r="MUZ80" s="650"/>
      <c r="MVA80" s="650"/>
      <c r="MVB80" s="650"/>
      <c r="MVC80" s="650"/>
      <c r="MVD80" s="650"/>
      <c r="MVE80" s="650"/>
      <c r="MVF80" s="650"/>
      <c r="MVG80" s="650"/>
      <c r="MVH80" s="650"/>
      <c r="MVI80" s="650"/>
      <c r="MVJ80" s="650"/>
      <c r="MVK80" s="650"/>
      <c r="MVL80" s="650"/>
      <c r="MVM80" s="650"/>
      <c r="MVN80" s="650"/>
      <c r="MVO80" s="650"/>
      <c r="MVP80" s="650"/>
      <c r="MVQ80" s="650"/>
      <c r="MVR80" s="650"/>
      <c r="MVS80" s="650"/>
      <c r="MVT80" s="650"/>
      <c r="MVU80" s="650"/>
      <c r="MVV80" s="650"/>
      <c r="MVW80" s="650"/>
      <c r="MVX80" s="650"/>
      <c r="MVY80" s="650"/>
      <c r="MVZ80" s="650"/>
      <c r="MWA80" s="650"/>
      <c r="MWB80" s="650"/>
      <c r="MWC80" s="650"/>
      <c r="MWD80" s="650"/>
      <c r="MWE80" s="650"/>
      <c r="MWF80" s="650"/>
      <c r="MWG80" s="650"/>
      <c r="MWH80" s="650"/>
      <c r="MWI80" s="650"/>
      <c r="MWJ80" s="650"/>
      <c r="MWK80" s="650"/>
      <c r="MWL80" s="650"/>
      <c r="MWM80" s="650"/>
      <c r="MWN80" s="650"/>
      <c r="MWO80" s="650"/>
      <c r="MWP80" s="650"/>
      <c r="MWQ80" s="650"/>
      <c r="MWR80" s="650"/>
      <c r="MWS80" s="650"/>
      <c r="MWT80" s="650"/>
      <c r="MWU80" s="650"/>
      <c r="MWV80" s="650"/>
      <c r="MWW80" s="650"/>
      <c r="MWX80" s="650"/>
      <c r="MWY80" s="650"/>
      <c r="MWZ80" s="650"/>
      <c r="MXA80" s="650"/>
      <c r="MXB80" s="650"/>
      <c r="MXC80" s="650"/>
      <c r="MXD80" s="650"/>
      <c r="MXE80" s="650"/>
      <c r="MXF80" s="650"/>
      <c r="MXG80" s="650"/>
      <c r="MXH80" s="650"/>
      <c r="MXI80" s="650"/>
      <c r="MXJ80" s="650"/>
      <c r="MXK80" s="650"/>
      <c r="MXL80" s="650"/>
      <c r="MXM80" s="650"/>
      <c r="MXN80" s="650"/>
      <c r="MXO80" s="650"/>
      <c r="MXP80" s="650"/>
      <c r="MXQ80" s="650"/>
      <c r="MXR80" s="650"/>
      <c r="MXS80" s="650"/>
      <c r="MXT80" s="650"/>
      <c r="MXU80" s="650"/>
      <c r="MXV80" s="650"/>
      <c r="MXW80" s="650"/>
      <c r="MXX80" s="650"/>
      <c r="MXY80" s="650"/>
      <c r="MXZ80" s="650"/>
      <c r="MYA80" s="650"/>
      <c r="MYB80" s="650"/>
      <c r="MYC80" s="650"/>
      <c r="MYD80" s="650"/>
      <c r="MYE80" s="650"/>
      <c r="MYF80" s="650"/>
      <c r="MYG80" s="650"/>
      <c r="MYH80" s="650"/>
      <c r="MYI80" s="650"/>
      <c r="MYJ80" s="650"/>
      <c r="MYK80" s="650"/>
      <c r="MYL80" s="650"/>
      <c r="MYM80" s="650"/>
      <c r="MYN80" s="650"/>
      <c r="MYO80" s="650"/>
      <c r="MYP80" s="650"/>
      <c r="MYQ80" s="650"/>
      <c r="MYR80" s="650"/>
      <c r="MYS80" s="650"/>
      <c r="MYT80" s="650"/>
      <c r="MYU80" s="650"/>
      <c r="MYV80" s="650"/>
      <c r="MYW80" s="650"/>
      <c r="MYX80" s="650"/>
      <c r="MYY80" s="650"/>
      <c r="MYZ80" s="650"/>
      <c r="MZA80" s="650"/>
      <c r="MZB80" s="650"/>
      <c r="MZC80" s="650"/>
      <c r="MZD80" s="650"/>
      <c r="MZE80" s="650"/>
      <c r="MZF80" s="650"/>
      <c r="MZG80" s="650"/>
      <c r="MZH80" s="650"/>
      <c r="MZI80" s="650"/>
      <c r="MZJ80" s="650"/>
      <c r="MZK80" s="650"/>
      <c r="MZL80" s="650"/>
      <c r="MZM80" s="650"/>
      <c r="MZN80" s="650"/>
      <c r="MZO80" s="650"/>
      <c r="MZP80" s="650"/>
      <c r="MZQ80" s="650"/>
      <c r="MZR80" s="650"/>
      <c r="MZS80" s="650"/>
      <c r="MZT80" s="650"/>
      <c r="MZU80" s="650"/>
      <c r="MZV80" s="650"/>
      <c r="MZW80" s="650"/>
      <c r="MZX80" s="650"/>
      <c r="MZY80" s="650"/>
      <c r="MZZ80" s="650"/>
      <c r="NAA80" s="650"/>
      <c r="NAB80" s="650"/>
      <c r="NAC80" s="650"/>
      <c r="NAD80" s="650"/>
      <c r="NAE80" s="650"/>
      <c r="NAF80" s="650"/>
      <c r="NAG80" s="650"/>
      <c r="NAH80" s="650"/>
      <c r="NAI80" s="650"/>
      <c r="NAJ80" s="650"/>
      <c r="NAK80" s="650"/>
      <c r="NAL80" s="650"/>
      <c r="NAM80" s="650"/>
      <c r="NAN80" s="650"/>
      <c r="NAO80" s="650"/>
      <c r="NAP80" s="650"/>
      <c r="NAQ80" s="650"/>
      <c r="NAR80" s="650"/>
      <c r="NAS80" s="650"/>
      <c r="NAT80" s="650"/>
      <c r="NAU80" s="650"/>
      <c r="NAV80" s="650"/>
      <c r="NAW80" s="650"/>
      <c r="NAX80" s="650"/>
      <c r="NAY80" s="650"/>
      <c r="NAZ80" s="650"/>
      <c r="NBA80" s="650"/>
      <c r="NBB80" s="650"/>
      <c r="NBC80" s="650"/>
      <c r="NBD80" s="650"/>
      <c r="NBE80" s="650"/>
      <c r="NBF80" s="650"/>
      <c r="NBG80" s="650"/>
      <c r="NBH80" s="650"/>
      <c r="NBI80" s="650"/>
      <c r="NBJ80" s="650"/>
      <c r="NBK80" s="650"/>
      <c r="NBL80" s="650"/>
      <c r="NBM80" s="650"/>
      <c r="NBN80" s="650"/>
      <c r="NBO80" s="650"/>
      <c r="NBP80" s="650"/>
      <c r="NBQ80" s="650"/>
      <c r="NBR80" s="650"/>
      <c r="NBS80" s="650"/>
      <c r="NBT80" s="650"/>
      <c r="NBU80" s="650"/>
      <c r="NBV80" s="650"/>
      <c r="NBW80" s="650"/>
      <c r="NBX80" s="650"/>
      <c r="NBY80" s="650"/>
      <c r="NBZ80" s="650"/>
      <c r="NCA80" s="650"/>
      <c r="NCB80" s="650"/>
      <c r="NCC80" s="650"/>
      <c r="NCD80" s="650"/>
      <c r="NCE80" s="650"/>
      <c r="NCF80" s="650"/>
      <c r="NCG80" s="650"/>
      <c r="NCH80" s="650"/>
      <c r="NCI80" s="650"/>
      <c r="NCJ80" s="650"/>
      <c r="NCK80" s="650"/>
      <c r="NCL80" s="650"/>
      <c r="NCM80" s="650"/>
      <c r="NCN80" s="650"/>
      <c r="NCO80" s="650"/>
      <c r="NCP80" s="650"/>
      <c r="NCQ80" s="650"/>
      <c r="NCR80" s="650"/>
      <c r="NCS80" s="650"/>
      <c r="NCT80" s="650"/>
      <c r="NCU80" s="650"/>
      <c r="NCV80" s="650"/>
      <c r="NCW80" s="650"/>
      <c r="NCX80" s="650"/>
      <c r="NCY80" s="650"/>
      <c r="NCZ80" s="650"/>
      <c r="NDA80" s="650"/>
      <c r="NDB80" s="650"/>
      <c r="NDC80" s="650"/>
      <c r="NDD80" s="650"/>
      <c r="NDE80" s="650"/>
      <c r="NDF80" s="650"/>
      <c r="NDG80" s="650"/>
      <c r="NDH80" s="650"/>
      <c r="NDI80" s="650"/>
      <c r="NDJ80" s="650"/>
      <c r="NDK80" s="650"/>
      <c r="NDL80" s="650"/>
      <c r="NDM80" s="650"/>
      <c r="NDN80" s="650"/>
      <c r="NDO80" s="650"/>
      <c r="NDP80" s="650"/>
      <c r="NDQ80" s="650"/>
      <c r="NDR80" s="650"/>
      <c r="NDS80" s="650"/>
      <c r="NDT80" s="650"/>
      <c r="NDU80" s="650"/>
      <c r="NDV80" s="650"/>
      <c r="NDW80" s="650"/>
      <c r="NDX80" s="650"/>
      <c r="NDY80" s="650"/>
      <c r="NDZ80" s="650"/>
      <c r="NEA80" s="650"/>
      <c r="NEB80" s="650"/>
      <c r="NEC80" s="650"/>
      <c r="NED80" s="650"/>
      <c r="NEE80" s="650"/>
      <c r="NEF80" s="650"/>
      <c r="NEG80" s="650"/>
      <c r="NEH80" s="650"/>
      <c r="NEI80" s="650"/>
      <c r="NEJ80" s="650"/>
      <c r="NEK80" s="650"/>
      <c r="NEL80" s="650"/>
      <c r="NEM80" s="650"/>
      <c r="NEN80" s="650"/>
      <c r="NEO80" s="650"/>
      <c r="NEP80" s="650"/>
      <c r="NEQ80" s="650"/>
      <c r="NER80" s="650"/>
      <c r="NES80" s="650"/>
      <c r="NET80" s="650"/>
      <c r="NEU80" s="650"/>
      <c r="NEV80" s="650"/>
      <c r="NEW80" s="650"/>
      <c r="NEX80" s="650"/>
      <c r="NEY80" s="650"/>
      <c r="NEZ80" s="650"/>
      <c r="NFA80" s="650"/>
      <c r="NFB80" s="650"/>
      <c r="NFC80" s="650"/>
      <c r="NFD80" s="650"/>
      <c r="NFE80" s="650"/>
      <c r="NFF80" s="650"/>
      <c r="NFG80" s="650"/>
      <c r="NFH80" s="650"/>
      <c r="NFI80" s="650"/>
      <c r="NFJ80" s="650"/>
      <c r="NFK80" s="650"/>
      <c r="NFL80" s="650"/>
      <c r="NFM80" s="650"/>
      <c r="NFN80" s="650"/>
      <c r="NFO80" s="650"/>
      <c r="NFP80" s="650"/>
      <c r="NFQ80" s="650"/>
      <c r="NFR80" s="650"/>
      <c r="NFS80" s="650"/>
      <c r="NFT80" s="650"/>
      <c r="NFU80" s="650"/>
      <c r="NFV80" s="650"/>
      <c r="NFW80" s="650"/>
      <c r="NFX80" s="650"/>
      <c r="NFY80" s="650"/>
      <c r="NFZ80" s="650"/>
      <c r="NGA80" s="650"/>
      <c r="NGB80" s="650"/>
      <c r="NGC80" s="650"/>
      <c r="NGD80" s="650"/>
      <c r="NGE80" s="650"/>
      <c r="NGF80" s="650"/>
      <c r="NGG80" s="650"/>
      <c r="NGH80" s="650"/>
      <c r="NGI80" s="650"/>
      <c r="NGJ80" s="650"/>
      <c r="NGK80" s="650"/>
      <c r="NGL80" s="650"/>
      <c r="NGM80" s="650"/>
      <c r="NGN80" s="650"/>
      <c r="NGO80" s="650"/>
      <c r="NGP80" s="650"/>
      <c r="NGQ80" s="650"/>
      <c r="NGR80" s="650"/>
      <c r="NGS80" s="650"/>
      <c r="NGT80" s="650"/>
      <c r="NGU80" s="650"/>
      <c r="NGV80" s="650"/>
      <c r="NGW80" s="650"/>
      <c r="NGX80" s="650"/>
      <c r="NGY80" s="650"/>
      <c r="NGZ80" s="650"/>
      <c r="NHA80" s="650"/>
      <c r="NHB80" s="650"/>
      <c r="NHC80" s="650"/>
      <c r="NHD80" s="650"/>
      <c r="NHE80" s="650"/>
      <c r="NHF80" s="650"/>
      <c r="NHG80" s="650"/>
      <c r="NHH80" s="650"/>
      <c r="NHI80" s="650"/>
      <c r="NHJ80" s="650"/>
      <c r="NHK80" s="650"/>
      <c r="NHL80" s="650"/>
      <c r="NHM80" s="650"/>
      <c r="NHN80" s="650"/>
      <c r="NHO80" s="650"/>
      <c r="NHP80" s="650"/>
      <c r="NHQ80" s="650"/>
      <c r="NHR80" s="650"/>
      <c r="NHS80" s="650"/>
      <c r="NHT80" s="650"/>
      <c r="NHU80" s="650"/>
      <c r="NHV80" s="650"/>
      <c r="NHW80" s="650"/>
      <c r="NHX80" s="650"/>
      <c r="NHY80" s="650"/>
      <c r="NHZ80" s="650"/>
      <c r="NIA80" s="650"/>
      <c r="NIB80" s="650"/>
      <c r="NIC80" s="650"/>
      <c r="NID80" s="650"/>
      <c r="NIE80" s="650"/>
      <c r="NIF80" s="650"/>
      <c r="NIG80" s="650"/>
      <c r="NIH80" s="650"/>
      <c r="NII80" s="650"/>
      <c r="NIJ80" s="650"/>
      <c r="NIK80" s="650"/>
      <c r="NIL80" s="650"/>
      <c r="NIM80" s="650"/>
      <c r="NIN80" s="650"/>
      <c r="NIO80" s="650"/>
      <c r="NIP80" s="650"/>
      <c r="NIQ80" s="650"/>
      <c r="NIR80" s="650"/>
      <c r="NIS80" s="650"/>
      <c r="NIT80" s="650"/>
      <c r="NIU80" s="650"/>
      <c r="NIV80" s="650"/>
      <c r="NIW80" s="650"/>
      <c r="NIX80" s="650"/>
      <c r="NIY80" s="650"/>
      <c r="NIZ80" s="650"/>
      <c r="NJA80" s="650"/>
      <c r="NJB80" s="650"/>
      <c r="NJC80" s="650"/>
      <c r="NJD80" s="650"/>
      <c r="NJE80" s="650"/>
      <c r="NJF80" s="650"/>
      <c r="NJG80" s="650"/>
      <c r="NJH80" s="650"/>
      <c r="NJI80" s="650"/>
      <c r="NJJ80" s="650"/>
      <c r="NJK80" s="650"/>
      <c r="NJL80" s="650"/>
      <c r="NJM80" s="650"/>
      <c r="NJN80" s="650"/>
      <c r="NJO80" s="650"/>
      <c r="NJP80" s="650"/>
      <c r="NJQ80" s="650"/>
      <c r="NJR80" s="650"/>
      <c r="NJS80" s="650"/>
      <c r="NJT80" s="650"/>
      <c r="NJU80" s="650"/>
      <c r="NJV80" s="650"/>
      <c r="NJW80" s="650"/>
      <c r="NJX80" s="650"/>
      <c r="NJY80" s="650"/>
      <c r="NJZ80" s="650"/>
      <c r="NKA80" s="650"/>
      <c r="NKB80" s="650"/>
      <c r="NKC80" s="650"/>
      <c r="NKD80" s="650"/>
      <c r="NKE80" s="650"/>
      <c r="NKF80" s="650"/>
      <c r="NKG80" s="650"/>
      <c r="NKH80" s="650"/>
      <c r="NKI80" s="650"/>
      <c r="NKJ80" s="650"/>
      <c r="NKK80" s="650"/>
      <c r="NKL80" s="650"/>
      <c r="NKM80" s="650"/>
      <c r="NKN80" s="650"/>
      <c r="NKO80" s="650"/>
      <c r="NKP80" s="650"/>
      <c r="NKQ80" s="650"/>
      <c r="NKR80" s="650"/>
      <c r="NKS80" s="650"/>
      <c r="NKT80" s="650"/>
      <c r="NKU80" s="650"/>
      <c r="NKV80" s="650"/>
      <c r="NKW80" s="650"/>
      <c r="NKX80" s="650"/>
      <c r="NKY80" s="650"/>
      <c r="NKZ80" s="650"/>
      <c r="NLA80" s="650"/>
      <c r="NLB80" s="650"/>
      <c r="NLC80" s="650"/>
      <c r="NLD80" s="650"/>
      <c r="NLE80" s="650"/>
      <c r="NLF80" s="650"/>
      <c r="NLG80" s="650"/>
      <c r="NLH80" s="650"/>
      <c r="NLI80" s="650"/>
      <c r="NLJ80" s="650"/>
      <c r="NLK80" s="650"/>
      <c r="NLL80" s="650"/>
      <c r="NLM80" s="650"/>
      <c r="NLN80" s="650"/>
      <c r="NLO80" s="650"/>
      <c r="NLP80" s="650"/>
      <c r="NLQ80" s="650"/>
      <c r="NLR80" s="650"/>
      <c r="NLS80" s="650"/>
      <c r="NLT80" s="650"/>
      <c r="NLU80" s="650"/>
      <c r="NLV80" s="650"/>
      <c r="NLW80" s="650"/>
      <c r="NLX80" s="650"/>
      <c r="NLY80" s="650"/>
      <c r="NLZ80" s="650"/>
      <c r="NMA80" s="650"/>
      <c r="NMB80" s="650"/>
      <c r="NMC80" s="650"/>
      <c r="NMD80" s="650"/>
      <c r="NME80" s="650"/>
      <c r="NMF80" s="650"/>
      <c r="NMG80" s="650"/>
      <c r="NMH80" s="650"/>
      <c r="NMI80" s="650"/>
      <c r="NMJ80" s="650"/>
      <c r="NMK80" s="650"/>
      <c r="NML80" s="650"/>
      <c r="NMM80" s="650"/>
      <c r="NMN80" s="650"/>
      <c r="NMO80" s="650"/>
      <c r="NMP80" s="650"/>
      <c r="NMQ80" s="650"/>
      <c r="NMR80" s="650"/>
      <c r="NMS80" s="650"/>
      <c r="NMT80" s="650"/>
      <c r="NMU80" s="650"/>
      <c r="NMV80" s="650"/>
      <c r="NMW80" s="650"/>
      <c r="NMX80" s="650"/>
      <c r="NMY80" s="650"/>
      <c r="NMZ80" s="650"/>
      <c r="NNA80" s="650"/>
      <c r="NNB80" s="650"/>
      <c r="NNC80" s="650"/>
      <c r="NND80" s="650"/>
      <c r="NNE80" s="650"/>
      <c r="NNF80" s="650"/>
      <c r="NNG80" s="650"/>
      <c r="NNH80" s="650"/>
      <c r="NNI80" s="650"/>
      <c r="NNJ80" s="650"/>
      <c r="NNK80" s="650"/>
      <c r="NNL80" s="650"/>
      <c r="NNM80" s="650"/>
      <c r="NNN80" s="650"/>
      <c r="NNO80" s="650"/>
      <c r="NNP80" s="650"/>
      <c r="NNQ80" s="650"/>
      <c r="NNR80" s="650"/>
      <c r="NNS80" s="650"/>
      <c r="NNT80" s="650"/>
      <c r="NNU80" s="650"/>
      <c r="NNV80" s="650"/>
      <c r="NNW80" s="650"/>
      <c r="NNX80" s="650"/>
      <c r="NNY80" s="650"/>
      <c r="NNZ80" s="650"/>
      <c r="NOA80" s="650"/>
      <c r="NOB80" s="650"/>
      <c r="NOC80" s="650"/>
      <c r="NOD80" s="650"/>
      <c r="NOE80" s="650"/>
      <c r="NOF80" s="650"/>
      <c r="NOG80" s="650"/>
      <c r="NOH80" s="650"/>
      <c r="NOI80" s="650"/>
      <c r="NOJ80" s="650"/>
      <c r="NOK80" s="650"/>
      <c r="NOL80" s="650"/>
      <c r="NOM80" s="650"/>
      <c r="NON80" s="650"/>
      <c r="NOO80" s="650"/>
      <c r="NOP80" s="650"/>
      <c r="NOQ80" s="650"/>
      <c r="NOR80" s="650"/>
      <c r="NOS80" s="650"/>
      <c r="NOT80" s="650"/>
      <c r="NOU80" s="650"/>
      <c r="NOV80" s="650"/>
      <c r="NOW80" s="650"/>
      <c r="NOX80" s="650"/>
      <c r="NOY80" s="650"/>
      <c r="NOZ80" s="650"/>
      <c r="NPA80" s="650"/>
      <c r="NPB80" s="650"/>
      <c r="NPC80" s="650"/>
      <c r="NPD80" s="650"/>
      <c r="NPE80" s="650"/>
      <c r="NPF80" s="650"/>
      <c r="NPG80" s="650"/>
      <c r="NPH80" s="650"/>
      <c r="NPI80" s="650"/>
      <c r="NPJ80" s="650"/>
      <c r="NPK80" s="650"/>
      <c r="NPL80" s="650"/>
      <c r="NPM80" s="650"/>
      <c r="NPN80" s="650"/>
      <c r="NPO80" s="650"/>
      <c r="NPP80" s="650"/>
      <c r="NPQ80" s="650"/>
      <c r="NPR80" s="650"/>
      <c r="NPS80" s="650"/>
      <c r="NPT80" s="650"/>
      <c r="NPU80" s="650"/>
      <c r="NPV80" s="650"/>
      <c r="NPW80" s="650"/>
      <c r="NPX80" s="650"/>
      <c r="NPY80" s="650"/>
      <c r="NPZ80" s="650"/>
      <c r="NQA80" s="650"/>
      <c r="NQB80" s="650"/>
      <c r="NQC80" s="650"/>
      <c r="NQD80" s="650"/>
      <c r="NQE80" s="650"/>
      <c r="NQF80" s="650"/>
      <c r="NQG80" s="650"/>
      <c r="NQH80" s="650"/>
      <c r="NQI80" s="650"/>
      <c r="NQJ80" s="650"/>
      <c r="NQK80" s="650"/>
      <c r="NQL80" s="650"/>
      <c r="NQM80" s="650"/>
      <c r="NQN80" s="650"/>
      <c r="NQO80" s="650"/>
      <c r="NQP80" s="650"/>
      <c r="NQQ80" s="650"/>
      <c r="NQR80" s="650"/>
      <c r="NQS80" s="650"/>
      <c r="NQT80" s="650"/>
      <c r="NQU80" s="650"/>
      <c r="NQV80" s="650"/>
      <c r="NQW80" s="650"/>
      <c r="NQX80" s="650"/>
      <c r="NQY80" s="650"/>
      <c r="NQZ80" s="650"/>
      <c r="NRA80" s="650"/>
      <c r="NRB80" s="650"/>
      <c r="NRC80" s="650"/>
      <c r="NRD80" s="650"/>
      <c r="NRE80" s="650"/>
      <c r="NRF80" s="650"/>
      <c r="NRG80" s="650"/>
      <c r="NRH80" s="650"/>
      <c r="NRI80" s="650"/>
      <c r="NRJ80" s="650"/>
      <c r="NRK80" s="650"/>
      <c r="NRL80" s="650"/>
      <c r="NRM80" s="650"/>
      <c r="NRN80" s="650"/>
      <c r="NRO80" s="650"/>
      <c r="NRP80" s="650"/>
      <c r="NRQ80" s="650"/>
      <c r="NRR80" s="650"/>
      <c r="NRS80" s="650"/>
      <c r="NRT80" s="650"/>
      <c r="NRU80" s="650"/>
      <c r="NRV80" s="650"/>
      <c r="NRW80" s="650"/>
      <c r="NRX80" s="650"/>
      <c r="NRY80" s="650"/>
      <c r="NRZ80" s="650"/>
      <c r="NSA80" s="650"/>
      <c r="NSB80" s="650"/>
      <c r="NSC80" s="650"/>
      <c r="NSD80" s="650"/>
      <c r="NSE80" s="650"/>
      <c r="NSF80" s="650"/>
      <c r="NSG80" s="650"/>
      <c r="NSH80" s="650"/>
      <c r="NSI80" s="650"/>
      <c r="NSJ80" s="650"/>
      <c r="NSK80" s="650"/>
      <c r="NSL80" s="650"/>
      <c r="NSM80" s="650"/>
      <c r="NSN80" s="650"/>
      <c r="NSO80" s="650"/>
      <c r="NSP80" s="650"/>
      <c r="NSQ80" s="650"/>
      <c r="NSR80" s="650"/>
      <c r="NSS80" s="650"/>
      <c r="NST80" s="650"/>
      <c r="NSU80" s="650"/>
      <c r="NSV80" s="650"/>
      <c r="NSW80" s="650"/>
      <c r="NSX80" s="650"/>
      <c r="NSY80" s="650"/>
      <c r="NSZ80" s="650"/>
      <c r="NTA80" s="650"/>
      <c r="NTB80" s="650"/>
      <c r="NTC80" s="650"/>
      <c r="NTD80" s="650"/>
      <c r="NTE80" s="650"/>
      <c r="NTF80" s="650"/>
      <c r="NTG80" s="650"/>
      <c r="NTH80" s="650"/>
      <c r="NTI80" s="650"/>
      <c r="NTJ80" s="650"/>
      <c r="NTK80" s="650"/>
      <c r="NTL80" s="650"/>
      <c r="NTM80" s="650"/>
      <c r="NTN80" s="650"/>
      <c r="NTO80" s="650"/>
      <c r="NTP80" s="650"/>
      <c r="NTQ80" s="650"/>
      <c r="NTR80" s="650"/>
      <c r="NTS80" s="650"/>
      <c r="NTT80" s="650"/>
      <c r="NTU80" s="650"/>
      <c r="NTV80" s="650"/>
      <c r="NTW80" s="650"/>
      <c r="NTX80" s="650"/>
      <c r="NTY80" s="650"/>
      <c r="NTZ80" s="650"/>
      <c r="NUA80" s="650"/>
      <c r="NUB80" s="650"/>
      <c r="NUC80" s="650"/>
      <c r="NUD80" s="650"/>
      <c r="NUE80" s="650"/>
      <c r="NUF80" s="650"/>
      <c r="NUG80" s="650"/>
      <c r="NUH80" s="650"/>
      <c r="NUI80" s="650"/>
      <c r="NUJ80" s="650"/>
      <c r="NUK80" s="650"/>
      <c r="NUL80" s="650"/>
      <c r="NUM80" s="650"/>
      <c r="NUN80" s="650"/>
      <c r="NUO80" s="650"/>
      <c r="NUP80" s="650"/>
      <c r="NUQ80" s="650"/>
      <c r="NUR80" s="650"/>
      <c r="NUS80" s="650"/>
      <c r="NUT80" s="650"/>
      <c r="NUU80" s="650"/>
      <c r="NUV80" s="650"/>
      <c r="NUW80" s="650"/>
      <c r="NUX80" s="650"/>
      <c r="NUY80" s="650"/>
      <c r="NUZ80" s="650"/>
      <c r="NVA80" s="650"/>
      <c r="NVB80" s="650"/>
      <c r="NVC80" s="650"/>
      <c r="NVD80" s="650"/>
      <c r="NVE80" s="650"/>
      <c r="NVF80" s="650"/>
      <c r="NVG80" s="650"/>
      <c r="NVH80" s="650"/>
      <c r="NVI80" s="650"/>
      <c r="NVJ80" s="650"/>
      <c r="NVK80" s="650"/>
      <c r="NVL80" s="650"/>
      <c r="NVM80" s="650"/>
      <c r="NVN80" s="650"/>
      <c r="NVO80" s="650"/>
      <c r="NVP80" s="650"/>
      <c r="NVQ80" s="650"/>
      <c r="NVR80" s="650"/>
      <c r="NVS80" s="650"/>
      <c r="NVT80" s="650"/>
      <c r="NVU80" s="650"/>
      <c r="NVV80" s="650"/>
      <c r="NVW80" s="650"/>
      <c r="NVX80" s="650"/>
      <c r="NVY80" s="650"/>
      <c r="NVZ80" s="650"/>
      <c r="NWA80" s="650"/>
      <c r="NWB80" s="650"/>
      <c r="NWC80" s="650"/>
      <c r="NWD80" s="650"/>
      <c r="NWE80" s="650"/>
      <c r="NWF80" s="650"/>
      <c r="NWG80" s="650"/>
      <c r="NWH80" s="650"/>
      <c r="NWI80" s="650"/>
      <c r="NWJ80" s="650"/>
      <c r="NWK80" s="650"/>
      <c r="NWL80" s="650"/>
      <c r="NWM80" s="650"/>
      <c r="NWN80" s="650"/>
      <c r="NWO80" s="650"/>
      <c r="NWP80" s="650"/>
      <c r="NWQ80" s="650"/>
      <c r="NWR80" s="650"/>
      <c r="NWS80" s="650"/>
      <c r="NWT80" s="650"/>
      <c r="NWU80" s="650"/>
      <c r="NWV80" s="650"/>
      <c r="NWW80" s="650"/>
      <c r="NWX80" s="650"/>
      <c r="NWY80" s="650"/>
      <c r="NWZ80" s="650"/>
      <c r="NXA80" s="650"/>
      <c r="NXB80" s="650"/>
      <c r="NXC80" s="650"/>
      <c r="NXD80" s="650"/>
      <c r="NXE80" s="650"/>
      <c r="NXF80" s="650"/>
      <c r="NXG80" s="650"/>
      <c r="NXH80" s="650"/>
      <c r="NXI80" s="650"/>
      <c r="NXJ80" s="650"/>
      <c r="NXK80" s="650"/>
      <c r="NXL80" s="650"/>
      <c r="NXM80" s="650"/>
      <c r="NXN80" s="650"/>
      <c r="NXO80" s="650"/>
      <c r="NXP80" s="650"/>
      <c r="NXQ80" s="650"/>
      <c r="NXR80" s="650"/>
      <c r="NXS80" s="650"/>
      <c r="NXT80" s="650"/>
      <c r="NXU80" s="650"/>
      <c r="NXV80" s="650"/>
      <c r="NXW80" s="650"/>
      <c r="NXX80" s="650"/>
      <c r="NXY80" s="650"/>
      <c r="NXZ80" s="650"/>
      <c r="NYA80" s="650"/>
      <c r="NYB80" s="650"/>
      <c r="NYC80" s="650"/>
      <c r="NYD80" s="650"/>
      <c r="NYE80" s="650"/>
      <c r="NYF80" s="650"/>
      <c r="NYG80" s="650"/>
      <c r="NYH80" s="650"/>
      <c r="NYI80" s="650"/>
      <c r="NYJ80" s="650"/>
      <c r="NYK80" s="650"/>
      <c r="NYL80" s="650"/>
      <c r="NYM80" s="650"/>
      <c r="NYN80" s="650"/>
      <c r="NYO80" s="650"/>
      <c r="NYP80" s="650"/>
      <c r="NYQ80" s="650"/>
      <c r="NYR80" s="650"/>
      <c r="NYS80" s="650"/>
      <c r="NYT80" s="650"/>
      <c r="NYU80" s="650"/>
      <c r="NYV80" s="650"/>
      <c r="NYW80" s="650"/>
      <c r="NYX80" s="650"/>
      <c r="NYY80" s="650"/>
      <c r="NYZ80" s="650"/>
      <c r="NZA80" s="650"/>
      <c r="NZB80" s="650"/>
      <c r="NZC80" s="650"/>
      <c r="NZD80" s="650"/>
      <c r="NZE80" s="650"/>
      <c r="NZF80" s="650"/>
      <c r="NZG80" s="650"/>
      <c r="NZH80" s="650"/>
      <c r="NZI80" s="650"/>
      <c r="NZJ80" s="650"/>
      <c r="NZK80" s="650"/>
      <c r="NZL80" s="650"/>
      <c r="NZM80" s="650"/>
      <c r="NZN80" s="650"/>
      <c r="NZO80" s="650"/>
      <c r="NZP80" s="650"/>
      <c r="NZQ80" s="650"/>
      <c r="NZR80" s="650"/>
      <c r="NZS80" s="650"/>
      <c r="NZT80" s="650"/>
      <c r="NZU80" s="650"/>
      <c r="NZV80" s="650"/>
      <c r="NZW80" s="650"/>
      <c r="NZX80" s="650"/>
      <c r="NZY80" s="650"/>
      <c r="NZZ80" s="650"/>
      <c r="OAA80" s="650"/>
      <c r="OAB80" s="650"/>
      <c r="OAC80" s="650"/>
      <c r="OAD80" s="650"/>
      <c r="OAE80" s="650"/>
      <c r="OAF80" s="650"/>
      <c r="OAG80" s="650"/>
      <c r="OAH80" s="650"/>
      <c r="OAI80" s="650"/>
      <c r="OAJ80" s="650"/>
      <c r="OAK80" s="650"/>
      <c r="OAL80" s="650"/>
      <c r="OAM80" s="650"/>
      <c r="OAN80" s="650"/>
      <c r="OAO80" s="650"/>
      <c r="OAP80" s="650"/>
      <c r="OAQ80" s="650"/>
      <c r="OAR80" s="650"/>
      <c r="OAS80" s="650"/>
      <c r="OAT80" s="650"/>
      <c r="OAU80" s="650"/>
      <c r="OAV80" s="650"/>
      <c r="OAW80" s="650"/>
      <c r="OAX80" s="650"/>
      <c r="OAY80" s="650"/>
      <c r="OAZ80" s="650"/>
      <c r="OBA80" s="650"/>
      <c r="OBB80" s="650"/>
      <c r="OBC80" s="650"/>
      <c r="OBD80" s="650"/>
      <c r="OBE80" s="650"/>
      <c r="OBF80" s="650"/>
      <c r="OBG80" s="650"/>
      <c r="OBH80" s="650"/>
      <c r="OBI80" s="650"/>
      <c r="OBJ80" s="650"/>
      <c r="OBK80" s="650"/>
      <c r="OBL80" s="650"/>
      <c r="OBM80" s="650"/>
      <c r="OBN80" s="650"/>
      <c r="OBO80" s="650"/>
      <c r="OBP80" s="650"/>
      <c r="OBQ80" s="650"/>
      <c r="OBR80" s="650"/>
      <c r="OBS80" s="650"/>
      <c r="OBT80" s="650"/>
      <c r="OBU80" s="650"/>
      <c r="OBV80" s="650"/>
      <c r="OBW80" s="650"/>
      <c r="OBX80" s="650"/>
      <c r="OBY80" s="650"/>
      <c r="OBZ80" s="650"/>
      <c r="OCA80" s="650"/>
      <c r="OCB80" s="650"/>
      <c r="OCC80" s="650"/>
      <c r="OCD80" s="650"/>
      <c r="OCE80" s="650"/>
      <c r="OCF80" s="650"/>
      <c r="OCG80" s="650"/>
      <c r="OCH80" s="650"/>
      <c r="OCI80" s="650"/>
      <c r="OCJ80" s="650"/>
      <c r="OCK80" s="650"/>
      <c r="OCL80" s="650"/>
      <c r="OCM80" s="650"/>
      <c r="OCN80" s="650"/>
      <c r="OCO80" s="650"/>
      <c r="OCP80" s="650"/>
      <c r="OCQ80" s="650"/>
      <c r="OCR80" s="650"/>
      <c r="OCS80" s="650"/>
      <c r="OCT80" s="650"/>
      <c r="OCU80" s="650"/>
      <c r="OCV80" s="650"/>
      <c r="OCW80" s="650"/>
      <c r="OCX80" s="650"/>
      <c r="OCY80" s="650"/>
      <c r="OCZ80" s="650"/>
      <c r="ODA80" s="650"/>
      <c r="ODB80" s="650"/>
      <c r="ODC80" s="650"/>
      <c r="ODD80" s="650"/>
      <c r="ODE80" s="650"/>
      <c r="ODF80" s="650"/>
      <c r="ODG80" s="650"/>
      <c r="ODH80" s="650"/>
      <c r="ODI80" s="650"/>
      <c r="ODJ80" s="650"/>
      <c r="ODK80" s="650"/>
      <c r="ODL80" s="650"/>
      <c r="ODM80" s="650"/>
      <c r="ODN80" s="650"/>
      <c r="ODO80" s="650"/>
      <c r="ODP80" s="650"/>
      <c r="ODQ80" s="650"/>
      <c r="ODR80" s="650"/>
      <c r="ODS80" s="650"/>
      <c r="ODT80" s="650"/>
      <c r="ODU80" s="650"/>
      <c r="ODV80" s="650"/>
      <c r="ODW80" s="650"/>
      <c r="ODX80" s="650"/>
      <c r="ODY80" s="650"/>
      <c r="ODZ80" s="650"/>
      <c r="OEA80" s="650"/>
      <c r="OEB80" s="650"/>
      <c r="OEC80" s="650"/>
      <c r="OED80" s="650"/>
      <c r="OEE80" s="650"/>
      <c r="OEF80" s="650"/>
      <c r="OEG80" s="650"/>
      <c r="OEH80" s="650"/>
      <c r="OEI80" s="650"/>
      <c r="OEJ80" s="650"/>
      <c r="OEK80" s="650"/>
      <c r="OEL80" s="650"/>
      <c r="OEM80" s="650"/>
      <c r="OEN80" s="650"/>
      <c r="OEO80" s="650"/>
      <c r="OEP80" s="650"/>
      <c r="OEQ80" s="650"/>
      <c r="OER80" s="650"/>
      <c r="OES80" s="650"/>
      <c r="OET80" s="650"/>
      <c r="OEU80" s="650"/>
      <c r="OEV80" s="650"/>
      <c r="OEW80" s="650"/>
      <c r="OEX80" s="650"/>
      <c r="OEY80" s="650"/>
      <c r="OEZ80" s="650"/>
      <c r="OFA80" s="650"/>
      <c r="OFB80" s="650"/>
      <c r="OFC80" s="650"/>
      <c r="OFD80" s="650"/>
      <c r="OFE80" s="650"/>
      <c r="OFF80" s="650"/>
      <c r="OFG80" s="650"/>
      <c r="OFH80" s="650"/>
      <c r="OFI80" s="650"/>
      <c r="OFJ80" s="650"/>
      <c r="OFK80" s="650"/>
      <c r="OFL80" s="650"/>
      <c r="OFM80" s="650"/>
      <c r="OFN80" s="650"/>
      <c r="OFO80" s="650"/>
      <c r="OFP80" s="650"/>
      <c r="OFQ80" s="650"/>
      <c r="OFR80" s="650"/>
      <c r="OFS80" s="650"/>
      <c r="OFT80" s="650"/>
      <c r="OFU80" s="650"/>
      <c r="OFV80" s="650"/>
      <c r="OFW80" s="650"/>
      <c r="OFX80" s="650"/>
      <c r="OFY80" s="650"/>
      <c r="OFZ80" s="650"/>
      <c r="OGA80" s="650"/>
      <c r="OGB80" s="650"/>
      <c r="OGC80" s="650"/>
      <c r="OGD80" s="650"/>
      <c r="OGE80" s="650"/>
      <c r="OGF80" s="650"/>
      <c r="OGG80" s="650"/>
      <c r="OGH80" s="650"/>
      <c r="OGI80" s="650"/>
      <c r="OGJ80" s="650"/>
      <c r="OGK80" s="650"/>
      <c r="OGL80" s="650"/>
      <c r="OGM80" s="650"/>
      <c r="OGN80" s="650"/>
      <c r="OGO80" s="650"/>
      <c r="OGP80" s="650"/>
      <c r="OGQ80" s="650"/>
      <c r="OGR80" s="650"/>
      <c r="OGS80" s="650"/>
      <c r="OGT80" s="650"/>
      <c r="OGU80" s="650"/>
      <c r="OGV80" s="650"/>
      <c r="OGW80" s="650"/>
      <c r="OGX80" s="650"/>
      <c r="OGY80" s="650"/>
      <c r="OGZ80" s="650"/>
      <c r="OHA80" s="650"/>
      <c r="OHB80" s="650"/>
      <c r="OHC80" s="650"/>
      <c r="OHD80" s="650"/>
      <c r="OHE80" s="650"/>
      <c r="OHF80" s="650"/>
      <c r="OHG80" s="650"/>
      <c r="OHH80" s="650"/>
      <c r="OHI80" s="650"/>
      <c r="OHJ80" s="650"/>
      <c r="OHK80" s="650"/>
      <c r="OHL80" s="650"/>
      <c r="OHM80" s="650"/>
      <c r="OHN80" s="650"/>
      <c r="OHO80" s="650"/>
      <c r="OHP80" s="650"/>
      <c r="OHQ80" s="650"/>
      <c r="OHR80" s="650"/>
      <c r="OHS80" s="650"/>
      <c r="OHT80" s="650"/>
      <c r="OHU80" s="650"/>
      <c r="OHV80" s="650"/>
      <c r="OHW80" s="650"/>
      <c r="OHX80" s="650"/>
      <c r="OHY80" s="650"/>
      <c r="OHZ80" s="650"/>
      <c r="OIA80" s="650"/>
      <c r="OIB80" s="650"/>
      <c r="OIC80" s="650"/>
      <c r="OID80" s="650"/>
      <c r="OIE80" s="650"/>
      <c r="OIF80" s="650"/>
      <c r="OIG80" s="650"/>
      <c r="OIH80" s="650"/>
      <c r="OII80" s="650"/>
      <c r="OIJ80" s="650"/>
      <c r="OIK80" s="650"/>
      <c r="OIL80" s="650"/>
      <c r="OIM80" s="650"/>
      <c r="OIN80" s="650"/>
      <c r="OIO80" s="650"/>
      <c r="OIP80" s="650"/>
      <c r="OIQ80" s="650"/>
      <c r="OIR80" s="650"/>
      <c r="OIS80" s="650"/>
      <c r="OIT80" s="650"/>
      <c r="OIU80" s="650"/>
      <c r="OIV80" s="650"/>
      <c r="OIW80" s="650"/>
      <c r="OIX80" s="650"/>
      <c r="OIY80" s="650"/>
      <c r="OIZ80" s="650"/>
      <c r="OJA80" s="650"/>
      <c r="OJB80" s="650"/>
      <c r="OJC80" s="650"/>
      <c r="OJD80" s="650"/>
      <c r="OJE80" s="650"/>
      <c r="OJF80" s="650"/>
      <c r="OJG80" s="650"/>
      <c r="OJH80" s="650"/>
      <c r="OJI80" s="650"/>
      <c r="OJJ80" s="650"/>
      <c r="OJK80" s="650"/>
      <c r="OJL80" s="650"/>
      <c r="OJM80" s="650"/>
      <c r="OJN80" s="650"/>
      <c r="OJO80" s="650"/>
      <c r="OJP80" s="650"/>
      <c r="OJQ80" s="650"/>
      <c r="OJR80" s="650"/>
      <c r="OJS80" s="650"/>
      <c r="OJT80" s="650"/>
      <c r="OJU80" s="650"/>
      <c r="OJV80" s="650"/>
      <c r="OJW80" s="650"/>
      <c r="OJX80" s="650"/>
      <c r="OJY80" s="650"/>
      <c r="OJZ80" s="650"/>
      <c r="OKA80" s="650"/>
      <c r="OKB80" s="650"/>
      <c r="OKC80" s="650"/>
      <c r="OKD80" s="650"/>
      <c r="OKE80" s="650"/>
      <c r="OKF80" s="650"/>
      <c r="OKG80" s="650"/>
      <c r="OKH80" s="650"/>
      <c r="OKI80" s="650"/>
      <c r="OKJ80" s="650"/>
      <c r="OKK80" s="650"/>
      <c r="OKL80" s="650"/>
      <c r="OKM80" s="650"/>
      <c r="OKN80" s="650"/>
      <c r="OKO80" s="650"/>
      <c r="OKP80" s="650"/>
      <c r="OKQ80" s="650"/>
      <c r="OKR80" s="650"/>
      <c r="OKS80" s="650"/>
      <c r="OKT80" s="650"/>
      <c r="OKU80" s="650"/>
      <c r="OKV80" s="650"/>
      <c r="OKW80" s="650"/>
      <c r="OKX80" s="650"/>
      <c r="OKY80" s="650"/>
      <c r="OKZ80" s="650"/>
      <c r="OLA80" s="650"/>
      <c r="OLB80" s="650"/>
      <c r="OLC80" s="650"/>
      <c r="OLD80" s="650"/>
      <c r="OLE80" s="650"/>
      <c r="OLF80" s="650"/>
      <c r="OLG80" s="650"/>
      <c r="OLH80" s="650"/>
      <c r="OLI80" s="650"/>
      <c r="OLJ80" s="650"/>
      <c r="OLK80" s="650"/>
      <c r="OLL80" s="650"/>
      <c r="OLM80" s="650"/>
      <c r="OLN80" s="650"/>
      <c r="OLO80" s="650"/>
      <c r="OLP80" s="650"/>
      <c r="OLQ80" s="650"/>
      <c r="OLR80" s="650"/>
      <c r="OLS80" s="650"/>
      <c r="OLT80" s="650"/>
      <c r="OLU80" s="650"/>
      <c r="OLV80" s="650"/>
      <c r="OLW80" s="650"/>
      <c r="OLX80" s="650"/>
      <c r="OLY80" s="650"/>
      <c r="OLZ80" s="650"/>
      <c r="OMA80" s="650"/>
      <c r="OMB80" s="650"/>
      <c r="OMC80" s="650"/>
      <c r="OMD80" s="650"/>
      <c r="OME80" s="650"/>
      <c r="OMF80" s="650"/>
      <c r="OMG80" s="650"/>
      <c r="OMH80" s="650"/>
      <c r="OMI80" s="650"/>
      <c r="OMJ80" s="650"/>
      <c r="OMK80" s="650"/>
      <c r="OML80" s="650"/>
      <c r="OMM80" s="650"/>
      <c r="OMN80" s="650"/>
      <c r="OMO80" s="650"/>
      <c r="OMP80" s="650"/>
      <c r="OMQ80" s="650"/>
      <c r="OMR80" s="650"/>
      <c r="OMS80" s="650"/>
      <c r="OMT80" s="650"/>
      <c r="OMU80" s="650"/>
      <c r="OMV80" s="650"/>
      <c r="OMW80" s="650"/>
      <c r="OMX80" s="650"/>
      <c r="OMY80" s="650"/>
      <c r="OMZ80" s="650"/>
      <c r="ONA80" s="650"/>
      <c r="ONB80" s="650"/>
      <c r="ONC80" s="650"/>
      <c r="OND80" s="650"/>
      <c r="ONE80" s="650"/>
      <c r="ONF80" s="650"/>
      <c r="ONG80" s="650"/>
      <c r="ONH80" s="650"/>
      <c r="ONI80" s="650"/>
      <c r="ONJ80" s="650"/>
      <c r="ONK80" s="650"/>
      <c r="ONL80" s="650"/>
      <c r="ONM80" s="650"/>
      <c r="ONN80" s="650"/>
      <c r="ONO80" s="650"/>
      <c r="ONP80" s="650"/>
      <c r="ONQ80" s="650"/>
      <c r="ONR80" s="650"/>
      <c r="ONS80" s="650"/>
      <c r="ONT80" s="650"/>
      <c r="ONU80" s="650"/>
      <c r="ONV80" s="650"/>
      <c r="ONW80" s="650"/>
      <c r="ONX80" s="650"/>
      <c r="ONY80" s="650"/>
      <c r="ONZ80" s="650"/>
      <c r="OOA80" s="650"/>
      <c r="OOB80" s="650"/>
      <c r="OOC80" s="650"/>
      <c r="OOD80" s="650"/>
      <c r="OOE80" s="650"/>
      <c r="OOF80" s="650"/>
      <c r="OOG80" s="650"/>
      <c r="OOH80" s="650"/>
      <c r="OOI80" s="650"/>
      <c r="OOJ80" s="650"/>
      <c r="OOK80" s="650"/>
      <c r="OOL80" s="650"/>
      <c r="OOM80" s="650"/>
      <c r="OON80" s="650"/>
      <c r="OOO80" s="650"/>
      <c r="OOP80" s="650"/>
      <c r="OOQ80" s="650"/>
      <c r="OOR80" s="650"/>
      <c r="OOS80" s="650"/>
      <c r="OOT80" s="650"/>
      <c r="OOU80" s="650"/>
      <c r="OOV80" s="650"/>
      <c r="OOW80" s="650"/>
      <c r="OOX80" s="650"/>
      <c r="OOY80" s="650"/>
      <c r="OOZ80" s="650"/>
      <c r="OPA80" s="650"/>
      <c r="OPB80" s="650"/>
      <c r="OPC80" s="650"/>
      <c r="OPD80" s="650"/>
      <c r="OPE80" s="650"/>
      <c r="OPF80" s="650"/>
      <c r="OPG80" s="650"/>
      <c r="OPH80" s="650"/>
      <c r="OPI80" s="650"/>
      <c r="OPJ80" s="650"/>
      <c r="OPK80" s="650"/>
      <c r="OPL80" s="650"/>
      <c r="OPM80" s="650"/>
      <c r="OPN80" s="650"/>
      <c r="OPO80" s="650"/>
      <c r="OPP80" s="650"/>
      <c r="OPQ80" s="650"/>
      <c r="OPR80" s="650"/>
      <c r="OPS80" s="650"/>
      <c r="OPT80" s="650"/>
      <c r="OPU80" s="650"/>
      <c r="OPV80" s="650"/>
      <c r="OPW80" s="650"/>
      <c r="OPX80" s="650"/>
      <c r="OPY80" s="650"/>
      <c r="OPZ80" s="650"/>
      <c r="OQA80" s="650"/>
      <c r="OQB80" s="650"/>
      <c r="OQC80" s="650"/>
      <c r="OQD80" s="650"/>
      <c r="OQE80" s="650"/>
      <c r="OQF80" s="650"/>
      <c r="OQG80" s="650"/>
      <c r="OQH80" s="650"/>
      <c r="OQI80" s="650"/>
      <c r="OQJ80" s="650"/>
      <c r="OQK80" s="650"/>
      <c r="OQL80" s="650"/>
      <c r="OQM80" s="650"/>
      <c r="OQN80" s="650"/>
      <c r="OQO80" s="650"/>
      <c r="OQP80" s="650"/>
      <c r="OQQ80" s="650"/>
      <c r="OQR80" s="650"/>
      <c r="OQS80" s="650"/>
      <c r="OQT80" s="650"/>
      <c r="OQU80" s="650"/>
      <c r="OQV80" s="650"/>
      <c r="OQW80" s="650"/>
      <c r="OQX80" s="650"/>
      <c r="OQY80" s="650"/>
      <c r="OQZ80" s="650"/>
      <c r="ORA80" s="650"/>
      <c r="ORB80" s="650"/>
      <c r="ORC80" s="650"/>
      <c r="ORD80" s="650"/>
      <c r="ORE80" s="650"/>
      <c r="ORF80" s="650"/>
      <c r="ORG80" s="650"/>
      <c r="ORH80" s="650"/>
      <c r="ORI80" s="650"/>
      <c r="ORJ80" s="650"/>
      <c r="ORK80" s="650"/>
      <c r="ORL80" s="650"/>
      <c r="ORM80" s="650"/>
      <c r="ORN80" s="650"/>
      <c r="ORO80" s="650"/>
      <c r="ORP80" s="650"/>
      <c r="ORQ80" s="650"/>
      <c r="ORR80" s="650"/>
      <c r="ORS80" s="650"/>
      <c r="ORT80" s="650"/>
      <c r="ORU80" s="650"/>
      <c r="ORV80" s="650"/>
      <c r="ORW80" s="650"/>
      <c r="ORX80" s="650"/>
      <c r="ORY80" s="650"/>
      <c r="ORZ80" s="650"/>
      <c r="OSA80" s="650"/>
      <c r="OSB80" s="650"/>
      <c r="OSC80" s="650"/>
      <c r="OSD80" s="650"/>
      <c r="OSE80" s="650"/>
      <c r="OSF80" s="650"/>
      <c r="OSG80" s="650"/>
      <c r="OSH80" s="650"/>
      <c r="OSI80" s="650"/>
      <c r="OSJ80" s="650"/>
      <c r="OSK80" s="650"/>
      <c r="OSL80" s="650"/>
      <c r="OSM80" s="650"/>
      <c r="OSN80" s="650"/>
      <c r="OSO80" s="650"/>
      <c r="OSP80" s="650"/>
      <c r="OSQ80" s="650"/>
      <c r="OSR80" s="650"/>
      <c r="OSS80" s="650"/>
      <c r="OST80" s="650"/>
      <c r="OSU80" s="650"/>
      <c r="OSV80" s="650"/>
      <c r="OSW80" s="650"/>
      <c r="OSX80" s="650"/>
      <c r="OSY80" s="650"/>
      <c r="OSZ80" s="650"/>
      <c r="OTA80" s="650"/>
      <c r="OTB80" s="650"/>
      <c r="OTC80" s="650"/>
      <c r="OTD80" s="650"/>
      <c r="OTE80" s="650"/>
      <c r="OTF80" s="650"/>
      <c r="OTG80" s="650"/>
      <c r="OTH80" s="650"/>
      <c r="OTI80" s="650"/>
      <c r="OTJ80" s="650"/>
      <c r="OTK80" s="650"/>
      <c r="OTL80" s="650"/>
      <c r="OTM80" s="650"/>
      <c r="OTN80" s="650"/>
      <c r="OTO80" s="650"/>
      <c r="OTP80" s="650"/>
      <c r="OTQ80" s="650"/>
      <c r="OTR80" s="650"/>
      <c r="OTS80" s="650"/>
      <c r="OTT80" s="650"/>
      <c r="OTU80" s="650"/>
      <c r="OTV80" s="650"/>
      <c r="OTW80" s="650"/>
      <c r="OTX80" s="650"/>
      <c r="OTY80" s="650"/>
      <c r="OTZ80" s="650"/>
      <c r="OUA80" s="650"/>
      <c r="OUB80" s="650"/>
      <c r="OUC80" s="650"/>
      <c r="OUD80" s="650"/>
      <c r="OUE80" s="650"/>
      <c r="OUF80" s="650"/>
      <c r="OUG80" s="650"/>
      <c r="OUH80" s="650"/>
      <c r="OUI80" s="650"/>
      <c r="OUJ80" s="650"/>
      <c r="OUK80" s="650"/>
      <c r="OUL80" s="650"/>
      <c r="OUM80" s="650"/>
      <c r="OUN80" s="650"/>
      <c r="OUO80" s="650"/>
      <c r="OUP80" s="650"/>
      <c r="OUQ80" s="650"/>
      <c r="OUR80" s="650"/>
      <c r="OUS80" s="650"/>
      <c r="OUT80" s="650"/>
      <c r="OUU80" s="650"/>
      <c r="OUV80" s="650"/>
      <c r="OUW80" s="650"/>
      <c r="OUX80" s="650"/>
      <c r="OUY80" s="650"/>
      <c r="OUZ80" s="650"/>
      <c r="OVA80" s="650"/>
      <c r="OVB80" s="650"/>
      <c r="OVC80" s="650"/>
      <c r="OVD80" s="650"/>
      <c r="OVE80" s="650"/>
      <c r="OVF80" s="650"/>
      <c r="OVG80" s="650"/>
      <c r="OVH80" s="650"/>
      <c r="OVI80" s="650"/>
      <c r="OVJ80" s="650"/>
      <c r="OVK80" s="650"/>
      <c r="OVL80" s="650"/>
      <c r="OVM80" s="650"/>
      <c r="OVN80" s="650"/>
      <c r="OVO80" s="650"/>
      <c r="OVP80" s="650"/>
      <c r="OVQ80" s="650"/>
      <c r="OVR80" s="650"/>
      <c r="OVS80" s="650"/>
      <c r="OVT80" s="650"/>
      <c r="OVU80" s="650"/>
      <c r="OVV80" s="650"/>
      <c r="OVW80" s="650"/>
      <c r="OVX80" s="650"/>
      <c r="OVY80" s="650"/>
      <c r="OVZ80" s="650"/>
      <c r="OWA80" s="650"/>
      <c r="OWB80" s="650"/>
      <c r="OWC80" s="650"/>
      <c r="OWD80" s="650"/>
      <c r="OWE80" s="650"/>
      <c r="OWF80" s="650"/>
      <c r="OWG80" s="650"/>
      <c r="OWH80" s="650"/>
      <c r="OWI80" s="650"/>
      <c r="OWJ80" s="650"/>
      <c r="OWK80" s="650"/>
      <c r="OWL80" s="650"/>
      <c r="OWM80" s="650"/>
      <c r="OWN80" s="650"/>
      <c r="OWO80" s="650"/>
      <c r="OWP80" s="650"/>
      <c r="OWQ80" s="650"/>
      <c r="OWR80" s="650"/>
      <c r="OWS80" s="650"/>
      <c r="OWT80" s="650"/>
      <c r="OWU80" s="650"/>
      <c r="OWV80" s="650"/>
      <c r="OWW80" s="650"/>
      <c r="OWX80" s="650"/>
      <c r="OWY80" s="650"/>
      <c r="OWZ80" s="650"/>
      <c r="OXA80" s="650"/>
      <c r="OXB80" s="650"/>
      <c r="OXC80" s="650"/>
      <c r="OXD80" s="650"/>
      <c r="OXE80" s="650"/>
      <c r="OXF80" s="650"/>
      <c r="OXG80" s="650"/>
      <c r="OXH80" s="650"/>
      <c r="OXI80" s="650"/>
      <c r="OXJ80" s="650"/>
      <c r="OXK80" s="650"/>
      <c r="OXL80" s="650"/>
      <c r="OXM80" s="650"/>
      <c r="OXN80" s="650"/>
      <c r="OXO80" s="650"/>
      <c r="OXP80" s="650"/>
      <c r="OXQ80" s="650"/>
      <c r="OXR80" s="650"/>
      <c r="OXS80" s="650"/>
      <c r="OXT80" s="650"/>
      <c r="OXU80" s="650"/>
      <c r="OXV80" s="650"/>
      <c r="OXW80" s="650"/>
      <c r="OXX80" s="650"/>
      <c r="OXY80" s="650"/>
      <c r="OXZ80" s="650"/>
      <c r="OYA80" s="650"/>
      <c r="OYB80" s="650"/>
      <c r="OYC80" s="650"/>
      <c r="OYD80" s="650"/>
      <c r="OYE80" s="650"/>
      <c r="OYF80" s="650"/>
      <c r="OYG80" s="650"/>
      <c r="OYH80" s="650"/>
      <c r="OYI80" s="650"/>
      <c r="OYJ80" s="650"/>
      <c r="OYK80" s="650"/>
      <c r="OYL80" s="650"/>
      <c r="OYM80" s="650"/>
      <c r="OYN80" s="650"/>
      <c r="OYO80" s="650"/>
      <c r="OYP80" s="650"/>
      <c r="OYQ80" s="650"/>
      <c r="OYR80" s="650"/>
      <c r="OYS80" s="650"/>
      <c r="OYT80" s="650"/>
      <c r="OYU80" s="650"/>
      <c r="OYV80" s="650"/>
      <c r="OYW80" s="650"/>
      <c r="OYX80" s="650"/>
      <c r="OYY80" s="650"/>
      <c r="OYZ80" s="650"/>
      <c r="OZA80" s="650"/>
      <c r="OZB80" s="650"/>
      <c r="OZC80" s="650"/>
      <c r="OZD80" s="650"/>
      <c r="OZE80" s="650"/>
      <c r="OZF80" s="650"/>
      <c r="OZG80" s="650"/>
      <c r="OZH80" s="650"/>
      <c r="OZI80" s="650"/>
      <c r="OZJ80" s="650"/>
      <c r="OZK80" s="650"/>
      <c r="OZL80" s="650"/>
      <c r="OZM80" s="650"/>
      <c r="OZN80" s="650"/>
      <c r="OZO80" s="650"/>
      <c r="OZP80" s="650"/>
      <c r="OZQ80" s="650"/>
      <c r="OZR80" s="650"/>
      <c r="OZS80" s="650"/>
      <c r="OZT80" s="650"/>
      <c r="OZU80" s="650"/>
      <c r="OZV80" s="650"/>
      <c r="OZW80" s="650"/>
      <c r="OZX80" s="650"/>
      <c r="OZY80" s="650"/>
      <c r="OZZ80" s="650"/>
      <c r="PAA80" s="650"/>
      <c r="PAB80" s="650"/>
      <c r="PAC80" s="650"/>
      <c r="PAD80" s="650"/>
      <c r="PAE80" s="650"/>
      <c r="PAF80" s="650"/>
      <c r="PAG80" s="650"/>
      <c r="PAH80" s="650"/>
      <c r="PAI80" s="650"/>
      <c r="PAJ80" s="650"/>
      <c r="PAK80" s="650"/>
      <c r="PAL80" s="650"/>
      <c r="PAM80" s="650"/>
      <c r="PAN80" s="650"/>
      <c r="PAO80" s="650"/>
      <c r="PAP80" s="650"/>
      <c r="PAQ80" s="650"/>
      <c r="PAR80" s="650"/>
      <c r="PAS80" s="650"/>
      <c r="PAT80" s="650"/>
      <c r="PAU80" s="650"/>
      <c r="PAV80" s="650"/>
      <c r="PAW80" s="650"/>
      <c r="PAX80" s="650"/>
      <c r="PAY80" s="650"/>
      <c r="PAZ80" s="650"/>
      <c r="PBA80" s="650"/>
      <c r="PBB80" s="650"/>
      <c r="PBC80" s="650"/>
      <c r="PBD80" s="650"/>
      <c r="PBE80" s="650"/>
      <c r="PBF80" s="650"/>
      <c r="PBG80" s="650"/>
      <c r="PBH80" s="650"/>
      <c r="PBI80" s="650"/>
      <c r="PBJ80" s="650"/>
      <c r="PBK80" s="650"/>
      <c r="PBL80" s="650"/>
      <c r="PBM80" s="650"/>
      <c r="PBN80" s="650"/>
      <c r="PBO80" s="650"/>
      <c r="PBP80" s="650"/>
      <c r="PBQ80" s="650"/>
      <c r="PBR80" s="650"/>
      <c r="PBS80" s="650"/>
      <c r="PBT80" s="650"/>
      <c r="PBU80" s="650"/>
      <c r="PBV80" s="650"/>
      <c r="PBW80" s="650"/>
      <c r="PBX80" s="650"/>
      <c r="PBY80" s="650"/>
      <c r="PBZ80" s="650"/>
      <c r="PCA80" s="650"/>
      <c r="PCB80" s="650"/>
      <c r="PCC80" s="650"/>
      <c r="PCD80" s="650"/>
      <c r="PCE80" s="650"/>
      <c r="PCF80" s="650"/>
      <c r="PCG80" s="650"/>
      <c r="PCH80" s="650"/>
      <c r="PCI80" s="650"/>
      <c r="PCJ80" s="650"/>
      <c r="PCK80" s="650"/>
      <c r="PCL80" s="650"/>
      <c r="PCM80" s="650"/>
      <c r="PCN80" s="650"/>
      <c r="PCO80" s="650"/>
      <c r="PCP80" s="650"/>
      <c r="PCQ80" s="650"/>
      <c r="PCR80" s="650"/>
      <c r="PCS80" s="650"/>
      <c r="PCT80" s="650"/>
      <c r="PCU80" s="650"/>
      <c r="PCV80" s="650"/>
      <c r="PCW80" s="650"/>
      <c r="PCX80" s="650"/>
      <c r="PCY80" s="650"/>
      <c r="PCZ80" s="650"/>
      <c r="PDA80" s="650"/>
      <c r="PDB80" s="650"/>
      <c r="PDC80" s="650"/>
      <c r="PDD80" s="650"/>
      <c r="PDE80" s="650"/>
      <c r="PDF80" s="650"/>
      <c r="PDG80" s="650"/>
      <c r="PDH80" s="650"/>
      <c r="PDI80" s="650"/>
      <c r="PDJ80" s="650"/>
      <c r="PDK80" s="650"/>
      <c r="PDL80" s="650"/>
      <c r="PDM80" s="650"/>
      <c r="PDN80" s="650"/>
      <c r="PDO80" s="650"/>
      <c r="PDP80" s="650"/>
      <c r="PDQ80" s="650"/>
      <c r="PDR80" s="650"/>
      <c r="PDS80" s="650"/>
      <c r="PDT80" s="650"/>
      <c r="PDU80" s="650"/>
      <c r="PDV80" s="650"/>
      <c r="PDW80" s="650"/>
      <c r="PDX80" s="650"/>
      <c r="PDY80" s="650"/>
      <c r="PDZ80" s="650"/>
      <c r="PEA80" s="650"/>
      <c r="PEB80" s="650"/>
      <c r="PEC80" s="650"/>
      <c r="PED80" s="650"/>
      <c r="PEE80" s="650"/>
      <c r="PEF80" s="650"/>
      <c r="PEG80" s="650"/>
      <c r="PEH80" s="650"/>
      <c r="PEI80" s="650"/>
      <c r="PEJ80" s="650"/>
      <c r="PEK80" s="650"/>
      <c r="PEL80" s="650"/>
      <c r="PEM80" s="650"/>
      <c r="PEN80" s="650"/>
      <c r="PEO80" s="650"/>
      <c r="PEP80" s="650"/>
      <c r="PEQ80" s="650"/>
      <c r="PER80" s="650"/>
      <c r="PES80" s="650"/>
      <c r="PET80" s="650"/>
      <c r="PEU80" s="650"/>
      <c r="PEV80" s="650"/>
      <c r="PEW80" s="650"/>
      <c r="PEX80" s="650"/>
      <c r="PEY80" s="650"/>
      <c r="PEZ80" s="650"/>
      <c r="PFA80" s="650"/>
      <c r="PFB80" s="650"/>
      <c r="PFC80" s="650"/>
      <c r="PFD80" s="650"/>
      <c r="PFE80" s="650"/>
      <c r="PFF80" s="650"/>
      <c r="PFG80" s="650"/>
      <c r="PFH80" s="650"/>
      <c r="PFI80" s="650"/>
      <c r="PFJ80" s="650"/>
      <c r="PFK80" s="650"/>
      <c r="PFL80" s="650"/>
      <c r="PFM80" s="650"/>
      <c r="PFN80" s="650"/>
      <c r="PFO80" s="650"/>
      <c r="PFP80" s="650"/>
      <c r="PFQ80" s="650"/>
      <c r="PFR80" s="650"/>
      <c r="PFS80" s="650"/>
      <c r="PFT80" s="650"/>
      <c r="PFU80" s="650"/>
      <c r="PFV80" s="650"/>
      <c r="PFW80" s="650"/>
      <c r="PFX80" s="650"/>
      <c r="PFY80" s="650"/>
      <c r="PFZ80" s="650"/>
      <c r="PGA80" s="650"/>
      <c r="PGB80" s="650"/>
      <c r="PGC80" s="650"/>
      <c r="PGD80" s="650"/>
      <c r="PGE80" s="650"/>
      <c r="PGF80" s="650"/>
      <c r="PGG80" s="650"/>
      <c r="PGH80" s="650"/>
      <c r="PGI80" s="650"/>
      <c r="PGJ80" s="650"/>
      <c r="PGK80" s="650"/>
      <c r="PGL80" s="650"/>
      <c r="PGM80" s="650"/>
      <c r="PGN80" s="650"/>
      <c r="PGO80" s="650"/>
      <c r="PGP80" s="650"/>
      <c r="PGQ80" s="650"/>
      <c r="PGR80" s="650"/>
      <c r="PGS80" s="650"/>
      <c r="PGT80" s="650"/>
      <c r="PGU80" s="650"/>
      <c r="PGV80" s="650"/>
      <c r="PGW80" s="650"/>
      <c r="PGX80" s="650"/>
      <c r="PGY80" s="650"/>
      <c r="PGZ80" s="650"/>
      <c r="PHA80" s="650"/>
      <c r="PHB80" s="650"/>
      <c r="PHC80" s="650"/>
      <c r="PHD80" s="650"/>
      <c r="PHE80" s="650"/>
      <c r="PHF80" s="650"/>
      <c r="PHG80" s="650"/>
      <c r="PHH80" s="650"/>
      <c r="PHI80" s="650"/>
      <c r="PHJ80" s="650"/>
      <c r="PHK80" s="650"/>
      <c r="PHL80" s="650"/>
      <c r="PHM80" s="650"/>
      <c r="PHN80" s="650"/>
      <c r="PHO80" s="650"/>
      <c r="PHP80" s="650"/>
      <c r="PHQ80" s="650"/>
      <c r="PHR80" s="650"/>
      <c r="PHS80" s="650"/>
      <c r="PHT80" s="650"/>
      <c r="PHU80" s="650"/>
      <c r="PHV80" s="650"/>
      <c r="PHW80" s="650"/>
      <c r="PHX80" s="650"/>
      <c r="PHY80" s="650"/>
      <c r="PHZ80" s="650"/>
      <c r="PIA80" s="650"/>
      <c r="PIB80" s="650"/>
      <c r="PIC80" s="650"/>
      <c r="PID80" s="650"/>
      <c r="PIE80" s="650"/>
      <c r="PIF80" s="650"/>
      <c r="PIG80" s="650"/>
      <c r="PIH80" s="650"/>
      <c r="PII80" s="650"/>
      <c r="PIJ80" s="650"/>
      <c r="PIK80" s="650"/>
      <c r="PIL80" s="650"/>
      <c r="PIM80" s="650"/>
      <c r="PIN80" s="650"/>
      <c r="PIO80" s="650"/>
      <c r="PIP80" s="650"/>
      <c r="PIQ80" s="650"/>
      <c r="PIR80" s="650"/>
      <c r="PIS80" s="650"/>
      <c r="PIT80" s="650"/>
      <c r="PIU80" s="650"/>
      <c r="PIV80" s="650"/>
      <c r="PIW80" s="650"/>
      <c r="PIX80" s="650"/>
      <c r="PIY80" s="650"/>
      <c r="PIZ80" s="650"/>
      <c r="PJA80" s="650"/>
      <c r="PJB80" s="650"/>
      <c r="PJC80" s="650"/>
      <c r="PJD80" s="650"/>
      <c r="PJE80" s="650"/>
      <c r="PJF80" s="650"/>
      <c r="PJG80" s="650"/>
      <c r="PJH80" s="650"/>
      <c r="PJI80" s="650"/>
      <c r="PJJ80" s="650"/>
      <c r="PJK80" s="650"/>
      <c r="PJL80" s="650"/>
      <c r="PJM80" s="650"/>
      <c r="PJN80" s="650"/>
      <c r="PJO80" s="650"/>
      <c r="PJP80" s="650"/>
      <c r="PJQ80" s="650"/>
      <c r="PJR80" s="650"/>
      <c r="PJS80" s="650"/>
      <c r="PJT80" s="650"/>
      <c r="PJU80" s="650"/>
      <c r="PJV80" s="650"/>
      <c r="PJW80" s="650"/>
      <c r="PJX80" s="650"/>
      <c r="PJY80" s="650"/>
      <c r="PJZ80" s="650"/>
      <c r="PKA80" s="650"/>
      <c r="PKB80" s="650"/>
      <c r="PKC80" s="650"/>
      <c r="PKD80" s="650"/>
      <c r="PKE80" s="650"/>
      <c r="PKF80" s="650"/>
      <c r="PKG80" s="650"/>
      <c r="PKH80" s="650"/>
      <c r="PKI80" s="650"/>
      <c r="PKJ80" s="650"/>
      <c r="PKK80" s="650"/>
      <c r="PKL80" s="650"/>
      <c r="PKM80" s="650"/>
      <c r="PKN80" s="650"/>
      <c r="PKO80" s="650"/>
      <c r="PKP80" s="650"/>
      <c r="PKQ80" s="650"/>
      <c r="PKR80" s="650"/>
      <c r="PKS80" s="650"/>
      <c r="PKT80" s="650"/>
      <c r="PKU80" s="650"/>
      <c r="PKV80" s="650"/>
      <c r="PKW80" s="650"/>
      <c r="PKX80" s="650"/>
      <c r="PKY80" s="650"/>
      <c r="PKZ80" s="650"/>
      <c r="PLA80" s="650"/>
      <c r="PLB80" s="650"/>
      <c r="PLC80" s="650"/>
      <c r="PLD80" s="650"/>
      <c r="PLE80" s="650"/>
      <c r="PLF80" s="650"/>
      <c r="PLG80" s="650"/>
      <c r="PLH80" s="650"/>
      <c r="PLI80" s="650"/>
      <c r="PLJ80" s="650"/>
      <c r="PLK80" s="650"/>
      <c r="PLL80" s="650"/>
      <c r="PLM80" s="650"/>
      <c r="PLN80" s="650"/>
      <c r="PLO80" s="650"/>
      <c r="PLP80" s="650"/>
      <c r="PLQ80" s="650"/>
      <c r="PLR80" s="650"/>
      <c r="PLS80" s="650"/>
      <c r="PLT80" s="650"/>
      <c r="PLU80" s="650"/>
      <c r="PLV80" s="650"/>
      <c r="PLW80" s="650"/>
      <c r="PLX80" s="650"/>
      <c r="PLY80" s="650"/>
      <c r="PLZ80" s="650"/>
      <c r="PMA80" s="650"/>
      <c r="PMB80" s="650"/>
      <c r="PMC80" s="650"/>
      <c r="PMD80" s="650"/>
      <c r="PME80" s="650"/>
      <c r="PMF80" s="650"/>
      <c r="PMG80" s="650"/>
      <c r="PMH80" s="650"/>
      <c r="PMI80" s="650"/>
      <c r="PMJ80" s="650"/>
      <c r="PMK80" s="650"/>
      <c r="PML80" s="650"/>
      <c r="PMM80" s="650"/>
      <c r="PMN80" s="650"/>
      <c r="PMO80" s="650"/>
      <c r="PMP80" s="650"/>
      <c r="PMQ80" s="650"/>
      <c r="PMR80" s="650"/>
      <c r="PMS80" s="650"/>
      <c r="PMT80" s="650"/>
      <c r="PMU80" s="650"/>
      <c r="PMV80" s="650"/>
      <c r="PMW80" s="650"/>
      <c r="PMX80" s="650"/>
      <c r="PMY80" s="650"/>
      <c r="PMZ80" s="650"/>
      <c r="PNA80" s="650"/>
      <c r="PNB80" s="650"/>
      <c r="PNC80" s="650"/>
      <c r="PND80" s="650"/>
      <c r="PNE80" s="650"/>
      <c r="PNF80" s="650"/>
      <c r="PNG80" s="650"/>
      <c r="PNH80" s="650"/>
      <c r="PNI80" s="650"/>
      <c r="PNJ80" s="650"/>
      <c r="PNK80" s="650"/>
      <c r="PNL80" s="650"/>
      <c r="PNM80" s="650"/>
      <c r="PNN80" s="650"/>
      <c r="PNO80" s="650"/>
      <c r="PNP80" s="650"/>
      <c r="PNQ80" s="650"/>
      <c r="PNR80" s="650"/>
      <c r="PNS80" s="650"/>
      <c r="PNT80" s="650"/>
      <c r="PNU80" s="650"/>
      <c r="PNV80" s="650"/>
      <c r="PNW80" s="650"/>
      <c r="PNX80" s="650"/>
      <c r="PNY80" s="650"/>
      <c r="PNZ80" s="650"/>
      <c r="POA80" s="650"/>
      <c r="POB80" s="650"/>
      <c r="POC80" s="650"/>
      <c r="POD80" s="650"/>
      <c r="POE80" s="650"/>
      <c r="POF80" s="650"/>
      <c r="POG80" s="650"/>
      <c r="POH80" s="650"/>
      <c r="POI80" s="650"/>
      <c r="POJ80" s="650"/>
      <c r="POK80" s="650"/>
      <c r="POL80" s="650"/>
      <c r="POM80" s="650"/>
      <c r="PON80" s="650"/>
      <c r="POO80" s="650"/>
      <c r="POP80" s="650"/>
      <c r="POQ80" s="650"/>
      <c r="POR80" s="650"/>
      <c r="POS80" s="650"/>
      <c r="POT80" s="650"/>
      <c r="POU80" s="650"/>
      <c r="POV80" s="650"/>
      <c r="POW80" s="650"/>
      <c r="POX80" s="650"/>
      <c r="POY80" s="650"/>
      <c r="POZ80" s="650"/>
      <c r="PPA80" s="650"/>
      <c r="PPB80" s="650"/>
      <c r="PPC80" s="650"/>
      <c r="PPD80" s="650"/>
      <c r="PPE80" s="650"/>
      <c r="PPF80" s="650"/>
      <c r="PPG80" s="650"/>
      <c r="PPH80" s="650"/>
      <c r="PPI80" s="650"/>
      <c r="PPJ80" s="650"/>
      <c r="PPK80" s="650"/>
      <c r="PPL80" s="650"/>
      <c r="PPM80" s="650"/>
      <c r="PPN80" s="650"/>
      <c r="PPO80" s="650"/>
      <c r="PPP80" s="650"/>
      <c r="PPQ80" s="650"/>
      <c r="PPR80" s="650"/>
      <c r="PPS80" s="650"/>
      <c r="PPT80" s="650"/>
      <c r="PPU80" s="650"/>
      <c r="PPV80" s="650"/>
      <c r="PPW80" s="650"/>
      <c r="PPX80" s="650"/>
      <c r="PPY80" s="650"/>
      <c r="PPZ80" s="650"/>
      <c r="PQA80" s="650"/>
      <c r="PQB80" s="650"/>
      <c r="PQC80" s="650"/>
      <c r="PQD80" s="650"/>
      <c r="PQE80" s="650"/>
      <c r="PQF80" s="650"/>
      <c r="PQG80" s="650"/>
      <c r="PQH80" s="650"/>
      <c r="PQI80" s="650"/>
      <c r="PQJ80" s="650"/>
      <c r="PQK80" s="650"/>
      <c r="PQL80" s="650"/>
      <c r="PQM80" s="650"/>
      <c r="PQN80" s="650"/>
      <c r="PQO80" s="650"/>
      <c r="PQP80" s="650"/>
      <c r="PQQ80" s="650"/>
      <c r="PQR80" s="650"/>
      <c r="PQS80" s="650"/>
      <c r="PQT80" s="650"/>
      <c r="PQU80" s="650"/>
      <c r="PQV80" s="650"/>
      <c r="PQW80" s="650"/>
      <c r="PQX80" s="650"/>
      <c r="PQY80" s="650"/>
      <c r="PQZ80" s="650"/>
      <c r="PRA80" s="650"/>
      <c r="PRB80" s="650"/>
      <c r="PRC80" s="650"/>
      <c r="PRD80" s="650"/>
      <c r="PRE80" s="650"/>
      <c r="PRF80" s="650"/>
      <c r="PRG80" s="650"/>
      <c r="PRH80" s="650"/>
      <c r="PRI80" s="650"/>
      <c r="PRJ80" s="650"/>
      <c r="PRK80" s="650"/>
      <c r="PRL80" s="650"/>
      <c r="PRM80" s="650"/>
      <c r="PRN80" s="650"/>
      <c r="PRO80" s="650"/>
      <c r="PRP80" s="650"/>
      <c r="PRQ80" s="650"/>
      <c r="PRR80" s="650"/>
      <c r="PRS80" s="650"/>
      <c r="PRT80" s="650"/>
      <c r="PRU80" s="650"/>
      <c r="PRV80" s="650"/>
      <c r="PRW80" s="650"/>
      <c r="PRX80" s="650"/>
      <c r="PRY80" s="650"/>
      <c r="PRZ80" s="650"/>
      <c r="PSA80" s="650"/>
      <c r="PSB80" s="650"/>
      <c r="PSC80" s="650"/>
      <c r="PSD80" s="650"/>
      <c r="PSE80" s="650"/>
      <c r="PSF80" s="650"/>
      <c r="PSG80" s="650"/>
      <c r="PSH80" s="650"/>
      <c r="PSI80" s="650"/>
      <c r="PSJ80" s="650"/>
      <c r="PSK80" s="650"/>
      <c r="PSL80" s="650"/>
      <c r="PSM80" s="650"/>
      <c r="PSN80" s="650"/>
      <c r="PSO80" s="650"/>
      <c r="PSP80" s="650"/>
      <c r="PSQ80" s="650"/>
      <c r="PSR80" s="650"/>
      <c r="PSS80" s="650"/>
      <c r="PST80" s="650"/>
      <c r="PSU80" s="650"/>
      <c r="PSV80" s="650"/>
      <c r="PSW80" s="650"/>
      <c r="PSX80" s="650"/>
      <c r="PSY80" s="650"/>
      <c r="PSZ80" s="650"/>
      <c r="PTA80" s="650"/>
      <c r="PTB80" s="650"/>
      <c r="PTC80" s="650"/>
      <c r="PTD80" s="650"/>
      <c r="PTE80" s="650"/>
      <c r="PTF80" s="650"/>
      <c r="PTG80" s="650"/>
      <c r="PTH80" s="650"/>
      <c r="PTI80" s="650"/>
      <c r="PTJ80" s="650"/>
      <c r="PTK80" s="650"/>
      <c r="PTL80" s="650"/>
      <c r="PTM80" s="650"/>
      <c r="PTN80" s="650"/>
      <c r="PTO80" s="650"/>
      <c r="PTP80" s="650"/>
      <c r="PTQ80" s="650"/>
      <c r="PTR80" s="650"/>
      <c r="PTS80" s="650"/>
      <c r="PTT80" s="650"/>
      <c r="PTU80" s="650"/>
      <c r="PTV80" s="650"/>
      <c r="PTW80" s="650"/>
      <c r="PTX80" s="650"/>
      <c r="PTY80" s="650"/>
      <c r="PTZ80" s="650"/>
      <c r="PUA80" s="650"/>
      <c r="PUB80" s="650"/>
      <c r="PUC80" s="650"/>
      <c r="PUD80" s="650"/>
      <c r="PUE80" s="650"/>
      <c r="PUF80" s="650"/>
      <c r="PUG80" s="650"/>
      <c r="PUH80" s="650"/>
      <c r="PUI80" s="650"/>
      <c r="PUJ80" s="650"/>
      <c r="PUK80" s="650"/>
      <c r="PUL80" s="650"/>
      <c r="PUM80" s="650"/>
      <c r="PUN80" s="650"/>
      <c r="PUO80" s="650"/>
      <c r="PUP80" s="650"/>
      <c r="PUQ80" s="650"/>
      <c r="PUR80" s="650"/>
      <c r="PUS80" s="650"/>
      <c r="PUT80" s="650"/>
      <c r="PUU80" s="650"/>
      <c r="PUV80" s="650"/>
      <c r="PUW80" s="650"/>
      <c r="PUX80" s="650"/>
      <c r="PUY80" s="650"/>
      <c r="PUZ80" s="650"/>
      <c r="PVA80" s="650"/>
      <c r="PVB80" s="650"/>
      <c r="PVC80" s="650"/>
      <c r="PVD80" s="650"/>
      <c r="PVE80" s="650"/>
      <c r="PVF80" s="650"/>
      <c r="PVG80" s="650"/>
      <c r="PVH80" s="650"/>
      <c r="PVI80" s="650"/>
      <c r="PVJ80" s="650"/>
      <c r="PVK80" s="650"/>
      <c r="PVL80" s="650"/>
      <c r="PVM80" s="650"/>
      <c r="PVN80" s="650"/>
      <c r="PVO80" s="650"/>
      <c r="PVP80" s="650"/>
      <c r="PVQ80" s="650"/>
      <c r="PVR80" s="650"/>
      <c r="PVS80" s="650"/>
      <c r="PVT80" s="650"/>
      <c r="PVU80" s="650"/>
      <c r="PVV80" s="650"/>
      <c r="PVW80" s="650"/>
      <c r="PVX80" s="650"/>
      <c r="PVY80" s="650"/>
      <c r="PVZ80" s="650"/>
      <c r="PWA80" s="650"/>
      <c r="PWB80" s="650"/>
      <c r="PWC80" s="650"/>
      <c r="PWD80" s="650"/>
      <c r="PWE80" s="650"/>
      <c r="PWF80" s="650"/>
      <c r="PWG80" s="650"/>
      <c r="PWH80" s="650"/>
      <c r="PWI80" s="650"/>
      <c r="PWJ80" s="650"/>
      <c r="PWK80" s="650"/>
      <c r="PWL80" s="650"/>
      <c r="PWM80" s="650"/>
      <c r="PWN80" s="650"/>
      <c r="PWO80" s="650"/>
      <c r="PWP80" s="650"/>
      <c r="PWQ80" s="650"/>
      <c r="PWR80" s="650"/>
      <c r="PWS80" s="650"/>
      <c r="PWT80" s="650"/>
      <c r="PWU80" s="650"/>
      <c r="PWV80" s="650"/>
      <c r="PWW80" s="650"/>
      <c r="PWX80" s="650"/>
      <c r="PWY80" s="650"/>
      <c r="PWZ80" s="650"/>
      <c r="PXA80" s="650"/>
      <c r="PXB80" s="650"/>
      <c r="PXC80" s="650"/>
      <c r="PXD80" s="650"/>
      <c r="PXE80" s="650"/>
      <c r="PXF80" s="650"/>
      <c r="PXG80" s="650"/>
      <c r="PXH80" s="650"/>
      <c r="PXI80" s="650"/>
      <c r="PXJ80" s="650"/>
      <c r="PXK80" s="650"/>
      <c r="PXL80" s="650"/>
      <c r="PXM80" s="650"/>
      <c r="PXN80" s="650"/>
      <c r="PXO80" s="650"/>
      <c r="PXP80" s="650"/>
      <c r="PXQ80" s="650"/>
      <c r="PXR80" s="650"/>
      <c r="PXS80" s="650"/>
      <c r="PXT80" s="650"/>
      <c r="PXU80" s="650"/>
      <c r="PXV80" s="650"/>
      <c r="PXW80" s="650"/>
      <c r="PXX80" s="650"/>
      <c r="PXY80" s="650"/>
      <c r="PXZ80" s="650"/>
      <c r="PYA80" s="650"/>
      <c r="PYB80" s="650"/>
      <c r="PYC80" s="650"/>
      <c r="PYD80" s="650"/>
      <c r="PYE80" s="650"/>
      <c r="PYF80" s="650"/>
      <c r="PYG80" s="650"/>
      <c r="PYH80" s="650"/>
      <c r="PYI80" s="650"/>
      <c r="PYJ80" s="650"/>
      <c r="PYK80" s="650"/>
      <c r="PYL80" s="650"/>
      <c r="PYM80" s="650"/>
      <c r="PYN80" s="650"/>
      <c r="PYO80" s="650"/>
      <c r="PYP80" s="650"/>
      <c r="PYQ80" s="650"/>
      <c r="PYR80" s="650"/>
      <c r="PYS80" s="650"/>
      <c r="PYT80" s="650"/>
      <c r="PYU80" s="650"/>
      <c r="PYV80" s="650"/>
      <c r="PYW80" s="650"/>
      <c r="PYX80" s="650"/>
      <c r="PYY80" s="650"/>
      <c r="PYZ80" s="650"/>
      <c r="PZA80" s="650"/>
      <c r="PZB80" s="650"/>
      <c r="PZC80" s="650"/>
      <c r="PZD80" s="650"/>
      <c r="PZE80" s="650"/>
      <c r="PZF80" s="650"/>
      <c r="PZG80" s="650"/>
      <c r="PZH80" s="650"/>
      <c r="PZI80" s="650"/>
      <c r="PZJ80" s="650"/>
      <c r="PZK80" s="650"/>
      <c r="PZL80" s="650"/>
      <c r="PZM80" s="650"/>
      <c r="PZN80" s="650"/>
      <c r="PZO80" s="650"/>
      <c r="PZP80" s="650"/>
      <c r="PZQ80" s="650"/>
      <c r="PZR80" s="650"/>
      <c r="PZS80" s="650"/>
      <c r="PZT80" s="650"/>
      <c r="PZU80" s="650"/>
      <c r="PZV80" s="650"/>
      <c r="PZW80" s="650"/>
      <c r="PZX80" s="650"/>
      <c r="PZY80" s="650"/>
      <c r="PZZ80" s="650"/>
      <c r="QAA80" s="650"/>
      <c r="QAB80" s="650"/>
      <c r="QAC80" s="650"/>
      <c r="QAD80" s="650"/>
      <c r="QAE80" s="650"/>
      <c r="QAF80" s="650"/>
      <c r="QAG80" s="650"/>
      <c r="QAH80" s="650"/>
      <c r="QAI80" s="650"/>
      <c r="QAJ80" s="650"/>
      <c r="QAK80" s="650"/>
      <c r="QAL80" s="650"/>
      <c r="QAM80" s="650"/>
      <c r="QAN80" s="650"/>
      <c r="QAO80" s="650"/>
      <c r="QAP80" s="650"/>
      <c r="QAQ80" s="650"/>
      <c r="QAR80" s="650"/>
      <c r="QAS80" s="650"/>
      <c r="QAT80" s="650"/>
      <c r="QAU80" s="650"/>
      <c r="QAV80" s="650"/>
      <c r="QAW80" s="650"/>
      <c r="QAX80" s="650"/>
      <c r="QAY80" s="650"/>
      <c r="QAZ80" s="650"/>
      <c r="QBA80" s="650"/>
      <c r="QBB80" s="650"/>
      <c r="QBC80" s="650"/>
      <c r="QBD80" s="650"/>
      <c r="QBE80" s="650"/>
      <c r="QBF80" s="650"/>
      <c r="QBG80" s="650"/>
      <c r="QBH80" s="650"/>
      <c r="QBI80" s="650"/>
      <c r="QBJ80" s="650"/>
      <c r="QBK80" s="650"/>
      <c r="QBL80" s="650"/>
      <c r="QBM80" s="650"/>
      <c r="QBN80" s="650"/>
      <c r="QBO80" s="650"/>
      <c r="QBP80" s="650"/>
      <c r="QBQ80" s="650"/>
      <c r="QBR80" s="650"/>
      <c r="QBS80" s="650"/>
      <c r="QBT80" s="650"/>
      <c r="QBU80" s="650"/>
      <c r="QBV80" s="650"/>
      <c r="QBW80" s="650"/>
      <c r="QBX80" s="650"/>
      <c r="QBY80" s="650"/>
      <c r="QBZ80" s="650"/>
      <c r="QCA80" s="650"/>
      <c r="QCB80" s="650"/>
      <c r="QCC80" s="650"/>
      <c r="QCD80" s="650"/>
      <c r="QCE80" s="650"/>
      <c r="QCF80" s="650"/>
      <c r="QCG80" s="650"/>
      <c r="QCH80" s="650"/>
      <c r="QCI80" s="650"/>
      <c r="QCJ80" s="650"/>
      <c r="QCK80" s="650"/>
      <c r="QCL80" s="650"/>
      <c r="QCM80" s="650"/>
      <c r="QCN80" s="650"/>
      <c r="QCO80" s="650"/>
      <c r="QCP80" s="650"/>
      <c r="QCQ80" s="650"/>
      <c r="QCR80" s="650"/>
      <c r="QCS80" s="650"/>
      <c r="QCT80" s="650"/>
      <c r="QCU80" s="650"/>
      <c r="QCV80" s="650"/>
      <c r="QCW80" s="650"/>
      <c r="QCX80" s="650"/>
      <c r="QCY80" s="650"/>
      <c r="QCZ80" s="650"/>
      <c r="QDA80" s="650"/>
      <c r="QDB80" s="650"/>
      <c r="QDC80" s="650"/>
      <c r="QDD80" s="650"/>
      <c r="QDE80" s="650"/>
      <c r="QDF80" s="650"/>
      <c r="QDG80" s="650"/>
      <c r="QDH80" s="650"/>
      <c r="QDI80" s="650"/>
      <c r="QDJ80" s="650"/>
      <c r="QDK80" s="650"/>
      <c r="QDL80" s="650"/>
      <c r="QDM80" s="650"/>
      <c r="QDN80" s="650"/>
      <c r="QDO80" s="650"/>
      <c r="QDP80" s="650"/>
      <c r="QDQ80" s="650"/>
      <c r="QDR80" s="650"/>
      <c r="QDS80" s="650"/>
      <c r="QDT80" s="650"/>
      <c r="QDU80" s="650"/>
      <c r="QDV80" s="650"/>
      <c r="QDW80" s="650"/>
      <c r="QDX80" s="650"/>
      <c r="QDY80" s="650"/>
      <c r="QDZ80" s="650"/>
      <c r="QEA80" s="650"/>
      <c r="QEB80" s="650"/>
      <c r="QEC80" s="650"/>
      <c r="QED80" s="650"/>
      <c r="QEE80" s="650"/>
      <c r="QEF80" s="650"/>
      <c r="QEG80" s="650"/>
      <c r="QEH80" s="650"/>
      <c r="QEI80" s="650"/>
      <c r="QEJ80" s="650"/>
      <c r="QEK80" s="650"/>
      <c r="QEL80" s="650"/>
      <c r="QEM80" s="650"/>
      <c r="QEN80" s="650"/>
      <c r="QEO80" s="650"/>
      <c r="QEP80" s="650"/>
      <c r="QEQ80" s="650"/>
      <c r="QER80" s="650"/>
      <c r="QES80" s="650"/>
      <c r="QET80" s="650"/>
      <c r="QEU80" s="650"/>
      <c r="QEV80" s="650"/>
      <c r="QEW80" s="650"/>
      <c r="QEX80" s="650"/>
      <c r="QEY80" s="650"/>
      <c r="QEZ80" s="650"/>
      <c r="QFA80" s="650"/>
      <c r="QFB80" s="650"/>
      <c r="QFC80" s="650"/>
      <c r="QFD80" s="650"/>
      <c r="QFE80" s="650"/>
      <c r="QFF80" s="650"/>
      <c r="QFG80" s="650"/>
      <c r="QFH80" s="650"/>
      <c r="QFI80" s="650"/>
      <c r="QFJ80" s="650"/>
      <c r="QFK80" s="650"/>
      <c r="QFL80" s="650"/>
      <c r="QFM80" s="650"/>
      <c r="QFN80" s="650"/>
      <c r="QFO80" s="650"/>
      <c r="QFP80" s="650"/>
      <c r="QFQ80" s="650"/>
      <c r="QFR80" s="650"/>
      <c r="QFS80" s="650"/>
      <c r="QFT80" s="650"/>
      <c r="QFU80" s="650"/>
      <c r="QFV80" s="650"/>
      <c r="QFW80" s="650"/>
      <c r="QFX80" s="650"/>
      <c r="QFY80" s="650"/>
      <c r="QFZ80" s="650"/>
      <c r="QGA80" s="650"/>
      <c r="QGB80" s="650"/>
      <c r="QGC80" s="650"/>
      <c r="QGD80" s="650"/>
      <c r="QGE80" s="650"/>
      <c r="QGF80" s="650"/>
      <c r="QGG80" s="650"/>
      <c r="QGH80" s="650"/>
      <c r="QGI80" s="650"/>
      <c r="QGJ80" s="650"/>
      <c r="QGK80" s="650"/>
      <c r="QGL80" s="650"/>
      <c r="QGM80" s="650"/>
      <c r="QGN80" s="650"/>
      <c r="QGO80" s="650"/>
      <c r="QGP80" s="650"/>
      <c r="QGQ80" s="650"/>
      <c r="QGR80" s="650"/>
      <c r="QGS80" s="650"/>
      <c r="QGT80" s="650"/>
      <c r="QGU80" s="650"/>
      <c r="QGV80" s="650"/>
      <c r="QGW80" s="650"/>
      <c r="QGX80" s="650"/>
      <c r="QGY80" s="650"/>
      <c r="QGZ80" s="650"/>
      <c r="QHA80" s="650"/>
      <c r="QHB80" s="650"/>
      <c r="QHC80" s="650"/>
      <c r="QHD80" s="650"/>
      <c r="QHE80" s="650"/>
      <c r="QHF80" s="650"/>
      <c r="QHG80" s="650"/>
      <c r="QHH80" s="650"/>
      <c r="QHI80" s="650"/>
      <c r="QHJ80" s="650"/>
      <c r="QHK80" s="650"/>
      <c r="QHL80" s="650"/>
      <c r="QHM80" s="650"/>
      <c r="QHN80" s="650"/>
      <c r="QHO80" s="650"/>
      <c r="QHP80" s="650"/>
      <c r="QHQ80" s="650"/>
      <c r="QHR80" s="650"/>
      <c r="QHS80" s="650"/>
      <c r="QHT80" s="650"/>
      <c r="QHU80" s="650"/>
      <c r="QHV80" s="650"/>
      <c r="QHW80" s="650"/>
      <c r="QHX80" s="650"/>
      <c r="QHY80" s="650"/>
      <c r="QHZ80" s="650"/>
      <c r="QIA80" s="650"/>
      <c r="QIB80" s="650"/>
      <c r="QIC80" s="650"/>
      <c r="QID80" s="650"/>
      <c r="QIE80" s="650"/>
      <c r="QIF80" s="650"/>
      <c r="QIG80" s="650"/>
      <c r="QIH80" s="650"/>
      <c r="QII80" s="650"/>
      <c r="QIJ80" s="650"/>
      <c r="QIK80" s="650"/>
      <c r="QIL80" s="650"/>
      <c r="QIM80" s="650"/>
      <c r="QIN80" s="650"/>
      <c r="QIO80" s="650"/>
      <c r="QIP80" s="650"/>
      <c r="QIQ80" s="650"/>
      <c r="QIR80" s="650"/>
      <c r="QIS80" s="650"/>
      <c r="QIT80" s="650"/>
      <c r="QIU80" s="650"/>
      <c r="QIV80" s="650"/>
      <c r="QIW80" s="650"/>
      <c r="QIX80" s="650"/>
      <c r="QIY80" s="650"/>
      <c r="QIZ80" s="650"/>
      <c r="QJA80" s="650"/>
      <c r="QJB80" s="650"/>
      <c r="QJC80" s="650"/>
      <c r="QJD80" s="650"/>
      <c r="QJE80" s="650"/>
      <c r="QJF80" s="650"/>
      <c r="QJG80" s="650"/>
      <c r="QJH80" s="650"/>
      <c r="QJI80" s="650"/>
      <c r="QJJ80" s="650"/>
      <c r="QJK80" s="650"/>
      <c r="QJL80" s="650"/>
      <c r="QJM80" s="650"/>
      <c r="QJN80" s="650"/>
      <c r="QJO80" s="650"/>
      <c r="QJP80" s="650"/>
      <c r="QJQ80" s="650"/>
      <c r="QJR80" s="650"/>
      <c r="QJS80" s="650"/>
      <c r="QJT80" s="650"/>
      <c r="QJU80" s="650"/>
      <c r="QJV80" s="650"/>
      <c r="QJW80" s="650"/>
      <c r="QJX80" s="650"/>
      <c r="QJY80" s="650"/>
      <c r="QJZ80" s="650"/>
      <c r="QKA80" s="650"/>
      <c r="QKB80" s="650"/>
      <c r="QKC80" s="650"/>
      <c r="QKD80" s="650"/>
      <c r="QKE80" s="650"/>
      <c r="QKF80" s="650"/>
      <c r="QKG80" s="650"/>
      <c r="QKH80" s="650"/>
      <c r="QKI80" s="650"/>
      <c r="QKJ80" s="650"/>
      <c r="QKK80" s="650"/>
      <c r="QKL80" s="650"/>
      <c r="QKM80" s="650"/>
      <c r="QKN80" s="650"/>
      <c r="QKO80" s="650"/>
      <c r="QKP80" s="650"/>
      <c r="QKQ80" s="650"/>
      <c r="QKR80" s="650"/>
      <c r="QKS80" s="650"/>
      <c r="QKT80" s="650"/>
      <c r="QKU80" s="650"/>
      <c r="QKV80" s="650"/>
      <c r="QKW80" s="650"/>
      <c r="QKX80" s="650"/>
      <c r="QKY80" s="650"/>
      <c r="QKZ80" s="650"/>
      <c r="QLA80" s="650"/>
      <c r="QLB80" s="650"/>
      <c r="QLC80" s="650"/>
      <c r="QLD80" s="650"/>
      <c r="QLE80" s="650"/>
      <c r="QLF80" s="650"/>
      <c r="QLG80" s="650"/>
      <c r="QLH80" s="650"/>
      <c r="QLI80" s="650"/>
      <c r="QLJ80" s="650"/>
      <c r="QLK80" s="650"/>
      <c r="QLL80" s="650"/>
      <c r="QLM80" s="650"/>
      <c r="QLN80" s="650"/>
      <c r="QLO80" s="650"/>
      <c r="QLP80" s="650"/>
      <c r="QLQ80" s="650"/>
      <c r="QLR80" s="650"/>
      <c r="QLS80" s="650"/>
      <c r="QLT80" s="650"/>
      <c r="QLU80" s="650"/>
      <c r="QLV80" s="650"/>
      <c r="QLW80" s="650"/>
      <c r="QLX80" s="650"/>
      <c r="QLY80" s="650"/>
      <c r="QLZ80" s="650"/>
      <c r="QMA80" s="650"/>
      <c r="QMB80" s="650"/>
      <c r="QMC80" s="650"/>
      <c r="QMD80" s="650"/>
      <c r="QME80" s="650"/>
      <c r="QMF80" s="650"/>
      <c r="QMG80" s="650"/>
      <c r="QMH80" s="650"/>
      <c r="QMI80" s="650"/>
      <c r="QMJ80" s="650"/>
      <c r="QMK80" s="650"/>
      <c r="QML80" s="650"/>
      <c r="QMM80" s="650"/>
      <c r="QMN80" s="650"/>
      <c r="QMO80" s="650"/>
      <c r="QMP80" s="650"/>
      <c r="QMQ80" s="650"/>
      <c r="QMR80" s="650"/>
      <c r="QMS80" s="650"/>
      <c r="QMT80" s="650"/>
      <c r="QMU80" s="650"/>
      <c r="QMV80" s="650"/>
      <c r="QMW80" s="650"/>
      <c r="QMX80" s="650"/>
      <c r="QMY80" s="650"/>
      <c r="QMZ80" s="650"/>
      <c r="QNA80" s="650"/>
      <c r="QNB80" s="650"/>
      <c r="QNC80" s="650"/>
      <c r="QND80" s="650"/>
      <c r="QNE80" s="650"/>
      <c r="QNF80" s="650"/>
      <c r="QNG80" s="650"/>
      <c r="QNH80" s="650"/>
      <c r="QNI80" s="650"/>
      <c r="QNJ80" s="650"/>
      <c r="QNK80" s="650"/>
      <c r="QNL80" s="650"/>
      <c r="QNM80" s="650"/>
      <c r="QNN80" s="650"/>
      <c r="QNO80" s="650"/>
      <c r="QNP80" s="650"/>
      <c r="QNQ80" s="650"/>
      <c r="QNR80" s="650"/>
      <c r="QNS80" s="650"/>
      <c r="QNT80" s="650"/>
      <c r="QNU80" s="650"/>
      <c r="QNV80" s="650"/>
      <c r="QNW80" s="650"/>
      <c r="QNX80" s="650"/>
      <c r="QNY80" s="650"/>
      <c r="QNZ80" s="650"/>
      <c r="QOA80" s="650"/>
      <c r="QOB80" s="650"/>
      <c r="QOC80" s="650"/>
      <c r="QOD80" s="650"/>
      <c r="QOE80" s="650"/>
      <c r="QOF80" s="650"/>
      <c r="QOG80" s="650"/>
      <c r="QOH80" s="650"/>
      <c r="QOI80" s="650"/>
      <c r="QOJ80" s="650"/>
      <c r="QOK80" s="650"/>
      <c r="QOL80" s="650"/>
      <c r="QOM80" s="650"/>
      <c r="QON80" s="650"/>
      <c r="QOO80" s="650"/>
      <c r="QOP80" s="650"/>
      <c r="QOQ80" s="650"/>
      <c r="QOR80" s="650"/>
      <c r="QOS80" s="650"/>
      <c r="QOT80" s="650"/>
      <c r="QOU80" s="650"/>
      <c r="QOV80" s="650"/>
      <c r="QOW80" s="650"/>
      <c r="QOX80" s="650"/>
      <c r="QOY80" s="650"/>
      <c r="QOZ80" s="650"/>
      <c r="QPA80" s="650"/>
      <c r="QPB80" s="650"/>
      <c r="QPC80" s="650"/>
      <c r="QPD80" s="650"/>
      <c r="QPE80" s="650"/>
      <c r="QPF80" s="650"/>
      <c r="QPG80" s="650"/>
      <c r="QPH80" s="650"/>
      <c r="QPI80" s="650"/>
      <c r="QPJ80" s="650"/>
      <c r="QPK80" s="650"/>
      <c r="QPL80" s="650"/>
      <c r="QPM80" s="650"/>
      <c r="QPN80" s="650"/>
      <c r="QPO80" s="650"/>
      <c r="QPP80" s="650"/>
      <c r="QPQ80" s="650"/>
      <c r="QPR80" s="650"/>
      <c r="QPS80" s="650"/>
      <c r="QPT80" s="650"/>
      <c r="QPU80" s="650"/>
      <c r="QPV80" s="650"/>
      <c r="QPW80" s="650"/>
      <c r="QPX80" s="650"/>
      <c r="QPY80" s="650"/>
      <c r="QPZ80" s="650"/>
      <c r="QQA80" s="650"/>
      <c r="QQB80" s="650"/>
      <c r="QQC80" s="650"/>
      <c r="QQD80" s="650"/>
      <c r="QQE80" s="650"/>
      <c r="QQF80" s="650"/>
      <c r="QQG80" s="650"/>
      <c r="QQH80" s="650"/>
      <c r="QQI80" s="650"/>
      <c r="QQJ80" s="650"/>
      <c r="QQK80" s="650"/>
      <c r="QQL80" s="650"/>
      <c r="QQM80" s="650"/>
      <c r="QQN80" s="650"/>
      <c r="QQO80" s="650"/>
      <c r="QQP80" s="650"/>
      <c r="QQQ80" s="650"/>
      <c r="QQR80" s="650"/>
      <c r="QQS80" s="650"/>
      <c r="QQT80" s="650"/>
      <c r="QQU80" s="650"/>
      <c r="QQV80" s="650"/>
      <c r="QQW80" s="650"/>
      <c r="QQX80" s="650"/>
      <c r="QQY80" s="650"/>
      <c r="QQZ80" s="650"/>
      <c r="QRA80" s="650"/>
      <c r="QRB80" s="650"/>
      <c r="QRC80" s="650"/>
      <c r="QRD80" s="650"/>
      <c r="QRE80" s="650"/>
      <c r="QRF80" s="650"/>
      <c r="QRG80" s="650"/>
      <c r="QRH80" s="650"/>
      <c r="QRI80" s="650"/>
      <c r="QRJ80" s="650"/>
      <c r="QRK80" s="650"/>
      <c r="QRL80" s="650"/>
      <c r="QRM80" s="650"/>
      <c r="QRN80" s="650"/>
      <c r="QRO80" s="650"/>
      <c r="QRP80" s="650"/>
      <c r="QRQ80" s="650"/>
      <c r="QRR80" s="650"/>
      <c r="QRS80" s="650"/>
      <c r="QRT80" s="650"/>
      <c r="QRU80" s="650"/>
      <c r="QRV80" s="650"/>
      <c r="QRW80" s="650"/>
      <c r="QRX80" s="650"/>
      <c r="QRY80" s="650"/>
      <c r="QRZ80" s="650"/>
      <c r="QSA80" s="650"/>
      <c r="QSB80" s="650"/>
      <c r="QSC80" s="650"/>
      <c r="QSD80" s="650"/>
      <c r="QSE80" s="650"/>
      <c r="QSF80" s="650"/>
      <c r="QSG80" s="650"/>
      <c r="QSH80" s="650"/>
      <c r="QSI80" s="650"/>
      <c r="QSJ80" s="650"/>
      <c r="QSK80" s="650"/>
      <c r="QSL80" s="650"/>
      <c r="QSM80" s="650"/>
      <c r="QSN80" s="650"/>
      <c r="QSO80" s="650"/>
      <c r="QSP80" s="650"/>
      <c r="QSQ80" s="650"/>
      <c r="QSR80" s="650"/>
      <c r="QSS80" s="650"/>
      <c r="QST80" s="650"/>
      <c r="QSU80" s="650"/>
      <c r="QSV80" s="650"/>
      <c r="QSW80" s="650"/>
      <c r="QSX80" s="650"/>
      <c r="QSY80" s="650"/>
      <c r="QSZ80" s="650"/>
      <c r="QTA80" s="650"/>
      <c r="QTB80" s="650"/>
      <c r="QTC80" s="650"/>
      <c r="QTD80" s="650"/>
      <c r="QTE80" s="650"/>
      <c r="QTF80" s="650"/>
      <c r="QTG80" s="650"/>
      <c r="QTH80" s="650"/>
      <c r="QTI80" s="650"/>
      <c r="QTJ80" s="650"/>
      <c r="QTK80" s="650"/>
      <c r="QTL80" s="650"/>
      <c r="QTM80" s="650"/>
      <c r="QTN80" s="650"/>
      <c r="QTO80" s="650"/>
      <c r="QTP80" s="650"/>
      <c r="QTQ80" s="650"/>
      <c r="QTR80" s="650"/>
      <c r="QTS80" s="650"/>
      <c r="QTT80" s="650"/>
      <c r="QTU80" s="650"/>
      <c r="QTV80" s="650"/>
      <c r="QTW80" s="650"/>
      <c r="QTX80" s="650"/>
      <c r="QTY80" s="650"/>
      <c r="QTZ80" s="650"/>
      <c r="QUA80" s="650"/>
      <c r="QUB80" s="650"/>
      <c r="QUC80" s="650"/>
      <c r="QUD80" s="650"/>
      <c r="QUE80" s="650"/>
      <c r="QUF80" s="650"/>
      <c r="QUG80" s="650"/>
      <c r="QUH80" s="650"/>
      <c r="QUI80" s="650"/>
      <c r="QUJ80" s="650"/>
      <c r="QUK80" s="650"/>
      <c r="QUL80" s="650"/>
      <c r="QUM80" s="650"/>
      <c r="QUN80" s="650"/>
      <c r="QUO80" s="650"/>
      <c r="QUP80" s="650"/>
      <c r="QUQ80" s="650"/>
      <c r="QUR80" s="650"/>
      <c r="QUS80" s="650"/>
      <c r="QUT80" s="650"/>
      <c r="QUU80" s="650"/>
      <c r="QUV80" s="650"/>
      <c r="QUW80" s="650"/>
      <c r="QUX80" s="650"/>
      <c r="QUY80" s="650"/>
      <c r="QUZ80" s="650"/>
      <c r="QVA80" s="650"/>
      <c r="QVB80" s="650"/>
      <c r="QVC80" s="650"/>
      <c r="QVD80" s="650"/>
      <c r="QVE80" s="650"/>
      <c r="QVF80" s="650"/>
      <c r="QVG80" s="650"/>
      <c r="QVH80" s="650"/>
      <c r="QVI80" s="650"/>
      <c r="QVJ80" s="650"/>
      <c r="QVK80" s="650"/>
      <c r="QVL80" s="650"/>
      <c r="QVM80" s="650"/>
      <c r="QVN80" s="650"/>
      <c r="QVO80" s="650"/>
      <c r="QVP80" s="650"/>
      <c r="QVQ80" s="650"/>
      <c r="QVR80" s="650"/>
      <c r="QVS80" s="650"/>
      <c r="QVT80" s="650"/>
      <c r="QVU80" s="650"/>
      <c r="QVV80" s="650"/>
      <c r="QVW80" s="650"/>
      <c r="QVX80" s="650"/>
      <c r="QVY80" s="650"/>
      <c r="QVZ80" s="650"/>
      <c r="QWA80" s="650"/>
      <c r="QWB80" s="650"/>
      <c r="QWC80" s="650"/>
      <c r="QWD80" s="650"/>
      <c r="QWE80" s="650"/>
      <c r="QWF80" s="650"/>
      <c r="QWG80" s="650"/>
      <c r="QWH80" s="650"/>
      <c r="QWI80" s="650"/>
      <c r="QWJ80" s="650"/>
      <c r="QWK80" s="650"/>
      <c r="QWL80" s="650"/>
      <c r="QWM80" s="650"/>
      <c r="QWN80" s="650"/>
      <c r="QWO80" s="650"/>
      <c r="QWP80" s="650"/>
      <c r="QWQ80" s="650"/>
      <c r="QWR80" s="650"/>
      <c r="QWS80" s="650"/>
      <c r="QWT80" s="650"/>
      <c r="QWU80" s="650"/>
      <c r="QWV80" s="650"/>
      <c r="QWW80" s="650"/>
      <c r="QWX80" s="650"/>
      <c r="QWY80" s="650"/>
      <c r="QWZ80" s="650"/>
      <c r="QXA80" s="650"/>
      <c r="QXB80" s="650"/>
      <c r="QXC80" s="650"/>
      <c r="QXD80" s="650"/>
      <c r="QXE80" s="650"/>
      <c r="QXF80" s="650"/>
      <c r="QXG80" s="650"/>
      <c r="QXH80" s="650"/>
      <c r="QXI80" s="650"/>
      <c r="QXJ80" s="650"/>
      <c r="QXK80" s="650"/>
      <c r="QXL80" s="650"/>
      <c r="QXM80" s="650"/>
      <c r="QXN80" s="650"/>
      <c r="QXO80" s="650"/>
      <c r="QXP80" s="650"/>
      <c r="QXQ80" s="650"/>
      <c r="QXR80" s="650"/>
      <c r="QXS80" s="650"/>
      <c r="QXT80" s="650"/>
      <c r="QXU80" s="650"/>
      <c r="QXV80" s="650"/>
      <c r="QXW80" s="650"/>
      <c r="QXX80" s="650"/>
      <c r="QXY80" s="650"/>
      <c r="QXZ80" s="650"/>
      <c r="QYA80" s="650"/>
      <c r="QYB80" s="650"/>
      <c r="QYC80" s="650"/>
      <c r="QYD80" s="650"/>
      <c r="QYE80" s="650"/>
      <c r="QYF80" s="650"/>
      <c r="QYG80" s="650"/>
      <c r="QYH80" s="650"/>
      <c r="QYI80" s="650"/>
      <c r="QYJ80" s="650"/>
      <c r="QYK80" s="650"/>
      <c r="QYL80" s="650"/>
      <c r="QYM80" s="650"/>
      <c r="QYN80" s="650"/>
      <c r="QYO80" s="650"/>
      <c r="QYP80" s="650"/>
      <c r="QYQ80" s="650"/>
      <c r="QYR80" s="650"/>
      <c r="QYS80" s="650"/>
      <c r="QYT80" s="650"/>
      <c r="QYU80" s="650"/>
      <c r="QYV80" s="650"/>
      <c r="QYW80" s="650"/>
      <c r="QYX80" s="650"/>
      <c r="QYY80" s="650"/>
      <c r="QYZ80" s="650"/>
      <c r="QZA80" s="650"/>
      <c r="QZB80" s="650"/>
      <c r="QZC80" s="650"/>
      <c r="QZD80" s="650"/>
      <c r="QZE80" s="650"/>
      <c r="QZF80" s="650"/>
      <c r="QZG80" s="650"/>
      <c r="QZH80" s="650"/>
      <c r="QZI80" s="650"/>
      <c r="QZJ80" s="650"/>
      <c r="QZK80" s="650"/>
      <c r="QZL80" s="650"/>
      <c r="QZM80" s="650"/>
      <c r="QZN80" s="650"/>
      <c r="QZO80" s="650"/>
      <c r="QZP80" s="650"/>
      <c r="QZQ80" s="650"/>
      <c r="QZR80" s="650"/>
      <c r="QZS80" s="650"/>
      <c r="QZT80" s="650"/>
      <c r="QZU80" s="650"/>
      <c r="QZV80" s="650"/>
      <c r="QZW80" s="650"/>
      <c r="QZX80" s="650"/>
      <c r="QZY80" s="650"/>
      <c r="QZZ80" s="650"/>
      <c r="RAA80" s="650"/>
      <c r="RAB80" s="650"/>
      <c r="RAC80" s="650"/>
      <c r="RAD80" s="650"/>
      <c r="RAE80" s="650"/>
      <c r="RAF80" s="650"/>
      <c r="RAG80" s="650"/>
      <c r="RAH80" s="650"/>
      <c r="RAI80" s="650"/>
      <c r="RAJ80" s="650"/>
      <c r="RAK80" s="650"/>
      <c r="RAL80" s="650"/>
      <c r="RAM80" s="650"/>
      <c r="RAN80" s="650"/>
      <c r="RAO80" s="650"/>
      <c r="RAP80" s="650"/>
      <c r="RAQ80" s="650"/>
      <c r="RAR80" s="650"/>
      <c r="RAS80" s="650"/>
      <c r="RAT80" s="650"/>
      <c r="RAU80" s="650"/>
      <c r="RAV80" s="650"/>
      <c r="RAW80" s="650"/>
      <c r="RAX80" s="650"/>
      <c r="RAY80" s="650"/>
      <c r="RAZ80" s="650"/>
      <c r="RBA80" s="650"/>
      <c r="RBB80" s="650"/>
      <c r="RBC80" s="650"/>
      <c r="RBD80" s="650"/>
      <c r="RBE80" s="650"/>
      <c r="RBF80" s="650"/>
      <c r="RBG80" s="650"/>
      <c r="RBH80" s="650"/>
      <c r="RBI80" s="650"/>
      <c r="RBJ80" s="650"/>
      <c r="RBK80" s="650"/>
      <c r="RBL80" s="650"/>
      <c r="RBM80" s="650"/>
      <c r="RBN80" s="650"/>
      <c r="RBO80" s="650"/>
      <c r="RBP80" s="650"/>
      <c r="RBQ80" s="650"/>
      <c r="RBR80" s="650"/>
      <c r="RBS80" s="650"/>
      <c r="RBT80" s="650"/>
      <c r="RBU80" s="650"/>
      <c r="RBV80" s="650"/>
      <c r="RBW80" s="650"/>
      <c r="RBX80" s="650"/>
      <c r="RBY80" s="650"/>
      <c r="RBZ80" s="650"/>
      <c r="RCA80" s="650"/>
      <c r="RCB80" s="650"/>
      <c r="RCC80" s="650"/>
      <c r="RCD80" s="650"/>
      <c r="RCE80" s="650"/>
      <c r="RCF80" s="650"/>
      <c r="RCG80" s="650"/>
      <c r="RCH80" s="650"/>
      <c r="RCI80" s="650"/>
      <c r="RCJ80" s="650"/>
      <c r="RCK80" s="650"/>
      <c r="RCL80" s="650"/>
      <c r="RCM80" s="650"/>
      <c r="RCN80" s="650"/>
      <c r="RCO80" s="650"/>
      <c r="RCP80" s="650"/>
      <c r="RCQ80" s="650"/>
      <c r="RCR80" s="650"/>
      <c r="RCS80" s="650"/>
      <c r="RCT80" s="650"/>
      <c r="RCU80" s="650"/>
      <c r="RCV80" s="650"/>
      <c r="RCW80" s="650"/>
      <c r="RCX80" s="650"/>
      <c r="RCY80" s="650"/>
      <c r="RCZ80" s="650"/>
      <c r="RDA80" s="650"/>
      <c r="RDB80" s="650"/>
      <c r="RDC80" s="650"/>
      <c r="RDD80" s="650"/>
      <c r="RDE80" s="650"/>
      <c r="RDF80" s="650"/>
      <c r="RDG80" s="650"/>
      <c r="RDH80" s="650"/>
      <c r="RDI80" s="650"/>
      <c r="RDJ80" s="650"/>
      <c r="RDK80" s="650"/>
      <c r="RDL80" s="650"/>
      <c r="RDM80" s="650"/>
      <c r="RDN80" s="650"/>
      <c r="RDO80" s="650"/>
      <c r="RDP80" s="650"/>
      <c r="RDQ80" s="650"/>
      <c r="RDR80" s="650"/>
      <c r="RDS80" s="650"/>
      <c r="RDT80" s="650"/>
      <c r="RDU80" s="650"/>
      <c r="RDV80" s="650"/>
      <c r="RDW80" s="650"/>
      <c r="RDX80" s="650"/>
      <c r="RDY80" s="650"/>
      <c r="RDZ80" s="650"/>
      <c r="REA80" s="650"/>
      <c r="REB80" s="650"/>
      <c r="REC80" s="650"/>
      <c r="RED80" s="650"/>
      <c r="REE80" s="650"/>
      <c r="REF80" s="650"/>
      <c r="REG80" s="650"/>
      <c r="REH80" s="650"/>
      <c r="REI80" s="650"/>
      <c r="REJ80" s="650"/>
      <c r="REK80" s="650"/>
      <c r="REL80" s="650"/>
      <c r="REM80" s="650"/>
      <c r="REN80" s="650"/>
      <c r="REO80" s="650"/>
      <c r="REP80" s="650"/>
      <c r="REQ80" s="650"/>
      <c r="RER80" s="650"/>
      <c r="RES80" s="650"/>
      <c r="RET80" s="650"/>
      <c r="REU80" s="650"/>
      <c r="REV80" s="650"/>
      <c r="REW80" s="650"/>
      <c r="REX80" s="650"/>
      <c r="REY80" s="650"/>
      <c r="REZ80" s="650"/>
      <c r="RFA80" s="650"/>
      <c r="RFB80" s="650"/>
      <c r="RFC80" s="650"/>
      <c r="RFD80" s="650"/>
      <c r="RFE80" s="650"/>
      <c r="RFF80" s="650"/>
      <c r="RFG80" s="650"/>
      <c r="RFH80" s="650"/>
      <c r="RFI80" s="650"/>
      <c r="RFJ80" s="650"/>
      <c r="RFK80" s="650"/>
      <c r="RFL80" s="650"/>
      <c r="RFM80" s="650"/>
      <c r="RFN80" s="650"/>
      <c r="RFO80" s="650"/>
      <c r="RFP80" s="650"/>
      <c r="RFQ80" s="650"/>
      <c r="RFR80" s="650"/>
      <c r="RFS80" s="650"/>
      <c r="RFT80" s="650"/>
      <c r="RFU80" s="650"/>
      <c r="RFV80" s="650"/>
      <c r="RFW80" s="650"/>
      <c r="RFX80" s="650"/>
      <c r="RFY80" s="650"/>
      <c r="RFZ80" s="650"/>
      <c r="RGA80" s="650"/>
      <c r="RGB80" s="650"/>
      <c r="RGC80" s="650"/>
      <c r="RGD80" s="650"/>
      <c r="RGE80" s="650"/>
      <c r="RGF80" s="650"/>
      <c r="RGG80" s="650"/>
      <c r="RGH80" s="650"/>
      <c r="RGI80" s="650"/>
      <c r="RGJ80" s="650"/>
      <c r="RGK80" s="650"/>
      <c r="RGL80" s="650"/>
      <c r="RGM80" s="650"/>
      <c r="RGN80" s="650"/>
      <c r="RGO80" s="650"/>
      <c r="RGP80" s="650"/>
      <c r="RGQ80" s="650"/>
      <c r="RGR80" s="650"/>
      <c r="RGS80" s="650"/>
      <c r="RGT80" s="650"/>
      <c r="RGU80" s="650"/>
      <c r="RGV80" s="650"/>
      <c r="RGW80" s="650"/>
      <c r="RGX80" s="650"/>
      <c r="RGY80" s="650"/>
      <c r="RGZ80" s="650"/>
      <c r="RHA80" s="650"/>
      <c r="RHB80" s="650"/>
      <c r="RHC80" s="650"/>
      <c r="RHD80" s="650"/>
      <c r="RHE80" s="650"/>
      <c r="RHF80" s="650"/>
      <c r="RHG80" s="650"/>
      <c r="RHH80" s="650"/>
      <c r="RHI80" s="650"/>
      <c r="RHJ80" s="650"/>
      <c r="RHK80" s="650"/>
      <c r="RHL80" s="650"/>
      <c r="RHM80" s="650"/>
      <c r="RHN80" s="650"/>
      <c r="RHO80" s="650"/>
      <c r="RHP80" s="650"/>
      <c r="RHQ80" s="650"/>
      <c r="RHR80" s="650"/>
      <c r="RHS80" s="650"/>
      <c r="RHT80" s="650"/>
      <c r="RHU80" s="650"/>
      <c r="RHV80" s="650"/>
      <c r="RHW80" s="650"/>
      <c r="RHX80" s="650"/>
      <c r="RHY80" s="650"/>
      <c r="RHZ80" s="650"/>
      <c r="RIA80" s="650"/>
      <c r="RIB80" s="650"/>
      <c r="RIC80" s="650"/>
      <c r="RID80" s="650"/>
      <c r="RIE80" s="650"/>
      <c r="RIF80" s="650"/>
      <c r="RIG80" s="650"/>
      <c r="RIH80" s="650"/>
      <c r="RII80" s="650"/>
      <c r="RIJ80" s="650"/>
      <c r="RIK80" s="650"/>
      <c r="RIL80" s="650"/>
      <c r="RIM80" s="650"/>
      <c r="RIN80" s="650"/>
      <c r="RIO80" s="650"/>
      <c r="RIP80" s="650"/>
      <c r="RIQ80" s="650"/>
      <c r="RIR80" s="650"/>
      <c r="RIS80" s="650"/>
      <c r="RIT80" s="650"/>
      <c r="RIU80" s="650"/>
      <c r="RIV80" s="650"/>
      <c r="RIW80" s="650"/>
      <c r="RIX80" s="650"/>
      <c r="RIY80" s="650"/>
      <c r="RIZ80" s="650"/>
      <c r="RJA80" s="650"/>
      <c r="RJB80" s="650"/>
      <c r="RJC80" s="650"/>
      <c r="RJD80" s="650"/>
      <c r="RJE80" s="650"/>
      <c r="RJF80" s="650"/>
      <c r="RJG80" s="650"/>
      <c r="RJH80" s="650"/>
      <c r="RJI80" s="650"/>
      <c r="RJJ80" s="650"/>
      <c r="RJK80" s="650"/>
      <c r="RJL80" s="650"/>
      <c r="RJM80" s="650"/>
      <c r="RJN80" s="650"/>
      <c r="RJO80" s="650"/>
      <c r="RJP80" s="650"/>
      <c r="RJQ80" s="650"/>
      <c r="RJR80" s="650"/>
      <c r="RJS80" s="650"/>
      <c r="RJT80" s="650"/>
      <c r="RJU80" s="650"/>
      <c r="RJV80" s="650"/>
      <c r="RJW80" s="650"/>
      <c r="RJX80" s="650"/>
      <c r="RJY80" s="650"/>
      <c r="RJZ80" s="650"/>
      <c r="RKA80" s="650"/>
      <c r="RKB80" s="650"/>
      <c r="RKC80" s="650"/>
      <c r="RKD80" s="650"/>
      <c r="RKE80" s="650"/>
      <c r="RKF80" s="650"/>
      <c r="RKG80" s="650"/>
      <c r="RKH80" s="650"/>
      <c r="RKI80" s="650"/>
      <c r="RKJ80" s="650"/>
      <c r="RKK80" s="650"/>
      <c r="RKL80" s="650"/>
      <c r="RKM80" s="650"/>
      <c r="RKN80" s="650"/>
      <c r="RKO80" s="650"/>
      <c r="RKP80" s="650"/>
      <c r="RKQ80" s="650"/>
      <c r="RKR80" s="650"/>
      <c r="RKS80" s="650"/>
      <c r="RKT80" s="650"/>
      <c r="RKU80" s="650"/>
      <c r="RKV80" s="650"/>
      <c r="RKW80" s="650"/>
      <c r="RKX80" s="650"/>
      <c r="RKY80" s="650"/>
      <c r="RKZ80" s="650"/>
      <c r="RLA80" s="650"/>
      <c r="RLB80" s="650"/>
      <c r="RLC80" s="650"/>
      <c r="RLD80" s="650"/>
      <c r="RLE80" s="650"/>
      <c r="RLF80" s="650"/>
      <c r="RLG80" s="650"/>
      <c r="RLH80" s="650"/>
      <c r="RLI80" s="650"/>
      <c r="RLJ80" s="650"/>
      <c r="RLK80" s="650"/>
      <c r="RLL80" s="650"/>
      <c r="RLM80" s="650"/>
      <c r="RLN80" s="650"/>
      <c r="RLO80" s="650"/>
      <c r="RLP80" s="650"/>
      <c r="RLQ80" s="650"/>
      <c r="RLR80" s="650"/>
      <c r="RLS80" s="650"/>
      <c r="RLT80" s="650"/>
      <c r="RLU80" s="650"/>
      <c r="RLV80" s="650"/>
      <c r="RLW80" s="650"/>
      <c r="RLX80" s="650"/>
      <c r="RLY80" s="650"/>
      <c r="RLZ80" s="650"/>
      <c r="RMA80" s="650"/>
      <c r="RMB80" s="650"/>
      <c r="RMC80" s="650"/>
      <c r="RMD80" s="650"/>
      <c r="RME80" s="650"/>
      <c r="RMF80" s="650"/>
      <c r="RMG80" s="650"/>
      <c r="RMH80" s="650"/>
      <c r="RMI80" s="650"/>
      <c r="RMJ80" s="650"/>
      <c r="RMK80" s="650"/>
      <c r="RML80" s="650"/>
      <c r="RMM80" s="650"/>
      <c r="RMN80" s="650"/>
      <c r="RMO80" s="650"/>
      <c r="RMP80" s="650"/>
      <c r="RMQ80" s="650"/>
      <c r="RMR80" s="650"/>
      <c r="RMS80" s="650"/>
      <c r="RMT80" s="650"/>
      <c r="RMU80" s="650"/>
      <c r="RMV80" s="650"/>
      <c r="RMW80" s="650"/>
      <c r="RMX80" s="650"/>
      <c r="RMY80" s="650"/>
      <c r="RMZ80" s="650"/>
      <c r="RNA80" s="650"/>
      <c r="RNB80" s="650"/>
      <c r="RNC80" s="650"/>
      <c r="RND80" s="650"/>
      <c r="RNE80" s="650"/>
      <c r="RNF80" s="650"/>
      <c r="RNG80" s="650"/>
      <c r="RNH80" s="650"/>
      <c r="RNI80" s="650"/>
      <c r="RNJ80" s="650"/>
      <c r="RNK80" s="650"/>
      <c r="RNL80" s="650"/>
      <c r="RNM80" s="650"/>
      <c r="RNN80" s="650"/>
      <c r="RNO80" s="650"/>
      <c r="RNP80" s="650"/>
      <c r="RNQ80" s="650"/>
      <c r="RNR80" s="650"/>
      <c r="RNS80" s="650"/>
      <c r="RNT80" s="650"/>
      <c r="RNU80" s="650"/>
      <c r="RNV80" s="650"/>
      <c r="RNW80" s="650"/>
      <c r="RNX80" s="650"/>
      <c r="RNY80" s="650"/>
      <c r="RNZ80" s="650"/>
      <c r="ROA80" s="650"/>
      <c r="ROB80" s="650"/>
      <c r="ROC80" s="650"/>
      <c r="ROD80" s="650"/>
      <c r="ROE80" s="650"/>
      <c r="ROF80" s="650"/>
      <c r="ROG80" s="650"/>
      <c r="ROH80" s="650"/>
      <c r="ROI80" s="650"/>
      <c r="ROJ80" s="650"/>
      <c r="ROK80" s="650"/>
      <c r="ROL80" s="650"/>
      <c r="ROM80" s="650"/>
      <c r="RON80" s="650"/>
      <c r="ROO80" s="650"/>
      <c r="ROP80" s="650"/>
      <c r="ROQ80" s="650"/>
      <c r="ROR80" s="650"/>
      <c r="ROS80" s="650"/>
      <c r="ROT80" s="650"/>
      <c r="ROU80" s="650"/>
      <c r="ROV80" s="650"/>
      <c r="ROW80" s="650"/>
      <c r="ROX80" s="650"/>
      <c r="ROY80" s="650"/>
      <c r="ROZ80" s="650"/>
      <c r="RPA80" s="650"/>
      <c r="RPB80" s="650"/>
      <c r="RPC80" s="650"/>
      <c r="RPD80" s="650"/>
      <c r="RPE80" s="650"/>
      <c r="RPF80" s="650"/>
      <c r="RPG80" s="650"/>
      <c r="RPH80" s="650"/>
      <c r="RPI80" s="650"/>
      <c r="RPJ80" s="650"/>
      <c r="RPK80" s="650"/>
      <c r="RPL80" s="650"/>
      <c r="RPM80" s="650"/>
      <c r="RPN80" s="650"/>
      <c r="RPO80" s="650"/>
      <c r="RPP80" s="650"/>
      <c r="RPQ80" s="650"/>
      <c r="RPR80" s="650"/>
      <c r="RPS80" s="650"/>
      <c r="RPT80" s="650"/>
      <c r="RPU80" s="650"/>
      <c r="RPV80" s="650"/>
      <c r="RPW80" s="650"/>
      <c r="RPX80" s="650"/>
      <c r="RPY80" s="650"/>
      <c r="RPZ80" s="650"/>
      <c r="RQA80" s="650"/>
      <c r="RQB80" s="650"/>
      <c r="RQC80" s="650"/>
      <c r="RQD80" s="650"/>
      <c r="RQE80" s="650"/>
      <c r="RQF80" s="650"/>
      <c r="RQG80" s="650"/>
      <c r="RQH80" s="650"/>
      <c r="RQI80" s="650"/>
      <c r="RQJ80" s="650"/>
      <c r="RQK80" s="650"/>
      <c r="RQL80" s="650"/>
      <c r="RQM80" s="650"/>
      <c r="RQN80" s="650"/>
      <c r="RQO80" s="650"/>
      <c r="RQP80" s="650"/>
      <c r="RQQ80" s="650"/>
      <c r="RQR80" s="650"/>
      <c r="RQS80" s="650"/>
      <c r="RQT80" s="650"/>
      <c r="RQU80" s="650"/>
      <c r="RQV80" s="650"/>
      <c r="RQW80" s="650"/>
      <c r="RQX80" s="650"/>
      <c r="RQY80" s="650"/>
      <c r="RQZ80" s="650"/>
      <c r="RRA80" s="650"/>
      <c r="RRB80" s="650"/>
      <c r="RRC80" s="650"/>
      <c r="RRD80" s="650"/>
      <c r="RRE80" s="650"/>
      <c r="RRF80" s="650"/>
      <c r="RRG80" s="650"/>
      <c r="RRH80" s="650"/>
      <c r="RRI80" s="650"/>
      <c r="RRJ80" s="650"/>
      <c r="RRK80" s="650"/>
      <c r="RRL80" s="650"/>
      <c r="RRM80" s="650"/>
      <c r="RRN80" s="650"/>
      <c r="RRO80" s="650"/>
      <c r="RRP80" s="650"/>
      <c r="RRQ80" s="650"/>
      <c r="RRR80" s="650"/>
      <c r="RRS80" s="650"/>
      <c r="RRT80" s="650"/>
      <c r="RRU80" s="650"/>
      <c r="RRV80" s="650"/>
      <c r="RRW80" s="650"/>
      <c r="RRX80" s="650"/>
      <c r="RRY80" s="650"/>
      <c r="RRZ80" s="650"/>
      <c r="RSA80" s="650"/>
      <c r="RSB80" s="650"/>
      <c r="RSC80" s="650"/>
      <c r="RSD80" s="650"/>
      <c r="RSE80" s="650"/>
      <c r="RSF80" s="650"/>
      <c r="RSG80" s="650"/>
      <c r="RSH80" s="650"/>
      <c r="RSI80" s="650"/>
      <c r="RSJ80" s="650"/>
      <c r="RSK80" s="650"/>
      <c r="RSL80" s="650"/>
      <c r="RSM80" s="650"/>
      <c r="RSN80" s="650"/>
      <c r="RSO80" s="650"/>
      <c r="RSP80" s="650"/>
      <c r="RSQ80" s="650"/>
      <c r="RSR80" s="650"/>
      <c r="RSS80" s="650"/>
      <c r="RST80" s="650"/>
      <c r="RSU80" s="650"/>
      <c r="RSV80" s="650"/>
      <c r="RSW80" s="650"/>
      <c r="RSX80" s="650"/>
      <c r="RSY80" s="650"/>
      <c r="RSZ80" s="650"/>
      <c r="RTA80" s="650"/>
      <c r="RTB80" s="650"/>
      <c r="RTC80" s="650"/>
      <c r="RTD80" s="650"/>
      <c r="RTE80" s="650"/>
      <c r="RTF80" s="650"/>
      <c r="RTG80" s="650"/>
      <c r="RTH80" s="650"/>
      <c r="RTI80" s="650"/>
      <c r="RTJ80" s="650"/>
      <c r="RTK80" s="650"/>
      <c r="RTL80" s="650"/>
      <c r="RTM80" s="650"/>
      <c r="RTN80" s="650"/>
      <c r="RTO80" s="650"/>
      <c r="RTP80" s="650"/>
      <c r="RTQ80" s="650"/>
      <c r="RTR80" s="650"/>
      <c r="RTS80" s="650"/>
      <c r="RTT80" s="650"/>
      <c r="RTU80" s="650"/>
      <c r="RTV80" s="650"/>
      <c r="RTW80" s="650"/>
      <c r="RTX80" s="650"/>
      <c r="RTY80" s="650"/>
      <c r="RTZ80" s="650"/>
      <c r="RUA80" s="650"/>
      <c r="RUB80" s="650"/>
      <c r="RUC80" s="650"/>
      <c r="RUD80" s="650"/>
      <c r="RUE80" s="650"/>
      <c r="RUF80" s="650"/>
      <c r="RUG80" s="650"/>
      <c r="RUH80" s="650"/>
      <c r="RUI80" s="650"/>
      <c r="RUJ80" s="650"/>
      <c r="RUK80" s="650"/>
      <c r="RUL80" s="650"/>
      <c r="RUM80" s="650"/>
      <c r="RUN80" s="650"/>
      <c r="RUO80" s="650"/>
      <c r="RUP80" s="650"/>
      <c r="RUQ80" s="650"/>
      <c r="RUR80" s="650"/>
      <c r="RUS80" s="650"/>
      <c r="RUT80" s="650"/>
      <c r="RUU80" s="650"/>
      <c r="RUV80" s="650"/>
      <c r="RUW80" s="650"/>
      <c r="RUX80" s="650"/>
      <c r="RUY80" s="650"/>
      <c r="RUZ80" s="650"/>
      <c r="RVA80" s="650"/>
      <c r="RVB80" s="650"/>
      <c r="RVC80" s="650"/>
      <c r="RVD80" s="650"/>
      <c r="RVE80" s="650"/>
      <c r="RVF80" s="650"/>
      <c r="RVG80" s="650"/>
      <c r="RVH80" s="650"/>
      <c r="RVI80" s="650"/>
      <c r="RVJ80" s="650"/>
      <c r="RVK80" s="650"/>
      <c r="RVL80" s="650"/>
      <c r="RVM80" s="650"/>
      <c r="RVN80" s="650"/>
      <c r="RVO80" s="650"/>
      <c r="RVP80" s="650"/>
      <c r="RVQ80" s="650"/>
      <c r="RVR80" s="650"/>
      <c r="RVS80" s="650"/>
      <c r="RVT80" s="650"/>
      <c r="RVU80" s="650"/>
      <c r="RVV80" s="650"/>
      <c r="RVW80" s="650"/>
      <c r="RVX80" s="650"/>
      <c r="RVY80" s="650"/>
      <c r="RVZ80" s="650"/>
      <c r="RWA80" s="650"/>
      <c r="RWB80" s="650"/>
      <c r="RWC80" s="650"/>
      <c r="RWD80" s="650"/>
      <c r="RWE80" s="650"/>
      <c r="RWF80" s="650"/>
      <c r="RWG80" s="650"/>
      <c r="RWH80" s="650"/>
      <c r="RWI80" s="650"/>
      <c r="RWJ80" s="650"/>
      <c r="RWK80" s="650"/>
      <c r="RWL80" s="650"/>
      <c r="RWM80" s="650"/>
      <c r="RWN80" s="650"/>
      <c r="RWO80" s="650"/>
      <c r="RWP80" s="650"/>
      <c r="RWQ80" s="650"/>
      <c r="RWR80" s="650"/>
      <c r="RWS80" s="650"/>
      <c r="RWT80" s="650"/>
      <c r="RWU80" s="650"/>
      <c r="RWV80" s="650"/>
      <c r="RWW80" s="650"/>
      <c r="RWX80" s="650"/>
      <c r="RWY80" s="650"/>
      <c r="RWZ80" s="650"/>
      <c r="RXA80" s="650"/>
      <c r="RXB80" s="650"/>
      <c r="RXC80" s="650"/>
      <c r="RXD80" s="650"/>
      <c r="RXE80" s="650"/>
      <c r="RXF80" s="650"/>
      <c r="RXG80" s="650"/>
      <c r="RXH80" s="650"/>
      <c r="RXI80" s="650"/>
      <c r="RXJ80" s="650"/>
      <c r="RXK80" s="650"/>
      <c r="RXL80" s="650"/>
      <c r="RXM80" s="650"/>
      <c r="RXN80" s="650"/>
      <c r="RXO80" s="650"/>
      <c r="RXP80" s="650"/>
      <c r="RXQ80" s="650"/>
      <c r="RXR80" s="650"/>
      <c r="RXS80" s="650"/>
      <c r="RXT80" s="650"/>
      <c r="RXU80" s="650"/>
      <c r="RXV80" s="650"/>
      <c r="RXW80" s="650"/>
      <c r="RXX80" s="650"/>
      <c r="RXY80" s="650"/>
      <c r="RXZ80" s="650"/>
      <c r="RYA80" s="650"/>
      <c r="RYB80" s="650"/>
      <c r="RYC80" s="650"/>
      <c r="RYD80" s="650"/>
      <c r="RYE80" s="650"/>
      <c r="RYF80" s="650"/>
      <c r="RYG80" s="650"/>
      <c r="RYH80" s="650"/>
      <c r="RYI80" s="650"/>
      <c r="RYJ80" s="650"/>
      <c r="RYK80" s="650"/>
      <c r="RYL80" s="650"/>
      <c r="RYM80" s="650"/>
      <c r="RYN80" s="650"/>
      <c r="RYO80" s="650"/>
      <c r="RYP80" s="650"/>
      <c r="RYQ80" s="650"/>
      <c r="RYR80" s="650"/>
      <c r="RYS80" s="650"/>
      <c r="RYT80" s="650"/>
      <c r="RYU80" s="650"/>
      <c r="RYV80" s="650"/>
      <c r="RYW80" s="650"/>
      <c r="RYX80" s="650"/>
      <c r="RYY80" s="650"/>
      <c r="RYZ80" s="650"/>
      <c r="RZA80" s="650"/>
      <c r="RZB80" s="650"/>
      <c r="RZC80" s="650"/>
      <c r="RZD80" s="650"/>
      <c r="RZE80" s="650"/>
      <c r="RZF80" s="650"/>
      <c r="RZG80" s="650"/>
      <c r="RZH80" s="650"/>
      <c r="RZI80" s="650"/>
      <c r="RZJ80" s="650"/>
      <c r="RZK80" s="650"/>
      <c r="RZL80" s="650"/>
      <c r="RZM80" s="650"/>
      <c r="RZN80" s="650"/>
      <c r="RZO80" s="650"/>
      <c r="RZP80" s="650"/>
      <c r="RZQ80" s="650"/>
      <c r="RZR80" s="650"/>
      <c r="RZS80" s="650"/>
      <c r="RZT80" s="650"/>
      <c r="RZU80" s="650"/>
      <c r="RZV80" s="650"/>
      <c r="RZW80" s="650"/>
      <c r="RZX80" s="650"/>
      <c r="RZY80" s="650"/>
      <c r="RZZ80" s="650"/>
      <c r="SAA80" s="650"/>
      <c r="SAB80" s="650"/>
      <c r="SAC80" s="650"/>
      <c r="SAD80" s="650"/>
      <c r="SAE80" s="650"/>
      <c r="SAF80" s="650"/>
      <c r="SAG80" s="650"/>
      <c r="SAH80" s="650"/>
      <c r="SAI80" s="650"/>
      <c r="SAJ80" s="650"/>
      <c r="SAK80" s="650"/>
      <c r="SAL80" s="650"/>
      <c r="SAM80" s="650"/>
      <c r="SAN80" s="650"/>
      <c r="SAO80" s="650"/>
      <c r="SAP80" s="650"/>
      <c r="SAQ80" s="650"/>
      <c r="SAR80" s="650"/>
      <c r="SAS80" s="650"/>
      <c r="SAT80" s="650"/>
      <c r="SAU80" s="650"/>
      <c r="SAV80" s="650"/>
      <c r="SAW80" s="650"/>
      <c r="SAX80" s="650"/>
      <c r="SAY80" s="650"/>
      <c r="SAZ80" s="650"/>
      <c r="SBA80" s="650"/>
      <c r="SBB80" s="650"/>
      <c r="SBC80" s="650"/>
      <c r="SBD80" s="650"/>
      <c r="SBE80" s="650"/>
      <c r="SBF80" s="650"/>
      <c r="SBG80" s="650"/>
      <c r="SBH80" s="650"/>
      <c r="SBI80" s="650"/>
      <c r="SBJ80" s="650"/>
      <c r="SBK80" s="650"/>
      <c r="SBL80" s="650"/>
      <c r="SBM80" s="650"/>
      <c r="SBN80" s="650"/>
      <c r="SBO80" s="650"/>
      <c r="SBP80" s="650"/>
      <c r="SBQ80" s="650"/>
      <c r="SBR80" s="650"/>
      <c r="SBS80" s="650"/>
      <c r="SBT80" s="650"/>
      <c r="SBU80" s="650"/>
      <c r="SBV80" s="650"/>
      <c r="SBW80" s="650"/>
      <c r="SBX80" s="650"/>
      <c r="SBY80" s="650"/>
      <c r="SBZ80" s="650"/>
      <c r="SCA80" s="650"/>
      <c r="SCB80" s="650"/>
      <c r="SCC80" s="650"/>
      <c r="SCD80" s="650"/>
      <c r="SCE80" s="650"/>
      <c r="SCF80" s="650"/>
      <c r="SCG80" s="650"/>
      <c r="SCH80" s="650"/>
      <c r="SCI80" s="650"/>
      <c r="SCJ80" s="650"/>
      <c r="SCK80" s="650"/>
      <c r="SCL80" s="650"/>
      <c r="SCM80" s="650"/>
      <c r="SCN80" s="650"/>
      <c r="SCO80" s="650"/>
      <c r="SCP80" s="650"/>
      <c r="SCQ80" s="650"/>
      <c r="SCR80" s="650"/>
      <c r="SCS80" s="650"/>
      <c r="SCT80" s="650"/>
      <c r="SCU80" s="650"/>
      <c r="SCV80" s="650"/>
      <c r="SCW80" s="650"/>
      <c r="SCX80" s="650"/>
      <c r="SCY80" s="650"/>
      <c r="SCZ80" s="650"/>
      <c r="SDA80" s="650"/>
      <c r="SDB80" s="650"/>
      <c r="SDC80" s="650"/>
      <c r="SDD80" s="650"/>
      <c r="SDE80" s="650"/>
      <c r="SDF80" s="650"/>
      <c r="SDG80" s="650"/>
      <c r="SDH80" s="650"/>
      <c r="SDI80" s="650"/>
      <c r="SDJ80" s="650"/>
      <c r="SDK80" s="650"/>
      <c r="SDL80" s="650"/>
      <c r="SDM80" s="650"/>
      <c r="SDN80" s="650"/>
      <c r="SDO80" s="650"/>
      <c r="SDP80" s="650"/>
      <c r="SDQ80" s="650"/>
      <c r="SDR80" s="650"/>
      <c r="SDS80" s="650"/>
      <c r="SDT80" s="650"/>
      <c r="SDU80" s="650"/>
      <c r="SDV80" s="650"/>
      <c r="SDW80" s="650"/>
      <c r="SDX80" s="650"/>
      <c r="SDY80" s="650"/>
      <c r="SDZ80" s="650"/>
      <c r="SEA80" s="650"/>
      <c r="SEB80" s="650"/>
      <c r="SEC80" s="650"/>
      <c r="SED80" s="650"/>
      <c r="SEE80" s="650"/>
      <c r="SEF80" s="650"/>
      <c r="SEG80" s="650"/>
      <c r="SEH80" s="650"/>
      <c r="SEI80" s="650"/>
      <c r="SEJ80" s="650"/>
      <c r="SEK80" s="650"/>
      <c r="SEL80" s="650"/>
      <c r="SEM80" s="650"/>
      <c r="SEN80" s="650"/>
      <c r="SEO80" s="650"/>
      <c r="SEP80" s="650"/>
      <c r="SEQ80" s="650"/>
      <c r="SER80" s="650"/>
      <c r="SES80" s="650"/>
      <c r="SET80" s="650"/>
      <c r="SEU80" s="650"/>
      <c r="SEV80" s="650"/>
      <c r="SEW80" s="650"/>
      <c r="SEX80" s="650"/>
      <c r="SEY80" s="650"/>
      <c r="SEZ80" s="650"/>
      <c r="SFA80" s="650"/>
      <c r="SFB80" s="650"/>
      <c r="SFC80" s="650"/>
      <c r="SFD80" s="650"/>
      <c r="SFE80" s="650"/>
      <c r="SFF80" s="650"/>
      <c r="SFG80" s="650"/>
      <c r="SFH80" s="650"/>
      <c r="SFI80" s="650"/>
      <c r="SFJ80" s="650"/>
      <c r="SFK80" s="650"/>
      <c r="SFL80" s="650"/>
      <c r="SFM80" s="650"/>
      <c r="SFN80" s="650"/>
      <c r="SFO80" s="650"/>
      <c r="SFP80" s="650"/>
      <c r="SFQ80" s="650"/>
      <c r="SFR80" s="650"/>
      <c r="SFS80" s="650"/>
      <c r="SFT80" s="650"/>
      <c r="SFU80" s="650"/>
      <c r="SFV80" s="650"/>
      <c r="SFW80" s="650"/>
      <c r="SFX80" s="650"/>
      <c r="SFY80" s="650"/>
      <c r="SFZ80" s="650"/>
      <c r="SGA80" s="650"/>
      <c r="SGB80" s="650"/>
      <c r="SGC80" s="650"/>
      <c r="SGD80" s="650"/>
      <c r="SGE80" s="650"/>
      <c r="SGF80" s="650"/>
      <c r="SGG80" s="650"/>
      <c r="SGH80" s="650"/>
      <c r="SGI80" s="650"/>
      <c r="SGJ80" s="650"/>
      <c r="SGK80" s="650"/>
      <c r="SGL80" s="650"/>
      <c r="SGM80" s="650"/>
      <c r="SGN80" s="650"/>
      <c r="SGO80" s="650"/>
      <c r="SGP80" s="650"/>
      <c r="SGQ80" s="650"/>
      <c r="SGR80" s="650"/>
      <c r="SGS80" s="650"/>
      <c r="SGT80" s="650"/>
      <c r="SGU80" s="650"/>
      <c r="SGV80" s="650"/>
      <c r="SGW80" s="650"/>
      <c r="SGX80" s="650"/>
      <c r="SGY80" s="650"/>
      <c r="SGZ80" s="650"/>
      <c r="SHA80" s="650"/>
      <c r="SHB80" s="650"/>
      <c r="SHC80" s="650"/>
      <c r="SHD80" s="650"/>
      <c r="SHE80" s="650"/>
      <c r="SHF80" s="650"/>
      <c r="SHG80" s="650"/>
      <c r="SHH80" s="650"/>
      <c r="SHI80" s="650"/>
      <c r="SHJ80" s="650"/>
      <c r="SHK80" s="650"/>
      <c r="SHL80" s="650"/>
      <c r="SHM80" s="650"/>
      <c r="SHN80" s="650"/>
      <c r="SHO80" s="650"/>
      <c r="SHP80" s="650"/>
      <c r="SHQ80" s="650"/>
      <c r="SHR80" s="650"/>
      <c r="SHS80" s="650"/>
      <c r="SHT80" s="650"/>
      <c r="SHU80" s="650"/>
      <c r="SHV80" s="650"/>
      <c r="SHW80" s="650"/>
      <c r="SHX80" s="650"/>
      <c r="SHY80" s="650"/>
      <c r="SHZ80" s="650"/>
      <c r="SIA80" s="650"/>
      <c r="SIB80" s="650"/>
      <c r="SIC80" s="650"/>
      <c r="SID80" s="650"/>
      <c r="SIE80" s="650"/>
      <c r="SIF80" s="650"/>
      <c r="SIG80" s="650"/>
      <c r="SIH80" s="650"/>
      <c r="SII80" s="650"/>
      <c r="SIJ80" s="650"/>
      <c r="SIK80" s="650"/>
      <c r="SIL80" s="650"/>
      <c r="SIM80" s="650"/>
      <c r="SIN80" s="650"/>
      <c r="SIO80" s="650"/>
      <c r="SIP80" s="650"/>
      <c r="SIQ80" s="650"/>
      <c r="SIR80" s="650"/>
      <c r="SIS80" s="650"/>
      <c r="SIT80" s="650"/>
      <c r="SIU80" s="650"/>
      <c r="SIV80" s="650"/>
      <c r="SIW80" s="650"/>
      <c r="SIX80" s="650"/>
      <c r="SIY80" s="650"/>
      <c r="SIZ80" s="650"/>
      <c r="SJA80" s="650"/>
      <c r="SJB80" s="650"/>
      <c r="SJC80" s="650"/>
      <c r="SJD80" s="650"/>
      <c r="SJE80" s="650"/>
      <c r="SJF80" s="650"/>
      <c r="SJG80" s="650"/>
      <c r="SJH80" s="650"/>
      <c r="SJI80" s="650"/>
      <c r="SJJ80" s="650"/>
      <c r="SJK80" s="650"/>
      <c r="SJL80" s="650"/>
      <c r="SJM80" s="650"/>
      <c r="SJN80" s="650"/>
      <c r="SJO80" s="650"/>
      <c r="SJP80" s="650"/>
      <c r="SJQ80" s="650"/>
      <c r="SJR80" s="650"/>
      <c r="SJS80" s="650"/>
      <c r="SJT80" s="650"/>
      <c r="SJU80" s="650"/>
      <c r="SJV80" s="650"/>
      <c r="SJW80" s="650"/>
      <c r="SJX80" s="650"/>
      <c r="SJY80" s="650"/>
      <c r="SJZ80" s="650"/>
      <c r="SKA80" s="650"/>
      <c r="SKB80" s="650"/>
      <c r="SKC80" s="650"/>
      <c r="SKD80" s="650"/>
      <c r="SKE80" s="650"/>
      <c r="SKF80" s="650"/>
      <c r="SKG80" s="650"/>
      <c r="SKH80" s="650"/>
      <c r="SKI80" s="650"/>
      <c r="SKJ80" s="650"/>
      <c r="SKK80" s="650"/>
      <c r="SKL80" s="650"/>
      <c r="SKM80" s="650"/>
      <c r="SKN80" s="650"/>
      <c r="SKO80" s="650"/>
      <c r="SKP80" s="650"/>
      <c r="SKQ80" s="650"/>
      <c r="SKR80" s="650"/>
      <c r="SKS80" s="650"/>
      <c r="SKT80" s="650"/>
      <c r="SKU80" s="650"/>
      <c r="SKV80" s="650"/>
      <c r="SKW80" s="650"/>
      <c r="SKX80" s="650"/>
      <c r="SKY80" s="650"/>
      <c r="SKZ80" s="650"/>
      <c r="SLA80" s="650"/>
      <c r="SLB80" s="650"/>
      <c r="SLC80" s="650"/>
      <c r="SLD80" s="650"/>
      <c r="SLE80" s="650"/>
      <c r="SLF80" s="650"/>
      <c r="SLG80" s="650"/>
      <c r="SLH80" s="650"/>
      <c r="SLI80" s="650"/>
      <c r="SLJ80" s="650"/>
      <c r="SLK80" s="650"/>
      <c r="SLL80" s="650"/>
      <c r="SLM80" s="650"/>
      <c r="SLN80" s="650"/>
      <c r="SLO80" s="650"/>
      <c r="SLP80" s="650"/>
      <c r="SLQ80" s="650"/>
      <c r="SLR80" s="650"/>
      <c r="SLS80" s="650"/>
      <c r="SLT80" s="650"/>
      <c r="SLU80" s="650"/>
      <c r="SLV80" s="650"/>
      <c r="SLW80" s="650"/>
      <c r="SLX80" s="650"/>
      <c r="SLY80" s="650"/>
      <c r="SLZ80" s="650"/>
      <c r="SMA80" s="650"/>
      <c r="SMB80" s="650"/>
      <c r="SMC80" s="650"/>
      <c r="SMD80" s="650"/>
      <c r="SME80" s="650"/>
      <c r="SMF80" s="650"/>
      <c r="SMG80" s="650"/>
      <c r="SMH80" s="650"/>
      <c r="SMI80" s="650"/>
      <c r="SMJ80" s="650"/>
      <c r="SMK80" s="650"/>
      <c r="SML80" s="650"/>
      <c r="SMM80" s="650"/>
      <c r="SMN80" s="650"/>
      <c r="SMO80" s="650"/>
      <c r="SMP80" s="650"/>
      <c r="SMQ80" s="650"/>
      <c r="SMR80" s="650"/>
      <c r="SMS80" s="650"/>
      <c r="SMT80" s="650"/>
      <c r="SMU80" s="650"/>
      <c r="SMV80" s="650"/>
      <c r="SMW80" s="650"/>
      <c r="SMX80" s="650"/>
      <c r="SMY80" s="650"/>
      <c r="SMZ80" s="650"/>
      <c r="SNA80" s="650"/>
      <c r="SNB80" s="650"/>
      <c r="SNC80" s="650"/>
      <c r="SND80" s="650"/>
      <c r="SNE80" s="650"/>
      <c r="SNF80" s="650"/>
      <c r="SNG80" s="650"/>
      <c r="SNH80" s="650"/>
      <c r="SNI80" s="650"/>
      <c r="SNJ80" s="650"/>
      <c r="SNK80" s="650"/>
      <c r="SNL80" s="650"/>
      <c r="SNM80" s="650"/>
      <c r="SNN80" s="650"/>
      <c r="SNO80" s="650"/>
      <c r="SNP80" s="650"/>
      <c r="SNQ80" s="650"/>
      <c r="SNR80" s="650"/>
      <c r="SNS80" s="650"/>
      <c r="SNT80" s="650"/>
      <c r="SNU80" s="650"/>
      <c r="SNV80" s="650"/>
      <c r="SNW80" s="650"/>
      <c r="SNX80" s="650"/>
      <c r="SNY80" s="650"/>
      <c r="SNZ80" s="650"/>
      <c r="SOA80" s="650"/>
      <c r="SOB80" s="650"/>
      <c r="SOC80" s="650"/>
      <c r="SOD80" s="650"/>
      <c r="SOE80" s="650"/>
      <c r="SOF80" s="650"/>
      <c r="SOG80" s="650"/>
      <c r="SOH80" s="650"/>
      <c r="SOI80" s="650"/>
      <c r="SOJ80" s="650"/>
      <c r="SOK80" s="650"/>
      <c r="SOL80" s="650"/>
      <c r="SOM80" s="650"/>
      <c r="SON80" s="650"/>
      <c r="SOO80" s="650"/>
      <c r="SOP80" s="650"/>
      <c r="SOQ80" s="650"/>
      <c r="SOR80" s="650"/>
      <c r="SOS80" s="650"/>
      <c r="SOT80" s="650"/>
      <c r="SOU80" s="650"/>
      <c r="SOV80" s="650"/>
      <c r="SOW80" s="650"/>
      <c r="SOX80" s="650"/>
      <c r="SOY80" s="650"/>
      <c r="SOZ80" s="650"/>
      <c r="SPA80" s="650"/>
      <c r="SPB80" s="650"/>
      <c r="SPC80" s="650"/>
      <c r="SPD80" s="650"/>
      <c r="SPE80" s="650"/>
      <c r="SPF80" s="650"/>
      <c r="SPG80" s="650"/>
      <c r="SPH80" s="650"/>
      <c r="SPI80" s="650"/>
      <c r="SPJ80" s="650"/>
      <c r="SPK80" s="650"/>
      <c r="SPL80" s="650"/>
      <c r="SPM80" s="650"/>
      <c r="SPN80" s="650"/>
      <c r="SPO80" s="650"/>
      <c r="SPP80" s="650"/>
      <c r="SPQ80" s="650"/>
      <c r="SPR80" s="650"/>
      <c r="SPS80" s="650"/>
      <c r="SPT80" s="650"/>
      <c r="SPU80" s="650"/>
      <c r="SPV80" s="650"/>
      <c r="SPW80" s="650"/>
      <c r="SPX80" s="650"/>
      <c r="SPY80" s="650"/>
      <c r="SPZ80" s="650"/>
      <c r="SQA80" s="650"/>
      <c r="SQB80" s="650"/>
      <c r="SQC80" s="650"/>
      <c r="SQD80" s="650"/>
      <c r="SQE80" s="650"/>
      <c r="SQF80" s="650"/>
      <c r="SQG80" s="650"/>
      <c r="SQH80" s="650"/>
      <c r="SQI80" s="650"/>
      <c r="SQJ80" s="650"/>
      <c r="SQK80" s="650"/>
      <c r="SQL80" s="650"/>
      <c r="SQM80" s="650"/>
      <c r="SQN80" s="650"/>
      <c r="SQO80" s="650"/>
      <c r="SQP80" s="650"/>
      <c r="SQQ80" s="650"/>
      <c r="SQR80" s="650"/>
      <c r="SQS80" s="650"/>
      <c r="SQT80" s="650"/>
      <c r="SQU80" s="650"/>
      <c r="SQV80" s="650"/>
      <c r="SQW80" s="650"/>
      <c r="SQX80" s="650"/>
      <c r="SQY80" s="650"/>
      <c r="SQZ80" s="650"/>
      <c r="SRA80" s="650"/>
      <c r="SRB80" s="650"/>
      <c r="SRC80" s="650"/>
      <c r="SRD80" s="650"/>
      <c r="SRE80" s="650"/>
      <c r="SRF80" s="650"/>
      <c r="SRG80" s="650"/>
      <c r="SRH80" s="650"/>
      <c r="SRI80" s="650"/>
      <c r="SRJ80" s="650"/>
      <c r="SRK80" s="650"/>
      <c r="SRL80" s="650"/>
      <c r="SRM80" s="650"/>
      <c r="SRN80" s="650"/>
      <c r="SRO80" s="650"/>
      <c r="SRP80" s="650"/>
      <c r="SRQ80" s="650"/>
      <c r="SRR80" s="650"/>
      <c r="SRS80" s="650"/>
      <c r="SRT80" s="650"/>
      <c r="SRU80" s="650"/>
      <c r="SRV80" s="650"/>
      <c r="SRW80" s="650"/>
      <c r="SRX80" s="650"/>
      <c r="SRY80" s="650"/>
      <c r="SRZ80" s="650"/>
      <c r="SSA80" s="650"/>
      <c r="SSB80" s="650"/>
      <c r="SSC80" s="650"/>
      <c r="SSD80" s="650"/>
      <c r="SSE80" s="650"/>
      <c r="SSF80" s="650"/>
      <c r="SSG80" s="650"/>
      <c r="SSH80" s="650"/>
      <c r="SSI80" s="650"/>
      <c r="SSJ80" s="650"/>
      <c r="SSK80" s="650"/>
      <c r="SSL80" s="650"/>
      <c r="SSM80" s="650"/>
      <c r="SSN80" s="650"/>
      <c r="SSO80" s="650"/>
      <c r="SSP80" s="650"/>
      <c r="SSQ80" s="650"/>
      <c r="SSR80" s="650"/>
      <c r="SSS80" s="650"/>
      <c r="SST80" s="650"/>
      <c r="SSU80" s="650"/>
      <c r="SSV80" s="650"/>
      <c r="SSW80" s="650"/>
      <c r="SSX80" s="650"/>
      <c r="SSY80" s="650"/>
      <c r="SSZ80" s="650"/>
      <c r="STA80" s="650"/>
      <c r="STB80" s="650"/>
      <c r="STC80" s="650"/>
      <c r="STD80" s="650"/>
      <c r="STE80" s="650"/>
      <c r="STF80" s="650"/>
      <c r="STG80" s="650"/>
      <c r="STH80" s="650"/>
      <c r="STI80" s="650"/>
      <c r="STJ80" s="650"/>
      <c r="STK80" s="650"/>
      <c r="STL80" s="650"/>
      <c r="STM80" s="650"/>
      <c r="STN80" s="650"/>
      <c r="STO80" s="650"/>
      <c r="STP80" s="650"/>
      <c r="STQ80" s="650"/>
      <c r="STR80" s="650"/>
      <c r="STS80" s="650"/>
      <c r="STT80" s="650"/>
      <c r="STU80" s="650"/>
      <c r="STV80" s="650"/>
      <c r="STW80" s="650"/>
      <c r="STX80" s="650"/>
      <c r="STY80" s="650"/>
      <c r="STZ80" s="650"/>
      <c r="SUA80" s="650"/>
      <c r="SUB80" s="650"/>
      <c r="SUC80" s="650"/>
      <c r="SUD80" s="650"/>
      <c r="SUE80" s="650"/>
      <c r="SUF80" s="650"/>
      <c r="SUG80" s="650"/>
      <c r="SUH80" s="650"/>
      <c r="SUI80" s="650"/>
      <c r="SUJ80" s="650"/>
      <c r="SUK80" s="650"/>
      <c r="SUL80" s="650"/>
      <c r="SUM80" s="650"/>
      <c r="SUN80" s="650"/>
      <c r="SUO80" s="650"/>
      <c r="SUP80" s="650"/>
      <c r="SUQ80" s="650"/>
      <c r="SUR80" s="650"/>
      <c r="SUS80" s="650"/>
      <c r="SUT80" s="650"/>
      <c r="SUU80" s="650"/>
      <c r="SUV80" s="650"/>
      <c r="SUW80" s="650"/>
      <c r="SUX80" s="650"/>
      <c r="SUY80" s="650"/>
      <c r="SUZ80" s="650"/>
      <c r="SVA80" s="650"/>
      <c r="SVB80" s="650"/>
      <c r="SVC80" s="650"/>
      <c r="SVD80" s="650"/>
      <c r="SVE80" s="650"/>
      <c r="SVF80" s="650"/>
      <c r="SVG80" s="650"/>
      <c r="SVH80" s="650"/>
      <c r="SVI80" s="650"/>
      <c r="SVJ80" s="650"/>
      <c r="SVK80" s="650"/>
      <c r="SVL80" s="650"/>
      <c r="SVM80" s="650"/>
      <c r="SVN80" s="650"/>
      <c r="SVO80" s="650"/>
      <c r="SVP80" s="650"/>
      <c r="SVQ80" s="650"/>
      <c r="SVR80" s="650"/>
      <c r="SVS80" s="650"/>
      <c r="SVT80" s="650"/>
      <c r="SVU80" s="650"/>
      <c r="SVV80" s="650"/>
      <c r="SVW80" s="650"/>
      <c r="SVX80" s="650"/>
      <c r="SVY80" s="650"/>
      <c r="SVZ80" s="650"/>
      <c r="SWA80" s="650"/>
      <c r="SWB80" s="650"/>
      <c r="SWC80" s="650"/>
      <c r="SWD80" s="650"/>
      <c r="SWE80" s="650"/>
      <c r="SWF80" s="650"/>
      <c r="SWG80" s="650"/>
      <c r="SWH80" s="650"/>
      <c r="SWI80" s="650"/>
      <c r="SWJ80" s="650"/>
      <c r="SWK80" s="650"/>
      <c r="SWL80" s="650"/>
      <c r="SWM80" s="650"/>
      <c r="SWN80" s="650"/>
      <c r="SWO80" s="650"/>
      <c r="SWP80" s="650"/>
      <c r="SWQ80" s="650"/>
      <c r="SWR80" s="650"/>
      <c r="SWS80" s="650"/>
      <c r="SWT80" s="650"/>
      <c r="SWU80" s="650"/>
      <c r="SWV80" s="650"/>
      <c r="SWW80" s="650"/>
      <c r="SWX80" s="650"/>
      <c r="SWY80" s="650"/>
      <c r="SWZ80" s="650"/>
      <c r="SXA80" s="650"/>
      <c r="SXB80" s="650"/>
      <c r="SXC80" s="650"/>
      <c r="SXD80" s="650"/>
      <c r="SXE80" s="650"/>
      <c r="SXF80" s="650"/>
      <c r="SXG80" s="650"/>
      <c r="SXH80" s="650"/>
      <c r="SXI80" s="650"/>
      <c r="SXJ80" s="650"/>
      <c r="SXK80" s="650"/>
      <c r="SXL80" s="650"/>
      <c r="SXM80" s="650"/>
      <c r="SXN80" s="650"/>
      <c r="SXO80" s="650"/>
      <c r="SXP80" s="650"/>
      <c r="SXQ80" s="650"/>
      <c r="SXR80" s="650"/>
      <c r="SXS80" s="650"/>
      <c r="SXT80" s="650"/>
      <c r="SXU80" s="650"/>
      <c r="SXV80" s="650"/>
      <c r="SXW80" s="650"/>
      <c r="SXX80" s="650"/>
      <c r="SXY80" s="650"/>
      <c r="SXZ80" s="650"/>
      <c r="SYA80" s="650"/>
      <c r="SYB80" s="650"/>
      <c r="SYC80" s="650"/>
      <c r="SYD80" s="650"/>
      <c r="SYE80" s="650"/>
      <c r="SYF80" s="650"/>
      <c r="SYG80" s="650"/>
      <c r="SYH80" s="650"/>
      <c r="SYI80" s="650"/>
      <c r="SYJ80" s="650"/>
      <c r="SYK80" s="650"/>
      <c r="SYL80" s="650"/>
      <c r="SYM80" s="650"/>
      <c r="SYN80" s="650"/>
      <c r="SYO80" s="650"/>
      <c r="SYP80" s="650"/>
      <c r="SYQ80" s="650"/>
      <c r="SYR80" s="650"/>
      <c r="SYS80" s="650"/>
      <c r="SYT80" s="650"/>
      <c r="SYU80" s="650"/>
      <c r="SYV80" s="650"/>
      <c r="SYW80" s="650"/>
      <c r="SYX80" s="650"/>
      <c r="SYY80" s="650"/>
      <c r="SYZ80" s="650"/>
      <c r="SZA80" s="650"/>
      <c r="SZB80" s="650"/>
      <c r="SZC80" s="650"/>
      <c r="SZD80" s="650"/>
      <c r="SZE80" s="650"/>
      <c r="SZF80" s="650"/>
      <c r="SZG80" s="650"/>
      <c r="SZH80" s="650"/>
      <c r="SZI80" s="650"/>
      <c r="SZJ80" s="650"/>
      <c r="SZK80" s="650"/>
      <c r="SZL80" s="650"/>
      <c r="SZM80" s="650"/>
      <c r="SZN80" s="650"/>
      <c r="SZO80" s="650"/>
      <c r="SZP80" s="650"/>
      <c r="SZQ80" s="650"/>
      <c r="SZR80" s="650"/>
      <c r="SZS80" s="650"/>
      <c r="SZT80" s="650"/>
      <c r="SZU80" s="650"/>
      <c r="SZV80" s="650"/>
      <c r="SZW80" s="650"/>
      <c r="SZX80" s="650"/>
      <c r="SZY80" s="650"/>
      <c r="SZZ80" s="650"/>
      <c r="TAA80" s="650"/>
      <c r="TAB80" s="650"/>
      <c r="TAC80" s="650"/>
      <c r="TAD80" s="650"/>
      <c r="TAE80" s="650"/>
      <c r="TAF80" s="650"/>
      <c r="TAG80" s="650"/>
      <c r="TAH80" s="650"/>
      <c r="TAI80" s="650"/>
      <c r="TAJ80" s="650"/>
      <c r="TAK80" s="650"/>
      <c r="TAL80" s="650"/>
      <c r="TAM80" s="650"/>
      <c r="TAN80" s="650"/>
      <c r="TAO80" s="650"/>
      <c r="TAP80" s="650"/>
      <c r="TAQ80" s="650"/>
      <c r="TAR80" s="650"/>
      <c r="TAS80" s="650"/>
      <c r="TAT80" s="650"/>
      <c r="TAU80" s="650"/>
      <c r="TAV80" s="650"/>
      <c r="TAW80" s="650"/>
      <c r="TAX80" s="650"/>
      <c r="TAY80" s="650"/>
      <c r="TAZ80" s="650"/>
      <c r="TBA80" s="650"/>
      <c r="TBB80" s="650"/>
      <c r="TBC80" s="650"/>
      <c r="TBD80" s="650"/>
      <c r="TBE80" s="650"/>
      <c r="TBF80" s="650"/>
      <c r="TBG80" s="650"/>
      <c r="TBH80" s="650"/>
      <c r="TBI80" s="650"/>
      <c r="TBJ80" s="650"/>
      <c r="TBK80" s="650"/>
      <c r="TBL80" s="650"/>
      <c r="TBM80" s="650"/>
      <c r="TBN80" s="650"/>
      <c r="TBO80" s="650"/>
      <c r="TBP80" s="650"/>
      <c r="TBQ80" s="650"/>
      <c r="TBR80" s="650"/>
      <c r="TBS80" s="650"/>
      <c r="TBT80" s="650"/>
      <c r="TBU80" s="650"/>
      <c r="TBV80" s="650"/>
      <c r="TBW80" s="650"/>
      <c r="TBX80" s="650"/>
      <c r="TBY80" s="650"/>
      <c r="TBZ80" s="650"/>
      <c r="TCA80" s="650"/>
      <c r="TCB80" s="650"/>
      <c r="TCC80" s="650"/>
      <c r="TCD80" s="650"/>
      <c r="TCE80" s="650"/>
      <c r="TCF80" s="650"/>
      <c r="TCG80" s="650"/>
      <c r="TCH80" s="650"/>
      <c r="TCI80" s="650"/>
      <c r="TCJ80" s="650"/>
      <c r="TCK80" s="650"/>
      <c r="TCL80" s="650"/>
      <c r="TCM80" s="650"/>
      <c r="TCN80" s="650"/>
      <c r="TCO80" s="650"/>
      <c r="TCP80" s="650"/>
      <c r="TCQ80" s="650"/>
      <c r="TCR80" s="650"/>
      <c r="TCS80" s="650"/>
      <c r="TCT80" s="650"/>
      <c r="TCU80" s="650"/>
      <c r="TCV80" s="650"/>
      <c r="TCW80" s="650"/>
      <c r="TCX80" s="650"/>
      <c r="TCY80" s="650"/>
      <c r="TCZ80" s="650"/>
      <c r="TDA80" s="650"/>
      <c r="TDB80" s="650"/>
      <c r="TDC80" s="650"/>
      <c r="TDD80" s="650"/>
      <c r="TDE80" s="650"/>
      <c r="TDF80" s="650"/>
      <c r="TDG80" s="650"/>
      <c r="TDH80" s="650"/>
      <c r="TDI80" s="650"/>
      <c r="TDJ80" s="650"/>
      <c r="TDK80" s="650"/>
      <c r="TDL80" s="650"/>
      <c r="TDM80" s="650"/>
      <c r="TDN80" s="650"/>
      <c r="TDO80" s="650"/>
      <c r="TDP80" s="650"/>
      <c r="TDQ80" s="650"/>
      <c r="TDR80" s="650"/>
      <c r="TDS80" s="650"/>
      <c r="TDT80" s="650"/>
      <c r="TDU80" s="650"/>
      <c r="TDV80" s="650"/>
      <c r="TDW80" s="650"/>
      <c r="TDX80" s="650"/>
      <c r="TDY80" s="650"/>
      <c r="TDZ80" s="650"/>
      <c r="TEA80" s="650"/>
      <c r="TEB80" s="650"/>
      <c r="TEC80" s="650"/>
      <c r="TED80" s="650"/>
      <c r="TEE80" s="650"/>
      <c r="TEF80" s="650"/>
      <c r="TEG80" s="650"/>
      <c r="TEH80" s="650"/>
      <c r="TEI80" s="650"/>
      <c r="TEJ80" s="650"/>
      <c r="TEK80" s="650"/>
      <c r="TEL80" s="650"/>
      <c r="TEM80" s="650"/>
      <c r="TEN80" s="650"/>
      <c r="TEO80" s="650"/>
      <c r="TEP80" s="650"/>
      <c r="TEQ80" s="650"/>
      <c r="TER80" s="650"/>
      <c r="TES80" s="650"/>
      <c r="TET80" s="650"/>
      <c r="TEU80" s="650"/>
      <c r="TEV80" s="650"/>
      <c r="TEW80" s="650"/>
      <c r="TEX80" s="650"/>
      <c r="TEY80" s="650"/>
      <c r="TEZ80" s="650"/>
      <c r="TFA80" s="650"/>
      <c r="TFB80" s="650"/>
      <c r="TFC80" s="650"/>
      <c r="TFD80" s="650"/>
      <c r="TFE80" s="650"/>
      <c r="TFF80" s="650"/>
      <c r="TFG80" s="650"/>
      <c r="TFH80" s="650"/>
      <c r="TFI80" s="650"/>
      <c r="TFJ80" s="650"/>
      <c r="TFK80" s="650"/>
      <c r="TFL80" s="650"/>
      <c r="TFM80" s="650"/>
      <c r="TFN80" s="650"/>
      <c r="TFO80" s="650"/>
      <c r="TFP80" s="650"/>
      <c r="TFQ80" s="650"/>
      <c r="TFR80" s="650"/>
      <c r="TFS80" s="650"/>
      <c r="TFT80" s="650"/>
      <c r="TFU80" s="650"/>
      <c r="TFV80" s="650"/>
      <c r="TFW80" s="650"/>
      <c r="TFX80" s="650"/>
      <c r="TFY80" s="650"/>
      <c r="TFZ80" s="650"/>
      <c r="TGA80" s="650"/>
      <c r="TGB80" s="650"/>
      <c r="TGC80" s="650"/>
      <c r="TGD80" s="650"/>
      <c r="TGE80" s="650"/>
      <c r="TGF80" s="650"/>
      <c r="TGG80" s="650"/>
      <c r="TGH80" s="650"/>
      <c r="TGI80" s="650"/>
      <c r="TGJ80" s="650"/>
      <c r="TGK80" s="650"/>
      <c r="TGL80" s="650"/>
      <c r="TGM80" s="650"/>
      <c r="TGN80" s="650"/>
      <c r="TGO80" s="650"/>
      <c r="TGP80" s="650"/>
      <c r="TGQ80" s="650"/>
      <c r="TGR80" s="650"/>
      <c r="TGS80" s="650"/>
      <c r="TGT80" s="650"/>
      <c r="TGU80" s="650"/>
      <c r="TGV80" s="650"/>
      <c r="TGW80" s="650"/>
      <c r="TGX80" s="650"/>
      <c r="TGY80" s="650"/>
      <c r="TGZ80" s="650"/>
      <c r="THA80" s="650"/>
      <c r="THB80" s="650"/>
      <c r="THC80" s="650"/>
      <c r="THD80" s="650"/>
      <c r="THE80" s="650"/>
      <c r="THF80" s="650"/>
      <c r="THG80" s="650"/>
      <c r="THH80" s="650"/>
      <c r="THI80" s="650"/>
      <c r="THJ80" s="650"/>
      <c r="THK80" s="650"/>
      <c r="THL80" s="650"/>
      <c r="THM80" s="650"/>
      <c r="THN80" s="650"/>
      <c r="THO80" s="650"/>
      <c r="THP80" s="650"/>
      <c r="THQ80" s="650"/>
      <c r="THR80" s="650"/>
      <c r="THS80" s="650"/>
      <c r="THT80" s="650"/>
      <c r="THU80" s="650"/>
      <c r="THV80" s="650"/>
      <c r="THW80" s="650"/>
      <c r="THX80" s="650"/>
      <c r="THY80" s="650"/>
      <c r="THZ80" s="650"/>
      <c r="TIA80" s="650"/>
      <c r="TIB80" s="650"/>
      <c r="TIC80" s="650"/>
      <c r="TID80" s="650"/>
      <c r="TIE80" s="650"/>
      <c r="TIF80" s="650"/>
      <c r="TIG80" s="650"/>
      <c r="TIH80" s="650"/>
      <c r="TII80" s="650"/>
      <c r="TIJ80" s="650"/>
      <c r="TIK80" s="650"/>
      <c r="TIL80" s="650"/>
      <c r="TIM80" s="650"/>
      <c r="TIN80" s="650"/>
      <c r="TIO80" s="650"/>
      <c r="TIP80" s="650"/>
      <c r="TIQ80" s="650"/>
      <c r="TIR80" s="650"/>
      <c r="TIS80" s="650"/>
      <c r="TIT80" s="650"/>
      <c r="TIU80" s="650"/>
      <c r="TIV80" s="650"/>
      <c r="TIW80" s="650"/>
      <c r="TIX80" s="650"/>
      <c r="TIY80" s="650"/>
      <c r="TIZ80" s="650"/>
      <c r="TJA80" s="650"/>
      <c r="TJB80" s="650"/>
      <c r="TJC80" s="650"/>
      <c r="TJD80" s="650"/>
      <c r="TJE80" s="650"/>
      <c r="TJF80" s="650"/>
      <c r="TJG80" s="650"/>
      <c r="TJH80" s="650"/>
      <c r="TJI80" s="650"/>
      <c r="TJJ80" s="650"/>
      <c r="TJK80" s="650"/>
      <c r="TJL80" s="650"/>
      <c r="TJM80" s="650"/>
      <c r="TJN80" s="650"/>
      <c r="TJO80" s="650"/>
      <c r="TJP80" s="650"/>
      <c r="TJQ80" s="650"/>
      <c r="TJR80" s="650"/>
      <c r="TJS80" s="650"/>
      <c r="TJT80" s="650"/>
      <c r="TJU80" s="650"/>
      <c r="TJV80" s="650"/>
      <c r="TJW80" s="650"/>
      <c r="TJX80" s="650"/>
      <c r="TJY80" s="650"/>
      <c r="TJZ80" s="650"/>
      <c r="TKA80" s="650"/>
      <c r="TKB80" s="650"/>
      <c r="TKC80" s="650"/>
      <c r="TKD80" s="650"/>
      <c r="TKE80" s="650"/>
      <c r="TKF80" s="650"/>
      <c r="TKG80" s="650"/>
      <c r="TKH80" s="650"/>
      <c r="TKI80" s="650"/>
      <c r="TKJ80" s="650"/>
      <c r="TKK80" s="650"/>
      <c r="TKL80" s="650"/>
      <c r="TKM80" s="650"/>
      <c r="TKN80" s="650"/>
      <c r="TKO80" s="650"/>
      <c r="TKP80" s="650"/>
      <c r="TKQ80" s="650"/>
      <c r="TKR80" s="650"/>
      <c r="TKS80" s="650"/>
      <c r="TKT80" s="650"/>
      <c r="TKU80" s="650"/>
      <c r="TKV80" s="650"/>
      <c r="TKW80" s="650"/>
      <c r="TKX80" s="650"/>
      <c r="TKY80" s="650"/>
      <c r="TKZ80" s="650"/>
      <c r="TLA80" s="650"/>
      <c r="TLB80" s="650"/>
      <c r="TLC80" s="650"/>
      <c r="TLD80" s="650"/>
      <c r="TLE80" s="650"/>
      <c r="TLF80" s="650"/>
      <c r="TLG80" s="650"/>
      <c r="TLH80" s="650"/>
      <c r="TLI80" s="650"/>
      <c r="TLJ80" s="650"/>
      <c r="TLK80" s="650"/>
      <c r="TLL80" s="650"/>
      <c r="TLM80" s="650"/>
      <c r="TLN80" s="650"/>
      <c r="TLO80" s="650"/>
      <c r="TLP80" s="650"/>
      <c r="TLQ80" s="650"/>
      <c r="TLR80" s="650"/>
      <c r="TLS80" s="650"/>
      <c r="TLT80" s="650"/>
      <c r="TLU80" s="650"/>
      <c r="TLV80" s="650"/>
      <c r="TLW80" s="650"/>
      <c r="TLX80" s="650"/>
      <c r="TLY80" s="650"/>
      <c r="TLZ80" s="650"/>
      <c r="TMA80" s="650"/>
      <c r="TMB80" s="650"/>
      <c r="TMC80" s="650"/>
      <c r="TMD80" s="650"/>
      <c r="TME80" s="650"/>
      <c r="TMF80" s="650"/>
      <c r="TMG80" s="650"/>
      <c r="TMH80" s="650"/>
      <c r="TMI80" s="650"/>
      <c r="TMJ80" s="650"/>
      <c r="TMK80" s="650"/>
      <c r="TML80" s="650"/>
      <c r="TMM80" s="650"/>
      <c r="TMN80" s="650"/>
      <c r="TMO80" s="650"/>
      <c r="TMP80" s="650"/>
      <c r="TMQ80" s="650"/>
      <c r="TMR80" s="650"/>
      <c r="TMS80" s="650"/>
      <c r="TMT80" s="650"/>
      <c r="TMU80" s="650"/>
      <c r="TMV80" s="650"/>
      <c r="TMW80" s="650"/>
      <c r="TMX80" s="650"/>
      <c r="TMY80" s="650"/>
      <c r="TMZ80" s="650"/>
      <c r="TNA80" s="650"/>
      <c r="TNB80" s="650"/>
      <c r="TNC80" s="650"/>
      <c r="TND80" s="650"/>
      <c r="TNE80" s="650"/>
      <c r="TNF80" s="650"/>
      <c r="TNG80" s="650"/>
      <c r="TNH80" s="650"/>
      <c r="TNI80" s="650"/>
      <c r="TNJ80" s="650"/>
      <c r="TNK80" s="650"/>
      <c r="TNL80" s="650"/>
      <c r="TNM80" s="650"/>
      <c r="TNN80" s="650"/>
      <c r="TNO80" s="650"/>
      <c r="TNP80" s="650"/>
      <c r="TNQ80" s="650"/>
      <c r="TNR80" s="650"/>
      <c r="TNS80" s="650"/>
      <c r="TNT80" s="650"/>
      <c r="TNU80" s="650"/>
      <c r="TNV80" s="650"/>
      <c r="TNW80" s="650"/>
      <c r="TNX80" s="650"/>
      <c r="TNY80" s="650"/>
      <c r="TNZ80" s="650"/>
      <c r="TOA80" s="650"/>
      <c r="TOB80" s="650"/>
      <c r="TOC80" s="650"/>
      <c r="TOD80" s="650"/>
      <c r="TOE80" s="650"/>
      <c r="TOF80" s="650"/>
      <c r="TOG80" s="650"/>
      <c r="TOH80" s="650"/>
      <c r="TOI80" s="650"/>
      <c r="TOJ80" s="650"/>
      <c r="TOK80" s="650"/>
      <c r="TOL80" s="650"/>
      <c r="TOM80" s="650"/>
      <c r="TON80" s="650"/>
      <c r="TOO80" s="650"/>
      <c r="TOP80" s="650"/>
      <c r="TOQ80" s="650"/>
      <c r="TOR80" s="650"/>
      <c r="TOS80" s="650"/>
      <c r="TOT80" s="650"/>
      <c r="TOU80" s="650"/>
      <c r="TOV80" s="650"/>
      <c r="TOW80" s="650"/>
      <c r="TOX80" s="650"/>
      <c r="TOY80" s="650"/>
      <c r="TOZ80" s="650"/>
      <c r="TPA80" s="650"/>
      <c r="TPB80" s="650"/>
      <c r="TPC80" s="650"/>
      <c r="TPD80" s="650"/>
      <c r="TPE80" s="650"/>
      <c r="TPF80" s="650"/>
      <c r="TPG80" s="650"/>
      <c r="TPH80" s="650"/>
      <c r="TPI80" s="650"/>
      <c r="TPJ80" s="650"/>
      <c r="TPK80" s="650"/>
      <c r="TPL80" s="650"/>
      <c r="TPM80" s="650"/>
      <c r="TPN80" s="650"/>
      <c r="TPO80" s="650"/>
      <c r="TPP80" s="650"/>
      <c r="TPQ80" s="650"/>
      <c r="TPR80" s="650"/>
      <c r="TPS80" s="650"/>
      <c r="TPT80" s="650"/>
      <c r="TPU80" s="650"/>
      <c r="TPV80" s="650"/>
      <c r="TPW80" s="650"/>
      <c r="TPX80" s="650"/>
      <c r="TPY80" s="650"/>
      <c r="TPZ80" s="650"/>
      <c r="TQA80" s="650"/>
      <c r="TQB80" s="650"/>
      <c r="TQC80" s="650"/>
      <c r="TQD80" s="650"/>
      <c r="TQE80" s="650"/>
      <c r="TQF80" s="650"/>
      <c r="TQG80" s="650"/>
      <c r="TQH80" s="650"/>
      <c r="TQI80" s="650"/>
      <c r="TQJ80" s="650"/>
      <c r="TQK80" s="650"/>
      <c r="TQL80" s="650"/>
      <c r="TQM80" s="650"/>
      <c r="TQN80" s="650"/>
      <c r="TQO80" s="650"/>
      <c r="TQP80" s="650"/>
      <c r="TQQ80" s="650"/>
      <c r="TQR80" s="650"/>
      <c r="TQS80" s="650"/>
      <c r="TQT80" s="650"/>
      <c r="TQU80" s="650"/>
      <c r="TQV80" s="650"/>
      <c r="TQW80" s="650"/>
      <c r="TQX80" s="650"/>
      <c r="TQY80" s="650"/>
      <c r="TQZ80" s="650"/>
      <c r="TRA80" s="650"/>
      <c r="TRB80" s="650"/>
      <c r="TRC80" s="650"/>
      <c r="TRD80" s="650"/>
      <c r="TRE80" s="650"/>
      <c r="TRF80" s="650"/>
      <c r="TRG80" s="650"/>
      <c r="TRH80" s="650"/>
      <c r="TRI80" s="650"/>
      <c r="TRJ80" s="650"/>
      <c r="TRK80" s="650"/>
      <c r="TRL80" s="650"/>
      <c r="TRM80" s="650"/>
      <c r="TRN80" s="650"/>
      <c r="TRO80" s="650"/>
      <c r="TRP80" s="650"/>
      <c r="TRQ80" s="650"/>
      <c r="TRR80" s="650"/>
      <c r="TRS80" s="650"/>
      <c r="TRT80" s="650"/>
      <c r="TRU80" s="650"/>
      <c r="TRV80" s="650"/>
      <c r="TRW80" s="650"/>
      <c r="TRX80" s="650"/>
      <c r="TRY80" s="650"/>
      <c r="TRZ80" s="650"/>
      <c r="TSA80" s="650"/>
      <c r="TSB80" s="650"/>
      <c r="TSC80" s="650"/>
      <c r="TSD80" s="650"/>
      <c r="TSE80" s="650"/>
      <c r="TSF80" s="650"/>
      <c r="TSG80" s="650"/>
      <c r="TSH80" s="650"/>
      <c r="TSI80" s="650"/>
      <c r="TSJ80" s="650"/>
      <c r="TSK80" s="650"/>
      <c r="TSL80" s="650"/>
      <c r="TSM80" s="650"/>
      <c r="TSN80" s="650"/>
      <c r="TSO80" s="650"/>
      <c r="TSP80" s="650"/>
      <c r="TSQ80" s="650"/>
      <c r="TSR80" s="650"/>
      <c r="TSS80" s="650"/>
      <c r="TST80" s="650"/>
      <c r="TSU80" s="650"/>
      <c r="TSV80" s="650"/>
      <c r="TSW80" s="650"/>
      <c r="TSX80" s="650"/>
      <c r="TSY80" s="650"/>
      <c r="TSZ80" s="650"/>
      <c r="TTA80" s="650"/>
      <c r="TTB80" s="650"/>
      <c r="TTC80" s="650"/>
      <c r="TTD80" s="650"/>
      <c r="TTE80" s="650"/>
      <c r="TTF80" s="650"/>
      <c r="TTG80" s="650"/>
      <c r="TTH80" s="650"/>
      <c r="TTI80" s="650"/>
      <c r="TTJ80" s="650"/>
      <c r="TTK80" s="650"/>
      <c r="TTL80" s="650"/>
      <c r="TTM80" s="650"/>
      <c r="TTN80" s="650"/>
      <c r="TTO80" s="650"/>
      <c r="TTP80" s="650"/>
      <c r="TTQ80" s="650"/>
      <c r="TTR80" s="650"/>
      <c r="TTS80" s="650"/>
      <c r="TTT80" s="650"/>
      <c r="TTU80" s="650"/>
      <c r="TTV80" s="650"/>
      <c r="TTW80" s="650"/>
      <c r="TTX80" s="650"/>
      <c r="TTY80" s="650"/>
      <c r="TTZ80" s="650"/>
      <c r="TUA80" s="650"/>
      <c r="TUB80" s="650"/>
      <c r="TUC80" s="650"/>
      <c r="TUD80" s="650"/>
      <c r="TUE80" s="650"/>
      <c r="TUF80" s="650"/>
      <c r="TUG80" s="650"/>
      <c r="TUH80" s="650"/>
      <c r="TUI80" s="650"/>
      <c r="TUJ80" s="650"/>
      <c r="TUK80" s="650"/>
      <c r="TUL80" s="650"/>
      <c r="TUM80" s="650"/>
      <c r="TUN80" s="650"/>
      <c r="TUO80" s="650"/>
      <c r="TUP80" s="650"/>
      <c r="TUQ80" s="650"/>
      <c r="TUR80" s="650"/>
      <c r="TUS80" s="650"/>
      <c r="TUT80" s="650"/>
      <c r="TUU80" s="650"/>
      <c r="TUV80" s="650"/>
      <c r="TUW80" s="650"/>
      <c r="TUX80" s="650"/>
      <c r="TUY80" s="650"/>
      <c r="TUZ80" s="650"/>
      <c r="TVA80" s="650"/>
      <c r="TVB80" s="650"/>
      <c r="TVC80" s="650"/>
      <c r="TVD80" s="650"/>
      <c r="TVE80" s="650"/>
      <c r="TVF80" s="650"/>
      <c r="TVG80" s="650"/>
      <c r="TVH80" s="650"/>
      <c r="TVI80" s="650"/>
      <c r="TVJ80" s="650"/>
      <c r="TVK80" s="650"/>
      <c r="TVL80" s="650"/>
      <c r="TVM80" s="650"/>
      <c r="TVN80" s="650"/>
      <c r="TVO80" s="650"/>
      <c r="TVP80" s="650"/>
      <c r="TVQ80" s="650"/>
      <c r="TVR80" s="650"/>
      <c r="TVS80" s="650"/>
      <c r="TVT80" s="650"/>
      <c r="TVU80" s="650"/>
      <c r="TVV80" s="650"/>
      <c r="TVW80" s="650"/>
      <c r="TVX80" s="650"/>
      <c r="TVY80" s="650"/>
      <c r="TVZ80" s="650"/>
      <c r="TWA80" s="650"/>
      <c r="TWB80" s="650"/>
      <c r="TWC80" s="650"/>
      <c r="TWD80" s="650"/>
      <c r="TWE80" s="650"/>
      <c r="TWF80" s="650"/>
      <c r="TWG80" s="650"/>
      <c r="TWH80" s="650"/>
      <c r="TWI80" s="650"/>
      <c r="TWJ80" s="650"/>
      <c r="TWK80" s="650"/>
      <c r="TWL80" s="650"/>
      <c r="TWM80" s="650"/>
      <c r="TWN80" s="650"/>
      <c r="TWO80" s="650"/>
      <c r="TWP80" s="650"/>
      <c r="TWQ80" s="650"/>
      <c r="TWR80" s="650"/>
      <c r="TWS80" s="650"/>
      <c r="TWT80" s="650"/>
      <c r="TWU80" s="650"/>
      <c r="TWV80" s="650"/>
      <c r="TWW80" s="650"/>
      <c r="TWX80" s="650"/>
      <c r="TWY80" s="650"/>
      <c r="TWZ80" s="650"/>
      <c r="TXA80" s="650"/>
      <c r="TXB80" s="650"/>
      <c r="TXC80" s="650"/>
      <c r="TXD80" s="650"/>
      <c r="TXE80" s="650"/>
      <c r="TXF80" s="650"/>
      <c r="TXG80" s="650"/>
      <c r="TXH80" s="650"/>
      <c r="TXI80" s="650"/>
      <c r="TXJ80" s="650"/>
      <c r="TXK80" s="650"/>
      <c r="TXL80" s="650"/>
      <c r="TXM80" s="650"/>
      <c r="TXN80" s="650"/>
      <c r="TXO80" s="650"/>
      <c r="TXP80" s="650"/>
      <c r="TXQ80" s="650"/>
      <c r="TXR80" s="650"/>
      <c r="TXS80" s="650"/>
      <c r="TXT80" s="650"/>
      <c r="TXU80" s="650"/>
      <c r="TXV80" s="650"/>
      <c r="TXW80" s="650"/>
      <c r="TXX80" s="650"/>
      <c r="TXY80" s="650"/>
      <c r="TXZ80" s="650"/>
      <c r="TYA80" s="650"/>
      <c r="TYB80" s="650"/>
      <c r="TYC80" s="650"/>
      <c r="TYD80" s="650"/>
      <c r="TYE80" s="650"/>
      <c r="TYF80" s="650"/>
      <c r="TYG80" s="650"/>
      <c r="TYH80" s="650"/>
      <c r="TYI80" s="650"/>
      <c r="TYJ80" s="650"/>
      <c r="TYK80" s="650"/>
      <c r="TYL80" s="650"/>
      <c r="TYM80" s="650"/>
      <c r="TYN80" s="650"/>
      <c r="TYO80" s="650"/>
      <c r="TYP80" s="650"/>
      <c r="TYQ80" s="650"/>
      <c r="TYR80" s="650"/>
      <c r="TYS80" s="650"/>
      <c r="TYT80" s="650"/>
      <c r="TYU80" s="650"/>
      <c r="TYV80" s="650"/>
      <c r="TYW80" s="650"/>
      <c r="TYX80" s="650"/>
      <c r="TYY80" s="650"/>
      <c r="TYZ80" s="650"/>
      <c r="TZA80" s="650"/>
      <c r="TZB80" s="650"/>
      <c r="TZC80" s="650"/>
      <c r="TZD80" s="650"/>
      <c r="TZE80" s="650"/>
      <c r="TZF80" s="650"/>
      <c r="TZG80" s="650"/>
      <c r="TZH80" s="650"/>
      <c r="TZI80" s="650"/>
      <c r="TZJ80" s="650"/>
      <c r="TZK80" s="650"/>
      <c r="TZL80" s="650"/>
      <c r="TZM80" s="650"/>
      <c r="TZN80" s="650"/>
      <c r="TZO80" s="650"/>
      <c r="TZP80" s="650"/>
      <c r="TZQ80" s="650"/>
      <c r="TZR80" s="650"/>
      <c r="TZS80" s="650"/>
      <c r="TZT80" s="650"/>
      <c r="TZU80" s="650"/>
      <c r="TZV80" s="650"/>
      <c r="TZW80" s="650"/>
      <c r="TZX80" s="650"/>
      <c r="TZY80" s="650"/>
      <c r="TZZ80" s="650"/>
      <c r="UAA80" s="650"/>
      <c r="UAB80" s="650"/>
      <c r="UAC80" s="650"/>
      <c r="UAD80" s="650"/>
      <c r="UAE80" s="650"/>
      <c r="UAF80" s="650"/>
      <c r="UAG80" s="650"/>
      <c r="UAH80" s="650"/>
      <c r="UAI80" s="650"/>
      <c r="UAJ80" s="650"/>
      <c r="UAK80" s="650"/>
      <c r="UAL80" s="650"/>
      <c r="UAM80" s="650"/>
      <c r="UAN80" s="650"/>
      <c r="UAO80" s="650"/>
      <c r="UAP80" s="650"/>
      <c r="UAQ80" s="650"/>
      <c r="UAR80" s="650"/>
      <c r="UAS80" s="650"/>
      <c r="UAT80" s="650"/>
      <c r="UAU80" s="650"/>
      <c r="UAV80" s="650"/>
      <c r="UAW80" s="650"/>
      <c r="UAX80" s="650"/>
      <c r="UAY80" s="650"/>
      <c r="UAZ80" s="650"/>
      <c r="UBA80" s="650"/>
      <c r="UBB80" s="650"/>
      <c r="UBC80" s="650"/>
      <c r="UBD80" s="650"/>
      <c r="UBE80" s="650"/>
      <c r="UBF80" s="650"/>
      <c r="UBG80" s="650"/>
      <c r="UBH80" s="650"/>
      <c r="UBI80" s="650"/>
      <c r="UBJ80" s="650"/>
      <c r="UBK80" s="650"/>
      <c r="UBL80" s="650"/>
      <c r="UBM80" s="650"/>
      <c r="UBN80" s="650"/>
      <c r="UBO80" s="650"/>
      <c r="UBP80" s="650"/>
      <c r="UBQ80" s="650"/>
      <c r="UBR80" s="650"/>
      <c r="UBS80" s="650"/>
      <c r="UBT80" s="650"/>
      <c r="UBU80" s="650"/>
      <c r="UBV80" s="650"/>
      <c r="UBW80" s="650"/>
      <c r="UBX80" s="650"/>
      <c r="UBY80" s="650"/>
      <c r="UBZ80" s="650"/>
      <c r="UCA80" s="650"/>
      <c r="UCB80" s="650"/>
      <c r="UCC80" s="650"/>
      <c r="UCD80" s="650"/>
      <c r="UCE80" s="650"/>
      <c r="UCF80" s="650"/>
      <c r="UCG80" s="650"/>
      <c r="UCH80" s="650"/>
      <c r="UCI80" s="650"/>
      <c r="UCJ80" s="650"/>
      <c r="UCK80" s="650"/>
      <c r="UCL80" s="650"/>
      <c r="UCM80" s="650"/>
      <c r="UCN80" s="650"/>
      <c r="UCO80" s="650"/>
      <c r="UCP80" s="650"/>
      <c r="UCQ80" s="650"/>
      <c r="UCR80" s="650"/>
      <c r="UCS80" s="650"/>
      <c r="UCT80" s="650"/>
      <c r="UCU80" s="650"/>
      <c r="UCV80" s="650"/>
      <c r="UCW80" s="650"/>
      <c r="UCX80" s="650"/>
      <c r="UCY80" s="650"/>
      <c r="UCZ80" s="650"/>
      <c r="UDA80" s="650"/>
      <c r="UDB80" s="650"/>
      <c r="UDC80" s="650"/>
      <c r="UDD80" s="650"/>
      <c r="UDE80" s="650"/>
      <c r="UDF80" s="650"/>
      <c r="UDG80" s="650"/>
      <c r="UDH80" s="650"/>
      <c r="UDI80" s="650"/>
      <c r="UDJ80" s="650"/>
      <c r="UDK80" s="650"/>
      <c r="UDL80" s="650"/>
      <c r="UDM80" s="650"/>
      <c r="UDN80" s="650"/>
      <c r="UDO80" s="650"/>
      <c r="UDP80" s="650"/>
      <c r="UDQ80" s="650"/>
      <c r="UDR80" s="650"/>
      <c r="UDS80" s="650"/>
      <c r="UDT80" s="650"/>
      <c r="UDU80" s="650"/>
      <c r="UDV80" s="650"/>
      <c r="UDW80" s="650"/>
      <c r="UDX80" s="650"/>
      <c r="UDY80" s="650"/>
      <c r="UDZ80" s="650"/>
      <c r="UEA80" s="650"/>
      <c r="UEB80" s="650"/>
      <c r="UEC80" s="650"/>
      <c r="UED80" s="650"/>
      <c r="UEE80" s="650"/>
      <c r="UEF80" s="650"/>
      <c r="UEG80" s="650"/>
      <c r="UEH80" s="650"/>
      <c r="UEI80" s="650"/>
      <c r="UEJ80" s="650"/>
      <c r="UEK80" s="650"/>
      <c r="UEL80" s="650"/>
      <c r="UEM80" s="650"/>
      <c r="UEN80" s="650"/>
      <c r="UEO80" s="650"/>
      <c r="UEP80" s="650"/>
      <c r="UEQ80" s="650"/>
      <c r="UER80" s="650"/>
      <c r="UES80" s="650"/>
      <c r="UET80" s="650"/>
      <c r="UEU80" s="650"/>
      <c r="UEV80" s="650"/>
      <c r="UEW80" s="650"/>
      <c r="UEX80" s="650"/>
      <c r="UEY80" s="650"/>
      <c r="UEZ80" s="650"/>
      <c r="UFA80" s="650"/>
      <c r="UFB80" s="650"/>
      <c r="UFC80" s="650"/>
      <c r="UFD80" s="650"/>
      <c r="UFE80" s="650"/>
      <c r="UFF80" s="650"/>
      <c r="UFG80" s="650"/>
      <c r="UFH80" s="650"/>
      <c r="UFI80" s="650"/>
      <c r="UFJ80" s="650"/>
      <c r="UFK80" s="650"/>
      <c r="UFL80" s="650"/>
      <c r="UFM80" s="650"/>
      <c r="UFN80" s="650"/>
      <c r="UFO80" s="650"/>
      <c r="UFP80" s="650"/>
      <c r="UFQ80" s="650"/>
      <c r="UFR80" s="650"/>
      <c r="UFS80" s="650"/>
      <c r="UFT80" s="650"/>
      <c r="UFU80" s="650"/>
      <c r="UFV80" s="650"/>
      <c r="UFW80" s="650"/>
      <c r="UFX80" s="650"/>
      <c r="UFY80" s="650"/>
      <c r="UFZ80" s="650"/>
      <c r="UGA80" s="650"/>
      <c r="UGB80" s="650"/>
      <c r="UGC80" s="650"/>
      <c r="UGD80" s="650"/>
      <c r="UGE80" s="650"/>
      <c r="UGF80" s="650"/>
      <c r="UGG80" s="650"/>
      <c r="UGH80" s="650"/>
      <c r="UGI80" s="650"/>
      <c r="UGJ80" s="650"/>
      <c r="UGK80" s="650"/>
      <c r="UGL80" s="650"/>
      <c r="UGM80" s="650"/>
      <c r="UGN80" s="650"/>
      <c r="UGO80" s="650"/>
      <c r="UGP80" s="650"/>
      <c r="UGQ80" s="650"/>
      <c r="UGR80" s="650"/>
      <c r="UGS80" s="650"/>
      <c r="UGT80" s="650"/>
      <c r="UGU80" s="650"/>
      <c r="UGV80" s="650"/>
      <c r="UGW80" s="650"/>
      <c r="UGX80" s="650"/>
      <c r="UGY80" s="650"/>
      <c r="UGZ80" s="650"/>
      <c r="UHA80" s="650"/>
      <c r="UHB80" s="650"/>
      <c r="UHC80" s="650"/>
      <c r="UHD80" s="650"/>
      <c r="UHE80" s="650"/>
      <c r="UHF80" s="650"/>
      <c r="UHG80" s="650"/>
      <c r="UHH80" s="650"/>
      <c r="UHI80" s="650"/>
      <c r="UHJ80" s="650"/>
      <c r="UHK80" s="650"/>
      <c r="UHL80" s="650"/>
      <c r="UHM80" s="650"/>
      <c r="UHN80" s="650"/>
      <c r="UHO80" s="650"/>
      <c r="UHP80" s="650"/>
      <c r="UHQ80" s="650"/>
      <c r="UHR80" s="650"/>
      <c r="UHS80" s="650"/>
      <c r="UHT80" s="650"/>
      <c r="UHU80" s="650"/>
      <c r="UHV80" s="650"/>
      <c r="UHW80" s="650"/>
      <c r="UHX80" s="650"/>
      <c r="UHY80" s="650"/>
      <c r="UHZ80" s="650"/>
      <c r="UIA80" s="650"/>
      <c r="UIB80" s="650"/>
      <c r="UIC80" s="650"/>
      <c r="UID80" s="650"/>
      <c r="UIE80" s="650"/>
      <c r="UIF80" s="650"/>
      <c r="UIG80" s="650"/>
      <c r="UIH80" s="650"/>
      <c r="UII80" s="650"/>
      <c r="UIJ80" s="650"/>
      <c r="UIK80" s="650"/>
      <c r="UIL80" s="650"/>
      <c r="UIM80" s="650"/>
      <c r="UIN80" s="650"/>
      <c r="UIO80" s="650"/>
      <c r="UIP80" s="650"/>
      <c r="UIQ80" s="650"/>
      <c r="UIR80" s="650"/>
      <c r="UIS80" s="650"/>
      <c r="UIT80" s="650"/>
      <c r="UIU80" s="650"/>
      <c r="UIV80" s="650"/>
      <c r="UIW80" s="650"/>
      <c r="UIX80" s="650"/>
      <c r="UIY80" s="650"/>
      <c r="UIZ80" s="650"/>
      <c r="UJA80" s="650"/>
      <c r="UJB80" s="650"/>
      <c r="UJC80" s="650"/>
      <c r="UJD80" s="650"/>
      <c r="UJE80" s="650"/>
      <c r="UJF80" s="650"/>
      <c r="UJG80" s="650"/>
      <c r="UJH80" s="650"/>
      <c r="UJI80" s="650"/>
      <c r="UJJ80" s="650"/>
      <c r="UJK80" s="650"/>
      <c r="UJL80" s="650"/>
      <c r="UJM80" s="650"/>
      <c r="UJN80" s="650"/>
      <c r="UJO80" s="650"/>
      <c r="UJP80" s="650"/>
      <c r="UJQ80" s="650"/>
      <c r="UJR80" s="650"/>
      <c r="UJS80" s="650"/>
      <c r="UJT80" s="650"/>
      <c r="UJU80" s="650"/>
      <c r="UJV80" s="650"/>
      <c r="UJW80" s="650"/>
      <c r="UJX80" s="650"/>
      <c r="UJY80" s="650"/>
      <c r="UJZ80" s="650"/>
      <c r="UKA80" s="650"/>
      <c r="UKB80" s="650"/>
      <c r="UKC80" s="650"/>
      <c r="UKD80" s="650"/>
      <c r="UKE80" s="650"/>
      <c r="UKF80" s="650"/>
      <c r="UKG80" s="650"/>
      <c r="UKH80" s="650"/>
      <c r="UKI80" s="650"/>
      <c r="UKJ80" s="650"/>
      <c r="UKK80" s="650"/>
      <c r="UKL80" s="650"/>
      <c r="UKM80" s="650"/>
      <c r="UKN80" s="650"/>
      <c r="UKO80" s="650"/>
      <c r="UKP80" s="650"/>
      <c r="UKQ80" s="650"/>
      <c r="UKR80" s="650"/>
      <c r="UKS80" s="650"/>
      <c r="UKT80" s="650"/>
      <c r="UKU80" s="650"/>
      <c r="UKV80" s="650"/>
      <c r="UKW80" s="650"/>
      <c r="UKX80" s="650"/>
      <c r="UKY80" s="650"/>
      <c r="UKZ80" s="650"/>
      <c r="ULA80" s="650"/>
      <c r="ULB80" s="650"/>
      <c r="ULC80" s="650"/>
      <c r="ULD80" s="650"/>
      <c r="ULE80" s="650"/>
      <c r="ULF80" s="650"/>
      <c r="ULG80" s="650"/>
      <c r="ULH80" s="650"/>
      <c r="ULI80" s="650"/>
      <c r="ULJ80" s="650"/>
      <c r="ULK80" s="650"/>
      <c r="ULL80" s="650"/>
      <c r="ULM80" s="650"/>
      <c r="ULN80" s="650"/>
      <c r="ULO80" s="650"/>
      <c r="ULP80" s="650"/>
      <c r="ULQ80" s="650"/>
      <c r="ULR80" s="650"/>
      <c r="ULS80" s="650"/>
      <c r="ULT80" s="650"/>
      <c r="ULU80" s="650"/>
      <c r="ULV80" s="650"/>
      <c r="ULW80" s="650"/>
      <c r="ULX80" s="650"/>
      <c r="ULY80" s="650"/>
      <c r="ULZ80" s="650"/>
      <c r="UMA80" s="650"/>
      <c r="UMB80" s="650"/>
      <c r="UMC80" s="650"/>
      <c r="UMD80" s="650"/>
      <c r="UME80" s="650"/>
      <c r="UMF80" s="650"/>
      <c r="UMG80" s="650"/>
      <c r="UMH80" s="650"/>
      <c r="UMI80" s="650"/>
      <c r="UMJ80" s="650"/>
      <c r="UMK80" s="650"/>
      <c r="UML80" s="650"/>
      <c r="UMM80" s="650"/>
      <c r="UMN80" s="650"/>
      <c r="UMO80" s="650"/>
      <c r="UMP80" s="650"/>
      <c r="UMQ80" s="650"/>
      <c r="UMR80" s="650"/>
      <c r="UMS80" s="650"/>
      <c r="UMT80" s="650"/>
      <c r="UMU80" s="650"/>
      <c r="UMV80" s="650"/>
      <c r="UMW80" s="650"/>
      <c r="UMX80" s="650"/>
      <c r="UMY80" s="650"/>
      <c r="UMZ80" s="650"/>
      <c r="UNA80" s="650"/>
      <c r="UNB80" s="650"/>
      <c r="UNC80" s="650"/>
      <c r="UND80" s="650"/>
      <c r="UNE80" s="650"/>
      <c r="UNF80" s="650"/>
      <c r="UNG80" s="650"/>
      <c r="UNH80" s="650"/>
      <c r="UNI80" s="650"/>
      <c r="UNJ80" s="650"/>
      <c r="UNK80" s="650"/>
      <c r="UNL80" s="650"/>
      <c r="UNM80" s="650"/>
      <c r="UNN80" s="650"/>
      <c r="UNO80" s="650"/>
      <c r="UNP80" s="650"/>
      <c r="UNQ80" s="650"/>
      <c r="UNR80" s="650"/>
      <c r="UNS80" s="650"/>
      <c r="UNT80" s="650"/>
      <c r="UNU80" s="650"/>
      <c r="UNV80" s="650"/>
      <c r="UNW80" s="650"/>
      <c r="UNX80" s="650"/>
      <c r="UNY80" s="650"/>
      <c r="UNZ80" s="650"/>
      <c r="UOA80" s="650"/>
      <c r="UOB80" s="650"/>
      <c r="UOC80" s="650"/>
      <c r="UOD80" s="650"/>
      <c r="UOE80" s="650"/>
      <c r="UOF80" s="650"/>
      <c r="UOG80" s="650"/>
      <c r="UOH80" s="650"/>
      <c r="UOI80" s="650"/>
      <c r="UOJ80" s="650"/>
      <c r="UOK80" s="650"/>
      <c r="UOL80" s="650"/>
      <c r="UOM80" s="650"/>
      <c r="UON80" s="650"/>
      <c r="UOO80" s="650"/>
      <c r="UOP80" s="650"/>
      <c r="UOQ80" s="650"/>
      <c r="UOR80" s="650"/>
      <c r="UOS80" s="650"/>
      <c r="UOT80" s="650"/>
      <c r="UOU80" s="650"/>
      <c r="UOV80" s="650"/>
      <c r="UOW80" s="650"/>
      <c r="UOX80" s="650"/>
      <c r="UOY80" s="650"/>
      <c r="UOZ80" s="650"/>
      <c r="UPA80" s="650"/>
      <c r="UPB80" s="650"/>
      <c r="UPC80" s="650"/>
      <c r="UPD80" s="650"/>
      <c r="UPE80" s="650"/>
      <c r="UPF80" s="650"/>
      <c r="UPG80" s="650"/>
      <c r="UPH80" s="650"/>
      <c r="UPI80" s="650"/>
      <c r="UPJ80" s="650"/>
      <c r="UPK80" s="650"/>
      <c r="UPL80" s="650"/>
      <c r="UPM80" s="650"/>
      <c r="UPN80" s="650"/>
      <c r="UPO80" s="650"/>
      <c r="UPP80" s="650"/>
      <c r="UPQ80" s="650"/>
      <c r="UPR80" s="650"/>
      <c r="UPS80" s="650"/>
      <c r="UPT80" s="650"/>
      <c r="UPU80" s="650"/>
      <c r="UPV80" s="650"/>
      <c r="UPW80" s="650"/>
      <c r="UPX80" s="650"/>
      <c r="UPY80" s="650"/>
      <c r="UPZ80" s="650"/>
      <c r="UQA80" s="650"/>
      <c r="UQB80" s="650"/>
      <c r="UQC80" s="650"/>
      <c r="UQD80" s="650"/>
      <c r="UQE80" s="650"/>
      <c r="UQF80" s="650"/>
      <c r="UQG80" s="650"/>
      <c r="UQH80" s="650"/>
      <c r="UQI80" s="650"/>
      <c r="UQJ80" s="650"/>
      <c r="UQK80" s="650"/>
      <c r="UQL80" s="650"/>
      <c r="UQM80" s="650"/>
      <c r="UQN80" s="650"/>
      <c r="UQO80" s="650"/>
      <c r="UQP80" s="650"/>
      <c r="UQQ80" s="650"/>
      <c r="UQR80" s="650"/>
      <c r="UQS80" s="650"/>
      <c r="UQT80" s="650"/>
      <c r="UQU80" s="650"/>
      <c r="UQV80" s="650"/>
      <c r="UQW80" s="650"/>
      <c r="UQX80" s="650"/>
      <c r="UQY80" s="650"/>
      <c r="UQZ80" s="650"/>
      <c r="URA80" s="650"/>
      <c r="URB80" s="650"/>
      <c r="URC80" s="650"/>
      <c r="URD80" s="650"/>
      <c r="URE80" s="650"/>
      <c r="URF80" s="650"/>
      <c r="URG80" s="650"/>
      <c r="URH80" s="650"/>
      <c r="URI80" s="650"/>
      <c r="URJ80" s="650"/>
      <c r="URK80" s="650"/>
      <c r="URL80" s="650"/>
      <c r="URM80" s="650"/>
      <c r="URN80" s="650"/>
      <c r="URO80" s="650"/>
      <c r="URP80" s="650"/>
      <c r="URQ80" s="650"/>
      <c r="URR80" s="650"/>
      <c r="URS80" s="650"/>
      <c r="URT80" s="650"/>
      <c r="URU80" s="650"/>
      <c r="URV80" s="650"/>
      <c r="URW80" s="650"/>
      <c r="URX80" s="650"/>
      <c r="URY80" s="650"/>
      <c r="URZ80" s="650"/>
      <c r="USA80" s="650"/>
      <c r="USB80" s="650"/>
      <c r="USC80" s="650"/>
      <c r="USD80" s="650"/>
      <c r="USE80" s="650"/>
      <c r="USF80" s="650"/>
      <c r="USG80" s="650"/>
      <c r="USH80" s="650"/>
      <c r="USI80" s="650"/>
      <c r="USJ80" s="650"/>
      <c r="USK80" s="650"/>
      <c r="USL80" s="650"/>
      <c r="USM80" s="650"/>
      <c r="USN80" s="650"/>
      <c r="USO80" s="650"/>
      <c r="USP80" s="650"/>
      <c r="USQ80" s="650"/>
      <c r="USR80" s="650"/>
      <c r="USS80" s="650"/>
      <c r="UST80" s="650"/>
      <c r="USU80" s="650"/>
      <c r="USV80" s="650"/>
      <c r="USW80" s="650"/>
      <c r="USX80" s="650"/>
      <c r="USY80" s="650"/>
      <c r="USZ80" s="650"/>
      <c r="UTA80" s="650"/>
      <c r="UTB80" s="650"/>
      <c r="UTC80" s="650"/>
      <c r="UTD80" s="650"/>
      <c r="UTE80" s="650"/>
      <c r="UTF80" s="650"/>
      <c r="UTG80" s="650"/>
      <c r="UTH80" s="650"/>
      <c r="UTI80" s="650"/>
      <c r="UTJ80" s="650"/>
      <c r="UTK80" s="650"/>
      <c r="UTL80" s="650"/>
      <c r="UTM80" s="650"/>
      <c r="UTN80" s="650"/>
      <c r="UTO80" s="650"/>
      <c r="UTP80" s="650"/>
      <c r="UTQ80" s="650"/>
      <c r="UTR80" s="650"/>
      <c r="UTS80" s="650"/>
      <c r="UTT80" s="650"/>
      <c r="UTU80" s="650"/>
      <c r="UTV80" s="650"/>
      <c r="UTW80" s="650"/>
      <c r="UTX80" s="650"/>
      <c r="UTY80" s="650"/>
      <c r="UTZ80" s="650"/>
      <c r="UUA80" s="650"/>
      <c r="UUB80" s="650"/>
      <c r="UUC80" s="650"/>
      <c r="UUD80" s="650"/>
      <c r="UUE80" s="650"/>
      <c r="UUF80" s="650"/>
      <c r="UUG80" s="650"/>
      <c r="UUH80" s="650"/>
      <c r="UUI80" s="650"/>
      <c r="UUJ80" s="650"/>
      <c r="UUK80" s="650"/>
      <c r="UUL80" s="650"/>
      <c r="UUM80" s="650"/>
      <c r="UUN80" s="650"/>
      <c r="UUO80" s="650"/>
      <c r="UUP80" s="650"/>
      <c r="UUQ80" s="650"/>
      <c r="UUR80" s="650"/>
      <c r="UUS80" s="650"/>
      <c r="UUT80" s="650"/>
      <c r="UUU80" s="650"/>
      <c r="UUV80" s="650"/>
      <c r="UUW80" s="650"/>
      <c r="UUX80" s="650"/>
      <c r="UUY80" s="650"/>
      <c r="UUZ80" s="650"/>
      <c r="UVA80" s="650"/>
      <c r="UVB80" s="650"/>
      <c r="UVC80" s="650"/>
      <c r="UVD80" s="650"/>
      <c r="UVE80" s="650"/>
      <c r="UVF80" s="650"/>
      <c r="UVG80" s="650"/>
      <c r="UVH80" s="650"/>
      <c r="UVI80" s="650"/>
      <c r="UVJ80" s="650"/>
      <c r="UVK80" s="650"/>
      <c r="UVL80" s="650"/>
      <c r="UVM80" s="650"/>
      <c r="UVN80" s="650"/>
      <c r="UVO80" s="650"/>
      <c r="UVP80" s="650"/>
      <c r="UVQ80" s="650"/>
      <c r="UVR80" s="650"/>
      <c r="UVS80" s="650"/>
      <c r="UVT80" s="650"/>
      <c r="UVU80" s="650"/>
      <c r="UVV80" s="650"/>
      <c r="UVW80" s="650"/>
      <c r="UVX80" s="650"/>
      <c r="UVY80" s="650"/>
      <c r="UVZ80" s="650"/>
      <c r="UWA80" s="650"/>
      <c r="UWB80" s="650"/>
      <c r="UWC80" s="650"/>
      <c r="UWD80" s="650"/>
      <c r="UWE80" s="650"/>
      <c r="UWF80" s="650"/>
      <c r="UWG80" s="650"/>
      <c r="UWH80" s="650"/>
      <c r="UWI80" s="650"/>
      <c r="UWJ80" s="650"/>
      <c r="UWK80" s="650"/>
      <c r="UWL80" s="650"/>
      <c r="UWM80" s="650"/>
      <c r="UWN80" s="650"/>
      <c r="UWO80" s="650"/>
      <c r="UWP80" s="650"/>
      <c r="UWQ80" s="650"/>
      <c r="UWR80" s="650"/>
      <c r="UWS80" s="650"/>
      <c r="UWT80" s="650"/>
      <c r="UWU80" s="650"/>
      <c r="UWV80" s="650"/>
      <c r="UWW80" s="650"/>
      <c r="UWX80" s="650"/>
      <c r="UWY80" s="650"/>
      <c r="UWZ80" s="650"/>
      <c r="UXA80" s="650"/>
      <c r="UXB80" s="650"/>
      <c r="UXC80" s="650"/>
      <c r="UXD80" s="650"/>
      <c r="UXE80" s="650"/>
      <c r="UXF80" s="650"/>
      <c r="UXG80" s="650"/>
      <c r="UXH80" s="650"/>
      <c r="UXI80" s="650"/>
      <c r="UXJ80" s="650"/>
      <c r="UXK80" s="650"/>
      <c r="UXL80" s="650"/>
      <c r="UXM80" s="650"/>
      <c r="UXN80" s="650"/>
      <c r="UXO80" s="650"/>
      <c r="UXP80" s="650"/>
      <c r="UXQ80" s="650"/>
      <c r="UXR80" s="650"/>
      <c r="UXS80" s="650"/>
      <c r="UXT80" s="650"/>
      <c r="UXU80" s="650"/>
      <c r="UXV80" s="650"/>
      <c r="UXW80" s="650"/>
      <c r="UXX80" s="650"/>
      <c r="UXY80" s="650"/>
      <c r="UXZ80" s="650"/>
      <c r="UYA80" s="650"/>
      <c r="UYB80" s="650"/>
      <c r="UYC80" s="650"/>
      <c r="UYD80" s="650"/>
      <c r="UYE80" s="650"/>
      <c r="UYF80" s="650"/>
      <c r="UYG80" s="650"/>
      <c r="UYH80" s="650"/>
      <c r="UYI80" s="650"/>
      <c r="UYJ80" s="650"/>
      <c r="UYK80" s="650"/>
      <c r="UYL80" s="650"/>
      <c r="UYM80" s="650"/>
      <c r="UYN80" s="650"/>
      <c r="UYO80" s="650"/>
      <c r="UYP80" s="650"/>
      <c r="UYQ80" s="650"/>
      <c r="UYR80" s="650"/>
      <c r="UYS80" s="650"/>
      <c r="UYT80" s="650"/>
      <c r="UYU80" s="650"/>
      <c r="UYV80" s="650"/>
      <c r="UYW80" s="650"/>
      <c r="UYX80" s="650"/>
      <c r="UYY80" s="650"/>
      <c r="UYZ80" s="650"/>
      <c r="UZA80" s="650"/>
      <c r="UZB80" s="650"/>
      <c r="UZC80" s="650"/>
      <c r="UZD80" s="650"/>
      <c r="UZE80" s="650"/>
      <c r="UZF80" s="650"/>
      <c r="UZG80" s="650"/>
      <c r="UZH80" s="650"/>
      <c r="UZI80" s="650"/>
      <c r="UZJ80" s="650"/>
      <c r="UZK80" s="650"/>
      <c r="UZL80" s="650"/>
      <c r="UZM80" s="650"/>
      <c r="UZN80" s="650"/>
      <c r="UZO80" s="650"/>
      <c r="UZP80" s="650"/>
      <c r="UZQ80" s="650"/>
      <c r="UZR80" s="650"/>
      <c r="UZS80" s="650"/>
      <c r="UZT80" s="650"/>
      <c r="UZU80" s="650"/>
      <c r="UZV80" s="650"/>
      <c r="UZW80" s="650"/>
      <c r="UZX80" s="650"/>
      <c r="UZY80" s="650"/>
      <c r="UZZ80" s="650"/>
      <c r="VAA80" s="650"/>
      <c r="VAB80" s="650"/>
      <c r="VAC80" s="650"/>
      <c r="VAD80" s="650"/>
      <c r="VAE80" s="650"/>
      <c r="VAF80" s="650"/>
      <c r="VAG80" s="650"/>
      <c r="VAH80" s="650"/>
      <c r="VAI80" s="650"/>
      <c r="VAJ80" s="650"/>
      <c r="VAK80" s="650"/>
      <c r="VAL80" s="650"/>
      <c r="VAM80" s="650"/>
      <c r="VAN80" s="650"/>
      <c r="VAO80" s="650"/>
      <c r="VAP80" s="650"/>
      <c r="VAQ80" s="650"/>
      <c r="VAR80" s="650"/>
      <c r="VAS80" s="650"/>
      <c r="VAT80" s="650"/>
      <c r="VAU80" s="650"/>
      <c r="VAV80" s="650"/>
      <c r="VAW80" s="650"/>
      <c r="VAX80" s="650"/>
      <c r="VAY80" s="650"/>
      <c r="VAZ80" s="650"/>
      <c r="VBA80" s="650"/>
      <c r="VBB80" s="650"/>
      <c r="VBC80" s="650"/>
      <c r="VBD80" s="650"/>
      <c r="VBE80" s="650"/>
      <c r="VBF80" s="650"/>
      <c r="VBG80" s="650"/>
      <c r="VBH80" s="650"/>
      <c r="VBI80" s="650"/>
      <c r="VBJ80" s="650"/>
      <c r="VBK80" s="650"/>
      <c r="VBL80" s="650"/>
      <c r="VBM80" s="650"/>
      <c r="VBN80" s="650"/>
      <c r="VBO80" s="650"/>
      <c r="VBP80" s="650"/>
      <c r="VBQ80" s="650"/>
      <c r="VBR80" s="650"/>
      <c r="VBS80" s="650"/>
      <c r="VBT80" s="650"/>
      <c r="VBU80" s="650"/>
      <c r="VBV80" s="650"/>
      <c r="VBW80" s="650"/>
      <c r="VBX80" s="650"/>
      <c r="VBY80" s="650"/>
      <c r="VBZ80" s="650"/>
      <c r="VCA80" s="650"/>
      <c r="VCB80" s="650"/>
      <c r="VCC80" s="650"/>
      <c r="VCD80" s="650"/>
      <c r="VCE80" s="650"/>
      <c r="VCF80" s="650"/>
      <c r="VCG80" s="650"/>
      <c r="VCH80" s="650"/>
      <c r="VCI80" s="650"/>
      <c r="VCJ80" s="650"/>
      <c r="VCK80" s="650"/>
      <c r="VCL80" s="650"/>
      <c r="VCM80" s="650"/>
      <c r="VCN80" s="650"/>
      <c r="VCO80" s="650"/>
      <c r="VCP80" s="650"/>
      <c r="VCQ80" s="650"/>
      <c r="VCR80" s="650"/>
      <c r="VCS80" s="650"/>
      <c r="VCT80" s="650"/>
      <c r="VCU80" s="650"/>
      <c r="VCV80" s="650"/>
      <c r="VCW80" s="650"/>
      <c r="VCX80" s="650"/>
      <c r="VCY80" s="650"/>
      <c r="VCZ80" s="650"/>
      <c r="VDA80" s="650"/>
      <c r="VDB80" s="650"/>
      <c r="VDC80" s="650"/>
      <c r="VDD80" s="650"/>
      <c r="VDE80" s="650"/>
      <c r="VDF80" s="650"/>
      <c r="VDG80" s="650"/>
      <c r="VDH80" s="650"/>
      <c r="VDI80" s="650"/>
      <c r="VDJ80" s="650"/>
      <c r="VDK80" s="650"/>
      <c r="VDL80" s="650"/>
      <c r="VDM80" s="650"/>
      <c r="VDN80" s="650"/>
      <c r="VDO80" s="650"/>
      <c r="VDP80" s="650"/>
      <c r="VDQ80" s="650"/>
      <c r="VDR80" s="650"/>
      <c r="VDS80" s="650"/>
      <c r="VDT80" s="650"/>
      <c r="VDU80" s="650"/>
      <c r="VDV80" s="650"/>
      <c r="VDW80" s="650"/>
      <c r="VDX80" s="650"/>
      <c r="VDY80" s="650"/>
      <c r="VDZ80" s="650"/>
      <c r="VEA80" s="650"/>
      <c r="VEB80" s="650"/>
      <c r="VEC80" s="650"/>
      <c r="VED80" s="650"/>
      <c r="VEE80" s="650"/>
      <c r="VEF80" s="650"/>
      <c r="VEG80" s="650"/>
      <c r="VEH80" s="650"/>
      <c r="VEI80" s="650"/>
      <c r="VEJ80" s="650"/>
      <c r="VEK80" s="650"/>
      <c r="VEL80" s="650"/>
      <c r="VEM80" s="650"/>
      <c r="VEN80" s="650"/>
      <c r="VEO80" s="650"/>
      <c r="VEP80" s="650"/>
      <c r="VEQ80" s="650"/>
      <c r="VER80" s="650"/>
      <c r="VES80" s="650"/>
      <c r="VET80" s="650"/>
      <c r="VEU80" s="650"/>
      <c r="VEV80" s="650"/>
      <c r="VEW80" s="650"/>
      <c r="VEX80" s="650"/>
      <c r="VEY80" s="650"/>
      <c r="VEZ80" s="650"/>
      <c r="VFA80" s="650"/>
      <c r="VFB80" s="650"/>
      <c r="VFC80" s="650"/>
      <c r="VFD80" s="650"/>
      <c r="VFE80" s="650"/>
      <c r="VFF80" s="650"/>
      <c r="VFG80" s="650"/>
      <c r="VFH80" s="650"/>
      <c r="VFI80" s="650"/>
      <c r="VFJ80" s="650"/>
      <c r="VFK80" s="650"/>
      <c r="VFL80" s="650"/>
      <c r="VFM80" s="650"/>
      <c r="VFN80" s="650"/>
      <c r="VFO80" s="650"/>
      <c r="VFP80" s="650"/>
      <c r="VFQ80" s="650"/>
      <c r="VFR80" s="650"/>
      <c r="VFS80" s="650"/>
      <c r="VFT80" s="650"/>
      <c r="VFU80" s="650"/>
      <c r="VFV80" s="650"/>
      <c r="VFW80" s="650"/>
      <c r="VFX80" s="650"/>
      <c r="VFY80" s="650"/>
      <c r="VFZ80" s="650"/>
      <c r="VGA80" s="650"/>
      <c r="VGB80" s="650"/>
      <c r="VGC80" s="650"/>
      <c r="VGD80" s="650"/>
      <c r="VGE80" s="650"/>
      <c r="VGF80" s="650"/>
      <c r="VGG80" s="650"/>
      <c r="VGH80" s="650"/>
      <c r="VGI80" s="650"/>
      <c r="VGJ80" s="650"/>
      <c r="VGK80" s="650"/>
      <c r="VGL80" s="650"/>
      <c r="VGM80" s="650"/>
      <c r="VGN80" s="650"/>
      <c r="VGO80" s="650"/>
      <c r="VGP80" s="650"/>
      <c r="VGQ80" s="650"/>
      <c r="VGR80" s="650"/>
      <c r="VGS80" s="650"/>
      <c r="VGT80" s="650"/>
      <c r="VGU80" s="650"/>
      <c r="VGV80" s="650"/>
      <c r="VGW80" s="650"/>
      <c r="VGX80" s="650"/>
      <c r="VGY80" s="650"/>
      <c r="VGZ80" s="650"/>
      <c r="VHA80" s="650"/>
      <c r="VHB80" s="650"/>
      <c r="VHC80" s="650"/>
      <c r="VHD80" s="650"/>
      <c r="VHE80" s="650"/>
      <c r="VHF80" s="650"/>
      <c r="VHG80" s="650"/>
      <c r="VHH80" s="650"/>
      <c r="VHI80" s="650"/>
      <c r="VHJ80" s="650"/>
      <c r="VHK80" s="650"/>
      <c r="VHL80" s="650"/>
      <c r="VHM80" s="650"/>
      <c r="VHN80" s="650"/>
      <c r="VHO80" s="650"/>
      <c r="VHP80" s="650"/>
      <c r="VHQ80" s="650"/>
      <c r="VHR80" s="650"/>
      <c r="VHS80" s="650"/>
      <c r="VHT80" s="650"/>
      <c r="VHU80" s="650"/>
      <c r="VHV80" s="650"/>
      <c r="VHW80" s="650"/>
      <c r="VHX80" s="650"/>
      <c r="VHY80" s="650"/>
      <c r="VHZ80" s="650"/>
      <c r="VIA80" s="650"/>
      <c r="VIB80" s="650"/>
      <c r="VIC80" s="650"/>
      <c r="VID80" s="650"/>
      <c r="VIE80" s="650"/>
      <c r="VIF80" s="650"/>
      <c r="VIG80" s="650"/>
      <c r="VIH80" s="650"/>
      <c r="VII80" s="650"/>
      <c r="VIJ80" s="650"/>
      <c r="VIK80" s="650"/>
      <c r="VIL80" s="650"/>
      <c r="VIM80" s="650"/>
      <c r="VIN80" s="650"/>
      <c r="VIO80" s="650"/>
      <c r="VIP80" s="650"/>
      <c r="VIQ80" s="650"/>
      <c r="VIR80" s="650"/>
      <c r="VIS80" s="650"/>
      <c r="VIT80" s="650"/>
      <c r="VIU80" s="650"/>
      <c r="VIV80" s="650"/>
      <c r="VIW80" s="650"/>
      <c r="VIX80" s="650"/>
      <c r="VIY80" s="650"/>
      <c r="VIZ80" s="650"/>
      <c r="VJA80" s="650"/>
      <c r="VJB80" s="650"/>
      <c r="VJC80" s="650"/>
      <c r="VJD80" s="650"/>
      <c r="VJE80" s="650"/>
      <c r="VJF80" s="650"/>
      <c r="VJG80" s="650"/>
      <c r="VJH80" s="650"/>
      <c r="VJI80" s="650"/>
      <c r="VJJ80" s="650"/>
      <c r="VJK80" s="650"/>
      <c r="VJL80" s="650"/>
      <c r="VJM80" s="650"/>
      <c r="VJN80" s="650"/>
      <c r="VJO80" s="650"/>
      <c r="VJP80" s="650"/>
      <c r="VJQ80" s="650"/>
      <c r="VJR80" s="650"/>
      <c r="VJS80" s="650"/>
      <c r="VJT80" s="650"/>
      <c r="VJU80" s="650"/>
      <c r="VJV80" s="650"/>
      <c r="VJW80" s="650"/>
      <c r="VJX80" s="650"/>
      <c r="VJY80" s="650"/>
      <c r="VJZ80" s="650"/>
      <c r="VKA80" s="650"/>
      <c r="VKB80" s="650"/>
      <c r="VKC80" s="650"/>
      <c r="VKD80" s="650"/>
      <c r="VKE80" s="650"/>
      <c r="VKF80" s="650"/>
      <c r="VKG80" s="650"/>
      <c r="VKH80" s="650"/>
      <c r="VKI80" s="650"/>
      <c r="VKJ80" s="650"/>
      <c r="VKK80" s="650"/>
      <c r="VKL80" s="650"/>
      <c r="VKM80" s="650"/>
      <c r="VKN80" s="650"/>
      <c r="VKO80" s="650"/>
      <c r="VKP80" s="650"/>
      <c r="VKQ80" s="650"/>
      <c r="VKR80" s="650"/>
      <c r="VKS80" s="650"/>
      <c r="VKT80" s="650"/>
      <c r="VKU80" s="650"/>
      <c r="VKV80" s="650"/>
      <c r="VKW80" s="650"/>
      <c r="VKX80" s="650"/>
      <c r="VKY80" s="650"/>
      <c r="VKZ80" s="650"/>
      <c r="VLA80" s="650"/>
      <c r="VLB80" s="650"/>
      <c r="VLC80" s="650"/>
      <c r="VLD80" s="650"/>
      <c r="VLE80" s="650"/>
      <c r="VLF80" s="650"/>
      <c r="VLG80" s="650"/>
      <c r="VLH80" s="650"/>
      <c r="VLI80" s="650"/>
      <c r="VLJ80" s="650"/>
      <c r="VLK80" s="650"/>
      <c r="VLL80" s="650"/>
      <c r="VLM80" s="650"/>
      <c r="VLN80" s="650"/>
      <c r="VLO80" s="650"/>
      <c r="VLP80" s="650"/>
      <c r="VLQ80" s="650"/>
      <c r="VLR80" s="650"/>
      <c r="VLS80" s="650"/>
      <c r="VLT80" s="650"/>
      <c r="VLU80" s="650"/>
      <c r="VLV80" s="650"/>
      <c r="VLW80" s="650"/>
      <c r="VLX80" s="650"/>
      <c r="VLY80" s="650"/>
      <c r="VLZ80" s="650"/>
      <c r="VMA80" s="650"/>
      <c r="VMB80" s="650"/>
      <c r="VMC80" s="650"/>
      <c r="VMD80" s="650"/>
      <c r="VME80" s="650"/>
      <c r="VMF80" s="650"/>
      <c r="VMG80" s="650"/>
      <c r="VMH80" s="650"/>
      <c r="VMI80" s="650"/>
      <c r="VMJ80" s="650"/>
      <c r="VMK80" s="650"/>
      <c r="VML80" s="650"/>
      <c r="VMM80" s="650"/>
      <c r="VMN80" s="650"/>
      <c r="VMO80" s="650"/>
      <c r="VMP80" s="650"/>
      <c r="VMQ80" s="650"/>
      <c r="VMR80" s="650"/>
      <c r="VMS80" s="650"/>
      <c r="VMT80" s="650"/>
      <c r="VMU80" s="650"/>
      <c r="VMV80" s="650"/>
      <c r="VMW80" s="650"/>
      <c r="VMX80" s="650"/>
      <c r="VMY80" s="650"/>
      <c r="VMZ80" s="650"/>
      <c r="VNA80" s="650"/>
      <c r="VNB80" s="650"/>
      <c r="VNC80" s="650"/>
      <c r="VND80" s="650"/>
      <c r="VNE80" s="650"/>
      <c r="VNF80" s="650"/>
      <c r="VNG80" s="650"/>
      <c r="VNH80" s="650"/>
      <c r="VNI80" s="650"/>
      <c r="VNJ80" s="650"/>
      <c r="VNK80" s="650"/>
      <c r="VNL80" s="650"/>
      <c r="VNM80" s="650"/>
      <c r="VNN80" s="650"/>
      <c r="VNO80" s="650"/>
      <c r="VNP80" s="650"/>
      <c r="VNQ80" s="650"/>
      <c r="VNR80" s="650"/>
      <c r="VNS80" s="650"/>
      <c r="VNT80" s="650"/>
      <c r="VNU80" s="650"/>
      <c r="VNV80" s="650"/>
      <c r="VNW80" s="650"/>
      <c r="VNX80" s="650"/>
      <c r="VNY80" s="650"/>
      <c r="VNZ80" s="650"/>
      <c r="VOA80" s="650"/>
      <c r="VOB80" s="650"/>
      <c r="VOC80" s="650"/>
      <c r="VOD80" s="650"/>
      <c r="VOE80" s="650"/>
      <c r="VOF80" s="650"/>
      <c r="VOG80" s="650"/>
      <c r="VOH80" s="650"/>
      <c r="VOI80" s="650"/>
      <c r="VOJ80" s="650"/>
      <c r="VOK80" s="650"/>
      <c r="VOL80" s="650"/>
      <c r="VOM80" s="650"/>
      <c r="VON80" s="650"/>
      <c r="VOO80" s="650"/>
      <c r="VOP80" s="650"/>
      <c r="VOQ80" s="650"/>
      <c r="VOR80" s="650"/>
      <c r="VOS80" s="650"/>
      <c r="VOT80" s="650"/>
      <c r="VOU80" s="650"/>
      <c r="VOV80" s="650"/>
      <c r="VOW80" s="650"/>
      <c r="VOX80" s="650"/>
      <c r="VOY80" s="650"/>
      <c r="VOZ80" s="650"/>
      <c r="VPA80" s="650"/>
      <c r="VPB80" s="650"/>
      <c r="VPC80" s="650"/>
      <c r="VPD80" s="650"/>
      <c r="VPE80" s="650"/>
      <c r="VPF80" s="650"/>
      <c r="VPG80" s="650"/>
      <c r="VPH80" s="650"/>
      <c r="VPI80" s="650"/>
      <c r="VPJ80" s="650"/>
      <c r="VPK80" s="650"/>
      <c r="VPL80" s="650"/>
      <c r="VPM80" s="650"/>
      <c r="VPN80" s="650"/>
      <c r="VPO80" s="650"/>
      <c r="VPP80" s="650"/>
      <c r="VPQ80" s="650"/>
      <c r="VPR80" s="650"/>
      <c r="VPS80" s="650"/>
      <c r="VPT80" s="650"/>
      <c r="VPU80" s="650"/>
      <c r="VPV80" s="650"/>
      <c r="VPW80" s="650"/>
      <c r="VPX80" s="650"/>
      <c r="VPY80" s="650"/>
      <c r="VPZ80" s="650"/>
      <c r="VQA80" s="650"/>
      <c r="VQB80" s="650"/>
      <c r="VQC80" s="650"/>
      <c r="VQD80" s="650"/>
      <c r="VQE80" s="650"/>
      <c r="VQF80" s="650"/>
      <c r="VQG80" s="650"/>
      <c r="VQH80" s="650"/>
      <c r="VQI80" s="650"/>
      <c r="VQJ80" s="650"/>
      <c r="VQK80" s="650"/>
      <c r="VQL80" s="650"/>
      <c r="VQM80" s="650"/>
      <c r="VQN80" s="650"/>
      <c r="VQO80" s="650"/>
      <c r="VQP80" s="650"/>
      <c r="VQQ80" s="650"/>
      <c r="VQR80" s="650"/>
      <c r="VQS80" s="650"/>
      <c r="VQT80" s="650"/>
      <c r="VQU80" s="650"/>
      <c r="VQV80" s="650"/>
      <c r="VQW80" s="650"/>
      <c r="VQX80" s="650"/>
      <c r="VQY80" s="650"/>
      <c r="VQZ80" s="650"/>
      <c r="VRA80" s="650"/>
      <c r="VRB80" s="650"/>
      <c r="VRC80" s="650"/>
      <c r="VRD80" s="650"/>
      <c r="VRE80" s="650"/>
      <c r="VRF80" s="650"/>
      <c r="VRG80" s="650"/>
      <c r="VRH80" s="650"/>
      <c r="VRI80" s="650"/>
      <c r="VRJ80" s="650"/>
      <c r="VRK80" s="650"/>
      <c r="VRL80" s="650"/>
      <c r="VRM80" s="650"/>
      <c r="VRN80" s="650"/>
      <c r="VRO80" s="650"/>
      <c r="VRP80" s="650"/>
      <c r="VRQ80" s="650"/>
      <c r="VRR80" s="650"/>
      <c r="VRS80" s="650"/>
      <c r="VRT80" s="650"/>
      <c r="VRU80" s="650"/>
      <c r="VRV80" s="650"/>
      <c r="VRW80" s="650"/>
      <c r="VRX80" s="650"/>
      <c r="VRY80" s="650"/>
      <c r="VRZ80" s="650"/>
      <c r="VSA80" s="650"/>
      <c r="VSB80" s="650"/>
      <c r="VSC80" s="650"/>
      <c r="VSD80" s="650"/>
      <c r="VSE80" s="650"/>
      <c r="VSF80" s="650"/>
      <c r="VSG80" s="650"/>
      <c r="VSH80" s="650"/>
      <c r="VSI80" s="650"/>
      <c r="VSJ80" s="650"/>
      <c r="VSK80" s="650"/>
      <c r="VSL80" s="650"/>
      <c r="VSM80" s="650"/>
      <c r="VSN80" s="650"/>
      <c r="VSO80" s="650"/>
      <c r="VSP80" s="650"/>
      <c r="VSQ80" s="650"/>
      <c r="VSR80" s="650"/>
      <c r="VSS80" s="650"/>
      <c r="VST80" s="650"/>
      <c r="VSU80" s="650"/>
      <c r="VSV80" s="650"/>
      <c r="VSW80" s="650"/>
      <c r="VSX80" s="650"/>
      <c r="VSY80" s="650"/>
      <c r="VSZ80" s="650"/>
      <c r="VTA80" s="650"/>
      <c r="VTB80" s="650"/>
      <c r="VTC80" s="650"/>
      <c r="VTD80" s="650"/>
      <c r="VTE80" s="650"/>
      <c r="VTF80" s="650"/>
      <c r="VTG80" s="650"/>
      <c r="VTH80" s="650"/>
      <c r="VTI80" s="650"/>
      <c r="VTJ80" s="650"/>
      <c r="VTK80" s="650"/>
      <c r="VTL80" s="650"/>
      <c r="VTM80" s="650"/>
      <c r="VTN80" s="650"/>
      <c r="VTO80" s="650"/>
      <c r="VTP80" s="650"/>
      <c r="VTQ80" s="650"/>
      <c r="VTR80" s="650"/>
      <c r="VTS80" s="650"/>
      <c r="VTT80" s="650"/>
      <c r="VTU80" s="650"/>
      <c r="VTV80" s="650"/>
      <c r="VTW80" s="650"/>
      <c r="VTX80" s="650"/>
      <c r="VTY80" s="650"/>
      <c r="VTZ80" s="650"/>
      <c r="VUA80" s="650"/>
      <c r="VUB80" s="650"/>
      <c r="VUC80" s="650"/>
      <c r="VUD80" s="650"/>
      <c r="VUE80" s="650"/>
      <c r="VUF80" s="650"/>
      <c r="VUG80" s="650"/>
      <c r="VUH80" s="650"/>
      <c r="VUI80" s="650"/>
      <c r="VUJ80" s="650"/>
      <c r="VUK80" s="650"/>
      <c r="VUL80" s="650"/>
      <c r="VUM80" s="650"/>
      <c r="VUN80" s="650"/>
      <c r="VUO80" s="650"/>
      <c r="VUP80" s="650"/>
      <c r="VUQ80" s="650"/>
      <c r="VUR80" s="650"/>
      <c r="VUS80" s="650"/>
      <c r="VUT80" s="650"/>
      <c r="VUU80" s="650"/>
      <c r="VUV80" s="650"/>
      <c r="VUW80" s="650"/>
      <c r="VUX80" s="650"/>
      <c r="VUY80" s="650"/>
      <c r="VUZ80" s="650"/>
      <c r="VVA80" s="650"/>
      <c r="VVB80" s="650"/>
      <c r="VVC80" s="650"/>
      <c r="VVD80" s="650"/>
      <c r="VVE80" s="650"/>
      <c r="VVF80" s="650"/>
      <c r="VVG80" s="650"/>
      <c r="VVH80" s="650"/>
      <c r="VVI80" s="650"/>
      <c r="VVJ80" s="650"/>
      <c r="VVK80" s="650"/>
      <c r="VVL80" s="650"/>
      <c r="VVM80" s="650"/>
      <c r="VVN80" s="650"/>
      <c r="VVO80" s="650"/>
      <c r="VVP80" s="650"/>
      <c r="VVQ80" s="650"/>
      <c r="VVR80" s="650"/>
      <c r="VVS80" s="650"/>
      <c r="VVT80" s="650"/>
      <c r="VVU80" s="650"/>
      <c r="VVV80" s="650"/>
      <c r="VVW80" s="650"/>
      <c r="VVX80" s="650"/>
      <c r="VVY80" s="650"/>
      <c r="VVZ80" s="650"/>
      <c r="VWA80" s="650"/>
      <c r="VWB80" s="650"/>
      <c r="VWC80" s="650"/>
      <c r="VWD80" s="650"/>
      <c r="VWE80" s="650"/>
      <c r="VWF80" s="650"/>
      <c r="VWG80" s="650"/>
      <c r="VWH80" s="650"/>
      <c r="VWI80" s="650"/>
      <c r="VWJ80" s="650"/>
      <c r="VWK80" s="650"/>
      <c r="VWL80" s="650"/>
      <c r="VWM80" s="650"/>
      <c r="VWN80" s="650"/>
      <c r="VWO80" s="650"/>
      <c r="VWP80" s="650"/>
      <c r="VWQ80" s="650"/>
      <c r="VWR80" s="650"/>
      <c r="VWS80" s="650"/>
      <c r="VWT80" s="650"/>
      <c r="VWU80" s="650"/>
      <c r="VWV80" s="650"/>
      <c r="VWW80" s="650"/>
      <c r="VWX80" s="650"/>
      <c r="VWY80" s="650"/>
      <c r="VWZ80" s="650"/>
      <c r="VXA80" s="650"/>
      <c r="VXB80" s="650"/>
      <c r="VXC80" s="650"/>
      <c r="VXD80" s="650"/>
      <c r="VXE80" s="650"/>
      <c r="VXF80" s="650"/>
      <c r="VXG80" s="650"/>
      <c r="VXH80" s="650"/>
      <c r="VXI80" s="650"/>
      <c r="VXJ80" s="650"/>
      <c r="VXK80" s="650"/>
      <c r="VXL80" s="650"/>
      <c r="VXM80" s="650"/>
      <c r="VXN80" s="650"/>
      <c r="VXO80" s="650"/>
      <c r="VXP80" s="650"/>
      <c r="VXQ80" s="650"/>
      <c r="VXR80" s="650"/>
      <c r="VXS80" s="650"/>
      <c r="VXT80" s="650"/>
      <c r="VXU80" s="650"/>
      <c r="VXV80" s="650"/>
      <c r="VXW80" s="650"/>
      <c r="VXX80" s="650"/>
      <c r="VXY80" s="650"/>
      <c r="VXZ80" s="650"/>
      <c r="VYA80" s="650"/>
      <c r="VYB80" s="650"/>
      <c r="VYC80" s="650"/>
      <c r="VYD80" s="650"/>
      <c r="VYE80" s="650"/>
      <c r="VYF80" s="650"/>
      <c r="VYG80" s="650"/>
      <c r="VYH80" s="650"/>
      <c r="VYI80" s="650"/>
      <c r="VYJ80" s="650"/>
      <c r="VYK80" s="650"/>
      <c r="VYL80" s="650"/>
      <c r="VYM80" s="650"/>
      <c r="VYN80" s="650"/>
      <c r="VYO80" s="650"/>
      <c r="VYP80" s="650"/>
      <c r="VYQ80" s="650"/>
      <c r="VYR80" s="650"/>
      <c r="VYS80" s="650"/>
      <c r="VYT80" s="650"/>
      <c r="VYU80" s="650"/>
      <c r="VYV80" s="650"/>
      <c r="VYW80" s="650"/>
      <c r="VYX80" s="650"/>
      <c r="VYY80" s="650"/>
      <c r="VYZ80" s="650"/>
      <c r="VZA80" s="650"/>
      <c r="VZB80" s="650"/>
      <c r="VZC80" s="650"/>
      <c r="VZD80" s="650"/>
      <c r="VZE80" s="650"/>
      <c r="VZF80" s="650"/>
      <c r="VZG80" s="650"/>
      <c r="VZH80" s="650"/>
      <c r="VZI80" s="650"/>
      <c r="VZJ80" s="650"/>
      <c r="VZK80" s="650"/>
      <c r="VZL80" s="650"/>
      <c r="VZM80" s="650"/>
      <c r="VZN80" s="650"/>
      <c r="VZO80" s="650"/>
      <c r="VZP80" s="650"/>
      <c r="VZQ80" s="650"/>
      <c r="VZR80" s="650"/>
      <c r="VZS80" s="650"/>
      <c r="VZT80" s="650"/>
      <c r="VZU80" s="650"/>
      <c r="VZV80" s="650"/>
      <c r="VZW80" s="650"/>
      <c r="VZX80" s="650"/>
      <c r="VZY80" s="650"/>
      <c r="VZZ80" s="650"/>
      <c r="WAA80" s="650"/>
      <c r="WAB80" s="650"/>
      <c r="WAC80" s="650"/>
      <c r="WAD80" s="650"/>
      <c r="WAE80" s="650"/>
      <c r="WAF80" s="650"/>
      <c r="WAG80" s="650"/>
      <c r="WAH80" s="650"/>
      <c r="WAI80" s="650"/>
      <c r="WAJ80" s="650"/>
      <c r="WAK80" s="650"/>
      <c r="WAL80" s="650"/>
      <c r="WAM80" s="650"/>
      <c r="WAN80" s="650"/>
      <c r="WAO80" s="650"/>
      <c r="WAP80" s="650"/>
      <c r="WAQ80" s="650"/>
      <c r="WAR80" s="650"/>
      <c r="WAS80" s="650"/>
      <c r="WAT80" s="650"/>
      <c r="WAU80" s="650"/>
      <c r="WAV80" s="650"/>
      <c r="WAW80" s="650"/>
      <c r="WAX80" s="650"/>
      <c r="WAY80" s="650"/>
      <c r="WAZ80" s="650"/>
      <c r="WBA80" s="650"/>
      <c r="WBB80" s="650"/>
      <c r="WBC80" s="650"/>
      <c r="WBD80" s="650"/>
      <c r="WBE80" s="650"/>
      <c r="WBF80" s="650"/>
      <c r="WBG80" s="650"/>
      <c r="WBH80" s="650"/>
      <c r="WBI80" s="650"/>
      <c r="WBJ80" s="650"/>
      <c r="WBK80" s="650"/>
      <c r="WBL80" s="650"/>
      <c r="WBM80" s="650"/>
      <c r="WBN80" s="650"/>
      <c r="WBO80" s="650"/>
      <c r="WBP80" s="650"/>
      <c r="WBQ80" s="650"/>
      <c r="WBR80" s="650"/>
      <c r="WBS80" s="650"/>
      <c r="WBT80" s="650"/>
      <c r="WBU80" s="650"/>
      <c r="WBV80" s="650"/>
      <c r="WBW80" s="650"/>
      <c r="WBX80" s="650"/>
      <c r="WBY80" s="650"/>
      <c r="WBZ80" s="650"/>
      <c r="WCA80" s="650"/>
      <c r="WCB80" s="650"/>
      <c r="WCC80" s="650"/>
      <c r="WCD80" s="650"/>
      <c r="WCE80" s="650"/>
      <c r="WCF80" s="650"/>
      <c r="WCG80" s="650"/>
      <c r="WCH80" s="650"/>
      <c r="WCI80" s="650"/>
      <c r="WCJ80" s="650"/>
      <c r="WCK80" s="650"/>
      <c r="WCL80" s="650"/>
      <c r="WCM80" s="650"/>
      <c r="WCN80" s="650"/>
      <c r="WCO80" s="650"/>
      <c r="WCP80" s="650"/>
      <c r="WCQ80" s="650"/>
      <c r="WCR80" s="650"/>
      <c r="WCS80" s="650"/>
      <c r="WCT80" s="650"/>
      <c r="WCU80" s="650"/>
      <c r="WCV80" s="650"/>
      <c r="WCW80" s="650"/>
      <c r="WCX80" s="650"/>
      <c r="WCY80" s="650"/>
      <c r="WCZ80" s="650"/>
      <c r="WDA80" s="650"/>
      <c r="WDB80" s="650"/>
      <c r="WDC80" s="650"/>
      <c r="WDD80" s="650"/>
      <c r="WDE80" s="650"/>
      <c r="WDF80" s="650"/>
      <c r="WDG80" s="650"/>
      <c r="WDH80" s="650"/>
      <c r="WDI80" s="650"/>
      <c r="WDJ80" s="650"/>
      <c r="WDK80" s="650"/>
      <c r="WDL80" s="650"/>
      <c r="WDM80" s="650"/>
      <c r="WDN80" s="650"/>
      <c r="WDO80" s="650"/>
      <c r="WDP80" s="650"/>
      <c r="WDQ80" s="650"/>
      <c r="WDR80" s="650"/>
      <c r="WDS80" s="650"/>
      <c r="WDT80" s="650"/>
      <c r="WDU80" s="650"/>
      <c r="WDV80" s="650"/>
      <c r="WDW80" s="650"/>
      <c r="WDX80" s="650"/>
      <c r="WDY80" s="650"/>
      <c r="WDZ80" s="650"/>
      <c r="WEA80" s="650"/>
      <c r="WEB80" s="650"/>
      <c r="WEC80" s="650"/>
      <c r="WED80" s="650"/>
      <c r="WEE80" s="650"/>
      <c r="WEF80" s="650"/>
      <c r="WEG80" s="650"/>
      <c r="WEH80" s="650"/>
      <c r="WEI80" s="650"/>
      <c r="WEJ80" s="650"/>
      <c r="WEK80" s="650"/>
      <c r="WEL80" s="650"/>
      <c r="WEM80" s="650"/>
      <c r="WEN80" s="650"/>
      <c r="WEO80" s="650"/>
      <c r="WEP80" s="650"/>
      <c r="WEQ80" s="650"/>
      <c r="WER80" s="650"/>
      <c r="WES80" s="650"/>
      <c r="WET80" s="650"/>
      <c r="WEU80" s="650"/>
      <c r="WEV80" s="650"/>
      <c r="WEW80" s="650"/>
      <c r="WEX80" s="650"/>
      <c r="WEY80" s="650"/>
      <c r="WEZ80" s="650"/>
      <c r="WFA80" s="650"/>
      <c r="WFB80" s="650"/>
      <c r="WFC80" s="650"/>
      <c r="WFD80" s="650"/>
      <c r="WFE80" s="650"/>
      <c r="WFF80" s="650"/>
      <c r="WFG80" s="650"/>
      <c r="WFH80" s="650"/>
      <c r="WFI80" s="650"/>
      <c r="WFJ80" s="650"/>
      <c r="WFK80" s="650"/>
      <c r="WFL80" s="650"/>
      <c r="WFM80" s="650"/>
      <c r="WFN80" s="650"/>
      <c r="WFO80" s="650"/>
      <c r="WFP80" s="650"/>
      <c r="WFQ80" s="650"/>
      <c r="WFR80" s="650"/>
      <c r="WFS80" s="650"/>
      <c r="WFT80" s="650"/>
      <c r="WFU80" s="650"/>
      <c r="WFV80" s="650"/>
      <c r="WFW80" s="650"/>
      <c r="WFX80" s="650"/>
      <c r="WFY80" s="650"/>
      <c r="WFZ80" s="650"/>
      <c r="WGA80" s="650"/>
      <c r="WGB80" s="650"/>
      <c r="WGC80" s="650"/>
      <c r="WGD80" s="650"/>
      <c r="WGE80" s="650"/>
      <c r="WGF80" s="650"/>
      <c r="WGG80" s="650"/>
      <c r="WGH80" s="650"/>
      <c r="WGI80" s="650"/>
      <c r="WGJ80" s="650"/>
      <c r="WGK80" s="650"/>
      <c r="WGL80" s="650"/>
      <c r="WGM80" s="650"/>
      <c r="WGN80" s="650"/>
      <c r="WGO80" s="650"/>
      <c r="WGP80" s="650"/>
      <c r="WGQ80" s="650"/>
      <c r="WGR80" s="650"/>
      <c r="WGS80" s="650"/>
      <c r="WGT80" s="650"/>
      <c r="WGU80" s="650"/>
      <c r="WGV80" s="650"/>
      <c r="WGW80" s="650"/>
      <c r="WGX80" s="650"/>
      <c r="WGY80" s="650"/>
      <c r="WGZ80" s="650"/>
      <c r="WHA80" s="650"/>
      <c r="WHB80" s="650"/>
      <c r="WHC80" s="650"/>
      <c r="WHD80" s="650"/>
      <c r="WHE80" s="650"/>
      <c r="WHF80" s="650"/>
      <c r="WHG80" s="650"/>
      <c r="WHH80" s="650"/>
      <c r="WHI80" s="650"/>
      <c r="WHJ80" s="650"/>
      <c r="WHK80" s="650"/>
      <c r="WHL80" s="650"/>
      <c r="WHM80" s="650"/>
      <c r="WHN80" s="650"/>
      <c r="WHO80" s="650"/>
      <c r="WHP80" s="650"/>
      <c r="WHQ80" s="650"/>
      <c r="WHR80" s="650"/>
      <c r="WHS80" s="650"/>
      <c r="WHT80" s="650"/>
      <c r="WHU80" s="650"/>
      <c r="WHV80" s="650"/>
      <c r="WHW80" s="650"/>
      <c r="WHX80" s="650"/>
      <c r="WHY80" s="650"/>
      <c r="WHZ80" s="650"/>
      <c r="WIA80" s="650"/>
      <c r="WIB80" s="650"/>
      <c r="WIC80" s="650"/>
      <c r="WID80" s="650"/>
      <c r="WIE80" s="650"/>
      <c r="WIF80" s="650"/>
      <c r="WIG80" s="650"/>
      <c r="WIH80" s="650"/>
      <c r="WII80" s="650"/>
      <c r="WIJ80" s="650"/>
      <c r="WIK80" s="650"/>
      <c r="WIL80" s="650"/>
      <c r="WIM80" s="650"/>
      <c r="WIN80" s="650"/>
      <c r="WIO80" s="650"/>
      <c r="WIP80" s="650"/>
      <c r="WIQ80" s="650"/>
      <c r="WIR80" s="650"/>
      <c r="WIS80" s="650"/>
      <c r="WIT80" s="650"/>
      <c r="WIU80" s="650"/>
      <c r="WIV80" s="650"/>
      <c r="WIW80" s="650"/>
      <c r="WIX80" s="650"/>
      <c r="WIY80" s="650"/>
      <c r="WIZ80" s="650"/>
      <c r="WJA80" s="650"/>
      <c r="WJB80" s="650"/>
      <c r="WJC80" s="650"/>
      <c r="WJD80" s="650"/>
      <c r="WJE80" s="650"/>
      <c r="WJF80" s="650"/>
      <c r="WJG80" s="650"/>
      <c r="WJH80" s="650"/>
      <c r="WJI80" s="650"/>
      <c r="WJJ80" s="650"/>
      <c r="WJK80" s="650"/>
      <c r="WJL80" s="650"/>
      <c r="WJM80" s="650"/>
      <c r="WJN80" s="650"/>
      <c r="WJO80" s="650"/>
      <c r="WJP80" s="650"/>
      <c r="WJQ80" s="650"/>
      <c r="WJR80" s="650"/>
      <c r="WJS80" s="650"/>
      <c r="WJT80" s="650"/>
      <c r="WJU80" s="650"/>
      <c r="WJV80" s="650"/>
      <c r="WJW80" s="650"/>
      <c r="WJX80" s="650"/>
      <c r="WJY80" s="650"/>
      <c r="WJZ80" s="650"/>
      <c r="WKA80" s="650"/>
      <c r="WKB80" s="650"/>
      <c r="WKC80" s="650"/>
      <c r="WKD80" s="650"/>
      <c r="WKE80" s="650"/>
      <c r="WKF80" s="650"/>
      <c r="WKG80" s="650"/>
      <c r="WKH80" s="650"/>
      <c r="WKI80" s="650"/>
      <c r="WKJ80" s="650"/>
      <c r="WKK80" s="650"/>
      <c r="WKL80" s="650"/>
      <c r="WKM80" s="650"/>
      <c r="WKN80" s="650"/>
      <c r="WKO80" s="650"/>
      <c r="WKP80" s="650"/>
      <c r="WKQ80" s="650"/>
      <c r="WKR80" s="650"/>
      <c r="WKS80" s="650"/>
      <c r="WKT80" s="650"/>
      <c r="WKU80" s="650"/>
      <c r="WKV80" s="650"/>
      <c r="WKW80" s="650"/>
      <c r="WKX80" s="650"/>
      <c r="WKY80" s="650"/>
      <c r="WKZ80" s="650"/>
      <c r="WLA80" s="650"/>
      <c r="WLB80" s="650"/>
      <c r="WLC80" s="650"/>
      <c r="WLD80" s="650"/>
      <c r="WLE80" s="650"/>
      <c r="WLF80" s="650"/>
      <c r="WLG80" s="650"/>
      <c r="WLH80" s="650"/>
      <c r="WLI80" s="650"/>
      <c r="WLJ80" s="650"/>
      <c r="WLK80" s="650"/>
      <c r="WLL80" s="650"/>
      <c r="WLM80" s="650"/>
      <c r="WLN80" s="650"/>
      <c r="WLO80" s="650"/>
      <c r="WLP80" s="650"/>
      <c r="WLQ80" s="650"/>
      <c r="WLR80" s="650"/>
      <c r="WLS80" s="650"/>
      <c r="WLT80" s="650"/>
      <c r="WLU80" s="650"/>
      <c r="WLV80" s="650"/>
      <c r="WLW80" s="650"/>
      <c r="WLX80" s="650"/>
      <c r="WLY80" s="650"/>
      <c r="WLZ80" s="650"/>
      <c r="WMA80" s="650"/>
      <c r="WMB80" s="650"/>
      <c r="WMC80" s="650"/>
      <c r="WMD80" s="650"/>
      <c r="WME80" s="650"/>
      <c r="WMF80" s="650"/>
      <c r="WMG80" s="650"/>
      <c r="WMH80" s="650"/>
      <c r="WMI80" s="650"/>
      <c r="WMJ80" s="650"/>
      <c r="WMK80" s="650"/>
      <c r="WML80" s="650"/>
      <c r="WMM80" s="650"/>
      <c r="WMN80" s="650"/>
      <c r="WMO80" s="650"/>
      <c r="WMP80" s="650"/>
      <c r="WMQ80" s="650"/>
      <c r="WMR80" s="650"/>
      <c r="WMS80" s="650"/>
      <c r="WMT80" s="650"/>
      <c r="WMU80" s="650"/>
      <c r="WMV80" s="650"/>
      <c r="WMW80" s="650"/>
      <c r="WMX80" s="650"/>
      <c r="WMY80" s="650"/>
      <c r="WMZ80" s="650"/>
      <c r="WNA80" s="650"/>
      <c r="WNB80" s="650"/>
      <c r="WNC80" s="650"/>
      <c r="WND80" s="650"/>
      <c r="WNE80" s="650"/>
      <c r="WNF80" s="650"/>
      <c r="WNG80" s="650"/>
      <c r="WNH80" s="650"/>
      <c r="WNI80" s="650"/>
      <c r="WNJ80" s="650"/>
      <c r="WNK80" s="650"/>
      <c r="WNL80" s="650"/>
      <c r="WNM80" s="650"/>
      <c r="WNN80" s="650"/>
      <c r="WNO80" s="650"/>
      <c r="WNP80" s="650"/>
      <c r="WNQ80" s="650"/>
      <c r="WNR80" s="650"/>
      <c r="WNS80" s="650"/>
      <c r="WNT80" s="650"/>
      <c r="WNU80" s="650"/>
      <c r="WNV80" s="650"/>
      <c r="WNW80" s="650"/>
      <c r="WNX80" s="650"/>
      <c r="WNY80" s="650"/>
      <c r="WNZ80" s="650"/>
      <c r="WOA80" s="650"/>
      <c r="WOB80" s="650"/>
      <c r="WOC80" s="650"/>
      <c r="WOD80" s="650"/>
      <c r="WOE80" s="650"/>
      <c r="WOF80" s="650"/>
      <c r="WOG80" s="650"/>
      <c r="WOH80" s="650"/>
      <c r="WOI80" s="650"/>
      <c r="WOJ80" s="650"/>
      <c r="WOK80" s="650"/>
      <c r="WOL80" s="650"/>
      <c r="WOM80" s="650"/>
      <c r="WON80" s="650"/>
      <c r="WOO80" s="650"/>
      <c r="WOP80" s="650"/>
      <c r="WOQ80" s="650"/>
      <c r="WOR80" s="650"/>
      <c r="WOS80" s="650"/>
      <c r="WOT80" s="650"/>
      <c r="WOU80" s="650"/>
      <c r="WOV80" s="650"/>
      <c r="WOW80" s="650"/>
      <c r="WOX80" s="650"/>
      <c r="WOY80" s="650"/>
      <c r="WOZ80" s="650"/>
      <c r="WPA80" s="650"/>
      <c r="WPB80" s="650"/>
      <c r="WPC80" s="650"/>
      <c r="WPD80" s="650"/>
      <c r="WPE80" s="650"/>
      <c r="WPF80" s="650"/>
      <c r="WPG80" s="650"/>
      <c r="WPH80" s="650"/>
      <c r="WPI80" s="650"/>
      <c r="WPJ80" s="650"/>
      <c r="WPK80" s="650"/>
      <c r="WPL80" s="650"/>
      <c r="WPM80" s="650"/>
      <c r="WPN80" s="650"/>
      <c r="WPO80" s="650"/>
      <c r="WPP80" s="650"/>
      <c r="WPQ80" s="650"/>
      <c r="WPR80" s="650"/>
      <c r="WPS80" s="650"/>
      <c r="WPT80" s="650"/>
      <c r="WPU80" s="650"/>
      <c r="WPV80" s="650"/>
      <c r="WPW80" s="650"/>
      <c r="WPX80" s="650"/>
      <c r="WPY80" s="650"/>
      <c r="WPZ80" s="650"/>
      <c r="WQA80" s="650"/>
      <c r="WQB80" s="650"/>
      <c r="WQC80" s="650"/>
      <c r="WQD80" s="650"/>
      <c r="WQE80" s="650"/>
      <c r="WQF80" s="650"/>
      <c r="WQG80" s="650"/>
      <c r="WQH80" s="650"/>
      <c r="WQI80" s="650"/>
      <c r="WQJ80" s="650"/>
      <c r="WQK80" s="650"/>
      <c r="WQL80" s="650"/>
      <c r="WQM80" s="650"/>
      <c r="WQN80" s="650"/>
      <c r="WQO80" s="650"/>
      <c r="WQP80" s="650"/>
      <c r="WQQ80" s="650"/>
      <c r="WQR80" s="650"/>
      <c r="WQS80" s="650"/>
      <c r="WQT80" s="650"/>
      <c r="WQU80" s="650"/>
      <c r="WQV80" s="650"/>
      <c r="WQW80" s="650"/>
      <c r="WQX80" s="650"/>
      <c r="WQY80" s="650"/>
      <c r="WQZ80" s="650"/>
      <c r="WRA80" s="650"/>
      <c r="WRB80" s="650"/>
      <c r="WRC80" s="650"/>
      <c r="WRD80" s="650"/>
      <c r="WRE80" s="650"/>
      <c r="WRF80" s="650"/>
      <c r="WRG80" s="650"/>
      <c r="WRH80" s="650"/>
      <c r="WRI80" s="650"/>
      <c r="WRJ80" s="650"/>
      <c r="WRK80" s="650"/>
      <c r="WRL80" s="650"/>
      <c r="WRM80" s="650"/>
      <c r="WRN80" s="650"/>
      <c r="WRO80" s="650"/>
      <c r="WRP80" s="650"/>
      <c r="WRQ80" s="650"/>
      <c r="WRR80" s="650"/>
      <c r="WRS80" s="650"/>
      <c r="WRT80" s="650"/>
      <c r="WRU80" s="650"/>
      <c r="WRV80" s="650"/>
      <c r="WRW80" s="650"/>
      <c r="WRX80" s="650"/>
      <c r="WRY80" s="650"/>
      <c r="WRZ80" s="650"/>
      <c r="WSA80" s="650"/>
      <c r="WSB80" s="650"/>
      <c r="WSC80" s="650"/>
      <c r="WSD80" s="650"/>
      <c r="WSE80" s="650"/>
      <c r="WSF80" s="650"/>
      <c r="WSG80" s="650"/>
      <c r="WSH80" s="650"/>
      <c r="WSI80" s="650"/>
      <c r="WSJ80" s="650"/>
      <c r="WSK80" s="650"/>
      <c r="WSL80" s="650"/>
      <c r="WSM80" s="650"/>
      <c r="WSN80" s="650"/>
      <c r="WSO80" s="650"/>
      <c r="WSP80" s="650"/>
      <c r="WSQ80" s="650"/>
      <c r="WSR80" s="650"/>
      <c r="WSS80" s="650"/>
      <c r="WST80" s="650"/>
      <c r="WSU80" s="650"/>
      <c r="WSV80" s="650"/>
      <c r="WSW80" s="650"/>
      <c r="WSX80" s="650"/>
      <c r="WSY80" s="650"/>
      <c r="WSZ80" s="650"/>
      <c r="WTA80" s="650"/>
      <c r="WTB80" s="650"/>
      <c r="WTC80" s="650"/>
      <c r="WTD80" s="650"/>
      <c r="WTE80" s="650"/>
      <c r="WTF80" s="650"/>
      <c r="WTG80" s="650"/>
      <c r="WTH80" s="650"/>
      <c r="WTI80" s="650"/>
      <c r="WTJ80" s="650"/>
      <c r="WTK80" s="650"/>
      <c r="WTL80" s="650"/>
      <c r="WTM80" s="650"/>
      <c r="WTN80" s="650"/>
      <c r="WTO80" s="650"/>
      <c r="WTP80" s="650"/>
      <c r="WTQ80" s="650"/>
      <c r="WTR80" s="650"/>
      <c r="WTS80" s="650"/>
      <c r="WTT80" s="650"/>
      <c r="WTU80" s="650"/>
      <c r="WTV80" s="650"/>
      <c r="WTW80" s="650"/>
      <c r="WTX80" s="650"/>
      <c r="WTY80" s="650"/>
      <c r="WTZ80" s="650"/>
      <c r="WUA80" s="650"/>
      <c r="WUB80" s="650"/>
      <c r="WUC80" s="650"/>
      <c r="WUD80" s="650"/>
      <c r="WUE80" s="650"/>
      <c r="WUF80" s="650"/>
      <c r="WUG80" s="650"/>
      <c r="WUH80" s="650"/>
      <c r="WUI80" s="650"/>
      <c r="WUJ80" s="650"/>
      <c r="WUK80" s="650"/>
      <c r="WUL80" s="650"/>
      <c r="WUM80" s="650"/>
      <c r="WUN80" s="650"/>
      <c r="WUO80" s="650"/>
      <c r="WUP80" s="650"/>
      <c r="WUQ80" s="650"/>
      <c r="WUR80" s="650"/>
      <c r="WUS80" s="650"/>
      <c r="WUT80" s="650"/>
      <c r="WUU80" s="650"/>
      <c r="WUV80" s="650"/>
      <c r="WUW80" s="650"/>
      <c r="WUX80" s="650"/>
      <c r="WUY80" s="650"/>
      <c r="WUZ80" s="650"/>
      <c r="WVA80" s="650"/>
      <c r="WVB80" s="650"/>
      <c r="WVC80" s="650"/>
      <c r="WVD80" s="650"/>
      <c r="WVE80" s="650"/>
      <c r="WVF80" s="650"/>
      <c r="WVG80" s="650"/>
      <c r="WVH80" s="650"/>
      <c r="WVI80" s="650"/>
      <c r="WVJ80" s="650"/>
      <c r="WVK80" s="650"/>
      <c r="WVL80" s="650"/>
      <c r="WVM80" s="650"/>
      <c r="WVN80" s="650"/>
      <c r="WVO80" s="650"/>
      <c r="WVP80" s="650"/>
      <c r="WVQ80" s="650"/>
      <c r="WVR80" s="650"/>
      <c r="WVS80" s="650"/>
      <c r="WVT80" s="650"/>
      <c r="WVU80" s="650"/>
      <c r="WVV80" s="650"/>
      <c r="WVW80" s="650"/>
      <c r="WVX80" s="650"/>
      <c r="WVY80" s="650"/>
      <c r="WVZ80" s="650"/>
      <c r="WWA80" s="650"/>
      <c r="WWB80" s="650"/>
      <c r="WWC80" s="650"/>
      <c r="WWD80" s="650"/>
      <c r="WWE80" s="650"/>
      <c r="WWF80" s="650"/>
      <c r="WWG80" s="650"/>
      <c r="WWH80" s="650"/>
      <c r="WWI80" s="650"/>
      <c r="WWJ80" s="650"/>
      <c r="WWK80" s="650"/>
      <c r="WWL80" s="650"/>
      <c r="WWM80" s="650"/>
      <c r="WWN80" s="650"/>
      <c r="WWO80" s="650"/>
      <c r="WWP80" s="650"/>
      <c r="WWQ80" s="650"/>
      <c r="WWR80" s="650"/>
      <c r="WWS80" s="650"/>
      <c r="WWT80" s="650"/>
      <c r="WWU80" s="650"/>
      <c r="WWV80" s="650"/>
      <c r="WWW80" s="650"/>
      <c r="WWX80" s="650"/>
      <c r="WWY80" s="650"/>
      <c r="WWZ80" s="650"/>
      <c r="WXA80" s="650"/>
      <c r="WXB80" s="650"/>
      <c r="WXC80" s="650"/>
      <c r="WXD80" s="650"/>
      <c r="WXE80" s="650"/>
      <c r="WXF80" s="650"/>
      <c r="WXG80" s="650"/>
      <c r="WXH80" s="650"/>
      <c r="WXI80" s="650"/>
      <c r="WXJ80" s="650"/>
      <c r="WXK80" s="650"/>
      <c r="WXL80" s="650"/>
      <c r="WXM80" s="650"/>
      <c r="WXN80" s="650"/>
      <c r="WXO80" s="650"/>
      <c r="WXP80" s="650"/>
      <c r="WXQ80" s="650"/>
      <c r="WXR80" s="650"/>
      <c r="WXS80" s="650"/>
      <c r="WXT80" s="650"/>
      <c r="WXU80" s="650"/>
      <c r="WXV80" s="650"/>
      <c r="WXW80" s="650"/>
      <c r="WXX80" s="650"/>
      <c r="WXY80" s="650"/>
      <c r="WXZ80" s="650"/>
      <c r="WYA80" s="650"/>
      <c r="WYB80" s="650"/>
      <c r="WYC80" s="650"/>
      <c r="WYD80" s="650"/>
      <c r="WYE80" s="650"/>
      <c r="WYF80" s="650"/>
      <c r="WYG80" s="650"/>
      <c r="WYH80" s="650"/>
      <c r="WYI80" s="650"/>
      <c r="WYJ80" s="650"/>
      <c r="WYK80" s="650"/>
      <c r="WYL80" s="650"/>
      <c r="WYM80" s="650"/>
      <c r="WYN80" s="650"/>
      <c r="WYO80" s="650"/>
      <c r="WYP80" s="650"/>
      <c r="WYQ80" s="650"/>
      <c r="WYR80" s="650"/>
      <c r="WYS80" s="650"/>
      <c r="WYT80" s="650"/>
      <c r="WYU80" s="650"/>
      <c r="WYV80" s="650"/>
      <c r="WYW80" s="650"/>
      <c r="WYX80" s="650"/>
      <c r="WYY80" s="650"/>
      <c r="WYZ80" s="650"/>
      <c r="WZA80" s="650"/>
      <c r="WZB80" s="650"/>
      <c r="WZC80" s="650"/>
      <c r="WZD80" s="650"/>
      <c r="WZE80" s="650"/>
      <c r="WZF80" s="650"/>
      <c r="WZG80" s="650"/>
      <c r="WZH80" s="650"/>
      <c r="WZI80" s="650"/>
      <c r="WZJ80" s="650"/>
      <c r="WZK80" s="650"/>
      <c r="WZL80" s="650"/>
      <c r="WZM80" s="650"/>
      <c r="WZN80" s="650"/>
      <c r="WZO80" s="650"/>
      <c r="WZP80" s="650"/>
      <c r="WZQ80" s="650"/>
      <c r="WZR80" s="650"/>
      <c r="WZS80" s="650"/>
      <c r="WZT80" s="650"/>
      <c r="WZU80" s="650"/>
      <c r="WZV80" s="650"/>
      <c r="WZW80" s="650"/>
      <c r="WZX80" s="650"/>
      <c r="WZY80" s="650"/>
      <c r="WZZ80" s="650"/>
      <c r="XAA80" s="650"/>
      <c r="XAB80" s="650"/>
      <c r="XAC80" s="650"/>
      <c r="XAD80" s="650"/>
      <c r="XAE80" s="650"/>
      <c r="XAF80" s="650"/>
      <c r="XAG80" s="650"/>
      <c r="XAH80" s="650"/>
      <c r="XAI80" s="650"/>
      <c r="XAJ80" s="650"/>
      <c r="XAK80" s="650"/>
      <c r="XAL80" s="650"/>
      <c r="XAM80" s="650"/>
      <c r="XAN80" s="650"/>
      <c r="XAO80" s="650"/>
      <c r="XAP80" s="650"/>
      <c r="XAQ80" s="650"/>
      <c r="XAR80" s="650"/>
      <c r="XAS80" s="650"/>
      <c r="XAT80" s="650"/>
      <c r="XAU80" s="650"/>
      <c r="XAV80" s="650"/>
      <c r="XAW80" s="650"/>
      <c r="XAX80" s="650"/>
      <c r="XAY80" s="650"/>
      <c r="XAZ80" s="650"/>
      <c r="XBA80" s="650"/>
      <c r="XBB80" s="650"/>
      <c r="XBC80" s="650"/>
      <c r="XBD80" s="650"/>
      <c r="XBE80" s="650"/>
      <c r="XBF80" s="650"/>
      <c r="XBG80" s="650"/>
      <c r="XBH80" s="650"/>
      <c r="XBI80" s="650"/>
      <c r="XBJ80" s="650"/>
      <c r="XBK80" s="650"/>
      <c r="XBL80" s="650"/>
      <c r="XBM80" s="650"/>
      <c r="XBN80" s="650"/>
      <c r="XBO80" s="650"/>
      <c r="XBP80" s="650"/>
      <c r="XBQ80" s="650"/>
      <c r="XBR80" s="650"/>
      <c r="XBS80" s="650"/>
      <c r="XBT80" s="650"/>
      <c r="XBU80" s="650"/>
      <c r="XBV80" s="650"/>
      <c r="XBW80" s="650"/>
      <c r="XBX80" s="650"/>
      <c r="XBY80" s="650"/>
      <c r="XBZ80" s="650"/>
      <c r="XCA80" s="650"/>
      <c r="XCB80" s="650"/>
      <c r="XCC80" s="650"/>
      <c r="XCD80" s="650"/>
      <c r="XCE80" s="650"/>
      <c r="XCF80" s="650"/>
      <c r="XCG80" s="650"/>
      <c r="XCH80" s="650"/>
      <c r="XCI80" s="650"/>
      <c r="XCJ80" s="650"/>
      <c r="XCK80" s="650"/>
      <c r="XCL80" s="650"/>
      <c r="XCM80" s="650"/>
      <c r="XCN80" s="650"/>
      <c r="XCO80" s="650"/>
      <c r="XCP80" s="650"/>
      <c r="XCQ80" s="650"/>
      <c r="XCR80" s="650"/>
      <c r="XCS80" s="650"/>
      <c r="XCT80" s="650"/>
      <c r="XCU80" s="650"/>
      <c r="XCV80" s="650"/>
      <c r="XCW80" s="650"/>
      <c r="XCX80" s="650"/>
      <c r="XCY80" s="650"/>
      <c r="XCZ80" s="650"/>
      <c r="XDA80" s="650"/>
      <c r="XDB80" s="650"/>
      <c r="XDC80" s="650"/>
      <c r="XDD80" s="650"/>
      <c r="XDE80" s="650"/>
      <c r="XDF80" s="650"/>
      <c r="XDG80" s="650"/>
    </row>
    <row r="81" spans="1:16335" s="669" customFormat="1" ht="14.25" customHeight="1" x14ac:dyDescent="0.35">
      <c r="A81" s="542" t="s">
        <v>890</v>
      </c>
      <c r="B81" s="555">
        <v>45376</v>
      </c>
      <c r="C81" s="545" t="s">
        <v>1719</v>
      </c>
      <c r="D81" s="556" t="s">
        <v>1298</v>
      </c>
      <c r="E81" s="545"/>
      <c r="F81" s="545"/>
      <c r="G81" s="545" t="s">
        <v>1342</v>
      </c>
      <c r="H81" s="545" t="s">
        <v>1343</v>
      </c>
      <c r="I81" s="551" t="s">
        <v>387</v>
      </c>
      <c r="J81" s="551" t="s">
        <v>1073</v>
      </c>
      <c r="K81" s="405" t="s">
        <v>1127</v>
      </c>
      <c r="L81" s="545" t="s">
        <v>1059</v>
      </c>
      <c r="M81" s="545" t="s">
        <v>347</v>
      </c>
      <c r="N81" s="545" t="s">
        <v>1344</v>
      </c>
      <c r="O81" s="545" t="s">
        <v>1067</v>
      </c>
      <c r="P81" s="545" t="s">
        <v>1345</v>
      </c>
      <c r="Q81" s="545">
        <v>2024</v>
      </c>
      <c r="R81" s="545" t="s">
        <v>685</v>
      </c>
      <c r="S81" s="545" t="s">
        <v>316</v>
      </c>
      <c r="T81" s="555">
        <v>45378</v>
      </c>
      <c r="U81" s="405">
        <f t="shared" si="46"/>
        <v>3</v>
      </c>
      <c r="V81" s="555">
        <v>45383</v>
      </c>
      <c r="W81" s="405">
        <f t="shared" si="47"/>
        <v>4</v>
      </c>
      <c r="X81" s="555">
        <f t="shared" si="52"/>
        <v>45399</v>
      </c>
      <c r="Y81" s="555">
        <v>45404</v>
      </c>
      <c r="Z81" s="405">
        <f t="shared" si="53"/>
        <v>16</v>
      </c>
      <c r="AA81" s="405">
        <f>AB81-Y81</f>
        <v>7</v>
      </c>
      <c r="AB81" s="555">
        <v>45411</v>
      </c>
      <c r="AC81" s="405">
        <f>NETWORKDAYS(Y81,AB81)</f>
        <v>6</v>
      </c>
      <c r="AD81" s="555">
        <v>45414</v>
      </c>
      <c r="AE81" s="542" t="s">
        <v>13</v>
      </c>
      <c r="AF81" s="433" t="s">
        <v>13</v>
      </c>
      <c r="AG81" s="433" t="s">
        <v>13</v>
      </c>
      <c r="AH81" s="433" t="s">
        <v>13</v>
      </c>
      <c r="AI81" s="655" t="s">
        <v>13</v>
      </c>
      <c r="AJ81" s="649" t="s">
        <v>13</v>
      </c>
      <c r="AK81" s="649" t="s">
        <v>13</v>
      </c>
      <c r="AL81" s="649" t="s">
        <v>13</v>
      </c>
      <c r="AM81" s="649" t="s">
        <v>13</v>
      </c>
      <c r="AN81" s="555">
        <v>45425</v>
      </c>
      <c r="AO81" s="405">
        <f>NETWORKDAYS(AB81,AN81)</f>
        <v>11</v>
      </c>
      <c r="AP81" s="555">
        <v>45425</v>
      </c>
      <c r="AQ81" s="542" t="s">
        <v>13</v>
      </c>
      <c r="AR81" s="545" t="s">
        <v>1346</v>
      </c>
      <c r="AS81" s="555">
        <v>45447</v>
      </c>
      <c r="AT81" s="405">
        <f>NETWORKDAYS(AP81,AS81)</f>
        <v>17</v>
      </c>
      <c r="AU81" s="545">
        <f>NETWORKDAYS(T81,AP81)</f>
        <v>34</v>
      </c>
      <c r="AV81" s="545">
        <f>NETWORKDAYS(T81,AS81)</f>
        <v>50</v>
      </c>
      <c r="AW81" s="545" t="s">
        <v>1347</v>
      </c>
      <c r="AX81" s="421"/>
      <c r="AY81" s="421"/>
      <c r="AZ81" s="421">
        <v>5</v>
      </c>
      <c r="BA81" s="421"/>
      <c r="BB81" s="421">
        <v>2</v>
      </c>
      <c r="BC81" s="421">
        <v>2</v>
      </c>
      <c r="BD81" s="421">
        <v>0</v>
      </c>
      <c r="BE81" s="421">
        <v>0</v>
      </c>
      <c r="BF81" s="421">
        <v>4</v>
      </c>
      <c r="BG81" s="421">
        <v>0</v>
      </c>
      <c r="BH81" s="421">
        <v>0</v>
      </c>
      <c r="BI81" s="421">
        <v>0</v>
      </c>
      <c r="BJ81" s="632" t="s">
        <v>1252</v>
      </c>
      <c r="BK81" s="632" t="s">
        <v>1133</v>
      </c>
      <c r="BL81" s="632" t="s">
        <v>1133</v>
      </c>
      <c r="BM81" s="544"/>
      <c r="BN81" s="544"/>
      <c r="BO81" s="544"/>
      <c r="BP81" s="544"/>
      <c r="BQ81" s="544"/>
      <c r="BR81" s="544"/>
      <c r="BS81" s="544"/>
      <c r="BT81" s="544"/>
      <c r="BU81" s="544"/>
      <c r="BV81" s="544"/>
      <c r="BW81" s="544"/>
      <c r="BX81" s="544"/>
      <c r="BY81" s="544"/>
      <c r="BZ81" s="544"/>
      <c r="CA81" s="544"/>
      <c r="CB81" s="544"/>
      <c r="CC81" s="544"/>
      <c r="CD81" s="544"/>
      <c r="CE81" s="544"/>
      <c r="CF81" s="544"/>
      <c r="CG81" s="544"/>
      <c r="CH81" s="544"/>
      <c r="CI81" s="544"/>
      <c r="CJ81" s="544"/>
      <c r="CK81" s="544"/>
      <c r="CL81" s="544"/>
      <c r="CM81" s="544"/>
      <c r="CN81" s="544"/>
      <c r="CO81" s="544"/>
      <c r="CP81" s="544"/>
      <c r="CQ81" s="544"/>
      <c r="CR81" s="544"/>
      <c r="CS81" s="544"/>
      <c r="CT81" s="544"/>
      <c r="CU81" s="544"/>
      <c r="CV81" s="544"/>
      <c r="CW81" s="544"/>
      <c r="CX81" s="544"/>
      <c r="CY81" s="544"/>
      <c r="CZ81" s="544"/>
      <c r="DA81" s="544"/>
      <c r="DB81" s="544"/>
      <c r="DC81" s="125"/>
      <c r="DD81" s="125"/>
      <c r="DE81" s="125"/>
      <c r="DF81" s="125"/>
      <c r="DG81" s="125"/>
      <c r="DH81" s="125"/>
      <c r="DI81" s="125"/>
      <c r="DJ81" s="125"/>
      <c r="DK81" s="125"/>
      <c r="DL81" s="125"/>
      <c r="DM81" s="125"/>
      <c r="DN81" s="125"/>
      <c r="DO81" s="125"/>
      <c r="DP81" s="125"/>
      <c r="DQ81" s="125"/>
      <c r="DR81" s="125"/>
      <c r="DS81" s="125"/>
      <c r="DT81" s="125"/>
      <c r="DU81" s="125"/>
      <c r="DV81" s="125"/>
      <c r="DW81" s="125"/>
      <c r="DX81" s="125"/>
      <c r="DY81" s="125"/>
      <c r="DZ81" s="125"/>
      <c r="EA81" s="125"/>
      <c r="EB81" s="125"/>
      <c r="EC81" s="125"/>
      <c r="ED81" s="125"/>
      <c r="EE81" s="125"/>
      <c r="EF81" s="125"/>
      <c r="EG81" s="125"/>
      <c r="EH81" s="125"/>
      <c r="EI81" s="125"/>
      <c r="EJ81" s="125"/>
      <c r="EK81" s="125"/>
      <c r="EL81" s="125"/>
      <c r="EM81" s="125"/>
      <c r="EN81" s="125"/>
      <c r="EO81" s="125"/>
      <c r="EP81" s="125"/>
      <c r="EQ81" s="125"/>
      <c r="ER81" s="125"/>
      <c r="ES81" s="125"/>
      <c r="ET81" s="125"/>
      <c r="EU81" s="125"/>
      <c r="EV81" s="125"/>
      <c r="EW81" s="125"/>
      <c r="EX81" s="125"/>
      <c r="EY81" s="125"/>
      <c r="EZ81" s="125"/>
      <c r="FA81" s="125"/>
      <c r="FB81" s="125"/>
      <c r="FC81" s="125"/>
      <c r="FD81" s="125"/>
      <c r="FE81" s="125"/>
      <c r="FF81" s="125"/>
      <c r="FG81" s="125"/>
      <c r="FH81" s="125"/>
      <c r="FI81" s="125"/>
      <c r="FJ81" s="125"/>
      <c r="FK81" s="125"/>
      <c r="FL81" s="125"/>
      <c r="FM81" s="125"/>
      <c r="FN81" s="125"/>
      <c r="FO81" s="125"/>
      <c r="FP81" s="125"/>
      <c r="FQ81" s="125"/>
      <c r="FR81" s="125"/>
      <c r="FS81" s="125"/>
      <c r="FT81" s="125"/>
      <c r="FU81" s="125"/>
      <c r="FV81" s="125"/>
      <c r="FW81" s="125"/>
      <c r="FX81" s="125"/>
      <c r="FY81" s="125"/>
      <c r="FZ81" s="125"/>
      <c r="GA81" s="125"/>
      <c r="GB81" s="125"/>
      <c r="GC81" s="125"/>
      <c r="GD81" s="125"/>
      <c r="GE81" s="125"/>
      <c r="GF81" s="125"/>
      <c r="GG81" s="125"/>
      <c r="GH81" s="125"/>
      <c r="GI81" s="125"/>
      <c r="GJ81" s="125"/>
      <c r="GK81" s="125"/>
      <c r="GL81" s="125"/>
      <c r="GM81" s="125"/>
      <c r="GN81" s="125"/>
      <c r="GO81" s="125"/>
      <c r="GP81" s="125"/>
      <c r="GQ81" s="125"/>
      <c r="GR81" s="125"/>
      <c r="GS81" s="125"/>
      <c r="GT81" s="125"/>
      <c r="GU81" s="125"/>
      <c r="GV81" s="125"/>
      <c r="GW81" s="125"/>
      <c r="GX81" s="125"/>
      <c r="GY81" s="125"/>
      <c r="GZ81" s="125"/>
      <c r="HA81" s="125"/>
      <c r="HB81" s="125"/>
      <c r="HC81" s="125"/>
      <c r="HD81" s="125"/>
      <c r="HE81" s="125"/>
      <c r="HF81" s="125"/>
      <c r="HG81" s="125"/>
      <c r="HH81" s="125"/>
      <c r="HI81" s="125"/>
      <c r="HJ81" s="125"/>
      <c r="HK81" s="125"/>
      <c r="HL81" s="125"/>
      <c r="HM81" s="125"/>
      <c r="HN81" s="125"/>
      <c r="HO81" s="125"/>
      <c r="HP81" s="125"/>
      <c r="HQ81" s="125"/>
      <c r="HR81" s="125"/>
      <c r="HS81" s="125"/>
      <c r="HT81" s="125"/>
      <c r="HU81" s="125"/>
      <c r="HV81" s="125"/>
      <c r="HW81" s="125"/>
      <c r="HX81" s="125"/>
      <c r="HY81" s="125"/>
      <c r="HZ81" s="125"/>
      <c r="IA81" s="125"/>
      <c r="IB81" s="125"/>
      <c r="IC81" s="125"/>
      <c r="ID81" s="125"/>
      <c r="IE81" s="125"/>
      <c r="IF81" s="125"/>
      <c r="IG81" s="125"/>
      <c r="IH81" s="125"/>
      <c r="II81" s="125"/>
      <c r="IJ81" s="125"/>
      <c r="IK81" s="125"/>
      <c r="IL81" s="125"/>
      <c r="IM81" s="125"/>
      <c r="IN81" s="125"/>
      <c r="IO81" s="125"/>
      <c r="IP81" s="125"/>
      <c r="IQ81" s="125"/>
      <c r="IR81" s="125"/>
      <c r="IS81" s="125"/>
      <c r="IT81" s="125"/>
      <c r="IU81" s="125"/>
      <c r="IV81" s="125"/>
      <c r="IW81" s="125"/>
      <c r="IX81" s="125"/>
      <c r="IY81" s="125"/>
      <c r="IZ81" s="125"/>
      <c r="JA81" s="125"/>
      <c r="JB81" s="125"/>
      <c r="JC81" s="125"/>
      <c r="JD81" s="125"/>
      <c r="JE81" s="125"/>
      <c r="JF81" s="125"/>
      <c r="JG81" s="125"/>
      <c r="JH81" s="125"/>
      <c r="JI81" s="125"/>
      <c r="JJ81" s="125"/>
      <c r="JK81" s="125"/>
      <c r="JL81" s="125"/>
      <c r="JM81" s="125"/>
      <c r="JN81" s="125"/>
      <c r="JO81" s="125"/>
      <c r="JP81" s="125"/>
      <c r="JQ81" s="125"/>
      <c r="JR81" s="125"/>
      <c r="JS81" s="125"/>
      <c r="JT81" s="125"/>
      <c r="JU81" s="125"/>
      <c r="JV81" s="125"/>
      <c r="JW81" s="125"/>
      <c r="JX81" s="125"/>
      <c r="JY81" s="125"/>
      <c r="JZ81" s="125"/>
      <c r="KA81" s="125"/>
      <c r="KB81" s="125"/>
      <c r="KC81" s="125"/>
      <c r="KD81" s="125"/>
      <c r="KE81" s="125"/>
      <c r="KF81" s="125"/>
      <c r="KG81" s="125"/>
      <c r="KH81" s="125"/>
      <c r="KI81" s="125"/>
      <c r="KJ81" s="125"/>
      <c r="KK81" s="125"/>
      <c r="KL81" s="125"/>
      <c r="KM81" s="125"/>
      <c r="KN81" s="125"/>
      <c r="KO81" s="125"/>
      <c r="KP81" s="125"/>
      <c r="KQ81" s="125"/>
      <c r="KR81" s="125"/>
      <c r="KS81" s="125"/>
      <c r="KT81" s="125"/>
      <c r="KU81" s="125"/>
      <c r="KV81" s="125"/>
      <c r="KW81" s="125"/>
      <c r="KX81" s="125"/>
      <c r="KY81" s="125"/>
      <c r="KZ81" s="125"/>
      <c r="LA81" s="125"/>
      <c r="LB81" s="125"/>
      <c r="LC81" s="125"/>
      <c r="LD81" s="125"/>
      <c r="LE81" s="125"/>
      <c r="LF81" s="125"/>
      <c r="LG81" s="125"/>
      <c r="LH81" s="125"/>
      <c r="LI81" s="125"/>
      <c r="LJ81" s="125"/>
      <c r="LK81" s="125"/>
      <c r="LL81" s="125"/>
      <c r="LM81" s="125"/>
      <c r="LN81" s="125"/>
      <c r="LO81" s="125"/>
      <c r="LP81" s="125"/>
      <c r="LQ81" s="125"/>
      <c r="LR81" s="125"/>
      <c r="LS81" s="125"/>
      <c r="LT81" s="125"/>
      <c r="LU81" s="125"/>
      <c r="LV81" s="125"/>
      <c r="LW81" s="125"/>
      <c r="LX81" s="125"/>
      <c r="LY81" s="125"/>
      <c r="LZ81" s="125"/>
      <c r="MA81" s="125"/>
      <c r="MB81" s="125"/>
      <c r="MC81" s="125"/>
      <c r="MD81" s="125"/>
      <c r="ME81" s="125"/>
      <c r="MF81" s="125"/>
      <c r="MG81" s="125"/>
      <c r="MH81" s="125"/>
      <c r="MI81" s="125"/>
      <c r="MJ81" s="125"/>
      <c r="MK81" s="125"/>
      <c r="ML81" s="125"/>
      <c r="MM81" s="125"/>
      <c r="MN81" s="125"/>
      <c r="MO81" s="125"/>
      <c r="MP81" s="125"/>
      <c r="MQ81" s="125"/>
      <c r="MR81" s="125"/>
      <c r="MS81" s="125"/>
      <c r="MT81" s="125"/>
      <c r="MU81" s="125"/>
      <c r="MV81" s="125"/>
      <c r="MW81" s="125"/>
      <c r="MX81" s="125"/>
      <c r="MY81" s="125"/>
      <c r="MZ81" s="125"/>
      <c r="NA81" s="125"/>
      <c r="NB81" s="125"/>
      <c r="NC81" s="125"/>
      <c r="ND81" s="125"/>
      <c r="NE81" s="125"/>
      <c r="NF81" s="125"/>
      <c r="NG81" s="125"/>
      <c r="NH81" s="125"/>
      <c r="NI81" s="125"/>
      <c r="NJ81" s="125"/>
      <c r="NK81" s="125"/>
      <c r="NL81" s="125"/>
      <c r="NM81" s="125"/>
      <c r="NN81" s="125"/>
      <c r="NO81" s="125"/>
      <c r="NP81" s="125"/>
      <c r="NQ81" s="125"/>
      <c r="NR81" s="125"/>
      <c r="NS81" s="125"/>
      <c r="NT81" s="125"/>
      <c r="NU81" s="125"/>
      <c r="NV81" s="125"/>
      <c r="NW81" s="125"/>
      <c r="NX81" s="125"/>
      <c r="NY81" s="125"/>
      <c r="NZ81" s="125"/>
      <c r="OA81" s="125"/>
      <c r="OB81" s="125"/>
      <c r="OC81" s="125"/>
      <c r="OD81" s="125"/>
      <c r="OE81" s="125"/>
      <c r="OF81" s="125"/>
      <c r="OG81" s="125"/>
      <c r="OH81" s="125"/>
      <c r="OI81" s="125"/>
      <c r="OJ81" s="125"/>
      <c r="OK81" s="125"/>
      <c r="OL81" s="125"/>
      <c r="OM81" s="125"/>
      <c r="ON81" s="125"/>
      <c r="OO81" s="125"/>
      <c r="OP81" s="125"/>
      <c r="OQ81" s="125"/>
      <c r="OR81" s="125"/>
      <c r="OS81" s="125"/>
      <c r="OT81" s="125"/>
      <c r="OU81" s="125"/>
      <c r="OV81" s="125"/>
      <c r="OW81" s="125"/>
      <c r="OX81" s="125"/>
      <c r="OY81" s="125"/>
      <c r="OZ81" s="125"/>
      <c r="PA81" s="125"/>
      <c r="PB81" s="125"/>
      <c r="PC81" s="125"/>
      <c r="PD81" s="125"/>
      <c r="PE81" s="125"/>
      <c r="PF81" s="125"/>
      <c r="PG81" s="125"/>
      <c r="PH81" s="125"/>
      <c r="PI81" s="125"/>
      <c r="PJ81" s="125"/>
      <c r="PK81" s="125"/>
      <c r="PL81" s="125"/>
      <c r="PM81" s="125"/>
      <c r="PN81" s="125"/>
      <c r="PO81" s="125"/>
      <c r="PP81" s="125"/>
      <c r="PQ81" s="125"/>
      <c r="PR81" s="125"/>
      <c r="PS81" s="125"/>
      <c r="PT81" s="125"/>
      <c r="PU81" s="125"/>
      <c r="PV81" s="125"/>
      <c r="PW81" s="125"/>
      <c r="PX81" s="125"/>
      <c r="PY81" s="125"/>
      <c r="PZ81" s="125"/>
      <c r="QA81" s="125"/>
      <c r="QB81" s="125"/>
      <c r="QC81" s="125"/>
      <c r="QD81" s="125"/>
      <c r="QE81" s="125"/>
      <c r="QF81" s="125"/>
      <c r="QG81" s="125"/>
      <c r="QH81" s="125"/>
      <c r="QI81" s="125"/>
      <c r="QJ81" s="125"/>
      <c r="QK81" s="125"/>
      <c r="QL81" s="125"/>
      <c r="QM81" s="125"/>
      <c r="QN81" s="125"/>
      <c r="QO81" s="125"/>
      <c r="QP81" s="125"/>
      <c r="QQ81" s="125"/>
      <c r="QR81" s="125"/>
      <c r="QS81" s="125"/>
      <c r="QT81" s="125"/>
      <c r="QU81" s="125"/>
      <c r="QV81" s="125"/>
      <c r="QW81" s="125"/>
      <c r="QX81" s="125"/>
      <c r="QY81" s="125"/>
      <c r="QZ81" s="125"/>
      <c r="RA81" s="125"/>
      <c r="RB81" s="125"/>
      <c r="RC81" s="125"/>
      <c r="RD81" s="125"/>
      <c r="RE81" s="125"/>
      <c r="RF81" s="125"/>
      <c r="RG81" s="125"/>
      <c r="RH81" s="125"/>
      <c r="RI81" s="125"/>
      <c r="RJ81" s="125"/>
      <c r="RK81" s="125"/>
      <c r="RL81" s="125"/>
      <c r="RM81" s="125"/>
      <c r="RN81" s="125"/>
      <c r="RO81" s="125"/>
      <c r="RP81" s="125"/>
      <c r="RQ81" s="125"/>
      <c r="RR81" s="125"/>
      <c r="RS81" s="125"/>
      <c r="RT81" s="125"/>
      <c r="RU81" s="125"/>
      <c r="RV81" s="125"/>
      <c r="RW81" s="125"/>
      <c r="RX81" s="125"/>
      <c r="RY81" s="125"/>
      <c r="RZ81" s="125"/>
      <c r="SA81" s="125"/>
      <c r="SB81" s="125"/>
      <c r="SC81" s="125"/>
      <c r="SD81" s="125"/>
      <c r="SE81" s="125"/>
      <c r="SF81" s="125"/>
      <c r="SG81" s="125"/>
      <c r="SH81" s="125"/>
      <c r="SI81" s="125"/>
      <c r="SJ81" s="125"/>
      <c r="SK81" s="125"/>
      <c r="SL81" s="125"/>
      <c r="SM81" s="125"/>
      <c r="SN81" s="125"/>
      <c r="SO81" s="125"/>
      <c r="SP81" s="125"/>
      <c r="SQ81" s="125"/>
      <c r="SR81" s="125"/>
      <c r="SS81" s="125"/>
      <c r="ST81" s="125"/>
      <c r="SU81" s="125"/>
      <c r="SV81" s="125"/>
      <c r="SW81" s="125"/>
      <c r="SX81" s="125"/>
      <c r="SY81" s="125"/>
      <c r="SZ81" s="125"/>
      <c r="TA81" s="125"/>
      <c r="TB81" s="125"/>
      <c r="TC81" s="125"/>
      <c r="TD81" s="125"/>
      <c r="TE81" s="125"/>
      <c r="TF81" s="125"/>
      <c r="TG81" s="125"/>
      <c r="TH81" s="125"/>
      <c r="TI81" s="125"/>
      <c r="TJ81" s="125"/>
      <c r="TK81" s="125"/>
      <c r="TL81" s="125"/>
      <c r="TM81" s="125"/>
      <c r="TN81" s="125"/>
      <c r="TO81" s="125"/>
      <c r="TP81" s="125"/>
      <c r="TQ81" s="125"/>
      <c r="TR81" s="125"/>
      <c r="TS81" s="125"/>
      <c r="TT81" s="125"/>
      <c r="TU81" s="125"/>
      <c r="TV81" s="125"/>
      <c r="TW81" s="125"/>
      <c r="TX81" s="125"/>
      <c r="TY81" s="125"/>
      <c r="TZ81" s="125"/>
      <c r="UA81" s="125"/>
      <c r="UB81" s="125"/>
      <c r="UC81" s="125"/>
      <c r="UD81" s="125"/>
      <c r="UE81" s="125"/>
      <c r="UF81" s="125"/>
      <c r="UG81" s="125"/>
      <c r="UH81" s="125"/>
      <c r="UI81" s="125"/>
      <c r="UJ81" s="125"/>
      <c r="UK81" s="125"/>
      <c r="UL81" s="125"/>
      <c r="UM81" s="125"/>
      <c r="UN81" s="125"/>
      <c r="UO81" s="125"/>
      <c r="UP81" s="125"/>
      <c r="UQ81" s="125"/>
      <c r="UR81" s="125"/>
      <c r="US81" s="125"/>
      <c r="UT81" s="125"/>
      <c r="UU81" s="125"/>
      <c r="UV81" s="125"/>
      <c r="UW81" s="125"/>
      <c r="UX81" s="125"/>
      <c r="UY81" s="125"/>
      <c r="UZ81" s="125"/>
      <c r="VA81" s="125"/>
      <c r="VB81" s="125"/>
      <c r="VC81" s="125"/>
      <c r="VD81" s="125"/>
      <c r="VE81" s="125"/>
      <c r="VF81" s="125"/>
      <c r="VG81" s="125"/>
      <c r="VH81" s="125"/>
      <c r="VI81" s="125"/>
      <c r="VJ81" s="125"/>
      <c r="VK81" s="125"/>
      <c r="VL81" s="125"/>
      <c r="VM81" s="125"/>
      <c r="VN81" s="125"/>
      <c r="VO81" s="125"/>
      <c r="VP81" s="125"/>
      <c r="VQ81" s="125"/>
      <c r="VR81" s="125"/>
      <c r="VS81" s="125"/>
      <c r="VT81" s="125"/>
      <c r="VU81" s="125"/>
      <c r="VV81" s="125"/>
      <c r="VW81" s="125"/>
      <c r="VX81" s="125"/>
      <c r="VY81" s="125"/>
      <c r="VZ81" s="125"/>
      <c r="WA81" s="125"/>
      <c r="WB81" s="125"/>
      <c r="WC81" s="125"/>
      <c r="WD81" s="125"/>
      <c r="WE81" s="125"/>
      <c r="WF81" s="125"/>
      <c r="WG81" s="125"/>
      <c r="WH81" s="125"/>
      <c r="WI81" s="125"/>
      <c r="WJ81" s="125"/>
      <c r="WK81" s="125"/>
      <c r="WL81" s="125"/>
      <c r="WM81" s="125"/>
      <c r="WN81" s="125"/>
      <c r="WO81" s="125"/>
      <c r="WP81" s="125"/>
      <c r="WQ81" s="125"/>
      <c r="WR81" s="125"/>
      <c r="WS81" s="125"/>
      <c r="WT81" s="125"/>
      <c r="WU81" s="125"/>
      <c r="WV81" s="125"/>
      <c r="WW81" s="125"/>
      <c r="WX81" s="125"/>
      <c r="WY81" s="125"/>
      <c r="WZ81" s="125"/>
      <c r="XA81" s="125"/>
      <c r="XB81" s="125"/>
      <c r="XC81" s="125"/>
      <c r="XD81" s="125"/>
      <c r="XE81" s="125"/>
      <c r="XF81" s="125"/>
      <c r="XG81" s="125"/>
      <c r="XH81" s="125"/>
      <c r="XI81" s="125"/>
      <c r="XJ81" s="125"/>
      <c r="XK81" s="125"/>
      <c r="XL81" s="125"/>
      <c r="XM81" s="125"/>
      <c r="XN81" s="125"/>
      <c r="XO81" s="125"/>
      <c r="XP81" s="125"/>
      <c r="XQ81" s="125"/>
      <c r="XR81" s="125"/>
      <c r="XS81" s="125"/>
      <c r="XT81" s="125"/>
      <c r="XU81" s="125"/>
      <c r="XV81" s="125"/>
      <c r="XW81" s="125"/>
      <c r="XX81" s="125"/>
      <c r="XY81" s="125"/>
      <c r="XZ81" s="125"/>
      <c r="YA81" s="125"/>
      <c r="YB81" s="125"/>
      <c r="YC81" s="125"/>
      <c r="YD81" s="125"/>
      <c r="YE81" s="125"/>
      <c r="YF81" s="125"/>
      <c r="YG81" s="125"/>
      <c r="YH81" s="125"/>
      <c r="YI81" s="125"/>
      <c r="YJ81" s="125"/>
      <c r="YK81" s="125"/>
      <c r="YL81" s="125"/>
      <c r="YM81" s="125"/>
      <c r="YN81" s="125"/>
      <c r="YO81" s="125"/>
      <c r="YP81" s="125"/>
      <c r="YQ81" s="125"/>
      <c r="YR81" s="125"/>
      <c r="YS81" s="125"/>
      <c r="YT81" s="125"/>
      <c r="YU81" s="125"/>
      <c r="YV81" s="125"/>
      <c r="YW81" s="125"/>
      <c r="YX81" s="125"/>
      <c r="YY81" s="125"/>
      <c r="YZ81" s="125"/>
      <c r="ZA81" s="125"/>
      <c r="ZB81" s="125"/>
      <c r="ZC81" s="125"/>
      <c r="ZD81" s="125"/>
      <c r="ZE81" s="125"/>
      <c r="ZF81" s="125"/>
      <c r="ZG81" s="125"/>
      <c r="ZH81" s="125"/>
      <c r="ZI81" s="125"/>
      <c r="ZJ81" s="125"/>
      <c r="ZK81" s="125"/>
      <c r="ZL81" s="125"/>
      <c r="ZM81" s="125"/>
      <c r="ZN81" s="125"/>
      <c r="ZO81" s="125"/>
      <c r="ZP81" s="125"/>
      <c r="ZQ81" s="125"/>
      <c r="ZR81" s="125"/>
      <c r="ZS81" s="125"/>
      <c r="ZT81" s="125"/>
      <c r="ZU81" s="125"/>
      <c r="ZV81" s="125"/>
      <c r="ZW81" s="125"/>
      <c r="ZX81" s="125"/>
      <c r="ZY81" s="125"/>
      <c r="ZZ81" s="125"/>
      <c r="AAA81" s="125"/>
      <c r="AAB81" s="125"/>
      <c r="AAC81" s="125"/>
      <c r="AAD81" s="125"/>
      <c r="AAE81" s="125"/>
      <c r="AAF81" s="125"/>
      <c r="AAG81" s="125"/>
      <c r="AAH81" s="125"/>
      <c r="AAI81" s="125"/>
      <c r="AAJ81" s="125"/>
      <c r="AAK81" s="125"/>
      <c r="AAL81" s="125"/>
      <c r="AAM81" s="125"/>
      <c r="AAN81" s="125"/>
      <c r="AAO81" s="125"/>
      <c r="AAP81" s="125"/>
      <c r="AAQ81" s="125"/>
      <c r="AAR81" s="125"/>
      <c r="AAS81" s="125"/>
      <c r="AAT81" s="125"/>
      <c r="AAU81" s="125"/>
      <c r="AAV81" s="125"/>
      <c r="AAW81" s="125"/>
      <c r="AAX81" s="125"/>
      <c r="AAY81" s="125"/>
      <c r="AAZ81" s="125"/>
      <c r="ABA81" s="125"/>
      <c r="ABB81" s="125"/>
      <c r="ABC81" s="125"/>
      <c r="ABD81" s="125"/>
      <c r="ABE81" s="125"/>
      <c r="ABF81" s="125"/>
      <c r="ABG81" s="125"/>
      <c r="ABH81" s="125"/>
      <c r="ABI81" s="125"/>
      <c r="ABJ81" s="125"/>
      <c r="ABK81" s="125"/>
      <c r="ABL81" s="125"/>
      <c r="ABM81" s="125"/>
      <c r="ABN81" s="125"/>
      <c r="ABO81" s="125"/>
      <c r="ABP81" s="125"/>
      <c r="ABQ81" s="125"/>
      <c r="ABR81" s="125"/>
      <c r="ABS81" s="125"/>
      <c r="ABT81" s="125"/>
      <c r="ABU81" s="125"/>
      <c r="ABV81" s="125"/>
      <c r="ABW81" s="125"/>
      <c r="ABX81" s="125"/>
      <c r="ABY81" s="125"/>
      <c r="ABZ81" s="125"/>
      <c r="ACA81" s="125"/>
      <c r="ACB81" s="125"/>
      <c r="ACC81" s="125"/>
      <c r="ACD81" s="125"/>
      <c r="ACE81" s="125"/>
      <c r="ACF81" s="125"/>
      <c r="ACG81" s="125"/>
      <c r="ACH81" s="125"/>
      <c r="ACI81" s="125"/>
      <c r="ACJ81" s="125"/>
      <c r="ACK81" s="125"/>
      <c r="ACL81" s="125"/>
      <c r="ACM81" s="125"/>
      <c r="ACN81" s="125"/>
      <c r="ACO81" s="125"/>
      <c r="ACP81" s="125"/>
      <c r="ACQ81" s="125"/>
      <c r="ACR81" s="125"/>
      <c r="ACS81" s="125"/>
      <c r="ACT81" s="125"/>
      <c r="ACU81" s="125"/>
      <c r="ACV81" s="125"/>
      <c r="ACW81" s="125"/>
      <c r="ACX81" s="125"/>
      <c r="ACY81" s="125"/>
      <c r="ACZ81" s="125"/>
      <c r="ADA81" s="125"/>
      <c r="ADB81" s="125"/>
      <c r="ADC81" s="125"/>
      <c r="ADD81" s="125"/>
      <c r="ADE81" s="125"/>
      <c r="ADF81" s="125"/>
      <c r="ADG81" s="125"/>
      <c r="ADH81" s="125"/>
      <c r="ADI81" s="125"/>
      <c r="ADJ81" s="125"/>
      <c r="ADK81" s="125"/>
      <c r="ADL81" s="125"/>
      <c r="ADM81" s="125"/>
      <c r="ADN81" s="125"/>
      <c r="ADO81" s="125"/>
      <c r="ADP81" s="125"/>
      <c r="ADQ81" s="125"/>
      <c r="ADR81" s="125"/>
      <c r="ADS81" s="125"/>
      <c r="ADT81" s="125"/>
      <c r="ADU81" s="125"/>
      <c r="ADV81" s="125"/>
      <c r="ADW81" s="125"/>
      <c r="ADX81" s="125"/>
      <c r="ADY81" s="125"/>
      <c r="ADZ81" s="125"/>
      <c r="AEA81" s="125"/>
      <c r="AEB81" s="125"/>
      <c r="AEC81" s="125"/>
      <c r="AED81" s="125"/>
      <c r="AEE81" s="125"/>
      <c r="AEF81" s="125"/>
      <c r="AEG81" s="125"/>
      <c r="AEH81" s="125"/>
      <c r="AEI81" s="125"/>
      <c r="AEJ81" s="125"/>
      <c r="AEK81" s="125"/>
      <c r="AEL81" s="125"/>
      <c r="AEM81" s="125"/>
      <c r="AEN81" s="125"/>
      <c r="AEO81" s="125"/>
      <c r="AEP81" s="125"/>
      <c r="AEQ81" s="125"/>
      <c r="AER81" s="125"/>
      <c r="AES81" s="125"/>
      <c r="AET81" s="125"/>
      <c r="AEU81" s="125"/>
      <c r="AEV81" s="125"/>
      <c r="AEW81" s="125"/>
      <c r="AEX81" s="125"/>
      <c r="AEY81" s="125"/>
      <c r="AEZ81" s="125"/>
      <c r="AFA81" s="125"/>
      <c r="AFB81" s="125"/>
      <c r="AFC81" s="125"/>
      <c r="AFD81" s="125"/>
      <c r="AFE81" s="125"/>
      <c r="AFF81" s="125"/>
      <c r="AFG81" s="125"/>
      <c r="AFH81" s="125"/>
      <c r="AFI81" s="125"/>
      <c r="AFJ81" s="125"/>
      <c r="AFK81" s="125"/>
      <c r="AFL81" s="125"/>
      <c r="AFM81" s="125"/>
      <c r="AFN81" s="125"/>
      <c r="AFO81" s="125"/>
      <c r="AFP81" s="125"/>
      <c r="AFQ81" s="125"/>
      <c r="AFR81" s="125"/>
      <c r="AFS81" s="125"/>
      <c r="AFT81" s="125"/>
      <c r="AFU81" s="125"/>
      <c r="AFV81" s="125"/>
      <c r="AFW81" s="125"/>
      <c r="AFX81" s="125"/>
      <c r="AFY81" s="125"/>
      <c r="AFZ81" s="125"/>
      <c r="AGA81" s="125"/>
      <c r="AGB81" s="125"/>
      <c r="AGC81" s="125"/>
      <c r="AGD81" s="125"/>
      <c r="AGE81" s="125"/>
      <c r="AGF81" s="125"/>
      <c r="AGG81" s="125"/>
      <c r="AGH81" s="125"/>
      <c r="AGI81" s="125"/>
      <c r="AGJ81" s="125"/>
      <c r="AGK81" s="125"/>
      <c r="AGL81" s="125"/>
      <c r="AGM81" s="125"/>
      <c r="AGN81" s="125"/>
      <c r="AGO81" s="125"/>
      <c r="AGP81" s="125"/>
      <c r="AGQ81" s="125"/>
      <c r="AGR81" s="125"/>
      <c r="AGS81" s="125"/>
      <c r="AGT81" s="125"/>
      <c r="AGU81" s="125"/>
      <c r="AGV81" s="125"/>
      <c r="AGW81" s="125"/>
      <c r="AGX81" s="125"/>
      <c r="AGY81" s="125"/>
      <c r="AGZ81" s="125"/>
      <c r="AHA81" s="125"/>
      <c r="AHB81" s="125"/>
      <c r="AHC81" s="125"/>
      <c r="AHD81" s="125"/>
      <c r="AHE81" s="125"/>
      <c r="AHF81" s="125"/>
      <c r="AHG81" s="125"/>
      <c r="AHH81" s="125"/>
      <c r="AHI81" s="125"/>
      <c r="AHJ81" s="125"/>
      <c r="AHK81" s="125"/>
      <c r="AHL81" s="125"/>
      <c r="AHM81" s="125"/>
      <c r="AHN81" s="125"/>
      <c r="AHO81" s="125"/>
      <c r="AHP81" s="125"/>
      <c r="AHQ81" s="125"/>
      <c r="AHR81" s="125"/>
      <c r="AHS81" s="125"/>
      <c r="AHT81" s="125"/>
      <c r="AHU81" s="125"/>
      <c r="AHV81" s="125"/>
      <c r="AHW81" s="125"/>
      <c r="AHX81" s="125"/>
      <c r="AHY81" s="125"/>
      <c r="AHZ81" s="125"/>
      <c r="AIA81" s="125"/>
      <c r="AIB81" s="125"/>
      <c r="AIC81" s="125"/>
      <c r="AID81" s="125"/>
      <c r="AIE81" s="125"/>
      <c r="AIF81" s="125"/>
      <c r="AIG81" s="125"/>
      <c r="AIH81" s="125"/>
      <c r="AII81" s="125"/>
      <c r="AIJ81" s="125"/>
      <c r="AIK81" s="125"/>
      <c r="AIL81" s="125"/>
      <c r="AIM81" s="125"/>
      <c r="AIN81" s="125"/>
      <c r="AIO81" s="125"/>
      <c r="AIP81" s="125"/>
      <c r="AIQ81" s="125"/>
      <c r="AIR81" s="125"/>
      <c r="AIS81" s="125"/>
      <c r="AIT81" s="125"/>
      <c r="AIU81" s="125"/>
      <c r="AIV81" s="125"/>
      <c r="AIW81" s="125"/>
      <c r="AIX81" s="125"/>
      <c r="AIY81" s="125"/>
      <c r="AIZ81" s="125"/>
      <c r="AJA81" s="125"/>
      <c r="AJB81" s="125"/>
      <c r="AJC81" s="125"/>
      <c r="AJD81" s="125"/>
      <c r="AJE81" s="125"/>
      <c r="AJF81" s="125"/>
      <c r="AJG81" s="125"/>
      <c r="AJH81" s="125"/>
      <c r="AJI81" s="125"/>
      <c r="AJJ81" s="125"/>
      <c r="AJK81" s="125"/>
      <c r="AJL81" s="125"/>
      <c r="AJM81" s="125"/>
      <c r="AJN81" s="125"/>
      <c r="AJO81" s="125"/>
      <c r="AJP81" s="125"/>
      <c r="AJQ81" s="125"/>
      <c r="AJR81" s="125"/>
      <c r="AJS81" s="125"/>
      <c r="AJT81" s="125"/>
      <c r="AJU81" s="125"/>
      <c r="AJV81" s="125"/>
      <c r="AJW81" s="125"/>
      <c r="AJX81" s="125"/>
      <c r="AJY81" s="125"/>
      <c r="AJZ81" s="125"/>
      <c r="AKA81" s="125"/>
      <c r="AKB81" s="125"/>
      <c r="AKC81" s="125"/>
      <c r="AKD81" s="125"/>
      <c r="AKE81" s="125"/>
      <c r="AKF81" s="125"/>
      <c r="AKG81" s="125"/>
      <c r="AKH81" s="125"/>
      <c r="AKI81" s="125"/>
      <c r="AKJ81" s="125"/>
      <c r="AKK81" s="125"/>
      <c r="AKL81" s="125"/>
      <c r="AKM81" s="125"/>
      <c r="AKN81" s="125"/>
      <c r="AKO81" s="125"/>
      <c r="AKP81" s="125"/>
      <c r="AKQ81" s="125"/>
      <c r="AKR81" s="125"/>
      <c r="AKS81" s="125"/>
      <c r="AKT81" s="125"/>
      <c r="AKU81" s="125"/>
      <c r="AKV81" s="125"/>
      <c r="AKW81" s="125"/>
      <c r="AKX81" s="125"/>
      <c r="AKY81" s="125"/>
      <c r="AKZ81" s="125"/>
      <c r="ALA81" s="125"/>
      <c r="ALB81" s="125"/>
      <c r="ALC81" s="125"/>
      <c r="ALD81" s="125"/>
      <c r="ALE81" s="125"/>
      <c r="ALF81" s="125"/>
      <c r="ALG81" s="125"/>
      <c r="ALH81" s="125"/>
      <c r="ALI81" s="125"/>
      <c r="ALJ81" s="125"/>
      <c r="ALK81" s="125"/>
      <c r="ALL81" s="125"/>
      <c r="ALM81" s="125"/>
      <c r="ALN81" s="125"/>
      <c r="ALO81" s="125"/>
      <c r="ALP81" s="125"/>
      <c r="ALQ81" s="125"/>
      <c r="ALR81" s="125"/>
      <c r="ALS81" s="125"/>
      <c r="ALT81" s="125"/>
      <c r="ALU81" s="125"/>
      <c r="ALV81" s="125"/>
      <c r="ALW81" s="125"/>
      <c r="ALX81" s="125"/>
      <c r="ALY81" s="125"/>
      <c r="ALZ81" s="125"/>
      <c r="AMA81" s="125"/>
      <c r="AMB81" s="125"/>
      <c r="AMC81" s="125"/>
      <c r="AMD81" s="125"/>
      <c r="AME81" s="125"/>
      <c r="AMF81" s="125"/>
      <c r="AMG81" s="125"/>
      <c r="AMH81" s="125"/>
      <c r="AMI81" s="125"/>
      <c r="AMJ81" s="125"/>
      <c r="AMK81" s="125"/>
      <c r="AML81" s="125"/>
      <c r="AMM81" s="125"/>
      <c r="AMN81" s="125"/>
      <c r="AMO81" s="125"/>
      <c r="AMP81" s="125"/>
      <c r="AMQ81" s="125"/>
      <c r="AMR81" s="125"/>
      <c r="AMS81" s="125"/>
      <c r="AMT81" s="125"/>
      <c r="AMU81" s="125"/>
      <c r="AMV81" s="125"/>
      <c r="AMW81" s="125"/>
      <c r="AMX81" s="125"/>
      <c r="AMY81" s="125"/>
      <c r="AMZ81" s="125"/>
      <c r="ANA81" s="125"/>
      <c r="ANB81" s="125"/>
      <c r="ANC81" s="125"/>
      <c r="AND81" s="125"/>
      <c r="ANE81" s="125"/>
      <c r="ANF81" s="125"/>
      <c r="ANG81" s="125"/>
      <c r="ANH81" s="125"/>
      <c r="ANI81" s="125"/>
      <c r="ANJ81" s="125"/>
      <c r="ANK81" s="125"/>
      <c r="ANL81" s="125"/>
      <c r="ANM81" s="125"/>
      <c r="ANN81" s="125"/>
      <c r="ANO81" s="125"/>
      <c r="ANP81" s="125"/>
      <c r="ANQ81" s="125"/>
      <c r="ANR81" s="125"/>
      <c r="ANS81" s="125"/>
      <c r="ANT81" s="125"/>
      <c r="ANU81" s="125"/>
      <c r="ANV81" s="125"/>
      <c r="ANW81" s="125"/>
      <c r="ANX81" s="125"/>
      <c r="ANY81" s="125"/>
      <c r="ANZ81" s="125"/>
      <c r="AOA81" s="125"/>
      <c r="AOB81" s="125"/>
      <c r="AOC81" s="125"/>
      <c r="AOD81" s="125"/>
      <c r="AOE81" s="125"/>
      <c r="AOF81" s="125"/>
      <c r="AOG81" s="125"/>
      <c r="AOH81" s="125"/>
      <c r="AOI81" s="125"/>
      <c r="AOJ81" s="125"/>
      <c r="AOK81" s="125"/>
      <c r="AOL81" s="125"/>
      <c r="AOM81" s="125"/>
      <c r="AON81" s="125"/>
      <c r="AOO81" s="125"/>
      <c r="AOP81" s="125"/>
      <c r="AOQ81" s="125"/>
      <c r="AOR81" s="125"/>
      <c r="AOS81" s="125"/>
      <c r="AOT81" s="125"/>
      <c r="AOU81" s="125"/>
      <c r="AOV81" s="125"/>
      <c r="AOW81" s="125"/>
      <c r="AOX81" s="125"/>
      <c r="AOY81" s="125"/>
      <c r="AOZ81" s="125"/>
      <c r="APA81" s="125"/>
      <c r="APB81" s="125"/>
      <c r="APC81" s="125"/>
      <c r="APD81" s="125"/>
      <c r="APE81" s="125"/>
      <c r="APF81" s="125"/>
      <c r="APG81" s="125"/>
      <c r="APH81" s="125"/>
      <c r="API81" s="125"/>
      <c r="APJ81" s="125"/>
      <c r="APK81" s="125"/>
      <c r="APL81" s="125"/>
      <c r="APM81" s="125"/>
      <c r="APN81" s="125"/>
      <c r="APO81" s="125"/>
      <c r="APP81" s="125"/>
      <c r="APQ81" s="125"/>
      <c r="APR81" s="125"/>
      <c r="APS81" s="125"/>
      <c r="APT81" s="125"/>
      <c r="APU81" s="125"/>
      <c r="APV81" s="125"/>
      <c r="APW81" s="125"/>
      <c r="APX81" s="125"/>
      <c r="APY81" s="125"/>
      <c r="APZ81" s="125"/>
      <c r="AQA81" s="125"/>
      <c r="AQB81" s="125"/>
      <c r="AQC81" s="125"/>
      <c r="AQD81" s="125"/>
      <c r="AQE81" s="125"/>
      <c r="AQF81" s="125"/>
      <c r="AQG81" s="125"/>
      <c r="AQH81" s="125"/>
      <c r="AQI81" s="125"/>
      <c r="AQJ81" s="125"/>
      <c r="AQK81" s="125"/>
      <c r="AQL81" s="125"/>
      <c r="AQM81" s="125"/>
      <c r="AQN81" s="125"/>
      <c r="AQO81" s="125"/>
      <c r="AQP81" s="125"/>
      <c r="AQQ81" s="125"/>
      <c r="AQR81" s="125"/>
      <c r="AQS81" s="125"/>
      <c r="AQT81" s="125"/>
      <c r="AQU81" s="125"/>
      <c r="AQV81" s="125"/>
      <c r="AQW81" s="125"/>
      <c r="AQX81" s="125"/>
      <c r="AQY81" s="125"/>
      <c r="AQZ81" s="125"/>
      <c r="ARA81" s="125"/>
      <c r="ARB81" s="125"/>
      <c r="ARC81" s="125"/>
      <c r="ARD81" s="125"/>
      <c r="ARE81" s="125"/>
      <c r="ARF81" s="125"/>
      <c r="ARG81" s="125"/>
      <c r="ARH81" s="125"/>
      <c r="ARI81" s="125"/>
      <c r="ARJ81" s="125"/>
      <c r="ARK81" s="125"/>
      <c r="ARL81" s="125"/>
      <c r="ARM81" s="125"/>
      <c r="ARN81" s="125"/>
      <c r="ARO81" s="125"/>
      <c r="ARP81" s="125"/>
      <c r="ARQ81" s="125"/>
      <c r="ARR81" s="125"/>
      <c r="ARS81" s="125"/>
      <c r="ART81" s="125"/>
      <c r="ARU81" s="125"/>
      <c r="ARV81" s="125"/>
      <c r="ARW81" s="125"/>
      <c r="ARX81" s="125"/>
      <c r="ARY81" s="125"/>
      <c r="ARZ81" s="125"/>
      <c r="ASA81" s="125"/>
      <c r="ASB81" s="125"/>
      <c r="ASC81" s="125"/>
      <c r="ASD81" s="125"/>
      <c r="ASE81" s="125"/>
      <c r="ASF81" s="125"/>
      <c r="ASG81" s="125"/>
      <c r="ASH81" s="125"/>
      <c r="ASI81" s="125"/>
      <c r="ASJ81" s="125"/>
      <c r="ASK81" s="125"/>
      <c r="ASL81" s="125"/>
      <c r="ASM81" s="125"/>
      <c r="ASN81" s="125"/>
      <c r="ASO81" s="125"/>
      <c r="ASP81" s="125"/>
      <c r="ASQ81" s="125"/>
      <c r="ASR81" s="125"/>
      <c r="ASS81" s="125"/>
      <c r="AST81" s="125"/>
      <c r="ASU81" s="125"/>
      <c r="ASV81" s="125"/>
      <c r="ASW81" s="125"/>
      <c r="ASX81" s="125"/>
      <c r="ASY81" s="125"/>
      <c r="ASZ81" s="125"/>
      <c r="ATA81" s="125"/>
      <c r="ATB81" s="125"/>
      <c r="ATC81" s="125"/>
      <c r="ATD81" s="125"/>
      <c r="ATE81" s="125"/>
      <c r="ATF81" s="125"/>
      <c r="ATG81" s="125"/>
      <c r="ATH81" s="125"/>
      <c r="ATI81" s="125"/>
      <c r="ATJ81" s="125"/>
      <c r="ATK81" s="125"/>
      <c r="ATL81" s="125"/>
      <c r="ATM81" s="125"/>
      <c r="ATN81" s="125"/>
      <c r="ATO81" s="125"/>
      <c r="ATP81" s="125"/>
      <c r="ATQ81" s="125"/>
      <c r="ATR81" s="125"/>
      <c r="ATS81" s="125"/>
      <c r="ATT81" s="125"/>
      <c r="ATU81" s="125"/>
      <c r="ATV81" s="125"/>
      <c r="ATW81" s="125"/>
      <c r="ATX81" s="125"/>
      <c r="ATY81" s="125"/>
      <c r="ATZ81" s="125"/>
      <c r="AUA81" s="125"/>
      <c r="AUB81" s="125"/>
      <c r="AUC81" s="125"/>
      <c r="AUD81" s="125"/>
      <c r="AUE81" s="125"/>
      <c r="AUF81" s="125"/>
      <c r="AUG81" s="125"/>
      <c r="AUH81" s="125"/>
      <c r="AUI81" s="125"/>
      <c r="AUJ81" s="125"/>
      <c r="AUK81" s="125"/>
      <c r="AUL81" s="125"/>
      <c r="AUM81" s="125"/>
      <c r="AUN81" s="125"/>
      <c r="AUO81" s="125"/>
      <c r="AUP81" s="125"/>
      <c r="AUQ81" s="125"/>
      <c r="AUR81" s="125"/>
      <c r="AUS81" s="125"/>
      <c r="AUT81" s="125"/>
      <c r="AUU81" s="125"/>
      <c r="AUV81" s="125"/>
      <c r="AUW81" s="125"/>
      <c r="AUX81" s="125"/>
      <c r="AUY81" s="125"/>
      <c r="AUZ81" s="125"/>
      <c r="AVA81" s="125"/>
      <c r="AVB81" s="125"/>
      <c r="AVC81" s="125"/>
      <c r="AVD81" s="125"/>
      <c r="AVE81" s="125"/>
      <c r="AVF81" s="125"/>
      <c r="AVG81" s="125"/>
      <c r="AVH81" s="125"/>
      <c r="AVI81" s="125"/>
      <c r="AVJ81" s="125"/>
      <c r="AVK81" s="125"/>
      <c r="AVL81" s="125"/>
      <c r="AVM81" s="125"/>
      <c r="AVN81" s="125"/>
      <c r="AVO81" s="125"/>
      <c r="AVP81" s="125"/>
      <c r="AVQ81" s="125"/>
      <c r="AVR81" s="125"/>
      <c r="AVS81" s="125"/>
      <c r="AVT81" s="125"/>
      <c r="AVU81" s="125"/>
      <c r="AVV81" s="125"/>
      <c r="AVW81" s="125"/>
      <c r="AVX81" s="125"/>
      <c r="AVY81" s="125"/>
      <c r="AVZ81" s="125"/>
      <c r="AWA81" s="125"/>
      <c r="AWB81" s="125"/>
      <c r="AWC81" s="125"/>
      <c r="AWD81" s="125"/>
      <c r="AWE81" s="125"/>
      <c r="AWF81" s="125"/>
      <c r="AWG81" s="125"/>
      <c r="AWH81" s="125"/>
      <c r="AWI81" s="125"/>
      <c r="AWJ81" s="125"/>
      <c r="AWK81" s="125"/>
      <c r="AWL81" s="125"/>
      <c r="AWM81" s="125"/>
      <c r="AWN81" s="125"/>
      <c r="AWO81" s="125"/>
      <c r="AWP81" s="125"/>
      <c r="AWQ81" s="125"/>
      <c r="AWR81" s="125"/>
      <c r="AWS81" s="125"/>
      <c r="AWT81" s="125"/>
      <c r="AWU81" s="125"/>
      <c r="AWV81" s="125"/>
      <c r="AWW81" s="125"/>
      <c r="AWX81" s="125"/>
      <c r="AWY81" s="125"/>
      <c r="AWZ81" s="125"/>
      <c r="AXA81" s="125"/>
      <c r="AXB81" s="125"/>
      <c r="AXC81" s="125"/>
      <c r="AXD81" s="125"/>
      <c r="AXE81" s="125"/>
      <c r="AXF81" s="125"/>
      <c r="AXG81" s="125"/>
      <c r="AXH81" s="125"/>
      <c r="AXI81" s="125"/>
      <c r="AXJ81" s="125"/>
      <c r="AXK81" s="125"/>
      <c r="AXL81" s="125"/>
      <c r="AXM81" s="125"/>
      <c r="AXN81" s="125"/>
      <c r="AXO81" s="125"/>
      <c r="AXP81" s="125"/>
      <c r="AXQ81" s="125"/>
      <c r="AXR81" s="125"/>
      <c r="AXS81" s="125"/>
      <c r="AXT81" s="125"/>
      <c r="AXU81" s="125"/>
      <c r="AXV81" s="125"/>
      <c r="AXW81" s="125"/>
      <c r="AXX81" s="125"/>
      <c r="AXY81" s="125"/>
      <c r="AXZ81" s="125"/>
      <c r="AYA81" s="125"/>
      <c r="AYB81" s="125"/>
      <c r="AYC81" s="125"/>
      <c r="AYD81" s="125"/>
      <c r="AYE81" s="125"/>
      <c r="AYF81" s="125"/>
      <c r="AYG81" s="125"/>
      <c r="AYH81" s="125"/>
      <c r="AYI81" s="125"/>
      <c r="AYJ81" s="125"/>
      <c r="AYK81" s="125"/>
      <c r="AYL81" s="125"/>
      <c r="AYM81" s="125"/>
      <c r="AYN81" s="125"/>
      <c r="AYO81" s="125"/>
      <c r="AYP81" s="125"/>
      <c r="AYQ81" s="125"/>
      <c r="AYR81" s="125"/>
      <c r="AYS81" s="125"/>
      <c r="AYT81" s="125"/>
      <c r="AYU81" s="125"/>
      <c r="AYV81" s="125"/>
      <c r="AYW81" s="125"/>
      <c r="AYX81" s="125"/>
      <c r="AYY81" s="125"/>
      <c r="AYZ81" s="125"/>
      <c r="AZA81" s="125"/>
      <c r="AZB81" s="125"/>
      <c r="AZC81" s="125"/>
      <c r="AZD81" s="125"/>
      <c r="AZE81" s="125"/>
      <c r="AZF81" s="125"/>
      <c r="AZG81" s="125"/>
      <c r="AZH81" s="125"/>
      <c r="AZI81" s="125"/>
      <c r="AZJ81" s="125"/>
      <c r="AZK81" s="125"/>
      <c r="AZL81" s="125"/>
      <c r="AZM81" s="125"/>
      <c r="AZN81" s="125"/>
      <c r="AZO81" s="125"/>
      <c r="AZP81" s="125"/>
      <c r="AZQ81" s="125"/>
      <c r="AZR81" s="125"/>
      <c r="AZS81" s="125"/>
      <c r="AZT81" s="125"/>
      <c r="AZU81" s="125"/>
      <c r="AZV81" s="125"/>
      <c r="AZW81" s="125"/>
      <c r="AZX81" s="125"/>
      <c r="AZY81" s="125"/>
      <c r="AZZ81" s="125"/>
      <c r="BAA81" s="125"/>
      <c r="BAB81" s="125"/>
      <c r="BAC81" s="125"/>
      <c r="BAD81" s="125"/>
      <c r="BAE81" s="125"/>
      <c r="BAF81" s="125"/>
      <c r="BAG81" s="125"/>
      <c r="BAH81" s="125"/>
      <c r="BAI81" s="125"/>
      <c r="BAJ81" s="125"/>
      <c r="BAK81" s="125"/>
      <c r="BAL81" s="125"/>
      <c r="BAM81" s="125"/>
      <c r="BAN81" s="125"/>
      <c r="BAO81" s="125"/>
      <c r="BAP81" s="125"/>
      <c r="BAQ81" s="125"/>
      <c r="BAR81" s="125"/>
      <c r="BAS81" s="125"/>
      <c r="BAT81" s="125"/>
      <c r="BAU81" s="125"/>
      <c r="BAV81" s="125"/>
      <c r="BAW81" s="125"/>
      <c r="BAX81" s="125"/>
      <c r="BAY81" s="125"/>
      <c r="BAZ81" s="125"/>
      <c r="BBA81" s="125"/>
      <c r="BBB81" s="125"/>
      <c r="BBC81" s="125"/>
      <c r="BBD81" s="125"/>
      <c r="BBE81" s="125"/>
      <c r="BBF81" s="125"/>
      <c r="BBG81" s="125"/>
      <c r="BBH81" s="125"/>
      <c r="BBI81" s="125"/>
      <c r="BBJ81" s="125"/>
      <c r="BBK81" s="125"/>
      <c r="BBL81" s="125"/>
      <c r="BBM81" s="125"/>
      <c r="BBN81" s="125"/>
      <c r="BBO81" s="125"/>
      <c r="BBP81" s="125"/>
      <c r="BBQ81" s="125"/>
      <c r="BBR81" s="125"/>
      <c r="BBS81" s="125"/>
      <c r="BBT81" s="125"/>
      <c r="BBU81" s="125"/>
      <c r="BBV81" s="125"/>
      <c r="BBW81" s="125"/>
      <c r="BBX81" s="125"/>
      <c r="BBY81" s="125"/>
      <c r="BBZ81" s="125"/>
      <c r="BCA81" s="125"/>
      <c r="BCB81" s="125"/>
      <c r="BCC81" s="125"/>
      <c r="BCD81" s="125"/>
      <c r="BCE81" s="125"/>
      <c r="BCF81" s="125"/>
      <c r="BCG81" s="125"/>
      <c r="BCH81" s="125"/>
      <c r="BCI81" s="125"/>
      <c r="BCJ81" s="125"/>
      <c r="BCK81" s="125"/>
      <c r="BCL81" s="125"/>
      <c r="BCM81" s="125"/>
      <c r="BCN81" s="125"/>
      <c r="BCO81" s="125"/>
      <c r="BCP81" s="125"/>
      <c r="BCQ81" s="125"/>
      <c r="BCR81" s="125"/>
      <c r="BCS81" s="125"/>
      <c r="BCT81" s="125"/>
      <c r="BCU81" s="125"/>
      <c r="BCV81" s="125"/>
      <c r="BCW81" s="125"/>
      <c r="BCX81" s="125"/>
      <c r="BCY81" s="125"/>
      <c r="BCZ81" s="125"/>
      <c r="BDA81" s="125"/>
      <c r="BDB81" s="125"/>
      <c r="BDC81" s="125"/>
      <c r="BDD81" s="125"/>
      <c r="BDE81" s="125"/>
      <c r="BDF81" s="125"/>
      <c r="BDG81" s="125"/>
      <c r="BDH81" s="125"/>
      <c r="BDI81" s="125"/>
      <c r="BDJ81" s="125"/>
      <c r="BDK81" s="125"/>
      <c r="BDL81" s="125"/>
      <c r="BDM81" s="125"/>
      <c r="BDN81" s="125"/>
      <c r="BDO81" s="125"/>
      <c r="BDP81" s="125"/>
      <c r="BDQ81" s="125"/>
      <c r="BDR81" s="125"/>
      <c r="BDS81" s="125"/>
      <c r="BDT81" s="125"/>
      <c r="BDU81" s="125"/>
      <c r="BDV81" s="125"/>
      <c r="BDW81" s="125"/>
      <c r="BDX81" s="125"/>
      <c r="BDY81" s="125"/>
      <c r="BDZ81" s="125"/>
      <c r="BEA81" s="125"/>
      <c r="BEB81" s="125"/>
      <c r="BEC81" s="125"/>
      <c r="BED81" s="125"/>
      <c r="BEE81" s="125"/>
      <c r="BEF81" s="125"/>
      <c r="BEG81" s="125"/>
      <c r="BEH81" s="125"/>
      <c r="BEI81" s="125"/>
      <c r="BEJ81" s="125"/>
      <c r="BEK81" s="125"/>
      <c r="BEL81" s="125"/>
      <c r="BEM81" s="125"/>
      <c r="BEN81" s="125"/>
      <c r="BEO81" s="125"/>
      <c r="BEP81" s="125"/>
      <c r="BEQ81" s="125"/>
      <c r="BER81" s="125"/>
      <c r="BES81" s="125"/>
      <c r="BET81" s="125"/>
      <c r="BEU81" s="125"/>
      <c r="BEV81" s="125"/>
      <c r="BEW81" s="125"/>
      <c r="BEX81" s="125"/>
      <c r="BEY81" s="125"/>
      <c r="BEZ81" s="125"/>
      <c r="BFA81" s="125"/>
      <c r="BFB81" s="125"/>
      <c r="BFC81" s="125"/>
      <c r="BFD81" s="125"/>
      <c r="BFE81" s="125"/>
      <c r="BFF81" s="125"/>
      <c r="BFG81" s="125"/>
      <c r="BFH81" s="125"/>
      <c r="BFI81" s="125"/>
      <c r="BFJ81" s="125"/>
      <c r="BFK81" s="125"/>
      <c r="BFL81" s="125"/>
      <c r="BFM81" s="125"/>
      <c r="BFN81" s="125"/>
      <c r="BFO81" s="125"/>
      <c r="BFP81" s="125"/>
      <c r="BFQ81" s="125"/>
      <c r="BFR81" s="125"/>
      <c r="BFS81" s="125"/>
      <c r="BFT81" s="125"/>
      <c r="BFU81" s="125"/>
      <c r="BFV81" s="125"/>
      <c r="BFW81" s="125"/>
      <c r="BFX81" s="125"/>
      <c r="BFY81" s="125"/>
      <c r="BFZ81" s="125"/>
      <c r="BGA81" s="125"/>
      <c r="BGB81" s="125"/>
      <c r="BGC81" s="125"/>
      <c r="BGD81" s="125"/>
      <c r="BGE81" s="125"/>
      <c r="BGF81" s="125"/>
      <c r="BGG81" s="125"/>
      <c r="BGH81" s="125"/>
      <c r="BGI81" s="125"/>
      <c r="BGJ81" s="125"/>
      <c r="BGK81" s="125"/>
      <c r="BGL81" s="125"/>
      <c r="BGM81" s="125"/>
      <c r="BGN81" s="125"/>
      <c r="BGO81" s="125"/>
      <c r="BGP81" s="125"/>
      <c r="BGQ81" s="125"/>
      <c r="BGR81" s="125"/>
      <c r="BGS81" s="125"/>
      <c r="BGT81" s="125"/>
      <c r="BGU81" s="125"/>
      <c r="BGV81" s="125"/>
      <c r="BGW81" s="125"/>
      <c r="BGX81" s="125"/>
      <c r="BGY81" s="125"/>
      <c r="BGZ81" s="125"/>
      <c r="BHA81" s="125"/>
      <c r="BHB81" s="125"/>
      <c r="BHC81" s="125"/>
      <c r="BHD81" s="125"/>
      <c r="BHE81" s="125"/>
      <c r="BHF81" s="125"/>
      <c r="BHG81" s="125"/>
      <c r="BHH81" s="125"/>
      <c r="BHI81" s="125"/>
      <c r="BHJ81" s="125"/>
      <c r="BHK81" s="125"/>
      <c r="BHL81" s="125"/>
      <c r="BHM81" s="125"/>
      <c r="BHN81" s="125"/>
      <c r="BHO81" s="125"/>
      <c r="BHP81" s="125"/>
      <c r="BHQ81" s="125"/>
      <c r="BHR81" s="125"/>
      <c r="BHS81" s="125"/>
      <c r="BHT81" s="125"/>
      <c r="BHU81" s="125"/>
      <c r="BHV81" s="125"/>
      <c r="BHW81" s="125"/>
      <c r="BHX81" s="125"/>
      <c r="BHY81" s="125"/>
      <c r="BHZ81" s="125"/>
      <c r="BIA81" s="125"/>
      <c r="BIB81" s="125"/>
      <c r="BIC81" s="125"/>
      <c r="BID81" s="125"/>
      <c r="BIE81" s="125"/>
      <c r="BIF81" s="125"/>
      <c r="BIG81" s="125"/>
      <c r="BIH81" s="125"/>
      <c r="BII81" s="125"/>
      <c r="BIJ81" s="125"/>
      <c r="BIK81" s="125"/>
      <c r="BIL81" s="125"/>
      <c r="BIM81" s="125"/>
      <c r="BIN81" s="125"/>
      <c r="BIO81" s="125"/>
      <c r="BIP81" s="125"/>
      <c r="BIQ81" s="125"/>
      <c r="BIR81" s="125"/>
      <c r="BIS81" s="125"/>
      <c r="BIT81" s="125"/>
      <c r="BIU81" s="125"/>
      <c r="BIV81" s="125"/>
      <c r="BIW81" s="125"/>
      <c r="BIX81" s="125"/>
      <c r="BIY81" s="125"/>
      <c r="BIZ81" s="125"/>
      <c r="BJA81" s="125"/>
      <c r="BJB81" s="125"/>
      <c r="BJC81" s="125"/>
      <c r="BJD81" s="125"/>
      <c r="BJE81" s="125"/>
      <c r="BJF81" s="125"/>
      <c r="BJG81" s="125"/>
      <c r="BJH81" s="125"/>
      <c r="BJI81" s="125"/>
      <c r="BJJ81" s="125"/>
      <c r="BJK81" s="125"/>
      <c r="BJL81" s="125"/>
      <c r="BJM81" s="125"/>
      <c r="BJN81" s="125"/>
      <c r="BJO81" s="125"/>
      <c r="BJP81" s="125"/>
      <c r="BJQ81" s="125"/>
      <c r="BJR81" s="125"/>
      <c r="BJS81" s="125"/>
      <c r="BJT81" s="125"/>
      <c r="BJU81" s="125"/>
      <c r="BJV81" s="125"/>
      <c r="BJW81" s="125"/>
      <c r="BJX81" s="125"/>
      <c r="BJY81" s="125"/>
      <c r="BJZ81" s="125"/>
      <c r="BKA81" s="125"/>
      <c r="BKB81" s="125"/>
      <c r="BKC81" s="125"/>
      <c r="BKD81" s="125"/>
      <c r="BKE81" s="125"/>
      <c r="BKF81" s="125"/>
      <c r="BKG81" s="125"/>
      <c r="BKH81" s="125"/>
      <c r="BKI81" s="125"/>
      <c r="BKJ81" s="125"/>
      <c r="BKK81" s="125"/>
      <c r="BKL81" s="125"/>
      <c r="BKM81" s="125"/>
      <c r="BKN81" s="125"/>
      <c r="BKO81" s="125"/>
      <c r="BKP81" s="125"/>
      <c r="BKQ81" s="125"/>
      <c r="BKR81" s="125"/>
      <c r="BKS81" s="125"/>
      <c r="BKT81" s="125"/>
      <c r="BKU81" s="125"/>
      <c r="BKV81" s="125"/>
      <c r="BKW81" s="125"/>
      <c r="BKX81" s="125"/>
      <c r="BKY81" s="125"/>
      <c r="BKZ81" s="125"/>
      <c r="BLA81" s="125"/>
      <c r="BLB81" s="125"/>
      <c r="BLC81" s="125"/>
      <c r="BLD81" s="125"/>
      <c r="BLE81" s="125"/>
      <c r="BLF81" s="125"/>
      <c r="BLG81" s="125"/>
      <c r="BLH81" s="125"/>
      <c r="BLI81" s="125"/>
      <c r="BLJ81" s="125"/>
      <c r="BLK81" s="125"/>
      <c r="BLL81" s="125"/>
      <c r="BLM81" s="125"/>
      <c r="BLN81" s="125"/>
      <c r="BLO81" s="125"/>
      <c r="BLP81" s="125"/>
      <c r="BLQ81" s="125"/>
      <c r="BLR81" s="125"/>
      <c r="BLS81" s="125"/>
      <c r="BLT81" s="125"/>
      <c r="BLU81" s="125"/>
      <c r="BLV81" s="125"/>
      <c r="BLW81" s="125"/>
      <c r="BLX81" s="125"/>
      <c r="BLY81" s="125"/>
      <c r="BLZ81" s="125"/>
      <c r="BMA81" s="125"/>
      <c r="BMB81" s="125"/>
      <c r="BMC81" s="125"/>
      <c r="BMD81" s="125"/>
      <c r="BME81" s="125"/>
      <c r="BMF81" s="125"/>
      <c r="BMG81" s="125"/>
      <c r="BMH81" s="125"/>
      <c r="BMI81" s="125"/>
      <c r="BMJ81" s="125"/>
      <c r="BMK81" s="125"/>
      <c r="BML81" s="125"/>
      <c r="BMM81" s="125"/>
      <c r="BMN81" s="125"/>
      <c r="BMO81" s="125"/>
      <c r="BMP81" s="125"/>
      <c r="BMQ81" s="125"/>
      <c r="BMR81" s="125"/>
      <c r="BMS81" s="125"/>
      <c r="BMT81" s="125"/>
      <c r="BMU81" s="125"/>
      <c r="BMV81" s="125"/>
      <c r="BMW81" s="125"/>
      <c r="BMX81" s="125"/>
      <c r="BMY81" s="125"/>
      <c r="BMZ81" s="125"/>
      <c r="BNA81" s="125"/>
      <c r="BNB81" s="125"/>
      <c r="BNC81" s="125"/>
      <c r="BND81" s="125"/>
      <c r="BNE81" s="125"/>
      <c r="BNF81" s="125"/>
      <c r="BNG81" s="125"/>
      <c r="BNH81" s="125"/>
      <c r="BNI81" s="125"/>
      <c r="BNJ81" s="125"/>
      <c r="BNK81" s="125"/>
      <c r="BNL81" s="125"/>
      <c r="BNM81" s="125"/>
      <c r="BNN81" s="125"/>
      <c r="BNO81" s="125"/>
      <c r="BNP81" s="125"/>
      <c r="BNQ81" s="125"/>
      <c r="BNR81" s="125"/>
      <c r="BNS81" s="125"/>
      <c r="BNT81" s="125"/>
      <c r="BNU81" s="125"/>
      <c r="BNV81" s="125"/>
      <c r="BNW81" s="125"/>
      <c r="BNX81" s="125"/>
      <c r="BNY81" s="125"/>
      <c r="BNZ81" s="125"/>
      <c r="BOA81" s="125"/>
      <c r="BOB81" s="125"/>
      <c r="BOC81" s="125"/>
      <c r="BOD81" s="125"/>
      <c r="BOE81" s="125"/>
      <c r="BOF81" s="125"/>
      <c r="BOG81" s="125"/>
      <c r="BOH81" s="125"/>
      <c r="BOI81" s="125"/>
      <c r="BOJ81" s="125"/>
      <c r="BOK81" s="125"/>
      <c r="BOL81" s="125"/>
      <c r="BOM81" s="125"/>
      <c r="BON81" s="125"/>
      <c r="BOO81" s="125"/>
      <c r="BOP81" s="125"/>
      <c r="BOQ81" s="125"/>
      <c r="BOR81" s="125"/>
      <c r="BOS81" s="125"/>
      <c r="BOT81" s="125"/>
      <c r="BOU81" s="125"/>
      <c r="BOV81" s="125"/>
      <c r="BOW81" s="125"/>
      <c r="BOX81" s="125"/>
      <c r="BOY81" s="125"/>
      <c r="BOZ81" s="125"/>
      <c r="BPA81" s="125"/>
      <c r="BPB81" s="125"/>
      <c r="BPC81" s="125"/>
      <c r="BPD81" s="125"/>
      <c r="BPE81" s="125"/>
      <c r="BPF81" s="125"/>
      <c r="BPG81" s="125"/>
      <c r="BPH81" s="125"/>
      <c r="BPI81" s="125"/>
      <c r="BPJ81" s="125"/>
      <c r="BPK81" s="125"/>
      <c r="BPL81" s="125"/>
      <c r="BPM81" s="125"/>
      <c r="BPN81" s="125"/>
      <c r="BPO81" s="125"/>
      <c r="BPP81" s="125"/>
      <c r="BPQ81" s="125"/>
      <c r="BPR81" s="125"/>
      <c r="BPS81" s="125"/>
      <c r="BPT81" s="125"/>
      <c r="BPU81" s="125"/>
      <c r="BPV81" s="125"/>
      <c r="BPW81" s="125"/>
      <c r="BPX81" s="125"/>
      <c r="BPY81" s="125"/>
      <c r="BPZ81" s="125"/>
      <c r="BQA81" s="125"/>
      <c r="BQB81" s="125"/>
      <c r="BQC81" s="125"/>
      <c r="BQD81" s="125"/>
      <c r="BQE81" s="125"/>
      <c r="BQF81" s="125"/>
      <c r="BQG81" s="125"/>
      <c r="BQH81" s="125"/>
      <c r="BQI81" s="125"/>
      <c r="BQJ81" s="125"/>
      <c r="BQK81" s="125"/>
      <c r="BQL81" s="125"/>
      <c r="BQM81" s="125"/>
      <c r="BQN81" s="125"/>
      <c r="BQO81" s="125"/>
      <c r="BQP81" s="125"/>
      <c r="BQQ81" s="125"/>
      <c r="BQR81" s="125"/>
      <c r="BQS81" s="125"/>
      <c r="BQT81" s="125"/>
      <c r="BQU81" s="125"/>
      <c r="BQV81" s="125"/>
      <c r="BQW81" s="125"/>
      <c r="BQX81" s="125"/>
      <c r="BQY81" s="125"/>
      <c r="BQZ81" s="125"/>
      <c r="BRA81" s="125"/>
      <c r="BRB81" s="125"/>
      <c r="BRC81" s="125"/>
      <c r="BRD81" s="125"/>
      <c r="BRE81" s="125"/>
      <c r="BRF81" s="125"/>
      <c r="BRG81" s="125"/>
      <c r="BRH81" s="125"/>
      <c r="BRI81" s="125"/>
      <c r="BRJ81" s="125"/>
      <c r="BRK81" s="125"/>
      <c r="BRL81" s="125"/>
      <c r="BRM81" s="125"/>
      <c r="BRN81" s="125"/>
      <c r="BRO81" s="125"/>
      <c r="BRP81" s="125"/>
      <c r="BRQ81" s="125"/>
      <c r="BRR81" s="125"/>
      <c r="BRS81" s="125"/>
      <c r="BRT81" s="125"/>
      <c r="BRU81" s="125"/>
      <c r="BRV81" s="125"/>
      <c r="BRW81" s="125"/>
      <c r="BRX81" s="125"/>
      <c r="BRY81" s="125"/>
      <c r="BRZ81" s="125"/>
      <c r="BSA81" s="125"/>
      <c r="BSB81" s="125"/>
      <c r="BSC81" s="125"/>
      <c r="BSD81" s="125"/>
      <c r="BSE81" s="125"/>
      <c r="BSF81" s="125"/>
      <c r="BSG81" s="125"/>
      <c r="BSH81" s="125"/>
      <c r="BSI81" s="125"/>
      <c r="BSJ81" s="125"/>
      <c r="BSK81" s="125"/>
      <c r="BSL81" s="125"/>
      <c r="BSM81" s="125"/>
      <c r="BSN81" s="125"/>
      <c r="BSO81" s="125"/>
      <c r="BSP81" s="125"/>
      <c r="BSQ81" s="125"/>
      <c r="BSR81" s="125"/>
      <c r="BSS81" s="125"/>
      <c r="BST81" s="125"/>
      <c r="BSU81" s="125"/>
      <c r="BSV81" s="125"/>
      <c r="BSW81" s="125"/>
      <c r="BSX81" s="125"/>
      <c r="BSY81" s="125"/>
      <c r="BSZ81" s="125"/>
      <c r="BTA81" s="125"/>
      <c r="BTB81" s="125"/>
      <c r="BTC81" s="125"/>
      <c r="BTD81" s="125"/>
      <c r="BTE81" s="125"/>
      <c r="BTF81" s="125"/>
      <c r="BTG81" s="125"/>
      <c r="BTH81" s="125"/>
      <c r="BTI81" s="125"/>
      <c r="BTJ81" s="125"/>
      <c r="BTK81" s="125"/>
      <c r="BTL81" s="125"/>
      <c r="BTM81" s="125"/>
      <c r="BTN81" s="125"/>
      <c r="BTO81" s="125"/>
      <c r="BTP81" s="125"/>
      <c r="BTQ81" s="125"/>
      <c r="BTR81" s="125"/>
      <c r="BTS81" s="125"/>
      <c r="BTT81" s="125"/>
      <c r="BTU81" s="125"/>
      <c r="BTV81" s="125"/>
      <c r="BTW81" s="125"/>
      <c r="BTX81" s="125"/>
      <c r="BTY81" s="125"/>
      <c r="BTZ81" s="125"/>
      <c r="BUA81" s="125"/>
      <c r="BUB81" s="125"/>
      <c r="BUC81" s="125"/>
      <c r="BUD81" s="125"/>
      <c r="BUE81" s="125"/>
      <c r="BUF81" s="125"/>
      <c r="BUG81" s="125"/>
      <c r="BUH81" s="125"/>
      <c r="BUI81" s="125"/>
      <c r="BUJ81" s="125"/>
      <c r="BUK81" s="125"/>
      <c r="BUL81" s="125"/>
      <c r="BUM81" s="125"/>
      <c r="BUN81" s="125"/>
      <c r="BUO81" s="125"/>
      <c r="BUP81" s="125"/>
      <c r="BUQ81" s="125"/>
      <c r="BUR81" s="125"/>
      <c r="BUS81" s="125"/>
      <c r="BUT81" s="125"/>
      <c r="BUU81" s="125"/>
      <c r="BUV81" s="125"/>
      <c r="BUW81" s="125"/>
      <c r="BUX81" s="125"/>
      <c r="BUY81" s="125"/>
      <c r="BUZ81" s="125"/>
      <c r="BVA81" s="125"/>
      <c r="BVB81" s="125"/>
      <c r="BVC81" s="125"/>
      <c r="BVD81" s="125"/>
      <c r="BVE81" s="125"/>
      <c r="BVF81" s="125"/>
      <c r="BVG81" s="125"/>
      <c r="BVH81" s="125"/>
      <c r="BVI81" s="125"/>
      <c r="BVJ81" s="125"/>
      <c r="BVK81" s="125"/>
      <c r="BVL81" s="125"/>
      <c r="BVM81" s="125"/>
      <c r="BVN81" s="125"/>
      <c r="BVO81" s="125"/>
      <c r="BVP81" s="125"/>
      <c r="BVQ81" s="125"/>
      <c r="BVR81" s="125"/>
      <c r="BVS81" s="125"/>
      <c r="BVT81" s="125"/>
      <c r="BVU81" s="125"/>
      <c r="BVV81" s="125"/>
      <c r="BVW81" s="125"/>
      <c r="BVX81" s="125"/>
      <c r="BVY81" s="125"/>
      <c r="BVZ81" s="125"/>
      <c r="BWA81" s="125"/>
      <c r="BWB81" s="125"/>
      <c r="BWC81" s="125"/>
      <c r="BWD81" s="125"/>
      <c r="BWE81" s="125"/>
      <c r="BWF81" s="125"/>
      <c r="BWG81" s="125"/>
      <c r="BWH81" s="125"/>
      <c r="BWI81" s="125"/>
      <c r="BWJ81" s="125"/>
      <c r="BWK81" s="125"/>
      <c r="BWL81" s="125"/>
      <c r="BWM81" s="125"/>
      <c r="BWN81" s="125"/>
      <c r="BWO81" s="125"/>
      <c r="BWP81" s="125"/>
      <c r="BWQ81" s="125"/>
      <c r="BWR81" s="125"/>
      <c r="BWS81" s="125"/>
      <c r="BWT81" s="125"/>
      <c r="BWU81" s="125"/>
      <c r="BWV81" s="125"/>
      <c r="BWW81" s="125"/>
      <c r="BWX81" s="125"/>
      <c r="BWY81" s="125"/>
      <c r="BWZ81" s="125"/>
      <c r="BXA81" s="125"/>
      <c r="BXB81" s="125"/>
      <c r="BXC81" s="125"/>
      <c r="BXD81" s="125"/>
      <c r="BXE81" s="125"/>
      <c r="BXF81" s="125"/>
      <c r="BXG81" s="125"/>
      <c r="BXH81" s="125"/>
      <c r="BXI81" s="125"/>
      <c r="BXJ81" s="125"/>
      <c r="BXK81" s="125"/>
      <c r="BXL81" s="125"/>
      <c r="BXM81" s="125"/>
      <c r="BXN81" s="125"/>
      <c r="BXO81" s="125"/>
      <c r="BXP81" s="125"/>
      <c r="BXQ81" s="125"/>
      <c r="BXR81" s="125"/>
      <c r="BXS81" s="125"/>
      <c r="BXT81" s="125"/>
      <c r="BXU81" s="125"/>
      <c r="BXV81" s="125"/>
      <c r="BXW81" s="125"/>
      <c r="BXX81" s="125"/>
      <c r="BXY81" s="125"/>
      <c r="BXZ81" s="125"/>
      <c r="BYA81" s="125"/>
      <c r="BYB81" s="125"/>
      <c r="BYC81" s="125"/>
      <c r="BYD81" s="125"/>
      <c r="BYE81" s="125"/>
      <c r="BYF81" s="125"/>
      <c r="BYG81" s="125"/>
      <c r="BYH81" s="125"/>
      <c r="BYI81" s="125"/>
      <c r="BYJ81" s="125"/>
      <c r="BYK81" s="125"/>
      <c r="BYL81" s="125"/>
      <c r="BYM81" s="125"/>
      <c r="BYN81" s="125"/>
      <c r="BYO81" s="125"/>
      <c r="BYP81" s="125"/>
      <c r="BYQ81" s="125"/>
      <c r="BYR81" s="125"/>
      <c r="BYS81" s="125"/>
      <c r="BYT81" s="125"/>
      <c r="BYU81" s="125"/>
      <c r="BYV81" s="125"/>
      <c r="BYW81" s="125"/>
      <c r="BYX81" s="125"/>
      <c r="BYY81" s="125"/>
      <c r="BYZ81" s="125"/>
      <c r="BZA81" s="125"/>
      <c r="BZB81" s="125"/>
      <c r="BZC81" s="125"/>
      <c r="BZD81" s="125"/>
      <c r="BZE81" s="125"/>
      <c r="BZF81" s="125"/>
      <c r="BZG81" s="125"/>
      <c r="BZH81" s="125"/>
      <c r="BZI81" s="125"/>
      <c r="BZJ81" s="125"/>
      <c r="BZK81" s="125"/>
      <c r="BZL81" s="125"/>
      <c r="BZM81" s="125"/>
      <c r="BZN81" s="125"/>
      <c r="BZO81" s="125"/>
      <c r="BZP81" s="125"/>
      <c r="BZQ81" s="125"/>
      <c r="BZR81" s="125"/>
      <c r="BZS81" s="125"/>
      <c r="BZT81" s="125"/>
      <c r="BZU81" s="125"/>
      <c r="BZV81" s="125"/>
      <c r="BZW81" s="125"/>
      <c r="BZX81" s="125"/>
      <c r="BZY81" s="125"/>
      <c r="BZZ81" s="125"/>
      <c r="CAA81" s="125"/>
      <c r="CAB81" s="125"/>
      <c r="CAC81" s="125"/>
      <c r="CAD81" s="125"/>
      <c r="CAE81" s="125"/>
      <c r="CAF81" s="125"/>
      <c r="CAG81" s="125"/>
      <c r="CAH81" s="125"/>
      <c r="CAI81" s="125"/>
      <c r="CAJ81" s="125"/>
      <c r="CAK81" s="125"/>
      <c r="CAL81" s="125"/>
      <c r="CAM81" s="125"/>
      <c r="CAN81" s="125"/>
      <c r="CAO81" s="125"/>
      <c r="CAP81" s="125"/>
      <c r="CAQ81" s="125"/>
      <c r="CAR81" s="125"/>
      <c r="CAS81" s="125"/>
      <c r="CAT81" s="125"/>
      <c r="CAU81" s="125"/>
      <c r="CAV81" s="125"/>
      <c r="CAW81" s="125"/>
      <c r="CAX81" s="125"/>
      <c r="CAY81" s="125"/>
      <c r="CAZ81" s="125"/>
      <c r="CBA81" s="125"/>
      <c r="CBB81" s="125"/>
      <c r="CBC81" s="125"/>
      <c r="CBD81" s="125"/>
      <c r="CBE81" s="125"/>
      <c r="CBF81" s="125"/>
      <c r="CBG81" s="125"/>
      <c r="CBH81" s="125"/>
      <c r="CBI81" s="125"/>
      <c r="CBJ81" s="125"/>
      <c r="CBK81" s="125"/>
      <c r="CBL81" s="125"/>
      <c r="CBM81" s="125"/>
      <c r="CBN81" s="125"/>
      <c r="CBO81" s="125"/>
      <c r="CBP81" s="125"/>
      <c r="CBQ81" s="125"/>
      <c r="CBR81" s="125"/>
      <c r="CBS81" s="125"/>
      <c r="CBT81" s="125"/>
      <c r="CBU81" s="125"/>
      <c r="CBV81" s="125"/>
      <c r="CBW81" s="125"/>
      <c r="CBX81" s="125"/>
      <c r="CBY81" s="125"/>
      <c r="CBZ81" s="125"/>
      <c r="CCA81" s="125"/>
      <c r="CCB81" s="125"/>
      <c r="CCC81" s="125"/>
      <c r="CCD81" s="125"/>
      <c r="CCE81" s="125"/>
      <c r="CCF81" s="125"/>
      <c r="CCG81" s="125"/>
      <c r="CCH81" s="125"/>
      <c r="CCI81" s="125"/>
      <c r="CCJ81" s="125"/>
      <c r="CCK81" s="125"/>
      <c r="CCL81" s="125"/>
      <c r="CCM81" s="125"/>
      <c r="CCN81" s="125"/>
      <c r="CCO81" s="125"/>
      <c r="CCP81" s="125"/>
      <c r="CCQ81" s="125"/>
      <c r="CCR81" s="125"/>
      <c r="CCS81" s="125"/>
      <c r="CCT81" s="125"/>
      <c r="CCU81" s="125"/>
      <c r="CCV81" s="125"/>
      <c r="CCW81" s="125"/>
      <c r="CCX81" s="125"/>
      <c r="CCY81" s="125"/>
      <c r="CCZ81" s="125"/>
      <c r="CDA81" s="125"/>
      <c r="CDB81" s="125"/>
      <c r="CDC81" s="125"/>
      <c r="CDD81" s="125"/>
      <c r="CDE81" s="125"/>
      <c r="CDF81" s="125"/>
      <c r="CDG81" s="125"/>
      <c r="CDH81" s="125"/>
      <c r="CDI81" s="125"/>
      <c r="CDJ81" s="125"/>
      <c r="CDK81" s="125"/>
      <c r="CDL81" s="125"/>
      <c r="CDM81" s="125"/>
      <c r="CDN81" s="125"/>
      <c r="CDO81" s="125"/>
      <c r="CDP81" s="125"/>
      <c r="CDQ81" s="125"/>
      <c r="CDR81" s="125"/>
      <c r="CDS81" s="125"/>
      <c r="CDT81" s="125"/>
      <c r="CDU81" s="125"/>
      <c r="CDV81" s="125"/>
      <c r="CDW81" s="125"/>
      <c r="CDX81" s="125"/>
      <c r="CDY81" s="125"/>
      <c r="CDZ81" s="125"/>
      <c r="CEA81" s="125"/>
      <c r="CEB81" s="125"/>
      <c r="CEC81" s="125"/>
      <c r="CED81" s="125"/>
      <c r="CEE81" s="125"/>
      <c r="CEF81" s="125"/>
      <c r="CEG81" s="125"/>
      <c r="CEH81" s="125"/>
      <c r="CEI81" s="125"/>
      <c r="CEJ81" s="125"/>
      <c r="CEK81" s="125"/>
      <c r="CEL81" s="125"/>
      <c r="CEM81" s="125"/>
      <c r="CEN81" s="125"/>
      <c r="CEO81" s="125"/>
      <c r="CEP81" s="125"/>
      <c r="CEQ81" s="125"/>
      <c r="CER81" s="125"/>
      <c r="CES81" s="125"/>
      <c r="CET81" s="125"/>
      <c r="CEU81" s="125"/>
      <c r="CEV81" s="125"/>
      <c r="CEW81" s="125"/>
      <c r="CEX81" s="125"/>
      <c r="CEY81" s="125"/>
      <c r="CEZ81" s="125"/>
      <c r="CFA81" s="125"/>
      <c r="CFB81" s="125"/>
      <c r="CFC81" s="125"/>
      <c r="CFD81" s="125"/>
      <c r="CFE81" s="125"/>
      <c r="CFF81" s="125"/>
      <c r="CFG81" s="125"/>
      <c r="CFH81" s="125"/>
      <c r="CFI81" s="125"/>
      <c r="CFJ81" s="125"/>
      <c r="CFK81" s="125"/>
      <c r="CFL81" s="125"/>
      <c r="CFM81" s="125"/>
      <c r="CFN81" s="125"/>
      <c r="CFO81" s="125"/>
      <c r="CFP81" s="125"/>
      <c r="CFQ81" s="125"/>
      <c r="CFR81" s="125"/>
      <c r="CFS81" s="125"/>
      <c r="CFT81" s="125"/>
      <c r="CFU81" s="125"/>
      <c r="CFV81" s="125"/>
      <c r="CFW81" s="125"/>
      <c r="CFX81" s="125"/>
      <c r="CFY81" s="125"/>
      <c r="CFZ81" s="125"/>
      <c r="CGA81" s="125"/>
      <c r="CGB81" s="125"/>
      <c r="CGC81" s="125"/>
      <c r="CGD81" s="125"/>
      <c r="CGE81" s="125"/>
      <c r="CGF81" s="125"/>
      <c r="CGG81" s="125"/>
      <c r="CGH81" s="125"/>
      <c r="CGI81" s="125"/>
      <c r="CGJ81" s="125"/>
      <c r="CGK81" s="125"/>
      <c r="CGL81" s="125"/>
      <c r="CGM81" s="125"/>
      <c r="CGN81" s="125"/>
      <c r="CGO81" s="125"/>
      <c r="CGP81" s="125"/>
      <c r="CGQ81" s="125"/>
      <c r="CGR81" s="125"/>
      <c r="CGS81" s="125"/>
      <c r="CGT81" s="125"/>
      <c r="CGU81" s="125"/>
      <c r="CGV81" s="125"/>
      <c r="CGW81" s="125"/>
      <c r="CGX81" s="125"/>
      <c r="CGY81" s="125"/>
      <c r="CGZ81" s="125"/>
      <c r="CHA81" s="125"/>
      <c r="CHB81" s="125"/>
      <c r="CHC81" s="125"/>
      <c r="CHD81" s="125"/>
      <c r="CHE81" s="125"/>
      <c r="CHF81" s="125"/>
      <c r="CHG81" s="125"/>
      <c r="CHH81" s="125"/>
      <c r="CHI81" s="125"/>
      <c r="CHJ81" s="125"/>
      <c r="CHK81" s="125"/>
      <c r="CHL81" s="125"/>
      <c r="CHM81" s="125"/>
      <c r="CHN81" s="125"/>
      <c r="CHO81" s="125"/>
      <c r="CHP81" s="125"/>
      <c r="CHQ81" s="125"/>
      <c r="CHR81" s="125"/>
      <c r="CHS81" s="125"/>
      <c r="CHT81" s="125"/>
      <c r="CHU81" s="125"/>
      <c r="CHV81" s="125"/>
      <c r="CHW81" s="125"/>
      <c r="CHX81" s="125"/>
      <c r="CHY81" s="125"/>
      <c r="CHZ81" s="125"/>
      <c r="CIA81" s="125"/>
      <c r="CIB81" s="125"/>
      <c r="CIC81" s="125"/>
      <c r="CID81" s="125"/>
      <c r="CIE81" s="125"/>
      <c r="CIF81" s="125"/>
      <c r="CIG81" s="125"/>
      <c r="CIH81" s="125"/>
      <c r="CII81" s="125"/>
      <c r="CIJ81" s="125"/>
      <c r="CIK81" s="125"/>
      <c r="CIL81" s="125"/>
      <c r="CIM81" s="125"/>
      <c r="CIN81" s="125"/>
      <c r="CIO81" s="125"/>
      <c r="CIP81" s="125"/>
      <c r="CIQ81" s="125"/>
      <c r="CIR81" s="125"/>
      <c r="CIS81" s="125"/>
      <c r="CIT81" s="125"/>
      <c r="CIU81" s="125"/>
      <c r="CIV81" s="125"/>
      <c r="CIW81" s="125"/>
      <c r="CIX81" s="125"/>
      <c r="CIY81" s="125"/>
      <c r="CIZ81" s="125"/>
      <c r="CJA81" s="125"/>
      <c r="CJB81" s="125"/>
      <c r="CJC81" s="125"/>
      <c r="CJD81" s="125"/>
      <c r="CJE81" s="125"/>
      <c r="CJF81" s="125"/>
      <c r="CJG81" s="125"/>
      <c r="CJH81" s="125"/>
      <c r="CJI81" s="125"/>
      <c r="CJJ81" s="125"/>
      <c r="CJK81" s="125"/>
      <c r="CJL81" s="125"/>
      <c r="CJM81" s="125"/>
      <c r="CJN81" s="125"/>
      <c r="CJO81" s="125"/>
      <c r="CJP81" s="125"/>
      <c r="CJQ81" s="125"/>
      <c r="CJR81" s="125"/>
      <c r="CJS81" s="125"/>
      <c r="CJT81" s="125"/>
      <c r="CJU81" s="125"/>
      <c r="CJV81" s="125"/>
      <c r="CJW81" s="125"/>
      <c r="CJX81" s="125"/>
      <c r="CJY81" s="125"/>
      <c r="CJZ81" s="125"/>
      <c r="CKA81" s="125"/>
      <c r="CKB81" s="125"/>
      <c r="CKC81" s="125"/>
      <c r="CKD81" s="125"/>
      <c r="CKE81" s="125"/>
      <c r="CKF81" s="125"/>
      <c r="CKG81" s="125"/>
      <c r="CKH81" s="125"/>
      <c r="CKI81" s="125"/>
      <c r="CKJ81" s="125"/>
      <c r="CKK81" s="125"/>
      <c r="CKL81" s="125"/>
      <c r="CKM81" s="125"/>
      <c r="CKN81" s="125"/>
      <c r="CKO81" s="125"/>
      <c r="CKP81" s="125"/>
      <c r="CKQ81" s="125"/>
      <c r="CKR81" s="125"/>
      <c r="CKS81" s="125"/>
      <c r="CKT81" s="125"/>
      <c r="CKU81" s="125"/>
      <c r="CKV81" s="125"/>
      <c r="CKW81" s="125"/>
      <c r="CKX81" s="125"/>
      <c r="CKY81" s="125"/>
      <c r="CKZ81" s="125"/>
      <c r="CLA81" s="125"/>
      <c r="CLB81" s="125"/>
      <c r="CLC81" s="125"/>
      <c r="CLD81" s="125"/>
      <c r="CLE81" s="125"/>
      <c r="CLF81" s="125"/>
      <c r="CLG81" s="125"/>
      <c r="CLH81" s="125"/>
      <c r="CLI81" s="125"/>
      <c r="CLJ81" s="125"/>
      <c r="CLK81" s="125"/>
      <c r="CLL81" s="125"/>
      <c r="CLM81" s="125"/>
      <c r="CLN81" s="125"/>
      <c r="CLO81" s="125"/>
      <c r="CLP81" s="125"/>
      <c r="CLQ81" s="125"/>
      <c r="CLR81" s="125"/>
      <c r="CLS81" s="125"/>
      <c r="CLT81" s="125"/>
      <c r="CLU81" s="125"/>
      <c r="CLV81" s="125"/>
      <c r="CLW81" s="125"/>
      <c r="CLX81" s="125"/>
      <c r="CLY81" s="125"/>
      <c r="CLZ81" s="125"/>
      <c r="CMA81" s="125"/>
      <c r="CMB81" s="125"/>
      <c r="CMC81" s="125"/>
      <c r="CMD81" s="125"/>
      <c r="CME81" s="125"/>
      <c r="CMF81" s="125"/>
      <c r="CMG81" s="125"/>
      <c r="CMH81" s="125"/>
      <c r="CMI81" s="125"/>
      <c r="CMJ81" s="125"/>
      <c r="CMK81" s="125"/>
      <c r="CML81" s="125"/>
      <c r="CMM81" s="125"/>
      <c r="CMN81" s="125"/>
      <c r="CMO81" s="125"/>
      <c r="CMP81" s="125"/>
      <c r="CMQ81" s="125"/>
      <c r="CMR81" s="125"/>
      <c r="CMS81" s="125"/>
      <c r="CMT81" s="125"/>
      <c r="CMU81" s="125"/>
      <c r="CMV81" s="125"/>
      <c r="CMW81" s="125"/>
      <c r="CMX81" s="125"/>
      <c r="CMY81" s="125"/>
      <c r="CMZ81" s="125"/>
      <c r="CNA81" s="125"/>
      <c r="CNB81" s="125"/>
      <c r="CNC81" s="125"/>
      <c r="CND81" s="125"/>
      <c r="CNE81" s="125"/>
      <c r="CNF81" s="125"/>
      <c r="CNG81" s="125"/>
      <c r="CNH81" s="125"/>
      <c r="CNI81" s="125"/>
      <c r="CNJ81" s="125"/>
      <c r="CNK81" s="125"/>
      <c r="CNL81" s="125"/>
      <c r="CNM81" s="125"/>
      <c r="CNN81" s="125"/>
      <c r="CNO81" s="125"/>
      <c r="CNP81" s="125"/>
      <c r="CNQ81" s="125"/>
      <c r="CNR81" s="125"/>
      <c r="CNS81" s="125"/>
      <c r="CNT81" s="125"/>
      <c r="CNU81" s="125"/>
      <c r="CNV81" s="125"/>
      <c r="CNW81" s="125"/>
      <c r="CNX81" s="125"/>
      <c r="CNY81" s="125"/>
      <c r="CNZ81" s="125"/>
      <c r="COA81" s="125"/>
      <c r="COB81" s="125"/>
      <c r="COC81" s="125"/>
      <c r="COD81" s="125"/>
      <c r="COE81" s="125"/>
      <c r="COF81" s="125"/>
      <c r="COG81" s="125"/>
      <c r="COH81" s="125"/>
      <c r="COI81" s="125"/>
      <c r="COJ81" s="125"/>
      <c r="COK81" s="125"/>
      <c r="COL81" s="125"/>
      <c r="COM81" s="125"/>
      <c r="CON81" s="125"/>
      <c r="COO81" s="125"/>
      <c r="COP81" s="125"/>
      <c r="COQ81" s="125"/>
      <c r="COR81" s="125"/>
      <c r="COS81" s="125"/>
      <c r="COT81" s="125"/>
      <c r="COU81" s="125"/>
      <c r="COV81" s="125"/>
      <c r="COW81" s="125"/>
      <c r="COX81" s="125"/>
      <c r="COY81" s="125"/>
      <c r="COZ81" s="125"/>
      <c r="CPA81" s="125"/>
      <c r="CPB81" s="125"/>
      <c r="CPC81" s="125"/>
      <c r="CPD81" s="125"/>
      <c r="CPE81" s="125"/>
      <c r="CPF81" s="125"/>
      <c r="CPG81" s="125"/>
      <c r="CPH81" s="125"/>
      <c r="CPI81" s="125"/>
      <c r="CPJ81" s="125"/>
      <c r="CPK81" s="125"/>
      <c r="CPL81" s="125"/>
      <c r="CPM81" s="125"/>
      <c r="CPN81" s="125"/>
      <c r="CPO81" s="125"/>
      <c r="CPP81" s="125"/>
      <c r="CPQ81" s="125"/>
      <c r="CPR81" s="125"/>
      <c r="CPS81" s="125"/>
      <c r="CPT81" s="125"/>
      <c r="CPU81" s="125"/>
      <c r="CPV81" s="125"/>
      <c r="CPW81" s="125"/>
      <c r="CPX81" s="125"/>
      <c r="CPY81" s="125"/>
      <c r="CPZ81" s="125"/>
      <c r="CQA81" s="125"/>
      <c r="CQB81" s="125"/>
      <c r="CQC81" s="125"/>
      <c r="CQD81" s="125"/>
      <c r="CQE81" s="125"/>
      <c r="CQF81" s="125"/>
      <c r="CQG81" s="125"/>
      <c r="CQH81" s="125"/>
      <c r="CQI81" s="125"/>
      <c r="CQJ81" s="125"/>
      <c r="CQK81" s="125"/>
      <c r="CQL81" s="125"/>
      <c r="CQM81" s="125"/>
      <c r="CQN81" s="125"/>
      <c r="CQO81" s="125"/>
      <c r="CQP81" s="125"/>
      <c r="CQQ81" s="125"/>
      <c r="CQR81" s="125"/>
      <c r="CQS81" s="125"/>
      <c r="CQT81" s="125"/>
      <c r="CQU81" s="125"/>
      <c r="CQV81" s="125"/>
      <c r="CQW81" s="125"/>
      <c r="CQX81" s="125"/>
      <c r="CQY81" s="125"/>
      <c r="CQZ81" s="125"/>
      <c r="CRA81" s="125"/>
      <c r="CRB81" s="125"/>
      <c r="CRC81" s="125"/>
      <c r="CRD81" s="125"/>
      <c r="CRE81" s="125"/>
      <c r="CRF81" s="125"/>
      <c r="CRG81" s="125"/>
      <c r="CRH81" s="125"/>
      <c r="CRI81" s="125"/>
      <c r="CRJ81" s="125"/>
      <c r="CRK81" s="125"/>
      <c r="CRL81" s="125"/>
      <c r="CRM81" s="125"/>
      <c r="CRN81" s="125"/>
      <c r="CRO81" s="125"/>
      <c r="CRP81" s="125"/>
      <c r="CRQ81" s="125"/>
      <c r="CRR81" s="125"/>
      <c r="CRS81" s="125"/>
      <c r="CRT81" s="125"/>
      <c r="CRU81" s="125"/>
      <c r="CRV81" s="125"/>
      <c r="CRW81" s="125"/>
      <c r="CRX81" s="125"/>
      <c r="CRY81" s="125"/>
      <c r="CRZ81" s="125"/>
      <c r="CSA81" s="125"/>
      <c r="CSB81" s="125"/>
      <c r="CSC81" s="125"/>
      <c r="CSD81" s="125"/>
      <c r="CSE81" s="125"/>
      <c r="CSF81" s="125"/>
      <c r="CSG81" s="125"/>
      <c r="CSH81" s="125"/>
      <c r="CSI81" s="125"/>
      <c r="CSJ81" s="125"/>
      <c r="CSK81" s="125"/>
      <c r="CSL81" s="125"/>
      <c r="CSM81" s="125"/>
      <c r="CSN81" s="125"/>
      <c r="CSO81" s="125"/>
      <c r="CSP81" s="125"/>
      <c r="CSQ81" s="125"/>
      <c r="CSR81" s="125"/>
      <c r="CSS81" s="125"/>
      <c r="CST81" s="125"/>
      <c r="CSU81" s="125"/>
      <c r="CSV81" s="125"/>
      <c r="CSW81" s="125"/>
      <c r="CSX81" s="125"/>
      <c r="CSY81" s="125"/>
      <c r="CSZ81" s="125"/>
      <c r="CTA81" s="125"/>
      <c r="CTB81" s="125"/>
      <c r="CTC81" s="125"/>
      <c r="CTD81" s="125"/>
      <c r="CTE81" s="125"/>
      <c r="CTF81" s="125"/>
      <c r="CTG81" s="125"/>
      <c r="CTH81" s="125"/>
      <c r="CTI81" s="125"/>
      <c r="CTJ81" s="125"/>
      <c r="CTK81" s="125"/>
      <c r="CTL81" s="125"/>
      <c r="CTM81" s="125"/>
      <c r="CTN81" s="125"/>
      <c r="CTO81" s="125"/>
      <c r="CTP81" s="125"/>
      <c r="CTQ81" s="125"/>
      <c r="CTR81" s="125"/>
      <c r="CTS81" s="125"/>
      <c r="CTT81" s="125"/>
      <c r="CTU81" s="125"/>
      <c r="CTV81" s="125"/>
      <c r="CTW81" s="125"/>
      <c r="CTX81" s="125"/>
      <c r="CTY81" s="125"/>
      <c r="CTZ81" s="125"/>
      <c r="CUA81" s="125"/>
      <c r="CUB81" s="125"/>
      <c r="CUC81" s="125"/>
      <c r="CUD81" s="125"/>
      <c r="CUE81" s="125"/>
      <c r="CUF81" s="125"/>
      <c r="CUG81" s="125"/>
      <c r="CUH81" s="125"/>
      <c r="CUI81" s="125"/>
      <c r="CUJ81" s="125"/>
      <c r="CUK81" s="125"/>
      <c r="CUL81" s="125"/>
      <c r="CUM81" s="125"/>
      <c r="CUN81" s="125"/>
      <c r="CUO81" s="125"/>
      <c r="CUP81" s="125"/>
      <c r="CUQ81" s="125"/>
      <c r="CUR81" s="125"/>
      <c r="CUS81" s="125"/>
      <c r="CUT81" s="125"/>
      <c r="CUU81" s="125"/>
      <c r="CUV81" s="125"/>
      <c r="CUW81" s="125"/>
      <c r="CUX81" s="125"/>
      <c r="CUY81" s="125"/>
      <c r="CUZ81" s="125"/>
      <c r="CVA81" s="125"/>
      <c r="CVB81" s="125"/>
      <c r="CVC81" s="125"/>
      <c r="CVD81" s="125"/>
      <c r="CVE81" s="125"/>
      <c r="CVF81" s="125"/>
      <c r="CVG81" s="125"/>
      <c r="CVH81" s="125"/>
      <c r="CVI81" s="125"/>
      <c r="CVJ81" s="125"/>
      <c r="CVK81" s="125"/>
      <c r="CVL81" s="125"/>
      <c r="CVM81" s="125"/>
      <c r="CVN81" s="125"/>
      <c r="CVO81" s="125"/>
      <c r="CVP81" s="125"/>
      <c r="CVQ81" s="125"/>
      <c r="CVR81" s="125"/>
      <c r="CVS81" s="125"/>
      <c r="CVT81" s="125"/>
      <c r="CVU81" s="125"/>
      <c r="CVV81" s="125"/>
      <c r="CVW81" s="125"/>
      <c r="CVX81" s="125"/>
      <c r="CVY81" s="125"/>
      <c r="CVZ81" s="125"/>
      <c r="CWA81" s="125"/>
      <c r="CWB81" s="125"/>
      <c r="CWC81" s="125"/>
      <c r="CWD81" s="125"/>
      <c r="CWE81" s="125"/>
      <c r="CWF81" s="125"/>
      <c r="CWG81" s="125"/>
      <c r="CWH81" s="125"/>
      <c r="CWI81" s="125"/>
      <c r="CWJ81" s="125"/>
      <c r="CWK81" s="125"/>
      <c r="CWL81" s="125"/>
      <c r="CWM81" s="125"/>
      <c r="CWN81" s="125"/>
      <c r="CWO81" s="125"/>
      <c r="CWP81" s="125"/>
      <c r="CWQ81" s="125"/>
      <c r="CWR81" s="125"/>
      <c r="CWS81" s="125"/>
      <c r="CWT81" s="125"/>
      <c r="CWU81" s="125"/>
      <c r="CWV81" s="125"/>
      <c r="CWW81" s="125"/>
      <c r="CWX81" s="125"/>
      <c r="CWY81" s="125"/>
      <c r="CWZ81" s="125"/>
      <c r="CXA81" s="125"/>
      <c r="CXB81" s="125"/>
      <c r="CXC81" s="125"/>
      <c r="CXD81" s="125"/>
      <c r="CXE81" s="125"/>
      <c r="CXF81" s="125"/>
      <c r="CXG81" s="125"/>
      <c r="CXH81" s="125"/>
      <c r="CXI81" s="125"/>
      <c r="CXJ81" s="125"/>
      <c r="CXK81" s="125"/>
      <c r="CXL81" s="125"/>
      <c r="CXM81" s="125"/>
      <c r="CXN81" s="125"/>
      <c r="CXO81" s="125"/>
      <c r="CXP81" s="125"/>
      <c r="CXQ81" s="125"/>
      <c r="CXR81" s="125"/>
      <c r="CXS81" s="125"/>
      <c r="CXT81" s="125"/>
      <c r="CXU81" s="125"/>
      <c r="CXV81" s="125"/>
      <c r="CXW81" s="125"/>
      <c r="CXX81" s="125"/>
      <c r="CXY81" s="125"/>
      <c r="CXZ81" s="125"/>
      <c r="CYA81" s="125"/>
      <c r="CYB81" s="125"/>
      <c r="CYC81" s="125"/>
      <c r="CYD81" s="125"/>
      <c r="CYE81" s="125"/>
      <c r="CYF81" s="125"/>
      <c r="CYG81" s="125"/>
      <c r="CYH81" s="125"/>
      <c r="CYI81" s="125"/>
      <c r="CYJ81" s="125"/>
      <c r="CYK81" s="125"/>
      <c r="CYL81" s="125"/>
      <c r="CYM81" s="125"/>
      <c r="CYN81" s="125"/>
      <c r="CYO81" s="125"/>
      <c r="CYP81" s="125"/>
      <c r="CYQ81" s="125"/>
      <c r="CYR81" s="125"/>
      <c r="CYS81" s="125"/>
      <c r="CYT81" s="125"/>
      <c r="CYU81" s="125"/>
      <c r="CYV81" s="125"/>
      <c r="CYW81" s="125"/>
      <c r="CYX81" s="125"/>
      <c r="CYY81" s="125"/>
      <c r="CYZ81" s="125"/>
      <c r="CZA81" s="125"/>
      <c r="CZB81" s="125"/>
      <c r="CZC81" s="125"/>
      <c r="CZD81" s="125"/>
      <c r="CZE81" s="125"/>
      <c r="CZF81" s="125"/>
      <c r="CZG81" s="125"/>
      <c r="CZH81" s="125"/>
      <c r="CZI81" s="125"/>
      <c r="CZJ81" s="125"/>
      <c r="CZK81" s="125"/>
      <c r="CZL81" s="125"/>
      <c r="CZM81" s="125"/>
      <c r="CZN81" s="125"/>
      <c r="CZO81" s="125"/>
      <c r="CZP81" s="125"/>
      <c r="CZQ81" s="125"/>
      <c r="CZR81" s="125"/>
      <c r="CZS81" s="125"/>
      <c r="CZT81" s="125"/>
      <c r="CZU81" s="125"/>
      <c r="CZV81" s="125"/>
      <c r="CZW81" s="125"/>
      <c r="CZX81" s="125"/>
      <c r="CZY81" s="125"/>
      <c r="CZZ81" s="125"/>
      <c r="DAA81" s="125"/>
      <c r="DAB81" s="125"/>
      <c r="DAC81" s="125"/>
      <c r="DAD81" s="125"/>
      <c r="DAE81" s="125"/>
      <c r="DAF81" s="125"/>
      <c r="DAG81" s="125"/>
      <c r="DAH81" s="125"/>
      <c r="DAI81" s="125"/>
      <c r="DAJ81" s="125"/>
      <c r="DAK81" s="125"/>
      <c r="DAL81" s="125"/>
      <c r="DAM81" s="125"/>
      <c r="DAN81" s="125"/>
      <c r="DAO81" s="125"/>
      <c r="DAP81" s="125"/>
      <c r="DAQ81" s="125"/>
      <c r="DAR81" s="125"/>
      <c r="DAS81" s="125"/>
      <c r="DAT81" s="125"/>
      <c r="DAU81" s="125"/>
      <c r="DAV81" s="125"/>
      <c r="DAW81" s="125"/>
      <c r="DAX81" s="125"/>
      <c r="DAY81" s="125"/>
      <c r="DAZ81" s="125"/>
      <c r="DBA81" s="125"/>
      <c r="DBB81" s="125"/>
      <c r="DBC81" s="125"/>
      <c r="DBD81" s="125"/>
      <c r="DBE81" s="125"/>
      <c r="DBF81" s="125"/>
      <c r="DBG81" s="125"/>
      <c r="DBH81" s="125"/>
      <c r="DBI81" s="125"/>
      <c r="DBJ81" s="125"/>
      <c r="DBK81" s="125"/>
      <c r="DBL81" s="125"/>
      <c r="DBM81" s="125"/>
      <c r="DBN81" s="125"/>
      <c r="DBO81" s="125"/>
      <c r="DBP81" s="125"/>
      <c r="DBQ81" s="125"/>
      <c r="DBR81" s="125"/>
      <c r="DBS81" s="125"/>
      <c r="DBT81" s="125"/>
      <c r="DBU81" s="125"/>
      <c r="DBV81" s="125"/>
      <c r="DBW81" s="125"/>
      <c r="DBX81" s="125"/>
      <c r="DBY81" s="125"/>
      <c r="DBZ81" s="125"/>
      <c r="DCA81" s="125"/>
      <c r="DCB81" s="125"/>
      <c r="DCC81" s="125"/>
      <c r="DCD81" s="125"/>
      <c r="DCE81" s="125"/>
      <c r="DCF81" s="125"/>
      <c r="DCG81" s="125"/>
      <c r="DCH81" s="125"/>
      <c r="DCI81" s="125"/>
      <c r="DCJ81" s="125"/>
      <c r="DCK81" s="125"/>
      <c r="DCL81" s="125"/>
      <c r="DCM81" s="125"/>
      <c r="DCN81" s="125"/>
      <c r="DCO81" s="125"/>
      <c r="DCP81" s="125"/>
      <c r="DCQ81" s="125"/>
      <c r="DCR81" s="125"/>
      <c r="DCS81" s="125"/>
      <c r="DCT81" s="125"/>
      <c r="DCU81" s="125"/>
      <c r="DCV81" s="125"/>
      <c r="DCW81" s="125"/>
      <c r="DCX81" s="125"/>
      <c r="DCY81" s="125"/>
      <c r="DCZ81" s="125"/>
      <c r="DDA81" s="125"/>
      <c r="DDB81" s="125"/>
      <c r="DDC81" s="125"/>
      <c r="DDD81" s="125"/>
      <c r="DDE81" s="125"/>
      <c r="DDF81" s="125"/>
      <c r="DDG81" s="125"/>
      <c r="DDH81" s="125"/>
      <c r="DDI81" s="125"/>
      <c r="DDJ81" s="125"/>
      <c r="DDK81" s="125"/>
      <c r="DDL81" s="125"/>
      <c r="DDM81" s="125"/>
      <c r="DDN81" s="125"/>
      <c r="DDO81" s="125"/>
      <c r="DDP81" s="125"/>
      <c r="DDQ81" s="125"/>
      <c r="DDR81" s="125"/>
      <c r="DDS81" s="125"/>
      <c r="DDT81" s="125"/>
      <c r="DDU81" s="125"/>
      <c r="DDV81" s="125"/>
      <c r="DDW81" s="125"/>
      <c r="DDX81" s="125"/>
      <c r="DDY81" s="125"/>
      <c r="DDZ81" s="125"/>
      <c r="DEA81" s="125"/>
      <c r="DEB81" s="125"/>
      <c r="DEC81" s="125"/>
      <c r="DED81" s="125"/>
      <c r="DEE81" s="125"/>
      <c r="DEF81" s="125"/>
      <c r="DEG81" s="125"/>
      <c r="DEH81" s="125"/>
      <c r="DEI81" s="125"/>
      <c r="DEJ81" s="125"/>
      <c r="DEK81" s="125"/>
      <c r="DEL81" s="125"/>
      <c r="DEM81" s="125"/>
      <c r="DEN81" s="125"/>
      <c r="DEO81" s="125"/>
      <c r="DEP81" s="125"/>
      <c r="DEQ81" s="125"/>
      <c r="DER81" s="125"/>
      <c r="DES81" s="125"/>
      <c r="DET81" s="125"/>
      <c r="DEU81" s="125"/>
      <c r="DEV81" s="125"/>
      <c r="DEW81" s="125"/>
      <c r="DEX81" s="125"/>
      <c r="DEY81" s="125"/>
      <c r="DEZ81" s="125"/>
      <c r="DFA81" s="125"/>
      <c r="DFB81" s="125"/>
      <c r="DFC81" s="125"/>
      <c r="DFD81" s="125"/>
      <c r="DFE81" s="125"/>
      <c r="DFF81" s="125"/>
      <c r="DFG81" s="125"/>
      <c r="DFH81" s="125"/>
      <c r="DFI81" s="125"/>
      <c r="DFJ81" s="125"/>
      <c r="DFK81" s="125"/>
      <c r="DFL81" s="125"/>
      <c r="DFM81" s="125"/>
      <c r="DFN81" s="125"/>
      <c r="DFO81" s="125"/>
      <c r="DFP81" s="125"/>
      <c r="DFQ81" s="125"/>
      <c r="DFR81" s="125"/>
      <c r="DFS81" s="125"/>
      <c r="DFT81" s="125"/>
      <c r="DFU81" s="125"/>
      <c r="DFV81" s="125"/>
      <c r="DFW81" s="125"/>
      <c r="DFX81" s="125"/>
      <c r="DFY81" s="125"/>
      <c r="DFZ81" s="125"/>
      <c r="DGA81" s="125"/>
      <c r="DGB81" s="125"/>
      <c r="DGC81" s="125"/>
      <c r="DGD81" s="125"/>
      <c r="DGE81" s="125"/>
      <c r="DGF81" s="125"/>
      <c r="DGG81" s="125"/>
      <c r="DGH81" s="125"/>
      <c r="DGI81" s="125"/>
      <c r="DGJ81" s="125"/>
      <c r="DGK81" s="125"/>
      <c r="DGL81" s="125"/>
      <c r="DGM81" s="125"/>
      <c r="DGN81" s="125"/>
      <c r="DGO81" s="125"/>
      <c r="DGP81" s="125"/>
      <c r="DGQ81" s="125"/>
      <c r="DGR81" s="125"/>
      <c r="DGS81" s="125"/>
      <c r="DGT81" s="125"/>
      <c r="DGU81" s="125"/>
      <c r="DGV81" s="125"/>
      <c r="DGW81" s="125"/>
      <c r="DGX81" s="125"/>
      <c r="DGY81" s="125"/>
      <c r="DGZ81" s="125"/>
      <c r="DHA81" s="125"/>
      <c r="DHB81" s="125"/>
      <c r="DHC81" s="125"/>
      <c r="DHD81" s="125"/>
      <c r="DHE81" s="125"/>
      <c r="DHF81" s="125"/>
      <c r="DHG81" s="125"/>
      <c r="DHH81" s="125"/>
      <c r="DHI81" s="125"/>
      <c r="DHJ81" s="125"/>
      <c r="DHK81" s="125"/>
      <c r="DHL81" s="125"/>
      <c r="DHM81" s="125"/>
      <c r="DHN81" s="125"/>
      <c r="DHO81" s="125"/>
      <c r="DHP81" s="125"/>
      <c r="DHQ81" s="125"/>
      <c r="DHR81" s="125"/>
      <c r="DHS81" s="125"/>
      <c r="DHT81" s="125"/>
      <c r="DHU81" s="125"/>
      <c r="DHV81" s="125"/>
      <c r="DHW81" s="125"/>
      <c r="DHX81" s="125"/>
      <c r="DHY81" s="125"/>
      <c r="DHZ81" s="125"/>
      <c r="DIA81" s="125"/>
      <c r="DIB81" s="125"/>
      <c r="DIC81" s="125"/>
      <c r="DID81" s="125"/>
      <c r="DIE81" s="125"/>
      <c r="DIF81" s="125"/>
      <c r="DIG81" s="125"/>
      <c r="DIH81" s="125"/>
      <c r="DII81" s="125"/>
      <c r="DIJ81" s="125"/>
      <c r="DIK81" s="125"/>
      <c r="DIL81" s="125"/>
      <c r="DIM81" s="125"/>
      <c r="DIN81" s="125"/>
      <c r="DIO81" s="125"/>
      <c r="DIP81" s="125"/>
      <c r="DIQ81" s="125"/>
      <c r="DIR81" s="125"/>
      <c r="DIS81" s="125"/>
      <c r="DIT81" s="125"/>
      <c r="DIU81" s="125"/>
      <c r="DIV81" s="125"/>
      <c r="DIW81" s="125"/>
      <c r="DIX81" s="125"/>
      <c r="DIY81" s="125"/>
      <c r="DIZ81" s="125"/>
      <c r="DJA81" s="125"/>
      <c r="DJB81" s="125"/>
      <c r="DJC81" s="125"/>
      <c r="DJD81" s="125"/>
      <c r="DJE81" s="125"/>
      <c r="DJF81" s="125"/>
      <c r="DJG81" s="125"/>
      <c r="DJH81" s="125"/>
      <c r="DJI81" s="125"/>
      <c r="DJJ81" s="125"/>
      <c r="DJK81" s="125"/>
      <c r="DJL81" s="125"/>
      <c r="DJM81" s="125"/>
      <c r="DJN81" s="125"/>
      <c r="DJO81" s="125"/>
      <c r="DJP81" s="125"/>
      <c r="DJQ81" s="125"/>
      <c r="DJR81" s="125"/>
      <c r="DJS81" s="125"/>
      <c r="DJT81" s="125"/>
      <c r="DJU81" s="125"/>
      <c r="DJV81" s="125"/>
      <c r="DJW81" s="125"/>
      <c r="DJX81" s="125"/>
      <c r="DJY81" s="125"/>
      <c r="DJZ81" s="125"/>
      <c r="DKA81" s="125"/>
      <c r="DKB81" s="125"/>
      <c r="DKC81" s="125"/>
      <c r="DKD81" s="125"/>
      <c r="DKE81" s="125"/>
      <c r="DKF81" s="125"/>
      <c r="DKG81" s="125"/>
      <c r="DKH81" s="125"/>
      <c r="DKI81" s="125"/>
      <c r="DKJ81" s="125"/>
      <c r="DKK81" s="125"/>
      <c r="DKL81" s="125"/>
      <c r="DKM81" s="125"/>
      <c r="DKN81" s="125"/>
      <c r="DKO81" s="125"/>
      <c r="DKP81" s="125"/>
      <c r="DKQ81" s="125"/>
      <c r="DKR81" s="125"/>
      <c r="DKS81" s="125"/>
      <c r="DKT81" s="125"/>
      <c r="DKU81" s="125"/>
      <c r="DKV81" s="125"/>
      <c r="DKW81" s="125"/>
      <c r="DKX81" s="125"/>
      <c r="DKY81" s="125"/>
      <c r="DKZ81" s="125"/>
      <c r="DLA81" s="125"/>
      <c r="DLB81" s="125"/>
      <c r="DLC81" s="125"/>
      <c r="DLD81" s="125"/>
      <c r="DLE81" s="125"/>
      <c r="DLF81" s="125"/>
      <c r="DLG81" s="125"/>
      <c r="DLH81" s="125"/>
      <c r="DLI81" s="125"/>
      <c r="DLJ81" s="125"/>
      <c r="DLK81" s="125"/>
      <c r="DLL81" s="125"/>
      <c r="DLM81" s="125"/>
      <c r="DLN81" s="125"/>
      <c r="DLO81" s="125"/>
      <c r="DLP81" s="125"/>
      <c r="DLQ81" s="125"/>
      <c r="DLR81" s="125"/>
      <c r="DLS81" s="125"/>
      <c r="DLT81" s="125"/>
      <c r="DLU81" s="125"/>
      <c r="DLV81" s="125"/>
      <c r="DLW81" s="125"/>
      <c r="DLX81" s="125"/>
      <c r="DLY81" s="125"/>
      <c r="DLZ81" s="125"/>
      <c r="DMA81" s="125"/>
      <c r="DMB81" s="125"/>
      <c r="DMC81" s="125"/>
      <c r="DMD81" s="125"/>
      <c r="DME81" s="125"/>
      <c r="DMF81" s="125"/>
      <c r="DMG81" s="125"/>
      <c r="DMH81" s="125"/>
      <c r="DMI81" s="125"/>
      <c r="DMJ81" s="125"/>
      <c r="DMK81" s="125"/>
      <c r="DML81" s="125"/>
      <c r="DMM81" s="125"/>
      <c r="DMN81" s="125"/>
      <c r="DMO81" s="125"/>
      <c r="DMP81" s="125"/>
      <c r="DMQ81" s="125"/>
      <c r="DMR81" s="125"/>
      <c r="DMS81" s="125"/>
      <c r="DMT81" s="125"/>
      <c r="DMU81" s="125"/>
      <c r="DMV81" s="125"/>
      <c r="DMW81" s="125"/>
      <c r="DMX81" s="125"/>
      <c r="DMY81" s="125"/>
      <c r="DMZ81" s="125"/>
      <c r="DNA81" s="125"/>
      <c r="DNB81" s="125"/>
      <c r="DNC81" s="125"/>
      <c r="DND81" s="125"/>
      <c r="DNE81" s="125"/>
      <c r="DNF81" s="125"/>
      <c r="DNG81" s="125"/>
      <c r="DNH81" s="125"/>
      <c r="DNI81" s="125"/>
      <c r="DNJ81" s="125"/>
      <c r="DNK81" s="125"/>
      <c r="DNL81" s="125"/>
      <c r="DNM81" s="125"/>
      <c r="DNN81" s="125"/>
      <c r="DNO81" s="125"/>
      <c r="DNP81" s="125"/>
      <c r="DNQ81" s="125"/>
      <c r="DNR81" s="125"/>
      <c r="DNS81" s="125"/>
      <c r="DNT81" s="125"/>
      <c r="DNU81" s="125"/>
      <c r="DNV81" s="125"/>
      <c r="DNW81" s="125"/>
      <c r="DNX81" s="125"/>
      <c r="DNY81" s="125"/>
      <c r="DNZ81" s="125"/>
      <c r="DOA81" s="125"/>
      <c r="DOB81" s="125"/>
      <c r="DOC81" s="125"/>
      <c r="DOD81" s="125"/>
      <c r="DOE81" s="125"/>
      <c r="DOF81" s="125"/>
      <c r="DOG81" s="125"/>
      <c r="DOH81" s="125"/>
      <c r="DOI81" s="125"/>
      <c r="DOJ81" s="125"/>
      <c r="DOK81" s="125"/>
      <c r="DOL81" s="125"/>
      <c r="DOM81" s="125"/>
      <c r="DON81" s="125"/>
      <c r="DOO81" s="125"/>
      <c r="DOP81" s="125"/>
      <c r="DOQ81" s="125"/>
      <c r="DOR81" s="125"/>
      <c r="DOS81" s="125"/>
      <c r="DOT81" s="125"/>
      <c r="DOU81" s="125"/>
      <c r="DOV81" s="125"/>
      <c r="DOW81" s="125"/>
      <c r="DOX81" s="125"/>
      <c r="DOY81" s="125"/>
      <c r="DOZ81" s="125"/>
      <c r="DPA81" s="125"/>
      <c r="DPB81" s="125"/>
      <c r="DPC81" s="125"/>
      <c r="DPD81" s="125"/>
      <c r="DPE81" s="125"/>
      <c r="DPF81" s="125"/>
      <c r="DPG81" s="125"/>
      <c r="DPH81" s="125"/>
      <c r="DPI81" s="125"/>
      <c r="DPJ81" s="125"/>
      <c r="DPK81" s="125"/>
      <c r="DPL81" s="125"/>
      <c r="DPM81" s="125"/>
      <c r="DPN81" s="125"/>
      <c r="DPO81" s="125"/>
      <c r="DPP81" s="125"/>
      <c r="DPQ81" s="125"/>
      <c r="DPR81" s="125"/>
      <c r="DPS81" s="125"/>
      <c r="DPT81" s="125"/>
      <c r="DPU81" s="125"/>
      <c r="DPV81" s="125"/>
      <c r="DPW81" s="125"/>
      <c r="DPX81" s="125"/>
      <c r="DPY81" s="125"/>
      <c r="DPZ81" s="125"/>
      <c r="DQA81" s="125"/>
      <c r="DQB81" s="125"/>
      <c r="DQC81" s="125"/>
      <c r="DQD81" s="125"/>
      <c r="DQE81" s="125"/>
      <c r="DQF81" s="125"/>
      <c r="DQG81" s="125"/>
      <c r="DQH81" s="125"/>
      <c r="DQI81" s="125"/>
      <c r="DQJ81" s="125"/>
      <c r="DQK81" s="125"/>
      <c r="DQL81" s="125"/>
      <c r="DQM81" s="125"/>
      <c r="DQN81" s="125"/>
      <c r="DQO81" s="125"/>
      <c r="DQP81" s="125"/>
      <c r="DQQ81" s="125"/>
      <c r="DQR81" s="125"/>
      <c r="DQS81" s="125"/>
      <c r="DQT81" s="125"/>
      <c r="DQU81" s="125"/>
      <c r="DQV81" s="125"/>
      <c r="DQW81" s="125"/>
      <c r="DQX81" s="125"/>
      <c r="DQY81" s="125"/>
      <c r="DQZ81" s="125"/>
      <c r="DRA81" s="125"/>
      <c r="DRB81" s="125"/>
      <c r="DRC81" s="125"/>
      <c r="DRD81" s="125"/>
      <c r="DRE81" s="125"/>
      <c r="DRF81" s="125"/>
      <c r="DRG81" s="125"/>
      <c r="DRH81" s="125"/>
      <c r="DRI81" s="125"/>
      <c r="DRJ81" s="125"/>
      <c r="DRK81" s="125"/>
      <c r="DRL81" s="125"/>
      <c r="DRM81" s="125"/>
      <c r="DRN81" s="125"/>
      <c r="DRO81" s="125"/>
      <c r="DRP81" s="125"/>
      <c r="DRQ81" s="125"/>
      <c r="DRR81" s="125"/>
      <c r="DRS81" s="125"/>
      <c r="DRT81" s="125"/>
      <c r="DRU81" s="125"/>
      <c r="DRV81" s="125"/>
      <c r="DRW81" s="125"/>
      <c r="DRX81" s="125"/>
      <c r="DRY81" s="125"/>
      <c r="DRZ81" s="125"/>
      <c r="DSA81" s="125"/>
      <c r="DSB81" s="125"/>
      <c r="DSC81" s="125"/>
      <c r="DSD81" s="125"/>
      <c r="DSE81" s="125"/>
      <c r="DSF81" s="125"/>
      <c r="DSG81" s="125"/>
      <c r="DSH81" s="125"/>
      <c r="DSI81" s="125"/>
      <c r="DSJ81" s="125"/>
      <c r="DSK81" s="125"/>
      <c r="DSL81" s="125"/>
      <c r="DSM81" s="125"/>
      <c r="DSN81" s="125"/>
      <c r="DSO81" s="125"/>
      <c r="DSP81" s="125"/>
      <c r="DSQ81" s="125"/>
      <c r="DSR81" s="125"/>
      <c r="DSS81" s="125"/>
      <c r="DST81" s="125"/>
      <c r="DSU81" s="125"/>
      <c r="DSV81" s="125"/>
      <c r="DSW81" s="125"/>
      <c r="DSX81" s="125"/>
      <c r="DSY81" s="125"/>
      <c r="DSZ81" s="125"/>
      <c r="DTA81" s="125"/>
      <c r="DTB81" s="125"/>
      <c r="DTC81" s="125"/>
      <c r="DTD81" s="125"/>
      <c r="DTE81" s="125"/>
      <c r="DTF81" s="125"/>
      <c r="DTG81" s="125"/>
      <c r="DTH81" s="125"/>
      <c r="DTI81" s="125"/>
      <c r="DTJ81" s="125"/>
      <c r="DTK81" s="125"/>
      <c r="DTL81" s="125"/>
      <c r="DTM81" s="125"/>
      <c r="DTN81" s="125"/>
      <c r="DTO81" s="125"/>
      <c r="DTP81" s="125"/>
      <c r="DTQ81" s="125"/>
      <c r="DTR81" s="125"/>
      <c r="DTS81" s="125"/>
      <c r="DTT81" s="125"/>
      <c r="DTU81" s="125"/>
      <c r="DTV81" s="125"/>
      <c r="DTW81" s="125"/>
      <c r="DTX81" s="125"/>
      <c r="DTY81" s="125"/>
      <c r="DTZ81" s="125"/>
      <c r="DUA81" s="125"/>
      <c r="DUB81" s="125"/>
      <c r="DUC81" s="125"/>
      <c r="DUD81" s="125"/>
      <c r="DUE81" s="125"/>
      <c r="DUF81" s="125"/>
      <c r="DUG81" s="125"/>
      <c r="DUH81" s="125"/>
      <c r="DUI81" s="125"/>
      <c r="DUJ81" s="125"/>
      <c r="DUK81" s="125"/>
      <c r="DUL81" s="125"/>
      <c r="DUM81" s="125"/>
      <c r="DUN81" s="125"/>
      <c r="DUO81" s="125"/>
      <c r="DUP81" s="125"/>
      <c r="DUQ81" s="125"/>
      <c r="DUR81" s="125"/>
      <c r="DUS81" s="125"/>
      <c r="DUT81" s="125"/>
      <c r="DUU81" s="125"/>
      <c r="DUV81" s="125"/>
      <c r="DUW81" s="125"/>
      <c r="DUX81" s="125"/>
      <c r="DUY81" s="125"/>
      <c r="DUZ81" s="125"/>
      <c r="DVA81" s="125"/>
      <c r="DVB81" s="125"/>
      <c r="DVC81" s="125"/>
      <c r="DVD81" s="125"/>
      <c r="DVE81" s="125"/>
      <c r="DVF81" s="125"/>
      <c r="DVG81" s="125"/>
      <c r="DVH81" s="125"/>
      <c r="DVI81" s="125"/>
      <c r="DVJ81" s="125"/>
      <c r="DVK81" s="125"/>
      <c r="DVL81" s="125"/>
      <c r="DVM81" s="125"/>
      <c r="DVN81" s="125"/>
      <c r="DVO81" s="125"/>
      <c r="DVP81" s="125"/>
      <c r="DVQ81" s="125"/>
      <c r="DVR81" s="125"/>
      <c r="DVS81" s="125"/>
      <c r="DVT81" s="125"/>
      <c r="DVU81" s="125"/>
      <c r="DVV81" s="125"/>
      <c r="DVW81" s="125"/>
      <c r="DVX81" s="125"/>
      <c r="DVY81" s="125"/>
      <c r="DVZ81" s="125"/>
      <c r="DWA81" s="125"/>
      <c r="DWB81" s="125"/>
      <c r="DWC81" s="125"/>
      <c r="DWD81" s="125"/>
      <c r="DWE81" s="125"/>
      <c r="DWF81" s="125"/>
      <c r="DWG81" s="125"/>
      <c r="DWH81" s="125"/>
      <c r="DWI81" s="125"/>
      <c r="DWJ81" s="125"/>
      <c r="DWK81" s="125"/>
      <c r="DWL81" s="125"/>
      <c r="DWM81" s="125"/>
      <c r="DWN81" s="125"/>
      <c r="DWO81" s="125"/>
      <c r="DWP81" s="125"/>
      <c r="DWQ81" s="125"/>
      <c r="DWR81" s="125"/>
      <c r="DWS81" s="125"/>
      <c r="DWT81" s="125"/>
      <c r="DWU81" s="125"/>
      <c r="DWV81" s="125"/>
      <c r="DWW81" s="125"/>
      <c r="DWX81" s="125"/>
      <c r="DWY81" s="125"/>
      <c r="DWZ81" s="125"/>
      <c r="DXA81" s="125"/>
      <c r="DXB81" s="125"/>
      <c r="DXC81" s="125"/>
      <c r="DXD81" s="125"/>
      <c r="DXE81" s="125"/>
      <c r="DXF81" s="125"/>
      <c r="DXG81" s="125"/>
      <c r="DXH81" s="125"/>
      <c r="DXI81" s="125"/>
      <c r="DXJ81" s="125"/>
      <c r="DXK81" s="125"/>
      <c r="DXL81" s="125"/>
      <c r="DXM81" s="125"/>
      <c r="DXN81" s="125"/>
      <c r="DXO81" s="125"/>
      <c r="DXP81" s="125"/>
      <c r="DXQ81" s="125"/>
      <c r="DXR81" s="125"/>
      <c r="DXS81" s="125"/>
      <c r="DXT81" s="125"/>
      <c r="DXU81" s="125"/>
      <c r="DXV81" s="125"/>
      <c r="DXW81" s="125"/>
      <c r="DXX81" s="125"/>
      <c r="DXY81" s="125"/>
      <c r="DXZ81" s="125"/>
      <c r="DYA81" s="125"/>
      <c r="DYB81" s="125"/>
      <c r="DYC81" s="125"/>
      <c r="DYD81" s="125"/>
      <c r="DYE81" s="125"/>
      <c r="DYF81" s="125"/>
      <c r="DYG81" s="125"/>
      <c r="DYH81" s="125"/>
      <c r="DYI81" s="125"/>
      <c r="DYJ81" s="125"/>
      <c r="DYK81" s="125"/>
      <c r="DYL81" s="125"/>
      <c r="DYM81" s="125"/>
      <c r="DYN81" s="125"/>
      <c r="DYO81" s="125"/>
      <c r="DYP81" s="125"/>
      <c r="DYQ81" s="125"/>
      <c r="DYR81" s="125"/>
      <c r="DYS81" s="125"/>
      <c r="DYT81" s="125"/>
      <c r="DYU81" s="125"/>
      <c r="DYV81" s="125"/>
      <c r="DYW81" s="125"/>
      <c r="DYX81" s="125"/>
      <c r="DYY81" s="125"/>
      <c r="DYZ81" s="125"/>
      <c r="DZA81" s="125"/>
      <c r="DZB81" s="125"/>
      <c r="DZC81" s="125"/>
      <c r="DZD81" s="125"/>
      <c r="DZE81" s="125"/>
      <c r="DZF81" s="125"/>
      <c r="DZG81" s="125"/>
      <c r="DZH81" s="125"/>
      <c r="DZI81" s="125"/>
      <c r="DZJ81" s="125"/>
      <c r="DZK81" s="125"/>
      <c r="DZL81" s="125"/>
      <c r="DZM81" s="125"/>
      <c r="DZN81" s="125"/>
      <c r="DZO81" s="125"/>
      <c r="DZP81" s="125"/>
      <c r="DZQ81" s="125"/>
      <c r="DZR81" s="125"/>
      <c r="DZS81" s="125"/>
      <c r="DZT81" s="125"/>
      <c r="DZU81" s="125"/>
      <c r="DZV81" s="125"/>
      <c r="DZW81" s="125"/>
      <c r="DZX81" s="125"/>
      <c r="DZY81" s="125"/>
      <c r="DZZ81" s="125"/>
      <c r="EAA81" s="125"/>
      <c r="EAB81" s="125"/>
      <c r="EAC81" s="125"/>
      <c r="EAD81" s="125"/>
      <c r="EAE81" s="125"/>
      <c r="EAF81" s="125"/>
      <c r="EAG81" s="125"/>
      <c r="EAH81" s="125"/>
      <c r="EAI81" s="125"/>
      <c r="EAJ81" s="125"/>
      <c r="EAK81" s="125"/>
      <c r="EAL81" s="125"/>
      <c r="EAM81" s="125"/>
      <c r="EAN81" s="125"/>
      <c r="EAO81" s="125"/>
      <c r="EAP81" s="125"/>
      <c r="EAQ81" s="125"/>
      <c r="EAR81" s="125"/>
      <c r="EAS81" s="125"/>
      <c r="EAT81" s="125"/>
      <c r="EAU81" s="125"/>
      <c r="EAV81" s="125"/>
      <c r="EAW81" s="125"/>
      <c r="EAX81" s="125"/>
      <c r="EAY81" s="125"/>
      <c r="EAZ81" s="125"/>
      <c r="EBA81" s="125"/>
      <c r="EBB81" s="125"/>
      <c r="EBC81" s="125"/>
      <c r="EBD81" s="125"/>
      <c r="EBE81" s="125"/>
      <c r="EBF81" s="125"/>
      <c r="EBG81" s="125"/>
      <c r="EBH81" s="125"/>
      <c r="EBI81" s="125"/>
      <c r="EBJ81" s="125"/>
      <c r="EBK81" s="125"/>
      <c r="EBL81" s="125"/>
      <c r="EBM81" s="125"/>
      <c r="EBN81" s="125"/>
      <c r="EBO81" s="125"/>
      <c r="EBP81" s="125"/>
      <c r="EBQ81" s="125"/>
      <c r="EBR81" s="125"/>
      <c r="EBS81" s="125"/>
      <c r="EBT81" s="125"/>
      <c r="EBU81" s="125"/>
      <c r="EBV81" s="125"/>
      <c r="EBW81" s="125"/>
      <c r="EBX81" s="125"/>
      <c r="EBY81" s="125"/>
      <c r="EBZ81" s="125"/>
      <c r="ECA81" s="125"/>
      <c r="ECB81" s="125"/>
      <c r="ECC81" s="125"/>
      <c r="ECD81" s="125"/>
      <c r="ECE81" s="125"/>
      <c r="ECF81" s="125"/>
      <c r="ECG81" s="125"/>
      <c r="ECH81" s="125"/>
      <c r="ECI81" s="125"/>
      <c r="ECJ81" s="125"/>
      <c r="ECK81" s="125"/>
      <c r="ECL81" s="125"/>
      <c r="ECM81" s="125"/>
      <c r="ECN81" s="125"/>
      <c r="ECO81" s="125"/>
      <c r="ECP81" s="125"/>
      <c r="ECQ81" s="125"/>
      <c r="ECR81" s="125"/>
      <c r="ECS81" s="125"/>
      <c r="ECT81" s="125"/>
      <c r="ECU81" s="125"/>
      <c r="ECV81" s="125"/>
      <c r="ECW81" s="125"/>
      <c r="ECX81" s="125"/>
      <c r="ECY81" s="125"/>
      <c r="ECZ81" s="125"/>
      <c r="EDA81" s="125"/>
      <c r="EDB81" s="125"/>
      <c r="EDC81" s="125"/>
      <c r="EDD81" s="125"/>
      <c r="EDE81" s="125"/>
      <c r="EDF81" s="125"/>
      <c r="EDG81" s="125"/>
      <c r="EDH81" s="125"/>
      <c r="EDI81" s="125"/>
      <c r="EDJ81" s="125"/>
      <c r="EDK81" s="125"/>
      <c r="EDL81" s="125"/>
      <c r="EDM81" s="125"/>
      <c r="EDN81" s="125"/>
      <c r="EDO81" s="125"/>
      <c r="EDP81" s="125"/>
      <c r="EDQ81" s="125"/>
      <c r="EDR81" s="125"/>
      <c r="EDS81" s="125"/>
      <c r="EDT81" s="125"/>
      <c r="EDU81" s="125"/>
      <c r="EDV81" s="125"/>
      <c r="EDW81" s="125"/>
      <c r="EDX81" s="125"/>
      <c r="EDY81" s="125"/>
      <c r="EDZ81" s="125"/>
      <c r="EEA81" s="125"/>
      <c r="EEB81" s="125"/>
      <c r="EEC81" s="125"/>
      <c r="EED81" s="125"/>
      <c r="EEE81" s="125"/>
      <c r="EEF81" s="125"/>
      <c r="EEG81" s="125"/>
      <c r="EEH81" s="125"/>
      <c r="EEI81" s="125"/>
      <c r="EEJ81" s="125"/>
      <c r="EEK81" s="125"/>
      <c r="EEL81" s="125"/>
      <c r="EEM81" s="125"/>
      <c r="EEN81" s="125"/>
      <c r="EEO81" s="125"/>
      <c r="EEP81" s="125"/>
      <c r="EEQ81" s="125"/>
      <c r="EER81" s="125"/>
      <c r="EES81" s="125"/>
      <c r="EET81" s="125"/>
      <c r="EEU81" s="125"/>
      <c r="EEV81" s="125"/>
      <c r="EEW81" s="125"/>
      <c r="EEX81" s="125"/>
      <c r="EEY81" s="125"/>
      <c r="EEZ81" s="125"/>
      <c r="EFA81" s="125"/>
      <c r="EFB81" s="125"/>
      <c r="EFC81" s="125"/>
      <c r="EFD81" s="125"/>
      <c r="EFE81" s="125"/>
      <c r="EFF81" s="125"/>
      <c r="EFG81" s="125"/>
      <c r="EFH81" s="125"/>
      <c r="EFI81" s="125"/>
      <c r="EFJ81" s="125"/>
      <c r="EFK81" s="125"/>
      <c r="EFL81" s="125"/>
      <c r="EFM81" s="125"/>
      <c r="EFN81" s="125"/>
      <c r="EFO81" s="125"/>
      <c r="EFP81" s="125"/>
      <c r="EFQ81" s="125"/>
      <c r="EFR81" s="125"/>
      <c r="EFS81" s="125"/>
      <c r="EFT81" s="125"/>
      <c r="EFU81" s="125"/>
      <c r="EFV81" s="125"/>
      <c r="EFW81" s="125"/>
      <c r="EFX81" s="125"/>
      <c r="EFY81" s="125"/>
      <c r="EFZ81" s="125"/>
      <c r="EGA81" s="125"/>
      <c r="EGB81" s="125"/>
      <c r="EGC81" s="125"/>
      <c r="EGD81" s="125"/>
      <c r="EGE81" s="125"/>
      <c r="EGF81" s="125"/>
      <c r="EGG81" s="125"/>
      <c r="EGH81" s="125"/>
      <c r="EGI81" s="125"/>
      <c r="EGJ81" s="125"/>
      <c r="EGK81" s="125"/>
      <c r="EGL81" s="125"/>
      <c r="EGM81" s="125"/>
      <c r="EGN81" s="125"/>
      <c r="EGO81" s="125"/>
      <c r="EGP81" s="125"/>
      <c r="EGQ81" s="125"/>
      <c r="EGR81" s="125"/>
      <c r="EGS81" s="125"/>
      <c r="EGT81" s="125"/>
      <c r="EGU81" s="125"/>
      <c r="EGV81" s="125"/>
      <c r="EGW81" s="125"/>
      <c r="EGX81" s="125"/>
      <c r="EGY81" s="125"/>
      <c r="EGZ81" s="125"/>
      <c r="EHA81" s="125"/>
      <c r="EHB81" s="125"/>
      <c r="EHC81" s="125"/>
      <c r="EHD81" s="125"/>
      <c r="EHE81" s="125"/>
      <c r="EHF81" s="125"/>
      <c r="EHG81" s="125"/>
      <c r="EHH81" s="125"/>
      <c r="EHI81" s="125"/>
      <c r="EHJ81" s="125"/>
      <c r="EHK81" s="125"/>
      <c r="EHL81" s="125"/>
      <c r="EHM81" s="125"/>
      <c r="EHN81" s="125"/>
      <c r="EHO81" s="125"/>
      <c r="EHP81" s="125"/>
      <c r="EHQ81" s="125"/>
      <c r="EHR81" s="125"/>
      <c r="EHS81" s="125"/>
      <c r="EHT81" s="125"/>
      <c r="EHU81" s="125"/>
      <c r="EHV81" s="125"/>
      <c r="EHW81" s="125"/>
      <c r="EHX81" s="125"/>
      <c r="EHY81" s="125"/>
      <c r="EHZ81" s="125"/>
      <c r="EIA81" s="125"/>
      <c r="EIB81" s="125"/>
      <c r="EIC81" s="125"/>
      <c r="EID81" s="125"/>
      <c r="EIE81" s="125"/>
      <c r="EIF81" s="125"/>
      <c r="EIG81" s="125"/>
      <c r="EIH81" s="125"/>
      <c r="EII81" s="125"/>
      <c r="EIJ81" s="125"/>
      <c r="EIK81" s="125"/>
      <c r="EIL81" s="125"/>
      <c r="EIM81" s="125"/>
      <c r="EIN81" s="125"/>
      <c r="EIO81" s="125"/>
      <c r="EIP81" s="125"/>
      <c r="EIQ81" s="125"/>
      <c r="EIR81" s="125"/>
      <c r="EIS81" s="125"/>
      <c r="EIT81" s="125"/>
      <c r="EIU81" s="125"/>
      <c r="EIV81" s="125"/>
      <c r="EIW81" s="125"/>
      <c r="EIX81" s="125"/>
      <c r="EIY81" s="125"/>
      <c r="EIZ81" s="125"/>
      <c r="EJA81" s="125"/>
      <c r="EJB81" s="125"/>
      <c r="EJC81" s="125"/>
      <c r="EJD81" s="125"/>
      <c r="EJE81" s="125"/>
      <c r="EJF81" s="125"/>
      <c r="EJG81" s="125"/>
      <c r="EJH81" s="125"/>
      <c r="EJI81" s="125"/>
      <c r="EJJ81" s="125"/>
      <c r="EJK81" s="125"/>
      <c r="EJL81" s="125"/>
      <c r="EJM81" s="125"/>
      <c r="EJN81" s="125"/>
      <c r="EJO81" s="125"/>
      <c r="EJP81" s="125"/>
      <c r="EJQ81" s="125"/>
      <c r="EJR81" s="125"/>
      <c r="EJS81" s="125"/>
      <c r="EJT81" s="125"/>
      <c r="EJU81" s="125"/>
      <c r="EJV81" s="125"/>
      <c r="EJW81" s="125"/>
      <c r="EJX81" s="125"/>
      <c r="EJY81" s="125"/>
      <c r="EJZ81" s="125"/>
      <c r="EKA81" s="125"/>
      <c r="EKB81" s="125"/>
      <c r="EKC81" s="125"/>
      <c r="EKD81" s="125"/>
      <c r="EKE81" s="125"/>
      <c r="EKF81" s="125"/>
      <c r="EKG81" s="125"/>
      <c r="EKH81" s="125"/>
      <c r="EKI81" s="125"/>
      <c r="EKJ81" s="125"/>
      <c r="EKK81" s="125"/>
      <c r="EKL81" s="125"/>
      <c r="EKM81" s="125"/>
      <c r="EKN81" s="125"/>
      <c r="EKO81" s="125"/>
      <c r="EKP81" s="125"/>
      <c r="EKQ81" s="125"/>
      <c r="EKR81" s="125"/>
      <c r="EKS81" s="125"/>
      <c r="EKT81" s="125"/>
      <c r="EKU81" s="125"/>
      <c r="EKV81" s="125"/>
      <c r="EKW81" s="125"/>
      <c r="EKX81" s="125"/>
      <c r="EKY81" s="125"/>
      <c r="EKZ81" s="125"/>
      <c r="ELA81" s="125"/>
      <c r="ELB81" s="125"/>
      <c r="ELC81" s="125"/>
      <c r="ELD81" s="125"/>
      <c r="ELE81" s="125"/>
      <c r="ELF81" s="125"/>
      <c r="ELG81" s="125"/>
      <c r="ELH81" s="125"/>
      <c r="ELI81" s="125"/>
      <c r="ELJ81" s="125"/>
      <c r="ELK81" s="125"/>
      <c r="ELL81" s="125"/>
      <c r="ELM81" s="125"/>
      <c r="ELN81" s="125"/>
      <c r="ELO81" s="125"/>
      <c r="ELP81" s="125"/>
      <c r="ELQ81" s="125"/>
      <c r="ELR81" s="125"/>
      <c r="ELS81" s="125"/>
      <c r="ELT81" s="125"/>
      <c r="ELU81" s="125"/>
      <c r="ELV81" s="125"/>
      <c r="ELW81" s="125"/>
      <c r="ELX81" s="125"/>
      <c r="ELY81" s="125"/>
      <c r="ELZ81" s="125"/>
      <c r="EMA81" s="125"/>
      <c r="EMB81" s="125"/>
      <c r="EMC81" s="125"/>
      <c r="EMD81" s="125"/>
      <c r="EME81" s="125"/>
      <c r="EMF81" s="125"/>
      <c r="EMG81" s="125"/>
      <c r="EMH81" s="125"/>
      <c r="EMI81" s="125"/>
      <c r="EMJ81" s="125"/>
      <c r="EMK81" s="125"/>
      <c r="EML81" s="125"/>
      <c r="EMM81" s="125"/>
      <c r="EMN81" s="125"/>
      <c r="EMO81" s="125"/>
      <c r="EMP81" s="125"/>
      <c r="EMQ81" s="125"/>
      <c r="EMR81" s="125"/>
      <c r="EMS81" s="125"/>
      <c r="EMT81" s="125"/>
      <c r="EMU81" s="125"/>
      <c r="EMV81" s="125"/>
      <c r="EMW81" s="125"/>
      <c r="EMX81" s="125"/>
      <c r="EMY81" s="125"/>
      <c r="EMZ81" s="125"/>
      <c r="ENA81" s="125"/>
      <c r="ENB81" s="125"/>
      <c r="ENC81" s="125"/>
      <c r="END81" s="125"/>
      <c r="ENE81" s="125"/>
      <c r="ENF81" s="125"/>
      <c r="ENG81" s="125"/>
      <c r="ENH81" s="125"/>
      <c r="ENI81" s="125"/>
      <c r="ENJ81" s="125"/>
      <c r="ENK81" s="125"/>
      <c r="ENL81" s="125"/>
      <c r="ENM81" s="125"/>
      <c r="ENN81" s="125"/>
      <c r="ENO81" s="125"/>
      <c r="ENP81" s="125"/>
      <c r="ENQ81" s="125"/>
      <c r="ENR81" s="125"/>
      <c r="ENS81" s="125"/>
      <c r="ENT81" s="125"/>
      <c r="ENU81" s="125"/>
      <c r="ENV81" s="125"/>
      <c r="ENW81" s="125"/>
      <c r="ENX81" s="125"/>
      <c r="ENY81" s="125"/>
      <c r="ENZ81" s="125"/>
      <c r="EOA81" s="125"/>
      <c r="EOB81" s="125"/>
      <c r="EOC81" s="125"/>
      <c r="EOD81" s="125"/>
      <c r="EOE81" s="125"/>
      <c r="EOF81" s="125"/>
      <c r="EOG81" s="125"/>
      <c r="EOH81" s="125"/>
      <c r="EOI81" s="125"/>
      <c r="EOJ81" s="125"/>
      <c r="EOK81" s="125"/>
      <c r="EOL81" s="125"/>
      <c r="EOM81" s="125"/>
      <c r="EON81" s="125"/>
      <c r="EOO81" s="125"/>
      <c r="EOP81" s="125"/>
      <c r="EOQ81" s="125"/>
      <c r="EOR81" s="125"/>
      <c r="EOS81" s="125"/>
      <c r="EOT81" s="125"/>
      <c r="EOU81" s="125"/>
      <c r="EOV81" s="125"/>
      <c r="EOW81" s="125"/>
      <c r="EOX81" s="125"/>
      <c r="EOY81" s="125"/>
      <c r="EOZ81" s="125"/>
      <c r="EPA81" s="125"/>
      <c r="EPB81" s="125"/>
      <c r="EPC81" s="125"/>
      <c r="EPD81" s="125"/>
      <c r="EPE81" s="125"/>
      <c r="EPF81" s="125"/>
      <c r="EPG81" s="125"/>
      <c r="EPH81" s="125"/>
      <c r="EPI81" s="125"/>
      <c r="EPJ81" s="125"/>
      <c r="EPK81" s="125"/>
      <c r="EPL81" s="125"/>
      <c r="EPM81" s="125"/>
      <c r="EPN81" s="125"/>
      <c r="EPO81" s="125"/>
      <c r="EPP81" s="125"/>
      <c r="EPQ81" s="125"/>
      <c r="EPR81" s="125"/>
      <c r="EPS81" s="125"/>
      <c r="EPT81" s="125"/>
      <c r="EPU81" s="125"/>
      <c r="EPV81" s="125"/>
      <c r="EPW81" s="125"/>
      <c r="EPX81" s="125"/>
      <c r="EPY81" s="125"/>
      <c r="EPZ81" s="125"/>
      <c r="EQA81" s="125"/>
      <c r="EQB81" s="125"/>
      <c r="EQC81" s="125"/>
      <c r="EQD81" s="125"/>
      <c r="EQE81" s="125"/>
      <c r="EQF81" s="125"/>
      <c r="EQG81" s="125"/>
      <c r="EQH81" s="125"/>
      <c r="EQI81" s="125"/>
      <c r="EQJ81" s="125"/>
      <c r="EQK81" s="125"/>
      <c r="EQL81" s="125"/>
      <c r="EQM81" s="125"/>
      <c r="EQN81" s="125"/>
      <c r="EQO81" s="125"/>
      <c r="EQP81" s="125"/>
      <c r="EQQ81" s="125"/>
      <c r="EQR81" s="125"/>
      <c r="EQS81" s="125"/>
      <c r="EQT81" s="125"/>
      <c r="EQU81" s="125"/>
      <c r="EQV81" s="125"/>
      <c r="EQW81" s="125"/>
      <c r="EQX81" s="125"/>
      <c r="EQY81" s="125"/>
      <c r="EQZ81" s="125"/>
      <c r="ERA81" s="125"/>
      <c r="ERB81" s="125"/>
      <c r="ERC81" s="125"/>
      <c r="ERD81" s="125"/>
      <c r="ERE81" s="125"/>
      <c r="ERF81" s="125"/>
      <c r="ERG81" s="125"/>
      <c r="ERH81" s="125"/>
      <c r="ERI81" s="125"/>
      <c r="ERJ81" s="125"/>
      <c r="ERK81" s="125"/>
      <c r="ERL81" s="125"/>
      <c r="ERM81" s="125"/>
      <c r="ERN81" s="125"/>
      <c r="ERO81" s="125"/>
      <c r="ERP81" s="125"/>
      <c r="ERQ81" s="125"/>
      <c r="ERR81" s="125"/>
      <c r="ERS81" s="125"/>
      <c r="ERT81" s="125"/>
      <c r="ERU81" s="125"/>
      <c r="ERV81" s="125"/>
      <c r="ERW81" s="125"/>
      <c r="ERX81" s="125"/>
      <c r="ERY81" s="125"/>
      <c r="ERZ81" s="125"/>
      <c r="ESA81" s="125"/>
      <c r="ESB81" s="125"/>
      <c r="ESC81" s="125"/>
      <c r="ESD81" s="125"/>
      <c r="ESE81" s="125"/>
      <c r="ESF81" s="125"/>
      <c r="ESG81" s="125"/>
      <c r="ESH81" s="125"/>
      <c r="ESI81" s="125"/>
      <c r="ESJ81" s="125"/>
      <c r="ESK81" s="125"/>
      <c r="ESL81" s="125"/>
      <c r="ESM81" s="125"/>
      <c r="ESN81" s="125"/>
      <c r="ESO81" s="125"/>
      <c r="ESP81" s="125"/>
      <c r="ESQ81" s="125"/>
      <c r="ESR81" s="125"/>
      <c r="ESS81" s="125"/>
      <c r="EST81" s="125"/>
      <c r="ESU81" s="125"/>
      <c r="ESV81" s="125"/>
      <c r="ESW81" s="125"/>
      <c r="ESX81" s="125"/>
      <c r="ESY81" s="125"/>
      <c r="ESZ81" s="125"/>
      <c r="ETA81" s="125"/>
      <c r="ETB81" s="125"/>
      <c r="ETC81" s="125"/>
      <c r="ETD81" s="125"/>
      <c r="ETE81" s="125"/>
      <c r="ETF81" s="125"/>
      <c r="ETG81" s="125"/>
      <c r="ETH81" s="125"/>
      <c r="ETI81" s="125"/>
      <c r="ETJ81" s="125"/>
      <c r="ETK81" s="125"/>
      <c r="ETL81" s="125"/>
      <c r="ETM81" s="125"/>
      <c r="ETN81" s="125"/>
      <c r="ETO81" s="125"/>
      <c r="ETP81" s="125"/>
      <c r="ETQ81" s="125"/>
      <c r="ETR81" s="125"/>
      <c r="ETS81" s="125"/>
      <c r="ETT81" s="125"/>
      <c r="ETU81" s="125"/>
      <c r="ETV81" s="125"/>
      <c r="ETW81" s="125"/>
      <c r="ETX81" s="125"/>
      <c r="ETY81" s="125"/>
      <c r="ETZ81" s="125"/>
      <c r="EUA81" s="125"/>
      <c r="EUB81" s="125"/>
      <c r="EUC81" s="125"/>
      <c r="EUD81" s="125"/>
      <c r="EUE81" s="125"/>
      <c r="EUF81" s="125"/>
      <c r="EUG81" s="125"/>
      <c r="EUH81" s="125"/>
      <c r="EUI81" s="125"/>
      <c r="EUJ81" s="125"/>
      <c r="EUK81" s="125"/>
      <c r="EUL81" s="125"/>
      <c r="EUM81" s="125"/>
      <c r="EUN81" s="125"/>
      <c r="EUO81" s="125"/>
      <c r="EUP81" s="125"/>
      <c r="EUQ81" s="125"/>
      <c r="EUR81" s="125"/>
      <c r="EUS81" s="125"/>
      <c r="EUT81" s="125"/>
      <c r="EUU81" s="125"/>
      <c r="EUV81" s="125"/>
      <c r="EUW81" s="125"/>
      <c r="EUX81" s="125"/>
      <c r="EUY81" s="125"/>
      <c r="EUZ81" s="125"/>
      <c r="EVA81" s="125"/>
      <c r="EVB81" s="125"/>
      <c r="EVC81" s="125"/>
      <c r="EVD81" s="125"/>
      <c r="EVE81" s="125"/>
      <c r="EVF81" s="125"/>
      <c r="EVG81" s="125"/>
      <c r="EVH81" s="125"/>
      <c r="EVI81" s="125"/>
      <c r="EVJ81" s="125"/>
      <c r="EVK81" s="125"/>
      <c r="EVL81" s="125"/>
      <c r="EVM81" s="125"/>
      <c r="EVN81" s="125"/>
      <c r="EVO81" s="125"/>
      <c r="EVP81" s="125"/>
      <c r="EVQ81" s="125"/>
      <c r="EVR81" s="125"/>
      <c r="EVS81" s="125"/>
      <c r="EVT81" s="125"/>
      <c r="EVU81" s="125"/>
      <c r="EVV81" s="125"/>
      <c r="EVW81" s="125"/>
      <c r="EVX81" s="125"/>
      <c r="EVY81" s="125"/>
      <c r="EVZ81" s="125"/>
      <c r="EWA81" s="125"/>
      <c r="EWB81" s="125"/>
      <c r="EWC81" s="125"/>
      <c r="EWD81" s="125"/>
      <c r="EWE81" s="125"/>
      <c r="EWF81" s="125"/>
      <c r="EWG81" s="125"/>
      <c r="EWH81" s="125"/>
      <c r="EWI81" s="125"/>
      <c r="EWJ81" s="125"/>
      <c r="EWK81" s="125"/>
      <c r="EWL81" s="125"/>
      <c r="EWM81" s="125"/>
      <c r="EWN81" s="125"/>
      <c r="EWO81" s="125"/>
      <c r="EWP81" s="125"/>
      <c r="EWQ81" s="125"/>
      <c r="EWR81" s="125"/>
      <c r="EWS81" s="125"/>
      <c r="EWT81" s="125"/>
      <c r="EWU81" s="125"/>
      <c r="EWV81" s="125"/>
      <c r="EWW81" s="125"/>
      <c r="EWX81" s="125"/>
      <c r="EWY81" s="125"/>
      <c r="EWZ81" s="125"/>
      <c r="EXA81" s="125"/>
      <c r="EXB81" s="125"/>
      <c r="EXC81" s="125"/>
      <c r="EXD81" s="125"/>
      <c r="EXE81" s="125"/>
      <c r="EXF81" s="125"/>
      <c r="EXG81" s="125"/>
      <c r="EXH81" s="125"/>
      <c r="EXI81" s="125"/>
      <c r="EXJ81" s="125"/>
      <c r="EXK81" s="125"/>
      <c r="EXL81" s="125"/>
      <c r="EXM81" s="125"/>
      <c r="EXN81" s="125"/>
      <c r="EXO81" s="125"/>
      <c r="EXP81" s="125"/>
      <c r="EXQ81" s="125"/>
      <c r="EXR81" s="125"/>
      <c r="EXS81" s="125"/>
      <c r="EXT81" s="125"/>
      <c r="EXU81" s="125"/>
      <c r="EXV81" s="125"/>
      <c r="EXW81" s="125"/>
      <c r="EXX81" s="125"/>
      <c r="EXY81" s="125"/>
      <c r="EXZ81" s="125"/>
      <c r="EYA81" s="125"/>
      <c r="EYB81" s="125"/>
      <c r="EYC81" s="125"/>
      <c r="EYD81" s="125"/>
      <c r="EYE81" s="125"/>
      <c r="EYF81" s="125"/>
      <c r="EYG81" s="125"/>
      <c r="EYH81" s="125"/>
      <c r="EYI81" s="125"/>
      <c r="EYJ81" s="125"/>
      <c r="EYK81" s="125"/>
      <c r="EYL81" s="125"/>
      <c r="EYM81" s="125"/>
      <c r="EYN81" s="125"/>
      <c r="EYO81" s="125"/>
      <c r="EYP81" s="125"/>
      <c r="EYQ81" s="125"/>
      <c r="EYR81" s="125"/>
      <c r="EYS81" s="125"/>
      <c r="EYT81" s="125"/>
      <c r="EYU81" s="125"/>
      <c r="EYV81" s="125"/>
      <c r="EYW81" s="125"/>
      <c r="EYX81" s="125"/>
      <c r="EYY81" s="125"/>
      <c r="EYZ81" s="125"/>
      <c r="EZA81" s="125"/>
      <c r="EZB81" s="125"/>
      <c r="EZC81" s="125"/>
      <c r="EZD81" s="125"/>
      <c r="EZE81" s="125"/>
      <c r="EZF81" s="125"/>
      <c r="EZG81" s="125"/>
      <c r="EZH81" s="125"/>
      <c r="EZI81" s="125"/>
      <c r="EZJ81" s="125"/>
      <c r="EZK81" s="125"/>
      <c r="EZL81" s="125"/>
      <c r="EZM81" s="125"/>
      <c r="EZN81" s="125"/>
      <c r="EZO81" s="125"/>
      <c r="EZP81" s="125"/>
      <c r="EZQ81" s="125"/>
      <c r="EZR81" s="125"/>
      <c r="EZS81" s="125"/>
      <c r="EZT81" s="125"/>
      <c r="EZU81" s="125"/>
      <c r="EZV81" s="125"/>
      <c r="EZW81" s="125"/>
      <c r="EZX81" s="125"/>
      <c r="EZY81" s="125"/>
      <c r="EZZ81" s="125"/>
      <c r="FAA81" s="125"/>
      <c r="FAB81" s="125"/>
      <c r="FAC81" s="125"/>
      <c r="FAD81" s="125"/>
      <c r="FAE81" s="125"/>
      <c r="FAF81" s="125"/>
      <c r="FAG81" s="125"/>
      <c r="FAH81" s="125"/>
      <c r="FAI81" s="125"/>
      <c r="FAJ81" s="125"/>
      <c r="FAK81" s="125"/>
      <c r="FAL81" s="125"/>
      <c r="FAM81" s="125"/>
      <c r="FAN81" s="125"/>
      <c r="FAO81" s="125"/>
      <c r="FAP81" s="125"/>
      <c r="FAQ81" s="125"/>
      <c r="FAR81" s="125"/>
      <c r="FAS81" s="125"/>
      <c r="FAT81" s="125"/>
      <c r="FAU81" s="125"/>
      <c r="FAV81" s="125"/>
      <c r="FAW81" s="125"/>
      <c r="FAX81" s="125"/>
      <c r="FAY81" s="125"/>
      <c r="FAZ81" s="125"/>
      <c r="FBA81" s="125"/>
      <c r="FBB81" s="125"/>
      <c r="FBC81" s="125"/>
      <c r="FBD81" s="125"/>
      <c r="FBE81" s="125"/>
      <c r="FBF81" s="125"/>
      <c r="FBG81" s="125"/>
      <c r="FBH81" s="125"/>
      <c r="FBI81" s="125"/>
      <c r="FBJ81" s="125"/>
      <c r="FBK81" s="125"/>
      <c r="FBL81" s="125"/>
      <c r="FBM81" s="125"/>
      <c r="FBN81" s="125"/>
      <c r="FBO81" s="125"/>
      <c r="FBP81" s="125"/>
      <c r="FBQ81" s="125"/>
      <c r="FBR81" s="125"/>
      <c r="FBS81" s="125"/>
      <c r="FBT81" s="125"/>
      <c r="FBU81" s="125"/>
      <c r="FBV81" s="125"/>
      <c r="FBW81" s="125"/>
      <c r="FBX81" s="125"/>
      <c r="FBY81" s="125"/>
      <c r="FBZ81" s="125"/>
      <c r="FCA81" s="125"/>
      <c r="FCB81" s="125"/>
      <c r="FCC81" s="125"/>
      <c r="FCD81" s="125"/>
      <c r="FCE81" s="125"/>
      <c r="FCF81" s="125"/>
      <c r="FCG81" s="125"/>
      <c r="FCH81" s="125"/>
      <c r="FCI81" s="125"/>
      <c r="FCJ81" s="125"/>
      <c r="FCK81" s="125"/>
      <c r="FCL81" s="125"/>
      <c r="FCM81" s="125"/>
      <c r="FCN81" s="125"/>
      <c r="FCO81" s="125"/>
      <c r="FCP81" s="125"/>
      <c r="FCQ81" s="125"/>
      <c r="FCR81" s="125"/>
      <c r="FCS81" s="125"/>
      <c r="FCT81" s="125"/>
      <c r="FCU81" s="125"/>
      <c r="FCV81" s="125"/>
      <c r="FCW81" s="125"/>
      <c r="FCX81" s="125"/>
      <c r="FCY81" s="125"/>
      <c r="FCZ81" s="125"/>
      <c r="FDA81" s="125"/>
      <c r="FDB81" s="125"/>
      <c r="FDC81" s="125"/>
      <c r="FDD81" s="125"/>
      <c r="FDE81" s="125"/>
      <c r="FDF81" s="125"/>
      <c r="FDG81" s="125"/>
      <c r="FDH81" s="125"/>
      <c r="FDI81" s="125"/>
      <c r="FDJ81" s="125"/>
      <c r="FDK81" s="125"/>
      <c r="FDL81" s="125"/>
      <c r="FDM81" s="125"/>
      <c r="FDN81" s="125"/>
      <c r="FDO81" s="125"/>
      <c r="FDP81" s="125"/>
      <c r="FDQ81" s="125"/>
      <c r="FDR81" s="125"/>
      <c r="FDS81" s="125"/>
      <c r="FDT81" s="125"/>
      <c r="FDU81" s="125"/>
      <c r="FDV81" s="125"/>
      <c r="FDW81" s="125"/>
      <c r="FDX81" s="125"/>
      <c r="FDY81" s="125"/>
      <c r="FDZ81" s="125"/>
      <c r="FEA81" s="125"/>
      <c r="FEB81" s="125"/>
      <c r="FEC81" s="125"/>
      <c r="FED81" s="125"/>
      <c r="FEE81" s="125"/>
      <c r="FEF81" s="125"/>
      <c r="FEG81" s="125"/>
      <c r="FEH81" s="125"/>
      <c r="FEI81" s="125"/>
      <c r="FEJ81" s="125"/>
      <c r="FEK81" s="125"/>
      <c r="FEL81" s="125"/>
      <c r="FEM81" s="125"/>
      <c r="FEN81" s="125"/>
      <c r="FEO81" s="125"/>
      <c r="FEP81" s="125"/>
      <c r="FEQ81" s="125"/>
      <c r="FER81" s="125"/>
      <c r="FES81" s="125"/>
      <c r="FET81" s="125"/>
      <c r="FEU81" s="125"/>
      <c r="FEV81" s="125"/>
      <c r="FEW81" s="125"/>
      <c r="FEX81" s="125"/>
      <c r="FEY81" s="125"/>
      <c r="FEZ81" s="125"/>
      <c r="FFA81" s="125"/>
      <c r="FFB81" s="125"/>
      <c r="FFC81" s="125"/>
      <c r="FFD81" s="125"/>
      <c r="FFE81" s="125"/>
      <c r="FFF81" s="125"/>
      <c r="FFG81" s="125"/>
      <c r="FFH81" s="125"/>
      <c r="FFI81" s="125"/>
      <c r="FFJ81" s="125"/>
      <c r="FFK81" s="125"/>
      <c r="FFL81" s="125"/>
      <c r="FFM81" s="125"/>
      <c r="FFN81" s="125"/>
      <c r="FFO81" s="125"/>
      <c r="FFP81" s="125"/>
      <c r="FFQ81" s="125"/>
      <c r="FFR81" s="125"/>
      <c r="FFS81" s="125"/>
      <c r="FFT81" s="125"/>
      <c r="FFU81" s="125"/>
      <c r="FFV81" s="125"/>
      <c r="FFW81" s="125"/>
      <c r="FFX81" s="125"/>
      <c r="FFY81" s="125"/>
      <c r="FFZ81" s="125"/>
      <c r="FGA81" s="125"/>
      <c r="FGB81" s="125"/>
      <c r="FGC81" s="125"/>
      <c r="FGD81" s="125"/>
      <c r="FGE81" s="125"/>
      <c r="FGF81" s="125"/>
      <c r="FGG81" s="125"/>
      <c r="FGH81" s="125"/>
      <c r="FGI81" s="125"/>
      <c r="FGJ81" s="125"/>
      <c r="FGK81" s="125"/>
      <c r="FGL81" s="125"/>
      <c r="FGM81" s="125"/>
      <c r="FGN81" s="125"/>
      <c r="FGO81" s="125"/>
      <c r="FGP81" s="125"/>
      <c r="FGQ81" s="125"/>
      <c r="FGR81" s="125"/>
      <c r="FGS81" s="125"/>
      <c r="FGT81" s="125"/>
      <c r="FGU81" s="125"/>
      <c r="FGV81" s="125"/>
      <c r="FGW81" s="125"/>
      <c r="FGX81" s="125"/>
      <c r="FGY81" s="125"/>
      <c r="FGZ81" s="125"/>
      <c r="FHA81" s="125"/>
      <c r="FHB81" s="125"/>
      <c r="FHC81" s="125"/>
      <c r="FHD81" s="125"/>
      <c r="FHE81" s="125"/>
      <c r="FHF81" s="125"/>
      <c r="FHG81" s="125"/>
      <c r="FHH81" s="125"/>
      <c r="FHI81" s="125"/>
      <c r="FHJ81" s="125"/>
      <c r="FHK81" s="125"/>
      <c r="FHL81" s="125"/>
      <c r="FHM81" s="125"/>
      <c r="FHN81" s="125"/>
      <c r="FHO81" s="125"/>
      <c r="FHP81" s="125"/>
      <c r="FHQ81" s="125"/>
      <c r="FHR81" s="125"/>
      <c r="FHS81" s="125"/>
      <c r="FHT81" s="125"/>
      <c r="FHU81" s="125"/>
      <c r="FHV81" s="125"/>
      <c r="FHW81" s="125"/>
      <c r="FHX81" s="125"/>
      <c r="FHY81" s="125"/>
      <c r="FHZ81" s="125"/>
      <c r="FIA81" s="125"/>
      <c r="FIB81" s="125"/>
      <c r="FIC81" s="125"/>
      <c r="FID81" s="125"/>
      <c r="FIE81" s="125"/>
      <c r="FIF81" s="125"/>
      <c r="FIG81" s="125"/>
      <c r="FIH81" s="125"/>
      <c r="FII81" s="125"/>
      <c r="FIJ81" s="125"/>
      <c r="FIK81" s="125"/>
      <c r="FIL81" s="125"/>
      <c r="FIM81" s="125"/>
      <c r="FIN81" s="125"/>
      <c r="FIO81" s="125"/>
      <c r="FIP81" s="125"/>
      <c r="FIQ81" s="125"/>
      <c r="FIR81" s="125"/>
      <c r="FIS81" s="125"/>
      <c r="FIT81" s="125"/>
      <c r="FIU81" s="125"/>
      <c r="FIV81" s="125"/>
      <c r="FIW81" s="125"/>
      <c r="FIX81" s="125"/>
      <c r="FIY81" s="125"/>
      <c r="FIZ81" s="125"/>
      <c r="FJA81" s="125"/>
      <c r="FJB81" s="125"/>
      <c r="FJC81" s="125"/>
      <c r="FJD81" s="125"/>
      <c r="FJE81" s="125"/>
      <c r="FJF81" s="125"/>
      <c r="FJG81" s="125"/>
      <c r="FJH81" s="125"/>
      <c r="FJI81" s="125"/>
      <c r="FJJ81" s="125"/>
      <c r="FJK81" s="125"/>
      <c r="FJL81" s="125"/>
      <c r="FJM81" s="125"/>
      <c r="FJN81" s="125"/>
      <c r="FJO81" s="125"/>
      <c r="FJP81" s="125"/>
      <c r="FJQ81" s="125"/>
      <c r="FJR81" s="125"/>
      <c r="FJS81" s="125"/>
      <c r="FJT81" s="125"/>
      <c r="FJU81" s="125"/>
      <c r="FJV81" s="125"/>
      <c r="FJW81" s="125"/>
      <c r="FJX81" s="125"/>
      <c r="FJY81" s="125"/>
      <c r="FJZ81" s="125"/>
      <c r="FKA81" s="125"/>
      <c r="FKB81" s="125"/>
      <c r="FKC81" s="125"/>
      <c r="FKD81" s="125"/>
      <c r="FKE81" s="125"/>
      <c r="FKF81" s="125"/>
      <c r="FKG81" s="125"/>
      <c r="FKH81" s="125"/>
      <c r="FKI81" s="125"/>
      <c r="FKJ81" s="125"/>
      <c r="FKK81" s="125"/>
      <c r="FKL81" s="125"/>
      <c r="FKM81" s="125"/>
      <c r="FKN81" s="125"/>
      <c r="FKO81" s="125"/>
      <c r="FKP81" s="125"/>
      <c r="FKQ81" s="125"/>
      <c r="FKR81" s="125"/>
      <c r="FKS81" s="125"/>
      <c r="FKT81" s="125"/>
      <c r="FKU81" s="125"/>
      <c r="FKV81" s="125"/>
      <c r="FKW81" s="125"/>
      <c r="FKX81" s="125"/>
      <c r="FKY81" s="125"/>
      <c r="FKZ81" s="125"/>
      <c r="FLA81" s="125"/>
      <c r="FLB81" s="125"/>
      <c r="FLC81" s="125"/>
      <c r="FLD81" s="125"/>
      <c r="FLE81" s="125"/>
      <c r="FLF81" s="125"/>
      <c r="FLG81" s="125"/>
      <c r="FLH81" s="125"/>
      <c r="FLI81" s="125"/>
      <c r="FLJ81" s="125"/>
      <c r="FLK81" s="125"/>
      <c r="FLL81" s="125"/>
      <c r="FLM81" s="125"/>
      <c r="FLN81" s="125"/>
      <c r="FLO81" s="125"/>
      <c r="FLP81" s="125"/>
      <c r="FLQ81" s="125"/>
      <c r="FLR81" s="125"/>
      <c r="FLS81" s="125"/>
      <c r="FLT81" s="125"/>
      <c r="FLU81" s="125"/>
      <c r="FLV81" s="125"/>
      <c r="FLW81" s="125"/>
      <c r="FLX81" s="125"/>
      <c r="FLY81" s="125"/>
      <c r="FLZ81" s="125"/>
      <c r="FMA81" s="125"/>
      <c r="FMB81" s="125"/>
      <c r="FMC81" s="125"/>
      <c r="FMD81" s="125"/>
      <c r="FME81" s="125"/>
      <c r="FMF81" s="125"/>
      <c r="FMG81" s="125"/>
      <c r="FMH81" s="125"/>
      <c r="FMI81" s="125"/>
      <c r="FMJ81" s="125"/>
      <c r="FMK81" s="125"/>
      <c r="FML81" s="125"/>
      <c r="FMM81" s="125"/>
      <c r="FMN81" s="125"/>
      <c r="FMO81" s="125"/>
      <c r="FMP81" s="125"/>
      <c r="FMQ81" s="125"/>
      <c r="FMR81" s="125"/>
      <c r="FMS81" s="125"/>
      <c r="FMT81" s="125"/>
      <c r="FMU81" s="125"/>
      <c r="FMV81" s="125"/>
      <c r="FMW81" s="125"/>
      <c r="FMX81" s="125"/>
      <c r="FMY81" s="125"/>
      <c r="FMZ81" s="125"/>
      <c r="FNA81" s="125"/>
      <c r="FNB81" s="125"/>
      <c r="FNC81" s="125"/>
      <c r="FND81" s="125"/>
      <c r="FNE81" s="125"/>
      <c r="FNF81" s="125"/>
      <c r="FNG81" s="125"/>
      <c r="FNH81" s="125"/>
      <c r="FNI81" s="125"/>
      <c r="FNJ81" s="125"/>
      <c r="FNK81" s="125"/>
      <c r="FNL81" s="125"/>
      <c r="FNM81" s="125"/>
      <c r="FNN81" s="125"/>
      <c r="FNO81" s="125"/>
      <c r="FNP81" s="125"/>
      <c r="FNQ81" s="125"/>
      <c r="FNR81" s="125"/>
      <c r="FNS81" s="125"/>
      <c r="FNT81" s="125"/>
      <c r="FNU81" s="125"/>
      <c r="FNV81" s="125"/>
      <c r="FNW81" s="125"/>
      <c r="FNX81" s="125"/>
      <c r="FNY81" s="125"/>
      <c r="FNZ81" s="125"/>
      <c r="FOA81" s="125"/>
      <c r="FOB81" s="125"/>
      <c r="FOC81" s="125"/>
      <c r="FOD81" s="125"/>
      <c r="FOE81" s="125"/>
      <c r="FOF81" s="125"/>
      <c r="FOG81" s="125"/>
      <c r="FOH81" s="125"/>
      <c r="FOI81" s="125"/>
      <c r="FOJ81" s="125"/>
      <c r="FOK81" s="125"/>
      <c r="FOL81" s="125"/>
      <c r="FOM81" s="125"/>
      <c r="FON81" s="125"/>
      <c r="FOO81" s="125"/>
      <c r="FOP81" s="125"/>
      <c r="FOQ81" s="125"/>
      <c r="FOR81" s="125"/>
      <c r="FOS81" s="125"/>
      <c r="FOT81" s="125"/>
      <c r="FOU81" s="125"/>
      <c r="FOV81" s="125"/>
      <c r="FOW81" s="125"/>
      <c r="FOX81" s="125"/>
      <c r="FOY81" s="125"/>
      <c r="FOZ81" s="125"/>
      <c r="FPA81" s="125"/>
      <c r="FPB81" s="125"/>
      <c r="FPC81" s="125"/>
      <c r="FPD81" s="125"/>
      <c r="FPE81" s="125"/>
      <c r="FPF81" s="125"/>
      <c r="FPG81" s="125"/>
      <c r="FPH81" s="125"/>
      <c r="FPI81" s="125"/>
      <c r="FPJ81" s="125"/>
      <c r="FPK81" s="125"/>
      <c r="FPL81" s="125"/>
      <c r="FPM81" s="125"/>
      <c r="FPN81" s="125"/>
      <c r="FPO81" s="125"/>
      <c r="FPP81" s="125"/>
      <c r="FPQ81" s="125"/>
      <c r="FPR81" s="125"/>
      <c r="FPS81" s="125"/>
      <c r="FPT81" s="125"/>
      <c r="FPU81" s="125"/>
      <c r="FPV81" s="125"/>
      <c r="FPW81" s="125"/>
      <c r="FPX81" s="125"/>
      <c r="FPY81" s="125"/>
      <c r="FPZ81" s="125"/>
      <c r="FQA81" s="125"/>
      <c r="FQB81" s="125"/>
      <c r="FQC81" s="125"/>
      <c r="FQD81" s="125"/>
      <c r="FQE81" s="125"/>
      <c r="FQF81" s="125"/>
      <c r="FQG81" s="125"/>
      <c r="FQH81" s="125"/>
      <c r="FQI81" s="125"/>
      <c r="FQJ81" s="125"/>
      <c r="FQK81" s="125"/>
      <c r="FQL81" s="125"/>
      <c r="FQM81" s="125"/>
      <c r="FQN81" s="125"/>
      <c r="FQO81" s="125"/>
      <c r="FQP81" s="125"/>
      <c r="FQQ81" s="125"/>
      <c r="FQR81" s="125"/>
      <c r="FQS81" s="125"/>
      <c r="FQT81" s="125"/>
      <c r="FQU81" s="125"/>
      <c r="FQV81" s="125"/>
      <c r="FQW81" s="125"/>
      <c r="FQX81" s="125"/>
      <c r="FQY81" s="125"/>
      <c r="FQZ81" s="125"/>
      <c r="FRA81" s="125"/>
      <c r="FRB81" s="125"/>
      <c r="FRC81" s="125"/>
      <c r="FRD81" s="125"/>
      <c r="FRE81" s="125"/>
      <c r="FRF81" s="125"/>
      <c r="FRG81" s="125"/>
      <c r="FRH81" s="125"/>
      <c r="FRI81" s="125"/>
      <c r="FRJ81" s="125"/>
      <c r="FRK81" s="125"/>
      <c r="FRL81" s="125"/>
      <c r="FRM81" s="125"/>
      <c r="FRN81" s="125"/>
      <c r="FRO81" s="125"/>
      <c r="FRP81" s="125"/>
      <c r="FRQ81" s="125"/>
      <c r="FRR81" s="125"/>
      <c r="FRS81" s="125"/>
      <c r="FRT81" s="125"/>
      <c r="FRU81" s="125"/>
      <c r="FRV81" s="125"/>
      <c r="FRW81" s="125"/>
      <c r="FRX81" s="125"/>
      <c r="FRY81" s="125"/>
      <c r="FRZ81" s="125"/>
      <c r="FSA81" s="125"/>
      <c r="FSB81" s="125"/>
      <c r="FSC81" s="125"/>
      <c r="FSD81" s="125"/>
      <c r="FSE81" s="125"/>
      <c r="FSF81" s="125"/>
      <c r="FSG81" s="125"/>
      <c r="FSH81" s="125"/>
      <c r="FSI81" s="125"/>
      <c r="FSJ81" s="125"/>
      <c r="FSK81" s="125"/>
      <c r="FSL81" s="125"/>
      <c r="FSM81" s="125"/>
      <c r="FSN81" s="125"/>
      <c r="FSO81" s="125"/>
      <c r="FSP81" s="125"/>
      <c r="FSQ81" s="125"/>
      <c r="FSR81" s="125"/>
      <c r="FSS81" s="125"/>
      <c r="FST81" s="125"/>
      <c r="FSU81" s="125"/>
      <c r="FSV81" s="125"/>
      <c r="FSW81" s="125"/>
      <c r="FSX81" s="125"/>
      <c r="FSY81" s="125"/>
      <c r="FSZ81" s="125"/>
      <c r="FTA81" s="125"/>
      <c r="FTB81" s="125"/>
      <c r="FTC81" s="125"/>
      <c r="FTD81" s="125"/>
      <c r="FTE81" s="125"/>
      <c r="FTF81" s="125"/>
      <c r="FTG81" s="125"/>
      <c r="FTH81" s="125"/>
      <c r="FTI81" s="125"/>
      <c r="FTJ81" s="125"/>
      <c r="FTK81" s="125"/>
      <c r="FTL81" s="125"/>
      <c r="FTM81" s="125"/>
      <c r="FTN81" s="125"/>
      <c r="FTO81" s="125"/>
      <c r="FTP81" s="125"/>
      <c r="FTQ81" s="125"/>
      <c r="FTR81" s="125"/>
      <c r="FTS81" s="125"/>
      <c r="FTT81" s="125"/>
      <c r="FTU81" s="125"/>
      <c r="FTV81" s="125"/>
      <c r="FTW81" s="125"/>
      <c r="FTX81" s="125"/>
      <c r="FTY81" s="125"/>
      <c r="FTZ81" s="125"/>
      <c r="FUA81" s="125"/>
      <c r="FUB81" s="125"/>
      <c r="FUC81" s="125"/>
      <c r="FUD81" s="125"/>
      <c r="FUE81" s="125"/>
      <c r="FUF81" s="125"/>
      <c r="FUG81" s="125"/>
      <c r="FUH81" s="125"/>
      <c r="FUI81" s="125"/>
      <c r="FUJ81" s="125"/>
      <c r="FUK81" s="125"/>
      <c r="FUL81" s="125"/>
      <c r="FUM81" s="125"/>
      <c r="FUN81" s="125"/>
      <c r="FUO81" s="125"/>
      <c r="FUP81" s="125"/>
      <c r="FUQ81" s="125"/>
      <c r="FUR81" s="125"/>
      <c r="FUS81" s="125"/>
      <c r="FUT81" s="125"/>
      <c r="FUU81" s="125"/>
      <c r="FUV81" s="125"/>
      <c r="FUW81" s="125"/>
      <c r="FUX81" s="125"/>
      <c r="FUY81" s="125"/>
      <c r="FUZ81" s="125"/>
      <c r="FVA81" s="125"/>
      <c r="FVB81" s="125"/>
      <c r="FVC81" s="125"/>
      <c r="FVD81" s="125"/>
      <c r="FVE81" s="125"/>
      <c r="FVF81" s="125"/>
      <c r="FVG81" s="125"/>
      <c r="FVH81" s="125"/>
      <c r="FVI81" s="125"/>
      <c r="FVJ81" s="125"/>
      <c r="FVK81" s="125"/>
      <c r="FVL81" s="125"/>
      <c r="FVM81" s="125"/>
      <c r="FVN81" s="125"/>
      <c r="FVO81" s="125"/>
      <c r="FVP81" s="125"/>
      <c r="FVQ81" s="125"/>
      <c r="FVR81" s="125"/>
      <c r="FVS81" s="125"/>
      <c r="FVT81" s="125"/>
      <c r="FVU81" s="125"/>
      <c r="FVV81" s="125"/>
      <c r="FVW81" s="125"/>
      <c r="FVX81" s="125"/>
      <c r="FVY81" s="125"/>
      <c r="FVZ81" s="125"/>
      <c r="FWA81" s="125"/>
      <c r="FWB81" s="125"/>
      <c r="FWC81" s="125"/>
      <c r="FWD81" s="125"/>
      <c r="FWE81" s="125"/>
      <c r="FWF81" s="125"/>
      <c r="FWG81" s="125"/>
      <c r="FWH81" s="125"/>
      <c r="FWI81" s="125"/>
      <c r="FWJ81" s="125"/>
      <c r="FWK81" s="125"/>
      <c r="FWL81" s="125"/>
      <c r="FWM81" s="125"/>
      <c r="FWN81" s="125"/>
      <c r="FWO81" s="125"/>
      <c r="FWP81" s="125"/>
      <c r="FWQ81" s="125"/>
      <c r="FWR81" s="125"/>
      <c r="FWS81" s="125"/>
      <c r="FWT81" s="125"/>
      <c r="FWU81" s="125"/>
      <c r="FWV81" s="125"/>
      <c r="FWW81" s="125"/>
      <c r="FWX81" s="125"/>
      <c r="FWY81" s="125"/>
      <c r="FWZ81" s="125"/>
      <c r="FXA81" s="125"/>
      <c r="FXB81" s="125"/>
      <c r="FXC81" s="125"/>
      <c r="FXD81" s="125"/>
      <c r="FXE81" s="125"/>
      <c r="FXF81" s="125"/>
      <c r="FXG81" s="125"/>
      <c r="FXH81" s="125"/>
      <c r="FXI81" s="125"/>
      <c r="FXJ81" s="125"/>
      <c r="FXK81" s="125"/>
      <c r="FXL81" s="125"/>
      <c r="FXM81" s="125"/>
      <c r="FXN81" s="125"/>
      <c r="FXO81" s="125"/>
      <c r="FXP81" s="125"/>
      <c r="FXQ81" s="125"/>
      <c r="FXR81" s="125"/>
      <c r="FXS81" s="125"/>
      <c r="FXT81" s="125"/>
      <c r="FXU81" s="125"/>
      <c r="FXV81" s="125"/>
      <c r="FXW81" s="125"/>
      <c r="FXX81" s="125"/>
      <c r="FXY81" s="125"/>
      <c r="FXZ81" s="125"/>
      <c r="FYA81" s="125"/>
      <c r="FYB81" s="125"/>
      <c r="FYC81" s="125"/>
      <c r="FYD81" s="125"/>
      <c r="FYE81" s="125"/>
      <c r="FYF81" s="125"/>
      <c r="FYG81" s="125"/>
      <c r="FYH81" s="125"/>
      <c r="FYI81" s="125"/>
      <c r="FYJ81" s="125"/>
      <c r="FYK81" s="125"/>
      <c r="FYL81" s="125"/>
      <c r="FYM81" s="125"/>
      <c r="FYN81" s="125"/>
      <c r="FYO81" s="125"/>
      <c r="FYP81" s="125"/>
      <c r="FYQ81" s="125"/>
      <c r="FYR81" s="125"/>
      <c r="FYS81" s="125"/>
      <c r="FYT81" s="125"/>
      <c r="FYU81" s="125"/>
      <c r="FYV81" s="125"/>
      <c r="FYW81" s="125"/>
      <c r="FYX81" s="125"/>
      <c r="FYY81" s="125"/>
      <c r="FYZ81" s="125"/>
      <c r="FZA81" s="125"/>
      <c r="FZB81" s="125"/>
      <c r="FZC81" s="125"/>
      <c r="FZD81" s="125"/>
      <c r="FZE81" s="125"/>
      <c r="FZF81" s="125"/>
      <c r="FZG81" s="125"/>
      <c r="FZH81" s="125"/>
      <c r="FZI81" s="125"/>
      <c r="FZJ81" s="125"/>
      <c r="FZK81" s="125"/>
      <c r="FZL81" s="125"/>
      <c r="FZM81" s="125"/>
      <c r="FZN81" s="125"/>
      <c r="FZO81" s="125"/>
      <c r="FZP81" s="125"/>
      <c r="FZQ81" s="125"/>
      <c r="FZR81" s="125"/>
      <c r="FZS81" s="125"/>
      <c r="FZT81" s="125"/>
      <c r="FZU81" s="125"/>
      <c r="FZV81" s="125"/>
      <c r="FZW81" s="125"/>
      <c r="FZX81" s="125"/>
      <c r="FZY81" s="125"/>
      <c r="FZZ81" s="125"/>
      <c r="GAA81" s="125"/>
      <c r="GAB81" s="125"/>
      <c r="GAC81" s="125"/>
      <c r="GAD81" s="125"/>
      <c r="GAE81" s="125"/>
      <c r="GAF81" s="125"/>
      <c r="GAG81" s="125"/>
      <c r="GAH81" s="125"/>
      <c r="GAI81" s="125"/>
      <c r="GAJ81" s="125"/>
      <c r="GAK81" s="125"/>
      <c r="GAL81" s="125"/>
      <c r="GAM81" s="125"/>
      <c r="GAN81" s="125"/>
      <c r="GAO81" s="125"/>
      <c r="GAP81" s="125"/>
      <c r="GAQ81" s="125"/>
      <c r="GAR81" s="125"/>
      <c r="GAS81" s="125"/>
      <c r="GAT81" s="125"/>
      <c r="GAU81" s="125"/>
      <c r="GAV81" s="125"/>
      <c r="GAW81" s="125"/>
      <c r="GAX81" s="125"/>
      <c r="GAY81" s="125"/>
      <c r="GAZ81" s="125"/>
      <c r="GBA81" s="125"/>
      <c r="GBB81" s="125"/>
      <c r="GBC81" s="125"/>
      <c r="GBD81" s="125"/>
      <c r="GBE81" s="125"/>
      <c r="GBF81" s="125"/>
      <c r="GBG81" s="125"/>
      <c r="GBH81" s="125"/>
      <c r="GBI81" s="125"/>
      <c r="GBJ81" s="125"/>
      <c r="GBK81" s="125"/>
      <c r="GBL81" s="125"/>
      <c r="GBM81" s="125"/>
      <c r="GBN81" s="125"/>
      <c r="GBO81" s="125"/>
      <c r="GBP81" s="125"/>
      <c r="GBQ81" s="125"/>
      <c r="GBR81" s="125"/>
      <c r="GBS81" s="125"/>
      <c r="GBT81" s="125"/>
      <c r="GBU81" s="125"/>
      <c r="GBV81" s="125"/>
      <c r="GBW81" s="125"/>
      <c r="GBX81" s="125"/>
      <c r="GBY81" s="125"/>
      <c r="GBZ81" s="125"/>
      <c r="GCA81" s="125"/>
      <c r="GCB81" s="125"/>
      <c r="GCC81" s="125"/>
      <c r="GCD81" s="125"/>
      <c r="GCE81" s="125"/>
      <c r="GCF81" s="125"/>
      <c r="GCG81" s="125"/>
      <c r="GCH81" s="125"/>
      <c r="GCI81" s="125"/>
      <c r="GCJ81" s="125"/>
      <c r="GCK81" s="125"/>
      <c r="GCL81" s="125"/>
      <c r="GCM81" s="125"/>
      <c r="GCN81" s="125"/>
      <c r="GCO81" s="125"/>
      <c r="GCP81" s="125"/>
      <c r="GCQ81" s="125"/>
      <c r="GCR81" s="125"/>
      <c r="GCS81" s="125"/>
      <c r="GCT81" s="125"/>
      <c r="GCU81" s="125"/>
      <c r="GCV81" s="125"/>
      <c r="GCW81" s="125"/>
      <c r="GCX81" s="125"/>
      <c r="GCY81" s="125"/>
      <c r="GCZ81" s="125"/>
      <c r="GDA81" s="125"/>
      <c r="GDB81" s="125"/>
      <c r="GDC81" s="125"/>
      <c r="GDD81" s="125"/>
      <c r="GDE81" s="125"/>
      <c r="GDF81" s="125"/>
      <c r="GDG81" s="125"/>
      <c r="GDH81" s="125"/>
      <c r="GDI81" s="125"/>
      <c r="GDJ81" s="125"/>
      <c r="GDK81" s="125"/>
      <c r="GDL81" s="125"/>
      <c r="GDM81" s="125"/>
      <c r="GDN81" s="125"/>
      <c r="GDO81" s="125"/>
      <c r="GDP81" s="125"/>
      <c r="GDQ81" s="125"/>
      <c r="GDR81" s="125"/>
      <c r="GDS81" s="125"/>
      <c r="GDT81" s="125"/>
      <c r="GDU81" s="125"/>
      <c r="GDV81" s="125"/>
      <c r="GDW81" s="125"/>
      <c r="GDX81" s="125"/>
      <c r="GDY81" s="125"/>
      <c r="GDZ81" s="125"/>
      <c r="GEA81" s="125"/>
      <c r="GEB81" s="125"/>
      <c r="GEC81" s="125"/>
      <c r="GED81" s="125"/>
      <c r="GEE81" s="125"/>
      <c r="GEF81" s="125"/>
      <c r="GEG81" s="125"/>
      <c r="GEH81" s="125"/>
      <c r="GEI81" s="125"/>
      <c r="GEJ81" s="125"/>
      <c r="GEK81" s="125"/>
      <c r="GEL81" s="125"/>
      <c r="GEM81" s="125"/>
      <c r="GEN81" s="125"/>
      <c r="GEO81" s="125"/>
      <c r="GEP81" s="125"/>
      <c r="GEQ81" s="125"/>
      <c r="GER81" s="125"/>
      <c r="GES81" s="125"/>
      <c r="GET81" s="125"/>
      <c r="GEU81" s="125"/>
      <c r="GEV81" s="125"/>
      <c r="GEW81" s="125"/>
      <c r="GEX81" s="125"/>
      <c r="GEY81" s="125"/>
      <c r="GEZ81" s="125"/>
      <c r="GFA81" s="125"/>
      <c r="GFB81" s="125"/>
      <c r="GFC81" s="125"/>
      <c r="GFD81" s="125"/>
      <c r="GFE81" s="125"/>
      <c r="GFF81" s="125"/>
      <c r="GFG81" s="125"/>
      <c r="GFH81" s="125"/>
      <c r="GFI81" s="125"/>
      <c r="GFJ81" s="125"/>
      <c r="GFK81" s="125"/>
      <c r="GFL81" s="125"/>
      <c r="GFM81" s="125"/>
      <c r="GFN81" s="125"/>
      <c r="GFO81" s="125"/>
      <c r="GFP81" s="125"/>
      <c r="GFQ81" s="125"/>
      <c r="GFR81" s="125"/>
      <c r="GFS81" s="125"/>
      <c r="GFT81" s="125"/>
      <c r="GFU81" s="125"/>
      <c r="GFV81" s="125"/>
      <c r="GFW81" s="125"/>
      <c r="GFX81" s="125"/>
      <c r="GFY81" s="125"/>
      <c r="GFZ81" s="125"/>
      <c r="GGA81" s="125"/>
      <c r="GGB81" s="125"/>
      <c r="GGC81" s="125"/>
      <c r="GGD81" s="125"/>
      <c r="GGE81" s="125"/>
      <c r="GGF81" s="125"/>
      <c r="GGG81" s="125"/>
      <c r="GGH81" s="125"/>
      <c r="GGI81" s="125"/>
      <c r="GGJ81" s="125"/>
      <c r="GGK81" s="125"/>
      <c r="GGL81" s="125"/>
      <c r="GGM81" s="125"/>
      <c r="GGN81" s="125"/>
      <c r="GGO81" s="125"/>
      <c r="GGP81" s="125"/>
      <c r="GGQ81" s="125"/>
      <c r="GGR81" s="125"/>
      <c r="GGS81" s="125"/>
      <c r="GGT81" s="125"/>
      <c r="GGU81" s="125"/>
      <c r="GGV81" s="125"/>
      <c r="GGW81" s="125"/>
      <c r="GGX81" s="125"/>
      <c r="GGY81" s="125"/>
      <c r="GGZ81" s="125"/>
      <c r="GHA81" s="125"/>
      <c r="GHB81" s="125"/>
      <c r="GHC81" s="125"/>
      <c r="GHD81" s="125"/>
      <c r="GHE81" s="125"/>
      <c r="GHF81" s="125"/>
      <c r="GHG81" s="125"/>
      <c r="GHH81" s="125"/>
      <c r="GHI81" s="125"/>
      <c r="GHJ81" s="125"/>
      <c r="GHK81" s="125"/>
      <c r="GHL81" s="125"/>
      <c r="GHM81" s="125"/>
      <c r="GHN81" s="125"/>
      <c r="GHO81" s="125"/>
      <c r="GHP81" s="125"/>
      <c r="GHQ81" s="125"/>
      <c r="GHR81" s="125"/>
      <c r="GHS81" s="125"/>
      <c r="GHT81" s="125"/>
      <c r="GHU81" s="125"/>
      <c r="GHV81" s="125"/>
      <c r="GHW81" s="125"/>
      <c r="GHX81" s="125"/>
      <c r="GHY81" s="125"/>
      <c r="GHZ81" s="125"/>
      <c r="GIA81" s="125"/>
      <c r="GIB81" s="125"/>
      <c r="GIC81" s="125"/>
      <c r="GID81" s="125"/>
      <c r="GIE81" s="125"/>
      <c r="GIF81" s="125"/>
      <c r="GIG81" s="125"/>
      <c r="GIH81" s="125"/>
      <c r="GII81" s="125"/>
      <c r="GIJ81" s="125"/>
      <c r="GIK81" s="125"/>
      <c r="GIL81" s="125"/>
      <c r="GIM81" s="125"/>
      <c r="GIN81" s="125"/>
      <c r="GIO81" s="125"/>
      <c r="GIP81" s="125"/>
      <c r="GIQ81" s="125"/>
      <c r="GIR81" s="125"/>
      <c r="GIS81" s="125"/>
      <c r="GIT81" s="125"/>
      <c r="GIU81" s="125"/>
      <c r="GIV81" s="125"/>
      <c r="GIW81" s="125"/>
      <c r="GIX81" s="125"/>
      <c r="GIY81" s="125"/>
      <c r="GIZ81" s="125"/>
      <c r="GJA81" s="125"/>
      <c r="GJB81" s="125"/>
      <c r="GJC81" s="125"/>
      <c r="GJD81" s="125"/>
      <c r="GJE81" s="125"/>
      <c r="GJF81" s="125"/>
      <c r="GJG81" s="125"/>
      <c r="GJH81" s="125"/>
      <c r="GJI81" s="125"/>
      <c r="GJJ81" s="125"/>
      <c r="GJK81" s="125"/>
      <c r="GJL81" s="125"/>
      <c r="GJM81" s="125"/>
      <c r="GJN81" s="125"/>
      <c r="GJO81" s="125"/>
      <c r="GJP81" s="125"/>
      <c r="GJQ81" s="125"/>
      <c r="GJR81" s="125"/>
      <c r="GJS81" s="125"/>
      <c r="GJT81" s="125"/>
      <c r="GJU81" s="125"/>
      <c r="GJV81" s="125"/>
      <c r="GJW81" s="125"/>
      <c r="GJX81" s="125"/>
      <c r="GJY81" s="125"/>
      <c r="GJZ81" s="125"/>
      <c r="GKA81" s="125"/>
      <c r="GKB81" s="125"/>
      <c r="GKC81" s="125"/>
      <c r="GKD81" s="125"/>
      <c r="GKE81" s="125"/>
      <c r="GKF81" s="125"/>
      <c r="GKG81" s="125"/>
      <c r="GKH81" s="125"/>
      <c r="GKI81" s="125"/>
      <c r="GKJ81" s="125"/>
      <c r="GKK81" s="125"/>
      <c r="GKL81" s="125"/>
      <c r="GKM81" s="125"/>
      <c r="GKN81" s="125"/>
      <c r="GKO81" s="125"/>
      <c r="GKP81" s="125"/>
      <c r="GKQ81" s="125"/>
      <c r="GKR81" s="125"/>
      <c r="GKS81" s="125"/>
      <c r="GKT81" s="125"/>
      <c r="GKU81" s="125"/>
      <c r="GKV81" s="125"/>
      <c r="GKW81" s="125"/>
      <c r="GKX81" s="125"/>
      <c r="GKY81" s="125"/>
      <c r="GKZ81" s="125"/>
      <c r="GLA81" s="125"/>
      <c r="GLB81" s="125"/>
      <c r="GLC81" s="125"/>
      <c r="GLD81" s="125"/>
      <c r="GLE81" s="125"/>
      <c r="GLF81" s="125"/>
      <c r="GLG81" s="125"/>
      <c r="GLH81" s="125"/>
      <c r="GLI81" s="125"/>
      <c r="GLJ81" s="125"/>
      <c r="GLK81" s="125"/>
      <c r="GLL81" s="125"/>
      <c r="GLM81" s="125"/>
      <c r="GLN81" s="125"/>
      <c r="GLO81" s="125"/>
      <c r="GLP81" s="125"/>
      <c r="GLQ81" s="125"/>
      <c r="GLR81" s="125"/>
      <c r="GLS81" s="125"/>
      <c r="GLT81" s="125"/>
      <c r="GLU81" s="125"/>
      <c r="GLV81" s="125"/>
      <c r="GLW81" s="125"/>
      <c r="GLX81" s="125"/>
      <c r="GLY81" s="125"/>
      <c r="GLZ81" s="125"/>
      <c r="GMA81" s="125"/>
      <c r="GMB81" s="125"/>
      <c r="GMC81" s="125"/>
      <c r="GMD81" s="125"/>
      <c r="GME81" s="125"/>
      <c r="GMF81" s="125"/>
      <c r="GMG81" s="125"/>
      <c r="GMH81" s="125"/>
      <c r="GMI81" s="125"/>
      <c r="GMJ81" s="125"/>
      <c r="GMK81" s="125"/>
      <c r="GML81" s="125"/>
      <c r="GMM81" s="125"/>
      <c r="GMN81" s="125"/>
      <c r="GMO81" s="125"/>
      <c r="GMP81" s="125"/>
      <c r="GMQ81" s="125"/>
      <c r="GMR81" s="125"/>
      <c r="GMS81" s="125"/>
      <c r="GMT81" s="125"/>
      <c r="GMU81" s="125"/>
      <c r="GMV81" s="125"/>
      <c r="GMW81" s="125"/>
      <c r="GMX81" s="125"/>
      <c r="GMY81" s="125"/>
      <c r="GMZ81" s="125"/>
      <c r="GNA81" s="125"/>
      <c r="GNB81" s="125"/>
      <c r="GNC81" s="125"/>
      <c r="GND81" s="125"/>
      <c r="GNE81" s="125"/>
      <c r="GNF81" s="125"/>
      <c r="GNG81" s="125"/>
      <c r="GNH81" s="125"/>
      <c r="GNI81" s="125"/>
      <c r="GNJ81" s="125"/>
      <c r="GNK81" s="125"/>
      <c r="GNL81" s="125"/>
      <c r="GNM81" s="125"/>
      <c r="GNN81" s="125"/>
      <c r="GNO81" s="125"/>
      <c r="GNP81" s="125"/>
      <c r="GNQ81" s="125"/>
      <c r="GNR81" s="125"/>
      <c r="GNS81" s="125"/>
      <c r="GNT81" s="125"/>
      <c r="GNU81" s="125"/>
      <c r="GNV81" s="125"/>
      <c r="GNW81" s="125"/>
      <c r="GNX81" s="125"/>
      <c r="GNY81" s="125"/>
      <c r="GNZ81" s="125"/>
      <c r="GOA81" s="125"/>
      <c r="GOB81" s="125"/>
      <c r="GOC81" s="125"/>
      <c r="GOD81" s="125"/>
      <c r="GOE81" s="125"/>
      <c r="GOF81" s="125"/>
      <c r="GOG81" s="125"/>
      <c r="GOH81" s="125"/>
      <c r="GOI81" s="125"/>
      <c r="GOJ81" s="125"/>
      <c r="GOK81" s="125"/>
      <c r="GOL81" s="125"/>
      <c r="GOM81" s="125"/>
      <c r="GON81" s="125"/>
      <c r="GOO81" s="125"/>
      <c r="GOP81" s="125"/>
      <c r="GOQ81" s="125"/>
      <c r="GOR81" s="125"/>
      <c r="GOS81" s="125"/>
      <c r="GOT81" s="125"/>
      <c r="GOU81" s="125"/>
      <c r="GOV81" s="125"/>
      <c r="GOW81" s="125"/>
      <c r="GOX81" s="125"/>
      <c r="GOY81" s="125"/>
      <c r="GOZ81" s="125"/>
      <c r="GPA81" s="125"/>
      <c r="GPB81" s="125"/>
      <c r="GPC81" s="125"/>
      <c r="GPD81" s="125"/>
      <c r="GPE81" s="125"/>
      <c r="GPF81" s="125"/>
      <c r="GPG81" s="125"/>
      <c r="GPH81" s="125"/>
      <c r="GPI81" s="125"/>
      <c r="GPJ81" s="125"/>
      <c r="GPK81" s="125"/>
      <c r="GPL81" s="125"/>
      <c r="GPM81" s="125"/>
      <c r="GPN81" s="125"/>
      <c r="GPO81" s="125"/>
      <c r="GPP81" s="125"/>
      <c r="GPQ81" s="125"/>
      <c r="GPR81" s="125"/>
      <c r="GPS81" s="125"/>
      <c r="GPT81" s="125"/>
      <c r="GPU81" s="125"/>
      <c r="GPV81" s="125"/>
      <c r="GPW81" s="125"/>
      <c r="GPX81" s="125"/>
      <c r="GPY81" s="125"/>
      <c r="GPZ81" s="125"/>
      <c r="GQA81" s="125"/>
      <c r="GQB81" s="125"/>
      <c r="GQC81" s="125"/>
      <c r="GQD81" s="125"/>
      <c r="GQE81" s="125"/>
      <c r="GQF81" s="125"/>
      <c r="GQG81" s="125"/>
      <c r="GQH81" s="125"/>
      <c r="GQI81" s="125"/>
      <c r="GQJ81" s="125"/>
      <c r="GQK81" s="125"/>
      <c r="GQL81" s="125"/>
      <c r="GQM81" s="125"/>
      <c r="GQN81" s="125"/>
      <c r="GQO81" s="125"/>
      <c r="GQP81" s="125"/>
      <c r="GQQ81" s="125"/>
      <c r="GQR81" s="125"/>
      <c r="GQS81" s="125"/>
      <c r="GQT81" s="125"/>
      <c r="GQU81" s="125"/>
      <c r="GQV81" s="125"/>
      <c r="GQW81" s="125"/>
      <c r="GQX81" s="125"/>
      <c r="GQY81" s="125"/>
      <c r="GQZ81" s="125"/>
      <c r="GRA81" s="125"/>
      <c r="GRB81" s="125"/>
      <c r="GRC81" s="125"/>
      <c r="GRD81" s="125"/>
      <c r="GRE81" s="125"/>
      <c r="GRF81" s="125"/>
      <c r="GRG81" s="125"/>
      <c r="GRH81" s="125"/>
      <c r="GRI81" s="125"/>
      <c r="GRJ81" s="125"/>
      <c r="GRK81" s="125"/>
      <c r="GRL81" s="125"/>
      <c r="GRM81" s="125"/>
      <c r="GRN81" s="125"/>
      <c r="GRO81" s="125"/>
      <c r="GRP81" s="125"/>
      <c r="GRQ81" s="125"/>
      <c r="GRR81" s="125"/>
      <c r="GRS81" s="125"/>
      <c r="GRT81" s="125"/>
      <c r="GRU81" s="125"/>
      <c r="GRV81" s="125"/>
      <c r="GRW81" s="125"/>
      <c r="GRX81" s="125"/>
      <c r="GRY81" s="125"/>
      <c r="GRZ81" s="125"/>
      <c r="GSA81" s="125"/>
      <c r="GSB81" s="125"/>
      <c r="GSC81" s="125"/>
      <c r="GSD81" s="125"/>
      <c r="GSE81" s="125"/>
      <c r="GSF81" s="125"/>
      <c r="GSG81" s="125"/>
      <c r="GSH81" s="125"/>
      <c r="GSI81" s="125"/>
      <c r="GSJ81" s="125"/>
      <c r="GSK81" s="125"/>
      <c r="GSL81" s="125"/>
      <c r="GSM81" s="125"/>
      <c r="GSN81" s="125"/>
      <c r="GSO81" s="125"/>
      <c r="GSP81" s="125"/>
      <c r="GSQ81" s="125"/>
      <c r="GSR81" s="125"/>
      <c r="GSS81" s="125"/>
      <c r="GST81" s="125"/>
      <c r="GSU81" s="125"/>
      <c r="GSV81" s="125"/>
      <c r="GSW81" s="125"/>
      <c r="GSX81" s="125"/>
      <c r="GSY81" s="125"/>
      <c r="GSZ81" s="125"/>
      <c r="GTA81" s="125"/>
      <c r="GTB81" s="125"/>
      <c r="GTC81" s="125"/>
      <c r="GTD81" s="125"/>
      <c r="GTE81" s="125"/>
      <c r="GTF81" s="125"/>
      <c r="GTG81" s="125"/>
      <c r="GTH81" s="125"/>
      <c r="GTI81" s="125"/>
      <c r="GTJ81" s="125"/>
      <c r="GTK81" s="125"/>
      <c r="GTL81" s="125"/>
      <c r="GTM81" s="125"/>
      <c r="GTN81" s="125"/>
      <c r="GTO81" s="125"/>
      <c r="GTP81" s="125"/>
      <c r="GTQ81" s="125"/>
      <c r="GTR81" s="125"/>
      <c r="GTS81" s="125"/>
      <c r="GTT81" s="125"/>
      <c r="GTU81" s="125"/>
      <c r="GTV81" s="125"/>
      <c r="GTW81" s="125"/>
      <c r="GTX81" s="125"/>
      <c r="GTY81" s="125"/>
      <c r="GTZ81" s="125"/>
      <c r="GUA81" s="125"/>
      <c r="GUB81" s="125"/>
      <c r="GUC81" s="125"/>
      <c r="GUD81" s="125"/>
      <c r="GUE81" s="125"/>
      <c r="GUF81" s="125"/>
      <c r="GUG81" s="125"/>
      <c r="GUH81" s="125"/>
      <c r="GUI81" s="125"/>
      <c r="GUJ81" s="125"/>
      <c r="GUK81" s="125"/>
      <c r="GUL81" s="125"/>
      <c r="GUM81" s="125"/>
      <c r="GUN81" s="125"/>
      <c r="GUO81" s="125"/>
      <c r="GUP81" s="125"/>
      <c r="GUQ81" s="125"/>
      <c r="GUR81" s="125"/>
      <c r="GUS81" s="125"/>
      <c r="GUT81" s="125"/>
      <c r="GUU81" s="125"/>
      <c r="GUV81" s="125"/>
      <c r="GUW81" s="125"/>
      <c r="GUX81" s="125"/>
      <c r="GUY81" s="125"/>
      <c r="GUZ81" s="125"/>
      <c r="GVA81" s="125"/>
      <c r="GVB81" s="125"/>
      <c r="GVC81" s="125"/>
      <c r="GVD81" s="125"/>
      <c r="GVE81" s="125"/>
      <c r="GVF81" s="125"/>
      <c r="GVG81" s="125"/>
      <c r="GVH81" s="125"/>
      <c r="GVI81" s="125"/>
      <c r="GVJ81" s="125"/>
      <c r="GVK81" s="125"/>
      <c r="GVL81" s="125"/>
      <c r="GVM81" s="125"/>
      <c r="GVN81" s="125"/>
      <c r="GVO81" s="125"/>
      <c r="GVP81" s="125"/>
      <c r="GVQ81" s="125"/>
      <c r="GVR81" s="125"/>
      <c r="GVS81" s="125"/>
      <c r="GVT81" s="125"/>
      <c r="GVU81" s="125"/>
      <c r="GVV81" s="125"/>
      <c r="GVW81" s="125"/>
      <c r="GVX81" s="125"/>
      <c r="GVY81" s="125"/>
      <c r="GVZ81" s="125"/>
      <c r="GWA81" s="125"/>
      <c r="GWB81" s="125"/>
      <c r="GWC81" s="125"/>
      <c r="GWD81" s="125"/>
      <c r="GWE81" s="125"/>
      <c r="GWF81" s="125"/>
      <c r="GWG81" s="125"/>
      <c r="GWH81" s="125"/>
      <c r="GWI81" s="125"/>
      <c r="GWJ81" s="125"/>
      <c r="GWK81" s="125"/>
      <c r="GWL81" s="125"/>
      <c r="GWM81" s="125"/>
      <c r="GWN81" s="125"/>
      <c r="GWO81" s="125"/>
      <c r="GWP81" s="125"/>
      <c r="GWQ81" s="125"/>
      <c r="GWR81" s="125"/>
      <c r="GWS81" s="125"/>
      <c r="GWT81" s="125"/>
      <c r="GWU81" s="125"/>
      <c r="GWV81" s="125"/>
      <c r="GWW81" s="125"/>
      <c r="GWX81" s="125"/>
      <c r="GWY81" s="125"/>
      <c r="GWZ81" s="125"/>
      <c r="GXA81" s="125"/>
      <c r="GXB81" s="125"/>
      <c r="GXC81" s="125"/>
      <c r="GXD81" s="125"/>
      <c r="GXE81" s="125"/>
      <c r="GXF81" s="125"/>
      <c r="GXG81" s="125"/>
      <c r="GXH81" s="125"/>
      <c r="GXI81" s="125"/>
      <c r="GXJ81" s="125"/>
      <c r="GXK81" s="125"/>
      <c r="GXL81" s="125"/>
      <c r="GXM81" s="125"/>
      <c r="GXN81" s="125"/>
      <c r="GXO81" s="125"/>
      <c r="GXP81" s="125"/>
      <c r="GXQ81" s="125"/>
      <c r="GXR81" s="125"/>
      <c r="GXS81" s="125"/>
      <c r="GXT81" s="125"/>
      <c r="GXU81" s="125"/>
      <c r="GXV81" s="125"/>
      <c r="GXW81" s="125"/>
      <c r="GXX81" s="125"/>
      <c r="GXY81" s="125"/>
      <c r="GXZ81" s="125"/>
      <c r="GYA81" s="125"/>
      <c r="GYB81" s="125"/>
      <c r="GYC81" s="125"/>
      <c r="GYD81" s="125"/>
      <c r="GYE81" s="125"/>
      <c r="GYF81" s="125"/>
      <c r="GYG81" s="125"/>
      <c r="GYH81" s="125"/>
      <c r="GYI81" s="125"/>
      <c r="GYJ81" s="125"/>
      <c r="GYK81" s="125"/>
      <c r="GYL81" s="125"/>
      <c r="GYM81" s="125"/>
      <c r="GYN81" s="125"/>
      <c r="GYO81" s="125"/>
      <c r="GYP81" s="125"/>
      <c r="GYQ81" s="125"/>
      <c r="GYR81" s="125"/>
      <c r="GYS81" s="125"/>
      <c r="GYT81" s="125"/>
      <c r="GYU81" s="125"/>
      <c r="GYV81" s="125"/>
      <c r="GYW81" s="125"/>
      <c r="GYX81" s="125"/>
      <c r="GYY81" s="125"/>
      <c r="GYZ81" s="125"/>
      <c r="GZA81" s="125"/>
      <c r="GZB81" s="125"/>
      <c r="GZC81" s="125"/>
      <c r="GZD81" s="125"/>
      <c r="GZE81" s="125"/>
      <c r="GZF81" s="125"/>
      <c r="GZG81" s="125"/>
      <c r="GZH81" s="125"/>
      <c r="GZI81" s="125"/>
      <c r="GZJ81" s="125"/>
      <c r="GZK81" s="125"/>
      <c r="GZL81" s="125"/>
      <c r="GZM81" s="125"/>
      <c r="GZN81" s="125"/>
      <c r="GZO81" s="125"/>
      <c r="GZP81" s="125"/>
      <c r="GZQ81" s="125"/>
      <c r="GZR81" s="125"/>
      <c r="GZS81" s="125"/>
      <c r="GZT81" s="125"/>
      <c r="GZU81" s="125"/>
      <c r="GZV81" s="125"/>
      <c r="GZW81" s="125"/>
      <c r="GZX81" s="125"/>
      <c r="GZY81" s="125"/>
      <c r="GZZ81" s="125"/>
      <c r="HAA81" s="125"/>
      <c r="HAB81" s="125"/>
      <c r="HAC81" s="125"/>
      <c r="HAD81" s="125"/>
      <c r="HAE81" s="125"/>
      <c r="HAF81" s="125"/>
      <c r="HAG81" s="125"/>
      <c r="HAH81" s="125"/>
      <c r="HAI81" s="125"/>
      <c r="HAJ81" s="125"/>
      <c r="HAK81" s="125"/>
      <c r="HAL81" s="125"/>
      <c r="HAM81" s="125"/>
      <c r="HAN81" s="125"/>
      <c r="HAO81" s="125"/>
      <c r="HAP81" s="125"/>
      <c r="HAQ81" s="125"/>
      <c r="HAR81" s="125"/>
      <c r="HAS81" s="125"/>
      <c r="HAT81" s="125"/>
      <c r="HAU81" s="125"/>
      <c r="HAV81" s="125"/>
      <c r="HAW81" s="125"/>
      <c r="HAX81" s="125"/>
      <c r="HAY81" s="125"/>
      <c r="HAZ81" s="125"/>
      <c r="HBA81" s="125"/>
      <c r="HBB81" s="125"/>
      <c r="HBC81" s="125"/>
      <c r="HBD81" s="125"/>
      <c r="HBE81" s="125"/>
      <c r="HBF81" s="125"/>
      <c r="HBG81" s="125"/>
      <c r="HBH81" s="125"/>
      <c r="HBI81" s="125"/>
      <c r="HBJ81" s="125"/>
      <c r="HBK81" s="125"/>
      <c r="HBL81" s="125"/>
      <c r="HBM81" s="125"/>
      <c r="HBN81" s="125"/>
      <c r="HBO81" s="125"/>
      <c r="HBP81" s="125"/>
      <c r="HBQ81" s="125"/>
      <c r="HBR81" s="125"/>
      <c r="HBS81" s="125"/>
      <c r="HBT81" s="125"/>
      <c r="HBU81" s="125"/>
      <c r="HBV81" s="125"/>
      <c r="HBW81" s="125"/>
      <c r="HBX81" s="125"/>
      <c r="HBY81" s="125"/>
      <c r="HBZ81" s="125"/>
      <c r="HCA81" s="125"/>
      <c r="HCB81" s="125"/>
      <c r="HCC81" s="125"/>
      <c r="HCD81" s="125"/>
      <c r="HCE81" s="125"/>
      <c r="HCF81" s="125"/>
      <c r="HCG81" s="125"/>
      <c r="HCH81" s="125"/>
      <c r="HCI81" s="125"/>
      <c r="HCJ81" s="125"/>
      <c r="HCK81" s="125"/>
      <c r="HCL81" s="125"/>
      <c r="HCM81" s="125"/>
      <c r="HCN81" s="125"/>
      <c r="HCO81" s="125"/>
      <c r="HCP81" s="125"/>
      <c r="HCQ81" s="125"/>
      <c r="HCR81" s="125"/>
      <c r="HCS81" s="125"/>
      <c r="HCT81" s="125"/>
      <c r="HCU81" s="125"/>
      <c r="HCV81" s="125"/>
      <c r="HCW81" s="125"/>
      <c r="HCX81" s="125"/>
      <c r="HCY81" s="125"/>
      <c r="HCZ81" s="125"/>
      <c r="HDA81" s="125"/>
      <c r="HDB81" s="125"/>
      <c r="HDC81" s="125"/>
      <c r="HDD81" s="125"/>
      <c r="HDE81" s="125"/>
      <c r="HDF81" s="125"/>
      <c r="HDG81" s="125"/>
      <c r="HDH81" s="125"/>
      <c r="HDI81" s="125"/>
      <c r="HDJ81" s="125"/>
      <c r="HDK81" s="125"/>
      <c r="HDL81" s="125"/>
      <c r="HDM81" s="125"/>
      <c r="HDN81" s="125"/>
      <c r="HDO81" s="125"/>
      <c r="HDP81" s="125"/>
      <c r="HDQ81" s="125"/>
      <c r="HDR81" s="125"/>
      <c r="HDS81" s="125"/>
      <c r="HDT81" s="125"/>
      <c r="HDU81" s="125"/>
      <c r="HDV81" s="125"/>
      <c r="HDW81" s="125"/>
      <c r="HDX81" s="125"/>
      <c r="HDY81" s="125"/>
      <c r="HDZ81" s="125"/>
      <c r="HEA81" s="125"/>
      <c r="HEB81" s="125"/>
      <c r="HEC81" s="125"/>
      <c r="HED81" s="125"/>
      <c r="HEE81" s="125"/>
      <c r="HEF81" s="125"/>
      <c r="HEG81" s="125"/>
      <c r="HEH81" s="125"/>
      <c r="HEI81" s="125"/>
      <c r="HEJ81" s="125"/>
      <c r="HEK81" s="125"/>
      <c r="HEL81" s="125"/>
      <c r="HEM81" s="125"/>
      <c r="HEN81" s="125"/>
      <c r="HEO81" s="125"/>
      <c r="HEP81" s="125"/>
      <c r="HEQ81" s="125"/>
      <c r="HER81" s="125"/>
      <c r="HES81" s="125"/>
      <c r="HET81" s="125"/>
      <c r="HEU81" s="125"/>
      <c r="HEV81" s="125"/>
      <c r="HEW81" s="125"/>
      <c r="HEX81" s="125"/>
      <c r="HEY81" s="125"/>
      <c r="HEZ81" s="125"/>
      <c r="HFA81" s="125"/>
      <c r="HFB81" s="125"/>
      <c r="HFC81" s="125"/>
      <c r="HFD81" s="125"/>
      <c r="HFE81" s="125"/>
      <c r="HFF81" s="125"/>
      <c r="HFG81" s="125"/>
      <c r="HFH81" s="125"/>
      <c r="HFI81" s="125"/>
      <c r="HFJ81" s="125"/>
      <c r="HFK81" s="125"/>
      <c r="HFL81" s="125"/>
      <c r="HFM81" s="125"/>
      <c r="HFN81" s="125"/>
      <c r="HFO81" s="125"/>
      <c r="HFP81" s="125"/>
      <c r="HFQ81" s="125"/>
      <c r="HFR81" s="125"/>
      <c r="HFS81" s="125"/>
      <c r="HFT81" s="125"/>
      <c r="HFU81" s="125"/>
      <c r="HFV81" s="125"/>
      <c r="HFW81" s="125"/>
      <c r="HFX81" s="125"/>
      <c r="HFY81" s="125"/>
      <c r="HFZ81" s="125"/>
      <c r="HGA81" s="125"/>
      <c r="HGB81" s="125"/>
      <c r="HGC81" s="125"/>
      <c r="HGD81" s="125"/>
      <c r="HGE81" s="125"/>
      <c r="HGF81" s="125"/>
      <c r="HGG81" s="125"/>
      <c r="HGH81" s="125"/>
      <c r="HGI81" s="125"/>
      <c r="HGJ81" s="125"/>
      <c r="HGK81" s="125"/>
      <c r="HGL81" s="125"/>
      <c r="HGM81" s="125"/>
      <c r="HGN81" s="125"/>
      <c r="HGO81" s="125"/>
      <c r="HGP81" s="125"/>
      <c r="HGQ81" s="125"/>
      <c r="HGR81" s="125"/>
      <c r="HGS81" s="125"/>
      <c r="HGT81" s="125"/>
      <c r="HGU81" s="125"/>
      <c r="HGV81" s="125"/>
      <c r="HGW81" s="125"/>
      <c r="HGX81" s="125"/>
      <c r="HGY81" s="125"/>
      <c r="HGZ81" s="125"/>
      <c r="HHA81" s="125"/>
      <c r="HHB81" s="125"/>
      <c r="HHC81" s="125"/>
      <c r="HHD81" s="125"/>
      <c r="HHE81" s="125"/>
      <c r="HHF81" s="125"/>
      <c r="HHG81" s="125"/>
      <c r="HHH81" s="125"/>
      <c r="HHI81" s="125"/>
      <c r="HHJ81" s="125"/>
      <c r="HHK81" s="125"/>
      <c r="HHL81" s="125"/>
      <c r="HHM81" s="125"/>
      <c r="HHN81" s="125"/>
      <c r="HHO81" s="125"/>
      <c r="HHP81" s="125"/>
      <c r="HHQ81" s="125"/>
      <c r="HHR81" s="125"/>
      <c r="HHS81" s="125"/>
      <c r="HHT81" s="125"/>
      <c r="HHU81" s="125"/>
      <c r="HHV81" s="125"/>
      <c r="HHW81" s="125"/>
      <c r="HHX81" s="125"/>
      <c r="HHY81" s="125"/>
      <c r="HHZ81" s="125"/>
      <c r="HIA81" s="125"/>
      <c r="HIB81" s="125"/>
      <c r="HIC81" s="125"/>
      <c r="HID81" s="125"/>
      <c r="HIE81" s="125"/>
      <c r="HIF81" s="125"/>
      <c r="HIG81" s="125"/>
      <c r="HIH81" s="125"/>
      <c r="HII81" s="125"/>
      <c r="HIJ81" s="125"/>
      <c r="HIK81" s="125"/>
      <c r="HIL81" s="125"/>
      <c r="HIM81" s="125"/>
      <c r="HIN81" s="125"/>
      <c r="HIO81" s="125"/>
      <c r="HIP81" s="125"/>
      <c r="HIQ81" s="125"/>
      <c r="HIR81" s="125"/>
      <c r="HIS81" s="125"/>
      <c r="HIT81" s="125"/>
      <c r="HIU81" s="125"/>
      <c r="HIV81" s="125"/>
      <c r="HIW81" s="125"/>
      <c r="HIX81" s="125"/>
      <c r="HIY81" s="125"/>
      <c r="HIZ81" s="125"/>
      <c r="HJA81" s="125"/>
      <c r="HJB81" s="125"/>
      <c r="HJC81" s="125"/>
      <c r="HJD81" s="125"/>
      <c r="HJE81" s="125"/>
      <c r="HJF81" s="125"/>
      <c r="HJG81" s="125"/>
      <c r="HJH81" s="125"/>
      <c r="HJI81" s="125"/>
      <c r="HJJ81" s="125"/>
      <c r="HJK81" s="125"/>
      <c r="HJL81" s="125"/>
      <c r="HJM81" s="125"/>
      <c r="HJN81" s="125"/>
      <c r="HJO81" s="125"/>
      <c r="HJP81" s="125"/>
      <c r="HJQ81" s="125"/>
      <c r="HJR81" s="125"/>
      <c r="HJS81" s="125"/>
      <c r="HJT81" s="125"/>
      <c r="HJU81" s="125"/>
      <c r="HJV81" s="125"/>
      <c r="HJW81" s="125"/>
      <c r="HJX81" s="125"/>
      <c r="HJY81" s="125"/>
      <c r="HJZ81" s="125"/>
      <c r="HKA81" s="125"/>
      <c r="HKB81" s="125"/>
      <c r="HKC81" s="125"/>
      <c r="HKD81" s="125"/>
      <c r="HKE81" s="125"/>
      <c r="HKF81" s="125"/>
      <c r="HKG81" s="125"/>
      <c r="HKH81" s="125"/>
      <c r="HKI81" s="125"/>
      <c r="HKJ81" s="125"/>
      <c r="HKK81" s="125"/>
      <c r="HKL81" s="125"/>
      <c r="HKM81" s="125"/>
      <c r="HKN81" s="125"/>
      <c r="HKO81" s="125"/>
      <c r="HKP81" s="125"/>
      <c r="HKQ81" s="125"/>
      <c r="HKR81" s="125"/>
      <c r="HKS81" s="125"/>
      <c r="HKT81" s="125"/>
      <c r="HKU81" s="125"/>
      <c r="HKV81" s="125"/>
      <c r="HKW81" s="125"/>
      <c r="HKX81" s="125"/>
      <c r="HKY81" s="125"/>
      <c r="HKZ81" s="125"/>
      <c r="HLA81" s="125"/>
      <c r="HLB81" s="125"/>
      <c r="HLC81" s="125"/>
      <c r="HLD81" s="125"/>
      <c r="HLE81" s="125"/>
      <c r="HLF81" s="125"/>
      <c r="HLG81" s="125"/>
      <c r="HLH81" s="125"/>
      <c r="HLI81" s="125"/>
      <c r="HLJ81" s="125"/>
      <c r="HLK81" s="125"/>
      <c r="HLL81" s="125"/>
      <c r="HLM81" s="125"/>
      <c r="HLN81" s="125"/>
      <c r="HLO81" s="125"/>
      <c r="HLP81" s="125"/>
      <c r="HLQ81" s="125"/>
      <c r="HLR81" s="125"/>
      <c r="HLS81" s="125"/>
      <c r="HLT81" s="125"/>
      <c r="HLU81" s="125"/>
      <c r="HLV81" s="125"/>
      <c r="HLW81" s="125"/>
      <c r="HLX81" s="125"/>
      <c r="HLY81" s="125"/>
      <c r="HLZ81" s="125"/>
      <c r="HMA81" s="125"/>
      <c r="HMB81" s="125"/>
      <c r="HMC81" s="125"/>
      <c r="HMD81" s="125"/>
      <c r="HME81" s="125"/>
      <c r="HMF81" s="125"/>
      <c r="HMG81" s="125"/>
      <c r="HMH81" s="125"/>
      <c r="HMI81" s="125"/>
      <c r="HMJ81" s="125"/>
      <c r="HMK81" s="125"/>
      <c r="HML81" s="125"/>
      <c r="HMM81" s="125"/>
      <c r="HMN81" s="125"/>
      <c r="HMO81" s="125"/>
      <c r="HMP81" s="125"/>
      <c r="HMQ81" s="125"/>
      <c r="HMR81" s="125"/>
      <c r="HMS81" s="125"/>
      <c r="HMT81" s="125"/>
      <c r="HMU81" s="125"/>
      <c r="HMV81" s="125"/>
      <c r="HMW81" s="125"/>
      <c r="HMX81" s="125"/>
      <c r="HMY81" s="125"/>
      <c r="HMZ81" s="125"/>
      <c r="HNA81" s="125"/>
      <c r="HNB81" s="125"/>
      <c r="HNC81" s="125"/>
      <c r="HND81" s="125"/>
      <c r="HNE81" s="125"/>
      <c r="HNF81" s="125"/>
      <c r="HNG81" s="125"/>
      <c r="HNH81" s="125"/>
      <c r="HNI81" s="125"/>
      <c r="HNJ81" s="125"/>
      <c r="HNK81" s="125"/>
      <c r="HNL81" s="125"/>
      <c r="HNM81" s="125"/>
      <c r="HNN81" s="125"/>
      <c r="HNO81" s="125"/>
      <c r="HNP81" s="125"/>
      <c r="HNQ81" s="125"/>
      <c r="HNR81" s="125"/>
      <c r="HNS81" s="125"/>
      <c r="HNT81" s="125"/>
      <c r="HNU81" s="125"/>
      <c r="HNV81" s="125"/>
      <c r="HNW81" s="125"/>
      <c r="HNX81" s="125"/>
      <c r="HNY81" s="125"/>
      <c r="HNZ81" s="125"/>
      <c r="HOA81" s="125"/>
      <c r="HOB81" s="125"/>
      <c r="HOC81" s="125"/>
      <c r="HOD81" s="125"/>
      <c r="HOE81" s="125"/>
      <c r="HOF81" s="125"/>
      <c r="HOG81" s="125"/>
      <c r="HOH81" s="125"/>
      <c r="HOI81" s="125"/>
      <c r="HOJ81" s="125"/>
      <c r="HOK81" s="125"/>
      <c r="HOL81" s="125"/>
      <c r="HOM81" s="125"/>
      <c r="HON81" s="125"/>
      <c r="HOO81" s="125"/>
      <c r="HOP81" s="125"/>
      <c r="HOQ81" s="125"/>
      <c r="HOR81" s="125"/>
      <c r="HOS81" s="125"/>
      <c r="HOT81" s="125"/>
      <c r="HOU81" s="125"/>
      <c r="HOV81" s="125"/>
      <c r="HOW81" s="125"/>
      <c r="HOX81" s="125"/>
      <c r="HOY81" s="125"/>
      <c r="HOZ81" s="125"/>
      <c r="HPA81" s="125"/>
      <c r="HPB81" s="125"/>
      <c r="HPC81" s="125"/>
      <c r="HPD81" s="125"/>
      <c r="HPE81" s="125"/>
      <c r="HPF81" s="125"/>
      <c r="HPG81" s="125"/>
      <c r="HPH81" s="125"/>
      <c r="HPI81" s="125"/>
      <c r="HPJ81" s="125"/>
      <c r="HPK81" s="125"/>
      <c r="HPL81" s="125"/>
      <c r="HPM81" s="125"/>
      <c r="HPN81" s="125"/>
      <c r="HPO81" s="125"/>
      <c r="HPP81" s="125"/>
      <c r="HPQ81" s="125"/>
      <c r="HPR81" s="125"/>
      <c r="HPS81" s="125"/>
      <c r="HPT81" s="125"/>
      <c r="HPU81" s="125"/>
      <c r="HPV81" s="125"/>
      <c r="HPW81" s="125"/>
      <c r="HPX81" s="125"/>
      <c r="HPY81" s="125"/>
      <c r="HPZ81" s="125"/>
      <c r="HQA81" s="125"/>
      <c r="HQB81" s="125"/>
      <c r="HQC81" s="125"/>
      <c r="HQD81" s="125"/>
      <c r="HQE81" s="125"/>
      <c r="HQF81" s="125"/>
      <c r="HQG81" s="125"/>
      <c r="HQH81" s="125"/>
      <c r="HQI81" s="125"/>
      <c r="HQJ81" s="125"/>
      <c r="HQK81" s="125"/>
      <c r="HQL81" s="125"/>
      <c r="HQM81" s="125"/>
      <c r="HQN81" s="125"/>
      <c r="HQO81" s="125"/>
      <c r="HQP81" s="125"/>
      <c r="HQQ81" s="125"/>
      <c r="HQR81" s="125"/>
      <c r="HQS81" s="125"/>
      <c r="HQT81" s="125"/>
      <c r="HQU81" s="125"/>
      <c r="HQV81" s="125"/>
      <c r="HQW81" s="125"/>
      <c r="HQX81" s="125"/>
      <c r="HQY81" s="125"/>
      <c r="HQZ81" s="125"/>
      <c r="HRA81" s="125"/>
      <c r="HRB81" s="125"/>
      <c r="HRC81" s="125"/>
      <c r="HRD81" s="125"/>
      <c r="HRE81" s="125"/>
      <c r="HRF81" s="125"/>
      <c r="HRG81" s="125"/>
      <c r="HRH81" s="125"/>
      <c r="HRI81" s="125"/>
      <c r="HRJ81" s="125"/>
      <c r="HRK81" s="125"/>
      <c r="HRL81" s="125"/>
      <c r="HRM81" s="125"/>
      <c r="HRN81" s="125"/>
      <c r="HRO81" s="125"/>
      <c r="HRP81" s="125"/>
      <c r="HRQ81" s="125"/>
      <c r="HRR81" s="125"/>
      <c r="HRS81" s="125"/>
      <c r="HRT81" s="125"/>
      <c r="HRU81" s="125"/>
      <c r="HRV81" s="125"/>
      <c r="HRW81" s="125"/>
      <c r="HRX81" s="125"/>
      <c r="HRY81" s="125"/>
      <c r="HRZ81" s="125"/>
      <c r="HSA81" s="125"/>
      <c r="HSB81" s="125"/>
      <c r="HSC81" s="125"/>
      <c r="HSD81" s="125"/>
      <c r="HSE81" s="125"/>
      <c r="HSF81" s="125"/>
      <c r="HSG81" s="125"/>
      <c r="HSH81" s="125"/>
      <c r="HSI81" s="125"/>
      <c r="HSJ81" s="125"/>
      <c r="HSK81" s="125"/>
      <c r="HSL81" s="125"/>
      <c r="HSM81" s="125"/>
      <c r="HSN81" s="125"/>
      <c r="HSO81" s="125"/>
      <c r="HSP81" s="125"/>
      <c r="HSQ81" s="125"/>
      <c r="HSR81" s="125"/>
      <c r="HSS81" s="125"/>
      <c r="HST81" s="125"/>
      <c r="HSU81" s="125"/>
      <c r="HSV81" s="125"/>
      <c r="HSW81" s="125"/>
      <c r="HSX81" s="125"/>
      <c r="HSY81" s="125"/>
      <c r="HSZ81" s="125"/>
      <c r="HTA81" s="125"/>
      <c r="HTB81" s="125"/>
      <c r="HTC81" s="125"/>
      <c r="HTD81" s="125"/>
      <c r="HTE81" s="125"/>
      <c r="HTF81" s="125"/>
      <c r="HTG81" s="125"/>
      <c r="HTH81" s="125"/>
      <c r="HTI81" s="125"/>
      <c r="HTJ81" s="125"/>
      <c r="HTK81" s="125"/>
      <c r="HTL81" s="125"/>
      <c r="HTM81" s="125"/>
      <c r="HTN81" s="125"/>
      <c r="HTO81" s="125"/>
      <c r="HTP81" s="125"/>
      <c r="HTQ81" s="125"/>
      <c r="HTR81" s="125"/>
      <c r="HTS81" s="125"/>
      <c r="HTT81" s="125"/>
      <c r="HTU81" s="125"/>
      <c r="HTV81" s="125"/>
      <c r="HTW81" s="125"/>
      <c r="HTX81" s="125"/>
      <c r="HTY81" s="125"/>
      <c r="HTZ81" s="125"/>
      <c r="HUA81" s="125"/>
      <c r="HUB81" s="125"/>
      <c r="HUC81" s="125"/>
      <c r="HUD81" s="125"/>
      <c r="HUE81" s="125"/>
      <c r="HUF81" s="125"/>
      <c r="HUG81" s="125"/>
      <c r="HUH81" s="125"/>
      <c r="HUI81" s="125"/>
      <c r="HUJ81" s="125"/>
      <c r="HUK81" s="125"/>
      <c r="HUL81" s="125"/>
      <c r="HUM81" s="125"/>
      <c r="HUN81" s="125"/>
      <c r="HUO81" s="125"/>
      <c r="HUP81" s="125"/>
      <c r="HUQ81" s="125"/>
      <c r="HUR81" s="125"/>
      <c r="HUS81" s="125"/>
      <c r="HUT81" s="125"/>
      <c r="HUU81" s="125"/>
      <c r="HUV81" s="125"/>
      <c r="HUW81" s="125"/>
      <c r="HUX81" s="125"/>
      <c r="HUY81" s="125"/>
      <c r="HUZ81" s="125"/>
      <c r="HVA81" s="125"/>
      <c r="HVB81" s="125"/>
      <c r="HVC81" s="125"/>
      <c r="HVD81" s="125"/>
      <c r="HVE81" s="125"/>
      <c r="HVF81" s="125"/>
      <c r="HVG81" s="125"/>
      <c r="HVH81" s="125"/>
      <c r="HVI81" s="125"/>
      <c r="HVJ81" s="125"/>
      <c r="HVK81" s="125"/>
      <c r="HVL81" s="125"/>
      <c r="HVM81" s="125"/>
      <c r="HVN81" s="125"/>
      <c r="HVO81" s="125"/>
      <c r="HVP81" s="125"/>
      <c r="HVQ81" s="125"/>
      <c r="HVR81" s="125"/>
      <c r="HVS81" s="125"/>
      <c r="HVT81" s="125"/>
      <c r="HVU81" s="125"/>
      <c r="HVV81" s="125"/>
      <c r="HVW81" s="125"/>
      <c r="HVX81" s="125"/>
      <c r="HVY81" s="125"/>
      <c r="HVZ81" s="125"/>
      <c r="HWA81" s="125"/>
      <c r="HWB81" s="125"/>
      <c r="HWC81" s="125"/>
      <c r="HWD81" s="125"/>
      <c r="HWE81" s="125"/>
      <c r="HWF81" s="125"/>
      <c r="HWG81" s="125"/>
      <c r="HWH81" s="125"/>
      <c r="HWI81" s="125"/>
      <c r="HWJ81" s="125"/>
      <c r="HWK81" s="125"/>
      <c r="HWL81" s="125"/>
      <c r="HWM81" s="125"/>
      <c r="HWN81" s="125"/>
      <c r="HWO81" s="125"/>
      <c r="HWP81" s="125"/>
      <c r="HWQ81" s="125"/>
      <c r="HWR81" s="125"/>
      <c r="HWS81" s="125"/>
      <c r="HWT81" s="125"/>
      <c r="HWU81" s="125"/>
      <c r="HWV81" s="125"/>
      <c r="HWW81" s="125"/>
      <c r="HWX81" s="125"/>
      <c r="HWY81" s="125"/>
      <c r="HWZ81" s="125"/>
      <c r="HXA81" s="125"/>
      <c r="HXB81" s="125"/>
      <c r="HXC81" s="125"/>
      <c r="HXD81" s="125"/>
      <c r="HXE81" s="125"/>
      <c r="HXF81" s="125"/>
      <c r="HXG81" s="125"/>
      <c r="HXH81" s="125"/>
      <c r="HXI81" s="125"/>
      <c r="HXJ81" s="125"/>
      <c r="HXK81" s="125"/>
      <c r="HXL81" s="125"/>
      <c r="HXM81" s="125"/>
      <c r="HXN81" s="125"/>
      <c r="HXO81" s="125"/>
      <c r="HXP81" s="125"/>
      <c r="HXQ81" s="125"/>
      <c r="HXR81" s="125"/>
      <c r="HXS81" s="125"/>
      <c r="HXT81" s="125"/>
      <c r="HXU81" s="125"/>
      <c r="HXV81" s="125"/>
      <c r="HXW81" s="125"/>
      <c r="HXX81" s="125"/>
      <c r="HXY81" s="125"/>
      <c r="HXZ81" s="125"/>
      <c r="HYA81" s="125"/>
      <c r="HYB81" s="125"/>
      <c r="HYC81" s="125"/>
      <c r="HYD81" s="125"/>
      <c r="HYE81" s="125"/>
      <c r="HYF81" s="125"/>
      <c r="HYG81" s="125"/>
      <c r="HYH81" s="125"/>
      <c r="HYI81" s="125"/>
      <c r="HYJ81" s="125"/>
      <c r="HYK81" s="125"/>
      <c r="HYL81" s="125"/>
      <c r="HYM81" s="125"/>
      <c r="HYN81" s="125"/>
      <c r="HYO81" s="125"/>
      <c r="HYP81" s="125"/>
      <c r="HYQ81" s="125"/>
      <c r="HYR81" s="125"/>
      <c r="HYS81" s="125"/>
      <c r="HYT81" s="125"/>
      <c r="HYU81" s="125"/>
      <c r="HYV81" s="125"/>
      <c r="HYW81" s="125"/>
      <c r="HYX81" s="125"/>
      <c r="HYY81" s="125"/>
      <c r="HYZ81" s="125"/>
      <c r="HZA81" s="125"/>
      <c r="HZB81" s="125"/>
      <c r="HZC81" s="125"/>
      <c r="HZD81" s="125"/>
      <c r="HZE81" s="125"/>
      <c r="HZF81" s="125"/>
      <c r="HZG81" s="125"/>
      <c r="HZH81" s="125"/>
      <c r="HZI81" s="125"/>
      <c r="HZJ81" s="125"/>
      <c r="HZK81" s="125"/>
      <c r="HZL81" s="125"/>
      <c r="HZM81" s="125"/>
      <c r="HZN81" s="125"/>
      <c r="HZO81" s="125"/>
      <c r="HZP81" s="125"/>
      <c r="HZQ81" s="125"/>
      <c r="HZR81" s="125"/>
      <c r="HZS81" s="125"/>
      <c r="HZT81" s="125"/>
      <c r="HZU81" s="125"/>
      <c r="HZV81" s="125"/>
      <c r="HZW81" s="125"/>
      <c r="HZX81" s="125"/>
      <c r="HZY81" s="125"/>
      <c r="HZZ81" s="125"/>
      <c r="IAA81" s="125"/>
      <c r="IAB81" s="125"/>
      <c r="IAC81" s="125"/>
      <c r="IAD81" s="125"/>
      <c r="IAE81" s="125"/>
      <c r="IAF81" s="125"/>
      <c r="IAG81" s="125"/>
      <c r="IAH81" s="125"/>
      <c r="IAI81" s="125"/>
      <c r="IAJ81" s="125"/>
      <c r="IAK81" s="125"/>
      <c r="IAL81" s="125"/>
      <c r="IAM81" s="125"/>
      <c r="IAN81" s="125"/>
      <c r="IAO81" s="125"/>
      <c r="IAP81" s="125"/>
      <c r="IAQ81" s="125"/>
      <c r="IAR81" s="125"/>
      <c r="IAS81" s="125"/>
      <c r="IAT81" s="125"/>
      <c r="IAU81" s="125"/>
      <c r="IAV81" s="125"/>
      <c r="IAW81" s="125"/>
      <c r="IAX81" s="125"/>
      <c r="IAY81" s="125"/>
      <c r="IAZ81" s="125"/>
      <c r="IBA81" s="125"/>
      <c r="IBB81" s="125"/>
      <c r="IBC81" s="125"/>
      <c r="IBD81" s="125"/>
      <c r="IBE81" s="125"/>
      <c r="IBF81" s="125"/>
      <c r="IBG81" s="125"/>
      <c r="IBH81" s="125"/>
      <c r="IBI81" s="125"/>
      <c r="IBJ81" s="125"/>
      <c r="IBK81" s="125"/>
      <c r="IBL81" s="125"/>
      <c r="IBM81" s="125"/>
      <c r="IBN81" s="125"/>
      <c r="IBO81" s="125"/>
      <c r="IBP81" s="125"/>
      <c r="IBQ81" s="125"/>
      <c r="IBR81" s="125"/>
      <c r="IBS81" s="125"/>
      <c r="IBT81" s="125"/>
      <c r="IBU81" s="125"/>
      <c r="IBV81" s="125"/>
      <c r="IBW81" s="125"/>
      <c r="IBX81" s="125"/>
      <c r="IBY81" s="125"/>
      <c r="IBZ81" s="125"/>
      <c r="ICA81" s="125"/>
      <c r="ICB81" s="125"/>
      <c r="ICC81" s="125"/>
      <c r="ICD81" s="125"/>
      <c r="ICE81" s="125"/>
      <c r="ICF81" s="125"/>
      <c r="ICG81" s="125"/>
      <c r="ICH81" s="125"/>
      <c r="ICI81" s="125"/>
      <c r="ICJ81" s="125"/>
      <c r="ICK81" s="125"/>
      <c r="ICL81" s="125"/>
      <c r="ICM81" s="125"/>
      <c r="ICN81" s="125"/>
      <c r="ICO81" s="125"/>
      <c r="ICP81" s="125"/>
      <c r="ICQ81" s="125"/>
      <c r="ICR81" s="125"/>
      <c r="ICS81" s="125"/>
      <c r="ICT81" s="125"/>
      <c r="ICU81" s="125"/>
      <c r="ICV81" s="125"/>
      <c r="ICW81" s="125"/>
      <c r="ICX81" s="125"/>
      <c r="ICY81" s="125"/>
      <c r="ICZ81" s="125"/>
      <c r="IDA81" s="125"/>
      <c r="IDB81" s="125"/>
      <c r="IDC81" s="125"/>
      <c r="IDD81" s="125"/>
      <c r="IDE81" s="125"/>
      <c r="IDF81" s="125"/>
      <c r="IDG81" s="125"/>
      <c r="IDH81" s="125"/>
      <c r="IDI81" s="125"/>
      <c r="IDJ81" s="125"/>
      <c r="IDK81" s="125"/>
      <c r="IDL81" s="125"/>
      <c r="IDM81" s="125"/>
      <c r="IDN81" s="125"/>
      <c r="IDO81" s="125"/>
      <c r="IDP81" s="125"/>
      <c r="IDQ81" s="125"/>
      <c r="IDR81" s="125"/>
      <c r="IDS81" s="125"/>
      <c r="IDT81" s="125"/>
      <c r="IDU81" s="125"/>
      <c r="IDV81" s="125"/>
      <c r="IDW81" s="125"/>
      <c r="IDX81" s="125"/>
      <c r="IDY81" s="125"/>
      <c r="IDZ81" s="125"/>
      <c r="IEA81" s="125"/>
      <c r="IEB81" s="125"/>
      <c r="IEC81" s="125"/>
      <c r="IED81" s="125"/>
      <c r="IEE81" s="125"/>
      <c r="IEF81" s="125"/>
      <c r="IEG81" s="125"/>
      <c r="IEH81" s="125"/>
      <c r="IEI81" s="125"/>
      <c r="IEJ81" s="125"/>
      <c r="IEK81" s="125"/>
      <c r="IEL81" s="125"/>
      <c r="IEM81" s="125"/>
      <c r="IEN81" s="125"/>
      <c r="IEO81" s="125"/>
      <c r="IEP81" s="125"/>
      <c r="IEQ81" s="125"/>
      <c r="IER81" s="125"/>
      <c r="IES81" s="125"/>
      <c r="IET81" s="125"/>
      <c r="IEU81" s="125"/>
      <c r="IEV81" s="125"/>
      <c r="IEW81" s="125"/>
      <c r="IEX81" s="125"/>
      <c r="IEY81" s="125"/>
      <c r="IEZ81" s="125"/>
      <c r="IFA81" s="125"/>
      <c r="IFB81" s="125"/>
      <c r="IFC81" s="125"/>
      <c r="IFD81" s="125"/>
      <c r="IFE81" s="125"/>
      <c r="IFF81" s="125"/>
      <c r="IFG81" s="125"/>
      <c r="IFH81" s="125"/>
      <c r="IFI81" s="125"/>
      <c r="IFJ81" s="125"/>
      <c r="IFK81" s="125"/>
      <c r="IFL81" s="125"/>
      <c r="IFM81" s="125"/>
      <c r="IFN81" s="125"/>
      <c r="IFO81" s="125"/>
      <c r="IFP81" s="125"/>
      <c r="IFQ81" s="125"/>
      <c r="IFR81" s="125"/>
      <c r="IFS81" s="125"/>
      <c r="IFT81" s="125"/>
      <c r="IFU81" s="125"/>
      <c r="IFV81" s="125"/>
      <c r="IFW81" s="125"/>
      <c r="IFX81" s="125"/>
      <c r="IFY81" s="125"/>
      <c r="IFZ81" s="125"/>
      <c r="IGA81" s="125"/>
      <c r="IGB81" s="125"/>
      <c r="IGC81" s="125"/>
      <c r="IGD81" s="125"/>
      <c r="IGE81" s="125"/>
      <c r="IGF81" s="125"/>
      <c r="IGG81" s="125"/>
      <c r="IGH81" s="125"/>
      <c r="IGI81" s="125"/>
      <c r="IGJ81" s="125"/>
      <c r="IGK81" s="125"/>
      <c r="IGL81" s="125"/>
      <c r="IGM81" s="125"/>
      <c r="IGN81" s="125"/>
      <c r="IGO81" s="125"/>
      <c r="IGP81" s="125"/>
      <c r="IGQ81" s="125"/>
      <c r="IGR81" s="125"/>
      <c r="IGS81" s="125"/>
      <c r="IGT81" s="125"/>
      <c r="IGU81" s="125"/>
      <c r="IGV81" s="125"/>
      <c r="IGW81" s="125"/>
      <c r="IGX81" s="125"/>
      <c r="IGY81" s="125"/>
      <c r="IGZ81" s="125"/>
      <c r="IHA81" s="125"/>
      <c r="IHB81" s="125"/>
      <c r="IHC81" s="125"/>
      <c r="IHD81" s="125"/>
      <c r="IHE81" s="125"/>
      <c r="IHF81" s="125"/>
      <c r="IHG81" s="125"/>
      <c r="IHH81" s="125"/>
      <c r="IHI81" s="125"/>
      <c r="IHJ81" s="125"/>
      <c r="IHK81" s="125"/>
      <c r="IHL81" s="125"/>
      <c r="IHM81" s="125"/>
      <c r="IHN81" s="125"/>
      <c r="IHO81" s="125"/>
      <c r="IHP81" s="125"/>
      <c r="IHQ81" s="125"/>
      <c r="IHR81" s="125"/>
      <c r="IHS81" s="125"/>
      <c r="IHT81" s="125"/>
      <c r="IHU81" s="125"/>
      <c r="IHV81" s="125"/>
      <c r="IHW81" s="125"/>
      <c r="IHX81" s="125"/>
      <c r="IHY81" s="125"/>
      <c r="IHZ81" s="125"/>
      <c r="IIA81" s="125"/>
      <c r="IIB81" s="125"/>
      <c r="IIC81" s="125"/>
      <c r="IID81" s="125"/>
      <c r="IIE81" s="125"/>
      <c r="IIF81" s="125"/>
      <c r="IIG81" s="125"/>
      <c r="IIH81" s="125"/>
      <c r="III81" s="125"/>
      <c r="IIJ81" s="125"/>
      <c r="IIK81" s="125"/>
      <c r="IIL81" s="125"/>
      <c r="IIM81" s="125"/>
      <c r="IIN81" s="125"/>
      <c r="IIO81" s="125"/>
      <c r="IIP81" s="125"/>
      <c r="IIQ81" s="125"/>
      <c r="IIR81" s="125"/>
      <c r="IIS81" s="125"/>
      <c r="IIT81" s="125"/>
      <c r="IIU81" s="125"/>
      <c r="IIV81" s="125"/>
      <c r="IIW81" s="125"/>
      <c r="IIX81" s="125"/>
      <c r="IIY81" s="125"/>
      <c r="IIZ81" s="125"/>
      <c r="IJA81" s="125"/>
      <c r="IJB81" s="125"/>
      <c r="IJC81" s="125"/>
      <c r="IJD81" s="125"/>
      <c r="IJE81" s="125"/>
      <c r="IJF81" s="125"/>
      <c r="IJG81" s="125"/>
      <c r="IJH81" s="125"/>
      <c r="IJI81" s="125"/>
      <c r="IJJ81" s="125"/>
      <c r="IJK81" s="125"/>
      <c r="IJL81" s="125"/>
      <c r="IJM81" s="125"/>
      <c r="IJN81" s="125"/>
      <c r="IJO81" s="125"/>
      <c r="IJP81" s="125"/>
      <c r="IJQ81" s="125"/>
      <c r="IJR81" s="125"/>
      <c r="IJS81" s="125"/>
      <c r="IJT81" s="125"/>
      <c r="IJU81" s="125"/>
      <c r="IJV81" s="125"/>
      <c r="IJW81" s="125"/>
      <c r="IJX81" s="125"/>
      <c r="IJY81" s="125"/>
      <c r="IJZ81" s="125"/>
      <c r="IKA81" s="125"/>
      <c r="IKB81" s="125"/>
      <c r="IKC81" s="125"/>
      <c r="IKD81" s="125"/>
      <c r="IKE81" s="125"/>
      <c r="IKF81" s="125"/>
      <c r="IKG81" s="125"/>
      <c r="IKH81" s="125"/>
      <c r="IKI81" s="125"/>
      <c r="IKJ81" s="125"/>
      <c r="IKK81" s="125"/>
      <c r="IKL81" s="125"/>
      <c r="IKM81" s="125"/>
      <c r="IKN81" s="125"/>
      <c r="IKO81" s="125"/>
      <c r="IKP81" s="125"/>
      <c r="IKQ81" s="125"/>
      <c r="IKR81" s="125"/>
      <c r="IKS81" s="125"/>
      <c r="IKT81" s="125"/>
      <c r="IKU81" s="125"/>
      <c r="IKV81" s="125"/>
      <c r="IKW81" s="125"/>
      <c r="IKX81" s="125"/>
      <c r="IKY81" s="125"/>
      <c r="IKZ81" s="125"/>
      <c r="ILA81" s="125"/>
      <c r="ILB81" s="125"/>
      <c r="ILC81" s="125"/>
      <c r="ILD81" s="125"/>
      <c r="ILE81" s="125"/>
      <c r="ILF81" s="125"/>
      <c r="ILG81" s="125"/>
      <c r="ILH81" s="125"/>
      <c r="ILI81" s="125"/>
      <c r="ILJ81" s="125"/>
      <c r="ILK81" s="125"/>
      <c r="ILL81" s="125"/>
      <c r="ILM81" s="125"/>
      <c r="ILN81" s="125"/>
      <c r="ILO81" s="125"/>
      <c r="ILP81" s="125"/>
      <c r="ILQ81" s="125"/>
      <c r="ILR81" s="125"/>
      <c r="ILS81" s="125"/>
      <c r="ILT81" s="125"/>
      <c r="ILU81" s="125"/>
      <c r="ILV81" s="125"/>
      <c r="ILW81" s="125"/>
      <c r="ILX81" s="125"/>
      <c r="ILY81" s="125"/>
      <c r="ILZ81" s="125"/>
      <c r="IMA81" s="125"/>
      <c r="IMB81" s="125"/>
      <c r="IMC81" s="125"/>
      <c r="IMD81" s="125"/>
      <c r="IME81" s="125"/>
      <c r="IMF81" s="125"/>
      <c r="IMG81" s="125"/>
      <c r="IMH81" s="125"/>
      <c r="IMI81" s="125"/>
      <c r="IMJ81" s="125"/>
      <c r="IMK81" s="125"/>
      <c r="IML81" s="125"/>
      <c r="IMM81" s="125"/>
      <c r="IMN81" s="125"/>
      <c r="IMO81" s="125"/>
      <c r="IMP81" s="125"/>
      <c r="IMQ81" s="125"/>
      <c r="IMR81" s="125"/>
      <c r="IMS81" s="125"/>
      <c r="IMT81" s="125"/>
      <c r="IMU81" s="125"/>
      <c r="IMV81" s="125"/>
      <c r="IMW81" s="125"/>
      <c r="IMX81" s="125"/>
      <c r="IMY81" s="125"/>
      <c r="IMZ81" s="125"/>
      <c r="INA81" s="125"/>
      <c r="INB81" s="125"/>
      <c r="INC81" s="125"/>
      <c r="IND81" s="125"/>
      <c r="INE81" s="125"/>
      <c r="INF81" s="125"/>
      <c r="ING81" s="125"/>
      <c r="INH81" s="125"/>
      <c r="INI81" s="125"/>
      <c r="INJ81" s="125"/>
      <c r="INK81" s="125"/>
      <c r="INL81" s="125"/>
      <c r="INM81" s="125"/>
      <c r="INN81" s="125"/>
      <c r="INO81" s="125"/>
      <c r="INP81" s="125"/>
      <c r="INQ81" s="125"/>
      <c r="INR81" s="125"/>
      <c r="INS81" s="125"/>
      <c r="INT81" s="125"/>
      <c r="INU81" s="125"/>
      <c r="INV81" s="125"/>
      <c r="INW81" s="125"/>
      <c r="INX81" s="125"/>
      <c r="INY81" s="125"/>
      <c r="INZ81" s="125"/>
      <c r="IOA81" s="125"/>
      <c r="IOB81" s="125"/>
      <c r="IOC81" s="125"/>
      <c r="IOD81" s="125"/>
      <c r="IOE81" s="125"/>
      <c r="IOF81" s="125"/>
      <c r="IOG81" s="125"/>
      <c r="IOH81" s="125"/>
      <c r="IOI81" s="125"/>
      <c r="IOJ81" s="125"/>
      <c r="IOK81" s="125"/>
      <c r="IOL81" s="125"/>
      <c r="IOM81" s="125"/>
      <c r="ION81" s="125"/>
      <c r="IOO81" s="125"/>
      <c r="IOP81" s="125"/>
      <c r="IOQ81" s="125"/>
      <c r="IOR81" s="125"/>
      <c r="IOS81" s="125"/>
      <c r="IOT81" s="125"/>
      <c r="IOU81" s="125"/>
      <c r="IOV81" s="125"/>
      <c r="IOW81" s="125"/>
      <c r="IOX81" s="125"/>
      <c r="IOY81" s="125"/>
      <c r="IOZ81" s="125"/>
      <c r="IPA81" s="125"/>
      <c r="IPB81" s="125"/>
      <c r="IPC81" s="125"/>
      <c r="IPD81" s="125"/>
      <c r="IPE81" s="125"/>
      <c r="IPF81" s="125"/>
      <c r="IPG81" s="125"/>
      <c r="IPH81" s="125"/>
      <c r="IPI81" s="125"/>
      <c r="IPJ81" s="125"/>
      <c r="IPK81" s="125"/>
      <c r="IPL81" s="125"/>
      <c r="IPM81" s="125"/>
      <c r="IPN81" s="125"/>
      <c r="IPO81" s="125"/>
      <c r="IPP81" s="125"/>
      <c r="IPQ81" s="125"/>
      <c r="IPR81" s="125"/>
      <c r="IPS81" s="125"/>
      <c r="IPT81" s="125"/>
      <c r="IPU81" s="125"/>
      <c r="IPV81" s="125"/>
      <c r="IPW81" s="125"/>
      <c r="IPX81" s="125"/>
      <c r="IPY81" s="125"/>
      <c r="IPZ81" s="125"/>
      <c r="IQA81" s="125"/>
      <c r="IQB81" s="125"/>
      <c r="IQC81" s="125"/>
      <c r="IQD81" s="125"/>
      <c r="IQE81" s="125"/>
      <c r="IQF81" s="125"/>
      <c r="IQG81" s="125"/>
      <c r="IQH81" s="125"/>
      <c r="IQI81" s="125"/>
      <c r="IQJ81" s="125"/>
      <c r="IQK81" s="125"/>
      <c r="IQL81" s="125"/>
      <c r="IQM81" s="125"/>
      <c r="IQN81" s="125"/>
      <c r="IQO81" s="125"/>
      <c r="IQP81" s="125"/>
      <c r="IQQ81" s="125"/>
      <c r="IQR81" s="125"/>
      <c r="IQS81" s="125"/>
      <c r="IQT81" s="125"/>
      <c r="IQU81" s="125"/>
      <c r="IQV81" s="125"/>
      <c r="IQW81" s="125"/>
      <c r="IQX81" s="125"/>
      <c r="IQY81" s="125"/>
      <c r="IQZ81" s="125"/>
      <c r="IRA81" s="125"/>
      <c r="IRB81" s="125"/>
      <c r="IRC81" s="125"/>
      <c r="IRD81" s="125"/>
      <c r="IRE81" s="125"/>
      <c r="IRF81" s="125"/>
      <c r="IRG81" s="125"/>
      <c r="IRH81" s="125"/>
      <c r="IRI81" s="125"/>
      <c r="IRJ81" s="125"/>
      <c r="IRK81" s="125"/>
      <c r="IRL81" s="125"/>
      <c r="IRM81" s="125"/>
      <c r="IRN81" s="125"/>
      <c r="IRO81" s="125"/>
      <c r="IRP81" s="125"/>
      <c r="IRQ81" s="125"/>
      <c r="IRR81" s="125"/>
      <c r="IRS81" s="125"/>
      <c r="IRT81" s="125"/>
      <c r="IRU81" s="125"/>
      <c r="IRV81" s="125"/>
      <c r="IRW81" s="125"/>
      <c r="IRX81" s="125"/>
      <c r="IRY81" s="125"/>
      <c r="IRZ81" s="125"/>
      <c r="ISA81" s="125"/>
      <c r="ISB81" s="125"/>
      <c r="ISC81" s="125"/>
      <c r="ISD81" s="125"/>
      <c r="ISE81" s="125"/>
      <c r="ISF81" s="125"/>
      <c r="ISG81" s="125"/>
      <c r="ISH81" s="125"/>
      <c r="ISI81" s="125"/>
      <c r="ISJ81" s="125"/>
      <c r="ISK81" s="125"/>
      <c r="ISL81" s="125"/>
      <c r="ISM81" s="125"/>
      <c r="ISN81" s="125"/>
      <c r="ISO81" s="125"/>
      <c r="ISP81" s="125"/>
      <c r="ISQ81" s="125"/>
      <c r="ISR81" s="125"/>
      <c r="ISS81" s="125"/>
      <c r="IST81" s="125"/>
      <c r="ISU81" s="125"/>
      <c r="ISV81" s="125"/>
      <c r="ISW81" s="125"/>
      <c r="ISX81" s="125"/>
      <c r="ISY81" s="125"/>
      <c r="ISZ81" s="125"/>
      <c r="ITA81" s="125"/>
      <c r="ITB81" s="125"/>
      <c r="ITC81" s="125"/>
      <c r="ITD81" s="125"/>
      <c r="ITE81" s="125"/>
      <c r="ITF81" s="125"/>
      <c r="ITG81" s="125"/>
      <c r="ITH81" s="125"/>
      <c r="ITI81" s="125"/>
      <c r="ITJ81" s="125"/>
      <c r="ITK81" s="125"/>
      <c r="ITL81" s="125"/>
      <c r="ITM81" s="125"/>
      <c r="ITN81" s="125"/>
      <c r="ITO81" s="125"/>
      <c r="ITP81" s="125"/>
      <c r="ITQ81" s="125"/>
      <c r="ITR81" s="125"/>
      <c r="ITS81" s="125"/>
      <c r="ITT81" s="125"/>
      <c r="ITU81" s="125"/>
      <c r="ITV81" s="125"/>
      <c r="ITW81" s="125"/>
      <c r="ITX81" s="125"/>
      <c r="ITY81" s="125"/>
      <c r="ITZ81" s="125"/>
      <c r="IUA81" s="125"/>
      <c r="IUB81" s="125"/>
      <c r="IUC81" s="125"/>
      <c r="IUD81" s="125"/>
      <c r="IUE81" s="125"/>
      <c r="IUF81" s="125"/>
      <c r="IUG81" s="125"/>
      <c r="IUH81" s="125"/>
      <c r="IUI81" s="125"/>
      <c r="IUJ81" s="125"/>
      <c r="IUK81" s="125"/>
      <c r="IUL81" s="125"/>
      <c r="IUM81" s="125"/>
      <c r="IUN81" s="125"/>
      <c r="IUO81" s="125"/>
      <c r="IUP81" s="125"/>
      <c r="IUQ81" s="125"/>
      <c r="IUR81" s="125"/>
      <c r="IUS81" s="125"/>
      <c r="IUT81" s="125"/>
      <c r="IUU81" s="125"/>
      <c r="IUV81" s="125"/>
      <c r="IUW81" s="125"/>
      <c r="IUX81" s="125"/>
      <c r="IUY81" s="125"/>
      <c r="IUZ81" s="125"/>
      <c r="IVA81" s="125"/>
      <c r="IVB81" s="125"/>
      <c r="IVC81" s="125"/>
      <c r="IVD81" s="125"/>
      <c r="IVE81" s="125"/>
      <c r="IVF81" s="125"/>
      <c r="IVG81" s="125"/>
      <c r="IVH81" s="125"/>
      <c r="IVI81" s="125"/>
      <c r="IVJ81" s="125"/>
      <c r="IVK81" s="125"/>
      <c r="IVL81" s="125"/>
      <c r="IVM81" s="125"/>
      <c r="IVN81" s="125"/>
      <c r="IVO81" s="125"/>
      <c r="IVP81" s="125"/>
      <c r="IVQ81" s="125"/>
      <c r="IVR81" s="125"/>
      <c r="IVS81" s="125"/>
      <c r="IVT81" s="125"/>
      <c r="IVU81" s="125"/>
      <c r="IVV81" s="125"/>
      <c r="IVW81" s="125"/>
      <c r="IVX81" s="125"/>
      <c r="IVY81" s="125"/>
      <c r="IVZ81" s="125"/>
      <c r="IWA81" s="125"/>
      <c r="IWB81" s="125"/>
      <c r="IWC81" s="125"/>
      <c r="IWD81" s="125"/>
      <c r="IWE81" s="125"/>
      <c r="IWF81" s="125"/>
      <c r="IWG81" s="125"/>
      <c r="IWH81" s="125"/>
      <c r="IWI81" s="125"/>
      <c r="IWJ81" s="125"/>
      <c r="IWK81" s="125"/>
      <c r="IWL81" s="125"/>
      <c r="IWM81" s="125"/>
      <c r="IWN81" s="125"/>
      <c r="IWO81" s="125"/>
      <c r="IWP81" s="125"/>
      <c r="IWQ81" s="125"/>
      <c r="IWR81" s="125"/>
      <c r="IWS81" s="125"/>
      <c r="IWT81" s="125"/>
      <c r="IWU81" s="125"/>
      <c r="IWV81" s="125"/>
      <c r="IWW81" s="125"/>
      <c r="IWX81" s="125"/>
      <c r="IWY81" s="125"/>
      <c r="IWZ81" s="125"/>
      <c r="IXA81" s="125"/>
      <c r="IXB81" s="125"/>
      <c r="IXC81" s="125"/>
      <c r="IXD81" s="125"/>
      <c r="IXE81" s="125"/>
      <c r="IXF81" s="125"/>
      <c r="IXG81" s="125"/>
      <c r="IXH81" s="125"/>
      <c r="IXI81" s="125"/>
      <c r="IXJ81" s="125"/>
      <c r="IXK81" s="125"/>
      <c r="IXL81" s="125"/>
      <c r="IXM81" s="125"/>
      <c r="IXN81" s="125"/>
      <c r="IXO81" s="125"/>
      <c r="IXP81" s="125"/>
      <c r="IXQ81" s="125"/>
      <c r="IXR81" s="125"/>
      <c r="IXS81" s="125"/>
      <c r="IXT81" s="125"/>
      <c r="IXU81" s="125"/>
      <c r="IXV81" s="125"/>
      <c r="IXW81" s="125"/>
      <c r="IXX81" s="125"/>
      <c r="IXY81" s="125"/>
      <c r="IXZ81" s="125"/>
      <c r="IYA81" s="125"/>
      <c r="IYB81" s="125"/>
      <c r="IYC81" s="125"/>
      <c r="IYD81" s="125"/>
      <c r="IYE81" s="125"/>
      <c r="IYF81" s="125"/>
      <c r="IYG81" s="125"/>
      <c r="IYH81" s="125"/>
      <c r="IYI81" s="125"/>
      <c r="IYJ81" s="125"/>
      <c r="IYK81" s="125"/>
      <c r="IYL81" s="125"/>
      <c r="IYM81" s="125"/>
      <c r="IYN81" s="125"/>
      <c r="IYO81" s="125"/>
      <c r="IYP81" s="125"/>
      <c r="IYQ81" s="125"/>
      <c r="IYR81" s="125"/>
      <c r="IYS81" s="125"/>
      <c r="IYT81" s="125"/>
      <c r="IYU81" s="125"/>
      <c r="IYV81" s="125"/>
      <c r="IYW81" s="125"/>
      <c r="IYX81" s="125"/>
      <c r="IYY81" s="125"/>
      <c r="IYZ81" s="125"/>
      <c r="IZA81" s="125"/>
      <c r="IZB81" s="125"/>
      <c r="IZC81" s="125"/>
      <c r="IZD81" s="125"/>
      <c r="IZE81" s="125"/>
      <c r="IZF81" s="125"/>
      <c r="IZG81" s="125"/>
      <c r="IZH81" s="125"/>
      <c r="IZI81" s="125"/>
      <c r="IZJ81" s="125"/>
      <c r="IZK81" s="125"/>
      <c r="IZL81" s="125"/>
      <c r="IZM81" s="125"/>
      <c r="IZN81" s="125"/>
      <c r="IZO81" s="125"/>
      <c r="IZP81" s="125"/>
      <c r="IZQ81" s="125"/>
      <c r="IZR81" s="125"/>
      <c r="IZS81" s="125"/>
      <c r="IZT81" s="125"/>
      <c r="IZU81" s="125"/>
      <c r="IZV81" s="125"/>
      <c r="IZW81" s="125"/>
      <c r="IZX81" s="125"/>
      <c r="IZY81" s="125"/>
      <c r="IZZ81" s="125"/>
      <c r="JAA81" s="125"/>
      <c r="JAB81" s="125"/>
      <c r="JAC81" s="125"/>
      <c r="JAD81" s="125"/>
      <c r="JAE81" s="125"/>
      <c r="JAF81" s="125"/>
      <c r="JAG81" s="125"/>
      <c r="JAH81" s="125"/>
      <c r="JAI81" s="125"/>
      <c r="JAJ81" s="125"/>
      <c r="JAK81" s="125"/>
      <c r="JAL81" s="125"/>
      <c r="JAM81" s="125"/>
      <c r="JAN81" s="125"/>
      <c r="JAO81" s="125"/>
      <c r="JAP81" s="125"/>
      <c r="JAQ81" s="125"/>
      <c r="JAR81" s="125"/>
      <c r="JAS81" s="125"/>
      <c r="JAT81" s="125"/>
      <c r="JAU81" s="125"/>
      <c r="JAV81" s="125"/>
      <c r="JAW81" s="125"/>
      <c r="JAX81" s="125"/>
      <c r="JAY81" s="125"/>
      <c r="JAZ81" s="125"/>
      <c r="JBA81" s="125"/>
      <c r="JBB81" s="125"/>
      <c r="JBC81" s="125"/>
      <c r="JBD81" s="125"/>
      <c r="JBE81" s="125"/>
      <c r="JBF81" s="125"/>
      <c r="JBG81" s="125"/>
      <c r="JBH81" s="125"/>
      <c r="JBI81" s="125"/>
      <c r="JBJ81" s="125"/>
      <c r="JBK81" s="125"/>
      <c r="JBL81" s="125"/>
      <c r="JBM81" s="125"/>
      <c r="JBN81" s="125"/>
      <c r="JBO81" s="125"/>
      <c r="JBP81" s="125"/>
      <c r="JBQ81" s="125"/>
      <c r="JBR81" s="125"/>
      <c r="JBS81" s="125"/>
      <c r="JBT81" s="125"/>
      <c r="JBU81" s="125"/>
      <c r="JBV81" s="125"/>
      <c r="JBW81" s="125"/>
      <c r="JBX81" s="125"/>
      <c r="JBY81" s="125"/>
      <c r="JBZ81" s="125"/>
      <c r="JCA81" s="125"/>
      <c r="JCB81" s="125"/>
      <c r="JCC81" s="125"/>
      <c r="JCD81" s="125"/>
      <c r="JCE81" s="125"/>
      <c r="JCF81" s="125"/>
      <c r="JCG81" s="125"/>
      <c r="JCH81" s="125"/>
      <c r="JCI81" s="125"/>
      <c r="JCJ81" s="125"/>
      <c r="JCK81" s="125"/>
      <c r="JCL81" s="125"/>
      <c r="JCM81" s="125"/>
      <c r="JCN81" s="125"/>
      <c r="JCO81" s="125"/>
      <c r="JCP81" s="125"/>
      <c r="JCQ81" s="125"/>
      <c r="JCR81" s="125"/>
      <c r="JCS81" s="125"/>
      <c r="JCT81" s="125"/>
      <c r="JCU81" s="125"/>
      <c r="JCV81" s="125"/>
      <c r="JCW81" s="125"/>
      <c r="JCX81" s="125"/>
      <c r="JCY81" s="125"/>
      <c r="JCZ81" s="125"/>
      <c r="JDA81" s="125"/>
      <c r="JDB81" s="125"/>
      <c r="JDC81" s="125"/>
      <c r="JDD81" s="125"/>
      <c r="JDE81" s="125"/>
      <c r="JDF81" s="125"/>
      <c r="JDG81" s="125"/>
      <c r="JDH81" s="125"/>
      <c r="JDI81" s="125"/>
      <c r="JDJ81" s="125"/>
      <c r="JDK81" s="125"/>
      <c r="JDL81" s="125"/>
      <c r="JDM81" s="125"/>
      <c r="JDN81" s="125"/>
      <c r="JDO81" s="125"/>
      <c r="JDP81" s="125"/>
      <c r="JDQ81" s="125"/>
      <c r="JDR81" s="125"/>
      <c r="JDS81" s="125"/>
      <c r="JDT81" s="125"/>
      <c r="JDU81" s="125"/>
      <c r="JDV81" s="125"/>
      <c r="JDW81" s="125"/>
      <c r="JDX81" s="125"/>
      <c r="JDY81" s="125"/>
      <c r="JDZ81" s="125"/>
      <c r="JEA81" s="125"/>
      <c r="JEB81" s="125"/>
      <c r="JEC81" s="125"/>
      <c r="JED81" s="125"/>
      <c r="JEE81" s="125"/>
      <c r="JEF81" s="125"/>
      <c r="JEG81" s="125"/>
      <c r="JEH81" s="125"/>
      <c r="JEI81" s="125"/>
      <c r="JEJ81" s="125"/>
      <c r="JEK81" s="125"/>
      <c r="JEL81" s="125"/>
      <c r="JEM81" s="125"/>
      <c r="JEN81" s="125"/>
      <c r="JEO81" s="125"/>
      <c r="JEP81" s="125"/>
      <c r="JEQ81" s="125"/>
      <c r="JER81" s="125"/>
      <c r="JES81" s="125"/>
      <c r="JET81" s="125"/>
      <c r="JEU81" s="125"/>
      <c r="JEV81" s="125"/>
      <c r="JEW81" s="125"/>
      <c r="JEX81" s="125"/>
      <c r="JEY81" s="125"/>
      <c r="JEZ81" s="125"/>
      <c r="JFA81" s="125"/>
      <c r="JFB81" s="125"/>
      <c r="JFC81" s="125"/>
      <c r="JFD81" s="125"/>
      <c r="JFE81" s="125"/>
      <c r="JFF81" s="125"/>
      <c r="JFG81" s="125"/>
      <c r="JFH81" s="125"/>
      <c r="JFI81" s="125"/>
      <c r="JFJ81" s="125"/>
      <c r="JFK81" s="125"/>
      <c r="JFL81" s="125"/>
      <c r="JFM81" s="125"/>
      <c r="JFN81" s="125"/>
      <c r="JFO81" s="125"/>
      <c r="JFP81" s="125"/>
      <c r="JFQ81" s="125"/>
      <c r="JFR81" s="125"/>
      <c r="JFS81" s="125"/>
      <c r="JFT81" s="125"/>
      <c r="JFU81" s="125"/>
      <c r="JFV81" s="125"/>
      <c r="JFW81" s="125"/>
      <c r="JFX81" s="125"/>
      <c r="JFY81" s="125"/>
      <c r="JFZ81" s="125"/>
      <c r="JGA81" s="125"/>
      <c r="JGB81" s="125"/>
      <c r="JGC81" s="125"/>
      <c r="JGD81" s="125"/>
      <c r="JGE81" s="125"/>
      <c r="JGF81" s="125"/>
      <c r="JGG81" s="125"/>
      <c r="JGH81" s="125"/>
      <c r="JGI81" s="125"/>
      <c r="JGJ81" s="125"/>
      <c r="JGK81" s="125"/>
      <c r="JGL81" s="125"/>
      <c r="JGM81" s="125"/>
      <c r="JGN81" s="125"/>
      <c r="JGO81" s="125"/>
      <c r="JGP81" s="125"/>
      <c r="JGQ81" s="125"/>
      <c r="JGR81" s="125"/>
      <c r="JGS81" s="125"/>
      <c r="JGT81" s="125"/>
      <c r="JGU81" s="125"/>
      <c r="JGV81" s="125"/>
      <c r="JGW81" s="125"/>
      <c r="JGX81" s="125"/>
      <c r="JGY81" s="125"/>
      <c r="JGZ81" s="125"/>
      <c r="JHA81" s="125"/>
      <c r="JHB81" s="125"/>
      <c r="JHC81" s="125"/>
      <c r="JHD81" s="125"/>
      <c r="JHE81" s="125"/>
      <c r="JHF81" s="125"/>
      <c r="JHG81" s="125"/>
      <c r="JHH81" s="125"/>
      <c r="JHI81" s="125"/>
      <c r="JHJ81" s="125"/>
      <c r="JHK81" s="125"/>
      <c r="JHL81" s="125"/>
      <c r="JHM81" s="125"/>
      <c r="JHN81" s="125"/>
      <c r="JHO81" s="125"/>
      <c r="JHP81" s="125"/>
      <c r="JHQ81" s="125"/>
      <c r="JHR81" s="125"/>
      <c r="JHS81" s="125"/>
      <c r="JHT81" s="125"/>
      <c r="JHU81" s="125"/>
      <c r="JHV81" s="125"/>
      <c r="JHW81" s="125"/>
      <c r="JHX81" s="125"/>
      <c r="JHY81" s="125"/>
      <c r="JHZ81" s="125"/>
      <c r="JIA81" s="125"/>
      <c r="JIB81" s="125"/>
      <c r="JIC81" s="125"/>
      <c r="JID81" s="125"/>
      <c r="JIE81" s="125"/>
      <c r="JIF81" s="125"/>
      <c r="JIG81" s="125"/>
      <c r="JIH81" s="125"/>
      <c r="JII81" s="125"/>
      <c r="JIJ81" s="125"/>
      <c r="JIK81" s="125"/>
      <c r="JIL81" s="125"/>
      <c r="JIM81" s="125"/>
      <c r="JIN81" s="125"/>
      <c r="JIO81" s="125"/>
      <c r="JIP81" s="125"/>
      <c r="JIQ81" s="125"/>
      <c r="JIR81" s="125"/>
      <c r="JIS81" s="125"/>
      <c r="JIT81" s="125"/>
      <c r="JIU81" s="125"/>
      <c r="JIV81" s="125"/>
      <c r="JIW81" s="125"/>
      <c r="JIX81" s="125"/>
      <c r="JIY81" s="125"/>
      <c r="JIZ81" s="125"/>
      <c r="JJA81" s="125"/>
      <c r="JJB81" s="125"/>
      <c r="JJC81" s="125"/>
      <c r="JJD81" s="125"/>
      <c r="JJE81" s="125"/>
      <c r="JJF81" s="125"/>
      <c r="JJG81" s="125"/>
      <c r="JJH81" s="125"/>
      <c r="JJI81" s="125"/>
      <c r="JJJ81" s="125"/>
      <c r="JJK81" s="125"/>
      <c r="JJL81" s="125"/>
      <c r="JJM81" s="125"/>
      <c r="JJN81" s="125"/>
      <c r="JJO81" s="125"/>
      <c r="JJP81" s="125"/>
      <c r="JJQ81" s="125"/>
      <c r="JJR81" s="125"/>
      <c r="JJS81" s="125"/>
      <c r="JJT81" s="125"/>
      <c r="JJU81" s="125"/>
      <c r="JJV81" s="125"/>
      <c r="JJW81" s="125"/>
      <c r="JJX81" s="125"/>
      <c r="JJY81" s="125"/>
      <c r="JJZ81" s="125"/>
      <c r="JKA81" s="125"/>
      <c r="JKB81" s="125"/>
      <c r="JKC81" s="125"/>
      <c r="JKD81" s="125"/>
      <c r="JKE81" s="125"/>
      <c r="JKF81" s="125"/>
      <c r="JKG81" s="125"/>
      <c r="JKH81" s="125"/>
      <c r="JKI81" s="125"/>
      <c r="JKJ81" s="125"/>
      <c r="JKK81" s="125"/>
      <c r="JKL81" s="125"/>
      <c r="JKM81" s="125"/>
      <c r="JKN81" s="125"/>
      <c r="JKO81" s="125"/>
      <c r="JKP81" s="125"/>
      <c r="JKQ81" s="125"/>
      <c r="JKR81" s="125"/>
      <c r="JKS81" s="125"/>
      <c r="JKT81" s="125"/>
      <c r="JKU81" s="125"/>
      <c r="JKV81" s="125"/>
      <c r="JKW81" s="125"/>
      <c r="JKX81" s="125"/>
      <c r="JKY81" s="125"/>
      <c r="JKZ81" s="125"/>
      <c r="JLA81" s="125"/>
      <c r="JLB81" s="125"/>
      <c r="JLC81" s="125"/>
      <c r="JLD81" s="125"/>
      <c r="JLE81" s="125"/>
      <c r="JLF81" s="125"/>
      <c r="JLG81" s="125"/>
      <c r="JLH81" s="125"/>
      <c r="JLI81" s="125"/>
      <c r="JLJ81" s="125"/>
      <c r="JLK81" s="125"/>
      <c r="JLL81" s="125"/>
      <c r="JLM81" s="125"/>
      <c r="JLN81" s="125"/>
      <c r="JLO81" s="125"/>
      <c r="JLP81" s="125"/>
      <c r="JLQ81" s="125"/>
      <c r="JLR81" s="125"/>
      <c r="JLS81" s="125"/>
      <c r="JLT81" s="125"/>
      <c r="JLU81" s="125"/>
      <c r="JLV81" s="125"/>
      <c r="JLW81" s="125"/>
      <c r="JLX81" s="125"/>
      <c r="JLY81" s="125"/>
      <c r="JLZ81" s="125"/>
      <c r="JMA81" s="125"/>
      <c r="JMB81" s="125"/>
      <c r="JMC81" s="125"/>
      <c r="JMD81" s="125"/>
      <c r="JME81" s="125"/>
      <c r="JMF81" s="125"/>
      <c r="JMG81" s="125"/>
      <c r="JMH81" s="125"/>
      <c r="JMI81" s="125"/>
      <c r="JMJ81" s="125"/>
      <c r="JMK81" s="125"/>
      <c r="JML81" s="125"/>
      <c r="JMM81" s="125"/>
      <c r="JMN81" s="125"/>
      <c r="JMO81" s="125"/>
      <c r="JMP81" s="125"/>
      <c r="JMQ81" s="125"/>
      <c r="JMR81" s="125"/>
      <c r="JMS81" s="125"/>
      <c r="JMT81" s="125"/>
      <c r="JMU81" s="125"/>
      <c r="JMV81" s="125"/>
      <c r="JMW81" s="125"/>
      <c r="JMX81" s="125"/>
      <c r="JMY81" s="125"/>
      <c r="JMZ81" s="125"/>
      <c r="JNA81" s="125"/>
      <c r="JNB81" s="125"/>
      <c r="JNC81" s="125"/>
      <c r="JND81" s="125"/>
      <c r="JNE81" s="125"/>
      <c r="JNF81" s="125"/>
      <c r="JNG81" s="125"/>
      <c r="JNH81" s="125"/>
      <c r="JNI81" s="125"/>
      <c r="JNJ81" s="125"/>
      <c r="JNK81" s="125"/>
      <c r="JNL81" s="125"/>
      <c r="JNM81" s="125"/>
      <c r="JNN81" s="125"/>
      <c r="JNO81" s="125"/>
      <c r="JNP81" s="125"/>
      <c r="JNQ81" s="125"/>
      <c r="JNR81" s="125"/>
      <c r="JNS81" s="125"/>
      <c r="JNT81" s="125"/>
      <c r="JNU81" s="125"/>
      <c r="JNV81" s="125"/>
      <c r="JNW81" s="125"/>
      <c r="JNX81" s="125"/>
      <c r="JNY81" s="125"/>
      <c r="JNZ81" s="125"/>
      <c r="JOA81" s="125"/>
      <c r="JOB81" s="125"/>
      <c r="JOC81" s="125"/>
      <c r="JOD81" s="125"/>
      <c r="JOE81" s="125"/>
      <c r="JOF81" s="125"/>
      <c r="JOG81" s="125"/>
      <c r="JOH81" s="125"/>
      <c r="JOI81" s="125"/>
      <c r="JOJ81" s="125"/>
      <c r="JOK81" s="125"/>
      <c r="JOL81" s="125"/>
      <c r="JOM81" s="125"/>
      <c r="JON81" s="125"/>
      <c r="JOO81" s="125"/>
      <c r="JOP81" s="125"/>
      <c r="JOQ81" s="125"/>
      <c r="JOR81" s="125"/>
      <c r="JOS81" s="125"/>
      <c r="JOT81" s="125"/>
      <c r="JOU81" s="125"/>
      <c r="JOV81" s="125"/>
      <c r="JOW81" s="125"/>
      <c r="JOX81" s="125"/>
      <c r="JOY81" s="125"/>
      <c r="JOZ81" s="125"/>
      <c r="JPA81" s="125"/>
      <c r="JPB81" s="125"/>
      <c r="JPC81" s="125"/>
      <c r="JPD81" s="125"/>
      <c r="JPE81" s="125"/>
      <c r="JPF81" s="125"/>
      <c r="JPG81" s="125"/>
      <c r="JPH81" s="125"/>
      <c r="JPI81" s="125"/>
      <c r="JPJ81" s="125"/>
      <c r="JPK81" s="125"/>
      <c r="JPL81" s="125"/>
      <c r="JPM81" s="125"/>
      <c r="JPN81" s="125"/>
      <c r="JPO81" s="125"/>
      <c r="JPP81" s="125"/>
      <c r="JPQ81" s="125"/>
      <c r="JPR81" s="125"/>
      <c r="JPS81" s="125"/>
      <c r="JPT81" s="125"/>
      <c r="JPU81" s="125"/>
      <c r="JPV81" s="125"/>
      <c r="JPW81" s="125"/>
      <c r="JPX81" s="125"/>
      <c r="JPY81" s="125"/>
      <c r="JPZ81" s="125"/>
      <c r="JQA81" s="125"/>
      <c r="JQB81" s="125"/>
      <c r="JQC81" s="125"/>
      <c r="JQD81" s="125"/>
      <c r="JQE81" s="125"/>
      <c r="JQF81" s="125"/>
      <c r="JQG81" s="125"/>
      <c r="JQH81" s="125"/>
      <c r="JQI81" s="125"/>
      <c r="JQJ81" s="125"/>
      <c r="JQK81" s="125"/>
      <c r="JQL81" s="125"/>
      <c r="JQM81" s="125"/>
      <c r="JQN81" s="125"/>
      <c r="JQO81" s="125"/>
      <c r="JQP81" s="125"/>
      <c r="JQQ81" s="125"/>
      <c r="JQR81" s="125"/>
      <c r="JQS81" s="125"/>
      <c r="JQT81" s="125"/>
      <c r="JQU81" s="125"/>
      <c r="JQV81" s="125"/>
      <c r="JQW81" s="125"/>
      <c r="JQX81" s="125"/>
      <c r="JQY81" s="125"/>
      <c r="JQZ81" s="125"/>
      <c r="JRA81" s="125"/>
      <c r="JRB81" s="125"/>
      <c r="JRC81" s="125"/>
      <c r="JRD81" s="125"/>
      <c r="JRE81" s="125"/>
      <c r="JRF81" s="125"/>
      <c r="JRG81" s="125"/>
      <c r="JRH81" s="125"/>
      <c r="JRI81" s="125"/>
      <c r="JRJ81" s="125"/>
      <c r="JRK81" s="125"/>
      <c r="JRL81" s="125"/>
      <c r="JRM81" s="125"/>
      <c r="JRN81" s="125"/>
      <c r="JRO81" s="125"/>
      <c r="JRP81" s="125"/>
      <c r="JRQ81" s="125"/>
      <c r="JRR81" s="125"/>
      <c r="JRS81" s="125"/>
      <c r="JRT81" s="125"/>
      <c r="JRU81" s="125"/>
      <c r="JRV81" s="125"/>
      <c r="JRW81" s="125"/>
      <c r="JRX81" s="125"/>
      <c r="JRY81" s="125"/>
      <c r="JRZ81" s="125"/>
      <c r="JSA81" s="125"/>
      <c r="JSB81" s="125"/>
      <c r="JSC81" s="125"/>
      <c r="JSD81" s="125"/>
      <c r="JSE81" s="125"/>
      <c r="JSF81" s="125"/>
      <c r="JSG81" s="125"/>
      <c r="JSH81" s="125"/>
      <c r="JSI81" s="125"/>
      <c r="JSJ81" s="125"/>
      <c r="JSK81" s="125"/>
      <c r="JSL81" s="125"/>
      <c r="JSM81" s="125"/>
      <c r="JSN81" s="125"/>
      <c r="JSO81" s="125"/>
      <c r="JSP81" s="125"/>
      <c r="JSQ81" s="125"/>
      <c r="JSR81" s="125"/>
      <c r="JSS81" s="125"/>
      <c r="JST81" s="125"/>
      <c r="JSU81" s="125"/>
      <c r="JSV81" s="125"/>
      <c r="JSW81" s="125"/>
      <c r="JSX81" s="125"/>
      <c r="JSY81" s="125"/>
      <c r="JSZ81" s="125"/>
      <c r="JTA81" s="125"/>
      <c r="JTB81" s="125"/>
      <c r="JTC81" s="125"/>
      <c r="JTD81" s="125"/>
      <c r="JTE81" s="125"/>
      <c r="JTF81" s="125"/>
      <c r="JTG81" s="125"/>
      <c r="JTH81" s="125"/>
      <c r="JTI81" s="125"/>
      <c r="JTJ81" s="125"/>
      <c r="JTK81" s="125"/>
      <c r="JTL81" s="125"/>
      <c r="JTM81" s="125"/>
      <c r="JTN81" s="125"/>
      <c r="JTO81" s="125"/>
      <c r="JTP81" s="125"/>
      <c r="JTQ81" s="125"/>
      <c r="JTR81" s="125"/>
      <c r="JTS81" s="125"/>
      <c r="JTT81" s="125"/>
      <c r="JTU81" s="125"/>
      <c r="JTV81" s="125"/>
      <c r="JTW81" s="125"/>
      <c r="JTX81" s="125"/>
      <c r="JTY81" s="125"/>
      <c r="JTZ81" s="125"/>
      <c r="JUA81" s="125"/>
      <c r="JUB81" s="125"/>
      <c r="JUC81" s="125"/>
      <c r="JUD81" s="125"/>
      <c r="JUE81" s="125"/>
      <c r="JUF81" s="125"/>
      <c r="JUG81" s="125"/>
      <c r="JUH81" s="125"/>
      <c r="JUI81" s="125"/>
      <c r="JUJ81" s="125"/>
      <c r="JUK81" s="125"/>
      <c r="JUL81" s="125"/>
      <c r="JUM81" s="125"/>
      <c r="JUN81" s="125"/>
      <c r="JUO81" s="125"/>
      <c r="JUP81" s="125"/>
      <c r="JUQ81" s="125"/>
      <c r="JUR81" s="125"/>
      <c r="JUS81" s="125"/>
      <c r="JUT81" s="125"/>
      <c r="JUU81" s="125"/>
      <c r="JUV81" s="125"/>
      <c r="JUW81" s="125"/>
      <c r="JUX81" s="125"/>
      <c r="JUY81" s="125"/>
      <c r="JUZ81" s="125"/>
      <c r="JVA81" s="125"/>
      <c r="JVB81" s="125"/>
      <c r="JVC81" s="125"/>
      <c r="JVD81" s="125"/>
      <c r="JVE81" s="125"/>
      <c r="JVF81" s="125"/>
      <c r="JVG81" s="125"/>
      <c r="JVH81" s="125"/>
      <c r="JVI81" s="125"/>
      <c r="JVJ81" s="125"/>
      <c r="JVK81" s="125"/>
      <c r="JVL81" s="125"/>
      <c r="JVM81" s="125"/>
      <c r="JVN81" s="125"/>
      <c r="JVO81" s="125"/>
      <c r="JVP81" s="125"/>
      <c r="JVQ81" s="125"/>
      <c r="JVR81" s="125"/>
      <c r="JVS81" s="125"/>
      <c r="JVT81" s="125"/>
      <c r="JVU81" s="125"/>
      <c r="JVV81" s="125"/>
      <c r="JVW81" s="125"/>
      <c r="JVX81" s="125"/>
      <c r="JVY81" s="125"/>
      <c r="JVZ81" s="125"/>
      <c r="JWA81" s="125"/>
      <c r="JWB81" s="125"/>
      <c r="JWC81" s="125"/>
      <c r="JWD81" s="125"/>
      <c r="JWE81" s="125"/>
      <c r="JWF81" s="125"/>
      <c r="JWG81" s="125"/>
      <c r="JWH81" s="125"/>
      <c r="JWI81" s="125"/>
      <c r="JWJ81" s="125"/>
      <c r="JWK81" s="125"/>
      <c r="JWL81" s="125"/>
      <c r="JWM81" s="125"/>
      <c r="JWN81" s="125"/>
      <c r="JWO81" s="125"/>
      <c r="JWP81" s="125"/>
      <c r="JWQ81" s="125"/>
      <c r="JWR81" s="125"/>
      <c r="JWS81" s="125"/>
      <c r="JWT81" s="125"/>
      <c r="JWU81" s="125"/>
      <c r="JWV81" s="125"/>
      <c r="JWW81" s="125"/>
      <c r="JWX81" s="125"/>
      <c r="JWY81" s="125"/>
      <c r="JWZ81" s="125"/>
      <c r="JXA81" s="125"/>
      <c r="JXB81" s="125"/>
      <c r="JXC81" s="125"/>
      <c r="JXD81" s="125"/>
      <c r="JXE81" s="125"/>
      <c r="JXF81" s="125"/>
      <c r="JXG81" s="125"/>
      <c r="JXH81" s="125"/>
      <c r="JXI81" s="125"/>
      <c r="JXJ81" s="125"/>
      <c r="JXK81" s="125"/>
      <c r="JXL81" s="125"/>
      <c r="JXM81" s="125"/>
      <c r="JXN81" s="125"/>
      <c r="JXO81" s="125"/>
      <c r="JXP81" s="125"/>
      <c r="JXQ81" s="125"/>
      <c r="JXR81" s="125"/>
      <c r="JXS81" s="125"/>
      <c r="JXT81" s="125"/>
      <c r="JXU81" s="125"/>
      <c r="JXV81" s="125"/>
      <c r="JXW81" s="125"/>
      <c r="JXX81" s="125"/>
      <c r="JXY81" s="125"/>
      <c r="JXZ81" s="125"/>
      <c r="JYA81" s="125"/>
      <c r="JYB81" s="125"/>
      <c r="JYC81" s="125"/>
      <c r="JYD81" s="125"/>
      <c r="JYE81" s="125"/>
      <c r="JYF81" s="125"/>
      <c r="JYG81" s="125"/>
      <c r="JYH81" s="125"/>
      <c r="JYI81" s="125"/>
      <c r="JYJ81" s="125"/>
      <c r="JYK81" s="125"/>
      <c r="JYL81" s="125"/>
      <c r="JYM81" s="125"/>
      <c r="JYN81" s="125"/>
      <c r="JYO81" s="125"/>
      <c r="JYP81" s="125"/>
      <c r="JYQ81" s="125"/>
      <c r="JYR81" s="125"/>
      <c r="JYS81" s="125"/>
      <c r="JYT81" s="125"/>
      <c r="JYU81" s="125"/>
      <c r="JYV81" s="125"/>
      <c r="JYW81" s="125"/>
      <c r="JYX81" s="125"/>
      <c r="JYY81" s="125"/>
      <c r="JYZ81" s="125"/>
      <c r="JZA81" s="125"/>
      <c r="JZB81" s="125"/>
      <c r="JZC81" s="125"/>
      <c r="JZD81" s="125"/>
      <c r="JZE81" s="125"/>
      <c r="JZF81" s="125"/>
      <c r="JZG81" s="125"/>
      <c r="JZH81" s="125"/>
      <c r="JZI81" s="125"/>
      <c r="JZJ81" s="125"/>
      <c r="JZK81" s="125"/>
      <c r="JZL81" s="125"/>
      <c r="JZM81" s="125"/>
      <c r="JZN81" s="125"/>
      <c r="JZO81" s="125"/>
      <c r="JZP81" s="125"/>
      <c r="JZQ81" s="125"/>
      <c r="JZR81" s="125"/>
      <c r="JZS81" s="125"/>
      <c r="JZT81" s="125"/>
      <c r="JZU81" s="125"/>
      <c r="JZV81" s="125"/>
      <c r="JZW81" s="125"/>
      <c r="JZX81" s="125"/>
      <c r="JZY81" s="125"/>
      <c r="JZZ81" s="125"/>
      <c r="KAA81" s="125"/>
      <c r="KAB81" s="125"/>
      <c r="KAC81" s="125"/>
      <c r="KAD81" s="125"/>
      <c r="KAE81" s="125"/>
      <c r="KAF81" s="125"/>
      <c r="KAG81" s="125"/>
      <c r="KAH81" s="125"/>
      <c r="KAI81" s="125"/>
      <c r="KAJ81" s="125"/>
      <c r="KAK81" s="125"/>
      <c r="KAL81" s="125"/>
      <c r="KAM81" s="125"/>
      <c r="KAN81" s="125"/>
      <c r="KAO81" s="125"/>
      <c r="KAP81" s="125"/>
      <c r="KAQ81" s="125"/>
      <c r="KAR81" s="125"/>
      <c r="KAS81" s="125"/>
      <c r="KAT81" s="125"/>
      <c r="KAU81" s="125"/>
      <c r="KAV81" s="125"/>
      <c r="KAW81" s="125"/>
      <c r="KAX81" s="125"/>
      <c r="KAY81" s="125"/>
      <c r="KAZ81" s="125"/>
      <c r="KBA81" s="125"/>
      <c r="KBB81" s="125"/>
      <c r="KBC81" s="125"/>
      <c r="KBD81" s="125"/>
      <c r="KBE81" s="125"/>
      <c r="KBF81" s="125"/>
      <c r="KBG81" s="125"/>
      <c r="KBH81" s="125"/>
      <c r="KBI81" s="125"/>
      <c r="KBJ81" s="125"/>
      <c r="KBK81" s="125"/>
      <c r="KBL81" s="125"/>
      <c r="KBM81" s="125"/>
      <c r="KBN81" s="125"/>
      <c r="KBO81" s="125"/>
      <c r="KBP81" s="125"/>
      <c r="KBQ81" s="125"/>
      <c r="KBR81" s="125"/>
      <c r="KBS81" s="125"/>
      <c r="KBT81" s="125"/>
      <c r="KBU81" s="125"/>
      <c r="KBV81" s="125"/>
      <c r="KBW81" s="125"/>
      <c r="KBX81" s="125"/>
      <c r="KBY81" s="125"/>
      <c r="KBZ81" s="125"/>
      <c r="KCA81" s="125"/>
      <c r="KCB81" s="125"/>
      <c r="KCC81" s="125"/>
      <c r="KCD81" s="125"/>
      <c r="KCE81" s="125"/>
      <c r="KCF81" s="125"/>
      <c r="KCG81" s="125"/>
      <c r="KCH81" s="125"/>
      <c r="KCI81" s="125"/>
      <c r="KCJ81" s="125"/>
      <c r="KCK81" s="125"/>
      <c r="KCL81" s="125"/>
      <c r="KCM81" s="125"/>
      <c r="KCN81" s="125"/>
      <c r="KCO81" s="125"/>
      <c r="KCP81" s="125"/>
      <c r="KCQ81" s="125"/>
      <c r="KCR81" s="125"/>
      <c r="KCS81" s="125"/>
      <c r="KCT81" s="125"/>
      <c r="KCU81" s="125"/>
      <c r="KCV81" s="125"/>
      <c r="KCW81" s="125"/>
      <c r="KCX81" s="125"/>
      <c r="KCY81" s="125"/>
      <c r="KCZ81" s="125"/>
      <c r="KDA81" s="125"/>
      <c r="KDB81" s="125"/>
      <c r="KDC81" s="125"/>
      <c r="KDD81" s="125"/>
      <c r="KDE81" s="125"/>
      <c r="KDF81" s="125"/>
      <c r="KDG81" s="125"/>
      <c r="KDH81" s="125"/>
      <c r="KDI81" s="125"/>
      <c r="KDJ81" s="125"/>
      <c r="KDK81" s="125"/>
      <c r="KDL81" s="125"/>
      <c r="KDM81" s="125"/>
      <c r="KDN81" s="125"/>
      <c r="KDO81" s="125"/>
      <c r="KDP81" s="125"/>
      <c r="KDQ81" s="125"/>
      <c r="KDR81" s="125"/>
      <c r="KDS81" s="125"/>
      <c r="KDT81" s="125"/>
      <c r="KDU81" s="125"/>
      <c r="KDV81" s="125"/>
      <c r="KDW81" s="125"/>
      <c r="KDX81" s="125"/>
      <c r="KDY81" s="125"/>
      <c r="KDZ81" s="125"/>
      <c r="KEA81" s="125"/>
      <c r="KEB81" s="125"/>
      <c r="KEC81" s="125"/>
      <c r="KED81" s="125"/>
      <c r="KEE81" s="125"/>
      <c r="KEF81" s="125"/>
      <c r="KEG81" s="125"/>
      <c r="KEH81" s="125"/>
      <c r="KEI81" s="125"/>
      <c r="KEJ81" s="125"/>
      <c r="KEK81" s="125"/>
      <c r="KEL81" s="125"/>
      <c r="KEM81" s="125"/>
      <c r="KEN81" s="125"/>
      <c r="KEO81" s="125"/>
      <c r="KEP81" s="125"/>
      <c r="KEQ81" s="125"/>
      <c r="KER81" s="125"/>
      <c r="KES81" s="125"/>
      <c r="KET81" s="125"/>
      <c r="KEU81" s="125"/>
      <c r="KEV81" s="125"/>
      <c r="KEW81" s="125"/>
      <c r="KEX81" s="125"/>
      <c r="KEY81" s="125"/>
      <c r="KEZ81" s="125"/>
      <c r="KFA81" s="125"/>
      <c r="KFB81" s="125"/>
      <c r="KFC81" s="125"/>
      <c r="KFD81" s="125"/>
      <c r="KFE81" s="125"/>
      <c r="KFF81" s="125"/>
      <c r="KFG81" s="125"/>
      <c r="KFH81" s="125"/>
      <c r="KFI81" s="125"/>
      <c r="KFJ81" s="125"/>
      <c r="KFK81" s="125"/>
      <c r="KFL81" s="125"/>
      <c r="KFM81" s="125"/>
      <c r="KFN81" s="125"/>
      <c r="KFO81" s="125"/>
      <c r="KFP81" s="125"/>
      <c r="KFQ81" s="125"/>
      <c r="KFR81" s="125"/>
      <c r="KFS81" s="125"/>
      <c r="KFT81" s="125"/>
      <c r="KFU81" s="125"/>
      <c r="KFV81" s="125"/>
      <c r="KFW81" s="125"/>
      <c r="KFX81" s="125"/>
      <c r="KFY81" s="125"/>
      <c r="KFZ81" s="125"/>
      <c r="KGA81" s="125"/>
      <c r="KGB81" s="125"/>
      <c r="KGC81" s="125"/>
      <c r="KGD81" s="125"/>
      <c r="KGE81" s="125"/>
      <c r="KGF81" s="125"/>
      <c r="KGG81" s="125"/>
      <c r="KGH81" s="125"/>
      <c r="KGI81" s="125"/>
      <c r="KGJ81" s="125"/>
      <c r="KGK81" s="125"/>
      <c r="KGL81" s="125"/>
      <c r="KGM81" s="125"/>
      <c r="KGN81" s="125"/>
      <c r="KGO81" s="125"/>
      <c r="KGP81" s="125"/>
      <c r="KGQ81" s="125"/>
      <c r="KGR81" s="125"/>
      <c r="KGS81" s="125"/>
      <c r="KGT81" s="125"/>
      <c r="KGU81" s="125"/>
      <c r="KGV81" s="125"/>
      <c r="KGW81" s="125"/>
      <c r="KGX81" s="125"/>
      <c r="KGY81" s="125"/>
      <c r="KGZ81" s="125"/>
      <c r="KHA81" s="125"/>
      <c r="KHB81" s="125"/>
      <c r="KHC81" s="125"/>
      <c r="KHD81" s="125"/>
      <c r="KHE81" s="125"/>
      <c r="KHF81" s="125"/>
      <c r="KHG81" s="125"/>
      <c r="KHH81" s="125"/>
      <c r="KHI81" s="125"/>
      <c r="KHJ81" s="125"/>
      <c r="KHK81" s="125"/>
      <c r="KHL81" s="125"/>
      <c r="KHM81" s="125"/>
      <c r="KHN81" s="125"/>
      <c r="KHO81" s="125"/>
      <c r="KHP81" s="125"/>
      <c r="KHQ81" s="125"/>
      <c r="KHR81" s="125"/>
      <c r="KHS81" s="125"/>
      <c r="KHT81" s="125"/>
      <c r="KHU81" s="125"/>
      <c r="KHV81" s="125"/>
      <c r="KHW81" s="125"/>
      <c r="KHX81" s="125"/>
      <c r="KHY81" s="125"/>
      <c r="KHZ81" s="125"/>
      <c r="KIA81" s="125"/>
      <c r="KIB81" s="125"/>
      <c r="KIC81" s="125"/>
      <c r="KID81" s="125"/>
      <c r="KIE81" s="125"/>
      <c r="KIF81" s="125"/>
      <c r="KIG81" s="125"/>
      <c r="KIH81" s="125"/>
      <c r="KII81" s="125"/>
      <c r="KIJ81" s="125"/>
      <c r="KIK81" s="125"/>
      <c r="KIL81" s="125"/>
      <c r="KIM81" s="125"/>
      <c r="KIN81" s="125"/>
      <c r="KIO81" s="125"/>
      <c r="KIP81" s="125"/>
      <c r="KIQ81" s="125"/>
      <c r="KIR81" s="125"/>
      <c r="KIS81" s="125"/>
      <c r="KIT81" s="125"/>
      <c r="KIU81" s="125"/>
      <c r="KIV81" s="125"/>
      <c r="KIW81" s="125"/>
      <c r="KIX81" s="125"/>
      <c r="KIY81" s="125"/>
      <c r="KIZ81" s="125"/>
      <c r="KJA81" s="125"/>
      <c r="KJB81" s="125"/>
      <c r="KJC81" s="125"/>
      <c r="KJD81" s="125"/>
      <c r="KJE81" s="125"/>
      <c r="KJF81" s="125"/>
      <c r="KJG81" s="125"/>
      <c r="KJH81" s="125"/>
      <c r="KJI81" s="125"/>
      <c r="KJJ81" s="125"/>
      <c r="KJK81" s="125"/>
      <c r="KJL81" s="125"/>
      <c r="KJM81" s="125"/>
      <c r="KJN81" s="125"/>
      <c r="KJO81" s="125"/>
      <c r="KJP81" s="125"/>
      <c r="KJQ81" s="125"/>
      <c r="KJR81" s="125"/>
      <c r="KJS81" s="125"/>
      <c r="KJT81" s="125"/>
      <c r="KJU81" s="125"/>
      <c r="KJV81" s="125"/>
      <c r="KJW81" s="125"/>
      <c r="KJX81" s="125"/>
      <c r="KJY81" s="125"/>
      <c r="KJZ81" s="125"/>
      <c r="KKA81" s="125"/>
      <c r="KKB81" s="125"/>
      <c r="KKC81" s="125"/>
      <c r="KKD81" s="125"/>
      <c r="KKE81" s="125"/>
      <c r="KKF81" s="125"/>
      <c r="KKG81" s="125"/>
      <c r="KKH81" s="125"/>
      <c r="KKI81" s="125"/>
      <c r="KKJ81" s="125"/>
      <c r="KKK81" s="125"/>
      <c r="KKL81" s="125"/>
      <c r="KKM81" s="125"/>
      <c r="KKN81" s="125"/>
      <c r="KKO81" s="125"/>
      <c r="KKP81" s="125"/>
      <c r="KKQ81" s="125"/>
      <c r="KKR81" s="125"/>
      <c r="KKS81" s="125"/>
      <c r="KKT81" s="125"/>
      <c r="KKU81" s="125"/>
      <c r="KKV81" s="125"/>
      <c r="KKW81" s="125"/>
      <c r="KKX81" s="125"/>
      <c r="KKY81" s="125"/>
      <c r="KKZ81" s="125"/>
      <c r="KLA81" s="125"/>
      <c r="KLB81" s="125"/>
      <c r="KLC81" s="125"/>
      <c r="KLD81" s="125"/>
      <c r="KLE81" s="125"/>
      <c r="KLF81" s="125"/>
      <c r="KLG81" s="125"/>
      <c r="KLH81" s="125"/>
      <c r="KLI81" s="125"/>
      <c r="KLJ81" s="125"/>
      <c r="KLK81" s="125"/>
      <c r="KLL81" s="125"/>
      <c r="KLM81" s="125"/>
      <c r="KLN81" s="125"/>
      <c r="KLO81" s="125"/>
      <c r="KLP81" s="125"/>
      <c r="KLQ81" s="125"/>
      <c r="KLR81" s="125"/>
      <c r="KLS81" s="125"/>
      <c r="KLT81" s="125"/>
      <c r="KLU81" s="125"/>
      <c r="KLV81" s="125"/>
      <c r="KLW81" s="125"/>
      <c r="KLX81" s="125"/>
      <c r="KLY81" s="125"/>
      <c r="KLZ81" s="125"/>
      <c r="KMA81" s="125"/>
      <c r="KMB81" s="125"/>
      <c r="KMC81" s="125"/>
      <c r="KMD81" s="125"/>
      <c r="KME81" s="125"/>
      <c r="KMF81" s="125"/>
      <c r="KMG81" s="125"/>
      <c r="KMH81" s="125"/>
      <c r="KMI81" s="125"/>
      <c r="KMJ81" s="125"/>
      <c r="KMK81" s="125"/>
      <c r="KML81" s="125"/>
      <c r="KMM81" s="125"/>
      <c r="KMN81" s="125"/>
      <c r="KMO81" s="125"/>
      <c r="KMP81" s="125"/>
      <c r="KMQ81" s="125"/>
      <c r="KMR81" s="125"/>
      <c r="KMS81" s="125"/>
      <c r="KMT81" s="125"/>
      <c r="KMU81" s="125"/>
      <c r="KMV81" s="125"/>
      <c r="KMW81" s="125"/>
      <c r="KMX81" s="125"/>
      <c r="KMY81" s="125"/>
      <c r="KMZ81" s="125"/>
      <c r="KNA81" s="125"/>
      <c r="KNB81" s="125"/>
      <c r="KNC81" s="125"/>
      <c r="KND81" s="125"/>
      <c r="KNE81" s="125"/>
      <c r="KNF81" s="125"/>
      <c r="KNG81" s="125"/>
      <c r="KNH81" s="125"/>
      <c r="KNI81" s="125"/>
      <c r="KNJ81" s="125"/>
      <c r="KNK81" s="125"/>
      <c r="KNL81" s="125"/>
      <c r="KNM81" s="125"/>
      <c r="KNN81" s="125"/>
      <c r="KNO81" s="125"/>
      <c r="KNP81" s="125"/>
      <c r="KNQ81" s="125"/>
      <c r="KNR81" s="125"/>
      <c r="KNS81" s="125"/>
      <c r="KNT81" s="125"/>
      <c r="KNU81" s="125"/>
      <c r="KNV81" s="125"/>
      <c r="KNW81" s="125"/>
      <c r="KNX81" s="125"/>
      <c r="KNY81" s="125"/>
      <c r="KNZ81" s="125"/>
      <c r="KOA81" s="125"/>
      <c r="KOB81" s="125"/>
      <c r="KOC81" s="125"/>
      <c r="KOD81" s="125"/>
      <c r="KOE81" s="125"/>
      <c r="KOF81" s="125"/>
      <c r="KOG81" s="125"/>
      <c r="KOH81" s="125"/>
      <c r="KOI81" s="125"/>
      <c r="KOJ81" s="125"/>
      <c r="KOK81" s="125"/>
      <c r="KOL81" s="125"/>
      <c r="KOM81" s="125"/>
      <c r="KON81" s="125"/>
      <c r="KOO81" s="125"/>
      <c r="KOP81" s="125"/>
      <c r="KOQ81" s="125"/>
      <c r="KOR81" s="125"/>
      <c r="KOS81" s="125"/>
      <c r="KOT81" s="125"/>
      <c r="KOU81" s="125"/>
      <c r="KOV81" s="125"/>
      <c r="KOW81" s="125"/>
      <c r="KOX81" s="125"/>
      <c r="KOY81" s="125"/>
      <c r="KOZ81" s="125"/>
      <c r="KPA81" s="125"/>
      <c r="KPB81" s="125"/>
      <c r="KPC81" s="125"/>
      <c r="KPD81" s="125"/>
      <c r="KPE81" s="125"/>
      <c r="KPF81" s="125"/>
      <c r="KPG81" s="125"/>
      <c r="KPH81" s="125"/>
      <c r="KPI81" s="125"/>
      <c r="KPJ81" s="125"/>
      <c r="KPK81" s="125"/>
      <c r="KPL81" s="125"/>
      <c r="KPM81" s="125"/>
      <c r="KPN81" s="125"/>
      <c r="KPO81" s="125"/>
      <c r="KPP81" s="125"/>
      <c r="KPQ81" s="125"/>
      <c r="KPR81" s="125"/>
      <c r="KPS81" s="125"/>
      <c r="KPT81" s="125"/>
      <c r="KPU81" s="125"/>
      <c r="KPV81" s="125"/>
      <c r="KPW81" s="125"/>
      <c r="KPX81" s="125"/>
      <c r="KPY81" s="125"/>
      <c r="KPZ81" s="125"/>
      <c r="KQA81" s="125"/>
      <c r="KQB81" s="125"/>
      <c r="KQC81" s="125"/>
      <c r="KQD81" s="125"/>
      <c r="KQE81" s="125"/>
      <c r="KQF81" s="125"/>
      <c r="KQG81" s="125"/>
      <c r="KQH81" s="125"/>
      <c r="KQI81" s="125"/>
      <c r="KQJ81" s="125"/>
      <c r="KQK81" s="125"/>
      <c r="KQL81" s="125"/>
      <c r="KQM81" s="125"/>
      <c r="KQN81" s="125"/>
      <c r="KQO81" s="125"/>
      <c r="KQP81" s="125"/>
      <c r="KQQ81" s="125"/>
      <c r="KQR81" s="125"/>
      <c r="KQS81" s="125"/>
      <c r="KQT81" s="125"/>
      <c r="KQU81" s="125"/>
      <c r="KQV81" s="125"/>
      <c r="KQW81" s="125"/>
      <c r="KQX81" s="125"/>
      <c r="KQY81" s="125"/>
      <c r="KQZ81" s="125"/>
      <c r="KRA81" s="125"/>
      <c r="KRB81" s="125"/>
      <c r="KRC81" s="125"/>
      <c r="KRD81" s="125"/>
      <c r="KRE81" s="125"/>
      <c r="KRF81" s="125"/>
      <c r="KRG81" s="125"/>
      <c r="KRH81" s="125"/>
      <c r="KRI81" s="125"/>
      <c r="KRJ81" s="125"/>
      <c r="KRK81" s="125"/>
      <c r="KRL81" s="125"/>
      <c r="KRM81" s="125"/>
      <c r="KRN81" s="125"/>
      <c r="KRO81" s="125"/>
      <c r="KRP81" s="125"/>
      <c r="KRQ81" s="125"/>
      <c r="KRR81" s="125"/>
      <c r="KRS81" s="125"/>
      <c r="KRT81" s="125"/>
      <c r="KRU81" s="125"/>
      <c r="KRV81" s="125"/>
      <c r="KRW81" s="125"/>
      <c r="KRX81" s="125"/>
      <c r="KRY81" s="125"/>
      <c r="KRZ81" s="125"/>
      <c r="KSA81" s="125"/>
      <c r="KSB81" s="125"/>
      <c r="KSC81" s="125"/>
      <c r="KSD81" s="125"/>
      <c r="KSE81" s="125"/>
      <c r="KSF81" s="125"/>
      <c r="KSG81" s="125"/>
      <c r="KSH81" s="125"/>
      <c r="KSI81" s="125"/>
      <c r="KSJ81" s="125"/>
      <c r="KSK81" s="125"/>
      <c r="KSL81" s="125"/>
      <c r="KSM81" s="125"/>
      <c r="KSN81" s="125"/>
      <c r="KSO81" s="125"/>
      <c r="KSP81" s="125"/>
      <c r="KSQ81" s="125"/>
      <c r="KSR81" s="125"/>
      <c r="KSS81" s="125"/>
      <c r="KST81" s="125"/>
      <c r="KSU81" s="125"/>
      <c r="KSV81" s="125"/>
      <c r="KSW81" s="125"/>
      <c r="KSX81" s="125"/>
      <c r="KSY81" s="125"/>
      <c r="KSZ81" s="125"/>
      <c r="KTA81" s="125"/>
      <c r="KTB81" s="125"/>
      <c r="KTC81" s="125"/>
      <c r="KTD81" s="125"/>
      <c r="KTE81" s="125"/>
      <c r="KTF81" s="125"/>
      <c r="KTG81" s="125"/>
      <c r="KTH81" s="125"/>
      <c r="KTI81" s="125"/>
      <c r="KTJ81" s="125"/>
      <c r="KTK81" s="125"/>
      <c r="KTL81" s="125"/>
      <c r="KTM81" s="125"/>
      <c r="KTN81" s="125"/>
      <c r="KTO81" s="125"/>
      <c r="KTP81" s="125"/>
      <c r="KTQ81" s="125"/>
      <c r="KTR81" s="125"/>
      <c r="KTS81" s="125"/>
      <c r="KTT81" s="125"/>
      <c r="KTU81" s="125"/>
      <c r="KTV81" s="125"/>
      <c r="KTW81" s="125"/>
      <c r="KTX81" s="125"/>
      <c r="KTY81" s="125"/>
      <c r="KTZ81" s="125"/>
      <c r="KUA81" s="125"/>
      <c r="KUB81" s="125"/>
      <c r="KUC81" s="125"/>
      <c r="KUD81" s="125"/>
      <c r="KUE81" s="125"/>
      <c r="KUF81" s="125"/>
      <c r="KUG81" s="125"/>
      <c r="KUH81" s="125"/>
      <c r="KUI81" s="125"/>
      <c r="KUJ81" s="125"/>
      <c r="KUK81" s="125"/>
      <c r="KUL81" s="125"/>
      <c r="KUM81" s="125"/>
      <c r="KUN81" s="125"/>
      <c r="KUO81" s="125"/>
      <c r="KUP81" s="125"/>
      <c r="KUQ81" s="125"/>
      <c r="KUR81" s="125"/>
      <c r="KUS81" s="125"/>
      <c r="KUT81" s="125"/>
      <c r="KUU81" s="125"/>
      <c r="KUV81" s="125"/>
      <c r="KUW81" s="125"/>
      <c r="KUX81" s="125"/>
      <c r="KUY81" s="125"/>
      <c r="KUZ81" s="125"/>
      <c r="KVA81" s="125"/>
      <c r="KVB81" s="125"/>
      <c r="KVC81" s="125"/>
      <c r="KVD81" s="125"/>
      <c r="KVE81" s="125"/>
      <c r="KVF81" s="125"/>
      <c r="KVG81" s="125"/>
      <c r="KVH81" s="125"/>
      <c r="KVI81" s="125"/>
      <c r="KVJ81" s="125"/>
      <c r="KVK81" s="125"/>
      <c r="KVL81" s="125"/>
      <c r="KVM81" s="125"/>
      <c r="KVN81" s="125"/>
      <c r="KVO81" s="125"/>
      <c r="KVP81" s="125"/>
      <c r="KVQ81" s="125"/>
      <c r="KVR81" s="125"/>
      <c r="KVS81" s="125"/>
      <c r="KVT81" s="125"/>
      <c r="KVU81" s="125"/>
      <c r="KVV81" s="125"/>
      <c r="KVW81" s="125"/>
      <c r="KVX81" s="125"/>
      <c r="KVY81" s="125"/>
      <c r="KVZ81" s="125"/>
      <c r="KWA81" s="125"/>
      <c r="KWB81" s="125"/>
      <c r="KWC81" s="125"/>
      <c r="KWD81" s="125"/>
      <c r="KWE81" s="125"/>
      <c r="KWF81" s="125"/>
      <c r="KWG81" s="125"/>
      <c r="KWH81" s="125"/>
      <c r="KWI81" s="125"/>
      <c r="KWJ81" s="125"/>
      <c r="KWK81" s="125"/>
      <c r="KWL81" s="125"/>
      <c r="KWM81" s="125"/>
      <c r="KWN81" s="125"/>
      <c r="KWO81" s="125"/>
      <c r="KWP81" s="125"/>
      <c r="KWQ81" s="125"/>
      <c r="KWR81" s="125"/>
      <c r="KWS81" s="125"/>
      <c r="KWT81" s="125"/>
      <c r="KWU81" s="125"/>
      <c r="KWV81" s="125"/>
      <c r="KWW81" s="125"/>
      <c r="KWX81" s="125"/>
      <c r="KWY81" s="125"/>
      <c r="KWZ81" s="125"/>
      <c r="KXA81" s="125"/>
      <c r="KXB81" s="125"/>
      <c r="KXC81" s="125"/>
      <c r="KXD81" s="125"/>
      <c r="KXE81" s="125"/>
      <c r="KXF81" s="125"/>
      <c r="KXG81" s="125"/>
      <c r="KXH81" s="125"/>
      <c r="KXI81" s="125"/>
      <c r="KXJ81" s="125"/>
      <c r="KXK81" s="125"/>
      <c r="KXL81" s="125"/>
      <c r="KXM81" s="125"/>
      <c r="KXN81" s="125"/>
      <c r="KXO81" s="125"/>
      <c r="KXP81" s="125"/>
      <c r="KXQ81" s="125"/>
      <c r="KXR81" s="125"/>
      <c r="KXS81" s="125"/>
      <c r="KXT81" s="125"/>
      <c r="KXU81" s="125"/>
      <c r="KXV81" s="125"/>
      <c r="KXW81" s="125"/>
      <c r="KXX81" s="125"/>
      <c r="KXY81" s="125"/>
      <c r="KXZ81" s="125"/>
      <c r="KYA81" s="125"/>
      <c r="KYB81" s="125"/>
      <c r="KYC81" s="125"/>
      <c r="KYD81" s="125"/>
      <c r="KYE81" s="125"/>
      <c r="KYF81" s="125"/>
      <c r="KYG81" s="125"/>
      <c r="KYH81" s="125"/>
      <c r="KYI81" s="125"/>
      <c r="KYJ81" s="125"/>
      <c r="KYK81" s="125"/>
      <c r="KYL81" s="125"/>
      <c r="KYM81" s="125"/>
      <c r="KYN81" s="125"/>
      <c r="KYO81" s="125"/>
      <c r="KYP81" s="125"/>
      <c r="KYQ81" s="125"/>
      <c r="KYR81" s="125"/>
      <c r="KYS81" s="125"/>
      <c r="KYT81" s="125"/>
      <c r="KYU81" s="125"/>
      <c r="KYV81" s="125"/>
      <c r="KYW81" s="125"/>
      <c r="KYX81" s="125"/>
      <c r="KYY81" s="125"/>
      <c r="KYZ81" s="125"/>
      <c r="KZA81" s="125"/>
      <c r="KZB81" s="125"/>
      <c r="KZC81" s="125"/>
      <c r="KZD81" s="125"/>
      <c r="KZE81" s="125"/>
      <c r="KZF81" s="125"/>
      <c r="KZG81" s="125"/>
      <c r="KZH81" s="125"/>
      <c r="KZI81" s="125"/>
      <c r="KZJ81" s="125"/>
      <c r="KZK81" s="125"/>
      <c r="KZL81" s="125"/>
      <c r="KZM81" s="125"/>
      <c r="KZN81" s="125"/>
      <c r="KZO81" s="125"/>
      <c r="KZP81" s="125"/>
      <c r="KZQ81" s="125"/>
      <c r="KZR81" s="125"/>
      <c r="KZS81" s="125"/>
      <c r="KZT81" s="125"/>
      <c r="KZU81" s="125"/>
      <c r="KZV81" s="125"/>
      <c r="KZW81" s="125"/>
      <c r="KZX81" s="125"/>
      <c r="KZY81" s="125"/>
      <c r="KZZ81" s="125"/>
      <c r="LAA81" s="125"/>
      <c r="LAB81" s="125"/>
      <c r="LAC81" s="125"/>
      <c r="LAD81" s="125"/>
      <c r="LAE81" s="125"/>
      <c r="LAF81" s="125"/>
      <c r="LAG81" s="125"/>
      <c r="LAH81" s="125"/>
      <c r="LAI81" s="125"/>
      <c r="LAJ81" s="125"/>
      <c r="LAK81" s="125"/>
      <c r="LAL81" s="125"/>
      <c r="LAM81" s="125"/>
      <c r="LAN81" s="125"/>
      <c r="LAO81" s="125"/>
      <c r="LAP81" s="125"/>
      <c r="LAQ81" s="125"/>
      <c r="LAR81" s="125"/>
      <c r="LAS81" s="125"/>
      <c r="LAT81" s="125"/>
      <c r="LAU81" s="125"/>
      <c r="LAV81" s="125"/>
      <c r="LAW81" s="125"/>
      <c r="LAX81" s="125"/>
      <c r="LAY81" s="125"/>
      <c r="LAZ81" s="125"/>
      <c r="LBA81" s="125"/>
      <c r="LBB81" s="125"/>
      <c r="LBC81" s="125"/>
      <c r="LBD81" s="125"/>
      <c r="LBE81" s="125"/>
      <c r="LBF81" s="125"/>
      <c r="LBG81" s="125"/>
      <c r="LBH81" s="125"/>
      <c r="LBI81" s="125"/>
      <c r="LBJ81" s="125"/>
      <c r="LBK81" s="125"/>
      <c r="LBL81" s="125"/>
      <c r="LBM81" s="125"/>
      <c r="LBN81" s="125"/>
      <c r="LBO81" s="125"/>
      <c r="LBP81" s="125"/>
      <c r="LBQ81" s="125"/>
      <c r="LBR81" s="125"/>
      <c r="LBS81" s="125"/>
      <c r="LBT81" s="125"/>
      <c r="LBU81" s="125"/>
      <c r="LBV81" s="125"/>
      <c r="LBW81" s="125"/>
      <c r="LBX81" s="125"/>
      <c r="LBY81" s="125"/>
      <c r="LBZ81" s="125"/>
      <c r="LCA81" s="125"/>
      <c r="LCB81" s="125"/>
      <c r="LCC81" s="125"/>
      <c r="LCD81" s="125"/>
      <c r="LCE81" s="125"/>
      <c r="LCF81" s="125"/>
      <c r="LCG81" s="125"/>
      <c r="LCH81" s="125"/>
      <c r="LCI81" s="125"/>
      <c r="LCJ81" s="125"/>
      <c r="LCK81" s="125"/>
      <c r="LCL81" s="125"/>
      <c r="LCM81" s="125"/>
      <c r="LCN81" s="125"/>
      <c r="LCO81" s="125"/>
      <c r="LCP81" s="125"/>
      <c r="LCQ81" s="125"/>
      <c r="LCR81" s="125"/>
      <c r="LCS81" s="125"/>
      <c r="LCT81" s="125"/>
      <c r="LCU81" s="125"/>
      <c r="LCV81" s="125"/>
      <c r="LCW81" s="125"/>
      <c r="LCX81" s="125"/>
      <c r="LCY81" s="125"/>
      <c r="LCZ81" s="125"/>
      <c r="LDA81" s="125"/>
      <c r="LDB81" s="125"/>
      <c r="LDC81" s="125"/>
      <c r="LDD81" s="125"/>
      <c r="LDE81" s="125"/>
      <c r="LDF81" s="125"/>
      <c r="LDG81" s="125"/>
      <c r="LDH81" s="125"/>
      <c r="LDI81" s="125"/>
      <c r="LDJ81" s="125"/>
      <c r="LDK81" s="125"/>
      <c r="LDL81" s="125"/>
      <c r="LDM81" s="125"/>
      <c r="LDN81" s="125"/>
      <c r="LDO81" s="125"/>
      <c r="LDP81" s="125"/>
      <c r="LDQ81" s="125"/>
      <c r="LDR81" s="125"/>
      <c r="LDS81" s="125"/>
      <c r="LDT81" s="125"/>
      <c r="LDU81" s="125"/>
      <c r="LDV81" s="125"/>
      <c r="LDW81" s="125"/>
      <c r="LDX81" s="125"/>
      <c r="LDY81" s="125"/>
      <c r="LDZ81" s="125"/>
      <c r="LEA81" s="125"/>
      <c r="LEB81" s="125"/>
      <c r="LEC81" s="125"/>
      <c r="LED81" s="125"/>
      <c r="LEE81" s="125"/>
      <c r="LEF81" s="125"/>
      <c r="LEG81" s="125"/>
      <c r="LEH81" s="125"/>
      <c r="LEI81" s="125"/>
      <c r="LEJ81" s="125"/>
      <c r="LEK81" s="125"/>
      <c r="LEL81" s="125"/>
      <c r="LEM81" s="125"/>
      <c r="LEN81" s="125"/>
      <c r="LEO81" s="125"/>
      <c r="LEP81" s="125"/>
      <c r="LEQ81" s="125"/>
      <c r="LER81" s="125"/>
      <c r="LES81" s="125"/>
      <c r="LET81" s="125"/>
      <c r="LEU81" s="125"/>
      <c r="LEV81" s="125"/>
      <c r="LEW81" s="125"/>
      <c r="LEX81" s="125"/>
      <c r="LEY81" s="125"/>
      <c r="LEZ81" s="125"/>
      <c r="LFA81" s="125"/>
      <c r="LFB81" s="125"/>
      <c r="LFC81" s="125"/>
      <c r="LFD81" s="125"/>
      <c r="LFE81" s="125"/>
      <c r="LFF81" s="125"/>
      <c r="LFG81" s="125"/>
      <c r="LFH81" s="125"/>
      <c r="LFI81" s="125"/>
      <c r="LFJ81" s="125"/>
      <c r="LFK81" s="125"/>
      <c r="LFL81" s="125"/>
      <c r="LFM81" s="125"/>
      <c r="LFN81" s="125"/>
      <c r="LFO81" s="125"/>
      <c r="LFP81" s="125"/>
      <c r="LFQ81" s="125"/>
      <c r="LFR81" s="125"/>
      <c r="LFS81" s="125"/>
      <c r="LFT81" s="125"/>
      <c r="LFU81" s="125"/>
      <c r="LFV81" s="125"/>
      <c r="LFW81" s="125"/>
      <c r="LFX81" s="125"/>
      <c r="LFY81" s="125"/>
      <c r="LFZ81" s="125"/>
      <c r="LGA81" s="125"/>
      <c r="LGB81" s="125"/>
      <c r="LGC81" s="125"/>
      <c r="LGD81" s="125"/>
      <c r="LGE81" s="125"/>
      <c r="LGF81" s="125"/>
      <c r="LGG81" s="125"/>
      <c r="LGH81" s="125"/>
      <c r="LGI81" s="125"/>
      <c r="LGJ81" s="125"/>
      <c r="LGK81" s="125"/>
      <c r="LGL81" s="125"/>
      <c r="LGM81" s="125"/>
      <c r="LGN81" s="125"/>
      <c r="LGO81" s="125"/>
      <c r="LGP81" s="125"/>
      <c r="LGQ81" s="125"/>
      <c r="LGR81" s="125"/>
      <c r="LGS81" s="125"/>
      <c r="LGT81" s="125"/>
      <c r="LGU81" s="125"/>
      <c r="LGV81" s="125"/>
      <c r="LGW81" s="125"/>
      <c r="LGX81" s="125"/>
      <c r="LGY81" s="125"/>
      <c r="LGZ81" s="125"/>
      <c r="LHA81" s="125"/>
      <c r="LHB81" s="125"/>
      <c r="LHC81" s="125"/>
      <c r="LHD81" s="125"/>
      <c r="LHE81" s="125"/>
      <c r="LHF81" s="125"/>
      <c r="LHG81" s="125"/>
      <c r="LHH81" s="125"/>
      <c r="LHI81" s="125"/>
      <c r="LHJ81" s="125"/>
      <c r="LHK81" s="125"/>
      <c r="LHL81" s="125"/>
      <c r="LHM81" s="125"/>
      <c r="LHN81" s="125"/>
      <c r="LHO81" s="125"/>
      <c r="LHP81" s="125"/>
      <c r="LHQ81" s="125"/>
      <c r="LHR81" s="125"/>
      <c r="LHS81" s="125"/>
      <c r="LHT81" s="125"/>
      <c r="LHU81" s="125"/>
      <c r="LHV81" s="125"/>
      <c r="LHW81" s="125"/>
      <c r="LHX81" s="125"/>
      <c r="LHY81" s="125"/>
      <c r="LHZ81" s="125"/>
      <c r="LIA81" s="125"/>
      <c r="LIB81" s="125"/>
      <c r="LIC81" s="125"/>
      <c r="LID81" s="125"/>
      <c r="LIE81" s="125"/>
      <c r="LIF81" s="125"/>
      <c r="LIG81" s="125"/>
      <c r="LIH81" s="125"/>
      <c r="LII81" s="125"/>
      <c r="LIJ81" s="125"/>
      <c r="LIK81" s="125"/>
      <c r="LIL81" s="125"/>
      <c r="LIM81" s="125"/>
      <c r="LIN81" s="125"/>
      <c r="LIO81" s="125"/>
      <c r="LIP81" s="125"/>
      <c r="LIQ81" s="125"/>
      <c r="LIR81" s="125"/>
      <c r="LIS81" s="125"/>
      <c r="LIT81" s="125"/>
      <c r="LIU81" s="125"/>
      <c r="LIV81" s="125"/>
      <c r="LIW81" s="125"/>
      <c r="LIX81" s="125"/>
      <c r="LIY81" s="125"/>
      <c r="LIZ81" s="125"/>
      <c r="LJA81" s="125"/>
      <c r="LJB81" s="125"/>
      <c r="LJC81" s="125"/>
      <c r="LJD81" s="125"/>
      <c r="LJE81" s="125"/>
      <c r="LJF81" s="125"/>
      <c r="LJG81" s="125"/>
      <c r="LJH81" s="125"/>
      <c r="LJI81" s="125"/>
      <c r="LJJ81" s="125"/>
      <c r="LJK81" s="125"/>
      <c r="LJL81" s="125"/>
      <c r="LJM81" s="125"/>
      <c r="LJN81" s="125"/>
      <c r="LJO81" s="125"/>
      <c r="LJP81" s="125"/>
      <c r="LJQ81" s="125"/>
      <c r="LJR81" s="125"/>
      <c r="LJS81" s="125"/>
      <c r="LJT81" s="125"/>
      <c r="LJU81" s="125"/>
      <c r="LJV81" s="125"/>
      <c r="LJW81" s="125"/>
      <c r="LJX81" s="125"/>
      <c r="LJY81" s="125"/>
      <c r="LJZ81" s="125"/>
      <c r="LKA81" s="125"/>
      <c r="LKB81" s="125"/>
      <c r="LKC81" s="125"/>
      <c r="LKD81" s="125"/>
      <c r="LKE81" s="125"/>
      <c r="LKF81" s="125"/>
      <c r="LKG81" s="125"/>
      <c r="LKH81" s="125"/>
      <c r="LKI81" s="125"/>
      <c r="LKJ81" s="125"/>
      <c r="LKK81" s="125"/>
      <c r="LKL81" s="125"/>
      <c r="LKM81" s="125"/>
      <c r="LKN81" s="125"/>
      <c r="LKO81" s="125"/>
      <c r="LKP81" s="125"/>
      <c r="LKQ81" s="125"/>
      <c r="LKR81" s="125"/>
      <c r="LKS81" s="125"/>
      <c r="LKT81" s="125"/>
      <c r="LKU81" s="125"/>
      <c r="LKV81" s="125"/>
      <c r="LKW81" s="125"/>
      <c r="LKX81" s="125"/>
      <c r="LKY81" s="125"/>
      <c r="LKZ81" s="125"/>
      <c r="LLA81" s="125"/>
      <c r="LLB81" s="125"/>
      <c r="LLC81" s="125"/>
      <c r="LLD81" s="125"/>
      <c r="LLE81" s="125"/>
      <c r="LLF81" s="125"/>
      <c r="LLG81" s="125"/>
      <c r="LLH81" s="125"/>
      <c r="LLI81" s="125"/>
      <c r="LLJ81" s="125"/>
      <c r="LLK81" s="125"/>
      <c r="LLL81" s="125"/>
      <c r="LLM81" s="125"/>
      <c r="LLN81" s="125"/>
      <c r="LLO81" s="125"/>
      <c r="LLP81" s="125"/>
      <c r="LLQ81" s="125"/>
      <c r="LLR81" s="125"/>
      <c r="LLS81" s="125"/>
      <c r="LLT81" s="125"/>
      <c r="LLU81" s="125"/>
      <c r="LLV81" s="125"/>
      <c r="LLW81" s="125"/>
      <c r="LLX81" s="125"/>
      <c r="LLY81" s="125"/>
      <c r="LLZ81" s="125"/>
      <c r="LMA81" s="125"/>
      <c r="LMB81" s="125"/>
      <c r="LMC81" s="125"/>
      <c r="LMD81" s="125"/>
      <c r="LME81" s="125"/>
      <c r="LMF81" s="125"/>
      <c r="LMG81" s="125"/>
      <c r="LMH81" s="125"/>
      <c r="LMI81" s="125"/>
      <c r="LMJ81" s="125"/>
      <c r="LMK81" s="125"/>
      <c r="LML81" s="125"/>
      <c r="LMM81" s="125"/>
      <c r="LMN81" s="125"/>
      <c r="LMO81" s="125"/>
      <c r="LMP81" s="125"/>
      <c r="LMQ81" s="125"/>
      <c r="LMR81" s="125"/>
      <c r="LMS81" s="125"/>
      <c r="LMT81" s="125"/>
      <c r="LMU81" s="125"/>
      <c r="LMV81" s="125"/>
      <c r="LMW81" s="125"/>
      <c r="LMX81" s="125"/>
      <c r="LMY81" s="125"/>
      <c r="LMZ81" s="125"/>
      <c r="LNA81" s="125"/>
      <c r="LNB81" s="125"/>
      <c r="LNC81" s="125"/>
      <c r="LND81" s="125"/>
      <c r="LNE81" s="125"/>
      <c r="LNF81" s="125"/>
      <c r="LNG81" s="125"/>
      <c r="LNH81" s="125"/>
      <c r="LNI81" s="125"/>
      <c r="LNJ81" s="125"/>
      <c r="LNK81" s="125"/>
      <c r="LNL81" s="125"/>
      <c r="LNM81" s="125"/>
      <c r="LNN81" s="125"/>
      <c r="LNO81" s="125"/>
      <c r="LNP81" s="125"/>
      <c r="LNQ81" s="125"/>
      <c r="LNR81" s="125"/>
      <c r="LNS81" s="125"/>
      <c r="LNT81" s="125"/>
      <c r="LNU81" s="125"/>
      <c r="LNV81" s="125"/>
      <c r="LNW81" s="125"/>
      <c r="LNX81" s="125"/>
      <c r="LNY81" s="125"/>
      <c r="LNZ81" s="125"/>
      <c r="LOA81" s="125"/>
      <c r="LOB81" s="125"/>
      <c r="LOC81" s="125"/>
      <c r="LOD81" s="125"/>
      <c r="LOE81" s="125"/>
      <c r="LOF81" s="125"/>
      <c r="LOG81" s="125"/>
      <c r="LOH81" s="125"/>
      <c r="LOI81" s="125"/>
      <c r="LOJ81" s="125"/>
      <c r="LOK81" s="125"/>
      <c r="LOL81" s="125"/>
      <c r="LOM81" s="125"/>
      <c r="LON81" s="125"/>
      <c r="LOO81" s="125"/>
      <c r="LOP81" s="125"/>
      <c r="LOQ81" s="125"/>
      <c r="LOR81" s="125"/>
      <c r="LOS81" s="125"/>
      <c r="LOT81" s="125"/>
      <c r="LOU81" s="125"/>
      <c r="LOV81" s="125"/>
      <c r="LOW81" s="125"/>
      <c r="LOX81" s="125"/>
      <c r="LOY81" s="125"/>
      <c r="LOZ81" s="125"/>
      <c r="LPA81" s="125"/>
      <c r="LPB81" s="125"/>
      <c r="LPC81" s="125"/>
      <c r="LPD81" s="125"/>
      <c r="LPE81" s="125"/>
      <c r="LPF81" s="125"/>
      <c r="LPG81" s="125"/>
      <c r="LPH81" s="125"/>
      <c r="LPI81" s="125"/>
      <c r="LPJ81" s="125"/>
      <c r="LPK81" s="125"/>
      <c r="LPL81" s="125"/>
      <c r="LPM81" s="125"/>
      <c r="LPN81" s="125"/>
      <c r="LPO81" s="125"/>
      <c r="LPP81" s="125"/>
      <c r="LPQ81" s="125"/>
      <c r="LPR81" s="125"/>
      <c r="LPS81" s="125"/>
      <c r="LPT81" s="125"/>
      <c r="LPU81" s="125"/>
      <c r="LPV81" s="125"/>
      <c r="LPW81" s="125"/>
      <c r="LPX81" s="125"/>
      <c r="LPY81" s="125"/>
      <c r="LPZ81" s="125"/>
      <c r="LQA81" s="125"/>
      <c r="LQB81" s="125"/>
      <c r="LQC81" s="125"/>
      <c r="LQD81" s="125"/>
      <c r="LQE81" s="125"/>
      <c r="LQF81" s="125"/>
      <c r="LQG81" s="125"/>
      <c r="LQH81" s="125"/>
      <c r="LQI81" s="125"/>
      <c r="LQJ81" s="125"/>
      <c r="LQK81" s="125"/>
      <c r="LQL81" s="125"/>
      <c r="LQM81" s="125"/>
      <c r="LQN81" s="125"/>
      <c r="LQO81" s="125"/>
      <c r="LQP81" s="125"/>
      <c r="LQQ81" s="125"/>
      <c r="LQR81" s="125"/>
      <c r="LQS81" s="125"/>
      <c r="LQT81" s="125"/>
      <c r="LQU81" s="125"/>
      <c r="LQV81" s="125"/>
      <c r="LQW81" s="125"/>
      <c r="LQX81" s="125"/>
      <c r="LQY81" s="125"/>
      <c r="LQZ81" s="125"/>
      <c r="LRA81" s="125"/>
      <c r="LRB81" s="125"/>
      <c r="LRC81" s="125"/>
      <c r="LRD81" s="125"/>
      <c r="LRE81" s="125"/>
      <c r="LRF81" s="125"/>
      <c r="LRG81" s="125"/>
      <c r="LRH81" s="125"/>
      <c r="LRI81" s="125"/>
      <c r="LRJ81" s="125"/>
      <c r="LRK81" s="125"/>
      <c r="LRL81" s="125"/>
      <c r="LRM81" s="125"/>
      <c r="LRN81" s="125"/>
      <c r="LRO81" s="125"/>
      <c r="LRP81" s="125"/>
      <c r="LRQ81" s="125"/>
      <c r="LRR81" s="125"/>
      <c r="LRS81" s="125"/>
      <c r="LRT81" s="125"/>
      <c r="LRU81" s="125"/>
      <c r="LRV81" s="125"/>
      <c r="LRW81" s="125"/>
      <c r="LRX81" s="125"/>
      <c r="LRY81" s="125"/>
      <c r="LRZ81" s="125"/>
      <c r="LSA81" s="125"/>
      <c r="LSB81" s="125"/>
      <c r="LSC81" s="125"/>
      <c r="LSD81" s="125"/>
      <c r="LSE81" s="125"/>
      <c r="LSF81" s="125"/>
      <c r="LSG81" s="125"/>
      <c r="LSH81" s="125"/>
      <c r="LSI81" s="125"/>
      <c r="LSJ81" s="125"/>
      <c r="LSK81" s="125"/>
      <c r="LSL81" s="125"/>
      <c r="LSM81" s="125"/>
      <c r="LSN81" s="125"/>
      <c r="LSO81" s="125"/>
      <c r="LSP81" s="125"/>
      <c r="LSQ81" s="125"/>
      <c r="LSR81" s="125"/>
      <c r="LSS81" s="125"/>
      <c r="LST81" s="125"/>
      <c r="LSU81" s="125"/>
      <c r="LSV81" s="125"/>
      <c r="LSW81" s="125"/>
      <c r="LSX81" s="125"/>
      <c r="LSY81" s="125"/>
      <c r="LSZ81" s="125"/>
      <c r="LTA81" s="125"/>
      <c r="LTB81" s="125"/>
      <c r="LTC81" s="125"/>
      <c r="LTD81" s="125"/>
      <c r="LTE81" s="125"/>
      <c r="LTF81" s="125"/>
      <c r="LTG81" s="125"/>
      <c r="LTH81" s="125"/>
      <c r="LTI81" s="125"/>
      <c r="LTJ81" s="125"/>
      <c r="LTK81" s="125"/>
      <c r="LTL81" s="125"/>
      <c r="LTM81" s="125"/>
      <c r="LTN81" s="125"/>
      <c r="LTO81" s="125"/>
      <c r="LTP81" s="125"/>
      <c r="LTQ81" s="125"/>
      <c r="LTR81" s="125"/>
      <c r="LTS81" s="125"/>
      <c r="LTT81" s="125"/>
      <c r="LTU81" s="125"/>
      <c r="LTV81" s="125"/>
      <c r="LTW81" s="125"/>
      <c r="LTX81" s="125"/>
      <c r="LTY81" s="125"/>
      <c r="LTZ81" s="125"/>
      <c r="LUA81" s="125"/>
      <c r="LUB81" s="125"/>
      <c r="LUC81" s="125"/>
      <c r="LUD81" s="125"/>
      <c r="LUE81" s="125"/>
      <c r="LUF81" s="125"/>
      <c r="LUG81" s="125"/>
      <c r="LUH81" s="125"/>
      <c r="LUI81" s="125"/>
      <c r="LUJ81" s="125"/>
      <c r="LUK81" s="125"/>
      <c r="LUL81" s="125"/>
      <c r="LUM81" s="125"/>
      <c r="LUN81" s="125"/>
      <c r="LUO81" s="125"/>
      <c r="LUP81" s="125"/>
      <c r="LUQ81" s="125"/>
      <c r="LUR81" s="125"/>
      <c r="LUS81" s="125"/>
      <c r="LUT81" s="125"/>
      <c r="LUU81" s="125"/>
      <c r="LUV81" s="125"/>
      <c r="LUW81" s="125"/>
      <c r="LUX81" s="125"/>
      <c r="LUY81" s="125"/>
      <c r="LUZ81" s="125"/>
      <c r="LVA81" s="125"/>
      <c r="LVB81" s="125"/>
      <c r="LVC81" s="125"/>
      <c r="LVD81" s="125"/>
      <c r="LVE81" s="125"/>
      <c r="LVF81" s="125"/>
      <c r="LVG81" s="125"/>
      <c r="LVH81" s="125"/>
      <c r="LVI81" s="125"/>
      <c r="LVJ81" s="125"/>
      <c r="LVK81" s="125"/>
      <c r="LVL81" s="125"/>
      <c r="LVM81" s="125"/>
      <c r="LVN81" s="125"/>
      <c r="LVO81" s="125"/>
      <c r="LVP81" s="125"/>
      <c r="LVQ81" s="125"/>
      <c r="LVR81" s="125"/>
      <c r="LVS81" s="125"/>
      <c r="LVT81" s="125"/>
      <c r="LVU81" s="125"/>
      <c r="LVV81" s="125"/>
      <c r="LVW81" s="125"/>
      <c r="LVX81" s="125"/>
      <c r="LVY81" s="125"/>
      <c r="LVZ81" s="125"/>
      <c r="LWA81" s="125"/>
      <c r="LWB81" s="125"/>
      <c r="LWC81" s="125"/>
      <c r="LWD81" s="125"/>
      <c r="LWE81" s="125"/>
      <c r="LWF81" s="125"/>
      <c r="LWG81" s="125"/>
      <c r="LWH81" s="125"/>
      <c r="LWI81" s="125"/>
      <c r="LWJ81" s="125"/>
      <c r="LWK81" s="125"/>
      <c r="LWL81" s="125"/>
      <c r="LWM81" s="125"/>
      <c r="LWN81" s="125"/>
      <c r="LWO81" s="125"/>
      <c r="LWP81" s="125"/>
      <c r="LWQ81" s="125"/>
      <c r="LWR81" s="125"/>
      <c r="LWS81" s="125"/>
      <c r="LWT81" s="125"/>
      <c r="LWU81" s="125"/>
      <c r="LWV81" s="125"/>
      <c r="LWW81" s="125"/>
      <c r="LWX81" s="125"/>
      <c r="LWY81" s="125"/>
      <c r="LWZ81" s="125"/>
      <c r="LXA81" s="125"/>
      <c r="LXB81" s="125"/>
      <c r="LXC81" s="125"/>
      <c r="LXD81" s="125"/>
      <c r="LXE81" s="125"/>
      <c r="LXF81" s="125"/>
      <c r="LXG81" s="125"/>
      <c r="LXH81" s="125"/>
      <c r="LXI81" s="125"/>
      <c r="LXJ81" s="125"/>
      <c r="LXK81" s="125"/>
      <c r="LXL81" s="125"/>
      <c r="LXM81" s="125"/>
      <c r="LXN81" s="125"/>
      <c r="LXO81" s="125"/>
      <c r="LXP81" s="125"/>
      <c r="LXQ81" s="125"/>
      <c r="LXR81" s="125"/>
      <c r="LXS81" s="125"/>
      <c r="LXT81" s="125"/>
      <c r="LXU81" s="125"/>
      <c r="LXV81" s="125"/>
      <c r="LXW81" s="125"/>
      <c r="LXX81" s="125"/>
      <c r="LXY81" s="125"/>
      <c r="LXZ81" s="125"/>
      <c r="LYA81" s="125"/>
      <c r="LYB81" s="125"/>
      <c r="LYC81" s="125"/>
      <c r="LYD81" s="125"/>
      <c r="LYE81" s="125"/>
      <c r="LYF81" s="125"/>
      <c r="LYG81" s="125"/>
      <c r="LYH81" s="125"/>
      <c r="LYI81" s="125"/>
      <c r="LYJ81" s="125"/>
      <c r="LYK81" s="125"/>
      <c r="LYL81" s="125"/>
      <c r="LYM81" s="125"/>
      <c r="LYN81" s="125"/>
      <c r="LYO81" s="125"/>
      <c r="LYP81" s="125"/>
      <c r="LYQ81" s="125"/>
      <c r="LYR81" s="125"/>
      <c r="LYS81" s="125"/>
      <c r="LYT81" s="125"/>
      <c r="LYU81" s="125"/>
      <c r="LYV81" s="125"/>
      <c r="LYW81" s="125"/>
      <c r="LYX81" s="125"/>
      <c r="LYY81" s="125"/>
      <c r="LYZ81" s="125"/>
      <c r="LZA81" s="125"/>
      <c r="LZB81" s="125"/>
      <c r="LZC81" s="125"/>
      <c r="LZD81" s="125"/>
      <c r="LZE81" s="125"/>
      <c r="LZF81" s="125"/>
      <c r="LZG81" s="125"/>
      <c r="LZH81" s="125"/>
      <c r="LZI81" s="125"/>
      <c r="LZJ81" s="125"/>
      <c r="LZK81" s="125"/>
      <c r="LZL81" s="125"/>
      <c r="LZM81" s="125"/>
      <c r="LZN81" s="125"/>
      <c r="LZO81" s="125"/>
      <c r="LZP81" s="125"/>
      <c r="LZQ81" s="125"/>
      <c r="LZR81" s="125"/>
      <c r="LZS81" s="125"/>
      <c r="LZT81" s="125"/>
      <c r="LZU81" s="125"/>
      <c r="LZV81" s="125"/>
      <c r="LZW81" s="125"/>
      <c r="LZX81" s="125"/>
      <c r="LZY81" s="125"/>
      <c r="LZZ81" s="125"/>
      <c r="MAA81" s="125"/>
      <c r="MAB81" s="125"/>
      <c r="MAC81" s="125"/>
      <c r="MAD81" s="125"/>
      <c r="MAE81" s="125"/>
      <c r="MAF81" s="125"/>
      <c r="MAG81" s="125"/>
      <c r="MAH81" s="125"/>
      <c r="MAI81" s="125"/>
      <c r="MAJ81" s="125"/>
      <c r="MAK81" s="125"/>
      <c r="MAL81" s="125"/>
      <c r="MAM81" s="125"/>
      <c r="MAN81" s="125"/>
      <c r="MAO81" s="125"/>
      <c r="MAP81" s="125"/>
      <c r="MAQ81" s="125"/>
      <c r="MAR81" s="125"/>
      <c r="MAS81" s="125"/>
      <c r="MAT81" s="125"/>
      <c r="MAU81" s="125"/>
      <c r="MAV81" s="125"/>
      <c r="MAW81" s="125"/>
      <c r="MAX81" s="125"/>
      <c r="MAY81" s="125"/>
      <c r="MAZ81" s="125"/>
      <c r="MBA81" s="125"/>
      <c r="MBB81" s="125"/>
      <c r="MBC81" s="125"/>
      <c r="MBD81" s="125"/>
      <c r="MBE81" s="125"/>
      <c r="MBF81" s="125"/>
      <c r="MBG81" s="125"/>
      <c r="MBH81" s="125"/>
      <c r="MBI81" s="125"/>
      <c r="MBJ81" s="125"/>
      <c r="MBK81" s="125"/>
      <c r="MBL81" s="125"/>
      <c r="MBM81" s="125"/>
      <c r="MBN81" s="125"/>
      <c r="MBO81" s="125"/>
      <c r="MBP81" s="125"/>
      <c r="MBQ81" s="125"/>
      <c r="MBR81" s="125"/>
      <c r="MBS81" s="125"/>
      <c r="MBT81" s="125"/>
      <c r="MBU81" s="125"/>
      <c r="MBV81" s="125"/>
      <c r="MBW81" s="125"/>
      <c r="MBX81" s="125"/>
      <c r="MBY81" s="125"/>
      <c r="MBZ81" s="125"/>
      <c r="MCA81" s="125"/>
      <c r="MCB81" s="125"/>
      <c r="MCC81" s="125"/>
      <c r="MCD81" s="125"/>
      <c r="MCE81" s="125"/>
      <c r="MCF81" s="125"/>
      <c r="MCG81" s="125"/>
      <c r="MCH81" s="125"/>
      <c r="MCI81" s="125"/>
      <c r="MCJ81" s="125"/>
      <c r="MCK81" s="125"/>
      <c r="MCL81" s="125"/>
      <c r="MCM81" s="125"/>
      <c r="MCN81" s="125"/>
      <c r="MCO81" s="125"/>
      <c r="MCP81" s="125"/>
      <c r="MCQ81" s="125"/>
      <c r="MCR81" s="125"/>
      <c r="MCS81" s="125"/>
      <c r="MCT81" s="125"/>
      <c r="MCU81" s="125"/>
      <c r="MCV81" s="125"/>
      <c r="MCW81" s="125"/>
      <c r="MCX81" s="125"/>
      <c r="MCY81" s="125"/>
      <c r="MCZ81" s="125"/>
      <c r="MDA81" s="125"/>
      <c r="MDB81" s="125"/>
      <c r="MDC81" s="125"/>
      <c r="MDD81" s="125"/>
      <c r="MDE81" s="125"/>
      <c r="MDF81" s="125"/>
      <c r="MDG81" s="125"/>
      <c r="MDH81" s="125"/>
      <c r="MDI81" s="125"/>
      <c r="MDJ81" s="125"/>
      <c r="MDK81" s="125"/>
      <c r="MDL81" s="125"/>
      <c r="MDM81" s="125"/>
      <c r="MDN81" s="125"/>
      <c r="MDO81" s="125"/>
      <c r="MDP81" s="125"/>
      <c r="MDQ81" s="125"/>
      <c r="MDR81" s="125"/>
      <c r="MDS81" s="125"/>
      <c r="MDT81" s="125"/>
      <c r="MDU81" s="125"/>
      <c r="MDV81" s="125"/>
      <c r="MDW81" s="125"/>
      <c r="MDX81" s="125"/>
      <c r="MDY81" s="125"/>
      <c r="MDZ81" s="125"/>
      <c r="MEA81" s="125"/>
      <c r="MEB81" s="125"/>
      <c r="MEC81" s="125"/>
      <c r="MED81" s="125"/>
      <c r="MEE81" s="125"/>
      <c r="MEF81" s="125"/>
      <c r="MEG81" s="125"/>
      <c r="MEH81" s="125"/>
      <c r="MEI81" s="125"/>
      <c r="MEJ81" s="125"/>
      <c r="MEK81" s="125"/>
      <c r="MEL81" s="125"/>
      <c r="MEM81" s="125"/>
      <c r="MEN81" s="125"/>
      <c r="MEO81" s="125"/>
      <c r="MEP81" s="125"/>
      <c r="MEQ81" s="125"/>
      <c r="MER81" s="125"/>
      <c r="MES81" s="125"/>
      <c r="MET81" s="125"/>
      <c r="MEU81" s="125"/>
      <c r="MEV81" s="125"/>
      <c r="MEW81" s="125"/>
      <c r="MEX81" s="125"/>
      <c r="MEY81" s="125"/>
      <c r="MEZ81" s="125"/>
      <c r="MFA81" s="125"/>
      <c r="MFB81" s="125"/>
      <c r="MFC81" s="125"/>
      <c r="MFD81" s="125"/>
      <c r="MFE81" s="125"/>
      <c r="MFF81" s="125"/>
      <c r="MFG81" s="125"/>
      <c r="MFH81" s="125"/>
      <c r="MFI81" s="125"/>
      <c r="MFJ81" s="125"/>
      <c r="MFK81" s="125"/>
      <c r="MFL81" s="125"/>
      <c r="MFM81" s="125"/>
      <c r="MFN81" s="125"/>
      <c r="MFO81" s="125"/>
      <c r="MFP81" s="125"/>
      <c r="MFQ81" s="125"/>
      <c r="MFR81" s="125"/>
      <c r="MFS81" s="125"/>
      <c r="MFT81" s="125"/>
      <c r="MFU81" s="125"/>
      <c r="MFV81" s="125"/>
      <c r="MFW81" s="125"/>
      <c r="MFX81" s="125"/>
      <c r="MFY81" s="125"/>
      <c r="MFZ81" s="125"/>
      <c r="MGA81" s="125"/>
      <c r="MGB81" s="125"/>
      <c r="MGC81" s="125"/>
      <c r="MGD81" s="125"/>
      <c r="MGE81" s="125"/>
      <c r="MGF81" s="125"/>
      <c r="MGG81" s="125"/>
      <c r="MGH81" s="125"/>
      <c r="MGI81" s="125"/>
      <c r="MGJ81" s="125"/>
      <c r="MGK81" s="125"/>
      <c r="MGL81" s="125"/>
      <c r="MGM81" s="125"/>
      <c r="MGN81" s="125"/>
      <c r="MGO81" s="125"/>
      <c r="MGP81" s="125"/>
      <c r="MGQ81" s="125"/>
      <c r="MGR81" s="125"/>
      <c r="MGS81" s="125"/>
      <c r="MGT81" s="125"/>
      <c r="MGU81" s="125"/>
      <c r="MGV81" s="125"/>
      <c r="MGW81" s="125"/>
      <c r="MGX81" s="125"/>
      <c r="MGY81" s="125"/>
      <c r="MGZ81" s="125"/>
      <c r="MHA81" s="125"/>
      <c r="MHB81" s="125"/>
      <c r="MHC81" s="125"/>
      <c r="MHD81" s="125"/>
      <c r="MHE81" s="125"/>
      <c r="MHF81" s="125"/>
      <c r="MHG81" s="125"/>
      <c r="MHH81" s="125"/>
      <c r="MHI81" s="125"/>
      <c r="MHJ81" s="125"/>
      <c r="MHK81" s="125"/>
      <c r="MHL81" s="125"/>
      <c r="MHM81" s="125"/>
      <c r="MHN81" s="125"/>
      <c r="MHO81" s="125"/>
      <c r="MHP81" s="125"/>
      <c r="MHQ81" s="125"/>
      <c r="MHR81" s="125"/>
      <c r="MHS81" s="125"/>
      <c r="MHT81" s="125"/>
      <c r="MHU81" s="125"/>
      <c r="MHV81" s="125"/>
      <c r="MHW81" s="125"/>
      <c r="MHX81" s="125"/>
      <c r="MHY81" s="125"/>
      <c r="MHZ81" s="125"/>
      <c r="MIA81" s="125"/>
      <c r="MIB81" s="125"/>
      <c r="MIC81" s="125"/>
      <c r="MID81" s="125"/>
      <c r="MIE81" s="125"/>
      <c r="MIF81" s="125"/>
      <c r="MIG81" s="125"/>
      <c r="MIH81" s="125"/>
      <c r="MII81" s="125"/>
      <c r="MIJ81" s="125"/>
      <c r="MIK81" s="125"/>
      <c r="MIL81" s="125"/>
      <c r="MIM81" s="125"/>
      <c r="MIN81" s="125"/>
      <c r="MIO81" s="125"/>
      <c r="MIP81" s="125"/>
      <c r="MIQ81" s="125"/>
      <c r="MIR81" s="125"/>
      <c r="MIS81" s="125"/>
      <c r="MIT81" s="125"/>
      <c r="MIU81" s="125"/>
      <c r="MIV81" s="125"/>
      <c r="MIW81" s="125"/>
      <c r="MIX81" s="125"/>
      <c r="MIY81" s="125"/>
      <c r="MIZ81" s="125"/>
      <c r="MJA81" s="125"/>
      <c r="MJB81" s="125"/>
      <c r="MJC81" s="125"/>
      <c r="MJD81" s="125"/>
      <c r="MJE81" s="125"/>
      <c r="MJF81" s="125"/>
      <c r="MJG81" s="125"/>
      <c r="MJH81" s="125"/>
      <c r="MJI81" s="125"/>
      <c r="MJJ81" s="125"/>
      <c r="MJK81" s="125"/>
      <c r="MJL81" s="125"/>
      <c r="MJM81" s="125"/>
      <c r="MJN81" s="125"/>
      <c r="MJO81" s="125"/>
      <c r="MJP81" s="125"/>
      <c r="MJQ81" s="125"/>
      <c r="MJR81" s="125"/>
      <c r="MJS81" s="125"/>
      <c r="MJT81" s="125"/>
      <c r="MJU81" s="125"/>
      <c r="MJV81" s="125"/>
      <c r="MJW81" s="125"/>
      <c r="MJX81" s="125"/>
      <c r="MJY81" s="125"/>
      <c r="MJZ81" s="125"/>
      <c r="MKA81" s="125"/>
      <c r="MKB81" s="125"/>
      <c r="MKC81" s="125"/>
      <c r="MKD81" s="125"/>
      <c r="MKE81" s="125"/>
      <c r="MKF81" s="125"/>
      <c r="MKG81" s="125"/>
      <c r="MKH81" s="125"/>
      <c r="MKI81" s="125"/>
      <c r="MKJ81" s="125"/>
      <c r="MKK81" s="125"/>
      <c r="MKL81" s="125"/>
      <c r="MKM81" s="125"/>
      <c r="MKN81" s="125"/>
      <c r="MKO81" s="125"/>
      <c r="MKP81" s="125"/>
      <c r="MKQ81" s="125"/>
      <c r="MKR81" s="125"/>
      <c r="MKS81" s="125"/>
      <c r="MKT81" s="125"/>
      <c r="MKU81" s="125"/>
      <c r="MKV81" s="125"/>
      <c r="MKW81" s="125"/>
      <c r="MKX81" s="125"/>
      <c r="MKY81" s="125"/>
      <c r="MKZ81" s="125"/>
      <c r="MLA81" s="125"/>
      <c r="MLB81" s="125"/>
      <c r="MLC81" s="125"/>
      <c r="MLD81" s="125"/>
      <c r="MLE81" s="125"/>
      <c r="MLF81" s="125"/>
      <c r="MLG81" s="125"/>
      <c r="MLH81" s="125"/>
      <c r="MLI81" s="125"/>
      <c r="MLJ81" s="125"/>
      <c r="MLK81" s="125"/>
      <c r="MLL81" s="125"/>
      <c r="MLM81" s="125"/>
      <c r="MLN81" s="125"/>
      <c r="MLO81" s="125"/>
      <c r="MLP81" s="125"/>
      <c r="MLQ81" s="125"/>
      <c r="MLR81" s="125"/>
      <c r="MLS81" s="125"/>
      <c r="MLT81" s="125"/>
      <c r="MLU81" s="125"/>
      <c r="MLV81" s="125"/>
      <c r="MLW81" s="125"/>
      <c r="MLX81" s="125"/>
      <c r="MLY81" s="125"/>
      <c r="MLZ81" s="125"/>
      <c r="MMA81" s="125"/>
      <c r="MMB81" s="125"/>
      <c r="MMC81" s="125"/>
      <c r="MMD81" s="125"/>
      <c r="MME81" s="125"/>
      <c r="MMF81" s="125"/>
      <c r="MMG81" s="125"/>
      <c r="MMH81" s="125"/>
      <c r="MMI81" s="125"/>
      <c r="MMJ81" s="125"/>
      <c r="MMK81" s="125"/>
      <c r="MML81" s="125"/>
      <c r="MMM81" s="125"/>
      <c r="MMN81" s="125"/>
      <c r="MMO81" s="125"/>
      <c r="MMP81" s="125"/>
      <c r="MMQ81" s="125"/>
      <c r="MMR81" s="125"/>
      <c r="MMS81" s="125"/>
      <c r="MMT81" s="125"/>
      <c r="MMU81" s="125"/>
      <c r="MMV81" s="125"/>
      <c r="MMW81" s="125"/>
      <c r="MMX81" s="125"/>
      <c r="MMY81" s="125"/>
      <c r="MMZ81" s="125"/>
      <c r="MNA81" s="125"/>
      <c r="MNB81" s="125"/>
      <c r="MNC81" s="125"/>
      <c r="MND81" s="125"/>
      <c r="MNE81" s="125"/>
      <c r="MNF81" s="125"/>
      <c r="MNG81" s="125"/>
      <c r="MNH81" s="125"/>
      <c r="MNI81" s="125"/>
      <c r="MNJ81" s="125"/>
      <c r="MNK81" s="125"/>
      <c r="MNL81" s="125"/>
      <c r="MNM81" s="125"/>
      <c r="MNN81" s="125"/>
      <c r="MNO81" s="125"/>
      <c r="MNP81" s="125"/>
      <c r="MNQ81" s="125"/>
      <c r="MNR81" s="125"/>
      <c r="MNS81" s="125"/>
      <c r="MNT81" s="125"/>
      <c r="MNU81" s="125"/>
      <c r="MNV81" s="125"/>
      <c r="MNW81" s="125"/>
      <c r="MNX81" s="125"/>
      <c r="MNY81" s="125"/>
      <c r="MNZ81" s="125"/>
      <c r="MOA81" s="125"/>
      <c r="MOB81" s="125"/>
      <c r="MOC81" s="125"/>
      <c r="MOD81" s="125"/>
      <c r="MOE81" s="125"/>
      <c r="MOF81" s="125"/>
      <c r="MOG81" s="125"/>
      <c r="MOH81" s="125"/>
      <c r="MOI81" s="125"/>
      <c r="MOJ81" s="125"/>
      <c r="MOK81" s="125"/>
      <c r="MOL81" s="125"/>
      <c r="MOM81" s="125"/>
      <c r="MON81" s="125"/>
      <c r="MOO81" s="125"/>
      <c r="MOP81" s="125"/>
      <c r="MOQ81" s="125"/>
      <c r="MOR81" s="125"/>
      <c r="MOS81" s="125"/>
      <c r="MOT81" s="125"/>
      <c r="MOU81" s="125"/>
      <c r="MOV81" s="125"/>
      <c r="MOW81" s="125"/>
      <c r="MOX81" s="125"/>
      <c r="MOY81" s="125"/>
      <c r="MOZ81" s="125"/>
      <c r="MPA81" s="125"/>
      <c r="MPB81" s="125"/>
      <c r="MPC81" s="125"/>
      <c r="MPD81" s="125"/>
      <c r="MPE81" s="125"/>
      <c r="MPF81" s="125"/>
      <c r="MPG81" s="125"/>
      <c r="MPH81" s="125"/>
      <c r="MPI81" s="125"/>
      <c r="MPJ81" s="125"/>
      <c r="MPK81" s="125"/>
      <c r="MPL81" s="125"/>
      <c r="MPM81" s="125"/>
      <c r="MPN81" s="125"/>
      <c r="MPO81" s="125"/>
      <c r="MPP81" s="125"/>
      <c r="MPQ81" s="125"/>
      <c r="MPR81" s="125"/>
      <c r="MPS81" s="125"/>
      <c r="MPT81" s="125"/>
      <c r="MPU81" s="125"/>
      <c r="MPV81" s="125"/>
      <c r="MPW81" s="125"/>
      <c r="MPX81" s="125"/>
      <c r="MPY81" s="125"/>
      <c r="MPZ81" s="125"/>
      <c r="MQA81" s="125"/>
      <c r="MQB81" s="125"/>
      <c r="MQC81" s="125"/>
      <c r="MQD81" s="125"/>
      <c r="MQE81" s="125"/>
      <c r="MQF81" s="125"/>
      <c r="MQG81" s="125"/>
      <c r="MQH81" s="125"/>
      <c r="MQI81" s="125"/>
      <c r="MQJ81" s="125"/>
      <c r="MQK81" s="125"/>
      <c r="MQL81" s="125"/>
      <c r="MQM81" s="125"/>
      <c r="MQN81" s="125"/>
      <c r="MQO81" s="125"/>
      <c r="MQP81" s="125"/>
      <c r="MQQ81" s="125"/>
      <c r="MQR81" s="125"/>
      <c r="MQS81" s="125"/>
      <c r="MQT81" s="125"/>
      <c r="MQU81" s="125"/>
      <c r="MQV81" s="125"/>
      <c r="MQW81" s="125"/>
      <c r="MQX81" s="125"/>
      <c r="MQY81" s="125"/>
      <c r="MQZ81" s="125"/>
      <c r="MRA81" s="125"/>
      <c r="MRB81" s="125"/>
      <c r="MRC81" s="125"/>
      <c r="MRD81" s="125"/>
      <c r="MRE81" s="125"/>
      <c r="MRF81" s="125"/>
      <c r="MRG81" s="125"/>
      <c r="MRH81" s="125"/>
      <c r="MRI81" s="125"/>
      <c r="MRJ81" s="125"/>
      <c r="MRK81" s="125"/>
      <c r="MRL81" s="125"/>
      <c r="MRM81" s="125"/>
      <c r="MRN81" s="125"/>
      <c r="MRO81" s="125"/>
      <c r="MRP81" s="125"/>
      <c r="MRQ81" s="125"/>
      <c r="MRR81" s="125"/>
      <c r="MRS81" s="125"/>
      <c r="MRT81" s="125"/>
      <c r="MRU81" s="125"/>
      <c r="MRV81" s="125"/>
      <c r="MRW81" s="125"/>
      <c r="MRX81" s="125"/>
      <c r="MRY81" s="125"/>
      <c r="MRZ81" s="125"/>
      <c r="MSA81" s="125"/>
      <c r="MSB81" s="125"/>
      <c r="MSC81" s="125"/>
      <c r="MSD81" s="125"/>
      <c r="MSE81" s="125"/>
      <c r="MSF81" s="125"/>
      <c r="MSG81" s="125"/>
      <c r="MSH81" s="125"/>
      <c r="MSI81" s="125"/>
      <c r="MSJ81" s="125"/>
      <c r="MSK81" s="125"/>
      <c r="MSL81" s="125"/>
      <c r="MSM81" s="125"/>
      <c r="MSN81" s="125"/>
      <c r="MSO81" s="125"/>
      <c r="MSP81" s="125"/>
      <c r="MSQ81" s="125"/>
      <c r="MSR81" s="125"/>
      <c r="MSS81" s="125"/>
      <c r="MST81" s="125"/>
      <c r="MSU81" s="125"/>
      <c r="MSV81" s="125"/>
      <c r="MSW81" s="125"/>
      <c r="MSX81" s="125"/>
      <c r="MSY81" s="125"/>
      <c r="MSZ81" s="125"/>
      <c r="MTA81" s="125"/>
      <c r="MTB81" s="125"/>
      <c r="MTC81" s="125"/>
      <c r="MTD81" s="125"/>
      <c r="MTE81" s="125"/>
      <c r="MTF81" s="125"/>
      <c r="MTG81" s="125"/>
      <c r="MTH81" s="125"/>
      <c r="MTI81" s="125"/>
      <c r="MTJ81" s="125"/>
      <c r="MTK81" s="125"/>
      <c r="MTL81" s="125"/>
      <c r="MTM81" s="125"/>
      <c r="MTN81" s="125"/>
      <c r="MTO81" s="125"/>
      <c r="MTP81" s="125"/>
      <c r="MTQ81" s="125"/>
      <c r="MTR81" s="125"/>
      <c r="MTS81" s="125"/>
      <c r="MTT81" s="125"/>
      <c r="MTU81" s="125"/>
      <c r="MTV81" s="125"/>
      <c r="MTW81" s="125"/>
      <c r="MTX81" s="125"/>
      <c r="MTY81" s="125"/>
      <c r="MTZ81" s="125"/>
      <c r="MUA81" s="125"/>
      <c r="MUB81" s="125"/>
      <c r="MUC81" s="125"/>
      <c r="MUD81" s="125"/>
      <c r="MUE81" s="125"/>
      <c r="MUF81" s="125"/>
      <c r="MUG81" s="125"/>
      <c r="MUH81" s="125"/>
      <c r="MUI81" s="125"/>
      <c r="MUJ81" s="125"/>
      <c r="MUK81" s="125"/>
      <c r="MUL81" s="125"/>
      <c r="MUM81" s="125"/>
      <c r="MUN81" s="125"/>
      <c r="MUO81" s="125"/>
      <c r="MUP81" s="125"/>
      <c r="MUQ81" s="125"/>
      <c r="MUR81" s="125"/>
      <c r="MUS81" s="125"/>
      <c r="MUT81" s="125"/>
      <c r="MUU81" s="125"/>
      <c r="MUV81" s="125"/>
      <c r="MUW81" s="125"/>
      <c r="MUX81" s="125"/>
      <c r="MUY81" s="125"/>
      <c r="MUZ81" s="125"/>
      <c r="MVA81" s="125"/>
      <c r="MVB81" s="125"/>
      <c r="MVC81" s="125"/>
      <c r="MVD81" s="125"/>
      <c r="MVE81" s="125"/>
      <c r="MVF81" s="125"/>
      <c r="MVG81" s="125"/>
      <c r="MVH81" s="125"/>
      <c r="MVI81" s="125"/>
      <c r="MVJ81" s="125"/>
      <c r="MVK81" s="125"/>
      <c r="MVL81" s="125"/>
      <c r="MVM81" s="125"/>
      <c r="MVN81" s="125"/>
      <c r="MVO81" s="125"/>
      <c r="MVP81" s="125"/>
      <c r="MVQ81" s="125"/>
      <c r="MVR81" s="125"/>
      <c r="MVS81" s="125"/>
      <c r="MVT81" s="125"/>
      <c r="MVU81" s="125"/>
      <c r="MVV81" s="125"/>
      <c r="MVW81" s="125"/>
      <c r="MVX81" s="125"/>
      <c r="MVY81" s="125"/>
      <c r="MVZ81" s="125"/>
      <c r="MWA81" s="125"/>
      <c r="MWB81" s="125"/>
      <c r="MWC81" s="125"/>
      <c r="MWD81" s="125"/>
      <c r="MWE81" s="125"/>
      <c r="MWF81" s="125"/>
      <c r="MWG81" s="125"/>
      <c r="MWH81" s="125"/>
      <c r="MWI81" s="125"/>
      <c r="MWJ81" s="125"/>
      <c r="MWK81" s="125"/>
      <c r="MWL81" s="125"/>
      <c r="MWM81" s="125"/>
      <c r="MWN81" s="125"/>
      <c r="MWO81" s="125"/>
      <c r="MWP81" s="125"/>
      <c r="MWQ81" s="125"/>
      <c r="MWR81" s="125"/>
      <c r="MWS81" s="125"/>
      <c r="MWT81" s="125"/>
      <c r="MWU81" s="125"/>
      <c r="MWV81" s="125"/>
      <c r="MWW81" s="125"/>
      <c r="MWX81" s="125"/>
      <c r="MWY81" s="125"/>
      <c r="MWZ81" s="125"/>
      <c r="MXA81" s="125"/>
      <c r="MXB81" s="125"/>
      <c r="MXC81" s="125"/>
      <c r="MXD81" s="125"/>
      <c r="MXE81" s="125"/>
      <c r="MXF81" s="125"/>
      <c r="MXG81" s="125"/>
      <c r="MXH81" s="125"/>
      <c r="MXI81" s="125"/>
      <c r="MXJ81" s="125"/>
      <c r="MXK81" s="125"/>
      <c r="MXL81" s="125"/>
      <c r="MXM81" s="125"/>
      <c r="MXN81" s="125"/>
      <c r="MXO81" s="125"/>
      <c r="MXP81" s="125"/>
      <c r="MXQ81" s="125"/>
      <c r="MXR81" s="125"/>
      <c r="MXS81" s="125"/>
      <c r="MXT81" s="125"/>
      <c r="MXU81" s="125"/>
      <c r="MXV81" s="125"/>
      <c r="MXW81" s="125"/>
      <c r="MXX81" s="125"/>
      <c r="MXY81" s="125"/>
      <c r="MXZ81" s="125"/>
      <c r="MYA81" s="125"/>
      <c r="MYB81" s="125"/>
      <c r="MYC81" s="125"/>
      <c r="MYD81" s="125"/>
      <c r="MYE81" s="125"/>
      <c r="MYF81" s="125"/>
      <c r="MYG81" s="125"/>
      <c r="MYH81" s="125"/>
      <c r="MYI81" s="125"/>
      <c r="MYJ81" s="125"/>
      <c r="MYK81" s="125"/>
      <c r="MYL81" s="125"/>
      <c r="MYM81" s="125"/>
      <c r="MYN81" s="125"/>
      <c r="MYO81" s="125"/>
      <c r="MYP81" s="125"/>
      <c r="MYQ81" s="125"/>
      <c r="MYR81" s="125"/>
      <c r="MYS81" s="125"/>
      <c r="MYT81" s="125"/>
      <c r="MYU81" s="125"/>
      <c r="MYV81" s="125"/>
      <c r="MYW81" s="125"/>
      <c r="MYX81" s="125"/>
      <c r="MYY81" s="125"/>
      <c r="MYZ81" s="125"/>
      <c r="MZA81" s="125"/>
      <c r="MZB81" s="125"/>
      <c r="MZC81" s="125"/>
      <c r="MZD81" s="125"/>
      <c r="MZE81" s="125"/>
      <c r="MZF81" s="125"/>
      <c r="MZG81" s="125"/>
      <c r="MZH81" s="125"/>
      <c r="MZI81" s="125"/>
      <c r="MZJ81" s="125"/>
      <c r="MZK81" s="125"/>
      <c r="MZL81" s="125"/>
      <c r="MZM81" s="125"/>
      <c r="MZN81" s="125"/>
      <c r="MZO81" s="125"/>
      <c r="MZP81" s="125"/>
      <c r="MZQ81" s="125"/>
      <c r="MZR81" s="125"/>
      <c r="MZS81" s="125"/>
      <c r="MZT81" s="125"/>
      <c r="MZU81" s="125"/>
      <c r="MZV81" s="125"/>
      <c r="MZW81" s="125"/>
      <c r="MZX81" s="125"/>
      <c r="MZY81" s="125"/>
      <c r="MZZ81" s="125"/>
      <c r="NAA81" s="125"/>
      <c r="NAB81" s="125"/>
      <c r="NAC81" s="125"/>
      <c r="NAD81" s="125"/>
      <c r="NAE81" s="125"/>
      <c r="NAF81" s="125"/>
      <c r="NAG81" s="125"/>
      <c r="NAH81" s="125"/>
      <c r="NAI81" s="125"/>
      <c r="NAJ81" s="125"/>
      <c r="NAK81" s="125"/>
      <c r="NAL81" s="125"/>
      <c r="NAM81" s="125"/>
      <c r="NAN81" s="125"/>
      <c r="NAO81" s="125"/>
      <c r="NAP81" s="125"/>
      <c r="NAQ81" s="125"/>
      <c r="NAR81" s="125"/>
      <c r="NAS81" s="125"/>
      <c r="NAT81" s="125"/>
      <c r="NAU81" s="125"/>
      <c r="NAV81" s="125"/>
      <c r="NAW81" s="125"/>
      <c r="NAX81" s="125"/>
      <c r="NAY81" s="125"/>
      <c r="NAZ81" s="125"/>
      <c r="NBA81" s="125"/>
      <c r="NBB81" s="125"/>
      <c r="NBC81" s="125"/>
      <c r="NBD81" s="125"/>
      <c r="NBE81" s="125"/>
      <c r="NBF81" s="125"/>
      <c r="NBG81" s="125"/>
      <c r="NBH81" s="125"/>
      <c r="NBI81" s="125"/>
      <c r="NBJ81" s="125"/>
      <c r="NBK81" s="125"/>
      <c r="NBL81" s="125"/>
      <c r="NBM81" s="125"/>
      <c r="NBN81" s="125"/>
      <c r="NBO81" s="125"/>
      <c r="NBP81" s="125"/>
      <c r="NBQ81" s="125"/>
      <c r="NBR81" s="125"/>
      <c r="NBS81" s="125"/>
      <c r="NBT81" s="125"/>
      <c r="NBU81" s="125"/>
      <c r="NBV81" s="125"/>
      <c r="NBW81" s="125"/>
      <c r="NBX81" s="125"/>
      <c r="NBY81" s="125"/>
      <c r="NBZ81" s="125"/>
      <c r="NCA81" s="125"/>
      <c r="NCB81" s="125"/>
      <c r="NCC81" s="125"/>
      <c r="NCD81" s="125"/>
      <c r="NCE81" s="125"/>
      <c r="NCF81" s="125"/>
      <c r="NCG81" s="125"/>
      <c r="NCH81" s="125"/>
      <c r="NCI81" s="125"/>
      <c r="NCJ81" s="125"/>
      <c r="NCK81" s="125"/>
      <c r="NCL81" s="125"/>
      <c r="NCM81" s="125"/>
      <c r="NCN81" s="125"/>
      <c r="NCO81" s="125"/>
      <c r="NCP81" s="125"/>
      <c r="NCQ81" s="125"/>
      <c r="NCR81" s="125"/>
      <c r="NCS81" s="125"/>
      <c r="NCT81" s="125"/>
      <c r="NCU81" s="125"/>
      <c r="NCV81" s="125"/>
      <c r="NCW81" s="125"/>
      <c r="NCX81" s="125"/>
      <c r="NCY81" s="125"/>
      <c r="NCZ81" s="125"/>
      <c r="NDA81" s="125"/>
      <c r="NDB81" s="125"/>
      <c r="NDC81" s="125"/>
      <c r="NDD81" s="125"/>
      <c r="NDE81" s="125"/>
      <c r="NDF81" s="125"/>
      <c r="NDG81" s="125"/>
      <c r="NDH81" s="125"/>
      <c r="NDI81" s="125"/>
      <c r="NDJ81" s="125"/>
      <c r="NDK81" s="125"/>
      <c r="NDL81" s="125"/>
      <c r="NDM81" s="125"/>
      <c r="NDN81" s="125"/>
      <c r="NDO81" s="125"/>
      <c r="NDP81" s="125"/>
      <c r="NDQ81" s="125"/>
      <c r="NDR81" s="125"/>
      <c r="NDS81" s="125"/>
      <c r="NDT81" s="125"/>
      <c r="NDU81" s="125"/>
      <c r="NDV81" s="125"/>
      <c r="NDW81" s="125"/>
      <c r="NDX81" s="125"/>
      <c r="NDY81" s="125"/>
      <c r="NDZ81" s="125"/>
      <c r="NEA81" s="125"/>
      <c r="NEB81" s="125"/>
      <c r="NEC81" s="125"/>
      <c r="NED81" s="125"/>
      <c r="NEE81" s="125"/>
      <c r="NEF81" s="125"/>
      <c r="NEG81" s="125"/>
      <c r="NEH81" s="125"/>
      <c r="NEI81" s="125"/>
      <c r="NEJ81" s="125"/>
      <c r="NEK81" s="125"/>
      <c r="NEL81" s="125"/>
      <c r="NEM81" s="125"/>
      <c r="NEN81" s="125"/>
      <c r="NEO81" s="125"/>
      <c r="NEP81" s="125"/>
      <c r="NEQ81" s="125"/>
      <c r="NER81" s="125"/>
      <c r="NES81" s="125"/>
      <c r="NET81" s="125"/>
      <c r="NEU81" s="125"/>
      <c r="NEV81" s="125"/>
      <c r="NEW81" s="125"/>
      <c r="NEX81" s="125"/>
      <c r="NEY81" s="125"/>
      <c r="NEZ81" s="125"/>
      <c r="NFA81" s="125"/>
      <c r="NFB81" s="125"/>
      <c r="NFC81" s="125"/>
      <c r="NFD81" s="125"/>
      <c r="NFE81" s="125"/>
      <c r="NFF81" s="125"/>
      <c r="NFG81" s="125"/>
      <c r="NFH81" s="125"/>
      <c r="NFI81" s="125"/>
      <c r="NFJ81" s="125"/>
      <c r="NFK81" s="125"/>
      <c r="NFL81" s="125"/>
      <c r="NFM81" s="125"/>
      <c r="NFN81" s="125"/>
      <c r="NFO81" s="125"/>
      <c r="NFP81" s="125"/>
      <c r="NFQ81" s="125"/>
      <c r="NFR81" s="125"/>
      <c r="NFS81" s="125"/>
      <c r="NFT81" s="125"/>
      <c r="NFU81" s="125"/>
      <c r="NFV81" s="125"/>
      <c r="NFW81" s="125"/>
      <c r="NFX81" s="125"/>
      <c r="NFY81" s="125"/>
      <c r="NFZ81" s="125"/>
      <c r="NGA81" s="125"/>
      <c r="NGB81" s="125"/>
      <c r="NGC81" s="125"/>
      <c r="NGD81" s="125"/>
      <c r="NGE81" s="125"/>
      <c r="NGF81" s="125"/>
      <c r="NGG81" s="125"/>
      <c r="NGH81" s="125"/>
      <c r="NGI81" s="125"/>
      <c r="NGJ81" s="125"/>
      <c r="NGK81" s="125"/>
      <c r="NGL81" s="125"/>
      <c r="NGM81" s="125"/>
      <c r="NGN81" s="125"/>
      <c r="NGO81" s="125"/>
      <c r="NGP81" s="125"/>
      <c r="NGQ81" s="125"/>
      <c r="NGR81" s="125"/>
      <c r="NGS81" s="125"/>
      <c r="NGT81" s="125"/>
      <c r="NGU81" s="125"/>
      <c r="NGV81" s="125"/>
      <c r="NGW81" s="125"/>
      <c r="NGX81" s="125"/>
      <c r="NGY81" s="125"/>
      <c r="NGZ81" s="125"/>
      <c r="NHA81" s="125"/>
      <c r="NHB81" s="125"/>
      <c r="NHC81" s="125"/>
      <c r="NHD81" s="125"/>
      <c r="NHE81" s="125"/>
      <c r="NHF81" s="125"/>
      <c r="NHG81" s="125"/>
      <c r="NHH81" s="125"/>
      <c r="NHI81" s="125"/>
      <c r="NHJ81" s="125"/>
      <c r="NHK81" s="125"/>
      <c r="NHL81" s="125"/>
      <c r="NHM81" s="125"/>
      <c r="NHN81" s="125"/>
      <c r="NHO81" s="125"/>
      <c r="NHP81" s="125"/>
      <c r="NHQ81" s="125"/>
      <c r="NHR81" s="125"/>
      <c r="NHS81" s="125"/>
      <c r="NHT81" s="125"/>
      <c r="NHU81" s="125"/>
      <c r="NHV81" s="125"/>
      <c r="NHW81" s="125"/>
      <c r="NHX81" s="125"/>
      <c r="NHY81" s="125"/>
      <c r="NHZ81" s="125"/>
      <c r="NIA81" s="125"/>
      <c r="NIB81" s="125"/>
      <c r="NIC81" s="125"/>
      <c r="NID81" s="125"/>
      <c r="NIE81" s="125"/>
      <c r="NIF81" s="125"/>
      <c r="NIG81" s="125"/>
      <c r="NIH81" s="125"/>
      <c r="NII81" s="125"/>
      <c r="NIJ81" s="125"/>
      <c r="NIK81" s="125"/>
      <c r="NIL81" s="125"/>
      <c r="NIM81" s="125"/>
      <c r="NIN81" s="125"/>
      <c r="NIO81" s="125"/>
      <c r="NIP81" s="125"/>
      <c r="NIQ81" s="125"/>
      <c r="NIR81" s="125"/>
      <c r="NIS81" s="125"/>
      <c r="NIT81" s="125"/>
      <c r="NIU81" s="125"/>
      <c r="NIV81" s="125"/>
      <c r="NIW81" s="125"/>
      <c r="NIX81" s="125"/>
      <c r="NIY81" s="125"/>
      <c r="NIZ81" s="125"/>
      <c r="NJA81" s="125"/>
      <c r="NJB81" s="125"/>
      <c r="NJC81" s="125"/>
      <c r="NJD81" s="125"/>
      <c r="NJE81" s="125"/>
      <c r="NJF81" s="125"/>
      <c r="NJG81" s="125"/>
      <c r="NJH81" s="125"/>
      <c r="NJI81" s="125"/>
      <c r="NJJ81" s="125"/>
      <c r="NJK81" s="125"/>
      <c r="NJL81" s="125"/>
      <c r="NJM81" s="125"/>
      <c r="NJN81" s="125"/>
      <c r="NJO81" s="125"/>
      <c r="NJP81" s="125"/>
      <c r="NJQ81" s="125"/>
      <c r="NJR81" s="125"/>
      <c r="NJS81" s="125"/>
      <c r="NJT81" s="125"/>
      <c r="NJU81" s="125"/>
      <c r="NJV81" s="125"/>
      <c r="NJW81" s="125"/>
      <c r="NJX81" s="125"/>
      <c r="NJY81" s="125"/>
      <c r="NJZ81" s="125"/>
      <c r="NKA81" s="125"/>
      <c r="NKB81" s="125"/>
      <c r="NKC81" s="125"/>
      <c r="NKD81" s="125"/>
      <c r="NKE81" s="125"/>
      <c r="NKF81" s="125"/>
      <c r="NKG81" s="125"/>
      <c r="NKH81" s="125"/>
      <c r="NKI81" s="125"/>
      <c r="NKJ81" s="125"/>
      <c r="NKK81" s="125"/>
      <c r="NKL81" s="125"/>
      <c r="NKM81" s="125"/>
      <c r="NKN81" s="125"/>
      <c r="NKO81" s="125"/>
      <c r="NKP81" s="125"/>
      <c r="NKQ81" s="125"/>
      <c r="NKR81" s="125"/>
      <c r="NKS81" s="125"/>
      <c r="NKT81" s="125"/>
      <c r="NKU81" s="125"/>
      <c r="NKV81" s="125"/>
      <c r="NKW81" s="125"/>
      <c r="NKX81" s="125"/>
      <c r="NKY81" s="125"/>
      <c r="NKZ81" s="125"/>
      <c r="NLA81" s="125"/>
      <c r="NLB81" s="125"/>
      <c r="NLC81" s="125"/>
      <c r="NLD81" s="125"/>
      <c r="NLE81" s="125"/>
      <c r="NLF81" s="125"/>
      <c r="NLG81" s="125"/>
      <c r="NLH81" s="125"/>
      <c r="NLI81" s="125"/>
      <c r="NLJ81" s="125"/>
      <c r="NLK81" s="125"/>
      <c r="NLL81" s="125"/>
      <c r="NLM81" s="125"/>
      <c r="NLN81" s="125"/>
      <c r="NLO81" s="125"/>
      <c r="NLP81" s="125"/>
      <c r="NLQ81" s="125"/>
      <c r="NLR81" s="125"/>
      <c r="NLS81" s="125"/>
      <c r="NLT81" s="125"/>
      <c r="NLU81" s="125"/>
      <c r="NLV81" s="125"/>
      <c r="NLW81" s="125"/>
      <c r="NLX81" s="125"/>
      <c r="NLY81" s="125"/>
      <c r="NLZ81" s="125"/>
      <c r="NMA81" s="125"/>
      <c r="NMB81" s="125"/>
      <c r="NMC81" s="125"/>
      <c r="NMD81" s="125"/>
      <c r="NME81" s="125"/>
      <c r="NMF81" s="125"/>
      <c r="NMG81" s="125"/>
      <c r="NMH81" s="125"/>
      <c r="NMI81" s="125"/>
      <c r="NMJ81" s="125"/>
      <c r="NMK81" s="125"/>
      <c r="NML81" s="125"/>
      <c r="NMM81" s="125"/>
      <c r="NMN81" s="125"/>
      <c r="NMO81" s="125"/>
      <c r="NMP81" s="125"/>
      <c r="NMQ81" s="125"/>
      <c r="NMR81" s="125"/>
      <c r="NMS81" s="125"/>
      <c r="NMT81" s="125"/>
      <c r="NMU81" s="125"/>
      <c r="NMV81" s="125"/>
      <c r="NMW81" s="125"/>
      <c r="NMX81" s="125"/>
      <c r="NMY81" s="125"/>
      <c r="NMZ81" s="125"/>
      <c r="NNA81" s="125"/>
      <c r="NNB81" s="125"/>
      <c r="NNC81" s="125"/>
      <c r="NND81" s="125"/>
      <c r="NNE81" s="125"/>
      <c r="NNF81" s="125"/>
      <c r="NNG81" s="125"/>
      <c r="NNH81" s="125"/>
      <c r="NNI81" s="125"/>
      <c r="NNJ81" s="125"/>
      <c r="NNK81" s="125"/>
      <c r="NNL81" s="125"/>
      <c r="NNM81" s="125"/>
      <c r="NNN81" s="125"/>
      <c r="NNO81" s="125"/>
      <c r="NNP81" s="125"/>
      <c r="NNQ81" s="125"/>
      <c r="NNR81" s="125"/>
      <c r="NNS81" s="125"/>
      <c r="NNT81" s="125"/>
      <c r="NNU81" s="125"/>
      <c r="NNV81" s="125"/>
      <c r="NNW81" s="125"/>
      <c r="NNX81" s="125"/>
      <c r="NNY81" s="125"/>
      <c r="NNZ81" s="125"/>
      <c r="NOA81" s="125"/>
      <c r="NOB81" s="125"/>
      <c r="NOC81" s="125"/>
      <c r="NOD81" s="125"/>
      <c r="NOE81" s="125"/>
      <c r="NOF81" s="125"/>
      <c r="NOG81" s="125"/>
      <c r="NOH81" s="125"/>
      <c r="NOI81" s="125"/>
      <c r="NOJ81" s="125"/>
      <c r="NOK81" s="125"/>
      <c r="NOL81" s="125"/>
      <c r="NOM81" s="125"/>
      <c r="NON81" s="125"/>
      <c r="NOO81" s="125"/>
      <c r="NOP81" s="125"/>
      <c r="NOQ81" s="125"/>
      <c r="NOR81" s="125"/>
      <c r="NOS81" s="125"/>
      <c r="NOT81" s="125"/>
      <c r="NOU81" s="125"/>
      <c r="NOV81" s="125"/>
      <c r="NOW81" s="125"/>
      <c r="NOX81" s="125"/>
      <c r="NOY81" s="125"/>
      <c r="NOZ81" s="125"/>
      <c r="NPA81" s="125"/>
      <c r="NPB81" s="125"/>
      <c r="NPC81" s="125"/>
      <c r="NPD81" s="125"/>
      <c r="NPE81" s="125"/>
      <c r="NPF81" s="125"/>
      <c r="NPG81" s="125"/>
      <c r="NPH81" s="125"/>
      <c r="NPI81" s="125"/>
      <c r="NPJ81" s="125"/>
      <c r="NPK81" s="125"/>
      <c r="NPL81" s="125"/>
      <c r="NPM81" s="125"/>
      <c r="NPN81" s="125"/>
      <c r="NPO81" s="125"/>
      <c r="NPP81" s="125"/>
      <c r="NPQ81" s="125"/>
      <c r="NPR81" s="125"/>
      <c r="NPS81" s="125"/>
      <c r="NPT81" s="125"/>
      <c r="NPU81" s="125"/>
      <c r="NPV81" s="125"/>
      <c r="NPW81" s="125"/>
      <c r="NPX81" s="125"/>
      <c r="NPY81" s="125"/>
      <c r="NPZ81" s="125"/>
      <c r="NQA81" s="125"/>
      <c r="NQB81" s="125"/>
      <c r="NQC81" s="125"/>
      <c r="NQD81" s="125"/>
      <c r="NQE81" s="125"/>
      <c r="NQF81" s="125"/>
      <c r="NQG81" s="125"/>
      <c r="NQH81" s="125"/>
      <c r="NQI81" s="125"/>
      <c r="NQJ81" s="125"/>
      <c r="NQK81" s="125"/>
      <c r="NQL81" s="125"/>
      <c r="NQM81" s="125"/>
      <c r="NQN81" s="125"/>
      <c r="NQO81" s="125"/>
      <c r="NQP81" s="125"/>
      <c r="NQQ81" s="125"/>
      <c r="NQR81" s="125"/>
      <c r="NQS81" s="125"/>
      <c r="NQT81" s="125"/>
      <c r="NQU81" s="125"/>
      <c r="NQV81" s="125"/>
      <c r="NQW81" s="125"/>
      <c r="NQX81" s="125"/>
      <c r="NQY81" s="125"/>
      <c r="NQZ81" s="125"/>
      <c r="NRA81" s="125"/>
      <c r="NRB81" s="125"/>
      <c r="NRC81" s="125"/>
      <c r="NRD81" s="125"/>
      <c r="NRE81" s="125"/>
      <c r="NRF81" s="125"/>
      <c r="NRG81" s="125"/>
      <c r="NRH81" s="125"/>
      <c r="NRI81" s="125"/>
      <c r="NRJ81" s="125"/>
      <c r="NRK81" s="125"/>
      <c r="NRL81" s="125"/>
      <c r="NRM81" s="125"/>
      <c r="NRN81" s="125"/>
      <c r="NRO81" s="125"/>
      <c r="NRP81" s="125"/>
      <c r="NRQ81" s="125"/>
      <c r="NRR81" s="125"/>
      <c r="NRS81" s="125"/>
      <c r="NRT81" s="125"/>
      <c r="NRU81" s="125"/>
      <c r="NRV81" s="125"/>
      <c r="NRW81" s="125"/>
      <c r="NRX81" s="125"/>
      <c r="NRY81" s="125"/>
      <c r="NRZ81" s="125"/>
      <c r="NSA81" s="125"/>
      <c r="NSB81" s="125"/>
      <c r="NSC81" s="125"/>
      <c r="NSD81" s="125"/>
      <c r="NSE81" s="125"/>
      <c r="NSF81" s="125"/>
      <c r="NSG81" s="125"/>
      <c r="NSH81" s="125"/>
      <c r="NSI81" s="125"/>
      <c r="NSJ81" s="125"/>
      <c r="NSK81" s="125"/>
      <c r="NSL81" s="125"/>
      <c r="NSM81" s="125"/>
      <c r="NSN81" s="125"/>
      <c r="NSO81" s="125"/>
      <c r="NSP81" s="125"/>
      <c r="NSQ81" s="125"/>
      <c r="NSR81" s="125"/>
      <c r="NSS81" s="125"/>
      <c r="NST81" s="125"/>
      <c r="NSU81" s="125"/>
      <c r="NSV81" s="125"/>
      <c r="NSW81" s="125"/>
      <c r="NSX81" s="125"/>
      <c r="NSY81" s="125"/>
      <c r="NSZ81" s="125"/>
      <c r="NTA81" s="125"/>
      <c r="NTB81" s="125"/>
      <c r="NTC81" s="125"/>
      <c r="NTD81" s="125"/>
      <c r="NTE81" s="125"/>
      <c r="NTF81" s="125"/>
      <c r="NTG81" s="125"/>
      <c r="NTH81" s="125"/>
      <c r="NTI81" s="125"/>
      <c r="NTJ81" s="125"/>
      <c r="NTK81" s="125"/>
      <c r="NTL81" s="125"/>
      <c r="NTM81" s="125"/>
      <c r="NTN81" s="125"/>
      <c r="NTO81" s="125"/>
      <c r="NTP81" s="125"/>
      <c r="NTQ81" s="125"/>
      <c r="NTR81" s="125"/>
      <c r="NTS81" s="125"/>
      <c r="NTT81" s="125"/>
      <c r="NTU81" s="125"/>
      <c r="NTV81" s="125"/>
      <c r="NTW81" s="125"/>
      <c r="NTX81" s="125"/>
      <c r="NTY81" s="125"/>
      <c r="NTZ81" s="125"/>
      <c r="NUA81" s="125"/>
      <c r="NUB81" s="125"/>
      <c r="NUC81" s="125"/>
      <c r="NUD81" s="125"/>
      <c r="NUE81" s="125"/>
      <c r="NUF81" s="125"/>
      <c r="NUG81" s="125"/>
      <c r="NUH81" s="125"/>
      <c r="NUI81" s="125"/>
      <c r="NUJ81" s="125"/>
      <c r="NUK81" s="125"/>
      <c r="NUL81" s="125"/>
      <c r="NUM81" s="125"/>
      <c r="NUN81" s="125"/>
      <c r="NUO81" s="125"/>
      <c r="NUP81" s="125"/>
      <c r="NUQ81" s="125"/>
      <c r="NUR81" s="125"/>
      <c r="NUS81" s="125"/>
      <c r="NUT81" s="125"/>
      <c r="NUU81" s="125"/>
      <c r="NUV81" s="125"/>
      <c r="NUW81" s="125"/>
      <c r="NUX81" s="125"/>
      <c r="NUY81" s="125"/>
      <c r="NUZ81" s="125"/>
      <c r="NVA81" s="125"/>
      <c r="NVB81" s="125"/>
      <c r="NVC81" s="125"/>
      <c r="NVD81" s="125"/>
      <c r="NVE81" s="125"/>
      <c r="NVF81" s="125"/>
      <c r="NVG81" s="125"/>
      <c r="NVH81" s="125"/>
      <c r="NVI81" s="125"/>
      <c r="NVJ81" s="125"/>
      <c r="NVK81" s="125"/>
      <c r="NVL81" s="125"/>
      <c r="NVM81" s="125"/>
      <c r="NVN81" s="125"/>
      <c r="NVO81" s="125"/>
      <c r="NVP81" s="125"/>
      <c r="NVQ81" s="125"/>
      <c r="NVR81" s="125"/>
      <c r="NVS81" s="125"/>
      <c r="NVT81" s="125"/>
      <c r="NVU81" s="125"/>
      <c r="NVV81" s="125"/>
      <c r="NVW81" s="125"/>
      <c r="NVX81" s="125"/>
      <c r="NVY81" s="125"/>
      <c r="NVZ81" s="125"/>
      <c r="NWA81" s="125"/>
      <c r="NWB81" s="125"/>
      <c r="NWC81" s="125"/>
      <c r="NWD81" s="125"/>
      <c r="NWE81" s="125"/>
      <c r="NWF81" s="125"/>
      <c r="NWG81" s="125"/>
      <c r="NWH81" s="125"/>
      <c r="NWI81" s="125"/>
      <c r="NWJ81" s="125"/>
      <c r="NWK81" s="125"/>
      <c r="NWL81" s="125"/>
      <c r="NWM81" s="125"/>
      <c r="NWN81" s="125"/>
      <c r="NWO81" s="125"/>
      <c r="NWP81" s="125"/>
      <c r="NWQ81" s="125"/>
      <c r="NWR81" s="125"/>
      <c r="NWS81" s="125"/>
      <c r="NWT81" s="125"/>
      <c r="NWU81" s="125"/>
      <c r="NWV81" s="125"/>
      <c r="NWW81" s="125"/>
      <c r="NWX81" s="125"/>
      <c r="NWY81" s="125"/>
      <c r="NWZ81" s="125"/>
      <c r="NXA81" s="125"/>
      <c r="NXB81" s="125"/>
      <c r="NXC81" s="125"/>
      <c r="NXD81" s="125"/>
      <c r="NXE81" s="125"/>
      <c r="NXF81" s="125"/>
      <c r="NXG81" s="125"/>
      <c r="NXH81" s="125"/>
      <c r="NXI81" s="125"/>
      <c r="NXJ81" s="125"/>
      <c r="NXK81" s="125"/>
      <c r="NXL81" s="125"/>
      <c r="NXM81" s="125"/>
      <c r="NXN81" s="125"/>
      <c r="NXO81" s="125"/>
      <c r="NXP81" s="125"/>
      <c r="NXQ81" s="125"/>
      <c r="NXR81" s="125"/>
      <c r="NXS81" s="125"/>
      <c r="NXT81" s="125"/>
      <c r="NXU81" s="125"/>
      <c r="NXV81" s="125"/>
      <c r="NXW81" s="125"/>
      <c r="NXX81" s="125"/>
      <c r="NXY81" s="125"/>
      <c r="NXZ81" s="125"/>
      <c r="NYA81" s="125"/>
      <c r="NYB81" s="125"/>
      <c r="NYC81" s="125"/>
      <c r="NYD81" s="125"/>
      <c r="NYE81" s="125"/>
      <c r="NYF81" s="125"/>
      <c r="NYG81" s="125"/>
      <c r="NYH81" s="125"/>
      <c r="NYI81" s="125"/>
      <c r="NYJ81" s="125"/>
      <c r="NYK81" s="125"/>
      <c r="NYL81" s="125"/>
      <c r="NYM81" s="125"/>
      <c r="NYN81" s="125"/>
      <c r="NYO81" s="125"/>
      <c r="NYP81" s="125"/>
      <c r="NYQ81" s="125"/>
      <c r="NYR81" s="125"/>
      <c r="NYS81" s="125"/>
      <c r="NYT81" s="125"/>
      <c r="NYU81" s="125"/>
      <c r="NYV81" s="125"/>
      <c r="NYW81" s="125"/>
      <c r="NYX81" s="125"/>
      <c r="NYY81" s="125"/>
      <c r="NYZ81" s="125"/>
      <c r="NZA81" s="125"/>
      <c r="NZB81" s="125"/>
      <c r="NZC81" s="125"/>
      <c r="NZD81" s="125"/>
      <c r="NZE81" s="125"/>
      <c r="NZF81" s="125"/>
      <c r="NZG81" s="125"/>
      <c r="NZH81" s="125"/>
      <c r="NZI81" s="125"/>
      <c r="NZJ81" s="125"/>
      <c r="NZK81" s="125"/>
      <c r="NZL81" s="125"/>
      <c r="NZM81" s="125"/>
      <c r="NZN81" s="125"/>
      <c r="NZO81" s="125"/>
      <c r="NZP81" s="125"/>
      <c r="NZQ81" s="125"/>
      <c r="NZR81" s="125"/>
      <c r="NZS81" s="125"/>
      <c r="NZT81" s="125"/>
      <c r="NZU81" s="125"/>
      <c r="NZV81" s="125"/>
      <c r="NZW81" s="125"/>
      <c r="NZX81" s="125"/>
      <c r="NZY81" s="125"/>
      <c r="NZZ81" s="125"/>
      <c r="OAA81" s="125"/>
      <c r="OAB81" s="125"/>
      <c r="OAC81" s="125"/>
      <c r="OAD81" s="125"/>
      <c r="OAE81" s="125"/>
      <c r="OAF81" s="125"/>
      <c r="OAG81" s="125"/>
      <c r="OAH81" s="125"/>
      <c r="OAI81" s="125"/>
      <c r="OAJ81" s="125"/>
      <c r="OAK81" s="125"/>
      <c r="OAL81" s="125"/>
      <c r="OAM81" s="125"/>
      <c r="OAN81" s="125"/>
      <c r="OAO81" s="125"/>
      <c r="OAP81" s="125"/>
      <c r="OAQ81" s="125"/>
      <c r="OAR81" s="125"/>
      <c r="OAS81" s="125"/>
      <c r="OAT81" s="125"/>
      <c r="OAU81" s="125"/>
      <c r="OAV81" s="125"/>
      <c r="OAW81" s="125"/>
      <c r="OAX81" s="125"/>
      <c r="OAY81" s="125"/>
      <c r="OAZ81" s="125"/>
      <c r="OBA81" s="125"/>
      <c r="OBB81" s="125"/>
      <c r="OBC81" s="125"/>
      <c r="OBD81" s="125"/>
      <c r="OBE81" s="125"/>
      <c r="OBF81" s="125"/>
      <c r="OBG81" s="125"/>
      <c r="OBH81" s="125"/>
      <c r="OBI81" s="125"/>
      <c r="OBJ81" s="125"/>
      <c r="OBK81" s="125"/>
      <c r="OBL81" s="125"/>
      <c r="OBM81" s="125"/>
      <c r="OBN81" s="125"/>
      <c r="OBO81" s="125"/>
      <c r="OBP81" s="125"/>
      <c r="OBQ81" s="125"/>
      <c r="OBR81" s="125"/>
      <c r="OBS81" s="125"/>
      <c r="OBT81" s="125"/>
      <c r="OBU81" s="125"/>
      <c r="OBV81" s="125"/>
      <c r="OBW81" s="125"/>
      <c r="OBX81" s="125"/>
      <c r="OBY81" s="125"/>
      <c r="OBZ81" s="125"/>
      <c r="OCA81" s="125"/>
      <c r="OCB81" s="125"/>
      <c r="OCC81" s="125"/>
      <c r="OCD81" s="125"/>
      <c r="OCE81" s="125"/>
      <c r="OCF81" s="125"/>
      <c r="OCG81" s="125"/>
      <c r="OCH81" s="125"/>
      <c r="OCI81" s="125"/>
      <c r="OCJ81" s="125"/>
      <c r="OCK81" s="125"/>
      <c r="OCL81" s="125"/>
      <c r="OCM81" s="125"/>
      <c r="OCN81" s="125"/>
      <c r="OCO81" s="125"/>
      <c r="OCP81" s="125"/>
      <c r="OCQ81" s="125"/>
      <c r="OCR81" s="125"/>
      <c r="OCS81" s="125"/>
      <c r="OCT81" s="125"/>
      <c r="OCU81" s="125"/>
      <c r="OCV81" s="125"/>
      <c r="OCW81" s="125"/>
      <c r="OCX81" s="125"/>
      <c r="OCY81" s="125"/>
      <c r="OCZ81" s="125"/>
      <c r="ODA81" s="125"/>
      <c r="ODB81" s="125"/>
      <c r="ODC81" s="125"/>
      <c r="ODD81" s="125"/>
      <c r="ODE81" s="125"/>
      <c r="ODF81" s="125"/>
      <c r="ODG81" s="125"/>
      <c r="ODH81" s="125"/>
      <c r="ODI81" s="125"/>
      <c r="ODJ81" s="125"/>
      <c r="ODK81" s="125"/>
      <c r="ODL81" s="125"/>
      <c r="ODM81" s="125"/>
      <c r="ODN81" s="125"/>
      <c r="ODO81" s="125"/>
      <c r="ODP81" s="125"/>
      <c r="ODQ81" s="125"/>
      <c r="ODR81" s="125"/>
      <c r="ODS81" s="125"/>
      <c r="ODT81" s="125"/>
      <c r="ODU81" s="125"/>
      <c r="ODV81" s="125"/>
      <c r="ODW81" s="125"/>
      <c r="ODX81" s="125"/>
      <c r="ODY81" s="125"/>
      <c r="ODZ81" s="125"/>
      <c r="OEA81" s="125"/>
      <c r="OEB81" s="125"/>
      <c r="OEC81" s="125"/>
      <c r="OED81" s="125"/>
      <c r="OEE81" s="125"/>
      <c r="OEF81" s="125"/>
      <c r="OEG81" s="125"/>
      <c r="OEH81" s="125"/>
      <c r="OEI81" s="125"/>
      <c r="OEJ81" s="125"/>
      <c r="OEK81" s="125"/>
      <c r="OEL81" s="125"/>
      <c r="OEM81" s="125"/>
      <c r="OEN81" s="125"/>
      <c r="OEO81" s="125"/>
      <c r="OEP81" s="125"/>
      <c r="OEQ81" s="125"/>
      <c r="OER81" s="125"/>
      <c r="OES81" s="125"/>
      <c r="OET81" s="125"/>
      <c r="OEU81" s="125"/>
      <c r="OEV81" s="125"/>
      <c r="OEW81" s="125"/>
      <c r="OEX81" s="125"/>
      <c r="OEY81" s="125"/>
      <c r="OEZ81" s="125"/>
      <c r="OFA81" s="125"/>
      <c r="OFB81" s="125"/>
      <c r="OFC81" s="125"/>
      <c r="OFD81" s="125"/>
      <c r="OFE81" s="125"/>
      <c r="OFF81" s="125"/>
      <c r="OFG81" s="125"/>
      <c r="OFH81" s="125"/>
      <c r="OFI81" s="125"/>
      <c r="OFJ81" s="125"/>
      <c r="OFK81" s="125"/>
      <c r="OFL81" s="125"/>
      <c r="OFM81" s="125"/>
      <c r="OFN81" s="125"/>
      <c r="OFO81" s="125"/>
      <c r="OFP81" s="125"/>
      <c r="OFQ81" s="125"/>
      <c r="OFR81" s="125"/>
      <c r="OFS81" s="125"/>
      <c r="OFT81" s="125"/>
      <c r="OFU81" s="125"/>
      <c r="OFV81" s="125"/>
      <c r="OFW81" s="125"/>
      <c r="OFX81" s="125"/>
      <c r="OFY81" s="125"/>
      <c r="OFZ81" s="125"/>
      <c r="OGA81" s="125"/>
      <c r="OGB81" s="125"/>
      <c r="OGC81" s="125"/>
      <c r="OGD81" s="125"/>
      <c r="OGE81" s="125"/>
      <c r="OGF81" s="125"/>
      <c r="OGG81" s="125"/>
      <c r="OGH81" s="125"/>
      <c r="OGI81" s="125"/>
      <c r="OGJ81" s="125"/>
      <c r="OGK81" s="125"/>
      <c r="OGL81" s="125"/>
      <c r="OGM81" s="125"/>
      <c r="OGN81" s="125"/>
      <c r="OGO81" s="125"/>
      <c r="OGP81" s="125"/>
      <c r="OGQ81" s="125"/>
      <c r="OGR81" s="125"/>
      <c r="OGS81" s="125"/>
      <c r="OGT81" s="125"/>
      <c r="OGU81" s="125"/>
      <c r="OGV81" s="125"/>
      <c r="OGW81" s="125"/>
      <c r="OGX81" s="125"/>
      <c r="OGY81" s="125"/>
      <c r="OGZ81" s="125"/>
      <c r="OHA81" s="125"/>
      <c r="OHB81" s="125"/>
      <c r="OHC81" s="125"/>
      <c r="OHD81" s="125"/>
      <c r="OHE81" s="125"/>
      <c r="OHF81" s="125"/>
      <c r="OHG81" s="125"/>
      <c r="OHH81" s="125"/>
      <c r="OHI81" s="125"/>
      <c r="OHJ81" s="125"/>
      <c r="OHK81" s="125"/>
      <c r="OHL81" s="125"/>
      <c r="OHM81" s="125"/>
      <c r="OHN81" s="125"/>
      <c r="OHO81" s="125"/>
      <c r="OHP81" s="125"/>
      <c r="OHQ81" s="125"/>
      <c r="OHR81" s="125"/>
      <c r="OHS81" s="125"/>
      <c r="OHT81" s="125"/>
      <c r="OHU81" s="125"/>
      <c r="OHV81" s="125"/>
      <c r="OHW81" s="125"/>
      <c r="OHX81" s="125"/>
      <c r="OHY81" s="125"/>
      <c r="OHZ81" s="125"/>
      <c r="OIA81" s="125"/>
      <c r="OIB81" s="125"/>
      <c r="OIC81" s="125"/>
      <c r="OID81" s="125"/>
      <c r="OIE81" s="125"/>
      <c r="OIF81" s="125"/>
      <c r="OIG81" s="125"/>
      <c r="OIH81" s="125"/>
      <c r="OII81" s="125"/>
      <c r="OIJ81" s="125"/>
      <c r="OIK81" s="125"/>
      <c r="OIL81" s="125"/>
      <c r="OIM81" s="125"/>
      <c r="OIN81" s="125"/>
      <c r="OIO81" s="125"/>
      <c r="OIP81" s="125"/>
      <c r="OIQ81" s="125"/>
      <c r="OIR81" s="125"/>
      <c r="OIS81" s="125"/>
      <c r="OIT81" s="125"/>
      <c r="OIU81" s="125"/>
      <c r="OIV81" s="125"/>
      <c r="OIW81" s="125"/>
      <c r="OIX81" s="125"/>
      <c r="OIY81" s="125"/>
      <c r="OIZ81" s="125"/>
      <c r="OJA81" s="125"/>
      <c r="OJB81" s="125"/>
      <c r="OJC81" s="125"/>
      <c r="OJD81" s="125"/>
      <c r="OJE81" s="125"/>
      <c r="OJF81" s="125"/>
      <c r="OJG81" s="125"/>
      <c r="OJH81" s="125"/>
      <c r="OJI81" s="125"/>
      <c r="OJJ81" s="125"/>
      <c r="OJK81" s="125"/>
      <c r="OJL81" s="125"/>
      <c r="OJM81" s="125"/>
      <c r="OJN81" s="125"/>
      <c r="OJO81" s="125"/>
      <c r="OJP81" s="125"/>
      <c r="OJQ81" s="125"/>
      <c r="OJR81" s="125"/>
      <c r="OJS81" s="125"/>
      <c r="OJT81" s="125"/>
      <c r="OJU81" s="125"/>
      <c r="OJV81" s="125"/>
      <c r="OJW81" s="125"/>
      <c r="OJX81" s="125"/>
      <c r="OJY81" s="125"/>
      <c r="OJZ81" s="125"/>
      <c r="OKA81" s="125"/>
      <c r="OKB81" s="125"/>
      <c r="OKC81" s="125"/>
      <c r="OKD81" s="125"/>
      <c r="OKE81" s="125"/>
      <c r="OKF81" s="125"/>
      <c r="OKG81" s="125"/>
      <c r="OKH81" s="125"/>
      <c r="OKI81" s="125"/>
      <c r="OKJ81" s="125"/>
      <c r="OKK81" s="125"/>
      <c r="OKL81" s="125"/>
      <c r="OKM81" s="125"/>
      <c r="OKN81" s="125"/>
      <c r="OKO81" s="125"/>
      <c r="OKP81" s="125"/>
      <c r="OKQ81" s="125"/>
      <c r="OKR81" s="125"/>
      <c r="OKS81" s="125"/>
      <c r="OKT81" s="125"/>
      <c r="OKU81" s="125"/>
      <c r="OKV81" s="125"/>
      <c r="OKW81" s="125"/>
      <c r="OKX81" s="125"/>
      <c r="OKY81" s="125"/>
      <c r="OKZ81" s="125"/>
      <c r="OLA81" s="125"/>
      <c r="OLB81" s="125"/>
      <c r="OLC81" s="125"/>
      <c r="OLD81" s="125"/>
      <c r="OLE81" s="125"/>
      <c r="OLF81" s="125"/>
      <c r="OLG81" s="125"/>
      <c r="OLH81" s="125"/>
      <c r="OLI81" s="125"/>
      <c r="OLJ81" s="125"/>
      <c r="OLK81" s="125"/>
      <c r="OLL81" s="125"/>
      <c r="OLM81" s="125"/>
      <c r="OLN81" s="125"/>
      <c r="OLO81" s="125"/>
      <c r="OLP81" s="125"/>
      <c r="OLQ81" s="125"/>
      <c r="OLR81" s="125"/>
      <c r="OLS81" s="125"/>
      <c r="OLT81" s="125"/>
      <c r="OLU81" s="125"/>
      <c r="OLV81" s="125"/>
      <c r="OLW81" s="125"/>
      <c r="OLX81" s="125"/>
      <c r="OLY81" s="125"/>
      <c r="OLZ81" s="125"/>
      <c r="OMA81" s="125"/>
      <c r="OMB81" s="125"/>
      <c r="OMC81" s="125"/>
      <c r="OMD81" s="125"/>
      <c r="OME81" s="125"/>
      <c r="OMF81" s="125"/>
      <c r="OMG81" s="125"/>
      <c r="OMH81" s="125"/>
      <c r="OMI81" s="125"/>
      <c r="OMJ81" s="125"/>
      <c r="OMK81" s="125"/>
      <c r="OML81" s="125"/>
      <c r="OMM81" s="125"/>
      <c r="OMN81" s="125"/>
      <c r="OMO81" s="125"/>
      <c r="OMP81" s="125"/>
      <c r="OMQ81" s="125"/>
      <c r="OMR81" s="125"/>
      <c r="OMS81" s="125"/>
      <c r="OMT81" s="125"/>
      <c r="OMU81" s="125"/>
      <c r="OMV81" s="125"/>
      <c r="OMW81" s="125"/>
      <c r="OMX81" s="125"/>
      <c r="OMY81" s="125"/>
      <c r="OMZ81" s="125"/>
      <c r="ONA81" s="125"/>
      <c r="ONB81" s="125"/>
      <c r="ONC81" s="125"/>
      <c r="OND81" s="125"/>
      <c r="ONE81" s="125"/>
      <c r="ONF81" s="125"/>
      <c r="ONG81" s="125"/>
      <c r="ONH81" s="125"/>
      <c r="ONI81" s="125"/>
      <c r="ONJ81" s="125"/>
      <c r="ONK81" s="125"/>
      <c r="ONL81" s="125"/>
      <c r="ONM81" s="125"/>
      <c r="ONN81" s="125"/>
      <c r="ONO81" s="125"/>
      <c r="ONP81" s="125"/>
      <c r="ONQ81" s="125"/>
      <c r="ONR81" s="125"/>
      <c r="ONS81" s="125"/>
      <c r="ONT81" s="125"/>
      <c r="ONU81" s="125"/>
      <c r="ONV81" s="125"/>
      <c r="ONW81" s="125"/>
      <c r="ONX81" s="125"/>
      <c r="ONY81" s="125"/>
      <c r="ONZ81" s="125"/>
      <c r="OOA81" s="125"/>
      <c r="OOB81" s="125"/>
      <c r="OOC81" s="125"/>
      <c r="OOD81" s="125"/>
      <c r="OOE81" s="125"/>
      <c r="OOF81" s="125"/>
      <c r="OOG81" s="125"/>
      <c r="OOH81" s="125"/>
      <c r="OOI81" s="125"/>
      <c r="OOJ81" s="125"/>
      <c r="OOK81" s="125"/>
      <c r="OOL81" s="125"/>
      <c r="OOM81" s="125"/>
      <c r="OON81" s="125"/>
      <c r="OOO81" s="125"/>
      <c r="OOP81" s="125"/>
      <c r="OOQ81" s="125"/>
      <c r="OOR81" s="125"/>
      <c r="OOS81" s="125"/>
      <c r="OOT81" s="125"/>
      <c r="OOU81" s="125"/>
      <c r="OOV81" s="125"/>
      <c r="OOW81" s="125"/>
      <c r="OOX81" s="125"/>
      <c r="OOY81" s="125"/>
      <c r="OOZ81" s="125"/>
      <c r="OPA81" s="125"/>
      <c r="OPB81" s="125"/>
      <c r="OPC81" s="125"/>
      <c r="OPD81" s="125"/>
      <c r="OPE81" s="125"/>
      <c r="OPF81" s="125"/>
      <c r="OPG81" s="125"/>
      <c r="OPH81" s="125"/>
      <c r="OPI81" s="125"/>
      <c r="OPJ81" s="125"/>
      <c r="OPK81" s="125"/>
      <c r="OPL81" s="125"/>
      <c r="OPM81" s="125"/>
      <c r="OPN81" s="125"/>
      <c r="OPO81" s="125"/>
      <c r="OPP81" s="125"/>
      <c r="OPQ81" s="125"/>
      <c r="OPR81" s="125"/>
      <c r="OPS81" s="125"/>
      <c r="OPT81" s="125"/>
      <c r="OPU81" s="125"/>
      <c r="OPV81" s="125"/>
      <c r="OPW81" s="125"/>
      <c r="OPX81" s="125"/>
      <c r="OPY81" s="125"/>
      <c r="OPZ81" s="125"/>
      <c r="OQA81" s="125"/>
      <c r="OQB81" s="125"/>
      <c r="OQC81" s="125"/>
      <c r="OQD81" s="125"/>
      <c r="OQE81" s="125"/>
      <c r="OQF81" s="125"/>
      <c r="OQG81" s="125"/>
      <c r="OQH81" s="125"/>
      <c r="OQI81" s="125"/>
      <c r="OQJ81" s="125"/>
      <c r="OQK81" s="125"/>
      <c r="OQL81" s="125"/>
      <c r="OQM81" s="125"/>
      <c r="OQN81" s="125"/>
      <c r="OQO81" s="125"/>
      <c r="OQP81" s="125"/>
      <c r="OQQ81" s="125"/>
      <c r="OQR81" s="125"/>
      <c r="OQS81" s="125"/>
      <c r="OQT81" s="125"/>
      <c r="OQU81" s="125"/>
      <c r="OQV81" s="125"/>
      <c r="OQW81" s="125"/>
      <c r="OQX81" s="125"/>
      <c r="OQY81" s="125"/>
      <c r="OQZ81" s="125"/>
      <c r="ORA81" s="125"/>
      <c r="ORB81" s="125"/>
      <c r="ORC81" s="125"/>
      <c r="ORD81" s="125"/>
      <c r="ORE81" s="125"/>
      <c r="ORF81" s="125"/>
      <c r="ORG81" s="125"/>
      <c r="ORH81" s="125"/>
      <c r="ORI81" s="125"/>
      <c r="ORJ81" s="125"/>
      <c r="ORK81" s="125"/>
      <c r="ORL81" s="125"/>
      <c r="ORM81" s="125"/>
      <c r="ORN81" s="125"/>
      <c r="ORO81" s="125"/>
      <c r="ORP81" s="125"/>
      <c r="ORQ81" s="125"/>
      <c r="ORR81" s="125"/>
      <c r="ORS81" s="125"/>
      <c r="ORT81" s="125"/>
      <c r="ORU81" s="125"/>
      <c r="ORV81" s="125"/>
      <c r="ORW81" s="125"/>
      <c r="ORX81" s="125"/>
      <c r="ORY81" s="125"/>
      <c r="ORZ81" s="125"/>
      <c r="OSA81" s="125"/>
      <c r="OSB81" s="125"/>
      <c r="OSC81" s="125"/>
      <c r="OSD81" s="125"/>
      <c r="OSE81" s="125"/>
      <c r="OSF81" s="125"/>
      <c r="OSG81" s="125"/>
      <c r="OSH81" s="125"/>
      <c r="OSI81" s="125"/>
      <c r="OSJ81" s="125"/>
      <c r="OSK81" s="125"/>
      <c r="OSL81" s="125"/>
      <c r="OSM81" s="125"/>
      <c r="OSN81" s="125"/>
      <c r="OSO81" s="125"/>
      <c r="OSP81" s="125"/>
      <c r="OSQ81" s="125"/>
      <c r="OSR81" s="125"/>
      <c r="OSS81" s="125"/>
      <c r="OST81" s="125"/>
      <c r="OSU81" s="125"/>
      <c r="OSV81" s="125"/>
      <c r="OSW81" s="125"/>
      <c r="OSX81" s="125"/>
      <c r="OSY81" s="125"/>
      <c r="OSZ81" s="125"/>
      <c r="OTA81" s="125"/>
      <c r="OTB81" s="125"/>
      <c r="OTC81" s="125"/>
      <c r="OTD81" s="125"/>
      <c r="OTE81" s="125"/>
      <c r="OTF81" s="125"/>
      <c r="OTG81" s="125"/>
      <c r="OTH81" s="125"/>
      <c r="OTI81" s="125"/>
      <c r="OTJ81" s="125"/>
      <c r="OTK81" s="125"/>
      <c r="OTL81" s="125"/>
      <c r="OTM81" s="125"/>
      <c r="OTN81" s="125"/>
      <c r="OTO81" s="125"/>
      <c r="OTP81" s="125"/>
      <c r="OTQ81" s="125"/>
      <c r="OTR81" s="125"/>
      <c r="OTS81" s="125"/>
      <c r="OTT81" s="125"/>
      <c r="OTU81" s="125"/>
      <c r="OTV81" s="125"/>
      <c r="OTW81" s="125"/>
      <c r="OTX81" s="125"/>
      <c r="OTY81" s="125"/>
      <c r="OTZ81" s="125"/>
      <c r="OUA81" s="125"/>
      <c r="OUB81" s="125"/>
      <c r="OUC81" s="125"/>
      <c r="OUD81" s="125"/>
      <c r="OUE81" s="125"/>
      <c r="OUF81" s="125"/>
      <c r="OUG81" s="125"/>
      <c r="OUH81" s="125"/>
      <c r="OUI81" s="125"/>
      <c r="OUJ81" s="125"/>
      <c r="OUK81" s="125"/>
      <c r="OUL81" s="125"/>
      <c r="OUM81" s="125"/>
      <c r="OUN81" s="125"/>
      <c r="OUO81" s="125"/>
      <c r="OUP81" s="125"/>
      <c r="OUQ81" s="125"/>
      <c r="OUR81" s="125"/>
      <c r="OUS81" s="125"/>
      <c r="OUT81" s="125"/>
      <c r="OUU81" s="125"/>
      <c r="OUV81" s="125"/>
      <c r="OUW81" s="125"/>
      <c r="OUX81" s="125"/>
      <c r="OUY81" s="125"/>
      <c r="OUZ81" s="125"/>
      <c r="OVA81" s="125"/>
      <c r="OVB81" s="125"/>
      <c r="OVC81" s="125"/>
      <c r="OVD81" s="125"/>
      <c r="OVE81" s="125"/>
      <c r="OVF81" s="125"/>
      <c r="OVG81" s="125"/>
      <c r="OVH81" s="125"/>
      <c r="OVI81" s="125"/>
      <c r="OVJ81" s="125"/>
      <c r="OVK81" s="125"/>
      <c r="OVL81" s="125"/>
      <c r="OVM81" s="125"/>
      <c r="OVN81" s="125"/>
      <c r="OVO81" s="125"/>
      <c r="OVP81" s="125"/>
      <c r="OVQ81" s="125"/>
      <c r="OVR81" s="125"/>
      <c r="OVS81" s="125"/>
      <c r="OVT81" s="125"/>
      <c r="OVU81" s="125"/>
      <c r="OVV81" s="125"/>
      <c r="OVW81" s="125"/>
      <c r="OVX81" s="125"/>
      <c r="OVY81" s="125"/>
      <c r="OVZ81" s="125"/>
      <c r="OWA81" s="125"/>
      <c r="OWB81" s="125"/>
      <c r="OWC81" s="125"/>
      <c r="OWD81" s="125"/>
      <c r="OWE81" s="125"/>
      <c r="OWF81" s="125"/>
      <c r="OWG81" s="125"/>
      <c r="OWH81" s="125"/>
      <c r="OWI81" s="125"/>
      <c r="OWJ81" s="125"/>
      <c r="OWK81" s="125"/>
      <c r="OWL81" s="125"/>
      <c r="OWM81" s="125"/>
      <c r="OWN81" s="125"/>
      <c r="OWO81" s="125"/>
      <c r="OWP81" s="125"/>
      <c r="OWQ81" s="125"/>
      <c r="OWR81" s="125"/>
      <c r="OWS81" s="125"/>
      <c r="OWT81" s="125"/>
      <c r="OWU81" s="125"/>
      <c r="OWV81" s="125"/>
      <c r="OWW81" s="125"/>
      <c r="OWX81" s="125"/>
      <c r="OWY81" s="125"/>
      <c r="OWZ81" s="125"/>
      <c r="OXA81" s="125"/>
      <c r="OXB81" s="125"/>
      <c r="OXC81" s="125"/>
      <c r="OXD81" s="125"/>
      <c r="OXE81" s="125"/>
      <c r="OXF81" s="125"/>
      <c r="OXG81" s="125"/>
      <c r="OXH81" s="125"/>
      <c r="OXI81" s="125"/>
      <c r="OXJ81" s="125"/>
      <c r="OXK81" s="125"/>
      <c r="OXL81" s="125"/>
      <c r="OXM81" s="125"/>
      <c r="OXN81" s="125"/>
      <c r="OXO81" s="125"/>
      <c r="OXP81" s="125"/>
      <c r="OXQ81" s="125"/>
      <c r="OXR81" s="125"/>
      <c r="OXS81" s="125"/>
      <c r="OXT81" s="125"/>
      <c r="OXU81" s="125"/>
      <c r="OXV81" s="125"/>
      <c r="OXW81" s="125"/>
      <c r="OXX81" s="125"/>
      <c r="OXY81" s="125"/>
      <c r="OXZ81" s="125"/>
      <c r="OYA81" s="125"/>
      <c r="OYB81" s="125"/>
      <c r="OYC81" s="125"/>
      <c r="OYD81" s="125"/>
      <c r="OYE81" s="125"/>
      <c r="OYF81" s="125"/>
      <c r="OYG81" s="125"/>
      <c r="OYH81" s="125"/>
      <c r="OYI81" s="125"/>
      <c r="OYJ81" s="125"/>
      <c r="OYK81" s="125"/>
      <c r="OYL81" s="125"/>
      <c r="OYM81" s="125"/>
      <c r="OYN81" s="125"/>
      <c r="OYO81" s="125"/>
      <c r="OYP81" s="125"/>
      <c r="OYQ81" s="125"/>
      <c r="OYR81" s="125"/>
      <c r="OYS81" s="125"/>
      <c r="OYT81" s="125"/>
      <c r="OYU81" s="125"/>
      <c r="OYV81" s="125"/>
      <c r="OYW81" s="125"/>
      <c r="OYX81" s="125"/>
      <c r="OYY81" s="125"/>
      <c r="OYZ81" s="125"/>
      <c r="OZA81" s="125"/>
      <c r="OZB81" s="125"/>
      <c r="OZC81" s="125"/>
      <c r="OZD81" s="125"/>
      <c r="OZE81" s="125"/>
      <c r="OZF81" s="125"/>
      <c r="OZG81" s="125"/>
      <c r="OZH81" s="125"/>
      <c r="OZI81" s="125"/>
      <c r="OZJ81" s="125"/>
      <c r="OZK81" s="125"/>
      <c r="OZL81" s="125"/>
      <c r="OZM81" s="125"/>
      <c r="OZN81" s="125"/>
      <c r="OZO81" s="125"/>
      <c r="OZP81" s="125"/>
      <c r="OZQ81" s="125"/>
      <c r="OZR81" s="125"/>
      <c r="OZS81" s="125"/>
      <c r="OZT81" s="125"/>
      <c r="OZU81" s="125"/>
      <c r="OZV81" s="125"/>
      <c r="OZW81" s="125"/>
      <c r="OZX81" s="125"/>
      <c r="OZY81" s="125"/>
      <c r="OZZ81" s="125"/>
      <c r="PAA81" s="125"/>
      <c r="PAB81" s="125"/>
      <c r="PAC81" s="125"/>
      <c r="PAD81" s="125"/>
      <c r="PAE81" s="125"/>
      <c r="PAF81" s="125"/>
      <c r="PAG81" s="125"/>
      <c r="PAH81" s="125"/>
      <c r="PAI81" s="125"/>
      <c r="PAJ81" s="125"/>
      <c r="PAK81" s="125"/>
      <c r="PAL81" s="125"/>
      <c r="PAM81" s="125"/>
      <c r="PAN81" s="125"/>
      <c r="PAO81" s="125"/>
      <c r="PAP81" s="125"/>
      <c r="PAQ81" s="125"/>
      <c r="PAR81" s="125"/>
      <c r="PAS81" s="125"/>
      <c r="PAT81" s="125"/>
      <c r="PAU81" s="125"/>
      <c r="PAV81" s="125"/>
      <c r="PAW81" s="125"/>
      <c r="PAX81" s="125"/>
      <c r="PAY81" s="125"/>
      <c r="PAZ81" s="125"/>
      <c r="PBA81" s="125"/>
      <c r="PBB81" s="125"/>
      <c r="PBC81" s="125"/>
      <c r="PBD81" s="125"/>
      <c r="PBE81" s="125"/>
      <c r="PBF81" s="125"/>
      <c r="PBG81" s="125"/>
      <c r="PBH81" s="125"/>
      <c r="PBI81" s="125"/>
      <c r="PBJ81" s="125"/>
      <c r="PBK81" s="125"/>
      <c r="PBL81" s="125"/>
      <c r="PBM81" s="125"/>
      <c r="PBN81" s="125"/>
      <c r="PBO81" s="125"/>
      <c r="PBP81" s="125"/>
      <c r="PBQ81" s="125"/>
      <c r="PBR81" s="125"/>
      <c r="PBS81" s="125"/>
      <c r="PBT81" s="125"/>
      <c r="PBU81" s="125"/>
      <c r="PBV81" s="125"/>
      <c r="PBW81" s="125"/>
      <c r="PBX81" s="125"/>
      <c r="PBY81" s="125"/>
      <c r="PBZ81" s="125"/>
      <c r="PCA81" s="125"/>
      <c r="PCB81" s="125"/>
      <c r="PCC81" s="125"/>
      <c r="PCD81" s="125"/>
      <c r="PCE81" s="125"/>
      <c r="PCF81" s="125"/>
      <c r="PCG81" s="125"/>
      <c r="PCH81" s="125"/>
      <c r="PCI81" s="125"/>
      <c r="PCJ81" s="125"/>
      <c r="PCK81" s="125"/>
      <c r="PCL81" s="125"/>
      <c r="PCM81" s="125"/>
      <c r="PCN81" s="125"/>
      <c r="PCO81" s="125"/>
      <c r="PCP81" s="125"/>
      <c r="PCQ81" s="125"/>
      <c r="PCR81" s="125"/>
      <c r="PCS81" s="125"/>
      <c r="PCT81" s="125"/>
      <c r="PCU81" s="125"/>
      <c r="PCV81" s="125"/>
      <c r="PCW81" s="125"/>
      <c r="PCX81" s="125"/>
      <c r="PCY81" s="125"/>
      <c r="PCZ81" s="125"/>
      <c r="PDA81" s="125"/>
      <c r="PDB81" s="125"/>
      <c r="PDC81" s="125"/>
      <c r="PDD81" s="125"/>
      <c r="PDE81" s="125"/>
      <c r="PDF81" s="125"/>
      <c r="PDG81" s="125"/>
      <c r="PDH81" s="125"/>
      <c r="PDI81" s="125"/>
      <c r="PDJ81" s="125"/>
      <c r="PDK81" s="125"/>
      <c r="PDL81" s="125"/>
      <c r="PDM81" s="125"/>
      <c r="PDN81" s="125"/>
      <c r="PDO81" s="125"/>
      <c r="PDP81" s="125"/>
      <c r="PDQ81" s="125"/>
      <c r="PDR81" s="125"/>
      <c r="PDS81" s="125"/>
      <c r="PDT81" s="125"/>
      <c r="PDU81" s="125"/>
      <c r="PDV81" s="125"/>
      <c r="PDW81" s="125"/>
      <c r="PDX81" s="125"/>
      <c r="PDY81" s="125"/>
      <c r="PDZ81" s="125"/>
      <c r="PEA81" s="125"/>
      <c r="PEB81" s="125"/>
      <c r="PEC81" s="125"/>
      <c r="PED81" s="125"/>
      <c r="PEE81" s="125"/>
      <c r="PEF81" s="125"/>
      <c r="PEG81" s="125"/>
      <c r="PEH81" s="125"/>
      <c r="PEI81" s="125"/>
      <c r="PEJ81" s="125"/>
      <c r="PEK81" s="125"/>
      <c r="PEL81" s="125"/>
      <c r="PEM81" s="125"/>
      <c r="PEN81" s="125"/>
      <c r="PEO81" s="125"/>
      <c r="PEP81" s="125"/>
      <c r="PEQ81" s="125"/>
      <c r="PER81" s="125"/>
      <c r="PES81" s="125"/>
      <c r="PET81" s="125"/>
      <c r="PEU81" s="125"/>
      <c r="PEV81" s="125"/>
      <c r="PEW81" s="125"/>
      <c r="PEX81" s="125"/>
      <c r="PEY81" s="125"/>
      <c r="PEZ81" s="125"/>
      <c r="PFA81" s="125"/>
      <c r="PFB81" s="125"/>
      <c r="PFC81" s="125"/>
      <c r="PFD81" s="125"/>
      <c r="PFE81" s="125"/>
      <c r="PFF81" s="125"/>
      <c r="PFG81" s="125"/>
      <c r="PFH81" s="125"/>
      <c r="PFI81" s="125"/>
      <c r="PFJ81" s="125"/>
      <c r="PFK81" s="125"/>
      <c r="PFL81" s="125"/>
      <c r="PFM81" s="125"/>
      <c r="PFN81" s="125"/>
      <c r="PFO81" s="125"/>
      <c r="PFP81" s="125"/>
      <c r="PFQ81" s="125"/>
      <c r="PFR81" s="125"/>
      <c r="PFS81" s="125"/>
      <c r="PFT81" s="125"/>
      <c r="PFU81" s="125"/>
      <c r="PFV81" s="125"/>
      <c r="PFW81" s="125"/>
      <c r="PFX81" s="125"/>
      <c r="PFY81" s="125"/>
      <c r="PFZ81" s="125"/>
      <c r="PGA81" s="125"/>
      <c r="PGB81" s="125"/>
      <c r="PGC81" s="125"/>
      <c r="PGD81" s="125"/>
      <c r="PGE81" s="125"/>
      <c r="PGF81" s="125"/>
      <c r="PGG81" s="125"/>
      <c r="PGH81" s="125"/>
      <c r="PGI81" s="125"/>
      <c r="PGJ81" s="125"/>
      <c r="PGK81" s="125"/>
      <c r="PGL81" s="125"/>
      <c r="PGM81" s="125"/>
      <c r="PGN81" s="125"/>
      <c r="PGO81" s="125"/>
      <c r="PGP81" s="125"/>
      <c r="PGQ81" s="125"/>
      <c r="PGR81" s="125"/>
      <c r="PGS81" s="125"/>
      <c r="PGT81" s="125"/>
      <c r="PGU81" s="125"/>
      <c r="PGV81" s="125"/>
      <c r="PGW81" s="125"/>
      <c r="PGX81" s="125"/>
      <c r="PGY81" s="125"/>
      <c r="PGZ81" s="125"/>
      <c r="PHA81" s="125"/>
      <c r="PHB81" s="125"/>
      <c r="PHC81" s="125"/>
      <c r="PHD81" s="125"/>
      <c r="PHE81" s="125"/>
      <c r="PHF81" s="125"/>
      <c r="PHG81" s="125"/>
      <c r="PHH81" s="125"/>
      <c r="PHI81" s="125"/>
      <c r="PHJ81" s="125"/>
      <c r="PHK81" s="125"/>
      <c r="PHL81" s="125"/>
      <c r="PHM81" s="125"/>
      <c r="PHN81" s="125"/>
      <c r="PHO81" s="125"/>
      <c r="PHP81" s="125"/>
      <c r="PHQ81" s="125"/>
      <c r="PHR81" s="125"/>
      <c r="PHS81" s="125"/>
      <c r="PHT81" s="125"/>
      <c r="PHU81" s="125"/>
      <c r="PHV81" s="125"/>
      <c r="PHW81" s="125"/>
      <c r="PHX81" s="125"/>
      <c r="PHY81" s="125"/>
      <c r="PHZ81" s="125"/>
      <c r="PIA81" s="125"/>
      <c r="PIB81" s="125"/>
      <c r="PIC81" s="125"/>
      <c r="PID81" s="125"/>
      <c r="PIE81" s="125"/>
      <c r="PIF81" s="125"/>
      <c r="PIG81" s="125"/>
      <c r="PIH81" s="125"/>
      <c r="PII81" s="125"/>
      <c r="PIJ81" s="125"/>
      <c r="PIK81" s="125"/>
      <c r="PIL81" s="125"/>
      <c r="PIM81" s="125"/>
      <c r="PIN81" s="125"/>
      <c r="PIO81" s="125"/>
      <c r="PIP81" s="125"/>
      <c r="PIQ81" s="125"/>
      <c r="PIR81" s="125"/>
      <c r="PIS81" s="125"/>
      <c r="PIT81" s="125"/>
      <c r="PIU81" s="125"/>
      <c r="PIV81" s="125"/>
      <c r="PIW81" s="125"/>
      <c r="PIX81" s="125"/>
      <c r="PIY81" s="125"/>
      <c r="PIZ81" s="125"/>
      <c r="PJA81" s="125"/>
      <c r="PJB81" s="125"/>
      <c r="PJC81" s="125"/>
      <c r="PJD81" s="125"/>
      <c r="PJE81" s="125"/>
      <c r="PJF81" s="125"/>
      <c r="PJG81" s="125"/>
      <c r="PJH81" s="125"/>
      <c r="PJI81" s="125"/>
      <c r="PJJ81" s="125"/>
      <c r="PJK81" s="125"/>
      <c r="PJL81" s="125"/>
      <c r="PJM81" s="125"/>
      <c r="PJN81" s="125"/>
      <c r="PJO81" s="125"/>
      <c r="PJP81" s="125"/>
      <c r="PJQ81" s="125"/>
      <c r="PJR81" s="125"/>
      <c r="PJS81" s="125"/>
      <c r="PJT81" s="125"/>
      <c r="PJU81" s="125"/>
      <c r="PJV81" s="125"/>
      <c r="PJW81" s="125"/>
      <c r="PJX81" s="125"/>
      <c r="PJY81" s="125"/>
      <c r="PJZ81" s="125"/>
      <c r="PKA81" s="125"/>
      <c r="PKB81" s="125"/>
      <c r="PKC81" s="125"/>
      <c r="PKD81" s="125"/>
      <c r="PKE81" s="125"/>
      <c r="PKF81" s="125"/>
      <c r="PKG81" s="125"/>
      <c r="PKH81" s="125"/>
      <c r="PKI81" s="125"/>
      <c r="PKJ81" s="125"/>
      <c r="PKK81" s="125"/>
      <c r="PKL81" s="125"/>
      <c r="PKM81" s="125"/>
      <c r="PKN81" s="125"/>
      <c r="PKO81" s="125"/>
      <c r="PKP81" s="125"/>
      <c r="PKQ81" s="125"/>
      <c r="PKR81" s="125"/>
      <c r="PKS81" s="125"/>
      <c r="PKT81" s="125"/>
      <c r="PKU81" s="125"/>
      <c r="PKV81" s="125"/>
      <c r="PKW81" s="125"/>
      <c r="PKX81" s="125"/>
      <c r="PKY81" s="125"/>
      <c r="PKZ81" s="125"/>
      <c r="PLA81" s="125"/>
      <c r="PLB81" s="125"/>
      <c r="PLC81" s="125"/>
      <c r="PLD81" s="125"/>
      <c r="PLE81" s="125"/>
      <c r="PLF81" s="125"/>
      <c r="PLG81" s="125"/>
      <c r="PLH81" s="125"/>
      <c r="PLI81" s="125"/>
      <c r="PLJ81" s="125"/>
      <c r="PLK81" s="125"/>
      <c r="PLL81" s="125"/>
      <c r="PLM81" s="125"/>
      <c r="PLN81" s="125"/>
      <c r="PLO81" s="125"/>
      <c r="PLP81" s="125"/>
      <c r="PLQ81" s="125"/>
      <c r="PLR81" s="125"/>
      <c r="PLS81" s="125"/>
      <c r="PLT81" s="125"/>
      <c r="PLU81" s="125"/>
      <c r="PLV81" s="125"/>
      <c r="PLW81" s="125"/>
      <c r="PLX81" s="125"/>
      <c r="PLY81" s="125"/>
      <c r="PLZ81" s="125"/>
      <c r="PMA81" s="125"/>
      <c r="PMB81" s="125"/>
      <c r="PMC81" s="125"/>
      <c r="PMD81" s="125"/>
      <c r="PME81" s="125"/>
      <c r="PMF81" s="125"/>
      <c r="PMG81" s="125"/>
      <c r="PMH81" s="125"/>
      <c r="PMI81" s="125"/>
      <c r="PMJ81" s="125"/>
      <c r="PMK81" s="125"/>
      <c r="PML81" s="125"/>
      <c r="PMM81" s="125"/>
      <c r="PMN81" s="125"/>
      <c r="PMO81" s="125"/>
      <c r="PMP81" s="125"/>
      <c r="PMQ81" s="125"/>
      <c r="PMR81" s="125"/>
      <c r="PMS81" s="125"/>
      <c r="PMT81" s="125"/>
      <c r="PMU81" s="125"/>
      <c r="PMV81" s="125"/>
      <c r="PMW81" s="125"/>
      <c r="PMX81" s="125"/>
      <c r="PMY81" s="125"/>
      <c r="PMZ81" s="125"/>
      <c r="PNA81" s="125"/>
      <c r="PNB81" s="125"/>
      <c r="PNC81" s="125"/>
      <c r="PND81" s="125"/>
      <c r="PNE81" s="125"/>
      <c r="PNF81" s="125"/>
      <c r="PNG81" s="125"/>
      <c r="PNH81" s="125"/>
      <c r="PNI81" s="125"/>
      <c r="PNJ81" s="125"/>
      <c r="PNK81" s="125"/>
      <c r="PNL81" s="125"/>
      <c r="PNM81" s="125"/>
      <c r="PNN81" s="125"/>
      <c r="PNO81" s="125"/>
      <c r="PNP81" s="125"/>
      <c r="PNQ81" s="125"/>
      <c r="PNR81" s="125"/>
      <c r="PNS81" s="125"/>
      <c r="PNT81" s="125"/>
      <c r="PNU81" s="125"/>
      <c r="PNV81" s="125"/>
      <c r="PNW81" s="125"/>
      <c r="PNX81" s="125"/>
      <c r="PNY81" s="125"/>
      <c r="PNZ81" s="125"/>
      <c r="POA81" s="125"/>
      <c r="POB81" s="125"/>
      <c r="POC81" s="125"/>
      <c r="POD81" s="125"/>
      <c r="POE81" s="125"/>
      <c r="POF81" s="125"/>
      <c r="POG81" s="125"/>
      <c r="POH81" s="125"/>
      <c r="POI81" s="125"/>
      <c r="POJ81" s="125"/>
      <c r="POK81" s="125"/>
      <c r="POL81" s="125"/>
      <c r="POM81" s="125"/>
      <c r="PON81" s="125"/>
      <c r="POO81" s="125"/>
      <c r="POP81" s="125"/>
      <c r="POQ81" s="125"/>
      <c r="POR81" s="125"/>
      <c r="POS81" s="125"/>
      <c r="POT81" s="125"/>
      <c r="POU81" s="125"/>
      <c r="POV81" s="125"/>
      <c r="POW81" s="125"/>
      <c r="POX81" s="125"/>
      <c r="POY81" s="125"/>
      <c r="POZ81" s="125"/>
      <c r="PPA81" s="125"/>
      <c r="PPB81" s="125"/>
      <c r="PPC81" s="125"/>
      <c r="PPD81" s="125"/>
      <c r="PPE81" s="125"/>
      <c r="PPF81" s="125"/>
      <c r="PPG81" s="125"/>
      <c r="PPH81" s="125"/>
      <c r="PPI81" s="125"/>
      <c r="PPJ81" s="125"/>
      <c r="PPK81" s="125"/>
      <c r="PPL81" s="125"/>
      <c r="PPM81" s="125"/>
      <c r="PPN81" s="125"/>
      <c r="PPO81" s="125"/>
      <c r="PPP81" s="125"/>
      <c r="PPQ81" s="125"/>
      <c r="PPR81" s="125"/>
      <c r="PPS81" s="125"/>
      <c r="PPT81" s="125"/>
      <c r="PPU81" s="125"/>
      <c r="PPV81" s="125"/>
      <c r="PPW81" s="125"/>
      <c r="PPX81" s="125"/>
      <c r="PPY81" s="125"/>
      <c r="PPZ81" s="125"/>
      <c r="PQA81" s="125"/>
      <c r="PQB81" s="125"/>
      <c r="PQC81" s="125"/>
      <c r="PQD81" s="125"/>
      <c r="PQE81" s="125"/>
      <c r="PQF81" s="125"/>
      <c r="PQG81" s="125"/>
      <c r="PQH81" s="125"/>
      <c r="PQI81" s="125"/>
      <c r="PQJ81" s="125"/>
      <c r="PQK81" s="125"/>
      <c r="PQL81" s="125"/>
      <c r="PQM81" s="125"/>
      <c r="PQN81" s="125"/>
      <c r="PQO81" s="125"/>
      <c r="PQP81" s="125"/>
      <c r="PQQ81" s="125"/>
      <c r="PQR81" s="125"/>
      <c r="PQS81" s="125"/>
      <c r="PQT81" s="125"/>
      <c r="PQU81" s="125"/>
      <c r="PQV81" s="125"/>
      <c r="PQW81" s="125"/>
      <c r="PQX81" s="125"/>
      <c r="PQY81" s="125"/>
      <c r="PQZ81" s="125"/>
      <c r="PRA81" s="125"/>
      <c r="PRB81" s="125"/>
      <c r="PRC81" s="125"/>
      <c r="PRD81" s="125"/>
      <c r="PRE81" s="125"/>
      <c r="PRF81" s="125"/>
      <c r="PRG81" s="125"/>
      <c r="PRH81" s="125"/>
      <c r="PRI81" s="125"/>
      <c r="PRJ81" s="125"/>
      <c r="PRK81" s="125"/>
      <c r="PRL81" s="125"/>
      <c r="PRM81" s="125"/>
      <c r="PRN81" s="125"/>
      <c r="PRO81" s="125"/>
      <c r="PRP81" s="125"/>
      <c r="PRQ81" s="125"/>
      <c r="PRR81" s="125"/>
      <c r="PRS81" s="125"/>
      <c r="PRT81" s="125"/>
      <c r="PRU81" s="125"/>
      <c r="PRV81" s="125"/>
      <c r="PRW81" s="125"/>
      <c r="PRX81" s="125"/>
      <c r="PRY81" s="125"/>
      <c r="PRZ81" s="125"/>
      <c r="PSA81" s="125"/>
      <c r="PSB81" s="125"/>
      <c r="PSC81" s="125"/>
      <c r="PSD81" s="125"/>
      <c r="PSE81" s="125"/>
      <c r="PSF81" s="125"/>
      <c r="PSG81" s="125"/>
      <c r="PSH81" s="125"/>
      <c r="PSI81" s="125"/>
      <c r="PSJ81" s="125"/>
      <c r="PSK81" s="125"/>
      <c r="PSL81" s="125"/>
      <c r="PSM81" s="125"/>
      <c r="PSN81" s="125"/>
      <c r="PSO81" s="125"/>
      <c r="PSP81" s="125"/>
      <c r="PSQ81" s="125"/>
      <c r="PSR81" s="125"/>
      <c r="PSS81" s="125"/>
      <c r="PST81" s="125"/>
      <c r="PSU81" s="125"/>
      <c r="PSV81" s="125"/>
      <c r="PSW81" s="125"/>
      <c r="PSX81" s="125"/>
      <c r="PSY81" s="125"/>
      <c r="PSZ81" s="125"/>
      <c r="PTA81" s="125"/>
      <c r="PTB81" s="125"/>
      <c r="PTC81" s="125"/>
      <c r="PTD81" s="125"/>
      <c r="PTE81" s="125"/>
      <c r="PTF81" s="125"/>
      <c r="PTG81" s="125"/>
      <c r="PTH81" s="125"/>
      <c r="PTI81" s="125"/>
      <c r="PTJ81" s="125"/>
      <c r="PTK81" s="125"/>
      <c r="PTL81" s="125"/>
      <c r="PTM81" s="125"/>
      <c r="PTN81" s="125"/>
      <c r="PTO81" s="125"/>
      <c r="PTP81" s="125"/>
      <c r="PTQ81" s="125"/>
      <c r="PTR81" s="125"/>
      <c r="PTS81" s="125"/>
      <c r="PTT81" s="125"/>
      <c r="PTU81" s="125"/>
      <c r="PTV81" s="125"/>
      <c r="PTW81" s="125"/>
      <c r="PTX81" s="125"/>
      <c r="PTY81" s="125"/>
      <c r="PTZ81" s="125"/>
      <c r="PUA81" s="125"/>
      <c r="PUB81" s="125"/>
      <c r="PUC81" s="125"/>
      <c r="PUD81" s="125"/>
      <c r="PUE81" s="125"/>
      <c r="PUF81" s="125"/>
      <c r="PUG81" s="125"/>
      <c r="PUH81" s="125"/>
      <c r="PUI81" s="125"/>
      <c r="PUJ81" s="125"/>
      <c r="PUK81" s="125"/>
      <c r="PUL81" s="125"/>
      <c r="PUM81" s="125"/>
      <c r="PUN81" s="125"/>
      <c r="PUO81" s="125"/>
      <c r="PUP81" s="125"/>
      <c r="PUQ81" s="125"/>
      <c r="PUR81" s="125"/>
      <c r="PUS81" s="125"/>
      <c r="PUT81" s="125"/>
      <c r="PUU81" s="125"/>
      <c r="PUV81" s="125"/>
      <c r="PUW81" s="125"/>
      <c r="PUX81" s="125"/>
      <c r="PUY81" s="125"/>
      <c r="PUZ81" s="125"/>
      <c r="PVA81" s="125"/>
      <c r="PVB81" s="125"/>
      <c r="PVC81" s="125"/>
      <c r="PVD81" s="125"/>
      <c r="PVE81" s="125"/>
      <c r="PVF81" s="125"/>
      <c r="PVG81" s="125"/>
      <c r="PVH81" s="125"/>
      <c r="PVI81" s="125"/>
      <c r="PVJ81" s="125"/>
      <c r="PVK81" s="125"/>
      <c r="PVL81" s="125"/>
      <c r="PVM81" s="125"/>
      <c r="PVN81" s="125"/>
      <c r="PVO81" s="125"/>
      <c r="PVP81" s="125"/>
      <c r="PVQ81" s="125"/>
      <c r="PVR81" s="125"/>
      <c r="PVS81" s="125"/>
      <c r="PVT81" s="125"/>
      <c r="PVU81" s="125"/>
      <c r="PVV81" s="125"/>
      <c r="PVW81" s="125"/>
      <c r="PVX81" s="125"/>
      <c r="PVY81" s="125"/>
      <c r="PVZ81" s="125"/>
      <c r="PWA81" s="125"/>
      <c r="PWB81" s="125"/>
      <c r="PWC81" s="125"/>
      <c r="PWD81" s="125"/>
      <c r="PWE81" s="125"/>
      <c r="PWF81" s="125"/>
      <c r="PWG81" s="125"/>
      <c r="PWH81" s="125"/>
      <c r="PWI81" s="125"/>
      <c r="PWJ81" s="125"/>
      <c r="PWK81" s="125"/>
      <c r="PWL81" s="125"/>
      <c r="PWM81" s="125"/>
      <c r="PWN81" s="125"/>
      <c r="PWO81" s="125"/>
      <c r="PWP81" s="125"/>
      <c r="PWQ81" s="125"/>
      <c r="PWR81" s="125"/>
      <c r="PWS81" s="125"/>
      <c r="PWT81" s="125"/>
      <c r="PWU81" s="125"/>
      <c r="PWV81" s="125"/>
      <c r="PWW81" s="125"/>
      <c r="PWX81" s="125"/>
      <c r="PWY81" s="125"/>
      <c r="PWZ81" s="125"/>
      <c r="PXA81" s="125"/>
      <c r="PXB81" s="125"/>
      <c r="PXC81" s="125"/>
      <c r="PXD81" s="125"/>
      <c r="PXE81" s="125"/>
      <c r="PXF81" s="125"/>
      <c r="PXG81" s="125"/>
      <c r="PXH81" s="125"/>
      <c r="PXI81" s="125"/>
      <c r="PXJ81" s="125"/>
      <c r="PXK81" s="125"/>
      <c r="PXL81" s="125"/>
      <c r="PXM81" s="125"/>
      <c r="PXN81" s="125"/>
      <c r="PXO81" s="125"/>
      <c r="PXP81" s="125"/>
      <c r="PXQ81" s="125"/>
      <c r="PXR81" s="125"/>
      <c r="PXS81" s="125"/>
      <c r="PXT81" s="125"/>
      <c r="PXU81" s="125"/>
      <c r="PXV81" s="125"/>
      <c r="PXW81" s="125"/>
      <c r="PXX81" s="125"/>
      <c r="PXY81" s="125"/>
      <c r="PXZ81" s="125"/>
      <c r="PYA81" s="125"/>
      <c r="PYB81" s="125"/>
      <c r="PYC81" s="125"/>
      <c r="PYD81" s="125"/>
      <c r="PYE81" s="125"/>
      <c r="PYF81" s="125"/>
      <c r="PYG81" s="125"/>
      <c r="PYH81" s="125"/>
      <c r="PYI81" s="125"/>
      <c r="PYJ81" s="125"/>
      <c r="PYK81" s="125"/>
      <c r="PYL81" s="125"/>
      <c r="PYM81" s="125"/>
      <c r="PYN81" s="125"/>
      <c r="PYO81" s="125"/>
      <c r="PYP81" s="125"/>
      <c r="PYQ81" s="125"/>
      <c r="PYR81" s="125"/>
      <c r="PYS81" s="125"/>
      <c r="PYT81" s="125"/>
      <c r="PYU81" s="125"/>
      <c r="PYV81" s="125"/>
      <c r="PYW81" s="125"/>
      <c r="PYX81" s="125"/>
      <c r="PYY81" s="125"/>
      <c r="PYZ81" s="125"/>
      <c r="PZA81" s="125"/>
      <c r="PZB81" s="125"/>
      <c r="PZC81" s="125"/>
      <c r="PZD81" s="125"/>
      <c r="PZE81" s="125"/>
      <c r="PZF81" s="125"/>
      <c r="PZG81" s="125"/>
      <c r="PZH81" s="125"/>
      <c r="PZI81" s="125"/>
      <c r="PZJ81" s="125"/>
      <c r="PZK81" s="125"/>
      <c r="PZL81" s="125"/>
      <c r="PZM81" s="125"/>
      <c r="PZN81" s="125"/>
      <c r="PZO81" s="125"/>
      <c r="PZP81" s="125"/>
      <c r="PZQ81" s="125"/>
      <c r="PZR81" s="125"/>
      <c r="PZS81" s="125"/>
      <c r="PZT81" s="125"/>
      <c r="PZU81" s="125"/>
      <c r="PZV81" s="125"/>
      <c r="PZW81" s="125"/>
      <c r="PZX81" s="125"/>
      <c r="PZY81" s="125"/>
      <c r="PZZ81" s="125"/>
      <c r="QAA81" s="125"/>
      <c r="QAB81" s="125"/>
      <c r="QAC81" s="125"/>
      <c r="QAD81" s="125"/>
      <c r="QAE81" s="125"/>
      <c r="QAF81" s="125"/>
      <c r="QAG81" s="125"/>
      <c r="QAH81" s="125"/>
      <c r="QAI81" s="125"/>
      <c r="QAJ81" s="125"/>
      <c r="QAK81" s="125"/>
      <c r="QAL81" s="125"/>
      <c r="QAM81" s="125"/>
      <c r="QAN81" s="125"/>
      <c r="QAO81" s="125"/>
      <c r="QAP81" s="125"/>
      <c r="QAQ81" s="125"/>
      <c r="QAR81" s="125"/>
      <c r="QAS81" s="125"/>
      <c r="QAT81" s="125"/>
      <c r="QAU81" s="125"/>
      <c r="QAV81" s="125"/>
      <c r="QAW81" s="125"/>
      <c r="QAX81" s="125"/>
      <c r="QAY81" s="125"/>
      <c r="QAZ81" s="125"/>
      <c r="QBA81" s="125"/>
      <c r="QBB81" s="125"/>
      <c r="QBC81" s="125"/>
      <c r="QBD81" s="125"/>
      <c r="QBE81" s="125"/>
      <c r="QBF81" s="125"/>
      <c r="QBG81" s="125"/>
      <c r="QBH81" s="125"/>
      <c r="QBI81" s="125"/>
      <c r="QBJ81" s="125"/>
      <c r="QBK81" s="125"/>
      <c r="QBL81" s="125"/>
      <c r="QBM81" s="125"/>
      <c r="QBN81" s="125"/>
      <c r="QBO81" s="125"/>
      <c r="QBP81" s="125"/>
      <c r="QBQ81" s="125"/>
      <c r="QBR81" s="125"/>
      <c r="QBS81" s="125"/>
      <c r="QBT81" s="125"/>
      <c r="QBU81" s="125"/>
      <c r="QBV81" s="125"/>
      <c r="QBW81" s="125"/>
      <c r="QBX81" s="125"/>
      <c r="QBY81" s="125"/>
      <c r="QBZ81" s="125"/>
      <c r="QCA81" s="125"/>
      <c r="QCB81" s="125"/>
      <c r="QCC81" s="125"/>
      <c r="QCD81" s="125"/>
      <c r="QCE81" s="125"/>
      <c r="QCF81" s="125"/>
      <c r="QCG81" s="125"/>
      <c r="QCH81" s="125"/>
      <c r="QCI81" s="125"/>
      <c r="QCJ81" s="125"/>
      <c r="QCK81" s="125"/>
      <c r="QCL81" s="125"/>
      <c r="QCM81" s="125"/>
      <c r="QCN81" s="125"/>
      <c r="QCO81" s="125"/>
      <c r="QCP81" s="125"/>
      <c r="QCQ81" s="125"/>
      <c r="QCR81" s="125"/>
      <c r="QCS81" s="125"/>
      <c r="QCT81" s="125"/>
      <c r="QCU81" s="125"/>
      <c r="QCV81" s="125"/>
      <c r="QCW81" s="125"/>
      <c r="QCX81" s="125"/>
      <c r="QCY81" s="125"/>
      <c r="QCZ81" s="125"/>
      <c r="QDA81" s="125"/>
      <c r="QDB81" s="125"/>
      <c r="QDC81" s="125"/>
      <c r="QDD81" s="125"/>
      <c r="QDE81" s="125"/>
      <c r="QDF81" s="125"/>
      <c r="QDG81" s="125"/>
      <c r="QDH81" s="125"/>
      <c r="QDI81" s="125"/>
      <c r="QDJ81" s="125"/>
      <c r="QDK81" s="125"/>
      <c r="QDL81" s="125"/>
      <c r="QDM81" s="125"/>
      <c r="QDN81" s="125"/>
      <c r="QDO81" s="125"/>
      <c r="QDP81" s="125"/>
      <c r="QDQ81" s="125"/>
      <c r="QDR81" s="125"/>
      <c r="QDS81" s="125"/>
      <c r="QDT81" s="125"/>
      <c r="QDU81" s="125"/>
      <c r="QDV81" s="125"/>
      <c r="QDW81" s="125"/>
      <c r="QDX81" s="125"/>
      <c r="QDY81" s="125"/>
      <c r="QDZ81" s="125"/>
      <c r="QEA81" s="125"/>
      <c r="QEB81" s="125"/>
      <c r="QEC81" s="125"/>
      <c r="QED81" s="125"/>
      <c r="QEE81" s="125"/>
      <c r="QEF81" s="125"/>
      <c r="QEG81" s="125"/>
      <c r="QEH81" s="125"/>
      <c r="QEI81" s="125"/>
      <c r="QEJ81" s="125"/>
      <c r="QEK81" s="125"/>
      <c r="QEL81" s="125"/>
      <c r="QEM81" s="125"/>
      <c r="QEN81" s="125"/>
      <c r="QEO81" s="125"/>
      <c r="QEP81" s="125"/>
      <c r="QEQ81" s="125"/>
      <c r="QER81" s="125"/>
      <c r="QES81" s="125"/>
      <c r="QET81" s="125"/>
      <c r="QEU81" s="125"/>
      <c r="QEV81" s="125"/>
      <c r="QEW81" s="125"/>
      <c r="QEX81" s="125"/>
      <c r="QEY81" s="125"/>
      <c r="QEZ81" s="125"/>
      <c r="QFA81" s="125"/>
      <c r="QFB81" s="125"/>
      <c r="QFC81" s="125"/>
      <c r="QFD81" s="125"/>
      <c r="QFE81" s="125"/>
      <c r="QFF81" s="125"/>
      <c r="QFG81" s="125"/>
      <c r="QFH81" s="125"/>
      <c r="QFI81" s="125"/>
      <c r="QFJ81" s="125"/>
      <c r="QFK81" s="125"/>
      <c r="QFL81" s="125"/>
      <c r="QFM81" s="125"/>
      <c r="QFN81" s="125"/>
      <c r="QFO81" s="125"/>
      <c r="QFP81" s="125"/>
      <c r="QFQ81" s="125"/>
      <c r="QFR81" s="125"/>
      <c r="QFS81" s="125"/>
      <c r="QFT81" s="125"/>
      <c r="QFU81" s="125"/>
      <c r="QFV81" s="125"/>
      <c r="QFW81" s="125"/>
      <c r="QFX81" s="125"/>
      <c r="QFY81" s="125"/>
      <c r="QFZ81" s="125"/>
      <c r="QGA81" s="125"/>
      <c r="QGB81" s="125"/>
      <c r="QGC81" s="125"/>
      <c r="QGD81" s="125"/>
      <c r="QGE81" s="125"/>
      <c r="QGF81" s="125"/>
      <c r="QGG81" s="125"/>
      <c r="QGH81" s="125"/>
      <c r="QGI81" s="125"/>
      <c r="QGJ81" s="125"/>
      <c r="QGK81" s="125"/>
      <c r="QGL81" s="125"/>
      <c r="QGM81" s="125"/>
      <c r="QGN81" s="125"/>
      <c r="QGO81" s="125"/>
      <c r="QGP81" s="125"/>
      <c r="QGQ81" s="125"/>
      <c r="QGR81" s="125"/>
      <c r="QGS81" s="125"/>
      <c r="QGT81" s="125"/>
      <c r="QGU81" s="125"/>
      <c r="QGV81" s="125"/>
      <c r="QGW81" s="125"/>
      <c r="QGX81" s="125"/>
      <c r="QGY81" s="125"/>
      <c r="QGZ81" s="125"/>
      <c r="QHA81" s="125"/>
      <c r="QHB81" s="125"/>
      <c r="QHC81" s="125"/>
      <c r="QHD81" s="125"/>
      <c r="QHE81" s="125"/>
      <c r="QHF81" s="125"/>
      <c r="QHG81" s="125"/>
      <c r="QHH81" s="125"/>
      <c r="QHI81" s="125"/>
      <c r="QHJ81" s="125"/>
      <c r="QHK81" s="125"/>
      <c r="QHL81" s="125"/>
      <c r="QHM81" s="125"/>
      <c r="QHN81" s="125"/>
      <c r="QHO81" s="125"/>
      <c r="QHP81" s="125"/>
      <c r="QHQ81" s="125"/>
      <c r="QHR81" s="125"/>
      <c r="QHS81" s="125"/>
      <c r="QHT81" s="125"/>
      <c r="QHU81" s="125"/>
      <c r="QHV81" s="125"/>
      <c r="QHW81" s="125"/>
      <c r="QHX81" s="125"/>
      <c r="QHY81" s="125"/>
      <c r="QHZ81" s="125"/>
      <c r="QIA81" s="125"/>
      <c r="QIB81" s="125"/>
      <c r="QIC81" s="125"/>
      <c r="QID81" s="125"/>
      <c r="QIE81" s="125"/>
      <c r="QIF81" s="125"/>
      <c r="QIG81" s="125"/>
      <c r="QIH81" s="125"/>
      <c r="QII81" s="125"/>
      <c r="QIJ81" s="125"/>
      <c r="QIK81" s="125"/>
      <c r="QIL81" s="125"/>
      <c r="QIM81" s="125"/>
      <c r="QIN81" s="125"/>
      <c r="QIO81" s="125"/>
      <c r="QIP81" s="125"/>
      <c r="QIQ81" s="125"/>
      <c r="QIR81" s="125"/>
      <c r="QIS81" s="125"/>
      <c r="QIT81" s="125"/>
      <c r="QIU81" s="125"/>
      <c r="QIV81" s="125"/>
      <c r="QIW81" s="125"/>
      <c r="QIX81" s="125"/>
      <c r="QIY81" s="125"/>
      <c r="QIZ81" s="125"/>
      <c r="QJA81" s="125"/>
      <c r="QJB81" s="125"/>
      <c r="QJC81" s="125"/>
      <c r="QJD81" s="125"/>
      <c r="QJE81" s="125"/>
      <c r="QJF81" s="125"/>
      <c r="QJG81" s="125"/>
      <c r="QJH81" s="125"/>
      <c r="QJI81" s="125"/>
      <c r="QJJ81" s="125"/>
      <c r="QJK81" s="125"/>
      <c r="QJL81" s="125"/>
      <c r="QJM81" s="125"/>
      <c r="QJN81" s="125"/>
      <c r="QJO81" s="125"/>
      <c r="QJP81" s="125"/>
      <c r="QJQ81" s="125"/>
      <c r="QJR81" s="125"/>
      <c r="QJS81" s="125"/>
      <c r="QJT81" s="125"/>
      <c r="QJU81" s="125"/>
      <c r="QJV81" s="125"/>
      <c r="QJW81" s="125"/>
      <c r="QJX81" s="125"/>
      <c r="QJY81" s="125"/>
      <c r="QJZ81" s="125"/>
      <c r="QKA81" s="125"/>
      <c r="QKB81" s="125"/>
      <c r="QKC81" s="125"/>
      <c r="QKD81" s="125"/>
      <c r="QKE81" s="125"/>
      <c r="QKF81" s="125"/>
      <c r="QKG81" s="125"/>
      <c r="QKH81" s="125"/>
      <c r="QKI81" s="125"/>
      <c r="QKJ81" s="125"/>
      <c r="QKK81" s="125"/>
      <c r="QKL81" s="125"/>
      <c r="QKM81" s="125"/>
      <c r="QKN81" s="125"/>
      <c r="QKO81" s="125"/>
      <c r="QKP81" s="125"/>
      <c r="QKQ81" s="125"/>
      <c r="QKR81" s="125"/>
      <c r="QKS81" s="125"/>
      <c r="QKT81" s="125"/>
      <c r="QKU81" s="125"/>
      <c r="QKV81" s="125"/>
      <c r="QKW81" s="125"/>
      <c r="QKX81" s="125"/>
      <c r="QKY81" s="125"/>
      <c r="QKZ81" s="125"/>
      <c r="QLA81" s="125"/>
      <c r="QLB81" s="125"/>
      <c r="QLC81" s="125"/>
      <c r="QLD81" s="125"/>
      <c r="QLE81" s="125"/>
      <c r="QLF81" s="125"/>
      <c r="QLG81" s="125"/>
      <c r="QLH81" s="125"/>
      <c r="QLI81" s="125"/>
      <c r="QLJ81" s="125"/>
      <c r="QLK81" s="125"/>
      <c r="QLL81" s="125"/>
      <c r="QLM81" s="125"/>
      <c r="QLN81" s="125"/>
      <c r="QLO81" s="125"/>
      <c r="QLP81" s="125"/>
      <c r="QLQ81" s="125"/>
      <c r="QLR81" s="125"/>
      <c r="QLS81" s="125"/>
      <c r="QLT81" s="125"/>
      <c r="QLU81" s="125"/>
      <c r="QLV81" s="125"/>
      <c r="QLW81" s="125"/>
      <c r="QLX81" s="125"/>
      <c r="QLY81" s="125"/>
      <c r="QLZ81" s="125"/>
      <c r="QMA81" s="125"/>
      <c r="QMB81" s="125"/>
      <c r="QMC81" s="125"/>
      <c r="QMD81" s="125"/>
      <c r="QME81" s="125"/>
      <c r="QMF81" s="125"/>
      <c r="QMG81" s="125"/>
      <c r="QMH81" s="125"/>
      <c r="QMI81" s="125"/>
      <c r="QMJ81" s="125"/>
      <c r="QMK81" s="125"/>
      <c r="QML81" s="125"/>
      <c r="QMM81" s="125"/>
      <c r="QMN81" s="125"/>
      <c r="QMO81" s="125"/>
      <c r="QMP81" s="125"/>
      <c r="QMQ81" s="125"/>
      <c r="QMR81" s="125"/>
      <c r="QMS81" s="125"/>
      <c r="QMT81" s="125"/>
      <c r="QMU81" s="125"/>
      <c r="QMV81" s="125"/>
      <c r="QMW81" s="125"/>
      <c r="QMX81" s="125"/>
      <c r="QMY81" s="125"/>
      <c r="QMZ81" s="125"/>
      <c r="QNA81" s="125"/>
      <c r="QNB81" s="125"/>
      <c r="QNC81" s="125"/>
      <c r="QND81" s="125"/>
      <c r="QNE81" s="125"/>
      <c r="QNF81" s="125"/>
      <c r="QNG81" s="125"/>
      <c r="QNH81" s="125"/>
      <c r="QNI81" s="125"/>
      <c r="QNJ81" s="125"/>
      <c r="QNK81" s="125"/>
      <c r="QNL81" s="125"/>
      <c r="QNM81" s="125"/>
      <c r="QNN81" s="125"/>
      <c r="QNO81" s="125"/>
      <c r="QNP81" s="125"/>
      <c r="QNQ81" s="125"/>
      <c r="QNR81" s="125"/>
      <c r="QNS81" s="125"/>
      <c r="QNT81" s="125"/>
      <c r="QNU81" s="125"/>
      <c r="QNV81" s="125"/>
      <c r="QNW81" s="125"/>
      <c r="QNX81" s="125"/>
      <c r="QNY81" s="125"/>
      <c r="QNZ81" s="125"/>
      <c r="QOA81" s="125"/>
      <c r="QOB81" s="125"/>
      <c r="QOC81" s="125"/>
      <c r="QOD81" s="125"/>
      <c r="QOE81" s="125"/>
      <c r="QOF81" s="125"/>
      <c r="QOG81" s="125"/>
      <c r="QOH81" s="125"/>
      <c r="QOI81" s="125"/>
      <c r="QOJ81" s="125"/>
      <c r="QOK81" s="125"/>
      <c r="QOL81" s="125"/>
      <c r="QOM81" s="125"/>
      <c r="QON81" s="125"/>
      <c r="QOO81" s="125"/>
      <c r="QOP81" s="125"/>
      <c r="QOQ81" s="125"/>
      <c r="QOR81" s="125"/>
      <c r="QOS81" s="125"/>
      <c r="QOT81" s="125"/>
      <c r="QOU81" s="125"/>
      <c r="QOV81" s="125"/>
      <c r="QOW81" s="125"/>
      <c r="QOX81" s="125"/>
      <c r="QOY81" s="125"/>
      <c r="QOZ81" s="125"/>
      <c r="QPA81" s="125"/>
      <c r="QPB81" s="125"/>
      <c r="QPC81" s="125"/>
      <c r="QPD81" s="125"/>
      <c r="QPE81" s="125"/>
      <c r="QPF81" s="125"/>
      <c r="QPG81" s="125"/>
      <c r="QPH81" s="125"/>
      <c r="QPI81" s="125"/>
      <c r="QPJ81" s="125"/>
      <c r="QPK81" s="125"/>
      <c r="QPL81" s="125"/>
      <c r="QPM81" s="125"/>
      <c r="QPN81" s="125"/>
      <c r="QPO81" s="125"/>
      <c r="QPP81" s="125"/>
      <c r="QPQ81" s="125"/>
      <c r="QPR81" s="125"/>
      <c r="QPS81" s="125"/>
      <c r="QPT81" s="125"/>
      <c r="QPU81" s="125"/>
      <c r="QPV81" s="125"/>
      <c r="QPW81" s="125"/>
      <c r="QPX81" s="125"/>
      <c r="QPY81" s="125"/>
      <c r="QPZ81" s="125"/>
      <c r="QQA81" s="125"/>
      <c r="QQB81" s="125"/>
      <c r="QQC81" s="125"/>
      <c r="QQD81" s="125"/>
      <c r="QQE81" s="125"/>
      <c r="QQF81" s="125"/>
      <c r="QQG81" s="125"/>
      <c r="QQH81" s="125"/>
      <c r="QQI81" s="125"/>
      <c r="QQJ81" s="125"/>
      <c r="QQK81" s="125"/>
      <c r="QQL81" s="125"/>
      <c r="QQM81" s="125"/>
      <c r="QQN81" s="125"/>
      <c r="QQO81" s="125"/>
      <c r="QQP81" s="125"/>
      <c r="QQQ81" s="125"/>
      <c r="QQR81" s="125"/>
      <c r="QQS81" s="125"/>
      <c r="QQT81" s="125"/>
      <c r="QQU81" s="125"/>
      <c r="QQV81" s="125"/>
      <c r="QQW81" s="125"/>
      <c r="QQX81" s="125"/>
      <c r="QQY81" s="125"/>
      <c r="QQZ81" s="125"/>
      <c r="QRA81" s="125"/>
      <c r="QRB81" s="125"/>
      <c r="QRC81" s="125"/>
      <c r="QRD81" s="125"/>
      <c r="QRE81" s="125"/>
      <c r="QRF81" s="125"/>
      <c r="QRG81" s="125"/>
      <c r="QRH81" s="125"/>
      <c r="QRI81" s="125"/>
      <c r="QRJ81" s="125"/>
      <c r="QRK81" s="125"/>
      <c r="QRL81" s="125"/>
      <c r="QRM81" s="125"/>
      <c r="QRN81" s="125"/>
      <c r="QRO81" s="125"/>
      <c r="QRP81" s="125"/>
      <c r="QRQ81" s="125"/>
      <c r="QRR81" s="125"/>
      <c r="QRS81" s="125"/>
      <c r="QRT81" s="125"/>
      <c r="QRU81" s="125"/>
      <c r="QRV81" s="125"/>
      <c r="QRW81" s="125"/>
      <c r="QRX81" s="125"/>
      <c r="QRY81" s="125"/>
      <c r="QRZ81" s="125"/>
      <c r="QSA81" s="125"/>
      <c r="QSB81" s="125"/>
      <c r="QSC81" s="125"/>
      <c r="QSD81" s="125"/>
      <c r="QSE81" s="125"/>
      <c r="QSF81" s="125"/>
      <c r="QSG81" s="125"/>
      <c r="QSH81" s="125"/>
      <c r="QSI81" s="125"/>
      <c r="QSJ81" s="125"/>
      <c r="QSK81" s="125"/>
      <c r="QSL81" s="125"/>
      <c r="QSM81" s="125"/>
      <c r="QSN81" s="125"/>
      <c r="QSO81" s="125"/>
      <c r="QSP81" s="125"/>
      <c r="QSQ81" s="125"/>
      <c r="QSR81" s="125"/>
      <c r="QSS81" s="125"/>
      <c r="QST81" s="125"/>
      <c r="QSU81" s="125"/>
      <c r="QSV81" s="125"/>
      <c r="QSW81" s="125"/>
      <c r="QSX81" s="125"/>
      <c r="QSY81" s="125"/>
      <c r="QSZ81" s="125"/>
      <c r="QTA81" s="125"/>
      <c r="QTB81" s="125"/>
      <c r="QTC81" s="125"/>
      <c r="QTD81" s="125"/>
      <c r="QTE81" s="125"/>
      <c r="QTF81" s="125"/>
      <c r="QTG81" s="125"/>
      <c r="QTH81" s="125"/>
      <c r="QTI81" s="125"/>
      <c r="QTJ81" s="125"/>
      <c r="QTK81" s="125"/>
      <c r="QTL81" s="125"/>
      <c r="QTM81" s="125"/>
      <c r="QTN81" s="125"/>
      <c r="QTO81" s="125"/>
      <c r="QTP81" s="125"/>
      <c r="QTQ81" s="125"/>
      <c r="QTR81" s="125"/>
      <c r="QTS81" s="125"/>
      <c r="QTT81" s="125"/>
      <c r="QTU81" s="125"/>
      <c r="QTV81" s="125"/>
      <c r="QTW81" s="125"/>
      <c r="QTX81" s="125"/>
      <c r="QTY81" s="125"/>
      <c r="QTZ81" s="125"/>
      <c r="QUA81" s="125"/>
      <c r="QUB81" s="125"/>
      <c r="QUC81" s="125"/>
      <c r="QUD81" s="125"/>
      <c r="QUE81" s="125"/>
      <c r="QUF81" s="125"/>
      <c r="QUG81" s="125"/>
      <c r="QUH81" s="125"/>
      <c r="QUI81" s="125"/>
      <c r="QUJ81" s="125"/>
      <c r="QUK81" s="125"/>
      <c r="QUL81" s="125"/>
      <c r="QUM81" s="125"/>
      <c r="QUN81" s="125"/>
      <c r="QUO81" s="125"/>
      <c r="QUP81" s="125"/>
      <c r="QUQ81" s="125"/>
      <c r="QUR81" s="125"/>
      <c r="QUS81" s="125"/>
      <c r="QUT81" s="125"/>
      <c r="QUU81" s="125"/>
      <c r="QUV81" s="125"/>
      <c r="QUW81" s="125"/>
      <c r="QUX81" s="125"/>
      <c r="QUY81" s="125"/>
      <c r="QUZ81" s="125"/>
      <c r="QVA81" s="125"/>
      <c r="QVB81" s="125"/>
      <c r="QVC81" s="125"/>
      <c r="QVD81" s="125"/>
      <c r="QVE81" s="125"/>
      <c r="QVF81" s="125"/>
      <c r="QVG81" s="125"/>
      <c r="QVH81" s="125"/>
      <c r="QVI81" s="125"/>
      <c r="QVJ81" s="125"/>
      <c r="QVK81" s="125"/>
      <c r="QVL81" s="125"/>
      <c r="QVM81" s="125"/>
      <c r="QVN81" s="125"/>
      <c r="QVO81" s="125"/>
      <c r="QVP81" s="125"/>
      <c r="QVQ81" s="125"/>
      <c r="QVR81" s="125"/>
      <c r="QVS81" s="125"/>
      <c r="QVT81" s="125"/>
      <c r="QVU81" s="125"/>
      <c r="QVV81" s="125"/>
      <c r="QVW81" s="125"/>
      <c r="QVX81" s="125"/>
      <c r="QVY81" s="125"/>
      <c r="QVZ81" s="125"/>
      <c r="QWA81" s="125"/>
      <c r="QWB81" s="125"/>
      <c r="QWC81" s="125"/>
      <c r="QWD81" s="125"/>
      <c r="QWE81" s="125"/>
      <c r="QWF81" s="125"/>
      <c r="QWG81" s="125"/>
      <c r="QWH81" s="125"/>
      <c r="QWI81" s="125"/>
      <c r="QWJ81" s="125"/>
      <c r="QWK81" s="125"/>
      <c r="QWL81" s="125"/>
      <c r="QWM81" s="125"/>
      <c r="QWN81" s="125"/>
      <c r="QWO81" s="125"/>
      <c r="QWP81" s="125"/>
      <c r="QWQ81" s="125"/>
      <c r="QWR81" s="125"/>
      <c r="QWS81" s="125"/>
      <c r="QWT81" s="125"/>
      <c r="QWU81" s="125"/>
      <c r="QWV81" s="125"/>
      <c r="QWW81" s="125"/>
      <c r="QWX81" s="125"/>
      <c r="QWY81" s="125"/>
      <c r="QWZ81" s="125"/>
      <c r="QXA81" s="125"/>
      <c r="QXB81" s="125"/>
      <c r="QXC81" s="125"/>
      <c r="QXD81" s="125"/>
      <c r="QXE81" s="125"/>
      <c r="QXF81" s="125"/>
      <c r="QXG81" s="125"/>
      <c r="QXH81" s="125"/>
      <c r="QXI81" s="125"/>
      <c r="QXJ81" s="125"/>
      <c r="QXK81" s="125"/>
      <c r="QXL81" s="125"/>
      <c r="QXM81" s="125"/>
      <c r="QXN81" s="125"/>
      <c r="QXO81" s="125"/>
      <c r="QXP81" s="125"/>
      <c r="QXQ81" s="125"/>
      <c r="QXR81" s="125"/>
      <c r="QXS81" s="125"/>
      <c r="QXT81" s="125"/>
      <c r="QXU81" s="125"/>
      <c r="QXV81" s="125"/>
      <c r="QXW81" s="125"/>
      <c r="QXX81" s="125"/>
      <c r="QXY81" s="125"/>
      <c r="QXZ81" s="125"/>
      <c r="QYA81" s="125"/>
      <c r="QYB81" s="125"/>
      <c r="QYC81" s="125"/>
      <c r="QYD81" s="125"/>
      <c r="QYE81" s="125"/>
      <c r="QYF81" s="125"/>
      <c r="QYG81" s="125"/>
      <c r="QYH81" s="125"/>
      <c r="QYI81" s="125"/>
      <c r="QYJ81" s="125"/>
      <c r="QYK81" s="125"/>
      <c r="QYL81" s="125"/>
      <c r="QYM81" s="125"/>
      <c r="QYN81" s="125"/>
      <c r="QYO81" s="125"/>
      <c r="QYP81" s="125"/>
      <c r="QYQ81" s="125"/>
      <c r="QYR81" s="125"/>
      <c r="QYS81" s="125"/>
      <c r="QYT81" s="125"/>
      <c r="QYU81" s="125"/>
      <c r="QYV81" s="125"/>
      <c r="QYW81" s="125"/>
      <c r="QYX81" s="125"/>
      <c r="QYY81" s="125"/>
      <c r="QYZ81" s="125"/>
      <c r="QZA81" s="125"/>
      <c r="QZB81" s="125"/>
      <c r="QZC81" s="125"/>
      <c r="QZD81" s="125"/>
      <c r="QZE81" s="125"/>
      <c r="QZF81" s="125"/>
      <c r="QZG81" s="125"/>
      <c r="QZH81" s="125"/>
      <c r="QZI81" s="125"/>
      <c r="QZJ81" s="125"/>
      <c r="QZK81" s="125"/>
      <c r="QZL81" s="125"/>
      <c r="QZM81" s="125"/>
      <c r="QZN81" s="125"/>
      <c r="QZO81" s="125"/>
      <c r="QZP81" s="125"/>
      <c r="QZQ81" s="125"/>
      <c r="QZR81" s="125"/>
      <c r="QZS81" s="125"/>
      <c r="QZT81" s="125"/>
      <c r="QZU81" s="125"/>
      <c r="QZV81" s="125"/>
      <c r="QZW81" s="125"/>
      <c r="QZX81" s="125"/>
      <c r="QZY81" s="125"/>
      <c r="QZZ81" s="125"/>
      <c r="RAA81" s="125"/>
      <c r="RAB81" s="125"/>
      <c r="RAC81" s="125"/>
      <c r="RAD81" s="125"/>
      <c r="RAE81" s="125"/>
      <c r="RAF81" s="125"/>
      <c r="RAG81" s="125"/>
      <c r="RAH81" s="125"/>
      <c r="RAI81" s="125"/>
      <c r="RAJ81" s="125"/>
      <c r="RAK81" s="125"/>
      <c r="RAL81" s="125"/>
      <c r="RAM81" s="125"/>
      <c r="RAN81" s="125"/>
      <c r="RAO81" s="125"/>
      <c r="RAP81" s="125"/>
      <c r="RAQ81" s="125"/>
      <c r="RAR81" s="125"/>
      <c r="RAS81" s="125"/>
      <c r="RAT81" s="125"/>
      <c r="RAU81" s="125"/>
      <c r="RAV81" s="125"/>
      <c r="RAW81" s="125"/>
      <c r="RAX81" s="125"/>
      <c r="RAY81" s="125"/>
      <c r="RAZ81" s="125"/>
      <c r="RBA81" s="125"/>
      <c r="RBB81" s="125"/>
      <c r="RBC81" s="125"/>
      <c r="RBD81" s="125"/>
      <c r="RBE81" s="125"/>
      <c r="RBF81" s="125"/>
      <c r="RBG81" s="125"/>
      <c r="RBH81" s="125"/>
      <c r="RBI81" s="125"/>
      <c r="RBJ81" s="125"/>
      <c r="RBK81" s="125"/>
      <c r="RBL81" s="125"/>
      <c r="RBM81" s="125"/>
      <c r="RBN81" s="125"/>
      <c r="RBO81" s="125"/>
      <c r="RBP81" s="125"/>
      <c r="RBQ81" s="125"/>
      <c r="RBR81" s="125"/>
      <c r="RBS81" s="125"/>
      <c r="RBT81" s="125"/>
      <c r="RBU81" s="125"/>
      <c r="RBV81" s="125"/>
      <c r="RBW81" s="125"/>
      <c r="RBX81" s="125"/>
      <c r="RBY81" s="125"/>
      <c r="RBZ81" s="125"/>
      <c r="RCA81" s="125"/>
      <c r="RCB81" s="125"/>
      <c r="RCC81" s="125"/>
      <c r="RCD81" s="125"/>
      <c r="RCE81" s="125"/>
      <c r="RCF81" s="125"/>
      <c r="RCG81" s="125"/>
      <c r="RCH81" s="125"/>
      <c r="RCI81" s="125"/>
      <c r="RCJ81" s="125"/>
      <c r="RCK81" s="125"/>
      <c r="RCL81" s="125"/>
      <c r="RCM81" s="125"/>
      <c r="RCN81" s="125"/>
      <c r="RCO81" s="125"/>
      <c r="RCP81" s="125"/>
      <c r="RCQ81" s="125"/>
      <c r="RCR81" s="125"/>
      <c r="RCS81" s="125"/>
      <c r="RCT81" s="125"/>
      <c r="RCU81" s="125"/>
      <c r="RCV81" s="125"/>
      <c r="RCW81" s="125"/>
      <c r="RCX81" s="125"/>
      <c r="RCY81" s="125"/>
      <c r="RCZ81" s="125"/>
      <c r="RDA81" s="125"/>
      <c r="RDB81" s="125"/>
      <c r="RDC81" s="125"/>
      <c r="RDD81" s="125"/>
      <c r="RDE81" s="125"/>
      <c r="RDF81" s="125"/>
      <c r="RDG81" s="125"/>
      <c r="RDH81" s="125"/>
      <c r="RDI81" s="125"/>
      <c r="RDJ81" s="125"/>
      <c r="RDK81" s="125"/>
      <c r="RDL81" s="125"/>
      <c r="RDM81" s="125"/>
      <c r="RDN81" s="125"/>
      <c r="RDO81" s="125"/>
      <c r="RDP81" s="125"/>
      <c r="RDQ81" s="125"/>
      <c r="RDR81" s="125"/>
      <c r="RDS81" s="125"/>
      <c r="RDT81" s="125"/>
      <c r="RDU81" s="125"/>
      <c r="RDV81" s="125"/>
      <c r="RDW81" s="125"/>
      <c r="RDX81" s="125"/>
      <c r="RDY81" s="125"/>
      <c r="RDZ81" s="125"/>
      <c r="REA81" s="125"/>
      <c r="REB81" s="125"/>
      <c r="REC81" s="125"/>
      <c r="RED81" s="125"/>
      <c r="REE81" s="125"/>
      <c r="REF81" s="125"/>
      <c r="REG81" s="125"/>
      <c r="REH81" s="125"/>
      <c r="REI81" s="125"/>
      <c r="REJ81" s="125"/>
      <c r="REK81" s="125"/>
      <c r="REL81" s="125"/>
      <c r="REM81" s="125"/>
      <c r="REN81" s="125"/>
      <c r="REO81" s="125"/>
      <c r="REP81" s="125"/>
      <c r="REQ81" s="125"/>
      <c r="RER81" s="125"/>
      <c r="RES81" s="125"/>
      <c r="RET81" s="125"/>
      <c r="REU81" s="125"/>
      <c r="REV81" s="125"/>
      <c r="REW81" s="125"/>
      <c r="REX81" s="125"/>
      <c r="REY81" s="125"/>
      <c r="REZ81" s="125"/>
      <c r="RFA81" s="125"/>
      <c r="RFB81" s="125"/>
      <c r="RFC81" s="125"/>
      <c r="RFD81" s="125"/>
      <c r="RFE81" s="125"/>
      <c r="RFF81" s="125"/>
      <c r="RFG81" s="125"/>
      <c r="RFH81" s="125"/>
      <c r="RFI81" s="125"/>
      <c r="RFJ81" s="125"/>
      <c r="RFK81" s="125"/>
      <c r="RFL81" s="125"/>
      <c r="RFM81" s="125"/>
      <c r="RFN81" s="125"/>
      <c r="RFO81" s="125"/>
      <c r="RFP81" s="125"/>
      <c r="RFQ81" s="125"/>
      <c r="RFR81" s="125"/>
      <c r="RFS81" s="125"/>
      <c r="RFT81" s="125"/>
      <c r="RFU81" s="125"/>
      <c r="RFV81" s="125"/>
      <c r="RFW81" s="125"/>
      <c r="RFX81" s="125"/>
      <c r="RFY81" s="125"/>
      <c r="RFZ81" s="125"/>
      <c r="RGA81" s="125"/>
      <c r="RGB81" s="125"/>
      <c r="RGC81" s="125"/>
      <c r="RGD81" s="125"/>
      <c r="RGE81" s="125"/>
      <c r="RGF81" s="125"/>
      <c r="RGG81" s="125"/>
      <c r="RGH81" s="125"/>
      <c r="RGI81" s="125"/>
      <c r="RGJ81" s="125"/>
      <c r="RGK81" s="125"/>
      <c r="RGL81" s="125"/>
      <c r="RGM81" s="125"/>
      <c r="RGN81" s="125"/>
      <c r="RGO81" s="125"/>
      <c r="RGP81" s="125"/>
      <c r="RGQ81" s="125"/>
      <c r="RGR81" s="125"/>
      <c r="RGS81" s="125"/>
      <c r="RGT81" s="125"/>
      <c r="RGU81" s="125"/>
      <c r="RGV81" s="125"/>
      <c r="RGW81" s="125"/>
      <c r="RGX81" s="125"/>
      <c r="RGY81" s="125"/>
      <c r="RGZ81" s="125"/>
      <c r="RHA81" s="125"/>
      <c r="RHB81" s="125"/>
      <c r="RHC81" s="125"/>
      <c r="RHD81" s="125"/>
      <c r="RHE81" s="125"/>
      <c r="RHF81" s="125"/>
      <c r="RHG81" s="125"/>
      <c r="RHH81" s="125"/>
      <c r="RHI81" s="125"/>
      <c r="RHJ81" s="125"/>
      <c r="RHK81" s="125"/>
      <c r="RHL81" s="125"/>
      <c r="RHM81" s="125"/>
      <c r="RHN81" s="125"/>
      <c r="RHO81" s="125"/>
      <c r="RHP81" s="125"/>
      <c r="RHQ81" s="125"/>
      <c r="RHR81" s="125"/>
      <c r="RHS81" s="125"/>
      <c r="RHT81" s="125"/>
      <c r="RHU81" s="125"/>
      <c r="RHV81" s="125"/>
      <c r="RHW81" s="125"/>
      <c r="RHX81" s="125"/>
      <c r="RHY81" s="125"/>
      <c r="RHZ81" s="125"/>
      <c r="RIA81" s="125"/>
      <c r="RIB81" s="125"/>
      <c r="RIC81" s="125"/>
      <c r="RID81" s="125"/>
      <c r="RIE81" s="125"/>
      <c r="RIF81" s="125"/>
      <c r="RIG81" s="125"/>
      <c r="RIH81" s="125"/>
      <c r="RII81" s="125"/>
      <c r="RIJ81" s="125"/>
      <c r="RIK81" s="125"/>
      <c r="RIL81" s="125"/>
      <c r="RIM81" s="125"/>
      <c r="RIN81" s="125"/>
      <c r="RIO81" s="125"/>
      <c r="RIP81" s="125"/>
      <c r="RIQ81" s="125"/>
      <c r="RIR81" s="125"/>
      <c r="RIS81" s="125"/>
      <c r="RIT81" s="125"/>
      <c r="RIU81" s="125"/>
      <c r="RIV81" s="125"/>
      <c r="RIW81" s="125"/>
      <c r="RIX81" s="125"/>
      <c r="RIY81" s="125"/>
      <c r="RIZ81" s="125"/>
      <c r="RJA81" s="125"/>
      <c r="RJB81" s="125"/>
      <c r="RJC81" s="125"/>
      <c r="RJD81" s="125"/>
      <c r="RJE81" s="125"/>
      <c r="RJF81" s="125"/>
      <c r="RJG81" s="125"/>
      <c r="RJH81" s="125"/>
      <c r="RJI81" s="125"/>
      <c r="RJJ81" s="125"/>
      <c r="RJK81" s="125"/>
      <c r="RJL81" s="125"/>
      <c r="RJM81" s="125"/>
      <c r="RJN81" s="125"/>
      <c r="RJO81" s="125"/>
      <c r="RJP81" s="125"/>
      <c r="RJQ81" s="125"/>
      <c r="RJR81" s="125"/>
      <c r="RJS81" s="125"/>
      <c r="RJT81" s="125"/>
      <c r="RJU81" s="125"/>
      <c r="RJV81" s="125"/>
      <c r="RJW81" s="125"/>
      <c r="RJX81" s="125"/>
      <c r="RJY81" s="125"/>
      <c r="RJZ81" s="125"/>
      <c r="RKA81" s="125"/>
      <c r="RKB81" s="125"/>
      <c r="RKC81" s="125"/>
      <c r="RKD81" s="125"/>
      <c r="RKE81" s="125"/>
      <c r="RKF81" s="125"/>
      <c r="RKG81" s="125"/>
      <c r="RKH81" s="125"/>
      <c r="RKI81" s="125"/>
      <c r="RKJ81" s="125"/>
      <c r="RKK81" s="125"/>
      <c r="RKL81" s="125"/>
      <c r="RKM81" s="125"/>
      <c r="RKN81" s="125"/>
      <c r="RKO81" s="125"/>
      <c r="RKP81" s="125"/>
      <c r="RKQ81" s="125"/>
      <c r="RKR81" s="125"/>
      <c r="RKS81" s="125"/>
      <c r="RKT81" s="125"/>
      <c r="RKU81" s="125"/>
      <c r="RKV81" s="125"/>
      <c r="RKW81" s="125"/>
      <c r="RKX81" s="125"/>
      <c r="RKY81" s="125"/>
      <c r="RKZ81" s="125"/>
      <c r="RLA81" s="125"/>
      <c r="RLB81" s="125"/>
      <c r="RLC81" s="125"/>
      <c r="RLD81" s="125"/>
      <c r="RLE81" s="125"/>
      <c r="RLF81" s="125"/>
      <c r="RLG81" s="125"/>
      <c r="RLH81" s="125"/>
      <c r="RLI81" s="125"/>
      <c r="RLJ81" s="125"/>
      <c r="RLK81" s="125"/>
      <c r="RLL81" s="125"/>
      <c r="RLM81" s="125"/>
      <c r="RLN81" s="125"/>
      <c r="RLO81" s="125"/>
      <c r="RLP81" s="125"/>
      <c r="RLQ81" s="125"/>
      <c r="RLR81" s="125"/>
      <c r="RLS81" s="125"/>
      <c r="RLT81" s="125"/>
      <c r="RLU81" s="125"/>
      <c r="RLV81" s="125"/>
      <c r="RLW81" s="125"/>
      <c r="RLX81" s="125"/>
      <c r="RLY81" s="125"/>
      <c r="RLZ81" s="125"/>
      <c r="RMA81" s="125"/>
      <c r="RMB81" s="125"/>
      <c r="RMC81" s="125"/>
      <c r="RMD81" s="125"/>
      <c r="RME81" s="125"/>
      <c r="RMF81" s="125"/>
      <c r="RMG81" s="125"/>
      <c r="RMH81" s="125"/>
      <c r="RMI81" s="125"/>
      <c r="RMJ81" s="125"/>
      <c r="RMK81" s="125"/>
      <c r="RML81" s="125"/>
      <c r="RMM81" s="125"/>
      <c r="RMN81" s="125"/>
      <c r="RMO81" s="125"/>
      <c r="RMP81" s="125"/>
      <c r="RMQ81" s="125"/>
      <c r="RMR81" s="125"/>
      <c r="RMS81" s="125"/>
      <c r="RMT81" s="125"/>
      <c r="RMU81" s="125"/>
      <c r="RMV81" s="125"/>
      <c r="RMW81" s="125"/>
      <c r="RMX81" s="125"/>
      <c r="RMY81" s="125"/>
      <c r="RMZ81" s="125"/>
      <c r="RNA81" s="125"/>
      <c r="RNB81" s="125"/>
      <c r="RNC81" s="125"/>
      <c r="RND81" s="125"/>
      <c r="RNE81" s="125"/>
      <c r="RNF81" s="125"/>
      <c r="RNG81" s="125"/>
      <c r="RNH81" s="125"/>
      <c r="RNI81" s="125"/>
      <c r="RNJ81" s="125"/>
      <c r="RNK81" s="125"/>
      <c r="RNL81" s="125"/>
      <c r="RNM81" s="125"/>
      <c r="RNN81" s="125"/>
      <c r="RNO81" s="125"/>
      <c r="RNP81" s="125"/>
      <c r="RNQ81" s="125"/>
      <c r="RNR81" s="125"/>
      <c r="RNS81" s="125"/>
      <c r="RNT81" s="125"/>
      <c r="RNU81" s="125"/>
      <c r="RNV81" s="125"/>
      <c r="RNW81" s="125"/>
      <c r="RNX81" s="125"/>
      <c r="RNY81" s="125"/>
      <c r="RNZ81" s="125"/>
      <c r="ROA81" s="125"/>
      <c r="ROB81" s="125"/>
      <c r="ROC81" s="125"/>
      <c r="ROD81" s="125"/>
      <c r="ROE81" s="125"/>
      <c r="ROF81" s="125"/>
      <c r="ROG81" s="125"/>
      <c r="ROH81" s="125"/>
      <c r="ROI81" s="125"/>
      <c r="ROJ81" s="125"/>
      <c r="ROK81" s="125"/>
      <c r="ROL81" s="125"/>
      <c r="ROM81" s="125"/>
      <c r="RON81" s="125"/>
      <c r="ROO81" s="125"/>
      <c r="ROP81" s="125"/>
      <c r="ROQ81" s="125"/>
      <c r="ROR81" s="125"/>
      <c r="ROS81" s="125"/>
      <c r="ROT81" s="125"/>
      <c r="ROU81" s="125"/>
      <c r="ROV81" s="125"/>
      <c r="ROW81" s="125"/>
      <c r="ROX81" s="125"/>
      <c r="ROY81" s="125"/>
      <c r="ROZ81" s="125"/>
      <c r="RPA81" s="125"/>
      <c r="RPB81" s="125"/>
      <c r="RPC81" s="125"/>
      <c r="RPD81" s="125"/>
      <c r="RPE81" s="125"/>
      <c r="RPF81" s="125"/>
      <c r="RPG81" s="125"/>
      <c r="RPH81" s="125"/>
      <c r="RPI81" s="125"/>
      <c r="RPJ81" s="125"/>
      <c r="RPK81" s="125"/>
      <c r="RPL81" s="125"/>
      <c r="RPM81" s="125"/>
      <c r="RPN81" s="125"/>
      <c r="RPO81" s="125"/>
      <c r="RPP81" s="125"/>
      <c r="RPQ81" s="125"/>
      <c r="RPR81" s="125"/>
      <c r="RPS81" s="125"/>
      <c r="RPT81" s="125"/>
      <c r="RPU81" s="125"/>
      <c r="RPV81" s="125"/>
      <c r="RPW81" s="125"/>
      <c r="RPX81" s="125"/>
      <c r="RPY81" s="125"/>
      <c r="RPZ81" s="125"/>
      <c r="RQA81" s="125"/>
      <c r="RQB81" s="125"/>
      <c r="RQC81" s="125"/>
      <c r="RQD81" s="125"/>
      <c r="RQE81" s="125"/>
      <c r="RQF81" s="125"/>
      <c r="RQG81" s="125"/>
      <c r="RQH81" s="125"/>
      <c r="RQI81" s="125"/>
      <c r="RQJ81" s="125"/>
      <c r="RQK81" s="125"/>
      <c r="RQL81" s="125"/>
      <c r="RQM81" s="125"/>
      <c r="RQN81" s="125"/>
      <c r="RQO81" s="125"/>
      <c r="RQP81" s="125"/>
      <c r="RQQ81" s="125"/>
      <c r="RQR81" s="125"/>
      <c r="RQS81" s="125"/>
      <c r="RQT81" s="125"/>
      <c r="RQU81" s="125"/>
      <c r="RQV81" s="125"/>
      <c r="RQW81" s="125"/>
      <c r="RQX81" s="125"/>
      <c r="RQY81" s="125"/>
      <c r="RQZ81" s="125"/>
      <c r="RRA81" s="125"/>
      <c r="RRB81" s="125"/>
      <c r="RRC81" s="125"/>
      <c r="RRD81" s="125"/>
      <c r="RRE81" s="125"/>
      <c r="RRF81" s="125"/>
      <c r="RRG81" s="125"/>
      <c r="RRH81" s="125"/>
      <c r="RRI81" s="125"/>
      <c r="RRJ81" s="125"/>
      <c r="RRK81" s="125"/>
      <c r="RRL81" s="125"/>
      <c r="RRM81" s="125"/>
      <c r="RRN81" s="125"/>
      <c r="RRO81" s="125"/>
      <c r="RRP81" s="125"/>
      <c r="RRQ81" s="125"/>
      <c r="RRR81" s="125"/>
      <c r="RRS81" s="125"/>
      <c r="RRT81" s="125"/>
      <c r="RRU81" s="125"/>
      <c r="RRV81" s="125"/>
      <c r="RRW81" s="125"/>
      <c r="RRX81" s="125"/>
      <c r="RRY81" s="125"/>
      <c r="RRZ81" s="125"/>
      <c r="RSA81" s="125"/>
      <c r="RSB81" s="125"/>
      <c r="RSC81" s="125"/>
      <c r="RSD81" s="125"/>
      <c r="RSE81" s="125"/>
      <c r="RSF81" s="125"/>
      <c r="RSG81" s="125"/>
      <c r="RSH81" s="125"/>
      <c r="RSI81" s="125"/>
      <c r="RSJ81" s="125"/>
      <c r="RSK81" s="125"/>
      <c r="RSL81" s="125"/>
      <c r="RSM81" s="125"/>
      <c r="RSN81" s="125"/>
      <c r="RSO81" s="125"/>
      <c r="RSP81" s="125"/>
      <c r="RSQ81" s="125"/>
      <c r="RSR81" s="125"/>
      <c r="RSS81" s="125"/>
      <c r="RST81" s="125"/>
      <c r="RSU81" s="125"/>
      <c r="RSV81" s="125"/>
      <c r="RSW81" s="125"/>
      <c r="RSX81" s="125"/>
      <c r="RSY81" s="125"/>
      <c r="RSZ81" s="125"/>
      <c r="RTA81" s="125"/>
      <c r="RTB81" s="125"/>
      <c r="RTC81" s="125"/>
      <c r="RTD81" s="125"/>
      <c r="RTE81" s="125"/>
      <c r="RTF81" s="125"/>
      <c r="RTG81" s="125"/>
      <c r="RTH81" s="125"/>
      <c r="RTI81" s="125"/>
      <c r="RTJ81" s="125"/>
      <c r="RTK81" s="125"/>
      <c r="RTL81" s="125"/>
      <c r="RTM81" s="125"/>
      <c r="RTN81" s="125"/>
      <c r="RTO81" s="125"/>
      <c r="RTP81" s="125"/>
      <c r="RTQ81" s="125"/>
      <c r="RTR81" s="125"/>
      <c r="RTS81" s="125"/>
      <c r="RTT81" s="125"/>
      <c r="RTU81" s="125"/>
      <c r="RTV81" s="125"/>
      <c r="RTW81" s="125"/>
      <c r="RTX81" s="125"/>
      <c r="RTY81" s="125"/>
      <c r="RTZ81" s="125"/>
      <c r="RUA81" s="125"/>
      <c r="RUB81" s="125"/>
      <c r="RUC81" s="125"/>
      <c r="RUD81" s="125"/>
      <c r="RUE81" s="125"/>
      <c r="RUF81" s="125"/>
      <c r="RUG81" s="125"/>
      <c r="RUH81" s="125"/>
      <c r="RUI81" s="125"/>
      <c r="RUJ81" s="125"/>
      <c r="RUK81" s="125"/>
      <c r="RUL81" s="125"/>
      <c r="RUM81" s="125"/>
      <c r="RUN81" s="125"/>
      <c r="RUO81" s="125"/>
      <c r="RUP81" s="125"/>
      <c r="RUQ81" s="125"/>
      <c r="RUR81" s="125"/>
      <c r="RUS81" s="125"/>
      <c r="RUT81" s="125"/>
      <c r="RUU81" s="125"/>
      <c r="RUV81" s="125"/>
      <c r="RUW81" s="125"/>
      <c r="RUX81" s="125"/>
      <c r="RUY81" s="125"/>
      <c r="RUZ81" s="125"/>
      <c r="RVA81" s="125"/>
      <c r="RVB81" s="125"/>
      <c r="RVC81" s="125"/>
      <c r="RVD81" s="125"/>
      <c r="RVE81" s="125"/>
      <c r="RVF81" s="125"/>
      <c r="RVG81" s="125"/>
      <c r="RVH81" s="125"/>
      <c r="RVI81" s="125"/>
      <c r="RVJ81" s="125"/>
      <c r="RVK81" s="125"/>
      <c r="RVL81" s="125"/>
      <c r="RVM81" s="125"/>
      <c r="RVN81" s="125"/>
      <c r="RVO81" s="125"/>
      <c r="RVP81" s="125"/>
      <c r="RVQ81" s="125"/>
      <c r="RVR81" s="125"/>
      <c r="RVS81" s="125"/>
      <c r="RVT81" s="125"/>
      <c r="RVU81" s="125"/>
      <c r="RVV81" s="125"/>
      <c r="RVW81" s="125"/>
      <c r="RVX81" s="125"/>
      <c r="RVY81" s="125"/>
      <c r="RVZ81" s="125"/>
      <c r="RWA81" s="125"/>
      <c r="RWB81" s="125"/>
      <c r="RWC81" s="125"/>
      <c r="RWD81" s="125"/>
      <c r="RWE81" s="125"/>
      <c r="RWF81" s="125"/>
      <c r="RWG81" s="125"/>
      <c r="RWH81" s="125"/>
      <c r="RWI81" s="125"/>
      <c r="RWJ81" s="125"/>
      <c r="RWK81" s="125"/>
      <c r="RWL81" s="125"/>
      <c r="RWM81" s="125"/>
      <c r="RWN81" s="125"/>
      <c r="RWO81" s="125"/>
      <c r="RWP81" s="125"/>
      <c r="RWQ81" s="125"/>
      <c r="RWR81" s="125"/>
      <c r="RWS81" s="125"/>
      <c r="RWT81" s="125"/>
      <c r="RWU81" s="125"/>
      <c r="RWV81" s="125"/>
      <c r="RWW81" s="125"/>
      <c r="RWX81" s="125"/>
      <c r="RWY81" s="125"/>
      <c r="RWZ81" s="125"/>
      <c r="RXA81" s="125"/>
      <c r="RXB81" s="125"/>
      <c r="RXC81" s="125"/>
      <c r="RXD81" s="125"/>
      <c r="RXE81" s="125"/>
      <c r="RXF81" s="125"/>
      <c r="RXG81" s="125"/>
      <c r="RXH81" s="125"/>
      <c r="RXI81" s="125"/>
      <c r="RXJ81" s="125"/>
      <c r="RXK81" s="125"/>
      <c r="RXL81" s="125"/>
      <c r="RXM81" s="125"/>
      <c r="RXN81" s="125"/>
      <c r="RXO81" s="125"/>
      <c r="RXP81" s="125"/>
      <c r="RXQ81" s="125"/>
      <c r="RXR81" s="125"/>
      <c r="RXS81" s="125"/>
      <c r="RXT81" s="125"/>
      <c r="RXU81" s="125"/>
      <c r="RXV81" s="125"/>
      <c r="RXW81" s="125"/>
      <c r="RXX81" s="125"/>
      <c r="RXY81" s="125"/>
      <c r="RXZ81" s="125"/>
      <c r="RYA81" s="125"/>
      <c r="RYB81" s="125"/>
      <c r="RYC81" s="125"/>
      <c r="RYD81" s="125"/>
      <c r="RYE81" s="125"/>
      <c r="RYF81" s="125"/>
      <c r="RYG81" s="125"/>
      <c r="RYH81" s="125"/>
      <c r="RYI81" s="125"/>
      <c r="RYJ81" s="125"/>
      <c r="RYK81" s="125"/>
      <c r="RYL81" s="125"/>
      <c r="RYM81" s="125"/>
      <c r="RYN81" s="125"/>
      <c r="RYO81" s="125"/>
      <c r="RYP81" s="125"/>
      <c r="RYQ81" s="125"/>
      <c r="RYR81" s="125"/>
      <c r="RYS81" s="125"/>
      <c r="RYT81" s="125"/>
      <c r="RYU81" s="125"/>
      <c r="RYV81" s="125"/>
      <c r="RYW81" s="125"/>
      <c r="RYX81" s="125"/>
      <c r="RYY81" s="125"/>
      <c r="RYZ81" s="125"/>
      <c r="RZA81" s="125"/>
      <c r="RZB81" s="125"/>
      <c r="RZC81" s="125"/>
      <c r="RZD81" s="125"/>
      <c r="RZE81" s="125"/>
      <c r="RZF81" s="125"/>
      <c r="RZG81" s="125"/>
      <c r="RZH81" s="125"/>
      <c r="RZI81" s="125"/>
      <c r="RZJ81" s="125"/>
      <c r="RZK81" s="125"/>
      <c r="RZL81" s="125"/>
      <c r="RZM81" s="125"/>
      <c r="RZN81" s="125"/>
      <c r="RZO81" s="125"/>
      <c r="RZP81" s="125"/>
      <c r="RZQ81" s="125"/>
      <c r="RZR81" s="125"/>
      <c r="RZS81" s="125"/>
      <c r="RZT81" s="125"/>
      <c r="RZU81" s="125"/>
      <c r="RZV81" s="125"/>
      <c r="RZW81" s="125"/>
      <c r="RZX81" s="125"/>
      <c r="RZY81" s="125"/>
      <c r="RZZ81" s="125"/>
      <c r="SAA81" s="125"/>
      <c r="SAB81" s="125"/>
      <c r="SAC81" s="125"/>
      <c r="SAD81" s="125"/>
      <c r="SAE81" s="125"/>
      <c r="SAF81" s="125"/>
      <c r="SAG81" s="125"/>
      <c r="SAH81" s="125"/>
      <c r="SAI81" s="125"/>
      <c r="SAJ81" s="125"/>
      <c r="SAK81" s="125"/>
      <c r="SAL81" s="125"/>
      <c r="SAM81" s="125"/>
      <c r="SAN81" s="125"/>
      <c r="SAO81" s="125"/>
      <c r="SAP81" s="125"/>
      <c r="SAQ81" s="125"/>
      <c r="SAR81" s="125"/>
      <c r="SAS81" s="125"/>
      <c r="SAT81" s="125"/>
      <c r="SAU81" s="125"/>
      <c r="SAV81" s="125"/>
      <c r="SAW81" s="125"/>
      <c r="SAX81" s="125"/>
      <c r="SAY81" s="125"/>
      <c r="SAZ81" s="125"/>
      <c r="SBA81" s="125"/>
      <c r="SBB81" s="125"/>
      <c r="SBC81" s="125"/>
      <c r="SBD81" s="125"/>
      <c r="SBE81" s="125"/>
      <c r="SBF81" s="125"/>
      <c r="SBG81" s="125"/>
      <c r="SBH81" s="125"/>
      <c r="SBI81" s="125"/>
      <c r="SBJ81" s="125"/>
      <c r="SBK81" s="125"/>
      <c r="SBL81" s="125"/>
      <c r="SBM81" s="125"/>
      <c r="SBN81" s="125"/>
      <c r="SBO81" s="125"/>
      <c r="SBP81" s="125"/>
      <c r="SBQ81" s="125"/>
      <c r="SBR81" s="125"/>
      <c r="SBS81" s="125"/>
      <c r="SBT81" s="125"/>
      <c r="SBU81" s="125"/>
      <c r="SBV81" s="125"/>
      <c r="SBW81" s="125"/>
      <c r="SBX81" s="125"/>
      <c r="SBY81" s="125"/>
      <c r="SBZ81" s="125"/>
      <c r="SCA81" s="125"/>
      <c r="SCB81" s="125"/>
      <c r="SCC81" s="125"/>
      <c r="SCD81" s="125"/>
      <c r="SCE81" s="125"/>
      <c r="SCF81" s="125"/>
      <c r="SCG81" s="125"/>
      <c r="SCH81" s="125"/>
      <c r="SCI81" s="125"/>
      <c r="SCJ81" s="125"/>
      <c r="SCK81" s="125"/>
      <c r="SCL81" s="125"/>
      <c r="SCM81" s="125"/>
      <c r="SCN81" s="125"/>
      <c r="SCO81" s="125"/>
      <c r="SCP81" s="125"/>
      <c r="SCQ81" s="125"/>
      <c r="SCR81" s="125"/>
      <c r="SCS81" s="125"/>
      <c r="SCT81" s="125"/>
      <c r="SCU81" s="125"/>
      <c r="SCV81" s="125"/>
      <c r="SCW81" s="125"/>
      <c r="SCX81" s="125"/>
      <c r="SCY81" s="125"/>
      <c r="SCZ81" s="125"/>
      <c r="SDA81" s="125"/>
      <c r="SDB81" s="125"/>
      <c r="SDC81" s="125"/>
      <c r="SDD81" s="125"/>
      <c r="SDE81" s="125"/>
      <c r="SDF81" s="125"/>
      <c r="SDG81" s="125"/>
      <c r="SDH81" s="125"/>
      <c r="SDI81" s="125"/>
      <c r="SDJ81" s="125"/>
      <c r="SDK81" s="125"/>
      <c r="SDL81" s="125"/>
      <c r="SDM81" s="125"/>
      <c r="SDN81" s="125"/>
      <c r="SDO81" s="125"/>
      <c r="SDP81" s="125"/>
      <c r="SDQ81" s="125"/>
      <c r="SDR81" s="125"/>
      <c r="SDS81" s="125"/>
      <c r="SDT81" s="125"/>
      <c r="SDU81" s="125"/>
      <c r="SDV81" s="125"/>
      <c r="SDW81" s="125"/>
      <c r="SDX81" s="125"/>
      <c r="SDY81" s="125"/>
      <c r="SDZ81" s="125"/>
      <c r="SEA81" s="125"/>
      <c r="SEB81" s="125"/>
      <c r="SEC81" s="125"/>
      <c r="SED81" s="125"/>
      <c r="SEE81" s="125"/>
      <c r="SEF81" s="125"/>
      <c r="SEG81" s="125"/>
      <c r="SEH81" s="125"/>
      <c r="SEI81" s="125"/>
      <c r="SEJ81" s="125"/>
      <c r="SEK81" s="125"/>
      <c r="SEL81" s="125"/>
      <c r="SEM81" s="125"/>
      <c r="SEN81" s="125"/>
      <c r="SEO81" s="125"/>
      <c r="SEP81" s="125"/>
      <c r="SEQ81" s="125"/>
      <c r="SER81" s="125"/>
      <c r="SES81" s="125"/>
      <c r="SET81" s="125"/>
      <c r="SEU81" s="125"/>
      <c r="SEV81" s="125"/>
      <c r="SEW81" s="125"/>
      <c r="SEX81" s="125"/>
      <c r="SEY81" s="125"/>
      <c r="SEZ81" s="125"/>
      <c r="SFA81" s="125"/>
      <c r="SFB81" s="125"/>
      <c r="SFC81" s="125"/>
      <c r="SFD81" s="125"/>
      <c r="SFE81" s="125"/>
      <c r="SFF81" s="125"/>
      <c r="SFG81" s="125"/>
      <c r="SFH81" s="125"/>
      <c r="SFI81" s="125"/>
      <c r="SFJ81" s="125"/>
      <c r="SFK81" s="125"/>
      <c r="SFL81" s="125"/>
      <c r="SFM81" s="125"/>
      <c r="SFN81" s="125"/>
      <c r="SFO81" s="125"/>
      <c r="SFP81" s="125"/>
      <c r="SFQ81" s="125"/>
      <c r="SFR81" s="125"/>
      <c r="SFS81" s="125"/>
      <c r="SFT81" s="125"/>
      <c r="SFU81" s="125"/>
      <c r="SFV81" s="125"/>
      <c r="SFW81" s="125"/>
      <c r="SFX81" s="125"/>
      <c r="SFY81" s="125"/>
      <c r="SFZ81" s="125"/>
      <c r="SGA81" s="125"/>
      <c r="SGB81" s="125"/>
      <c r="SGC81" s="125"/>
      <c r="SGD81" s="125"/>
      <c r="SGE81" s="125"/>
      <c r="SGF81" s="125"/>
      <c r="SGG81" s="125"/>
      <c r="SGH81" s="125"/>
      <c r="SGI81" s="125"/>
      <c r="SGJ81" s="125"/>
      <c r="SGK81" s="125"/>
      <c r="SGL81" s="125"/>
      <c r="SGM81" s="125"/>
      <c r="SGN81" s="125"/>
      <c r="SGO81" s="125"/>
      <c r="SGP81" s="125"/>
      <c r="SGQ81" s="125"/>
      <c r="SGR81" s="125"/>
      <c r="SGS81" s="125"/>
      <c r="SGT81" s="125"/>
      <c r="SGU81" s="125"/>
      <c r="SGV81" s="125"/>
      <c r="SGW81" s="125"/>
      <c r="SGX81" s="125"/>
      <c r="SGY81" s="125"/>
      <c r="SGZ81" s="125"/>
      <c r="SHA81" s="125"/>
      <c r="SHB81" s="125"/>
      <c r="SHC81" s="125"/>
      <c r="SHD81" s="125"/>
      <c r="SHE81" s="125"/>
      <c r="SHF81" s="125"/>
      <c r="SHG81" s="125"/>
      <c r="SHH81" s="125"/>
      <c r="SHI81" s="125"/>
      <c r="SHJ81" s="125"/>
      <c r="SHK81" s="125"/>
      <c r="SHL81" s="125"/>
      <c r="SHM81" s="125"/>
      <c r="SHN81" s="125"/>
      <c r="SHO81" s="125"/>
      <c r="SHP81" s="125"/>
      <c r="SHQ81" s="125"/>
      <c r="SHR81" s="125"/>
      <c r="SHS81" s="125"/>
      <c r="SHT81" s="125"/>
      <c r="SHU81" s="125"/>
      <c r="SHV81" s="125"/>
      <c r="SHW81" s="125"/>
      <c r="SHX81" s="125"/>
      <c r="SHY81" s="125"/>
      <c r="SHZ81" s="125"/>
      <c r="SIA81" s="125"/>
      <c r="SIB81" s="125"/>
      <c r="SIC81" s="125"/>
      <c r="SID81" s="125"/>
      <c r="SIE81" s="125"/>
      <c r="SIF81" s="125"/>
      <c r="SIG81" s="125"/>
      <c r="SIH81" s="125"/>
      <c r="SII81" s="125"/>
      <c r="SIJ81" s="125"/>
      <c r="SIK81" s="125"/>
      <c r="SIL81" s="125"/>
      <c r="SIM81" s="125"/>
      <c r="SIN81" s="125"/>
      <c r="SIO81" s="125"/>
      <c r="SIP81" s="125"/>
      <c r="SIQ81" s="125"/>
      <c r="SIR81" s="125"/>
      <c r="SIS81" s="125"/>
      <c r="SIT81" s="125"/>
      <c r="SIU81" s="125"/>
      <c r="SIV81" s="125"/>
      <c r="SIW81" s="125"/>
      <c r="SIX81" s="125"/>
      <c r="SIY81" s="125"/>
      <c r="SIZ81" s="125"/>
      <c r="SJA81" s="125"/>
      <c r="SJB81" s="125"/>
      <c r="SJC81" s="125"/>
      <c r="SJD81" s="125"/>
      <c r="SJE81" s="125"/>
      <c r="SJF81" s="125"/>
      <c r="SJG81" s="125"/>
      <c r="SJH81" s="125"/>
      <c r="SJI81" s="125"/>
      <c r="SJJ81" s="125"/>
      <c r="SJK81" s="125"/>
      <c r="SJL81" s="125"/>
      <c r="SJM81" s="125"/>
      <c r="SJN81" s="125"/>
      <c r="SJO81" s="125"/>
      <c r="SJP81" s="125"/>
      <c r="SJQ81" s="125"/>
      <c r="SJR81" s="125"/>
      <c r="SJS81" s="125"/>
      <c r="SJT81" s="125"/>
      <c r="SJU81" s="125"/>
      <c r="SJV81" s="125"/>
      <c r="SJW81" s="125"/>
      <c r="SJX81" s="125"/>
      <c r="SJY81" s="125"/>
      <c r="SJZ81" s="125"/>
      <c r="SKA81" s="125"/>
      <c r="SKB81" s="125"/>
      <c r="SKC81" s="125"/>
      <c r="SKD81" s="125"/>
      <c r="SKE81" s="125"/>
      <c r="SKF81" s="125"/>
      <c r="SKG81" s="125"/>
      <c r="SKH81" s="125"/>
      <c r="SKI81" s="125"/>
      <c r="SKJ81" s="125"/>
      <c r="SKK81" s="125"/>
      <c r="SKL81" s="125"/>
      <c r="SKM81" s="125"/>
      <c r="SKN81" s="125"/>
      <c r="SKO81" s="125"/>
      <c r="SKP81" s="125"/>
      <c r="SKQ81" s="125"/>
      <c r="SKR81" s="125"/>
      <c r="SKS81" s="125"/>
      <c r="SKT81" s="125"/>
      <c r="SKU81" s="125"/>
      <c r="SKV81" s="125"/>
      <c r="SKW81" s="125"/>
      <c r="SKX81" s="125"/>
      <c r="SKY81" s="125"/>
      <c r="SKZ81" s="125"/>
      <c r="SLA81" s="125"/>
      <c r="SLB81" s="125"/>
      <c r="SLC81" s="125"/>
      <c r="SLD81" s="125"/>
      <c r="SLE81" s="125"/>
      <c r="SLF81" s="125"/>
      <c r="SLG81" s="125"/>
      <c r="SLH81" s="125"/>
      <c r="SLI81" s="125"/>
      <c r="SLJ81" s="125"/>
      <c r="SLK81" s="125"/>
      <c r="SLL81" s="125"/>
      <c r="SLM81" s="125"/>
      <c r="SLN81" s="125"/>
      <c r="SLO81" s="125"/>
      <c r="SLP81" s="125"/>
      <c r="SLQ81" s="125"/>
      <c r="SLR81" s="125"/>
      <c r="SLS81" s="125"/>
      <c r="SLT81" s="125"/>
      <c r="SLU81" s="125"/>
      <c r="SLV81" s="125"/>
      <c r="SLW81" s="125"/>
      <c r="SLX81" s="125"/>
      <c r="SLY81" s="125"/>
      <c r="SLZ81" s="125"/>
      <c r="SMA81" s="125"/>
      <c r="SMB81" s="125"/>
      <c r="SMC81" s="125"/>
      <c r="SMD81" s="125"/>
      <c r="SME81" s="125"/>
      <c r="SMF81" s="125"/>
      <c r="SMG81" s="125"/>
      <c r="SMH81" s="125"/>
      <c r="SMI81" s="125"/>
      <c r="SMJ81" s="125"/>
      <c r="SMK81" s="125"/>
      <c r="SML81" s="125"/>
      <c r="SMM81" s="125"/>
      <c r="SMN81" s="125"/>
      <c r="SMO81" s="125"/>
      <c r="SMP81" s="125"/>
      <c r="SMQ81" s="125"/>
      <c r="SMR81" s="125"/>
      <c r="SMS81" s="125"/>
      <c r="SMT81" s="125"/>
      <c r="SMU81" s="125"/>
      <c r="SMV81" s="125"/>
      <c r="SMW81" s="125"/>
      <c r="SMX81" s="125"/>
      <c r="SMY81" s="125"/>
      <c r="SMZ81" s="125"/>
      <c r="SNA81" s="125"/>
      <c r="SNB81" s="125"/>
      <c r="SNC81" s="125"/>
      <c r="SND81" s="125"/>
      <c r="SNE81" s="125"/>
      <c r="SNF81" s="125"/>
      <c r="SNG81" s="125"/>
      <c r="SNH81" s="125"/>
      <c r="SNI81" s="125"/>
      <c r="SNJ81" s="125"/>
      <c r="SNK81" s="125"/>
      <c r="SNL81" s="125"/>
      <c r="SNM81" s="125"/>
      <c r="SNN81" s="125"/>
      <c r="SNO81" s="125"/>
      <c r="SNP81" s="125"/>
      <c r="SNQ81" s="125"/>
      <c r="SNR81" s="125"/>
      <c r="SNS81" s="125"/>
      <c r="SNT81" s="125"/>
      <c r="SNU81" s="125"/>
      <c r="SNV81" s="125"/>
      <c r="SNW81" s="125"/>
      <c r="SNX81" s="125"/>
      <c r="SNY81" s="125"/>
      <c r="SNZ81" s="125"/>
      <c r="SOA81" s="125"/>
      <c r="SOB81" s="125"/>
      <c r="SOC81" s="125"/>
      <c r="SOD81" s="125"/>
      <c r="SOE81" s="125"/>
      <c r="SOF81" s="125"/>
      <c r="SOG81" s="125"/>
      <c r="SOH81" s="125"/>
      <c r="SOI81" s="125"/>
      <c r="SOJ81" s="125"/>
      <c r="SOK81" s="125"/>
      <c r="SOL81" s="125"/>
      <c r="SOM81" s="125"/>
      <c r="SON81" s="125"/>
      <c r="SOO81" s="125"/>
      <c r="SOP81" s="125"/>
      <c r="SOQ81" s="125"/>
      <c r="SOR81" s="125"/>
      <c r="SOS81" s="125"/>
      <c r="SOT81" s="125"/>
      <c r="SOU81" s="125"/>
      <c r="SOV81" s="125"/>
      <c r="SOW81" s="125"/>
      <c r="SOX81" s="125"/>
      <c r="SOY81" s="125"/>
      <c r="SOZ81" s="125"/>
      <c r="SPA81" s="125"/>
      <c r="SPB81" s="125"/>
      <c r="SPC81" s="125"/>
      <c r="SPD81" s="125"/>
      <c r="SPE81" s="125"/>
      <c r="SPF81" s="125"/>
      <c r="SPG81" s="125"/>
      <c r="SPH81" s="125"/>
      <c r="SPI81" s="125"/>
      <c r="SPJ81" s="125"/>
      <c r="SPK81" s="125"/>
      <c r="SPL81" s="125"/>
      <c r="SPM81" s="125"/>
      <c r="SPN81" s="125"/>
      <c r="SPO81" s="125"/>
      <c r="SPP81" s="125"/>
      <c r="SPQ81" s="125"/>
      <c r="SPR81" s="125"/>
      <c r="SPS81" s="125"/>
      <c r="SPT81" s="125"/>
      <c r="SPU81" s="125"/>
      <c r="SPV81" s="125"/>
      <c r="SPW81" s="125"/>
      <c r="SPX81" s="125"/>
      <c r="SPY81" s="125"/>
      <c r="SPZ81" s="125"/>
      <c r="SQA81" s="125"/>
      <c r="SQB81" s="125"/>
      <c r="SQC81" s="125"/>
      <c r="SQD81" s="125"/>
      <c r="SQE81" s="125"/>
      <c r="SQF81" s="125"/>
      <c r="SQG81" s="125"/>
      <c r="SQH81" s="125"/>
      <c r="SQI81" s="125"/>
      <c r="SQJ81" s="125"/>
      <c r="SQK81" s="125"/>
      <c r="SQL81" s="125"/>
      <c r="SQM81" s="125"/>
      <c r="SQN81" s="125"/>
      <c r="SQO81" s="125"/>
      <c r="SQP81" s="125"/>
      <c r="SQQ81" s="125"/>
      <c r="SQR81" s="125"/>
      <c r="SQS81" s="125"/>
      <c r="SQT81" s="125"/>
      <c r="SQU81" s="125"/>
      <c r="SQV81" s="125"/>
      <c r="SQW81" s="125"/>
      <c r="SQX81" s="125"/>
      <c r="SQY81" s="125"/>
      <c r="SQZ81" s="125"/>
      <c r="SRA81" s="125"/>
      <c r="SRB81" s="125"/>
      <c r="SRC81" s="125"/>
      <c r="SRD81" s="125"/>
      <c r="SRE81" s="125"/>
      <c r="SRF81" s="125"/>
      <c r="SRG81" s="125"/>
      <c r="SRH81" s="125"/>
      <c r="SRI81" s="125"/>
      <c r="SRJ81" s="125"/>
      <c r="SRK81" s="125"/>
      <c r="SRL81" s="125"/>
      <c r="SRM81" s="125"/>
      <c r="SRN81" s="125"/>
      <c r="SRO81" s="125"/>
      <c r="SRP81" s="125"/>
      <c r="SRQ81" s="125"/>
      <c r="SRR81" s="125"/>
      <c r="SRS81" s="125"/>
      <c r="SRT81" s="125"/>
      <c r="SRU81" s="125"/>
      <c r="SRV81" s="125"/>
      <c r="SRW81" s="125"/>
      <c r="SRX81" s="125"/>
      <c r="SRY81" s="125"/>
      <c r="SRZ81" s="125"/>
      <c r="SSA81" s="125"/>
      <c r="SSB81" s="125"/>
      <c r="SSC81" s="125"/>
      <c r="SSD81" s="125"/>
      <c r="SSE81" s="125"/>
      <c r="SSF81" s="125"/>
      <c r="SSG81" s="125"/>
      <c r="SSH81" s="125"/>
      <c r="SSI81" s="125"/>
      <c r="SSJ81" s="125"/>
      <c r="SSK81" s="125"/>
      <c r="SSL81" s="125"/>
      <c r="SSM81" s="125"/>
      <c r="SSN81" s="125"/>
      <c r="SSO81" s="125"/>
      <c r="SSP81" s="125"/>
      <c r="SSQ81" s="125"/>
      <c r="SSR81" s="125"/>
      <c r="SSS81" s="125"/>
      <c r="SST81" s="125"/>
      <c r="SSU81" s="125"/>
      <c r="SSV81" s="125"/>
      <c r="SSW81" s="125"/>
      <c r="SSX81" s="125"/>
      <c r="SSY81" s="125"/>
      <c r="SSZ81" s="125"/>
      <c r="STA81" s="125"/>
      <c r="STB81" s="125"/>
      <c r="STC81" s="125"/>
      <c r="STD81" s="125"/>
      <c r="STE81" s="125"/>
      <c r="STF81" s="125"/>
      <c r="STG81" s="125"/>
      <c r="STH81" s="125"/>
      <c r="STI81" s="125"/>
      <c r="STJ81" s="125"/>
      <c r="STK81" s="125"/>
      <c r="STL81" s="125"/>
      <c r="STM81" s="125"/>
      <c r="STN81" s="125"/>
      <c r="STO81" s="125"/>
      <c r="STP81" s="125"/>
      <c r="STQ81" s="125"/>
      <c r="STR81" s="125"/>
      <c r="STS81" s="125"/>
      <c r="STT81" s="125"/>
      <c r="STU81" s="125"/>
      <c r="STV81" s="125"/>
      <c r="STW81" s="125"/>
      <c r="STX81" s="125"/>
      <c r="STY81" s="125"/>
      <c r="STZ81" s="125"/>
      <c r="SUA81" s="125"/>
      <c r="SUB81" s="125"/>
      <c r="SUC81" s="125"/>
      <c r="SUD81" s="125"/>
      <c r="SUE81" s="125"/>
      <c r="SUF81" s="125"/>
      <c r="SUG81" s="125"/>
      <c r="SUH81" s="125"/>
      <c r="SUI81" s="125"/>
      <c r="SUJ81" s="125"/>
      <c r="SUK81" s="125"/>
      <c r="SUL81" s="125"/>
      <c r="SUM81" s="125"/>
      <c r="SUN81" s="125"/>
      <c r="SUO81" s="125"/>
      <c r="SUP81" s="125"/>
      <c r="SUQ81" s="125"/>
      <c r="SUR81" s="125"/>
      <c r="SUS81" s="125"/>
      <c r="SUT81" s="125"/>
      <c r="SUU81" s="125"/>
      <c r="SUV81" s="125"/>
      <c r="SUW81" s="125"/>
      <c r="SUX81" s="125"/>
      <c r="SUY81" s="125"/>
      <c r="SUZ81" s="125"/>
      <c r="SVA81" s="125"/>
      <c r="SVB81" s="125"/>
      <c r="SVC81" s="125"/>
      <c r="SVD81" s="125"/>
      <c r="SVE81" s="125"/>
      <c r="SVF81" s="125"/>
      <c r="SVG81" s="125"/>
      <c r="SVH81" s="125"/>
      <c r="SVI81" s="125"/>
      <c r="SVJ81" s="125"/>
      <c r="SVK81" s="125"/>
      <c r="SVL81" s="125"/>
      <c r="SVM81" s="125"/>
      <c r="SVN81" s="125"/>
      <c r="SVO81" s="125"/>
      <c r="SVP81" s="125"/>
      <c r="SVQ81" s="125"/>
      <c r="SVR81" s="125"/>
      <c r="SVS81" s="125"/>
      <c r="SVT81" s="125"/>
      <c r="SVU81" s="125"/>
      <c r="SVV81" s="125"/>
      <c r="SVW81" s="125"/>
      <c r="SVX81" s="125"/>
      <c r="SVY81" s="125"/>
      <c r="SVZ81" s="125"/>
      <c r="SWA81" s="125"/>
      <c r="SWB81" s="125"/>
      <c r="SWC81" s="125"/>
      <c r="SWD81" s="125"/>
      <c r="SWE81" s="125"/>
      <c r="SWF81" s="125"/>
      <c r="SWG81" s="125"/>
      <c r="SWH81" s="125"/>
      <c r="SWI81" s="125"/>
      <c r="SWJ81" s="125"/>
      <c r="SWK81" s="125"/>
      <c r="SWL81" s="125"/>
      <c r="SWM81" s="125"/>
      <c r="SWN81" s="125"/>
      <c r="SWO81" s="125"/>
      <c r="SWP81" s="125"/>
      <c r="SWQ81" s="125"/>
      <c r="SWR81" s="125"/>
      <c r="SWS81" s="125"/>
      <c r="SWT81" s="125"/>
      <c r="SWU81" s="125"/>
      <c r="SWV81" s="125"/>
      <c r="SWW81" s="125"/>
      <c r="SWX81" s="125"/>
      <c r="SWY81" s="125"/>
      <c r="SWZ81" s="125"/>
      <c r="SXA81" s="125"/>
      <c r="SXB81" s="125"/>
      <c r="SXC81" s="125"/>
      <c r="SXD81" s="125"/>
      <c r="SXE81" s="125"/>
      <c r="SXF81" s="125"/>
      <c r="SXG81" s="125"/>
      <c r="SXH81" s="125"/>
      <c r="SXI81" s="125"/>
      <c r="SXJ81" s="125"/>
      <c r="SXK81" s="125"/>
      <c r="SXL81" s="125"/>
      <c r="SXM81" s="125"/>
      <c r="SXN81" s="125"/>
      <c r="SXO81" s="125"/>
      <c r="SXP81" s="125"/>
      <c r="SXQ81" s="125"/>
      <c r="SXR81" s="125"/>
      <c r="SXS81" s="125"/>
      <c r="SXT81" s="125"/>
      <c r="SXU81" s="125"/>
      <c r="SXV81" s="125"/>
      <c r="SXW81" s="125"/>
      <c r="SXX81" s="125"/>
      <c r="SXY81" s="125"/>
      <c r="SXZ81" s="125"/>
      <c r="SYA81" s="125"/>
      <c r="SYB81" s="125"/>
      <c r="SYC81" s="125"/>
      <c r="SYD81" s="125"/>
      <c r="SYE81" s="125"/>
      <c r="SYF81" s="125"/>
      <c r="SYG81" s="125"/>
      <c r="SYH81" s="125"/>
      <c r="SYI81" s="125"/>
      <c r="SYJ81" s="125"/>
      <c r="SYK81" s="125"/>
      <c r="SYL81" s="125"/>
      <c r="SYM81" s="125"/>
      <c r="SYN81" s="125"/>
      <c r="SYO81" s="125"/>
      <c r="SYP81" s="125"/>
      <c r="SYQ81" s="125"/>
      <c r="SYR81" s="125"/>
      <c r="SYS81" s="125"/>
      <c r="SYT81" s="125"/>
      <c r="SYU81" s="125"/>
      <c r="SYV81" s="125"/>
      <c r="SYW81" s="125"/>
      <c r="SYX81" s="125"/>
      <c r="SYY81" s="125"/>
      <c r="SYZ81" s="125"/>
      <c r="SZA81" s="125"/>
      <c r="SZB81" s="125"/>
      <c r="SZC81" s="125"/>
      <c r="SZD81" s="125"/>
      <c r="SZE81" s="125"/>
      <c r="SZF81" s="125"/>
      <c r="SZG81" s="125"/>
      <c r="SZH81" s="125"/>
      <c r="SZI81" s="125"/>
      <c r="SZJ81" s="125"/>
      <c r="SZK81" s="125"/>
      <c r="SZL81" s="125"/>
      <c r="SZM81" s="125"/>
      <c r="SZN81" s="125"/>
      <c r="SZO81" s="125"/>
      <c r="SZP81" s="125"/>
      <c r="SZQ81" s="125"/>
      <c r="SZR81" s="125"/>
      <c r="SZS81" s="125"/>
      <c r="SZT81" s="125"/>
      <c r="SZU81" s="125"/>
      <c r="SZV81" s="125"/>
      <c r="SZW81" s="125"/>
      <c r="SZX81" s="125"/>
      <c r="SZY81" s="125"/>
      <c r="SZZ81" s="125"/>
      <c r="TAA81" s="125"/>
      <c r="TAB81" s="125"/>
      <c r="TAC81" s="125"/>
      <c r="TAD81" s="125"/>
      <c r="TAE81" s="125"/>
      <c r="TAF81" s="125"/>
      <c r="TAG81" s="125"/>
      <c r="TAH81" s="125"/>
      <c r="TAI81" s="125"/>
      <c r="TAJ81" s="125"/>
      <c r="TAK81" s="125"/>
      <c r="TAL81" s="125"/>
      <c r="TAM81" s="125"/>
      <c r="TAN81" s="125"/>
      <c r="TAO81" s="125"/>
      <c r="TAP81" s="125"/>
      <c r="TAQ81" s="125"/>
      <c r="TAR81" s="125"/>
      <c r="TAS81" s="125"/>
      <c r="TAT81" s="125"/>
      <c r="TAU81" s="125"/>
      <c r="TAV81" s="125"/>
      <c r="TAW81" s="125"/>
      <c r="TAX81" s="125"/>
      <c r="TAY81" s="125"/>
      <c r="TAZ81" s="125"/>
      <c r="TBA81" s="125"/>
      <c r="TBB81" s="125"/>
      <c r="TBC81" s="125"/>
      <c r="TBD81" s="125"/>
      <c r="TBE81" s="125"/>
      <c r="TBF81" s="125"/>
      <c r="TBG81" s="125"/>
      <c r="TBH81" s="125"/>
      <c r="TBI81" s="125"/>
      <c r="TBJ81" s="125"/>
      <c r="TBK81" s="125"/>
      <c r="TBL81" s="125"/>
      <c r="TBM81" s="125"/>
      <c r="TBN81" s="125"/>
      <c r="TBO81" s="125"/>
      <c r="TBP81" s="125"/>
      <c r="TBQ81" s="125"/>
      <c r="TBR81" s="125"/>
      <c r="TBS81" s="125"/>
      <c r="TBT81" s="125"/>
      <c r="TBU81" s="125"/>
      <c r="TBV81" s="125"/>
      <c r="TBW81" s="125"/>
      <c r="TBX81" s="125"/>
      <c r="TBY81" s="125"/>
      <c r="TBZ81" s="125"/>
      <c r="TCA81" s="125"/>
      <c r="TCB81" s="125"/>
      <c r="TCC81" s="125"/>
      <c r="TCD81" s="125"/>
      <c r="TCE81" s="125"/>
      <c r="TCF81" s="125"/>
      <c r="TCG81" s="125"/>
      <c r="TCH81" s="125"/>
      <c r="TCI81" s="125"/>
      <c r="TCJ81" s="125"/>
      <c r="TCK81" s="125"/>
      <c r="TCL81" s="125"/>
      <c r="TCM81" s="125"/>
      <c r="TCN81" s="125"/>
      <c r="TCO81" s="125"/>
      <c r="TCP81" s="125"/>
      <c r="TCQ81" s="125"/>
      <c r="TCR81" s="125"/>
      <c r="TCS81" s="125"/>
      <c r="TCT81" s="125"/>
      <c r="TCU81" s="125"/>
      <c r="TCV81" s="125"/>
      <c r="TCW81" s="125"/>
      <c r="TCX81" s="125"/>
      <c r="TCY81" s="125"/>
      <c r="TCZ81" s="125"/>
      <c r="TDA81" s="125"/>
      <c r="TDB81" s="125"/>
      <c r="TDC81" s="125"/>
      <c r="TDD81" s="125"/>
      <c r="TDE81" s="125"/>
      <c r="TDF81" s="125"/>
      <c r="TDG81" s="125"/>
      <c r="TDH81" s="125"/>
      <c r="TDI81" s="125"/>
      <c r="TDJ81" s="125"/>
      <c r="TDK81" s="125"/>
      <c r="TDL81" s="125"/>
      <c r="TDM81" s="125"/>
      <c r="TDN81" s="125"/>
      <c r="TDO81" s="125"/>
      <c r="TDP81" s="125"/>
      <c r="TDQ81" s="125"/>
      <c r="TDR81" s="125"/>
      <c r="TDS81" s="125"/>
      <c r="TDT81" s="125"/>
      <c r="TDU81" s="125"/>
      <c r="TDV81" s="125"/>
      <c r="TDW81" s="125"/>
      <c r="TDX81" s="125"/>
      <c r="TDY81" s="125"/>
      <c r="TDZ81" s="125"/>
      <c r="TEA81" s="125"/>
      <c r="TEB81" s="125"/>
      <c r="TEC81" s="125"/>
      <c r="TED81" s="125"/>
      <c r="TEE81" s="125"/>
      <c r="TEF81" s="125"/>
      <c r="TEG81" s="125"/>
      <c r="TEH81" s="125"/>
      <c r="TEI81" s="125"/>
      <c r="TEJ81" s="125"/>
      <c r="TEK81" s="125"/>
      <c r="TEL81" s="125"/>
      <c r="TEM81" s="125"/>
      <c r="TEN81" s="125"/>
      <c r="TEO81" s="125"/>
      <c r="TEP81" s="125"/>
      <c r="TEQ81" s="125"/>
      <c r="TER81" s="125"/>
      <c r="TES81" s="125"/>
      <c r="TET81" s="125"/>
      <c r="TEU81" s="125"/>
      <c r="TEV81" s="125"/>
      <c r="TEW81" s="125"/>
      <c r="TEX81" s="125"/>
      <c r="TEY81" s="125"/>
      <c r="TEZ81" s="125"/>
      <c r="TFA81" s="125"/>
      <c r="TFB81" s="125"/>
      <c r="TFC81" s="125"/>
      <c r="TFD81" s="125"/>
      <c r="TFE81" s="125"/>
      <c r="TFF81" s="125"/>
      <c r="TFG81" s="125"/>
      <c r="TFH81" s="125"/>
      <c r="TFI81" s="125"/>
      <c r="TFJ81" s="125"/>
      <c r="TFK81" s="125"/>
      <c r="TFL81" s="125"/>
      <c r="TFM81" s="125"/>
      <c r="TFN81" s="125"/>
      <c r="TFO81" s="125"/>
      <c r="TFP81" s="125"/>
      <c r="TFQ81" s="125"/>
      <c r="TFR81" s="125"/>
      <c r="TFS81" s="125"/>
      <c r="TFT81" s="125"/>
      <c r="TFU81" s="125"/>
      <c r="TFV81" s="125"/>
      <c r="TFW81" s="125"/>
      <c r="TFX81" s="125"/>
      <c r="TFY81" s="125"/>
      <c r="TFZ81" s="125"/>
      <c r="TGA81" s="125"/>
      <c r="TGB81" s="125"/>
      <c r="TGC81" s="125"/>
      <c r="TGD81" s="125"/>
      <c r="TGE81" s="125"/>
      <c r="TGF81" s="125"/>
      <c r="TGG81" s="125"/>
      <c r="TGH81" s="125"/>
      <c r="TGI81" s="125"/>
      <c r="TGJ81" s="125"/>
      <c r="TGK81" s="125"/>
      <c r="TGL81" s="125"/>
      <c r="TGM81" s="125"/>
      <c r="TGN81" s="125"/>
      <c r="TGO81" s="125"/>
      <c r="TGP81" s="125"/>
      <c r="TGQ81" s="125"/>
      <c r="TGR81" s="125"/>
      <c r="TGS81" s="125"/>
      <c r="TGT81" s="125"/>
      <c r="TGU81" s="125"/>
      <c r="TGV81" s="125"/>
      <c r="TGW81" s="125"/>
      <c r="TGX81" s="125"/>
      <c r="TGY81" s="125"/>
      <c r="TGZ81" s="125"/>
      <c r="THA81" s="125"/>
      <c r="THB81" s="125"/>
      <c r="THC81" s="125"/>
      <c r="THD81" s="125"/>
      <c r="THE81" s="125"/>
      <c r="THF81" s="125"/>
      <c r="THG81" s="125"/>
      <c r="THH81" s="125"/>
      <c r="THI81" s="125"/>
      <c r="THJ81" s="125"/>
      <c r="THK81" s="125"/>
      <c r="THL81" s="125"/>
      <c r="THM81" s="125"/>
      <c r="THN81" s="125"/>
      <c r="THO81" s="125"/>
      <c r="THP81" s="125"/>
      <c r="THQ81" s="125"/>
      <c r="THR81" s="125"/>
      <c r="THS81" s="125"/>
      <c r="THT81" s="125"/>
      <c r="THU81" s="125"/>
      <c r="THV81" s="125"/>
      <c r="THW81" s="125"/>
      <c r="THX81" s="125"/>
      <c r="THY81" s="125"/>
      <c r="THZ81" s="125"/>
      <c r="TIA81" s="125"/>
      <c r="TIB81" s="125"/>
      <c r="TIC81" s="125"/>
      <c r="TID81" s="125"/>
      <c r="TIE81" s="125"/>
      <c r="TIF81" s="125"/>
      <c r="TIG81" s="125"/>
      <c r="TIH81" s="125"/>
      <c r="TII81" s="125"/>
      <c r="TIJ81" s="125"/>
      <c r="TIK81" s="125"/>
      <c r="TIL81" s="125"/>
      <c r="TIM81" s="125"/>
      <c r="TIN81" s="125"/>
      <c r="TIO81" s="125"/>
      <c r="TIP81" s="125"/>
      <c r="TIQ81" s="125"/>
      <c r="TIR81" s="125"/>
      <c r="TIS81" s="125"/>
      <c r="TIT81" s="125"/>
      <c r="TIU81" s="125"/>
      <c r="TIV81" s="125"/>
      <c r="TIW81" s="125"/>
      <c r="TIX81" s="125"/>
      <c r="TIY81" s="125"/>
      <c r="TIZ81" s="125"/>
      <c r="TJA81" s="125"/>
      <c r="TJB81" s="125"/>
      <c r="TJC81" s="125"/>
      <c r="TJD81" s="125"/>
      <c r="TJE81" s="125"/>
      <c r="TJF81" s="125"/>
      <c r="TJG81" s="125"/>
      <c r="TJH81" s="125"/>
      <c r="TJI81" s="125"/>
      <c r="TJJ81" s="125"/>
      <c r="TJK81" s="125"/>
      <c r="TJL81" s="125"/>
      <c r="TJM81" s="125"/>
      <c r="TJN81" s="125"/>
      <c r="TJO81" s="125"/>
      <c r="TJP81" s="125"/>
      <c r="TJQ81" s="125"/>
      <c r="TJR81" s="125"/>
      <c r="TJS81" s="125"/>
      <c r="TJT81" s="125"/>
      <c r="TJU81" s="125"/>
      <c r="TJV81" s="125"/>
      <c r="TJW81" s="125"/>
      <c r="TJX81" s="125"/>
      <c r="TJY81" s="125"/>
      <c r="TJZ81" s="125"/>
      <c r="TKA81" s="125"/>
      <c r="TKB81" s="125"/>
      <c r="TKC81" s="125"/>
      <c r="TKD81" s="125"/>
      <c r="TKE81" s="125"/>
      <c r="TKF81" s="125"/>
      <c r="TKG81" s="125"/>
      <c r="TKH81" s="125"/>
      <c r="TKI81" s="125"/>
      <c r="TKJ81" s="125"/>
      <c r="TKK81" s="125"/>
      <c r="TKL81" s="125"/>
      <c r="TKM81" s="125"/>
      <c r="TKN81" s="125"/>
      <c r="TKO81" s="125"/>
      <c r="TKP81" s="125"/>
      <c r="TKQ81" s="125"/>
      <c r="TKR81" s="125"/>
      <c r="TKS81" s="125"/>
      <c r="TKT81" s="125"/>
      <c r="TKU81" s="125"/>
      <c r="TKV81" s="125"/>
      <c r="TKW81" s="125"/>
      <c r="TKX81" s="125"/>
      <c r="TKY81" s="125"/>
      <c r="TKZ81" s="125"/>
      <c r="TLA81" s="125"/>
      <c r="TLB81" s="125"/>
      <c r="TLC81" s="125"/>
      <c r="TLD81" s="125"/>
      <c r="TLE81" s="125"/>
      <c r="TLF81" s="125"/>
      <c r="TLG81" s="125"/>
      <c r="TLH81" s="125"/>
      <c r="TLI81" s="125"/>
      <c r="TLJ81" s="125"/>
      <c r="TLK81" s="125"/>
      <c r="TLL81" s="125"/>
      <c r="TLM81" s="125"/>
      <c r="TLN81" s="125"/>
      <c r="TLO81" s="125"/>
      <c r="TLP81" s="125"/>
      <c r="TLQ81" s="125"/>
      <c r="TLR81" s="125"/>
      <c r="TLS81" s="125"/>
      <c r="TLT81" s="125"/>
      <c r="TLU81" s="125"/>
      <c r="TLV81" s="125"/>
      <c r="TLW81" s="125"/>
      <c r="TLX81" s="125"/>
      <c r="TLY81" s="125"/>
      <c r="TLZ81" s="125"/>
      <c r="TMA81" s="125"/>
      <c r="TMB81" s="125"/>
      <c r="TMC81" s="125"/>
      <c r="TMD81" s="125"/>
      <c r="TME81" s="125"/>
      <c r="TMF81" s="125"/>
      <c r="TMG81" s="125"/>
      <c r="TMH81" s="125"/>
      <c r="TMI81" s="125"/>
      <c r="TMJ81" s="125"/>
      <c r="TMK81" s="125"/>
      <c r="TML81" s="125"/>
      <c r="TMM81" s="125"/>
      <c r="TMN81" s="125"/>
      <c r="TMO81" s="125"/>
      <c r="TMP81" s="125"/>
      <c r="TMQ81" s="125"/>
      <c r="TMR81" s="125"/>
      <c r="TMS81" s="125"/>
      <c r="TMT81" s="125"/>
      <c r="TMU81" s="125"/>
      <c r="TMV81" s="125"/>
      <c r="TMW81" s="125"/>
      <c r="TMX81" s="125"/>
      <c r="TMY81" s="125"/>
      <c r="TMZ81" s="125"/>
      <c r="TNA81" s="125"/>
      <c r="TNB81" s="125"/>
      <c r="TNC81" s="125"/>
      <c r="TND81" s="125"/>
      <c r="TNE81" s="125"/>
      <c r="TNF81" s="125"/>
      <c r="TNG81" s="125"/>
      <c r="TNH81" s="125"/>
      <c r="TNI81" s="125"/>
      <c r="TNJ81" s="125"/>
      <c r="TNK81" s="125"/>
      <c r="TNL81" s="125"/>
      <c r="TNM81" s="125"/>
      <c r="TNN81" s="125"/>
      <c r="TNO81" s="125"/>
      <c r="TNP81" s="125"/>
      <c r="TNQ81" s="125"/>
      <c r="TNR81" s="125"/>
      <c r="TNS81" s="125"/>
      <c r="TNT81" s="125"/>
      <c r="TNU81" s="125"/>
      <c r="TNV81" s="125"/>
      <c r="TNW81" s="125"/>
      <c r="TNX81" s="125"/>
      <c r="TNY81" s="125"/>
      <c r="TNZ81" s="125"/>
      <c r="TOA81" s="125"/>
      <c r="TOB81" s="125"/>
      <c r="TOC81" s="125"/>
      <c r="TOD81" s="125"/>
      <c r="TOE81" s="125"/>
      <c r="TOF81" s="125"/>
      <c r="TOG81" s="125"/>
      <c r="TOH81" s="125"/>
      <c r="TOI81" s="125"/>
      <c r="TOJ81" s="125"/>
      <c r="TOK81" s="125"/>
      <c r="TOL81" s="125"/>
      <c r="TOM81" s="125"/>
      <c r="TON81" s="125"/>
      <c r="TOO81" s="125"/>
      <c r="TOP81" s="125"/>
      <c r="TOQ81" s="125"/>
      <c r="TOR81" s="125"/>
      <c r="TOS81" s="125"/>
      <c r="TOT81" s="125"/>
      <c r="TOU81" s="125"/>
      <c r="TOV81" s="125"/>
      <c r="TOW81" s="125"/>
      <c r="TOX81" s="125"/>
      <c r="TOY81" s="125"/>
      <c r="TOZ81" s="125"/>
      <c r="TPA81" s="125"/>
      <c r="TPB81" s="125"/>
      <c r="TPC81" s="125"/>
      <c r="TPD81" s="125"/>
      <c r="TPE81" s="125"/>
      <c r="TPF81" s="125"/>
      <c r="TPG81" s="125"/>
      <c r="TPH81" s="125"/>
      <c r="TPI81" s="125"/>
      <c r="TPJ81" s="125"/>
      <c r="TPK81" s="125"/>
      <c r="TPL81" s="125"/>
      <c r="TPM81" s="125"/>
      <c r="TPN81" s="125"/>
      <c r="TPO81" s="125"/>
      <c r="TPP81" s="125"/>
      <c r="TPQ81" s="125"/>
      <c r="TPR81" s="125"/>
      <c r="TPS81" s="125"/>
      <c r="TPT81" s="125"/>
      <c r="TPU81" s="125"/>
      <c r="TPV81" s="125"/>
      <c r="TPW81" s="125"/>
      <c r="TPX81" s="125"/>
      <c r="TPY81" s="125"/>
      <c r="TPZ81" s="125"/>
      <c r="TQA81" s="125"/>
      <c r="TQB81" s="125"/>
      <c r="TQC81" s="125"/>
      <c r="TQD81" s="125"/>
      <c r="TQE81" s="125"/>
      <c r="TQF81" s="125"/>
      <c r="TQG81" s="125"/>
      <c r="TQH81" s="125"/>
      <c r="TQI81" s="125"/>
      <c r="TQJ81" s="125"/>
      <c r="TQK81" s="125"/>
      <c r="TQL81" s="125"/>
      <c r="TQM81" s="125"/>
      <c r="TQN81" s="125"/>
      <c r="TQO81" s="125"/>
      <c r="TQP81" s="125"/>
      <c r="TQQ81" s="125"/>
      <c r="TQR81" s="125"/>
      <c r="TQS81" s="125"/>
      <c r="TQT81" s="125"/>
      <c r="TQU81" s="125"/>
      <c r="TQV81" s="125"/>
      <c r="TQW81" s="125"/>
      <c r="TQX81" s="125"/>
      <c r="TQY81" s="125"/>
      <c r="TQZ81" s="125"/>
      <c r="TRA81" s="125"/>
      <c r="TRB81" s="125"/>
      <c r="TRC81" s="125"/>
      <c r="TRD81" s="125"/>
      <c r="TRE81" s="125"/>
      <c r="TRF81" s="125"/>
      <c r="TRG81" s="125"/>
      <c r="TRH81" s="125"/>
      <c r="TRI81" s="125"/>
      <c r="TRJ81" s="125"/>
      <c r="TRK81" s="125"/>
      <c r="TRL81" s="125"/>
      <c r="TRM81" s="125"/>
      <c r="TRN81" s="125"/>
      <c r="TRO81" s="125"/>
      <c r="TRP81" s="125"/>
      <c r="TRQ81" s="125"/>
      <c r="TRR81" s="125"/>
      <c r="TRS81" s="125"/>
      <c r="TRT81" s="125"/>
      <c r="TRU81" s="125"/>
      <c r="TRV81" s="125"/>
      <c r="TRW81" s="125"/>
      <c r="TRX81" s="125"/>
      <c r="TRY81" s="125"/>
      <c r="TRZ81" s="125"/>
      <c r="TSA81" s="125"/>
      <c r="TSB81" s="125"/>
      <c r="TSC81" s="125"/>
      <c r="TSD81" s="125"/>
      <c r="TSE81" s="125"/>
      <c r="TSF81" s="125"/>
      <c r="TSG81" s="125"/>
      <c r="TSH81" s="125"/>
      <c r="TSI81" s="125"/>
      <c r="TSJ81" s="125"/>
      <c r="TSK81" s="125"/>
      <c r="TSL81" s="125"/>
      <c r="TSM81" s="125"/>
      <c r="TSN81" s="125"/>
      <c r="TSO81" s="125"/>
      <c r="TSP81" s="125"/>
      <c r="TSQ81" s="125"/>
      <c r="TSR81" s="125"/>
      <c r="TSS81" s="125"/>
      <c r="TST81" s="125"/>
      <c r="TSU81" s="125"/>
      <c r="TSV81" s="125"/>
      <c r="TSW81" s="125"/>
      <c r="TSX81" s="125"/>
      <c r="TSY81" s="125"/>
      <c r="TSZ81" s="125"/>
      <c r="TTA81" s="125"/>
      <c r="TTB81" s="125"/>
      <c r="TTC81" s="125"/>
      <c r="TTD81" s="125"/>
      <c r="TTE81" s="125"/>
      <c r="TTF81" s="125"/>
      <c r="TTG81" s="125"/>
      <c r="TTH81" s="125"/>
      <c r="TTI81" s="125"/>
      <c r="TTJ81" s="125"/>
      <c r="TTK81" s="125"/>
      <c r="TTL81" s="125"/>
      <c r="TTM81" s="125"/>
      <c r="TTN81" s="125"/>
      <c r="TTO81" s="125"/>
      <c r="TTP81" s="125"/>
      <c r="TTQ81" s="125"/>
      <c r="TTR81" s="125"/>
      <c r="TTS81" s="125"/>
      <c r="TTT81" s="125"/>
      <c r="TTU81" s="125"/>
      <c r="TTV81" s="125"/>
      <c r="TTW81" s="125"/>
      <c r="TTX81" s="125"/>
      <c r="TTY81" s="125"/>
      <c r="TTZ81" s="125"/>
      <c r="TUA81" s="125"/>
      <c r="TUB81" s="125"/>
      <c r="TUC81" s="125"/>
      <c r="TUD81" s="125"/>
      <c r="TUE81" s="125"/>
      <c r="TUF81" s="125"/>
      <c r="TUG81" s="125"/>
      <c r="TUH81" s="125"/>
      <c r="TUI81" s="125"/>
      <c r="TUJ81" s="125"/>
      <c r="TUK81" s="125"/>
      <c r="TUL81" s="125"/>
      <c r="TUM81" s="125"/>
      <c r="TUN81" s="125"/>
      <c r="TUO81" s="125"/>
      <c r="TUP81" s="125"/>
      <c r="TUQ81" s="125"/>
      <c r="TUR81" s="125"/>
      <c r="TUS81" s="125"/>
      <c r="TUT81" s="125"/>
      <c r="TUU81" s="125"/>
      <c r="TUV81" s="125"/>
      <c r="TUW81" s="125"/>
      <c r="TUX81" s="125"/>
      <c r="TUY81" s="125"/>
      <c r="TUZ81" s="125"/>
      <c r="TVA81" s="125"/>
      <c r="TVB81" s="125"/>
      <c r="TVC81" s="125"/>
      <c r="TVD81" s="125"/>
      <c r="TVE81" s="125"/>
      <c r="TVF81" s="125"/>
      <c r="TVG81" s="125"/>
      <c r="TVH81" s="125"/>
      <c r="TVI81" s="125"/>
      <c r="TVJ81" s="125"/>
      <c r="TVK81" s="125"/>
      <c r="TVL81" s="125"/>
      <c r="TVM81" s="125"/>
      <c r="TVN81" s="125"/>
      <c r="TVO81" s="125"/>
      <c r="TVP81" s="125"/>
      <c r="TVQ81" s="125"/>
      <c r="TVR81" s="125"/>
      <c r="TVS81" s="125"/>
      <c r="TVT81" s="125"/>
      <c r="TVU81" s="125"/>
      <c r="TVV81" s="125"/>
      <c r="TVW81" s="125"/>
      <c r="TVX81" s="125"/>
      <c r="TVY81" s="125"/>
      <c r="TVZ81" s="125"/>
      <c r="TWA81" s="125"/>
      <c r="TWB81" s="125"/>
      <c r="TWC81" s="125"/>
      <c r="TWD81" s="125"/>
      <c r="TWE81" s="125"/>
      <c r="TWF81" s="125"/>
      <c r="TWG81" s="125"/>
      <c r="TWH81" s="125"/>
      <c r="TWI81" s="125"/>
      <c r="TWJ81" s="125"/>
      <c r="TWK81" s="125"/>
      <c r="TWL81" s="125"/>
      <c r="TWM81" s="125"/>
      <c r="TWN81" s="125"/>
      <c r="TWO81" s="125"/>
      <c r="TWP81" s="125"/>
      <c r="TWQ81" s="125"/>
      <c r="TWR81" s="125"/>
      <c r="TWS81" s="125"/>
      <c r="TWT81" s="125"/>
      <c r="TWU81" s="125"/>
      <c r="TWV81" s="125"/>
      <c r="TWW81" s="125"/>
      <c r="TWX81" s="125"/>
      <c r="TWY81" s="125"/>
      <c r="TWZ81" s="125"/>
      <c r="TXA81" s="125"/>
      <c r="TXB81" s="125"/>
      <c r="TXC81" s="125"/>
      <c r="TXD81" s="125"/>
      <c r="TXE81" s="125"/>
      <c r="TXF81" s="125"/>
      <c r="TXG81" s="125"/>
      <c r="TXH81" s="125"/>
      <c r="TXI81" s="125"/>
      <c r="TXJ81" s="125"/>
      <c r="TXK81" s="125"/>
      <c r="TXL81" s="125"/>
      <c r="TXM81" s="125"/>
      <c r="TXN81" s="125"/>
      <c r="TXO81" s="125"/>
      <c r="TXP81" s="125"/>
      <c r="TXQ81" s="125"/>
      <c r="TXR81" s="125"/>
      <c r="TXS81" s="125"/>
      <c r="TXT81" s="125"/>
      <c r="TXU81" s="125"/>
      <c r="TXV81" s="125"/>
      <c r="TXW81" s="125"/>
      <c r="TXX81" s="125"/>
      <c r="TXY81" s="125"/>
      <c r="TXZ81" s="125"/>
      <c r="TYA81" s="125"/>
      <c r="TYB81" s="125"/>
      <c r="TYC81" s="125"/>
      <c r="TYD81" s="125"/>
      <c r="TYE81" s="125"/>
      <c r="TYF81" s="125"/>
      <c r="TYG81" s="125"/>
      <c r="TYH81" s="125"/>
      <c r="TYI81" s="125"/>
      <c r="TYJ81" s="125"/>
      <c r="TYK81" s="125"/>
      <c r="TYL81" s="125"/>
      <c r="TYM81" s="125"/>
      <c r="TYN81" s="125"/>
      <c r="TYO81" s="125"/>
      <c r="TYP81" s="125"/>
      <c r="TYQ81" s="125"/>
      <c r="TYR81" s="125"/>
      <c r="TYS81" s="125"/>
      <c r="TYT81" s="125"/>
      <c r="TYU81" s="125"/>
      <c r="TYV81" s="125"/>
      <c r="TYW81" s="125"/>
      <c r="TYX81" s="125"/>
      <c r="TYY81" s="125"/>
      <c r="TYZ81" s="125"/>
      <c r="TZA81" s="125"/>
      <c r="TZB81" s="125"/>
      <c r="TZC81" s="125"/>
      <c r="TZD81" s="125"/>
      <c r="TZE81" s="125"/>
      <c r="TZF81" s="125"/>
      <c r="TZG81" s="125"/>
      <c r="TZH81" s="125"/>
      <c r="TZI81" s="125"/>
      <c r="TZJ81" s="125"/>
      <c r="TZK81" s="125"/>
      <c r="TZL81" s="125"/>
      <c r="TZM81" s="125"/>
      <c r="TZN81" s="125"/>
      <c r="TZO81" s="125"/>
      <c r="TZP81" s="125"/>
      <c r="TZQ81" s="125"/>
      <c r="TZR81" s="125"/>
      <c r="TZS81" s="125"/>
      <c r="TZT81" s="125"/>
      <c r="TZU81" s="125"/>
      <c r="TZV81" s="125"/>
      <c r="TZW81" s="125"/>
      <c r="TZX81" s="125"/>
      <c r="TZY81" s="125"/>
      <c r="TZZ81" s="125"/>
      <c r="UAA81" s="125"/>
      <c r="UAB81" s="125"/>
      <c r="UAC81" s="125"/>
      <c r="UAD81" s="125"/>
      <c r="UAE81" s="125"/>
      <c r="UAF81" s="125"/>
      <c r="UAG81" s="125"/>
      <c r="UAH81" s="125"/>
      <c r="UAI81" s="125"/>
      <c r="UAJ81" s="125"/>
      <c r="UAK81" s="125"/>
      <c r="UAL81" s="125"/>
      <c r="UAM81" s="125"/>
      <c r="UAN81" s="125"/>
      <c r="UAO81" s="125"/>
      <c r="UAP81" s="125"/>
      <c r="UAQ81" s="125"/>
      <c r="UAR81" s="125"/>
      <c r="UAS81" s="125"/>
      <c r="UAT81" s="125"/>
      <c r="UAU81" s="125"/>
      <c r="UAV81" s="125"/>
      <c r="UAW81" s="125"/>
      <c r="UAX81" s="125"/>
      <c r="UAY81" s="125"/>
      <c r="UAZ81" s="125"/>
      <c r="UBA81" s="125"/>
      <c r="UBB81" s="125"/>
      <c r="UBC81" s="125"/>
      <c r="UBD81" s="125"/>
      <c r="UBE81" s="125"/>
      <c r="UBF81" s="125"/>
      <c r="UBG81" s="125"/>
      <c r="UBH81" s="125"/>
      <c r="UBI81" s="125"/>
      <c r="UBJ81" s="125"/>
      <c r="UBK81" s="125"/>
      <c r="UBL81" s="125"/>
      <c r="UBM81" s="125"/>
      <c r="UBN81" s="125"/>
      <c r="UBO81" s="125"/>
      <c r="UBP81" s="125"/>
      <c r="UBQ81" s="125"/>
      <c r="UBR81" s="125"/>
      <c r="UBS81" s="125"/>
      <c r="UBT81" s="125"/>
      <c r="UBU81" s="125"/>
      <c r="UBV81" s="125"/>
      <c r="UBW81" s="125"/>
      <c r="UBX81" s="125"/>
      <c r="UBY81" s="125"/>
      <c r="UBZ81" s="125"/>
      <c r="UCA81" s="125"/>
      <c r="UCB81" s="125"/>
      <c r="UCC81" s="125"/>
      <c r="UCD81" s="125"/>
      <c r="UCE81" s="125"/>
      <c r="UCF81" s="125"/>
      <c r="UCG81" s="125"/>
      <c r="UCH81" s="125"/>
      <c r="UCI81" s="125"/>
      <c r="UCJ81" s="125"/>
      <c r="UCK81" s="125"/>
      <c r="UCL81" s="125"/>
      <c r="UCM81" s="125"/>
      <c r="UCN81" s="125"/>
      <c r="UCO81" s="125"/>
      <c r="UCP81" s="125"/>
      <c r="UCQ81" s="125"/>
      <c r="UCR81" s="125"/>
      <c r="UCS81" s="125"/>
      <c r="UCT81" s="125"/>
      <c r="UCU81" s="125"/>
      <c r="UCV81" s="125"/>
      <c r="UCW81" s="125"/>
      <c r="UCX81" s="125"/>
      <c r="UCY81" s="125"/>
      <c r="UCZ81" s="125"/>
      <c r="UDA81" s="125"/>
      <c r="UDB81" s="125"/>
      <c r="UDC81" s="125"/>
      <c r="UDD81" s="125"/>
      <c r="UDE81" s="125"/>
      <c r="UDF81" s="125"/>
      <c r="UDG81" s="125"/>
      <c r="UDH81" s="125"/>
      <c r="UDI81" s="125"/>
      <c r="UDJ81" s="125"/>
      <c r="UDK81" s="125"/>
      <c r="UDL81" s="125"/>
      <c r="UDM81" s="125"/>
      <c r="UDN81" s="125"/>
      <c r="UDO81" s="125"/>
      <c r="UDP81" s="125"/>
      <c r="UDQ81" s="125"/>
      <c r="UDR81" s="125"/>
      <c r="UDS81" s="125"/>
      <c r="UDT81" s="125"/>
      <c r="UDU81" s="125"/>
      <c r="UDV81" s="125"/>
      <c r="UDW81" s="125"/>
      <c r="UDX81" s="125"/>
      <c r="UDY81" s="125"/>
      <c r="UDZ81" s="125"/>
      <c r="UEA81" s="125"/>
      <c r="UEB81" s="125"/>
      <c r="UEC81" s="125"/>
      <c r="UED81" s="125"/>
      <c r="UEE81" s="125"/>
      <c r="UEF81" s="125"/>
      <c r="UEG81" s="125"/>
      <c r="UEH81" s="125"/>
      <c r="UEI81" s="125"/>
      <c r="UEJ81" s="125"/>
      <c r="UEK81" s="125"/>
      <c r="UEL81" s="125"/>
      <c r="UEM81" s="125"/>
      <c r="UEN81" s="125"/>
      <c r="UEO81" s="125"/>
      <c r="UEP81" s="125"/>
      <c r="UEQ81" s="125"/>
      <c r="UER81" s="125"/>
      <c r="UES81" s="125"/>
      <c r="UET81" s="125"/>
      <c r="UEU81" s="125"/>
      <c r="UEV81" s="125"/>
      <c r="UEW81" s="125"/>
      <c r="UEX81" s="125"/>
      <c r="UEY81" s="125"/>
      <c r="UEZ81" s="125"/>
      <c r="UFA81" s="125"/>
      <c r="UFB81" s="125"/>
      <c r="UFC81" s="125"/>
      <c r="UFD81" s="125"/>
      <c r="UFE81" s="125"/>
      <c r="UFF81" s="125"/>
      <c r="UFG81" s="125"/>
      <c r="UFH81" s="125"/>
      <c r="UFI81" s="125"/>
      <c r="UFJ81" s="125"/>
      <c r="UFK81" s="125"/>
      <c r="UFL81" s="125"/>
      <c r="UFM81" s="125"/>
      <c r="UFN81" s="125"/>
      <c r="UFO81" s="125"/>
      <c r="UFP81" s="125"/>
      <c r="UFQ81" s="125"/>
      <c r="UFR81" s="125"/>
      <c r="UFS81" s="125"/>
      <c r="UFT81" s="125"/>
      <c r="UFU81" s="125"/>
      <c r="UFV81" s="125"/>
      <c r="UFW81" s="125"/>
      <c r="UFX81" s="125"/>
      <c r="UFY81" s="125"/>
      <c r="UFZ81" s="125"/>
      <c r="UGA81" s="125"/>
      <c r="UGB81" s="125"/>
      <c r="UGC81" s="125"/>
      <c r="UGD81" s="125"/>
      <c r="UGE81" s="125"/>
      <c r="UGF81" s="125"/>
      <c r="UGG81" s="125"/>
      <c r="UGH81" s="125"/>
      <c r="UGI81" s="125"/>
      <c r="UGJ81" s="125"/>
      <c r="UGK81" s="125"/>
      <c r="UGL81" s="125"/>
      <c r="UGM81" s="125"/>
      <c r="UGN81" s="125"/>
      <c r="UGO81" s="125"/>
      <c r="UGP81" s="125"/>
      <c r="UGQ81" s="125"/>
      <c r="UGR81" s="125"/>
      <c r="UGS81" s="125"/>
      <c r="UGT81" s="125"/>
      <c r="UGU81" s="125"/>
      <c r="UGV81" s="125"/>
      <c r="UGW81" s="125"/>
      <c r="UGX81" s="125"/>
      <c r="UGY81" s="125"/>
      <c r="UGZ81" s="125"/>
      <c r="UHA81" s="125"/>
      <c r="UHB81" s="125"/>
      <c r="UHC81" s="125"/>
      <c r="UHD81" s="125"/>
      <c r="UHE81" s="125"/>
      <c r="UHF81" s="125"/>
      <c r="UHG81" s="125"/>
      <c r="UHH81" s="125"/>
      <c r="UHI81" s="125"/>
      <c r="UHJ81" s="125"/>
      <c r="UHK81" s="125"/>
      <c r="UHL81" s="125"/>
      <c r="UHM81" s="125"/>
      <c r="UHN81" s="125"/>
      <c r="UHO81" s="125"/>
      <c r="UHP81" s="125"/>
      <c r="UHQ81" s="125"/>
      <c r="UHR81" s="125"/>
      <c r="UHS81" s="125"/>
      <c r="UHT81" s="125"/>
      <c r="UHU81" s="125"/>
      <c r="UHV81" s="125"/>
      <c r="UHW81" s="125"/>
      <c r="UHX81" s="125"/>
      <c r="UHY81" s="125"/>
      <c r="UHZ81" s="125"/>
      <c r="UIA81" s="125"/>
      <c r="UIB81" s="125"/>
      <c r="UIC81" s="125"/>
      <c r="UID81" s="125"/>
      <c r="UIE81" s="125"/>
      <c r="UIF81" s="125"/>
      <c r="UIG81" s="125"/>
      <c r="UIH81" s="125"/>
      <c r="UII81" s="125"/>
      <c r="UIJ81" s="125"/>
      <c r="UIK81" s="125"/>
      <c r="UIL81" s="125"/>
      <c r="UIM81" s="125"/>
      <c r="UIN81" s="125"/>
      <c r="UIO81" s="125"/>
      <c r="UIP81" s="125"/>
      <c r="UIQ81" s="125"/>
      <c r="UIR81" s="125"/>
      <c r="UIS81" s="125"/>
      <c r="UIT81" s="125"/>
      <c r="UIU81" s="125"/>
      <c r="UIV81" s="125"/>
      <c r="UIW81" s="125"/>
      <c r="UIX81" s="125"/>
      <c r="UIY81" s="125"/>
      <c r="UIZ81" s="125"/>
      <c r="UJA81" s="125"/>
      <c r="UJB81" s="125"/>
      <c r="UJC81" s="125"/>
      <c r="UJD81" s="125"/>
      <c r="UJE81" s="125"/>
      <c r="UJF81" s="125"/>
      <c r="UJG81" s="125"/>
      <c r="UJH81" s="125"/>
      <c r="UJI81" s="125"/>
      <c r="UJJ81" s="125"/>
      <c r="UJK81" s="125"/>
      <c r="UJL81" s="125"/>
      <c r="UJM81" s="125"/>
      <c r="UJN81" s="125"/>
      <c r="UJO81" s="125"/>
      <c r="UJP81" s="125"/>
      <c r="UJQ81" s="125"/>
      <c r="UJR81" s="125"/>
      <c r="UJS81" s="125"/>
      <c r="UJT81" s="125"/>
      <c r="UJU81" s="125"/>
      <c r="UJV81" s="125"/>
      <c r="UJW81" s="125"/>
      <c r="UJX81" s="125"/>
      <c r="UJY81" s="125"/>
      <c r="UJZ81" s="125"/>
      <c r="UKA81" s="125"/>
      <c r="UKB81" s="125"/>
      <c r="UKC81" s="125"/>
      <c r="UKD81" s="125"/>
      <c r="UKE81" s="125"/>
      <c r="UKF81" s="125"/>
      <c r="UKG81" s="125"/>
      <c r="UKH81" s="125"/>
      <c r="UKI81" s="125"/>
      <c r="UKJ81" s="125"/>
      <c r="UKK81" s="125"/>
      <c r="UKL81" s="125"/>
      <c r="UKM81" s="125"/>
      <c r="UKN81" s="125"/>
      <c r="UKO81" s="125"/>
      <c r="UKP81" s="125"/>
      <c r="UKQ81" s="125"/>
      <c r="UKR81" s="125"/>
      <c r="UKS81" s="125"/>
      <c r="UKT81" s="125"/>
      <c r="UKU81" s="125"/>
      <c r="UKV81" s="125"/>
      <c r="UKW81" s="125"/>
      <c r="UKX81" s="125"/>
      <c r="UKY81" s="125"/>
      <c r="UKZ81" s="125"/>
      <c r="ULA81" s="125"/>
      <c r="ULB81" s="125"/>
      <c r="ULC81" s="125"/>
      <c r="ULD81" s="125"/>
      <c r="ULE81" s="125"/>
      <c r="ULF81" s="125"/>
      <c r="ULG81" s="125"/>
      <c r="ULH81" s="125"/>
      <c r="ULI81" s="125"/>
      <c r="ULJ81" s="125"/>
      <c r="ULK81" s="125"/>
      <c r="ULL81" s="125"/>
      <c r="ULM81" s="125"/>
      <c r="ULN81" s="125"/>
      <c r="ULO81" s="125"/>
      <c r="ULP81" s="125"/>
      <c r="ULQ81" s="125"/>
      <c r="ULR81" s="125"/>
      <c r="ULS81" s="125"/>
      <c r="ULT81" s="125"/>
      <c r="ULU81" s="125"/>
      <c r="ULV81" s="125"/>
      <c r="ULW81" s="125"/>
      <c r="ULX81" s="125"/>
      <c r="ULY81" s="125"/>
      <c r="ULZ81" s="125"/>
      <c r="UMA81" s="125"/>
      <c r="UMB81" s="125"/>
      <c r="UMC81" s="125"/>
      <c r="UMD81" s="125"/>
      <c r="UME81" s="125"/>
      <c r="UMF81" s="125"/>
      <c r="UMG81" s="125"/>
      <c r="UMH81" s="125"/>
      <c r="UMI81" s="125"/>
      <c r="UMJ81" s="125"/>
      <c r="UMK81" s="125"/>
      <c r="UML81" s="125"/>
      <c r="UMM81" s="125"/>
      <c r="UMN81" s="125"/>
      <c r="UMO81" s="125"/>
      <c r="UMP81" s="125"/>
      <c r="UMQ81" s="125"/>
      <c r="UMR81" s="125"/>
      <c r="UMS81" s="125"/>
      <c r="UMT81" s="125"/>
      <c r="UMU81" s="125"/>
      <c r="UMV81" s="125"/>
      <c r="UMW81" s="125"/>
      <c r="UMX81" s="125"/>
      <c r="UMY81" s="125"/>
      <c r="UMZ81" s="125"/>
      <c r="UNA81" s="125"/>
      <c r="UNB81" s="125"/>
      <c r="UNC81" s="125"/>
      <c r="UND81" s="125"/>
      <c r="UNE81" s="125"/>
      <c r="UNF81" s="125"/>
      <c r="UNG81" s="125"/>
      <c r="UNH81" s="125"/>
      <c r="UNI81" s="125"/>
      <c r="UNJ81" s="125"/>
      <c r="UNK81" s="125"/>
      <c r="UNL81" s="125"/>
      <c r="UNM81" s="125"/>
      <c r="UNN81" s="125"/>
      <c r="UNO81" s="125"/>
      <c r="UNP81" s="125"/>
      <c r="UNQ81" s="125"/>
      <c r="UNR81" s="125"/>
      <c r="UNS81" s="125"/>
      <c r="UNT81" s="125"/>
      <c r="UNU81" s="125"/>
      <c r="UNV81" s="125"/>
      <c r="UNW81" s="125"/>
      <c r="UNX81" s="125"/>
      <c r="UNY81" s="125"/>
      <c r="UNZ81" s="125"/>
      <c r="UOA81" s="125"/>
      <c r="UOB81" s="125"/>
      <c r="UOC81" s="125"/>
      <c r="UOD81" s="125"/>
      <c r="UOE81" s="125"/>
      <c r="UOF81" s="125"/>
      <c r="UOG81" s="125"/>
      <c r="UOH81" s="125"/>
      <c r="UOI81" s="125"/>
      <c r="UOJ81" s="125"/>
      <c r="UOK81" s="125"/>
      <c r="UOL81" s="125"/>
      <c r="UOM81" s="125"/>
      <c r="UON81" s="125"/>
      <c r="UOO81" s="125"/>
      <c r="UOP81" s="125"/>
      <c r="UOQ81" s="125"/>
      <c r="UOR81" s="125"/>
      <c r="UOS81" s="125"/>
      <c r="UOT81" s="125"/>
      <c r="UOU81" s="125"/>
      <c r="UOV81" s="125"/>
      <c r="UOW81" s="125"/>
      <c r="UOX81" s="125"/>
      <c r="UOY81" s="125"/>
      <c r="UOZ81" s="125"/>
      <c r="UPA81" s="125"/>
      <c r="UPB81" s="125"/>
      <c r="UPC81" s="125"/>
      <c r="UPD81" s="125"/>
      <c r="UPE81" s="125"/>
      <c r="UPF81" s="125"/>
      <c r="UPG81" s="125"/>
      <c r="UPH81" s="125"/>
      <c r="UPI81" s="125"/>
      <c r="UPJ81" s="125"/>
      <c r="UPK81" s="125"/>
      <c r="UPL81" s="125"/>
      <c r="UPM81" s="125"/>
      <c r="UPN81" s="125"/>
      <c r="UPO81" s="125"/>
      <c r="UPP81" s="125"/>
      <c r="UPQ81" s="125"/>
      <c r="UPR81" s="125"/>
      <c r="UPS81" s="125"/>
      <c r="UPT81" s="125"/>
      <c r="UPU81" s="125"/>
      <c r="UPV81" s="125"/>
      <c r="UPW81" s="125"/>
      <c r="UPX81" s="125"/>
      <c r="UPY81" s="125"/>
      <c r="UPZ81" s="125"/>
      <c r="UQA81" s="125"/>
      <c r="UQB81" s="125"/>
      <c r="UQC81" s="125"/>
      <c r="UQD81" s="125"/>
      <c r="UQE81" s="125"/>
      <c r="UQF81" s="125"/>
      <c r="UQG81" s="125"/>
      <c r="UQH81" s="125"/>
      <c r="UQI81" s="125"/>
      <c r="UQJ81" s="125"/>
      <c r="UQK81" s="125"/>
      <c r="UQL81" s="125"/>
      <c r="UQM81" s="125"/>
      <c r="UQN81" s="125"/>
      <c r="UQO81" s="125"/>
      <c r="UQP81" s="125"/>
      <c r="UQQ81" s="125"/>
      <c r="UQR81" s="125"/>
      <c r="UQS81" s="125"/>
      <c r="UQT81" s="125"/>
      <c r="UQU81" s="125"/>
      <c r="UQV81" s="125"/>
      <c r="UQW81" s="125"/>
      <c r="UQX81" s="125"/>
      <c r="UQY81" s="125"/>
      <c r="UQZ81" s="125"/>
      <c r="URA81" s="125"/>
      <c r="URB81" s="125"/>
      <c r="URC81" s="125"/>
      <c r="URD81" s="125"/>
      <c r="URE81" s="125"/>
      <c r="URF81" s="125"/>
      <c r="URG81" s="125"/>
      <c r="URH81" s="125"/>
      <c r="URI81" s="125"/>
      <c r="URJ81" s="125"/>
      <c r="URK81" s="125"/>
      <c r="URL81" s="125"/>
      <c r="URM81" s="125"/>
      <c r="URN81" s="125"/>
      <c r="URO81" s="125"/>
      <c r="URP81" s="125"/>
      <c r="URQ81" s="125"/>
      <c r="URR81" s="125"/>
      <c r="URS81" s="125"/>
      <c r="URT81" s="125"/>
      <c r="URU81" s="125"/>
      <c r="URV81" s="125"/>
      <c r="URW81" s="125"/>
      <c r="URX81" s="125"/>
      <c r="URY81" s="125"/>
      <c r="URZ81" s="125"/>
      <c r="USA81" s="125"/>
      <c r="USB81" s="125"/>
      <c r="USC81" s="125"/>
      <c r="USD81" s="125"/>
      <c r="USE81" s="125"/>
      <c r="USF81" s="125"/>
      <c r="USG81" s="125"/>
      <c r="USH81" s="125"/>
      <c r="USI81" s="125"/>
      <c r="USJ81" s="125"/>
      <c r="USK81" s="125"/>
      <c r="USL81" s="125"/>
      <c r="USM81" s="125"/>
      <c r="USN81" s="125"/>
      <c r="USO81" s="125"/>
      <c r="USP81" s="125"/>
      <c r="USQ81" s="125"/>
      <c r="USR81" s="125"/>
      <c r="USS81" s="125"/>
      <c r="UST81" s="125"/>
      <c r="USU81" s="125"/>
      <c r="USV81" s="125"/>
      <c r="USW81" s="125"/>
      <c r="USX81" s="125"/>
      <c r="USY81" s="125"/>
      <c r="USZ81" s="125"/>
      <c r="UTA81" s="125"/>
      <c r="UTB81" s="125"/>
      <c r="UTC81" s="125"/>
      <c r="UTD81" s="125"/>
      <c r="UTE81" s="125"/>
      <c r="UTF81" s="125"/>
      <c r="UTG81" s="125"/>
      <c r="UTH81" s="125"/>
      <c r="UTI81" s="125"/>
      <c r="UTJ81" s="125"/>
      <c r="UTK81" s="125"/>
      <c r="UTL81" s="125"/>
      <c r="UTM81" s="125"/>
      <c r="UTN81" s="125"/>
      <c r="UTO81" s="125"/>
      <c r="UTP81" s="125"/>
      <c r="UTQ81" s="125"/>
      <c r="UTR81" s="125"/>
      <c r="UTS81" s="125"/>
      <c r="UTT81" s="125"/>
      <c r="UTU81" s="125"/>
      <c r="UTV81" s="125"/>
      <c r="UTW81" s="125"/>
      <c r="UTX81" s="125"/>
      <c r="UTY81" s="125"/>
      <c r="UTZ81" s="125"/>
      <c r="UUA81" s="125"/>
      <c r="UUB81" s="125"/>
      <c r="UUC81" s="125"/>
      <c r="UUD81" s="125"/>
      <c r="UUE81" s="125"/>
      <c r="UUF81" s="125"/>
      <c r="UUG81" s="125"/>
      <c r="UUH81" s="125"/>
      <c r="UUI81" s="125"/>
      <c r="UUJ81" s="125"/>
      <c r="UUK81" s="125"/>
      <c r="UUL81" s="125"/>
      <c r="UUM81" s="125"/>
      <c r="UUN81" s="125"/>
      <c r="UUO81" s="125"/>
      <c r="UUP81" s="125"/>
      <c r="UUQ81" s="125"/>
      <c r="UUR81" s="125"/>
      <c r="UUS81" s="125"/>
      <c r="UUT81" s="125"/>
      <c r="UUU81" s="125"/>
      <c r="UUV81" s="125"/>
      <c r="UUW81" s="125"/>
      <c r="UUX81" s="125"/>
      <c r="UUY81" s="125"/>
      <c r="UUZ81" s="125"/>
      <c r="UVA81" s="125"/>
      <c r="UVB81" s="125"/>
      <c r="UVC81" s="125"/>
      <c r="UVD81" s="125"/>
      <c r="UVE81" s="125"/>
      <c r="UVF81" s="125"/>
      <c r="UVG81" s="125"/>
      <c r="UVH81" s="125"/>
      <c r="UVI81" s="125"/>
      <c r="UVJ81" s="125"/>
      <c r="UVK81" s="125"/>
      <c r="UVL81" s="125"/>
      <c r="UVM81" s="125"/>
      <c r="UVN81" s="125"/>
      <c r="UVO81" s="125"/>
      <c r="UVP81" s="125"/>
      <c r="UVQ81" s="125"/>
      <c r="UVR81" s="125"/>
      <c r="UVS81" s="125"/>
      <c r="UVT81" s="125"/>
      <c r="UVU81" s="125"/>
      <c r="UVV81" s="125"/>
      <c r="UVW81" s="125"/>
      <c r="UVX81" s="125"/>
      <c r="UVY81" s="125"/>
      <c r="UVZ81" s="125"/>
      <c r="UWA81" s="125"/>
      <c r="UWB81" s="125"/>
      <c r="UWC81" s="125"/>
      <c r="UWD81" s="125"/>
      <c r="UWE81" s="125"/>
      <c r="UWF81" s="125"/>
      <c r="UWG81" s="125"/>
      <c r="UWH81" s="125"/>
      <c r="UWI81" s="125"/>
      <c r="UWJ81" s="125"/>
      <c r="UWK81" s="125"/>
      <c r="UWL81" s="125"/>
      <c r="UWM81" s="125"/>
      <c r="UWN81" s="125"/>
      <c r="UWO81" s="125"/>
      <c r="UWP81" s="125"/>
      <c r="UWQ81" s="125"/>
      <c r="UWR81" s="125"/>
      <c r="UWS81" s="125"/>
      <c r="UWT81" s="125"/>
      <c r="UWU81" s="125"/>
      <c r="UWV81" s="125"/>
      <c r="UWW81" s="125"/>
      <c r="UWX81" s="125"/>
      <c r="UWY81" s="125"/>
      <c r="UWZ81" s="125"/>
      <c r="UXA81" s="125"/>
      <c r="UXB81" s="125"/>
      <c r="UXC81" s="125"/>
      <c r="UXD81" s="125"/>
      <c r="UXE81" s="125"/>
      <c r="UXF81" s="125"/>
      <c r="UXG81" s="125"/>
      <c r="UXH81" s="125"/>
      <c r="UXI81" s="125"/>
      <c r="UXJ81" s="125"/>
      <c r="UXK81" s="125"/>
      <c r="UXL81" s="125"/>
      <c r="UXM81" s="125"/>
      <c r="UXN81" s="125"/>
      <c r="UXO81" s="125"/>
      <c r="UXP81" s="125"/>
      <c r="UXQ81" s="125"/>
      <c r="UXR81" s="125"/>
      <c r="UXS81" s="125"/>
      <c r="UXT81" s="125"/>
      <c r="UXU81" s="125"/>
      <c r="UXV81" s="125"/>
      <c r="UXW81" s="125"/>
      <c r="UXX81" s="125"/>
      <c r="UXY81" s="125"/>
      <c r="UXZ81" s="125"/>
      <c r="UYA81" s="125"/>
      <c r="UYB81" s="125"/>
      <c r="UYC81" s="125"/>
      <c r="UYD81" s="125"/>
      <c r="UYE81" s="125"/>
      <c r="UYF81" s="125"/>
      <c r="UYG81" s="125"/>
      <c r="UYH81" s="125"/>
      <c r="UYI81" s="125"/>
      <c r="UYJ81" s="125"/>
      <c r="UYK81" s="125"/>
      <c r="UYL81" s="125"/>
      <c r="UYM81" s="125"/>
      <c r="UYN81" s="125"/>
      <c r="UYO81" s="125"/>
      <c r="UYP81" s="125"/>
      <c r="UYQ81" s="125"/>
      <c r="UYR81" s="125"/>
      <c r="UYS81" s="125"/>
      <c r="UYT81" s="125"/>
      <c r="UYU81" s="125"/>
      <c r="UYV81" s="125"/>
      <c r="UYW81" s="125"/>
      <c r="UYX81" s="125"/>
      <c r="UYY81" s="125"/>
      <c r="UYZ81" s="125"/>
      <c r="UZA81" s="125"/>
      <c r="UZB81" s="125"/>
      <c r="UZC81" s="125"/>
      <c r="UZD81" s="125"/>
      <c r="UZE81" s="125"/>
      <c r="UZF81" s="125"/>
      <c r="UZG81" s="125"/>
      <c r="UZH81" s="125"/>
      <c r="UZI81" s="125"/>
      <c r="UZJ81" s="125"/>
      <c r="UZK81" s="125"/>
      <c r="UZL81" s="125"/>
      <c r="UZM81" s="125"/>
      <c r="UZN81" s="125"/>
      <c r="UZO81" s="125"/>
      <c r="UZP81" s="125"/>
      <c r="UZQ81" s="125"/>
      <c r="UZR81" s="125"/>
      <c r="UZS81" s="125"/>
      <c r="UZT81" s="125"/>
      <c r="UZU81" s="125"/>
      <c r="UZV81" s="125"/>
      <c r="UZW81" s="125"/>
      <c r="UZX81" s="125"/>
      <c r="UZY81" s="125"/>
      <c r="UZZ81" s="125"/>
      <c r="VAA81" s="125"/>
      <c r="VAB81" s="125"/>
      <c r="VAC81" s="125"/>
      <c r="VAD81" s="125"/>
      <c r="VAE81" s="125"/>
      <c r="VAF81" s="125"/>
      <c r="VAG81" s="125"/>
      <c r="VAH81" s="125"/>
      <c r="VAI81" s="125"/>
      <c r="VAJ81" s="125"/>
      <c r="VAK81" s="125"/>
      <c r="VAL81" s="125"/>
      <c r="VAM81" s="125"/>
      <c r="VAN81" s="125"/>
      <c r="VAO81" s="125"/>
      <c r="VAP81" s="125"/>
      <c r="VAQ81" s="125"/>
      <c r="VAR81" s="125"/>
      <c r="VAS81" s="125"/>
      <c r="VAT81" s="125"/>
      <c r="VAU81" s="125"/>
      <c r="VAV81" s="125"/>
      <c r="VAW81" s="125"/>
      <c r="VAX81" s="125"/>
      <c r="VAY81" s="125"/>
      <c r="VAZ81" s="125"/>
      <c r="VBA81" s="125"/>
      <c r="VBB81" s="125"/>
      <c r="VBC81" s="125"/>
      <c r="VBD81" s="125"/>
      <c r="VBE81" s="125"/>
      <c r="VBF81" s="125"/>
      <c r="VBG81" s="125"/>
      <c r="VBH81" s="125"/>
      <c r="VBI81" s="125"/>
      <c r="VBJ81" s="125"/>
      <c r="VBK81" s="125"/>
      <c r="VBL81" s="125"/>
      <c r="VBM81" s="125"/>
      <c r="VBN81" s="125"/>
      <c r="VBO81" s="125"/>
      <c r="VBP81" s="125"/>
      <c r="VBQ81" s="125"/>
      <c r="VBR81" s="125"/>
      <c r="VBS81" s="125"/>
      <c r="VBT81" s="125"/>
      <c r="VBU81" s="125"/>
      <c r="VBV81" s="125"/>
      <c r="VBW81" s="125"/>
      <c r="VBX81" s="125"/>
      <c r="VBY81" s="125"/>
      <c r="VBZ81" s="125"/>
      <c r="VCA81" s="125"/>
      <c r="VCB81" s="125"/>
      <c r="VCC81" s="125"/>
      <c r="VCD81" s="125"/>
      <c r="VCE81" s="125"/>
      <c r="VCF81" s="125"/>
      <c r="VCG81" s="125"/>
      <c r="VCH81" s="125"/>
      <c r="VCI81" s="125"/>
      <c r="VCJ81" s="125"/>
      <c r="VCK81" s="125"/>
      <c r="VCL81" s="125"/>
      <c r="VCM81" s="125"/>
      <c r="VCN81" s="125"/>
      <c r="VCO81" s="125"/>
      <c r="VCP81" s="125"/>
      <c r="VCQ81" s="125"/>
      <c r="VCR81" s="125"/>
      <c r="VCS81" s="125"/>
      <c r="VCT81" s="125"/>
      <c r="VCU81" s="125"/>
      <c r="VCV81" s="125"/>
      <c r="VCW81" s="125"/>
      <c r="VCX81" s="125"/>
      <c r="VCY81" s="125"/>
      <c r="VCZ81" s="125"/>
      <c r="VDA81" s="125"/>
      <c r="VDB81" s="125"/>
      <c r="VDC81" s="125"/>
      <c r="VDD81" s="125"/>
      <c r="VDE81" s="125"/>
      <c r="VDF81" s="125"/>
      <c r="VDG81" s="125"/>
      <c r="VDH81" s="125"/>
      <c r="VDI81" s="125"/>
      <c r="VDJ81" s="125"/>
      <c r="VDK81" s="125"/>
      <c r="VDL81" s="125"/>
      <c r="VDM81" s="125"/>
      <c r="VDN81" s="125"/>
      <c r="VDO81" s="125"/>
      <c r="VDP81" s="125"/>
      <c r="VDQ81" s="125"/>
      <c r="VDR81" s="125"/>
      <c r="VDS81" s="125"/>
      <c r="VDT81" s="125"/>
      <c r="VDU81" s="125"/>
      <c r="VDV81" s="125"/>
      <c r="VDW81" s="125"/>
      <c r="VDX81" s="125"/>
      <c r="VDY81" s="125"/>
      <c r="VDZ81" s="125"/>
      <c r="VEA81" s="125"/>
      <c r="VEB81" s="125"/>
      <c r="VEC81" s="125"/>
      <c r="VED81" s="125"/>
      <c r="VEE81" s="125"/>
      <c r="VEF81" s="125"/>
      <c r="VEG81" s="125"/>
      <c r="VEH81" s="125"/>
      <c r="VEI81" s="125"/>
      <c r="VEJ81" s="125"/>
      <c r="VEK81" s="125"/>
      <c r="VEL81" s="125"/>
      <c r="VEM81" s="125"/>
      <c r="VEN81" s="125"/>
      <c r="VEO81" s="125"/>
      <c r="VEP81" s="125"/>
      <c r="VEQ81" s="125"/>
      <c r="VER81" s="125"/>
      <c r="VES81" s="125"/>
      <c r="VET81" s="125"/>
      <c r="VEU81" s="125"/>
      <c r="VEV81" s="125"/>
      <c r="VEW81" s="125"/>
      <c r="VEX81" s="125"/>
      <c r="VEY81" s="125"/>
      <c r="VEZ81" s="125"/>
      <c r="VFA81" s="125"/>
      <c r="VFB81" s="125"/>
      <c r="VFC81" s="125"/>
      <c r="VFD81" s="125"/>
      <c r="VFE81" s="125"/>
      <c r="VFF81" s="125"/>
      <c r="VFG81" s="125"/>
      <c r="VFH81" s="125"/>
      <c r="VFI81" s="125"/>
      <c r="VFJ81" s="125"/>
      <c r="VFK81" s="125"/>
      <c r="VFL81" s="125"/>
      <c r="VFM81" s="125"/>
      <c r="VFN81" s="125"/>
      <c r="VFO81" s="125"/>
      <c r="VFP81" s="125"/>
      <c r="VFQ81" s="125"/>
      <c r="VFR81" s="125"/>
      <c r="VFS81" s="125"/>
      <c r="VFT81" s="125"/>
      <c r="VFU81" s="125"/>
      <c r="VFV81" s="125"/>
      <c r="VFW81" s="125"/>
      <c r="VFX81" s="125"/>
      <c r="VFY81" s="125"/>
      <c r="VFZ81" s="125"/>
      <c r="VGA81" s="125"/>
      <c r="VGB81" s="125"/>
      <c r="VGC81" s="125"/>
      <c r="VGD81" s="125"/>
      <c r="VGE81" s="125"/>
      <c r="VGF81" s="125"/>
      <c r="VGG81" s="125"/>
      <c r="VGH81" s="125"/>
      <c r="VGI81" s="125"/>
      <c r="VGJ81" s="125"/>
      <c r="VGK81" s="125"/>
      <c r="VGL81" s="125"/>
      <c r="VGM81" s="125"/>
      <c r="VGN81" s="125"/>
      <c r="VGO81" s="125"/>
      <c r="VGP81" s="125"/>
      <c r="VGQ81" s="125"/>
      <c r="VGR81" s="125"/>
      <c r="VGS81" s="125"/>
      <c r="VGT81" s="125"/>
      <c r="VGU81" s="125"/>
      <c r="VGV81" s="125"/>
      <c r="VGW81" s="125"/>
      <c r="VGX81" s="125"/>
      <c r="VGY81" s="125"/>
      <c r="VGZ81" s="125"/>
      <c r="VHA81" s="125"/>
      <c r="VHB81" s="125"/>
      <c r="VHC81" s="125"/>
      <c r="VHD81" s="125"/>
      <c r="VHE81" s="125"/>
      <c r="VHF81" s="125"/>
      <c r="VHG81" s="125"/>
      <c r="VHH81" s="125"/>
      <c r="VHI81" s="125"/>
      <c r="VHJ81" s="125"/>
      <c r="VHK81" s="125"/>
      <c r="VHL81" s="125"/>
      <c r="VHM81" s="125"/>
      <c r="VHN81" s="125"/>
      <c r="VHO81" s="125"/>
      <c r="VHP81" s="125"/>
      <c r="VHQ81" s="125"/>
      <c r="VHR81" s="125"/>
      <c r="VHS81" s="125"/>
      <c r="VHT81" s="125"/>
      <c r="VHU81" s="125"/>
      <c r="VHV81" s="125"/>
      <c r="VHW81" s="125"/>
      <c r="VHX81" s="125"/>
      <c r="VHY81" s="125"/>
      <c r="VHZ81" s="125"/>
      <c r="VIA81" s="125"/>
      <c r="VIB81" s="125"/>
      <c r="VIC81" s="125"/>
      <c r="VID81" s="125"/>
      <c r="VIE81" s="125"/>
      <c r="VIF81" s="125"/>
      <c r="VIG81" s="125"/>
      <c r="VIH81" s="125"/>
      <c r="VII81" s="125"/>
      <c r="VIJ81" s="125"/>
      <c r="VIK81" s="125"/>
      <c r="VIL81" s="125"/>
      <c r="VIM81" s="125"/>
      <c r="VIN81" s="125"/>
      <c r="VIO81" s="125"/>
      <c r="VIP81" s="125"/>
      <c r="VIQ81" s="125"/>
      <c r="VIR81" s="125"/>
      <c r="VIS81" s="125"/>
      <c r="VIT81" s="125"/>
      <c r="VIU81" s="125"/>
      <c r="VIV81" s="125"/>
      <c r="VIW81" s="125"/>
      <c r="VIX81" s="125"/>
      <c r="VIY81" s="125"/>
      <c r="VIZ81" s="125"/>
      <c r="VJA81" s="125"/>
      <c r="VJB81" s="125"/>
      <c r="VJC81" s="125"/>
      <c r="VJD81" s="125"/>
      <c r="VJE81" s="125"/>
      <c r="VJF81" s="125"/>
      <c r="VJG81" s="125"/>
      <c r="VJH81" s="125"/>
      <c r="VJI81" s="125"/>
      <c r="VJJ81" s="125"/>
      <c r="VJK81" s="125"/>
      <c r="VJL81" s="125"/>
      <c r="VJM81" s="125"/>
      <c r="VJN81" s="125"/>
      <c r="VJO81" s="125"/>
      <c r="VJP81" s="125"/>
      <c r="VJQ81" s="125"/>
      <c r="VJR81" s="125"/>
      <c r="VJS81" s="125"/>
      <c r="VJT81" s="125"/>
      <c r="VJU81" s="125"/>
      <c r="VJV81" s="125"/>
      <c r="VJW81" s="125"/>
      <c r="VJX81" s="125"/>
      <c r="VJY81" s="125"/>
      <c r="VJZ81" s="125"/>
      <c r="VKA81" s="125"/>
      <c r="VKB81" s="125"/>
      <c r="VKC81" s="125"/>
      <c r="VKD81" s="125"/>
      <c r="VKE81" s="125"/>
      <c r="VKF81" s="125"/>
      <c r="VKG81" s="125"/>
      <c r="VKH81" s="125"/>
      <c r="VKI81" s="125"/>
      <c r="VKJ81" s="125"/>
      <c r="VKK81" s="125"/>
      <c r="VKL81" s="125"/>
      <c r="VKM81" s="125"/>
      <c r="VKN81" s="125"/>
      <c r="VKO81" s="125"/>
      <c r="VKP81" s="125"/>
      <c r="VKQ81" s="125"/>
      <c r="VKR81" s="125"/>
      <c r="VKS81" s="125"/>
      <c r="VKT81" s="125"/>
      <c r="VKU81" s="125"/>
      <c r="VKV81" s="125"/>
      <c r="VKW81" s="125"/>
      <c r="VKX81" s="125"/>
      <c r="VKY81" s="125"/>
      <c r="VKZ81" s="125"/>
      <c r="VLA81" s="125"/>
      <c r="VLB81" s="125"/>
      <c r="VLC81" s="125"/>
      <c r="VLD81" s="125"/>
      <c r="VLE81" s="125"/>
      <c r="VLF81" s="125"/>
      <c r="VLG81" s="125"/>
      <c r="VLH81" s="125"/>
      <c r="VLI81" s="125"/>
      <c r="VLJ81" s="125"/>
      <c r="VLK81" s="125"/>
      <c r="VLL81" s="125"/>
      <c r="VLM81" s="125"/>
      <c r="VLN81" s="125"/>
      <c r="VLO81" s="125"/>
      <c r="VLP81" s="125"/>
      <c r="VLQ81" s="125"/>
      <c r="VLR81" s="125"/>
      <c r="VLS81" s="125"/>
      <c r="VLT81" s="125"/>
      <c r="VLU81" s="125"/>
      <c r="VLV81" s="125"/>
      <c r="VLW81" s="125"/>
      <c r="VLX81" s="125"/>
      <c r="VLY81" s="125"/>
      <c r="VLZ81" s="125"/>
      <c r="VMA81" s="125"/>
      <c r="VMB81" s="125"/>
      <c r="VMC81" s="125"/>
      <c r="VMD81" s="125"/>
      <c r="VME81" s="125"/>
      <c r="VMF81" s="125"/>
      <c r="VMG81" s="125"/>
      <c r="VMH81" s="125"/>
      <c r="VMI81" s="125"/>
      <c r="VMJ81" s="125"/>
      <c r="VMK81" s="125"/>
      <c r="VML81" s="125"/>
      <c r="VMM81" s="125"/>
      <c r="VMN81" s="125"/>
      <c r="VMO81" s="125"/>
      <c r="VMP81" s="125"/>
      <c r="VMQ81" s="125"/>
      <c r="VMR81" s="125"/>
      <c r="VMS81" s="125"/>
      <c r="VMT81" s="125"/>
      <c r="VMU81" s="125"/>
      <c r="VMV81" s="125"/>
      <c r="VMW81" s="125"/>
      <c r="VMX81" s="125"/>
      <c r="VMY81" s="125"/>
      <c r="VMZ81" s="125"/>
      <c r="VNA81" s="125"/>
      <c r="VNB81" s="125"/>
      <c r="VNC81" s="125"/>
      <c r="VND81" s="125"/>
      <c r="VNE81" s="125"/>
      <c r="VNF81" s="125"/>
      <c r="VNG81" s="125"/>
      <c r="VNH81" s="125"/>
      <c r="VNI81" s="125"/>
      <c r="VNJ81" s="125"/>
      <c r="VNK81" s="125"/>
      <c r="VNL81" s="125"/>
      <c r="VNM81" s="125"/>
      <c r="VNN81" s="125"/>
      <c r="VNO81" s="125"/>
      <c r="VNP81" s="125"/>
      <c r="VNQ81" s="125"/>
      <c r="VNR81" s="125"/>
      <c r="VNS81" s="125"/>
      <c r="VNT81" s="125"/>
      <c r="VNU81" s="125"/>
      <c r="VNV81" s="125"/>
      <c r="VNW81" s="125"/>
      <c r="VNX81" s="125"/>
      <c r="VNY81" s="125"/>
      <c r="VNZ81" s="125"/>
      <c r="VOA81" s="125"/>
      <c r="VOB81" s="125"/>
      <c r="VOC81" s="125"/>
      <c r="VOD81" s="125"/>
      <c r="VOE81" s="125"/>
      <c r="VOF81" s="125"/>
      <c r="VOG81" s="125"/>
      <c r="VOH81" s="125"/>
      <c r="VOI81" s="125"/>
      <c r="VOJ81" s="125"/>
      <c r="VOK81" s="125"/>
      <c r="VOL81" s="125"/>
      <c r="VOM81" s="125"/>
      <c r="VON81" s="125"/>
      <c r="VOO81" s="125"/>
      <c r="VOP81" s="125"/>
      <c r="VOQ81" s="125"/>
      <c r="VOR81" s="125"/>
      <c r="VOS81" s="125"/>
      <c r="VOT81" s="125"/>
      <c r="VOU81" s="125"/>
      <c r="VOV81" s="125"/>
      <c r="VOW81" s="125"/>
      <c r="VOX81" s="125"/>
      <c r="VOY81" s="125"/>
      <c r="VOZ81" s="125"/>
      <c r="VPA81" s="125"/>
      <c r="VPB81" s="125"/>
      <c r="VPC81" s="125"/>
      <c r="VPD81" s="125"/>
      <c r="VPE81" s="125"/>
      <c r="VPF81" s="125"/>
      <c r="VPG81" s="125"/>
      <c r="VPH81" s="125"/>
      <c r="VPI81" s="125"/>
      <c r="VPJ81" s="125"/>
      <c r="VPK81" s="125"/>
      <c r="VPL81" s="125"/>
      <c r="VPM81" s="125"/>
      <c r="VPN81" s="125"/>
      <c r="VPO81" s="125"/>
      <c r="VPP81" s="125"/>
      <c r="VPQ81" s="125"/>
      <c r="VPR81" s="125"/>
      <c r="VPS81" s="125"/>
      <c r="VPT81" s="125"/>
      <c r="VPU81" s="125"/>
      <c r="VPV81" s="125"/>
      <c r="VPW81" s="125"/>
      <c r="VPX81" s="125"/>
      <c r="VPY81" s="125"/>
      <c r="VPZ81" s="125"/>
      <c r="VQA81" s="125"/>
      <c r="VQB81" s="125"/>
      <c r="VQC81" s="125"/>
      <c r="VQD81" s="125"/>
      <c r="VQE81" s="125"/>
      <c r="VQF81" s="125"/>
      <c r="VQG81" s="125"/>
      <c r="VQH81" s="125"/>
      <c r="VQI81" s="125"/>
      <c r="VQJ81" s="125"/>
      <c r="VQK81" s="125"/>
      <c r="VQL81" s="125"/>
      <c r="VQM81" s="125"/>
      <c r="VQN81" s="125"/>
      <c r="VQO81" s="125"/>
      <c r="VQP81" s="125"/>
      <c r="VQQ81" s="125"/>
      <c r="VQR81" s="125"/>
      <c r="VQS81" s="125"/>
      <c r="VQT81" s="125"/>
      <c r="VQU81" s="125"/>
      <c r="VQV81" s="125"/>
      <c r="VQW81" s="125"/>
      <c r="VQX81" s="125"/>
      <c r="VQY81" s="125"/>
      <c r="VQZ81" s="125"/>
      <c r="VRA81" s="125"/>
      <c r="VRB81" s="125"/>
      <c r="VRC81" s="125"/>
      <c r="VRD81" s="125"/>
      <c r="VRE81" s="125"/>
      <c r="VRF81" s="125"/>
      <c r="VRG81" s="125"/>
      <c r="VRH81" s="125"/>
      <c r="VRI81" s="125"/>
      <c r="VRJ81" s="125"/>
      <c r="VRK81" s="125"/>
      <c r="VRL81" s="125"/>
      <c r="VRM81" s="125"/>
      <c r="VRN81" s="125"/>
      <c r="VRO81" s="125"/>
      <c r="VRP81" s="125"/>
      <c r="VRQ81" s="125"/>
      <c r="VRR81" s="125"/>
      <c r="VRS81" s="125"/>
      <c r="VRT81" s="125"/>
      <c r="VRU81" s="125"/>
      <c r="VRV81" s="125"/>
      <c r="VRW81" s="125"/>
      <c r="VRX81" s="125"/>
      <c r="VRY81" s="125"/>
      <c r="VRZ81" s="125"/>
      <c r="VSA81" s="125"/>
      <c r="VSB81" s="125"/>
      <c r="VSC81" s="125"/>
      <c r="VSD81" s="125"/>
      <c r="VSE81" s="125"/>
      <c r="VSF81" s="125"/>
      <c r="VSG81" s="125"/>
      <c r="VSH81" s="125"/>
      <c r="VSI81" s="125"/>
      <c r="VSJ81" s="125"/>
      <c r="VSK81" s="125"/>
      <c r="VSL81" s="125"/>
      <c r="VSM81" s="125"/>
      <c r="VSN81" s="125"/>
      <c r="VSO81" s="125"/>
      <c r="VSP81" s="125"/>
      <c r="VSQ81" s="125"/>
      <c r="VSR81" s="125"/>
      <c r="VSS81" s="125"/>
      <c r="VST81" s="125"/>
      <c r="VSU81" s="125"/>
      <c r="VSV81" s="125"/>
      <c r="VSW81" s="125"/>
      <c r="VSX81" s="125"/>
      <c r="VSY81" s="125"/>
      <c r="VSZ81" s="125"/>
      <c r="VTA81" s="125"/>
      <c r="VTB81" s="125"/>
      <c r="VTC81" s="125"/>
      <c r="VTD81" s="125"/>
      <c r="VTE81" s="125"/>
      <c r="VTF81" s="125"/>
      <c r="VTG81" s="125"/>
      <c r="VTH81" s="125"/>
      <c r="VTI81" s="125"/>
      <c r="VTJ81" s="125"/>
      <c r="VTK81" s="125"/>
      <c r="VTL81" s="125"/>
      <c r="VTM81" s="125"/>
      <c r="VTN81" s="125"/>
      <c r="VTO81" s="125"/>
      <c r="VTP81" s="125"/>
      <c r="VTQ81" s="125"/>
      <c r="VTR81" s="125"/>
      <c r="VTS81" s="125"/>
      <c r="VTT81" s="125"/>
      <c r="VTU81" s="125"/>
      <c r="VTV81" s="125"/>
      <c r="VTW81" s="125"/>
      <c r="VTX81" s="125"/>
      <c r="VTY81" s="125"/>
      <c r="VTZ81" s="125"/>
      <c r="VUA81" s="125"/>
      <c r="VUB81" s="125"/>
      <c r="VUC81" s="125"/>
      <c r="VUD81" s="125"/>
      <c r="VUE81" s="125"/>
      <c r="VUF81" s="125"/>
      <c r="VUG81" s="125"/>
      <c r="VUH81" s="125"/>
      <c r="VUI81" s="125"/>
      <c r="VUJ81" s="125"/>
      <c r="VUK81" s="125"/>
      <c r="VUL81" s="125"/>
      <c r="VUM81" s="125"/>
      <c r="VUN81" s="125"/>
      <c r="VUO81" s="125"/>
      <c r="VUP81" s="125"/>
      <c r="VUQ81" s="125"/>
      <c r="VUR81" s="125"/>
      <c r="VUS81" s="125"/>
      <c r="VUT81" s="125"/>
      <c r="VUU81" s="125"/>
      <c r="VUV81" s="125"/>
      <c r="VUW81" s="125"/>
      <c r="VUX81" s="125"/>
      <c r="VUY81" s="125"/>
      <c r="VUZ81" s="125"/>
      <c r="VVA81" s="125"/>
      <c r="VVB81" s="125"/>
      <c r="VVC81" s="125"/>
      <c r="VVD81" s="125"/>
      <c r="VVE81" s="125"/>
      <c r="VVF81" s="125"/>
      <c r="VVG81" s="125"/>
      <c r="VVH81" s="125"/>
      <c r="VVI81" s="125"/>
      <c r="VVJ81" s="125"/>
      <c r="VVK81" s="125"/>
      <c r="VVL81" s="125"/>
      <c r="VVM81" s="125"/>
      <c r="VVN81" s="125"/>
      <c r="VVO81" s="125"/>
      <c r="VVP81" s="125"/>
      <c r="VVQ81" s="125"/>
      <c r="VVR81" s="125"/>
      <c r="VVS81" s="125"/>
      <c r="VVT81" s="125"/>
      <c r="VVU81" s="125"/>
      <c r="VVV81" s="125"/>
      <c r="VVW81" s="125"/>
      <c r="VVX81" s="125"/>
      <c r="VVY81" s="125"/>
      <c r="VVZ81" s="125"/>
      <c r="VWA81" s="125"/>
      <c r="VWB81" s="125"/>
      <c r="VWC81" s="125"/>
      <c r="VWD81" s="125"/>
      <c r="VWE81" s="125"/>
      <c r="VWF81" s="125"/>
      <c r="VWG81" s="125"/>
      <c r="VWH81" s="125"/>
      <c r="VWI81" s="125"/>
      <c r="VWJ81" s="125"/>
      <c r="VWK81" s="125"/>
      <c r="VWL81" s="125"/>
      <c r="VWM81" s="125"/>
      <c r="VWN81" s="125"/>
      <c r="VWO81" s="125"/>
      <c r="VWP81" s="125"/>
      <c r="VWQ81" s="125"/>
      <c r="VWR81" s="125"/>
      <c r="VWS81" s="125"/>
      <c r="VWT81" s="125"/>
      <c r="VWU81" s="125"/>
      <c r="VWV81" s="125"/>
      <c r="VWW81" s="125"/>
      <c r="VWX81" s="125"/>
      <c r="VWY81" s="125"/>
      <c r="VWZ81" s="125"/>
      <c r="VXA81" s="125"/>
      <c r="VXB81" s="125"/>
      <c r="VXC81" s="125"/>
      <c r="VXD81" s="125"/>
      <c r="VXE81" s="125"/>
      <c r="VXF81" s="125"/>
      <c r="VXG81" s="125"/>
      <c r="VXH81" s="125"/>
      <c r="VXI81" s="125"/>
      <c r="VXJ81" s="125"/>
      <c r="VXK81" s="125"/>
      <c r="VXL81" s="125"/>
      <c r="VXM81" s="125"/>
      <c r="VXN81" s="125"/>
      <c r="VXO81" s="125"/>
      <c r="VXP81" s="125"/>
      <c r="VXQ81" s="125"/>
      <c r="VXR81" s="125"/>
      <c r="VXS81" s="125"/>
      <c r="VXT81" s="125"/>
      <c r="VXU81" s="125"/>
      <c r="VXV81" s="125"/>
      <c r="VXW81" s="125"/>
      <c r="VXX81" s="125"/>
      <c r="VXY81" s="125"/>
      <c r="VXZ81" s="125"/>
      <c r="VYA81" s="125"/>
      <c r="VYB81" s="125"/>
      <c r="VYC81" s="125"/>
      <c r="VYD81" s="125"/>
      <c r="VYE81" s="125"/>
      <c r="VYF81" s="125"/>
      <c r="VYG81" s="125"/>
      <c r="VYH81" s="125"/>
      <c r="VYI81" s="125"/>
      <c r="VYJ81" s="125"/>
      <c r="VYK81" s="125"/>
      <c r="VYL81" s="125"/>
      <c r="VYM81" s="125"/>
      <c r="VYN81" s="125"/>
      <c r="VYO81" s="125"/>
      <c r="VYP81" s="125"/>
      <c r="VYQ81" s="125"/>
      <c r="VYR81" s="125"/>
      <c r="VYS81" s="125"/>
      <c r="VYT81" s="125"/>
      <c r="VYU81" s="125"/>
      <c r="VYV81" s="125"/>
      <c r="VYW81" s="125"/>
      <c r="VYX81" s="125"/>
      <c r="VYY81" s="125"/>
      <c r="VYZ81" s="125"/>
      <c r="VZA81" s="125"/>
      <c r="VZB81" s="125"/>
      <c r="VZC81" s="125"/>
      <c r="VZD81" s="125"/>
      <c r="VZE81" s="125"/>
      <c r="VZF81" s="125"/>
      <c r="VZG81" s="125"/>
      <c r="VZH81" s="125"/>
      <c r="VZI81" s="125"/>
      <c r="VZJ81" s="125"/>
      <c r="VZK81" s="125"/>
      <c r="VZL81" s="125"/>
      <c r="VZM81" s="125"/>
      <c r="VZN81" s="125"/>
      <c r="VZO81" s="125"/>
      <c r="VZP81" s="125"/>
      <c r="VZQ81" s="125"/>
      <c r="VZR81" s="125"/>
      <c r="VZS81" s="125"/>
      <c r="VZT81" s="125"/>
      <c r="VZU81" s="125"/>
      <c r="VZV81" s="125"/>
      <c r="VZW81" s="125"/>
      <c r="VZX81" s="125"/>
      <c r="VZY81" s="125"/>
      <c r="VZZ81" s="125"/>
      <c r="WAA81" s="125"/>
      <c r="WAB81" s="125"/>
      <c r="WAC81" s="125"/>
      <c r="WAD81" s="125"/>
      <c r="WAE81" s="125"/>
      <c r="WAF81" s="125"/>
      <c r="WAG81" s="125"/>
      <c r="WAH81" s="125"/>
      <c r="WAI81" s="125"/>
      <c r="WAJ81" s="125"/>
      <c r="WAK81" s="125"/>
      <c r="WAL81" s="125"/>
      <c r="WAM81" s="125"/>
      <c r="WAN81" s="125"/>
      <c r="WAO81" s="125"/>
      <c r="WAP81" s="125"/>
      <c r="WAQ81" s="125"/>
      <c r="WAR81" s="125"/>
      <c r="WAS81" s="125"/>
      <c r="WAT81" s="125"/>
      <c r="WAU81" s="125"/>
      <c r="WAV81" s="125"/>
      <c r="WAW81" s="125"/>
      <c r="WAX81" s="125"/>
      <c r="WAY81" s="125"/>
      <c r="WAZ81" s="125"/>
      <c r="WBA81" s="125"/>
      <c r="WBB81" s="125"/>
      <c r="WBC81" s="125"/>
      <c r="WBD81" s="125"/>
      <c r="WBE81" s="125"/>
      <c r="WBF81" s="125"/>
      <c r="WBG81" s="125"/>
      <c r="WBH81" s="125"/>
      <c r="WBI81" s="125"/>
      <c r="WBJ81" s="125"/>
      <c r="WBK81" s="125"/>
      <c r="WBL81" s="125"/>
      <c r="WBM81" s="125"/>
      <c r="WBN81" s="125"/>
      <c r="WBO81" s="125"/>
      <c r="WBP81" s="125"/>
      <c r="WBQ81" s="125"/>
      <c r="WBR81" s="125"/>
      <c r="WBS81" s="125"/>
      <c r="WBT81" s="125"/>
      <c r="WBU81" s="125"/>
      <c r="WBV81" s="125"/>
      <c r="WBW81" s="125"/>
      <c r="WBX81" s="125"/>
      <c r="WBY81" s="125"/>
      <c r="WBZ81" s="125"/>
      <c r="WCA81" s="125"/>
      <c r="WCB81" s="125"/>
      <c r="WCC81" s="125"/>
      <c r="WCD81" s="125"/>
      <c r="WCE81" s="125"/>
      <c r="WCF81" s="125"/>
      <c r="WCG81" s="125"/>
      <c r="WCH81" s="125"/>
      <c r="WCI81" s="125"/>
      <c r="WCJ81" s="125"/>
      <c r="WCK81" s="125"/>
      <c r="WCL81" s="125"/>
      <c r="WCM81" s="125"/>
      <c r="WCN81" s="125"/>
      <c r="WCO81" s="125"/>
      <c r="WCP81" s="125"/>
      <c r="WCQ81" s="125"/>
      <c r="WCR81" s="125"/>
      <c r="WCS81" s="125"/>
      <c r="WCT81" s="125"/>
      <c r="WCU81" s="125"/>
      <c r="WCV81" s="125"/>
      <c r="WCW81" s="125"/>
      <c r="WCX81" s="125"/>
      <c r="WCY81" s="125"/>
      <c r="WCZ81" s="125"/>
      <c r="WDA81" s="125"/>
      <c r="WDB81" s="125"/>
      <c r="WDC81" s="125"/>
      <c r="WDD81" s="125"/>
      <c r="WDE81" s="125"/>
      <c r="WDF81" s="125"/>
      <c r="WDG81" s="125"/>
      <c r="WDH81" s="125"/>
      <c r="WDI81" s="125"/>
      <c r="WDJ81" s="125"/>
      <c r="WDK81" s="125"/>
      <c r="WDL81" s="125"/>
      <c r="WDM81" s="125"/>
      <c r="WDN81" s="125"/>
      <c r="WDO81" s="125"/>
      <c r="WDP81" s="125"/>
      <c r="WDQ81" s="125"/>
      <c r="WDR81" s="125"/>
      <c r="WDS81" s="125"/>
      <c r="WDT81" s="125"/>
      <c r="WDU81" s="125"/>
      <c r="WDV81" s="125"/>
      <c r="WDW81" s="125"/>
      <c r="WDX81" s="125"/>
      <c r="WDY81" s="125"/>
      <c r="WDZ81" s="125"/>
      <c r="WEA81" s="125"/>
      <c r="WEB81" s="125"/>
      <c r="WEC81" s="125"/>
      <c r="WED81" s="125"/>
      <c r="WEE81" s="125"/>
      <c r="WEF81" s="125"/>
      <c r="WEG81" s="125"/>
      <c r="WEH81" s="125"/>
      <c r="WEI81" s="125"/>
      <c r="WEJ81" s="125"/>
      <c r="WEK81" s="125"/>
      <c r="WEL81" s="125"/>
      <c r="WEM81" s="125"/>
      <c r="WEN81" s="125"/>
      <c r="WEO81" s="125"/>
      <c r="WEP81" s="125"/>
      <c r="WEQ81" s="125"/>
      <c r="WER81" s="125"/>
      <c r="WES81" s="125"/>
      <c r="WET81" s="125"/>
      <c r="WEU81" s="125"/>
      <c r="WEV81" s="125"/>
      <c r="WEW81" s="125"/>
      <c r="WEX81" s="125"/>
      <c r="WEY81" s="125"/>
      <c r="WEZ81" s="125"/>
      <c r="WFA81" s="125"/>
      <c r="WFB81" s="125"/>
      <c r="WFC81" s="125"/>
      <c r="WFD81" s="125"/>
      <c r="WFE81" s="125"/>
      <c r="WFF81" s="125"/>
      <c r="WFG81" s="125"/>
      <c r="WFH81" s="125"/>
      <c r="WFI81" s="125"/>
      <c r="WFJ81" s="125"/>
      <c r="WFK81" s="125"/>
      <c r="WFL81" s="125"/>
      <c r="WFM81" s="125"/>
      <c r="WFN81" s="125"/>
      <c r="WFO81" s="125"/>
      <c r="WFP81" s="125"/>
      <c r="WFQ81" s="125"/>
      <c r="WFR81" s="125"/>
      <c r="WFS81" s="125"/>
      <c r="WFT81" s="125"/>
      <c r="WFU81" s="125"/>
      <c r="WFV81" s="125"/>
      <c r="WFW81" s="125"/>
      <c r="WFX81" s="125"/>
      <c r="WFY81" s="125"/>
      <c r="WFZ81" s="125"/>
      <c r="WGA81" s="125"/>
      <c r="WGB81" s="125"/>
      <c r="WGC81" s="125"/>
      <c r="WGD81" s="125"/>
      <c r="WGE81" s="125"/>
      <c r="WGF81" s="125"/>
      <c r="WGG81" s="125"/>
      <c r="WGH81" s="125"/>
      <c r="WGI81" s="125"/>
      <c r="WGJ81" s="125"/>
      <c r="WGK81" s="125"/>
      <c r="WGL81" s="125"/>
      <c r="WGM81" s="125"/>
      <c r="WGN81" s="125"/>
      <c r="WGO81" s="125"/>
      <c r="WGP81" s="125"/>
      <c r="WGQ81" s="125"/>
      <c r="WGR81" s="125"/>
      <c r="WGS81" s="125"/>
      <c r="WGT81" s="125"/>
      <c r="WGU81" s="125"/>
      <c r="WGV81" s="125"/>
      <c r="WGW81" s="125"/>
      <c r="WGX81" s="125"/>
      <c r="WGY81" s="125"/>
      <c r="WGZ81" s="125"/>
      <c r="WHA81" s="125"/>
      <c r="WHB81" s="125"/>
      <c r="WHC81" s="125"/>
      <c r="WHD81" s="125"/>
      <c r="WHE81" s="125"/>
      <c r="WHF81" s="125"/>
      <c r="WHG81" s="125"/>
      <c r="WHH81" s="125"/>
      <c r="WHI81" s="125"/>
      <c r="WHJ81" s="125"/>
      <c r="WHK81" s="125"/>
      <c r="WHL81" s="125"/>
      <c r="WHM81" s="125"/>
      <c r="WHN81" s="125"/>
      <c r="WHO81" s="125"/>
      <c r="WHP81" s="125"/>
      <c r="WHQ81" s="125"/>
      <c r="WHR81" s="125"/>
      <c r="WHS81" s="125"/>
      <c r="WHT81" s="125"/>
      <c r="WHU81" s="125"/>
      <c r="WHV81" s="125"/>
      <c r="WHW81" s="125"/>
      <c r="WHX81" s="125"/>
      <c r="WHY81" s="125"/>
      <c r="WHZ81" s="125"/>
      <c r="WIA81" s="125"/>
      <c r="WIB81" s="125"/>
      <c r="WIC81" s="125"/>
      <c r="WID81" s="125"/>
      <c r="WIE81" s="125"/>
      <c r="WIF81" s="125"/>
      <c r="WIG81" s="125"/>
      <c r="WIH81" s="125"/>
      <c r="WII81" s="125"/>
      <c r="WIJ81" s="125"/>
      <c r="WIK81" s="125"/>
      <c r="WIL81" s="125"/>
      <c r="WIM81" s="125"/>
      <c r="WIN81" s="125"/>
      <c r="WIO81" s="125"/>
      <c r="WIP81" s="125"/>
      <c r="WIQ81" s="125"/>
      <c r="WIR81" s="125"/>
      <c r="WIS81" s="125"/>
      <c r="WIT81" s="125"/>
      <c r="WIU81" s="125"/>
      <c r="WIV81" s="125"/>
      <c r="WIW81" s="125"/>
      <c r="WIX81" s="125"/>
      <c r="WIY81" s="125"/>
      <c r="WIZ81" s="125"/>
      <c r="WJA81" s="125"/>
      <c r="WJB81" s="125"/>
      <c r="WJC81" s="125"/>
      <c r="WJD81" s="125"/>
      <c r="WJE81" s="125"/>
      <c r="WJF81" s="125"/>
      <c r="WJG81" s="125"/>
      <c r="WJH81" s="125"/>
      <c r="WJI81" s="125"/>
      <c r="WJJ81" s="125"/>
      <c r="WJK81" s="125"/>
      <c r="WJL81" s="125"/>
      <c r="WJM81" s="125"/>
      <c r="WJN81" s="125"/>
      <c r="WJO81" s="125"/>
      <c r="WJP81" s="125"/>
      <c r="WJQ81" s="125"/>
      <c r="WJR81" s="125"/>
      <c r="WJS81" s="125"/>
      <c r="WJT81" s="125"/>
      <c r="WJU81" s="125"/>
      <c r="WJV81" s="125"/>
      <c r="WJW81" s="125"/>
      <c r="WJX81" s="125"/>
      <c r="WJY81" s="125"/>
      <c r="WJZ81" s="125"/>
      <c r="WKA81" s="125"/>
      <c r="WKB81" s="125"/>
      <c r="WKC81" s="125"/>
      <c r="WKD81" s="125"/>
      <c r="WKE81" s="125"/>
      <c r="WKF81" s="125"/>
      <c r="WKG81" s="125"/>
      <c r="WKH81" s="125"/>
      <c r="WKI81" s="125"/>
      <c r="WKJ81" s="125"/>
      <c r="WKK81" s="125"/>
      <c r="WKL81" s="125"/>
      <c r="WKM81" s="125"/>
      <c r="WKN81" s="125"/>
      <c r="WKO81" s="125"/>
      <c r="WKP81" s="125"/>
      <c r="WKQ81" s="125"/>
      <c r="WKR81" s="125"/>
      <c r="WKS81" s="125"/>
      <c r="WKT81" s="125"/>
      <c r="WKU81" s="125"/>
      <c r="WKV81" s="125"/>
      <c r="WKW81" s="125"/>
      <c r="WKX81" s="125"/>
      <c r="WKY81" s="125"/>
      <c r="WKZ81" s="125"/>
      <c r="WLA81" s="125"/>
      <c r="WLB81" s="125"/>
      <c r="WLC81" s="125"/>
      <c r="WLD81" s="125"/>
      <c r="WLE81" s="125"/>
      <c r="WLF81" s="125"/>
      <c r="WLG81" s="125"/>
      <c r="WLH81" s="125"/>
      <c r="WLI81" s="125"/>
      <c r="WLJ81" s="125"/>
      <c r="WLK81" s="125"/>
      <c r="WLL81" s="125"/>
      <c r="WLM81" s="125"/>
      <c r="WLN81" s="125"/>
      <c r="WLO81" s="125"/>
      <c r="WLP81" s="125"/>
      <c r="WLQ81" s="125"/>
      <c r="WLR81" s="125"/>
      <c r="WLS81" s="125"/>
      <c r="WLT81" s="125"/>
      <c r="WLU81" s="125"/>
      <c r="WLV81" s="125"/>
      <c r="WLW81" s="125"/>
      <c r="WLX81" s="125"/>
      <c r="WLY81" s="125"/>
      <c r="WLZ81" s="125"/>
      <c r="WMA81" s="125"/>
      <c r="WMB81" s="125"/>
      <c r="WMC81" s="125"/>
      <c r="WMD81" s="125"/>
      <c r="WME81" s="125"/>
      <c r="WMF81" s="125"/>
      <c r="WMG81" s="125"/>
      <c r="WMH81" s="125"/>
      <c r="WMI81" s="125"/>
      <c r="WMJ81" s="125"/>
      <c r="WMK81" s="125"/>
      <c r="WML81" s="125"/>
      <c r="WMM81" s="125"/>
      <c r="WMN81" s="125"/>
      <c r="WMO81" s="125"/>
      <c r="WMP81" s="125"/>
      <c r="WMQ81" s="125"/>
      <c r="WMR81" s="125"/>
      <c r="WMS81" s="125"/>
      <c r="WMT81" s="125"/>
      <c r="WMU81" s="125"/>
      <c r="WMV81" s="125"/>
      <c r="WMW81" s="125"/>
      <c r="WMX81" s="125"/>
      <c r="WMY81" s="125"/>
      <c r="WMZ81" s="125"/>
      <c r="WNA81" s="125"/>
      <c r="WNB81" s="125"/>
      <c r="WNC81" s="125"/>
      <c r="WND81" s="125"/>
      <c r="WNE81" s="125"/>
      <c r="WNF81" s="125"/>
      <c r="WNG81" s="125"/>
      <c r="WNH81" s="125"/>
      <c r="WNI81" s="125"/>
      <c r="WNJ81" s="125"/>
      <c r="WNK81" s="125"/>
      <c r="WNL81" s="125"/>
      <c r="WNM81" s="125"/>
      <c r="WNN81" s="125"/>
      <c r="WNO81" s="125"/>
      <c r="WNP81" s="125"/>
      <c r="WNQ81" s="125"/>
      <c r="WNR81" s="125"/>
      <c r="WNS81" s="125"/>
      <c r="WNT81" s="125"/>
      <c r="WNU81" s="125"/>
      <c r="WNV81" s="125"/>
      <c r="WNW81" s="125"/>
      <c r="WNX81" s="125"/>
      <c r="WNY81" s="125"/>
      <c r="WNZ81" s="125"/>
      <c r="WOA81" s="125"/>
      <c r="WOB81" s="125"/>
      <c r="WOC81" s="125"/>
      <c r="WOD81" s="125"/>
      <c r="WOE81" s="125"/>
      <c r="WOF81" s="125"/>
      <c r="WOG81" s="125"/>
      <c r="WOH81" s="125"/>
      <c r="WOI81" s="125"/>
      <c r="WOJ81" s="125"/>
      <c r="WOK81" s="125"/>
      <c r="WOL81" s="125"/>
      <c r="WOM81" s="125"/>
      <c r="WON81" s="125"/>
      <c r="WOO81" s="125"/>
      <c r="WOP81" s="125"/>
      <c r="WOQ81" s="125"/>
      <c r="WOR81" s="125"/>
      <c r="WOS81" s="125"/>
      <c r="WOT81" s="125"/>
      <c r="WOU81" s="125"/>
      <c r="WOV81" s="125"/>
      <c r="WOW81" s="125"/>
      <c r="WOX81" s="125"/>
      <c r="WOY81" s="125"/>
      <c r="WOZ81" s="125"/>
      <c r="WPA81" s="125"/>
      <c r="WPB81" s="125"/>
      <c r="WPC81" s="125"/>
      <c r="WPD81" s="125"/>
      <c r="WPE81" s="125"/>
      <c r="WPF81" s="125"/>
      <c r="WPG81" s="125"/>
      <c r="WPH81" s="125"/>
      <c r="WPI81" s="125"/>
      <c r="WPJ81" s="125"/>
      <c r="WPK81" s="125"/>
      <c r="WPL81" s="125"/>
      <c r="WPM81" s="125"/>
      <c r="WPN81" s="125"/>
      <c r="WPO81" s="125"/>
      <c r="WPP81" s="125"/>
      <c r="WPQ81" s="125"/>
      <c r="WPR81" s="125"/>
      <c r="WPS81" s="125"/>
      <c r="WPT81" s="125"/>
      <c r="WPU81" s="125"/>
      <c r="WPV81" s="125"/>
      <c r="WPW81" s="125"/>
      <c r="WPX81" s="125"/>
      <c r="WPY81" s="125"/>
      <c r="WPZ81" s="125"/>
      <c r="WQA81" s="125"/>
      <c r="WQB81" s="125"/>
      <c r="WQC81" s="125"/>
      <c r="WQD81" s="125"/>
      <c r="WQE81" s="125"/>
      <c r="WQF81" s="125"/>
      <c r="WQG81" s="125"/>
      <c r="WQH81" s="125"/>
      <c r="WQI81" s="125"/>
      <c r="WQJ81" s="125"/>
      <c r="WQK81" s="125"/>
      <c r="WQL81" s="125"/>
      <c r="WQM81" s="125"/>
      <c r="WQN81" s="125"/>
      <c r="WQO81" s="125"/>
      <c r="WQP81" s="125"/>
      <c r="WQQ81" s="125"/>
      <c r="WQR81" s="125"/>
      <c r="WQS81" s="125"/>
      <c r="WQT81" s="125"/>
      <c r="WQU81" s="125"/>
      <c r="WQV81" s="125"/>
      <c r="WQW81" s="125"/>
      <c r="WQX81" s="125"/>
      <c r="WQY81" s="125"/>
      <c r="WQZ81" s="125"/>
      <c r="WRA81" s="125"/>
      <c r="WRB81" s="125"/>
      <c r="WRC81" s="125"/>
      <c r="WRD81" s="125"/>
      <c r="WRE81" s="125"/>
      <c r="WRF81" s="125"/>
      <c r="WRG81" s="125"/>
      <c r="WRH81" s="125"/>
      <c r="WRI81" s="125"/>
      <c r="WRJ81" s="125"/>
      <c r="WRK81" s="125"/>
      <c r="WRL81" s="125"/>
      <c r="WRM81" s="125"/>
      <c r="WRN81" s="125"/>
      <c r="WRO81" s="125"/>
      <c r="WRP81" s="125"/>
      <c r="WRQ81" s="125"/>
      <c r="WRR81" s="125"/>
      <c r="WRS81" s="125"/>
      <c r="WRT81" s="125"/>
      <c r="WRU81" s="125"/>
      <c r="WRV81" s="125"/>
      <c r="WRW81" s="125"/>
      <c r="WRX81" s="125"/>
      <c r="WRY81" s="125"/>
      <c r="WRZ81" s="125"/>
      <c r="WSA81" s="125"/>
      <c r="WSB81" s="125"/>
      <c r="WSC81" s="125"/>
      <c r="WSD81" s="125"/>
      <c r="WSE81" s="125"/>
      <c r="WSF81" s="125"/>
      <c r="WSG81" s="125"/>
      <c r="WSH81" s="125"/>
      <c r="WSI81" s="125"/>
      <c r="WSJ81" s="125"/>
      <c r="WSK81" s="125"/>
      <c r="WSL81" s="125"/>
      <c r="WSM81" s="125"/>
      <c r="WSN81" s="125"/>
      <c r="WSO81" s="125"/>
      <c r="WSP81" s="125"/>
      <c r="WSQ81" s="125"/>
      <c r="WSR81" s="125"/>
      <c r="WSS81" s="125"/>
      <c r="WST81" s="125"/>
      <c r="WSU81" s="125"/>
      <c r="WSV81" s="125"/>
      <c r="WSW81" s="125"/>
      <c r="WSX81" s="125"/>
      <c r="WSY81" s="125"/>
      <c r="WSZ81" s="125"/>
      <c r="WTA81" s="125"/>
      <c r="WTB81" s="125"/>
      <c r="WTC81" s="125"/>
      <c r="WTD81" s="125"/>
      <c r="WTE81" s="125"/>
      <c r="WTF81" s="125"/>
      <c r="WTG81" s="125"/>
      <c r="WTH81" s="125"/>
      <c r="WTI81" s="125"/>
      <c r="WTJ81" s="125"/>
      <c r="WTK81" s="125"/>
      <c r="WTL81" s="125"/>
      <c r="WTM81" s="125"/>
      <c r="WTN81" s="125"/>
      <c r="WTO81" s="125"/>
      <c r="WTP81" s="125"/>
      <c r="WTQ81" s="125"/>
      <c r="WTR81" s="125"/>
      <c r="WTS81" s="125"/>
      <c r="WTT81" s="125"/>
      <c r="WTU81" s="125"/>
      <c r="WTV81" s="125"/>
      <c r="WTW81" s="125"/>
      <c r="WTX81" s="125"/>
      <c r="WTY81" s="125"/>
      <c r="WTZ81" s="125"/>
      <c r="WUA81" s="125"/>
      <c r="WUB81" s="125"/>
      <c r="WUC81" s="125"/>
      <c r="WUD81" s="125"/>
      <c r="WUE81" s="125"/>
      <c r="WUF81" s="125"/>
      <c r="WUG81" s="125"/>
      <c r="WUH81" s="125"/>
      <c r="WUI81" s="125"/>
      <c r="WUJ81" s="125"/>
      <c r="WUK81" s="125"/>
      <c r="WUL81" s="125"/>
      <c r="WUM81" s="125"/>
      <c r="WUN81" s="125"/>
      <c r="WUO81" s="125"/>
      <c r="WUP81" s="125"/>
      <c r="WUQ81" s="125"/>
      <c r="WUR81" s="125"/>
      <c r="WUS81" s="125"/>
      <c r="WUT81" s="125"/>
      <c r="WUU81" s="125"/>
      <c r="WUV81" s="125"/>
      <c r="WUW81" s="125"/>
      <c r="WUX81" s="125"/>
      <c r="WUY81" s="125"/>
      <c r="WUZ81" s="125"/>
      <c r="WVA81" s="125"/>
      <c r="WVB81" s="125"/>
      <c r="WVC81" s="125"/>
      <c r="WVD81" s="125"/>
      <c r="WVE81" s="125"/>
      <c r="WVF81" s="125"/>
      <c r="WVG81" s="125"/>
      <c r="WVH81" s="125"/>
      <c r="WVI81" s="125"/>
      <c r="WVJ81" s="125"/>
      <c r="WVK81" s="125"/>
      <c r="WVL81" s="125"/>
      <c r="WVM81" s="125"/>
      <c r="WVN81" s="125"/>
      <c r="WVO81" s="125"/>
      <c r="WVP81" s="125"/>
      <c r="WVQ81" s="125"/>
      <c r="WVR81" s="125"/>
      <c r="WVS81" s="125"/>
      <c r="WVT81" s="125"/>
      <c r="WVU81" s="125"/>
      <c r="WVV81" s="125"/>
      <c r="WVW81" s="125"/>
      <c r="WVX81" s="125"/>
      <c r="WVY81" s="125"/>
      <c r="WVZ81" s="125"/>
      <c r="WWA81" s="125"/>
      <c r="WWB81" s="125"/>
      <c r="WWC81" s="125"/>
      <c r="WWD81" s="125"/>
      <c r="WWE81" s="125"/>
      <c r="WWF81" s="125"/>
      <c r="WWG81" s="125"/>
      <c r="WWH81" s="125"/>
      <c r="WWI81" s="125"/>
      <c r="WWJ81" s="125"/>
      <c r="WWK81" s="125"/>
      <c r="WWL81" s="125"/>
      <c r="WWM81" s="125"/>
      <c r="WWN81" s="125"/>
      <c r="WWO81" s="125"/>
      <c r="WWP81" s="125"/>
      <c r="WWQ81" s="125"/>
      <c r="WWR81" s="125"/>
      <c r="WWS81" s="125"/>
      <c r="WWT81" s="125"/>
      <c r="WWU81" s="125"/>
      <c r="WWV81" s="125"/>
      <c r="WWW81" s="125"/>
      <c r="WWX81" s="125"/>
      <c r="WWY81" s="125"/>
      <c r="WWZ81" s="125"/>
      <c r="WXA81" s="125"/>
      <c r="WXB81" s="125"/>
      <c r="WXC81" s="125"/>
      <c r="WXD81" s="125"/>
      <c r="WXE81" s="125"/>
      <c r="WXF81" s="125"/>
      <c r="WXG81" s="125"/>
      <c r="WXH81" s="125"/>
      <c r="WXI81" s="125"/>
      <c r="WXJ81" s="125"/>
      <c r="WXK81" s="125"/>
      <c r="WXL81" s="125"/>
      <c r="WXM81" s="125"/>
      <c r="WXN81" s="125"/>
      <c r="WXO81" s="125"/>
      <c r="WXP81" s="125"/>
      <c r="WXQ81" s="125"/>
      <c r="WXR81" s="125"/>
      <c r="WXS81" s="125"/>
      <c r="WXT81" s="125"/>
      <c r="WXU81" s="125"/>
      <c r="WXV81" s="125"/>
      <c r="WXW81" s="125"/>
      <c r="WXX81" s="125"/>
      <c r="WXY81" s="125"/>
      <c r="WXZ81" s="125"/>
      <c r="WYA81" s="125"/>
      <c r="WYB81" s="125"/>
      <c r="WYC81" s="125"/>
      <c r="WYD81" s="125"/>
      <c r="WYE81" s="125"/>
      <c r="WYF81" s="125"/>
      <c r="WYG81" s="125"/>
      <c r="WYH81" s="125"/>
      <c r="WYI81" s="125"/>
      <c r="WYJ81" s="125"/>
      <c r="WYK81" s="125"/>
      <c r="WYL81" s="125"/>
      <c r="WYM81" s="125"/>
      <c r="WYN81" s="125"/>
      <c r="WYO81" s="125"/>
      <c r="WYP81" s="125"/>
      <c r="WYQ81" s="125"/>
      <c r="WYR81" s="125"/>
      <c r="WYS81" s="125"/>
      <c r="WYT81" s="125"/>
      <c r="WYU81" s="125"/>
      <c r="WYV81" s="125"/>
      <c r="WYW81" s="125"/>
      <c r="WYX81" s="125"/>
      <c r="WYY81" s="125"/>
      <c r="WYZ81" s="125"/>
      <c r="WZA81" s="125"/>
      <c r="WZB81" s="125"/>
      <c r="WZC81" s="125"/>
      <c r="WZD81" s="125"/>
      <c r="WZE81" s="125"/>
      <c r="WZF81" s="125"/>
      <c r="WZG81" s="125"/>
      <c r="WZH81" s="125"/>
      <c r="WZI81" s="125"/>
      <c r="WZJ81" s="125"/>
      <c r="WZK81" s="125"/>
      <c r="WZL81" s="125"/>
      <c r="WZM81" s="125"/>
      <c r="WZN81" s="125"/>
      <c r="WZO81" s="125"/>
      <c r="WZP81" s="125"/>
      <c r="WZQ81" s="125"/>
      <c r="WZR81" s="125"/>
      <c r="WZS81" s="125"/>
      <c r="WZT81" s="125"/>
      <c r="WZU81" s="125"/>
      <c r="WZV81" s="125"/>
      <c r="WZW81" s="125"/>
      <c r="WZX81" s="125"/>
      <c r="WZY81" s="125"/>
      <c r="WZZ81" s="125"/>
      <c r="XAA81" s="125"/>
      <c r="XAB81" s="125"/>
      <c r="XAC81" s="125"/>
      <c r="XAD81" s="125"/>
      <c r="XAE81" s="125"/>
      <c r="XAF81" s="125"/>
      <c r="XAG81" s="125"/>
      <c r="XAH81" s="125"/>
      <c r="XAI81" s="125"/>
      <c r="XAJ81" s="125"/>
      <c r="XAK81" s="125"/>
      <c r="XAL81" s="125"/>
      <c r="XAM81" s="125"/>
      <c r="XAN81" s="125"/>
      <c r="XAO81" s="125"/>
      <c r="XAP81" s="125"/>
      <c r="XAQ81" s="125"/>
      <c r="XAR81" s="125"/>
      <c r="XAS81" s="125"/>
      <c r="XAT81" s="125"/>
      <c r="XAU81" s="125"/>
      <c r="XAV81" s="125"/>
      <c r="XAW81" s="125"/>
      <c r="XAX81" s="125"/>
      <c r="XAY81" s="125"/>
      <c r="XAZ81" s="125"/>
      <c r="XBA81" s="125"/>
      <c r="XBB81" s="125"/>
      <c r="XBC81" s="125"/>
      <c r="XBD81" s="125"/>
      <c r="XBE81" s="125"/>
      <c r="XBF81" s="125"/>
      <c r="XBG81" s="125"/>
      <c r="XBH81" s="125"/>
      <c r="XBI81" s="125"/>
      <c r="XBJ81" s="125"/>
      <c r="XBK81" s="125"/>
      <c r="XBL81" s="125"/>
      <c r="XBM81" s="125"/>
      <c r="XBN81" s="125"/>
      <c r="XBO81" s="125"/>
      <c r="XBP81" s="125"/>
      <c r="XBQ81" s="125"/>
      <c r="XBR81" s="125"/>
      <c r="XBS81" s="125"/>
      <c r="XBT81" s="125"/>
      <c r="XBU81" s="125"/>
      <c r="XBV81" s="125"/>
      <c r="XBW81" s="125"/>
      <c r="XBX81" s="125"/>
      <c r="XBY81" s="125"/>
      <c r="XBZ81" s="125"/>
      <c r="XCA81" s="125"/>
      <c r="XCB81" s="125"/>
      <c r="XCC81" s="125"/>
      <c r="XCD81" s="125"/>
      <c r="XCE81" s="125"/>
      <c r="XCF81" s="125"/>
      <c r="XCG81" s="125"/>
      <c r="XCH81" s="125"/>
      <c r="XCI81" s="125"/>
      <c r="XCJ81" s="125"/>
      <c r="XCK81" s="125"/>
      <c r="XCL81" s="125"/>
      <c r="XCM81" s="125"/>
      <c r="XCN81" s="125"/>
      <c r="XCO81" s="125"/>
      <c r="XCP81" s="125"/>
      <c r="XCQ81" s="125"/>
      <c r="XCR81" s="125"/>
      <c r="XCS81" s="125"/>
      <c r="XCT81" s="125"/>
      <c r="XCU81" s="125"/>
      <c r="XCV81" s="125"/>
      <c r="XCW81" s="125"/>
      <c r="XCX81" s="125"/>
      <c r="XCY81" s="125"/>
      <c r="XCZ81" s="125"/>
      <c r="XDA81" s="125"/>
      <c r="XDB81" s="125"/>
      <c r="XDC81" s="125"/>
      <c r="XDD81" s="125"/>
      <c r="XDE81" s="125"/>
      <c r="XDF81" s="125"/>
      <c r="XDG81" s="125"/>
    </row>
    <row r="82" spans="1:16335" s="125" customFormat="1" ht="14.25" customHeight="1" x14ac:dyDescent="0.35">
      <c r="A82" s="542" t="s">
        <v>890</v>
      </c>
      <c r="B82" s="555">
        <v>45370</v>
      </c>
      <c r="C82" s="545" t="s">
        <v>1719</v>
      </c>
      <c r="D82" s="556" t="s">
        <v>1298</v>
      </c>
      <c r="E82" s="545"/>
      <c r="F82" s="545"/>
      <c r="G82" s="545" t="s">
        <v>1335</v>
      </c>
      <c r="H82" s="545" t="s">
        <v>1336</v>
      </c>
      <c r="I82" s="551" t="s">
        <v>387</v>
      </c>
      <c r="J82" s="551" t="s">
        <v>1073</v>
      </c>
      <c r="K82" s="405" t="s">
        <v>310</v>
      </c>
      <c r="L82" s="545" t="s">
        <v>1059</v>
      </c>
      <c r="M82" s="545" t="s">
        <v>1337</v>
      </c>
      <c r="N82" s="545" t="s">
        <v>875</v>
      </c>
      <c r="O82" s="545" t="s">
        <v>1067</v>
      </c>
      <c r="P82" s="545" t="s">
        <v>1282</v>
      </c>
      <c r="Q82" s="405">
        <v>2024</v>
      </c>
      <c r="R82" s="652" t="s">
        <v>685</v>
      </c>
      <c r="S82" s="545" t="s">
        <v>316</v>
      </c>
      <c r="T82" s="555">
        <v>45376</v>
      </c>
      <c r="U82" s="405">
        <f t="shared" si="46"/>
        <v>5</v>
      </c>
      <c r="V82" s="555">
        <v>45378</v>
      </c>
      <c r="W82" s="405">
        <f t="shared" si="47"/>
        <v>3</v>
      </c>
      <c r="X82" s="555">
        <f t="shared" si="52"/>
        <v>45397</v>
      </c>
      <c r="Y82" s="555">
        <v>45399</v>
      </c>
      <c r="Z82" s="405">
        <f t="shared" si="53"/>
        <v>16</v>
      </c>
      <c r="AA82" s="405">
        <f>AB82-Y82</f>
        <v>12</v>
      </c>
      <c r="AB82" s="555">
        <v>45411</v>
      </c>
      <c r="AC82" s="405">
        <f>NETWORKDAYS(Y82,AB82)</f>
        <v>9</v>
      </c>
      <c r="AD82" s="555">
        <v>45414</v>
      </c>
      <c r="AE82" s="542">
        <v>45401</v>
      </c>
      <c r="AF82" s="542">
        <v>45401</v>
      </c>
      <c r="AG82" s="433" t="s">
        <v>13</v>
      </c>
      <c r="AH82" s="433" t="s">
        <v>13</v>
      </c>
      <c r="AI82" s="655" t="s">
        <v>13</v>
      </c>
      <c r="AJ82" s="649" t="s">
        <v>13</v>
      </c>
      <c r="AK82" s="649" t="s">
        <v>13</v>
      </c>
      <c r="AL82" s="649" t="s">
        <v>13</v>
      </c>
      <c r="AM82" s="649" t="s">
        <v>13</v>
      </c>
      <c r="AN82" s="555">
        <v>45426</v>
      </c>
      <c r="AO82" s="405">
        <f>NETWORKDAYS(AB82,AN82)</f>
        <v>12</v>
      </c>
      <c r="AP82" s="555">
        <v>45426</v>
      </c>
      <c r="AQ82" s="542" t="s">
        <v>13</v>
      </c>
      <c r="AR82" s="545" t="s">
        <v>1338</v>
      </c>
      <c r="AS82" s="555">
        <v>45447</v>
      </c>
      <c r="AT82" s="405">
        <f>NETWORKDAYS(AP82,AS82)</f>
        <v>16</v>
      </c>
      <c r="AU82" s="545">
        <f>NETWORKDAYS(T82,AP82)</f>
        <v>37</v>
      </c>
      <c r="AV82" s="545">
        <f>NETWORKDAYS(T82,AS82)</f>
        <v>52</v>
      </c>
      <c r="AW82" s="545" t="s">
        <v>1339</v>
      </c>
      <c r="AX82" s="421"/>
      <c r="AY82" s="421"/>
      <c r="AZ82" s="421">
        <v>7</v>
      </c>
      <c r="BA82" s="421"/>
      <c r="BB82" s="421" t="s">
        <v>1340</v>
      </c>
      <c r="BC82" s="421">
        <v>5</v>
      </c>
      <c r="BD82" s="421" t="s">
        <v>1063</v>
      </c>
      <c r="BE82" s="421">
        <v>1</v>
      </c>
      <c r="BF82" s="422">
        <v>3</v>
      </c>
      <c r="BG82" s="422" t="s">
        <v>1063</v>
      </c>
      <c r="BH82" s="422" t="s">
        <v>1063</v>
      </c>
      <c r="BI82" s="422" t="s">
        <v>1063</v>
      </c>
      <c r="BJ82" s="636" t="s">
        <v>1252</v>
      </c>
      <c r="BK82" s="636" t="s">
        <v>1133</v>
      </c>
      <c r="BL82" s="636" t="s">
        <v>1133</v>
      </c>
      <c r="BM82" s="544"/>
      <c r="BN82" s="544"/>
      <c r="BO82" s="544"/>
      <c r="BP82" s="544"/>
      <c r="BQ82" s="544"/>
      <c r="BR82" s="544"/>
      <c r="BS82" s="544"/>
      <c r="BT82" s="544"/>
      <c r="BU82" s="544"/>
      <c r="BV82" s="544"/>
      <c r="BW82" s="544"/>
      <c r="BX82" s="544"/>
      <c r="BY82" s="544"/>
      <c r="BZ82" s="544"/>
      <c r="CA82" s="544"/>
      <c r="CB82" s="544"/>
      <c r="CC82" s="544"/>
      <c r="CD82" s="544"/>
      <c r="CE82" s="544"/>
      <c r="CF82" s="544"/>
      <c r="CG82" s="544"/>
      <c r="CH82" s="544"/>
      <c r="CI82" s="544"/>
      <c r="CJ82" s="544"/>
      <c r="CK82" s="544"/>
      <c r="CL82" s="544"/>
      <c r="CM82" s="544"/>
      <c r="CN82" s="544"/>
      <c r="CO82" s="544"/>
      <c r="CP82" s="544"/>
      <c r="CQ82" s="544"/>
      <c r="CR82" s="544"/>
      <c r="CS82" s="544"/>
      <c r="CT82" s="544"/>
      <c r="CU82" s="544"/>
      <c r="CV82" s="544"/>
      <c r="CW82" s="544"/>
      <c r="CX82" s="544"/>
      <c r="CY82" s="544"/>
      <c r="CZ82" s="544"/>
      <c r="DA82" s="544"/>
      <c r="DB82" s="544"/>
    </row>
    <row r="83" spans="1:16335" s="125" customFormat="1" ht="14.25" customHeight="1" x14ac:dyDescent="0.35">
      <c r="A83" s="542" t="s">
        <v>890</v>
      </c>
      <c r="B83" s="555">
        <v>45370</v>
      </c>
      <c r="C83" s="545" t="s">
        <v>725</v>
      </c>
      <c r="D83" s="545" t="s">
        <v>330</v>
      </c>
      <c r="E83" s="545"/>
      <c r="F83" s="545"/>
      <c r="G83" s="545" t="s">
        <v>1098</v>
      </c>
      <c r="H83" s="545" t="s">
        <v>1099</v>
      </c>
      <c r="I83" s="551" t="s">
        <v>1056</v>
      </c>
      <c r="J83" s="551" t="s">
        <v>1057</v>
      </c>
      <c r="K83" s="405" t="s">
        <v>310</v>
      </c>
      <c r="L83" s="545" t="s">
        <v>544</v>
      </c>
      <c r="M83" s="545" t="s">
        <v>544</v>
      </c>
      <c r="N83" s="545" t="s">
        <v>543</v>
      </c>
      <c r="O83" s="545" t="s">
        <v>1067</v>
      </c>
      <c r="P83" s="545" t="s">
        <v>1101</v>
      </c>
      <c r="Q83" s="405">
        <v>2024</v>
      </c>
      <c r="R83" s="652" t="s">
        <v>685</v>
      </c>
      <c r="S83" s="545" t="s">
        <v>1056</v>
      </c>
      <c r="T83" s="555">
        <v>45376</v>
      </c>
      <c r="U83" s="405">
        <f t="shared" si="46"/>
        <v>5</v>
      </c>
      <c r="V83" s="555">
        <v>45379</v>
      </c>
      <c r="W83" s="405">
        <f t="shared" si="47"/>
        <v>4</v>
      </c>
      <c r="X83" s="555">
        <f t="shared" si="52"/>
        <v>45397</v>
      </c>
      <c r="Y83" s="555">
        <v>45393</v>
      </c>
      <c r="Z83" s="405">
        <f t="shared" si="53"/>
        <v>11</v>
      </c>
      <c r="AA83" s="405" t="s">
        <v>13</v>
      </c>
      <c r="AB83" s="555" t="s">
        <v>13</v>
      </c>
      <c r="AC83" s="405" t="s">
        <v>13</v>
      </c>
      <c r="AD83" s="555" t="s">
        <v>13</v>
      </c>
      <c r="AE83" s="542" t="s">
        <v>13</v>
      </c>
      <c r="AF83" s="542" t="s">
        <v>13</v>
      </c>
      <c r="AG83" s="433" t="s">
        <v>13</v>
      </c>
      <c r="AH83" s="433" t="s">
        <v>13</v>
      </c>
      <c r="AI83" s="655" t="s">
        <v>13</v>
      </c>
      <c r="AJ83" s="649" t="s">
        <v>13</v>
      </c>
      <c r="AK83" s="542">
        <v>45414</v>
      </c>
      <c r="AL83" s="649" t="s">
        <v>13</v>
      </c>
      <c r="AM83" s="649" t="s">
        <v>13</v>
      </c>
      <c r="AN83" s="555" t="s">
        <v>13</v>
      </c>
      <c r="AO83" s="405">
        <v>0</v>
      </c>
      <c r="AP83" s="555" t="s">
        <v>13</v>
      </c>
      <c r="AQ83" s="542" t="s">
        <v>13</v>
      </c>
      <c r="AR83" s="542" t="s">
        <v>13</v>
      </c>
      <c r="AS83" s="555" t="s">
        <v>13</v>
      </c>
      <c r="AT83" s="542" t="s">
        <v>13</v>
      </c>
      <c r="AU83" s="542" t="s">
        <v>13</v>
      </c>
      <c r="AV83" s="542" t="s">
        <v>13</v>
      </c>
      <c r="AW83" s="545" t="s">
        <v>1102</v>
      </c>
      <c r="AX83" s="421"/>
      <c r="AY83" s="421"/>
      <c r="AZ83" s="421">
        <v>3</v>
      </c>
      <c r="BA83" s="422"/>
      <c r="BB83" s="422">
        <v>0</v>
      </c>
      <c r="BC83" s="422">
        <v>1</v>
      </c>
      <c r="BD83" s="422">
        <v>0</v>
      </c>
      <c r="BE83" s="422">
        <v>0</v>
      </c>
      <c r="BF83" s="421">
        <v>2</v>
      </c>
      <c r="BG83" s="421">
        <v>0</v>
      </c>
      <c r="BH83" s="421">
        <v>0</v>
      </c>
      <c r="BI83" s="421">
        <v>0</v>
      </c>
      <c r="BJ83" s="632" t="s">
        <v>1420</v>
      </c>
      <c r="BK83" s="632" t="s">
        <v>1133</v>
      </c>
      <c r="BL83" s="632" t="s">
        <v>1133</v>
      </c>
      <c r="BM83" s="544"/>
      <c r="BN83" s="544"/>
      <c r="BO83" s="544"/>
      <c r="BP83" s="544"/>
      <c r="BQ83" s="544"/>
      <c r="BR83" s="544"/>
      <c r="BS83" s="544"/>
      <c r="BT83" s="544"/>
      <c r="BU83" s="544"/>
      <c r="BV83" s="544"/>
      <c r="BW83" s="544"/>
      <c r="BX83" s="544"/>
      <c r="BY83" s="544"/>
      <c r="BZ83" s="544"/>
      <c r="CA83" s="544"/>
      <c r="CB83" s="544"/>
      <c r="CC83" s="544"/>
      <c r="CD83" s="544"/>
      <c r="CE83" s="544"/>
      <c r="CF83" s="544"/>
      <c r="CG83" s="544"/>
      <c r="CH83" s="544"/>
      <c r="CI83" s="544"/>
      <c r="CJ83" s="544"/>
      <c r="CK83" s="544"/>
      <c r="CL83" s="544"/>
      <c r="CM83" s="544"/>
      <c r="CN83" s="544"/>
      <c r="CO83" s="544"/>
      <c r="CP83" s="544"/>
      <c r="CQ83" s="544"/>
      <c r="CR83" s="544"/>
      <c r="CS83" s="544"/>
      <c r="CT83" s="544"/>
      <c r="CU83" s="544"/>
      <c r="CV83" s="544"/>
      <c r="CW83" s="544"/>
      <c r="CX83" s="544"/>
      <c r="CY83" s="544"/>
      <c r="CZ83" s="544"/>
      <c r="DA83" s="544"/>
      <c r="DB83" s="544"/>
    </row>
    <row r="84" spans="1:16335" s="650" customFormat="1" ht="14.25" customHeight="1" x14ac:dyDescent="0.35">
      <c r="A84" s="542" t="s">
        <v>890</v>
      </c>
      <c r="B84" s="555">
        <v>45364</v>
      </c>
      <c r="C84" s="545" t="s">
        <v>1719</v>
      </c>
      <c r="D84" s="556" t="s">
        <v>1298</v>
      </c>
      <c r="E84" s="545"/>
      <c r="F84" s="545"/>
      <c r="G84" s="545" t="s">
        <v>1327</v>
      </c>
      <c r="H84" s="545" t="s">
        <v>990</v>
      </c>
      <c r="I84" s="551" t="s">
        <v>1056</v>
      </c>
      <c r="J84" s="551" t="s">
        <v>712</v>
      </c>
      <c r="K84" s="405" t="s">
        <v>310</v>
      </c>
      <c r="L84" s="554" t="s">
        <v>712</v>
      </c>
      <c r="M84" s="554" t="s">
        <v>1066</v>
      </c>
      <c r="N84" s="545" t="s">
        <v>232</v>
      </c>
      <c r="O84" s="545" t="s">
        <v>1067</v>
      </c>
      <c r="P84" s="545" t="s">
        <v>1328</v>
      </c>
      <c r="Q84" s="545">
        <v>2024</v>
      </c>
      <c r="R84" s="545" t="s">
        <v>685</v>
      </c>
      <c r="S84" s="545" t="s">
        <v>1056</v>
      </c>
      <c r="T84" s="555">
        <v>45369</v>
      </c>
      <c r="U84" s="405">
        <f t="shared" si="46"/>
        <v>4</v>
      </c>
      <c r="V84" s="555">
        <v>45369</v>
      </c>
      <c r="W84" s="405">
        <f t="shared" si="47"/>
        <v>1</v>
      </c>
      <c r="X84" s="555">
        <f t="shared" si="52"/>
        <v>45390</v>
      </c>
      <c r="Y84" s="555">
        <v>45390</v>
      </c>
      <c r="Z84" s="405">
        <f t="shared" si="53"/>
        <v>16</v>
      </c>
      <c r="AA84" s="405">
        <f>AB84-Y84</f>
        <v>4</v>
      </c>
      <c r="AB84" s="555">
        <v>45394</v>
      </c>
      <c r="AC84" s="405">
        <f>NETWORKDAYS(Y84,AB84)</f>
        <v>5</v>
      </c>
      <c r="AD84" s="555">
        <v>45399</v>
      </c>
      <c r="AE84" s="542" t="s">
        <v>13</v>
      </c>
      <c r="AF84" s="542" t="s">
        <v>13</v>
      </c>
      <c r="AG84" s="433" t="s">
        <v>13</v>
      </c>
      <c r="AH84" s="433" t="s">
        <v>13</v>
      </c>
      <c r="AI84" s="655" t="s">
        <v>13</v>
      </c>
      <c r="AJ84" s="649" t="s">
        <v>13</v>
      </c>
      <c r="AK84" s="649" t="s">
        <v>13</v>
      </c>
      <c r="AL84" s="649" t="s">
        <v>13</v>
      </c>
      <c r="AM84" s="649" t="s">
        <v>13</v>
      </c>
      <c r="AN84" s="555">
        <v>45418</v>
      </c>
      <c r="AO84" s="405">
        <f>NETWORKDAYS(AB84,AN84)</f>
        <v>17</v>
      </c>
      <c r="AP84" s="555">
        <v>45418</v>
      </c>
      <c r="AQ84" s="542" t="s">
        <v>13</v>
      </c>
      <c r="AR84" s="545" t="s">
        <v>1329</v>
      </c>
      <c r="AS84" s="555">
        <v>45447</v>
      </c>
      <c r="AT84" s="405">
        <f>NETWORKDAYS(AP84,AS84)</f>
        <v>22</v>
      </c>
      <c r="AU84" s="545">
        <f>NETWORKDAYS(T84,AP84)</f>
        <v>36</v>
      </c>
      <c r="AV84" s="545">
        <f>NETWORKDAYS(T84,AS84)</f>
        <v>57</v>
      </c>
      <c r="AW84" s="545" t="s">
        <v>1251</v>
      </c>
      <c r="AX84" s="421"/>
      <c r="AY84" s="421"/>
      <c r="AZ84" s="421">
        <v>3</v>
      </c>
      <c r="BA84" s="421"/>
      <c r="BB84" s="421">
        <v>0</v>
      </c>
      <c r="BC84" s="421">
        <v>3</v>
      </c>
      <c r="BD84" s="421">
        <v>0</v>
      </c>
      <c r="BE84" s="421">
        <v>0</v>
      </c>
      <c r="BF84" s="421">
        <v>0</v>
      </c>
      <c r="BG84" s="421"/>
      <c r="BH84" s="421"/>
      <c r="BI84" s="421"/>
      <c r="BJ84" s="669"/>
      <c r="BK84" s="632"/>
      <c r="BL84" s="632"/>
      <c r="BM84" s="544"/>
      <c r="BN84" s="544"/>
      <c r="BO84" s="544"/>
      <c r="BP84" s="544"/>
      <c r="BQ84" s="544"/>
      <c r="BR84" s="544"/>
      <c r="BS84" s="544"/>
      <c r="BT84" s="544"/>
      <c r="BU84" s="544"/>
      <c r="BV84" s="544"/>
      <c r="BW84" s="544"/>
      <c r="BX84" s="544"/>
      <c r="BY84" s="544"/>
      <c r="BZ84" s="544"/>
      <c r="CA84" s="544"/>
      <c r="CB84" s="544"/>
      <c r="CC84" s="544"/>
      <c r="CD84" s="544"/>
      <c r="CE84" s="544"/>
      <c r="CF84" s="544"/>
      <c r="CG84" s="544"/>
      <c r="CH84" s="544"/>
      <c r="CI84" s="544"/>
      <c r="CJ84" s="544"/>
      <c r="CK84" s="544"/>
      <c r="CL84" s="544"/>
      <c r="CM84" s="544"/>
      <c r="CN84" s="544"/>
      <c r="CO84" s="544"/>
      <c r="CP84" s="544"/>
      <c r="CQ84" s="544"/>
      <c r="CR84" s="544"/>
      <c r="CS84" s="544"/>
      <c r="CT84" s="544"/>
      <c r="CU84" s="544"/>
      <c r="CV84" s="544"/>
      <c r="CW84" s="544"/>
      <c r="CX84" s="544"/>
      <c r="CY84" s="544"/>
      <c r="CZ84" s="544"/>
      <c r="DA84" s="544"/>
      <c r="DB84" s="544"/>
      <c r="DC84" s="125"/>
      <c r="DD84" s="125"/>
      <c r="DE84" s="125"/>
      <c r="DF84" s="125"/>
      <c r="DG84" s="125"/>
      <c r="DH84" s="125"/>
      <c r="DI84" s="125"/>
      <c r="DJ84" s="125"/>
      <c r="DK84" s="125"/>
      <c r="DL84" s="125"/>
      <c r="DM84" s="125"/>
      <c r="DN84" s="125"/>
      <c r="DO84" s="125"/>
      <c r="DP84" s="125"/>
      <c r="DQ84" s="125"/>
      <c r="DR84" s="125"/>
      <c r="DS84" s="125"/>
      <c r="DT84" s="125"/>
      <c r="DU84" s="125"/>
      <c r="DV84" s="125"/>
      <c r="DW84" s="125"/>
      <c r="DX84" s="125"/>
      <c r="DY84" s="125"/>
      <c r="DZ84" s="125"/>
      <c r="EA84" s="125"/>
      <c r="EB84" s="125"/>
      <c r="EC84" s="125"/>
      <c r="ED84" s="125"/>
      <c r="EE84" s="125"/>
      <c r="EF84" s="125"/>
      <c r="EG84" s="125"/>
      <c r="EH84" s="125"/>
      <c r="EI84" s="125"/>
      <c r="EJ84" s="125"/>
      <c r="EK84" s="125"/>
      <c r="EL84" s="125"/>
      <c r="EM84" s="125"/>
      <c r="EN84" s="125"/>
      <c r="EO84" s="125"/>
      <c r="EP84" s="125"/>
      <c r="EQ84" s="125"/>
      <c r="ER84" s="125"/>
      <c r="ES84" s="125"/>
      <c r="ET84" s="125"/>
      <c r="EU84" s="125"/>
      <c r="EV84" s="125"/>
      <c r="EW84" s="125"/>
      <c r="EX84" s="125"/>
      <c r="EY84" s="125"/>
      <c r="EZ84" s="125"/>
      <c r="FA84" s="125"/>
      <c r="FB84" s="125"/>
      <c r="FC84" s="125"/>
      <c r="FD84" s="125"/>
      <c r="FE84" s="125"/>
      <c r="FF84" s="125"/>
      <c r="FG84" s="125"/>
      <c r="FH84" s="125"/>
      <c r="FI84" s="125"/>
      <c r="FJ84" s="125"/>
      <c r="FK84" s="125"/>
      <c r="FL84" s="125"/>
      <c r="FM84" s="125"/>
      <c r="FN84" s="125"/>
      <c r="FO84" s="125"/>
      <c r="FP84" s="125"/>
      <c r="FQ84" s="125"/>
      <c r="FR84" s="125"/>
      <c r="FS84" s="125"/>
      <c r="FT84" s="125"/>
      <c r="FU84" s="125"/>
      <c r="FV84" s="125"/>
      <c r="FW84" s="125"/>
      <c r="FX84" s="125"/>
      <c r="FY84" s="125"/>
      <c r="FZ84" s="125"/>
      <c r="GA84" s="125"/>
      <c r="GB84" s="125"/>
      <c r="GC84" s="125"/>
      <c r="GD84" s="125"/>
      <c r="GE84" s="125"/>
      <c r="GF84" s="125"/>
      <c r="GG84" s="125"/>
      <c r="GH84" s="125"/>
      <c r="GI84" s="125"/>
      <c r="GJ84" s="125"/>
      <c r="GK84" s="125"/>
      <c r="GL84" s="125"/>
      <c r="GM84" s="125"/>
      <c r="GN84" s="125"/>
      <c r="GO84" s="125"/>
      <c r="GP84" s="125"/>
      <c r="GQ84" s="125"/>
      <c r="GR84" s="125"/>
      <c r="GS84" s="125"/>
      <c r="GT84" s="125"/>
      <c r="GU84" s="125"/>
      <c r="GV84" s="125"/>
      <c r="GW84" s="125"/>
      <c r="GX84" s="125"/>
      <c r="GY84" s="125"/>
      <c r="GZ84" s="125"/>
      <c r="HA84" s="125"/>
      <c r="HB84" s="125"/>
      <c r="HC84" s="125"/>
      <c r="HD84" s="125"/>
      <c r="HE84" s="125"/>
      <c r="HF84" s="125"/>
      <c r="HG84" s="125"/>
      <c r="HH84" s="125"/>
      <c r="HI84" s="125"/>
      <c r="HJ84" s="125"/>
      <c r="HK84" s="125"/>
      <c r="HL84" s="125"/>
      <c r="HM84" s="125"/>
      <c r="HN84" s="125"/>
      <c r="HO84" s="125"/>
      <c r="HP84" s="125"/>
      <c r="HQ84" s="125"/>
      <c r="HR84" s="125"/>
      <c r="HS84" s="125"/>
      <c r="HT84" s="125"/>
      <c r="HU84" s="125"/>
      <c r="HV84" s="125"/>
      <c r="HW84" s="125"/>
      <c r="HX84" s="125"/>
      <c r="HY84" s="125"/>
      <c r="HZ84" s="125"/>
      <c r="IA84" s="125"/>
      <c r="IB84" s="125"/>
      <c r="IC84" s="125"/>
      <c r="ID84" s="125"/>
      <c r="IE84" s="125"/>
      <c r="IF84" s="125"/>
      <c r="IG84" s="125"/>
      <c r="IH84" s="125"/>
      <c r="II84" s="125"/>
      <c r="IJ84" s="125"/>
      <c r="IK84" s="125"/>
      <c r="IL84" s="125"/>
      <c r="IM84" s="125"/>
      <c r="IN84" s="125"/>
      <c r="IO84" s="125"/>
      <c r="IP84" s="125"/>
      <c r="IQ84" s="125"/>
      <c r="IR84" s="125"/>
      <c r="IS84" s="125"/>
      <c r="IT84" s="125"/>
      <c r="IU84" s="125"/>
      <c r="IV84" s="125"/>
      <c r="IW84" s="125"/>
      <c r="IX84" s="125"/>
      <c r="IY84" s="125"/>
      <c r="IZ84" s="125"/>
      <c r="JA84" s="125"/>
      <c r="JB84" s="125"/>
      <c r="JC84" s="125"/>
      <c r="JD84" s="125"/>
      <c r="JE84" s="125"/>
      <c r="JF84" s="125"/>
      <c r="JG84" s="125"/>
      <c r="JH84" s="125"/>
      <c r="JI84" s="125"/>
      <c r="JJ84" s="125"/>
      <c r="JK84" s="125"/>
      <c r="JL84" s="125"/>
      <c r="JM84" s="125"/>
      <c r="JN84" s="125"/>
      <c r="JO84" s="125"/>
      <c r="JP84" s="125"/>
      <c r="JQ84" s="125"/>
      <c r="JR84" s="125"/>
      <c r="JS84" s="125"/>
      <c r="JT84" s="125"/>
      <c r="JU84" s="125"/>
      <c r="JV84" s="125"/>
      <c r="JW84" s="125"/>
      <c r="JX84" s="125"/>
      <c r="JY84" s="125"/>
      <c r="JZ84" s="125"/>
      <c r="KA84" s="125"/>
      <c r="KB84" s="125"/>
      <c r="KC84" s="125"/>
      <c r="KD84" s="125"/>
      <c r="KE84" s="125"/>
      <c r="KF84" s="125"/>
      <c r="KG84" s="125"/>
      <c r="KH84" s="125"/>
      <c r="KI84" s="125"/>
      <c r="KJ84" s="125"/>
      <c r="KK84" s="125"/>
      <c r="KL84" s="125"/>
      <c r="KM84" s="125"/>
      <c r="KN84" s="125"/>
      <c r="KO84" s="125"/>
      <c r="KP84" s="125"/>
      <c r="KQ84" s="125"/>
      <c r="KR84" s="125"/>
      <c r="KS84" s="125"/>
      <c r="KT84" s="125"/>
      <c r="KU84" s="125"/>
      <c r="KV84" s="125"/>
      <c r="KW84" s="125"/>
      <c r="KX84" s="125"/>
      <c r="KY84" s="125"/>
      <c r="KZ84" s="125"/>
      <c r="LA84" s="125"/>
      <c r="LB84" s="125"/>
      <c r="LC84" s="125"/>
      <c r="LD84" s="125"/>
      <c r="LE84" s="125"/>
      <c r="LF84" s="125"/>
      <c r="LG84" s="125"/>
      <c r="LH84" s="125"/>
      <c r="LI84" s="125"/>
      <c r="LJ84" s="125"/>
      <c r="LK84" s="125"/>
      <c r="LL84" s="125"/>
      <c r="LM84" s="125"/>
      <c r="LN84" s="125"/>
      <c r="LO84" s="125"/>
      <c r="LP84" s="125"/>
      <c r="LQ84" s="125"/>
      <c r="LR84" s="125"/>
      <c r="LS84" s="125"/>
      <c r="LT84" s="125"/>
      <c r="LU84" s="125"/>
      <c r="LV84" s="125"/>
      <c r="LW84" s="125"/>
      <c r="LX84" s="125"/>
      <c r="LY84" s="125"/>
      <c r="LZ84" s="125"/>
      <c r="MA84" s="125"/>
      <c r="MB84" s="125"/>
      <c r="MC84" s="125"/>
      <c r="MD84" s="125"/>
      <c r="ME84" s="125"/>
      <c r="MF84" s="125"/>
      <c r="MG84" s="125"/>
      <c r="MH84" s="125"/>
      <c r="MI84" s="125"/>
      <c r="MJ84" s="125"/>
      <c r="MK84" s="125"/>
      <c r="ML84" s="125"/>
      <c r="MM84" s="125"/>
      <c r="MN84" s="125"/>
      <c r="MO84" s="125"/>
      <c r="MP84" s="125"/>
      <c r="MQ84" s="125"/>
      <c r="MR84" s="125"/>
      <c r="MS84" s="125"/>
      <c r="MT84" s="125"/>
      <c r="MU84" s="125"/>
      <c r="MV84" s="125"/>
      <c r="MW84" s="125"/>
      <c r="MX84" s="125"/>
      <c r="MY84" s="125"/>
      <c r="MZ84" s="125"/>
      <c r="NA84" s="125"/>
      <c r="NB84" s="125"/>
      <c r="NC84" s="125"/>
      <c r="ND84" s="125"/>
      <c r="NE84" s="125"/>
      <c r="NF84" s="125"/>
      <c r="NG84" s="125"/>
      <c r="NH84" s="125"/>
      <c r="NI84" s="125"/>
      <c r="NJ84" s="125"/>
      <c r="NK84" s="125"/>
      <c r="NL84" s="125"/>
      <c r="NM84" s="125"/>
      <c r="NN84" s="125"/>
      <c r="NO84" s="125"/>
      <c r="NP84" s="125"/>
      <c r="NQ84" s="125"/>
      <c r="NR84" s="125"/>
      <c r="NS84" s="125"/>
      <c r="NT84" s="125"/>
      <c r="NU84" s="125"/>
      <c r="NV84" s="125"/>
      <c r="NW84" s="125"/>
      <c r="NX84" s="125"/>
      <c r="NY84" s="125"/>
      <c r="NZ84" s="125"/>
      <c r="OA84" s="125"/>
      <c r="OB84" s="125"/>
      <c r="OC84" s="125"/>
      <c r="OD84" s="125"/>
      <c r="OE84" s="125"/>
      <c r="OF84" s="125"/>
      <c r="OG84" s="125"/>
      <c r="OH84" s="125"/>
      <c r="OI84" s="125"/>
      <c r="OJ84" s="125"/>
      <c r="OK84" s="125"/>
      <c r="OL84" s="125"/>
      <c r="OM84" s="125"/>
      <c r="ON84" s="125"/>
      <c r="OO84" s="125"/>
      <c r="OP84" s="125"/>
      <c r="OQ84" s="125"/>
      <c r="OR84" s="125"/>
      <c r="OS84" s="125"/>
      <c r="OT84" s="125"/>
      <c r="OU84" s="125"/>
      <c r="OV84" s="125"/>
      <c r="OW84" s="125"/>
      <c r="OX84" s="125"/>
      <c r="OY84" s="125"/>
      <c r="OZ84" s="125"/>
      <c r="PA84" s="125"/>
      <c r="PB84" s="125"/>
      <c r="PC84" s="125"/>
      <c r="PD84" s="125"/>
      <c r="PE84" s="125"/>
      <c r="PF84" s="125"/>
      <c r="PG84" s="125"/>
      <c r="PH84" s="125"/>
      <c r="PI84" s="125"/>
      <c r="PJ84" s="125"/>
      <c r="PK84" s="125"/>
      <c r="PL84" s="125"/>
      <c r="PM84" s="125"/>
      <c r="PN84" s="125"/>
      <c r="PO84" s="125"/>
      <c r="PP84" s="125"/>
      <c r="PQ84" s="125"/>
      <c r="PR84" s="125"/>
      <c r="PS84" s="125"/>
      <c r="PT84" s="125"/>
      <c r="PU84" s="125"/>
      <c r="PV84" s="125"/>
      <c r="PW84" s="125"/>
      <c r="PX84" s="125"/>
      <c r="PY84" s="125"/>
      <c r="PZ84" s="125"/>
      <c r="QA84" s="125"/>
      <c r="QB84" s="125"/>
      <c r="QC84" s="125"/>
      <c r="QD84" s="125"/>
      <c r="QE84" s="125"/>
      <c r="QF84" s="125"/>
      <c r="QG84" s="125"/>
      <c r="QH84" s="125"/>
      <c r="QI84" s="125"/>
      <c r="QJ84" s="125"/>
      <c r="QK84" s="125"/>
      <c r="QL84" s="125"/>
      <c r="QM84" s="125"/>
      <c r="QN84" s="125"/>
      <c r="QO84" s="125"/>
      <c r="QP84" s="125"/>
      <c r="QQ84" s="125"/>
      <c r="QR84" s="125"/>
      <c r="QS84" s="125"/>
      <c r="QT84" s="125"/>
      <c r="QU84" s="125"/>
      <c r="QV84" s="125"/>
      <c r="QW84" s="125"/>
      <c r="QX84" s="125"/>
      <c r="QY84" s="125"/>
      <c r="QZ84" s="125"/>
      <c r="RA84" s="125"/>
      <c r="RB84" s="125"/>
      <c r="RC84" s="125"/>
      <c r="RD84" s="125"/>
      <c r="RE84" s="125"/>
      <c r="RF84" s="125"/>
      <c r="RG84" s="125"/>
      <c r="RH84" s="125"/>
      <c r="RI84" s="125"/>
      <c r="RJ84" s="125"/>
      <c r="RK84" s="125"/>
      <c r="RL84" s="125"/>
      <c r="RM84" s="125"/>
      <c r="RN84" s="125"/>
      <c r="RO84" s="125"/>
      <c r="RP84" s="125"/>
      <c r="RQ84" s="125"/>
      <c r="RR84" s="125"/>
      <c r="RS84" s="125"/>
      <c r="RT84" s="125"/>
      <c r="RU84" s="125"/>
      <c r="RV84" s="125"/>
      <c r="RW84" s="125"/>
      <c r="RX84" s="125"/>
      <c r="RY84" s="125"/>
      <c r="RZ84" s="125"/>
      <c r="SA84" s="125"/>
      <c r="SB84" s="125"/>
      <c r="SC84" s="125"/>
      <c r="SD84" s="125"/>
      <c r="SE84" s="125"/>
      <c r="SF84" s="125"/>
      <c r="SG84" s="125"/>
      <c r="SH84" s="125"/>
      <c r="SI84" s="125"/>
      <c r="SJ84" s="125"/>
      <c r="SK84" s="125"/>
      <c r="SL84" s="125"/>
      <c r="SM84" s="125"/>
      <c r="SN84" s="125"/>
      <c r="SO84" s="125"/>
      <c r="SP84" s="125"/>
      <c r="SQ84" s="125"/>
      <c r="SR84" s="125"/>
      <c r="SS84" s="125"/>
      <c r="ST84" s="125"/>
      <c r="SU84" s="125"/>
      <c r="SV84" s="125"/>
      <c r="SW84" s="125"/>
      <c r="SX84" s="125"/>
      <c r="SY84" s="125"/>
      <c r="SZ84" s="125"/>
      <c r="TA84" s="125"/>
      <c r="TB84" s="125"/>
      <c r="TC84" s="125"/>
      <c r="TD84" s="125"/>
      <c r="TE84" s="125"/>
      <c r="TF84" s="125"/>
      <c r="TG84" s="125"/>
      <c r="TH84" s="125"/>
      <c r="TI84" s="125"/>
      <c r="TJ84" s="125"/>
      <c r="TK84" s="125"/>
      <c r="TL84" s="125"/>
      <c r="TM84" s="125"/>
      <c r="TN84" s="125"/>
      <c r="TO84" s="125"/>
      <c r="TP84" s="125"/>
      <c r="TQ84" s="125"/>
      <c r="TR84" s="125"/>
      <c r="TS84" s="125"/>
      <c r="TT84" s="125"/>
      <c r="TU84" s="125"/>
      <c r="TV84" s="125"/>
      <c r="TW84" s="125"/>
      <c r="TX84" s="125"/>
      <c r="TY84" s="125"/>
      <c r="TZ84" s="125"/>
      <c r="UA84" s="125"/>
      <c r="UB84" s="125"/>
      <c r="UC84" s="125"/>
      <c r="UD84" s="125"/>
      <c r="UE84" s="125"/>
      <c r="UF84" s="125"/>
      <c r="UG84" s="125"/>
      <c r="UH84" s="125"/>
      <c r="UI84" s="125"/>
      <c r="UJ84" s="125"/>
      <c r="UK84" s="125"/>
      <c r="UL84" s="125"/>
      <c r="UM84" s="125"/>
      <c r="UN84" s="125"/>
      <c r="UO84" s="125"/>
      <c r="UP84" s="125"/>
      <c r="UQ84" s="125"/>
      <c r="UR84" s="125"/>
      <c r="US84" s="125"/>
      <c r="UT84" s="125"/>
      <c r="UU84" s="125"/>
      <c r="UV84" s="125"/>
      <c r="UW84" s="125"/>
      <c r="UX84" s="125"/>
      <c r="UY84" s="125"/>
      <c r="UZ84" s="125"/>
      <c r="VA84" s="125"/>
      <c r="VB84" s="125"/>
      <c r="VC84" s="125"/>
      <c r="VD84" s="125"/>
      <c r="VE84" s="125"/>
      <c r="VF84" s="125"/>
      <c r="VG84" s="125"/>
      <c r="VH84" s="125"/>
      <c r="VI84" s="125"/>
      <c r="VJ84" s="125"/>
      <c r="VK84" s="125"/>
      <c r="VL84" s="125"/>
      <c r="VM84" s="125"/>
      <c r="VN84" s="125"/>
      <c r="VO84" s="125"/>
      <c r="VP84" s="125"/>
      <c r="VQ84" s="125"/>
      <c r="VR84" s="125"/>
      <c r="VS84" s="125"/>
      <c r="VT84" s="125"/>
      <c r="VU84" s="125"/>
      <c r="VV84" s="125"/>
      <c r="VW84" s="125"/>
      <c r="VX84" s="125"/>
      <c r="VY84" s="125"/>
      <c r="VZ84" s="125"/>
      <c r="WA84" s="125"/>
      <c r="WB84" s="125"/>
      <c r="WC84" s="125"/>
      <c r="WD84" s="125"/>
      <c r="WE84" s="125"/>
      <c r="WF84" s="125"/>
      <c r="WG84" s="125"/>
      <c r="WH84" s="125"/>
      <c r="WI84" s="125"/>
      <c r="WJ84" s="125"/>
      <c r="WK84" s="125"/>
      <c r="WL84" s="125"/>
      <c r="WM84" s="125"/>
      <c r="WN84" s="125"/>
      <c r="WO84" s="125"/>
      <c r="WP84" s="125"/>
      <c r="WQ84" s="125"/>
      <c r="WR84" s="125"/>
      <c r="WS84" s="125"/>
      <c r="WT84" s="125"/>
      <c r="WU84" s="125"/>
      <c r="WV84" s="125"/>
      <c r="WW84" s="125"/>
      <c r="WX84" s="125"/>
      <c r="WY84" s="125"/>
      <c r="WZ84" s="125"/>
      <c r="XA84" s="125"/>
      <c r="XB84" s="125"/>
      <c r="XC84" s="125"/>
      <c r="XD84" s="125"/>
      <c r="XE84" s="125"/>
      <c r="XF84" s="125"/>
      <c r="XG84" s="125"/>
      <c r="XH84" s="125"/>
      <c r="XI84" s="125"/>
      <c r="XJ84" s="125"/>
      <c r="XK84" s="125"/>
      <c r="XL84" s="125"/>
      <c r="XM84" s="125"/>
      <c r="XN84" s="125"/>
      <c r="XO84" s="125"/>
      <c r="XP84" s="125"/>
      <c r="XQ84" s="125"/>
      <c r="XR84" s="125"/>
      <c r="XS84" s="125"/>
      <c r="XT84" s="125"/>
      <c r="XU84" s="125"/>
      <c r="XV84" s="125"/>
      <c r="XW84" s="125"/>
      <c r="XX84" s="125"/>
      <c r="XY84" s="125"/>
      <c r="XZ84" s="125"/>
      <c r="YA84" s="125"/>
      <c r="YB84" s="125"/>
      <c r="YC84" s="125"/>
      <c r="YD84" s="125"/>
      <c r="YE84" s="125"/>
      <c r="YF84" s="125"/>
      <c r="YG84" s="125"/>
      <c r="YH84" s="125"/>
      <c r="YI84" s="125"/>
      <c r="YJ84" s="125"/>
      <c r="YK84" s="125"/>
      <c r="YL84" s="125"/>
      <c r="YM84" s="125"/>
      <c r="YN84" s="125"/>
      <c r="YO84" s="125"/>
      <c r="YP84" s="125"/>
      <c r="YQ84" s="125"/>
      <c r="YR84" s="125"/>
      <c r="YS84" s="125"/>
      <c r="YT84" s="125"/>
      <c r="YU84" s="125"/>
      <c r="YV84" s="125"/>
      <c r="YW84" s="125"/>
      <c r="YX84" s="125"/>
      <c r="YY84" s="125"/>
      <c r="YZ84" s="125"/>
      <c r="ZA84" s="125"/>
      <c r="ZB84" s="125"/>
      <c r="ZC84" s="125"/>
      <c r="ZD84" s="125"/>
      <c r="ZE84" s="125"/>
      <c r="ZF84" s="125"/>
      <c r="ZG84" s="125"/>
      <c r="ZH84" s="125"/>
      <c r="ZI84" s="125"/>
      <c r="ZJ84" s="125"/>
      <c r="ZK84" s="125"/>
      <c r="ZL84" s="125"/>
      <c r="ZM84" s="125"/>
      <c r="ZN84" s="125"/>
      <c r="ZO84" s="125"/>
      <c r="ZP84" s="125"/>
      <c r="ZQ84" s="125"/>
      <c r="ZR84" s="125"/>
      <c r="ZS84" s="125"/>
      <c r="ZT84" s="125"/>
      <c r="ZU84" s="125"/>
      <c r="ZV84" s="125"/>
      <c r="ZW84" s="125"/>
      <c r="ZX84" s="125"/>
      <c r="ZY84" s="125"/>
      <c r="ZZ84" s="125"/>
      <c r="AAA84" s="125"/>
      <c r="AAB84" s="125"/>
      <c r="AAC84" s="125"/>
      <c r="AAD84" s="125"/>
      <c r="AAE84" s="125"/>
      <c r="AAF84" s="125"/>
      <c r="AAG84" s="125"/>
      <c r="AAH84" s="125"/>
      <c r="AAI84" s="125"/>
      <c r="AAJ84" s="125"/>
      <c r="AAK84" s="125"/>
      <c r="AAL84" s="125"/>
      <c r="AAM84" s="125"/>
      <c r="AAN84" s="125"/>
      <c r="AAO84" s="125"/>
      <c r="AAP84" s="125"/>
      <c r="AAQ84" s="125"/>
      <c r="AAR84" s="125"/>
      <c r="AAS84" s="125"/>
      <c r="AAT84" s="125"/>
      <c r="AAU84" s="125"/>
      <c r="AAV84" s="125"/>
      <c r="AAW84" s="125"/>
      <c r="AAX84" s="125"/>
      <c r="AAY84" s="125"/>
      <c r="AAZ84" s="125"/>
      <c r="ABA84" s="125"/>
      <c r="ABB84" s="125"/>
      <c r="ABC84" s="125"/>
      <c r="ABD84" s="125"/>
      <c r="ABE84" s="125"/>
      <c r="ABF84" s="125"/>
      <c r="ABG84" s="125"/>
      <c r="ABH84" s="125"/>
      <c r="ABI84" s="125"/>
      <c r="ABJ84" s="125"/>
      <c r="ABK84" s="125"/>
      <c r="ABL84" s="125"/>
      <c r="ABM84" s="125"/>
      <c r="ABN84" s="125"/>
      <c r="ABO84" s="125"/>
      <c r="ABP84" s="125"/>
      <c r="ABQ84" s="125"/>
      <c r="ABR84" s="125"/>
      <c r="ABS84" s="125"/>
      <c r="ABT84" s="125"/>
      <c r="ABU84" s="125"/>
      <c r="ABV84" s="125"/>
      <c r="ABW84" s="125"/>
      <c r="ABX84" s="125"/>
      <c r="ABY84" s="125"/>
      <c r="ABZ84" s="125"/>
      <c r="ACA84" s="125"/>
      <c r="ACB84" s="125"/>
      <c r="ACC84" s="125"/>
      <c r="ACD84" s="125"/>
      <c r="ACE84" s="125"/>
      <c r="ACF84" s="125"/>
      <c r="ACG84" s="125"/>
      <c r="ACH84" s="125"/>
      <c r="ACI84" s="125"/>
      <c r="ACJ84" s="125"/>
      <c r="ACK84" s="125"/>
      <c r="ACL84" s="125"/>
      <c r="ACM84" s="125"/>
      <c r="ACN84" s="125"/>
      <c r="ACO84" s="125"/>
      <c r="ACP84" s="125"/>
      <c r="ACQ84" s="125"/>
      <c r="ACR84" s="125"/>
      <c r="ACS84" s="125"/>
      <c r="ACT84" s="125"/>
      <c r="ACU84" s="125"/>
      <c r="ACV84" s="125"/>
      <c r="ACW84" s="125"/>
      <c r="ACX84" s="125"/>
      <c r="ACY84" s="125"/>
      <c r="ACZ84" s="125"/>
      <c r="ADA84" s="125"/>
      <c r="ADB84" s="125"/>
      <c r="ADC84" s="125"/>
      <c r="ADD84" s="125"/>
      <c r="ADE84" s="125"/>
      <c r="ADF84" s="125"/>
      <c r="ADG84" s="125"/>
      <c r="ADH84" s="125"/>
      <c r="ADI84" s="125"/>
      <c r="ADJ84" s="125"/>
      <c r="ADK84" s="125"/>
      <c r="ADL84" s="125"/>
      <c r="ADM84" s="125"/>
      <c r="ADN84" s="125"/>
      <c r="ADO84" s="125"/>
      <c r="ADP84" s="125"/>
      <c r="ADQ84" s="125"/>
      <c r="ADR84" s="125"/>
      <c r="ADS84" s="125"/>
      <c r="ADT84" s="125"/>
      <c r="ADU84" s="125"/>
      <c r="ADV84" s="125"/>
      <c r="ADW84" s="125"/>
      <c r="ADX84" s="125"/>
      <c r="ADY84" s="125"/>
      <c r="ADZ84" s="125"/>
      <c r="AEA84" s="125"/>
      <c r="AEB84" s="125"/>
      <c r="AEC84" s="125"/>
      <c r="AED84" s="125"/>
      <c r="AEE84" s="125"/>
      <c r="AEF84" s="125"/>
      <c r="AEG84" s="125"/>
      <c r="AEH84" s="125"/>
      <c r="AEI84" s="125"/>
      <c r="AEJ84" s="125"/>
      <c r="AEK84" s="125"/>
      <c r="AEL84" s="125"/>
      <c r="AEM84" s="125"/>
      <c r="AEN84" s="125"/>
      <c r="AEO84" s="125"/>
      <c r="AEP84" s="125"/>
      <c r="AEQ84" s="125"/>
      <c r="AER84" s="125"/>
      <c r="AES84" s="125"/>
      <c r="AET84" s="125"/>
      <c r="AEU84" s="125"/>
      <c r="AEV84" s="125"/>
      <c r="AEW84" s="125"/>
      <c r="AEX84" s="125"/>
      <c r="AEY84" s="125"/>
      <c r="AEZ84" s="125"/>
      <c r="AFA84" s="125"/>
      <c r="AFB84" s="125"/>
      <c r="AFC84" s="125"/>
      <c r="AFD84" s="125"/>
      <c r="AFE84" s="125"/>
      <c r="AFF84" s="125"/>
      <c r="AFG84" s="125"/>
      <c r="AFH84" s="125"/>
      <c r="AFI84" s="125"/>
      <c r="AFJ84" s="125"/>
      <c r="AFK84" s="125"/>
      <c r="AFL84" s="125"/>
      <c r="AFM84" s="125"/>
      <c r="AFN84" s="125"/>
      <c r="AFO84" s="125"/>
      <c r="AFP84" s="125"/>
      <c r="AFQ84" s="125"/>
      <c r="AFR84" s="125"/>
      <c r="AFS84" s="125"/>
      <c r="AFT84" s="125"/>
      <c r="AFU84" s="125"/>
      <c r="AFV84" s="125"/>
      <c r="AFW84" s="125"/>
      <c r="AFX84" s="125"/>
      <c r="AFY84" s="125"/>
      <c r="AFZ84" s="125"/>
      <c r="AGA84" s="125"/>
      <c r="AGB84" s="125"/>
      <c r="AGC84" s="125"/>
      <c r="AGD84" s="125"/>
      <c r="AGE84" s="125"/>
      <c r="AGF84" s="125"/>
      <c r="AGG84" s="125"/>
      <c r="AGH84" s="125"/>
      <c r="AGI84" s="125"/>
      <c r="AGJ84" s="125"/>
      <c r="AGK84" s="125"/>
      <c r="AGL84" s="125"/>
      <c r="AGM84" s="125"/>
      <c r="AGN84" s="125"/>
      <c r="AGO84" s="125"/>
      <c r="AGP84" s="125"/>
      <c r="AGQ84" s="125"/>
      <c r="AGR84" s="125"/>
      <c r="AGS84" s="125"/>
      <c r="AGT84" s="125"/>
      <c r="AGU84" s="125"/>
      <c r="AGV84" s="125"/>
      <c r="AGW84" s="125"/>
      <c r="AGX84" s="125"/>
      <c r="AGY84" s="125"/>
      <c r="AGZ84" s="125"/>
      <c r="AHA84" s="125"/>
      <c r="AHB84" s="125"/>
      <c r="AHC84" s="125"/>
      <c r="AHD84" s="125"/>
      <c r="AHE84" s="125"/>
      <c r="AHF84" s="125"/>
      <c r="AHG84" s="125"/>
      <c r="AHH84" s="125"/>
      <c r="AHI84" s="125"/>
      <c r="AHJ84" s="125"/>
      <c r="AHK84" s="125"/>
      <c r="AHL84" s="125"/>
      <c r="AHM84" s="125"/>
      <c r="AHN84" s="125"/>
      <c r="AHO84" s="125"/>
      <c r="AHP84" s="125"/>
      <c r="AHQ84" s="125"/>
      <c r="AHR84" s="125"/>
      <c r="AHS84" s="125"/>
      <c r="AHT84" s="125"/>
      <c r="AHU84" s="125"/>
      <c r="AHV84" s="125"/>
      <c r="AHW84" s="125"/>
      <c r="AHX84" s="125"/>
      <c r="AHY84" s="125"/>
      <c r="AHZ84" s="125"/>
      <c r="AIA84" s="125"/>
      <c r="AIB84" s="125"/>
      <c r="AIC84" s="125"/>
      <c r="AID84" s="125"/>
      <c r="AIE84" s="125"/>
      <c r="AIF84" s="125"/>
      <c r="AIG84" s="125"/>
      <c r="AIH84" s="125"/>
      <c r="AII84" s="125"/>
      <c r="AIJ84" s="125"/>
      <c r="AIK84" s="125"/>
      <c r="AIL84" s="125"/>
      <c r="AIM84" s="125"/>
      <c r="AIN84" s="125"/>
      <c r="AIO84" s="125"/>
      <c r="AIP84" s="125"/>
      <c r="AIQ84" s="125"/>
      <c r="AIR84" s="125"/>
      <c r="AIS84" s="125"/>
      <c r="AIT84" s="125"/>
      <c r="AIU84" s="125"/>
      <c r="AIV84" s="125"/>
      <c r="AIW84" s="125"/>
      <c r="AIX84" s="125"/>
      <c r="AIY84" s="125"/>
      <c r="AIZ84" s="125"/>
      <c r="AJA84" s="125"/>
      <c r="AJB84" s="125"/>
      <c r="AJC84" s="125"/>
      <c r="AJD84" s="125"/>
      <c r="AJE84" s="125"/>
      <c r="AJF84" s="125"/>
      <c r="AJG84" s="125"/>
      <c r="AJH84" s="125"/>
      <c r="AJI84" s="125"/>
      <c r="AJJ84" s="125"/>
      <c r="AJK84" s="125"/>
      <c r="AJL84" s="125"/>
      <c r="AJM84" s="125"/>
      <c r="AJN84" s="125"/>
      <c r="AJO84" s="125"/>
      <c r="AJP84" s="125"/>
      <c r="AJQ84" s="125"/>
      <c r="AJR84" s="125"/>
      <c r="AJS84" s="125"/>
      <c r="AJT84" s="125"/>
      <c r="AJU84" s="125"/>
      <c r="AJV84" s="125"/>
      <c r="AJW84" s="125"/>
      <c r="AJX84" s="125"/>
      <c r="AJY84" s="125"/>
      <c r="AJZ84" s="125"/>
      <c r="AKA84" s="125"/>
      <c r="AKB84" s="125"/>
      <c r="AKC84" s="125"/>
      <c r="AKD84" s="125"/>
      <c r="AKE84" s="125"/>
      <c r="AKF84" s="125"/>
      <c r="AKG84" s="125"/>
      <c r="AKH84" s="125"/>
      <c r="AKI84" s="125"/>
      <c r="AKJ84" s="125"/>
      <c r="AKK84" s="125"/>
      <c r="AKL84" s="125"/>
      <c r="AKM84" s="125"/>
      <c r="AKN84" s="125"/>
      <c r="AKO84" s="125"/>
      <c r="AKP84" s="125"/>
      <c r="AKQ84" s="125"/>
      <c r="AKR84" s="125"/>
      <c r="AKS84" s="125"/>
      <c r="AKT84" s="125"/>
      <c r="AKU84" s="125"/>
      <c r="AKV84" s="125"/>
      <c r="AKW84" s="125"/>
      <c r="AKX84" s="125"/>
      <c r="AKY84" s="125"/>
      <c r="AKZ84" s="125"/>
      <c r="ALA84" s="125"/>
      <c r="ALB84" s="125"/>
      <c r="ALC84" s="125"/>
      <c r="ALD84" s="125"/>
      <c r="ALE84" s="125"/>
      <c r="ALF84" s="125"/>
      <c r="ALG84" s="125"/>
      <c r="ALH84" s="125"/>
      <c r="ALI84" s="125"/>
      <c r="ALJ84" s="125"/>
      <c r="ALK84" s="125"/>
      <c r="ALL84" s="125"/>
      <c r="ALM84" s="125"/>
      <c r="ALN84" s="125"/>
      <c r="ALO84" s="125"/>
      <c r="ALP84" s="125"/>
      <c r="ALQ84" s="125"/>
      <c r="ALR84" s="125"/>
      <c r="ALS84" s="125"/>
      <c r="ALT84" s="125"/>
      <c r="ALU84" s="125"/>
      <c r="ALV84" s="125"/>
      <c r="ALW84" s="125"/>
      <c r="ALX84" s="125"/>
      <c r="ALY84" s="125"/>
      <c r="ALZ84" s="125"/>
      <c r="AMA84" s="125"/>
      <c r="AMB84" s="125"/>
      <c r="AMC84" s="125"/>
      <c r="AMD84" s="125"/>
      <c r="AME84" s="125"/>
      <c r="AMF84" s="125"/>
      <c r="AMG84" s="125"/>
      <c r="AMH84" s="125"/>
      <c r="AMI84" s="125"/>
      <c r="AMJ84" s="125"/>
      <c r="AMK84" s="125"/>
      <c r="AML84" s="125"/>
      <c r="AMM84" s="125"/>
      <c r="AMN84" s="125"/>
      <c r="AMO84" s="125"/>
      <c r="AMP84" s="125"/>
      <c r="AMQ84" s="125"/>
      <c r="AMR84" s="125"/>
      <c r="AMS84" s="125"/>
      <c r="AMT84" s="125"/>
      <c r="AMU84" s="125"/>
      <c r="AMV84" s="125"/>
      <c r="AMW84" s="125"/>
      <c r="AMX84" s="125"/>
      <c r="AMY84" s="125"/>
      <c r="AMZ84" s="125"/>
      <c r="ANA84" s="125"/>
      <c r="ANB84" s="125"/>
      <c r="ANC84" s="125"/>
      <c r="AND84" s="125"/>
      <c r="ANE84" s="125"/>
      <c r="ANF84" s="125"/>
      <c r="ANG84" s="125"/>
      <c r="ANH84" s="125"/>
      <c r="ANI84" s="125"/>
      <c r="ANJ84" s="125"/>
      <c r="ANK84" s="125"/>
      <c r="ANL84" s="125"/>
      <c r="ANM84" s="125"/>
      <c r="ANN84" s="125"/>
      <c r="ANO84" s="125"/>
      <c r="ANP84" s="125"/>
      <c r="ANQ84" s="125"/>
      <c r="ANR84" s="125"/>
      <c r="ANS84" s="125"/>
      <c r="ANT84" s="125"/>
      <c r="ANU84" s="125"/>
      <c r="ANV84" s="125"/>
      <c r="ANW84" s="125"/>
      <c r="ANX84" s="125"/>
      <c r="ANY84" s="125"/>
      <c r="ANZ84" s="125"/>
      <c r="AOA84" s="125"/>
      <c r="AOB84" s="125"/>
      <c r="AOC84" s="125"/>
      <c r="AOD84" s="125"/>
      <c r="AOE84" s="125"/>
      <c r="AOF84" s="125"/>
      <c r="AOG84" s="125"/>
      <c r="AOH84" s="125"/>
      <c r="AOI84" s="125"/>
      <c r="AOJ84" s="125"/>
      <c r="AOK84" s="125"/>
      <c r="AOL84" s="125"/>
      <c r="AOM84" s="125"/>
      <c r="AON84" s="125"/>
      <c r="AOO84" s="125"/>
      <c r="AOP84" s="125"/>
      <c r="AOQ84" s="125"/>
      <c r="AOR84" s="125"/>
      <c r="AOS84" s="125"/>
      <c r="AOT84" s="125"/>
      <c r="AOU84" s="125"/>
      <c r="AOV84" s="125"/>
      <c r="AOW84" s="125"/>
      <c r="AOX84" s="125"/>
      <c r="AOY84" s="125"/>
      <c r="AOZ84" s="125"/>
      <c r="APA84" s="125"/>
      <c r="APB84" s="125"/>
      <c r="APC84" s="125"/>
      <c r="APD84" s="125"/>
      <c r="APE84" s="125"/>
      <c r="APF84" s="125"/>
      <c r="APG84" s="125"/>
      <c r="APH84" s="125"/>
      <c r="API84" s="125"/>
      <c r="APJ84" s="125"/>
      <c r="APK84" s="125"/>
      <c r="APL84" s="125"/>
      <c r="APM84" s="125"/>
      <c r="APN84" s="125"/>
      <c r="APO84" s="125"/>
      <c r="APP84" s="125"/>
      <c r="APQ84" s="125"/>
      <c r="APR84" s="125"/>
      <c r="APS84" s="125"/>
      <c r="APT84" s="125"/>
      <c r="APU84" s="125"/>
      <c r="APV84" s="125"/>
      <c r="APW84" s="125"/>
      <c r="APX84" s="125"/>
      <c r="APY84" s="125"/>
      <c r="APZ84" s="125"/>
      <c r="AQA84" s="125"/>
      <c r="AQB84" s="125"/>
      <c r="AQC84" s="125"/>
      <c r="AQD84" s="125"/>
      <c r="AQE84" s="125"/>
      <c r="AQF84" s="125"/>
      <c r="AQG84" s="125"/>
      <c r="AQH84" s="125"/>
      <c r="AQI84" s="125"/>
      <c r="AQJ84" s="125"/>
      <c r="AQK84" s="125"/>
      <c r="AQL84" s="125"/>
      <c r="AQM84" s="125"/>
      <c r="AQN84" s="125"/>
      <c r="AQO84" s="125"/>
      <c r="AQP84" s="125"/>
      <c r="AQQ84" s="125"/>
      <c r="AQR84" s="125"/>
      <c r="AQS84" s="125"/>
      <c r="AQT84" s="125"/>
      <c r="AQU84" s="125"/>
      <c r="AQV84" s="125"/>
      <c r="AQW84" s="125"/>
      <c r="AQX84" s="125"/>
      <c r="AQY84" s="125"/>
      <c r="AQZ84" s="125"/>
      <c r="ARA84" s="125"/>
      <c r="ARB84" s="125"/>
      <c r="ARC84" s="125"/>
      <c r="ARD84" s="125"/>
      <c r="ARE84" s="125"/>
      <c r="ARF84" s="125"/>
      <c r="ARG84" s="125"/>
      <c r="ARH84" s="125"/>
      <c r="ARI84" s="125"/>
      <c r="ARJ84" s="125"/>
      <c r="ARK84" s="125"/>
      <c r="ARL84" s="125"/>
      <c r="ARM84" s="125"/>
      <c r="ARN84" s="125"/>
      <c r="ARO84" s="125"/>
      <c r="ARP84" s="125"/>
      <c r="ARQ84" s="125"/>
      <c r="ARR84" s="125"/>
      <c r="ARS84" s="125"/>
      <c r="ART84" s="125"/>
      <c r="ARU84" s="125"/>
      <c r="ARV84" s="125"/>
      <c r="ARW84" s="125"/>
      <c r="ARX84" s="125"/>
      <c r="ARY84" s="125"/>
      <c r="ARZ84" s="125"/>
      <c r="ASA84" s="125"/>
      <c r="ASB84" s="125"/>
      <c r="ASC84" s="125"/>
      <c r="ASD84" s="125"/>
      <c r="ASE84" s="125"/>
      <c r="ASF84" s="125"/>
      <c r="ASG84" s="125"/>
      <c r="ASH84" s="125"/>
      <c r="ASI84" s="125"/>
      <c r="ASJ84" s="125"/>
      <c r="ASK84" s="125"/>
      <c r="ASL84" s="125"/>
      <c r="ASM84" s="125"/>
      <c r="ASN84" s="125"/>
      <c r="ASO84" s="125"/>
      <c r="ASP84" s="125"/>
      <c r="ASQ84" s="125"/>
      <c r="ASR84" s="125"/>
      <c r="ASS84" s="125"/>
      <c r="AST84" s="125"/>
      <c r="ASU84" s="125"/>
      <c r="ASV84" s="125"/>
      <c r="ASW84" s="125"/>
      <c r="ASX84" s="125"/>
      <c r="ASY84" s="125"/>
      <c r="ASZ84" s="125"/>
      <c r="ATA84" s="125"/>
      <c r="ATB84" s="125"/>
      <c r="ATC84" s="125"/>
      <c r="ATD84" s="125"/>
      <c r="ATE84" s="125"/>
      <c r="ATF84" s="125"/>
      <c r="ATG84" s="125"/>
      <c r="ATH84" s="125"/>
      <c r="ATI84" s="125"/>
      <c r="ATJ84" s="125"/>
      <c r="ATK84" s="125"/>
      <c r="ATL84" s="125"/>
      <c r="ATM84" s="125"/>
      <c r="ATN84" s="125"/>
      <c r="ATO84" s="125"/>
      <c r="ATP84" s="125"/>
      <c r="ATQ84" s="125"/>
      <c r="ATR84" s="125"/>
      <c r="ATS84" s="125"/>
      <c r="ATT84" s="125"/>
      <c r="ATU84" s="125"/>
      <c r="ATV84" s="125"/>
      <c r="ATW84" s="125"/>
      <c r="ATX84" s="125"/>
      <c r="ATY84" s="125"/>
      <c r="ATZ84" s="125"/>
      <c r="AUA84" s="125"/>
      <c r="AUB84" s="125"/>
      <c r="AUC84" s="125"/>
      <c r="AUD84" s="125"/>
      <c r="AUE84" s="125"/>
      <c r="AUF84" s="125"/>
      <c r="AUG84" s="125"/>
      <c r="AUH84" s="125"/>
      <c r="AUI84" s="125"/>
      <c r="AUJ84" s="125"/>
      <c r="AUK84" s="125"/>
      <c r="AUL84" s="125"/>
      <c r="AUM84" s="125"/>
      <c r="AUN84" s="125"/>
      <c r="AUO84" s="125"/>
      <c r="AUP84" s="125"/>
      <c r="AUQ84" s="125"/>
      <c r="AUR84" s="125"/>
      <c r="AUS84" s="125"/>
      <c r="AUT84" s="125"/>
      <c r="AUU84" s="125"/>
      <c r="AUV84" s="125"/>
      <c r="AUW84" s="125"/>
      <c r="AUX84" s="125"/>
      <c r="AUY84" s="125"/>
      <c r="AUZ84" s="125"/>
      <c r="AVA84" s="125"/>
      <c r="AVB84" s="125"/>
      <c r="AVC84" s="125"/>
      <c r="AVD84" s="125"/>
      <c r="AVE84" s="125"/>
      <c r="AVF84" s="125"/>
      <c r="AVG84" s="125"/>
      <c r="AVH84" s="125"/>
      <c r="AVI84" s="125"/>
      <c r="AVJ84" s="125"/>
      <c r="AVK84" s="125"/>
      <c r="AVL84" s="125"/>
      <c r="AVM84" s="125"/>
      <c r="AVN84" s="125"/>
      <c r="AVO84" s="125"/>
      <c r="AVP84" s="125"/>
      <c r="AVQ84" s="125"/>
      <c r="AVR84" s="125"/>
      <c r="AVS84" s="125"/>
      <c r="AVT84" s="125"/>
      <c r="AVU84" s="125"/>
      <c r="AVV84" s="125"/>
      <c r="AVW84" s="125"/>
      <c r="AVX84" s="125"/>
      <c r="AVY84" s="125"/>
      <c r="AVZ84" s="125"/>
      <c r="AWA84" s="125"/>
      <c r="AWB84" s="125"/>
      <c r="AWC84" s="125"/>
      <c r="AWD84" s="125"/>
      <c r="AWE84" s="125"/>
      <c r="AWF84" s="125"/>
      <c r="AWG84" s="125"/>
      <c r="AWH84" s="125"/>
      <c r="AWI84" s="125"/>
      <c r="AWJ84" s="125"/>
      <c r="AWK84" s="125"/>
      <c r="AWL84" s="125"/>
      <c r="AWM84" s="125"/>
      <c r="AWN84" s="125"/>
      <c r="AWO84" s="125"/>
      <c r="AWP84" s="125"/>
      <c r="AWQ84" s="125"/>
      <c r="AWR84" s="125"/>
      <c r="AWS84" s="125"/>
      <c r="AWT84" s="125"/>
      <c r="AWU84" s="125"/>
      <c r="AWV84" s="125"/>
      <c r="AWW84" s="125"/>
      <c r="AWX84" s="125"/>
      <c r="AWY84" s="125"/>
      <c r="AWZ84" s="125"/>
      <c r="AXA84" s="125"/>
      <c r="AXB84" s="125"/>
      <c r="AXC84" s="125"/>
      <c r="AXD84" s="125"/>
      <c r="AXE84" s="125"/>
      <c r="AXF84" s="125"/>
      <c r="AXG84" s="125"/>
      <c r="AXH84" s="125"/>
      <c r="AXI84" s="125"/>
      <c r="AXJ84" s="125"/>
      <c r="AXK84" s="125"/>
      <c r="AXL84" s="125"/>
      <c r="AXM84" s="125"/>
      <c r="AXN84" s="125"/>
      <c r="AXO84" s="125"/>
      <c r="AXP84" s="125"/>
      <c r="AXQ84" s="125"/>
      <c r="AXR84" s="125"/>
      <c r="AXS84" s="125"/>
      <c r="AXT84" s="125"/>
      <c r="AXU84" s="125"/>
      <c r="AXV84" s="125"/>
      <c r="AXW84" s="125"/>
      <c r="AXX84" s="125"/>
      <c r="AXY84" s="125"/>
      <c r="AXZ84" s="125"/>
      <c r="AYA84" s="125"/>
      <c r="AYB84" s="125"/>
      <c r="AYC84" s="125"/>
      <c r="AYD84" s="125"/>
      <c r="AYE84" s="125"/>
      <c r="AYF84" s="125"/>
      <c r="AYG84" s="125"/>
      <c r="AYH84" s="125"/>
      <c r="AYI84" s="125"/>
      <c r="AYJ84" s="125"/>
      <c r="AYK84" s="125"/>
      <c r="AYL84" s="125"/>
      <c r="AYM84" s="125"/>
      <c r="AYN84" s="125"/>
      <c r="AYO84" s="125"/>
      <c r="AYP84" s="125"/>
      <c r="AYQ84" s="125"/>
      <c r="AYR84" s="125"/>
      <c r="AYS84" s="125"/>
      <c r="AYT84" s="125"/>
      <c r="AYU84" s="125"/>
      <c r="AYV84" s="125"/>
      <c r="AYW84" s="125"/>
      <c r="AYX84" s="125"/>
      <c r="AYY84" s="125"/>
      <c r="AYZ84" s="125"/>
      <c r="AZA84" s="125"/>
      <c r="AZB84" s="125"/>
      <c r="AZC84" s="125"/>
      <c r="AZD84" s="125"/>
      <c r="AZE84" s="125"/>
      <c r="AZF84" s="125"/>
      <c r="AZG84" s="125"/>
      <c r="AZH84" s="125"/>
      <c r="AZI84" s="125"/>
      <c r="AZJ84" s="125"/>
      <c r="AZK84" s="125"/>
      <c r="AZL84" s="125"/>
      <c r="AZM84" s="125"/>
      <c r="AZN84" s="125"/>
      <c r="AZO84" s="125"/>
      <c r="AZP84" s="125"/>
      <c r="AZQ84" s="125"/>
      <c r="AZR84" s="125"/>
      <c r="AZS84" s="125"/>
      <c r="AZT84" s="125"/>
      <c r="AZU84" s="125"/>
      <c r="AZV84" s="125"/>
      <c r="AZW84" s="125"/>
      <c r="AZX84" s="125"/>
      <c r="AZY84" s="125"/>
      <c r="AZZ84" s="125"/>
      <c r="BAA84" s="125"/>
      <c r="BAB84" s="125"/>
      <c r="BAC84" s="125"/>
      <c r="BAD84" s="125"/>
      <c r="BAE84" s="125"/>
      <c r="BAF84" s="125"/>
      <c r="BAG84" s="125"/>
      <c r="BAH84" s="125"/>
      <c r="BAI84" s="125"/>
      <c r="BAJ84" s="125"/>
      <c r="BAK84" s="125"/>
      <c r="BAL84" s="125"/>
      <c r="BAM84" s="125"/>
      <c r="BAN84" s="125"/>
      <c r="BAO84" s="125"/>
      <c r="BAP84" s="125"/>
      <c r="BAQ84" s="125"/>
      <c r="BAR84" s="125"/>
      <c r="BAS84" s="125"/>
      <c r="BAT84" s="125"/>
      <c r="BAU84" s="125"/>
      <c r="BAV84" s="125"/>
      <c r="BAW84" s="125"/>
      <c r="BAX84" s="125"/>
      <c r="BAY84" s="125"/>
      <c r="BAZ84" s="125"/>
      <c r="BBA84" s="125"/>
      <c r="BBB84" s="125"/>
      <c r="BBC84" s="125"/>
      <c r="BBD84" s="125"/>
      <c r="BBE84" s="125"/>
      <c r="BBF84" s="125"/>
      <c r="BBG84" s="125"/>
      <c r="BBH84" s="125"/>
      <c r="BBI84" s="125"/>
      <c r="BBJ84" s="125"/>
      <c r="BBK84" s="125"/>
      <c r="BBL84" s="125"/>
      <c r="BBM84" s="125"/>
      <c r="BBN84" s="125"/>
      <c r="BBO84" s="125"/>
      <c r="BBP84" s="125"/>
      <c r="BBQ84" s="125"/>
      <c r="BBR84" s="125"/>
      <c r="BBS84" s="125"/>
      <c r="BBT84" s="125"/>
      <c r="BBU84" s="125"/>
      <c r="BBV84" s="125"/>
      <c r="BBW84" s="125"/>
      <c r="BBX84" s="125"/>
      <c r="BBY84" s="125"/>
      <c r="BBZ84" s="125"/>
      <c r="BCA84" s="125"/>
      <c r="BCB84" s="125"/>
      <c r="BCC84" s="125"/>
      <c r="BCD84" s="125"/>
      <c r="BCE84" s="125"/>
      <c r="BCF84" s="125"/>
      <c r="BCG84" s="125"/>
      <c r="BCH84" s="125"/>
      <c r="BCI84" s="125"/>
      <c r="BCJ84" s="125"/>
      <c r="BCK84" s="125"/>
      <c r="BCL84" s="125"/>
      <c r="BCM84" s="125"/>
      <c r="BCN84" s="125"/>
      <c r="BCO84" s="125"/>
      <c r="BCP84" s="125"/>
      <c r="BCQ84" s="125"/>
      <c r="BCR84" s="125"/>
      <c r="BCS84" s="125"/>
      <c r="BCT84" s="125"/>
      <c r="BCU84" s="125"/>
      <c r="BCV84" s="125"/>
      <c r="BCW84" s="125"/>
      <c r="BCX84" s="125"/>
      <c r="BCY84" s="125"/>
      <c r="BCZ84" s="125"/>
      <c r="BDA84" s="125"/>
      <c r="BDB84" s="125"/>
      <c r="BDC84" s="125"/>
      <c r="BDD84" s="125"/>
      <c r="BDE84" s="125"/>
      <c r="BDF84" s="125"/>
      <c r="BDG84" s="125"/>
      <c r="BDH84" s="125"/>
      <c r="BDI84" s="125"/>
      <c r="BDJ84" s="125"/>
      <c r="BDK84" s="125"/>
      <c r="BDL84" s="125"/>
      <c r="BDM84" s="125"/>
      <c r="BDN84" s="125"/>
      <c r="BDO84" s="125"/>
      <c r="BDP84" s="125"/>
      <c r="BDQ84" s="125"/>
      <c r="BDR84" s="125"/>
      <c r="BDS84" s="125"/>
      <c r="BDT84" s="125"/>
      <c r="BDU84" s="125"/>
      <c r="BDV84" s="125"/>
      <c r="BDW84" s="125"/>
      <c r="BDX84" s="125"/>
      <c r="BDY84" s="125"/>
      <c r="BDZ84" s="125"/>
      <c r="BEA84" s="125"/>
      <c r="BEB84" s="125"/>
      <c r="BEC84" s="125"/>
      <c r="BED84" s="125"/>
      <c r="BEE84" s="125"/>
      <c r="BEF84" s="125"/>
      <c r="BEG84" s="125"/>
      <c r="BEH84" s="125"/>
      <c r="BEI84" s="125"/>
      <c r="BEJ84" s="125"/>
      <c r="BEK84" s="125"/>
      <c r="BEL84" s="125"/>
      <c r="BEM84" s="125"/>
      <c r="BEN84" s="125"/>
      <c r="BEO84" s="125"/>
      <c r="BEP84" s="125"/>
      <c r="BEQ84" s="125"/>
      <c r="BER84" s="125"/>
      <c r="BES84" s="125"/>
      <c r="BET84" s="125"/>
      <c r="BEU84" s="125"/>
      <c r="BEV84" s="125"/>
      <c r="BEW84" s="125"/>
      <c r="BEX84" s="125"/>
      <c r="BEY84" s="125"/>
      <c r="BEZ84" s="125"/>
      <c r="BFA84" s="125"/>
      <c r="BFB84" s="125"/>
      <c r="BFC84" s="125"/>
      <c r="BFD84" s="125"/>
      <c r="BFE84" s="125"/>
      <c r="BFF84" s="125"/>
      <c r="BFG84" s="125"/>
      <c r="BFH84" s="125"/>
      <c r="BFI84" s="125"/>
      <c r="BFJ84" s="125"/>
      <c r="BFK84" s="125"/>
      <c r="BFL84" s="125"/>
      <c r="BFM84" s="125"/>
      <c r="BFN84" s="125"/>
      <c r="BFO84" s="125"/>
      <c r="BFP84" s="125"/>
      <c r="BFQ84" s="125"/>
      <c r="BFR84" s="125"/>
      <c r="BFS84" s="125"/>
      <c r="BFT84" s="125"/>
      <c r="BFU84" s="125"/>
      <c r="BFV84" s="125"/>
      <c r="BFW84" s="125"/>
      <c r="BFX84" s="125"/>
      <c r="BFY84" s="125"/>
      <c r="BFZ84" s="125"/>
      <c r="BGA84" s="125"/>
      <c r="BGB84" s="125"/>
      <c r="BGC84" s="125"/>
      <c r="BGD84" s="125"/>
      <c r="BGE84" s="125"/>
      <c r="BGF84" s="125"/>
      <c r="BGG84" s="125"/>
      <c r="BGH84" s="125"/>
      <c r="BGI84" s="125"/>
      <c r="BGJ84" s="125"/>
      <c r="BGK84" s="125"/>
      <c r="BGL84" s="125"/>
      <c r="BGM84" s="125"/>
      <c r="BGN84" s="125"/>
      <c r="BGO84" s="125"/>
      <c r="BGP84" s="125"/>
      <c r="BGQ84" s="125"/>
      <c r="BGR84" s="125"/>
      <c r="BGS84" s="125"/>
      <c r="BGT84" s="125"/>
      <c r="BGU84" s="125"/>
      <c r="BGV84" s="125"/>
      <c r="BGW84" s="125"/>
      <c r="BGX84" s="125"/>
      <c r="BGY84" s="125"/>
      <c r="BGZ84" s="125"/>
      <c r="BHA84" s="125"/>
      <c r="BHB84" s="125"/>
      <c r="BHC84" s="125"/>
      <c r="BHD84" s="125"/>
      <c r="BHE84" s="125"/>
      <c r="BHF84" s="125"/>
      <c r="BHG84" s="125"/>
      <c r="BHH84" s="125"/>
      <c r="BHI84" s="125"/>
      <c r="BHJ84" s="125"/>
      <c r="BHK84" s="125"/>
      <c r="BHL84" s="125"/>
      <c r="BHM84" s="125"/>
      <c r="BHN84" s="125"/>
      <c r="BHO84" s="125"/>
      <c r="BHP84" s="125"/>
      <c r="BHQ84" s="125"/>
      <c r="BHR84" s="125"/>
      <c r="BHS84" s="125"/>
      <c r="BHT84" s="125"/>
      <c r="BHU84" s="125"/>
      <c r="BHV84" s="125"/>
      <c r="BHW84" s="125"/>
      <c r="BHX84" s="125"/>
      <c r="BHY84" s="125"/>
      <c r="BHZ84" s="125"/>
      <c r="BIA84" s="125"/>
      <c r="BIB84" s="125"/>
      <c r="BIC84" s="125"/>
      <c r="BID84" s="125"/>
      <c r="BIE84" s="125"/>
      <c r="BIF84" s="125"/>
      <c r="BIG84" s="125"/>
      <c r="BIH84" s="125"/>
      <c r="BII84" s="125"/>
      <c r="BIJ84" s="125"/>
      <c r="BIK84" s="125"/>
      <c r="BIL84" s="125"/>
      <c r="BIM84" s="125"/>
      <c r="BIN84" s="125"/>
      <c r="BIO84" s="125"/>
      <c r="BIP84" s="125"/>
      <c r="BIQ84" s="125"/>
      <c r="BIR84" s="125"/>
      <c r="BIS84" s="125"/>
      <c r="BIT84" s="125"/>
      <c r="BIU84" s="125"/>
      <c r="BIV84" s="125"/>
      <c r="BIW84" s="125"/>
      <c r="BIX84" s="125"/>
      <c r="BIY84" s="125"/>
      <c r="BIZ84" s="125"/>
      <c r="BJA84" s="125"/>
      <c r="BJB84" s="125"/>
      <c r="BJC84" s="125"/>
      <c r="BJD84" s="125"/>
      <c r="BJE84" s="125"/>
      <c r="BJF84" s="125"/>
      <c r="BJG84" s="125"/>
      <c r="BJH84" s="125"/>
      <c r="BJI84" s="125"/>
      <c r="BJJ84" s="125"/>
      <c r="BJK84" s="125"/>
      <c r="BJL84" s="125"/>
      <c r="BJM84" s="125"/>
      <c r="BJN84" s="125"/>
      <c r="BJO84" s="125"/>
      <c r="BJP84" s="125"/>
      <c r="BJQ84" s="125"/>
      <c r="BJR84" s="125"/>
      <c r="BJS84" s="125"/>
      <c r="BJT84" s="125"/>
      <c r="BJU84" s="125"/>
      <c r="BJV84" s="125"/>
      <c r="BJW84" s="125"/>
      <c r="BJX84" s="125"/>
      <c r="BJY84" s="125"/>
      <c r="BJZ84" s="125"/>
      <c r="BKA84" s="125"/>
      <c r="BKB84" s="125"/>
      <c r="BKC84" s="125"/>
      <c r="BKD84" s="125"/>
      <c r="BKE84" s="125"/>
      <c r="BKF84" s="125"/>
      <c r="BKG84" s="125"/>
      <c r="BKH84" s="125"/>
      <c r="BKI84" s="125"/>
      <c r="BKJ84" s="125"/>
      <c r="BKK84" s="125"/>
      <c r="BKL84" s="125"/>
      <c r="BKM84" s="125"/>
      <c r="BKN84" s="125"/>
      <c r="BKO84" s="125"/>
      <c r="BKP84" s="125"/>
      <c r="BKQ84" s="125"/>
      <c r="BKR84" s="125"/>
      <c r="BKS84" s="125"/>
      <c r="BKT84" s="125"/>
      <c r="BKU84" s="125"/>
      <c r="BKV84" s="125"/>
      <c r="BKW84" s="125"/>
      <c r="BKX84" s="125"/>
      <c r="BKY84" s="125"/>
      <c r="BKZ84" s="125"/>
      <c r="BLA84" s="125"/>
      <c r="BLB84" s="125"/>
      <c r="BLC84" s="125"/>
      <c r="BLD84" s="125"/>
      <c r="BLE84" s="125"/>
      <c r="BLF84" s="125"/>
      <c r="BLG84" s="125"/>
      <c r="BLH84" s="125"/>
      <c r="BLI84" s="125"/>
      <c r="BLJ84" s="125"/>
      <c r="BLK84" s="125"/>
      <c r="BLL84" s="125"/>
      <c r="BLM84" s="125"/>
      <c r="BLN84" s="125"/>
      <c r="BLO84" s="125"/>
      <c r="BLP84" s="125"/>
      <c r="BLQ84" s="125"/>
      <c r="BLR84" s="125"/>
      <c r="BLS84" s="125"/>
      <c r="BLT84" s="125"/>
      <c r="BLU84" s="125"/>
      <c r="BLV84" s="125"/>
      <c r="BLW84" s="125"/>
      <c r="BLX84" s="125"/>
      <c r="BLY84" s="125"/>
      <c r="BLZ84" s="125"/>
      <c r="BMA84" s="125"/>
      <c r="BMB84" s="125"/>
      <c r="BMC84" s="125"/>
      <c r="BMD84" s="125"/>
      <c r="BME84" s="125"/>
      <c r="BMF84" s="125"/>
      <c r="BMG84" s="125"/>
      <c r="BMH84" s="125"/>
      <c r="BMI84" s="125"/>
      <c r="BMJ84" s="125"/>
      <c r="BMK84" s="125"/>
      <c r="BML84" s="125"/>
      <c r="BMM84" s="125"/>
      <c r="BMN84" s="125"/>
      <c r="BMO84" s="125"/>
      <c r="BMP84" s="125"/>
      <c r="BMQ84" s="125"/>
      <c r="BMR84" s="125"/>
      <c r="BMS84" s="125"/>
      <c r="BMT84" s="125"/>
      <c r="BMU84" s="125"/>
      <c r="BMV84" s="125"/>
      <c r="BMW84" s="125"/>
      <c r="BMX84" s="125"/>
      <c r="BMY84" s="125"/>
      <c r="BMZ84" s="125"/>
      <c r="BNA84" s="125"/>
      <c r="BNB84" s="125"/>
      <c r="BNC84" s="125"/>
      <c r="BND84" s="125"/>
      <c r="BNE84" s="125"/>
      <c r="BNF84" s="125"/>
      <c r="BNG84" s="125"/>
      <c r="BNH84" s="125"/>
      <c r="BNI84" s="125"/>
      <c r="BNJ84" s="125"/>
      <c r="BNK84" s="125"/>
      <c r="BNL84" s="125"/>
      <c r="BNM84" s="125"/>
      <c r="BNN84" s="125"/>
      <c r="BNO84" s="125"/>
      <c r="BNP84" s="125"/>
      <c r="BNQ84" s="125"/>
      <c r="BNR84" s="125"/>
      <c r="BNS84" s="125"/>
      <c r="BNT84" s="125"/>
      <c r="BNU84" s="125"/>
      <c r="BNV84" s="125"/>
      <c r="BNW84" s="125"/>
      <c r="BNX84" s="125"/>
      <c r="BNY84" s="125"/>
      <c r="BNZ84" s="125"/>
      <c r="BOA84" s="125"/>
      <c r="BOB84" s="125"/>
      <c r="BOC84" s="125"/>
      <c r="BOD84" s="125"/>
      <c r="BOE84" s="125"/>
      <c r="BOF84" s="125"/>
      <c r="BOG84" s="125"/>
      <c r="BOH84" s="125"/>
      <c r="BOI84" s="125"/>
      <c r="BOJ84" s="125"/>
      <c r="BOK84" s="125"/>
      <c r="BOL84" s="125"/>
      <c r="BOM84" s="125"/>
      <c r="BON84" s="125"/>
      <c r="BOO84" s="125"/>
      <c r="BOP84" s="125"/>
      <c r="BOQ84" s="125"/>
      <c r="BOR84" s="125"/>
      <c r="BOS84" s="125"/>
      <c r="BOT84" s="125"/>
      <c r="BOU84" s="125"/>
      <c r="BOV84" s="125"/>
      <c r="BOW84" s="125"/>
      <c r="BOX84" s="125"/>
      <c r="BOY84" s="125"/>
      <c r="BOZ84" s="125"/>
      <c r="BPA84" s="125"/>
      <c r="BPB84" s="125"/>
      <c r="BPC84" s="125"/>
      <c r="BPD84" s="125"/>
      <c r="BPE84" s="125"/>
      <c r="BPF84" s="125"/>
      <c r="BPG84" s="125"/>
      <c r="BPH84" s="125"/>
      <c r="BPI84" s="125"/>
      <c r="BPJ84" s="125"/>
      <c r="BPK84" s="125"/>
      <c r="BPL84" s="125"/>
      <c r="BPM84" s="125"/>
      <c r="BPN84" s="125"/>
      <c r="BPO84" s="125"/>
      <c r="BPP84" s="125"/>
      <c r="BPQ84" s="125"/>
      <c r="BPR84" s="125"/>
      <c r="BPS84" s="125"/>
      <c r="BPT84" s="125"/>
      <c r="BPU84" s="125"/>
      <c r="BPV84" s="125"/>
      <c r="BPW84" s="125"/>
      <c r="BPX84" s="125"/>
      <c r="BPY84" s="125"/>
      <c r="BPZ84" s="125"/>
      <c r="BQA84" s="125"/>
      <c r="BQB84" s="125"/>
      <c r="BQC84" s="125"/>
      <c r="BQD84" s="125"/>
      <c r="BQE84" s="125"/>
      <c r="BQF84" s="125"/>
      <c r="BQG84" s="125"/>
      <c r="BQH84" s="125"/>
      <c r="BQI84" s="125"/>
      <c r="BQJ84" s="125"/>
      <c r="BQK84" s="125"/>
      <c r="BQL84" s="125"/>
      <c r="BQM84" s="125"/>
      <c r="BQN84" s="125"/>
      <c r="BQO84" s="125"/>
      <c r="BQP84" s="125"/>
      <c r="BQQ84" s="125"/>
      <c r="BQR84" s="125"/>
      <c r="BQS84" s="125"/>
      <c r="BQT84" s="125"/>
      <c r="BQU84" s="125"/>
      <c r="BQV84" s="125"/>
      <c r="BQW84" s="125"/>
      <c r="BQX84" s="125"/>
      <c r="BQY84" s="125"/>
      <c r="BQZ84" s="125"/>
      <c r="BRA84" s="125"/>
      <c r="BRB84" s="125"/>
      <c r="BRC84" s="125"/>
      <c r="BRD84" s="125"/>
      <c r="BRE84" s="125"/>
      <c r="BRF84" s="125"/>
      <c r="BRG84" s="125"/>
      <c r="BRH84" s="125"/>
      <c r="BRI84" s="125"/>
      <c r="BRJ84" s="125"/>
      <c r="BRK84" s="125"/>
      <c r="BRL84" s="125"/>
      <c r="BRM84" s="125"/>
      <c r="BRN84" s="125"/>
      <c r="BRO84" s="125"/>
      <c r="BRP84" s="125"/>
      <c r="BRQ84" s="125"/>
      <c r="BRR84" s="125"/>
      <c r="BRS84" s="125"/>
      <c r="BRT84" s="125"/>
      <c r="BRU84" s="125"/>
      <c r="BRV84" s="125"/>
      <c r="BRW84" s="125"/>
      <c r="BRX84" s="125"/>
      <c r="BRY84" s="125"/>
      <c r="BRZ84" s="125"/>
      <c r="BSA84" s="125"/>
      <c r="BSB84" s="125"/>
      <c r="BSC84" s="125"/>
      <c r="BSD84" s="125"/>
      <c r="BSE84" s="125"/>
      <c r="BSF84" s="125"/>
      <c r="BSG84" s="125"/>
      <c r="BSH84" s="125"/>
      <c r="BSI84" s="125"/>
      <c r="BSJ84" s="125"/>
      <c r="BSK84" s="125"/>
      <c r="BSL84" s="125"/>
      <c r="BSM84" s="125"/>
      <c r="BSN84" s="125"/>
      <c r="BSO84" s="125"/>
      <c r="BSP84" s="125"/>
      <c r="BSQ84" s="125"/>
      <c r="BSR84" s="125"/>
      <c r="BSS84" s="125"/>
      <c r="BST84" s="125"/>
      <c r="BSU84" s="125"/>
      <c r="BSV84" s="125"/>
      <c r="BSW84" s="125"/>
      <c r="BSX84" s="125"/>
      <c r="BSY84" s="125"/>
      <c r="BSZ84" s="125"/>
      <c r="BTA84" s="125"/>
      <c r="BTB84" s="125"/>
      <c r="BTC84" s="125"/>
      <c r="BTD84" s="125"/>
      <c r="BTE84" s="125"/>
      <c r="BTF84" s="125"/>
      <c r="BTG84" s="125"/>
      <c r="BTH84" s="125"/>
      <c r="BTI84" s="125"/>
      <c r="BTJ84" s="125"/>
      <c r="BTK84" s="125"/>
      <c r="BTL84" s="125"/>
      <c r="BTM84" s="125"/>
      <c r="BTN84" s="125"/>
      <c r="BTO84" s="125"/>
      <c r="BTP84" s="125"/>
      <c r="BTQ84" s="125"/>
      <c r="BTR84" s="125"/>
      <c r="BTS84" s="125"/>
      <c r="BTT84" s="125"/>
      <c r="BTU84" s="125"/>
      <c r="BTV84" s="125"/>
      <c r="BTW84" s="125"/>
      <c r="BTX84" s="125"/>
      <c r="BTY84" s="125"/>
      <c r="BTZ84" s="125"/>
      <c r="BUA84" s="125"/>
      <c r="BUB84" s="125"/>
      <c r="BUC84" s="125"/>
      <c r="BUD84" s="125"/>
      <c r="BUE84" s="125"/>
      <c r="BUF84" s="125"/>
      <c r="BUG84" s="125"/>
      <c r="BUH84" s="125"/>
      <c r="BUI84" s="125"/>
      <c r="BUJ84" s="125"/>
      <c r="BUK84" s="125"/>
      <c r="BUL84" s="125"/>
      <c r="BUM84" s="125"/>
      <c r="BUN84" s="125"/>
      <c r="BUO84" s="125"/>
      <c r="BUP84" s="125"/>
      <c r="BUQ84" s="125"/>
      <c r="BUR84" s="125"/>
      <c r="BUS84" s="125"/>
      <c r="BUT84" s="125"/>
      <c r="BUU84" s="125"/>
      <c r="BUV84" s="125"/>
      <c r="BUW84" s="125"/>
      <c r="BUX84" s="125"/>
      <c r="BUY84" s="125"/>
      <c r="BUZ84" s="125"/>
      <c r="BVA84" s="125"/>
      <c r="BVB84" s="125"/>
      <c r="BVC84" s="125"/>
      <c r="BVD84" s="125"/>
      <c r="BVE84" s="125"/>
      <c r="BVF84" s="125"/>
      <c r="BVG84" s="125"/>
      <c r="BVH84" s="125"/>
      <c r="BVI84" s="125"/>
      <c r="BVJ84" s="125"/>
      <c r="BVK84" s="125"/>
      <c r="BVL84" s="125"/>
      <c r="BVM84" s="125"/>
      <c r="BVN84" s="125"/>
      <c r="BVO84" s="125"/>
      <c r="BVP84" s="125"/>
      <c r="BVQ84" s="125"/>
      <c r="BVR84" s="125"/>
      <c r="BVS84" s="125"/>
      <c r="BVT84" s="125"/>
      <c r="BVU84" s="125"/>
      <c r="BVV84" s="125"/>
      <c r="BVW84" s="125"/>
      <c r="BVX84" s="125"/>
      <c r="BVY84" s="125"/>
      <c r="BVZ84" s="125"/>
      <c r="BWA84" s="125"/>
      <c r="BWB84" s="125"/>
      <c r="BWC84" s="125"/>
      <c r="BWD84" s="125"/>
      <c r="BWE84" s="125"/>
      <c r="BWF84" s="125"/>
      <c r="BWG84" s="125"/>
      <c r="BWH84" s="125"/>
      <c r="BWI84" s="125"/>
      <c r="BWJ84" s="125"/>
      <c r="BWK84" s="125"/>
      <c r="BWL84" s="125"/>
      <c r="BWM84" s="125"/>
      <c r="BWN84" s="125"/>
      <c r="BWO84" s="125"/>
      <c r="BWP84" s="125"/>
      <c r="BWQ84" s="125"/>
      <c r="BWR84" s="125"/>
      <c r="BWS84" s="125"/>
      <c r="BWT84" s="125"/>
      <c r="BWU84" s="125"/>
      <c r="BWV84" s="125"/>
      <c r="BWW84" s="125"/>
      <c r="BWX84" s="125"/>
      <c r="BWY84" s="125"/>
      <c r="BWZ84" s="125"/>
      <c r="BXA84" s="125"/>
      <c r="BXB84" s="125"/>
      <c r="BXC84" s="125"/>
      <c r="BXD84" s="125"/>
      <c r="BXE84" s="125"/>
      <c r="BXF84" s="125"/>
      <c r="BXG84" s="125"/>
      <c r="BXH84" s="125"/>
      <c r="BXI84" s="125"/>
      <c r="BXJ84" s="125"/>
      <c r="BXK84" s="125"/>
      <c r="BXL84" s="125"/>
      <c r="BXM84" s="125"/>
      <c r="BXN84" s="125"/>
      <c r="BXO84" s="125"/>
      <c r="BXP84" s="125"/>
      <c r="BXQ84" s="125"/>
      <c r="BXR84" s="125"/>
      <c r="BXS84" s="125"/>
      <c r="BXT84" s="125"/>
      <c r="BXU84" s="125"/>
      <c r="BXV84" s="125"/>
      <c r="BXW84" s="125"/>
      <c r="BXX84" s="125"/>
      <c r="BXY84" s="125"/>
      <c r="BXZ84" s="125"/>
      <c r="BYA84" s="125"/>
      <c r="BYB84" s="125"/>
      <c r="BYC84" s="125"/>
      <c r="BYD84" s="125"/>
      <c r="BYE84" s="125"/>
      <c r="BYF84" s="125"/>
      <c r="BYG84" s="125"/>
      <c r="BYH84" s="125"/>
      <c r="BYI84" s="125"/>
      <c r="BYJ84" s="125"/>
      <c r="BYK84" s="125"/>
      <c r="BYL84" s="125"/>
      <c r="BYM84" s="125"/>
      <c r="BYN84" s="125"/>
      <c r="BYO84" s="125"/>
      <c r="BYP84" s="125"/>
      <c r="BYQ84" s="125"/>
      <c r="BYR84" s="125"/>
      <c r="BYS84" s="125"/>
      <c r="BYT84" s="125"/>
      <c r="BYU84" s="125"/>
      <c r="BYV84" s="125"/>
      <c r="BYW84" s="125"/>
      <c r="BYX84" s="125"/>
      <c r="BYY84" s="125"/>
      <c r="BYZ84" s="125"/>
      <c r="BZA84" s="125"/>
      <c r="BZB84" s="125"/>
      <c r="BZC84" s="125"/>
      <c r="BZD84" s="125"/>
      <c r="BZE84" s="125"/>
      <c r="BZF84" s="125"/>
      <c r="BZG84" s="125"/>
      <c r="BZH84" s="125"/>
      <c r="BZI84" s="125"/>
      <c r="BZJ84" s="125"/>
      <c r="BZK84" s="125"/>
      <c r="BZL84" s="125"/>
      <c r="BZM84" s="125"/>
      <c r="BZN84" s="125"/>
      <c r="BZO84" s="125"/>
      <c r="BZP84" s="125"/>
      <c r="BZQ84" s="125"/>
      <c r="BZR84" s="125"/>
      <c r="BZS84" s="125"/>
      <c r="BZT84" s="125"/>
      <c r="BZU84" s="125"/>
      <c r="BZV84" s="125"/>
      <c r="BZW84" s="125"/>
      <c r="BZX84" s="125"/>
      <c r="BZY84" s="125"/>
      <c r="BZZ84" s="125"/>
      <c r="CAA84" s="125"/>
      <c r="CAB84" s="125"/>
      <c r="CAC84" s="125"/>
      <c r="CAD84" s="125"/>
      <c r="CAE84" s="125"/>
      <c r="CAF84" s="125"/>
      <c r="CAG84" s="125"/>
      <c r="CAH84" s="125"/>
      <c r="CAI84" s="125"/>
      <c r="CAJ84" s="125"/>
      <c r="CAK84" s="125"/>
      <c r="CAL84" s="125"/>
      <c r="CAM84" s="125"/>
      <c r="CAN84" s="125"/>
      <c r="CAO84" s="125"/>
      <c r="CAP84" s="125"/>
      <c r="CAQ84" s="125"/>
      <c r="CAR84" s="125"/>
      <c r="CAS84" s="125"/>
      <c r="CAT84" s="125"/>
      <c r="CAU84" s="125"/>
      <c r="CAV84" s="125"/>
      <c r="CAW84" s="125"/>
      <c r="CAX84" s="125"/>
      <c r="CAY84" s="125"/>
      <c r="CAZ84" s="125"/>
      <c r="CBA84" s="125"/>
      <c r="CBB84" s="125"/>
      <c r="CBC84" s="125"/>
      <c r="CBD84" s="125"/>
      <c r="CBE84" s="125"/>
      <c r="CBF84" s="125"/>
      <c r="CBG84" s="125"/>
      <c r="CBH84" s="125"/>
      <c r="CBI84" s="125"/>
      <c r="CBJ84" s="125"/>
      <c r="CBK84" s="125"/>
      <c r="CBL84" s="125"/>
      <c r="CBM84" s="125"/>
      <c r="CBN84" s="125"/>
      <c r="CBO84" s="125"/>
      <c r="CBP84" s="125"/>
      <c r="CBQ84" s="125"/>
      <c r="CBR84" s="125"/>
      <c r="CBS84" s="125"/>
      <c r="CBT84" s="125"/>
      <c r="CBU84" s="125"/>
      <c r="CBV84" s="125"/>
      <c r="CBW84" s="125"/>
      <c r="CBX84" s="125"/>
      <c r="CBY84" s="125"/>
      <c r="CBZ84" s="125"/>
      <c r="CCA84" s="125"/>
      <c r="CCB84" s="125"/>
      <c r="CCC84" s="125"/>
      <c r="CCD84" s="125"/>
      <c r="CCE84" s="125"/>
      <c r="CCF84" s="125"/>
      <c r="CCG84" s="125"/>
      <c r="CCH84" s="125"/>
      <c r="CCI84" s="125"/>
      <c r="CCJ84" s="125"/>
      <c r="CCK84" s="125"/>
      <c r="CCL84" s="125"/>
      <c r="CCM84" s="125"/>
      <c r="CCN84" s="125"/>
      <c r="CCO84" s="125"/>
      <c r="CCP84" s="125"/>
      <c r="CCQ84" s="125"/>
      <c r="CCR84" s="125"/>
      <c r="CCS84" s="125"/>
      <c r="CCT84" s="125"/>
      <c r="CCU84" s="125"/>
      <c r="CCV84" s="125"/>
      <c r="CCW84" s="125"/>
      <c r="CCX84" s="125"/>
      <c r="CCY84" s="125"/>
      <c r="CCZ84" s="125"/>
      <c r="CDA84" s="125"/>
      <c r="CDB84" s="125"/>
      <c r="CDC84" s="125"/>
      <c r="CDD84" s="125"/>
      <c r="CDE84" s="125"/>
      <c r="CDF84" s="125"/>
      <c r="CDG84" s="125"/>
      <c r="CDH84" s="125"/>
      <c r="CDI84" s="125"/>
      <c r="CDJ84" s="125"/>
      <c r="CDK84" s="125"/>
      <c r="CDL84" s="125"/>
      <c r="CDM84" s="125"/>
      <c r="CDN84" s="125"/>
      <c r="CDO84" s="125"/>
      <c r="CDP84" s="125"/>
      <c r="CDQ84" s="125"/>
      <c r="CDR84" s="125"/>
      <c r="CDS84" s="125"/>
      <c r="CDT84" s="125"/>
      <c r="CDU84" s="125"/>
      <c r="CDV84" s="125"/>
      <c r="CDW84" s="125"/>
      <c r="CDX84" s="125"/>
      <c r="CDY84" s="125"/>
      <c r="CDZ84" s="125"/>
      <c r="CEA84" s="125"/>
      <c r="CEB84" s="125"/>
      <c r="CEC84" s="125"/>
      <c r="CED84" s="125"/>
      <c r="CEE84" s="125"/>
      <c r="CEF84" s="125"/>
      <c r="CEG84" s="125"/>
      <c r="CEH84" s="125"/>
      <c r="CEI84" s="125"/>
      <c r="CEJ84" s="125"/>
      <c r="CEK84" s="125"/>
      <c r="CEL84" s="125"/>
      <c r="CEM84" s="125"/>
      <c r="CEN84" s="125"/>
      <c r="CEO84" s="125"/>
      <c r="CEP84" s="125"/>
      <c r="CEQ84" s="125"/>
      <c r="CER84" s="125"/>
      <c r="CES84" s="125"/>
      <c r="CET84" s="125"/>
      <c r="CEU84" s="125"/>
      <c r="CEV84" s="125"/>
      <c r="CEW84" s="125"/>
      <c r="CEX84" s="125"/>
      <c r="CEY84" s="125"/>
      <c r="CEZ84" s="125"/>
      <c r="CFA84" s="125"/>
      <c r="CFB84" s="125"/>
      <c r="CFC84" s="125"/>
      <c r="CFD84" s="125"/>
      <c r="CFE84" s="125"/>
      <c r="CFF84" s="125"/>
      <c r="CFG84" s="125"/>
      <c r="CFH84" s="125"/>
      <c r="CFI84" s="125"/>
      <c r="CFJ84" s="125"/>
      <c r="CFK84" s="125"/>
      <c r="CFL84" s="125"/>
      <c r="CFM84" s="125"/>
      <c r="CFN84" s="125"/>
      <c r="CFO84" s="125"/>
      <c r="CFP84" s="125"/>
      <c r="CFQ84" s="125"/>
      <c r="CFR84" s="125"/>
      <c r="CFS84" s="125"/>
      <c r="CFT84" s="125"/>
      <c r="CFU84" s="125"/>
      <c r="CFV84" s="125"/>
      <c r="CFW84" s="125"/>
      <c r="CFX84" s="125"/>
      <c r="CFY84" s="125"/>
      <c r="CFZ84" s="125"/>
      <c r="CGA84" s="125"/>
      <c r="CGB84" s="125"/>
      <c r="CGC84" s="125"/>
      <c r="CGD84" s="125"/>
      <c r="CGE84" s="125"/>
      <c r="CGF84" s="125"/>
      <c r="CGG84" s="125"/>
      <c r="CGH84" s="125"/>
      <c r="CGI84" s="125"/>
      <c r="CGJ84" s="125"/>
      <c r="CGK84" s="125"/>
      <c r="CGL84" s="125"/>
      <c r="CGM84" s="125"/>
      <c r="CGN84" s="125"/>
      <c r="CGO84" s="125"/>
      <c r="CGP84" s="125"/>
      <c r="CGQ84" s="125"/>
      <c r="CGR84" s="125"/>
      <c r="CGS84" s="125"/>
      <c r="CGT84" s="125"/>
      <c r="CGU84" s="125"/>
      <c r="CGV84" s="125"/>
      <c r="CGW84" s="125"/>
      <c r="CGX84" s="125"/>
      <c r="CGY84" s="125"/>
      <c r="CGZ84" s="125"/>
      <c r="CHA84" s="125"/>
      <c r="CHB84" s="125"/>
      <c r="CHC84" s="125"/>
      <c r="CHD84" s="125"/>
      <c r="CHE84" s="125"/>
      <c r="CHF84" s="125"/>
      <c r="CHG84" s="125"/>
      <c r="CHH84" s="125"/>
      <c r="CHI84" s="125"/>
      <c r="CHJ84" s="125"/>
      <c r="CHK84" s="125"/>
      <c r="CHL84" s="125"/>
      <c r="CHM84" s="125"/>
      <c r="CHN84" s="125"/>
      <c r="CHO84" s="125"/>
      <c r="CHP84" s="125"/>
      <c r="CHQ84" s="125"/>
      <c r="CHR84" s="125"/>
      <c r="CHS84" s="125"/>
      <c r="CHT84" s="125"/>
      <c r="CHU84" s="125"/>
      <c r="CHV84" s="125"/>
      <c r="CHW84" s="125"/>
      <c r="CHX84" s="125"/>
      <c r="CHY84" s="125"/>
      <c r="CHZ84" s="125"/>
      <c r="CIA84" s="125"/>
      <c r="CIB84" s="125"/>
      <c r="CIC84" s="125"/>
      <c r="CID84" s="125"/>
      <c r="CIE84" s="125"/>
      <c r="CIF84" s="125"/>
      <c r="CIG84" s="125"/>
      <c r="CIH84" s="125"/>
      <c r="CII84" s="125"/>
      <c r="CIJ84" s="125"/>
      <c r="CIK84" s="125"/>
      <c r="CIL84" s="125"/>
      <c r="CIM84" s="125"/>
      <c r="CIN84" s="125"/>
      <c r="CIO84" s="125"/>
      <c r="CIP84" s="125"/>
      <c r="CIQ84" s="125"/>
      <c r="CIR84" s="125"/>
      <c r="CIS84" s="125"/>
      <c r="CIT84" s="125"/>
      <c r="CIU84" s="125"/>
      <c r="CIV84" s="125"/>
      <c r="CIW84" s="125"/>
      <c r="CIX84" s="125"/>
      <c r="CIY84" s="125"/>
      <c r="CIZ84" s="125"/>
      <c r="CJA84" s="125"/>
      <c r="CJB84" s="125"/>
      <c r="CJC84" s="125"/>
      <c r="CJD84" s="125"/>
      <c r="CJE84" s="125"/>
      <c r="CJF84" s="125"/>
      <c r="CJG84" s="125"/>
      <c r="CJH84" s="125"/>
      <c r="CJI84" s="125"/>
      <c r="CJJ84" s="125"/>
      <c r="CJK84" s="125"/>
      <c r="CJL84" s="125"/>
      <c r="CJM84" s="125"/>
      <c r="CJN84" s="125"/>
      <c r="CJO84" s="125"/>
      <c r="CJP84" s="125"/>
      <c r="CJQ84" s="125"/>
      <c r="CJR84" s="125"/>
      <c r="CJS84" s="125"/>
      <c r="CJT84" s="125"/>
      <c r="CJU84" s="125"/>
      <c r="CJV84" s="125"/>
      <c r="CJW84" s="125"/>
      <c r="CJX84" s="125"/>
      <c r="CJY84" s="125"/>
      <c r="CJZ84" s="125"/>
      <c r="CKA84" s="125"/>
      <c r="CKB84" s="125"/>
      <c r="CKC84" s="125"/>
      <c r="CKD84" s="125"/>
      <c r="CKE84" s="125"/>
      <c r="CKF84" s="125"/>
      <c r="CKG84" s="125"/>
      <c r="CKH84" s="125"/>
      <c r="CKI84" s="125"/>
      <c r="CKJ84" s="125"/>
      <c r="CKK84" s="125"/>
      <c r="CKL84" s="125"/>
      <c r="CKM84" s="125"/>
      <c r="CKN84" s="125"/>
      <c r="CKO84" s="125"/>
      <c r="CKP84" s="125"/>
      <c r="CKQ84" s="125"/>
      <c r="CKR84" s="125"/>
      <c r="CKS84" s="125"/>
      <c r="CKT84" s="125"/>
      <c r="CKU84" s="125"/>
      <c r="CKV84" s="125"/>
      <c r="CKW84" s="125"/>
      <c r="CKX84" s="125"/>
      <c r="CKY84" s="125"/>
      <c r="CKZ84" s="125"/>
      <c r="CLA84" s="125"/>
      <c r="CLB84" s="125"/>
      <c r="CLC84" s="125"/>
      <c r="CLD84" s="125"/>
      <c r="CLE84" s="125"/>
      <c r="CLF84" s="125"/>
      <c r="CLG84" s="125"/>
      <c r="CLH84" s="125"/>
      <c r="CLI84" s="125"/>
      <c r="CLJ84" s="125"/>
      <c r="CLK84" s="125"/>
      <c r="CLL84" s="125"/>
      <c r="CLM84" s="125"/>
      <c r="CLN84" s="125"/>
      <c r="CLO84" s="125"/>
      <c r="CLP84" s="125"/>
      <c r="CLQ84" s="125"/>
      <c r="CLR84" s="125"/>
      <c r="CLS84" s="125"/>
      <c r="CLT84" s="125"/>
      <c r="CLU84" s="125"/>
      <c r="CLV84" s="125"/>
      <c r="CLW84" s="125"/>
      <c r="CLX84" s="125"/>
      <c r="CLY84" s="125"/>
      <c r="CLZ84" s="125"/>
      <c r="CMA84" s="125"/>
      <c r="CMB84" s="125"/>
      <c r="CMC84" s="125"/>
      <c r="CMD84" s="125"/>
      <c r="CME84" s="125"/>
      <c r="CMF84" s="125"/>
      <c r="CMG84" s="125"/>
      <c r="CMH84" s="125"/>
      <c r="CMI84" s="125"/>
      <c r="CMJ84" s="125"/>
      <c r="CMK84" s="125"/>
      <c r="CML84" s="125"/>
      <c r="CMM84" s="125"/>
      <c r="CMN84" s="125"/>
      <c r="CMO84" s="125"/>
      <c r="CMP84" s="125"/>
      <c r="CMQ84" s="125"/>
      <c r="CMR84" s="125"/>
      <c r="CMS84" s="125"/>
      <c r="CMT84" s="125"/>
      <c r="CMU84" s="125"/>
      <c r="CMV84" s="125"/>
      <c r="CMW84" s="125"/>
      <c r="CMX84" s="125"/>
      <c r="CMY84" s="125"/>
      <c r="CMZ84" s="125"/>
      <c r="CNA84" s="125"/>
      <c r="CNB84" s="125"/>
      <c r="CNC84" s="125"/>
      <c r="CND84" s="125"/>
      <c r="CNE84" s="125"/>
      <c r="CNF84" s="125"/>
      <c r="CNG84" s="125"/>
      <c r="CNH84" s="125"/>
      <c r="CNI84" s="125"/>
      <c r="CNJ84" s="125"/>
      <c r="CNK84" s="125"/>
      <c r="CNL84" s="125"/>
      <c r="CNM84" s="125"/>
      <c r="CNN84" s="125"/>
      <c r="CNO84" s="125"/>
      <c r="CNP84" s="125"/>
      <c r="CNQ84" s="125"/>
      <c r="CNR84" s="125"/>
      <c r="CNS84" s="125"/>
      <c r="CNT84" s="125"/>
      <c r="CNU84" s="125"/>
      <c r="CNV84" s="125"/>
      <c r="CNW84" s="125"/>
      <c r="CNX84" s="125"/>
      <c r="CNY84" s="125"/>
      <c r="CNZ84" s="125"/>
      <c r="COA84" s="125"/>
      <c r="COB84" s="125"/>
      <c r="COC84" s="125"/>
      <c r="COD84" s="125"/>
      <c r="COE84" s="125"/>
      <c r="COF84" s="125"/>
      <c r="COG84" s="125"/>
      <c r="COH84" s="125"/>
      <c r="COI84" s="125"/>
      <c r="COJ84" s="125"/>
      <c r="COK84" s="125"/>
      <c r="COL84" s="125"/>
      <c r="COM84" s="125"/>
      <c r="CON84" s="125"/>
      <c r="COO84" s="125"/>
      <c r="COP84" s="125"/>
      <c r="COQ84" s="125"/>
      <c r="COR84" s="125"/>
      <c r="COS84" s="125"/>
      <c r="COT84" s="125"/>
      <c r="COU84" s="125"/>
      <c r="COV84" s="125"/>
      <c r="COW84" s="125"/>
      <c r="COX84" s="125"/>
      <c r="COY84" s="125"/>
      <c r="COZ84" s="125"/>
      <c r="CPA84" s="125"/>
      <c r="CPB84" s="125"/>
      <c r="CPC84" s="125"/>
      <c r="CPD84" s="125"/>
      <c r="CPE84" s="125"/>
      <c r="CPF84" s="125"/>
      <c r="CPG84" s="125"/>
      <c r="CPH84" s="125"/>
      <c r="CPI84" s="125"/>
      <c r="CPJ84" s="125"/>
      <c r="CPK84" s="125"/>
      <c r="CPL84" s="125"/>
      <c r="CPM84" s="125"/>
      <c r="CPN84" s="125"/>
      <c r="CPO84" s="125"/>
      <c r="CPP84" s="125"/>
      <c r="CPQ84" s="125"/>
      <c r="CPR84" s="125"/>
      <c r="CPS84" s="125"/>
      <c r="CPT84" s="125"/>
      <c r="CPU84" s="125"/>
      <c r="CPV84" s="125"/>
      <c r="CPW84" s="125"/>
      <c r="CPX84" s="125"/>
      <c r="CPY84" s="125"/>
      <c r="CPZ84" s="125"/>
      <c r="CQA84" s="125"/>
      <c r="CQB84" s="125"/>
      <c r="CQC84" s="125"/>
      <c r="CQD84" s="125"/>
      <c r="CQE84" s="125"/>
      <c r="CQF84" s="125"/>
      <c r="CQG84" s="125"/>
      <c r="CQH84" s="125"/>
      <c r="CQI84" s="125"/>
      <c r="CQJ84" s="125"/>
      <c r="CQK84" s="125"/>
      <c r="CQL84" s="125"/>
      <c r="CQM84" s="125"/>
      <c r="CQN84" s="125"/>
      <c r="CQO84" s="125"/>
      <c r="CQP84" s="125"/>
      <c r="CQQ84" s="125"/>
      <c r="CQR84" s="125"/>
      <c r="CQS84" s="125"/>
      <c r="CQT84" s="125"/>
      <c r="CQU84" s="125"/>
      <c r="CQV84" s="125"/>
      <c r="CQW84" s="125"/>
      <c r="CQX84" s="125"/>
      <c r="CQY84" s="125"/>
      <c r="CQZ84" s="125"/>
      <c r="CRA84" s="125"/>
      <c r="CRB84" s="125"/>
      <c r="CRC84" s="125"/>
      <c r="CRD84" s="125"/>
      <c r="CRE84" s="125"/>
      <c r="CRF84" s="125"/>
      <c r="CRG84" s="125"/>
      <c r="CRH84" s="125"/>
      <c r="CRI84" s="125"/>
      <c r="CRJ84" s="125"/>
      <c r="CRK84" s="125"/>
      <c r="CRL84" s="125"/>
      <c r="CRM84" s="125"/>
      <c r="CRN84" s="125"/>
      <c r="CRO84" s="125"/>
      <c r="CRP84" s="125"/>
      <c r="CRQ84" s="125"/>
      <c r="CRR84" s="125"/>
      <c r="CRS84" s="125"/>
      <c r="CRT84" s="125"/>
      <c r="CRU84" s="125"/>
      <c r="CRV84" s="125"/>
      <c r="CRW84" s="125"/>
      <c r="CRX84" s="125"/>
      <c r="CRY84" s="125"/>
      <c r="CRZ84" s="125"/>
      <c r="CSA84" s="125"/>
      <c r="CSB84" s="125"/>
      <c r="CSC84" s="125"/>
      <c r="CSD84" s="125"/>
      <c r="CSE84" s="125"/>
      <c r="CSF84" s="125"/>
      <c r="CSG84" s="125"/>
      <c r="CSH84" s="125"/>
      <c r="CSI84" s="125"/>
      <c r="CSJ84" s="125"/>
      <c r="CSK84" s="125"/>
      <c r="CSL84" s="125"/>
      <c r="CSM84" s="125"/>
      <c r="CSN84" s="125"/>
      <c r="CSO84" s="125"/>
      <c r="CSP84" s="125"/>
      <c r="CSQ84" s="125"/>
      <c r="CSR84" s="125"/>
      <c r="CSS84" s="125"/>
      <c r="CST84" s="125"/>
      <c r="CSU84" s="125"/>
      <c r="CSV84" s="125"/>
      <c r="CSW84" s="125"/>
      <c r="CSX84" s="125"/>
      <c r="CSY84" s="125"/>
      <c r="CSZ84" s="125"/>
      <c r="CTA84" s="125"/>
      <c r="CTB84" s="125"/>
      <c r="CTC84" s="125"/>
      <c r="CTD84" s="125"/>
      <c r="CTE84" s="125"/>
      <c r="CTF84" s="125"/>
      <c r="CTG84" s="125"/>
      <c r="CTH84" s="125"/>
      <c r="CTI84" s="125"/>
      <c r="CTJ84" s="125"/>
      <c r="CTK84" s="125"/>
      <c r="CTL84" s="125"/>
      <c r="CTM84" s="125"/>
      <c r="CTN84" s="125"/>
      <c r="CTO84" s="125"/>
      <c r="CTP84" s="125"/>
      <c r="CTQ84" s="125"/>
      <c r="CTR84" s="125"/>
      <c r="CTS84" s="125"/>
      <c r="CTT84" s="125"/>
      <c r="CTU84" s="125"/>
      <c r="CTV84" s="125"/>
      <c r="CTW84" s="125"/>
      <c r="CTX84" s="125"/>
      <c r="CTY84" s="125"/>
      <c r="CTZ84" s="125"/>
      <c r="CUA84" s="125"/>
      <c r="CUB84" s="125"/>
      <c r="CUC84" s="125"/>
      <c r="CUD84" s="125"/>
      <c r="CUE84" s="125"/>
      <c r="CUF84" s="125"/>
      <c r="CUG84" s="125"/>
      <c r="CUH84" s="125"/>
      <c r="CUI84" s="125"/>
      <c r="CUJ84" s="125"/>
      <c r="CUK84" s="125"/>
      <c r="CUL84" s="125"/>
      <c r="CUM84" s="125"/>
      <c r="CUN84" s="125"/>
      <c r="CUO84" s="125"/>
      <c r="CUP84" s="125"/>
      <c r="CUQ84" s="125"/>
      <c r="CUR84" s="125"/>
      <c r="CUS84" s="125"/>
      <c r="CUT84" s="125"/>
      <c r="CUU84" s="125"/>
      <c r="CUV84" s="125"/>
      <c r="CUW84" s="125"/>
      <c r="CUX84" s="125"/>
      <c r="CUY84" s="125"/>
      <c r="CUZ84" s="125"/>
      <c r="CVA84" s="125"/>
      <c r="CVB84" s="125"/>
      <c r="CVC84" s="125"/>
      <c r="CVD84" s="125"/>
      <c r="CVE84" s="125"/>
      <c r="CVF84" s="125"/>
      <c r="CVG84" s="125"/>
      <c r="CVH84" s="125"/>
      <c r="CVI84" s="125"/>
      <c r="CVJ84" s="125"/>
      <c r="CVK84" s="125"/>
      <c r="CVL84" s="125"/>
      <c r="CVM84" s="125"/>
      <c r="CVN84" s="125"/>
      <c r="CVO84" s="125"/>
      <c r="CVP84" s="125"/>
      <c r="CVQ84" s="125"/>
      <c r="CVR84" s="125"/>
      <c r="CVS84" s="125"/>
      <c r="CVT84" s="125"/>
      <c r="CVU84" s="125"/>
      <c r="CVV84" s="125"/>
      <c r="CVW84" s="125"/>
      <c r="CVX84" s="125"/>
      <c r="CVY84" s="125"/>
      <c r="CVZ84" s="125"/>
      <c r="CWA84" s="125"/>
      <c r="CWB84" s="125"/>
      <c r="CWC84" s="125"/>
      <c r="CWD84" s="125"/>
      <c r="CWE84" s="125"/>
      <c r="CWF84" s="125"/>
      <c r="CWG84" s="125"/>
      <c r="CWH84" s="125"/>
      <c r="CWI84" s="125"/>
      <c r="CWJ84" s="125"/>
      <c r="CWK84" s="125"/>
      <c r="CWL84" s="125"/>
      <c r="CWM84" s="125"/>
      <c r="CWN84" s="125"/>
      <c r="CWO84" s="125"/>
      <c r="CWP84" s="125"/>
      <c r="CWQ84" s="125"/>
      <c r="CWR84" s="125"/>
      <c r="CWS84" s="125"/>
      <c r="CWT84" s="125"/>
      <c r="CWU84" s="125"/>
      <c r="CWV84" s="125"/>
      <c r="CWW84" s="125"/>
      <c r="CWX84" s="125"/>
      <c r="CWY84" s="125"/>
      <c r="CWZ84" s="125"/>
      <c r="CXA84" s="125"/>
      <c r="CXB84" s="125"/>
      <c r="CXC84" s="125"/>
      <c r="CXD84" s="125"/>
      <c r="CXE84" s="125"/>
      <c r="CXF84" s="125"/>
      <c r="CXG84" s="125"/>
      <c r="CXH84" s="125"/>
      <c r="CXI84" s="125"/>
      <c r="CXJ84" s="125"/>
      <c r="CXK84" s="125"/>
      <c r="CXL84" s="125"/>
      <c r="CXM84" s="125"/>
      <c r="CXN84" s="125"/>
      <c r="CXO84" s="125"/>
      <c r="CXP84" s="125"/>
      <c r="CXQ84" s="125"/>
      <c r="CXR84" s="125"/>
      <c r="CXS84" s="125"/>
      <c r="CXT84" s="125"/>
      <c r="CXU84" s="125"/>
      <c r="CXV84" s="125"/>
      <c r="CXW84" s="125"/>
      <c r="CXX84" s="125"/>
      <c r="CXY84" s="125"/>
      <c r="CXZ84" s="125"/>
      <c r="CYA84" s="125"/>
      <c r="CYB84" s="125"/>
      <c r="CYC84" s="125"/>
      <c r="CYD84" s="125"/>
      <c r="CYE84" s="125"/>
      <c r="CYF84" s="125"/>
      <c r="CYG84" s="125"/>
      <c r="CYH84" s="125"/>
      <c r="CYI84" s="125"/>
      <c r="CYJ84" s="125"/>
      <c r="CYK84" s="125"/>
      <c r="CYL84" s="125"/>
      <c r="CYM84" s="125"/>
      <c r="CYN84" s="125"/>
      <c r="CYO84" s="125"/>
      <c r="CYP84" s="125"/>
      <c r="CYQ84" s="125"/>
      <c r="CYR84" s="125"/>
      <c r="CYS84" s="125"/>
      <c r="CYT84" s="125"/>
      <c r="CYU84" s="125"/>
      <c r="CYV84" s="125"/>
      <c r="CYW84" s="125"/>
      <c r="CYX84" s="125"/>
      <c r="CYY84" s="125"/>
      <c r="CYZ84" s="125"/>
      <c r="CZA84" s="125"/>
      <c r="CZB84" s="125"/>
      <c r="CZC84" s="125"/>
      <c r="CZD84" s="125"/>
      <c r="CZE84" s="125"/>
      <c r="CZF84" s="125"/>
      <c r="CZG84" s="125"/>
      <c r="CZH84" s="125"/>
      <c r="CZI84" s="125"/>
      <c r="CZJ84" s="125"/>
      <c r="CZK84" s="125"/>
      <c r="CZL84" s="125"/>
      <c r="CZM84" s="125"/>
      <c r="CZN84" s="125"/>
      <c r="CZO84" s="125"/>
      <c r="CZP84" s="125"/>
      <c r="CZQ84" s="125"/>
      <c r="CZR84" s="125"/>
      <c r="CZS84" s="125"/>
      <c r="CZT84" s="125"/>
      <c r="CZU84" s="125"/>
      <c r="CZV84" s="125"/>
      <c r="CZW84" s="125"/>
      <c r="CZX84" s="125"/>
      <c r="CZY84" s="125"/>
      <c r="CZZ84" s="125"/>
      <c r="DAA84" s="125"/>
      <c r="DAB84" s="125"/>
      <c r="DAC84" s="125"/>
      <c r="DAD84" s="125"/>
      <c r="DAE84" s="125"/>
      <c r="DAF84" s="125"/>
      <c r="DAG84" s="125"/>
      <c r="DAH84" s="125"/>
      <c r="DAI84" s="125"/>
      <c r="DAJ84" s="125"/>
      <c r="DAK84" s="125"/>
      <c r="DAL84" s="125"/>
      <c r="DAM84" s="125"/>
      <c r="DAN84" s="125"/>
      <c r="DAO84" s="125"/>
      <c r="DAP84" s="125"/>
      <c r="DAQ84" s="125"/>
      <c r="DAR84" s="125"/>
      <c r="DAS84" s="125"/>
      <c r="DAT84" s="125"/>
      <c r="DAU84" s="125"/>
      <c r="DAV84" s="125"/>
      <c r="DAW84" s="125"/>
      <c r="DAX84" s="125"/>
      <c r="DAY84" s="125"/>
      <c r="DAZ84" s="125"/>
      <c r="DBA84" s="125"/>
      <c r="DBB84" s="125"/>
      <c r="DBC84" s="125"/>
      <c r="DBD84" s="125"/>
      <c r="DBE84" s="125"/>
      <c r="DBF84" s="125"/>
      <c r="DBG84" s="125"/>
      <c r="DBH84" s="125"/>
      <c r="DBI84" s="125"/>
      <c r="DBJ84" s="125"/>
      <c r="DBK84" s="125"/>
      <c r="DBL84" s="125"/>
      <c r="DBM84" s="125"/>
      <c r="DBN84" s="125"/>
      <c r="DBO84" s="125"/>
      <c r="DBP84" s="125"/>
      <c r="DBQ84" s="125"/>
      <c r="DBR84" s="125"/>
      <c r="DBS84" s="125"/>
      <c r="DBT84" s="125"/>
      <c r="DBU84" s="125"/>
      <c r="DBV84" s="125"/>
      <c r="DBW84" s="125"/>
      <c r="DBX84" s="125"/>
      <c r="DBY84" s="125"/>
      <c r="DBZ84" s="125"/>
      <c r="DCA84" s="125"/>
      <c r="DCB84" s="125"/>
      <c r="DCC84" s="125"/>
      <c r="DCD84" s="125"/>
      <c r="DCE84" s="125"/>
      <c r="DCF84" s="125"/>
      <c r="DCG84" s="125"/>
      <c r="DCH84" s="125"/>
      <c r="DCI84" s="125"/>
      <c r="DCJ84" s="125"/>
      <c r="DCK84" s="125"/>
      <c r="DCL84" s="125"/>
      <c r="DCM84" s="125"/>
      <c r="DCN84" s="125"/>
      <c r="DCO84" s="125"/>
      <c r="DCP84" s="125"/>
      <c r="DCQ84" s="125"/>
      <c r="DCR84" s="125"/>
      <c r="DCS84" s="125"/>
      <c r="DCT84" s="125"/>
      <c r="DCU84" s="125"/>
      <c r="DCV84" s="125"/>
      <c r="DCW84" s="125"/>
      <c r="DCX84" s="125"/>
      <c r="DCY84" s="125"/>
      <c r="DCZ84" s="125"/>
      <c r="DDA84" s="125"/>
      <c r="DDB84" s="125"/>
      <c r="DDC84" s="125"/>
      <c r="DDD84" s="125"/>
      <c r="DDE84" s="125"/>
      <c r="DDF84" s="125"/>
      <c r="DDG84" s="125"/>
      <c r="DDH84" s="125"/>
      <c r="DDI84" s="125"/>
      <c r="DDJ84" s="125"/>
      <c r="DDK84" s="125"/>
      <c r="DDL84" s="125"/>
      <c r="DDM84" s="125"/>
      <c r="DDN84" s="125"/>
      <c r="DDO84" s="125"/>
      <c r="DDP84" s="125"/>
      <c r="DDQ84" s="125"/>
      <c r="DDR84" s="125"/>
      <c r="DDS84" s="125"/>
      <c r="DDT84" s="125"/>
      <c r="DDU84" s="125"/>
      <c r="DDV84" s="125"/>
      <c r="DDW84" s="125"/>
      <c r="DDX84" s="125"/>
      <c r="DDY84" s="125"/>
      <c r="DDZ84" s="125"/>
      <c r="DEA84" s="125"/>
      <c r="DEB84" s="125"/>
      <c r="DEC84" s="125"/>
      <c r="DED84" s="125"/>
      <c r="DEE84" s="125"/>
      <c r="DEF84" s="125"/>
      <c r="DEG84" s="125"/>
      <c r="DEH84" s="125"/>
      <c r="DEI84" s="125"/>
      <c r="DEJ84" s="125"/>
      <c r="DEK84" s="125"/>
      <c r="DEL84" s="125"/>
      <c r="DEM84" s="125"/>
      <c r="DEN84" s="125"/>
      <c r="DEO84" s="125"/>
      <c r="DEP84" s="125"/>
      <c r="DEQ84" s="125"/>
      <c r="DER84" s="125"/>
      <c r="DES84" s="125"/>
      <c r="DET84" s="125"/>
      <c r="DEU84" s="125"/>
      <c r="DEV84" s="125"/>
      <c r="DEW84" s="125"/>
      <c r="DEX84" s="125"/>
      <c r="DEY84" s="125"/>
      <c r="DEZ84" s="125"/>
      <c r="DFA84" s="125"/>
      <c r="DFB84" s="125"/>
      <c r="DFC84" s="125"/>
      <c r="DFD84" s="125"/>
      <c r="DFE84" s="125"/>
      <c r="DFF84" s="125"/>
      <c r="DFG84" s="125"/>
      <c r="DFH84" s="125"/>
      <c r="DFI84" s="125"/>
      <c r="DFJ84" s="125"/>
      <c r="DFK84" s="125"/>
      <c r="DFL84" s="125"/>
      <c r="DFM84" s="125"/>
      <c r="DFN84" s="125"/>
      <c r="DFO84" s="125"/>
      <c r="DFP84" s="125"/>
      <c r="DFQ84" s="125"/>
      <c r="DFR84" s="125"/>
      <c r="DFS84" s="125"/>
      <c r="DFT84" s="125"/>
      <c r="DFU84" s="125"/>
      <c r="DFV84" s="125"/>
      <c r="DFW84" s="125"/>
      <c r="DFX84" s="125"/>
      <c r="DFY84" s="125"/>
      <c r="DFZ84" s="125"/>
      <c r="DGA84" s="125"/>
      <c r="DGB84" s="125"/>
      <c r="DGC84" s="125"/>
      <c r="DGD84" s="125"/>
      <c r="DGE84" s="125"/>
      <c r="DGF84" s="125"/>
      <c r="DGG84" s="125"/>
      <c r="DGH84" s="125"/>
      <c r="DGI84" s="125"/>
      <c r="DGJ84" s="125"/>
      <c r="DGK84" s="125"/>
      <c r="DGL84" s="125"/>
      <c r="DGM84" s="125"/>
      <c r="DGN84" s="125"/>
      <c r="DGO84" s="125"/>
      <c r="DGP84" s="125"/>
      <c r="DGQ84" s="125"/>
      <c r="DGR84" s="125"/>
      <c r="DGS84" s="125"/>
      <c r="DGT84" s="125"/>
      <c r="DGU84" s="125"/>
      <c r="DGV84" s="125"/>
      <c r="DGW84" s="125"/>
      <c r="DGX84" s="125"/>
      <c r="DGY84" s="125"/>
      <c r="DGZ84" s="125"/>
      <c r="DHA84" s="125"/>
      <c r="DHB84" s="125"/>
      <c r="DHC84" s="125"/>
      <c r="DHD84" s="125"/>
      <c r="DHE84" s="125"/>
      <c r="DHF84" s="125"/>
      <c r="DHG84" s="125"/>
      <c r="DHH84" s="125"/>
      <c r="DHI84" s="125"/>
      <c r="DHJ84" s="125"/>
      <c r="DHK84" s="125"/>
      <c r="DHL84" s="125"/>
      <c r="DHM84" s="125"/>
      <c r="DHN84" s="125"/>
      <c r="DHO84" s="125"/>
      <c r="DHP84" s="125"/>
      <c r="DHQ84" s="125"/>
      <c r="DHR84" s="125"/>
      <c r="DHS84" s="125"/>
      <c r="DHT84" s="125"/>
      <c r="DHU84" s="125"/>
      <c r="DHV84" s="125"/>
      <c r="DHW84" s="125"/>
      <c r="DHX84" s="125"/>
      <c r="DHY84" s="125"/>
      <c r="DHZ84" s="125"/>
      <c r="DIA84" s="125"/>
      <c r="DIB84" s="125"/>
      <c r="DIC84" s="125"/>
      <c r="DID84" s="125"/>
      <c r="DIE84" s="125"/>
      <c r="DIF84" s="125"/>
      <c r="DIG84" s="125"/>
      <c r="DIH84" s="125"/>
      <c r="DII84" s="125"/>
      <c r="DIJ84" s="125"/>
      <c r="DIK84" s="125"/>
      <c r="DIL84" s="125"/>
      <c r="DIM84" s="125"/>
      <c r="DIN84" s="125"/>
      <c r="DIO84" s="125"/>
      <c r="DIP84" s="125"/>
      <c r="DIQ84" s="125"/>
      <c r="DIR84" s="125"/>
      <c r="DIS84" s="125"/>
      <c r="DIT84" s="125"/>
      <c r="DIU84" s="125"/>
      <c r="DIV84" s="125"/>
      <c r="DIW84" s="125"/>
      <c r="DIX84" s="125"/>
      <c r="DIY84" s="125"/>
      <c r="DIZ84" s="125"/>
      <c r="DJA84" s="125"/>
      <c r="DJB84" s="125"/>
      <c r="DJC84" s="125"/>
      <c r="DJD84" s="125"/>
      <c r="DJE84" s="125"/>
      <c r="DJF84" s="125"/>
      <c r="DJG84" s="125"/>
      <c r="DJH84" s="125"/>
      <c r="DJI84" s="125"/>
      <c r="DJJ84" s="125"/>
      <c r="DJK84" s="125"/>
      <c r="DJL84" s="125"/>
      <c r="DJM84" s="125"/>
      <c r="DJN84" s="125"/>
      <c r="DJO84" s="125"/>
      <c r="DJP84" s="125"/>
      <c r="DJQ84" s="125"/>
      <c r="DJR84" s="125"/>
      <c r="DJS84" s="125"/>
      <c r="DJT84" s="125"/>
      <c r="DJU84" s="125"/>
      <c r="DJV84" s="125"/>
      <c r="DJW84" s="125"/>
      <c r="DJX84" s="125"/>
      <c r="DJY84" s="125"/>
      <c r="DJZ84" s="125"/>
      <c r="DKA84" s="125"/>
      <c r="DKB84" s="125"/>
      <c r="DKC84" s="125"/>
      <c r="DKD84" s="125"/>
      <c r="DKE84" s="125"/>
      <c r="DKF84" s="125"/>
      <c r="DKG84" s="125"/>
      <c r="DKH84" s="125"/>
      <c r="DKI84" s="125"/>
      <c r="DKJ84" s="125"/>
      <c r="DKK84" s="125"/>
      <c r="DKL84" s="125"/>
      <c r="DKM84" s="125"/>
      <c r="DKN84" s="125"/>
      <c r="DKO84" s="125"/>
      <c r="DKP84" s="125"/>
      <c r="DKQ84" s="125"/>
      <c r="DKR84" s="125"/>
      <c r="DKS84" s="125"/>
      <c r="DKT84" s="125"/>
      <c r="DKU84" s="125"/>
      <c r="DKV84" s="125"/>
      <c r="DKW84" s="125"/>
      <c r="DKX84" s="125"/>
      <c r="DKY84" s="125"/>
      <c r="DKZ84" s="125"/>
      <c r="DLA84" s="125"/>
      <c r="DLB84" s="125"/>
      <c r="DLC84" s="125"/>
      <c r="DLD84" s="125"/>
      <c r="DLE84" s="125"/>
      <c r="DLF84" s="125"/>
      <c r="DLG84" s="125"/>
      <c r="DLH84" s="125"/>
      <c r="DLI84" s="125"/>
      <c r="DLJ84" s="125"/>
      <c r="DLK84" s="125"/>
      <c r="DLL84" s="125"/>
      <c r="DLM84" s="125"/>
      <c r="DLN84" s="125"/>
      <c r="DLO84" s="125"/>
      <c r="DLP84" s="125"/>
      <c r="DLQ84" s="125"/>
      <c r="DLR84" s="125"/>
      <c r="DLS84" s="125"/>
      <c r="DLT84" s="125"/>
      <c r="DLU84" s="125"/>
      <c r="DLV84" s="125"/>
      <c r="DLW84" s="125"/>
      <c r="DLX84" s="125"/>
      <c r="DLY84" s="125"/>
      <c r="DLZ84" s="125"/>
      <c r="DMA84" s="125"/>
      <c r="DMB84" s="125"/>
      <c r="DMC84" s="125"/>
      <c r="DMD84" s="125"/>
      <c r="DME84" s="125"/>
      <c r="DMF84" s="125"/>
      <c r="DMG84" s="125"/>
      <c r="DMH84" s="125"/>
      <c r="DMI84" s="125"/>
      <c r="DMJ84" s="125"/>
      <c r="DMK84" s="125"/>
      <c r="DML84" s="125"/>
      <c r="DMM84" s="125"/>
      <c r="DMN84" s="125"/>
      <c r="DMO84" s="125"/>
      <c r="DMP84" s="125"/>
      <c r="DMQ84" s="125"/>
      <c r="DMR84" s="125"/>
      <c r="DMS84" s="125"/>
      <c r="DMT84" s="125"/>
      <c r="DMU84" s="125"/>
      <c r="DMV84" s="125"/>
      <c r="DMW84" s="125"/>
      <c r="DMX84" s="125"/>
      <c r="DMY84" s="125"/>
      <c r="DMZ84" s="125"/>
      <c r="DNA84" s="125"/>
      <c r="DNB84" s="125"/>
      <c r="DNC84" s="125"/>
      <c r="DND84" s="125"/>
      <c r="DNE84" s="125"/>
      <c r="DNF84" s="125"/>
      <c r="DNG84" s="125"/>
      <c r="DNH84" s="125"/>
      <c r="DNI84" s="125"/>
      <c r="DNJ84" s="125"/>
      <c r="DNK84" s="125"/>
      <c r="DNL84" s="125"/>
      <c r="DNM84" s="125"/>
      <c r="DNN84" s="125"/>
      <c r="DNO84" s="125"/>
      <c r="DNP84" s="125"/>
      <c r="DNQ84" s="125"/>
      <c r="DNR84" s="125"/>
      <c r="DNS84" s="125"/>
      <c r="DNT84" s="125"/>
      <c r="DNU84" s="125"/>
      <c r="DNV84" s="125"/>
      <c r="DNW84" s="125"/>
      <c r="DNX84" s="125"/>
      <c r="DNY84" s="125"/>
      <c r="DNZ84" s="125"/>
      <c r="DOA84" s="125"/>
      <c r="DOB84" s="125"/>
      <c r="DOC84" s="125"/>
      <c r="DOD84" s="125"/>
      <c r="DOE84" s="125"/>
      <c r="DOF84" s="125"/>
      <c r="DOG84" s="125"/>
      <c r="DOH84" s="125"/>
      <c r="DOI84" s="125"/>
      <c r="DOJ84" s="125"/>
      <c r="DOK84" s="125"/>
      <c r="DOL84" s="125"/>
      <c r="DOM84" s="125"/>
      <c r="DON84" s="125"/>
      <c r="DOO84" s="125"/>
      <c r="DOP84" s="125"/>
      <c r="DOQ84" s="125"/>
      <c r="DOR84" s="125"/>
      <c r="DOS84" s="125"/>
      <c r="DOT84" s="125"/>
      <c r="DOU84" s="125"/>
      <c r="DOV84" s="125"/>
      <c r="DOW84" s="125"/>
      <c r="DOX84" s="125"/>
      <c r="DOY84" s="125"/>
      <c r="DOZ84" s="125"/>
      <c r="DPA84" s="125"/>
      <c r="DPB84" s="125"/>
      <c r="DPC84" s="125"/>
      <c r="DPD84" s="125"/>
      <c r="DPE84" s="125"/>
      <c r="DPF84" s="125"/>
      <c r="DPG84" s="125"/>
      <c r="DPH84" s="125"/>
      <c r="DPI84" s="125"/>
      <c r="DPJ84" s="125"/>
      <c r="DPK84" s="125"/>
      <c r="DPL84" s="125"/>
      <c r="DPM84" s="125"/>
      <c r="DPN84" s="125"/>
      <c r="DPO84" s="125"/>
      <c r="DPP84" s="125"/>
      <c r="DPQ84" s="125"/>
      <c r="DPR84" s="125"/>
      <c r="DPS84" s="125"/>
      <c r="DPT84" s="125"/>
      <c r="DPU84" s="125"/>
      <c r="DPV84" s="125"/>
      <c r="DPW84" s="125"/>
      <c r="DPX84" s="125"/>
      <c r="DPY84" s="125"/>
      <c r="DPZ84" s="125"/>
      <c r="DQA84" s="125"/>
      <c r="DQB84" s="125"/>
      <c r="DQC84" s="125"/>
      <c r="DQD84" s="125"/>
      <c r="DQE84" s="125"/>
      <c r="DQF84" s="125"/>
      <c r="DQG84" s="125"/>
      <c r="DQH84" s="125"/>
      <c r="DQI84" s="125"/>
      <c r="DQJ84" s="125"/>
      <c r="DQK84" s="125"/>
      <c r="DQL84" s="125"/>
      <c r="DQM84" s="125"/>
      <c r="DQN84" s="125"/>
      <c r="DQO84" s="125"/>
      <c r="DQP84" s="125"/>
      <c r="DQQ84" s="125"/>
      <c r="DQR84" s="125"/>
      <c r="DQS84" s="125"/>
      <c r="DQT84" s="125"/>
      <c r="DQU84" s="125"/>
      <c r="DQV84" s="125"/>
      <c r="DQW84" s="125"/>
      <c r="DQX84" s="125"/>
      <c r="DQY84" s="125"/>
      <c r="DQZ84" s="125"/>
      <c r="DRA84" s="125"/>
      <c r="DRB84" s="125"/>
      <c r="DRC84" s="125"/>
      <c r="DRD84" s="125"/>
      <c r="DRE84" s="125"/>
      <c r="DRF84" s="125"/>
      <c r="DRG84" s="125"/>
      <c r="DRH84" s="125"/>
      <c r="DRI84" s="125"/>
      <c r="DRJ84" s="125"/>
      <c r="DRK84" s="125"/>
      <c r="DRL84" s="125"/>
      <c r="DRM84" s="125"/>
      <c r="DRN84" s="125"/>
      <c r="DRO84" s="125"/>
      <c r="DRP84" s="125"/>
      <c r="DRQ84" s="125"/>
      <c r="DRR84" s="125"/>
      <c r="DRS84" s="125"/>
      <c r="DRT84" s="125"/>
      <c r="DRU84" s="125"/>
      <c r="DRV84" s="125"/>
      <c r="DRW84" s="125"/>
      <c r="DRX84" s="125"/>
      <c r="DRY84" s="125"/>
      <c r="DRZ84" s="125"/>
      <c r="DSA84" s="125"/>
      <c r="DSB84" s="125"/>
      <c r="DSC84" s="125"/>
      <c r="DSD84" s="125"/>
      <c r="DSE84" s="125"/>
      <c r="DSF84" s="125"/>
      <c r="DSG84" s="125"/>
      <c r="DSH84" s="125"/>
      <c r="DSI84" s="125"/>
      <c r="DSJ84" s="125"/>
      <c r="DSK84" s="125"/>
      <c r="DSL84" s="125"/>
      <c r="DSM84" s="125"/>
      <c r="DSN84" s="125"/>
      <c r="DSO84" s="125"/>
      <c r="DSP84" s="125"/>
      <c r="DSQ84" s="125"/>
      <c r="DSR84" s="125"/>
      <c r="DSS84" s="125"/>
      <c r="DST84" s="125"/>
      <c r="DSU84" s="125"/>
      <c r="DSV84" s="125"/>
      <c r="DSW84" s="125"/>
      <c r="DSX84" s="125"/>
      <c r="DSY84" s="125"/>
      <c r="DSZ84" s="125"/>
      <c r="DTA84" s="125"/>
      <c r="DTB84" s="125"/>
      <c r="DTC84" s="125"/>
      <c r="DTD84" s="125"/>
      <c r="DTE84" s="125"/>
      <c r="DTF84" s="125"/>
      <c r="DTG84" s="125"/>
      <c r="DTH84" s="125"/>
      <c r="DTI84" s="125"/>
      <c r="DTJ84" s="125"/>
      <c r="DTK84" s="125"/>
      <c r="DTL84" s="125"/>
      <c r="DTM84" s="125"/>
      <c r="DTN84" s="125"/>
      <c r="DTO84" s="125"/>
      <c r="DTP84" s="125"/>
      <c r="DTQ84" s="125"/>
      <c r="DTR84" s="125"/>
      <c r="DTS84" s="125"/>
      <c r="DTT84" s="125"/>
      <c r="DTU84" s="125"/>
      <c r="DTV84" s="125"/>
      <c r="DTW84" s="125"/>
      <c r="DTX84" s="125"/>
      <c r="DTY84" s="125"/>
      <c r="DTZ84" s="125"/>
      <c r="DUA84" s="125"/>
      <c r="DUB84" s="125"/>
      <c r="DUC84" s="125"/>
      <c r="DUD84" s="125"/>
      <c r="DUE84" s="125"/>
      <c r="DUF84" s="125"/>
      <c r="DUG84" s="125"/>
      <c r="DUH84" s="125"/>
      <c r="DUI84" s="125"/>
      <c r="DUJ84" s="125"/>
      <c r="DUK84" s="125"/>
      <c r="DUL84" s="125"/>
      <c r="DUM84" s="125"/>
      <c r="DUN84" s="125"/>
      <c r="DUO84" s="125"/>
      <c r="DUP84" s="125"/>
      <c r="DUQ84" s="125"/>
      <c r="DUR84" s="125"/>
      <c r="DUS84" s="125"/>
      <c r="DUT84" s="125"/>
      <c r="DUU84" s="125"/>
      <c r="DUV84" s="125"/>
      <c r="DUW84" s="125"/>
      <c r="DUX84" s="125"/>
      <c r="DUY84" s="125"/>
      <c r="DUZ84" s="125"/>
      <c r="DVA84" s="125"/>
      <c r="DVB84" s="125"/>
      <c r="DVC84" s="125"/>
      <c r="DVD84" s="125"/>
      <c r="DVE84" s="125"/>
      <c r="DVF84" s="125"/>
      <c r="DVG84" s="125"/>
      <c r="DVH84" s="125"/>
      <c r="DVI84" s="125"/>
      <c r="DVJ84" s="125"/>
      <c r="DVK84" s="125"/>
      <c r="DVL84" s="125"/>
      <c r="DVM84" s="125"/>
      <c r="DVN84" s="125"/>
      <c r="DVO84" s="125"/>
      <c r="DVP84" s="125"/>
      <c r="DVQ84" s="125"/>
      <c r="DVR84" s="125"/>
      <c r="DVS84" s="125"/>
      <c r="DVT84" s="125"/>
      <c r="DVU84" s="125"/>
      <c r="DVV84" s="125"/>
      <c r="DVW84" s="125"/>
      <c r="DVX84" s="125"/>
      <c r="DVY84" s="125"/>
      <c r="DVZ84" s="125"/>
      <c r="DWA84" s="125"/>
      <c r="DWB84" s="125"/>
      <c r="DWC84" s="125"/>
      <c r="DWD84" s="125"/>
      <c r="DWE84" s="125"/>
      <c r="DWF84" s="125"/>
      <c r="DWG84" s="125"/>
      <c r="DWH84" s="125"/>
      <c r="DWI84" s="125"/>
      <c r="DWJ84" s="125"/>
      <c r="DWK84" s="125"/>
      <c r="DWL84" s="125"/>
      <c r="DWM84" s="125"/>
      <c r="DWN84" s="125"/>
      <c r="DWO84" s="125"/>
      <c r="DWP84" s="125"/>
      <c r="DWQ84" s="125"/>
      <c r="DWR84" s="125"/>
      <c r="DWS84" s="125"/>
      <c r="DWT84" s="125"/>
      <c r="DWU84" s="125"/>
      <c r="DWV84" s="125"/>
      <c r="DWW84" s="125"/>
      <c r="DWX84" s="125"/>
      <c r="DWY84" s="125"/>
      <c r="DWZ84" s="125"/>
      <c r="DXA84" s="125"/>
      <c r="DXB84" s="125"/>
      <c r="DXC84" s="125"/>
      <c r="DXD84" s="125"/>
      <c r="DXE84" s="125"/>
      <c r="DXF84" s="125"/>
      <c r="DXG84" s="125"/>
      <c r="DXH84" s="125"/>
      <c r="DXI84" s="125"/>
      <c r="DXJ84" s="125"/>
      <c r="DXK84" s="125"/>
      <c r="DXL84" s="125"/>
      <c r="DXM84" s="125"/>
      <c r="DXN84" s="125"/>
      <c r="DXO84" s="125"/>
      <c r="DXP84" s="125"/>
      <c r="DXQ84" s="125"/>
      <c r="DXR84" s="125"/>
      <c r="DXS84" s="125"/>
      <c r="DXT84" s="125"/>
      <c r="DXU84" s="125"/>
      <c r="DXV84" s="125"/>
      <c r="DXW84" s="125"/>
      <c r="DXX84" s="125"/>
      <c r="DXY84" s="125"/>
      <c r="DXZ84" s="125"/>
      <c r="DYA84" s="125"/>
      <c r="DYB84" s="125"/>
      <c r="DYC84" s="125"/>
      <c r="DYD84" s="125"/>
      <c r="DYE84" s="125"/>
      <c r="DYF84" s="125"/>
      <c r="DYG84" s="125"/>
      <c r="DYH84" s="125"/>
      <c r="DYI84" s="125"/>
      <c r="DYJ84" s="125"/>
      <c r="DYK84" s="125"/>
      <c r="DYL84" s="125"/>
      <c r="DYM84" s="125"/>
      <c r="DYN84" s="125"/>
      <c r="DYO84" s="125"/>
      <c r="DYP84" s="125"/>
      <c r="DYQ84" s="125"/>
      <c r="DYR84" s="125"/>
      <c r="DYS84" s="125"/>
      <c r="DYT84" s="125"/>
      <c r="DYU84" s="125"/>
      <c r="DYV84" s="125"/>
      <c r="DYW84" s="125"/>
      <c r="DYX84" s="125"/>
      <c r="DYY84" s="125"/>
      <c r="DYZ84" s="125"/>
      <c r="DZA84" s="125"/>
      <c r="DZB84" s="125"/>
      <c r="DZC84" s="125"/>
      <c r="DZD84" s="125"/>
      <c r="DZE84" s="125"/>
      <c r="DZF84" s="125"/>
      <c r="DZG84" s="125"/>
      <c r="DZH84" s="125"/>
      <c r="DZI84" s="125"/>
      <c r="DZJ84" s="125"/>
      <c r="DZK84" s="125"/>
      <c r="DZL84" s="125"/>
      <c r="DZM84" s="125"/>
      <c r="DZN84" s="125"/>
      <c r="DZO84" s="125"/>
      <c r="DZP84" s="125"/>
      <c r="DZQ84" s="125"/>
      <c r="DZR84" s="125"/>
      <c r="DZS84" s="125"/>
      <c r="DZT84" s="125"/>
      <c r="DZU84" s="125"/>
      <c r="DZV84" s="125"/>
      <c r="DZW84" s="125"/>
      <c r="DZX84" s="125"/>
      <c r="DZY84" s="125"/>
      <c r="DZZ84" s="125"/>
      <c r="EAA84" s="125"/>
      <c r="EAB84" s="125"/>
      <c r="EAC84" s="125"/>
      <c r="EAD84" s="125"/>
      <c r="EAE84" s="125"/>
      <c r="EAF84" s="125"/>
      <c r="EAG84" s="125"/>
      <c r="EAH84" s="125"/>
      <c r="EAI84" s="125"/>
      <c r="EAJ84" s="125"/>
      <c r="EAK84" s="125"/>
      <c r="EAL84" s="125"/>
      <c r="EAM84" s="125"/>
      <c r="EAN84" s="125"/>
      <c r="EAO84" s="125"/>
      <c r="EAP84" s="125"/>
      <c r="EAQ84" s="125"/>
      <c r="EAR84" s="125"/>
      <c r="EAS84" s="125"/>
      <c r="EAT84" s="125"/>
      <c r="EAU84" s="125"/>
      <c r="EAV84" s="125"/>
      <c r="EAW84" s="125"/>
      <c r="EAX84" s="125"/>
      <c r="EAY84" s="125"/>
      <c r="EAZ84" s="125"/>
      <c r="EBA84" s="125"/>
      <c r="EBB84" s="125"/>
      <c r="EBC84" s="125"/>
      <c r="EBD84" s="125"/>
      <c r="EBE84" s="125"/>
      <c r="EBF84" s="125"/>
      <c r="EBG84" s="125"/>
      <c r="EBH84" s="125"/>
      <c r="EBI84" s="125"/>
      <c r="EBJ84" s="125"/>
      <c r="EBK84" s="125"/>
      <c r="EBL84" s="125"/>
      <c r="EBM84" s="125"/>
      <c r="EBN84" s="125"/>
      <c r="EBO84" s="125"/>
      <c r="EBP84" s="125"/>
      <c r="EBQ84" s="125"/>
      <c r="EBR84" s="125"/>
      <c r="EBS84" s="125"/>
      <c r="EBT84" s="125"/>
      <c r="EBU84" s="125"/>
      <c r="EBV84" s="125"/>
      <c r="EBW84" s="125"/>
      <c r="EBX84" s="125"/>
      <c r="EBY84" s="125"/>
      <c r="EBZ84" s="125"/>
      <c r="ECA84" s="125"/>
      <c r="ECB84" s="125"/>
      <c r="ECC84" s="125"/>
      <c r="ECD84" s="125"/>
      <c r="ECE84" s="125"/>
      <c r="ECF84" s="125"/>
      <c r="ECG84" s="125"/>
      <c r="ECH84" s="125"/>
      <c r="ECI84" s="125"/>
      <c r="ECJ84" s="125"/>
      <c r="ECK84" s="125"/>
      <c r="ECL84" s="125"/>
      <c r="ECM84" s="125"/>
      <c r="ECN84" s="125"/>
      <c r="ECO84" s="125"/>
      <c r="ECP84" s="125"/>
      <c r="ECQ84" s="125"/>
      <c r="ECR84" s="125"/>
      <c r="ECS84" s="125"/>
      <c r="ECT84" s="125"/>
      <c r="ECU84" s="125"/>
      <c r="ECV84" s="125"/>
      <c r="ECW84" s="125"/>
      <c r="ECX84" s="125"/>
      <c r="ECY84" s="125"/>
      <c r="ECZ84" s="125"/>
      <c r="EDA84" s="125"/>
      <c r="EDB84" s="125"/>
      <c r="EDC84" s="125"/>
      <c r="EDD84" s="125"/>
      <c r="EDE84" s="125"/>
      <c r="EDF84" s="125"/>
      <c r="EDG84" s="125"/>
      <c r="EDH84" s="125"/>
      <c r="EDI84" s="125"/>
      <c r="EDJ84" s="125"/>
      <c r="EDK84" s="125"/>
      <c r="EDL84" s="125"/>
      <c r="EDM84" s="125"/>
      <c r="EDN84" s="125"/>
      <c r="EDO84" s="125"/>
      <c r="EDP84" s="125"/>
      <c r="EDQ84" s="125"/>
      <c r="EDR84" s="125"/>
      <c r="EDS84" s="125"/>
      <c r="EDT84" s="125"/>
      <c r="EDU84" s="125"/>
      <c r="EDV84" s="125"/>
      <c r="EDW84" s="125"/>
      <c r="EDX84" s="125"/>
      <c r="EDY84" s="125"/>
      <c r="EDZ84" s="125"/>
      <c r="EEA84" s="125"/>
      <c r="EEB84" s="125"/>
      <c r="EEC84" s="125"/>
      <c r="EED84" s="125"/>
      <c r="EEE84" s="125"/>
      <c r="EEF84" s="125"/>
      <c r="EEG84" s="125"/>
      <c r="EEH84" s="125"/>
      <c r="EEI84" s="125"/>
      <c r="EEJ84" s="125"/>
      <c r="EEK84" s="125"/>
      <c r="EEL84" s="125"/>
      <c r="EEM84" s="125"/>
      <c r="EEN84" s="125"/>
      <c r="EEO84" s="125"/>
      <c r="EEP84" s="125"/>
      <c r="EEQ84" s="125"/>
      <c r="EER84" s="125"/>
      <c r="EES84" s="125"/>
      <c r="EET84" s="125"/>
      <c r="EEU84" s="125"/>
      <c r="EEV84" s="125"/>
      <c r="EEW84" s="125"/>
      <c r="EEX84" s="125"/>
      <c r="EEY84" s="125"/>
      <c r="EEZ84" s="125"/>
      <c r="EFA84" s="125"/>
      <c r="EFB84" s="125"/>
      <c r="EFC84" s="125"/>
      <c r="EFD84" s="125"/>
      <c r="EFE84" s="125"/>
      <c r="EFF84" s="125"/>
      <c r="EFG84" s="125"/>
      <c r="EFH84" s="125"/>
      <c r="EFI84" s="125"/>
      <c r="EFJ84" s="125"/>
      <c r="EFK84" s="125"/>
      <c r="EFL84" s="125"/>
      <c r="EFM84" s="125"/>
      <c r="EFN84" s="125"/>
      <c r="EFO84" s="125"/>
      <c r="EFP84" s="125"/>
      <c r="EFQ84" s="125"/>
      <c r="EFR84" s="125"/>
      <c r="EFS84" s="125"/>
      <c r="EFT84" s="125"/>
      <c r="EFU84" s="125"/>
      <c r="EFV84" s="125"/>
      <c r="EFW84" s="125"/>
      <c r="EFX84" s="125"/>
      <c r="EFY84" s="125"/>
      <c r="EFZ84" s="125"/>
      <c r="EGA84" s="125"/>
      <c r="EGB84" s="125"/>
      <c r="EGC84" s="125"/>
      <c r="EGD84" s="125"/>
      <c r="EGE84" s="125"/>
      <c r="EGF84" s="125"/>
      <c r="EGG84" s="125"/>
      <c r="EGH84" s="125"/>
      <c r="EGI84" s="125"/>
      <c r="EGJ84" s="125"/>
      <c r="EGK84" s="125"/>
      <c r="EGL84" s="125"/>
      <c r="EGM84" s="125"/>
      <c r="EGN84" s="125"/>
      <c r="EGO84" s="125"/>
      <c r="EGP84" s="125"/>
      <c r="EGQ84" s="125"/>
      <c r="EGR84" s="125"/>
      <c r="EGS84" s="125"/>
      <c r="EGT84" s="125"/>
      <c r="EGU84" s="125"/>
      <c r="EGV84" s="125"/>
      <c r="EGW84" s="125"/>
      <c r="EGX84" s="125"/>
      <c r="EGY84" s="125"/>
      <c r="EGZ84" s="125"/>
      <c r="EHA84" s="125"/>
      <c r="EHB84" s="125"/>
      <c r="EHC84" s="125"/>
      <c r="EHD84" s="125"/>
      <c r="EHE84" s="125"/>
      <c r="EHF84" s="125"/>
      <c r="EHG84" s="125"/>
      <c r="EHH84" s="125"/>
      <c r="EHI84" s="125"/>
      <c r="EHJ84" s="125"/>
      <c r="EHK84" s="125"/>
      <c r="EHL84" s="125"/>
      <c r="EHM84" s="125"/>
      <c r="EHN84" s="125"/>
      <c r="EHO84" s="125"/>
      <c r="EHP84" s="125"/>
      <c r="EHQ84" s="125"/>
      <c r="EHR84" s="125"/>
      <c r="EHS84" s="125"/>
      <c r="EHT84" s="125"/>
      <c r="EHU84" s="125"/>
      <c r="EHV84" s="125"/>
      <c r="EHW84" s="125"/>
      <c r="EHX84" s="125"/>
      <c r="EHY84" s="125"/>
      <c r="EHZ84" s="125"/>
      <c r="EIA84" s="125"/>
      <c r="EIB84" s="125"/>
      <c r="EIC84" s="125"/>
      <c r="EID84" s="125"/>
      <c r="EIE84" s="125"/>
      <c r="EIF84" s="125"/>
      <c r="EIG84" s="125"/>
      <c r="EIH84" s="125"/>
      <c r="EII84" s="125"/>
      <c r="EIJ84" s="125"/>
      <c r="EIK84" s="125"/>
      <c r="EIL84" s="125"/>
      <c r="EIM84" s="125"/>
      <c r="EIN84" s="125"/>
      <c r="EIO84" s="125"/>
      <c r="EIP84" s="125"/>
      <c r="EIQ84" s="125"/>
      <c r="EIR84" s="125"/>
      <c r="EIS84" s="125"/>
      <c r="EIT84" s="125"/>
      <c r="EIU84" s="125"/>
      <c r="EIV84" s="125"/>
      <c r="EIW84" s="125"/>
      <c r="EIX84" s="125"/>
      <c r="EIY84" s="125"/>
      <c r="EIZ84" s="125"/>
      <c r="EJA84" s="125"/>
      <c r="EJB84" s="125"/>
      <c r="EJC84" s="125"/>
      <c r="EJD84" s="125"/>
      <c r="EJE84" s="125"/>
      <c r="EJF84" s="125"/>
      <c r="EJG84" s="125"/>
      <c r="EJH84" s="125"/>
      <c r="EJI84" s="125"/>
      <c r="EJJ84" s="125"/>
      <c r="EJK84" s="125"/>
      <c r="EJL84" s="125"/>
      <c r="EJM84" s="125"/>
      <c r="EJN84" s="125"/>
      <c r="EJO84" s="125"/>
      <c r="EJP84" s="125"/>
      <c r="EJQ84" s="125"/>
      <c r="EJR84" s="125"/>
      <c r="EJS84" s="125"/>
      <c r="EJT84" s="125"/>
      <c r="EJU84" s="125"/>
      <c r="EJV84" s="125"/>
      <c r="EJW84" s="125"/>
      <c r="EJX84" s="125"/>
      <c r="EJY84" s="125"/>
      <c r="EJZ84" s="125"/>
      <c r="EKA84" s="125"/>
      <c r="EKB84" s="125"/>
      <c r="EKC84" s="125"/>
      <c r="EKD84" s="125"/>
      <c r="EKE84" s="125"/>
      <c r="EKF84" s="125"/>
      <c r="EKG84" s="125"/>
      <c r="EKH84" s="125"/>
      <c r="EKI84" s="125"/>
      <c r="EKJ84" s="125"/>
      <c r="EKK84" s="125"/>
      <c r="EKL84" s="125"/>
      <c r="EKM84" s="125"/>
      <c r="EKN84" s="125"/>
      <c r="EKO84" s="125"/>
      <c r="EKP84" s="125"/>
      <c r="EKQ84" s="125"/>
      <c r="EKR84" s="125"/>
      <c r="EKS84" s="125"/>
      <c r="EKT84" s="125"/>
      <c r="EKU84" s="125"/>
      <c r="EKV84" s="125"/>
      <c r="EKW84" s="125"/>
      <c r="EKX84" s="125"/>
      <c r="EKY84" s="125"/>
      <c r="EKZ84" s="125"/>
      <c r="ELA84" s="125"/>
      <c r="ELB84" s="125"/>
      <c r="ELC84" s="125"/>
      <c r="ELD84" s="125"/>
      <c r="ELE84" s="125"/>
      <c r="ELF84" s="125"/>
      <c r="ELG84" s="125"/>
      <c r="ELH84" s="125"/>
      <c r="ELI84" s="125"/>
      <c r="ELJ84" s="125"/>
      <c r="ELK84" s="125"/>
      <c r="ELL84" s="125"/>
      <c r="ELM84" s="125"/>
      <c r="ELN84" s="125"/>
      <c r="ELO84" s="125"/>
      <c r="ELP84" s="125"/>
      <c r="ELQ84" s="125"/>
      <c r="ELR84" s="125"/>
      <c r="ELS84" s="125"/>
      <c r="ELT84" s="125"/>
      <c r="ELU84" s="125"/>
      <c r="ELV84" s="125"/>
      <c r="ELW84" s="125"/>
      <c r="ELX84" s="125"/>
      <c r="ELY84" s="125"/>
      <c r="ELZ84" s="125"/>
      <c r="EMA84" s="125"/>
      <c r="EMB84" s="125"/>
      <c r="EMC84" s="125"/>
      <c r="EMD84" s="125"/>
      <c r="EME84" s="125"/>
      <c r="EMF84" s="125"/>
      <c r="EMG84" s="125"/>
      <c r="EMH84" s="125"/>
      <c r="EMI84" s="125"/>
      <c r="EMJ84" s="125"/>
      <c r="EMK84" s="125"/>
      <c r="EML84" s="125"/>
      <c r="EMM84" s="125"/>
      <c r="EMN84" s="125"/>
      <c r="EMO84" s="125"/>
      <c r="EMP84" s="125"/>
      <c r="EMQ84" s="125"/>
      <c r="EMR84" s="125"/>
      <c r="EMS84" s="125"/>
      <c r="EMT84" s="125"/>
      <c r="EMU84" s="125"/>
      <c r="EMV84" s="125"/>
      <c r="EMW84" s="125"/>
      <c r="EMX84" s="125"/>
      <c r="EMY84" s="125"/>
      <c r="EMZ84" s="125"/>
      <c r="ENA84" s="125"/>
      <c r="ENB84" s="125"/>
      <c r="ENC84" s="125"/>
      <c r="END84" s="125"/>
      <c r="ENE84" s="125"/>
      <c r="ENF84" s="125"/>
      <c r="ENG84" s="125"/>
      <c r="ENH84" s="125"/>
      <c r="ENI84" s="125"/>
      <c r="ENJ84" s="125"/>
      <c r="ENK84" s="125"/>
      <c r="ENL84" s="125"/>
      <c r="ENM84" s="125"/>
      <c r="ENN84" s="125"/>
      <c r="ENO84" s="125"/>
      <c r="ENP84" s="125"/>
      <c r="ENQ84" s="125"/>
      <c r="ENR84" s="125"/>
      <c r="ENS84" s="125"/>
      <c r="ENT84" s="125"/>
      <c r="ENU84" s="125"/>
      <c r="ENV84" s="125"/>
      <c r="ENW84" s="125"/>
      <c r="ENX84" s="125"/>
      <c r="ENY84" s="125"/>
      <c r="ENZ84" s="125"/>
      <c r="EOA84" s="125"/>
      <c r="EOB84" s="125"/>
      <c r="EOC84" s="125"/>
      <c r="EOD84" s="125"/>
      <c r="EOE84" s="125"/>
      <c r="EOF84" s="125"/>
      <c r="EOG84" s="125"/>
      <c r="EOH84" s="125"/>
      <c r="EOI84" s="125"/>
      <c r="EOJ84" s="125"/>
      <c r="EOK84" s="125"/>
      <c r="EOL84" s="125"/>
      <c r="EOM84" s="125"/>
      <c r="EON84" s="125"/>
      <c r="EOO84" s="125"/>
      <c r="EOP84" s="125"/>
      <c r="EOQ84" s="125"/>
      <c r="EOR84" s="125"/>
      <c r="EOS84" s="125"/>
      <c r="EOT84" s="125"/>
      <c r="EOU84" s="125"/>
      <c r="EOV84" s="125"/>
      <c r="EOW84" s="125"/>
      <c r="EOX84" s="125"/>
      <c r="EOY84" s="125"/>
      <c r="EOZ84" s="125"/>
      <c r="EPA84" s="125"/>
      <c r="EPB84" s="125"/>
      <c r="EPC84" s="125"/>
      <c r="EPD84" s="125"/>
      <c r="EPE84" s="125"/>
      <c r="EPF84" s="125"/>
      <c r="EPG84" s="125"/>
      <c r="EPH84" s="125"/>
      <c r="EPI84" s="125"/>
      <c r="EPJ84" s="125"/>
      <c r="EPK84" s="125"/>
      <c r="EPL84" s="125"/>
      <c r="EPM84" s="125"/>
      <c r="EPN84" s="125"/>
      <c r="EPO84" s="125"/>
      <c r="EPP84" s="125"/>
      <c r="EPQ84" s="125"/>
      <c r="EPR84" s="125"/>
      <c r="EPS84" s="125"/>
      <c r="EPT84" s="125"/>
      <c r="EPU84" s="125"/>
      <c r="EPV84" s="125"/>
      <c r="EPW84" s="125"/>
      <c r="EPX84" s="125"/>
      <c r="EPY84" s="125"/>
      <c r="EPZ84" s="125"/>
      <c r="EQA84" s="125"/>
      <c r="EQB84" s="125"/>
      <c r="EQC84" s="125"/>
      <c r="EQD84" s="125"/>
      <c r="EQE84" s="125"/>
      <c r="EQF84" s="125"/>
      <c r="EQG84" s="125"/>
      <c r="EQH84" s="125"/>
      <c r="EQI84" s="125"/>
      <c r="EQJ84" s="125"/>
      <c r="EQK84" s="125"/>
      <c r="EQL84" s="125"/>
      <c r="EQM84" s="125"/>
      <c r="EQN84" s="125"/>
      <c r="EQO84" s="125"/>
      <c r="EQP84" s="125"/>
      <c r="EQQ84" s="125"/>
      <c r="EQR84" s="125"/>
      <c r="EQS84" s="125"/>
      <c r="EQT84" s="125"/>
      <c r="EQU84" s="125"/>
      <c r="EQV84" s="125"/>
      <c r="EQW84" s="125"/>
      <c r="EQX84" s="125"/>
      <c r="EQY84" s="125"/>
      <c r="EQZ84" s="125"/>
      <c r="ERA84" s="125"/>
      <c r="ERB84" s="125"/>
      <c r="ERC84" s="125"/>
      <c r="ERD84" s="125"/>
      <c r="ERE84" s="125"/>
      <c r="ERF84" s="125"/>
      <c r="ERG84" s="125"/>
      <c r="ERH84" s="125"/>
      <c r="ERI84" s="125"/>
      <c r="ERJ84" s="125"/>
      <c r="ERK84" s="125"/>
      <c r="ERL84" s="125"/>
      <c r="ERM84" s="125"/>
      <c r="ERN84" s="125"/>
      <c r="ERO84" s="125"/>
      <c r="ERP84" s="125"/>
      <c r="ERQ84" s="125"/>
      <c r="ERR84" s="125"/>
      <c r="ERS84" s="125"/>
      <c r="ERT84" s="125"/>
      <c r="ERU84" s="125"/>
      <c r="ERV84" s="125"/>
      <c r="ERW84" s="125"/>
      <c r="ERX84" s="125"/>
      <c r="ERY84" s="125"/>
      <c r="ERZ84" s="125"/>
      <c r="ESA84" s="125"/>
      <c r="ESB84" s="125"/>
      <c r="ESC84" s="125"/>
      <c r="ESD84" s="125"/>
      <c r="ESE84" s="125"/>
      <c r="ESF84" s="125"/>
      <c r="ESG84" s="125"/>
      <c r="ESH84" s="125"/>
      <c r="ESI84" s="125"/>
      <c r="ESJ84" s="125"/>
      <c r="ESK84" s="125"/>
      <c r="ESL84" s="125"/>
      <c r="ESM84" s="125"/>
      <c r="ESN84" s="125"/>
      <c r="ESO84" s="125"/>
      <c r="ESP84" s="125"/>
      <c r="ESQ84" s="125"/>
      <c r="ESR84" s="125"/>
      <c r="ESS84" s="125"/>
      <c r="EST84" s="125"/>
      <c r="ESU84" s="125"/>
      <c r="ESV84" s="125"/>
      <c r="ESW84" s="125"/>
      <c r="ESX84" s="125"/>
      <c r="ESY84" s="125"/>
      <c r="ESZ84" s="125"/>
      <c r="ETA84" s="125"/>
      <c r="ETB84" s="125"/>
      <c r="ETC84" s="125"/>
      <c r="ETD84" s="125"/>
      <c r="ETE84" s="125"/>
      <c r="ETF84" s="125"/>
      <c r="ETG84" s="125"/>
      <c r="ETH84" s="125"/>
      <c r="ETI84" s="125"/>
      <c r="ETJ84" s="125"/>
      <c r="ETK84" s="125"/>
      <c r="ETL84" s="125"/>
      <c r="ETM84" s="125"/>
      <c r="ETN84" s="125"/>
      <c r="ETO84" s="125"/>
      <c r="ETP84" s="125"/>
      <c r="ETQ84" s="125"/>
      <c r="ETR84" s="125"/>
      <c r="ETS84" s="125"/>
      <c r="ETT84" s="125"/>
      <c r="ETU84" s="125"/>
      <c r="ETV84" s="125"/>
      <c r="ETW84" s="125"/>
      <c r="ETX84" s="125"/>
      <c r="ETY84" s="125"/>
      <c r="ETZ84" s="125"/>
      <c r="EUA84" s="125"/>
      <c r="EUB84" s="125"/>
      <c r="EUC84" s="125"/>
      <c r="EUD84" s="125"/>
      <c r="EUE84" s="125"/>
      <c r="EUF84" s="125"/>
      <c r="EUG84" s="125"/>
      <c r="EUH84" s="125"/>
      <c r="EUI84" s="125"/>
      <c r="EUJ84" s="125"/>
      <c r="EUK84" s="125"/>
      <c r="EUL84" s="125"/>
      <c r="EUM84" s="125"/>
      <c r="EUN84" s="125"/>
      <c r="EUO84" s="125"/>
      <c r="EUP84" s="125"/>
      <c r="EUQ84" s="125"/>
      <c r="EUR84" s="125"/>
      <c r="EUS84" s="125"/>
      <c r="EUT84" s="125"/>
      <c r="EUU84" s="125"/>
      <c r="EUV84" s="125"/>
      <c r="EUW84" s="125"/>
      <c r="EUX84" s="125"/>
      <c r="EUY84" s="125"/>
      <c r="EUZ84" s="125"/>
      <c r="EVA84" s="125"/>
      <c r="EVB84" s="125"/>
      <c r="EVC84" s="125"/>
      <c r="EVD84" s="125"/>
      <c r="EVE84" s="125"/>
      <c r="EVF84" s="125"/>
      <c r="EVG84" s="125"/>
      <c r="EVH84" s="125"/>
      <c r="EVI84" s="125"/>
      <c r="EVJ84" s="125"/>
      <c r="EVK84" s="125"/>
      <c r="EVL84" s="125"/>
      <c r="EVM84" s="125"/>
      <c r="EVN84" s="125"/>
      <c r="EVO84" s="125"/>
      <c r="EVP84" s="125"/>
      <c r="EVQ84" s="125"/>
      <c r="EVR84" s="125"/>
      <c r="EVS84" s="125"/>
      <c r="EVT84" s="125"/>
      <c r="EVU84" s="125"/>
      <c r="EVV84" s="125"/>
      <c r="EVW84" s="125"/>
      <c r="EVX84" s="125"/>
      <c r="EVY84" s="125"/>
      <c r="EVZ84" s="125"/>
      <c r="EWA84" s="125"/>
      <c r="EWB84" s="125"/>
      <c r="EWC84" s="125"/>
      <c r="EWD84" s="125"/>
      <c r="EWE84" s="125"/>
      <c r="EWF84" s="125"/>
      <c r="EWG84" s="125"/>
      <c r="EWH84" s="125"/>
      <c r="EWI84" s="125"/>
      <c r="EWJ84" s="125"/>
      <c r="EWK84" s="125"/>
      <c r="EWL84" s="125"/>
      <c r="EWM84" s="125"/>
      <c r="EWN84" s="125"/>
      <c r="EWO84" s="125"/>
      <c r="EWP84" s="125"/>
      <c r="EWQ84" s="125"/>
      <c r="EWR84" s="125"/>
      <c r="EWS84" s="125"/>
      <c r="EWT84" s="125"/>
      <c r="EWU84" s="125"/>
      <c r="EWV84" s="125"/>
      <c r="EWW84" s="125"/>
      <c r="EWX84" s="125"/>
      <c r="EWY84" s="125"/>
      <c r="EWZ84" s="125"/>
      <c r="EXA84" s="125"/>
      <c r="EXB84" s="125"/>
      <c r="EXC84" s="125"/>
      <c r="EXD84" s="125"/>
      <c r="EXE84" s="125"/>
      <c r="EXF84" s="125"/>
      <c r="EXG84" s="125"/>
      <c r="EXH84" s="125"/>
      <c r="EXI84" s="125"/>
      <c r="EXJ84" s="125"/>
      <c r="EXK84" s="125"/>
      <c r="EXL84" s="125"/>
      <c r="EXM84" s="125"/>
      <c r="EXN84" s="125"/>
      <c r="EXO84" s="125"/>
      <c r="EXP84" s="125"/>
      <c r="EXQ84" s="125"/>
      <c r="EXR84" s="125"/>
      <c r="EXS84" s="125"/>
      <c r="EXT84" s="125"/>
      <c r="EXU84" s="125"/>
      <c r="EXV84" s="125"/>
      <c r="EXW84" s="125"/>
      <c r="EXX84" s="125"/>
      <c r="EXY84" s="125"/>
      <c r="EXZ84" s="125"/>
      <c r="EYA84" s="125"/>
      <c r="EYB84" s="125"/>
      <c r="EYC84" s="125"/>
      <c r="EYD84" s="125"/>
      <c r="EYE84" s="125"/>
      <c r="EYF84" s="125"/>
      <c r="EYG84" s="125"/>
      <c r="EYH84" s="125"/>
      <c r="EYI84" s="125"/>
      <c r="EYJ84" s="125"/>
      <c r="EYK84" s="125"/>
      <c r="EYL84" s="125"/>
      <c r="EYM84" s="125"/>
      <c r="EYN84" s="125"/>
      <c r="EYO84" s="125"/>
      <c r="EYP84" s="125"/>
      <c r="EYQ84" s="125"/>
      <c r="EYR84" s="125"/>
      <c r="EYS84" s="125"/>
      <c r="EYT84" s="125"/>
      <c r="EYU84" s="125"/>
      <c r="EYV84" s="125"/>
      <c r="EYW84" s="125"/>
      <c r="EYX84" s="125"/>
      <c r="EYY84" s="125"/>
      <c r="EYZ84" s="125"/>
      <c r="EZA84" s="125"/>
      <c r="EZB84" s="125"/>
      <c r="EZC84" s="125"/>
      <c r="EZD84" s="125"/>
      <c r="EZE84" s="125"/>
      <c r="EZF84" s="125"/>
      <c r="EZG84" s="125"/>
      <c r="EZH84" s="125"/>
      <c r="EZI84" s="125"/>
      <c r="EZJ84" s="125"/>
      <c r="EZK84" s="125"/>
      <c r="EZL84" s="125"/>
      <c r="EZM84" s="125"/>
      <c r="EZN84" s="125"/>
      <c r="EZO84" s="125"/>
      <c r="EZP84" s="125"/>
      <c r="EZQ84" s="125"/>
      <c r="EZR84" s="125"/>
      <c r="EZS84" s="125"/>
      <c r="EZT84" s="125"/>
      <c r="EZU84" s="125"/>
      <c r="EZV84" s="125"/>
      <c r="EZW84" s="125"/>
      <c r="EZX84" s="125"/>
      <c r="EZY84" s="125"/>
      <c r="EZZ84" s="125"/>
      <c r="FAA84" s="125"/>
      <c r="FAB84" s="125"/>
      <c r="FAC84" s="125"/>
      <c r="FAD84" s="125"/>
      <c r="FAE84" s="125"/>
      <c r="FAF84" s="125"/>
      <c r="FAG84" s="125"/>
      <c r="FAH84" s="125"/>
      <c r="FAI84" s="125"/>
      <c r="FAJ84" s="125"/>
      <c r="FAK84" s="125"/>
      <c r="FAL84" s="125"/>
      <c r="FAM84" s="125"/>
      <c r="FAN84" s="125"/>
      <c r="FAO84" s="125"/>
      <c r="FAP84" s="125"/>
      <c r="FAQ84" s="125"/>
      <c r="FAR84" s="125"/>
      <c r="FAS84" s="125"/>
      <c r="FAT84" s="125"/>
      <c r="FAU84" s="125"/>
      <c r="FAV84" s="125"/>
      <c r="FAW84" s="125"/>
      <c r="FAX84" s="125"/>
      <c r="FAY84" s="125"/>
      <c r="FAZ84" s="125"/>
      <c r="FBA84" s="125"/>
      <c r="FBB84" s="125"/>
      <c r="FBC84" s="125"/>
      <c r="FBD84" s="125"/>
      <c r="FBE84" s="125"/>
      <c r="FBF84" s="125"/>
      <c r="FBG84" s="125"/>
      <c r="FBH84" s="125"/>
      <c r="FBI84" s="125"/>
      <c r="FBJ84" s="125"/>
      <c r="FBK84" s="125"/>
      <c r="FBL84" s="125"/>
      <c r="FBM84" s="125"/>
      <c r="FBN84" s="125"/>
      <c r="FBO84" s="125"/>
      <c r="FBP84" s="125"/>
      <c r="FBQ84" s="125"/>
      <c r="FBR84" s="125"/>
      <c r="FBS84" s="125"/>
      <c r="FBT84" s="125"/>
      <c r="FBU84" s="125"/>
      <c r="FBV84" s="125"/>
      <c r="FBW84" s="125"/>
      <c r="FBX84" s="125"/>
      <c r="FBY84" s="125"/>
      <c r="FBZ84" s="125"/>
      <c r="FCA84" s="125"/>
      <c r="FCB84" s="125"/>
      <c r="FCC84" s="125"/>
      <c r="FCD84" s="125"/>
      <c r="FCE84" s="125"/>
      <c r="FCF84" s="125"/>
      <c r="FCG84" s="125"/>
      <c r="FCH84" s="125"/>
      <c r="FCI84" s="125"/>
      <c r="FCJ84" s="125"/>
      <c r="FCK84" s="125"/>
      <c r="FCL84" s="125"/>
      <c r="FCM84" s="125"/>
      <c r="FCN84" s="125"/>
      <c r="FCO84" s="125"/>
      <c r="FCP84" s="125"/>
      <c r="FCQ84" s="125"/>
      <c r="FCR84" s="125"/>
      <c r="FCS84" s="125"/>
      <c r="FCT84" s="125"/>
      <c r="FCU84" s="125"/>
      <c r="FCV84" s="125"/>
      <c r="FCW84" s="125"/>
      <c r="FCX84" s="125"/>
      <c r="FCY84" s="125"/>
      <c r="FCZ84" s="125"/>
      <c r="FDA84" s="125"/>
      <c r="FDB84" s="125"/>
      <c r="FDC84" s="125"/>
      <c r="FDD84" s="125"/>
      <c r="FDE84" s="125"/>
      <c r="FDF84" s="125"/>
      <c r="FDG84" s="125"/>
      <c r="FDH84" s="125"/>
      <c r="FDI84" s="125"/>
      <c r="FDJ84" s="125"/>
      <c r="FDK84" s="125"/>
      <c r="FDL84" s="125"/>
      <c r="FDM84" s="125"/>
      <c r="FDN84" s="125"/>
      <c r="FDO84" s="125"/>
      <c r="FDP84" s="125"/>
      <c r="FDQ84" s="125"/>
      <c r="FDR84" s="125"/>
      <c r="FDS84" s="125"/>
      <c r="FDT84" s="125"/>
      <c r="FDU84" s="125"/>
      <c r="FDV84" s="125"/>
      <c r="FDW84" s="125"/>
      <c r="FDX84" s="125"/>
      <c r="FDY84" s="125"/>
      <c r="FDZ84" s="125"/>
      <c r="FEA84" s="125"/>
      <c r="FEB84" s="125"/>
      <c r="FEC84" s="125"/>
      <c r="FED84" s="125"/>
      <c r="FEE84" s="125"/>
      <c r="FEF84" s="125"/>
      <c r="FEG84" s="125"/>
      <c r="FEH84" s="125"/>
      <c r="FEI84" s="125"/>
      <c r="FEJ84" s="125"/>
      <c r="FEK84" s="125"/>
      <c r="FEL84" s="125"/>
      <c r="FEM84" s="125"/>
      <c r="FEN84" s="125"/>
      <c r="FEO84" s="125"/>
      <c r="FEP84" s="125"/>
      <c r="FEQ84" s="125"/>
      <c r="FER84" s="125"/>
      <c r="FES84" s="125"/>
      <c r="FET84" s="125"/>
      <c r="FEU84" s="125"/>
      <c r="FEV84" s="125"/>
      <c r="FEW84" s="125"/>
      <c r="FEX84" s="125"/>
      <c r="FEY84" s="125"/>
      <c r="FEZ84" s="125"/>
      <c r="FFA84" s="125"/>
      <c r="FFB84" s="125"/>
      <c r="FFC84" s="125"/>
      <c r="FFD84" s="125"/>
      <c r="FFE84" s="125"/>
      <c r="FFF84" s="125"/>
      <c r="FFG84" s="125"/>
      <c r="FFH84" s="125"/>
      <c r="FFI84" s="125"/>
      <c r="FFJ84" s="125"/>
      <c r="FFK84" s="125"/>
      <c r="FFL84" s="125"/>
      <c r="FFM84" s="125"/>
      <c r="FFN84" s="125"/>
      <c r="FFO84" s="125"/>
      <c r="FFP84" s="125"/>
      <c r="FFQ84" s="125"/>
      <c r="FFR84" s="125"/>
      <c r="FFS84" s="125"/>
      <c r="FFT84" s="125"/>
      <c r="FFU84" s="125"/>
      <c r="FFV84" s="125"/>
      <c r="FFW84" s="125"/>
      <c r="FFX84" s="125"/>
      <c r="FFY84" s="125"/>
      <c r="FFZ84" s="125"/>
      <c r="FGA84" s="125"/>
      <c r="FGB84" s="125"/>
      <c r="FGC84" s="125"/>
      <c r="FGD84" s="125"/>
      <c r="FGE84" s="125"/>
      <c r="FGF84" s="125"/>
      <c r="FGG84" s="125"/>
      <c r="FGH84" s="125"/>
      <c r="FGI84" s="125"/>
      <c r="FGJ84" s="125"/>
      <c r="FGK84" s="125"/>
      <c r="FGL84" s="125"/>
      <c r="FGM84" s="125"/>
      <c r="FGN84" s="125"/>
      <c r="FGO84" s="125"/>
      <c r="FGP84" s="125"/>
      <c r="FGQ84" s="125"/>
      <c r="FGR84" s="125"/>
      <c r="FGS84" s="125"/>
      <c r="FGT84" s="125"/>
      <c r="FGU84" s="125"/>
      <c r="FGV84" s="125"/>
      <c r="FGW84" s="125"/>
      <c r="FGX84" s="125"/>
      <c r="FGY84" s="125"/>
      <c r="FGZ84" s="125"/>
      <c r="FHA84" s="125"/>
      <c r="FHB84" s="125"/>
      <c r="FHC84" s="125"/>
      <c r="FHD84" s="125"/>
      <c r="FHE84" s="125"/>
      <c r="FHF84" s="125"/>
      <c r="FHG84" s="125"/>
      <c r="FHH84" s="125"/>
      <c r="FHI84" s="125"/>
      <c r="FHJ84" s="125"/>
      <c r="FHK84" s="125"/>
      <c r="FHL84" s="125"/>
      <c r="FHM84" s="125"/>
      <c r="FHN84" s="125"/>
      <c r="FHO84" s="125"/>
      <c r="FHP84" s="125"/>
      <c r="FHQ84" s="125"/>
      <c r="FHR84" s="125"/>
      <c r="FHS84" s="125"/>
      <c r="FHT84" s="125"/>
      <c r="FHU84" s="125"/>
      <c r="FHV84" s="125"/>
      <c r="FHW84" s="125"/>
      <c r="FHX84" s="125"/>
      <c r="FHY84" s="125"/>
      <c r="FHZ84" s="125"/>
      <c r="FIA84" s="125"/>
      <c r="FIB84" s="125"/>
      <c r="FIC84" s="125"/>
      <c r="FID84" s="125"/>
      <c r="FIE84" s="125"/>
      <c r="FIF84" s="125"/>
      <c r="FIG84" s="125"/>
      <c r="FIH84" s="125"/>
      <c r="FII84" s="125"/>
      <c r="FIJ84" s="125"/>
      <c r="FIK84" s="125"/>
      <c r="FIL84" s="125"/>
      <c r="FIM84" s="125"/>
      <c r="FIN84" s="125"/>
      <c r="FIO84" s="125"/>
      <c r="FIP84" s="125"/>
      <c r="FIQ84" s="125"/>
      <c r="FIR84" s="125"/>
      <c r="FIS84" s="125"/>
      <c r="FIT84" s="125"/>
      <c r="FIU84" s="125"/>
      <c r="FIV84" s="125"/>
      <c r="FIW84" s="125"/>
      <c r="FIX84" s="125"/>
      <c r="FIY84" s="125"/>
      <c r="FIZ84" s="125"/>
      <c r="FJA84" s="125"/>
      <c r="FJB84" s="125"/>
      <c r="FJC84" s="125"/>
      <c r="FJD84" s="125"/>
      <c r="FJE84" s="125"/>
      <c r="FJF84" s="125"/>
      <c r="FJG84" s="125"/>
      <c r="FJH84" s="125"/>
      <c r="FJI84" s="125"/>
      <c r="FJJ84" s="125"/>
      <c r="FJK84" s="125"/>
      <c r="FJL84" s="125"/>
      <c r="FJM84" s="125"/>
      <c r="FJN84" s="125"/>
      <c r="FJO84" s="125"/>
      <c r="FJP84" s="125"/>
      <c r="FJQ84" s="125"/>
      <c r="FJR84" s="125"/>
      <c r="FJS84" s="125"/>
      <c r="FJT84" s="125"/>
      <c r="FJU84" s="125"/>
      <c r="FJV84" s="125"/>
      <c r="FJW84" s="125"/>
      <c r="FJX84" s="125"/>
      <c r="FJY84" s="125"/>
      <c r="FJZ84" s="125"/>
      <c r="FKA84" s="125"/>
      <c r="FKB84" s="125"/>
      <c r="FKC84" s="125"/>
      <c r="FKD84" s="125"/>
      <c r="FKE84" s="125"/>
      <c r="FKF84" s="125"/>
      <c r="FKG84" s="125"/>
      <c r="FKH84" s="125"/>
      <c r="FKI84" s="125"/>
      <c r="FKJ84" s="125"/>
      <c r="FKK84" s="125"/>
      <c r="FKL84" s="125"/>
      <c r="FKM84" s="125"/>
      <c r="FKN84" s="125"/>
      <c r="FKO84" s="125"/>
      <c r="FKP84" s="125"/>
      <c r="FKQ84" s="125"/>
      <c r="FKR84" s="125"/>
      <c r="FKS84" s="125"/>
      <c r="FKT84" s="125"/>
      <c r="FKU84" s="125"/>
      <c r="FKV84" s="125"/>
      <c r="FKW84" s="125"/>
      <c r="FKX84" s="125"/>
      <c r="FKY84" s="125"/>
      <c r="FKZ84" s="125"/>
      <c r="FLA84" s="125"/>
      <c r="FLB84" s="125"/>
      <c r="FLC84" s="125"/>
      <c r="FLD84" s="125"/>
      <c r="FLE84" s="125"/>
      <c r="FLF84" s="125"/>
      <c r="FLG84" s="125"/>
      <c r="FLH84" s="125"/>
      <c r="FLI84" s="125"/>
      <c r="FLJ84" s="125"/>
      <c r="FLK84" s="125"/>
      <c r="FLL84" s="125"/>
      <c r="FLM84" s="125"/>
      <c r="FLN84" s="125"/>
      <c r="FLO84" s="125"/>
      <c r="FLP84" s="125"/>
      <c r="FLQ84" s="125"/>
      <c r="FLR84" s="125"/>
      <c r="FLS84" s="125"/>
      <c r="FLT84" s="125"/>
      <c r="FLU84" s="125"/>
      <c r="FLV84" s="125"/>
      <c r="FLW84" s="125"/>
      <c r="FLX84" s="125"/>
      <c r="FLY84" s="125"/>
      <c r="FLZ84" s="125"/>
      <c r="FMA84" s="125"/>
      <c r="FMB84" s="125"/>
      <c r="FMC84" s="125"/>
      <c r="FMD84" s="125"/>
      <c r="FME84" s="125"/>
      <c r="FMF84" s="125"/>
      <c r="FMG84" s="125"/>
      <c r="FMH84" s="125"/>
      <c r="FMI84" s="125"/>
      <c r="FMJ84" s="125"/>
      <c r="FMK84" s="125"/>
      <c r="FML84" s="125"/>
      <c r="FMM84" s="125"/>
      <c r="FMN84" s="125"/>
      <c r="FMO84" s="125"/>
      <c r="FMP84" s="125"/>
      <c r="FMQ84" s="125"/>
      <c r="FMR84" s="125"/>
      <c r="FMS84" s="125"/>
      <c r="FMT84" s="125"/>
      <c r="FMU84" s="125"/>
      <c r="FMV84" s="125"/>
      <c r="FMW84" s="125"/>
      <c r="FMX84" s="125"/>
      <c r="FMY84" s="125"/>
      <c r="FMZ84" s="125"/>
      <c r="FNA84" s="125"/>
      <c r="FNB84" s="125"/>
      <c r="FNC84" s="125"/>
      <c r="FND84" s="125"/>
      <c r="FNE84" s="125"/>
      <c r="FNF84" s="125"/>
      <c r="FNG84" s="125"/>
      <c r="FNH84" s="125"/>
      <c r="FNI84" s="125"/>
      <c r="FNJ84" s="125"/>
      <c r="FNK84" s="125"/>
      <c r="FNL84" s="125"/>
      <c r="FNM84" s="125"/>
      <c r="FNN84" s="125"/>
      <c r="FNO84" s="125"/>
      <c r="FNP84" s="125"/>
      <c r="FNQ84" s="125"/>
      <c r="FNR84" s="125"/>
      <c r="FNS84" s="125"/>
      <c r="FNT84" s="125"/>
      <c r="FNU84" s="125"/>
      <c r="FNV84" s="125"/>
      <c r="FNW84" s="125"/>
      <c r="FNX84" s="125"/>
      <c r="FNY84" s="125"/>
      <c r="FNZ84" s="125"/>
      <c r="FOA84" s="125"/>
      <c r="FOB84" s="125"/>
      <c r="FOC84" s="125"/>
      <c r="FOD84" s="125"/>
      <c r="FOE84" s="125"/>
      <c r="FOF84" s="125"/>
      <c r="FOG84" s="125"/>
      <c r="FOH84" s="125"/>
      <c r="FOI84" s="125"/>
      <c r="FOJ84" s="125"/>
      <c r="FOK84" s="125"/>
      <c r="FOL84" s="125"/>
      <c r="FOM84" s="125"/>
      <c r="FON84" s="125"/>
      <c r="FOO84" s="125"/>
      <c r="FOP84" s="125"/>
      <c r="FOQ84" s="125"/>
      <c r="FOR84" s="125"/>
      <c r="FOS84" s="125"/>
      <c r="FOT84" s="125"/>
      <c r="FOU84" s="125"/>
      <c r="FOV84" s="125"/>
      <c r="FOW84" s="125"/>
      <c r="FOX84" s="125"/>
      <c r="FOY84" s="125"/>
      <c r="FOZ84" s="125"/>
      <c r="FPA84" s="125"/>
      <c r="FPB84" s="125"/>
      <c r="FPC84" s="125"/>
      <c r="FPD84" s="125"/>
      <c r="FPE84" s="125"/>
      <c r="FPF84" s="125"/>
      <c r="FPG84" s="125"/>
      <c r="FPH84" s="125"/>
      <c r="FPI84" s="125"/>
      <c r="FPJ84" s="125"/>
      <c r="FPK84" s="125"/>
      <c r="FPL84" s="125"/>
      <c r="FPM84" s="125"/>
      <c r="FPN84" s="125"/>
      <c r="FPO84" s="125"/>
      <c r="FPP84" s="125"/>
      <c r="FPQ84" s="125"/>
      <c r="FPR84" s="125"/>
      <c r="FPS84" s="125"/>
      <c r="FPT84" s="125"/>
      <c r="FPU84" s="125"/>
      <c r="FPV84" s="125"/>
      <c r="FPW84" s="125"/>
      <c r="FPX84" s="125"/>
      <c r="FPY84" s="125"/>
      <c r="FPZ84" s="125"/>
      <c r="FQA84" s="125"/>
      <c r="FQB84" s="125"/>
      <c r="FQC84" s="125"/>
      <c r="FQD84" s="125"/>
      <c r="FQE84" s="125"/>
      <c r="FQF84" s="125"/>
      <c r="FQG84" s="125"/>
      <c r="FQH84" s="125"/>
      <c r="FQI84" s="125"/>
      <c r="FQJ84" s="125"/>
      <c r="FQK84" s="125"/>
      <c r="FQL84" s="125"/>
      <c r="FQM84" s="125"/>
      <c r="FQN84" s="125"/>
      <c r="FQO84" s="125"/>
      <c r="FQP84" s="125"/>
      <c r="FQQ84" s="125"/>
      <c r="FQR84" s="125"/>
      <c r="FQS84" s="125"/>
      <c r="FQT84" s="125"/>
      <c r="FQU84" s="125"/>
      <c r="FQV84" s="125"/>
      <c r="FQW84" s="125"/>
      <c r="FQX84" s="125"/>
      <c r="FQY84" s="125"/>
      <c r="FQZ84" s="125"/>
      <c r="FRA84" s="125"/>
      <c r="FRB84" s="125"/>
      <c r="FRC84" s="125"/>
      <c r="FRD84" s="125"/>
      <c r="FRE84" s="125"/>
      <c r="FRF84" s="125"/>
      <c r="FRG84" s="125"/>
      <c r="FRH84" s="125"/>
      <c r="FRI84" s="125"/>
      <c r="FRJ84" s="125"/>
      <c r="FRK84" s="125"/>
      <c r="FRL84" s="125"/>
      <c r="FRM84" s="125"/>
      <c r="FRN84" s="125"/>
      <c r="FRO84" s="125"/>
      <c r="FRP84" s="125"/>
      <c r="FRQ84" s="125"/>
      <c r="FRR84" s="125"/>
      <c r="FRS84" s="125"/>
      <c r="FRT84" s="125"/>
      <c r="FRU84" s="125"/>
      <c r="FRV84" s="125"/>
      <c r="FRW84" s="125"/>
      <c r="FRX84" s="125"/>
      <c r="FRY84" s="125"/>
      <c r="FRZ84" s="125"/>
      <c r="FSA84" s="125"/>
      <c r="FSB84" s="125"/>
      <c r="FSC84" s="125"/>
      <c r="FSD84" s="125"/>
      <c r="FSE84" s="125"/>
      <c r="FSF84" s="125"/>
      <c r="FSG84" s="125"/>
      <c r="FSH84" s="125"/>
      <c r="FSI84" s="125"/>
      <c r="FSJ84" s="125"/>
      <c r="FSK84" s="125"/>
      <c r="FSL84" s="125"/>
      <c r="FSM84" s="125"/>
      <c r="FSN84" s="125"/>
      <c r="FSO84" s="125"/>
      <c r="FSP84" s="125"/>
      <c r="FSQ84" s="125"/>
      <c r="FSR84" s="125"/>
      <c r="FSS84" s="125"/>
      <c r="FST84" s="125"/>
      <c r="FSU84" s="125"/>
      <c r="FSV84" s="125"/>
      <c r="FSW84" s="125"/>
      <c r="FSX84" s="125"/>
      <c r="FSY84" s="125"/>
      <c r="FSZ84" s="125"/>
      <c r="FTA84" s="125"/>
      <c r="FTB84" s="125"/>
      <c r="FTC84" s="125"/>
      <c r="FTD84" s="125"/>
      <c r="FTE84" s="125"/>
      <c r="FTF84" s="125"/>
      <c r="FTG84" s="125"/>
      <c r="FTH84" s="125"/>
      <c r="FTI84" s="125"/>
      <c r="FTJ84" s="125"/>
      <c r="FTK84" s="125"/>
      <c r="FTL84" s="125"/>
      <c r="FTM84" s="125"/>
      <c r="FTN84" s="125"/>
      <c r="FTO84" s="125"/>
      <c r="FTP84" s="125"/>
      <c r="FTQ84" s="125"/>
      <c r="FTR84" s="125"/>
      <c r="FTS84" s="125"/>
      <c r="FTT84" s="125"/>
      <c r="FTU84" s="125"/>
      <c r="FTV84" s="125"/>
      <c r="FTW84" s="125"/>
      <c r="FTX84" s="125"/>
      <c r="FTY84" s="125"/>
      <c r="FTZ84" s="125"/>
      <c r="FUA84" s="125"/>
      <c r="FUB84" s="125"/>
      <c r="FUC84" s="125"/>
      <c r="FUD84" s="125"/>
      <c r="FUE84" s="125"/>
      <c r="FUF84" s="125"/>
      <c r="FUG84" s="125"/>
      <c r="FUH84" s="125"/>
      <c r="FUI84" s="125"/>
      <c r="FUJ84" s="125"/>
      <c r="FUK84" s="125"/>
      <c r="FUL84" s="125"/>
      <c r="FUM84" s="125"/>
      <c r="FUN84" s="125"/>
      <c r="FUO84" s="125"/>
      <c r="FUP84" s="125"/>
      <c r="FUQ84" s="125"/>
      <c r="FUR84" s="125"/>
      <c r="FUS84" s="125"/>
      <c r="FUT84" s="125"/>
      <c r="FUU84" s="125"/>
      <c r="FUV84" s="125"/>
      <c r="FUW84" s="125"/>
      <c r="FUX84" s="125"/>
      <c r="FUY84" s="125"/>
      <c r="FUZ84" s="125"/>
      <c r="FVA84" s="125"/>
      <c r="FVB84" s="125"/>
      <c r="FVC84" s="125"/>
      <c r="FVD84" s="125"/>
      <c r="FVE84" s="125"/>
      <c r="FVF84" s="125"/>
      <c r="FVG84" s="125"/>
      <c r="FVH84" s="125"/>
      <c r="FVI84" s="125"/>
      <c r="FVJ84" s="125"/>
      <c r="FVK84" s="125"/>
      <c r="FVL84" s="125"/>
      <c r="FVM84" s="125"/>
      <c r="FVN84" s="125"/>
      <c r="FVO84" s="125"/>
      <c r="FVP84" s="125"/>
      <c r="FVQ84" s="125"/>
      <c r="FVR84" s="125"/>
      <c r="FVS84" s="125"/>
      <c r="FVT84" s="125"/>
      <c r="FVU84" s="125"/>
      <c r="FVV84" s="125"/>
      <c r="FVW84" s="125"/>
      <c r="FVX84" s="125"/>
      <c r="FVY84" s="125"/>
      <c r="FVZ84" s="125"/>
      <c r="FWA84" s="125"/>
      <c r="FWB84" s="125"/>
      <c r="FWC84" s="125"/>
      <c r="FWD84" s="125"/>
      <c r="FWE84" s="125"/>
      <c r="FWF84" s="125"/>
      <c r="FWG84" s="125"/>
      <c r="FWH84" s="125"/>
      <c r="FWI84" s="125"/>
      <c r="FWJ84" s="125"/>
      <c r="FWK84" s="125"/>
      <c r="FWL84" s="125"/>
      <c r="FWM84" s="125"/>
      <c r="FWN84" s="125"/>
      <c r="FWO84" s="125"/>
      <c r="FWP84" s="125"/>
      <c r="FWQ84" s="125"/>
      <c r="FWR84" s="125"/>
      <c r="FWS84" s="125"/>
      <c r="FWT84" s="125"/>
      <c r="FWU84" s="125"/>
      <c r="FWV84" s="125"/>
      <c r="FWW84" s="125"/>
      <c r="FWX84" s="125"/>
      <c r="FWY84" s="125"/>
      <c r="FWZ84" s="125"/>
      <c r="FXA84" s="125"/>
      <c r="FXB84" s="125"/>
      <c r="FXC84" s="125"/>
      <c r="FXD84" s="125"/>
      <c r="FXE84" s="125"/>
      <c r="FXF84" s="125"/>
      <c r="FXG84" s="125"/>
      <c r="FXH84" s="125"/>
      <c r="FXI84" s="125"/>
      <c r="FXJ84" s="125"/>
      <c r="FXK84" s="125"/>
      <c r="FXL84" s="125"/>
      <c r="FXM84" s="125"/>
      <c r="FXN84" s="125"/>
      <c r="FXO84" s="125"/>
      <c r="FXP84" s="125"/>
      <c r="FXQ84" s="125"/>
      <c r="FXR84" s="125"/>
      <c r="FXS84" s="125"/>
      <c r="FXT84" s="125"/>
      <c r="FXU84" s="125"/>
      <c r="FXV84" s="125"/>
      <c r="FXW84" s="125"/>
      <c r="FXX84" s="125"/>
      <c r="FXY84" s="125"/>
      <c r="FXZ84" s="125"/>
      <c r="FYA84" s="125"/>
      <c r="FYB84" s="125"/>
      <c r="FYC84" s="125"/>
      <c r="FYD84" s="125"/>
      <c r="FYE84" s="125"/>
      <c r="FYF84" s="125"/>
      <c r="FYG84" s="125"/>
      <c r="FYH84" s="125"/>
      <c r="FYI84" s="125"/>
      <c r="FYJ84" s="125"/>
      <c r="FYK84" s="125"/>
      <c r="FYL84" s="125"/>
      <c r="FYM84" s="125"/>
      <c r="FYN84" s="125"/>
      <c r="FYO84" s="125"/>
      <c r="FYP84" s="125"/>
      <c r="FYQ84" s="125"/>
      <c r="FYR84" s="125"/>
      <c r="FYS84" s="125"/>
      <c r="FYT84" s="125"/>
      <c r="FYU84" s="125"/>
      <c r="FYV84" s="125"/>
      <c r="FYW84" s="125"/>
      <c r="FYX84" s="125"/>
      <c r="FYY84" s="125"/>
      <c r="FYZ84" s="125"/>
      <c r="FZA84" s="125"/>
      <c r="FZB84" s="125"/>
      <c r="FZC84" s="125"/>
      <c r="FZD84" s="125"/>
      <c r="FZE84" s="125"/>
      <c r="FZF84" s="125"/>
      <c r="FZG84" s="125"/>
      <c r="FZH84" s="125"/>
      <c r="FZI84" s="125"/>
      <c r="FZJ84" s="125"/>
      <c r="FZK84" s="125"/>
      <c r="FZL84" s="125"/>
      <c r="FZM84" s="125"/>
      <c r="FZN84" s="125"/>
      <c r="FZO84" s="125"/>
      <c r="FZP84" s="125"/>
      <c r="FZQ84" s="125"/>
      <c r="FZR84" s="125"/>
      <c r="FZS84" s="125"/>
      <c r="FZT84" s="125"/>
      <c r="FZU84" s="125"/>
      <c r="FZV84" s="125"/>
      <c r="FZW84" s="125"/>
      <c r="FZX84" s="125"/>
      <c r="FZY84" s="125"/>
      <c r="FZZ84" s="125"/>
      <c r="GAA84" s="125"/>
      <c r="GAB84" s="125"/>
      <c r="GAC84" s="125"/>
      <c r="GAD84" s="125"/>
      <c r="GAE84" s="125"/>
      <c r="GAF84" s="125"/>
      <c r="GAG84" s="125"/>
      <c r="GAH84" s="125"/>
      <c r="GAI84" s="125"/>
      <c r="GAJ84" s="125"/>
      <c r="GAK84" s="125"/>
      <c r="GAL84" s="125"/>
      <c r="GAM84" s="125"/>
      <c r="GAN84" s="125"/>
      <c r="GAO84" s="125"/>
      <c r="GAP84" s="125"/>
      <c r="GAQ84" s="125"/>
      <c r="GAR84" s="125"/>
      <c r="GAS84" s="125"/>
      <c r="GAT84" s="125"/>
      <c r="GAU84" s="125"/>
      <c r="GAV84" s="125"/>
      <c r="GAW84" s="125"/>
      <c r="GAX84" s="125"/>
      <c r="GAY84" s="125"/>
      <c r="GAZ84" s="125"/>
      <c r="GBA84" s="125"/>
      <c r="GBB84" s="125"/>
      <c r="GBC84" s="125"/>
      <c r="GBD84" s="125"/>
      <c r="GBE84" s="125"/>
      <c r="GBF84" s="125"/>
      <c r="GBG84" s="125"/>
      <c r="GBH84" s="125"/>
      <c r="GBI84" s="125"/>
      <c r="GBJ84" s="125"/>
      <c r="GBK84" s="125"/>
      <c r="GBL84" s="125"/>
      <c r="GBM84" s="125"/>
      <c r="GBN84" s="125"/>
      <c r="GBO84" s="125"/>
      <c r="GBP84" s="125"/>
      <c r="GBQ84" s="125"/>
      <c r="GBR84" s="125"/>
      <c r="GBS84" s="125"/>
      <c r="GBT84" s="125"/>
      <c r="GBU84" s="125"/>
      <c r="GBV84" s="125"/>
      <c r="GBW84" s="125"/>
      <c r="GBX84" s="125"/>
      <c r="GBY84" s="125"/>
      <c r="GBZ84" s="125"/>
      <c r="GCA84" s="125"/>
      <c r="GCB84" s="125"/>
      <c r="GCC84" s="125"/>
      <c r="GCD84" s="125"/>
      <c r="GCE84" s="125"/>
      <c r="GCF84" s="125"/>
      <c r="GCG84" s="125"/>
      <c r="GCH84" s="125"/>
      <c r="GCI84" s="125"/>
      <c r="GCJ84" s="125"/>
      <c r="GCK84" s="125"/>
      <c r="GCL84" s="125"/>
      <c r="GCM84" s="125"/>
      <c r="GCN84" s="125"/>
      <c r="GCO84" s="125"/>
      <c r="GCP84" s="125"/>
      <c r="GCQ84" s="125"/>
      <c r="GCR84" s="125"/>
      <c r="GCS84" s="125"/>
      <c r="GCT84" s="125"/>
      <c r="GCU84" s="125"/>
      <c r="GCV84" s="125"/>
      <c r="GCW84" s="125"/>
      <c r="GCX84" s="125"/>
      <c r="GCY84" s="125"/>
      <c r="GCZ84" s="125"/>
      <c r="GDA84" s="125"/>
      <c r="GDB84" s="125"/>
      <c r="GDC84" s="125"/>
      <c r="GDD84" s="125"/>
      <c r="GDE84" s="125"/>
      <c r="GDF84" s="125"/>
      <c r="GDG84" s="125"/>
      <c r="GDH84" s="125"/>
      <c r="GDI84" s="125"/>
      <c r="GDJ84" s="125"/>
      <c r="GDK84" s="125"/>
      <c r="GDL84" s="125"/>
      <c r="GDM84" s="125"/>
      <c r="GDN84" s="125"/>
      <c r="GDO84" s="125"/>
      <c r="GDP84" s="125"/>
      <c r="GDQ84" s="125"/>
      <c r="GDR84" s="125"/>
      <c r="GDS84" s="125"/>
      <c r="GDT84" s="125"/>
      <c r="GDU84" s="125"/>
      <c r="GDV84" s="125"/>
      <c r="GDW84" s="125"/>
      <c r="GDX84" s="125"/>
      <c r="GDY84" s="125"/>
      <c r="GDZ84" s="125"/>
      <c r="GEA84" s="125"/>
      <c r="GEB84" s="125"/>
      <c r="GEC84" s="125"/>
      <c r="GED84" s="125"/>
      <c r="GEE84" s="125"/>
      <c r="GEF84" s="125"/>
      <c r="GEG84" s="125"/>
      <c r="GEH84" s="125"/>
      <c r="GEI84" s="125"/>
      <c r="GEJ84" s="125"/>
      <c r="GEK84" s="125"/>
      <c r="GEL84" s="125"/>
      <c r="GEM84" s="125"/>
      <c r="GEN84" s="125"/>
      <c r="GEO84" s="125"/>
      <c r="GEP84" s="125"/>
      <c r="GEQ84" s="125"/>
      <c r="GER84" s="125"/>
      <c r="GES84" s="125"/>
      <c r="GET84" s="125"/>
      <c r="GEU84" s="125"/>
      <c r="GEV84" s="125"/>
      <c r="GEW84" s="125"/>
      <c r="GEX84" s="125"/>
      <c r="GEY84" s="125"/>
      <c r="GEZ84" s="125"/>
      <c r="GFA84" s="125"/>
      <c r="GFB84" s="125"/>
      <c r="GFC84" s="125"/>
      <c r="GFD84" s="125"/>
      <c r="GFE84" s="125"/>
      <c r="GFF84" s="125"/>
      <c r="GFG84" s="125"/>
      <c r="GFH84" s="125"/>
      <c r="GFI84" s="125"/>
      <c r="GFJ84" s="125"/>
      <c r="GFK84" s="125"/>
      <c r="GFL84" s="125"/>
      <c r="GFM84" s="125"/>
      <c r="GFN84" s="125"/>
      <c r="GFO84" s="125"/>
      <c r="GFP84" s="125"/>
      <c r="GFQ84" s="125"/>
      <c r="GFR84" s="125"/>
      <c r="GFS84" s="125"/>
      <c r="GFT84" s="125"/>
      <c r="GFU84" s="125"/>
      <c r="GFV84" s="125"/>
      <c r="GFW84" s="125"/>
      <c r="GFX84" s="125"/>
      <c r="GFY84" s="125"/>
      <c r="GFZ84" s="125"/>
      <c r="GGA84" s="125"/>
      <c r="GGB84" s="125"/>
      <c r="GGC84" s="125"/>
      <c r="GGD84" s="125"/>
      <c r="GGE84" s="125"/>
      <c r="GGF84" s="125"/>
      <c r="GGG84" s="125"/>
      <c r="GGH84" s="125"/>
      <c r="GGI84" s="125"/>
      <c r="GGJ84" s="125"/>
      <c r="GGK84" s="125"/>
      <c r="GGL84" s="125"/>
      <c r="GGM84" s="125"/>
      <c r="GGN84" s="125"/>
      <c r="GGO84" s="125"/>
      <c r="GGP84" s="125"/>
      <c r="GGQ84" s="125"/>
      <c r="GGR84" s="125"/>
      <c r="GGS84" s="125"/>
      <c r="GGT84" s="125"/>
      <c r="GGU84" s="125"/>
      <c r="GGV84" s="125"/>
      <c r="GGW84" s="125"/>
      <c r="GGX84" s="125"/>
      <c r="GGY84" s="125"/>
      <c r="GGZ84" s="125"/>
      <c r="GHA84" s="125"/>
      <c r="GHB84" s="125"/>
      <c r="GHC84" s="125"/>
      <c r="GHD84" s="125"/>
      <c r="GHE84" s="125"/>
      <c r="GHF84" s="125"/>
      <c r="GHG84" s="125"/>
      <c r="GHH84" s="125"/>
      <c r="GHI84" s="125"/>
      <c r="GHJ84" s="125"/>
      <c r="GHK84" s="125"/>
      <c r="GHL84" s="125"/>
      <c r="GHM84" s="125"/>
      <c r="GHN84" s="125"/>
      <c r="GHO84" s="125"/>
      <c r="GHP84" s="125"/>
      <c r="GHQ84" s="125"/>
      <c r="GHR84" s="125"/>
      <c r="GHS84" s="125"/>
      <c r="GHT84" s="125"/>
      <c r="GHU84" s="125"/>
      <c r="GHV84" s="125"/>
      <c r="GHW84" s="125"/>
      <c r="GHX84" s="125"/>
      <c r="GHY84" s="125"/>
      <c r="GHZ84" s="125"/>
      <c r="GIA84" s="125"/>
      <c r="GIB84" s="125"/>
      <c r="GIC84" s="125"/>
      <c r="GID84" s="125"/>
      <c r="GIE84" s="125"/>
      <c r="GIF84" s="125"/>
      <c r="GIG84" s="125"/>
      <c r="GIH84" s="125"/>
      <c r="GII84" s="125"/>
      <c r="GIJ84" s="125"/>
      <c r="GIK84" s="125"/>
      <c r="GIL84" s="125"/>
      <c r="GIM84" s="125"/>
      <c r="GIN84" s="125"/>
      <c r="GIO84" s="125"/>
      <c r="GIP84" s="125"/>
      <c r="GIQ84" s="125"/>
      <c r="GIR84" s="125"/>
      <c r="GIS84" s="125"/>
      <c r="GIT84" s="125"/>
      <c r="GIU84" s="125"/>
      <c r="GIV84" s="125"/>
      <c r="GIW84" s="125"/>
      <c r="GIX84" s="125"/>
      <c r="GIY84" s="125"/>
      <c r="GIZ84" s="125"/>
      <c r="GJA84" s="125"/>
      <c r="GJB84" s="125"/>
      <c r="GJC84" s="125"/>
      <c r="GJD84" s="125"/>
      <c r="GJE84" s="125"/>
      <c r="GJF84" s="125"/>
      <c r="GJG84" s="125"/>
      <c r="GJH84" s="125"/>
      <c r="GJI84" s="125"/>
      <c r="GJJ84" s="125"/>
      <c r="GJK84" s="125"/>
      <c r="GJL84" s="125"/>
      <c r="GJM84" s="125"/>
      <c r="GJN84" s="125"/>
      <c r="GJO84" s="125"/>
      <c r="GJP84" s="125"/>
      <c r="GJQ84" s="125"/>
      <c r="GJR84" s="125"/>
      <c r="GJS84" s="125"/>
      <c r="GJT84" s="125"/>
      <c r="GJU84" s="125"/>
      <c r="GJV84" s="125"/>
      <c r="GJW84" s="125"/>
      <c r="GJX84" s="125"/>
      <c r="GJY84" s="125"/>
      <c r="GJZ84" s="125"/>
      <c r="GKA84" s="125"/>
      <c r="GKB84" s="125"/>
      <c r="GKC84" s="125"/>
      <c r="GKD84" s="125"/>
      <c r="GKE84" s="125"/>
      <c r="GKF84" s="125"/>
      <c r="GKG84" s="125"/>
      <c r="GKH84" s="125"/>
      <c r="GKI84" s="125"/>
      <c r="GKJ84" s="125"/>
      <c r="GKK84" s="125"/>
      <c r="GKL84" s="125"/>
      <c r="GKM84" s="125"/>
      <c r="GKN84" s="125"/>
      <c r="GKO84" s="125"/>
      <c r="GKP84" s="125"/>
      <c r="GKQ84" s="125"/>
      <c r="GKR84" s="125"/>
      <c r="GKS84" s="125"/>
      <c r="GKT84" s="125"/>
      <c r="GKU84" s="125"/>
      <c r="GKV84" s="125"/>
      <c r="GKW84" s="125"/>
      <c r="GKX84" s="125"/>
      <c r="GKY84" s="125"/>
      <c r="GKZ84" s="125"/>
      <c r="GLA84" s="125"/>
      <c r="GLB84" s="125"/>
      <c r="GLC84" s="125"/>
      <c r="GLD84" s="125"/>
      <c r="GLE84" s="125"/>
      <c r="GLF84" s="125"/>
      <c r="GLG84" s="125"/>
      <c r="GLH84" s="125"/>
      <c r="GLI84" s="125"/>
      <c r="GLJ84" s="125"/>
      <c r="GLK84" s="125"/>
      <c r="GLL84" s="125"/>
      <c r="GLM84" s="125"/>
      <c r="GLN84" s="125"/>
      <c r="GLO84" s="125"/>
      <c r="GLP84" s="125"/>
      <c r="GLQ84" s="125"/>
      <c r="GLR84" s="125"/>
      <c r="GLS84" s="125"/>
      <c r="GLT84" s="125"/>
      <c r="GLU84" s="125"/>
      <c r="GLV84" s="125"/>
      <c r="GLW84" s="125"/>
      <c r="GLX84" s="125"/>
      <c r="GLY84" s="125"/>
      <c r="GLZ84" s="125"/>
      <c r="GMA84" s="125"/>
      <c r="GMB84" s="125"/>
      <c r="GMC84" s="125"/>
      <c r="GMD84" s="125"/>
      <c r="GME84" s="125"/>
      <c r="GMF84" s="125"/>
      <c r="GMG84" s="125"/>
      <c r="GMH84" s="125"/>
      <c r="GMI84" s="125"/>
      <c r="GMJ84" s="125"/>
      <c r="GMK84" s="125"/>
      <c r="GML84" s="125"/>
      <c r="GMM84" s="125"/>
      <c r="GMN84" s="125"/>
      <c r="GMO84" s="125"/>
      <c r="GMP84" s="125"/>
      <c r="GMQ84" s="125"/>
      <c r="GMR84" s="125"/>
      <c r="GMS84" s="125"/>
      <c r="GMT84" s="125"/>
      <c r="GMU84" s="125"/>
      <c r="GMV84" s="125"/>
      <c r="GMW84" s="125"/>
      <c r="GMX84" s="125"/>
      <c r="GMY84" s="125"/>
      <c r="GMZ84" s="125"/>
      <c r="GNA84" s="125"/>
      <c r="GNB84" s="125"/>
      <c r="GNC84" s="125"/>
      <c r="GND84" s="125"/>
      <c r="GNE84" s="125"/>
      <c r="GNF84" s="125"/>
      <c r="GNG84" s="125"/>
      <c r="GNH84" s="125"/>
      <c r="GNI84" s="125"/>
      <c r="GNJ84" s="125"/>
      <c r="GNK84" s="125"/>
      <c r="GNL84" s="125"/>
      <c r="GNM84" s="125"/>
      <c r="GNN84" s="125"/>
      <c r="GNO84" s="125"/>
      <c r="GNP84" s="125"/>
      <c r="GNQ84" s="125"/>
      <c r="GNR84" s="125"/>
      <c r="GNS84" s="125"/>
      <c r="GNT84" s="125"/>
      <c r="GNU84" s="125"/>
      <c r="GNV84" s="125"/>
      <c r="GNW84" s="125"/>
      <c r="GNX84" s="125"/>
      <c r="GNY84" s="125"/>
      <c r="GNZ84" s="125"/>
      <c r="GOA84" s="125"/>
      <c r="GOB84" s="125"/>
      <c r="GOC84" s="125"/>
      <c r="GOD84" s="125"/>
      <c r="GOE84" s="125"/>
      <c r="GOF84" s="125"/>
      <c r="GOG84" s="125"/>
      <c r="GOH84" s="125"/>
      <c r="GOI84" s="125"/>
      <c r="GOJ84" s="125"/>
      <c r="GOK84" s="125"/>
      <c r="GOL84" s="125"/>
      <c r="GOM84" s="125"/>
      <c r="GON84" s="125"/>
      <c r="GOO84" s="125"/>
      <c r="GOP84" s="125"/>
      <c r="GOQ84" s="125"/>
      <c r="GOR84" s="125"/>
      <c r="GOS84" s="125"/>
      <c r="GOT84" s="125"/>
      <c r="GOU84" s="125"/>
      <c r="GOV84" s="125"/>
      <c r="GOW84" s="125"/>
      <c r="GOX84" s="125"/>
      <c r="GOY84" s="125"/>
      <c r="GOZ84" s="125"/>
      <c r="GPA84" s="125"/>
      <c r="GPB84" s="125"/>
      <c r="GPC84" s="125"/>
      <c r="GPD84" s="125"/>
      <c r="GPE84" s="125"/>
      <c r="GPF84" s="125"/>
      <c r="GPG84" s="125"/>
      <c r="GPH84" s="125"/>
      <c r="GPI84" s="125"/>
      <c r="GPJ84" s="125"/>
      <c r="GPK84" s="125"/>
      <c r="GPL84" s="125"/>
      <c r="GPM84" s="125"/>
      <c r="GPN84" s="125"/>
      <c r="GPO84" s="125"/>
      <c r="GPP84" s="125"/>
      <c r="GPQ84" s="125"/>
      <c r="GPR84" s="125"/>
      <c r="GPS84" s="125"/>
      <c r="GPT84" s="125"/>
      <c r="GPU84" s="125"/>
      <c r="GPV84" s="125"/>
      <c r="GPW84" s="125"/>
      <c r="GPX84" s="125"/>
      <c r="GPY84" s="125"/>
      <c r="GPZ84" s="125"/>
      <c r="GQA84" s="125"/>
      <c r="GQB84" s="125"/>
      <c r="GQC84" s="125"/>
      <c r="GQD84" s="125"/>
      <c r="GQE84" s="125"/>
      <c r="GQF84" s="125"/>
      <c r="GQG84" s="125"/>
      <c r="GQH84" s="125"/>
      <c r="GQI84" s="125"/>
      <c r="GQJ84" s="125"/>
      <c r="GQK84" s="125"/>
      <c r="GQL84" s="125"/>
      <c r="GQM84" s="125"/>
      <c r="GQN84" s="125"/>
      <c r="GQO84" s="125"/>
      <c r="GQP84" s="125"/>
      <c r="GQQ84" s="125"/>
      <c r="GQR84" s="125"/>
      <c r="GQS84" s="125"/>
      <c r="GQT84" s="125"/>
      <c r="GQU84" s="125"/>
      <c r="GQV84" s="125"/>
      <c r="GQW84" s="125"/>
      <c r="GQX84" s="125"/>
      <c r="GQY84" s="125"/>
      <c r="GQZ84" s="125"/>
      <c r="GRA84" s="125"/>
      <c r="GRB84" s="125"/>
      <c r="GRC84" s="125"/>
      <c r="GRD84" s="125"/>
      <c r="GRE84" s="125"/>
      <c r="GRF84" s="125"/>
      <c r="GRG84" s="125"/>
      <c r="GRH84" s="125"/>
      <c r="GRI84" s="125"/>
      <c r="GRJ84" s="125"/>
      <c r="GRK84" s="125"/>
      <c r="GRL84" s="125"/>
      <c r="GRM84" s="125"/>
      <c r="GRN84" s="125"/>
      <c r="GRO84" s="125"/>
      <c r="GRP84" s="125"/>
      <c r="GRQ84" s="125"/>
      <c r="GRR84" s="125"/>
      <c r="GRS84" s="125"/>
      <c r="GRT84" s="125"/>
      <c r="GRU84" s="125"/>
      <c r="GRV84" s="125"/>
      <c r="GRW84" s="125"/>
      <c r="GRX84" s="125"/>
      <c r="GRY84" s="125"/>
      <c r="GRZ84" s="125"/>
      <c r="GSA84" s="125"/>
      <c r="GSB84" s="125"/>
      <c r="GSC84" s="125"/>
      <c r="GSD84" s="125"/>
      <c r="GSE84" s="125"/>
      <c r="GSF84" s="125"/>
      <c r="GSG84" s="125"/>
      <c r="GSH84" s="125"/>
      <c r="GSI84" s="125"/>
      <c r="GSJ84" s="125"/>
      <c r="GSK84" s="125"/>
      <c r="GSL84" s="125"/>
      <c r="GSM84" s="125"/>
      <c r="GSN84" s="125"/>
      <c r="GSO84" s="125"/>
      <c r="GSP84" s="125"/>
      <c r="GSQ84" s="125"/>
      <c r="GSR84" s="125"/>
      <c r="GSS84" s="125"/>
      <c r="GST84" s="125"/>
      <c r="GSU84" s="125"/>
      <c r="GSV84" s="125"/>
      <c r="GSW84" s="125"/>
      <c r="GSX84" s="125"/>
      <c r="GSY84" s="125"/>
      <c r="GSZ84" s="125"/>
      <c r="GTA84" s="125"/>
      <c r="GTB84" s="125"/>
      <c r="GTC84" s="125"/>
      <c r="GTD84" s="125"/>
      <c r="GTE84" s="125"/>
      <c r="GTF84" s="125"/>
      <c r="GTG84" s="125"/>
      <c r="GTH84" s="125"/>
      <c r="GTI84" s="125"/>
      <c r="GTJ84" s="125"/>
      <c r="GTK84" s="125"/>
      <c r="GTL84" s="125"/>
      <c r="GTM84" s="125"/>
      <c r="GTN84" s="125"/>
      <c r="GTO84" s="125"/>
      <c r="GTP84" s="125"/>
      <c r="GTQ84" s="125"/>
      <c r="GTR84" s="125"/>
      <c r="GTS84" s="125"/>
      <c r="GTT84" s="125"/>
      <c r="GTU84" s="125"/>
      <c r="GTV84" s="125"/>
      <c r="GTW84" s="125"/>
      <c r="GTX84" s="125"/>
      <c r="GTY84" s="125"/>
      <c r="GTZ84" s="125"/>
      <c r="GUA84" s="125"/>
      <c r="GUB84" s="125"/>
      <c r="GUC84" s="125"/>
      <c r="GUD84" s="125"/>
      <c r="GUE84" s="125"/>
      <c r="GUF84" s="125"/>
      <c r="GUG84" s="125"/>
      <c r="GUH84" s="125"/>
      <c r="GUI84" s="125"/>
      <c r="GUJ84" s="125"/>
      <c r="GUK84" s="125"/>
      <c r="GUL84" s="125"/>
      <c r="GUM84" s="125"/>
      <c r="GUN84" s="125"/>
      <c r="GUO84" s="125"/>
      <c r="GUP84" s="125"/>
      <c r="GUQ84" s="125"/>
      <c r="GUR84" s="125"/>
      <c r="GUS84" s="125"/>
      <c r="GUT84" s="125"/>
      <c r="GUU84" s="125"/>
      <c r="GUV84" s="125"/>
      <c r="GUW84" s="125"/>
      <c r="GUX84" s="125"/>
      <c r="GUY84" s="125"/>
      <c r="GUZ84" s="125"/>
      <c r="GVA84" s="125"/>
      <c r="GVB84" s="125"/>
      <c r="GVC84" s="125"/>
      <c r="GVD84" s="125"/>
      <c r="GVE84" s="125"/>
      <c r="GVF84" s="125"/>
      <c r="GVG84" s="125"/>
      <c r="GVH84" s="125"/>
      <c r="GVI84" s="125"/>
      <c r="GVJ84" s="125"/>
      <c r="GVK84" s="125"/>
      <c r="GVL84" s="125"/>
      <c r="GVM84" s="125"/>
      <c r="GVN84" s="125"/>
      <c r="GVO84" s="125"/>
      <c r="GVP84" s="125"/>
      <c r="GVQ84" s="125"/>
      <c r="GVR84" s="125"/>
      <c r="GVS84" s="125"/>
      <c r="GVT84" s="125"/>
      <c r="GVU84" s="125"/>
      <c r="GVV84" s="125"/>
      <c r="GVW84" s="125"/>
      <c r="GVX84" s="125"/>
      <c r="GVY84" s="125"/>
      <c r="GVZ84" s="125"/>
      <c r="GWA84" s="125"/>
      <c r="GWB84" s="125"/>
      <c r="GWC84" s="125"/>
      <c r="GWD84" s="125"/>
      <c r="GWE84" s="125"/>
      <c r="GWF84" s="125"/>
      <c r="GWG84" s="125"/>
      <c r="GWH84" s="125"/>
      <c r="GWI84" s="125"/>
      <c r="GWJ84" s="125"/>
      <c r="GWK84" s="125"/>
      <c r="GWL84" s="125"/>
      <c r="GWM84" s="125"/>
      <c r="GWN84" s="125"/>
      <c r="GWO84" s="125"/>
      <c r="GWP84" s="125"/>
      <c r="GWQ84" s="125"/>
      <c r="GWR84" s="125"/>
      <c r="GWS84" s="125"/>
      <c r="GWT84" s="125"/>
      <c r="GWU84" s="125"/>
      <c r="GWV84" s="125"/>
      <c r="GWW84" s="125"/>
      <c r="GWX84" s="125"/>
      <c r="GWY84" s="125"/>
      <c r="GWZ84" s="125"/>
      <c r="GXA84" s="125"/>
      <c r="GXB84" s="125"/>
      <c r="GXC84" s="125"/>
      <c r="GXD84" s="125"/>
      <c r="GXE84" s="125"/>
      <c r="GXF84" s="125"/>
      <c r="GXG84" s="125"/>
      <c r="GXH84" s="125"/>
      <c r="GXI84" s="125"/>
      <c r="GXJ84" s="125"/>
      <c r="GXK84" s="125"/>
      <c r="GXL84" s="125"/>
      <c r="GXM84" s="125"/>
      <c r="GXN84" s="125"/>
      <c r="GXO84" s="125"/>
      <c r="GXP84" s="125"/>
      <c r="GXQ84" s="125"/>
      <c r="GXR84" s="125"/>
      <c r="GXS84" s="125"/>
      <c r="GXT84" s="125"/>
      <c r="GXU84" s="125"/>
      <c r="GXV84" s="125"/>
      <c r="GXW84" s="125"/>
      <c r="GXX84" s="125"/>
      <c r="GXY84" s="125"/>
      <c r="GXZ84" s="125"/>
      <c r="GYA84" s="125"/>
      <c r="GYB84" s="125"/>
      <c r="GYC84" s="125"/>
      <c r="GYD84" s="125"/>
      <c r="GYE84" s="125"/>
      <c r="GYF84" s="125"/>
      <c r="GYG84" s="125"/>
      <c r="GYH84" s="125"/>
      <c r="GYI84" s="125"/>
      <c r="GYJ84" s="125"/>
      <c r="GYK84" s="125"/>
      <c r="GYL84" s="125"/>
      <c r="GYM84" s="125"/>
      <c r="GYN84" s="125"/>
      <c r="GYO84" s="125"/>
      <c r="GYP84" s="125"/>
      <c r="GYQ84" s="125"/>
      <c r="GYR84" s="125"/>
      <c r="GYS84" s="125"/>
      <c r="GYT84" s="125"/>
      <c r="GYU84" s="125"/>
      <c r="GYV84" s="125"/>
      <c r="GYW84" s="125"/>
      <c r="GYX84" s="125"/>
      <c r="GYY84" s="125"/>
      <c r="GYZ84" s="125"/>
      <c r="GZA84" s="125"/>
      <c r="GZB84" s="125"/>
      <c r="GZC84" s="125"/>
      <c r="GZD84" s="125"/>
      <c r="GZE84" s="125"/>
      <c r="GZF84" s="125"/>
      <c r="GZG84" s="125"/>
      <c r="GZH84" s="125"/>
      <c r="GZI84" s="125"/>
      <c r="GZJ84" s="125"/>
      <c r="GZK84" s="125"/>
      <c r="GZL84" s="125"/>
      <c r="GZM84" s="125"/>
      <c r="GZN84" s="125"/>
      <c r="GZO84" s="125"/>
      <c r="GZP84" s="125"/>
      <c r="GZQ84" s="125"/>
      <c r="GZR84" s="125"/>
      <c r="GZS84" s="125"/>
      <c r="GZT84" s="125"/>
      <c r="GZU84" s="125"/>
      <c r="GZV84" s="125"/>
      <c r="GZW84" s="125"/>
      <c r="GZX84" s="125"/>
      <c r="GZY84" s="125"/>
      <c r="GZZ84" s="125"/>
      <c r="HAA84" s="125"/>
      <c r="HAB84" s="125"/>
      <c r="HAC84" s="125"/>
      <c r="HAD84" s="125"/>
      <c r="HAE84" s="125"/>
      <c r="HAF84" s="125"/>
      <c r="HAG84" s="125"/>
      <c r="HAH84" s="125"/>
      <c r="HAI84" s="125"/>
      <c r="HAJ84" s="125"/>
      <c r="HAK84" s="125"/>
      <c r="HAL84" s="125"/>
      <c r="HAM84" s="125"/>
      <c r="HAN84" s="125"/>
      <c r="HAO84" s="125"/>
      <c r="HAP84" s="125"/>
      <c r="HAQ84" s="125"/>
      <c r="HAR84" s="125"/>
      <c r="HAS84" s="125"/>
      <c r="HAT84" s="125"/>
      <c r="HAU84" s="125"/>
      <c r="HAV84" s="125"/>
      <c r="HAW84" s="125"/>
      <c r="HAX84" s="125"/>
      <c r="HAY84" s="125"/>
      <c r="HAZ84" s="125"/>
      <c r="HBA84" s="125"/>
      <c r="HBB84" s="125"/>
      <c r="HBC84" s="125"/>
      <c r="HBD84" s="125"/>
      <c r="HBE84" s="125"/>
      <c r="HBF84" s="125"/>
      <c r="HBG84" s="125"/>
      <c r="HBH84" s="125"/>
      <c r="HBI84" s="125"/>
      <c r="HBJ84" s="125"/>
      <c r="HBK84" s="125"/>
      <c r="HBL84" s="125"/>
      <c r="HBM84" s="125"/>
      <c r="HBN84" s="125"/>
      <c r="HBO84" s="125"/>
      <c r="HBP84" s="125"/>
      <c r="HBQ84" s="125"/>
      <c r="HBR84" s="125"/>
      <c r="HBS84" s="125"/>
      <c r="HBT84" s="125"/>
      <c r="HBU84" s="125"/>
      <c r="HBV84" s="125"/>
      <c r="HBW84" s="125"/>
      <c r="HBX84" s="125"/>
      <c r="HBY84" s="125"/>
      <c r="HBZ84" s="125"/>
      <c r="HCA84" s="125"/>
      <c r="HCB84" s="125"/>
      <c r="HCC84" s="125"/>
      <c r="HCD84" s="125"/>
      <c r="HCE84" s="125"/>
      <c r="HCF84" s="125"/>
      <c r="HCG84" s="125"/>
      <c r="HCH84" s="125"/>
      <c r="HCI84" s="125"/>
      <c r="HCJ84" s="125"/>
      <c r="HCK84" s="125"/>
      <c r="HCL84" s="125"/>
      <c r="HCM84" s="125"/>
      <c r="HCN84" s="125"/>
      <c r="HCO84" s="125"/>
      <c r="HCP84" s="125"/>
      <c r="HCQ84" s="125"/>
      <c r="HCR84" s="125"/>
      <c r="HCS84" s="125"/>
      <c r="HCT84" s="125"/>
      <c r="HCU84" s="125"/>
      <c r="HCV84" s="125"/>
      <c r="HCW84" s="125"/>
      <c r="HCX84" s="125"/>
      <c r="HCY84" s="125"/>
      <c r="HCZ84" s="125"/>
      <c r="HDA84" s="125"/>
      <c r="HDB84" s="125"/>
      <c r="HDC84" s="125"/>
      <c r="HDD84" s="125"/>
      <c r="HDE84" s="125"/>
      <c r="HDF84" s="125"/>
      <c r="HDG84" s="125"/>
      <c r="HDH84" s="125"/>
      <c r="HDI84" s="125"/>
      <c r="HDJ84" s="125"/>
      <c r="HDK84" s="125"/>
      <c r="HDL84" s="125"/>
      <c r="HDM84" s="125"/>
      <c r="HDN84" s="125"/>
      <c r="HDO84" s="125"/>
      <c r="HDP84" s="125"/>
      <c r="HDQ84" s="125"/>
      <c r="HDR84" s="125"/>
      <c r="HDS84" s="125"/>
      <c r="HDT84" s="125"/>
      <c r="HDU84" s="125"/>
      <c r="HDV84" s="125"/>
      <c r="HDW84" s="125"/>
      <c r="HDX84" s="125"/>
      <c r="HDY84" s="125"/>
      <c r="HDZ84" s="125"/>
      <c r="HEA84" s="125"/>
      <c r="HEB84" s="125"/>
      <c r="HEC84" s="125"/>
      <c r="HED84" s="125"/>
      <c r="HEE84" s="125"/>
      <c r="HEF84" s="125"/>
      <c r="HEG84" s="125"/>
      <c r="HEH84" s="125"/>
      <c r="HEI84" s="125"/>
      <c r="HEJ84" s="125"/>
      <c r="HEK84" s="125"/>
      <c r="HEL84" s="125"/>
      <c r="HEM84" s="125"/>
      <c r="HEN84" s="125"/>
      <c r="HEO84" s="125"/>
      <c r="HEP84" s="125"/>
      <c r="HEQ84" s="125"/>
      <c r="HER84" s="125"/>
      <c r="HES84" s="125"/>
      <c r="HET84" s="125"/>
      <c r="HEU84" s="125"/>
      <c r="HEV84" s="125"/>
      <c r="HEW84" s="125"/>
      <c r="HEX84" s="125"/>
      <c r="HEY84" s="125"/>
      <c r="HEZ84" s="125"/>
      <c r="HFA84" s="125"/>
      <c r="HFB84" s="125"/>
      <c r="HFC84" s="125"/>
      <c r="HFD84" s="125"/>
      <c r="HFE84" s="125"/>
      <c r="HFF84" s="125"/>
      <c r="HFG84" s="125"/>
      <c r="HFH84" s="125"/>
      <c r="HFI84" s="125"/>
      <c r="HFJ84" s="125"/>
      <c r="HFK84" s="125"/>
      <c r="HFL84" s="125"/>
      <c r="HFM84" s="125"/>
      <c r="HFN84" s="125"/>
      <c r="HFO84" s="125"/>
      <c r="HFP84" s="125"/>
      <c r="HFQ84" s="125"/>
      <c r="HFR84" s="125"/>
      <c r="HFS84" s="125"/>
      <c r="HFT84" s="125"/>
      <c r="HFU84" s="125"/>
      <c r="HFV84" s="125"/>
      <c r="HFW84" s="125"/>
      <c r="HFX84" s="125"/>
      <c r="HFY84" s="125"/>
      <c r="HFZ84" s="125"/>
      <c r="HGA84" s="125"/>
      <c r="HGB84" s="125"/>
      <c r="HGC84" s="125"/>
      <c r="HGD84" s="125"/>
      <c r="HGE84" s="125"/>
      <c r="HGF84" s="125"/>
      <c r="HGG84" s="125"/>
      <c r="HGH84" s="125"/>
      <c r="HGI84" s="125"/>
      <c r="HGJ84" s="125"/>
      <c r="HGK84" s="125"/>
      <c r="HGL84" s="125"/>
      <c r="HGM84" s="125"/>
      <c r="HGN84" s="125"/>
      <c r="HGO84" s="125"/>
      <c r="HGP84" s="125"/>
      <c r="HGQ84" s="125"/>
      <c r="HGR84" s="125"/>
      <c r="HGS84" s="125"/>
      <c r="HGT84" s="125"/>
      <c r="HGU84" s="125"/>
      <c r="HGV84" s="125"/>
      <c r="HGW84" s="125"/>
      <c r="HGX84" s="125"/>
      <c r="HGY84" s="125"/>
      <c r="HGZ84" s="125"/>
      <c r="HHA84" s="125"/>
      <c r="HHB84" s="125"/>
      <c r="HHC84" s="125"/>
      <c r="HHD84" s="125"/>
      <c r="HHE84" s="125"/>
      <c r="HHF84" s="125"/>
      <c r="HHG84" s="125"/>
      <c r="HHH84" s="125"/>
      <c r="HHI84" s="125"/>
      <c r="HHJ84" s="125"/>
      <c r="HHK84" s="125"/>
      <c r="HHL84" s="125"/>
      <c r="HHM84" s="125"/>
      <c r="HHN84" s="125"/>
      <c r="HHO84" s="125"/>
      <c r="HHP84" s="125"/>
      <c r="HHQ84" s="125"/>
      <c r="HHR84" s="125"/>
      <c r="HHS84" s="125"/>
      <c r="HHT84" s="125"/>
      <c r="HHU84" s="125"/>
      <c r="HHV84" s="125"/>
      <c r="HHW84" s="125"/>
      <c r="HHX84" s="125"/>
      <c r="HHY84" s="125"/>
      <c r="HHZ84" s="125"/>
      <c r="HIA84" s="125"/>
      <c r="HIB84" s="125"/>
      <c r="HIC84" s="125"/>
      <c r="HID84" s="125"/>
      <c r="HIE84" s="125"/>
      <c r="HIF84" s="125"/>
      <c r="HIG84" s="125"/>
      <c r="HIH84" s="125"/>
      <c r="HII84" s="125"/>
      <c r="HIJ84" s="125"/>
      <c r="HIK84" s="125"/>
      <c r="HIL84" s="125"/>
      <c r="HIM84" s="125"/>
      <c r="HIN84" s="125"/>
      <c r="HIO84" s="125"/>
      <c r="HIP84" s="125"/>
      <c r="HIQ84" s="125"/>
      <c r="HIR84" s="125"/>
      <c r="HIS84" s="125"/>
      <c r="HIT84" s="125"/>
      <c r="HIU84" s="125"/>
      <c r="HIV84" s="125"/>
      <c r="HIW84" s="125"/>
      <c r="HIX84" s="125"/>
      <c r="HIY84" s="125"/>
      <c r="HIZ84" s="125"/>
      <c r="HJA84" s="125"/>
      <c r="HJB84" s="125"/>
      <c r="HJC84" s="125"/>
      <c r="HJD84" s="125"/>
      <c r="HJE84" s="125"/>
      <c r="HJF84" s="125"/>
      <c r="HJG84" s="125"/>
      <c r="HJH84" s="125"/>
      <c r="HJI84" s="125"/>
      <c r="HJJ84" s="125"/>
      <c r="HJK84" s="125"/>
      <c r="HJL84" s="125"/>
      <c r="HJM84" s="125"/>
      <c r="HJN84" s="125"/>
      <c r="HJO84" s="125"/>
      <c r="HJP84" s="125"/>
      <c r="HJQ84" s="125"/>
      <c r="HJR84" s="125"/>
      <c r="HJS84" s="125"/>
      <c r="HJT84" s="125"/>
      <c r="HJU84" s="125"/>
      <c r="HJV84" s="125"/>
      <c r="HJW84" s="125"/>
      <c r="HJX84" s="125"/>
      <c r="HJY84" s="125"/>
      <c r="HJZ84" s="125"/>
      <c r="HKA84" s="125"/>
      <c r="HKB84" s="125"/>
      <c r="HKC84" s="125"/>
      <c r="HKD84" s="125"/>
      <c r="HKE84" s="125"/>
      <c r="HKF84" s="125"/>
      <c r="HKG84" s="125"/>
      <c r="HKH84" s="125"/>
      <c r="HKI84" s="125"/>
      <c r="HKJ84" s="125"/>
      <c r="HKK84" s="125"/>
      <c r="HKL84" s="125"/>
      <c r="HKM84" s="125"/>
      <c r="HKN84" s="125"/>
      <c r="HKO84" s="125"/>
      <c r="HKP84" s="125"/>
      <c r="HKQ84" s="125"/>
      <c r="HKR84" s="125"/>
      <c r="HKS84" s="125"/>
      <c r="HKT84" s="125"/>
      <c r="HKU84" s="125"/>
      <c r="HKV84" s="125"/>
      <c r="HKW84" s="125"/>
      <c r="HKX84" s="125"/>
      <c r="HKY84" s="125"/>
      <c r="HKZ84" s="125"/>
      <c r="HLA84" s="125"/>
      <c r="HLB84" s="125"/>
      <c r="HLC84" s="125"/>
      <c r="HLD84" s="125"/>
      <c r="HLE84" s="125"/>
      <c r="HLF84" s="125"/>
      <c r="HLG84" s="125"/>
      <c r="HLH84" s="125"/>
      <c r="HLI84" s="125"/>
      <c r="HLJ84" s="125"/>
      <c r="HLK84" s="125"/>
      <c r="HLL84" s="125"/>
      <c r="HLM84" s="125"/>
      <c r="HLN84" s="125"/>
      <c r="HLO84" s="125"/>
      <c r="HLP84" s="125"/>
      <c r="HLQ84" s="125"/>
      <c r="HLR84" s="125"/>
      <c r="HLS84" s="125"/>
      <c r="HLT84" s="125"/>
      <c r="HLU84" s="125"/>
      <c r="HLV84" s="125"/>
      <c r="HLW84" s="125"/>
      <c r="HLX84" s="125"/>
      <c r="HLY84" s="125"/>
      <c r="HLZ84" s="125"/>
      <c r="HMA84" s="125"/>
      <c r="HMB84" s="125"/>
      <c r="HMC84" s="125"/>
      <c r="HMD84" s="125"/>
      <c r="HME84" s="125"/>
      <c r="HMF84" s="125"/>
      <c r="HMG84" s="125"/>
      <c r="HMH84" s="125"/>
      <c r="HMI84" s="125"/>
      <c r="HMJ84" s="125"/>
      <c r="HMK84" s="125"/>
      <c r="HML84" s="125"/>
      <c r="HMM84" s="125"/>
      <c r="HMN84" s="125"/>
      <c r="HMO84" s="125"/>
      <c r="HMP84" s="125"/>
      <c r="HMQ84" s="125"/>
      <c r="HMR84" s="125"/>
      <c r="HMS84" s="125"/>
      <c r="HMT84" s="125"/>
      <c r="HMU84" s="125"/>
      <c r="HMV84" s="125"/>
      <c r="HMW84" s="125"/>
      <c r="HMX84" s="125"/>
      <c r="HMY84" s="125"/>
      <c r="HMZ84" s="125"/>
      <c r="HNA84" s="125"/>
      <c r="HNB84" s="125"/>
      <c r="HNC84" s="125"/>
      <c r="HND84" s="125"/>
      <c r="HNE84" s="125"/>
      <c r="HNF84" s="125"/>
      <c r="HNG84" s="125"/>
      <c r="HNH84" s="125"/>
      <c r="HNI84" s="125"/>
      <c r="HNJ84" s="125"/>
      <c r="HNK84" s="125"/>
      <c r="HNL84" s="125"/>
      <c r="HNM84" s="125"/>
      <c r="HNN84" s="125"/>
      <c r="HNO84" s="125"/>
      <c r="HNP84" s="125"/>
      <c r="HNQ84" s="125"/>
      <c r="HNR84" s="125"/>
      <c r="HNS84" s="125"/>
      <c r="HNT84" s="125"/>
      <c r="HNU84" s="125"/>
      <c r="HNV84" s="125"/>
      <c r="HNW84" s="125"/>
      <c r="HNX84" s="125"/>
      <c r="HNY84" s="125"/>
      <c r="HNZ84" s="125"/>
      <c r="HOA84" s="125"/>
      <c r="HOB84" s="125"/>
      <c r="HOC84" s="125"/>
      <c r="HOD84" s="125"/>
      <c r="HOE84" s="125"/>
      <c r="HOF84" s="125"/>
      <c r="HOG84" s="125"/>
      <c r="HOH84" s="125"/>
      <c r="HOI84" s="125"/>
      <c r="HOJ84" s="125"/>
      <c r="HOK84" s="125"/>
      <c r="HOL84" s="125"/>
      <c r="HOM84" s="125"/>
      <c r="HON84" s="125"/>
      <c r="HOO84" s="125"/>
      <c r="HOP84" s="125"/>
      <c r="HOQ84" s="125"/>
      <c r="HOR84" s="125"/>
      <c r="HOS84" s="125"/>
      <c r="HOT84" s="125"/>
      <c r="HOU84" s="125"/>
      <c r="HOV84" s="125"/>
      <c r="HOW84" s="125"/>
      <c r="HOX84" s="125"/>
      <c r="HOY84" s="125"/>
      <c r="HOZ84" s="125"/>
      <c r="HPA84" s="125"/>
      <c r="HPB84" s="125"/>
      <c r="HPC84" s="125"/>
      <c r="HPD84" s="125"/>
      <c r="HPE84" s="125"/>
      <c r="HPF84" s="125"/>
      <c r="HPG84" s="125"/>
      <c r="HPH84" s="125"/>
      <c r="HPI84" s="125"/>
      <c r="HPJ84" s="125"/>
      <c r="HPK84" s="125"/>
      <c r="HPL84" s="125"/>
      <c r="HPM84" s="125"/>
      <c r="HPN84" s="125"/>
      <c r="HPO84" s="125"/>
      <c r="HPP84" s="125"/>
      <c r="HPQ84" s="125"/>
      <c r="HPR84" s="125"/>
      <c r="HPS84" s="125"/>
      <c r="HPT84" s="125"/>
      <c r="HPU84" s="125"/>
      <c r="HPV84" s="125"/>
      <c r="HPW84" s="125"/>
      <c r="HPX84" s="125"/>
      <c r="HPY84" s="125"/>
      <c r="HPZ84" s="125"/>
      <c r="HQA84" s="125"/>
      <c r="HQB84" s="125"/>
      <c r="HQC84" s="125"/>
      <c r="HQD84" s="125"/>
      <c r="HQE84" s="125"/>
      <c r="HQF84" s="125"/>
      <c r="HQG84" s="125"/>
      <c r="HQH84" s="125"/>
      <c r="HQI84" s="125"/>
      <c r="HQJ84" s="125"/>
      <c r="HQK84" s="125"/>
      <c r="HQL84" s="125"/>
      <c r="HQM84" s="125"/>
      <c r="HQN84" s="125"/>
      <c r="HQO84" s="125"/>
      <c r="HQP84" s="125"/>
      <c r="HQQ84" s="125"/>
      <c r="HQR84" s="125"/>
      <c r="HQS84" s="125"/>
      <c r="HQT84" s="125"/>
      <c r="HQU84" s="125"/>
      <c r="HQV84" s="125"/>
      <c r="HQW84" s="125"/>
      <c r="HQX84" s="125"/>
      <c r="HQY84" s="125"/>
      <c r="HQZ84" s="125"/>
      <c r="HRA84" s="125"/>
      <c r="HRB84" s="125"/>
      <c r="HRC84" s="125"/>
      <c r="HRD84" s="125"/>
      <c r="HRE84" s="125"/>
      <c r="HRF84" s="125"/>
      <c r="HRG84" s="125"/>
      <c r="HRH84" s="125"/>
      <c r="HRI84" s="125"/>
      <c r="HRJ84" s="125"/>
      <c r="HRK84" s="125"/>
      <c r="HRL84" s="125"/>
      <c r="HRM84" s="125"/>
      <c r="HRN84" s="125"/>
      <c r="HRO84" s="125"/>
      <c r="HRP84" s="125"/>
      <c r="HRQ84" s="125"/>
      <c r="HRR84" s="125"/>
      <c r="HRS84" s="125"/>
      <c r="HRT84" s="125"/>
      <c r="HRU84" s="125"/>
      <c r="HRV84" s="125"/>
      <c r="HRW84" s="125"/>
      <c r="HRX84" s="125"/>
      <c r="HRY84" s="125"/>
      <c r="HRZ84" s="125"/>
      <c r="HSA84" s="125"/>
      <c r="HSB84" s="125"/>
      <c r="HSC84" s="125"/>
      <c r="HSD84" s="125"/>
      <c r="HSE84" s="125"/>
      <c r="HSF84" s="125"/>
      <c r="HSG84" s="125"/>
      <c r="HSH84" s="125"/>
      <c r="HSI84" s="125"/>
      <c r="HSJ84" s="125"/>
      <c r="HSK84" s="125"/>
      <c r="HSL84" s="125"/>
      <c r="HSM84" s="125"/>
      <c r="HSN84" s="125"/>
      <c r="HSO84" s="125"/>
      <c r="HSP84" s="125"/>
      <c r="HSQ84" s="125"/>
      <c r="HSR84" s="125"/>
      <c r="HSS84" s="125"/>
      <c r="HST84" s="125"/>
      <c r="HSU84" s="125"/>
      <c r="HSV84" s="125"/>
      <c r="HSW84" s="125"/>
      <c r="HSX84" s="125"/>
      <c r="HSY84" s="125"/>
      <c r="HSZ84" s="125"/>
      <c r="HTA84" s="125"/>
      <c r="HTB84" s="125"/>
      <c r="HTC84" s="125"/>
      <c r="HTD84" s="125"/>
      <c r="HTE84" s="125"/>
      <c r="HTF84" s="125"/>
      <c r="HTG84" s="125"/>
      <c r="HTH84" s="125"/>
      <c r="HTI84" s="125"/>
      <c r="HTJ84" s="125"/>
      <c r="HTK84" s="125"/>
      <c r="HTL84" s="125"/>
      <c r="HTM84" s="125"/>
      <c r="HTN84" s="125"/>
      <c r="HTO84" s="125"/>
      <c r="HTP84" s="125"/>
      <c r="HTQ84" s="125"/>
      <c r="HTR84" s="125"/>
      <c r="HTS84" s="125"/>
      <c r="HTT84" s="125"/>
      <c r="HTU84" s="125"/>
      <c r="HTV84" s="125"/>
      <c r="HTW84" s="125"/>
      <c r="HTX84" s="125"/>
      <c r="HTY84" s="125"/>
      <c r="HTZ84" s="125"/>
      <c r="HUA84" s="125"/>
      <c r="HUB84" s="125"/>
      <c r="HUC84" s="125"/>
      <c r="HUD84" s="125"/>
      <c r="HUE84" s="125"/>
      <c r="HUF84" s="125"/>
      <c r="HUG84" s="125"/>
      <c r="HUH84" s="125"/>
      <c r="HUI84" s="125"/>
      <c r="HUJ84" s="125"/>
      <c r="HUK84" s="125"/>
      <c r="HUL84" s="125"/>
      <c r="HUM84" s="125"/>
      <c r="HUN84" s="125"/>
      <c r="HUO84" s="125"/>
      <c r="HUP84" s="125"/>
      <c r="HUQ84" s="125"/>
      <c r="HUR84" s="125"/>
      <c r="HUS84" s="125"/>
      <c r="HUT84" s="125"/>
      <c r="HUU84" s="125"/>
      <c r="HUV84" s="125"/>
      <c r="HUW84" s="125"/>
      <c r="HUX84" s="125"/>
      <c r="HUY84" s="125"/>
      <c r="HUZ84" s="125"/>
      <c r="HVA84" s="125"/>
      <c r="HVB84" s="125"/>
      <c r="HVC84" s="125"/>
      <c r="HVD84" s="125"/>
      <c r="HVE84" s="125"/>
      <c r="HVF84" s="125"/>
      <c r="HVG84" s="125"/>
      <c r="HVH84" s="125"/>
      <c r="HVI84" s="125"/>
      <c r="HVJ84" s="125"/>
      <c r="HVK84" s="125"/>
      <c r="HVL84" s="125"/>
      <c r="HVM84" s="125"/>
      <c r="HVN84" s="125"/>
      <c r="HVO84" s="125"/>
      <c r="HVP84" s="125"/>
      <c r="HVQ84" s="125"/>
      <c r="HVR84" s="125"/>
      <c r="HVS84" s="125"/>
      <c r="HVT84" s="125"/>
      <c r="HVU84" s="125"/>
      <c r="HVV84" s="125"/>
      <c r="HVW84" s="125"/>
      <c r="HVX84" s="125"/>
      <c r="HVY84" s="125"/>
      <c r="HVZ84" s="125"/>
      <c r="HWA84" s="125"/>
      <c r="HWB84" s="125"/>
      <c r="HWC84" s="125"/>
      <c r="HWD84" s="125"/>
      <c r="HWE84" s="125"/>
      <c r="HWF84" s="125"/>
      <c r="HWG84" s="125"/>
      <c r="HWH84" s="125"/>
      <c r="HWI84" s="125"/>
      <c r="HWJ84" s="125"/>
      <c r="HWK84" s="125"/>
      <c r="HWL84" s="125"/>
      <c r="HWM84" s="125"/>
      <c r="HWN84" s="125"/>
      <c r="HWO84" s="125"/>
      <c r="HWP84" s="125"/>
      <c r="HWQ84" s="125"/>
      <c r="HWR84" s="125"/>
      <c r="HWS84" s="125"/>
      <c r="HWT84" s="125"/>
      <c r="HWU84" s="125"/>
      <c r="HWV84" s="125"/>
      <c r="HWW84" s="125"/>
      <c r="HWX84" s="125"/>
      <c r="HWY84" s="125"/>
      <c r="HWZ84" s="125"/>
      <c r="HXA84" s="125"/>
      <c r="HXB84" s="125"/>
      <c r="HXC84" s="125"/>
      <c r="HXD84" s="125"/>
      <c r="HXE84" s="125"/>
      <c r="HXF84" s="125"/>
      <c r="HXG84" s="125"/>
      <c r="HXH84" s="125"/>
      <c r="HXI84" s="125"/>
      <c r="HXJ84" s="125"/>
      <c r="HXK84" s="125"/>
      <c r="HXL84" s="125"/>
      <c r="HXM84" s="125"/>
      <c r="HXN84" s="125"/>
      <c r="HXO84" s="125"/>
      <c r="HXP84" s="125"/>
      <c r="HXQ84" s="125"/>
      <c r="HXR84" s="125"/>
      <c r="HXS84" s="125"/>
      <c r="HXT84" s="125"/>
      <c r="HXU84" s="125"/>
      <c r="HXV84" s="125"/>
      <c r="HXW84" s="125"/>
      <c r="HXX84" s="125"/>
      <c r="HXY84" s="125"/>
      <c r="HXZ84" s="125"/>
      <c r="HYA84" s="125"/>
      <c r="HYB84" s="125"/>
      <c r="HYC84" s="125"/>
      <c r="HYD84" s="125"/>
      <c r="HYE84" s="125"/>
      <c r="HYF84" s="125"/>
      <c r="HYG84" s="125"/>
      <c r="HYH84" s="125"/>
      <c r="HYI84" s="125"/>
      <c r="HYJ84" s="125"/>
      <c r="HYK84" s="125"/>
      <c r="HYL84" s="125"/>
      <c r="HYM84" s="125"/>
      <c r="HYN84" s="125"/>
      <c r="HYO84" s="125"/>
      <c r="HYP84" s="125"/>
      <c r="HYQ84" s="125"/>
      <c r="HYR84" s="125"/>
      <c r="HYS84" s="125"/>
      <c r="HYT84" s="125"/>
      <c r="HYU84" s="125"/>
      <c r="HYV84" s="125"/>
      <c r="HYW84" s="125"/>
      <c r="HYX84" s="125"/>
      <c r="HYY84" s="125"/>
      <c r="HYZ84" s="125"/>
      <c r="HZA84" s="125"/>
      <c r="HZB84" s="125"/>
      <c r="HZC84" s="125"/>
      <c r="HZD84" s="125"/>
      <c r="HZE84" s="125"/>
      <c r="HZF84" s="125"/>
      <c r="HZG84" s="125"/>
      <c r="HZH84" s="125"/>
      <c r="HZI84" s="125"/>
      <c r="HZJ84" s="125"/>
      <c r="HZK84" s="125"/>
      <c r="HZL84" s="125"/>
      <c r="HZM84" s="125"/>
      <c r="HZN84" s="125"/>
      <c r="HZO84" s="125"/>
      <c r="HZP84" s="125"/>
      <c r="HZQ84" s="125"/>
      <c r="HZR84" s="125"/>
      <c r="HZS84" s="125"/>
      <c r="HZT84" s="125"/>
      <c r="HZU84" s="125"/>
      <c r="HZV84" s="125"/>
      <c r="HZW84" s="125"/>
      <c r="HZX84" s="125"/>
      <c r="HZY84" s="125"/>
      <c r="HZZ84" s="125"/>
      <c r="IAA84" s="125"/>
      <c r="IAB84" s="125"/>
      <c r="IAC84" s="125"/>
      <c r="IAD84" s="125"/>
      <c r="IAE84" s="125"/>
      <c r="IAF84" s="125"/>
      <c r="IAG84" s="125"/>
      <c r="IAH84" s="125"/>
      <c r="IAI84" s="125"/>
      <c r="IAJ84" s="125"/>
      <c r="IAK84" s="125"/>
      <c r="IAL84" s="125"/>
      <c r="IAM84" s="125"/>
      <c r="IAN84" s="125"/>
      <c r="IAO84" s="125"/>
      <c r="IAP84" s="125"/>
      <c r="IAQ84" s="125"/>
      <c r="IAR84" s="125"/>
      <c r="IAS84" s="125"/>
      <c r="IAT84" s="125"/>
      <c r="IAU84" s="125"/>
      <c r="IAV84" s="125"/>
      <c r="IAW84" s="125"/>
      <c r="IAX84" s="125"/>
      <c r="IAY84" s="125"/>
      <c r="IAZ84" s="125"/>
      <c r="IBA84" s="125"/>
      <c r="IBB84" s="125"/>
      <c r="IBC84" s="125"/>
      <c r="IBD84" s="125"/>
      <c r="IBE84" s="125"/>
      <c r="IBF84" s="125"/>
      <c r="IBG84" s="125"/>
      <c r="IBH84" s="125"/>
      <c r="IBI84" s="125"/>
      <c r="IBJ84" s="125"/>
      <c r="IBK84" s="125"/>
      <c r="IBL84" s="125"/>
      <c r="IBM84" s="125"/>
      <c r="IBN84" s="125"/>
      <c r="IBO84" s="125"/>
      <c r="IBP84" s="125"/>
      <c r="IBQ84" s="125"/>
      <c r="IBR84" s="125"/>
      <c r="IBS84" s="125"/>
      <c r="IBT84" s="125"/>
      <c r="IBU84" s="125"/>
      <c r="IBV84" s="125"/>
      <c r="IBW84" s="125"/>
      <c r="IBX84" s="125"/>
      <c r="IBY84" s="125"/>
      <c r="IBZ84" s="125"/>
      <c r="ICA84" s="125"/>
      <c r="ICB84" s="125"/>
      <c r="ICC84" s="125"/>
      <c r="ICD84" s="125"/>
      <c r="ICE84" s="125"/>
      <c r="ICF84" s="125"/>
      <c r="ICG84" s="125"/>
      <c r="ICH84" s="125"/>
      <c r="ICI84" s="125"/>
      <c r="ICJ84" s="125"/>
      <c r="ICK84" s="125"/>
      <c r="ICL84" s="125"/>
      <c r="ICM84" s="125"/>
      <c r="ICN84" s="125"/>
      <c r="ICO84" s="125"/>
      <c r="ICP84" s="125"/>
      <c r="ICQ84" s="125"/>
      <c r="ICR84" s="125"/>
      <c r="ICS84" s="125"/>
      <c r="ICT84" s="125"/>
      <c r="ICU84" s="125"/>
      <c r="ICV84" s="125"/>
      <c r="ICW84" s="125"/>
      <c r="ICX84" s="125"/>
      <c r="ICY84" s="125"/>
      <c r="ICZ84" s="125"/>
      <c r="IDA84" s="125"/>
      <c r="IDB84" s="125"/>
      <c r="IDC84" s="125"/>
      <c r="IDD84" s="125"/>
      <c r="IDE84" s="125"/>
      <c r="IDF84" s="125"/>
      <c r="IDG84" s="125"/>
      <c r="IDH84" s="125"/>
      <c r="IDI84" s="125"/>
      <c r="IDJ84" s="125"/>
      <c r="IDK84" s="125"/>
      <c r="IDL84" s="125"/>
      <c r="IDM84" s="125"/>
      <c r="IDN84" s="125"/>
      <c r="IDO84" s="125"/>
      <c r="IDP84" s="125"/>
      <c r="IDQ84" s="125"/>
      <c r="IDR84" s="125"/>
      <c r="IDS84" s="125"/>
      <c r="IDT84" s="125"/>
      <c r="IDU84" s="125"/>
      <c r="IDV84" s="125"/>
      <c r="IDW84" s="125"/>
      <c r="IDX84" s="125"/>
      <c r="IDY84" s="125"/>
      <c r="IDZ84" s="125"/>
      <c r="IEA84" s="125"/>
      <c r="IEB84" s="125"/>
      <c r="IEC84" s="125"/>
      <c r="IED84" s="125"/>
      <c r="IEE84" s="125"/>
      <c r="IEF84" s="125"/>
      <c r="IEG84" s="125"/>
      <c r="IEH84" s="125"/>
      <c r="IEI84" s="125"/>
      <c r="IEJ84" s="125"/>
      <c r="IEK84" s="125"/>
      <c r="IEL84" s="125"/>
      <c r="IEM84" s="125"/>
      <c r="IEN84" s="125"/>
      <c r="IEO84" s="125"/>
      <c r="IEP84" s="125"/>
      <c r="IEQ84" s="125"/>
      <c r="IER84" s="125"/>
      <c r="IES84" s="125"/>
      <c r="IET84" s="125"/>
      <c r="IEU84" s="125"/>
      <c r="IEV84" s="125"/>
      <c r="IEW84" s="125"/>
      <c r="IEX84" s="125"/>
      <c r="IEY84" s="125"/>
      <c r="IEZ84" s="125"/>
      <c r="IFA84" s="125"/>
      <c r="IFB84" s="125"/>
      <c r="IFC84" s="125"/>
      <c r="IFD84" s="125"/>
      <c r="IFE84" s="125"/>
      <c r="IFF84" s="125"/>
      <c r="IFG84" s="125"/>
      <c r="IFH84" s="125"/>
      <c r="IFI84" s="125"/>
      <c r="IFJ84" s="125"/>
      <c r="IFK84" s="125"/>
      <c r="IFL84" s="125"/>
      <c r="IFM84" s="125"/>
      <c r="IFN84" s="125"/>
      <c r="IFO84" s="125"/>
      <c r="IFP84" s="125"/>
      <c r="IFQ84" s="125"/>
      <c r="IFR84" s="125"/>
      <c r="IFS84" s="125"/>
      <c r="IFT84" s="125"/>
      <c r="IFU84" s="125"/>
      <c r="IFV84" s="125"/>
      <c r="IFW84" s="125"/>
      <c r="IFX84" s="125"/>
      <c r="IFY84" s="125"/>
      <c r="IFZ84" s="125"/>
      <c r="IGA84" s="125"/>
      <c r="IGB84" s="125"/>
      <c r="IGC84" s="125"/>
      <c r="IGD84" s="125"/>
      <c r="IGE84" s="125"/>
      <c r="IGF84" s="125"/>
      <c r="IGG84" s="125"/>
      <c r="IGH84" s="125"/>
      <c r="IGI84" s="125"/>
      <c r="IGJ84" s="125"/>
      <c r="IGK84" s="125"/>
      <c r="IGL84" s="125"/>
      <c r="IGM84" s="125"/>
      <c r="IGN84" s="125"/>
      <c r="IGO84" s="125"/>
      <c r="IGP84" s="125"/>
      <c r="IGQ84" s="125"/>
      <c r="IGR84" s="125"/>
      <c r="IGS84" s="125"/>
      <c r="IGT84" s="125"/>
      <c r="IGU84" s="125"/>
      <c r="IGV84" s="125"/>
      <c r="IGW84" s="125"/>
      <c r="IGX84" s="125"/>
      <c r="IGY84" s="125"/>
      <c r="IGZ84" s="125"/>
      <c r="IHA84" s="125"/>
      <c r="IHB84" s="125"/>
      <c r="IHC84" s="125"/>
      <c r="IHD84" s="125"/>
      <c r="IHE84" s="125"/>
      <c r="IHF84" s="125"/>
      <c r="IHG84" s="125"/>
      <c r="IHH84" s="125"/>
      <c r="IHI84" s="125"/>
      <c r="IHJ84" s="125"/>
      <c r="IHK84" s="125"/>
      <c r="IHL84" s="125"/>
      <c r="IHM84" s="125"/>
      <c r="IHN84" s="125"/>
      <c r="IHO84" s="125"/>
      <c r="IHP84" s="125"/>
      <c r="IHQ84" s="125"/>
      <c r="IHR84" s="125"/>
      <c r="IHS84" s="125"/>
      <c r="IHT84" s="125"/>
      <c r="IHU84" s="125"/>
      <c r="IHV84" s="125"/>
      <c r="IHW84" s="125"/>
      <c r="IHX84" s="125"/>
      <c r="IHY84" s="125"/>
      <c r="IHZ84" s="125"/>
      <c r="IIA84" s="125"/>
      <c r="IIB84" s="125"/>
      <c r="IIC84" s="125"/>
      <c r="IID84" s="125"/>
      <c r="IIE84" s="125"/>
      <c r="IIF84" s="125"/>
      <c r="IIG84" s="125"/>
      <c r="IIH84" s="125"/>
      <c r="III84" s="125"/>
      <c r="IIJ84" s="125"/>
      <c r="IIK84" s="125"/>
      <c r="IIL84" s="125"/>
      <c r="IIM84" s="125"/>
      <c r="IIN84" s="125"/>
      <c r="IIO84" s="125"/>
      <c r="IIP84" s="125"/>
      <c r="IIQ84" s="125"/>
      <c r="IIR84" s="125"/>
      <c r="IIS84" s="125"/>
      <c r="IIT84" s="125"/>
      <c r="IIU84" s="125"/>
      <c r="IIV84" s="125"/>
      <c r="IIW84" s="125"/>
      <c r="IIX84" s="125"/>
      <c r="IIY84" s="125"/>
      <c r="IIZ84" s="125"/>
      <c r="IJA84" s="125"/>
      <c r="IJB84" s="125"/>
      <c r="IJC84" s="125"/>
      <c r="IJD84" s="125"/>
      <c r="IJE84" s="125"/>
      <c r="IJF84" s="125"/>
      <c r="IJG84" s="125"/>
      <c r="IJH84" s="125"/>
      <c r="IJI84" s="125"/>
      <c r="IJJ84" s="125"/>
      <c r="IJK84" s="125"/>
      <c r="IJL84" s="125"/>
      <c r="IJM84" s="125"/>
      <c r="IJN84" s="125"/>
      <c r="IJO84" s="125"/>
      <c r="IJP84" s="125"/>
      <c r="IJQ84" s="125"/>
      <c r="IJR84" s="125"/>
      <c r="IJS84" s="125"/>
      <c r="IJT84" s="125"/>
      <c r="IJU84" s="125"/>
      <c r="IJV84" s="125"/>
      <c r="IJW84" s="125"/>
      <c r="IJX84" s="125"/>
      <c r="IJY84" s="125"/>
      <c r="IJZ84" s="125"/>
      <c r="IKA84" s="125"/>
      <c r="IKB84" s="125"/>
      <c r="IKC84" s="125"/>
      <c r="IKD84" s="125"/>
      <c r="IKE84" s="125"/>
      <c r="IKF84" s="125"/>
      <c r="IKG84" s="125"/>
      <c r="IKH84" s="125"/>
      <c r="IKI84" s="125"/>
      <c r="IKJ84" s="125"/>
      <c r="IKK84" s="125"/>
      <c r="IKL84" s="125"/>
      <c r="IKM84" s="125"/>
      <c r="IKN84" s="125"/>
      <c r="IKO84" s="125"/>
      <c r="IKP84" s="125"/>
      <c r="IKQ84" s="125"/>
      <c r="IKR84" s="125"/>
      <c r="IKS84" s="125"/>
      <c r="IKT84" s="125"/>
      <c r="IKU84" s="125"/>
      <c r="IKV84" s="125"/>
      <c r="IKW84" s="125"/>
      <c r="IKX84" s="125"/>
      <c r="IKY84" s="125"/>
      <c r="IKZ84" s="125"/>
      <c r="ILA84" s="125"/>
      <c r="ILB84" s="125"/>
      <c r="ILC84" s="125"/>
      <c r="ILD84" s="125"/>
      <c r="ILE84" s="125"/>
      <c r="ILF84" s="125"/>
      <c r="ILG84" s="125"/>
      <c r="ILH84" s="125"/>
      <c r="ILI84" s="125"/>
      <c r="ILJ84" s="125"/>
      <c r="ILK84" s="125"/>
      <c r="ILL84" s="125"/>
      <c r="ILM84" s="125"/>
      <c r="ILN84" s="125"/>
      <c r="ILO84" s="125"/>
      <c r="ILP84" s="125"/>
      <c r="ILQ84" s="125"/>
      <c r="ILR84" s="125"/>
      <c r="ILS84" s="125"/>
      <c r="ILT84" s="125"/>
      <c r="ILU84" s="125"/>
      <c r="ILV84" s="125"/>
      <c r="ILW84" s="125"/>
      <c r="ILX84" s="125"/>
      <c r="ILY84" s="125"/>
      <c r="ILZ84" s="125"/>
      <c r="IMA84" s="125"/>
      <c r="IMB84" s="125"/>
      <c r="IMC84" s="125"/>
      <c r="IMD84" s="125"/>
      <c r="IME84" s="125"/>
      <c r="IMF84" s="125"/>
      <c r="IMG84" s="125"/>
      <c r="IMH84" s="125"/>
      <c r="IMI84" s="125"/>
      <c r="IMJ84" s="125"/>
      <c r="IMK84" s="125"/>
      <c r="IML84" s="125"/>
      <c r="IMM84" s="125"/>
      <c r="IMN84" s="125"/>
      <c r="IMO84" s="125"/>
      <c r="IMP84" s="125"/>
      <c r="IMQ84" s="125"/>
      <c r="IMR84" s="125"/>
      <c r="IMS84" s="125"/>
      <c r="IMT84" s="125"/>
      <c r="IMU84" s="125"/>
      <c r="IMV84" s="125"/>
      <c r="IMW84" s="125"/>
      <c r="IMX84" s="125"/>
      <c r="IMY84" s="125"/>
      <c r="IMZ84" s="125"/>
      <c r="INA84" s="125"/>
      <c r="INB84" s="125"/>
      <c r="INC84" s="125"/>
      <c r="IND84" s="125"/>
      <c r="INE84" s="125"/>
      <c r="INF84" s="125"/>
      <c r="ING84" s="125"/>
      <c r="INH84" s="125"/>
      <c r="INI84" s="125"/>
      <c r="INJ84" s="125"/>
      <c r="INK84" s="125"/>
      <c r="INL84" s="125"/>
      <c r="INM84" s="125"/>
      <c r="INN84" s="125"/>
      <c r="INO84" s="125"/>
      <c r="INP84" s="125"/>
      <c r="INQ84" s="125"/>
      <c r="INR84" s="125"/>
      <c r="INS84" s="125"/>
      <c r="INT84" s="125"/>
      <c r="INU84" s="125"/>
      <c r="INV84" s="125"/>
      <c r="INW84" s="125"/>
      <c r="INX84" s="125"/>
      <c r="INY84" s="125"/>
      <c r="INZ84" s="125"/>
      <c r="IOA84" s="125"/>
      <c r="IOB84" s="125"/>
      <c r="IOC84" s="125"/>
      <c r="IOD84" s="125"/>
      <c r="IOE84" s="125"/>
      <c r="IOF84" s="125"/>
      <c r="IOG84" s="125"/>
      <c r="IOH84" s="125"/>
      <c r="IOI84" s="125"/>
      <c r="IOJ84" s="125"/>
      <c r="IOK84" s="125"/>
      <c r="IOL84" s="125"/>
      <c r="IOM84" s="125"/>
      <c r="ION84" s="125"/>
      <c r="IOO84" s="125"/>
      <c r="IOP84" s="125"/>
      <c r="IOQ84" s="125"/>
      <c r="IOR84" s="125"/>
      <c r="IOS84" s="125"/>
      <c r="IOT84" s="125"/>
      <c r="IOU84" s="125"/>
      <c r="IOV84" s="125"/>
      <c r="IOW84" s="125"/>
      <c r="IOX84" s="125"/>
      <c r="IOY84" s="125"/>
      <c r="IOZ84" s="125"/>
      <c r="IPA84" s="125"/>
      <c r="IPB84" s="125"/>
      <c r="IPC84" s="125"/>
      <c r="IPD84" s="125"/>
      <c r="IPE84" s="125"/>
      <c r="IPF84" s="125"/>
      <c r="IPG84" s="125"/>
      <c r="IPH84" s="125"/>
      <c r="IPI84" s="125"/>
      <c r="IPJ84" s="125"/>
      <c r="IPK84" s="125"/>
      <c r="IPL84" s="125"/>
      <c r="IPM84" s="125"/>
      <c r="IPN84" s="125"/>
      <c r="IPO84" s="125"/>
      <c r="IPP84" s="125"/>
      <c r="IPQ84" s="125"/>
      <c r="IPR84" s="125"/>
      <c r="IPS84" s="125"/>
      <c r="IPT84" s="125"/>
      <c r="IPU84" s="125"/>
      <c r="IPV84" s="125"/>
      <c r="IPW84" s="125"/>
      <c r="IPX84" s="125"/>
      <c r="IPY84" s="125"/>
      <c r="IPZ84" s="125"/>
      <c r="IQA84" s="125"/>
      <c r="IQB84" s="125"/>
      <c r="IQC84" s="125"/>
      <c r="IQD84" s="125"/>
      <c r="IQE84" s="125"/>
      <c r="IQF84" s="125"/>
      <c r="IQG84" s="125"/>
      <c r="IQH84" s="125"/>
      <c r="IQI84" s="125"/>
      <c r="IQJ84" s="125"/>
      <c r="IQK84" s="125"/>
      <c r="IQL84" s="125"/>
      <c r="IQM84" s="125"/>
      <c r="IQN84" s="125"/>
      <c r="IQO84" s="125"/>
      <c r="IQP84" s="125"/>
      <c r="IQQ84" s="125"/>
      <c r="IQR84" s="125"/>
      <c r="IQS84" s="125"/>
      <c r="IQT84" s="125"/>
      <c r="IQU84" s="125"/>
      <c r="IQV84" s="125"/>
      <c r="IQW84" s="125"/>
      <c r="IQX84" s="125"/>
      <c r="IQY84" s="125"/>
      <c r="IQZ84" s="125"/>
      <c r="IRA84" s="125"/>
      <c r="IRB84" s="125"/>
      <c r="IRC84" s="125"/>
      <c r="IRD84" s="125"/>
      <c r="IRE84" s="125"/>
      <c r="IRF84" s="125"/>
      <c r="IRG84" s="125"/>
      <c r="IRH84" s="125"/>
      <c r="IRI84" s="125"/>
      <c r="IRJ84" s="125"/>
      <c r="IRK84" s="125"/>
      <c r="IRL84" s="125"/>
      <c r="IRM84" s="125"/>
      <c r="IRN84" s="125"/>
      <c r="IRO84" s="125"/>
      <c r="IRP84" s="125"/>
      <c r="IRQ84" s="125"/>
      <c r="IRR84" s="125"/>
      <c r="IRS84" s="125"/>
      <c r="IRT84" s="125"/>
      <c r="IRU84" s="125"/>
      <c r="IRV84" s="125"/>
      <c r="IRW84" s="125"/>
      <c r="IRX84" s="125"/>
      <c r="IRY84" s="125"/>
      <c r="IRZ84" s="125"/>
      <c r="ISA84" s="125"/>
      <c r="ISB84" s="125"/>
      <c r="ISC84" s="125"/>
      <c r="ISD84" s="125"/>
      <c r="ISE84" s="125"/>
      <c r="ISF84" s="125"/>
      <c r="ISG84" s="125"/>
      <c r="ISH84" s="125"/>
      <c r="ISI84" s="125"/>
      <c r="ISJ84" s="125"/>
      <c r="ISK84" s="125"/>
      <c r="ISL84" s="125"/>
      <c r="ISM84" s="125"/>
      <c r="ISN84" s="125"/>
      <c r="ISO84" s="125"/>
      <c r="ISP84" s="125"/>
      <c r="ISQ84" s="125"/>
      <c r="ISR84" s="125"/>
      <c r="ISS84" s="125"/>
      <c r="IST84" s="125"/>
      <c r="ISU84" s="125"/>
      <c r="ISV84" s="125"/>
      <c r="ISW84" s="125"/>
      <c r="ISX84" s="125"/>
      <c r="ISY84" s="125"/>
      <c r="ISZ84" s="125"/>
      <c r="ITA84" s="125"/>
      <c r="ITB84" s="125"/>
      <c r="ITC84" s="125"/>
      <c r="ITD84" s="125"/>
      <c r="ITE84" s="125"/>
      <c r="ITF84" s="125"/>
      <c r="ITG84" s="125"/>
      <c r="ITH84" s="125"/>
      <c r="ITI84" s="125"/>
      <c r="ITJ84" s="125"/>
      <c r="ITK84" s="125"/>
      <c r="ITL84" s="125"/>
      <c r="ITM84" s="125"/>
      <c r="ITN84" s="125"/>
      <c r="ITO84" s="125"/>
      <c r="ITP84" s="125"/>
      <c r="ITQ84" s="125"/>
      <c r="ITR84" s="125"/>
      <c r="ITS84" s="125"/>
      <c r="ITT84" s="125"/>
      <c r="ITU84" s="125"/>
      <c r="ITV84" s="125"/>
      <c r="ITW84" s="125"/>
      <c r="ITX84" s="125"/>
      <c r="ITY84" s="125"/>
      <c r="ITZ84" s="125"/>
      <c r="IUA84" s="125"/>
      <c r="IUB84" s="125"/>
      <c r="IUC84" s="125"/>
      <c r="IUD84" s="125"/>
      <c r="IUE84" s="125"/>
      <c r="IUF84" s="125"/>
      <c r="IUG84" s="125"/>
      <c r="IUH84" s="125"/>
      <c r="IUI84" s="125"/>
      <c r="IUJ84" s="125"/>
      <c r="IUK84" s="125"/>
      <c r="IUL84" s="125"/>
      <c r="IUM84" s="125"/>
      <c r="IUN84" s="125"/>
      <c r="IUO84" s="125"/>
      <c r="IUP84" s="125"/>
      <c r="IUQ84" s="125"/>
      <c r="IUR84" s="125"/>
      <c r="IUS84" s="125"/>
      <c r="IUT84" s="125"/>
      <c r="IUU84" s="125"/>
      <c r="IUV84" s="125"/>
      <c r="IUW84" s="125"/>
      <c r="IUX84" s="125"/>
      <c r="IUY84" s="125"/>
      <c r="IUZ84" s="125"/>
      <c r="IVA84" s="125"/>
      <c r="IVB84" s="125"/>
      <c r="IVC84" s="125"/>
      <c r="IVD84" s="125"/>
      <c r="IVE84" s="125"/>
      <c r="IVF84" s="125"/>
      <c r="IVG84" s="125"/>
      <c r="IVH84" s="125"/>
      <c r="IVI84" s="125"/>
      <c r="IVJ84" s="125"/>
      <c r="IVK84" s="125"/>
      <c r="IVL84" s="125"/>
      <c r="IVM84" s="125"/>
      <c r="IVN84" s="125"/>
      <c r="IVO84" s="125"/>
      <c r="IVP84" s="125"/>
      <c r="IVQ84" s="125"/>
      <c r="IVR84" s="125"/>
      <c r="IVS84" s="125"/>
      <c r="IVT84" s="125"/>
      <c r="IVU84" s="125"/>
      <c r="IVV84" s="125"/>
      <c r="IVW84" s="125"/>
      <c r="IVX84" s="125"/>
      <c r="IVY84" s="125"/>
      <c r="IVZ84" s="125"/>
      <c r="IWA84" s="125"/>
      <c r="IWB84" s="125"/>
      <c r="IWC84" s="125"/>
      <c r="IWD84" s="125"/>
      <c r="IWE84" s="125"/>
      <c r="IWF84" s="125"/>
      <c r="IWG84" s="125"/>
      <c r="IWH84" s="125"/>
      <c r="IWI84" s="125"/>
      <c r="IWJ84" s="125"/>
      <c r="IWK84" s="125"/>
      <c r="IWL84" s="125"/>
      <c r="IWM84" s="125"/>
      <c r="IWN84" s="125"/>
      <c r="IWO84" s="125"/>
      <c r="IWP84" s="125"/>
      <c r="IWQ84" s="125"/>
      <c r="IWR84" s="125"/>
      <c r="IWS84" s="125"/>
      <c r="IWT84" s="125"/>
      <c r="IWU84" s="125"/>
      <c r="IWV84" s="125"/>
      <c r="IWW84" s="125"/>
      <c r="IWX84" s="125"/>
      <c r="IWY84" s="125"/>
      <c r="IWZ84" s="125"/>
      <c r="IXA84" s="125"/>
      <c r="IXB84" s="125"/>
      <c r="IXC84" s="125"/>
      <c r="IXD84" s="125"/>
      <c r="IXE84" s="125"/>
      <c r="IXF84" s="125"/>
      <c r="IXG84" s="125"/>
      <c r="IXH84" s="125"/>
      <c r="IXI84" s="125"/>
      <c r="IXJ84" s="125"/>
      <c r="IXK84" s="125"/>
      <c r="IXL84" s="125"/>
      <c r="IXM84" s="125"/>
      <c r="IXN84" s="125"/>
      <c r="IXO84" s="125"/>
      <c r="IXP84" s="125"/>
      <c r="IXQ84" s="125"/>
      <c r="IXR84" s="125"/>
      <c r="IXS84" s="125"/>
      <c r="IXT84" s="125"/>
      <c r="IXU84" s="125"/>
      <c r="IXV84" s="125"/>
      <c r="IXW84" s="125"/>
      <c r="IXX84" s="125"/>
      <c r="IXY84" s="125"/>
      <c r="IXZ84" s="125"/>
      <c r="IYA84" s="125"/>
      <c r="IYB84" s="125"/>
      <c r="IYC84" s="125"/>
      <c r="IYD84" s="125"/>
      <c r="IYE84" s="125"/>
      <c r="IYF84" s="125"/>
      <c r="IYG84" s="125"/>
      <c r="IYH84" s="125"/>
      <c r="IYI84" s="125"/>
      <c r="IYJ84" s="125"/>
      <c r="IYK84" s="125"/>
      <c r="IYL84" s="125"/>
      <c r="IYM84" s="125"/>
      <c r="IYN84" s="125"/>
      <c r="IYO84" s="125"/>
      <c r="IYP84" s="125"/>
      <c r="IYQ84" s="125"/>
      <c r="IYR84" s="125"/>
      <c r="IYS84" s="125"/>
      <c r="IYT84" s="125"/>
      <c r="IYU84" s="125"/>
      <c r="IYV84" s="125"/>
      <c r="IYW84" s="125"/>
      <c r="IYX84" s="125"/>
      <c r="IYY84" s="125"/>
      <c r="IYZ84" s="125"/>
      <c r="IZA84" s="125"/>
      <c r="IZB84" s="125"/>
      <c r="IZC84" s="125"/>
      <c r="IZD84" s="125"/>
      <c r="IZE84" s="125"/>
      <c r="IZF84" s="125"/>
      <c r="IZG84" s="125"/>
      <c r="IZH84" s="125"/>
      <c r="IZI84" s="125"/>
      <c r="IZJ84" s="125"/>
      <c r="IZK84" s="125"/>
      <c r="IZL84" s="125"/>
      <c r="IZM84" s="125"/>
      <c r="IZN84" s="125"/>
      <c r="IZO84" s="125"/>
      <c r="IZP84" s="125"/>
      <c r="IZQ84" s="125"/>
      <c r="IZR84" s="125"/>
      <c r="IZS84" s="125"/>
      <c r="IZT84" s="125"/>
      <c r="IZU84" s="125"/>
      <c r="IZV84" s="125"/>
      <c r="IZW84" s="125"/>
      <c r="IZX84" s="125"/>
      <c r="IZY84" s="125"/>
      <c r="IZZ84" s="125"/>
      <c r="JAA84" s="125"/>
      <c r="JAB84" s="125"/>
      <c r="JAC84" s="125"/>
      <c r="JAD84" s="125"/>
      <c r="JAE84" s="125"/>
      <c r="JAF84" s="125"/>
      <c r="JAG84" s="125"/>
      <c r="JAH84" s="125"/>
      <c r="JAI84" s="125"/>
      <c r="JAJ84" s="125"/>
      <c r="JAK84" s="125"/>
      <c r="JAL84" s="125"/>
      <c r="JAM84" s="125"/>
      <c r="JAN84" s="125"/>
      <c r="JAO84" s="125"/>
      <c r="JAP84" s="125"/>
      <c r="JAQ84" s="125"/>
      <c r="JAR84" s="125"/>
      <c r="JAS84" s="125"/>
      <c r="JAT84" s="125"/>
      <c r="JAU84" s="125"/>
      <c r="JAV84" s="125"/>
      <c r="JAW84" s="125"/>
      <c r="JAX84" s="125"/>
      <c r="JAY84" s="125"/>
      <c r="JAZ84" s="125"/>
      <c r="JBA84" s="125"/>
      <c r="JBB84" s="125"/>
      <c r="JBC84" s="125"/>
      <c r="JBD84" s="125"/>
      <c r="JBE84" s="125"/>
      <c r="JBF84" s="125"/>
      <c r="JBG84" s="125"/>
      <c r="JBH84" s="125"/>
      <c r="JBI84" s="125"/>
      <c r="JBJ84" s="125"/>
      <c r="JBK84" s="125"/>
      <c r="JBL84" s="125"/>
      <c r="JBM84" s="125"/>
      <c r="JBN84" s="125"/>
      <c r="JBO84" s="125"/>
      <c r="JBP84" s="125"/>
      <c r="JBQ84" s="125"/>
      <c r="JBR84" s="125"/>
      <c r="JBS84" s="125"/>
      <c r="JBT84" s="125"/>
      <c r="JBU84" s="125"/>
      <c r="JBV84" s="125"/>
      <c r="JBW84" s="125"/>
      <c r="JBX84" s="125"/>
      <c r="JBY84" s="125"/>
      <c r="JBZ84" s="125"/>
      <c r="JCA84" s="125"/>
      <c r="JCB84" s="125"/>
      <c r="JCC84" s="125"/>
      <c r="JCD84" s="125"/>
      <c r="JCE84" s="125"/>
      <c r="JCF84" s="125"/>
      <c r="JCG84" s="125"/>
      <c r="JCH84" s="125"/>
      <c r="JCI84" s="125"/>
      <c r="JCJ84" s="125"/>
      <c r="JCK84" s="125"/>
      <c r="JCL84" s="125"/>
      <c r="JCM84" s="125"/>
      <c r="JCN84" s="125"/>
      <c r="JCO84" s="125"/>
      <c r="JCP84" s="125"/>
      <c r="JCQ84" s="125"/>
      <c r="JCR84" s="125"/>
      <c r="JCS84" s="125"/>
      <c r="JCT84" s="125"/>
      <c r="JCU84" s="125"/>
      <c r="JCV84" s="125"/>
      <c r="JCW84" s="125"/>
      <c r="JCX84" s="125"/>
      <c r="JCY84" s="125"/>
      <c r="JCZ84" s="125"/>
      <c r="JDA84" s="125"/>
      <c r="JDB84" s="125"/>
      <c r="JDC84" s="125"/>
      <c r="JDD84" s="125"/>
      <c r="JDE84" s="125"/>
      <c r="JDF84" s="125"/>
      <c r="JDG84" s="125"/>
      <c r="JDH84" s="125"/>
      <c r="JDI84" s="125"/>
      <c r="JDJ84" s="125"/>
      <c r="JDK84" s="125"/>
      <c r="JDL84" s="125"/>
      <c r="JDM84" s="125"/>
      <c r="JDN84" s="125"/>
      <c r="JDO84" s="125"/>
      <c r="JDP84" s="125"/>
      <c r="JDQ84" s="125"/>
      <c r="JDR84" s="125"/>
      <c r="JDS84" s="125"/>
      <c r="JDT84" s="125"/>
      <c r="JDU84" s="125"/>
      <c r="JDV84" s="125"/>
      <c r="JDW84" s="125"/>
      <c r="JDX84" s="125"/>
      <c r="JDY84" s="125"/>
      <c r="JDZ84" s="125"/>
      <c r="JEA84" s="125"/>
      <c r="JEB84" s="125"/>
      <c r="JEC84" s="125"/>
      <c r="JED84" s="125"/>
      <c r="JEE84" s="125"/>
      <c r="JEF84" s="125"/>
      <c r="JEG84" s="125"/>
      <c r="JEH84" s="125"/>
      <c r="JEI84" s="125"/>
      <c r="JEJ84" s="125"/>
      <c r="JEK84" s="125"/>
      <c r="JEL84" s="125"/>
      <c r="JEM84" s="125"/>
      <c r="JEN84" s="125"/>
      <c r="JEO84" s="125"/>
      <c r="JEP84" s="125"/>
      <c r="JEQ84" s="125"/>
      <c r="JER84" s="125"/>
      <c r="JES84" s="125"/>
      <c r="JET84" s="125"/>
      <c r="JEU84" s="125"/>
      <c r="JEV84" s="125"/>
      <c r="JEW84" s="125"/>
      <c r="JEX84" s="125"/>
      <c r="JEY84" s="125"/>
      <c r="JEZ84" s="125"/>
      <c r="JFA84" s="125"/>
      <c r="JFB84" s="125"/>
      <c r="JFC84" s="125"/>
      <c r="JFD84" s="125"/>
      <c r="JFE84" s="125"/>
      <c r="JFF84" s="125"/>
      <c r="JFG84" s="125"/>
      <c r="JFH84" s="125"/>
      <c r="JFI84" s="125"/>
      <c r="JFJ84" s="125"/>
      <c r="JFK84" s="125"/>
      <c r="JFL84" s="125"/>
      <c r="JFM84" s="125"/>
      <c r="JFN84" s="125"/>
      <c r="JFO84" s="125"/>
      <c r="JFP84" s="125"/>
      <c r="JFQ84" s="125"/>
      <c r="JFR84" s="125"/>
      <c r="JFS84" s="125"/>
      <c r="JFT84" s="125"/>
      <c r="JFU84" s="125"/>
      <c r="JFV84" s="125"/>
      <c r="JFW84" s="125"/>
      <c r="JFX84" s="125"/>
      <c r="JFY84" s="125"/>
      <c r="JFZ84" s="125"/>
      <c r="JGA84" s="125"/>
      <c r="JGB84" s="125"/>
      <c r="JGC84" s="125"/>
      <c r="JGD84" s="125"/>
      <c r="JGE84" s="125"/>
      <c r="JGF84" s="125"/>
      <c r="JGG84" s="125"/>
      <c r="JGH84" s="125"/>
      <c r="JGI84" s="125"/>
      <c r="JGJ84" s="125"/>
      <c r="JGK84" s="125"/>
      <c r="JGL84" s="125"/>
      <c r="JGM84" s="125"/>
      <c r="JGN84" s="125"/>
      <c r="JGO84" s="125"/>
      <c r="JGP84" s="125"/>
      <c r="JGQ84" s="125"/>
      <c r="JGR84" s="125"/>
      <c r="JGS84" s="125"/>
      <c r="JGT84" s="125"/>
      <c r="JGU84" s="125"/>
      <c r="JGV84" s="125"/>
      <c r="JGW84" s="125"/>
      <c r="JGX84" s="125"/>
      <c r="JGY84" s="125"/>
      <c r="JGZ84" s="125"/>
      <c r="JHA84" s="125"/>
      <c r="JHB84" s="125"/>
      <c r="JHC84" s="125"/>
      <c r="JHD84" s="125"/>
      <c r="JHE84" s="125"/>
      <c r="JHF84" s="125"/>
      <c r="JHG84" s="125"/>
      <c r="JHH84" s="125"/>
      <c r="JHI84" s="125"/>
      <c r="JHJ84" s="125"/>
      <c r="JHK84" s="125"/>
      <c r="JHL84" s="125"/>
      <c r="JHM84" s="125"/>
      <c r="JHN84" s="125"/>
      <c r="JHO84" s="125"/>
      <c r="JHP84" s="125"/>
      <c r="JHQ84" s="125"/>
      <c r="JHR84" s="125"/>
      <c r="JHS84" s="125"/>
      <c r="JHT84" s="125"/>
      <c r="JHU84" s="125"/>
      <c r="JHV84" s="125"/>
      <c r="JHW84" s="125"/>
      <c r="JHX84" s="125"/>
      <c r="JHY84" s="125"/>
      <c r="JHZ84" s="125"/>
      <c r="JIA84" s="125"/>
      <c r="JIB84" s="125"/>
      <c r="JIC84" s="125"/>
      <c r="JID84" s="125"/>
      <c r="JIE84" s="125"/>
      <c r="JIF84" s="125"/>
      <c r="JIG84" s="125"/>
      <c r="JIH84" s="125"/>
      <c r="JII84" s="125"/>
      <c r="JIJ84" s="125"/>
      <c r="JIK84" s="125"/>
      <c r="JIL84" s="125"/>
      <c r="JIM84" s="125"/>
      <c r="JIN84" s="125"/>
      <c r="JIO84" s="125"/>
      <c r="JIP84" s="125"/>
      <c r="JIQ84" s="125"/>
      <c r="JIR84" s="125"/>
      <c r="JIS84" s="125"/>
      <c r="JIT84" s="125"/>
      <c r="JIU84" s="125"/>
      <c r="JIV84" s="125"/>
      <c r="JIW84" s="125"/>
      <c r="JIX84" s="125"/>
      <c r="JIY84" s="125"/>
      <c r="JIZ84" s="125"/>
      <c r="JJA84" s="125"/>
      <c r="JJB84" s="125"/>
      <c r="JJC84" s="125"/>
      <c r="JJD84" s="125"/>
      <c r="JJE84" s="125"/>
      <c r="JJF84" s="125"/>
      <c r="JJG84" s="125"/>
      <c r="JJH84" s="125"/>
      <c r="JJI84" s="125"/>
      <c r="JJJ84" s="125"/>
      <c r="JJK84" s="125"/>
      <c r="JJL84" s="125"/>
      <c r="JJM84" s="125"/>
      <c r="JJN84" s="125"/>
      <c r="JJO84" s="125"/>
      <c r="JJP84" s="125"/>
      <c r="JJQ84" s="125"/>
      <c r="JJR84" s="125"/>
      <c r="JJS84" s="125"/>
      <c r="JJT84" s="125"/>
      <c r="JJU84" s="125"/>
      <c r="JJV84" s="125"/>
      <c r="JJW84" s="125"/>
      <c r="JJX84" s="125"/>
      <c r="JJY84" s="125"/>
      <c r="JJZ84" s="125"/>
      <c r="JKA84" s="125"/>
      <c r="JKB84" s="125"/>
      <c r="JKC84" s="125"/>
      <c r="JKD84" s="125"/>
      <c r="JKE84" s="125"/>
      <c r="JKF84" s="125"/>
      <c r="JKG84" s="125"/>
      <c r="JKH84" s="125"/>
      <c r="JKI84" s="125"/>
      <c r="JKJ84" s="125"/>
      <c r="JKK84" s="125"/>
      <c r="JKL84" s="125"/>
      <c r="JKM84" s="125"/>
      <c r="JKN84" s="125"/>
      <c r="JKO84" s="125"/>
      <c r="JKP84" s="125"/>
      <c r="JKQ84" s="125"/>
      <c r="JKR84" s="125"/>
      <c r="JKS84" s="125"/>
      <c r="JKT84" s="125"/>
      <c r="JKU84" s="125"/>
      <c r="JKV84" s="125"/>
      <c r="JKW84" s="125"/>
      <c r="JKX84" s="125"/>
      <c r="JKY84" s="125"/>
      <c r="JKZ84" s="125"/>
      <c r="JLA84" s="125"/>
      <c r="JLB84" s="125"/>
      <c r="JLC84" s="125"/>
      <c r="JLD84" s="125"/>
      <c r="JLE84" s="125"/>
      <c r="JLF84" s="125"/>
      <c r="JLG84" s="125"/>
      <c r="JLH84" s="125"/>
      <c r="JLI84" s="125"/>
      <c r="JLJ84" s="125"/>
      <c r="JLK84" s="125"/>
      <c r="JLL84" s="125"/>
      <c r="JLM84" s="125"/>
      <c r="JLN84" s="125"/>
      <c r="JLO84" s="125"/>
      <c r="JLP84" s="125"/>
      <c r="JLQ84" s="125"/>
      <c r="JLR84" s="125"/>
      <c r="JLS84" s="125"/>
      <c r="JLT84" s="125"/>
      <c r="JLU84" s="125"/>
      <c r="JLV84" s="125"/>
      <c r="JLW84" s="125"/>
      <c r="JLX84" s="125"/>
      <c r="JLY84" s="125"/>
      <c r="JLZ84" s="125"/>
      <c r="JMA84" s="125"/>
      <c r="JMB84" s="125"/>
      <c r="JMC84" s="125"/>
      <c r="JMD84" s="125"/>
      <c r="JME84" s="125"/>
      <c r="JMF84" s="125"/>
      <c r="JMG84" s="125"/>
      <c r="JMH84" s="125"/>
      <c r="JMI84" s="125"/>
      <c r="JMJ84" s="125"/>
      <c r="JMK84" s="125"/>
      <c r="JML84" s="125"/>
      <c r="JMM84" s="125"/>
      <c r="JMN84" s="125"/>
      <c r="JMO84" s="125"/>
      <c r="JMP84" s="125"/>
      <c r="JMQ84" s="125"/>
      <c r="JMR84" s="125"/>
      <c r="JMS84" s="125"/>
      <c r="JMT84" s="125"/>
      <c r="JMU84" s="125"/>
      <c r="JMV84" s="125"/>
      <c r="JMW84" s="125"/>
      <c r="JMX84" s="125"/>
      <c r="JMY84" s="125"/>
      <c r="JMZ84" s="125"/>
      <c r="JNA84" s="125"/>
      <c r="JNB84" s="125"/>
      <c r="JNC84" s="125"/>
      <c r="JND84" s="125"/>
      <c r="JNE84" s="125"/>
      <c r="JNF84" s="125"/>
      <c r="JNG84" s="125"/>
      <c r="JNH84" s="125"/>
      <c r="JNI84" s="125"/>
      <c r="JNJ84" s="125"/>
      <c r="JNK84" s="125"/>
      <c r="JNL84" s="125"/>
      <c r="JNM84" s="125"/>
      <c r="JNN84" s="125"/>
      <c r="JNO84" s="125"/>
      <c r="JNP84" s="125"/>
      <c r="JNQ84" s="125"/>
      <c r="JNR84" s="125"/>
      <c r="JNS84" s="125"/>
      <c r="JNT84" s="125"/>
      <c r="JNU84" s="125"/>
      <c r="JNV84" s="125"/>
      <c r="JNW84" s="125"/>
      <c r="JNX84" s="125"/>
      <c r="JNY84" s="125"/>
      <c r="JNZ84" s="125"/>
      <c r="JOA84" s="125"/>
      <c r="JOB84" s="125"/>
      <c r="JOC84" s="125"/>
      <c r="JOD84" s="125"/>
      <c r="JOE84" s="125"/>
      <c r="JOF84" s="125"/>
      <c r="JOG84" s="125"/>
      <c r="JOH84" s="125"/>
      <c r="JOI84" s="125"/>
      <c r="JOJ84" s="125"/>
      <c r="JOK84" s="125"/>
      <c r="JOL84" s="125"/>
      <c r="JOM84" s="125"/>
      <c r="JON84" s="125"/>
      <c r="JOO84" s="125"/>
      <c r="JOP84" s="125"/>
      <c r="JOQ84" s="125"/>
      <c r="JOR84" s="125"/>
      <c r="JOS84" s="125"/>
      <c r="JOT84" s="125"/>
      <c r="JOU84" s="125"/>
      <c r="JOV84" s="125"/>
      <c r="JOW84" s="125"/>
      <c r="JOX84" s="125"/>
      <c r="JOY84" s="125"/>
      <c r="JOZ84" s="125"/>
      <c r="JPA84" s="125"/>
      <c r="JPB84" s="125"/>
      <c r="JPC84" s="125"/>
      <c r="JPD84" s="125"/>
      <c r="JPE84" s="125"/>
      <c r="JPF84" s="125"/>
      <c r="JPG84" s="125"/>
      <c r="JPH84" s="125"/>
      <c r="JPI84" s="125"/>
      <c r="JPJ84" s="125"/>
      <c r="JPK84" s="125"/>
      <c r="JPL84" s="125"/>
      <c r="JPM84" s="125"/>
      <c r="JPN84" s="125"/>
      <c r="JPO84" s="125"/>
      <c r="JPP84" s="125"/>
      <c r="JPQ84" s="125"/>
      <c r="JPR84" s="125"/>
      <c r="JPS84" s="125"/>
      <c r="JPT84" s="125"/>
      <c r="JPU84" s="125"/>
      <c r="JPV84" s="125"/>
      <c r="JPW84" s="125"/>
      <c r="JPX84" s="125"/>
      <c r="JPY84" s="125"/>
      <c r="JPZ84" s="125"/>
      <c r="JQA84" s="125"/>
      <c r="JQB84" s="125"/>
      <c r="JQC84" s="125"/>
      <c r="JQD84" s="125"/>
      <c r="JQE84" s="125"/>
      <c r="JQF84" s="125"/>
      <c r="JQG84" s="125"/>
      <c r="JQH84" s="125"/>
      <c r="JQI84" s="125"/>
      <c r="JQJ84" s="125"/>
      <c r="JQK84" s="125"/>
      <c r="JQL84" s="125"/>
      <c r="JQM84" s="125"/>
      <c r="JQN84" s="125"/>
      <c r="JQO84" s="125"/>
      <c r="JQP84" s="125"/>
      <c r="JQQ84" s="125"/>
      <c r="JQR84" s="125"/>
      <c r="JQS84" s="125"/>
      <c r="JQT84" s="125"/>
      <c r="JQU84" s="125"/>
      <c r="JQV84" s="125"/>
      <c r="JQW84" s="125"/>
      <c r="JQX84" s="125"/>
      <c r="JQY84" s="125"/>
      <c r="JQZ84" s="125"/>
      <c r="JRA84" s="125"/>
      <c r="JRB84" s="125"/>
      <c r="JRC84" s="125"/>
      <c r="JRD84" s="125"/>
      <c r="JRE84" s="125"/>
      <c r="JRF84" s="125"/>
      <c r="JRG84" s="125"/>
      <c r="JRH84" s="125"/>
      <c r="JRI84" s="125"/>
      <c r="JRJ84" s="125"/>
      <c r="JRK84" s="125"/>
      <c r="JRL84" s="125"/>
      <c r="JRM84" s="125"/>
      <c r="JRN84" s="125"/>
      <c r="JRO84" s="125"/>
      <c r="JRP84" s="125"/>
      <c r="JRQ84" s="125"/>
      <c r="JRR84" s="125"/>
      <c r="JRS84" s="125"/>
      <c r="JRT84" s="125"/>
      <c r="JRU84" s="125"/>
      <c r="JRV84" s="125"/>
      <c r="JRW84" s="125"/>
      <c r="JRX84" s="125"/>
      <c r="JRY84" s="125"/>
      <c r="JRZ84" s="125"/>
      <c r="JSA84" s="125"/>
      <c r="JSB84" s="125"/>
      <c r="JSC84" s="125"/>
      <c r="JSD84" s="125"/>
      <c r="JSE84" s="125"/>
      <c r="JSF84" s="125"/>
      <c r="JSG84" s="125"/>
      <c r="JSH84" s="125"/>
      <c r="JSI84" s="125"/>
      <c r="JSJ84" s="125"/>
      <c r="JSK84" s="125"/>
      <c r="JSL84" s="125"/>
      <c r="JSM84" s="125"/>
      <c r="JSN84" s="125"/>
      <c r="JSO84" s="125"/>
      <c r="JSP84" s="125"/>
      <c r="JSQ84" s="125"/>
      <c r="JSR84" s="125"/>
      <c r="JSS84" s="125"/>
      <c r="JST84" s="125"/>
      <c r="JSU84" s="125"/>
      <c r="JSV84" s="125"/>
      <c r="JSW84" s="125"/>
      <c r="JSX84" s="125"/>
      <c r="JSY84" s="125"/>
      <c r="JSZ84" s="125"/>
      <c r="JTA84" s="125"/>
      <c r="JTB84" s="125"/>
      <c r="JTC84" s="125"/>
      <c r="JTD84" s="125"/>
      <c r="JTE84" s="125"/>
      <c r="JTF84" s="125"/>
      <c r="JTG84" s="125"/>
      <c r="JTH84" s="125"/>
      <c r="JTI84" s="125"/>
      <c r="JTJ84" s="125"/>
      <c r="JTK84" s="125"/>
      <c r="JTL84" s="125"/>
      <c r="JTM84" s="125"/>
      <c r="JTN84" s="125"/>
      <c r="JTO84" s="125"/>
      <c r="JTP84" s="125"/>
      <c r="JTQ84" s="125"/>
      <c r="JTR84" s="125"/>
      <c r="JTS84" s="125"/>
      <c r="JTT84" s="125"/>
      <c r="JTU84" s="125"/>
      <c r="JTV84" s="125"/>
      <c r="JTW84" s="125"/>
      <c r="JTX84" s="125"/>
      <c r="JTY84" s="125"/>
      <c r="JTZ84" s="125"/>
      <c r="JUA84" s="125"/>
      <c r="JUB84" s="125"/>
      <c r="JUC84" s="125"/>
      <c r="JUD84" s="125"/>
      <c r="JUE84" s="125"/>
      <c r="JUF84" s="125"/>
      <c r="JUG84" s="125"/>
      <c r="JUH84" s="125"/>
      <c r="JUI84" s="125"/>
      <c r="JUJ84" s="125"/>
      <c r="JUK84" s="125"/>
      <c r="JUL84" s="125"/>
      <c r="JUM84" s="125"/>
      <c r="JUN84" s="125"/>
      <c r="JUO84" s="125"/>
      <c r="JUP84" s="125"/>
      <c r="JUQ84" s="125"/>
      <c r="JUR84" s="125"/>
      <c r="JUS84" s="125"/>
      <c r="JUT84" s="125"/>
      <c r="JUU84" s="125"/>
      <c r="JUV84" s="125"/>
      <c r="JUW84" s="125"/>
      <c r="JUX84" s="125"/>
      <c r="JUY84" s="125"/>
      <c r="JUZ84" s="125"/>
      <c r="JVA84" s="125"/>
      <c r="JVB84" s="125"/>
      <c r="JVC84" s="125"/>
      <c r="JVD84" s="125"/>
      <c r="JVE84" s="125"/>
      <c r="JVF84" s="125"/>
      <c r="JVG84" s="125"/>
      <c r="JVH84" s="125"/>
      <c r="JVI84" s="125"/>
      <c r="JVJ84" s="125"/>
      <c r="JVK84" s="125"/>
      <c r="JVL84" s="125"/>
      <c r="JVM84" s="125"/>
      <c r="JVN84" s="125"/>
      <c r="JVO84" s="125"/>
      <c r="JVP84" s="125"/>
      <c r="JVQ84" s="125"/>
      <c r="JVR84" s="125"/>
      <c r="JVS84" s="125"/>
      <c r="JVT84" s="125"/>
      <c r="JVU84" s="125"/>
      <c r="JVV84" s="125"/>
      <c r="JVW84" s="125"/>
      <c r="JVX84" s="125"/>
      <c r="JVY84" s="125"/>
      <c r="JVZ84" s="125"/>
      <c r="JWA84" s="125"/>
      <c r="JWB84" s="125"/>
      <c r="JWC84" s="125"/>
      <c r="JWD84" s="125"/>
      <c r="JWE84" s="125"/>
      <c r="JWF84" s="125"/>
      <c r="JWG84" s="125"/>
      <c r="JWH84" s="125"/>
      <c r="JWI84" s="125"/>
      <c r="JWJ84" s="125"/>
      <c r="JWK84" s="125"/>
      <c r="JWL84" s="125"/>
      <c r="JWM84" s="125"/>
      <c r="JWN84" s="125"/>
      <c r="JWO84" s="125"/>
      <c r="JWP84" s="125"/>
      <c r="JWQ84" s="125"/>
      <c r="JWR84" s="125"/>
      <c r="JWS84" s="125"/>
      <c r="JWT84" s="125"/>
      <c r="JWU84" s="125"/>
      <c r="JWV84" s="125"/>
      <c r="JWW84" s="125"/>
      <c r="JWX84" s="125"/>
      <c r="JWY84" s="125"/>
      <c r="JWZ84" s="125"/>
      <c r="JXA84" s="125"/>
      <c r="JXB84" s="125"/>
      <c r="JXC84" s="125"/>
      <c r="JXD84" s="125"/>
      <c r="JXE84" s="125"/>
      <c r="JXF84" s="125"/>
      <c r="JXG84" s="125"/>
      <c r="JXH84" s="125"/>
      <c r="JXI84" s="125"/>
      <c r="JXJ84" s="125"/>
      <c r="JXK84" s="125"/>
      <c r="JXL84" s="125"/>
      <c r="JXM84" s="125"/>
      <c r="JXN84" s="125"/>
      <c r="JXO84" s="125"/>
      <c r="JXP84" s="125"/>
      <c r="JXQ84" s="125"/>
      <c r="JXR84" s="125"/>
      <c r="JXS84" s="125"/>
      <c r="JXT84" s="125"/>
      <c r="JXU84" s="125"/>
      <c r="JXV84" s="125"/>
      <c r="JXW84" s="125"/>
      <c r="JXX84" s="125"/>
      <c r="JXY84" s="125"/>
      <c r="JXZ84" s="125"/>
      <c r="JYA84" s="125"/>
      <c r="JYB84" s="125"/>
      <c r="JYC84" s="125"/>
      <c r="JYD84" s="125"/>
      <c r="JYE84" s="125"/>
      <c r="JYF84" s="125"/>
      <c r="JYG84" s="125"/>
      <c r="JYH84" s="125"/>
      <c r="JYI84" s="125"/>
      <c r="JYJ84" s="125"/>
      <c r="JYK84" s="125"/>
      <c r="JYL84" s="125"/>
      <c r="JYM84" s="125"/>
      <c r="JYN84" s="125"/>
      <c r="JYO84" s="125"/>
      <c r="JYP84" s="125"/>
      <c r="JYQ84" s="125"/>
      <c r="JYR84" s="125"/>
      <c r="JYS84" s="125"/>
      <c r="JYT84" s="125"/>
      <c r="JYU84" s="125"/>
      <c r="JYV84" s="125"/>
      <c r="JYW84" s="125"/>
      <c r="JYX84" s="125"/>
      <c r="JYY84" s="125"/>
      <c r="JYZ84" s="125"/>
      <c r="JZA84" s="125"/>
      <c r="JZB84" s="125"/>
      <c r="JZC84" s="125"/>
      <c r="JZD84" s="125"/>
      <c r="JZE84" s="125"/>
      <c r="JZF84" s="125"/>
      <c r="JZG84" s="125"/>
      <c r="JZH84" s="125"/>
      <c r="JZI84" s="125"/>
      <c r="JZJ84" s="125"/>
      <c r="JZK84" s="125"/>
      <c r="JZL84" s="125"/>
      <c r="JZM84" s="125"/>
      <c r="JZN84" s="125"/>
      <c r="JZO84" s="125"/>
      <c r="JZP84" s="125"/>
      <c r="JZQ84" s="125"/>
      <c r="JZR84" s="125"/>
      <c r="JZS84" s="125"/>
      <c r="JZT84" s="125"/>
      <c r="JZU84" s="125"/>
      <c r="JZV84" s="125"/>
      <c r="JZW84" s="125"/>
      <c r="JZX84" s="125"/>
      <c r="JZY84" s="125"/>
      <c r="JZZ84" s="125"/>
      <c r="KAA84" s="125"/>
      <c r="KAB84" s="125"/>
      <c r="KAC84" s="125"/>
      <c r="KAD84" s="125"/>
      <c r="KAE84" s="125"/>
      <c r="KAF84" s="125"/>
      <c r="KAG84" s="125"/>
      <c r="KAH84" s="125"/>
      <c r="KAI84" s="125"/>
      <c r="KAJ84" s="125"/>
      <c r="KAK84" s="125"/>
      <c r="KAL84" s="125"/>
      <c r="KAM84" s="125"/>
      <c r="KAN84" s="125"/>
      <c r="KAO84" s="125"/>
      <c r="KAP84" s="125"/>
      <c r="KAQ84" s="125"/>
      <c r="KAR84" s="125"/>
      <c r="KAS84" s="125"/>
      <c r="KAT84" s="125"/>
      <c r="KAU84" s="125"/>
      <c r="KAV84" s="125"/>
      <c r="KAW84" s="125"/>
      <c r="KAX84" s="125"/>
      <c r="KAY84" s="125"/>
      <c r="KAZ84" s="125"/>
      <c r="KBA84" s="125"/>
      <c r="KBB84" s="125"/>
      <c r="KBC84" s="125"/>
      <c r="KBD84" s="125"/>
      <c r="KBE84" s="125"/>
      <c r="KBF84" s="125"/>
      <c r="KBG84" s="125"/>
      <c r="KBH84" s="125"/>
      <c r="KBI84" s="125"/>
      <c r="KBJ84" s="125"/>
      <c r="KBK84" s="125"/>
      <c r="KBL84" s="125"/>
      <c r="KBM84" s="125"/>
      <c r="KBN84" s="125"/>
      <c r="KBO84" s="125"/>
      <c r="KBP84" s="125"/>
      <c r="KBQ84" s="125"/>
      <c r="KBR84" s="125"/>
      <c r="KBS84" s="125"/>
      <c r="KBT84" s="125"/>
      <c r="KBU84" s="125"/>
      <c r="KBV84" s="125"/>
      <c r="KBW84" s="125"/>
      <c r="KBX84" s="125"/>
      <c r="KBY84" s="125"/>
      <c r="KBZ84" s="125"/>
      <c r="KCA84" s="125"/>
      <c r="KCB84" s="125"/>
      <c r="KCC84" s="125"/>
      <c r="KCD84" s="125"/>
      <c r="KCE84" s="125"/>
      <c r="KCF84" s="125"/>
      <c r="KCG84" s="125"/>
      <c r="KCH84" s="125"/>
      <c r="KCI84" s="125"/>
      <c r="KCJ84" s="125"/>
      <c r="KCK84" s="125"/>
      <c r="KCL84" s="125"/>
      <c r="KCM84" s="125"/>
      <c r="KCN84" s="125"/>
      <c r="KCO84" s="125"/>
      <c r="KCP84" s="125"/>
      <c r="KCQ84" s="125"/>
      <c r="KCR84" s="125"/>
      <c r="KCS84" s="125"/>
      <c r="KCT84" s="125"/>
      <c r="KCU84" s="125"/>
      <c r="KCV84" s="125"/>
      <c r="KCW84" s="125"/>
      <c r="KCX84" s="125"/>
      <c r="KCY84" s="125"/>
      <c r="KCZ84" s="125"/>
      <c r="KDA84" s="125"/>
      <c r="KDB84" s="125"/>
      <c r="KDC84" s="125"/>
      <c r="KDD84" s="125"/>
      <c r="KDE84" s="125"/>
      <c r="KDF84" s="125"/>
      <c r="KDG84" s="125"/>
      <c r="KDH84" s="125"/>
      <c r="KDI84" s="125"/>
      <c r="KDJ84" s="125"/>
      <c r="KDK84" s="125"/>
      <c r="KDL84" s="125"/>
      <c r="KDM84" s="125"/>
      <c r="KDN84" s="125"/>
      <c r="KDO84" s="125"/>
      <c r="KDP84" s="125"/>
      <c r="KDQ84" s="125"/>
      <c r="KDR84" s="125"/>
      <c r="KDS84" s="125"/>
      <c r="KDT84" s="125"/>
      <c r="KDU84" s="125"/>
      <c r="KDV84" s="125"/>
      <c r="KDW84" s="125"/>
      <c r="KDX84" s="125"/>
      <c r="KDY84" s="125"/>
      <c r="KDZ84" s="125"/>
      <c r="KEA84" s="125"/>
      <c r="KEB84" s="125"/>
      <c r="KEC84" s="125"/>
      <c r="KED84" s="125"/>
      <c r="KEE84" s="125"/>
      <c r="KEF84" s="125"/>
      <c r="KEG84" s="125"/>
      <c r="KEH84" s="125"/>
      <c r="KEI84" s="125"/>
      <c r="KEJ84" s="125"/>
      <c r="KEK84" s="125"/>
      <c r="KEL84" s="125"/>
      <c r="KEM84" s="125"/>
      <c r="KEN84" s="125"/>
      <c r="KEO84" s="125"/>
      <c r="KEP84" s="125"/>
      <c r="KEQ84" s="125"/>
      <c r="KER84" s="125"/>
      <c r="KES84" s="125"/>
      <c r="KET84" s="125"/>
      <c r="KEU84" s="125"/>
      <c r="KEV84" s="125"/>
      <c r="KEW84" s="125"/>
      <c r="KEX84" s="125"/>
      <c r="KEY84" s="125"/>
      <c r="KEZ84" s="125"/>
      <c r="KFA84" s="125"/>
      <c r="KFB84" s="125"/>
      <c r="KFC84" s="125"/>
      <c r="KFD84" s="125"/>
      <c r="KFE84" s="125"/>
      <c r="KFF84" s="125"/>
      <c r="KFG84" s="125"/>
      <c r="KFH84" s="125"/>
      <c r="KFI84" s="125"/>
      <c r="KFJ84" s="125"/>
      <c r="KFK84" s="125"/>
      <c r="KFL84" s="125"/>
      <c r="KFM84" s="125"/>
      <c r="KFN84" s="125"/>
      <c r="KFO84" s="125"/>
      <c r="KFP84" s="125"/>
      <c r="KFQ84" s="125"/>
      <c r="KFR84" s="125"/>
      <c r="KFS84" s="125"/>
      <c r="KFT84" s="125"/>
      <c r="KFU84" s="125"/>
      <c r="KFV84" s="125"/>
      <c r="KFW84" s="125"/>
      <c r="KFX84" s="125"/>
      <c r="KFY84" s="125"/>
      <c r="KFZ84" s="125"/>
      <c r="KGA84" s="125"/>
      <c r="KGB84" s="125"/>
      <c r="KGC84" s="125"/>
      <c r="KGD84" s="125"/>
      <c r="KGE84" s="125"/>
      <c r="KGF84" s="125"/>
      <c r="KGG84" s="125"/>
      <c r="KGH84" s="125"/>
      <c r="KGI84" s="125"/>
      <c r="KGJ84" s="125"/>
      <c r="KGK84" s="125"/>
      <c r="KGL84" s="125"/>
      <c r="KGM84" s="125"/>
      <c r="KGN84" s="125"/>
      <c r="KGO84" s="125"/>
      <c r="KGP84" s="125"/>
      <c r="KGQ84" s="125"/>
      <c r="KGR84" s="125"/>
      <c r="KGS84" s="125"/>
      <c r="KGT84" s="125"/>
      <c r="KGU84" s="125"/>
      <c r="KGV84" s="125"/>
      <c r="KGW84" s="125"/>
      <c r="KGX84" s="125"/>
      <c r="KGY84" s="125"/>
      <c r="KGZ84" s="125"/>
      <c r="KHA84" s="125"/>
      <c r="KHB84" s="125"/>
      <c r="KHC84" s="125"/>
      <c r="KHD84" s="125"/>
      <c r="KHE84" s="125"/>
      <c r="KHF84" s="125"/>
      <c r="KHG84" s="125"/>
      <c r="KHH84" s="125"/>
      <c r="KHI84" s="125"/>
      <c r="KHJ84" s="125"/>
      <c r="KHK84" s="125"/>
      <c r="KHL84" s="125"/>
      <c r="KHM84" s="125"/>
      <c r="KHN84" s="125"/>
      <c r="KHO84" s="125"/>
      <c r="KHP84" s="125"/>
      <c r="KHQ84" s="125"/>
      <c r="KHR84" s="125"/>
      <c r="KHS84" s="125"/>
      <c r="KHT84" s="125"/>
      <c r="KHU84" s="125"/>
      <c r="KHV84" s="125"/>
      <c r="KHW84" s="125"/>
      <c r="KHX84" s="125"/>
      <c r="KHY84" s="125"/>
      <c r="KHZ84" s="125"/>
      <c r="KIA84" s="125"/>
      <c r="KIB84" s="125"/>
      <c r="KIC84" s="125"/>
      <c r="KID84" s="125"/>
      <c r="KIE84" s="125"/>
      <c r="KIF84" s="125"/>
      <c r="KIG84" s="125"/>
      <c r="KIH84" s="125"/>
      <c r="KII84" s="125"/>
      <c r="KIJ84" s="125"/>
      <c r="KIK84" s="125"/>
      <c r="KIL84" s="125"/>
      <c r="KIM84" s="125"/>
      <c r="KIN84" s="125"/>
      <c r="KIO84" s="125"/>
      <c r="KIP84" s="125"/>
      <c r="KIQ84" s="125"/>
      <c r="KIR84" s="125"/>
      <c r="KIS84" s="125"/>
      <c r="KIT84" s="125"/>
      <c r="KIU84" s="125"/>
      <c r="KIV84" s="125"/>
      <c r="KIW84" s="125"/>
      <c r="KIX84" s="125"/>
      <c r="KIY84" s="125"/>
      <c r="KIZ84" s="125"/>
      <c r="KJA84" s="125"/>
      <c r="KJB84" s="125"/>
      <c r="KJC84" s="125"/>
      <c r="KJD84" s="125"/>
      <c r="KJE84" s="125"/>
      <c r="KJF84" s="125"/>
      <c r="KJG84" s="125"/>
      <c r="KJH84" s="125"/>
      <c r="KJI84" s="125"/>
      <c r="KJJ84" s="125"/>
      <c r="KJK84" s="125"/>
      <c r="KJL84" s="125"/>
      <c r="KJM84" s="125"/>
      <c r="KJN84" s="125"/>
      <c r="KJO84" s="125"/>
      <c r="KJP84" s="125"/>
      <c r="KJQ84" s="125"/>
      <c r="KJR84" s="125"/>
      <c r="KJS84" s="125"/>
      <c r="KJT84" s="125"/>
      <c r="KJU84" s="125"/>
      <c r="KJV84" s="125"/>
      <c r="KJW84" s="125"/>
      <c r="KJX84" s="125"/>
      <c r="KJY84" s="125"/>
      <c r="KJZ84" s="125"/>
      <c r="KKA84" s="125"/>
      <c r="KKB84" s="125"/>
      <c r="KKC84" s="125"/>
      <c r="KKD84" s="125"/>
      <c r="KKE84" s="125"/>
      <c r="KKF84" s="125"/>
      <c r="KKG84" s="125"/>
      <c r="KKH84" s="125"/>
      <c r="KKI84" s="125"/>
      <c r="KKJ84" s="125"/>
      <c r="KKK84" s="125"/>
      <c r="KKL84" s="125"/>
      <c r="KKM84" s="125"/>
      <c r="KKN84" s="125"/>
      <c r="KKO84" s="125"/>
      <c r="KKP84" s="125"/>
      <c r="KKQ84" s="125"/>
      <c r="KKR84" s="125"/>
      <c r="KKS84" s="125"/>
      <c r="KKT84" s="125"/>
      <c r="KKU84" s="125"/>
      <c r="KKV84" s="125"/>
      <c r="KKW84" s="125"/>
      <c r="KKX84" s="125"/>
      <c r="KKY84" s="125"/>
      <c r="KKZ84" s="125"/>
      <c r="KLA84" s="125"/>
      <c r="KLB84" s="125"/>
      <c r="KLC84" s="125"/>
      <c r="KLD84" s="125"/>
      <c r="KLE84" s="125"/>
      <c r="KLF84" s="125"/>
      <c r="KLG84" s="125"/>
      <c r="KLH84" s="125"/>
      <c r="KLI84" s="125"/>
      <c r="KLJ84" s="125"/>
      <c r="KLK84" s="125"/>
      <c r="KLL84" s="125"/>
      <c r="KLM84" s="125"/>
      <c r="KLN84" s="125"/>
      <c r="KLO84" s="125"/>
      <c r="KLP84" s="125"/>
      <c r="KLQ84" s="125"/>
      <c r="KLR84" s="125"/>
      <c r="KLS84" s="125"/>
      <c r="KLT84" s="125"/>
      <c r="KLU84" s="125"/>
      <c r="KLV84" s="125"/>
      <c r="KLW84" s="125"/>
      <c r="KLX84" s="125"/>
      <c r="KLY84" s="125"/>
      <c r="KLZ84" s="125"/>
      <c r="KMA84" s="125"/>
      <c r="KMB84" s="125"/>
      <c r="KMC84" s="125"/>
      <c r="KMD84" s="125"/>
      <c r="KME84" s="125"/>
      <c r="KMF84" s="125"/>
      <c r="KMG84" s="125"/>
      <c r="KMH84" s="125"/>
      <c r="KMI84" s="125"/>
      <c r="KMJ84" s="125"/>
      <c r="KMK84" s="125"/>
      <c r="KML84" s="125"/>
      <c r="KMM84" s="125"/>
      <c r="KMN84" s="125"/>
      <c r="KMO84" s="125"/>
      <c r="KMP84" s="125"/>
      <c r="KMQ84" s="125"/>
      <c r="KMR84" s="125"/>
      <c r="KMS84" s="125"/>
      <c r="KMT84" s="125"/>
      <c r="KMU84" s="125"/>
      <c r="KMV84" s="125"/>
      <c r="KMW84" s="125"/>
      <c r="KMX84" s="125"/>
      <c r="KMY84" s="125"/>
      <c r="KMZ84" s="125"/>
      <c r="KNA84" s="125"/>
      <c r="KNB84" s="125"/>
      <c r="KNC84" s="125"/>
      <c r="KND84" s="125"/>
      <c r="KNE84" s="125"/>
      <c r="KNF84" s="125"/>
      <c r="KNG84" s="125"/>
      <c r="KNH84" s="125"/>
      <c r="KNI84" s="125"/>
      <c r="KNJ84" s="125"/>
      <c r="KNK84" s="125"/>
      <c r="KNL84" s="125"/>
      <c r="KNM84" s="125"/>
      <c r="KNN84" s="125"/>
      <c r="KNO84" s="125"/>
      <c r="KNP84" s="125"/>
      <c r="KNQ84" s="125"/>
      <c r="KNR84" s="125"/>
      <c r="KNS84" s="125"/>
      <c r="KNT84" s="125"/>
      <c r="KNU84" s="125"/>
      <c r="KNV84" s="125"/>
      <c r="KNW84" s="125"/>
      <c r="KNX84" s="125"/>
      <c r="KNY84" s="125"/>
      <c r="KNZ84" s="125"/>
      <c r="KOA84" s="125"/>
      <c r="KOB84" s="125"/>
      <c r="KOC84" s="125"/>
      <c r="KOD84" s="125"/>
      <c r="KOE84" s="125"/>
      <c r="KOF84" s="125"/>
      <c r="KOG84" s="125"/>
      <c r="KOH84" s="125"/>
      <c r="KOI84" s="125"/>
      <c r="KOJ84" s="125"/>
      <c r="KOK84" s="125"/>
      <c r="KOL84" s="125"/>
      <c r="KOM84" s="125"/>
      <c r="KON84" s="125"/>
      <c r="KOO84" s="125"/>
      <c r="KOP84" s="125"/>
      <c r="KOQ84" s="125"/>
      <c r="KOR84" s="125"/>
      <c r="KOS84" s="125"/>
      <c r="KOT84" s="125"/>
      <c r="KOU84" s="125"/>
      <c r="KOV84" s="125"/>
      <c r="KOW84" s="125"/>
      <c r="KOX84" s="125"/>
      <c r="KOY84" s="125"/>
      <c r="KOZ84" s="125"/>
      <c r="KPA84" s="125"/>
      <c r="KPB84" s="125"/>
      <c r="KPC84" s="125"/>
      <c r="KPD84" s="125"/>
      <c r="KPE84" s="125"/>
      <c r="KPF84" s="125"/>
      <c r="KPG84" s="125"/>
      <c r="KPH84" s="125"/>
      <c r="KPI84" s="125"/>
      <c r="KPJ84" s="125"/>
      <c r="KPK84" s="125"/>
      <c r="KPL84" s="125"/>
      <c r="KPM84" s="125"/>
      <c r="KPN84" s="125"/>
      <c r="KPO84" s="125"/>
      <c r="KPP84" s="125"/>
      <c r="KPQ84" s="125"/>
      <c r="KPR84" s="125"/>
      <c r="KPS84" s="125"/>
      <c r="KPT84" s="125"/>
      <c r="KPU84" s="125"/>
      <c r="KPV84" s="125"/>
      <c r="KPW84" s="125"/>
      <c r="KPX84" s="125"/>
      <c r="KPY84" s="125"/>
      <c r="KPZ84" s="125"/>
      <c r="KQA84" s="125"/>
      <c r="KQB84" s="125"/>
      <c r="KQC84" s="125"/>
      <c r="KQD84" s="125"/>
      <c r="KQE84" s="125"/>
      <c r="KQF84" s="125"/>
      <c r="KQG84" s="125"/>
      <c r="KQH84" s="125"/>
      <c r="KQI84" s="125"/>
      <c r="KQJ84" s="125"/>
      <c r="KQK84" s="125"/>
      <c r="KQL84" s="125"/>
      <c r="KQM84" s="125"/>
      <c r="KQN84" s="125"/>
      <c r="KQO84" s="125"/>
      <c r="KQP84" s="125"/>
      <c r="KQQ84" s="125"/>
      <c r="KQR84" s="125"/>
      <c r="KQS84" s="125"/>
      <c r="KQT84" s="125"/>
      <c r="KQU84" s="125"/>
      <c r="KQV84" s="125"/>
      <c r="KQW84" s="125"/>
      <c r="KQX84" s="125"/>
      <c r="KQY84" s="125"/>
      <c r="KQZ84" s="125"/>
      <c r="KRA84" s="125"/>
      <c r="KRB84" s="125"/>
      <c r="KRC84" s="125"/>
      <c r="KRD84" s="125"/>
      <c r="KRE84" s="125"/>
      <c r="KRF84" s="125"/>
      <c r="KRG84" s="125"/>
      <c r="KRH84" s="125"/>
      <c r="KRI84" s="125"/>
      <c r="KRJ84" s="125"/>
      <c r="KRK84" s="125"/>
      <c r="KRL84" s="125"/>
      <c r="KRM84" s="125"/>
      <c r="KRN84" s="125"/>
      <c r="KRO84" s="125"/>
      <c r="KRP84" s="125"/>
      <c r="KRQ84" s="125"/>
      <c r="KRR84" s="125"/>
      <c r="KRS84" s="125"/>
      <c r="KRT84" s="125"/>
      <c r="KRU84" s="125"/>
      <c r="KRV84" s="125"/>
      <c r="KRW84" s="125"/>
      <c r="KRX84" s="125"/>
      <c r="KRY84" s="125"/>
      <c r="KRZ84" s="125"/>
      <c r="KSA84" s="125"/>
      <c r="KSB84" s="125"/>
      <c r="KSC84" s="125"/>
      <c r="KSD84" s="125"/>
      <c r="KSE84" s="125"/>
      <c r="KSF84" s="125"/>
      <c r="KSG84" s="125"/>
      <c r="KSH84" s="125"/>
      <c r="KSI84" s="125"/>
      <c r="KSJ84" s="125"/>
      <c r="KSK84" s="125"/>
      <c r="KSL84" s="125"/>
      <c r="KSM84" s="125"/>
      <c r="KSN84" s="125"/>
      <c r="KSO84" s="125"/>
      <c r="KSP84" s="125"/>
      <c r="KSQ84" s="125"/>
      <c r="KSR84" s="125"/>
      <c r="KSS84" s="125"/>
      <c r="KST84" s="125"/>
      <c r="KSU84" s="125"/>
      <c r="KSV84" s="125"/>
      <c r="KSW84" s="125"/>
      <c r="KSX84" s="125"/>
      <c r="KSY84" s="125"/>
      <c r="KSZ84" s="125"/>
      <c r="KTA84" s="125"/>
      <c r="KTB84" s="125"/>
      <c r="KTC84" s="125"/>
      <c r="KTD84" s="125"/>
      <c r="KTE84" s="125"/>
      <c r="KTF84" s="125"/>
      <c r="KTG84" s="125"/>
      <c r="KTH84" s="125"/>
      <c r="KTI84" s="125"/>
      <c r="KTJ84" s="125"/>
      <c r="KTK84" s="125"/>
      <c r="KTL84" s="125"/>
      <c r="KTM84" s="125"/>
      <c r="KTN84" s="125"/>
      <c r="KTO84" s="125"/>
      <c r="KTP84" s="125"/>
      <c r="KTQ84" s="125"/>
      <c r="KTR84" s="125"/>
      <c r="KTS84" s="125"/>
      <c r="KTT84" s="125"/>
      <c r="KTU84" s="125"/>
      <c r="KTV84" s="125"/>
      <c r="KTW84" s="125"/>
      <c r="KTX84" s="125"/>
      <c r="KTY84" s="125"/>
      <c r="KTZ84" s="125"/>
      <c r="KUA84" s="125"/>
      <c r="KUB84" s="125"/>
      <c r="KUC84" s="125"/>
      <c r="KUD84" s="125"/>
      <c r="KUE84" s="125"/>
      <c r="KUF84" s="125"/>
      <c r="KUG84" s="125"/>
      <c r="KUH84" s="125"/>
      <c r="KUI84" s="125"/>
      <c r="KUJ84" s="125"/>
      <c r="KUK84" s="125"/>
      <c r="KUL84" s="125"/>
      <c r="KUM84" s="125"/>
      <c r="KUN84" s="125"/>
      <c r="KUO84" s="125"/>
      <c r="KUP84" s="125"/>
      <c r="KUQ84" s="125"/>
      <c r="KUR84" s="125"/>
      <c r="KUS84" s="125"/>
      <c r="KUT84" s="125"/>
      <c r="KUU84" s="125"/>
      <c r="KUV84" s="125"/>
      <c r="KUW84" s="125"/>
      <c r="KUX84" s="125"/>
      <c r="KUY84" s="125"/>
      <c r="KUZ84" s="125"/>
      <c r="KVA84" s="125"/>
      <c r="KVB84" s="125"/>
      <c r="KVC84" s="125"/>
      <c r="KVD84" s="125"/>
      <c r="KVE84" s="125"/>
      <c r="KVF84" s="125"/>
      <c r="KVG84" s="125"/>
      <c r="KVH84" s="125"/>
      <c r="KVI84" s="125"/>
      <c r="KVJ84" s="125"/>
      <c r="KVK84" s="125"/>
      <c r="KVL84" s="125"/>
      <c r="KVM84" s="125"/>
      <c r="KVN84" s="125"/>
      <c r="KVO84" s="125"/>
      <c r="KVP84" s="125"/>
      <c r="KVQ84" s="125"/>
      <c r="KVR84" s="125"/>
      <c r="KVS84" s="125"/>
      <c r="KVT84" s="125"/>
      <c r="KVU84" s="125"/>
      <c r="KVV84" s="125"/>
      <c r="KVW84" s="125"/>
      <c r="KVX84" s="125"/>
      <c r="KVY84" s="125"/>
      <c r="KVZ84" s="125"/>
      <c r="KWA84" s="125"/>
      <c r="KWB84" s="125"/>
      <c r="KWC84" s="125"/>
      <c r="KWD84" s="125"/>
      <c r="KWE84" s="125"/>
      <c r="KWF84" s="125"/>
      <c r="KWG84" s="125"/>
      <c r="KWH84" s="125"/>
      <c r="KWI84" s="125"/>
      <c r="KWJ84" s="125"/>
      <c r="KWK84" s="125"/>
      <c r="KWL84" s="125"/>
      <c r="KWM84" s="125"/>
      <c r="KWN84" s="125"/>
      <c r="KWO84" s="125"/>
      <c r="KWP84" s="125"/>
      <c r="KWQ84" s="125"/>
      <c r="KWR84" s="125"/>
      <c r="KWS84" s="125"/>
      <c r="KWT84" s="125"/>
      <c r="KWU84" s="125"/>
      <c r="KWV84" s="125"/>
      <c r="KWW84" s="125"/>
      <c r="KWX84" s="125"/>
      <c r="KWY84" s="125"/>
      <c r="KWZ84" s="125"/>
      <c r="KXA84" s="125"/>
      <c r="KXB84" s="125"/>
      <c r="KXC84" s="125"/>
      <c r="KXD84" s="125"/>
      <c r="KXE84" s="125"/>
      <c r="KXF84" s="125"/>
      <c r="KXG84" s="125"/>
      <c r="KXH84" s="125"/>
      <c r="KXI84" s="125"/>
      <c r="KXJ84" s="125"/>
      <c r="KXK84" s="125"/>
      <c r="KXL84" s="125"/>
      <c r="KXM84" s="125"/>
      <c r="KXN84" s="125"/>
      <c r="KXO84" s="125"/>
      <c r="KXP84" s="125"/>
      <c r="KXQ84" s="125"/>
      <c r="KXR84" s="125"/>
      <c r="KXS84" s="125"/>
      <c r="KXT84" s="125"/>
      <c r="KXU84" s="125"/>
      <c r="KXV84" s="125"/>
      <c r="KXW84" s="125"/>
      <c r="KXX84" s="125"/>
      <c r="KXY84" s="125"/>
      <c r="KXZ84" s="125"/>
      <c r="KYA84" s="125"/>
      <c r="KYB84" s="125"/>
      <c r="KYC84" s="125"/>
      <c r="KYD84" s="125"/>
      <c r="KYE84" s="125"/>
      <c r="KYF84" s="125"/>
      <c r="KYG84" s="125"/>
      <c r="KYH84" s="125"/>
      <c r="KYI84" s="125"/>
      <c r="KYJ84" s="125"/>
      <c r="KYK84" s="125"/>
      <c r="KYL84" s="125"/>
      <c r="KYM84" s="125"/>
      <c r="KYN84" s="125"/>
      <c r="KYO84" s="125"/>
      <c r="KYP84" s="125"/>
      <c r="KYQ84" s="125"/>
      <c r="KYR84" s="125"/>
      <c r="KYS84" s="125"/>
      <c r="KYT84" s="125"/>
      <c r="KYU84" s="125"/>
      <c r="KYV84" s="125"/>
      <c r="KYW84" s="125"/>
      <c r="KYX84" s="125"/>
      <c r="KYY84" s="125"/>
      <c r="KYZ84" s="125"/>
      <c r="KZA84" s="125"/>
      <c r="KZB84" s="125"/>
      <c r="KZC84" s="125"/>
      <c r="KZD84" s="125"/>
      <c r="KZE84" s="125"/>
      <c r="KZF84" s="125"/>
      <c r="KZG84" s="125"/>
      <c r="KZH84" s="125"/>
      <c r="KZI84" s="125"/>
      <c r="KZJ84" s="125"/>
      <c r="KZK84" s="125"/>
      <c r="KZL84" s="125"/>
      <c r="KZM84" s="125"/>
      <c r="KZN84" s="125"/>
      <c r="KZO84" s="125"/>
      <c r="KZP84" s="125"/>
      <c r="KZQ84" s="125"/>
      <c r="KZR84" s="125"/>
      <c r="KZS84" s="125"/>
      <c r="KZT84" s="125"/>
      <c r="KZU84" s="125"/>
      <c r="KZV84" s="125"/>
      <c r="KZW84" s="125"/>
      <c r="KZX84" s="125"/>
      <c r="KZY84" s="125"/>
      <c r="KZZ84" s="125"/>
      <c r="LAA84" s="125"/>
      <c r="LAB84" s="125"/>
      <c r="LAC84" s="125"/>
      <c r="LAD84" s="125"/>
      <c r="LAE84" s="125"/>
      <c r="LAF84" s="125"/>
      <c r="LAG84" s="125"/>
      <c r="LAH84" s="125"/>
      <c r="LAI84" s="125"/>
      <c r="LAJ84" s="125"/>
      <c r="LAK84" s="125"/>
      <c r="LAL84" s="125"/>
      <c r="LAM84" s="125"/>
      <c r="LAN84" s="125"/>
      <c r="LAO84" s="125"/>
      <c r="LAP84" s="125"/>
      <c r="LAQ84" s="125"/>
      <c r="LAR84" s="125"/>
      <c r="LAS84" s="125"/>
      <c r="LAT84" s="125"/>
      <c r="LAU84" s="125"/>
      <c r="LAV84" s="125"/>
      <c r="LAW84" s="125"/>
      <c r="LAX84" s="125"/>
      <c r="LAY84" s="125"/>
      <c r="LAZ84" s="125"/>
      <c r="LBA84" s="125"/>
      <c r="LBB84" s="125"/>
      <c r="LBC84" s="125"/>
      <c r="LBD84" s="125"/>
      <c r="LBE84" s="125"/>
      <c r="LBF84" s="125"/>
      <c r="LBG84" s="125"/>
      <c r="LBH84" s="125"/>
      <c r="LBI84" s="125"/>
      <c r="LBJ84" s="125"/>
      <c r="LBK84" s="125"/>
      <c r="LBL84" s="125"/>
      <c r="LBM84" s="125"/>
      <c r="LBN84" s="125"/>
      <c r="LBO84" s="125"/>
      <c r="LBP84" s="125"/>
      <c r="LBQ84" s="125"/>
      <c r="LBR84" s="125"/>
      <c r="LBS84" s="125"/>
      <c r="LBT84" s="125"/>
      <c r="LBU84" s="125"/>
      <c r="LBV84" s="125"/>
      <c r="LBW84" s="125"/>
      <c r="LBX84" s="125"/>
      <c r="LBY84" s="125"/>
      <c r="LBZ84" s="125"/>
      <c r="LCA84" s="125"/>
      <c r="LCB84" s="125"/>
      <c r="LCC84" s="125"/>
      <c r="LCD84" s="125"/>
      <c r="LCE84" s="125"/>
      <c r="LCF84" s="125"/>
      <c r="LCG84" s="125"/>
      <c r="LCH84" s="125"/>
      <c r="LCI84" s="125"/>
      <c r="LCJ84" s="125"/>
      <c r="LCK84" s="125"/>
      <c r="LCL84" s="125"/>
      <c r="LCM84" s="125"/>
      <c r="LCN84" s="125"/>
      <c r="LCO84" s="125"/>
      <c r="LCP84" s="125"/>
      <c r="LCQ84" s="125"/>
      <c r="LCR84" s="125"/>
      <c r="LCS84" s="125"/>
      <c r="LCT84" s="125"/>
      <c r="LCU84" s="125"/>
      <c r="LCV84" s="125"/>
      <c r="LCW84" s="125"/>
      <c r="LCX84" s="125"/>
      <c r="LCY84" s="125"/>
      <c r="LCZ84" s="125"/>
      <c r="LDA84" s="125"/>
      <c r="LDB84" s="125"/>
      <c r="LDC84" s="125"/>
      <c r="LDD84" s="125"/>
      <c r="LDE84" s="125"/>
      <c r="LDF84" s="125"/>
      <c r="LDG84" s="125"/>
      <c r="LDH84" s="125"/>
      <c r="LDI84" s="125"/>
      <c r="LDJ84" s="125"/>
      <c r="LDK84" s="125"/>
      <c r="LDL84" s="125"/>
      <c r="LDM84" s="125"/>
      <c r="LDN84" s="125"/>
      <c r="LDO84" s="125"/>
      <c r="LDP84" s="125"/>
      <c r="LDQ84" s="125"/>
      <c r="LDR84" s="125"/>
      <c r="LDS84" s="125"/>
      <c r="LDT84" s="125"/>
      <c r="LDU84" s="125"/>
      <c r="LDV84" s="125"/>
      <c r="LDW84" s="125"/>
      <c r="LDX84" s="125"/>
      <c r="LDY84" s="125"/>
      <c r="LDZ84" s="125"/>
      <c r="LEA84" s="125"/>
      <c r="LEB84" s="125"/>
      <c r="LEC84" s="125"/>
      <c r="LED84" s="125"/>
      <c r="LEE84" s="125"/>
      <c r="LEF84" s="125"/>
      <c r="LEG84" s="125"/>
      <c r="LEH84" s="125"/>
      <c r="LEI84" s="125"/>
      <c r="LEJ84" s="125"/>
      <c r="LEK84" s="125"/>
      <c r="LEL84" s="125"/>
      <c r="LEM84" s="125"/>
      <c r="LEN84" s="125"/>
      <c r="LEO84" s="125"/>
      <c r="LEP84" s="125"/>
      <c r="LEQ84" s="125"/>
      <c r="LER84" s="125"/>
      <c r="LES84" s="125"/>
      <c r="LET84" s="125"/>
      <c r="LEU84" s="125"/>
      <c r="LEV84" s="125"/>
      <c r="LEW84" s="125"/>
      <c r="LEX84" s="125"/>
      <c r="LEY84" s="125"/>
      <c r="LEZ84" s="125"/>
      <c r="LFA84" s="125"/>
      <c r="LFB84" s="125"/>
      <c r="LFC84" s="125"/>
      <c r="LFD84" s="125"/>
      <c r="LFE84" s="125"/>
      <c r="LFF84" s="125"/>
      <c r="LFG84" s="125"/>
      <c r="LFH84" s="125"/>
      <c r="LFI84" s="125"/>
      <c r="LFJ84" s="125"/>
      <c r="LFK84" s="125"/>
      <c r="LFL84" s="125"/>
      <c r="LFM84" s="125"/>
      <c r="LFN84" s="125"/>
      <c r="LFO84" s="125"/>
      <c r="LFP84" s="125"/>
      <c r="LFQ84" s="125"/>
      <c r="LFR84" s="125"/>
      <c r="LFS84" s="125"/>
      <c r="LFT84" s="125"/>
      <c r="LFU84" s="125"/>
      <c r="LFV84" s="125"/>
      <c r="LFW84" s="125"/>
      <c r="LFX84" s="125"/>
      <c r="LFY84" s="125"/>
      <c r="LFZ84" s="125"/>
      <c r="LGA84" s="125"/>
      <c r="LGB84" s="125"/>
      <c r="LGC84" s="125"/>
      <c r="LGD84" s="125"/>
      <c r="LGE84" s="125"/>
      <c r="LGF84" s="125"/>
      <c r="LGG84" s="125"/>
      <c r="LGH84" s="125"/>
      <c r="LGI84" s="125"/>
      <c r="LGJ84" s="125"/>
      <c r="LGK84" s="125"/>
      <c r="LGL84" s="125"/>
      <c r="LGM84" s="125"/>
      <c r="LGN84" s="125"/>
      <c r="LGO84" s="125"/>
      <c r="LGP84" s="125"/>
      <c r="LGQ84" s="125"/>
      <c r="LGR84" s="125"/>
      <c r="LGS84" s="125"/>
      <c r="LGT84" s="125"/>
      <c r="LGU84" s="125"/>
      <c r="LGV84" s="125"/>
      <c r="LGW84" s="125"/>
      <c r="LGX84" s="125"/>
      <c r="LGY84" s="125"/>
      <c r="LGZ84" s="125"/>
      <c r="LHA84" s="125"/>
      <c r="LHB84" s="125"/>
      <c r="LHC84" s="125"/>
      <c r="LHD84" s="125"/>
      <c r="LHE84" s="125"/>
      <c r="LHF84" s="125"/>
      <c r="LHG84" s="125"/>
      <c r="LHH84" s="125"/>
      <c r="LHI84" s="125"/>
      <c r="LHJ84" s="125"/>
      <c r="LHK84" s="125"/>
      <c r="LHL84" s="125"/>
      <c r="LHM84" s="125"/>
      <c r="LHN84" s="125"/>
      <c r="LHO84" s="125"/>
      <c r="LHP84" s="125"/>
      <c r="LHQ84" s="125"/>
      <c r="LHR84" s="125"/>
      <c r="LHS84" s="125"/>
      <c r="LHT84" s="125"/>
      <c r="LHU84" s="125"/>
      <c r="LHV84" s="125"/>
      <c r="LHW84" s="125"/>
      <c r="LHX84" s="125"/>
      <c r="LHY84" s="125"/>
      <c r="LHZ84" s="125"/>
      <c r="LIA84" s="125"/>
      <c r="LIB84" s="125"/>
      <c r="LIC84" s="125"/>
      <c r="LID84" s="125"/>
      <c r="LIE84" s="125"/>
      <c r="LIF84" s="125"/>
      <c r="LIG84" s="125"/>
      <c r="LIH84" s="125"/>
      <c r="LII84" s="125"/>
      <c r="LIJ84" s="125"/>
      <c r="LIK84" s="125"/>
      <c r="LIL84" s="125"/>
      <c r="LIM84" s="125"/>
      <c r="LIN84" s="125"/>
      <c r="LIO84" s="125"/>
      <c r="LIP84" s="125"/>
      <c r="LIQ84" s="125"/>
      <c r="LIR84" s="125"/>
      <c r="LIS84" s="125"/>
      <c r="LIT84" s="125"/>
      <c r="LIU84" s="125"/>
      <c r="LIV84" s="125"/>
      <c r="LIW84" s="125"/>
      <c r="LIX84" s="125"/>
      <c r="LIY84" s="125"/>
      <c r="LIZ84" s="125"/>
      <c r="LJA84" s="125"/>
      <c r="LJB84" s="125"/>
      <c r="LJC84" s="125"/>
      <c r="LJD84" s="125"/>
      <c r="LJE84" s="125"/>
      <c r="LJF84" s="125"/>
      <c r="LJG84" s="125"/>
      <c r="LJH84" s="125"/>
      <c r="LJI84" s="125"/>
      <c r="LJJ84" s="125"/>
      <c r="LJK84" s="125"/>
      <c r="LJL84" s="125"/>
      <c r="LJM84" s="125"/>
      <c r="LJN84" s="125"/>
      <c r="LJO84" s="125"/>
      <c r="LJP84" s="125"/>
      <c r="LJQ84" s="125"/>
      <c r="LJR84" s="125"/>
      <c r="LJS84" s="125"/>
      <c r="LJT84" s="125"/>
      <c r="LJU84" s="125"/>
      <c r="LJV84" s="125"/>
      <c r="LJW84" s="125"/>
      <c r="LJX84" s="125"/>
      <c r="LJY84" s="125"/>
      <c r="LJZ84" s="125"/>
      <c r="LKA84" s="125"/>
      <c r="LKB84" s="125"/>
      <c r="LKC84" s="125"/>
      <c r="LKD84" s="125"/>
      <c r="LKE84" s="125"/>
      <c r="LKF84" s="125"/>
      <c r="LKG84" s="125"/>
      <c r="LKH84" s="125"/>
      <c r="LKI84" s="125"/>
      <c r="LKJ84" s="125"/>
      <c r="LKK84" s="125"/>
      <c r="LKL84" s="125"/>
      <c r="LKM84" s="125"/>
      <c r="LKN84" s="125"/>
      <c r="LKO84" s="125"/>
      <c r="LKP84" s="125"/>
      <c r="LKQ84" s="125"/>
      <c r="LKR84" s="125"/>
      <c r="LKS84" s="125"/>
      <c r="LKT84" s="125"/>
      <c r="LKU84" s="125"/>
      <c r="LKV84" s="125"/>
      <c r="LKW84" s="125"/>
      <c r="LKX84" s="125"/>
      <c r="LKY84" s="125"/>
      <c r="LKZ84" s="125"/>
      <c r="LLA84" s="125"/>
      <c r="LLB84" s="125"/>
      <c r="LLC84" s="125"/>
      <c r="LLD84" s="125"/>
      <c r="LLE84" s="125"/>
      <c r="LLF84" s="125"/>
      <c r="LLG84" s="125"/>
      <c r="LLH84" s="125"/>
      <c r="LLI84" s="125"/>
      <c r="LLJ84" s="125"/>
      <c r="LLK84" s="125"/>
      <c r="LLL84" s="125"/>
      <c r="LLM84" s="125"/>
      <c r="LLN84" s="125"/>
      <c r="LLO84" s="125"/>
      <c r="LLP84" s="125"/>
      <c r="LLQ84" s="125"/>
      <c r="LLR84" s="125"/>
      <c r="LLS84" s="125"/>
      <c r="LLT84" s="125"/>
      <c r="LLU84" s="125"/>
      <c r="LLV84" s="125"/>
      <c r="LLW84" s="125"/>
      <c r="LLX84" s="125"/>
      <c r="LLY84" s="125"/>
      <c r="LLZ84" s="125"/>
      <c r="LMA84" s="125"/>
      <c r="LMB84" s="125"/>
      <c r="LMC84" s="125"/>
      <c r="LMD84" s="125"/>
      <c r="LME84" s="125"/>
      <c r="LMF84" s="125"/>
      <c r="LMG84" s="125"/>
      <c r="LMH84" s="125"/>
      <c r="LMI84" s="125"/>
      <c r="LMJ84" s="125"/>
      <c r="LMK84" s="125"/>
      <c r="LML84" s="125"/>
      <c r="LMM84" s="125"/>
      <c r="LMN84" s="125"/>
      <c r="LMO84" s="125"/>
      <c r="LMP84" s="125"/>
      <c r="LMQ84" s="125"/>
      <c r="LMR84" s="125"/>
      <c r="LMS84" s="125"/>
      <c r="LMT84" s="125"/>
      <c r="LMU84" s="125"/>
      <c r="LMV84" s="125"/>
      <c r="LMW84" s="125"/>
      <c r="LMX84" s="125"/>
      <c r="LMY84" s="125"/>
      <c r="LMZ84" s="125"/>
      <c r="LNA84" s="125"/>
      <c r="LNB84" s="125"/>
      <c r="LNC84" s="125"/>
      <c r="LND84" s="125"/>
      <c r="LNE84" s="125"/>
      <c r="LNF84" s="125"/>
      <c r="LNG84" s="125"/>
      <c r="LNH84" s="125"/>
      <c r="LNI84" s="125"/>
      <c r="LNJ84" s="125"/>
      <c r="LNK84" s="125"/>
      <c r="LNL84" s="125"/>
      <c r="LNM84" s="125"/>
      <c r="LNN84" s="125"/>
      <c r="LNO84" s="125"/>
      <c r="LNP84" s="125"/>
      <c r="LNQ84" s="125"/>
      <c r="LNR84" s="125"/>
      <c r="LNS84" s="125"/>
      <c r="LNT84" s="125"/>
      <c r="LNU84" s="125"/>
      <c r="LNV84" s="125"/>
      <c r="LNW84" s="125"/>
      <c r="LNX84" s="125"/>
      <c r="LNY84" s="125"/>
      <c r="LNZ84" s="125"/>
      <c r="LOA84" s="125"/>
      <c r="LOB84" s="125"/>
      <c r="LOC84" s="125"/>
      <c r="LOD84" s="125"/>
      <c r="LOE84" s="125"/>
      <c r="LOF84" s="125"/>
      <c r="LOG84" s="125"/>
      <c r="LOH84" s="125"/>
      <c r="LOI84" s="125"/>
      <c r="LOJ84" s="125"/>
      <c r="LOK84" s="125"/>
      <c r="LOL84" s="125"/>
      <c r="LOM84" s="125"/>
      <c r="LON84" s="125"/>
      <c r="LOO84" s="125"/>
      <c r="LOP84" s="125"/>
      <c r="LOQ84" s="125"/>
      <c r="LOR84" s="125"/>
      <c r="LOS84" s="125"/>
      <c r="LOT84" s="125"/>
      <c r="LOU84" s="125"/>
      <c r="LOV84" s="125"/>
      <c r="LOW84" s="125"/>
      <c r="LOX84" s="125"/>
      <c r="LOY84" s="125"/>
      <c r="LOZ84" s="125"/>
      <c r="LPA84" s="125"/>
      <c r="LPB84" s="125"/>
      <c r="LPC84" s="125"/>
      <c r="LPD84" s="125"/>
      <c r="LPE84" s="125"/>
      <c r="LPF84" s="125"/>
      <c r="LPG84" s="125"/>
      <c r="LPH84" s="125"/>
      <c r="LPI84" s="125"/>
      <c r="LPJ84" s="125"/>
      <c r="LPK84" s="125"/>
      <c r="LPL84" s="125"/>
      <c r="LPM84" s="125"/>
      <c r="LPN84" s="125"/>
      <c r="LPO84" s="125"/>
      <c r="LPP84" s="125"/>
      <c r="LPQ84" s="125"/>
      <c r="LPR84" s="125"/>
      <c r="LPS84" s="125"/>
      <c r="LPT84" s="125"/>
      <c r="LPU84" s="125"/>
      <c r="LPV84" s="125"/>
      <c r="LPW84" s="125"/>
      <c r="LPX84" s="125"/>
      <c r="LPY84" s="125"/>
      <c r="LPZ84" s="125"/>
      <c r="LQA84" s="125"/>
      <c r="LQB84" s="125"/>
      <c r="LQC84" s="125"/>
      <c r="LQD84" s="125"/>
      <c r="LQE84" s="125"/>
      <c r="LQF84" s="125"/>
      <c r="LQG84" s="125"/>
      <c r="LQH84" s="125"/>
      <c r="LQI84" s="125"/>
      <c r="LQJ84" s="125"/>
      <c r="LQK84" s="125"/>
      <c r="LQL84" s="125"/>
      <c r="LQM84" s="125"/>
      <c r="LQN84" s="125"/>
      <c r="LQO84" s="125"/>
      <c r="LQP84" s="125"/>
      <c r="LQQ84" s="125"/>
      <c r="LQR84" s="125"/>
      <c r="LQS84" s="125"/>
      <c r="LQT84" s="125"/>
      <c r="LQU84" s="125"/>
      <c r="LQV84" s="125"/>
      <c r="LQW84" s="125"/>
      <c r="LQX84" s="125"/>
      <c r="LQY84" s="125"/>
      <c r="LQZ84" s="125"/>
      <c r="LRA84" s="125"/>
      <c r="LRB84" s="125"/>
      <c r="LRC84" s="125"/>
      <c r="LRD84" s="125"/>
      <c r="LRE84" s="125"/>
      <c r="LRF84" s="125"/>
      <c r="LRG84" s="125"/>
      <c r="LRH84" s="125"/>
      <c r="LRI84" s="125"/>
      <c r="LRJ84" s="125"/>
      <c r="LRK84" s="125"/>
      <c r="LRL84" s="125"/>
      <c r="LRM84" s="125"/>
      <c r="LRN84" s="125"/>
      <c r="LRO84" s="125"/>
      <c r="LRP84" s="125"/>
      <c r="LRQ84" s="125"/>
      <c r="LRR84" s="125"/>
      <c r="LRS84" s="125"/>
      <c r="LRT84" s="125"/>
      <c r="LRU84" s="125"/>
      <c r="LRV84" s="125"/>
      <c r="LRW84" s="125"/>
      <c r="LRX84" s="125"/>
      <c r="LRY84" s="125"/>
      <c r="LRZ84" s="125"/>
      <c r="LSA84" s="125"/>
      <c r="LSB84" s="125"/>
      <c r="LSC84" s="125"/>
      <c r="LSD84" s="125"/>
      <c r="LSE84" s="125"/>
      <c r="LSF84" s="125"/>
      <c r="LSG84" s="125"/>
      <c r="LSH84" s="125"/>
      <c r="LSI84" s="125"/>
      <c r="LSJ84" s="125"/>
      <c r="LSK84" s="125"/>
      <c r="LSL84" s="125"/>
      <c r="LSM84" s="125"/>
      <c r="LSN84" s="125"/>
      <c r="LSO84" s="125"/>
      <c r="LSP84" s="125"/>
      <c r="LSQ84" s="125"/>
      <c r="LSR84" s="125"/>
      <c r="LSS84" s="125"/>
      <c r="LST84" s="125"/>
      <c r="LSU84" s="125"/>
      <c r="LSV84" s="125"/>
      <c r="LSW84" s="125"/>
      <c r="LSX84" s="125"/>
      <c r="LSY84" s="125"/>
      <c r="LSZ84" s="125"/>
      <c r="LTA84" s="125"/>
      <c r="LTB84" s="125"/>
      <c r="LTC84" s="125"/>
      <c r="LTD84" s="125"/>
      <c r="LTE84" s="125"/>
      <c r="LTF84" s="125"/>
      <c r="LTG84" s="125"/>
      <c r="LTH84" s="125"/>
      <c r="LTI84" s="125"/>
      <c r="LTJ84" s="125"/>
      <c r="LTK84" s="125"/>
      <c r="LTL84" s="125"/>
      <c r="LTM84" s="125"/>
      <c r="LTN84" s="125"/>
      <c r="LTO84" s="125"/>
      <c r="LTP84" s="125"/>
      <c r="LTQ84" s="125"/>
      <c r="LTR84" s="125"/>
      <c r="LTS84" s="125"/>
      <c r="LTT84" s="125"/>
      <c r="LTU84" s="125"/>
      <c r="LTV84" s="125"/>
      <c r="LTW84" s="125"/>
      <c r="LTX84" s="125"/>
      <c r="LTY84" s="125"/>
      <c r="LTZ84" s="125"/>
      <c r="LUA84" s="125"/>
      <c r="LUB84" s="125"/>
      <c r="LUC84" s="125"/>
      <c r="LUD84" s="125"/>
      <c r="LUE84" s="125"/>
      <c r="LUF84" s="125"/>
      <c r="LUG84" s="125"/>
      <c r="LUH84" s="125"/>
      <c r="LUI84" s="125"/>
      <c r="LUJ84" s="125"/>
      <c r="LUK84" s="125"/>
      <c r="LUL84" s="125"/>
      <c r="LUM84" s="125"/>
      <c r="LUN84" s="125"/>
      <c r="LUO84" s="125"/>
      <c r="LUP84" s="125"/>
      <c r="LUQ84" s="125"/>
      <c r="LUR84" s="125"/>
      <c r="LUS84" s="125"/>
      <c r="LUT84" s="125"/>
      <c r="LUU84" s="125"/>
      <c r="LUV84" s="125"/>
      <c r="LUW84" s="125"/>
      <c r="LUX84" s="125"/>
      <c r="LUY84" s="125"/>
      <c r="LUZ84" s="125"/>
      <c r="LVA84" s="125"/>
      <c r="LVB84" s="125"/>
      <c r="LVC84" s="125"/>
      <c r="LVD84" s="125"/>
      <c r="LVE84" s="125"/>
      <c r="LVF84" s="125"/>
      <c r="LVG84" s="125"/>
      <c r="LVH84" s="125"/>
      <c r="LVI84" s="125"/>
      <c r="LVJ84" s="125"/>
      <c r="LVK84" s="125"/>
      <c r="LVL84" s="125"/>
      <c r="LVM84" s="125"/>
      <c r="LVN84" s="125"/>
      <c r="LVO84" s="125"/>
      <c r="LVP84" s="125"/>
      <c r="LVQ84" s="125"/>
      <c r="LVR84" s="125"/>
      <c r="LVS84" s="125"/>
      <c r="LVT84" s="125"/>
      <c r="LVU84" s="125"/>
      <c r="LVV84" s="125"/>
      <c r="LVW84" s="125"/>
      <c r="LVX84" s="125"/>
      <c r="LVY84" s="125"/>
      <c r="LVZ84" s="125"/>
      <c r="LWA84" s="125"/>
      <c r="LWB84" s="125"/>
      <c r="LWC84" s="125"/>
      <c r="LWD84" s="125"/>
      <c r="LWE84" s="125"/>
      <c r="LWF84" s="125"/>
      <c r="LWG84" s="125"/>
      <c r="LWH84" s="125"/>
      <c r="LWI84" s="125"/>
      <c r="LWJ84" s="125"/>
      <c r="LWK84" s="125"/>
      <c r="LWL84" s="125"/>
      <c r="LWM84" s="125"/>
      <c r="LWN84" s="125"/>
      <c r="LWO84" s="125"/>
      <c r="LWP84" s="125"/>
      <c r="LWQ84" s="125"/>
      <c r="LWR84" s="125"/>
      <c r="LWS84" s="125"/>
      <c r="LWT84" s="125"/>
      <c r="LWU84" s="125"/>
      <c r="LWV84" s="125"/>
      <c r="LWW84" s="125"/>
      <c r="LWX84" s="125"/>
      <c r="LWY84" s="125"/>
      <c r="LWZ84" s="125"/>
      <c r="LXA84" s="125"/>
      <c r="LXB84" s="125"/>
      <c r="LXC84" s="125"/>
      <c r="LXD84" s="125"/>
      <c r="LXE84" s="125"/>
      <c r="LXF84" s="125"/>
      <c r="LXG84" s="125"/>
      <c r="LXH84" s="125"/>
      <c r="LXI84" s="125"/>
      <c r="LXJ84" s="125"/>
      <c r="LXK84" s="125"/>
      <c r="LXL84" s="125"/>
      <c r="LXM84" s="125"/>
      <c r="LXN84" s="125"/>
      <c r="LXO84" s="125"/>
      <c r="LXP84" s="125"/>
      <c r="LXQ84" s="125"/>
      <c r="LXR84" s="125"/>
      <c r="LXS84" s="125"/>
      <c r="LXT84" s="125"/>
      <c r="LXU84" s="125"/>
      <c r="LXV84" s="125"/>
      <c r="LXW84" s="125"/>
      <c r="LXX84" s="125"/>
      <c r="LXY84" s="125"/>
      <c r="LXZ84" s="125"/>
      <c r="LYA84" s="125"/>
      <c r="LYB84" s="125"/>
      <c r="LYC84" s="125"/>
      <c r="LYD84" s="125"/>
      <c r="LYE84" s="125"/>
      <c r="LYF84" s="125"/>
      <c r="LYG84" s="125"/>
      <c r="LYH84" s="125"/>
      <c r="LYI84" s="125"/>
      <c r="LYJ84" s="125"/>
      <c r="LYK84" s="125"/>
      <c r="LYL84" s="125"/>
      <c r="LYM84" s="125"/>
      <c r="LYN84" s="125"/>
      <c r="LYO84" s="125"/>
      <c r="LYP84" s="125"/>
      <c r="LYQ84" s="125"/>
      <c r="LYR84" s="125"/>
      <c r="LYS84" s="125"/>
      <c r="LYT84" s="125"/>
      <c r="LYU84" s="125"/>
      <c r="LYV84" s="125"/>
      <c r="LYW84" s="125"/>
      <c r="LYX84" s="125"/>
      <c r="LYY84" s="125"/>
      <c r="LYZ84" s="125"/>
      <c r="LZA84" s="125"/>
      <c r="LZB84" s="125"/>
      <c r="LZC84" s="125"/>
      <c r="LZD84" s="125"/>
      <c r="LZE84" s="125"/>
      <c r="LZF84" s="125"/>
      <c r="LZG84" s="125"/>
      <c r="LZH84" s="125"/>
      <c r="LZI84" s="125"/>
      <c r="LZJ84" s="125"/>
      <c r="LZK84" s="125"/>
      <c r="LZL84" s="125"/>
      <c r="LZM84" s="125"/>
      <c r="LZN84" s="125"/>
      <c r="LZO84" s="125"/>
      <c r="LZP84" s="125"/>
      <c r="LZQ84" s="125"/>
      <c r="LZR84" s="125"/>
      <c r="LZS84" s="125"/>
      <c r="LZT84" s="125"/>
      <c r="LZU84" s="125"/>
      <c r="LZV84" s="125"/>
      <c r="LZW84" s="125"/>
      <c r="LZX84" s="125"/>
      <c r="LZY84" s="125"/>
      <c r="LZZ84" s="125"/>
      <c r="MAA84" s="125"/>
      <c r="MAB84" s="125"/>
      <c r="MAC84" s="125"/>
      <c r="MAD84" s="125"/>
      <c r="MAE84" s="125"/>
      <c r="MAF84" s="125"/>
      <c r="MAG84" s="125"/>
      <c r="MAH84" s="125"/>
      <c r="MAI84" s="125"/>
      <c r="MAJ84" s="125"/>
      <c r="MAK84" s="125"/>
      <c r="MAL84" s="125"/>
      <c r="MAM84" s="125"/>
      <c r="MAN84" s="125"/>
      <c r="MAO84" s="125"/>
      <c r="MAP84" s="125"/>
      <c r="MAQ84" s="125"/>
      <c r="MAR84" s="125"/>
      <c r="MAS84" s="125"/>
      <c r="MAT84" s="125"/>
      <c r="MAU84" s="125"/>
      <c r="MAV84" s="125"/>
      <c r="MAW84" s="125"/>
      <c r="MAX84" s="125"/>
      <c r="MAY84" s="125"/>
      <c r="MAZ84" s="125"/>
      <c r="MBA84" s="125"/>
      <c r="MBB84" s="125"/>
      <c r="MBC84" s="125"/>
      <c r="MBD84" s="125"/>
      <c r="MBE84" s="125"/>
      <c r="MBF84" s="125"/>
      <c r="MBG84" s="125"/>
      <c r="MBH84" s="125"/>
      <c r="MBI84" s="125"/>
      <c r="MBJ84" s="125"/>
      <c r="MBK84" s="125"/>
      <c r="MBL84" s="125"/>
      <c r="MBM84" s="125"/>
      <c r="MBN84" s="125"/>
      <c r="MBO84" s="125"/>
      <c r="MBP84" s="125"/>
      <c r="MBQ84" s="125"/>
      <c r="MBR84" s="125"/>
      <c r="MBS84" s="125"/>
      <c r="MBT84" s="125"/>
      <c r="MBU84" s="125"/>
      <c r="MBV84" s="125"/>
      <c r="MBW84" s="125"/>
      <c r="MBX84" s="125"/>
      <c r="MBY84" s="125"/>
      <c r="MBZ84" s="125"/>
      <c r="MCA84" s="125"/>
      <c r="MCB84" s="125"/>
      <c r="MCC84" s="125"/>
      <c r="MCD84" s="125"/>
      <c r="MCE84" s="125"/>
      <c r="MCF84" s="125"/>
      <c r="MCG84" s="125"/>
      <c r="MCH84" s="125"/>
      <c r="MCI84" s="125"/>
      <c r="MCJ84" s="125"/>
      <c r="MCK84" s="125"/>
      <c r="MCL84" s="125"/>
      <c r="MCM84" s="125"/>
      <c r="MCN84" s="125"/>
      <c r="MCO84" s="125"/>
      <c r="MCP84" s="125"/>
      <c r="MCQ84" s="125"/>
      <c r="MCR84" s="125"/>
      <c r="MCS84" s="125"/>
      <c r="MCT84" s="125"/>
      <c r="MCU84" s="125"/>
      <c r="MCV84" s="125"/>
      <c r="MCW84" s="125"/>
      <c r="MCX84" s="125"/>
      <c r="MCY84" s="125"/>
      <c r="MCZ84" s="125"/>
      <c r="MDA84" s="125"/>
      <c r="MDB84" s="125"/>
      <c r="MDC84" s="125"/>
      <c r="MDD84" s="125"/>
      <c r="MDE84" s="125"/>
      <c r="MDF84" s="125"/>
      <c r="MDG84" s="125"/>
      <c r="MDH84" s="125"/>
      <c r="MDI84" s="125"/>
      <c r="MDJ84" s="125"/>
      <c r="MDK84" s="125"/>
      <c r="MDL84" s="125"/>
      <c r="MDM84" s="125"/>
      <c r="MDN84" s="125"/>
      <c r="MDO84" s="125"/>
      <c r="MDP84" s="125"/>
      <c r="MDQ84" s="125"/>
      <c r="MDR84" s="125"/>
      <c r="MDS84" s="125"/>
      <c r="MDT84" s="125"/>
      <c r="MDU84" s="125"/>
      <c r="MDV84" s="125"/>
      <c r="MDW84" s="125"/>
      <c r="MDX84" s="125"/>
      <c r="MDY84" s="125"/>
      <c r="MDZ84" s="125"/>
      <c r="MEA84" s="125"/>
      <c r="MEB84" s="125"/>
      <c r="MEC84" s="125"/>
      <c r="MED84" s="125"/>
      <c r="MEE84" s="125"/>
      <c r="MEF84" s="125"/>
      <c r="MEG84" s="125"/>
      <c r="MEH84" s="125"/>
      <c r="MEI84" s="125"/>
      <c r="MEJ84" s="125"/>
      <c r="MEK84" s="125"/>
      <c r="MEL84" s="125"/>
      <c r="MEM84" s="125"/>
      <c r="MEN84" s="125"/>
      <c r="MEO84" s="125"/>
      <c r="MEP84" s="125"/>
      <c r="MEQ84" s="125"/>
      <c r="MER84" s="125"/>
      <c r="MES84" s="125"/>
      <c r="MET84" s="125"/>
      <c r="MEU84" s="125"/>
      <c r="MEV84" s="125"/>
      <c r="MEW84" s="125"/>
      <c r="MEX84" s="125"/>
      <c r="MEY84" s="125"/>
      <c r="MEZ84" s="125"/>
      <c r="MFA84" s="125"/>
      <c r="MFB84" s="125"/>
      <c r="MFC84" s="125"/>
      <c r="MFD84" s="125"/>
      <c r="MFE84" s="125"/>
      <c r="MFF84" s="125"/>
      <c r="MFG84" s="125"/>
      <c r="MFH84" s="125"/>
      <c r="MFI84" s="125"/>
      <c r="MFJ84" s="125"/>
      <c r="MFK84" s="125"/>
      <c r="MFL84" s="125"/>
      <c r="MFM84" s="125"/>
      <c r="MFN84" s="125"/>
      <c r="MFO84" s="125"/>
      <c r="MFP84" s="125"/>
      <c r="MFQ84" s="125"/>
      <c r="MFR84" s="125"/>
      <c r="MFS84" s="125"/>
      <c r="MFT84" s="125"/>
      <c r="MFU84" s="125"/>
      <c r="MFV84" s="125"/>
      <c r="MFW84" s="125"/>
      <c r="MFX84" s="125"/>
      <c r="MFY84" s="125"/>
      <c r="MFZ84" s="125"/>
      <c r="MGA84" s="125"/>
      <c r="MGB84" s="125"/>
      <c r="MGC84" s="125"/>
      <c r="MGD84" s="125"/>
      <c r="MGE84" s="125"/>
      <c r="MGF84" s="125"/>
      <c r="MGG84" s="125"/>
      <c r="MGH84" s="125"/>
      <c r="MGI84" s="125"/>
      <c r="MGJ84" s="125"/>
      <c r="MGK84" s="125"/>
      <c r="MGL84" s="125"/>
      <c r="MGM84" s="125"/>
      <c r="MGN84" s="125"/>
      <c r="MGO84" s="125"/>
      <c r="MGP84" s="125"/>
      <c r="MGQ84" s="125"/>
      <c r="MGR84" s="125"/>
      <c r="MGS84" s="125"/>
      <c r="MGT84" s="125"/>
      <c r="MGU84" s="125"/>
      <c r="MGV84" s="125"/>
      <c r="MGW84" s="125"/>
      <c r="MGX84" s="125"/>
      <c r="MGY84" s="125"/>
      <c r="MGZ84" s="125"/>
      <c r="MHA84" s="125"/>
      <c r="MHB84" s="125"/>
      <c r="MHC84" s="125"/>
      <c r="MHD84" s="125"/>
      <c r="MHE84" s="125"/>
      <c r="MHF84" s="125"/>
      <c r="MHG84" s="125"/>
      <c r="MHH84" s="125"/>
      <c r="MHI84" s="125"/>
      <c r="MHJ84" s="125"/>
      <c r="MHK84" s="125"/>
      <c r="MHL84" s="125"/>
      <c r="MHM84" s="125"/>
      <c r="MHN84" s="125"/>
      <c r="MHO84" s="125"/>
      <c r="MHP84" s="125"/>
      <c r="MHQ84" s="125"/>
      <c r="MHR84" s="125"/>
      <c r="MHS84" s="125"/>
      <c r="MHT84" s="125"/>
      <c r="MHU84" s="125"/>
      <c r="MHV84" s="125"/>
      <c r="MHW84" s="125"/>
      <c r="MHX84" s="125"/>
      <c r="MHY84" s="125"/>
      <c r="MHZ84" s="125"/>
      <c r="MIA84" s="125"/>
      <c r="MIB84" s="125"/>
      <c r="MIC84" s="125"/>
      <c r="MID84" s="125"/>
      <c r="MIE84" s="125"/>
      <c r="MIF84" s="125"/>
      <c r="MIG84" s="125"/>
      <c r="MIH84" s="125"/>
      <c r="MII84" s="125"/>
      <c r="MIJ84" s="125"/>
      <c r="MIK84" s="125"/>
      <c r="MIL84" s="125"/>
      <c r="MIM84" s="125"/>
      <c r="MIN84" s="125"/>
      <c r="MIO84" s="125"/>
      <c r="MIP84" s="125"/>
      <c r="MIQ84" s="125"/>
      <c r="MIR84" s="125"/>
      <c r="MIS84" s="125"/>
      <c r="MIT84" s="125"/>
      <c r="MIU84" s="125"/>
      <c r="MIV84" s="125"/>
      <c r="MIW84" s="125"/>
      <c r="MIX84" s="125"/>
      <c r="MIY84" s="125"/>
      <c r="MIZ84" s="125"/>
      <c r="MJA84" s="125"/>
      <c r="MJB84" s="125"/>
      <c r="MJC84" s="125"/>
      <c r="MJD84" s="125"/>
      <c r="MJE84" s="125"/>
      <c r="MJF84" s="125"/>
      <c r="MJG84" s="125"/>
      <c r="MJH84" s="125"/>
      <c r="MJI84" s="125"/>
      <c r="MJJ84" s="125"/>
      <c r="MJK84" s="125"/>
      <c r="MJL84" s="125"/>
      <c r="MJM84" s="125"/>
      <c r="MJN84" s="125"/>
      <c r="MJO84" s="125"/>
      <c r="MJP84" s="125"/>
      <c r="MJQ84" s="125"/>
      <c r="MJR84" s="125"/>
      <c r="MJS84" s="125"/>
      <c r="MJT84" s="125"/>
      <c r="MJU84" s="125"/>
      <c r="MJV84" s="125"/>
      <c r="MJW84" s="125"/>
      <c r="MJX84" s="125"/>
      <c r="MJY84" s="125"/>
      <c r="MJZ84" s="125"/>
      <c r="MKA84" s="125"/>
      <c r="MKB84" s="125"/>
      <c r="MKC84" s="125"/>
      <c r="MKD84" s="125"/>
      <c r="MKE84" s="125"/>
      <c r="MKF84" s="125"/>
      <c r="MKG84" s="125"/>
      <c r="MKH84" s="125"/>
      <c r="MKI84" s="125"/>
      <c r="MKJ84" s="125"/>
      <c r="MKK84" s="125"/>
      <c r="MKL84" s="125"/>
      <c r="MKM84" s="125"/>
      <c r="MKN84" s="125"/>
      <c r="MKO84" s="125"/>
      <c r="MKP84" s="125"/>
      <c r="MKQ84" s="125"/>
      <c r="MKR84" s="125"/>
      <c r="MKS84" s="125"/>
      <c r="MKT84" s="125"/>
      <c r="MKU84" s="125"/>
      <c r="MKV84" s="125"/>
      <c r="MKW84" s="125"/>
      <c r="MKX84" s="125"/>
      <c r="MKY84" s="125"/>
      <c r="MKZ84" s="125"/>
      <c r="MLA84" s="125"/>
      <c r="MLB84" s="125"/>
      <c r="MLC84" s="125"/>
      <c r="MLD84" s="125"/>
      <c r="MLE84" s="125"/>
      <c r="MLF84" s="125"/>
      <c r="MLG84" s="125"/>
      <c r="MLH84" s="125"/>
      <c r="MLI84" s="125"/>
      <c r="MLJ84" s="125"/>
      <c r="MLK84" s="125"/>
      <c r="MLL84" s="125"/>
      <c r="MLM84" s="125"/>
      <c r="MLN84" s="125"/>
      <c r="MLO84" s="125"/>
      <c r="MLP84" s="125"/>
      <c r="MLQ84" s="125"/>
      <c r="MLR84" s="125"/>
      <c r="MLS84" s="125"/>
      <c r="MLT84" s="125"/>
      <c r="MLU84" s="125"/>
      <c r="MLV84" s="125"/>
      <c r="MLW84" s="125"/>
      <c r="MLX84" s="125"/>
      <c r="MLY84" s="125"/>
      <c r="MLZ84" s="125"/>
      <c r="MMA84" s="125"/>
      <c r="MMB84" s="125"/>
      <c r="MMC84" s="125"/>
      <c r="MMD84" s="125"/>
      <c r="MME84" s="125"/>
      <c r="MMF84" s="125"/>
      <c r="MMG84" s="125"/>
      <c r="MMH84" s="125"/>
      <c r="MMI84" s="125"/>
      <c r="MMJ84" s="125"/>
      <c r="MMK84" s="125"/>
      <c r="MML84" s="125"/>
      <c r="MMM84" s="125"/>
      <c r="MMN84" s="125"/>
      <c r="MMO84" s="125"/>
      <c r="MMP84" s="125"/>
      <c r="MMQ84" s="125"/>
      <c r="MMR84" s="125"/>
      <c r="MMS84" s="125"/>
      <c r="MMT84" s="125"/>
      <c r="MMU84" s="125"/>
      <c r="MMV84" s="125"/>
      <c r="MMW84" s="125"/>
      <c r="MMX84" s="125"/>
      <c r="MMY84" s="125"/>
      <c r="MMZ84" s="125"/>
      <c r="MNA84" s="125"/>
      <c r="MNB84" s="125"/>
      <c r="MNC84" s="125"/>
      <c r="MND84" s="125"/>
      <c r="MNE84" s="125"/>
      <c r="MNF84" s="125"/>
      <c r="MNG84" s="125"/>
      <c r="MNH84" s="125"/>
      <c r="MNI84" s="125"/>
      <c r="MNJ84" s="125"/>
      <c r="MNK84" s="125"/>
      <c r="MNL84" s="125"/>
      <c r="MNM84" s="125"/>
      <c r="MNN84" s="125"/>
      <c r="MNO84" s="125"/>
      <c r="MNP84" s="125"/>
      <c r="MNQ84" s="125"/>
      <c r="MNR84" s="125"/>
      <c r="MNS84" s="125"/>
      <c r="MNT84" s="125"/>
      <c r="MNU84" s="125"/>
      <c r="MNV84" s="125"/>
      <c r="MNW84" s="125"/>
      <c r="MNX84" s="125"/>
      <c r="MNY84" s="125"/>
      <c r="MNZ84" s="125"/>
      <c r="MOA84" s="125"/>
      <c r="MOB84" s="125"/>
      <c r="MOC84" s="125"/>
      <c r="MOD84" s="125"/>
      <c r="MOE84" s="125"/>
      <c r="MOF84" s="125"/>
      <c r="MOG84" s="125"/>
      <c r="MOH84" s="125"/>
      <c r="MOI84" s="125"/>
      <c r="MOJ84" s="125"/>
      <c r="MOK84" s="125"/>
      <c r="MOL84" s="125"/>
      <c r="MOM84" s="125"/>
      <c r="MON84" s="125"/>
      <c r="MOO84" s="125"/>
      <c r="MOP84" s="125"/>
      <c r="MOQ84" s="125"/>
      <c r="MOR84" s="125"/>
      <c r="MOS84" s="125"/>
      <c r="MOT84" s="125"/>
      <c r="MOU84" s="125"/>
      <c r="MOV84" s="125"/>
      <c r="MOW84" s="125"/>
      <c r="MOX84" s="125"/>
      <c r="MOY84" s="125"/>
      <c r="MOZ84" s="125"/>
      <c r="MPA84" s="125"/>
      <c r="MPB84" s="125"/>
      <c r="MPC84" s="125"/>
      <c r="MPD84" s="125"/>
      <c r="MPE84" s="125"/>
      <c r="MPF84" s="125"/>
      <c r="MPG84" s="125"/>
      <c r="MPH84" s="125"/>
      <c r="MPI84" s="125"/>
      <c r="MPJ84" s="125"/>
      <c r="MPK84" s="125"/>
      <c r="MPL84" s="125"/>
      <c r="MPM84" s="125"/>
      <c r="MPN84" s="125"/>
      <c r="MPO84" s="125"/>
      <c r="MPP84" s="125"/>
      <c r="MPQ84" s="125"/>
      <c r="MPR84" s="125"/>
      <c r="MPS84" s="125"/>
      <c r="MPT84" s="125"/>
      <c r="MPU84" s="125"/>
      <c r="MPV84" s="125"/>
      <c r="MPW84" s="125"/>
      <c r="MPX84" s="125"/>
      <c r="MPY84" s="125"/>
      <c r="MPZ84" s="125"/>
      <c r="MQA84" s="125"/>
      <c r="MQB84" s="125"/>
      <c r="MQC84" s="125"/>
      <c r="MQD84" s="125"/>
      <c r="MQE84" s="125"/>
      <c r="MQF84" s="125"/>
      <c r="MQG84" s="125"/>
      <c r="MQH84" s="125"/>
      <c r="MQI84" s="125"/>
      <c r="MQJ84" s="125"/>
      <c r="MQK84" s="125"/>
      <c r="MQL84" s="125"/>
      <c r="MQM84" s="125"/>
      <c r="MQN84" s="125"/>
      <c r="MQO84" s="125"/>
      <c r="MQP84" s="125"/>
      <c r="MQQ84" s="125"/>
      <c r="MQR84" s="125"/>
      <c r="MQS84" s="125"/>
      <c r="MQT84" s="125"/>
      <c r="MQU84" s="125"/>
      <c r="MQV84" s="125"/>
      <c r="MQW84" s="125"/>
      <c r="MQX84" s="125"/>
      <c r="MQY84" s="125"/>
      <c r="MQZ84" s="125"/>
      <c r="MRA84" s="125"/>
      <c r="MRB84" s="125"/>
      <c r="MRC84" s="125"/>
      <c r="MRD84" s="125"/>
      <c r="MRE84" s="125"/>
      <c r="MRF84" s="125"/>
      <c r="MRG84" s="125"/>
      <c r="MRH84" s="125"/>
      <c r="MRI84" s="125"/>
      <c r="MRJ84" s="125"/>
      <c r="MRK84" s="125"/>
      <c r="MRL84" s="125"/>
      <c r="MRM84" s="125"/>
      <c r="MRN84" s="125"/>
      <c r="MRO84" s="125"/>
      <c r="MRP84" s="125"/>
      <c r="MRQ84" s="125"/>
      <c r="MRR84" s="125"/>
      <c r="MRS84" s="125"/>
      <c r="MRT84" s="125"/>
      <c r="MRU84" s="125"/>
      <c r="MRV84" s="125"/>
      <c r="MRW84" s="125"/>
      <c r="MRX84" s="125"/>
      <c r="MRY84" s="125"/>
      <c r="MRZ84" s="125"/>
      <c r="MSA84" s="125"/>
      <c r="MSB84" s="125"/>
      <c r="MSC84" s="125"/>
      <c r="MSD84" s="125"/>
      <c r="MSE84" s="125"/>
      <c r="MSF84" s="125"/>
      <c r="MSG84" s="125"/>
      <c r="MSH84" s="125"/>
      <c r="MSI84" s="125"/>
      <c r="MSJ84" s="125"/>
      <c r="MSK84" s="125"/>
      <c r="MSL84" s="125"/>
      <c r="MSM84" s="125"/>
      <c r="MSN84" s="125"/>
      <c r="MSO84" s="125"/>
      <c r="MSP84" s="125"/>
      <c r="MSQ84" s="125"/>
      <c r="MSR84" s="125"/>
      <c r="MSS84" s="125"/>
      <c r="MST84" s="125"/>
      <c r="MSU84" s="125"/>
      <c r="MSV84" s="125"/>
      <c r="MSW84" s="125"/>
      <c r="MSX84" s="125"/>
      <c r="MSY84" s="125"/>
      <c r="MSZ84" s="125"/>
      <c r="MTA84" s="125"/>
      <c r="MTB84" s="125"/>
      <c r="MTC84" s="125"/>
      <c r="MTD84" s="125"/>
      <c r="MTE84" s="125"/>
      <c r="MTF84" s="125"/>
      <c r="MTG84" s="125"/>
      <c r="MTH84" s="125"/>
      <c r="MTI84" s="125"/>
      <c r="MTJ84" s="125"/>
      <c r="MTK84" s="125"/>
      <c r="MTL84" s="125"/>
      <c r="MTM84" s="125"/>
      <c r="MTN84" s="125"/>
      <c r="MTO84" s="125"/>
      <c r="MTP84" s="125"/>
      <c r="MTQ84" s="125"/>
      <c r="MTR84" s="125"/>
      <c r="MTS84" s="125"/>
      <c r="MTT84" s="125"/>
      <c r="MTU84" s="125"/>
      <c r="MTV84" s="125"/>
      <c r="MTW84" s="125"/>
      <c r="MTX84" s="125"/>
      <c r="MTY84" s="125"/>
      <c r="MTZ84" s="125"/>
      <c r="MUA84" s="125"/>
      <c r="MUB84" s="125"/>
      <c r="MUC84" s="125"/>
      <c r="MUD84" s="125"/>
      <c r="MUE84" s="125"/>
      <c r="MUF84" s="125"/>
      <c r="MUG84" s="125"/>
      <c r="MUH84" s="125"/>
      <c r="MUI84" s="125"/>
      <c r="MUJ84" s="125"/>
      <c r="MUK84" s="125"/>
      <c r="MUL84" s="125"/>
      <c r="MUM84" s="125"/>
      <c r="MUN84" s="125"/>
      <c r="MUO84" s="125"/>
      <c r="MUP84" s="125"/>
      <c r="MUQ84" s="125"/>
      <c r="MUR84" s="125"/>
      <c r="MUS84" s="125"/>
      <c r="MUT84" s="125"/>
      <c r="MUU84" s="125"/>
      <c r="MUV84" s="125"/>
      <c r="MUW84" s="125"/>
      <c r="MUX84" s="125"/>
      <c r="MUY84" s="125"/>
      <c r="MUZ84" s="125"/>
      <c r="MVA84" s="125"/>
      <c r="MVB84" s="125"/>
      <c r="MVC84" s="125"/>
      <c r="MVD84" s="125"/>
      <c r="MVE84" s="125"/>
      <c r="MVF84" s="125"/>
      <c r="MVG84" s="125"/>
      <c r="MVH84" s="125"/>
      <c r="MVI84" s="125"/>
      <c r="MVJ84" s="125"/>
      <c r="MVK84" s="125"/>
      <c r="MVL84" s="125"/>
      <c r="MVM84" s="125"/>
      <c r="MVN84" s="125"/>
      <c r="MVO84" s="125"/>
      <c r="MVP84" s="125"/>
      <c r="MVQ84" s="125"/>
      <c r="MVR84" s="125"/>
      <c r="MVS84" s="125"/>
      <c r="MVT84" s="125"/>
      <c r="MVU84" s="125"/>
      <c r="MVV84" s="125"/>
      <c r="MVW84" s="125"/>
      <c r="MVX84" s="125"/>
      <c r="MVY84" s="125"/>
      <c r="MVZ84" s="125"/>
      <c r="MWA84" s="125"/>
      <c r="MWB84" s="125"/>
      <c r="MWC84" s="125"/>
      <c r="MWD84" s="125"/>
      <c r="MWE84" s="125"/>
      <c r="MWF84" s="125"/>
      <c r="MWG84" s="125"/>
      <c r="MWH84" s="125"/>
      <c r="MWI84" s="125"/>
      <c r="MWJ84" s="125"/>
      <c r="MWK84" s="125"/>
      <c r="MWL84" s="125"/>
      <c r="MWM84" s="125"/>
      <c r="MWN84" s="125"/>
      <c r="MWO84" s="125"/>
      <c r="MWP84" s="125"/>
      <c r="MWQ84" s="125"/>
      <c r="MWR84" s="125"/>
      <c r="MWS84" s="125"/>
      <c r="MWT84" s="125"/>
      <c r="MWU84" s="125"/>
      <c r="MWV84" s="125"/>
      <c r="MWW84" s="125"/>
      <c r="MWX84" s="125"/>
      <c r="MWY84" s="125"/>
      <c r="MWZ84" s="125"/>
      <c r="MXA84" s="125"/>
      <c r="MXB84" s="125"/>
      <c r="MXC84" s="125"/>
      <c r="MXD84" s="125"/>
      <c r="MXE84" s="125"/>
      <c r="MXF84" s="125"/>
      <c r="MXG84" s="125"/>
      <c r="MXH84" s="125"/>
      <c r="MXI84" s="125"/>
      <c r="MXJ84" s="125"/>
      <c r="MXK84" s="125"/>
      <c r="MXL84" s="125"/>
      <c r="MXM84" s="125"/>
      <c r="MXN84" s="125"/>
      <c r="MXO84" s="125"/>
      <c r="MXP84" s="125"/>
      <c r="MXQ84" s="125"/>
      <c r="MXR84" s="125"/>
      <c r="MXS84" s="125"/>
      <c r="MXT84" s="125"/>
      <c r="MXU84" s="125"/>
      <c r="MXV84" s="125"/>
      <c r="MXW84" s="125"/>
      <c r="MXX84" s="125"/>
      <c r="MXY84" s="125"/>
      <c r="MXZ84" s="125"/>
      <c r="MYA84" s="125"/>
      <c r="MYB84" s="125"/>
      <c r="MYC84" s="125"/>
      <c r="MYD84" s="125"/>
      <c r="MYE84" s="125"/>
      <c r="MYF84" s="125"/>
      <c r="MYG84" s="125"/>
      <c r="MYH84" s="125"/>
      <c r="MYI84" s="125"/>
      <c r="MYJ84" s="125"/>
      <c r="MYK84" s="125"/>
      <c r="MYL84" s="125"/>
      <c r="MYM84" s="125"/>
      <c r="MYN84" s="125"/>
      <c r="MYO84" s="125"/>
      <c r="MYP84" s="125"/>
      <c r="MYQ84" s="125"/>
      <c r="MYR84" s="125"/>
      <c r="MYS84" s="125"/>
      <c r="MYT84" s="125"/>
      <c r="MYU84" s="125"/>
      <c r="MYV84" s="125"/>
      <c r="MYW84" s="125"/>
      <c r="MYX84" s="125"/>
      <c r="MYY84" s="125"/>
      <c r="MYZ84" s="125"/>
      <c r="MZA84" s="125"/>
      <c r="MZB84" s="125"/>
      <c r="MZC84" s="125"/>
      <c r="MZD84" s="125"/>
      <c r="MZE84" s="125"/>
      <c r="MZF84" s="125"/>
      <c r="MZG84" s="125"/>
      <c r="MZH84" s="125"/>
      <c r="MZI84" s="125"/>
      <c r="MZJ84" s="125"/>
      <c r="MZK84" s="125"/>
      <c r="MZL84" s="125"/>
      <c r="MZM84" s="125"/>
      <c r="MZN84" s="125"/>
      <c r="MZO84" s="125"/>
      <c r="MZP84" s="125"/>
      <c r="MZQ84" s="125"/>
      <c r="MZR84" s="125"/>
      <c r="MZS84" s="125"/>
      <c r="MZT84" s="125"/>
      <c r="MZU84" s="125"/>
      <c r="MZV84" s="125"/>
      <c r="MZW84" s="125"/>
      <c r="MZX84" s="125"/>
      <c r="MZY84" s="125"/>
      <c r="MZZ84" s="125"/>
      <c r="NAA84" s="125"/>
      <c r="NAB84" s="125"/>
      <c r="NAC84" s="125"/>
      <c r="NAD84" s="125"/>
      <c r="NAE84" s="125"/>
      <c r="NAF84" s="125"/>
      <c r="NAG84" s="125"/>
      <c r="NAH84" s="125"/>
      <c r="NAI84" s="125"/>
      <c r="NAJ84" s="125"/>
      <c r="NAK84" s="125"/>
      <c r="NAL84" s="125"/>
      <c r="NAM84" s="125"/>
      <c r="NAN84" s="125"/>
      <c r="NAO84" s="125"/>
      <c r="NAP84" s="125"/>
      <c r="NAQ84" s="125"/>
      <c r="NAR84" s="125"/>
      <c r="NAS84" s="125"/>
      <c r="NAT84" s="125"/>
      <c r="NAU84" s="125"/>
      <c r="NAV84" s="125"/>
      <c r="NAW84" s="125"/>
      <c r="NAX84" s="125"/>
      <c r="NAY84" s="125"/>
      <c r="NAZ84" s="125"/>
      <c r="NBA84" s="125"/>
      <c r="NBB84" s="125"/>
      <c r="NBC84" s="125"/>
      <c r="NBD84" s="125"/>
      <c r="NBE84" s="125"/>
      <c r="NBF84" s="125"/>
      <c r="NBG84" s="125"/>
      <c r="NBH84" s="125"/>
      <c r="NBI84" s="125"/>
      <c r="NBJ84" s="125"/>
      <c r="NBK84" s="125"/>
      <c r="NBL84" s="125"/>
      <c r="NBM84" s="125"/>
      <c r="NBN84" s="125"/>
      <c r="NBO84" s="125"/>
      <c r="NBP84" s="125"/>
      <c r="NBQ84" s="125"/>
      <c r="NBR84" s="125"/>
      <c r="NBS84" s="125"/>
      <c r="NBT84" s="125"/>
      <c r="NBU84" s="125"/>
      <c r="NBV84" s="125"/>
      <c r="NBW84" s="125"/>
      <c r="NBX84" s="125"/>
      <c r="NBY84" s="125"/>
      <c r="NBZ84" s="125"/>
      <c r="NCA84" s="125"/>
      <c r="NCB84" s="125"/>
      <c r="NCC84" s="125"/>
      <c r="NCD84" s="125"/>
      <c r="NCE84" s="125"/>
      <c r="NCF84" s="125"/>
      <c r="NCG84" s="125"/>
      <c r="NCH84" s="125"/>
      <c r="NCI84" s="125"/>
      <c r="NCJ84" s="125"/>
      <c r="NCK84" s="125"/>
      <c r="NCL84" s="125"/>
      <c r="NCM84" s="125"/>
      <c r="NCN84" s="125"/>
      <c r="NCO84" s="125"/>
      <c r="NCP84" s="125"/>
      <c r="NCQ84" s="125"/>
      <c r="NCR84" s="125"/>
      <c r="NCS84" s="125"/>
      <c r="NCT84" s="125"/>
      <c r="NCU84" s="125"/>
      <c r="NCV84" s="125"/>
      <c r="NCW84" s="125"/>
      <c r="NCX84" s="125"/>
      <c r="NCY84" s="125"/>
      <c r="NCZ84" s="125"/>
      <c r="NDA84" s="125"/>
      <c r="NDB84" s="125"/>
      <c r="NDC84" s="125"/>
      <c r="NDD84" s="125"/>
      <c r="NDE84" s="125"/>
      <c r="NDF84" s="125"/>
      <c r="NDG84" s="125"/>
      <c r="NDH84" s="125"/>
      <c r="NDI84" s="125"/>
      <c r="NDJ84" s="125"/>
      <c r="NDK84" s="125"/>
      <c r="NDL84" s="125"/>
      <c r="NDM84" s="125"/>
      <c r="NDN84" s="125"/>
      <c r="NDO84" s="125"/>
      <c r="NDP84" s="125"/>
      <c r="NDQ84" s="125"/>
      <c r="NDR84" s="125"/>
      <c r="NDS84" s="125"/>
      <c r="NDT84" s="125"/>
      <c r="NDU84" s="125"/>
      <c r="NDV84" s="125"/>
      <c r="NDW84" s="125"/>
      <c r="NDX84" s="125"/>
      <c r="NDY84" s="125"/>
      <c r="NDZ84" s="125"/>
      <c r="NEA84" s="125"/>
      <c r="NEB84" s="125"/>
      <c r="NEC84" s="125"/>
      <c r="NED84" s="125"/>
      <c r="NEE84" s="125"/>
      <c r="NEF84" s="125"/>
      <c r="NEG84" s="125"/>
      <c r="NEH84" s="125"/>
      <c r="NEI84" s="125"/>
      <c r="NEJ84" s="125"/>
      <c r="NEK84" s="125"/>
      <c r="NEL84" s="125"/>
      <c r="NEM84" s="125"/>
      <c r="NEN84" s="125"/>
      <c r="NEO84" s="125"/>
      <c r="NEP84" s="125"/>
      <c r="NEQ84" s="125"/>
      <c r="NER84" s="125"/>
      <c r="NES84" s="125"/>
      <c r="NET84" s="125"/>
      <c r="NEU84" s="125"/>
      <c r="NEV84" s="125"/>
      <c r="NEW84" s="125"/>
      <c r="NEX84" s="125"/>
      <c r="NEY84" s="125"/>
      <c r="NEZ84" s="125"/>
      <c r="NFA84" s="125"/>
      <c r="NFB84" s="125"/>
      <c r="NFC84" s="125"/>
      <c r="NFD84" s="125"/>
      <c r="NFE84" s="125"/>
      <c r="NFF84" s="125"/>
      <c r="NFG84" s="125"/>
      <c r="NFH84" s="125"/>
      <c r="NFI84" s="125"/>
      <c r="NFJ84" s="125"/>
      <c r="NFK84" s="125"/>
      <c r="NFL84" s="125"/>
      <c r="NFM84" s="125"/>
      <c r="NFN84" s="125"/>
      <c r="NFO84" s="125"/>
      <c r="NFP84" s="125"/>
      <c r="NFQ84" s="125"/>
      <c r="NFR84" s="125"/>
      <c r="NFS84" s="125"/>
      <c r="NFT84" s="125"/>
      <c r="NFU84" s="125"/>
      <c r="NFV84" s="125"/>
      <c r="NFW84" s="125"/>
      <c r="NFX84" s="125"/>
      <c r="NFY84" s="125"/>
      <c r="NFZ84" s="125"/>
      <c r="NGA84" s="125"/>
      <c r="NGB84" s="125"/>
      <c r="NGC84" s="125"/>
      <c r="NGD84" s="125"/>
      <c r="NGE84" s="125"/>
      <c r="NGF84" s="125"/>
      <c r="NGG84" s="125"/>
      <c r="NGH84" s="125"/>
      <c r="NGI84" s="125"/>
      <c r="NGJ84" s="125"/>
      <c r="NGK84" s="125"/>
      <c r="NGL84" s="125"/>
      <c r="NGM84" s="125"/>
      <c r="NGN84" s="125"/>
      <c r="NGO84" s="125"/>
      <c r="NGP84" s="125"/>
      <c r="NGQ84" s="125"/>
      <c r="NGR84" s="125"/>
      <c r="NGS84" s="125"/>
      <c r="NGT84" s="125"/>
      <c r="NGU84" s="125"/>
      <c r="NGV84" s="125"/>
      <c r="NGW84" s="125"/>
      <c r="NGX84" s="125"/>
      <c r="NGY84" s="125"/>
      <c r="NGZ84" s="125"/>
      <c r="NHA84" s="125"/>
      <c r="NHB84" s="125"/>
      <c r="NHC84" s="125"/>
      <c r="NHD84" s="125"/>
      <c r="NHE84" s="125"/>
      <c r="NHF84" s="125"/>
      <c r="NHG84" s="125"/>
      <c r="NHH84" s="125"/>
      <c r="NHI84" s="125"/>
      <c r="NHJ84" s="125"/>
      <c r="NHK84" s="125"/>
      <c r="NHL84" s="125"/>
      <c r="NHM84" s="125"/>
      <c r="NHN84" s="125"/>
      <c r="NHO84" s="125"/>
      <c r="NHP84" s="125"/>
      <c r="NHQ84" s="125"/>
      <c r="NHR84" s="125"/>
      <c r="NHS84" s="125"/>
      <c r="NHT84" s="125"/>
      <c r="NHU84" s="125"/>
      <c r="NHV84" s="125"/>
      <c r="NHW84" s="125"/>
      <c r="NHX84" s="125"/>
      <c r="NHY84" s="125"/>
      <c r="NHZ84" s="125"/>
      <c r="NIA84" s="125"/>
      <c r="NIB84" s="125"/>
      <c r="NIC84" s="125"/>
      <c r="NID84" s="125"/>
      <c r="NIE84" s="125"/>
      <c r="NIF84" s="125"/>
      <c r="NIG84" s="125"/>
      <c r="NIH84" s="125"/>
      <c r="NII84" s="125"/>
      <c r="NIJ84" s="125"/>
      <c r="NIK84" s="125"/>
      <c r="NIL84" s="125"/>
      <c r="NIM84" s="125"/>
      <c r="NIN84" s="125"/>
      <c r="NIO84" s="125"/>
      <c r="NIP84" s="125"/>
      <c r="NIQ84" s="125"/>
      <c r="NIR84" s="125"/>
      <c r="NIS84" s="125"/>
      <c r="NIT84" s="125"/>
      <c r="NIU84" s="125"/>
      <c r="NIV84" s="125"/>
      <c r="NIW84" s="125"/>
      <c r="NIX84" s="125"/>
      <c r="NIY84" s="125"/>
      <c r="NIZ84" s="125"/>
      <c r="NJA84" s="125"/>
      <c r="NJB84" s="125"/>
      <c r="NJC84" s="125"/>
      <c r="NJD84" s="125"/>
      <c r="NJE84" s="125"/>
      <c r="NJF84" s="125"/>
      <c r="NJG84" s="125"/>
      <c r="NJH84" s="125"/>
      <c r="NJI84" s="125"/>
      <c r="NJJ84" s="125"/>
      <c r="NJK84" s="125"/>
      <c r="NJL84" s="125"/>
      <c r="NJM84" s="125"/>
      <c r="NJN84" s="125"/>
      <c r="NJO84" s="125"/>
      <c r="NJP84" s="125"/>
      <c r="NJQ84" s="125"/>
      <c r="NJR84" s="125"/>
      <c r="NJS84" s="125"/>
      <c r="NJT84" s="125"/>
      <c r="NJU84" s="125"/>
      <c r="NJV84" s="125"/>
      <c r="NJW84" s="125"/>
      <c r="NJX84" s="125"/>
      <c r="NJY84" s="125"/>
      <c r="NJZ84" s="125"/>
      <c r="NKA84" s="125"/>
      <c r="NKB84" s="125"/>
      <c r="NKC84" s="125"/>
      <c r="NKD84" s="125"/>
      <c r="NKE84" s="125"/>
      <c r="NKF84" s="125"/>
      <c r="NKG84" s="125"/>
      <c r="NKH84" s="125"/>
      <c r="NKI84" s="125"/>
      <c r="NKJ84" s="125"/>
      <c r="NKK84" s="125"/>
      <c r="NKL84" s="125"/>
      <c r="NKM84" s="125"/>
      <c r="NKN84" s="125"/>
      <c r="NKO84" s="125"/>
      <c r="NKP84" s="125"/>
      <c r="NKQ84" s="125"/>
      <c r="NKR84" s="125"/>
      <c r="NKS84" s="125"/>
      <c r="NKT84" s="125"/>
      <c r="NKU84" s="125"/>
      <c r="NKV84" s="125"/>
      <c r="NKW84" s="125"/>
      <c r="NKX84" s="125"/>
      <c r="NKY84" s="125"/>
      <c r="NKZ84" s="125"/>
      <c r="NLA84" s="125"/>
      <c r="NLB84" s="125"/>
      <c r="NLC84" s="125"/>
      <c r="NLD84" s="125"/>
      <c r="NLE84" s="125"/>
      <c r="NLF84" s="125"/>
      <c r="NLG84" s="125"/>
      <c r="NLH84" s="125"/>
      <c r="NLI84" s="125"/>
      <c r="NLJ84" s="125"/>
      <c r="NLK84" s="125"/>
      <c r="NLL84" s="125"/>
      <c r="NLM84" s="125"/>
      <c r="NLN84" s="125"/>
      <c r="NLO84" s="125"/>
      <c r="NLP84" s="125"/>
      <c r="NLQ84" s="125"/>
      <c r="NLR84" s="125"/>
      <c r="NLS84" s="125"/>
      <c r="NLT84" s="125"/>
      <c r="NLU84" s="125"/>
      <c r="NLV84" s="125"/>
      <c r="NLW84" s="125"/>
      <c r="NLX84" s="125"/>
      <c r="NLY84" s="125"/>
      <c r="NLZ84" s="125"/>
      <c r="NMA84" s="125"/>
      <c r="NMB84" s="125"/>
      <c r="NMC84" s="125"/>
      <c r="NMD84" s="125"/>
      <c r="NME84" s="125"/>
      <c r="NMF84" s="125"/>
      <c r="NMG84" s="125"/>
      <c r="NMH84" s="125"/>
      <c r="NMI84" s="125"/>
      <c r="NMJ84" s="125"/>
      <c r="NMK84" s="125"/>
      <c r="NML84" s="125"/>
      <c r="NMM84" s="125"/>
      <c r="NMN84" s="125"/>
      <c r="NMO84" s="125"/>
      <c r="NMP84" s="125"/>
      <c r="NMQ84" s="125"/>
      <c r="NMR84" s="125"/>
      <c r="NMS84" s="125"/>
      <c r="NMT84" s="125"/>
      <c r="NMU84" s="125"/>
      <c r="NMV84" s="125"/>
      <c r="NMW84" s="125"/>
      <c r="NMX84" s="125"/>
      <c r="NMY84" s="125"/>
      <c r="NMZ84" s="125"/>
      <c r="NNA84" s="125"/>
      <c r="NNB84" s="125"/>
      <c r="NNC84" s="125"/>
      <c r="NND84" s="125"/>
      <c r="NNE84" s="125"/>
      <c r="NNF84" s="125"/>
      <c r="NNG84" s="125"/>
      <c r="NNH84" s="125"/>
      <c r="NNI84" s="125"/>
      <c r="NNJ84" s="125"/>
      <c r="NNK84" s="125"/>
      <c r="NNL84" s="125"/>
      <c r="NNM84" s="125"/>
      <c r="NNN84" s="125"/>
      <c r="NNO84" s="125"/>
      <c r="NNP84" s="125"/>
      <c r="NNQ84" s="125"/>
      <c r="NNR84" s="125"/>
      <c r="NNS84" s="125"/>
      <c r="NNT84" s="125"/>
      <c r="NNU84" s="125"/>
      <c r="NNV84" s="125"/>
      <c r="NNW84" s="125"/>
      <c r="NNX84" s="125"/>
      <c r="NNY84" s="125"/>
      <c r="NNZ84" s="125"/>
      <c r="NOA84" s="125"/>
      <c r="NOB84" s="125"/>
      <c r="NOC84" s="125"/>
      <c r="NOD84" s="125"/>
      <c r="NOE84" s="125"/>
      <c r="NOF84" s="125"/>
      <c r="NOG84" s="125"/>
      <c r="NOH84" s="125"/>
      <c r="NOI84" s="125"/>
      <c r="NOJ84" s="125"/>
      <c r="NOK84" s="125"/>
      <c r="NOL84" s="125"/>
      <c r="NOM84" s="125"/>
      <c r="NON84" s="125"/>
      <c r="NOO84" s="125"/>
      <c r="NOP84" s="125"/>
      <c r="NOQ84" s="125"/>
      <c r="NOR84" s="125"/>
      <c r="NOS84" s="125"/>
      <c r="NOT84" s="125"/>
      <c r="NOU84" s="125"/>
      <c r="NOV84" s="125"/>
      <c r="NOW84" s="125"/>
      <c r="NOX84" s="125"/>
      <c r="NOY84" s="125"/>
      <c r="NOZ84" s="125"/>
      <c r="NPA84" s="125"/>
      <c r="NPB84" s="125"/>
      <c r="NPC84" s="125"/>
      <c r="NPD84" s="125"/>
      <c r="NPE84" s="125"/>
      <c r="NPF84" s="125"/>
      <c r="NPG84" s="125"/>
      <c r="NPH84" s="125"/>
      <c r="NPI84" s="125"/>
      <c r="NPJ84" s="125"/>
      <c r="NPK84" s="125"/>
      <c r="NPL84" s="125"/>
      <c r="NPM84" s="125"/>
      <c r="NPN84" s="125"/>
      <c r="NPO84" s="125"/>
      <c r="NPP84" s="125"/>
      <c r="NPQ84" s="125"/>
      <c r="NPR84" s="125"/>
      <c r="NPS84" s="125"/>
      <c r="NPT84" s="125"/>
      <c r="NPU84" s="125"/>
      <c r="NPV84" s="125"/>
      <c r="NPW84" s="125"/>
      <c r="NPX84" s="125"/>
      <c r="NPY84" s="125"/>
      <c r="NPZ84" s="125"/>
      <c r="NQA84" s="125"/>
      <c r="NQB84" s="125"/>
      <c r="NQC84" s="125"/>
      <c r="NQD84" s="125"/>
      <c r="NQE84" s="125"/>
      <c r="NQF84" s="125"/>
      <c r="NQG84" s="125"/>
      <c r="NQH84" s="125"/>
      <c r="NQI84" s="125"/>
      <c r="NQJ84" s="125"/>
      <c r="NQK84" s="125"/>
      <c r="NQL84" s="125"/>
      <c r="NQM84" s="125"/>
      <c r="NQN84" s="125"/>
      <c r="NQO84" s="125"/>
      <c r="NQP84" s="125"/>
      <c r="NQQ84" s="125"/>
      <c r="NQR84" s="125"/>
      <c r="NQS84" s="125"/>
      <c r="NQT84" s="125"/>
      <c r="NQU84" s="125"/>
      <c r="NQV84" s="125"/>
      <c r="NQW84" s="125"/>
      <c r="NQX84" s="125"/>
      <c r="NQY84" s="125"/>
      <c r="NQZ84" s="125"/>
      <c r="NRA84" s="125"/>
      <c r="NRB84" s="125"/>
      <c r="NRC84" s="125"/>
      <c r="NRD84" s="125"/>
      <c r="NRE84" s="125"/>
      <c r="NRF84" s="125"/>
      <c r="NRG84" s="125"/>
      <c r="NRH84" s="125"/>
      <c r="NRI84" s="125"/>
      <c r="NRJ84" s="125"/>
      <c r="NRK84" s="125"/>
      <c r="NRL84" s="125"/>
      <c r="NRM84" s="125"/>
      <c r="NRN84" s="125"/>
      <c r="NRO84" s="125"/>
      <c r="NRP84" s="125"/>
      <c r="NRQ84" s="125"/>
      <c r="NRR84" s="125"/>
      <c r="NRS84" s="125"/>
      <c r="NRT84" s="125"/>
      <c r="NRU84" s="125"/>
      <c r="NRV84" s="125"/>
      <c r="NRW84" s="125"/>
      <c r="NRX84" s="125"/>
      <c r="NRY84" s="125"/>
      <c r="NRZ84" s="125"/>
      <c r="NSA84" s="125"/>
      <c r="NSB84" s="125"/>
      <c r="NSC84" s="125"/>
      <c r="NSD84" s="125"/>
      <c r="NSE84" s="125"/>
      <c r="NSF84" s="125"/>
      <c r="NSG84" s="125"/>
      <c r="NSH84" s="125"/>
      <c r="NSI84" s="125"/>
      <c r="NSJ84" s="125"/>
      <c r="NSK84" s="125"/>
      <c r="NSL84" s="125"/>
      <c r="NSM84" s="125"/>
      <c r="NSN84" s="125"/>
      <c r="NSO84" s="125"/>
      <c r="NSP84" s="125"/>
      <c r="NSQ84" s="125"/>
      <c r="NSR84" s="125"/>
      <c r="NSS84" s="125"/>
      <c r="NST84" s="125"/>
      <c r="NSU84" s="125"/>
      <c r="NSV84" s="125"/>
      <c r="NSW84" s="125"/>
      <c r="NSX84" s="125"/>
      <c r="NSY84" s="125"/>
      <c r="NSZ84" s="125"/>
      <c r="NTA84" s="125"/>
      <c r="NTB84" s="125"/>
      <c r="NTC84" s="125"/>
      <c r="NTD84" s="125"/>
      <c r="NTE84" s="125"/>
      <c r="NTF84" s="125"/>
      <c r="NTG84" s="125"/>
      <c r="NTH84" s="125"/>
      <c r="NTI84" s="125"/>
      <c r="NTJ84" s="125"/>
      <c r="NTK84" s="125"/>
      <c r="NTL84" s="125"/>
      <c r="NTM84" s="125"/>
      <c r="NTN84" s="125"/>
      <c r="NTO84" s="125"/>
      <c r="NTP84" s="125"/>
      <c r="NTQ84" s="125"/>
      <c r="NTR84" s="125"/>
      <c r="NTS84" s="125"/>
      <c r="NTT84" s="125"/>
      <c r="NTU84" s="125"/>
      <c r="NTV84" s="125"/>
      <c r="NTW84" s="125"/>
      <c r="NTX84" s="125"/>
      <c r="NTY84" s="125"/>
      <c r="NTZ84" s="125"/>
      <c r="NUA84" s="125"/>
      <c r="NUB84" s="125"/>
      <c r="NUC84" s="125"/>
      <c r="NUD84" s="125"/>
      <c r="NUE84" s="125"/>
      <c r="NUF84" s="125"/>
      <c r="NUG84" s="125"/>
      <c r="NUH84" s="125"/>
      <c r="NUI84" s="125"/>
      <c r="NUJ84" s="125"/>
      <c r="NUK84" s="125"/>
      <c r="NUL84" s="125"/>
      <c r="NUM84" s="125"/>
      <c r="NUN84" s="125"/>
      <c r="NUO84" s="125"/>
      <c r="NUP84" s="125"/>
      <c r="NUQ84" s="125"/>
      <c r="NUR84" s="125"/>
      <c r="NUS84" s="125"/>
      <c r="NUT84" s="125"/>
      <c r="NUU84" s="125"/>
      <c r="NUV84" s="125"/>
      <c r="NUW84" s="125"/>
      <c r="NUX84" s="125"/>
      <c r="NUY84" s="125"/>
      <c r="NUZ84" s="125"/>
      <c r="NVA84" s="125"/>
      <c r="NVB84" s="125"/>
      <c r="NVC84" s="125"/>
      <c r="NVD84" s="125"/>
      <c r="NVE84" s="125"/>
      <c r="NVF84" s="125"/>
      <c r="NVG84" s="125"/>
      <c r="NVH84" s="125"/>
      <c r="NVI84" s="125"/>
      <c r="NVJ84" s="125"/>
      <c r="NVK84" s="125"/>
      <c r="NVL84" s="125"/>
      <c r="NVM84" s="125"/>
      <c r="NVN84" s="125"/>
      <c r="NVO84" s="125"/>
      <c r="NVP84" s="125"/>
      <c r="NVQ84" s="125"/>
      <c r="NVR84" s="125"/>
      <c r="NVS84" s="125"/>
      <c r="NVT84" s="125"/>
      <c r="NVU84" s="125"/>
      <c r="NVV84" s="125"/>
      <c r="NVW84" s="125"/>
      <c r="NVX84" s="125"/>
      <c r="NVY84" s="125"/>
      <c r="NVZ84" s="125"/>
      <c r="NWA84" s="125"/>
      <c r="NWB84" s="125"/>
      <c r="NWC84" s="125"/>
      <c r="NWD84" s="125"/>
      <c r="NWE84" s="125"/>
      <c r="NWF84" s="125"/>
      <c r="NWG84" s="125"/>
      <c r="NWH84" s="125"/>
      <c r="NWI84" s="125"/>
      <c r="NWJ84" s="125"/>
      <c r="NWK84" s="125"/>
      <c r="NWL84" s="125"/>
      <c r="NWM84" s="125"/>
      <c r="NWN84" s="125"/>
      <c r="NWO84" s="125"/>
      <c r="NWP84" s="125"/>
      <c r="NWQ84" s="125"/>
      <c r="NWR84" s="125"/>
      <c r="NWS84" s="125"/>
      <c r="NWT84" s="125"/>
      <c r="NWU84" s="125"/>
      <c r="NWV84" s="125"/>
      <c r="NWW84" s="125"/>
      <c r="NWX84" s="125"/>
      <c r="NWY84" s="125"/>
      <c r="NWZ84" s="125"/>
      <c r="NXA84" s="125"/>
      <c r="NXB84" s="125"/>
      <c r="NXC84" s="125"/>
      <c r="NXD84" s="125"/>
      <c r="NXE84" s="125"/>
      <c r="NXF84" s="125"/>
      <c r="NXG84" s="125"/>
      <c r="NXH84" s="125"/>
      <c r="NXI84" s="125"/>
      <c r="NXJ84" s="125"/>
      <c r="NXK84" s="125"/>
      <c r="NXL84" s="125"/>
      <c r="NXM84" s="125"/>
      <c r="NXN84" s="125"/>
      <c r="NXO84" s="125"/>
      <c r="NXP84" s="125"/>
      <c r="NXQ84" s="125"/>
      <c r="NXR84" s="125"/>
      <c r="NXS84" s="125"/>
      <c r="NXT84" s="125"/>
      <c r="NXU84" s="125"/>
      <c r="NXV84" s="125"/>
      <c r="NXW84" s="125"/>
      <c r="NXX84" s="125"/>
      <c r="NXY84" s="125"/>
      <c r="NXZ84" s="125"/>
      <c r="NYA84" s="125"/>
      <c r="NYB84" s="125"/>
      <c r="NYC84" s="125"/>
      <c r="NYD84" s="125"/>
      <c r="NYE84" s="125"/>
      <c r="NYF84" s="125"/>
      <c r="NYG84" s="125"/>
      <c r="NYH84" s="125"/>
      <c r="NYI84" s="125"/>
      <c r="NYJ84" s="125"/>
      <c r="NYK84" s="125"/>
      <c r="NYL84" s="125"/>
      <c r="NYM84" s="125"/>
      <c r="NYN84" s="125"/>
      <c r="NYO84" s="125"/>
      <c r="NYP84" s="125"/>
      <c r="NYQ84" s="125"/>
      <c r="NYR84" s="125"/>
      <c r="NYS84" s="125"/>
      <c r="NYT84" s="125"/>
      <c r="NYU84" s="125"/>
      <c r="NYV84" s="125"/>
      <c r="NYW84" s="125"/>
      <c r="NYX84" s="125"/>
      <c r="NYY84" s="125"/>
      <c r="NYZ84" s="125"/>
      <c r="NZA84" s="125"/>
      <c r="NZB84" s="125"/>
      <c r="NZC84" s="125"/>
      <c r="NZD84" s="125"/>
      <c r="NZE84" s="125"/>
      <c r="NZF84" s="125"/>
      <c r="NZG84" s="125"/>
      <c r="NZH84" s="125"/>
      <c r="NZI84" s="125"/>
      <c r="NZJ84" s="125"/>
      <c r="NZK84" s="125"/>
      <c r="NZL84" s="125"/>
      <c r="NZM84" s="125"/>
      <c r="NZN84" s="125"/>
      <c r="NZO84" s="125"/>
      <c r="NZP84" s="125"/>
      <c r="NZQ84" s="125"/>
      <c r="NZR84" s="125"/>
      <c r="NZS84" s="125"/>
      <c r="NZT84" s="125"/>
      <c r="NZU84" s="125"/>
      <c r="NZV84" s="125"/>
      <c r="NZW84" s="125"/>
      <c r="NZX84" s="125"/>
      <c r="NZY84" s="125"/>
      <c r="NZZ84" s="125"/>
      <c r="OAA84" s="125"/>
      <c r="OAB84" s="125"/>
      <c r="OAC84" s="125"/>
      <c r="OAD84" s="125"/>
      <c r="OAE84" s="125"/>
      <c r="OAF84" s="125"/>
      <c r="OAG84" s="125"/>
      <c r="OAH84" s="125"/>
      <c r="OAI84" s="125"/>
      <c r="OAJ84" s="125"/>
      <c r="OAK84" s="125"/>
      <c r="OAL84" s="125"/>
      <c r="OAM84" s="125"/>
      <c r="OAN84" s="125"/>
      <c r="OAO84" s="125"/>
      <c r="OAP84" s="125"/>
      <c r="OAQ84" s="125"/>
      <c r="OAR84" s="125"/>
      <c r="OAS84" s="125"/>
      <c r="OAT84" s="125"/>
      <c r="OAU84" s="125"/>
      <c r="OAV84" s="125"/>
      <c r="OAW84" s="125"/>
      <c r="OAX84" s="125"/>
      <c r="OAY84" s="125"/>
      <c r="OAZ84" s="125"/>
      <c r="OBA84" s="125"/>
      <c r="OBB84" s="125"/>
      <c r="OBC84" s="125"/>
      <c r="OBD84" s="125"/>
      <c r="OBE84" s="125"/>
      <c r="OBF84" s="125"/>
      <c r="OBG84" s="125"/>
      <c r="OBH84" s="125"/>
      <c r="OBI84" s="125"/>
      <c r="OBJ84" s="125"/>
      <c r="OBK84" s="125"/>
      <c r="OBL84" s="125"/>
      <c r="OBM84" s="125"/>
      <c r="OBN84" s="125"/>
      <c r="OBO84" s="125"/>
      <c r="OBP84" s="125"/>
      <c r="OBQ84" s="125"/>
      <c r="OBR84" s="125"/>
      <c r="OBS84" s="125"/>
      <c r="OBT84" s="125"/>
      <c r="OBU84" s="125"/>
      <c r="OBV84" s="125"/>
      <c r="OBW84" s="125"/>
      <c r="OBX84" s="125"/>
      <c r="OBY84" s="125"/>
      <c r="OBZ84" s="125"/>
      <c r="OCA84" s="125"/>
      <c r="OCB84" s="125"/>
      <c r="OCC84" s="125"/>
      <c r="OCD84" s="125"/>
      <c r="OCE84" s="125"/>
      <c r="OCF84" s="125"/>
      <c r="OCG84" s="125"/>
      <c r="OCH84" s="125"/>
      <c r="OCI84" s="125"/>
      <c r="OCJ84" s="125"/>
      <c r="OCK84" s="125"/>
      <c r="OCL84" s="125"/>
      <c r="OCM84" s="125"/>
      <c r="OCN84" s="125"/>
      <c r="OCO84" s="125"/>
      <c r="OCP84" s="125"/>
      <c r="OCQ84" s="125"/>
      <c r="OCR84" s="125"/>
      <c r="OCS84" s="125"/>
      <c r="OCT84" s="125"/>
      <c r="OCU84" s="125"/>
      <c r="OCV84" s="125"/>
      <c r="OCW84" s="125"/>
      <c r="OCX84" s="125"/>
      <c r="OCY84" s="125"/>
      <c r="OCZ84" s="125"/>
      <c r="ODA84" s="125"/>
      <c r="ODB84" s="125"/>
      <c r="ODC84" s="125"/>
      <c r="ODD84" s="125"/>
      <c r="ODE84" s="125"/>
      <c r="ODF84" s="125"/>
      <c r="ODG84" s="125"/>
      <c r="ODH84" s="125"/>
      <c r="ODI84" s="125"/>
      <c r="ODJ84" s="125"/>
      <c r="ODK84" s="125"/>
      <c r="ODL84" s="125"/>
      <c r="ODM84" s="125"/>
      <c r="ODN84" s="125"/>
      <c r="ODO84" s="125"/>
      <c r="ODP84" s="125"/>
      <c r="ODQ84" s="125"/>
      <c r="ODR84" s="125"/>
      <c r="ODS84" s="125"/>
      <c r="ODT84" s="125"/>
      <c r="ODU84" s="125"/>
      <c r="ODV84" s="125"/>
      <c r="ODW84" s="125"/>
      <c r="ODX84" s="125"/>
      <c r="ODY84" s="125"/>
      <c r="ODZ84" s="125"/>
      <c r="OEA84" s="125"/>
      <c r="OEB84" s="125"/>
      <c r="OEC84" s="125"/>
      <c r="OED84" s="125"/>
      <c r="OEE84" s="125"/>
      <c r="OEF84" s="125"/>
      <c r="OEG84" s="125"/>
      <c r="OEH84" s="125"/>
      <c r="OEI84" s="125"/>
      <c r="OEJ84" s="125"/>
      <c r="OEK84" s="125"/>
      <c r="OEL84" s="125"/>
      <c r="OEM84" s="125"/>
      <c r="OEN84" s="125"/>
      <c r="OEO84" s="125"/>
      <c r="OEP84" s="125"/>
      <c r="OEQ84" s="125"/>
      <c r="OER84" s="125"/>
      <c r="OES84" s="125"/>
      <c r="OET84" s="125"/>
      <c r="OEU84" s="125"/>
      <c r="OEV84" s="125"/>
      <c r="OEW84" s="125"/>
      <c r="OEX84" s="125"/>
      <c r="OEY84" s="125"/>
      <c r="OEZ84" s="125"/>
      <c r="OFA84" s="125"/>
      <c r="OFB84" s="125"/>
      <c r="OFC84" s="125"/>
      <c r="OFD84" s="125"/>
      <c r="OFE84" s="125"/>
      <c r="OFF84" s="125"/>
      <c r="OFG84" s="125"/>
      <c r="OFH84" s="125"/>
      <c r="OFI84" s="125"/>
      <c r="OFJ84" s="125"/>
      <c r="OFK84" s="125"/>
      <c r="OFL84" s="125"/>
      <c r="OFM84" s="125"/>
      <c r="OFN84" s="125"/>
      <c r="OFO84" s="125"/>
      <c r="OFP84" s="125"/>
      <c r="OFQ84" s="125"/>
      <c r="OFR84" s="125"/>
      <c r="OFS84" s="125"/>
      <c r="OFT84" s="125"/>
      <c r="OFU84" s="125"/>
      <c r="OFV84" s="125"/>
      <c r="OFW84" s="125"/>
      <c r="OFX84" s="125"/>
      <c r="OFY84" s="125"/>
      <c r="OFZ84" s="125"/>
      <c r="OGA84" s="125"/>
      <c r="OGB84" s="125"/>
      <c r="OGC84" s="125"/>
      <c r="OGD84" s="125"/>
      <c r="OGE84" s="125"/>
      <c r="OGF84" s="125"/>
      <c r="OGG84" s="125"/>
      <c r="OGH84" s="125"/>
      <c r="OGI84" s="125"/>
      <c r="OGJ84" s="125"/>
      <c r="OGK84" s="125"/>
      <c r="OGL84" s="125"/>
      <c r="OGM84" s="125"/>
      <c r="OGN84" s="125"/>
      <c r="OGO84" s="125"/>
      <c r="OGP84" s="125"/>
      <c r="OGQ84" s="125"/>
      <c r="OGR84" s="125"/>
      <c r="OGS84" s="125"/>
      <c r="OGT84" s="125"/>
      <c r="OGU84" s="125"/>
      <c r="OGV84" s="125"/>
      <c r="OGW84" s="125"/>
      <c r="OGX84" s="125"/>
      <c r="OGY84" s="125"/>
      <c r="OGZ84" s="125"/>
      <c r="OHA84" s="125"/>
      <c r="OHB84" s="125"/>
      <c r="OHC84" s="125"/>
      <c r="OHD84" s="125"/>
      <c r="OHE84" s="125"/>
      <c r="OHF84" s="125"/>
      <c r="OHG84" s="125"/>
      <c r="OHH84" s="125"/>
      <c r="OHI84" s="125"/>
      <c r="OHJ84" s="125"/>
      <c r="OHK84" s="125"/>
      <c r="OHL84" s="125"/>
      <c r="OHM84" s="125"/>
      <c r="OHN84" s="125"/>
      <c r="OHO84" s="125"/>
      <c r="OHP84" s="125"/>
      <c r="OHQ84" s="125"/>
      <c r="OHR84" s="125"/>
      <c r="OHS84" s="125"/>
      <c r="OHT84" s="125"/>
      <c r="OHU84" s="125"/>
      <c r="OHV84" s="125"/>
      <c r="OHW84" s="125"/>
      <c r="OHX84" s="125"/>
      <c r="OHY84" s="125"/>
      <c r="OHZ84" s="125"/>
      <c r="OIA84" s="125"/>
      <c r="OIB84" s="125"/>
      <c r="OIC84" s="125"/>
      <c r="OID84" s="125"/>
      <c r="OIE84" s="125"/>
      <c r="OIF84" s="125"/>
      <c r="OIG84" s="125"/>
      <c r="OIH84" s="125"/>
      <c r="OII84" s="125"/>
      <c r="OIJ84" s="125"/>
      <c r="OIK84" s="125"/>
      <c r="OIL84" s="125"/>
      <c r="OIM84" s="125"/>
      <c r="OIN84" s="125"/>
      <c r="OIO84" s="125"/>
      <c r="OIP84" s="125"/>
      <c r="OIQ84" s="125"/>
      <c r="OIR84" s="125"/>
      <c r="OIS84" s="125"/>
      <c r="OIT84" s="125"/>
      <c r="OIU84" s="125"/>
      <c r="OIV84" s="125"/>
      <c r="OIW84" s="125"/>
      <c r="OIX84" s="125"/>
      <c r="OIY84" s="125"/>
      <c r="OIZ84" s="125"/>
      <c r="OJA84" s="125"/>
      <c r="OJB84" s="125"/>
      <c r="OJC84" s="125"/>
      <c r="OJD84" s="125"/>
      <c r="OJE84" s="125"/>
      <c r="OJF84" s="125"/>
      <c r="OJG84" s="125"/>
      <c r="OJH84" s="125"/>
      <c r="OJI84" s="125"/>
      <c r="OJJ84" s="125"/>
      <c r="OJK84" s="125"/>
      <c r="OJL84" s="125"/>
      <c r="OJM84" s="125"/>
      <c r="OJN84" s="125"/>
      <c r="OJO84" s="125"/>
      <c r="OJP84" s="125"/>
      <c r="OJQ84" s="125"/>
      <c r="OJR84" s="125"/>
      <c r="OJS84" s="125"/>
      <c r="OJT84" s="125"/>
      <c r="OJU84" s="125"/>
      <c r="OJV84" s="125"/>
      <c r="OJW84" s="125"/>
      <c r="OJX84" s="125"/>
      <c r="OJY84" s="125"/>
      <c r="OJZ84" s="125"/>
      <c r="OKA84" s="125"/>
      <c r="OKB84" s="125"/>
      <c r="OKC84" s="125"/>
      <c r="OKD84" s="125"/>
      <c r="OKE84" s="125"/>
      <c r="OKF84" s="125"/>
      <c r="OKG84" s="125"/>
      <c r="OKH84" s="125"/>
      <c r="OKI84" s="125"/>
      <c r="OKJ84" s="125"/>
      <c r="OKK84" s="125"/>
      <c r="OKL84" s="125"/>
      <c r="OKM84" s="125"/>
      <c r="OKN84" s="125"/>
      <c r="OKO84" s="125"/>
      <c r="OKP84" s="125"/>
      <c r="OKQ84" s="125"/>
      <c r="OKR84" s="125"/>
      <c r="OKS84" s="125"/>
      <c r="OKT84" s="125"/>
      <c r="OKU84" s="125"/>
      <c r="OKV84" s="125"/>
      <c r="OKW84" s="125"/>
      <c r="OKX84" s="125"/>
      <c r="OKY84" s="125"/>
      <c r="OKZ84" s="125"/>
      <c r="OLA84" s="125"/>
      <c r="OLB84" s="125"/>
      <c r="OLC84" s="125"/>
      <c r="OLD84" s="125"/>
      <c r="OLE84" s="125"/>
      <c r="OLF84" s="125"/>
      <c r="OLG84" s="125"/>
      <c r="OLH84" s="125"/>
      <c r="OLI84" s="125"/>
      <c r="OLJ84" s="125"/>
      <c r="OLK84" s="125"/>
      <c r="OLL84" s="125"/>
      <c r="OLM84" s="125"/>
      <c r="OLN84" s="125"/>
      <c r="OLO84" s="125"/>
      <c r="OLP84" s="125"/>
      <c r="OLQ84" s="125"/>
      <c r="OLR84" s="125"/>
      <c r="OLS84" s="125"/>
      <c r="OLT84" s="125"/>
      <c r="OLU84" s="125"/>
      <c r="OLV84" s="125"/>
      <c r="OLW84" s="125"/>
      <c r="OLX84" s="125"/>
      <c r="OLY84" s="125"/>
      <c r="OLZ84" s="125"/>
      <c r="OMA84" s="125"/>
      <c r="OMB84" s="125"/>
      <c r="OMC84" s="125"/>
      <c r="OMD84" s="125"/>
      <c r="OME84" s="125"/>
      <c r="OMF84" s="125"/>
      <c r="OMG84" s="125"/>
      <c r="OMH84" s="125"/>
      <c r="OMI84" s="125"/>
      <c r="OMJ84" s="125"/>
      <c r="OMK84" s="125"/>
      <c r="OML84" s="125"/>
      <c r="OMM84" s="125"/>
      <c r="OMN84" s="125"/>
      <c r="OMO84" s="125"/>
      <c r="OMP84" s="125"/>
      <c r="OMQ84" s="125"/>
      <c r="OMR84" s="125"/>
      <c r="OMS84" s="125"/>
      <c r="OMT84" s="125"/>
      <c r="OMU84" s="125"/>
      <c r="OMV84" s="125"/>
      <c r="OMW84" s="125"/>
      <c r="OMX84" s="125"/>
      <c r="OMY84" s="125"/>
      <c r="OMZ84" s="125"/>
      <c r="ONA84" s="125"/>
      <c r="ONB84" s="125"/>
      <c r="ONC84" s="125"/>
      <c r="OND84" s="125"/>
      <c r="ONE84" s="125"/>
      <c r="ONF84" s="125"/>
      <c r="ONG84" s="125"/>
      <c r="ONH84" s="125"/>
      <c r="ONI84" s="125"/>
      <c r="ONJ84" s="125"/>
      <c r="ONK84" s="125"/>
      <c r="ONL84" s="125"/>
      <c r="ONM84" s="125"/>
      <c r="ONN84" s="125"/>
      <c r="ONO84" s="125"/>
      <c r="ONP84" s="125"/>
      <c r="ONQ84" s="125"/>
      <c r="ONR84" s="125"/>
      <c r="ONS84" s="125"/>
      <c r="ONT84" s="125"/>
      <c r="ONU84" s="125"/>
      <c r="ONV84" s="125"/>
      <c r="ONW84" s="125"/>
      <c r="ONX84" s="125"/>
      <c r="ONY84" s="125"/>
      <c r="ONZ84" s="125"/>
      <c r="OOA84" s="125"/>
      <c r="OOB84" s="125"/>
      <c r="OOC84" s="125"/>
      <c r="OOD84" s="125"/>
      <c r="OOE84" s="125"/>
      <c r="OOF84" s="125"/>
      <c r="OOG84" s="125"/>
      <c r="OOH84" s="125"/>
      <c r="OOI84" s="125"/>
      <c r="OOJ84" s="125"/>
      <c r="OOK84" s="125"/>
      <c r="OOL84" s="125"/>
      <c r="OOM84" s="125"/>
      <c r="OON84" s="125"/>
      <c r="OOO84" s="125"/>
      <c r="OOP84" s="125"/>
      <c r="OOQ84" s="125"/>
      <c r="OOR84" s="125"/>
      <c r="OOS84" s="125"/>
      <c r="OOT84" s="125"/>
      <c r="OOU84" s="125"/>
      <c r="OOV84" s="125"/>
      <c r="OOW84" s="125"/>
      <c r="OOX84" s="125"/>
      <c r="OOY84" s="125"/>
      <c r="OOZ84" s="125"/>
      <c r="OPA84" s="125"/>
      <c r="OPB84" s="125"/>
      <c r="OPC84" s="125"/>
      <c r="OPD84" s="125"/>
      <c r="OPE84" s="125"/>
      <c r="OPF84" s="125"/>
      <c r="OPG84" s="125"/>
      <c r="OPH84" s="125"/>
      <c r="OPI84" s="125"/>
      <c r="OPJ84" s="125"/>
      <c r="OPK84" s="125"/>
      <c r="OPL84" s="125"/>
      <c r="OPM84" s="125"/>
      <c r="OPN84" s="125"/>
      <c r="OPO84" s="125"/>
      <c r="OPP84" s="125"/>
      <c r="OPQ84" s="125"/>
      <c r="OPR84" s="125"/>
      <c r="OPS84" s="125"/>
      <c r="OPT84" s="125"/>
      <c r="OPU84" s="125"/>
      <c r="OPV84" s="125"/>
      <c r="OPW84" s="125"/>
      <c r="OPX84" s="125"/>
      <c r="OPY84" s="125"/>
      <c r="OPZ84" s="125"/>
      <c r="OQA84" s="125"/>
      <c r="OQB84" s="125"/>
      <c r="OQC84" s="125"/>
      <c r="OQD84" s="125"/>
      <c r="OQE84" s="125"/>
      <c r="OQF84" s="125"/>
      <c r="OQG84" s="125"/>
      <c r="OQH84" s="125"/>
      <c r="OQI84" s="125"/>
      <c r="OQJ84" s="125"/>
      <c r="OQK84" s="125"/>
      <c r="OQL84" s="125"/>
      <c r="OQM84" s="125"/>
      <c r="OQN84" s="125"/>
      <c r="OQO84" s="125"/>
      <c r="OQP84" s="125"/>
      <c r="OQQ84" s="125"/>
      <c r="OQR84" s="125"/>
      <c r="OQS84" s="125"/>
      <c r="OQT84" s="125"/>
      <c r="OQU84" s="125"/>
      <c r="OQV84" s="125"/>
      <c r="OQW84" s="125"/>
      <c r="OQX84" s="125"/>
      <c r="OQY84" s="125"/>
      <c r="OQZ84" s="125"/>
      <c r="ORA84" s="125"/>
      <c r="ORB84" s="125"/>
      <c r="ORC84" s="125"/>
      <c r="ORD84" s="125"/>
      <c r="ORE84" s="125"/>
      <c r="ORF84" s="125"/>
      <c r="ORG84" s="125"/>
      <c r="ORH84" s="125"/>
      <c r="ORI84" s="125"/>
      <c r="ORJ84" s="125"/>
      <c r="ORK84" s="125"/>
      <c r="ORL84" s="125"/>
      <c r="ORM84" s="125"/>
      <c r="ORN84" s="125"/>
      <c r="ORO84" s="125"/>
      <c r="ORP84" s="125"/>
      <c r="ORQ84" s="125"/>
      <c r="ORR84" s="125"/>
      <c r="ORS84" s="125"/>
      <c r="ORT84" s="125"/>
      <c r="ORU84" s="125"/>
      <c r="ORV84" s="125"/>
      <c r="ORW84" s="125"/>
      <c r="ORX84" s="125"/>
      <c r="ORY84" s="125"/>
      <c r="ORZ84" s="125"/>
      <c r="OSA84" s="125"/>
      <c r="OSB84" s="125"/>
      <c r="OSC84" s="125"/>
      <c r="OSD84" s="125"/>
      <c r="OSE84" s="125"/>
      <c r="OSF84" s="125"/>
      <c r="OSG84" s="125"/>
      <c r="OSH84" s="125"/>
      <c r="OSI84" s="125"/>
      <c r="OSJ84" s="125"/>
      <c r="OSK84" s="125"/>
      <c r="OSL84" s="125"/>
      <c r="OSM84" s="125"/>
      <c r="OSN84" s="125"/>
      <c r="OSO84" s="125"/>
      <c r="OSP84" s="125"/>
      <c r="OSQ84" s="125"/>
      <c r="OSR84" s="125"/>
      <c r="OSS84" s="125"/>
      <c r="OST84" s="125"/>
      <c r="OSU84" s="125"/>
      <c r="OSV84" s="125"/>
      <c r="OSW84" s="125"/>
      <c r="OSX84" s="125"/>
      <c r="OSY84" s="125"/>
      <c r="OSZ84" s="125"/>
      <c r="OTA84" s="125"/>
      <c r="OTB84" s="125"/>
      <c r="OTC84" s="125"/>
      <c r="OTD84" s="125"/>
      <c r="OTE84" s="125"/>
      <c r="OTF84" s="125"/>
      <c r="OTG84" s="125"/>
      <c r="OTH84" s="125"/>
      <c r="OTI84" s="125"/>
      <c r="OTJ84" s="125"/>
      <c r="OTK84" s="125"/>
      <c r="OTL84" s="125"/>
      <c r="OTM84" s="125"/>
      <c r="OTN84" s="125"/>
      <c r="OTO84" s="125"/>
      <c r="OTP84" s="125"/>
      <c r="OTQ84" s="125"/>
      <c r="OTR84" s="125"/>
      <c r="OTS84" s="125"/>
      <c r="OTT84" s="125"/>
      <c r="OTU84" s="125"/>
      <c r="OTV84" s="125"/>
      <c r="OTW84" s="125"/>
      <c r="OTX84" s="125"/>
      <c r="OTY84" s="125"/>
      <c r="OTZ84" s="125"/>
      <c r="OUA84" s="125"/>
      <c r="OUB84" s="125"/>
      <c r="OUC84" s="125"/>
      <c r="OUD84" s="125"/>
      <c r="OUE84" s="125"/>
      <c r="OUF84" s="125"/>
      <c r="OUG84" s="125"/>
      <c r="OUH84" s="125"/>
      <c r="OUI84" s="125"/>
      <c r="OUJ84" s="125"/>
      <c r="OUK84" s="125"/>
      <c r="OUL84" s="125"/>
      <c r="OUM84" s="125"/>
      <c r="OUN84" s="125"/>
      <c r="OUO84" s="125"/>
      <c r="OUP84" s="125"/>
      <c r="OUQ84" s="125"/>
      <c r="OUR84" s="125"/>
      <c r="OUS84" s="125"/>
      <c r="OUT84" s="125"/>
      <c r="OUU84" s="125"/>
      <c r="OUV84" s="125"/>
      <c r="OUW84" s="125"/>
      <c r="OUX84" s="125"/>
      <c r="OUY84" s="125"/>
      <c r="OUZ84" s="125"/>
      <c r="OVA84" s="125"/>
      <c r="OVB84" s="125"/>
      <c r="OVC84" s="125"/>
      <c r="OVD84" s="125"/>
      <c r="OVE84" s="125"/>
      <c r="OVF84" s="125"/>
      <c r="OVG84" s="125"/>
      <c r="OVH84" s="125"/>
      <c r="OVI84" s="125"/>
      <c r="OVJ84" s="125"/>
      <c r="OVK84" s="125"/>
      <c r="OVL84" s="125"/>
      <c r="OVM84" s="125"/>
      <c r="OVN84" s="125"/>
      <c r="OVO84" s="125"/>
      <c r="OVP84" s="125"/>
      <c r="OVQ84" s="125"/>
      <c r="OVR84" s="125"/>
      <c r="OVS84" s="125"/>
      <c r="OVT84" s="125"/>
      <c r="OVU84" s="125"/>
      <c r="OVV84" s="125"/>
      <c r="OVW84" s="125"/>
      <c r="OVX84" s="125"/>
      <c r="OVY84" s="125"/>
      <c r="OVZ84" s="125"/>
      <c r="OWA84" s="125"/>
      <c r="OWB84" s="125"/>
      <c r="OWC84" s="125"/>
      <c r="OWD84" s="125"/>
      <c r="OWE84" s="125"/>
      <c r="OWF84" s="125"/>
      <c r="OWG84" s="125"/>
      <c r="OWH84" s="125"/>
      <c r="OWI84" s="125"/>
      <c r="OWJ84" s="125"/>
      <c r="OWK84" s="125"/>
      <c r="OWL84" s="125"/>
      <c r="OWM84" s="125"/>
      <c r="OWN84" s="125"/>
      <c r="OWO84" s="125"/>
      <c r="OWP84" s="125"/>
      <c r="OWQ84" s="125"/>
      <c r="OWR84" s="125"/>
      <c r="OWS84" s="125"/>
      <c r="OWT84" s="125"/>
      <c r="OWU84" s="125"/>
      <c r="OWV84" s="125"/>
      <c r="OWW84" s="125"/>
      <c r="OWX84" s="125"/>
      <c r="OWY84" s="125"/>
      <c r="OWZ84" s="125"/>
      <c r="OXA84" s="125"/>
      <c r="OXB84" s="125"/>
      <c r="OXC84" s="125"/>
      <c r="OXD84" s="125"/>
      <c r="OXE84" s="125"/>
      <c r="OXF84" s="125"/>
      <c r="OXG84" s="125"/>
      <c r="OXH84" s="125"/>
      <c r="OXI84" s="125"/>
      <c r="OXJ84" s="125"/>
      <c r="OXK84" s="125"/>
      <c r="OXL84" s="125"/>
      <c r="OXM84" s="125"/>
      <c r="OXN84" s="125"/>
      <c r="OXO84" s="125"/>
      <c r="OXP84" s="125"/>
      <c r="OXQ84" s="125"/>
      <c r="OXR84" s="125"/>
      <c r="OXS84" s="125"/>
      <c r="OXT84" s="125"/>
      <c r="OXU84" s="125"/>
      <c r="OXV84" s="125"/>
      <c r="OXW84" s="125"/>
      <c r="OXX84" s="125"/>
      <c r="OXY84" s="125"/>
      <c r="OXZ84" s="125"/>
      <c r="OYA84" s="125"/>
      <c r="OYB84" s="125"/>
      <c r="OYC84" s="125"/>
      <c r="OYD84" s="125"/>
      <c r="OYE84" s="125"/>
      <c r="OYF84" s="125"/>
      <c r="OYG84" s="125"/>
      <c r="OYH84" s="125"/>
      <c r="OYI84" s="125"/>
      <c r="OYJ84" s="125"/>
      <c r="OYK84" s="125"/>
      <c r="OYL84" s="125"/>
      <c r="OYM84" s="125"/>
      <c r="OYN84" s="125"/>
      <c r="OYO84" s="125"/>
      <c r="OYP84" s="125"/>
      <c r="OYQ84" s="125"/>
      <c r="OYR84" s="125"/>
      <c r="OYS84" s="125"/>
      <c r="OYT84" s="125"/>
      <c r="OYU84" s="125"/>
      <c r="OYV84" s="125"/>
      <c r="OYW84" s="125"/>
      <c r="OYX84" s="125"/>
      <c r="OYY84" s="125"/>
      <c r="OYZ84" s="125"/>
      <c r="OZA84" s="125"/>
      <c r="OZB84" s="125"/>
      <c r="OZC84" s="125"/>
      <c r="OZD84" s="125"/>
      <c r="OZE84" s="125"/>
      <c r="OZF84" s="125"/>
      <c r="OZG84" s="125"/>
      <c r="OZH84" s="125"/>
      <c r="OZI84" s="125"/>
      <c r="OZJ84" s="125"/>
      <c r="OZK84" s="125"/>
      <c r="OZL84" s="125"/>
      <c r="OZM84" s="125"/>
      <c r="OZN84" s="125"/>
      <c r="OZO84" s="125"/>
      <c r="OZP84" s="125"/>
      <c r="OZQ84" s="125"/>
      <c r="OZR84" s="125"/>
      <c r="OZS84" s="125"/>
      <c r="OZT84" s="125"/>
      <c r="OZU84" s="125"/>
      <c r="OZV84" s="125"/>
      <c r="OZW84" s="125"/>
      <c r="OZX84" s="125"/>
      <c r="OZY84" s="125"/>
      <c r="OZZ84" s="125"/>
      <c r="PAA84" s="125"/>
      <c r="PAB84" s="125"/>
      <c r="PAC84" s="125"/>
      <c r="PAD84" s="125"/>
      <c r="PAE84" s="125"/>
      <c r="PAF84" s="125"/>
      <c r="PAG84" s="125"/>
      <c r="PAH84" s="125"/>
      <c r="PAI84" s="125"/>
      <c r="PAJ84" s="125"/>
      <c r="PAK84" s="125"/>
      <c r="PAL84" s="125"/>
      <c r="PAM84" s="125"/>
      <c r="PAN84" s="125"/>
      <c r="PAO84" s="125"/>
      <c r="PAP84" s="125"/>
      <c r="PAQ84" s="125"/>
      <c r="PAR84" s="125"/>
      <c r="PAS84" s="125"/>
      <c r="PAT84" s="125"/>
      <c r="PAU84" s="125"/>
      <c r="PAV84" s="125"/>
      <c r="PAW84" s="125"/>
      <c r="PAX84" s="125"/>
      <c r="PAY84" s="125"/>
      <c r="PAZ84" s="125"/>
      <c r="PBA84" s="125"/>
      <c r="PBB84" s="125"/>
      <c r="PBC84" s="125"/>
      <c r="PBD84" s="125"/>
      <c r="PBE84" s="125"/>
      <c r="PBF84" s="125"/>
      <c r="PBG84" s="125"/>
      <c r="PBH84" s="125"/>
      <c r="PBI84" s="125"/>
      <c r="PBJ84" s="125"/>
      <c r="PBK84" s="125"/>
      <c r="PBL84" s="125"/>
      <c r="PBM84" s="125"/>
      <c r="PBN84" s="125"/>
      <c r="PBO84" s="125"/>
      <c r="PBP84" s="125"/>
      <c r="PBQ84" s="125"/>
      <c r="PBR84" s="125"/>
      <c r="PBS84" s="125"/>
      <c r="PBT84" s="125"/>
      <c r="PBU84" s="125"/>
      <c r="PBV84" s="125"/>
      <c r="PBW84" s="125"/>
      <c r="PBX84" s="125"/>
      <c r="PBY84" s="125"/>
      <c r="PBZ84" s="125"/>
      <c r="PCA84" s="125"/>
      <c r="PCB84" s="125"/>
      <c r="PCC84" s="125"/>
      <c r="PCD84" s="125"/>
      <c r="PCE84" s="125"/>
      <c r="PCF84" s="125"/>
      <c r="PCG84" s="125"/>
      <c r="PCH84" s="125"/>
      <c r="PCI84" s="125"/>
      <c r="PCJ84" s="125"/>
      <c r="PCK84" s="125"/>
      <c r="PCL84" s="125"/>
      <c r="PCM84" s="125"/>
      <c r="PCN84" s="125"/>
      <c r="PCO84" s="125"/>
      <c r="PCP84" s="125"/>
      <c r="PCQ84" s="125"/>
      <c r="PCR84" s="125"/>
      <c r="PCS84" s="125"/>
      <c r="PCT84" s="125"/>
      <c r="PCU84" s="125"/>
      <c r="PCV84" s="125"/>
      <c r="PCW84" s="125"/>
      <c r="PCX84" s="125"/>
      <c r="PCY84" s="125"/>
      <c r="PCZ84" s="125"/>
      <c r="PDA84" s="125"/>
      <c r="PDB84" s="125"/>
      <c r="PDC84" s="125"/>
      <c r="PDD84" s="125"/>
      <c r="PDE84" s="125"/>
      <c r="PDF84" s="125"/>
      <c r="PDG84" s="125"/>
      <c r="PDH84" s="125"/>
      <c r="PDI84" s="125"/>
      <c r="PDJ84" s="125"/>
      <c r="PDK84" s="125"/>
      <c r="PDL84" s="125"/>
      <c r="PDM84" s="125"/>
      <c r="PDN84" s="125"/>
      <c r="PDO84" s="125"/>
      <c r="PDP84" s="125"/>
      <c r="PDQ84" s="125"/>
      <c r="PDR84" s="125"/>
      <c r="PDS84" s="125"/>
      <c r="PDT84" s="125"/>
      <c r="PDU84" s="125"/>
      <c r="PDV84" s="125"/>
      <c r="PDW84" s="125"/>
      <c r="PDX84" s="125"/>
      <c r="PDY84" s="125"/>
      <c r="PDZ84" s="125"/>
      <c r="PEA84" s="125"/>
      <c r="PEB84" s="125"/>
      <c r="PEC84" s="125"/>
      <c r="PED84" s="125"/>
      <c r="PEE84" s="125"/>
      <c r="PEF84" s="125"/>
      <c r="PEG84" s="125"/>
      <c r="PEH84" s="125"/>
      <c r="PEI84" s="125"/>
      <c r="PEJ84" s="125"/>
      <c r="PEK84" s="125"/>
      <c r="PEL84" s="125"/>
      <c r="PEM84" s="125"/>
      <c r="PEN84" s="125"/>
      <c r="PEO84" s="125"/>
      <c r="PEP84" s="125"/>
      <c r="PEQ84" s="125"/>
      <c r="PER84" s="125"/>
      <c r="PES84" s="125"/>
      <c r="PET84" s="125"/>
      <c r="PEU84" s="125"/>
      <c r="PEV84" s="125"/>
      <c r="PEW84" s="125"/>
      <c r="PEX84" s="125"/>
      <c r="PEY84" s="125"/>
      <c r="PEZ84" s="125"/>
      <c r="PFA84" s="125"/>
      <c r="PFB84" s="125"/>
      <c r="PFC84" s="125"/>
      <c r="PFD84" s="125"/>
      <c r="PFE84" s="125"/>
      <c r="PFF84" s="125"/>
      <c r="PFG84" s="125"/>
      <c r="PFH84" s="125"/>
      <c r="PFI84" s="125"/>
      <c r="PFJ84" s="125"/>
      <c r="PFK84" s="125"/>
      <c r="PFL84" s="125"/>
      <c r="PFM84" s="125"/>
      <c r="PFN84" s="125"/>
      <c r="PFO84" s="125"/>
      <c r="PFP84" s="125"/>
      <c r="PFQ84" s="125"/>
      <c r="PFR84" s="125"/>
      <c r="PFS84" s="125"/>
      <c r="PFT84" s="125"/>
      <c r="PFU84" s="125"/>
      <c r="PFV84" s="125"/>
      <c r="PFW84" s="125"/>
      <c r="PFX84" s="125"/>
      <c r="PFY84" s="125"/>
      <c r="PFZ84" s="125"/>
      <c r="PGA84" s="125"/>
      <c r="PGB84" s="125"/>
      <c r="PGC84" s="125"/>
      <c r="PGD84" s="125"/>
      <c r="PGE84" s="125"/>
      <c r="PGF84" s="125"/>
      <c r="PGG84" s="125"/>
      <c r="PGH84" s="125"/>
      <c r="PGI84" s="125"/>
      <c r="PGJ84" s="125"/>
      <c r="PGK84" s="125"/>
      <c r="PGL84" s="125"/>
      <c r="PGM84" s="125"/>
      <c r="PGN84" s="125"/>
      <c r="PGO84" s="125"/>
      <c r="PGP84" s="125"/>
      <c r="PGQ84" s="125"/>
      <c r="PGR84" s="125"/>
      <c r="PGS84" s="125"/>
      <c r="PGT84" s="125"/>
      <c r="PGU84" s="125"/>
      <c r="PGV84" s="125"/>
      <c r="PGW84" s="125"/>
      <c r="PGX84" s="125"/>
      <c r="PGY84" s="125"/>
      <c r="PGZ84" s="125"/>
      <c r="PHA84" s="125"/>
      <c r="PHB84" s="125"/>
      <c r="PHC84" s="125"/>
      <c r="PHD84" s="125"/>
      <c r="PHE84" s="125"/>
      <c r="PHF84" s="125"/>
      <c r="PHG84" s="125"/>
      <c r="PHH84" s="125"/>
      <c r="PHI84" s="125"/>
      <c r="PHJ84" s="125"/>
      <c r="PHK84" s="125"/>
      <c r="PHL84" s="125"/>
      <c r="PHM84" s="125"/>
      <c r="PHN84" s="125"/>
      <c r="PHO84" s="125"/>
      <c r="PHP84" s="125"/>
      <c r="PHQ84" s="125"/>
      <c r="PHR84" s="125"/>
      <c r="PHS84" s="125"/>
      <c r="PHT84" s="125"/>
      <c r="PHU84" s="125"/>
      <c r="PHV84" s="125"/>
      <c r="PHW84" s="125"/>
      <c r="PHX84" s="125"/>
      <c r="PHY84" s="125"/>
      <c r="PHZ84" s="125"/>
      <c r="PIA84" s="125"/>
      <c r="PIB84" s="125"/>
      <c r="PIC84" s="125"/>
      <c r="PID84" s="125"/>
      <c r="PIE84" s="125"/>
      <c r="PIF84" s="125"/>
      <c r="PIG84" s="125"/>
      <c r="PIH84" s="125"/>
      <c r="PII84" s="125"/>
      <c r="PIJ84" s="125"/>
      <c r="PIK84" s="125"/>
      <c r="PIL84" s="125"/>
      <c r="PIM84" s="125"/>
      <c r="PIN84" s="125"/>
      <c r="PIO84" s="125"/>
      <c r="PIP84" s="125"/>
      <c r="PIQ84" s="125"/>
      <c r="PIR84" s="125"/>
      <c r="PIS84" s="125"/>
      <c r="PIT84" s="125"/>
      <c r="PIU84" s="125"/>
      <c r="PIV84" s="125"/>
      <c r="PIW84" s="125"/>
      <c r="PIX84" s="125"/>
      <c r="PIY84" s="125"/>
      <c r="PIZ84" s="125"/>
      <c r="PJA84" s="125"/>
      <c r="PJB84" s="125"/>
      <c r="PJC84" s="125"/>
      <c r="PJD84" s="125"/>
      <c r="PJE84" s="125"/>
      <c r="PJF84" s="125"/>
      <c r="PJG84" s="125"/>
      <c r="PJH84" s="125"/>
      <c r="PJI84" s="125"/>
      <c r="PJJ84" s="125"/>
      <c r="PJK84" s="125"/>
      <c r="PJL84" s="125"/>
      <c r="PJM84" s="125"/>
      <c r="PJN84" s="125"/>
      <c r="PJO84" s="125"/>
      <c r="PJP84" s="125"/>
      <c r="PJQ84" s="125"/>
      <c r="PJR84" s="125"/>
      <c r="PJS84" s="125"/>
      <c r="PJT84" s="125"/>
      <c r="PJU84" s="125"/>
      <c r="PJV84" s="125"/>
      <c r="PJW84" s="125"/>
      <c r="PJX84" s="125"/>
      <c r="PJY84" s="125"/>
      <c r="PJZ84" s="125"/>
      <c r="PKA84" s="125"/>
      <c r="PKB84" s="125"/>
      <c r="PKC84" s="125"/>
      <c r="PKD84" s="125"/>
      <c r="PKE84" s="125"/>
      <c r="PKF84" s="125"/>
      <c r="PKG84" s="125"/>
      <c r="PKH84" s="125"/>
      <c r="PKI84" s="125"/>
      <c r="PKJ84" s="125"/>
      <c r="PKK84" s="125"/>
      <c r="PKL84" s="125"/>
      <c r="PKM84" s="125"/>
      <c r="PKN84" s="125"/>
      <c r="PKO84" s="125"/>
      <c r="PKP84" s="125"/>
      <c r="PKQ84" s="125"/>
      <c r="PKR84" s="125"/>
      <c r="PKS84" s="125"/>
      <c r="PKT84" s="125"/>
      <c r="PKU84" s="125"/>
      <c r="PKV84" s="125"/>
      <c r="PKW84" s="125"/>
      <c r="PKX84" s="125"/>
      <c r="PKY84" s="125"/>
      <c r="PKZ84" s="125"/>
      <c r="PLA84" s="125"/>
      <c r="PLB84" s="125"/>
      <c r="PLC84" s="125"/>
      <c r="PLD84" s="125"/>
      <c r="PLE84" s="125"/>
      <c r="PLF84" s="125"/>
      <c r="PLG84" s="125"/>
      <c r="PLH84" s="125"/>
      <c r="PLI84" s="125"/>
      <c r="PLJ84" s="125"/>
      <c r="PLK84" s="125"/>
      <c r="PLL84" s="125"/>
      <c r="PLM84" s="125"/>
      <c r="PLN84" s="125"/>
      <c r="PLO84" s="125"/>
      <c r="PLP84" s="125"/>
      <c r="PLQ84" s="125"/>
      <c r="PLR84" s="125"/>
      <c r="PLS84" s="125"/>
      <c r="PLT84" s="125"/>
      <c r="PLU84" s="125"/>
      <c r="PLV84" s="125"/>
      <c r="PLW84" s="125"/>
      <c r="PLX84" s="125"/>
      <c r="PLY84" s="125"/>
      <c r="PLZ84" s="125"/>
      <c r="PMA84" s="125"/>
      <c r="PMB84" s="125"/>
      <c r="PMC84" s="125"/>
      <c r="PMD84" s="125"/>
      <c r="PME84" s="125"/>
      <c r="PMF84" s="125"/>
      <c r="PMG84" s="125"/>
      <c r="PMH84" s="125"/>
      <c r="PMI84" s="125"/>
      <c r="PMJ84" s="125"/>
      <c r="PMK84" s="125"/>
      <c r="PML84" s="125"/>
      <c r="PMM84" s="125"/>
      <c r="PMN84" s="125"/>
      <c r="PMO84" s="125"/>
      <c r="PMP84" s="125"/>
      <c r="PMQ84" s="125"/>
      <c r="PMR84" s="125"/>
      <c r="PMS84" s="125"/>
      <c r="PMT84" s="125"/>
      <c r="PMU84" s="125"/>
      <c r="PMV84" s="125"/>
      <c r="PMW84" s="125"/>
      <c r="PMX84" s="125"/>
      <c r="PMY84" s="125"/>
      <c r="PMZ84" s="125"/>
      <c r="PNA84" s="125"/>
      <c r="PNB84" s="125"/>
      <c r="PNC84" s="125"/>
      <c r="PND84" s="125"/>
      <c r="PNE84" s="125"/>
      <c r="PNF84" s="125"/>
      <c r="PNG84" s="125"/>
      <c r="PNH84" s="125"/>
      <c r="PNI84" s="125"/>
      <c r="PNJ84" s="125"/>
      <c r="PNK84" s="125"/>
      <c r="PNL84" s="125"/>
      <c r="PNM84" s="125"/>
      <c r="PNN84" s="125"/>
      <c r="PNO84" s="125"/>
      <c r="PNP84" s="125"/>
      <c r="PNQ84" s="125"/>
      <c r="PNR84" s="125"/>
      <c r="PNS84" s="125"/>
      <c r="PNT84" s="125"/>
      <c r="PNU84" s="125"/>
      <c r="PNV84" s="125"/>
      <c r="PNW84" s="125"/>
      <c r="PNX84" s="125"/>
      <c r="PNY84" s="125"/>
      <c r="PNZ84" s="125"/>
      <c r="POA84" s="125"/>
      <c r="POB84" s="125"/>
      <c r="POC84" s="125"/>
      <c r="POD84" s="125"/>
      <c r="POE84" s="125"/>
      <c r="POF84" s="125"/>
      <c r="POG84" s="125"/>
      <c r="POH84" s="125"/>
      <c r="POI84" s="125"/>
      <c r="POJ84" s="125"/>
      <c r="POK84" s="125"/>
      <c r="POL84" s="125"/>
      <c r="POM84" s="125"/>
      <c r="PON84" s="125"/>
      <c r="POO84" s="125"/>
      <c r="POP84" s="125"/>
      <c r="POQ84" s="125"/>
      <c r="POR84" s="125"/>
      <c r="POS84" s="125"/>
      <c r="POT84" s="125"/>
      <c r="POU84" s="125"/>
      <c r="POV84" s="125"/>
      <c r="POW84" s="125"/>
      <c r="POX84" s="125"/>
      <c r="POY84" s="125"/>
      <c r="POZ84" s="125"/>
      <c r="PPA84" s="125"/>
      <c r="PPB84" s="125"/>
      <c r="PPC84" s="125"/>
      <c r="PPD84" s="125"/>
      <c r="PPE84" s="125"/>
      <c r="PPF84" s="125"/>
      <c r="PPG84" s="125"/>
      <c r="PPH84" s="125"/>
      <c r="PPI84" s="125"/>
      <c r="PPJ84" s="125"/>
      <c r="PPK84" s="125"/>
      <c r="PPL84" s="125"/>
      <c r="PPM84" s="125"/>
      <c r="PPN84" s="125"/>
      <c r="PPO84" s="125"/>
      <c r="PPP84" s="125"/>
      <c r="PPQ84" s="125"/>
      <c r="PPR84" s="125"/>
      <c r="PPS84" s="125"/>
      <c r="PPT84" s="125"/>
      <c r="PPU84" s="125"/>
      <c r="PPV84" s="125"/>
      <c r="PPW84" s="125"/>
      <c r="PPX84" s="125"/>
      <c r="PPY84" s="125"/>
      <c r="PPZ84" s="125"/>
      <c r="PQA84" s="125"/>
      <c r="PQB84" s="125"/>
      <c r="PQC84" s="125"/>
      <c r="PQD84" s="125"/>
      <c r="PQE84" s="125"/>
      <c r="PQF84" s="125"/>
      <c r="PQG84" s="125"/>
      <c r="PQH84" s="125"/>
      <c r="PQI84" s="125"/>
      <c r="PQJ84" s="125"/>
      <c r="PQK84" s="125"/>
      <c r="PQL84" s="125"/>
      <c r="PQM84" s="125"/>
      <c r="PQN84" s="125"/>
      <c r="PQO84" s="125"/>
      <c r="PQP84" s="125"/>
      <c r="PQQ84" s="125"/>
      <c r="PQR84" s="125"/>
      <c r="PQS84" s="125"/>
      <c r="PQT84" s="125"/>
      <c r="PQU84" s="125"/>
      <c r="PQV84" s="125"/>
      <c r="PQW84" s="125"/>
      <c r="PQX84" s="125"/>
      <c r="PQY84" s="125"/>
      <c r="PQZ84" s="125"/>
      <c r="PRA84" s="125"/>
      <c r="PRB84" s="125"/>
      <c r="PRC84" s="125"/>
      <c r="PRD84" s="125"/>
      <c r="PRE84" s="125"/>
      <c r="PRF84" s="125"/>
      <c r="PRG84" s="125"/>
      <c r="PRH84" s="125"/>
      <c r="PRI84" s="125"/>
      <c r="PRJ84" s="125"/>
      <c r="PRK84" s="125"/>
      <c r="PRL84" s="125"/>
      <c r="PRM84" s="125"/>
      <c r="PRN84" s="125"/>
      <c r="PRO84" s="125"/>
      <c r="PRP84" s="125"/>
      <c r="PRQ84" s="125"/>
      <c r="PRR84" s="125"/>
      <c r="PRS84" s="125"/>
      <c r="PRT84" s="125"/>
      <c r="PRU84" s="125"/>
      <c r="PRV84" s="125"/>
      <c r="PRW84" s="125"/>
      <c r="PRX84" s="125"/>
      <c r="PRY84" s="125"/>
      <c r="PRZ84" s="125"/>
      <c r="PSA84" s="125"/>
      <c r="PSB84" s="125"/>
      <c r="PSC84" s="125"/>
      <c r="PSD84" s="125"/>
      <c r="PSE84" s="125"/>
      <c r="PSF84" s="125"/>
      <c r="PSG84" s="125"/>
      <c r="PSH84" s="125"/>
      <c r="PSI84" s="125"/>
      <c r="PSJ84" s="125"/>
      <c r="PSK84" s="125"/>
      <c r="PSL84" s="125"/>
      <c r="PSM84" s="125"/>
      <c r="PSN84" s="125"/>
      <c r="PSO84" s="125"/>
      <c r="PSP84" s="125"/>
      <c r="PSQ84" s="125"/>
      <c r="PSR84" s="125"/>
      <c r="PSS84" s="125"/>
      <c r="PST84" s="125"/>
      <c r="PSU84" s="125"/>
      <c r="PSV84" s="125"/>
      <c r="PSW84" s="125"/>
      <c r="PSX84" s="125"/>
      <c r="PSY84" s="125"/>
      <c r="PSZ84" s="125"/>
      <c r="PTA84" s="125"/>
      <c r="PTB84" s="125"/>
      <c r="PTC84" s="125"/>
      <c r="PTD84" s="125"/>
      <c r="PTE84" s="125"/>
      <c r="PTF84" s="125"/>
      <c r="PTG84" s="125"/>
      <c r="PTH84" s="125"/>
      <c r="PTI84" s="125"/>
      <c r="PTJ84" s="125"/>
      <c r="PTK84" s="125"/>
      <c r="PTL84" s="125"/>
      <c r="PTM84" s="125"/>
      <c r="PTN84" s="125"/>
      <c r="PTO84" s="125"/>
      <c r="PTP84" s="125"/>
      <c r="PTQ84" s="125"/>
      <c r="PTR84" s="125"/>
      <c r="PTS84" s="125"/>
      <c r="PTT84" s="125"/>
      <c r="PTU84" s="125"/>
      <c r="PTV84" s="125"/>
      <c r="PTW84" s="125"/>
      <c r="PTX84" s="125"/>
      <c r="PTY84" s="125"/>
      <c r="PTZ84" s="125"/>
      <c r="PUA84" s="125"/>
      <c r="PUB84" s="125"/>
      <c r="PUC84" s="125"/>
      <c r="PUD84" s="125"/>
      <c r="PUE84" s="125"/>
      <c r="PUF84" s="125"/>
      <c r="PUG84" s="125"/>
      <c r="PUH84" s="125"/>
      <c r="PUI84" s="125"/>
      <c r="PUJ84" s="125"/>
      <c r="PUK84" s="125"/>
      <c r="PUL84" s="125"/>
      <c r="PUM84" s="125"/>
      <c r="PUN84" s="125"/>
      <c r="PUO84" s="125"/>
      <c r="PUP84" s="125"/>
      <c r="PUQ84" s="125"/>
      <c r="PUR84" s="125"/>
      <c r="PUS84" s="125"/>
      <c r="PUT84" s="125"/>
      <c r="PUU84" s="125"/>
      <c r="PUV84" s="125"/>
      <c r="PUW84" s="125"/>
      <c r="PUX84" s="125"/>
      <c r="PUY84" s="125"/>
      <c r="PUZ84" s="125"/>
      <c r="PVA84" s="125"/>
      <c r="PVB84" s="125"/>
      <c r="PVC84" s="125"/>
      <c r="PVD84" s="125"/>
      <c r="PVE84" s="125"/>
      <c r="PVF84" s="125"/>
      <c r="PVG84" s="125"/>
      <c r="PVH84" s="125"/>
      <c r="PVI84" s="125"/>
      <c r="PVJ84" s="125"/>
      <c r="PVK84" s="125"/>
      <c r="PVL84" s="125"/>
      <c r="PVM84" s="125"/>
      <c r="PVN84" s="125"/>
      <c r="PVO84" s="125"/>
      <c r="PVP84" s="125"/>
      <c r="PVQ84" s="125"/>
      <c r="PVR84" s="125"/>
      <c r="PVS84" s="125"/>
      <c r="PVT84" s="125"/>
      <c r="PVU84" s="125"/>
      <c r="PVV84" s="125"/>
      <c r="PVW84" s="125"/>
      <c r="PVX84" s="125"/>
      <c r="PVY84" s="125"/>
      <c r="PVZ84" s="125"/>
      <c r="PWA84" s="125"/>
      <c r="PWB84" s="125"/>
      <c r="PWC84" s="125"/>
      <c r="PWD84" s="125"/>
      <c r="PWE84" s="125"/>
      <c r="PWF84" s="125"/>
      <c r="PWG84" s="125"/>
      <c r="PWH84" s="125"/>
      <c r="PWI84" s="125"/>
      <c r="PWJ84" s="125"/>
      <c r="PWK84" s="125"/>
      <c r="PWL84" s="125"/>
      <c r="PWM84" s="125"/>
      <c r="PWN84" s="125"/>
      <c r="PWO84" s="125"/>
      <c r="PWP84" s="125"/>
      <c r="PWQ84" s="125"/>
      <c r="PWR84" s="125"/>
      <c r="PWS84" s="125"/>
      <c r="PWT84" s="125"/>
      <c r="PWU84" s="125"/>
      <c r="PWV84" s="125"/>
      <c r="PWW84" s="125"/>
      <c r="PWX84" s="125"/>
      <c r="PWY84" s="125"/>
      <c r="PWZ84" s="125"/>
      <c r="PXA84" s="125"/>
      <c r="PXB84" s="125"/>
      <c r="PXC84" s="125"/>
      <c r="PXD84" s="125"/>
      <c r="PXE84" s="125"/>
      <c r="PXF84" s="125"/>
      <c r="PXG84" s="125"/>
      <c r="PXH84" s="125"/>
      <c r="PXI84" s="125"/>
      <c r="PXJ84" s="125"/>
      <c r="PXK84" s="125"/>
      <c r="PXL84" s="125"/>
      <c r="PXM84" s="125"/>
      <c r="PXN84" s="125"/>
      <c r="PXO84" s="125"/>
      <c r="PXP84" s="125"/>
      <c r="PXQ84" s="125"/>
      <c r="PXR84" s="125"/>
      <c r="PXS84" s="125"/>
      <c r="PXT84" s="125"/>
      <c r="PXU84" s="125"/>
      <c r="PXV84" s="125"/>
      <c r="PXW84" s="125"/>
      <c r="PXX84" s="125"/>
      <c r="PXY84" s="125"/>
      <c r="PXZ84" s="125"/>
      <c r="PYA84" s="125"/>
      <c r="PYB84" s="125"/>
      <c r="PYC84" s="125"/>
      <c r="PYD84" s="125"/>
      <c r="PYE84" s="125"/>
      <c r="PYF84" s="125"/>
      <c r="PYG84" s="125"/>
      <c r="PYH84" s="125"/>
      <c r="PYI84" s="125"/>
      <c r="PYJ84" s="125"/>
      <c r="PYK84" s="125"/>
      <c r="PYL84" s="125"/>
      <c r="PYM84" s="125"/>
      <c r="PYN84" s="125"/>
      <c r="PYO84" s="125"/>
      <c r="PYP84" s="125"/>
      <c r="PYQ84" s="125"/>
      <c r="PYR84" s="125"/>
      <c r="PYS84" s="125"/>
      <c r="PYT84" s="125"/>
      <c r="PYU84" s="125"/>
      <c r="PYV84" s="125"/>
      <c r="PYW84" s="125"/>
      <c r="PYX84" s="125"/>
      <c r="PYY84" s="125"/>
      <c r="PYZ84" s="125"/>
      <c r="PZA84" s="125"/>
      <c r="PZB84" s="125"/>
      <c r="PZC84" s="125"/>
      <c r="PZD84" s="125"/>
      <c r="PZE84" s="125"/>
      <c r="PZF84" s="125"/>
      <c r="PZG84" s="125"/>
      <c r="PZH84" s="125"/>
      <c r="PZI84" s="125"/>
      <c r="PZJ84" s="125"/>
      <c r="PZK84" s="125"/>
      <c r="PZL84" s="125"/>
      <c r="PZM84" s="125"/>
      <c r="PZN84" s="125"/>
      <c r="PZO84" s="125"/>
      <c r="PZP84" s="125"/>
      <c r="PZQ84" s="125"/>
      <c r="PZR84" s="125"/>
      <c r="PZS84" s="125"/>
      <c r="PZT84" s="125"/>
      <c r="PZU84" s="125"/>
      <c r="PZV84" s="125"/>
      <c r="PZW84" s="125"/>
      <c r="PZX84" s="125"/>
      <c r="PZY84" s="125"/>
      <c r="PZZ84" s="125"/>
      <c r="QAA84" s="125"/>
      <c r="QAB84" s="125"/>
      <c r="QAC84" s="125"/>
      <c r="QAD84" s="125"/>
      <c r="QAE84" s="125"/>
      <c r="QAF84" s="125"/>
      <c r="QAG84" s="125"/>
      <c r="QAH84" s="125"/>
      <c r="QAI84" s="125"/>
      <c r="QAJ84" s="125"/>
      <c r="QAK84" s="125"/>
      <c r="QAL84" s="125"/>
      <c r="QAM84" s="125"/>
      <c r="QAN84" s="125"/>
      <c r="QAO84" s="125"/>
      <c r="QAP84" s="125"/>
      <c r="QAQ84" s="125"/>
      <c r="QAR84" s="125"/>
      <c r="QAS84" s="125"/>
      <c r="QAT84" s="125"/>
      <c r="QAU84" s="125"/>
      <c r="QAV84" s="125"/>
      <c r="QAW84" s="125"/>
      <c r="QAX84" s="125"/>
      <c r="QAY84" s="125"/>
      <c r="QAZ84" s="125"/>
      <c r="QBA84" s="125"/>
      <c r="QBB84" s="125"/>
      <c r="QBC84" s="125"/>
      <c r="QBD84" s="125"/>
      <c r="QBE84" s="125"/>
      <c r="QBF84" s="125"/>
      <c r="QBG84" s="125"/>
      <c r="QBH84" s="125"/>
      <c r="QBI84" s="125"/>
      <c r="QBJ84" s="125"/>
      <c r="QBK84" s="125"/>
      <c r="QBL84" s="125"/>
      <c r="QBM84" s="125"/>
      <c r="QBN84" s="125"/>
      <c r="QBO84" s="125"/>
      <c r="QBP84" s="125"/>
      <c r="QBQ84" s="125"/>
      <c r="QBR84" s="125"/>
      <c r="QBS84" s="125"/>
      <c r="QBT84" s="125"/>
      <c r="QBU84" s="125"/>
      <c r="QBV84" s="125"/>
      <c r="QBW84" s="125"/>
      <c r="QBX84" s="125"/>
      <c r="QBY84" s="125"/>
      <c r="QBZ84" s="125"/>
      <c r="QCA84" s="125"/>
      <c r="QCB84" s="125"/>
      <c r="QCC84" s="125"/>
      <c r="QCD84" s="125"/>
      <c r="QCE84" s="125"/>
      <c r="QCF84" s="125"/>
      <c r="QCG84" s="125"/>
      <c r="QCH84" s="125"/>
      <c r="QCI84" s="125"/>
      <c r="QCJ84" s="125"/>
      <c r="QCK84" s="125"/>
      <c r="QCL84" s="125"/>
      <c r="QCM84" s="125"/>
      <c r="QCN84" s="125"/>
      <c r="QCO84" s="125"/>
      <c r="QCP84" s="125"/>
      <c r="QCQ84" s="125"/>
      <c r="QCR84" s="125"/>
      <c r="QCS84" s="125"/>
      <c r="QCT84" s="125"/>
      <c r="QCU84" s="125"/>
      <c r="QCV84" s="125"/>
      <c r="QCW84" s="125"/>
      <c r="QCX84" s="125"/>
      <c r="QCY84" s="125"/>
      <c r="QCZ84" s="125"/>
      <c r="QDA84" s="125"/>
      <c r="QDB84" s="125"/>
      <c r="QDC84" s="125"/>
      <c r="QDD84" s="125"/>
      <c r="QDE84" s="125"/>
      <c r="QDF84" s="125"/>
      <c r="QDG84" s="125"/>
      <c r="QDH84" s="125"/>
      <c r="QDI84" s="125"/>
      <c r="QDJ84" s="125"/>
      <c r="QDK84" s="125"/>
      <c r="QDL84" s="125"/>
      <c r="QDM84" s="125"/>
      <c r="QDN84" s="125"/>
      <c r="QDO84" s="125"/>
      <c r="QDP84" s="125"/>
      <c r="QDQ84" s="125"/>
      <c r="QDR84" s="125"/>
      <c r="QDS84" s="125"/>
      <c r="QDT84" s="125"/>
      <c r="QDU84" s="125"/>
      <c r="QDV84" s="125"/>
      <c r="QDW84" s="125"/>
      <c r="QDX84" s="125"/>
      <c r="QDY84" s="125"/>
      <c r="QDZ84" s="125"/>
      <c r="QEA84" s="125"/>
      <c r="QEB84" s="125"/>
      <c r="QEC84" s="125"/>
      <c r="QED84" s="125"/>
      <c r="QEE84" s="125"/>
      <c r="QEF84" s="125"/>
      <c r="QEG84" s="125"/>
      <c r="QEH84" s="125"/>
      <c r="QEI84" s="125"/>
      <c r="QEJ84" s="125"/>
      <c r="QEK84" s="125"/>
      <c r="QEL84" s="125"/>
      <c r="QEM84" s="125"/>
      <c r="QEN84" s="125"/>
      <c r="QEO84" s="125"/>
      <c r="QEP84" s="125"/>
      <c r="QEQ84" s="125"/>
      <c r="QER84" s="125"/>
      <c r="QES84" s="125"/>
      <c r="QET84" s="125"/>
      <c r="QEU84" s="125"/>
      <c r="QEV84" s="125"/>
      <c r="QEW84" s="125"/>
      <c r="QEX84" s="125"/>
      <c r="QEY84" s="125"/>
      <c r="QEZ84" s="125"/>
      <c r="QFA84" s="125"/>
      <c r="QFB84" s="125"/>
      <c r="QFC84" s="125"/>
      <c r="QFD84" s="125"/>
      <c r="QFE84" s="125"/>
      <c r="QFF84" s="125"/>
      <c r="QFG84" s="125"/>
      <c r="QFH84" s="125"/>
      <c r="QFI84" s="125"/>
      <c r="QFJ84" s="125"/>
      <c r="QFK84" s="125"/>
      <c r="QFL84" s="125"/>
      <c r="QFM84" s="125"/>
      <c r="QFN84" s="125"/>
      <c r="QFO84" s="125"/>
      <c r="QFP84" s="125"/>
      <c r="QFQ84" s="125"/>
      <c r="QFR84" s="125"/>
      <c r="QFS84" s="125"/>
      <c r="QFT84" s="125"/>
      <c r="QFU84" s="125"/>
      <c r="QFV84" s="125"/>
      <c r="QFW84" s="125"/>
      <c r="QFX84" s="125"/>
      <c r="QFY84" s="125"/>
      <c r="QFZ84" s="125"/>
      <c r="QGA84" s="125"/>
      <c r="QGB84" s="125"/>
      <c r="QGC84" s="125"/>
      <c r="QGD84" s="125"/>
      <c r="QGE84" s="125"/>
      <c r="QGF84" s="125"/>
      <c r="QGG84" s="125"/>
      <c r="QGH84" s="125"/>
      <c r="QGI84" s="125"/>
      <c r="QGJ84" s="125"/>
      <c r="QGK84" s="125"/>
      <c r="QGL84" s="125"/>
      <c r="QGM84" s="125"/>
      <c r="QGN84" s="125"/>
      <c r="QGO84" s="125"/>
      <c r="QGP84" s="125"/>
      <c r="QGQ84" s="125"/>
      <c r="QGR84" s="125"/>
      <c r="QGS84" s="125"/>
      <c r="QGT84" s="125"/>
      <c r="QGU84" s="125"/>
      <c r="QGV84" s="125"/>
      <c r="QGW84" s="125"/>
      <c r="QGX84" s="125"/>
      <c r="QGY84" s="125"/>
      <c r="QGZ84" s="125"/>
      <c r="QHA84" s="125"/>
      <c r="QHB84" s="125"/>
      <c r="QHC84" s="125"/>
      <c r="QHD84" s="125"/>
      <c r="QHE84" s="125"/>
      <c r="QHF84" s="125"/>
      <c r="QHG84" s="125"/>
      <c r="QHH84" s="125"/>
      <c r="QHI84" s="125"/>
      <c r="QHJ84" s="125"/>
      <c r="QHK84" s="125"/>
      <c r="QHL84" s="125"/>
      <c r="QHM84" s="125"/>
      <c r="QHN84" s="125"/>
      <c r="QHO84" s="125"/>
      <c r="QHP84" s="125"/>
      <c r="QHQ84" s="125"/>
      <c r="QHR84" s="125"/>
      <c r="QHS84" s="125"/>
      <c r="QHT84" s="125"/>
      <c r="QHU84" s="125"/>
      <c r="QHV84" s="125"/>
      <c r="QHW84" s="125"/>
      <c r="QHX84" s="125"/>
      <c r="QHY84" s="125"/>
      <c r="QHZ84" s="125"/>
      <c r="QIA84" s="125"/>
      <c r="QIB84" s="125"/>
      <c r="QIC84" s="125"/>
      <c r="QID84" s="125"/>
      <c r="QIE84" s="125"/>
      <c r="QIF84" s="125"/>
      <c r="QIG84" s="125"/>
      <c r="QIH84" s="125"/>
      <c r="QII84" s="125"/>
      <c r="QIJ84" s="125"/>
      <c r="QIK84" s="125"/>
      <c r="QIL84" s="125"/>
      <c r="QIM84" s="125"/>
      <c r="QIN84" s="125"/>
      <c r="QIO84" s="125"/>
      <c r="QIP84" s="125"/>
      <c r="QIQ84" s="125"/>
      <c r="QIR84" s="125"/>
      <c r="QIS84" s="125"/>
      <c r="QIT84" s="125"/>
      <c r="QIU84" s="125"/>
      <c r="QIV84" s="125"/>
      <c r="QIW84" s="125"/>
      <c r="QIX84" s="125"/>
      <c r="QIY84" s="125"/>
      <c r="QIZ84" s="125"/>
      <c r="QJA84" s="125"/>
      <c r="QJB84" s="125"/>
      <c r="QJC84" s="125"/>
      <c r="QJD84" s="125"/>
      <c r="QJE84" s="125"/>
      <c r="QJF84" s="125"/>
      <c r="QJG84" s="125"/>
      <c r="QJH84" s="125"/>
      <c r="QJI84" s="125"/>
      <c r="QJJ84" s="125"/>
      <c r="QJK84" s="125"/>
      <c r="QJL84" s="125"/>
      <c r="QJM84" s="125"/>
      <c r="QJN84" s="125"/>
      <c r="QJO84" s="125"/>
      <c r="QJP84" s="125"/>
      <c r="QJQ84" s="125"/>
      <c r="QJR84" s="125"/>
      <c r="QJS84" s="125"/>
      <c r="QJT84" s="125"/>
      <c r="QJU84" s="125"/>
      <c r="QJV84" s="125"/>
      <c r="QJW84" s="125"/>
      <c r="QJX84" s="125"/>
      <c r="QJY84" s="125"/>
      <c r="QJZ84" s="125"/>
      <c r="QKA84" s="125"/>
      <c r="QKB84" s="125"/>
      <c r="QKC84" s="125"/>
      <c r="QKD84" s="125"/>
      <c r="QKE84" s="125"/>
      <c r="QKF84" s="125"/>
      <c r="QKG84" s="125"/>
      <c r="QKH84" s="125"/>
      <c r="QKI84" s="125"/>
      <c r="QKJ84" s="125"/>
      <c r="QKK84" s="125"/>
      <c r="QKL84" s="125"/>
      <c r="QKM84" s="125"/>
      <c r="QKN84" s="125"/>
      <c r="QKO84" s="125"/>
      <c r="QKP84" s="125"/>
      <c r="QKQ84" s="125"/>
      <c r="QKR84" s="125"/>
      <c r="QKS84" s="125"/>
      <c r="QKT84" s="125"/>
      <c r="QKU84" s="125"/>
      <c r="QKV84" s="125"/>
      <c r="QKW84" s="125"/>
      <c r="QKX84" s="125"/>
      <c r="QKY84" s="125"/>
      <c r="QKZ84" s="125"/>
      <c r="QLA84" s="125"/>
      <c r="QLB84" s="125"/>
      <c r="QLC84" s="125"/>
      <c r="QLD84" s="125"/>
      <c r="QLE84" s="125"/>
      <c r="QLF84" s="125"/>
      <c r="QLG84" s="125"/>
      <c r="QLH84" s="125"/>
      <c r="QLI84" s="125"/>
      <c r="QLJ84" s="125"/>
      <c r="QLK84" s="125"/>
      <c r="QLL84" s="125"/>
      <c r="QLM84" s="125"/>
      <c r="QLN84" s="125"/>
      <c r="QLO84" s="125"/>
      <c r="QLP84" s="125"/>
      <c r="QLQ84" s="125"/>
      <c r="QLR84" s="125"/>
      <c r="QLS84" s="125"/>
      <c r="QLT84" s="125"/>
      <c r="QLU84" s="125"/>
      <c r="QLV84" s="125"/>
      <c r="QLW84" s="125"/>
      <c r="QLX84" s="125"/>
      <c r="QLY84" s="125"/>
      <c r="QLZ84" s="125"/>
      <c r="QMA84" s="125"/>
      <c r="QMB84" s="125"/>
      <c r="QMC84" s="125"/>
      <c r="QMD84" s="125"/>
      <c r="QME84" s="125"/>
      <c r="QMF84" s="125"/>
      <c r="QMG84" s="125"/>
      <c r="QMH84" s="125"/>
      <c r="QMI84" s="125"/>
      <c r="QMJ84" s="125"/>
      <c r="QMK84" s="125"/>
      <c r="QML84" s="125"/>
      <c r="QMM84" s="125"/>
      <c r="QMN84" s="125"/>
      <c r="QMO84" s="125"/>
      <c r="QMP84" s="125"/>
      <c r="QMQ84" s="125"/>
      <c r="QMR84" s="125"/>
      <c r="QMS84" s="125"/>
      <c r="QMT84" s="125"/>
      <c r="QMU84" s="125"/>
      <c r="QMV84" s="125"/>
      <c r="QMW84" s="125"/>
      <c r="QMX84" s="125"/>
      <c r="QMY84" s="125"/>
      <c r="QMZ84" s="125"/>
      <c r="QNA84" s="125"/>
      <c r="QNB84" s="125"/>
      <c r="QNC84" s="125"/>
      <c r="QND84" s="125"/>
      <c r="QNE84" s="125"/>
      <c r="QNF84" s="125"/>
      <c r="QNG84" s="125"/>
      <c r="QNH84" s="125"/>
      <c r="QNI84" s="125"/>
      <c r="QNJ84" s="125"/>
      <c r="QNK84" s="125"/>
      <c r="QNL84" s="125"/>
      <c r="QNM84" s="125"/>
      <c r="QNN84" s="125"/>
      <c r="QNO84" s="125"/>
      <c r="QNP84" s="125"/>
      <c r="QNQ84" s="125"/>
      <c r="QNR84" s="125"/>
      <c r="QNS84" s="125"/>
      <c r="QNT84" s="125"/>
      <c r="QNU84" s="125"/>
      <c r="QNV84" s="125"/>
      <c r="QNW84" s="125"/>
      <c r="QNX84" s="125"/>
      <c r="QNY84" s="125"/>
      <c r="QNZ84" s="125"/>
      <c r="QOA84" s="125"/>
      <c r="QOB84" s="125"/>
      <c r="QOC84" s="125"/>
      <c r="QOD84" s="125"/>
      <c r="QOE84" s="125"/>
      <c r="QOF84" s="125"/>
      <c r="QOG84" s="125"/>
      <c r="QOH84" s="125"/>
      <c r="QOI84" s="125"/>
      <c r="QOJ84" s="125"/>
      <c r="QOK84" s="125"/>
      <c r="QOL84" s="125"/>
      <c r="QOM84" s="125"/>
      <c r="QON84" s="125"/>
      <c r="QOO84" s="125"/>
      <c r="QOP84" s="125"/>
      <c r="QOQ84" s="125"/>
      <c r="QOR84" s="125"/>
      <c r="QOS84" s="125"/>
      <c r="QOT84" s="125"/>
      <c r="QOU84" s="125"/>
      <c r="QOV84" s="125"/>
      <c r="QOW84" s="125"/>
      <c r="QOX84" s="125"/>
      <c r="QOY84" s="125"/>
      <c r="QOZ84" s="125"/>
      <c r="QPA84" s="125"/>
      <c r="QPB84" s="125"/>
      <c r="QPC84" s="125"/>
      <c r="QPD84" s="125"/>
      <c r="QPE84" s="125"/>
      <c r="QPF84" s="125"/>
      <c r="QPG84" s="125"/>
      <c r="QPH84" s="125"/>
      <c r="QPI84" s="125"/>
      <c r="QPJ84" s="125"/>
      <c r="QPK84" s="125"/>
      <c r="QPL84" s="125"/>
      <c r="QPM84" s="125"/>
      <c r="QPN84" s="125"/>
      <c r="QPO84" s="125"/>
      <c r="QPP84" s="125"/>
      <c r="QPQ84" s="125"/>
      <c r="QPR84" s="125"/>
      <c r="QPS84" s="125"/>
      <c r="QPT84" s="125"/>
      <c r="QPU84" s="125"/>
      <c r="QPV84" s="125"/>
      <c r="QPW84" s="125"/>
      <c r="QPX84" s="125"/>
      <c r="QPY84" s="125"/>
      <c r="QPZ84" s="125"/>
      <c r="QQA84" s="125"/>
      <c r="QQB84" s="125"/>
      <c r="QQC84" s="125"/>
      <c r="QQD84" s="125"/>
      <c r="QQE84" s="125"/>
      <c r="QQF84" s="125"/>
      <c r="QQG84" s="125"/>
      <c r="QQH84" s="125"/>
      <c r="QQI84" s="125"/>
      <c r="QQJ84" s="125"/>
      <c r="QQK84" s="125"/>
      <c r="QQL84" s="125"/>
      <c r="QQM84" s="125"/>
      <c r="QQN84" s="125"/>
      <c r="QQO84" s="125"/>
      <c r="QQP84" s="125"/>
      <c r="QQQ84" s="125"/>
      <c r="QQR84" s="125"/>
      <c r="QQS84" s="125"/>
      <c r="QQT84" s="125"/>
      <c r="QQU84" s="125"/>
      <c r="QQV84" s="125"/>
      <c r="QQW84" s="125"/>
      <c r="QQX84" s="125"/>
      <c r="QQY84" s="125"/>
      <c r="QQZ84" s="125"/>
      <c r="QRA84" s="125"/>
      <c r="QRB84" s="125"/>
      <c r="QRC84" s="125"/>
      <c r="QRD84" s="125"/>
      <c r="QRE84" s="125"/>
      <c r="QRF84" s="125"/>
      <c r="QRG84" s="125"/>
      <c r="QRH84" s="125"/>
      <c r="QRI84" s="125"/>
      <c r="QRJ84" s="125"/>
      <c r="QRK84" s="125"/>
      <c r="QRL84" s="125"/>
      <c r="QRM84" s="125"/>
      <c r="QRN84" s="125"/>
      <c r="QRO84" s="125"/>
      <c r="QRP84" s="125"/>
      <c r="QRQ84" s="125"/>
      <c r="QRR84" s="125"/>
      <c r="QRS84" s="125"/>
      <c r="QRT84" s="125"/>
      <c r="QRU84" s="125"/>
      <c r="QRV84" s="125"/>
      <c r="QRW84" s="125"/>
      <c r="QRX84" s="125"/>
      <c r="QRY84" s="125"/>
      <c r="QRZ84" s="125"/>
      <c r="QSA84" s="125"/>
      <c r="QSB84" s="125"/>
      <c r="QSC84" s="125"/>
      <c r="QSD84" s="125"/>
      <c r="QSE84" s="125"/>
      <c r="QSF84" s="125"/>
      <c r="QSG84" s="125"/>
      <c r="QSH84" s="125"/>
      <c r="QSI84" s="125"/>
      <c r="QSJ84" s="125"/>
      <c r="QSK84" s="125"/>
      <c r="QSL84" s="125"/>
      <c r="QSM84" s="125"/>
      <c r="QSN84" s="125"/>
      <c r="QSO84" s="125"/>
      <c r="QSP84" s="125"/>
      <c r="QSQ84" s="125"/>
      <c r="QSR84" s="125"/>
      <c r="QSS84" s="125"/>
      <c r="QST84" s="125"/>
      <c r="QSU84" s="125"/>
      <c r="QSV84" s="125"/>
      <c r="QSW84" s="125"/>
      <c r="QSX84" s="125"/>
      <c r="QSY84" s="125"/>
      <c r="QSZ84" s="125"/>
      <c r="QTA84" s="125"/>
      <c r="QTB84" s="125"/>
      <c r="QTC84" s="125"/>
      <c r="QTD84" s="125"/>
      <c r="QTE84" s="125"/>
      <c r="QTF84" s="125"/>
      <c r="QTG84" s="125"/>
      <c r="QTH84" s="125"/>
      <c r="QTI84" s="125"/>
      <c r="QTJ84" s="125"/>
      <c r="QTK84" s="125"/>
      <c r="QTL84" s="125"/>
      <c r="QTM84" s="125"/>
      <c r="QTN84" s="125"/>
      <c r="QTO84" s="125"/>
      <c r="QTP84" s="125"/>
      <c r="QTQ84" s="125"/>
      <c r="QTR84" s="125"/>
      <c r="QTS84" s="125"/>
      <c r="QTT84" s="125"/>
      <c r="QTU84" s="125"/>
      <c r="QTV84" s="125"/>
      <c r="QTW84" s="125"/>
      <c r="QTX84" s="125"/>
      <c r="QTY84" s="125"/>
      <c r="QTZ84" s="125"/>
      <c r="QUA84" s="125"/>
      <c r="QUB84" s="125"/>
      <c r="QUC84" s="125"/>
      <c r="QUD84" s="125"/>
      <c r="QUE84" s="125"/>
      <c r="QUF84" s="125"/>
      <c r="QUG84" s="125"/>
      <c r="QUH84" s="125"/>
      <c r="QUI84" s="125"/>
      <c r="QUJ84" s="125"/>
      <c r="QUK84" s="125"/>
      <c r="QUL84" s="125"/>
      <c r="QUM84" s="125"/>
      <c r="QUN84" s="125"/>
      <c r="QUO84" s="125"/>
      <c r="QUP84" s="125"/>
      <c r="QUQ84" s="125"/>
      <c r="QUR84" s="125"/>
      <c r="QUS84" s="125"/>
      <c r="QUT84" s="125"/>
      <c r="QUU84" s="125"/>
      <c r="QUV84" s="125"/>
      <c r="QUW84" s="125"/>
      <c r="QUX84" s="125"/>
      <c r="QUY84" s="125"/>
      <c r="QUZ84" s="125"/>
      <c r="QVA84" s="125"/>
      <c r="QVB84" s="125"/>
      <c r="QVC84" s="125"/>
      <c r="QVD84" s="125"/>
      <c r="QVE84" s="125"/>
      <c r="QVF84" s="125"/>
      <c r="QVG84" s="125"/>
      <c r="QVH84" s="125"/>
      <c r="QVI84" s="125"/>
      <c r="QVJ84" s="125"/>
      <c r="QVK84" s="125"/>
      <c r="QVL84" s="125"/>
      <c r="QVM84" s="125"/>
      <c r="QVN84" s="125"/>
      <c r="QVO84" s="125"/>
      <c r="QVP84" s="125"/>
      <c r="QVQ84" s="125"/>
      <c r="QVR84" s="125"/>
      <c r="QVS84" s="125"/>
      <c r="QVT84" s="125"/>
      <c r="QVU84" s="125"/>
      <c r="QVV84" s="125"/>
      <c r="QVW84" s="125"/>
      <c r="QVX84" s="125"/>
      <c r="QVY84" s="125"/>
      <c r="QVZ84" s="125"/>
      <c r="QWA84" s="125"/>
      <c r="QWB84" s="125"/>
      <c r="QWC84" s="125"/>
      <c r="QWD84" s="125"/>
      <c r="QWE84" s="125"/>
      <c r="QWF84" s="125"/>
      <c r="QWG84" s="125"/>
      <c r="QWH84" s="125"/>
      <c r="QWI84" s="125"/>
      <c r="QWJ84" s="125"/>
      <c r="QWK84" s="125"/>
      <c r="QWL84" s="125"/>
      <c r="QWM84" s="125"/>
      <c r="QWN84" s="125"/>
      <c r="QWO84" s="125"/>
      <c r="QWP84" s="125"/>
      <c r="QWQ84" s="125"/>
      <c r="QWR84" s="125"/>
      <c r="QWS84" s="125"/>
      <c r="QWT84" s="125"/>
      <c r="QWU84" s="125"/>
      <c r="QWV84" s="125"/>
      <c r="QWW84" s="125"/>
      <c r="QWX84" s="125"/>
      <c r="QWY84" s="125"/>
      <c r="QWZ84" s="125"/>
      <c r="QXA84" s="125"/>
      <c r="QXB84" s="125"/>
      <c r="QXC84" s="125"/>
      <c r="QXD84" s="125"/>
      <c r="QXE84" s="125"/>
      <c r="QXF84" s="125"/>
      <c r="QXG84" s="125"/>
      <c r="QXH84" s="125"/>
      <c r="QXI84" s="125"/>
      <c r="QXJ84" s="125"/>
      <c r="QXK84" s="125"/>
      <c r="QXL84" s="125"/>
      <c r="QXM84" s="125"/>
      <c r="QXN84" s="125"/>
      <c r="QXO84" s="125"/>
      <c r="QXP84" s="125"/>
      <c r="QXQ84" s="125"/>
      <c r="QXR84" s="125"/>
      <c r="QXS84" s="125"/>
      <c r="QXT84" s="125"/>
      <c r="QXU84" s="125"/>
      <c r="QXV84" s="125"/>
      <c r="QXW84" s="125"/>
      <c r="QXX84" s="125"/>
      <c r="QXY84" s="125"/>
      <c r="QXZ84" s="125"/>
      <c r="QYA84" s="125"/>
      <c r="QYB84" s="125"/>
      <c r="QYC84" s="125"/>
      <c r="QYD84" s="125"/>
      <c r="QYE84" s="125"/>
      <c r="QYF84" s="125"/>
      <c r="QYG84" s="125"/>
      <c r="QYH84" s="125"/>
      <c r="QYI84" s="125"/>
      <c r="QYJ84" s="125"/>
      <c r="QYK84" s="125"/>
      <c r="QYL84" s="125"/>
      <c r="QYM84" s="125"/>
      <c r="QYN84" s="125"/>
      <c r="QYO84" s="125"/>
      <c r="QYP84" s="125"/>
      <c r="QYQ84" s="125"/>
      <c r="QYR84" s="125"/>
      <c r="QYS84" s="125"/>
      <c r="QYT84" s="125"/>
      <c r="QYU84" s="125"/>
      <c r="QYV84" s="125"/>
      <c r="QYW84" s="125"/>
      <c r="QYX84" s="125"/>
      <c r="QYY84" s="125"/>
      <c r="QYZ84" s="125"/>
      <c r="QZA84" s="125"/>
      <c r="QZB84" s="125"/>
      <c r="QZC84" s="125"/>
      <c r="QZD84" s="125"/>
      <c r="QZE84" s="125"/>
      <c r="QZF84" s="125"/>
      <c r="QZG84" s="125"/>
      <c r="QZH84" s="125"/>
      <c r="QZI84" s="125"/>
      <c r="QZJ84" s="125"/>
      <c r="QZK84" s="125"/>
      <c r="QZL84" s="125"/>
      <c r="QZM84" s="125"/>
      <c r="QZN84" s="125"/>
      <c r="QZO84" s="125"/>
      <c r="QZP84" s="125"/>
      <c r="QZQ84" s="125"/>
      <c r="QZR84" s="125"/>
      <c r="QZS84" s="125"/>
      <c r="QZT84" s="125"/>
      <c r="QZU84" s="125"/>
      <c r="QZV84" s="125"/>
      <c r="QZW84" s="125"/>
      <c r="QZX84" s="125"/>
      <c r="QZY84" s="125"/>
      <c r="QZZ84" s="125"/>
      <c r="RAA84" s="125"/>
      <c r="RAB84" s="125"/>
      <c r="RAC84" s="125"/>
      <c r="RAD84" s="125"/>
      <c r="RAE84" s="125"/>
      <c r="RAF84" s="125"/>
      <c r="RAG84" s="125"/>
      <c r="RAH84" s="125"/>
      <c r="RAI84" s="125"/>
      <c r="RAJ84" s="125"/>
      <c r="RAK84" s="125"/>
      <c r="RAL84" s="125"/>
      <c r="RAM84" s="125"/>
      <c r="RAN84" s="125"/>
      <c r="RAO84" s="125"/>
      <c r="RAP84" s="125"/>
      <c r="RAQ84" s="125"/>
      <c r="RAR84" s="125"/>
      <c r="RAS84" s="125"/>
      <c r="RAT84" s="125"/>
      <c r="RAU84" s="125"/>
      <c r="RAV84" s="125"/>
      <c r="RAW84" s="125"/>
      <c r="RAX84" s="125"/>
      <c r="RAY84" s="125"/>
      <c r="RAZ84" s="125"/>
      <c r="RBA84" s="125"/>
      <c r="RBB84" s="125"/>
      <c r="RBC84" s="125"/>
      <c r="RBD84" s="125"/>
      <c r="RBE84" s="125"/>
      <c r="RBF84" s="125"/>
      <c r="RBG84" s="125"/>
      <c r="RBH84" s="125"/>
      <c r="RBI84" s="125"/>
      <c r="RBJ84" s="125"/>
      <c r="RBK84" s="125"/>
      <c r="RBL84" s="125"/>
      <c r="RBM84" s="125"/>
      <c r="RBN84" s="125"/>
      <c r="RBO84" s="125"/>
      <c r="RBP84" s="125"/>
      <c r="RBQ84" s="125"/>
      <c r="RBR84" s="125"/>
      <c r="RBS84" s="125"/>
      <c r="RBT84" s="125"/>
      <c r="RBU84" s="125"/>
      <c r="RBV84" s="125"/>
      <c r="RBW84" s="125"/>
      <c r="RBX84" s="125"/>
      <c r="RBY84" s="125"/>
      <c r="RBZ84" s="125"/>
      <c r="RCA84" s="125"/>
      <c r="RCB84" s="125"/>
      <c r="RCC84" s="125"/>
      <c r="RCD84" s="125"/>
      <c r="RCE84" s="125"/>
      <c r="RCF84" s="125"/>
      <c r="RCG84" s="125"/>
      <c r="RCH84" s="125"/>
      <c r="RCI84" s="125"/>
      <c r="RCJ84" s="125"/>
      <c r="RCK84" s="125"/>
      <c r="RCL84" s="125"/>
      <c r="RCM84" s="125"/>
      <c r="RCN84" s="125"/>
      <c r="RCO84" s="125"/>
      <c r="RCP84" s="125"/>
      <c r="RCQ84" s="125"/>
      <c r="RCR84" s="125"/>
      <c r="RCS84" s="125"/>
      <c r="RCT84" s="125"/>
      <c r="RCU84" s="125"/>
      <c r="RCV84" s="125"/>
      <c r="RCW84" s="125"/>
      <c r="RCX84" s="125"/>
      <c r="RCY84" s="125"/>
      <c r="RCZ84" s="125"/>
      <c r="RDA84" s="125"/>
      <c r="RDB84" s="125"/>
      <c r="RDC84" s="125"/>
      <c r="RDD84" s="125"/>
      <c r="RDE84" s="125"/>
      <c r="RDF84" s="125"/>
      <c r="RDG84" s="125"/>
      <c r="RDH84" s="125"/>
      <c r="RDI84" s="125"/>
      <c r="RDJ84" s="125"/>
      <c r="RDK84" s="125"/>
      <c r="RDL84" s="125"/>
      <c r="RDM84" s="125"/>
      <c r="RDN84" s="125"/>
      <c r="RDO84" s="125"/>
      <c r="RDP84" s="125"/>
      <c r="RDQ84" s="125"/>
      <c r="RDR84" s="125"/>
      <c r="RDS84" s="125"/>
      <c r="RDT84" s="125"/>
      <c r="RDU84" s="125"/>
      <c r="RDV84" s="125"/>
      <c r="RDW84" s="125"/>
      <c r="RDX84" s="125"/>
      <c r="RDY84" s="125"/>
      <c r="RDZ84" s="125"/>
      <c r="REA84" s="125"/>
      <c r="REB84" s="125"/>
      <c r="REC84" s="125"/>
      <c r="RED84" s="125"/>
      <c r="REE84" s="125"/>
      <c r="REF84" s="125"/>
      <c r="REG84" s="125"/>
      <c r="REH84" s="125"/>
      <c r="REI84" s="125"/>
      <c r="REJ84" s="125"/>
      <c r="REK84" s="125"/>
      <c r="REL84" s="125"/>
      <c r="REM84" s="125"/>
      <c r="REN84" s="125"/>
      <c r="REO84" s="125"/>
      <c r="REP84" s="125"/>
      <c r="REQ84" s="125"/>
      <c r="RER84" s="125"/>
      <c r="RES84" s="125"/>
      <c r="RET84" s="125"/>
      <c r="REU84" s="125"/>
      <c r="REV84" s="125"/>
      <c r="REW84" s="125"/>
      <c r="REX84" s="125"/>
      <c r="REY84" s="125"/>
      <c r="REZ84" s="125"/>
      <c r="RFA84" s="125"/>
      <c r="RFB84" s="125"/>
      <c r="RFC84" s="125"/>
      <c r="RFD84" s="125"/>
      <c r="RFE84" s="125"/>
      <c r="RFF84" s="125"/>
      <c r="RFG84" s="125"/>
      <c r="RFH84" s="125"/>
      <c r="RFI84" s="125"/>
      <c r="RFJ84" s="125"/>
      <c r="RFK84" s="125"/>
      <c r="RFL84" s="125"/>
      <c r="RFM84" s="125"/>
      <c r="RFN84" s="125"/>
      <c r="RFO84" s="125"/>
      <c r="RFP84" s="125"/>
      <c r="RFQ84" s="125"/>
      <c r="RFR84" s="125"/>
      <c r="RFS84" s="125"/>
      <c r="RFT84" s="125"/>
      <c r="RFU84" s="125"/>
      <c r="RFV84" s="125"/>
      <c r="RFW84" s="125"/>
      <c r="RFX84" s="125"/>
      <c r="RFY84" s="125"/>
      <c r="RFZ84" s="125"/>
      <c r="RGA84" s="125"/>
      <c r="RGB84" s="125"/>
      <c r="RGC84" s="125"/>
      <c r="RGD84" s="125"/>
      <c r="RGE84" s="125"/>
      <c r="RGF84" s="125"/>
      <c r="RGG84" s="125"/>
      <c r="RGH84" s="125"/>
      <c r="RGI84" s="125"/>
      <c r="RGJ84" s="125"/>
      <c r="RGK84" s="125"/>
      <c r="RGL84" s="125"/>
      <c r="RGM84" s="125"/>
      <c r="RGN84" s="125"/>
      <c r="RGO84" s="125"/>
      <c r="RGP84" s="125"/>
      <c r="RGQ84" s="125"/>
      <c r="RGR84" s="125"/>
      <c r="RGS84" s="125"/>
      <c r="RGT84" s="125"/>
      <c r="RGU84" s="125"/>
      <c r="RGV84" s="125"/>
      <c r="RGW84" s="125"/>
      <c r="RGX84" s="125"/>
      <c r="RGY84" s="125"/>
      <c r="RGZ84" s="125"/>
      <c r="RHA84" s="125"/>
      <c r="RHB84" s="125"/>
      <c r="RHC84" s="125"/>
      <c r="RHD84" s="125"/>
      <c r="RHE84" s="125"/>
      <c r="RHF84" s="125"/>
      <c r="RHG84" s="125"/>
      <c r="RHH84" s="125"/>
      <c r="RHI84" s="125"/>
      <c r="RHJ84" s="125"/>
      <c r="RHK84" s="125"/>
      <c r="RHL84" s="125"/>
      <c r="RHM84" s="125"/>
      <c r="RHN84" s="125"/>
      <c r="RHO84" s="125"/>
      <c r="RHP84" s="125"/>
      <c r="RHQ84" s="125"/>
      <c r="RHR84" s="125"/>
      <c r="RHS84" s="125"/>
      <c r="RHT84" s="125"/>
      <c r="RHU84" s="125"/>
      <c r="RHV84" s="125"/>
      <c r="RHW84" s="125"/>
      <c r="RHX84" s="125"/>
      <c r="RHY84" s="125"/>
      <c r="RHZ84" s="125"/>
      <c r="RIA84" s="125"/>
      <c r="RIB84" s="125"/>
      <c r="RIC84" s="125"/>
      <c r="RID84" s="125"/>
      <c r="RIE84" s="125"/>
      <c r="RIF84" s="125"/>
      <c r="RIG84" s="125"/>
      <c r="RIH84" s="125"/>
      <c r="RII84" s="125"/>
      <c r="RIJ84" s="125"/>
      <c r="RIK84" s="125"/>
      <c r="RIL84" s="125"/>
      <c r="RIM84" s="125"/>
      <c r="RIN84" s="125"/>
      <c r="RIO84" s="125"/>
      <c r="RIP84" s="125"/>
      <c r="RIQ84" s="125"/>
      <c r="RIR84" s="125"/>
      <c r="RIS84" s="125"/>
      <c r="RIT84" s="125"/>
      <c r="RIU84" s="125"/>
      <c r="RIV84" s="125"/>
      <c r="RIW84" s="125"/>
      <c r="RIX84" s="125"/>
      <c r="RIY84" s="125"/>
      <c r="RIZ84" s="125"/>
      <c r="RJA84" s="125"/>
      <c r="RJB84" s="125"/>
      <c r="RJC84" s="125"/>
      <c r="RJD84" s="125"/>
      <c r="RJE84" s="125"/>
      <c r="RJF84" s="125"/>
      <c r="RJG84" s="125"/>
      <c r="RJH84" s="125"/>
      <c r="RJI84" s="125"/>
      <c r="RJJ84" s="125"/>
      <c r="RJK84" s="125"/>
      <c r="RJL84" s="125"/>
      <c r="RJM84" s="125"/>
      <c r="RJN84" s="125"/>
      <c r="RJO84" s="125"/>
      <c r="RJP84" s="125"/>
      <c r="RJQ84" s="125"/>
      <c r="RJR84" s="125"/>
      <c r="RJS84" s="125"/>
      <c r="RJT84" s="125"/>
      <c r="RJU84" s="125"/>
      <c r="RJV84" s="125"/>
      <c r="RJW84" s="125"/>
      <c r="RJX84" s="125"/>
      <c r="RJY84" s="125"/>
      <c r="RJZ84" s="125"/>
      <c r="RKA84" s="125"/>
      <c r="RKB84" s="125"/>
      <c r="RKC84" s="125"/>
      <c r="RKD84" s="125"/>
      <c r="RKE84" s="125"/>
      <c r="RKF84" s="125"/>
      <c r="RKG84" s="125"/>
      <c r="RKH84" s="125"/>
      <c r="RKI84" s="125"/>
      <c r="RKJ84" s="125"/>
      <c r="RKK84" s="125"/>
      <c r="RKL84" s="125"/>
      <c r="RKM84" s="125"/>
      <c r="RKN84" s="125"/>
      <c r="RKO84" s="125"/>
      <c r="RKP84" s="125"/>
      <c r="RKQ84" s="125"/>
      <c r="RKR84" s="125"/>
      <c r="RKS84" s="125"/>
      <c r="RKT84" s="125"/>
      <c r="RKU84" s="125"/>
      <c r="RKV84" s="125"/>
      <c r="RKW84" s="125"/>
      <c r="RKX84" s="125"/>
      <c r="RKY84" s="125"/>
      <c r="RKZ84" s="125"/>
      <c r="RLA84" s="125"/>
      <c r="RLB84" s="125"/>
      <c r="RLC84" s="125"/>
      <c r="RLD84" s="125"/>
      <c r="RLE84" s="125"/>
      <c r="RLF84" s="125"/>
      <c r="RLG84" s="125"/>
      <c r="RLH84" s="125"/>
      <c r="RLI84" s="125"/>
      <c r="RLJ84" s="125"/>
      <c r="RLK84" s="125"/>
      <c r="RLL84" s="125"/>
      <c r="RLM84" s="125"/>
      <c r="RLN84" s="125"/>
      <c r="RLO84" s="125"/>
      <c r="RLP84" s="125"/>
      <c r="RLQ84" s="125"/>
      <c r="RLR84" s="125"/>
      <c r="RLS84" s="125"/>
      <c r="RLT84" s="125"/>
      <c r="RLU84" s="125"/>
      <c r="RLV84" s="125"/>
      <c r="RLW84" s="125"/>
      <c r="RLX84" s="125"/>
      <c r="RLY84" s="125"/>
      <c r="RLZ84" s="125"/>
      <c r="RMA84" s="125"/>
      <c r="RMB84" s="125"/>
      <c r="RMC84" s="125"/>
      <c r="RMD84" s="125"/>
      <c r="RME84" s="125"/>
      <c r="RMF84" s="125"/>
      <c r="RMG84" s="125"/>
      <c r="RMH84" s="125"/>
      <c r="RMI84" s="125"/>
      <c r="RMJ84" s="125"/>
      <c r="RMK84" s="125"/>
      <c r="RML84" s="125"/>
      <c r="RMM84" s="125"/>
      <c r="RMN84" s="125"/>
      <c r="RMO84" s="125"/>
      <c r="RMP84" s="125"/>
      <c r="RMQ84" s="125"/>
      <c r="RMR84" s="125"/>
      <c r="RMS84" s="125"/>
      <c r="RMT84" s="125"/>
      <c r="RMU84" s="125"/>
      <c r="RMV84" s="125"/>
      <c r="RMW84" s="125"/>
      <c r="RMX84" s="125"/>
      <c r="RMY84" s="125"/>
      <c r="RMZ84" s="125"/>
      <c r="RNA84" s="125"/>
      <c r="RNB84" s="125"/>
      <c r="RNC84" s="125"/>
      <c r="RND84" s="125"/>
      <c r="RNE84" s="125"/>
      <c r="RNF84" s="125"/>
      <c r="RNG84" s="125"/>
      <c r="RNH84" s="125"/>
      <c r="RNI84" s="125"/>
      <c r="RNJ84" s="125"/>
      <c r="RNK84" s="125"/>
      <c r="RNL84" s="125"/>
      <c r="RNM84" s="125"/>
      <c r="RNN84" s="125"/>
      <c r="RNO84" s="125"/>
      <c r="RNP84" s="125"/>
      <c r="RNQ84" s="125"/>
      <c r="RNR84" s="125"/>
      <c r="RNS84" s="125"/>
      <c r="RNT84" s="125"/>
      <c r="RNU84" s="125"/>
      <c r="RNV84" s="125"/>
      <c r="RNW84" s="125"/>
      <c r="RNX84" s="125"/>
      <c r="RNY84" s="125"/>
      <c r="RNZ84" s="125"/>
      <c r="ROA84" s="125"/>
      <c r="ROB84" s="125"/>
      <c r="ROC84" s="125"/>
      <c r="ROD84" s="125"/>
      <c r="ROE84" s="125"/>
      <c r="ROF84" s="125"/>
      <c r="ROG84" s="125"/>
      <c r="ROH84" s="125"/>
      <c r="ROI84" s="125"/>
      <c r="ROJ84" s="125"/>
      <c r="ROK84" s="125"/>
      <c r="ROL84" s="125"/>
      <c r="ROM84" s="125"/>
      <c r="RON84" s="125"/>
      <c r="ROO84" s="125"/>
      <c r="ROP84" s="125"/>
      <c r="ROQ84" s="125"/>
      <c r="ROR84" s="125"/>
      <c r="ROS84" s="125"/>
      <c r="ROT84" s="125"/>
      <c r="ROU84" s="125"/>
      <c r="ROV84" s="125"/>
      <c r="ROW84" s="125"/>
      <c r="ROX84" s="125"/>
      <c r="ROY84" s="125"/>
      <c r="ROZ84" s="125"/>
      <c r="RPA84" s="125"/>
      <c r="RPB84" s="125"/>
      <c r="RPC84" s="125"/>
      <c r="RPD84" s="125"/>
      <c r="RPE84" s="125"/>
      <c r="RPF84" s="125"/>
      <c r="RPG84" s="125"/>
      <c r="RPH84" s="125"/>
      <c r="RPI84" s="125"/>
      <c r="RPJ84" s="125"/>
      <c r="RPK84" s="125"/>
      <c r="RPL84" s="125"/>
      <c r="RPM84" s="125"/>
      <c r="RPN84" s="125"/>
      <c r="RPO84" s="125"/>
      <c r="RPP84" s="125"/>
      <c r="RPQ84" s="125"/>
      <c r="RPR84" s="125"/>
      <c r="RPS84" s="125"/>
      <c r="RPT84" s="125"/>
      <c r="RPU84" s="125"/>
      <c r="RPV84" s="125"/>
      <c r="RPW84" s="125"/>
      <c r="RPX84" s="125"/>
      <c r="RPY84" s="125"/>
      <c r="RPZ84" s="125"/>
      <c r="RQA84" s="125"/>
      <c r="RQB84" s="125"/>
      <c r="RQC84" s="125"/>
      <c r="RQD84" s="125"/>
      <c r="RQE84" s="125"/>
      <c r="RQF84" s="125"/>
      <c r="RQG84" s="125"/>
      <c r="RQH84" s="125"/>
      <c r="RQI84" s="125"/>
      <c r="RQJ84" s="125"/>
      <c r="RQK84" s="125"/>
      <c r="RQL84" s="125"/>
      <c r="RQM84" s="125"/>
      <c r="RQN84" s="125"/>
      <c r="RQO84" s="125"/>
      <c r="RQP84" s="125"/>
      <c r="RQQ84" s="125"/>
      <c r="RQR84" s="125"/>
      <c r="RQS84" s="125"/>
      <c r="RQT84" s="125"/>
      <c r="RQU84" s="125"/>
      <c r="RQV84" s="125"/>
      <c r="RQW84" s="125"/>
      <c r="RQX84" s="125"/>
      <c r="RQY84" s="125"/>
      <c r="RQZ84" s="125"/>
      <c r="RRA84" s="125"/>
      <c r="RRB84" s="125"/>
      <c r="RRC84" s="125"/>
      <c r="RRD84" s="125"/>
      <c r="RRE84" s="125"/>
      <c r="RRF84" s="125"/>
      <c r="RRG84" s="125"/>
      <c r="RRH84" s="125"/>
      <c r="RRI84" s="125"/>
      <c r="RRJ84" s="125"/>
      <c r="RRK84" s="125"/>
      <c r="RRL84" s="125"/>
      <c r="RRM84" s="125"/>
      <c r="RRN84" s="125"/>
      <c r="RRO84" s="125"/>
      <c r="RRP84" s="125"/>
      <c r="RRQ84" s="125"/>
      <c r="RRR84" s="125"/>
      <c r="RRS84" s="125"/>
      <c r="RRT84" s="125"/>
      <c r="RRU84" s="125"/>
      <c r="RRV84" s="125"/>
      <c r="RRW84" s="125"/>
      <c r="RRX84" s="125"/>
      <c r="RRY84" s="125"/>
      <c r="RRZ84" s="125"/>
      <c r="RSA84" s="125"/>
      <c r="RSB84" s="125"/>
      <c r="RSC84" s="125"/>
      <c r="RSD84" s="125"/>
      <c r="RSE84" s="125"/>
      <c r="RSF84" s="125"/>
      <c r="RSG84" s="125"/>
      <c r="RSH84" s="125"/>
      <c r="RSI84" s="125"/>
      <c r="RSJ84" s="125"/>
      <c r="RSK84" s="125"/>
      <c r="RSL84" s="125"/>
      <c r="RSM84" s="125"/>
      <c r="RSN84" s="125"/>
      <c r="RSO84" s="125"/>
      <c r="RSP84" s="125"/>
      <c r="RSQ84" s="125"/>
      <c r="RSR84" s="125"/>
      <c r="RSS84" s="125"/>
      <c r="RST84" s="125"/>
      <c r="RSU84" s="125"/>
      <c r="RSV84" s="125"/>
      <c r="RSW84" s="125"/>
      <c r="RSX84" s="125"/>
      <c r="RSY84" s="125"/>
      <c r="RSZ84" s="125"/>
      <c r="RTA84" s="125"/>
      <c r="RTB84" s="125"/>
      <c r="RTC84" s="125"/>
      <c r="RTD84" s="125"/>
      <c r="RTE84" s="125"/>
      <c r="RTF84" s="125"/>
      <c r="RTG84" s="125"/>
      <c r="RTH84" s="125"/>
      <c r="RTI84" s="125"/>
      <c r="RTJ84" s="125"/>
      <c r="RTK84" s="125"/>
      <c r="RTL84" s="125"/>
      <c r="RTM84" s="125"/>
      <c r="RTN84" s="125"/>
      <c r="RTO84" s="125"/>
      <c r="RTP84" s="125"/>
      <c r="RTQ84" s="125"/>
      <c r="RTR84" s="125"/>
      <c r="RTS84" s="125"/>
      <c r="RTT84" s="125"/>
      <c r="RTU84" s="125"/>
      <c r="RTV84" s="125"/>
      <c r="RTW84" s="125"/>
      <c r="RTX84" s="125"/>
      <c r="RTY84" s="125"/>
      <c r="RTZ84" s="125"/>
      <c r="RUA84" s="125"/>
      <c r="RUB84" s="125"/>
      <c r="RUC84" s="125"/>
      <c r="RUD84" s="125"/>
      <c r="RUE84" s="125"/>
      <c r="RUF84" s="125"/>
      <c r="RUG84" s="125"/>
      <c r="RUH84" s="125"/>
      <c r="RUI84" s="125"/>
      <c r="RUJ84" s="125"/>
      <c r="RUK84" s="125"/>
      <c r="RUL84" s="125"/>
      <c r="RUM84" s="125"/>
      <c r="RUN84" s="125"/>
      <c r="RUO84" s="125"/>
      <c r="RUP84" s="125"/>
      <c r="RUQ84" s="125"/>
      <c r="RUR84" s="125"/>
      <c r="RUS84" s="125"/>
      <c r="RUT84" s="125"/>
      <c r="RUU84" s="125"/>
      <c r="RUV84" s="125"/>
      <c r="RUW84" s="125"/>
      <c r="RUX84" s="125"/>
      <c r="RUY84" s="125"/>
      <c r="RUZ84" s="125"/>
      <c r="RVA84" s="125"/>
      <c r="RVB84" s="125"/>
      <c r="RVC84" s="125"/>
      <c r="RVD84" s="125"/>
      <c r="RVE84" s="125"/>
      <c r="RVF84" s="125"/>
      <c r="RVG84" s="125"/>
      <c r="RVH84" s="125"/>
      <c r="RVI84" s="125"/>
      <c r="RVJ84" s="125"/>
      <c r="RVK84" s="125"/>
      <c r="RVL84" s="125"/>
      <c r="RVM84" s="125"/>
      <c r="RVN84" s="125"/>
      <c r="RVO84" s="125"/>
      <c r="RVP84" s="125"/>
      <c r="RVQ84" s="125"/>
      <c r="RVR84" s="125"/>
      <c r="RVS84" s="125"/>
      <c r="RVT84" s="125"/>
      <c r="RVU84" s="125"/>
      <c r="RVV84" s="125"/>
      <c r="RVW84" s="125"/>
      <c r="RVX84" s="125"/>
      <c r="RVY84" s="125"/>
      <c r="RVZ84" s="125"/>
      <c r="RWA84" s="125"/>
      <c r="RWB84" s="125"/>
      <c r="RWC84" s="125"/>
      <c r="RWD84" s="125"/>
      <c r="RWE84" s="125"/>
      <c r="RWF84" s="125"/>
      <c r="RWG84" s="125"/>
      <c r="RWH84" s="125"/>
      <c r="RWI84" s="125"/>
      <c r="RWJ84" s="125"/>
      <c r="RWK84" s="125"/>
      <c r="RWL84" s="125"/>
      <c r="RWM84" s="125"/>
      <c r="RWN84" s="125"/>
      <c r="RWO84" s="125"/>
      <c r="RWP84" s="125"/>
      <c r="RWQ84" s="125"/>
      <c r="RWR84" s="125"/>
      <c r="RWS84" s="125"/>
      <c r="RWT84" s="125"/>
      <c r="RWU84" s="125"/>
      <c r="RWV84" s="125"/>
      <c r="RWW84" s="125"/>
      <c r="RWX84" s="125"/>
      <c r="RWY84" s="125"/>
      <c r="RWZ84" s="125"/>
      <c r="RXA84" s="125"/>
      <c r="RXB84" s="125"/>
      <c r="RXC84" s="125"/>
      <c r="RXD84" s="125"/>
      <c r="RXE84" s="125"/>
      <c r="RXF84" s="125"/>
      <c r="RXG84" s="125"/>
      <c r="RXH84" s="125"/>
      <c r="RXI84" s="125"/>
      <c r="RXJ84" s="125"/>
      <c r="RXK84" s="125"/>
      <c r="RXL84" s="125"/>
      <c r="RXM84" s="125"/>
      <c r="RXN84" s="125"/>
      <c r="RXO84" s="125"/>
      <c r="RXP84" s="125"/>
      <c r="RXQ84" s="125"/>
      <c r="RXR84" s="125"/>
      <c r="RXS84" s="125"/>
      <c r="RXT84" s="125"/>
      <c r="RXU84" s="125"/>
      <c r="RXV84" s="125"/>
      <c r="RXW84" s="125"/>
      <c r="RXX84" s="125"/>
      <c r="RXY84" s="125"/>
      <c r="RXZ84" s="125"/>
      <c r="RYA84" s="125"/>
      <c r="RYB84" s="125"/>
      <c r="RYC84" s="125"/>
      <c r="RYD84" s="125"/>
      <c r="RYE84" s="125"/>
      <c r="RYF84" s="125"/>
      <c r="RYG84" s="125"/>
      <c r="RYH84" s="125"/>
      <c r="RYI84" s="125"/>
      <c r="RYJ84" s="125"/>
      <c r="RYK84" s="125"/>
      <c r="RYL84" s="125"/>
      <c r="RYM84" s="125"/>
      <c r="RYN84" s="125"/>
      <c r="RYO84" s="125"/>
      <c r="RYP84" s="125"/>
      <c r="RYQ84" s="125"/>
      <c r="RYR84" s="125"/>
      <c r="RYS84" s="125"/>
      <c r="RYT84" s="125"/>
      <c r="RYU84" s="125"/>
      <c r="RYV84" s="125"/>
      <c r="RYW84" s="125"/>
      <c r="RYX84" s="125"/>
      <c r="RYY84" s="125"/>
      <c r="RYZ84" s="125"/>
      <c r="RZA84" s="125"/>
      <c r="RZB84" s="125"/>
      <c r="RZC84" s="125"/>
      <c r="RZD84" s="125"/>
      <c r="RZE84" s="125"/>
      <c r="RZF84" s="125"/>
      <c r="RZG84" s="125"/>
      <c r="RZH84" s="125"/>
      <c r="RZI84" s="125"/>
      <c r="RZJ84" s="125"/>
      <c r="RZK84" s="125"/>
      <c r="RZL84" s="125"/>
      <c r="RZM84" s="125"/>
      <c r="RZN84" s="125"/>
      <c r="RZO84" s="125"/>
      <c r="RZP84" s="125"/>
      <c r="RZQ84" s="125"/>
      <c r="RZR84" s="125"/>
      <c r="RZS84" s="125"/>
      <c r="RZT84" s="125"/>
      <c r="RZU84" s="125"/>
      <c r="RZV84" s="125"/>
      <c r="RZW84" s="125"/>
      <c r="RZX84" s="125"/>
      <c r="RZY84" s="125"/>
      <c r="RZZ84" s="125"/>
      <c r="SAA84" s="125"/>
      <c r="SAB84" s="125"/>
      <c r="SAC84" s="125"/>
      <c r="SAD84" s="125"/>
      <c r="SAE84" s="125"/>
      <c r="SAF84" s="125"/>
      <c r="SAG84" s="125"/>
      <c r="SAH84" s="125"/>
      <c r="SAI84" s="125"/>
      <c r="SAJ84" s="125"/>
      <c r="SAK84" s="125"/>
      <c r="SAL84" s="125"/>
      <c r="SAM84" s="125"/>
      <c r="SAN84" s="125"/>
      <c r="SAO84" s="125"/>
      <c r="SAP84" s="125"/>
      <c r="SAQ84" s="125"/>
      <c r="SAR84" s="125"/>
      <c r="SAS84" s="125"/>
      <c r="SAT84" s="125"/>
      <c r="SAU84" s="125"/>
      <c r="SAV84" s="125"/>
      <c r="SAW84" s="125"/>
      <c r="SAX84" s="125"/>
      <c r="SAY84" s="125"/>
      <c r="SAZ84" s="125"/>
      <c r="SBA84" s="125"/>
      <c r="SBB84" s="125"/>
      <c r="SBC84" s="125"/>
      <c r="SBD84" s="125"/>
      <c r="SBE84" s="125"/>
      <c r="SBF84" s="125"/>
      <c r="SBG84" s="125"/>
      <c r="SBH84" s="125"/>
      <c r="SBI84" s="125"/>
      <c r="SBJ84" s="125"/>
      <c r="SBK84" s="125"/>
      <c r="SBL84" s="125"/>
      <c r="SBM84" s="125"/>
      <c r="SBN84" s="125"/>
      <c r="SBO84" s="125"/>
      <c r="SBP84" s="125"/>
      <c r="SBQ84" s="125"/>
      <c r="SBR84" s="125"/>
      <c r="SBS84" s="125"/>
      <c r="SBT84" s="125"/>
      <c r="SBU84" s="125"/>
      <c r="SBV84" s="125"/>
      <c r="SBW84" s="125"/>
      <c r="SBX84" s="125"/>
      <c r="SBY84" s="125"/>
      <c r="SBZ84" s="125"/>
      <c r="SCA84" s="125"/>
      <c r="SCB84" s="125"/>
      <c r="SCC84" s="125"/>
      <c r="SCD84" s="125"/>
      <c r="SCE84" s="125"/>
      <c r="SCF84" s="125"/>
      <c r="SCG84" s="125"/>
      <c r="SCH84" s="125"/>
      <c r="SCI84" s="125"/>
      <c r="SCJ84" s="125"/>
      <c r="SCK84" s="125"/>
      <c r="SCL84" s="125"/>
      <c r="SCM84" s="125"/>
      <c r="SCN84" s="125"/>
      <c r="SCO84" s="125"/>
      <c r="SCP84" s="125"/>
      <c r="SCQ84" s="125"/>
      <c r="SCR84" s="125"/>
      <c r="SCS84" s="125"/>
      <c r="SCT84" s="125"/>
      <c r="SCU84" s="125"/>
      <c r="SCV84" s="125"/>
      <c r="SCW84" s="125"/>
      <c r="SCX84" s="125"/>
      <c r="SCY84" s="125"/>
      <c r="SCZ84" s="125"/>
      <c r="SDA84" s="125"/>
      <c r="SDB84" s="125"/>
      <c r="SDC84" s="125"/>
      <c r="SDD84" s="125"/>
      <c r="SDE84" s="125"/>
      <c r="SDF84" s="125"/>
      <c r="SDG84" s="125"/>
      <c r="SDH84" s="125"/>
      <c r="SDI84" s="125"/>
      <c r="SDJ84" s="125"/>
      <c r="SDK84" s="125"/>
      <c r="SDL84" s="125"/>
      <c r="SDM84" s="125"/>
      <c r="SDN84" s="125"/>
      <c r="SDO84" s="125"/>
      <c r="SDP84" s="125"/>
      <c r="SDQ84" s="125"/>
      <c r="SDR84" s="125"/>
      <c r="SDS84" s="125"/>
      <c r="SDT84" s="125"/>
      <c r="SDU84" s="125"/>
      <c r="SDV84" s="125"/>
      <c r="SDW84" s="125"/>
      <c r="SDX84" s="125"/>
      <c r="SDY84" s="125"/>
      <c r="SDZ84" s="125"/>
      <c r="SEA84" s="125"/>
      <c r="SEB84" s="125"/>
      <c r="SEC84" s="125"/>
      <c r="SED84" s="125"/>
      <c r="SEE84" s="125"/>
      <c r="SEF84" s="125"/>
      <c r="SEG84" s="125"/>
      <c r="SEH84" s="125"/>
      <c r="SEI84" s="125"/>
      <c r="SEJ84" s="125"/>
      <c r="SEK84" s="125"/>
      <c r="SEL84" s="125"/>
      <c r="SEM84" s="125"/>
      <c r="SEN84" s="125"/>
      <c r="SEO84" s="125"/>
      <c r="SEP84" s="125"/>
      <c r="SEQ84" s="125"/>
      <c r="SER84" s="125"/>
      <c r="SES84" s="125"/>
      <c r="SET84" s="125"/>
      <c r="SEU84" s="125"/>
      <c r="SEV84" s="125"/>
      <c r="SEW84" s="125"/>
      <c r="SEX84" s="125"/>
      <c r="SEY84" s="125"/>
      <c r="SEZ84" s="125"/>
      <c r="SFA84" s="125"/>
      <c r="SFB84" s="125"/>
      <c r="SFC84" s="125"/>
      <c r="SFD84" s="125"/>
      <c r="SFE84" s="125"/>
      <c r="SFF84" s="125"/>
      <c r="SFG84" s="125"/>
      <c r="SFH84" s="125"/>
      <c r="SFI84" s="125"/>
      <c r="SFJ84" s="125"/>
      <c r="SFK84" s="125"/>
      <c r="SFL84" s="125"/>
      <c r="SFM84" s="125"/>
      <c r="SFN84" s="125"/>
      <c r="SFO84" s="125"/>
      <c r="SFP84" s="125"/>
      <c r="SFQ84" s="125"/>
      <c r="SFR84" s="125"/>
      <c r="SFS84" s="125"/>
      <c r="SFT84" s="125"/>
      <c r="SFU84" s="125"/>
      <c r="SFV84" s="125"/>
      <c r="SFW84" s="125"/>
      <c r="SFX84" s="125"/>
      <c r="SFY84" s="125"/>
      <c r="SFZ84" s="125"/>
      <c r="SGA84" s="125"/>
      <c r="SGB84" s="125"/>
      <c r="SGC84" s="125"/>
      <c r="SGD84" s="125"/>
      <c r="SGE84" s="125"/>
      <c r="SGF84" s="125"/>
      <c r="SGG84" s="125"/>
      <c r="SGH84" s="125"/>
      <c r="SGI84" s="125"/>
      <c r="SGJ84" s="125"/>
      <c r="SGK84" s="125"/>
      <c r="SGL84" s="125"/>
      <c r="SGM84" s="125"/>
      <c r="SGN84" s="125"/>
      <c r="SGO84" s="125"/>
      <c r="SGP84" s="125"/>
      <c r="SGQ84" s="125"/>
      <c r="SGR84" s="125"/>
      <c r="SGS84" s="125"/>
      <c r="SGT84" s="125"/>
      <c r="SGU84" s="125"/>
      <c r="SGV84" s="125"/>
      <c r="SGW84" s="125"/>
      <c r="SGX84" s="125"/>
      <c r="SGY84" s="125"/>
      <c r="SGZ84" s="125"/>
      <c r="SHA84" s="125"/>
      <c r="SHB84" s="125"/>
      <c r="SHC84" s="125"/>
      <c r="SHD84" s="125"/>
      <c r="SHE84" s="125"/>
      <c r="SHF84" s="125"/>
      <c r="SHG84" s="125"/>
      <c r="SHH84" s="125"/>
      <c r="SHI84" s="125"/>
      <c r="SHJ84" s="125"/>
      <c r="SHK84" s="125"/>
      <c r="SHL84" s="125"/>
      <c r="SHM84" s="125"/>
      <c r="SHN84" s="125"/>
      <c r="SHO84" s="125"/>
      <c r="SHP84" s="125"/>
      <c r="SHQ84" s="125"/>
      <c r="SHR84" s="125"/>
      <c r="SHS84" s="125"/>
      <c r="SHT84" s="125"/>
      <c r="SHU84" s="125"/>
      <c r="SHV84" s="125"/>
      <c r="SHW84" s="125"/>
      <c r="SHX84" s="125"/>
      <c r="SHY84" s="125"/>
      <c r="SHZ84" s="125"/>
      <c r="SIA84" s="125"/>
      <c r="SIB84" s="125"/>
      <c r="SIC84" s="125"/>
      <c r="SID84" s="125"/>
      <c r="SIE84" s="125"/>
      <c r="SIF84" s="125"/>
      <c r="SIG84" s="125"/>
      <c r="SIH84" s="125"/>
      <c r="SII84" s="125"/>
      <c r="SIJ84" s="125"/>
      <c r="SIK84" s="125"/>
      <c r="SIL84" s="125"/>
      <c r="SIM84" s="125"/>
      <c r="SIN84" s="125"/>
      <c r="SIO84" s="125"/>
      <c r="SIP84" s="125"/>
      <c r="SIQ84" s="125"/>
      <c r="SIR84" s="125"/>
      <c r="SIS84" s="125"/>
      <c r="SIT84" s="125"/>
      <c r="SIU84" s="125"/>
      <c r="SIV84" s="125"/>
      <c r="SIW84" s="125"/>
      <c r="SIX84" s="125"/>
      <c r="SIY84" s="125"/>
      <c r="SIZ84" s="125"/>
      <c r="SJA84" s="125"/>
      <c r="SJB84" s="125"/>
      <c r="SJC84" s="125"/>
      <c r="SJD84" s="125"/>
      <c r="SJE84" s="125"/>
      <c r="SJF84" s="125"/>
      <c r="SJG84" s="125"/>
      <c r="SJH84" s="125"/>
      <c r="SJI84" s="125"/>
      <c r="SJJ84" s="125"/>
      <c r="SJK84" s="125"/>
      <c r="SJL84" s="125"/>
      <c r="SJM84" s="125"/>
      <c r="SJN84" s="125"/>
      <c r="SJO84" s="125"/>
      <c r="SJP84" s="125"/>
      <c r="SJQ84" s="125"/>
      <c r="SJR84" s="125"/>
      <c r="SJS84" s="125"/>
      <c r="SJT84" s="125"/>
      <c r="SJU84" s="125"/>
      <c r="SJV84" s="125"/>
      <c r="SJW84" s="125"/>
      <c r="SJX84" s="125"/>
      <c r="SJY84" s="125"/>
      <c r="SJZ84" s="125"/>
      <c r="SKA84" s="125"/>
      <c r="SKB84" s="125"/>
      <c r="SKC84" s="125"/>
      <c r="SKD84" s="125"/>
      <c r="SKE84" s="125"/>
      <c r="SKF84" s="125"/>
      <c r="SKG84" s="125"/>
      <c r="SKH84" s="125"/>
      <c r="SKI84" s="125"/>
      <c r="SKJ84" s="125"/>
      <c r="SKK84" s="125"/>
      <c r="SKL84" s="125"/>
      <c r="SKM84" s="125"/>
      <c r="SKN84" s="125"/>
      <c r="SKO84" s="125"/>
      <c r="SKP84" s="125"/>
      <c r="SKQ84" s="125"/>
      <c r="SKR84" s="125"/>
      <c r="SKS84" s="125"/>
      <c r="SKT84" s="125"/>
      <c r="SKU84" s="125"/>
      <c r="SKV84" s="125"/>
      <c r="SKW84" s="125"/>
      <c r="SKX84" s="125"/>
      <c r="SKY84" s="125"/>
      <c r="SKZ84" s="125"/>
      <c r="SLA84" s="125"/>
      <c r="SLB84" s="125"/>
      <c r="SLC84" s="125"/>
      <c r="SLD84" s="125"/>
      <c r="SLE84" s="125"/>
      <c r="SLF84" s="125"/>
      <c r="SLG84" s="125"/>
      <c r="SLH84" s="125"/>
      <c r="SLI84" s="125"/>
      <c r="SLJ84" s="125"/>
      <c r="SLK84" s="125"/>
      <c r="SLL84" s="125"/>
      <c r="SLM84" s="125"/>
      <c r="SLN84" s="125"/>
      <c r="SLO84" s="125"/>
      <c r="SLP84" s="125"/>
      <c r="SLQ84" s="125"/>
      <c r="SLR84" s="125"/>
      <c r="SLS84" s="125"/>
      <c r="SLT84" s="125"/>
      <c r="SLU84" s="125"/>
      <c r="SLV84" s="125"/>
      <c r="SLW84" s="125"/>
      <c r="SLX84" s="125"/>
      <c r="SLY84" s="125"/>
      <c r="SLZ84" s="125"/>
      <c r="SMA84" s="125"/>
      <c r="SMB84" s="125"/>
      <c r="SMC84" s="125"/>
      <c r="SMD84" s="125"/>
      <c r="SME84" s="125"/>
      <c r="SMF84" s="125"/>
      <c r="SMG84" s="125"/>
      <c r="SMH84" s="125"/>
      <c r="SMI84" s="125"/>
      <c r="SMJ84" s="125"/>
      <c r="SMK84" s="125"/>
      <c r="SML84" s="125"/>
      <c r="SMM84" s="125"/>
      <c r="SMN84" s="125"/>
      <c r="SMO84" s="125"/>
      <c r="SMP84" s="125"/>
      <c r="SMQ84" s="125"/>
      <c r="SMR84" s="125"/>
      <c r="SMS84" s="125"/>
      <c r="SMT84" s="125"/>
      <c r="SMU84" s="125"/>
      <c r="SMV84" s="125"/>
      <c r="SMW84" s="125"/>
      <c r="SMX84" s="125"/>
      <c r="SMY84" s="125"/>
      <c r="SMZ84" s="125"/>
      <c r="SNA84" s="125"/>
      <c r="SNB84" s="125"/>
      <c r="SNC84" s="125"/>
      <c r="SND84" s="125"/>
      <c r="SNE84" s="125"/>
      <c r="SNF84" s="125"/>
      <c r="SNG84" s="125"/>
      <c r="SNH84" s="125"/>
      <c r="SNI84" s="125"/>
      <c r="SNJ84" s="125"/>
      <c r="SNK84" s="125"/>
      <c r="SNL84" s="125"/>
      <c r="SNM84" s="125"/>
      <c r="SNN84" s="125"/>
      <c r="SNO84" s="125"/>
      <c r="SNP84" s="125"/>
      <c r="SNQ84" s="125"/>
      <c r="SNR84" s="125"/>
      <c r="SNS84" s="125"/>
      <c r="SNT84" s="125"/>
      <c r="SNU84" s="125"/>
      <c r="SNV84" s="125"/>
      <c r="SNW84" s="125"/>
      <c r="SNX84" s="125"/>
      <c r="SNY84" s="125"/>
      <c r="SNZ84" s="125"/>
      <c r="SOA84" s="125"/>
      <c r="SOB84" s="125"/>
      <c r="SOC84" s="125"/>
      <c r="SOD84" s="125"/>
      <c r="SOE84" s="125"/>
      <c r="SOF84" s="125"/>
      <c r="SOG84" s="125"/>
      <c r="SOH84" s="125"/>
      <c r="SOI84" s="125"/>
      <c r="SOJ84" s="125"/>
      <c r="SOK84" s="125"/>
      <c r="SOL84" s="125"/>
      <c r="SOM84" s="125"/>
      <c r="SON84" s="125"/>
      <c r="SOO84" s="125"/>
      <c r="SOP84" s="125"/>
      <c r="SOQ84" s="125"/>
      <c r="SOR84" s="125"/>
      <c r="SOS84" s="125"/>
      <c r="SOT84" s="125"/>
      <c r="SOU84" s="125"/>
      <c r="SOV84" s="125"/>
      <c r="SOW84" s="125"/>
      <c r="SOX84" s="125"/>
      <c r="SOY84" s="125"/>
      <c r="SOZ84" s="125"/>
      <c r="SPA84" s="125"/>
      <c r="SPB84" s="125"/>
      <c r="SPC84" s="125"/>
      <c r="SPD84" s="125"/>
      <c r="SPE84" s="125"/>
      <c r="SPF84" s="125"/>
      <c r="SPG84" s="125"/>
      <c r="SPH84" s="125"/>
      <c r="SPI84" s="125"/>
      <c r="SPJ84" s="125"/>
      <c r="SPK84" s="125"/>
      <c r="SPL84" s="125"/>
      <c r="SPM84" s="125"/>
      <c r="SPN84" s="125"/>
      <c r="SPO84" s="125"/>
      <c r="SPP84" s="125"/>
      <c r="SPQ84" s="125"/>
      <c r="SPR84" s="125"/>
      <c r="SPS84" s="125"/>
      <c r="SPT84" s="125"/>
      <c r="SPU84" s="125"/>
      <c r="SPV84" s="125"/>
      <c r="SPW84" s="125"/>
      <c r="SPX84" s="125"/>
      <c r="SPY84" s="125"/>
      <c r="SPZ84" s="125"/>
      <c r="SQA84" s="125"/>
      <c r="SQB84" s="125"/>
      <c r="SQC84" s="125"/>
      <c r="SQD84" s="125"/>
      <c r="SQE84" s="125"/>
      <c r="SQF84" s="125"/>
      <c r="SQG84" s="125"/>
      <c r="SQH84" s="125"/>
      <c r="SQI84" s="125"/>
      <c r="SQJ84" s="125"/>
      <c r="SQK84" s="125"/>
      <c r="SQL84" s="125"/>
      <c r="SQM84" s="125"/>
      <c r="SQN84" s="125"/>
      <c r="SQO84" s="125"/>
      <c r="SQP84" s="125"/>
      <c r="SQQ84" s="125"/>
      <c r="SQR84" s="125"/>
      <c r="SQS84" s="125"/>
      <c r="SQT84" s="125"/>
      <c r="SQU84" s="125"/>
      <c r="SQV84" s="125"/>
      <c r="SQW84" s="125"/>
      <c r="SQX84" s="125"/>
      <c r="SQY84" s="125"/>
      <c r="SQZ84" s="125"/>
      <c r="SRA84" s="125"/>
      <c r="SRB84" s="125"/>
      <c r="SRC84" s="125"/>
      <c r="SRD84" s="125"/>
      <c r="SRE84" s="125"/>
      <c r="SRF84" s="125"/>
      <c r="SRG84" s="125"/>
      <c r="SRH84" s="125"/>
      <c r="SRI84" s="125"/>
      <c r="SRJ84" s="125"/>
      <c r="SRK84" s="125"/>
      <c r="SRL84" s="125"/>
      <c r="SRM84" s="125"/>
      <c r="SRN84" s="125"/>
      <c r="SRO84" s="125"/>
      <c r="SRP84" s="125"/>
      <c r="SRQ84" s="125"/>
      <c r="SRR84" s="125"/>
      <c r="SRS84" s="125"/>
      <c r="SRT84" s="125"/>
      <c r="SRU84" s="125"/>
      <c r="SRV84" s="125"/>
      <c r="SRW84" s="125"/>
      <c r="SRX84" s="125"/>
      <c r="SRY84" s="125"/>
      <c r="SRZ84" s="125"/>
      <c r="SSA84" s="125"/>
      <c r="SSB84" s="125"/>
      <c r="SSC84" s="125"/>
      <c r="SSD84" s="125"/>
      <c r="SSE84" s="125"/>
      <c r="SSF84" s="125"/>
      <c r="SSG84" s="125"/>
      <c r="SSH84" s="125"/>
      <c r="SSI84" s="125"/>
      <c r="SSJ84" s="125"/>
      <c r="SSK84" s="125"/>
      <c r="SSL84" s="125"/>
      <c r="SSM84" s="125"/>
      <c r="SSN84" s="125"/>
      <c r="SSO84" s="125"/>
      <c r="SSP84" s="125"/>
      <c r="SSQ84" s="125"/>
      <c r="SSR84" s="125"/>
      <c r="SSS84" s="125"/>
      <c r="SST84" s="125"/>
      <c r="SSU84" s="125"/>
      <c r="SSV84" s="125"/>
      <c r="SSW84" s="125"/>
      <c r="SSX84" s="125"/>
      <c r="SSY84" s="125"/>
      <c r="SSZ84" s="125"/>
      <c r="STA84" s="125"/>
      <c r="STB84" s="125"/>
      <c r="STC84" s="125"/>
      <c r="STD84" s="125"/>
      <c r="STE84" s="125"/>
      <c r="STF84" s="125"/>
      <c r="STG84" s="125"/>
      <c r="STH84" s="125"/>
      <c r="STI84" s="125"/>
      <c r="STJ84" s="125"/>
      <c r="STK84" s="125"/>
      <c r="STL84" s="125"/>
      <c r="STM84" s="125"/>
      <c r="STN84" s="125"/>
      <c r="STO84" s="125"/>
      <c r="STP84" s="125"/>
      <c r="STQ84" s="125"/>
      <c r="STR84" s="125"/>
      <c r="STS84" s="125"/>
      <c r="STT84" s="125"/>
      <c r="STU84" s="125"/>
      <c r="STV84" s="125"/>
      <c r="STW84" s="125"/>
      <c r="STX84" s="125"/>
      <c r="STY84" s="125"/>
      <c r="STZ84" s="125"/>
      <c r="SUA84" s="125"/>
      <c r="SUB84" s="125"/>
      <c r="SUC84" s="125"/>
      <c r="SUD84" s="125"/>
      <c r="SUE84" s="125"/>
      <c r="SUF84" s="125"/>
      <c r="SUG84" s="125"/>
      <c r="SUH84" s="125"/>
      <c r="SUI84" s="125"/>
      <c r="SUJ84" s="125"/>
      <c r="SUK84" s="125"/>
      <c r="SUL84" s="125"/>
      <c r="SUM84" s="125"/>
      <c r="SUN84" s="125"/>
      <c r="SUO84" s="125"/>
      <c r="SUP84" s="125"/>
      <c r="SUQ84" s="125"/>
      <c r="SUR84" s="125"/>
      <c r="SUS84" s="125"/>
      <c r="SUT84" s="125"/>
      <c r="SUU84" s="125"/>
      <c r="SUV84" s="125"/>
      <c r="SUW84" s="125"/>
      <c r="SUX84" s="125"/>
      <c r="SUY84" s="125"/>
      <c r="SUZ84" s="125"/>
      <c r="SVA84" s="125"/>
      <c r="SVB84" s="125"/>
      <c r="SVC84" s="125"/>
      <c r="SVD84" s="125"/>
      <c r="SVE84" s="125"/>
      <c r="SVF84" s="125"/>
      <c r="SVG84" s="125"/>
      <c r="SVH84" s="125"/>
      <c r="SVI84" s="125"/>
      <c r="SVJ84" s="125"/>
      <c r="SVK84" s="125"/>
      <c r="SVL84" s="125"/>
      <c r="SVM84" s="125"/>
      <c r="SVN84" s="125"/>
      <c r="SVO84" s="125"/>
      <c r="SVP84" s="125"/>
      <c r="SVQ84" s="125"/>
      <c r="SVR84" s="125"/>
      <c r="SVS84" s="125"/>
      <c r="SVT84" s="125"/>
      <c r="SVU84" s="125"/>
      <c r="SVV84" s="125"/>
      <c r="SVW84" s="125"/>
      <c r="SVX84" s="125"/>
      <c r="SVY84" s="125"/>
      <c r="SVZ84" s="125"/>
      <c r="SWA84" s="125"/>
      <c r="SWB84" s="125"/>
      <c r="SWC84" s="125"/>
      <c r="SWD84" s="125"/>
      <c r="SWE84" s="125"/>
      <c r="SWF84" s="125"/>
      <c r="SWG84" s="125"/>
      <c r="SWH84" s="125"/>
      <c r="SWI84" s="125"/>
      <c r="SWJ84" s="125"/>
      <c r="SWK84" s="125"/>
      <c r="SWL84" s="125"/>
      <c r="SWM84" s="125"/>
      <c r="SWN84" s="125"/>
      <c r="SWO84" s="125"/>
      <c r="SWP84" s="125"/>
      <c r="SWQ84" s="125"/>
      <c r="SWR84" s="125"/>
      <c r="SWS84" s="125"/>
      <c r="SWT84" s="125"/>
      <c r="SWU84" s="125"/>
      <c r="SWV84" s="125"/>
      <c r="SWW84" s="125"/>
      <c r="SWX84" s="125"/>
      <c r="SWY84" s="125"/>
      <c r="SWZ84" s="125"/>
      <c r="SXA84" s="125"/>
      <c r="SXB84" s="125"/>
      <c r="SXC84" s="125"/>
      <c r="SXD84" s="125"/>
      <c r="SXE84" s="125"/>
      <c r="SXF84" s="125"/>
      <c r="SXG84" s="125"/>
      <c r="SXH84" s="125"/>
      <c r="SXI84" s="125"/>
      <c r="SXJ84" s="125"/>
      <c r="SXK84" s="125"/>
      <c r="SXL84" s="125"/>
      <c r="SXM84" s="125"/>
      <c r="SXN84" s="125"/>
      <c r="SXO84" s="125"/>
      <c r="SXP84" s="125"/>
      <c r="SXQ84" s="125"/>
      <c r="SXR84" s="125"/>
      <c r="SXS84" s="125"/>
      <c r="SXT84" s="125"/>
      <c r="SXU84" s="125"/>
      <c r="SXV84" s="125"/>
      <c r="SXW84" s="125"/>
      <c r="SXX84" s="125"/>
      <c r="SXY84" s="125"/>
      <c r="SXZ84" s="125"/>
      <c r="SYA84" s="125"/>
      <c r="SYB84" s="125"/>
      <c r="SYC84" s="125"/>
      <c r="SYD84" s="125"/>
      <c r="SYE84" s="125"/>
      <c r="SYF84" s="125"/>
      <c r="SYG84" s="125"/>
      <c r="SYH84" s="125"/>
      <c r="SYI84" s="125"/>
      <c r="SYJ84" s="125"/>
      <c r="SYK84" s="125"/>
      <c r="SYL84" s="125"/>
      <c r="SYM84" s="125"/>
      <c r="SYN84" s="125"/>
      <c r="SYO84" s="125"/>
      <c r="SYP84" s="125"/>
      <c r="SYQ84" s="125"/>
      <c r="SYR84" s="125"/>
      <c r="SYS84" s="125"/>
      <c r="SYT84" s="125"/>
      <c r="SYU84" s="125"/>
      <c r="SYV84" s="125"/>
      <c r="SYW84" s="125"/>
      <c r="SYX84" s="125"/>
      <c r="SYY84" s="125"/>
      <c r="SYZ84" s="125"/>
      <c r="SZA84" s="125"/>
      <c r="SZB84" s="125"/>
      <c r="SZC84" s="125"/>
      <c r="SZD84" s="125"/>
      <c r="SZE84" s="125"/>
      <c r="SZF84" s="125"/>
      <c r="SZG84" s="125"/>
      <c r="SZH84" s="125"/>
      <c r="SZI84" s="125"/>
      <c r="SZJ84" s="125"/>
      <c r="SZK84" s="125"/>
      <c r="SZL84" s="125"/>
      <c r="SZM84" s="125"/>
      <c r="SZN84" s="125"/>
      <c r="SZO84" s="125"/>
      <c r="SZP84" s="125"/>
      <c r="SZQ84" s="125"/>
      <c r="SZR84" s="125"/>
      <c r="SZS84" s="125"/>
      <c r="SZT84" s="125"/>
      <c r="SZU84" s="125"/>
      <c r="SZV84" s="125"/>
      <c r="SZW84" s="125"/>
      <c r="SZX84" s="125"/>
      <c r="SZY84" s="125"/>
      <c r="SZZ84" s="125"/>
      <c r="TAA84" s="125"/>
      <c r="TAB84" s="125"/>
      <c r="TAC84" s="125"/>
      <c r="TAD84" s="125"/>
      <c r="TAE84" s="125"/>
      <c r="TAF84" s="125"/>
      <c r="TAG84" s="125"/>
      <c r="TAH84" s="125"/>
      <c r="TAI84" s="125"/>
      <c r="TAJ84" s="125"/>
      <c r="TAK84" s="125"/>
      <c r="TAL84" s="125"/>
      <c r="TAM84" s="125"/>
      <c r="TAN84" s="125"/>
      <c r="TAO84" s="125"/>
      <c r="TAP84" s="125"/>
      <c r="TAQ84" s="125"/>
      <c r="TAR84" s="125"/>
      <c r="TAS84" s="125"/>
      <c r="TAT84" s="125"/>
      <c r="TAU84" s="125"/>
      <c r="TAV84" s="125"/>
      <c r="TAW84" s="125"/>
      <c r="TAX84" s="125"/>
      <c r="TAY84" s="125"/>
      <c r="TAZ84" s="125"/>
      <c r="TBA84" s="125"/>
      <c r="TBB84" s="125"/>
      <c r="TBC84" s="125"/>
      <c r="TBD84" s="125"/>
      <c r="TBE84" s="125"/>
      <c r="TBF84" s="125"/>
      <c r="TBG84" s="125"/>
      <c r="TBH84" s="125"/>
      <c r="TBI84" s="125"/>
      <c r="TBJ84" s="125"/>
      <c r="TBK84" s="125"/>
      <c r="TBL84" s="125"/>
      <c r="TBM84" s="125"/>
      <c r="TBN84" s="125"/>
      <c r="TBO84" s="125"/>
      <c r="TBP84" s="125"/>
      <c r="TBQ84" s="125"/>
      <c r="TBR84" s="125"/>
      <c r="TBS84" s="125"/>
      <c r="TBT84" s="125"/>
      <c r="TBU84" s="125"/>
      <c r="TBV84" s="125"/>
      <c r="TBW84" s="125"/>
      <c r="TBX84" s="125"/>
      <c r="TBY84" s="125"/>
      <c r="TBZ84" s="125"/>
      <c r="TCA84" s="125"/>
      <c r="TCB84" s="125"/>
      <c r="TCC84" s="125"/>
      <c r="TCD84" s="125"/>
      <c r="TCE84" s="125"/>
      <c r="TCF84" s="125"/>
      <c r="TCG84" s="125"/>
      <c r="TCH84" s="125"/>
      <c r="TCI84" s="125"/>
      <c r="TCJ84" s="125"/>
      <c r="TCK84" s="125"/>
      <c r="TCL84" s="125"/>
      <c r="TCM84" s="125"/>
      <c r="TCN84" s="125"/>
      <c r="TCO84" s="125"/>
      <c r="TCP84" s="125"/>
      <c r="TCQ84" s="125"/>
      <c r="TCR84" s="125"/>
      <c r="TCS84" s="125"/>
      <c r="TCT84" s="125"/>
      <c r="TCU84" s="125"/>
      <c r="TCV84" s="125"/>
      <c r="TCW84" s="125"/>
      <c r="TCX84" s="125"/>
      <c r="TCY84" s="125"/>
      <c r="TCZ84" s="125"/>
      <c r="TDA84" s="125"/>
      <c r="TDB84" s="125"/>
      <c r="TDC84" s="125"/>
      <c r="TDD84" s="125"/>
      <c r="TDE84" s="125"/>
      <c r="TDF84" s="125"/>
      <c r="TDG84" s="125"/>
      <c r="TDH84" s="125"/>
      <c r="TDI84" s="125"/>
      <c r="TDJ84" s="125"/>
      <c r="TDK84" s="125"/>
      <c r="TDL84" s="125"/>
      <c r="TDM84" s="125"/>
      <c r="TDN84" s="125"/>
      <c r="TDO84" s="125"/>
      <c r="TDP84" s="125"/>
      <c r="TDQ84" s="125"/>
      <c r="TDR84" s="125"/>
      <c r="TDS84" s="125"/>
      <c r="TDT84" s="125"/>
      <c r="TDU84" s="125"/>
      <c r="TDV84" s="125"/>
      <c r="TDW84" s="125"/>
      <c r="TDX84" s="125"/>
      <c r="TDY84" s="125"/>
      <c r="TDZ84" s="125"/>
      <c r="TEA84" s="125"/>
      <c r="TEB84" s="125"/>
      <c r="TEC84" s="125"/>
      <c r="TED84" s="125"/>
      <c r="TEE84" s="125"/>
      <c r="TEF84" s="125"/>
      <c r="TEG84" s="125"/>
      <c r="TEH84" s="125"/>
      <c r="TEI84" s="125"/>
      <c r="TEJ84" s="125"/>
      <c r="TEK84" s="125"/>
      <c r="TEL84" s="125"/>
      <c r="TEM84" s="125"/>
      <c r="TEN84" s="125"/>
      <c r="TEO84" s="125"/>
      <c r="TEP84" s="125"/>
      <c r="TEQ84" s="125"/>
      <c r="TER84" s="125"/>
      <c r="TES84" s="125"/>
      <c r="TET84" s="125"/>
      <c r="TEU84" s="125"/>
      <c r="TEV84" s="125"/>
      <c r="TEW84" s="125"/>
      <c r="TEX84" s="125"/>
      <c r="TEY84" s="125"/>
      <c r="TEZ84" s="125"/>
      <c r="TFA84" s="125"/>
      <c r="TFB84" s="125"/>
      <c r="TFC84" s="125"/>
      <c r="TFD84" s="125"/>
      <c r="TFE84" s="125"/>
      <c r="TFF84" s="125"/>
      <c r="TFG84" s="125"/>
      <c r="TFH84" s="125"/>
      <c r="TFI84" s="125"/>
      <c r="TFJ84" s="125"/>
      <c r="TFK84" s="125"/>
      <c r="TFL84" s="125"/>
      <c r="TFM84" s="125"/>
      <c r="TFN84" s="125"/>
      <c r="TFO84" s="125"/>
      <c r="TFP84" s="125"/>
      <c r="TFQ84" s="125"/>
      <c r="TFR84" s="125"/>
      <c r="TFS84" s="125"/>
      <c r="TFT84" s="125"/>
      <c r="TFU84" s="125"/>
      <c r="TFV84" s="125"/>
      <c r="TFW84" s="125"/>
      <c r="TFX84" s="125"/>
      <c r="TFY84" s="125"/>
      <c r="TFZ84" s="125"/>
      <c r="TGA84" s="125"/>
      <c r="TGB84" s="125"/>
      <c r="TGC84" s="125"/>
      <c r="TGD84" s="125"/>
      <c r="TGE84" s="125"/>
      <c r="TGF84" s="125"/>
      <c r="TGG84" s="125"/>
      <c r="TGH84" s="125"/>
      <c r="TGI84" s="125"/>
      <c r="TGJ84" s="125"/>
      <c r="TGK84" s="125"/>
      <c r="TGL84" s="125"/>
      <c r="TGM84" s="125"/>
      <c r="TGN84" s="125"/>
      <c r="TGO84" s="125"/>
      <c r="TGP84" s="125"/>
      <c r="TGQ84" s="125"/>
      <c r="TGR84" s="125"/>
      <c r="TGS84" s="125"/>
      <c r="TGT84" s="125"/>
      <c r="TGU84" s="125"/>
      <c r="TGV84" s="125"/>
      <c r="TGW84" s="125"/>
      <c r="TGX84" s="125"/>
      <c r="TGY84" s="125"/>
      <c r="TGZ84" s="125"/>
      <c r="THA84" s="125"/>
      <c r="THB84" s="125"/>
      <c r="THC84" s="125"/>
      <c r="THD84" s="125"/>
      <c r="THE84" s="125"/>
      <c r="THF84" s="125"/>
      <c r="THG84" s="125"/>
      <c r="THH84" s="125"/>
      <c r="THI84" s="125"/>
      <c r="THJ84" s="125"/>
      <c r="THK84" s="125"/>
      <c r="THL84" s="125"/>
      <c r="THM84" s="125"/>
      <c r="THN84" s="125"/>
      <c r="THO84" s="125"/>
      <c r="THP84" s="125"/>
      <c r="THQ84" s="125"/>
      <c r="THR84" s="125"/>
      <c r="THS84" s="125"/>
      <c r="THT84" s="125"/>
      <c r="THU84" s="125"/>
      <c r="THV84" s="125"/>
      <c r="THW84" s="125"/>
      <c r="THX84" s="125"/>
      <c r="THY84" s="125"/>
      <c r="THZ84" s="125"/>
      <c r="TIA84" s="125"/>
      <c r="TIB84" s="125"/>
      <c r="TIC84" s="125"/>
      <c r="TID84" s="125"/>
      <c r="TIE84" s="125"/>
      <c r="TIF84" s="125"/>
      <c r="TIG84" s="125"/>
      <c r="TIH84" s="125"/>
      <c r="TII84" s="125"/>
      <c r="TIJ84" s="125"/>
      <c r="TIK84" s="125"/>
      <c r="TIL84" s="125"/>
      <c r="TIM84" s="125"/>
      <c r="TIN84" s="125"/>
      <c r="TIO84" s="125"/>
      <c r="TIP84" s="125"/>
      <c r="TIQ84" s="125"/>
      <c r="TIR84" s="125"/>
      <c r="TIS84" s="125"/>
      <c r="TIT84" s="125"/>
      <c r="TIU84" s="125"/>
      <c r="TIV84" s="125"/>
      <c r="TIW84" s="125"/>
      <c r="TIX84" s="125"/>
      <c r="TIY84" s="125"/>
      <c r="TIZ84" s="125"/>
      <c r="TJA84" s="125"/>
      <c r="TJB84" s="125"/>
      <c r="TJC84" s="125"/>
      <c r="TJD84" s="125"/>
      <c r="TJE84" s="125"/>
      <c r="TJF84" s="125"/>
      <c r="TJG84" s="125"/>
      <c r="TJH84" s="125"/>
      <c r="TJI84" s="125"/>
      <c r="TJJ84" s="125"/>
      <c r="TJK84" s="125"/>
      <c r="TJL84" s="125"/>
      <c r="TJM84" s="125"/>
      <c r="TJN84" s="125"/>
      <c r="TJO84" s="125"/>
      <c r="TJP84" s="125"/>
      <c r="TJQ84" s="125"/>
      <c r="TJR84" s="125"/>
      <c r="TJS84" s="125"/>
      <c r="TJT84" s="125"/>
      <c r="TJU84" s="125"/>
      <c r="TJV84" s="125"/>
      <c r="TJW84" s="125"/>
      <c r="TJX84" s="125"/>
      <c r="TJY84" s="125"/>
      <c r="TJZ84" s="125"/>
      <c r="TKA84" s="125"/>
      <c r="TKB84" s="125"/>
      <c r="TKC84" s="125"/>
      <c r="TKD84" s="125"/>
      <c r="TKE84" s="125"/>
      <c r="TKF84" s="125"/>
      <c r="TKG84" s="125"/>
      <c r="TKH84" s="125"/>
      <c r="TKI84" s="125"/>
      <c r="TKJ84" s="125"/>
      <c r="TKK84" s="125"/>
      <c r="TKL84" s="125"/>
      <c r="TKM84" s="125"/>
      <c r="TKN84" s="125"/>
      <c r="TKO84" s="125"/>
      <c r="TKP84" s="125"/>
      <c r="TKQ84" s="125"/>
      <c r="TKR84" s="125"/>
      <c r="TKS84" s="125"/>
      <c r="TKT84" s="125"/>
      <c r="TKU84" s="125"/>
      <c r="TKV84" s="125"/>
      <c r="TKW84" s="125"/>
      <c r="TKX84" s="125"/>
      <c r="TKY84" s="125"/>
      <c r="TKZ84" s="125"/>
      <c r="TLA84" s="125"/>
      <c r="TLB84" s="125"/>
      <c r="TLC84" s="125"/>
      <c r="TLD84" s="125"/>
      <c r="TLE84" s="125"/>
      <c r="TLF84" s="125"/>
      <c r="TLG84" s="125"/>
      <c r="TLH84" s="125"/>
      <c r="TLI84" s="125"/>
      <c r="TLJ84" s="125"/>
      <c r="TLK84" s="125"/>
      <c r="TLL84" s="125"/>
      <c r="TLM84" s="125"/>
      <c r="TLN84" s="125"/>
      <c r="TLO84" s="125"/>
      <c r="TLP84" s="125"/>
      <c r="TLQ84" s="125"/>
      <c r="TLR84" s="125"/>
      <c r="TLS84" s="125"/>
      <c r="TLT84" s="125"/>
      <c r="TLU84" s="125"/>
      <c r="TLV84" s="125"/>
      <c r="TLW84" s="125"/>
      <c r="TLX84" s="125"/>
      <c r="TLY84" s="125"/>
      <c r="TLZ84" s="125"/>
      <c r="TMA84" s="125"/>
      <c r="TMB84" s="125"/>
      <c r="TMC84" s="125"/>
      <c r="TMD84" s="125"/>
      <c r="TME84" s="125"/>
      <c r="TMF84" s="125"/>
      <c r="TMG84" s="125"/>
      <c r="TMH84" s="125"/>
      <c r="TMI84" s="125"/>
      <c r="TMJ84" s="125"/>
      <c r="TMK84" s="125"/>
      <c r="TML84" s="125"/>
      <c r="TMM84" s="125"/>
      <c r="TMN84" s="125"/>
      <c r="TMO84" s="125"/>
      <c r="TMP84" s="125"/>
      <c r="TMQ84" s="125"/>
      <c r="TMR84" s="125"/>
      <c r="TMS84" s="125"/>
      <c r="TMT84" s="125"/>
      <c r="TMU84" s="125"/>
      <c r="TMV84" s="125"/>
      <c r="TMW84" s="125"/>
      <c r="TMX84" s="125"/>
      <c r="TMY84" s="125"/>
      <c r="TMZ84" s="125"/>
      <c r="TNA84" s="125"/>
      <c r="TNB84" s="125"/>
      <c r="TNC84" s="125"/>
      <c r="TND84" s="125"/>
      <c r="TNE84" s="125"/>
      <c r="TNF84" s="125"/>
      <c r="TNG84" s="125"/>
      <c r="TNH84" s="125"/>
      <c r="TNI84" s="125"/>
      <c r="TNJ84" s="125"/>
      <c r="TNK84" s="125"/>
      <c r="TNL84" s="125"/>
      <c r="TNM84" s="125"/>
      <c r="TNN84" s="125"/>
      <c r="TNO84" s="125"/>
      <c r="TNP84" s="125"/>
      <c r="TNQ84" s="125"/>
      <c r="TNR84" s="125"/>
      <c r="TNS84" s="125"/>
      <c r="TNT84" s="125"/>
      <c r="TNU84" s="125"/>
      <c r="TNV84" s="125"/>
      <c r="TNW84" s="125"/>
      <c r="TNX84" s="125"/>
      <c r="TNY84" s="125"/>
      <c r="TNZ84" s="125"/>
      <c r="TOA84" s="125"/>
      <c r="TOB84" s="125"/>
      <c r="TOC84" s="125"/>
      <c r="TOD84" s="125"/>
      <c r="TOE84" s="125"/>
      <c r="TOF84" s="125"/>
      <c r="TOG84" s="125"/>
      <c r="TOH84" s="125"/>
      <c r="TOI84" s="125"/>
      <c r="TOJ84" s="125"/>
      <c r="TOK84" s="125"/>
      <c r="TOL84" s="125"/>
      <c r="TOM84" s="125"/>
      <c r="TON84" s="125"/>
      <c r="TOO84" s="125"/>
      <c r="TOP84" s="125"/>
      <c r="TOQ84" s="125"/>
      <c r="TOR84" s="125"/>
      <c r="TOS84" s="125"/>
      <c r="TOT84" s="125"/>
      <c r="TOU84" s="125"/>
      <c r="TOV84" s="125"/>
      <c r="TOW84" s="125"/>
      <c r="TOX84" s="125"/>
      <c r="TOY84" s="125"/>
      <c r="TOZ84" s="125"/>
      <c r="TPA84" s="125"/>
      <c r="TPB84" s="125"/>
      <c r="TPC84" s="125"/>
      <c r="TPD84" s="125"/>
      <c r="TPE84" s="125"/>
      <c r="TPF84" s="125"/>
      <c r="TPG84" s="125"/>
      <c r="TPH84" s="125"/>
      <c r="TPI84" s="125"/>
      <c r="TPJ84" s="125"/>
      <c r="TPK84" s="125"/>
      <c r="TPL84" s="125"/>
      <c r="TPM84" s="125"/>
      <c r="TPN84" s="125"/>
      <c r="TPO84" s="125"/>
      <c r="TPP84" s="125"/>
      <c r="TPQ84" s="125"/>
      <c r="TPR84" s="125"/>
      <c r="TPS84" s="125"/>
      <c r="TPT84" s="125"/>
      <c r="TPU84" s="125"/>
      <c r="TPV84" s="125"/>
      <c r="TPW84" s="125"/>
      <c r="TPX84" s="125"/>
      <c r="TPY84" s="125"/>
      <c r="TPZ84" s="125"/>
      <c r="TQA84" s="125"/>
      <c r="TQB84" s="125"/>
      <c r="TQC84" s="125"/>
      <c r="TQD84" s="125"/>
      <c r="TQE84" s="125"/>
      <c r="TQF84" s="125"/>
      <c r="TQG84" s="125"/>
      <c r="TQH84" s="125"/>
      <c r="TQI84" s="125"/>
      <c r="TQJ84" s="125"/>
      <c r="TQK84" s="125"/>
      <c r="TQL84" s="125"/>
      <c r="TQM84" s="125"/>
      <c r="TQN84" s="125"/>
      <c r="TQO84" s="125"/>
      <c r="TQP84" s="125"/>
      <c r="TQQ84" s="125"/>
      <c r="TQR84" s="125"/>
      <c r="TQS84" s="125"/>
      <c r="TQT84" s="125"/>
      <c r="TQU84" s="125"/>
      <c r="TQV84" s="125"/>
      <c r="TQW84" s="125"/>
      <c r="TQX84" s="125"/>
      <c r="TQY84" s="125"/>
      <c r="TQZ84" s="125"/>
      <c r="TRA84" s="125"/>
      <c r="TRB84" s="125"/>
      <c r="TRC84" s="125"/>
      <c r="TRD84" s="125"/>
      <c r="TRE84" s="125"/>
      <c r="TRF84" s="125"/>
      <c r="TRG84" s="125"/>
      <c r="TRH84" s="125"/>
      <c r="TRI84" s="125"/>
      <c r="TRJ84" s="125"/>
      <c r="TRK84" s="125"/>
      <c r="TRL84" s="125"/>
      <c r="TRM84" s="125"/>
      <c r="TRN84" s="125"/>
      <c r="TRO84" s="125"/>
      <c r="TRP84" s="125"/>
      <c r="TRQ84" s="125"/>
      <c r="TRR84" s="125"/>
      <c r="TRS84" s="125"/>
      <c r="TRT84" s="125"/>
      <c r="TRU84" s="125"/>
      <c r="TRV84" s="125"/>
      <c r="TRW84" s="125"/>
      <c r="TRX84" s="125"/>
      <c r="TRY84" s="125"/>
      <c r="TRZ84" s="125"/>
      <c r="TSA84" s="125"/>
      <c r="TSB84" s="125"/>
      <c r="TSC84" s="125"/>
      <c r="TSD84" s="125"/>
      <c r="TSE84" s="125"/>
      <c r="TSF84" s="125"/>
      <c r="TSG84" s="125"/>
      <c r="TSH84" s="125"/>
      <c r="TSI84" s="125"/>
      <c r="TSJ84" s="125"/>
      <c r="TSK84" s="125"/>
      <c r="TSL84" s="125"/>
      <c r="TSM84" s="125"/>
      <c r="TSN84" s="125"/>
      <c r="TSO84" s="125"/>
      <c r="TSP84" s="125"/>
      <c r="TSQ84" s="125"/>
      <c r="TSR84" s="125"/>
      <c r="TSS84" s="125"/>
      <c r="TST84" s="125"/>
      <c r="TSU84" s="125"/>
      <c r="TSV84" s="125"/>
      <c r="TSW84" s="125"/>
      <c r="TSX84" s="125"/>
      <c r="TSY84" s="125"/>
      <c r="TSZ84" s="125"/>
      <c r="TTA84" s="125"/>
      <c r="TTB84" s="125"/>
      <c r="TTC84" s="125"/>
      <c r="TTD84" s="125"/>
      <c r="TTE84" s="125"/>
      <c r="TTF84" s="125"/>
      <c r="TTG84" s="125"/>
      <c r="TTH84" s="125"/>
      <c r="TTI84" s="125"/>
      <c r="TTJ84" s="125"/>
      <c r="TTK84" s="125"/>
      <c r="TTL84" s="125"/>
      <c r="TTM84" s="125"/>
      <c r="TTN84" s="125"/>
      <c r="TTO84" s="125"/>
      <c r="TTP84" s="125"/>
      <c r="TTQ84" s="125"/>
      <c r="TTR84" s="125"/>
      <c r="TTS84" s="125"/>
      <c r="TTT84" s="125"/>
      <c r="TTU84" s="125"/>
      <c r="TTV84" s="125"/>
      <c r="TTW84" s="125"/>
      <c r="TTX84" s="125"/>
      <c r="TTY84" s="125"/>
      <c r="TTZ84" s="125"/>
      <c r="TUA84" s="125"/>
      <c r="TUB84" s="125"/>
      <c r="TUC84" s="125"/>
      <c r="TUD84" s="125"/>
      <c r="TUE84" s="125"/>
      <c r="TUF84" s="125"/>
      <c r="TUG84" s="125"/>
      <c r="TUH84" s="125"/>
      <c r="TUI84" s="125"/>
      <c r="TUJ84" s="125"/>
      <c r="TUK84" s="125"/>
      <c r="TUL84" s="125"/>
      <c r="TUM84" s="125"/>
      <c r="TUN84" s="125"/>
      <c r="TUO84" s="125"/>
      <c r="TUP84" s="125"/>
      <c r="TUQ84" s="125"/>
      <c r="TUR84" s="125"/>
      <c r="TUS84" s="125"/>
      <c r="TUT84" s="125"/>
      <c r="TUU84" s="125"/>
      <c r="TUV84" s="125"/>
      <c r="TUW84" s="125"/>
      <c r="TUX84" s="125"/>
      <c r="TUY84" s="125"/>
      <c r="TUZ84" s="125"/>
      <c r="TVA84" s="125"/>
      <c r="TVB84" s="125"/>
      <c r="TVC84" s="125"/>
      <c r="TVD84" s="125"/>
      <c r="TVE84" s="125"/>
      <c r="TVF84" s="125"/>
      <c r="TVG84" s="125"/>
      <c r="TVH84" s="125"/>
      <c r="TVI84" s="125"/>
      <c r="TVJ84" s="125"/>
      <c r="TVK84" s="125"/>
      <c r="TVL84" s="125"/>
      <c r="TVM84" s="125"/>
      <c r="TVN84" s="125"/>
      <c r="TVO84" s="125"/>
      <c r="TVP84" s="125"/>
      <c r="TVQ84" s="125"/>
      <c r="TVR84" s="125"/>
      <c r="TVS84" s="125"/>
      <c r="TVT84" s="125"/>
      <c r="TVU84" s="125"/>
      <c r="TVV84" s="125"/>
      <c r="TVW84" s="125"/>
      <c r="TVX84" s="125"/>
      <c r="TVY84" s="125"/>
      <c r="TVZ84" s="125"/>
      <c r="TWA84" s="125"/>
      <c r="TWB84" s="125"/>
      <c r="TWC84" s="125"/>
      <c r="TWD84" s="125"/>
      <c r="TWE84" s="125"/>
      <c r="TWF84" s="125"/>
      <c r="TWG84" s="125"/>
      <c r="TWH84" s="125"/>
      <c r="TWI84" s="125"/>
      <c r="TWJ84" s="125"/>
      <c r="TWK84" s="125"/>
      <c r="TWL84" s="125"/>
      <c r="TWM84" s="125"/>
      <c r="TWN84" s="125"/>
      <c r="TWO84" s="125"/>
      <c r="TWP84" s="125"/>
      <c r="TWQ84" s="125"/>
      <c r="TWR84" s="125"/>
      <c r="TWS84" s="125"/>
      <c r="TWT84" s="125"/>
      <c r="TWU84" s="125"/>
      <c r="TWV84" s="125"/>
      <c r="TWW84" s="125"/>
      <c r="TWX84" s="125"/>
      <c r="TWY84" s="125"/>
      <c r="TWZ84" s="125"/>
      <c r="TXA84" s="125"/>
      <c r="TXB84" s="125"/>
      <c r="TXC84" s="125"/>
      <c r="TXD84" s="125"/>
      <c r="TXE84" s="125"/>
      <c r="TXF84" s="125"/>
      <c r="TXG84" s="125"/>
      <c r="TXH84" s="125"/>
      <c r="TXI84" s="125"/>
      <c r="TXJ84" s="125"/>
      <c r="TXK84" s="125"/>
      <c r="TXL84" s="125"/>
      <c r="TXM84" s="125"/>
      <c r="TXN84" s="125"/>
      <c r="TXO84" s="125"/>
      <c r="TXP84" s="125"/>
      <c r="TXQ84" s="125"/>
      <c r="TXR84" s="125"/>
      <c r="TXS84" s="125"/>
      <c r="TXT84" s="125"/>
      <c r="TXU84" s="125"/>
      <c r="TXV84" s="125"/>
      <c r="TXW84" s="125"/>
      <c r="TXX84" s="125"/>
      <c r="TXY84" s="125"/>
      <c r="TXZ84" s="125"/>
      <c r="TYA84" s="125"/>
      <c r="TYB84" s="125"/>
      <c r="TYC84" s="125"/>
      <c r="TYD84" s="125"/>
      <c r="TYE84" s="125"/>
      <c r="TYF84" s="125"/>
      <c r="TYG84" s="125"/>
      <c r="TYH84" s="125"/>
      <c r="TYI84" s="125"/>
      <c r="TYJ84" s="125"/>
      <c r="TYK84" s="125"/>
      <c r="TYL84" s="125"/>
      <c r="TYM84" s="125"/>
      <c r="TYN84" s="125"/>
      <c r="TYO84" s="125"/>
      <c r="TYP84" s="125"/>
      <c r="TYQ84" s="125"/>
      <c r="TYR84" s="125"/>
      <c r="TYS84" s="125"/>
      <c r="TYT84" s="125"/>
      <c r="TYU84" s="125"/>
      <c r="TYV84" s="125"/>
      <c r="TYW84" s="125"/>
      <c r="TYX84" s="125"/>
      <c r="TYY84" s="125"/>
      <c r="TYZ84" s="125"/>
      <c r="TZA84" s="125"/>
      <c r="TZB84" s="125"/>
      <c r="TZC84" s="125"/>
      <c r="TZD84" s="125"/>
      <c r="TZE84" s="125"/>
      <c r="TZF84" s="125"/>
      <c r="TZG84" s="125"/>
      <c r="TZH84" s="125"/>
      <c r="TZI84" s="125"/>
      <c r="TZJ84" s="125"/>
      <c r="TZK84" s="125"/>
      <c r="TZL84" s="125"/>
      <c r="TZM84" s="125"/>
      <c r="TZN84" s="125"/>
      <c r="TZO84" s="125"/>
      <c r="TZP84" s="125"/>
      <c r="TZQ84" s="125"/>
      <c r="TZR84" s="125"/>
      <c r="TZS84" s="125"/>
      <c r="TZT84" s="125"/>
      <c r="TZU84" s="125"/>
      <c r="TZV84" s="125"/>
      <c r="TZW84" s="125"/>
      <c r="TZX84" s="125"/>
      <c r="TZY84" s="125"/>
      <c r="TZZ84" s="125"/>
      <c r="UAA84" s="125"/>
      <c r="UAB84" s="125"/>
      <c r="UAC84" s="125"/>
      <c r="UAD84" s="125"/>
      <c r="UAE84" s="125"/>
      <c r="UAF84" s="125"/>
      <c r="UAG84" s="125"/>
      <c r="UAH84" s="125"/>
      <c r="UAI84" s="125"/>
      <c r="UAJ84" s="125"/>
      <c r="UAK84" s="125"/>
      <c r="UAL84" s="125"/>
      <c r="UAM84" s="125"/>
      <c r="UAN84" s="125"/>
      <c r="UAO84" s="125"/>
      <c r="UAP84" s="125"/>
      <c r="UAQ84" s="125"/>
      <c r="UAR84" s="125"/>
      <c r="UAS84" s="125"/>
      <c r="UAT84" s="125"/>
      <c r="UAU84" s="125"/>
      <c r="UAV84" s="125"/>
      <c r="UAW84" s="125"/>
      <c r="UAX84" s="125"/>
      <c r="UAY84" s="125"/>
      <c r="UAZ84" s="125"/>
      <c r="UBA84" s="125"/>
      <c r="UBB84" s="125"/>
      <c r="UBC84" s="125"/>
      <c r="UBD84" s="125"/>
      <c r="UBE84" s="125"/>
      <c r="UBF84" s="125"/>
      <c r="UBG84" s="125"/>
      <c r="UBH84" s="125"/>
      <c r="UBI84" s="125"/>
      <c r="UBJ84" s="125"/>
      <c r="UBK84" s="125"/>
      <c r="UBL84" s="125"/>
      <c r="UBM84" s="125"/>
      <c r="UBN84" s="125"/>
      <c r="UBO84" s="125"/>
      <c r="UBP84" s="125"/>
      <c r="UBQ84" s="125"/>
      <c r="UBR84" s="125"/>
      <c r="UBS84" s="125"/>
      <c r="UBT84" s="125"/>
      <c r="UBU84" s="125"/>
      <c r="UBV84" s="125"/>
      <c r="UBW84" s="125"/>
      <c r="UBX84" s="125"/>
      <c r="UBY84" s="125"/>
      <c r="UBZ84" s="125"/>
      <c r="UCA84" s="125"/>
      <c r="UCB84" s="125"/>
      <c r="UCC84" s="125"/>
      <c r="UCD84" s="125"/>
      <c r="UCE84" s="125"/>
      <c r="UCF84" s="125"/>
      <c r="UCG84" s="125"/>
      <c r="UCH84" s="125"/>
      <c r="UCI84" s="125"/>
      <c r="UCJ84" s="125"/>
      <c r="UCK84" s="125"/>
      <c r="UCL84" s="125"/>
      <c r="UCM84" s="125"/>
      <c r="UCN84" s="125"/>
      <c r="UCO84" s="125"/>
      <c r="UCP84" s="125"/>
      <c r="UCQ84" s="125"/>
      <c r="UCR84" s="125"/>
      <c r="UCS84" s="125"/>
      <c r="UCT84" s="125"/>
      <c r="UCU84" s="125"/>
      <c r="UCV84" s="125"/>
      <c r="UCW84" s="125"/>
      <c r="UCX84" s="125"/>
      <c r="UCY84" s="125"/>
      <c r="UCZ84" s="125"/>
      <c r="UDA84" s="125"/>
      <c r="UDB84" s="125"/>
      <c r="UDC84" s="125"/>
      <c r="UDD84" s="125"/>
      <c r="UDE84" s="125"/>
      <c r="UDF84" s="125"/>
      <c r="UDG84" s="125"/>
      <c r="UDH84" s="125"/>
      <c r="UDI84" s="125"/>
      <c r="UDJ84" s="125"/>
      <c r="UDK84" s="125"/>
      <c r="UDL84" s="125"/>
      <c r="UDM84" s="125"/>
      <c r="UDN84" s="125"/>
      <c r="UDO84" s="125"/>
      <c r="UDP84" s="125"/>
      <c r="UDQ84" s="125"/>
      <c r="UDR84" s="125"/>
      <c r="UDS84" s="125"/>
      <c r="UDT84" s="125"/>
      <c r="UDU84" s="125"/>
      <c r="UDV84" s="125"/>
      <c r="UDW84" s="125"/>
      <c r="UDX84" s="125"/>
      <c r="UDY84" s="125"/>
      <c r="UDZ84" s="125"/>
      <c r="UEA84" s="125"/>
      <c r="UEB84" s="125"/>
      <c r="UEC84" s="125"/>
      <c r="UED84" s="125"/>
      <c r="UEE84" s="125"/>
      <c r="UEF84" s="125"/>
      <c r="UEG84" s="125"/>
      <c r="UEH84" s="125"/>
      <c r="UEI84" s="125"/>
      <c r="UEJ84" s="125"/>
      <c r="UEK84" s="125"/>
      <c r="UEL84" s="125"/>
      <c r="UEM84" s="125"/>
      <c r="UEN84" s="125"/>
      <c r="UEO84" s="125"/>
      <c r="UEP84" s="125"/>
      <c r="UEQ84" s="125"/>
      <c r="UER84" s="125"/>
      <c r="UES84" s="125"/>
      <c r="UET84" s="125"/>
      <c r="UEU84" s="125"/>
      <c r="UEV84" s="125"/>
      <c r="UEW84" s="125"/>
      <c r="UEX84" s="125"/>
      <c r="UEY84" s="125"/>
      <c r="UEZ84" s="125"/>
      <c r="UFA84" s="125"/>
      <c r="UFB84" s="125"/>
      <c r="UFC84" s="125"/>
      <c r="UFD84" s="125"/>
      <c r="UFE84" s="125"/>
      <c r="UFF84" s="125"/>
      <c r="UFG84" s="125"/>
      <c r="UFH84" s="125"/>
      <c r="UFI84" s="125"/>
      <c r="UFJ84" s="125"/>
      <c r="UFK84" s="125"/>
      <c r="UFL84" s="125"/>
      <c r="UFM84" s="125"/>
      <c r="UFN84" s="125"/>
      <c r="UFO84" s="125"/>
      <c r="UFP84" s="125"/>
      <c r="UFQ84" s="125"/>
      <c r="UFR84" s="125"/>
      <c r="UFS84" s="125"/>
      <c r="UFT84" s="125"/>
      <c r="UFU84" s="125"/>
      <c r="UFV84" s="125"/>
      <c r="UFW84" s="125"/>
      <c r="UFX84" s="125"/>
      <c r="UFY84" s="125"/>
      <c r="UFZ84" s="125"/>
      <c r="UGA84" s="125"/>
      <c r="UGB84" s="125"/>
      <c r="UGC84" s="125"/>
      <c r="UGD84" s="125"/>
      <c r="UGE84" s="125"/>
      <c r="UGF84" s="125"/>
      <c r="UGG84" s="125"/>
      <c r="UGH84" s="125"/>
      <c r="UGI84" s="125"/>
      <c r="UGJ84" s="125"/>
      <c r="UGK84" s="125"/>
      <c r="UGL84" s="125"/>
      <c r="UGM84" s="125"/>
      <c r="UGN84" s="125"/>
      <c r="UGO84" s="125"/>
      <c r="UGP84" s="125"/>
      <c r="UGQ84" s="125"/>
      <c r="UGR84" s="125"/>
      <c r="UGS84" s="125"/>
      <c r="UGT84" s="125"/>
      <c r="UGU84" s="125"/>
      <c r="UGV84" s="125"/>
      <c r="UGW84" s="125"/>
      <c r="UGX84" s="125"/>
      <c r="UGY84" s="125"/>
      <c r="UGZ84" s="125"/>
      <c r="UHA84" s="125"/>
      <c r="UHB84" s="125"/>
      <c r="UHC84" s="125"/>
      <c r="UHD84" s="125"/>
      <c r="UHE84" s="125"/>
      <c r="UHF84" s="125"/>
      <c r="UHG84" s="125"/>
      <c r="UHH84" s="125"/>
      <c r="UHI84" s="125"/>
      <c r="UHJ84" s="125"/>
      <c r="UHK84" s="125"/>
      <c r="UHL84" s="125"/>
      <c r="UHM84" s="125"/>
      <c r="UHN84" s="125"/>
      <c r="UHO84" s="125"/>
      <c r="UHP84" s="125"/>
      <c r="UHQ84" s="125"/>
      <c r="UHR84" s="125"/>
      <c r="UHS84" s="125"/>
      <c r="UHT84" s="125"/>
      <c r="UHU84" s="125"/>
      <c r="UHV84" s="125"/>
      <c r="UHW84" s="125"/>
      <c r="UHX84" s="125"/>
      <c r="UHY84" s="125"/>
      <c r="UHZ84" s="125"/>
      <c r="UIA84" s="125"/>
      <c r="UIB84" s="125"/>
      <c r="UIC84" s="125"/>
      <c r="UID84" s="125"/>
      <c r="UIE84" s="125"/>
      <c r="UIF84" s="125"/>
      <c r="UIG84" s="125"/>
      <c r="UIH84" s="125"/>
      <c r="UII84" s="125"/>
      <c r="UIJ84" s="125"/>
      <c r="UIK84" s="125"/>
      <c r="UIL84" s="125"/>
      <c r="UIM84" s="125"/>
      <c r="UIN84" s="125"/>
      <c r="UIO84" s="125"/>
      <c r="UIP84" s="125"/>
      <c r="UIQ84" s="125"/>
      <c r="UIR84" s="125"/>
      <c r="UIS84" s="125"/>
      <c r="UIT84" s="125"/>
      <c r="UIU84" s="125"/>
      <c r="UIV84" s="125"/>
      <c r="UIW84" s="125"/>
      <c r="UIX84" s="125"/>
      <c r="UIY84" s="125"/>
      <c r="UIZ84" s="125"/>
      <c r="UJA84" s="125"/>
      <c r="UJB84" s="125"/>
      <c r="UJC84" s="125"/>
      <c r="UJD84" s="125"/>
      <c r="UJE84" s="125"/>
      <c r="UJF84" s="125"/>
      <c r="UJG84" s="125"/>
      <c r="UJH84" s="125"/>
      <c r="UJI84" s="125"/>
      <c r="UJJ84" s="125"/>
      <c r="UJK84" s="125"/>
      <c r="UJL84" s="125"/>
      <c r="UJM84" s="125"/>
      <c r="UJN84" s="125"/>
      <c r="UJO84" s="125"/>
      <c r="UJP84" s="125"/>
      <c r="UJQ84" s="125"/>
      <c r="UJR84" s="125"/>
      <c r="UJS84" s="125"/>
      <c r="UJT84" s="125"/>
      <c r="UJU84" s="125"/>
      <c r="UJV84" s="125"/>
      <c r="UJW84" s="125"/>
      <c r="UJX84" s="125"/>
      <c r="UJY84" s="125"/>
      <c r="UJZ84" s="125"/>
      <c r="UKA84" s="125"/>
      <c r="UKB84" s="125"/>
      <c r="UKC84" s="125"/>
      <c r="UKD84" s="125"/>
      <c r="UKE84" s="125"/>
      <c r="UKF84" s="125"/>
      <c r="UKG84" s="125"/>
      <c r="UKH84" s="125"/>
      <c r="UKI84" s="125"/>
      <c r="UKJ84" s="125"/>
      <c r="UKK84" s="125"/>
      <c r="UKL84" s="125"/>
      <c r="UKM84" s="125"/>
      <c r="UKN84" s="125"/>
      <c r="UKO84" s="125"/>
      <c r="UKP84" s="125"/>
      <c r="UKQ84" s="125"/>
      <c r="UKR84" s="125"/>
      <c r="UKS84" s="125"/>
      <c r="UKT84" s="125"/>
      <c r="UKU84" s="125"/>
      <c r="UKV84" s="125"/>
      <c r="UKW84" s="125"/>
      <c r="UKX84" s="125"/>
      <c r="UKY84" s="125"/>
      <c r="UKZ84" s="125"/>
      <c r="ULA84" s="125"/>
      <c r="ULB84" s="125"/>
      <c r="ULC84" s="125"/>
      <c r="ULD84" s="125"/>
      <c r="ULE84" s="125"/>
      <c r="ULF84" s="125"/>
      <c r="ULG84" s="125"/>
      <c r="ULH84" s="125"/>
      <c r="ULI84" s="125"/>
      <c r="ULJ84" s="125"/>
      <c r="ULK84" s="125"/>
      <c r="ULL84" s="125"/>
      <c r="ULM84" s="125"/>
      <c r="ULN84" s="125"/>
      <c r="ULO84" s="125"/>
      <c r="ULP84" s="125"/>
      <c r="ULQ84" s="125"/>
      <c r="ULR84" s="125"/>
      <c r="ULS84" s="125"/>
      <c r="ULT84" s="125"/>
      <c r="ULU84" s="125"/>
      <c r="ULV84" s="125"/>
      <c r="ULW84" s="125"/>
      <c r="ULX84" s="125"/>
      <c r="ULY84" s="125"/>
      <c r="ULZ84" s="125"/>
      <c r="UMA84" s="125"/>
      <c r="UMB84" s="125"/>
      <c r="UMC84" s="125"/>
      <c r="UMD84" s="125"/>
      <c r="UME84" s="125"/>
      <c r="UMF84" s="125"/>
      <c r="UMG84" s="125"/>
      <c r="UMH84" s="125"/>
      <c r="UMI84" s="125"/>
      <c r="UMJ84" s="125"/>
      <c r="UMK84" s="125"/>
      <c r="UML84" s="125"/>
      <c r="UMM84" s="125"/>
      <c r="UMN84" s="125"/>
      <c r="UMO84" s="125"/>
      <c r="UMP84" s="125"/>
      <c r="UMQ84" s="125"/>
      <c r="UMR84" s="125"/>
      <c r="UMS84" s="125"/>
      <c r="UMT84" s="125"/>
      <c r="UMU84" s="125"/>
      <c r="UMV84" s="125"/>
      <c r="UMW84" s="125"/>
      <c r="UMX84" s="125"/>
      <c r="UMY84" s="125"/>
      <c r="UMZ84" s="125"/>
      <c r="UNA84" s="125"/>
      <c r="UNB84" s="125"/>
      <c r="UNC84" s="125"/>
      <c r="UND84" s="125"/>
      <c r="UNE84" s="125"/>
      <c r="UNF84" s="125"/>
      <c r="UNG84" s="125"/>
      <c r="UNH84" s="125"/>
      <c r="UNI84" s="125"/>
      <c r="UNJ84" s="125"/>
      <c r="UNK84" s="125"/>
      <c r="UNL84" s="125"/>
      <c r="UNM84" s="125"/>
      <c r="UNN84" s="125"/>
      <c r="UNO84" s="125"/>
      <c r="UNP84" s="125"/>
      <c r="UNQ84" s="125"/>
      <c r="UNR84" s="125"/>
      <c r="UNS84" s="125"/>
      <c r="UNT84" s="125"/>
      <c r="UNU84" s="125"/>
      <c r="UNV84" s="125"/>
      <c r="UNW84" s="125"/>
      <c r="UNX84" s="125"/>
      <c r="UNY84" s="125"/>
      <c r="UNZ84" s="125"/>
      <c r="UOA84" s="125"/>
      <c r="UOB84" s="125"/>
      <c r="UOC84" s="125"/>
      <c r="UOD84" s="125"/>
      <c r="UOE84" s="125"/>
      <c r="UOF84" s="125"/>
      <c r="UOG84" s="125"/>
      <c r="UOH84" s="125"/>
      <c r="UOI84" s="125"/>
      <c r="UOJ84" s="125"/>
      <c r="UOK84" s="125"/>
      <c r="UOL84" s="125"/>
      <c r="UOM84" s="125"/>
      <c r="UON84" s="125"/>
      <c r="UOO84" s="125"/>
      <c r="UOP84" s="125"/>
      <c r="UOQ84" s="125"/>
      <c r="UOR84" s="125"/>
      <c r="UOS84" s="125"/>
      <c r="UOT84" s="125"/>
      <c r="UOU84" s="125"/>
      <c r="UOV84" s="125"/>
      <c r="UOW84" s="125"/>
      <c r="UOX84" s="125"/>
      <c r="UOY84" s="125"/>
      <c r="UOZ84" s="125"/>
      <c r="UPA84" s="125"/>
      <c r="UPB84" s="125"/>
      <c r="UPC84" s="125"/>
      <c r="UPD84" s="125"/>
      <c r="UPE84" s="125"/>
      <c r="UPF84" s="125"/>
      <c r="UPG84" s="125"/>
      <c r="UPH84" s="125"/>
      <c r="UPI84" s="125"/>
      <c r="UPJ84" s="125"/>
      <c r="UPK84" s="125"/>
      <c r="UPL84" s="125"/>
      <c r="UPM84" s="125"/>
      <c r="UPN84" s="125"/>
      <c r="UPO84" s="125"/>
      <c r="UPP84" s="125"/>
      <c r="UPQ84" s="125"/>
      <c r="UPR84" s="125"/>
      <c r="UPS84" s="125"/>
      <c r="UPT84" s="125"/>
      <c r="UPU84" s="125"/>
      <c r="UPV84" s="125"/>
      <c r="UPW84" s="125"/>
      <c r="UPX84" s="125"/>
      <c r="UPY84" s="125"/>
      <c r="UPZ84" s="125"/>
      <c r="UQA84" s="125"/>
      <c r="UQB84" s="125"/>
      <c r="UQC84" s="125"/>
      <c r="UQD84" s="125"/>
      <c r="UQE84" s="125"/>
      <c r="UQF84" s="125"/>
      <c r="UQG84" s="125"/>
      <c r="UQH84" s="125"/>
      <c r="UQI84" s="125"/>
      <c r="UQJ84" s="125"/>
      <c r="UQK84" s="125"/>
      <c r="UQL84" s="125"/>
      <c r="UQM84" s="125"/>
      <c r="UQN84" s="125"/>
      <c r="UQO84" s="125"/>
      <c r="UQP84" s="125"/>
      <c r="UQQ84" s="125"/>
      <c r="UQR84" s="125"/>
      <c r="UQS84" s="125"/>
      <c r="UQT84" s="125"/>
      <c r="UQU84" s="125"/>
      <c r="UQV84" s="125"/>
      <c r="UQW84" s="125"/>
      <c r="UQX84" s="125"/>
      <c r="UQY84" s="125"/>
      <c r="UQZ84" s="125"/>
      <c r="URA84" s="125"/>
      <c r="URB84" s="125"/>
      <c r="URC84" s="125"/>
      <c r="URD84" s="125"/>
      <c r="URE84" s="125"/>
      <c r="URF84" s="125"/>
      <c r="URG84" s="125"/>
      <c r="URH84" s="125"/>
      <c r="URI84" s="125"/>
      <c r="URJ84" s="125"/>
      <c r="URK84" s="125"/>
      <c r="URL84" s="125"/>
      <c r="URM84" s="125"/>
      <c r="URN84" s="125"/>
      <c r="URO84" s="125"/>
      <c r="URP84" s="125"/>
      <c r="URQ84" s="125"/>
      <c r="URR84" s="125"/>
      <c r="URS84" s="125"/>
      <c r="URT84" s="125"/>
      <c r="URU84" s="125"/>
      <c r="URV84" s="125"/>
      <c r="URW84" s="125"/>
      <c r="URX84" s="125"/>
      <c r="URY84" s="125"/>
      <c r="URZ84" s="125"/>
      <c r="USA84" s="125"/>
      <c r="USB84" s="125"/>
      <c r="USC84" s="125"/>
      <c r="USD84" s="125"/>
      <c r="USE84" s="125"/>
      <c r="USF84" s="125"/>
      <c r="USG84" s="125"/>
      <c r="USH84" s="125"/>
      <c r="USI84" s="125"/>
      <c r="USJ84" s="125"/>
      <c r="USK84" s="125"/>
      <c r="USL84" s="125"/>
      <c r="USM84" s="125"/>
      <c r="USN84" s="125"/>
      <c r="USO84" s="125"/>
      <c r="USP84" s="125"/>
      <c r="USQ84" s="125"/>
      <c r="USR84" s="125"/>
      <c r="USS84" s="125"/>
      <c r="UST84" s="125"/>
      <c r="USU84" s="125"/>
      <c r="USV84" s="125"/>
      <c r="USW84" s="125"/>
      <c r="USX84" s="125"/>
      <c r="USY84" s="125"/>
      <c r="USZ84" s="125"/>
      <c r="UTA84" s="125"/>
      <c r="UTB84" s="125"/>
      <c r="UTC84" s="125"/>
      <c r="UTD84" s="125"/>
      <c r="UTE84" s="125"/>
      <c r="UTF84" s="125"/>
      <c r="UTG84" s="125"/>
      <c r="UTH84" s="125"/>
      <c r="UTI84" s="125"/>
      <c r="UTJ84" s="125"/>
      <c r="UTK84" s="125"/>
      <c r="UTL84" s="125"/>
      <c r="UTM84" s="125"/>
      <c r="UTN84" s="125"/>
      <c r="UTO84" s="125"/>
      <c r="UTP84" s="125"/>
      <c r="UTQ84" s="125"/>
      <c r="UTR84" s="125"/>
      <c r="UTS84" s="125"/>
      <c r="UTT84" s="125"/>
      <c r="UTU84" s="125"/>
      <c r="UTV84" s="125"/>
      <c r="UTW84" s="125"/>
      <c r="UTX84" s="125"/>
      <c r="UTY84" s="125"/>
      <c r="UTZ84" s="125"/>
      <c r="UUA84" s="125"/>
      <c r="UUB84" s="125"/>
      <c r="UUC84" s="125"/>
      <c r="UUD84" s="125"/>
      <c r="UUE84" s="125"/>
      <c r="UUF84" s="125"/>
      <c r="UUG84" s="125"/>
      <c r="UUH84" s="125"/>
      <c r="UUI84" s="125"/>
      <c r="UUJ84" s="125"/>
      <c r="UUK84" s="125"/>
      <c r="UUL84" s="125"/>
      <c r="UUM84" s="125"/>
      <c r="UUN84" s="125"/>
      <c r="UUO84" s="125"/>
      <c r="UUP84" s="125"/>
      <c r="UUQ84" s="125"/>
      <c r="UUR84" s="125"/>
      <c r="UUS84" s="125"/>
      <c r="UUT84" s="125"/>
      <c r="UUU84" s="125"/>
      <c r="UUV84" s="125"/>
      <c r="UUW84" s="125"/>
      <c r="UUX84" s="125"/>
      <c r="UUY84" s="125"/>
      <c r="UUZ84" s="125"/>
      <c r="UVA84" s="125"/>
      <c r="UVB84" s="125"/>
      <c r="UVC84" s="125"/>
      <c r="UVD84" s="125"/>
      <c r="UVE84" s="125"/>
      <c r="UVF84" s="125"/>
      <c r="UVG84" s="125"/>
      <c r="UVH84" s="125"/>
      <c r="UVI84" s="125"/>
      <c r="UVJ84" s="125"/>
      <c r="UVK84" s="125"/>
      <c r="UVL84" s="125"/>
      <c r="UVM84" s="125"/>
      <c r="UVN84" s="125"/>
      <c r="UVO84" s="125"/>
      <c r="UVP84" s="125"/>
      <c r="UVQ84" s="125"/>
      <c r="UVR84" s="125"/>
      <c r="UVS84" s="125"/>
      <c r="UVT84" s="125"/>
      <c r="UVU84" s="125"/>
      <c r="UVV84" s="125"/>
      <c r="UVW84" s="125"/>
      <c r="UVX84" s="125"/>
      <c r="UVY84" s="125"/>
      <c r="UVZ84" s="125"/>
      <c r="UWA84" s="125"/>
      <c r="UWB84" s="125"/>
      <c r="UWC84" s="125"/>
      <c r="UWD84" s="125"/>
      <c r="UWE84" s="125"/>
      <c r="UWF84" s="125"/>
      <c r="UWG84" s="125"/>
      <c r="UWH84" s="125"/>
      <c r="UWI84" s="125"/>
      <c r="UWJ84" s="125"/>
      <c r="UWK84" s="125"/>
      <c r="UWL84" s="125"/>
      <c r="UWM84" s="125"/>
      <c r="UWN84" s="125"/>
      <c r="UWO84" s="125"/>
      <c r="UWP84" s="125"/>
      <c r="UWQ84" s="125"/>
      <c r="UWR84" s="125"/>
      <c r="UWS84" s="125"/>
      <c r="UWT84" s="125"/>
      <c r="UWU84" s="125"/>
      <c r="UWV84" s="125"/>
      <c r="UWW84" s="125"/>
      <c r="UWX84" s="125"/>
      <c r="UWY84" s="125"/>
      <c r="UWZ84" s="125"/>
      <c r="UXA84" s="125"/>
      <c r="UXB84" s="125"/>
      <c r="UXC84" s="125"/>
      <c r="UXD84" s="125"/>
      <c r="UXE84" s="125"/>
      <c r="UXF84" s="125"/>
      <c r="UXG84" s="125"/>
      <c r="UXH84" s="125"/>
      <c r="UXI84" s="125"/>
      <c r="UXJ84" s="125"/>
      <c r="UXK84" s="125"/>
      <c r="UXL84" s="125"/>
      <c r="UXM84" s="125"/>
      <c r="UXN84" s="125"/>
      <c r="UXO84" s="125"/>
      <c r="UXP84" s="125"/>
      <c r="UXQ84" s="125"/>
      <c r="UXR84" s="125"/>
      <c r="UXS84" s="125"/>
      <c r="UXT84" s="125"/>
      <c r="UXU84" s="125"/>
      <c r="UXV84" s="125"/>
      <c r="UXW84" s="125"/>
      <c r="UXX84" s="125"/>
      <c r="UXY84" s="125"/>
      <c r="UXZ84" s="125"/>
      <c r="UYA84" s="125"/>
      <c r="UYB84" s="125"/>
      <c r="UYC84" s="125"/>
      <c r="UYD84" s="125"/>
      <c r="UYE84" s="125"/>
      <c r="UYF84" s="125"/>
      <c r="UYG84" s="125"/>
      <c r="UYH84" s="125"/>
      <c r="UYI84" s="125"/>
      <c r="UYJ84" s="125"/>
      <c r="UYK84" s="125"/>
      <c r="UYL84" s="125"/>
      <c r="UYM84" s="125"/>
      <c r="UYN84" s="125"/>
      <c r="UYO84" s="125"/>
      <c r="UYP84" s="125"/>
      <c r="UYQ84" s="125"/>
      <c r="UYR84" s="125"/>
      <c r="UYS84" s="125"/>
      <c r="UYT84" s="125"/>
      <c r="UYU84" s="125"/>
      <c r="UYV84" s="125"/>
      <c r="UYW84" s="125"/>
      <c r="UYX84" s="125"/>
      <c r="UYY84" s="125"/>
      <c r="UYZ84" s="125"/>
      <c r="UZA84" s="125"/>
      <c r="UZB84" s="125"/>
      <c r="UZC84" s="125"/>
      <c r="UZD84" s="125"/>
      <c r="UZE84" s="125"/>
      <c r="UZF84" s="125"/>
      <c r="UZG84" s="125"/>
      <c r="UZH84" s="125"/>
      <c r="UZI84" s="125"/>
      <c r="UZJ84" s="125"/>
      <c r="UZK84" s="125"/>
      <c r="UZL84" s="125"/>
      <c r="UZM84" s="125"/>
      <c r="UZN84" s="125"/>
      <c r="UZO84" s="125"/>
      <c r="UZP84" s="125"/>
      <c r="UZQ84" s="125"/>
      <c r="UZR84" s="125"/>
      <c r="UZS84" s="125"/>
      <c r="UZT84" s="125"/>
      <c r="UZU84" s="125"/>
      <c r="UZV84" s="125"/>
      <c r="UZW84" s="125"/>
      <c r="UZX84" s="125"/>
      <c r="UZY84" s="125"/>
      <c r="UZZ84" s="125"/>
      <c r="VAA84" s="125"/>
      <c r="VAB84" s="125"/>
      <c r="VAC84" s="125"/>
      <c r="VAD84" s="125"/>
      <c r="VAE84" s="125"/>
      <c r="VAF84" s="125"/>
      <c r="VAG84" s="125"/>
      <c r="VAH84" s="125"/>
      <c r="VAI84" s="125"/>
      <c r="VAJ84" s="125"/>
      <c r="VAK84" s="125"/>
      <c r="VAL84" s="125"/>
      <c r="VAM84" s="125"/>
      <c r="VAN84" s="125"/>
      <c r="VAO84" s="125"/>
      <c r="VAP84" s="125"/>
      <c r="VAQ84" s="125"/>
      <c r="VAR84" s="125"/>
      <c r="VAS84" s="125"/>
      <c r="VAT84" s="125"/>
      <c r="VAU84" s="125"/>
      <c r="VAV84" s="125"/>
      <c r="VAW84" s="125"/>
      <c r="VAX84" s="125"/>
      <c r="VAY84" s="125"/>
      <c r="VAZ84" s="125"/>
      <c r="VBA84" s="125"/>
      <c r="VBB84" s="125"/>
      <c r="VBC84" s="125"/>
      <c r="VBD84" s="125"/>
      <c r="VBE84" s="125"/>
      <c r="VBF84" s="125"/>
      <c r="VBG84" s="125"/>
      <c r="VBH84" s="125"/>
      <c r="VBI84" s="125"/>
      <c r="VBJ84" s="125"/>
      <c r="VBK84" s="125"/>
      <c r="VBL84" s="125"/>
      <c r="VBM84" s="125"/>
      <c r="VBN84" s="125"/>
      <c r="VBO84" s="125"/>
      <c r="VBP84" s="125"/>
      <c r="VBQ84" s="125"/>
      <c r="VBR84" s="125"/>
      <c r="VBS84" s="125"/>
      <c r="VBT84" s="125"/>
      <c r="VBU84" s="125"/>
      <c r="VBV84" s="125"/>
      <c r="VBW84" s="125"/>
      <c r="VBX84" s="125"/>
      <c r="VBY84" s="125"/>
      <c r="VBZ84" s="125"/>
      <c r="VCA84" s="125"/>
      <c r="VCB84" s="125"/>
      <c r="VCC84" s="125"/>
      <c r="VCD84" s="125"/>
      <c r="VCE84" s="125"/>
      <c r="VCF84" s="125"/>
      <c r="VCG84" s="125"/>
      <c r="VCH84" s="125"/>
      <c r="VCI84" s="125"/>
      <c r="VCJ84" s="125"/>
      <c r="VCK84" s="125"/>
      <c r="VCL84" s="125"/>
      <c r="VCM84" s="125"/>
      <c r="VCN84" s="125"/>
      <c r="VCO84" s="125"/>
      <c r="VCP84" s="125"/>
      <c r="VCQ84" s="125"/>
      <c r="VCR84" s="125"/>
      <c r="VCS84" s="125"/>
      <c r="VCT84" s="125"/>
      <c r="VCU84" s="125"/>
      <c r="VCV84" s="125"/>
      <c r="VCW84" s="125"/>
      <c r="VCX84" s="125"/>
      <c r="VCY84" s="125"/>
      <c r="VCZ84" s="125"/>
      <c r="VDA84" s="125"/>
      <c r="VDB84" s="125"/>
      <c r="VDC84" s="125"/>
      <c r="VDD84" s="125"/>
      <c r="VDE84" s="125"/>
      <c r="VDF84" s="125"/>
      <c r="VDG84" s="125"/>
      <c r="VDH84" s="125"/>
      <c r="VDI84" s="125"/>
      <c r="VDJ84" s="125"/>
      <c r="VDK84" s="125"/>
      <c r="VDL84" s="125"/>
      <c r="VDM84" s="125"/>
      <c r="VDN84" s="125"/>
      <c r="VDO84" s="125"/>
      <c r="VDP84" s="125"/>
      <c r="VDQ84" s="125"/>
      <c r="VDR84" s="125"/>
      <c r="VDS84" s="125"/>
      <c r="VDT84" s="125"/>
      <c r="VDU84" s="125"/>
      <c r="VDV84" s="125"/>
      <c r="VDW84" s="125"/>
      <c r="VDX84" s="125"/>
      <c r="VDY84" s="125"/>
      <c r="VDZ84" s="125"/>
      <c r="VEA84" s="125"/>
      <c r="VEB84" s="125"/>
      <c r="VEC84" s="125"/>
      <c r="VED84" s="125"/>
      <c r="VEE84" s="125"/>
      <c r="VEF84" s="125"/>
      <c r="VEG84" s="125"/>
      <c r="VEH84" s="125"/>
      <c r="VEI84" s="125"/>
      <c r="VEJ84" s="125"/>
      <c r="VEK84" s="125"/>
      <c r="VEL84" s="125"/>
      <c r="VEM84" s="125"/>
      <c r="VEN84" s="125"/>
      <c r="VEO84" s="125"/>
      <c r="VEP84" s="125"/>
      <c r="VEQ84" s="125"/>
      <c r="VER84" s="125"/>
      <c r="VES84" s="125"/>
      <c r="VET84" s="125"/>
      <c r="VEU84" s="125"/>
      <c r="VEV84" s="125"/>
      <c r="VEW84" s="125"/>
      <c r="VEX84" s="125"/>
      <c r="VEY84" s="125"/>
      <c r="VEZ84" s="125"/>
      <c r="VFA84" s="125"/>
      <c r="VFB84" s="125"/>
      <c r="VFC84" s="125"/>
      <c r="VFD84" s="125"/>
      <c r="VFE84" s="125"/>
      <c r="VFF84" s="125"/>
      <c r="VFG84" s="125"/>
      <c r="VFH84" s="125"/>
      <c r="VFI84" s="125"/>
      <c r="VFJ84" s="125"/>
      <c r="VFK84" s="125"/>
      <c r="VFL84" s="125"/>
      <c r="VFM84" s="125"/>
      <c r="VFN84" s="125"/>
      <c r="VFO84" s="125"/>
      <c r="VFP84" s="125"/>
      <c r="VFQ84" s="125"/>
      <c r="VFR84" s="125"/>
      <c r="VFS84" s="125"/>
      <c r="VFT84" s="125"/>
      <c r="VFU84" s="125"/>
      <c r="VFV84" s="125"/>
      <c r="VFW84" s="125"/>
      <c r="VFX84" s="125"/>
      <c r="VFY84" s="125"/>
      <c r="VFZ84" s="125"/>
      <c r="VGA84" s="125"/>
      <c r="VGB84" s="125"/>
      <c r="VGC84" s="125"/>
      <c r="VGD84" s="125"/>
      <c r="VGE84" s="125"/>
      <c r="VGF84" s="125"/>
      <c r="VGG84" s="125"/>
      <c r="VGH84" s="125"/>
      <c r="VGI84" s="125"/>
      <c r="VGJ84" s="125"/>
      <c r="VGK84" s="125"/>
      <c r="VGL84" s="125"/>
      <c r="VGM84" s="125"/>
      <c r="VGN84" s="125"/>
      <c r="VGO84" s="125"/>
      <c r="VGP84" s="125"/>
      <c r="VGQ84" s="125"/>
      <c r="VGR84" s="125"/>
      <c r="VGS84" s="125"/>
      <c r="VGT84" s="125"/>
      <c r="VGU84" s="125"/>
      <c r="VGV84" s="125"/>
      <c r="VGW84" s="125"/>
      <c r="VGX84" s="125"/>
      <c r="VGY84" s="125"/>
      <c r="VGZ84" s="125"/>
      <c r="VHA84" s="125"/>
      <c r="VHB84" s="125"/>
      <c r="VHC84" s="125"/>
      <c r="VHD84" s="125"/>
      <c r="VHE84" s="125"/>
      <c r="VHF84" s="125"/>
      <c r="VHG84" s="125"/>
      <c r="VHH84" s="125"/>
      <c r="VHI84" s="125"/>
      <c r="VHJ84" s="125"/>
      <c r="VHK84" s="125"/>
      <c r="VHL84" s="125"/>
      <c r="VHM84" s="125"/>
      <c r="VHN84" s="125"/>
      <c r="VHO84" s="125"/>
      <c r="VHP84" s="125"/>
      <c r="VHQ84" s="125"/>
      <c r="VHR84" s="125"/>
      <c r="VHS84" s="125"/>
      <c r="VHT84" s="125"/>
      <c r="VHU84" s="125"/>
      <c r="VHV84" s="125"/>
      <c r="VHW84" s="125"/>
      <c r="VHX84" s="125"/>
      <c r="VHY84" s="125"/>
      <c r="VHZ84" s="125"/>
      <c r="VIA84" s="125"/>
      <c r="VIB84" s="125"/>
      <c r="VIC84" s="125"/>
      <c r="VID84" s="125"/>
      <c r="VIE84" s="125"/>
      <c r="VIF84" s="125"/>
      <c r="VIG84" s="125"/>
      <c r="VIH84" s="125"/>
      <c r="VII84" s="125"/>
      <c r="VIJ84" s="125"/>
      <c r="VIK84" s="125"/>
      <c r="VIL84" s="125"/>
      <c r="VIM84" s="125"/>
      <c r="VIN84" s="125"/>
      <c r="VIO84" s="125"/>
      <c r="VIP84" s="125"/>
      <c r="VIQ84" s="125"/>
      <c r="VIR84" s="125"/>
      <c r="VIS84" s="125"/>
      <c r="VIT84" s="125"/>
      <c r="VIU84" s="125"/>
      <c r="VIV84" s="125"/>
      <c r="VIW84" s="125"/>
      <c r="VIX84" s="125"/>
      <c r="VIY84" s="125"/>
      <c r="VIZ84" s="125"/>
      <c r="VJA84" s="125"/>
      <c r="VJB84" s="125"/>
      <c r="VJC84" s="125"/>
      <c r="VJD84" s="125"/>
      <c r="VJE84" s="125"/>
      <c r="VJF84" s="125"/>
      <c r="VJG84" s="125"/>
      <c r="VJH84" s="125"/>
      <c r="VJI84" s="125"/>
      <c r="VJJ84" s="125"/>
      <c r="VJK84" s="125"/>
      <c r="VJL84" s="125"/>
      <c r="VJM84" s="125"/>
      <c r="VJN84" s="125"/>
      <c r="VJO84" s="125"/>
      <c r="VJP84" s="125"/>
      <c r="VJQ84" s="125"/>
      <c r="VJR84" s="125"/>
      <c r="VJS84" s="125"/>
      <c r="VJT84" s="125"/>
      <c r="VJU84" s="125"/>
      <c r="VJV84" s="125"/>
      <c r="VJW84" s="125"/>
      <c r="VJX84" s="125"/>
      <c r="VJY84" s="125"/>
      <c r="VJZ84" s="125"/>
      <c r="VKA84" s="125"/>
      <c r="VKB84" s="125"/>
      <c r="VKC84" s="125"/>
      <c r="VKD84" s="125"/>
      <c r="VKE84" s="125"/>
      <c r="VKF84" s="125"/>
      <c r="VKG84" s="125"/>
      <c r="VKH84" s="125"/>
      <c r="VKI84" s="125"/>
      <c r="VKJ84" s="125"/>
      <c r="VKK84" s="125"/>
      <c r="VKL84" s="125"/>
      <c r="VKM84" s="125"/>
      <c r="VKN84" s="125"/>
      <c r="VKO84" s="125"/>
      <c r="VKP84" s="125"/>
      <c r="VKQ84" s="125"/>
      <c r="VKR84" s="125"/>
      <c r="VKS84" s="125"/>
      <c r="VKT84" s="125"/>
      <c r="VKU84" s="125"/>
      <c r="VKV84" s="125"/>
      <c r="VKW84" s="125"/>
      <c r="VKX84" s="125"/>
      <c r="VKY84" s="125"/>
      <c r="VKZ84" s="125"/>
      <c r="VLA84" s="125"/>
      <c r="VLB84" s="125"/>
      <c r="VLC84" s="125"/>
      <c r="VLD84" s="125"/>
      <c r="VLE84" s="125"/>
      <c r="VLF84" s="125"/>
      <c r="VLG84" s="125"/>
      <c r="VLH84" s="125"/>
      <c r="VLI84" s="125"/>
      <c r="VLJ84" s="125"/>
      <c r="VLK84" s="125"/>
      <c r="VLL84" s="125"/>
      <c r="VLM84" s="125"/>
      <c r="VLN84" s="125"/>
      <c r="VLO84" s="125"/>
      <c r="VLP84" s="125"/>
      <c r="VLQ84" s="125"/>
      <c r="VLR84" s="125"/>
      <c r="VLS84" s="125"/>
      <c r="VLT84" s="125"/>
      <c r="VLU84" s="125"/>
      <c r="VLV84" s="125"/>
      <c r="VLW84" s="125"/>
      <c r="VLX84" s="125"/>
      <c r="VLY84" s="125"/>
      <c r="VLZ84" s="125"/>
      <c r="VMA84" s="125"/>
      <c r="VMB84" s="125"/>
      <c r="VMC84" s="125"/>
      <c r="VMD84" s="125"/>
      <c r="VME84" s="125"/>
      <c r="VMF84" s="125"/>
      <c r="VMG84" s="125"/>
      <c r="VMH84" s="125"/>
      <c r="VMI84" s="125"/>
      <c r="VMJ84" s="125"/>
      <c r="VMK84" s="125"/>
      <c r="VML84" s="125"/>
      <c r="VMM84" s="125"/>
      <c r="VMN84" s="125"/>
      <c r="VMO84" s="125"/>
      <c r="VMP84" s="125"/>
      <c r="VMQ84" s="125"/>
      <c r="VMR84" s="125"/>
      <c r="VMS84" s="125"/>
      <c r="VMT84" s="125"/>
      <c r="VMU84" s="125"/>
      <c r="VMV84" s="125"/>
      <c r="VMW84" s="125"/>
      <c r="VMX84" s="125"/>
      <c r="VMY84" s="125"/>
      <c r="VMZ84" s="125"/>
      <c r="VNA84" s="125"/>
      <c r="VNB84" s="125"/>
      <c r="VNC84" s="125"/>
      <c r="VND84" s="125"/>
      <c r="VNE84" s="125"/>
      <c r="VNF84" s="125"/>
      <c r="VNG84" s="125"/>
      <c r="VNH84" s="125"/>
      <c r="VNI84" s="125"/>
      <c r="VNJ84" s="125"/>
      <c r="VNK84" s="125"/>
      <c r="VNL84" s="125"/>
      <c r="VNM84" s="125"/>
      <c r="VNN84" s="125"/>
      <c r="VNO84" s="125"/>
      <c r="VNP84" s="125"/>
      <c r="VNQ84" s="125"/>
      <c r="VNR84" s="125"/>
      <c r="VNS84" s="125"/>
      <c r="VNT84" s="125"/>
      <c r="VNU84" s="125"/>
      <c r="VNV84" s="125"/>
      <c r="VNW84" s="125"/>
      <c r="VNX84" s="125"/>
      <c r="VNY84" s="125"/>
      <c r="VNZ84" s="125"/>
      <c r="VOA84" s="125"/>
      <c r="VOB84" s="125"/>
      <c r="VOC84" s="125"/>
      <c r="VOD84" s="125"/>
      <c r="VOE84" s="125"/>
      <c r="VOF84" s="125"/>
      <c r="VOG84" s="125"/>
      <c r="VOH84" s="125"/>
      <c r="VOI84" s="125"/>
      <c r="VOJ84" s="125"/>
      <c r="VOK84" s="125"/>
      <c r="VOL84" s="125"/>
      <c r="VOM84" s="125"/>
      <c r="VON84" s="125"/>
      <c r="VOO84" s="125"/>
      <c r="VOP84" s="125"/>
      <c r="VOQ84" s="125"/>
      <c r="VOR84" s="125"/>
      <c r="VOS84" s="125"/>
      <c r="VOT84" s="125"/>
      <c r="VOU84" s="125"/>
      <c r="VOV84" s="125"/>
      <c r="VOW84" s="125"/>
      <c r="VOX84" s="125"/>
      <c r="VOY84" s="125"/>
      <c r="VOZ84" s="125"/>
      <c r="VPA84" s="125"/>
      <c r="VPB84" s="125"/>
      <c r="VPC84" s="125"/>
      <c r="VPD84" s="125"/>
      <c r="VPE84" s="125"/>
      <c r="VPF84" s="125"/>
      <c r="VPG84" s="125"/>
      <c r="VPH84" s="125"/>
      <c r="VPI84" s="125"/>
      <c r="VPJ84" s="125"/>
      <c r="VPK84" s="125"/>
      <c r="VPL84" s="125"/>
      <c r="VPM84" s="125"/>
      <c r="VPN84" s="125"/>
      <c r="VPO84" s="125"/>
      <c r="VPP84" s="125"/>
      <c r="VPQ84" s="125"/>
      <c r="VPR84" s="125"/>
      <c r="VPS84" s="125"/>
      <c r="VPT84" s="125"/>
      <c r="VPU84" s="125"/>
      <c r="VPV84" s="125"/>
      <c r="VPW84" s="125"/>
      <c r="VPX84" s="125"/>
      <c r="VPY84" s="125"/>
      <c r="VPZ84" s="125"/>
      <c r="VQA84" s="125"/>
      <c r="VQB84" s="125"/>
      <c r="VQC84" s="125"/>
      <c r="VQD84" s="125"/>
      <c r="VQE84" s="125"/>
      <c r="VQF84" s="125"/>
      <c r="VQG84" s="125"/>
      <c r="VQH84" s="125"/>
      <c r="VQI84" s="125"/>
      <c r="VQJ84" s="125"/>
      <c r="VQK84" s="125"/>
      <c r="VQL84" s="125"/>
      <c r="VQM84" s="125"/>
      <c r="VQN84" s="125"/>
      <c r="VQO84" s="125"/>
      <c r="VQP84" s="125"/>
      <c r="VQQ84" s="125"/>
      <c r="VQR84" s="125"/>
      <c r="VQS84" s="125"/>
      <c r="VQT84" s="125"/>
      <c r="VQU84" s="125"/>
      <c r="VQV84" s="125"/>
      <c r="VQW84" s="125"/>
      <c r="VQX84" s="125"/>
      <c r="VQY84" s="125"/>
      <c r="VQZ84" s="125"/>
      <c r="VRA84" s="125"/>
      <c r="VRB84" s="125"/>
      <c r="VRC84" s="125"/>
      <c r="VRD84" s="125"/>
      <c r="VRE84" s="125"/>
      <c r="VRF84" s="125"/>
      <c r="VRG84" s="125"/>
      <c r="VRH84" s="125"/>
      <c r="VRI84" s="125"/>
      <c r="VRJ84" s="125"/>
      <c r="VRK84" s="125"/>
      <c r="VRL84" s="125"/>
      <c r="VRM84" s="125"/>
      <c r="VRN84" s="125"/>
      <c r="VRO84" s="125"/>
      <c r="VRP84" s="125"/>
      <c r="VRQ84" s="125"/>
      <c r="VRR84" s="125"/>
      <c r="VRS84" s="125"/>
      <c r="VRT84" s="125"/>
      <c r="VRU84" s="125"/>
      <c r="VRV84" s="125"/>
      <c r="VRW84" s="125"/>
      <c r="VRX84" s="125"/>
      <c r="VRY84" s="125"/>
      <c r="VRZ84" s="125"/>
      <c r="VSA84" s="125"/>
      <c r="VSB84" s="125"/>
      <c r="VSC84" s="125"/>
      <c r="VSD84" s="125"/>
      <c r="VSE84" s="125"/>
      <c r="VSF84" s="125"/>
      <c r="VSG84" s="125"/>
      <c r="VSH84" s="125"/>
      <c r="VSI84" s="125"/>
      <c r="VSJ84" s="125"/>
      <c r="VSK84" s="125"/>
      <c r="VSL84" s="125"/>
      <c r="VSM84" s="125"/>
      <c r="VSN84" s="125"/>
      <c r="VSO84" s="125"/>
      <c r="VSP84" s="125"/>
      <c r="VSQ84" s="125"/>
      <c r="VSR84" s="125"/>
      <c r="VSS84" s="125"/>
      <c r="VST84" s="125"/>
      <c r="VSU84" s="125"/>
      <c r="VSV84" s="125"/>
      <c r="VSW84" s="125"/>
      <c r="VSX84" s="125"/>
      <c r="VSY84" s="125"/>
      <c r="VSZ84" s="125"/>
      <c r="VTA84" s="125"/>
      <c r="VTB84" s="125"/>
      <c r="VTC84" s="125"/>
      <c r="VTD84" s="125"/>
      <c r="VTE84" s="125"/>
      <c r="VTF84" s="125"/>
      <c r="VTG84" s="125"/>
      <c r="VTH84" s="125"/>
      <c r="VTI84" s="125"/>
      <c r="VTJ84" s="125"/>
      <c r="VTK84" s="125"/>
      <c r="VTL84" s="125"/>
      <c r="VTM84" s="125"/>
      <c r="VTN84" s="125"/>
      <c r="VTO84" s="125"/>
      <c r="VTP84" s="125"/>
      <c r="VTQ84" s="125"/>
      <c r="VTR84" s="125"/>
      <c r="VTS84" s="125"/>
      <c r="VTT84" s="125"/>
      <c r="VTU84" s="125"/>
      <c r="VTV84" s="125"/>
      <c r="VTW84" s="125"/>
      <c r="VTX84" s="125"/>
      <c r="VTY84" s="125"/>
      <c r="VTZ84" s="125"/>
      <c r="VUA84" s="125"/>
      <c r="VUB84" s="125"/>
      <c r="VUC84" s="125"/>
      <c r="VUD84" s="125"/>
      <c r="VUE84" s="125"/>
      <c r="VUF84" s="125"/>
      <c r="VUG84" s="125"/>
      <c r="VUH84" s="125"/>
      <c r="VUI84" s="125"/>
      <c r="VUJ84" s="125"/>
      <c r="VUK84" s="125"/>
      <c r="VUL84" s="125"/>
      <c r="VUM84" s="125"/>
      <c r="VUN84" s="125"/>
      <c r="VUO84" s="125"/>
      <c r="VUP84" s="125"/>
      <c r="VUQ84" s="125"/>
      <c r="VUR84" s="125"/>
      <c r="VUS84" s="125"/>
      <c r="VUT84" s="125"/>
      <c r="VUU84" s="125"/>
      <c r="VUV84" s="125"/>
      <c r="VUW84" s="125"/>
      <c r="VUX84" s="125"/>
      <c r="VUY84" s="125"/>
      <c r="VUZ84" s="125"/>
      <c r="VVA84" s="125"/>
      <c r="VVB84" s="125"/>
      <c r="VVC84" s="125"/>
      <c r="VVD84" s="125"/>
      <c r="VVE84" s="125"/>
      <c r="VVF84" s="125"/>
      <c r="VVG84" s="125"/>
      <c r="VVH84" s="125"/>
      <c r="VVI84" s="125"/>
      <c r="VVJ84" s="125"/>
      <c r="VVK84" s="125"/>
      <c r="VVL84" s="125"/>
      <c r="VVM84" s="125"/>
      <c r="VVN84" s="125"/>
      <c r="VVO84" s="125"/>
      <c r="VVP84" s="125"/>
      <c r="VVQ84" s="125"/>
      <c r="VVR84" s="125"/>
      <c r="VVS84" s="125"/>
      <c r="VVT84" s="125"/>
      <c r="VVU84" s="125"/>
      <c r="VVV84" s="125"/>
      <c r="VVW84" s="125"/>
      <c r="VVX84" s="125"/>
      <c r="VVY84" s="125"/>
      <c r="VVZ84" s="125"/>
      <c r="VWA84" s="125"/>
      <c r="VWB84" s="125"/>
      <c r="VWC84" s="125"/>
      <c r="VWD84" s="125"/>
      <c r="VWE84" s="125"/>
      <c r="VWF84" s="125"/>
      <c r="VWG84" s="125"/>
      <c r="VWH84" s="125"/>
      <c r="VWI84" s="125"/>
      <c r="VWJ84" s="125"/>
      <c r="VWK84" s="125"/>
      <c r="VWL84" s="125"/>
      <c r="VWM84" s="125"/>
      <c r="VWN84" s="125"/>
      <c r="VWO84" s="125"/>
      <c r="VWP84" s="125"/>
      <c r="VWQ84" s="125"/>
      <c r="VWR84" s="125"/>
      <c r="VWS84" s="125"/>
      <c r="VWT84" s="125"/>
      <c r="VWU84" s="125"/>
      <c r="VWV84" s="125"/>
      <c r="VWW84" s="125"/>
      <c r="VWX84" s="125"/>
      <c r="VWY84" s="125"/>
      <c r="VWZ84" s="125"/>
      <c r="VXA84" s="125"/>
      <c r="VXB84" s="125"/>
      <c r="VXC84" s="125"/>
      <c r="VXD84" s="125"/>
      <c r="VXE84" s="125"/>
      <c r="VXF84" s="125"/>
      <c r="VXG84" s="125"/>
      <c r="VXH84" s="125"/>
      <c r="VXI84" s="125"/>
      <c r="VXJ84" s="125"/>
      <c r="VXK84" s="125"/>
      <c r="VXL84" s="125"/>
      <c r="VXM84" s="125"/>
      <c r="VXN84" s="125"/>
      <c r="VXO84" s="125"/>
      <c r="VXP84" s="125"/>
      <c r="VXQ84" s="125"/>
      <c r="VXR84" s="125"/>
      <c r="VXS84" s="125"/>
      <c r="VXT84" s="125"/>
      <c r="VXU84" s="125"/>
      <c r="VXV84" s="125"/>
      <c r="VXW84" s="125"/>
      <c r="VXX84" s="125"/>
      <c r="VXY84" s="125"/>
      <c r="VXZ84" s="125"/>
      <c r="VYA84" s="125"/>
      <c r="VYB84" s="125"/>
      <c r="VYC84" s="125"/>
      <c r="VYD84" s="125"/>
      <c r="VYE84" s="125"/>
      <c r="VYF84" s="125"/>
      <c r="VYG84" s="125"/>
      <c r="VYH84" s="125"/>
      <c r="VYI84" s="125"/>
      <c r="VYJ84" s="125"/>
      <c r="VYK84" s="125"/>
      <c r="VYL84" s="125"/>
      <c r="VYM84" s="125"/>
      <c r="VYN84" s="125"/>
      <c r="VYO84" s="125"/>
      <c r="VYP84" s="125"/>
      <c r="VYQ84" s="125"/>
      <c r="VYR84" s="125"/>
      <c r="VYS84" s="125"/>
      <c r="VYT84" s="125"/>
      <c r="VYU84" s="125"/>
      <c r="VYV84" s="125"/>
      <c r="VYW84" s="125"/>
      <c r="VYX84" s="125"/>
      <c r="VYY84" s="125"/>
      <c r="VYZ84" s="125"/>
      <c r="VZA84" s="125"/>
      <c r="VZB84" s="125"/>
      <c r="VZC84" s="125"/>
      <c r="VZD84" s="125"/>
      <c r="VZE84" s="125"/>
      <c r="VZF84" s="125"/>
      <c r="VZG84" s="125"/>
      <c r="VZH84" s="125"/>
      <c r="VZI84" s="125"/>
      <c r="VZJ84" s="125"/>
      <c r="VZK84" s="125"/>
      <c r="VZL84" s="125"/>
      <c r="VZM84" s="125"/>
      <c r="VZN84" s="125"/>
      <c r="VZO84" s="125"/>
      <c r="VZP84" s="125"/>
      <c r="VZQ84" s="125"/>
      <c r="VZR84" s="125"/>
      <c r="VZS84" s="125"/>
      <c r="VZT84" s="125"/>
      <c r="VZU84" s="125"/>
      <c r="VZV84" s="125"/>
      <c r="VZW84" s="125"/>
      <c r="VZX84" s="125"/>
      <c r="VZY84" s="125"/>
      <c r="VZZ84" s="125"/>
      <c r="WAA84" s="125"/>
      <c r="WAB84" s="125"/>
      <c r="WAC84" s="125"/>
      <c r="WAD84" s="125"/>
      <c r="WAE84" s="125"/>
      <c r="WAF84" s="125"/>
      <c r="WAG84" s="125"/>
      <c r="WAH84" s="125"/>
      <c r="WAI84" s="125"/>
      <c r="WAJ84" s="125"/>
      <c r="WAK84" s="125"/>
      <c r="WAL84" s="125"/>
      <c r="WAM84" s="125"/>
      <c r="WAN84" s="125"/>
      <c r="WAO84" s="125"/>
      <c r="WAP84" s="125"/>
      <c r="WAQ84" s="125"/>
      <c r="WAR84" s="125"/>
      <c r="WAS84" s="125"/>
      <c r="WAT84" s="125"/>
      <c r="WAU84" s="125"/>
      <c r="WAV84" s="125"/>
      <c r="WAW84" s="125"/>
      <c r="WAX84" s="125"/>
      <c r="WAY84" s="125"/>
      <c r="WAZ84" s="125"/>
      <c r="WBA84" s="125"/>
      <c r="WBB84" s="125"/>
      <c r="WBC84" s="125"/>
      <c r="WBD84" s="125"/>
      <c r="WBE84" s="125"/>
      <c r="WBF84" s="125"/>
      <c r="WBG84" s="125"/>
      <c r="WBH84" s="125"/>
      <c r="WBI84" s="125"/>
      <c r="WBJ84" s="125"/>
      <c r="WBK84" s="125"/>
      <c r="WBL84" s="125"/>
      <c r="WBM84" s="125"/>
      <c r="WBN84" s="125"/>
      <c r="WBO84" s="125"/>
      <c r="WBP84" s="125"/>
      <c r="WBQ84" s="125"/>
      <c r="WBR84" s="125"/>
      <c r="WBS84" s="125"/>
      <c r="WBT84" s="125"/>
      <c r="WBU84" s="125"/>
      <c r="WBV84" s="125"/>
      <c r="WBW84" s="125"/>
      <c r="WBX84" s="125"/>
      <c r="WBY84" s="125"/>
      <c r="WBZ84" s="125"/>
      <c r="WCA84" s="125"/>
      <c r="WCB84" s="125"/>
      <c r="WCC84" s="125"/>
      <c r="WCD84" s="125"/>
      <c r="WCE84" s="125"/>
      <c r="WCF84" s="125"/>
      <c r="WCG84" s="125"/>
      <c r="WCH84" s="125"/>
      <c r="WCI84" s="125"/>
      <c r="WCJ84" s="125"/>
      <c r="WCK84" s="125"/>
      <c r="WCL84" s="125"/>
      <c r="WCM84" s="125"/>
      <c r="WCN84" s="125"/>
      <c r="WCO84" s="125"/>
      <c r="WCP84" s="125"/>
      <c r="WCQ84" s="125"/>
      <c r="WCR84" s="125"/>
      <c r="WCS84" s="125"/>
      <c r="WCT84" s="125"/>
      <c r="WCU84" s="125"/>
      <c r="WCV84" s="125"/>
      <c r="WCW84" s="125"/>
      <c r="WCX84" s="125"/>
      <c r="WCY84" s="125"/>
      <c r="WCZ84" s="125"/>
      <c r="WDA84" s="125"/>
      <c r="WDB84" s="125"/>
      <c r="WDC84" s="125"/>
      <c r="WDD84" s="125"/>
      <c r="WDE84" s="125"/>
      <c r="WDF84" s="125"/>
      <c r="WDG84" s="125"/>
      <c r="WDH84" s="125"/>
      <c r="WDI84" s="125"/>
      <c r="WDJ84" s="125"/>
      <c r="WDK84" s="125"/>
      <c r="WDL84" s="125"/>
      <c r="WDM84" s="125"/>
      <c r="WDN84" s="125"/>
      <c r="WDO84" s="125"/>
      <c r="WDP84" s="125"/>
      <c r="WDQ84" s="125"/>
      <c r="WDR84" s="125"/>
      <c r="WDS84" s="125"/>
      <c r="WDT84" s="125"/>
      <c r="WDU84" s="125"/>
      <c r="WDV84" s="125"/>
      <c r="WDW84" s="125"/>
      <c r="WDX84" s="125"/>
      <c r="WDY84" s="125"/>
      <c r="WDZ84" s="125"/>
      <c r="WEA84" s="125"/>
      <c r="WEB84" s="125"/>
      <c r="WEC84" s="125"/>
      <c r="WED84" s="125"/>
      <c r="WEE84" s="125"/>
      <c r="WEF84" s="125"/>
      <c r="WEG84" s="125"/>
      <c r="WEH84" s="125"/>
      <c r="WEI84" s="125"/>
      <c r="WEJ84" s="125"/>
      <c r="WEK84" s="125"/>
      <c r="WEL84" s="125"/>
      <c r="WEM84" s="125"/>
      <c r="WEN84" s="125"/>
      <c r="WEO84" s="125"/>
      <c r="WEP84" s="125"/>
      <c r="WEQ84" s="125"/>
      <c r="WER84" s="125"/>
      <c r="WES84" s="125"/>
      <c r="WET84" s="125"/>
      <c r="WEU84" s="125"/>
      <c r="WEV84" s="125"/>
      <c r="WEW84" s="125"/>
      <c r="WEX84" s="125"/>
      <c r="WEY84" s="125"/>
      <c r="WEZ84" s="125"/>
      <c r="WFA84" s="125"/>
      <c r="WFB84" s="125"/>
      <c r="WFC84" s="125"/>
      <c r="WFD84" s="125"/>
      <c r="WFE84" s="125"/>
      <c r="WFF84" s="125"/>
      <c r="WFG84" s="125"/>
      <c r="WFH84" s="125"/>
      <c r="WFI84" s="125"/>
      <c r="WFJ84" s="125"/>
      <c r="WFK84" s="125"/>
      <c r="WFL84" s="125"/>
      <c r="WFM84" s="125"/>
      <c r="WFN84" s="125"/>
      <c r="WFO84" s="125"/>
      <c r="WFP84" s="125"/>
      <c r="WFQ84" s="125"/>
      <c r="WFR84" s="125"/>
      <c r="WFS84" s="125"/>
      <c r="WFT84" s="125"/>
      <c r="WFU84" s="125"/>
      <c r="WFV84" s="125"/>
      <c r="WFW84" s="125"/>
      <c r="WFX84" s="125"/>
      <c r="WFY84" s="125"/>
      <c r="WFZ84" s="125"/>
      <c r="WGA84" s="125"/>
      <c r="WGB84" s="125"/>
      <c r="WGC84" s="125"/>
      <c r="WGD84" s="125"/>
      <c r="WGE84" s="125"/>
      <c r="WGF84" s="125"/>
      <c r="WGG84" s="125"/>
      <c r="WGH84" s="125"/>
      <c r="WGI84" s="125"/>
      <c r="WGJ84" s="125"/>
      <c r="WGK84" s="125"/>
      <c r="WGL84" s="125"/>
      <c r="WGM84" s="125"/>
      <c r="WGN84" s="125"/>
      <c r="WGO84" s="125"/>
      <c r="WGP84" s="125"/>
      <c r="WGQ84" s="125"/>
      <c r="WGR84" s="125"/>
      <c r="WGS84" s="125"/>
      <c r="WGT84" s="125"/>
      <c r="WGU84" s="125"/>
      <c r="WGV84" s="125"/>
      <c r="WGW84" s="125"/>
      <c r="WGX84" s="125"/>
      <c r="WGY84" s="125"/>
      <c r="WGZ84" s="125"/>
      <c r="WHA84" s="125"/>
      <c r="WHB84" s="125"/>
      <c r="WHC84" s="125"/>
      <c r="WHD84" s="125"/>
      <c r="WHE84" s="125"/>
      <c r="WHF84" s="125"/>
      <c r="WHG84" s="125"/>
      <c r="WHH84" s="125"/>
      <c r="WHI84" s="125"/>
      <c r="WHJ84" s="125"/>
      <c r="WHK84" s="125"/>
      <c r="WHL84" s="125"/>
      <c r="WHM84" s="125"/>
      <c r="WHN84" s="125"/>
      <c r="WHO84" s="125"/>
      <c r="WHP84" s="125"/>
      <c r="WHQ84" s="125"/>
      <c r="WHR84" s="125"/>
      <c r="WHS84" s="125"/>
      <c r="WHT84" s="125"/>
      <c r="WHU84" s="125"/>
      <c r="WHV84" s="125"/>
      <c r="WHW84" s="125"/>
      <c r="WHX84" s="125"/>
      <c r="WHY84" s="125"/>
      <c r="WHZ84" s="125"/>
      <c r="WIA84" s="125"/>
      <c r="WIB84" s="125"/>
      <c r="WIC84" s="125"/>
      <c r="WID84" s="125"/>
      <c r="WIE84" s="125"/>
      <c r="WIF84" s="125"/>
      <c r="WIG84" s="125"/>
      <c r="WIH84" s="125"/>
      <c r="WII84" s="125"/>
      <c r="WIJ84" s="125"/>
      <c r="WIK84" s="125"/>
      <c r="WIL84" s="125"/>
      <c r="WIM84" s="125"/>
      <c r="WIN84" s="125"/>
      <c r="WIO84" s="125"/>
      <c r="WIP84" s="125"/>
      <c r="WIQ84" s="125"/>
      <c r="WIR84" s="125"/>
      <c r="WIS84" s="125"/>
      <c r="WIT84" s="125"/>
      <c r="WIU84" s="125"/>
      <c r="WIV84" s="125"/>
      <c r="WIW84" s="125"/>
      <c r="WIX84" s="125"/>
      <c r="WIY84" s="125"/>
      <c r="WIZ84" s="125"/>
      <c r="WJA84" s="125"/>
      <c r="WJB84" s="125"/>
      <c r="WJC84" s="125"/>
      <c r="WJD84" s="125"/>
      <c r="WJE84" s="125"/>
      <c r="WJF84" s="125"/>
      <c r="WJG84" s="125"/>
      <c r="WJH84" s="125"/>
      <c r="WJI84" s="125"/>
      <c r="WJJ84" s="125"/>
      <c r="WJK84" s="125"/>
      <c r="WJL84" s="125"/>
      <c r="WJM84" s="125"/>
      <c r="WJN84" s="125"/>
      <c r="WJO84" s="125"/>
      <c r="WJP84" s="125"/>
      <c r="WJQ84" s="125"/>
      <c r="WJR84" s="125"/>
      <c r="WJS84" s="125"/>
      <c r="WJT84" s="125"/>
      <c r="WJU84" s="125"/>
      <c r="WJV84" s="125"/>
      <c r="WJW84" s="125"/>
      <c r="WJX84" s="125"/>
      <c r="WJY84" s="125"/>
      <c r="WJZ84" s="125"/>
      <c r="WKA84" s="125"/>
      <c r="WKB84" s="125"/>
      <c r="WKC84" s="125"/>
      <c r="WKD84" s="125"/>
      <c r="WKE84" s="125"/>
      <c r="WKF84" s="125"/>
      <c r="WKG84" s="125"/>
      <c r="WKH84" s="125"/>
      <c r="WKI84" s="125"/>
      <c r="WKJ84" s="125"/>
      <c r="WKK84" s="125"/>
      <c r="WKL84" s="125"/>
      <c r="WKM84" s="125"/>
      <c r="WKN84" s="125"/>
      <c r="WKO84" s="125"/>
      <c r="WKP84" s="125"/>
      <c r="WKQ84" s="125"/>
      <c r="WKR84" s="125"/>
      <c r="WKS84" s="125"/>
      <c r="WKT84" s="125"/>
      <c r="WKU84" s="125"/>
      <c r="WKV84" s="125"/>
      <c r="WKW84" s="125"/>
      <c r="WKX84" s="125"/>
      <c r="WKY84" s="125"/>
      <c r="WKZ84" s="125"/>
      <c r="WLA84" s="125"/>
      <c r="WLB84" s="125"/>
      <c r="WLC84" s="125"/>
      <c r="WLD84" s="125"/>
      <c r="WLE84" s="125"/>
      <c r="WLF84" s="125"/>
      <c r="WLG84" s="125"/>
      <c r="WLH84" s="125"/>
      <c r="WLI84" s="125"/>
      <c r="WLJ84" s="125"/>
      <c r="WLK84" s="125"/>
      <c r="WLL84" s="125"/>
      <c r="WLM84" s="125"/>
      <c r="WLN84" s="125"/>
      <c r="WLO84" s="125"/>
      <c r="WLP84" s="125"/>
      <c r="WLQ84" s="125"/>
      <c r="WLR84" s="125"/>
      <c r="WLS84" s="125"/>
      <c r="WLT84" s="125"/>
      <c r="WLU84" s="125"/>
      <c r="WLV84" s="125"/>
      <c r="WLW84" s="125"/>
      <c r="WLX84" s="125"/>
      <c r="WLY84" s="125"/>
      <c r="WLZ84" s="125"/>
      <c r="WMA84" s="125"/>
      <c r="WMB84" s="125"/>
      <c r="WMC84" s="125"/>
      <c r="WMD84" s="125"/>
      <c r="WME84" s="125"/>
      <c r="WMF84" s="125"/>
      <c r="WMG84" s="125"/>
      <c r="WMH84" s="125"/>
      <c r="WMI84" s="125"/>
      <c r="WMJ84" s="125"/>
      <c r="WMK84" s="125"/>
      <c r="WML84" s="125"/>
      <c r="WMM84" s="125"/>
      <c r="WMN84" s="125"/>
      <c r="WMO84" s="125"/>
      <c r="WMP84" s="125"/>
      <c r="WMQ84" s="125"/>
      <c r="WMR84" s="125"/>
      <c r="WMS84" s="125"/>
      <c r="WMT84" s="125"/>
      <c r="WMU84" s="125"/>
      <c r="WMV84" s="125"/>
      <c r="WMW84" s="125"/>
      <c r="WMX84" s="125"/>
      <c r="WMY84" s="125"/>
      <c r="WMZ84" s="125"/>
      <c r="WNA84" s="125"/>
      <c r="WNB84" s="125"/>
      <c r="WNC84" s="125"/>
      <c r="WND84" s="125"/>
      <c r="WNE84" s="125"/>
      <c r="WNF84" s="125"/>
      <c r="WNG84" s="125"/>
      <c r="WNH84" s="125"/>
      <c r="WNI84" s="125"/>
      <c r="WNJ84" s="125"/>
      <c r="WNK84" s="125"/>
      <c r="WNL84" s="125"/>
      <c r="WNM84" s="125"/>
      <c r="WNN84" s="125"/>
      <c r="WNO84" s="125"/>
      <c r="WNP84" s="125"/>
      <c r="WNQ84" s="125"/>
      <c r="WNR84" s="125"/>
      <c r="WNS84" s="125"/>
      <c r="WNT84" s="125"/>
      <c r="WNU84" s="125"/>
      <c r="WNV84" s="125"/>
      <c r="WNW84" s="125"/>
      <c r="WNX84" s="125"/>
      <c r="WNY84" s="125"/>
      <c r="WNZ84" s="125"/>
      <c r="WOA84" s="125"/>
      <c r="WOB84" s="125"/>
      <c r="WOC84" s="125"/>
      <c r="WOD84" s="125"/>
      <c r="WOE84" s="125"/>
      <c r="WOF84" s="125"/>
      <c r="WOG84" s="125"/>
      <c r="WOH84" s="125"/>
      <c r="WOI84" s="125"/>
      <c r="WOJ84" s="125"/>
      <c r="WOK84" s="125"/>
      <c r="WOL84" s="125"/>
      <c r="WOM84" s="125"/>
      <c r="WON84" s="125"/>
      <c r="WOO84" s="125"/>
      <c r="WOP84" s="125"/>
      <c r="WOQ84" s="125"/>
      <c r="WOR84" s="125"/>
      <c r="WOS84" s="125"/>
      <c r="WOT84" s="125"/>
      <c r="WOU84" s="125"/>
      <c r="WOV84" s="125"/>
      <c r="WOW84" s="125"/>
      <c r="WOX84" s="125"/>
      <c r="WOY84" s="125"/>
      <c r="WOZ84" s="125"/>
      <c r="WPA84" s="125"/>
      <c r="WPB84" s="125"/>
      <c r="WPC84" s="125"/>
      <c r="WPD84" s="125"/>
      <c r="WPE84" s="125"/>
      <c r="WPF84" s="125"/>
      <c r="WPG84" s="125"/>
      <c r="WPH84" s="125"/>
      <c r="WPI84" s="125"/>
      <c r="WPJ84" s="125"/>
      <c r="WPK84" s="125"/>
      <c r="WPL84" s="125"/>
      <c r="WPM84" s="125"/>
      <c r="WPN84" s="125"/>
      <c r="WPO84" s="125"/>
      <c r="WPP84" s="125"/>
      <c r="WPQ84" s="125"/>
      <c r="WPR84" s="125"/>
      <c r="WPS84" s="125"/>
      <c r="WPT84" s="125"/>
      <c r="WPU84" s="125"/>
      <c r="WPV84" s="125"/>
      <c r="WPW84" s="125"/>
      <c r="WPX84" s="125"/>
      <c r="WPY84" s="125"/>
      <c r="WPZ84" s="125"/>
      <c r="WQA84" s="125"/>
      <c r="WQB84" s="125"/>
      <c r="WQC84" s="125"/>
      <c r="WQD84" s="125"/>
      <c r="WQE84" s="125"/>
      <c r="WQF84" s="125"/>
      <c r="WQG84" s="125"/>
      <c r="WQH84" s="125"/>
      <c r="WQI84" s="125"/>
      <c r="WQJ84" s="125"/>
      <c r="WQK84" s="125"/>
      <c r="WQL84" s="125"/>
      <c r="WQM84" s="125"/>
      <c r="WQN84" s="125"/>
      <c r="WQO84" s="125"/>
      <c r="WQP84" s="125"/>
      <c r="WQQ84" s="125"/>
      <c r="WQR84" s="125"/>
      <c r="WQS84" s="125"/>
      <c r="WQT84" s="125"/>
      <c r="WQU84" s="125"/>
      <c r="WQV84" s="125"/>
      <c r="WQW84" s="125"/>
      <c r="WQX84" s="125"/>
      <c r="WQY84" s="125"/>
      <c r="WQZ84" s="125"/>
      <c r="WRA84" s="125"/>
      <c r="WRB84" s="125"/>
      <c r="WRC84" s="125"/>
      <c r="WRD84" s="125"/>
      <c r="WRE84" s="125"/>
      <c r="WRF84" s="125"/>
      <c r="WRG84" s="125"/>
      <c r="WRH84" s="125"/>
      <c r="WRI84" s="125"/>
      <c r="WRJ84" s="125"/>
      <c r="WRK84" s="125"/>
      <c r="WRL84" s="125"/>
      <c r="WRM84" s="125"/>
      <c r="WRN84" s="125"/>
      <c r="WRO84" s="125"/>
      <c r="WRP84" s="125"/>
      <c r="WRQ84" s="125"/>
      <c r="WRR84" s="125"/>
      <c r="WRS84" s="125"/>
      <c r="WRT84" s="125"/>
      <c r="WRU84" s="125"/>
      <c r="WRV84" s="125"/>
      <c r="WRW84" s="125"/>
      <c r="WRX84" s="125"/>
      <c r="WRY84" s="125"/>
      <c r="WRZ84" s="125"/>
      <c r="WSA84" s="125"/>
      <c r="WSB84" s="125"/>
      <c r="WSC84" s="125"/>
      <c r="WSD84" s="125"/>
      <c r="WSE84" s="125"/>
      <c r="WSF84" s="125"/>
      <c r="WSG84" s="125"/>
      <c r="WSH84" s="125"/>
      <c r="WSI84" s="125"/>
      <c r="WSJ84" s="125"/>
      <c r="WSK84" s="125"/>
      <c r="WSL84" s="125"/>
      <c r="WSM84" s="125"/>
      <c r="WSN84" s="125"/>
      <c r="WSO84" s="125"/>
      <c r="WSP84" s="125"/>
      <c r="WSQ84" s="125"/>
      <c r="WSR84" s="125"/>
      <c r="WSS84" s="125"/>
      <c r="WST84" s="125"/>
      <c r="WSU84" s="125"/>
      <c r="WSV84" s="125"/>
      <c r="WSW84" s="125"/>
      <c r="WSX84" s="125"/>
      <c r="WSY84" s="125"/>
      <c r="WSZ84" s="125"/>
      <c r="WTA84" s="125"/>
      <c r="WTB84" s="125"/>
      <c r="WTC84" s="125"/>
      <c r="WTD84" s="125"/>
      <c r="WTE84" s="125"/>
      <c r="WTF84" s="125"/>
      <c r="WTG84" s="125"/>
      <c r="WTH84" s="125"/>
      <c r="WTI84" s="125"/>
      <c r="WTJ84" s="125"/>
      <c r="WTK84" s="125"/>
      <c r="WTL84" s="125"/>
      <c r="WTM84" s="125"/>
      <c r="WTN84" s="125"/>
      <c r="WTO84" s="125"/>
      <c r="WTP84" s="125"/>
      <c r="WTQ84" s="125"/>
      <c r="WTR84" s="125"/>
      <c r="WTS84" s="125"/>
      <c r="WTT84" s="125"/>
      <c r="WTU84" s="125"/>
      <c r="WTV84" s="125"/>
      <c r="WTW84" s="125"/>
      <c r="WTX84" s="125"/>
      <c r="WTY84" s="125"/>
      <c r="WTZ84" s="125"/>
      <c r="WUA84" s="125"/>
      <c r="WUB84" s="125"/>
      <c r="WUC84" s="125"/>
      <c r="WUD84" s="125"/>
      <c r="WUE84" s="125"/>
      <c r="WUF84" s="125"/>
      <c r="WUG84" s="125"/>
      <c r="WUH84" s="125"/>
      <c r="WUI84" s="125"/>
      <c r="WUJ84" s="125"/>
      <c r="WUK84" s="125"/>
      <c r="WUL84" s="125"/>
      <c r="WUM84" s="125"/>
      <c r="WUN84" s="125"/>
      <c r="WUO84" s="125"/>
      <c r="WUP84" s="125"/>
      <c r="WUQ84" s="125"/>
      <c r="WUR84" s="125"/>
      <c r="WUS84" s="125"/>
      <c r="WUT84" s="125"/>
      <c r="WUU84" s="125"/>
      <c r="WUV84" s="125"/>
      <c r="WUW84" s="125"/>
      <c r="WUX84" s="125"/>
      <c r="WUY84" s="125"/>
      <c r="WUZ84" s="125"/>
      <c r="WVA84" s="125"/>
      <c r="WVB84" s="125"/>
      <c r="WVC84" s="125"/>
      <c r="WVD84" s="125"/>
      <c r="WVE84" s="125"/>
      <c r="WVF84" s="125"/>
      <c r="WVG84" s="125"/>
      <c r="WVH84" s="125"/>
      <c r="WVI84" s="125"/>
      <c r="WVJ84" s="125"/>
      <c r="WVK84" s="125"/>
      <c r="WVL84" s="125"/>
      <c r="WVM84" s="125"/>
      <c r="WVN84" s="125"/>
      <c r="WVO84" s="125"/>
      <c r="WVP84" s="125"/>
      <c r="WVQ84" s="125"/>
      <c r="WVR84" s="125"/>
      <c r="WVS84" s="125"/>
      <c r="WVT84" s="125"/>
      <c r="WVU84" s="125"/>
      <c r="WVV84" s="125"/>
      <c r="WVW84" s="125"/>
      <c r="WVX84" s="125"/>
      <c r="WVY84" s="125"/>
      <c r="WVZ84" s="125"/>
      <c r="WWA84" s="125"/>
      <c r="WWB84" s="125"/>
      <c r="WWC84" s="125"/>
      <c r="WWD84" s="125"/>
      <c r="WWE84" s="125"/>
      <c r="WWF84" s="125"/>
      <c r="WWG84" s="125"/>
      <c r="WWH84" s="125"/>
      <c r="WWI84" s="125"/>
      <c r="WWJ84" s="125"/>
      <c r="WWK84" s="125"/>
      <c r="WWL84" s="125"/>
      <c r="WWM84" s="125"/>
      <c r="WWN84" s="125"/>
      <c r="WWO84" s="125"/>
      <c r="WWP84" s="125"/>
      <c r="WWQ84" s="125"/>
      <c r="WWR84" s="125"/>
      <c r="WWS84" s="125"/>
      <c r="WWT84" s="125"/>
      <c r="WWU84" s="125"/>
      <c r="WWV84" s="125"/>
      <c r="WWW84" s="125"/>
      <c r="WWX84" s="125"/>
      <c r="WWY84" s="125"/>
      <c r="WWZ84" s="125"/>
      <c r="WXA84" s="125"/>
      <c r="WXB84" s="125"/>
      <c r="WXC84" s="125"/>
      <c r="WXD84" s="125"/>
      <c r="WXE84" s="125"/>
      <c r="WXF84" s="125"/>
      <c r="WXG84" s="125"/>
      <c r="WXH84" s="125"/>
      <c r="WXI84" s="125"/>
      <c r="WXJ84" s="125"/>
      <c r="WXK84" s="125"/>
      <c r="WXL84" s="125"/>
      <c r="WXM84" s="125"/>
      <c r="WXN84" s="125"/>
      <c r="WXO84" s="125"/>
      <c r="WXP84" s="125"/>
      <c r="WXQ84" s="125"/>
      <c r="WXR84" s="125"/>
      <c r="WXS84" s="125"/>
      <c r="WXT84" s="125"/>
      <c r="WXU84" s="125"/>
      <c r="WXV84" s="125"/>
      <c r="WXW84" s="125"/>
      <c r="WXX84" s="125"/>
      <c r="WXY84" s="125"/>
      <c r="WXZ84" s="125"/>
      <c r="WYA84" s="125"/>
      <c r="WYB84" s="125"/>
      <c r="WYC84" s="125"/>
      <c r="WYD84" s="125"/>
      <c r="WYE84" s="125"/>
      <c r="WYF84" s="125"/>
      <c r="WYG84" s="125"/>
      <c r="WYH84" s="125"/>
      <c r="WYI84" s="125"/>
      <c r="WYJ84" s="125"/>
      <c r="WYK84" s="125"/>
      <c r="WYL84" s="125"/>
      <c r="WYM84" s="125"/>
      <c r="WYN84" s="125"/>
      <c r="WYO84" s="125"/>
      <c r="WYP84" s="125"/>
      <c r="WYQ84" s="125"/>
      <c r="WYR84" s="125"/>
      <c r="WYS84" s="125"/>
      <c r="WYT84" s="125"/>
      <c r="WYU84" s="125"/>
      <c r="WYV84" s="125"/>
      <c r="WYW84" s="125"/>
      <c r="WYX84" s="125"/>
      <c r="WYY84" s="125"/>
      <c r="WYZ84" s="125"/>
      <c r="WZA84" s="125"/>
      <c r="WZB84" s="125"/>
      <c r="WZC84" s="125"/>
      <c r="WZD84" s="125"/>
      <c r="WZE84" s="125"/>
      <c r="WZF84" s="125"/>
      <c r="WZG84" s="125"/>
      <c r="WZH84" s="125"/>
      <c r="WZI84" s="125"/>
      <c r="WZJ84" s="125"/>
      <c r="WZK84" s="125"/>
      <c r="WZL84" s="125"/>
      <c r="WZM84" s="125"/>
      <c r="WZN84" s="125"/>
      <c r="WZO84" s="125"/>
      <c r="WZP84" s="125"/>
      <c r="WZQ84" s="125"/>
      <c r="WZR84" s="125"/>
      <c r="WZS84" s="125"/>
      <c r="WZT84" s="125"/>
      <c r="WZU84" s="125"/>
      <c r="WZV84" s="125"/>
      <c r="WZW84" s="125"/>
      <c r="WZX84" s="125"/>
      <c r="WZY84" s="125"/>
      <c r="WZZ84" s="125"/>
      <c r="XAA84" s="125"/>
      <c r="XAB84" s="125"/>
      <c r="XAC84" s="125"/>
      <c r="XAD84" s="125"/>
      <c r="XAE84" s="125"/>
      <c r="XAF84" s="125"/>
      <c r="XAG84" s="125"/>
      <c r="XAH84" s="125"/>
      <c r="XAI84" s="125"/>
      <c r="XAJ84" s="125"/>
      <c r="XAK84" s="125"/>
      <c r="XAL84" s="125"/>
      <c r="XAM84" s="125"/>
      <c r="XAN84" s="125"/>
      <c r="XAO84" s="125"/>
      <c r="XAP84" s="125"/>
      <c r="XAQ84" s="125"/>
      <c r="XAR84" s="125"/>
      <c r="XAS84" s="125"/>
      <c r="XAT84" s="125"/>
      <c r="XAU84" s="125"/>
      <c r="XAV84" s="125"/>
      <c r="XAW84" s="125"/>
      <c r="XAX84" s="125"/>
      <c r="XAY84" s="125"/>
      <c r="XAZ84" s="125"/>
      <c r="XBA84" s="125"/>
      <c r="XBB84" s="125"/>
      <c r="XBC84" s="125"/>
      <c r="XBD84" s="125"/>
      <c r="XBE84" s="125"/>
      <c r="XBF84" s="125"/>
      <c r="XBG84" s="125"/>
      <c r="XBH84" s="125"/>
      <c r="XBI84" s="125"/>
      <c r="XBJ84" s="125"/>
      <c r="XBK84" s="125"/>
      <c r="XBL84" s="125"/>
      <c r="XBM84" s="125"/>
      <c r="XBN84" s="125"/>
      <c r="XBO84" s="125"/>
      <c r="XBP84" s="125"/>
      <c r="XBQ84" s="125"/>
      <c r="XBR84" s="125"/>
      <c r="XBS84" s="125"/>
      <c r="XBT84" s="125"/>
      <c r="XBU84" s="125"/>
      <c r="XBV84" s="125"/>
      <c r="XBW84" s="125"/>
      <c r="XBX84" s="125"/>
      <c r="XBY84" s="125"/>
      <c r="XBZ84" s="125"/>
      <c r="XCA84" s="125"/>
      <c r="XCB84" s="125"/>
      <c r="XCC84" s="125"/>
      <c r="XCD84" s="125"/>
      <c r="XCE84" s="125"/>
      <c r="XCF84" s="125"/>
      <c r="XCG84" s="125"/>
      <c r="XCH84" s="125"/>
      <c r="XCI84" s="125"/>
      <c r="XCJ84" s="125"/>
      <c r="XCK84" s="125"/>
      <c r="XCL84" s="125"/>
      <c r="XCM84" s="125"/>
      <c r="XCN84" s="125"/>
      <c r="XCO84" s="125"/>
      <c r="XCP84" s="125"/>
      <c r="XCQ84" s="125"/>
      <c r="XCR84" s="125"/>
      <c r="XCS84" s="125"/>
      <c r="XCT84" s="125"/>
      <c r="XCU84" s="125"/>
      <c r="XCV84" s="125"/>
      <c r="XCW84" s="125"/>
      <c r="XCX84" s="125"/>
      <c r="XCY84" s="125"/>
      <c r="XCZ84" s="125"/>
      <c r="XDA84" s="125"/>
      <c r="XDB84" s="125"/>
      <c r="XDC84" s="125"/>
      <c r="XDD84" s="125"/>
      <c r="XDE84" s="125"/>
      <c r="XDF84" s="125"/>
      <c r="XDG84" s="125"/>
    </row>
    <row r="85" spans="1:16335" s="125" customFormat="1" ht="14.25" customHeight="1" x14ac:dyDescent="0.35">
      <c r="A85" s="542" t="s">
        <v>890</v>
      </c>
      <c r="B85" s="555">
        <v>45364</v>
      </c>
      <c r="C85" s="545" t="s">
        <v>1719</v>
      </c>
      <c r="D85" s="556" t="s">
        <v>1298</v>
      </c>
      <c r="E85" s="545"/>
      <c r="F85" s="545"/>
      <c r="G85" s="545" t="s">
        <v>1332</v>
      </c>
      <c r="H85" s="545" t="s">
        <v>990</v>
      </c>
      <c r="I85" s="551" t="s">
        <v>1056</v>
      </c>
      <c r="J85" s="551" t="s">
        <v>712</v>
      </c>
      <c r="K85" s="405" t="s">
        <v>310</v>
      </c>
      <c r="L85" s="554" t="s">
        <v>712</v>
      </c>
      <c r="M85" s="554" t="s">
        <v>1066</v>
      </c>
      <c r="N85" s="545" t="s">
        <v>232</v>
      </c>
      <c r="O85" s="545" t="s">
        <v>1067</v>
      </c>
      <c r="P85" s="545" t="s">
        <v>959</v>
      </c>
      <c r="Q85" s="545">
        <v>2024</v>
      </c>
      <c r="R85" s="545" t="s">
        <v>685</v>
      </c>
      <c r="S85" s="545" t="s">
        <v>1056</v>
      </c>
      <c r="T85" s="555">
        <v>45400</v>
      </c>
      <c r="U85" s="405">
        <f t="shared" si="46"/>
        <v>27</v>
      </c>
      <c r="V85" s="555">
        <v>45400</v>
      </c>
      <c r="W85" s="405">
        <f t="shared" si="47"/>
        <v>1</v>
      </c>
      <c r="X85" s="555">
        <f t="shared" si="52"/>
        <v>45421</v>
      </c>
      <c r="Y85" s="555">
        <v>45420</v>
      </c>
      <c r="Z85" s="405">
        <f t="shared" si="53"/>
        <v>15</v>
      </c>
      <c r="AA85" s="405">
        <f>AB85-Y85</f>
        <v>8</v>
      </c>
      <c r="AB85" s="555">
        <v>45428</v>
      </c>
      <c r="AC85" s="405">
        <f>NETWORKDAYS(Y85,AB85)</f>
        <v>7</v>
      </c>
      <c r="AD85" s="555">
        <v>45429</v>
      </c>
      <c r="AE85" s="542" t="s">
        <v>13</v>
      </c>
      <c r="AF85" s="542" t="s">
        <v>13</v>
      </c>
      <c r="AG85" s="542" t="s">
        <v>13</v>
      </c>
      <c r="AH85" s="542" t="s">
        <v>13</v>
      </c>
      <c r="AI85" s="545"/>
      <c r="AJ85" s="545"/>
      <c r="AK85" s="649" t="s">
        <v>13</v>
      </c>
      <c r="AL85" s="649" t="s">
        <v>13</v>
      </c>
      <c r="AM85" s="649" t="s">
        <v>13</v>
      </c>
      <c r="AN85" s="555">
        <v>45435</v>
      </c>
      <c r="AO85" s="405">
        <f>NETWORKDAYS(AB85,AN85)</f>
        <v>6</v>
      </c>
      <c r="AP85" s="555">
        <v>45436</v>
      </c>
      <c r="AQ85" s="542" t="s">
        <v>13</v>
      </c>
      <c r="AR85" s="545" t="s">
        <v>1333</v>
      </c>
      <c r="AS85" s="555">
        <v>45454</v>
      </c>
      <c r="AT85" s="405">
        <f>NETWORKDAYS(AP85,AS85)</f>
        <v>13</v>
      </c>
      <c r="AU85" s="545">
        <f>NETWORKDAYS(T85,AP85)</f>
        <v>27</v>
      </c>
      <c r="AV85" s="545">
        <f>NETWORKDAYS(T85,AS85)</f>
        <v>39</v>
      </c>
      <c r="AW85" s="545" t="s">
        <v>1251</v>
      </c>
      <c r="AX85" s="421"/>
      <c r="AY85" s="421"/>
      <c r="AZ85" s="421">
        <v>5</v>
      </c>
      <c r="BA85" s="421"/>
      <c r="BB85" s="421">
        <v>0</v>
      </c>
      <c r="BC85" s="421">
        <v>5</v>
      </c>
      <c r="BD85" s="421" t="s">
        <v>562</v>
      </c>
      <c r="BE85" s="421" t="s">
        <v>562</v>
      </c>
      <c r="BF85" s="646">
        <v>0</v>
      </c>
      <c r="BG85" s="646"/>
      <c r="BH85" s="646"/>
      <c r="BI85" s="646"/>
      <c r="BJ85" s="646"/>
      <c r="BK85" s="632"/>
      <c r="BL85" s="646"/>
      <c r="BM85" s="544"/>
      <c r="BN85" s="544"/>
      <c r="BO85" s="544"/>
      <c r="BP85" s="544"/>
      <c r="BQ85" s="544"/>
      <c r="BR85" s="544"/>
      <c r="BS85" s="544"/>
      <c r="BT85" s="544"/>
      <c r="BU85" s="544"/>
      <c r="BV85" s="544"/>
      <c r="BW85" s="544"/>
      <c r="BX85" s="544"/>
      <c r="BY85" s="544"/>
      <c r="BZ85" s="544"/>
      <c r="CA85" s="544"/>
      <c r="CB85" s="544"/>
      <c r="CC85" s="544"/>
      <c r="CD85" s="544"/>
      <c r="CE85" s="544"/>
      <c r="CF85" s="544"/>
      <c r="CG85" s="544"/>
      <c r="CH85" s="544"/>
      <c r="CI85" s="544"/>
      <c r="CJ85" s="544"/>
      <c r="CK85" s="544"/>
      <c r="CL85" s="544"/>
      <c r="CM85" s="544"/>
      <c r="CN85" s="544"/>
      <c r="CO85" s="544"/>
      <c r="CP85" s="544"/>
      <c r="CQ85" s="544"/>
      <c r="CR85" s="544"/>
      <c r="CS85" s="544"/>
      <c r="CT85" s="544"/>
      <c r="CU85" s="544"/>
      <c r="CV85" s="544"/>
      <c r="CW85" s="544"/>
      <c r="CX85" s="544"/>
      <c r="CY85" s="544"/>
      <c r="CZ85" s="544"/>
      <c r="DA85" s="544"/>
      <c r="DB85" s="544"/>
      <c r="DC85" s="669"/>
      <c r="DD85" s="669"/>
      <c r="DE85" s="669"/>
      <c r="DF85" s="669"/>
      <c r="DG85" s="669"/>
      <c r="DH85" s="669"/>
      <c r="DI85" s="669"/>
      <c r="DJ85" s="669"/>
      <c r="DK85" s="669"/>
      <c r="DL85" s="669"/>
      <c r="DM85" s="669"/>
      <c r="DN85" s="669"/>
      <c r="DO85" s="669"/>
      <c r="DP85" s="669"/>
      <c r="DQ85" s="669"/>
      <c r="DR85" s="669"/>
      <c r="DS85" s="669"/>
      <c r="DT85" s="669"/>
      <c r="DU85" s="669"/>
      <c r="DV85" s="669"/>
      <c r="DW85" s="669"/>
      <c r="DX85" s="669"/>
      <c r="DY85" s="669"/>
      <c r="DZ85" s="669"/>
      <c r="EA85" s="669"/>
      <c r="EB85" s="669"/>
      <c r="EC85" s="669"/>
      <c r="ED85" s="669"/>
      <c r="EE85" s="669"/>
      <c r="EF85" s="669"/>
      <c r="EG85" s="669"/>
      <c r="EH85" s="669"/>
      <c r="EI85" s="669"/>
      <c r="EJ85" s="669"/>
      <c r="EK85" s="669"/>
      <c r="EL85" s="669"/>
      <c r="EM85" s="669"/>
      <c r="EN85" s="669"/>
      <c r="EO85" s="669"/>
      <c r="EP85" s="669"/>
      <c r="EQ85" s="669"/>
      <c r="ER85" s="669"/>
      <c r="ES85" s="669"/>
      <c r="ET85" s="669"/>
      <c r="EU85" s="669"/>
      <c r="EV85" s="669"/>
      <c r="EW85" s="669"/>
      <c r="EX85" s="669"/>
      <c r="EY85" s="669"/>
      <c r="EZ85" s="669"/>
      <c r="FA85" s="669"/>
      <c r="FB85" s="669"/>
      <c r="FC85" s="669"/>
      <c r="FD85" s="669"/>
      <c r="FE85" s="669"/>
      <c r="FF85" s="669"/>
      <c r="FG85" s="669"/>
      <c r="FH85" s="669"/>
      <c r="FI85" s="669"/>
      <c r="FJ85" s="669"/>
      <c r="FK85" s="669"/>
      <c r="FL85" s="669"/>
      <c r="FM85" s="669"/>
      <c r="FN85" s="669"/>
      <c r="FO85" s="669"/>
      <c r="FP85" s="669"/>
      <c r="FQ85" s="669"/>
      <c r="FR85" s="669"/>
      <c r="FS85" s="669"/>
      <c r="FT85" s="669"/>
      <c r="FU85" s="669"/>
      <c r="FV85" s="669"/>
      <c r="FW85" s="669"/>
      <c r="FX85" s="669"/>
      <c r="FY85" s="669"/>
      <c r="FZ85" s="669"/>
      <c r="GA85" s="669"/>
      <c r="GB85" s="669"/>
      <c r="GC85" s="669"/>
      <c r="GD85" s="669"/>
      <c r="GE85" s="669"/>
      <c r="GF85" s="669"/>
      <c r="GG85" s="669"/>
      <c r="GH85" s="669"/>
      <c r="GI85" s="669"/>
      <c r="GJ85" s="669"/>
      <c r="GK85" s="669"/>
      <c r="GL85" s="669"/>
      <c r="GM85" s="669"/>
      <c r="GN85" s="669"/>
      <c r="GO85" s="669"/>
      <c r="GP85" s="669"/>
      <c r="GQ85" s="669"/>
      <c r="GR85" s="669"/>
      <c r="GS85" s="669"/>
      <c r="GT85" s="669"/>
      <c r="GU85" s="669"/>
      <c r="GV85" s="669"/>
      <c r="GW85" s="669"/>
      <c r="GX85" s="669"/>
      <c r="GY85" s="669"/>
      <c r="GZ85" s="669"/>
      <c r="HA85" s="669"/>
      <c r="HB85" s="669"/>
      <c r="HC85" s="669"/>
      <c r="HD85" s="669"/>
      <c r="HE85" s="669"/>
      <c r="HF85" s="669"/>
      <c r="HG85" s="669"/>
      <c r="HH85" s="669"/>
      <c r="HI85" s="669"/>
      <c r="HJ85" s="669"/>
      <c r="HK85" s="669"/>
      <c r="HL85" s="669"/>
      <c r="HM85" s="669"/>
      <c r="HN85" s="669"/>
      <c r="HO85" s="669"/>
      <c r="HP85" s="669"/>
      <c r="HQ85" s="669"/>
      <c r="HR85" s="669"/>
      <c r="HS85" s="669"/>
      <c r="HT85" s="669"/>
      <c r="HU85" s="669"/>
      <c r="HV85" s="669"/>
      <c r="HW85" s="669"/>
      <c r="HX85" s="669"/>
      <c r="HY85" s="669"/>
      <c r="HZ85" s="669"/>
      <c r="IA85" s="669"/>
      <c r="IB85" s="669"/>
      <c r="IC85" s="669"/>
      <c r="ID85" s="669"/>
      <c r="IE85" s="669"/>
      <c r="IF85" s="669"/>
      <c r="IG85" s="669"/>
      <c r="IH85" s="669"/>
      <c r="II85" s="669"/>
      <c r="IJ85" s="669"/>
      <c r="IK85" s="669"/>
      <c r="IL85" s="669"/>
      <c r="IM85" s="669"/>
      <c r="IN85" s="669"/>
      <c r="IO85" s="669"/>
      <c r="IP85" s="669"/>
      <c r="IQ85" s="669"/>
      <c r="IR85" s="669"/>
      <c r="IS85" s="669"/>
      <c r="IT85" s="669"/>
      <c r="IU85" s="669"/>
      <c r="IV85" s="669"/>
      <c r="IW85" s="669"/>
      <c r="IX85" s="669"/>
      <c r="IY85" s="669"/>
      <c r="IZ85" s="669"/>
      <c r="JA85" s="669"/>
      <c r="JB85" s="669"/>
      <c r="JC85" s="669"/>
      <c r="JD85" s="669"/>
      <c r="JE85" s="669"/>
      <c r="JF85" s="669"/>
      <c r="JG85" s="669"/>
      <c r="JH85" s="669"/>
      <c r="JI85" s="669"/>
      <c r="JJ85" s="669"/>
      <c r="JK85" s="669"/>
      <c r="JL85" s="669"/>
      <c r="JM85" s="669"/>
      <c r="JN85" s="669"/>
      <c r="JO85" s="669"/>
      <c r="JP85" s="669"/>
      <c r="JQ85" s="669"/>
      <c r="JR85" s="669"/>
      <c r="JS85" s="669"/>
      <c r="JT85" s="669"/>
      <c r="JU85" s="669"/>
      <c r="JV85" s="669"/>
      <c r="JW85" s="669"/>
      <c r="JX85" s="669"/>
      <c r="JY85" s="669"/>
      <c r="JZ85" s="669"/>
      <c r="KA85" s="669"/>
      <c r="KB85" s="669"/>
      <c r="KC85" s="669"/>
      <c r="KD85" s="669"/>
      <c r="KE85" s="669"/>
      <c r="KF85" s="669"/>
      <c r="KG85" s="669"/>
      <c r="KH85" s="669"/>
      <c r="KI85" s="669"/>
      <c r="KJ85" s="669"/>
      <c r="KK85" s="669"/>
      <c r="KL85" s="669"/>
      <c r="KM85" s="669"/>
      <c r="KN85" s="669"/>
      <c r="KO85" s="669"/>
      <c r="KP85" s="669"/>
      <c r="KQ85" s="669"/>
      <c r="KR85" s="669"/>
      <c r="KS85" s="669"/>
      <c r="KT85" s="669"/>
      <c r="KU85" s="669"/>
      <c r="KV85" s="669"/>
      <c r="KW85" s="669"/>
      <c r="KX85" s="669"/>
      <c r="KY85" s="669"/>
      <c r="KZ85" s="669"/>
      <c r="LA85" s="669"/>
      <c r="LB85" s="669"/>
      <c r="LC85" s="669"/>
      <c r="LD85" s="669"/>
      <c r="LE85" s="669"/>
      <c r="LF85" s="669"/>
      <c r="LG85" s="669"/>
      <c r="LH85" s="669"/>
      <c r="LI85" s="669"/>
      <c r="LJ85" s="669"/>
      <c r="LK85" s="669"/>
      <c r="LL85" s="669"/>
      <c r="LM85" s="669"/>
      <c r="LN85" s="669"/>
      <c r="LO85" s="669"/>
      <c r="LP85" s="669"/>
      <c r="LQ85" s="669"/>
      <c r="LR85" s="669"/>
      <c r="LS85" s="669"/>
      <c r="LT85" s="669"/>
      <c r="LU85" s="669"/>
      <c r="LV85" s="669"/>
      <c r="LW85" s="669"/>
      <c r="LX85" s="669"/>
      <c r="LY85" s="669"/>
      <c r="LZ85" s="669"/>
      <c r="MA85" s="669"/>
      <c r="MB85" s="669"/>
      <c r="MC85" s="669"/>
      <c r="MD85" s="669"/>
      <c r="ME85" s="669"/>
      <c r="MF85" s="669"/>
      <c r="MG85" s="669"/>
      <c r="MH85" s="669"/>
      <c r="MI85" s="669"/>
      <c r="MJ85" s="669"/>
      <c r="MK85" s="669"/>
      <c r="ML85" s="669"/>
      <c r="MM85" s="669"/>
      <c r="MN85" s="669"/>
      <c r="MO85" s="669"/>
      <c r="MP85" s="669"/>
      <c r="MQ85" s="669"/>
      <c r="MR85" s="669"/>
      <c r="MS85" s="669"/>
      <c r="MT85" s="669"/>
      <c r="MU85" s="669"/>
      <c r="MV85" s="669"/>
      <c r="MW85" s="669"/>
      <c r="MX85" s="669"/>
      <c r="MY85" s="669"/>
      <c r="MZ85" s="669"/>
      <c r="NA85" s="669"/>
      <c r="NB85" s="669"/>
      <c r="NC85" s="669"/>
      <c r="ND85" s="669"/>
      <c r="NE85" s="669"/>
      <c r="NF85" s="669"/>
      <c r="NG85" s="669"/>
      <c r="NH85" s="669"/>
      <c r="NI85" s="669"/>
      <c r="NJ85" s="669"/>
      <c r="NK85" s="669"/>
      <c r="NL85" s="669"/>
      <c r="NM85" s="669"/>
      <c r="NN85" s="669"/>
      <c r="NO85" s="669"/>
      <c r="NP85" s="669"/>
      <c r="NQ85" s="669"/>
      <c r="NR85" s="669"/>
      <c r="NS85" s="669"/>
      <c r="NT85" s="669"/>
      <c r="NU85" s="669"/>
      <c r="NV85" s="669"/>
      <c r="NW85" s="669"/>
      <c r="NX85" s="669"/>
      <c r="NY85" s="669"/>
      <c r="NZ85" s="669"/>
      <c r="OA85" s="669"/>
      <c r="OB85" s="669"/>
      <c r="OC85" s="669"/>
      <c r="OD85" s="669"/>
      <c r="OE85" s="669"/>
      <c r="OF85" s="669"/>
      <c r="OG85" s="669"/>
      <c r="OH85" s="669"/>
      <c r="OI85" s="669"/>
      <c r="OJ85" s="669"/>
      <c r="OK85" s="669"/>
      <c r="OL85" s="669"/>
      <c r="OM85" s="669"/>
      <c r="ON85" s="669"/>
      <c r="OO85" s="669"/>
      <c r="OP85" s="669"/>
      <c r="OQ85" s="669"/>
      <c r="OR85" s="669"/>
      <c r="OS85" s="669"/>
      <c r="OT85" s="669"/>
      <c r="OU85" s="669"/>
      <c r="OV85" s="669"/>
      <c r="OW85" s="669"/>
      <c r="OX85" s="669"/>
      <c r="OY85" s="669"/>
      <c r="OZ85" s="669"/>
      <c r="PA85" s="669"/>
      <c r="PB85" s="669"/>
      <c r="PC85" s="669"/>
      <c r="PD85" s="669"/>
      <c r="PE85" s="669"/>
      <c r="PF85" s="669"/>
      <c r="PG85" s="669"/>
      <c r="PH85" s="669"/>
      <c r="PI85" s="669"/>
      <c r="PJ85" s="669"/>
      <c r="PK85" s="669"/>
      <c r="PL85" s="669"/>
      <c r="PM85" s="669"/>
      <c r="PN85" s="669"/>
      <c r="PO85" s="669"/>
      <c r="PP85" s="669"/>
      <c r="PQ85" s="669"/>
      <c r="PR85" s="669"/>
      <c r="PS85" s="669"/>
      <c r="PT85" s="669"/>
      <c r="PU85" s="669"/>
      <c r="PV85" s="669"/>
      <c r="PW85" s="669"/>
      <c r="PX85" s="669"/>
      <c r="PY85" s="669"/>
      <c r="PZ85" s="669"/>
      <c r="QA85" s="669"/>
      <c r="QB85" s="669"/>
      <c r="QC85" s="669"/>
      <c r="QD85" s="669"/>
      <c r="QE85" s="669"/>
      <c r="QF85" s="669"/>
      <c r="QG85" s="669"/>
      <c r="QH85" s="669"/>
      <c r="QI85" s="669"/>
      <c r="QJ85" s="669"/>
      <c r="QK85" s="669"/>
      <c r="QL85" s="669"/>
      <c r="QM85" s="669"/>
      <c r="QN85" s="669"/>
      <c r="QO85" s="669"/>
      <c r="QP85" s="669"/>
      <c r="QQ85" s="669"/>
      <c r="QR85" s="669"/>
      <c r="QS85" s="669"/>
      <c r="QT85" s="669"/>
      <c r="QU85" s="669"/>
      <c r="QV85" s="669"/>
      <c r="QW85" s="669"/>
      <c r="QX85" s="669"/>
      <c r="QY85" s="669"/>
      <c r="QZ85" s="669"/>
      <c r="RA85" s="669"/>
      <c r="RB85" s="669"/>
      <c r="RC85" s="669"/>
      <c r="RD85" s="669"/>
      <c r="RE85" s="669"/>
      <c r="RF85" s="669"/>
      <c r="RG85" s="669"/>
      <c r="RH85" s="669"/>
      <c r="RI85" s="669"/>
      <c r="RJ85" s="669"/>
      <c r="RK85" s="669"/>
      <c r="RL85" s="669"/>
      <c r="RM85" s="669"/>
      <c r="RN85" s="669"/>
      <c r="RO85" s="669"/>
      <c r="RP85" s="669"/>
      <c r="RQ85" s="669"/>
      <c r="RR85" s="669"/>
      <c r="RS85" s="669"/>
      <c r="RT85" s="669"/>
      <c r="RU85" s="669"/>
      <c r="RV85" s="669"/>
      <c r="RW85" s="669"/>
      <c r="RX85" s="669"/>
      <c r="RY85" s="669"/>
      <c r="RZ85" s="669"/>
      <c r="SA85" s="669"/>
      <c r="SB85" s="669"/>
      <c r="SC85" s="669"/>
      <c r="SD85" s="669"/>
      <c r="SE85" s="669"/>
      <c r="SF85" s="669"/>
      <c r="SG85" s="669"/>
      <c r="SH85" s="669"/>
      <c r="SI85" s="669"/>
      <c r="SJ85" s="669"/>
      <c r="SK85" s="669"/>
      <c r="SL85" s="669"/>
      <c r="SM85" s="669"/>
      <c r="SN85" s="669"/>
      <c r="SO85" s="669"/>
      <c r="SP85" s="669"/>
      <c r="SQ85" s="669"/>
      <c r="SR85" s="669"/>
      <c r="SS85" s="669"/>
      <c r="ST85" s="669"/>
      <c r="SU85" s="669"/>
      <c r="SV85" s="669"/>
      <c r="SW85" s="669"/>
      <c r="SX85" s="669"/>
      <c r="SY85" s="669"/>
      <c r="SZ85" s="669"/>
      <c r="TA85" s="669"/>
      <c r="TB85" s="669"/>
      <c r="TC85" s="669"/>
      <c r="TD85" s="669"/>
      <c r="TE85" s="669"/>
      <c r="TF85" s="669"/>
      <c r="TG85" s="669"/>
      <c r="TH85" s="669"/>
      <c r="TI85" s="669"/>
      <c r="TJ85" s="669"/>
      <c r="TK85" s="669"/>
      <c r="TL85" s="669"/>
      <c r="TM85" s="669"/>
      <c r="TN85" s="669"/>
      <c r="TO85" s="669"/>
      <c r="TP85" s="669"/>
      <c r="TQ85" s="669"/>
      <c r="TR85" s="669"/>
      <c r="TS85" s="669"/>
      <c r="TT85" s="669"/>
      <c r="TU85" s="669"/>
      <c r="TV85" s="669"/>
      <c r="TW85" s="669"/>
      <c r="TX85" s="669"/>
      <c r="TY85" s="669"/>
      <c r="TZ85" s="669"/>
      <c r="UA85" s="669"/>
      <c r="UB85" s="669"/>
      <c r="UC85" s="669"/>
      <c r="UD85" s="669"/>
      <c r="UE85" s="669"/>
      <c r="UF85" s="669"/>
      <c r="UG85" s="669"/>
      <c r="UH85" s="669"/>
      <c r="UI85" s="669"/>
      <c r="UJ85" s="669"/>
      <c r="UK85" s="669"/>
      <c r="UL85" s="669"/>
      <c r="UM85" s="669"/>
      <c r="UN85" s="669"/>
      <c r="UO85" s="669"/>
      <c r="UP85" s="669"/>
      <c r="UQ85" s="669"/>
      <c r="UR85" s="669"/>
      <c r="US85" s="669"/>
      <c r="UT85" s="669"/>
      <c r="UU85" s="669"/>
      <c r="UV85" s="669"/>
      <c r="UW85" s="669"/>
      <c r="UX85" s="669"/>
      <c r="UY85" s="669"/>
      <c r="UZ85" s="669"/>
      <c r="VA85" s="669"/>
      <c r="VB85" s="669"/>
      <c r="VC85" s="669"/>
      <c r="VD85" s="669"/>
      <c r="VE85" s="669"/>
      <c r="VF85" s="669"/>
      <c r="VG85" s="669"/>
      <c r="VH85" s="669"/>
      <c r="VI85" s="669"/>
      <c r="VJ85" s="669"/>
      <c r="VK85" s="669"/>
      <c r="VL85" s="669"/>
      <c r="VM85" s="669"/>
      <c r="VN85" s="669"/>
      <c r="VO85" s="669"/>
      <c r="VP85" s="669"/>
      <c r="VQ85" s="669"/>
      <c r="VR85" s="669"/>
      <c r="VS85" s="669"/>
      <c r="VT85" s="669"/>
      <c r="VU85" s="669"/>
      <c r="VV85" s="669"/>
      <c r="VW85" s="669"/>
      <c r="VX85" s="669"/>
      <c r="VY85" s="669"/>
      <c r="VZ85" s="669"/>
      <c r="WA85" s="669"/>
      <c r="WB85" s="669"/>
      <c r="WC85" s="669"/>
      <c r="WD85" s="669"/>
      <c r="WE85" s="669"/>
      <c r="WF85" s="669"/>
      <c r="WG85" s="669"/>
      <c r="WH85" s="669"/>
      <c r="WI85" s="669"/>
      <c r="WJ85" s="669"/>
      <c r="WK85" s="669"/>
      <c r="WL85" s="669"/>
      <c r="WM85" s="669"/>
      <c r="WN85" s="669"/>
      <c r="WO85" s="669"/>
      <c r="WP85" s="669"/>
      <c r="WQ85" s="669"/>
      <c r="WR85" s="669"/>
      <c r="WS85" s="669"/>
      <c r="WT85" s="669"/>
      <c r="WU85" s="669"/>
      <c r="WV85" s="669"/>
      <c r="WW85" s="669"/>
      <c r="WX85" s="669"/>
      <c r="WY85" s="669"/>
      <c r="WZ85" s="669"/>
      <c r="XA85" s="669"/>
      <c r="XB85" s="669"/>
      <c r="XC85" s="669"/>
      <c r="XD85" s="669"/>
      <c r="XE85" s="669"/>
      <c r="XF85" s="669"/>
      <c r="XG85" s="669"/>
      <c r="XH85" s="669"/>
      <c r="XI85" s="669"/>
      <c r="XJ85" s="669"/>
      <c r="XK85" s="669"/>
      <c r="XL85" s="669"/>
      <c r="XM85" s="669"/>
      <c r="XN85" s="669"/>
      <c r="XO85" s="669"/>
      <c r="XP85" s="669"/>
      <c r="XQ85" s="669"/>
      <c r="XR85" s="669"/>
      <c r="XS85" s="669"/>
      <c r="XT85" s="669"/>
      <c r="XU85" s="669"/>
      <c r="XV85" s="669"/>
      <c r="XW85" s="669"/>
      <c r="XX85" s="669"/>
      <c r="XY85" s="669"/>
      <c r="XZ85" s="669"/>
      <c r="YA85" s="669"/>
      <c r="YB85" s="669"/>
      <c r="YC85" s="669"/>
      <c r="YD85" s="669"/>
      <c r="YE85" s="669"/>
      <c r="YF85" s="669"/>
      <c r="YG85" s="669"/>
      <c r="YH85" s="669"/>
      <c r="YI85" s="669"/>
      <c r="YJ85" s="669"/>
      <c r="YK85" s="669"/>
      <c r="YL85" s="669"/>
      <c r="YM85" s="669"/>
      <c r="YN85" s="669"/>
      <c r="YO85" s="669"/>
      <c r="YP85" s="669"/>
      <c r="YQ85" s="669"/>
      <c r="YR85" s="669"/>
      <c r="YS85" s="669"/>
      <c r="YT85" s="669"/>
      <c r="YU85" s="669"/>
      <c r="YV85" s="669"/>
      <c r="YW85" s="669"/>
      <c r="YX85" s="669"/>
      <c r="YY85" s="669"/>
      <c r="YZ85" s="669"/>
      <c r="ZA85" s="669"/>
      <c r="ZB85" s="669"/>
      <c r="ZC85" s="669"/>
      <c r="ZD85" s="669"/>
      <c r="ZE85" s="669"/>
      <c r="ZF85" s="669"/>
      <c r="ZG85" s="669"/>
      <c r="ZH85" s="669"/>
      <c r="ZI85" s="669"/>
      <c r="ZJ85" s="669"/>
      <c r="ZK85" s="669"/>
      <c r="ZL85" s="669"/>
      <c r="ZM85" s="669"/>
      <c r="ZN85" s="669"/>
      <c r="ZO85" s="669"/>
      <c r="ZP85" s="669"/>
      <c r="ZQ85" s="669"/>
      <c r="ZR85" s="669"/>
      <c r="ZS85" s="669"/>
      <c r="ZT85" s="669"/>
      <c r="ZU85" s="669"/>
      <c r="ZV85" s="669"/>
      <c r="ZW85" s="669"/>
      <c r="ZX85" s="669"/>
      <c r="ZY85" s="669"/>
      <c r="ZZ85" s="669"/>
      <c r="AAA85" s="669"/>
      <c r="AAB85" s="669"/>
      <c r="AAC85" s="669"/>
      <c r="AAD85" s="669"/>
      <c r="AAE85" s="669"/>
      <c r="AAF85" s="669"/>
      <c r="AAG85" s="669"/>
      <c r="AAH85" s="669"/>
      <c r="AAI85" s="669"/>
      <c r="AAJ85" s="669"/>
      <c r="AAK85" s="669"/>
      <c r="AAL85" s="669"/>
      <c r="AAM85" s="669"/>
      <c r="AAN85" s="669"/>
      <c r="AAO85" s="669"/>
      <c r="AAP85" s="669"/>
      <c r="AAQ85" s="669"/>
      <c r="AAR85" s="669"/>
      <c r="AAS85" s="669"/>
      <c r="AAT85" s="669"/>
      <c r="AAU85" s="669"/>
      <c r="AAV85" s="669"/>
      <c r="AAW85" s="669"/>
      <c r="AAX85" s="669"/>
      <c r="AAY85" s="669"/>
      <c r="AAZ85" s="669"/>
      <c r="ABA85" s="669"/>
      <c r="ABB85" s="669"/>
      <c r="ABC85" s="669"/>
      <c r="ABD85" s="669"/>
      <c r="ABE85" s="669"/>
      <c r="ABF85" s="669"/>
      <c r="ABG85" s="669"/>
      <c r="ABH85" s="669"/>
      <c r="ABI85" s="669"/>
      <c r="ABJ85" s="669"/>
      <c r="ABK85" s="669"/>
      <c r="ABL85" s="669"/>
      <c r="ABM85" s="669"/>
      <c r="ABN85" s="669"/>
      <c r="ABO85" s="669"/>
      <c r="ABP85" s="669"/>
      <c r="ABQ85" s="669"/>
      <c r="ABR85" s="669"/>
      <c r="ABS85" s="669"/>
      <c r="ABT85" s="669"/>
      <c r="ABU85" s="669"/>
      <c r="ABV85" s="669"/>
      <c r="ABW85" s="669"/>
      <c r="ABX85" s="669"/>
      <c r="ABY85" s="669"/>
      <c r="ABZ85" s="669"/>
      <c r="ACA85" s="669"/>
      <c r="ACB85" s="669"/>
      <c r="ACC85" s="669"/>
      <c r="ACD85" s="669"/>
      <c r="ACE85" s="669"/>
      <c r="ACF85" s="669"/>
      <c r="ACG85" s="669"/>
      <c r="ACH85" s="669"/>
      <c r="ACI85" s="669"/>
      <c r="ACJ85" s="669"/>
      <c r="ACK85" s="669"/>
      <c r="ACL85" s="669"/>
      <c r="ACM85" s="669"/>
      <c r="ACN85" s="669"/>
      <c r="ACO85" s="669"/>
      <c r="ACP85" s="669"/>
      <c r="ACQ85" s="669"/>
      <c r="ACR85" s="669"/>
      <c r="ACS85" s="669"/>
      <c r="ACT85" s="669"/>
      <c r="ACU85" s="669"/>
      <c r="ACV85" s="669"/>
      <c r="ACW85" s="669"/>
      <c r="ACX85" s="669"/>
      <c r="ACY85" s="669"/>
      <c r="ACZ85" s="669"/>
      <c r="ADA85" s="669"/>
      <c r="ADB85" s="669"/>
      <c r="ADC85" s="669"/>
      <c r="ADD85" s="669"/>
      <c r="ADE85" s="669"/>
      <c r="ADF85" s="669"/>
      <c r="ADG85" s="669"/>
      <c r="ADH85" s="669"/>
      <c r="ADI85" s="669"/>
      <c r="ADJ85" s="669"/>
      <c r="ADK85" s="669"/>
      <c r="ADL85" s="669"/>
      <c r="ADM85" s="669"/>
      <c r="ADN85" s="669"/>
      <c r="ADO85" s="669"/>
      <c r="ADP85" s="669"/>
      <c r="ADQ85" s="669"/>
      <c r="ADR85" s="669"/>
      <c r="ADS85" s="669"/>
      <c r="ADT85" s="669"/>
      <c r="ADU85" s="669"/>
      <c r="ADV85" s="669"/>
      <c r="ADW85" s="669"/>
      <c r="ADX85" s="669"/>
      <c r="ADY85" s="669"/>
      <c r="ADZ85" s="669"/>
      <c r="AEA85" s="669"/>
      <c r="AEB85" s="669"/>
      <c r="AEC85" s="669"/>
      <c r="AED85" s="669"/>
      <c r="AEE85" s="669"/>
      <c r="AEF85" s="669"/>
      <c r="AEG85" s="669"/>
      <c r="AEH85" s="669"/>
      <c r="AEI85" s="669"/>
      <c r="AEJ85" s="669"/>
      <c r="AEK85" s="669"/>
      <c r="AEL85" s="669"/>
      <c r="AEM85" s="669"/>
      <c r="AEN85" s="669"/>
      <c r="AEO85" s="669"/>
      <c r="AEP85" s="669"/>
      <c r="AEQ85" s="669"/>
      <c r="AER85" s="669"/>
      <c r="AES85" s="669"/>
      <c r="AET85" s="669"/>
      <c r="AEU85" s="669"/>
      <c r="AEV85" s="669"/>
      <c r="AEW85" s="669"/>
      <c r="AEX85" s="669"/>
      <c r="AEY85" s="669"/>
      <c r="AEZ85" s="669"/>
      <c r="AFA85" s="669"/>
      <c r="AFB85" s="669"/>
      <c r="AFC85" s="669"/>
      <c r="AFD85" s="669"/>
      <c r="AFE85" s="669"/>
      <c r="AFF85" s="669"/>
      <c r="AFG85" s="669"/>
      <c r="AFH85" s="669"/>
      <c r="AFI85" s="669"/>
      <c r="AFJ85" s="669"/>
      <c r="AFK85" s="669"/>
      <c r="AFL85" s="669"/>
      <c r="AFM85" s="669"/>
      <c r="AFN85" s="669"/>
      <c r="AFO85" s="669"/>
      <c r="AFP85" s="669"/>
      <c r="AFQ85" s="669"/>
      <c r="AFR85" s="669"/>
      <c r="AFS85" s="669"/>
      <c r="AFT85" s="669"/>
      <c r="AFU85" s="669"/>
      <c r="AFV85" s="669"/>
      <c r="AFW85" s="669"/>
      <c r="AFX85" s="669"/>
      <c r="AFY85" s="669"/>
      <c r="AFZ85" s="669"/>
      <c r="AGA85" s="669"/>
      <c r="AGB85" s="669"/>
      <c r="AGC85" s="669"/>
      <c r="AGD85" s="669"/>
      <c r="AGE85" s="669"/>
      <c r="AGF85" s="669"/>
      <c r="AGG85" s="669"/>
      <c r="AGH85" s="669"/>
      <c r="AGI85" s="669"/>
      <c r="AGJ85" s="669"/>
      <c r="AGK85" s="669"/>
      <c r="AGL85" s="669"/>
      <c r="AGM85" s="669"/>
      <c r="AGN85" s="669"/>
      <c r="AGO85" s="669"/>
      <c r="AGP85" s="669"/>
      <c r="AGQ85" s="669"/>
      <c r="AGR85" s="669"/>
      <c r="AGS85" s="669"/>
      <c r="AGT85" s="669"/>
      <c r="AGU85" s="669"/>
      <c r="AGV85" s="669"/>
      <c r="AGW85" s="669"/>
      <c r="AGX85" s="669"/>
      <c r="AGY85" s="669"/>
      <c r="AGZ85" s="669"/>
      <c r="AHA85" s="669"/>
      <c r="AHB85" s="669"/>
      <c r="AHC85" s="669"/>
      <c r="AHD85" s="669"/>
      <c r="AHE85" s="669"/>
      <c r="AHF85" s="669"/>
      <c r="AHG85" s="669"/>
      <c r="AHH85" s="669"/>
      <c r="AHI85" s="669"/>
      <c r="AHJ85" s="669"/>
      <c r="AHK85" s="669"/>
      <c r="AHL85" s="669"/>
      <c r="AHM85" s="669"/>
      <c r="AHN85" s="669"/>
      <c r="AHO85" s="669"/>
      <c r="AHP85" s="669"/>
      <c r="AHQ85" s="669"/>
      <c r="AHR85" s="669"/>
      <c r="AHS85" s="669"/>
      <c r="AHT85" s="669"/>
      <c r="AHU85" s="669"/>
      <c r="AHV85" s="669"/>
      <c r="AHW85" s="669"/>
      <c r="AHX85" s="669"/>
      <c r="AHY85" s="669"/>
      <c r="AHZ85" s="669"/>
      <c r="AIA85" s="669"/>
      <c r="AIB85" s="669"/>
      <c r="AIC85" s="669"/>
      <c r="AID85" s="669"/>
      <c r="AIE85" s="669"/>
      <c r="AIF85" s="669"/>
      <c r="AIG85" s="669"/>
      <c r="AIH85" s="669"/>
      <c r="AII85" s="669"/>
      <c r="AIJ85" s="669"/>
      <c r="AIK85" s="669"/>
      <c r="AIL85" s="669"/>
      <c r="AIM85" s="669"/>
      <c r="AIN85" s="669"/>
      <c r="AIO85" s="669"/>
      <c r="AIP85" s="669"/>
      <c r="AIQ85" s="669"/>
      <c r="AIR85" s="669"/>
      <c r="AIS85" s="669"/>
      <c r="AIT85" s="669"/>
      <c r="AIU85" s="669"/>
      <c r="AIV85" s="669"/>
      <c r="AIW85" s="669"/>
      <c r="AIX85" s="669"/>
      <c r="AIY85" s="669"/>
      <c r="AIZ85" s="669"/>
      <c r="AJA85" s="669"/>
      <c r="AJB85" s="669"/>
      <c r="AJC85" s="669"/>
      <c r="AJD85" s="669"/>
      <c r="AJE85" s="669"/>
      <c r="AJF85" s="669"/>
      <c r="AJG85" s="669"/>
      <c r="AJH85" s="669"/>
      <c r="AJI85" s="669"/>
      <c r="AJJ85" s="669"/>
      <c r="AJK85" s="669"/>
      <c r="AJL85" s="669"/>
      <c r="AJM85" s="669"/>
      <c r="AJN85" s="669"/>
      <c r="AJO85" s="669"/>
      <c r="AJP85" s="669"/>
      <c r="AJQ85" s="669"/>
      <c r="AJR85" s="669"/>
      <c r="AJS85" s="669"/>
      <c r="AJT85" s="669"/>
      <c r="AJU85" s="669"/>
      <c r="AJV85" s="669"/>
      <c r="AJW85" s="669"/>
      <c r="AJX85" s="669"/>
      <c r="AJY85" s="669"/>
      <c r="AJZ85" s="669"/>
      <c r="AKA85" s="669"/>
      <c r="AKB85" s="669"/>
      <c r="AKC85" s="669"/>
      <c r="AKD85" s="669"/>
      <c r="AKE85" s="669"/>
      <c r="AKF85" s="669"/>
      <c r="AKG85" s="669"/>
      <c r="AKH85" s="669"/>
      <c r="AKI85" s="669"/>
      <c r="AKJ85" s="669"/>
      <c r="AKK85" s="669"/>
      <c r="AKL85" s="669"/>
      <c r="AKM85" s="669"/>
      <c r="AKN85" s="669"/>
      <c r="AKO85" s="669"/>
      <c r="AKP85" s="669"/>
      <c r="AKQ85" s="669"/>
      <c r="AKR85" s="669"/>
      <c r="AKS85" s="669"/>
      <c r="AKT85" s="669"/>
      <c r="AKU85" s="669"/>
      <c r="AKV85" s="669"/>
      <c r="AKW85" s="669"/>
      <c r="AKX85" s="669"/>
      <c r="AKY85" s="669"/>
      <c r="AKZ85" s="669"/>
      <c r="ALA85" s="669"/>
      <c r="ALB85" s="669"/>
      <c r="ALC85" s="669"/>
      <c r="ALD85" s="669"/>
      <c r="ALE85" s="669"/>
      <c r="ALF85" s="669"/>
      <c r="ALG85" s="669"/>
      <c r="ALH85" s="669"/>
      <c r="ALI85" s="669"/>
      <c r="ALJ85" s="669"/>
      <c r="ALK85" s="669"/>
      <c r="ALL85" s="669"/>
      <c r="ALM85" s="669"/>
      <c r="ALN85" s="669"/>
      <c r="ALO85" s="669"/>
      <c r="ALP85" s="669"/>
      <c r="ALQ85" s="669"/>
      <c r="ALR85" s="669"/>
      <c r="ALS85" s="669"/>
      <c r="ALT85" s="669"/>
      <c r="ALU85" s="669"/>
      <c r="ALV85" s="669"/>
      <c r="ALW85" s="669"/>
      <c r="ALX85" s="669"/>
      <c r="ALY85" s="669"/>
      <c r="ALZ85" s="669"/>
      <c r="AMA85" s="669"/>
      <c r="AMB85" s="669"/>
      <c r="AMC85" s="669"/>
      <c r="AMD85" s="669"/>
      <c r="AME85" s="669"/>
      <c r="AMF85" s="669"/>
      <c r="AMG85" s="669"/>
      <c r="AMH85" s="669"/>
      <c r="AMI85" s="669"/>
      <c r="AMJ85" s="669"/>
      <c r="AMK85" s="669"/>
      <c r="AML85" s="669"/>
      <c r="AMM85" s="669"/>
      <c r="AMN85" s="669"/>
      <c r="AMO85" s="669"/>
      <c r="AMP85" s="669"/>
      <c r="AMQ85" s="669"/>
      <c r="AMR85" s="669"/>
      <c r="AMS85" s="669"/>
      <c r="AMT85" s="669"/>
      <c r="AMU85" s="669"/>
      <c r="AMV85" s="669"/>
      <c r="AMW85" s="669"/>
      <c r="AMX85" s="669"/>
      <c r="AMY85" s="669"/>
      <c r="AMZ85" s="669"/>
      <c r="ANA85" s="669"/>
      <c r="ANB85" s="669"/>
      <c r="ANC85" s="669"/>
      <c r="AND85" s="669"/>
      <c r="ANE85" s="669"/>
      <c r="ANF85" s="669"/>
      <c r="ANG85" s="669"/>
      <c r="ANH85" s="669"/>
      <c r="ANI85" s="669"/>
      <c r="ANJ85" s="669"/>
      <c r="ANK85" s="669"/>
      <c r="ANL85" s="669"/>
      <c r="ANM85" s="669"/>
      <c r="ANN85" s="669"/>
      <c r="ANO85" s="669"/>
      <c r="ANP85" s="669"/>
      <c r="ANQ85" s="669"/>
      <c r="ANR85" s="669"/>
      <c r="ANS85" s="669"/>
      <c r="ANT85" s="669"/>
      <c r="ANU85" s="669"/>
      <c r="ANV85" s="669"/>
      <c r="ANW85" s="669"/>
      <c r="ANX85" s="669"/>
      <c r="ANY85" s="669"/>
      <c r="ANZ85" s="669"/>
      <c r="AOA85" s="669"/>
      <c r="AOB85" s="669"/>
      <c r="AOC85" s="669"/>
      <c r="AOD85" s="669"/>
      <c r="AOE85" s="669"/>
      <c r="AOF85" s="669"/>
      <c r="AOG85" s="669"/>
      <c r="AOH85" s="669"/>
      <c r="AOI85" s="669"/>
      <c r="AOJ85" s="669"/>
      <c r="AOK85" s="669"/>
      <c r="AOL85" s="669"/>
      <c r="AOM85" s="669"/>
      <c r="AON85" s="669"/>
      <c r="AOO85" s="669"/>
      <c r="AOP85" s="669"/>
      <c r="AOQ85" s="669"/>
      <c r="AOR85" s="669"/>
      <c r="AOS85" s="669"/>
      <c r="AOT85" s="669"/>
      <c r="AOU85" s="669"/>
      <c r="AOV85" s="669"/>
      <c r="AOW85" s="669"/>
      <c r="AOX85" s="669"/>
      <c r="AOY85" s="669"/>
      <c r="AOZ85" s="669"/>
      <c r="APA85" s="669"/>
      <c r="APB85" s="669"/>
      <c r="APC85" s="669"/>
      <c r="APD85" s="669"/>
      <c r="APE85" s="669"/>
      <c r="APF85" s="669"/>
      <c r="APG85" s="669"/>
      <c r="APH85" s="669"/>
      <c r="API85" s="669"/>
      <c r="APJ85" s="669"/>
      <c r="APK85" s="669"/>
      <c r="APL85" s="669"/>
      <c r="APM85" s="669"/>
      <c r="APN85" s="669"/>
      <c r="APO85" s="669"/>
      <c r="APP85" s="669"/>
      <c r="APQ85" s="669"/>
      <c r="APR85" s="669"/>
      <c r="APS85" s="669"/>
      <c r="APT85" s="669"/>
      <c r="APU85" s="669"/>
      <c r="APV85" s="669"/>
      <c r="APW85" s="669"/>
      <c r="APX85" s="669"/>
      <c r="APY85" s="669"/>
      <c r="APZ85" s="669"/>
      <c r="AQA85" s="669"/>
      <c r="AQB85" s="669"/>
      <c r="AQC85" s="669"/>
      <c r="AQD85" s="669"/>
      <c r="AQE85" s="669"/>
      <c r="AQF85" s="669"/>
      <c r="AQG85" s="669"/>
      <c r="AQH85" s="669"/>
      <c r="AQI85" s="669"/>
      <c r="AQJ85" s="669"/>
      <c r="AQK85" s="669"/>
      <c r="AQL85" s="669"/>
      <c r="AQM85" s="669"/>
      <c r="AQN85" s="669"/>
      <c r="AQO85" s="669"/>
      <c r="AQP85" s="669"/>
      <c r="AQQ85" s="669"/>
      <c r="AQR85" s="669"/>
      <c r="AQS85" s="669"/>
      <c r="AQT85" s="669"/>
      <c r="AQU85" s="669"/>
      <c r="AQV85" s="669"/>
      <c r="AQW85" s="669"/>
      <c r="AQX85" s="669"/>
      <c r="AQY85" s="669"/>
      <c r="AQZ85" s="669"/>
      <c r="ARA85" s="669"/>
      <c r="ARB85" s="669"/>
      <c r="ARC85" s="669"/>
      <c r="ARD85" s="669"/>
      <c r="ARE85" s="669"/>
      <c r="ARF85" s="669"/>
      <c r="ARG85" s="669"/>
      <c r="ARH85" s="669"/>
      <c r="ARI85" s="669"/>
      <c r="ARJ85" s="669"/>
      <c r="ARK85" s="669"/>
      <c r="ARL85" s="669"/>
      <c r="ARM85" s="669"/>
      <c r="ARN85" s="669"/>
      <c r="ARO85" s="669"/>
      <c r="ARP85" s="669"/>
      <c r="ARQ85" s="669"/>
      <c r="ARR85" s="669"/>
      <c r="ARS85" s="669"/>
      <c r="ART85" s="669"/>
      <c r="ARU85" s="669"/>
      <c r="ARV85" s="669"/>
      <c r="ARW85" s="669"/>
      <c r="ARX85" s="669"/>
      <c r="ARY85" s="669"/>
      <c r="ARZ85" s="669"/>
      <c r="ASA85" s="669"/>
      <c r="ASB85" s="669"/>
      <c r="ASC85" s="669"/>
      <c r="ASD85" s="669"/>
      <c r="ASE85" s="669"/>
      <c r="ASF85" s="669"/>
      <c r="ASG85" s="669"/>
      <c r="ASH85" s="669"/>
      <c r="ASI85" s="669"/>
      <c r="ASJ85" s="669"/>
      <c r="ASK85" s="669"/>
      <c r="ASL85" s="669"/>
      <c r="ASM85" s="669"/>
      <c r="ASN85" s="669"/>
      <c r="ASO85" s="669"/>
      <c r="ASP85" s="669"/>
      <c r="ASQ85" s="669"/>
      <c r="ASR85" s="669"/>
      <c r="ASS85" s="669"/>
      <c r="AST85" s="669"/>
      <c r="ASU85" s="669"/>
      <c r="ASV85" s="669"/>
      <c r="ASW85" s="669"/>
      <c r="ASX85" s="669"/>
      <c r="ASY85" s="669"/>
      <c r="ASZ85" s="669"/>
      <c r="ATA85" s="669"/>
      <c r="ATB85" s="669"/>
      <c r="ATC85" s="669"/>
      <c r="ATD85" s="669"/>
      <c r="ATE85" s="669"/>
      <c r="ATF85" s="669"/>
      <c r="ATG85" s="669"/>
      <c r="ATH85" s="669"/>
      <c r="ATI85" s="669"/>
      <c r="ATJ85" s="669"/>
      <c r="ATK85" s="669"/>
      <c r="ATL85" s="669"/>
      <c r="ATM85" s="669"/>
      <c r="ATN85" s="669"/>
      <c r="ATO85" s="669"/>
      <c r="ATP85" s="669"/>
      <c r="ATQ85" s="669"/>
      <c r="ATR85" s="669"/>
      <c r="ATS85" s="669"/>
      <c r="ATT85" s="669"/>
      <c r="ATU85" s="669"/>
      <c r="ATV85" s="669"/>
      <c r="ATW85" s="669"/>
      <c r="ATX85" s="669"/>
      <c r="ATY85" s="669"/>
      <c r="ATZ85" s="669"/>
      <c r="AUA85" s="669"/>
      <c r="AUB85" s="669"/>
      <c r="AUC85" s="669"/>
      <c r="AUD85" s="669"/>
      <c r="AUE85" s="669"/>
      <c r="AUF85" s="669"/>
      <c r="AUG85" s="669"/>
      <c r="AUH85" s="669"/>
      <c r="AUI85" s="669"/>
      <c r="AUJ85" s="669"/>
      <c r="AUK85" s="669"/>
      <c r="AUL85" s="669"/>
      <c r="AUM85" s="669"/>
      <c r="AUN85" s="669"/>
      <c r="AUO85" s="669"/>
      <c r="AUP85" s="669"/>
      <c r="AUQ85" s="669"/>
      <c r="AUR85" s="669"/>
      <c r="AUS85" s="669"/>
      <c r="AUT85" s="669"/>
      <c r="AUU85" s="669"/>
      <c r="AUV85" s="669"/>
      <c r="AUW85" s="669"/>
      <c r="AUX85" s="669"/>
      <c r="AUY85" s="669"/>
      <c r="AUZ85" s="669"/>
      <c r="AVA85" s="669"/>
      <c r="AVB85" s="669"/>
      <c r="AVC85" s="669"/>
      <c r="AVD85" s="669"/>
      <c r="AVE85" s="669"/>
      <c r="AVF85" s="669"/>
      <c r="AVG85" s="669"/>
      <c r="AVH85" s="669"/>
      <c r="AVI85" s="669"/>
      <c r="AVJ85" s="669"/>
      <c r="AVK85" s="669"/>
      <c r="AVL85" s="669"/>
      <c r="AVM85" s="669"/>
      <c r="AVN85" s="669"/>
      <c r="AVO85" s="669"/>
      <c r="AVP85" s="669"/>
      <c r="AVQ85" s="669"/>
      <c r="AVR85" s="669"/>
      <c r="AVS85" s="669"/>
      <c r="AVT85" s="669"/>
      <c r="AVU85" s="669"/>
      <c r="AVV85" s="669"/>
      <c r="AVW85" s="669"/>
      <c r="AVX85" s="669"/>
      <c r="AVY85" s="669"/>
      <c r="AVZ85" s="669"/>
      <c r="AWA85" s="669"/>
      <c r="AWB85" s="669"/>
      <c r="AWC85" s="669"/>
      <c r="AWD85" s="669"/>
      <c r="AWE85" s="669"/>
      <c r="AWF85" s="669"/>
      <c r="AWG85" s="669"/>
      <c r="AWH85" s="669"/>
      <c r="AWI85" s="669"/>
      <c r="AWJ85" s="669"/>
      <c r="AWK85" s="669"/>
      <c r="AWL85" s="669"/>
      <c r="AWM85" s="669"/>
      <c r="AWN85" s="669"/>
      <c r="AWO85" s="669"/>
      <c r="AWP85" s="669"/>
      <c r="AWQ85" s="669"/>
      <c r="AWR85" s="669"/>
      <c r="AWS85" s="669"/>
      <c r="AWT85" s="669"/>
      <c r="AWU85" s="669"/>
      <c r="AWV85" s="669"/>
      <c r="AWW85" s="669"/>
      <c r="AWX85" s="669"/>
      <c r="AWY85" s="669"/>
      <c r="AWZ85" s="669"/>
      <c r="AXA85" s="669"/>
      <c r="AXB85" s="669"/>
      <c r="AXC85" s="669"/>
      <c r="AXD85" s="669"/>
      <c r="AXE85" s="669"/>
      <c r="AXF85" s="669"/>
      <c r="AXG85" s="669"/>
      <c r="AXH85" s="669"/>
      <c r="AXI85" s="669"/>
      <c r="AXJ85" s="669"/>
      <c r="AXK85" s="669"/>
      <c r="AXL85" s="669"/>
      <c r="AXM85" s="669"/>
      <c r="AXN85" s="669"/>
      <c r="AXO85" s="669"/>
      <c r="AXP85" s="669"/>
      <c r="AXQ85" s="669"/>
      <c r="AXR85" s="669"/>
      <c r="AXS85" s="669"/>
      <c r="AXT85" s="669"/>
      <c r="AXU85" s="669"/>
      <c r="AXV85" s="669"/>
      <c r="AXW85" s="669"/>
      <c r="AXX85" s="669"/>
      <c r="AXY85" s="669"/>
      <c r="AXZ85" s="669"/>
      <c r="AYA85" s="669"/>
      <c r="AYB85" s="669"/>
      <c r="AYC85" s="669"/>
      <c r="AYD85" s="669"/>
      <c r="AYE85" s="669"/>
      <c r="AYF85" s="669"/>
      <c r="AYG85" s="669"/>
      <c r="AYH85" s="669"/>
      <c r="AYI85" s="669"/>
      <c r="AYJ85" s="669"/>
      <c r="AYK85" s="669"/>
      <c r="AYL85" s="669"/>
      <c r="AYM85" s="669"/>
      <c r="AYN85" s="669"/>
      <c r="AYO85" s="669"/>
      <c r="AYP85" s="669"/>
      <c r="AYQ85" s="669"/>
      <c r="AYR85" s="669"/>
      <c r="AYS85" s="669"/>
      <c r="AYT85" s="669"/>
      <c r="AYU85" s="669"/>
      <c r="AYV85" s="669"/>
      <c r="AYW85" s="669"/>
      <c r="AYX85" s="669"/>
      <c r="AYY85" s="669"/>
      <c r="AYZ85" s="669"/>
      <c r="AZA85" s="669"/>
      <c r="AZB85" s="669"/>
      <c r="AZC85" s="669"/>
      <c r="AZD85" s="669"/>
      <c r="AZE85" s="669"/>
      <c r="AZF85" s="669"/>
      <c r="AZG85" s="669"/>
      <c r="AZH85" s="669"/>
      <c r="AZI85" s="669"/>
      <c r="AZJ85" s="669"/>
      <c r="AZK85" s="669"/>
      <c r="AZL85" s="669"/>
      <c r="AZM85" s="669"/>
      <c r="AZN85" s="669"/>
      <c r="AZO85" s="669"/>
      <c r="AZP85" s="669"/>
      <c r="AZQ85" s="669"/>
      <c r="AZR85" s="669"/>
      <c r="AZS85" s="669"/>
      <c r="AZT85" s="669"/>
      <c r="AZU85" s="669"/>
      <c r="AZV85" s="669"/>
      <c r="AZW85" s="669"/>
      <c r="AZX85" s="669"/>
      <c r="AZY85" s="669"/>
      <c r="AZZ85" s="669"/>
      <c r="BAA85" s="669"/>
      <c r="BAB85" s="669"/>
      <c r="BAC85" s="669"/>
      <c r="BAD85" s="669"/>
      <c r="BAE85" s="669"/>
      <c r="BAF85" s="669"/>
      <c r="BAG85" s="669"/>
      <c r="BAH85" s="669"/>
      <c r="BAI85" s="669"/>
      <c r="BAJ85" s="669"/>
      <c r="BAK85" s="669"/>
      <c r="BAL85" s="669"/>
      <c r="BAM85" s="669"/>
      <c r="BAN85" s="669"/>
      <c r="BAO85" s="669"/>
      <c r="BAP85" s="669"/>
      <c r="BAQ85" s="669"/>
      <c r="BAR85" s="669"/>
      <c r="BAS85" s="669"/>
      <c r="BAT85" s="669"/>
      <c r="BAU85" s="669"/>
      <c r="BAV85" s="669"/>
      <c r="BAW85" s="669"/>
      <c r="BAX85" s="669"/>
      <c r="BAY85" s="669"/>
      <c r="BAZ85" s="669"/>
      <c r="BBA85" s="669"/>
      <c r="BBB85" s="669"/>
      <c r="BBC85" s="669"/>
      <c r="BBD85" s="669"/>
      <c r="BBE85" s="669"/>
      <c r="BBF85" s="669"/>
      <c r="BBG85" s="669"/>
      <c r="BBH85" s="669"/>
      <c r="BBI85" s="669"/>
      <c r="BBJ85" s="669"/>
      <c r="BBK85" s="669"/>
      <c r="BBL85" s="669"/>
      <c r="BBM85" s="669"/>
      <c r="BBN85" s="669"/>
      <c r="BBO85" s="669"/>
      <c r="BBP85" s="669"/>
      <c r="BBQ85" s="669"/>
      <c r="BBR85" s="669"/>
      <c r="BBS85" s="669"/>
      <c r="BBT85" s="669"/>
      <c r="BBU85" s="669"/>
      <c r="BBV85" s="669"/>
      <c r="BBW85" s="669"/>
      <c r="BBX85" s="669"/>
      <c r="BBY85" s="669"/>
      <c r="BBZ85" s="669"/>
      <c r="BCA85" s="669"/>
      <c r="BCB85" s="669"/>
      <c r="BCC85" s="669"/>
      <c r="BCD85" s="669"/>
      <c r="BCE85" s="669"/>
      <c r="BCF85" s="669"/>
      <c r="BCG85" s="669"/>
      <c r="BCH85" s="669"/>
      <c r="BCI85" s="669"/>
      <c r="BCJ85" s="669"/>
      <c r="BCK85" s="669"/>
      <c r="BCL85" s="669"/>
      <c r="BCM85" s="669"/>
      <c r="BCN85" s="669"/>
      <c r="BCO85" s="669"/>
      <c r="BCP85" s="669"/>
      <c r="BCQ85" s="669"/>
      <c r="BCR85" s="669"/>
      <c r="BCS85" s="669"/>
      <c r="BCT85" s="669"/>
      <c r="BCU85" s="669"/>
      <c r="BCV85" s="669"/>
      <c r="BCW85" s="669"/>
      <c r="BCX85" s="669"/>
      <c r="BCY85" s="669"/>
      <c r="BCZ85" s="669"/>
      <c r="BDA85" s="669"/>
      <c r="BDB85" s="669"/>
      <c r="BDC85" s="669"/>
      <c r="BDD85" s="669"/>
      <c r="BDE85" s="669"/>
      <c r="BDF85" s="669"/>
      <c r="BDG85" s="669"/>
      <c r="BDH85" s="669"/>
      <c r="BDI85" s="669"/>
      <c r="BDJ85" s="669"/>
      <c r="BDK85" s="669"/>
      <c r="BDL85" s="669"/>
      <c r="BDM85" s="669"/>
      <c r="BDN85" s="669"/>
      <c r="BDO85" s="669"/>
      <c r="BDP85" s="669"/>
      <c r="BDQ85" s="669"/>
      <c r="BDR85" s="669"/>
      <c r="BDS85" s="669"/>
      <c r="BDT85" s="669"/>
      <c r="BDU85" s="669"/>
      <c r="BDV85" s="669"/>
      <c r="BDW85" s="669"/>
      <c r="BDX85" s="669"/>
      <c r="BDY85" s="669"/>
      <c r="BDZ85" s="669"/>
      <c r="BEA85" s="669"/>
      <c r="BEB85" s="669"/>
      <c r="BEC85" s="669"/>
      <c r="BED85" s="669"/>
      <c r="BEE85" s="669"/>
      <c r="BEF85" s="669"/>
      <c r="BEG85" s="669"/>
      <c r="BEH85" s="669"/>
      <c r="BEI85" s="669"/>
      <c r="BEJ85" s="669"/>
      <c r="BEK85" s="669"/>
      <c r="BEL85" s="669"/>
      <c r="BEM85" s="669"/>
      <c r="BEN85" s="669"/>
      <c r="BEO85" s="669"/>
      <c r="BEP85" s="669"/>
      <c r="BEQ85" s="669"/>
      <c r="BER85" s="669"/>
      <c r="BES85" s="669"/>
      <c r="BET85" s="669"/>
      <c r="BEU85" s="669"/>
      <c r="BEV85" s="669"/>
      <c r="BEW85" s="669"/>
      <c r="BEX85" s="669"/>
      <c r="BEY85" s="669"/>
      <c r="BEZ85" s="669"/>
      <c r="BFA85" s="669"/>
      <c r="BFB85" s="669"/>
      <c r="BFC85" s="669"/>
      <c r="BFD85" s="669"/>
      <c r="BFE85" s="669"/>
      <c r="BFF85" s="669"/>
      <c r="BFG85" s="669"/>
      <c r="BFH85" s="669"/>
      <c r="BFI85" s="669"/>
      <c r="BFJ85" s="669"/>
      <c r="BFK85" s="669"/>
      <c r="BFL85" s="669"/>
      <c r="BFM85" s="669"/>
      <c r="BFN85" s="669"/>
      <c r="BFO85" s="669"/>
      <c r="BFP85" s="669"/>
      <c r="BFQ85" s="669"/>
      <c r="BFR85" s="669"/>
      <c r="BFS85" s="669"/>
      <c r="BFT85" s="669"/>
      <c r="BFU85" s="669"/>
      <c r="BFV85" s="669"/>
      <c r="BFW85" s="669"/>
      <c r="BFX85" s="669"/>
      <c r="BFY85" s="669"/>
      <c r="BFZ85" s="669"/>
      <c r="BGA85" s="669"/>
      <c r="BGB85" s="669"/>
      <c r="BGC85" s="669"/>
      <c r="BGD85" s="669"/>
      <c r="BGE85" s="669"/>
      <c r="BGF85" s="669"/>
      <c r="BGG85" s="669"/>
      <c r="BGH85" s="669"/>
      <c r="BGI85" s="669"/>
      <c r="BGJ85" s="669"/>
      <c r="BGK85" s="669"/>
      <c r="BGL85" s="669"/>
      <c r="BGM85" s="669"/>
      <c r="BGN85" s="669"/>
      <c r="BGO85" s="669"/>
      <c r="BGP85" s="669"/>
      <c r="BGQ85" s="669"/>
      <c r="BGR85" s="669"/>
      <c r="BGS85" s="669"/>
      <c r="BGT85" s="669"/>
      <c r="BGU85" s="669"/>
      <c r="BGV85" s="669"/>
      <c r="BGW85" s="669"/>
      <c r="BGX85" s="669"/>
      <c r="BGY85" s="669"/>
      <c r="BGZ85" s="669"/>
      <c r="BHA85" s="669"/>
      <c r="BHB85" s="669"/>
      <c r="BHC85" s="669"/>
      <c r="BHD85" s="669"/>
      <c r="BHE85" s="669"/>
      <c r="BHF85" s="669"/>
      <c r="BHG85" s="669"/>
      <c r="BHH85" s="669"/>
      <c r="BHI85" s="669"/>
      <c r="BHJ85" s="669"/>
      <c r="BHK85" s="669"/>
      <c r="BHL85" s="669"/>
      <c r="BHM85" s="669"/>
      <c r="BHN85" s="669"/>
      <c r="BHO85" s="669"/>
      <c r="BHP85" s="669"/>
      <c r="BHQ85" s="669"/>
      <c r="BHR85" s="669"/>
      <c r="BHS85" s="669"/>
      <c r="BHT85" s="669"/>
      <c r="BHU85" s="669"/>
      <c r="BHV85" s="669"/>
      <c r="BHW85" s="669"/>
      <c r="BHX85" s="669"/>
      <c r="BHY85" s="669"/>
      <c r="BHZ85" s="669"/>
      <c r="BIA85" s="669"/>
      <c r="BIB85" s="669"/>
      <c r="BIC85" s="669"/>
      <c r="BID85" s="669"/>
      <c r="BIE85" s="669"/>
      <c r="BIF85" s="669"/>
      <c r="BIG85" s="669"/>
      <c r="BIH85" s="669"/>
      <c r="BII85" s="669"/>
      <c r="BIJ85" s="669"/>
      <c r="BIK85" s="669"/>
      <c r="BIL85" s="669"/>
      <c r="BIM85" s="669"/>
      <c r="BIN85" s="669"/>
      <c r="BIO85" s="669"/>
      <c r="BIP85" s="669"/>
      <c r="BIQ85" s="669"/>
      <c r="BIR85" s="669"/>
      <c r="BIS85" s="669"/>
      <c r="BIT85" s="669"/>
      <c r="BIU85" s="669"/>
      <c r="BIV85" s="669"/>
      <c r="BIW85" s="669"/>
      <c r="BIX85" s="669"/>
      <c r="BIY85" s="669"/>
      <c r="BIZ85" s="669"/>
      <c r="BJA85" s="669"/>
      <c r="BJB85" s="669"/>
      <c r="BJC85" s="669"/>
      <c r="BJD85" s="669"/>
      <c r="BJE85" s="669"/>
      <c r="BJF85" s="669"/>
      <c r="BJG85" s="669"/>
      <c r="BJH85" s="669"/>
      <c r="BJI85" s="669"/>
      <c r="BJJ85" s="669"/>
      <c r="BJK85" s="669"/>
      <c r="BJL85" s="669"/>
      <c r="BJM85" s="669"/>
      <c r="BJN85" s="669"/>
      <c r="BJO85" s="669"/>
      <c r="BJP85" s="669"/>
      <c r="BJQ85" s="669"/>
      <c r="BJR85" s="669"/>
      <c r="BJS85" s="669"/>
      <c r="BJT85" s="669"/>
      <c r="BJU85" s="669"/>
      <c r="BJV85" s="669"/>
      <c r="BJW85" s="669"/>
      <c r="BJX85" s="669"/>
      <c r="BJY85" s="669"/>
      <c r="BJZ85" s="669"/>
      <c r="BKA85" s="669"/>
      <c r="BKB85" s="669"/>
      <c r="BKC85" s="669"/>
      <c r="BKD85" s="669"/>
      <c r="BKE85" s="669"/>
      <c r="BKF85" s="669"/>
      <c r="BKG85" s="669"/>
      <c r="BKH85" s="669"/>
      <c r="BKI85" s="669"/>
      <c r="BKJ85" s="669"/>
      <c r="BKK85" s="669"/>
      <c r="BKL85" s="669"/>
      <c r="BKM85" s="669"/>
      <c r="BKN85" s="669"/>
      <c r="BKO85" s="669"/>
      <c r="BKP85" s="669"/>
      <c r="BKQ85" s="669"/>
      <c r="BKR85" s="669"/>
      <c r="BKS85" s="669"/>
      <c r="BKT85" s="669"/>
      <c r="BKU85" s="669"/>
      <c r="BKV85" s="669"/>
      <c r="BKW85" s="669"/>
      <c r="BKX85" s="669"/>
      <c r="BKY85" s="669"/>
      <c r="BKZ85" s="669"/>
      <c r="BLA85" s="669"/>
      <c r="BLB85" s="669"/>
      <c r="BLC85" s="669"/>
      <c r="BLD85" s="669"/>
      <c r="BLE85" s="669"/>
      <c r="BLF85" s="669"/>
      <c r="BLG85" s="669"/>
      <c r="BLH85" s="669"/>
      <c r="BLI85" s="669"/>
      <c r="BLJ85" s="669"/>
      <c r="BLK85" s="669"/>
      <c r="BLL85" s="669"/>
      <c r="BLM85" s="669"/>
      <c r="BLN85" s="669"/>
      <c r="BLO85" s="669"/>
      <c r="BLP85" s="669"/>
      <c r="BLQ85" s="669"/>
      <c r="BLR85" s="669"/>
      <c r="BLS85" s="669"/>
      <c r="BLT85" s="669"/>
      <c r="BLU85" s="669"/>
      <c r="BLV85" s="669"/>
      <c r="BLW85" s="669"/>
      <c r="BLX85" s="669"/>
      <c r="BLY85" s="669"/>
      <c r="BLZ85" s="669"/>
      <c r="BMA85" s="669"/>
      <c r="BMB85" s="669"/>
      <c r="BMC85" s="669"/>
      <c r="BMD85" s="669"/>
      <c r="BME85" s="669"/>
      <c r="BMF85" s="669"/>
      <c r="BMG85" s="669"/>
      <c r="BMH85" s="669"/>
      <c r="BMI85" s="669"/>
      <c r="BMJ85" s="669"/>
      <c r="BMK85" s="669"/>
      <c r="BML85" s="669"/>
      <c r="BMM85" s="669"/>
      <c r="BMN85" s="669"/>
      <c r="BMO85" s="669"/>
      <c r="BMP85" s="669"/>
      <c r="BMQ85" s="669"/>
      <c r="BMR85" s="669"/>
      <c r="BMS85" s="669"/>
      <c r="BMT85" s="669"/>
      <c r="BMU85" s="669"/>
      <c r="BMV85" s="669"/>
      <c r="BMW85" s="669"/>
      <c r="BMX85" s="669"/>
      <c r="BMY85" s="669"/>
      <c r="BMZ85" s="669"/>
      <c r="BNA85" s="669"/>
      <c r="BNB85" s="669"/>
      <c r="BNC85" s="669"/>
      <c r="BND85" s="669"/>
      <c r="BNE85" s="669"/>
      <c r="BNF85" s="669"/>
      <c r="BNG85" s="669"/>
      <c r="BNH85" s="669"/>
      <c r="BNI85" s="669"/>
      <c r="BNJ85" s="669"/>
      <c r="BNK85" s="669"/>
      <c r="BNL85" s="669"/>
      <c r="BNM85" s="669"/>
      <c r="BNN85" s="669"/>
      <c r="BNO85" s="669"/>
      <c r="BNP85" s="669"/>
      <c r="BNQ85" s="669"/>
      <c r="BNR85" s="669"/>
      <c r="BNS85" s="669"/>
      <c r="BNT85" s="669"/>
      <c r="BNU85" s="669"/>
      <c r="BNV85" s="669"/>
      <c r="BNW85" s="669"/>
      <c r="BNX85" s="669"/>
      <c r="BNY85" s="669"/>
      <c r="BNZ85" s="669"/>
      <c r="BOA85" s="669"/>
      <c r="BOB85" s="669"/>
      <c r="BOC85" s="669"/>
      <c r="BOD85" s="669"/>
      <c r="BOE85" s="669"/>
      <c r="BOF85" s="669"/>
      <c r="BOG85" s="669"/>
      <c r="BOH85" s="669"/>
      <c r="BOI85" s="669"/>
      <c r="BOJ85" s="669"/>
      <c r="BOK85" s="669"/>
      <c r="BOL85" s="669"/>
      <c r="BOM85" s="669"/>
      <c r="BON85" s="669"/>
      <c r="BOO85" s="669"/>
      <c r="BOP85" s="669"/>
      <c r="BOQ85" s="669"/>
      <c r="BOR85" s="669"/>
      <c r="BOS85" s="669"/>
      <c r="BOT85" s="669"/>
      <c r="BOU85" s="669"/>
      <c r="BOV85" s="669"/>
      <c r="BOW85" s="669"/>
      <c r="BOX85" s="669"/>
      <c r="BOY85" s="669"/>
      <c r="BOZ85" s="669"/>
      <c r="BPA85" s="669"/>
      <c r="BPB85" s="669"/>
      <c r="BPC85" s="669"/>
      <c r="BPD85" s="669"/>
      <c r="BPE85" s="669"/>
      <c r="BPF85" s="669"/>
      <c r="BPG85" s="669"/>
      <c r="BPH85" s="669"/>
      <c r="BPI85" s="669"/>
      <c r="BPJ85" s="669"/>
      <c r="BPK85" s="669"/>
      <c r="BPL85" s="669"/>
      <c r="BPM85" s="669"/>
      <c r="BPN85" s="669"/>
      <c r="BPO85" s="669"/>
      <c r="BPP85" s="669"/>
      <c r="BPQ85" s="669"/>
      <c r="BPR85" s="669"/>
      <c r="BPS85" s="669"/>
      <c r="BPT85" s="669"/>
      <c r="BPU85" s="669"/>
      <c r="BPV85" s="669"/>
      <c r="BPW85" s="669"/>
      <c r="BPX85" s="669"/>
      <c r="BPY85" s="669"/>
      <c r="BPZ85" s="669"/>
      <c r="BQA85" s="669"/>
      <c r="BQB85" s="669"/>
      <c r="BQC85" s="669"/>
      <c r="BQD85" s="669"/>
      <c r="BQE85" s="669"/>
      <c r="BQF85" s="669"/>
      <c r="BQG85" s="669"/>
      <c r="BQH85" s="669"/>
      <c r="BQI85" s="669"/>
      <c r="BQJ85" s="669"/>
      <c r="BQK85" s="669"/>
      <c r="BQL85" s="669"/>
      <c r="BQM85" s="669"/>
      <c r="BQN85" s="669"/>
      <c r="BQO85" s="669"/>
      <c r="BQP85" s="669"/>
      <c r="BQQ85" s="669"/>
      <c r="BQR85" s="669"/>
      <c r="BQS85" s="669"/>
      <c r="BQT85" s="669"/>
      <c r="BQU85" s="669"/>
      <c r="BQV85" s="669"/>
      <c r="BQW85" s="669"/>
      <c r="BQX85" s="669"/>
      <c r="BQY85" s="669"/>
      <c r="BQZ85" s="669"/>
      <c r="BRA85" s="669"/>
      <c r="BRB85" s="669"/>
      <c r="BRC85" s="669"/>
      <c r="BRD85" s="669"/>
      <c r="BRE85" s="669"/>
      <c r="BRF85" s="669"/>
      <c r="BRG85" s="669"/>
      <c r="BRH85" s="669"/>
      <c r="BRI85" s="669"/>
      <c r="BRJ85" s="669"/>
      <c r="BRK85" s="669"/>
      <c r="BRL85" s="669"/>
      <c r="BRM85" s="669"/>
      <c r="BRN85" s="669"/>
      <c r="BRO85" s="669"/>
      <c r="BRP85" s="669"/>
      <c r="BRQ85" s="669"/>
      <c r="BRR85" s="669"/>
      <c r="BRS85" s="669"/>
      <c r="BRT85" s="669"/>
      <c r="BRU85" s="669"/>
      <c r="BRV85" s="669"/>
      <c r="BRW85" s="669"/>
      <c r="BRX85" s="669"/>
      <c r="BRY85" s="669"/>
      <c r="BRZ85" s="669"/>
      <c r="BSA85" s="669"/>
      <c r="BSB85" s="669"/>
      <c r="BSC85" s="669"/>
      <c r="BSD85" s="669"/>
      <c r="BSE85" s="669"/>
      <c r="BSF85" s="669"/>
      <c r="BSG85" s="669"/>
      <c r="BSH85" s="669"/>
      <c r="BSI85" s="669"/>
      <c r="BSJ85" s="669"/>
      <c r="BSK85" s="669"/>
      <c r="BSL85" s="669"/>
      <c r="BSM85" s="669"/>
      <c r="BSN85" s="669"/>
      <c r="BSO85" s="669"/>
      <c r="BSP85" s="669"/>
      <c r="BSQ85" s="669"/>
      <c r="BSR85" s="669"/>
      <c r="BSS85" s="669"/>
      <c r="BST85" s="669"/>
      <c r="BSU85" s="669"/>
      <c r="BSV85" s="669"/>
      <c r="BSW85" s="669"/>
      <c r="BSX85" s="669"/>
      <c r="BSY85" s="669"/>
      <c r="BSZ85" s="669"/>
      <c r="BTA85" s="669"/>
      <c r="BTB85" s="669"/>
      <c r="BTC85" s="669"/>
      <c r="BTD85" s="669"/>
      <c r="BTE85" s="669"/>
      <c r="BTF85" s="669"/>
      <c r="BTG85" s="669"/>
      <c r="BTH85" s="669"/>
      <c r="BTI85" s="669"/>
      <c r="BTJ85" s="669"/>
      <c r="BTK85" s="669"/>
      <c r="BTL85" s="669"/>
      <c r="BTM85" s="669"/>
      <c r="BTN85" s="669"/>
      <c r="BTO85" s="669"/>
      <c r="BTP85" s="669"/>
      <c r="BTQ85" s="669"/>
      <c r="BTR85" s="669"/>
      <c r="BTS85" s="669"/>
      <c r="BTT85" s="669"/>
      <c r="BTU85" s="669"/>
      <c r="BTV85" s="669"/>
      <c r="BTW85" s="669"/>
      <c r="BTX85" s="669"/>
      <c r="BTY85" s="669"/>
      <c r="BTZ85" s="669"/>
      <c r="BUA85" s="669"/>
      <c r="BUB85" s="669"/>
      <c r="BUC85" s="669"/>
      <c r="BUD85" s="669"/>
      <c r="BUE85" s="669"/>
      <c r="BUF85" s="669"/>
      <c r="BUG85" s="669"/>
      <c r="BUH85" s="669"/>
      <c r="BUI85" s="669"/>
      <c r="BUJ85" s="669"/>
      <c r="BUK85" s="669"/>
      <c r="BUL85" s="669"/>
      <c r="BUM85" s="669"/>
      <c r="BUN85" s="669"/>
      <c r="BUO85" s="669"/>
      <c r="BUP85" s="669"/>
      <c r="BUQ85" s="669"/>
      <c r="BUR85" s="669"/>
      <c r="BUS85" s="669"/>
      <c r="BUT85" s="669"/>
      <c r="BUU85" s="669"/>
      <c r="BUV85" s="669"/>
      <c r="BUW85" s="669"/>
      <c r="BUX85" s="669"/>
      <c r="BUY85" s="669"/>
      <c r="BUZ85" s="669"/>
      <c r="BVA85" s="669"/>
      <c r="BVB85" s="669"/>
      <c r="BVC85" s="669"/>
      <c r="BVD85" s="669"/>
      <c r="BVE85" s="669"/>
      <c r="BVF85" s="669"/>
      <c r="BVG85" s="669"/>
      <c r="BVH85" s="669"/>
      <c r="BVI85" s="669"/>
      <c r="BVJ85" s="669"/>
      <c r="BVK85" s="669"/>
      <c r="BVL85" s="669"/>
      <c r="BVM85" s="669"/>
      <c r="BVN85" s="669"/>
      <c r="BVO85" s="669"/>
      <c r="BVP85" s="669"/>
      <c r="BVQ85" s="669"/>
      <c r="BVR85" s="669"/>
      <c r="BVS85" s="669"/>
      <c r="BVT85" s="669"/>
      <c r="BVU85" s="669"/>
      <c r="BVV85" s="669"/>
      <c r="BVW85" s="669"/>
      <c r="BVX85" s="669"/>
      <c r="BVY85" s="669"/>
      <c r="BVZ85" s="669"/>
      <c r="BWA85" s="669"/>
      <c r="BWB85" s="669"/>
      <c r="BWC85" s="669"/>
      <c r="BWD85" s="669"/>
      <c r="BWE85" s="669"/>
      <c r="BWF85" s="669"/>
      <c r="BWG85" s="669"/>
      <c r="BWH85" s="669"/>
      <c r="BWI85" s="669"/>
      <c r="BWJ85" s="669"/>
      <c r="BWK85" s="669"/>
      <c r="BWL85" s="669"/>
      <c r="BWM85" s="669"/>
      <c r="BWN85" s="669"/>
      <c r="BWO85" s="669"/>
      <c r="BWP85" s="669"/>
      <c r="BWQ85" s="669"/>
      <c r="BWR85" s="669"/>
      <c r="BWS85" s="669"/>
      <c r="BWT85" s="669"/>
      <c r="BWU85" s="669"/>
      <c r="BWV85" s="669"/>
      <c r="BWW85" s="669"/>
      <c r="BWX85" s="669"/>
      <c r="BWY85" s="669"/>
      <c r="BWZ85" s="669"/>
      <c r="BXA85" s="669"/>
      <c r="BXB85" s="669"/>
      <c r="BXC85" s="669"/>
      <c r="BXD85" s="669"/>
      <c r="BXE85" s="669"/>
      <c r="BXF85" s="669"/>
      <c r="BXG85" s="669"/>
      <c r="BXH85" s="669"/>
      <c r="BXI85" s="669"/>
      <c r="BXJ85" s="669"/>
      <c r="BXK85" s="669"/>
      <c r="BXL85" s="669"/>
      <c r="BXM85" s="669"/>
      <c r="BXN85" s="669"/>
      <c r="BXO85" s="669"/>
      <c r="BXP85" s="669"/>
      <c r="BXQ85" s="669"/>
      <c r="BXR85" s="669"/>
      <c r="BXS85" s="669"/>
      <c r="BXT85" s="669"/>
      <c r="BXU85" s="669"/>
      <c r="BXV85" s="669"/>
      <c r="BXW85" s="669"/>
      <c r="BXX85" s="669"/>
      <c r="BXY85" s="669"/>
      <c r="BXZ85" s="669"/>
      <c r="BYA85" s="669"/>
      <c r="BYB85" s="669"/>
      <c r="BYC85" s="669"/>
      <c r="BYD85" s="669"/>
      <c r="BYE85" s="669"/>
      <c r="BYF85" s="669"/>
      <c r="BYG85" s="669"/>
      <c r="BYH85" s="669"/>
      <c r="BYI85" s="669"/>
      <c r="BYJ85" s="669"/>
      <c r="BYK85" s="669"/>
      <c r="BYL85" s="669"/>
      <c r="BYM85" s="669"/>
      <c r="BYN85" s="669"/>
      <c r="BYO85" s="669"/>
      <c r="BYP85" s="669"/>
      <c r="BYQ85" s="669"/>
      <c r="BYR85" s="669"/>
      <c r="BYS85" s="669"/>
      <c r="BYT85" s="669"/>
      <c r="BYU85" s="669"/>
      <c r="BYV85" s="669"/>
      <c r="BYW85" s="669"/>
      <c r="BYX85" s="669"/>
      <c r="BYY85" s="669"/>
      <c r="BYZ85" s="669"/>
      <c r="BZA85" s="669"/>
      <c r="BZB85" s="669"/>
      <c r="BZC85" s="669"/>
      <c r="BZD85" s="669"/>
      <c r="BZE85" s="669"/>
      <c r="BZF85" s="669"/>
      <c r="BZG85" s="669"/>
      <c r="BZH85" s="669"/>
      <c r="BZI85" s="669"/>
      <c r="BZJ85" s="669"/>
      <c r="BZK85" s="669"/>
      <c r="BZL85" s="669"/>
      <c r="BZM85" s="669"/>
      <c r="BZN85" s="669"/>
      <c r="BZO85" s="669"/>
      <c r="BZP85" s="669"/>
      <c r="BZQ85" s="669"/>
      <c r="BZR85" s="669"/>
      <c r="BZS85" s="669"/>
      <c r="BZT85" s="669"/>
      <c r="BZU85" s="669"/>
      <c r="BZV85" s="669"/>
      <c r="BZW85" s="669"/>
      <c r="BZX85" s="669"/>
      <c r="BZY85" s="669"/>
      <c r="BZZ85" s="669"/>
      <c r="CAA85" s="669"/>
      <c r="CAB85" s="669"/>
      <c r="CAC85" s="669"/>
      <c r="CAD85" s="669"/>
      <c r="CAE85" s="669"/>
      <c r="CAF85" s="669"/>
      <c r="CAG85" s="669"/>
      <c r="CAH85" s="669"/>
      <c r="CAI85" s="669"/>
      <c r="CAJ85" s="669"/>
      <c r="CAK85" s="669"/>
      <c r="CAL85" s="669"/>
      <c r="CAM85" s="669"/>
      <c r="CAN85" s="669"/>
      <c r="CAO85" s="669"/>
      <c r="CAP85" s="669"/>
      <c r="CAQ85" s="669"/>
      <c r="CAR85" s="669"/>
      <c r="CAS85" s="669"/>
      <c r="CAT85" s="669"/>
      <c r="CAU85" s="669"/>
      <c r="CAV85" s="669"/>
      <c r="CAW85" s="669"/>
      <c r="CAX85" s="669"/>
      <c r="CAY85" s="669"/>
      <c r="CAZ85" s="669"/>
      <c r="CBA85" s="669"/>
      <c r="CBB85" s="669"/>
      <c r="CBC85" s="669"/>
      <c r="CBD85" s="669"/>
      <c r="CBE85" s="669"/>
      <c r="CBF85" s="669"/>
      <c r="CBG85" s="669"/>
      <c r="CBH85" s="669"/>
      <c r="CBI85" s="669"/>
      <c r="CBJ85" s="669"/>
      <c r="CBK85" s="669"/>
      <c r="CBL85" s="669"/>
      <c r="CBM85" s="669"/>
      <c r="CBN85" s="669"/>
      <c r="CBO85" s="669"/>
      <c r="CBP85" s="669"/>
      <c r="CBQ85" s="669"/>
      <c r="CBR85" s="669"/>
      <c r="CBS85" s="669"/>
      <c r="CBT85" s="669"/>
      <c r="CBU85" s="669"/>
      <c r="CBV85" s="669"/>
      <c r="CBW85" s="669"/>
      <c r="CBX85" s="669"/>
      <c r="CBY85" s="669"/>
      <c r="CBZ85" s="669"/>
      <c r="CCA85" s="669"/>
      <c r="CCB85" s="669"/>
      <c r="CCC85" s="669"/>
      <c r="CCD85" s="669"/>
      <c r="CCE85" s="669"/>
      <c r="CCF85" s="669"/>
      <c r="CCG85" s="669"/>
      <c r="CCH85" s="669"/>
      <c r="CCI85" s="669"/>
      <c r="CCJ85" s="669"/>
      <c r="CCK85" s="669"/>
      <c r="CCL85" s="669"/>
      <c r="CCM85" s="669"/>
      <c r="CCN85" s="669"/>
      <c r="CCO85" s="669"/>
      <c r="CCP85" s="669"/>
      <c r="CCQ85" s="669"/>
      <c r="CCR85" s="669"/>
      <c r="CCS85" s="669"/>
      <c r="CCT85" s="669"/>
      <c r="CCU85" s="669"/>
      <c r="CCV85" s="669"/>
      <c r="CCW85" s="669"/>
      <c r="CCX85" s="669"/>
      <c r="CCY85" s="669"/>
      <c r="CCZ85" s="669"/>
      <c r="CDA85" s="669"/>
      <c r="CDB85" s="669"/>
      <c r="CDC85" s="669"/>
      <c r="CDD85" s="669"/>
      <c r="CDE85" s="669"/>
      <c r="CDF85" s="669"/>
      <c r="CDG85" s="669"/>
      <c r="CDH85" s="669"/>
      <c r="CDI85" s="669"/>
      <c r="CDJ85" s="669"/>
      <c r="CDK85" s="669"/>
      <c r="CDL85" s="669"/>
      <c r="CDM85" s="669"/>
      <c r="CDN85" s="669"/>
      <c r="CDO85" s="669"/>
      <c r="CDP85" s="669"/>
      <c r="CDQ85" s="669"/>
      <c r="CDR85" s="669"/>
      <c r="CDS85" s="669"/>
      <c r="CDT85" s="669"/>
      <c r="CDU85" s="669"/>
      <c r="CDV85" s="669"/>
      <c r="CDW85" s="669"/>
      <c r="CDX85" s="669"/>
      <c r="CDY85" s="669"/>
      <c r="CDZ85" s="669"/>
      <c r="CEA85" s="669"/>
      <c r="CEB85" s="669"/>
      <c r="CEC85" s="669"/>
      <c r="CED85" s="669"/>
      <c r="CEE85" s="669"/>
      <c r="CEF85" s="669"/>
      <c r="CEG85" s="669"/>
      <c r="CEH85" s="669"/>
      <c r="CEI85" s="669"/>
      <c r="CEJ85" s="669"/>
      <c r="CEK85" s="669"/>
      <c r="CEL85" s="669"/>
      <c r="CEM85" s="669"/>
      <c r="CEN85" s="669"/>
      <c r="CEO85" s="669"/>
      <c r="CEP85" s="669"/>
      <c r="CEQ85" s="669"/>
      <c r="CER85" s="669"/>
      <c r="CES85" s="669"/>
      <c r="CET85" s="669"/>
      <c r="CEU85" s="669"/>
      <c r="CEV85" s="669"/>
      <c r="CEW85" s="669"/>
      <c r="CEX85" s="669"/>
      <c r="CEY85" s="669"/>
      <c r="CEZ85" s="669"/>
      <c r="CFA85" s="669"/>
      <c r="CFB85" s="669"/>
      <c r="CFC85" s="669"/>
      <c r="CFD85" s="669"/>
      <c r="CFE85" s="669"/>
      <c r="CFF85" s="669"/>
      <c r="CFG85" s="669"/>
      <c r="CFH85" s="669"/>
      <c r="CFI85" s="669"/>
      <c r="CFJ85" s="669"/>
      <c r="CFK85" s="669"/>
      <c r="CFL85" s="669"/>
      <c r="CFM85" s="669"/>
      <c r="CFN85" s="669"/>
      <c r="CFO85" s="669"/>
      <c r="CFP85" s="669"/>
      <c r="CFQ85" s="669"/>
      <c r="CFR85" s="669"/>
      <c r="CFS85" s="669"/>
      <c r="CFT85" s="669"/>
      <c r="CFU85" s="669"/>
      <c r="CFV85" s="669"/>
      <c r="CFW85" s="669"/>
      <c r="CFX85" s="669"/>
      <c r="CFY85" s="669"/>
      <c r="CFZ85" s="669"/>
      <c r="CGA85" s="669"/>
      <c r="CGB85" s="669"/>
      <c r="CGC85" s="669"/>
      <c r="CGD85" s="669"/>
      <c r="CGE85" s="669"/>
      <c r="CGF85" s="669"/>
      <c r="CGG85" s="669"/>
      <c r="CGH85" s="669"/>
      <c r="CGI85" s="669"/>
      <c r="CGJ85" s="669"/>
      <c r="CGK85" s="669"/>
      <c r="CGL85" s="669"/>
      <c r="CGM85" s="669"/>
      <c r="CGN85" s="669"/>
      <c r="CGO85" s="669"/>
      <c r="CGP85" s="669"/>
      <c r="CGQ85" s="669"/>
      <c r="CGR85" s="669"/>
      <c r="CGS85" s="669"/>
      <c r="CGT85" s="669"/>
      <c r="CGU85" s="669"/>
      <c r="CGV85" s="669"/>
      <c r="CGW85" s="669"/>
      <c r="CGX85" s="669"/>
      <c r="CGY85" s="669"/>
      <c r="CGZ85" s="669"/>
      <c r="CHA85" s="669"/>
      <c r="CHB85" s="669"/>
      <c r="CHC85" s="669"/>
      <c r="CHD85" s="669"/>
      <c r="CHE85" s="669"/>
      <c r="CHF85" s="669"/>
      <c r="CHG85" s="669"/>
      <c r="CHH85" s="669"/>
      <c r="CHI85" s="669"/>
      <c r="CHJ85" s="669"/>
      <c r="CHK85" s="669"/>
      <c r="CHL85" s="669"/>
      <c r="CHM85" s="669"/>
      <c r="CHN85" s="669"/>
      <c r="CHO85" s="669"/>
      <c r="CHP85" s="669"/>
      <c r="CHQ85" s="669"/>
      <c r="CHR85" s="669"/>
      <c r="CHS85" s="669"/>
      <c r="CHT85" s="669"/>
      <c r="CHU85" s="669"/>
      <c r="CHV85" s="669"/>
      <c r="CHW85" s="669"/>
      <c r="CHX85" s="669"/>
      <c r="CHY85" s="669"/>
      <c r="CHZ85" s="669"/>
      <c r="CIA85" s="669"/>
      <c r="CIB85" s="669"/>
      <c r="CIC85" s="669"/>
      <c r="CID85" s="669"/>
      <c r="CIE85" s="669"/>
      <c r="CIF85" s="669"/>
      <c r="CIG85" s="669"/>
      <c r="CIH85" s="669"/>
      <c r="CII85" s="669"/>
      <c r="CIJ85" s="669"/>
      <c r="CIK85" s="669"/>
      <c r="CIL85" s="669"/>
      <c r="CIM85" s="669"/>
      <c r="CIN85" s="669"/>
      <c r="CIO85" s="669"/>
      <c r="CIP85" s="669"/>
      <c r="CIQ85" s="669"/>
      <c r="CIR85" s="669"/>
      <c r="CIS85" s="669"/>
      <c r="CIT85" s="669"/>
      <c r="CIU85" s="669"/>
      <c r="CIV85" s="669"/>
      <c r="CIW85" s="669"/>
      <c r="CIX85" s="669"/>
      <c r="CIY85" s="669"/>
      <c r="CIZ85" s="669"/>
      <c r="CJA85" s="669"/>
      <c r="CJB85" s="669"/>
      <c r="CJC85" s="669"/>
      <c r="CJD85" s="669"/>
      <c r="CJE85" s="669"/>
      <c r="CJF85" s="669"/>
      <c r="CJG85" s="669"/>
      <c r="CJH85" s="669"/>
      <c r="CJI85" s="669"/>
      <c r="CJJ85" s="669"/>
      <c r="CJK85" s="669"/>
      <c r="CJL85" s="669"/>
      <c r="CJM85" s="669"/>
      <c r="CJN85" s="669"/>
      <c r="CJO85" s="669"/>
      <c r="CJP85" s="669"/>
      <c r="CJQ85" s="669"/>
      <c r="CJR85" s="669"/>
      <c r="CJS85" s="669"/>
      <c r="CJT85" s="669"/>
      <c r="CJU85" s="669"/>
      <c r="CJV85" s="669"/>
      <c r="CJW85" s="669"/>
      <c r="CJX85" s="669"/>
      <c r="CJY85" s="669"/>
      <c r="CJZ85" s="669"/>
      <c r="CKA85" s="669"/>
      <c r="CKB85" s="669"/>
      <c r="CKC85" s="669"/>
      <c r="CKD85" s="669"/>
      <c r="CKE85" s="669"/>
      <c r="CKF85" s="669"/>
      <c r="CKG85" s="669"/>
      <c r="CKH85" s="669"/>
      <c r="CKI85" s="669"/>
      <c r="CKJ85" s="669"/>
      <c r="CKK85" s="669"/>
      <c r="CKL85" s="669"/>
      <c r="CKM85" s="669"/>
      <c r="CKN85" s="669"/>
      <c r="CKO85" s="669"/>
      <c r="CKP85" s="669"/>
      <c r="CKQ85" s="669"/>
      <c r="CKR85" s="669"/>
      <c r="CKS85" s="669"/>
      <c r="CKT85" s="669"/>
      <c r="CKU85" s="669"/>
      <c r="CKV85" s="669"/>
      <c r="CKW85" s="669"/>
      <c r="CKX85" s="669"/>
      <c r="CKY85" s="669"/>
      <c r="CKZ85" s="669"/>
      <c r="CLA85" s="669"/>
      <c r="CLB85" s="669"/>
      <c r="CLC85" s="669"/>
      <c r="CLD85" s="669"/>
      <c r="CLE85" s="669"/>
      <c r="CLF85" s="669"/>
      <c r="CLG85" s="669"/>
      <c r="CLH85" s="669"/>
      <c r="CLI85" s="669"/>
      <c r="CLJ85" s="669"/>
      <c r="CLK85" s="669"/>
      <c r="CLL85" s="669"/>
      <c r="CLM85" s="669"/>
      <c r="CLN85" s="669"/>
      <c r="CLO85" s="669"/>
      <c r="CLP85" s="669"/>
      <c r="CLQ85" s="669"/>
      <c r="CLR85" s="669"/>
      <c r="CLS85" s="669"/>
      <c r="CLT85" s="669"/>
      <c r="CLU85" s="669"/>
      <c r="CLV85" s="669"/>
      <c r="CLW85" s="669"/>
      <c r="CLX85" s="669"/>
      <c r="CLY85" s="669"/>
      <c r="CLZ85" s="669"/>
      <c r="CMA85" s="669"/>
      <c r="CMB85" s="669"/>
      <c r="CMC85" s="669"/>
      <c r="CMD85" s="669"/>
      <c r="CME85" s="669"/>
      <c r="CMF85" s="669"/>
      <c r="CMG85" s="669"/>
      <c r="CMH85" s="669"/>
      <c r="CMI85" s="669"/>
      <c r="CMJ85" s="669"/>
      <c r="CMK85" s="669"/>
      <c r="CML85" s="669"/>
      <c r="CMM85" s="669"/>
      <c r="CMN85" s="669"/>
      <c r="CMO85" s="669"/>
      <c r="CMP85" s="669"/>
      <c r="CMQ85" s="669"/>
      <c r="CMR85" s="669"/>
      <c r="CMS85" s="669"/>
      <c r="CMT85" s="669"/>
      <c r="CMU85" s="669"/>
      <c r="CMV85" s="669"/>
      <c r="CMW85" s="669"/>
      <c r="CMX85" s="669"/>
      <c r="CMY85" s="669"/>
      <c r="CMZ85" s="669"/>
      <c r="CNA85" s="669"/>
      <c r="CNB85" s="669"/>
      <c r="CNC85" s="669"/>
      <c r="CND85" s="669"/>
      <c r="CNE85" s="669"/>
      <c r="CNF85" s="669"/>
      <c r="CNG85" s="669"/>
      <c r="CNH85" s="669"/>
      <c r="CNI85" s="669"/>
      <c r="CNJ85" s="669"/>
      <c r="CNK85" s="669"/>
      <c r="CNL85" s="669"/>
      <c r="CNM85" s="669"/>
      <c r="CNN85" s="669"/>
      <c r="CNO85" s="669"/>
      <c r="CNP85" s="669"/>
      <c r="CNQ85" s="669"/>
      <c r="CNR85" s="669"/>
      <c r="CNS85" s="669"/>
      <c r="CNT85" s="669"/>
      <c r="CNU85" s="669"/>
      <c r="CNV85" s="669"/>
      <c r="CNW85" s="669"/>
      <c r="CNX85" s="669"/>
      <c r="CNY85" s="669"/>
      <c r="CNZ85" s="669"/>
      <c r="COA85" s="669"/>
      <c r="COB85" s="669"/>
      <c r="COC85" s="669"/>
      <c r="COD85" s="669"/>
      <c r="COE85" s="669"/>
      <c r="COF85" s="669"/>
      <c r="COG85" s="669"/>
      <c r="COH85" s="669"/>
      <c r="COI85" s="669"/>
      <c r="COJ85" s="669"/>
      <c r="COK85" s="669"/>
      <c r="COL85" s="669"/>
      <c r="COM85" s="669"/>
      <c r="CON85" s="669"/>
      <c r="COO85" s="669"/>
      <c r="COP85" s="669"/>
      <c r="COQ85" s="669"/>
      <c r="COR85" s="669"/>
      <c r="COS85" s="669"/>
      <c r="COT85" s="669"/>
      <c r="COU85" s="669"/>
      <c r="COV85" s="669"/>
      <c r="COW85" s="669"/>
      <c r="COX85" s="669"/>
      <c r="COY85" s="669"/>
      <c r="COZ85" s="669"/>
      <c r="CPA85" s="669"/>
      <c r="CPB85" s="669"/>
      <c r="CPC85" s="669"/>
      <c r="CPD85" s="669"/>
      <c r="CPE85" s="669"/>
      <c r="CPF85" s="669"/>
      <c r="CPG85" s="669"/>
      <c r="CPH85" s="669"/>
      <c r="CPI85" s="669"/>
      <c r="CPJ85" s="669"/>
      <c r="CPK85" s="669"/>
      <c r="CPL85" s="669"/>
      <c r="CPM85" s="669"/>
      <c r="CPN85" s="669"/>
      <c r="CPO85" s="669"/>
      <c r="CPP85" s="669"/>
      <c r="CPQ85" s="669"/>
      <c r="CPR85" s="669"/>
      <c r="CPS85" s="669"/>
      <c r="CPT85" s="669"/>
      <c r="CPU85" s="669"/>
      <c r="CPV85" s="669"/>
      <c r="CPW85" s="669"/>
      <c r="CPX85" s="669"/>
      <c r="CPY85" s="669"/>
      <c r="CPZ85" s="669"/>
      <c r="CQA85" s="669"/>
      <c r="CQB85" s="669"/>
      <c r="CQC85" s="669"/>
      <c r="CQD85" s="669"/>
      <c r="CQE85" s="669"/>
      <c r="CQF85" s="669"/>
      <c r="CQG85" s="669"/>
      <c r="CQH85" s="669"/>
      <c r="CQI85" s="669"/>
      <c r="CQJ85" s="669"/>
      <c r="CQK85" s="669"/>
      <c r="CQL85" s="669"/>
      <c r="CQM85" s="669"/>
      <c r="CQN85" s="669"/>
      <c r="CQO85" s="669"/>
      <c r="CQP85" s="669"/>
      <c r="CQQ85" s="669"/>
      <c r="CQR85" s="669"/>
      <c r="CQS85" s="669"/>
      <c r="CQT85" s="669"/>
      <c r="CQU85" s="669"/>
      <c r="CQV85" s="669"/>
      <c r="CQW85" s="669"/>
      <c r="CQX85" s="669"/>
      <c r="CQY85" s="669"/>
      <c r="CQZ85" s="669"/>
      <c r="CRA85" s="669"/>
      <c r="CRB85" s="669"/>
      <c r="CRC85" s="669"/>
      <c r="CRD85" s="669"/>
      <c r="CRE85" s="669"/>
      <c r="CRF85" s="669"/>
      <c r="CRG85" s="669"/>
      <c r="CRH85" s="669"/>
      <c r="CRI85" s="669"/>
      <c r="CRJ85" s="669"/>
      <c r="CRK85" s="669"/>
      <c r="CRL85" s="669"/>
      <c r="CRM85" s="669"/>
      <c r="CRN85" s="669"/>
      <c r="CRO85" s="669"/>
      <c r="CRP85" s="669"/>
      <c r="CRQ85" s="669"/>
      <c r="CRR85" s="669"/>
      <c r="CRS85" s="669"/>
      <c r="CRT85" s="669"/>
      <c r="CRU85" s="669"/>
      <c r="CRV85" s="669"/>
      <c r="CRW85" s="669"/>
      <c r="CRX85" s="669"/>
      <c r="CRY85" s="669"/>
      <c r="CRZ85" s="669"/>
      <c r="CSA85" s="669"/>
      <c r="CSB85" s="669"/>
      <c r="CSC85" s="669"/>
      <c r="CSD85" s="669"/>
      <c r="CSE85" s="669"/>
      <c r="CSF85" s="669"/>
      <c r="CSG85" s="669"/>
      <c r="CSH85" s="669"/>
      <c r="CSI85" s="669"/>
      <c r="CSJ85" s="669"/>
      <c r="CSK85" s="669"/>
      <c r="CSL85" s="669"/>
      <c r="CSM85" s="669"/>
      <c r="CSN85" s="669"/>
      <c r="CSO85" s="669"/>
      <c r="CSP85" s="669"/>
      <c r="CSQ85" s="669"/>
      <c r="CSR85" s="669"/>
      <c r="CSS85" s="669"/>
      <c r="CST85" s="669"/>
      <c r="CSU85" s="669"/>
      <c r="CSV85" s="669"/>
      <c r="CSW85" s="669"/>
      <c r="CSX85" s="669"/>
      <c r="CSY85" s="669"/>
      <c r="CSZ85" s="669"/>
      <c r="CTA85" s="669"/>
      <c r="CTB85" s="669"/>
      <c r="CTC85" s="669"/>
      <c r="CTD85" s="669"/>
      <c r="CTE85" s="669"/>
      <c r="CTF85" s="669"/>
      <c r="CTG85" s="669"/>
      <c r="CTH85" s="669"/>
      <c r="CTI85" s="669"/>
      <c r="CTJ85" s="669"/>
      <c r="CTK85" s="669"/>
      <c r="CTL85" s="669"/>
      <c r="CTM85" s="669"/>
      <c r="CTN85" s="669"/>
      <c r="CTO85" s="669"/>
      <c r="CTP85" s="669"/>
      <c r="CTQ85" s="669"/>
      <c r="CTR85" s="669"/>
      <c r="CTS85" s="669"/>
      <c r="CTT85" s="669"/>
      <c r="CTU85" s="669"/>
      <c r="CTV85" s="669"/>
      <c r="CTW85" s="669"/>
      <c r="CTX85" s="669"/>
      <c r="CTY85" s="669"/>
      <c r="CTZ85" s="669"/>
      <c r="CUA85" s="669"/>
      <c r="CUB85" s="669"/>
      <c r="CUC85" s="669"/>
      <c r="CUD85" s="669"/>
      <c r="CUE85" s="669"/>
      <c r="CUF85" s="669"/>
      <c r="CUG85" s="669"/>
      <c r="CUH85" s="669"/>
      <c r="CUI85" s="669"/>
      <c r="CUJ85" s="669"/>
      <c r="CUK85" s="669"/>
      <c r="CUL85" s="669"/>
      <c r="CUM85" s="669"/>
      <c r="CUN85" s="669"/>
      <c r="CUO85" s="669"/>
      <c r="CUP85" s="669"/>
      <c r="CUQ85" s="669"/>
      <c r="CUR85" s="669"/>
      <c r="CUS85" s="669"/>
      <c r="CUT85" s="669"/>
      <c r="CUU85" s="669"/>
      <c r="CUV85" s="669"/>
      <c r="CUW85" s="669"/>
      <c r="CUX85" s="669"/>
      <c r="CUY85" s="669"/>
      <c r="CUZ85" s="669"/>
      <c r="CVA85" s="669"/>
      <c r="CVB85" s="669"/>
      <c r="CVC85" s="669"/>
      <c r="CVD85" s="669"/>
      <c r="CVE85" s="669"/>
      <c r="CVF85" s="669"/>
      <c r="CVG85" s="669"/>
      <c r="CVH85" s="669"/>
      <c r="CVI85" s="669"/>
      <c r="CVJ85" s="669"/>
      <c r="CVK85" s="669"/>
      <c r="CVL85" s="669"/>
      <c r="CVM85" s="669"/>
      <c r="CVN85" s="669"/>
      <c r="CVO85" s="669"/>
      <c r="CVP85" s="669"/>
      <c r="CVQ85" s="669"/>
      <c r="CVR85" s="669"/>
      <c r="CVS85" s="669"/>
      <c r="CVT85" s="669"/>
      <c r="CVU85" s="669"/>
      <c r="CVV85" s="669"/>
      <c r="CVW85" s="669"/>
      <c r="CVX85" s="669"/>
      <c r="CVY85" s="669"/>
      <c r="CVZ85" s="669"/>
      <c r="CWA85" s="669"/>
      <c r="CWB85" s="669"/>
      <c r="CWC85" s="669"/>
      <c r="CWD85" s="669"/>
      <c r="CWE85" s="669"/>
      <c r="CWF85" s="669"/>
      <c r="CWG85" s="669"/>
      <c r="CWH85" s="669"/>
      <c r="CWI85" s="669"/>
      <c r="CWJ85" s="669"/>
      <c r="CWK85" s="669"/>
      <c r="CWL85" s="669"/>
      <c r="CWM85" s="669"/>
      <c r="CWN85" s="669"/>
      <c r="CWO85" s="669"/>
      <c r="CWP85" s="669"/>
      <c r="CWQ85" s="669"/>
      <c r="CWR85" s="669"/>
      <c r="CWS85" s="669"/>
      <c r="CWT85" s="669"/>
      <c r="CWU85" s="669"/>
      <c r="CWV85" s="669"/>
      <c r="CWW85" s="669"/>
      <c r="CWX85" s="669"/>
      <c r="CWY85" s="669"/>
      <c r="CWZ85" s="669"/>
      <c r="CXA85" s="669"/>
      <c r="CXB85" s="669"/>
      <c r="CXC85" s="669"/>
      <c r="CXD85" s="669"/>
      <c r="CXE85" s="669"/>
      <c r="CXF85" s="669"/>
      <c r="CXG85" s="669"/>
      <c r="CXH85" s="669"/>
      <c r="CXI85" s="669"/>
      <c r="CXJ85" s="669"/>
      <c r="CXK85" s="669"/>
      <c r="CXL85" s="669"/>
      <c r="CXM85" s="669"/>
      <c r="CXN85" s="669"/>
      <c r="CXO85" s="669"/>
      <c r="CXP85" s="669"/>
      <c r="CXQ85" s="669"/>
      <c r="CXR85" s="669"/>
      <c r="CXS85" s="669"/>
      <c r="CXT85" s="669"/>
      <c r="CXU85" s="669"/>
      <c r="CXV85" s="669"/>
      <c r="CXW85" s="669"/>
      <c r="CXX85" s="669"/>
      <c r="CXY85" s="669"/>
      <c r="CXZ85" s="669"/>
      <c r="CYA85" s="669"/>
      <c r="CYB85" s="669"/>
      <c r="CYC85" s="669"/>
      <c r="CYD85" s="669"/>
      <c r="CYE85" s="669"/>
      <c r="CYF85" s="669"/>
      <c r="CYG85" s="669"/>
      <c r="CYH85" s="669"/>
      <c r="CYI85" s="669"/>
      <c r="CYJ85" s="669"/>
      <c r="CYK85" s="669"/>
      <c r="CYL85" s="669"/>
      <c r="CYM85" s="669"/>
      <c r="CYN85" s="669"/>
      <c r="CYO85" s="669"/>
      <c r="CYP85" s="669"/>
      <c r="CYQ85" s="669"/>
      <c r="CYR85" s="669"/>
      <c r="CYS85" s="669"/>
      <c r="CYT85" s="669"/>
      <c r="CYU85" s="669"/>
      <c r="CYV85" s="669"/>
      <c r="CYW85" s="669"/>
      <c r="CYX85" s="669"/>
      <c r="CYY85" s="669"/>
      <c r="CYZ85" s="669"/>
      <c r="CZA85" s="669"/>
      <c r="CZB85" s="669"/>
      <c r="CZC85" s="669"/>
      <c r="CZD85" s="669"/>
      <c r="CZE85" s="669"/>
      <c r="CZF85" s="669"/>
      <c r="CZG85" s="669"/>
      <c r="CZH85" s="669"/>
      <c r="CZI85" s="669"/>
      <c r="CZJ85" s="669"/>
      <c r="CZK85" s="669"/>
      <c r="CZL85" s="669"/>
      <c r="CZM85" s="669"/>
      <c r="CZN85" s="669"/>
      <c r="CZO85" s="669"/>
      <c r="CZP85" s="669"/>
      <c r="CZQ85" s="669"/>
      <c r="CZR85" s="669"/>
      <c r="CZS85" s="669"/>
      <c r="CZT85" s="669"/>
      <c r="CZU85" s="669"/>
      <c r="CZV85" s="669"/>
      <c r="CZW85" s="669"/>
      <c r="CZX85" s="669"/>
      <c r="CZY85" s="669"/>
      <c r="CZZ85" s="669"/>
      <c r="DAA85" s="669"/>
      <c r="DAB85" s="669"/>
      <c r="DAC85" s="669"/>
      <c r="DAD85" s="669"/>
      <c r="DAE85" s="669"/>
      <c r="DAF85" s="669"/>
      <c r="DAG85" s="669"/>
      <c r="DAH85" s="669"/>
      <c r="DAI85" s="669"/>
      <c r="DAJ85" s="669"/>
      <c r="DAK85" s="669"/>
      <c r="DAL85" s="669"/>
      <c r="DAM85" s="669"/>
      <c r="DAN85" s="669"/>
      <c r="DAO85" s="669"/>
      <c r="DAP85" s="669"/>
      <c r="DAQ85" s="669"/>
      <c r="DAR85" s="669"/>
      <c r="DAS85" s="669"/>
      <c r="DAT85" s="669"/>
      <c r="DAU85" s="669"/>
      <c r="DAV85" s="669"/>
      <c r="DAW85" s="669"/>
      <c r="DAX85" s="669"/>
      <c r="DAY85" s="669"/>
      <c r="DAZ85" s="669"/>
      <c r="DBA85" s="669"/>
      <c r="DBB85" s="669"/>
      <c r="DBC85" s="669"/>
      <c r="DBD85" s="669"/>
      <c r="DBE85" s="669"/>
      <c r="DBF85" s="669"/>
      <c r="DBG85" s="669"/>
      <c r="DBH85" s="669"/>
      <c r="DBI85" s="669"/>
      <c r="DBJ85" s="669"/>
      <c r="DBK85" s="669"/>
      <c r="DBL85" s="669"/>
      <c r="DBM85" s="669"/>
      <c r="DBN85" s="669"/>
      <c r="DBO85" s="669"/>
      <c r="DBP85" s="669"/>
      <c r="DBQ85" s="669"/>
      <c r="DBR85" s="669"/>
      <c r="DBS85" s="669"/>
      <c r="DBT85" s="669"/>
      <c r="DBU85" s="669"/>
      <c r="DBV85" s="669"/>
      <c r="DBW85" s="669"/>
      <c r="DBX85" s="669"/>
      <c r="DBY85" s="669"/>
      <c r="DBZ85" s="669"/>
      <c r="DCA85" s="669"/>
      <c r="DCB85" s="669"/>
      <c r="DCC85" s="669"/>
      <c r="DCD85" s="669"/>
      <c r="DCE85" s="669"/>
      <c r="DCF85" s="669"/>
      <c r="DCG85" s="669"/>
      <c r="DCH85" s="669"/>
      <c r="DCI85" s="669"/>
      <c r="DCJ85" s="669"/>
      <c r="DCK85" s="669"/>
      <c r="DCL85" s="669"/>
      <c r="DCM85" s="669"/>
      <c r="DCN85" s="669"/>
      <c r="DCO85" s="669"/>
      <c r="DCP85" s="669"/>
      <c r="DCQ85" s="669"/>
      <c r="DCR85" s="669"/>
      <c r="DCS85" s="669"/>
      <c r="DCT85" s="669"/>
      <c r="DCU85" s="669"/>
      <c r="DCV85" s="669"/>
      <c r="DCW85" s="669"/>
      <c r="DCX85" s="669"/>
      <c r="DCY85" s="669"/>
      <c r="DCZ85" s="669"/>
      <c r="DDA85" s="669"/>
      <c r="DDB85" s="669"/>
      <c r="DDC85" s="669"/>
      <c r="DDD85" s="669"/>
      <c r="DDE85" s="669"/>
      <c r="DDF85" s="669"/>
      <c r="DDG85" s="669"/>
      <c r="DDH85" s="669"/>
      <c r="DDI85" s="669"/>
      <c r="DDJ85" s="669"/>
      <c r="DDK85" s="669"/>
      <c r="DDL85" s="669"/>
      <c r="DDM85" s="669"/>
      <c r="DDN85" s="669"/>
      <c r="DDO85" s="669"/>
      <c r="DDP85" s="669"/>
      <c r="DDQ85" s="669"/>
      <c r="DDR85" s="669"/>
      <c r="DDS85" s="669"/>
      <c r="DDT85" s="669"/>
      <c r="DDU85" s="669"/>
      <c r="DDV85" s="669"/>
      <c r="DDW85" s="669"/>
      <c r="DDX85" s="669"/>
      <c r="DDY85" s="669"/>
      <c r="DDZ85" s="669"/>
      <c r="DEA85" s="669"/>
      <c r="DEB85" s="669"/>
      <c r="DEC85" s="669"/>
      <c r="DED85" s="669"/>
      <c r="DEE85" s="669"/>
      <c r="DEF85" s="669"/>
      <c r="DEG85" s="669"/>
      <c r="DEH85" s="669"/>
      <c r="DEI85" s="669"/>
      <c r="DEJ85" s="669"/>
      <c r="DEK85" s="669"/>
      <c r="DEL85" s="669"/>
      <c r="DEM85" s="669"/>
      <c r="DEN85" s="669"/>
      <c r="DEO85" s="669"/>
      <c r="DEP85" s="669"/>
      <c r="DEQ85" s="669"/>
      <c r="DER85" s="669"/>
      <c r="DES85" s="669"/>
      <c r="DET85" s="669"/>
      <c r="DEU85" s="669"/>
      <c r="DEV85" s="669"/>
      <c r="DEW85" s="669"/>
      <c r="DEX85" s="669"/>
      <c r="DEY85" s="669"/>
      <c r="DEZ85" s="669"/>
      <c r="DFA85" s="669"/>
      <c r="DFB85" s="669"/>
      <c r="DFC85" s="669"/>
      <c r="DFD85" s="669"/>
      <c r="DFE85" s="669"/>
      <c r="DFF85" s="669"/>
      <c r="DFG85" s="669"/>
      <c r="DFH85" s="669"/>
      <c r="DFI85" s="669"/>
      <c r="DFJ85" s="669"/>
      <c r="DFK85" s="669"/>
      <c r="DFL85" s="669"/>
      <c r="DFM85" s="669"/>
      <c r="DFN85" s="669"/>
      <c r="DFO85" s="669"/>
      <c r="DFP85" s="669"/>
      <c r="DFQ85" s="669"/>
      <c r="DFR85" s="669"/>
      <c r="DFS85" s="669"/>
      <c r="DFT85" s="669"/>
      <c r="DFU85" s="669"/>
      <c r="DFV85" s="669"/>
      <c r="DFW85" s="669"/>
      <c r="DFX85" s="669"/>
      <c r="DFY85" s="669"/>
      <c r="DFZ85" s="669"/>
      <c r="DGA85" s="669"/>
      <c r="DGB85" s="669"/>
      <c r="DGC85" s="669"/>
      <c r="DGD85" s="669"/>
      <c r="DGE85" s="669"/>
      <c r="DGF85" s="669"/>
      <c r="DGG85" s="669"/>
      <c r="DGH85" s="669"/>
      <c r="DGI85" s="669"/>
      <c r="DGJ85" s="669"/>
      <c r="DGK85" s="669"/>
      <c r="DGL85" s="669"/>
      <c r="DGM85" s="669"/>
      <c r="DGN85" s="669"/>
      <c r="DGO85" s="669"/>
      <c r="DGP85" s="669"/>
      <c r="DGQ85" s="669"/>
      <c r="DGR85" s="669"/>
      <c r="DGS85" s="669"/>
      <c r="DGT85" s="669"/>
      <c r="DGU85" s="669"/>
      <c r="DGV85" s="669"/>
      <c r="DGW85" s="669"/>
      <c r="DGX85" s="669"/>
      <c r="DGY85" s="669"/>
      <c r="DGZ85" s="669"/>
      <c r="DHA85" s="669"/>
      <c r="DHB85" s="669"/>
      <c r="DHC85" s="669"/>
      <c r="DHD85" s="669"/>
      <c r="DHE85" s="669"/>
      <c r="DHF85" s="669"/>
      <c r="DHG85" s="669"/>
      <c r="DHH85" s="669"/>
      <c r="DHI85" s="669"/>
      <c r="DHJ85" s="669"/>
      <c r="DHK85" s="669"/>
      <c r="DHL85" s="669"/>
      <c r="DHM85" s="669"/>
      <c r="DHN85" s="669"/>
      <c r="DHO85" s="669"/>
      <c r="DHP85" s="669"/>
      <c r="DHQ85" s="669"/>
      <c r="DHR85" s="669"/>
      <c r="DHS85" s="669"/>
      <c r="DHT85" s="669"/>
      <c r="DHU85" s="669"/>
      <c r="DHV85" s="669"/>
      <c r="DHW85" s="669"/>
      <c r="DHX85" s="669"/>
      <c r="DHY85" s="669"/>
      <c r="DHZ85" s="669"/>
      <c r="DIA85" s="669"/>
      <c r="DIB85" s="669"/>
      <c r="DIC85" s="669"/>
      <c r="DID85" s="669"/>
      <c r="DIE85" s="669"/>
      <c r="DIF85" s="669"/>
      <c r="DIG85" s="669"/>
      <c r="DIH85" s="669"/>
      <c r="DII85" s="669"/>
      <c r="DIJ85" s="669"/>
      <c r="DIK85" s="669"/>
      <c r="DIL85" s="669"/>
      <c r="DIM85" s="669"/>
      <c r="DIN85" s="669"/>
      <c r="DIO85" s="669"/>
      <c r="DIP85" s="669"/>
      <c r="DIQ85" s="669"/>
      <c r="DIR85" s="669"/>
      <c r="DIS85" s="669"/>
      <c r="DIT85" s="669"/>
      <c r="DIU85" s="669"/>
      <c r="DIV85" s="669"/>
      <c r="DIW85" s="669"/>
      <c r="DIX85" s="669"/>
      <c r="DIY85" s="669"/>
      <c r="DIZ85" s="669"/>
      <c r="DJA85" s="669"/>
      <c r="DJB85" s="669"/>
      <c r="DJC85" s="669"/>
      <c r="DJD85" s="669"/>
      <c r="DJE85" s="669"/>
      <c r="DJF85" s="669"/>
      <c r="DJG85" s="669"/>
      <c r="DJH85" s="669"/>
      <c r="DJI85" s="669"/>
      <c r="DJJ85" s="669"/>
      <c r="DJK85" s="669"/>
      <c r="DJL85" s="669"/>
      <c r="DJM85" s="669"/>
      <c r="DJN85" s="669"/>
      <c r="DJO85" s="669"/>
      <c r="DJP85" s="669"/>
      <c r="DJQ85" s="669"/>
      <c r="DJR85" s="669"/>
      <c r="DJS85" s="669"/>
      <c r="DJT85" s="669"/>
      <c r="DJU85" s="669"/>
      <c r="DJV85" s="669"/>
      <c r="DJW85" s="669"/>
      <c r="DJX85" s="669"/>
      <c r="DJY85" s="669"/>
      <c r="DJZ85" s="669"/>
      <c r="DKA85" s="669"/>
      <c r="DKB85" s="669"/>
      <c r="DKC85" s="669"/>
      <c r="DKD85" s="669"/>
      <c r="DKE85" s="669"/>
      <c r="DKF85" s="669"/>
      <c r="DKG85" s="669"/>
      <c r="DKH85" s="669"/>
      <c r="DKI85" s="669"/>
      <c r="DKJ85" s="669"/>
      <c r="DKK85" s="669"/>
      <c r="DKL85" s="669"/>
      <c r="DKM85" s="669"/>
      <c r="DKN85" s="669"/>
      <c r="DKO85" s="669"/>
      <c r="DKP85" s="669"/>
      <c r="DKQ85" s="669"/>
      <c r="DKR85" s="669"/>
      <c r="DKS85" s="669"/>
      <c r="DKT85" s="669"/>
      <c r="DKU85" s="669"/>
      <c r="DKV85" s="669"/>
      <c r="DKW85" s="669"/>
      <c r="DKX85" s="669"/>
      <c r="DKY85" s="669"/>
      <c r="DKZ85" s="669"/>
      <c r="DLA85" s="669"/>
      <c r="DLB85" s="669"/>
      <c r="DLC85" s="669"/>
      <c r="DLD85" s="669"/>
      <c r="DLE85" s="669"/>
      <c r="DLF85" s="669"/>
      <c r="DLG85" s="669"/>
      <c r="DLH85" s="669"/>
      <c r="DLI85" s="669"/>
      <c r="DLJ85" s="669"/>
      <c r="DLK85" s="669"/>
      <c r="DLL85" s="669"/>
      <c r="DLM85" s="669"/>
      <c r="DLN85" s="669"/>
      <c r="DLO85" s="669"/>
      <c r="DLP85" s="669"/>
      <c r="DLQ85" s="669"/>
      <c r="DLR85" s="669"/>
      <c r="DLS85" s="669"/>
      <c r="DLT85" s="669"/>
      <c r="DLU85" s="669"/>
      <c r="DLV85" s="669"/>
      <c r="DLW85" s="669"/>
      <c r="DLX85" s="669"/>
      <c r="DLY85" s="669"/>
      <c r="DLZ85" s="669"/>
      <c r="DMA85" s="669"/>
      <c r="DMB85" s="669"/>
      <c r="DMC85" s="669"/>
      <c r="DMD85" s="669"/>
      <c r="DME85" s="669"/>
      <c r="DMF85" s="669"/>
      <c r="DMG85" s="669"/>
      <c r="DMH85" s="669"/>
      <c r="DMI85" s="669"/>
      <c r="DMJ85" s="669"/>
      <c r="DMK85" s="669"/>
      <c r="DML85" s="669"/>
      <c r="DMM85" s="669"/>
      <c r="DMN85" s="669"/>
      <c r="DMO85" s="669"/>
      <c r="DMP85" s="669"/>
      <c r="DMQ85" s="669"/>
      <c r="DMR85" s="669"/>
      <c r="DMS85" s="669"/>
      <c r="DMT85" s="669"/>
      <c r="DMU85" s="669"/>
      <c r="DMV85" s="669"/>
      <c r="DMW85" s="669"/>
      <c r="DMX85" s="669"/>
      <c r="DMY85" s="669"/>
      <c r="DMZ85" s="669"/>
      <c r="DNA85" s="669"/>
      <c r="DNB85" s="669"/>
      <c r="DNC85" s="669"/>
      <c r="DND85" s="669"/>
      <c r="DNE85" s="669"/>
      <c r="DNF85" s="669"/>
      <c r="DNG85" s="669"/>
      <c r="DNH85" s="669"/>
      <c r="DNI85" s="669"/>
      <c r="DNJ85" s="669"/>
      <c r="DNK85" s="669"/>
      <c r="DNL85" s="669"/>
      <c r="DNM85" s="669"/>
      <c r="DNN85" s="669"/>
      <c r="DNO85" s="669"/>
      <c r="DNP85" s="669"/>
      <c r="DNQ85" s="669"/>
      <c r="DNR85" s="669"/>
      <c r="DNS85" s="669"/>
      <c r="DNT85" s="669"/>
      <c r="DNU85" s="669"/>
      <c r="DNV85" s="669"/>
      <c r="DNW85" s="669"/>
      <c r="DNX85" s="669"/>
      <c r="DNY85" s="669"/>
      <c r="DNZ85" s="669"/>
      <c r="DOA85" s="669"/>
      <c r="DOB85" s="669"/>
      <c r="DOC85" s="669"/>
      <c r="DOD85" s="669"/>
      <c r="DOE85" s="669"/>
      <c r="DOF85" s="669"/>
      <c r="DOG85" s="669"/>
      <c r="DOH85" s="669"/>
      <c r="DOI85" s="669"/>
      <c r="DOJ85" s="669"/>
      <c r="DOK85" s="669"/>
      <c r="DOL85" s="669"/>
      <c r="DOM85" s="669"/>
      <c r="DON85" s="669"/>
      <c r="DOO85" s="669"/>
      <c r="DOP85" s="669"/>
      <c r="DOQ85" s="669"/>
      <c r="DOR85" s="669"/>
      <c r="DOS85" s="669"/>
      <c r="DOT85" s="669"/>
      <c r="DOU85" s="669"/>
      <c r="DOV85" s="669"/>
      <c r="DOW85" s="669"/>
      <c r="DOX85" s="669"/>
      <c r="DOY85" s="669"/>
      <c r="DOZ85" s="669"/>
      <c r="DPA85" s="669"/>
      <c r="DPB85" s="669"/>
      <c r="DPC85" s="669"/>
      <c r="DPD85" s="669"/>
      <c r="DPE85" s="669"/>
      <c r="DPF85" s="669"/>
      <c r="DPG85" s="669"/>
      <c r="DPH85" s="669"/>
      <c r="DPI85" s="669"/>
      <c r="DPJ85" s="669"/>
      <c r="DPK85" s="669"/>
      <c r="DPL85" s="669"/>
      <c r="DPM85" s="669"/>
      <c r="DPN85" s="669"/>
      <c r="DPO85" s="669"/>
      <c r="DPP85" s="669"/>
      <c r="DPQ85" s="669"/>
      <c r="DPR85" s="669"/>
      <c r="DPS85" s="669"/>
      <c r="DPT85" s="669"/>
      <c r="DPU85" s="669"/>
      <c r="DPV85" s="669"/>
      <c r="DPW85" s="669"/>
      <c r="DPX85" s="669"/>
      <c r="DPY85" s="669"/>
      <c r="DPZ85" s="669"/>
      <c r="DQA85" s="669"/>
      <c r="DQB85" s="669"/>
      <c r="DQC85" s="669"/>
      <c r="DQD85" s="669"/>
      <c r="DQE85" s="669"/>
      <c r="DQF85" s="669"/>
      <c r="DQG85" s="669"/>
      <c r="DQH85" s="669"/>
      <c r="DQI85" s="669"/>
      <c r="DQJ85" s="669"/>
      <c r="DQK85" s="669"/>
      <c r="DQL85" s="669"/>
      <c r="DQM85" s="669"/>
      <c r="DQN85" s="669"/>
      <c r="DQO85" s="669"/>
      <c r="DQP85" s="669"/>
      <c r="DQQ85" s="669"/>
      <c r="DQR85" s="669"/>
      <c r="DQS85" s="669"/>
      <c r="DQT85" s="669"/>
      <c r="DQU85" s="669"/>
      <c r="DQV85" s="669"/>
      <c r="DQW85" s="669"/>
      <c r="DQX85" s="669"/>
      <c r="DQY85" s="669"/>
      <c r="DQZ85" s="669"/>
      <c r="DRA85" s="669"/>
      <c r="DRB85" s="669"/>
      <c r="DRC85" s="669"/>
      <c r="DRD85" s="669"/>
      <c r="DRE85" s="669"/>
      <c r="DRF85" s="669"/>
      <c r="DRG85" s="669"/>
      <c r="DRH85" s="669"/>
      <c r="DRI85" s="669"/>
      <c r="DRJ85" s="669"/>
      <c r="DRK85" s="669"/>
      <c r="DRL85" s="669"/>
      <c r="DRM85" s="669"/>
      <c r="DRN85" s="669"/>
      <c r="DRO85" s="669"/>
      <c r="DRP85" s="669"/>
      <c r="DRQ85" s="669"/>
      <c r="DRR85" s="669"/>
      <c r="DRS85" s="669"/>
      <c r="DRT85" s="669"/>
      <c r="DRU85" s="669"/>
      <c r="DRV85" s="669"/>
      <c r="DRW85" s="669"/>
      <c r="DRX85" s="669"/>
      <c r="DRY85" s="669"/>
      <c r="DRZ85" s="669"/>
      <c r="DSA85" s="669"/>
      <c r="DSB85" s="669"/>
      <c r="DSC85" s="669"/>
      <c r="DSD85" s="669"/>
      <c r="DSE85" s="669"/>
      <c r="DSF85" s="669"/>
      <c r="DSG85" s="669"/>
      <c r="DSH85" s="669"/>
      <c r="DSI85" s="669"/>
      <c r="DSJ85" s="669"/>
      <c r="DSK85" s="669"/>
      <c r="DSL85" s="669"/>
      <c r="DSM85" s="669"/>
      <c r="DSN85" s="669"/>
      <c r="DSO85" s="669"/>
      <c r="DSP85" s="669"/>
      <c r="DSQ85" s="669"/>
      <c r="DSR85" s="669"/>
      <c r="DSS85" s="669"/>
      <c r="DST85" s="669"/>
      <c r="DSU85" s="669"/>
      <c r="DSV85" s="669"/>
      <c r="DSW85" s="669"/>
      <c r="DSX85" s="669"/>
      <c r="DSY85" s="669"/>
      <c r="DSZ85" s="669"/>
      <c r="DTA85" s="669"/>
      <c r="DTB85" s="669"/>
      <c r="DTC85" s="669"/>
      <c r="DTD85" s="669"/>
      <c r="DTE85" s="669"/>
      <c r="DTF85" s="669"/>
      <c r="DTG85" s="669"/>
      <c r="DTH85" s="669"/>
      <c r="DTI85" s="669"/>
      <c r="DTJ85" s="669"/>
      <c r="DTK85" s="669"/>
      <c r="DTL85" s="669"/>
      <c r="DTM85" s="669"/>
      <c r="DTN85" s="669"/>
      <c r="DTO85" s="669"/>
      <c r="DTP85" s="669"/>
      <c r="DTQ85" s="669"/>
      <c r="DTR85" s="669"/>
      <c r="DTS85" s="669"/>
      <c r="DTT85" s="669"/>
      <c r="DTU85" s="669"/>
      <c r="DTV85" s="669"/>
      <c r="DTW85" s="669"/>
      <c r="DTX85" s="669"/>
      <c r="DTY85" s="669"/>
      <c r="DTZ85" s="669"/>
      <c r="DUA85" s="669"/>
      <c r="DUB85" s="669"/>
      <c r="DUC85" s="669"/>
      <c r="DUD85" s="669"/>
      <c r="DUE85" s="669"/>
      <c r="DUF85" s="669"/>
      <c r="DUG85" s="669"/>
      <c r="DUH85" s="669"/>
      <c r="DUI85" s="669"/>
      <c r="DUJ85" s="669"/>
      <c r="DUK85" s="669"/>
      <c r="DUL85" s="669"/>
      <c r="DUM85" s="669"/>
      <c r="DUN85" s="669"/>
      <c r="DUO85" s="669"/>
      <c r="DUP85" s="669"/>
      <c r="DUQ85" s="669"/>
      <c r="DUR85" s="669"/>
      <c r="DUS85" s="669"/>
      <c r="DUT85" s="669"/>
      <c r="DUU85" s="669"/>
      <c r="DUV85" s="669"/>
      <c r="DUW85" s="669"/>
      <c r="DUX85" s="669"/>
      <c r="DUY85" s="669"/>
      <c r="DUZ85" s="669"/>
      <c r="DVA85" s="669"/>
      <c r="DVB85" s="669"/>
      <c r="DVC85" s="669"/>
      <c r="DVD85" s="669"/>
      <c r="DVE85" s="669"/>
      <c r="DVF85" s="669"/>
      <c r="DVG85" s="669"/>
      <c r="DVH85" s="669"/>
      <c r="DVI85" s="669"/>
      <c r="DVJ85" s="669"/>
      <c r="DVK85" s="669"/>
      <c r="DVL85" s="669"/>
      <c r="DVM85" s="669"/>
      <c r="DVN85" s="669"/>
      <c r="DVO85" s="669"/>
      <c r="DVP85" s="669"/>
      <c r="DVQ85" s="669"/>
      <c r="DVR85" s="669"/>
      <c r="DVS85" s="669"/>
      <c r="DVT85" s="669"/>
      <c r="DVU85" s="669"/>
      <c r="DVV85" s="669"/>
      <c r="DVW85" s="669"/>
      <c r="DVX85" s="669"/>
      <c r="DVY85" s="669"/>
      <c r="DVZ85" s="669"/>
      <c r="DWA85" s="669"/>
      <c r="DWB85" s="669"/>
      <c r="DWC85" s="669"/>
      <c r="DWD85" s="669"/>
      <c r="DWE85" s="669"/>
      <c r="DWF85" s="669"/>
      <c r="DWG85" s="669"/>
      <c r="DWH85" s="669"/>
      <c r="DWI85" s="669"/>
      <c r="DWJ85" s="669"/>
      <c r="DWK85" s="669"/>
      <c r="DWL85" s="669"/>
      <c r="DWM85" s="669"/>
      <c r="DWN85" s="669"/>
      <c r="DWO85" s="669"/>
      <c r="DWP85" s="669"/>
      <c r="DWQ85" s="669"/>
      <c r="DWR85" s="669"/>
      <c r="DWS85" s="669"/>
      <c r="DWT85" s="669"/>
      <c r="DWU85" s="669"/>
      <c r="DWV85" s="669"/>
      <c r="DWW85" s="669"/>
      <c r="DWX85" s="669"/>
      <c r="DWY85" s="669"/>
      <c r="DWZ85" s="669"/>
      <c r="DXA85" s="669"/>
      <c r="DXB85" s="669"/>
      <c r="DXC85" s="669"/>
      <c r="DXD85" s="669"/>
      <c r="DXE85" s="669"/>
      <c r="DXF85" s="669"/>
      <c r="DXG85" s="669"/>
      <c r="DXH85" s="669"/>
      <c r="DXI85" s="669"/>
      <c r="DXJ85" s="669"/>
      <c r="DXK85" s="669"/>
      <c r="DXL85" s="669"/>
      <c r="DXM85" s="669"/>
      <c r="DXN85" s="669"/>
      <c r="DXO85" s="669"/>
      <c r="DXP85" s="669"/>
      <c r="DXQ85" s="669"/>
      <c r="DXR85" s="669"/>
      <c r="DXS85" s="669"/>
      <c r="DXT85" s="669"/>
      <c r="DXU85" s="669"/>
      <c r="DXV85" s="669"/>
      <c r="DXW85" s="669"/>
      <c r="DXX85" s="669"/>
      <c r="DXY85" s="669"/>
      <c r="DXZ85" s="669"/>
      <c r="DYA85" s="669"/>
      <c r="DYB85" s="669"/>
      <c r="DYC85" s="669"/>
      <c r="DYD85" s="669"/>
      <c r="DYE85" s="669"/>
      <c r="DYF85" s="669"/>
      <c r="DYG85" s="669"/>
      <c r="DYH85" s="669"/>
      <c r="DYI85" s="669"/>
      <c r="DYJ85" s="669"/>
      <c r="DYK85" s="669"/>
      <c r="DYL85" s="669"/>
      <c r="DYM85" s="669"/>
      <c r="DYN85" s="669"/>
      <c r="DYO85" s="669"/>
      <c r="DYP85" s="669"/>
      <c r="DYQ85" s="669"/>
      <c r="DYR85" s="669"/>
      <c r="DYS85" s="669"/>
      <c r="DYT85" s="669"/>
      <c r="DYU85" s="669"/>
      <c r="DYV85" s="669"/>
      <c r="DYW85" s="669"/>
      <c r="DYX85" s="669"/>
      <c r="DYY85" s="669"/>
      <c r="DYZ85" s="669"/>
      <c r="DZA85" s="669"/>
      <c r="DZB85" s="669"/>
      <c r="DZC85" s="669"/>
      <c r="DZD85" s="669"/>
      <c r="DZE85" s="669"/>
      <c r="DZF85" s="669"/>
      <c r="DZG85" s="669"/>
      <c r="DZH85" s="669"/>
      <c r="DZI85" s="669"/>
      <c r="DZJ85" s="669"/>
      <c r="DZK85" s="669"/>
      <c r="DZL85" s="669"/>
      <c r="DZM85" s="669"/>
      <c r="DZN85" s="669"/>
      <c r="DZO85" s="669"/>
      <c r="DZP85" s="669"/>
      <c r="DZQ85" s="669"/>
      <c r="DZR85" s="669"/>
      <c r="DZS85" s="669"/>
      <c r="DZT85" s="669"/>
      <c r="DZU85" s="669"/>
      <c r="DZV85" s="669"/>
      <c r="DZW85" s="669"/>
      <c r="DZX85" s="669"/>
      <c r="DZY85" s="669"/>
      <c r="DZZ85" s="669"/>
      <c r="EAA85" s="669"/>
      <c r="EAB85" s="669"/>
      <c r="EAC85" s="669"/>
      <c r="EAD85" s="669"/>
      <c r="EAE85" s="669"/>
      <c r="EAF85" s="669"/>
      <c r="EAG85" s="669"/>
      <c r="EAH85" s="669"/>
      <c r="EAI85" s="669"/>
      <c r="EAJ85" s="669"/>
      <c r="EAK85" s="669"/>
      <c r="EAL85" s="669"/>
      <c r="EAM85" s="669"/>
      <c r="EAN85" s="669"/>
      <c r="EAO85" s="669"/>
      <c r="EAP85" s="669"/>
      <c r="EAQ85" s="669"/>
      <c r="EAR85" s="669"/>
      <c r="EAS85" s="669"/>
      <c r="EAT85" s="669"/>
      <c r="EAU85" s="669"/>
      <c r="EAV85" s="669"/>
      <c r="EAW85" s="669"/>
      <c r="EAX85" s="669"/>
      <c r="EAY85" s="669"/>
      <c r="EAZ85" s="669"/>
      <c r="EBA85" s="669"/>
      <c r="EBB85" s="669"/>
      <c r="EBC85" s="669"/>
      <c r="EBD85" s="669"/>
      <c r="EBE85" s="669"/>
      <c r="EBF85" s="669"/>
      <c r="EBG85" s="669"/>
      <c r="EBH85" s="669"/>
      <c r="EBI85" s="669"/>
      <c r="EBJ85" s="669"/>
      <c r="EBK85" s="669"/>
      <c r="EBL85" s="669"/>
      <c r="EBM85" s="669"/>
      <c r="EBN85" s="669"/>
      <c r="EBO85" s="669"/>
      <c r="EBP85" s="669"/>
      <c r="EBQ85" s="669"/>
      <c r="EBR85" s="669"/>
      <c r="EBS85" s="669"/>
      <c r="EBT85" s="669"/>
      <c r="EBU85" s="669"/>
      <c r="EBV85" s="669"/>
      <c r="EBW85" s="669"/>
      <c r="EBX85" s="669"/>
      <c r="EBY85" s="669"/>
      <c r="EBZ85" s="669"/>
      <c r="ECA85" s="669"/>
      <c r="ECB85" s="669"/>
      <c r="ECC85" s="669"/>
      <c r="ECD85" s="669"/>
      <c r="ECE85" s="669"/>
      <c r="ECF85" s="669"/>
      <c r="ECG85" s="669"/>
      <c r="ECH85" s="669"/>
      <c r="ECI85" s="669"/>
      <c r="ECJ85" s="669"/>
      <c r="ECK85" s="669"/>
      <c r="ECL85" s="669"/>
      <c r="ECM85" s="669"/>
      <c r="ECN85" s="669"/>
      <c r="ECO85" s="669"/>
      <c r="ECP85" s="669"/>
      <c r="ECQ85" s="669"/>
      <c r="ECR85" s="669"/>
      <c r="ECS85" s="669"/>
      <c r="ECT85" s="669"/>
      <c r="ECU85" s="669"/>
      <c r="ECV85" s="669"/>
      <c r="ECW85" s="669"/>
      <c r="ECX85" s="669"/>
      <c r="ECY85" s="669"/>
      <c r="ECZ85" s="669"/>
      <c r="EDA85" s="669"/>
      <c r="EDB85" s="669"/>
      <c r="EDC85" s="669"/>
      <c r="EDD85" s="669"/>
      <c r="EDE85" s="669"/>
      <c r="EDF85" s="669"/>
      <c r="EDG85" s="669"/>
      <c r="EDH85" s="669"/>
      <c r="EDI85" s="669"/>
      <c r="EDJ85" s="669"/>
      <c r="EDK85" s="669"/>
      <c r="EDL85" s="669"/>
      <c r="EDM85" s="669"/>
      <c r="EDN85" s="669"/>
      <c r="EDO85" s="669"/>
      <c r="EDP85" s="669"/>
      <c r="EDQ85" s="669"/>
      <c r="EDR85" s="669"/>
      <c r="EDS85" s="669"/>
      <c r="EDT85" s="669"/>
      <c r="EDU85" s="669"/>
      <c r="EDV85" s="669"/>
      <c r="EDW85" s="669"/>
      <c r="EDX85" s="669"/>
      <c r="EDY85" s="669"/>
      <c r="EDZ85" s="669"/>
      <c r="EEA85" s="669"/>
      <c r="EEB85" s="669"/>
      <c r="EEC85" s="669"/>
      <c r="EED85" s="669"/>
      <c r="EEE85" s="669"/>
      <c r="EEF85" s="669"/>
      <c r="EEG85" s="669"/>
      <c r="EEH85" s="669"/>
      <c r="EEI85" s="669"/>
      <c r="EEJ85" s="669"/>
      <c r="EEK85" s="669"/>
      <c r="EEL85" s="669"/>
      <c r="EEM85" s="669"/>
      <c r="EEN85" s="669"/>
      <c r="EEO85" s="669"/>
      <c r="EEP85" s="669"/>
      <c r="EEQ85" s="669"/>
      <c r="EER85" s="669"/>
      <c r="EES85" s="669"/>
      <c r="EET85" s="669"/>
      <c r="EEU85" s="669"/>
      <c r="EEV85" s="669"/>
      <c r="EEW85" s="669"/>
      <c r="EEX85" s="669"/>
      <c r="EEY85" s="669"/>
      <c r="EEZ85" s="669"/>
      <c r="EFA85" s="669"/>
      <c r="EFB85" s="669"/>
      <c r="EFC85" s="669"/>
      <c r="EFD85" s="669"/>
      <c r="EFE85" s="669"/>
      <c r="EFF85" s="669"/>
      <c r="EFG85" s="669"/>
      <c r="EFH85" s="669"/>
      <c r="EFI85" s="669"/>
      <c r="EFJ85" s="669"/>
      <c r="EFK85" s="669"/>
      <c r="EFL85" s="669"/>
      <c r="EFM85" s="669"/>
      <c r="EFN85" s="669"/>
      <c r="EFO85" s="669"/>
      <c r="EFP85" s="669"/>
      <c r="EFQ85" s="669"/>
      <c r="EFR85" s="669"/>
      <c r="EFS85" s="669"/>
      <c r="EFT85" s="669"/>
      <c r="EFU85" s="669"/>
      <c r="EFV85" s="669"/>
      <c r="EFW85" s="669"/>
      <c r="EFX85" s="669"/>
      <c r="EFY85" s="669"/>
      <c r="EFZ85" s="669"/>
      <c r="EGA85" s="669"/>
      <c r="EGB85" s="669"/>
      <c r="EGC85" s="669"/>
      <c r="EGD85" s="669"/>
      <c r="EGE85" s="669"/>
      <c r="EGF85" s="669"/>
      <c r="EGG85" s="669"/>
      <c r="EGH85" s="669"/>
      <c r="EGI85" s="669"/>
      <c r="EGJ85" s="669"/>
      <c r="EGK85" s="669"/>
      <c r="EGL85" s="669"/>
      <c r="EGM85" s="669"/>
      <c r="EGN85" s="669"/>
      <c r="EGO85" s="669"/>
      <c r="EGP85" s="669"/>
      <c r="EGQ85" s="669"/>
      <c r="EGR85" s="669"/>
      <c r="EGS85" s="669"/>
      <c r="EGT85" s="669"/>
      <c r="EGU85" s="669"/>
      <c r="EGV85" s="669"/>
      <c r="EGW85" s="669"/>
      <c r="EGX85" s="669"/>
      <c r="EGY85" s="669"/>
      <c r="EGZ85" s="669"/>
      <c r="EHA85" s="669"/>
      <c r="EHB85" s="669"/>
      <c r="EHC85" s="669"/>
      <c r="EHD85" s="669"/>
      <c r="EHE85" s="669"/>
      <c r="EHF85" s="669"/>
      <c r="EHG85" s="669"/>
      <c r="EHH85" s="669"/>
      <c r="EHI85" s="669"/>
      <c r="EHJ85" s="669"/>
      <c r="EHK85" s="669"/>
      <c r="EHL85" s="669"/>
      <c r="EHM85" s="669"/>
      <c r="EHN85" s="669"/>
      <c r="EHO85" s="669"/>
      <c r="EHP85" s="669"/>
      <c r="EHQ85" s="669"/>
      <c r="EHR85" s="669"/>
      <c r="EHS85" s="669"/>
      <c r="EHT85" s="669"/>
      <c r="EHU85" s="669"/>
      <c r="EHV85" s="669"/>
      <c r="EHW85" s="669"/>
      <c r="EHX85" s="669"/>
      <c r="EHY85" s="669"/>
      <c r="EHZ85" s="669"/>
      <c r="EIA85" s="669"/>
      <c r="EIB85" s="669"/>
      <c r="EIC85" s="669"/>
      <c r="EID85" s="669"/>
      <c r="EIE85" s="669"/>
      <c r="EIF85" s="669"/>
      <c r="EIG85" s="669"/>
      <c r="EIH85" s="669"/>
      <c r="EII85" s="669"/>
      <c r="EIJ85" s="669"/>
      <c r="EIK85" s="669"/>
      <c r="EIL85" s="669"/>
      <c r="EIM85" s="669"/>
      <c r="EIN85" s="669"/>
      <c r="EIO85" s="669"/>
      <c r="EIP85" s="669"/>
      <c r="EIQ85" s="669"/>
      <c r="EIR85" s="669"/>
      <c r="EIS85" s="669"/>
      <c r="EIT85" s="669"/>
      <c r="EIU85" s="669"/>
      <c r="EIV85" s="669"/>
      <c r="EIW85" s="669"/>
      <c r="EIX85" s="669"/>
      <c r="EIY85" s="669"/>
      <c r="EIZ85" s="669"/>
      <c r="EJA85" s="669"/>
      <c r="EJB85" s="669"/>
      <c r="EJC85" s="669"/>
      <c r="EJD85" s="669"/>
      <c r="EJE85" s="669"/>
      <c r="EJF85" s="669"/>
      <c r="EJG85" s="669"/>
      <c r="EJH85" s="669"/>
      <c r="EJI85" s="669"/>
      <c r="EJJ85" s="669"/>
      <c r="EJK85" s="669"/>
      <c r="EJL85" s="669"/>
      <c r="EJM85" s="669"/>
      <c r="EJN85" s="669"/>
      <c r="EJO85" s="669"/>
      <c r="EJP85" s="669"/>
      <c r="EJQ85" s="669"/>
      <c r="EJR85" s="669"/>
      <c r="EJS85" s="669"/>
      <c r="EJT85" s="669"/>
      <c r="EJU85" s="669"/>
      <c r="EJV85" s="669"/>
      <c r="EJW85" s="669"/>
      <c r="EJX85" s="669"/>
      <c r="EJY85" s="669"/>
      <c r="EJZ85" s="669"/>
      <c r="EKA85" s="669"/>
      <c r="EKB85" s="669"/>
      <c r="EKC85" s="669"/>
      <c r="EKD85" s="669"/>
      <c r="EKE85" s="669"/>
      <c r="EKF85" s="669"/>
      <c r="EKG85" s="669"/>
      <c r="EKH85" s="669"/>
      <c r="EKI85" s="669"/>
      <c r="EKJ85" s="669"/>
      <c r="EKK85" s="669"/>
      <c r="EKL85" s="669"/>
      <c r="EKM85" s="669"/>
      <c r="EKN85" s="669"/>
      <c r="EKO85" s="669"/>
      <c r="EKP85" s="669"/>
      <c r="EKQ85" s="669"/>
      <c r="EKR85" s="669"/>
      <c r="EKS85" s="669"/>
      <c r="EKT85" s="669"/>
      <c r="EKU85" s="669"/>
      <c r="EKV85" s="669"/>
      <c r="EKW85" s="669"/>
      <c r="EKX85" s="669"/>
      <c r="EKY85" s="669"/>
      <c r="EKZ85" s="669"/>
      <c r="ELA85" s="669"/>
      <c r="ELB85" s="669"/>
      <c r="ELC85" s="669"/>
      <c r="ELD85" s="669"/>
      <c r="ELE85" s="669"/>
      <c r="ELF85" s="669"/>
      <c r="ELG85" s="669"/>
      <c r="ELH85" s="669"/>
      <c r="ELI85" s="669"/>
      <c r="ELJ85" s="669"/>
      <c r="ELK85" s="669"/>
      <c r="ELL85" s="669"/>
      <c r="ELM85" s="669"/>
      <c r="ELN85" s="669"/>
      <c r="ELO85" s="669"/>
      <c r="ELP85" s="669"/>
      <c r="ELQ85" s="669"/>
      <c r="ELR85" s="669"/>
      <c r="ELS85" s="669"/>
      <c r="ELT85" s="669"/>
      <c r="ELU85" s="669"/>
      <c r="ELV85" s="669"/>
      <c r="ELW85" s="669"/>
      <c r="ELX85" s="669"/>
      <c r="ELY85" s="669"/>
      <c r="ELZ85" s="669"/>
      <c r="EMA85" s="669"/>
      <c r="EMB85" s="669"/>
      <c r="EMC85" s="669"/>
      <c r="EMD85" s="669"/>
      <c r="EME85" s="669"/>
      <c r="EMF85" s="669"/>
      <c r="EMG85" s="669"/>
      <c r="EMH85" s="669"/>
      <c r="EMI85" s="669"/>
      <c r="EMJ85" s="669"/>
      <c r="EMK85" s="669"/>
      <c r="EML85" s="669"/>
      <c r="EMM85" s="669"/>
      <c r="EMN85" s="669"/>
      <c r="EMO85" s="669"/>
      <c r="EMP85" s="669"/>
      <c r="EMQ85" s="669"/>
      <c r="EMR85" s="669"/>
      <c r="EMS85" s="669"/>
      <c r="EMT85" s="669"/>
      <c r="EMU85" s="669"/>
      <c r="EMV85" s="669"/>
      <c r="EMW85" s="669"/>
      <c r="EMX85" s="669"/>
      <c r="EMY85" s="669"/>
      <c r="EMZ85" s="669"/>
      <c r="ENA85" s="669"/>
      <c r="ENB85" s="669"/>
      <c r="ENC85" s="669"/>
      <c r="END85" s="669"/>
      <c r="ENE85" s="669"/>
      <c r="ENF85" s="669"/>
      <c r="ENG85" s="669"/>
      <c r="ENH85" s="669"/>
      <c r="ENI85" s="669"/>
      <c r="ENJ85" s="669"/>
      <c r="ENK85" s="669"/>
      <c r="ENL85" s="669"/>
      <c r="ENM85" s="669"/>
      <c r="ENN85" s="669"/>
      <c r="ENO85" s="669"/>
      <c r="ENP85" s="669"/>
      <c r="ENQ85" s="669"/>
      <c r="ENR85" s="669"/>
      <c r="ENS85" s="669"/>
      <c r="ENT85" s="669"/>
      <c r="ENU85" s="669"/>
      <c r="ENV85" s="669"/>
      <c r="ENW85" s="669"/>
      <c r="ENX85" s="669"/>
      <c r="ENY85" s="669"/>
      <c r="ENZ85" s="669"/>
      <c r="EOA85" s="669"/>
      <c r="EOB85" s="669"/>
      <c r="EOC85" s="669"/>
      <c r="EOD85" s="669"/>
      <c r="EOE85" s="669"/>
      <c r="EOF85" s="669"/>
      <c r="EOG85" s="669"/>
      <c r="EOH85" s="669"/>
      <c r="EOI85" s="669"/>
      <c r="EOJ85" s="669"/>
      <c r="EOK85" s="669"/>
      <c r="EOL85" s="669"/>
      <c r="EOM85" s="669"/>
      <c r="EON85" s="669"/>
      <c r="EOO85" s="669"/>
      <c r="EOP85" s="669"/>
      <c r="EOQ85" s="669"/>
      <c r="EOR85" s="669"/>
      <c r="EOS85" s="669"/>
      <c r="EOT85" s="669"/>
      <c r="EOU85" s="669"/>
      <c r="EOV85" s="669"/>
      <c r="EOW85" s="669"/>
      <c r="EOX85" s="669"/>
      <c r="EOY85" s="669"/>
      <c r="EOZ85" s="669"/>
      <c r="EPA85" s="669"/>
      <c r="EPB85" s="669"/>
      <c r="EPC85" s="669"/>
      <c r="EPD85" s="669"/>
      <c r="EPE85" s="669"/>
      <c r="EPF85" s="669"/>
      <c r="EPG85" s="669"/>
      <c r="EPH85" s="669"/>
      <c r="EPI85" s="669"/>
      <c r="EPJ85" s="669"/>
      <c r="EPK85" s="669"/>
      <c r="EPL85" s="669"/>
      <c r="EPM85" s="669"/>
      <c r="EPN85" s="669"/>
      <c r="EPO85" s="669"/>
      <c r="EPP85" s="669"/>
      <c r="EPQ85" s="669"/>
      <c r="EPR85" s="669"/>
      <c r="EPS85" s="669"/>
      <c r="EPT85" s="669"/>
      <c r="EPU85" s="669"/>
      <c r="EPV85" s="669"/>
      <c r="EPW85" s="669"/>
      <c r="EPX85" s="669"/>
      <c r="EPY85" s="669"/>
      <c r="EPZ85" s="669"/>
      <c r="EQA85" s="669"/>
      <c r="EQB85" s="669"/>
      <c r="EQC85" s="669"/>
      <c r="EQD85" s="669"/>
      <c r="EQE85" s="669"/>
      <c r="EQF85" s="669"/>
      <c r="EQG85" s="669"/>
      <c r="EQH85" s="669"/>
      <c r="EQI85" s="669"/>
      <c r="EQJ85" s="669"/>
      <c r="EQK85" s="669"/>
      <c r="EQL85" s="669"/>
      <c r="EQM85" s="669"/>
      <c r="EQN85" s="669"/>
      <c r="EQO85" s="669"/>
      <c r="EQP85" s="669"/>
      <c r="EQQ85" s="669"/>
      <c r="EQR85" s="669"/>
      <c r="EQS85" s="669"/>
      <c r="EQT85" s="669"/>
      <c r="EQU85" s="669"/>
      <c r="EQV85" s="669"/>
      <c r="EQW85" s="669"/>
      <c r="EQX85" s="669"/>
      <c r="EQY85" s="669"/>
      <c r="EQZ85" s="669"/>
      <c r="ERA85" s="669"/>
      <c r="ERB85" s="669"/>
      <c r="ERC85" s="669"/>
      <c r="ERD85" s="669"/>
      <c r="ERE85" s="669"/>
      <c r="ERF85" s="669"/>
      <c r="ERG85" s="669"/>
      <c r="ERH85" s="669"/>
      <c r="ERI85" s="669"/>
      <c r="ERJ85" s="669"/>
      <c r="ERK85" s="669"/>
      <c r="ERL85" s="669"/>
      <c r="ERM85" s="669"/>
      <c r="ERN85" s="669"/>
      <c r="ERO85" s="669"/>
      <c r="ERP85" s="669"/>
      <c r="ERQ85" s="669"/>
      <c r="ERR85" s="669"/>
      <c r="ERS85" s="669"/>
      <c r="ERT85" s="669"/>
      <c r="ERU85" s="669"/>
      <c r="ERV85" s="669"/>
      <c r="ERW85" s="669"/>
      <c r="ERX85" s="669"/>
      <c r="ERY85" s="669"/>
      <c r="ERZ85" s="669"/>
      <c r="ESA85" s="669"/>
      <c r="ESB85" s="669"/>
      <c r="ESC85" s="669"/>
      <c r="ESD85" s="669"/>
      <c r="ESE85" s="669"/>
      <c r="ESF85" s="669"/>
      <c r="ESG85" s="669"/>
      <c r="ESH85" s="669"/>
      <c r="ESI85" s="669"/>
      <c r="ESJ85" s="669"/>
      <c r="ESK85" s="669"/>
      <c r="ESL85" s="669"/>
      <c r="ESM85" s="669"/>
      <c r="ESN85" s="669"/>
      <c r="ESO85" s="669"/>
      <c r="ESP85" s="669"/>
      <c r="ESQ85" s="669"/>
      <c r="ESR85" s="669"/>
      <c r="ESS85" s="669"/>
      <c r="EST85" s="669"/>
      <c r="ESU85" s="669"/>
      <c r="ESV85" s="669"/>
      <c r="ESW85" s="669"/>
      <c r="ESX85" s="669"/>
      <c r="ESY85" s="669"/>
      <c r="ESZ85" s="669"/>
      <c r="ETA85" s="669"/>
      <c r="ETB85" s="669"/>
      <c r="ETC85" s="669"/>
      <c r="ETD85" s="669"/>
      <c r="ETE85" s="669"/>
      <c r="ETF85" s="669"/>
      <c r="ETG85" s="669"/>
      <c r="ETH85" s="669"/>
      <c r="ETI85" s="669"/>
      <c r="ETJ85" s="669"/>
      <c r="ETK85" s="669"/>
      <c r="ETL85" s="669"/>
      <c r="ETM85" s="669"/>
      <c r="ETN85" s="669"/>
      <c r="ETO85" s="669"/>
      <c r="ETP85" s="669"/>
      <c r="ETQ85" s="669"/>
      <c r="ETR85" s="669"/>
      <c r="ETS85" s="669"/>
      <c r="ETT85" s="669"/>
      <c r="ETU85" s="669"/>
      <c r="ETV85" s="669"/>
      <c r="ETW85" s="669"/>
      <c r="ETX85" s="669"/>
      <c r="ETY85" s="669"/>
      <c r="ETZ85" s="669"/>
      <c r="EUA85" s="669"/>
      <c r="EUB85" s="669"/>
      <c r="EUC85" s="669"/>
      <c r="EUD85" s="669"/>
      <c r="EUE85" s="669"/>
      <c r="EUF85" s="669"/>
      <c r="EUG85" s="669"/>
      <c r="EUH85" s="669"/>
      <c r="EUI85" s="669"/>
      <c r="EUJ85" s="669"/>
      <c r="EUK85" s="669"/>
      <c r="EUL85" s="669"/>
      <c r="EUM85" s="669"/>
      <c r="EUN85" s="669"/>
      <c r="EUO85" s="669"/>
      <c r="EUP85" s="669"/>
      <c r="EUQ85" s="669"/>
      <c r="EUR85" s="669"/>
      <c r="EUS85" s="669"/>
      <c r="EUT85" s="669"/>
      <c r="EUU85" s="669"/>
      <c r="EUV85" s="669"/>
      <c r="EUW85" s="669"/>
      <c r="EUX85" s="669"/>
      <c r="EUY85" s="669"/>
      <c r="EUZ85" s="669"/>
      <c r="EVA85" s="669"/>
      <c r="EVB85" s="669"/>
      <c r="EVC85" s="669"/>
      <c r="EVD85" s="669"/>
      <c r="EVE85" s="669"/>
      <c r="EVF85" s="669"/>
      <c r="EVG85" s="669"/>
      <c r="EVH85" s="669"/>
      <c r="EVI85" s="669"/>
      <c r="EVJ85" s="669"/>
      <c r="EVK85" s="669"/>
      <c r="EVL85" s="669"/>
      <c r="EVM85" s="669"/>
      <c r="EVN85" s="669"/>
      <c r="EVO85" s="669"/>
      <c r="EVP85" s="669"/>
      <c r="EVQ85" s="669"/>
      <c r="EVR85" s="669"/>
      <c r="EVS85" s="669"/>
      <c r="EVT85" s="669"/>
      <c r="EVU85" s="669"/>
      <c r="EVV85" s="669"/>
      <c r="EVW85" s="669"/>
      <c r="EVX85" s="669"/>
      <c r="EVY85" s="669"/>
      <c r="EVZ85" s="669"/>
      <c r="EWA85" s="669"/>
      <c r="EWB85" s="669"/>
      <c r="EWC85" s="669"/>
      <c r="EWD85" s="669"/>
      <c r="EWE85" s="669"/>
      <c r="EWF85" s="669"/>
      <c r="EWG85" s="669"/>
      <c r="EWH85" s="669"/>
      <c r="EWI85" s="669"/>
      <c r="EWJ85" s="669"/>
      <c r="EWK85" s="669"/>
      <c r="EWL85" s="669"/>
      <c r="EWM85" s="669"/>
      <c r="EWN85" s="669"/>
      <c r="EWO85" s="669"/>
      <c r="EWP85" s="669"/>
      <c r="EWQ85" s="669"/>
      <c r="EWR85" s="669"/>
      <c r="EWS85" s="669"/>
      <c r="EWT85" s="669"/>
      <c r="EWU85" s="669"/>
      <c r="EWV85" s="669"/>
      <c r="EWW85" s="669"/>
      <c r="EWX85" s="669"/>
      <c r="EWY85" s="669"/>
      <c r="EWZ85" s="669"/>
      <c r="EXA85" s="669"/>
      <c r="EXB85" s="669"/>
      <c r="EXC85" s="669"/>
      <c r="EXD85" s="669"/>
      <c r="EXE85" s="669"/>
      <c r="EXF85" s="669"/>
      <c r="EXG85" s="669"/>
      <c r="EXH85" s="669"/>
      <c r="EXI85" s="669"/>
      <c r="EXJ85" s="669"/>
      <c r="EXK85" s="669"/>
      <c r="EXL85" s="669"/>
      <c r="EXM85" s="669"/>
      <c r="EXN85" s="669"/>
      <c r="EXO85" s="669"/>
      <c r="EXP85" s="669"/>
      <c r="EXQ85" s="669"/>
      <c r="EXR85" s="669"/>
      <c r="EXS85" s="669"/>
      <c r="EXT85" s="669"/>
      <c r="EXU85" s="669"/>
      <c r="EXV85" s="669"/>
      <c r="EXW85" s="669"/>
      <c r="EXX85" s="669"/>
      <c r="EXY85" s="669"/>
      <c r="EXZ85" s="669"/>
      <c r="EYA85" s="669"/>
      <c r="EYB85" s="669"/>
      <c r="EYC85" s="669"/>
      <c r="EYD85" s="669"/>
      <c r="EYE85" s="669"/>
      <c r="EYF85" s="669"/>
      <c r="EYG85" s="669"/>
      <c r="EYH85" s="669"/>
      <c r="EYI85" s="669"/>
      <c r="EYJ85" s="669"/>
      <c r="EYK85" s="669"/>
      <c r="EYL85" s="669"/>
      <c r="EYM85" s="669"/>
      <c r="EYN85" s="669"/>
      <c r="EYO85" s="669"/>
      <c r="EYP85" s="669"/>
      <c r="EYQ85" s="669"/>
      <c r="EYR85" s="669"/>
      <c r="EYS85" s="669"/>
      <c r="EYT85" s="669"/>
      <c r="EYU85" s="669"/>
      <c r="EYV85" s="669"/>
      <c r="EYW85" s="669"/>
      <c r="EYX85" s="669"/>
      <c r="EYY85" s="669"/>
      <c r="EYZ85" s="669"/>
      <c r="EZA85" s="669"/>
      <c r="EZB85" s="669"/>
      <c r="EZC85" s="669"/>
      <c r="EZD85" s="669"/>
      <c r="EZE85" s="669"/>
      <c r="EZF85" s="669"/>
      <c r="EZG85" s="669"/>
      <c r="EZH85" s="669"/>
      <c r="EZI85" s="669"/>
      <c r="EZJ85" s="669"/>
      <c r="EZK85" s="669"/>
      <c r="EZL85" s="669"/>
      <c r="EZM85" s="669"/>
      <c r="EZN85" s="669"/>
      <c r="EZO85" s="669"/>
      <c r="EZP85" s="669"/>
      <c r="EZQ85" s="669"/>
      <c r="EZR85" s="669"/>
      <c r="EZS85" s="669"/>
      <c r="EZT85" s="669"/>
      <c r="EZU85" s="669"/>
      <c r="EZV85" s="669"/>
      <c r="EZW85" s="669"/>
      <c r="EZX85" s="669"/>
      <c r="EZY85" s="669"/>
      <c r="EZZ85" s="669"/>
      <c r="FAA85" s="669"/>
      <c r="FAB85" s="669"/>
      <c r="FAC85" s="669"/>
      <c r="FAD85" s="669"/>
      <c r="FAE85" s="669"/>
      <c r="FAF85" s="669"/>
      <c r="FAG85" s="669"/>
      <c r="FAH85" s="669"/>
      <c r="FAI85" s="669"/>
      <c r="FAJ85" s="669"/>
      <c r="FAK85" s="669"/>
      <c r="FAL85" s="669"/>
      <c r="FAM85" s="669"/>
      <c r="FAN85" s="669"/>
      <c r="FAO85" s="669"/>
      <c r="FAP85" s="669"/>
      <c r="FAQ85" s="669"/>
      <c r="FAR85" s="669"/>
      <c r="FAS85" s="669"/>
      <c r="FAT85" s="669"/>
      <c r="FAU85" s="669"/>
      <c r="FAV85" s="669"/>
      <c r="FAW85" s="669"/>
      <c r="FAX85" s="669"/>
      <c r="FAY85" s="669"/>
      <c r="FAZ85" s="669"/>
      <c r="FBA85" s="669"/>
      <c r="FBB85" s="669"/>
      <c r="FBC85" s="669"/>
      <c r="FBD85" s="669"/>
      <c r="FBE85" s="669"/>
      <c r="FBF85" s="669"/>
      <c r="FBG85" s="669"/>
      <c r="FBH85" s="669"/>
      <c r="FBI85" s="669"/>
      <c r="FBJ85" s="669"/>
      <c r="FBK85" s="669"/>
      <c r="FBL85" s="669"/>
      <c r="FBM85" s="669"/>
      <c r="FBN85" s="669"/>
      <c r="FBO85" s="669"/>
      <c r="FBP85" s="669"/>
      <c r="FBQ85" s="669"/>
      <c r="FBR85" s="669"/>
      <c r="FBS85" s="669"/>
      <c r="FBT85" s="669"/>
      <c r="FBU85" s="669"/>
      <c r="FBV85" s="669"/>
      <c r="FBW85" s="669"/>
      <c r="FBX85" s="669"/>
      <c r="FBY85" s="669"/>
      <c r="FBZ85" s="669"/>
      <c r="FCA85" s="669"/>
      <c r="FCB85" s="669"/>
      <c r="FCC85" s="669"/>
      <c r="FCD85" s="669"/>
      <c r="FCE85" s="669"/>
      <c r="FCF85" s="669"/>
      <c r="FCG85" s="669"/>
      <c r="FCH85" s="669"/>
      <c r="FCI85" s="669"/>
      <c r="FCJ85" s="669"/>
      <c r="FCK85" s="669"/>
      <c r="FCL85" s="669"/>
      <c r="FCM85" s="669"/>
      <c r="FCN85" s="669"/>
      <c r="FCO85" s="669"/>
      <c r="FCP85" s="669"/>
      <c r="FCQ85" s="669"/>
      <c r="FCR85" s="669"/>
      <c r="FCS85" s="669"/>
      <c r="FCT85" s="669"/>
      <c r="FCU85" s="669"/>
      <c r="FCV85" s="669"/>
      <c r="FCW85" s="669"/>
      <c r="FCX85" s="669"/>
      <c r="FCY85" s="669"/>
      <c r="FCZ85" s="669"/>
      <c r="FDA85" s="669"/>
      <c r="FDB85" s="669"/>
      <c r="FDC85" s="669"/>
      <c r="FDD85" s="669"/>
      <c r="FDE85" s="669"/>
      <c r="FDF85" s="669"/>
      <c r="FDG85" s="669"/>
      <c r="FDH85" s="669"/>
      <c r="FDI85" s="669"/>
      <c r="FDJ85" s="669"/>
      <c r="FDK85" s="669"/>
      <c r="FDL85" s="669"/>
      <c r="FDM85" s="669"/>
      <c r="FDN85" s="669"/>
      <c r="FDO85" s="669"/>
      <c r="FDP85" s="669"/>
      <c r="FDQ85" s="669"/>
      <c r="FDR85" s="669"/>
      <c r="FDS85" s="669"/>
      <c r="FDT85" s="669"/>
      <c r="FDU85" s="669"/>
      <c r="FDV85" s="669"/>
      <c r="FDW85" s="669"/>
      <c r="FDX85" s="669"/>
      <c r="FDY85" s="669"/>
      <c r="FDZ85" s="669"/>
      <c r="FEA85" s="669"/>
      <c r="FEB85" s="669"/>
      <c r="FEC85" s="669"/>
      <c r="FED85" s="669"/>
      <c r="FEE85" s="669"/>
      <c r="FEF85" s="669"/>
      <c r="FEG85" s="669"/>
      <c r="FEH85" s="669"/>
      <c r="FEI85" s="669"/>
      <c r="FEJ85" s="669"/>
      <c r="FEK85" s="669"/>
      <c r="FEL85" s="669"/>
      <c r="FEM85" s="669"/>
      <c r="FEN85" s="669"/>
      <c r="FEO85" s="669"/>
      <c r="FEP85" s="669"/>
      <c r="FEQ85" s="669"/>
      <c r="FER85" s="669"/>
      <c r="FES85" s="669"/>
      <c r="FET85" s="669"/>
      <c r="FEU85" s="669"/>
      <c r="FEV85" s="669"/>
      <c r="FEW85" s="669"/>
      <c r="FEX85" s="669"/>
      <c r="FEY85" s="669"/>
      <c r="FEZ85" s="669"/>
      <c r="FFA85" s="669"/>
      <c r="FFB85" s="669"/>
      <c r="FFC85" s="669"/>
      <c r="FFD85" s="669"/>
      <c r="FFE85" s="669"/>
      <c r="FFF85" s="669"/>
      <c r="FFG85" s="669"/>
      <c r="FFH85" s="669"/>
      <c r="FFI85" s="669"/>
      <c r="FFJ85" s="669"/>
      <c r="FFK85" s="669"/>
      <c r="FFL85" s="669"/>
      <c r="FFM85" s="669"/>
      <c r="FFN85" s="669"/>
      <c r="FFO85" s="669"/>
      <c r="FFP85" s="669"/>
      <c r="FFQ85" s="669"/>
      <c r="FFR85" s="669"/>
      <c r="FFS85" s="669"/>
      <c r="FFT85" s="669"/>
      <c r="FFU85" s="669"/>
      <c r="FFV85" s="669"/>
      <c r="FFW85" s="669"/>
      <c r="FFX85" s="669"/>
      <c r="FFY85" s="669"/>
      <c r="FFZ85" s="669"/>
      <c r="FGA85" s="669"/>
      <c r="FGB85" s="669"/>
      <c r="FGC85" s="669"/>
      <c r="FGD85" s="669"/>
      <c r="FGE85" s="669"/>
      <c r="FGF85" s="669"/>
      <c r="FGG85" s="669"/>
      <c r="FGH85" s="669"/>
      <c r="FGI85" s="669"/>
      <c r="FGJ85" s="669"/>
      <c r="FGK85" s="669"/>
      <c r="FGL85" s="669"/>
      <c r="FGM85" s="669"/>
      <c r="FGN85" s="669"/>
      <c r="FGO85" s="669"/>
      <c r="FGP85" s="669"/>
      <c r="FGQ85" s="669"/>
      <c r="FGR85" s="669"/>
      <c r="FGS85" s="669"/>
      <c r="FGT85" s="669"/>
      <c r="FGU85" s="669"/>
      <c r="FGV85" s="669"/>
      <c r="FGW85" s="669"/>
      <c r="FGX85" s="669"/>
      <c r="FGY85" s="669"/>
      <c r="FGZ85" s="669"/>
      <c r="FHA85" s="669"/>
      <c r="FHB85" s="669"/>
      <c r="FHC85" s="669"/>
      <c r="FHD85" s="669"/>
      <c r="FHE85" s="669"/>
      <c r="FHF85" s="669"/>
      <c r="FHG85" s="669"/>
      <c r="FHH85" s="669"/>
      <c r="FHI85" s="669"/>
      <c r="FHJ85" s="669"/>
      <c r="FHK85" s="669"/>
      <c r="FHL85" s="669"/>
      <c r="FHM85" s="669"/>
      <c r="FHN85" s="669"/>
      <c r="FHO85" s="669"/>
      <c r="FHP85" s="669"/>
      <c r="FHQ85" s="669"/>
      <c r="FHR85" s="669"/>
      <c r="FHS85" s="669"/>
      <c r="FHT85" s="669"/>
      <c r="FHU85" s="669"/>
      <c r="FHV85" s="669"/>
      <c r="FHW85" s="669"/>
      <c r="FHX85" s="669"/>
      <c r="FHY85" s="669"/>
      <c r="FHZ85" s="669"/>
      <c r="FIA85" s="669"/>
      <c r="FIB85" s="669"/>
      <c r="FIC85" s="669"/>
      <c r="FID85" s="669"/>
      <c r="FIE85" s="669"/>
      <c r="FIF85" s="669"/>
      <c r="FIG85" s="669"/>
      <c r="FIH85" s="669"/>
      <c r="FII85" s="669"/>
      <c r="FIJ85" s="669"/>
      <c r="FIK85" s="669"/>
      <c r="FIL85" s="669"/>
      <c r="FIM85" s="669"/>
      <c r="FIN85" s="669"/>
      <c r="FIO85" s="669"/>
      <c r="FIP85" s="669"/>
      <c r="FIQ85" s="669"/>
      <c r="FIR85" s="669"/>
      <c r="FIS85" s="669"/>
      <c r="FIT85" s="669"/>
      <c r="FIU85" s="669"/>
      <c r="FIV85" s="669"/>
      <c r="FIW85" s="669"/>
      <c r="FIX85" s="669"/>
      <c r="FIY85" s="669"/>
      <c r="FIZ85" s="669"/>
      <c r="FJA85" s="669"/>
      <c r="FJB85" s="669"/>
      <c r="FJC85" s="669"/>
      <c r="FJD85" s="669"/>
      <c r="FJE85" s="669"/>
      <c r="FJF85" s="669"/>
      <c r="FJG85" s="669"/>
      <c r="FJH85" s="669"/>
      <c r="FJI85" s="669"/>
      <c r="FJJ85" s="669"/>
      <c r="FJK85" s="669"/>
      <c r="FJL85" s="669"/>
      <c r="FJM85" s="669"/>
      <c r="FJN85" s="669"/>
      <c r="FJO85" s="669"/>
      <c r="FJP85" s="669"/>
      <c r="FJQ85" s="669"/>
      <c r="FJR85" s="669"/>
      <c r="FJS85" s="669"/>
      <c r="FJT85" s="669"/>
      <c r="FJU85" s="669"/>
      <c r="FJV85" s="669"/>
      <c r="FJW85" s="669"/>
      <c r="FJX85" s="669"/>
      <c r="FJY85" s="669"/>
      <c r="FJZ85" s="669"/>
      <c r="FKA85" s="669"/>
      <c r="FKB85" s="669"/>
      <c r="FKC85" s="669"/>
      <c r="FKD85" s="669"/>
      <c r="FKE85" s="669"/>
      <c r="FKF85" s="669"/>
      <c r="FKG85" s="669"/>
      <c r="FKH85" s="669"/>
      <c r="FKI85" s="669"/>
      <c r="FKJ85" s="669"/>
      <c r="FKK85" s="669"/>
      <c r="FKL85" s="669"/>
      <c r="FKM85" s="669"/>
      <c r="FKN85" s="669"/>
      <c r="FKO85" s="669"/>
      <c r="FKP85" s="669"/>
      <c r="FKQ85" s="669"/>
      <c r="FKR85" s="669"/>
      <c r="FKS85" s="669"/>
      <c r="FKT85" s="669"/>
      <c r="FKU85" s="669"/>
      <c r="FKV85" s="669"/>
      <c r="FKW85" s="669"/>
      <c r="FKX85" s="669"/>
      <c r="FKY85" s="669"/>
      <c r="FKZ85" s="669"/>
      <c r="FLA85" s="669"/>
      <c r="FLB85" s="669"/>
      <c r="FLC85" s="669"/>
      <c r="FLD85" s="669"/>
      <c r="FLE85" s="669"/>
      <c r="FLF85" s="669"/>
      <c r="FLG85" s="669"/>
      <c r="FLH85" s="669"/>
      <c r="FLI85" s="669"/>
      <c r="FLJ85" s="669"/>
      <c r="FLK85" s="669"/>
      <c r="FLL85" s="669"/>
      <c r="FLM85" s="669"/>
      <c r="FLN85" s="669"/>
      <c r="FLO85" s="669"/>
      <c r="FLP85" s="669"/>
      <c r="FLQ85" s="669"/>
      <c r="FLR85" s="669"/>
      <c r="FLS85" s="669"/>
      <c r="FLT85" s="669"/>
      <c r="FLU85" s="669"/>
      <c r="FLV85" s="669"/>
      <c r="FLW85" s="669"/>
      <c r="FLX85" s="669"/>
      <c r="FLY85" s="669"/>
      <c r="FLZ85" s="669"/>
      <c r="FMA85" s="669"/>
      <c r="FMB85" s="669"/>
      <c r="FMC85" s="669"/>
      <c r="FMD85" s="669"/>
      <c r="FME85" s="669"/>
      <c r="FMF85" s="669"/>
      <c r="FMG85" s="669"/>
      <c r="FMH85" s="669"/>
      <c r="FMI85" s="669"/>
      <c r="FMJ85" s="669"/>
      <c r="FMK85" s="669"/>
      <c r="FML85" s="669"/>
      <c r="FMM85" s="669"/>
      <c r="FMN85" s="669"/>
      <c r="FMO85" s="669"/>
      <c r="FMP85" s="669"/>
      <c r="FMQ85" s="669"/>
      <c r="FMR85" s="669"/>
      <c r="FMS85" s="669"/>
      <c r="FMT85" s="669"/>
      <c r="FMU85" s="669"/>
      <c r="FMV85" s="669"/>
      <c r="FMW85" s="669"/>
      <c r="FMX85" s="669"/>
      <c r="FMY85" s="669"/>
      <c r="FMZ85" s="669"/>
      <c r="FNA85" s="669"/>
      <c r="FNB85" s="669"/>
      <c r="FNC85" s="669"/>
      <c r="FND85" s="669"/>
      <c r="FNE85" s="669"/>
      <c r="FNF85" s="669"/>
      <c r="FNG85" s="669"/>
      <c r="FNH85" s="669"/>
      <c r="FNI85" s="669"/>
      <c r="FNJ85" s="669"/>
      <c r="FNK85" s="669"/>
      <c r="FNL85" s="669"/>
      <c r="FNM85" s="669"/>
      <c r="FNN85" s="669"/>
      <c r="FNO85" s="669"/>
      <c r="FNP85" s="669"/>
      <c r="FNQ85" s="669"/>
      <c r="FNR85" s="669"/>
      <c r="FNS85" s="669"/>
      <c r="FNT85" s="669"/>
      <c r="FNU85" s="669"/>
      <c r="FNV85" s="669"/>
      <c r="FNW85" s="669"/>
      <c r="FNX85" s="669"/>
      <c r="FNY85" s="669"/>
      <c r="FNZ85" s="669"/>
      <c r="FOA85" s="669"/>
      <c r="FOB85" s="669"/>
      <c r="FOC85" s="669"/>
      <c r="FOD85" s="669"/>
      <c r="FOE85" s="669"/>
      <c r="FOF85" s="669"/>
      <c r="FOG85" s="669"/>
      <c r="FOH85" s="669"/>
      <c r="FOI85" s="669"/>
      <c r="FOJ85" s="669"/>
      <c r="FOK85" s="669"/>
      <c r="FOL85" s="669"/>
      <c r="FOM85" s="669"/>
      <c r="FON85" s="669"/>
      <c r="FOO85" s="669"/>
      <c r="FOP85" s="669"/>
      <c r="FOQ85" s="669"/>
      <c r="FOR85" s="669"/>
      <c r="FOS85" s="669"/>
      <c r="FOT85" s="669"/>
      <c r="FOU85" s="669"/>
      <c r="FOV85" s="669"/>
      <c r="FOW85" s="669"/>
      <c r="FOX85" s="669"/>
      <c r="FOY85" s="669"/>
      <c r="FOZ85" s="669"/>
      <c r="FPA85" s="669"/>
      <c r="FPB85" s="669"/>
      <c r="FPC85" s="669"/>
      <c r="FPD85" s="669"/>
      <c r="FPE85" s="669"/>
      <c r="FPF85" s="669"/>
      <c r="FPG85" s="669"/>
      <c r="FPH85" s="669"/>
      <c r="FPI85" s="669"/>
      <c r="FPJ85" s="669"/>
      <c r="FPK85" s="669"/>
      <c r="FPL85" s="669"/>
      <c r="FPM85" s="669"/>
      <c r="FPN85" s="669"/>
      <c r="FPO85" s="669"/>
      <c r="FPP85" s="669"/>
      <c r="FPQ85" s="669"/>
      <c r="FPR85" s="669"/>
      <c r="FPS85" s="669"/>
      <c r="FPT85" s="669"/>
      <c r="FPU85" s="669"/>
      <c r="FPV85" s="669"/>
      <c r="FPW85" s="669"/>
      <c r="FPX85" s="669"/>
      <c r="FPY85" s="669"/>
      <c r="FPZ85" s="669"/>
      <c r="FQA85" s="669"/>
      <c r="FQB85" s="669"/>
      <c r="FQC85" s="669"/>
      <c r="FQD85" s="669"/>
      <c r="FQE85" s="669"/>
      <c r="FQF85" s="669"/>
      <c r="FQG85" s="669"/>
      <c r="FQH85" s="669"/>
      <c r="FQI85" s="669"/>
      <c r="FQJ85" s="669"/>
      <c r="FQK85" s="669"/>
      <c r="FQL85" s="669"/>
      <c r="FQM85" s="669"/>
      <c r="FQN85" s="669"/>
      <c r="FQO85" s="669"/>
      <c r="FQP85" s="669"/>
      <c r="FQQ85" s="669"/>
      <c r="FQR85" s="669"/>
      <c r="FQS85" s="669"/>
      <c r="FQT85" s="669"/>
      <c r="FQU85" s="669"/>
      <c r="FQV85" s="669"/>
      <c r="FQW85" s="669"/>
      <c r="FQX85" s="669"/>
      <c r="FQY85" s="669"/>
      <c r="FQZ85" s="669"/>
      <c r="FRA85" s="669"/>
      <c r="FRB85" s="669"/>
      <c r="FRC85" s="669"/>
      <c r="FRD85" s="669"/>
      <c r="FRE85" s="669"/>
      <c r="FRF85" s="669"/>
      <c r="FRG85" s="669"/>
      <c r="FRH85" s="669"/>
      <c r="FRI85" s="669"/>
      <c r="FRJ85" s="669"/>
      <c r="FRK85" s="669"/>
      <c r="FRL85" s="669"/>
      <c r="FRM85" s="669"/>
      <c r="FRN85" s="669"/>
      <c r="FRO85" s="669"/>
      <c r="FRP85" s="669"/>
      <c r="FRQ85" s="669"/>
      <c r="FRR85" s="669"/>
      <c r="FRS85" s="669"/>
      <c r="FRT85" s="669"/>
      <c r="FRU85" s="669"/>
      <c r="FRV85" s="669"/>
      <c r="FRW85" s="669"/>
      <c r="FRX85" s="669"/>
      <c r="FRY85" s="669"/>
      <c r="FRZ85" s="669"/>
      <c r="FSA85" s="669"/>
      <c r="FSB85" s="669"/>
      <c r="FSC85" s="669"/>
      <c r="FSD85" s="669"/>
      <c r="FSE85" s="669"/>
      <c r="FSF85" s="669"/>
      <c r="FSG85" s="669"/>
      <c r="FSH85" s="669"/>
      <c r="FSI85" s="669"/>
      <c r="FSJ85" s="669"/>
      <c r="FSK85" s="669"/>
      <c r="FSL85" s="669"/>
      <c r="FSM85" s="669"/>
      <c r="FSN85" s="669"/>
      <c r="FSO85" s="669"/>
      <c r="FSP85" s="669"/>
      <c r="FSQ85" s="669"/>
      <c r="FSR85" s="669"/>
      <c r="FSS85" s="669"/>
      <c r="FST85" s="669"/>
      <c r="FSU85" s="669"/>
      <c r="FSV85" s="669"/>
      <c r="FSW85" s="669"/>
      <c r="FSX85" s="669"/>
      <c r="FSY85" s="669"/>
      <c r="FSZ85" s="669"/>
      <c r="FTA85" s="669"/>
      <c r="FTB85" s="669"/>
      <c r="FTC85" s="669"/>
      <c r="FTD85" s="669"/>
      <c r="FTE85" s="669"/>
      <c r="FTF85" s="669"/>
      <c r="FTG85" s="669"/>
      <c r="FTH85" s="669"/>
      <c r="FTI85" s="669"/>
      <c r="FTJ85" s="669"/>
      <c r="FTK85" s="669"/>
      <c r="FTL85" s="669"/>
      <c r="FTM85" s="669"/>
      <c r="FTN85" s="669"/>
      <c r="FTO85" s="669"/>
      <c r="FTP85" s="669"/>
      <c r="FTQ85" s="669"/>
      <c r="FTR85" s="669"/>
      <c r="FTS85" s="669"/>
      <c r="FTT85" s="669"/>
      <c r="FTU85" s="669"/>
      <c r="FTV85" s="669"/>
      <c r="FTW85" s="669"/>
      <c r="FTX85" s="669"/>
      <c r="FTY85" s="669"/>
      <c r="FTZ85" s="669"/>
      <c r="FUA85" s="669"/>
      <c r="FUB85" s="669"/>
      <c r="FUC85" s="669"/>
      <c r="FUD85" s="669"/>
      <c r="FUE85" s="669"/>
      <c r="FUF85" s="669"/>
      <c r="FUG85" s="669"/>
      <c r="FUH85" s="669"/>
      <c r="FUI85" s="669"/>
      <c r="FUJ85" s="669"/>
      <c r="FUK85" s="669"/>
      <c r="FUL85" s="669"/>
      <c r="FUM85" s="669"/>
      <c r="FUN85" s="669"/>
      <c r="FUO85" s="669"/>
      <c r="FUP85" s="669"/>
      <c r="FUQ85" s="669"/>
      <c r="FUR85" s="669"/>
      <c r="FUS85" s="669"/>
      <c r="FUT85" s="669"/>
      <c r="FUU85" s="669"/>
      <c r="FUV85" s="669"/>
      <c r="FUW85" s="669"/>
      <c r="FUX85" s="669"/>
      <c r="FUY85" s="669"/>
      <c r="FUZ85" s="669"/>
      <c r="FVA85" s="669"/>
      <c r="FVB85" s="669"/>
      <c r="FVC85" s="669"/>
      <c r="FVD85" s="669"/>
      <c r="FVE85" s="669"/>
      <c r="FVF85" s="669"/>
      <c r="FVG85" s="669"/>
      <c r="FVH85" s="669"/>
      <c r="FVI85" s="669"/>
      <c r="FVJ85" s="669"/>
      <c r="FVK85" s="669"/>
      <c r="FVL85" s="669"/>
      <c r="FVM85" s="669"/>
      <c r="FVN85" s="669"/>
      <c r="FVO85" s="669"/>
      <c r="FVP85" s="669"/>
      <c r="FVQ85" s="669"/>
      <c r="FVR85" s="669"/>
      <c r="FVS85" s="669"/>
      <c r="FVT85" s="669"/>
      <c r="FVU85" s="669"/>
      <c r="FVV85" s="669"/>
      <c r="FVW85" s="669"/>
      <c r="FVX85" s="669"/>
      <c r="FVY85" s="669"/>
      <c r="FVZ85" s="669"/>
      <c r="FWA85" s="669"/>
      <c r="FWB85" s="669"/>
      <c r="FWC85" s="669"/>
      <c r="FWD85" s="669"/>
      <c r="FWE85" s="669"/>
      <c r="FWF85" s="669"/>
      <c r="FWG85" s="669"/>
      <c r="FWH85" s="669"/>
      <c r="FWI85" s="669"/>
      <c r="FWJ85" s="669"/>
      <c r="FWK85" s="669"/>
      <c r="FWL85" s="669"/>
      <c r="FWM85" s="669"/>
      <c r="FWN85" s="669"/>
      <c r="FWO85" s="669"/>
      <c r="FWP85" s="669"/>
      <c r="FWQ85" s="669"/>
      <c r="FWR85" s="669"/>
      <c r="FWS85" s="669"/>
      <c r="FWT85" s="669"/>
      <c r="FWU85" s="669"/>
      <c r="FWV85" s="669"/>
      <c r="FWW85" s="669"/>
      <c r="FWX85" s="669"/>
      <c r="FWY85" s="669"/>
      <c r="FWZ85" s="669"/>
      <c r="FXA85" s="669"/>
      <c r="FXB85" s="669"/>
      <c r="FXC85" s="669"/>
      <c r="FXD85" s="669"/>
      <c r="FXE85" s="669"/>
      <c r="FXF85" s="669"/>
      <c r="FXG85" s="669"/>
      <c r="FXH85" s="669"/>
      <c r="FXI85" s="669"/>
      <c r="FXJ85" s="669"/>
      <c r="FXK85" s="669"/>
      <c r="FXL85" s="669"/>
      <c r="FXM85" s="669"/>
      <c r="FXN85" s="669"/>
      <c r="FXO85" s="669"/>
      <c r="FXP85" s="669"/>
      <c r="FXQ85" s="669"/>
      <c r="FXR85" s="669"/>
      <c r="FXS85" s="669"/>
      <c r="FXT85" s="669"/>
      <c r="FXU85" s="669"/>
      <c r="FXV85" s="669"/>
      <c r="FXW85" s="669"/>
      <c r="FXX85" s="669"/>
      <c r="FXY85" s="669"/>
      <c r="FXZ85" s="669"/>
      <c r="FYA85" s="669"/>
      <c r="FYB85" s="669"/>
      <c r="FYC85" s="669"/>
      <c r="FYD85" s="669"/>
      <c r="FYE85" s="669"/>
      <c r="FYF85" s="669"/>
      <c r="FYG85" s="669"/>
      <c r="FYH85" s="669"/>
      <c r="FYI85" s="669"/>
      <c r="FYJ85" s="669"/>
      <c r="FYK85" s="669"/>
      <c r="FYL85" s="669"/>
      <c r="FYM85" s="669"/>
      <c r="FYN85" s="669"/>
      <c r="FYO85" s="669"/>
      <c r="FYP85" s="669"/>
      <c r="FYQ85" s="669"/>
      <c r="FYR85" s="669"/>
      <c r="FYS85" s="669"/>
      <c r="FYT85" s="669"/>
      <c r="FYU85" s="669"/>
      <c r="FYV85" s="669"/>
      <c r="FYW85" s="669"/>
      <c r="FYX85" s="669"/>
      <c r="FYY85" s="669"/>
      <c r="FYZ85" s="669"/>
      <c r="FZA85" s="669"/>
      <c r="FZB85" s="669"/>
      <c r="FZC85" s="669"/>
      <c r="FZD85" s="669"/>
      <c r="FZE85" s="669"/>
      <c r="FZF85" s="669"/>
      <c r="FZG85" s="669"/>
      <c r="FZH85" s="669"/>
      <c r="FZI85" s="669"/>
      <c r="FZJ85" s="669"/>
      <c r="FZK85" s="669"/>
      <c r="FZL85" s="669"/>
      <c r="FZM85" s="669"/>
      <c r="FZN85" s="669"/>
      <c r="FZO85" s="669"/>
      <c r="FZP85" s="669"/>
      <c r="FZQ85" s="669"/>
      <c r="FZR85" s="669"/>
      <c r="FZS85" s="669"/>
      <c r="FZT85" s="669"/>
      <c r="FZU85" s="669"/>
      <c r="FZV85" s="669"/>
      <c r="FZW85" s="669"/>
      <c r="FZX85" s="669"/>
      <c r="FZY85" s="669"/>
      <c r="FZZ85" s="669"/>
      <c r="GAA85" s="669"/>
      <c r="GAB85" s="669"/>
      <c r="GAC85" s="669"/>
      <c r="GAD85" s="669"/>
      <c r="GAE85" s="669"/>
      <c r="GAF85" s="669"/>
      <c r="GAG85" s="669"/>
      <c r="GAH85" s="669"/>
      <c r="GAI85" s="669"/>
      <c r="GAJ85" s="669"/>
      <c r="GAK85" s="669"/>
      <c r="GAL85" s="669"/>
      <c r="GAM85" s="669"/>
      <c r="GAN85" s="669"/>
      <c r="GAO85" s="669"/>
      <c r="GAP85" s="669"/>
      <c r="GAQ85" s="669"/>
      <c r="GAR85" s="669"/>
      <c r="GAS85" s="669"/>
      <c r="GAT85" s="669"/>
      <c r="GAU85" s="669"/>
      <c r="GAV85" s="669"/>
      <c r="GAW85" s="669"/>
      <c r="GAX85" s="669"/>
      <c r="GAY85" s="669"/>
      <c r="GAZ85" s="669"/>
      <c r="GBA85" s="669"/>
      <c r="GBB85" s="669"/>
      <c r="GBC85" s="669"/>
      <c r="GBD85" s="669"/>
      <c r="GBE85" s="669"/>
      <c r="GBF85" s="669"/>
      <c r="GBG85" s="669"/>
      <c r="GBH85" s="669"/>
      <c r="GBI85" s="669"/>
      <c r="GBJ85" s="669"/>
      <c r="GBK85" s="669"/>
      <c r="GBL85" s="669"/>
      <c r="GBM85" s="669"/>
      <c r="GBN85" s="669"/>
      <c r="GBO85" s="669"/>
      <c r="GBP85" s="669"/>
      <c r="GBQ85" s="669"/>
      <c r="GBR85" s="669"/>
      <c r="GBS85" s="669"/>
      <c r="GBT85" s="669"/>
      <c r="GBU85" s="669"/>
      <c r="GBV85" s="669"/>
      <c r="GBW85" s="669"/>
      <c r="GBX85" s="669"/>
      <c r="GBY85" s="669"/>
      <c r="GBZ85" s="669"/>
      <c r="GCA85" s="669"/>
      <c r="GCB85" s="669"/>
      <c r="GCC85" s="669"/>
      <c r="GCD85" s="669"/>
      <c r="GCE85" s="669"/>
      <c r="GCF85" s="669"/>
      <c r="GCG85" s="669"/>
      <c r="GCH85" s="669"/>
      <c r="GCI85" s="669"/>
      <c r="GCJ85" s="669"/>
      <c r="GCK85" s="669"/>
      <c r="GCL85" s="669"/>
      <c r="GCM85" s="669"/>
      <c r="GCN85" s="669"/>
      <c r="GCO85" s="669"/>
      <c r="GCP85" s="669"/>
      <c r="GCQ85" s="669"/>
      <c r="GCR85" s="669"/>
      <c r="GCS85" s="669"/>
      <c r="GCT85" s="669"/>
      <c r="GCU85" s="669"/>
      <c r="GCV85" s="669"/>
      <c r="GCW85" s="669"/>
      <c r="GCX85" s="669"/>
      <c r="GCY85" s="669"/>
      <c r="GCZ85" s="669"/>
      <c r="GDA85" s="669"/>
      <c r="GDB85" s="669"/>
      <c r="GDC85" s="669"/>
      <c r="GDD85" s="669"/>
      <c r="GDE85" s="669"/>
      <c r="GDF85" s="669"/>
      <c r="GDG85" s="669"/>
      <c r="GDH85" s="669"/>
      <c r="GDI85" s="669"/>
      <c r="GDJ85" s="669"/>
      <c r="GDK85" s="669"/>
      <c r="GDL85" s="669"/>
      <c r="GDM85" s="669"/>
      <c r="GDN85" s="669"/>
      <c r="GDO85" s="669"/>
      <c r="GDP85" s="669"/>
      <c r="GDQ85" s="669"/>
      <c r="GDR85" s="669"/>
      <c r="GDS85" s="669"/>
      <c r="GDT85" s="669"/>
      <c r="GDU85" s="669"/>
      <c r="GDV85" s="669"/>
      <c r="GDW85" s="669"/>
      <c r="GDX85" s="669"/>
      <c r="GDY85" s="669"/>
      <c r="GDZ85" s="669"/>
      <c r="GEA85" s="669"/>
      <c r="GEB85" s="669"/>
      <c r="GEC85" s="669"/>
      <c r="GED85" s="669"/>
      <c r="GEE85" s="669"/>
      <c r="GEF85" s="669"/>
      <c r="GEG85" s="669"/>
      <c r="GEH85" s="669"/>
      <c r="GEI85" s="669"/>
      <c r="GEJ85" s="669"/>
      <c r="GEK85" s="669"/>
      <c r="GEL85" s="669"/>
      <c r="GEM85" s="669"/>
      <c r="GEN85" s="669"/>
      <c r="GEO85" s="669"/>
      <c r="GEP85" s="669"/>
      <c r="GEQ85" s="669"/>
      <c r="GER85" s="669"/>
      <c r="GES85" s="669"/>
      <c r="GET85" s="669"/>
      <c r="GEU85" s="669"/>
      <c r="GEV85" s="669"/>
      <c r="GEW85" s="669"/>
      <c r="GEX85" s="669"/>
      <c r="GEY85" s="669"/>
      <c r="GEZ85" s="669"/>
      <c r="GFA85" s="669"/>
      <c r="GFB85" s="669"/>
      <c r="GFC85" s="669"/>
      <c r="GFD85" s="669"/>
      <c r="GFE85" s="669"/>
      <c r="GFF85" s="669"/>
      <c r="GFG85" s="669"/>
      <c r="GFH85" s="669"/>
      <c r="GFI85" s="669"/>
      <c r="GFJ85" s="669"/>
      <c r="GFK85" s="669"/>
      <c r="GFL85" s="669"/>
      <c r="GFM85" s="669"/>
      <c r="GFN85" s="669"/>
      <c r="GFO85" s="669"/>
      <c r="GFP85" s="669"/>
      <c r="GFQ85" s="669"/>
      <c r="GFR85" s="669"/>
      <c r="GFS85" s="669"/>
      <c r="GFT85" s="669"/>
      <c r="GFU85" s="669"/>
      <c r="GFV85" s="669"/>
      <c r="GFW85" s="669"/>
      <c r="GFX85" s="669"/>
      <c r="GFY85" s="669"/>
      <c r="GFZ85" s="669"/>
      <c r="GGA85" s="669"/>
      <c r="GGB85" s="669"/>
      <c r="GGC85" s="669"/>
      <c r="GGD85" s="669"/>
      <c r="GGE85" s="669"/>
      <c r="GGF85" s="669"/>
      <c r="GGG85" s="669"/>
      <c r="GGH85" s="669"/>
      <c r="GGI85" s="669"/>
      <c r="GGJ85" s="669"/>
      <c r="GGK85" s="669"/>
      <c r="GGL85" s="669"/>
      <c r="GGM85" s="669"/>
      <c r="GGN85" s="669"/>
      <c r="GGO85" s="669"/>
      <c r="GGP85" s="669"/>
      <c r="GGQ85" s="669"/>
      <c r="GGR85" s="669"/>
      <c r="GGS85" s="669"/>
      <c r="GGT85" s="669"/>
      <c r="GGU85" s="669"/>
      <c r="GGV85" s="669"/>
      <c r="GGW85" s="669"/>
      <c r="GGX85" s="669"/>
      <c r="GGY85" s="669"/>
      <c r="GGZ85" s="669"/>
      <c r="GHA85" s="669"/>
      <c r="GHB85" s="669"/>
      <c r="GHC85" s="669"/>
      <c r="GHD85" s="669"/>
      <c r="GHE85" s="669"/>
      <c r="GHF85" s="669"/>
      <c r="GHG85" s="669"/>
      <c r="GHH85" s="669"/>
      <c r="GHI85" s="669"/>
      <c r="GHJ85" s="669"/>
      <c r="GHK85" s="669"/>
      <c r="GHL85" s="669"/>
      <c r="GHM85" s="669"/>
      <c r="GHN85" s="669"/>
      <c r="GHO85" s="669"/>
      <c r="GHP85" s="669"/>
      <c r="GHQ85" s="669"/>
      <c r="GHR85" s="669"/>
      <c r="GHS85" s="669"/>
      <c r="GHT85" s="669"/>
      <c r="GHU85" s="669"/>
      <c r="GHV85" s="669"/>
      <c r="GHW85" s="669"/>
      <c r="GHX85" s="669"/>
      <c r="GHY85" s="669"/>
      <c r="GHZ85" s="669"/>
      <c r="GIA85" s="669"/>
      <c r="GIB85" s="669"/>
      <c r="GIC85" s="669"/>
      <c r="GID85" s="669"/>
      <c r="GIE85" s="669"/>
      <c r="GIF85" s="669"/>
      <c r="GIG85" s="669"/>
      <c r="GIH85" s="669"/>
      <c r="GII85" s="669"/>
      <c r="GIJ85" s="669"/>
      <c r="GIK85" s="669"/>
      <c r="GIL85" s="669"/>
      <c r="GIM85" s="669"/>
      <c r="GIN85" s="669"/>
      <c r="GIO85" s="669"/>
      <c r="GIP85" s="669"/>
      <c r="GIQ85" s="669"/>
      <c r="GIR85" s="669"/>
      <c r="GIS85" s="669"/>
      <c r="GIT85" s="669"/>
      <c r="GIU85" s="669"/>
      <c r="GIV85" s="669"/>
      <c r="GIW85" s="669"/>
      <c r="GIX85" s="669"/>
      <c r="GIY85" s="669"/>
      <c r="GIZ85" s="669"/>
      <c r="GJA85" s="669"/>
      <c r="GJB85" s="669"/>
      <c r="GJC85" s="669"/>
      <c r="GJD85" s="669"/>
      <c r="GJE85" s="669"/>
      <c r="GJF85" s="669"/>
      <c r="GJG85" s="669"/>
      <c r="GJH85" s="669"/>
      <c r="GJI85" s="669"/>
      <c r="GJJ85" s="669"/>
      <c r="GJK85" s="669"/>
      <c r="GJL85" s="669"/>
      <c r="GJM85" s="669"/>
      <c r="GJN85" s="669"/>
      <c r="GJO85" s="669"/>
      <c r="GJP85" s="669"/>
      <c r="GJQ85" s="669"/>
      <c r="GJR85" s="669"/>
      <c r="GJS85" s="669"/>
      <c r="GJT85" s="669"/>
      <c r="GJU85" s="669"/>
      <c r="GJV85" s="669"/>
      <c r="GJW85" s="669"/>
      <c r="GJX85" s="669"/>
      <c r="GJY85" s="669"/>
      <c r="GJZ85" s="669"/>
      <c r="GKA85" s="669"/>
      <c r="GKB85" s="669"/>
      <c r="GKC85" s="669"/>
      <c r="GKD85" s="669"/>
      <c r="GKE85" s="669"/>
      <c r="GKF85" s="669"/>
      <c r="GKG85" s="669"/>
      <c r="GKH85" s="669"/>
      <c r="GKI85" s="669"/>
      <c r="GKJ85" s="669"/>
      <c r="GKK85" s="669"/>
      <c r="GKL85" s="669"/>
      <c r="GKM85" s="669"/>
      <c r="GKN85" s="669"/>
      <c r="GKO85" s="669"/>
      <c r="GKP85" s="669"/>
      <c r="GKQ85" s="669"/>
      <c r="GKR85" s="669"/>
      <c r="GKS85" s="669"/>
      <c r="GKT85" s="669"/>
      <c r="GKU85" s="669"/>
      <c r="GKV85" s="669"/>
      <c r="GKW85" s="669"/>
      <c r="GKX85" s="669"/>
      <c r="GKY85" s="669"/>
      <c r="GKZ85" s="669"/>
      <c r="GLA85" s="669"/>
      <c r="GLB85" s="669"/>
      <c r="GLC85" s="669"/>
      <c r="GLD85" s="669"/>
      <c r="GLE85" s="669"/>
      <c r="GLF85" s="669"/>
      <c r="GLG85" s="669"/>
      <c r="GLH85" s="669"/>
      <c r="GLI85" s="669"/>
      <c r="GLJ85" s="669"/>
      <c r="GLK85" s="669"/>
      <c r="GLL85" s="669"/>
      <c r="GLM85" s="669"/>
      <c r="GLN85" s="669"/>
      <c r="GLO85" s="669"/>
      <c r="GLP85" s="669"/>
      <c r="GLQ85" s="669"/>
      <c r="GLR85" s="669"/>
      <c r="GLS85" s="669"/>
      <c r="GLT85" s="669"/>
      <c r="GLU85" s="669"/>
      <c r="GLV85" s="669"/>
      <c r="GLW85" s="669"/>
      <c r="GLX85" s="669"/>
      <c r="GLY85" s="669"/>
      <c r="GLZ85" s="669"/>
      <c r="GMA85" s="669"/>
      <c r="GMB85" s="669"/>
      <c r="GMC85" s="669"/>
      <c r="GMD85" s="669"/>
      <c r="GME85" s="669"/>
      <c r="GMF85" s="669"/>
      <c r="GMG85" s="669"/>
      <c r="GMH85" s="669"/>
      <c r="GMI85" s="669"/>
      <c r="GMJ85" s="669"/>
      <c r="GMK85" s="669"/>
      <c r="GML85" s="669"/>
      <c r="GMM85" s="669"/>
      <c r="GMN85" s="669"/>
      <c r="GMO85" s="669"/>
      <c r="GMP85" s="669"/>
      <c r="GMQ85" s="669"/>
      <c r="GMR85" s="669"/>
      <c r="GMS85" s="669"/>
      <c r="GMT85" s="669"/>
      <c r="GMU85" s="669"/>
      <c r="GMV85" s="669"/>
      <c r="GMW85" s="669"/>
      <c r="GMX85" s="669"/>
      <c r="GMY85" s="669"/>
      <c r="GMZ85" s="669"/>
      <c r="GNA85" s="669"/>
      <c r="GNB85" s="669"/>
      <c r="GNC85" s="669"/>
      <c r="GND85" s="669"/>
      <c r="GNE85" s="669"/>
      <c r="GNF85" s="669"/>
      <c r="GNG85" s="669"/>
      <c r="GNH85" s="669"/>
      <c r="GNI85" s="669"/>
      <c r="GNJ85" s="669"/>
      <c r="GNK85" s="669"/>
      <c r="GNL85" s="669"/>
      <c r="GNM85" s="669"/>
      <c r="GNN85" s="669"/>
      <c r="GNO85" s="669"/>
      <c r="GNP85" s="669"/>
      <c r="GNQ85" s="669"/>
      <c r="GNR85" s="669"/>
      <c r="GNS85" s="669"/>
      <c r="GNT85" s="669"/>
      <c r="GNU85" s="669"/>
      <c r="GNV85" s="669"/>
      <c r="GNW85" s="669"/>
      <c r="GNX85" s="669"/>
      <c r="GNY85" s="669"/>
      <c r="GNZ85" s="669"/>
      <c r="GOA85" s="669"/>
      <c r="GOB85" s="669"/>
      <c r="GOC85" s="669"/>
      <c r="GOD85" s="669"/>
      <c r="GOE85" s="669"/>
      <c r="GOF85" s="669"/>
      <c r="GOG85" s="669"/>
      <c r="GOH85" s="669"/>
      <c r="GOI85" s="669"/>
      <c r="GOJ85" s="669"/>
      <c r="GOK85" s="669"/>
      <c r="GOL85" s="669"/>
      <c r="GOM85" s="669"/>
      <c r="GON85" s="669"/>
      <c r="GOO85" s="669"/>
      <c r="GOP85" s="669"/>
      <c r="GOQ85" s="669"/>
      <c r="GOR85" s="669"/>
      <c r="GOS85" s="669"/>
      <c r="GOT85" s="669"/>
      <c r="GOU85" s="669"/>
      <c r="GOV85" s="669"/>
      <c r="GOW85" s="669"/>
      <c r="GOX85" s="669"/>
      <c r="GOY85" s="669"/>
      <c r="GOZ85" s="669"/>
      <c r="GPA85" s="669"/>
      <c r="GPB85" s="669"/>
      <c r="GPC85" s="669"/>
      <c r="GPD85" s="669"/>
      <c r="GPE85" s="669"/>
      <c r="GPF85" s="669"/>
      <c r="GPG85" s="669"/>
      <c r="GPH85" s="669"/>
      <c r="GPI85" s="669"/>
      <c r="GPJ85" s="669"/>
      <c r="GPK85" s="669"/>
      <c r="GPL85" s="669"/>
      <c r="GPM85" s="669"/>
      <c r="GPN85" s="669"/>
      <c r="GPO85" s="669"/>
      <c r="GPP85" s="669"/>
      <c r="GPQ85" s="669"/>
      <c r="GPR85" s="669"/>
      <c r="GPS85" s="669"/>
      <c r="GPT85" s="669"/>
      <c r="GPU85" s="669"/>
      <c r="GPV85" s="669"/>
      <c r="GPW85" s="669"/>
      <c r="GPX85" s="669"/>
      <c r="GPY85" s="669"/>
      <c r="GPZ85" s="669"/>
      <c r="GQA85" s="669"/>
      <c r="GQB85" s="669"/>
      <c r="GQC85" s="669"/>
      <c r="GQD85" s="669"/>
      <c r="GQE85" s="669"/>
      <c r="GQF85" s="669"/>
      <c r="GQG85" s="669"/>
      <c r="GQH85" s="669"/>
      <c r="GQI85" s="669"/>
      <c r="GQJ85" s="669"/>
      <c r="GQK85" s="669"/>
      <c r="GQL85" s="669"/>
      <c r="GQM85" s="669"/>
      <c r="GQN85" s="669"/>
      <c r="GQO85" s="669"/>
      <c r="GQP85" s="669"/>
      <c r="GQQ85" s="669"/>
      <c r="GQR85" s="669"/>
      <c r="GQS85" s="669"/>
      <c r="GQT85" s="669"/>
      <c r="GQU85" s="669"/>
      <c r="GQV85" s="669"/>
      <c r="GQW85" s="669"/>
      <c r="GQX85" s="669"/>
      <c r="GQY85" s="669"/>
      <c r="GQZ85" s="669"/>
      <c r="GRA85" s="669"/>
      <c r="GRB85" s="669"/>
      <c r="GRC85" s="669"/>
      <c r="GRD85" s="669"/>
      <c r="GRE85" s="669"/>
      <c r="GRF85" s="669"/>
      <c r="GRG85" s="669"/>
      <c r="GRH85" s="669"/>
      <c r="GRI85" s="669"/>
      <c r="GRJ85" s="669"/>
      <c r="GRK85" s="669"/>
      <c r="GRL85" s="669"/>
      <c r="GRM85" s="669"/>
      <c r="GRN85" s="669"/>
      <c r="GRO85" s="669"/>
      <c r="GRP85" s="669"/>
      <c r="GRQ85" s="669"/>
      <c r="GRR85" s="669"/>
      <c r="GRS85" s="669"/>
      <c r="GRT85" s="669"/>
      <c r="GRU85" s="669"/>
      <c r="GRV85" s="669"/>
      <c r="GRW85" s="669"/>
      <c r="GRX85" s="669"/>
      <c r="GRY85" s="669"/>
      <c r="GRZ85" s="669"/>
      <c r="GSA85" s="669"/>
      <c r="GSB85" s="669"/>
      <c r="GSC85" s="669"/>
      <c r="GSD85" s="669"/>
      <c r="GSE85" s="669"/>
      <c r="GSF85" s="669"/>
      <c r="GSG85" s="669"/>
      <c r="GSH85" s="669"/>
      <c r="GSI85" s="669"/>
      <c r="GSJ85" s="669"/>
      <c r="GSK85" s="669"/>
      <c r="GSL85" s="669"/>
      <c r="GSM85" s="669"/>
      <c r="GSN85" s="669"/>
      <c r="GSO85" s="669"/>
      <c r="GSP85" s="669"/>
      <c r="GSQ85" s="669"/>
      <c r="GSR85" s="669"/>
      <c r="GSS85" s="669"/>
      <c r="GST85" s="669"/>
      <c r="GSU85" s="669"/>
      <c r="GSV85" s="669"/>
      <c r="GSW85" s="669"/>
      <c r="GSX85" s="669"/>
      <c r="GSY85" s="669"/>
      <c r="GSZ85" s="669"/>
      <c r="GTA85" s="669"/>
      <c r="GTB85" s="669"/>
      <c r="GTC85" s="669"/>
      <c r="GTD85" s="669"/>
      <c r="GTE85" s="669"/>
      <c r="GTF85" s="669"/>
      <c r="GTG85" s="669"/>
      <c r="GTH85" s="669"/>
      <c r="GTI85" s="669"/>
      <c r="GTJ85" s="669"/>
      <c r="GTK85" s="669"/>
      <c r="GTL85" s="669"/>
      <c r="GTM85" s="669"/>
      <c r="GTN85" s="669"/>
      <c r="GTO85" s="669"/>
      <c r="GTP85" s="669"/>
      <c r="GTQ85" s="669"/>
      <c r="GTR85" s="669"/>
      <c r="GTS85" s="669"/>
      <c r="GTT85" s="669"/>
      <c r="GTU85" s="669"/>
      <c r="GTV85" s="669"/>
      <c r="GTW85" s="669"/>
      <c r="GTX85" s="669"/>
      <c r="GTY85" s="669"/>
      <c r="GTZ85" s="669"/>
      <c r="GUA85" s="669"/>
      <c r="GUB85" s="669"/>
      <c r="GUC85" s="669"/>
      <c r="GUD85" s="669"/>
      <c r="GUE85" s="669"/>
      <c r="GUF85" s="669"/>
      <c r="GUG85" s="669"/>
      <c r="GUH85" s="669"/>
      <c r="GUI85" s="669"/>
      <c r="GUJ85" s="669"/>
      <c r="GUK85" s="669"/>
      <c r="GUL85" s="669"/>
      <c r="GUM85" s="669"/>
      <c r="GUN85" s="669"/>
      <c r="GUO85" s="669"/>
      <c r="GUP85" s="669"/>
      <c r="GUQ85" s="669"/>
      <c r="GUR85" s="669"/>
      <c r="GUS85" s="669"/>
      <c r="GUT85" s="669"/>
      <c r="GUU85" s="669"/>
      <c r="GUV85" s="669"/>
      <c r="GUW85" s="669"/>
      <c r="GUX85" s="669"/>
      <c r="GUY85" s="669"/>
      <c r="GUZ85" s="669"/>
      <c r="GVA85" s="669"/>
      <c r="GVB85" s="669"/>
      <c r="GVC85" s="669"/>
      <c r="GVD85" s="669"/>
      <c r="GVE85" s="669"/>
      <c r="GVF85" s="669"/>
      <c r="GVG85" s="669"/>
      <c r="GVH85" s="669"/>
      <c r="GVI85" s="669"/>
      <c r="GVJ85" s="669"/>
      <c r="GVK85" s="669"/>
      <c r="GVL85" s="669"/>
      <c r="GVM85" s="669"/>
      <c r="GVN85" s="669"/>
      <c r="GVO85" s="669"/>
      <c r="GVP85" s="669"/>
      <c r="GVQ85" s="669"/>
      <c r="GVR85" s="669"/>
      <c r="GVS85" s="669"/>
      <c r="GVT85" s="669"/>
      <c r="GVU85" s="669"/>
      <c r="GVV85" s="669"/>
      <c r="GVW85" s="669"/>
      <c r="GVX85" s="669"/>
      <c r="GVY85" s="669"/>
      <c r="GVZ85" s="669"/>
      <c r="GWA85" s="669"/>
      <c r="GWB85" s="669"/>
      <c r="GWC85" s="669"/>
      <c r="GWD85" s="669"/>
      <c r="GWE85" s="669"/>
      <c r="GWF85" s="669"/>
      <c r="GWG85" s="669"/>
      <c r="GWH85" s="669"/>
      <c r="GWI85" s="669"/>
      <c r="GWJ85" s="669"/>
      <c r="GWK85" s="669"/>
      <c r="GWL85" s="669"/>
      <c r="GWM85" s="669"/>
      <c r="GWN85" s="669"/>
      <c r="GWO85" s="669"/>
      <c r="GWP85" s="669"/>
      <c r="GWQ85" s="669"/>
      <c r="GWR85" s="669"/>
      <c r="GWS85" s="669"/>
      <c r="GWT85" s="669"/>
      <c r="GWU85" s="669"/>
      <c r="GWV85" s="669"/>
      <c r="GWW85" s="669"/>
      <c r="GWX85" s="669"/>
      <c r="GWY85" s="669"/>
      <c r="GWZ85" s="669"/>
      <c r="GXA85" s="669"/>
      <c r="GXB85" s="669"/>
      <c r="GXC85" s="669"/>
      <c r="GXD85" s="669"/>
      <c r="GXE85" s="669"/>
      <c r="GXF85" s="669"/>
      <c r="GXG85" s="669"/>
      <c r="GXH85" s="669"/>
      <c r="GXI85" s="669"/>
      <c r="GXJ85" s="669"/>
      <c r="GXK85" s="669"/>
      <c r="GXL85" s="669"/>
      <c r="GXM85" s="669"/>
      <c r="GXN85" s="669"/>
      <c r="GXO85" s="669"/>
      <c r="GXP85" s="669"/>
      <c r="GXQ85" s="669"/>
      <c r="GXR85" s="669"/>
      <c r="GXS85" s="669"/>
      <c r="GXT85" s="669"/>
      <c r="GXU85" s="669"/>
      <c r="GXV85" s="669"/>
      <c r="GXW85" s="669"/>
      <c r="GXX85" s="669"/>
      <c r="GXY85" s="669"/>
      <c r="GXZ85" s="669"/>
      <c r="GYA85" s="669"/>
      <c r="GYB85" s="669"/>
      <c r="GYC85" s="669"/>
      <c r="GYD85" s="669"/>
      <c r="GYE85" s="669"/>
      <c r="GYF85" s="669"/>
      <c r="GYG85" s="669"/>
      <c r="GYH85" s="669"/>
      <c r="GYI85" s="669"/>
      <c r="GYJ85" s="669"/>
      <c r="GYK85" s="669"/>
      <c r="GYL85" s="669"/>
      <c r="GYM85" s="669"/>
      <c r="GYN85" s="669"/>
      <c r="GYO85" s="669"/>
      <c r="GYP85" s="669"/>
      <c r="GYQ85" s="669"/>
      <c r="GYR85" s="669"/>
      <c r="GYS85" s="669"/>
      <c r="GYT85" s="669"/>
      <c r="GYU85" s="669"/>
      <c r="GYV85" s="669"/>
      <c r="GYW85" s="669"/>
      <c r="GYX85" s="669"/>
      <c r="GYY85" s="669"/>
      <c r="GYZ85" s="669"/>
      <c r="GZA85" s="669"/>
      <c r="GZB85" s="669"/>
      <c r="GZC85" s="669"/>
      <c r="GZD85" s="669"/>
      <c r="GZE85" s="669"/>
      <c r="GZF85" s="669"/>
      <c r="GZG85" s="669"/>
      <c r="GZH85" s="669"/>
      <c r="GZI85" s="669"/>
      <c r="GZJ85" s="669"/>
      <c r="GZK85" s="669"/>
      <c r="GZL85" s="669"/>
      <c r="GZM85" s="669"/>
      <c r="GZN85" s="669"/>
      <c r="GZO85" s="669"/>
      <c r="GZP85" s="669"/>
      <c r="GZQ85" s="669"/>
      <c r="GZR85" s="669"/>
      <c r="GZS85" s="669"/>
      <c r="GZT85" s="669"/>
      <c r="GZU85" s="669"/>
      <c r="GZV85" s="669"/>
      <c r="GZW85" s="669"/>
      <c r="GZX85" s="669"/>
      <c r="GZY85" s="669"/>
      <c r="GZZ85" s="669"/>
      <c r="HAA85" s="669"/>
      <c r="HAB85" s="669"/>
      <c r="HAC85" s="669"/>
      <c r="HAD85" s="669"/>
      <c r="HAE85" s="669"/>
      <c r="HAF85" s="669"/>
      <c r="HAG85" s="669"/>
      <c r="HAH85" s="669"/>
      <c r="HAI85" s="669"/>
      <c r="HAJ85" s="669"/>
      <c r="HAK85" s="669"/>
      <c r="HAL85" s="669"/>
      <c r="HAM85" s="669"/>
      <c r="HAN85" s="669"/>
      <c r="HAO85" s="669"/>
      <c r="HAP85" s="669"/>
      <c r="HAQ85" s="669"/>
      <c r="HAR85" s="669"/>
      <c r="HAS85" s="669"/>
      <c r="HAT85" s="669"/>
      <c r="HAU85" s="669"/>
      <c r="HAV85" s="669"/>
      <c r="HAW85" s="669"/>
      <c r="HAX85" s="669"/>
      <c r="HAY85" s="669"/>
      <c r="HAZ85" s="669"/>
      <c r="HBA85" s="669"/>
      <c r="HBB85" s="669"/>
      <c r="HBC85" s="669"/>
      <c r="HBD85" s="669"/>
      <c r="HBE85" s="669"/>
      <c r="HBF85" s="669"/>
      <c r="HBG85" s="669"/>
      <c r="HBH85" s="669"/>
      <c r="HBI85" s="669"/>
      <c r="HBJ85" s="669"/>
      <c r="HBK85" s="669"/>
      <c r="HBL85" s="669"/>
      <c r="HBM85" s="669"/>
      <c r="HBN85" s="669"/>
      <c r="HBO85" s="669"/>
      <c r="HBP85" s="669"/>
      <c r="HBQ85" s="669"/>
      <c r="HBR85" s="669"/>
      <c r="HBS85" s="669"/>
      <c r="HBT85" s="669"/>
      <c r="HBU85" s="669"/>
      <c r="HBV85" s="669"/>
      <c r="HBW85" s="669"/>
      <c r="HBX85" s="669"/>
      <c r="HBY85" s="669"/>
      <c r="HBZ85" s="669"/>
      <c r="HCA85" s="669"/>
      <c r="HCB85" s="669"/>
      <c r="HCC85" s="669"/>
      <c r="HCD85" s="669"/>
      <c r="HCE85" s="669"/>
      <c r="HCF85" s="669"/>
      <c r="HCG85" s="669"/>
      <c r="HCH85" s="669"/>
      <c r="HCI85" s="669"/>
      <c r="HCJ85" s="669"/>
      <c r="HCK85" s="669"/>
      <c r="HCL85" s="669"/>
      <c r="HCM85" s="669"/>
      <c r="HCN85" s="669"/>
      <c r="HCO85" s="669"/>
      <c r="HCP85" s="669"/>
      <c r="HCQ85" s="669"/>
      <c r="HCR85" s="669"/>
      <c r="HCS85" s="669"/>
      <c r="HCT85" s="669"/>
      <c r="HCU85" s="669"/>
      <c r="HCV85" s="669"/>
      <c r="HCW85" s="669"/>
      <c r="HCX85" s="669"/>
      <c r="HCY85" s="669"/>
      <c r="HCZ85" s="669"/>
      <c r="HDA85" s="669"/>
      <c r="HDB85" s="669"/>
      <c r="HDC85" s="669"/>
      <c r="HDD85" s="669"/>
      <c r="HDE85" s="669"/>
      <c r="HDF85" s="669"/>
      <c r="HDG85" s="669"/>
      <c r="HDH85" s="669"/>
      <c r="HDI85" s="669"/>
      <c r="HDJ85" s="669"/>
      <c r="HDK85" s="669"/>
      <c r="HDL85" s="669"/>
      <c r="HDM85" s="669"/>
      <c r="HDN85" s="669"/>
      <c r="HDO85" s="669"/>
      <c r="HDP85" s="669"/>
      <c r="HDQ85" s="669"/>
      <c r="HDR85" s="669"/>
      <c r="HDS85" s="669"/>
      <c r="HDT85" s="669"/>
      <c r="HDU85" s="669"/>
      <c r="HDV85" s="669"/>
      <c r="HDW85" s="669"/>
      <c r="HDX85" s="669"/>
      <c r="HDY85" s="669"/>
      <c r="HDZ85" s="669"/>
      <c r="HEA85" s="669"/>
      <c r="HEB85" s="669"/>
      <c r="HEC85" s="669"/>
      <c r="HED85" s="669"/>
      <c r="HEE85" s="669"/>
      <c r="HEF85" s="669"/>
      <c r="HEG85" s="669"/>
      <c r="HEH85" s="669"/>
      <c r="HEI85" s="669"/>
      <c r="HEJ85" s="669"/>
      <c r="HEK85" s="669"/>
      <c r="HEL85" s="669"/>
      <c r="HEM85" s="669"/>
      <c r="HEN85" s="669"/>
      <c r="HEO85" s="669"/>
      <c r="HEP85" s="669"/>
      <c r="HEQ85" s="669"/>
      <c r="HER85" s="669"/>
      <c r="HES85" s="669"/>
      <c r="HET85" s="669"/>
      <c r="HEU85" s="669"/>
      <c r="HEV85" s="669"/>
      <c r="HEW85" s="669"/>
      <c r="HEX85" s="669"/>
      <c r="HEY85" s="669"/>
      <c r="HEZ85" s="669"/>
      <c r="HFA85" s="669"/>
      <c r="HFB85" s="669"/>
      <c r="HFC85" s="669"/>
      <c r="HFD85" s="669"/>
      <c r="HFE85" s="669"/>
      <c r="HFF85" s="669"/>
      <c r="HFG85" s="669"/>
      <c r="HFH85" s="669"/>
      <c r="HFI85" s="669"/>
      <c r="HFJ85" s="669"/>
      <c r="HFK85" s="669"/>
      <c r="HFL85" s="669"/>
      <c r="HFM85" s="669"/>
      <c r="HFN85" s="669"/>
      <c r="HFO85" s="669"/>
      <c r="HFP85" s="669"/>
      <c r="HFQ85" s="669"/>
      <c r="HFR85" s="669"/>
      <c r="HFS85" s="669"/>
      <c r="HFT85" s="669"/>
      <c r="HFU85" s="669"/>
      <c r="HFV85" s="669"/>
      <c r="HFW85" s="669"/>
      <c r="HFX85" s="669"/>
      <c r="HFY85" s="669"/>
      <c r="HFZ85" s="669"/>
      <c r="HGA85" s="669"/>
      <c r="HGB85" s="669"/>
      <c r="HGC85" s="669"/>
      <c r="HGD85" s="669"/>
      <c r="HGE85" s="669"/>
      <c r="HGF85" s="669"/>
      <c r="HGG85" s="669"/>
      <c r="HGH85" s="669"/>
      <c r="HGI85" s="669"/>
      <c r="HGJ85" s="669"/>
      <c r="HGK85" s="669"/>
      <c r="HGL85" s="669"/>
      <c r="HGM85" s="669"/>
      <c r="HGN85" s="669"/>
      <c r="HGO85" s="669"/>
      <c r="HGP85" s="669"/>
      <c r="HGQ85" s="669"/>
      <c r="HGR85" s="669"/>
      <c r="HGS85" s="669"/>
      <c r="HGT85" s="669"/>
      <c r="HGU85" s="669"/>
      <c r="HGV85" s="669"/>
      <c r="HGW85" s="669"/>
      <c r="HGX85" s="669"/>
      <c r="HGY85" s="669"/>
      <c r="HGZ85" s="669"/>
      <c r="HHA85" s="669"/>
      <c r="HHB85" s="669"/>
      <c r="HHC85" s="669"/>
      <c r="HHD85" s="669"/>
      <c r="HHE85" s="669"/>
      <c r="HHF85" s="669"/>
      <c r="HHG85" s="669"/>
      <c r="HHH85" s="669"/>
      <c r="HHI85" s="669"/>
      <c r="HHJ85" s="669"/>
      <c r="HHK85" s="669"/>
      <c r="HHL85" s="669"/>
      <c r="HHM85" s="669"/>
      <c r="HHN85" s="669"/>
      <c r="HHO85" s="669"/>
      <c r="HHP85" s="669"/>
      <c r="HHQ85" s="669"/>
      <c r="HHR85" s="669"/>
      <c r="HHS85" s="669"/>
      <c r="HHT85" s="669"/>
      <c r="HHU85" s="669"/>
      <c r="HHV85" s="669"/>
      <c r="HHW85" s="669"/>
      <c r="HHX85" s="669"/>
      <c r="HHY85" s="669"/>
      <c r="HHZ85" s="669"/>
      <c r="HIA85" s="669"/>
      <c r="HIB85" s="669"/>
      <c r="HIC85" s="669"/>
      <c r="HID85" s="669"/>
      <c r="HIE85" s="669"/>
      <c r="HIF85" s="669"/>
      <c r="HIG85" s="669"/>
      <c r="HIH85" s="669"/>
      <c r="HII85" s="669"/>
      <c r="HIJ85" s="669"/>
      <c r="HIK85" s="669"/>
      <c r="HIL85" s="669"/>
      <c r="HIM85" s="669"/>
      <c r="HIN85" s="669"/>
      <c r="HIO85" s="669"/>
      <c r="HIP85" s="669"/>
      <c r="HIQ85" s="669"/>
      <c r="HIR85" s="669"/>
      <c r="HIS85" s="669"/>
      <c r="HIT85" s="669"/>
      <c r="HIU85" s="669"/>
      <c r="HIV85" s="669"/>
      <c r="HIW85" s="669"/>
      <c r="HIX85" s="669"/>
      <c r="HIY85" s="669"/>
      <c r="HIZ85" s="669"/>
      <c r="HJA85" s="669"/>
      <c r="HJB85" s="669"/>
      <c r="HJC85" s="669"/>
      <c r="HJD85" s="669"/>
      <c r="HJE85" s="669"/>
      <c r="HJF85" s="669"/>
      <c r="HJG85" s="669"/>
      <c r="HJH85" s="669"/>
      <c r="HJI85" s="669"/>
      <c r="HJJ85" s="669"/>
      <c r="HJK85" s="669"/>
      <c r="HJL85" s="669"/>
      <c r="HJM85" s="669"/>
      <c r="HJN85" s="669"/>
      <c r="HJO85" s="669"/>
      <c r="HJP85" s="669"/>
      <c r="HJQ85" s="669"/>
      <c r="HJR85" s="669"/>
      <c r="HJS85" s="669"/>
      <c r="HJT85" s="669"/>
      <c r="HJU85" s="669"/>
      <c r="HJV85" s="669"/>
      <c r="HJW85" s="669"/>
      <c r="HJX85" s="669"/>
      <c r="HJY85" s="669"/>
      <c r="HJZ85" s="669"/>
      <c r="HKA85" s="669"/>
      <c r="HKB85" s="669"/>
      <c r="HKC85" s="669"/>
      <c r="HKD85" s="669"/>
      <c r="HKE85" s="669"/>
      <c r="HKF85" s="669"/>
      <c r="HKG85" s="669"/>
      <c r="HKH85" s="669"/>
      <c r="HKI85" s="669"/>
      <c r="HKJ85" s="669"/>
      <c r="HKK85" s="669"/>
      <c r="HKL85" s="669"/>
      <c r="HKM85" s="669"/>
      <c r="HKN85" s="669"/>
      <c r="HKO85" s="669"/>
      <c r="HKP85" s="669"/>
      <c r="HKQ85" s="669"/>
      <c r="HKR85" s="669"/>
      <c r="HKS85" s="669"/>
      <c r="HKT85" s="669"/>
      <c r="HKU85" s="669"/>
      <c r="HKV85" s="669"/>
      <c r="HKW85" s="669"/>
      <c r="HKX85" s="669"/>
      <c r="HKY85" s="669"/>
      <c r="HKZ85" s="669"/>
      <c r="HLA85" s="669"/>
      <c r="HLB85" s="669"/>
      <c r="HLC85" s="669"/>
      <c r="HLD85" s="669"/>
      <c r="HLE85" s="669"/>
      <c r="HLF85" s="669"/>
      <c r="HLG85" s="669"/>
      <c r="HLH85" s="669"/>
      <c r="HLI85" s="669"/>
      <c r="HLJ85" s="669"/>
      <c r="HLK85" s="669"/>
      <c r="HLL85" s="669"/>
      <c r="HLM85" s="669"/>
      <c r="HLN85" s="669"/>
      <c r="HLO85" s="669"/>
      <c r="HLP85" s="669"/>
      <c r="HLQ85" s="669"/>
      <c r="HLR85" s="669"/>
      <c r="HLS85" s="669"/>
      <c r="HLT85" s="669"/>
      <c r="HLU85" s="669"/>
      <c r="HLV85" s="669"/>
      <c r="HLW85" s="669"/>
      <c r="HLX85" s="669"/>
      <c r="HLY85" s="669"/>
      <c r="HLZ85" s="669"/>
      <c r="HMA85" s="669"/>
      <c r="HMB85" s="669"/>
      <c r="HMC85" s="669"/>
      <c r="HMD85" s="669"/>
      <c r="HME85" s="669"/>
      <c r="HMF85" s="669"/>
      <c r="HMG85" s="669"/>
      <c r="HMH85" s="669"/>
      <c r="HMI85" s="669"/>
      <c r="HMJ85" s="669"/>
      <c r="HMK85" s="669"/>
      <c r="HML85" s="669"/>
      <c r="HMM85" s="669"/>
      <c r="HMN85" s="669"/>
      <c r="HMO85" s="669"/>
      <c r="HMP85" s="669"/>
      <c r="HMQ85" s="669"/>
      <c r="HMR85" s="669"/>
      <c r="HMS85" s="669"/>
      <c r="HMT85" s="669"/>
      <c r="HMU85" s="669"/>
      <c r="HMV85" s="669"/>
      <c r="HMW85" s="669"/>
      <c r="HMX85" s="669"/>
      <c r="HMY85" s="669"/>
      <c r="HMZ85" s="669"/>
      <c r="HNA85" s="669"/>
      <c r="HNB85" s="669"/>
      <c r="HNC85" s="669"/>
      <c r="HND85" s="669"/>
      <c r="HNE85" s="669"/>
      <c r="HNF85" s="669"/>
      <c r="HNG85" s="669"/>
      <c r="HNH85" s="669"/>
      <c r="HNI85" s="669"/>
      <c r="HNJ85" s="669"/>
      <c r="HNK85" s="669"/>
      <c r="HNL85" s="669"/>
      <c r="HNM85" s="669"/>
      <c r="HNN85" s="669"/>
      <c r="HNO85" s="669"/>
      <c r="HNP85" s="669"/>
      <c r="HNQ85" s="669"/>
      <c r="HNR85" s="669"/>
      <c r="HNS85" s="669"/>
      <c r="HNT85" s="669"/>
      <c r="HNU85" s="669"/>
      <c r="HNV85" s="669"/>
      <c r="HNW85" s="669"/>
      <c r="HNX85" s="669"/>
      <c r="HNY85" s="669"/>
      <c r="HNZ85" s="669"/>
      <c r="HOA85" s="669"/>
      <c r="HOB85" s="669"/>
      <c r="HOC85" s="669"/>
      <c r="HOD85" s="669"/>
      <c r="HOE85" s="669"/>
      <c r="HOF85" s="669"/>
      <c r="HOG85" s="669"/>
      <c r="HOH85" s="669"/>
      <c r="HOI85" s="669"/>
      <c r="HOJ85" s="669"/>
      <c r="HOK85" s="669"/>
      <c r="HOL85" s="669"/>
      <c r="HOM85" s="669"/>
      <c r="HON85" s="669"/>
      <c r="HOO85" s="669"/>
      <c r="HOP85" s="669"/>
      <c r="HOQ85" s="669"/>
      <c r="HOR85" s="669"/>
      <c r="HOS85" s="669"/>
      <c r="HOT85" s="669"/>
      <c r="HOU85" s="669"/>
      <c r="HOV85" s="669"/>
      <c r="HOW85" s="669"/>
      <c r="HOX85" s="669"/>
      <c r="HOY85" s="669"/>
      <c r="HOZ85" s="669"/>
      <c r="HPA85" s="669"/>
      <c r="HPB85" s="669"/>
      <c r="HPC85" s="669"/>
      <c r="HPD85" s="669"/>
      <c r="HPE85" s="669"/>
      <c r="HPF85" s="669"/>
      <c r="HPG85" s="669"/>
      <c r="HPH85" s="669"/>
      <c r="HPI85" s="669"/>
      <c r="HPJ85" s="669"/>
      <c r="HPK85" s="669"/>
      <c r="HPL85" s="669"/>
      <c r="HPM85" s="669"/>
      <c r="HPN85" s="669"/>
      <c r="HPO85" s="669"/>
      <c r="HPP85" s="669"/>
      <c r="HPQ85" s="669"/>
      <c r="HPR85" s="669"/>
      <c r="HPS85" s="669"/>
      <c r="HPT85" s="669"/>
      <c r="HPU85" s="669"/>
      <c r="HPV85" s="669"/>
      <c r="HPW85" s="669"/>
      <c r="HPX85" s="669"/>
      <c r="HPY85" s="669"/>
      <c r="HPZ85" s="669"/>
      <c r="HQA85" s="669"/>
      <c r="HQB85" s="669"/>
      <c r="HQC85" s="669"/>
      <c r="HQD85" s="669"/>
      <c r="HQE85" s="669"/>
      <c r="HQF85" s="669"/>
      <c r="HQG85" s="669"/>
      <c r="HQH85" s="669"/>
      <c r="HQI85" s="669"/>
      <c r="HQJ85" s="669"/>
      <c r="HQK85" s="669"/>
      <c r="HQL85" s="669"/>
      <c r="HQM85" s="669"/>
      <c r="HQN85" s="669"/>
      <c r="HQO85" s="669"/>
      <c r="HQP85" s="669"/>
      <c r="HQQ85" s="669"/>
      <c r="HQR85" s="669"/>
      <c r="HQS85" s="669"/>
      <c r="HQT85" s="669"/>
      <c r="HQU85" s="669"/>
      <c r="HQV85" s="669"/>
      <c r="HQW85" s="669"/>
      <c r="HQX85" s="669"/>
      <c r="HQY85" s="669"/>
      <c r="HQZ85" s="669"/>
      <c r="HRA85" s="669"/>
      <c r="HRB85" s="669"/>
      <c r="HRC85" s="669"/>
      <c r="HRD85" s="669"/>
      <c r="HRE85" s="669"/>
      <c r="HRF85" s="669"/>
      <c r="HRG85" s="669"/>
      <c r="HRH85" s="669"/>
      <c r="HRI85" s="669"/>
      <c r="HRJ85" s="669"/>
      <c r="HRK85" s="669"/>
      <c r="HRL85" s="669"/>
      <c r="HRM85" s="669"/>
      <c r="HRN85" s="669"/>
      <c r="HRO85" s="669"/>
      <c r="HRP85" s="669"/>
      <c r="HRQ85" s="669"/>
      <c r="HRR85" s="669"/>
      <c r="HRS85" s="669"/>
      <c r="HRT85" s="669"/>
      <c r="HRU85" s="669"/>
      <c r="HRV85" s="669"/>
      <c r="HRW85" s="669"/>
      <c r="HRX85" s="669"/>
      <c r="HRY85" s="669"/>
      <c r="HRZ85" s="669"/>
      <c r="HSA85" s="669"/>
      <c r="HSB85" s="669"/>
      <c r="HSC85" s="669"/>
      <c r="HSD85" s="669"/>
      <c r="HSE85" s="669"/>
      <c r="HSF85" s="669"/>
      <c r="HSG85" s="669"/>
      <c r="HSH85" s="669"/>
      <c r="HSI85" s="669"/>
      <c r="HSJ85" s="669"/>
      <c r="HSK85" s="669"/>
      <c r="HSL85" s="669"/>
      <c r="HSM85" s="669"/>
      <c r="HSN85" s="669"/>
      <c r="HSO85" s="669"/>
      <c r="HSP85" s="669"/>
      <c r="HSQ85" s="669"/>
      <c r="HSR85" s="669"/>
      <c r="HSS85" s="669"/>
      <c r="HST85" s="669"/>
      <c r="HSU85" s="669"/>
      <c r="HSV85" s="669"/>
      <c r="HSW85" s="669"/>
      <c r="HSX85" s="669"/>
      <c r="HSY85" s="669"/>
      <c r="HSZ85" s="669"/>
      <c r="HTA85" s="669"/>
      <c r="HTB85" s="669"/>
      <c r="HTC85" s="669"/>
      <c r="HTD85" s="669"/>
      <c r="HTE85" s="669"/>
      <c r="HTF85" s="669"/>
      <c r="HTG85" s="669"/>
      <c r="HTH85" s="669"/>
      <c r="HTI85" s="669"/>
      <c r="HTJ85" s="669"/>
      <c r="HTK85" s="669"/>
      <c r="HTL85" s="669"/>
      <c r="HTM85" s="669"/>
      <c r="HTN85" s="669"/>
      <c r="HTO85" s="669"/>
      <c r="HTP85" s="669"/>
      <c r="HTQ85" s="669"/>
      <c r="HTR85" s="669"/>
      <c r="HTS85" s="669"/>
      <c r="HTT85" s="669"/>
      <c r="HTU85" s="669"/>
      <c r="HTV85" s="669"/>
      <c r="HTW85" s="669"/>
      <c r="HTX85" s="669"/>
      <c r="HTY85" s="669"/>
      <c r="HTZ85" s="669"/>
      <c r="HUA85" s="669"/>
      <c r="HUB85" s="669"/>
      <c r="HUC85" s="669"/>
      <c r="HUD85" s="669"/>
      <c r="HUE85" s="669"/>
      <c r="HUF85" s="669"/>
      <c r="HUG85" s="669"/>
      <c r="HUH85" s="669"/>
      <c r="HUI85" s="669"/>
      <c r="HUJ85" s="669"/>
      <c r="HUK85" s="669"/>
      <c r="HUL85" s="669"/>
      <c r="HUM85" s="669"/>
      <c r="HUN85" s="669"/>
      <c r="HUO85" s="669"/>
      <c r="HUP85" s="669"/>
      <c r="HUQ85" s="669"/>
      <c r="HUR85" s="669"/>
      <c r="HUS85" s="669"/>
      <c r="HUT85" s="669"/>
      <c r="HUU85" s="669"/>
      <c r="HUV85" s="669"/>
      <c r="HUW85" s="669"/>
      <c r="HUX85" s="669"/>
      <c r="HUY85" s="669"/>
      <c r="HUZ85" s="669"/>
      <c r="HVA85" s="669"/>
      <c r="HVB85" s="669"/>
      <c r="HVC85" s="669"/>
      <c r="HVD85" s="669"/>
      <c r="HVE85" s="669"/>
      <c r="HVF85" s="669"/>
      <c r="HVG85" s="669"/>
      <c r="HVH85" s="669"/>
      <c r="HVI85" s="669"/>
      <c r="HVJ85" s="669"/>
      <c r="HVK85" s="669"/>
      <c r="HVL85" s="669"/>
      <c r="HVM85" s="669"/>
      <c r="HVN85" s="669"/>
      <c r="HVO85" s="669"/>
      <c r="HVP85" s="669"/>
      <c r="HVQ85" s="669"/>
      <c r="HVR85" s="669"/>
      <c r="HVS85" s="669"/>
      <c r="HVT85" s="669"/>
      <c r="HVU85" s="669"/>
      <c r="HVV85" s="669"/>
      <c r="HVW85" s="669"/>
      <c r="HVX85" s="669"/>
      <c r="HVY85" s="669"/>
      <c r="HVZ85" s="669"/>
      <c r="HWA85" s="669"/>
      <c r="HWB85" s="669"/>
      <c r="HWC85" s="669"/>
      <c r="HWD85" s="669"/>
      <c r="HWE85" s="669"/>
      <c r="HWF85" s="669"/>
      <c r="HWG85" s="669"/>
      <c r="HWH85" s="669"/>
      <c r="HWI85" s="669"/>
      <c r="HWJ85" s="669"/>
      <c r="HWK85" s="669"/>
      <c r="HWL85" s="669"/>
      <c r="HWM85" s="669"/>
      <c r="HWN85" s="669"/>
      <c r="HWO85" s="669"/>
      <c r="HWP85" s="669"/>
      <c r="HWQ85" s="669"/>
      <c r="HWR85" s="669"/>
      <c r="HWS85" s="669"/>
      <c r="HWT85" s="669"/>
      <c r="HWU85" s="669"/>
      <c r="HWV85" s="669"/>
      <c r="HWW85" s="669"/>
      <c r="HWX85" s="669"/>
      <c r="HWY85" s="669"/>
      <c r="HWZ85" s="669"/>
      <c r="HXA85" s="669"/>
      <c r="HXB85" s="669"/>
      <c r="HXC85" s="669"/>
      <c r="HXD85" s="669"/>
      <c r="HXE85" s="669"/>
      <c r="HXF85" s="669"/>
      <c r="HXG85" s="669"/>
      <c r="HXH85" s="669"/>
      <c r="HXI85" s="669"/>
      <c r="HXJ85" s="669"/>
      <c r="HXK85" s="669"/>
      <c r="HXL85" s="669"/>
      <c r="HXM85" s="669"/>
      <c r="HXN85" s="669"/>
      <c r="HXO85" s="669"/>
      <c r="HXP85" s="669"/>
      <c r="HXQ85" s="669"/>
      <c r="HXR85" s="669"/>
      <c r="HXS85" s="669"/>
      <c r="HXT85" s="669"/>
      <c r="HXU85" s="669"/>
      <c r="HXV85" s="669"/>
      <c r="HXW85" s="669"/>
      <c r="HXX85" s="669"/>
      <c r="HXY85" s="669"/>
      <c r="HXZ85" s="669"/>
      <c r="HYA85" s="669"/>
      <c r="HYB85" s="669"/>
      <c r="HYC85" s="669"/>
      <c r="HYD85" s="669"/>
      <c r="HYE85" s="669"/>
      <c r="HYF85" s="669"/>
      <c r="HYG85" s="669"/>
      <c r="HYH85" s="669"/>
      <c r="HYI85" s="669"/>
      <c r="HYJ85" s="669"/>
      <c r="HYK85" s="669"/>
      <c r="HYL85" s="669"/>
      <c r="HYM85" s="669"/>
      <c r="HYN85" s="669"/>
      <c r="HYO85" s="669"/>
      <c r="HYP85" s="669"/>
      <c r="HYQ85" s="669"/>
      <c r="HYR85" s="669"/>
      <c r="HYS85" s="669"/>
      <c r="HYT85" s="669"/>
      <c r="HYU85" s="669"/>
      <c r="HYV85" s="669"/>
      <c r="HYW85" s="669"/>
      <c r="HYX85" s="669"/>
      <c r="HYY85" s="669"/>
      <c r="HYZ85" s="669"/>
      <c r="HZA85" s="669"/>
      <c r="HZB85" s="669"/>
      <c r="HZC85" s="669"/>
      <c r="HZD85" s="669"/>
      <c r="HZE85" s="669"/>
      <c r="HZF85" s="669"/>
      <c r="HZG85" s="669"/>
      <c r="HZH85" s="669"/>
      <c r="HZI85" s="669"/>
      <c r="HZJ85" s="669"/>
      <c r="HZK85" s="669"/>
      <c r="HZL85" s="669"/>
      <c r="HZM85" s="669"/>
      <c r="HZN85" s="669"/>
      <c r="HZO85" s="669"/>
      <c r="HZP85" s="669"/>
      <c r="HZQ85" s="669"/>
      <c r="HZR85" s="669"/>
      <c r="HZS85" s="669"/>
      <c r="HZT85" s="669"/>
      <c r="HZU85" s="669"/>
      <c r="HZV85" s="669"/>
      <c r="HZW85" s="669"/>
      <c r="HZX85" s="669"/>
      <c r="HZY85" s="669"/>
      <c r="HZZ85" s="669"/>
      <c r="IAA85" s="669"/>
      <c r="IAB85" s="669"/>
      <c r="IAC85" s="669"/>
      <c r="IAD85" s="669"/>
      <c r="IAE85" s="669"/>
      <c r="IAF85" s="669"/>
      <c r="IAG85" s="669"/>
      <c r="IAH85" s="669"/>
      <c r="IAI85" s="669"/>
      <c r="IAJ85" s="669"/>
      <c r="IAK85" s="669"/>
      <c r="IAL85" s="669"/>
      <c r="IAM85" s="669"/>
      <c r="IAN85" s="669"/>
      <c r="IAO85" s="669"/>
      <c r="IAP85" s="669"/>
      <c r="IAQ85" s="669"/>
      <c r="IAR85" s="669"/>
      <c r="IAS85" s="669"/>
      <c r="IAT85" s="669"/>
      <c r="IAU85" s="669"/>
      <c r="IAV85" s="669"/>
      <c r="IAW85" s="669"/>
      <c r="IAX85" s="669"/>
      <c r="IAY85" s="669"/>
      <c r="IAZ85" s="669"/>
      <c r="IBA85" s="669"/>
      <c r="IBB85" s="669"/>
      <c r="IBC85" s="669"/>
      <c r="IBD85" s="669"/>
      <c r="IBE85" s="669"/>
      <c r="IBF85" s="669"/>
      <c r="IBG85" s="669"/>
      <c r="IBH85" s="669"/>
      <c r="IBI85" s="669"/>
      <c r="IBJ85" s="669"/>
      <c r="IBK85" s="669"/>
      <c r="IBL85" s="669"/>
      <c r="IBM85" s="669"/>
      <c r="IBN85" s="669"/>
      <c r="IBO85" s="669"/>
      <c r="IBP85" s="669"/>
      <c r="IBQ85" s="669"/>
      <c r="IBR85" s="669"/>
      <c r="IBS85" s="669"/>
      <c r="IBT85" s="669"/>
      <c r="IBU85" s="669"/>
      <c r="IBV85" s="669"/>
      <c r="IBW85" s="669"/>
      <c r="IBX85" s="669"/>
      <c r="IBY85" s="669"/>
      <c r="IBZ85" s="669"/>
      <c r="ICA85" s="669"/>
      <c r="ICB85" s="669"/>
      <c r="ICC85" s="669"/>
      <c r="ICD85" s="669"/>
      <c r="ICE85" s="669"/>
      <c r="ICF85" s="669"/>
      <c r="ICG85" s="669"/>
      <c r="ICH85" s="669"/>
      <c r="ICI85" s="669"/>
      <c r="ICJ85" s="669"/>
      <c r="ICK85" s="669"/>
      <c r="ICL85" s="669"/>
      <c r="ICM85" s="669"/>
      <c r="ICN85" s="669"/>
      <c r="ICO85" s="669"/>
      <c r="ICP85" s="669"/>
      <c r="ICQ85" s="669"/>
      <c r="ICR85" s="669"/>
      <c r="ICS85" s="669"/>
      <c r="ICT85" s="669"/>
      <c r="ICU85" s="669"/>
      <c r="ICV85" s="669"/>
      <c r="ICW85" s="669"/>
      <c r="ICX85" s="669"/>
      <c r="ICY85" s="669"/>
      <c r="ICZ85" s="669"/>
      <c r="IDA85" s="669"/>
      <c r="IDB85" s="669"/>
      <c r="IDC85" s="669"/>
      <c r="IDD85" s="669"/>
      <c r="IDE85" s="669"/>
      <c r="IDF85" s="669"/>
      <c r="IDG85" s="669"/>
      <c r="IDH85" s="669"/>
      <c r="IDI85" s="669"/>
      <c r="IDJ85" s="669"/>
      <c r="IDK85" s="669"/>
      <c r="IDL85" s="669"/>
      <c r="IDM85" s="669"/>
      <c r="IDN85" s="669"/>
      <c r="IDO85" s="669"/>
      <c r="IDP85" s="669"/>
      <c r="IDQ85" s="669"/>
      <c r="IDR85" s="669"/>
      <c r="IDS85" s="669"/>
      <c r="IDT85" s="669"/>
      <c r="IDU85" s="669"/>
      <c r="IDV85" s="669"/>
      <c r="IDW85" s="669"/>
      <c r="IDX85" s="669"/>
      <c r="IDY85" s="669"/>
      <c r="IDZ85" s="669"/>
      <c r="IEA85" s="669"/>
      <c r="IEB85" s="669"/>
      <c r="IEC85" s="669"/>
      <c r="IED85" s="669"/>
      <c r="IEE85" s="669"/>
      <c r="IEF85" s="669"/>
      <c r="IEG85" s="669"/>
      <c r="IEH85" s="669"/>
      <c r="IEI85" s="669"/>
      <c r="IEJ85" s="669"/>
      <c r="IEK85" s="669"/>
      <c r="IEL85" s="669"/>
      <c r="IEM85" s="669"/>
      <c r="IEN85" s="669"/>
      <c r="IEO85" s="669"/>
      <c r="IEP85" s="669"/>
      <c r="IEQ85" s="669"/>
      <c r="IER85" s="669"/>
      <c r="IES85" s="669"/>
      <c r="IET85" s="669"/>
      <c r="IEU85" s="669"/>
      <c r="IEV85" s="669"/>
      <c r="IEW85" s="669"/>
      <c r="IEX85" s="669"/>
      <c r="IEY85" s="669"/>
      <c r="IEZ85" s="669"/>
      <c r="IFA85" s="669"/>
      <c r="IFB85" s="669"/>
      <c r="IFC85" s="669"/>
      <c r="IFD85" s="669"/>
      <c r="IFE85" s="669"/>
      <c r="IFF85" s="669"/>
      <c r="IFG85" s="669"/>
      <c r="IFH85" s="669"/>
      <c r="IFI85" s="669"/>
      <c r="IFJ85" s="669"/>
      <c r="IFK85" s="669"/>
      <c r="IFL85" s="669"/>
      <c r="IFM85" s="669"/>
      <c r="IFN85" s="669"/>
      <c r="IFO85" s="669"/>
      <c r="IFP85" s="669"/>
      <c r="IFQ85" s="669"/>
      <c r="IFR85" s="669"/>
      <c r="IFS85" s="669"/>
      <c r="IFT85" s="669"/>
      <c r="IFU85" s="669"/>
      <c r="IFV85" s="669"/>
      <c r="IFW85" s="669"/>
      <c r="IFX85" s="669"/>
      <c r="IFY85" s="669"/>
      <c r="IFZ85" s="669"/>
      <c r="IGA85" s="669"/>
      <c r="IGB85" s="669"/>
      <c r="IGC85" s="669"/>
      <c r="IGD85" s="669"/>
      <c r="IGE85" s="669"/>
      <c r="IGF85" s="669"/>
      <c r="IGG85" s="669"/>
      <c r="IGH85" s="669"/>
      <c r="IGI85" s="669"/>
      <c r="IGJ85" s="669"/>
      <c r="IGK85" s="669"/>
      <c r="IGL85" s="669"/>
      <c r="IGM85" s="669"/>
      <c r="IGN85" s="669"/>
      <c r="IGO85" s="669"/>
      <c r="IGP85" s="669"/>
      <c r="IGQ85" s="669"/>
      <c r="IGR85" s="669"/>
      <c r="IGS85" s="669"/>
      <c r="IGT85" s="669"/>
      <c r="IGU85" s="669"/>
      <c r="IGV85" s="669"/>
      <c r="IGW85" s="669"/>
      <c r="IGX85" s="669"/>
      <c r="IGY85" s="669"/>
      <c r="IGZ85" s="669"/>
      <c r="IHA85" s="669"/>
      <c r="IHB85" s="669"/>
      <c r="IHC85" s="669"/>
      <c r="IHD85" s="669"/>
      <c r="IHE85" s="669"/>
      <c r="IHF85" s="669"/>
      <c r="IHG85" s="669"/>
      <c r="IHH85" s="669"/>
      <c r="IHI85" s="669"/>
      <c r="IHJ85" s="669"/>
      <c r="IHK85" s="669"/>
      <c r="IHL85" s="669"/>
      <c r="IHM85" s="669"/>
      <c r="IHN85" s="669"/>
      <c r="IHO85" s="669"/>
      <c r="IHP85" s="669"/>
      <c r="IHQ85" s="669"/>
      <c r="IHR85" s="669"/>
      <c r="IHS85" s="669"/>
      <c r="IHT85" s="669"/>
      <c r="IHU85" s="669"/>
      <c r="IHV85" s="669"/>
      <c r="IHW85" s="669"/>
      <c r="IHX85" s="669"/>
      <c r="IHY85" s="669"/>
      <c r="IHZ85" s="669"/>
      <c r="IIA85" s="669"/>
      <c r="IIB85" s="669"/>
      <c r="IIC85" s="669"/>
      <c r="IID85" s="669"/>
      <c r="IIE85" s="669"/>
      <c r="IIF85" s="669"/>
      <c r="IIG85" s="669"/>
      <c r="IIH85" s="669"/>
      <c r="III85" s="669"/>
      <c r="IIJ85" s="669"/>
      <c r="IIK85" s="669"/>
      <c r="IIL85" s="669"/>
      <c r="IIM85" s="669"/>
      <c r="IIN85" s="669"/>
      <c r="IIO85" s="669"/>
      <c r="IIP85" s="669"/>
      <c r="IIQ85" s="669"/>
      <c r="IIR85" s="669"/>
      <c r="IIS85" s="669"/>
      <c r="IIT85" s="669"/>
      <c r="IIU85" s="669"/>
      <c r="IIV85" s="669"/>
      <c r="IIW85" s="669"/>
      <c r="IIX85" s="669"/>
      <c r="IIY85" s="669"/>
      <c r="IIZ85" s="669"/>
      <c r="IJA85" s="669"/>
      <c r="IJB85" s="669"/>
      <c r="IJC85" s="669"/>
      <c r="IJD85" s="669"/>
      <c r="IJE85" s="669"/>
      <c r="IJF85" s="669"/>
      <c r="IJG85" s="669"/>
      <c r="IJH85" s="669"/>
      <c r="IJI85" s="669"/>
      <c r="IJJ85" s="669"/>
      <c r="IJK85" s="669"/>
      <c r="IJL85" s="669"/>
      <c r="IJM85" s="669"/>
      <c r="IJN85" s="669"/>
      <c r="IJO85" s="669"/>
      <c r="IJP85" s="669"/>
      <c r="IJQ85" s="669"/>
      <c r="IJR85" s="669"/>
      <c r="IJS85" s="669"/>
      <c r="IJT85" s="669"/>
      <c r="IJU85" s="669"/>
      <c r="IJV85" s="669"/>
      <c r="IJW85" s="669"/>
      <c r="IJX85" s="669"/>
      <c r="IJY85" s="669"/>
      <c r="IJZ85" s="669"/>
      <c r="IKA85" s="669"/>
      <c r="IKB85" s="669"/>
      <c r="IKC85" s="669"/>
      <c r="IKD85" s="669"/>
      <c r="IKE85" s="669"/>
      <c r="IKF85" s="669"/>
      <c r="IKG85" s="669"/>
      <c r="IKH85" s="669"/>
      <c r="IKI85" s="669"/>
      <c r="IKJ85" s="669"/>
      <c r="IKK85" s="669"/>
      <c r="IKL85" s="669"/>
      <c r="IKM85" s="669"/>
      <c r="IKN85" s="669"/>
      <c r="IKO85" s="669"/>
      <c r="IKP85" s="669"/>
      <c r="IKQ85" s="669"/>
      <c r="IKR85" s="669"/>
      <c r="IKS85" s="669"/>
      <c r="IKT85" s="669"/>
      <c r="IKU85" s="669"/>
      <c r="IKV85" s="669"/>
      <c r="IKW85" s="669"/>
      <c r="IKX85" s="669"/>
      <c r="IKY85" s="669"/>
      <c r="IKZ85" s="669"/>
      <c r="ILA85" s="669"/>
      <c r="ILB85" s="669"/>
      <c r="ILC85" s="669"/>
      <c r="ILD85" s="669"/>
      <c r="ILE85" s="669"/>
      <c r="ILF85" s="669"/>
      <c r="ILG85" s="669"/>
      <c r="ILH85" s="669"/>
      <c r="ILI85" s="669"/>
      <c r="ILJ85" s="669"/>
      <c r="ILK85" s="669"/>
      <c r="ILL85" s="669"/>
      <c r="ILM85" s="669"/>
      <c r="ILN85" s="669"/>
      <c r="ILO85" s="669"/>
      <c r="ILP85" s="669"/>
      <c r="ILQ85" s="669"/>
      <c r="ILR85" s="669"/>
      <c r="ILS85" s="669"/>
      <c r="ILT85" s="669"/>
      <c r="ILU85" s="669"/>
      <c r="ILV85" s="669"/>
      <c r="ILW85" s="669"/>
      <c r="ILX85" s="669"/>
      <c r="ILY85" s="669"/>
      <c r="ILZ85" s="669"/>
      <c r="IMA85" s="669"/>
      <c r="IMB85" s="669"/>
      <c r="IMC85" s="669"/>
      <c r="IMD85" s="669"/>
      <c r="IME85" s="669"/>
      <c r="IMF85" s="669"/>
      <c r="IMG85" s="669"/>
      <c r="IMH85" s="669"/>
      <c r="IMI85" s="669"/>
      <c r="IMJ85" s="669"/>
      <c r="IMK85" s="669"/>
      <c r="IML85" s="669"/>
      <c r="IMM85" s="669"/>
      <c r="IMN85" s="669"/>
      <c r="IMO85" s="669"/>
      <c r="IMP85" s="669"/>
      <c r="IMQ85" s="669"/>
      <c r="IMR85" s="669"/>
      <c r="IMS85" s="669"/>
      <c r="IMT85" s="669"/>
      <c r="IMU85" s="669"/>
      <c r="IMV85" s="669"/>
      <c r="IMW85" s="669"/>
      <c r="IMX85" s="669"/>
      <c r="IMY85" s="669"/>
      <c r="IMZ85" s="669"/>
      <c r="INA85" s="669"/>
      <c r="INB85" s="669"/>
      <c r="INC85" s="669"/>
      <c r="IND85" s="669"/>
      <c r="INE85" s="669"/>
      <c r="INF85" s="669"/>
      <c r="ING85" s="669"/>
      <c r="INH85" s="669"/>
      <c r="INI85" s="669"/>
      <c r="INJ85" s="669"/>
      <c r="INK85" s="669"/>
      <c r="INL85" s="669"/>
      <c r="INM85" s="669"/>
      <c r="INN85" s="669"/>
      <c r="INO85" s="669"/>
      <c r="INP85" s="669"/>
      <c r="INQ85" s="669"/>
      <c r="INR85" s="669"/>
      <c r="INS85" s="669"/>
      <c r="INT85" s="669"/>
      <c r="INU85" s="669"/>
      <c r="INV85" s="669"/>
      <c r="INW85" s="669"/>
      <c r="INX85" s="669"/>
      <c r="INY85" s="669"/>
      <c r="INZ85" s="669"/>
      <c r="IOA85" s="669"/>
      <c r="IOB85" s="669"/>
      <c r="IOC85" s="669"/>
      <c r="IOD85" s="669"/>
      <c r="IOE85" s="669"/>
      <c r="IOF85" s="669"/>
      <c r="IOG85" s="669"/>
      <c r="IOH85" s="669"/>
      <c r="IOI85" s="669"/>
      <c r="IOJ85" s="669"/>
      <c r="IOK85" s="669"/>
      <c r="IOL85" s="669"/>
      <c r="IOM85" s="669"/>
      <c r="ION85" s="669"/>
      <c r="IOO85" s="669"/>
      <c r="IOP85" s="669"/>
      <c r="IOQ85" s="669"/>
      <c r="IOR85" s="669"/>
      <c r="IOS85" s="669"/>
      <c r="IOT85" s="669"/>
      <c r="IOU85" s="669"/>
      <c r="IOV85" s="669"/>
      <c r="IOW85" s="669"/>
      <c r="IOX85" s="669"/>
      <c r="IOY85" s="669"/>
      <c r="IOZ85" s="669"/>
      <c r="IPA85" s="669"/>
      <c r="IPB85" s="669"/>
      <c r="IPC85" s="669"/>
      <c r="IPD85" s="669"/>
      <c r="IPE85" s="669"/>
      <c r="IPF85" s="669"/>
      <c r="IPG85" s="669"/>
      <c r="IPH85" s="669"/>
      <c r="IPI85" s="669"/>
      <c r="IPJ85" s="669"/>
      <c r="IPK85" s="669"/>
      <c r="IPL85" s="669"/>
      <c r="IPM85" s="669"/>
      <c r="IPN85" s="669"/>
      <c r="IPO85" s="669"/>
      <c r="IPP85" s="669"/>
      <c r="IPQ85" s="669"/>
      <c r="IPR85" s="669"/>
      <c r="IPS85" s="669"/>
      <c r="IPT85" s="669"/>
      <c r="IPU85" s="669"/>
      <c r="IPV85" s="669"/>
      <c r="IPW85" s="669"/>
      <c r="IPX85" s="669"/>
      <c r="IPY85" s="669"/>
      <c r="IPZ85" s="669"/>
      <c r="IQA85" s="669"/>
      <c r="IQB85" s="669"/>
      <c r="IQC85" s="669"/>
      <c r="IQD85" s="669"/>
      <c r="IQE85" s="669"/>
      <c r="IQF85" s="669"/>
      <c r="IQG85" s="669"/>
      <c r="IQH85" s="669"/>
      <c r="IQI85" s="669"/>
      <c r="IQJ85" s="669"/>
      <c r="IQK85" s="669"/>
      <c r="IQL85" s="669"/>
      <c r="IQM85" s="669"/>
      <c r="IQN85" s="669"/>
      <c r="IQO85" s="669"/>
      <c r="IQP85" s="669"/>
      <c r="IQQ85" s="669"/>
      <c r="IQR85" s="669"/>
      <c r="IQS85" s="669"/>
      <c r="IQT85" s="669"/>
      <c r="IQU85" s="669"/>
      <c r="IQV85" s="669"/>
      <c r="IQW85" s="669"/>
      <c r="IQX85" s="669"/>
      <c r="IQY85" s="669"/>
      <c r="IQZ85" s="669"/>
      <c r="IRA85" s="669"/>
      <c r="IRB85" s="669"/>
      <c r="IRC85" s="669"/>
      <c r="IRD85" s="669"/>
      <c r="IRE85" s="669"/>
      <c r="IRF85" s="669"/>
      <c r="IRG85" s="669"/>
      <c r="IRH85" s="669"/>
      <c r="IRI85" s="669"/>
      <c r="IRJ85" s="669"/>
      <c r="IRK85" s="669"/>
      <c r="IRL85" s="669"/>
      <c r="IRM85" s="669"/>
      <c r="IRN85" s="669"/>
      <c r="IRO85" s="669"/>
      <c r="IRP85" s="669"/>
      <c r="IRQ85" s="669"/>
      <c r="IRR85" s="669"/>
      <c r="IRS85" s="669"/>
      <c r="IRT85" s="669"/>
      <c r="IRU85" s="669"/>
      <c r="IRV85" s="669"/>
      <c r="IRW85" s="669"/>
      <c r="IRX85" s="669"/>
      <c r="IRY85" s="669"/>
      <c r="IRZ85" s="669"/>
      <c r="ISA85" s="669"/>
      <c r="ISB85" s="669"/>
      <c r="ISC85" s="669"/>
      <c r="ISD85" s="669"/>
      <c r="ISE85" s="669"/>
      <c r="ISF85" s="669"/>
      <c r="ISG85" s="669"/>
      <c r="ISH85" s="669"/>
      <c r="ISI85" s="669"/>
      <c r="ISJ85" s="669"/>
      <c r="ISK85" s="669"/>
      <c r="ISL85" s="669"/>
      <c r="ISM85" s="669"/>
      <c r="ISN85" s="669"/>
      <c r="ISO85" s="669"/>
      <c r="ISP85" s="669"/>
      <c r="ISQ85" s="669"/>
      <c r="ISR85" s="669"/>
      <c r="ISS85" s="669"/>
      <c r="IST85" s="669"/>
      <c r="ISU85" s="669"/>
      <c r="ISV85" s="669"/>
      <c r="ISW85" s="669"/>
      <c r="ISX85" s="669"/>
      <c r="ISY85" s="669"/>
      <c r="ISZ85" s="669"/>
      <c r="ITA85" s="669"/>
      <c r="ITB85" s="669"/>
      <c r="ITC85" s="669"/>
      <c r="ITD85" s="669"/>
      <c r="ITE85" s="669"/>
      <c r="ITF85" s="669"/>
      <c r="ITG85" s="669"/>
      <c r="ITH85" s="669"/>
      <c r="ITI85" s="669"/>
      <c r="ITJ85" s="669"/>
      <c r="ITK85" s="669"/>
      <c r="ITL85" s="669"/>
      <c r="ITM85" s="669"/>
      <c r="ITN85" s="669"/>
      <c r="ITO85" s="669"/>
      <c r="ITP85" s="669"/>
      <c r="ITQ85" s="669"/>
      <c r="ITR85" s="669"/>
      <c r="ITS85" s="669"/>
      <c r="ITT85" s="669"/>
      <c r="ITU85" s="669"/>
      <c r="ITV85" s="669"/>
      <c r="ITW85" s="669"/>
      <c r="ITX85" s="669"/>
      <c r="ITY85" s="669"/>
      <c r="ITZ85" s="669"/>
      <c r="IUA85" s="669"/>
      <c r="IUB85" s="669"/>
      <c r="IUC85" s="669"/>
      <c r="IUD85" s="669"/>
      <c r="IUE85" s="669"/>
      <c r="IUF85" s="669"/>
      <c r="IUG85" s="669"/>
      <c r="IUH85" s="669"/>
      <c r="IUI85" s="669"/>
      <c r="IUJ85" s="669"/>
      <c r="IUK85" s="669"/>
      <c r="IUL85" s="669"/>
      <c r="IUM85" s="669"/>
      <c r="IUN85" s="669"/>
      <c r="IUO85" s="669"/>
      <c r="IUP85" s="669"/>
      <c r="IUQ85" s="669"/>
      <c r="IUR85" s="669"/>
      <c r="IUS85" s="669"/>
      <c r="IUT85" s="669"/>
      <c r="IUU85" s="669"/>
      <c r="IUV85" s="669"/>
      <c r="IUW85" s="669"/>
      <c r="IUX85" s="669"/>
      <c r="IUY85" s="669"/>
      <c r="IUZ85" s="669"/>
      <c r="IVA85" s="669"/>
      <c r="IVB85" s="669"/>
      <c r="IVC85" s="669"/>
      <c r="IVD85" s="669"/>
      <c r="IVE85" s="669"/>
      <c r="IVF85" s="669"/>
      <c r="IVG85" s="669"/>
      <c r="IVH85" s="669"/>
      <c r="IVI85" s="669"/>
      <c r="IVJ85" s="669"/>
      <c r="IVK85" s="669"/>
      <c r="IVL85" s="669"/>
      <c r="IVM85" s="669"/>
      <c r="IVN85" s="669"/>
      <c r="IVO85" s="669"/>
      <c r="IVP85" s="669"/>
      <c r="IVQ85" s="669"/>
      <c r="IVR85" s="669"/>
      <c r="IVS85" s="669"/>
      <c r="IVT85" s="669"/>
      <c r="IVU85" s="669"/>
      <c r="IVV85" s="669"/>
      <c r="IVW85" s="669"/>
      <c r="IVX85" s="669"/>
      <c r="IVY85" s="669"/>
      <c r="IVZ85" s="669"/>
      <c r="IWA85" s="669"/>
      <c r="IWB85" s="669"/>
      <c r="IWC85" s="669"/>
      <c r="IWD85" s="669"/>
      <c r="IWE85" s="669"/>
      <c r="IWF85" s="669"/>
      <c r="IWG85" s="669"/>
      <c r="IWH85" s="669"/>
      <c r="IWI85" s="669"/>
      <c r="IWJ85" s="669"/>
      <c r="IWK85" s="669"/>
      <c r="IWL85" s="669"/>
      <c r="IWM85" s="669"/>
      <c r="IWN85" s="669"/>
      <c r="IWO85" s="669"/>
      <c r="IWP85" s="669"/>
      <c r="IWQ85" s="669"/>
      <c r="IWR85" s="669"/>
      <c r="IWS85" s="669"/>
      <c r="IWT85" s="669"/>
      <c r="IWU85" s="669"/>
      <c r="IWV85" s="669"/>
      <c r="IWW85" s="669"/>
      <c r="IWX85" s="669"/>
      <c r="IWY85" s="669"/>
      <c r="IWZ85" s="669"/>
      <c r="IXA85" s="669"/>
      <c r="IXB85" s="669"/>
      <c r="IXC85" s="669"/>
      <c r="IXD85" s="669"/>
      <c r="IXE85" s="669"/>
      <c r="IXF85" s="669"/>
      <c r="IXG85" s="669"/>
      <c r="IXH85" s="669"/>
      <c r="IXI85" s="669"/>
      <c r="IXJ85" s="669"/>
      <c r="IXK85" s="669"/>
      <c r="IXL85" s="669"/>
      <c r="IXM85" s="669"/>
      <c r="IXN85" s="669"/>
      <c r="IXO85" s="669"/>
      <c r="IXP85" s="669"/>
      <c r="IXQ85" s="669"/>
      <c r="IXR85" s="669"/>
      <c r="IXS85" s="669"/>
      <c r="IXT85" s="669"/>
      <c r="IXU85" s="669"/>
      <c r="IXV85" s="669"/>
      <c r="IXW85" s="669"/>
      <c r="IXX85" s="669"/>
      <c r="IXY85" s="669"/>
      <c r="IXZ85" s="669"/>
      <c r="IYA85" s="669"/>
      <c r="IYB85" s="669"/>
      <c r="IYC85" s="669"/>
      <c r="IYD85" s="669"/>
      <c r="IYE85" s="669"/>
      <c r="IYF85" s="669"/>
      <c r="IYG85" s="669"/>
      <c r="IYH85" s="669"/>
      <c r="IYI85" s="669"/>
      <c r="IYJ85" s="669"/>
      <c r="IYK85" s="669"/>
      <c r="IYL85" s="669"/>
      <c r="IYM85" s="669"/>
      <c r="IYN85" s="669"/>
      <c r="IYO85" s="669"/>
      <c r="IYP85" s="669"/>
      <c r="IYQ85" s="669"/>
      <c r="IYR85" s="669"/>
      <c r="IYS85" s="669"/>
      <c r="IYT85" s="669"/>
      <c r="IYU85" s="669"/>
      <c r="IYV85" s="669"/>
      <c r="IYW85" s="669"/>
      <c r="IYX85" s="669"/>
      <c r="IYY85" s="669"/>
      <c r="IYZ85" s="669"/>
      <c r="IZA85" s="669"/>
      <c r="IZB85" s="669"/>
      <c r="IZC85" s="669"/>
      <c r="IZD85" s="669"/>
      <c r="IZE85" s="669"/>
      <c r="IZF85" s="669"/>
      <c r="IZG85" s="669"/>
      <c r="IZH85" s="669"/>
      <c r="IZI85" s="669"/>
      <c r="IZJ85" s="669"/>
      <c r="IZK85" s="669"/>
      <c r="IZL85" s="669"/>
      <c r="IZM85" s="669"/>
      <c r="IZN85" s="669"/>
      <c r="IZO85" s="669"/>
      <c r="IZP85" s="669"/>
      <c r="IZQ85" s="669"/>
      <c r="IZR85" s="669"/>
      <c r="IZS85" s="669"/>
      <c r="IZT85" s="669"/>
      <c r="IZU85" s="669"/>
      <c r="IZV85" s="669"/>
      <c r="IZW85" s="669"/>
      <c r="IZX85" s="669"/>
      <c r="IZY85" s="669"/>
      <c r="IZZ85" s="669"/>
      <c r="JAA85" s="669"/>
      <c r="JAB85" s="669"/>
      <c r="JAC85" s="669"/>
      <c r="JAD85" s="669"/>
      <c r="JAE85" s="669"/>
      <c r="JAF85" s="669"/>
      <c r="JAG85" s="669"/>
      <c r="JAH85" s="669"/>
      <c r="JAI85" s="669"/>
      <c r="JAJ85" s="669"/>
      <c r="JAK85" s="669"/>
      <c r="JAL85" s="669"/>
      <c r="JAM85" s="669"/>
      <c r="JAN85" s="669"/>
      <c r="JAO85" s="669"/>
      <c r="JAP85" s="669"/>
      <c r="JAQ85" s="669"/>
      <c r="JAR85" s="669"/>
      <c r="JAS85" s="669"/>
      <c r="JAT85" s="669"/>
      <c r="JAU85" s="669"/>
      <c r="JAV85" s="669"/>
      <c r="JAW85" s="669"/>
      <c r="JAX85" s="669"/>
      <c r="JAY85" s="669"/>
      <c r="JAZ85" s="669"/>
      <c r="JBA85" s="669"/>
      <c r="JBB85" s="669"/>
      <c r="JBC85" s="669"/>
      <c r="JBD85" s="669"/>
      <c r="JBE85" s="669"/>
      <c r="JBF85" s="669"/>
      <c r="JBG85" s="669"/>
      <c r="JBH85" s="669"/>
      <c r="JBI85" s="669"/>
      <c r="JBJ85" s="669"/>
      <c r="JBK85" s="669"/>
      <c r="JBL85" s="669"/>
      <c r="JBM85" s="669"/>
      <c r="JBN85" s="669"/>
      <c r="JBO85" s="669"/>
      <c r="JBP85" s="669"/>
      <c r="JBQ85" s="669"/>
      <c r="JBR85" s="669"/>
      <c r="JBS85" s="669"/>
      <c r="JBT85" s="669"/>
      <c r="JBU85" s="669"/>
      <c r="JBV85" s="669"/>
      <c r="JBW85" s="669"/>
      <c r="JBX85" s="669"/>
      <c r="JBY85" s="669"/>
      <c r="JBZ85" s="669"/>
      <c r="JCA85" s="669"/>
      <c r="JCB85" s="669"/>
      <c r="JCC85" s="669"/>
      <c r="JCD85" s="669"/>
      <c r="JCE85" s="669"/>
      <c r="JCF85" s="669"/>
      <c r="JCG85" s="669"/>
      <c r="JCH85" s="669"/>
      <c r="JCI85" s="669"/>
      <c r="JCJ85" s="669"/>
      <c r="JCK85" s="669"/>
      <c r="JCL85" s="669"/>
      <c r="JCM85" s="669"/>
      <c r="JCN85" s="669"/>
      <c r="JCO85" s="669"/>
      <c r="JCP85" s="669"/>
      <c r="JCQ85" s="669"/>
      <c r="JCR85" s="669"/>
      <c r="JCS85" s="669"/>
      <c r="JCT85" s="669"/>
      <c r="JCU85" s="669"/>
      <c r="JCV85" s="669"/>
      <c r="JCW85" s="669"/>
      <c r="JCX85" s="669"/>
      <c r="JCY85" s="669"/>
      <c r="JCZ85" s="669"/>
      <c r="JDA85" s="669"/>
      <c r="JDB85" s="669"/>
      <c r="JDC85" s="669"/>
      <c r="JDD85" s="669"/>
      <c r="JDE85" s="669"/>
      <c r="JDF85" s="669"/>
      <c r="JDG85" s="669"/>
      <c r="JDH85" s="669"/>
      <c r="JDI85" s="669"/>
      <c r="JDJ85" s="669"/>
      <c r="JDK85" s="669"/>
      <c r="JDL85" s="669"/>
      <c r="JDM85" s="669"/>
      <c r="JDN85" s="669"/>
      <c r="JDO85" s="669"/>
      <c r="JDP85" s="669"/>
      <c r="JDQ85" s="669"/>
      <c r="JDR85" s="669"/>
      <c r="JDS85" s="669"/>
      <c r="JDT85" s="669"/>
      <c r="JDU85" s="669"/>
      <c r="JDV85" s="669"/>
      <c r="JDW85" s="669"/>
      <c r="JDX85" s="669"/>
      <c r="JDY85" s="669"/>
      <c r="JDZ85" s="669"/>
      <c r="JEA85" s="669"/>
      <c r="JEB85" s="669"/>
      <c r="JEC85" s="669"/>
      <c r="JED85" s="669"/>
      <c r="JEE85" s="669"/>
      <c r="JEF85" s="669"/>
      <c r="JEG85" s="669"/>
      <c r="JEH85" s="669"/>
      <c r="JEI85" s="669"/>
      <c r="JEJ85" s="669"/>
      <c r="JEK85" s="669"/>
      <c r="JEL85" s="669"/>
      <c r="JEM85" s="669"/>
      <c r="JEN85" s="669"/>
      <c r="JEO85" s="669"/>
      <c r="JEP85" s="669"/>
      <c r="JEQ85" s="669"/>
      <c r="JER85" s="669"/>
      <c r="JES85" s="669"/>
      <c r="JET85" s="669"/>
      <c r="JEU85" s="669"/>
      <c r="JEV85" s="669"/>
      <c r="JEW85" s="669"/>
      <c r="JEX85" s="669"/>
      <c r="JEY85" s="669"/>
      <c r="JEZ85" s="669"/>
      <c r="JFA85" s="669"/>
      <c r="JFB85" s="669"/>
      <c r="JFC85" s="669"/>
      <c r="JFD85" s="669"/>
      <c r="JFE85" s="669"/>
      <c r="JFF85" s="669"/>
      <c r="JFG85" s="669"/>
      <c r="JFH85" s="669"/>
      <c r="JFI85" s="669"/>
      <c r="JFJ85" s="669"/>
      <c r="JFK85" s="669"/>
      <c r="JFL85" s="669"/>
      <c r="JFM85" s="669"/>
      <c r="JFN85" s="669"/>
      <c r="JFO85" s="669"/>
      <c r="JFP85" s="669"/>
      <c r="JFQ85" s="669"/>
      <c r="JFR85" s="669"/>
      <c r="JFS85" s="669"/>
      <c r="JFT85" s="669"/>
      <c r="JFU85" s="669"/>
      <c r="JFV85" s="669"/>
      <c r="JFW85" s="669"/>
      <c r="JFX85" s="669"/>
      <c r="JFY85" s="669"/>
      <c r="JFZ85" s="669"/>
      <c r="JGA85" s="669"/>
      <c r="JGB85" s="669"/>
      <c r="JGC85" s="669"/>
      <c r="JGD85" s="669"/>
      <c r="JGE85" s="669"/>
      <c r="JGF85" s="669"/>
      <c r="JGG85" s="669"/>
      <c r="JGH85" s="669"/>
      <c r="JGI85" s="669"/>
      <c r="JGJ85" s="669"/>
      <c r="JGK85" s="669"/>
      <c r="JGL85" s="669"/>
      <c r="JGM85" s="669"/>
      <c r="JGN85" s="669"/>
      <c r="JGO85" s="669"/>
      <c r="JGP85" s="669"/>
      <c r="JGQ85" s="669"/>
      <c r="JGR85" s="669"/>
      <c r="JGS85" s="669"/>
      <c r="JGT85" s="669"/>
      <c r="JGU85" s="669"/>
      <c r="JGV85" s="669"/>
      <c r="JGW85" s="669"/>
      <c r="JGX85" s="669"/>
      <c r="JGY85" s="669"/>
      <c r="JGZ85" s="669"/>
      <c r="JHA85" s="669"/>
      <c r="JHB85" s="669"/>
      <c r="JHC85" s="669"/>
      <c r="JHD85" s="669"/>
      <c r="JHE85" s="669"/>
      <c r="JHF85" s="669"/>
      <c r="JHG85" s="669"/>
      <c r="JHH85" s="669"/>
      <c r="JHI85" s="669"/>
      <c r="JHJ85" s="669"/>
      <c r="JHK85" s="669"/>
      <c r="JHL85" s="669"/>
      <c r="JHM85" s="669"/>
      <c r="JHN85" s="669"/>
      <c r="JHO85" s="669"/>
      <c r="JHP85" s="669"/>
      <c r="JHQ85" s="669"/>
      <c r="JHR85" s="669"/>
      <c r="JHS85" s="669"/>
      <c r="JHT85" s="669"/>
      <c r="JHU85" s="669"/>
      <c r="JHV85" s="669"/>
      <c r="JHW85" s="669"/>
      <c r="JHX85" s="669"/>
      <c r="JHY85" s="669"/>
      <c r="JHZ85" s="669"/>
      <c r="JIA85" s="669"/>
      <c r="JIB85" s="669"/>
      <c r="JIC85" s="669"/>
      <c r="JID85" s="669"/>
      <c r="JIE85" s="669"/>
      <c r="JIF85" s="669"/>
      <c r="JIG85" s="669"/>
      <c r="JIH85" s="669"/>
      <c r="JII85" s="669"/>
      <c r="JIJ85" s="669"/>
      <c r="JIK85" s="669"/>
      <c r="JIL85" s="669"/>
      <c r="JIM85" s="669"/>
      <c r="JIN85" s="669"/>
      <c r="JIO85" s="669"/>
      <c r="JIP85" s="669"/>
      <c r="JIQ85" s="669"/>
      <c r="JIR85" s="669"/>
      <c r="JIS85" s="669"/>
      <c r="JIT85" s="669"/>
      <c r="JIU85" s="669"/>
      <c r="JIV85" s="669"/>
      <c r="JIW85" s="669"/>
      <c r="JIX85" s="669"/>
      <c r="JIY85" s="669"/>
      <c r="JIZ85" s="669"/>
      <c r="JJA85" s="669"/>
      <c r="JJB85" s="669"/>
      <c r="JJC85" s="669"/>
      <c r="JJD85" s="669"/>
      <c r="JJE85" s="669"/>
      <c r="JJF85" s="669"/>
      <c r="JJG85" s="669"/>
      <c r="JJH85" s="669"/>
      <c r="JJI85" s="669"/>
      <c r="JJJ85" s="669"/>
      <c r="JJK85" s="669"/>
      <c r="JJL85" s="669"/>
      <c r="JJM85" s="669"/>
      <c r="JJN85" s="669"/>
      <c r="JJO85" s="669"/>
      <c r="JJP85" s="669"/>
      <c r="JJQ85" s="669"/>
      <c r="JJR85" s="669"/>
      <c r="JJS85" s="669"/>
      <c r="JJT85" s="669"/>
      <c r="JJU85" s="669"/>
      <c r="JJV85" s="669"/>
      <c r="JJW85" s="669"/>
      <c r="JJX85" s="669"/>
      <c r="JJY85" s="669"/>
      <c r="JJZ85" s="669"/>
      <c r="JKA85" s="669"/>
      <c r="JKB85" s="669"/>
      <c r="JKC85" s="669"/>
      <c r="JKD85" s="669"/>
      <c r="JKE85" s="669"/>
      <c r="JKF85" s="669"/>
      <c r="JKG85" s="669"/>
      <c r="JKH85" s="669"/>
      <c r="JKI85" s="669"/>
      <c r="JKJ85" s="669"/>
      <c r="JKK85" s="669"/>
      <c r="JKL85" s="669"/>
      <c r="JKM85" s="669"/>
      <c r="JKN85" s="669"/>
      <c r="JKO85" s="669"/>
      <c r="JKP85" s="669"/>
      <c r="JKQ85" s="669"/>
      <c r="JKR85" s="669"/>
      <c r="JKS85" s="669"/>
      <c r="JKT85" s="669"/>
      <c r="JKU85" s="669"/>
      <c r="JKV85" s="669"/>
      <c r="JKW85" s="669"/>
      <c r="JKX85" s="669"/>
      <c r="JKY85" s="669"/>
      <c r="JKZ85" s="669"/>
      <c r="JLA85" s="669"/>
      <c r="JLB85" s="669"/>
      <c r="JLC85" s="669"/>
      <c r="JLD85" s="669"/>
      <c r="JLE85" s="669"/>
      <c r="JLF85" s="669"/>
      <c r="JLG85" s="669"/>
      <c r="JLH85" s="669"/>
      <c r="JLI85" s="669"/>
      <c r="JLJ85" s="669"/>
      <c r="JLK85" s="669"/>
      <c r="JLL85" s="669"/>
      <c r="JLM85" s="669"/>
      <c r="JLN85" s="669"/>
      <c r="JLO85" s="669"/>
      <c r="JLP85" s="669"/>
      <c r="JLQ85" s="669"/>
      <c r="JLR85" s="669"/>
      <c r="JLS85" s="669"/>
      <c r="JLT85" s="669"/>
      <c r="JLU85" s="669"/>
      <c r="JLV85" s="669"/>
      <c r="JLW85" s="669"/>
      <c r="JLX85" s="669"/>
      <c r="JLY85" s="669"/>
      <c r="JLZ85" s="669"/>
      <c r="JMA85" s="669"/>
      <c r="JMB85" s="669"/>
      <c r="JMC85" s="669"/>
      <c r="JMD85" s="669"/>
      <c r="JME85" s="669"/>
      <c r="JMF85" s="669"/>
      <c r="JMG85" s="669"/>
      <c r="JMH85" s="669"/>
      <c r="JMI85" s="669"/>
      <c r="JMJ85" s="669"/>
      <c r="JMK85" s="669"/>
      <c r="JML85" s="669"/>
      <c r="JMM85" s="669"/>
      <c r="JMN85" s="669"/>
      <c r="JMO85" s="669"/>
      <c r="JMP85" s="669"/>
      <c r="JMQ85" s="669"/>
      <c r="JMR85" s="669"/>
      <c r="JMS85" s="669"/>
      <c r="JMT85" s="669"/>
      <c r="JMU85" s="669"/>
      <c r="JMV85" s="669"/>
      <c r="JMW85" s="669"/>
      <c r="JMX85" s="669"/>
      <c r="JMY85" s="669"/>
      <c r="JMZ85" s="669"/>
      <c r="JNA85" s="669"/>
      <c r="JNB85" s="669"/>
      <c r="JNC85" s="669"/>
      <c r="JND85" s="669"/>
      <c r="JNE85" s="669"/>
      <c r="JNF85" s="669"/>
      <c r="JNG85" s="669"/>
      <c r="JNH85" s="669"/>
      <c r="JNI85" s="669"/>
      <c r="JNJ85" s="669"/>
      <c r="JNK85" s="669"/>
      <c r="JNL85" s="669"/>
      <c r="JNM85" s="669"/>
      <c r="JNN85" s="669"/>
      <c r="JNO85" s="669"/>
      <c r="JNP85" s="669"/>
      <c r="JNQ85" s="669"/>
      <c r="JNR85" s="669"/>
      <c r="JNS85" s="669"/>
      <c r="JNT85" s="669"/>
      <c r="JNU85" s="669"/>
      <c r="JNV85" s="669"/>
      <c r="JNW85" s="669"/>
      <c r="JNX85" s="669"/>
      <c r="JNY85" s="669"/>
      <c r="JNZ85" s="669"/>
      <c r="JOA85" s="669"/>
      <c r="JOB85" s="669"/>
      <c r="JOC85" s="669"/>
      <c r="JOD85" s="669"/>
      <c r="JOE85" s="669"/>
      <c r="JOF85" s="669"/>
      <c r="JOG85" s="669"/>
      <c r="JOH85" s="669"/>
      <c r="JOI85" s="669"/>
      <c r="JOJ85" s="669"/>
      <c r="JOK85" s="669"/>
      <c r="JOL85" s="669"/>
      <c r="JOM85" s="669"/>
      <c r="JON85" s="669"/>
      <c r="JOO85" s="669"/>
      <c r="JOP85" s="669"/>
      <c r="JOQ85" s="669"/>
      <c r="JOR85" s="669"/>
      <c r="JOS85" s="669"/>
      <c r="JOT85" s="669"/>
      <c r="JOU85" s="669"/>
      <c r="JOV85" s="669"/>
      <c r="JOW85" s="669"/>
      <c r="JOX85" s="669"/>
      <c r="JOY85" s="669"/>
      <c r="JOZ85" s="669"/>
      <c r="JPA85" s="669"/>
      <c r="JPB85" s="669"/>
      <c r="JPC85" s="669"/>
      <c r="JPD85" s="669"/>
      <c r="JPE85" s="669"/>
      <c r="JPF85" s="669"/>
      <c r="JPG85" s="669"/>
      <c r="JPH85" s="669"/>
      <c r="JPI85" s="669"/>
      <c r="JPJ85" s="669"/>
      <c r="JPK85" s="669"/>
      <c r="JPL85" s="669"/>
      <c r="JPM85" s="669"/>
      <c r="JPN85" s="669"/>
      <c r="JPO85" s="669"/>
      <c r="JPP85" s="669"/>
      <c r="JPQ85" s="669"/>
      <c r="JPR85" s="669"/>
      <c r="JPS85" s="669"/>
      <c r="JPT85" s="669"/>
      <c r="JPU85" s="669"/>
      <c r="JPV85" s="669"/>
      <c r="JPW85" s="669"/>
      <c r="JPX85" s="669"/>
      <c r="JPY85" s="669"/>
      <c r="JPZ85" s="669"/>
      <c r="JQA85" s="669"/>
      <c r="JQB85" s="669"/>
      <c r="JQC85" s="669"/>
      <c r="JQD85" s="669"/>
      <c r="JQE85" s="669"/>
      <c r="JQF85" s="669"/>
      <c r="JQG85" s="669"/>
      <c r="JQH85" s="669"/>
      <c r="JQI85" s="669"/>
      <c r="JQJ85" s="669"/>
      <c r="JQK85" s="669"/>
      <c r="JQL85" s="669"/>
      <c r="JQM85" s="669"/>
      <c r="JQN85" s="669"/>
      <c r="JQO85" s="669"/>
      <c r="JQP85" s="669"/>
      <c r="JQQ85" s="669"/>
      <c r="JQR85" s="669"/>
      <c r="JQS85" s="669"/>
      <c r="JQT85" s="669"/>
      <c r="JQU85" s="669"/>
      <c r="JQV85" s="669"/>
      <c r="JQW85" s="669"/>
      <c r="JQX85" s="669"/>
      <c r="JQY85" s="669"/>
      <c r="JQZ85" s="669"/>
      <c r="JRA85" s="669"/>
      <c r="JRB85" s="669"/>
      <c r="JRC85" s="669"/>
      <c r="JRD85" s="669"/>
      <c r="JRE85" s="669"/>
      <c r="JRF85" s="669"/>
      <c r="JRG85" s="669"/>
      <c r="JRH85" s="669"/>
      <c r="JRI85" s="669"/>
      <c r="JRJ85" s="669"/>
      <c r="JRK85" s="669"/>
      <c r="JRL85" s="669"/>
      <c r="JRM85" s="669"/>
      <c r="JRN85" s="669"/>
      <c r="JRO85" s="669"/>
      <c r="JRP85" s="669"/>
      <c r="JRQ85" s="669"/>
      <c r="JRR85" s="669"/>
      <c r="JRS85" s="669"/>
      <c r="JRT85" s="669"/>
      <c r="JRU85" s="669"/>
      <c r="JRV85" s="669"/>
      <c r="JRW85" s="669"/>
      <c r="JRX85" s="669"/>
      <c r="JRY85" s="669"/>
      <c r="JRZ85" s="669"/>
      <c r="JSA85" s="669"/>
      <c r="JSB85" s="669"/>
      <c r="JSC85" s="669"/>
      <c r="JSD85" s="669"/>
      <c r="JSE85" s="669"/>
      <c r="JSF85" s="669"/>
      <c r="JSG85" s="669"/>
      <c r="JSH85" s="669"/>
      <c r="JSI85" s="669"/>
      <c r="JSJ85" s="669"/>
      <c r="JSK85" s="669"/>
      <c r="JSL85" s="669"/>
      <c r="JSM85" s="669"/>
      <c r="JSN85" s="669"/>
      <c r="JSO85" s="669"/>
      <c r="JSP85" s="669"/>
      <c r="JSQ85" s="669"/>
      <c r="JSR85" s="669"/>
      <c r="JSS85" s="669"/>
      <c r="JST85" s="669"/>
      <c r="JSU85" s="669"/>
      <c r="JSV85" s="669"/>
      <c r="JSW85" s="669"/>
      <c r="JSX85" s="669"/>
      <c r="JSY85" s="669"/>
      <c r="JSZ85" s="669"/>
      <c r="JTA85" s="669"/>
      <c r="JTB85" s="669"/>
      <c r="JTC85" s="669"/>
      <c r="JTD85" s="669"/>
      <c r="JTE85" s="669"/>
      <c r="JTF85" s="669"/>
      <c r="JTG85" s="669"/>
      <c r="JTH85" s="669"/>
      <c r="JTI85" s="669"/>
      <c r="JTJ85" s="669"/>
      <c r="JTK85" s="669"/>
      <c r="JTL85" s="669"/>
      <c r="JTM85" s="669"/>
      <c r="JTN85" s="669"/>
      <c r="JTO85" s="669"/>
      <c r="JTP85" s="669"/>
      <c r="JTQ85" s="669"/>
      <c r="JTR85" s="669"/>
      <c r="JTS85" s="669"/>
      <c r="JTT85" s="669"/>
      <c r="JTU85" s="669"/>
      <c r="JTV85" s="669"/>
      <c r="JTW85" s="669"/>
      <c r="JTX85" s="669"/>
      <c r="JTY85" s="669"/>
      <c r="JTZ85" s="669"/>
      <c r="JUA85" s="669"/>
      <c r="JUB85" s="669"/>
      <c r="JUC85" s="669"/>
      <c r="JUD85" s="669"/>
      <c r="JUE85" s="669"/>
      <c r="JUF85" s="669"/>
      <c r="JUG85" s="669"/>
      <c r="JUH85" s="669"/>
      <c r="JUI85" s="669"/>
      <c r="JUJ85" s="669"/>
      <c r="JUK85" s="669"/>
      <c r="JUL85" s="669"/>
      <c r="JUM85" s="669"/>
      <c r="JUN85" s="669"/>
      <c r="JUO85" s="669"/>
      <c r="JUP85" s="669"/>
      <c r="JUQ85" s="669"/>
      <c r="JUR85" s="669"/>
      <c r="JUS85" s="669"/>
      <c r="JUT85" s="669"/>
      <c r="JUU85" s="669"/>
      <c r="JUV85" s="669"/>
      <c r="JUW85" s="669"/>
      <c r="JUX85" s="669"/>
      <c r="JUY85" s="669"/>
      <c r="JUZ85" s="669"/>
      <c r="JVA85" s="669"/>
      <c r="JVB85" s="669"/>
      <c r="JVC85" s="669"/>
      <c r="JVD85" s="669"/>
      <c r="JVE85" s="669"/>
      <c r="JVF85" s="669"/>
      <c r="JVG85" s="669"/>
      <c r="JVH85" s="669"/>
      <c r="JVI85" s="669"/>
      <c r="JVJ85" s="669"/>
      <c r="JVK85" s="669"/>
      <c r="JVL85" s="669"/>
      <c r="JVM85" s="669"/>
      <c r="JVN85" s="669"/>
      <c r="JVO85" s="669"/>
      <c r="JVP85" s="669"/>
      <c r="JVQ85" s="669"/>
      <c r="JVR85" s="669"/>
      <c r="JVS85" s="669"/>
      <c r="JVT85" s="669"/>
      <c r="JVU85" s="669"/>
      <c r="JVV85" s="669"/>
      <c r="JVW85" s="669"/>
      <c r="JVX85" s="669"/>
      <c r="JVY85" s="669"/>
      <c r="JVZ85" s="669"/>
      <c r="JWA85" s="669"/>
      <c r="JWB85" s="669"/>
      <c r="JWC85" s="669"/>
      <c r="JWD85" s="669"/>
      <c r="JWE85" s="669"/>
      <c r="JWF85" s="669"/>
      <c r="JWG85" s="669"/>
      <c r="JWH85" s="669"/>
      <c r="JWI85" s="669"/>
      <c r="JWJ85" s="669"/>
      <c r="JWK85" s="669"/>
      <c r="JWL85" s="669"/>
      <c r="JWM85" s="669"/>
      <c r="JWN85" s="669"/>
      <c r="JWO85" s="669"/>
      <c r="JWP85" s="669"/>
      <c r="JWQ85" s="669"/>
      <c r="JWR85" s="669"/>
      <c r="JWS85" s="669"/>
      <c r="JWT85" s="669"/>
      <c r="JWU85" s="669"/>
      <c r="JWV85" s="669"/>
      <c r="JWW85" s="669"/>
      <c r="JWX85" s="669"/>
      <c r="JWY85" s="669"/>
      <c r="JWZ85" s="669"/>
      <c r="JXA85" s="669"/>
      <c r="JXB85" s="669"/>
      <c r="JXC85" s="669"/>
      <c r="JXD85" s="669"/>
      <c r="JXE85" s="669"/>
      <c r="JXF85" s="669"/>
      <c r="JXG85" s="669"/>
      <c r="JXH85" s="669"/>
      <c r="JXI85" s="669"/>
      <c r="JXJ85" s="669"/>
      <c r="JXK85" s="669"/>
      <c r="JXL85" s="669"/>
      <c r="JXM85" s="669"/>
      <c r="JXN85" s="669"/>
      <c r="JXO85" s="669"/>
      <c r="JXP85" s="669"/>
      <c r="JXQ85" s="669"/>
      <c r="JXR85" s="669"/>
      <c r="JXS85" s="669"/>
      <c r="JXT85" s="669"/>
      <c r="JXU85" s="669"/>
      <c r="JXV85" s="669"/>
      <c r="JXW85" s="669"/>
      <c r="JXX85" s="669"/>
      <c r="JXY85" s="669"/>
      <c r="JXZ85" s="669"/>
      <c r="JYA85" s="669"/>
      <c r="JYB85" s="669"/>
      <c r="JYC85" s="669"/>
      <c r="JYD85" s="669"/>
      <c r="JYE85" s="669"/>
      <c r="JYF85" s="669"/>
      <c r="JYG85" s="669"/>
      <c r="JYH85" s="669"/>
      <c r="JYI85" s="669"/>
      <c r="JYJ85" s="669"/>
      <c r="JYK85" s="669"/>
      <c r="JYL85" s="669"/>
      <c r="JYM85" s="669"/>
      <c r="JYN85" s="669"/>
      <c r="JYO85" s="669"/>
      <c r="JYP85" s="669"/>
      <c r="JYQ85" s="669"/>
      <c r="JYR85" s="669"/>
      <c r="JYS85" s="669"/>
      <c r="JYT85" s="669"/>
      <c r="JYU85" s="669"/>
      <c r="JYV85" s="669"/>
      <c r="JYW85" s="669"/>
      <c r="JYX85" s="669"/>
      <c r="JYY85" s="669"/>
      <c r="JYZ85" s="669"/>
      <c r="JZA85" s="669"/>
      <c r="JZB85" s="669"/>
      <c r="JZC85" s="669"/>
      <c r="JZD85" s="669"/>
      <c r="JZE85" s="669"/>
      <c r="JZF85" s="669"/>
      <c r="JZG85" s="669"/>
      <c r="JZH85" s="669"/>
      <c r="JZI85" s="669"/>
      <c r="JZJ85" s="669"/>
      <c r="JZK85" s="669"/>
      <c r="JZL85" s="669"/>
      <c r="JZM85" s="669"/>
      <c r="JZN85" s="669"/>
      <c r="JZO85" s="669"/>
      <c r="JZP85" s="669"/>
      <c r="JZQ85" s="669"/>
      <c r="JZR85" s="669"/>
      <c r="JZS85" s="669"/>
      <c r="JZT85" s="669"/>
      <c r="JZU85" s="669"/>
      <c r="JZV85" s="669"/>
      <c r="JZW85" s="669"/>
      <c r="JZX85" s="669"/>
      <c r="JZY85" s="669"/>
      <c r="JZZ85" s="669"/>
      <c r="KAA85" s="669"/>
      <c r="KAB85" s="669"/>
      <c r="KAC85" s="669"/>
      <c r="KAD85" s="669"/>
      <c r="KAE85" s="669"/>
      <c r="KAF85" s="669"/>
      <c r="KAG85" s="669"/>
      <c r="KAH85" s="669"/>
      <c r="KAI85" s="669"/>
      <c r="KAJ85" s="669"/>
      <c r="KAK85" s="669"/>
      <c r="KAL85" s="669"/>
      <c r="KAM85" s="669"/>
      <c r="KAN85" s="669"/>
      <c r="KAO85" s="669"/>
      <c r="KAP85" s="669"/>
      <c r="KAQ85" s="669"/>
      <c r="KAR85" s="669"/>
      <c r="KAS85" s="669"/>
      <c r="KAT85" s="669"/>
      <c r="KAU85" s="669"/>
      <c r="KAV85" s="669"/>
      <c r="KAW85" s="669"/>
      <c r="KAX85" s="669"/>
      <c r="KAY85" s="669"/>
      <c r="KAZ85" s="669"/>
      <c r="KBA85" s="669"/>
      <c r="KBB85" s="669"/>
      <c r="KBC85" s="669"/>
      <c r="KBD85" s="669"/>
      <c r="KBE85" s="669"/>
      <c r="KBF85" s="669"/>
      <c r="KBG85" s="669"/>
      <c r="KBH85" s="669"/>
      <c r="KBI85" s="669"/>
      <c r="KBJ85" s="669"/>
      <c r="KBK85" s="669"/>
      <c r="KBL85" s="669"/>
      <c r="KBM85" s="669"/>
      <c r="KBN85" s="669"/>
      <c r="KBO85" s="669"/>
      <c r="KBP85" s="669"/>
      <c r="KBQ85" s="669"/>
      <c r="KBR85" s="669"/>
      <c r="KBS85" s="669"/>
      <c r="KBT85" s="669"/>
      <c r="KBU85" s="669"/>
      <c r="KBV85" s="669"/>
      <c r="KBW85" s="669"/>
      <c r="KBX85" s="669"/>
      <c r="KBY85" s="669"/>
      <c r="KBZ85" s="669"/>
      <c r="KCA85" s="669"/>
      <c r="KCB85" s="669"/>
      <c r="KCC85" s="669"/>
      <c r="KCD85" s="669"/>
      <c r="KCE85" s="669"/>
      <c r="KCF85" s="669"/>
      <c r="KCG85" s="669"/>
      <c r="KCH85" s="669"/>
      <c r="KCI85" s="669"/>
      <c r="KCJ85" s="669"/>
      <c r="KCK85" s="669"/>
      <c r="KCL85" s="669"/>
      <c r="KCM85" s="669"/>
      <c r="KCN85" s="669"/>
      <c r="KCO85" s="669"/>
      <c r="KCP85" s="669"/>
      <c r="KCQ85" s="669"/>
      <c r="KCR85" s="669"/>
      <c r="KCS85" s="669"/>
      <c r="KCT85" s="669"/>
      <c r="KCU85" s="669"/>
      <c r="KCV85" s="669"/>
      <c r="KCW85" s="669"/>
      <c r="KCX85" s="669"/>
      <c r="KCY85" s="669"/>
      <c r="KCZ85" s="669"/>
      <c r="KDA85" s="669"/>
      <c r="KDB85" s="669"/>
      <c r="KDC85" s="669"/>
      <c r="KDD85" s="669"/>
      <c r="KDE85" s="669"/>
      <c r="KDF85" s="669"/>
      <c r="KDG85" s="669"/>
      <c r="KDH85" s="669"/>
      <c r="KDI85" s="669"/>
      <c r="KDJ85" s="669"/>
      <c r="KDK85" s="669"/>
      <c r="KDL85" s="669"/>
      <c r="KDM85" s="669"/>
      <c r="KDN85" s="669"/>
      <c r="KDO85" s="669"/>
      <c r="KDP85" s="669"/>
      <c r="KDQ85" s="669"/>
      <c r="KDR85" s="669"/>
      <c r="KDS85" s="669"/>
      <c r="KDT85" s="669"/>
      <c r="KDU85" s="669"/>
      <c r="KDV85" s="669"/>
      <c r="KDW85" s="669"/>
      <c r="KDX85" s="669"/>
      <c r="KDY85" s="669"/>
      <c r="KDZ85" s="669"/>
      <c r="KEA85" s="669"/>
      <c r="KEB85" s="669"/>
      <c r="KEC85" s="669"/>
      <c r="KED85" s="669"/>
      <c r="KEE85" s="669"/>
      <c r="KEF85" s="669"/>
      <c r="KEG85" s="669"/>
      <c r="KEH85" s="669"/>
      <c r="KEI85" s="669"/>
      <c r="KEJ85" s="669"/>
      <c r="KEK85" s="669"/>
      <c r="KEL85" s="669"/>
      <c r="KEM85" s="669"/>
      <c r="KEN85" s="669"/>
      <c r="KEO85" s="669"/>
      <c r="KEP85" s="669"/>
      <c r="KEQ85" s="669"/>
      <c r="KER85" s="669"/>
      <c r="KES85" s="669"/>
      <c r="KET85" s="669"/>
      <c r="KEU85" s="669"/>
      <c r="KEV85" s="669"/>
      <c r="KEW85" s="669"/>
      <c r="KEX85" s="669"/>
      <c r="KEY85" s="669"/>
      <c r="KEZ85" s="669"/>
      <c r="KFA85" s="669"/>
      <c r="KFB85" s="669"/>
      <c r="KFC85" s="669"/>
      <c r="KFD85" s="669"/>
      <c r="KFE85" s="669"/>
      <c r="KFF85" s="669"/>
      <c r="KFG85" s="669"/>
      <c r="KFH85" s="669"/>
      <c r="KFI85" s="669"/>
      <c r="KFJ85" s="669"/>
      <c r="KFK85" s="669"/>
      <c r="KFL85" s="669"/>
      <c r="KFM85" s="669"/>
      <c r="KFN85" s="669"/>
      <c r="KFO85" s="669"/>
      <c r="KFP85" s="669"/>
      <c r="KFQ85" s="669"/>
      <c r="KFR85" s="669"/>
      <c r="KFS85" s="669"/>
      <c r="KFT85" s="669"/>
      <c r="KFU85" s="669"/>
      <c r="KFV85" s="669"/>
      <c r="KFW85" s="669"/>
      <c r="KFX85" s="669"/>
      <c r="KFY85" s="669"/>
      <c r="KFZ85" s="669"/>
      <c r="KGA85" s="669"/>
      <c r="KGB85" s="669"/>
      <c r="KGC85" s="669"/>
      <c r="KGD85" s="669"/>
      <c r="KGE85" s="669"/>
      <c r="KGF85" s="669"/>
      <c r="KGG85" s="669"/>
      <c r="KGH85" s="669"/>
      <c r="KGI85" s="669"/>
      <c r="KGJ85" s="669"/>
      <c r="KGK85" s="669"/>
      <c r="KGL85" s="669"/>
      <c r="KGM85" s="669"/>
      <c r="KGN85" s="669"/>
      <c r="KGO85" s="669"/>
      <c r="KGP85" s="669"/>
      <c r="KGQ85" s="669"/>
      <c r="KGR85" s="669"/>
      <c r="KGS85" s="669"/>
      <c r="KGT85" s="669"/>
      <c r="KGU85" s="669"/>
      <c r="KGV85" s="669"/>
      <c r="KGW85" s="669"/>
      <c r="KGX85" s="669"/>
      <c r="KGY85" s="669"/>
      <c r="KGZ85" s="669"/>
      <c r="KHA85" s="669"/>
      <c r="KHB85" s="669"/>
      <c r="KHC85" s="669"/>
      <c r="KHD85" s="669"/>
      <c r="KHE85" s="669"/>
      <c r="KHF85" s="669"/>
      <c r="KHG85" s="669"/>
      <c r="KHH85" s="669"/>
      <c r="KHI85" s="669"/>
      <c r="KHJ85" s="669"/>
      <c r="KHK85" s="669"/>
      <c r="KHL85" s="669"/>
      <c r="KHM85" s="669"/>
      <c r="KHN85" s="669"/>
      <c r="KHO85" s="669"/>
      <c r="KHP85" s="669"/>
      <c r="KHQ85" s="669"/>
      <c r="KHR85" s="669"/>
      <c r="KHS85" s="669"/>
      <c r="KHT85" s="669"/>
      <c r="KHU85" s="669"/>
      <c r="KHV85" s="669"/>
      <c r="KHW85" s="669"/>
      <c r="KHX85" s="669"/>
      <c r="KHY85" s="669"/>
      <c r="KHZ85" s="669"/>
      <c r="KIA85" s="669"/>
      <c r="KIB85" s="669"/>
      <c r="KIC85" s="669"/>
      <c r="KID85" s="669"/>
      <c r="KIE85" s="669"/>
      <c r="KIF85" s="669"/>
      <c r="KIG85" s="669"/>
      <c r="KIH85" s="669"/>
      <c r="KII85" s="669"/>
      <c r="KIJ85" s="669"/>
      <c r="KIK85" s="669"/>
      <c r="KIL85" s="669"/>
      <c r="KIM85" s="669"/>
      <c r="KIN85" s="669"/>
      <c r="KIO85" s="669"/>
      <c r="KIP85" s="669"/>
      <c r="KIQ85" s="669"/>
      <c r="KIR85" s="669"/>
      <c r="KIS85" s="669"/>
      <c r="KIT85" s="669"/>
      <c r="KIU85" s="669"/>
      <c r="KIV85" s="669"/>
      <c r="KIW85" s="669"/>
      <c r="KIX85" s="669"/>
      <c r="KIY85" s="669"/>
      <c r="KIZ85" s="669"/>
      <c r="KJA85" s="669"/>
      <c r="KJB85" s="669"/>
      <c r="KJC85" s="669"/>
      <c r="KJD85" s="669"/>
      <c r="KJE85" s="669"/>
      <c r="KJF85" s="669"/>
      <c r="KJG85" s="669"/>
      <c r="KJH85" s="669"/>
      <c r="KJI85" s="669"/>
      <c r="KJJ85" s="669"/>
      <c r="KJK85" s="669"/>
      <c r="KJL85" s="669"/>
      <c r="KJM85" s="669"/>
      <c r="KJN85" s="669"/>
      <c r="KJO85" s="669"/>
      <c r="KJP85" s="669"/>
      <c r="KJQ85" s="669"/>
      <c r="KJR85" s="669"/>
      <c r="KJS85" s="669"/>
      <c r="KJT85" s="669"/>
      <c r="KJU85" s="669"/>
      <c r="KJV85" s="669"/>
      <c r="KJW85" s="669"/>
      <c r="KJX85" s="669"/>
      <c r="KJY85" s="669"/>
      <c r="KJZ85" s="669"/>
      <c r="KKA85" s="669"/>
      <c r="KKB85" s="669"/>
      <c r="KKC85" s="669"/>
      <c r="KKD85" s="669"/>
      <c r="KKE85" s="669"/>
      <c r="KKF85" s="669"/>
      <c r="KKG85" s="669"/>
      <c r="KKH85" s="669"/>
      <c r="KKI85" s="669"/>
      <c r="KKJ85" s="669"/>
      <c r="KKK85" s="669"/>
      <c r="KKL85" s="669"/>
      <c r="KKM85" s="669"/>
      <c r="KKN85" s="669"/>
      <c r="KKO85" s="669"/>
      <c r="KKP85" s="669"/>
      <c r="KKQ85" s="669"/>
      <c r="KKR85" s="669"/>
      <c r="KKS85" s="669"/>
      <c r="KKT85" s="669"/>
      <c r="KKU85" s="669"/>
      <c r="KKV85" s="669"/>
      <c r="KKW85" s="669"/>
      <c r="KKX85" s="669"/>
      <c r="KKY85" s="669"/>
      <c r="KKZ85" s="669"/>
      <c r="KLA85" s="669"/>
      <c r="KLB85" s="669"/>
      <c r="KLC85" s="669"/>
      <c r="KLD85" s="669"/>
      <c r="KLE85" s="669"/>
      <c r="KLF85" s="669"/>
      <c r="KLG85" s="669"/>
      <c r="KLH85" s="669"/>
      <c r="KLI85" s="669"/>
      <c r="KLJ85" s="669"/>
      <c r="KLK85" s="669"/>
      <c r="KLL85" s="669"/>
      <c r="KLM85" s="669"/>
      <c r="KLN85" s="669"/>
      <c r="KLO85" s="669"/>
      <c r="KLP85" s="669"/>
      <c r="KLQ85" s="669"/>
      <c r="KLR85" s="669"/>
      <c r="KLS85" s="669"/>
      <c r="KLT85" s="669"/>
      <c r="KLU85" s="669"/>
      <c r="KLV85" s="669"/>
      <c r="KLW85" s="669"/>
      <c r="KLX85" s="669"/>
      <c r="KLY85" s="669"/>
      <c r="KLZ85" s="669"/>
      <c r="KMA85" s="669"/>
      <c r="KMB85" s="669"/>
      <c r="KMC85" s="669"/>
      <c r="KMD85" s="669"/>
      <c r="KME85" s="669"/>
      <c r="KMF85" s="669"/>
      <c r="KMG85" s="669"/>
      <c r="KMH85" s="669"/>
      <c r="KMI85" s="669"/>
      <c r="KMJ85" s="669"/>
      <c r="KMK85" s="669"/>
      <c r="KML85" s="669"/>
      <c r="KMM85" s="669"/>
      <c r="KMN85" s="669"/>
      <c r="KMO85" s="669"/>
      <c r="KMP85" s="669"/>
      <c r="KMQ85" s="669"/>
      <c r="KMR85" s="669"/>
      <c r="KMS85" s="669"/>
      <c r="KMT85" s="669"/>
      <c r="KMU85" s="669"/>
      <c r="KMV85" s="669"/>
      <c r="KMW85" s="669"/>
      <c r="KMX85" s="669"/>
      <c r="KMY85" s="669"/>
      <c r="KMZ85" s="669"/>
      <c r="KNA85" s="669"/>
      <c r="KNB85" s="669"/>
      <c r="KNC85" s="669"/>
      <c r="KND85" s="669"/>
      <c r="KNE85" s="669"/>
      <c r="KNF85" s="669"/>
      <c r="KNG85" s="669"/>
      <c r="KNH85" s="669"/>
      <c r="KNI85" s="669"/>
      <c r="KNJ85" s="669"/>
      <c r="KNK85" s="669"/>
      <c r="KNL85" s="669"/>
      <c r="KNM85" s="669"/>
      <c r="KNN85" s="669"/>
      <c r="KNO85" s="669"/>
      <c r="KNP85" s="669"/>
      <c r="KNQ85" s="669"/>
      <c r="KNR85" s="669"/>
      <c r="KNS85" s="669"/>
      <c r="KNT85" s="669"/>
      <c r="KNU85" s="669"/>
      <c r="KNV85" s="669"/>
      <c r="KNW85" s="669"/>
      <c r="KNX85" s="669"/>
      <c r="KNY85" s="669"/>
      <c r="KNZ85" s="669"/>
      <c r="KOA85" s="669"/>
      <c r="KOB85" s="669"/>
      <c r="KOC85" s="669"/>
      <c r="KOD85" s="669"/>
      <c r="KOE85" s="669"/>
      <c r="KOF85" s="669"/>
      <c r="KOG85" s="669"/>
      <c r="KOH85" s="669"/>
      <c r="KOI85" s="669"/>
      <c r="KOJ85" s="669"/>
      <c r="KOK85" s="669"/>
      <c r="KOL85" s="669"/>
      <c r="KOM85" s="669"/>
      <c r="KON85" s="669"/>
      <c r="KOO85" s="669"/>
      <c r="KOP85" s="669"/>
      <c r="KOQ85" s="669"/>
      <c r="KOR85" s="669"/>
      <c r="KOS85" s="669"/>
      <c r="KOT85" s="669"/>
      <c r="KOU85" s="669"/>
      <c r="KOV85" s="669"/>
      <c r="KOW85" s="669"/>
      <c r="KOX85" s="669"/>
      <c r="KOY85" s="669"/>
      <c r="KOZ85" s="669"/>
      <c r="KPA85" s="669"/>
      <c r="KPB85" s="669"/>
      <c r="KPC85" s="669"/>
      <c r="KPD85" s="669"/>
      <c r="KPE85" s="669"/>
      <c r="KPF85" s="669"/>
      <c r="KPG85" s="669"/>
      <c r="KPH85" s="669"/>
      <c r="KPI85" s="669"/>
      <c r="KPJ85" s="669"/>
      <c r="KPK85" s="669"/>
      <c r="KPL85" s="669"/>
      <c r="KPM85" s="669"/>
      <c r="KPN85" s="669"/>
      <c r="KPO85" s="669"/>
      <c r="KPP85" s="669"/>
      <c r="KPQ85" s="669"/>
      <c r="KPR85" s="669"/>
      <c r="KPS85" s="669"/>
      <c r="KPT85" s="669"/>
      <c r="KPU85" s="669"/>
      <c r="KPV85" s="669"/>
      <c r="KPW85" s="669"/>
      <c r="KPX85" s="669"/>
      <c r="KPY85" s="669"/>
      <c r="KPZ85" s="669"/>
      <c r="KQA85" s="669"/>
      <c r="KQB85" s="669"/>
      <c r="KQC85" s="669"/>
      <c r="KQD85" s="669"/>
      <c r="KQE85" s="669"/>
      <c r="KQF85" s="669"/>
      <c r="KQG85" s="669"/>
      <c r="KQH85" s="669"/>
      <c r="KQI85" s="669"/>
      <c r="KQJ85" s="669"/>
      <c r="KQK85" s="669"/>
      <c r="KQL85" s="669"/>
      <c r="KQM85" s="669"/>
      <c r="KQN85" s="669"/>
      <c r="KQO85" s="669"/>
      <c r="KQP85" s="669"/>
      <c r="KQQ85" s="669"/>
      <c r="KQR85" s="669"/>
      <c r="KQS85" s="669"/>
      <c r="KQT85" s="669"/>
      <c r="KQU85" s="669"/>
      <c r="KQV85" s="669"/>
      <c r="KQW85" s="669"/>
      <c r="KQX85" s="669"/>
      <c r="KQY85" s="669"/>
      <c r="KQZ85" s="669"/>
      <c r="KRA85" s="669"/>
      <c r="KRB85" s="669"/>
      <c r="KRC85" s="669"/>
      <c r="KRD85" s="669"/>
      <c r="KRE85" s="669"/>
      <c r="KRF85" s="669"/>
      <c r="KRG85" s="669"/>
      <c r="KRH85" s="669"/>
      <c r="KRI85" s="669"/>
      <c r="KRJ85" s="669"/>
      <c r="KRK85" s="669"/>
      <c r="KRL85" s="669"/>
      <c r="KRM85" s="669"/>
      <c r="KRN85" s="669"/>
      <c r="KRO85" s="669"/>
      <c r="KRP85" s="669"/>
      <c r="KRQ85" s="669"/>
      <c r="KRR85" s="669"/>
      <c r="KRS85" s="669"/>
      <c r="KRT85" s="669"/>
      <c r="KRU85" s="669"/>
      <c r="KRV85" s="669"/>
      <c r="KRW85" s="669"/>
      <c r="KRX85" s="669"/>
      <c r="KRY85" s="669"/>
      <c r="KRZ85" s="669"/>
      <c r="KSA85" s="669"/>
      <c r="KSB85" s="669"/>
      <c r="KSC85" s="669"/>
      <c r="KSD85" s="669"/>
      <c r="KSE85" s="669"/>
      <c r="KSF85" s="669"/>
      <c r="KSG85" s="669"/>
      <c r="KSH85" s="669"/>
      <c r="KSI85" s="669"/>
      <c r="KSJ85" s="669"/>
      <c r="KSK85" s="669"/>
      <c r="KSL85" s="669"/>
      <c r="KSM85" s="669"/>
      <c r="KSN85" s="669"/>
      <c r="KSO85" s="669"/>
      <c r="KSP85" s="669"/>
      <c r="KSQ85" s="669"/>
      <c r="KSR85" s="669"/>
      <c r="KSS85" s="669"/>
      <c r="KST85" s="669"/>
      <c r="KSU85" s="669"/>
      <c r="KSV85" s="669"/>
      <c r="KSW85" s="669"/>
      <c r="KSX85" s="669"/>
      <c r="KSY85" s="669"/>
      <c r="KSZ85" s="669"/>
      <c r="KTA85" s="669"/>
      <c r="KTB85" s="669"/>
      <c r="KTC85" s="669"/>
      <c r="KTD85" s="669"/>
      <c r="KTE85" s="669"/>
      <c r="KTF85" s="669"/>
      <c r="KTG85" s="669"/>
      <c r="KTH85" s="669"/>
      <c r="KTI85" s="669"/>
      <c r="KTJ85" s="669"/>
      <c r="KTK85" s="669"/>
      <c r="KTL85" s="669"/>
      <c r="KTM85" s="669"/>
      <c r="KTN85" s="669"/>
      <c r="KTO85" s="669"/>
      <c r="KTP85" s="669"/>
      <c r="KTQ85" s="669"/>
      <c r="KTR85" s="669"/>
      <c r="KTS85" s="669"/>
      <c r="KTT85" s="669"/>
      <c r="KTU85" s="669"/>
      <c r="KTV85" s="669"/>
      <c r="KTW85" s="669"/>
      <c r="KTX85" s="669"/>
      <c r="KTY85" s="669"/>
      <c r="KTZ85" s="669"/>
      <c r="KUA85" s="669"/>
      <c r="KUB85" s="669"/>
      <c r="KUC85" s="669"/>
      <c r="KUD85" s="669"/>
      <c r="KUE85" s="669"/>
      <c r="KUF85" s="669"/>
      <c r="KUG85" s="669"/>
      <c r="KUH85" s="669"/>
      <c r="KUI85" s="669"/>
      <c r="KUJ85" s="669"/>
      <c r="KUK85" s="669"/>
      <c r="KUL85" s="669"/>
      <c r="KUM85" s="669"/>
      <c r="KUN85" s="669"/>
      <c r="KUO85" s="669"/>
      <c r="KUP85" s="669"/>
      <c r="KUQ85" s="669"/>
      <c r="KUR85" s="669"/>
      <c r="KUS85" s="669"/>
      <c r="KUT85" s="669"/>
      <c r="KUU85" s="669"/>
      <c r="KUV85" s="669"/>
      <c r="KUW85" s="669"/>
      <c r="KUX85" s="669"/>
      <c r="KUY85" s="669"/>
      <c r="KUZ85" s="669"/>
      <c r="KVA85" s="669"/>
      <c r="KVB85" s="669"/>
      <c r="KVC85" s="669"/>
      <c r="KVD85" s="669"/>
      <c r="KVE85" s="669"/>
      <c r="KVF85" s="669"/>
      <c r="KVG85" s="669"/>
      <c r="KVH85" s="669"/>
      <c r="KVI85" s="669"/>
      <c r="KVJ85" s="669"/>
      <c r="KVK85" s="669"/>
      <c r="KVL85" s="669"/>
      <c r="KVM85" s="669"/>
      <c r="KVN85" s="669"/>
      <c r="KVO85" s="669"/>
      <c r="KVP85" s="669"/>
      <c r="KVQ85" s="669"/>
      <c r="KVR85" s="669"/>
      <c r="KVS85" s="669"/>
      <c r="KVT85" s="669"/>
      <c r="KVU85" s="669"/>
      <c r="KVV85" s="669"/>
      <c r="KVW85" s="669"/>
      <c r="KVX85" s="669"/>
      <c r="KVY85" s="669"/>
      <c r="KVZ85" s="669"/>
      <c r="KWA85" s="669"/>
      <c r="KWB85" s="669"/>
      <c r="KWC85" s="669"/>
      <c r="KWD85" s="669"/>
      <c r="KWE85" s="669"/>
      <c r="KWF85" s="669"/>
      <c r="KWG85" s="669"/>
      <c r="KWH85" s="669"/>
      <c r="KWI85" s="669"/>
      <c r="KWJ85" s="669"/>
      <c r="KWK85" s="669"/>
      <c r="KWL85" s="669"/>
      <c r="KWM85" s="669"/>
      <c r="KWN85" s="669"/>
      <c r="KWO85" s="669"/>
      <c r="KWP85" s="669"/>
      <c r="KWQ85" s="669"/>
      <c r="KWR85" s="669"/>
      <c r="KWS85" s="669"/>
      <c r="KWT85" s="669"/>
      <c r="KWU85" s="669"/>
      <c r="KWV85" s="669"/>
      <c r="KWW85" s="669"/>
      <c r="KWX85" s="669"/>
      <c r="KWY85" s="669"/>
      <c r="KWZ85" s="669"/>
      <c r="KXA85" s="669"/>
      <c r="KXB85" s="669"/>
      <c r="KXC85" s="669"/>
      <c r="KXD85" s="669"/>
      <c r="KXE85" s="669"/>
      <c r="KXF85" s="669"/>
      <c r="KXG85" s="669"/>
      <c r="KXH85" s="669"/>
      <c r="KXI85" s="669"/>
      <c r="KXJ85" s="669"/>
      <c r="KXK85" s="669"/>
      <c r="KXL85" s="669"/>
      <c r="KXM85" s="669"/>
      <c r="KXN85" s="669"/>
      <c r="KXO85" s="669"/>
      <c r="KXP85" s="669"/>
      <c r="KXQ85" s="669"/>
      <c r="KXR85" s="669"/>
      <c r="KXS85" s="669"/>
      <c r="KXT85" s="669"/>
      <c r="KXU85" s="669"/>
      <c r="KXV85" s="669"/>
      <c r="KXW85" s="669"/>
      <c r="KXX85" s="669"/>
      <c r="KXY85" s="669"/>
      <c r="KXZ85" s="669"/>
      <c r="KYA85" s="669"/>
      <c r="KYB85" s="669"/>
      <c r="KYC85" s="669"/>
      <c r="KYD85" s="669"/>
      <c r="KYE85" s="669"/>
      <c r="KYF85" s="669"/>
      <c r="KYG85" s="669"/>
      <c r="KYH85" s="669"/>
      <c r="KYI85" s="669"/>
      <c r="KYJ85" s="669"/>
      <c r="KYK85" s="669"/>
      <c r="KYL85" s="669"/>
      <c r="KYM85" s="669"/>
      <c r="KYN85" s="669"/>
      <c r="KYO85" s="669"/>
      <c r="KYP85" s="669"/>
      <c r="KYQ85" s="669"/>
      <c r="KYR85" s="669"/>
      <c r="KYS85" s="669"/>
      <c r="KYT85" s="669"/>
      <c r="KYU85" s="669"/>
      <c r="KYV85" s="669"/>
      <c r="KYW85" s="669"/>
      <c r="KYX85" s="669"/>
      <c r="KYY85" s="669"/>
      <c r="KYZ85" s="669"/>
      <c r="KZA85" s="669"/>
      <c r="KZB85" s="669"/>
      <c r="KZC85" s="669"/>
      <c r="KZD85" s="669"/>
      <c r="KZE85" s="669"/>
      <c r="KZF85" s="669"/>
      <c r="KZG85" s="669"/>
      <c r="KZH85" s="669"/>
      <c r="KZI85" s="669"/>
      <c r="KZJ85" s="669"/>
      <c r="KZK85" s="669"/>
      <c r="KZL85" s="669"/>
      <c r="KZM85" s="669"/>
      <c r="KZN85" s="669"/>
      <c r="KZO85" s="669"/>
      <c r="KZP85" s="669"/>
      <c r="KZQ85" s="669"/>
      <c r="KZR85" s="669"/>
      <c r="KZS85" s="669"/>
      <c r="KZT85" s="669"/>
      <c r="KZU85" s="669"/>
      <c r="KZV85" s="669"/>
      <c r="KZW85" s="669"/>
      <c r="KZX85" s="669"/>
      <c r="KZY85" s="669"/>
      <c r="KZZ85" s="669"/>
      <c r="LAA85" s="669"/>
      <c r="LAB85" s="669"/>
      <c r="LAC85" s="669"/>
      <c r="LAD85" s="669"/>
      <c r="LAE85" s="669"/>
      <c r="LAF85" s="669"/>
      <c r="LAG85" s="669"/>
      <c r="LAH85" s="669"/>
      <c r="LAI85" s="669"/>
      <c r="LAJ85" s="669"/>
      <c r="LAK85" s="669"/>
      <c r="LAL85" s="669"/>
      <c r="LAM85" s="669"/>
      <c r="LAN85" s="669"/>
      <c r="LAO85" s="669"/>
      <c r="LAP85" s="669"/>
      <c r="LAQ85" s="669"/>
      <c r="LAR85" s="669"/>
      <c r="LAS85" s="669"/>
      <c r="LAT85" s="669"/>
      <c r="LAU85" s="669"/>
      <c r="LAV85" s="669"/>
      <c r="LAW85" s="669"/>
      <c r="LAX85" s="669"/>
      <c r="LAY85" s="669"/>
      <c r="LAZ85" s="669"/>
      <c r="LBA85" s="669"/>
      <c r="LBB85" s="669"/>
      <c r="LBC85" s="669"/>
      <c r="LBD85" s="669"/>
      <c r="LBE85" s="669"/>
      <c r="LBF85" s="669"/>
      <c r="LBG85" s="669"/>
      <c r="LBH85" s="669"/>
      <c r="LBI85" s="669"/>
      <c r="LBJ85" s="669"/>
      <c r="LBK85" s="669"/>
      <c r="LBL85" s="669"/>
      <c r="LBM85" s="669"/>
      <c r="LBN85" s="669"/>
      <c r="LBO85" s="669"/>
      <c r="LBP85" s="669"/>
      <c r="LBQ85" s="669"/>
      <c r="LBR85" s="669"/>
      <c r="LBS85" s="669"/>
      <c r="LBT85" s="669"/>
      <c r="LBU85" s="669"/>
      <c r="LBV85" s="669"/>
      <c r="LBW85" s="669"/>
      <c r="LBX85" s="669"/>
      <c r="LBY85" s="669"/>
      <c r="LBZ85" s="669"/>
      <c r="LCA85" s="669"/>
      <c r="LCB85" s="669"/>
      <c r="LCC85" s="669"/>
      <c r="LCD85" s="669"/>
      <c r="LCE85" s="669"/>
      <c r="LCF85" s="669"/>
      <c r="LCG85" s="669"/>
      <c r="LCH85" s="669"/>
      <c r="LCI85" s="669"/>
      <c r="LCJ85" s="669"/>
      <c r="LCK85" s="669"/>
      <c r="LCL85" s="669"/>
      <c r="LCM85" s="669"/>
      <c r="LCN85" s="669"/>
      <c r="LCO85" s="669"/>
      <c r="LCP85" s="669"/>
      <c r="LCQ85" s="669"/>
      <c r="LCR85" s="669"/>
      <c r="LCS85" s="669"/>
      <c r="LCT85" s="669"/>
      <c r="LCU85" s="669"/>
      <c r="LCV85" s="669"/>
      <c r="LCW85" s="669"/>
      <c r="LCX85" s="669"/>
      <c r="LCY85" s="669"/>
      <c r="LCZ85" s="669"/>
      <c r="LDA85" s="669"/>
      <c r="LDB85" s="669"/>
      <c r="LDC85" s="669"/>
      <c r="LDD85" s="669"/>
      <c r="LDE85" s="669"/>
      <c r="LDF85" s="669"/>
      <c r="LDG85" s="669"/>
      <c r="LDH85" s="669"/>
      <c r="LDI85" s="669"/>
      <c r="LDJ85" s="669"/>
      <c r="LDK85" s="669"/>
      <c r="LDL85" s="669"/>
      <c r="LDM85" s="669"/>
      <c r="LDN85" s="669"/>
      <c r="LDO85" s="669"/>
      <c r="LDP85" s="669"/>
      <c r="LDQ85" s="669"/>
      <c r="LDR85" s="669"/>
      <c r="LDS85" s="669"/>
      <c r="LDT85" s="669"/>
      <c r="LDU85" s="669"/>
      <c r="LDV85" s="669"/>
      <c r="LDW85" s="669"/>
      <c r="LDX85" s="669"/>
      <c r="LDY85" s="669"/>
      <c r="LDZ85" s="669"/>
      <c r="LEA85" s="669"/>
      <c r="LEB85" s="669"/>
      <c r="LEC85" s="669"/>
      <c r="LED85" s="669"/>
      <c r="LEE85" s="669"/>
      <c r="LEF85" s="669"/>
      <c r="LEG85" s="669"/>
      <c r="LEH85" s="669"/>
      <c r="LEI85" s="669"/>
      <c r="LEJ85" s="669"/>
      <c r="LEK85" s="669"/>
      <c r="LEL85" s="669"/>
      <c r="LEM85" s="669"/>
      <c r="LEN85" s="669"/>
      <c r="LEO85" s="669"/>
      <c r="LEP85" s="669"/>
      <c r="LEQ85" s="669"/>
      <c r="LER85" s="669"/>
      <c r="LES85" s="669"/>
      <c r="LET85" s="669"/>
      <c r="LEU85" s="669"/>
      <c r="LEV85" s="669"/>
      <c r="LEW85" s="669"/>
      <c r="LEX85" s="669"/>
      <c r="LEY85" s="669"/>
      <c r="LEZ85" s="669"/>
      <c r="LFA85" s="669"/>
      <c r="LFB85" s="669"/>
      <c r="LFC85" s="669"/>
      <c r="LFD85" s="669"/>
      <c r="LFE85" s="669"/>
      <c r="LFF85" s="669"/>
      <c r="LFG85" s="669"/>
      <c r="LFH85" s="669"/>
      <c r="LFI85" s="669"/>
      <c r="LFJ85" s="669"/>
      <c r="LFK85" s="669"/>
      <c r="LFL85" s="669"/>
      <c r="LFM85" s="669"/>
      <c r="LFN85" s="669"/>
      <c r="LFO85" s="669"/>
      <c r="LFP85" s="669"/>
      <c r="LFQ85" s="669"/>
      <c r="LFR85" s="669"/>
      <c r="LFS85" s="669"/>
      <c r="LFT85" s="669"/>
      <c r="LFU85" s="669"/>
      <c r="LFV85" s="669"/>
      <c r="LFW85" s="669"/>
      <c r="LFX85" s="669"/>
      <c r="LFY85" s="669"/>
      <c r="LFZ85" s="669"/>
      <c r="LGA85" s="669"/>
      <c r="LGB85" s="669"/>
      <c r="LGC85" s="669"/>
      <c r="LGD85" s="669"/>
      <c r="LGE85" s="669"/>
      <c r="LGF85" s="669"/>
      <c r="LGG85" s="669"/>
      <c r="LGH85" s="669"/>
      <c r="LGI85" s="669"/>
      <c r="LGJ85" s="669"/>
      <c r="LGK85" s="669"/>
      <c r="LGL85" s="669"/>
      <c r="LGM85" s="669"/>
      <c r="LGN85" s="669"/>
      <c r="LGO85" s="669"/>
      <c r="LGP85" s="669"/>
      <c r="LGQ85" s="669"/>
      <c r="LGR85" s="669"/>
      <c r="LGS85" s="669"/>
      <c r="LGT85" s="669"/>
      <c r="LGU85" s="669"/>
      <c r="LGV85" s="669"/>
      <c r="LGW85" s="669"/>
      <c r="LGX85" s="669"/>
      <c r="LGY85" s="669"/>
      <c r="LGZ85" s="669"/>
      <c r="LHA85" s="669"/>
      <c r="LHB85" s="669"/>
      <c r="LHC85" s="669"/>
      <c r="LHD85" s="669"/>
      <c r="LHE85" s="669"/>
      <c r="LHF85" s="669"/>
      <c r="LHG85" s="669"/>
      <c r="LHH85" s="669"/>
      <c r="LHI85" s="669"/>
      <c r="LHJ85" s="669"/>
      <c r="LHK85" s="669"/>
      <c r="LHL85" s="669"/>
      <c r="LHM85" s="669"/>
      <c r="LHN85" s="669"/>
      <c r="LHO85" s="669"/>
      <c r="LHP85" s="669"/>
      <c r="LHQ85" s="669"/>
      <c r="LHR85" s="669"/>
      <c r="LHS85" s="669"/>
      <c r="LHT85" s="669"/>
      <c r="LHU85" s="669"/>
      <c r="LHV85" s="669"/>
      <c r="LHW85" s="669"/>
      <c r="LHX85" s="669"/>
      <c r="LHY85" s="669"/>
      <c r="LHZ85" s="669"/>
      <c r="LIA85" s="669"/>
      <c r="LIB85" s="669"/>
      <c r="LIC85" s="669"/>
      <c r="LID85" s="669"/>
      <c r="LIE85" s="669"/>
      <c r="LIF85" s="669"/>
      <c r="LIG85" s="669"/>
      <c r="LIH85" s="669"/>
      <c r="LII85" s="669"/>
      <c r="LIJ85" s="669"/>
      <c r="LIK85" s="669"/>
      <c r="LIL85" s="669"/>
      <c r="LIM85" s="669"/>
      <c r="LIN85" s="669"/>
      <c r="LIO85" s="669"/>
      <c r="LIP85" s="669"/>
      <c r="LIQ85" s="669"/>
      <c r="LIR85" s="669"/>
      <c r="LIS85" s="669"/>
      <c r="LIT85" s="669"/>
      <c r="LIU85" s="669"/>
      <c r="LIV85" s="669"/>
      <c r="LIW85" s="669"/>
      <c r="LIX85" s="669"/>
      <c r="LIY85" s="669"/>
      <c r="LIZ85" s="669"/>
      <c r="LJA85" s="669"/>
      <c r="LJB85" s="669"/>
      <c r="LJC85" s="669"/>
      <c r="LJD85" s="669"/>
      <c r="LJE85" s="669"/>
      <c r="LJF85" s="669"/>
      <c r="LJG85" s="669"/>
      <c r="LJH85" s="669"/>
      <c r="LJI85" s="669"/>
      <c r="LJJ85" s="669"/>
      <c r="LJK85" s="669"/>
      <c r="LJL85" s="669"/>
      <c r="LJM85" s="669"/>
      <c r="LJN85" s="669"/>
      <c r="LJO85" s="669"/>
      <c r="LJP85" s="669"/>
      <c r="LJQ85" s="669"/>
      <c r="LJR85" s="669"/>
      <c r="LJS85" s="669"/>
      <c r="LJT85" s="669"/>
      <c r="LJU85" s="669"/>
      <c r="LJV85" s="669"/>
      <c r="LJW85" s="669"/>
      <c r="LJX85" s="669"/>
      <c r="LJY85" s="669"/>
      <c r="LJZ85" s="669"/>
      <c r="LKA85" s="669"/>
      <c r="LKB85" s="669"/>
      <c r="LKC85" s="669"/>
      <c r="LKD85" s="669"/>
      <c r="LKE85" s="669"/>
      <c r="LKF85" s="669"/>
      <c r="LKG85" s="669"/>
      <c r="LKH85" s="669"/>
      <c r="LKI85" s="669"/>
      <c r="LKJ85" s="669"/>
      <c r="LKK85" s="669"/>
      <c r="LKL85" s="669"/>
      <c r="LKM85" s="669"/>
      <c r="LKN85" s="669"/>
      <c r="LKO85" s="669"/>
      <c r="LKP85" s="669"/>
      <c r="LKQ85" s="669"/>
      <c r="LKR85" s="669"/>
      <c r="LKS85" s="669"/>
      <c r="LKT85" s="669"/>
      <c r="LKU85" s="669"/>
      <c r="LKV85" s="669"/>
      <c r="LKW85" s="669"/>
      <c r="LKX85" s="669"/>
      <c r="LKY85" s="669"/>
      <c r="LKZ85" s="669"/>
      <c r="LLA85" s="669"/>
      <c r="LLB85" s="669"/>
      <c r="LLC85" s="669"/>
      <c r="LLD85" s="669"/>
      <c r="LLE85" s="669"/>
      <c r="LLF85" s="669"/>
      <c r="LLG85" s="669"/>
      <c r="LLH85" s="669"/>
      <c r="LLI85" s="669"/>
      <c r="LLJ85" s="669"/>
      <c r="LLK85" s="669"/>
      <c r="LLL85" s="669"/>
      <c r="LLM85" s="669"/>
      <c r="LLN85" s="669"/>
      <c r="LLO85" s="669"/>
      <c r="LLP85" s="669"/>
      <c r="LLQ85" s="669"/>
      <c r="LLR85" s="669"/>
      <c r="LLS85" s="669"/>
      <c r="LLT85" s="669"/>
      <c r="LLU85" s="669"/>
      <c r="LLV85" s="669"/>
      <c r="LLW85" s="669"/>
      <c r="LLX85" s="669"/>
      <c r="LLY85" s="669"/>
      <c r="LLZ85" s="669"/>
      <c r="LMA85" s="669"/>
      <c r="LMB85" s="669"/>
      <c r="LMC85" s="669"/>
      <c r="LMD85" s="669"/>
      <c r="LME85" s="669"/>
      <c r="LMF85" s="669"/>
      <c r="LMG85" s="669"/>
      <c r="LMH85" s="669"/>
      <c r="LMI85" s="669"/>
      <c r="LMJ85" s="669"/>
      <c r="LMK85" s="669"/>
      <c r="LML85" s="669"/>
      <c r="LMM85" s="669"/>
      <c r="LMN85" s="669"/>
      <c r="LMO85" s="669"/>
      <c r="LMP85" s="669"/>
      <c r="LMQ85" s="669"/>
      <c r="LMR85" s="669"/>
      <c r="LMS85" s="669"/>
      <c r="LMT85" s="669"/>
      <c r="LMU85" s="669"/>
      <c r="LMV85" s="669"/>
      <c r="LMW85" s="669"/>
      <c r="LMX85" s="669"/>
      <c r="LMY85" s="669"/>
      <c r="LMZ85" s="669"/>
      <c r="LNA85" s="669"/>
      <c r="LNB85" s="669"/>
      <c r="LNC85" s="669"/>
      <c r="LND85" s="669"/>
      <c r="LNE85" s="669"/>
      <c r="LNF85" s="669"/>
      <c r="LNG85" s="669"/>
      <c r="LNH85" s="669"/>
      <c r="LNI85" s="669"/>
      <c r="LNJ85" s="669"/>
      <c r="LNK85" s="669"/>
      <c r="LNL85" s="669"/>
      <c r="LNM85" s="669"/>
      <c r="LNN85" s="669"/>
      <c r="LNO85" s="669"/>
      <c r="LNP85" s="669"/>
      <c r="LNQ85" s="669"/>
      <c r="LNR85" s="669"/>
      <c r="LNS85" s="669"/>
      <c r="LNT85" s="669"/>
      <c r="LNU85" s="669"/>
      <c r="LNV85" s="669"/>
      <c r="LNW85" s="669"/>
      <c r="LNX85" s="669"/>
      <c r="LNY85" s="669"/>
      <c r="LNZ85" s="669"/>
      <c r="LOA85" s="669"/>
      <c r="LOB85" s="669"/>
      <c r="LOC85" s="669"/>
      <c r="LOD85" s="669"/>
      <c r="LOE85" s="669"/>
      <c r="LOF85" s="669"/>
      <c r="LOG85" s="669"/>
      <c r="LOH85" s="669"/>
      <c r="LOI85" s="669"/>
      <c r="LOJ85" s="669"/>
      <c r="LOK85" s="669"/>
      <c r="LOL85" s="669"/>
      <c r="LOM85" s="669"/>
      <c r="LON85" s="669"/>
      <c r="LOO85" s="669"/>
      <c r="LOP85" s="669"/>
      <c r="LOQ85" s="669"/>
      <c r="LOR85" s="669"/>
      <c r="LOS85" s="669"/>
      <c r="LOT85" s="669"/>
      <c r="LOU85" s="669"/>
      <c r="LOV85" s="669"/>
      <c r="LOW85" s="669"/>
      <c r="LOX85" s="669"/>
      <c r="LOY85" s="669"/>
      <c r="LOZ85" s="669"/>
      <c r="LPA85" s="669"/>
      <c r="LPB85" s="669"/>
      <c r="LPC85" s="669"/>
      <c r="LPD85" s="669"/>
      <c r="LPE85" s="669"/>
      <c r="LPF85" s="669"/>
      <c r="LPG85" s="669"/>
      <c r="LPH85" s="669"/>
      <c r="LPI85" s="669"/>
      <c r="LPJ85" s="669"/>
      <c r="LPK85" s="669"/>
      <c r="LPL85" s="669"/>
      <c r="LPM85" s="669"/>
      <c r="LPN85" s="669"/>
      <c r="LPO85" s="669"/>
      <c r="LPP85" s="669"/>
      <c r="LPQ85" s="669"/>
      <c r="LPR85" s="669"/>
      <c r="LPS85" s="669"/>
      <c r="LPT85" s="669"/>
      <c r="LPU85" s="669"/>
      <c r="LPV85" s="669"/>
      <c r="LPW85" s="669"/>
      <c r="LPX85" s="669"/>
      <c r="LPY85" s="669"/>
      <c r="LPZ85" s="669"/>
      <c r="LQA85" s="669"/>
      <c r="LQB85" s="669"/>
      <c r="LQC85" s="669"/>
      <c r="LQD85" s="669"/>
      <c r="LQE85" s="669"/>
      <c r="LQF85" s="669"/>
      <c r="LQG85" s="669"/>
      <c r="LQH85" s="669"/>
      <c r="LQI85" s="669"/>
      <c r="LQJ85" s="669"/>
      <c r="LQK85" s="669"/>
      <c r="LQL85" s="669"/>
      <c r="LQM85" s="669"/>
      <c r="LQN85" s="669"/>
      <c r="LQO85" s="669"/>
      <c r="LQP85" s="669"/>
      <c r="LQQ85" s="669"/>
      <c r="LQR85" s="669"/>
      <c r="LQS85" s="669"/>
      <c r="LQT85" s="669"/>
      <c r="LQU85" s="669"/>
      <c r="LQV85" s="669"/>
      <c r="LQW85" s="669"/>
      <c r="LQX85" s="669"/>
      <c r="LQY85" s="669"/>
      <c r="LQZ85" s="669"/>
      <c r="LRA85" s="669"/>
      <c r="LRB85" s="669"/>
      <c r="LRC85" s="669"/>
      <c r="LRD85" s="669"/>
      <c r="LRE85" s="669"/>
      <c r="LRF85" s="669"/>
      <c r="LRG85" s="669"/>
      <c r="LRH85" s="669"/>
      <c r="LRI85" s="669"/>
      <c r="LRJ85" s="669"/>
      <c r="LRK85" s="669"/>
      <c r="LRL85" s="669"/>
      <c r="LRM85" s="669"/>
      <c r="LRN85" s="669"/>
      <c r="LRO85" s="669"/>
      <c r="LRP85" s="669"/>
      <c r="LRQ85" s="669"/>
      <c r="LRR85" s="669"/>
      <c r="LRS85" s="669"/>
      <c r="LRT85" s="669"/>
      <c r="LRU85" s="669"/>
      <c r="LRV85" s="669"/>
      <c r="LRW85" s="669"/>
      <c r="LRX85" s="669"/>
      <c r="LRY85" s="669"/>
      <c r="LRZ85" s="669"/>
      <c r="LSA85" s="669"/>
      <c r="LSB85" s="669"/>
      <c r="LSC85" s="669"/>
      <c r="LSD85" s="669"/>
      <c r="LSE85" s="669"/>
      <c r="LSF85" s="669"/>
      <c r="LSG85" s="669"/>
      <c r="LSH85" s="669"/>
      <c r="LSI85" s="669"/>
      <c r="LSJ85" s="669"/>
      <c r="LSK85" s="669"/>
      <c r="LSL85" s="669"/>
      <c r="LSM85" s="669"/>
      <c r="LSN85" s="669"/>
      <c r="LSO85" s="669"/>
      <c r="LSP85" s="669"/>
      <c r="LSQ85" s="669"/>
      <c r="LSR85" s="669"/>
      <c r="LSS85" s="669"/>
      <c r="LST85" s="669"/>
      <c r="LSU85" s="669"/>
      <c r="LSV85" s="669"/>
      <c r="LSW85" s="669"/>
      <c r="LSX85" s="669"/>
      <c r="LSY85" s="669"/>
      <c r="LSZ85" s="669"/>
      <c r="LTA85" s="669"/>
      <c r="LTB85" s="669"/>
      <c r="LTC85" s="669"/>
      <c r="LTD85" s="669"/>
      <c r="LTE85" s="669"/>
      <c r="LTF85" s="669"/>
      <c r="LTG85" s="669"/>
      <c r="LTH85" s="669"/>
      <c r="LTI85" s="669"/>
      <c r="LTJ85" s="669"/>
      <c r="LTK85" s="669"/>
      <c r="LTL85" s="669"/>
      <c r="LTM85" s="669"/>
      <c r="LTN85" s="669"/>
      <c r="LTO85" s="669"/>
      <c r="LTP85" s="669"/>
      <c r="LTQ85" s="669"/>
      <c r="LTR85" s="669"/>
      <c r="LTS85" s="669"/>
      <c r="LTT85" s="669"/>
      <c r="LTU85" s="669"/>
      <c r="LTV85" s="669"/>
      <c r="LTW85" s="669"/>
      <c r="LTX85" s="669"/>
      <c r="LTY85" s="669"/>
      <c r="LTZ85" s="669"/>
      <c r="LUA85" s="669"/>
      <c r="LUB85" s="669"/>
      <c r="LUC85" s="669"/>
      <c r="LUD85" s="669"/>
      <c r="LUE85" s="669"/>
      <c r="LUF85" s="669"/>
      <c r="LUG85" s="669"/>
      <c r="LUH85" s="669"/>
      <c r="LUI85" s="669"/>
      <c r="LUJ85" s="669"/>
      <c r="LUK85" s="669"/>
      <c r="LUL85" s="669"/>
      <c r="LUM85" s="669"/>
      <c r="LUN85" s="669"/>
      <c r="LUO85" s="669"/>
      <c r="LUP85" s="669"/>
      <c r="LUQ85" s="669"/>
      <c r="LUR85" s="669"/>
      <c r="LUS85" s="669"/>
      <c r="LUT85" s="669"/>
      <c r="LUU85" s="669"/>
      <c r="LUV85" s="669"/>
      <c r="LUW85" s="669"/>
      <c r="LUX85" s="669"/>
      <c r="LUY85" s="669"/>
      <c r="LUZ85" s="669"/>
      <c r="LVA85" s="669"/>
      <c r="LVB85" s="669"/>
      <c r="LVC85" s="669"/>
      <c r="LVD85" s="669"/>
      <c r="LVE85" s="669"/>
      <c r="LVF85" s="669"/>
      <c r="LVG85" s="669"/>
      <c r="LVH85" s="669"/>
      <c r="LVI85" s="669"/>
      <c r="LVJ85" s="669"/>
      <c r="LVK85" s="669"/>
      <c r="LVL85" s="669"/>
      <c r="LVM85" s="669"/>
      <c r="LVN85" s="669"/>
      <c r="LVO85" s="669"/>
      <c r="LVP85" s="669"/>
      <c r="LVQ85" s="669"/>
      <c r="LVR85" s="669"/>
      <c r="LVS85" s="669"/>
      <c r="LVT85" s="669"/>
      <c r="LVU85" s="669"/>
      <c r="LVV85" s="669"/>
      <c r="LVW85" s="669"/>
      <c r="LVX85" s="669"/>
      <c r="LVY85" s="669"/>
      <c r="LVZ85" s="669"/>
      <c r="LWA85" s="669"/>
      <c r="LWB85" s="669"/>
      <c r="LWC85" s="669"/>
      <c r="LWD85" s="669"/>
      <c r="LWE85" s="669"/>
      <c r="LWF85" s="669"/>
      <c r="LWG85" s="669"/>
      <c r="LWH85" s="669"/>
      <c r="LWI85" s="669"/>
      <c r="LWJ85" s="669"/>
      <c r="LWK85" s="669"/>
      <c r="LWL85" s="669"/>
      <c r="LWM85" s="669"/>
      <c r="LWN85" s="669"/>
      <c r="LWO85" s="669"/>
      <c r="LWP85" s="669"/>
      <c r="LWQ85" s="669"/>
      <c r="LWR85" s="669"/>
      <c r="LWS85" s="669"/>
      <c r="LWT85" s="669"/>
      <c r="LWU85" s="669"/>
      <c r="LWV85" s="669"/>
      <c r="LWW85" s="669"/>
      <c r="LWX85" s="669"/>
      <c r="LWY85" s="669"/>
      <c r="LWZ85" s="669"/>
      <c r="LXA85" s="669"/>
      <c r="LXB85" s="669"/>
      <c r="LXC85" s="669"/>
      <c r="LXD85" s="669"/>
      <c r="LXE85" s="669"/>
      <c r="LXF85" s="669"/>
      <c r="LXG85" s="669"/>
      <c r="LXH85" s="669"/>
      <c r="LXI85" s="669"/>
      <c r="LXJ85" s="669"/>
      <c r="LXK85" s="669"/>
      <c r="LXL85" s="669"/>
      <c r="LXM85" s="669"/>
      <c r="LXN85" s="669"/>
      <c r="LXO85" s="669"/>
      <c r="LXP85" s="669"/>
      <c r="LXQ85" s="669"/>
      <c r="LXR85" s="669"/>
      <c r="LXS85" s="669"/>
      <c r="LXT85" s="669"/>
      <c r="LXU85" s="669"/>
      <c r="LXV85" s="669"/>
      <c r="LXW85" s="669"/>
      <c r="LXX85" s="669"/>
      <c r="LXY85" s="669"/>
      <c r="LXZ85" s="669"/>
      <c r="LYA85" s="669"/>
      <c r="LYB85" s="669"/>
      <c r="LYC85" s="669"/>
      <c r="LYD85" s="669"/>
      <c r="LYE85" s="669"/>
      <c r="LYF85" s="669"/>
      <c r="LYG85" s="669"/>
      <c r="LYH85" s="669"/>
      <c r="LYI85" s="669"/>
      <c r="LYJ85" s="669"/>
      <c r="LYK85" s="669"/>
      <c r="LYL85" s="669"/>
      <c r="LYM85" s="669"/>
      <c r="LYN85" s="669"/>
      <c r="LYO85" s="669"/>
      <c r="LYP85" s="669"/>
      <c r="LYQ85" s="669"/>
      <c r="LYR85" s="669"/>
      <c r="LYS85" s="669"/>
      <c r="LYT85" s="669"/>
      <c r="LYU85" s="669"/>
      <c r="LYV85" s="669"/>
      <c r="LYW85" s="669"/>
      <c r="LYX85" s="669"/>
      <c r="LYY85" s="669"/>
      <c r="LYZ85" s="669"/>
      <c r="LZA85" s="669"/>
      <c r="LZB85" s="669"/>
      <c r="LZC85" s="669"/>
      <c r="LZD85" s="669"/>
      <c r="LZE85" s="669"/>
      <c r="LZF85" s="669"/>
      <c r="LZG85" s="669"/>
      <c r="LZH85" s="669"/>
      <c r="LZI85" s="669"/>
      <c r="LZJ85" s="669"/>
      <c r="LZK85" s="669"/>
      <c r="LZL85" s="669"/>
      <c r="LZM85" s="669"/>
      <c r="LZN85" s="669"/>
      <c r="LZO85" s="669"/>
      <c r="LZP85" s="669"/>
      <c r="LZQ85" s="669"/>
      <c r="LZR85" s="669"/>
      <c r="LZS85" s="669"/>
      <c r="LZT85" s="669"/>
      <c r="LZU85" s="669"/>
      <c r="LZV85" s="669"/>
      <c r="LZW85" s="669"/>
      <c r="LZX85" s="669"/>
      <c r="LZY85" s="669"/>
      <c r="LZZ85" s="669"/>
      <c r="MAA85" s="669"/>
      <c r="MAB85" s="669"/>
      <c r="MAC85" s="669"/>
      <c r="MAD85" s="669"/>
      <c r="MAE85" s="669"/>
      <c r="MAF85" s="669"/>
      <c r="MAG85" s="669"/>
      <c r="MAH85" s="669"/>
      <c r="MAI85" s="669"/>
      <c r="MAJ85" s="669"/>
      <c r="MAK85" s="669"/>
      <c r="MAL85" s="669"/>
      <c r="MAM85" s="669"/>
      <c r="MAN85" s="669"/>
      <c r="MAO85" s="669"/>
      <c r="MAP85" s="669"/>
      <c r="MAQ85" s="669"/>
      <c r="MAR85" s="669"/>
      <c r="MAS85" s="669"/>
      <c r="MAT85" s="669"/>
      <c r="MAU85" s="669"/>
      <c r="MAV85" s="669"/>
      <c r="MAW85" s="669"/>
      <c r="MAX85" s="669"/>
      <c r="MAY85" s="669"/>
      <c r="MAZ85" s="669"/>
      <c r="MBA85" s="669"/>
      <c r="MBB85" s="669"/>
      <c r="MBC85" s="669"/>
      <c r="MBD85" s="669"/>
      <c r="MBE85" s="669"/>
      <c r="MBF85" s="669"/>
      <c r="MBG85" s="669"/>
      <c r="MBH85" s="669"/>
      <c r="MBI85" s="669"/>
      <c r="MBJ85" s="669"/>
      <c r="MBK85" s="669"/>
      <c r="MBL85" s="669"/>
      <c r="MBM85" s="669"/>
      <c r="MBN85" s="669"/>
      <c r="MBO85" s="669"/>
      <c r="MBP85" s="669"/>
      <c r="MBQ85" s="669"/>
      <c r="MBR85" s="669"/>
      <c r="MBS85" s="669"/>
      <c r="MBT85" s="669"/>
      <c r="MBU85" s="669"/>
      <c r="MBV85" s="669"/>
      <c r="MBW85" s="669"/>
      <c r="MBX85" s="669"/>
      <c r="MBY85" s="669"/>
      <c r="MBZ85" s="669"/>
      <c r="MCA85" s="669"/>
      <c r="MCB85" s="669"/>
      <c r="MCC85" s="669"/>
      <c r="MCD85" s="669"/>
      <c r="MCE85" s="669"/>
      <c r="MCF85" s="669"/>
      <c r="MCG85" s="669"/>
      <c r="MCH85" s="669"/>
      <c r="MCI85" s="669"/>
      <c r="MCJ85" s="669"/>
      <c r="MCK85" s="669"/>
      <c r="MCL85" s="669"/>
      <c r="MCM85" s="669"/>
      <c r="MCN85" s="669"/>
      <c r="MCO85" s="669"/>
      <c r="MCP85" s="669"/>
      <c r="MCQ85" s="669"/>
      <c r="MCR85" s="669"/>
      <c r="MCS85" s="669"/>
      <c r="MCT85" s="669"/>
      <c r="MCU85" s="669"/>
      <c r="MCV85" s="669"/>
      <c r="MCW85" s="669"/>
      <c r="MCX85" s="669"/>
      <c r="MCY85" s="669"/>
      <c r="MCZ85" s="669"/>
      <c r="MDA85" s="669"/>
      <c r="MDB85" s="669"/>
      <c r="MDC85" s="669"/>
      <c r="MDD85" s="669"/>
      <c r="MDE85" s="669"/>
      <c r="MDF85" s="669"/>
      <c r="MDG85" s="669"/>
      <c r="MDH85" s="669"/>
      <c r="MDI85" s="669"/>
      <c r="MDJ85" s="669"/>
      <c r="MDK85" s="669"/>
      <c r="MDL85" s="669"/>
      <c r="MDM85" s="669"/>
      <c r="MDN85" s="669"/>
      <c r="MDO85" s="669"/>
      <c r="MDP85" s="669"/>
      <c r="MDQ85" s="669"/>
      <c r="MDR85" s="669"/>
      <c r="MDS85" s="669"/>
      <c r="MDT85" s="669"/>
      <c r="MDU85" s="669"/>
      <c r="MDV85" s="669"/>
      <c r="MDW85" s="669"/>
      <c r="MDX85" s="669"/>
      <c r="MDY85" s="669"/>
      <c r="MDZ85" s="669"/>
      <c r="MEA85" s="669"/>
      <c r="MEB85" s="669"/>
      <c r="MEC85" s="669"/>
      <c r="MED85" s="669"/>
      <c r="MEE85" s="669"/>
      <c r="MEF85" s="669"/>
      <c r="MEG85" s="669"/>
      <c r="MEH85" s="669"/>
      <c r="MEI85" s="669"/>
      <c r="MEJ85" s="669"/>
      <c r="MEK85" s="669"/>
      <c r="MEL85" s="669"/>
      <c r="MEM85" s="669"/>
      <c r="MEN85" s="669"/>
      <c r="MEO85" s="669"/>
      <c r="MEP85" s="669"/>
      <c r="MEQ85" s="669"/>
      <c r="MER85" s="669"/>
      <c r="MES85" s="669"/>
      <c r="MET85" s="669"/>
      <c r="MEU85" s="669"/>
      <c r="MEV85" s="669"/>
      <c r="MEW85" s="669"/>
      <c r="MEX85" s="669"/>
      <c r="MEY85" s="669"/>
      <c r="MEZ85" s="669"/>
      <c r="MFA85" s="669"/>
      <c r="MFB85" s="669"/>
      <c r="MFC85" s="669"/>
      <c r="MFD85" s="669"/>
      <c r="MFE85" s="669"/>
      <c r="MFF85" s="669"/>
      <c r="MFG85" s="669"/>
      <c r="MFH85" s="669"/>
      <c r="MFI85" s="669"/>
      <c r="MFJ85" s="669"/>
      <c r="MFK85" s="669"/>
      <c r="MFL85" s="669"/>
      <c r="MFM85" s="669"/>
      <c r="MFN85" s="669"/>
      <c r="MFO85" s="669"/>
      <c r="MFP85" s="669"/>
      <c r="MFQ85" s="669"/>
      <c r="MFR85" s="669"/>
      <c r="MFS85" s="669"/>
      <c r="MFT85" s="669"/>
      <c r="MFU85" s="669"/>
      <c r="MFV85" s="669"/>
      <c r="MFW85" s="669"/>
      <c r="MFX85" s="669"/>
      <c r="MFY85" s="669"/>
      <c r="MFZ85" s="669"/>
      <c r="MGA85" s="669"/>
      <c r="MGB85" s="669"/>
      <c r="MGC85" s="669"/>
      <c r="MGD85" s="669"/>
      <c r="MGE85" s="669"/>
      <c r="MGF85" s="669"/>
      <c r="MGG85" s="669"/>
      <c r="MGH85" s="669"/>
      <c r="MGI85" s="669"/>
      <c r="MGJ85" s="669"/>
      <c r="MGK85" s="669"/>
      <c r="MGL85" s="669"/>
      <c r="MGM85" s="669"/>
      <c r="MGN85" s="669"/>
      <c r="MGO85" s="669"/>
      <c r="MGP85" s="669"/>
      <c r="MGQ85" s="669"/>
      <c r="MGR85" s="669"/>
      <c r="MGS85" s="669"/>
      <c r="MGT85" s="669"/>
      <c r="MGU85" s="669"/>
      <c r="MGV85" s="669"/>
      <c r="MGW85" s="669"/>
      <c r="MGX85" s="669"/>
      <c r="MGY85" s="669"/>
      <c r="MGZ85" s="669"/>
      <c r="MHA85" s="669"/>
      <c r="MHB85" s="669"/>
      <c r="MHC85" s="669"/>
      <c r="MHD85" s="669"/>
      <c r="MHE85" s="669"/>
      <c r="MHF85" s="669"/>
      <c r="MHG85" s="669"/>
      <c r="MHH85" s="669"/>
      <c r="MHI85" s="669"/>
      <c r="MHJ85" s="669"/>
      <c r="MHK85" s="669"/>
      <c r="MHL85" s="669"/>
      <c r="MHM85" s="669"/>
      <c r="MHN85" s="669"/>
      <c r="MHO85" s="669"/>
      <c r="MHP85" s="669"/>
      <c r="MHQ85" s="669"/>
      <c r="MHR85" s="669"/>
      <c r="MHS85" s="669"/>
      <c r="MHT85" s="669"/>
      <c r="MHU85" s="669"/>
      <c r="MHV85" s="669"/>
      <c r="MHW85" s="669"/>
      <c r="MHX85" s="669"/>
      <c r="MHY85" s="669"/>
      <c r="MHZ85" s="669"/>
      <c r="MIA85" s="669"/>
      <c r="MIB85" s="669"/>
      <c r="MIC85" s="669"/>
      <c r="MID85" s="669"/>
      <c r="MIE85" s="669"/>
      <c r="MIF85" s="669"/>
      <c r="MIG85" s="669"/>
      <c r="MIH85" s="669"/>
      <c r="MII85" s="669"/>
      <c r="MIJ85" s="669"/>
      <c r="MIK85" s="669"/>
      <c r="MIL85" s="669"/>
      <c r="MIM85" s="669"/>
      <c r="MIN85" s="669"/>
      <c r="MIO85" s="669"/>
      <c r="MIP85" s="669"/>
      <c r="MIQ85" s="669"/>
      <c r="MIR85" s="669"/>
      <c r="MIS85" s="669"/>
      <c r="MIT85" s="669"/>
      <c r="MIU85" s="669"/>
      <c r="MIV85" s="669"/>
      <c r="MIW85" s="669"/>
      <c r="MIX85" s="669"/>
      <c r="MIY85" s="669"/>
      <c r="MIZ85" s="669"/>
      <c r="MJA85" s="669"/>
      <c r="MJB85" s="669"/>
      <c r="MJC85" s="669"/>
      <c r="MJD85" s="669"/>
      <c r="MJE85" s="669"/>
      <c r="MJF85" s="669"/>
      <c r="MJG85" s="669"/>
      <c r="MJH85" s="669"/>
      <c r="MJI85" s="669"/>
      <c r="MJJ85" s="669"/>
      <c r="MJK85" s="669"/>
      <c r="MJL85" s="669"/>
      <c r="MJM85" s="669"/>
      <c r="MJN85" s="669"/>
      <c r="MJO85" s="669"/>
      <c r="MJP85" s="669"/>
      <c r="MJQ85" s="669"/>
      <c r="MJR85" s="669"/>
      <c r="MJS85" s="669"/>
      <c r="MJT85" s="669"/>
      <c r="MJU85" s="669"/>
      <c r="MJV85" s="669"/>
      <c r="MJW85" s="669"/>
      <c r="MJX85" s="669"/>
      <c r="MJY85" s="669"/>
      <c r="MJZ85" s="669"/>
      <c r="MKA85" s="669"/>
      <c r="MKB85" s="669"/>
      <c r="MKC85" s="669"/>
      <c r="MKD85" s="669"/>
      <c r="MKE85" s="669"/>
      <c r="MKF85" s="669"/>
      <c r="MKG85" s="669"/>
      <c r="MKH85" s="669"/>
      <c r="MKI85" s="669"/>
      <c r="MKJ85" s="669"/>
      <c r="MKK85" s="669"/>
      <c r="MKL85" s="669"/>
      <c r="MKM85" s="669"/>
      <c r="MKN85" s="669"/>
      <c r="MKO85" s="669"/>
      <c r="MKP85" s="669"/>
      <c r="MKQ85" s="669"/>
      <c r="MKR85" s="669"/>
      <c r="MKS85" s="669"/>
      <c r="MKT85" s="669"/>
      <c r="MKU85" s="669"/>
      <c r="MKV85" s="669"/>
      <c r="MKW85" s="669"/>
      <c r="MKX85" s="669"/>
      <c r="MKY85" s="669"/>
      <c r="MKZ85" s="669"/>
      <c r="MLA85" s="669"/>
      <c r="MLB85" s="669"/>
      <c r="MLC85" s="669"/>
      <c r="MLD85" s="669"/>
      <c r="MLE85" s="669"/>
      <c r="MLF85" s="669"/>
      <c r="MLG85" s="669"/>
      <c r="MLH85" s="669"/>
      <c r="MLI85" s="669"/>
      <c r="MLJ85" s="669"/>
      <c r="MLK85" s="669"/>
      <c r="MLL85" s="669"/>
      <c r="MLM85" s="669"/>
      <c r="MLN85" s="669"/>
      <c r="MLO85" s="669"/>
      <c r="MLP85" s="669"/>
      <c r="MLQ85" s="669"/>
      <c r="MLR85" s="669"/>
      <c r="MLS85" s="669"/>
      <c r="MLT85" s="669"/>
      <c r="MLU85" s="669"/>
      <c r="MLV85" s="669"/>
      <c r="MLW85" s="669"/>
      <c r="MLX85" s="669"/>
      <c r="MLY85" s="669"/>
      <c r="MLZ85" s="669"/>
      <c r="MMA85" s="669"/>
      <c r="MMB85" s="669"/>
      <c r="MMC85" s="669"/>
      <c r="MMD85" s="669"/>
      <c r="MME85" s="669"/>
      <c r="MMF85" s="669"/>
      <c r="MMG85" s="669"/>
      <c r="MMH85" s="669"/>
      <c r="MMI85" s="669"/>
      <c r="MMJ85" s="669"/>
      <c r="MMK85" s="669"/>
      <c r="MML85" s="669"/>
      <c r="MMM85" s="669"/>
      <c r="MMN85" s="669"/>
      <c r="MMO85" s="669"/>
      <c r="MMP85" s="669"/>
      <c r="MMQ85" s="669"/>
      <c r="MMR85" s="669"/>
      <c r="MMS85" s="669"/>
      <c r="MMT85" s="669"/>
      <c r="MMU85" s="669"/>
      <c r="MMV85" s="669"/>
      <c r="MMW85" s="669"/>
      <c r="MMX85" s="669"/>
      <c r="MMY85" s="669"/>
      <c r="MMZ85" s="669"/>
      <c r="MNA85" s="669"/>
      <c r="MNB85" s="669"/>
      <c r="MNC85" s="669"/>
      <c r="MND85" s="669"/>
      <c r="MNE85" s="669"/>
      <c r="MNF85" s="669"/>
      <c r="MNG85" s="669"/>
      <c r="MNH85" s="669"/>
      <c r="MNI85" s="669"/>
      <c r="MNJ85" s="669"/>
      <c r="MNK85" s="669"/>
      <c r="MNL85" s="669"/>
      <c r="MNM85" s="669"/>
      <c r="MNN85" s="669"/>
      <c r="MNO85" s="669"/>
      <c r="MNP85" s="669"/>
      <c r="MNQ85" s="669"/>
      <c r="MNR85" s="669"/>
      <c r="MNS85" s="669"/>
      <c r="MNT85" s="669"/>
      <c r="MNU85" s="669"/>
      <c r="MNV85" s="669"/>
      <c r="MNW85" s="669"/>
      <c r="MNX85" s="669"/>
      <c r="MNY85" s="669"/>
      <c r="MNZ85" s="669"/>
      <c r="MOA85" s="669"/>
      <c r="MOB85" s="669"/>
      <c r="MOC85" s="669"/>
      <c r="MOD85" s="669"/>
      <c r="MOE85" s="669"/>
      <c r="MOF85" s="669"/>
      <c r="MOG85" s="669"/>
      <c r="MOH85" s="669"/>
      <c r="MOI85" s="669"/>
      <c r="MOJ85" s="669"/>
      <c r="MOK85" s="669"/>
      <c r="MOL85" s="669"/>
      <c r="MOM85" s="669"/>
      <c r="MON85" s="669"/>
      <c r="MOO85" s="669"/>
      <c r="MOP85" s="669"/>
      <c r="MOQ85" s="669"/>
      <c r="MOR85" s="669"/>
      <c r="MOS85" s="669"/>
      <c r="MOT85" s="669"/>
      <c r="MOU85" s="669"/>
      <c r="MOV85" s="669"/>
      <c r="MOW85" s="669"/>
      <c r="MOX85" s="669"/>
      <c r="MOY85" s="669"/>
      <c r="MOZ85" s="669"/>
      <c r="MPA85" s="669"/>
      <c r="MPB85" s="669"/>
      <c r="MPC85" s="669"/>
      <c r="MPD85" s="669"/>
      <c r="MPE85" s="669"/>
      <c r="MPF85" s="669"/>
      <c r="MPG85" s="669"/>
      <c r="MPH85" s="669"/>
      <c r="MPI85" s="669"/>
      <c r="MPJ85" s="669"/>
      <c r="MPK85" s="669"/>
      <c r="MPL85" s="669"/>
      <c r="MPM85" s="669"/>
      <c r="MPN85" s="669"/>
      <c r="MPO85" s="669"/>
      <c r="MPP85" s="669"/>
      <c r="MPQ85" s="669"/>
      <c r="MPR85" s="669"/>
      <c r="MPS85" s="669"/>
      <c r="MPT85" s="669"/>
      <c r="MPU85" s="669"/>
      <c r="MPV85" s="669"/>
      <c r="MPW85" s="669"/>
      <c r="MPX85" s="669"/>
      <c r="MPY85" s="669"/>
      <c r="MPZ85" s="669"/>
      <c r="MQA85" s="669"/>
      <c r="MQB85" s="669"/>
      <c r="MQC85" s="669"/>
      <c r="MQD85" s="669"/>
      <c r="MQE85" s="669"/>
      <c r="MQF85" s="669"/>
      <c r="MQG85" s="669"/>
      <c r="MQH85" s="669"/>
      <c r="MQI85" s="669"/>
      <c r="MQJ85" s="669"/>
      <c r="MQK85" s="669"/>
      <c r="MQL85" s="669"/>
      <c r="MQM85" s="669"/>
      <c r="MQN85" s="669"/>
      <c r="MQO85" s="669"/>
      <c r="MQP85" s="669"/>
      <c r="MQQ85" s="669"/>
      <c r="MQR85" s="669"/>
      <c r="MQS85" s="669"/>
      <c r="MQT85" s="669"/>
      <c r="MQU85" s="669"/>
      <c r="MQV85" s="669"/>
      <c r="MQW85" s="669"/>
      <c r="MQX85" s="669"/>
      <c r="MQY85" s="669"/>
      <c r="MQZ85" s="669"/>
      <c r="MRA85" s="669"/>
      <c r="MRB85" s="669"/>
      <c r="MRC85" s="669"/>
      <c r="MRD85" s="669"/>
      <c r="MRE85" s="669"/>
      <c r="MRF85" s="669"/>
      <c r="MRG85" s="669"/>
      <c r="MRH85" s="669"/>
      <c r="MRI85" s="669"/>
      <c r="MRJ85" s="669"/>
      <c r="MRK85" s="669"/>
      <c r="MRL85" s="669"/>
      <c r="MRM85" s="669"/>
      <c r="MRN85" s="669"/>
      <c r="MRO85" s="669"/>
      <c r="MRP85" s="669"/>
      <c r="MRQ85" s="669"/>
      <c r="MRR85" s="669"/>
      <c r="MRS85" s="669"/>
      <c r="MRT85" s="669"/>
      <c r="MRU85" s="669"/>
      <c r="MRV85" s="669"/>
      <c r="MRW85" s="669"/>
      <c r="MRX85" s="669"/>
      <c r="MRY85" s="669"/>
      <c r="MRZ85" s="669"/>
      <c r="MSA85" s="669"/>
      <c r="MSB85" s="669"/>
      <c r="MSC85" s="669"/>
      <c r="MSD85" s="669"/>
      <c r="MSE85" s="669"/>
      <c r="MSF85" s="669"/>
      <c r="MSG85" s="669"/>
      <c r="MSH85" s="669"/>
      <c r="MSI85" s="669"/>
      <c r="MSJ85" s="669"/>
      <c r="MSK85" s="669"/>
      <c r="MSL85" s="669"/>
      <c r="MSM85" s="669"/>
      <c r="MSN85" s="669"/>
      <c r="MSO85" s="669"/>
      <c r="MSP85" s="669"/>
      <c r="MSQ85" s="669"/>
      <c r="MSR85" s="669"/>
      <c r="MSS85" s="669"/>
      <c r="MST85" s="669"/>
      <c r="MSU85" s="669"/>
      <c r="MSV85" s="669"/>
      <c r="MSW85" s="669"/>
      <c r="MSX85" s="669"/>
      <c r="MSY85" s="669"/>
      <c r="MSZ85" s="669"/>
      <c r="MTA85" s="669"/>
      <c r="MTB85" s="669"/>
      <c r="MTC85" s="669"/>
      <c r="MTD85" s="669"/>
      <c r="MTE85" s="669"/>
      <c r="MTF85" s="669"/>
      <c r="MTG85" s="669"/>
      <c r="MTH85" s="669"/>
      <c r="MTI85" s="669"/>
      <c r="MTJ85" s="669"/>
      <c r="MTK85" s="669"/>
      <c r="MTL85" s="669"/>
      <c r="MTM85" s="669"/>
      <c r="MTN85" s="669"/>
      <c r="MTO85" s="669"/>
      <c r="MTP85" s="669"/>
      <c r="MTQ85" s="669"/>
      <c r="MTR85" s="669"/>
      <c r="MTS85" s="669"/>
      <c r="MTT85" s="669"/>
      <c r="MTU85" s="669"/>
      <c r="MTV85" s="669"/>
      <c r="MTW85" s="669"/>
      <c r="MTX85" s="669"/>
      <c r="MTY85" s="669"/>
      <c r="MTZ85" s="669"/>
      <c r="MUA85" s="669"/>
      <c r="MUB85" s="669"/>
      <c r="MUC85" s="669"/>
      <c r="MUD85" s="669"/>
      <c r="MUE85" s="669"/>
      <c r="MUF85" s="669"/>
      <c r="MUG85" s="669"/>
      <c r="MUH85" s="669"/>
      <c r="MUI85" s="669"/>
      <c r="MUJ85" s="669"/>
      <c r="MUK85" s="669"/>
      <c r="MUL85" s="669"/>
      <c r="MUM85" s="669"/>
      <c r="MUN85" s="669"/>
      <c r="MUO85" s="669"/>
      <c r="MUP85" s="669"/>
      <c r="MUQ85" s="669"/>
      <c r="MUR85" s="669"/>
      <c r="MUS85" s="669"/>
      <c r="MUT85" s="669"/>
      <c r="MUU85" s="669"/>
      <c r="MUV85" s="669"/>
      <c r="MUW85" s="669"/>
      <c r="MUX85" s="669"/>
      <c r="MUY85" s="669"/>
      <c r="MUZ85" s="669"/>
      <c r="MVA85" s="669"/>
      <c r="MVB85" s="669"/>
      <c r="MVC85" s="669"/>
      <c r="MVD85" s="669"/>
      <c r="MVE85" s="669"/>
      <c r="MVF85" s="669"/>
      <c r="MVG85" s="669"/>
      <c r="MVH85" s="669"/>
      <c r="MVI85" s="669"/>
      <c r="MVJ85" s="669"/>
      <c r="MVK85" s="669"/>
      <c r="MVL85" s="669"/>
      <c r="MVM85" s="669"/>
      <c r="MVN85" s="669"/>
      <c r="MVO85" s="669"/>
      <c r="MVP85" s="669"/>
      <c r="MVQ85" s="669"/>
      <c r="MVR85" s="669"/>
      <c r="MVS85" s="669"/>
      <c r="MVT85" s="669"/>
      <c r="MVU85" s="669"/>
      <c r="MVV85" s="669"/>
      <c r="MVW85" s="669"/>
      <c r="MVX85" s="669"/>
      <c r="MVY85" s="669"/>
      <c r="MVZ85" s="669"/>
      <c r="MWA85" s="669"/>
      <c r="MWB85" s="669"/>
      <c r="MWC85" s="669"/>
      <c r="MWD85" s="669"/>
      <c r="MWE85" s="669"/>
      <c r="MWF85" s="669"/>
      <c r="MWG85" s="669"/>
      <c r="MWH85" s="669"/>
      <c r="MWI85" s="669"/>
      <c r="MWJ85" s="669"/>
      <c r="MWK85" s="669"/>
      <c r="MWL85" s="669"/>
      <c r="MWM85" s="669"/>
      <c r="MWN85" s="669"/>
      <c r="MWO85" s="669"/>
      <c r="MWP85" s="669"/>
      <c r="MWQ85" s="669"/>
      <c r="MWR85" s="669"/>
      <c r="MWS85" s="669"/>
      <c r="MWT85" s="669"/>
      <c r="MWU85" s="669"/>
      <c r="MWV85" s="669"/>
      <c r="MWW85" s="669"/>
      <c r="MWX85" s="669"/>
      <c r="MWY85" s="669"/>
      <c r="MWZ85" s="669"/>
      <c r="MXA85" s="669"/>
      <c r="MXB85" s="669"/>
      <c r="MXC85" s="669"/>
      <c r="MXD85" s="669"/>
      <c r="MXE85" s="669"/>
      <c r="MXF85" s="669"/>
      <c r="MXG85" s="669"/>
      <c r="MXH85" s="669"/>
      <c r="MXI85" s="669"/>
      <c r="MXJ85" s="669"/>
      <c r="MXK85" s="669"/>
      <c r="MXL85" s="669"/>
      <c r="MXM85" s="669"/>
      <c r="MXN85" s="669"/>
      <c r="MXO85" s="669"/>
      <c r="MXP85" s="669"/>
      <c r="MXQ85" s="669"/>
      <c r="MXR85" s="669"/>
      <c r="MXS85" s="669"/>
      <c r="MXT85" s="669"/>
      <c r="MXU85" s="669"/>
      <c r="MXV85" s="669"/>
      <c r="MXW85" s="669"/>
      <c r="MXX85" s="669"/>
      <c r="MXY85" s="669"/>
      <c r="MXZ85" s="669"/>
      <c r="MYA85" s="669"/>
      <c r="MYB85" s="669"/>
      <c r="MYC85" s="669"/>
      <c r="MYD85" s="669"/>
      <c r="MYE85" s="669"/>
      <c r="MYF85" s="669"/>
      <c r="MYG85" s="669"/>
      <c r="MYH85" s="669"/>
      <c r="MYI85" s="669"/>
      <c r="MYJ85" s="669"/>
      <c r="MYK85" s="669"/>
      <c r="MYL85" s="669"/>
      <c r="MYM85" s="669"/>
      <c r="MYN85" s="669"/>
      <c r="MYO85" s="669"/>
      <c r="MYP85" s="669"/>
      <c r="MYQ85" s="669"/>
      <c r="MYR85" s="669"/>
      <c r="MYS85" s="669"/>
      <c r="MYT85" s="669"/>
      <c r="MYU85" s="669"/>
      <c r="MYV85" s="669"/>
      <c r="MYW85" s="669"/>
      <c r="MYX85" s="669"/>
      <c r="MYY85" s="669"/>
      <c r="MYZ85" s="669"/>
      <c r="MZA85" s="669"/>
      <c r="MZB85" s="669"/>
      <c r="MZC85" s="669"/>
      <c r="MZD85" s="669"/>
      <c r="MZE85" s="669"/>
      <c r="MZF85" s="669"/>
      <c r="MZG85" s="669"/>
      <c r="MZH85" s="669"/>
      <c r="MZI85" s="669"/>
      <c r="MZJ85" s="669"/>
      <c r="MZK85" s="669"/>
      <c r="MZL85" s="669"/>
      <c r="MZM85" s="669"/>
      <c r="MZN85" s="669"/>
      <c r="MZO85" s="669"/>
      <c r="MZP85" s="669"/>
      <c r="MZQ85" s="669"/>
      <c r="MZR85" s="669"/>
      <c r="MZS85" s="669"/>
      <c r="MZT85" s="669"/>
      <c r="MZU85" s="669"/>
      <c r="MZV85" s="669"/>
      <c r="MZW85" s="669"/>
      <c r="MZX85" s="669"/>
      <c r="MZY85" s="669"/>
      <c r="MZZ85" s="669"/>
      <c r="NAA85" s="669"/>
      <c r="NAB85" s="669"/>
      <c r="NAC85" s="669"/>
      <c r="NAD85" s="669"/>
      <c r="NAE85" s="669"/>
      <c r="NAF85" s="669"/>
      <c r="NAG85" s="669"/>
      <c r="NAH85" s="669"/>
      <c r="NAI85" s="669"/>
      <c r="NAJ85" s="669"/>
      <c r="NAK85" s="669"/>
      <c r="NAL85" s="669"/>
      <c r="NAM85" s="669"/>
      <c r="NAN85" s="669"/>
      <c r="NAO85" s="669"/>
      <c r="NAP85" s="669"/>
      <c r="NAQ85" s="669"/>
      <c r="NAR85" s="669"/>
      <c r="NAS85" s="669"/>
      <c r="NAT85" s="669"/>
      <c r="NAU85" s="669"/>
      <c r="NAV85" s="669"/>
      <c r="NAW85" s="669"/>
      <c r="NAX85" s="669"/>
      <c r="NAY85" s="669"/>
      <c r="NAZ85" s="669"/>
      <c r="NBA85" s="669"/>
      <c r="NBB85" s="669"/>
      <c r="NBC85" s="669"/>
      <c r="NBD85" s="669"/>
      <c r="NBE85" s="669"/>
      <c r="NBF85" s="669"/>
      <c r="NBG85" s="669"/>
      <c r="NBH85" s="669"/>
      <c r="NBI85" s="669"/>
      <c r="NBJ85" s="669"/>
      <c r="NBK85" s="669"/>
      <c r="NBL85" s="669"/>
      <c r="NBM85" s="669"/>
      <c r="NBN85" s="669"/>
      <c r="NBO85" s="669"/>
      <c r="NBP85" s="669"/>
      <c r="NBQ85" s="669"/>
      <c r="NBR85" s="669"/>
      <c r="NBS85" s="669"/>
      <c r="NBT85" s="669"/>
      <c r="NBU85" s="669"/>
      <c r="NBV85" s="669"/>
      <c r="NBW85" s="669"/>
      <c r="NBX85" s="669"/>
      <c r="NBY85" s="669"/>
      <c r="NBZ85" s="669"/>
      <c r="NCA85" s="669"/>
      <c r="NCB85" s="669"/>
      <c r="NCC85" s="669"/>
      <c r="NCD85" s="669"/>
      <c r="NCE85" s="669"/>
      <c r="NCF85" s="669"/>
      <c r="NCG85" s="669"/>
      <c r="NCH85" s="669"/>
      <c r="NCI85" s="669"/>
      <c r="NCJ85" s="669"/>
      <c r="NCK85" s="669"/>
      <c r="NCL85" s="669"/>
      <c r="NCM85" s="669"/>
      <c r="NCN85" s="669"/>
      <c r="NCO85" s="669"/>
      <c r="NCP85" s="669"/>
      <c r="NCQ85" s="669"/>
      <c r="NCR85" s="669"/>
      <c r="NCS85" s="669"/>
      <c r="NCT85" s="669"/>
      <c r="NCU85" s="669"/>
      <c r="NCV85" s="669"/>
      <c r="NCW85" s="669"/>
      <c r="NCX85" s="669"/>
      <c r="NCY85" s="669"/>
      <c r="NCZ85" s="669"/>
      <c r="NDA85" s="669"/>
      <c r="NDB85" s="669"/>
      <c r="NDC85" s="669"/>
      <c r="NDD85" s="669"/>
      <c r="NDE85" s="669"/>
      <c r="NDF85" s="669"/>
      <c r="NDG85" s="669"/>
      <c r="NDH85" s="669"/>
      <c r="NDI85" s="669"/>
      <c r="NDJ85" s="669"/>
      <c r="NDK85" s="669"/>
      <c r="NDL85" s="669"/>
      <c r="NDM85" s="669"/>
      <c r="NDN85" s="669"/>
      <c r="NDO85" s="669"/>
      <c r="NDP85" s="669"/>
      <c r="NDQ85" s="669"/>
      <c r="NDR85" s="669"/>
      <c r="NDS85" s="669"/>
      <c r="NDT85" s="669"/>
      <c r="NDU85" s="669"/>
      <c r="NDV85" s="669"/>
      <c r="NDW85" s="669"/>
      <c r="NDX85" s="669"/>
      <c r="NDY85" s="669"/>
      <c r="NDZ85" s="669"/>
      <c r="NEA85" s="669"/>
      <c r="NEB85" s="669"/>
      <c r="NEC85" s="669"/>
      <c r="NED85" s="669"/>
      <c r="NEE85" s="669"/>
      <c r="NEF85" s="669"/>
      <c r="NEG85" s="669"/>
      <c r="NEH85" s="669"/>
      <c r="NEI85" s="669"/>
      <c r="NEJ85" s="669"/>
      <c r="NEK85" s="669"/>
      <c r="NEL85" s="669"/>
      <c r="NEM85" s="669"/>
      <c r="NEN85" s="669"/>
      <c r="NEO85" s="669"/>
      <c r="NEP85" s="669"/>
      <c r="NEQ85" s="669"/>
      <c r="NER85" s="669"/>
      <c r="NES85" s="669"/>
      <c r="NET85" s="669"/>
      <c r="NEU85" s="669"/>
      <c r="NEV85" s="669"/>
      <c r="NEW85" s="669"/>
      <c r="NEX85" s="669"/>
      <c r="NEY85" s="669"/>
      <c r="NEZ85" s="669"/>
      <c r="NFA85" s="669"/>
      <c r="NFB85" s="669"/>
      <c r="NFC85" s="669"/>
      <c r="NFD85" s="669"/>
      <c r="NFE85" s="669"/>
      <c r="NFF85" s="669"/>
      <c r="NFG85" s="669"/>
      <c r="NFH85" s="669"/>
      <c r="NFI85" s="669"/>
      <c r="NFJ85" s="669"/>
      <c r="NFK85" s="669"/>
      <c r="NFL85" s="669"/>
      <c r="NFM85" s="669"/>
      <c r="NFN85" s="669"/>
      <c r="NFO85" s="669"/>
      <c r="NFP85" s="669"/>
      <c r="NFQ85" s="669"/>
      <c r="NFR85" s="669"/>
      <c r="NFS85" s="669"/>
      <c r="NFT85" s="669"/>
      <c r="NFU85" s="669"/>
      <c r="NFV85" s="669"/>
      <c r="NFW85" s="669"/>
      <c r="NFX85" s="669"/>
      <c r="NFY85" s="669"/>
      <c r="NFZ85" s="669"/>
      <c r="NGA85" s="669"/>
      <c r="NGB85" s="669"/>
      <c r="NGC85" s="669"/>
      <c r="NGD85" s="669"/>
      <c r="NGE85" s="669"/>
      <c r="NGF85" s="669"/>
      <c r="NGG85" s="669"/>
      <c r="NGH85" s="669"/>
      <c r="NGI85" s="669"/>
      <c r="NGJ85" s="669"/>
      <c r="NGK85" s="669"/>
      <c r="NGL85" s="669"/>
      <c r="NGM85" s="669"/>
      <c r="NGN85" s="669"/>
      <c r="NGO85" s="669"/>
      <c r="NGP85" s="669"/>
      <c r="NGQ85" s="669"/>
      <c r="NGR85" s="669"/>
      <c r="NGS85" s="669"/>
      <c r="NGT85" s="669"/>
      <c r="NGU85" s="669"/>
      <c r="NGV85" s="669"/>
      <c r="NGW85" s="669"/>
      <c r="NGX85" s="669"/>
      <c r="NGY85" s="669"/>
      <c r="NGZ85" s="669"/>
      <c r="NHA85" s="669"/>
      <c r="NHB85" s="669"/>
      <c r="NHC85" s="669"/>
      <c r="NHD85" s="669"/>
      <c r="NHE85" s="669"/>
      <c r="NHF85" s="669"/>
      <c r="NHG85" s="669"/>
      <c r="NHH85" s="669"/>
      <c r="NHI85" s="669"/>
      <c r="NHJ85" s="669"/>
      <c r="NHK85" s="669"/>
      <c r="NHL85" s="669"/>
      <c r="NHM85" s="669"/>
      <c r="NHN85" s="669"/>
      <c r="NHO85" s="669"/>
      <c r="NHP85" s="669"/>
      <c r="NHQ85" s="669"/>
      <c r="NHR85" s="669"/>
      <c r="NHS85" s="669"/>
      <c r="NHT85" s="669"/>
      <c r="NHU85" s="669"/>
      <c r="NHV85" s="669"/>
      <c r="NHW85" s="669"/>
      <c r="NHX85" s="669"/>
      <c r="NHY85" s="669"/>
      <c r="NHZ85" s="669"/>
      <c r="NIA85" s="669"/>
      <c r="NIB85" s="669"/>
      <c r="NIC85" s="669"/>
      <c r="NID85" s="669"/>
      <c r="NIE85" s="669"/>
      <c r="NIF85" s="669"/>
      <c r="NIG85" s="669"/>
      <c r="NIH85" s="669"/>
      <c r="NII85" s="669"/>
      <c r="NIJ85" s="669"/>
      <c r="NIK85" s="669"/>
      <c r="NIL85" s="669"/>
      <c r="NIM85" s="669"/>
      <c r="NIN85" s="669"/>
      <c r="NIO85" s="669"/>
      <c r="NIP85" s="669"/>
      <c r="NIQ85" s="669"/>
      <c r="NIR85" s="669"/>
      <c r="NIS85" s="669"/>
      <c r="NIT85" s="669"/>
      <c r="NIU85" s="669"/>
      <c r="NIV85" s="669"/>
      <c r="NIW85" s="669"/>
      <c r="NIX85" s="669"/>
      <c r="NIY85" s="669"/>
      <c r="NIZ85" s="669"/>
      <c r="NJA85" s="669"/>
      <c r="NJB85" s="669"/>
      <c r="NJC85" s="669"/>
      <c r="NJD85" s="669"/>
      <c r="NJE85" s="669"/>
      <c r="NJF85" s="669"/>
      <c r="NJG85" s="669"/>
      <c r="NJH85" s="669"/>
      <c r="NJI85" s="669"/>
      <c r="NJJ85" s="669"/>
      <c r="NJK85" s="669"/>
      <c r="NJL85" s="669"/>
      <c r="NJM85" s="669"/>
      <c r="NJN85" s="669"/>
      <c r="NJO85" s="669"/>
      <c r="NJP85" s="669"/>
      <c r="NJQ85" s="669"/>
      <c r="NJR85" s="669"/>
      <c r="NJS85" s="669"/>
      <c r="NJT85" s="669"/>
      <c r="NJU85" s="669"/>
      <c r="NJV85" s="669"/>
      <c r="NJW85" s="669"/>
      <c r="NJX85" s="669"/>
      <c r="NJY85" s="669"/>
      <c r="NJZ85" s="669"/>
      <c r="NKA85" s="669"/>
      <c r="NKB85" s="669"/>
      <c r="NKC85" s="669"/>
      <c r="NKD85" s="669"/>
      <c r="NKE85" s="669"/>
      <c r="NKF85" s="669"/>
      <c r="NKG85" s="669"/>
      <c r="NKH85" s="669"/>
      <c r="NKI85" s="669"/>
      <c r="NKJ85" s="669"/>
      <c r="NKK85" s="669"/>
      <c r="NKL85" s="669"/>
      <c r="NKM85" s="669"/>
      <c r="NKN85" s="669"/>
      <c r="NKO85" s="669"/>
      <c r="NKP85" s="669"/>
      <c r="NKQ85" s="669"/>
      <c r="NKR85" s="669"/>
      <c r="NKS85" s="669"/>
      <c r="NKT85" s="669"/>
      <c r="NKU85" s="669"/>
      <c r="NKV85" s="669"/>
      <c r="NKW85" s="669"/>
      <c r="NKX85" s="669"/>
      <c r="NKY85" s="669"/>
      <c r="NKZ85" s="669"/>
      <c r="NLA85" s="669"/>
      <c r="NLB85" s="669"/>
      <c r="NLC85" s="669"/>
      <c r="NLD85" s="669"/>
      <c r="NLE85" s="669"/>
      <c r="NLF85" s="669"/>
      <c r="NLG85" s="669"/>
      <c r="NLH85" s="669"/>
      <c r="NLI85" s="669"/>
      <c r="NLJ85" s="669"/>
      <c r="NLK85" s="669"/>
      <c r="NLL85" s="669"/>
      <c r="NLM85" s="669"/>
      <c r="NLN85" s="669"/>
      <c r="NLO85" s="669"/>
      <c r="NLP85" s="669"/>
      <c r="NLQ85" s="669"/>
      <c r="NLR85" s="669"/>
      <c r="NLS85" s="669"/>
      <c r="NLT85" s="669"/>
      <c r="NLU85" s="669"/>
      <c r="NLV85" s="669"/>
      <c r="NLW85" s="669"/>
      <c r="NLX85" s="669"/>
      <c r="NLY85" s="669"/>
      <c r="NLZ85" s="669"/>
      <c r="NMA85" s="669"/>
      <c r="NMB85" s="669"/>
      <c r="NMC85" s="669"/>
      <c r="NMD85" s="669"/>
      <c r="NME85" s="669"/>
      <c r="NMF85" s="669"/>
      <c r="NMG85" s="669"/>
      <c r="NMH85" s="669"/>
      <c r="NMI85" s="669"/>
      <c r="NMJ85" s="669"/>
      <c r="NMK85" s="669"/>
      <c r="NML85" s="669"/>
      <c r="NMM85" s="669"/>
      <c r="NMN85" s="669"/>
      <c r="NMO85" s="669"/>
      <c r="NMP85" s="669"/>
      <c r="NMQ85" s="669"/>
      <c r="NMR85" s="669"/>
      <c r="NMS85" s="669"/>
      <c r="NMT85" s="669"/>
      <c r="NMU85" s="669"/>
      <c r="NMV85" s="669"/>
      <c r="NMW85" s="669"/>
      <c r="NMX85" s="669"/>
      <c r="NMY85" s="669"/>
      <c r="NMZ85" s="669"/>
      <c r="NNA85" s="669"/>
      <c r="NNB85" s="669"/>
      <c r="NNC85" s="669"/>
      <c r="NND85" s="669"/>
      <c r="NNE85" s="669"/>
      <c r="NNF85" s="669"/>
      <c r="NNG85" s="669"/>
      <c r="NNH85" s="669"/>
      <c r="NNI85" s="669"/>
      <c r="NNJ85" s="669"/>
      <c r="NNK85" s="669"/>
      <c r="NNL85" s="669"/>
      <c r="NNM85" s="669"/>
      <c r="NNN85" s="669"/>
      <c r="NNO85" s="669"/>
      <c r="NNP85" s="669"/>
      <c r="NNQ85" s="669"/>
      <c r="NNR85" s="669"/>
      <c r="NNS85" s="669"/>
      <c r="NNT85" s="669"/>
      <c r="NNU85" s="669"/>
      <c r="NNV85" s="669"/>
      <c r="NNW85" s="669"/>
      <c r="NNX85" s="669"/>
      <c r="NNY85" s="669"/>
      <c r="NNZ85" s="669"/>
      <c r="NOA85" s="669"/>
      <c r="NOB85" s="669"/>
      <c r="NOC85" s="669"/>
      <c r="NOD85" s="669"/>
      <c r="NOE85" s="669"/>
      <c r="NOF85" s="669"/>
      <c r="NOG85" s="669"/>
      <c r="NOH85" s="669"/>
      <c r="NOI85" s="669"/>
      <c r="NOJ85" s="669"/>
      <c r="NOK85" s="669"/>
      <c r="NOL85" s="669"/>
      <c r="NOM85" s="669"/>
      <c r="NON85" s="669"/>
      <c r="NOO85" s="669"/>
      <c r="NOP85" s="669"/>
      <c r="NOQ85" s="669"/>
      <c r="NOR85" s="669"/>
      <c r="NOS85" s="669"/>
      <c r="NOT85" s="669"/>
      <c r="NOU85" s="669"/>
      <c r="NOV85" s="669"/>
      <c r="NOW85" s="669"/>
      <c r="NOX85" s="669"/>
      <c r="NOY85" s="669"/>
      <c r="NOZ85" s="669"/>
      <c r="NPA85" s="669"/>
      <c r="NPB85" s="669"/>
      <c r="NPC85" s="669"/>
      <c r="NPD85" s="669"/>
      <c r="NPE85" s="669"/>
      <c r="NPF85" s="669"/>
      <c r="NPG85" s="669"/>
      <c r="NPH85" s="669"/>
      <c r="NPI85" s="669"/>
      <c r="NPJ85" s="669"/>
      <c r="NPK85" s="669"/>
      <c r="NPL85" s="669"/>
      <c r="NPM85" s="669"/>
      <c r="NPN85" s="669"/>
      <c r="NPO85" s="669"/>
      <c r="NPP85" s="669"/>
      <c r="NPQ85" s="669"/>
      <c r="NPR85" s="669"/>
      <c r="NPS85" s="669"/>
      <c r="NPT85" s="669"/>
      <c r="NPU85" s="669"/>
      <c r="NPV85" s="669"/>
      <c r="NPW85" s="669"/>
      <c r="NPX85" s="669"/>
      <c r="NPY85" s="669"/>
      <c r="NPZ85" s="669"/>
      <c r="NQA85" s="669"/>
      <c r="NQB85" s="669"/>
      <c r="NQC85" s="669"/>
      <c r="NQD85" s="669"/>
      <c r="NQE85" s="669"/>
      <c r="NQF85" s="669"/>
      <c r="NQG85" s="669"/>
      <c r="NQH85" s="669"/>
      <c r="NQI85" s="669"/>
      <c r="NQJ85" s="669"/>
      <c r="NQK85" s="669"/>
      <c r="NQL85" s="669"/>
      <c r="NQM85" s="669"/>
      <c r="NQN85" s="669"/>
      <c r="NQO85" s="669"/>
      <c r="NQP85" s="669"/>
      <c r="NQQ85" s="669"/>
      <c r="NQR85" s="669"/>
      <c r="NQS85" s="669"/>
      <c r="NQT85" s="669"/>
      <c r="NQU85" s="669"/>
      <c r="NQV85" s="669"/>
      <c r="NQW85" s="669"/>
      <c r="NQX85" s="669"/>
      <c r="NQY85" s="669"/>
      <c r="NQZ85" s="669"/>
      <c r="NRA85" s="669"/>
      <c r="NRB85" s="669"/>
      <c r="NRC85" s="669"/>
      <c r="NRD85" s="669"/>
      <c r="NRE85" s="669"/>
      <c r="NRF85" s="669"/>
      <c r="NRG85" s="669"/>
      <c r="NRH85" s="669"/>
      <c r="NRI85" s="669"/>
      <c r="NRJ85" s="669"/>
      <c r="NRK85" s="669"/>
      <c r="NRL85" s="669"/>
      <c r="NRM85" s="669"/>
      <c r="NRN85" s="669"/>
      <c r="NRO85" s="669"/>
      <c r="NRP85" s="669"/>
      <c r="NRQ85" s="669"/>
      <c r="NRR85" s="669"/>
      <c r="NRS85" s="669"/>
      <c r="NRT85" s="669"/>
      <c r="NRU85" s="669"/>
      <c r="NRV85" s="669"/>
      <c r="NRW85" s="669"/>
      <c r="NRX85" s="669"/>
      <c r="NRY85" s="669"/>
      <c r="NRZ85" s="669"/>
      <c r="NSA85" s="669"/>
      <c r="NSB85" s="669"/>
      <c r="NSC85" s="669"/>
      <c r="NSD85" s="669"/>
      <c r="NSE85" s="669"/>
      <c r="NSF85" s="669"/>
      <c r="NSG85" s="669"/>
      <c r="NSH85" s="669"/>
      <c r="NSI85" s="669"/>
      <c r="NSJ85" s="669"/>
      <c r="NSK85" s="669"/>
      <c r="NSL85" s="669"/>
      <c r="NSM85" s="669"/>
      <c r="NSN85" s="669"/>
      <c r="NSO85" s="669"/>
      <c r="NSP85" s="669"/>
      <c r="NSQ85" s="669"/>
      <c r="NSR85" s="669"/>
      <c r="NSS85" s="669"/>
      <c r="NST85" s="669"/>
      <c r="NSU85" s="669"/>
      <c r="NSV85" s="669"/>
      <c r="NSW85" s="669"/>
      <c r="NSX85" s="669"/>
      <c r="NSY85" s="669"/>
      <c r="NSZ85" s="669"/>
      <c r="NTA85" s="669"/>
      <c r="NTB85" s="669"/>
      <c r="NTC85" s="669"/>
      <c r="NTD85" s="669"/>
      <c r="NTE85" s="669"/>
      <c r="NTF85" s="669"/>
      <c r="NTG85" s="669"/>
      <c r="NTH85" s="669"/>
      <c r="NTI85" s="669"/>
      <c r="NTJ85" s="669"/>
      <c r="NTK85" s="669"/>
      <c r="NTL85" s="669"/>
      <c r="NTM85" s="669"/>
      <c r="NTN85" s="669"/>
      <c r="NTO85" s="669"/>
      <c r="NTP85" s="669"/>
      <c r="NTQ85" s="669"/>
      <c r="NTR85" s="669"/>
      <c r="NTS85" s="669"/>
      <c r="NTT85" s="669"/>
      <c r="NTU85" s="669"/>
      <c r="NTV85" s="669"/>
      <c r="NTW85" s="669"/>
      <c r="NTX85" s="669"/>
      <c r="NTY85" s="669"/>
      <c r="NTZ85" s="669"/>
      <c r="NUA85" s="669"/>
      <c r="NUB85" s="669"/>
      <c r="NUC85" s="669"/>
      <c r="NUD85" s="669"/>
      <c r="NUE85" s="669"/>
      <c r="NUF85" s="669"/>
      <c r="NUG85" s="669"/>
      <c r="NUH85" s="669"/>
      <c r="NUI85" s="669"/>
      <c r="NUJ85" s="669"/>
      <c r="NUK85" s="669"/>
      <c r="NUL85" s="669"/>
      <c r="NUM85" s="669"/>
      <c r="NUN85" s="669"/>
      <c r="NUO85" s="669"/>
      <c r="NUP85" s="669"/>
      <c r="NUQ85" s="669"/>
      <c r="NUR85" s="669"/>
      <c r="NUS85" s="669"/>
      <c r="NUT85" s="669"/>
      <c r="NUU85" s="669"/>
      <c r="NUV85" s="669"/>
      <c r="NUW85" s="669"/>
      <c r="NUX85" s="669"/>
      <c r="NUY85" s="669"/>
      <c r="NUZ85" s="669"/>
      <c r="NVA85" s="669"/>
      <c r="NVB85" s="669"/>
      <c r="NVC85" s="669"/>
      <c r="NVD85" s="669"/>
      <c r="NVE85" s="669"/>
      <c r="NVF85" s="669"/>
      <c r="NVG85" s="669"/>
      <c r="NVH85" s="669"/>
      <c r="NVI85" s="669"/>
      <c r="NVJ85" s="669"/>
      <c r="NVK85" s="669"/>
      <c r="NVL85" s="669"/>
      <c r="NVM85" s="669"/>
      <c r="NVN85" s="669"/>
      <c r="NVO85" s="669"/>
      <c r="NVP85" s="669"/>
      <c r="NVQ85" s="669"/>
      <c r="NVR85" s="669"/>
      <c r="NVS85" s="669"/>
      <c r="NVT85" s="669"/>
      <c r="NVU85" s="669"/>
      <c r="NVV85" s="669"/>
      <c r="NVW85" s="669"/>
      <c r="NVX85" s="669"/>
      <c r="NVY85" s="669"/>
      <c r="NVZ85" s="669"/>
      <c r="NWA85" s="669"/>
      <c r="NWB85" s="669"/>
      <c r="NWC85" s="669"/>
      <c r="NWD85" s="669"/>
      <c r="NWE85" s="669"/>
      <c r="NWF85" s="669"/>
      <c r="NWG85" s="669"/>
      <c r="NWH85" s="669"/>
      <c r="NWI85" s="669"/>
      <c r="NWJ85" s="669"/>
      <c r="NWK85" s="669"/>
      <c r="NWL85" s="669"/>
      <c r="NWM85" s="669"/>
      <c r="NWN85" s="669"/>
      <c r="NWO85" s="669"/>
      <c r="NWP85" s="669"/>
      <c r="NWQ85" s="669"/>
      <c r="NWR85" s="669"/>
      <c r="NWS85" s="669"/>
      <c r="NWT85" s="669"/>
      <c r="NWU85" s="669"/>
      <c r="NWV85" s="669"/>
      <c r="NWW85" s="669"/>
      <c r="NWX85" s="669"/>
      <c r="NWY85" s="669"/>
      <c r="NWZ85" s="669"/>
      <c r="NXA85" s="669"/>
      <c r="NXB85" s="669"/>
      <c r="NXC85" s="669"/>
      <c r="NXD85" s="669"/>
      <c r="NXE85" s="669"/>
      <c r="NXF85" s="669"/>
      <c r="NXG85" s="669"/>
      <c r="NXH85" s="669"/>
      <c r="NXI85" s="669"/>
      <c r="NXJ85" s="669"/>
      <c r="NXK85" s="669"/>
      <c r="NXL85" s="669"/>
      <c r="NXM85" s="669"/>
      <c r="NXN85" s="669"/>
      <c r="NXO85" s="669"/>
      <c r="NXP85" s="669"/>
      <c r="NXQ85" s="669"/>
      <c r="NXR85" s="669"/>
      <c r="NXS85" s="669"/>
      <c r="NXT85" s="669"/>
      <c r="NXU85" s="669"/>
      <c r="NXV85" s="669"/>
      <c r="NXW85" s="669"/>
      <c r="NXX85" s="669"/>
      <c r="NXY85" s="669"/>
      <c r="NXZ85" s="669"/>
      <c r="NYA85" s="669"/>
      <c r="NYB85" s="669"/>
      <c r="NYC85" s="669"/>
      <c r="NYD85" s="669"/>
      <c r="NYE85" s="669"/>
      <c r="NYF85" s="669"/>
      <c r="NYG85" s="669"/>
      <c r="NYH85" s="669"/>
      <c r="NYI85" s="669"/>
      <c r="NYJ85" s="669"/>
      <c r="NYK85" s="669"/>
      <c r="NYL85" s="669"/>
      <c r="NYM85" s="669"/>
      <c r="NYN85" s="669"/>
      <c r="NYO85" s="669"/>
      <c r="NYP85" s="669"/>
      <c r="NYQ85" s="669"/>
      <c r="NYR85" s="669"/>
      <c r="NYS85" s="669"/>
      <c r="NYT85" s="669"/>
      <c r="NYU85" s="669"/>
      <c r="NYV85" s="669"/>
      <c r="NYW85" s="669"/>
      <c r="NYX85" s="669"/>
      <c r="NYY85" s="669"/>
      <c r="NYZ85" s="669"/>
      <c r="NZA85" s="669"/>
      <c r="NZB85" s="669"/>
      <c r="NZC85" s="669"/>
      <c r="NZD85" s="669"/>
      <c r="NZE85" s="669"/>
      <c r="NZF85" s="669"/>
      <c r="NZG85" s="669"/>
      <c r="NZH85" s="669"/>
      <c r="NZI85" s="669"/>
      <c r="NZJ85" s="669"/>
      <c r="NZK85" s="669"/>
      <c r="NZL85" s="669"/>
      <c r="NZM85" s="669"/>
      <c r="NZN85" s="669"/>
      <c r="NZO85" s="669"/>
      <c r="NZP85" s="669"/>
      <c r="NZQ85" s="669"/>
      <c r="NZR85" s="669"/>
      <c r="NZS85" s="669"/>
      <c r="NZT85" s="669"/>
      <c r="NZU85" s="669"/>
      <c r="NZV85" s="669"/>
      <c r="NZW85" s="669"/>
      <c r="NZX85" s="669"/>
      <c r="NZY85" s="669"/>
      <c r="NZZ85" s="669"/>
      <c r="OAA85" s="669"/>
      <c r="OAB85" s="669"/>
      <c r="OAC85" s="669"/>
      <c r="OAD85" s="669"/>
      <c r="OAE85" s="669"/>
      <c r="OAF85" s="669"/>
      <c r="OAG85" s="669"/>
      <c r="OAH85" s="669"/>
      <c r="OAI85" s="669"/>
      <c r="OAJ85" s="669"/>
      <c r="OAK85" s="669"/>
      <c r="OAL85" s="669"/>
      <c r="OAM85" s="669"/>
      <c r="OAN85" s="669"/>
      <c r="OAO85" s="669"/>
      <c r="OAP85" s="669"/>
      <c r="OAQ85" s="669"/>
      <c r="OAR85" s="669"/>
      <c r="OAS85" s="669"/>
      <c r="OAT85" s="669"/>
      <c r="OAU85" s="669"/>
      <c r="OAV85" s="669"/>
      <c r="OAW85" s="669"/>
      <c r="OAX85" s="669"/>
      <c r="OAY85" s="669"/>
      <c r="OAZ85" s="669"/>
      <c r="OBA85" s="669"/>
      <c r="OBB85" s="669"/>
      <c r="OBC85" s="669"/>
      <c r="OBD85" s="669"/>
      <c r="OBE85" s="669"/>
      <c r="OBF85" s="669"/>
      <c r="OBG85" s="669"/>
      <c r="OBH85" s="669"/>
      <c r="OBI85" s="669"/>
      <c r="OBJ85" s="669"/>
      <c r="OBK85" s="669"/>
      <c r="OBL85" s="669"/>
      <c r="OBM85" s="669"/>
      <c r="OBN85" s="669"/>
      <c r="OBO85" s="669"/>
      <c r="OBP85" s="669"/>
      <c r="OBQ85" s="669"/>
      <c r="OBR85" s="669"/>
      <c r="OBS85" s="669"/>
      <c r="OBT85" s="669"/>
      <c r="OBU85" s="669"/>
      <c r="OBV85" s="669"/>
      <c r="OBW85" s="669"/>
      <c r="OBX85" s="669"/>
      <c r="OBY85" s="669"/>
      <c r="OBZ85" s="669"/>
      <c r="OCA85" s="669"/>
      <c r="OCB85" s="669"/>
      <c r="OCC85" s="669"/>
      <c r="OCD85" s="669"/>
      <c r="OCE85" s="669"/>
      <c r="OCF85" s="669"/>
      <c r="OCG85" s="669"/>
      <c r="OCH85" s="669"/>
      <c r="OCI85" s="669"/>
      <c r="OCJ85" s="669"/>
      <c r="OCK85" s="669"/>
      <c r="OCL85" s="669"/>
      <c r="OCM85" s="669"/>
      <c r="OCN85" s="669"/>
      <c r="OCO85" s="669"/>
      <c r="OCP85" s="669"/>
      <c r="OCQ85" s="669"/>
      <c r="OCR85" s="669"/>
      <c r="OCS85" s="669"/>
      <c r="OCT85" s="669"/>
      <c r="OCU85" s="669"/>
      <c r="OCV85" s="669"/>
      <c r="OCW85" s="669"/>
      <c r="OCX85" s="669"/>
      <c r="OCY85" s="669"/>
      <c r="OCZ85" s="669"/>
      <c r="ODA85" s="669"/>
      <c r="ODB85" s="669"/>
      <c r="ODC85" s="669"/>
      <c r="ODD85" s="669"/>
      <c r="ODE85" s="669"/>
      <c r="ODF85" s="669"/>
      <c r="ODG85" s="669"/>
      <c r="ODH85" s="669"/>
      <c r="ODI85" s="669"/>
      <c r="ODJ85" s="669"/>
      <c r="ODK85" s="669"/>
      <c r="ODL85" s="669"/>
      <c r="ODM85" s="669"/>
      <c r="ODN85" s="669"/>
      <c r="ODO85" s="669"/>
      <c r="ODP85" s="669"/>
      <c r="ODQ85" s="669"/>
      <c r="ODR85" s="669"/>
      <c r="ODS85" s="669"/>
      <c r="ODT85" s="669"/>
      <c r="ODU85" s="669"/>
      <c r="ODV85" s="669"/>
      <c r="ODW85" s="669"/>
      <c r="ODX85" s="669"/>
      <c r="ODY85" s="669"/>
      <c r="ODZ85" s="669"/>
      <c r="OEA85" s="669"/>
      <c r="OEB85" s="669"/>
      <c r="OEC85" s="669"/>
      <c r="OED85" s="669"/>
      <c r="OEE85" s="669"/>
      <c r="OEF85" s="669"/>
      <c r="OEG85" s="669"/>
      <c r="OEH85" s="669"/>
      <c r="OEI85" s="669"/>
      <c r="OEJ85" s="669"/>
      <c r="OEK85" s="669"/>
      <c r="OEL85" s="669"/>
      <c r="OEM85" s="669"/>
      <c r="OEN85" s="669"/>
      <c r="OEO85" s="669"/>
      <c r="OEP85" s="669"/>
      <c r="OEQ85" s="669"/>
      <c r="OER85" s="669"/>
      <c r="OES85" s="669"/>
      <c r="OET85" s="669"/>
      <c r="OEU85" s="669"/>
      <c r="OEV85" s="669"/>
      <c r="OEW85" s="669"/>
      <c r="OEX85" s="669"/>
      <c r="OEY85" s="669"/>
      <c r="OEZ85" s="669"/>
      <c r="OFA85" s="669"/>
      <c r="OFB85" s="669"/>
      <c r="OFC85" s="669"/>
      <c r="OFD85" s="669"/>
      <c r="OFE85" s="669"/>
      <c r="OFF85" s="669"/>
      <c r="OFG85" s="669"/>
      <c r="OFH85" s="669"/>
      <c r="OFI85" s="669"/>
      <c r="OFJ85" s="669"/>
      <c r="OFK85" s="669"/>
      <c r="OFL85" s="669"/>
      <c r="OFM85" s="669"/>
      <c r="OFN85" s="669"/>
      <c r="OFO85" s="669"/>
      <c r="OFP85" s="669"/>
      <c r="OFQ85" s="669"/>
      <c r="OFR85" s="669"/>
      <c r="OFS85" s="669"/>
      <c r="OFT85" s="669"/>
      <c r="OFU85" s="669"/>
      <c r="OFV85" s="669"/>
      <c r="OFW85" s="669"/>
      <c r="OFX85" s="669"/>
      <c r="OFY85" s="669"/>
      <c r="OFZ85" s="669"/>
      <c r="OGA85" s="669"/>
      <c r="OGB85" s="669"/>
      <c r="OGC85" s="669"/>
      <c r="OGD85" s="669"/>
      <c r="OGE85" s="669"/>
      <c r="OGF85" s="669"/>
      <c r="OGG85" s="669"/>
      <c r="OGH85" s="669"/>
      <c r="OGI85" s="669"/>
      <c r="OGJ85" s="669"/>
      <c r="OGK85" s="669"/>
      <c r="OGL85" s="669"/>
      <c r="OGM85" s="669"/>
      <c r="OGN85" s="669"/>
      <c r="OGO85" s="669"/>
      <c r="OGP85" s="669"/>
      <c r="OGQ85" s="669"/>
      <c r="OGR85" s="669"/>
      <c r="OGS85" s="669"/>
      <c r="OGT85" s="669"/>
      <c r="OGU85" s="669"/>
      <c r="OGV85" s="669"/>
      <c r="OGW85" s="669"/>
      <c r="OGX85" s="669"/>
      <c r="OGY85" s="669"/>
      <c r="OGZ85" s="669"/>
      <c r="OHA85" s="669"/>
      <c r="OHB85" s="669"/>
      <c r="OHC85" s="669"/>
      <c r="OHD85" s="669"/>
      <c r="OHE85" s="669"/>
      <c r="OHF85" s="669"/>
      <c r="OHG85" s="669"/>
      <c r="OHH85" s="669"/>
      <c r="OHI85" s="669"/>
      <c r="OHJ85" s="669"/>
      <c r="OHK85" s="669"/>
      <c r="OHL85" s="669"/>
      <c r="OHM85" s="669"/>
      <c r="OHN85" s="669"/>
      <c r="OHO85" s="669"/>
      <c r="OHP85" s="669"/>
      <c r="OHQ85" s="669"/>
      <c r="OHR85" s="669"/>
      <c r="OHS85" s="669"/>
      <c r="OHT85" s="669"/>
      <c r="OHU85" s="669"/>
      <c r="OHV85" s="669"/>
      <c r="OHW85" s="669"/>
      <c r="OHX85" s="669"/>
      <c r="OHY85" s="669"/>
      <c r="OHZ85" s="669"/>
      <c r="OIA85" s="669"/>
      <c r="OIB85" s="669"/>
      <c r="OIC85" s="669"/>
      <c r="OID85" s="669"/>
      <c r="OIE85" s="669"/>
      <c r="OIF85" s="669"/>
      <c r="OIG85" s="669"/>
      <c r="OIH85" s="669"/>
      <c r="OII85" s="669"/>
      <c r="OIJ85" s="669"/>
      <c r="OIK85" s="669"/>
      <c r="OIL85" s="669"/>
      <c r="OIM85" s="669"/>
      <c r="OIN85" s="669"/>
      <c r="OIO85" s="669"/>
      <c r="OIP85" s="669"/>
      <c r="OIQ85" s="669"/>
      <c r="OIR85" s="669"/>
      <c r="OIS85" s="669"/>
      <c r="OIT85" s="669"/>
      <c r="OIU85" s="669"/>
      <c r="OIV85" s="669"/>
      <c r="OIW85" s="669"/>
      <c r="OIX85" s="669"/>
      <c r="OIY85" s="669"/>
      <c r="OIZ85" s="669"/>
      <c r="OJA85" s="669"/>
      <c r="OJB85" s="669"/>
      <c r="OJC85" s="669"/>
      <c r="OJD85" s="669"/>
      <c r="OJE85" s="669"/>
      <c r="OJF85" s="669"/>
      <c r="OJG85" s="669"/>
      <c r="OJH85" s="669"/>
      <c r="OJI85" s="669"/>
      <c r="OJJ85" s="669"/>
      <c r="OJK85" s="669"/>
      <c r="OJL85" s="669"/>
      <c r="OJM85" s="669"/>
      <c r="OJN85" s="669"/>
      <c r="OJO85" s="669"/>
      <c r="OJP85" s="669"/>
      <c r="OJQ85" s="669"/>
      <c r="OJR85" s="669"/>
      <c r="OJS85" s="669"/>
      <c r="OJT85" s="669"/>
      <c r="OJU85" s="669"/>
      <c r="OJV85" s="669"/>
      <c r="OJW85" s="669"/>
      <c r="OJX85" s="669"/>
      <c r="OJY85" s="669"/>
      <c r="OJZ85" s="669"/>
      <c r="OKA85" s="669"/>
      <c r="OKB85" s="669"/>
      <c r="OKC85" s="669"/>
      <c r="OKD85" s="669"/>
      <c r="OKE85" s="669"/>
      <c r="OKF85" s="669"/>
      <c r="OKG85" s="669"/>
      <c r="OKH85" s="669"/>
      <c r="OKI85" s="669"/>
      <c r="OKJ85" s="669"/>
      <c r="OKK85" s="669"/>
      <c r="OKL85" s="669"/>
      <c r="OKM85" s="669"/>
      <c r="OKN85" s="669"/>
      <c r="OKO85" s="669"/>
      <c r="OKP85" s="669"/>
      <c r="OKQ85" s="669"/>
      <c r="OKR85" s="669"/>
      <c r="OKS85" s="669"/>
      <c r="OKT85" s="669"/>
      <c r="OKU85" s="669"/>
      <c r="OKV85" s="669"/>
      <c r="OKW85" s="669"/>
      <c r="OKX85" s="669"/>
      <c r="OKY85" s="669"/>
      <c r="OKZ85" s="669"/>
      <c r="OLA85" s="669"/>
      <c r="OLB85" s="669"/>
      <c r="OLC85" s="669"/>
      <c r="OLD85" s="669"/>
      <c r="OLE85" s="669"/>
      <c r="OLF85" s="669"/>
      <c r="OLG85" s="669"/>
      <c r="OLH85" s="669"/>
      <c r="OLI85" s="669"/>
      <c r="OLJ85" s="669"/>
      <c r="OLK85" s="669"/>
      <c r="OLL85" s="669"/>
      <c r="OLM85" s="669"/>
      <c r="OLN85" s="669"/>
      <c r="OLO85" s="669"/>
      <c r="OLP85" s="669"/>
      <c r="OLQ85" s="669"/>
      <c r="OLR85" s="669"/>
      <c r="OLS85" s="669"/>
      <c r="OLT85" s="669"/>
      <c r="OLU85" s="669"/>
      <c r="OLV85" s="669"/>
      <c r="OLW85" s="669"/>
      <c r="OLX85" s="669"/>
      <c r="OLY85" s="669"/>
      <c r="OLZ85" s="669"/>
      <c r="OMA85" s="669"/>
      <c r="OMB85" s="669"/>
      <c r="OMC85" s="669"/>
      <c r="OMD85" s="669"/>
      <c r="OME85" s="669"/>
      <c r="OMF85" s="669"/>
      <c r="OMG85" s="669"/>
      <c r="OMH85" s="669"/>
      <c r="OMI85" s="669"/>
      <c r="OMJ85" s="669"/>
      <c r="OMK85" s="669"/>
      <c r="OML85" s="669"/>
      <c r="OMM85" s="669"/>
      <c r="OMN85" s="669"/>
      <c r="OMO85" s="669"/>
      <c r="OMP85" s="669"/>
      <c r="OMQ85" s="669"/>
      <c r="OMR85" s="669"/>
      <c r="OMS85" s="669"/>
      <c r="OMT85" s="669"/>
      <c r="OMU85" s="669"/>
      <c r="OMV85" s="669"/>
      <c r="OMW85" s="669"/>
      <c r="OMX85" s="669"/>
      <c r="OMY85" s="669"/>
      <c r="OMZ85" s="669"/>
      <c r="ONA85" s="669"/>
      <c r="ONB85" s="669"/>
      <c r="ONC85" s="669"/>
      <c r="OND85" s="669"/>
      <c r="ONE85" s="669"/>
      <c r="ONF85" s="669"/>
      <c r="ONG85" s="669"/>
      <c r="ONH85" s="669"/>
      <c r="ONI85" s="669"/>
      <c r="ONJ85" s="669"/>
      <c r="ONK85" s="669"/>
      <c r="ONL85" s="669"/>
      <c r="ONM85" s="669"/>
      <c r="ONN85" s="669"/>
      <c r="ONO85" s="669"/>
      <c r="ONP85" s="669"/>
      <c r="ONQ85" s="669"/>
      <c r="ONR85" s="669"/>
      <c r="ONS85" s="669"/>
      <c r="ONT85" s="669"/>
      <c r="ONU85" s="669"/>
      <c r="ONV85" s="669"/>
      <c r="ONW85" s="669"/>
      <c r="ONX85" s="669"/>
      <c r="ONY85" s="669"/>
      <c r="ONZ85" s="669"/>
      <c r="OOA85" s="669"/>
      <c r="OOB85" s="669"/>
      <c r="OOC85" s="669"/>
      <c r="OOD85" s="669"/>
      <c r="OOE85" s="669"/>
      <c r="OOF85" s="669"/>
      <c r="OOG85" s="669"/>
      <c r="OOH85" s="669"/>
      <c r="OOI85" s="669"/>
      <c r="OOJ85" s="669"/>
      <c r="OOK85" s="669"/>
      <c r="OOL85" s="669"/>
      <c r="OOM85" s="669"/>
      <c r="OON85" s="669"/>
      <c r="OOO85" s="669"/>
      <c r="OOP85" s="669"/>
      <c r="OOQ85" s="669"/>
      <c r="OOR85" s="669"/>
      <c r="OOS85" s="669"/>
      <c r="OOT85" s="669"/>
      <c r="OOU85" s="669"/>
      <c r="OOV85" s="669"/>
      <c r="OOW85" s="669"/>
      <c r="OOX85" s="669"/>
      <c r="OOY85" s="669"/>
      <c r="OOZ85" s="669"/>
      <c r="OPA85" s="669"/>
      <c r="OPB85" s="669"/>
      <c r="OPC85" s="669"/>
      <c r="OPD85" s="669"/>
      <c r="OPE85" s="669"/>
      <c r="OPF85" s="669"/>
      <c r="OPG85" s="669"/>
      <c r="OPH85" s="669"/>
      <c r="OPI85" s="669"/>
      <c r="OPJ85" s="669"/>
      <c r="OPK85" s="669"/>
      <c r="OPL85" s="669"/>
      <c r="OPM85" s="669"/>
      <c r="OPN85" s="669"/>
      <c r="OPO85" s="669"/>
      <c r="OPP85" s="669"/>
      <c r="OPQ85" s="669"/>
      <c r="OPR85" s="669"/>
      <c r="OPS85" s="669"/>
      <c r="OPT85" s="669"/>
      <c r="OPU85" s="669"/>
      <c r="OPV85" s="669"/>
      <c r="OPW85" s="669"/>
      <c r="OPX85" s="669"/>
      <c r="OPY85" s="669"/>
      <c r="OPZ85" s="669"/>
      <c r="OQA85" s="669"/>
      <c r="OQB85" s="669"/>
      <c r="OQC85" s="669"/>
      <c r="OQD85" s="669"/>
      <c r="OQE85" s="669"/>
      <c r="OQF85" s="669"/>
      <c r="OQG85" s="669"/>
      <c r="OQH85" s="669"/>
      <c r="OQI85" s="669"/>
      <c r="OQJ85" s="669"/>
      <c r="OQK85" s="669"/>
      <c r="OQL85" s="669"/>
      <c r="OQM85" s="669"/>
      <c r="OQN85" s="669"/>
      <c r="OQO85" s="669"/>
      <c r="OQP85" s="669"/>
      <c r="OQQ85" s="669"/>
      <c r="OQR85" s="669"/>
      <c r="OQS85" s="669"/>
      <c r="OQT85" s="669"/>
      <c r="OQU85" s="669"/>
      <c r="OQV85" s="669"/>
      <c r="OQW85" s="669"/>
      <c r="OQX85" s="669"/>
      <c r="OQY85" s="669"/>
      <c r="OQZ85" s="669"/>
      <c r="ORA85" s="669"/>
      <c r="ORB85" s="669"/>
      <c r="ORC85" s="669"/>
      <c r="ORD85" s="669"/>
      <c r="ORE85" s="669"/>
      <c r="ORF85" s="669"/>
      <c r="ORG85" s="669"/>
      <c r="ORH85" s="669"/>
      <c r="ORI85" s="669"/>
      <c r="ORJ85" s="669"/>
      <c r="ORK85" s="669"/>
      <c r="ORL85" s="669"/>
      <c r="ORM85" s="669"/>
      <c r="ORN85" s="669"/>
      <c r="ORO85" s="669"/>
      <c r="ORP85" s="669"/>
      <c r="ORQ85" s="669"/>
      <c r="ORR85" s="669"/>
      <c r="ORS85" s="669"/>
      <c r="ORT85" s="669"/>
      <c r="ORU85" s="669"/>
      <c r="ORV85" s="669"/>
      <c r="ORW85" s="669"/>
      <c r="ORX85" s="669"/>
      <c r="ORY85" s="669"/>
      <c r="ORZ85" s="669"/>
      <c r="OSA85" s="669"/>
      <c r="OSB85" s="669"/>
      <c r="OSC85" s="669"/>
      <c r="OSD85" s="669"/>
      <c r="OSE85" s="669"/>
      <c r="OSF85" s="669"/>
      <c r="OSG85" s="669"/>
      <c r="OSH85" s="669"/>
      <c r="OSI85" s="669"/>
      <c r="OSJ85" s="669"/>
      <c r="OSK85" s="669"/>
      <c r="OSL85" s="669"/>
      <c r="OSM85" s="669"/>
      <c r="OSN85" s="669"/>
      <c r="OSO85" s="669"/>
      <c r="OSP85" s="669"/>
      <c r="OSQ85" s="669"/>
      <c r="OSR85" s="669"/>
      <c r="OSS85" s="669"/>
      <c r="OST85" s="669"/>
      <c r="OSU85" s="669"/>
      <c r="OSV85" s="669"/>
      <c r="OSW85" s="669"/>
      <c r="OSX85" s="669"/>
      <c r="OSY85" s="669"/>
      <c r="OSZ85" s="669"/>
      <c r="OTA85" s="669"/>
      <c r="OTB85" s="669"/>
      <c r="OTC85" s="669"/>
      <c r="OTD85" s="669"/>
      <c r="OTE85" s="669"/>
      <c r="OTF85" s="669"/>
      <c r="OTG85" s="669"/>
      <c r="OTH85" s="669"/>
      <c r="OTI85" s="669"/>
      <c r="OTJ85" s="669"/>
      <c r="OTK85" s="669"/>
      <c r="OTL85" s="669"/>
      <c r="OTM85" s="669"/>
      <c r="OTN85" s="669"/>
      <c r="OTO85" s="669"/>
      <c r="OTP85" s="669"/>
      <c r="OTQ85" s="669"/>
      <c r="OTR85" s="669"/>
      <c r="OTS85" s="669"/>
      <c r="OTT85" s="669"/>
      <c r="OTU85" s="669"/>
      <c r="OTV85" s="669"/>
      <c r="OTW85" s="669"/>
      <c r="OTX85" s="669"/>
      <c r="OTY85" s="669"/>
      <c r="OTZ85" s="669"/>
      <c r="OUA85" s="669"/>
      <c r="OUB85" s="669"/>
      <c r="OUC85" s="669"/>
      <c r="OUD85" s="669"/>
      <c r="OUE85" s="669"/>
      <c r="OUF85" s="669"/>
      <c r="OUG85" s="669"/>
      <c r="OUH85" s="669"/>
      <c r="OUI85" s="669"/>
      <c r="OUJ85" s="669"/>
      <c r="OUK85" s="669"/>
      <c r="OUL85" s="669"/>
      <c r="OUM85" s="669"/>
      <c r="OUN85" s="669"/>
      <c r="OUO85" s="669"/>
      <c r="OUP85" s="669"/>
      <c r="OUQ85" s="669"/>
      <c r="OUR85" s="669"/>
      <c r="OUS85" s="669"/>
      <c r="OUT85" s="669"/>
      <c r="OUU85" s="669"/>
      <c r="OUV85" s="669"/>
      <c r="OUW85" s="669"/>
      <c r="OUX85" s="669"/>
      <c r="OUY85" s="669"/>
      <c r="OUZ85" s="669"/>
      <c r="OVA85" s="669"/>
      <c r="OVB85" s="669"/>
      <c r="OVC85" s="669"/>
      <c r="OVD85" s="669"/>
      <c r="OVE85" s="669"/>
      <c r="OVF85" s="669"/>
      <c r="OVG85" s="669"/>
      <c r="OVH85" s="669"/>
      <c r="OVI85" s="669"/>
      <c r="OVJ85" s="669"/>
      <c r="OVK85" s="669"/>
      <c r="OVL85" s="669"/>
      <c r="OVM85" s="669"/>
      <c r="OVN85" s="669"/>
      <c r="OVO85" s="669"/>
      <c r="OVP85" s="669"/>
      <c r="OVQ85" s="669"/>
      <c r="OVR85" s="669"/>
      <c r="OVS85" s="669"/>
      <c r="OVT85" s="669"/>
      <c r="OVU85" s="669"/>
      <c r="OVV85" s="669"/>
      <c r="OVW85" s="669"/>
      <c r="OVX85" s="669"/>
      <c r="OVY85" s="669"/>
      <c r="OVZ85" s="669"/>
      <c r="OWA85" s="669"/>
      <c r="OWB85" s="669"/>
      <c r="OWC85" s="669"/>
      <c r="OWD85" s="669"/>
      <c r="OWE85" s="669"/>
      <c r="OWF85" s="669"/>
      <c r="OWG85" s="669"/>
      <c r="OWH85" s="669"/>
      <c r="OWI85" s="669"/>
      <c r="OWJ85" s="669"/>
      <c r="OWK85" s="669"/>
      <c r="OWL85" s="669"/>
      <c r="OWM85" s="669"/>
      <c r="OWN85" s="669"/>
      <c r="OWO85" s="669"/>
      <c r="OWP85" s="669"/>
      <c r="OWQ85" s="669"/>
      <c r="OWR85" s="669"/>
      <c r="OWS85" s="669"/>
      <c r="OWT85" s="669"/>
      <c r="OWU85" s="669"/>
      <c r="OWV85" s="669"/>
      <c r="OWW85" s="669"/>
      <c r="OWX85" s="669"/>
      <c r="OWY85" s="669"/>
      <c r="OWZ85" s="669"/>
      <c r="OXA85" s="669"/>
      <c r="OXB85" s="669"/>
      <c r="OXC85" s="669"/>
      <c r="OXD85" s="669"/>
      <c r="OXE85" s="669"/>
      <c r="OXF85" s="669"/>
      <c r="OXG85" s="669"/>
      <c r="OXH85" s="669"/>
      <c r="OXI85" s="669"/>
      <c r="OXJ85" s="669"/>
      <c r="OXK85" s="669"/>
      <c r="OXL85" s="669"/>
      <c r="OXM85" s="669"/>
      <c r="OXN85" s="669"/>
      <c r="OXO85" s="669"/>
      <c r="OXP85" s="669"/>
      <c r="OXQ85" s="669"/>
      <c r="OXR85" s="669"/>
      <c r="OXS85" s="669"/>
      <c r="OXT85" s="669"/>
      <c r="OXU85" s="669"/>
      <c r="OXV85" s="669"/>
      <c r="OXW85" s="669"/>
      <c r="OXX85" s="669"/>
      <c r="OXY85" s="669"/>
      <c r="OXZ85" s="669"/>
      <c r="OYA85" s="669"/>
      <c r="OYB85" s="669"/>
      <c r="OYC85" s="669"/>
      <c r="OYD85" s="669"/>
      <c r="OYE85" s="669"/>
      <c r="OYF85" s="669"/>
      <c r="OYG85" s="669"/>
      <c r="OYH85" s="669"/>
      <c r="OYI85" s="669"/>
      <c r="OYJ85" s="669"/>
      <c r="OYK85" s="669"/>
      <c r="OYL85" s="669"/>
      <c r="OYM85" s="669"/>
      <c r="OYN85" s="669"/>
      <c r="OYO85" s="669"/>
      <c r="OYP85" s="669"/>
      <c r="OYQ85" s="669"/>
      <c r="OYR85" s="669"/>
      <c r="OYS85" s="669"/>
      <c r="OYT85" s="669"/>
      <c r="OYU85" s="669"/>
      <c r="OYV85" s="669"/>
      <c r="OYW85" s="669"/>
      <c r="OYX85" s="669"/>
      <c r="OYY85" s="669"/>
      <c r="OYZ85" s="669"/>
      <c r="OZA85" s="669"/>
      <c r="OZB85" s="669"/>
      <c r="OZC85" s="669"/>
      <c r="OZD85" s="669"/>
      <c r="OZE85" s="669"/>
      <c r="OZF85" s="669"/>
      <c r="OZG85" s="669"/>
      <c r="OZH85" s="669"/>
      <c r="OZI85" s="669"/>
      <c r="OZJ85" s="669"/>
      <c r="OZK85" s="669"/>
      <c r="OZL85" s="669"/>
      <c r="OZM85" s="669"/>
      <c r="OZN85" s="669"/>
      <c r="OZO85" s="669"/>
      <c r="OZP85" s="669"/>
      <c r="OZQ85" s="669"/>
      <c r="OZR85" s="669"/>
      <c r="OZS85" s="669"/>
      <c r="OZT85" s="669"/>
      <c r="OZU85" s="669"/>
      <c r="OZV85" s="669"/>
      <c r="OZW85" s="669"/>
      <c r="OZX85" s="669"/>
      <c r="OZY85" s="669"/>
      <c r="OZZ85" s="669"/>
      <c r="PAA85" s="669"/>
      <c r="PAB85" s="669"/>
      <c r="PAC85" s="669"/>
      <c r="PAD85" s="669"/>
      <c r="PAE85" s="669"/>
      <c r="PAF85" s="669"/>
      <c r="PAG85" s="669"/>
      <c r="PAH85" s="669"/>
      <c r="PAI85" s="669"/>
      <c r="PAJ85" s="669"/>
      <c r="PAK85" s="669"/>
      <c r="PAL85" s="669"/>
      <c r="PAM85" s="669"/>
      <c r="PAN85" s="669"/>
      <c r="PAO85" s="669"/>
      <c r="PAP85" s="669"/>
      <c r="PAQ85" s="669"/>
      <c r="PAR85" s="669"/>
      <c r="PAS85" s="669"/>
      <c r="PAT85" s="669"/>
      <c r="PAU85" s="669"/>
      <c r="PAV85" s="669"/>
      <c r="PAW85" s="669"/>
      <c r="PAX85" s="669"/>
      <c r="PAY85" s="669"/>
      <c r="PAZ85" s="669"/>
      <c r="PBA85" s="669"/>
      <c r="PBB85" s="669"/>
      <c r="PBC85" s="669"/>
      <c r="PBD85" s="669"/>
      <c r="PBE85" s="669"/>
      <c r="PBF85" s="669"/>
      <c r="PBG85" s="669"/>
      <c r="PBH85" s="669"/>
      <c r="PBI85" s="669"/>
      <c r="PBJ85" s="669"/>
      <c r="PBK85" s="669"/>
      <c r="PBL85" s="669"/>
      <c r="PBM85" s="669"/>
      <c r="PBN85" s="669"/>
      <c r="PBO85" s="669"/>
      <c r="PBP85" s="669"/>
      <c r="PBQ85" s="669"/>
      <c r="PBR85" s="669"/>
      <c r="PBS85" s="669"/>
      <c r="PBT85" s="669"/>
      <c r="PBU85" s="669"/>
      <c r="PBV85" s="669"/>
      <c r="PBW85" s="669"/>
      <c r="PBX85" s="669"/>
      <c r="PBY85" s="669"/>
      <c r="PBZ85" s="669"/>
      <c r="PCA85" s="669"/>
      <c r="PCB85" s="669"/>
      <c r="PCC85" s="669"/>
      <c r="PCD85" s="669"/>
      <c r="PCE85" s="669"/>
      <c r="PCF85" s="669"/>
      <c r="PCG85" s="669"/>
      <c r="PCH85" s="669"/>
      <c r="PCI85" s="669"/>
      <c r="PCJ85" s="669"/>
      <c r="PCK85" s="669"/>
      <c r="PCL85" s="669"/>
      <c r="PCM85" s="669"/>
      <c r="PCN85" s="669"/>
      <c r="PCO85" s="669"/>
      <c r="PCP85" s="669"/>
      <c r="PCQ85" s="669"/>
      <c r="PCR85" s="669"/>
      <c r="PCS85" s="669"/>
      <c r="PCT85" s="669"/>
      <c r="PCU85" s="669"/>
      <c r="PCV85" s="669"/>
      <c r="PCW85" s="669"/>
      <c r="PCX85" s="669"/>
      <c r="PCY85" s="669"/>
      <c r="PCZ85" s="669"/>
      <c r="PDA85" s="669"/>
      <c r="PDB85" s="669"/>
      <c r="PDC85" s="669"/>
      <c r="PDD85" s="669"/>
      <c r="PDE85" s="669"/>
      <c r="PDF85" s="669"/>
      <c r="PDG85" s="669"/>
      <c r="PDH85" s="669"/>
      <c r="PDI85" s="669"/>
      <c r="PDJ85" s="669"/>
      <c r="PDK85" s="669"/>
      <c r="PDL85" s="669"/>
      <c r="PDM85" s="669"/>
      <c r="PDN85" s="669"/>
      <c r="PDO85" s="669"/>
      <c r="PDP85" s="669"/>
      <c r="PDQ85" s="669"/>
      <c r="PDR85" s="669"/>
      <c r="PDS85" s="669"/>
      <c r="PDT85" s="669"/>
      <c r="PDU85" s="669"/>
      <c r="PDV85" s="669"/>
      <c r="PDW85" s="669"/>
      <c r="PDX85" s="669"/>
      <c r="PDY85" s="669"/>
      <c r="PDZ85" s="669"/>
      <c r="PEA85" s="669"/>
      <c r="PEB85" s="669"/>
      <c r="PEC85" s="669"/>
      <c r="PED85" s="669"/>
      <c r="PEE85" s="669"/>
      <c r="PEF85" s="669"/>
      <c r="PEG85" s="669"/>
      <c r="PEH85" s="669"/>
      <c r="PEI85" s="669"/>
      <c r="PEJ85" s="669"/>
      <c r="PEK85" s="669"/>
      <c r="PEL85" s="669"/>
      <c r="PEM85" s="669"/>
      <c r="PEN85" s="669"/>
      <c r="PEO85" s="669"/>
      <c r="PEP85" s="669"/>
      <c r="PEQ85" s="669"/>
      <c r="PER85" s="669"/>
      <c r="PES85" s="669"/>
      <c r="PET85" s="669"/>
      <c r="PEU85" s="669"/>
      <c r="PEV85" s="669"/>
      <c r="PEW85" s="669"/>
      <c r="PEX85" s="669"/>
      <c r="PEY85" s="669"/>
      <c r="PEZ85" s="669"/>
      <c r="PFA85" s="669"/>
      <c r="PFB85" s="669"/>
      <c r="PFC85" s="669"/>
      <c r="PFD85" s="669"/>
      <c r="PFE85" s="669"/>
      <c r="PFF85" s="669"/>
      <c r="PFG85" s="669"/>
      <c r="PFH85" s="669"/>
      <c r="PFI85" s="669"/>
      <c r="PFJ85" s="669"/>
      <c r="PFK85" s="669"/>
      <c r="PFL85" s="669"/>
      <c r="PFM85" s="669"/>
      <c r="PFN85" s="669"/>
      <c r="PFO85" s="669"/>
      <c r="PFP85" s="669"/>
      <c r="PFQ85" s="669"/>
      <c r="PFR85" s="669"/>
      <c r="PFS85" s="669"/>
      <c r="PFT85" s="669"/>
      <c r="PFU85" s="669"/>
      <c r="PFV85" s="669"/>
      <c r="PFW85" s="669"/>
      <c r="PFX85" s="669"/>
      <c r="PFY85" s="669"/>
      <c r="PFZ85" s="669"/>
      <c r="PGA85" s="669"/>
      <c r="PGB85" s="669"/>
      <c r="PGC85" s="669"/>
      <c r="PGD85" s="669"/>
      <c r="PGE85" s="669"/>
      <c r="PGF85" s="669"/>
      <c r="PGG85" s="669"/>
      <c r="PGH85" s="669"/>
      <c r="PGI85" s="669"/>
      <c r="PGJ85" s="669"/>
      <c r="PGK85" s="669"/>
      <c r="PGL85" s="669"/>
      <c r="PGM85" s="669"/>
      <c r="PGN85" s="669"/>
      <c r="PGO85" s="669"/>
      <c r="PGP85" s="669"/>
      <c r="PGQ85" s="669"/>
      <c r="PGR85" s="669"/>
      <c r="PGS85" s="669"/>
      <c r="PGT85" s="669"/>
      <c r="PGU85" s="669"/>
      <c r="PGV85" s="669"/>
      <c r="PGW85" s="669"/>
      <c r="PGX85" s="669"/>
      <c r="PGY85" s="669"/>
      <c r="PGZ85" s="669"/>
      <c r="PHA85" s="669"/>
      <c r="PHB85" s="669"/>
      <c r="PHC85" s="669"/>
      <c r="PHD85" s="669"/>
      <c r="PHE85" s="669"/>
      <c r="PHF85" s="669"/>
      <c r="PHG85" s="669"/>
      <c r="PHH85" s="669"/>
      <c r="PHI85" s="669"/>
      <c r="PHJ85" s="669"/>
      <c r="PHK85" s="669"/>
      <c r="PHL85" s="669"/>
      <c r="PHM85" s="669"/>
      <c r="PHN85" s="669"/>
      <c r="PHO85" s="669"/>
      <c r="PHP85" s="669"/>
      <c r="PHQ85" s="669"/>
      <c r="PHR85" s="669"/>
      <c r="PHS85" s="669"/>
      <c r="PHT85" s="669"/>
      <c r="PHU85" s="669"/>
      <c r="PHV85" s="669"/>
      <c r="PHW85" s="669"/>
      <c r="PHX85" s="669"/>
      <c r="PHY85" s="669"/>
      <c r="PHZ85" s="669"/>
      <c r="PIA85" s="669"/>
      <c r="PIB85" s="669"/>
      <c r="PIC85" s="669"/>
      <c r="PID85" s="669"/>
      <c r="PIE85" s="669"/>
      <c r="PIF85" s="669"/>
      <c r="PIG85" s="669"/>
      <c r="PIH85" s="669"/>
      <c r="PII85" s="669"/>
      <c r="PIJ85" s="669"/>
      <c r="PIK85" s="669"/>
      <c r="PIL85" s="669"/>
      <c r="PIM85" s="669"/>
      <c r="PIN85" s="669"/>
      <c r="PIO85" s="669"/>
      <c r="PIP85" s="669"/>
      <c r="PIQ85" s="669"/>
      <c r="PIR85" s="669"/>
      <c r="PIS85" s="669"/>
      <c r="PIT85" s="669"/>
      <c r="PIU85" s="669"/>
      <c r="PIV85" s="669"/>
      <c r="PIW85" s="669"/>
      <c r="PIX85" s="669"/>
      <c r="PIY85" s="669"/>
      <c r="PIZ85" s="669"/>
      <c r="PJA85" s="669"/>
      <c r="PJB85" s="669"/>
      <c r="PJC85" s="669"/>
      <c r="PJD85" s="669"/>
      <c r="PJE85" s="669"/>
      <c r="PJF85" s="669"/>
      <c r="PJG85" s="669"/>
      <c r="PJH85" s="669"/>
      <c r="PJI85" s="669"/>
      <c r="PJJ85" s="669"/>
      <c r="PJK85" s="669"/>
      <c r="PJL85" s="669"/>
      <c r="PJM85" s="669"/>
      <c r="PJN85" s="669"/>
      <c r="PJO85" s="669"/>
      <c r="PJP85" s="669"/>
      <c r="PJQ85" s="669"/>
      <c r="PJR85" s="669"/>
      <c r="PJS85" s="669"/>
      <c r="PJT85" s="669"/>
      <c r="PJU85" s="669"/>
      <c r="PJV85" s="669"/>
      <c r="PJW85" s="669"/>
      <c r="PJX85" s="669"/>
      <c r="PJY85" s="669"/>
      <c r="PJZ85" s="669"/>
      <c r="PKA85" s="669"/>
      <c r="PKB85" s="669"/>
      <c r="PKC85" s="669"/>
      <c r="PKD85" s="669"/>
      <c r="PKE85" s="669"/>
      <c r="PKF85" s="669"/>
      <c r="PKG85" s="669"/>
      <c r="PKH85" s="669"/>
      <c r="PKI85" s="669"/>
      <c r="PKJ85" s="669"/>
      <c r="PKK85" s="669"/>
      <c r="PKL85" s="669"/>
      <c r="PKM85" s="669"/>
      <c r="PKN85" s="669"/>
      <c r="PKO85" s="669"/>
      <c r="PKP85" s="669"/>
      <c r="PKQ85" s="669"/>
      <c r="PKR85" s="669"/>
      <c r="PKS85" s="669"/>
      <c r="PKT85" s="669"/>
      <c r="PKU85" s="669"/>
      <c r="PKV85" s="669"/>
      <c r="PKW85" s="669"/>
      <c r="PKX85" s="669"/>
      <c r="PKY85" s="669"/>
      <c r="PKZ85" s="669"/>
      <c r="PLA85" s="669"/>
      <c r="PLB85" s="669"/>
      <c r="PLC85" s="669"/>
      <c r="PLD85" s="669"/>
      <c r="PLE85" s="669"/>
      <c r="PLF85" s="669"/>
      <c r="PLG85" s="669"/>
      <c r="PLH85" s="669"/>
      <c r="PLI85" s="669"/>
      <c r="PLJ85" s="669"/>
      <c r="PLK85" s="669"/>
      <c r="PLL85" s="669"/>
      <c r="PLM85" s="669"/>
      <c r="PLN85" s="669"/>
      <c r="PLO85" s="669"/>
      <c r="PLP85" s="669"/>
      <c r="PLQ85" s="669"/>
      <c r="PLR85" s="669"/>
      <c r="PLS85" s="669"/>
      <c r="PLT85" s="669"/>
      <c r="PLU85" s="669"/>
      <c r="PLV85" s="669"/>
      <c r="PLW85" s="669"/>
      <c r="PLX85" s="669"/>
      <c r="PLY85" s="669"/>
      <c r="PLZ85" s="669"/>
      <c r="PMA85" s="669"/>
      <c r="PMB85" s="669"/>
      <c r="PMC85" s="669"/>
      <c r="PMD85" s="669"/>
      <c r="PME85" s="669"/>
      <c r="PMF85" s="669"/>
      <c r="PMG85" s="669"/>
      <c r="PMH85" s="669"/>
      <c r="PMI85" s="669"/>
      <c r="PMJ85" s="669"/>
      <c r="PMK85" s="669"/>
      <c r="PML85" s="669"/>
      <c r="PMM85" s="669"/>
      <c r="PMN85" s="669"/>
      <c r="PMO85" s="669"/>
      <c r="PMP85" s="669"/>
      <c r="PMQ85" s="669"/>
      <c r="PMR85" s="669"/>
      <c r="PMS85" s="669"/>
      <c r="PMT85" s="669"/>
      <c r="PMU85" s="669"/>
      <c r="PMV85" s="669"/>
      <c r="PMW85" s="669"/>
      <c r="PMX85" s="669"/>
      <c r="PMY85" s="669"/>
      <c r="PMZ85" s="669"/>
      <c r="PNA85" s="669"/>
      <c r="PNB85" s="669"/>
      <c r="PNC85" s="669"/>
      <c r="PND85" s="669"/>
      <c r="PNE85" s="669"/>
      <c r="PNF85" s="669"/>
      <c r="PNG85" s="669"/>
      <c r="PNH85" s="669"/>
      <c r="PNI85" s="669"/>
      <c r="PNJ85" s="669"/>
      <c r="PNK85" s="669"/>
      <c r="PNL85" s="669"/>
      <c r="PNM85" s="669"/>
      <c r="PNN85" s="669"/>
      <c r="PNO85" s="669"/>
      <c r="PNP85" s="669"/>
      <c r="PNQ85" s="669"/>
      <c r="PNR85" s="669"/>
      <c r="PNS85" s="669"/>
      <c r="PNT85" s="669"/>
      <c r="PNU85" s="669"/>
      <c r="PNV85" s="669"/>
      <c r="PNW85" s="669"/>
      <c r="PNX85" s="669"/>
      <c r="PNY85" s="669"/>
      <c r="PNZ85" s="669"/>
      <c r="POA85" s="669"/>
      <c r="POB85" s="669"/>
      <c r="POC85" s="669"/>
      <c r="POD85" s="669"/>
      <c r="POE85" s="669"/>
      <c r="POF85" s="669"/>
      <c r="POG85" s="669"/>
      <c r="POH85" s="669"/>
      <c r="POI85" s="669"/>
      <c r="POJ85" s="669"/>
      <c r="POK85" s="669"/>
      <c r="POL85" s="669"/>
      <c r="POM85" s="669"/>
      <c r="PON85" s="669"/>
      <c r="POO85" s="669"/>
      <c r="POP85" s="669"/>
      <c r="POQ85" s="669"/>
      <c r="POR85" s="669"/>
      <c r="POS85" s="669"/>
      <c r="POT85" s="669"/>
      <c r="POU85" s="669"/>
      <c r="POV85" s="669"/>
      <c r="POW85" s="669"/>
      <c r="POX85" s="669"/>
      <c r="POY85" s="669"/>
      <c r="POZ85" s="669"/>
      <c r="PPA85" s="669"/>
      <c r="PPB85" s="669"/>
      <c r="PPC85" s="669"/>
      <c r="PPD85" s="669"/>
      <c r="PPE85" s="669"/>
      <c r="PPF85" s="669"/>
      <c r="PPG85" s="669"/>
      <c r="PPH85" s="669"/>
      <c r="PPI85" s="669"/>
      <c r="PPJ85" s="669"/>
      <c r="PPK85" s="669"/>
      <c r="PPL85" s="669"/>
      <c r="PPM85" s="669"/>
      <c r="PPN85" s="669"/>
      <c r="PPO85" s="669"/>
      <c r="PPP85" s="669"/>
      <c r="PPQ85" s="669"/>
      <c r="PPR85" s="669"/>
      <c r="PPS85" s="669"/>
      <c r="PPT85" s="669"/>
      <c r="PPU85" s="669"/>
      <c r="PPV85" s="669"/>
      <c r="PPW85" s="669"/>
      <c r="PPX85" s="669"/>
      <c r="PPY85" s="669"/>
      <c r="PPZ85" s="669"/>
      <c r="PQA85" s="669"/>
      <c r="PQB85" s="669"/>
      <c r="PQC85" s="669"/>
      <c r="PQD85" s="669"/>
      <c r="PQE85" s="669"/>
      <c r="PQF85" s="669"/>
      <c r="PQG85" s="669"/>
      <c r="PQH85" s="669"/>
      <c r="PQI85" s="669"/>
      <c r="PQJ85" s="669"/>
      <c r="PQK85" s="669"/>
      <c r="PQL85" s="669"/>
      <c r="PQM85" s="669"/>
      <c r="PQN85" s="669"/>
      <c r="PQO85" s="669"/>
      <c r="PQP85" s="669"/>
      <c r="PQQ85" s="669"/>
      <c r="PQR85" s="669"/>
      <c r="PQS85" s="669"/>
      <c r="PQT85" s="669"/>
      <c r="PQU85" s="669"/>
      <c r="PQV85" s="669"/>
      <c r="PQW85" s="669"/>
      <c r="PQX85" s="669"/>
      <c r="PQY85" s="669"/>
      <c r="PQZ85" s="669"/>
      <c r="PRA85" s="669"/>
      <c r="PRB85" s="669"/>
      <c r="PRC85" s="669"/>
      <c r="PRD85" s="669"/>
      <c r="PRE85" s="669"/>
      <c r="PRF85" s="669"/>
      <c r="PRG85" s="669"/>
      <c r="PRH85" s="669"/>
      <c r="PRI85" s="669"/>
      <c r="PRJ85" s="669"/>
      <c r="PRK85" s="669"/>
      <c r="PRL85" s="669"/>
      <c r="PRM85" s="669"/>
      <c r="PRN85" s="669"/>
      <c r="PRO85" s="669"/>
      <c r="PRP85" s="669"/>
      <c r="PRQ85" s="669"/>
      <c r="PRR85" s="669"/>
      <c r="PRS85" s="669"/>
      <c r="PRT85" s="669"/>
      <c r="PRU85" s="669"/>
      <c r="PRV85" s="669"/>
      <c r="PRW85" s="669"/>
      <c r="PRX85" s="669"/>
      <c r="PRY85" s="669"/>
      <c r="PRZ85" s="669"/>
      <c r="PSA85" s="669"/>
      <c r="PSB85" s="669"/>
      <c r="PSC85" s="669"/>
      <c r="PSD85" s="669"/>
      <c r="PSE85" s="669"/>
      <c r="PSF85" s="669"/>
      <c r="PSG85" s="669"/>
      <c r="PSH85" s="669"/>
      <c r="PSI85" s="669"/>
      <c r="PSJ85" s="669"/>
      <c r="PSK85" s="669"/>
      <c r="PSL85" s="669"/>
      <c r="PSM85" s="669"/>
      <c r="PSN85" s="669"/>
      <c r="PSO85" s="669"/>
      <c r="PSP85" s="669"/>
      <c r="PSQ85" s="669"/>
      <c r="PSR85" s="669"/>
      <c r="PSS85" s="669"/>
      <c r="PST85" s="669"/>
      <c r="PSU85" s="669"/>
      <c r="PSV85" s="669"/>
      <c r="PSW85" s="669"/>
      <c r="PSX85" s="669"/>
      <c r="PSY85" s="669"/>
      <c r="PSZ85" s="669"/>
      <c r="PTA85" s="669"/>
      <c r="PTB85" s="669"/>
      <c r="PTC85" s="669"/>
      <c r="PTD85" s="669"/>
      <c r="PTE85" s="669"/>
      <c r="PTF85" s="669"/>
      <c r="PTG85" s="669"/>
      <c r="PTH85" s="669"/>
      <c r="PTI85" s="669"/>
      <c r="PTJ85" s="669"/>
      <c r="PTK85" s="669"/>
      <c r="PTL85" s="669"/>
      <c r="PTM85" s="669"/>
      <c r="PTN85" s="669"/>
      <c r="PTO85" s="669"/>
      <c r="PTP85" s="669"/>
      <c r="PTQ85" s="669"/>
      <c r="PTR85" s="669"/>
      <c r="PTS85" s="669"/>
      <c r="PTT85" s="669"/>
      <c r="PTU85" s="669"/>
      <c r="PTV85" s="669"/>
      <c r="PTW85" s="669"/>
      <c r="PTX85" s="669"/>
      <c r="PTY85" s="669"/>
      <c r="PTZ85" s="669"/>
      <c r="PUA85" s="669"/>
      <c r="PUB85" s="669"/>
      <c r="PUC85" s="669"/>
      <c r="PUD85" s="669"/>
      <c r="PUE85" s="669"/>
      <c r="PUF85" s="669"/>
      <c r="PUG85" s="669"/>
      <c r="PUH85" s="669"/>
      <c r="PUI85" s="669"/>
      <c r="PUJ85" s="669"/>
      <c r="PUK85" s="669"/>
      <c r="PUL85" s="669"/>
      <c r="PUM85" s="669"/>
      <c r="PUN85" s="669"/>
      <c r="PUO85" s="669"/>
      <c r="PUP85" s="669"/>
      <c r="PUQ85" s="669"/>
      <c r="PUR85" s="669"/>
      <c r="PUS85" s="669"/>
      <c r="PUT85" s="669"/>
      <c r="PUU85" s="669"/>
      <c r="PUV85" s="669"/>
      <c r="PUW85" s="669"/>
      <c r="PUX85" s="669"/>
      <c r="PUY85" s="669"/>
      <c r="PUZ85" s="669"/>
      <c r="PVA85" s="669"/>
      <c r="PVB85" s="669"/>
      <c r="PVC85" s="669"/>
      <c r="PVD85" s="669"/>
      <c r="PVE85" s="669"/>
      <c r="PVF85" s="669"/>
      <c r="PVG85" s="669"/>
      <c r="PVH85" s="669"/>
      <c r="PVI85" s="669"/>
      <c r="PVJ85" s="669"/>
      <c r="PVK85" s="669"/>
      <c r="PVL85" s="669"/>
      <c r="PVM85" s="669"/>
      <c r="PVN85" s="669"/>
      <c r="PVO85" s="669"/>
      <c r="PVP85" s="669"/>
      <c r="PVQ85" s="669"/>
      <c r="PVR85" s="669"/>
      <c r="PVS85" s="669"/>
      <c r="PVT85" s="669"/>
      <c r="PVU85" s="669"/>
      <c r="PVV85" s="669"/>
      <c r="PVW85" s="669"/>
      <c r="PVX85" s="669"/>
      <c r="PVY85" s="669"/>
      <c r="PVZ85" s="669"/>
      <c r="PWA85" s="669"/>
      <c r="PWB85" s="669"/>
      <c r="PWC85" s="669"/>
      <c r="PWD85" s="669"/>
      <c r="PWE85" s="669"/>
      <c r="PWF85" s="669"/>
      <c r="PWG85" s="669"/>
      <c r="PWH85" s="669"/>
      <c r="PWI85" s="669"/>
      <c r="PWJ85" s="669"/>
      <c r="PWK85" s="669"/>
      <c r="PWL85" s="669"/>
      <c r="PWM85" s="669"/>
      <c r="PWN85" s="669"/>
      <c r="PWO85" s="669"/>
      <c r="PWP85" s="669"/>
      <c r="PWQ85" s="669"/>
      <c r="PWR85" s="669"/>
      <c r="PWS85" s="669"/>
      <c r="PWT85" s="669"/>
      <c r="PWU85" s="669"/>
      <c r="PWV85" s="669"/>
      <c r="PWW85" s="669"/>
      <c r="PWX85" s="669"/>
      <c r="PWY85" s="669"/>
      <c r="PWZ85" s="669"/>
      <c r="PXA85" s="669"/>
      <c r="PXB85" s="669"/>
      <c r="PXC85" s="669"/>
      <c r="PXD85" s="669"/>
      <c r="PXE85" s="669"/>
      <c r="PXF85" s="669"/>
      <c r="PXG85" s="669"/>
      <c r="PXH85" s="669"/>
      <c r="PXI85" s="669"/>
      <c r="PXJ85" s="669"/>
      <c r="PXK85" s="669"/>
      <c r="PXL85" s="669"/>
      <c r="PXM85" s="669"/>
      <c r="PXN85" s="669"/>
      <c r="PXO85" s="669"/>
      <c r="PXP85" s="669"/>
      <c r="PXQ85" s="669"/>
      <c r="PXR85" s="669"/>
      <c r="PXS85" s="669"/>
      <c r="PXT85" s="669"/>
      <c r="PXU85" s="669"/>
      <c r="PXV85" s="669"/>
      <c r="PXW85" s="669"/>
      <c r="PXX85" s="669"/>
      <c r="PXY85" s="669"/>
      <c r="PXZ85" s="669"/>
      <c r="PYA85" s="669"/>
      <c r="PYB85" s="669"/>
      <c r="PYC85" s="669"/>
      <c r="PYD85" s="669"/>
      <c r="PYE85" s="669"/>
      <c r="PYF85" s="669"/>
      <c r="PYG85" s="669"/>
      <c r="PYH85" s="669"/>
      <c r="PYI85" s="669"/>
      <c r="PYJ85" s="669"/>
      <c r="PYK85" s="669"/>
      <c r="PYL85" s="669"/>
      <c r="PYM85" s="669"/>
      <c r="PYN85" s="669"/>
      <c r="PYO85" s="669"/>
      <c r="PYP85" s="669"/>
      <c r="PYQ85" s="669"/>
      <c r="PYR85" s="669"/>
      <c r="PYS85" s="669"/>
      <c r="PYT85" s="669"/>
      <c r="PYU85" s="669"/>
      <c r="PYV85" s="669"/>
      <c r="PYW85" s="669"/>
      <c r="PYX85" s="669"/>
      <c r="PYY85" s="669"/>
      <c r="PYZ85" s="669"/>
      <c r="PZA85" s="669"/>
      <c r="PZB85" s="669"/>
      <c r="PZC85" s="669"/>
      <c r="PZD85" s="669"/>
      <c r="PZE85" s="669"/>
      <c r="PZF85" s="669"/>
      <c r="PZG85" s="669"/>
      <c r="PZH85" s="669"/>
      <c r="PZI85" s="669"/>
      <c r="PZJ85" s="669"/>
      <c r="PZK85" s="669"/>
      <c r="PZL85" s="669"/>
      <c r="PZM85" s="669"/>
      <c r="PZN85" s="669"/>
      <c r="PZO85" s="669"/>
      <c r="PZP85" s="669"/>
      <c r="PZQ85" s="669"/>
      <c r="PZR85" s="669"/>
      <c r="PZS85" s="669"/>
      <c r="PZT85" s="669"/>
      <c r="PZU85" s="669"/>
      <c r="PZV85" s="669"/>
      <c r="PZW85" s="669"/>
      <c r="PZX85" s="669"/>
      <c r="PZY85" s="669"/>
      <c r="PZZ85" s="669"/>
      <c r="QAA85" s="669"/>
      <c r="QAB85" s="669"/>
      <c r="QAC85" s="669"/>
      <c r="QAD85" s="669"/>
      <c r="QAE85" s="669"/>
      <c r="QAF85" s="669"/>
      <c r="QAG85" s="669"/>
      <c r="QAH85" s="669"/>
      <c r="QAI85" s="669"/>
      <c r="QAJ85" s="669"/>
      <c r="QAK85" s="669"/>
      <c r="QAL85" s="669"/>
      <c r="QAM85" s="669"/>
      <c r="QAN85" s="669"/>
      <c r="QAO85" s="669"/>
      <c r="QAP85" s="669"/>
      <c r="QAQ85" s="669"/>
      <c r="QAR85" s="669"/>
      <c r="QAS85" s="669"/>
      <c r="QAT85" s="669"/>
      <c r="QAU85" s="669"/>
      <c r="QAV85" s="669"/>
      <c r="QAW85" s="669"/>
      <c r="QAX85" s="669"/>
      <c r="QAY85" s="669"/>
      <c r="QAZ85" s="669"/>
      <c r="QBA85" s="669"/>
      <c r="QBB85" s="669"/>
      <c r="QBC85" s="669"/>
      <c r="QBD85" s="669"/>
      <c r="QBE85" s="669"/>
      <c r="QBF85" s="669"/>
      <c r="QBG85" s="669"/>
      <c r="QBH85" s="669"/>
      <c r="QBI85" s="669"/>
      <c r="QBJ85" s="669"/>
      <c r="QBK85" s="669"/>
      <c r="QBL85" s="669"/>
      <c r="QBM85" s="669"/>
      <c r="QBN85" s="669"/>
      <c r="QBO85" s="669"/>
      <c r="QBP85" s="669"/>
      <c r="QBQ85" s="669"/>
      <c r="QBR85" s="669"/>
      <c r="QBS85" s="669"/>
      <c r="QBT85" s="669"/>
      <c r="QBU85" s="669"/>
      <c r="QBV85" s="669"/>
      <c r="QBW85" s="669"/>
      <c r="QBX85" s="669"/>
      <c r="QBY85" s="669"/>
      <c r="QBZ85" s="669"/>
      <c r="QCA85" s="669"/>
      <c r="QCB85" s="669"/>
      <c r="QCC85" s="669"/>
      <c r="QCD85" s="669"/>
      <c r="QCE85" s="669"/>
      <c r="QCF85" s="669"/>
      <c r="QCG85" s="669"/>
      <c r="QCH85" s="669"/>
      <c r="QCI85" s="669"/>
      <c r="QCJ85" s="669"/>
      <c r="QCK85" s="669"/>
      <c r="QCL85" s="669"/>
      <c r="QCM85" s="669"/>
      <c r="QCN85" s="669"/>
      <c r="QCO85" s="669"/>
      <c r="QCP85" s="669"/>
      <c r="QCQ85" s="669"/>
      <c r="QCR85" s="669"/>
      <c r="QCS85" s="669"/>
      <c r="QCT85" s="669"/>
      <c r="QCU85" s="669"/>
      <c r="QCV85" s="669"/>
      <c r="QCW85" s="669"/>
      <c r="QCX85" s="669"/>
      <c r="QCY85" s="669"/>
      <c r="QCZ85" s="669"/>
      <c r="QDA85" s="669"/>
      <c r="QDB85" s="669"/>
      <c r="QDC85" s="669"/>
      <c r="QDD85" s="669"/>
      <c r="QDE85" s="669"/>
      <c r="QDF85" s="669"/>
      <c r="QDG85" s="669"/>
      <c r="QDH85" s="669"/>
      <c r="QDI85" s="669"/>
      <c r="QDJ85" s="669"/>
      <c r="QDK85" s="669"/>
      <c r="QDL85" s="669"/>
      <c r="QDM85" s="669"/>
      <c r="QDN85" s="669"/>
      <c r="QDO85" s="669"/>
      <c r="QDP85" s="669"/>
      <c r="QDQ85" s="669"/>
      <c r="QDR85" s="669"/>
      <c r="QDS85" s="669"/>
      <c r="QDT85" s="669"/>
      <c r="QDU85" s="669"/>
      <c r="QDV85" s="669"/>
      <c r="QDW85" s="669"/>
      <c r="QDX85" s="669"/>
      <c r="QDY85" s="669"/>
      <c r="QDZ85" s="669"/>
      <c r="QEA85" s="669"/>
      <c r="QEB85" s="669"/>
      <c r="QEC85" s="669"/>
      <c r="QED85" s="669"/>
      <c r="QEE85" s="669"/>
      <c r="QEF85" s="669"/>
      <c r="QEG85" s="669"/>
      <c r="QEH85" s="669"/>
      <c r="QEI85" s="669"/>
      <c r="QEJ85" s="669"/>
      <c r="QEK85" s="669"/>
      <c r="QEL85" s="669"/>
      <c r="QEM85" s="669"/>
      <c r="QEN85" s="669"/>
      <c r="QEO85" s="669"/>
      <c r="QEP85" s="669"/>
      <c r="QEQ85" s="669"/>
      <c r="QER85" s="669"/>
      <c r="QES85" s="669"/>
      <c r="QET85" s="669"/>
      <c r="QEU85" s="669"/>
      <c r="QEV85" s="669"/>
      <c r="QEW85" s="669"/>
      <c r="QEX85" s="669"/>
      <c r="QEY85" s="669"/>
      <c r="QEZ85" s="669"/>
      <c r="QFA85" s="669"/>
      <c r="QFB85" s="669"/>
      <c r="QFC85" s="669"/>
      <c r="QFD85" s="669"/>
      <c r="QFE85" s="669"/>
      <c r="QFF85" s="669"/>
      <c r="QFG85" s="669"/>
      <c r="QFH85" s="669"/>
      <c r="QFI85" s="669"/>
      <c r="QFJ85" s="669"/>
      <c r="QFK85" s="669"/>
      <c r="QFL85" s="669"/>
      <c r="QFM85" s="669"/>
      <c r="QFN85" s="669"/>
      <c r="QFO85" s="669"/>
      <c r="QFP85" s="669"/>
      <c r="QFQ85" s="669"/>
      <c r="QFR85" s="669"/>
      <c r="QFS85" s="669"/>
      <c r="QFT85" s="669"/>
      <c r="QFU85" s="669"/>
      <c r="QFV85" s="669"/>
      <c r="QFW85" s="669"/>
      <c r="QFX85" s="669"/>
      <c r="QFY85" s="669"/>
      <c r="QFZ85" s="669"/>
      <c r="QGA85" s="669"/>
      <c r="QGB85" s="669"/>
      <c r="QGC85" s="669"/>
      <c r="QGD85" s="669"/>
      <c r="QGE85" s="669"/>
      <c r="QGF85" s="669"/>
      <c r="QGG85" s="669"/>
      <c r="QGH85" s="669"/>
      <c r="QGI85" s="669"/>
      <c r="QGJ85" s="669"/>
      <c r="QGK85" s="669"/>
      <c r="QGL85" s="669"/>
      <c r="QGM85" s="669"/>
      <c r="QGN85" s="669"/>
      <c r="QGO85" s="669"/>
      <c r="QGP85" s="669"/>
      <c r="QGQ85" s="669"/>
      <c r="QGR85" s="669"/>
      <c r="QGS85" s="669"/>
      <c r="QGT85" s="669"/>
      <c r="QGU85" s="669"/>
      <c r="QGV85" s="669"/>
      <c r="QGW85" s="669"/>
      <c r="QGX85" s="669"/>
      <c r="QGY85" s="669"/>
      <c r="QGZ85" s="669"/>
      <c r="QHA85" s="669"/>
      <c r="QHB85" s="669"/>
      <c r="QHC85" s="669"/>
      <c r="QHD85" s="669"/>
      <c r="QHE85" s="669"/>
      <c r="QHF85" s="669"/>
      <c r="QHG85" s="669"/>
      <c r="QHH85" s="669"/>
      <c r="QHI85" s="669"/>
      <c r="QHJ85" s="669"/>
      <c r="QHK85" s="669"/>
      <c r="QHL85" s="669"/>
      <c r="QHM85" s="669"/>
      <c r="QHN85" s="669"/>
      <c r="QHO85" s="669"/>
      <c r="QHP85" s="669"/>
      <c r="QHQ85" s="669"/>
      <c r="QHR85" s="669"/>
      <c r="QHS85" s="669"/>
      <c r="QHT85" s="669"/>
      <c r="QHU85" s="669"/>
      <c r="QHV85" s="669"/>
      <c r="QHW85" s="669"/>
      <c r="QHX85" s="669"/>
      <c r="QHY85" s="669"/>
      <c r="QHZ85" s="669"/>
      <c r="QIA85" s="669"/>
      <c r="QIB85" s="669"/>
      <c r="QIC85" s="669"/>
      <c r="QID85" s="669"/>
      <c r="QIE85" s="669"/>
      <c r="QIF85" s="669"/>
      <c r="QIG85" s="669"/>
      <c r="QIH85" s="669"/>
      <c r="QII85" s="669"/>
      <c r="QIJ85" s="669"/>
      <c r="QIK85" s="669"/>
      <c r="QIL85" s="669"/>
      <c r="QIM85" s="669"/>
      <c r="QIN85" s="669"/>
      <c r="QIO85" s="669"/>
      <c r="QIP85" s="669"/>
      <c r="QIQ85" s="669"/>
      <c r="QIR85" s="669"/>
      <c r="QIS85" s="669"/>
      <c r="QIT85" s="669"/>
      <c r="QIU85" s="669"/>
      <c r="QIV85" s="669"/>
      <c r="QIW85" s="669"/>
      <c r="QIX85" s="669"/>
      <c r="QIY85" s="669"/>
      <c r="QIZ85" s="669"/>
      <c r="QJA85" s="669"/>
      <c r="QJB85" s="669"/>
      <c r="QJC85" s="669"/>
      <c r="QJD85" s="669"/>
      <c r="QJE85" s="669"/>
      <c r="QJF85" s="669"/>
      <c r="QJG85" s="669"/>
      <c r="QJH85" s="669"/>
      <c r="QJI85" s="669"/>
      <c r="QJJ85" s="669"/>
      <c r="QJK85" s="669"/>
      <c r="QJL85" s="669"/>
      <c r="QJM85" s="669"/>
      <c r="QJN85" s="669"/>
      <c r="QJO85" s="669"/>
      <c r="QJP85" s="669"/>
      <c r="QJQ85" s="669"/>
      <c r="QJR85" s="669"/>
      <c r="QJS85" s="669"/>
      <c r="QJT85" s="669"/>
      <c r="QJU85" s="669"/>
      <c r="QJV85" s="669"/>
      <c r="QJW85" s="669"/>
      <c r="QJX85" s="669"/>
      <c r="QJY85" s="669"/>
      <c r="QJZ85" s="669"/>
      <c r="QKA85" s="669"/>
      <c r="QKB85" s="669"/>
      <c r="QKC85" s="669"/>
      <c r="QKD85" s="669"/>
      <c r="QKE85" s="669"/>
      <c r="QKF85" s="669"/>
      <c r="QKG85" s="669"/>
      <c r="QKH85" s="669"/>
      <c r="QKI85" s="669"/>
      <c r="QKJ85" s="669"/>
      <c r="QKK85" s="669"/>
      <c r="QKL85" s="669"/>
      <c r="QKM85" s="669"/>
      <c r="QKN85" s="669"/>
      <c r="QKO85" s="669"/>
      <c r="QKP85" s="669"/>
      <c r="QKQ85" s="669"/>
      <c r="QKR85" s="669"/>
      <c r="QKS85" s="669"/>
      <c r="QKT85" s="669"/>
      <c r="QKU85" s="669"/>
      <c r="QKV85" s="669"/>
      <c r="QKW85" s="669"/>
      <c r="QKX85" s="669"/>
      <c r="QKY85" s="669"/>
      <c r="QKZ85" s="669"/>
      <c r="QLA85" s="669"/>
      <c r="QLB85" s="669"/>
      <c r="QLC85" s="669"/>
      <c r="QLD85" s="669"/>
      <c r="QLE85" s="669"/>
      <c r="QLF85" s="669"/>
      <c r="QLG85" s="669"/>
      <c r="QLH85" s="669"/>
      <c r="QLI85" s="669"/>
      <c r="QLJ85" s="669"/>
      <c r="QLK85" s="669"/>
      <c r="QLL85" s="669"/>
      <c r="QLM85" s="669"/>
      <c r="QLN85" s="669"/>
      <c r="QLO85" s="669"/>
      <c r="QLP85" s="669"/>
      <c r="QLQ85" s="669"/>
      <c r="QLR85" s="669"/>
      <c r="QLS85" s="669"/>
      <c r="QLT85" s="669"/>
      <c r="QLU85" s="669"/>
      <c r="QLV85" s="669"/>
      <c r="QLW85" s="669"/>
      <c r="QLX85" s="669"/>
      <c r="QLY85" s="669"/>
      <c r="QLZ85" s="669"/>
      <c r="QMA85" s="669"/>
      <c r="QMB85" s="669"/>
      <c r="QMC85" s="669"/>
      <c r="QMD85" s="669"/>
      <c r="QME85" s="669"/>
      <c r="QMF85" s="669"/>
      <c r="QMG85" s="669"/>
      <c r="QMH85" s="669"/>
      <c r="QMI85" s="669"/>
      <c r="QMJ85" s="669"/>
      <c r="QMK85" s="669"/>
      <c r="QML85" s="669"/>
      <c r="QMM85" s="669"/>
      <c r="QMN85" s="669"/>
      <c r="QMO85" s="669"/>
      <c r="QMP85" s="669"/>
      <c r="QMQ85" s="669"/>
      <c r="QMR85" s="669"/>
      <c r="QMS85" s="669"/>
      <c r="QMT85" s="669"/>
      <c r="QMU85" s="669"/>
      <c r="QMV85" s="669"/>
      <c r="QMW85" s="669"/>
      <c r="QMX85" s="669"/>
      <c r="QMY85" s="669"/>
      <c r="QMZ85" s="669"/>
      <c r="QNA85" s="669"/>
      <c r="QNB85" s="669"/>
      <c r="QNC85" s="669"/>
      <c r="QND85" s="669"/>
      <c r="QNE85" s="669"/>
      <c r="QNF85" s="669"/>
      <c r="QNG85" s="669"/>
      <c r="QNH85" s="669"/>
      <c r="QNI85" s="669"/>
      <c r="QNJ85" s="669"/>
      <c r="QNK85" s="669"/>
      <c r="QNL85" s="669"/>
      <c r="QNM85" s="669"/>
      <c r="QNN85" s="669"/>
      <c r="QNO85" s="669"/>
      <c r="QNP85" s="669"/>
      <c r="QNQ85" s="669"/>
      <c r="QNR85" s="669"/>
      <c r="QNS85" s="669"/>
      <c r="QNT85" s="669"/>
      <c r="QNU85" s="669"/>
      <c r="QNV85" s="669"/>
      <c r="QNW85" s="669"/>
      <c r="QNX85" s="669"/>
      <c r="QNY85" s="669"/>
      <c r="QNZ85" s="669"/>
      <c r="QOA85" s="669"/>
      <c r="QOB85" s="669"/>
      <c r="QOC85" s="669"/>
      <c r="QOD85" s="669"/>
      <c r="QOE85" s="669"/>
      <c r="QOF85" s="669"/>
      <c r="QOG85" s="669"/>
      <c r="QOH85" s="669"/>
      <c r="QOI85" s="669"/>
      <c r="QOJ85" s="669"/>
      <c r="QOK85" s="669"/>
      <c r="QOL85" s="669"/>
      <c r="QOM85" s="669"/>
      <c r="QON85" s="669"/>
      <c r="QOO85" s="669"/>
      <c r="QOP85" s="669"/>
      <c r="QOQ85" s="669"/>
      <c r="QOR85" s="669"/>
      <c r="QOS85" s="669"/>
      <c r="QOT85" s="669"/>
      <c r="QOU85" s="669"/>
      <c r="QOV85" s="669"/>
      <c r="QOW85" s="669"/>
      <c r="QOX85" s="669"/>
      <c r="QOY85" s="669"/>
      <c r="QOZ85" s="669"/>
      <c r="QPA85" s="669"/>
      <c r="QPB85" s="669"/>
      <c r="QPC85" s="669"/>
      <c r="QPD85" s="669"/>
      <c r="QPE85" s="669"/>
      <c r="QPF85" s="669"/>
      <c r="QPG85" s="669"/>
      <c r="QPH85" s="669"/>
      <c r="QPI85" s="669"/>
      <c r="QPJ85" s="669"/>
      <c r="QPK85" s="669"/>
      <c r="QPL85" s="669"/>
      <c r="QPM85" s="669"/>
      <c r="QPN85" s="669"/>
      <c r="QPO85" s="669"/>
      <c r="QPP85" s="669"/>
      <c r="QPQ85" s="669"/>
      <c r="QPR85" s="669"/>
      <c r="QPS85" s="669"/>
      <c r="QPT85" s="669"/>
      <c r="QPU85" s="669"/>
      <c r="QPV85" s="669"/>
      <c r="QPW85" s="669"/>
      <c r="QPX85" s="669"/>
      <c r="QPY85" s="669"/>
      <c r="QPZ85" s="669"/>
      <c r="QQA85" s="669"/>
      <c r="QQB85" s="669"/>
      <c r="QQC85" s="669"/>
      <c r="QQD85" s="669"/>
      <c r="QQE85" s="669"/>
      <c r="QQF85" s="669"/>
      <c r="QQG85" s="669"/>
      <c r="QQH85" s="669"/>
      <c r="QQI85" s="669"/>
      <c r="QQJ85" s="669"/>
      <c r="QQK85" s="669"/>
      <c r="QQL85" s="669"/>
      <c r="QQM85" s="669"/>
      <c r="QQN85" s="669"/>
      <c r="QQO85" s="669"/>
      <c r="QQP85" s="669"/>
      <c r="QQQ85" s="669"/>
      <c r="QQR85" s="669"/>
      <c r="QQS85" s="669"/>
      <c r="QQT85" s="669"/>
      <c r="QQU85" s="669"/>
      <c r="QQV85" s="669"/>
      <c r="QQW85" s="669"/>
      <c r="QQX85" s="669"/>
      <c r="QQY85" s="669"/>
      <c r="QQZ85" s="669"/>
      <c r="QRA85" s="669"/>
      <c r="QRB85" s="669"/>
      <c r="QRC85" s="669"/>
      <c r="QRD85" s="669"/>
      <c r="QRE85" s="669"/>
      <c r="QRF85" s="669"/>
      <c r="QRG85" s="669"/>
      <c r="QRH85" s="669"/>
      <c r="QRI85" s="669"/>
      <c r="QRJ85" s="669"/>
      <c r="QRK85" s="669"/>
      <c r="QRL85" s="669"/>
      <c r="QRM85" s="669"/>
      <c r="QRN85" s="669"/>
      <c r="QRO85" s="669"/>
      <c r="QRP85" s="669"/>
      <c r="QRQ85" s="669"/>
      <c r="QRR85" s="669"/>
      <c r="QRS85" s="669"/>
      <c r="QRT85" s="669"/>
      <c r="QRU85" s="669"/>
      <c r="QRV85" s="669"/>
      <c r="QRW85" s="669"/>
      <c r="QRX85" s="669"/>
      <c r="QRY85" s="669"/>
      <c r="QRZ85" s="669"/>
      <c r="QSA85" s="669"/>
      <c r="QSB85" s="669"/>
      <c r="QSC85" s="669"/>
      <c r="QSD85" s="669"/>
      <c r="QSE85" s="669"/>
      <c r="QSF85" s="669"/>
      <c r="QSG85" s="669"/>
      <c r="QSH85" s="669"/>
      <c r="QSI85" s="669"/>
      <c r="QSJ85" s="669"/>
      <c r="QSK85" s="669"/>
      <c r="QSL85" s="669"/>
      <c r="QSM85" s="669"/>
      <c r="QSN85" s="669"/>
      <c r="QSO85" s="669"/>
      <c r="QSP85" s="669"/>
      <c r="QSQ85" s="669"/>
      <c r="QSR85" s="669"/>
      <c r="QSS85" s="669"/>
      <c r="QST85" s="669"/>
      <c r="QSU85" s="669"/>
      <c r="QSV85" s="669"/>
      <c r="QSW85" s="669"/>
      <c r="QSX85" s="669"/>
      <c r="QSY85" s="669"/>
      <c r="QSZ85" s="669"/>
      <c r="QTA85" s="669"/>
      <c r="QTB85" s="669"/>
      <c r="QTC85" s="669"/>
      <c r="QTD85" s="669"/>
      <c r="QTE85" s="669"/>
      <c r="QTF85" s="669"/>
      <c r="QTG85" s="669"/>
      <c r="QTH85" s="669"/>
      <c r="QTI85" s="669"/>
      <c r="QTJ85" s="669"/>
      <c r="QTK85" s="669"/>
      <c r="QTL85" s="669"/>
      <c r="QTM85" s="669"/>
      <c r="QTN85" s="669"/>
      <c r="QTO85" s="669"/>
      <c r="QTP85" s="669"/>
      <c r="QTQ85" s="669"/>
      <c r="QTR85" s="669"/>
      <c r="QTS85" s="669"/>
      <c r="QTT85" s="669"/>
      <c r="QTU85" s="669"/>
      <c r="QTV85" s="669"/>
      <c r="QTW85" s="669"/>
      <c r="QTX85" s="669"/>
      <c r="QTY85" s="669"/>
      <c r="QTZ85" s="669"/>
      <c r="QUA85" s="669"/>
      <c r="QUB85" s="669"/>
      <c r="QUC85" s="669"/>
      <c r="QUD85" s="669"/>
      <c r="QUE85" s="669"/>
      <c r="QUF85" s="669"/>
      <c r="QUG85" s="669"/>
      <c r="QUH85" s="669"/>
      <c r="QUI85" s="669"/>
      <c r="QUJ85" s="669"/>
      <c r="QUK85" s="669"/>
      <c r="QUL85" s="669"/>
      <c r="QUM85" s="669"/>
      <c r="QUN85" s="669"/>
      <c r="QUO85" s="669"/>
      <c r="QUP85" s="669"/>
      <c r="QUQ85" s="669"/>
      <c r="QUR85" s="669"/>
      <c r="QUS85" s="669"/>
      <c r="QUT85" s="669"/>
      <c r="QUU85" s="669"/>
      <c r="QUV85" s="669"/>
      <c r="QUW85" s="669"/>
      <c r="QUX85" s="669"/>
      <c r="QUY85" s="669"/>
      <c r="QUZ85" s="669"/>
      <c r="QVA85" s="669"/>
      <c r="QVB85" s="669"/>
      <c r="QVC85" s="669"/>
      <c r="QVD85" s="669"/>
      <c r="QVE85" s="669"/>
      <c r="QVF85" s="669"/>
      <c r="QVG85" s="669"/>
      <c r="QVH85" s="669"/>
      <c r="QVI85" s="669"/>
      <c r="QVJ85" s="669"/>
      <c r="QVK85" s="669"/>
      <c r="QVL85" s="669"/>
      <c r="QVM85" s="669"/>
      <c r="QVN85" s="669"/>
      <c r="QVO85" s="669"/>
      <c r="QVP85" s="669"/>
      <c r="QVQ85" s="669"/>
      <c r="QVR85" s="669"/>
      <c r="QVS85" s="669"/>
      <c r="QVT85" s="669"/>
      <c r="QVU85" s="669"/>
      <c r="QVV85" s="669"/>
      <c r="QVW85" s="669"/>
      <c r="QVX85" s="669"/>
      <c r="QVY85" s="669"/>
      <c r="QVZ85" s="669"/>
      <c r="QWA85" s="669"/>
      <c r="QWB85" s="669"/>
      <c r="QWC85" s="669"/>
      <c r="QWD85" s="669"/>
      <c r="QWE85" s="669"/>
      <c r="QWF85" s="669"/>
      <c r="QWG85" s="669"/>
      <c r="QWH85" s="669"/>
      <c r="QWI85" s="669"/>
      <c r="QWJ85" s="669"/>
      <c r="QWK85" s="669"/>
      <c r="QWL85" s="669"/>
      <c r="QWM85" s="669"/>
      <c r="QWN85" s="669"/>
      <c r="QWO85" s="669"/>
      <c r="QWP85" s="669"/>
      <c r="QWQ85" s="669"/>
      <c r="QWR85" s="669"/>
      <c r="QWS85" s="669"/>
      <c r="QWT85" s="669"/>
      <c r="QWU85" s="669"/>
      <c r="QWV85" s="669"/>
      <c r="QWW85" s="669"/>
      <c r="QWX85" s="669"/>
      <c r="QWY85" s="669"/>
      <c r="QWZ85" s="669"/>
      <c r="QXA85" s="669"/>
      <c r="QXB85" s="669"/>
      <c r="QXC85" s="669"/>
      <c r="QXD85" s="669"/>
      <c r="QXE85" s="669"/>
      <c r="QXF85" s="669"/>
      <c r="QXG85" s="669"/>
      <c r="QXH85" s="669"/>
      <c r="QXI85" s="669"/>
      <c r="QXJ85" s="669"/>
      <c r="QXK85" s="669"/>
      <c r="QXL85" s="669"/>
      <c r="QXM85" s="669"/>
      <c r="QXN85" s="669"/>
      <c r="QXO85" s="669"/>
      <c r="QXP85" s="669"/>
      <c r="QXQ85" s="669"/>
      <c r="QXR85" s="669"/>
      <c r="QXS85" s="669"/>
      <c r="QXT85" s="669"/>
      <c r="QXU85" s="669"/>
      <c r="QXV85" s="669"/>
      <c r="QXW85" s="669"/>
      <c r="QXX85" s="669"/>
      <c r="QXY85" s="669"/>
      <c r="QXZ85" s="669"/>
      <c r="QYA85" s="669"/>
      <c r="QYB85" s="669"/>
      <c r="QYC85" s="669"/>
      <c r="QYD85" s="669"/>
      <c r="QYE85" s="669"/>
      <c r="QYF85" s="669"/>
      <c r="QYG85" s="669"/>
      <c r="QYH85" s="669"/>
      <c r="QYI85" s="669"/>
      <c r="QYJ85" s="669"/>
      <c r="QYK85" s="669"/>
      <c r="QYL85" s="669"/>
      <c r="QYM85" s="669"/>
      <c r="QYN85" s="669"/>
      <c r="QYO85" s="669"/>
      <c r="QYP85" s="669"/>
      <c r="QYQ85" s="669"/>
      <c r="QYR85" s="669"/>
      <c r="QYS85" s="669"/>
      <c r="QYT85" s="669"/>
      <c r="QYU85" s="669"/>
      <c r="QYV85" s="669"/>
      <c r="QYW85" s="669"/>
      <c r="QYX85" s="669"/>
      <c r="QYY85" s="669"/>
      <c r="QYZ85" s="669"/>
      <c r="QZA85" s="669"/>
      <c r="QZB85" s="669"/>
      <c r="QZC85" s="669"/>
      <c r="QZD85" s="669"/>
      <c r="QZE85" s="669"/>
      <c r="QZF85" s="669"/>
      <c r="QZG85" s="669"/>
      <c r="QZH85" s="669"/>
      <c r="QZI85" s="669"/>
      <c r="QZJ85" s="669"/>
      <c r="QZK85" s="669"/>
      <c r="QZL85" s="669"/>
      <c r="QZM85" s="669"/>
      <c r="QZN85" s="669"/>
      <c r="QZO85" s="669"/>
      <c r="QZP85" s="669"/>
      <c r="QZQ85" s="669"/>
      <c r="QZR85" s="669"/>
      <c r="QZS85" s="669"/>
      <c r="QZT85" s="669"/>
      <c r="QZU85" s="669"/>
      <c r="QZV85" s="669"/>
      <c r="QZW85" s="669"/>
      <c r="QZX85" s="669"/>
      <c r="QZY85" s="669"/>
      <c r="QZZ85" s="669"/>
      <c r="RAA85" s="669"/>
      <c r="RAB85" s="669"/>
      <c r="RAC85" s="669"/>
      <c r="RAD85" s="669"/>
      <c r="RAE85" s="669"/>
      <c r="RAF85" s="669"/>
      <c r="RAG85" s="669"/>
      <c r="RAH85" s="669"/>
      <c r="RAI85" s="669"/>
      <c r="RAJ85" s="669"/>
      <c r="RAK85" s="669"/>
      <c r="RAL85" s="669"/>
      <c r="RAM85" s="669"/>
      <c r="RAN85" s="669"/>
      <c r="RAO85" s="669"/>
      <c r="RAP85" s="669"/>
      <c r="RAQ85" s="669"/>
      <c r="RAR85" s="669"/>
      <c r="RAS85" s="669"/>
      <c r="RAT85" s="669"/>
      <c r="RAU85" s="669"/>
      <c r="RAV85" s="669"/>
      <c r="RAW85" s="669"/>
      <c r="RAX85" s="669"/>
      <c r="RAY85" s="669"/>
      <c r="RAZ85" s="669"/>
      <c r="RBA85" s="669"/>
      <c r="RBB85" s="669"/>
      <c r="RBC85" s="669"/>
      <c r="RBD85" s="669"/>
      <c r="RBE85" s="669"/>
      <c r="RBF85" s="669"/>
      <c r="RBG85" s="669"/>
      <c r="RBH85" s="669"/>
      <c r="RBI85" s="669"/>
      <c r="RBJ85" s="669"/>
      <c r="RBK85" s="669"/>
      <c r="RBL85" s="669"/>
      <c r="RBM85" s="669"/>
      <c r="RBN85" s="669"/>
      <c r="RBO85" s="669"/>
      <c r="RBP85" s="669"/>
      <c r="RBQ85" s="669"/>
      <c r="RBR85" s="669"/>
      <c r="RBS85" s="669"/>
      <c r="RBT85" s="669"/>
      <c r="RBU85" s="669"/>
      <c r="RBV85" s="669"/>
      <c r="RBW85" s="669"/>
      <c r="RBX85" s="669"/>
      <c r="RBY85" s="669"/>
      <c r="RBZ85" s="669"/>
      <c r="RCA85" s="669"/>
      <c r="RCB85" s="669"/>
      <c r="RCC85" s="669"/>
      <c r="RCD85" s="669"/>
      <c r="RCE85" s="669"/>
      <c r="RCF85" s="669"/>
      <c r="RCG85" s="669"/>
      <c r="RCH85" s="669"/>
      <c r="RCI85" s="669"/>
      <c r="RCJ85" s="669"/>
      <c r="RCK85" s="669"/>
      <c r="RCL85" s="669"/>
      <c r="RCM85" s="669"/>
      <c r="RCN85" s="669"/>
      <c r="RCO85" s="669"/>
      <c r="RCP85" s="669"/>
      <c r="RCQ85" s="669"/>
      <c r="RCR85" s="669"/>
      <c r="RCS85" s="669"/>
      <c r="RCT85" s="669"/>
      <c r="RCU85" s="669"/>
      <c r="RCV85" s="669"/>
      <c r="RCW85" s="669"/>
      <c r="RCX85" s="669"/>
      <c r="RCY85" s="669"/>
      <c r="RCZ85" s="669"/>
      <c r="RDA85" s="669"/>
      <c r="RDB85" s="669"/>
      <c r="RDC85" s="669"/>
      <c r="RDD85" s="669"/>
      <c r="RDE85" s="669"/>
      <c r="RDF85" s="669"/>
      <c r="RDG85" s="669"/>
      <c r="RDH85" s="669"/>
      <c r="RDI85" s="669"/>
      <c r="RDJ85" s="669"/>
      <c r="RDK85" s="669"/>
      <c r="RDL85" s="669"/>
      <c r="RDM85" s="669"/>
      <c r="RDN85" s="669"/>
      <c r="RDO85" s="669"/>
      <c r="RDP85" s="669"/>
      <c r="RDQ85" s="669"/>
      <c r="RDR85" s="669"/>
      <c r="RDS85" s="669"/>
      <c r="RDT85" s="669"/>
      <c r="RDU85" s="669"/>
      <c r="RDV85" s="669"/>
      <c r="RDW85" s="669"/>
      <c r="RDX85" s="669"/>
      <c r="RDY85" s="669"/>
      <c r="RDZ85" s="669"/>
      <c r="REA85" s="669"/>
      <c r="REB85" s="669"/>
      <c r="REC85" s="669"/>
      <c r="RED85" s="669"/>
      <c r="REE85" s="669"/>
      <c r="REF85" s="669"/>
      <c r="REG85" s="669"/>
      <c r="REH85" s="669"/>
      <c r="REI85" s="669"/>
      <c r="REJ85" s="669"/>
      <c r="REK85" s="669"/>
      <c r="REL85" s="669"/>
      <c r="REM85" s="669"/>
      <c r="REN85" s="669"/>
      <c r="REO85" s="669"/>
      <c r="REP85" s="669"/>
      <c r="REQ85" s="669"/>
      <c r="RER85" s="669"/>
      <c r="RES85" s="669"/>
      <c r="RET85" s="669"/>
      <c r="REU85" s="669"/>
      <c r="REV85" s="669"/>
      <c r="REW85" s="669"/>
      <c r="REX85" s="669"/>
      <c r="REY85" s="669"/>
      <c r="REZ85" s="669"/>
      <c r="RFA85" s="669"/>
      <c r="RFB85" s="669"/>
      <c r="RFC85" s="669"/>
      <c r="RFD85" s="669"/>
      <c r="RFE85" s="669"/>
      <c r="RFF85" s="669"/>
      <c r="RFG85" s="669"/>
      <c r="RFH85" s="669"/>
      <c r="RFI85" s="669"/>
      <c r="RFJ85" s="669"/>
      <c r="RFK85" s="669"/>
      <c r="RFL85" s="669"/>
      <c r="RFM85" s="669"/>
      <c r="RFN85" s="669"/>
      <c r="RFO85" s="669"/>
      <c r="RFP85" s="669"/>
      <c r="RFQ85" s="669"/>
      <c r="RFR85" s="669"/>
      <c r="RFS85" s="669"/>
      <c r="RFT85" s="669"/>
      <c r="RFU85" s="669"/>
      <c r="RFV85" s="669"/>
      <c r="RFW85" s="669"/>
      <c r="RFX85" s="669"/>
      <c r="RFY85" s="669"/>
      <c r="RFZ85" s="669"/>
      <c r="RGA85" s="669"/>
      <c r="RGB85" s="669"/>
      <c r="RGC85" s="669"/>
      <c r="RGD85" s="669"/>
      <c r="RGE85" s="669"/>
      <c r="RGF85" s="669"/>
      <c r="RGG85" s="669"/>
      <c r="RGH85" s="669"/>
      <c r="RGI85" s="669"/>
      <c r="RGJ85" s="669"/>
      <c r="RGK85" s="669"/>
      <c r="RGL85" s="669"/>
      <c r="RGM85" s="669"/>
      <c r="RGN85" s="669"/>
      <c r="RGO85" s="669"/>
      <c r="RGP85" s="669"/>
      <c r="RGQ85" s="669"/>
      <c r="RGR85" s="669"/>
      <c r="RGS85" s="669"/>
      <c r="RGT85" s="669"/>
      <c r="RGU85" s="669"/>
      <c r="RGV85" s="669"/>
      <c r="RGW85" s="669"/>
      <c r="RGX85" s="669"/>
      <c r="RGY85" s="669"/>
      <c r="RGZ85" s="669"/>
      <c r="RHA85" s="669"/>
      <c r="RHB85" s="669"/>
      <c r="RHC85" s="669"/>
      <c r="RHD85" s="669"/>
      <c r="RHE85" s="669"/>
      <c r="RHF85" s="669"/>
      <c r="RHG85" s="669"/>
      <c r="RHH85" s="669"/>
      <c r="RHI85" s="669"/>
      <c r="RHJ85" s="669"/>
      <c r="RHK85" s="669"/>
      <c r="RHL85" s="669"/>
      <c r="RHM85" s="669"/>
      <c r="RHN85" s="669"/>
      <c r="RHO85" s="669"/>
      <c r="RHP85" s="669"/>
      <c r="RHQ85" s="669"/>
      <c r="RHR85" s="669"/>
      <c r="RHS85" s="669"/>
      <c r="RHT85" s="669"/>
      <c r="RHU85" s="669"/>
      <c r="RHV85" s="669"/>
      <c r="RHW85" s="669"/>
      <c r="RHX85" s="669"/>
      <c r="RHY85" s="669"/>
      <c r="RHZ85" s="669"/>
      <c r="RIA85" s="669"/>
      <c r="RIB85" s="669"/>
      <c r="RIC85" s="669"/>
      <c r="RID85" s="669"/>
      <c r="RIE85" s="669"/>
      <c r="RIF85" s="669"/>
      <c r="RIG85" s="669"/>
      <c r="RIH85" s="669"/>
      <c r="RII85" s="669"/>
      <c r="RIJ85" s="669"/>
      <c r="RIK85" s="669"/>
      <c r="RIL85" s="669"/>
      <c r="RIM85" s="669"/>
      <c r="RIN85" s="669"/>
      <c r="RIO85" s="669"/>
      <c r="RIP85" s="669"/>
      <c r="RIQ85" s="669"/>
      <c r="RIR85" s="669"/>
      <c r="RIS85" s="669"/>
      <c r="RIT85" s="669"/>
      <c r="RIU85" s="669"/>
      <c r="RIV85" s="669"/>
      <c r="RIW85" s="669"/>
      <c r="RIX85" s="669"/>
      <c r="RIY85" s="669"/>
      <c r="RIZ85" s="669"/>
      <c r="RJA85" s="669"/>
      <c r="RJB85" s="669"/>
      <c r="RJC85" s="669"/>
      <c r="RJD85" s="669"/>
      <c r="RJE85" s="669"/>
      <c r="RJF85" s="669"/>
      <c r="RJG85" s="669"/>
      <c r="RJH85" s="669"/>
      <c r="RJI85" s="669"/>
      <c r="RJJ85" s="669"/>
      <c r="RJK85" s="669"/>
      <c r="RJL85" s="669"/>
      <c r="RJM85" s="669"/>
      <c r="RJN85" s="669"/>
      <c r="RJO85" s="669"/>
      <c r="RJP85" s="669"/>
      <c r="RJQ85" s="669"/>
      <c r="RJR85" s="669"/>
      <c r="RJS85" s="669"/>
      <c r="RJT85" s="669"/>
      <c r="RJU85" s="669"/>
      <c r="RJV85" s="669"/>
      <c r="RJW85" s="669"/>
      <c r="RJX85" s="669"/>
      <c r="RJY85" s="669"/>
      <c r="RJZ85" s="669"/>
      <c r="RKA85" s="669"/>
      <c r="RKB85" s="669"/>
      <c r="RKC85" s="669"/>
      <c r="RKD85" s="669"/>
      <c r="RKE85" s="669"/>
      <c r="RKF85" s="669"/>
      <c r="RKG85" s="669"/>
      <c r="RKH85" s="669"/>
      <c r="RKI85" s="669"/>
      <c r="RKJ85" s="669"/>
      <c r="RKK85" s="669"/>
      <c r="RKL85" s="669"/>
      <c r="RKM85" s="669"/>
      <c r="RKN85" s="669"/>
      <c r="RKO85" s="669"/>
      <c r="RKP85" s="669"/>
      <c r="RKQ85" s="669"/>
      <c r="RKR85" s="669"/>
      <c r="RKS85" s="669"/>
      <c r="RKT85" s="669"/>
      <c r="RKU85" s="669"/>
      <c r="RKV85" s="669"/>
      <c r="RKW85" s="669"/>
      <c r="RKX85" s="669"/>
      <c r="RKY85" s="669"/>
      <c r="RKZ85" s="669"/>
      <c r="RLA85" s="669"/>
      <c r="RLB85" s="669"/>
      <c r="RLC85" s="669"/>
      <c r="RLD85" s="669"/>
      <c r="RLE85" s="669"/>
      <c r="RLF85" s="669"/>
      <c r="RLG85" s="669"/>
      <c r="RLH85" s="669"/>
      <c r="RLI85" s="669"/>
      <c r="RLJ85" s="669"/>
      <c r="RLK85" s="669"/>
      <c r="RLL85" s="669"/>
      <c r="RLM85" s="669"/>
      <c r="RLN85" s="669"/>
      <c r="RLO85" s="669"/>
      <c r="RLP85" s="669"/>
      <c r="RLQ85" s="669"/>
      <c r="RLR85" s="669"/>
      <c r="RLS85" s="669"/>
      <c r="RLT85" s="669"/>
      <c r="RLU85" s="669"/>
      <c r="RLV85" s="669"/>
      <c r="RLW85" s="669"/>
      <c r="RLX85" s="669"/>
      <c r="RLY85" s="669"/>
      <c r="RLZ85" s="669"/>
      <c r="RMA85" s="669"/>
      <c r="RMB85" s="669"/>
      <c r="RMC85" s="669"/>
      <c r="RMD85" s="669"/>
      <c r="RME85" s="669"/>
      <c r="RMF85" s="669"/>
      <c r="RMG85" s="669"/>
      <c r="RMH85" s="669"/>
      <c r="RMI85" s="669"/>
      <c r="RMJ85" s="669"/>
      <c r="RMK85" s="669"/>
      <c r="RML85" s="669"/>
      <c r="RMM85" s="669"/>
      <c r="RMN85" s="669"/>
      <c r="RMO85" s="669"/>
      <c r="RMP85" s="669"/>
      <c r="RMQ85" s="669"/>
      <c r="RMR85" s="669"/>
      <c r="RMS85" s="669"/>
      <c r="RMT85" s="669"/>
      <c r="RMU85" s="669"/>
      <c r="RMV85" s="669"/>
      <c r="RMW85" s="669"/>
      <c r="RMX85" s="669"/>
      <c r="RMY85" s="669"/>
      <c r="RMZ85" s="669"/>
      <c r="RNA85" s="669"/>
      <c r="RNB85" s="669"/>
      <c r="RNC85" s="669"/>
      <c r="RND85" s="669"/>
      <c r="RNE85" s="669"/>
      <c r="RNF85" s="669"/>
      <c r="RNG85" s="669"/>
      <c r="RNH85" s="669"/>
      <c r="RNI85" s="669"/>
      <c r="RNJ85" s="669"/>
      <c r="RNK85" s="669"/>
      <c r="RNL85" s="669"/>
      <c r="RNM85" s="669"/>
      <c r="RNN85" s="669"/>
      <c r="RNO85" s="669"/>
      <c r="RNP85" s="669"/>
      <c r="RNQ85" s="669"/>
      <c r="RNR85" s="669"/>
      <c r="RNS85" s="669"/>
      <c r="RNT85" s="669"/>
      <c r="RNU85" s="669"/>
      <c r="RNV85" s="669"/>
      <c r="RNW85" s="669"/>
      <c r="RNX85" s="669"/>
      <c r="RNY85" s="669"/>
      <c r="RNZ85" s="669"/>
      <c r="ROA85" s="669"/>
      <c r="ROB85" s="669"/>
      <c r="ROC85" s="669"/>
      <c r="ROD85" s="669"/>
      <c r="ROE85" s="669"/>
      <c r="ROF85" s="669"/>
      <c r="ROG85" s="669"/>
      <c r="ROH85" s="669"/>
      <c r="ROI85" s="669"/>
      <c r="ROJ85" s="669"/>
      <c r="ROK85" s="669"/>
      <c r="ROL85" s="669"/>
      <c r="ROM85" s="669"/>
      <c r="RON85" s="669"/>
      <c r="ROO85" s="669"/>
      <c r="ROP85" s="669"/>
      <c r="ROQ85" s="669"/>
      <c r="ROR85" s="669"/>
      <c r="ROS85" s="669"/>
      <c r="ROT85" s="669"/>
      <c r="ROU85" s="669"/>
      <c r="ROV85" s="669"/>
      <c r="ROW85" s="669"/>
      <c r="ROX85" s="669"/>
      <c r="ROY85" s="669"/>
      <c r="ROZ85" s="669"/>
      <c r="RPA85" s="669"/>
      <c r="RPB85" s="669"/>
      <c r="RPC85" s="669"/>
      <c r="RPD85" s="669"/>
      <c r="RPE85" s="669"/>
      <c r="RPF85" s="669"/>
      <c r="RPG85" s="669"/>
      <c r="RPH85" s="669"/>
      <c r="RPI85" s="669"/>
      <c r="RPJ85" s="669"/>
      <c r="RPK85" s="669"/>
      <c r="RPL85" s="669"/>
      <c r="RPM85" s="669"/>
      <c r="RPN85" s="669"/>
      <c r="RPO85" s="669"/>
      <c r="RPP85" s="669"/>
      <c r="RPQ85" s="669"/>
      <c r="RPR85" s="669"/>
      <c r="RPS85" s="669"/>
      <c r="RPT85" s="669"/>
      <c r="RPU85" s="669"/>
      <c r="RPV85" s="669"/>
      <c r="RPW85" s="669"/>
      <c r="RPX85" s="669"/>
      <c r="RPY85" s="669"/>
      <c r="RPZ85" s="669"/>
      <c r="RQA85" s="669"/>
      <c r="RQB85" s="669"/>
      <c r="RQC85" s="669"/>
      <c r="RQD85" s="669"/>
      <c r="RQE85" s="669"/>
      <c r="RQF85" s="669"/>
      <c r="RQG85" s="669"/>
      <c r="RQH85" s="669"/>
      <c r="RQI85" s="669"/>
      <c r="RQJ85" s="669"/>
      <c r="RQK85" s="669"/>
      <c r="RQL85" s="669"/>
      <c r="RQM85" s="669"/>
      <c r="RQN85" s="669"/>
      <c r="RQO85" s="669"/>
      <c r="RQP85" s="669"/>
      <c r="RQQ85" s="669"/>
      <c r="RQR85" s="669"/>
      <c r="RQS85" s="669"/>
      <c r="RQT85" s="669"/>
      <c r="RQU85" s="669"/>
      <c r="RQV85" s="669"/>
      <c r="RQW85" s="669"/>
      <c r="RQX85" s="669"/>
      <c r="RQY85" s="669"/>
      <c r="RQZ85" s="669"/>
      <c r="RRA85" s="669"/>
      <c r="RRB85" s="669"/>
      <c r="RRC85" s="669"/>
      <c r="RRD85" s="669"/>
      <c r="RRE85" s="669"/>
      <c r="RRF85" s="669"/>
      <c r="RRG85" s="669"/>
      <c r="RRH85" s="669"/>
      <c r="RRI85" s="669"/>
      <c r="RRJ85" s="669"/>
      <c r="RRK85" s="669"/>
      <c r="RRL85" s="669"/>
      <c r="RRM85" s="669"/>
      <c r="RRN85" s="669"/>
      <c r="RRO85" s="669"/>
      <c r="RRP85" s="669"/>
      <c r="RRQ85" s="669"/>
      <c r="RRR85" s="669"/>
      <c r="RRS85" s="669"/>
      <c r="RRT85" s="669"/>
      <c r="RRU85" s="669"/>
      <c r="RRV85" s="669"/>
      <c r="RRW85" s="669"/>
      <c r="RRX85" s="669"/>
      <c r="RRY85" s="669"/>
      <c r="RRZ85" s="669"/>
      <c r="RSA85" s="669"/>
      <c r="RSB85" s="669"/>
      <c r="RSC85" s="669"/>
      <c r="RSD85" s="669"/>
      <c r="RSE85" s="669"/>
      <c r="RSF85" s="669"/>
      <c r="RSG85" s="669"/>
      <c r="RSH85" s="669"/>
      <c r="RSI85" s="669"/>
      <c r="RSJ85" s="669"/>
      <c r="RSK85" s="669"/>
      <c r="RSL85" s="669"/>
      <c r="RSM85" s="669"/>
      <c r="RSN85" s="669"/>
      <c r="RSO85" s="669"/>
      <c r="RSP85" s="669"/>
      <c r="RSQ85" s="669"/>
      <c r="RSR85" s="669"/>
      <c r="RSS85" s="669"/>
      <c r="RST85" s="669"/>
      <c r="RSU85" s="669"/>
      <c r="RSV85" s="669"/>
      <c r="RSW85" s="669"/>
      <c r="RSX85" s="669"/>
      <c r="RSY85" s="669"/>
      <c r="RSZ85" s="669"/>
      <c r="RTA85" s="669"/>
      <c r="RTB85" s="669"/>
      <c r="RTC85" s="669"/>
      <c r="RTD85" s="669"/>
      <c r="RTE85" s="669"/>
      <c r="RTF85" s="669"/>
      <c r="RTG85" s="669"/>
      <c r="RTH85" s="669"/>
      <c r="RTI85" s="669"/>
      <c r="RTJ85" s="669"/>
      <c r="RTK85" s="669"/>
      <c r="RTL85" s="669"/>
      <c r="RTM85" s="669"/>
      <c r="RTN85" s="669"/>
      <c r="RTO85" s="669"/>
      <c r="RTP85" s="669"/>
      <c r="RTQ85" s="669"/>
      <c r="RTR85" s="669"/>
      <c r="RTS85" s="669"/>
      <c r="RTT85" s="669"/>
      <c r="RTU85" s="669"/>
      <c r="RTV85" s="669"/>
      <c r="RTW85" s="669"/>
      <c r="RTX85" s="669"/>
      <c r="RTY85" s="669"/>
      <c r="RTZ85" s="669"/>
      <c r="RUA85" s="669"/>
      <c r="RUB85" s="669"/>
      <c r="RUC85" s="669"/>
      <c r="RUD85" s="669"/>
      <c r="RUE85" s="669"/>
      <c r="RUF85" s="669"/>
      <c r="RUG85" s="669"/>
      <c r="RUH85" s="669"/>
      <c r="RUI85" s="669"/>
      <c r="RUJ85" s="669"/>
      <c r="RUK85" s="669"/>
      <c r="RUL85" s="669"/>
      <c r="RUM85" s="669"/>
      <c r="RUN85" s="669"/>
      <c r="RUO85" s="669"/>
      <c r="RUP85" s="669"/>
      <c r="RUQ85" s="669"/>
      <c r="RUR85" s="669"/>
      <c r="RUS85" s="669"/>
      <c r="RUT85" s="669"/>
      <c r="RUU85" s="669"/>
      <c r="RUV85" s="669"/>
      <c r="RUW85" s="669"/>
      <c r="RUX85" s="669"/>
      <c r="RUY85" s="669"/>
      <c r="RUZ85" s="669"/>
      <c r="RVA85" s="669"/>
      <c r="RVB85" s="669"/>
      <c r="RVC85" s="669"/>
      <c r="RVD85" s="669"/>
      <c r="RVE85" s="669"/>
      <c r="RVF85" s="669"/>
      <c r="RVG85" s="669"/>
      <c r="RVH85" s="669"/>
      <c r="RVI85" s="669"/>
      <c r="RVJ85" s="669"/>
      <c r="RVK85" s="669"/>
      <c r="RVL85" s="669"/>
      <c r="RVM85" s="669"/>
      <c r="RVN85" s="669"/>
      <c r="RVO85" s="669"/>
      <c r="RVP85" s="669"/>
      <c r="RVQ85" s="669"/>
      <c r="RVR85" s="669"/>
      <c r="RVS85" s="669"/>
      <c r="RVT85" s="669"/>
      <c r="RVU85" s="669"/>
      <c r="RVV85" s="669"/>
      <c r="RVW85" s="669"/>
      <c r="RVX85" s="669"/>
      <c r="RVY85" s="669"/>
      <c r="RVZ85" s="669"/>
      <c r="RWA85" s="669"/>
      <c r="RWB85" s="669"/>
      <c r="RWC85" s="669"/>
      <c r="RWD85" s="669"/>
      <c r="RWE85" s="669"/>
      <c r="RWF85" s="669"/>
      <c r="RWG85" s="669"/>
      <c r="RWH85" s="669"/>
      <c r="RWI85" s="669"/>
      <c r="RWJ85" s="669"/>
      <c r="RWK85" s="669"/>
      <c r="RWL85" s="669"/>
      <c r="RWM85" s="669"/>
      <c r="RWN85" s="669"/>
      <c r="RWO85" s="669"/>
      <c r="RWP85" s="669"/>
      <c r="RWQ85" s="669"/>
      <c r="RWR85" s="669"/>
      <c r="RWS85" s="669"/>
      <c r="RWT85" s="669"/>
      <c r="RWU85" s="669"/>
      <c r="RWV85" s="669"/>
      <c r="RWW85" s="669"/>
      <c r="RWX85" s="669"/>
      <c r="RWY85" s="669"/>
      <c r="RWZ85" s="669"/>
      <c r="RXA85" s="669"/>
      <c r="RXB85" s="669"/>
      <c r="RXC85" s="669"/>
      <c r="RXD85" s="669"/>
      <c r="RXE85" s="669"/>
      <c r="RXF85" s="669"/>
      <c r="RXG85" s="669"/>
      <c r="RXH85" s="669"/>
      <c r="RXI85" s="669"/>
      <c r="RXJ85" s="669"/>
      <c r="RXK85" s="669"/>
      <c r="RXL85" s="669"/>
      <c r="RXM85" s="669"/>
      <c r="RXN85" s="669"/>
      <c r="RXO85" s="669"/>
      <c r="RXP85" s="669"/>
      <c r="RXQ85" s="669"/>
      <c r="RXR85" s="669"/>
      <c r="RXS85" s="669"/>
      <c r="RXT85" s="669"/>
      <c r="RXU85" s="669"/>
      <c r="RXV85" s="669"/>
      <c r="RXW85" s="669"/>
      <c r="RXX85" s="669"/>
      <c r="RXY85" s="669"/>
      <c r="RXZ85" s="669"/>
      <c r="RYA85" s="669"/>
      <c r="RYB85" s="669"/>
      <c r="RYC85" s="669"/>
      <c r="RYD85" s="669"/>
      <c r="RYE85" s="669"/>
      <c r="RYF85" s="669"/>
      <c r="RYG85" s="669"/>
      <c r="RYH85" s="669"/>
      <c r="RYI85" s="669"/>
      <c r="RYJ85" s="669"/>
      <c r="RYK85" s="669"/>
      <c r="RYL85" s="669"/>
      <c r="RYM85" s="669"/>
      <c r="RYN85" s="669"/>
      <c r="RYO85" s="669"/>
      <c r="RYP85" s="669"/>
      <c r="RYQ85" s="669"/>
      <c r="RYR85" s="669"/>
      <c r="RYS85" s="669"/>
      <c r="RYT85" s="669"/>
      <c r="RYU85" s="669"/>
      <c r="RYV85" s="669"/>
      <c r="RYW85" s="669"/>
      <c r="RYX85" s="669"/>
      <c r="RYY85" s="669"/>
      <c r="RYZ85" s="669"/>
      <c r="RZA85" s="669"/>
      <c r="RZB85" s="669"/>
      <c r="RZC85" s="669"/>
      <c r="RZD85" s="669"/>
      <c r="RZE85" s="669"/>
      <c r="RZF85" s="669"/>
      <c r="RZG85" s="669"/>
      <c r="RZH85" s="669"/>
      <c r="RZI85" s="669"/>
      <c r="RZJ85" s="669"/>
      <c r="RZK85" s="669"/>
      <c r="RZL85" s="669"/>
      <c r="RZM85" s="669"/>
      <c r="RZN85" s="669"/>
      <c r="RZO85" s="669"/>
      <c r="RZP85" s="669"/>
      <c r="RZQ85" s="669"/>
      <c r="RZR85" s="669"/>
      <c r="RZS85" s="669"/>
      <c r="RZT85" s="669"/>
      <c r="RZU85" s="669"/>
      <c r="RZV85" s="669"/>
      <c r="RZW85" s="669"/>
      <c r="RZX85" s="669"/>
      <c r="RZY85" s="669"/>
      <c r="RZZ85" s="669"/>
      <c r="SAA85" s="669"/>
      <c r="SAB85" s="669"/>
      <c r="SAC85" s="669"/>
      <c r="SAD85" s="669"/>
      <c r="SAE85" s="669"/>
      <c r="SAF85" s="669"/>
      <c r="SAG85" s="669"/>
      <c r="SAH85" s="669"/>
      <c r="SAI85" s="669"/>
      <c r="SAJ85" s="669"/>
      <c r="SAK85" s="669"/>
      <c r="SAL85" s="669"/>
      <c r="SAM85" s="669"/>
      <c r="SAN85" s="669"/>
      <c r="SAO85" s="669"/>
      <c r="SAP85" s="669"/>
      <c r="SAQ85" s="669"/>
      <c r="SAR85" s="669"/>
      <c r="SAS85" s="669"/>
      <c r="SAT85" s="669"/>
      <c r="SAU85" s="669"/>
      <c r="SAV85" s="669"/>
      <c r="SAW85" s="669"/>
      <c r="SAX85" s="669"/>
      <c r="SAY85" s="669"/>
      <c r="SAZ85" s="669"/>
      <c r="SBA85" s="669"/>
      <c r="SBB85" s="669"/>
      <c r="SBC85" s="669"/>
      <c r="SBD85" s="669"/>
      <c r="SBE85" s="669"/>
      <c r="SBF85" s="669"/>
      <c r="SBG85" s="669"/>
      <c r="SBH85" s="669"/>
      <c r="SBI85" s="669"/>
      <c r="SBJ85" s="669"/>
      <c r="SBK85" s="669"/>
      <c r="SBL85" s="669"/>
      <c r="SBM85" s="669"/>
      <c r="SBN85" s="669"/>
      <c r="SBO85" s="669"/>
      <c r="SBP85" s="669"/>
      <c r="SBQ85" s="669"/>
      <c r="SBR85" s="669"/>
      <c r="SBS85" s="669"/>
      <c r="SBT85" s="669"/>
      <c r="SBU85" s="669"/>
      <c r="SBV85" s="669"/>
      <c r="SBW85" s="669"/>
      <c r="SBX85" s="669"/>
      <c r="SBY85" s="669"/>
      <c r="SBZ85" s="669"/>
      <c r="SCA85" s="669"/>
      <c r="SCB85" s="669"/>
      <c r="SCC85" s="669"/>
      <c r="SCD85" s="669"/>
      <c r="SCE85" s="669"/>
      <c r="SCF85" s="669"/>
      <c r="SCG85" s="669"/>
      <c r="SCH85" s="669"/>
      <c r="SCI85" s="669"/>
      <c r="SCJ85" s="669"/>
      <c r="SCK85" s="669"/>
      <c r="SCL85" s="669"/>
      <c r="SCM85" s="669"/>
      <c r="SCN85" s="669"/>
      <c r="SCO85" s="669"/>
      <c r="SCP85" s="669"/>
      <c r="SCQ85" s="669"/>
      <c r="SCR85" s="669"/>
      <c r="SCS85" s="669"/>
      <c r="SCT85" s="669"/>
      <c r="SCU85" s="669"/>
      <c r="SCV85" s="669"/>
      <c r="SCW85" s="669"/>
      <c r="SCX85" s="669"/>
      <c r="SCY85" s="669"/>
      <c r="SCZ85" s="669"/>
      <c r="SDA85" s="669"/>
      <c r="SDB85" s="669"/>
      <c r="SDC85" s="669"/>
      <c r="SDD85" s="669"/>
      <c r="SDE85" s="669"/>
      <c r="SDF85" s="669"/>
      <c r="SDG85" s="669"/>
      <c r="SDH85" s="669"/>
      <c r="SDI85" s="669"/>
      <c r="SDJ85" s="669"/>
      <c r="SDK85" s="669"/>
      <c r="SDL85" s="669"/>
      <c r="SDM85" s="669"/>
      <c r="SDN85" s="669"/>
      <c r="SDO85" s="669"/>
      <c r="SDP85" s="669"/>
      <c r="SDQ85" s="669"/>
      <c r="SDR85" s="669"/>
      <c r="SDS85" s="669"/>
      <c r="SDT85" s="669"/>
      <c r="SDU85" s="669"/>
      <c r="SDV85" s="669"/>
      <c r="SDW85" s="669"/>
      <c r="SDX85" s="669"/>
      <c r="SDY85" s="669"/>
      <c r="SDZ85" s="669"/>
      <c r="SEA85" s="669"/>
      <c r="SEB85" s="669"/>
      <c r="SEC85" s="669"/>
      <c r="SED85" s="669"/>
      <c r="SEE85" s="669"/>
      <c r="SEF85" s="669"/>
      <c r="SEG85" s="669"/>
      <c r="SEH85" s="669"/>
      <c r="SEI85" s="669"/>
      <c r="SEJ85" s="669"/>
      <c r="SEK85" s="669"/>
      <c r="SEL85" s="669"/>
      <c r="SEM85" s="669"/>
      <c r="SEN85" s="669"/>
      <c r="SEO85" s="669"/>
      <c r="SEP85" s="669"/>
      <c r="SEQ85" s="669"/>
      <c r="SER85" s="669"/>
      <c r="SES85" s="669"/>
      <c r="SET85" s="669"/>
      <c r="SEU85" s="669"/>
      <c r="SEV85" s="669"/>
      <c r="SEW85" s="669"/>
      <c r="SEX85" s="669"/>
      <c r="SEY85" s="669"/>
      <c r="SEZ85" s="669"/>
      <c r="SFA85" s="669"/>
      <c r="SFB85" s="669"/>
      <c r="SFC85" s="669"/>
      <c r="SFD85" s="669"/>
      <c r="SFE85" s="669"/>
      <c r="SFF85" s="669"/>
      <c r="SFG85" s="669"/>
      <c r="SFH85" s="669"/>
      <c r="SFI85" s="669"/>
      <c r="SFJ85" s="669"/>
      <c r="SFK85" s="669"/>
      <c r="SFL85" s="669"/>
      <c r="SFM85" s="669"/>
      <c r="SFN85" s="669"/>
      <c r="SFO85" s="669"/>
      <c r="SFP85" s="669"/>
      <c r="SFQ85" s="669"/>
      <c r="SFR85" s="669"/>
      <c r="SFS85" s="669"/>
      <c r="SFT85" s="669"/>
      <c r="SFU85" s="669"/>
      <c r="SFV85" s="669"/>
      <c r="SFW85" s="669"/>
      <c r="SFX85" s="669"/>
      <c r="SFY85" s="669"/>
      <c r="SFZ85" s="669"/>
      <c r="SGA85" s="669"/>
      <c r="SGB85" s="669"/>
      <c r="SGC85" s="669"/>
      <c r="SGD85" s="669"/>
      <c r="SGE85" s="669"/>
      <c r="SGF85" s="669"/>
      <c r="SGG85" s="669"/>
      <c r="SGH85" s="669"/>
      <c r="SGI85" s="669"/>
      <c r="SGJ85" s="669"/>
      <c r="SGK85" s="669"/>
      <c r="SGL85" s="669"/>
      <c r="SGM85" s="669"/>
      <c r="SGN85" s="669"/>
      <c r="SGO85" s="669"/>
      <c r="SGP85" s="669"/>
      <c r="SGQ85" s="669"/>
      <c r="SGR85" s="669"/>
      <c r="SGS85" s="669"/>
      <c r="SGT85" s="669"/>
      <c r="SGU85" s="669"/>
      <c r="SGV85" s="669"/>
      <c r="SGW85" s="669"/>
      <c r="SGX85" s="669"/>
      <c r="SGY85" s="669"/>
      <c r="SGZ85" s="669"/>
      <c r="SHA85" s="669"/>
      <c r="SHB85" s="669"/>
      <c r="SHC85" s="669"/>
      <c r="SHD85" s="669"/>
      <c r="SHE85" s="669"/>
      <c r="SHF85" s="669"/>
      <c r="SHG85" s="669"/>
      <c r="SHH85" s="669"/>
      <c r="SHI85" s="669"/>
      <c r="SHJ85" s="669"/>
      <c r="SHK85" s="669"/>
      <c r="SHL85" s="669"/>
      <c r="SHM85" s="669"/>
      <c r="SHN85" s="669"/>
      <c r="SHO85" s="669"/>
      <c r="SHP85" s="669"/>
      <c r="SHQ85" s="669"/>
      <c r="SHR85" s="669"/>
      <c r="SHS85" s="669"/>
      <c r="SHT85" s="669"/>
      <c r="SHU85" s="669"/>
      <c r="SHV85" s="669"/>
      <c r="SHW85" s="669"/>
      <c r="SHX85" s="669"/>
      <c r="SHY85" s="669"/>
      <c r="SHZ85" s="669"/>
      <c r="SIA85" s="669"/>
      <c r="SIB85" s="669"/>
      <c r="SIC85" s="669"/>
      <c r="SID85" s="669"/>
      <c r="SIE85" s="669"/>
      <c r="SIF85" s="669"/>
      <c r="SIG85" s="669"/>
      <c r="SIH85" s="669"/>
      <c r="SII85" s="669"/>
      <c r="SIJ85" s="669"/>
      <c r="SIK85" s="669"/>
      <c r="SIL85" s="669"/>
      <c r="SIM85" s="669"/>
      <c r="SIN85" s="669"/>
      <c r="SIO85" s="669"/>
      <c r="SIP85" s="669"/>
      <c r="SIQ85" s="669"/>
      <c r="SIR85" s="669"/>
      <c r="SIS85" s="669"/>
      <c r="SIT85" s="669"/>
      <c r="SIU85" s="669"/>
      <c r="SIV85" s="669"/>
      <c r="SIW85" s="669"/>
      <c r="SIX85" s="669"/>
      <c r="SIY85" s="669"/>
      <c r="SIZ85" s="669"/>
      <c r="SJA85" s="669"/>
      <c r="SJB85" s="669"/>
      <c r="SJC85" s="669"/>
      <c r="SJD85" s="669"/>
      <c r="SJE85" s="669"/>
      <c r="SJF85" s="669"/>
      <c r="SJG85" s="669"/>
      <c r="SJH85" s="669"/>
      <c r="SJI85" s="669"/>
      <c r="SJJ85" s="669"/>
      <c r="SJK85" s="669"/>
      <c r="SJL85" s="669"/>
      <c r="SJM85" s="669"/>
      <c r="SJN85" s="669"/>
      <c r="SJO85" s="669"/>
      <c r="SJP85" s="669"/>
      <c r="SJQ85" s="669"/>
      <c r="SJR85" s="669"/>
      <c r="SJS85" s="669"/>
      <c r="SJT85" s="669"/>
      <c r="SJU85" s="669"/>
      <c r="SJV85" s="669"/>
      <c r="SJW85" s="669"/>
      <c r="SJX85" s="669"/>
      <c r="SJY85" s="669"/>
      <c r="SJZ85" s="669"/>
      <c r="SKA85" s="669"/>
      <c r="SKB85" s="669"/>
      <c r="SKC85" s="669"/>
      <c r="SKD85" s="669"/>
      <c r="SKE85" s="669"/>
      <c r="SKF85" s="669"/>
      <c r="SKG85" s="669"/>
      <c r="SKH85" s="669"/>
      <c r="SKI85" s="669"/>
      <c r="SKJ85" s="669"/>
      <c r="SKK85" s="669"/>
      <c r="SKL85" s="669"/>
      <c r="SKM85" s="669"/>
      <c r="SKN85" s="669"/>
      <c r="SKO85" s="669"/>
      <c r="SKP85" s="669"/>
      <c r="SKQ85" s="669"/>
      <c r="SKR85" s="669"/>
      <c r="SKS85" s="669"/>
      <c r="SKT85" s="669"/>
      <c r="SKU85" s="669"/>
      <c r="SKV85" s="669"/>
      <c r="SKW85" s="669"/>
      <c r="SKX85" s="669"/>
      <c r="SKY85" s="669"/>
      <c r="SKZ85" s="669"/>
      <c r="SLA85" s="669"/>
      <c r="SLB85" s="669"/>
      <c r="SLC85" s="669"/>
      <c r="SLD85" s="669"/>
      <c r="SLE85" s="669"/>
      <c r="SLF85" s="669"/>
      <c r="SLG85" s="669"/>
      <c r="SLH85" s="669"/>
      <c r="SLI85" s="669"/>
      <c r="SLJ85" s="669"/>
      <c r="SLK85" s="669"/>
      <c r="SLL85" s="669"/>
      <c r="SLM85" s="669"/>
      <c r="SLN85" s="669"/>
      <c r="SLO85" s="669"/>
      <c r="SLP85" s="669"/>
      <c r="SLQ85" s="669"/>
      <c r="SLR85" s="669"/>
      <c r="SLS85" s="669"/>
      <c r="SLT85" s="669"/>
      <c r="SLU85" s="669"/>
      <c r="SLV85" s="669"/>
      <c r="SLW85" s="669"/>
      <c r="SLX85" s="669"/>
      <c r="SLY85" s="669"/>
      <c r="SLZ85" s="669"/>
      <c r="SMA85" s="669"/>
      <c r="SMB85" s="669"/>
      <c r="SMC85" s="669"/>
      <c r="SMD85" s="669"/>
      <c r="SME85" s="669"/>
      <c r="SMF85" s="669"/>
      <c r="SMG85" s="669"/>
      <c r="SMH85" s="669"/>
      <c r="SMI85" s="669"/>
      <c r="SMJ85" s="669"/>
      <c r="SMK85" s="669"/>
      <c r="SML85" s="669"/>
      <c r="SMM85" s="669"/>
      <c r="SMN85" s="669"/>
      <c r="SMO85" s="669"/>
      <c r="SMP85" s="669"/>
      <c r="SMQ85" s="669"/>
      <c r="SMR85" s="669"/>
      <c r="SMS85" s="669"/>
      <c r="SMT85" s="669"/>
      <c r="SMU85" s="669"/>
      <c r="SMV85" s="669"/>
      <c r="SMW85" s="669"/>
      <c r="SMX85" s="669"/>
      <c r="SMY85" s="669"/>
      <c r="SMZ85" s="669"/>
      <c r="SNA85" s="669"/>
      <c r="SNB85" s="669"/>
      <c r="SNC85" s="669"/>
      <c r="SND85" s="669"/>
      <c r="SNE85" s="669"/>
      <c r="SNF85" s="669"/>
      <c r="SNG85" s="669"/>
      <c r="SNH85" s="669"/>
      <c r="SNI85" s="669"/>
      <c r="SNJ85" s="669"/>
      <c r="SNK85" s="669"/>
      <c r="SNL85" s="669"/>
      <c r="SNM85" s="669"/>
      <c r="SNN85" s="669"/>
      <c r="SNO85" s="669"/>
      <c r="SNP85" s="669"/>
      <c r="SNQ85" s="669"/>
      <c r="SNR85" s="669"/>
      <c r="SNS85" s="669"/>
      <c r="SNT85" s="669"/>
      <c r="SNU85" s="669"/>
      <c r="SNV85" s="669"/>
      <c r="SNW85" s="669"/>
      <c r="SNX85" s="669"/>
      <c r="SNY85" s="669"/>
      <c r="SNZ85" s="669"/>
      <c r="SOA85" s="669"/>
      <c r="SOB85" s="669"/>
      <c r="SOC85" s="669"/>
      <c r="SOD85" s="669"/>
      <c r="SOE85" s="669"/>
      <c r="SOF85" s="669"/>
      <c r="SOG85" s="669"/>
      <c r="SOH85" s="669"/>
      <c r="SOI85" s="669"/>
      <c r="SOJ85" s="669"/>
      <c r="SOK85" s="669"/>
      <c r="SOL85" s="669"/>
      <c r="SOM85" s="669"/>
      <c r="SON85" s="669"/>
      <c r="SOO85" s="669"/>
      <c r="SOP85" s="669"/>
      <c r="SOQ85" s="669"/>
      <c r="SOR85" s="669"/>
      <c r="SOS85" s="669"/>
      <c r="SOT85" s="669"/>
      <c r="SOU85" s="669"/>
      <c r="SOV85" s="669"/>
      <c r="SOW85" s="669"/>
      <c r="SOX85" s="669"/>
      <c r="SOY85" s="669"/>
      <c r="SOZ85" s="669"/>
      <c r="SPA85" s="669"/>
      <c r="SPB85" s="669"/>
      <c r="SPC85" s="669"/>
      <c r="SPD85" s="669"/>
      <c r="SPE85" s="669"/>
      <c r="SPF85" s="669"/>
      <c r="SPG85" s="669"/>
      <c r="SPH85" s="669"/>
      <c r="SPI85" s="669"/>
      <c r="SPJ85" s="669"/>
      <c r="SPK85" s="669"/>
      <c r="SPL85" s="669"/>
      <c r="SPM85" s="669"/>
      <c r="SPN85" s="669"/>
      <c r="SPO85" s="669"/>
      <c r="SPP85" s="669"/>
      <c r="SPQ85" s="669"/>
      <c r="SPR85" s="669"/>
      <c r="SPS85" s="669"/>
      <c r="SPT85" s="669"/>
      <c r="SPU85" s="669"/>
      <c r="SPV85" s="669"/>
      <c r="SPW85" s="669"/>
      <c r="SPX85" s="669"/>
      <c r="SPY85" s="669"/>
      <c r="SPZ85" s="669"/>
      <c r="SQA85" s="669"/>
      <c r="SQB85" s="669"/>
      <c r="SQC85" s="669"/>
      <c r="SQD85" s="669"/>
      <c r="SQE85" s="669"/>
      <c r="SQF85" s="669"/>
      <c r="SQG85" s="669"/>
      <c r="SQH85" s="669"/>
      <c r="SQI85" s="669"/>
      <c r="SQJ85" s="669"/>
      <c r="SQK85" s="669"/>
      <c r="SQL85" s="669"/>
      <c r="SQM85" s="669"/>
      <c r="SQN85" s="669"/>
      <c r="SQO85" s="669"/>
      <c r="SQP85" s="669"/>
      <c r="SQQ85" s="669"/>
      <c r="SQR85" s="669"/>
      <c r="SQS85" s="669"/>
      <c r="SQT85" s="669"/>
      <c r="SQU85" s="669"/>
      <c r="SQV85" s="669"/>
      <c r="SQW85" s="669"/>
      <c r="SQX85" s="669"/>
      <c r="SQY85" s="669"/>
      <c r="SQZ85" s="669"/>
      <c r="SRA85" s="669"/>
      <c r="SRB85" s="669"/>
      <c r="SRC85" s="669"/>
      <c r="SRD85" s="669"/>
      <c r="SRE85" s="669"/>
      <c r="SRF85" s="669"/>
      <c r="SRG85" s="669"/>
      <c r="SRH85" s="669"/>
      <c r="SRI85" s="669"/>
      <c r="SRJ85" s="669"/>
      <c r="SRK85" s="669"/>
      <c r="SRL85" s="669"/>
      <c r="SRM85" s="669"/>
      <c r="SRN85" s="669"/>
      <c r="SRO85" s="669"/>
      <c r="SRP85" s="669"/>
      <c r="SRQ85" s="669"/>
      <c r="SRR85" s="669"/>
      <c r="SRS85" s="669"/>
      <c r="SRT85" s="669"/>
      <c r="SRU85" s="669"/>
      <c r="SRV85" s="669"/>
      <c r="SRW85" s="669"/>
      <c r="SRX85" s="669"/>
      <c r="SRY85" s="669"/>
      <c r="SRZ85" s="669"/>
      <c r="SSA85" s="669"/>
      <c r="SSB85" s="669"/>
      <c r="SSC85" s="669"/>
      <c r="SSD85" s="669"/>
      <c r="SSE85" s="669"/>
      <c r="SSF85" s="669"/>
      <c r="SSG85" s="669"/>
      <c r="SSH85" s="669"/>
      <c r="SSI85" s="669"/>
      <c r="SSJ85" s="669"/>
      <c r="SSK85" s="669"/>
      <c r="SSL85" s="669"/>
      <c r="SSM85" s="669"/>
      <c r="SSN85" s="669"/>
      <c r="SSO85" s="669"/>
      <c r="SSP85" s="669"/>
      <c r="SSQ85" s="669"/>
      <c r="SSR85" s="669"/>
      <c r="SSS85" s="669"/>
      <c r="SST85" s="669"/>
      <c r="SSU85" s="669"/>
      <c r="SSV85" s="669"/>
      <c r="SSW85" s="669"/>
      <c r="SSX85" s="669"/>
      <c r="SSY85" s="669"/>
      <c r="SSZ85" s="669"/>
      <c r="STA85" s="669"/>
      <c r="STB85" s="669"/>
      <c r="STC85" s="669"/>
      <c r="STD85" s="669"/>
      <c r="STE85" s="669"/>
      <c r="STF85" s="669"/>
      <c r="STG85" s="669"/>
      <c r="STH85" s="669"/>
      <c r="STI85" s="669"/>
      <c r="STJ85" s="669"/>
      <c r="STK85" s="669"/>
      <c r="STL85" s="669"/>
      <c r="STM85" s="669"/>
      <c r="STN85" s="669"/>
      <c r="STO85" s="669"/>
      <c r="STP85" s="669"/>
      <c r="STQ85" s="669"/>
      <c r="STR85" s="669"/>
      <c r="STS85" s="669"/>
      <c r="STT85" s="669"/>
      <c r="STU85" s="669"/>
      <c r="STV85" s="669"/>
      <c r="STW85" s="669"/>
      <c r="STX85" s="669"/>
      <c r="STY85" s="669"/>
      <c r="STZ85" s="669"/>
      <c r="SUA85" s="669"/>
      <c r="SUB85" s="669"/>
      <c r="SUC85" s="669"/>
      <c r="SUD85" s="669"/>
      <c r="SUE85" s="669"/>
      <c r="SUF85" s="669"/>
      <c r="SUG85" s="669"/>
      <c r="SUH85" s="669"/>
      <c r="SUI85" s="669"/>
      <c r="SUJ85" s="669"/>
      <c r="SUK85" s="669"/>
      <c r="SUL85" s="669"/>
      <c r="SUM85" s="669"/>
      <c r="SUN85" s="669"/>
      <c r="SUO85" s="669"/>
      <c r="SUP85" s="669"/>
      <c r="SUQ85" s="669"/>
      <c r="SUR85" s="669"/>
      <c r="SUS85" s="669"/>
      <c r="SUT85" s="669"/>
      <c r="SUU85" s="669"/>
      <c r="SUV85" s="669"/>
      <c r="SUW85" s="669"/>
      <c r="SUX85" s="669"/>
      <c r="SUY85" s="669"/>
      <c r="SUZ85" s="669"/>
      <c r="SVA85" s="669"/>
      <c r="SVB85" s="669"/>
      <c r="SVC85" s="669"/>
      <c r="SVD85" s="669"/>
      <c r="SVE85" s="669"/>
      <c r="SVF85" s="669"/>
      <c r="SVG85" s="669"/>
      <c r="SVH85" s="669"/>
      <c r="SVI85" s="669"/>
      <c r="SVJ85" s="669"/>
      <c r="SVK85" s="669"/>
      <c r="SVL85" s="669"/>
      <c r="SVM85" s="669"/>
      <c r="SVN85" s="669"/>
      <c r="SVO85" s="669"/>
      <c r="SVP85" s="669"/>
      <c r="SVQ85" s="669"/>
      <c r="SVR85" s="669"/>
      <c r="SVS85" s="669"/>
      <c r="SVT85" s="669"/>
      <c r="SVU85" s="669"/>
      <c r="SVV85" s="669"/>
      <c r="SVW85" s="669"/>
      <c r="SVX85" s="669"/>
      <c r="SVY85" s="669"/>
      <c r="SVZ85" s="669"/>
      <c r="SWA85" s="669"/>
      <c r="SWB85" s="669"/>
      <c r="SWC85" s="669"/>
      <c r="SWD85" s="669"/>
      <c r="SWE85" s="669"/>
      <c r="SWF85" s="669"/>
      <c r="SWG85" s="669"/>
      <c r="SWH85" s="669"/>
      <c r="SWI85" s="669"/>
      <c r="SWJ85" s="669"/>
      <c r="SWK85" s="669"/>
      <c r="SWL85" s="669"/>
      <c r="SWM85" s="669"/>
      <c r="SWN85" s="669"/>
      <c r="SWO85" s="669"/>
      <c r="SWP85" s="669"/>
      <c r="SWQ85" s="669"/>
      <c r="SWR85" s="669"/>
      <c r="SWS85" s="669"/>
      <c r="SWT85" s="669"/>
      <c r="SWU85" s="669"/>
      <c r="SWV85" s="669"/>
      <c r="SWW85" s="669"/>
      <c r="SWX85" s="669"/>
      <c r="SWY85" s="669"/>
      <c r="SWZ85" s="669"/>
      <c r="SXA85" s="669"/>
      <c r="SXB85" s="669"/>
      <c r="SXC85" s="669"/>
      <c r="SXD85" s="669"/>
      <c r="SXE85" s="669"/>
      <c r="SXF85" s="669"/>
      <c r="SXG85" s="669"/>
      <c r="SXH85" s="669"/>
      <c r="SXI85" s="669"/>
      <c r="SXJ85" s="669"/>
      <c r="SXK85" s="669"/>
      <c r="SXL85" s="669"/>
      <c r="SXM85" s="669"/>
      <c r="SXN85" s="669"/>
      <c r="SXO85" s="669"/>
      <c r="SXP85" s="669"/>
      <c r="SXQ85" s="669"/>
      <c r="SXR85" s="669"/>
      <c r="SXS85" s="669"/>
      <c r="SXT85" s="669"/>
      <c r="SXU85" s="669"/>
      <c r="SXV85" s="669"/>
      <c r="SXW85" s="669"/>
      <c r="SXX85" s="669"/>
      <c r="SXY85" s="669"/>
      <c r="SXZ85" s="669"/>
      <c r="SYA85" s="669"/>
      <c r="SYB85" s="669"/>
      <c r="SYC85" s="669"/>
      <c r="SYD85" s="669"/>
      <c r="SYE85" s="669"/>
      <c r="SYF85" s="669"/>
      <c r="SYG85" s="669"/>
      <c r="SYH85" s="669"/>
      <c r="SYI85" s="669"/>
      <c r="SYJ85" s="669"/>
      <c r="SYK85" s="669"/>
      <c r="SYL85" s="669"/>
      <c r="SYM85" s="669"/>
      <c r="SYN85" s="669"/>
      <c r="SYO85" s="669"/>
      <c r="SYP85" s="669"/>
      <c r="SYQ85" s="669"/>
      <c r="SYR85" s="669"/>
      <c r="SYS85" s="669"/>
      <c r="SYT85" s="669"/>
      <c r="SYU85" s="669"/>
      <c r="SYV85" s="669"/>
      <c r="SYW85" s="669"/>
      <c r="SYX85" s="669"/>
      <c r="SYY85" s="669"/>
      <c r="SYZ85" s="669"/>
      <c r="SZA85" s="669"/>
      <c r="SZB85" s="669"/>
      <c r="SZC85" s="669"/>
      <c r="SZD85" s="669"/>
      <c r="SZE85" s="669"/>
      <c r="SZF85" s="669"/>
      <c r="SZG85" s="669"/>
      <c r="SZH85" s="669"/>
      <c r="SZI85" s="669"/>
      <c r="SZJ85" s="669"/>
      <c r="SZK85" s="669"/>
      <c r="SZL85" s="669"/>
      <c r="SZM85" s="669"/>
      <c r="SZN85" s="669"/>
      <c r="SZO85" s="669"/>
      <c r="SZP85" s="669"/>
      <c r="SZQ85" s="669"/>
      <c r="SZR85" s="669"/>
      <c r="SZS85" s="669"/>
      <c r="SZT85" s="669"/>
      <c r="SZU85" s="669"/>
      <c r="SZV85" s="669"/>
      <c r="SZW85" s="669"/>
      <c r="SZX85" s="669"/>
      <c r="SZY85" s="669"/>
      <c r="SZZ85" s="669"/>
      <c r="TAA85" s="669"/>
      <c r="TAB85" s="669"/>
      <c r="TAC85" s="669"/>
      <c r="TAD85" s="669"/>
      <c r="TAE85" s="669"/>
      <c r="TAF85" s="669"/>
      <c r="TAG85" s="669"/>
      <c r="TAH85" s="669"/>
      <c r="TAI85" s="669"/>
      <c r="TAJ85" s="669"/>
      <c r="TAK85" s="669"/>
      <c r="TAL85" s="669"/>
      <c r="TAM85" s="669"/>
      <c r="TAN85" s="669"/>
      <c r="TAO85" s="669"/>
      <c r="TAP85" s="669"/>
      <c r="TAQ85" s="669"/>
      <c r="TAR85" s="669"/>
      <c r="TAS85" s="669"/>
      <c r="TAT85" s="669"/>
      <c r="TAU85" s="669"/>
      <c r="TAV85" s="669"/>
      <c r="TAW85" s="669"/>
      <c r="TAX85" s="669"/>
      <c r="TAY85" s="669"/>
      <c r="TAZ85" s="669"/>
      <c r="TBA85" s="669"/>
      <c r="TBB85" s="669"/>
      <c r="TBC85" s="669"/>
      <c r="TBD85" s="669"/>
      <c r="TBE85" s="669"/>
      <c r="TBF85" s="669"/>
      <c r="TBG85" s="669"/>
      <c r="TBH85" s="669"/>
      <c r="TBI85" s="669"/>
      <c r="TBJ85" s="669"/>
      <c r="TBK85" s="669"/>
      <c r="TBL85" s="669"/>
      <c r="TBM85" s="669"/>
      <c r="TBN85" s="669"/>
      <c r="TBO85" s="669"/>
      <c r="TBP85" s="669"/>
      <c r="TBQ85" s="669"/>
      <c r="TBR85" s="669"/>
      <c r="TBS85" s="669"/>
      <c r="TBT85" s="669"/>
      <c r="TBU85" s="669"/>
      <c r="TBV85" s="669"/>
      <c r="TBW85" s="669"/>
      <c r="TBX85" s="669"/>
      <c r="TBY85" s="669"/>
      <c r="TBZ85" s="669"/>
      <c r="TCA85" s="669"/>
      <c r="TCB85" s="669"/>
      <c r="TCC85" s="669"/>
      <c r="TCD85" s="669"/>
      <c r="TCE85" s="669"/>
      <c r="TCF85" s="669"/>
      <c r="TCG85" s="669"/>
      <c r="TCH85" s="669"/>
      <c r="TCI85" s="669"/>
      <c r="TCJ85" s="669"/>
      <c r="TCK85" s="669"/>
      <c r="TCL85" s="669"/>
      <c r="TCM85" s="669"/>
      <c r="TCN85" s="669"/>
      <c r="TCO85" s="669"/>
      <c r="TCP85" s="669"/>
      <c r="TCQ85" s="669"/>
      <c r="TCR85" s="669"/>
      <c r="TCS85" s="669"/>
      <c r="TCT85" s="669"/>
      <c r="TCU85" s="669"/>
      <c r="TCV85" s="669"/>
      <c r="TCW85" s="669"/>
      <c r="TCX85" s="669"/>
      <c r="TCY85" s="669"/>
      <c r="TCZ85" s="669"/>
      <c r="TDA85" s="669"/>
      <c r="TDB85" s="669"/>
      <c r="TDC85" s="669"/>
      <c r="TDD85" s="669"/>
      <c r="TDE85" s="669"/>
      <c r="TDF85" s="669"/>
      <c r="TDG85" s="669"/>
      <c r="TDH85" s="669"/>
      <c r="TDI85" s="669"/>
      <c r="TDJ85" s="669"/>
      <c r="TDK85" s="669"/>
      <c r="TDL85" s="669"/>
      <c r="TDM85" s="669"/>
      <c r="TDN85" s="669"/>
      <c r="TDO85" s="669"/>
      <c r="TDP85" s="669"/>
      <c r="TDQ85" s="669"/>
      <c r="TDR85" s="669"/>
      <c r="TDS85" s="669"/>
      <c r="TDT85" s="669"/>
      <c r="TDU85" s="669"/>
      <c r="TDV85" s="669"/>
      <c r="TDW85" s="669"/>
      <c r="TDX85" s="669"/>
      <c r="TDY85" s="669"/>
      <c r="TDZ85" s="669"/>
      <c r="TEA85" s="669"/>
      <c r="TEB85" s="669"/>
      <c r="TEC85" s="669"/>
      <c r="TED85" s="669"/>
      <c r="TEE85" s="669"/>
      <c r="TEF85" s="669"/>
      <c r="TEG85" s="669"/>
      <c r="TEH85" s="669"/>
      <c r="TEI85" s="669"/>
      <c r="TEJ85" s="669"/>
      <c r="TEK85" s="669"/>
      <c r="TEL85" s="669"/>
      <c r="TEM85" s="669"/>
      <c r="TEN85" s="669"/>
      <c r="TEO85" s="669"/>
      <c r="TEP85" s="669"/>
      <c r="TEQ85" s="669"/>
      <c r="TER85" s="669"/>
      <c r="TES85" s="669"/>
      <c r="TET85" s="669"/>
      <c r="TEU85" s="669"/>
      <c r="TEV85" s="669"/>
      <c r="TEW85" s="669"/>
      <c r="TEX85" s="669"/>
      <c r="TEY85" s="669"/>
      <c r="TEZ85" s="669"/>
      <c r="TFA85" s="669"/>
      <c r="TFB85" s="669"/>
      <c r="TFC85" s="669"/>
      <c r="TFD85" s="669"/>
      <c r="TFE85" s="669"/>
      <c r="TFF85" s="669"/>
      <c r="TFG85" s="669"/>
      <c r="TFH85" s="669"/>
      <c r="TFI85" s="669"/>
      <c r="TFJ85" s="669"/>
      <c r="TFK85" s="669"/>
      <c r="TFL85" s="669"/>
      <c r="TFM85" s="669"/>
      <c r="TFN85" s="669"/>
      <c r="TFO85" s="669"/>
      <c r="TFP85" s="669"/>
      <c r="TFQ85" s="669"/>
      <c r="TFR85" s="669"/>
      <c r="TFS85" s="669"/>
      <c r="TFT85" s="669"/>
      <c r="TFU85" s="669"/>
      <c r="TFV85" s="669"/>
      <c r="TFW85" s="669"/>
      <c r="TFX85" s="669"/>
      <c r="TFY85" s="669"/>
      <c r="TFZ85" s="669"/>
      <c r="TGA85" s="669"/>
      <c r="TGB85" s="669"/>
      <c r="TGC85" s="669"/>
      <c r="TGD85" s="669"/>
      <c r="TGE85" s="669"/>
      <c r="TGF85" s="669"/>
      <c r="TGG85" s="669"/>
      <c r="TGH85" s="669"/>
      <c r="TGI85" s="669"/>
      <c r="TGJ85" s="669"/>
      <c r="TGK85" s="669"/>
      <c r="TGL85" s="669"/>
      <c r="TGM85" s="669"/>
      <c r="TGN85" s="669"/>
      <c r="TGO85" s="669"/>
      <c r="TGP85" s="669"/>
      <c r="TGQ85" s="669"/>
      <c r="TGR85" s="669"/>
      <c r="TGS85" s="669"/>
      <c r="TGT85" s="669"/>
      <c r="TGU85" s="669"/>
      <c r="TGV85" s="669"/>
      <c r="TGW85" s="669"/>
      <c r="TGX85" s="669"/>
      <c r="TGY85" s="669"/>
      <c r="TGZ85" s="669"/>
      <c r="THA85" s="669"/>
      <c r="THB85" s="669"/>
      <c r="THC85" s="669"/>
      <c r="THD85" s="669"/>
      <c r="THE85" s="669"/>
      <c r="THF85" s="669"/>
      <c r="THG85" s="669"/>
      <c r="THH85" s="669"/>
      <c r="THI85" s="669"/>
      <c r="THJ85" s="669"/>
      <c r="THK85" s="669"/>
      <c r="THL85" s="669"/>
      <c r="THM85" s="669"/>
      <c r="THN85" s="669"/>
      <c r="THO85" s="669"/>
      <c r="THP85" s="669"/>
      <c r="THQ85" s="669"/>
      <c r="THR85" s="669"/>
      <c r="THS85" s="669"/>
      <c r="THT85" s="669"/>
      <c r="THU85" s="669"/>
      <c r="THV85" s="669"/>
      <c r="THW85" s="669"/>
      <c r="THX85" s="669"/>
      <c r="THY85" s="669"/>
      <c r="THZ85" s="669"/>
      <c r="TIA85" s="669"/>
      <c r="TIB85" s="669"/>
      <c r="TIC85" s="669"/>
      <c r="TID85" s="669"/>
      <c r="TIE85" s="669"/>
      <c r="TIF85" s="669"/>
      <c r="TIG85" s="669"/>
      <c r="TIH85" s="669"/>
      <c r="TII85" s="669"/>
      <c r="TIJ85" s="669"/>
      <c r="TIK85" s="669"/>
      <c r="TIL85" s="669"/>
      <c r="TIM85" s="669"/>
      <c r="TIN85" s="669"/>
      <c r="TIO85" s="669"/>
      <c r="TIP85" s="669"/>
      <c r="TIQ85" s="669"/>
      <c r="TIR85" s="669"/>
      <c r="TIS85" s="669"/>
      <c r="TIT85" s="669"/>
      <c r="TIU85" s="669"/>
      <c r="TIV85" s="669"/>
      <c r="TIW85" s="669"/>
      <c r="TIX85" s="669"/>
      <c r="TIY85" s="669"/>
      <c r="TIZ85" s="669"/>
      <c r="TJA85" s="669"/>
      <c r="TJB85" s="669"/>
      <c r="TJC85" s="669"/>
      <c r="TJD85" s="669"/>
      <c r="TJE85" s="669"/>
      <c r="TJF85" s="669"/>
      <c r="TJG85" s="669"/>
      <c r="TJH85" s="669"/>
      <c r="TJI85" s="669"/>
      <c r="TJJ85" s="669"/>
      <c r="TJK85" s="669"/>
      <c r="TJL85" s="669"/>
      <c r="TJM85" s="669"/>
      <c r="TJN85" s="669"/>
      <c r="TJO85" s="669"/>
      <c r="TJP85" s="669"/>
      <c r="TJQ85" s="669"/>
      <c r="TJR85" s="669"/>
      <c r="TJS85" s="669"/>
      <c r="TJT85" s="669"/>
      <c r="TJU85" s="669"/>
      <c r="TJV85" s="669"/>
      <c r="TJW85" s="669"/>
      <c r="TJX85" s="669"/>
      <c r="TJY85" s="669"/>
      <c r="TJZ85" s="669"/>
      <c r="TKA85" s="669"/>
      <c r="TKB85" s="669"/>
      <c r="TKC85" s="669"/>
      <c r="TKD85" s="669"/>
      <c r="TKE85" s="669"/>
      <c r="TKF85" s="669"/>
      <c r="TKG85" s="669"/>
      <c r="TKH85" s="669"/>
      <c r="TKI85" s="669"/>
      <c r="TKJ85" s="669"/>
      <c r="TKK85" s="669"/>
      <c r="TKL85" s="669"/>
      <c r="TKM85" s="669"/>
      <c r="TKN85" s="669"/>
      <c r="TKO85" s="669"/>
      <c r="TKP85" s="669"/>
      <c r="TKQ85" s="669"/>
      <c r="TKR85" s="669"/>
      <c r="TKS85" s="669"/>
      <c r="TKT85" s="669"/>
      <c r="TKU85" s="669"/>
      <c r="TKV85" s="669"/>
      <c r="TKW85" s="669"/>
      <c r="TKX85" s="669"/>
      <c r="TKY85" s="669"/>
      <c r="TKZ85" s="669"/>
      <c r="TLA85" s="669"/>
      <c r="TLB85" s="669"/>
      <c r="TLC85" s="669"/>
      <c r="TLD85" s="669"/>
      <c r="TLE85" s="669"/>
      <c r="TLF85" s="669"/>
      <c r="TLG85" s="669"/>
      <c r="TLH85" s="669"/>
      <c r="TLI85" s="669"/>
      <c r="TLJ85" s="669"/>
      <c r="TLK85" s="669"/>
      <c r="TLL85" s="669"/>
      <c r="TLM85" s="669"/>
      <c r="TLN85" s="669"/>
      <c r="TLO85" s="669"/>
      <c r="TLP85" s="669"/>
      <c r="TLQ85" s="669"/>
      <c r="TLR85" s="669"/>
      <c r="TLS85" s="669"/>
      <c r="TLT85" s="669"/>
      <c r="TLU85" s="669"/>
      <c r="TLV85" s="669"/>
      <c r="TLW85" s="669"/>
      <c r="TLX85" s="669"/>
      <c r="TLY85" s="669"/>
      <c r="TLZ85" s="669"/>
      <c r="TMA85" s="669"/>
      <c r="TMB85" s="669"/>
      <c r="TMC85" s="669"/>
      <c r="TMD85" s="669"/>
      <c r="TME85" s="669"/>
      <c r="TMF85" s="669"/>
      <c r="TMG85" s="669"/>
      <c r="TMH85" s="669"/>
      <c r="TMI85" s="669"/>
      <c r="TMJ85" s="669"/>
      <c r="TMK85" s="669"/>
      <c r="TML85" s="669"/>
      <c r="TMM85" s="669"/>
      <c r="TMN85" s="669"/>
      <c r="TMO85" s="669"/>
      <c r="TMP85" s="669"/>
      <c r="TMQ85" s="669"/>
      <c r="TMR85" s="669"/>
      <c r="TMS85" s="669"/>
      <c r="TMT85" s="669"/>
      <c r="TMU85" s="669"/>
      <c r="TMV85" s="669"/>
      <c r="TMW85" s="669"/>
      <c r="TMX85" s="669"/>
      <c r="TMY85" s="669"/>
      <c r="TMZ85" s="669"/>
      <c r="TNA85" s="669"/>
      <c r="TNB85" s="669"/>
      <c r="TNC85" s="669"/>
      <c r="TND85" s="669"/>
      <c r="TNE85" s="669"/>
      <c r="TNF85" s="669"/>
      <c r="TNG85" s="669"/>
      <c r="TNH85" s="669"/>
      <c r="TNI85" s="669"/>
      <c r="TNJ85" s="669"/>
      <c r="TNK85" s="669"/>
      <c r="TNL85" s="669"/>
      <c r="TNM85" s="669"/>
      <c r="TNN85" s="669"/>
      <c r="TNO85" s="669"/>
      <c r="TNP85" s="669"/>
      <c r="TNQ85" s="669"/>
      <c r="TNR85" s="669"/>
      <c r="TNS85" s="669"/>
      <c r="TNT85" s="669"/>
      <c r="TNU85" s="669"/>
      <c r="TNV85" s="669"/>
      <c r="TNW85" s="669"/>
      <c r="TNX85" s="669"/>
      <c r="TNY85" s="669"/>
      <c r="TNZ85" s="669"/>
      <c r="TOA85" s="669"/>
      <c r="TOB85" s="669"/>
      <c r="TOC85" s="669"/>
      <c r="TOD85" s="669"/>
      <c r="TOE85" s="669"/>
      <c r="TOF85" s="669"/>
      <c r="TOG85" s="669"/>
      <c r="TOH85" s="669"/>
      <c r="TOI85" s="669"/>
      <c r="TOJ85" s="669"/>
      <c r="TOK85" s="669"/>
      <c r="TOL85" s="669"/>
      <c r="TOM85" s="669"/>
      <c r="TON85" s="669"/>
      <c r="TOO85" s="669"/>
      <c r="TOP85" s="669"/>
      <c r="TOQ85" s="669"/>
      <c r="TOR85" s="669"/>
      <c r="TOS85" s="669"/>
      <c r="TOT85" s="669"/>
      <c r="TOU85" s="669"/>
      <c r="TOV85" s="669"/>
      <c r="TOW85" s="669"/>
      <c r="TOX85" s="669"/>
      <c r="TOY85" s="669"/>
      <c r="TOZ85" s="669"/>
      <c r="TPA85" s="669"/>
      <c r="TPB85" s="669"/>
      <c r="TPC85" s="669"/>
      <c r="TPD85" s="669"/>
      <c r="TPE85" s="669"/>
      <c r="TPF85" s="669"/>
      <c r="TPG85" s="669"/>
      <c r="TPH85" s="669"/>
      <c r="TPI85" s="669"/>
      <c r="TPJ85" s="669"/>
      <c r="TPK85" s="669"/>
      <c r="TPL85" s="669"/>
      <c r="TPM85" s="669"/>
      <c r="TPN85" s="669"/>
      <c r="TPO85" s="669"/>
      <c r="TPP85" s="669"/>
      <c r="TPQ85" s="669"/>
      <c r="TPR85" s="669"/>
      <c r="TPS85" s="669"/>
      <c r="TPT85" s="669"/>
      <c r="TPU85" s="669"/>
      <c r="TPV85" s="669"/>
      <c r="TPW85" s="669"/>
      <c r="TPX85" s="669"/>
      <c r="TPY85" s="669"/>
      <c r="TPZ85" s="669"/>
      <c r="TQA85" s="669"/>
      <c r="TQB85" s="669"/>
      <c r="TQC85" s="669"/>
      <c r="TQD85" s="669"/>
      <c r="TQE85" s="669"/>
      <c r="TQF85" s="669"/>
      <c r="TQG85" s="669"/>
      <c r="TQH85" s="669"/>
      <c r="TQI85" s="669"/>
      <c r="TQJ85" s="669"/>
      <c r="TQK85" s="669"/>
      <c r="TQL85" s="669"/>
      <c r="TQM85" s="669"/>
      <c r="TQN85" s="669"/>
      <c r="TQO85" s="669"/>
      <c r="TQP85" s="669"/>
      <c r="TQQ85" s="669"/>
      <c r="TQR85" s="669"/>
      <c r="TQS85" s="669"/>
      <c r="TQT85" s="669"/>
      <c r="TQU85" s="669"/>
      <c r="TQV85" s="669"/>
      <c r="TQW85" s="669"/>
      <c r="TQX85" s="669"/>
      <c r="TQY85" s="669"/>
      <c r="TQZ85" s="669"/>
      <c r="TRA85" s="669"/>
      <c r="TRB85" s="669"/>
      <c r="TRC85" s="669"/>
      <c r="TRD85" s="669"/>
      <c r="TRE85" s="669"/>
      <c r="TRF85" s="669"/>
      <c r="TRG85" s="669"/>
      <c r="TRH85" s="669"/>
      <c r="TRI85" s="669"/>
      <c r="TRJ85" s="669"/>
      <c r="TRK85" s="669"/>
      <c r="TRL85" s="669"/>
      <c r="TRM85" s="669"/>
      <c r="TRN85" s="669"/>
      <c r="TRO85" s="669"/>
      <c r="TRP85" s="669"/>
      <c r="TRQ85" s="669"/>
      <c r="TRR85" s="669"/>
      <c r="TRS85" s="669"/>
      <c r="TRT85" s="669"/>
      <c r="TRU85" s="669"/>
      <c r="TRV85" s="669"/>
      <c r="TRW85" s="669"/>
      <c r="TRX85" s="669"/>
      <c r="TRY85" s="669"/>
      <c r="TRZ85" s="669"/>
      <c r="TSA85" s="669"/>
      <c r="TSB85" s="669"/>
      <c r="TSC85" s="669"/>
      <c r="TSD85" s="669"/>
      <c r="TSE85" s="669"/>
      <c r="TSF85" s="669"/>
      <c r="TSG85" s="669"/>
      <c r="TSH85" s="669"/>
      <c r="TSI85" s="669"/>
      <c r="TSJ85" s="669"/>
      <c r="TSK85" s="669"/>
      <c r="TSL85" s="669"/>
      <c r="TSM85" s="669"/>
      <c r="TSN85" s="669"/>
      <c r="TSO85" s="669"/>
      <c r="TSP85" s="669"/>
      <c r="TSQ85" s="669"/>
      <c r="TSR85" s="669"/>
      <c r="TSS85" s="669"/>
      <c r="TST85" s="669"/>
      <c r="TSU85" s="669"/>
      <c r="TSV85" s="669"/>
      <c r="TSW85" s="669"/>
      <c r="TSX85" s="669"/>
      <c r="TSY85" s="669"/>
      <c r="TSZ85" s="669"/>
      <c r="TTA85" s="669"/>
      <c r="TTB85" s="669"/>
      <c r="TTC85" s="669"/>
      <c r="TTD85" s="669"/>
      <c r="TTE85" s="669"/>
      <c r="TTF85" s="669"/>
      <c r="TTG85" s="669"/>
      <c r="TTH85" s="669"/>
      <c r="TTI85" s="669"/>
      <c r="TTJ85" s="669"/>
      <c r="TTK85" s="669"/>
      <c r="TTL85" s="669"/>
      <c r="TTM85" s="669"/>
      <c r="TTN85" s="669"/>
      <c r="TTO85" s="669"/>
      <c r="TTP85" s="669"/>
      <c r="TTQ85" s="669"/>
      <c r="TTR85" s="669"/>
      <c r="TTS85" s="669"/>
      <c r="TTT85" s="669"/>
      <c r="TTU85" s="669"/>
      <c r="TTV85" s="669"/>
      <c r="TTW85" s="669"/>
      <c r="TTX85" s="669"/>
      <c r="TTY85" s="669"/>
      <c r="TTZ85" s="669"/>
      <c r="TUA85" s="669"/>
      <c r="TUB85" s="669"/>
      <c r="TUC85" s="669"/>
      <c r="TUD85" s="669"/>
      <c r="TUE85" s="669"/>
      <c r="TUF85" s="669"/>
      <c r="TUG85" s="669"/>
      <c r="TUH85" s="669"/>
      <c r="TUI85" s="669"/>
      <c r="TUJ85" s="669"/>
      <c r="TUK85" s="669"/>
      <c r="TUL85" s="669"/>
      <c r="TUM85" s="669"/>
      <c r="TUN85" s="669"/>
      <c r="TUO85" s="669"/>
      <c r="TUP85" s="669"/>
      <c r="TUQ85" s="669"/>
      <c r="TUR85" s="669"/>
      <c r="TUS85" s="669"/>
      <c r="TUT85" s="669"/>
      <c r="TUU85" s="669"/>
      <c r="TUV85" s="669"/>
      <c r="TUW85" s="669"/>
      <c r="TUX85" s="669"/>
      <c r="TUY85" s="669"/>
      <c r="TUZ85" s="669"/>
      <c r="TVA85" s="669"/>
      <c r="TVB85" s="669"/>
      <c r="TVC85" s="669"/>
      <c r="TVD85" s="669"/>
      <c r="TVE85" s="669"/>
      <c r="TVF85" s="669"/>
      <c r="TVG85" s="669"/>
      <c r="TVH85" s="669"/>
      <c r="TVI85" s="669"/>
      <c r="TVJ85" s="669"/>
      <c r="TVK85" s="669"/>
      <c r="TVL85" s="669"/>
      <c r="TVM85" s="669"/>
      <c r="TVN85" s="669"/>
      <c r="TVO85" s="669"/>
      <c r="TVP85" s="669"/>
      <c r="TVQ85" s="669"/>
      <c r="TVR85" s="669"/>
      <c r="TVS85" s="669"/>
      <c r="TVT85" s="669"/>
      <c r="TVU85" s="669"/>
      <c r="TVV85" s="669"/>
      <c r="TVW85" s="669"/>
      <c r="TVX85" s="669"/>
      <c r="TVY85" s="669"/>
      <c r="TVZ85" s="669"/>
      <c r="TWA85" s="669"/>
      <c r="TWB85" s="669"/>
      <c r="TWC85" s="669"/>
      <c r="TWD85" s="669"/>
      <c r="TWE85" s="669"/>
      <c r="TWF85" s="669"/>
      <c r="TWG85" s="669"/>
      <c r="TWH85" s="669"/>
      <c r="TWI85" s="669"/>
      <c r="TWJ85" s="669"/>
      <c r="TWK85" s="669"/>
      <c r="TWL85" s="669"/>
      <c r="TWM85" s="669"/>
      <c r="TWN85" s="669"/>
      <c r="TWO85" s="669"/>
      <c r="TWP85" s="669"/>
      <c r="TWQ85" s="669"/>
      <c r="TWR85" s="669"/>
      <c r="TWS85" s="669"/>
      <c r="TWT85" s="669"/>
      <c r="TWU85" s="669"/>
      <c r="TWV85" s="669"/>
      <c r="TWW85" s="669"/>
      <c r="TWX85" s="669"/>
      <c r="TWY85" s="669"/>
      <c r="TWZ85" s="669"/>
      <c r="TXA85" s="669"/>
      <c r="TXB85" s="669"/>
      <c r="TXC85" s="669"/>
      <c r="TXD85" s="669"/>
      <c r="TXE85" s="669"/>
      <c r="TXF85" s="669"/>
      <c r="TXG85" s="669"/>
      <c r="TXH85" s="669"/>
      <c r="TXI85" s="669"/>
      <c r="TXJ85" s="669"/>
      <c r="TXK85" s="669"/>
      <c r="TXL85" s="669"/>
      <c r="TXM85" s="669"/>
      <c r="TXN85" s="669"/>
      <c r="TXO85" s="669"/>
      <c r="TXP85" s="669"/>
      <c r="TXQ85" s="669"/>
      <c r="TXR85" s="669"/>
      <c r="TXS85" s="669"/>
      <c r="TXT85" s="669"/>
      <c r="TXU85" s="669"/>
      <c r="TXV85" s="669"/>
      <c r="TXW85" s="669"/>
      <c r="TXX85" s="669"/>
      <c r="TXY85" s="669"/>
      <c r="TXZ85" s="669"/>
      <c r="TYA85" s="669"/>
      <c r="TYB85" s="669"/>
      <c r="TYC85" s="669"/>
      <c r="TYD85" s="669"/>
      <c r="TYE85" s="669"/>
      <c r="TYF85" s="669"/>
      <c r="TYG85" s="669"/>
      <c r="TYH85" s="669"/>
      <c r="TYI85" s="669"/>
      <c r="TYJ85" s="669"/>
      <c r="TYK85" s="669"/>
      <c r="TYL85" s="669"/>
      <c r="TYM85" s="669"/>
      <c r="TYN85" s="669"/>
      <c r="TYO85" s="669"/>
      <c r="TYP85" s="669"/>
      <c r="TYQ85" s="669"/>
      <c r="TYR85" s="669"/>
      <c r="TYS85" s="669"/>
      <c r="TYT85" s="669"/>
      <c r="TYU85" s="669"/>
      <c r="TYV85" s="669"/>
      <c r="TYW85" s="669"/>
      <c r="TYX85" s="669"/>
      <c r="TYY85" s="669"/>
      <c r="TYZ85" s="669"/>
      <c r="TZA85" s="669"/>
      <c r="TZB85" s="669"/>
      <c r="TZC85" s="669"/>
      <c r="TZD85" s="669"/>
      <c r="TZE85" s="669"/>
      <c r="TZF85" s="669"/>
      <c r="TZG85" s="669"/>
      <c r="TZH85" s="669"/>
      <c r="TZI85" s="669"/>
      <c r="TZJ85" s="669"/>
      <c r="TZK85" s="669"/>
      <c r="TZL85" s="669"/>
      <c r="TZM85" s="669"/>
      <c r="TZN85" s="669"/>
      <c r="TZO85" s="669"/>
      <c r="TZP85" s="669"/>
      <c r="TZQ85" s="669"/>
      <c r="TZR85" s="669"/>
      <c r="TZS85" s="669"/>
      <c r="TZT85" s="669"/>
      <c r="TZU85" s="669"/>
      <c r="TZV85" s="669"/>
      <c r="TZW85" s="669"/>
      <c r="TZX85" s="669"/>
      <c r="TZY85" s="669"/>
      <c r="TZZ85" s="669"/>
      <c r="UAA85" s="669"/>
      <c r="UAB85" s="669"/>
      <c r="UAC85" s="669"/>
      <c r="UAD85" s="669"/>
      <c r="UAE85" s="669"/>
      <c r="UAF85" s="669"/>
      <c r="UAG85" s="669"/>
      <c r="UAH85" s="669"/>
      <c r="UAI85" s="669"/>
      <c r="UAJ85" s="669"/>
      <c r="UAK85" s="669"/>
      <c r="UAL85" s="669"/>
      <c r="UAM85" s="669"/>
      <c r="UAN85" s="669"/>
      <c r="UAO85" s="669"/>
      <c r="UAP85" s="669"/>
      <c r="UAQ85" s="669"/>
      <c r="UAR85" s="669"/>
      <c r="UAS85" s="669"/>
      <c r="UAT85" s="669"/>
      <c r="UAU85" s="669"/>
      <c r="UAV85" s="669"/>
      <c r="UAW85" s="669"/>
      <c r="UAX85" s="669"/>
      <c r="UAY85" s="669"/>
      <c r="UAZ85" s="669"/>
      <c r="UBA85" s="669"/>
      <c r="UBB85" s="669"/>
      <c r="UBC85" s="669"/>
      <c r="UBD85" s="669"/>
      <c r="UBE85" s="669"/>
      <c r="UBF85" s="669"/>
      <c r="UBG85" s="669"/>
      <c r="UBH85" s="669"/>
      <c r="UBI85" s="669"/>
      <c r="UBJ85" s="669"/>
      <c r="UBK85" s="669"/>
      <c r="UBL85" s="669"/>
      <c r="UBM85" s="669"/>
      <c r="UBN85" s="669"/>
      <c r="UBO85" s="669"/>
      <c r="UBP85" s="669"/>
      <c r="UBQ85" s="669"/>
      <c r="UBR85" s="669"/>
      <c r="UBS85" s="669"/>
      <c r="UBT85" s="669"/>
      <c r="UBU85" s="669"/>
      <c r="UBV85" s="669"/>
      <c r="UBW85" s="669"/>
      <c r="UBX85" s="669"/>
      <c r="UBY85" s="669"/>
      <c r="UBZ85" s="669"/>
      <c r="UCA85" s="669"/>
      <c r="UCB85" s="669"/>
      <c r="UCC85" s="669"/>
      <c r="UCD85" s="669"/>
      <c r="UCE85" s="669"/>
      <c r="UCF85" s="669"/>
      <c r="UCG85" s="669"/>
      <c r="UCH85" s="669"/>
      <c r="UCI85" s="669"/>
      <c r="UCJ85" s="669"/>
      <c r="UCK85" s="669"/>
      <c r="UCL85" s="669"/>
      <c r="UCM85" s="669"/>
      <c r="UCN85" s="669"/>
      <c r="UCO85" s="669"/>
      <c r="UCP85" s="669"/>
      <c r="UCQ85" s="669"/>
      <c r="UCR85" s="669"/>
      <c r="UCS85" s="669"/>
      <c r="UCT85" s="669"/>
      <c r="UCU85" s="669"/>
      <c r="UCV85" s="669"/>
      <c r="UCW85" s="669"/>
      <c r="UCX85" s="669"/>
      <c r="UCY85" s="669"/>
      <c r="UCZ85" s="669"/>
      <c r="UDA85" s="669"/>
      <c r="UDB85" s="669"/>
      <c r="UDC85" s="669"/>
      <c r="UDD85" s="669"/>
      <c r="UDE85" s="669"/>
      <c r="UDF85" s="669"/>
      <c r="UDG85" s="669"/>
      <c r="UDH85" s="669"/>
      <c r="UDI85" s="669"/>
      <c r="UDJ85" s="669"/>
      <c r="UDK85" s="669"/>
      <c r="UDL85" s="669"/>
      <c r="UDM85" s="669"/>
      <c r="UDN85" s="669"/>
      <c r="UDO85" s="669"/>
      <c r="UDP85" s="669"/>
      <c r="UDQ85" s="669"/>
      <c r="UDR85" s="669"/>
      <c r="UDS85" s="669"/>
      <c r="UDT85" s="669"/>
      <c r="UDU85" s="669"/>
      <c r="UDV85" s="669"/>
      <c r="UDW85" s="669"/>
      <c r="UDX85" s="669"/>
      <c r="UDY85" s="669"/>
      <c r="UDZ85" s="669"/>
      <c r="UEA85" s="669"/>
      <c r="UEB85" s="669"/>
      <c r="UEC85" s="669"/>
      <c r="UED85" s="669"/>
      <c r="UEE85" s="669"/>
      <c r="UEF85" s="669"/>
      <c r="UEG85" s="669"/>
      <c r="UEH85" s="669"/>
      <c r="UEI85" s="669"/>
      <c r="UEJ85" s="669"/>
      <c r="UEK85" s="669"/>
      <c r="UEL85" s="669"/>
      <c r="UEM85" s="669"/>
      <c r="UEN85" s="669"/>
      <c r="UEO85" s="669"/>
      <c r="UEP85" s="669"/>
      <c r="UEQ85" s="669"/>
      <c r="UER85" s="669"/>
      <c r="UES85" s="669"/>
      <c r="UET85" s="669"/>
      <c r="UEU85" s="669"/>
      <c r="UEV85" s="669"/>
      <c r="UEW85" s="669"/>
      <c r="UEX85" s="669"/>
      <c r="UEY85" s="669"/>
      <c r="UEZ85" s="669"/>
      <c r="UFA85" s="669"/>
      <c r="UFB85" s="669"/>
      <c r="UFC85" s="669"/>
      <c r="UFD85" s="669"/>
      <c r="UFE85" s="669"/>
      <c r="UFF85" s="669"/>
      <c r="UFG85" s="669"/>
      <c r="UFH85" s="669"/>
      <c r="UFI85" s="669"/>
      <c r="UFJ85" s="669"/>
      <c r="UFK85" s="669"/>
      <c r="UFL85" s="669"/>
      <c r="UFM85" s="669"/>
      <c r="UFN85" s="669"/>
      <c r="UFO85" s="669"/>
      <c r="UFP85" s="669"/>
      <c r="UFQ85" s="669"/>
      <c r="UFR85" s="669"/>
      <c r="UFS85" s="669"/>
      <c r="UFT85" s="669"/>
      <c r="UFU85" s="669"/>
      <c r="UFV85" s="669"/>
      <c r="UFW85" s="669"/>
      <c r="UFX85" s="669"/>
      <c r="UFY85" s="669"/>
      <c r="UFZ85" s="669"/>
      <c r="UGA85" s="669"/>
      <c r="UGB85" s="669"/>
      <c r="UGC85" s="669"/>
      <c r="UGD85" s="669"/>
      <c r="UGE85" s="669"/>
      <c r="UGF85" s="669"/>
      <c r="UGG85" s="669"/>
      <c r="UGH85" s="669"/>
      <c r="UGI85" s="669"/>
      <c r="UGJ85" s="669"/>
      <c r="UGK85" s="669"/>
      <c r="UGL85" s="669"/>
      <c r="UGM85" s="669"/>
      <c r="UGN85" s="669"/>
      <c r="UGO85" s="669"/>
      <c r="UGP85" s="669"/>
      <c r="UGQ85" s="669"/>
      <c r="UGR85" s="669"/>
      <c r="UGS85" s="669"/>
      <c r="UGT85" s="669"/>
      <c r="UGU85" s="669"/>
      <c r="UGV85" s="669"/>
      <c r="UGW85" s="669"/>
      <c r="UGX85" s="669"/>
      <c r="UGY85" s="669"/>
      <c r="UGZ85" s="669"/>
      <c r="UHA85" s="669"/>
      <c r="UHB85" s="669"/>
      <c r="UHC85" s="669"/>
      <c r="UHD85" s="669"/>
      <c r="UHE85" s="669"/>
      <c r="UHF85" s="669"/>
      <c r="UHG85" s="669"/>
      <c r="UHH85" s="669"/>
      <c r="UHI85" s="669"/>
      <c r="UHJ85" s="669"/>
      <c r="UHK85" s="669"/>
      <c r="UHL85" s="669"/>
      <c r="UHM85" s="669"/>
      <c r="UHN85" s="669"/>
      <c r="UHO85" s="669"/>
      <c r="UHP85" s="669"/>
      <c r="UHQ85" s="669"/>
      <c r="UHR85" s="669"/>
      <c r="UHS85" s="669"/>
      <c r="UHT85" s="669"/>
      <c r="UHU85" s="669"/>
      <c r="UHV85" s="669"/>
      <c r="UHW85" s="669"/>
      <c r="UHX85" s="669"/>
      <c r="UHY85" s="669"/>
      <c r="UHZ85" s="669"/>
      <c r="UIA85" s="669"/>
      <c r="UIB85" s="669"/>
      <c r="UIC85" s="669"/>
      <c r="UID85" s="669"/>
      <c r="UIE85" s="669"/>
      <c r="UIF85" s="669"/>
      <c r="UIG85" s="669"/>
      <c r="UIH85" s="669"/>
      <c r="UII85" s="669"/>
      <c r="UIJ85" s="669"/>
      <c r="UIK85" s="669"/>
      <c r="UIL85" s="669"/>
      <c r="UIM85" s="669"/>
      <c r="UIN85" s="669"/>
      <c r="UIO85" s="669"/>
      <c r="UIP85" s="669"/>
      <c r="UIQ85" s="669"/>
      <c r="UIR85" s="669"/>
      <c r="UIS85" s="669"/>
      <c r="UIT85" s="669"/>
      <c r="UIU85" s="669"/>
      <c r="UIV85" s="669"/>
      <c r="UIW85" s="669"/>
      <c r="UIX85" s="669"/>
      <c r="UIY85" s="669"/>
      <c r="UIZ85" s="669"/>
      <c r="UJA85" s="669"/>
      <c r="UJB85" s="669"/>
      <c r="UJC85" s="669"/>
      <c r="UJD85" s="669"/>
      <c r="UJE85" s="669"/>
      <c r="UJF85" s="669"/>
      <c r="UJG85" s="669"/>
      <c r="UJH85" s="669"/>
      <c r="UJI85" s="669"/>
      <c r="UJJ85" s="669"/>
      <c r="UJK85" s="669"/>
      <c r="UJL85" s="669"/>
      <c r="UJM85" s="669"/>
      <c r="UJN85" s="669"/>
      <c r="UJO85" s="669"/>
      <c r="UJP85" s="669"/>
      <c r="UJQ85" s="669"/>
      <c r="UJR85" s="669"/>
      <c r="UJS85" s="669"/>
      <c r="UJT85" s="669"/>
      <c r="UJU85" s="669"/>
      <c r="UJV85" s="669"/>
      <c r="UJW85" s="669"/>
      <c r="UJX85" s="669"/>
      <c r="UJY85" s="669"/>
      <c r="UJZ85" s="669"/>
      <c r="UKA85" s="669"/>
      <c r="UKB85" s="669"/>
      <c r="UKC85" s="669"/>
      <c r="UKD85" s="669"/>
      <c r="UKE85" s="669"/>
      <c r="UKF85" s="669"/>
      <c r="UKG85" s="669"/>
      <c r="UKH85" s="669"/>
      <c r="UKI85" s="669"/>
      <c r="UKJ85" s="669"/>
      <c r="UKK85" s="669"/>
      <c r="UKL85" s="669"/>
      <c r="UKM85" s="669"/>
      <c r="UKN85" s="669"/>
      <c r="UKO85" s="669"/>
      <c r="UKP85" s="669"/>
      <c r="UKQ85" s="669"/>
      <c r="UKR85" s="669"/>
      <c r="UKS85" s="669"/>
      <c r="UKT85" s="669"/>
      <c r="UKU85" s="669"/>
      <c r="UKV85" s="669"/>
      <c r="UKW85" s="669"/>
      <c r="UKX85" s="669"/>
      <c r="UKY85" s="669"/>
      <c r="UKZ85" s="669"/>
      <c r="ULA85" s="669"/>
      <c r="ULB85" s="669"/>
      <c r="ULC85" s="669"/>
      <c r="ULD85" s="669"/>
      <c r="ULE85" s="669"/>
      <c r="ULF85" s="669"/>
      <c r="ULG85" s="669"/>
      <c r="ULH85" s="669"/>
      <c r="ULI85" s="669"/>
      <c r="ULJ85" s="669"/>
      <c r="ULK85" s="669"/>
      <c r="ULL85" s="669"/>
      <c r="ULM85" s="669"/>
      <c r="ULN85" s="669"/>
      <c r="ULO85" s="669"/>
      <c r="ULP85" s="669"/>
      <c r="ULQ85" s="669"/>
      <c r="ULR85" s="669"/>
      <c r="ULS85" s="669"/>
      <c r="ULT85" s="669"/>
      <c r="ULU85" s="669"/>
      <c r="ULV85" s="669"/>
      <c r="ULW85" s="669"/>
      <c r="ULX85" s="669"/>
      <c r="ULY85" s="669"/>
      <c r="ULZ85" s="669"/>
      <c r="UMA85" s="669"/>
      <c r="UMB85" s="669"/>
      <c r="UMC85" s="669"/>
      <c r="UMD85" s="669"/>
      <c r="UME85" s="669"/>
      <c r="UMF85" s="669"/>
      <c r="UMG85" s="669"/>
      <c r="UMH85" s="669"/>
      <c r="UMI85" s="669"/>
      <c r="UMJ85" s="669"/>
      <c r="UMK85" s="669"/>
      <c r="UML85" s="669"/>
      <c r="UMM85" s="669"/>
      <c r="UMN85" s="669"/>
      <c r="UMO85" s="669"/>
      <c r="UMP85" s="669"/>
      <c r="UMQ85" s="669"/>
      <c r="UMR85" s="669"/>
      <c r="UMS85" s="669"/>
      <c r="UMT85" s="669"/>
      <c r="UMU85" s="669"/>
      <c r="UMV85" s="669"/>
      <c r="UMW85" s="669"/>
      <c r="UMX85" s="669"/>
      <c r="UMY85" s="669"/>
      <c r="UMZ85" s="669"/>
      <c r="UNA85" s="669"/>
      <c r="UNB85" s="669"/>
      <c r="UNC85" s="669"/>
      <c r="UND85" s="669"/>
      <c r="UNE85" s="669"/>
      <c r="UNF85" s="669"/>
      <c r="UNG85" s="669"/>
      <c r="UNH85" s="669"/>
      <c r="UNI85" s="669"/>
      <c r="UNJ85" s="669"/>
      <c r="UNK85" s="669"/>
      <c r="UNL85" s="669"/>
      <c r="UNM85" s="669"/>
      <c r="UNN85" s="669"/>
      <c r="UNO85" s="669"/>
      <c r="UNP85" s="669"/>
      <c r="UNQ85" s="669"/>
      <c r="UNR85" s="669"/>
      <c r="UNS85" s="669"/>
      <c r="UNT85" s="669"/>
      <c r="UNU85" s="669"/>
      <c r="UNV85" s="669"/>
      <c r="UNW85" s="669"/>
      <c r="UNX85" s="669"/>
      <c r="UNY85" s="669"/>
      <c r="UNZ85" s="669"/>
      <c r="UOA85" s="669"/>
      <c r="UOB85" s="669"/>
      <c r="UOC85" s="669"/>
      <c r="UOD85" s="669"/>
      <c r="UOE85" s="669"/>
      <c r="UOF85" s="669"/>
      <c r="UOG85" s="669"/>
      <c r="UOH85" s="669"/>
      <c r="UOI85" s="669"/>
      <c r="UOJ85" s="669"/>
      <c r="UOK85" s="669"/>
      <c r="UOL85" s="669"/>
      <c r="UOM85" s="669"/>
      <c r="UON85" s="669"/>
      <c r="UOO85" s="669"/>
      <c r="UOP85" s="669"/>
      <c r="UOQ85" s="669"/>
      <c r="UOR85" s="669"/>
      <c r="UOS85" s="669"/>
      <c r="UOT85" s="669"/>
      <c r="UOU85" s="669"/>
      <c r="UOV85" s="669"/>
      <c r="UOW85" s="669"/>
      <c r="UOX85" s="669"/>
      <c r="UOY85" s="669"/>
      <c r="UOZ85" s="669"/>
      <c r="UPA85" s="669"/>
      <c r="UPB85" s="669"/>
      <c r="UPC85" s="669"/>
      <c r="UPD85" s="669"/>
      <c r="UPE85" s="669"/>
      <c r="UPF85" s="669"/>
      <c r="UPG85" s="669"/>
      <c r="UPH85" s="669"/>
      <c r="UPI85" s="669"/>
      <c r="UPJ85" s="669"/>
      <c r="UPK85" s="669"/>
      <c r="UPL85" s="669"/>
      <c r="UPM85" s="669"/>
      <c r="UPN85" s="669"/>
      <c r="UPO85" s="669"/>
      <c r="UPP85" s="669"/>
      <c r="UPQ85" s="669"/>
      <c r="UPR85" s="669"/>
      <c r="UPS85" s="669"/>
      <c r="UPT85" s="669"/>
      <c r="UPU85" s="669"/>
      <c r="UPV85" s="669"/>
      <c r="UPW85" s="669"/>
      <c r="UPX85" s="669"/>
      <c r="UPY85" s="669"/>
      <c r="UPZ85" s="669"/>
      <c r="UQA85" s="669"/>
      <c r="UQB85" s="669"/>
      <c r="UQC85" s="669"/>
      <c r="UQD85" s="669"/>
      <c r="UQE85" s="669"/>
      <c r="UQF85" s="669"/>
      <c r="UQG85" s="669"/>
      <c r="UQH85" s="669"/>
      <c r="UQI85" s="669"/>
      <c r="UQJ85" s="669"/>
      <c r="UQK85" s="669"/>
      <c r="UQL85" s="669"/>
      <c r="UQM85" s="669"/>
      <c r="UQN85" s="669"/>
      <c r="UQO85" s="669"/>
      <c r="UQP85" s="669"/>
      <c r="UQQ85" s="669"/>
      <c r="UQR85" s="669"/>
      <c r="UQS85" s="669"/>
      <c r="UQT85" s="669"/>
      <c r="UQU85" s="669"/>
      <c r="UQV85" s="669"/>
      <c r="UQW85" s="669"/>
      <c r="UQX85" s="669"/>
      <c r="UQY85" s="669"/>
      <c r="UQZ85" s="669"/>
      <c r="URA85" s="669"/>
      <c r="URB85" s="669"/>
      <c r="URC85" s="669"/>
      <c r="URD85" s="669"/>
      <c r="URE85" s="669"/>
      <c r="URF85" s="669"/>
      <c r="URG85" s="669"/>
      <c r="URH85" s="669"/>
      <c r="URI85" s="669"/>
      <c r="URJ85" s="669"/>
      <c r="URK85" s="669"/>
      <c r="URL85" s="669"/>
      <c r="URM85" s="669"/>
      <c r="URN85" s="669"/>
      <c r="URO85" s="669"/>
      <c r="URP85" s="669"/>
      <c r="URQ85" s="669"/>
      <c r="URR85" s="669"/>
      <c r="URS85" s="669"/>
      <c r="URT85" s="669"/>
      <c r="URU85" s="669"/>
      <c r="URV85" s="669"/>
      <c r="URW85" s="669"/>
      <c r="URX85" s="669"/>
      <c r="URY85" s="669"/>
      <c r="URZ85" s="669"/>
      <c r="USA85" s="669"/>
      <c r="USB85" s="669"/>
      <c r="USC85" s="669"/>
      <c r="USD85" s="669"/>
      <c r="USE85" s="669"/>
      <c r="USF85" s="669"/>
      <c r="USG85" s="669"/>
      <c r="USH85" s="669"/>
      <c r="USI85" s="669"/>
      <c r="USJ85" s="669"/>
      <c r="USK85" s="669"/>
      <c r="USL85" s="669"/>
      <c r="USM85" s="669"/>
      <c r="USN85" s="669"/>
      <c r="USO85" s="669"/>
      <c r="USP85" s="669"/>
      <c r="USQ85" s="669"/>
      <c r="USR85" s="669"/>
      <c r="USS85" s="669"/>
      <c r="UST85" s="669"/>
      <c r="USU85" s="669"/>
      <c r="USV85" s="669"/>
      <c r="USW85" s="669"/>
      <c r="USX85" s="669"/>
      <c r="USY85" s="669"/>
      <c r="USZ85" s="669"/>
      <c r="UTA85" s="669"/>
      <c r="UTB85" s="669"/>
      <c r="UTC85" s="669"/>
      <c r="UTD85" s="669"/>
      <c r="UTE85" s="669"/>
      <c r="UTF85" s="669"/>
      <c r="UTG85" s="669"/>
      <c r="UTH85" s="669"/>
      <c r="UTI85" s="669"/>
      <c r="UTJ85" s="669"/>
      <c r="UTK85" s="669"/>
      <c r="UTL85" s="669"/>
      <c r="UTM85" s="669"/>
      <c r="UTN85" s="669"/>
      <c r="UTO85" s="669"/>
      <c r="UTP85" s="669"/>
      <c r="UTQ85" s="669"/>
      <c r="UTR85" s="669"/>
      <c r="UTS85" s="669"/>
      <c r="UTT85" s="669"/>
      <c r="UTU85" s="669"/>
      <c r="UTV85" s="669"/>
      <c r="UTW85" s="669"/>
      <c r="UTX85" s="669"/>
      <c r="UTY85" s="669"/>
      <c r="UTZ85" s="669"/>
      <c r="UUA85" s="669"/>
      <c r="UUB85" s="669"/>
      <c r="UUC85" s="669"/>
      <c r="UUD85" s="669"/>
      <c r="UUE85" s="669"/>
      <c r="UUF85" s="669"/>
      <c r="UUG85" s="669"/>
      <c r="UUH85" s="669"/>
      <c r="UUI85" s="669"/>
      <c r="UUJ85" s="669"/>
      <c r="UUK85" s="669"/>
      <c r="UUL85" s="669"/>
      <c r="UUM85" s="669"/>
      <c r="UUN85" s="669"/>
      <c r="UUO85" s="669"/>
      <c r="UUP85" s="669"/>
      <c r="UUQ85" s="669"/>
      <c r="UUR85" s="669"/>
      <c r="UUS85" s="669"/>
      <c r="UUT85" s="669"/>
      <c r="UUU85" s="669"/>
      <c r="UUV85" s="669"/>
      <c r="UUW85" s="669"/>
      <c r="UUX85" s="669"/>
      <c r="UUY85" s="669"/>
      <c r="UUZ85" s="669"/>
      <c r="UVA85" s="669"/>
      <c r="UVB85" s="669"/>
      <c r="UVC85" s="669"/>
      <c r="UVD85" s="669"/>
      <c r="UVE85" s="669"/>
      <c r="UVF85" s="669"/>
      <c r="UVG85" s="669"/>
      <c r="UVH85" s="669"/>
      <c r="UVI85" s="669"/>
      <c r="UVJ85" s="669"/>
      <c r="UVK85" s="669"/>
      <c r="UVL85" s="669"/>
      <c r="UVM85" s="669"/>
      <c r="UVN85" s="669"/>
      <c r="UVO85" s="669"/>
      <c r="UVP85" s="669"/>
      <c r="UVQ85" s="669"/>
      <c r="UVR85" s="669"/>
      <c r="UVS85" s="669"/>
      <c r="UVT85" s="669"/>
      <c r="UVU85" s="669"/>
      <c r="UVV85" s="669"/>
      <c r="UVW85" s="669"/>
      <c r="UVX85" s="669"/>
      <c r="UVY85" s="669"/>
      <c r="UVZ85" s="669"/>
      <c r="UWA85" s="669"/>
      <c r="UWB85" s="669"/>
      <c r="UWC85" s="669"/>
      <c r="UWD85" s="669"/>
      <c r="UWE85" s="669"/>
      <c r="UWF85" s="669"/>
      <c r="UWG85" s="669"/>
      <c r="UWH85" s="669"/>
      <c r="UWI85" s="669"/>
      <c r="UWJ85" s="669"/>
      <c r="UWK85" s="669"/>
      <c r="UWL85" s="669"/>
      <c r="UWM85" s="669"/>
      <c r="UWN85" s="669"/>
      <c r="UWO85" s="669"/>
      <c r="UWP85" s="669"/>
      <c r="UWQ85" s="669"/>
      <c r="UWR85" s="669"/>
      <c r="UWS85" s="669"/>
      <c r="UWT85" s="669"/>
      <c r="UWU85" s="669"/>
      <c r="UWV85" s="669"/>
      <c r="UWW85" s="669"/>
      <c r="UWX85" s="669"/>
      <c r="UWY85" s="669"/>
      <c r="UWZ85" s="669"/>
      <c r="UXA85" s="669"/>
      <c r="UXB85" s="669"/>
      <c r="UXC85" s="669"/>
      <c r="UXD85" s="669"/>
      <c r="UXE85" s="669"/>
      <c r="UXF85" s="669"/>
      <c r="UXG85" s="669"/>
      <c r="UXH85" s="669"/>
      <c r="UXI85" s="669"/>
      <c r="UXJ85" s="669"/>
      <c r="UXK85" s="669"/>
      <c r="UXL85" s="669"/>
      <c r="UXM85" s="669"/>
      <c r="UXN85" s="669"/>
      <c r="UXO85" s="669"/>
      <c r="UXP85" s="669"/>
      <c r="UXQ85" s="669"/>
      <c r="UXR85" s="669"/>
      <c r="UXS85" s="669"/>
      <c r="UXT85" s="669"/>
      <c r="UXU85" s="669"/>
      <c r="UXV85" s="669"/>
      <c r="UXW85" s="669"/>
      <c r="UXX85" s="669"/>
      <c r="UXY85" s="669"/>
      <c r="UXZ85" s="669"/>
      <c r="UYA85" s="669"/>
      <c r="UYB85" s="669"/>
      <c r="UYC85" s="669"/>
      <c r="UYD85" s="669"/>
      <c r="UYE85" s="669"/>
      <c r="UYF85" s="669"/>
      <c r="UYG85" s="669"/>
      <c r="UYH85" s="669"/>
      <c r="UYI85" s="669"/>
      <c r="UYJ85" s="669"/>
      <c r="UYK85" s="669"/>
      <c r="UYL85" s="669"/>
      <c r="UYM85" s="669"/>
      <c r="UYN85" s="669"/>
      <c r="UYO85" s="669"/>
      <c r="UYP85" s="669"/>
      <c r="UYQ85" s="669"/>
      <c r="UYR85" s="669"/>
      <c r="UYS85" s="669"/>
      <c r="UYT85" s="669"/>
      <c r="UYU85" s="669"/>
      <c r="UYV85" s="669"/>
      <c r="UYW85" s="669"/>
      <c r="UYX85" s="669"/>
      <c r="UYY85" s="669"/>
      <c r="UYZ85" s="669"/>
      <c r="UZA85" s="669"/>
      <c r="UZB85" s="669"/>
      <c r="UZC85" s="669"/>
      <c r="UZD85" s="669"/>
      <c r="UZE85" s="669"/>
      <c r="UZF85" s="669"/>
      <c r="UZG85" s="669"/>
      <c r="UZH85" s="669"/>
      <c r="UZI85" s="669"/>
      <c r="UZJ85" s="669"/>
      <c r="UZK85" s="669"/>
      <c r="UZL85" s="669"/>
      <c r="UZM85" s="669"/>
      <c r="UZN85" s="669"/>
      <c r="UZO85" s="669"/>
      <c r="UZP85" s="669"/>
      <c r="UZQ85" s="669"/>
      <c r="UZR85" s="669"/>
      <c r="UZS85" s="669"/>
      <c r="UZT85" s="669"/>
      <c r="UZU85" s="669"/>
      <c r="UZV85" s="669"/>
      <c r="UZW85" s="669"/>
      <c r="UZX85" s="669"/>
      <c r="UZY85" s="669"/>
      <c r="UZZ85" s="669"/>
      <c r="VAA85" s="669"/>
      <c r="VAB85" s="669"/>
      <c r="VAC85" s="669"/>
      <c r="VAD85" s="669"/>
      <c r="VAE85" s="669"/>
      <c r="VAF85" s="669"/>
      <c r="VAG85" s="669"/>
      <c r="VAH85" s="669"/>
      <c r="VAI85" s="669"/>
      <c r="VAJ85" s="669"/>
      <c r="VAK85" s="669"/>
      <c r="VAL85" s="669"/>
      <c r="VAM85" s="669"/>
      <c r="VAN85" s="669"/>
      <c r="VAO85" s="669"/>
      <c r="VAP85" s="669"/>
      <c r="VAQ85" s="669"/>
      <c r="VAR85" s="669"/>
      <c r="VAS85" s="669"/>
      <c r="VAT85" s="669"/>
      <c r="VAU85" s="669"/>
      <c r="VAV85" s="669"/>
      <c r="VAW85" s="669"/>
      <c r="VAX85" s="669"/>
      <c r="VAY85" s="669"/>
      <c r="VAZ85" s="669"/>
      <c r="VBA85" s="669"/>
      <c r="VBB85" s="669"/>
      <c r="VBC85" s="669"/>
      <c r="VBD85" s="669"/>
      <c r="VBE85" s="669"/>
      <c r="VBF85" s="669"/>
      <c r="VBG85" s="669"/>
      <c r="VBH85" s="669"/>
      <c r="VBI85" s="669"/>
      <c r="VBJ85" s="669"/>
      <c r="VBK85" s="669"/>
      <c r="VBL85" s="669"/>
      <c r="VBM85" s="669"/>
      <c r="VBN85" s="669"/>
      <c r="VBO85" s="669"/>
      <c r="VBP85" s="669"/>
      <c r="VBQ85" s="669"/>
      <c r="VBR85" s="669"/>
      <c r="VBS85" s="669"/>
      <c r="VBT85" s="669"/>
      <c r="VBU85" s="669"/>
      <c r="VBV85" s="669"/>
      <c r="VBW85" s="669"/>
      <c r="VBX85" s="669"/>
      <c r="VBY85" s="669"/>
      <c r="VBZ85" s="669"/>
      <c r="VCA85" s="669"/>
      <c r="VCB85" s="669"/>
      <c r="VCC85" s="669"/>
      <c r="VCD85" s="669"/>
      <c r="VCE85" s="669"/>
      <c r="VCF85" s="669"/>
      <c r="VCG85" s="669"/>
      <c r="VCH85" s="669"/>
      <c r="VCI85" s="669"/>
      <c r="VCJ85" s="669"/>
      <c r="VCK85" s="669"/>
      <c r="VCL85" s="669"/>
      <c r="VCM85" s="669"/>
      <c r="VCN85" s="669"/>
      <c r="VCO85" s="669"/>
      <c r="VCP85" s="669"/>
      <c r="VCQ85" s="669"/>
      <c r="VCR85" s="669"/>
      <c r="VCS85" s="669"/>
      <c r="VCT85" s="669"/>
      <c r="VCU85" s="669"/>
      <c r="VCV85" s="669"/>
      <c r="VCW85" s="669"/>
      <c r="VCX85" s="669"/>
      <c r="VCY85" s="669"/>
      <c r="VCZ85" s="669"/>
      <c r="VDA85" s="669"/>
      <c r="VDB85" s="669"/>
      <c r="VDC85" s="669"/>
      <c r="VDD85" s="669"/>
      <c r="VDE85" s="669"/>
      <c r="VDF85" s="669"/>
      <c r="VDG85" s="669"/>
      <c r="VDH85" s="669"/>
      <c r="VDI85" s="669"/>
      <c r="VDJ85" s="669"/>
      <c r="VDK85" s="669"/>
      <c r="VDL85" s="669"/>
      <c r="VDM85" s="669"/>
      <c r="VDN85" s="669"/>
      <c r="VDO85" s="669"/>
      <c r="VDP85" s="669"/>
      <c r="VDQ85" s="669"/>
      <c r="VDR85" s="669"/>
      <c r="VDS85" s="669"/>
      <c r="VDT85" s="669"/>
      <c r="VDU85" s="669"/>
      <c r="VDV85" s="669"/>
      <c r="VDW85" s="669"/>
      <c r="VDX85" s="669"/>
      <c r="VDY85" s="669"/>
      <c r="VDZ85" s="669"/>
      <c r="VEA85" s="669"/>
      <c r="VEB85" s="669"/>
      <c r="VEC85" s="669"/>
      <c r="VED85" s="669"/>
      <c r="VEE85" s="669"/>
      <c r="VEF85" s="669"/>
      <c r="VEG85" s="669"/>
      <c r="VEH85" s="669"/>
      <c r="VEI85" s="669"/>
      <c r="VEJ85" s="669"/>
      <c r="VEK85" s="669"/>
      <c r="VEL85" s="669"/>
      <c r="VEM85" s="669"/>
      <c r="VEN85" s="669"/>
      <c r="VEO85" s="669"/>
      <c r="VEP85" s="669"/>
      <c r="VEQ85" s="669"/>
      <c r="VER85" s="669"/>
      <c r="VES85" s="669"/>
      <c r="VET85" s="669"/>
      <c r="VEU85" s="669"/>
      <c r="VEV85" s="669"/>
      <c r="VEW85" s="669"/>
      <c r="VEX85" s="669"/>
      <c r="VEY85" s="669"/>
      <c r="VEZ85" s="669"/>
      <c r="VFA85" s="669"/>
      <c r="VFB85" s="669"/>
      <c r="VFC85" s="669"/>
      <c r="VFD85" s="669"/>
      <c r="VFE85" s="669"/>
      <c r="VFF85" s="669"/>
      <c r="VFG85" s="669"/>
      <c r="VFH85" s="669"/>
      <c r="VFI85" s="669"/>
      <c r="VFJ85" s="669"/>
      <c r="VFK85" s="669"/>
      <c r="VFL85" s="669"/>
      <c r="VFM85" s="669"/>
      <c r="VFN85" s="669"/>
      <c r="VFO85" s="669"/>
      <c r="VFP85" s="669"/>
      <c r="VFQ85" s="669"/>
      <c r="VFR85" s="669"/>
      <c r="VFS85" s="669"/>
      <c r="VFT85" s="669"/>
      <c r="VFU85" s="669"/>
      <c r="VFV85" s="669"/>
      <c r="VFW85" s="669"/>
      <c r="VFX85" s="669"/>
      <c r="VFY85" s="669"/>
      <c r="VFZ85" s="669"/>
      <c r="VGA85" s="669"/>
      <c r="VGB85" s="669"/>
      <c r="VGC85" s="669"/>
      <c r="VGD85" s="669"/>
      <c r="VGE85" s="669"/>
      <c r="VGF85" s="669"/>
      <c r="VGG85" s="669"/>
      <c r="VGH85" s="669"/>
      <c r="VGI85" s="669"/>
      <c r="VGJ85" s="669"/>
      <c r="VGK85" s="669"/>
      <c r="VGL85" s="669"/>
      <c r="VGM85" s="669"/>
      <c r="VGN85" s="669"/>
      <c r="VGO85" s="669"/>
      <c r="VGP85" s="669"/>
      <c r="VGQ85" s="669"/>
      <c r="VGR85" s="669"/>
      <c r="VGS85" s="669"/>
      <c r="VGT85" s="669"/>
      <c r="VGU85" s="669"/>
      <c r="VGV85" s="669"/>
      <c r="VGW85" s="669"/>
      <c r="VGX85" s="669"/>
      <c r="VGY85" s="669"/>
      <c r="VGZ85" s="669"/>
      <c r="VHA85" s="669"/>
      <c r="VHB85" s="669"/>
      <c r="VHC85" s="669"/>
      <c r="VHD85" s="669"/>
      <c r="VHE85" s="669"/>
      <c r="VHF85" s="669"/>
      <c r="VHG85" s="669"/>
      <c r="VHH85" s="669"/>
      <c r="VHI85" s="669"/>
      <c r="VHJ85" s="669"/>
      <c r="VHK85" s="669"/>
      <c r="VHL85" s="669"/>
      <c r="VHM85" s="669"/>
      <c r="VHN85" s="669"/>
      <c r="VHO85" s="669"/>
      <c r="VHP85" s="669"/>
      <c r="VHQ85" s="669"/>
      <c r="VHR85" s="669"/>
      <c r="VHS85" s="669"/>
      <c r="VHT85" s="669"/>
      <c r="VHU85" s="669"/>
      <c r="VHV85" s="669"/>
      <c r="VHW85" s="669"/>
      <c r="VHX85" s="669"/>
      <c r="VHY85" s="669"/>
      <c r="VHZ85" s="669"/>
      <c r="VIA85" s="669"/>
      <c r="VIB85" s="669"/>
      <c r="VIC85" s="669"/>
      <c r="VID85" s="669"/>
      <c r="VIE85" s="669"/>
      <c r="VIF85" s="669"/>
      <c r="VIG85" s="669"/>
      <c r="VIH85" s="669"/>
      <c r="VII85" s="669"/>
      <c r="VIJ85" s="669"/>
      <c r="VIK85" s="669"/>
      <c r="VIL85" s="669"/>
      <c r="VIM85" s="669"/>
      <c r="VIN85" s="669"/>
      <c r="VIO85" s="669"/>
      <c r="VIP85" s="669"/>
      <c r="VIQ85" s="669"/>
      <c r="VIR85" s="669"/>
      <c r="VIS85" s="669"/>
      <c r="VIT85" s="669"/>
      <c r="VIU85" s="669"/>
      <c r="VIV85" s="669"/>
      <c r="VIW85" s="669"/>
      <c r="VIX85" s="669"/>
      <c r="VIY85" s="669"/>
      <c r="VIZ85" s="669"/>
      <c r="VJA85" s="669"/>
      <c r="VJB85" s="669"/>
      <c r="VJC85" s="669"/>
      <c r="VJD85" s="669"/>
      <c r="VJE85" s="669"/>
      <c r="VJF85" s="669"/>
      <c r="VJG85" s="669"/>
      <c r="VJH85" s="669"/>
      <c r="VJI85" s="669"/>
      <c r="VJJ85" s="669"/>
      <c r="VJK85" s="669"/>
      <c r="VJL85" s="669"/>
      <c r="VJM85" s="669"/>
      <c r="VJN85" s="669"/>
      <c r="VJO85" s="669"/>
      <c r="VJP85" s="669"/>
      <c r="VJQ85" s="669"/>
      <c r="VJR85" s="669"/>
      <c r="VJS85" s="669"/>
      <c r="VJT85" s="669"/>
      <c r="VJU85" s="669"/>
      <c r="VJV85" s="669"/>
      <c r="VJW85" s="669"/>
      <c r="VJX85" s="669"/>
      <c r="VJY85" s="669"/>
      <c r="VJZ85" s="669"/>
      <c r="VKA85" s="669"/>
      <c r="VKB85" s="669"/>
      <c r="VKC85" s="669"/>
      <c r="VKD85" s="669"/>
      <c r="VKE85" s="669"/>
      <c r="VKF85" s="669"/>
      <c r="VKG85" s="669"/>
      <c r="VKH85" s="669"/>
      <c r="VKI85" s="669"/>
      <c r="VKJ85" s="669"/>
      <c r="VKK85" s="669"/>
      <c r="VKL85" s="669"/>
      <c r="VKM85" s="669"/>
      <c r="VKN85" s="669"/>
      <c r="VKO85" s="669"/>
      <c r="VKP85" s="669"/>
      <c r="VKQ85" s="669"/>
      <c r="VKR85" s="669"/>
      <c r="VKS85" s="669"/>
      <c r="VKT85" s="669"/>
      <c r="VKU85" s="669"/>
      <c r="VKV85" s="669"/>
      <c r="VKW85" s="669"/>
      <c r="VKX85" s="669"/>
      <c r="VKY85" s="669"/>
      <c r="VKZ85" s="669"/>
      <c r="VLA85" s="669"/>
      <c r="VLB85" s="669"/>
      <c r="VLC85" s="669"/>
      <c r="VLD85" s="669"/>
      <c r="VLE85" s="669"/>
      <c r="VLF85" s="669"/>
      <c r="VLG85" s="669"/>
      <c r="VLH85" s="669"/>
      <c r="VLI85" s="669"/>
      <c r="VLJ85" s="669"/>
      <c r="VLK85" s="669"/>
      <c r="VLL85" s="669"/>
      <c r="VLM85" s="669"/>
      <c r="VLN85" s="669"/>
      <c r="VLO85" s="669"/>
      <c r="VLP85" s="669"/>
      <c r="VLQ85" s="669"/>
      <c r="VLR85" s="669"/>
      <c r="VLS85" s="669"/>
      <c r="VLT85" s="669"/>
      <c r="VLU85" s="669"/>
      <c r="VLV85" s="669"/>
      <c r="VLW85" s="669"/>
      <c r="VLX85" s="669"/>
      <c r="VLY85" s="669"/>
      <c r="VLZ85" s="669"/>
      <c r="VMA85" s="669"/>
      <c r="VMB85" s="669"/>
      <c r="VMC85" s="669"/>
      <c r="VMD85" s="669"/>
      <c r="VME85" s="669"/>
      <c r="VMF85" s="669"/>
      <c r="VMG85" s="669"/>
      <c r="VMH85" s="669"/>
      <c r="VMI85" s="669"/>
      <c r="VMJ85" s="669"/>
      <c r="VMK85" s="669"/>
      <c r="VML85" s="669"/>
      <c r="VMM85" s="669"/>
      <c r="VMN85" s="669"/>
      <c r="VMO85" s="669"/>
      <c r="VMP85" s="669"/>
      <c r="VMQ85" s="669"/>
      <c r="VMR85" s="669"/>
      <c r="VMS85" s="669"/>
      <c r="VMT85" s="669"/>
      <c r="VMU85" s="669"/>
      <c r="VMV85" s="669"/>
      <c r="VMW85" s="669"/>
      <c r="VMX85" s="669"/>
      <c r="VMY85" s="669"/>
      <c r="VMZ85" s="669"/>
      <c r="VNA85" s="669"/>
      <c r="VNB85" s="669"/>
      <c r="VNC85" s="669"/>
      <c r="VND85" s="669"/>
      <c r="VNE85" s="669"/>
      <c r="VNF85" s="669"/>
      <c r="VNG85" s="669"/>
      <c r="VNH85" s="669"/>
      <c r="VNI85" s="669"/>
      <c r="VNJ85" s="669"/>
      <c r="VNK85" s="669"/>
      <c r="VNL85" s="669"/>
      <c r="VNM85" s="669"/>
      <c r="VNN85" s="669"/>
      <c r="VNO85" s="669"/>
      <c r="VNP85" s="669"/>
      <c r="VNQ85" s="669"/>
      <c r="VNR85" s="669"/>
      <c r="VNS85" s="669"/>
      <c r="VNT85" s="669"/>
      <c r="VNU85" s="669"/>
      <c r="VNV85" s="669"/>
      <c r="VNW85" s="669"/>
      <c r="VNX85" s="669"/>
      <c r="VNY85" s="669"/>
      <c r="VNZ85" s="669"/>
      <c r="VOA85" s="669"/>
      <c r="VOB85" s="669"/>
      <c r="VOC85" s="669"/>
      <c r="VOD85" s="669"/>
      <c r="VOE85" s="669"/>
      <c r="VOF85" s="669"/>
      <c r="VOG85" s="669"/>
      <c r="VOH85" s="669"/>
      <c r="VOI85" s="669"/>
      <c r="VOJ85" s="669"/>
      <c r="VOK85" s="669"/>
      <c r="VOL85" s="669"/>
      <c r="VOM85" s="669"/>
      <c r="VON85" s="669"/>
      <c r="VOO85" s="669"/>
      <c r="VOP85" s="669"/>
      <c r="VOQ85" s="669"/>
      <c r="VOR85" s="669"/>
      <c r="VOS85" s="669"/>
      <c r="VOT85" s="669"/>
      <c r="VOU85" s="669"/>
      <c r="VOV85" s="669"/>
      <c r="VOW85" s="669"/>
      <c r="VOX85" s="669"/>
      <c r="VOY85" s="669"/>
      <c r="VOZ85" s="669"/>
      <c r="VPA85" s="669"/>
      <c r="VPB85" s="669"/>
      <c r="VPC85" s="669"/>
      <c r="VPD85" s="669"/>
      <c r="VPE85" s="669"/>
      <c r="VPF85" s="669"/>
      <c r="VPG85" s="669"/>
      <c r="VPH85" s="669"/>
      <c r="VPI85" s="669"/>
      <c r="VPJ85" s="669"/>
      <c r="VPK85" s="669"/>
      <c r="VPL85" s="669"/>
      <c r="VPM85" s="669"/>
      <c r="VPN85" s="669"/>
      <c r="VPO85" s="669"/>
      <c r="VPP85" s="669"/>
      <c r="VPQ85" s="669"/>
      <c r="VPR85" s="669"/>
      <c r="VPS85" s="669"/>
      <c r="VPT85" s="669"/>
      <c r="VPU85" s="669"/>
      <c r="VPV85" s="669"/>
      <c r="VPW85" s="669"/>
      <c r="VPX85" s="669"/>
      <c r="VPY85" s="669"/>
      <c r="VPZ85" s="669"/>
      <c r="VQA85" s="669"/>
      <c r="VQB85" s="669"/>
      <c r="VQC85" s="669"/>
      <c r="VQD85" s="669"/>
      <c r="VQE85" s="669"/>
      <c r="VQF85" s="669"/>
      <c r="VQG85" s="669"/>
      <c r="VQH85" s="669"/>
      <c r="VQI85" s="669"/>
      <c r="VQJ85" s="669"/>
      <c r="VQK85" s="669"/>
      <c r="VQL85" s="669"/>
      <c r="VQM85" s="669"/>
      <c r="VQN85" s="669"/>
      <c r="VQO85" s="669"/>
      <c r="VQP85" s="669"/>
      <c r="VQQ85" s="669"/>
      <c r="VQR85" s="669"/>
      <c r="VQS85" s="669"/>
      <c r="VQT85" s="669"/>
      <c r="VQU85" s="669"/>
      <c r="VQV85" s="669"/>
      <c r="VQW85" s="669"/>
      <c r="VQX85" s="669"/>
      <c r="VQY85" s="669"/>
      <c r="VQZ85" s="669"/>
      <c r="VRA85" s="669"/>
      <c r="VRB85" s="669"/>
      <c r="VRC85" s="669"/>
      <c r="VRD85" s="669"/>
      <c r="VRE85" s="669"/>
      <c r="VRF85" s="669"/>
      <c r="VRG85" s="669"/>
      <c r="VRH85" s="669"/>
      <c r="VRI85" s="669"/>
      <c r="VRJ85" s="669"/>
      <c r="VRK85" s="669"/>
      <c r="VRL85" s="669"/>
      <c r="VRM85" s="669"/>
      <c r="VRN85" s="669"/>
      <c r="VRO85" s="669"/>
      <c r="VRP85" s="669"/>
      <c r="VRQ85" s="669"/>
      <c r="VRR85" s="669"/>
      <c r="VRS85" s="669"/>
      <c r="VRT85" s="669"/>
      <c r="VRU85" s="669"/>
      <c r="VRV85" s="669"/>
      <c r="VRW85" s="669"/>
      <c r="VRX85" s="669"/>
      <c r="VRY85" s="669"/>
      <c r="VRZ85" s="669"/>
      <c r="VSA85" s="669"/>
      <c r="VSB85" s="669"/>
      <c r="VSC85" s="669"/>
      <c r="VSD85" s="669"/>
      <c r="VSE85" s="669"/>
      <c r="VSF85" s="669"/>
      <c r="VSG85" s="669"/>
      <c r="VSH85" s="669"/>
      <c r="VSI85" s="669"/>
      <c r="VSJ85" s="669"/>
      <c r="VSK85" s="669"/>
      <c r="VSL85" s="669"/>
      <c r="VSM85" s="669"/>
      <c r="VSN85" s="669"/>
      <c r="VSO85" s="669"/>
      <c r="VSP85" s="669"/>
      <c r="VSQ85" s="669"/>
      <c r="VSR85" s="669"/>
      <c r="VSS85" s="669"/>
      <c r="VST85" s="669"/>
      <c r="VSU85" s="669"/>
      <c r="VSV85" s="669"/>
      <c r="VSW85" s="669"/>
      <c r="VSX85" s="669"/>
      <c r="VSY85" s="669"/>
      <c r="VSZ85" s="669"/>
      <c r="VTA85" s="669"/>
      <c r="VTB85" s="669"/>
      <c r="VTC85" s="669"/>
      <c r="VTD85" s="669"/>
      <c r="VTE85" s="669"/>
      <c r="VTF85" s="669"/>
      <c r="VTG85" s="669"/>
      <c r="VTH85" s="669"/>
      <c r="VTI85" s="669"/>
      <c r="VTJ85" s="669"/>
      <c r="VTK85" s="669"/>
      <c r="VTL85" s="669"/>
      <c r="VTM85" s="669"/>
      <c r="VTN85" s="669"/>
      <c r="VTO85" s="669"/>
      <c r="VTP85" s="669"/>
      <c r="VTQ85" s="669"/>
      <c r="VTR85" s="669"/>
      <c r="VTS85" s="669"/>
      <c r="VTT85" s="669"/>
      <c r="VTU85" s="669"/>
      <c r="VTV85" s="669"/>
      <c r="VTW85" s="669"/>
      <c r="VTX85" s="669"/>
      <c r="VTY85" s="669"/>
      <c r="VTZ85" s="669"/>
      <c r="VUA85" s="669"/>
      <c r="VUB85" s="669"/>
      <c r="VUC85" s="669"/>
      <c r="VUD85" s="669"/>
      <c r="VUE85" s="669"/>
      <c r="VUF85" s="669"/>
      <c r="VUG85" s="669"/>
      <c r="VUH85" s="669"/>
      <c r="VUI85" s="669"/>
      <c r="VUJ85" s="669"/>
      <c r="VUK85" s="669"/>
      <c r="VUL85" s="669"/>
      <c r="VUM85" s="669"/>
      <c r="VUN85" s="669"/>
      <c r="VUO85" s="669"/>
      <c r="VUP85" s="669"/>
      <c r="VUQ85" s="669"/>
      <c r="VUR85" s="669"/>
      <c r="VUS85" s="669"/>
      <c r="VUT85" s="669"/>
      <c r="VUU85" s="669"/>
      <c r="VUV85" s="669"/>
      <c r="VUW85" s="669"/>
      <c r="VUX85" s="669"/>
      <c r="VUY85" s="669"/>
      <c r="VUZ85" s="669"/>
      <c r="VVA85" s="669"/>
      <c r="VVB85" s="669"/>
      <c r="VVC85" s="669"/>
      <c r="VVD85" s="669"/>
      <c r="VVE85" s="669"/>
      <c r="VVF85" s="669"/>
      <c r="VVG85" s="669"/>
      <c r="VVH85" s="669"/>
      <c r="VVI85" s="669"/>
      <c r="VVJ85" s="669"/>
      <c r="VVK85" s="669"/>
      <c r="VVL85" s="669"/>
      <c r="VVM85" s="669"/>
      <c r="VVN85" s="669"/>
      <c r="VVO85" s="669"/>
      <c r="VVP85" s="669"/>
      <c r="VVQ85" s="669"/>
      <c r="VVR85" s="669"/>
      <c r="VVS85" s="669"/>
      <c r="VVT85" s="669"/>
      <c r="VVU85" s="669"/>
      <c r="VVV85" s="669"/>
      <c r="VVW85" s="669"/>
      <c r="VVX85" s="669"/>
      <c r="VVY85" s="669"/>
      <c r="VVZ85" s="669"/>
      <c r="VWA85" s="669"/>
      <c r="VWB85" s="669"/>
      <c r="VWC85" s="669"/>
      <c r="VWD85" s="669"/>
      <c r="VWE85" s="669"/>
      <c r="VWF85" s="669"/>
      <c r="VWG85" s="669"/>
      <c r="VWH85" s="669"/>
      <c r="VWI85" s="669"/>
      <c r="VWJ85" s="669"/>
      <c r="VWK85" s="669"/>
      <c r="VWL85" s="669"/>
      <c r="VWM85" s="669"/>
      <c r="VWN85" s="669"/>
      <c r="VWO85" s="669"/>
      <c r="VWP85" s="669"/>
      <c r="VWQ85" s="669"/>
      <c r="VWR85" s="669"/>
      <c r="VWS85" s="669"/>
      <c r="VWT85" s="669"/>
      <c r="VWU85" s="669"/>
      <c r="VWV85" s="669"/>
      <c r="VWW85" s="669"/>
      <c r="VWX85" s="669"/>
      <c r="VWY85" s="669"/>
      <c r="VWZ85" s="669"/>
      <c r="VXA85" s="669"/>
      <c r="VXB85" s="669"/>
      <c r="VXC85" s="669"/>
      <c r="VXD85" s="669"/>
      <c r="VXE85" s="669"/>
      <c r="VXF85" s="669"/>
      <c r="VXG85" s="669"/>
      <c r="VXH85" s="669"/>
      <c r="VXI85" s="669"/>
      <c r="VXJ85" s="669"/>
      <c r="VXK85" s="669"/>
      <c r="VXL85" s="669"/>
      <c r="VXM85" s="669"/>
      <c r="VXN85" s="669"/>
      <c r="VXO85" s="669"/>
      <c r="VXP85" s="669"/>
      <c r="VXQ85" s="669"/>
      <c r="VXR85" s="669"/>
      <c r="VXS85" s="669"/>
      <c r="VXT85" s="669"/>
      <c r="VXU85" s="669"/>
      <c r="VXV85" s="669"/>
      <c r="VXW85" s="669"/>
      <c r="VXX85" s="669"/>
      <c r="VXY85" s="669"/>
      <c r="VXZ85" s="669"/>
      <c r="VYA85" s="669"/>
      <c r="VYB85" s="669"/>
      <c r="VYC85" s="669"/>
      <c r="VYD85" s="669"/>
      <c r="VYE85" s="669"/>
      <c r="VYF85" s="669"/>
      <c r="VYG85" s="669"/>
      <c r="VYH85" s="669"/>
      <c r="VYI85" s="669"/>
      <c r="VYJ85" s="669"/>
      <c r="VYK85" s="669"/>
      <c r="VYL85" s="669"/>
      <c r="VYM85" s="669"/>
      <c r="VYN85" s="669"/>
      <c r="VYO85" s="669"/>
      <c r="VYP85" s="669"/>
      <c r="VYQ85" s="669"/>
      <c r="VYR85" s="669"/>
      <c r="VYS85" s="669"/>
      <c r="VYT85" s="669"/>
      <c r="VYU85" s="669"/>
      <c r="VYV85" s="669"/>
      <c r="VYW85" s="669"/>
      <c r="VYX85" s="669"/>
      <c r="VYY85" s="669"/>
      <c r="VYZ85" s="669"/>
      <c r="VZA85" s="669"/>
      <c r="VZB85" s="669"/>
      <c r="VZC85" s="669"/>
      <c r="VZD85" s="669"/>
      <c r="VZE85" s="669"/>
      <c r="VZF85" s="669"/>
      <c r="VZG85" s="669"/>
      <c r="VZH85" s="669"/>
      <c r="VZI85" s="669"/>
      <c r="VZJ85" s="669"/>
      <c r="VZK85" s="669"/>
      <c r="VZL85" s="669"/>
      <c r="VZM85" s="669"/>
      <c r="VZN85" s="669"/>
      <c r="VZO85" s="669"/>
      <c r="VZP85" s="669"/>
      <c r="VZQ85" s="669"/>
      <c r="VZR85" s="669"/>
      <c r="VZS85" s="669"/>
      <c r="VZT85" s="669"/>
      <c r="VZU85" s="669"/>
      <c r="VZV85" s="669"/>
      <c r="VZW85" s="669"/>
      <c r="VZX85" s="669"/>
      <c r="VZY85" s="669"/>
      <c r="VZZ85" s="669"/>
      <c r="WAA85" s="669"/>
      <c r="WAB85" s="669"/>
      <c r="WAC85" s="669"/>
      <c r="WAD85" s="669"/>
      <c r="WAE85" s="669"/>
      <c r="WAF85" s="669"/>
      <c r="WAG85" s="669"/>
      <c r="WAH85" s="669"/>
      <c r="WAI85" s="669"/>
      <c r="WAJ85" s="669"/>
      <c r="WAK85" s="669"/>
      <c r="WAL85" s="669"/>
      <c r="WAM85" s="669"/>
      <c r="WAN85" s="669"/>
      <c r="WAO85" s="669"/>
      <c r="WAP85" s="669"/>
      <c r="WAQ85" s="669"/>
      <c r="WAR85" s="669"/>
      <c r="WAS85" s="669"/>
      <c r="WAT85" s="669"/>
      <c r="WAU85" s="669"/>
      <c r="WAV85" s="669"/>
      <c r="WAW85" s="669"/>
      <c r="WAX85" s="669"/>
      <c r="WAY85" s="669"/>
      <c r="WAZ85" s="669"/>
      <c r="WBA85" s="669"/>
      <c r="WBB85" s="669"/>
      <c r="WBC85" s="669"/>
      <c r="WBD85" s="669"/>
      <c r="WBE85" s="669"/>
      <c r="WBF85" s="669"/>
      <c r="WBG85" s="669"/>
      <c r="WBH85" s="669"/>
      <c r="WBI85" s="669"/>
      <c r="WBJ85" s="669"/>
      <c r="WBK85" s="669"/>
      <c r="WBL85" s="669"/>
      <c r="WBM85" s="669"/>
      <c r="WBN85" s="669"/>
      <c r="WBO85" s="669"/>
      <c r="WBP85" s="669"/>
      <c r="WBQ85" s="669"/>
      <c r="WBR85" s="669"/>
      <c r="WBS85" s="669"/>
      <c r="WBT85" s="669"/>
      <c r="WBU85" s="669"/>
      <c r="WBV85" s="669"/>
      <c r="WBW85" s="669"/>
      <c r="WBX85" s="669"/>
      <c r="WBY85" s="669"/>
      <c r="WBZ85" s="669"/>
      <c r="WCA85" s="669"/>
      <c r="WCB85" s="669"/>
      <c r="WCC85" s="669"/>
      <c r="WCD85" s="669"/>
      <c r="WCE85" s="669"/>
      <c r="WCF85" s="669"/>
      <c r="WCG85" s="669"/>
      <c r="WCH85" s="669"/>
      <c r="WCI85" s="669"/>
      <c r="WCJ85" s="669"/>
      <c r="WCK85" s="669"/>
      <c r="WCL85" s="669"/>
      <c r="WCM85" s="669"/>
      <c r="WCN85" s="669"/>
      <c r="WCO85" s="669"/>
      <c r="WCP85" s="669"/>
      <c r="WCQ85" s="669"/>
      <c r="WCR85" s="669"/>
      <c r="WCS85" s="669"/>
      <c r="WCT85" s="669"/>
      <c r="WCU85" s="669"/>
      <c r="WCV85" s="669"/>
      <c r="WCW85" s="669"/>
      <c r="WCX85" s="669"/>
      <c r="WCY85" s="669"/>
      <c r="WCZ85" s="669"/>
      <c r="WDA85" s="669"/>
      <c r="WDB85" s="669"/>
      <c r="WDC85" s="669"/>
      <c r="WDD85" s="669"/>
      <c r="WDE85" s="669"/>
      <c r="WDF85" s="669"/>
      <c r="WDG85" s="669"/>
      <c r="WDH85" s="669"/>
      <c r="WDI85" s="669"/>
      <c r="WDJ85" s="669"/>
      <c r="WDK85" s="669"/>
      <c r="WDL85" s="669"/>
      <c r="WDM85" s="669"/>
      <c r="WDN85" s="669"/>
      <c r="WDO85" s="669"/>
      <c r="WDP85" s="669"/>
      <c r="WDQ85" s="669"/>
      <c r="WDR85" s="669"/>
      <c r="WDS85" s="669"/>
      <c r="WDT85" s="669"/>
      <c r="WDU85" s="669"/>
      <c r="WDV85" s="669"/>
      <c r="WDW85" s="669"/>
      <c r="WDX85" s="669"/>
      <c r="WDY85" s="669"/>
      <c r="WDZ85" s="669"/>
      <c r="WEA85" s="669"/>
      <c r="WEB85" s="669"/>
      <c r="WEC85" s="669"/>
      <c r="WED85" s="669"/>
      <c r="WEE85" s="669"/>
      <c r="WEF85" s="669"/>
      <c r="WEG85" s="669"/>
      <c r="WEH85" s="669"/>
      <c r="WEI85" s="669"/>
      <c r="WEJ85" s="669"/>
      <c r="WEK85" s="669"/>
      <c r="WEL85" s="669"/>
      <c r="WEM85" s="669"/>
      <c r="WEN85" s="669"/>
      <c r="WEO85" s="669"/>
      <c r="WEP85" s="669"/>
      <c r="WEQ85" s="669"/>
      <c r="WER85" s="669"/>
      <c r="WES85" s="669"/>
      <c r="WET85" s="669"/>
      <c r="WEU85" s="669"/>
      <c r="WEV85" s="669"/>
      <c r="WEW85" s="669"/>
      <c r="WEX85" s="669"/>
      <c r="WEY85" s="669"/>
      <c r="WEZ85" s="669"/>
      <c r="WFA85" s="669"/>
      <c r="WFB85" s="669"/>
      <c r="WFC85" s="669"/>
      <c r="WFD85" s="669"/>
      <c r="WFE85" s="669"/>
      <c r="WFF85" s="669"/>
      <c r="WFG85" s="669"/>
      <c r="WFH85" s="669"/>
      <c r="WFI85" s="669"/>
      <c r="WFJ85" s="669"/>
      <c r="WFK85" s="669"/>
      <c r="WFL85" s="669"/>
      <c r="WFM85" s="669"/>
      <c r="WFN85" s="669"/>
      <c r="WFO85" s="669"/>
      <c r="WFP85" s="669"/>
      <c r="WFQ85" s="669"/>
      <c r="WFR85" s="669"/>
      <c r="WFS85" s="669"/>
      <c r="WFT85" s="669"/>
      <c r="WFU85" s="669"/>
      <c r="WFV85" s="669"/>
      <c r="WFW85" s="669"/>
      <c r="WFX85" s="669"/>
      <c r="WFY85" s="669"/>
      <c r="WFZ85" s="669"/>
      <c r="WGA85" s="669"/>
      <c r="WGB85" s="669"/>
      <c r="WGC85" s="669"/>
      <c r="WGD85" s="669"/>
      <c r="WGE85" s="669"/>
      <c r="WGF85" s="669"/>
      <c r="WGG85" s="669"/>
      <c r="WGH85" s="669"/>
      <c r="WGI85" s="669"/>
      <c r="WGJ85" s="669"/>
      <c r="WGK85" s="669"/>
      <c r="WGL85" s="669"/>
      <c r="WGM85" s="669"/>
      <c r="WGN85" s="669"/>
      <c r="WGO85" s="669"/>
      <c r="WGP85" s="669"/>
      <c r="WGQ85" s="669"/>
      <c r="WGR85" s="669"/>
      <c r="WGS85" s="669"/>
      <c r="WGT85" s="669"/>
      <c r="WGU85" s="669"/>
      <c r="WGV85" s="669"/>
      <c r="WGW85" s="669"/>
      <c r="WGX85" s="669"/>
      <c r="WGY85" s="669"/>
      <c r="WGZ85" s="669"/>
      <c r="WHA85" s="669"/>
      <c r="WHB85" s="669"/>
      <c r="WHC85" s="669"/>
      <c r="WHD85" s="669"/>
      <c r="WHE85" s="669"/>
      <c r="WHF85" s="669"/>
      <c r="WHG85" s="669"/>
      <c r="WHH85" s="669"/>
      <c r="WHI85" s="669"/>
      <c r="WHJ85" s="669"/>
      <c r="WHK85" s="669"/>
      <c r="WHL85" s="669"/>
      <c r="WHM85" s="669"/>
      <c r="WHN85" s="669"/>
      <c r="WHO85" s="669"/>
      <c r="WHP85" s="669"/>
      <c r="WHQ85" s="669"/>
      <c r="WHR85" s="669"/>
      <c r="WHS85" s="669"/>
      <c r="WHT85" s="669"/>
      <c r="WHU85" s="669"/>
      <c r="WHV85" s="669"/>
      <c r="WHW85" s="669"/>
      <c r="WHX85" s="669"/>
      <c r="WHY85" s="669"/>
      <c r="WHZ85" s="669"/>
      <c r="WIA85" s="669"/>
      <c r="WIB85" s="669"/>
      <c r="WIC85" s="669"/>
      <c r="WID85" s="669"/>
      <c r="WIE85" s="669"/>
      <c r="WIF85" s="669"/>
      <c r="WIG85" s="669"/>
      <c r="WIH85" s="669"/>
      <c r="WII85" s="669"/>
      <c r="WIJ85" s="669"/>
      <c r="WIK85" s="669"/>
      <c r="WIL85" s="669"/>
      <c r="WIM85" s="669"/>
      <c r="WIN85" s="669"/>
      <c r="WIO85" s="669"/>
      <c r="WIP85" s="669"/>
      <c r="WIQ85" s="669"/>
      <c r="WIR85" s="669"/>
      <c r="WIS85" s="669"/>
      <c r="WIT85" s="669"/>
      <c r="WIU85" s="669"/>
      <c r="WIV85" s="669"/>
      <c r="WIW85" s="669"/>
      <c r="WIX85" s="669"/>
      <c r="WIY85" s="669"/>
      <c r="WIZ85" s="669"/>
      <c r="WJA85" s="669"/>
      <c r="WJB85" s="669"/>
      <c r="WJC85" s="669"/>
      <c r="WJD85" s="669"/>
      <c r="WJE85" s="669"/>
      <c r="WJF85" s="669"/>
      <c r="WJG85" s="669"/>
      <c r="WJH85" s="669"/>
      <c r="WJI85" s="669"/>
      <c r="WJJ85" s="669"/>
      <c r="WJK85" s="669"/>
      <c r="WJL85" s="669"/>
      <c r="WJM85" s="669"/>
      <c r="WJN85" s="669"/>
      <c r="WJO85" s="669"/>
      <c r="WJP85" s="669"/>
      <c r="WJQ85" s="669"/>
      <c r="WJR85" s="669"/>
      <c r="WJS85" s="669"/>
      <c r="WJT85" s="669"/>
      <c r="WJU85" s="669"/>
      <c r="WJV85" s="669"/>
      <c r="WJW85" s="669"/>
      <c r="WJX85" s="669"/>
      <c r="WJY85" s="669"/>
      <c r="WJZ85" s="669"/>
      <c r="WKA85" s="669"/>
      <c r="WKB85" s="669"/>
      <c r="WKC85" s="669"/>
      <c r="WKD85" s="669"/>
      <c r="WKE85" s="669"/>
      <c r="WKF85" s="669"/>
      <c r="WKG85" s="669"/>
      <c r="WKH85" s="669"/>
      <c r="WKI85" s="669"/>
      <c r="WKJ85" s="669"/>
      <c r="WKK85" s="669"/>
      <c r="WKL85" s="669"/>
      <c r="WKM85" s="669"/>
      <c r="WKN85" s="669"/>
      <c r="WKO85" s="669"/>
      <c r="WKP85" s="669"/>
      <c r="WKQ85" s="669"/>
      <c r="WKR85" s="669"/>
      <c r="WKS85" s="669"/>
      <c r="WKT85" s="669"/>
      <c r="WKU85" s="669"/>
      <c r="WKV85" s="669"/>
      <c r="WKW85" s="669"/>
      <c r="WKX85" s="669"/>
      <c r="WKY85" s="669"/>
      <c r="WKZ85" s="669"/>
      <c r="WLA85" s="669"/>
      <c r="WLB85" s="669"/>
      <c r="WLC85" s="669"/>
      <c r="WLD85" s="669"/>
      <c r="WLE85" s="669"/>
      <c r="WLF85" s="669"/>
      <c r="WLG85" s="669"/>
      <c r="WLH85" s="669"/>
      <c r="WLI85" s="669"/>
      <c r="WLJ85" s="669"/>
      <c r="WLK85" s="669"/>
      <c r="WLL85" s="669"/>
      <c r="WLM85" s="669"/>
      <c r="WLN85" s="669"/>
      <c r="WLO85" s="669"/>
      <c r="WLP85" s="669"/>
      <c r="WLQ85" s="669"/>
      <c r="WLR85" s="669"/>
      <c r="WLS85" s="669"/>
      <c r="WLT85" s="669"/>
      <c r="WLU85" s="669"/>
      <c r="WLV85" s="669"/>
      <c r="WLW85" s="669"/>
      <c r="WLX85" s="669"/>
      <c r="WLY85" s="669"/>
      <c r="WLZ85" s="669"/>
      <c r="WMA85" s="669"/>
      <c r="WMB85" s="669"/>
      <c r="WMC85" s="669"/>
      <c r="WMD85" s="669"/>
      <c r="WME85" s="669"/>
      <c r="WMF85" s="669"/>
      <c r="WMG85" s="669"/>
      <c r="WMH85" s="669"/>
      <c r="WMI85" s="669"/>
      <c r="WMJ85" s="669"/>
      <c r="WMK85" s="669"/>
      <c r="WML85" s="669"/>
      <c r="WMM85" s="669"/>
      <c r="WMN85" s="669"/>
      <c r="WMO85" s="669"/>
      <c r="WMP85" s="669"/>
      <c r="WMQ85" s="669"/>
      <c r="WMR85" s="669"/>
      <c r="WMS85" s="669"/>
      <c r="WMT85" s="669"/>
      <c r="WMU85" s="669"/>
      <c r="WMV85" s="669"/>
      <c r="WMW85" s="669"/>
      <c r="WMX85" s="669"/>
      <c r="WMY85" s="669"/>
      <c r="WMZ85" s="669"/>
      <c r="WNA85" s="669"/>
      <c r="WNB85" s="669"/>
      <c r="WNC85" s="669"/>
      <c r="WND85" s="669"/>
      <c r="WNE85" s="669"/>
      <c r="WNF85" s="669"/>
      <c r="WNG85" s="669"/>
      <c r="WNH85" s="669"/>
      <c r="WNI85" s="669"/>
      <c r="WNJ85" s="669"/>
      <c r="WNK85" s="669"/>
      <c r="WNL85" s="669"/>
      <c r="WNM85" s="669"/>
      <c r="WNN85" s="669"/>
      <c r="WNO85" s="669"/>
      <c r="WNP85" s="669"/>
      <c r="WNQ85" s="669"/>
      <c r="WNR85" s="669"/>
      <c r="WNS85" s="669"/>
      <c r="WNT85" s="669"/>
      <c r="WNU85" s="669"/>
      <c r="WNV85" s="669"/>
      <c r="WNW85" s="669"/>
      <c r="WNX85" s="669"/>
      <c r="WNY85" s="669"/>
      <c r="WNZ85" s="669"/>
      <c r="WOA85" s="669"/>
      <c r="WOB85" s="669"/>
      <c r="WOC85" s="669"/>
      <c r="WOD85" s="669"/>
      <c r="WOE85" s="669"/>
      <c r="WOF85" s="669"/>
      <c r="WOG85" s="669"/>
      <c r="WOH85" s="669"/>
      <c r="WOI85" s="669"/>
      <c r="WOJ85" s="669"/>
      <c r="WOK85" s="669"/>
      <c r="WOL85" s="669"/>
      <c r="WOM85" s="669"/>
      <c r="WON85" s="669"/>
      <c r="WOO85" s="669"/>
      <c r="WOP85" s="669"/>
      <c r="WOQ85" s="669"/>
      <c r="WOR85" s="669"/>
      <c r="WOS85" s="669"/>
      <c r="WOT85" s="669"/>
      <c r="WOU85" s="669"/>
      <c r="WOV85" s="669"/>
      <c r="WOW85" s="669"/>
      <c r="WOX85" s="669"/>
      <c r="WOY85" s="669"/>
      <c r="WOZ85" s="669"/>
      <c r="WPA85" s="669"/>
      <c r="WPB85" s="669"/>
      <c r="WPC85" s="669"/>
      <c r="WPD85" s="669"/>
      <c r="WPE85" s="669"/>
      <c r="WPF85" s="669"/>
      <c r="WPG85" s="669"/>
      <c r="WPH85" s="669"/>
      <c r="WPI85" s="669"/>
      <c r="WPJ85" s="669"/>
      <c r="WPK85" s="669"/>
      <c r="WPL85" s="669"/>
      <c r="WPM85" s="669"/>
      <c r="WPN85" s="669"/>
      <c r="WPO85" s="669"/>
      <c r="WPP85" s="669"/>
      <c r="WPQ85" s="669"/>
      <c r="WPR85" s="669"/>
      <c r="WPS85" s="669"/>
      <c r="WPT85" s="669"/>
      <c r="WPU85" s="669"/>
      <c r="WPV85" s="669"/>
      <c r="WPW85" s="669"/>
      <c r="WPX85" s="669"/>
      <c r="WPY85" s="669"/>
      <c r="WPZ85" s="669"/>
      <c r="WQA85" s="669"/>
      <c r="WQB85" s="669"/>
      <c r="WQC85" s="669"/>
      <c r="WQD85" s="669"/>
      <c r="WQE85" s="669"/>
      <c r="WQF85" s="669"/>
      <c r="WQG85" s="669"/>
      <c r="WQH85" s="669"/>
      <c r="WQI85" s="669"/>
      <c r="WQJ85" s="669"/>
      <c r="WQK85" s="669"/>
      <c r="WQL85" s="669"/>
      <c r="WQM85" s="669"/>
      <c r="WQN85" s="669"/>
      <c r="WQO85" s="669"/>
      <c r="WQP85" s="669"/>
      <c r="WQQ85" s="669"/>
      <c r="WQR85" s="669"/>
      <c r="WQS85" s="669"/>
      <c r="WQT85" s="669"/>
      <c r="WQU85" s="669"/>
      <c r="WQV85" s="669"/>
      <c r="WQW85" s="669"/>
      <c r="WQX85" s="669"/>
      <c r="WQY85" s="669"/>
      <c r="WQZ85" s="669"/>
      <c r="WRA85" s="669"/>
      <c r="WRB85" s="669"/>
      <c r="WRC85" s="669"/>
      <c r="WRD85" s="669"/>
      <c r="WRE85" s="669"/>
      <c r="WRF85" s="669"/>
      <c r="WRG85" s="669"/>
      <c r="WRH85" s="669"/>
      <c r="WRI85" s="669"/>
      <c r="WRJ85" s="669"/>
      <c r="WRK85" s="669"/>
      <c r="WRL85" s="669"/>
      <c r="WRM85" s="669"/>
      <c r="WRN85" s="669"/>
      <c r="WRO85" s="669"/>
      <c r="WRP85" s="669"/>
      <c r="WRQ85" s="669"/>
      <c r="WRR85" s="669"/>
      <c r="WRS85" s="669"/>
      <c r="WRT85" s="669"/>
      <c r="WRU85" s="669"/>
      <c r="WRV85" s="669"/>
      <c r="WRW85" s="669"/>
      <c r="WRX85" s="669"/>
      <c r="WRY85" s="669"/>
      <c r="WRZ85" s="669"/>
      <c r="WSA85" s="669"/>
      <c r="WSB85" s="669"/>
      <c r="WSC85" s="669"/>
      <c r="WSD85" s="669"/>
      <c r="WSE85" s="669"/>
      <c r="WSF85" s="669"/>
      <c r="WSG85" s="669"/>
      <c r="WSH85" s="669"/>
      <c r="WSI85" s="669"/>
      <c r="WSJ85" s="669"/>
      <c r="WSK85" s="669"/>
      <c r="WSL85" s="669"/>
      <c r="WSM85" s="669"/>
      <c r="WSN85" s="669"/>
      <c r="WSO85" s="669"/>
      <c r="WSP85" s="669"/>
      <c r="WSQ85" s="669"/>
      <c r="WSR85" s="669"/>
      <c r="WSS85" s="669"/>
      <c r="WST85" s="669"/>
      <c r="WSU85" s="669"/>
      <c r="WSV85" s="669"/>
      <c r="WSW85" s="669"/>
      <c r="WSX85" s="669"/>
      <c r="WSY85" s="669"/>
      <c r="WSZ85" s="669"/>
      <c r="WTA85" s="669"/>
      <c r="WTB85" s="669"/>
      <c r="WTC85" s="669"/>
      <c r="WTD85" s="669"/>
      <c r="WTE85" s="669"/>
      <c r="WTF85" s="669"/>
      <c r="WTG85" s="669"/>
      <c r="WTH85" s="669"/>
      <c r="WTI85" s="669"/>
      <c r="WTJ85" s="669"/>
      <c r="WTK85" s="669"/>
      <c r="WTL85" s="669"/>
      <c r="WTM85" s="669"/>
      <c r="WTN85" s="669"/>
      <c r="WTO85" s="669"/>
      <c r="WTP85" s="669"/>
      <c r="WTQ85" s="669"/>
      <c r="WTR85" s="669"/>
      <c r="WTS85" s="669"/>
      <c r="WTT85" s="669"/>
      <c r="WTU85" s="669"/>
      <c r="WTV85" s="669"/>
      <c r="WTW85" s="669"/>
      <c r="WTX85" s="669"/>
      <c r="WTY85" s="669"/>
      <c r="WTZ85" s="669"/>
      <c r="WUA85" s="669"/>
      <c r="WUB85" s="669"/>
      <c r="WUC85" s="669"/>
      <c r="WUD85" s="669"/>
      <c r="WUE85" s="669"/>
      <c r="WUF85" s="669"/>
      <c r="WUG85" s="669"/>
      <c r="WUH85" s="669"/>
      <c r="WUI85" s="669"/>
      <c r="WUJ85" s="669"/>
      <c r="WUK85" s="669"/>
      <c r="WUL85" s="669"/>
      <c r="WUM85" s="669"/>
      <c r="WUN85" s="669"/>
      <c r="WUO85" s="669"/>
      <c r="WUP85" s="669"/>
      <c r="WUQ85" s="669"/>
      <c r="WUR85" s="669"/>
      <c r="WUS85" s="669"/>
      <c r="WUT85" s="669"/>
      <c r="WUU85" s="669"/>
      <c r="WUV85" s="669"/>
      <c r="WUW85" s="669"/>
      <c r="WUX85" s="669"/>
      <c r="WUY85" s="669"/>
      <c r="WUZ85" s="669"/>
      <c r="WVA85" s="669"/>
      <c r="WVB85" s="669"/>
      <c r="WVC85" s="669"/>
      <c r="WVD85" s="669"/>
      <c r="WVE85" s="669"/>
      <c r="WVF85" s="669"/>
      <c r="WVG85" s="669"/>
      <c r="WVH85" s="669"/>
      <c r="WVI85" s="669"/>
      <c r="WVJ85" s="669"/>
      <c r="WVK85" s="669"/>
      <c r="WVL85" s="669"/>
      <c r="WVM85" s="669"/>
      <c r="WVN85" s="669"/>
      <c r="WVO85" s="669"/>
      <c r="WVP85" s="669"/>
      <c r="WVQ85" s="669"/>
      <c r="WVR85" s="669"/>
      <c r="WVS85" s="669"/>
      <c r="WVT85" s="669"/>
      <c r="WVU85" s="669"/>
      <c r="WVV85" s="669"/>
      <c r="WVW85" s="669"/>
      <c r="WVX85" s="669"/>
      <c r="WVY85" s="669"/>
      <c r="WVZ85" s="669"/>
      <c r="WWA85" s="669"/>
      <c r="WWB85" s="669"/>
      <c r="WWC85" s="669"/>
      <c r="WWD85" s="669"/>
      <c r="WWE85" s="669"/>
      <c r="WWF85" s="669"/>
      <c r="WWG85" s="669"/>
      <c r="WWH85" s="669"/>
      <c r="WWI85" s="669"/>
      <c r="WWJ85" s="669"/>
      <c r="WWK85" s="669"/>
      <c r="WWL85" s="669"/>
      <c r="WWM85" s="669"/>
      <c r="WWN85" s="669"/>
      <c r="WWO85" s="669"/>
      <c r="WWP85" s="669"/>
      <c r="WWQ85" s="669"/>
      <c r="WWR85" s="669"/>
      <c r="WWS85" s="669"/>
      <c r="WWT85" s="669"/>
      <c r="WWU85" s="669"/>
      <c r="WWV85" s="669"/>
      <c r="WWW85" s="669"/>
      <c r="WWX85" s="669"/>
      <c r="WWY85" s="669"/>
      <c r="WWZ85" s="669"/>
      <c r="WXA85" s="669"/>
      <c r="WXB85" s="669"/>
      <c r="WXC85" s="669"/>
      <c r="WXD85" s="669"/>
      <c r="WXE85" s="669"/>
      <c r="WXF85" s="669"/>
      <c r="WXG85" s="669"/>
      <c r="WXH85" s="669"/>
      <c r="WXI85" s="669"/>
      <c r="WXJ85" s="669"/>
      <c r="WXK85" s="669"/>
      <c r="WXL85" s="669"/>
      <c r="WXM85" s="669"/>
      <c r="WXN85" s="669"/>
      <c r="WXO85" s="669"/>
      <c r="WXP85" s="669"/>
      <c r="WXQ85" s="669"/>
      <c r="WXR85" s="669"/>
      <c r="WXS85" s="669"/>
      <c r="WXT85" s="669"/>
      <c r="WXU85" s="669"/>
      <c r="WXV85" s="669"/>
      <c r="WXW85" s="669"/>
      <c r="WXX85" s="669"/>
      <c r="WXY85" s="669"/>
      <c r="WXZ85" s="669"/>
      <c r="WYA85" s="669"/>
      <c r="WYB85" s="669"/>
      <c r="WYC85" s="669"/>
      <c r="WYD85" s="669"/>
      <c r="WYE85" s="669"/>
      <c r="WYF85" s="669"/>
      <c r="WYG85" s="669"/>
      <c r="WYH85" s="669"/>
      <c r="WYI85" s="669"/>
      <c r="WYJ85" s="669"/>
      <c r="WYK85" s="669"/>
      <c r="WYL85" s="669"/>
      <c r="WYM85" s="669"/>
      <c r="WYN85" s="669"/>
      <c r="WYO85" s="669"/>
      <c r="WYP85" s="669"/>
      <c r="WYQ85" s="669"/>
      <c r="WYR85" s="669"/>
      <c r="WYS85" s="669"/>
      <c r="WYT85" s="669"/>
      <c r="WYU85" s="669"/>
      <c r="WYV85" s="669"/>
      <c r="WYW85" s="669"/>
      <c r="WYX85" s="669"/>
      <c r="WYY85" s="669"/>
      <c r="WYZ85" s="669"/>
      <c r="WZA85" s="669"/>
      <c r="WZB85" s="669"/>
      <c r="WZC85" s="669"/>
      <c r="WZD85" s="669"/>
      <c r="WZE85" s="669"/>
      <c r="WZF85" s="669"/>
      <c r="WZG85" s="669"/>
      <c r="WZH85" s="669"/>
      <c r="WZI85" s="669"/>
      <c r="WZJ85" s="669"/>
      <c r="WZK85" s="669"/>
      <c r="WZL85" s="669"/>
      <c r="WZM85" s="669"/>
      <c r="WZN85" s="669"/>
      <c r="WZO85" s="669"/>
      <c r="WZP85" s="669"/>
      <c r="WZQ85" s="669"/>
      <c r="WZR85" s="669"/>
      <c r="WZS85" s="669"/>
      <c r="WZT85" s="669"/>
      <c r="WZU85" s="669"/>
      <c r="WZV85" s="669"/>
      <c r="WZW85" s="669"/>
      <c r="WZX85" s="669"/>
      <c r="WZY85" s="669"/>
      <c r="WZZ85" s="669"/>
      <c r="XAA85" s="669"/>
      <c r="XAB85" s="669"/>
      <c r="XAC85" s="669"/>
      <c r="XAD85" s="669"/>
      <c r="XAE85" s="669"/>
      <c r="XAF85" s="669"/>
      <c r="XAG85" s="669"/>
      <c r="XAH85" s="669"/>
      <c r="XAI85" s="669"/>
      <c r="XAJ85" s="669"/>
      <c r="XAK85" s="669"/>
      <c r="XAL85" s="669"/>
      <c r="XAM85" s="669"/>
      <c r="XAN85" s="669"/>
      <c r="XAO85" s="669"/>
      <c r="XAP85" s="669"/>
      <c r="XAQ85" s="669"/>
      <c r="XAR85" s="669"/>
      <c r="XAS85" s="669"/>
      <c r="XAT85" s="669"/>
      <c r="XAU85" s="669"/>
      <c r="XAV85" s="669"/>
      <c r="XAW85" s="669"/>
      <c r="XAX85" s="669"/>
      <c r="XAY85" s="669"/>
      <c r="XAZ85" s="669"/>
      <c r="XBA85" s="669"/>
      <c r="XBB85" s="669"/>
      <c r="XBC85" s="669"/>
      <c r="XBD85" s="669"/>
      <c r="XBE85" s="669"/>
      <c r="XBF85" s="669"/>
      <c r="XBG85" s="669"/>
      <c r="XBH85" s="669"/>
      <c r="XBI85" s="669"/>
      <c r="XBJ85" s="669"/>
      <c r="XBK85" s="669"/>
      <c r="XBL85" s="669"/>
      <c r="XBM85" s="669"/>
      <c r="XBN85" s="669"/>
      <c r="XBO85" s="669"/>
      <c r="XBP85" s="669"/>
      <c r="XBQ85" s="669"/>
      <c r="XBR85" s="669"/>
      <c r="XBS85" s="669"/>
      <c r="XBT85" s="669"/>
      <c r="XBU85" s="669"/>
      <c r="XBV85" s="669"/>
      <c r="XBW85" s="669"/>
      <c r="XBX85" s="669"/>
      <c r="XBY85" s="669"/>
      <c r="XBZ85" s="669"/>
      <c r="XCA85" s="669"/>
      <c r="XCB85" s="669"/>
      <c r="XCC85" s="669"/>
      <c r="XCD85" s="669"/>
      <c r="XCE85" s="669"/>
      <c r="XCF85" s="669"/>
      <c r="XCG85" s="669"/>
      <c r="XCH85" s="669"/>
      <c r="XCI85" s="669"/>
      <c r="XCJ85" s="669"/>
      <c r="XCK85" s="669"/>
      <c r="XCL85" s="669"/>
      <c r="XCM85" s="669"/>
      <c r="XCN85" s="669"/>
      <c r="XCO85" s="669"/>
      <c r="XCP85" s="669"/>
      <c r="XCQ85" s="669"/>
      <c r="XCR85" s="669"/>
      <c r="XCS85" s="669"/>
      <c r="XCT85" s="669"/>
      <c r="XCU85" s="669"/>
      <c r="XCV85" s="669"/>
      <c r="XCW85" s="669"/>
      <c r="XCX85" s="669"/>
      <c r="XCY85" s="669"/>
      <c r="XCZ85" s="669"/>
      <c r="XDA85" s="669"/>
      <c r="XDB85" s="669"/>
      <c r="XDC85" s="669"/>
      <c r="XDD85" s="669"/>
      <c r="XDE85" s="669"/>
      <c r="XDF85" s="669"/>
      <c r="XDG85" s="669"/>
    </row>
    <row r="86" spans="1:16335" s="125" customFormat="1" ht="15" customHeight="1" x14ac:dyDescent="0.35">
      <c r="A86" s="542" t="s">
        <v>890</v>
      </c>
      <c r="B86" s="555">
        <v>45358</v>
      </c>
      <c r="C86" s="545" t="s">
        <v>1719</v>
      </c>
      <c r="D86" s="556" t="s">
        <v>1298</v>
      </c>
      <c r="E86" s="545"/>
      <c r="F86" s="545"/>
      <c r="G86" s="545" t="s">
        <v>1319</v>
      </c>
      <c r="H86" s="545" t="s">
        <v>1320</v>
      </c>
      <c r="I86" s="551" t="s">
        <v>1056</v>
      </c>
      <c r="J86" s="551" t="s">
        <v>1057</v>
      </c>
      <c r="K86" s="405" t="s">
        <v>310</v>
      </c>
      <c r="L86" s="554" t="s">
        <v>1321</v>
      </c>
      <c r="M86" s="554" t="s">
        <v>1322</v>
      </c>
      <c r="N86" s="545" t="s">
        <v>1323</v>
      </c>
      <c r="O86" s="545" t="s">
        <v>1067</v>
      </c>
      <c r="P86" s="545" t="s">
        <v>1324</v>
      </c>
      <c r="Q86" s="405">
        <v>2024</v>
      </c>
      <c r="R86" s="652" t="s">
        <v>685</v>
      </c>
      <c r="S86" s="545" t="s">
        <v>1056</v>
      </c>
      <c r="T86" s="555">
        <v>45378</v>
      </c>
      <c r="U86" s="405">
        <f t="shared" si="46"/>
        <v>15</v>
      </c>
      <c r="V86" s="555">
        <v>45383</v>
      </c>
      <c r="W86" s="405">
        <f t="shared" si="47"/>
        <v>4</v>
      </c>
      <c r="X86" s="555">
        <f t="shared" si="52"/>
        <v>45399</v>
      </c>
      <c r="Y86" s="555">
        <v>45393</v>
      </c>
      <c r="Z86" s="405">
        <f t="shared" si="53"/>
        <v>9</v>
      </c>
      <c r="AA86" s="405">
        <f>AB86-Y86</f>
        <v>15</v>
      </c>
      <c r="AB86" s="555">
        <v>45408</v>
      </c>
      <c r="AC86" s="405">
        <f>NETWORKDAYS(Y86,AB86)</f>
        <v>12</v>
      </c>
      <c r="AD86" s="555">
        <v>45415</v>
      </c>
      <c r="AE86" s="542" t="s">
        <v>13</v>
      </c>
      <c r="AF86" s="542" t="s">
        <v>13</v>
      </c>
      <c r="AG86" s="433" t="s">
        <v>13</v>
      </c>
      <c r="AH86" s="433" t="s">
        <v>13</v>
      </c>
      <c r="AI86" s="655" t="s">
        <v>13</v>
      </c>
      <c r="AJ86" s="649" t="s">
        <v>13</v>
      </c>
      <c r="AK86" s="649" t="s">
        <v>13</v>
      </c>
      <c r="AL86" s="649" t="s">
        <v>13</v>
      </c>
      <c r="AM86" s="649" t="s">
        <v>13</v>
      </c>
      <c r="AN86" s="555">
        <v>45414</v>
      </c>
      <c r="AO86" s="405">
        <f>NETWORKDAYS(AB86,AN86)</f>
        <v>5</v>
      </c>
      <c r="AP86" s="555">
        <v>45414</v>
      </c>
      <c r="AQ86" s="542" t="s">
        <v>13</v>
      </c>
      <c r="AR86" s="545" t="s">
        <v>1325</v>
      </c>
      <c r="AS86" s="555">
        <v>45426</v>
      </c>
      <c r="AT86" s="405">
        <f>NETWORKDAYS(AP86,AS86)</f>
        <v>9</v>
      </c>
      <c r="AU86" s="545">
        <f>NETWORKDAYS(T86,AP86)</f>
        <v>27</v>
      </c>
      <c r="AV86" s="545">
        <f>NETWORKDAYS(T86,AS86)</f>
        <v>35</v>
      </c>
      <c r="AW86" s="545" t="s">
        <v>1251</v>
      </c>
      <c r="AX86" s="670"/>
      <c r="AY86" s="670"/>
      <c r="AZ86" s="670"/>
      <c r="BA86" s="670"/>
      <c r="BB86" s="670"/>
      <c r="BC86" s="670"/>
      <c r="BD86" s="670"/>
      <c r="BE86" s="670"/>
      <c r="BF86" s="405">
        <v>2</v>
      </c>
      <c r="BG86" s="405">
        <v>0</v>
      </c>
      <c r="BH86" s="405">
        <v>0</v>
      </c>
      <c r="BI86" s="405">
        <v>0</v>
      </c>
      <c r="BJ86" s="632" t="s">
        <v>1368</v>
      </c>
      <c r="BK86" s="632" t="s">
        <v>1133</v>
      </c>
      <c r="BL86" s="405" t="s">
        <v>1133</v>
      </c>
      <c r="BM86" s="544"/>
      <c r="BN86" s="544"/>
      <c r="BO86" s="544"/>
      <c r="BP86" s="544"/>
      <c r="BQ86" s="544"/>
      <c r="BR86" s="544"/>
      <c r="BS86" s="544"/>
      <c r="BT86" s="544"/>
      <c r="BU86" s="544"/>
      <c r="BV86" s="544"/>
      <c r="BW86" s="544"/>
      <c r="BX86" s="544"/>
      <c r="BY86" s="544"/>
      <c r="BZ86" s="544"/>
      <c r="CA86" s="544"/>
      <c r="CB86" s="544"/>
      <c r="CC86" s="544"/>
      <c r="CD86" s="544"/>
      <c r="CE86" s="544"/>
      <c r="CF86" s="544"/>
      <c r="CG86" s="544"/>
      <c r="CH86" s="544"/>
      <c r="CI86" s="544"/>
      <c r="CJ86" s="544"/>
      <c r="CK86" s="544"/>
      <c r="CL86" s="544"/>
      <c r="CM86" s="544"/>
      <c r="CN86" s="544"/>
      <c r="CO86" s="544"/>
      <c r="CP86" s="544"/>
      <c r="CQ86" s="544"/>
      <c r="CR86" s="544"/>
      <c r="CS86" s="544"/>
      <c r="CT86" s="544"/>
      <c r="CU86" s="544"/>
      <c r="CV86" s="544"/>
      <c r="CW86" s="544"/>
      <c r="CX86" s="544"/>
      <c r="CY86" s="544"/>
      <c r="CZ86" s="544"/>
      <c r="DA86" s="544"/>
      <c r="DB86" s="544"/>
    </row>
    <row r="87" spans="1:16335" s="125" customFormat="1" ht="12.75" customHeight="1" x14ac:dyDescent="0.35">
      <c r="A87" s="542" t="s">
        <v>890</v>
      </c>
      <c r="B87" s="555">
        <v>45357</v>
      </c>
      <c r="C87" s="545" t="s">
        <v>1719</v>
      </c>
      <c r="D87" s="556" t="s">
        <v>1298</v>
      </c>
      <c r="E87" s="545"/>
      <c r="F87" s="545"/>
      <c r="G87" s="545" t="s">
        <v>1306</v>
      </c>
      <c r="H87" s="545" t="s">
        <v>1307</v>
      </c>
      <c r="I87" s="551" t="s">
        <v>520</v>
      </c>
      <c r="J87" s="551" t="s">
        <v>1057</v>
      </c>
      <c r="K87" s="405" t="s">
        <v>310</v>
      </c>
      <c r="L87" s="639" t="s">
        <v>369</v>
      </c>
      <c r="M87" s="545" t="s">
        <v>1308</v>
      </c>
      <c r="N87" s="545" t="s">
        <v>405</v>
      </c>
      <c r="O87" s="545" t="s">
        <v>1067</v>
      </c>
      <c r="P87" s="545" t="s">
        <v>695</v>
      </c>
      <c r="Q87" s="405">
        <v>2024</v>
      </c>
      <c r="R87" s="652" t="s">
        <v>685</v>
      </c>
      <c r="S87" s="545" t="s">
        <v>520</v>
      </c>
      <c r="T87" s="555">
        <v>45359</v>
      </c>
      <c r="U87" s="405">
        <f t="shared" si="46"/>
        <v>3</v>
      </c>
      <c r="V87" s="555">
        <v>45362</v>
      </c>
      <c r="W87" s="405">
        <f t="shared" si="47"/>
        <v>2</v>
      </c>
      <c r="X87" s="555">
        <f t="shared" si="52"/>
        <v>45380</v>
      </c>
      <c r="Y87" s="555">
        <v>45383</v>
      </c>
      <c r="Z87" s="405">
        <f t="shared" si="53"/>
        <v>16</v>
      </c>
      <c r="AA87" s="405">
        <f>AB87-Y87</f>
        <v>16</v>
      </c>
      <c r="AB87" s="555">
        <v>45399</v>
      </c>
      <c r="AC87" s="405">
        <f>NETWORKDAYS(Y87,AB87)</f>
        <v>13</v>
      </c>
      <c r="AD87" s="555">
        <v>45400</v>
      </c>
      <c r="AE87" s="542" t="s">
        <v>13</v>
      </c>
      <c r="AF87" s="542" t="s">
        <v>13</v>
      </c>
      <c r="AG87" s="542" t="s">
        <v>13</v>
      </c>
      <c r="AH87" s="542" t="s">
        <v>13</v>
      </c>
      <c r="AI87" s="542" t="s">
        <v>13</v>
      </c>
      <c r="AJ87" s="542" t="s">
        <v>13</v>
      </c>
      <c r="AK87" s="542" t="s">
        <v>13</v>
      </c>
      <c r="AL87" s="542" t="s">
        <v>13</v>
      </c>
      <c r="AM87" s="545" t="s">
        <v>13</v>
      </c>
      <c r="AN87" s="555">
        <v>45415</v>
      </c>
      <c r="AO87" s="405">
        <f>NETWORKDAYS(AB87,AN87)</f>
        <v>13</v>
      </c>
      <c r="AP87" s="555">
        <v>45415</v>
      </c>
      <c r="AQ87" s="542" t="s">
        <v>13</v>
      </c>
      <c r="AR87" s="545" t="s">
        <v>1309</v>
      </c>
      <c r="AS87" s="555">
        <v>45425</v>
      </c>
      <c r="AT87" s="405">
        <f>NETWORKDAYS(AP87,AS87)</f>
        <v>7</v>
      </c>
      <c r="AU87" s="545">
        <f>NETWORKDAYS(T87,AP87)</f>
        <v>41</v>
      </c>
      <c r="AV87" s="545">
        <f>NETWORKDAYS(T87,AS87)</f>
        <v>47</v>
      </c>
      <c r="AW87" s="545" t="s">
        <v>1310</v>
      </c>
      <c r="AX87" s="421"/>
      <c r="AY87" s="421"/>
      <c r="AZ87" s="421">
        <v>5</v>
      </c>
      <c r="BA87" s="421"/>
      <c r="BB87" s="421">
        <v>3</v>
      </c>
      <c r="BC87" s="421">
        <v>5</v>
      </c>
      <c r="BD87" s="421">
        <v>0</v>
      </c>
      <c r="BE87" s="421">
        <v>0</v>
      </c>
      <c r="BF87" s="405" t="s">
        <v>13</v>
      </c>
      <c r="BG87" s="405" t="s">
        <v>13</v>
      </c>
      <c r="BH87" s="405" t="s">
        <v>13</v>
      </c>
      <c r="BI87" s="405" t="s">
        <v>13</v>
      </c>
      <c r="BJ87" s="405"/>
      <c r="BK87" s="405"/>
      <c r="BL87" s="405"/>
      <c r="BM87" s="544"/>
      <c r="BN87" s="544"/>
      <c r="BO87" s="544"/>
      <c r="BP87" s="544"/>
      <c r="BQ87" s="544"/>
      <c r="BR87" s="544"/>
      <c r="BS87" s="544"/>
      <c r="BT87" s="544"/>
      <c r="BU87" s="544"/>
      <c r="BV87" s="544"/>
      <c r="BW87" s="544"/>
      <c r="BX87" s="544"/>
      <c r="BY87" s="544"/>
      <c r="BZ87" s="544"/>
      <c r="CA87" s="544"/>
      <c r="CB87" s="544"/>
      <c r="CC87" s="544"/>
      <c r="CD87" s="544"/>
      <c r="CE87" s="544"/>
      <c r="CF87" s="544"/>
      <c r="CG87" s="544"/>
      <c r="CH87" s="544"/>
      <c r="CI87" s="544"/>
      <c r="CJ87" s="544"/>
      <c r="CK87" s="544"/>
      <c r="CL87" s="544"/>
      <c r="CM87" s="544"/>
      <c r="CN87" s="544"/>
      <c r="CO87" s="544"/>
      <c r="CP87" s="544"/>
      <c r="CQ87" s="544"/>
      <c r="CR87" s="544"/>
      <c r="CS87" s="544"/>
      <c r="CT87" s="544"/>
      <c r="CU87" s="544"/>
      <c r="CV87" s="544"/>
      <c r="CW87" s="544"/>
      <c r="CX87" s="544"/>
      <c r="CY87" s="544"/>
      <c r="CZ87" s="544"/>
      <c r="DA87" s="544"/>
      <c r="DB87" s="544"/>
      <c r="DC87" s="650"/>
      <c r="DD87" s="650"/>
      <c r="DE87" s="650"/>
      <c r="DF87" s="650"/>
      <c r="DG87" s="650"/>
      <c r="DH87" s="650"/>
      <c r="DI87" s="650"/>
      <c r="DJ87" s="650"/>
      <c r="DK87" s="650"/>
      <c r="DL87" s="650"/>
      <c r="DM87" s="650"/>
      <c r="DN87" s="650"/>
      <c r="DO87" s="650"/>
      <c r="DP87" s="650"/>
      <c r="DQ87" s="650"/>
      <c r="DR87" s="650"/>
      <c r="DS87" s="650"/>
      <c r="DT87" s="650"/>
      <c r="DU87" s="650"/>
      <c r="DV87" s="650"/>
      <c r="DW87" s="650"/>
      <c r="DX87" s="650"/>
      <c r="DY87" s="650"/>
      <c r="DZ87" s="650"/>
      <c r="EA87" s="650"/>
      <c r="EB87" s="650"/>
      <c r="EC87" s="650"/>
      <c r="ED87" s="650"/>
      <c r="EE87" s="650"/>
      <c r="EF87" s="650"/>
      <c r="EG87" s="650"/>
      <c r="EH87" s="650"/>
      <c r="EI87" s="650"/>
      <c r="EJ87" s="650"/>
      <c r="EK87" s="650"/>
      <c r="EL87" s="650"/>
      <c r="EM87" s="650"/>
      <c r="EN87" s="650"/>
      <c r="EO87" s="650"/>
      <c r="EP87" s="650"/>
      <c r="EQ87" s="650"/>
      <c r="ER87" s="650"/>
      <c r="ES87" s="650"/>
      <c r="ET87" s="650"/>
      <c r="EU87" s="650"/>
      <c r="EV87" s="650"/>
      <c r="EW87" s="650"/>
      <c r="EX87" s="650"/>
      <c r="EY87" s="650"/>
      <c r="EZ87" s="650"/>
      <c r="FA87" s="650"/>
      <c r="FB87" s="650"/>
      <c r="FC87" s="650"/>
      <c r="FD87" s="650"/>
      <c r="FE87" s="650"/>
      <c r="FF87" s="650"/>
      <c r="FG87" s="650"/>
      <c r="FH87" s="650"/>
      <c r="FI87" s="650"/>
      <c r="FJ87" s="650"/>
      <c r="FK87" s="650"/>
      <c r="FL87" s="650"/>
      <c r="FM87" s="650"/>
      <c r="FN87" s="650"/>
      <c r="FO87" s="650"/>
      <c r="FP87" s="650"/>
      <c r="FQ87" s="650"/>
      <c r="FR87" s="650"/>
      <c r="FS87" s="650"/>
      <c r="FT87" s="650"/>
      <c r="FU87" s="650"/>
      <c r="FV87" s="650"/>
      <c r="FW87" s="650"/>
      <c r="FX87" s="650"/>
      <c r="FY87" s="650"/>
      <c r="FZ87" s="650"/>
      <c r="GA87" s="650"/>
      <c r="GB87" s="650"/>
      <c r="GC87" s="650"/>
      <c r="GD87" s="650"/>
      <c r="GE87" s="650"/>
      <c r="GF87" s="650"/>
      <c r="GG87" s="650"/>
      <c r="GH87" s="650"/>
      <c r="GI87" s="650"/>
      <c r="GJ87" s="650"/>
      <c r="GK87" s="650"/>
      <c r="GL87" s="650"/>
      <c r="GM87" s="650"/>
      <c r="GN87" s="650"/>
      <c r="GO87" s="650"/>
      <c r="GP87" s="650"/>
      <c r="GQ87" s="650"/>
      <c r="GR87" s="650"/>
      <c r="GS87" s="650"/>
      <c r="GT87" s="650"/>
      <c r="GU87" s="650"/>
      <c r="GV87" s="650"/>
      <c r="GW87" s="650"/>
      <c r="GX87" s="650"/>
      <c r="GY87" s="650"/>
      <c r="GZ87" s="650"/>
      <c r="HA87" s="650"/>
      <c r="HB87" s="650"/>
      <c r="HC87" s="650"/>
      <c r="HD87" s="650"/>
      <c r="HE87" s="650"/>
      <c r="HF87" s="650"/>
      <c r="HG87" s="650"/>
      <c r="HH87" s="650"/>
      <c r="HI87" s="650"/>
      <c r="HJ87" s="650"/>
      <c r="HK87" s="650"/>
      <c r="HL87" s="650"/>
      <c r="HM87" s="650"/>
      <c r="HN87" s="650"/>
      <c r="HO87" s="650"/>
      <c r="HP87" s="650"/>
      <c r="HQ87" s="650"/>
      <c r="HR87" s="650"/>
      <c r="HS87" s="650"/>
      <c r="HT87" s="650"/>
      <c r="HU87" s="650"/>
      <c r="HV87" s="650"/>
      <c r="HW87" s="650"/>
      <c r="HX87" s="650"/>
      <c r="HY87" s="650"/>
      <c r="HZ87" s="650"/>
      <c r="IA87" s="650"/>
      <c r="IB87" s="650"/>
      <c r="IC87" s="650"/>
      <c r="ID87" s="650"/>
      <c r="IE87" s="650"/>
      <c r="IF87" s="650"/>
      <c r="IG87" s="650"/>
      <c r="IH87" s="650"/>
      <c r="II87" s="650"/>
      <c r="IJ87" s="650"/>
      <c r="IK87" s="650"/>
      <c r="IL87" s="650"/>
      <c r="IM87" s="650"/>
      <c r="IN87" s="650"/>
      <c r="IO87" s="650"/>
      <c r="IP87" s="650"/>
      <c r="IQ87" s="650"/>
      <c r="IR87" s="650"/>
      <c r="IS87" s="650"/>
      <c r="IT87" s="650"/>
      <c r="IU87" s="650"/>
      <c r="IV87" s="650"/>
      <c r="IW87" s="650"/>
      <c r="IX87" s="650"/>
      <c r="IY87" s="650"/>
      <c r="IZ87" s="650"/>
      <c r="JA87" s="650"/>
      <c r="JB87" s="650"/>
      <c r="JC87" s="650"/>
      <c r="JD87" s="650"/>
      <c r="JE87" s="650"/>
      <c r="JF87" s="650"/>
      <c r="JG87" s="650"/>
      <c r="JH87" s="650"/>
      <c r="JI87" s="650"/>
      <c r="JJ87" s="650"/>
      <c r="JK87" s="650"/>
      <c r="JL87" s="650"/>
      <c r="JM87" s="650"/>
      <c r="JN87" s="650"/>
      <c r="JO87" s="650"/>
      <c r="JP87" s="650"/>
      <c r="JQ87" s="650"/>
      <c r="JR87" s="650"/>
      <c r="JS87" s="650"/>
      <c r="JT87" s="650"/>
      <c r="JU87" s="650"/>
      <c r="JV87" s="650"/>
      <c r="JW87" s="650"/>
      <c r="JX87" s="650"/>
      <c r="JY87" s="650"/>
      <c r="JZ87" s="650"/>
      <c r="KA87" s="650"/>
      <c r="KB87" s="650"/>
      <c r="KC87" s="650"/>
      <c r="KD87" s="650"/>
      <c r="KE87" s="650"/>
      <c r="KF87" s="650"/>
      <c r="KG87" s="650"/>
      <c r="KH87" s="650"/>
      <c r="KI87" s="650"/>
      <c r="KJ87" s="650"/>
      <c r="KK87" s="650"/>
      <c r="KL87" s="650"/>
      <c r="KM87" s="650"/>
      <c r="KN87" s="650"/>
      <c r="KO87" s="650"/>
      <c r="KP87" s="650"/>
      <c r="KQ87" s="650"/>
      <c r="KR87" s="650"/>
      <c r="KS87" s="650"/>
      <c r="KT87" s="650"/>
      <c r="KU87" s="650"/>
      <c r="KV87" s="650"/>
      <c r="KW87" s="650"/>
      <c r="KX87" s="650"/>
      <c r="KY87" s="650"/>
      <c r="KZ87" s="650"/>
      <c r="LA87" s="650"/>
      <c r="LB87" s="650"/>
      <c r="LC87" s="650"/>
      <c r="LD87" s="650"/>
      <c r="LE87" s="650"/>
      <c r="LF87" s="650"/>
      <c r="LG87" s="650"/>
      <c r="LH87" s="650"/>
      <c r="LI87" s="650"/>
      <c r="LJ87" s="650"/>
      <c r="LK87" s="650"/>
      <c r="LL87" s="650"/>
      <c r="LM87" s="650"/>
      <c r="LN87" s="650"/>
      <c r="LO87" s="650"/>
      <c r="LP87" s="650"/>
      <c r="LQ87" s="650"/>
      <c r="LR87" s="650"/>
      <c r="LS87" s="650"/>
      <c r="LT87" s="650"/>
      <c r="LU87" s="650"/>
      <c r="LV87" s="650"/>
      <c r="LW87" s="650"/>
      <c r="LX87" s="650"/>
      <c r="LY87" s="650"/>
      <c r="LZ87" s="650"/>
      <c r="MA87" s="650"/>
      <c r="MB87" s="650"/>
      <c r="MC87" s="650"/>
      <c r="MD87" s="650"/>
      <c r="ME87" s="650"/>
      <c r="MF87" s="650"/>
      <c r="MG87" s="650"/>
      <c r="MH87" s="650"/>
      <c r="MI87" s="650"/>
      <c r="MJ87" s="650"/>
      <c r="MK87" s="650"/>
      <c r="ML87" s="650"/>
      <c r="MM87" s="650"/>
      <c r="MN87" s="650"/>
      <c r="MO87" s="650"/>
      <c r="MP87" s="650"/>
      <c r="MQ87" s="650"/>
      <c r="MR87" s="650"/>
      <c r="MS87" s="650"/>
      <c r="MT87" s="650"/>
      <c r="MU87" s="650"/>
      <c r="MV87" s="650"/>
      <c r="MW87" s="650"/>
      <c r="MX87" s="650"/>
      <c r="MY87" s="650"/>
      <c r="MZ87" s="650"/>
      <c r="NA87" s="650"/>
      <c r="NB87" s="650"/>
      <c r="NC87" s="650"/>
      <c r="ND87" s="650"/>
      <c r="NE87" s="650"/>
      <c r="NF87" s="650"/>
      <c r="NG87" s="650"/>
      <c r="NH87" s="650"/>
      <c r="NI87" s="650"/>
      <c r="NJ87" s="650"/>
      <c r="NK87" s="650"/>
      <c r="NL87" s="650"/>
      <c r="NM87" s="650"/>
      <c r="NN87" s="650"/>
      <c r="NO87" s="650"/>
      <c r="NP87" s="650"/>
      <c r="NQ87" s="650"/>
      <c r="NR87" s="650"/>
      <c r="NS87" s="650"/>
      <c r="NT87" s="650"/>
      <c r="NU87" s="650"/>
      <c r="NV87" s="650"/>
      <c r="NW87" s="650"/>
      <c r="NX87" s="650"/>
      <c r="NY87" s="650"/>
      <c r="NZ87" s="650"/>
      <c r="OA87" s="650"/>
      <c r="OB87" s="650"/>
      <c r="OC87" s="650"/>
      <c r="OD87" s="650"/>
      <c r="OE87" s="650"/>
      <c r="OF87" s="650"/>
      <c r="OG87" s="650"/>
      <c r="OH87" s="650"/>
      <c r="OI87" s="650"/>
      <c r="OJ87" s="650"/>
      <c r="OK87" s="650"/>
      <c r="OL87" s="650"/>
      <c r="OM87" s="650"/>
      <c r="ON87" s="650"/>
      <c r="OO87" s="650"/>
      <c r="OP87" s="650"/>
      <c r="OQ87" s="650"/>
      <c r="OR87" s="650"/>
      <c r="OS87" s="650"/>
      <c r="OT87" s="650"/>
      <c r="OU87" s="650"/>
      <c r="OV87" s="650"/>
      <c r="OW87" s="650"/>
      <c r="OX87" s="650"/>
      <c r="OY87" s="650"/>
      <c r="OZ87" s="650"/>
      <c r="PA87" s="650"/>
      <c r="PB87" s="650"/>
      <c r="PC87" s="650"/>
      <c r="PD87" s="650"/>
      <c r="PE87" s="650"/>
      <c r="PF87" s="650"/>
      <c r="PG87" s="650"/>
      <c r="PH87" s="650"/>
      <c r="PI87" s="650"/>
      <c r="PJ87" s="650"/>
      <c r="PK87" s="650"/>
      <c r="PL87" s="650"/>
      <c r="PM87" s="650"/>
      <c r="PN87" s="650"/>
      <c r="PO87" s="650"/>
      <c r="PP87" s="650"/>
      <c r="PQ87" s="650"/>
      <c r="PR87" s="650"/>
      <c r="PS87" s="650"/>
      <c r="PT87" s="650"/>
      <c r="PU87" s="650"/>
      <c r="PV87" s="650"/>
      <c r="PW87" s="650"/>
      <c r="PX87" s="650"/>
      <c r="PY87" s="650"/>
      <c r="PZ87" s="650"/>
      <c r="QA87" s="650"/>
      <c r="QB87" s="650"/>
      <c r="QC87" s="650"/>
      <c r="QD87" s="650"/>
      <c r="QE87" s="650"/>
      <c r="QF87" s="650"/>
      <c r="QG87" s="650"/>
      <c r="QH87" s="650"/>
      <c r="QI87" s="650"/>
      <c r="QJ87" s="650"/>
      <c r="QK87" s="650"/>
      <c r="QL87" s="650"/>
      <c r="QM87" s="650"/>
      <c r="QN87" s="650"/>
      <c r="QO87" s="650"/>
      <c r="QP87" s="650"/>
      <c r="QQ87" s="650"/>
      <c r="QR87" s="650"/>
      <c r="QS87" s="650"/>
      <c r="QT87" s="650"/>
      <c r="QU87" s="650"/>
      <c r="QV87" s="650"/>
      <c r="QW87" s="650"/>
      <c r="QX87" s="650"/>
      <c r="QY87" s="650"/>
      <c r="QZ87" s="650"/>
      <c r="RA87" s="650"/>
      <c r="RB87" s="650"/>
      <c r="RC87" s="650"/>
      <c r="RD87" s="650"/>
      <c r="RE87" s="650"/>
      <c r="RF87" s="650"/>
      <c r="RG87" s="650"/>
      <c r="RH87" s="650"/>
      <c r="RI87" s="650"/>
      <c r="RJ87" s="650"/>
      <c r="RK87" s="650"/>
      <c r="RL87" s="650"/>
      <c r="RM87" s="650"/>
      <c r="RN87" s="650"/>
      <c r="RO87" s="650"/>
      <c r="RP87" s="650"/>
      <c r="RQ87" s="650"/>
      <c r="RR87" s="650"/>
      <c r="RS87" s="650"/>
      <c r="RT87" s="650"/>
      <c r="RU87" s="650"/>
      <c r="RV87" s="650"/>
      <c r="RW87" s="650"/>
      <c r="RX87" s="650"/>
      <c r="RY87" s="650"/>
      <c r="RZ87" s="650"/>
      <c r="SA87" s="650"/>
      <c r="SB87" s="650"/>
      <c r="SC87" s="650"/>
      <c r="SD87" s="650"/>
      <c r="SE87" s="650"/>
      <c r="SF87" s="650"/>
      <c r="SG87" s="650"/>
      <c r="SH87" s="650"/>
      <c r="SI87" s="650"/>
      <c r="SJ87" s="650"/>
      <c r="SK87" s="650"/>
      <c r="SL87" s="650"/>
      <c r="SM87" s="650"/>
      <c r="SN87" s="650"/>
      <c r="SO87" s="650"/>
      <c r="SP87" s="650"/>
      <c r="SQ87" s="650"/>
      <c r="SR87" s="650"/>
      <c r="SS87" s="650"/>
      <c r="ST87" s="650"/>
      <c r="SU87" s="650"/>
      <c r="SV87" s="650"/>
      <c r="SW87" s="650"/>
      <c r="SX87" s="650"/>
      <c r="SY87" s="650"/>
      <c r="SZ87" s="650"/>
      <c r="TA87" s="650"/>
      <c r="TB87" s="650"/>
      <c r="TC87" s="650"/>
      <c r="TD87" s="650"/>
      <c r="TE87" s="650"/>
      <c r="TF87" s="650"/>
      <c r="TG87" s="650"/>
      <c r="TH87" s="650"/>
      <c r="TI87" s="650"/>
      <c r="TJ87" s="650"/>
      <c r="TK87" s="650"/>
      <c r="TL87" s="650"/>
      <c r="TM87" s="650"/>
      <c r="TN87" s="650"/>
      <c r="TO87" s="650"/>
      <c r="TP87" s="650"/>
      <c r="TQ87" s="650"/>
      <c r="TR87" s="650"/>
      <c r="TS87" s="650"/>
      <c r="TT87" s="650"/>
      <c r="TU87" s="650"/>
      <c r="TV87" s="650"/>
      <c r="TW87" s="650"/>
      <c r="TX87" s="650"/>
      <c r="TY87" s="650"/>
      <c r="TZ87" s="650"/>
      <c r="UA87" s="650"/>
      <c r="UB87" s="650"/>
      <c r="UC87" s="650"/>
      <c r="UD87" s="650"/>
      <c r="UE87" s="650"/>
      <c r="UF87" s="650"/>
      <c r="UG87" s="650"/>
      <c r="UH87" s="650"/>
      <c r="UI87" s="650"/>
      <c r="UJ87" s="650"/>
      <c r="UK87" s="650"/>
      <c r="UL87" s="650"/>
      <c r="UM87" s="650"/>
      <c r="UN87" s="650"/>
      <c r="UO87" s="650"/>
      <c r="UP87" s="650"/>
      <c r="UQ87" s="650"/>
      <c r="UR87" s="650"/>
      <c r="US87" s="650"/>
      <c r="UT87" s="650"/>
      <c r="UU87" s="650"/>
      <c r="UV87" s="650"/>
      <c r="UW87" s="650"/>
      <c r="UX87" s="650"/>
      <c r="UY87" s="650"/>
      <c r="UZ87" s="650"/>
      <c r="VA87" s="650"/>
      <c r="VB87" s="650"/>
      <c r="VC87" s="650"/>
      <c r="VD87" s="650"/>
      <c r="VE87" s="650"/>
      <c r="VF87" s="650"/>
      <c r="VG87" s="650"/>
      <c r="VH87" s="650"/>
      <c r="VI87" s="650"/>
      <c r="VJ87" s="650"/>
      <c r="VK87" s="650"/>
      <c r="VL87" s="650"/>
      <c r="VM87" s="650"/>
      <c r="VN87" s="650"/>
      <c r="VO87" s="650"/>
      <c r="VP87" s="650"/>
      <c r="VQ87" s="650"/>
      <c r="VR87" s="650"/>
      <c r="VS87" s="650"/>
      <c r="VT87" s="650"/>
      <c r="VU87" s="650"/>
      <c r="VV87" s="650"/>
      <c r="VW87" s="650"/>
      <c r="VX87" s="650"/>
      <c r="VY87" s="650"/>
      <c r="VZ87" s="650"/>
      <c r="WA87" s="650"/>
      <c r="WB87" s="650"/>
      <c r="WC87" s="650"/>
      <c r="WD87" s="650"/>
      <c r="WE87" s="650"/>
      <c r="WF87" s="650"/>
      <c r="WG87" s="650"/>
      <c r="WH87" s="650"/>
      <c r="WI87" s="650"/>
      <c r="WJ87" s="650"/>
      <c r="WK87" s="650"/>
      <c r="WL87" s="650"/>
      <c r="WM87" s="650"/>
      <c r="WN87" s="650"/>
      <c r="WO87" s="650"/>
      <c r="WP87" s="650"/>
      <c r="WQ87" s="650"/>
      <c r="WR87" s="650"/>
      <c r="WS87" s="650"/>
      <c r="WT87" s="650"/>
      <c r="WU87" s="650"/>
      <c r="WV87" s="650"/>
      <c r="WW87" s="650"/>
      <c r="WX87" s="650"/>
      <c r="WY87" s="650"/>
      <c r="WZ87" s="650"/>
      <c r="XA87" s="650"/>
      <c r="XB87" s="650"/>
      <c r="XC87" s="650"/>
      <c r="XD87" s="650"/>
      <c r="XE87" s="650"/>
      <c r="XF87" s="650"/>
      <c r="XG87" s="650"/>
      <c r="XH87" s="650"/>
      <c r="XI87" s="650"/>
      <c r="XJ87" s="650"/>
      <c r="XK87" s="650"/>
      <c r="XL87" s="650"/>
      <c r="XM87" s="650"/>
      <c r="XN87" s="650"/>
      <c r="XO87" s="650"/>
      <c r="XP87" s="650"/>
      <c r="XQ87" s="650"/>
      <c r="XR87" s="650"/>
      <c r="XS87" s="650"/>
      <c r="XT87" s="650"/>
      <c r="XU87" s="650"/>
      <c r="XV87" s="650"/>
      <c r="XW87" s="650"/>
      <c r="XX87" s="650"/>
      <c r="XY87" s="650"/>
      <c r="XZ87" s="650"/>
      <c r="YA87" s="650"/>
      <c r="YB87" s="650"/>
      <c r="YC87" s="650"/>
      <c r="YD87" s="650"/>
      <c r="YE87" s="650"/>
      <c r="YF87" s="650"/>
      <c r="YG87" s="650"/>
      <c r="YH87" s="650"/>
      <c r="YI87" s="650"/>
      <c r="YJ87" s="650"/>
      <c r="YK87" s="650"/>
      <c r="YL87" s="650"/>
      <c r="YM87" s="650"/>
      <c r="YN87" s="650"/>
      <c r="YO87" s="650"/>
      <c r="YP87" s="650"/>
      <c r="YQ87" s="650"/>
      <c r="YR87" s="650"/>
      <c r="YS87" s="650"/>
      <c r="YT87" s="650"/>
      <c r="YU87" s="650"/>
      <c r="YV87" s="650"/>
      <c r="YW87" s="650"/>
      <c r="YX87" s="650"/>
      <c r="YY87" s="650"/>
      <c r="YZ87" s="650"/>
      <c r="ZA87" s="650"/>
      <c r="ZB87" s="650"/>
      <c r="ZC87" s="650"/>
      <c r="ZD87" s="650"/>
      <c r="ZE87" s="650"/>
      <c r="ZF87" s="650"/>
      <c r="ZG87" s="650"/>
      <c r="ZH87" s="650"/>
      <c r="ZI87" s="650"/>
      <c r="ZJ87" s="650"/>
      <c r="ZK87" s="650"/>
      <c r="ZL87" s="650"/>
      <c r="ZM87" s="650"/>
      <c r="ZN87" s="650"/>
      <c r="ZO87" s="650"/>
      <c r="ZP87" s="650"/>
      <c r="ZQ87" s="650"/>
      <c r="ZR87" s="650"/>
      <c r="ZS87" s="650"/>
      <c r="ZT87" s="650"/>
      <c r="ZU87" s="650"/>
      <c r="ZV87" s="650"/>
      <c r="ZW87" s="650"/>
      <c r="ZX87" s="650"/>
      <c r="ZY87" s="650"/>
      <c r="ZZ87" s="650"/>
      <c r="AAA87" s="650"/>
      <c r="AAB87" s="650"/>
      <c r="AAC87" s="650"/>
      <c r="AAD87" s="650"/>
      <c r="AAE87" s="650"/>
      <c r="AAF87" s="650"/>
      <c r="AAG87" s="650"/>
      <c r="AAH87" s="650"/>
      <c r="AAI87" s="650"/>
      <c r="AAJ87" s="650"/>
      <c r="AAK87" s="650"/>
      <c r="AAL87" s="650"/>
      <c r="AAM87" s="650"/>
      <c r="AAN87" s="650"/>
      <c r="AAO87" s="650"/>
      <c r="AAP87" s="650"/>
      <c r="AAQ87" s="650"/>
      <c r="AAR87" s="650"/>
      <c r="AAS87" s="650"/>
      <c r="AAT87" s="650"/>
      <c r="AAU87" s="650"/>
      <c r="AAV87" s="650"/>
      <c r="AAW87" s="650"/>
      <c r="AAX87" s="650"/>
      <c r="AAY87" s="650"/>
      <c r="AAZ87" s="650"/>
      <c r="ABA87" s="650"/>
      <c r="ABB87" s="650"/>
      <c r="ABC87" s="650"/>
      <c r="ABD87" s="650"/>
      <c r="ABE87" s="650"/>
      <c r="ABF87" s="650"/>
      <c r="ABG87" s="650"/>
      <c r="ABH87" s="650"/>
      <c r="ABI87" s="650"/>
      <c r="ABJ87" s="650"/>
      <c r="ABK87" s="650"/>
      <c r="ABL87" s="650"/>
      <c r="ABM87" s="650"/>
      <c r="ABN87" s="650"/>
      <c r="ABO87" s="650"/>
      <c r="ABP87" s="650"/>
      <c r="ABQ87" s="650"/>
      <c r="ABR87" s="650"/>
      <c r="ABS87" s="650"/>
      <c r="ABT87" s="650"/>
      <c r="ABU87" s="650"/>
      <c r="ABV87" s="650"/>
      <c r="ABW87" s="650"/>
      <c r="ABX87" s="650"/>
      <c r="ABY87" s="650"/>
      <c r="ABZ87" s="650"/>
      <c r="ACA87" s="650"/>
      <c r="ACB87" s="650"/>
      <c r="ACC87" s="650"/>
      <c r="ACD87" s="650"/>
      <c r="ACE87" s="650"/>
      <c r="ACF87" s="650"/>
      <c r="ACG87" s="650"/>
      <c r="ACH87" s="650"/>
      <c r="ACI87" s="650"/>
      <c r="ACJ87" s="650"/>
      <c r="ACK87" s="650"/>
      <c r="ACL87" s="650"/>
      <c r="ACM87" s="650"/>
      <c r="ACN87" s="650"/>
      <c r="ACO87" s="650"/>
      <c r="ACP87" s="650"/>
      <c r="ACQ87" s="650"/>
      <c r="ACR87" s="650"/>
      <c r="ACS87" s="650"/>
      <c r="ACT87" s="650"/>
      <c r="ACU87" s="650"/>
      <c r="ACV87" s="650"/>
      <c r="ACW87" s="650"/>
      <c r="ACX87" s="650"/>
      <c r="ACY87" s="650"/>
      <c r="ACZ87" s="650"/>
      <c r="ADA87" s="650"/>
      <c r="ADB87" s="650"/>
      <c r="ADC87" s="650"/>
      <c r="ADD87" s="650"/>
      <c r="ADE87" s="650"/>
      <c r="ADF87" s="650"/>
      <c r="ADG87" s="650"/>
      <c r="ADH87" s="650"/>
      <c r="ADI87" s="650"/>
      <c r="ADJ87" s="650"/>
      <c r="ADK87" s="650"/>
      <c r="ADL87" s="650"/>
      <c r="ADM87" s="650"/>
      <c r="ADN87" s="650"/>
      <c r="ADO87" s="650"/>
      <c r="ADP87" s="650"/>
      <c r="ADQ87" s="650"/>
      <c r="ADR87" s="650"/>
      <c r="ADS87" s="650"/>
      <c r="ADT87" s="650"/>
      <c r="ADU87" s="650"/>
      <c r="ADV87" s="650"/>
      <c r="ADW87" s="650"/>
      <c r="ADX87" s="650"/>
      <c r="ADY87" s="650"/>
      <c r="ADZ87" s="650"/>
      <c r="AEA87" s="650"/>
      <c r="AEB87" s="650"/>
      <c r="AEC87" s="650"/>
      <c r="AED87" s="650"/>
      <c r="AEE87" s="650"/>
      <c r="AEF87" s="650"/>
      <c r="AEG87" s="650"/>
      <c r="AEH87" s="650"/>
      <c r="AEI87" s="650"/>
      <c r="AEJ87" s="650"/>
      <c r="AEK87" s="650"/>
      <c r="AEL87" s="650"/>
      <c r="AEM87" s="650"/>
      <c r="AEN87" s="650"/>
      <c r="AEO87" s="650"/>
      <c r="AEP87" s="650"/>
      <c r="AEQ87" s="650"/>
      <c r="AER87" s="650"/>
      <c r="AES87" s="650"/>
      <c r="AET87" s="650"/>
      <c r="AEU87" s="650"/>
      <c r="AEV87" s="650"/>
      <c r="AEW87" s="650"/>
      <c r="AEX87" s="650"/>
      <c r="AEY87" s="650"/>
      <c r="AEZ87" s="650"/>
      <c r="AFA87" s="650"/>
      <c r="AFB87" s="650"/>
      <c r="AFC87" s="650"/>
      <c r="AFD87" s="650"/>
      <c r="AFE87" s="650"/>
      <c r="AFF87" s="650"/>
      <c r="AFG87" s="650"/>
      <c r="AFH87" s="650"/>
      <c r="AFI87" s="650"/>
      <c r="AFJ87" s="650"/>
      <c r="AFK87" s="650"/>
      <c r="AFL87" s="650"/>
      <c r="AFM87" s="650"/>
      <c r="AFN87" s="650"/>
      <c r="AFO87" s="650"/>
      <c r="AFP87" s="650"/>
      <c r="AFQ87" s="650"/>
      <c r="AFR87" s="650"/>
      <c r="AFS87" s="650"/>
      <c r="AFT87" s="650"/>
      <c r="AFU87" s="650"/>
      <c r="AFV87" s="650"/>
      <c r="AFW87" s="650"/>
      <c r="AFX87" s="650"/>
      <c r="AFY87" s="650"/>
      <c r="AFZ87" s="650"/>
      <c r="AGA87" s="650"/>
      <c r="AGB87" s="650"/>
      <c r="AGC87" s="650"/>
      <c r="AGD87" s="650"/>
      <c r="AGE87" s="650"/>
      <c r="AGF87" s="650"/>
      <c r="AGG87" s="650"/>
      <c r="AGH87" s="650"/>
      <c r="AGI87" s="650"/>
      <c r="AGJ87" s="650"/>
      <c r="AGK87" s="650"/>
      <c r="AGL87" s="650"/>
      <c r="AGM87" s="650"/>
      <c r="AGN87" s="650"/>
      <c r="AGO87" s="650"/>
      <c r="AGP87" s="650"/>
      <c r="AGQ87" s="650"/>
      <c r="AGR87" s="650"/>
      <c r="AGS87" s="650"/>
      <c r="AGT87" s="650"/>
      <c r="AGU87" s="650"/>
      <c r="AGV87" s="650"/>
      <c r="AGW87" s="650"/>
      <c r="AGX87" s="650"/>
      <c r="AGY87" s="650"/>
      <c r="AGZ87" s="650"/>
      <c r="AHA87" s="650"/>
      <c r="AHB87" s="650"/>
      <c r="AHC87" s="650"/>
      <c r="AHD87" s="650"/>
      <c r="AHE87" s="650"/>
      <c r="AHF87" s="650"/>
      <c r="AHG87" s="650"/>
      <c r="AHH87" s="650"/>
      <c r="AHI87" s="650"/>
      <c r="AHJ87" s="650"/>
      <c r="AHK87" s="650"/>
      <c r="AHL87" s="650"/>
      <c r="AHM87" s="650"/>
      <c r="AHN87" s="650"/>
      <c r="AHO87" s="650"/>
      <c r="AHP87" s="650"/>
      <c r="AHQ87" s="650"/>
      <c r="AHR87" s="650"/>
      <c r="AHS87" s="650"/>
      <c r="AHT87" s="650"/>
      <c r="AHU87" s="650"/>
      <c r="AHV87" s="650"/>
      <c r="AHW87" s="650"/>
      <c r="AHX87" s="650"/>
      <c r="AHY87" s="650"/>
      <c r="AHZ87" s="650"/>
      <c r="AIA87" s="650"/>
      <c r="AIB87" s="650"/>
      <c r="AIC87" s="650"/>
      <c r="AID87" s="650"/>
      <c r="AIE87" s="650"/>
      <c r="AIF87" s="650"/>
      <c r="AIG87" s="650"/>
      <c r="AIH87" s="650"/>
      <c r="AII87" s="650"/>
      <c r="AIJ87" s="650"/>
      <c r="AIK87" s="650"/>
      <c r="AIL87" s="650"/>
      <c r="AIM87" s="650"/>
      <c r="AIN87" s="650"/>
      <c r="AIO87" s="650"/>
      <c r="AIP87" s="650"/>
      <c r="AIQ87" s="650"/>
      <c r="AIR87" s="650"/>
      <c r="AIS87" s="650"/>
      <c r="AIT87" s="650"/>
      <c r="AIU87" s="650"/>
      <c r="AIV87" s="650"/>
      <c r="AIW87" s="650"/>
      <c r="AIX87" s="650"/>
      <c r="AIY87" s="650"/>
      <c r="AIZ87" s="650"/>
      <c r="AJA87" s="650"/>
      <c r="AJB87" s="650"/>
      <c r="AJC87" s="650"/>
      <c r="AJD87" s="650"/>
      <c r="AJE87" s="650"/>
      <c r="AJF87" s="650"/>
      <c r="AJG87" s="650"/>
      <c r="AJH87" s="650"/>
      <c r="AJI87" s="650"/>
      <c r="AJJ87" s="650"/>
      <c r="AJK87" s="650"/>
      <c r="AJL87" s="650"/>
      <c r="AJM87" s="650"/>
      <c r="AJN87" s="650"/>
      <c r="AJO87" s="650"/>
      <c r="AJP87" s="650"/>
      <c r="AJQ87" s="650"/>
      <c r="AJR87" s="650"/>
      <c r="AJS87" s="650"/>
      <c r="AJT87" s="650"/>
      <c r="AJU87" s="650"/>
      <c r="AJV87" s="650"/>
      <c r="AJW87" s="650"/>
      <c r="AJX87" s="650"/>
      <c r="AJY87" s="650"/>
      <c r="AJZ87" s="650"/>
      <c r="AKA87" s="650"/>
      <c r="AKB87" s="650"/>
      <c r="AKC87" s="650"/>
      <c r="AKD87" s="650"/>
      <c r="AKE87" s="650"/>
      <c r="AKF87" s="650"/>
      <c r="AKG87" s="650"/>
      <c r="AKH87" s="650"/>
      <c r="AKI87" s="650"/>
      <c r="AKJ87" s="650"/>
      <c r="AKK87" s="650"/>
      <c r="AKL87" s="650"/>
      <c r="AKM87" s="650"/>
      <c r="AKN87" s="650"/>
      <c r="AKO87" s="650"/>
      <c r="AKP87" s="650"/>
      <c r="AKQ87" s="650"/>
      <c r="AKR87" s="650"/>
      <c r="AKS87" s="650"/>
      <c r="AKT87" s="650"/>
      <c r="AKU87" s="650"/>
      <c r="AKV87" s="650"/>
      <c r="AKW87" s="650"/>
      <c r="AKX87" s="650"/>
      <c r="AKY87" s="650"/>
      <c r="AKZ87" s="650"/>
      <c r="ALA87" s="650"/>
      <c r="ALB87" s="650"/>
      <c r="ALC87" s="650"/>
      <c r="ALD87" s="650"/>
      <c r="ALE87" s="650"/>
      <c r="ALF87" s="650"/>
      <c r="ALG87" s="650"/>
      <c r="ALH87" s="650"/>
      <c r="ALI87" s="650"/>
      <c r="ALJ87" s="650"/>
      <c r="ALK87" s="650"/>
      <c r="ALL87" s="650"/>
      <c r="ALM87" s="650"/>
      <c r="ALN87" s="650"/>
      <c r="ALO87" s="650"/>
      <c r="ALP87" s="650"/>
      <c r="ALQ87" s="650"/>
      <c r="ALR87" s="650"/>
      <c r="ALS87" s="650"/>
      <c r="ALT87" s="650"/>
      <c r="ALU87" s="650"/>
      <c r="ALV87" s="650"/>
      <c r="ALW87" s="650"/>
      <c r="ALX87" s="650"/>
      <c r="ALY87" s="650"/>
      <c r="ALZ87" s="650"/>
      <c r="AMA87" s="650"/>
      <c r="AMB87" s="650"/>
      <c r="AMC87" s="650"/>
      <c r="AMD87" s="650"/>
      <c r="AME87" s="650"/>
      <c r="AMF87" s="650"/>
      <c r="AMG87" s="650"/>
      <c r="AMH87" s="650"/>
      <c r="AMI87" s="650"/>
      <c r="AMJ87" s="650"/>
      <c r="AMK87" s="650"/>
      <c r="AML87" s="650"/>
      <c r="AMM87" s="650"/>
      <c r="AMN87" s="650"/>
      <c r="AMO87" s="650"/>
      <c r="AMP87" s="650"/>
      <c r="AMQ87" s="650"/>
      <c r="AMR87" s="650"/>
      <c r="AMS87" s="650"/>
      <c r="AMT87" s="650"/>
      <c r="AMU87" s="650"/>
      <c r="AMV87" s="650"/>
      <c r="AMW87" s="650"/>
      <c r="AMX87" s="650"/>
      <c r="AMY87" s="650"/>
      <c r="AMZ87" s="650"/>
      <c r="ANA87" s="650"/>
      <c r="ANB87" s="650"/>
      <c r="ANC87" s="650"/>
      <c r="AND87" s="650"/>
      <c r="ANE87" s="650"/>
      <c r="ANF87" s="650"/>
      <c r="ANG87" s="650"/>
      <c r="ANH87" s="650"/>
      <c r="ANI87" s="650"/>
      <c r="ANJ87" s="650"/>
      <c r="ANK87" s="650"/>
      <c r="ANL87" s="650"/>
      <c r="ANM87" s="650"/>
      <c r="ANN87" s="650"/>
      <c r="ANO87" s="650"/>
      <c r="ANP87" s="650"/>
      <c r="ANQ87" s="650"/>
      <c r="ANR87" s="650"/>
      <c r="ANS87" s="650"/>
      <c r="ANT87" s="650"/>
      <c r="ANU87" s="650"/>
      <c r="ANV87" s="650"/>
      <c r="ANW87" s="650"/>
      <c r="ANX87" s="650"/>
      <c r="ANY87" s="650"/>
      <c r="ANZ87" s="650"/>
      <c r="AOA87" s="650"/>
      <c r="AOB87" s="650"/>
      <c r="AOC87" s="650"/>
      <c r="AOD87" s="650"/>
      <c r="AOE87" s="650"/>
      <c r="AOF87" s="650"/>
      <c r="AOG87" s="650"/>
      <c r="AOH87" s="650"/>
      <c r="AOI87" s="650"/>
      <c r="AOJ87" s="650"/>
      <c r="AOK87" s="650"/>
      <c r="AOL87" s="650"/>
      <c r="AOM87" s="650"/>
      <c r="AON87" s="650"/>
      <c r="AOO87" s="650"/>
      <c r="AOP87" s="650"/>
      <c r="AOQ87" s="650"/>
      <c r="AOR87" s="650"/>
      <c r="AOS87" s="650"/>
      <c r="AOT87" s="650"/>
      <c r="AOU87" s="650"/>
      <c r="AOV87" s="650"/>
      <c r="AOW87" s="650"/>
      <c r="AOX87" s="650"/>
      <c r="AOY87" s="650"/>
      <c r="AOZ87" s="650"/>
      <c r="APA87" s="650"/>
      <c r="APB87" s="650"/>
      <c r="APC87" s="650"/>
      <c r="APD87" s="650"/>
      <c r="APE87" s="650"/>
      <c r="APF87" s="650"/>
      <c r="APG87" s="650"/>
      <c r="APH87" s="650"/>
      <c r="API87" s="650"/>
      <c r="APJ87" s="650"/>
      <c r="APK87" s="650"/>
      <c r="APL87" s="650"/>
      <c r="APM87" s="650"/>
      <c r="APN87" s="650"/>
      <c r="APO87" s="650"/>
      <c r="APP87" s="650"/>
      <c r="APQ87" s="650"/>
      <c r="APR87" s="650"/>
      <c r="APS87" s="650"/>
      <c r="APT87" s="650"/>
      <c r="APU87" s="650"/>
      <c r="APV87" s="650"/>
      <c r="APW87" s="650"/>
      <c r="APX87" s="650"/>
      <c r="APY87" s="650"/>
      <c r="APZ87" s="650"/>
      <c r="AQA87" s="650"/>
      <c r="AQB87" s="650"/>
      <c r="AQC87" s="650"/>
      <c r="AQD87" s="650"/>
      <c r="AQE87" s="650"/>
      <c r="AQF87" s="650"/>
      <c r="AQG87" s="650"/>
      <c r="AQH87" s="650"/>
      <c r="AQI87" s="650"/>
      <c r="AQJ87" s="650"/>
      <c r="AQK87" s="650"/>
      <c r="AQL87" s="650"/>
      <c r="AQM87" s="650"/>
      <c r="AQN87" s="650"/>
      <c r="AQO87" s="650"/>
      <c r="AQP87" s="650"/>
      <c r="AQQ87" s="650"/>
      <c r="AQR87" s="650"/>
      <c r="AQS87" s="650"/>
      <c r="AQT87" s="650"/>
      <c r="AQU87" s="650"/>
      <c r="AQV87" s="650"/>
      <c r="AQW87" s="650"/>
      <c r="AQX87" s="650"/>
      <c r="AQY87" s="650"/>
      <c r="AQZ87" s="650"/>
      <c r="ARA87" s="650"/>
      <c r="ARB87" s="650"/>
      <c r="ARC87" s="650"/>
      <c r="ARD87" s="650"/>
      <c r="ARE87" s="650"/>
      <c r="ARF87" s="650"/>
      <c r="ARG87" s="650"/>
      <c r="ARH87" s="650"/>
      <c r="ARI87" s="650"/>
      <c r="ARJ87" s="650"/>
      <c r="ARK87" s="650"/>
      <c r="ARL87" s="650"/>
      <c r="ARM87" s="650"/>
      <c r="ARN87" s="650"/>
      <c r="ARO87" s="650"/>
      <c r="ARP87" s="650"/>
      <c r="ARQ87" s="650"/>
      <c r="ARR87" s="650"/>
      <c r="ARS87" s="650"/>
      <c r="ART87" s="650"/>
      <c r="ARU87" s="650"/>
      <c r="ARV87" s="650"/>
      <c r="ARW87" s="650"/>
      <c r="ARX87" s="650"/>
      <c r="ARY87" s="650"/>
      <c r="ARZ87" s="650"/>
      <c r="ASA87" s="650"/>
      <c r="ASB87" s="650"/>
      <c r="ASC87" s="650"/>
      <c r="ASD87" s="650"/>
      <c r="ASE87" s="650"/>
      <c r="ASF87" s="650"/>
      <c r="ASG87" s="650"/>
      <c r="ASH87" s="650"/>
      <c r="ASI87" s="650"/>
      <c r="ASJ87" s="650"/>
      <c r="ASK87" s="650"/>
      <c r="ASL87" s="650"/>
      <c r="ASM87" s="650"/>
      <c r="ASN87" s="650"/>
      <c r="ASO87" s="650"/>
      <c r="ASP87" s="650"/>
      <c r="ASQ87" s="650"/>
      <c r="ASR87" s="650"/>
      <c r="ASS87" s="650"/>
      <c r="AST87" s="650"/>
      <c r="ASU87" s="650"/>
      <c r="ASV87" s="650"/>
      <c r="ASW87" s="650"/>
      <c r="ASX87" s="650"/>
      <c r="ASY87" s="650"/>
      <c r="ASZ87" s="650"/>
      <c r="ATA87" s="650"/>
      <c r="ATB87" s="650"/>
      <c r="ATC87" s="650"/>
      <c r="ATD87" s="650"/>
      <c r="ATE87" s="650"/>
      <c r="ATF87" s="650"/>
      <c r="ATG87" s="650"/>
      <c r="ATH87" s="650"/>
      <c r="ATI87" s="650"/>
      <c r="ATJ87" s="650"/>
      <c r="ATK87" s="650"/>
      <c r="ATL87" s="650"/>
      <c r="ATM87" s="650"/>
      <c r="ATN87" s="650"/>
      <c r="ATO87" s="650"/>
      <c r="ATP87" s="650"/>
      <c r="ATQ87" s="650"/>
      <c r="ATR87" s="650"/>
      <c r="ATS87" s="650"/>
      <c r="ATT87" s="650"/>
      <c r="ATU87" s="650"/>
      <c r="ATV87" s="650"/>
      <c r="ATW87" s="650"/>
      <c r="ATX87" s="650"/>
      <c r="ATY87" s="650"/>
      <c r="ATZ87" s="650"/>
      <c r="AUA87" s="650"/>
      <c r="AUB87" s="650"/>
      <c r="AUC87" s="650"/>
      <c r="AUD87" s="650"/>
      <c r="AUE87" s="650"/>
      <c r="AUF87" s="650"/>
      <c r="AUG87" s="650"/>
      <c r="AUH87" s="650"/>
      <c r="AUI87" s="650"/>
      <c r="AUJ87" s="650"/>
      <c r="AUK87" s="650"/>
      <c r="AUL87" s="650"/>
      <c r="AUM87" s="650"/>
      <c r="AUN87" s="650"/>
      <c r="AUO87" s="650"/>
      <c r="AUP87" s="650"/>
      <c r="AUQ87" s="650"/>
      <c r="AUR87" s="650"/>
      <c r="AUS87" s="650"/>
      <c r="AUT87" s="650"/>
      <c r="AUU87" s="650"/>
      <c r="AUV87" s="650"/>
      <c r="AUW87" s="650"/>
      <c r="AUX87" s="650"/>
      <c r="AUY87" s="650"/>
      <c r="AUZ87" s="650"/>
      <c r="AVA87" s="650"/>
      <c r="AVB87" s="650"/>
      <c r="AVC87" s="650"/>
      <c r="AVD87" s="650"/>
      <c r="AVE87" s="650"/>
      <c r="AVF87" s="650"/>
      <c r="AVG87" s="650"/>
      <c r="AVH87" s="650"/>
      <c r="AVI87" s="650"/>
      <c r="AVJ87" s="650"/>
      <c r="AVK87" s="650"/>
      <c r="AVL87" s="650"/>
      <c r="AVM87" s="650"/>
      <c r="AVN87" s="650"/>
      <c r="AVO87" s="650"/>
      <c r="AVP87" s="650"/>
      <c r="AVQ87" s="650"/>
      <c r="AVR87" s="650"/>
      <c r="AVS87" s="650"/>
      <c r="AVT87" s="650"/>
      <c r="AVU87" s="650"/>
      <c r="AVV87" s="650"/>
      <c r="AVW87" s="650"/>
      <c r="AVX87" s="650"/>
      <c r="AVY87" s="650"/>
      <c r="AVZ87" s="650"/>
      <c r="AWA87" s="650"/>
      <c r="AWB87" s="650"/>
      <c r="AWC87" s="650"/>
      <c r="AWD87" s="650"/>
      <c r="AWE87" s="650"/>
      <c r="AWF87" s="650"/>
      <c r="AWG87" s="650"/>
      <c r="AWH87" s="650"/>
      <c r="AWI87" s="650"/>
      <c r="AWJ87" s="650"/>
      <c r="AWK87" s="650"/>
      <c r="AWL87" s="650"/>
      <c r="AWM87" s="650"/>
      <c r="AWN87" s="650"/>
      <c r="AWO87" s="650"/>
      <c r="AWP87" s="650"/>
      <c r="AWQ87" s="650"/>
      <c r="AWR87" s="650"/>
      <c r="AWS87" s="650"/>
      <c r="AWT87" s="650"/>
      <c r="AWU87" s="650"/>
      <c r="AWV87" s="650"/>
      <c r="AWW87" s="650"/>
      <c r="AWX87" s="650"/>
      <c r="AWY87" s="650"/>
      <c r="AWZ87" s="650"/>
      <c r="AXA87" s="650"/>
      <c r="AXB87" s="650"/>
      <c r="AXC87" s="650"/>
      <c r="AXD87" s="650"/>
      <c r="AXE87" s="650"/>
      <c r="AXF87" s="650"/>
      <c r="AXG87" s="650"/>
      <c r="AXH87" s="650"/>
      <c r="AXI87" s="650"/>
      <c r="AXJ87" s="650"/>
      <c r="AXK87" s="650"/>
      <c r="AXL87" s="650"/>
      <c r="AXM87" s="650"/>
      <c r="AXN87" s="650"/>
      <c r="AXO87" s="650"/>
      <c r="AXP87" s="650"/>
      <c r="AXQ87" s="650"/>
      <c r="AXR87" s="650"/>
      <c r="AXS87" s="650"/>
      <c r="AXT87" s="650"/>
      <c r="AXU87" s="650"/>
      <c r="AXV87" s="650"/>
      <c r="AXW87" s="650"/>
      <c r="AXX87" s="650"/>
      <c r="AXY87" s="650"/>
      <c r="AXZ87" s="650"/>
      <c r="AYA87" s="650"/>
      <c r="AYB87" s="650"/>
      <c r="AYC87" s="650"/>
      <c r="AYD87" s="650"/>
      <c r="AYE87" s="650"/>
      <c r="AYF87" s="650"/>
      <c r="AYG87" s="650"/>
      <c r="AYH87" s="650"/>
      <c r="AYI87" s="650"/>
      <c r="AYJ87" s="650"/>
      <c r="AYK87" s="650"/>
      <c r="AYL87" s="650"/>
      <c r="AYM87" s="650"/>
      <c r="AYN87" s="650"/>
      <c r="AYO87" s="650"/>
      <c r="AYP87" s="650"/>
      <c r="AYQ87" s="650"/>
      <c r="AYR87" s="650"/>
      <c r="AYS87" s="650"/>
      <c r="AYT87" s="650"/>
      <c r="AYU87" s="650"/>
      <c r="AYV87" s="650"/>
      <c r="AYW87" s="650"/>
      <c r="AYX87" s="650"/>
      <c r="AYY87" s="650"/>
      <c r="AYZ87" s="650"/>
      <c r="AZA87" s="650"/>
      <c r="AZB87" s="650"/>
      <c r="AZC87" s="650"/>
      <c r="AZD87" s="650"/>
      <c r="AZE87" s="650"/>
      <c r="AZF87" s="650"/>
      <c r="AZG87" s="650"/>
      <c r="AZH87" s="650"/>
      <c r="AZI87" s="650"/>
      <c r="AZJ87" s="650"/>
      <c r="AZK87" s="650"/>
      <c r="AZL87" s="650"/>
      <c r="AZM87" s="650"/>
      <c r="AZN87" s="650"/>
      <c r="AZO87" s="650"/>
      <c r="AZP87" s="650"/>
      <c r="AZQ87" s="650"/>
      <c r="AZR87" s="650"/>
      <c r="AZS87" s="650"/>
      <c r="AZT87" s="650"/>
      <c r="AZU87" s="650"/>
      <c r="AZV87" s="650"/>
      <c r="AZW87" s="650"/>
      <c r="AZX87" s="650"/>
      <c r="AZY87" s="650"/>
      <c r="AZZ87" s="650"/>
      <c r="BAA87" s="650"/>
      <c r="BAB87" s="650"/>
      <c r="BAC87" s="650"/>
      <c r="BAD87" s="650"/>
      <c r="BAE87" s="650"/>
      <c r="BAF87" s="650"/>
      <c r="BAG87" s="650"/>
      <c r="BAH87" s="650"/>
      <c r="BAI87" s="650"/>
      <c r="BAJ87" s="650"/>
      <c r="BAK87" s="650"/>
      <c r="BAL87" s="650"/>
      <c r="BAM87" s="650"/>
      <c r="BAN87" s="650"/>
      <c r="BAO87" s="650"/>
      <c r="BAP87" s="650"/>
      <c r="BAQ87" s="650"/>
      <c r="BAR87" s="650"/>
      <c r="BAS87" s="650"/>
      <c r="BAT87" s="650"/>
      <c r="BAU87" s="650"/>
      <c r="BAV87" s="650"/>
      <c r="BAW87" s="650"/>
      <c r="BAX87" s="650"/>
      <c r="BAY87" s="650"/>
      <c r="BAZ87" s="650"/>
      <c r="BBA87" s="650"/>
      <c r="BBB87" s="650"/>
      <c r="BBC87" s="650"/>
      <c r="BBD87" s="650"/>
      <c r="BBE87" s="650"/>
      <c r="BBF87" s="650"/>
      <c r="BBG87" s="650"/>
      <c r="BBH87" s="650"/>
      <c r="BBI87" s="650"/>
      <c r="BBJ87" s="650"/>
      <c r="BBK87" s="650"/>
      <c r="BBL87" s="650"/>
      <c r="BBM87" s="650"/>
      <c r="BBN87" s="650"/>
      <c r="BBO87" s="650"/>
      <c r="BBP87" s="650"/>
      <c r="BBQ87" s="650"/>
      <c r="BBR87" s="650"/>
      <c r="BBS87" s="650"/>
      <c r="BBT87" s="650"/>
      <c r="BBU87" s="650"/>
      <c r="BBV87" s="650"/>
      <c r="BBW87" s="650"/>
      <c r="BBX87" s="650"/>
      <c r="BBY87" s="650"/>
      <c r="BBZ87" s="650"/>
      <c r="BCA87" s="650"/>
      <c r="BCB87" s="650"/>
      <c r="BCC87" s="650"/>
      <c r="BCD87" s="650"/>
      <c r="BCE87" s="650"/>
      <c r="BCF87" s="650"/>
      <c r="BCG87" s="650"/>
      <c r="BCH87" s="650"/>
      <c r="BCI87" s="650"/>
      <c r="BCJ87" s="650"/>
      <c r="BCK87" s="650"/>
      <c r="BCL87" s="650"/>
      <c r="BCM87" s="650"/>
      <c r="BCN87" s="650"/>
      <c r="BCO87" s="650"/>
      <c r="BCP87" s="650"/>
      <c r="BCQ87" s="650"/>
      <c r="BCR87" s="650"/>
      <c r="BCS87" s="650"/>
      <c r="BCT87" s="650"/>
      <c r="BCU87" s="650"/>
      <c r="BCV87" s="650"/>
      <c r="BCW87" s="650"/>
      <c r="BCX87" s="650"/>
      <c r="BCY87" s="650"/>
      <c r="BCZ87" s="650"/>
      <c r="BDA87" s="650"/>
      <c r="BDB87" s="650"/>
      <c r="BDC87" s="650"/>
      <c r="BDD87" s="650"/>
      <c r="BDE87" s="650"/>
      <c r="BDF87" s="650"/>
      <c r="BDG87" s="650"/>
      <c r="BDH87" s="650"/>
      <c r="BDI87" s="650"/>
      <c r="BDJ87" s="650"/>
      <c r="BDK87" s="650"/>
      <c r="BDL87" s="650"/>
      <c r="BDM87" s="650"/>
      <c r="BDN87" s="650"/>
      <c r="BDO87" s="650"/>
      <c r="BDP87" s="650"/>
      <c r="BDQ87" s="650"/>
      <c r="BDR87" s="650"/>
      <c r="BDS87" s="650"/>
      <c r="BDT87" s="650"/>
      <c r="BDU87" s="650"/>
      <c r="BDV87" s="650"/>
      <c r="BDW87" s="650"/>
      <c r="BDX87" s="650"/>
      <c r="BDY87" s="650"/>
      <c r="BDZ87" s="650"/>
      <c r="BEA87" s="650"/>
      <c r="BEB87" s="650"/>
      <c r="BEC87" s="650"/>
      <c r="BED87" s="650"/>
      <c r="BEE87" s="650"/>
      <c r="BEF87" s="650"/>
      <c r="BEG87" s="650"/>
      <c r="BEH87" s="650"/>
      <c r="BEI87" s="650"/>
      <c r="BEJ87" s="650"/>
      <c r="BEK87" s="650"/>
      <c r="BEL87" s="650"/>
      <c r="BEM87" s="650"/>
      <c r="BEN87" s="650"/>
      <c r="BEO87" s="650"/>
      <c r="BEP87" s="650"/>
      <c r="BEQ87" s="650"/>
      <c r="BER87" s="650"/>
      <c r="BES87" s="650"/>
      <c r="BET87" s="650"/>
      <c r="BEU87" s="650"/>
      <c r="BEV87" s="650"/>
      <c r="BEW87" s="650"/>
      <c r="BEX87" s="650"/>
      <c r="BEY87" s="650"/>
      <c r="BEZ87" s="650"/>
      <c r="BFA87" s="650"/>
      <c r="BFB87" s="650"/>
      <c r="BFC87" s="650"/>
      <c r="BFD87" s="650"/>
      <c r="BFE87" s="650"/>
      <c r="BFF87" s="650"/>
      <c r="BFG87" s="650"/>
      <c r="BFH87" s="650"/>
      <c r="BFI87" s="650"/>
      <c r="BFJ87" s="650"/>
      <c r="BFK87" s="650"/>
      <c r="BFL87" s="650"/>
      <c r="BFM87" s="650"/>
      <c r="BFN87" s="650"/>
      <c r="BFO87" s="650"/>
      <c r="BFP87" s="650"/>
      <c r="BFQ87" s="650"/>
      <c r="BFR87" s="650"/>
      <c r="BFS87" s="650"/>
      <c r="BFT87" s="650"/>
      <c r="BFU87" s="650"/>
      <c r="BFV87" s="650"/>
      <c r="BFW87" s="650"/>
      <c r="BFX87" s="650"/>
      <c r="BFY87" s="650"/>
      <c r="BFZ87" s="650"/>
      <c r="BGA87" s="650"/>
      <c r="BGB87" s="650"/>
      <c r="BGC87" s="650"/>
      <c r="BGD87" s="650"/>
      <c r="BGE87" s="650"/>
      <c r="BGF87" s="650"/>
      <c r="BGG87" s="650"/>
      <c r="BGH87" s="650"/>
      <c r="BGI87" s="650"/>
      <c r="BGJ87" s="650"/>
      <c r="BGK87" s="650"/>
      <c r="BGL87" s="650"/>
      <c r="BGM87" s="650"/>
      <c r="BGN87" s="650"/>
      <c r="BGO87" s="650"/>
      <c r="BGP87" s="650"/>
      <c r="BGQ87" s="650"/>
      <c r="BGR87" s="650"/>
      <c r="BGS87" s="650"/>
      <c r="BGT87" s="650"/>
      <c r="BGU87" s="650"/>
      <c r="BGV87" s="650"/>
      <c r="BGW87" s="650"/>
      <c r="BGX87" s="650"/>
      <c r="BGY87" s="650"/>
      <c r="BGZ87" s="650"/>
      <c r="BHA87" s="650"/>
      <c r="BHB87" s="650"/>
      <c r="BHC87" s="650"/>
      <c r="BHD87" s="650"/>
      <c r="BHE87" s="650"/>
      <c r="BHF87" s="650"/>
      <c r="BHG87" s="650"/>
      <c r="BHH87" s="650"/>
      <c r="BHI87" s="650"/>
      <c r="BHJ87" s="650"/>
      <c r="BHK87" s="650"/>
      <c r="BHL87" s="650"/>
      <c r="BHM87" s="650"/>
      <c r="BHN87" s="650"/>
      <c r="BHO87" s="650"/>
      <c r="BHP87" s="650"/>
      <c r="BHQ87" s="650"/>
      <c r="BHR87" s="650"/>
      <c r="BHS87" s="650"/>
      <c r="BHT87" s="650"/>
      <c r="BHU87" s="650"/>
      <c r="BHV87" s="650"/>
      <c r="BHW87" s="650"/>
      <c r="BHX87" s="650"/>
      <c r="BHY87" s="650"/>
      <c r="BHZ87" s="650"/>
      <c r="BIA87" s="650"/>
      <c r="BIB87" s="650"/>
      <c r="BIC87" s="650"/>
      <c r="BID87" s="650"/>
      <c r="BIE87" s="650"/>
      <c r="BIF87" s="650"/>
      <c r="BIG87" s="650"/>
      <c r="BIH87" s="650"/>
      <c r="BII87" s="650"/>
      <c r="BIJ87" s="650"/>
      <c r="BIK87" s="650"/>
      <c r="BIL87" s="650"/>
      <c r="BIM87" s="650"/>
      <c r="BIN87" s="650"/>
      <c r="BIO87" s="650"/>
      <c r="BIP87" s="650"/>
      <c r="BIQ87" s="650"/>
      <c r="BIR87" s="650"/>
      <c r="BIS87" s="650"/>
      <c r="BIT87" s="650"/>
      <c r="BIU87" s="650"/>
      <c r="BIV87" s="650"/>
      <c r="BIW87" s="650"/>
      <c r="BIX87" s="650"/>
      <c r="BIY87" s="650"/>
      <c r="BIZ87" s="650"/>
      <c r="BJA87" s="650"/>
      <c r="BJB87" s="650"/>
      <c r="BJC87" s="650"/>
      <c r="BJD87" s="650"/>
      <c r="BJE87" s="650"/>
      <c r="BJF87" s="650"/>
      <c r="BJG87" s="650"/>
      <c r="BJH87" s="650"/>
      <c r="BJI87" s="650"/>
      <c r="BJJ87" s="650"/>
      <c r="BJK87" s="650"/>
      <c r="BJL87" s="650"/>
      <c r="BJM87" s="650"/>
      <c r="BJN87" s="650"/>
      <c r="BJO87" s="650"/>
      <c r="BJP87" s="650"/>
      <c r="BJQ87" s="650"/>
      <c r="BJR87" s="650"/>
      <c r="BJS87" s="650"/>
      <c r="BJT87" s="650"/>
      <c r="BJU87" s="650"/>
      <c r="BJV87" s="650"/>
      <c r="BJW87" s="650"/>
      <c r="BJX87" s="650"/>
      <c r="BJY87" s="650"/>
      <c r="BJZ87" s="650"/>
      <c r="BKA87" s="650"/>
      <c r="BKB87" s="650"/>
      <c r="BKC87" s="650"/>
      <c r="BKD87" s="650"/>
      <c r="BKE87" s="650"/>
      <c r="BKF87" s="650"/>
      <c r="BKG87" s="650"/>
      <c r="BKH87" s="650"/>
      <c r="BKI87" s="650"/>
      <c r="BKJ87" s="650"/>
      <c r="BKK87" s="650"/>
      <c r="BKL87" s="650"/>
      <c r="BKM87" s="650"/>
      <c r="BKN87" s="650"/>
      <c r="BKO87" s="650"/>
      <c r="BKP87" s="650"/>
      <c r="BKQ87" s="650"/>
      <c r="BKR87" s="650"/>
      <c r="BKS87" s="650"/>
      <c r="BKT87" s="650"/>
      <c r="BKU87" s="650"/>
      <c r="BKV87" s="650"/>
      <c r="BKW87" s="650"/>
      <c r="BKX87" s="650"/>
      <c r="BKY87" s="650"/>
      <c r="BKZ87" s="650"/>
      <c r="BLA87" s="650"/>
      <c r="BLB87" s="650"/>
      <c r="BLC87" s="650"/>
      <c r="BLD87" s="650"/>
      <c r="BLE87" s="650"/>
      <c r="BLF87" s="650"/>
      <c r="BLG87" s="650"/>
      <c r="BLH87" s="650"/>
      <c r="BLI87" s="650"/>
      <c r="BLJ87" s="650"/>
      <c r="BLK87" s="650"/>
      <c r="BLL87" s="650"/>
      <c r="BLM87" s="650"/>
      <c r="BLN87" s="650"/>
      <c r="BLO87" s="650"/>
      <c r="BLP87" s="650"/>
      <c r="BLQ87" s="650"/>
      <c r="BLR87" s="650"/>
      <c r="BLS87" s="650"/>
      <c r="BLT87" s="650"/>
      <c r="BLU87" s="650"/>
      <c r="BLV87" s="650"/>
      <c r="BLW87" s="650"/>
      <c r="BLX87" s="650"/>
      <c r="BLY87" s="650"/>
      <c r="BLZ87" s="650"/>
      <c r="BMA87" s="650"/>
      <c r="BMB87" s="650"/>
      <c r="BMC87" s="650"/>
      <c r="BMD87" s="650"/>
      <c r="BME87" s="650"/>
      <c r="BMF87" s="650"/>
      <c r="BMG87" s="650"/>
      <c r="BMH87" s="650"/>
      <c r="BMI87" s="650"/>
      <c r="BMJ87" s="650"/>
      <c r="BMK87" s="650"/>
      <c r="BML87" s="650"/>
      <c r="BMM87" s="650"/>
      <c r="BMN87" s="650"/>
      <c r="BMO87" s="650"/>
      <c r="BMP87" s="650"/>
      <c r="BMQ87" s="650"/>
      <c r="BMR87" s="650"/>
      <c r="BMS87" s="650"/>
      <c r="BMT87" s="650"/>
      <c r="BMU87" s="650"/>
      <c r="BMV87" s="650"/>
      <c r="BMW87" s="650"/>
      <c r="BMX87" s="650"/>
      <c r="BMY87" s="650"/>
      <c r="BMZ87" s="650"/>
      <c r="BNA87" s="650"/>
      <c r="BNB87" s="650"/>
      <c r="BNC87" s="650"/>
      <c r="BND87" s="650"/>
      <c r="BNE87" s="650"/>
      <c r="BNF87" s="650"/>
      <c r="BNG87" s="650"/>
      <c r="BNH87" s="650"/>
      <c r="BNI87" s="650"/>
      <c r="BNJ87" s="650"/>
      <c r="BNK87" s="650"/>
      <c r="BNL87" s="650"/>
      <c r="BNM87" s="650"/>
      <c r="BNN87" s="650"/>
      <c r="BNO87" s="650"/>
      <c r="BNP87" s="650"/>
      <c r="BNQ87" s="650"/>
      <c r="BNR87" s="650"/>
      <c r="BNS87" s="650"/>
      <c r="BNT87" s="650"/>
      <c r="BNU87" s="650"/>
      <c r="BNV87" s="650"/>
      <c r="BNW87" s="650"/>
      <c r="BNX87" s="650"/>
      <c r="BNY87" s="650"/>
      <c r="BNZ87" s="650"/>
      <c r="BOA87" s="650"/>
      <c r="BOB87" s="650"/>
      <c r="BOC87" s="650"/>
      <c r="BOD87" s="650"/>
      <c r="BOE87" s="650"/>
      <c r="BOF87" s="650"/>
      <c r="BOG87" s="650"/>
      <c r="BOH87" s="650"/>
      <c r="BOI87" s="650"/>
      <c r="BOJ87" s="650"/>
      <c r="BOK87" s="650"/>
      <c r="BOL87" s="650"/>
      <c r="BOM87" s="650"/>
      <c r="BON87" s="650"/>
      <c r="BOO87" s="650"/>
      <c r="BOP87" s="650"/>
      <c r="BOQ87" s="650"/>
      <c r="BOR87" s="650"/>
      <c r="BOS87" s="650"/>
      <c r="BOT87" s="650"/>
      <c r="BOU87" s="650"/>
      <c r="BOV87" s="650"/>
      <c r="BOW87" s="650"/>
      <c r="BOX87" s="650"/>
      <c r="BOY87" s="650"/>
      <c r="BOZ87" s="650"/>
      <c r="BPA87" s="650"/>
      <c r="BPB87" s="650"/>
      <c r="BPC87" s="650"/>
      <c r="BPD87" s="650"/>
      <c r="BPE87" s="650"/>
      <c r="BPF87" s="650"/>
      <c r="BPG87" s="650"/>
      <c r="BPH87" s="650"/>
      <c r="BPI87" s="650"/>
      <c r="BPJ87" s="650"/>
      <c r="BPK87" s="650"/>
      <c r="BPL87" s="650"/>
      <c r="BPM87" s="650"/>
      <c r="BPN87" s="650"/>
      <c r="BPO87" s="650"/>
      <c r="BPP87" s="650"/>
      <c r="BPQ87" s="650"/>
      <c r="BPR87" s="650"/>
      <c r="BPS87" s="650"/>
      <c r="BPT87" s="650"/>
      <c r="BPU87" s="650"/>
      <c r="BPV87" s="650"/>
      <c r="BPW87" s="650"/>
      <c r="BPX87" s="650"/>
      <c r="BPY87" s="650"/>
      <c r="BPZ87" s="650"/>
      <c r="BQA87" s="650"/>
      <c r="BQB87" s="650"/>
      <c r="BQC87" s="650"/>
      <c r="BQD87" s="650"/>
      <c r="BQE87" s="650"/>
      <c r="BQF87" s="650"/>
      <c r="BQG87" s="650"/>
      <c r="BQH87" s="650"/>
      <c r="BQI87" s="650"/>
      <c r="BQJ87" s="650"/>
      <c r="BQK87" s="650"/>
      <c r="BQL87" s="650"/>
      <c r="BQM87" s="650"/>
      <c r="BQN87" s="650"/>
      <c r="BQO87" s="650"/>
      <c r="BQP87" s="650"/>
      <c r="BQQ87" s="650"/>
      <c r="BQR87" s="650"/>
      <c r="BQS87" s="650"/>
      <c r="BQT87" s="650"/>
      <c r="BQU87" s="650"/>
      <c r="BQV87" s="650"/>
      <c r="BQW87" s="650"/>
      <c r="BQX87" s="650"/>
      <c r="BQY87" s="650"/>
      <c r="BQZ87" s="650"/>
      <c r="BRA87" s="650"/>
      <c r="BRB87" s="650"/>
      <c r="BRC87" s="650"/>
      <c r="BRD87" s="650"/>
      <c r="BRE87" s="650"/>
      <c r="BRF87" s="650"/>
      <c r="BRG87" s="650"/>
      <c r="BRH87" s="650"/>
      <c r="BRI87" s="650"/>
      <c r="BRJ87" s="650"/>
      <c r="BRK87" s="650"/>
      <c r="BRL87" s="650"/>
      <c r="BRM87" s="650"/>
      <c r="BRN87" s="650"/>
      <c r="BRO87" s="650"/>
      <c r="BRP87" s="650"/>
      <c r="BRQ87" s="650"/>
      <c r="BRR87" s="650"/>
      <c r="BRS87" s="650"/>
      <c r="BRT87" s="650"/>
      <c r="BRU87" s="650"/>
      <c r="BRV87" s="650"/>
      <c r="BRW87" s="650"/>
      <c r="BRX87" s="650"/>
      <c r="BRY87" s="650"/>
      <c r="BRZ87" s="650"/>
      <c r="BSA87" s="650"/>
      <c r="BSB87" s="650"/>
      <c r="BSC87" s="650"/>
      <c r="BSD87" s="650"/>
      <c r="BSE87" s="650"/>
      <c r="BSF87" s="650"/>
      <c r="BSG87" s="650"/>
      <c r="BSH87" s="650"/>
      <c r="BSI87" s="650"/>
      <c r="BSJ87" s="650"/>
      <c r="BSK87" s="650"/>
      <c r="BSL87" s="650"/>
      <c r="BSM87" s="650"/>
      <c r="BSN87" s="650"/>
      <c r="BSO87" s="650"/>
      <c r="BSP87" s="650"/>
      <c r="BSQ87" s="650"/>
      <c r="BSR87" s="650"/>
      <c r="BSS87" s="650"/>
      <c r="BST87" s="650"/>
      <c r="BSU87" s="650"/>
      <c r="BSV87" s="650"/>
      <c r="BSW87" s="650"/>
      <c r="BSX87" s="650"/>
      <c r="BSY87" s="650"/>
      <c r="BSZ87" s="650"/>
      <c r="BTA87" s="650"/>
      <c r="BTB87" s="650"/>
      <c r="BTC87" s="650"/>
      <c r="BTD87" s="650"/>
      <c r="BTE87" s="650"/>
      <c r="BTF87" s="650"/>
      <c r="BTG87" s="650"/>
      <c r="BTH87" s="650"/>
      <c r="BTI87" s="650"/>
      <c r="BTJ87" s="650"/>
      <c r="BTK87" s="650"/>
      <c r="BTL87" s="650"/>
      <c r="BTM87" s="650"/>
      <c r="BTN87" s="650"/>
      <c r="BTO87" s="650"/>
      <c r="BTP87" s="650"/>
      <c r="BTQ87" s="650"/>
      <c r="BTR87" s="650"/>
      <c r="BTS87" s="650"/>
      <c r="BTT87" s="650"/>
      <c r="BTU87" s="650"/>
      <c r="BTV87" s="650"/>
      <c r="BTW87" s="650"/>
      <c r="BTX87" s="650"/>
      <c r="BTY87" s="650"/>
      <c r="BTZ87" s="650"/>
      <c r="BUA87" s="650"/>
      <c r="BUB87" s="650"/>
      <c r="BUC87" s="650"/>
      <c r="BUD87" s="650"/>
      <c r="BUE87" s="650"/>
      <c r="BUF87" s="650"/>
      <c r="BUG87" s="650"/>
      <c r="BUH87" s="650"/>
      <c r="BUI87" s="650"/>
      <c r="BUJ87" s="650"/>
      <c r="BUK87" s="650"/>
      <c r="BUL87" s="650"/>
      <c r="BUM87" s="650"/>
      <c r="BUN87" s="650"/>
      <c r="BUO87" s="650"/>
      <c r="BUP87" s="650"/>
      <c r="BUQ87" s="650"/>
      <c r="BUR87" s="650"/>
      <c r="BUS87" s="650"/>
      <c r="BUT87" s="650"/>
      <c r="BUU87" s="650"/>
      <c r="BUV87" s="650"/>
      <c r="BUW87" s="650"/>
      <c r="BUX87" s="650"/>
      <c r="BUY87" s="650"/>
      <c r="BUZ87" s="650"/>
      <c r="BVA87" s="650"/>
      <c r="BVB87" s="650"/>
      <c r="BVC87" s="650"/>
      <c r="BVD87" s="650"/>
      <c r="BVE87" s="650"/>
      <c r="BVF87" s="650"/>
      <c r="BVG87" s="650"/>
      <c r="BVH87" s="650"/>
      <c r="BVI87" s="650"/>
      <c r="BVJ87" s="650"/>
      <c r="BVK87" s="650"/>
      <c r="BVL87" s="650"/>
      <c r="BVM87" s="650"/>
      <c r="BVN87" s="650"/>
      <c r="BVO87" s="650"/>
      <c r="BVP87" s="650"/>
      <c r="BVQ87" s="650"/>
      <c r="BVR87" s="650"/>
      <c r="BVS87" s="650"/>
      <c r="BVT87" s="650"/>
      <c r="BVU87" s="650"/>
      <c r="BVV87" s="650"/>
      <c r="BVW87" s="650"/>
      <c r="BVX87" s="650"/>
      <c r="BVY87" s="650"/>
      <c r="BVZ87" s="650"/>
      <c r="BWA87" s="650"/>
      <c r="BWB87" s="650"/>
      <c r="BWC87" s="650"/>
      <c r="BWD87" s="650"/>
      <c r="BWE87" s="650"/>
      <c r="BWF87" s="650"/>
      <c r="BWG87" s="650"/>
      <c r="BWH87" s="650"/>
      <c r="BWI87" s="650"/>
      <c r="BWJ87" s="650"/>
      <c r="BWK87" s="650"/>
      <c r="BWL87" s="650"/>
      <c r="BWM87" s="650"/>
      <c r="BWN87" s="650"/>
      <c r="BWO87" s="650"/>
      <c r="BWP87" s="650"/>
      <c r="BWQ87" s="650"/>
      <c r="BWR87" s="650"/>
      <c r="BWS87" s="650"/>
      <c r="BWT87" s="650"/>
      <c r="BWU87" s="650"/>
      <c r="BWV87" s="650"/>
      <c r="BWW87" s="650"/>
      <c r="BWX87" s="650"/>
      <c r="BWY87" s="650"/>
      <c r="BWZ87" s="650"/>
      <c r="BXA87" s="650"/>
      <c r="BXB87" s="650"/>
      <c r="BXC87" s="650"/>
      <c r="BXD87" s="650"/>
      <c r="BXE87" s="650"/>
      <c r="BXF87" s="650"/>
      <c r="BXG87" s="650"/>
      <c r="BXH87" s="650"/>
      <c r="BXI87" s="650"/>
      <c r="BXJ87" s="650"/>
      <c r="BXK87" s="650"/>
      <c r="BXL87" s="650"/>
      <c r="BXM87" s="650"/>
      <c r="BXN87" s="650"/>
      <c r="BXO87" s="650"/>
      <c r="BXP87" s="650"/>
      <c r="BXQ87" s="650"/>
      <c r="BXR87" s="650"/>
      <c r="BXS87" s="650"/>
      <c r="BXT87" s="650"/>
      <c r="BXU87" s="650"/>
      <c r="BXV87" s="650"/>
      <c r="BXW87" s="650"/>
      <c r="BXX87" s="650"/>
      <c r="BXY87" s="650"/>
      <c r="BXZ87" s="650"/>
      <c r="BYA87" s="650"/>
      <c r="BYB87" s="650"/>
      <c r="BYC87" s="650"/>
      <c r="BYD87" s="650"/>
      <c r="BYE87" s="650"/>
      <c r="BYF87" s="650"/>
      <c r="BYG87" s="650"/>
      <c r="BYH87" s="650"/>
      <c r="BYI87" s="650"/>
      <c r="BYJ87" s="650"/>
      <c r="BYK87" s="650"/>
      <c r="BYL87" s="650"/>
      <c r="BYM87" s="650"/>
      <c r="BYN87" s="650"/>
      <c r="BYO87" s="650"/>
      <c r="BYP87" s="650"/>
      <c r="BYQ87" s="650"/>
      <c r="BYR87" s="650"/>
      <c r="BYS87" s="650"/>
      <c r="BYT87" s="650"/>
      <c r="BYU87" s="650"/>
      <c r="BYV87" s="650"/>
      <c r="BYW87" s="650"/>
      <c r="BYX87" s="650"/>
      <c r="BYY87" s="650"/>
      <c r="BYZ87" s="650"/>
      <c r="BZA87" s="650"/>
      <c r="BZB87" s="650"/>
      <c r="BZC87" s="650"/>
      <c r="BZD87" s="650"/>
      <c r="BZE87" s="650"/>
      <c r="BZF87" s="650"/>
      <c r="BZG87" s="650"/>
      <c r="BZH87" s="650"/>
      <c r="BZI87" s="650"/>
      <c r="BZJ87" s="650"/>
      <c r="BZK87" s="650"/>
      <c r="BZL87" s="650"/>
      <c r="BZM87" s="650"/>
      <c r="BZN87" s="650"/>
      <c r="BZO87" s="650"/>
      <c r="BZP87" s="650"/>
      <c r="BZQ87" s="650"/>
      <c r="BZR87" s="650"/>
      <c r="BZS87" s="650"/>
      <c r="BZT87" s="650"/>
      <c r="BZU87" s="650"/>
      <c r="BZV87" s="650"/>
      <c r="BZW87" s="650"/>
      <c r="BZX87" s="650"/>
      <c r="BZY87" s="650"/>
      <c r="BZZ87" s="650"/>
      <c r="CAA87" s="650"/>
      <c r="CAB87" s="650"/>
      <c r="CAC87" s="650"/>
      <c r="CAD87" s="650"/>
      <c r="CAE87" s="650"/>
      <c r="CAF87" s="650"/>
      <c r="CAG87" s="650"/>
      <c r="CAH87" s="650"/>
      <c r="CAI87" s="650"/>
      <c r="CAJ87" s="650"/>
      <c r="CAK87" s="650"/>
      <c r="CAL87" s="650"/>
      <c r="CAM87" s="650"/>
      <c r="CAN87" s="650"/>
      <c r="CAO87" s="650"/>
      <c r="CAP87" s="650"/>
      <c r="CAQ87" s="650"/>
      <c r="CAR87" s="650"/>
      <c r="CAS87" s="650"/>
      <c r="CAT87" s="650"/>
      <c r="CAU87" s="650"/>
      <c r="CAV87" s="650"/>
      <c r="CAW87" s="650"/>
      <c r="CAX87" s="650"/>
      <c r="CAY87" s="650"/>
      <c r="CAZ87" s="650"/>
      <c r="CBA87" s="650"/>
      <c r="CBB87" s="650"/>
      <c r="CBC87" s="650"/>
      <c r="CBD87" s="650"/>
      <c r="CBE87" s="650"/>
      <c r="CBF87" s="650"/>
      <c r="CBG87" s="650"/>
      <c r="CBH87" s="650"/>
      <c r="CBI87" s="650"/>
      <c r="CBJ87" s="650"/>
      <c r="CBK87" s="650"/>
      <c r="CBL87" s="650"/>
      <c r="CBM87" s="650"/>
      <c r="CBN87" s="650"/>
      <c r="CBO87" s="650"/>
      <c r="CBP87" s="650"/>
      <c r="CBQ87" s="650"/>
      <c r="CBR87" s="650"/>
      <c r="CBS87" s="650"/>
      <c r="CBT87" s="650"/>
      <c r="CBU87" s="650"/>
      <c r="CBV87" s="650"/>
      <c r="CBW87" s="650"/>
      <c r="CBX87" s="650"/>
      <c r="CBY87" s="650"/>
      <c r="CBZ87" s="650"/>
      <c r="CCA87" s="650"/>
      <c r="CCB87" s="650"/>
      <c r="CCC87" s="650"/>
      <c r="CCD87" s="650"/>
      <c r="CCE87" s="650"/>
      <c r="CCF87" s="650"/>
      <c r="CCG87" s="650"/>
      <c r="CCH87" s="650"/>
      <c r="CCI87" s="650"/>
      <c r="CCJ87" s="650"/>
      <c r="CCK87" s="650"/>
      <c r="CCL87" s="650"/>
      <c r="CCM87" s="650"/>
      <c r="CCN87" s="650"/>
      <c r="CCO87" s="650"/>
      <c r="CCP87" s="650"/>
      <c r="CCQ87" s="650"/>
      <c r="CCR87" s="650"/>
      <c r="CCS87" s="650"/>
      <c r="CCT87" s="650"/>
      <c r="CCU87" s="650"/>
      <c r="CCV87" s="650"/>
      <c r="CCW87" s="650"/>
      <c r="CCX87" s="650"/>
      <c r="CCY87" s="650"/>
      <c r="CCZ87" s="650"/>
      <c r="CDA87" s="650"/>
      <c r="CDB87" s="650"/>
      <c r="CDC87" s="650"/>
      <c r="CDD87" s="650"/>
      <c r="CDE87" s="650"/>
      <c r="CDF87" s="650"/>
      <c r="CDG87" s="650"/>
      <c r="CDH87" s="650"/>
      <c r="CDI87" s="650"/>
      <c r="CDJ87" s="650"/>
      <c r="CDK87" s="650"/>
      <c r="CDL87" s="650"/>
      <c r="CDM87" s="650"/>
      <c r="CDN87" s="650"/>
      <c r="CDO87" s="650"/>
      <c r="CDP87" s="650"/>
      <c r="CDQ87" s="650"/>
      <c r="CDR87" s="650"/>
      <c r="CDS87" s="650"/>
      <c r="CDT87" s="650"/>
      <c r="CDU87" s="650"/>
      <c r="CDV87" s="650"/>
      <c r="CDW87" s="650"/>
      <c r="CDX87" s="650"/>
      <c r="CDY87" s="650"/>
      <c r="CDZ87" s="650"/>
      <c r="CEA87" s="650"/>
      <c r="CEB87" s="650"/>
      <c r="CEC87" s="650"/>
      <c r="CED87" s="650"/>
      <c r="CEE87" s="650"/>
      <c r="CEF87" s="650"/>
      <c r="CEG87" s="650"/>
      <c r="CEH87" s="650"/>
      <c r="CEI87" s="650"/>
      <c r="CEJ87" s="650"/>
      <c r="CEK87" s="650"/>
      <c r="CEL87" s="650"/>
      <c r="CEM87" s="650"/>
      <c r="CEN87" s="650"/>
      <c r="CEO87" s="650"/>
      <c r="CEP87" s="650"/>
      <c r="CEQ87" s="650"/>
      <c r="CER87" s="650"/>
      <c r="CES87" s="650"/>
      <c r="CET87" s="650"/>
      <c r="CEU87" s="650"/>
      <c r="CEV87" s="650"/>
      <c r="CEW87" s="650"/>
      <c r="CEX87" s="650"/>
      <c r="CEY87" s="650"/>
      <c r="CEZ87" s="650"/>
      <c r="CFA87" s="650"/>
      <c r="CFB87" s="650"/>
      <c r="CFC87" s="650"/>
      <c r="CFD87" s="650"/>
      <c r="CFE87" s="650"/>
      <c r="CFF87" s="650"/>
      <c r="CFG87" s="650"/>
      <c r="CFH87" s="650"/>
      <c r="CFI87" s="650"/>
      <c r="CFJ87" s="650"/>
      <c r="CFK87" s="650"/>
      <c r="CFL87" s="650"/>
      <c r="CFM87" s="650"/>
      <c r="CFN87" s="650"/>
      <c r="CFO87" s="650"/>
      <c r="CFP87" s="650"/>
      <c r="CFQ87" s="650"/>
      <c r="CFR87" s="650"/>
      <c r="CFS87" s="650"/>
      <c r="CFT87" s="650"/>
      <c r="CFU87" s="650"/>
      <c r="CFV87" s="650"/>
      <c r="CFW87" s="650"/>
      <c r="CFX87" s="650"/>
      <c r="CFY87" s="650"/>
      <c r="CFZ87" s="650"/>
      <c r="CGA87" s="650"/>
      <c r="CGB87" s="650"/>
      <c r="CGC87" s="650"/>
      <c r="CGD87" s="650"/>
      <c r="CGE87" s="650"/>
      <c r="CGF87" s="650"/>
      <c r="CGG87" s="650"/>
      <c r="CGH87" s="650"/>
      <c r="CGI87" s="650"/>
      <c r="CGJ87" s="650"/>
      <c r="CGK87" s="650"/>
      <c r="CGL87" s="650"/>
      <c r="CGM87" s="650"/>
      <c r="CGN87" s="650"/>
      <c r="CGO87" s="650"/>
      <c r="CGP87" s="650"/>
      <c r="CGQ87" s="650"/>
      <c r="CGR87" s="650"/>
      <c r="CGS87" s="650"/>
      <c r="CGT87" s="650"/>
      <c r="CGU87" s="650"/>
      <c r="CGV87" s="650"/>
      <c r="CGW87" s="650"/>
      <c r="CGX87" s="650"/>
      <c r="CGY87" s="650"/>
      <c r="CGZ87" s="650"/>
      <c r="CHA87" s="650"/>
      <c r="CHB87" s="650"/>
      <c r="CHC87" s="650"/>
      <c r="CHD87" s="650"/>
      <c r="CHE87" s="650"/>
      <c r="CHF87" s="650"/>
      <c r="CHG87" s="650"/>
      <c r="CHH87" s="650"/>
      <c r="CHI87" s="650"/>
      <c r="CHJ87" s="650"/>
      <c r="CHK87" s="650"/>
      <c r="CHL87" s="650"/>
      <c r="CHM87" s="650"/>
      <c r="CHN87" s="650"/>
      <c r="CHO87" s="650"/>
      <c r="CHP87" s="650"/>
      <c r="CHQ87" s="650"/>
      <c r="CHR87" s="650"/>
      <c r="CHS87" s="650"/>
      <c r="CHT87" s="650"/>
      <c r="CHU87" s="650"/>
      <c r="CHV87" s="650"/>
      <c r="CHW87" s="650"/>
      <c r="CHX87" s="650"/>
      <c r="CHY87" s="650"/>
      <c r="CHZ87" s="650"/>
      <c r="CIA87" s="650"/>
      <c r="CIB87" s="650"/>
      <c r="CIC87" s="650"/>
      <c r="CID87" s="650"/>
      <c r="CIE87" s="650"/>
      <c r="CIF87" s="650"/>
      <c r="CIG87" s="650"/>
      <c r="CIH87" s="650"/>
      <c r="CII87" s="650"/>
      <c r="CIJ87" s="650"/>
      <c r="CIK87" s="650"/>
      <c r="CIL87" s="650"/>
      <c r="CIM87" s="650"/>
      <c r="CIN87" s="650"/>
      <c r="CIO87" s="650"/>
      <c r="CIP87" s="650"/>
      <c r="CIQ87" s="650"/>
      <c r="CIR87" s="650"/>
      <c r="CIS87" s="650"/>
      <c r="CIT87" s="650"/>
      <c r="CIU87" s="650"/>
      <c r="CIV87" s="650"/>
      <c r="CIW87" s="650"/>
      <c r="CIX87" s="650"/>
      <c r="CIY87" s="650"/>
      <c r="CIZ87" s="650"/>
      <c r="CJA87" s="650"/>
      <c r="CJB87" s="650"/>
      <c r="CJC87" s="650"/>
      <c r="CJD87" s="650"/>
      <c r="CJE87" s="650"/>
      <c r="CJF87" s="650"/>
      <c r="CJG87" s="650"/>
      <c r="CJH87" s="650"/>
      <c r="CJI87" s="650"/>
      <c r="CJJ87" s="650"/>
      <c r="CJK87" s="650"/>
      <c r="CJL87" s="650"/>
      <c r="CJM87" s="650"/>
      <c r="CJN87" s="650"/>
      <c r="CJO87" s="650"/>
      <c r="CJP87" s="650"/>
      <c r="CJQ87" s="650"/>
      <c r="CJR87" s="650"/>
      <c r="CJS87" s="650"/>
      <c r="CJT87" s="650"/>
      <c r="CJU87" s="650"/>
      <c r="CJV87" s="650"/>
      <c r="CJW87" s="650"/>
      <c r="CJX87" s="650"/>
      <c r="CJY87" s="650"/>
      <c r="CJZ87" s="650"/>
      <c r="CKA87" s="650"/>
      <c r="CKB87" s="650"/>
      <c r="CKC87" s="650"/>
      <c r="CKD87" s="650"/>
      <c r="CKE87" s="650"/>
      <c r="CKF87" s="650"/>
      <c r="CKG87" s="650"/>
      <c r="CKH87" s="650"/>
      <c r="CKI87" s="650"/>
      <c r="CKJ87" s="650"/>
      <c r="CKK87" s="650"/>
      <c r="CKL87" s="650"/>
      <c r="CKM87" s="650"/>
      <c r="CKN87" s="650"/>
      <c r="CKO87" s="650"/>
      <c r="CKP87" s="650"/>
      <c r="CKQ87" s="650"/>
      <c r="CKR87" s="650"/>
      <c r="CKS87" s="650"/>
      <c r="CKT87" s="650"/>
      <c r="CKU87" s="650"/>
      <c r="CKV87" s="650"/>
      <c r="CKW87" s="650"/>
      <c r="CKX87" s="650"/>
      <c r="CKY87" s="650"/>
      <c r="CKZ87" s="650"/>
      <c r="CLA87" s="650"/>
      <c r="CLB87" s="650"/>
      <c r="CLC87" s="650"/>
      <c r="CLD87" s="650"/>
      <c r="CLE87" s="650"/>
      <c r="CLF87" s="650"/>
      <c r="CLG87" s="650"/>
      <c r="CLH87" s="650"/>
      <c r="CLI87" s="650"/>
      <c r="CLJ87" s="650"/>
      <c r="CLK87" s="650"/>
      <c r="CLL87" s="650"/>
      <c r="CLM87" s="650"/>
      <c r="CLN87" s="650"/>
      <c r="CLO87" s="650"/>
      <c r="CLP87" s="650"/>
      <c r="CLQ87" s="650"/>
      <c r="CLR87" s="650"/>
      <c r="CLS87" s="650"/>
      <c r="CLT87" s="650"/>
      <c r="CLU87" s="650"/>
      <c r="CLV87" s="650"/>
      <c r="CLW87" s="650"/>
      <c r="CLX87" s="650"/>
      <c r="CLY87" s="650"/>
      <c r="CLZ87" s="650"/>
      <c r="CMA87" s="650"/>
      <c r="CMB87" s="650"/>
      <c r="CMC87" s="650"/>
      <c r="CMD87" s="650"/>
      <c r="CME87" s="650"/>
      <c r="CMF87" s="650"/>
      <c r="CMG87" s="650"/>
      <c r="CMH87" s="650"/>
      <c r="CMI87" s="650"/>
      <c r="CMJ87" s="650"/>
      <c r="CMK87" s="650"/>
      <c r="CML87" s="650"/>
      <c r="CMM87" s="650"/>
      <c r="CMN87" s="650"/>
      <c r="CMO87" s="650"/>
      <c r="CMP87" s="650"/>
      <c r="CMQ87" s="650"/>
      <c r="CMR87" s="650"/>
      <c r="CMS87" s="650"/>
      <c r="CMT87" s="650"/>
      <c r="CMU87" s="650"/>
      <c r="CMV87" s="650"/>
      <c r="CMW87" s="650"/>
      <c r="CMX87" s="650"/>
      <c r="CMY87" s="650"/>
      <c r="CMZ87" s="650"/>
      <c r="CNA87" s="650"/>
      <c r="CNB87" s="650"/>
      <c r="CNC87" s="650"/>
      <c r="CND87" s="650"/>
      <c r="CNE87" s="650"/>
      <c r="CNF87" s="650"/>
      <c r="CNG87" s="650"/>
      <c r="CNH87" s="650"/>
      <c r="CNI87" s="650"/>
      <c r="CNJ87" s="650"/>
      <c r="CNK87" s="650"/>
      <c r="CNL87" s="650"/>
      <c r="CNM87" s="650"/>
      <c r="CNN87" s="650"/>
      <c r="CNO87" s="650"/>
      <c r="CNP87" s="650"/>
      <c r="CNQ87" s="650"/>
      <c r="CNR87" s="650"/>
      <c r="CNS87" s="650"/>
      <c r="CNT87" s="650"/>
      <c r="CNU87" s="650"/>
      <c r="CNV87" s="650"/>
      <c r="CNW87" s="650"/>
      <c r="CNX87" s="650"/>
      <c r="CNY87" s="650"/>
      <c r="CNZ87" s="650"/>
      <c r="COA87" s="650"/>
      <c r="COB87" s="650"/>
      <c r="COC87" s="650"/>
      <c r="COD87" s="650"/>
      <c r="COE87" s="650"/>
      <c r="COF87" s="650"/>
      <c r="COG87" s="650"/>
      <c r="COH87" s="650"/>
      <c r="COI87" s="650"/>
      <c r="COJ87" s="650"/>
      <c r="COK87" s="650"/>
      <c r="COL87" s="650"/>
      <c r="COM87" s="650"/>
      <c r="CON87" s="650"/>
      <c r="COO87" s="650"/>
      <c r="COP87" s="650"/>
      <c r="COQ87" s="650"/>
      <c r="COR87" s="650"/>
      <c r="COS87" s="650"/>
      <c r="COT87" s="650"/>
      <c r="COU87" s="650"/>
      <c r="COV87" s="650"/>
      <c r="COW87" s="650"/>
      <c r="COX87" s="650"/>
      <c r="COY87" s="650"/>
      <c r="COZ87" s="650"/>
      <c r="CPA87" s="650"/>
      <c r="CPB87" s="650"/>
      <c r="CPC87" s="650"/>
      <c r="CPD87" s="650"/>
      <c r="CPE87" s="650"/>
      <c r="CPF87" s="650"/>
      <c r="CPG87" s="650"/>
      <c r="CPH87" s="650"/>
      <c r="CPI87" s="650"/>
      <c r="CPJ87" s="650"/>
      <c r="CPK87" s="650"/>
      <c r="CPL87" s="650"/>
      <c r="CPM87" s="650"/>
      <c r="CPN87" s="650"/>
      <c r="CPO87" s="650"/>
      <c r="CPP87" s="650"/>
      <c r="CPQ87" s="650"/>
      <c r="CPR87" s="650"/>
      <c r="CPS87" s="650"/>
      <c r="CPT87" s="650"/>
      <c r="CPU87" s="650"/>
      <c r="CPV87" s="650"/>
      <c r="CPW87" s="650"/>
      <c r="CPX87" s="650"/>
      <c r="CPY87" s="650"/>
      <c r="CPZ87" s="650"/>
      <c r="CQA87" s="650"/>
      <c r="CQB87" s="650"/>
      <c r="CQC87" s="650"/>
      <c r="CQD87" s="650"/>
      <c r="CQE87" s="650"/>
      <c r="CQF87" s="650"/>
      <c r="CQG87" s="650"/>
      <c r="CQH87" s="650"/>
      <c r="CQI87" s="650"/>
      <c r="CQJ87" s="650"/>
      <c r="CQK87" s="650"/>
      <c r="CQL87" s="650"/>
      <c r="CQM87" s="650"/>
      <c r="CQN87" s="650"/>
      <c r="CQO87" s="650"/>
      <c r="CQP87" s="650"/>
      <c r="CQQ87" s="650"/>
      <c r="CQR87" s="650"/>
      <c r="CQS87" s="650"/>
      <c r="CQT87" s="650"/>
      <c r="CQU87" s="650"/>
      <c r="CQV87" s="650"/>
      <c r="CQW87" s="650"/>
      <c r="CQX87" s="650"/>
      <c r="CQY87" s="650"/>
      <c r="CQZ87" s="650"/>
      <c r="CRA87" s="650"/>
      <c r="CRB87" s="650"/>
      <c r="CRC87" s="650"/>
      <c r="CRD87" s="650"/>
      <c r="CRE87" s="650"/>
      <c r="CRF87" s="650"/>
      <c r="CRG87" s="650"/>
      <c r="CRH87" s="650"/>
      <c r="CRI87" s="650"/>
      <c r="CRJ87" s="650"/>
      <c r="CRK87" s="650"/>
      <c r="CRL87" s="650"/>
      <c r="CRM87" s="650"/>
      <c r="CRN87" s="650"/>
      <c r="CRO87" s="650"/>
      <c r="CRP87" s="650"/>
      <c r="CRQ87" s="650"/>
      <c r="CRR87" s="650"/>
      <c r="CRS87" s="650"/>
      <c r="CRT87" s="650"/>
      <c r="CRU87" s="650"/>
      <c r="CRV87" s="650"/>
      <c r="CRW87" s="650"/>
      <c r="CRX87" s="650"/>
      <c r="CRY87" s="650"/>
      <c r="CRZ87" s="650"/>
      <c r="CSA87" s="650"/>
      <c r="CSB87" s="650"/>
      <c r="CSC87" s="650"/>
      <c r="CSD87" s="650"/>
      <c r="CSE87" s="650"/>
      <c r="CSF87" s="650"/>
      <c r="CSG87" s="650"/>
      <c r="CSH87" s="650"/>
      <c r="CSI87" s="650"/>
      <c r="CSJ87" s="650"/>
      <c r="CSK87" s="650"/>
      <c r="CSL87" s="650"/>
      <c r="CSM87" s="650"/>
      <c r="CSN87" s="650"/>
      <c r="CSO87" s="650"/>
      <c r="CSP87" s="650"/>
      <c r="CSQ87" s="650"/>
      <c r="CSR87" s="650"/>
      <c r="CSS87" s="650"/>
      <c r="CST87" s="650"/>
      <c r="CSU87" s="650"/>
      <c r="CSV87" s="650"/>
      <c r="CSW87" s="650"/>
      <c r="CSX87" s="650"/>
      <c r="CSY87" s="650"/>
      <c r="CSZ87" s="650"/>
      <c r="CTA87" s="650"/>
      <c r="CTB87" s="650"/>
      <c r="CTC87" s="650"/>
      <c r="CTD87" s="650"/>
      <c r="CTE87" s="650"/>
      <c r="CTF87" s="650"/>
      <c r="CTG87" s="650"/>
      <c r="CTH87" s="650"/>
      <c r="CTI87" s="650"/>
      <c r="CTJ87" s="650"/>
      <c r="CTK87" s="650"/>
      <c r="CTL87" s="650"/>
      <c r="CTM87" s="650"/>
      <c r="CTN87" s="650"/>
      <c r="CTO87" s="650"/>
      <c r="CTP87" s="650"/>
      <c r="CTQ87" s="650"/>
      <c r="CTR87" s="650"/>
      <c r="CTS87" s="650"/>
      <c r="CTT87" s="650"/>
      <c r="CTU87" s="650"/>
      <c r="CTV87" s="650"/>
      <c r="CTW87" s="650"/>
      <c r="CTX87" s="650"/>
      <c r="CTY87" s="650"/>
      <c r="CTZ87" s="650"/>
      <c r="CUA87" s="650"/>
      <c r="CUB87" s="650"/>
      <c r="CUC87" s="650"/>
      <c r="CUD87" s="650"/>
      <c r="CUE87" s="650"/>
      <c r="CUF87" s="650"/>
      <c r="CUG87" s="650"/>
      <c r="CUH87" s="650"/>
      <c r="CUI87" s="650"/>
      <c r="CUJ87" s="650"/>
      <c r="CUK87" s="650"/>
      <c r="CUL87" s="650"/>
      <c r="CUM87" s="650"/>
      <c r="CUN87" s="650"/>
      <c r="CUO87" s="650"/>
      <c r="CUP87" s="650"/>
      <c r="CUQ87" s="650"/>
      <c r="CUR87" s="650"/>
      <c r="CUS87" s="650"/>
      <c r="CUT87" s="650"/>
      <c r="CUU87" s="650"/>
      <c r="CUV87" s="650"/>
      <c r="CUW87" s="650"/>
      <c r="CUX87" s="650"/>
      <c r="CUY87" s="650"/>
      <c r="CUZ87" s="650"/>
      <c r="CVA87" s="650"/>
      <c r="CVB87" s="650"/>
      <c r="CVC87" s="650"/>
      <c r="CVD87" s="650"/>
      <c r="CVE87" s="650"/>
      <c r="CVF87" s="650"/>
      <c r="CVG87" s="650"/>
      <c r="CVH87" s="650"/>
      <c r="CVI87" s="650"/>
      <c r="CVJ87" s="650"/>
      <c r="CVK87" s="650"/>
      <c r="CVL87" s="650"/>
      <c r="CVM87" s="650"/>
      <c r="CVN87" s="650"/>
      <c r="CVO87" s="650"/>
      <c r="CVP87" s="650"/>
      <c r="CVQ87" s="650"/>
      <c r="CVR87" s="650"/>
      <c r="CVS87" s="650"/>
      <c r="CVT87" s="650"/>
      <c r="CVU87" s="650"/>
      <c r="CVV87" s="650"/>
      <c r="CVW87" s="650"/>
      <c r="CVX87" s="650"/>
      <c r="CVY87" s="650"/>
      <c r="CVZ87" s="650"/>
      <c r="CWA87" s="650"/>
      <c r="CWB87" s="650"/>
      <c r="CWC87" s="650"/>
      <c r="CWD87" s="650"/>
      <c r="CWE87" s="650"/>
      <c r="CWF87" s="650"/>
      <c r="CWG87" s="650"/>
      <c r="CWH87" s="650"/>
      <c r="CWI87" s="650"/>
      <c r="CWJ87" s="650"/>
      <c r="CWK87" s="650"/>
      <c r="CWL87" s="650"/>
      <c r="CWM87" s="650"/>
      <c r="CWN87" s="650"/>
      <c r="CWO87" s="650"/>
      <c r="CWP87" s="650"/>
      <c r="CWQ87" s="650"/>
      <c r="CWR87" s="650"/>
      <c r="CWS87" s="650"/>
      <c r="CWT87" s="650"/>
      <c r="CWU87" s="650"/>
      <c r="CWV87" s="650"/>
      <c r="CWW87" s="650"/>
      <c r="CWX87" s="650"/>
      <c r="CWY87" s="650"/>
      <c r="CWZ87" s="650"/>
      <c r="CXA87" s="650"/>
      <c r="CXB87" s="650"/>
      <c r="CXC87" s="650"/>
      <c r="CXD87" s="650"/>
      <c r="CXE87" s="650"/>
      <c r="CXF87" s="650"/>
      <c r="CXG87" s="650"/>
      <c r="CXH87" s="650"/>
      <c r="CXI87" s="650"/>
      <c r="CXJ87" s="650"/>
      <c r="CXK87" s="650"/>
      <c r="CXL87" s="650"/>
      <c r="CXM87" s="650"/>
      <c r="CXN87" s="650"/>
      <c r="CXO87" s="650"/>
      <c r="CXP87" s="650"/>
      <c r="CXQ87" s="650"/>
      <c r="CXR87" s="650"/>
      <c r="CXS87" s="650"/>
      <c r="CXT87" s="650"/>
      <c r="CXU87" s="650"/>
      <c r="CXV87" s="650"/>
      <c r="CXW87" s="650"/>
      <c r="CXX87" s="650"/>
      <c r="CXY87" s="650"/>
      <c r="CXZ87" s="650"/>
      <c r="CYA87" s="650"/>
      <c r="CYB87" s="650"/>
      <c r="CYC87" s="650"/>
      <c r="CYD87" s="650"/>
      <c r="CYE87" s="650"/>
      <c r="CYF87" s="650"/>
      <c r="CYG87" s="650"/>
      <c r="CYH87" s="650"/>
      <c r="CYI87" s="650"/>
      <c r="CYJ87" s="650"/>
      <c r="CYK87" s="650"/>
      <c r="CYL87" s="650"/>
      <c r="CYM87" s="650"/>
      <c r="CYN87" s="650"/>
      <c r="CYO87" s="650"/>
      <c r="CYP87" s="650"/>
      <c r="CYQ87" s="650"/>
      <c r="CYR87" s="650"/>
      <c r="CYS87" s="650"/>
      <c r="CYT87" s="650"/>
      <c r="CYU87" s="650"/>
      <c r="CYV87" s="650"/>
      <c r="CYW87" s="650"/>
      <c r="CYX87" s="650"/>
      <c r="CYY87" s="650"/>
      <c r="CYZ87" s="650"/>
      <c r="CZA87" s="650"/>
      <c r="CZB87" s="650"/>
      <c r="CZC87" s="650"/>
      <c r="CZD87" s="650"/>
      <c r="CZE87" s="650"/>
      <c r="CZF87" s="650"/>
      <c r="CZG87" s="650"/>
      <c r="CZH87" s="650"/>
      <c r="CZI87" s="650"/>
      <c r="CZJ87" s="650"/>
      <c r="CZK87" s="650"/>
      <c r="CZL87" s="650"/>
      <c r="CZM87" s="650"/>
      <c r="CZN87" s="650"/>
      <c r="CZO87" s="650"/>
      <c r="CZP87" s="650"/>
      <c r="CZQ87" s="650"/>
      <c r="CZR87" s="650"/>
      <c r="CZS87" s="650"/>
      <c r="CZT87" s="650"/>
      <c r="CZU87" s="650"/>
      <c r="CZV87" s="650"/>
      <c r="CZW87" s="650"/>
      <c r="CZX87" s="650"/>
      <c r="CZY87" s="650"/>
      <c r="CZZ87" s="650"/>
      <c r="DAA87" s="650"/>
      <c r="DAB87" s="650"/>
      <c r="DAC87" s="650"/>
      <c r="DAD87" s="650"/>
      <c r="DAE87" s="650"/>
      <c r="DAF87" s="650"/>
      <c r="DAG87" s="650"/>
      <c r="DAH87" s="650"/>
      <c r="DAI87" s="650"/>
      <c r="DAJ87" s="650"/>
      <c r="DAK87" s="650"/>
      <c r="DAL87" s="650"/>
      <c r="DAM87" s="650"/>
      <c r="DAN87" s="650"/>
      <c r="DAO87" s="650"/>
      <c r="DAP87" s="650"/>
      <c r="DAQ87" s="650"/>
      <c r="DAR87" s="650"/>
      <c r="DAS87" s="650"/>
      <c r="DAT87" s="650"/>
      <c r="DAU87" s="650"/>
      <c r="DAV87" s="650"/>
      <c r="DAW87" s="650"/>
      <c r="DAX87" s="650"/>
      <c r="DAY87" s="650"/>
      <c r="DAZ87" s="650"/>
      <c r="DBA87" s="650"/>
      <c r="DBB87" s="650"/>
      <c r="DBC87" s="650"/>
      <c r="DBD87" s="650"/>
      <c r="DBE87" s="650"/>
      <c r="DBF87" s="650"/>
      <c r="DBG87" s="650"/>
      <c r="DBH87" s="650"/>
      <c r="DBI87" s="650"/>
      <c r="DBJ87" s="650"/>
      <c r="DBK87" s="650"/>
      <c r="DBL87" s="650"/>
      <c r="DBM87" s="650"/>
      <c r="DBN87" s="650"/>
      <c r="DBO87" s="650"/>
      <c r="DBP87" s="650"/>
      <c r="DBQ87" s="650"/>
      <c r="DBR87" s="650"/>
      <c r="DBS87" s="650"/>
      <c r="DBT87" s="650"/>
      <c r="DBU87" s="650"/>
      <c r="DBV87" s="650"/>
      <c r="DBW87" s="650"/>
      <c r="DBX87" s="650"/>
      <c r="DBY87" s="650"/>
      <c r="DBZ87" s="650"/>
      <c r="DCA87" s="650"/>
      <c r="DCB87" s="650"/>
      <c r="DCC87" s="650"/>
      <c r="DCD87" s="650"/>
      <c r="DCE87" s="650"/>
      <c r="DCF87" s="650"/>
      <c r="DCG87" s="650"/>
      <c r="DCH87" s="650"/>
      <c r="DCI87" s="650"/>
      <c r="DCJ87" s="650"/>
      <c r="DCK87" s="650"/>
      <c r="DCL87" s="650"/>
      <c r="DCM87" s="650"/>
      <c r="DCN87" s="650"/>
      <c r="DCO87" s="650"/>
      <c r="DCP87" s="650"/>
      <c r="DCQ87" s="650"/>
      <c r="DCR87" s="650"/>
      <c r="DCS87" s="650"/>
      <c r="DCT87" s="650"/>
      <c r="DCU87" s="650"/>
      <c r="DCV87" s="650"/>
      <c r="DCW87" s="650"/>
      <c r="DCX87" s="650"/>
      <c r="DCY87" s="650"/>
      <c r="DCZ87" s="650"/>
      <c r="DDA87" s="650"/>
      <c r="DDB87" s="650"/>
      <c r="DDC87" s="650"/>
      <c r="DDD87" s="650"/>
      <c r="DDE87" s="650"/>
      <c r="DDF87" s="650"/>
      <c r="DDG87" s="650"/>
      <c r="DDH87" s="650"/>
      <c r="DDI87" s="650"/>
      <c r="DDJ87" s="650"/>
      <c r="DDK87" s="650"/>
      <c r="DDL87" s="650"/>
      <c r="DDM87" s="650"/>
      <c r="DDN87" s="650"/>
      <c r="DDO87" s="650"/>
      <c r="DDP87" s="650"/>
      <c r="DDQ87" s="650"/>
      <c r="DDR87" s="650"/>
      <c r="DDS87" s="650"/>
      <c r="DDT87" s="650"/>
      <c r="DDU87" s="650"/>
      <c r="DDV87" s="650"/>
      <c r="DDW87" s="650"/>
      <c r="DDX87" s="650"/>
      <c r="DDY87" s="650"/>
      <c r="DDZ87" s="650"/>
      <c r="DEA87" s="650"/>
      <c r="DEB87" s="650"/>
      <c r="DEC87" s="650"/>
      <c r="DED87" s="650"/>
      <c r="DEE87" s="650"/>
      <c r="DEF87" s="650"/>
      <c r="DEG87" s="650"/>
      <c r="DEH87" s="650"/>
      <c r="DEI87" s="650"/>
      <c r="DEJ87" s="650"/>
      <c r="DEK87" s="650"/>
      <c r="DEL87" s="650"/>
      <c r="DEM87" s="650"/>
      <c r="DEN87" s="650"/>
      <c r="DEO87" s="650"/>
      <c r="DEP87" s="650"/>
      <c r="DEQ87" s="650"/>
      <c r="DER87" s="650"/>
      <c r="DES87" s="650"/>
      <c r="DET87" s="650"/>
      <c r="DEU87" s="650"/>
      <c r="DEV87" s="650"/>
      <c r="DEW87" s="650"/>
      <c r="DEX87" s="650"/>
      <c r="DEY87" s="650"/>
      <c r="DEZ87" s="650"/>
      <c r="DFA87" s="650"/>
      <c r="DFB87" s="650"/>
      <c r="DFC87" s="650"/>
      <c r="DFD87" s="650"/>
      <c r="DFE87" s="650"/>
      <c r="DFF87" s="650"/>
      <c r="DFG87" s="650"/>
      <c r="DFH87" s="650"/>
      <c r="DFI87" s="650"/>
      <c r="DFJ87" s="650"/>
      <c r="DFK87" s="650"/>
      <c r="DFL87" s="650"/>
      <c r="DFM87" s="650"/>
      <c r="DFN87" s="650"/>
      <c r="DFO87" s="650"/>
      <c r="DFP87" s="650"/>
      <c r="DFQ87" s="650"/>
      <c r="DFR87" s="650"/>
      <c r="DFS87" s="650"/>
      <c r="DFT87" s="650"/>
      <c r="DFU87" s="650"/>
      <c r="DFV87" s="650"/>
      <c r="DFW87" s="650"/>
      <c r="DFX87" s="650"/>
      <c r="DFY87" s="650"/>
      <c r="DFZ87" s="650"/>
      <c r="DGA87" s="650"/>
      <c r="DGB87" s="650"/>
      <c r="DGC87" s="650"/>
      <c r="DGD87" s="650"/>
      <c r="DGE87" s="650"/>
      <c r="DGF87" s="650"/>
      <c r="DGG87" s="650"/>
      <c r="DGH87" s="650"/>
      <c r="DGI87" s="650"/>
      <c r="DGJ87" s="650"/>
      <c r="DGK87" s="650"/>
      <c r="DGL87" s="650"/>
      <c r="DGM87" s="650"/>
      <c r="DGN87" s="650"/>
      <c r="DGO87" s="650"/>
      <c r="DGP87" s="650"/>
      <c r="DGQ87" s="650"/>
      <c r="DGR87" s="650"/>
      <c r="DGS87" s="650"/>
      <c r="DGT87" s="650"/>
      <c r="DGU87" s="650"/>
      <c r="DGV87" s="650"/>
      <c r="DGW87" s="650"/>
      <c r="DGX87" s="650"/>
      <c r="DGY87" s="650"/>
      <c r="DGZ87" s="650"/>
      <c r="DHA87" s="650"/>
      <c r="DHB87" s="650"/>
      <c r="DHC87" s="650"/>
      <c r="DHD87" s="650"/>
      <c r="DHE87" s="650"/>
      <c r="DHF87" s="650"/>
      <c r="DHG87" s="650"/>
      <c r="DHH87" s="650"/>
      <c r="DHI87" s="650"/>
      <c r="DHJ87" s="650"/>
      <c r="DHK87" s="650"/>
      <c r="DHL87" s="650"/>
      <c r="DHM87" s="650"/>
      <c r="DHN87" s="650"/>
      <c r="DHO87" s="650"/>
      <c r="DHP87" s="650"/>
      <c r="DHQ87" s="650"/>
      <c r="DHR87" s="650"/>
      <c r="DHS87" s="650"/>
      <c r="DHT87" s="650"/>
      <c r="DHU87" s="650"/>
      <c r="DHV87" s="650"/>
      <c r="DHW87" s="650"/>
      <c r="DHX87" s="650"/>
      <c r="DHY87" s="650"/>
      <c r="DHZ87" s="650"/>
      <c r="DIA87" s="650"/>
      <c r="DIB87" s="650"/>
      <c r="DIC87" s="650"/>
      <c r="DID87" s="650"/>
      <c r="DIE87" s="650"/>
      <c r="DIF87" s="650"/>
      <c r="DIG87" s="650"/>
      <c r="DIH87" s="650"/>
      <c r="DII87" s="650"/>
      <c r="DIJ87" s="650"/>
      <c r="DIK87" s="650"/>
      <c r="DIL87" s="650"/>
      <c r="DIM87" s="650"/>
      <c r="DIN87" s="650"/>
      <c r="DIO87" s="650"/>
      <c r="DIP87" s="650"/>
      <c r="DIQ87" s="650"/>
      <c r="DIR87" s="650"/>
      <c r="DIS87" s="650"/>
      <c r="DIT87" s="650"/>
      <c r="DIU87" s="650"/>
      <c r="DIV87" s="650"/>
      <c r="DIW87" s="650"/>
      <c r="DIX87" s="650"/>
      <c r="DIY87" s="650"/>
      <c r="DIZ87" s="650"/>
      <c r="DJA87" s="650"/>
      <c r="DJB87" s="650"/>
      <c r="DJC87" s="650"/>
      <c r="DJD87" s="650"/>
      <c r="DJE87" s="650"/>
      <c r="DJF87" s="650"/>
      <c r="DJG87" s="650"/>
      <c r="DJH87" s="650"/>
      <c r="DJI87" s="650"/>
      <c r="DJJ87" s="650"/>
      <c r="DJK87" s="650"/>
      <c r="DJL87" s="650"/>
      <c r="DJM87" s="650"/>
      <c r="DJN87" s="650"/>
      <c r="DJO87" s="650"/>
      <c r="DJP87" s="650"/>
      <c r="DJQ87" s="650"/>
      <c r="DJR87" s="650"/>
      <c r="DJS87" s="650"/>
      <c r="DJT87" s="650"/>
      <c r="DJU87" s="650"/>
      <c r="DJV87" s="650"/>
      <c r="DJW87" s="650"/>
      <c r="DJX87" s="650"/>
      <c r="DJY87" s="650"/>
      <c r="DJZ87" s="650"/>
      <c r="DKA87" s="650"/>
      <c r="DKB87" s="650"/>
      <c r="DKC87" s="650"/>
      <c r="DKD87" s="650"/>
      <c r="DKE87" s="650"/>
      <c r="DKF87" s="650"/>
      <c r="DKG87" s="650"/>
      <c r="DKH87" s="650"/>
      <c r="DKI87" s="650"/>
      <c r="DKJ87" s="650"/>
      <c r="DKK87" s="650"/>
      <c r="DKL87" s="650"/>
      <c r="DKM87" s="650"/>
      <c r="DKN87" s="650"/>
      <c r="DKO87" s="650"/>
      <c r="DKP87" s="650"/>
      <c r="DKQ87" s="650"/>
      <c r="DKR87" s="650"/>
      <c r="DKS87" s="650"/>
      <c r="DKT87" s="650"/>
      <c r="DKU87" s="650"/>
      <c r="DKV87" s="650"/>
      <c r="DKW87" s="650"/>
      <c r="DKX87" s="650"/>
      <c r="DKY87" s="650"/>
      <c r="DKZ87" s="650"/>
      <c r="DLA87" s="650"/>
      <c r="DLB87" s="650"/>
      <c r="DLC87" s="650"/>
      <c r="DLD87" s="650"/>
      <c r="DLE87" s="650"/>
      <c r="DLF87" s="650"/>
      <c r="DLG87" s="650"/>
      <c r="DLH87" s="650"/>
      <c r="DLI87" s="650"/>
      <c r="DLJ87" s="650"/>
      <c r="DLK87" s="650"/>
      <c r="DLL87" s="650"/>
      <c r="DLM87" s="650"/>
      <c r="DLN87" s="650"/>
      <c r="DLO87" s="650"/>
      <c r="DLP87" s="650"/>
      <c r="DLQ87" s="650"/>
      <c r="DLR87" s="650"/>
      <c r="DLS87" s="650"/>
      <c r="DLT87" s="650"/>
      <c r="DLU87" s="650"/>
      <c r="DLV87" s="650"/>
      <c r="DLW87" s="650"/>
      <c r="DLX87" s="650"/>
      <c r="DLY87" s="650"/>
      <c r="DLZ87" s="650"/>
      <c r="DMA87" s="650"/>
      <c r="DMB87" s="650"/>
      <c r="DMC87" s="650"/>
      <c r="DMD87" s="650"/>
      <c r="DME87" s="650"/>
      <c r="DMF87" s="650"/>
      <c r="DMG87" s="650"/>
      <c r="DMH87" s="650"/>
      <c r="DMI87" s="650"/>
      <c r="DMJ87" s="650"/>
      <c r="DMK87" s="650"/>
      <c r="DML87" s="650"/>
      <c r="DMM87" s="650"/>
      <c r="DMN87" s="650"/>
      <c r="DMO87" s="650"/>
      <c r="DMP87" s="650"/>
      <c r="DMQ87" s="650"/>
      <c r="DMR87" s="650"/>
      <c r="DMS87" s="650"/>
      <c r="DMT87" s="650"/>
      <c r="DMU87" s="650"/>
      <c r="DMV87" s="650"/>
      <c r="DMW87" s="650"/>
      <c r="DMX87" s="650"/>
      <c r="DMY87" s="650"/>
      <c r="DMZ87" s="650"/>
      <c r="DNA87" s="650"/>
      <c r="DNB87" s="650"/>
      <c r="DNC87" s="650"/>
      <c r="DND87" s="650"/>
      <c r="DNE87" s="650"/>
      <c r="DNF87" s="650"/>
      <c r="DNG87" s="650"/>
      <c r="DNH87" s="650"/>
      <c r="DNI87" s="650"/>
      <c r="DNJ87" s="650"/>
      <c r="DNK87" s="650"/>
      <c r="DNL87" s="650"/>
      <c r="DNM87" s="650"/>
      <c r="DNN87" s="650"/>
      <c r="DNO87" s="650"/>
      <c r="DNP87" s="650"/>
      <c r="DNQ87" s="650"/>
      <c r="DNR87" s="650"/>
      <c r="DNS87" s="650"/>
      <c r="DNT87" s="650"/>
      <c r="DNU87" s="650"/>
      <c r="DNV87" s="650"/>
      <c r="DNW87" s="650"/>
      <c r="DNX87" s="650"/>
      <c r="DNY87" s="650"/>
      <c r="DNZ87" s="650"/>
      <c r="DOA87" s="650"/>
      <c r="DOB87" s="650"/>
      <c r="DOC87" s="650"/>
      <c r="DOD87" s="650"/>
      <c r="DOE87" s="650"/>
      <c r="DOF87" s="650"/>
      <c r="DOG87" s="650"/>
      <c r="DOH87" s="650"/>
      <c r="DOI87" s="650"/>
      <c r="DOJ87" s="650"/>
      <c r="DOK87" s="650"/>
      <c r="DOL87" s="650"/>
      <c r="DOM87" s="650"/>
      <c r="DON87" s="650"/>
      <c r="DOO87" s="650"/>
      <c r="DOP87" s="650"/>
      <c r="DOQ87" s="650"/>
      <c r="DOR87" s="650"/>
      <c r="DOS87" s="650"/>
      <c r="DOT87" s="650"/>
      <c r="DOU87" s="650"/>
      <c r="DOV87" s="650"/>
      <c r="DOW87" s="650"/>
      <c r="DOX87" s="650"/>
      <c r="DOY87" s="650"/>
      <c r="DOZ87" s="650"/>
      <c r="DPA87" s="650"/>
      <c r="DPB87" s="650"/>
      <c r="DPC87" s="650"/>
      <c r="DPD87" s="650"/>
      <c r="DPE87" s="650"/>
      <c r="DPF87" s="650"/>
      <c r="DPG87" s="650"/>
      <c r="DPH87" s="650"/>
      <c r="DPI87" s="650"/>
      <c r="DPJ87" s="650"/>
      <c r="DPK87" s="650"/>
      <c r="DPL87" s="650"/>
      <c r="DPM87" s="650"/>
      <c r="DPN87" s="650"/>
      <c r="DPO87" s="650"/>
      <c r="DPP87" s="650"/>
      <c r="DPQ87" s="650"/>
      <c r="DPR87" s="650"/>
      <c r="DPS87" s="650"/>
      <c r="DPT87" s="650"/>
      <c r="DPU87" s="650"/>
      <c r="DPV87" s="650"/>
      <c r="DPW87" s="650"/>
      <c r="DPX87" s="650"/>
      <c r="DPY87" s="650"/>
      <c r="DPZ87" s="650"/>
      <c r="DQA87" s="650"/>
      <c r="DQB87" s="650"/>
      <c r="DQC87" s="650"/>
      <c r="DQD87" s="650"/>
      <c r="DQE87" s="650"/>
      <c r="DQF87" s="650"/>
      <c r="DQG87" s="650"/>
      <c r="DQH87" s="650"/>
      <c r="DQI87" s="650"/>
      <c r="DQJ87" s="650"/>
      <c r="DQK87" s="650"/>
      <c r="DQL87" s="650"/>
      <c r="DQM87" s="650"/>
      <c r="DQN87" s="650"/>
      <c r="DQO87" s="650"/>
      <c r="DQP87" s="650"/>
      <c r="DQQ87" s="650"/>
      <c r="DQR87" s="650"/>
      <c r="DQS87" s="650"/>
      <c r="DQT87" s="650"/>
      <c r="DQU87" s="650"/>
      <c r="DQV87" s="650"/>
      <c r="DQW87" s="650"/>
      <c r="DQX87" s="650"/>
      <c r="DQY87" s="650"/>
      <c r="DQZ87" s="650"/>
      <c r="DRA87" s="650"/>
      <c r="DRB87" s="650"/>
      <c r="DRC87" s="650"/>
      <c r="DRD87" s="650"/>
      <c r="DRE87" s="650"/>
      <c r="DRF87" s="650"/>
      <c r="DRG87" s="650"/>
      <c r="DRH87" s="650"/>
      <c r="DRI87" s="650"/>
      <c r="DRJ87" s="650"/>
      <c r="DRK87" s="650"/>
      <c r="DRL87" s="650"/>
      <c r="DRM87" s="650"/>
      <c r="DRN87" s="650"/>
      <c r="DRO87" s="650"/>
      <c r="DRP87" s="650"/>
      <c r="DRQ87" s="650"/>
      <c r="DRR87" s="650"/>
      <c r="DRS87" s="650"/>
      <c r="DRT87" s="650"/>
      <c r="DRU87" s="650"/>
      <c r="DRV87" s="650"/>
      <c r="DRW87" s="650"/>
      <c r="DRX87" s="650"/>
      <c r="DRY87" s="650"/>
      <c r="DRZ87" s="650"/>
      <c r="DSA87" s="650"/>
      <c r="DSB87" s="650"/>
      <c r="DSC87" s="650"/>
      <c r="DSD87" s="650"/>
      <c r="DSE87" s="650"/>
      <c r="DSF87" s="650"/>
      <c r="DSG87" s="650"/>
      <c r="DSH87" s="650"/>
      <c r="DSI87" s="650"/>
      <c r="DSJ87" s="650"/>
      <c r="DSK87" s="650"/>
      <c r="DSL87" s="650"/>
      <c r="DSM87" s="650"/>
      <c r="DSN87" s="650"/>
      <c r="DSO87" s="650"/>
      <c r="DSP87" s="650"/>
      <c r="DSQ87" s="650"/>
      <c r="DSR87" s="650"/>
      <c r="DSS87" s="650"/>
      <c r="DST87" s="650"/>
      <c r="DSU87" s="650"/>
      <c r="DSV87" s="650"/>
      <c r="DSW87" s="650"/>
      <c r="DSX87" s="650"/>
      <c r="DSY87" s="650"/>
      <c r="DSZ87" s="650"/>
      <c r="DTA87" s="650"/>
      <c r="DTB87" s="650"/>
      <c r="DTC87" s="650"/>
      <c r="DTD87" s="650"/>
      <c r="DTE87" s="650"/>
      <c r="DTF87" s="650"/>
      <c r="DTG87" s="650"/>
      <c r="DTH87" s="650"/>
      <c r="DTI87" s="650"/>
      <c r="DTJ87" s="650"/>
      <c r="DTK87" s="650"/>
      <c r="DTL87" s="650"/>
      <c r="DTM87" s="650"/>
      <c r="DTN87" s="650"/>
      <c r="DTO87" s="650"/>
      <c r="DTP87" s="650"/>
      <c r="DTQ87" s="650"/>
      <c r="DTR87" s="650"/>
      <c r="DTS87" s="650"/>
      <c r="DTT87" s="650"/>
      <c r="DTU87" s="650"/>
      <c r="DTV87" s="650"/>
      <c r="DTW87" s="650"/>
      <c r="DTX87" s="650"/>
      <c r="DTY87" s="650"/>
      <c r="DTZ87" s="650"/>
      <c r="DUA87" s="650"/>
      <c r="DUB87" s="650"/>
      <c r="DUC87" s="650"/>
      <c r="DUD87" s="650"/>
      <c r="DUE87" s="650"/>
      <c r="DUF87" s="650"/>
      <c r="DUG87" s="650"/>
      <c r="DUH87" s="650"/>
      <c r="DUI87" s="650"/>
      <c r="DUJ87" s="650"/>
      <c r="DUK87" s="650"/>
      <c r="DUL87" s="650"/>
      <c r="DUM87" s="650"/>
      <c r="DUN87" s="650"/>
      <c r="DUO87" s="650"/>
      <c r="DUP87" s="650"/>
      <c r="DUQ87" s="650"/>
      <c r="DUR87" s="650"/>
      <c r="DUS87" s="650"/>
      <c r="DUT87" s="650"/>
      <c r="DUU87" s="650"/>
      <c r="DUV87" s="650"/>
      <c r="DUW87" s="650"/>
      <c r="DUX87" s="650"/>
      <c r="DUY87" s="650"/>
      <c r="DUZ87" s="650"/>
      <c r="DVA87" s="650"/>
      <c r="DVB87" s="650"/>
      <c r="DVC87" s="650"/>
      <c r="DVD87" s="650"/>
      <c r="DVE87" s="650"/>
      <c r="DVF87" s="650"/>
      <c r="DVG87" s="650"/>
      <c r="DVH87" s="650"/>
      <c r="DVI87" s="650"/>
      <c r="DVJ87" s="650"/>
      <c r="DVK87" s="650"/>
      <c r="DVL87" s="650"/>
      <c r="DVM87" s="650"/>
      <c r="DVN87" s="650"/>
      <c r="DVO87" s="650"/>
      <c r="DVP87" s="650"/>
      <c r="DVQ87" s="650"/>
      <c r="DVR87" s="650"/>
      <c r="DVS87" s="650"/>
      <c r="DVT87" s="650"/>
      <c r="DVU87" s="650"/>
      <c r="DVV87" s="650"/>
      <c r="DVW87" s="650"/>
      <c r="DVX87" s="650"/>
      <c r="DVY87" s="650"/>
      <c r="DVZ87" s="650"/>
      <c r="DWA87" s="650"/>
      <c r="DWB87" s="650"/>
      <c r="DWC87" s="650"/>
      <c r="DWD87" s="650"/>
      <c r="DWE87" s="650"/>
      <c r="DWF87" s="650"/>
      <c r="DWG87" s="650"/>
      <c r="DWH87" s="650"/>
      <c r="DWI87" s="650"/>
      <c r="DWJ87" s="650"/>
      <c r="DWK87" s="650"/>
      <c r="DWL87" s="650"/>
      <c r="DWM87" s="650"/>
      <c r="DWN87" s="650"/>
      <c r="DWO87" s="650"/>
      <c r="DWP87" s="650"/>
      <c r="DWQ87" s="650"/>
      <c r="DWR87" s="650"/>
      <c r="DWS87" s="650"/>
      <c r="DWT87" s="650"/>
      <c r="DWU87" s="650"/>
      <c r="DWV87" s="650"/>
      <c r="DWW87" s="650"/>
      <c r="DWX87" s="650"/>
      <c r="DWY87" s="650"/>
      <c r="DWZ87" s="650"/>
      <c r="DXA87" s="650"/>
      <c r="DXB87" s="650"/>
      <c r="DXC87" s="650"/>
      <c r="DXD87" s="650"/>
      <c r="DXE87" s="650"/>
      <c r="DXF87" s="650"/>
      <c r="DXG87" s="650"/>
      <c r="DXH87" s="650"/>
      <c r="DXI87" s="650"/>
      <c r="DXJ87" s="650"/>
      <c r="DXK87" s="650"/>
      <c r="DXL87" s="650"/>
      <c r="DXM87" s="650"/>
      <c r="DXN87" s="650"/>
      <c r="DXO87" s="650"/>
      <c r="DXP87" s="650"/>
      <c r="DXQ87" s="650"/>
      <c r="DXR87" s="650"/>
      <c r="DXS87" s="650"/>
      <c r="DXT87" s="650"/>
      <c r="DXU87" s="650"/>
      <c r="DXV87" s="650"/>
      <c r="DXW87" s="650"/>
      <c r="DXX87" s="650"/>
      <c r="DXY87" s="650"/>
      <c r="DXZ87" s="650"/>
      <c r="DYA87" s="650"/>
      <c r="DYB87" s="650"/>
      <c r="DYC87" s="650"/>
      <c r="DYD87" s="650"/>
      <c r="DYE87" s="650"/>
      <c r="DYF87" s="650"/>
      <c r="DYG87" s="650"/>
      <c r="DYH87" s="650"/>
      <c r="DYI87" s="650"/>
      <c r="DYJ87" s="650"/>
      <c r="DYK87" s="650"/>
      <c r="DYL87" s="650"/>
      <c r="DYM87" s="650"/>
      <c r="DYN87" s="650"/>
      <c r="DYO87" s="650"/>
      <c r="DYP87" s="650"/>
      <c r="DYQ87" s="650"/>
      <c r="DYR87" s="650"/>
      <c r="DYS87" s="650"/>
      <c r="DYT87" s="650"/>
      <c r="DYU87" s="650"/>
      <c r="DYV87" s="650"/>
      <c r="DYW87" s="650"/>
      <c r="DYX87" s="650"/>
      <c r="DYY87" s="650"/>
      <c r="DYZ87" s="650"/>
      <c r="DZA87" s="650"/>
      <c r="DZB87" s="650"/>
      <c r="DZC87" s="650"/>
      <c r="DZD87" s="650"/>
      <c r="DZE87" s="650"/>
      <c r="DZF87" s="650"/>
      <c r="DZG87" s="650"/>
      <c r="DZH87" s="650"/>
      <c r="DZI87" s="650"/>
      <c r="DZJ87" s="650"/>
      <c r="DZK87" s="650"/>
      <c r="DZL87" s="650"/>
      <c r="DZM87" s="650"/>
      <c r="DZN87" s="650"/>
      <c r="DZO87" s="650"/>
      <c r="DZP87" s="650"/>
      <c r="DZQ87" s="650"/>
      <c r="DZR87" s="650"/>
      <c r="DZS87" s="650"/>
      <c r="DZT87" s="650"/>
      <c r="DZU87" s="650"/>
      <c r="DZV87" s="650"/>
      <c r="DZW87" s="650"/>
      <c r="DZX87" s="650"/>
      <c r="DZY87" s="650"/>
      <c r="DZZ87" s="650"/>
      <c r="EAA87" s="650"/>
      <c r="EAB87" s="650"/>
      <c r="EAC87" s="650"/>
      <c r="EAD87" s="650"/>
      <c r="EAE87" s="650"/>
      <c r="EAF87" s="650"/>
      <c r="EAG87" s="650"/>
      <c r="EAH87" s="650"/>
      <c r="EAI87" s="650"/>
      <c r="EAJ87" s="650"/>
      <c r="EAK87" s="650"/>
      <c r="EAL87" s="650"/>
      <c r="EAM87" s="650"/>
      <c r="EAN87" s="650"/>
      <c r="EAO87" s="650"/>
      <c r="EAP87" s="650"/>
      <c r="EAQ87" s="650"/>
      <c r="EAR87" s="650"/>
      <c r="EAS87" s="650"/>
      <c r="EAT87" s="650"/>
      <c r="EAU87" s="650"/>
      <c r="EAV87" s="650"/>
      <c r="EAW87" s="650"/>
      <c r="EAX87" s="650"/>
      <c r="EAY87" s="650"/>
      <c r="EAZ87" s="650"/>
      <c r="EBA87" s="650"/>
      <c r="EBB87" s="650"/>
      <c r="EBC87" s="650"/>
      <c r="EBD87" s="650"/>
      <c r="EBE87" s="650"/>
      <c r="EBF87" s="650"/>
      <c r="EBG87" s="650"/>
      <c r="EBH87" s="650"/>
      <c r="EBI87" s="650"/>
      <c r="EBJ87" s="650"/>
      <c r="EBK87" s="650"/>
      <c r="EBL87" s="650"/>
      <c r="EBM87" s="650"/>
      <c r="EBN87" s="650"/>
      <c r="EBO87" s="650"/>
      <c r="EBP87" s="650"/>
      <c r="EBQ87" s="650"/>
      <c r="EBR87" s="650"/>
      <c r="EBS87" s="650"/>
      <c r="EBT87" s="650"/>
      <c r="EBU87" s="650"/>
      <c r="EBV87" s="650"/>
      <c r="EBW87" s="650"/>
      <c r="EBX87" s="650"/>
      <c r="EBY87" s="650"/>
      <c r="EBZ87" s="650"/>
      <c r="ECA87" s="650"/>
      <c r="ECB87" s="650"/>
      <c r="ECC87" s="650"/>
      <c r="ECD87" s="650"/>
      <c r="ECE87" s="650"/>
      <c r="ECF87" s="650"/>
      <c r="ECG87" s="650"/>
      <c r="ECH87" s="650"/>
      <c r="ECI87" s="650"/>
      <c r="ECJ87" s="650"/>
      <c r="ECK87" s="650"/>
      <c r="ECL87" s="650"/>
      <c r="ECM87" s="650"/>
      <c r="ECN87" s="650"/>
      <c r="ECO87" s="650"/>
      <c r="ECP87" s="650"/>
      <c r="ECQ87" s="650"/>
      <c r="ECR87" s="650"/>
      <c r="ECS87" s="650"/>
      <c r="ECT87" s="650"/>
      <c r="ECU87" s="650"/>
      <c r="ECV87" s="650"/>
      <c r="ECW87" s="650"/>
      <c r="ECX87" s="650"/>
      <c r="ECY87" s="650"/>
      <c r="ECZ87" s="650"/>
      <c r="EDA87" s="650"/>
      <c r="EDB87" s="650"/>
      <c r="EDC87" s="650"/>
      <c r="EDD87" s="650"/>
      <c r="EDE87" s="650"/>
      <c r="EDF87" s="650"/>
      <c r="EDG87" s="650"/>
      <c r="EDH87" s="650"/>
      <c r="EDI87" s="650"/>
      <c r="EDJ87" s="650"/>
      <c r="EDK87" s="650"/>
      <c r="EDL87" s="650"/>
      <c r="EDM87" s="650"/>
      <c r="EDN87" s="650"/>
      <c r="EDO87" s="650"/>
      <c r="EDP87" s="650"/>
      <c r="EDQ87" s="650"/>
      <c r="EDR87" s="650"/>
      <c r="EDS87" s="650"/>
      <c r="EDT87" s="650"/>
      <c r="EDU87" s="650"/>
      <c r="EDV87" s="650"/>
      <c r="EDW87" s="650"/>
      <c r="EDX87" s="650"/>
      <c r="EDY87" s="650"/>
      <c r="EDZ87" s="650"/>
      <c r="EEA87" s="650"/>
      <c r="EEB87" s="650"/>
      <c r="EEC87" s="650"/>
      <c r="EED87" s="650"/>
      <c r="EEE87" s="650"/>
      <c r="EEF87" s="650"/>
      <c r="EEG87" s="650"/>
      <c r="EEH87" s="650"/>
      <c r="EEI87" s="650"/>
      <c r="EEJ87" s="650"/>
      <c r="EEK87" s="650"/>
      <c r="EEL87" s="650"/>
      <c r="EEM87" s="650"/>
      <c r="EEN87" s="650"/>
      <c r="EEO87" s="650"/>
      <c r="EEP87" s="650"/>
      <c r="EEQ87" s="650"/>
      <c r="EER87" s="650"/>
      <c r="EES87" s="650"/>
      <c r="EET87" s="650"/>
      <c r="EEU87" s="650"/>
      <c r="EEV87" s="650"/>
      <c r="EEW87" s="650"/>
      <c r="EEX87" s="650"/>
      <c r="EEY87" s="650"/>
      <c r="EEZ87" s="650"/>
      <c r="EFA87" s="650"/>
      <c r="EFB87" s="650"/>
      <c r="EFC87" s="650"/>
      <c r="EFD87" s="650"/>
      <c r="EFE87" s="650"/>
      <c r="EFF87" s="650"/>
      <c r="EFG87" s="650"/>
      <c r="EFH87" s="650"/>
      <c r="EFI87" s="650"/>
      <c r="EFJ87" s="650"/>
      <c r="EFK87" s="650"/>
      <c r="EFL87" s="650"/>
      <c r="EFM87" s="650"/>
      <c r="EFN87" s="650"/>
      <c r="EFO87" s="650"/>
      <c r="EFP87" s="650"/>
      <c r="EFQ87" s="650"/>
      <c r="EFR87" s="650"/>
      <c r="EFS87" s="650"/>
      <c r="EFT87" s="650"/>
      <c r="EFU87" s="650"/>
      <c r="EFV87" s="650"/>
      <c r="EFW87" s="650"/>
      <c r="EFX87" s="650"/>
      <c r="EFY87" s="650"/>
      <c r="EFZ87" s="650"/>
      <c r="EGA87" s="650"/>
      <c r="EGB87" s="650"/>
      <c r="EGC87" s="650"/>
      <c r="EGD87" s="650"/>
      <c r="EGE87" s="650"/>
      <c r="EGF87" s="650"/>
      <c r="EGG87" s="650"/>
      <c r="EGH87" s="650"/>
      <c r="EGI87" s="650"/>
      <c r="EGJ87" s="650"/>
      <c r="EGK87" s="650"/>
      <c r="EGL87" s="650"/>
      <c r="EGM87" s="650"/>
      <c r="EGN87" s="650"/>
      <c r="EGO87" s="650"/>
      <c r="EGP87" s="650"/>
      <c r="EGQ87" s="650"/>
      <c r="EGR87" s="650"/>
      <c r="EGS87" s="650"/>
      <c r="EGT87" s="650"/>
      <c r="EGU87" s="650"/>
      <c r="EGV87" s="650"/>
      <c r="EGW87" s="650"/>
      <c r="EGX87" s="650"/>
      <c r="EGY87" s="650"/>
      <c r="EGZ87" s="650"/>
      <c r="EHA87" s="650"/>
      <c r="EHB87" s="650"/>
      <c r="EHC87" s="650"/>
      <c r="EHD87" s="650"/>
      <c r="EHE87" s="650"/>
      <c r="EHF87" s="650"/>
      <c r="EHG87" s="650"/>
      <c r="EHH87" s="650"/>
      <c r="EHI87" s="650"/>
      <c r="EHJ87" s="650"/>
      <c r="EHK87" s="650"/>
      <c r="EHL87" s="650"/>
      <c r="EHM87" s="650"/>
      <c r="EHN87" s="650"/>
      <c r="EHO87" s="650"/>
      <c r="EHP87" s="650"/>
      <c r="EHQ87" s="650"/>
      <c r="EHR87" s="650"/>
      <c r="EHS87" s="650"/>
      <c r="EHT87" s="650"/>
      <c r="EHU87" s="650"/>
      <c r="EHV87" s="650"/>
      <c r="EHW87" s="650"/>
      <c r="EHX87" s="650"/>
      <c r="EHY87" s="650"/>
      <c r="EHZ87" s="650"/>
      <c r="EIA87" s="650"/>
      <c r="EIB87" s="650"/>
      <c r="EIC87" s="650"/>
      <c r="EID87" s="650"/>
      <c r="EIE87" s="650"/>
      <c r="EIF87" s="650"/>
      <c r="EIG87" s="650"/>
      <c r="EIH87" s="650"/>
      <c r="EII87" s="650"/>
      <c r="EIJ87" s="650"/>
      <c r="EIK87" s="650"/>
      <c r="EIL87" s="650"/>
      <c r="EIM87" s="650"/>
      <c r="EIN87" s="650"/>
      <c r="EIO87" s="650"/>
      <c r="EIP87" s="650"/>
      <c r="EIQ87" s="650"/>
      <c r="EIR87" s="650"/>
      <c r="EIS87" s="650"/>
      <c r="EIT87" s="650"/>
      <c r="EIU87" s="650"/>
      <c r="EIV87" s="650"/>
      <c r="EIW87" s="650"/>
      <c r="EIX87" s="650"/>
      <c r="EIY87" s="650"/>
      <c r="EIZ87" s="650"/>
      <c r="EJA87" s="650"/>
      <c r="EJB87" s="650"/>
      <c r="EJC87" s="650"/>
      <c r="EJD87" s="650"/>
      <c r="EJE87" s="650"/>
      <c r="EJF87" s="650"/>
      <c r="EJG87" s="650"/>
      <c r="EJH87" s="650"/>
      <c r="EJI87" s="650"/>
      <c r="EJJ87" s="650"/>
      <c r="EJK87" s="650"/>
      <c r="EJL87" s="650"/>
      <c r="EJM87" s="650"/>
      <c r="EJN87" s="650"/>
      <c r="EJO87" s="650"/>
      <c r="EJP87" s="650"/>
      <c r="EJQ87" s="650"/>
      <c r="EJR87" s="650"/>
      <c r="EJS87" s="650"/>
      <c r="EJT87" s="650"/>
      <c r="EJU87" s="650"/>
      <c r="EJV87" s="650"/>
      <c r="EJW87" s="650"/>
      <c r="EJX87" s="650"/>
      <c r="EJY87" s="650"/>
      <c r="EJZ87" s="650"/>
      <c r="EKA87" s="650"/>
      <c r="EKB87" s="650"/>
      <c r="EKC87" s="650"/>
      <c r="EKD87" s="650"/>
      <c r="EKE87" s="650"/>
      <c r="EKF87" s="650"/>
      <c r="EKG87" s="650"/>
      <c r="EKH87" s="650"/>
      <c r="EKI87" s="650"/>
      <c r="EKJ87" s="650"/>
      <c r="EKK87" s="650"/>
      <c r="EKL87" s="650"/>
      <c r="EKM87" s="650"/>
      <c r="EKN87" s="650"/>
      <c r="EKO87" s="650"/>
      <c r="EKP87" s="650"/>
      <c r="EKQ87" s="650"/>
      <c r="EKR87" s="650"/>
      <c r="EKS87" s="650"/>
      <c r="EKT87" s="650"/>
      <c r="EKU87" s="650"/>
      <c r="EKV87" s="650"/>
      <c r="EKW87" s="650"/>
      <c r="EKX87" s="650"/>
      <c r="EKY87" s="650"/>
      <c r="EKZ87" s="650"/>
      <c r="ELA87" s="650"/>
      <c r="ELB87" s="650"/>
      <c r="ELC87" s="650"/>
      <c r="ELD87" s="650"/>
      <c r="ELE87" s="650"/>
      <c r="ELF87" s="650"/>
      <c r="ELG87" s="650"/>
      <c r="ELH87" s="650"/>
      <c r="ELI87" s="650"/>
      <c r="ELJ87" s="650"/>
      <c r="ELK87" s="650"/>
      <c r="ELL87" s="650"/>
      <c r="ELM87" s="650"/>
      <c r="ELN87" s="650"/>
      <c r="ELO87" s="650"/>
      <c r="ELP87" s="650"/>
      <c r="ELQ87" s="650"/>
      <c r="ELR87" s="650"/>
      <c r="ELS87" s="650"/>
      <c r="ELT87" s="650"/>
      <c r="ELU87" s="650"/>
      <c r="ELV87" s="650"/>
      <c r="ELW87" s="650"/>
      <c r="ELX87" s="650"/>
      <c r="ELY87" s="650"/>
      <c r="ELZ87" s="650"/>
      <c r="EMA87" s="650"/>
      <c r="EMB87" s="650"/>
      <c r="EMC87" s="650"/>
      <c r="EMD87" s="650"/>
      <c r="EME87" s="650"/>
      <c r="EMF87" s="650"/>
      <c r="EMG87" s="650"/>
      <c r="EMH87" s="650"/>
      <c r="EMI87" s="650"/>
      <c r="EMJ87" s="650"/>
      <c r="EMK87" s="650"/>
      <c r="EML87" s="650"/>
      <c r="EMM87" s="650"/>
      <c r="EMN87" s="650"/>
      <c r="EMO87" s="650"/>
      <c r="EMP87" s="650"/>
      <c r="EMQ87" s="650"/>
      <c r="EMR87" s="650"/>
      <c r="EMS87" s="650"/>
      <c r="EMT87" s="650"/>
      <c r="EMU87" s="650"/>
      <c r="EMV87" s="650"/>
      <c r="EMW87" s="650"/>
      <c r="EMX87" s="650"/>
      <c r="EMY87" s="650"/>
      <c r="EMZ87" s="650"/>
      <c r="ENA87" s="650"/>
      <c r="ENB87" s="650"/>
      <c r="ENC87" s="650"/>
      <c r="END87" s="650"/>
      <c r="ENE87" s="650"/>
      <c r="ENF87" s="650"/>
      <c r="ENG87" s="650"/>
      <c r="ENH87" s="650"/>
      <c r="ENI87" s="650"/>
      <c r="ENJ87" s="650"/>
      <c r="ENK87" s="650"/>
      <c r="ENL87" s="650"/>
      <c r="ENM87" s="650"/>
      <c r="ENN87" s="650"/>
      <c r="ENO87" s="650"/>
      <c r="ENP87" s="650"/>
      <c r="ENQ87" s="650"/>
      <c r="ENR87" s="650"/>
      <c r="ENS87" s="650"/>
      <c r="ENT87" s="650"/>
      <c r="ENU87" s="650"/>
      <c r="ENV87" s="650"/>
      <c r="ENW87" s="650"/>
      <c r="ENX87" s="650"/>
      <c r="ENY87" s="650"/>
      <c r="ENZ87" s="650"/>
      <c r="EOA87" s="650"/>
      <c r="EOB87" s="650"/>
      <c r="EOC87" s="650"/>
      <c r="EOD87" s="650"/>
      <c r="EOE87" s="650"/>
      <c r="EOF87" s="650"/>
      <c r="EOG87" s="650"/>
      <c r="EOH87" s="650"/>
      <c r="EOI87" s="650"/>
      <c r="EOJ87" s="650"/>
      <c r="EOK87" s="650"/>
      <c r="EOL87" s="650"/>
      <c r="EOM87" s="650"/>
      <c r="EON87" s="650"/>
      <c r="EOO87" s="650"/>
      <c r="EOP87" s="650"/>
      <c r="EOQ87" s="650"/>
      <c r="EOR87" s="650"/>
      <c r="EOS87" s="650"/>
      <c r="EOT87" s="650"/>
      <c r="EOU87" s="650"/>
      <c r="EOV87" s="650"/>
      <c r="EOW87" s="650"/>
      <c r="EOX87" s="650"/>
      <c r="EOY87" s="650"/>
      <c r="EOZ87" s="650"/>
      <c r="EPA87" s="650"/>
      <c r="EPB87" s="650"/>
      <c r="EPC87" s="650"/>
      <c r="EPD87" s="650"/>
      <c r="EPE87" s="650"/>
      <c r="EPF87" s="650"/>
      <c r="EPG87" s="650"/>
      <c r="EPH87" s="650"/>
      <c r="EPI87" s="650"/>
      <c r="EPJ87" s="650"/>
      <c r="EPK87" s="650"/>
      <c r="EPL87" s="650"/>
      <c r="EPM87" s="650"/>
      <c r="EPN87" s="650"/>
      <c r="EPO87" s="650"/>
      <c r="EPP87" s="650"/>
      <c r="EPQ87" s="650"/>
      <c r="EPR87" s="650"/>
      <c r="EPS87" s="650"/>
      <c r="EPT87" s="650"/>
      <c r="EPU87" s="650"/>
      <c r="EPV87" s="650"/>
      <c r="EPW87" s="650"/>
      <c r="EPX87" s="650"/>
      <c r="EPY87" s="650"/>
      <c r="EPZ87" s="650"/>
      <c r="EQA87" s="650"/>
      <c r="EQB87" s="650"/>
      <c r="EQC87" s="650"/>
      <c r="EQD87" s="650"/>
      <c r="EQE87" s="650"/>
      <c r="EQF87" s="650"/>
      <c r="EQG87" s="650"/>
      <c r="EQH87" s="650"/>
      <c r="EQI87" s="650"/>
      <c r="EQJ87" s="650"/>
      <c r="EQK87" s="650"/>
      <c r="EQL87" s="650"/>
      <c r="EQM87" s="650"/>
      <c r="EQN87" s="650"/>
      <c r="EQO87" s="650"/>
      <c r="EQP87" s="650"/>
      <c r="EQQ87" s="650"/>
      <c r="EQR87" s="650"/>
      <c r="EQS87" s="650"/>
      <c r="EQT87" s="650"/>
      <c r="EQU87" s="650"/>
      <c r="EQV87" s="650"/>
      <c r="EQW87" s="650"/>
      <c r="EQX87" s="650"/>
      <c r="EQY87" s="650"/>
      <c r="EQZ87" s="650"/>
      <c r="ERA87" s="650"/>
      <c r="ERB87" s="650"/>
      <c r="ERC87" s="650"/>
      <c r="ERD87" s="650"/>
      <c r="ERE87" s="650"/>
      <c r="ERF87" s="650"/>
      <c r="ERG87" s="650"/>
      <c r="ERH87" s="650"/>
      <c r="ERI87" s="650"/>
      <c r="ERJ87" s="650"/>
      <c r="ERK87" s="650"/>
      <c r="ERL87" s="650"/>
      <c r="ERM87" s="650"/>
      <c r="ERN87" s="650"/>
      <c r="ERO87" s="650"/>
      <c r="ERP87" s="650"/>
      <c r="ERQ87" s="650"/>
      <c r="ERR87" s="650"/>
      <c r="ERS87" s="650"/>
      <c r="ERT87" s="650"/>
      <c r="ERU87" s="650"/>
      <c r="ERV87" s="650"/>
      <c r="ERW87" s="650"/>
      <c r="ERX87" s="650"/>
      <c r="ERY87" s="650"/>
      <c r="ERZ87" s="650"/>
      <c r="ESA87" s="650"/>
      <c r="ESB87" s="650"/>
      <c r="ESC87" s="650"/>
      <c r="ESD87" s="650"/>
      <c r="ESE87" s="650"/>
      <c r="ESF87" s="650"/>
      <c r="ESG87" s="650"/>
      <c r="ESH87" s="650"/>
      <c r="ESI87" s="650"/>
      <c r="ESJ87" s="650"/>
      <c r="ESK87" s="650"/>
      <c r="ESL87" s="650"/>
      <c r="ESM87" s="650"/>
      <c r="ESN87" s="650"/>
      <c r="ESO87" s="650"/>
      <c r="ESP87" s="650"/>
      <c r="ESQ87" s="650"/>
      <c r="ESR87" s="650"/>
      <c r="ESS87" s="650"/>
      <c r="EST87" s="650"/>
      <c r="ESU87" s="650"/>
      <c r="ESV87" s="650"/>
      <c r="ESW87" s="650"/>
      <c r="ESX87" s="650"/>
      <c r="ESY87" s="650"/>
      <c r="ESZ87" s="650"/>
      <c r="ETA87" s="650"/>
      <c r="ETB87" s="650"/>
      <c r="ETC87" s="650"/>
      <c r="ETD87" s="650"/>
      <c r="ETE87" s="650"/>
      <c r="ETF87" s="650"/>
      <c r="ETG87" s="650"/>
      <c r="ETH87" s="650"/>
      <c r="ETI87" s="650"/>
      <c r="ETJ87" s="650"/>
      <c r="ETK87" s="650"/>
      <c r="ETL87" s="650"/>
      <c r="ETM87" s="650"/>
      <c r="ETN87" s="650"/>
      <c r="ETO87" s="650"/>
      <c r="ETP87" s="650"/>
      <c r="ETQ87" s="650"/>
      <c r="ETR87" s="650"/>
      <c r="ETS87" s="650"/>
      <c r="ETT87" s="650"/>
      <c r="ETU87" s="650"/>
      <c r="ETV87" s="650"/>
      <c r="ETW87" s="650"/>
      <c r="ETX87" s="650"/>
      <c r="ETY87" s="650"/>
      <c r="ETZ87" s="650"/>
      <c r="EUA87" s="650"/>
      <c r="EUB87" s="650"/>
      <c r="EUC87" s="650"/>
      <c r="EUD87" s="650"/>
      <c r="EUE87" s="650"/>
      <c r="EUF87" s="650"/>
      <c r="EUG87" s="650"/>
      <c r="EUH87" s="650"/>
      <c r="EUI87" s="650"/>
      <c r="EUJ87" s="650"/>
      <c r="EUK87" s="650"/>
      <c r="EUL87" s="650"/>
      <c r="EUM87" s="650"/>
      <c r="EUN87" s="650"/>
      <c r="EUO87" s="650"/>
      <c r="EUP87" s="650"/>
      <c r="EUQ87" s="650"/>
      <c r="EUR87" s="650"/>
      <c r="EUS87" s="650"/>
      <c r="EUT87" s="650"/>
      <c r="EUU87" s="650"/>
      <c r="EUV87" s="650"/>
      <c r="EUW87" s="650"/>
      <c r="EUX87" s="650"/>
      <c r="EUY87" s="650"/>
      <c r="EUZ87" s="650"/>
      <c r="EVA87" s="650"/>
      <c r="EVB87" s="650"/>
      <c r="EVC87" s="650"/>
      <c r="EVD87" s="650"/>
      <c r="EVE87" s="650"/>
      <c r="EVF87" s="650"/>
      <c r="EVG87" s="650"/>
      <c r="EVH87" s="650"/>
      <c r="EVI87" s="650"/>
      <c r="EVJ87" s="650"/>
      <c r="EVK87" s="650"/>
      <c r="EVL87" s="650"/>
      <c r="EVM87" s="650"/>
      <c r="EVN87" s="650"/>
      <c r="EVO87" s="650"/>
      <c r="EVP87" s="650"/>
      <c r="EVQ87" s="650"/>
      <c r="EVR87" s="650"/>
      <c r="EVS87" s="650"/>
      <c r="EVT87" s="650"/>
      <c r="EVU87" s="650"/>
      <c r="EVV87" s="650"/>
      <c r="EVW87" s="650"/>
      <c r="EVX87" s="650"/>
      <c r="EVY87" s="650"/>
      <c r="EVZ87" s="650"/>
      <c r="EWA87" s="650"/>
      <c r="EWB87" s="650"/>
      <c r="EWC87" s="650"/>
      <c r="EWD87" s="650"/>
      <c r="EWE87" s="650"/>
      <c r="EWF87" s="650"/>
      <c r="EWG87" s="650"/>
      <c r="EWH87" s="650"/>
      <c r="EWI87" s="650"/>
      <c r="EWJ87" s="650"/>
      <c r="EWK87" s="650"/>
      <c r="EWL87" s="650"/>
      <c r="EWM87" s="650"/>
      <c r="EWN87" s="650"/>
      <c r="EWO87" s="650"/>
      <c r="EWP87" s="650"/>
      <c r="EWQ87" s="650"/>
      <c r="EWR87" s="650"/>
      <c r="EWS87" s="650"/>
      <c r="EWT87" s="650"/>
      <c r="EWU87" s="650"/>
      <c r="EWV87" s="650"/>
      <c r="EWW87" s="650"/>
      <c r="EWX87" s="650"/>
      <c r="EWY87" s="650"/>
      <c r="EWZ87" s="650"/>
      <c r="EXA87" s="650"/>
      <c r="EXB87" s="650"/>
      <c r="EXC87" s="650"/>
      <c r="EXD87" s="650"/>
      <c r="EXE87" s="650"/>
      <c r="EXF87" s="650"/>
      <c r="EXG87" s="650"/>
      <c r="EXH87" s="650"/>
      <c r="EXI87" s="650"/>
      <c r="EXJ87" s="650"/>
      <c r="EXK87" s="650"/>
      <c r="EXL87" s="650"/>
      <c r="EXM87" s="650"/>
      <c r="EXN87" s="650"/>
      <c r="EXO87" s="650"/>
      <c r="EXP87" s="650"/>
      <c r="EXQ87" s="650"/>
      <c r="EXR87" s="650"/>
      <c r="EXS87" s="650"/>
      <c r="EXT87" s="650"/>
      <c r="EXU87" s="650"/>
      <c r="EXV87" s="650"/>
      <c r="EXW87" s="650"/>
      <c r="EXX87" s="650"/>
      <c r="EXY87" s="650"/>
      <c r="EXZ87" s="650"/>
      <c r="EYA87" s="650"/>
      <c r="EYB87" s="650"/>
      <c r="EYC87" s="650"/>
      <c r="EYD87" s="650"/>
      <c r="EYE87" s="650"/>
      <c r="EYF87" s="650"/>
      <c r="EYG87" s="650"/>
      <c r="EYH87" s="650"/>
      <c r="EYI87" s="650"/>
      <c r="EYJ87" s="650"/>
      <c r="EYK87" s="650"/>
      <c r="EYL87" s="650"/>
      <c r="EYM87" s="650"/>
      <c r="EYN87" s="650"/>
      <c r="EYO87" s="650"/>
      <c r="EYP87" s="650"/>
      <c r="EYQ87" s="650"/>
      <c r="EYR87" s="650"/>
      <c r="EYS87" s="650"/>
      <c r="EYT87" s="650"/>
      <c r="EYU87" s="650"/>
      <c r="EYV87" s="650"/>
      <c r="EYW87" s="650"/>
      <c r="EYX87" s="650"/>
      <c r="EYY87" s="650"/>
      <c r="EYZ87" s="650"/>
      <c r="EZA87" s="650"/>
      <c r="EZB87" s="650"/>
      <c r="EZC87" s="650"/>
      <c r="EZD87" s="650"/>
      <c r="EZE87" s="650"/>
      <c r="EZF87" s="650"/>
      <c r="EZG87" s="650"/>
      <c r="EZH87" s="650"/>
      <c r="EZI87" s="650"/>
      <c r="EZJ87" s="650"/>
      <c r="EZK87" s="650"/>
      <c r="EZL87" s="650"/>
      <c r="EZM87" s="650"/>
      <c r="EZN87" s="650"/>
      <c r="EZO87" s="650"/>
      <c r="EZP87" s="650"/>
      <c r="EZQ87" s="650"/>
      <c r="EZR87" s="650"/>
      <c r="EZS87" s="650"/>
      <c r="EZT87" s="650"/>
      <c r="EZU87" s="650"/>
      <c r="EZV87" s="650"/>
      <c r="EZW87" s="650"/>
      <c r="EZX87" s="650"/>
      <c r="EZY87" s="650"/>
      <c r="EZZ87" s="650"/>
      <c r="FAA87" s="650"/>
      <c r="FAB87" s="650"/>
      <c r="FAC87" s="650"/>
      <c r="FAD87" s="650"/>
      <c r="FAE87" s="650"/>
      <c r="FAF87" s="650"/>
      <c r="FAG87" s="650"/>
      <c r="FAH87" s="650"/>
      <c r="FAI87" s="650"/>
      <c r="FAJ87" s="650"/>
      <c r="FAK87" s="650"/>
      <c r="FAL87" s="650"/>
      <c r="FAM87" s="650"/>
      <c r="FAN87" s="650"/>
      <c r="FAO87" s="650"/>
      <c r="FAP87" s="650"/>
      <c r="FAQ87" s="650"/>
      <c r="FAR87" s="650"/>
      <c r="FAS87" s="650"/>
      <c r="FAT87" s="650"/>
      <c r="FAU87" s="650"/>
      <c r="FAV87" s="650"/>
      <c r="FAW87" s="650"/>
      <c r="FAX87" s="650"/>
      <c r="FAY87" s="650"/>
      <c r="FAZ87" s="650"/>
      <c r="FBA87" s="650"/>
      <c r="FBB87" s="650"/>
      <c r="FBC87" s="650"/>
      <c r="FBD87" s="650"/>
      <c r="FBE87" s="650"/>
      <c r="FBF87" s="650"/>
      <c r="FBG87" s="650"/>
      <c r="FBH87" s="650"/>
      <c r="FBI87" s="650"/>
      <c r="FBJ87" s="650"/>
      <c r="FBK87" s="650"/>
      <c r="FBL87" s="650"/>
      <c r="FBM87" s="650"/>
      <c r="FBN87" s="650"/>
      <c r="FBO87" s="650"/>
      <c r="FBP87" s="650"/>
      <c r="FBQ87" s="650"/>
      <c r="FBR87" s="650"/>
      <c r="FBS87" s="650"/>
      <c r="FBT87" s="650"/>
      <c r="FBU87" s="650"/>
      <c r="FBV87" s="650"/>
      <c r="FBW87" s="650"/>
      <c r="FBX87" s="650"/>
      <c r="FBY87" s="650"/>
      <c r="FBZ87" s="650"/>
      <c r="FCA87" s="650"/>
      <c r="FCB87" s="650"/>
      <c r="FCC87" s="650"/>
      <c r="FCD87" s="650"/>
      <c r="FCE87" s="650"/>
      <c r="FCF87" s="650"/>
      <c r="FCG87" s="650"/>
      <c r="FCH87" s="650"/>
      <c r="FCI87" s="650"/>
      <c r="FCJ87" s="650"/>
      <c r="FCK87" s="650"/>
      <c r="FCL87" s="650"/>
      <c r="FCM87" s="650"/>
      <c r="FCN87" s="650"/>
      <c r="FCO87" s="650"/>
      <c r="FCP87" s="650"/>
      <c r="FCQ87" s="650"/>
      <c r="FCR87" s="650"/>
      <c r="FCS87" s="650"/>
      <c r="FCT87" s="650"/>
      <c r="FCU87" s="650"/>
      <c r="FCV87" s="650"/>
      <c r="FCW87" s="650"/>
      <c r="FCX87" s="650"/>
      <c r="FCY87" s="650"/>
      <c r="FCZ87" s="650"/>
      <c r="FDA87" s="650"/>
      <c r="FDB87" s="650"/>
      <c r="FDC87" s="650"/>
      <c r="FDD87" s="650"/>
      <c r="FDE87" s="650"/>
      <c r="FDF87" s="650"/>
      <c r="FDG87" s="650"/>
      <c r="FDH87" s="650"/>
      <c r="FDI87" s="650"/>
      <c r="FDJ87" s="650"/>
      <c r="FDK87" s="650"/>
      <c r="FDL87" s="650"/>
      <c r="FDM87" s="650"/>
      <c r="FDN87" s="650"/>
      <c r="FDO87" s="650"/>
      <c r="FDP87" s="650"/>
      <c r="FDQ87" s="650"/>
      <c r="FDR87" s="650"/>
      <c r="FDS87" s="650"/>
      <c r="FDT87" s="650"/>
      <c r="FDU87" s="650"/>
      <c r="FDV87" s="650"/>
      <c r="FDW87" s="650"/>
      <c r="FDX87" s="650"/>
      <c r="FDY87" s="650"/>
      <c r="FDZ87" s="650"/>
      <c r="FEA87" s="650"/>
      <c r="FEB87" s="650"/>
      <c r="FEC87" s="650"/>
      <c r="FED87" s="650"/>
      <c r="FEE87" s="650"/>
      <c r="FEF87" s="650"/>
      <c r="FEG87" s="650"/>
      <c r="FEH87" s="650"/>
      <c r="FEI87" s="650"/>
      <c r="FEJ87" s="650"/>
      <c r="FEK87" s="650"/>
      <c r="FEL87" s="650"/>
      <c r="FEM87" s="650"/>
      <c r="FEN87" s="650"/>
      <c r="FEO87" s="650"/>
      <c r="FEP87" s="650"/>
      <c r="FEQ87" s="650"/>
      <c r="FER87" s="650"/>
      <c r="FES87" s="650"/>
      <c r="FET87" s="650"/>
      <c r="FEU87" s="650"/>
      <c r="FEV87" s="650"/>
      <c r="FEW87" s="650"/>
      <c r="FEX87" s="650"/>
      <c r="FEY87" s="650"/>
      <c r="FEZ87" s="650"/>
      <c r="FFA87" s="650"/>
      <c r="FFB87" s="650"/>
      <c r="FFC87" s="650"/>
      <c r="FFD87" s="650"/>
      <c r="FFE87" s="650"/>
      <c r="FFF87" s="650"/>
      <c r="FFG87" s="650"/>
      <c r="FFH87" s="650"/>
      <c r="FFI87" s="650"/>
      <c r="FFJ87" s="650"/>
      <c r="FFK87" s="650"/>
      <c r="FFL87" s="650"/>
      <c r="FFM87" s="650"/>
      <c r="FFN87" s="650"/>
      <c r="FFO87" s="650"/>
      <c r="FFP87" s="650"/>
      <c r="FFQ87" s="650"/>
      <c r="FFR87" s="650"/>
      <c r="FFS87" s="650"/>
      <c r="FFT87" s="650"/>
      <c r="FFU87" s="650"/>
      <c r="FFV87" s="650"/>
      <c r="FFW87" s="650"/>
      <c r="FFX87" s="650"/>
      <c r="FFY87" s="650"/>
      <c r="FFZ87" s="650"/>
      <c r="FGA87" s="650"/>
      <c r="FGB87" s="650"/>
      <c r="FGC87" s="650"/>
      <c r="FGD87" s="650"/>
      <c r="FGE87" s="650"/>
      <c r="FGF87" s="650"/>
      <c r="FGG87" s="650"/>
      <c r="FGH87" s="650"/>
      <c r="FGI87" s="650"/>
      <c r="FGJ87" s="650"/>
      <c r="FGK87" s="650"/>
      <c r="FGL87" s="650"/>
      <c r="FGM87" s="650"/>
      <c r="FGN87" s="650"/>
      <c r="FGO87" s="650"/>
      <c r="FGP87" s="650"/>
      <c r="FGQ87" s="650"/>
      <c r="FGR87" s="650"/>
      <c r="FGS87" s="650"/>
      <c r="FGT87" s="650"/>
      <c r="FGU87" s="650"/>
      <c r="FGV87" s="650"/>
      <c r="FGW87" s="650"/>
      <c r="FGX87" s="650"/>
      <c r="FGY87" s="650"/>
      <c r="FGZ87" s="650"/>
      <c r="FHA87" s="650"/>
      <c r="FHB87" s="650"/>
      <c r="FHC87" s="650"/>
      <c r="FHD87" s="650"/>
      <c r="FHE87" s="650"/>
      <c r="FHF87" s="650"/>
      <c r="FHG87" s="650"/>
      <c r="FHH87" s="650"/>
      <c r="FHI87" s="650"/>
      <c r="FHJ87" s="650"/>
      <c r="FHK87" s="650"/>
      <c r="FHL87" s="650"/>
      <c r="FHM87" s="650"/>
      <c r="FHN87" s="650"/>
      <c r="FHO87" s="650"/>
      <c r="FHP87" s="650"/>
      <c r="FHQ87" s="650"/>
      <c r="FHR87" s="650"/>
      <c r="FHS87" s="650"/>
      <c r="FHT87" s="650"/>
      <c r="FHU87" s="650"/>
      <c r="FHV87" s="650"/>
      <c r="FHW87" s="650"/>
      <c r="FHX87" s="650"/>
      <c r="FHY87" s="650"/>
      <c r="FHZ87" s="650"/>
      <c r="FIA87" s="650"/>
      <c r="FIB87" s="650"/>
      <c r="FIC87" s="650"/>
      <c r="FID87" s="650"/>
      <c r="FIE87" s="650"/>
      <c r="FIF87" s="650"/>
      <c r="FIG87" s="650"/>
      <c r="FIH87" s="650"/>
      <c r="FII87" s="650"/>
      <c r="FIJ87" s="650"/>
      <c r="FIK87" s="650"/>
      <c r="FIL87" s="650"/>
      <c r="FIM87" s="650"/>
      <c r="FIN87" s="650"/>
      <c r="FIO87" s="650"/>
      <c r="FIP87" s="650"/>
      <c r="FIQ87" s="650"/>
      <c r="FIR87" s="650"/>
      <c r="FIS87" s="650"/>
      <c r="FIT87" s="650"/>
      <c r="FIU87" s="650"/>
      <c r="FIV87" s="650"/>
      <c r="FIW87" s="650"/>
      <c r="FIX87" s="650"/>
      <c r="FIY87" s="650"/>
      <c r="FIZ87" s="650"/>
      <c r="FJA87" s="650"/>
      <c r="FJB87" s="650"/>
      <c r="FJC87" s="650"/>
      <c r="FJD87" s="650"/>
      <c r="FJE87" s="650"/>
      <c r="FJF87" s="650"/>
      <c r="FJG87" s="650"/>
      <c r="FJH87" s="650"/>
      <c r="FJI87" s="650"/>
      <c r="FJJ87" s="650"/>
      <c r="FJK87" s="650"/>
      <c r="FJL87" s="650"/>
      <c r="FJM87" s="650"/>
      <c r="FJN87" s="650"/>
      <c r="FJO87" s="650"/>
      <c r="FJP87" s="650"/>
      <c r="FJQ87" s="650"/>
      <c r="FJR87" s="650"/>
      <c r="FJS87" s="650"/>
      <c r="FJT87" s="650"/>
      <c r="FJU87" s="650"/>
      <c r="FJV87" s="650"/>
      <c r="FJW87" s="650"/>
      <c r="FJX87" s="650"/>
      <c r="FJY87" s="650"/>
      <c r="FJZ87" s="650"/>
      <c r="FKA87" s="650"/>
      <c r="FKB87" s="650"/>
      <c r="FKC87" s="650"/>
      <c r="FKD87" s="650"/>
      <c r="FKE87" s="650"/>
      <c r="FKF87" s="650"/>
      <c r="FKG87" s="650"/>
      <c r="FKH87" s="650"/>
      <c r="FKI87" s="650"/>
      <c r="FKJ87" s="650"/>
      <c r="FKK87" s="650"/>
      <c r="FKL87" s="650"/>
      <c r="FKM87" s="650"/>
      <c r="FKN87" s="650"/>
      <c r="FKO87" s="650"/>
      <c r="FKP87" s="650"/>
      <c r="FKQ87" s="650"/>
      <c r="FKR87" s="650"/>
      <c r="FKS87" s="650"/>
      <c r="FKT87" s="650"/>
      <c r="FKU87" s="650"/>
      <c r="FKV87" s="650"/>
      <c r="FKW87" s="650"/>
      <c r="FKX87" s="650"/>
      <c r="FKY87" s="650"/>
      <c r="FKZ87" s="650"/>
      <c r="FLA87" s="650"/>
      <c r="FLB87" s="650"/>
      <c r="FLC87" s="650"/>
      <c r="FLD87" s="650"/>
      <c r="FLE87" s="650"/>
      <c r="FLF87" s="650"/>
      <c r="FLG87" s="650"/>
      <c r="FLH87" s="650"/>
      <c r="FLI87" s="650"/>
      <c r="FLJ87" s="650"/>
      <c r="FLK87" s="650"/>
      <c r="FLL87" s="650"/>
      <c r="FLM87" s="650"/>
      <c r="FLN87" s="650"/>
      <c r="FLO87" s="650"/>
      <c r="FLP87" s="650"/>
      <c r="FLQ87" s="650"/>
      <c r="FLR87" s="650"/>
      <c r="FLS87" s="650"/>
      <c r="FLT87" s="650"/>
      <c r="FLU87" s="650"/>
      <c r="FLV87" s="650"/>
      <c r="FLW87" s="650"/>
      <c r="FLX87" s="650"/>
      <c r="FLY87" s="650"/>
      <c r="FLZ87" s="650"/>
      <c r="FMA87" s="650"/>
      <c r="FMB87" s="650"/>
      <c r="FMC87" s="650"/>
      <c r="FMD87" s="650"/>
      <c r="FME87" s="650"/>
      <c r="FMF87" s="650"/>
      <c r="FMG87" s="650"/>
      <c r="FMH87" s="650"/>
      <c r="FMI87" s="650"/>
      <c r="FMJ87" s="650"/>
      <c r="FMK87" s="650"/>
      <c r="FML87" s="650"/>
      <c r="FMM87" s="650"/>
      <c r="FMN87" s="650"/>
      <c r="FMO87" s="650"/>
      <c r="FMP87" s="650"/>
      <c r="FMQ87" s="650"/>
      <c r="FMR87" s="650"/>
      <c r="FMS87" s="650"/>
      <c r="FMT87" s="650"/>
      <c r="FMU87" s="650"/>
      <c r="FMV87" s="650"/>
      <c r="FMW87" s="650"/>
      <c r="FMX87" s="650"/>
      <c r="FMY87" s="650"/>
      <c r="FMZ87" s="650"/>
      <c r="FNA87" s="650"/>
      <c r="FNB87" s="650"/>
      <c r="FNC87" s="650"/>
      <c r="FND87" s="650"/>
      <c r="FNE87" s="650"/>
      <c r="FNF87" s="650"/>
      <c r="FNG87" s="650"/>
      <c r="FNH87" s="650"/>
      <c r="FNI87" s="650"/>
      <c r="FNJ87" s="650"/>
      <c r="FNK87" s="650"/>
      <c r="FNL87" s="650"/>
      <c r="FNM87" s="650"/>
      <c r="FNN87" s="650"/>
      <c r="FNO87" s="650"/>
      <c r="FNP87" s="650"/>
      <c r="FNQ87" s="650"/>
      <c r="FNR87" s="650"/>
      <c r="FNS87" s="650"/>
      <c r="FNT87" s="650"/>
      <c r="FNU87" s="650"/>
      <c r="FNV87" s="650"/>
      <c r="FNW87" s="650"/>
      <c r="FNX87" s="650"/>
      <c r="FNY87" s="650"/>
      <c r="FNZ87" s="650"/>
      <c r="FOA87" s="650"/>
      <c r="FOB87" s="650"/>
      <c r="FOC87" s="650"/>
      <c r="FOD87" s="650"/>
      <c r="FOE87" s="650"/>
      <c r="FOF87" s="650"/>
      <c r="FOG87" s="650"/>
      <c r="FOH87" s="650"/>
      <c r="FOI87" s="650"/>
      <c r="FOJ87" s="650"/>
      <c r="FOK87" s="650"/>
      <c r="FOL87" s="650"/>
      <c r="FOM87" s="650"/>
      <c r="FON87" s="650"/>
      <c r="FOO87" s="650"/>
      <c r="FOP87" s="650"/>
      <c r="FOQ87" s="650"/>
      <c r="FOR87" s="650"/>
      <c r="FOS87" s="650"/>
      <c r="FOT87" s="650"/>
      <c r="FOU87" s="650"/>
      <c r="FOV87" s="650"/>
      <c r="FOW87" s="650"/>
      <c r="FOX87" s="650"/>
      <c r="FOY87" s="650"/>
      <c r="FOZ87" s="650"/>
      <c r="FPA87" s="650"/>
      <c r="FPB87" s="650"/>
      <c r="FPC87" s="650"/>
      <c r="FPD87" s="650"/>
      <c r="FPE87" s="650"/>
      <c r="FPF87" s="650"/>
      <c r="FPG87" s="650"/>
      <c r="FPH87" s="650"/>
      <c r="FPI87" s="650"/>
      <c r="FPJ87" s="650"/>
      <c r="FPK87" s="650"/>
      <c r="FPL87" s="650"/>
      <c r="FPM87" s="650"/>
      <c r="FPN87" s="650"/>
      <c r="FPO87" s="650"/>
      <c r="FPP87" s="650"/>
      <c r="FPQ87" s="650"/>
      <c r="FPR87" s="650"/>
      <c r="FPS87" s="650"/>
      <c r="FPT87" s="650"/>
      <c r="FPU87" s="650"/>
      <c r="FPV87" s="650"/>
      <c r="FPW87" s="650"/>
      <c r="FPX87" s="650"/>
      <c r="FPY87" s="650"/>
      <c r="FPZ87" s="650"/>
      <c r="FQA87" s="650"/>
      <c r="FQB87" s="650"/>
      <c r="FQC87" s="650"/>
      <c r="FQD87" s="650"/>
      <c r="FQE87" s="650"/>
      <c r="FQF87" s="650"/>
      <c r="FQG87" s="650"/>
      <c r="FQH87" s="650"/>
      <c r="FQI87" s="650"/>
      <c r="FQJ87" s="650"/>
      <c r="FQK87" s="650"/>
      <c r="FQL87" s="650"/>
      <c r="FQM87" s="650"/>
      <c r="FQN87" s="650"/>
      <c r="FQO87" s="650"/>
      <c r="FQP87" s="650"/>
      <c r="FQQ87" s="650"/>
      <c r="FQR87" s="650"/>
      <c r="FQS87" s="650"/>
      <c r="FQT87" s="650"/>
      <c r="FQU87" s="650"/>
      <c r="FQV87" s="650"/>
      <c r="FQW87" s="650"/>
      <c r="FQX87" s="650"/>
      <c r="FQY87" s="650"/>
      <c r="FQZ87" s="650"/>
      <c r="FRA87" s="650"/>
      <c r="FRB87" s="650"/>
      <c r="FRC87" s="650"/>
      <c r="FRD87" s="650"/>
      <c r="FRE87" s="650"/>
      <c r="FRF87" s="650"/>
      <c r="FRG87" s="650"/>
      <c r="FRH87" s="650"/>
      <c r="FRI87" s="650"/>
      <c r="FRJ87" s="650"/>
      <c r="FRK87" s="650"/>
      <c r="FRL87" s="650"/>
      <c r="FRM87" s="650"/>
      <c r="FRN87" s="650"/>
      <c r="FRO87" s="650"/>
      <c r="FRP87" s="650"/>
      <c r="FRQ87" s="650"/>
      <c r="FRR87" s="650"/>
      <c r="FRS87" s="650"/>
      <c r="FRT87" s="650"/>
      <c r="FRU87" s="650"/>
      <c r="FRV87" s="650"/>
      <c r="FRW87" s="650"/>
      <c r="FRX87" s="650"/>
      <c r="FRY87" s="650"/>
      <c r="FRZ87" s="650"/>
      <c r="FSA87" s="650"/>
      <c r="FSB87" s="650"/>
      <c r="FSC87" s="650"/>
      <c r="FSD87" s="650"/>
      <c r="FSE87" s="650"/>
      <c r="FSF87" s="650"/>
      <c r="FSG87" s="650"/>
      <c r="FSH87" s="650"/>
      <c r="FSI87" s="650"/>
      <c r="FSJ87" s="650"/>
      <c r="FSK87" s="650"/>
      <c r="FSL87" s="650"/>
      <c r="FSM87" s="650"/>
      <c r="FSN87" s="650"/>
      <c r="FSO87" s="650"/>
      <c r="FSP87" s="650"/>
      <c r="FSQ87" s="650"/>
      <c r="FSR87" s="650"/>
      <c r="FSS87" s="650"/>
      <c r="FST87" s="650"/>
      <c r="FSU87" s="650"/>
      <c r="FSV87" s="650"/>
      <c r="FSW87" s="650"/>
      <c r="FSX87" s="650"/>
      <c r="FSY87" s="650"/>
      <c r="FSZ87" s="650"/>
      <c r="FTA87" s="650"/>
      <c r="FTB87" s="650"/>
      <c r="FTC87" s="650"/>
      <c r="FTD87" s="650"/>
      <c r="FTE87" s="650"/>
      <c r="FTF87" s="650"/>
      <c r="FTG87" s="650"/>
      <c r="FTH87" s="650"/>
      <c r="FTI87" s="650"/>
      <c r="FTJ87" s="650"/>
      <c r="FTK87" s="650"/>
      <c r="FTL87" s="650"/>
      <c r="FTM87" s="650"/>
      <c r="FTN87" s="650"/>
      <c r="FTO87" s="650"/>
      <c r="FTP87" s="650"/>
      <c r="FTQ87" s="650"/>
      <c r="FTR87" s="650"/>
      <c r="FTS87" s="650"/>
      <c r="FTT87" s="650"/>
      <c r="FTU87" s="650"/>
      <c r="FTV87" s="650"/>
      <c r="FTW87" s="650"/>
      <c r="FTX87" s="650"/>
      <c r="FTY87" s="650"/>
      <c r="FTZ87" s="650"/>
      <c r="FUA87" s="650"/>
      <c r="FUB87" s="650"/>
      <c r="FUC87" s="650"/>
      <c r="FUD87" s="650"/>
      <c r="FUE87" s="650"/>
      <c r="FUF87" s="650"/>
      <c r="FUG87" s="650"/>
      <c r="FUH87" s="650"/>
      <c r="FUI87" s="650"/>
      <c r="FUJ87" s="650"/>
      <c r="FUK87" s="650"/>
      <c r="FUL87" s="650"/>
      <c r="FUM87" s="650"/>
      <c r="FUN87" s="650"/>
      <c r="FUO87" s="650"/>
      <c r="FUP87" s="650"/>
      <c r="FUQ87" s="650"/>
      <c r="FUR87" s="650"/>
      <c r="FUS87" s="650"/>
      <c r="FUT87" s="650"/>
      <c r="FUU87" s="650"/>
      <c r="FUV87" s="650"/>
      <c r="FUW87" s="650"/>
      <c r="FUX87" s="650"/>
      <c r="FUY87" s="650"/>
      <c r="FUZ87" s="650"/>
      <c r="FVA87" s="650"/>
      <c r="FVB87" s="650"/>
      <c r="FVC87" s="650"/>
      <c r="FVD87" s="650"/>
      <c r="FVE87" s="650"/>
      <c r="FVF87" s="650"/>
      <c r="FVG87" s="650"/>
      <c r="FVH87" s="650"/>
      <c r="FVI87" s="650"/>
      <c r="FVJ87" s="650"/>
      <c r="FVK87" s="650"/>
      <c r="FVL87" s="650"/>
      <c r="FVM87" s="650"/>
      <c r="FVN87" s="650"/>
      <c r="FVO87" s="650"/>
      <c r="FVP87" s="650"/>
      <c r="FVQ87" s="650"/>
      <c r="FVR87" s="650"/>
      <c r="FVS87" s="650"/>
      <c r="FVT87" s="650"/>
      <c r="FVU87" s="650"/>
      <c r="FVV87" s="650"/>
      <c r="FVW87" s="650"/>
      <c r="FVX87" s="650"/>
      <c r="FVY87" s="650"/>
      <c r="FVZ87" s="650"/>
      <c r="FWA87" s="650"/>
      <c r="FWB87" s="650"/>
      <c r="FWC87" s="650"/>
      <c r="FWD87" s="650"/>
      <c r="FWE87" s="650"/>
      <c r="FWF87" s="650"/>
      <c r="FWG87" s="650"/>
      <c r="FWH87" s="650"/>
      <c r="FWI87" s="650"/>
      <c r="FWJ87" s="650"/>
      <c r="FWK87" s="650"/>
      <c r="FWL87" s="650"/>
      <c r="FWM87" s="650"/>
      <c r="FWN87" s="650"/>
      <c r="FWO87" s="650"/>
      <c r="FWP87" s="650"/>
      <c r="FWQ87" s="650"/>
      <c r="FWR87" s="650"/>
      <c r="FWS87" s="650"/>
      <c r="FWT87" s="650"/>
      <c r="FWU87" s="650"/>
      <c r="FWV87" s="650"/>
      <c r="FWW87" s="650"/>
      <c r="FWX87" s="650"/>
      <c r="FWY87" s="650"/>
      <c r="FWZ87" s="650"/>
      <c r="FXA87" s="650"/>
      <c r="FXB87" s="650"/>
      <c r="FXC87" s="650"/>
      <c r="FXD87" s="650"/>
      <c r="FXE87" s="650"/>
      <c r="FXF87" s="650"/>
      <c r="FXG87" s="650"/>
      <c r="FXH87" s="650"/>
      <c r="FXI87" s="650"/>
      <c r="FXJ87" s="650"/>
      <c r="FXK87" s="650"/>
      <c r="FXL87" s="650"/>
      <c r="FXM87" s="650"/>
      <c r="FXN87" s="650"/>
      <c r="FXO87" s="650"/>
      <c r="FXP87" s="650"/>
      <c r="FXQ87" s="650"/>
      <c r="FXR87" s="650"/>
      <c r="FXS87" s="650"/>
      <c r="FXT87" s="650"/>
      <c r="FXU87" s="650"/>
      <c r="FXV87" s="650"/>
      <c r="FXW87" s="650"/>
      <c r="FXX87" s="650"/>
      <c r="FXY87" s="650"/>
      <c r="FXZ87" s="650"/>
      <c r="FYA87" s="650"/>
      <c r="FYB87" s="650"/>
      <c r="FYC87" s="650"/>
      <c r="FYD87" s="650"/>
      <c r="FYE87" s="650"/>
      <c r="FYF87" s="650"/>
      <c r="FYG87" s="650"/>
      <c r="FYH87" s="650"/>
      <c r="FYI87" s="650"/>
      <c r="FYJ87" s="650"/>
      <c r="FYK87" s="650"/>
      <c r="FYL87" s="650"/>
      <c r="FYM87" s="650"/>
      <c r="FYN87" s="650"/>
      <c r="FYO87" s="650"/>
      <c r="FYP87" s="650"/>
      <c r="FYQ87" s="650"/>
      <c r="FYR87" s="650"/>
      <c r="FYS87" s="650"/>
      <c r="FYT87" s="650"/>
      <c r="FYU87" s="650"/>
      <c r="FYV87" s="650"/>
      <c r="FYW87" s="650"/>
      <c r="FYX87" s="650"/>
      <c r="FYY87" s="650"/>
      <c r="FYZ87" s="650"/>
      <c r="FZA87" s="650"/>
      <c r="FZB87" s="650"/>
      <c r="FZC87" s="650"/>
      <c r="FZD87" s="650"/>
      <c r="FZE87" s="650"/>
      <c r="FZF87" s="650"/>
      <c r="FZG87" s="650"/>
      <c r="FZH87" s="650"/>
      <c r="FZI87" s="650"/>
      <c r="FZJ87" s="650"/>
      <c r="FZK87" s="650"/>
      <c r="FZL87" s="650"/>
      <c r="FZM87" s="650"/>
      <c r="FZN87" s="650"/>
      <c r="FZO87" s="650"/>
      <c r="FZP87" s="650"/>
      <c r="FZQ87" s="650"/>
      <c r="FZR87" s="650"/>
      <c r="FZS87" s="650"/>
      <c r="FZT87" s="650"/>
      <c r="FZU87" s="650"/>
      <c r="FZV87" s="650"/>
      <c r="FZW87" s="650"/>
      <c r="FZX87" s="650"/>
      <c r="FZY87" s="650"/>
      <c r="FZZ87" s="650"/>
      <c r="GAA87" s="650"/>
      <c r="GAB87" s="650"/>
      <c r="GAC87" s="650"/>
      <c r="GAD87" s="650"/>
      <c r="GAE87" s="650"/>
      <c r="GAF87" s="650"/>
      <c r="GAG87" s="650"/>
      <c r="GAH87" s="650"/>
      <c r="GAI87" s="650"/>
      <c r="GAJ87" s="650"/>
      <c r="GAK87" s="650"/>
      <c r="GAL87" s="650"/>
      <c r="GAM87" s="650"/>
      <c r="GAN87" s="650"/>
      <c r="GAO87" s="650"/>
      <c r="GAP87" s="650"/>
      <c r="GAQ87" s="650"/>
      <c r="GAR87" s="650"/>
      <c r="GAS87" s="650"/>
      <c r="GAT87" s="650"/>
      <c r="GAU87" s="650"/>
      <c r="GAV87" s="650"/>
      <c r="GAW87" s="650"/>
      <c r="GAX87" s="650"/>
      <c r="GAY87" s="650"/>
      <c r="GAZ87" s="650"/>
      <c r="GBA87" s="650"/>
      <c r="GBB87" s="650"/>
      <c r="GBC87" s="650"/>
      <c r="GBD87" s="650"/>
      <c r="GBE87" s="650"/>
      <c r="GBF87" s="650"/>
      <c r="GBG87" s="650"/>
      <c r="GBH87" s="650"/>
      <c r="GBI87" s="650"/>
      <c r="GBJ87" s="650"/>
      <c r="GBK87" s="650"/>
      <c r="GBL87" s="650"/>
      <c r="GBM87" s="650"/>
      <c r="GBN87" s="650"/>
      <c r="GBO87" s="650"/>
      <c r="GBP87" s="650"/>
      <c r="GBQ87" s="650"/>
      <c r="GBR87" s="650"/>
      <c r="GBS87" s="650"/>
      <c r="GBT87" s="650"/>
      <c r="GBU87" s="650"/>
      <c r="GBV87" s="650"/>
      <c r="GBW87" s="650"/>
      <c r="GBX87" s="650"/>
      <c r="GBY87" s="650"/>
      <c r="GBZ87" s="650"/>
      <c r="GCA87" s="650"/>
      <c r="GCB87" s="650"/>
      <c r="GCC87" s="650"/>
      <c r="GCD87" s="650"/>
      <c r="GCE87" s="650"/>
      <c r="GCF87" s="650"/>
      <c r="GCG87" s="650"/>
      <c r="GCH87" s="650"/>
      <c r="GCI87" s="650"/>
      <c r="GCJ87" s="650"/>
      <c r="GCK87" s="650"/>
      <c r="GCL87" s="650"/>
      <c r="GCM87" s="650"/>
      <c r="GCN87" s="650"/>
      <c r="GCO87" s="650"/>
      <c r="GCP87" s="650"/>
      <c r="GCQ87" s="650"/>
      <c r="GCR87" s="650"/>
      <c r="GCS87" s="650"/>
      <c r="GCT87" s="650"/>
      <c r="GCU87" s="650"/>
      <c r="GCV87" s="650"/>
      <c r="GCW87" s="650"/>
      <c r="GCX87" s="650"/>
      <c r="GCY87" s="650"/>
      <c r="GCZ87" s="650"/>
      <c r="GDA87" s="650"/>
      <c r="GDB87" s="650"/>
      <c r="GDC87" s="650"/>
      <c r="GDD87" s="650"/>
      <c r="GDE87" s="650"/>
      <c r="GDF87" s="650"/>
      <c r="GDG87" s="650"/>
      <c r="GDH87" s="650"/>
      <c r="GDI87" s="650"/>
      <c r="GDJ87" s="650"/>
      <c r="GDK87" s="650"/>
      <c r="GDL87" s="650"/>
      <c r="GDM87" s="650"/>
      <c r="GDN87" s="650"/>
      <c r="GDO87" s="650"/>
      <c r="GDP87" s="650"/>
      <c r="GDQ87" s="650"/>
      <c r="GDR87" s="650"/>
      <c r="GDS87" s="650"/>
      <c r="GDT87" s="650"/>
      <c r="GDU87" s="650"/>
      <c r="GDV87" s="650"/>
      <c r="GDW87" s="650"/>
      <c r="GDX87" s="650"/>
      <c r="GDY87" s="650"/>
      <c r="GDZ87" s="650"/>
      <c r="GEA87" s="650"/>
      <c r="GEB87" s="650"/>
      <c r="GEC87" s="650"/>
      <c r="GED87" s="650"/>
      <c r="GEE87" s="650"/>
      <c r="GEF87" s="650"/>
      <c r="GEG87" s="650"/>
      <c r="GEH87" s="650"/>
      <c r="GEI87" s="650"/>
      <c r="GEJ87" s="650"/>
      <c r="GEK87" s="650"/>
      <c r="GEL87" s="650"/>
      <c r="GEM87" s="650"/>
      <c r="GEN87" s="650"/>
      <c r="GEO87" s="650"/>
      <c r="GEP87" s="650"/>
      <c r="GEQ87" s="650"/>
      <c r="GER87" s="650"/>
      <c r="GES87" s="650"/>
      <c r="GET87" s="650"/>
      <c r="GEU87" s="650"/>
      <c r="GEV87" s="650"/>
      <c r="GEW87" s="650"/>
      <c r="GEX87" s="650"/>
      <c r="GEY87" s="650"/>
      <c r="GEZ87" s="650"/>
      <c r="GFA87" s="650"/>
      <c r="GFB87" s="650"/>
      <c r="GFC87" s="650"/>
      <c r="GFD87" s="650"/>
      <c r="GFE87" s="650"/>
      <c r="GFF87" s="650"/>
      <c r="GFG87" s="650"/>
      <c r="GFH87" s="650"/>
      <c r="GFI87" s="650"/>
      <c r="GFJ87" s="650"/>
      <c r="GFK87" s="650"/>
      <c r="GFL87" s="650"/>
      <c r="GFM87" s="650"/>
      <c r="GFN87" s="650"/>
      <c r="GFO87" s="650"/>
      <c r="GFP87" s="650"/>
      <c r="GFQ87" s="650"/>
      <c r="GFR87" s="650"/>
      <c r="GFS87" s="650"/>
      <c r="GFT87" s="650"/>
      <c r="GFU87" s="650"/>
      <c r="GFV87" s="650"/>
      <c r="GFW87" s="650"/>
      <c r="GFX87" s="650"/>
      <c r="GFY87" s="650"/>
      <c r="GFZ87" s="650"/>
      <c r="GGA87" s="650"/>
      <c r="GGB87" s="650"/>
      <c r="GGC87" s="650"/>
      <c r="GGD87" s="650"/>
      <c r="GGE87" s="650"/>
      <c r="GGF87" s="650"/>
      <c r="GGG87" s="650"/>
      <c r="GGH87" s="650"/>
      <c r="GGI87" s="650"/>
      <c r="GGJ87" s="650"/>
      <c r="GGK87" s="650"/>
      <c r="GGL87" s="650"/>
      <c r="GGM87" s="650"/>
      <c r="GGN87" s="650"/>
      <c r="GGO87" s="650"/>
      <c r="GGP87" s="650"/>
      <c r="GGQ87" s="650"/>
      <c r="GGR87" s="650"/>
      <c r="GGS87" s="650"/>
      <c r="GGT87" s="650"/>
      <c r="GGU87" s="650"/>
      <c r="GGV87" s="650"/>
      <c r="GGW87" s="650"/>
      <c r="GGX87" s="650"/>
      <c r="GGY87" s="650"/>
      <c r="GGZ87" s="650"/>
      <c r="GHA87" s="650"/>
      <c r="GHB87" s="650"/>
      <c r="GHC87" s="650"/>
      <c r="GHD87" s="650"/>
      <c r="GHE87" s="650"/>
      <c r="GHF87" s="650"/>
      <c r="GHG87" s="650"/>
      <c r="GHH87" s="650"/>
      <c r="GHI87" s="650"/>
      <c r="GHJ87" s="650"/>
      <c r="GHK87" s="650"/>
      <c r="GHL87" s="650"/>
      <c r="GHM87" s="650"/>
      <c r="GHN87" s="650"/>
      <c r="GHO87" s="650"/>
      <c r="GHP87" s="650"/>
      <c r="GHQ87" s="650"/>
      <c r="GHR87" s="650"/>
      <c r="GHS87" s="650"/>
      <c r="GHT87" s="650"/>
      <c r="GHU87" s="650"/>
      <c r="GHV87" s="650"/>
      <c r="GHW87" s="650"/>
      <c r="GHX87" s="650"/>
      <c r="GHY87" s="650"/>
      <c r="GHZ87" s="650"/>
      <c r="GIA87" s="650"/>
      <c r="GIB87" s="650"/>
      <c r="GIC87" s="650"/>
      <c r="GID87" s="650"/>
      <c r="GIE87" s="650"/>
      <c r="GIF87" s="650"/>
      <c r="GIG87" s="650"/>
      <c r="GIH87" s="650"/>
      <c r="GII87" s="650"/>
      <c r="GIJ87" s="650"/>
      <c r="GIK87" s="650"/>
      <c r="GIL87" s="650"/>
      <c r="GIM87" s="650"/>
      <c r="GIN87" s="650"/>
      <c r="GIO87" s="650"/>
      <c r="GIP87" s="650"/>
      <c r="GIQ87" s="650"/>
      <c r="GIR87" s="650"/>
      <c r="GIS87" s="650"/>
      <c r="GIT87" s="650"/>
      <c r="GIU87" s="650"/>
      <c r="GIV87" s="650"/>
      <c r="GIW87" s="650"/>
      <c r="GIX87" s="650"/>
      <c r="GIY87" s="650"/>
      <c r="GIZ87" s="650"/>
      <c r="GJA87" s="650"/>
      <c r="GJB87" s="650"/>
      <c r="GJC87" s="650"/>
      <c r="GJD87" s="650"/>
      <c r="GJE87" s="650"/>
      <c r="GJF87" s="650"/>
      <c r="GJG87" s="650"/>
      <c r="GJH87" s="650"/>
      <c r="GJI87" s="650"/>
      <c r="GJJ87" s="650"/>
      <c r="GJK87" s="650"/>
      <c r="GJL87" s="650"/>
      <c r="GJM87" s="650"/>
      <c r="GJN87" s="650"/>
      <c r="GJO87" s="650"/>
      <c r="GJP87" s="650"/>
      <c r="GJQ87" s="650"/>
      <c r="GJR87" s="650"/>
      <c r="GJS87" s="650"/>
      <c r="GJT87" s="650"/>
      <c r="GJU87" s="650"/>
      <c r="GJV87" s="650"/>
      <c r="GJW87" s="650"/>
      <c r="GJX87" s="650"/>
      <c r="GJY87" s="650"/>
      <c r="GJZ87" s="650"/>
      <c r="GKA87" s="650"/>
      <c r="GKB87" s="650"/>
      <c r="GKC87" s="650"/>
      <c r="GKD87" s="650"/>
      <c r="GKE87" s="650"/>
      <c r="GKF87" s="650"/>
      <c r="GKG87" s="650"/>
      <c r="GKH87" s="650"/>
      <c r="GKI87" s="650"/>
      <c r="GKJ87" s="650"/>
      <c r="GKK87" s="650"/>
      <c r="GKL87" s="650"/>
      <c r="GKM87" s="650"/>
      <c r="GKN87" s="650"/>
      <c r="GKO87" s="650"/>
      <c r="GKP87" s="650"/>
      <c r="GKQ87" s="650"/>
      <c r="GKR87" s="650"/>
      <c r="GKS87" s="650"/>
      <c r="GKT87" s="650"/>
      <c r="GKU87" s="650"/>
      <c r="GKV87" s="650"/>
      <c r="GKW87" s="650"/>
      <c r="GKX87" s="650"/>
      <c r="GKY87" s="650"/>
      <c r="GKZ87" s="650"/>
      <c r="GLA87" s="650"/>
      <c r="GLB87" s="650"/>
      <c r="GLC87" s="650"/>
      <c r="GLD87" s="650"/>
      <c r="GLE87" s="650"/>
      <c r="GLF87" s="650"/>
      <c r="GLG87" s="650"/>
      <c r="GLH87" s="650"/>
      <c r="GLI87" s="650"/>
      <c r="GLJ87" s="650"/>
      <c r="GLK87" s="650"/>
      <c r="GLL87" s="650"/>
      <c r="GLM87" s="650"/>
      <c r="GLN87" s="650"/>
      <c r="GLO87" s="650"/>
      <c r="GLP87" s="650"/>
      <c r="GLQ87" s="650"/>
      <c r="GLR87" s="650"/>
      <c r="GLS87" s="650"/>
      <c r="GLT87" s="650"/>
      <c r="GLU87" s="650"/>
      <c r="GLV87" s="650"/>
      <c r="GLW87" s="650"/>
      <c r="GLX87" s="650"/>
      <c r="GLY87" s="650"/>
      <c r="GLZ87" s="650"/>
      <c r="GMA87" s="650"/>
      <c r="GMB87" s="650"/>
      <c r="GMC87" s="650"/>
      <c r="GMD87" s="650"/>
      <c r="GME87" s="650"/>
      <c r="GMF87" s="650"/>
      <c r="GMG87" s="650"/>
      <c r="GMH87" s="650"/>
      <c r="GMI87" s="650"/>
      <c r="GMJ87" s="650"/>
      <c r="GMK87" s="650"/>
      <c r="GML87" s="650"/>
      <c r="GMM87" s="650"/>
      <c r="GMN87" s="650"/>
      <c r="GMO87" s="650"/>
      <c r="GMP87" s="650"/>
      <c r="GMQ87" s="650"/>
      <c r="GMR87" s="650"/>
      <c r="GMS87" s="650"/>
      <c r="GMT87" s="650"/>
      <c r="GMU87" s="650"/>
      <c r="GMV87" s="650"/>
      <c r="GMW87" s="650"/>
      <c r="GMX87" s="650"/>
      <c r="GMY87" s="650"/>
      <c r="GMZ87" s="650"/>
      <c r="GNA87" s="650"/>
      <c r="GNB87" s="650"/>
      <c r="GNC87" s="650"/>
      <c r="GND87" s="650"/>
      <c r="GNE87" s="650"/>
      <c r="GNF87" s="650"/>
      <c r="GNG87" s="650"/>
      <c r="GNH87" s="650"/>
      <c r="GNI87" s="650"/>
      <c r="GNJ87" s="650"/>
      <c r="GNK87" s="650"/>
      <c r="GNL87" s="650"/>
      <c r="GNM87" s="650"/>
      <c r="GNN87" s="650"/>
      <c r="GNO87" s="650"/>
      <c r="GNP87" s="650"/>
      <c r="GNQ87" s="650"/>
      <c r="GNR87" s="650"/>
      <c r="GNS87" s="650"/>
      <c r="GNT87" s="650"/>
      <c r="GNU87" s="650"/>
      <c r="GNV87" s="650"/>
      <c r="GNW87" s="650"/>
      <c r="GNX87" s="650"/>
      <c r="GNY87" s="650"/>
      <c r="GNZ87" s="650"/>
      <c r="GOA87" s="650"/>
      <c r="GOB87" s="650"/>
      <c r="GOC87" s="650"/>
      <c r="GOD87" s="650"/>
      <c r="GOE87" s="650"/>
      <c r="GOF87" s="650"/>
      <c r="GOG87" s="650"/>
      <c r="GOH87" s="650"/>
      <c r="GOI87" s="650"/>
      <c r="GOJ87" s="650"/>
      <c r="GOK87" s="650"/>
      <c r="GOL87" s="650"/>
      <c r="GOM87" s="650"/>
      <c r="GON87" s="650"/>
      <c r="GOO87" s="650"/>
      <c r="GOP87" s="650"/>
      <c r="GOQ87" s="650"/>
      <c r="GOR87" s="650"/>
      <c r="GOS87" s="650"/>
      <c r="GOT87" s="650"/>
      <c r="GOU87" s="650"/>
      <c r="GOV87" s="650"/>
      <c r="GOW87" s="650"/>
      <c r="GOX87" s="650"/>
      <c r="GOY87" s="650"/>
      <c r="GOZ87" s="650"/>
      <c r="GPA87" s="650"/>
      <c r="GPB87" s="650"/>
      <c r="GPC87" s="650"/>
      <c r="GPD87" s="650"/>
      <c r="GPE87" s="650"/>
      <c r="GPF87" s="650"/>
      <c r="GPG87" s="650"/>
      <c r="GPH87" s="650"/>
      <c r="GPI87" s="650"/>
      <c r="GPJ87" s="650"/>
      <c r="GPK87" s="650"/>
      <c r="GPL87" s="650"/>
      <c r="GPM87" s="650"/>
      <c r="GPN87" s="650"/>
      <c r="GPO87" s="650"/>
      <c r="GPP87" s="650"/>
      <c r="GPQ87" s="650"/>
      <c r="GPR87" s="650"/>
      <c r="GPS87" s="650"/>
      <c r="GPT87" s="650"/>
      <c r="GPU87" s="650"/>
      <c r="GPV87" s="650"/>
      <c r="GPW87" s="650"/>
      <c r="GPX87" s="650"/>
      <c r="GPY87" s="650"/>
      <c r="GPZ87" s="650"/>
      <c r="GQA87" s="650"/>
      <c r="GQB87" s="650"/>
      <c r="GQC87" s="650"/>
      <c r="GQD87" s="650"/>
      <c r="GQE87" s="650"/>
      <c r="GQF87" s="650"/>
      <c r="GQG87" s="650"/>
      <c r="GQH87" s="650"/>
      <c r="GQI87" s="650"/>
      <c r="GQJ87" s="650"/>
      <c r="GQK87" s="650"/>
      <c r="GQL87" s="650"/>
      <c r="GQM87" s="650"/>
      <c r="GQN87" s="650"/>
      <c r="GQO87" s="650"/>
      <c r="GQP87" s="650"/>
      <c r="GQQ87" s="650"/>
      <c r="GQR87" s="650"/>
      <c r="GQS87" s="650"/>
      <c r="GQT87" s="650"/>
      <c r="GQU87" s="650"/>
      <c r="GQV87" s="650"/>
      <c r="GQW87" s="650"/>
      <c r="GQX87" s="650"/>
      <c r="GQY87" s="650"/>
      <c r="GQZ87" s="650"/>
      <c r="GRA87" s="650"/>
      <c r="GRB87" s="650"/>
      <c r="GRC87" s="650"/>
      <c r="GRD87" s="650"/>
      <c r="GRE87" s="650"/>
      <c r="GRF87" s="650"/>
      <c r="GRG87" s="650"/>
      <c r="GRH87" s="650"/>
      <c r="GRI87" s="650"/>
      <c r="GRJ87" s="650"/>
      <c r="GRK87" s="650"/>
      <c r="GRL87" s="650"/>
      <c r="GRM87" s="650"/>
      <c r="GRN87" s="650"/>
      <c r="GRO87" s="650"/>
      <c r="GRP87" s="650"/>
      <c r="GRQ87" s="650"/>
      <c r="GRR87" s="650"/>
      <c r="GRS87" s="650"/>
      <c r="GRT87" s="650"/>
      <c r="GRU87" s="650"/>
      <c r="GRV87" s="650"/>
      <c r="GRW87" s="650"/>
      <c r="GRX87" s="650"/>
      <c r="GRY87" s="650"/>
      <c r="GRZ87" s="650"/>
      <c r="GSA87" s="650"/>
      <c r="GSB87" s="650"/>
      <c r="GSC87" s="650"/>
      <c r="GSD87" s="650"/>
      <c r="GSE87" s="650"/>
      <c r="GSF87" s="650"/>
      <c r="GSG87" s="650"/>
      <c r="GSH87" s="650"/>
      <c r="GSI87" s="650"/>
      <c r="GSJ87" s="650"/>
      <c r="GSK87" s="650"/>
      <c r="GSL87" s="650"/>
      <c r="GSM87" s="650"/>
      <c r="GSN87" s="650"/>
      <c r="GSO87" s="650"/>
      <c r="GSP87" s="650"/>
      <c r="GSQ87" s="650"/>
      <c r="GSR87" s="650"/>
      <c r="GSS87" s="650"/>
      <c r="GST87" s="650"/>
      <c r="GSU87" s="650"/>
      <c r="GSV87" s="650"/>
      <c r="GSW87" s="650"/>
      <c r="GSX87" s="650"/>
      <c r="GSY87" s="650"/>
      <c r="GSZ87" s="650"/>
      <c r="GTA87" s="650"/>
      <c r="GTB87" s="650"/>
      <c r="GTC87" s="650"/>
      <c r="GTD87" s="650"/>
      <c r="GTE87" s="650"/>
      <c r="GTF87" s="650"/>
      <c r="GTG87" s="650"/>
      <c r="GTH87" s="650"/>
      <c r="GTI87" s="650"/>
      <c r="GTJ87" s="650"/>
      <c r="GTK87" s="650"/>
      <c r="GTL87" s="650"/>
      <c r="GTM87" s="650"/>
      <c r="GTN87" s="650"/>
      <c r="GTO87" s="650"/>
      <c r="GTP87" s="650"/>
      <c r="GTQ87" s="650"/>
      <c r="GTR87" s="650"/>
      <c r="GTS87" s="650"/>
      <c r="GTT87" s="650"/>
      <c r="GTU87" s="650"/>
      <c r="GTV87" s="650"/>
      <c r="GTW87" s="650"/>
      <c r="GTX87" s="650"/>
      <c r="GTY87" s="650"/>
      <c r="GTZ87" s="650"/>
      <c r="GUA87" s="650"/>
      <c r="GUB87" s="650"/>
      <c r="GUC87" s="650"/>
      <c r="GUD87" s="650"/>
      <c r="GUE87" s="650"/>
      <c r="GUF87" s="650"/>
      <c r="GUG87" s="650"/>
      <c r="GUH87" s="650"/>
      <c r="GUI87" s="650"/>
      <c r="GUJ87" s="650"/>
      <c r="GUK87" s="650"/>
      <c r="GUL87" s="650"/>
      <c r="GUM87" s="650"/>
      <c r="GUN87" s="650"/>
      <c r="GUO87" s="650"/>
      <c r="GUP87" s="650"/>
      <c r="GUQ87" s="650"/>
      <c r="GUR87" s="650"/>
      <c r="GUS87" s="650"/>
      <c r="GUT87" s="650"/>
      <c r="GUU87" s="650"/>
      <c r="GUV87" s="650"/>
      <c r="GUW87" s="650"/>
      <c r="GUX87" s="650"/>
      <c r="GUY87" s="650"/>
      <c r="GUZ87" s="650"/>
      <c r="GVA87" s="650"/>
      <c r="GVB87" s="650"/>
      <c r="GVC87" s="650"/>
      <c r="GVD87" s="650"/>
      <c r="GVE87" s="650"/>
      <c r="GVF87" s="650"/>
      <c r="GVG87" s="650"/>
      <c r="GVH87" s="650"/>
      <c r="GVI87" s="650"/>
      <c r="GVJ87" s="650"/>
      <c r="GVK87" s="650"/>
      <c r="GVL87" s="650"/>
      <c r="GVM87" s="650"/>
      <c r="GVN87" s="650"/>
      <c r="GVO87" s="650"/>
      <c r="GVP87" s="650"/>
      <c r="GVQ87" s="650"/>
      <c r="GVR87" s="650"/>
      <c r="GVS87" s="650"/>
      <c r="GVT87" s="650"/>
      <c r="GVU87" s="650"/>
      <c r="GVV87" s="650"/>
      <c r="GVW87" s="650"/>
      <c r="GVX87" s="650"/>
      <c r="GVY87" s="650"/>
      <c r="GVZ87" s="650"/>
      <c r="GWA87" s="650"/>
      <c r="GWB87" s="650"/>
      <c r="GWC87" s="650"/>
      <c r="GWD87" s="650"/>
      <c r="GWE87" s="650"/>
      <c r="GWF87" s="650"/>
      <c r="GWG87" s="650"/>
      <c r="GWH87" s="650"/>
      <c r="GWI87" s="650"/>
      <c r="GWJ87" s="650"/>
      <c r="GWK87" s="650"/>
      <c r="GWL87" s="650"/>
      <c r="GWM87" s="650"/>
      <c r="GWN87" s="650"/>
      <c r="GWO87" s="650"/>
      <c r="GWP87" s="650"/>
      <c r="GWQ87" s="650"/>
      <c r="GWR87" s="650"/>
      <c r="GWS87" s="650"/>
      <c r="GWT87" s="650"/>
      <c r="GWU87" s="650"/>
      <c r="GWV87" s="650"/>
      <c r="GWW87" s="650"/>
      <c r="GWX87" s="650"/>
      <c r="GWY87" s="650"/>
      <c r="GWZ87" s="650"/>
      <c r="GXA87" s="650"/>
      <c r="GXB87" s="650"/>
      <c r="GXC87" s="650"/>
      <c r="GXD87" s="650"/>
      <c r="GXE87" s="650"/>
      <c r="GXF87" s="650"/>
      <c r="GXG87" s="650"/>
      <c r="GXH87" s="650"/>
      <c r="GXI87" s="650"/>
      <c r="GXJ87" s="650"/>
      <c r="GXK87" s="650"/>
      <c r="GXL87" s="650"/>
      <c r="GXM87" s="650"/>
      <c r="GXN87" s="650"/>
      <c r="GXO87" s="650"/>
      <c r="GXP87" s="650"/>
      <c r="GXQ87" s="650"/>
      <c r="GXR87" s="650"/>
      <c r="GXS87" s="650"/>
      <c r="GXT87" s="650"/>
      <c r="GXU87" s="650"/>
      <c r="GXV87" s="650"/>
      <c r="GXW87" s="650"/>
      <c r="GXX87" s="650"/>
      <c r="GXY87" s="650"/>
      <c r="GXZ87" s="650"/>
      <c r="GYA87" s="650"/>
      <c r="GYB87" s="650"/>
      <c r="GYC87" s="650"/>
      <c r="GYD87" s="650"/>
      <c r="GYE87" s="650"/>
      <c r="GYF87" s="650"/>
      <c r="GYG87" s="650"/>
      <c r="GYH87" s="650"/>
      <c r="GYI87" s="650"/>
      <c r="GYJ87" s="650"/>
      <c r="GYK87" s="650"/>
      <c r="GYL87" s="650"/>
      <c r="GYM87" s="650"/>
      <c r="GYN87" s="650"/>
      <c r="GYO87" s="650"/>
      <c r="GYP87" s="650"/>
      <c r="GYQ87" s="650"/>
      <c r="GYR87" s="650"/>
      <c r="GYS87" s="650"/>
      <c r="GYT87" s="650"/>
      <c r="GYU87" s="650"/>
      <c r="GYV87" s="650"/>
      <c r="GYW87" s="650"/>
      <c r="GYX87" s="650"/>
      <c r="GYY87" s="650"/>
      <c r="GYZ87" s="650"/>
      <c r="GZA87" s="650"/>
      <c r="GZB87" s="650"/>
      <c r="GZC87" s="650"/>
      <c r="GZD87" s="650"/>
      <c r="GZE87" s="650"/>
      <c r="GZF87" s="650"/>
      <c r="GZG87" s="650"/>
      <c r="GZH87" s="650"/>
      <c r="GZI87" s="650"/>
      <c r="GZJ87" s="650"/>
      <c r="GZK87" s="650"/>
      <c r="GZL87" s="650"/>
      <c r="GZM87" s="650"/>
      <c r="GZN87" s="650"/>
      <c r="GZO87" s="650"/>
      <c r="GZP87" s="650"/>
      <c r="GZQ87" s="650"/>
      <c r="GZR87" s="650"/>
      <c r="GZS87" s="650"/>
      <c r="GZT87" s="650"/>
      <c r="GZU87" s="650"/>
      <c r="GZV87" s="650"/>
      <c r="GZW87" s="650"/>
      <c r="GZX87" s="650"/>
      <c r="GZY87" s="650"/>
      <c r="GZZ87" s="650"/>
      <c r="HAA87" s="650"/>
      <c r="HAB87" s="650"/>
      <c r="HAC87" s="650"/>
      <c r="HAD87" s="650"/>
      <c r="HAE87" s="650"/>
      <c r="HAF87" s="650"/>
      <c r="HAG87" s="650"/>
      <c r="HAH87" s="650"/>
      <c r="HAI87" s="650"/>
      <c r="HAJ87" s="650"/>
      <c r="HAK87" s="650"/>
      <c r="HAL87" s="650"/>
      <c r="HAM87" s="650"/>
      <c r="HAN87" s="650"/>
      <c r="HAO87" s="650"/>
      <c r="HAP87" s="650"/>
      <c r="HAQ87" s="650"/>
      <c r="HAR87" s="650"/>
      <c r="HAS87" s="650"/>
      <c r="HAT87" s="650"/>
      <c r="HAU87" s="650"/>
      <c r="HAV87" s="650"/>
      <c r="HAW87" s="650"/>
      <c r="HAX87" s="650"/>
      <c r="HAY87" s="650"/>
      <c r="HAZ87" s="650"/>
      <c r="HBA87" s="650"/>
      <c r="HBB87" s="650"/>
      <c r="HBC87" s="650"/>
      <c r="HBD87" s="650"/>
      <c r="HBE87" s="650"/>
      <c r="HBF87" s="650"/>
      <c r="HBG87" s="650"/>
      <c r="HBH87" s="650"/>
      <c r="HBI87" s="650"/>
      <c r="HBJ87" s="650"/>
      <c r="HBK87" s="650"/>
      <c r="HBL87" s="650"/>
      <c r="HBM87" s="650"/>
      <c r="HBN87" s="650"/>
      <c r="HBO87" s="650"/>
      <c r="HBP87" s="650"/>
      <c r="HBQ87" s="650"/>
      <c r="HBR87" s="650"/>
      <c r="HBS87" s="650"/>
      <c r="HBT87" s="650"/>
      <c r="HBU87" s="650"/>
      <c r="HBV87" s="650"/>
      <c r="HBW87" s="650"/>
      <c r="HBX87" s="650"/>
      <c r="HBY87" s="650"/>
      <c r="HBZ87" s="650"/>
      <c r="HCA87" s="650"/>
      <c r="HCB87" s="650"/>
      <c r="HCC87" s="650"/>
      <c r="HCD87" s="650"/>
      <c r="HCE87" s="650"/>
      <c r="HCF87" s="650"/>
      <c r="HCG87" s="650"/>
      <c r="HCH87" s="650"/>
      <c r="HCI87" s="650"/>
      <c r="HCJ87" s="650"/>
      <c r="HCK87" s="650"/>
      <c r="HCL87" s="650"/>
      <c r="HCM87" s="650"/>
      <c r="HCN87" s="650"/>
      <c r="HCO87" s="650"/>
      <c r="HCP87" s="650"/>
      <c r="HCQ87" s="650"/>
      <c r="HCR87" s="650"/>
      <c r="HCS87" s="650"/>
      <c r="HCT87" s="650"/>
      <c r="HCU87" s="650"/>
      <c r="HCV87" s="650"/>
      <c r="HCW87" s="650"/>
      <c r="HCX87" s="650"/>
      <c r="HCY87" s="650"/>
      <c r="HCZ87" s="650"/>
      <c r="HDA87" s="650"/>
      <c r="HDB87" s="650"/>
      <c r="HDC87" s="650"/>
      <c r="HDD87" s="650"/>
      <c r="HDE87" s="650"/>
      <c r="HDF87" s="650"/>
      <c r="HDG87" s="650"/>
      <c r="HDH87" s="650"/>
      <c r="HDI87" s="650"/>
      <c r="HDJ87" s="650"/>
      <c r="HDK87" s="650"/>
      <c r="HDL87" s="650"/>
      <c r="HDM87" s="650"/>
      <c r="HDN87" s="650"/>
      <c r="HDO87" s="650"/>
      <c r="HDP87" s="650"/>
      <c r="HDQ87" s="650"/>
      <c r="HDR87" s="650"/>
      <c r="HDS87" s="650"/>
      <c r="HDT87" s="650"/>
      <c r="HDU87" s="650"/>
      <c r="HDV87" s="650"/>
      <c r="HDW87" s="650"/>
      <c r="HDX87" s="650"/>
      <c r="HDY87" s="650"/>
      <c r="HDZ87" s="650"/>
      <c r="HEA87" s="650"/>
      <c r="HEB87" s="650"/>
      <c r="HEC87" s="650"/>
      <c r="HED87" s="650"/>
      <c r="HEE87" s="650"/>
      <c r="HEF87" s="650"/>
      <c r="HEG87" s="650"/>
      <c r="HEH87" s="650"/>
      <c r="HEI87" s="650"/>
      <c r="HEJ87" s="650"/>
      <c r="HEK87" s="650"/>
      <c r="HEL87" s="650"/>
      <c r="HEM87" s="650"/>
      <c r="HEN87" s="650"/>
      <c r="HEO87" s="650"/>
      <c r="HEP87" s="650"/>
      <c r="HEQ87" s="650"/>
      <c r="HER87" s="650"/>
      <c r="HES87" s="650"/>
      <c r="HET87" s="650"/>
      <c r="HEU87" s="650"/>
      <c r="HEV87" s="650"/>
      <c r="HEW87" s="650"/>
      <c r="HEX87" s="650"/>
      <c r="HEY87" s="650"/>
      <c r="HEZ87" s="650"/>
      <c r="HFA87" s="650"/>
      <c r="HFB87" s="650"/>
      <c r="HFC87" s="650"/>
      <c r="HFD87" s="650"/>
      <c r="HFE87" s="650"/>
      <c r="HFF87" s="650"/>
      <c r="HFG87" s="650"/>
      <c r="HFH87" s="650"/>
      <c r="HFI87" s="650"/>
      <c r="HFJ87" s="650"/>
      <c r="HFK87" s="650"/>
      <c r="HFL87" s="650"/>
      <c r="HFM87" s="650"/>
      <c r="HFN87" s="650"/>
      <c r="HFO87" s="650"/>
      <c r="HFP87" s="650"/>
      <c r="HFQ87" s="650"/>
      <c r="HFR87" s="650"/>
      <c r="HFS87" s="650"/>
      <c r="HFT87" s="650"/>
      <c r="HFU87" s="650"/>
      <c r="HFV87" s="650"/>
      <c r="HFW87" s="650"/>
      <c r="HFX87" s="650"/>
      <c r="HFY87" s="650"/>
      <c r="HFZ87" s="650"/>
      <c r="HGA87" s="650"/>
      <c r="HGB87" s="650"/>
      <c r="HGC87" s="650"/>
      <c r="HGD87" s="650"/>
      <c r="HGE87" s="650"/>
      <c r="HGF87" s="650"/>
      <c r="HGG87" s="650"/>
      <c r="HGH87" s="650"/>
      <c r="HGI87" s="650"/>
      <c r="HGJ87" s="650"/>
      <c r="HGK87" s="650"/>
      <c r="HGL87" s="650"/>
      <c r="HGM87" s="650"/>
      <c r="HGN87" s="650"/>
      <c r="HGO87" s="650"/>
      <c r="HGP87" s="650"/>
      <c r="HGQ87" s="650"/>
      <c r="HGR87" s="650"/>
      <c r="HGS87" s="650"/>
      <c r="HGT87" s="650"/>
      <c r="HGU87" s="650"/>
      <c r="HGV87" s="650"/>
      <c r="HGW87" s="650"/>
      <c r="HGX87" s="650"/>
      <c r="HGY87" s="650"/>
      <c r="HGZ87" s="650"/>
      <c r="HHA87" s="650"/>
      <c r="HHB87" s="650"/>
      <c r="HHC87" s="650"/>
      <c r="HHD87" s="650"/>
      <c r="HHE87" s="650"/>
      <c r="HHF87" s="650"/>
      <c r="HHG87" s="650"/>
      <c r="HHH87" s="650"/>
      <c r="HHI87" s="650"/>
      <c r="HHJ87" s="650"/>
      <c r="HHK87" s="650"/>
      <c r="HHL87" s="650"/>
      <c r="HHM87" s="650"/>
      <c r="HHN87" s="650"/>
      <c r="HHO87" s="650"/>
      <c r="HHP87" s="650"/>
      <c r="HHQ87" s="650"/>
      <c r="HHR87" s="650"/>
      <c r="HHS87" s="650"/>
      <c r="HHT87" s="650"/>
      <c r="HHU87" s="650"/>
      <c r="HHV87" s="650"/>
      <c r="HHW87" s="650"/>
      <c r="HHX87" s="650"/>
      <c r="HHY87" s="650"/>
      <c r="HHZ87" s="650"/>
      <c r="HIA87" s="650"/>
      <c r="HIB87" s="650"/>
      <c r="HIC87" s="650"/>
      <c r="HID87" s="650"/>
      <c r="HIE87" s="650"/>
      <c r="HIF87" s="650"/>
      <c r="HIG87" s="650"/>
      <c r="HIH87" s="650"/>
      <c r="HII87" s="650"/>
      <c r="HIJ87" s="650"/>
      <c r="HIK87" s="650"/>
      <c r="HIL87" s="650"/>
      <c r="HIM87" s="650"/>
      <c r="HIN87" s="650"/>
      <c r="HIO87" s="650"/>
      <c r="HIP87" s="650"/>
      <c r="HIQ87" s="650"/>
      <c r="HIR87" s="650"/>
      <c r="HIS87" s="650"/>
      <c r="HIT87" s="650"/>
      <c r="HIU87" s="650"/>
      <c r="HIV87" s="650"/>
      <c r="HIW87" s="650"/>
      <c r="HIX87" s="650"/>
      <c r="HIY87" s="650"/>
      <c r="HIZ87" s="650"/>
      <c r="HJA87" s="650"/>
      <c r="HJB87" s="650"/>
      <c r="HJC87" s="650"/>
      <c r="HJD87" s="650"/>
      <c r="HJE87" s="650"/>
      <c r="HJF87" s="650"/>
      <c r="HJG87" s="650"/>
      <c r="HJH87" s="650"/>
      <c r="HJI87" s="650"/>
      <c r="HJJ87" s="650"/>
      <c r="HJK87" s="650"/>
      <c r="HJL87" s="650"/>
      <c r="HJM87" s="650"/>
      <c r="HJN87" s="650"/>
      <c r="HJO87" s="650"/>
      <c r="HJP87" s="650"/>
      <c r="HJQ87" s="650"/>
      <c r="HJR87" s="650"/>
      <c r="HJS87" s="650"/>
      <c r="HJT87" s="650"/>
      <c r="HJU87" s="650"/>
      <c r="HJV87" s="650"/>
      <c r="HJW87" s="650"/>
      <c r="HJX87" s="650"/>
      <c r="HJY87" s="650"/>
      <c r="HJZ87" s="650"/>
      <c r="HKA87" s="650"/>
      <c r="HKB87" s="650"/>
      <c r="HKC87" s="650"/>
      <c r="HKD87" s="650"/>
      <c r="HKE87" s="650"/>
      <c r="HKF87" s="650"/>
      <c r="HKG87" s="650"/>
      <c r="HKH87" s="650"/>
      <c r="HKI87" s="650"/>
      <c r="HKJ87" s="650"/>
      <c r="HKK87" s="650"/>
      <c r="HKL87" s="650"/>
      <c r="HKM87" s="650"/>
      <c r="HKN87" s="650"/>
      <c r="HKO87" s="650"/>
      <c r="HKP87" s="650"/>
      <c r="HKQ87" s="650"/>
      <c r="HKR87" s="650"/>
      <c r="HKS87" s="650"/>
      <c r="HKT87" s="650"/>
      <c r="HKU87" s="650"/>
      <c r="HKV87" s="650"/>
      <c r="HKW87" s="650"/>
      <c r="HKX87" s="650"/>
      <c r="HKY87" s="650"/>
      <c r="HKZ87" s="650"/>
      <c r="HLA87" s="650"/>
      <c r="HLB87" s="650"/>
      <c r="HLC87" s="650"/>
      <c r="HLD87" s="650"/>
      <c r="HLE87" s="650"/>
      <c r="HLF87" s="650"/>
      <c r="HLG87" s="650"/>
      <c r="HLH87" s="650"/>
      <c r="HLI87" s="650"/>
      <c r="HLJ87" s="650"/>
      <c r="HLK87" s="650"/>
      <c r="HLL87" s="650"/>
      <c r="HLM87" s="650"/>
      <c r="HLN87" s="650"/>
      <c r="HLO87" s="650"/>
      <c r="HLP87" s="650"/>
      <c r="HLQ87" s="650"/>
      <c r="HLR87" s="650"/>
      <c r="HLS87" s="650"/>
      <c r="HLT87" s="650"/>
      <c r="HLU87" s="650"/>
      <c r="HLV87" s="650"/>
      <c r="HLW87" s="650"/>
      <c r="HLX87" s="650"/>
      <c r="HLY87" s="650"/>
      <c r="HLZ87" s="650"/>
      <c r="HMA87" s="650"/>
      <c r="HMB87" s="650"/>
      <c r="HMC87" s="650"/>
      <c r="HMD87" s="650"/>
      <c r="HME87" s="650"/>
      <c r="HMF87" s="650"/>
      <c r="HMG87" s="650"/>
      <c r="HMH87" s="650"/>
      <c r="HMI87" s="650"/>
      <c r="HMJ87" s="650"/>
      <c r="HMK87" s="650"/>
      <c r="HML87" s="650"/>
      <c r="HMM87" s="650"/>
      <c r="HMN87" s="650"/>
      <c r="HMO87" s="650"/>
      <c r="HMP87" s="650"/>
      <c r="HMQ87" s="650"/>
      <c r="HMR87" s="650"/>
      <c r="HMS87" s="650"/>
      <c r="HMT87" s="650"/>
      <c r="HMU87" s="650"/>
      <c r="HMV87" s="650"/>
      <c r="HMW87" s="650"/>
      <c r="HMX87" s="650"/>
      <c r="HMY87" s="650"/>
      <c r="HMZ87" s="650"/>
      <c r="HNA87" s="650"/>
      <c r="HNB87" s="650"/>
      <c r="HNC87" s="650"/>
      <c r="HND87" s="650"/>
      <c r="HNE87" s="650"/>
      <c r="HNF87" s="650"/>
      <c r="HNG87" s="650"/>
      <c r="HNH87" s="650"/>
      <c r="HNI87" s="650"/>
      <c r="HNJ87" s="650"/>
      <c r="HNK87" s="650"/>
      <c r="HNL87" s="650"/>
      <c r="HNM87" s="650"/>
      <c r="HNN87" s="650"/>
      <c r="HNO87" s="650"/>
      <c r="HNP87" s="650"/>
      <c r="HNQ87" s="650"/>
      <c r="HNR87" s="650"/>
      <c r="HNS87" s="650"/>
      <c r="HNT87" s="650"/>
      <c r="HNU87" s="650"/>
      <c r="HNV87" s="650"/>
      <c r="HNW87" s="650"/>
      <c r="HNX87" s="650"/>
      <c r="HNY87" s="650"/>
      <c r="HNZ87" s="650"/>
      <c r="HOA87" s="650"/>
      <c r="HOB87" s="650"/>
      <c r="HOC87" s="650"/>
      <c r="HOD87" s="650"/>
      <c r="HOE87" s="650"/>
      <c r="HOF87" s="650"/>
      <c r="HOG87" s="650"/>
      <c r="HOH87" s="650"/>
      <c r="HOI87" s="650"/>
      <c r="HOJ87" s="650"/>
      <c r="HOK87" s="650"/>
      <c r="HOL87" s="650"/>
      <c r="HOM87" s="650"/>
      <c r="HON87" s="650"/>
      <c r="HOO87" s="650"/>
      <c r="HOP87" s="650"/>
      <c r="HOQ87" s="650"/>
      <c r="HOR87" s="650"/>
      <c r="HOS87" s="650"/>
      <c r="HOT87" s="650"/>
      <c r="HOU87" s="650"/>
      <c r="HOV87" s="650"/>
      <c r="HOW87" s="650"/>
      <c r="HOX87" s="650"/>
      <c r="HOY87" s="650"/>
      <c r="HOZ87" s="650"/>
      <c r="HPA87" s="650"/>
      <c r="HPB87" s="650"/>
      <c r="HPC87" s="650"/>
      <c r="HPD87" s="650"/>
      <c r="HPE87" s="650"/>
      <c r="HPF87" s="650"/>
      <c r="HPG87" s="650"/>
      <c r="HPH87" s="650"/>
      <c r="HPI87" s="650"/>
      <c r="HPJ87" s="650"/>
      <c r="HPK87" s="650"/>
      <c r="HPL87" s="650"/>
      <c r="HPM87" s="650"/>
      <c r="HPN87" s="650"/>
      <c r="HPO87" s="650"/>
      <c r="HPP87" s="650"/>
      <c r="HPQ87" s="650"/>
      <c r="HPR87" s="650"/>
      <c r="HPS87" s="650"/>
      <c r="HPT87" s="650"/>
      <c r="HPU87" s="650"/>
      <c r="HPV87" s="650"/>
      <c r="HPW87" s="650"/>
      <c r="HPX87" s="650"/>
      <c r="HPY87" s="650"/>
      <c r="HPZ87" s="650"/>
      <c r="HQA87" s="650"/>
      <c r="HQB87" s="650"/>
      <c r="HQC87" s="650"/>
      <c r="HQD87" s="650"/>
      <c r="HQE87" s="650"/>
      <c r="HQF87" s="650"/>
      <c r="HQG87" s="650"/>
      <c r="HQH87" s="650"/>
      <c r="HQI87" s="650"/>
      <c r="HQJ87" s="650"/>
      <c r="HQK87" s="650"/>
      <c r="HQL87" s="650"/>
      <c r="HQM87" s="650"/>
      <c r="HQN87" s="650"/>
      <c r="HQO87" s="650"/>
      <c r="HQP87" s="650"/>
      <c r="HQQ87" s="650"/>
      <c r="HQR87" s="650"/>
      <c r="HQS87" s="650"/>
      <c r="HQT87" s="650"/>
      <c r="HQU87" s="650"/>
      <c r="HQV87" s="650"/>
      <c r="HQW87" s="650"/>
      <c r="HQX87" s="650"/>
      <c r="HQY87" s="650"/>
      <c r="HQZ87" s="650"/>
      <c r="HRA87" s="650"/>
      <c r="HRB87" s="650"/>
      <c r="HRC87" s="650"/>
      <c r="HRD87" s="650"/>
      <c r="HRE87" s="650"/>
      <c r="HRF87" s="650"/>
      <c r="HRG87" s="650"/>
      <c r="HRH87" s="650"/>
      <c r="HRI87" s="650"/>
      <c r="HRJ87" s="650"/>
      <c r="HRK87" s="650"/>
      <c r="HRL87" s="650"/>
      <c r="HRM87" s="650"/>
      <c r="HRN87" s="650"/>
      <c r="HRO87" s="650"/>
      <c r="HRP87" s="650"/>
      <c r="HRQ87" s="650"/>
      <c r="HRR87" s="650"/>
      <c r="HRS87" s="650"/>
      <c r="HRT87" s="650"/>
      <c r="HRU87" s="650"/>
      <c r="HRV87" s="650"/>
      <c r="HRW87" s="650"/>
      <c r="HRX87" s="650"/>
      <c r="HRY87" s="650"/>
      <c r="HRZ87" s="650"/>
      <c r="HSA87" s="650"/>
      <c r="HSB87" s="650"/>
      <c r="HSC87" s="650"/>
      <c r="HSD87" s="650"/>
      <c r="HSE87" s="650"/>
      <c r="HSF87" s="650"/>
      <c r="HSG87" s="650"/>
      <c r="HSH87" s="650"/>
      <c r="HSI87" s="650"/>
      <c r="HSJ87" s="650"/>
      <c r="HSK87" s="650"/>
      <c r="HSL87" s="650"/>
      <c r="HSM87" s="650"/>
      <c r="HSN87" s="650"/>
      <c r="HSO87" s="650"/>
      <c r="HSP87" s="650"/>
      <c r="HSQ87" s="650"/>
      <c r="HSR87" s="650"/>
      <c r="HSS87" s="650"/>
      <c r="HST87" s="650"/>
      <c r="HSU87" s="650"/>
      <c r="HSV87" s="650"/>
      <c r="HSW87" s="650"/>
      <c r="HSX87" s="650"/>
      <c r="HSY87" s="650"/>
      <c r="HSZ87" s="650"/>
      <c r="HTA87" s="650"/>
      <c r="HTB87" s="650"/>
      <c r="HTC87" s="650"/>
      <c r="HTD87" s="650"/>
      <c r="HTE87" s="650"/>
      <c r="HTF87" s="650"/>
      <c r="HTG87" s="650"/>
      <c r="HTH87" s="650"/>
      <c r="HTI87" s="650"/>
      <c r="HTJ87" s="650"/>
      <c r="HTK87" s="650"/>
      <c r="HTL87" s="650"/>
      <c r="HTM87" s="650"/>
      <c r="HTN87" s="650"/>
      <c r="HTO87" s="650"/>
      <c r="HTP87" s="650"/>
      <c r="HTQ87" s="650"/>
      <c r="HTR87" s="650"/>
      <c r="HTS87" s="650"/>
      <c r="HTT87" s="650"/>
      <c r="HTU87" s="650"/>
      <c r="HTV87" s="650"/>
      <c r="HTW87" s="650"/>
      <c r="HTX87" s="650"/>
      <c r="HTY87" s="650"/>
      <c r="HTZ87" s="650"/>
      <c r="HUA87" s="650"/>
      <c r="HUB87" s="650"/>
      <c r="HUC87" s="650"/>
      <c r="HUD87" s="650"/>
      <c r="HUE87" s="650"/>
      <c r="HUF87" s="650"/>
      <c r="HUG87" s="650"/>
      <c r="HUH87" s="650"/>
      <c r="HUI87" s="650"/>
      <c r="HUJ87" s="650"/>
      <c r="HUK87" s="650"/>
      <c r="HUL87" s="650"/>
      <c r="HUM87" s="650"/>
      <c r="HUN87" s="650"/>
      <c r="HUO87" s="650"/>
      <c r="HUP87" s="650"/>
      <c r="HUQ87" s="650"/>
      <c r="HUR87" s="650"/>
      <c r="HUS87" s="650"/>
      <c r="HUT87" s="650"/>
      <c r="HUU87" s="650"/>
      <c r="HUV87" s="650"/>
      <c r="HUW87" s="650"/>
      <c r="HUX87" s="650"/>
      <c r="HUY87" s="650"/>
      <c r="HUZ87" s="650"/>
      <c r="HVA87" s="650"/>
      <c r="HVB87" s="650"/>
      <c r="HVC87" s="650"/>
      <c r="HVD87" s="650"/>
      <c r="HVE87" s="650"/>
      <c r="HVF87" s="650"/>
      <c r="HVG87" s="650"/>
      <c r="HVH87" s="650"/>
      <c r="HVI87" s="650"/>
      <c r="HVJ87" s="650"/>
      <c r="HVK87" s="650"/>
      <c r="HVL87" s="650"/>
      <c r="HVM87" s="650"/>
      <c r="HVN87" s="650"/>
      <c r="HVO87" s="650"/>
      <c r="HVP87" s="650"/>
      <c r="HVQ87" s="650"/>
      <c r="HVR87" s="650"/>
      <c r="HVS87" s="650"/>
      <c r="HVT87" s="650"/>
      <c r="HVU87" s="650"/>
      <c r="HVV87" s="650"/>
      <c r="HVW87" s="650"/>
      <c r="HVX87" s="650"/>
      <c r="HVY87" s="650"/>
      <c r="HVZ87" s="650"/>
      <c r="HWA87" s="650"/>
      <c r="HWB87" s="650"/>
      <c r="HWC87" s="650"/>
      <c r="HWD87" s="650"/>
      <c r="HWE87" s="650"/>
      <c r="HWF87" s="650"/>
      <c r="HWG87" s="650"/>
      <c r="HWH87" s="650"/>
      <c r="HWI87" s="650"/>
      <c r="HWJ87" s="650"/>
      <c r="HWK87" s="650"/>
      <c r="HWL87" s="650"/>
      <c r="HWM87" s="650"/>
      <c r="HWN87" s="650"/>
      <c r="HWO87" s="650"/>
      <c r="HWP87" s="650"/>
      <c r="HWQ87" s="650"/>
      <c r="HWR87" s="650"/>
      <c r="HWS87" s="650"/>
      <c r="HWT87" s="650"/>
      <c r="HWU87" s="650"/>
      <c r="HWV87" s="650"/>
      <c r="HWW87" s="650"/>
      <c r="HWX87" s="650"/>
      <c r="HWY87" s="650"/>
      <c r="HWZ87" s="650"/>
      <c r="HXA87" s="650"/>
      <c r="HXB87" s="650"/>
      <c r="HXC87" s="650"/>
      <c r="HXD87" s="650"/>
      <c r="HXE87" s="650"/>
      <c r="HXF87" s="650"/>
      <c r="HXG87" s="650"/>
      <c r="HXH87" s="650"/>
      <c r="HXI87" s="650"/>
      <c r="HXJ87" s="650"/>
      <c r="HXK87" s="650"/>
      <c r="HXL87" s="650"/>
      <c r="HXM87" s="650"/>
      <c r="HXN87" s="650"/>
      <c r="HXO87" s="650"/>
      <c r="HXP87" s="650"/>
      <c r="HXQ87" s="650"/>
      <c r="HXR87" s="650"/>
      <c r="HXS87" s="650"/>
      <c r="HXT87" s="650"/>
      <c r="HXU87" s="650"/>
      <c r="HXV87" s="650"/>
      <c r="HXW87" s="650"/>
      <c r="HXX87" s="650"/>
      <c r="HXY87" s="650"/>
      <c r="HXZ87" s="650"/>
      <c r="HYA87" s="650"/>
      <c r="HYB87" s="650"/>
      <c r="HYC87" s="650"/>
      <c r="HYD87" s="650"/>
      <c r="HYE87" s="650"/>
      <c r="HYF87" s="650"/>
      <c r="HYG87" s="650"/>
      <c r="HYH87" s="650"/>
      <c r="HYI87" s="650"/>
      <c r="HYJ87" s="650"/>
      <c r="HYK87" s="650"/>
      <c r="HYL87" s="650"/>
      <c r="HYM87" s="650"/>
      <c r="HYN87" s="650"/>
      <c r="HYO87" s="650"/>
      <c r="HYP87" s="650"/>
      <c r="HYQ87" s="650"/>
      <c r="HYR87" s="650"/>
      <c r="HYS87" s="650"/>
      <c r="HYT87" s="650"/>
      <c r="HYU87" s="650"/>
      <c r="HYV87" s="650"/>
      <c r="HYW87" s="650"/>
      <c r="HYX87" s="650"/>
      <c r="HYY87" s="650"/>
      <c r="HYZ87" s="650"/>
      <c r="HZA87" s="650"/>
      <c r="HZB87" s="650"/>
      <c r="HZC87" s="650"/>
      <c r="HZD87" s="650"/>
      <c r="HZE87" s="650"/>
      <c r="HZF87" s="650"/>
      <c r="HZG87" s="650"/>
      <c r="HZH87" s="650"/>
      <c r="HZI87" s="650"/>
      <c r="HZJ87" s="650"/>
      <c r="HZK87" s="650"/>
      <c r="HZL87" s="650"/>
      <c r="HZM87" s="650"/>
      <c r="HZN87" s="650"/>
      <c r="HZO87" s="650"/>
      <c r="HZP87" s="650"/>
      <c r="HZQ87" s="650"/>
      <c r="HZR87" s="650"/>
      <c r="HZS87" s="650"/>
      <c r="HZT87" s="650"/>
      <c r="HZU87" s="650"/>
      <c r="HZV87" s="650"/>
      <c r="HZW87" s="650"/>
      <c r="HZX87" s="650"/>
      <c r="HZY87" s="650"/>
      <c r="HZZ87" s="650"/>
      <c r="IAA87" s="650"/>
      <c r="IAB87" s="650"/>
      <c r="IAC87" s="650"/>
      <c r="IAD87" s="650"/>
      <c r="IAE87" s="650"/>
      <c r="IAF87" s="650"/>
      <c r="IAG87" s="650"/>
      <c r="IAH87" s="650"/>
      <c r="IAI87" s="650"/>
      <c r="IAJ87" s="650"/>
      <c r="IAK87" s="650"/>
      <c r="IAL87" s="650"/>
      <c r="IAM87" s="650"/>
      <c r="IAN87" s="650"/>
      <c r="IAO87" s="650"/>
      <c r="IAP87" s="650"/>
      <c r="IAQ87" s="650"/>
      <c r="IAR87" s="650"/>
      <c r="IAS87" s="650"/>
      <c r="IAT87" s="650"/>
      <c r="IAU87" s="650"/>
      <c r="IAV87" s="650"/>
      <c r="IAW87" s="650"/>
      <c r="IAX87" s="650"/>
      <c r="IAY87" s="650"/>
      <c r="IAZ87" s="650"/>
      <c r="IBA87" s="650"/>
      <c r="IBB87" s="650"/>
      <c r="IBC87" s="650"/>
      <c r="IBD87" s="650"/>
      <c r="IBE87" s="650"/>
      <c r="IBF87" s="650"/>
      <c r="IBG87" s="650"/>
      <c r="IBH87" s="650"/>
      <c r="IBI87" s="650"/>
      <c r="IBJ87" s="650"/>
      <c r="IBK87" s="650"/>
      <c r="IBL87" s="650"/>
      <c r="IBM87" s="650"/>
      <c r="IBN87" s="650"/>
      <c r="IBO87" s="650"/>
      <c r="IBP87" s="650"/>
      <c r="IBQ87" s="650"/>
      <c r="IBR87" s="650"/>
      <c r="IBS87" s="650"/>
      <c r="IBT87" s="650"/>
      <c r="IBU87" s="650"/>
      <c r="IBV87" s="650"/>
      <c r="IBW87" s="650"/>
      <c r="IBX87" s="650"/>
      <c r="IBY87" s="650"/>
      <c r="IBZ87" s="650"/>
      <c r="ICA87" s="650"/>
      <c r="ICB87" s="650"/>
      <c r="ICC87" s="650"/>
      <c r="ICD87" s="650"/>
      <c r="ICE87" s="650"/>
      <c r="ICF87" s="650"/>
      <c r="ICG87" s="650"/>
      <c r="ICH87" s="650"/>
      <c r="ICI87" s="650"/>
      <c r="ICJ87" s="650"/>
      <c r="ICK87" s="650"/>
      <c r="ICL87" s="650"/>
      <c r="ICM87" s="650"/>
      <c r="ICN87" s="650"/>
      <c r="ICO87" s="650"/>
      <c r="ICP87" s="650"/>
      <c r="ICQ87" s="650"/>
      <c r="ICR87" s="650"/>
      <c r="ICS87" s="650"/>
      <c r="ICT87" s="650"/>
      <c r="ICU87" s="650"/>
      <c r="ICV87" s="650"/>
      <c r="ICW87" s="650"/>
      <c r="ICX87" s="650"/>
      <c r="ICY87" s="650"/>
      <c r="ICZ87" s="650"/>
      <c r="IDA87" s="650"/>
      <c r="IDB87" s="650"/>
      <c r="IDC87" s="650"/>
      <c r="IDD87" s="650"/>
      <c r="IDE87" s="650"/>
      <c r="IDF87" s="650"/>
      <c r="IDG87" s="650"/>
      <c r="IDH87" s="650"/>
      <c r="IDI87" s="650"/>
      <c r="IDJ87" s="650"/>
      <c r="IDK87" s="650"/>
      <c r="IDL87" s="650"/>
      <c r="IDM87" s="650"/>
      <c r="IDN87" s="650"/>
      <c r="IDO87" s="650"/>
      <c r="IDP87" s="650"/>
      <c r="IDQ87" s="650"/>
      <c r="IDR87" s="650"/>
      <c r="IDS87" s="650"/>
      <c r="IDT87" s="650"/>
      <c r="IDU87" s="650"/>
      <c r="IDV87" s="650"/>
      <c r="IDW87" s="650"/>
      <c r="IDX87" s="650"/>
      <c r="IDY87" s="650"/>
      <c r="IDZ87" s="650"/>
      <c r="IEA87" s="650"/>
      <c r="IEB87" s="650"/>
      <c r="IEC87" s="650"/>
      <c r="IED87" s="650"/>
      <c r="IEE87" s="650"/>
      <c r="IEF87" s="650"/>
      <c r="IEG87" s="650"/>
      <c r="IEH87" s="650"/>
      <c r="IEI87" s="650"/>
      <c r="IEJ87" s="650"/>
      <c r="IEK87" s="650"/>
      <c r="IEL87" s="650"/>
      <c r="IEM87" s="650"/>
      <c r="IEN87" s="650"/>
      <c r="IEO87" s="650"/>
      <c r="IEP87" s="650"/>
      <c r="IEQ87" s="650"/>
      <c r="IER87" s="650"/>
      <c r="IES87" s="650"/>
      <c r="IET87" s="650"/>
      <c r="IEU87" s="650"/>
      <c r="IEV87" s="650"/>
      <c r="IEW87" s="650"/>
      <c r="IEX87" s="650"/>
      <c r="IEY87" s="650"/>
      <c r="IEZ87" s="650"/>
      <c r="IFA87" s="650"/>
      <c r="IFB87" s="650"/>
      <c r="IFC87" s="650"/>
      <c r="IFD87" s="650"/>
      <c r="IFE87" s="650"/>
      <c r="IFF87" s="650"/>
      <c r="IFG87" s="650"/>
      <c r="IFH87" s="650"/>
      <c r="IFI87" s="650"/>
      <c r="IFJ87" s="650"/>
      <c r="IFK87" s="650"/>
      <c r="IFL87" s="650"/>
      <c r="IFM87" s="650"/>
      <c r="IFN87" s="650"/>
      <c r="IFO87" s="650"/>
      <c r="IFP87" s="650"/>
      <c r="IFQ87" s="650"/>
      <c r="IFR87" s="650"/>
      <c r="IFS87" s="650"/>
      <c r="IFT87" s="650"/>
      <c r="IFU87" s="650"/>
      <c r="IFV87" s="650"/>
      <c r="IFW87" s="650"/>
      <c r="IFX87" s="650"/>
      <c r="IFY87" s="650"/>
      <c r="IFZ87" s="650"/>
      <c r="IGA87" s="650"/>
      <c r="IGB87" s="650"/>
      <c r="IGC87" s="650"/>
      <c r="IGD87" s="650"/>
      <c r="IGE87" s="650"/>
      <c r="IGF87" s="650"/>
      <c r="IGG87" s="650"/>
      <c r="IGH87" s="650"/>
      <c r="IGI87" s="650"/>
      <c r="IGJ87" s="650"/>
      <c r="IGK87" s="650"/>
      <c r="IGL87" s="650"/>
      <c r="IGM87" s="650"/>
      <c r="IGN87" s="650"/>
      <c r="IGO87" s="650"/>
      <c r="IGP87" s="650"/>
      <c r="IGQ87" s="650"/>
      <c r="IGR87" s="650"/>
      <c r="IGS87" s="650"/>
      <c r="IGT87" s="650"/>
      <c r="IGU87" s="650"/>
      <c r="IGV87" s="650"/>
      <c r="IGW87" s="650"/>
      <c r="IGX87" s="650"/>
      <c r="IGY87" s="650"/>
      <c r="IGZ87" s="650"/>
      <c r="IHA87" s="650"/>
      <c r="IHB87" s="650"/>
      <c r="IHC87" s="650"/>
      <c r="IHD87" s="650"/>
      <c r="IHE87" s="650"/>
      <c r="IHF87" s="650"/>
      <c r="IHG87" s="650"/>
      <c r="IHH87" s="650"/>
      <c r="IHI87" s="650"/>
      <c r="IHJ87" s="650"/>
      <c r="IHK87" s="650"/>
      <c r="IHL87" s="650"/>
      <c r="IHM87" s="650"/>
      <c r="IHN87" s="650"/>
      <c r="IHO87" s="650"/>
      <c r="IHP87" s="650"/>
      <c r="IHQ87" s="650"/>
      <c r="IHR87" s="650"/>
      <c r="IHS87" s="650"/>
      <c r="IHT87" s="650"/>
      <c r="IHU87" s="650"/>
      <c r="IHV87" s="650"/>
      <c r="IHW87" s="650"/>
      <c r="IHX87" s="650"/>
      <c r="IHY87" s="650"/>
      <c r="IHZ87" s="650"/>
      <c r="IIA87" s="650"/>
      <c r="IIB87" s="650"/>
      <c r="IIC87" s="650"/>
      <c r="IID87" s="650"/>
      <c r="IIE87" s="650"/>
      <c r="IIF87" s="650"/>
      <c r="IIG87" s="650"/>
      <c r="IIH87" s="650"/>
      <c r="III87" s="650"/>
      <c r="IIJ87" s="650"/>
      <c r="IIK87" s="650"/>
      <c r="IIL87" s="650"/>
      <c r="IIM87" s="650"/>
      <c r="IIN87" s="650"/>
      <c r="IIO87" s="650"/>
      <c r="IIP87" s="650"/>
      <c r="IIQ87" s="650"/>
      <c r="IIR87" s="650"/>
      <c r="IIS87" s="650"/>
      <c r="IIT87" s="650"/>
      <c r="IIU87" s="650"/>
      <c r="IIV87" s="650"/>
      <c r="IIW87" s="650"/>
      <c r="IIX87" s="650"/>
      <c r="IIY87" s="650"/>
      <c r="IIZ87" s="650"/>
      <c r="IJA87" s="650"/>
      <c r="IJB87" s="650"/>
      <c r="IJC87" s="650"/>
      <c r="IJD87" s="650"/>
      <c r="IJE87" s="650"/>
      <c r="IJF87" s="650"/>
      <c r="IJG87" s="650"/>
      <c r="IJH87" s="650"/>
      <c r="IJI87" s="650"/>
      <c r="IJJ87" s="650"/>
      <c r="IJK87" s="650"/>
      <c r="IJL87" s="650"/>
      <c r="IJM87" s="650"/>
      <c r="IJN87" s="650"/>
      <c r="IJO87" s="650"/>
      <c r="IJP87" s="650"/>
      <c r="IJQ87" s="650"/>
      <c r="IJR87" s="650"/>
      <c r="IJS87" s="650"/>
      <c r="IJT87" s="650"/>
      <c r="IJU87" s="650"/>
      <c r="IJV87" s="650"/>
      <c r="IJW87" s="650"/>
      <c r="IJX87" s="650"/>
      <c r="IJY87" s="650"/>
      <c r="IJZ87" s="650"/>
      <c r="IKA87" s="650"/>
      <c r="IKB87" s="650"/>
      <c r="IKC87" s="650"/>
      <c r="IKD87" s="650"/>
      <c r="IKE87" s="650"/>
      <c r="IKF87" s="650"/>
      <c r="IKG87" s="650"/>
      <c r="IKH87" s="650"/>
      <c r="IKI87" s="650"/>
      <c r="IKJ87" s="650"/>
      <c r="IKK87" s="650"/>
      <c r="IKL87" s="650"/>
      <c r="IKM87" s="650"/>
      <c r="IKN87" s="650"/>
      <c r="IKO87" s="650"/>
      <c r="IKP87" s="650"/>
      <c r="IKQ87" s="650"/>
      <c r="IKR87" s="650"/>
      <c r="IKS87" s="650"/>
      <c r="IKT87" s="650"/>
      <c r="IKU87" s="650"/>
      <c r="IKV87" s="650"/>
      <c r="IKW87" s="650"/>
      <c r="IKX87" s="650"/>
      <c r="IKY87" s="650"/>
      <c r="IKZ87" s="650"/>
      <c r="ILA87" s="650"/>
      <c r="ILB87" s="650"/>
      <c r="ILC87" s="650"/>
      <c r="ILD87" s="650"/>
      <c r="ILE87" s="650"/>
      <c r="ILF87" s="650"/>
      <c r="ILG87" s="650"/>
      <c r="ILH87" s="650"/>
      <c r="ILI87" s="650"/>
      <c r="ILJ87" s="650"/>
      <c r="ILK87" s="650"/>
      <c r="ILL87" s="650"/>
      <c r="ILM87" s="650"/>
      <c r="ILN87" s="650"/>
      <c r="ILO87" s="650"/>
      <c r="ILP87" s="650"/>
      <c r="ILQ87" s="650"/>
      <c r="ILR87" s="650"/>
      <c r="ILS87" s="650"/>
      <c r="ILT87" s="650"/>
      <c r="ILU87" s="650"/>
      <c r="ILV87" s="650"/>
      <c r="ILW87" s="650"/>
      <c r="ILX87" s="650"/>
      <c r="ILY87" s="650"/>
      <c r="ILZ87" s="650"/>
      <c r="IMA87" s="650"/>
      <c r="IMB87" s="650"/>
      <c r="IMC87" s="650"/>
      <c r="IMD87" s="650"/>
      <c r="IME87" s="650"/>
      <c r="IMF87" s="650"/>
      <c r="IMG87" s="650"/>
      <c r="IMH87" s="650"/>
      <c r="IMI87" s="650"/>
      <c r="IMJ87" s="650"/>
      <c r="IMK87" s="650"/>
      <c r="IML87" s="650"/>
      <c r="IMM87" s="650"/>
      <c r="IMN87" s="650"/>
      <c r="IMO87" s="650"/>
      <c r="IMP87" s="650"/>
      <c r="IMQ87" s="650"/>
      <c r="IMR87" s="650"/>
      <c r="IMS87" s="650"/>
      <c r="IMT87" s="650"/>
      <c r="IMU87" s="650"/>
      <c r="IMV87" s="650"/>
      <c r="IMW87" s="650"/>
      <c r="IMX87" s="650"/>
      <c r="IMY87" s="650"/>
      <c r="IMZ87" s="650"/>
      <c r="INA87" s="650"/>
      <c r="INB87" s="650"/>
      <c r="INC87" s="650"/>
      <c r="IND87" s="650"/>
      <c r="INE87" s="650"/>
      <c r="INF87" s="650"/>
      <c r="ING87" s="650"/>
      <c r="INH87" s="650"/>
      <c r="INI87" s="650"/>
      <c r="INJ87" s="650"/>
      <c r="INK87" s="650"/>
      <c r="INL87" s="650"/>
      <c r="INM87" s="650"/>
      <c r="INN87" s="650"/>
      <c r="INO87" s="650"/>
      <c r="INP87" s="650"/>
      <c r="INQ87" s="650"/>
      <c r="INR87" s="650"/>
      <c r="INS87" s="650"/>
      <c r="INT87" s="650"/>
      <c r="INU87" s="650"/>
      <c r="INV87" s="650"/>
      <c r="INW87" s="650"/>
      <c r="INX87" s="650"/>
      <c r="INY87" s="650"/>
      <c r="INZ87" s="650"/>
      <c r="IOA87" s="650"/>
      <c r="IOB87" s="650"/>
      <c r="IOC87" s="650"/>
      <c r="IOD87" s="650"/>
      <c r="IOE87" s="650"/>
      <c r="IOF87" s="650"/>
      <c r="IOG87" s="650"/>
      <c r="IOH87" s="650"/>
      <c r="IOI87" s="650"/>
      <c r="IOJ87" s="650"/>
      <c r="IOK87" s="650"/>
      <c r="IOL87" s="650"/>
      <c r="IOM87" s="650"/>
      <c r="ION87" s="650"/>
      <c r="IOO87" s="650"/>
      <c r="IOP87" s="650"/>
      <c r="IOQ87" s="650"/>
      <c r="IOR87" s="650"/>
      <c r="IOS87" s="650"/>
      <c r="IOT87" s="650"/>
      <c r="IOU87" s="650"/>
      <c r="IOV87" s="650"/>
      <c r="IOW87" s="650"/>
      <c r="IOX87" s="650"/>
      <c r="IOY87" s="650"/>
      <c r="IOZ87" s="650"/>
      <c r="IPA87" s="650"/>
      <c r="IPB87" s="650"/>
      <c r="IPC87" s="650"/>
      <c r="IPD87" s="650"/>
      <c r="IPE87" s="650"/>
      <c r="IPF87" s="650"/>
      <c r="IPG87" s="650"/>
      <c r="IPH87" s="650"/>
      <c r="IPI87" s="650"/>
      <c r="IPJ87" s="650"/>
      <c r="IPK87" s="650"/>
      <c r="IPL87" s="650"/>
      <c r="IPM87" s="650"/>
      <c r="IPN87" s="650"/>
      <c r="IPO87" s="650"/>
      <c r="IPP87" s="650"/>
      <c r="IPQ87" s="650"/>
      <c r="IPR87" s="650"/>
      <c r="IPS87" s="650"/>
      <c r="IPT87" s="650"/>
      <c r="IPU87" s="650"/>
      <c r="IPV87" s="650"/>
      <c r="IPW87" s="650"/>
      <c r="IPX87" s="650"/>
      <c r="IPY87" s="650"/>
      <c r="IPZ87" s="650"/>
      <c r="IQA87" s="650"/>
      <c r="IQB87" s="650"/>
      <c r="IQC87" s="650"/>
      <c r="IQD87" s="650"/>
      <c r="IQE87" s="650"/>
      <c r="IQF87" s="650"/>
      <c r="IQG87" s="650"/>
      <c r="IQH87" s="650"/>
      <c r="IQI87" s="650"/>
      <c r="IQJ87" s="650"/>
      <c r="IQK87" s="650"/>
      <c r="IQL87" s="650"/>
      <c r="IQM87" s="650"/>
      <c r="IQN87" s="650"/>
      <c r="IQO87" s="650"/>
      <c r="IQP87" s="650"/>
      <c r="IQQ87" s="650"/>
      <c r="IQR87" s="650"/>
      <c r="IQS87" s="650"/>
      <c r="IQT87" s="650"/>
      <c r="IQU87" s="650"/>
      <c r="IQV87" s="650"/>
      <c r="IQW87" s="650"/>
      <c r="IQX87" s="650"/>
      <c r="IQY87" s="650"/>
      <c r="IQZ87" s="650"/>
      <c r="IRA87" s="650"/>
      <c r="IRB87" s="650"/>
      <c r="IRC87" s="650"/>
      <c r="IRD87" s="650"/>
      <c r="IRE87" s="650"/>
      <c r="IRF87" s="650"/>
      <c r="IRG87" s="650"/>
      <c r="IRH87" s="650"/>
      <c r="IRI87" s="650"/>
      <c r="IRJ87" s="650"/>
      <c r="IRK87" s="650"/>
      <c r="IRL87" s="650"/>
      <c r="IRM87" s="650"/>
      <c r="IRN87" s="650"/>
      <c r="IRO87" s="650"/>
      <c r="IRP87" s="650"/>
      <c r="IRQ87" s="650"/>
      <c r="IRR87" s="650"/>
      <c r="IRS87" s="650"/>
      <c r="IRT87" s="650"/>
      <c r="IRU87" s="650"/>
      <c r="IRV87" s="650"/>
      <c r="IRW87" s="650"/>
      <c r="IRX87" s="650"/>
      <c r="IRY87" s="650"/>
      <c r="IRZ87" s="650"/>
      <c r="ISA87" s="650"/>
      <c r="ISB87" s="650"/>
      <c r="ISC87" s="650"/>
      <c r="ISD87" s="650"/>
      <c r="ISE87" s="650"/>
      <c r="ISF87" s="650"/>
      <c r="ISG87" s="650"/>
      <c r="ISH87" s="650"/>
      <c r="ISI87" s="650"/>
      <c r="ISJ87" s="650"/>
      <c r="ISK87" s="650"/>
      <c r="ISL87" s="650"/>
      <c r="ISM87" s="650"/>
      <c r="ISN87" s="650"/>
      <c r="ISO87" s="650"/>
      <c r="ISP87" s="650"/>
      <c r="ISQ87" s="650"/>
      <c r="ISR87" s="650"/>
      <c r="ISS87" s="650"/>
      <c r="IST87" s="650"/>
      <c r="ISU87" s="650"/>
      <c r="ISV87" s="650"/>
      <c r="ISW87" s="650"/>
      <c r="ISX87" s="650"/>
      <c r="ISY87" s="650"/>
      <c r="ISZ87" s="650"/>
      <c r="ITA87" s="650"/>
      <c r="ITB87" s="650"/>
      <c r="ITC87" s="650"/>
      <c r="ITD87" s="650"/>
      <c r="ITE87" s="650"/>
      <c r="ITF87" s="650"/>
      <c r="ITG87" s="650"/>
      <c r="ITH87" s="650"/>
      <c r="ITI87" s="650"/>
      <c r="ITJ87" s="650"/>
      <c r="ITK87" s="650"/>
      <c r="ITL87" s="650"/>
      <c r="ITM87" s="650"/>
      <c r="ITN87" s="650"/>
      <c r="ITO87" s="650"/>
      <c r="ITP87" s="650"/>
      <c r="ITQ87" s="650"/>
      <c r="ITR87" s="650"/>
      <c r="ITS87" s="650"/>
      <c r="ITT87" s="650"/>
      <c r="ITU87" s="650"/>
      <c r="ITV87" s="650"/>
      <c r="ITW87" s="650"/>
      <c r="ITX87" s="650"/>
      <c r="ITY87" s="650"/>
      <c r="ITZ87" s="650"/>
      <c r="IUA87" s="650"/>
      <c r="IUB87" s="650"/>
      <c r="IUC87" s="650"/>
      <c r="IUD87" s="650"/>
      <c r="IUE87" s="650"/>
      <c r="IUF87" s="650"/>
      <c r="IUG87" s="650"/>
      <c r="IUH87" s="650"/>
      <c r="IUI87" s="650"/>
      <c r="IUJ87" s="650"/>
      <c r="IUK87" s="650"/>
      <c r="IUL87" s="650"/>
      <c r="IUM87" s="650"/>
      <c r="IUN87" s="650"/>
      <c r="IUO87" s="650"/>
      <c r="IUP87" s="650"/>
      <c r="IUQ87" s="650"/>
      <c r="IUR87" s="650"/>
      <c r="IUS87" s="650"/>
      <c r="IUT87" s="650"/>
      <c r="IUU87" s="650"/>
      <c r="IUV87" s="650"/>
      <c r="IUW87" s="650"/>
      <c r="IUX87" s="650"/>
      <c r="IUY87" s="650"/>
      <c r="IUZ87" s="650"/>
      <c r="IVA87" s="650"/>
      <c r="IVB87" s="650"/>
      <c r="IVC87" s="650"/>
      <c r="IVD87" s="650"/>
      <c r="IVE87" s="650"/>
      <c r="IVF87" s="650"/>
      <c r="IVG87" s="650"/>
      <c r="IVH87" s="650"/>
      <c r="IVI87" s="650"/>
      <c r="IVJ87" s="650"/>
      <c r="IVK87" s="650"/>
      <c r="IVL87" s="650"/>
      <c r="IVM87" s="650"/>
      <c r="IVN87" s="650"/>
      <c r="IVO87" s="650"/>
      <c r="IVP87" s="650"/>
      <c r="IVQ87" s="650"/>
      <c r="IVR87" s="650"/>
      <c r="IVS87" s="650"/>
      <c r="IVT87" s="650"/>
      <c r="IVU87" s="650"/>
      <c r="IVV87" s="650"/>
      <c r="IVW87" s="650"/>
      <c r="IVX87" s="650"/>
      <c r="IVY87" s="650"/>
      <c r="IVZ87" s="650"/>
      <c r="IWA87" s="650"/>
      <c r="IWB87" s="650"/>
      <c r="IWC87" s="650"/>
      <c r="IWD87" s="650"/>
      <c r="IWE87" s="650"/>
      <c r="IWF87" s="650"/>
      <c r="IWG87" s="650"/>
      <c r="IWH87" s="650"/>
      <c r="IWI87" s="650"/>
      <c r="IWJ87" s="650"/>
      <c r="IWK87" s="650"/>
      <c r="IWL87" s="650"/>
      <c r="IWM87" s="650"/>
      <c r="IWN87" s="650"/>
      <c r="IWO87" s="650"/>
      <c r="IWP87" s="650"/>
      <c r="IWQ87" s="650"/>
      <c r="IWR87" s="650"/>
      <c r="IWS87" s="650"/>
      <c r="IWT87" s="650"/>
      <c r="IWU87" s="650"/>
      <c r="IWV87" s="650"/>
      <c r="IWW87" s="650"/>
      <c r="IWX87" s="650"/>
      <c r="IWY87" s="650"/>
      <c r="IWZ87" s="650"/>
      <c r="IXA87" s="650"/>
      <c r="IXB87" s="650"/>
      <c r="IXC87" s="650"/>
      <c r="IXD87" s="650"/>
      <c r="IXE87" s="650"/>
      <c r="IXF87" s="650"/>
      <c r="IXG87" s="650"/>
      <c r="IXH87" s="650"/>
      <c r="IXI87" s="650"/>
      <c r="IXJ87" s="650"/>
      <c r="IXK87" s="650"/>
      <c r="IXL87" s="650"/>
      <c r="IXM87" s="650"/>
      <c r="IXN87" s="650"/>
      <c r="IXO87" s="650"/>
      <c r="IXP87" s="650"/>
      <c r="IXQ87" s="650"/>
      <c r="IXR87" s="650"/>
      <c r="IXS87" s="650"/>
      <c r="IXT87" s="650"/>
      <c r="IXU87" s="650"/>
      <c r="IXV87" s="650"/>
      <c r="IXW87" s="650"/>
      <c r="IXX87" s="650"/>
      <c r="IXY87" s="650"/>
      <c r="IXZ87" s="650"/>
      <c r="IYA87" s="650"/>
      <c r="IYB87" s="650"/>
      <c r="IYC87" s="650"/>
      <c r="IYD87" s="650"/>
      <c r="IYE87" s="650"/>
      <c r="IYF87" s="650"/>
      <c r="IYG87" s="650"/>
      <c r="IYH87" s="650"/>
      <c r="IYI87" s="650"/>
      <c r="IYJ87" s="650"/>
      <c r="IYK87" s="650"/>
      <c r="IYL87" s="650"/>
      <c r="IYM87" s="650"/>
      <c r="IYN87" s="650"/>
      <c r="IYO87" s="650"/>
      <c r="IYP87" s="650"/>
      <c r="IYQ87" s="650"/>
      <c r="IYR87" s="650"/>
      <c r="IYS87" s="650"/>
      <c r="IYT87" s="650"/>
      <c r="IYU87" s="650"/>
      <c r="IYV87" s="650"/>
      <c r="IYW87" s="650"/>
      <c r="IYX87" s="650"/>
      <c r="IYY87" s="650"/>
      <c r="IYZ87" s="650"/>
      <c r="IZA87" s="650"/>
      <c r="IZB87" s="650"/>
      <c r="IZC87" s="650"/>
      <c r="IZD87" s="650"/>
      <c r="IZE87" s="650"/>
      <c r="IZF87" s="650"/>
      <c r="IZG87" s="650"/>
      <c r="IZH87" s="650"/>
      <c r="IZI87" s="650"/>
      <c r="IZJ87" s="650"/>
      <c r="IZK87" s="650"/>
      <c r="IZL87" s="650"/>
      <c r="IZM87" s="650"/>
      <c r="IZN87" s="650"/>
      <c r="IZO87" s="650"/>
      <c r="IZP87" s="650"/>
      <c r="IZQ87" s="650"/>
      <c r="IZR87" s="650"/>
      <c r="IZS87" s="650"/>
      <c r="IZT87" s="650"/>
      <c r="IZU87" s="650"/>
      <c r="IZV87" s="650"/>
      <c r="IZW87" s="650"/>
      <c r="IZX87" s="650"/>
      <c r="IZY87" s="650"/>
      <c r="IZZ87" s="650"/>
      <c r="JAA87" s="650"/>
      <c r="JAB87" s="650"/>
      <c r="JAC87" s="650"/>
      <c r="JAD87" s="650"/>
      <c r="JAE87" s="650"/>
      <c r="JAF87" s="650"/>
      <c r="JAG87" s="650"/>
      <c r="JAH87" s="650"/>
      <c r="JAI87" s="650"/>
      <c r="JAJ87" s="650"/>
      <c r="JAK87" s="650"/>
      <c r="JAL87" s="650"/>
      <c r="JAM87" s="650"/>
      <c r="JAN87" s="650"/>
      <c r="JAO87" s="650"/>
      <c r="JAP87" s="650"/>
      <c r="JAQ87" s="650"/>
      <c r="JAR87" s="650"/>
      <c r="JAS87" s="650"/>
      <c r="JAT87" s="650"/>
      <c r="JAU87" s="650"/>
      <c r="JAV87" s="650"/>
      <c r="JAW87" s="650"/>
      <c r="JAX87" s="650"/>
      <c r="JAY87" s="650"/>
      <c r="JAZ87" s="650"/>
      <c r="JBA87" s="650"/>
      <c r="JBB87" s="650"/>
      <c r="JBC87" s="650"/>
      <c r="JBD87" s="650"/>
      <c r="JBE87" s="650"/>
      <c r="JBF87" s="650"/>
      <c r="JBG87" s="650"/>
      <c r="JBH87" s="650"/>
      <c r="JBI87" s="650"/>
      <c r="JBJ87" s="650"/>
      <c r="JBK87" s="650"/>
      <c r="JBL87" s="650"/>
      <c r="JBM87" s="650"/>
      <c r="JBN87" s="650"/>
      <c r="JBO87" s="650"/>
      <c r="JBP87" s="650"/>
      <c r="JBQ87" s="650"/>
      <c r="JBR87" s="650"/>
      <c r="JBS87" s="650"/>
      <c r="JBT87" s="650"/>
      <c r="JBU87" s="650"/>
      <c r="JBV87" s="650"/>
      <c r="JBW87" s="650"/>
      <c r="JBX87" s="650"/>
      <c r="JBY87" s="650"/>
      <c r="JBZ87" s="650"/>
      <c r="JCA87" s="650"/>
      <c r="JCB87" s="650"/>
      <c r="JCC87" s="650"/>
      <c r="JCD87" s="650"/>
      <c r="JCE87" s="650"/>
      <c r="JCF87" s="650"/>
      <c r="JCG87" s="650"/>
      <c r="JCH87" s="650"/>
      <c r="JCI87" s="650"/>
      <c r="JCJ87" s="650"/>
      <c r="JCK87" s="650"/>
      <c r="JCL87" s="650"/>
      <c r="JCM87" s="650"/>
      <c r="JCN87" s="650"/>
      <c r="JCO87" s="650"/>
      <c r="JCP87" s="650"/>
      <c r="JCQ87" s="650"/>
      <c r="JCR87" s="650"/>
      <c r="JCS87" s="650"/>
      <c r="JCT87" s="650"/>
      <c r="JCU87" s="650"/>
      <c r="JCV87" s="650"/>
      <c r="JCW87" s="650"/>
      <c r="JCX87" s="650"/>
      <c r="JCY87" s="650"/>
      <c r="JCZ87" s="650"/>
      <c r="JDA87" s="650"/>
      <c r="JDB87" s="650"/>
      <c r="JDC87" s="650"/>
      <c r="JDD87" s="650"/>
      <c r="JDE87" s="650"/>
      <c r="JDF87" s="650"/>
      <c r="JDG87" s="650"/>
      <c r="JDH87" s="650"/>
      <c r="JDI87" s="650"/>
      <c r="JDJ87" s="650"/>
      <c r="JDK87" s="650"/>
      <c r="JDL87" s="650"/>
      <c r="JDM87" s="650"/>
      <c r="JDN87" s="650"/>
      <c r="JDO87" s="650"/>
      <c r="JDP87" s="650"/>
      <c r="JDQ87" s="650"/>
      <c r="JDR87" s="650"/>
      <c r="JDS87" s="650"/>
      <c r="JDT87" s="650"/>
      <c r="JDU87" s="650"/>
      <c r="JDV87" s="650"/>
      <c r="JDW87" s="650"/>
      <c r="JDX87" s="650"/>
      <c r="JDY87" s="650"/>
      <c r="JDZ87" s="650"/>
      <c r="JEA87" s="650"/>
      <c r="JEB87" s="650"/>
      <c r="JEC87" s="650"/>
      <c r="JED87" s="650"/>
      <c r="JEE87" s="650"/>
      <c r="JEF87" s="650"/>
      <c r="JEG87" s="650"/>
      <c r="JEH87" s="650"/>
      <c r="JEI87" s="650"/>
      <c r="JEJ87" s="650"/>
      <c r="JEK87" s="650"/>
      <c r="JEL87" s="650"/>
      <c r="JEM87" s="650"/>
      <c r="JEN87" s="650"/>
      <c r="JEO87" s="650"/>
      <c r="JEP87" s="650"/>
      <c r="JEQ87" s="650"/>
      <c r="JER87" s="650"/>
      <c r="JES87" s="650"/>
      <c r="JET87" s="650"/>
      <c r="JEU87" s="650"/>
      <c r="JEV87" s="650"/>
      <c r="JEW87" s="650"/>
      <c r="JEX87" s="650"/>
      <c r="JEY87" s="650"/>
      <c r="JEZ87" s="650"/>
      <c r="JFA87" s="650"/>
      <c r="JFB87" s="650"/>
      <c r="JFC87" s="650"/>
      <c r="JFD87" s="650"/>
      <c r="JFE87" s="650"/>
      <c r="JFF87" s="650"/>
      <c r="JFG87" s="650"/>
      <c r="JFH87" s="650"/>
      <c r="JFI87" s="650"/>
      <c r="JFJ87" s="650"/>
      <c r="JFK87" s="650"/>
      <c r="JFL87" s="650"/>
      <c r="JFM87" s="650"/>
      <c r="JFN87" s="650"/>
      <c r="JFO87" s="650"/>
      <c r="JFP87" s="650"/>
      <c r="JFQ87" s="650"/>
      <c r="JFR87" s="650"/>
      <c r="JFS87" s="650"/>
      <c r="JFT87" s="650"/>
      <c r="JFU87" s="650"/>
      <c r="JFV87" s="650"/>
      <c r="JFW87" s="650"/>
      <c r="JFX87" s="650"/>
      <c r="JFY87" s="650"/>
      <c r="JFZ87" s="650"/>
      <c r="JGA87" s="650"/>
      <c r="JGB87" s="650"/>
      <c r="JGC87" s="650"/>
      <c r="JGD87" s="650"/>
      <c r="JGE87" s="650"/>
      <c r="JGF87" s="650"/>
      <c r="JGG87" s="650"/>
      <c r="JGH87" s="650"/>
      <c r="JGI87" s="650"/>
      <c r="JGJ87" s="650"/>
      <c r="JGK87" s="650"/>
      <c r="JGL87" s="650"/>
      <c r="JGM87" s="650"/>
      <c r="JGN87" s="650"/>
      <c r="JGO87" s="650"/>
      <c r="JGP87" s="650"/>
      <c r="JGQ87" s="650"/>
      <c r="JGR87" s="650"/>
      <c r="JGS87" s="650"/>
      <c r="JGT87" s="650"/>
      <c r="JGU87" s="650"/>
      <c r="JGV87" s="650"/>
      <c r="JGW87" s="650"/>
      <c r="JGX87" s="650"/>
      <c r="JGY87" s="650"/>
      <c r="JGZ87" s="650"/>
      <c r="JHA87" s="650"/>
      <c r="JHB87" s="650"/>
      <c r="JHC87" s="650"/>
      <c r="JHD87" s="650"/>
      <c r="JHE87" s="650"/>
      <c r="JHF87" s="650"/>
      <c r="JHG87" s="650"/>
      <c r="JHH87" s="650"/>
      <c r="JHI87" s="650"/>
      <c r="JHJ87" s="650"/>
      <c r="JHK87" s="650"/>
      <c r="JHL87" s="650"/>
      <c r="JHM87" s="650"/>
      <c r="JHN87" s="650"/>
      <c r="JHO87" s="650"/>
      <c r="JHP87" s="650"/>
      <c r="JHQ87" s="650"/>
      <c r="JHR87" s="650"/>
      <c r="JHS87" s="650"/>
      <c r="JHT87" s="650"/>
      <c r="JHU87" s="650"/>
      <c r="JHV87" s="650"/>
      <c r="JHW87" s="650"/>
      <c r="JHX87" s="650"/>
      <c r="JHY87" s="650"/>
      <c r="JHZ87" s="650"/>
      <c r="JIA87" s="650"/>
      <c r="JIB87" s="650"/>
      <c r="JIC87" s="650"/>
      <c r="JID87" s="650"/>
      <c r="JIE87" s="650"/>
      <c r="JIF87" s="650"/>
      <c r="JIG87" s="650"/>
      <c r="JIH87" s="650"/>
      <c r="JII87" s="650"/>
      <c r="JIJ87" s="650"/>
      <c r="JIK87" s="650"/>
      <c r="JIL87" s="650"/>
      <c r="JIM87" s="650"/>
      <c r="JIN87" s="650"/>
      <c r="JIO87" s="650"/>
      <c r="JIP87" s="650"/>
      <c r="JIQ87" s="650"/>
      <c r="JIR87" s="650"/>
      <c r="JIS87" s="650"/>
      <c r="JIT87" s="650"/>
      <c r="JIU87" s="650"/>
      <c r="JIV87" s="650"/>
      <c r="JIW87" s="650"/>
      <c r="JIX87" s="650"/>
      <c r="JIY87" s="650"/>
      <c r="JIZ87" s="650"/>
      <c r="JJA87" s="650"/>
      <c r="JJB87" s="650"/>
      <c r="JJC87" s="650"/>
      <c r="JJD87" s="650"/>
      <c r="JJE87" s="650"/>
      <c r="JJF87" s="650"/>
      <c r="JJG87" s="650"/>
      <c r="JJH87" s="650"/>
      <c r="JJI87" s="650"/>
      <c r="JJJ87" s="650"/>
      <c r="JJK87" s="650"/>
      <c r="JJL87" s="650"/>
      <c r="JJM87" s="650"/>
      <c r="JJN87" s="650"/>
      <c r="JJO87" s="650"/>
      <c r="JJP87" s="650"/>
      <c r="JJQ87" s="650"/>
      <c r="JJR87" s="650"/>
      <c r="JJS87" s="650"/>
      <c r="JJT87" s="650"/>
      <c r="JJU87" s="650"/>
      <c r="JJV87" s="650"/>
      <c r="JJW87" s="650"/>
      <c r="JJX87" s="650"/>
      <c r="JJY87" s="650"/>
      <c r="JJZ87" s="650"/>
      <c r="JKA87" s="650"/>
      <c r="JKB87" s="650"/>
      <c r="JKC87" s="650"/>
      <c r="JKD87" s="650"/>
      <c r="JKE87" s="650"/>
      <c r="JKF87" s="650"/>
      <c r="JKG87" s="650"/>
      <c r="JKH87" s="650"/>
      <c r="JKI87" s="650"/>
      <c r="JKJ87" s="650"/>
      <c r="JKK87" s="650"/>
      <c r="JKL87" s="650"/>
      <c r="JKM87" s="650"/>
      <c r="JKN87" s="650"/>
      <c r="JKO87" s="650"/>
      <c r="JKP87" s="650"/>
      <c r="JKQ87" s="650"/>
      <c r="JKR87" s="650"/>
      <c r="JKS87" s="650"/>
      <c r="JKT87" s="650"/>
      <c r="JKU87" s="650"/>
      <c r="JKV87" s="650"/>
      <c r="JKW87" s="650"/>
      <c r="JKX87" s="650"/>
      <c r="JKY87" s="650"/>
      <c r="JKZ87" s="650"/>
      <c r="JLA87" s="650"/>
      <c r="JLB87" s="650"/>
      <c r="JLC87" s="650"/>
      <c r="JLD87" s="650"/>
      <c r="JLE87" s="650"/>
      <c r="JLF87" s="650"/>
      <c r="JLG87" s="650"/>
      <c r="JLH87" s="650"/>
      <c r="JLI87" s="650"/>
      <c r="JLJ87" s="650"/>
      <c r="JLK87" s="650"/>
      <c r="JLL87" s="650"/>
      <c r="JLM87" s="650"/>
      <c r="JLN87" s="650"/>
      <c r="JLO87" s="650"/>
      <c r="JLP87" s="650"/>
      <c r="JLQ87" s="650"/>
      <c r="JLR87" s="650"/>
      <c r="JLS87" s="650"/>
      <c r="JLT87" s="650"/>
      <c r="JLU87" s="650"/>
      <c r="JLV87" s="650"/>
      <c r="JLW87" s="650"/>
      <c r="JLX87" s="650"/>
      <c r="JLY87" s="650"/>
      <c r="JLZ87" s="650"/>
      <c r="JMA87" s="650"/>
      <c r="JMB87" s="650"/>
      <c r="JMC87" s="650"/>
      <c r="JMD87" s="650"/>
      <c r="JME87" s="650"/>
      <c r="JMF87" s="650"/>
      <c r="JMG87" s="650"/>
      <c r="JMH87" s="650"/>
      <c r="JMI87" s="650"/>
      <c r="JMJ87" s="650"/>
      <c r="JMK87" s="650"/>
      <c r="JML87" s="650"/>
      <c r="JMM87" s="650"/>
      <c r="JMN87" s="650"/>
      <c r="JMO87" s="650"/>
      <c r="JMP87" s="650"/>
      <c r="JMQ87" s="650"/>
      <c r="JMR87" s="650"/>
      <c r="JMS87" s="650"/>
      <c r="JMT87" s="650"/>
      <c r="JMU87" s="650"/>
      <c r="JMV87" s="650"/>
      <c r="JMW87" s="650"/>
      <c r="JMX87" s="650"/>
      <c r="JMY87" s="650"/>
      <c r="JMZ87" s="650"/>
      <c r="JNA87" s="650"/>
      <c r="JNB87" s="650"/>
      <c r="JNC87" s="650"/>
      <c r="JND87" s="650"/>
      <c r="JNE87" s="650"/>
      <c r="JNF87" s="650"/>
      <c r="JNG87" s="650"/>
      <c r="JNH87" s="650"/>
      <c r="JNI87" s="650"/>
      <c r="JNJ87" s="650"/>
      <c r="JNK87" s="650"/>
      <c r="JNL87" s="650"/>
      <c r="JNM87" s="650"/>
      <c r="JNN87" s="650"/>
      <c r="JNO87" s="650"/>
      <c r="JNP87" s="650"/>
      <c r="JNQ87" s="650"/>
      <c r="JNR87" s="650"/>
      <c r="JNS87" s="650"/>
      <c r="JNT87" s="650"/>
      <c r="JNU87" s="650"/>
      <c r="JNV87" s="650"/>
      <c r="JNW87" s="650"/>
      <c r="JNX87" s="650"/>
      <c r="JNY87" s="650"/>
      <c r="JNZ87" s="650"/>
      <c r="JOA87" s="650"/>
      <c r="JOB87" s="650"/>
      <c r="JOC87" s="650"/>
      <c r="JOD87" s="650"/>
      <c r="JOE87" s="650"/>
      <c r="JOF87" s="650"/>
      <c r="JOG87" s="650"/>
      <c r="JOH87" s="650"/>
      <c r="JOI87" s="650"/>
      <c r="JOJ87" s="650"/>
      <c r="JOK87" s="650"/>
      <c r="JOL87" s="650"/>
      <c r="JOM87" s="650"/>
      <c r="JON87" s="650"/>
      <c r="JOO87" s="650"/>
      <c r="JOP87" s="650"/>
      <c r="JOQ87" s="650"/>
      <c r="JOR87" s="650"/>
      <c r="JOS87" s="650"/>
      <c r="JOT87" s="650"/>
      <c r="JOU87" s="650"/>
      <c r="JOV87" s="650"/>
      <c r="JOW87" s="650"/>
      <c r="JOX87" s="650"/>
      <c r="JOY87" s="650"/>
      <c r="JOZ87" s="650"/>
      <c r="JPA87" s="650"/>
      <c r="JPB87" s="650"/>
      <c r="JPC87" s="650"/>
      <c r="JPD87" s="650"/>
      <c r="JPE87" s="650"/>
      <c r="JPF87" s="650"/>
      <c r="JPG87" s="650"/>
      <c r="JPH87" s="650"/>
      <c r="JPI87" s="650"/>
      <c r="JPJ87" s="650"/>
      <c r="JPK87" s="650"/>
      <c r="JPL87" s="650"/>
      <c r="JPM87" s="650"/>
      <c r="JPN87" s="650"/>
      <c r="JPO87" s="650"/>
      <c r="JPP87" s="650"/>
      <c r="JPQ87" s="650"/>
      <c r="JPR87" s="650"/>
      <c r="JPS87" s="650"/>
      <c r="JPT87" s="650"/>
      <c r="JPU87" s="650"/>
      <c r="JPV87" s="650"/>
      <c r="JPW87" s="650"/>
      <c r="JPX87" s="650"/>
      <c r="JPY87" s="650"/>
      <c r="JPZ87" s="650"/>
      <c r="JQA87" s="650"/>
      <c r="JQB87" s="650"/>
      <c r="JQC87" s="650"/>
      <c r="JQD87" s="650"/>
      <c r="JQE87" s="650"/>
      <c r="JQF87" s="650"/>
      <c r="JQG87" s="650"/>
      <c r="JQH87" s="650"/>
      <c r="JQI87" s="650"/>
      <c r="JQJ87" s="650"/>
      <c r="JQK87" s="650"/>
      <c r="JQL87" s="650"/>
      <c r="JQM87" s="650"/>
      <c r="JQN87" s="650"/>
      <c r="JQO87" s="650"/>
      <c r="JQP87" s="650"/>
      <c r="JQQ87" s="650"/>
      <c r="JQR87" s="650"/>
      <c r="JQS87" s="650"/>
      <c r="JQT87" s="650"/>
      <c r="JQU87" s="650"/>
      <c r="JQV87" s="650"/>
      <c r="JQW87" s="650"/>
      <c r="JQX87" s="650"/>
      <c r="JQY87" s="650"/>
      <c r="JQZ87" s="650"/>
      <c r="JRA87" s="650"/>
      <c r="JRB87" s="650"/>
      <c r="JRC87" s="650"/>
      <c r="JRD87" s="650"/>
      <c r="JRE87" s="650"/>
      <c r="JRF87" s="650"/>
      <c r="JRG87" s="650"/>
      <c r="JRH87" s="650"/>
      <c r="JRI87" s="650"/>
      <c r="JRJ87" s="650"/>
      <c r="JRK87" s="650"/>
      <c r="JRL87" s="650"/>
      <c r="JRM87" s="650"/>
      <c r="JRN87" s="650"/>
      <c r="JRO87" s="650"/>
      <c r="JRP87" s="650"/>
      <c r="JRQ87" s="650"/>
      <c r="JRR87" s="650"/>
      <c r="JRS87" s="650"/>
      <c r="JRT87" s="650"/>
      <c r="JRU87" s="650"/>
      <c r="JRV87" s="650"/>
      <c r="JRW87" s="650"/>
      <c r="JRX87" s="650"/>
      <c r="JRY87" s="650"/>
      <c r="JRZ87" s="650"/>
      <c r="JSA87" s="650"/>
      <c r="JSB87" s="650"/>
      <c r="JSC87" s="650"/>
      <c r="JSD87" s="650"/>
      <c r="JSE87" s="650"/>
      <c r="JSF87" s="650"/>
      <c r="JSG87" s="650"/>
      <c r="JSH87" s="650"/>
      <c r="JSI87" s="650"/>
      <c r="JSJ87" s="650"/>
      <c r="JSK87" s="650"/>
      <c r="JSL87" s="650"/>
      <c r="JSM87" s="650"/>
      <c r="JSN87" s="650"/>
      <c r="JSO87" s="650"/>
      <c r="JSP87" s="650"/>
      <c r="JSQ87" s="650"/>
      <c r="JSR87" s="650"/>
      <c r="JSS87" s="650"/>
      <c r="JST87" s="650"/>
      <c r="JSU87" s="650"/>
      <c r="JSV87" s="650"/>
      <c r="JSW87" s="650"/>
      <c r="JSX87" s="650"/>
      <c r="JSY87" s="650"/>
      <c r="JSZ87" s="650"/>
      <c r="JTA87" s="650"/>
      <c r="JTB87" s="650"/>
      <c r="JTC87" s="650"/>
      <c r="JTD87" s="650"/>
      <c r="JTE87" s="650"/>
      <c r="JTF87" s="650"/>
      <c r="JTG87" s="650"/>
      <c r="JTH87" s="650"/>
      <c r="JTI87" s="650"/>
      <c r="JTJ87" s="650"/>
      <c r="JTK87" s="650"/>
      <c r="JTL87" s="650"/>
      <c r="JTM87" s="650"/>
      <c r="JTN87" s="650"/>
      <c r="JTO87" s="650"/>
      <c r="JTP87" s="650"/>
      <c r="JTQ87" s="650"/>
      <c r="JTR87" s="650"/>
      <c r="JTS87" s="650"/>
      <c r="JTT87" s="650"/>
      <c r="JTU87" s="650"/>
      <c r="JTV87" s="650"/>
      <c r="JTW87" s="650"/>
      <c r="JTX87" s="650"/>
      <c r="JTY87" s="650"/>
      <c r="JTZ87" s="650"/>
      <c r="JUA87" s="650"/>
      <c r="JUB87" s="650"/>
      <c r="JUC87" s="650"/>
      <c r="JUD87" s="650"/>
      <c r="JUE87" s="650"/>
      <c r="JUF87" s="650"/>
      <c r="JUG87" s="650"/>
      <c r="JUH87" s="650"/>
      <c r="JUI87" s="650"/>
      <c r="JUJ87" s="650"/>
      <c r="JUK87" s="650"/>
      <c r="JUL87" s="650"/>
      <c r="JUM87" s="650"/>
      <c r="JUN87" s="650"/>
      <c r="JUO87" s="650"/>
      <c r="JUP87" s="650"/>
      <c r="JUQ87" s="650"/>
      <c r="JUR87" s="650"/>
      <c r="JUS87" s="650"/>
      <c r="JUT87" s="650"/>
      <c r="JUU87" s="650"/>
      <c r="JUV87" s="650"/>
      <c r="JUW87" s="650"/>
      <c r="JUX87" s="650"/>
      <c r="JUY87" s="650"/>
      <c r="JUZ87" s="650"/>
      <c r="JVA87" s="650"/>
      <c r="JVB87" s="650"/>
      <c r="JVC87" s="650"/>
      <c r="JVD87" s="650"/>
      <c r="JVE87" s="650"/>
      <c r="JVF87" s="650"/>
      <c r="JVG87" s="650"/>
      <c r="JVH87" s="650"/>
      <c r="JVI87" s="650"/>
      <c r="JVJ87" s="650"/>
      <c r="JVK87" s="650"/>
      <c r="JVL87" s="650"/>
      <c r="JVM87" s="650"/>
      <c r="JVN87" s="650"/>
      <c r="JVO87" s="650"/>
      <c r="JVP87" s="650"/>
      <c r="JVQ87" s="650"/>
      <c r="JVR87" s="650"/>
      <c r="JVS87" s="650"/>
      <c r="JVT87" s="650"/>
      <c r="JVU87" s="650"/>
      <c r="JVV87" s="650"/>
      <c r="JVW87" s="650"/>
      <c r="JVX87" s="650"/>
      <c r="JVY87" s="650"/>
      <c r="JVZ87" s="650"/>
      <c r="JWA87" s="650"/>
      <c r="JWB87" s="650"/>
      <c r="JWC87" s="650"/>
      <c r="JWD87" s="650"/>
      <c r="JWE87" s="650"/>
      <c r="JWF87" s="650"/>
      <c r="JWG87" s="650"/>
      <c r="JWH87" s="650"/>
      <c r="JWI87" s="650"/>
      <c r="JWJ87" s="650"/>
      <c r="JWK87" s="650"/>
      <c r="JWL87" s="650"/>
      <c r="JWM87" s="650"/>
      <c r="JWN87" s="650"/>
      <c r="JWO87" s="650"/>
      <c r="JWP87" s="650"/>
      <c r="JWQ87" s="650"/>
      <c r="JWR87" s="650"/>
      <c r="JWS87" s="650"/>
      <c r="JWT87" s="650"/>
      <c r="JWU87" s="650"/>
      <c r="JWV87" s="650"/>
      <c r="JWW87" s="650"/>
      <c r="JWX87" s="650"/>
      <c r="JWY87" s="650"/>
      <c r="JWZ87" s="650"/>
      <c r="JXA87" s="650"/>
      <c r="JXB87" s="650"/>
      <c r="JXC87" s="650"/>
      <c r="JXD87" s="650"/>
      <c r="JXE87" s="650"/>
      <c r="JXF87" s="650"/>
      <c r="JXG87" s="650"/>
      <c r="JXH87" s="650"/>
      <c r="JXI87" s="650"/>
      <c r="JXJ87" s="650"/>
      <c r="JXK87" s="650"/>
      <c r="JXL87" s="650"/>
      <c r="JXM87" s="650"/>
      <c r="JXN87" s="650"/>
      <c r="JXO87" s="650"/>
      <c r="JXP87" s="650"/>
      <c r="JXQ87" s="650"/>
      <c r="JXR87" s="650"/>
      <c r="JXS87" s="650"/>
      <c r="JXT87" s="650"/>
      <c r="JXU87" s="650"/>
      <c r="JXV87" s="650"/>
      <c r="JXW87" s="650"/>
      <c r="JXX87" s="650"/>
      <c r="JXY87" s="650"/>
      <c r="JXZ87" s="650"/>
      <c r="JYA87" s="650"/>
      <c r="JYB87" s="650"/>
      <c r="JYC87" s="650"/>
      <c r="JYD87" s="650"/>
      <c r="JYE87" s="650"/>
      <c r="JYF87" s="650"/>
      <c r="JYG87" s="650"/>
      <c r="JYH87" s="650"/>
      <c r="JYI87" s="650"/>
      <c r="JYJ87" s="650"/>
      <c r="JYK87" s="650"/>
      <c r="JYL87" s="650"/>
      <c r="JYM87" s="650"/>
      <c r="JYN87" s="650"/>
      <c r="JYO87" s="650"/>
      <c r="JYP87" s="650"/>
      <c r="JYQ87" s="650"/>
      <c r="JYR87" s="650"/>
      <c r="JYS87" s="650"/>
      <c r="JYT87" s="650"/>
      <c r="JYU87" s="650"/>
      <c r="JYV87" s="650"/>
      <c r="JYW87" s="650"/>
      <c r="JYX87" s="650"/>
      <c r="JYY87" s="650"/>
      <c r="JYZ87" s="650"/>
      <c r="JZA87" s="650"/>
      <c r="JZB87" s="650"/>
      <c r="JZC87" s="650"/>
      <c r="JZD87" s="650"/>
      <c r="JZE87" s="650"/>
      <c r="JZF87" s="650"/>
      <c r="JZG87" s="650"/>
      <c r="JZH87" s="650"/>
      <c r="JZI87" s="650"/>
      <c r="JZJ87" s="650"/>
      <c r="JZK87" s="650"/>
      <c r="JZL87" s="650"/>
      <c r="JZM87" s="650"/>
      <c r="JZN87" s="650"/>
      <c r="JZO87" s="650"/>
      <c r="JZP87" s="650"/>
      <c r="JZQ87" s="650"/>
      <c r="JZR87" s="650"/>
      <c r="JZS87" s="650"/>
      <c r="JZT87" s="650"/>
      <c r="JZU87" s="650"/>
      <c r="JZV87" s="650"/>
      <c r="JZW87" s="650"/>
      <c r="JZX87" s="650"/>
      <c r="JZY87" s="650"/>
      <c r="JZZ87" s="650"/>
      <c r="KAA87" s="650"/>
      <c r="KAB87" s="650"/>
      <c r="KAC87" s="650"/>
      <c r="KAD87" s="650"/>
      <c r="KAE87" s="650"/>
      <c r="KAF87" s="650"/>
      <c r="KAG87" s="650"/>
      <c r="KAH87" s="650"/>
      <c r="KAI87" s="650"/>
      <c r="KAJ87" s="650"/>
      <c r="KAK87" s="650"/>
      <c r="KAL87" s="650"/>
      <c r="KAM87" s="650"/>
      <c r="KAN87" s="650"/>
      <c r="KAO87" s="650"/>
      <c r="KAP87" s="650"/>
      <c r="KAQ87" s="650"/>
      <c r="KAR87" s="650"/>
      <c r="KAS87" s="650"/>
      <c r="KAT87" s="650"/>
      <c r="KAU87" s="650"/>
      <c r="KAV87" s="650"/>
      <c r="KAW87" s="650"/>
      <c r="KAX87" s="650"/>
      <c r="KAY87" s="650"/>
      <c r="KAZ87" s="650"/>
      <c r="KBA87" s="650"/>
      <c r="KBB87" s="650"/>
      <c r="KBC87" s="650"/>
      <c r="KBD87" s="650"/>
      <c r="KBE87" s="650"/>
      <c r="KBF87" s="650"/>
      <c r="KBG87" s="650"/>
      <c r="KBH87" s="650"/>
      <c r="KBI87" s="650"/>
      <c r="KBJ87" s="650"/>
      <c r="KBK87" s="650"/>
      <c r="KBL87" s="650"/>
      <c r="KBM87" s="650"/>
      <c r="KBN87" s="650"/>
      <c r="KBO87" s="650"/>
      <c r="KBP87" s="650"/>
      <c r="KBQ87" s="650"/>
      <c r="KBR87" s="650"/>
      <c r="KBS87" s="650"/>
      <c r="KBT87" s="650"/>
      <c r="KBU87" s="650"/>
      <c r="KBV87" s="650"/>
      <c r="KBW87" s="650"/>
      <c r="KBX87" s="650"/>
      <c r="KBY87" s="650"/>
      <c r="KBZ87" s="650"/>
      <c r="KCA87" s="650"/>
      <c r="KCB87" s="650"/>
      <c r="KCC87" s="650"/>
      <c r="KCD87" s="650"/>
      <c r="KCE87" s="650"/>
      <c r="KCF87" s="650"/>
      <c r="KCG87" s="650"/>
      <c r="KCH87" s="650"/>
      <c r="KCI87" s="650"/>
      <c r="KCJ87" s="650"/>
      <c r="KCK87" s="650"/>
      <c r="KCL87" s="650"/>
      <c r="KCM87" s="650"/>
      <c r="KCN87" s="650"/>
      <c r="KCO87" s="650"/>
      <c r="KCP87" s="650"/>
      <c r="KCQ87" s="650"/>
      <c r="KCR87" s="650"/>
      <c r="KCS87" s="650"/>
      <c r="KCT87" s="650"/>
      <c r="KCU87" s="650"/>
      <c r="KCV87" s="650"/>
      <c r="KCW87" s="650"/>
      <c r="KCX87" s="650"/>
      <c r="KCY87" s="650"/>
      <c r="KCZ87" s="650"/>
      <c r="KDA87" s="650"/>
      <c r="KDB87" s="650"/>
      <c r="KDC87" s="650"/>
      <c r="KDD87" s="650"/>
      <c r="KDE87" s="650"/>
      <c r="KDF87" s="650"/>
      <c r="KDG87" s="650"/>
      <c r="KDH87" s="650"/>
      <c r="KDI87" s="650"/>
      <c r="KDJ87" s="650"/>
      <c r="KDK87" s="650"/>
      <c r="KDL87" s="650"/>
      <c r="KDM87" s="650"/>
      <c r="KDN87" s="650"/>
      <c r="KDO87" s="650"/>
      <c r="KDP87" s="650"/>
      <c r="KDQ87" s="650"/>
      <c r="KDR87" s="650"/>
      <c r="KDS87" s="650"/>
      <c r="KDT87" s="650"/>
      <c r="KDU87" s="650"/>
      <c r="KDV87" s="650"/>
      <c r="KDW87" s="650"/>
      <c r="KDX87" s="650"/>
      <c r="KDY87" s="650"/>
      <c r="KDZ87" s="650"/>
      <c r="KEA87" s="650"/>
      <c r="KEB87" s="650"/>
      <c r="KEC87" s="650"/>
      <c r="KED87" s="650"/>
      <c r="KEE87" s="650"/>
      <c r="KEF87" s="650"/>
      <c r="KEG87" s="650"/>
      <c r="KEH87" s="650"/>
      <c r="KEI87" s="650"/>
      <c r="KEJ87" s="650"/>
      <c r="KEK87" s="650"/>
      <c r="KEL87" s="650"/>
      <c r="KEM87" s="650"/>
      <c r="KEN87" s="650"/>
      <c r="KEO87" s="650"/>
      <c r="KEP87" s="650"/>
      <c r="KEQ87" s="650"/>
      <c r="KER87" s="650"/>
      <c r="KES87" s="650"/>
      <c r="KET87" s="650"/>
      <c r="KEU87" s="650"/>
      <c r="KEV87" s="650"/>
      <c r="KEW87" s="650"/>
      <c r="KEX87" s="650"/>
      <c r="KEY87" s="650"/>
      <c r="KEZ87" s="650"/>
      <c r="KFA87" s="650"/>
      <c r="KFB87" s="650"/>
      <c r="KFC87" s="650"/>
      <c r="KFD87" s="650"/>
      <c r="KFE87" s="650"/>
      <c r="KFF87" s="650"/>
      <c r="KFG87" s="650"/>
      <c r="KFH87" s="650"/>
      <c r="KFI87" s="650"/>
      <c r="KFJ87" s="650"/>
      <c r="KFK87" s="650"/>
      <c r="KFL87" s="650"/>
      <c r="KFM87" s="650"/>
      <c r="KFN87" s="650"/>
      <c r="KFO87" s="650"/>
      <c r="KFP87" s="650"/>
      <c r="KFQ87" s="650"/>
      <c r="KFR87" s="650"/>
      <c r="KFS87" s="650"/>
      <c r="KFT87" s="650"/>
      <c r="KFU87" s="650"/>
      <c r="KFV87" s="650"/>
      <c r="KFW87" s="650"/>
      <c r="KFX87" s="650"/>
      <c r="KFY87" s="650"/>
      <c r="KFZ87" s="650"/>
      <c r="KGA87" s="650"/>
      <c r="KGB87" s="650"/>
      <c r="KGC87" s="650"/>
      <c r="KGD87" s="650"/>
      <c r="KGE87" s="650"/>
      <c r="KGF87" s="650"/>
      <c r="KGG87" s="650"/>
      <c r="KGH87" s="650"/>
      <c r="KGI87" s="650"/>
      <c r="KGJ87" s="650"/>
      <c r="KGK87" s="650"/>
      <c r="KGL87" s="650"/>
      <c r="KGM87" s="650"/>
      <c r="KGN87" s="650"/>
      <c r="KGO87" s="650"/>
      <c r="KGP87" s="650"/>
      <c r="KGQ87" s="650"/>
      <c r="KGR87" s="650"/>
      <c r="KGS87" s="650"/>
      <c r="KGT87" s="650"/>
      <c r="KGU87" s="650"/>
      <c r="KGV87" s="650"/>
      <c r="KGW87" s="650"/>
      <c r="KGX87" s="650"/>
      <c r="KGY87" s="650"/>
      <c r="KGZ87" s="650"/>
      <c r="KHA87" s="650"/>
      <c r="KHB87" s="650"/>
      <c r="KHC87" s="650"/>
      <c r="KHD87" s="650"/>
      <c r="KHE87" s="650"/>
      <c r="KHF87" s="650"/>
      <c r="KHG87" s="650"/>
      <c r="KHH87" s="650"/>
      <c r="KHI87" s="650"/>
      <c r="KHJ87" s="650"/>
      <c r="KHK87" s="650"/>
      <c r="KHL87" s="650"/>
      <c r="KHM87" s="650"/>
      <c r="KHN87" s="650"/>
      <c r="KHO87" s="650"/>
      <c r="KHP87" s="650"/>
      <c r="KHQ87" s="650"/>
      <c r="KHR87" s="650"/>
      <c r="KHS87" s="650"/>
      <c r="KHT87" s="650"/>
      <c r="KHU87" s="650"/>
      <c r="KHV87" s="650"/>
      <c r="KHW87" s="650"/>
      <c r="KHX87" s="650"/>
      <c r="KHY87" s="650"/>
      <c r="KHZ87" s="650"/>
      <c r="KIA87" s="650"/>
      <c r="KIB87" s="650"/>
      <c r="KIC87" s="650"/>
      <c r="KID87" s="650"/>
      <c r="KIE87" s="650"/>
      <c r="KIF87" s="650"/>
      <c r="KIG87" s="650"/>
      <c r="KIH87" s="650"/>
      <c r="KII87" s="650"/>
      <c r="KIJ87" s="650"/>
      <c r="KIK87" s="650"/>
      <c r="KIL87" s="650"/>
      <c r="KIM87" s="650"/>
      <c r="KIN87" s="650"/>
      <c r="KIO87" s="650"/>
      <c r="KIP87" s="650"/>
      <c r="KIQ87" s="650"/>
      <c r="KIR87" s="650"/>
      <c r="KIS87" s="650"/>
      <c r="KIT87" s="650"/>
      <c r="KIU87" s="650"/>
      <c r="KIV87" s="650"/>
      <c r="KIW87" s="650"/>
      <c r="KIX87" s="650"/>
      <c r="KIY87" s="650"/>
      <c r="KIZ87" s="650"/>
      <c r="KJA87" s="650"/>
      <c r="KJB87" s="650"/>
      <c r="KJC87" s="650"/>
      <c r="KJD87" s="650"/>
      <c r="KJE87" s="650"/>
      <c r="KJF87" s="650"/>
      <c r="KJG87" s="650"/>
      <c r="KJH87" s="650"/>
      <c r="KJI87" s="650"/>
      <c r="KJJ87" s="650"/>
      <c r="KJK87" s="650"/>
      <c r="KJL87" s="650"/>
      <c r="KJM87" s="650"/>
      <c r="KJN87" s="650"/>
      <c r="KJO87" s="650"/>
      <c r="KJP87" s="650"/>
      <c r="KJQ87" s="650"/>
      <c r="KJR87" s="650"/>
      <c r="KJS87" s="650"/>
      <c r="KJT87" s="650"/>
      <c r="KJU87" s="650"/>
      <c r="KJV87" s="650"/>
      <c r="KJW87" s="650"/>
      <c r="KJX87" s="650"/>
      <c r="KJY87" s="650"/>
      <c r="KJZ87" s="650"/>
      <c r="KKA87" s="650"/>
      <c r="KKB87" s="650"/>
      <c r="KKC87" s="650"/>
      <c r="KKD87" s="650"/>
      <c r="KKE87" s="650"/>
      <c r="KKF87" s="650"/>
      <c r="KKG87" s="650"/>
      <c r="KKH87" s="650"/>
      <c r="KKI87" s="650"/>
      <c r="KKJ87" s="650"/>
      <c r="KKK87" s="650"/>
      <c r="KKL87" s="650"/>
      <c r="KKM87" s="650"/>
      <c r="KKN87" s="650"/>
      <c r="KKO87" s="650"/>
      <c r="KKP87" s="650"/>
      <c r="KKQ87" s="650"/>
      <c r="KKR87" s="650"/>
      <c r="KKS87" s="650"/>
      <c r="KKT87" s="650"/>
      <c r="KKU87" s="650"/>
      <c r="KKV87" s="650"/>
      <c r="KKW87" s="650"/>
      <c r="KKX87" s="650"/>
      <c r="KKY87" s="650"/>
      <c r="KKZ87" s="650"/>
      <c r="KLA87" s="650"/>
      <c r="KLB87" s="650"/>
      <c r="KLC87" s="650"/>
      <c r="KLD87" s="650"/>
      <c r="KLE87" s="650"/>
      <c r="KLF87" s="650"/>
      <c r="KLG87" s="650"/>
      <c r="KLH87" s="650"/>
      <c r="KLI87" s="650"/>
      <c r="KLJ87" s="650"/>
      <c r="KLK87" s="650"/>
      <c r="KLL87" s="650"/>
      <c r="KLM87" s="650"/>
      <c r="KLN87" s="650"/>
      <c r="KLO87" s="650"/>
      <c r="KLP87" s="650"/>
      <c r="KLQ87" s="650"/>
      <c r="KLR87" s="650"/>
      <c r="KLS87" s="650"/>
      <c r="KLT87" s="650"/>
      <c r="KLU87" s="650"/>
      <c r="KLV87" s="650"/>
      <c r="KLW87" s="650"/>
      <c r="KLX87" s="650"/>
      <c r="KLY87" s="650"/>
      <c r="KLZ87" s="650"/>
      <c r="KMA87" s="650"/>
      <c r="KMB87" s="650"/>
      <c r="KMC87" s="650"/>
      <c r="KMD87" s="650"/>
      <c r="KME87" s="650"/>
      <c r="KMF87" s="650"/>
      <c r="KMG87" s="650"/>
      <c r="KMH87" s="650"/>
      <c r="KMI87" s="650"/>
      <c r="KMJ87" s="650"/>
      <c r="KMK87" s="650"/>
      <c r="KML87" s="650"/>
      <c r="KMM87" s="650"/>
      <c r="KMN87" s="650"/>
      <c r="KMO87" s="650"/>
      <c r="KMP87" s="650"/>
      <c r="KMQ87" s="650"/>
      <c r="KMR87" s="650"/>
      <c r="KMS87" s="650"/>
      <c r="KMT87" s="650"/>
      <c r="KMU87" s="650"/>
      <c r="KMV87" s="650"/>
      <c r="KMW87" s="650"/>
      <c r="KMX87" s="650"/>
      <c r="KMY87" s="650"/>
      <c r="KMZ87" s="650"/>
      <c r="KNA87" s="650"/>
      <c r="KNB87" s="650"/>
      <c r="KNC87" s="650"/>
      <c r="KND87" s="650"/>
      <c r="KNE87" s="650"/>
      <c r="KNF87" s="650"/>
      <c r="KNG87" s="650"/>
      <c r="KNH87" s="650"/>
      <c r="KNI87" s="650"/>
      <c r="KNJ87" s="650"/>
      <c r="KNK87" s="650"/>
      <c r="KNL87" s="650"/>
      <c r="KNM87" s="650"/>
      <c r="KNN87" s="650"/>
      <c r="KNO87" s="650"/>
      <c r="KNP87" s="650"/>
      <c r="KNQ87" s="650"/>
      <c r="KNR87" s="650"/>
      <c r="KNS87" s="650"/>
      <c r="KNT87" s="650"/>
      <c r="KNU87" s="650"/>
      <c r="KNV87" s="650"/>
      <c r="KNW87" s="650"/>
      <c r="KNX87" s="650"/>
      <c r="KNY87" s="650"/>
      <c r="KNZ87" s="650"/>
      <c r="KOA87" s="650"/>
      <c r="KOB87" s="650"/>
      <c r="KOC87" s="650"/>
      <c r="KOD87" s="650"/>
      <c r="KOE87" s="650"/>
      <c r="KOF87" s="650"/>
      <c r="KOG87" s="650"/>
      <c r="KOH87" s="650"/>
      <c r="KOI87" s="650"/>
      <c r="KOJ87" s="650"/>
      <c r="KOK87" s="650"/>
      <c r="KOL87" s="650"/>
      <c r="KOM87" s="650"/>
      <c r="KON87" s="650"/>
      <c r="KOO87" s="650"/>
      <c r="KOP87" s="650"/>
      <c r="KOQ87" s="650"/>
      <c r="KOR87" s="650"/>
      <c r="KOS87" s="650"/>
      <c r="KOT87" s="650"/>
      <c r="KOU87" s="650"/>
      <c r="KOV87" s="650"/>
      <c r="KOW87" s="650"/>
      <c r="KOX87" s="650"/>
      <c r="KOY87" s="650"/>
      <c r="KOZ87" s="650"/>
      <c r="KPA87" s="650"/>
      <c r="KPB87" s="650"/>
      <c r="KPC87" s="650"/>
      <c r="KPD87" s="650"/>
      <c r="KPE87" s="650"/>
      <c r="KPF87" s="650"/>
      <c r="KPG87" s="650"/>
      <c r="KPH87" s="650"/>
      <c r="KPI87" s="650"/>
      <c r="KPJ87" s="650"/>
      <c r="KPK87" s="650"/>
      <c r="KPL87" s="650"/>
      <c r="KPM87" s="650"/>
      <c r="KPN87" s="650"/>
      <c r="KPO87" s="650"/>
      <c r="KPP87" s="650"/>
      <c r="KPQ87" s="650"/>
      <c r="KPR87" s="650"/>
      <c r="KPS87" s="650"/>
      <c r="KPT87" s="650"/>
      <c r="KPU87" s="650"/>
      <c r="KPV87" s="650"/>
      <c r="KPW87" s="650"/>
      <c r="KPX87" s="650"/>
      <c r="KPY87" s="650"/>
      <c r="KPZ87" s="650"/>
      <c r="KQA87" s="650"/>
      <c r="KQB87" s="650"/>
      <c r="KQC87" s="650"/>
      <c r="KQD87" s="650"/>
      <c r="KQE87" s="650"/>
      <c r="KQF87" s="650"/>
      <c r="KQG87" s="650"/>
      <c r="KQH87" s="650"/>
      <c r="KQI87" s="650"/>
      <c r="KQJ87" s="650"/>
      <c r="KQK87" s="650"/>
      <c r="KQL87" s="650"/>
      <c r="KQM87" s="650"/>
      <c r="KQN87" s="650"/>
      <c r="KQO87" s="650"/>
      <c r="KQP87" s="650"/>
      <c r="KQQ87" s="650"/>
      <c r="KQR87" s="650"/>
      <c r="KQS87" s="650"/>
      <c r="KQT87" s="650"/>
      <c r="KQU87" s="650"/>
      <c r="KQV87" s="650"/>
      <c r="KQW87" s="650"/>
      <c r="KQX87" s="650"/>
      <c r="KQY87" s="650"/>
      <c r="KQZ87" s="650"/>
      <c r="KRA87" s="650"/>
      <c r="KRB87" s="650"/>
      <c r="KRC87" s="650"/>
      <c r="KRD87" s="650"/>
      <c r="KRE87" s="650"/>
      <c r="KRF87" s="650"/>
      <c r="KRG87" s="650"/>
      <c r="KRH87" s="650"/>
      <c r="KRI87" s="650"/>
      <c r="KRJ87" s="650"/>
      <c r="KRK87" s="650"/>
      <c r="KRL87" s="650"/>
      <c r="KRM87" s="650"/>
      <c r="KRN87" s="650"/>
      <c r="KRO87" s="650"/>
      <c r="KRP87" s="650"/>
      <c r="KRQ87" s="650"/>
      <c r="KRR87" s="650"/>
      <c r="KRS87" s="650"/>
      <c r="KRT87" s="650"/>
      <c r="KRU87" s="650"/>
      <c r="KRV87" s="650"/>
      <c r="KRW87" s="650"/>
      <c r="KRX87" s="650"/>
      <c r="KRY87" s="650"/>
      <c r="KRZ87" s="650"/>
      <c r="KSA87" s="650"/>
      <c r="KSB87" s="650"/>
      <c r="KSC87" s="650"/>
      <c r="KSD87" s="650"/>
      <c r="KSE87" s="650"/>
      <c r="KSF87" s="650"/>
      <c r="KSG87" s="650"/>
      <c r="KSH87" s="650"/>
      <c r="KSI87" s="650"/>
      <c r="KSJ87" s="650"/>
      <c r="KSK87" s="650"/>
      <c r="KSL87" s="650"/>
      <c r="KSM87" s="650"/>
      <c r="KSN87" s="650"/>
      <c r="KSO87" s="650"/>
      <c r="KSP87" s="650"/>
      <c r="KSQ87" s="650"/>
      <c r="KSR87" s="650"/>
      <c r="KSS87" s="650"/>
      <c r="KST87" s="650"/>
      <c r="KSU87" s="650"/>
      <c r="KSV87" s="650"/>
      <c r="KSW87" s="650"/>
      <c r="KSX87" s="650"/>
      <c r="KSY87" s="650"/>
      <c r="KSZ87" s="650"/>
      <c r="KTA87" s="650"/>
      <c r="KTB87" s="650"/>
      <c r="KTC87" s="650"/>
      <c r="KTD87" s="650"/>
      <c r="KTE87" s="650"/>
      <c r="KTF87" s="650"/>
      <c r="KTG87" s="650"/>
      <c r="KTH87" s="650"/>
      <c r="KTI87" s="650"/>
      <c r="KTJ87" s="650"/>
      <c r="KTK87" s="650"/>
      <c r="KTL87" s="650"/>
      <c r="KTM87" s="650"/>
      <c r="KTN87" s="650"/>
      <c r="KTO87" s="650"/>
      <c r="KTP87" s="650"/>
      <c r="KTQ87" s="650"/>
      <c r="KTR87" s="650"/>
      <c r="KTS87" s="650"/>
      <c r="KTT87" s="650"/>
      <c r="KTU87" s="650"/>
      <c r="KTV87" s="650"/>
      <c r="KTW87" s="650"/>
      <c r="KTX87" s="650"/>
      <c r="KTY87" s="650"/>
      <c r="KTZ87" s="650"/>
      <c r="KUA87" s="650"/>
      <c r="KUB87" s="650"/>
      <c r="KUC87" s="650"/>
      <c r="KUD87" s="650"/>
      <c r="KUE87" s="650"/>
      <c r="KUF87" s="650"/>
      <c r="KUG87" s="650"/>
      <c r="KUH87" s="650"/>
      <c r="KUI87" s="650"/>
      <c r="KUJ87" s="650"/>
      <c r="KUK87" s="650"/>
      <c r="KUL87" s="650"/>
      <c r="KUM87" s="650"/>
      <c r="KUN87" s="650"/>
      <c r="KUO87" s="650"/>
      <c r="KUP87" s="650"/>
      <c r="KUQ87" s="650"/>
      <c r="KUR87" s="650"/>
      <c r="KUS87" s="650"/>
      <c r="KUT87" s="650"/>
      <c r="KUU87" s="650"/>
      <c r="KUV87" s="650"/>
      <c r="KUW87" s="650"/>
      <c r="KUX87" s="650"/>
      <c r="KUY87" s="650"/>
      <c r="KUZ87" s="650"/>
      <c r="KVA87" s="650"/>
      <c r="KVB87" s="650"/>
      <c r="KVC87" s="650"/>
      <c r="KVD87" s="650"/>
      <c r="KVE87" s="650"/>
      <c r="KVF87" s="650"/>
      <c r="KVG87" s="650"/>
      <c r="KVH87" s="650"/>
      <c r="KVI87" s="650"/>
      <c r="KVJ87" s="650"/>
      <c r="KVK87" s="650"/>
      <c r="KVL87" s="650"/>
      <c r="KVM87" s="650"/>
      <c r="KVN87" s="650"/>
      <c r="KVO87" s="650"/>
      <c r="KVP87" s="650"/>
      <c r="KVQ87" s="650"/>
      <c r="KVR87" s="650"/>
      <c r="KVS87" s="650"/>
      <c r="KVT87" s="650"/>
      <c r="KVU87" s="650"/>
      <c r="KVV87" s="650"/>
      <c r="KVW87" s="650"/>
      <c r="KVX87" s="650"/>
      <c r="KVY87" s="650"/>
      <c r="KVZ87" s="650"/>
      <c r="KWA87" s="650"/>
      <c r="KWB87" s="650"/>
      <c r="KWC87" s="650"/>
      <c r="KWD87" s="650"/>
      <c r="KWE87" s="650"/>
      <c r="KWF87" s="650"/>
      <c r="KWG87" s="650"/>
      <c r="KWH87" s="650"/>
      <c r="KWI87" s="650"/>
      <c r="KWJ87" s="650"/>
      <c r="KWK87" s="650"/>
      <c r="KWL87" s="650"/>
      <c r="KWM87" s="650"/>
      <c r="KWN87" s="650"/>
      <c r="KWO87" s="650"/>
      <c r="KWP87" s="650"/>
      <c r="KWQ87" s="650"/>
      <c r="KWR87" s="650"/>
      <c r="KWS87" s="650"/>
      <c r="KWT87" s="650"/>
      <c r="KWU87" s="650"/>
      <c r="KWV87" s="650"/>
      <c r="KWW87" s="650"/>
      <c r="KWX87" s="650"/>
      <c r="KWY87" s="650"/>
      <c r="KWZ87" s="650"/>
      <c r="KXA87" s="650"/>
      <c r="KXB87" s="650"/>
      <c r="KXC87" s="650"/>
      <c r="KXD87" s="650"/>
      <c r="KXE87" s="650"/>
      <c r="KXF87" s="650"/>
      <c r="KXG87" s="650"/>
      <c r="KXH87" s="650"/>
      <c r="KXI87" s="650"/>
      <c r="KXJ87" s="650"/>
      <c r="KXK87" s="650"/>
      <c r="KXL87" s="650"/>
      <c r="KXM87" s="650"/>
      <c r="KXN87" s="650"/>
      <c r="KXO87" s="650"/>
      <c r="KXP87" s="650"/>
      <c r="KXQ87" s="650"/>
      <c r="KXR87" s="650"/>
      <c r="KXS87" s="650"/>
      <c r="KXT87" s="650"/>
      <c r="KXU87" s="650"/>
      <c r="KXV87" s="650"/>
      <c r="KXW87" s="650"/>
      <c r="KXX87" s="650"/>
      <c r="KXY87" s="650"/>
      <c r="KXZ87" s="650"/>
      <c r="KYA87" s="650"/>
      <c r="KYB87" s="650"/>
      <c r="KYC87" s="650"/>
      <c r="KYD87" s="650"/>
      <c r="KYE87" s="650"/>
      <c r="KYF87" s="650"/>
      <c r="KYG87" s="650"/>
      <c r="KYH87" s="650"/>
      <c r="KYI87" s="650"/>
      <c r="KYJ87" s="650"/>
      <c r="KYK87" s="650"/>
      <c r="KYL87" s="650"/>
      <c r="KYM87" s="650"/>
      <c r="KYN87" s="650"/>
      <c r="KYO87" s="650"/>
      <c r="KYP87" s="650"/>
      <c r="KYQ87" s="650"/>
      <c r="KYR87" s="650"/>
      <c r="KYS87" s="650"/>
      <c r="KYT87" s="650"/>
      <c r="KYU87" s="650"/>
      <c r="KYV87" s="650"/>
      <c r="KYW87" s="650"/>
      <c r="KYX87" s="650"/>
      <c r="KYY87" s="650"/>
      <c r="KYZ87" s="650"/>
      <c r="KZA87" s="650"/>
      <c r="KZB87" s="650"/>
      <c r="KZC87" s="650"/>
      <c r="KZD87" s="650"/>
      <c r="KZE87" s="650"/>
      <c r="KZF87" s="650"/>
      <c r="KZG87" s="650"/>
      <c r="KZH87" s="650"/>
      <c r="KZI87" s="650"/>
      <c r="KZJ87" s="650"/>
      <c r="KZK87" s="650"/>
      <c r="KZL87" s="650"/>
      <c r="KZM87" s="650"/>
      <c r="KZN87" s="650"/>
      <c r="KZO87" s="650"/>
      <c r="KZP87" s="650"/>
      <c r="KZQ87" s="650"/>
      <c r="KZR87" s="650"/>
      <c r="KZS87" s="650"/>
      <c r="KZT87" s="650"/>
      <c r="KZU87" s="650"/>
      <c r="KZV87" s="650"/>
      <c r="KZW87" s="650"/>
      <c r="KZX87" s="650"/>
      <c r="KZY87" s="650"/>
      <c r="KZZ87" s="650"/>
      <c r="LAA87" s="650"/>
      <c r="LAB87" s="650"/>
      <c r="LAC87" s="650"/>
      <c r="LAD87" s="650"/>
      <c r="LAE87" s="650"/>
      <c r="LAF87" s="650"/>
      <c r="LAG87" s="650"/>
      <c r="LAH87" s="650"/>
      <c r="LAI87" s="650"/>
      <c r="LAJ87" s="650"/>
      <c r="LAK87" s="650"/>
      <c r="LAL87" s="650"/>
      <c r="LAM87" s="650"/>
      <c r="LAN87" s="650"/>
      <c r="LAO87" s="650"/>
      <c r="LAP87" s="650"/>
      <c r="LAQ87" s="650"/>
      <c r="LAR87" s="650"/>
      <c r="LAS87" s="650"/>
      <c r="LAT87" s="650"/>
      <c r="LAU87" s="650"/>
      <c r="LAV87" s="650"/>
      <c r="LAW87" s="650"/>
      <c r="LAX87" s="650"/>
      <c r="LAY87" s="650"/>
      <c r="LAZ87" s="650"/>
      <c r="LBA87" s="650"/>
      <c r="LBB87" s="650"/>
      <c r="LBC87" s="650"/>
      <c r="LBD87" s="650"/>
      <c r="LBE87" s="650"/>
      <c r="LBF87" s="650"/>
      <c r="LBG87" s="650"/>
      <c r="LBH87" s="650"/>
      <c r="LBI87" s="650"/>
      <c r="LBJ87" s="650"/>
      <c r="LBK87" s="650"/>
      <c r="LBL87" s="650"/>
      <c r="LBM87" s="650"/>
      <c r="LBN87" s="650"/>
      <c r="LBO87" s="650"/>
      <c r="LBP87" s="650"/>
      <c r="LBQ87" s="650"/>
      <c r="LBR87" s="650"/>
      <c r="LBS87" s="650"/>
      <c r="LBT87" s="650"/>
      <c r="LBU87" s="650"/>
      <c r="LBV87" s="650"/>
      <c r="LBW87" s="650"/>
      <c r="LBX87" s="650"/>
      <c r="LBY87" s="650"/>
      <c r="LBZ87" s="650"/>
      <c r="LCA87" s="650"/>
      <c r="LCB87" s="650"/>
      <c r="LCC87" s="650"/>
      <c r="LCD87" s="650"/>
      <c r="LCE87" s="650"/>
      <c r="LCF87" s="650"/>
      <c r="LCG87" s="650"/>
      <c r="LCH87" s="650"/>
      <c r="LCI87" s="650"/>
      <c r="LCJ87" s="650"/>
      <c r="LCK87" s="650"/>
      <c r="LCL87" s="650"/>
      <c r="LCM87" s="650"/>
      <c r="LCN87" s="650"/>
      <c r="LCO87" s="650"/>
      <c r="LCP87" s="650"/>
      <c r="LCQ87" s="650"/>
      <c r="LCR87" s="650"/>
      <c r="LCS87" s="650"/>
      <c r="LCT87" s="650"/>
      <c r="LCU87" s="650"/>
      <c r="LCV87" s="650"/>
      <c r="LCW87" s="650"/>
      <c r="LCX87" s="650"/>
      <c r="LCY87" s="650"/>
      <c r="LCZ87" s="650"/>
      <c r="LDA87" s="650"/>
      <c r="LDB87" s="650"/>
      <c r="LDC87" s="650"/>
      <c r="LDD87" s="650"/>
      <c r="LDE87" s="650"/>
      <c r="LDF87" s="650"/>
      <c r="LDG87" s="650"/>
      <c r="LDH87" s="650"/>
      <c r="LDI87" s="650"/>
      <c r="LDJ87" s="650"/>
      <c r="LDK87" s="650"/>
      <c r="LDL87" s="650"/>
      <c r="LDM87" s="650"/>
      <c r="LDN87" s="650"/>
      <c r="LDO87" s="650"/>
      <c r="LDP87" s="650"/>
      <c r="LDQ87" s="650"/>
      <c r="LDR87" s="650"/>
      <c r="LDS87" s="650"/>
      <c r="LDT87" s="650"/>
      <c r="LDU87" s="650"/>
      <c r="LDV87" s="650"/>
      <c r="LDW87" s="650"/>
      <c r="LDX87" s="650"/>
      <c r="LDY87" s="650"/>
      <c r="LDZ87" s="650"/>
      <c r="LEA87" s="650"/>
      <c r="LEB87" s="650"/>
      <c r="LEC87" s="650"/>
      <c r="LED87" s="650"/>
      <c r="LEE87" s="650"/>
      <c r="LEF87" s="650"/>
      <c r="LEG87" s="650"/>
      <c r="LEH87" s="650"/>
      <c r="LEI87" s="650"/>
      <c r="LEJ87" s="650"/>
      <c r="LEK87" s="650"/>
      <c r="LEL87" s="650"/>
      <c r="LEM87" s="650"/>
      <c r="LEN87" s="650"/>
      <c r="LEO87" s="650"/>
      <c r="LEP87" s="650"/>
      <c r="LEQ87" s="650"/>
      <c r="LER87" s="650"/>
      <c r="LES87" s="650"/>
      <c r="LET87" s="650"/>
      <c r="LEU87" s="650"/>
      <c r="LEV87" s="650"/>
      <c r="LEW87" s="650"/>
      <c r="LEX87" s="650"/>
      <c r="LEY87" s="650"/>
      <c r="LEZ87" s="650"/>
      <c r="LFA87" s="650"/>
      <c r="LFB87" s="650"/>
      <c r="LFC87" s="650"/>
      <c r="LFD87" s="650"/>
      <c r="LFE87" s="650"/>
      <c r="LFF87" s="650"/>
      <c r="LFG87" s="650"/>
      <c r="LFH87" s="650"/>
      <c r="LFI87" s="650"/>
      <c r="LFJ87" s="650"/>
      <c r="LFK87" s="650"/>
      <c r="LFL87" s="650"/>
      <c r="LFM87" s="650"/>
      <c r="LFN87" s="650"/>
      <c r="LFO87" s="650"/>
      <c r="LFP87" s="650"/>
      <c r="LFQ87" s="650"/>
      <c r="LFR87" s="650"/>
      <c r="LFS87" s="650"/>
      <c r="LFT87" s="650"/>
      <c r="LFU87" s="650"/>
      <c r="LFV87" s="650"/>
      <c r="LFW87" s="650"/>
      <c r="LFX87" s="650"/>
      <c r="LFY87" s="650"/>
      <c r="LFZ87" s="650"/>
      <c r="LGA87" s="650"/>
      <c r="LGB87" s="650"/>
      <c r="LGC87" s="650"/>
      <c r="LGD87" s="650"/>
      <c r="LGE87" s="650"/>
      <c r="LGF87" s="650"/>
      <c r="LGG87" s="650"/>
      <c r="LGH87" s="650"/>
      <c r="LGI87" s="650"/>
      <c r="LGJ87" s="650"/>
      <c r="LGK87" s="650"/>
      <c r="LGL87" s="650"/>
      <c r="LGM87" s="650"/>
      <c r="LGN87" s="650"/>
      <c r="LGO87" s="650"/>
      <c r="LGP87" s="650"/>
      <c r="LGQ87" s="650"/>
      <c r="LGR87" s="650"/>
      <c r="LGS87" s="650"/>
      <c r="LGT87" s="650"/>
      <c r="LGU87" s="650"/>
      <c r="LGV87" s="650"/>
      <c r="LGW87" s="650"/>
      <c r="LGX87" s="650"/>
      <c r="LGY87" s="650"/>
      <c r="LGZ87" s="650"/>
      <c r="LHA87" s="650"/>
      <c r="LHB87" s="650"/>
      <c r="LHC87" s="650"/>
      <c r="LHD87" s="650"/>
      <c r="LHE87" s="650"/>
      <c r="LHF87" s="650"/>
      <c r="LHG87" s="650"/>
      <c r="LHH87" s="650"/>
      <c r="LHI87" s="650"/>
      <c r="LHJ87" s="650"/>
      <c r="LHK87" s="650"/>
      <c r="LHL87" s="650"/>
      <c r="LHM87" s="650"/>
      <c r="LHN87" s="650"/>
      <c r="LHO87" s="650"/>
      <c r="LHP87" s="650"/>
      <c r="LHQ87" s="650"/>
      <c r="LHR87" s="650"/>
      <c r="LHS87" s="650"/>
      <c r="LHT87" s="650"/>
      <c r="LHU87" s="650"/>
      <c r="LHV87" s="650"/>
      <c r="LHW87" s="650"/>
      <c r="LHX87" s="650"/>
      <c r="LHY87" s="650"/>
      <c r="LHZ87" s="650"/>
      <c r="LIA87" s="650"/>
      <c r="LIB87" s="650"/>
      <c r="LIC87" s="650"/>
      <c r="LID87" s="650"/>
      <c r="LIE87" s="650"/>
      <c r="LIF87" s="650"/>
      <c r="LIG87" s="650"/>
      <c r="LIH87" s="650"/>
      <c r="LII87" s="650"/>
      <c r="LIJ87" s="650"/>
      <c r="LIK87" s="650"/>
      <c r="LIL87" s="650"/>
      <c r="LIM87" s="650"/>
      <c r="LIN87" s="650"/>
      <c r="LIO87" s="650"/>
      <c r="LIP87" s="650"/>
      <c r="LIQ87" s="650"/>
      <c r="LIR87" s="650"/>
      <c r="LIS87" s="650"/>
      <c r="LIT87" s="650"/>
      <c r="LIU87" s="650"/>
      <c r="LIV87" s="650"/>
      <c r="LIW87" s="650"/>
      <c r="LIX87" s="650"/>
      <c r="LIY87" s="650"/>
      <c r="LIZ87" s="650"/>
      <c r="LJA87" s="650"/>
      <c r="LJB87" s="650"/>
      <c r="LJC87" s="650"/>
      <c r="LJD87" s="650"/>
      <c r="LJE87" s="650"/>
      <c r="LJF87" s="650"/>
      <c r="LJG87" s="650"/>
      <c r="LJH87" s="650"/>
      <c r="LJI87" s="650"/>
      <c r="LJJ87" s="650"/>
      <c r="LJK87" s="650"/>
      <c r="LJL87" s="650"/>
      <c r="LJM87" s="650"/>
      <c r="LJN87" s="650"/>
      <c r="LJO87" s="650"/>
      <c r="LJP87" s="650"/>
      <c r="LJQ87" s="650"/>
      <c r="LJR87" s="650"/>
      <c r="LJS87" s="650"/>
      <c r="LJT87" s="650"/>
      <c r="LJU87" s="650"/>
      <c r="LJV87" s="650"/>
      <c r="LJW87" s="650"/>
      <c r="LJX87" s="650"/>
      <c r="LJY87" s="650"/>
      <c r="LJZ87" s="650"/>
      <c r="LKA87" s="650"/>
      <c r="LKB87" s="650"/>
      <c r="LKC87" s="650"/>
      <c r="LKD87" s="650"/>
      <c r="LKE87" s="650"/>
      <c r="LKF87" s="650"/>
      <c r="LKG87" s="650"/>
      <c r="LKH87" s="650"/>
      <c r="LKI87" s="650"/>
      <c r="LKJ87" s="650"/>
      <c r="LKK87" s="650"/>
      <c r="LKL87" s="650"/>
      <c r="LKM87" s="650"/>
      <c r="LKN87" s="650"/>
      <c r="LKO87" s="650"/>
      <c r="LKP87" s="650"/>
      <c r="LKQ87" s="650"/>
      <c r="LKR87" s="650"/>
      <c r="LKS87" s="650"/>
      <c r="LKT87" s="650"/>
      <c r="LKU87" s="650"/>
      <c r="LKV87" s="650"/>
      <c r="LKW87" s="650"/>
      <c r="LKX87" s="650"/>
      <c r="LKY87" s="650"/>
      <c r="LKZ87" s="650"/>
      <c r="LLA87" s="650"/>
      <c r="LLB87" s="650"/>
      <c r="LLC87" s="650"/>
      <c r="LLD87" s="650"/>
      <c r="LLE87" s="650"/>
      <c r="LLF87" s="650"/>
      <c r="LLG87" s="650"/>
      <c r="LLH87" s="650"/>
      <c r="LLI87" s="650"/>
      <c r="LLJ87" s="650"/>
      <c r="LLK87" s="650"/>
      <c r="LLL87" s="650"/>
      <c r="LLM87" s="650"/>
      <c r="LLN87" s="650"/>
      <c r="LLO87" s="650"/>
      <c r="LLP87" s="650"/>
      <c r="LLQ87" s="650"/>
      <c r="LLR87" s="650"/>
      <c r="LLS87" s="650"/>
      <c r="LLT87" s="650"/>
      <c r="LLU87" s="650"/>
      <c r="LLV87" s="650"/>
      <c r="LLW87" s="650"/>
      <c r="LLX87" s="650"/>
      <c r="LLY87" s="650"/>
      <c r="LLZ87" s="650"/>
      <c r="LMA87" s="650"/>
      <c r="LMB87" s="650"/>
      <c r="LMC87" s="650"/>
      <c r="LMD87" s="650"/>
      <c r="LME87" s="650"/>
      <c r="LMF87" s="650"/>
      <c r="LMG87" s="650"/>
      <c r="LMH87" s="650"/>
      <c r="LMI87" s="650"/>
      <c r="LMJ87" s="650"/>
      <c r="LMK87" s="650"/>
      <c r="LML87" s="650"/>
      <c r="LMM87" s="650"/>
      <c r="LMN87" s="650"/>
      <c r="LMO87" s="650"/>
      <c r="LMP87" s="650"/>
      <c r="LMQ87" s="650"/>
      <c r="LMR87" s="650"/>
      <c r="LMS87" s="650"/>
      <c r="LMT87" s="650"/>
      <c r="LMU87" s="650"/>
      <c r="LMV87" s="650"/>
      <c r="LMW87" s="650"/>
      <c r="LMX87" s="650"/>
      <c r="LMY87" s="650"/>
      <c r="LMZ87" s="650"/>
      <c r="LNA87" s="650"/>
      <c r="LNB87" s="650"/>
      <c r="LNC87" s="650"/>
      <c r="LND87" s="650"/>
      <c r="LNE87" s="650"/>
      <c r="LNF87" s="650"/>
      <c r="LNG87" s="650"/>
      <c r="LNH87" s="650"/>
      <c r="LNI87" s="650"/>
      <c r="LNJ87" s="650"/>
      <c r="LNK87" s="650"/>
      <c r="LNL87" s="650"/>
      <c r="LNM87" s="650"/>
      <c r="LNN87" s="650"/>
      <c r="LNO87" s="650"/>
      <c r="LNP87" s="650"/>
      <c r="LNQ87" s="650"/>
      <c r="LNR87" s="650"/>
      <c r="LNS87" s="650"/>
      <c r="LNT87" s="650"/>
      <c r="LNU87" s="650"/>
      <c r="LNV87" s="650"/>
      <c r="LNW87" s="650"/>
      <c r="LNX87" s="650"/>
      <c r="LNY87" s="650"/>
      <c r="LNZ87" s="650"/>
      <c r="LOA87" s="650"/>
      <c r="LOB87" s="650"/>
      <c r="LOC87" s="650"/>
      <c r="LOD87" s="650"/>
      <c r="LOE87" s="650"/>
      <c r="LOF87" s="650"/>
      <c r="LOG87" s="650"/>
      <c r="LOH87" s="650"/>
      <c r="LOI87" s="650"/>
      <c r="LOJ87" s="650"/>
      <c r="LOK87" s="650"/>
      <c r="LOL87" s="650"/>
      <c r="LOM87" s="650"/>
      <c r="LON87" s="650"/>
      <c r="LOO87" s="650"/>
      <c r="LOP87" s="650"/>
      <c r="LOQ87" s="650"/>
      <c r="LOR87" s="650"/>
      <c r="LOS87" s="650"/>
      <c r="LOT87" s="650"/>
      <c r="LOU87" s="650"/>
      <c r="LOV87" s="650"/>
      <c r="LOW87" s="650"/>
      <c r="LOX87" s="650"/>
      <c r="LOY87" s="650"/>
      <c r="LOZ87" s="650"/>
      <c r="LPA87" s="650"/>
      <c r="LPB87" s="650"/>
      <c r="LPC87" s="650"/>
      <c r="LPD87" s="650"/>
      <c r="LPE87" s="650"/>
      <c r="LPF87" s="650"/>
      <c r="LPG87" s="650"/>
      <c r="LPH87" s="650"/>
      <c r="LPI87" s="650"/>
      <c r="LPJ87" s="650"/>
      <c r="LPK87" s="650"/>
      <c r="LPL87" s="650"/>
      <c r="LPM87" s="650"/>
      <c r="LPN87" s="650"/>
      <c r="LPO87" s="650"/>
      <c r="LPP87" s="650"/>
      <c r="LPQ87" s="650"/>
      <c r="LPR87" s="650"/>
      <c r="LPS87" s="650"/>
      <c r="LPT87" s="650"/>
      <c r="LPU87" s="650"/>
      <c r="LPV87" s="650"/>
      <c r="LPW87" s="650"/>
      <c r="LPX87" s="650"/>
      <c r="LPY87" s="650"/>
      <c r="LPZ87" s="650"/>
      <c r="LQA87" s="650"/>
      <c r="LQB87" s="650"/>
      <c r="LQC87" s="650"/>
      <c r="LQD87" s="650"/>
      <c r="LQE87" s="650"/>
      <c r="LQF87" s="650"/>
      <c r="LQG87" s="650"/>
      <c r="LQH87" s="650"/>
      <c r="LQI87" s="650"/>
      <c r="LQJ87" s="650"/>
      <c r="LQK87" s="650"/>
      <c r="LQL87" s="650"/>
      <c r="LQM87" s="650"/>
      <c r="LQN87" s="650"/>
      <c r="LQO87" s="650"/>
      <c r="LQP87" s="650"/>
      <c r="LQQ87" s="650"/>
      <c r="LQR87" s="650"/>
      <c r="LQS87" s="650"/>
      <c r="LQT87" s="650"/>
      <c r="LQU87" s="650"/>
      <c r="LQV87" s="650"/>
      <c r="LQW87" s="650"/>
      <c r="LQX87" s="650"/>
      <c r="LQY87" s="650"/>
      <c r="LQZ87" s="650"/>
      <c r="LRA87" s="650"/>
      <c r="LRB87" s="650"/>
      <c r="LRC87" s="650"/>
      <c r="LRD87" s="650"/>
      <c r="LRE87" s="650"/>
      <c r="LRF87" s="650"/>
      <c r="LRG87" s="650"/>
      <c r="LRH87" s="650"/>
      <c r="LRI87" s="650"/>
      <c r="LRJ87" s="650"/>
      <c r="LRK87" s="650"/>
      <c r="LRL87" s="650"/>
      <c r="LRM87" s="650"/>
      <c r="LRN87" s="650"/>
      <c r="LRO87" s="650"/>
      <c r="LRP87" s="650"/>
      <c r="LRQ87" s="650"/>
      <c r="LRR87" s="650"/>
      <c r="LRS87" s="650"/>
      <c r="LRT87" s="650"/>
      <c r="LRU87" s="650"/>
      <c r="LRV87" s="650"/>
      <c r="LRW87" s="650"/>
      <c r="LRX87" s="650"/>
      <c r="LRY87" s="650"/>
      <c r="LRZ87" s="650"/>
      <c r="LSA87" s="650"/>
      <c r="LSB87" s="650"/>
      <c r="LSC87" s="650"/>
      <c r="LSD87" s="650"/>
      <c r="LSE87" s="650"/>
      <c r="LSF87" s="650"/>
      <c r="LSG87" s="650"/>
      <c r="LSH87" s="650"/>
      <c r="LSI87" s="650"/>
      <c r="LSJ87" s="650"/>
      <c r="LSK87" s="650"/>
      <c r="LSL87" s="650"/>
      <c r="LSM87" s="650"/>
      <c r="LSN87" s="650"/>
      <c r="LSO87" s="650"/>
      <c r="LSP87" s="650"/>
      <c r="LSQ87" s="650"/>
      <c r="LSR87" s="650"/>
      <c r="LSS87" s="650"/>
      <c r="LST87" s="650"/>
      <c r="LSU87" s="650"/>
      <c r="LSV87" s="650"/>
      <c r="LSW87" s="650"/>
      <c r="LSX87" s="650"/>
      <c r="LSY87" s="650"/>
      <c r="LSZ87" s="650"/>
      <c r="LTA87" s="650"/>
      <c r="LTB87" s="650"/>
      <c r="LTC87" s="650"/>
      <c r="LTD87" s="650"/>
      <c r="LTE87" s="650"/>
      <c r="LTF87" s="650"/>
      <c r="LTG87" s="650"/>
      <c r="LTH87" s="650"/>
      <c r="LTI87" s="650"/>
      <c r="LTJ87" s="650"/>
      <c r="LTK87" s="650"/>
      <c r="LTL87" s="650"/>
      <c r="LTM87" s="650"/>
      <c r="LTN87" s="650"/>
      <c r="LTO87" s="650"/>
      <c r="LTP87" s="650"/>
      <c r="LTQ87" s="650"/>
      <c r="LTR87" s="650"/>
      <c r="LTS87" s="650"/>
      <c r="LTT87" s="650"/>
      <c r="LTU87" s="650"/>
      <c r="LTV87" s="650"/>
      <c r="LTW87" s="650"/>
      <c r="LTX87" s="650"/>
      <c r="LTY87" s="650"/>
      <c r="LTZ87" s="650"/>
      <c r="LUA87" s="650"/>
      <c r="LUB87" s="650"/>
      <c r="LUC87" s="650"/>
      <c r="LUD87" s="650"/>
      <c r="LUE87" s="650"/>
      <c r="LUF87" s="650"/>
      <c r="LUG87" s="650"/>
      <c r="LUH87" s="650"/>
      <c r="LUI87" s="650"/>
      <c r="LUJ87" s="650"/>
      <c r="LUK87" s="650"/>
      <c r="LUL87" s="650"/>
      <c r="LUM87" s="650"/>
      <c r="LUN87" s="650"/>
      <c r="LUO87" s="650"/>
      <c r="LUP87" s="650"/>
      <c r="LUQ87" s="650"/>
      <c r="LUR87" s="650"/>
      <c r="LUS87" s="650"/>
      <c r="LUT87" s="650"/>
      <c r="LUU87" s="650"/>
      <c r="LUV87" s="650"/>
      <c r="LUW87" s="650"/>
      <c r="LUX87" s="650"/>
      <c r="LUY87" s="650"/>
      <c r="LUZ87" s="650"/>
      <c r="LVA87" s="650"/>
      <c r="LVB87" s="650"/>
      <c r="LVC87" s="650"/>
      <c r="LVD87" s="650"/>
      <c r="LVE87" s="650"/>
      <c r="LVF87" s="650"/>
      <c r="LVG87" s="650"/>
      <c r="LVH87" s="650"/>
      <c r="LVI87" s="650"/>
      <c r="LVJ87" s="650"/>
      <c r="LVK87" s="650"/>
      <c r="LVL87" s="650"/>
      <c r="LVM87" s="650"/>
      <c r="LVN87" s="650"/>
      <c r="LVO87" s="650"/>
      <c r="LVP87" s="650"/>
      <c r="LVQ87" s="650"/>
      <c r="LVR87" s="650"/>
      <c r="LVS87" s="650"/>
      <c r="LVT87" s="650"/>
      <c r="LVU87" s="650"/>
      <c r="LVV87" s="650"/>
      <c r="LVW87" s="650"/>
      <c r="LVX87" s="650"/>
      <c r="LVY87" s="650"/>
      <c r="LVZ87" s="650"/>
      <c r="LWA87" s="650"/>
      <c r="LWB87" s="650"/>
      <c r="LWC87" s="650"/>
      <c r="LWD87" s="650"/>
      <c r="LWE87" s="650"/>
      <c r="LWF87" s="650"/>
      <c r="LWG87" s="650"/>
      <c r="LWH87" s="650"/>
      <c r="LWI87" s="650"/>
      <c r="LWJ87" s="650"/>
      <c r="LWK87" s="650"/>
      <c r="LWL87" s="650"/>
      <c r="LWM87" s="650"/>
      <c r="LWN87" s="650"/>
      <c r="LWO87" s="650"/>
      <c r="LWP87" s="650"/>
      <c r="LWQ87" s="650"/>
      <c r="LWR87" s="650"/>
      <c r="LWS87" s="650"/>
      <c r="LWT87" s="650"/>
      <c r="LWU87" s="650"/>
      <c r="LWV87" s="650"/>
      <c r="LWW87" s="650"/>
      <c r="LWX87" s="650"/>
      <c r="LWY87" s="650"/>
      <c r="LWZ87" s="650"/>
      <c r="LXA87" s="650"/>
      <c r="LXB87" s="650"/>
      <c r="LXC87" s="650"/>
      <c r="LXD87" s="650"/>
      <c r="LXE87" s="650"/>
      <c r="LXF87" s="650"/>
      <c r="LXG87" s="650"/>
      <c r="LXH87" s="650"/>
      <c r="LXI87" s="650"/>
      <c r="LXJ87" s="650"/>
      <c r="LXK87" s="650"/>
      <c r="LXL87" s="650"/>
      <c r="LXM87" s="650"/>
      <c r="LXN87" s="650"/>
      <c r="LXO87" s="650"/>
      <c r="LXP87" s="650"/>
      <c r="LXQ87" s="650"/>
      <c r="LXR87" s="650"/>
      <c r="LXS87" s="650"/>
      <c r="LXT87" s="650"/>
      <c r="LXU87" s="650"/>
      <c r="LXV87" s="650"/>
      <c r="LXW87" s="650"/>
      <c r="LXX87" s="650"/>
      <c r="LXY87" s="650"/>
      <c r="LXZ87" s="650"/>
      <c r="LYA87" s="650"/>
      <c r="LYB87" s="650"/>
      <c r="LYC87" s="650"/>
      <c r="LYD87" s="650"/>
      <c r="LYE87" s="650"/>
      <c r="LYF87" s="650"/>
      <c r="LYG87" s="650"/>
      <c r="LYH87" s="650"/>
      <c r="LYI87" s="650"/>
      <c r="LYJ87" s="650"/>
      <c r="LYK87" s="650"/>
      <c r="LYL87" s="650"/>
      <c r="LYM87" s="650"/>
      <c r="LYN87" s="650"/>
      <c r="LYO87" s="650"/>
      <c r="LYP87" s="650"/>
      <c r="LYQ87" s="650"/>
      <c r="LYR87" s="650"/>
      <c r="LYS87" s="650"/>
      <c r="LYT87" s="650"/>
      <c r="LYU87" s="650"/>
      <c r="LYV87" s="650"/>
      <c r="LYW87" s="650"/>
      <c r="LYX87" s="650"/>
      <c r="LYY87" s="650"/>
      <c r="LYZ87" s="650"/>
      <c r="LZA87" s="650"/>
      <c r="LZB87" s="650"/>
      <c r="LZC87" s="650"/>
      <c r="LZD87" s="650"/>
      <c r="LZE87" s="650"/>
      <c r="LZF87" s="650"/>
      <c r="LZG87" s="650"/>
      <c r="LZH87" s="650"/>
      <c r="LZI87" s="650"/>
      <c r="LZJ87" s="650"/>
      <c r="LZK87" s="650"/>
      <c r="LZL87" s="650"/>
      <c r="LZM87" s="650"/>
      <c r="LZN87" s="650"/>
      <c r="LZO87" s="650"/>
      <c r="LZP87" s="650"/>
      <c r="LZQ87" s="650"/>
      <c r="LZR87" s="650"/>
      <c r="LZS87" s="650"/>
      <c r="LZT87" s="650"/>
      <c r="LZU87" s="650"/>
      <c r="LZV87" s="650"/>
      <c r="LZW87" s="650"/>
      <c r="LZX87" s="650"/>
      <c r="LZY87" s="650"/>
      <c r="LZZ87" s="650"/>
      <c r="MAA87" s="650"/>
      <c r="MAB87" s="650"/>
      <c r="MAC87" s="650"/>
      <c r="MAD87" s="650"/>
      <c r="MAE87" s="650"/>
      <c r="MAF87" s="650"/>
      <c r="MAG87" s="650"/>
      <c r="MAH87" s="650"/>
      <c r="MAI87" s="650"/>
      <c r="MAJ87" s="650"/>
      <c r="MAK87" s="650"/>
      <c r="MAL87" s="650"/>
      <c r="MAM87" s="650"/>
      <c r="MAN87" s="650"/>
      <c r="MAO87" s="650"/>
      <c r="MAP87" s="650"/>
      <c r="MAQ87" s="650"/>
      <c r="MAR87" s="650"/>
      <c r="MAS87" s="650"/>
      <c r="MAT87" s="650"/>
      <c r="MAU87" s="650"/>
      <c r="MAV87" s="650"/>
      <c r="MAW87" s="650"/>
      <c r="MAX87" s="650"/>
      <c r="MAY87" s="650"/>
      <c r="MAZ87" s="650"/>
      <c r="MBA87" s="650"/>
      <c r="MBB87" s="650"/>
      <c r="MBC87" s="650"/>
      <c r="MBD87" s="650"/>
      <c r="MBE87" s="650"/>
      <c r="MBF87" s="650"/>
      <c r="MBG87" s="650"/>
      <c r="MBH87" s="650"/>
      <c r="MBI87" s="650"/>
      <c r="MBJ87" s="650"/>
      <c r="MBK87" s="650"/>
      <c r="MBL87" s="650"/>
      <c r="MBM87" s="650"/>
      <c r="MBN87" s="650"/>
      <c r="MBO87" s="650"/>
      <c r="MBP87" s="650"/>
      <c r="MBQ87" s="650"/>
      <c r="MBR87" s="650"/>
      <c r="MBS87" s="650"/>
      <c r="MBT87" s="650"/>
      <c r="MBU87" s="650"/>
      <c r="MBV87" s="650"/>
      <c r="MBW87" s="650"/>
      <c r="MBX87" s="650"/>
      <c r="MBY87" s="650"/>
      <c r="MBZ87" s="650"/>
      <c r="MCA87" s="650"/>
      <c r="MCB87" s="650"/>
      <c r="MCC87" s="650"/>
      <c r="MCD87" s="650"/>
      <c r="MCE87" s="650"/>
      <c r="MCF87" s="650"/>
      <c r="MCG87" s="650"/>
      <c r="MCH87" s="650"/>
      <c r="MCI87" s="650"/>
      <c r="MCJ87" s="650"/>
      <c r="MCK87" s="650"/>
      <c r="MCL87" s="650"/>
      <c r="MCM87" s="650"/>
      <c r="MCN87" s="650"/>
      <c r="MCO87" s="650"/>
      <c r="MCP87" s="650"/>
      <c r="MCQ87" s="650"/>
      <c r="MCR87" s="650"/>
      <c r="MCS87" s="650"/>
      <c r="MCT87" s="650"/>
      <c r="MCU87" s="650"/>
      <c r="MCV87" s="650"/>
      <c r="MCW87" s="650"/>
      <c r="MCX87" s="650"/>
      <c r="MCY87" s="650"/>
      <c r="MCZ87" s="650"/>
      <c r="MDA87" s="650"/>
      <c r="MDB87" s="650"/>
      <c r="MDC87" s="650"/>
      <c r="MDD87" s="650"/>
      <c r="MDE87" s="650"/>
      <c r="MDF87" s="650"/>
      <c r="MDG87" s="650"/>
      <c r="MDH87" s="650"/>
      <c r="MDI87" s="650"/>
      <c r="MDJ87" s="650"/>
      <c r="MDK87" s="650"/>
      <c r="MDL87" s="650"/>
      <c r="MDM87" s="650"/>
      <c r="MDN87" s="650"/>
      <c r="MDO87" s="650"/>
      <c r="MDP87" s="650"/>
      <c r="MDQ87" s="650"/>
      <c r="MDR87" s="650"/>
      <c r="MDS87" s="650"/>
      <c r="MDT87" s="650"/>
      <c r="MDU87" s="650"/>
      <c r="MDV87" s="650"/>
      <c r="MDW87" s="650"/>
      <c r="MDX87" s="650"/>
      <c r="MDY87" s="650"/>
      <c r="MDZ87" s="650"/>
      <c r="MEA87" s="650"/>
      <c r="MEB87" s="650"/>
      <c r="MEC87" s="650"/>
      <c r="MED87" s="650"/>
      <c r="MEE87" s="650"/>
      <c r="MEF87" s="650"/>
      <c r="MEG87" s="650"/>
      <c r="MEH87" s="650"/>
      <c r="MEI87" s="650"/>
      <c r="MEJ87" s="650"/>
      <c r="MEK87" s="650"/>
      <c r="MEL87" s="650"/>
      <c r="MEM87" s="650"/>
      <c r="MEN87" s="650"/>
      <c r="MEO87" s="650"/>
      <c r="MEP87" s="650"/>
      <c r="MEQ87" s="650"/>
      <c r="MER87" s="650"/>
      <c r="MES87" s="650"/>
      <c r="MET87" s="650"/>
      <c r="MEU87" s="650"/>
      <c r="MEV87" s="650"/>
      <c r="MEW87" s="650"/>
      <c r="MEX87" s="650"/>
      <c r="MEY87" s="650"/>
      <c r="MEZ87" s="650"/>
      <c r="MFA87" s="650"/>
      <c r="MFB87" s="650"/>
      <c r="MFC87" s="650"/>
      <c r="MFD87" s="650"/>
      <c r="MFE87" s="650"/>
      <c r="MFF87" s="650"/>
      <c r="MFG87" s="650"/>
      <c r="MFH87" s="650"/>
      <c r="MFI87" s="650"/>
      <c r="MFJ87" s="650"/>
      <c r="MFK87" s="650"/>
      <c r="MFL87" s="650"/>
      <c r="MFM87" s="650"/>
      <c r="MFN87" s="650"/>
      <c r="MFO87" s="650"/>
      <c r="MFP87" s="650"/>
      <c r="MFQ87" s="650"/>
      <c r="MFR87" s="650"/>
      <c r="MFS87" s="650"/>
      <c r="MFT87" s="650"/>
      <c r="MFU87" s="650"/>
      <c r="MFV87" s="650"/>
      <c r="MFW87" s="650"/>
      <c r="MFX87" s="650"/>
      <c r="MFY87" s="650"/>
      <c r="MFZ87" s="650"/>
      <c r="MGA87" s="650"/>
      <c r="MGB87" s="650"/>
      <c r="MGC87" s="650"/>
      <c r="MGD87" s="650"/>
      <c r="MGE87" s="650"/>
      <c r="MGF87" s="650"/>
      <c r="MGG87" s="650"/>
      <c r="MGH87" s="650"/>
      <c r="MGI87" s="650"/>
      <c r="MGJ87" s="650"/>
      <c r="MGK87" s="650"/>
      <c r="MGL87" s="650"/>
      <c r="MGM87" s="650"/>
      <c r="MGN87" s="650"/>
      <c r="MGO87" s="650"/>
      <c r="MGP87" s="650"/>
      <c r="MGQ87" s="650"/>
      <c r="MGR87" s="650"/>
      <c r="MGS87" s="650"/>
      <c r="MGT87" s="650"/>
      <c r="MGU87" s="650"/>
      <c r="MGV87" s="650"/>
      <c r="MGW87" s="650"/>
      <c r="MGX87" s="650"/>
      <c r="MGY87" s="650"/>
      <c r="MGZ87" s="650"/>
      <c r="MHA87" s="650"/>
      <c r="MHB87" s="650"/>
      <c r="MHC87" s="650"/>
      <c r="MHD87" s="650"/>
      <c r="MHE87" s="650"/>
      <c r="MHF87" s="650"/>
      <c r="MHG87" s="650"/>
      <c r="MHH87" s="650"/>
      <c r="MHI87" s="650"/>
      <c r="MHJ87" s="650"/>
      <c r="MHK87" s="650"/>
      <c r="MHL87" s="650"/>
      <c r="MHM87" s="650"/>
      <c r="MHN87" s="650"/>
      <c r="MHO87" s="650"/>
      <c r="MHP87" s="650"/>
      <c r="MHQ87" s="650"/>
      <c r="MHR87" s="650"/>
      <c r="MHS87" s="650"/>
      <c r="MHT87" s="650"/>
      <c r="MHU87" s="650"/>
      <c r="MHV87" s="650"/>
      <c r="MHW87" s="650"/>
      <c r="MHX87" s="650"/>
      <c r="MHY87" s="650"/>
      <c r="MHZ87" s="650"/>
      <c r="MIA87" s="650"/>
      <c r="MIB87" s="650"/>
      <c r="MIC87" s="650"/>
      <c r="MID87" s="650"/>
      <c r="MIE87" s="650"/>
      <c r="MIF87" s="650"/>
      <c r="MIG87" s="650"/>
      <c r="MIH87" s="650"/>
      <c r="MII87" s="650"/>
      <c r="MIJ87" s="650"/>
      <c r="MIK87" s="650"/>
      <c r="MIL87" s="650"/>
      <c r="MIM87" s="650"/>
      <c r="MIN87" s="650"/>
      <c r="MIO87" s="650"/>
      <c r="MIP87" s="650"/>
      <c r="MIQ87" s="650"/>
      <c r="MIR87" s="650"/>
      <c r="MIS87" s="650"/>
      <c r="MIT87" s="650"/>
      <c r="MIU87" s="650"/>
      <c r="MIV87" s="650"/>
      <c r="MIW87" s="650"/>
      <c r="MIX87" s="650"/>
      <c r="MIY87" s="650"/>
      <c r="MIZ87" s="650"/>
      <c r="MJA87" s="650"/>
      <c r="MJB87" s="650"/>
      <c r="MJC87" s="650"/>
      <c r="MJD87" s="650"/>
      <c r="MJE87" s="650"/>
      <c r="MJF87" s="650"/>
      <c r="MJG87" s="650"/>
      <c r="MJH87" s="650"/>
      <c r="MJI87" s="650"/>
      <c r="MJJ87" s="650"/>
      <c r="MJK87" s="650"/>
      <c r="MJL87" s="650"/>
      <c r="MJM87" s="650"/>
      <c r="MJN87" s="650"/>
      <c r="MJO87" s="650"/>
      <c r="MJP87" s="650"/>
      <c r="MJQ87" s="650"/>
      <c r="MJR87" s="650"/>
      <c r="MJS87" s="650"/>
      <c r="MJT87" s="650"/>
      <c r="MJU87" s="650"/>
      <c r="MJV87" s="650"/>
      <c r="MJW87" s="650"/>
      <c r="MJX87" s="650"/>
      <c r="MJY87" s="650"/>
      <c r="MJZ87" s="650"/>
      <c r="MKA87" s="650"/>
      <c r="MKB87" s="650"/>
      <c r="MKC87" s="650"/>
      <c r="MKD87" s="650"/>
      <c r="MKE87" s="650"/>
      <c r="MKF87" s="650"/>
      <c r="MKG87" s="650"/>
      <c r="MKH87" s="650"/>
      <c r="MKI87" s="650"/>
      <c r="MKJ87" s="650"/>
      <c r="MKK87" s="650"/>
      <c r="MKL87" s="650"/>
      <c r="MKM87" s="650"/>
      <c r="MKN87" s="650"/>
      <c r="MKO87" s="650"/>
      <c r="MKP87" s="650"/>
      <c r="MKQ87" s="650"/>
      <c r="MKR87" s="650"/>
      <c r="MKS87" s="650"/>
      <c r="MKT87" s="650"/>
      <c r="MKU87" s="650"/>
      <c r="MKV87" s="650"/>
      <c r="MKW87" s="650"/>
      <c r="MKX87" s="650"/>
      <c r="MKY87" s="650"/>
      <c r="MKZ87" s="650"/>
      <c r="MLA87" s="650"/>
      <c r="MLB87" s="650"/>
      <c r="MLC87" s="650"/>
      <c r="MLD87" s="650"/>
      <c r="MLE87" s="650"/>
      <c r="MLF87" s="650"/>
      <c r="MLG87" s="650"/>
      <c r="MLH87" s="650"/>
      <c r="MLI87" s="650"/>
      <c r="MLJ87" s="650"/>
      <c r="MLK87" s="650"/>
      <c r="MLL87" s="650"/>
      <c r="MLM87" s="650"/>
      <c r="MLN87" s="650"/>
      <c r="MLO87" s="650"/>
      <c r="MLP87" s="650"/>
      <c r="MLQ87" s="650"/>
      <c r="MLR87" s="650"/>
      <c r="MLS87" s="650"/>
      <c r="MLT87" s="650"/>
      <c r="MLU87" s="650"/>
      <c r="MLV87" s="650"/>
      <c r="MLW87" s="650"/>
      <c r="MLX87" s="650"/>
      <c r="MLY87" s="650"/>
      <c r="MLZ87" s="650"/>
      <c r="MMA87" s="650"/>
      <c r="MMB87" s="650"/>
      <c r="MMC87" s="650"/>
      <c r="MMD87" s="650"/>
      <c r="MME87" s="650"/>
      <c r="MMF87" s="650"/>
      <c r="MMG87" s="650"/>
      <c r="MMH87" s="650"/>
      <c r="MMI87" s="650"/>
      <c r="MMJ87" s="650"/>
      <c r="MMK87" s="650"/>
      <c r="MML87" s="650"/>
      <c r="MMM87" s="650"/>
      <c r="MMN87" s="650"/>
      <c r="MMO87" s="650"/>
      <c r="MMP87" s="650"/>
      <c r="MMQ87" s="650"/>
      <c r="MMR87" s="650"/>
      <c r="MMS87" s="650"/>
      <c r="MMT87" s="650"/>
      <c r="MMU87" s="650"/>
      <c r="MMV87" s="650"/>
      <c r="MMW87" s="650"/>
      <c r="MMX87" s="650"/>
      <c r="MMY87" s="650"/>
      <c r="MMZ87" s="650"/>
      <c r="MNA87" s="650"/>
      <c r="MNB87" s="650"/>
      <c r="MNC87" s="650"/>
      <c r="MND87" s="650"/>
      <c r="MNE87" s="650"/>
      <c r="MNF87" s="650"/>
      <c r="MNG87" s="650"/>
      <c r="MNH87" s="650"/>
      <c r="MNI87" s="650"/>
      <c r="MNJ87" s="650"/>
      <c r="MNK87" s="650"/>
      <c r="MNL87" s="650"/>
      <c r="MNM87" s="650"/>
      <c r="MNN87" s="650"/>
      <c r="MNO87" s="650"/>
      <c r="MNP87" s="650"/>
      <c r="MNQ87" s="650"/>
      <c r="MNR87" s="650"/>
      <c r="MNS87" s="650"/>
      <c r="MNT87" s="650"/>
      <c r="MNU87" s="650"/>
      <c r="MNV87" s="650"/>
      <c r="MNW87" s="650"/>
      <c r="MNX87" s="650"/>
      <c r="MNY87" s="650"/>
      <c r="MNZ87" s="650"/>
      <c r="MOA87" s="650"/>
      <c r="MOB87" s="650"/>
      <c r="MOC87" s="650"/>
      <c r="MOD87" s="650"/>
      <c r="MOE87" s="650"/>
      <c r="MOF87" s="650"/>
      <c r="MOG87" s="650"/>
      <c r="MOH87" s="650"/>
      <c r="MOI87" s="650"/>
      <c r="MOJ87" s="650"/>
      <c r="MOK87" s="650"/>
      <c r="MOL87" s="650"/>
      <c r="MOM87" s="650"/>
      <c r="MON87" s="650"/>
      <c r="MOO87" s="650"/>
      <c r="MOP87" s="650"/>
      <c r="MOQ87" s="650"/>
      <c r="MOR87" s="650"/>
      <c r="MOS87" s="650"/>
      <c r="MOT87" s="650"/>
      <c r="MOU87" s="650"/>
      <c r="MOV87" s="650"/>
      <c r="MOW87" s="650"/>
      <c r="MOX87" s="650"/>
      <c r="MOY87" s="650"/>
      <c r="MOZ87" s="650"/>
      <c r="MPA87" s="650"/>
      <c r="MPB87" s="650"/>
      <c r="MPC87" s="650"/>
      <c r="MPD87" s="650"/>
      <c r="MPE87" s="650"/>
      <c r="MPF87" s="650"/>
      <c r="MPG87" s="650"/>
      <c r="MPH87" s="650"/>
      <c r="MPI87" s="650"/>
      <c r="MPJ87" s="650"/>
      <c r="MPK87" s="650"/>
      <c r="MPL87" s="650"/>
      <c r="MPM87" s="650"/>
      <c r="MPN87" s="650"/>
      <c r="MPO87" s="650"/>
      <c r="MPP87" s="650"/>
      <c r="MPQ87" s="650"/>
      <c r="MPR87" s="650"/>
      <c r="MPS87" s="650"/>
      <c r="MPT87" s="650"/>
      <c r="MPU87" s="650"/>
      <c r="MPV87" s="650"/>
      <c r="MPW87" s="650"/>
      <c r="MPX87" s="650"/>
      <c r="MPY87" s="650"/>
      <c r="MPZ87" s="650"/>
      <c r="MQA87" s="650"/>
      <c r="MQB87" s="650"/>
      <c r="MQC87" s="650"/>
      <c r="MQD87" s="650"/>
      <c r="MQE87" s="650"/>
      <c r="MQF87" s="650"/>
      <c r="MQG87" s="650"/>
      <c r="MQH87" s="650"/>
      <c r="MQI87" s="650"/>
      <c r="MQJ87" s="650"/>
      <c r="MQK87" s="650"/>
      <c r="MQL87" s="650"/>
      <c r="MQM87" s="650"/>
      <c r="MQN87" s="650"/>
      <c r="MQO87" s="650"/>
      <c r="MQP87" s="650"/>
      <c r="MQQ87" s="650"/>
      <c r="MQR87" s="650"/>
      <c r="MQS87" s="650"/>
      <c r="MQT87" s="650"/>
      <c r="MQU87" s="650"/>
      <c r="MQV87" s="650"/>
      <c r="MQW87" s="650"/>
      <c r="MQX87" s="650"/>
      <c r="MQY87" s="650"/>
      <c r="MQZ87" s="650"/>
      <c r="MRA87" s="650"/>
      <c r="MRB87" s="650"/>
      <c r="MRC87" s="650"/>
      <c r="MRD87" s="650"/>
      <c r="MRE87" s="650"/>
      <c r="MRF87" s="650"/>
      <c r="MRG87" s="650"/>
      <c r="MRH87" s="650"/>
      <c r="MRI87" s="650"/>
      <c r="MRJ87" s="650"/>
      <c r="MRK87" s="650"/>
      <c r="MRL87" s="650"/>
      <c r="MRM87" s="650"/>
      <c r="MRN87" s="650"/>
      <c r="MRO87" s="650"/>
      <c r="MRP87" s="650"/>
      <c r="MRQ87" s="650"/>
      <c r="MRR87" s="650"/>
      <c r="MRS87" s="650"/>
      <c r="MRT87" s="650"/>
      <c r="MRU87" s="650"/>
      <c r="MRV87" s="650"/>
      <c r="MRW87" s="650"/>
      <c r="MRX87" s="650"/>
      <c r="MRY87" s="650"/>
      <c r="MRZ87" s="650"/>
      <c r="MSA87" s="650"/>
      <c r="MSB87" s="650"/>
      <c r="MSC87" s="650"/>
      <c r="MSD87" s="650"/>
      <c r="MSE87" s="650"/>
      <c r="MSF87" s="650"/>
      <c r="MSG87" s="650"/>
      <c r="MSH87" s="650"/>
      <c r="MSI87" s="650"/>
      <c r="MSJ87" s="650"/>
      <c r="MSK87" s="650"/>
      <c r="MSL87" s="650"/>
      <c r="MSM87" s="650"/>
      <c r="MSN87" s="650"/>
      <c r="MSO87" s="650"/>
      <c r="MSP87" s="650"/>
      <c r="MSQ87" s="650"/>
      <c r="MSR87" s="650"/>
      <c r="MSS87" s="650"/>
      <c r="MST87" s="650"/>
      <c r="MSU87" s="650"/>
      <c r="MSV87" s="650"/>
      <c r="MSW87" s="650"/>
      <c r="MSX87" s="650"/>
      <c r="MSY87" s="650"/>
      <c r="MSZ87" s="650"/>
      <c r="MTA87" s="650"/>
      <c r="MTB87" s="650"/>
      <c r="MTC87" s="650"/>
      <c r="MTD87" s="650"/>
      <c r="MTE87" s="650"/>
      <c r="MTF87" s="650"/>
      <c r="MTG87" s="650"/>
      <c r="MTH87" s="650"/>
      <c r="MTI87" s="650"/>
      <c r="MTJ87" s="650"/>
      <c r="MTK87" s="650"/>
      <c r="MTL87" s="650"/>
      <c r="MTM87" s="650"/>
      <c r="MTN87" s="650"/>
      <c r="MTO87" s="650"/>
      <c r="MTP87" s="650"/>
      <c r="MTQ87" s="650"/>
      <c r="MTR87" s="650"/>
      <c r="MTS87" s="650"/>
      <c r="MTT87" s="650"/>
      <c r="MTU87" s="650"/>
      <c r="MTV87" s="650"/>
      <c r="MTW87" s="650"/>
      <c r="MTX87" s="650"/>
      <c r="MTY87" s="650"/>
      <c r="MTZ87" s="650"/>
      <c r="MUA87" s="650"/>
      <c r="MUB87" s="650"/>
      <c r="MUC87" s="650"/>
      <c r="MUD87" s="650"/>
      <c r="MUE87" s="650"/>
      <c r="MUF87" s="650"/>
      <c r="MUG87" s="650"/>
      <c r="MUH87" s="650"/>
      <c r="MUI87" s="650"/>
      <c r="MUJ87" s="650"/>
      <c r="MUK87" s="650"/>
      <c r="MUL87" s="650"/>
      <c r="MUM87" s="650"/>
      <c r="MUN87" s="650"/>
      <c r="MUO87" s="650"/>
      <c r="MUP87" s="650"/>
      <c r="MUQ87" s="650"/>
      <c r="MUR87" s="650"/>
      <c r="MUS87" s="650"/>
      <c r="MUT87" s="650"/>
      <c r="MUU87" s="650"/>
      <c r="MUV87" s="650"/>
      <c r="MUW87" s="650"/>
      <c r="MUX87" s="650"/>
      <c r="MUY87" s="650"/>
      <c r="MUZ87" s="650"/>
      <c r="MVA87" s="650"/>
      <c r="MVB87" s="650"/>
      <c r="MVC87" s="650"/>
      <c r="MVD87" s="650"/>
      <c r="MVE87" s="650"/>
      <c r="MVF87" s="650"/>
      <c r="MVG87" s="650"/>
      <c r="MVH87" s="650"/>
      <c r="MVI87" s="650"/>
      <c r="MVJ87" s="650"/>
      <c r="MVK87" s="650"/>
      <c r="MVL87" s="650"/>
      <c r="MVM87" s="650"/>
      <c r="MVN87" s="650"/>
      <c r="MVO87" s="650"/>
      <c r="MVP87" s="650"/>
      <c r="MVQ87" s="650"/>
      <c r="MVR87" s="650"/>
      <c r="MVS87" s="650"/>
      <c r="MVT87" s="650"/>
      <c r="MVU87" s="650"/>
      <c r="MVV87" s="650"/>
      <c r="MVW87" s="650"/>
      <c r="MVX87" s="650"/>
      <c r="MVY87" s="650"/>
      <c r="MVZ87" s="650"/>
      <c r="MWA87" s="650"/>
      <c r="MWB87" s="650"/>
      <c r="MWC87" s="650"/>
      <c r="MWD87" s="650"/>
      <c r="MWE87" s="650"/>
      <c r="MWF87" s="650"/>
      <c r="MWG87" s="650"/>
      <c r="MWH87" s="650"/>
      <c r="MWI87" s="650"/>
      <c r="MWJ87" s="650"/>
      <c r="MWK87" s="650"/>
      <c r="MWL87" s="650"/>
      <c r="MWM87" s="650"/>
      <c r="MWN87" s="650"/>
      <c r="MWO87" s="650"/>
      <c r="MWP87" s="650"/>
      <c r="MWQ87" s="650"/>
      <c r="MWR87" s="650"/>
      <c r="MWS87" s="650"/>
      <c r="MWT87" s="650"/>
      <c r="MWU87" s="650"/>
      <c r="MWV87" s="650"/>
      <c r="MWW87" s="650"/>
      <c r="MWX87" s="650"/>
      <c r="MWY87" s="650"/>
      <c r="MWZ87" s="650"/>
      <c r="MXA87" s="650"/>
      <c r="MXB87" s="650"/>
      <c r="MXC87" s="650"/>
      <c r="MXD87" s="650"/>
      <c r="MXE87" s="650"/>
      <c r="MXF87" s="650"/>
      <c r="MXG87" s="650"/>
      <c r="MXH87" s="650"/>
      <c r="MXI87" s="650"/>
      <c r="MXJ87" s="650"/>
      <c r="MXK87" s="650"/>
      <c r="MXL87" s="650"/>
      <c r="MXM87" s="650"/>
      <c r="MXN87" s="650"/>
      <c r="MXO87" s="650"/>
      <c r="MXP87" s="650"/>
      <c r="MXQ87" s="650"/>
      <c r="MXR87" s="650"/>
      <c r="MXS87" s="650"/>
      <c r="MXT87" s="650"/>
      <c r="MXU87" s="650"/>
      <c r="MXV87" s="650"/>
      <c r="MXW87" s="650"/>
      <c r="MXX87" s="650"/>
      <c r="MXY87" s="650"/>
      <c r="MXZ87" s="650"/>
      <c r="MYA87" s="650"/>
      <c r="MYB87" s="650"/>
      <c r="MYC87" s="650"/>
      <c r="MYD87" s="650"/>
      <c r="MYE87" s="650"/>
      <c r="MYF87" s="650"/>
      <c r="MYG87" s="650"/>
      <c r="MYH87" s="650"/>
      <c r="MYI87" s="650"/>
      <c r="MYJ87" s="650"/>
      <c r="MYK87" s="650"/>
      <c r="MYL87" s="650"/>
      <c r="MYM87" s="650"/>
      <c r="MYN87" s="650"/>
      <c r="MYO87" s="650"/>
      <c r="MYP87" s="650"/>
      <c r="MYQ87" s="650"/>
      <c r="MYR87" s="650"/>
      <c r="MYS87" s="650"/>
      <c r="MYT87" s="650"/>
      <c r="MYU87" s="650"/>
      <c r="MYV87" s="650"/>
      <c r="MYW87" s="650"/>
      <c r="MYX87" s="650"/>
      <c r="MYY87" s="650"/>
      <c r="MYZ87" s="650"/>
      <c r="MZA87" s="650"/>
      <c r="MZB87" s="650"/>
      <c r="MZC87" s="650"/>
      <c r="MZD87" s="650"/>
      <c r="MZE87" s="650"/>
      <c r="MZF87" s="650"/>
      <c r="MZG87" s="650"/>
      <c r="MZH87" s="650"/>
      <c r="MZI87" s="650"/>
      <c r="MZJ87" s="650"/>
      <c r="MZK87" s="650"/>
      <c r="MZL87" s="650"/>
      <c r="MZM87" s="650"/>
      <c r="MZN87" s="650"/>
      <c r="MZO87" s="650"/>
      <c r="MZP87" s="650"/>
      <c r="MZQ87" s="650"/>
      <c r="MZR87" s="650"/>
      <c r="MZS87" s="650"/>
      <c r="MZT87" s="650"/>
      <c r="MZU87" s="650"/>
      <c r="MZV87" s="650"/>
      <c r="MZW87" s="650"/>
      <c r="MZX87" s="650"/>
      <c r="MZY87" s="650"/>
      <c r="MZZ87" s="650"/>
      <c r="NAA87" s="650"/>
      <c r="NAB87" s="650"/>
      <c r="NAC87" s="650"/>
      <c r="NAD87" s="650"/>
      <c r="NAE87" s="650"/>
      <c r="NAF87" s="650"/>
      <c r="NAG87" s="650"/>
      <c r="NAH87" s="650"/>
      <c r="NAI87" s="650"/>
      <c r="NAJ87" s="650"/>
      <c r="NAK87" s="650"/>
      <c r="NAL87" s="650"/>
      <c r="NAM87" s="650"/>
      <c r="NAN87" s="650"/>
      <c r="NAO87" s="650"/>
      <c r="NAP87" s="650"/>
      <c r="NAQ87" s="650"/>
      <c r="NAR87" s="650"/>
      <c r="NAS87" s="650"/>
      <c r="NAT87" s="650"/>
      <c r="NAU87" s="650"/>
      <c r="NAV87" s="650"/>
      <c r="NAW87" s="650"/>
      <c r="NAX87" s="650"/>
      <c r="NAY87" s="650"/>
      <c r="NAZ87" s="650"/>
      <c r="NBA87" s="650"/>
      <c r="NBB87" s="650"/>
      <c r="NBC87" s="650"/>
      <c r="NBD87" s="650"/>
      <c r="NBE87" s="650"/>
      <c r="NBF87" s="650"/>
      <c r="NBG87" s="650"/>
      <c r="NBH87" s="650"/>
      <c r="NBI87" s="650"/>
      <c r="NBJ87" s="650"/>
      <c r="NBK87" s="650"/>
      <c r="NBL87" s="650"/>
      <c r="NBM87" s="650"/>
      <c r="NBN87" s="650"/>
      <c r="NBO87" s="650"/>
      <c r="NBP87" s="650"/>
      <c r="NBQ87" s="650"/>
      <c r="NBR87" s="650"/>
      <c r="NBS87" s="650"/>
      <c r="NBT87" s="650"/>
      <c r="NBU87" s="650"/>
      <c r="NBV87" s="650"/>
      <c r="NBW87" s="650"/>
      <c r="NBX87" s="650"/>
      <c r="NBY87" s="650"/>
      <c r="NBZ87" s="650"/>
      <c r="NCA87" s="650"/>
      <c r="NCB87" s="650"/>
      <c r="NCC87" s="650"/>
      <c r="NCD87" s="650"/>
      <c r="NCE87" s="650"/>
      <c r="NCF87" s="650"/>
      <c r="NCG87" s="650"/>
      <c r="NCH87" s="650"/>
      <c r="NCI87" s="650"/>
      <c r="NCJ87" s="650"/>
      <c r="NCK87" s="650"/>
      <c r="NCL87" s="650"/>
      <c r="NCM87" s="650"/>
      <c r="NCN87" s="650"/>
      <c r="NCO87" s="650"/>
      <c r="NCP87" s="650"/>
      <c r="NCQ87" s="650"/>
      <c r="NCR87" s="650"/>
      <c r="NCS87" s="650"/>
      <c r="NCT87" s="650"/>
      <c r="NCU87" s="650"/>
      <c r="NCV87" s="650"/>
      <c r="NCW87" s="650"/>
      <c r="NCX87" s="650"/>
      <c r="NCY87" s="650"/>
      <c r="NCZ87" s="650"/>
      <c r="NDA87" s="650"/>
      <c r="NDB87" s="650"/>
      <c r="NDC87" s="650"/>
      <c r="NDD87" s="650"/>
      <c r="NDE87" s="650"/>
      <c r="NDF87" s="650"/>
      <c r="NDG87" s="650"/>
      <c r="NDH87" s="650"/>
      <c r="NDI87" s="650"/>
      <c r="NDJ87" s="650"/>
      <c r="NDK87" s="650"/>
      <c r="NDL87" s="650"/>
      <c r="NDM87" s="650"/>
      <c r="NDN87" s="650"/>
      <c r="NDO87" s="650"/>
      <c r="NDP87" s="650"/>
      <c r="NDQ87" s="650"/>
      <c r="NDR87" s="650"/>
      <c r="NDS87" s="650"/>
      <c r="NDT87" s="650"/>
      <c r="NDU87" s="650"/>
      <c r="NDV87" s="650"/>
      <c r="NDW87" s="650"/>
      <c r="NDX87" s="650"/>
      <c r="NDY87" s="650"/>
      <c r="NDZ87" s="650"/>
      <c r="NEA87" s="650"/>
      <c r="NEB87" s="650"/>
      <c r="NEC87" s="650"/>
      <c r="NED87" s="650"/>
      <c r="NEE87" s="650"/>
      <c r="NEF87" s="650"/>
      <c r="NEG87" s="650"/>
      <c r="NEH87" s="650"/>
      <c r="NEI87" s="650"/>
      <c r="NEJ87" s="650"/>
      <c r="NEK87" s="650"/>
      <c r="NEL87" s="650"/>
      <c r="NEM87" s="650"/>
      <c r="NEN87" s="650"/>
      <c r="NEO87" s="650"/>
      <c r="NEP87" s="650"/>
      <c r="NEQ87" s="650"/>
      <c r="NER87" s="650"/>
      <c r="NES87" s="650"/>
      <c r="NET87" s="650"/>
      <c r="NEU87" s="650"/>
      <c r="NEV87" s="650"/>
      <c r="NEW87" s="650"/>
      <c r="NEX87" s="650"/>
      <c r="NEY87" s="650"/>
      <c r="NEZ87" s="650"/>
      <c r="NFA87" s="650"/>
      <c r="NFB87" s="650"/>
      <c r="NFC87" s="650"/>
      <c r="NFD87" s="650"/>
      <c r="NFE87" s="650"/>
      <c r="NFF87" s="650"/>
      <c r="NFG87" s="650"/>
      <c r="NFH87" s="650"/>
      <c r="NFI87" s="650"/>
      <c r="NFJ87" s="650"/>
      <c r="NFK87" s="650"/>
      <c r="NFL87" s="650"/>
      <c r="NFM87" s="650"/>
      <c r="NFN87" s="650"/>
      <c r="NFO87" s="650"/>
      <c r="NFP87" s="650"/>
      <c r="NFQ87" s="650"/>
      <c r="NFR87" s="650"/>
      <c r="NFS87" s="650"/>
      <c r="NFT87" s="650"/>
      <c r="NFU87" s="650"/>
      <c r="NFV87" s="650"/>
      <c r="NFW87" s="650"/>
      <c r="NFX87" s="650"/>
      <c r="NFY87" s="650"/>
      <c r="NFZ87" s="650"/>
      <c r="NGA87" s="650"/>
      <c r="NGB87" s="650"/>
      <c r="NGC87" s="650"/>
      <c r="NGD87" s="650"/>
      <c r="NGE87" s="650"/>
      <c r="NGF87" s="650"/>
      <c r="NGG87" s="650"/>
      <c r="NGH87" s="650"/>
      <c r="NGI87" s="650"/>
      <c r="NGJ87" s="650"/>
      <c r="NGK87" s="650"/>
      <c r="NGL87" s="650"/>
      <c r="NGM87" s="650"/>
      <c r="NGN87" s="650"/>
      <c r="NGO87" s="650"/>
      <c r="NGP87" s="650"/>
      <c r="NGQ87" s="650"/>
      <c r="NGR87" s="650"/>
      <c r="NGS87" s="650"/>
      <c r="NGT87" s="650"/>
      <c r="NGU87" s="650"/>
      <c r="NGV87" s="650"/>
      <c r="NGW87" s="650"/>
      <c r="NGX87" s="650"/>
      <c r="NGY87" s="650"/>
      <c r="NGZ87" s="650"/>
      <c r="NHA87" s="650"/>
      <c r="NHB87" s="650"/>
      <c r="NHC87" s="650"/>
      <c r="NHD87" s="650"/>
      <c r="NHE87" s="650"/>
      <c r="NHF87" s="650"/>
      <c r="NHG87" s="650"/>
      <c r="NHH87" s="650"/>
      <c r="NHI87" s="650"/>
      <c r="NHJ87" s="650"/>
      <c r="NHK87" s="650"/>
      <c r="NHL87" s="650"/>
      <c r="NHM87" s="650"/>
      <c r="NHN87" s="650"/>
      <c r="NHO87" s="650"/>
      <c r="NHP87" s="650"/>
      <c r="NHQ87" s="650"/>
      <c r="NHR87" s="650"/>
      <c r="NHS87" s="650"/>
      <c r="NHT87" s="650"/>
      <c r="NHU87" s="650"/>
      <c r="NHV87" s="650"/>
      <c r="NHW87" s="650"/>
      <c r="NHX87" s="650"/>
      <c r="NHY87" s="650"/>
      <c r="NHZ87" s="650"/>
      <c r="NIA87" s="650"/>
      <c r="NIB87" s="650"/>
      <c r="NIC87" s="650"/>
      <c r="NID87" s="650"/>
      <c r="NIE87" s="650"/>
      <c r="NIF87" s="650"/>
      <c r="NIG87" s="650"/>
      <c r="NIH87" s="650"/>
      <c r="NII87" s="650"/>
      <c r="NIJ87" s="650"/>
      <c r="NIK87" s="650"/>
      <c r="NIL87" s="650"/>
      <c r="NIM87" s="650"/>
      <c r="NIN87" s="650"/>
      <c r="NIO87" s="650"/>
      <c r="NIP87" s="650"/>
      <c r="NIQ87" s="650"/>
      <c r="NIR87" s="650"/>
      <c r="NIS87" s="650"/>
      <c r="NIT87" s="650"/>
      <c r="NIU87" s="650"/>
      <c r="NIV87" s="650"/>
      <c r="NIW87" s="650"/>
      <c r="NIX87" s="650"/>
      <c r="NIY87" s="650"/>
      <c r="NIZ87" s="650"/>
      <c r="NJA87" s="650"/>
      <c r="NJB87" s="650"/>
      <c r="NJC87" s="650"/>
      <c r="NJD87" s="650"/>
      <c r="NJE87" s="650"/>
      <c r="NJF87" s="650"/>
      <c r="NJG87" s="650"/>
      <c r="NJH87" s="650"/>
      <c r="NJI87" s="650"/>
      <c r="NJJ87" s="650"/>
      <c r="NJK87" s="650"/>
      <c r="NJL87" s="650"/>
      <c r="NJM87" s="650"/>
      <c r="NJN87" s="650"/>
      <c r="NJO87" s="650"/>
      <c r="NJP87" s="650"/>
      <c r="NJQ87" s="650"/>
      <c r="NJR87" s="650"/>
      <c r="NJS87" s="650"/>
      <c r="NJT87" s="650"/>
      <c r="NJU87" s="650"/>
      <c r="NJV87" s="650"/>
      <c r="NJW87" s="650"/>
      <c r="NJX87" s="650"/>
      <c r="NJY87" s="650"/>
      <c r="NJZ87" s="650"/>
      <c r="NKA87" s="650"/>
      <c r="NKB87" s="650"/>
      <c r="NKC87" s="650"/>
      <c r="NKD87" s="650"/>
      <c r="NKE87" s="650"/>
      <c r="NKF87" s="650"/>
      <c r="NKG87" s="650"/>
      <c r="NKH87" s="650"/>
      <c r="NKI87" s="650"/>
      <c r="NKJ87" s="650"/>
      <c r="NKK87" s="650"/>
      <c r="NKL87" s="650"/>
      <c r="NKM87" s="650"/>
      <c r="NKN87" s="650"/>
      <c r="NKO87" s="650"/>
      <c r="NKP87" s="650"/>
      <c r="NKQ87" s="650"/>
      <c r="NKR87" s="650"/>
      <c r="NKS87" s="650"/>
      <c r="NKT87" s="650"/>
      <c r="NKU87" s="650"/>
      <c r="NKV87" s="650"/>
      <c r="NKW87" s="650"/>
      <c r="NKX87" s="650"/>
      <c r="NKY87" s="650"/>
      <c r="NKZ87" s="650"/>
      <c r="NLA87" s="650"/>
      <c r="NLB87" s="650"/>
      <c r="NLC87" s="650"/>
      <c r="NLD87" s="650"/>
      <c r="NLE87" s="650"/>
      <c r="NLF87" s="650"/>
      <c r="NLG87" s="650"/>
      <c r="NLH87" s="650"/>
      <c r="NLI87" s="650"/>
      <c r="NLJ87" s="650"/>
      <c r="NLK87" s="650"/>
      <c r="NLL87" s="650"/>
      <c r="NLM87" s="650"/>
      <c r="NLN87" s="650"/>
      <c r="NLO87" s="650"/>
      <c r="NLP87" s="650"/>
      <c r="NLQ87" s="650"/>
      <c r="NLR87" s="650"/>
      <c r="NLS87" s="650"/>
      <c r="NLT87" s="650"/>
      <c r="NLU87" s="650"/>
      <c r="NLV87" s="650"/>
      <c r="NLW87" s="650"/>
      <c r="NLX87" s="650"/>
      <c r="NLY87" s="650"/>
      <c r="NLZ87" s="650"/>
      <c r="NMA87" s="650"/>
      <c r="NMB87" s="650"/>
      <c r="NMC87" s="650"/>
      <c r="NMD87" s="650"/>
      <c r="NME87" s="650"/>
      <c r="NMF87" s="650"/>
      <c r="NMG87" s="650"/>
      <c r="NMH87" s="650"/>
      <c r="NMI87" s="650"/>
      <c r="NMJ87" s="650"/>
      <c r="NMK87" s="650"/>
      <c r="NML87" s="650"/>
      <c r="NMM87" s="650"/>
      <c r="NMN87" s="650"/>
      <c r="NMO87" s="650"/>
      <c r="NMP87" s="650"/>
      <c r="NMQ87" s="650"/>
      <c r="NMR87" s="650"/>
      <c r="NMS87" s="650"/>
      <c r="NMT87" s="650"/>
      <c r="NMU87" s="650"/>
      <c r="NMV87" s="650"/>
      <c r="NMW87" s="650"/>
      <c r="NMX87" s="650"/>
      <c r="NMY87" s="650"/>
      <c r="NMZ87" s="650"/>
      <c r="NNA87" s="650"/>
      <c r="NNB87" s="650"/>
      <c r="NNC87" s="650"/>
      <c r="NND87" s="650"/>
      <c r="NNE87" s="650"/>
      <c r="NNF87" s="650"/>
      <c r="NNG87" s="650"/>
      <c r="NNH87" s="650"/>
      <c r="NNI87" s="650"/>
      <c r="NNJ87" s="650"/>
      <c r="NNK87" s="650"/>
      <c r="NNL87" s="650"/>
      <c r="NNM87" s="650"/>
      <c r="NNN87" s="650"/>
      <c r="NNO87" s="650"/>
      <c r="NNP87" s="650"/>
      <c r="NNQ87" s="650"/>
      <c r="NNR87" s="650"/>
      <c r="NNS87" s="650"/>
      <c r="NNT87" s="650"/>
      <c r="NNU87" s="650"/>
      <c r="NNV87" s="650"/>
      <c r="NNW87" s="650"/>
      <c r="NNX87" s="650"/>
      <c r="NNY87" s="650"/>
      <c r="NNZ87" s="650"/>
      <c r="NOA87" s="650"/>
      <c r="NOB87" s="650"/>
      <c r="NOC87" s="650"/>
      <c r="NOD87" s="650"/>
      <c r="NOE87" s="650"/>
      <c r="NOF87" s="650"/>
      <c r="NOG87" s="650"/>
      <c r="NOH87" s="650"/>
      <c r="NOI87" s="650"/>
      <c r="NOJ87" s="650"/>
      <c r="NOK87" s="650"/>
      <c r="NOL87" s="650"/>
      <c r="NOM87" s="650"/>
      <c r="NON87" s="650"/>
      <c r="NOO87" s="650"/>
      <c r="NOP87" s="650"/>
      <c r="NOQ87" s="650"/>
      <c r="NOR87" s="650"/>
      <c r="NOS87" s="650"/>
      <c r="NOT87" s="650"/>
      <c r="NOU87" s="650"/>
      <c r="NOV87" s="650"/>
      <c r="NOW87" s="650"/>
      <c r="NOX87" s="650"/>
      <c r="NOY87" s="650"/>
      <c r="NOZ87" s="650"/>
      <c r="NPA87" s="650"/>
      <c r="NPB87" s="650"/>
      <c r="NPC87" s="650"/>
      <c r="NPD87" s="650"/>
      <c r="NPE87" s="650"/>
      <c r="NPF87" s="650"/>
      <c r="NPG87" s="650"/>
      <c r="NPH87" s="650"/>
      <c r="NPI87" s="650"/>
      <c r="NPJ87" s="650"/>
      <c r="NPK87" s="650"/>
      <c r="NPL87" s="650"/>
      <c r="NPM87" s="650"/>
      <c r="NPN87" s="650"/>
      <c r="NPO87" s="650"/>
      <c r="NPP87" s="650"/>
      <c r="NPQ87" s="650"/>
      <c r="NPR87" s="650"/>
      <c r="NPS87" s="650"/>
      <c r="NPT87" s="650"/>
      <c r="NPU87" s="650"/>
      <c r="NPV87" s="650"/>
      <c r="NPW87" s="650"/>
      <c r="NPX87" s="650"/>
      <c r="NPY87" s="650"/>
      <c r="NPZ87" s="650"/>
      <c r="NQA87" s="650"/>
      <c r="NQB87" s="650"/>
      <c r="NQC87" s="650"/>
      <c r="NQD87" s="650"/>
      <c r="NQE87" s="650"/>
      <c r="NQF87" s="650"/>
      <c r="NQG87" s="650"/>
      <c r="NQH87" s="650"/>
      <c r="NQI87" s="650"/>
      <c r="NQJ87" s="650"/>
      <c r="NQK87" s="650"/>
      <c r="NQL87" s="650"/>
      <c r="NQM87" s="650"/>
      <c r="NQN87" s="650"/>
      <c r="NQO87" s="650"/>
      <c r="NQP87" s="650"/>
      <c r="NQQ87" s="650"/>
      <c r="NQR87" s="650"/>
      <c r="NQS87" s="650"/>
      <c r="NQT87" s="650"/>
      <c r="NQU87" s="650"/>
      <c r="NQV87" s="650"/>
      <c r="NQW87" s="650"/>
      <c r="NQX87" s="650"/>
      <c r="NQY87" s="650"/>
      <c r="NQZ87" s="650"/>
      <c r="NRA87" s="650"/>
      <c r="NRB87" s="650"/>
      <c r="NRC87" s="650"/>
      <c r="NRD87" s="650"/>
      <c r="NRE87" s="650"/>
      <c r="NRF87" s="650"/>
      <c r="NRG87" s="650"/>
      <c r="NRH87" s="650"/>
      <c r="NRI87" s="650"/>
      <c r="NRJ87" s="650"/>
      <c r="NRK87" s="650"/>
      <c r="NRL87" s="650"/>
      <c r="NRM87" s="650"/>
      <c r="NRN87" s="650"/>
      <c r="NRO87" s="650"/>
      <c r="NRP87" s="650"/>
      <c r="NRQ87" s="650"/>
      <c r="NRR87" s="650"/>
      <c r="NRS87" s="650"/>
      <c r="NRT87" s="650"/>
      <c r="NRU87" s="650"/>
      <c r="NRV87" s="650"/>
      <c r="NRW87" s="650"/>
      <c r="NRX87" s="650"/>
      <c r="NRY87" s="650"/>
      <c r="NRZ87" s="650"/>
      <c r="NSA87" s="650"/>
      <c r="NSB87" s="650"/>
      <c r="NSC87" s="650"/>
      <c r="NSD87" s="650"/>
      <c r="NSE87" s="650"/>
      <c r="NSF87" s="650"/>
      <c r="NSG87" s="650"/>
      <c r="NSH87" s="650"/>
      <c r="NSI87" s="650"/>
      <c r="NSJ87" s="650"/>
      <c r="NSK87" s="650"/>
      <c r="NSL87" s="650"/>
      <c r="NSM87" s="650"/>
      <c r="NSN87" s="650"/>
      <c r="NSO87" s="650"/>
      <c r="NSP87" s="650"/>
      <c r="NSQ87" s="650"/>
      <c r="NSR87" s="650"/>
      <c r="NSS87" s="650"/>
      <c r="NST87" s="650"/>
      <c r="NSU87" s="650"/>
      <c r="NSV87" s="650"/>
      <c r="NSW87" s="650"/>
      <c r="NSX87" s="650"/>
      <c r="NSY87" s="650"/>
      <c r="NSZ87" s="650"/>
      <c r="NTA87" s="650"/>
      <c r="NTB87" s="650"/>
      <c r="NTC87" s="650"/>
      <c r="NTD87" s="650"/>
      <c r="NTE87" s="650"/>
      <c r="NTF87" s="650"/>
      <c r="NTG87" s="650"/>
      <c r="NTH87" s="650"/>
      <c r="NTI87" s="650"/>
      <c r="NTJ87" s="650"/>
      <c r="NTK87" s="650"/>
      <c r="NTL87" s="650"/>
      <c r="NTM87" s="650"/>
      <c r="NTN87" s="650"/>
      <c r="NTO87" s="650"/>
      <c r="NTP87" s="650"/>
      <c r="NTQ87" s="650"/>
      <c r="NTR87" s="650"/>
      <c r="NTS87" s="650"/>
      <c r="NTT87" s="650"/>
      <c r="NTU87" s="650"/>
      <c r="NTV87" s="650"/>
      <c r="NTW87" s="650"/>
      <c r="NTX87" s="650"/>
      <c r="NTY87" s="650"/>
      <c r="NTZ87" s="650"/>
      <c r="NUA87" s="650"/>
      <c r="NUB87" s="650"/>
      <c r="NUC87" s="650"/>
      <c r="NUD87" s="650"/>
      <c r="NUE87" s="650"/>
      <c r="NUF87" s="650"/>
      <c r="NUG87" s="650"/>
      <c r="NUH87" s="650"/>
      <c r="NUI87" s="650"/>
      <c r="NUJ87" s="650"/>
      <c r="NUK87" s="650"/>
      <c r="NUL87" s="650"/>
      <c r="NUM87" s="650"/>
      <c r="NUN87" s="650"/>
      <c r="NUO87" s="650"/>
      <c r="NUP87" s="650"/>
      <c r="NUQ87" s="650"/>
      <c r="NUR87" s="650"/>
      <c r="NUS87" s="650"/>
      <c r="NUT87" s="650"/>
      <c r="NUU87" s="650"/>
      <c r="NUV87" s="650"/>
      <c r="NUW87" s="650"/>
      <c r="NUX87" s="650"/>
      <c r="NUY87" s="650"/>
      <c r="NUZ87" s="650"/>
      <c r="NVA87" s="650"/>
      <c r="NVB87" s="650"/>
      <c r="NVC87" s="650"/>
      <c r="NVD87" s="650"/>
      <c r="NVE87" s="650"/>
      <c r="NVF87" s="650"/>
      <c r="NVG87" s="650"/>
      <c r="NVH87" s="650"/>
      <c r="NVI87" s="650"/>
      <c r="NVJ87" s="650"/>
      <c r="NVK87" s="650"/>
      <c r="NVL87" s="650"/>
      <c r="NVM87" s="650"/>
      <c r="NVN87" s="650"/>
      <c r="NVO87" s="650"/>
      <c r="NVP87" s="650"/>
      <c r="NVQ87" s="650"/>
      <c r="NVR87" s="650"/>
      <c r="NVS87" s="650"/>
      <c r="NVT87" s="650"/>
      <c r="NVU87" s="650"/>
      <c r="NVV87" s="650"/>
      <c r="NVW87" s="650"/>
      <c r="NVX87" s="650"/>
      <c r="NVY87" s="650"/>
      <c r="NVZ87" s="650"/>
      <c r="NWA87" s="650"/>
      <c r="NWB87" s="650"/>
      <c r="NWC87" s="650"/>
      <c r="NWD87" s="650"/>
      <c r="NWE87" s="650"/>
      <c r="NWF87" s="650"/>
      <c r="NWG87" s="650"/>
      <c r="NWH87" s="650"/>
      <c r="NWI87" s="650"/>
      <c r="NWJ87" s="650"/>
      <c r="NWK87" s="650"/>
      <c r="NWL87" s="650"/>
      <c r="NWM87" s="650"/>
      <c r="NWN87" s="650"/>
      <c r="NWO87" s="650"/>
      <c r="NWP87" s="650"/>
      <c r="NWQ87" s="650"/>
      <c r="NWR87" s="650"/>
      <c r="NWS87" s="650"/>
      <c r="NWT87" s="650"/>
      <c r="NWU87" s="650"/>
      <c r="NWV87" s="650"/>
      <c r="NWW87" s="650"/>
      <c r="NWX87" s="650"/>
      <c r="NWY87" s="650"/>
      <c r="NWZ87" s="650"/>
      <c r="NXA87" s="650"/>
      <c r="NXB87" s="650"/>
      <c r="NXC87" s="650"/>
      <c r="NXD87" s="650"/>
      <c r="NXE87" s="650"/>
      <c r="NXF87" s="650"/>
      <c r="NXG87" s="650"/>
      <c r="NXH87" s="650"/>
      <c r="NXI87" s="650"/>
      <c r="NXJ87" s="650"/>
      <c r="NXK87" s="650"/>
      <c r="NXL87" s="650"/>
      <c r="NXM87" s="650"/>
      <c r="NXN87" s="650"/>
      <c r="NXO87" s="650"/>
      <c r="NXP87" s="650"/>
      <c r="NXQ87" s="650"/>
      <c r="NXR87" s="650"/>
      <c r="NXS87" s="650"/>
      <c r="NXT87" s="650"/>
      <c r="NXU87" s="650"/>
      <c r="NXV87" s="650"/>
      <c r="NXW87" s="650"/>
      <c r="NXX87" s="650"/>
      <c r="NXY87" s="650"/>
      <c r="NXZ87" s="650"/>
      <c r="NYA87" s="650"/>
      <c r="NYB87" s="650"/>
      <c r="NYC87" s="650"/>
      <c r="NYD87" s="650"/>
      <c r="NYE87" s="650"/>
      <c r="NYF87" s="650"/>
      <c r="NYG87" s="650"/>
      <c r="NYH87" s="650"/>
      <c r="NYI87" s="650"/>
      <c r="NYJ87" s="650"/>
      <c r="NYK87" s="650"/>
      <c r="NYL87" s="650"/>
      <c r="NYM87" s="650"/>
      <c r="NYN87" s="650"/>
      <c r="NYO87" s="650"/>
      <c r="NYP87" s="650"/>
      <c r="NYQ87" s="650"/>
      <c r="NYR87" s="650"/>
      <c r="NYS87" s="650"/>
      <c r="NYT87" s="650"/>
      <c r="NYU87" s="650"/>
      <c r="NYV87" s="650"/>
      <c r="NYW87" s="650"/>
      <c r="NYX87" s="650"/>
      <c r="NYY87" s="650"/>
      <c r="NYZ87" s="650"/>
      <c r="NZA87" s="650"/>
      <c r="NZB87" s="650"/>
      <c r="NZC87" s="650"/>
      <c r="NZD87" s="650"/>
      <c r="NZE87" s="650"/>
      <c r="NZF87" s="650"/>
      <c r="NZG87" s="650"/>
      <c r="NZH87" s="650"/>
      <c r="NZI87" s="650"/>
      <c r="NZJ87" s="650"/>
      <c r="NZK87" s="650"/>
      <c r="NZL87" s="650"/>
      <c r="NZM87" s="650"/>
      <c r="NZN87" s="650"/>
      <c r="NZO87" s="650"/>
      <c r="NZP87" s="650"/>
      <c r="NZQ87" s="650"/>
      <c r="NZR87" s="650"/>
      <c r="NZS87" s="650"/>
      <c r="NZT87" s="650"/>
      <c r="NZU87" s="650"/>
      <c r="NZV87" s="650"/>
      <c r="NZW87" s="650"/>
      <c r="NZX87" s="650"/>
      <c r="NZY87" s="650"/>
      <c r="NZZ87" s="650"/>
      <c r="OAA87" s="650"/>
      <c r="OAB87" s="650"/>
      <c r="OAC87" s="650"/>
      <c r="OAD87" s="650"/>
      <c r="OAE87" s="650"/>
      <c r="OAF87" s="650"/>
      <c r="OAG87" s="650"/>
      <c r="OAH87" s="650"/>
      <c r="OAI87" s="650"/>
      <c r="OAJ87" s="650"/>
      <c r="OAK87" s="650"/>
      <c r="OAL87" s="650"/>
      <c r="OAM87" s="650"/>
      <c r="OAN87" s="650"/>
      <c r="OAO87" s="650"/>
      <c r="OAP87" s="650"/>
      <c r="OAQ87" s="650"/>
      <c r="OAR87" s="650"/>
      <c r="OAS87" s="650"/>
      <c r="OAT87" s="650"/>
      <c r="OAU87" s="650"/>
      <c r="OAV87" s="650"/>
      <c r="OAW87" s="650"/>
      <c r="OAX87" s="650"/>
      <c r="OAY87" s="650"/>
      <c r="OAZ87" s="650"/>
      <c r="OBA87" s="650"/>
      <c r="OBB87" s="650"/>
      <c r="OBC87" s="650"/>
      <c r="OBD87" s="650"/>
      <c r="OBE87" s="650"/>
      <c r="OBF87" s="650"/>
      <c r="OBG87" s="650"/>
      <c r="OBH87" s="650"/>
      <c r="OBI87" s="650"/>
      <c r="OBJ87" s="650"/>
      <c r="OBK87" s="650"/>
      <c r="OBL87" s="650"/>
      <c r="OBM87" s="650"/>
      <c r="OBN87" s="650"/>
      <c r="OBO87" s="650"/>
      <c r="OBP87" s="650"/>
      <c r="OBQ87" s="650"/>
      <c r="OBR87" s="650"/>
      <c r="OBS87" s="650"/>
      <c r="OBT87" s="650"/>
      <c r="OBU87" s="650"/>
      <c r="OBV87" s="650"/>
      <c r="OBW87" s="650"/>
      <c r="OBX87" s="650"/>
      <c r="OBY87" s="650"/>
      <c r="OBZ87" s="650"/>
      <c r="OCA87" s="650"/>
      <c r="OCB87" s="650"/>
      <c r="OCC87" s="650"/>
      <c r="OCD87" s="650"/>
      <c r="OCE87" s="650"/>
      <c r="OCF87" s="650"/>
      <c r="OCG87" s="650"/>
      <c r="OCH87" s="650"/>
      <c r="OCI87" s="650"/>
      <c r="OCJ87" s="650"/>
      <c r="OCK87" s="650"/>
      <c r="OCL87" s="650"/>
      <c r="OCM87" s="650"/>
      <c r="OCN87" s="650"/>
      <c r="OCO87" s="650"/>
      <c r="OCP87" s="650"/>
      <c r="OCQ87" s="650"/>
      <c r="OCR87" s="650"/>
      <c r="OCS87" s="650"/>
      <c r="OCT87" s="650"/>
      <c r="OCU87" s="650"/>
      <c r="OCV87" s="650"/>
      <c r="OCW87" s="650"/>
      <c r="OCX87" s="650"/>
      <c r="OCY87" s="650"/>
      <c r="OCZ87" s="650"/>
      <c r="ODA87" s="650"/>
      <c r="ODB87" s="650"/>
      <c r="ODC87" s="650"/>
      <c r="ODD87" s="650"/>
      <c r="ODE87" s="650"/>
      <c r="ODF87" s="650"/>
      <c r="ODG87" s="650"/>
      <c r="ODH87" s="650"/>
      <c r="ODI87" s="650"/>
      <c r="ODJ87" s="650"/>
      <c r="ODK87" s="650"/>
      <c r="ODL87" s="650"/>
      <c r="ODM87" s="650"/>
      <c r="ODN87" s="650"/>
      <c r="ODO87" s="650"/>
      <c r="ODP87" s="650"/>
      <c r="ODQ87" s="650"/>
      <c r="ODR87" s="650"/>
      <c r="ODS87" s="650"/>
      <c r="ODT87" s="650"/>
      <c r="ODU87" s="650"/>
      <c r="ODV87" s="650"/>
      <c r="ODW87" s="650"/>
      <c r="ODX87" s="650"/>
      <c r="ODY87" s="650"/>
      <c r="ODZ87" s="650"/>
      <c r="OEA87" s="650"/>
      <c r="OEB87" s="650"/>
      <c r="OEC87" s="650"/>
      <c r="OED87" s="650"/>
      <c r="OEE87" s="650"/>
      <c r="OEF87" s="650"/>
      <c r="OEG87" s="650"/>
      <c r="OEH87" s="650"/>
      <c r="OEI87" s="650"/>
      <c r="OEJ87" s="650"/>
      <c r="OEK87" s="650"/>
      <c r="OEL87" s="650"/>
      <c r="OEM87" s="650"/>
      <c r="OEN87" s="650"/>
      <c r="OEO87" s="650"/>
      <c r="OEP87" s="650"/>
      <c r="OEQ87" s="650"/>
      <c r="OER87" s="650"/>
      <c r="OES87" s="650"/>
      <c r="OET87" s="650"/>
      <c r="OEU87" s="650"/>
      <c r="OEV87" s="650"/>
      <c r="OEW87" s="650"/>
      <c r="OEX87" s="650"/>
      <c r="OEY87" s="650"/>
      <c r="OEZ87" s="650"/>
      <c r="OFA87" s="650"/>
      <c r="OFB87" s="650"/>
      <c r="OFC87" s="650"/>
      <c r="OFD87" s="650"/>
      <c r="OFE87" s="650"/>
      <c r="OFF87" s="650"/>
      <c r="OFG87" s="650"/>
      <c r="OFH87" s="650"/>
      <c r="OFI87" s="650"/>
      <c r="OFJ87" s="650"/>
      <c r="OFK87" s="650"/>
      <c r="OFL87" s="650"/>
      <c r="OFM87" s="650"/>
      <c r="OFN87" s="650"/>
      <c r="OFO87" s="650"/>
      <c r="OFP87" s="650"/>
      <c r="OFQ87" s="650"/>
      <c r="OFR87" s="650"/>
      <c r="OFS87" s="650"/>
      <c r="OFT87" s="650"/>
      <c r="OFU87" s="650"/>
      <c r="OFV87" s="650"/>
      <c r="OFW87" s="650"/>
      <c r="OFX87" s="650"/>
      <c r="OFY87" s="650"/>
      <c r="OFZ87" s="650"/>
      <c r="OGA87" s="650"/>
      <c r="OGB87" s="650"/>
      <c r="OGC87" s="650"/>
      <c r="OGD87" s="650"/>
      <c r="OGE87" s="650"/>
      <c r="OGF87" s="650"/>
      <c r="OGG87" s="650"/>
      <c r="OGH87" s="650"/>
      <c r="OGI87" s="650"/>
      <c r="OGJ87" s="650"/>
      <c r="OGK87" s="650"/>
      <c r="OGL87" s="650"/>
      <c r="OGM87" s="650"/>
      <c r="OGN87" s="650"/>
      <c r="OGO87" s="650"/>
      <c r="OGP87" s="650"/>
      <c r="OGQ87" s="650"/>
      <c r="OGR87" s="650"/>
      <c r="OGS87" s="650"/>
      <c r="OGT87" s="650"/>
      <c r="OGU87" s="650"/>
      <c r="OGV87" s="650"/>
      <c r="OGW87" s="650"/>
      <c r="OGX87" s="650"/>
      <c r="OGY87" s="650"/>
      <c r="OGZ87" s="650"/>
      <c r="OHA87" s="650"/>
      <c r="OHB87" s="650"/>
      <c r="OHC87" s="650"/>
      <c r="OHD87" s="650"/>
      <c r="OHE87" s="650"/>
      <c r="OHF87" s="650"/>
      <c r="OHG87" s="650"/>
      <c r="OHH87" s="650"/>
      <c r="OHI87" s="650"/>
      <c r="OHJ87" s="650"/>
      <c r="OHK87" s="650"/>
      <c r="OHL87" s="650"/>
      <c r="OHM87" s="650"/>
      <c r="OHN87" s="650"/>
      <c r="OHO87" s="650"/>
      <c r="OHP87" s="650"/>
      <c r="OHQ87" s="650"/>
      <c r="OHR87" s="650"/>
      <c r="OHS87" s="650"/>
      <c r="OHT87" s="650"/>
      <c r="OHU87" s="650"/>
      <c r="OHV87" s="650"/>
      <c r="OHW87" s="650"/>
      <c r="OHX87" s="650"/>
      <c r="OHY87" s="650"/>
      <c r="OHZ87" s="650"/>
      <c r="OIA87" s="650"/>
      <c r="OIB87" s="650"/>
      <c r="OIC87" s="650"/>
      <c r="OID87" s="650"/>
      <c r="OIE87" s="650"/>
      <c r="OIF87" s="650"/>
      <c r="OIG87" s="650"/>
      <c r="OIH87" s="650"/>
      <c r="OII87" s="650"/>
      <c r="OIJ87" s="650"/>
      <c r="OIK87" s="650"/>
      <c r="OIL87" s="650"/>
      <c r="OIM87" s="650"/>
      <c r="OIN87" s="650"/>
      <c r="OIO87" s="650"/>
      <c r="OIP87" s="650"/>
      <c r="OIQ87" s="650"/>
      <c r="OIR87" s="650"/>
      <c r="OIS87" s="650"/>
      <c r="OIT87" s="650"/>
      <c r="OIU87" s="650"/>
      <c r="OIV87" s="650"/>
      <c r="OIW87" s="650"/>
      <c r="OIX87" s="650"/>
      <c r="OIY87" s="650"/>
      <c r="OIZ87" s="650"/>
      <c r="OJA87" s="650"/>
      <c r="OJB87" s="650"/>
      <c r="OJC87" s="650"/>
      <c r="OJD87" s="650"/>
      <c r="OJE87" s="650"/>
      <c r="OJF87" s="650"/>
      <c r="OJG87" s="650"/>
      <c r="OJH87" s="650"/>
      <c r="OJI87" s="650"/>
      <c r="OJJ87" s="650"/>
      <c r="OJK87" s="650"/>
      <c r="OJL87" s="650"/>
      <c r="OJM87" s="650"/>
      <c r="OJN87" s="650"/>
      <c r="OJO87" s="650"/>
      <c r="OJP87" s="650"/>
      <c r="OJQ87" s="650"/>
      <c r="OJR87" s="650"/>
      <c r="OJS87" s="650"/>
      <c r="OJT87" s="650"/>
      <c r="OJU87" s="650"/>
      <c r="OJV87" s="650"/>
      <c r="OJW87" s="650"/>
      <c r="OJX87" s="650"/>
      <c r="OJY87" s="650"/>
      <c r="OJZ87" s="650"/>
      <c r="OKA87" s="650"/>
      <c r="OKB87" s="650"/>
      <c r="OKC87" s="650"/>
      <c r="OKD87" s="650"/>
      <c r="OKE87" s="650"/>
      <c r="OKF87" s="650"/>
      <c r="OKG87" s="650"/>
      <c r="OKH87" s="650"/>
      <c r="OKI87" s="650"/>
      <c r="OKJ87" s="650"/>
      <c r="OKK87" s="650"/>
      <c r="OKL87" s="650"/>
      <c r="OKM87" s="650"/>
      <c r="OKN87" s="650"/>
      <c r="OKO87" s="650"/>
      <c r="OKP87" s="650"/>
      <c r="OKQ87" s="650"/>
      <c r="OKR87" s="650"/>
      <c r="OKS87" s="650"/>
      <c r="OKT87" s="650"/>
      <c r="OKU87" s="650"/>
      <c r="OKV87" s="650"/>
      <c r="OKW87" s="650"/>
      <c r="OKX87" s="650"/>
      <c r="OKY87" s="650"/>
      <c r="OKZ87" s="650"/>
      <c r="OLA87" s="650"/>
      <c r="OLB87" s="650"/>
      <c r="OLC87" s="650"/>
      <c r="OLD87" s="650"/>
      <c r="OLE87" s="650"/>
      <c r="OLF87" s="650"/>
      <c r="OLG87" s="650"/>
      <c r="OLH87" s="650"/>
      <c r="OLI87" s="650"/>
      <c r="OLJ87" s="650"/>
      <c r="OLK87" s="650"/>
      <c r="OLL87" s="650"/>
      <c r="OLM87" s="650"/>
      <c r="OLN87" s="650"/>
      <c r="OLO87" s="650"/>
      <c r="OLP87" s="650"/>
      <c r="OLQ87" s="650"/>
      <c r="OLR87" s="650"/>
      <c r="OLS87" s="650"/>
      <c r="OLT87" s="650"/>
      <c r="OLU87" s="650"/>
      <c r="OLV87" s="650"/>
      <c r="OLW87" s="650"/>
      <c r="OLX87" s="650"/>
      <c r="OLY87" s="650"/>
      <c r="OLZ87" s="650"/>
      <c r="OMA87" s="650"/>
      <c r="OMB87" s="650"/>
      <c r="OMC87" s="650"/>
      <c r="OMD87" s="650"/>
      <c r="OME87" s="650"/>
      <c r="OMF87" s="650"/>
      <c r="OMG87" s="650"/>
      <c r="OMH87" s="650"/>
      <c r="OMI87" s="650"/>
      <c r="OMJ87" s="650"/>
      <c r="OMK87" s="650"/>
      <c r="OML87" s="650"/>
      <c r="OMM87" s="650"/>
      <c r="OMN87" s="650"/>
      <c r="OMO87" s="650"/>
      <c r="OMP87" s="650"/>
      <c r="OMQ87" s="650"/>
      <c r="OMR87" s="650"/>
      <c r="OMS87" s="650"/>
      <c r="OMT87" s="650"/>
      <c r="OMU87" s="650"/>
      <c r="OMV87" s="650"/>
      <c r="OMW87" s="650"/>
      <c r="OMX87" s="650"/>
      <c r="OMY87" s="650"/>
      <c r="OMZ87" s="650"/>
      <c r="ONA87" s="650"/>
      <c r="ONB87" s="650"/>
      <c r="ONC87" s="650"/>
      <c r="OND87" s="650"/>
      <c r="ONE87" s="650"/>
      <c r="ONF87" s="650"/>
      <c r="ONG87" s="650"/>
      <c r="ONH87" s="650"/>
      <c r="ONI87" s="650"/>
      <c r="ONJ87" s="650"/>
      <c r="ONK87" s="650"/>
      <c r="ONL87" s="650"/>
      <c r="ONM87" s="650"/>
      <c r="ONN87" s="650"/>
      <c r="ONO87" s="650"/>
      <c r="ONP87" s="650"/>
      <c r="ONQ87" s="650"/>
      <c r="ONR87" s="650"/>
      <c r="ONS87" s="650"/>
      <c r="ONT87" s="650"/>
      <c r="ONU87" s="650"/>
      <c r="ONV87" s="650"/>
      <c r="ONW87" s="650"/>
      <c r="ONX87" s="650"/>
      <c r="ONY87" s="650"/>
      <c r="ONZ87" s="650"/>
      <c r="OOA87" s="650"/>
      <c r="OOB87" s="650"/>
      <c r="OOC87" s="650"/>
      <c r="OOD87" s="650"/>
      <c r="OOE87" s="650"/>
      <c r="OOF87" s="650"/>
      <c r="OOG87" s="650"/>
      <c r="OOH87" s="650"/>
      <c r="OOI87" s="650"/>
      <c r="OOJ87" s="650"/>
      <c r="OOK87" s="650"/>
      <c r="OOL87" s="650"/>
      <c r="OOM87" s="650"/>
      <c r="OON87" s="650"/>
      <c r="OOO87" s="650"/>
      <c r="OOP87" s="650"/>
      <c r="OOQ87" s="650"/>
      <c r="OOR87" s="650"/>
      <c r="OOS87" s="650"/>
      <c r="OOT87" s="650"/>
      <c r="OOU87" s="650"/>
      <c r="OOV87" s="650"/>
      <c r="OOW87" s="650"/>
      <c r="OOX87" s="650"/>
      <c r="OOY87" s="650"/>
      <c r="OOZ87" s="650"/>
      <c r="OPA87" s="650"/>
      <c r="OPB87" s="650"/>
      <c r="OPC87" s="650"/>
      <c r="OPD87" s="650"/>
      <c r="OPE87" s="650"/>
      <c r="OPF87" s="650"/>
      <c r="OPG87" s="650"/>
      <c r="OPH87" s="650"/>
      <c r="OPI87" s="650"/>
      <c r="OPJ87" s="650"/>
      <c r="OPK87" s="650"/>
      <c r="OPL87" s="650"/>
      <c r="OPM87" s="650"/>
      <c r="OPN87" s="650"/>
      <c r="OPO87" s="650"/>
      <c r="OPP87" s="650"/>
      <c r="OPQ87" s="650"/>
      <c r="OPR87" s="650"/>
      <c r="OPS87" s="650"/>
      <c r="OPT87" s="650"/>
      <c r="OPU87" s="650"/>
      <c r="OPV87" s="650"/>
      <c r="OPW87" s="650"/>
      <c r="OPX87" s="650"/>
      <c r="OPY87" s="650"/>
      <c r="OPZ87" s="650"/>
      <c r="OQA87" s="650"/>
      <c r="OQB87" s="650"/>
      <c r="OQC87" s="650"/>
      <c r="OQD87" s="650"/>
      <c r="OQE87" s="650"/>
      <c r="OQF87" s="650"/>
      <c r="OQG87" s="650"/>
      <c r="OQH87" s="650"/>
      <c r="OQI87" s="650"/>
      <c r="OQJ87" s="650"/>
      <c r="OQK87" s="650"/>
      <c r="OQL87" s="650"/>
      <c r="OQM87" s="650"/>
      <c r="OQN87" s="650"/>
      <c r="OQO87" s="650"/>
      <c r="OQP87" s="650"/>
      <c r="OQQ87" s="650"/>
      <c r="OQR87" s="650"/>
      <c r="OQS87" s="650"/>
      <c r="OQT87" s="650"/>
      <c r="OQU87" s="650"/>
      <c r="OQV87" s="650"/>
      <c r="OQW87" s="650"/>
      <c r="OQX87" s="650"/>
      <c r="OQY87" s="650"/>
      <c r="OQZ87" s="650"/>
      <c r="ORA87" s="650"/>
      <c r="ORB87" s="650"/>
      <c r="ORC87" s="650"/>
      <c r="ORD87" s="650"/>
      <c r="ORE87" s="650"/>
      <c r="ORF87" s="650"/>
      <c r="ORG87" s="650"/>
      <c r="ORH87" s="650"/>
      <c r="ORI87" s="650"/>
      <c r="ORJ87" s="650"/>
      <c r="ORK87" s="650"/>
      <c r="ORL87" s="650"/>
      <c r="ORM87" s="650"/>
      <c r="ORN87" s="650"/>
      <c r="ORO87" s="650"/>
      <c r="ORP87" s="650"/>
      <c r="ORQ87" s="650"/>
      <c r="ORR87" s="650"/>
      <c r="ORS87" s="650"/>
      <c r="ORT87" s="650"/>
      <c r="ORU87" s="650"/>
      <c r="ORV87" s="650"/>
      <c r="ORW87" s="650"/>
      <c r="ORX87" s="650"/>
      <c r="ORY87" s="650"/>
      <c r="ORZ87" s="650"/>
      <c r="OSA87" s="650"/>
      <c r="OSB87" s="650"/>
      <c r="OSC87" s="650"/>
      <c r="OSD87" s="650"/>
      <c r="OSE87" s="650"/>
      <c r="OSF87" s="650"/>
      <c r="OSG87" s="650"/>
      <c r="OSH87" s="650"/>
      <c r="OSI87" s="650"/>
      <c r="OSJ87" s="650"/>
      <c r="OSK87" s="650"/>
      <c r="OSL87" s="650"/>
      <c r="OSM87" s="650"/>
      <c r="OSN87" s="650"/>
      <c r="OSO87" s="650"/>
      <c r="OSP87" s="650"/>
      <c r="OSQ87" s="650"/>
      <c r="OSR87" s="650"/>
      <c r="OSS87" s="650"/>
      <c r="OST87" s="650"/>
      <c r="OSU87" s="650"/>
      <c r="OSV87" s="650"/>
      <c r="OSW87" s="650"/>
      <c r="OSX87" s="650"/>
      <c r="OSY87" s="650"/>
      <c r="OSZ87" s="650"/>
      <c r="OTA87" s="650"/>
      <c r="OTB87" s="650"/>
      <c r="OTC87" s="650"/>
      <c r="OTD87" s="650"/>
      <c r="OTE87" s="650"/>
      <c r="OTF87" s="650"/>
      <c r="OTG87" s="650"/>
      <c r="OTH87" s="650"/>
      <c r="OTI87" s="650"/>
      <c r="OTJ87" s="650"/>
      <c r="OTK87" s="650"/>
      <c r="OTL87" s="650"/>
      <c r="OTM87" s="650"/>
      <c r="OTN87" s="650"/>
      <c r="OTO87" s="650"/>
      <c r="OTP87" s="650"/>
      <c r="OTQ87" s="650"/>
      <c r="OTR87" s="650"/>
      <c r="OTS87" s="650"/>
      <c r="OTT87" s="650"/>
      <c r="OTU87" s="650"/>
      <c r="OTV87" s="650"/>
      <c r="OTW87" s="650"/>
      <c r="OTX87" s="650"/>
      <c r="OTY87" s="650"/>
      <c r="OTZ87" s="650"/>
      <c r="OUA87" s="650"/>
      <c r="OUB87" s="650"/>
      <c r="OUC87" s="650"/>
      <c r="OUD87" s="650"/>
      <c r="OUE87" s="650"/>
      <c r="OUF87" s="650"/>
      <c r="OUG87" s="650"/>
      <c r="OUH87" s="650"/>
      <c r="OUI87" s="650"/>
      <c r="OUJ87" s="650"/>
      <c r="OUK87" s="650"/>
      <c r="OUL87" s="650"/>
      <c r="OUM87" s="650"/>
      <c r="OUN87" s="650"/>
      <c r="OUO87" s="650"/>
      <c r="OUP87" s="650"/>
      <c r="OUQ87" s="650"/>
      <c r="OUR87" s="650"/>
      <c r="OUS87" s="650"/>
      <c r="OUT87" s="650"/>
      <c r="OUU87" s="650"/>
      <c r="OUV87" s="650"/>
      <c r="OUW87" s="650"/>
      <c r="OUX87" s="650"/>
      <c r="OUY87" s="650"/>
      <c r="OUZ87" s="650"/>
      <c r="OVA87" s="650"/>
      <c r="OVB87" s="650"/>
      <c r="OVC87" s="650"/>
      <c r="OVD87" s="650"/>
      <c r="OVE87" s="650"/>
      <c r="OVF87" s="650"/>
      <c r="OVG87" s="650"/>
      <c r="OVH87" s="650"/>
      <c r="OVI87" s="650"/>
      <c r="OVJ87" s="650"/>
      <c r="OVK87" s="650"/>
      <c r="OVL87" s="650"/>
      <c r="OVM87" s="650"/>
      <c r="OVN87" s="650"/>
      <c r="OVO87" s="650"/>
      <c r="OVP87" s="650"/>
      <c r="OVQ87" s="650"/>
      <c r="OVR87" s="650"/>
      <c r="OVS87" s="650"/>
      <c r="OVT87" s="650"/>
      <c r="OVU87" s="650"/>
      <c r="OVV87" s="650"/>
      <c r="OVW87" s="650"/>
      <c r="OVX87" s="650"/>
      <c r="OVY87" s="650"/>
      <c r="OVZ87" s="650"/>
      <c r="OWA87" s="650"/>
      <c r="OWB87" s="650"/>
      <c r="OWC87" s="650"/>
      <c r="OWD87" s="650"/>
      <c r="OWE87" s="650"/>
      <c r="OWF87" s="650"/>
      <c r="OWG87" s="650"/>
      <c r="OWH87" s="650"/>
      <c r="OWI87" s="650"/>
      <c r="OWJ87" s="650"/>
      <c r="OWK87" s="650"/>
      <c r="OWL87" s="650"/>
      <c r="OWM87" s="650"/>
      <c r="OWN87" s="650"/>
      <c r="OWO87" s="650"/>
      <c r="OWP87" s="650"/>
      <c r="OWQ87" s="650"/>
      <c r="OWR87" s="650"/>
      <c r="OWS87" s="650"/>
      <c r="OWT87" s="650"/>
      <c r="OWU87" s="650"/>
      <c r="OWV87" s="650"/>
      <c r="OWW87" s="650"/>
      <c r="OWX87" s="650"/>
      <c r="OWY87" s="650"/>
      <c r="OWZ87" s="650"/>
      <c r="OXA87" s="650"/>
      <c r="OXB87" s="650"/>
      <c r="OXC87" s="650"/>
      <c r="OXD87" s="650"/>
      <c r="OXE87" s="650"/>
      <c r="OXF87" s="650"/>
      <c r="OXG87" s="650"/>
      <c r="OXH87" s="650"/>
      <c r="OXI87" s="650"/>
      <c r="OXJ87" s="650"/>
      <c r="OXK87" s="650"/>
      <c r="OXL87" s="650"/>
      <c r="OXM87" s="650"/>
      <c r="OXN87" s="650"/>
      <c r="OXO87" s="650"/>
      <c r="OXP87" s="650"/>
      <c r="OXQ87" s="650"/>
      <c r="OXR87" s="650"/>
      <c r="OXS87" s="650"/>
      <c r="OXT87" s="650"/>
      <c r="OXU87" s="650"/>
      <c r="OXV87" s="650"/>
      <c r="OXW87" s="650"/>
      <c r="OXX87" s="650"/>
      <c r="OXY87" s="650"/>
      <c r="OXZ87" s="650"/>
      <c r="OYA87" s="650"/>
      <c r="OYB87" s="650"/>
      <c r="OYC87" s="650"/>
      <c r="OYD87" s="650"/>
      <c r="OYE87" s="650"/>
      <c r="OYF87" s="650"/>
      <c r="OYG87" s="650"/>
      <c r="OYH87" s="650"/>
      <c r="OYI87" s="650"/>
      <c r="OYJ87" s="650"/>
      <c r="OYK87" s="650"/>
      <c r="OYL87" s="650"/>
      <c r="OYM87" s="650"/>
      <c r="OYN87" s="650"/>
      <c r="OYO87" s="650"/>
      <c r="OYP87" s="650"/>
      <c r="OYQ87" s="650"/>
      <c r="OYR87" s="650"/>
      <c r="OYS87" s="650"/>
      <c r="OYT87" s="650"/>
      <c r="OYU87" s="650"/>
      <c r="OYV87" s="650"/>
      <c r="OYW87" s="650"/>
      <c r="OYX87" s="650"/>
      <c r="OYY87" s="650"/>
      <c r="OYZ87" s="650"/>
      <c r="OZA87" s="650"/>
      <c r="OZB87" s="650"/>
      <c r="OZC87" s="650"/>
      <c r="OZD87" s="650"/>
      <c r="OZE87" s="650"/>
      <c r="OZF87" s="650"/>
      <c r="OZG87" s="650"/>
      <c r="OZH87" s="650"/>
      <c r="OZI87" s="650"/>
      <c r="OZJ87" s="650"/>
      <c r="OZK87" s="650"/>
      <c r="OZL87" s="650"/>
      <c r="OZM87" s="650"/>
      <c r="OZN87" s="650"/>
      <c r="OZO87" s="650"/>
      <c r="OZP87" s="650"/>
      <c r="OZQ87" s="650"/>
      <c r="OZR87" s="650"/>
      <c r="OZS87" s="650"/>
      <c r="OZT87" s="650"/>
      <c r="OZU87" s="650"/>
      <c r="OZV87" s="650"/>
      <c r="OZW87" s="650"/>
      <c r="OZX87" s="650"/>
      <c r="OZY87" s="650"/>
      <c r="OZZ87" s="650"/>
      <c r="PAA87" s="650"/>
      <c r="PAB87" s="650"/>
      <c r="PAC87" s="650"/>
      <c r="PAD87" s="650"/>
      <c r="PAE87" s="650"/>
      <c r="PAF87" s="650"/>
      <c r="PAG87" s="650"/>
      <c r="PAH87" s="650"/>
      <c r="PAI87" s="650"/>
      <c r="PAJ87" s="650"/>
      <c r="PAK87" s="650"/>
      <c r="PAL87" s="650"/>
      <c r="PAM87" s="650"/>
      <c r="PAN87" s="650"/>
      <c r="PAO87" s="650"/>
      <c r="PAP87" s="650"/>
      <c r="PAQ87" s="650"/>
      <c r="PAR87" s="650"/>
      <c r="PAS87" s="650"/>
      <c r="PAT87" s="650"/>
      <c r="PAU87" s="650"/>
      <c r="PAV87" s="650"/>
      <c r="PAW87" s="650"/>
      <c r="PAX87" s="650"/>
      <c r="PAY87" s="650"/>
      <c r="PAZ87" s="650"/>
      <c r="PBA87" s="650"/>
      <c r="PBB87" s="650"/>
      <c r="PBC87" s="650"/>
      <c r="PBD87" s="650"/>
      <c r="PBE87" s="650"/>
      <c r="PBF87" s="650"/>
      <c r="PBG87" s="650"/>
      <c r="PBH87" s="650"/>
      <c r="PBI87" s="650"/>
      <c r="PBJ87" s="650"/>
      <c r="PBK87" s="650"/>
      <c r="PBL87" s="650"/>
      <c r="PBM87" s="650"/>
      <c r="PBN87" s="650"/>
      <c r="PBO87" s="650"/>
      <c r="PBP87" s="650"/>
      <c r="PBQ87" s="650"/>
      <c r="PBR87" s="650"/>
      <c r="PBS87" s="650"/>
      <c r="PBT87" s="650"/>
      <c r="PBU87" s="650"/>
      <c r="PBV87" s="650"/>
      <c r="PBW87" s="650"/>
      <c r="PBX87" s="650"/>
      <c r="PBY87" s="650"/>
      <c r="PBZ87" s="650"/>
      <c r="PCA87" s="650"/>
      <c r="PCB87" s="650"/>
      <c r="PCC87" s="650"/>
      <c r="PCD87" s="650"/>
      <c r="PCE87" s="650"/>
      <c r="PCF87" s="650"/>
      <c r="PCG87" s="650"/>
      <c r="PCH87" s="650"/>
      <c r="PCI87" s="650"/>
      <c r="PCJ87" s="650"/>
      <c r="PCK87" s="650"/>
      <c r="PCL87" s="650"/>
      <c r="PCM87" s="650"/>
      <c r="PCN87" s="650"/>
      <c r="PCO87" s="650"/>
      <c r="PCP87" s="650"/>
      <c r="PCQ87" s="650"/>
      <c r="PCR87" s="650"/>
      <c r="PCS87" s="650"/>
      <c r="PCT87" s="650"/>
      <c r="PCU87" s="650"/>
      <c r="PCV87" s="650"/>
      <c r="PCW87" s="650"/>
      <c r="PCX87" s="650"/>
      <c r="PCY87" s="650"/>
      <c r="PCZ87" s="650"/>
      <c r="PDA87" s="650"/>
      <c r="PDB87" s="650"/>
      <c r="PDC87" s="650"/>
      <c r="PDD87" s="650"/>
      <c r="PDE87" s="650"/>
      <c r="PDF87" s="650"/>
      <c r="PDG87" s="650"/>
      <c r="PDH87" s="650"/>
      <c r="PDI87" s="650"/>
      <c r="PDJ87" s="650"/>
      <c r="PDK87" s="650"/>
      <c r="PDL87" s="650"/>
      <c r="PDM87" s="650"/>
      <c r="PDN87" s="650"/>
      <c r="PDO87" s="650"/>
      <c r="PDP87" s="650"/>
      <c r="PDQ87" s="650"/>
      <c r="PDR87" s="650"/>
      <c r="PDS87" s="650"/>
      <c r="PDT87" s="650"/>
      <c r="PDU87" s="650"/>
      <c r="PDV87" s="650"/>
      <c r="PDW87" s="650"/>
      <c r="PDX87" s="650"/>
      <c r="PDY87" s="650"/>
      <c r="PDZ87" s="650"/>
      <c r="PEA87" s="650"/>
      <c r="PEB87" s="650"/>
      <c r="PEC87" s="650"/>
      <c r="PED87" s="650"/>
      <c r="PEE87" s="650"/>
      <c r="PEF87" s="650"/>
      <c r="PEG87" s="650"/>
      <c r="PEH87" s="650"/>
      <c r="PEI87" s="650"/>
      <c r="PEJ87" s="650"/>
      <c r="PEK87" s="650"/>
      <c r="PEL87" s="650"/>
      <c r="PEM87" s="650"/>
      <c r="PEN87" s="650"/>
      <c r="PEO87" s="650"/>
      <c r="PEP87" s="650"/>
      <c r="PEQ87" s="650"/>
      <c r="PER87" s="650"/>
      <c r="PES87" s="650"/>
      <c r="PET87" s="650"/>
      <c r="PEU87" s="650"/>
      <c r="PEV87" s="650"/>
      <c r="PEW87" s="650"/>
      <c r="PEX87" s="650"/>
      <c r="PEY87" s="650"/>
      <c r="PEZ87" s="650"/>
      <c r="PFA87" s="650"/>
      <c r="PFB87" s="650"/>
      <c r="PFC87" s="650"/>
      <c r="PFD87" s="650"/>
      <c r="PFE87" s="650"/>
      <c r="PFF87" s="650"/>
      <c r="PFG87" s="650"/>
      <c r="PFH87" s="650"/>
      <c r="PFI87" s="650"/>
      <c r="PFJ87" s="650"/>
      <c r="PFK87" s="650"/>
      <c r="PFL87" s="650"/>
      <c r="PFM87" s="650"/>
      <c r="PFN87" s="650"/>
      <c r="PFO87" s="650"/>
      <c r="PFP87" s="650"/>
      <c r="PFQ87" s="650"/>
      <c r="PFR87" s="650"/>
      <c r="PFS87" s="650"/>
      <c r="PFT87" s="650"/>
      <c r="PFU87" s="650"/>
      <c r="PFV87" s="650"/>
      <c r="PFW87" s="650"/>
      <c r="PFX87" s="650"/>
      <c r="PFY87" s="650"/>
      <c r="PFZ87" s="650"/>
      <c r="PGA87" s="650"/>
      <c r="PGB87" s="650"/>
      <c r="PGC87" s="650"/>
      <c r="PGD87" s="650"/>
      <c r="PGE87" s="650"/>
      <c r="PGF87" s="650"/>
      <c r="PGG87" s="650"/>
      <c r="PGH87" s="650"/>
      <c r="PGI87" s="650"/>
      <c r="PGJ87" s="650"/>
      <c r="PGK87" s="650"/>
      <c r="PGL87" s="650"/>
      <c r="PGM87" s="650"/>
      <c r="PGN87" s="650"/>
      <c r="PGO87" s="650"/>
      <c r="PGP87" s="650"/>
      <c r="PGQ87" s="650"/>
      <c r="PGR87" s="650"/>
      <c r="PGS87" s="650"/>
      <c r="PGT87" s="650"/>
      <c r="PGU87" s="650"/>
      <c r="PGV87" s="650"/>
      <c r="PGW87" s="650"/>
      <c r="PGX87" s="650"/>
      <c r="PGY87" s="650"/>
      <c r="PGZ87" s="650"/>
      <c r="PHA87" s="650"/>
      <c r="PHB87" s="650"/>
      <c r="PHC87" s="650"/>
      <c r="PHD87" s="650"/>
      <c r="PHE87" s="650"/>
      <c r="PHF87" s="650"/>
      <c r="PHG87" s="650"/>
      <c r="PHH87" s="650"/>
      <c r="PHI87" s="650"/>
      <c r="PHJ87" s="650"/>
      <c r="PHK87" s="650"/>
      <c r="PHL87" s="650"/>
      <c r="PHM87" s="650"/>
      <c r="PHN87" s="650"/>
      <c r="PHO87" s="650"/>
      <c r="PHP87" s="650"/>
      <c r="PHQ87" s="650"/>
      <c r="PHR87" s="650"/>
      <c r="PHS87" s="650"/>
      <c r="PHT87" s="650"/>
      <c r="PHU87" s="650"/>
      <c r="PHV87" s="650"/>
      <c r="PHW87" s="650"/>
      <c r="PHX87" s="650"/>
      <c r="PHY87" s="650"/>
      <c r="PHZ87" s="650"/>
      <c r="PIA87" s="650"/>
      <c r="PIB87" s="650"/>
      <c r="PIC87" s="650"/>
      <c r="PID87" s="650"/>
      <c r="PIE87" s="650"/>
      <c r="PIF87" s="650"/>
      <c r="PIG87" s="650"/>
      <c r="PIH87" s="650"/>
      <c r="PII87" s="650"/>
      <c r="PIJ87" s="650"/>
      <c r="PIK87" s="650"/>
      <c r="PIL87" s="650"/>
      <c r="PIM87" s="650"/>
      <c r="PIN87" s="650"/>
      <c r="PIO87" s="650"/>
      <c r="PIP87" s="650"/>
      <c r="PIQ87" s="650"/>
      <c r="PIR87" s="650"/>
      <c r="PIS87" s="650"/>
      <c r="PIT87" s="650"/>
      <c r="PIU87" s="650"/>
      <c r="PIV87" s="650"/>
      <c r="PIW87" s="650"/>
      <c r="PIX87" s="650"/>
      <c r="PIY87" s="650"/>
      <c r="PIZ87" s="650"/>
      <c r="PJA87" s="650"/>
      <c r="PJB87" s="650"/>
      <c r="PJC87" s="650"/>
      <c r="PJD87" s="650"/>
      <c r="PJE87" s="650"/>
      <c r="PJF87" s="650"/>
      <c r="PJG87" s="650"/>
      <c r="PJH87" s="650"/>
      <c r="PJI87" s="650"/>
      <c r="PJJ87" s="650"/>
      <c r="PJK87" s="650"/>
      <c r="PJL87" s="650"/>
      <c r="PJM87" s="650"/>
      <c r="PJN87" s="650"/>
      <c r="PJO87" s="650"/>
      <c r="PJP87" s="650"/>
      <c r="PJQ87" s="650"/>
      <c r="PJR87" s="650"/>
      <c r="PJS87" s="650"/>
      <c r="PJT87" s="650"/>
      <c r="PJU87" s="650"/>
      <c r="PJV87" s="650"/>
      <c r="PJW87" s="650"/>
      <c r="PJX87" s="650"/>
      <c r="PJY87" s="650"/>
      <c r="PJZ87" s="650"/>
      <c r="PKA87" s="650"/>
      <c r="PKB87" s="650"/>
      <c r="PKC87" s="650"/>
      <c r="PKD87" s="650"/>
      <c r="PKE87" s="650"/>
      <c r="PKF87" s="650"/>
      <c r="PKG87" s="650"/>
      <c r="PKH87" s="650"/>
      <c r="PKI87" s="650"/>
      <c r="PKJ87" s="650"/>
      <c r="PKK87" s="650"/>
      <c r="PKL87" s="650"/>
      <c r="PKM87" s="650"/>
      <c r="PKN87" s="650"/>
      <c r="PKO87" s="650"/>
      <c r="PKP87" s="650"/>
      <c r="PKQ87" s="650"/>
      <c r="PKR87" s="650"/>
      <c r="PKS87" s="650"/>
      <c r="PKT87" s="650"/>
      <c r="PKU87" s="650"/>
      <c r="PKV87" s="650"/>
      <c r="PKW87" s="650"/>
      <c r="PKX87" s="650"/>
      <c r="PKY87" s="650"/>
      <c r="PKZ87" s="650"/>
      <c r="PLA87" s="650"/>
      <c r="PLB87" s="650"/>
      <c r="PLC87" s="650"/>
      <c r="PLD87" s="650"/>
      <c r="PLE87" s="650"/>
      <c r="PLF87" s="650"/>
      <c r="PLG87" s="650"/>
      <c r="PLH87" s="650"/>
      <c r="PLI87" s="650"/>
      <c r="PLJ87" s="650"/>
      <c r="PLK87" s="650"/>
      <c r="PLL87" s="650"/>
      <c r="PLM87" s="650"/>
      <c r="PLN87" s="650"/>
      <c r="PLO87" s="650"/>
      <c r="PLP87" s="650"/>
      <c r="PLQ87" s="650"/>
      <c r="PLR87" s="650"/>
      <c r="PLS87" s="650"/>
      <c r="PLT87" s="650"/>
      <c r="PLU87" s="650"/>
      <c r="PLV87" s="650"/>
      <c r="PLW87" s="650"/>
      <c r="PLX87" s="650"/>
      <c r="PLY87" s="650"/>
      <c r="PLZ87" s="650"/>
      <c r="PMA87" s="650"/>
      <c r="PMB87" s="650"/>
      <c r="PMC87" s="650"/>
      <c r="PMD87" s="650"/>
      <c r="PME87" s="650"/>
      <c r="PMF87" s="650"/>
      <c r="PMG87" s="650"/>
      <c r="PMH87" s="650"/>
      <c r="PMI87" s="650"/>
      <c r="PMJ87" s="650"/>
      <c r="PMK87" s="650"/>
      <c r="PML87" s="650"/>
      <c r="PMM87" s="650"/>
      <c r="PMN87" s="650"/>
      <c r="PMO87" s="650"/>
      <c r="PMP87" s="650"/>
      <c r="PMQ87" s="650"/>
      <c r="PMR87" s="650"/>
      <c r="PMS87" s="650"/>
      <c r="PMT87" s="650"/>
      <c r="PMU87" s="650"/>
      <c r="PMV87" s="650"/>
      <c r="PMW87" s="650"/>
      <c r="PMX87" s="650"/>
      <c r="PMY87" s="650"/>
      <c r="PMZ87" s="650"/>
      <c r="PNA87" s="650"/>
      <c r="PNB87" s="650"/>
      <c r="PNC87" s="650"/>
      <c r="PND87" s="650"/>
      <c r="PNE87" s="650"/>
      <c r="PNF87" s="650"/>
      <c r="PNG87" s="650"/>
      <c r="PNH87" s="650"/>
      <c r="PNI87" s="650"/>
      <c r="PNJ87" s="650"/>
      <c r="PNK87" s="650"/>
      <c r="PNL87" s="650"/>
      <c r="PNM87" s="650"/>
      <c r="PNN87" s="650"/>
      <c r="PNO87" s="650"/>
      <c r="PNP87" s="650"/>
      <c r="PNQ87" s="650"/>
      <c r="PNR87" s="650"/>
      <c r="PNS87" s="650"/>
      <c r="PNT87" s="650"/>
      <c r="PNU87" s="650"/>
      <c r="PNV87" s="650"/>
      <c r="PNW87" s="650"/>
      <c r="PNX87" s="650"/>
      <c r="PNY87" s="650"/>
      <c r="PNZ87" s="650"/>
      <c r="POA87" s="650"/>
      <c r="POB87" s="650"/>
      <c r="POC87" s="650"/>
      <c r="POD87" s="650"/>
      <c r="POE87" s="650"/>
      <c r="POF87" s="650"/>
      <c r="POG87" s="650"/>
      <c r="POH87" s="650"/>
      <c r="POI87" s="650"/>
      <c r="POJ87" s="650"/>
      <c r="POK87" s="650"/>
      <c r="POL87" s="650"/>
      <c r="POM87" s="650"/>
      <c r="PON87" s="650"/>
      <c r="POO87" s="650"/>
      <c r="POP87" s="650"/>
      <c r="POQ87" s="650"/>
      <c r="POR87" s="650"/>
      <c r="POS87" s="650"/>
      <c r="POT87" s="650"/>
      <c r="POU87" s="650"/>
      <c r="POV87" s="650"/>
      <c r="POW87" s="650"/>
      <c r="POX87" s="650"/>
      <c r="POY87" s="650"/>
      <c r="POZ87" s="650"/>
      <c r="PPA87" s="650"/>
      <c r="PPB87" s="650"/>
      <c r="PPC87" s="650"/>
      <c r="PPD87" s="650"/>
      <c r="PPE87" s="650"/>
      <c r="PPF87" s="650"/>
      <c r="PPG87" s="650"/>
      <c r="PPH87" s="650"/>
      <c r="PPI87" s="650"/>
      <c r="PPJ87" s="650"/>
      <c r="PPK87" s="650"/>
      <c r="PPL87" s="650"/>
      <c r="PPM87" s="650"/>
      <c r="PPN87" s="650"/>
      <c r="PPO87" s="650"/>
      <c r="PPP87" s="650"/>
      <c r="PPQ87" s="650"/>
      <c r="PPR87" s="650"/>
      <c r="PPS87" s="650"/>
      <c r="PPT87" s="650"/>
      <c r="PPU87" s="650"/>
      <c r="PPV87" s="650"/>
      <c r="PPW87" s="650"/>
      <c r="PPX87" s="650"/>
      <c r="PPY87" s="650"/>
      <c r="PPZ87" s="650"/>
      <c r="PQA87" s="650"/>
      <c r="PQB87" s="650"/>
      <c r="PQC87" s="650"/>
      <c r="PQD87" s="650"/>
      <c r="PQE87" s="650"/>
      <c r="PQF87" s="650"/>
      <c r="PQG87" s="650"/>
      <c r="PQH87" s="650"/>
      <c r="PQI87" s="650"/>
      <c r="PQJ87" s="650"/>
      <c r="PQK87" s="650"/>
      <c r="PQL87" s="650"/>
      <c r="PQM87" s="650"/>
      <c r="PQN87" s="650"/>
      <c r="PQO87" s="650"/>
      <c r="PQP87" s="650"/>
      <c r="PQQ87" s="650"/>
      <c r="PQR87" s="650"/>
      <c r="PQS87" s="650"/>
      <c r="PQT87" s="650"/>
      <c r="PQU87" s="650"/>
      <c r="PQV87" s="650"/>
      <c r="PQW87" s="650"/>
      <c r="PQX87" s="650"/>
      <c r="PQY87" s="650"/>
      <c r="PQZ87" s="650"/>
      <c r="PRA87" s="650"/>
      <c r="PRB87" s="650"/>
      <c r="PRC87" s="650"/>
      <c r="PRD87" s="650"/>
      <c r="PRE87" s="650"/>
      <c r="PRF87" s="650"/>
      <c r="PRG87" s="650"/>
      <c r="PRH87" s="650"/>
      <c r="PRI87" s="650"/>
      <c r="PRJ87" s="650"/>
      <c r="PRK87" s="650"/>
      <c r="PRL87" s="650"/>
      <c r="PRM87" s="650"/>
      <c r="PRN87" s="650"/>
      <c r="PRO87" s="650"/>
      <c r="PRP87" s="650"/>
      <c r="PRQ87" s="650"/>
      <c r="PRR87" s="650"/>
      <c r="PRS87" s="650"/>
      <c r="PRT87" s="650"/>
      <c r="PRU87" s="650"/>
      <c r="PRV87" s="650"/>
      <c r="PRW87" s="650"/>
      <c r="PRX87" s="650"/>
      <c r="PRY87" s="650"/>
      <c r="PRZ87" s="650"/>
      <c r="PSA87" s="650"/>
      <c r="PSB87" s="650"/>
      <c r="PSC87" s="650"/>
      <c r="PSD87" s="650"/>
      <c r="PSE87" s="650"/>
      <c r="PSF87" s="650"/>
      <c r="PSG87" s="650"/>
      <c r="PSH87" s="650"/>
      <c r="PSI87" s="650"/>
      <c r="PSJ87" s="650"/>
      <c r="PSK87" s="650"/>
      <c r="PSL87" s="650"/>
      <c r="PSM87" s="650"/>
      <c r="PSN87" s="650"/>
      <c r="PSO87" s="650"/>
      <c r="PSP87" s="650"/>
      <c r="PSQ87" s="650"/>
      <c r="PSR87" s="650"/>
      <c r="PSS87" s="650"/>
      <c r="PST87" s="650"/>
      <c r="PSU87" s="650"/>
      <c r="PSV87" s="650"/>
      <c r="PSW87" s="650"/>
      <c r="PSX87" s="650"/>
      <c r="PSY87" s="650"/>
      <c r="PSZ87" s="650"/>
      <c r="PTA87" s="650"/>
      <c r="PTB87" s="650"/>
      <c r="PTC87" s="650"/>
      <c r="PTD87" s="650"/>
      <c r="PTE87" s="650"/>
      <c r="PTF87" s="650"/>
      <c r="PTG87" s="650"/>
      <c r="PTH87" s="650"/>
      <c r="PTI87" s="650"/>
      <c r="PTJ87" s="650"/>
      <c r="PTK87" s="650"/>
      <c r="PTL87" s="650"/>
      <c r="PTM87" s="650"/>
      <c r="PTN87" s="650"/>
      <c r="PTO87" s="650"/>
      <c r="PTP87" s="650"/>
      <c r="PTQ87" s="650"/>
      <c r="PTR87" s="650"/>
      <c r="PTS87" s="650"/>
      <c r="PTT87" s="650"/>
      <c r="PTU87" s="650"/>
      <c r="PTV87" s="650"/>
      <c r="PTW87" s="650"/>
      <c r="PTX87" s="650"/>
      <c r="PTY87" s="650"/>
      <c r="PTZ87" s="650"/>
      <c r="PUA87" s="650"/>
      <c r="PUB87" s="650"/>
      <c r="PUC87" s="650"/>
      <c r="PUD87" s="650"/>
      <c r="PUE87" s="650"/>
      <c r="PUF87" s="650"/>
      <c r="PUG87" s="650"/>
      <c r="PUH87" s="650"/>
      <c r="PUI87" s="650"/>
      <c r="PUJ87" s="650"/>
      <c r="PUK87" s="650"/>
      <c r="PUL87" s="650"/>
      <c r="PUM87" s="650"/>
      <c r="PUN87" s="650"/>
      <c r="PUO87" s="650"/>
      <c r="PUP87" s="650"/>
      <c r="PUQ87" s="650"/>
      <c r="PUR87" s="650"/>
      <c r="PUS87" s="650"/>
      <c r="PUT87" s="650"/>
      <c r="PUU87" s="650"/>
      <c r="PUV87" s="650"/>
      <c r="PUW87" s="650"/>
      <c r="PUX87" s="650"/>
      <c r="PUY87" s="650"/>
      <c r="PUZ87" s="650"/>
      <c r="PVA87" s="650"/>
      <c r="PVB87" s="650"/>
      <c r="PVC87" s="650"/>
      <c r="PVD87" s="650"/>
      <c r="PVE87" s="650"/>
      <c r="PVF87" s="650"/>
      <c r="PVG87" s="650"/>
      <c r="PVH87" s="650"/>
      <c r="PVI87" s="650"/>
      <c r="PVJ87" s="650"/>
      <c r="PVK87" s="650"/>
      <c r="PVL87" s="650"/>
      <c r="PVM87" s="650"/>
      <c r="PVN87" s="650"/>
      <c r="PVO87" s="650"/>
      <c r="PVP87" s="650"/>
      <c r="PVQ87" s="650"/>
      <c r="PVR87" s="650"/>
      <c r="PVS87" s="650"/>
      <c r="PVT87" s="650"/>
      <c r="PVU87" s="650"/>
      <c r="PVV87" s="650"/>
      <c r="PVW87" s="650"/>
      <c r="PVX87" s="650"/>
      <c r="PVY87" s="650"/>
      <c r="PVZ87" s="650"/>
      <c r="PWA87" s="650"/>
      <c r="PWB87" s="650"/>
      <c r="PWC87" s="650"/>
      <c r="PWD87" s="650"/>
      <c r="PWE87" s="650"/>
      <c r="PWF87" s="650"/>
      <c r="PWG87" s="650"/>
      <c r="PWH87" s="650"/>
      <c r="PWI87" s="650"/>
      <c r="PWJ87" s="650"/>
      <c r="PWK87" s="650"/>
      <c r="PWL87" s="650"/>
      <c r="PWM87" s="650"/>
      <c r="PWN87" s="650"/>
      <c r="PWO87" s="650"/>
      <c r="PWP87" s="650"/>
      <c r="PWQ87" s="650"/>
      <c r="PWR87" s="650"/>
      <c r="PWS87" s="650"/>
      <c r="PWT87" s="650"/>
      <c r="PWU87" s="650"/>
      <c r="PWV87" s="650"/>
      <c r="PWW87" s="650"/>
      <c r="PWX87" s="650"/>
      <c r="PWY87" s="650"/>
      <c r="PWZ87" s="650"/>
      <c r="PXA87" s="650"/>
      <c r="PXB87" s="650"/>
      <c r="PXC87" s="650"/>
      <c r="PXD87" s="650"/>
      <c r="PXE87" s="650"/>
      <c r="PXF87" s="650"/>
      <c r="PXG87" s="650"/>
      <c r="PXH87" s="650"/>
      <c r="PXI87" s="650"/>
      <c r="PXJ87" s="650"/>
      <c r="PXK87" s="650"/>
      <c r="PXL87" s="650"/>
      <c r="PXM87" s="650"/>
      <c r="PXN87" s="650"/>
      <c r="PXO87" s="650"/>
      <c r="PXP87" s="650"/>
      <c r="PXQ87" s="650"/>
      <c r="PXR87" s="650"/>
      <c r="PXS87" s="650"/>
      <c r="PXT87" s="650"/>
      <c r="PXU87" s="650"/>
      <c r="PXV87" s="650"/>
      <c r="PXW87" s="650"/>
      <c r="PXX87" s="650"/>
      <c r="PXY87" s="650"/>
      <c r="PXZ87" s="650"/>
      <c r="PYA87" s="650"/>
      <c r="PYB87" s="650"/>
      <c r="PYC87" s="650"/>
      <c r="PYD87" s="650"/>
      <c r="PYE87" s="650"/>
      <c r="PYF87" s="650"/>
      <c r="PYG87" s="650"/>
      <c r="PYH87" s="650"/>
      <c r="PYI87" s="650"/>
      <c r="PYJ87" s="650"/>
      <c r="PYK87" s="650"/>
      <c r="PYL87" s="650"/>
      <c r="PYM87" s="650"/>
      <c r="PYN87" s="650"/>
      <c r="PYO87" s="650"/>
      <c r="PYP87" s="650"/>
      <c r="PYQ87" s="650"/>
      <c r="PYR87" s="650"/>
      <c r="PYS87" s="650"/>
      <c r="PYT87" s="650"/>
      <c r="PYU87" s="650"/>
      <c r="PYV87" s="650"/>
      <c r="PYW87" s="650"/>
      <c r="PYX87" s="650"/>
      <c r="PYY87" s="650"/>
      <c r="PYZ87" s="650"/>
      <c r="PZA87" s="650"/>
      <c r="PZB87" s="650"/>
      <c r="PZC87" s="650"/>
      <c r="PZD87" s="650"/>
      <c r="PZE87" s="650"/>
      <c r="PZF87" s="650"/>
      <c r="PZG87" s="650"/>
      <c r="PZH87" s="650"/>
      <c r="PZI87" s="650"/>
      <c r="PZJ87" s="650"/>
      <c r="PZK87" s="650"/>
      <c r="PZL87" s="650"/>
      <c r="PZM87" s="650"/>
      <c r="PZN87" s="650"/>
      <c r="PZO87" s="650"/>
      <c r="PZP87" s="650"/>
      <c r="PZQ87" s="650"/>
      <c r="PZR87" s="650"/>
      <c r="PZS87" s="650"/>
      <c r="PZT87" s="650"/>
      <c r="PZU87" s="650"/>
      <c r="PZV87" s="650"/>
      <c r="PZW87" s="650"/>
      <c r="PZX87" s="650"/>
      <c r="PZY87" s="650"/>
      <c r="PZZ87" s="650"/>
      <c r="QAA87" s="650"/>
      <c r="QAB87" s="650"/>
      <c r="QAC87" s="650"/>
      <c r="QAD87" s="650"/>
      <c r="QAE87" s="650"/>
      <c r="QAF87" s="650"/>
      <c r="QAG87" s="650"/>
      <c r="QAH87" s="650"/>
      <c r="QAI87" s="650"/>
      <c r="QAJ87" s="650"/>
      <c r="QAK87" s="650"/>
      <c r="QAL87" s="650"/>
      <c r="QAM87" s="650"/>
      <c r="QAN87" s="650"/>
      <c r="QAO87" s="650"/>
      <c r="QAP87" s="650"/>
      <c r="QAQ87" s="650"/>
      <c r="QAR87" s="650"/>
      <c r="QAS87" s="650"/>
      <c r="QAT87" s="650"/>
      <c r="QAU87" s="650"/>
      <c r="QAV87" s="650"/>
      <c r="QAW87" s="650"/>
      <c r="QAX87" s="650"/>
      <c r="QAY87" s="650"/>
      <c r="QAZ87" s="650"/>
      <c r="QBA87" s="650"/>
      <c r="QBB87" s="650"/>
      <c r="QBC87" s="650"/>
      <c r="QBD87" s="650"/>
      <c r="QBE87" s="650"/>
      <c r="QBF87" s="650"/>
      <c r="QBG87" s="650"/>
      <c r="QBH87" s="650"/>
      <c r="QBI87" s="650"/>
      <c r="QBJ87" s="650"/>
      <c r="QBK87" s="650"/>
      <c r="QBL87" s="650"/>
      <c r="QBM87" s="650"/>
      <c r="QBN87" s="650"/>
      <c r="QBO87" s="650"/>
      <c r="QBP87" s="650"/>
      <c r="QBQ87" s="650"/>
      <c r="QBR87" s="650"/>
      <c r="QBS87" s="650"/>
      <c r="QBT87" s="650"/>
      <c r="QBU87" s="650"/>
      <c r="QBV87" s="650"/>
      <c r="QBW87" s="650"/>
      <c r="QBX87" s="650"/>
      <c r="QBY87" s="650"/>
      <c r="QBZ87" s="650"/>
      <c r="QCA87" s="650"/>
      <c r="QCB87" s="650"/>
      <c r="QCC87" s="650"/>
      <c r="QCD87" s="650"/>
      <c r="QCE87" s="650"/>
      <c r="QCF87" s="650"/>
      <c r="QCG87" s="650"/>
      <c r="QCH87" s="650"/>
      <c r="QCI87" s="650"/>
      <c r="QCJ87" s="650"/>
      <c r="QCK87" s="650"/>
      <c r="QCL87" s="650"/>
      <c r="QCM87" s="650"/>
      <c r="QCN87" s="650"/>
      <c r="QCO87" s="650"/>
      <c r="QCP87" s="650"/>
      <c r="QCQ87" s="650"/>
      <c r="QCR87" s="650"/>
      <c r="QCS87" s="650"/>
      <c r="QCT87" s="650"/>
      <c r="QCU87" s="650"/>
      <c r="QCV87" s="650"/>
      <c r="QCW87" s="650"/>
      <c r="QCX87" s="650"/>
      <c r="QCY87" s="650"/>
      <c r="QCZ87" s="650"/>
      <c r="QDA87" s="650"/>
      <c r="QDB87" s="650"/>
      <c r="QDC87" s="650"/>
      <c r="QDD87" s="650"/>
      <c r="QDE87" s="650"/>
      <c r="QDF87" s="650"/>
      <c r="QDG87" s="650"/>
      <c r="QDH87" s="650"/>
      <c r="QDI87" s="650"/>
      <c r="QDJ87" s="650"/>
      <c r="QDK87" s="650"/>
      <c r="QDL87" s="650"/>
      <c r="QDM87" s="650"/>
      <c r="QDN87" s="650"/>
      <c r="QDO87" s="650"/>
      <c r="QDP87" s="650"/>
      <c r="QDQ87" s="650"/>
      <c r="QDR87" s="650"/>
      <c r="QDS87" s="650"/>
      <c r="QDT87" s="650"/>
      <c r="QDU87" s="650"/>
      <c r="QDV87" s="650"/>
      <c r="QDW87" s="650"/>
      <c r="QDX87" s="650"/>
      <c r="QDY87" s="650"/>
      <c r="QDZ87" s="650"/>
      <c r="QEA87" s="650"/>
      <c r="QEB87" s="650"/>
      <c r="QEC87" s="650"/>
      <c r="QED87" s="650"/>
      <c r="QEE87" s="650"/>
      <c r="QEF87" s="650"/>
      <c r="QEG87" s="650"/>
      <c r="QEH87" s="650"/>
      <c r="QEI87" s="650"/>
      <c r="QEJ87" s="650"/>
      <c r="QEK87" s="650"/>
      <c r="QEL87" s="650"/>
      <c r="QEM87" s="650"/>
      <c r="QEN87" s="650"/>
      <c r="QEO87" s="650"/>
      <c r="QEP87" s="650"/>
      <c r="QEQ87" s="650"/>
      <c r="QER87" s="650"/>
      <c r="QES87" s="650"/>
      <c r="QET87" s="650"/>
      <c r="QEU87" s="650"/>
      <c r="QEV87" s="650"/>
      <c r="QEW87" s="650"/>
      <c r="QEX87" s="650"/>
      <c r="QEY87" s="650"/>
      <c r="QEZ87" s="650"/>
      <c r="QFA87" s="650"/>
      <c r="QFB87" s="650"/>
      <c r="QFC87" s="650"/>
      <c r="QFD87" s="650"/>
      <c r="QFE87" s="650"/>
      <c r="QFF87" s="650"/>
      <c r="QFG87" s="650"/>
      <c r="QFH87" s="650"/>
      <c r="QFI87" s="650"/>
      <c r="QFJ87" s="650"/>
      <c r="QFK87" s="650"/>
      <c r="QFL87" s="650"/>
      <c r="QFM87" s="650"/>
      <c r="QFN87" s="650"/>
      <c r="QFO87" s="650"/>
      <c r="QFP87" s="650"/>
      <c r="QFQ87" s="650"/>
      <c r="QFR87" s="650"/>
      <c r="QFS87" s="650"/>
      <c r="QFT87" s="650"/>
      <c r="QFU87" s="650"/>
      <c r="QFV87" s="650"/>
      <c r="QFW87" s="650"/>
      <c r="QFX87" s="650"/>
      <c r="QFY87" s="650"/>
      <c r="QFZ87" s="650"/>
      <c r="QGA87" s="650"/>
      <c r="QGB87" s="650"/>
      <c r="QGC87" s="650"/>
      <c r="QGD87" s="650"/>
      <c r="QGE87" s="650"/>
      <c r="QGF87" s="650"/>
      <c r="QGG87" s="650"/>
      <c r="QGH87" s="650"/>
      <c r="QGI87" s="650"/>
      <c r="QGJ87" s="650"/>
      <c r="QGK87" s="650"/>
      <c r="QGL87" s="650"/>
      <c r="QGM87" s="650"/>
      <c r="QGN87" s="650"/>
      <c r="QGO87" s="650"/>
      <c r="QGP87" s="650"/>
      <c r="QGQ87" s="650"/>
      <c r="QGR87" s="650"/>
      <c r="QGS87" s="650"/>
      <c r="QGT87" s="650"/>
      <c r="QGU87" s="650"/>
      <c r="QGV87" s="650"/>
      <c r="QGW87" s="650"/>
      <c r="QGX87" s="650"/>
      <c r="QGY87" s="650"/>
      <c r="QGZ87" s="650"/>
      <c r="QHA87" s="650"/>
      <c r="QHB87" s="650"/>
      <c r="QHC87" s="650"/>
      <c r="QHD87" s="650"/>
      <c r="QHE87" s="650"/>
      <c r="QHF87" s="650"/>
      <c r="QHG87" s="650"/>
      <c r="QHH87" s="650"/>
      <c r="QHI87" s="650"/>
      <c r="QHJ87" s="650"/>
      <c r="QHK87" s="650"/>
      <c r="QHL87" s="650"/>
      <c r="QHM87" s="650"/>
      <c r="QHN87" s="650"/>
      <c r="QHO87" s="650"/>
      <c r="QHP87" s="650"/>
      <c r="QHQ87" s="650"/>
      <c r="QHR87" s="650"/>
      <c r="QHS87" s="650"/>
      <c r="QHT87" s="650"/>
      <c r="QHU87" s="650"/>
      <c r="QHV87" s="650"/>
      <c r="QHW87" s="650"/>
      <c r="QHX87" s="650"/>
      <c r="QHY87" s="650"/>
      <c r="QHZ87" s="650"/>
      <c r="QIA87" s="650"/>
      <c r="QIB87" s="650"/>
      <c r="QIC87" s="650"/>
      <c r="QID87" s="650"/>
      <c r="QIE87" s="650"/>
      <c r="QIF87" s="650"/>
      <c r="QIG87" s="650"/>
      <c r="QIH87" s="650"/>
      <c r="QII87" s="650"/>
      <c r="QIJ87" s="650"/>
      <c r="QIK87" s="650"/>
      <c r="QIL87" s="650"/>
      <c r="QIM87" s="650"/>
      <c r="QIN87" s="650"/>
      <c r="QIO87" s="650"/>
      <c r="QIP87" s="650"/>
      <c r="QIQ87" s="650"/>
      <c r="QIR87" s="650"/>
      <c r="QIS87" s="650"/>
      <c r="QIT87" s="650"/>
      <c r="QIU87" s="650"/>
      <c r="QIV87" s="650"/>
      <c r="QIW87" s="650"/>
      <c r="QIX87" s="650"/>
      <c r="QIY87" s="650"/>
      <c r="QIZ87" s="650"/>
      <c r="QJA87" s="650"/>
      <c r="QJB87" s="650"/>
      <c r="QJC87" s="650"/>
      <c r="QJD87" s="650"/>
      <c r="QJE87" s="650"/>
      <c r="QJF87" s="650"/>
      <c r="QJG87" s="650"/>
      <c r="QJH87" s="650"/>
      <c r="QJI87" s="650"/>
      <c r="QJJ87" s="650"/>
      <c r="QJK87" s="650"/>
      <c r="QJL87" s="650"/>
      <c r="QJM87" s="650"/>
      <c r="QJN87" s="650"/>
      <c r="QJO87" s="650"/>
      <c r="QJP87" s="650"/>
      <c r="QJQ87" s="650"/>
      <c r="QJR87" s="650"/>
      <c r="QJS87" s="650"/>
      <c r="QJT87" s="650"/>
      <c r="QJU87" s="650"/>
      <c r="QJV87" s="650"/>
      <c r="QJW87" s="650"/>
      <c r="QJX87" s="650"/>
      <c r="QJY87" s="650"/>
      <c r="QJZ87" s="650"/>
      <c r="QKA87" s="650"/>
      <c r="QKB87" s="650"/>
      <c r="QKC87" s="650"/>
      <c r="QKD87" s="650"/>
      <c r="QKE87" s="650"/>
      <c r="QKF87" s="650"/>
      <c r="QKG87" s="650"/>
      <c r="QKH87" s="650"/>
      <c r="QKI87" s="650"/>
      <c r="QKJ87" s="650"/>
      <c r="QKK87" s="650"/>
      <c r="QKL87" s="650"/>
      <c r="QKM87" s="650"/>
      <c r="QKN87" s="650"/>
      <c r="QKO87" s="650"/>
      <c r="QKP87" s="650"/>
      <c r="QKQ87" s="650"/>
      <c r="QKR87" s="650"/>
      <c r="QKS87" s="650"/>
      <c r="QKT87" s="650"/>
      <c r="QKU87" s="650"/>
      <c r="QKV87" s="650"/>
      <c r="QKW87" s="650"/>
      <c r="QKX87" s="650"/>
      <c r="QKY87" s="650"/>
      <c r="QKZ87" s="650"/>
      <c r="QLA87" s="650"/>
      <c r="QLB87" s="650"/>
      <c r="QLC87" s="650"/>
      <c r="QLD87" s="650"/>
      <c r="QLE87" s="650"/>
      <c r="QLF87" s="650"/>
      <c r="QLG87" s="650"/>
      <c r="QLH87" s="650"/>
      <c r="QLI87" s="650"/>
      <c r="QLJ87" s="650"/>
      <c r="QLK87" s="650"/>
      <c r="QLL87" s="650"/>
      <c r="QLM87" s="650"/>
      <c r="QLN87" s="650"/>
      <c r="QLO87" s="650"/>
      <c r="QLP87" s="650"/>
      <c r="QLQ87" s="650"/>
      <c r="QLR87" s="650"/>
      <c r="QLS87" s="650"/>
      <c r="QLT87" s="650"/>
      <c r="QLU87" s="650"/>
      <c r="QLV87" s="650"/>
      <c r="QLW87" s="650"/>
      <c r="QLX87" s="650"/>
      <c r="QLY87" s="650"/>
      <c r="QLZ87" s="650"/>
      <c r="QMA87" s="650"/>
      <c r="QMB87" s="650"/>
      <c r="QMC87" s="650"/>
      <c r="QMD87" s="650"/>
      <c r="QME87" s="650"/>
      <c r="QMF87" s="650"/>
      <c r="QMG87" s="650"/>
      <c r="QMH87" s="650"/>
      <c r="QMI87" s="650"/>
      <c r="QMJ87" s="650"/>
      <c r="QMK87" s="650"/>
      <c r="QML87" s="650"/>
      <c r="QMM87" s="650"/>
      <c r="QMN87" s="650"/>
      <c r="QMO87" s="650"/>
      <c r="QMP87" s="650"/>
      <c r="QMQ87" s="650"/>
      <c r="QMR87" s="650"/>
      <c r="QMS87" s="650"/>
      <c r="QMT87" s="650"/>
      <c r="QMU87" s="650"/>
      <c r="QMV87" s="650"/>
      <c r="QMW87" s="650"/>
      <c r="QMX87" s="650"/>
      <c r="QMY87" s="650"/>
      <c r="QMZ87" s="650"/>
      <c r="QNA87" s="650"/>
      <c r="QNB87" s="650"/>
      <c r="QNC87" s="650"/>
      <c r="QND87" s="650"/>
      <c r="QNE87" s="650"/>
      <c r="QNF87" s="650"/>
      <c r="QNG87" s="650"/>
      <c r="QNH87" s="650"/>
      <c r="QNI87" s="650"/>
      <c r="QNJ87" s="650"/>
      <c r="QNK87" s="650"/>
      <c r="QNL87" s="650"/>
      <c r="QNM87" s="650"/>
      <c r="QNN87" s="650"/>
      <c r="QNO87" s="650"/>
      <c r="QNP87" s="650"/>
      <c r="QNQ87" s="650"/>
      <c r="QNR87" s="650"/>
      <c r="QNS87" s="650"/>
      <c r="QNT87" s="650"/>
      <c r="QNU87" s="650"/>
      <c r="QNV87" s="650"/>
      <c r="QNW87" s="650"/>
      <c r="QNX87" s="650"/>
      <c r="QNY87" s="650"/>
      <c r="QNZ87" s="650"/>
      <c r="QOA87" s="650"/>
      <c r="QOB87" s="650"/>
      <c r="QOC87" s="650"/>
      <c r="QOD87" s="650"/>
      <c r="QOE87" s="650"/>
      <c r="QOF87" s="650"/>
      <c r="QOG87" s="650"/>
      <c r="QOH87" s="650"/>
      <c r="QOI87" s="650"/>
      <c r="QOJ87" s="650"/>
      <c r="QOK87" s="650"/>
      <c r="QOL87" s="650"/>
      <c r="QOM87" s="650"/>
      <c r="QON87" s="650"/>
      <c r="QOO87" s="650"/>
      <c r="QOP87" s="650"/>
      <c r="QOQ87" s="650"/>
      <c r="QOR87" s="650"/>
      <c r="QOS87" s="650"/>
      <c r="QOT87" s="650"/>
      <c r="QOU87" s="650"/>
      <c r="QOV87" s="650"/>
      <c r="QOW87" s="650"/>
      <c r="QOX87" s="650"/>
      <c r="QOY87" s="650"/>
      <c r="QOZ87" s="650"/>
      <c r="QPA87" s="650"/>
      <c r="QPB87" s="650"/>
      <c r="QPC87" s="650"/>
      <c r="QPD87" s="650"/>
      <c r="QPE87" s="650"/>
      <c r="QPF87" s="650"/>
      <c r="QPG87" s="650"/>
      <c r="QPH87" s="650"/>
      <c r="QPI87" s="650"/>
      <c r="QPJ87" s="650"/>
      <c r="QPK87" s="650"/>
      <c r="QPL87" s="650"/>
      <c r="QPM87" s="650"/>
      <c r="QPN87" s="650"/>
      <c r="QPO87" s="650"/>
      <c r="QPP87" s="650"/>
      <c r="QPQ87" s="650"/>
      <c r="QPR87" s="650"/>
      <c r="QPS87" s="650"/>
      <c r="QPT87" s="650"/>
      <c r="QPU87" s="650"/>
      <c r="QPV87" s="650"/>
      <c r="QPW87" s="650"/>
      <c r="QPX87" s="650"/>
      <c r="QPY87" s="650"/>
      <c r="QPZ87" s="650"/>
      <c r="QQA87" s="650"/>
      <c r="QQB87" s="650"/>
      <c r="QQC87" s="650"/>
      <c r="QQD87" s="650"/>
      <c r="QQE87" s="650"/>
      <c r="QQF87" s="650"/>
      <c r="QQG87" s="650"/>
      <c r="QQH87" s="650"/>
      <c r="QQI87" s="650"/>
      <c r="QQJ87" s="650"/>
      <c r="QQK87" s="650"/>
      <c r="QQL87" s="650"/>
      <c r="QQM87" s="650"/>
      <c r="QQN87" s="650"/>
      <c r="QQO87" s="650"/>
      <c r="QQP87" s="650"/>
      <c r="QQQ87" s="650"/>
      <c r="QQR87" s="650"/>
      <c r="QQS87" s="650"/>
      <c r="QQT87" s="650"/>
      <c r="QQU87" s="650"/>
      <c r="QQV87" s="650"/>
      <c r="QQW87" s="650"/>
      <c r="QQX87" s="650"/>
      <c r="QQY87" s="650"/>
      <c r="QQZ87" s="650"/>
      <c r="QRA87" s="650"/>
      <c r="QRB87" s="650"/>
      <c r="QRC87" s="650"/>
      <c r="QRD87" s="650"/>
      <c r="QRE87" s="650"/>
      <c r="QRF87" s="650"/>
      <c r="QRG87" s="650"/>
      <c r="QRH87" s="650"/>
      <c r="QRI87" s="650"/>
      <c r="QRJ87" s="650"/>
      <c r="QRK87" s="650"/>
      <c r="QRL87" s="650"/>
      <c r="QRM87" s="650"/>
      <c r="QRN87" s="650"/>
      <c r="QRO87" s="650"/>
      <c r="QRP87" s="650"/>
      <c r="QRQ87" s="650"/>
      <c r="QRR87" s="650"/>
      <c r="QRS87" s="650"/>
      <c r="QRT87" s="650"/>
      <c r="QRU87" s="650"/>
      <c r="QRV87" s="650"/>
      <c r="QRW87" s="650"/>
      <c r="QRX87" s="650"/>
      <c r="QRY87" s="650"/>
      <c r="QRZ87" s="650"/>
      <c r="QSA87" s="650"/>
      <c r="QSB87" s="650"/>
      <c r="QSC87" s="650"/>
      <c r="QSD87" s="650"/>
      <c r="QSE87" s="650"/>
      <c r="QSF87" s="650"/>
      <c r="QSG87" s="650"/>
      <c r="QSH87" s="650"/>
      <c r="QSI87" s="650"/>
      <c r="QSJ87" s="650"/>
      <c r="QSK87" s="650"/>
      <c r="QSL87" s="650"/>
      <c r="QSM87" s="650"/>
      <c r="QSN87" s="650"/>
      <c r="QSO87" s="650"/>
      <c r="QSP87" s="650"/>
      <c r="QSQ87" s="650"/>
      <c r="QSR87" s="650"/>
      <c r="QSS87" s="650"/>
      <c r="QST87" s="650"/>
      <c r="QSU87" s="650"/>
      <c r="QSV87" s="650"/>
      <c r="QSW87" s="650"/>
      <c r="QSX87" s="650"/>
      <c r="QSY87" s="650"/>
      <c r="QSZ87" s="650"/>
      <c r="QTA87" s="650"/>
      <c r="QTB87" s="650"/>
      <c r="QTC87" s="650"/>
      <c r="QTD87" s="650"/>
      <c r="QTE87" s="650"/>
      <c r="QTF87" s="650"/>
      <c r="QTG87" s="650"/>
      <c r="QTH87" s="650"/>
      <c r="QTI87" s="650"/>
      <c r="QTJ87" s="650"/>
      <c r="QTK87" s="650"/>
      <c r="QTL87" s="650"/>
      <c r="QTM87" s="650"/>
      <c r="QTN87" s="650"/>
      <c r="QTO87" s="650"/>
      <c r="QTP87" s="650"/>
      <c r="QTQ87" s="650"/>
      <c r="QTR87" s="650"/>
      <c r="QTS87" s="650"/>
      <c r="QTT87" s="650"/>
      <c r="QTU87" s="650"/>
      <c r="QTV87" s="650"/>
      <c r="QTW87" s="650"/>
      <c r="QTX87" s="650"/>
      <c r="QTY87" s="650"/>
      <c r="QTZ87" s="650"/>
      <c r="QUA87" s="650"/>
      <c r="QUB87" s="650"/>
      <c r="QUC87" s="650"/>
      <c r="QUD87" s="650"/>
      <c r="QUE87" s="650"/>
      <c r="QUF87" s="650"/>
      <c r="QUG87" s="650"/>
      <c r="QUH87" s="650"/>
      <c r="QUI87" s="650"/>
      <c r="QUJ87" s="650"/>
      <c r="QUK87" s="650"/>
      <c r="QUL87" s="650"/>
      <c r="QUM87" s="650"/>
      <c r="QUN87" s="650"/>
      <c r="QUO87" s="650"/>
      <c r="QUP87" s="650"/>
      <c r="QUQ87" s="650"/>
      <c r="QUR87" s="650"/>
      <c r="QUS87" s="650"/>
      <c r="QUT87" s="650"/>
      <c r="QUU87" s="650"/>
      <c r="QUV87" s="650"/>
      <c r="QUW87" s="650"/>
      <c r="QUX87" s="650"/>
      <c r="QUY87" s="650"/>
      <c r="QUZ87" s="650"/>
      <c r="QVA87" s="650"/>
      <c r="QVB87" s="650"/>
      <c r="QVC87" s="650"/>
      <c r="QVD87" s="650"/>
      <c r="QVE87" s="650"/>
      <c r="QVF87" s="650"/>
      <c r="QVG87" s="650"/>
      <c r="QVH87" s="650"/>
      <c r="QVI87" s="650"/>
      <c r="QVJ87" s="650"/>
      <c r="QVK87" s="650"/>
      <c r="QVL87" s="650"/>
      <c r="QVM87" s="650"/>
      <c r="QVN87" s="650"/>
      <c r="QVO87" s="650"/>
      <c r="QVP87" s="650"/>
      <c r="QVQ87" s="650"/>
      <c r="QVR87" s="650"/>
      <c r="QVS87" s="650"/>
      <c r="QVT87" s="650"/>
      <c r="QVU87" s="650"/>
      <c r="QVV87" s="650"/>
      <c r="QVW87" s="650"/>
      <c r="QVX87" s="650"/>
      <c r="QVY87" s="650"/>
      <c r="QVZ87" s="650"/>
      <c r="QWA87" s="650"/>
      <c r="QWB87" s="650"/>
      <c r="QWC87" s="650"/>
      <c r="QWD87" s="650"/>
      <c r="QWE87" s="650"/>
      <c r="QWF87" s="650"/>
      <c r="QWG87" s="650"/>
      <c r="QWH87" s="650"/>
      <c r="QWI87" s="650"/>
      <c r="QWJ87" s="650"/>
      <c r="QWK87" s="650"/>
      <c r="QWL87" s="650"/>
      <c r="QWM87" s="650"/>
      <c r="QWN87" s="650"/>
      <c r="QWO87" s="650"/>
      <c r="QWP87" s="650"/>
      <c r="QWQ87" s="650"/>
      <c r="QWR87" s="650"/>
      <c r="QWS87" s="650"/>
      <c r="QWT87" s="650"/>
      <c r="QWU87" s="650"/>
      <c r="QWV87" s="650"/>
      <c r="QWW87" s="650"/>
      <c r="QWX87" s="650"/>
      <c r="QWY87" s="650"/>
      <c r="QWZ87" s="650"/>
      <c r="QXA87" s="650"/>
      <c r="QXB87" s="650"/>
      <c r="QXC87" s="650"/>
      <c r="QXD87" s="650"/>
      <c r="QXE87" s="650"/>
      <c r="QXF87" s="650"/>
      <c r="QXG87" s="650"/>
      <c r="QXH87" s="650"/>
      <c r="QXI87" s="650"/>
      <c r="QXJ87" s="650"/>
      <c r="QXK87" s="650"/>
      <c r="QXL87" s="650"/>
      <c r="QXM87" s="650"/>
      <c r="QXN87" s="650"/>
      <c r="QXO87" s="650"/>
      <c r="QXP87" s="650"/>
      <c r="QXQ87" s="650"/>
      <c r="QXR87" s="650"/>
      <c r="QXS87" s="650"/>
      <c r="QXT87" s="650"/>
      <c r="QXU87" s="650"/>
      <c r="QXV87" s="650"/>
      <c r="QXW87" s="650"/>
      <c r="QXX87" s="650"/>
      <c r="QXY87" s="650"/>
      <c r="QXZ87" s="650"/>
      <c r="QYA87" s="650"/>
      <c r="QYB87" s="650"/>
      <c r="QYC87" s="650"/>
      <c r="QYD87" s="650"/>
      <c r="QYE87" s="650"/>
      <c r="QYF87" s="650"/>
      <c r="QYG87" s="650"/>
      <c r="QYH87" s="650"/>
      <c r="QYI87" s="650"/>
      <c r="QYJ87" s="650"/>
      <c r="QYK87" s="650"/>
      <c r="QYL87" s="650"/>
      <c r="QYM87" s="650"/>
      <c r="QYN87" s="650"/>
      <c r="QYO87" s="650"/>
      <c r="QYP87" s="650"/>
      <c r="QYQ87" s="650"/>
      <c r="QYR87" s="650"/>
      <c r="QYS87" s="650"/>
      <c r="QYT87" s="650"/>
      <c r="QYU87" s="650"/>
      <c r="QYV87" s="650"/>
      <c r="QYW87" s="650"/>
      <c r="QYX87" s="650"/>
      <c r="QYY87" s="650"/>
      <c r="QYZ87" s="650"/>
      <c r="QZA87" s="650"/>
      <c r="QZB87" s="650"/>
      <c r="QZC87" s="650"/>
      <c r="QZD87" s="650"/>
      <c r="QZE87" s="650"/>
      <c r="QZF87" s="650"/>
      <c r="QZG87" s="650"/>
      <c r="QZH87" s="650"/>
      <c r="QZI87" s="650"/>
      <c r="QZJ87" s="650"/>
      <c r="QZK87" s="650"/>
      <c r="QZL87" s="650"/>
      <c r="QZM87" s="650"/>
      <c r="QZN87" s="650"/>
      <c r="QZO87" s="650"/>
      <c r="QZP87" s="650"/>
      <c r="QZQ87" s="650"/>
      <c r="QZR87" s="650"/>
      <c r="QZS87" s="650"/>
      <c r="QZT87" s="650"/>
      <c r="QZU87" s="650"/>
      <c r="QZV87" s="650"/>
      <c r="QZW87" s="650"/>
      <c r="QZX87" s="650"/>
      <c r="QZY87" s="650"/>
      <c r="QZZ87" s="650"/>
      <c r="RAA87" s="650"/>
      <c r="RAB87" s="650"/>
      <c r="RAC87" s="650"/>
      <c r="RAD87" s="650"/>
      <c r="RAE87" s="650"/>
      <c r="RAF87" s="650"/>
      <c r="RAG87" s="650"/>
      <c r="RAH87" s="650"/>
      <c r="RAI87" s="650"/>
      <c r="RAJ87" s="650"/>
      <c r="RAK87" s="650"/>
      <c r="RAL87" s="650"/>
      <c r="RAM87" s="650"/>
      <c r="RAN87" s="650"/>
      <c r="RAO87" s="650"/>
      <c r="RAP87" s="650"/>
      <c r="RAQ87" s="650"/>
      <c r="RAR87" s="650"/>
      <c r="RAS87" s="650"/>
      <c r="RAT87" s="650"/>
      <c r="RAU87" s="650"/>
      <c r="RAV87" s="650"/>
      <c r="RAW87" s="650"/>
      <c r="RAX87" s="650"/>
      <c r="RAY87" s="650"/>
      <c r="RAZ87" s="650"/>
      <c r="RBA87" s="650"/>
      <c r="RBB87" s="650"/>
      <c r="RBC87" s="650"/>
      <c r="RBD87" s="650"/>
      <c r="RBE87" s="650"/>
      <c r="RBF87" s="650"/>
      <c r="RBG87" s="650"/>
      <c r="RBH87" s="650"/>
      <c r="RBI87" s="650"/>
      <c r="RBJ87" s="650"/>
      <c r="RBK87" s="650"/>
      <c r="RBL87" s="650"/>
      <c r="RBM87" s="650"/>
      <c r="RBN87" s="650"/>
      <c r="RBO87" s="650"/>
      <c r="RBP87" s="650"/>
      <c r="RBQ87" s="650"/>
      <c r="RBR87" s="650"/>
      <c r="RBS87" s="650"/>
      <c r="RBT87" s="650"/>
      <c r="RBU87" s="650"/>
      <c r="RBV87" s="650"/>
      <c r="RBW87" s="650"/>
      <c r="RBX87" s="650"/>
      <c r="RBY87" s="650"/>
      <c r="RBZ87" s="650"/>
      <c r="RCA87" s="650"/>
      <c r="RCB87" s="650"/>
      <c r="RCC87" s="650"/>
      <c r="RCD87" s="650"/>
      <c r="RCE87" s="650"/>
      <c r="RCF87" s="650"/>
      <c r="RCG87" s="650"/>
      <c r="RCH87" s="650"/>
      <c r="RCI87" s="650"/>
      <c r="RCJ87" s="650"/>
      <c r="RCK87" s="650"/>
      <c r="RCL87" s="650"/>
      <c r="RCM87" s="650"/>
      <c r="RCN87" s="650"/>
      <c r="RCO87" s="650"/>
      <c r="RCP87" s="650"/>
      <c r="RCQ87" s="650"/>
      <c r="RCR87" s="650"/>
      <c r="RCS87" s="650"/>
      <c r="RCT87" s="650"/>
      <c r="RCU87" s="650"/>
      <c r="RCV87" s="650"/>
      <c r="RCW87" s="650"/>
      <c r="RCX87" s="650"/>
      <c r="RCY87" s="650"/>
      <c r="RCZ87" s="650"/>
      <c r="RDA87" s="650"/>
      <c r="RDB87" s="650"/>
      <c r="RDC87" s="650"/>
      <c r="RDD87" s="650"/>
      <c r="RDE87" s="650"/>
      <c r="RDF87" s="650"/>
      <c r="RDG87" s="650"/>
      <c r="RDH87" s="650"/>
      <c r="RDI87" s="650"/>
      <c r="RDJ87" s="650"/>
      <c r="RDK87" s="650"/>
      <c r="RDL87" s="650"/>
      <c r="RDM87" s="650"/>
      <c r="RDN87" s="650"/>
      <c r="RDO87" s="650"/>
      <c r="RDP87" s="650"/>
      <c r="RDQ87" s="650"/>
      <c r="RDR87" s="650"/>
      <c r="RDS87" s="650"/>
      <c r="RDT87" s="650"/>
      <c r="RDU87" s="650"/>
      <c r="RDV87" s="650"/>
      <c r="RDW87" s="650"/>
      <c r="RDX87" s="650"/>
      <c r="RDY87" s="650"/>
      <c r="RDZ87" s="650"/>
      <c r="REA87" s="650"/>
      <c r="REB87" s="650"/>
      <c r="REC87" s="650"/>
      <c r="RED87" s="650"/>
      <c r="REE87" s="650"/>
      <c r="REF87" s="650"/>
      <c r="REG87" s="650"/>
      <c r="REH87" s="650"/>
      <c r="REI87" s="650"/>
      <c r="REJ87" s="650"/>
      <c r="REK87" s="650"/>
      <c r="REL87" s="650"/>
      <c r="REM87" s="650"/>
      <c r="REN87" s="650"/>
      <c r="REO87" s="650"/>
      <c r="REP87" s="650"/>
      <c r="REQ87" s="650"/>
      <c r="RER87" s="650"/>
      <c r="RES87" s="650"/>
      <c r="RET87" s="650"/>
      <c r="REU87" s="650"/>
      <c r="REV87" s="650"/>
      <c r="REW87" s="650"/>
      <c r="REX87" s="650"/>
      <c r="REY87" s="650"/>
      <c r="REZ87" s="650"/>
      <c r="RFA87" s="650"/>
      <c r="RFB87" s="650"/>
      <c r="RFC87" s="650"/>
      <c r="RFD87" s="650"/>
      <c r="RFE87" s="650"/>
      <c r="RFF87" s="650"/>
      <c r="RFG87" s="650"/>
      <c r="RFH87" s="650"/>
      <c r="RFI87" s="650"/>
      <c r="RFJ87" s="650"/>
      <c r="RFK87" s="650"/>
      <c r="RFL87" s="650"/>
      <c r="RFM87" s="650"/>
      <c r="RFN87" s="650"/>
      <c r="RFO87" s="650"/>
      <c r="RFP87" s="650"/>
      <c r="RFQ87" s="650"/>
      <c r="RFR87" s="650"/>
      <c r="RFS87" s="650"/>
      <c r="RFT87" s="650"/>
      <c r="RFU87" s="650"/>
      <c r="RFV87" s="650"/>
      <c r="RFW87" s="650"/>
      <c r="RFX87" s="650"/>
      <c r="RFY87" s="650"/>
      <c r="RFZ87" s="650"/>
      <c r="RGA87" s="650"/>
      <c r="RGB87" s="650"/>
      <c r="RGC87" s="650"/>
      <c r="RGD87" s="650"/>
      <c r="RGE87" s="650"/>
      <c r="RGF87" s="650"/>
      <c r="RGG87" s="650"/>
      <c r="RGH87" s="650"/>
      <c r="RGI87" s="650"/>
      <c r="RGJ87" s="650"/>
      <c r="RGK87" s="650"/>
      <c r="RGL87" s="650"/>
      <c r="RGM87" s="650"/>
      <c r="RGN87" s="650"/>
      <c r="RGO87" s="650"/>
      <c r="RGP87" s="650"/>
      <c r="RGQ87" s="650"/>
      <c r="RGR87" s="650"/>
      <c r="RGS87" s="650"/>
      <c r="RGT87" s="650"/>
      <c r="RGU87" s="650"/>
      <c r="RGV87" s="650"/>
      <c r="RGW87" s="650"/>
      <c r="RGX87" s="650"/>
      <c r="RGY87" s="650"/>
      <c r="RGZ87" s="650"/>
      <c r="RHA87" s="650"/>
      <c r="RHB87" s="650"/>
      <c r="RHC87" s="650"/>
      <c r="RHD87" s="650"/>
      <c r="RHE87" s="650"/>
      <c r="RHF87" s="650"/>
      <c r="RHG87" s="650"/>
      <c r="RHH87" s="650"/>
      <c r="RHI87" s="650"/>
      <c r="RHJ87" s="650"/>
      <c r="RHK87" s="650"/>
      <c r="RHL87" s="650"/>
      <c r="RHM87" s="650"/>
      <c r="RHN87" s="650"/>
      <c r="RHO87" s="650"/>
      <c r="RHP87" s="650"/>
      <c r="RHQ87" s="650"/>
      <c r="RHR87" s="650"/>
      <c r="RHS87" s="650"/>
      <c r="RHT87" s="650"/>
      <c r="RHU87" s="650"/>
      <c r="RHV87" s="650"/>
      <c r="RHW87" s="650"/>
      <c r="RHX87" s="650"/>
      <c r="RHY87" s="650"/>
      <c r="RHZ87" s="650"/>
      <c r="RIA87" s="650"/>
      <c r="RIB87" s="650"/>
      <c r="RIC87" s="650"/>
      <c r="RID87" s="650"/>
      <c r="RIE87" s="650"/>
      <c r="RIF87" s="650"/>
      <c r="RIG87" s="650"/>
      <c r="RIH87" s="650"/>
      <c r="RII87" s="650"/>
      <c r="RIJ87" s="650"/>
      <c r="RIK87" s="650"/>
      <c r="RIL87" s="650"/>
      <c r="RIM87" s="650"/>
      <c r="RIN87" s="650"/>
      <c r="RIO87" s="650"/>
      <c r="RIP87" s="650"/>
      <c r="RIQ87" s="650"/>
      <c r="RIR87" s="650"/>
      <c r="RIS87" s="650"/>
      <c r="RIT87" s="650"/>
      <c r="RIU87" s="650"/>
      <c r="RIV87" s="650"/>
      <c r="RIW87" s="650"/>
      <c r="RIX87" s="650"/>
      <c r="RIY87" s="650"/>
      <c r="RIZ87" s="650"/>
      <c r="RJA87" s="650"/>
      <c r="RJB87" s="650"/>
      <c r="RJC87" s="650"/>
      <c r="RJD87" s="650"/>
      <c r="RJE87" s="650"/>
      <c r="RJF87" s="650"/>
      <c r="RJG87" s="650"/>
      <c r="RJH87" s="650"/>
      <c r="RJI87" s="650"/>
      <c r="RJJ87" s="650"/>
      <c r="RJK87" s="650"/>
      <c r="RJL87" s="650"/>
      <c r="RJM87" s="650"/>
      <c r="RJN87" s="650"/>
      <c r="RJO87" s="650"/>
      <c r="RJP87" s="650"/>
      <c r="RJQ87" s="650"/>
      <c r="RJR87" s="650"/>
      <c r="RJS87" s="650"/>
      <c r="RJT87" s="650"/>
      <c r="RJU87" s="650"/>
      <c r="RJV87" s="650"/>
      <c r="RJW87" s="650"/>
      <c r="RJX87" s="650"/>
      <c r="RJY87" s="650"/>
      <c r="RJZ87" s="650"/>
      <c r="RKA87" s="650"/>
      <c r="RKB87" s="650"/>
      <c r="RKC87" s="650"/>
      <c r="RKD87" s="650"/>
      <c r="RKE87" s="650"/>
      <c r="RKF87" s="650"/>
      <c r="RKG87" s="650"/>
      <c r="RKH87" s="650"/>
      <c r="RKI87" s="650"/>
      <c r="RKJ87" s="650"/>
      <c r="RKK87" s="650"/>
      <c r="RKL87" s="650"/>
      <c r="RKM87" s="650"/>
      <c r="RKN87" s="650"/>
      <c r="RKO87" s="650"/>
      <c r="RKP87" s="650"/>
      <c r="RKQ87" s="650"/>
      <c r="RKR87" s="650"/>
      <c r="RKS87" s="650"/>
      <c r="RKT87" s="650"/>
      <c r="RKU87" s="650"/>
      <c r="RKV87" s="650"/>
      <c r="RKW87" s="650"/>
      <c r="RKX87" s="650"/>
      <c r="RKY87" s="650"/>
      <c r="RKZ87" s="650"/>
      <c r="RLA87" s="650"/>
      <c r="RLB87" s="650"/>
      <c r="RLC87" s="650"/>
      <c r="RLD87" s="650"/>
      <c r="RLE87" s="650"/>
      <c r="RLF87" s="650"/>
      <c r="RLG87" s="650"/>
      <c r="RLH87" s="650"/>
      <c r="RLI87" s="650"/>
      <c r="RLJ87" s="650"/>
      <c r="RLK87" s="650"/>
      <c r="RLL87" s="650"/>
      <c r="RLM87" s="650"/>
      <c r="RLN87" s="650"/>
      <c r="RLO87" s="650"/>
      <c r="RLP87" s="650"/>
      <c r="RLQ87" s="650"/>
      <c r="RLR87" s="650"/>
      <c r="RLS87" s="650"/>
      <c r="RLT87" s="650"/>
      <c r="RLU87" s="650"/>
      <c r="RLV87" s="650"/>
      <c r="RLW87" s="650"/>
      <c r="RLX87" s="650"/>
      <c r="RLY87" s="650"/>
      <c r="RLZ87" s="650"/>
      <c r="RMA87" s="650"/>
      <c r="RMB87" s="650"/>
      <c r="RMC87" s="650"/>
      <c r="RMD87" s="650"/>
      <c r="RME87" s="650"/>
      <c r="RMF87" s="650"/>
      <c r="RMG87" s="650"/>
      <c r="RMH87" s="650"/>
      <c r="RMI87" s="650"/>
      <c r="RMJ87" s="650"/>
      <c r="RMK87" s="650"/>
      <c r="RML87" s="650"/>
      <c r="RMM87" s="650"/>
      <c r="RMN87" s="650"/>
      <c r="RMO87" s="650"/>
      <c r="RMP87" s="650"/>
      <c r="RMQ87" s="650"/>
      <c r="RMR87" s="650"/>
      <c r="RMS87" s="650"/>
      <c r="RMT87" s="650"/>
      <c r="RMU87" s="650"/>
      <c r="RMV87" s="650"/>
      <c r="RMW87" s="650"/>
      <c r="RMX87" s="650"/>
      <c r="RMY87" s="650"/>
      <c r="RMZ87" s="650"/>
      <c r="RNA87" s="650"/>
      <c r="RNB87" s="650"/>
      <c r="RNC87" s="650"/>
      <c r="RND87" s="650"/>
      <c r="RNE87" s="650"/>
      <c r="RNF87" s="650"/>
      <c r="RNG87" s="650"/>
      <c r="RNH87" s="650"/>
      <c r="RNI87" s="650"/>
      <c r="RNJ87" s="650"/>
      <c r="RNK87" s="650"/>
      <c r="RNL87" s="650"/>
      <c r="RNM87" s="650"/>
      <c r="RNN87" s="650"/>
      <c r="RNO87" s="650"/>
      <c r="RNP87" s="650"/>
      <c r="RNQ87" s="650"/>
      <c r="RNR87" s="650"/>
      <c r="RNS87" s="650"/>
      <c r="RNT87" s="650"/>
      <c r="RNU87" s="650"/>
      <c r="RNV87" s="650"/>
      <c r="RNW87" s="650"/>
      <c r="RNX87" s="650"/>
      <c r="RNY87" s="650"/>
      <c r="RNZ87" s="650"/>
      <c r="ROA87" s="650"/>
      <c r="ROB87" s="650"/>
      <c r="ROC87" s="650"/>
      <c r="ROD87" s="650"/>
      <c r="ROE87" s="650"/>
      <c r="ROF87" s="650"/>
      <c r="ROG87" s="650"/>
      <c r="ROH87" s="650"/>
      <c r="ROI87" s="650"/>
      <c r="ROJ87" s="650"/>
      <c r="ROK87" s="650"/>
      <c r="ROL87" s="650"/>
      <c r="ROM87" s="650"/>
      <c r="RON87" s="650"/>
      <c r="ROO87" s="650"/>
      <c r="ROP87" s="650"/>
      <c r="ROQ87" s="650"/>
      <c r="ROR87" s="650"/>
      <c r="ROS87" s="650"/>
      <c r="ROT87" s="650"/>
      <c r="ROU87" s="650"/>
      <c r="ROV87" s="650"/>
      <c r="ROW87" s="650"/>
      <c r="ROX87" s="650"/>
      <c r="ROY87" s="650"/>
      <c r="ROZ87" s="650"/>
      <c r="RPA87" s="650"/>
      <c r="RPB87" s="650"/>
      <c r="RPC87" s="650"/>
      <c r="RPD87" s="650"/>
      <c r="RPE87" s="650"/>
      <c r="RPF87" s="650"/>
      <c r="RPG87" s="650"/>
      <c r="RPH87" s="650"/>
      <c r="RPI87" s="650"/>
      <c r="RPJ87" s="650"/>
      <c r="RPK87" s="650"/>
      <c r="RPL87" s="650"/>
      <c r="RPM87" s="650"/>
      <c r="RPN87" s="650"/>
      <c r="RPO87" s="650"/>
      <c r="RPP87" s="650"/>
      <c r="RPQ87" s="650"/>
      <c r="RPR87" s="650"/>
      <c r="RPS87" s="650"/>
      <c r="RPT87" s="650"/>
      <c r="RPU87" s="650"/>
      <c r="RPV87" s="650"/>
      <c r="RPW87" s="650"/>
      <c r="RPX87" s="650"/>
      <c r="RPY87" s="650"/>
      <c r="RPZ87" s="650"/>
      <c r="RQA87" s="650"/>
      <c r="RQB87" s="650"/>
      <c r="RQC87" s="650"/>
      <c r="RQD87" s="650"/>
      <c r="RQE87" s="650"/>
      <c r="RQF87" s="650"/>
      <c r="RQG87" s="650"/>
      <c r="RQH87" s="650"/>
      <c r="RQI87" s="650"/>
      <c r="RQJ87" s="650"/>
      <c r="RQK87" s="650"/>
      <c r="RQL87" s="650"/>
      <c r="RQM87" s="650"/>
      <c r="RQN87" s="650"/>
      <c r="RQO87" s="650"/>
      <c r="RQP87" s="650"/>
      <c r="RQQ87" s="650"/>
      <c r="RQR87" s="650"/>
      <c r="RQS87" s="650"/>
      <c r="RQT87" s="650"/>
      <c r="RQU87" s="650"/>
      <c r="RQV87" s="650"/>
      <c r="RQW87" s="650"/>
      <c r="RQX87" s="650"/>
      <c r="RQY87" s="650"/>
      <c r="RQZ87" s="650"/>
      <c r="RRA87" s="650"/>
      <c r="RRB87" s="650"/>
      <c r="RRC87" s="650"/>
      <c r="RRD87" s="650"/>
      <c r="RRE87" s="650"/>
      <c r="RRF87" s="650"/>
      <c r="RRG87" s="650"/>
      <c r="RRH87" s="650"/>
      <c r="RRI87" s="650"/>
      <c r="RRJ87" s="650"/>
      <c r="RRK87" s="650"/>
      <c r="RRL87" s="650"/>
      <c r="RRM87" s="650"/>
      <c r="RRN87" s="650"/>
      <c r="RRO87" s="650"/>
      <c r="RRP87" s="650"/>
      <c r="RRQ87" s="650"/>
      <c r="RRR87" s="650"/>
      <c r="RRS87" s="650"/>
      <c r="RRT87" s="650"/>
      <c r="RRU87" s="650"/>
      <c r="RRV87" s="650"/>
      <c r="RRW87" s="650"/>
      <c r="RRX87" s="650"/>
      <c r="RRY87" s="650"/>
      <c r="RRZ87" s="650"/>
      <c r="RSA87" s="650"/>
      <c r="RSB87" s="650"/>
      <c r="RSC87" s="650"/>
      <c r="RSD87" s="650"/>
      <c r="RSE87" s="650"/>
      <c r="RSF87" s="650"/>
      <c r="RSG87" s="650"/>
      <c r="RSH87" s="650"/>
      <c r="RSI87" s="650"/>
      <c r="RSJ87" s="650"/>
      <c r="RSK87" s="650"/>
      <c r="RSL87" s="650"/>
      <c r="RSM87" s="650"/>
      <c r="RSN87" s="650"/>
      <c r="RSO87" s="650"/>
      <c r="RSP87" s="650"/>
      <c r="RSQ87" s="650"/>
      <c r="RSR87" s="650"/>
      <c r="RSS87" s="650"/>
      <c r="RST87" s="650"/>
      <c r="RSU87" s="650"/>
      <c r="RSV87" s="650"/>
      <c r="RSW87" s="650"/>
      <c r="RSX87" s="650"/>
      <c r="RSY87" s="650"/>
      <c r="RSZ87" s="650"/>
      <c r="RTA87" s="650"/>
      <c r="RTB87" s="650"/>
      <c r="RTC87" s="650"/>
      <c r="RTD87" s="650"/>
      <c r="RTE87" s="650"/>
      <c r="RTF87" s="650"/>
      <c r="RTG87" s="650"/>
      <c r="RTH87" s="650"/>
      <c r="RTI87" s="650"/>
      <c r="RTJ87" s="650"/>
      <c r="RTK87" s="650"/>
      <c r="RTL87" s="650"/>
      <c r="RTM87" s="650"/>
      <c r="RTN87" s="650"/>
      <c r="RTO87" s="650"/>
      <c r="RTP87" s="650"/>
      <c r="RTQ87" s="650"/>
      <c r="RTR87" s="650"/>
      <c r="RTS87" s="650"/>
      <c r="RTT87" s="650"/>
      <c r="RTU87" s="650"/>
      <c r="RTV87" s="650"/>
      <c r="RTW87" s="650"/>
      <c r="RTX87" s="650"/>
      <c r="RTY87" s="650"/>
      <c r="RTZ87" s="650"/>
      <c r="RUA87" s="650"/>
      <c r="RUB87" s="650"/>
      <c r="RUC87" s="650"/>
      <c r="RUD87" s="650"/>
      <c r="RUE87" s="650"/>
      <c r="RUF87" s="650"/>
      <c r="RUG87" s="650"/>
      <c r="RUH87" s="650"/>
      <c r="RUI87" s="650"/>
      <c r="RUJ87" s="650"/>
      <c r="RUK87" s="650"/>
      <c r="RUL87" s="650"/>
      <c r="RUM87" s="650"/>
      <c r="RUN87" s="650"/>
      <c r="RUO87" s="650"/>
      <c r="RUP87" s="650"/>
      <c r="RUQ87" s="650"/>
      <c r="RUR87" s="650"/>
      <c r="RUS87" s="650"/>
      <c r="RUT87" s="650"/>
      <c r="RUU87" s="650"/>
      <c r="RUV87" s="650"/>
      <c r="RUW87" s="650"/>
      <c r="RUX87" s="650"/>
      <c r="RUY87" s="650"/>
      <c r="RUZ87" s="650"/>
      <c r="RVA87" s="650"/>
      <c r="RVB87" s="650"/>
      <c r="RVC87" s="650"/>
      <c r="RVD87" s="650"/>
      <c r="RVE87" s="650"/>
      <c r="RVF87" s="650"/>
      <c r="RVG87" s="650"/>
      <c r="RVH87" s="650"/>
      <c r="RVI87" s="650"/>
      <c r="RVJ87" s="650"/>
      <c r="RVK87" s="650"/>
      <c r="RVL87" s="650"/>
      <c r="RVM87" s="650"/>
      <c r="RVN87" s="650"/>
      <c r="RVO87" s="650"/>
      <c r="RVP87" s="650"/>
      <c r="RVQ87" s="650"/>
      <c r="RVR87" s="650"/>
      <c r="RVS87" s="650"/>
      <c r="RVT87" s="650"/>
      <c r="RVU87" s="650"/>
      <c r="RVV87" s="650"/>
      <c r="RVW87" s="650"/>
      <c r="RVX87" s="650"/>
      <c r="RVY87" s="650"/>
      <c r="RVZ87" s="650"/>
      <c r="RWA87" s="650"/>
      <c r="RWB87" s="650"/>
      <c r="RWC87" s="650"/>
      <c r="RWD87" s="650"/>
      <c r="RWE87" s="650"/>
      <c r="RWF87" s="650"/>
      <c r="RWG87" s="650"/>
      <c r="RWH87" s="650"/>
      <c r="RWI87" s="650"/>
      <c r="RWJ87" s="650"/>
      <c r="RWK87" s="650"/>
      <c r="RWL87" s="650"/>
      <c r="RWM87" s="650"/>
      <c r="RWN87" s="650"/>
      <c r="RWO87" s="650"/>
      <c r="RWP87" s="650"/>
      <c r="RWQ87" s="650"/>
      <c r="RWR87" s="650"/>
      <c r="RWS87" s="650"/>
      <c r="RWT87" s="650"/>
      <c r="RWU87" s="650"/>
      <c r="RWV87" s="650"/>
      <c r="RWW87" s="650"/>
      <c r="RWX87" s="650"/>
      <c r="RWY87" s="650"/>
      <c r="RWZ87" s="650"/>
      <c r="RXA87" s="650"/>
      <c r="RXB87" s="650"/>
      <c r="RXC87" s="650"/>
      <c r="RXD87" s="650"/>
      <c r="RXE87" s="650"/>
      <c r="RXF87" s="650"/>
      <c r="RXG87" s="650"/>
      <c r="RXH87" s="650"/>
      <c r="RXI87" s="650"/>
      <c r="RXJ87" s="650"/>
      <c r="RXK87" s="650"/>
      <c r="RXL87" s="650"/>
      <c r="RXM87" s="650"/>
      <c r="RXN87" s="650"/>
      <c r="RXO87" s="650"/>
      <c r="RXP87" s="650"/>
      <c r="RXQ87" s="650"/>
      <c r="RXR87" s="650"/>
      <c r="RXS87" s="650"/>
      <c r="RXT87" s="650"/>
      <c r="RXU87" s="650"/>
      <c r="RXV87" s="650"/>
      <c r="RXW87" s="650"/>
      <c r="RXX87" s="650"/>
      <c r="RXY87" s="650"/>
      <c r="RXZ87" s="650"/>
      <c r="RYA87" s="650"/>
      <c r="RYB87" s="650"/>
      <c r="RYC87" s="650"/>
      <c r="RYD87" s="650"/>
      <c r="RYE87" s="650"/>
      <c r="RYF87" s="650"/>
      <c r="RYG87" s="650"/>
      <c r="RYH87" s="650"/>
      <c r="RYI87" s="650"/>
      <c r="RYJ87" s="650"/>
      <c r="RYK87" s="650"/>
      <c r="RYL87" s="650"/>
      <c r="RYM87" s="650"/>
      <c r="RYN87" s="650"/>
      <c r="RYO87" s="650"/>
      <c r="RYP87" s="650"/>
      <c r="RYQ87" s="650"/>
      <c r="RYR87" s="650"/>
      <c r="RYS87" s="650"/>
      <c r="RYT87" s="650"/>
      <c r="RYU87" s="650"/>
      <c r="RYV87" s="650"/>
      <c r="RYW87" s="650"/>
      <c r="RYX87" s="650"/>
      <c r="RYY87" s="650"/>
      <c r="RYZ87" s="650"/>
      <c r="RZA87" s="650"/>
      <c r="RZB87" s="650"/>
      <c r="RZC87" s="650"/>
      <c r="RZD87" s="650"/>
      <c r="RZE87" s="650"/>
      <c r="RZF87" s="650"/>
      <c r="RZG87" s="650"/>
      <c r="RZH87" s="650"/>
      <c r="RZI87" s="650"/>
      <c r="RZJ87" s="650"/>
      <c r="RZK87" s="650"/>
      <c r="RZL87" s="650"/>
      <c r="RZM87" s="650"/>
      <c r="RZN87" s="650"/>
      <c r="RZO87" s="650"/>
      <c r="RZP87" s="650"/>
      <c r="RZQ87" s="650"/>
      <c r="RZR87" s="650"/>
      <c r="RZS87" s="650"/>
      <c r="RZT87" s="650"/>
      <c r="RZU87" s="650"/>
      <c r="RZV87" s="650"/>
      <c r="RZW87" s="650"/>
      <c r="RZX87" s="650"/>
      <c r="RZY87" s="650"/>
      <c r="RZZ87" s="650"/>
      <c r="SAA87" s="650"/>
      <c r="SAB87" s="650"/>
      <c r="SAC87" s="650"/>
      <c r="SAD87" s="650"/>
      <c r="SAE87" s="650"/>
      <c r="SAF87" s="650"/>
      <c r="SAG87" s="650"/>
      <c r="SAH87" s="650"/>
      <c r="SAI87" s="650"/>
      <c r="SAJ87" s="650"/>
      <c r="SAK87" s="650"/>
      <c r="SAL87" s="650"/>
      <c r="SAM87" s="650"/>
      <c r="SAN87" s="650"/>
      <c r="SAO87" s="650"/>
      <c r="SAP87" s="650"/>
      <c r="SAQ87" s="650"/>
      <c r="SAR87" s="650"/>
      <c r="SAS87" s="650"/>
      <c r="SAT87" s="650"/>
      <c r="SAU87" s="650"/>
      <c r="SAV87" s="650"/>
      <c r="SAW87" s="650"/>
      <c r="SAX87" s="650"/>
      <c r="SAY87" s="650"/>
      <c r="SAZ87" s="650"/>
      <c r="SBA87" s="650"/>
      <c r="SBB87" s="650"/>
      <c r="SBC87" s="650"/>
      <c r="SBD87" s="650"/>
      <c r="SBE87" s="650"/>
      <c r="SBF87" s="650"/>
      <c r="SBG87" s="650"/>
      <c r="SBH87" s="650"/>
      <c r="SBI87" s="650"/>
      <c r="SBJ87" s="650"/>
      <c r="SBK87" s="650"/>
      <c r="SBL87" s="650"/>
      <c r="SBM87" s="650"/>
      <c r="SBN87" s="650"/>
      <c r="SBO87" s="650"/>
      <c r="SBP87" s="650"/>
      <c r="SBQ87" s="650"/>
      <c r="SBR87" s="650"/>
      <c r="SBS87" s="650"/>
      <c r="SBT87" s="650"/>
      <c r="SBU87" s="650"/>
      <c r="SBV87" s="650"/>
      <c r="SBW87" s="650"/>
      <c r="SBX87" s="650"/>
      <c r="SBY87" s="650"/>
      <c r="SBZ87" s="650"/>
      <c r="SCA87" s="650"/>
      <c r="SCB87" s="650"/>
      <c r="SCC87" s="650"/>
      <c r="SCD87" s="650"/>
      <c r="SCE87" s="650"/>
      <c r="SCF87" s="650"/>
      <c r="SCG87" s="650"/>
      <c r="SCH87" s="650"/>
      <c r="SCI87" s="650"/>
      <c r="SCJ87" s="650"/>
      <c r="SCK87" s="650"/>
      <c r="SCL87" s="650"/>
      <c r="SCM87" s="650"/>
      <c r="SCN87" s="650"/>
      <c r="SCO87" s="650"/>
      <c r="SCP87" s="650"/>
      <c r="SCQ87" s="650"/>
      <c r="SCR87" s="650"/>
      <c r="SCS87" s="650"/>
      <c r="SCT87" s="650"/>
      <c r="SCU87" s="650"/>
      <c r="SCV87" s="650"/>
      <c r="SCW87" s="650"/>
      <c r="SCX87" s="650"/>
      <c r="SCY87" s="650"/>
      <c r="SCZ87" s="650"/>
      <c r="SDA87" s="650"/>
      <c r="SDB87" s="650"/>
      <c r="SDC87" s="650"/>
      <c r="SDD87" s="650"/>
      <c r="SDE87" s="650"/>
      <c r="SDF87" s="650"/>
      <c r="SDG87" s="650"/>
      <c r="SDH87" s="650"/>
      <c r="SDI87" s="650"/>
      <c r="SDJ87" s="650"/>
      <c r="SDK87" s="650"/>
      <c r="SDL87" s="650"/>
      <c r="SDM87" s="650"/>
      <c r="SDN87" s="650"/>
      <c r="SDO87" s="650"/>
      <c r="SDP87" s="650"/>
      <c r="SDQ87" s="650"/>
      <c r="SDR87" s="650"/>
      <c r="SDS87" s="650"/>
      <c r="SDT87" s="650"/>
      <c r="SDU87" s="650"/>
      <c r="SDV87" s="650"/>
      <c r="SDW87" s="650"/>
      <c r="SDX87" s="650"/>
      <c r="SDY87" s="650"/>
      <c r="SDZ87" s="650"/>
      <c r="SEA87" s="650"/>
      <c r="SEB87" s="650"/>
      <c r="SEC87" s="650"/>
      <c r="SED87" s="650"/>
      <c r="SEE87" s="650"/>
      <c r="SEF87" s="650"/>
      <c r="SEG87" s="650"/>
      <c r="SEH87" s="650"/>
      <c r="SEI87" s="650"/>
      <c r="SEJ87" s="650"/>
      <c r="SEK87" s="650"/>
      <c r="SEL87" s="650"/>
      <c r="SEM87" s="650"/>
      <c r="SEN87" s="650"/>
      <c r="SEO87" s="650"/>
      <c r="SEP87" s="650"/>
      <c r="SEQ87" s="650"/>
      <c r="SER87" s="650"/>
      <c r="SES87" s="650"/>
      <c r="SET87" s="650"/>
      <c r="SEU87" s="650"/>
      <c r="SEV87" s="650"/>
      <c r="SEW87" s="650"/>
      <c r="SEX87" s="650"/>
      <c r="SEY87" s="650"/>
      <c r="SEZ87" s="650"/>
      <c r="SFA87" s="650"/>
      <c r="SFB87" s="650"/>
      <c r="SFC87" s="650"/>
      <c r="SFD87" s="650"/>
      <c r="SFE87" s="650"/>
      <c r="SFF87" s="650"/>
      <c r="SFG87" s="650"/>
      <c r="SFH87" s="650"/>
      <c r="SFI87" s="650"/>
      <c r="SFJ87" s="650"/>
      <c r="SFK87" s="650"/>
      <c r="SFL87" s="650"/>
      <c r="SFM87" s="650"/>
      <c r="SFN87" s="650"/>
      <c r="SFO87" s="650"/>
      <c r="SFP87" s="650"/>
      <c r="SFQ87" s="650"/>
      <c r="SFR87" s="650"/>
      <c r="SFS87" s="650"/>
      <c r="SFT87" s="650"/>
      <c r="SFU87" s="650"/>
      <c r="SFV87" s="650"/>
      <c r="SFW87" s="650"/>
      <c r="SFX87" s="650"/>
      <c r="SFY87" s="650"/>
      <c r="SFZ87" s="650"/>
      <c r="SGA87" s="650"/>
      <c r="SGB87" s="650"/>
      <c r="SGC87" s="650"/>
      <c r="SGD87" s="650"/>
      <c r="SGE87" s="650"/>
      <c r="SGF87" s="650"/>
      <c r="SGG87" s="650"/>
      <c r="SGH87" s="650"/>
      <c r="SGI87" s="650"/>
      <c r="SGJ87" s="650"/>
      <c r="SGK87" s="650"/>
      <c r="SGL87" s="650"/>
      <c r="SGM87" s="650"/>
      <c r="SGN87" s="650"/>
      <c r="SGO87" s="650"/>
      <c r="SGP87" s="650"/>
      <c r="SGQ87" s="650"/>
      <c r="SGR87" s="650"/>
      <c r="SGS87" s="650"/>
      <c r="SGT87" s="650"/>
      <c r="SGU87" s="650"/>
      <c r="SGV87" s="650"/>
      <c r="SGW87" s="650"/>
      <c r="SGX87" s="650"/>
      <c r="SGY87" s="650"/>
      <c r="SGZ87" s="650"/>
      <c r="SHA87" s="650"/>
      <c r="SHB87" s="650"/>
      <c r="SHC87" s="650"/>
      <c r="SHD87" s="650"/>
      <c r="SHE87" s="650"/>
      <c r="SHF87" s="650"/>
      <c r="SHG87" s="650"/>
      <c r="SHH87" s="650"/>
      <c r="SHI87" s="650"/>
      <c r="SHJ87" s="650"/>
      <c r="SHK87" s="650"/>
      <c r="SHL87" s="650"/>
      <c r="SHM87" s="650"/>
      <c r="SHN87" s="650"/>
      <c r="SHO87" s="650"/>
      <c r="SHP87" s="650"/>
      <c r="SHQ87" s="650"/>
      <c r="SHR87" s="650"/>
      <c r="SHS87" s="650"/>
      <c r="SHT87" s="650"/>
      <c r="SHU87" s="650"/>
      <c r="SHV87" s="650"/>
      <c r="SHW87" s="650"/>
      <c r="SHX87" s="650"/>
      <c r="SHY87" s="650"/>
      <c r="SHZ87" s="650"/>
      <c r="SIA87" s="650"/>
      <c r="SIB87" s="650"/>
      <c r="SIC87" s="650"/>
      <c r="SID87" s="650"/>
      <c r="SIE87" s="650"/>
      <c r="SIF87" s="650"/>
      <c r="SIG87" s="650"/>
      <c r="SIH87" s="650"/>
      <c r="SII87" s="650"/>
      <c r="SIJ87" s="650"/>
      <c r="SIK87" s="650"/>
      <c r="SIL87" s="650"/>
      <c r="SIM87" s="650"/>
      <c r="SIN87" s="650"/>
      <c r="SIO87" s="650"/>
      <c r="SIP87" s="650"/>
      <c r="SIQ87" s="650"/>
      <c r="SIR87" s="650"/>
      <c r="SIS87" s="650"/>
      <c r="SIT87" s="650"/>
      <c r="SIU87" s="650"/>
      <c r="SIV87" s="650"/>
      <c r="SIW87" s="650"/>
      <c r="SIX87" s="650"/>
      <c r="SIY87" s="650"/>
      <c r="SIZ87" s="650"/>
      <c r="SJA87" s="650"/>
      <c r="SJB87" s="650"/>
      <c r="SJC87" s="650"/>
      <c r="SJD87" s="650"/>
      <c r="SJE87" s="650"/>
      <c r="SJF87" s="650"/>
      <c r="SJG87" s="650"/>
      <c r="SJH87" s="650"/>
      <c r="SJI87" s="650"/>
      <c r="SJJ87" s="650"/>
      <c r="SJK87" s="650"/>
      <c r="SJL87" s="650"/>
      <c r="SJM87" s="650"/>
      <c r="SJN87" s="650"/>
      <c r="SJO87" s="650"/>
      <c r="SJP87" s="650"/>
      <c r="SJQ87" s="650"/>
      <c r="SJR87" s="650"/>
      <c r="SJS87" s="650"/>
      <c r="SJT87" s="650"/>
      <c r="SJU87" s="650"/>
      <c r="SJV87" s="650"/>
      <c r="SJW87" s="650"/>
      <c r="SJX87" s="650"/>
      <c r="SJY87" s="650"/>
      <c r="SJZ87" s="650"/>
      <c r="SKA87" s="650"/>
      <c r="SKB87" s="650"/>
      <c r="SKC87" s="650"/>
      <c r="SKD87" s="650"/>
      <c r="SKE87" s="650"/>
      <c r="SKF87" s="650"/>
      <c r="SKG87" s="650"/>
      <c r="SKH87" s="650"/>
      <c r="SKI87" s="650"/>
      <c r="SKJ87" s="650"/>
      <c r="SKK87" s="650"/>
      <c r="SKL87" s="650"/>
      <c r="SKM87" s="650"/>
      <c r="SKN87" s="650"/>
      <c r="SKO87" s="650"/>
      <c r="SKP87" s="650"/>
      <c r="SKQ87" s="650"/>
      <c r="SKR87" s="650"/>
      <c r="SKS87" s="650"/>
      <c r="SKT87" s="650"/>
      <c r="SKU87" s="650"/>
      <c r="SKV87" s="650"/>
      <c r="SKW87" s="650"/>
      <c r="SKX87" s="650"/>
      <c r="SKY87" s="650"/>
      <c r="SKZ87" s="650"/>
      <c r="SLA87" s="650"/>
      <c r="SLB87" s="650"/>
      <c r="SLC87" s="650"/>
      <c r="SLD87" s="650"/>
      <c r="SLE87" s="650"/>
      <c r="SLF87" s="650"/>
      <c r="SLG87" s="650"/>
      <c r="SLH87" s="650"/>
      <c r="SLI87" s="650"/>
      <c r="SLJ87" s="650"/>
      <c r="SLK87" s="650"/>
      <c r="SLL87" s="650"/>
      <c r="SLM87" s="650"/>
      <c r="SLN87" s="650"/>
      <c r="SLO87" s="650"/>
      <c r="SLP87" s="650"/>
      <c r="SLQ87" s="650"/>
      <c r="SLR87" s="650"/>
      <c r="SLS87" s="650"/>
      <c r="SLT87" s="650"/>
      <c r="SLU87" s="650"/>
      <c r="SLV87" s="650"/>
      <c r="SLW87" s="650"/>
      <c r="SLX87" s="650"/>
      <c r="SLY87" s="650"/>
      <c r="SLZ87" s="650"/>
      <c r="SMA87" s="650"/>
      <c r="SMB87" s="650"/>
      <c r="SMC87" s="650"/>
      <c r="SMD87" s="650"/>
      <c r="SME87" s="650"/>
      <c r="SMF87" s="650"/>
      <c r="SMG87" s="650"/>
      <c r="SMH87" s="650"/>
      <c r="SMI87" s="650"/>
      <c r="SMJ87" s="650"/>
      <c r="SMK87" s="650"/>
      <c r="SML87" s="650"/>
      <c r="SMM87" s="650"/>
      <c r="SMN87" s="650"/>
      <c r="SMO87" s="650"/>
      <c r="SMP87" s="650"/>
      <c r="SMQ87" s="650"/>
      <c r="SMR87" s="650"/>
      <c r="SMS87" s="650"/>
      <c r="SMT87" s="650"/>
      <c r="SMU87" s="650"/>
      <c r="SMV87" s="650"/>
      <c r="SMW87" s="650"/>
      <c r="SMX87" s="650"/>
      <c r="SMY87" s="650"/>
      <c r="SMZ87" s="650"/>
      <c r="SNA87" s="650"/>
      <c r="SNB87" s="650"/>
      <c r="SNC87" s="650"/>
      <c r="SND87" s="650"/>
      <c r="SNE87" s="650"/>
      <c r="SNF87" s="650"/>
      <c r="SNG87" s="650"/>
      <c r="SNH87" s="650"/>
      <c r="SNI87" s="650"/>
      <c r="SNJ87" s="650"/>
      <c r="SNK87" s="650"/>
      <c r="SNL87" s="650"/>
      <c r="SNM87" s="650"/>
      <c r="SNN87" s="650"/>
      <c r="SNO87" s="650"/>
      <c r="SNP87" s="650"/>
      <c r="SNQ87" s="650"/>
      <c r="SNR87" s="650"/>
      <c r="SNS87" s="650"/>
      <c r="SNT87" s="650"/>
      <c r="SNU87" s="650"/>
      <c r="SNV87" s="650"/>
      <c r="SNW87" s="650"/>
      <c r="SNX87" s="650"/>
      <c r="SNY87" s="650"/>
      <c r="SNZ87" s="650"/>
      <c r="SOA87" s="650"/>
      <c r="SOB87" s="650"/>
      <c r="SOC87" s="650"/>
      <c r="SOD87" s="650"/>
      <c r="SOE87" s="650"/>
      <c r="SOF87" s="650"/>
      <c r="SOG87" s="650"/>
      <c r="SOH87" s="650"/>
      <c r="SOI87" s="650"/>
      <c r="SOJ87" s="650"/>
      <c r="SOK87" s="650"/>
      <c r="SOL87" s="650"/>
      <c r="SOM87" s="650"/>
      <c r="SON87" s="650"/>
      <c r="SOO87" s="650"/>
      <c r="SOP87" s="650"/>
      <c r="SOQ87" s="650"/>
      <c r="SOR87" s="650"/>
      <c r="SOS87" s="650"/>
      <c r="SOT87" s="650"/>
      <c r="SOU87" s="650"/>
      <c r="SOV87" s="650"/>
      <c r="SOW87" s="650"/>
      <c r="SOX87" s="650"/>
      <c r="SOY87" s="650"/>
      <c r="SOZ87" s="650"/>
      <c r="SPA87" s="650"/>
      <c r="SPB87" s="650"/>
      <c r="SPC87" s="650"/>
      <c r="SPD87" s="650"/>
      <c r="SPE87" s="650"/>
      <c r="SPF87" s="650"/>
      <c r="SPG87" s="650"/>
      <c r="SPH87" s="650"/>
      <c r="SPI87" s="650"/>
      <c r="SPJ87" s="650"/>
      <c r="SPK87" s="650"/>
      <c r="SPL87" s="650"/>
      <c r="SPM87" s="650"/>
      <c r="SPN87" s="650"/>
      <c r="SPO87" s="650"/>
      <c r="SPP87" s="650"/>
      <c r="SPQ87" s="650"/>
      <c r="SPR87" s="650"/>
      <c r="SPS87" s="650"/>
      <c r="SPT87" s="650"/>
      <c r="SPU87" s="650"/>
      <c r="SPV87" s="650"/>
      <c r="SPW87" s="650"/>
      <c r="SPX87" s="650"/>
      <c r="SPY87" s="650"/>
      <c r="SPZ87" s="650"/>
      <c r="SQA87" s="650"/>
      <c r="SQB87" s="650"/>
      <c r="SQC87" s="650"/>
      <c r="SQD87" s="650"/>
      <c r="SQE87" s="650"/>
      <c r="SQF87" s="650"/>
      <c r="SQG87" s="650"/>
      <c r="SQH87" s="650"/>
      <c r="SQI87" s="650"/>
      <c r="SQJ87" s="650"/>
      <c r="SQK87" s="650"/>
      <c r="SQL87" s="650"/>
      <c r="SQM87" s="650"/>
      <c r="SQN87" s="650"/>
      <c r="SQO87" s="650"/>
      <c r="SQP87" s="650"/>
      <c r="SQQ87" s="650"/>
      <c r="SQR87" s="650"/>
      <c r="SQS87" s="650"/>
      <c r="SQT87" s="650"/>
      <c r="SQU87" s="650"/>
      <c r="SQV87" s="650"/>
      <c r="SQW87" s="650"/>
      <c r="SQX87" s="650"/>
      <c r="SQY87" s="650"/>
      <c r="SQZ87" s="650"/>
      <c r="SRA87" s="650"/>
      <c r="SRB87" s="650"/>
      <c r="SRC87" s="650"/>
      <c r="SRD87" s="650"/>
      <c r="SRE87" s="650"/>
      <c r="SRF87" s="650"/>
      <c r="SRG87" s="650"/>
      <c r="SRH87" s="650"/>
      <c r="SRI87" s="650"/>
      <c r="SRJ87" s="650"/>
      <c r="SRK87" s="650"/>
      <c r="SRL87" s="650"/>
      <c r="SRM87" s="650"/>
      <c r="SRN87" s="650"/>
      <c r="SRO87" s="650"/>
      <c r="SRP87" s="650"/>
      <c r="SRQ87" s="650"/>
      <c r="SRR87" s="650"/>
      <c r="SRS87" s="650"/>
      <c r="SRT87" s="650"/>
      <c r="SRU87" s="650"/>
      <c r="SRV87" s="650"/>
      <c r="SRW87" s="650"/>
      <c r="SRX87" s="650"/>
      <c r="SRY87" s="650"/>
      <c r="SRZ87" s="650"/>
      <c r="SSA87" s="650"/>
      <c r="SSB87" s="650"/>
      <c r="SSC87" s="650"/>
      <c r="SSD87" s="650"/>
      <c r="SSE87" s="650"/>
      <c r="SSF87" s="650"/>
      <c r="SSG87" s="650"/>
      <c r="SSH87" s="650"/>
      <c r="SSI87" s="650"/>
      <c r="SSJ87" s="650"/>
      <c r="SSK87" s="650"/>
      <c r="SSL87" s="650"/>
      <c r="SSM87" s="650"/>
      <c r="SSN87" s="650"/>
      <c r="SSO87" s="650"/>
      <c r="SSP87" s="650"/>
      <c r="SSQ87" s="650"/>
      <c r="SSR87" s="650"/>
      <c r="SSS87" s="650"/>
      <c r="SST87" s="650"/>
      <c r="SSU87" s="650"/>
      <c r="SSV87" s="650"/>
      <c r="SSW87" s="650"/>
      <c r="SSX87" s="650"/>
      <c r="SSY87" s="650"/>
      <c r="SSZ87" s="650"/>
      <c r="STA87" s="650"/>
      <c r="STB87" s="650"/>
      <c r="STC87" s="650"/>
      <c r="STD87" s="650"/>
      <c r="STE87" s="650"/>
      <c r="STF87" s="650"/>
      <c r="STG87" s="650"/>
      <c r="STH87" s="650"/>
      <c r="STI87" s="650"/>
      <c r="STJ87" s="650"/>
      <c r="STK87" s="650"/>
      <c r="STL87" s="650"/>
      <c r="STM87" s="650"/>
      <c r="STN87" s="650"/>
      <c r="STO87" s="650"/>
      <c r="STP87" s="650"/>
      <c r="STQ87" s="650"/>
      <c r="STR87" s="650"/>
      <c r="STS87" s="650"/>
      <c r="STT87" s="650"/>
      <c r="STU87" s="650"/>
      <c r="STV87" s="650"/>
      <c r="STW87" s="650"/>
      <c r="STX87" s="650"/>
      <c r="STY87" s="650"/>
      <c r="STZ87" s="650"/>
      <c r="SUA87" s="650"/>
      <c r="SUB87" s="650"/>
      <c r="SUC87" s="650"/>
      <c r="SUD87" s="650"/>
      <c r="SUE87" s="650"/>
      <c r="SUF87" s="650"/>
      <c r="SUG87" s="650"/>
      <c r="SUH87" s="650"/>
      <c r="SUI87" s="650"/>
      <c r="SUJ87" s="650"/>
      <c r="SUK87" s="650"/>
      <c r="SUL87" s="650"/>
      <c r="SUM87" s="650"/>
      <c r="SUN87" s="650"/>
      <c r="SUO87" s="650"/>
      <c r="SUP87" s="650"/>
      <c r="SUQ87" s="650"/>
      <c r="SUR87" s="650"/>
      <c r="SUS87" s="650"/>
      <c r="SUT87" s="650"/>
      <c r="SUU87" s="650"/>
      <c r="SUV87" s="650"/>
      <c r="SUW87" s="650"/>
      <c r="SUX87" s="650"/>
      <c r="SUY87" s="650"/>
      <c r="SUZ87" s="650"/>
      <c r="SVA87" s="650"/>
      <c r="SVB87" s="650"/>
      <c r="SVC87" s="650"/>
      <c r="SVD87" s="650"/>
      <c r="SVE87" s="650"/>
      <c r="SVF87" s="650"/>
      <c r="SVG87" s="650"/>
      <c r="SVH87" s="650"/>
      <c r="SVI87" s="650"/>
      <c r="SVJ87" s="650"/>
      <c r="SVK87" s="650"/>
      <c r="SVL87" s="650"/>
      <c r="SVM87" s="650"/>
      <c r="SVN87" s="650"/>
      <c r="SVO87" s="650"/>
      <c r="SVP87" s="650"/>
      <c r="SVQ87" s="650"/>
      <c r="SVR87" s="650"/>
      <c r="SVS87" s="650"/>
      <c r="SVT87" s="650"/>
      <c r="SVU87" s="650"/>
      <c r="SVV87" s="650"/>
      <c r="SVW87" s="650"/>
      <c r="SVX87" s="650"/>
      <c r="SVY87" s="650"/>
      <c r="SVZ87" s="650"/>
      <c r="SWA87" s="650"/>
      <c r="SWB87" s="650"/>
      <c r="SWC87" s="650"/>
      <c r="SWD87" s="650"/>
      <c r="SWE87" s="650"/>
      <c r="SWF87" s="650"/>
      <c r="SWG87" s="650"/>
      <c r="SWH87" s="650"/>
      <c r="SWI87" s="650"/>
      <c r="SWJ87" s="650"/>
      <c r="SWK87" s="650"/>
      <c r="SWL87" s="650"/>
      <c r="SWM87" s="650"/>
      <c r="SWN87" s="650"/>
      <c r="SWO87" s="650"/>
      <c r="SWP87" s="650"/>
      <c r="SWQ87" s="650"/>
      <c r="SWR87" s="650"/>
      <c r="SWS87" s="650"/>
      <c r="SWT87" s="650"/>
      <c r="SWU87" s="650"/>
      <c r="SWV87" s="650"/>
      <c r="SWW87" s="650"/>
      <c r="SWX87" s="650"/>
      <c r="SWY87" s="650"/>
      <c r="SWZ87" s="650"/>
      <c r="SXA87" s="650"/>
      <c r="SXB87" s="650"/>
      <c r="SXC87" s="650"/>
      <c r="SXD87" s="650"/>
      <c r="SXE87" s="650"/>
      <c r="SXF87" s="650"/>
      <c r="SXG87" s="650"/>
      <c r="SXH87" s="650"/>
      <c r="SXI87" s="650"/>
      <c r="SXJ87" s="650"/>
      <c r="SXK87" s="650"/>
      <c r="SXL87" s="650"/>
      <c r="SXM87" s="650"/>
      <c r="SXN87" s="650"/>
      <c r="SXO87" s="650"/>
      <c r="SXP87" s="650"/>
      <c r="SXQ87" s="650"/>
      <c r="SXR87" s="650"/>
      <c r="SXS87" s="650"/>
      <c r="SXT87" s="650"/>
      <c r="SXU87" s="650"/>
      <c r="SXV87" s="650"/>
      <c r="SXW87" s="650"/>
      <c r="SXX87" s="650"/>
      <c r="SXY87" s="650"/>
      <c r="SXZ87" s="650"/>
      <c r="SYA87" s="650"/>
      <c r="SYB87" s="650"/>
      <c r="SYC87" s="650"/>
      <c r="SYD87" s="650"/>
      <c r="SYE87" s="650"/>
      <c r="SYF87" s="650"/>
      <c r="SYG87" s="650"/>
      <c r="SYH87" s="650"/>
      <c r="SYI87" s="650"/>
      <c r="SYJ87" s="650"/>
      <c r="SYK87" s="650"/>
      <c r="SYL87" s="650"/>
      <c r="SYM87" s="650"/>
      <c r="SYN87" s="650"/>
      <c r="SYO87" s="650"/>
      <c r="SYP87" s="650"/>
      <c r="SYQ87" s="650"/>
      <c r="SYR87" s="650"/>
      <c r="SYS87" s="650"/>
      <c r="SYT87" s="650"/>
      <c r="SYU87" s="650"/>
      <c r="SYV87" s="650"/>
      <c r="SYW87" s="650"/>
      <c r="SYX87" s="650"/>
      <c r="SYY87" s="650"/>
      <c r="SYZ87" s="650"/>
      <c r="SZA87" s="650"/>
      <c r="SZB87" s="650"/>
      <c r="SZC87" s="650"/>
      <c r="SZD87" s="650"/>
      <c r="SZE87" s="650"/>
      <c r="SZF87" s="650"/>
      <c r="SZG87" s="650"/>
      <c r="SZH87" s="650"/>
      <c r="SZI87" s="650"/>
      <c r="SZJ87" s="650"/>
      <c r="SZK87" s="650"/>
      <c r="SZL87" s="650"/>
      <c r="SZM87" s="650"/>
      <c r="SZN87" s="650"/>
      <c r="SZO87" s="650"/>
      <c r="SZP87" s="650"/>
      <c r="SZQ87" s="650"/>
      <c r="SZR87" s="650"/>
      <c r="SZS87" s="650"/>
      <c r="SZT87" s="650"/>
      <c r="SZU87" s="650"/>
      <c r="SZV87" s="650"/>
      <c r="SZW87" s="650"/>
      <c r="SZX87" s="650"/>
      <c r="SZY87" s="650"/>
      <c r="SZZ87" s="650"/>
      <c r="TAA87" s="650"/>
      <c r="TAB87" s="650"/>
      <c r="TAC87" s="650"/>
      <c r="TAD87" s="650"/>
      <c r="TAE87" s="650"/>
      <c r="TAF87" s="650"/>
      <c r="TAG87" s="650"/>
      <c r="TAH87" s="650"/>
      <c r="TAI87" s="650"/>
      <c r="TAJ87" s="650"/>
      <c r="TAK87" s="650"/>
      <c r="TAL87" s="650"/>
      <c r="TAM87" s="650"/>
      <c r="TAN87" s="650"/>
      <c r="TAO87" s="650"/>
      <c r="TAP87" s="650"/>
      <c r="TAQ87" s="650"/>
      <c r="TAR87" s="650"/>
      <c r="TAS87" s="650"/>
      <c r="TAT87" s="650"/>
      <c r="TAU87" s="650"/>
      <c r="TAV87" s="650"/>
      <c r="TAW87" s="650"/>
      <c r="TAX87" s="650"/>
      <c r="TAY87" s="650"/>
      <c r="TAZ87" s="650"/>
      <c r="TBA87" s="650"/>
      <c r="TBB87" s="650"/>
      <c r="TBC87" s="650"/>
      <c r="TBD87" s="650"/>
      <c r="TBE87" s="650"/>
      <c r="TBF87" s="650"/>
      <c r="TBG87" s="650"/>
      <c r="TBH87" s="650"/>
      <c r="TBI87" s="650"/>
      <c r="TBJ87" s="650"/>
      <c r="TBK87" s="650"/>
      <c r="TBL87" s="650"/>
      <c r="TBM87" s="650"/>
      <c r="TBN87" s="650"/>
      <c r="TBO87" s="650"/>
      <c r="TBP87" s="650"/>
      <c r="TBQ87" s="650"/>
      <c r="TBR87" s="650"/>
      <c r="TBS87" s="650"/>
      <c r="TBT87" s="650"/>
      <c r="TBU87" s="650"/>
      <c r="TBV87" s="650"/>
      <c r="TBW87" s="650"/>
      <c r="TBX87" s="650"/>
      <c r="TBY87" s="650"/>
      <c r="TBZ87" s="650"/>
      <c r="TCA87" s="650"/>
      <c r="TCB87" s="650"/>
      <c r="TCC87" s="650"/>
      <c r="TCD87" s="650"/>
      <c r="TCE87" s="650"/>
      <c r="TCF87" s="650"/>
      <c r="TCG87" s="650"/>
      <c r="TCH87" s="650"/>
      <c r="TCI87" s="650"/>
      <c r="TCJ87" s="650"/>
      <c r="TCK87" s="650"/>
      <c r="TCL87" s="650"/>
      <c r="TCM87" s="650"/>
      <c r="TCN87" s="650"/>
      <c r="TCO87" s="650"/>
      <c r="TCP87" s="650"/>
      <c r="TCQ87" s="650"/>
      <c r="TCR87" s="650"/>
      <c r="TCS87" s="650"/>
      <c r="TCT87" s="650"/>
      <c r="TCU87" s="650"/>
      <c r="TCV87" s="650"/>
      <c r="TCW87" s="650"/>
      <c r="TCX87" s="650"/>
      <c r="TCY87" s="650"/>
      <c r="TCZ87" s="650"/>
      <c r="TDA87" s="650"/>
      <c r="TDB87" s="650"/>
      <c r="TDC87" s="650"/>
      <c r="TDD87" s="650"/>
      <c r="TDE87" s="650"/>
      <c r="TDF87" s="650"/>
      <c r="TDG87" s="650"/>
      <c r="TDH87" s="650"/>
      <c r="TDI87" s="650"/>
      <c r="TDJ87" s="650"/>
      <c r="TDK87" s="650"/>
      <c r="TDL87" s="650"/>
      <c r="TDM87" s="650"/>
      <c r="TDN87" s="650"/>
      <c r="TDO87" s="650"/>
      <c r="TDP87" s="650"/>
      <c r="TDQ87" s="650"/>
      <c r="TDR87" s="650"/>
      <c r="TDS87" s="650"/>
      <c r="TDT87" s="650"/>
      <c r="TDU87" s="650"/>
      <c r="TDV87" s="650"/>
      <c r="TDW87" s="650"/>
      <c r="TDX87" s="650"/>
      <c r="TDY87" s="650"/>
      <c r="TDZ87" s="650"/>
      <c r="TEA87" s="650"/>
      <c r="TEB87" s="650"/>
      <c r="TEC87" s="650"/>
      <c r="TED87" s="650"/>
      <c r="TEE87" s="650"/>
      <c r="TEF87" s="650"/>
      <c r="TEG87" s="650"/>
      <c r="TEH87" s="650"/>
      <c r="TEI87" s="650"/>
      <c r="TEJ87" s="650"/>
      <c r="TEK87" s="650"/>
      <c r="TEL87" s="650"/>
      <c r="TEM87" s="650"/>
      <c r="TEN87" s="650"/>
      <c r="TEO87" s="650"/>
      <c r="TEP87" s="650"/>
      <c r="TEQ87" s="650"/>
      <c r="TER87" s="650"/>
      <c r="TES87" s="650"/>
      <c r="TET87" s="650"/>
      <c r="TEU87" s="650"/>
      <c r="TEV87" s="650"/>
      <c r="TEW87" s="650"/>
      <c r="TEX87" s="650"/>
      <c r="TEY87" s="650"/>
      <c r="TEZ87" s="650"/>
      <c r="TFA87" s="650"/>
      <c r="TFB87" s="650"/>
      <c r="TFC87" s="650"/>
      <c r="TFD87" s="650"/>
      <c r="TFE87" s="650"/>
      <c r="TFF87" s="650"/>
      <c r="TFG87" s="650"/>
      <c r="TFH87" s="650"/>
      <c r="TFI87" s="650"/>
      <c r="TFJ87" s="650"/>
      <c r="TFK87" s="650"/>
      <c r="TFL87" s="650"/>
      <c r="TFM87" s="650"/>
      <c r="TFN87" s="650"/>
      <c r="TFO87" s="650"/>
      <c r="TFP87" s="650"/>
      <c r="TFQ87" s="650"/>
      <c r="TFR87" s="650"/>
      <c r="TFS87" s="650"/>
      <c r="TFT87" s="650"/>
      <c r="TFU87" s="650"/>
      <c r="TFV87" s="650"/>
      <c r="TFW87" s="650"/>
      <c r="TFX87" s="650"/>
      <c r="TFY87" s="650"/>
      <c r="TFZ87" s="650"/>
      <c r="TGA87" s="650"/>
      <c r="TGB87" s="650"/>
      <c r="TGC87" s="650"/>
      <c r="TGD87" s="650"/>
      <c r="TGE87" s="650"/>
      <c r="TGF87" s="650"/>
      <c r="TGG87" s="650"/>
      <c r="TGH87" s="650"/>
      <c r="TGI87" s="650"/>
      <c r="TGJ87" s="650"/>
      <c r="TGK87" s="650"/>
      <c r="TGL87" s="650"/>
      <c r="TGM87" s="650"/>
      <c r="TGN87" s="650"/>
      <c r="TGO87" s="650"/>
      <c r="TGP87" s="650"/>
      <c r="TGQ87" s="650"/>
      <c r="TGR87" s="650"/>
      <c r="TGS87" s="650"/>
      <c r="TGT87" s="650"/>
      <c r="TGU87" s="650"/>
      <c r="TGV87" s="650"/>
      <c r="TGW87" s="650"/>
      <c r="TGX87" s="650"/>
      <c r="TGY87" s="650"/>
      <c r="TGZ87" s="650"/>
      <c r="THA87" s="650"/>
      <c r="THB87" s="650"/>
      <c r="THC87" s="650"/>
      <c r="THD87" s="650"/>
      <c r="THE87" s="650"/>
      <c r="THF87" s="650"/>
      <c r="THG87" s="650"/>
      <c r="THH87" s="650"/>
      <c r="THI87" s="650"/>
      <c r="THJ87" s="650"/>
      <c r="THK87" s="650"/>
      <c r="THL87" s="650"/>
      <c r="THM87" s="650"/>
      <c r="THN87" s="650"/>
      <c r="THO87" s="650"/>
      <c r="THP87" s="650"/>
      <c r="THQ87" s="650"/>
      <c r="THR87" s="650"/>
      <c r="THS87" s="650"/>
      <c r="THT87" s="650"/>
      <c r="THU87" s="650"/>
      <c r="THV87" s="650"/>
      <c r="THW87" s="650"/>
      <c r="THX87" s="650"/>
      <c r="THY87" s="650"/>
      <c r="THZ87" s="650"/>
      <c r="TIA87" s="650"/>
      <c r="TIB87" s="650"/>
      <c r="TIC87" s="650"/>
      <c r="TID87" s="650"/>
      <c r="TIE87" s="650"/>
      <c r="TIF87" s="650"/>
      <c r="TIG87" s="650"/>
      <c r="TIH87" s="650"/>
      <c r="TII87" s="650"/>
      <c r="TIJ87" s="650"/>
      <c r="TIK87" s="650"/>
      <c r="TIL87" s="650"/>
      <c r="TIM87" s="650"/>
      <c r="TIN87" s="650"/>
      <c r="TIO87" s="650"/>
      <c r="TIP87" s="650"/>
      <c r="TIQ87" s="650"/>
      <c r="TIR87" s="650"/>
      <c r="TIS87" s="650"/>
      <c r="TIT87" s="650"/>
      <c r="TIU87" s="650"/>
      <c r="TIV87" s="650"/>
      <c r="TIW87" s="650"/>
      <c r="TIX87" s="650"/>
      <c r="TIY87" s="650"/>
      <c r="TIZ87" s="650"/>
      <c r="TJA87" s="650"/>
      <c r="TJB87" s="650"/>
      <c r="TJC87" s="650"/>
      <c r="TJD87" s="650"/>
      <c r="TJE87" s="650"/>
      <c r="TJF87" s="650"/>
      <c r="TJG87" s="650"/>
      <c r="TJH87" s="650"/>
      <c r="TJI87" s="650"/>
      <c r="TJJ87" s="650"/>
      <c r="TJK87" s="650"/>
      <c r="TJL87" s="650"/>
      <c r="TJM87" s="650"/>
      <c r="TJN87" s="650"/>
      <c r="TJO87" s="650"/>
      <c r="TJP87" s="650"/>
      <c r="TJQ87" s="650"/>
      <c r="TJR87" s="650"/>
      <c r="TJS87" s="650"/>
      <c r="TJT87" s="650"/>
      <c r="TJU87" s="650"/>
      <c r="TJV87" s="650"/>
      <c r="TJW87" s="650"/>
      <c r="TJX87" s="650"/>
      <c r="TJY87" s="650"/>
      <c r="TJZ87" s="650"/>
      <c r="TKA87" s="650"/>
      <c r="TKB87" s="650"/>
      <c r="TKC87" s="650"/>
      <c r="TKD87" s="650"/>
      <c r="TKE87" s="650"/>
      <c r="TKF87" s="650"/>
      <c r="TKG87" s="650"/>
      <c r="TKH87" s="650"/>
      <c r="TKI87" s="650"/>
      <c r="TKJ87" s="650"/>
      <c r="TKK87" s="650"/>
      <c r="TKL87" s="650"/>
      <c r="TKM87" s="650"/>
      <c r="TKN87" s="650"/>
      <c r="TKO87" s="650"/>
      <c r="TKP87" s="650"/>
      <c r="TKQ87" s="650"/>
      <c r="TKR87" s="650"/>
      <c r="TKS87" s="650"/>
      <c r="TKT87" s="650"/>
      <c r="TKU87" s="650"/>
      <c r="TKV87" s="650"/>
      <c r="TKW87" s="650"/>
      <c r="TKX87" s="650"/>
      <c r="TKY87" s="650"/>
      <c r="TKZ87" s="650"/>
      <c r="TLA87" s="650"/>
      <c r="TLB87" s="650"/>
      <c r="TLC87" s="650"/>
      <c r="TLD87" s="650"/>
      <c r="TLE87" s="650"/>
      <c r="TLF87" s="650"/>
      <c r="TLG87" s="650"/>
      <c r="TLH87" s="650"/>
      <c r="TLI87" s="650"/>
      <c r="TLJ87" s="650"/>
      <c r="TLK87" s="650"/>
      <c r="TLL87" s="650"/>
      <c r="TLM87" s="650"/>
      <c r="TLN87" s="650"/>
      <c r="TLO87" s="650"/>
      <c r="TLP87" s="650"/>
      <c r="TLQ87" s="650"/>
      <c r="TLR87" s="650"/>
      <c r="TLS87" s="650"/>
      <c r="TLT87" s="650"/>
      <c r="TLU87" s="650"/>
      <c r="TLV87" s="650"/>
      <c r="TLW87" s="650"/>
      <c r="TLX87" s="650"/>
      <c r="TLY87" s="650"/>
      <c r="TLZ87" s="650"/>
      <c r="TMA87" s="650"/>
      <c r="TMB87" s="650"/>
      <c r="TMC87" s="650"/>
      <c r="TMD87" s="650"/>
      <c r="TME87" s="650"/>
      <c r="TMF87" s="650"/>
      <c r="TMG87" s="650"/>
      <c r="TMH87" s="650"/>
      <c r="TMI87" s="650"/>
      <c r="TMJ87" s="650"/>
      <c r="TMK87" s="650"/>
      <c r="TML87" s="650"/>
      <c r="TMM87" s="650"/>
      <c r="TMN87" s="650"/>
      <c r="TMO87" s="650"/>
      <c r="TMP87" s="650"/>
      <c r="TMQ87" s="650"/>
      <c r="TMR87" s="650"/>
      <c r="TMS87" s="650"/>
      <c r="TMT87" s="650"/>
      <c r="TMU87" s="650"/>
      <c r="TMV87" s="650"/>
      <c r="TMW87" s="650"/>
      <c r="TMX87" s="650"/>
      <c r="TMY87" s="650"/>
      <c r="TMZ87" s="650"/>
      <c r="TNA87" s="650"/>
      <c r="TNB87" s="650"/>
      <c r="TNC87" s="650"/>
      <c r="TND87" s="650"/>
      <c r="TNE87" s="650"/>
      <c r="TNF87" s="650"/>
      <c r="TNG87" s="650"/>
      <c r="TNH87" s="650"/>
      <c r="TNI87" s="650"/>
      <c r="TNJ87" s="650"/>
      <c r="TNK87" s="650"/>
      <c r="TNL87" s="650"/>
      <c r="TNM87" s="650"/>
      <c r="TNN87" s="650"/>
      <c r="TNO87" s="650"/>
      <c r="TNP87" s="650"/>
      <c r="TNQ87" s="650"/>
      <c r="TNR87" s="650"/>
      <c r="TNS87" s="650"/>
      <c r="TNT87" s="650"/>
      <c r="TNU87" s="650"/>
      <c r="TNV87" s="650"/>
      <c r="TNW87" s="650"/>
      <c r="TNX87" s="650"/>
      <c r="TNY87" s="650"/>
      <c r="TNZ87" s="650"/>
      <c r="TOA87" s="650"/>
      <c r="TOB87" s="650"/>
      <c r="TOC87" s="650"/>
      <c r="TOD87" s="650"/>
      <c r="TOE87" s="650"/>
      <c r="TOF87" s="650"/>
      <c r="TOG87" s="650"/>
      <c r="TOH87" s="650"/>
      <c r="TOI87" s="650"/>
      <c r="TOJ87" s="650"/>
      <c r="TOK87" s="650"/>
      <c r="TOL87" s="650"/>
      <c r="TOM87" s="650"/>
      <c r="TON87" s="650"/>
      <c r="TOO87" s="650"/>
      <c r="TOP87" s="650"/>
      <c r="TOQ87" s="650"/>
      <c r="TOR87" s="650"/>
      <c r="TOS87" s="650"/>
      <c r="TOT87" s="650"/>
      <c r="TOU87" s="650"/>
      <c r="TOV87" s="650"/>
      <c r="TOW87" s="650"/>
      <c r="TOX87" s="650"/>
      <c r="TOY87" s="650"/>
      <c r="TOZ87" s="650"/>
      <c r="TPA87" s="650"/>
      <c r="TPB87" s="650"/>
      <c r="TPC87" s="650"/>
      <c r="TPD87" s="650"/>
      <c r="TPE87" s="650"/>
      <c r="TPF87" s="650"/>
      <c r="TPG87" s="650"/>
      <c r="TPH87" s="650"/>
      <c r="TPI87" s="650"/>
      <c r="TPJ87" s="650"/>
      <c r="TPK87" s="650"/>
      <c r="TPL87" s="650"/>
      <c r="TPM87" s="650"/>
      <c r="TPN87" s="650"/>
      <c r="TPO87" s="650"/>
      <c r="TPP87" s="650"/>
      <c r="TPQ87" s="650"/>
      <c r="TPR87" s="650"/>
      <c r="TPS87" s="650"/>
      <c r="TPT87" s="650"/>
      <c r="TPU87" s="650"/>
      <c r="TPV87" s="650"/>
      <c r="TPW87" s="650"/>
      <c r="TPX87" s="650"/>
      <c r="TPY87" s="650"/>
      <c r="TPZ87" s="650"/>
      <c r="TQA87" s="650"/>
      <c r="TQB87" s="650"/>
      <c r="TQC87" s="650"/>
      <c r="TQD87" s="650"/>
      <c r="TQE87" s="650"/>
      <c r="TQF87" s="650"/>
      <c r="TQG87" s="650"/>
      <c r="TQH87" s="650"/>
      <c r="TQI87" s="650"/>
      <c r="TQJ87" s="650"/>
      <c r="TQK87" s="650"/>
      <c r="TQL87" s="650"/>
      <c r="TQM87" s="650"/>
      <c r="TQN87" s="650"/>
      <c r="TQO87" s="650"/>
      <c r="TQP87" s="650"/>
      <c r="TQQ87" s="650"/>
      <c r="TQR87" s="650"/>
      <c r="TQS87" s="650"/>
      <c r="TQT87" s="650"/>
      <c r="TQU87" s="650"/>
      <c r="TQV87" s="650"/>
      <c r="TQW87" s="650"/>
      <c r="TQX87" s="650"/>
      <c r="TQY87" s="650"/>
      <c r="TQZ87" s="650"/>
      <c r="TRA87" s="650"/>
      <c r="TRB87" s="650"/>
      <c r="TRC87" s="650"/>
      <c r="TRD87" s="650"/>
      <c r="TRE87" s="650"/>
      <c r="TRF87" s="650"/>
      <c r="TRG87" s="650"/>
      <c r="TRH87" s="650"/>
      <c r="TRI87" s="650"/>
      <c r="TRJ87" s="650"/>
      <c r="TRK87" s="650"/>
      <c r="TRL87" s="650"/>
      <c r="TRM87" s="650"/>
      <c r="TRN87" s="650"/>
      <c r="TRO87" s="650"/>
      <c r="TRP87" s="650"/>
      <c r="TRQ87" s="650"/>
      <c r="TRR87" s="650"/>
      <c r="TRS87" s="650"/>
      <c r="TRT87" s="650"/>
      <c r="TRU87" s="650"/>
      <c r="TRV87" s="650"/>
      <c r="TRW87" s="650"/>
      <c r="TRX87" s="650"/>
      <c r="TRY87" s="650"/>
      <c r="TRZ87" s="650"/>
      <c r="TSA87" s="650"/>
      <c r="TSB87" s="650"/>
      <c r="TSC87" s="650"/>
      <c r="TSD87" s="650"/>
      <c r="TSE87" s="650"/>
      <c r="TSF87" s="650"/>
      <c r="TSG87" s="650"/>
      <c r="TSH87" s="650"/>
      <c r="TSI87" s="650"/>
      <c r="TSJ87" s="650"/>
      <c r="TSK87" s="650"/>
      <c r="TSL87" s="650"/>
      <c r="TSM87" s="650"/>
      <c r="TSN87" s="650"/>
      <c r="TSO87" s="650"/>
      <c r="TSP87" s="650"/>
      <c r="TSQ87" s="650"/>
      <c r="TSR87" s="650"/>
      <c r="TSS87" s="650"/>
      <c r="TST87" s="650"/>
      <c r="TSU87" s="650"/>
      <c r="TSV87" s="650"/>
      <c r="TSW87" s="650"/>
      <c r="TSX87" s="650"/>
      <c r="TSY87" s="650"/>
      <c r="TSZ87" s="650"/>
      <c r="TTA87" s="650"/>
      <c r="TTB87" s="650"/>
      <c r="TTC87" s="650"/>
      <c r="TTD87" s="650"/>
      <c r="TTE87" s="650"/>
      <c r="TTF87" s="650"/>
      <c r="TTG87" s="650"/>
      <c r="TTH87" s="650"/>
      <c r="TTI87" s="650"/>
      <c r="TTJ87" s="650"/>
      <c r="TTK87" s="650"/>
      <c r="TTL87" s="650"/>
      <c r="TTM87" s="650"/>
      <c r="TTN87" s="650"/>
      <c r="TTO87" s="650"/>
      <c r="TTP87" s="650"/>
      <c r="TTQ87" s="650"/>
      <c r="TTR87" s="650"/>
      <c r="TTS87" s="650"/>
      <c r="TTT87" s="650"/>
      <c r="TTU87" s="650"/>
      <c r="TTV87" s="650"/>
      <c r="TTW87" s="650"/>
      <c r="TTX87" s="650"/>
      <c r="TTY87" s="650"/>
      <c r="TTZ87" s="650"/>
      <c r="TUA87" s="650"/>
      <c r="TUB87" s="650"/>
      <c r="TUC87" s="650"/>
      <c r="TUD87" s="650"/>
      <c r="TUE87" s="650"/>
      <c r="TUF87" s="650"/>
      <c r="TUG87" s="650"/>
      <c r="TUH87" s="650"/>
      <c r="TUI87" s="650"/>
      <c r="TUJ87" s="650"/>
      <c r="TUK87" s="650"/>
      <c r="TUL87" s="650"/>
      <c r="TUM87" s="650"/>
      <c r="TUN87" s="650"/>
      <c r="TUO87" s="650"/>
      <c r="TUP87" s="650"/>
      <c r="TUQ87" s="650"/>
      <c r="TUR87" s="650"/>
      <c r="TUS87" s="650"/>
      <c r="TUT87" s="650"/>
      <c r="TUU87" s="650"/>
      <c r="TUV87" s="650"/>
      <c r="TUW87" s="650"/>
      <c r="TUX87" s="650"/>
      <c r="TUY87" s="650"/>
      <c r="TUZ87" s="650"/>
      <c r="TVA87" s="650"/>
      <c r="TVB87" s="650"/>
      <c r="TVC87" s="650"/>
      <c r="TVD87" s="650"/>
      <c r="TVE87" s="650"/>
      <c r="TVF87" s="650"/>
      <c r="TVG87" s="650"/>
      <c r="TVH87" s="650"/>
      <c r="TVI87" s="650"/>
      <c r="TVJ87" s="650"/>
      <c r="TVK87" s="650"/>
      <c r="TVL87" s="650"/>
      <c r="TVM87" s="650"/>
      <c r="TVN87" s="650"/>
      <c r="TVO87" s="650"/>
      <c r="TVP87" s="650"/>
      <c r="TVQ87" s="650"/>
      <c r="TVR87" s="650"/>
      <c r="TVS87" s="650"/>
      <c r="TVT87" s="650"/>
      <c r="TVU87" s="650"/>
      <c r="TVV87" s="650"/>
      <c r="TVW87" s="650"/>
      <c r="TVX87" s="650"/>
      <c r="TVY87" s="650"/>
      <c r="TVZ87" s="650"/>
      <c r="TWA87" s="650"/>
      <c r="TWB87" s="650"/>
      <c r="TWC87" s="650"/>
      <c r="TWD87" s="650"/>
      <c r="TWE87" s="650"/>
      <c r="TWF87" s="650"/>
      <c r="TWG87" s="650"/>
      <c r="TWH87" s="650"/>
      <c r="TWI87" s="650"/>
      <c r="TWJ87" s="650"/>
      <c r="TWK87" s="650"/>
      <c r="TWL87" s="650"/>
      <c r="TWM87" s="650"/>
      <c r="TWN87" s="650"/>
      <c r="TWO87" s="650"/>
      <c r="TWP87" s="650"/>
      <c r="TWQ87" s="650"/>
      <c r="TWR87" s="650"/>
      <c r="TWS87" s="650"/>
      <c r="TWT87" s="650"/>
      <c r="TWU87" s="650"/>
      <c r="TWV87" s="650"/>
      <c r="TWW87" s="650"/>
      <c r="TWX87" s="650"/>
      <c r="TWY87" s="650"/>
      <c r="TWZ87" s="650"/>
      <c r="TXA87" s="650"/>
      <c r="TXB87" s="650"/>
      <c r="TXC87" s="650"/>
      <c r="TXD87" s="650"/>
      <c r="TXE87" s="650"/>
      <c r="TXF87" s="650"/>
      <c r="TXG87" s="650"/>
      <c r="TXH87" s="650"/>
      <c r="TXI87" s="650"/>
      <c r="TXJ87" s="650"/>
      <c r="TXK87" s="650"/>
      <c r="TXL87" s="650"/>
      <c r="TXM87" s="650"/>
      <c r="TXN87" s="650"/>
      <c r="TXO87" s="650"/>
      <c r="TXP87" s="650"/>
      <c r="TXQ87" s="650"/>
      <c r="TXR87" s="650"/>
      <c r="TXS87" s="650"/>
      <c r="TXT87" s="650"/>
      <c r="TXU87" s="650"/>
      <c r="TXV87" s="650"/>
      <c r="TXW87" s="650"/>
      <c r="TXX87" s="650"/>
      <c r="TXY87" s="650"/>
      <c r="TXZ87" s="650"/>
      <c r="TYA87" s="650"/>
      <c r="TYB87" s="650"/>
      <c r="TYC87" s="650"/>
      <c r="TYD87" s="650"/>
      <c r="TYE87" s="650"/>
      <c r="TYF87" s="650"/>
      <c r="TYG87" s="650"/>
      <c r="TYH87" s="650"/>
      <c r="TYI87" s="650"/>
      <c r="TYJ87" s="650"/>
      <c r="TYK87" s="650"/>
      <c r="TYL87" s="650"/>
      <c r="TYM87" s="650"/>
      <c r="TYN87" s="650"/>
      <c r="TYO87" s="650"/>
      <c r="TYP87" s="650"/>
      <c r="TYQ87" s="650"/>
      <c r="TYR87" s="650"/>
      <c r="TYS87" s="650"/>
      <c r="TYT87" s="650"/>
      <c r="TYU87" s="650"/>
      <c r="TYV87" s="650"/>
      <c r="TYW87" s="650"/>
      <c r="TYX87" s="650"/>
      <c r="TYY87" s="650"/>
      <c r="TYZ87" s="650"/>
      <c r="TZA87" s="650"/>
      <c r="TZB87" s="650"/>
      <c r="TZC87" s="650"/>
      <c r="TZD87" s="650"/>
      <c r="TZE87" s="650"/>
      <c r="TZF87" s="650"/>
      <c r="TZG87" s="650"/>
      <c r="TZH87" s="650"/>
      <c r="TZI87" s="650"/>
      <c r="TZJ87" s="650"/>
      <c r="TZK87" s="650"/>
      <c r="TZL87" s="650"/>
      <c r="TZM87" s="650"/>
      <c r="TZN87" s="650"/>
      <c r="TZO87" s="650"/>
      <c r="TZP87" s="650"/>
      <c r="TZQ87" s="650"/>
      <c r="TZR87" s="650"/>
      <c r="TZS87" s="650"/>
      <c r="TZT87" s="650"/>
      <c r="TZU87" s="650"/>
      <c r="TZV87" s="650"/>
      <c r="TZW87" s="650"/>
      <c r="TZX87" s="650"/>
      <c r="TZY87" s="650"/>
      <c r="TZZ87" s="650"/>
      <c r="UAA87" s="650"/>
      <c r="UAB87" s="650"/>
      <c r="UAC87" s="650"/>
      <c r="UAD87" s="650"/>
      <c r="UAE87" s="650"/>
      <c r="UAF87" s="650"/>
      <c r="UAG87" s="650"/>
      <c r="UAH87" s="650"/>
      <c r="UAI87" s="650"/>
      <c r="UAJ87" s="650"/>
      <c r="UAK87" s="650"/>
      <c r="UAL87" s="650"/>
      <c r="UAM87" s="650"/>
      <c r="UAN87" s="650"/>
      <c r="UAO87" s="650"/>
      <c r="UAP87" s="650"/>
      <c r="UAQ87" s="650"/>
      <c r="UAR87" s="650"/>
      <c r="UAS87" s="650"/>
      <c r="UAT87" s="650"/>
      <c r="UAU87" s="650"/>
      <c r="UAV87" s="650"/>
      <c r="UAW87" s="650"/>
      <c r="UAX87" s="650"/>
      <c r="UAY87" s="650"/>
      <c r="UAZ87" s="650"/>
      <c r="UBA87" s="650"/>
      <c r="UBB87" s="650"/>
      <c r="UBC87" s="650"/>
      <c r="UBD87" s="650"/>
      <c r="UBE87" s="650"/>
      <c r="UBF87" s="650"/>
      <c r="UBG87" s="650"/>
      <c r="UBH87" s="650"/>
      <c r="UBI87" s="650"/>
      <c r="UBJ87" s="650"/>
      <c r="UBK87" s="650"/>
      <c r="UBL87" s="650"/>
      <c r="UBM87" s="650"/>
      <c r="UBN87" s="650"/>
      <c r="UBO87" s="650"/>
      <c r="UBP87" s="650"/>
      <c r="UBQ87" s="650"/>
      <c r="UBR87" s="650"/>
      <c r="UBS87" s="650"/>
      <c r="UBT87" s="650"/>
      <c r="UBU87" s="650"/>
      <c r="UBV87" s="650"/>
      <c r="UBW87" s="650"/>
      <c r="UBX87" s="650"/>
      <c r="UBY87" s="650"/>
      <c r="UBZ87" s="650"/>
      <c r="UCA87" s="650"/>
      <c r="UCB87" s="650"/>
      <c r="UCC87" s="650"/>
      <c r="UCD87" s="650"/>
      <c r="UCE87" s="650"/>
      <c r="UCF87" s="650"/>
      <c r="UCG87" s="650"/>
      <c r="UCH87" s="650"/>
      <c r="UCI87" s="650"/>
      <c r="UCJ87" s="650"/>
      <c r="UCK87" s="650"/>
      <c r="UCL87" s="650"/>
      <c r="UCM87" s="650"/>
      <c r="UCN87" s="650"/>
      <c r="UCO87" s="650"/>
      <c r="UCP87" s="650"/>
      <c r="UCQ87" s="650"/>
      <c r="UCR87" s="650"/>
      <c r="UCS87" s="650"/>
      <c r="UCT87" s="650"/>
      <c r="UCU87" s="650"/>
      <c r="UCV87" s="650"/>
      <c r="UCW87" s="650"/>
      <c r="UCX87" s="650"/>
      <c r="UCY87" s="650"/>
      <c r="UCZ87" s="650"/>
      <c r="UDA87" s="650"/>
      <c r="UDB87" s="650"/>
      <c r="UDC87" s="650"/>
      <c r="UDD87" s="650"/>
      <c r="UDE87" s="650"/>
      <c r="UDF87" s="650"/>
      <c r="UDG87" s="650"/>
      <c r="UDH87" s="650"/>
      <c r="UDI87" s="650"/>
      <c r="UDJ87" s="650"/>
      <c r="UDK87" s="650"/>
      <c r="UDL87" s="650"/>
      <c r="UDM87" s="650"/>
      <c r="UDN87" s="650"/>
      <c r="UDO87" s="650"/>
      <c r="UDP87" s="650"/>
      <c r="UDQ87" s="650"/>
      <c r="UDR87" s="650"/>
      <c r="UDS87" s="650"/>
      <c r="UDT87" s="650"/>
      <c r="UDU87" s="650"/>
      <c r="UDV87" s="650"/>
      <c r="UDW87" s="650"/>
      <c r="UDX87" s="650"/>
      <c r="UDY87" s="650"/>
      <c r="UDZ87" s="650"/>
      <c r="UEA87" s="650"/>
      <c r="UEB87" s="650"/>
      <c r="UEC87" s="650"/>
      <c r="UED87" s="650"/>
      <c r="UEE87" s="650"/>
      <c r="UEF87" s="650"/>
      <c r="UEG87" s="650"/>
      <c r="UEH87" s="650"/>
      <c r="UEI87" s="650"/>
      <c r="UEJ87" s="650"/>
      <c r="UEK87" s="650"/>
      <c r="UEL87" s="650"/>
      <c r="UEM87" s="650"/>
      <c r="UEN87" s="650"/>
      <c r="UEO87" s="650"/>
      <c r="UEP87" s="650"/>
      <c r="UEQ87" s="650"/>
      <c r="UER87" s="650"/>
      <c r="UES87" s="650"/>
      <c r="UET87" s="650"/>
      <c r="UEU87" s="650"/>
      <c r="UEV87" s="650"/>
      <c r="UEW87" s="650"/>
      <c r="UEX87" s="650"/>
      <c r="UEY87" s="650"/>
      <c r="UEZ87" s="650"/>
      <c r="UFA87" s="650"/>
      <c r="UFB87" s="650"/>
      <c r="UFC87" s="650"/>
      <c r="UFD87" s="650"/>
      <c r="UFE87" s="650"/>
      <c r="UFF87" s="650"/>
      <c r="UFG87" s="650"/>
      <c r="UFH87" s="650"/>
      <c r="UFI87" s="650"/>
      <c r="UFJ87" s="650"/>
      <c r="UFK87" s="650"/>
      <c r="UFL87" s="650"/>
      <c r="UFM87" s="650"/>
      <c r="UFN87" s="650"/>
      <c r="UFO87" s="650"/>
      <c r="UFP87" s="650"/>
      <c r="UFQ87" s="650"/>
      <c r="UFR87" s="650"/>
      <c r="UFS87" s="650"/>
      <c r="UFT87" s="650"/>
      <c r="UFU87" s="650"/>
      <c r="UFV87" s="650"/>
      <c r="UFW87" s="650"/>
      <c r="UFX87" s="650"/>
      <c r="UFY87" s="650"/>
      <c r="UFZ87" s="650"/>
      <c r="UGA87" s="650"/>
      <c r="UGB87" s="650"/>
      <c r="UGC87" s="650"/>
      <c r="UGD87" s="650"/>
      <c r="UGE87" s="650"/>
      <c r="UGF87" s="650"/>
      <c r="UGG87" s="650"/>
      <c r="UGH87" s="650"/>
      <c r="UGI87" s="650"/>
      <c r="UGJ87" s="650"/>
      <c r="UGK87" s="650"/>
      <c r="UGL87" s="650"/>
      <c r="UGM87" s="650"/>
      <c r="UGN87" s="650"/>
      <c r="UGO87" s="650"/>
      <c r="UGP87" s="650"/>
      <c r="UGQ87" s="650"/>
      <c r="UGR87" s="650"/>
      <c r="UGS87" s="650"/>
      <c r="UGT87" s="650"/>
      <c r="UGU87" s="650"/>
      <c r="UGV87" s="650"/>
      <c r="UGW87" s="650"/>
      <c r="UGX87" s="650"/>
      <c r="UGY87" s="650"/>
      <c r="UGZ87" s="650"/>
      <c r="UHA87" s="650"/>
      <c r="UHB87" s="650"/>
      <c r="UHC87" s="650"/>
      <c r="UHD87" s="650"/>
      <c r="UHE87" s="650"/>
      <c r="UHF87" s="650"/>
      <c r="UHG87" s="650"/>
      <c r="UHH87" s="650"/>
      <c r="UHI87" s="650"/>
      <c r="UHJ87" s="650"/>
      <c r="UHK87" s="650"/>
      <c r="UHL87" s="650"/>
      <c r="UHM87" s="650"/>
      <c r="UHN87" s="650"/>
      <c r="UHO87" s="650"/>
      <c r="UHP87" s="650"/>
      <c r="UHQ87" s="650"/>
      <c r="UHR87" s="650"/>
      <c r="UHS87" s="650"/>
      <c r="UHT87" s="650"/>
      <c r="UHU87" s="650"/>
      <c r="UHV87" s="650"/>
      <c r="UHW87" s="650"/>
      <c r="UHX87" s="650"/>
      <c r="UHY87" s="650"/>
      <c r="UHZ87" s="650"/>
      <c r="UIA87" s="650"/>
      <c r="UIB87" s="650"/>
      <c r="UIC87" s="650"/>
      <c r="UID87" s="650"/>
      <c r="UIE87" s="650"/>
      <c r="UIF87" s="650"/>
      <c r="UIG87" s="650"/>
      <c r="UIH87" s="650"/>
      <c r="UII87" s="650"/>
      <c r="UIJ87" s="650"/>
      <c r="UIK87" s="650"/>
      <c r="UIL87" s="650"/>
      <c r="UIM87" s="650"/>
      <c r="UIN87" s="650"/>
      <c r="UIO87" s="650"/>
      <c r="UIP87" s="650"/>
      <c r="UIQ87" s="650"/>
      <c r="UIR87" s="650"/>
      <c r="UIS87" s="650"/>
      <c r="UIT87" s="650"/>
      <c r="UIU87" s="650"/>
      <c r="UIV87" s="650"/>
      <c r="UIW87" s="650"/>
      <c r="UIX87" s="650"/>
      <c r="UIY87" s="650"/>
      <c r="UIZ87" s="650"/>
      <c r="UJA87" s="650"/>
      <c r="UJB87" s="650"/>
      <c r="UJC87" s="650"/>
      <c r="UJD87" s="650"/>
      <c r="UJE87" s="650"/>
      <c r="UJF87" s="650"/>
      <c r="UJG87" s="650"/>
      <c r="UJH87" s="650"/>
      <c r="UJI87" s="650"/>
      <c r="UJJ87" s="650"/>
      <c r="UJK87" s="650"/>
      <c r="UJL87" s="650"/>
      <c r="UJM87" s="650"/>
      <c r="UJN87" s="650"/>
      <c r="UJO87" s="650"/>
      <c r="UJP87" s="650"/>
      <c r="UJQ87" s="650"/>
      <c r="UJR87" s="650"/>
      <c r="UJS87" s="650"/>
      <c r="UJT87" s="650"/>
      <c r="UJU87" s="650"/>
      <c r="UJV87" s="650"/>
      <c r="UJW87" s="650"/>
      <c r="UJX87" s="650"/>
      <c r="UJY87" s="650"/>
      <c r="UJZ87" s="650"/>
      <c r="UKA87" s="650"/>
      <c r="UKB87" s="650"/>
      <c r="UKC87" s="650"/>
      <c r="UKD87" s="650"/>
      <c r="UKE87" s="650"/>
      <c r="UKF87" s="650"/>
      <c r="UKG87" s="650"/>
      <c r="UKH87" s="650"/>
      <c r="UKI87" s="650"/>
      <c r="UKJ87" s="650"/>
      <c r="UKK87" s="650"/>
      <c r="UKL87" s="650"/>
      <c r="UKM87" s="650"/>
      <c r="UKN87" s="650"/>
      <c r="UKO87" s="650"/>
      <c r="UKP87" s="650"/>
      <c r="UKQ87" s="650"/>
      <c r="UKR87" s="650"/>
      <c r="UKS87" s="650"/>
      <c r="UKT87" s="650"/>
      <c r="UKU87" s="650"/>
      <c r="UKV87" s="650"/>
      <c r="UKW87" s="650"/>
      <c r="UKX87" s="650"/>
      <c r="UKY87" s="650"/>
      <c r="UKZ87" s="650"/>
      <c r="ULA87" s="650"/>
      <c r="ULB87" s="650"/>
      <c r="ULC87" s="650"/>
      <c r="ULD87" s="650"/>
      <c r="ULE87" s="650"/>
      <c r="ULF87" s="650"/>
      <c r="ULG87" s="650"/>
      <c r="ULH87" s="650"/>
      <c r="ULI87" s="650"/>
      <c r="ULJ87" s="650"/>
      <c r="ULK87" s="650"/>
      <c r="ULL87" s="650"/>
      <c r="ULM87" s="650"/>
      <c r="ULN87" s="650"/>
      <c r="ULO87" s="650"/>
      <c r="ULP87" s="650"/>
      <c r="ULQ87" s="650"/>
      <c r="ULR87" s="650"/>
      <c r="ULS87" s="650"/>
      <c r="ULT87" s="650"/>
      <c r="ULU87" s="650"/>
      <c r="ULV87" s="650"/>
      <c r="ULW87" s="650"/>
      <c r="ULX87" s="650"/>
      <c r="ULY87" s="650"/>
      <c r="ULZ87" s="650"/>
      <c r="UMA87" s="650"/>
      <c r="UMB87" s="650"/>
      <c r="UMC87" s="650"/>
      <c r="UMD87" s="650"/>
      <c r="UME87" s="650"/>
      <c r="UMF87" s="650"/>
      <c r="UMG87" s="650"/>
      <c r="UMH87" s="650"/>
      <c r="UMI87" s="650"/>
      <c r="UMJ87" s="650"/>
      <c r="UMK87" s="650"/>
      <c r="UML87" s="650"/>
      <c r="UMM87" s="650"/>
      <c r="UMN87" s="650"/>
      <c r="UMO87" s="650"/>
      <c r="UMP87" s="650"/>
      <c r="UMQ87" s="650"/>
      <c r="UMR87" s="650"/>
      <c r="UMS87" s="650"/>
      <c r="UMT87" s="650"/>
      <c r="UMU87" s="650"/>
      <c r="UMV87" s="650"/>
      <c r="UMW87" s="650"/>
      <c r="UMX87" s="650"/>
      <c r="UMY87" s="650"/>
      <c r="UMZ87" s="650"/>
      <c r="UNA87" s="650"/>
      <c r="UNB87" s="650"/>
      <c r="UNC87" s="650"/>
      <c r="UND87" s="650"/>
      <c r="UNE87" s="650"/>
      <c r="UNF87" s="650"/>
      <c r="UNG87" s="650"/>
      <c r="UNH87" s="650"/>
      <c r="UNI87" s="650"/>
      <c r="UNJ87" s="650"/>
      <c r="UNK87" s="650"/>
      <c r="UNL87" s="650"/>
      <c r="UNM87" s="650"/>
      <c r="UNN87" s="650"/>
      <c r="UNO87" s="650"/>
      <c r="UNP87" s="650"/>
      <c r="UNQ87" s="650"/>
      <c r="UNR87" s="650"/>
      <c r="UNS87" s="650"/>
      <c r="UNT87" s="650"/>
      <c r="UNU87" s="650"/>
      <c r="UNV87" s="650"/>
      <c r="UNW87" s="650"/>
      <c r="UNX87" s="650"/>
      <c r="UNY87" s="650"/>
      <c r="UNZ87" s="650"/>
      <c r="UOA87" s="650"/>
      <c r="UOB87" s="650"/>
      <c r="UOC87" s="650"/>
      <c r="UOD87" s="650"/>
      <c r="UOE87" s="650"/>
      <c r="UOF87" s="650"/>
      <c r="UOG87" s="650"/>
      <c r="UOH87" s="650"/>
      <c r="UOI87" s="650"/>
      <c r="UOJ87" s="650"/>
      <c r="UOK87" s="650"/>
      <c r="UOL87" s="650"/>
      <c r="UOM87" s="650"/>
      <c r="UON87" s="650"/>
      <c r="UOO87" s="650"/>
      <c r="UOP87" s="650"/>
      <c r="UOQ87" s="650"/>
      <c r="UOR87" s="650"/>
      <c r="UOS87" s="650"/>
      <c r="UOT87" s="650"/>
      <c r="UOU87" s="650"/>
      <c r="UOV87" s="650"/>
      <c r="UOW87" s="650"/>
      <c r="UOX87" s="650"/>
      <c r="UOY87" s="650"/>
      <c r="UOZ87" s="650"/>
      <c r="UPA87" s="650"/>
      <c r="UPB87" s="650"/>
      <c r="UPC87" s="650"/>
      <c r="UPD87" s="650"/>
      <c r="UPE87" s="650"/>
      <c r="UPF87" s="650"/>
      <c r="UPG87" s="650"/>
      <c r="UPH87" s="650"/>
      <c r="UPI87" s="650"/>
      <c r="UPJ87" s="650"/>
      <c r="UPK87" s="650"/>
      <c r="UPL87" s="650"/>
      <c r="UPM87" s="650"/>
      <c r="UPN87" s="650"/>
      <c r="UPO87" s="650"/>
      <c r="UPP87" s="650"/>
      <c r="UPQ87" s="650"/>
      <c r="UPR87" s="650"/>
      <c r="UPS87" s="650"/>
      <c r="UPT87" s="650"/>
      <c r="UPU87" s="650"/>
      <c r="UPV87" s="650"/>
      <c r="UPW87" s="650"/>
      <c r="UPX87" s="650"/>
      <c r="UPY87" s="650"/>
      <c r="UPZ87" s="650"/>
      <c r="UQA87" s="650"/>
      <c r="UQB87" s="650"/>
      <c r="UQC87" s="650"/>
      <c r="UQD87" s="650"/>
      <c r="UQE87" s="650"/>
      <c r="UQF87" s="650"/>
      <c r="UQG87" s="650"/>
      <c r="UQH87" s="650"/>
      <c r="UQI87" s="650"/>
      <c r="UQJ87" s="650"/>
      <c r="UQK87" s="650"/>
      <c r="UQL87" s="650"/>
      <c r="UQM87" s="650"/>
      <c r="UQN87" s="650"/>
      <c r="UQO87" s="650"/>
      <c r="UQP87" s="650"/>
      <c r="UQQ87" s="650"/>
      <c r="UQR87" s="650"/>
      <c r="UQS87" s="650"/>
      <c r="UQT87" s="650"/>
      <c r="UQU87" s="650"/>
      <c r="UQV87" s="650"/>
      <c r="UQW87" s="650"/>
      <c r="UQX87" s="650"/>
      <c r="UQY87" s="650"/>
      <c r="UQZ87" s="650"/>
      <c r="URA87" s="650"/>
      <c r="URB87" s="650"/>
      <c r="URC87" s="650"/>
      <c r="URD87" s="650"/>
      <c r="URE87" s="650"/>
      <c r="URF87" s="650"/>
      <c r="URG87" s="650"/>
      <c r="URH87" s="650"/>
      <c r="URI87" s="650"/>
      <c r="URJ87" s="650"/>
      <c r="URK87" s="650"/>
      <c r="URL87" s="650"/>
      <c r="URM87" s="650"/>
      <c r="URN87" s="650"/>
      <c r="URO87" s="650"/>
      <c r="URP87" s="650"/>
      <c r="URQ87" s="650"/>
      <c r="URR87" s="650"/>
      <c r="URS87" s="650"/>
      <c r="URT87" s="650"/>
      <c r="URU87" s="650"/>
      <c r="URV87" s="650"/>
      <c r="URW87" s="650"/>
      <c r="URX87" s="650"/>
      <c r="URY87" s="650"/>
      <c r="URZ87" s="650"/>
      <c r="USA87" s="650"/>
      <c r="USB87" s="650"/>
      <c r="USC87" s="650"/>
      <c r="USD87" s="650"/>
      <c r="USE87" s="650"/>
      <c r="USF87" s="650"/>
      <c r="USG87" s="650"/>
      <c r="USH87" s="650"/>
      <c r="USI87" s="650"/>
      <c r="USJ87" s="650"/>
      <c r="USK87" s="650"/>
      <c r="USL87" s="650"/>
      <c r="USM87" s="650"/>
      <c r="USN87" s="650"/>
      <c r="USO87" s="650"/>
      <c r="USP87" s="650"/>
      <c r="USQ87" s="650"/>
      <c r="USR87" s="650"/>
      <c r="USS87" s="650"/>
      <c r="UST87" s="650"/>
      <c r="USU87" s="650"/>
      <c r="USV87" s="650"/>
      <c r="USW87" s="650"/>
      <c r="USX87" s="650"/>
      <c r="USY87" s="650"/>
      <c r="USZ87" s="650"/>
      <c r="UTA87" s="650"/>
      <c r="UTB87" s="650"/>
      <c r="UTC87" s="650"/>
      <c r="UTD87" s="650"/>
      <c r="UTE87" s="650"/>
      <c r="UTF87" s="650"/>
      <c r="UTG87" s="650"/>
      <c r="UTH87" s="650"/>
      <c r="UTI87" s="650"/>
      <c r="UTJ87" s="650"/>
      <c r="UTK87" s="650"/>
      <c r="UTL87" s="650"/>
      <c r="UTM87" s="650"/>
      <c r="UTN87" s="650"/>
      <c r="UTO87" s="650"/>
      <c r="UTP87" s="650"/>
      <c r="UTQ87" s="650"/>
      <c r="UTR87" s="650"/>
      <c r="UTS87" s="650"/>
      <c r="UTT87" s="650"/>
      <c r="UTU87" s="650"/>
      <c r="UTV87" s="650"/>
      <c r="UTW87" s="650"/>
      <c r="UTX87" s="650"/>
      <c r="UTY87" s="650"/>
      <c r="UTZ87" s="650"/>
      <c r="UUA87" s="650"/>
      <c r="UUB87" s="650"/>
      <c r="UUC87" s="650"/>
      <c r="UUD87" s="650"/>
      <c r="UUE87" s="650"/>
      <c r="UUF87" s="650"/>
      <c r="UUG87" s="650"/>
      <c r="UUH87" s="650"/>
      <c r="UUI87" s="650"/>
      <c r="UUJ87" s="650"/>
      <c r="UUK87" s="650"/>
      <c r="UUL87" s="650"/>
      <c r="UUM87" s="650"/>
      <c r="UUN87" s="650"/>
      <c r="UUO87" s="650"/>
      <c r="UUP87" s="650"/>
      <c r="UUQ87" s="650"/>
      <c r="UUR87" s="650"/>
      <c r="UUS87" s="650"/>
      <c r="UUT87" s="650"/>
      <c r="UUU87" s="650"/>
      <c r="UUV87" s="650"/>
      <c r="UUW87" s="650"/>
      <c r="UUX87" s="650"/>
      <c r="UUY87" s="650"/>
      <c r="UUZ87" s="650"/>
      <c r="UVA87" s="650"/>
      <c r="UVB87" s="650"/>
      <c r="UVC87" s="650"/>
      <c r="UVD87" s="650"/>
      <c r="UVE87" s="650"/>
      <c r="UVF87" s="650"/>
      <c r="UVG87" s="650"/>
      <c r="UVH87" s="650"/>
      <c r="UVI87" s="650"/>
      <c r="UVJ87" s="650"/>
      <c r="UVK87" s="650"/>
      <c r="UVL87" s="650"/>
      <c r="UVM87" s="650"/>
      <c r="UVN87" s="650"/>
      <c r="UVO87" s="650"/>
      <c r="UVP87" s="650"/>
      <c r="UVQ87" s="650"/>
      <c r="UVR87" s="650"/>
      <c r="UVS87" s="650"/>
      <c r="UVT87" s="650"/>
      <c r="UVU87" s="650"/>
      <c r="UVV87" s="650"/>
      <c r="UVW87" s="650"/>
      <c r="UVX87" s="650"/>
      <c r="UVY87" s="650"/>
      <c r="UVZ87" s="650"/>
      <c r="UWA87" s="650"/>
      <c r="UWB87" s="650"/>
      <c r="UWC87" s="650"/>
      <c r="UWD87" s="650"/>
      <c r="UWE87" s="650"/>
      <c r="UWF87" s="650"/>
      <c r="UWG87" s="650"/>
      <c r="UWH87" s="650"/>
      <c r="UWI87" s="650"/>
      <c r="UWJ87" s="650"/>
      <c r="UWK87" s="650"/>
      <c r="UWL87" s="650"/>
      <c r="UWM87" s="650"/>
      <c r="UWN87" s="650"/>
      <c r="UWO87" s="650"/>
      <c r="UWP87" s="650"/>
      <c r="UWQ87" s="650"/>
      <c r="UWR87" s="650"/>
      <c r="UWS87" s="650"/>
      <c r="UWT87" s="650"/>
      <c r="UWU87" s="650"/>
      <c r="UWV87" s="650"/>
      <c r="UWW87" s="650"/>
      <c r="UWX87" s="650"/>
      <c r="UWY87" s="650"/>
      <c r="UWZ87" s="650"/>
      <c r="UXA87" s="650"/>
      <c r="UXB87" s="650"/>
      <c r="UXC87" s="650"/>
      <c r="UXD87" s="650"/>
      <c r="UXE87" s="650"/>
      <c r="UXF87" s="650"/>
      <c r="UXG87" s="650"/>
      <c r="UXH87" s="650"/>
      <c r="UXI87" s="650"/>
      <c r="UXJ87" s="650"/>
      <c r="UXK87" s="650"/>
      <c r="UXL87" s="650"/>
      <c r="UXM87" s="650"/>
      <c r="UXN87" s="650"/>
      <c r="UXO87" s="650"/>
      <c r="UXP87" s="650"/>
      <c r="UXQ87" s="650"/>
      <c r="UXR87" s="650"/>
      <c r="UXS87" s="650"/>
      <c r="UXT87" s="650"/>
      <c r="UXU87" s="650"/>
      <c r="UXV87" s="650"/>
      <c r="UXW87" s="650"/>
      <c r="UXX87" s="650"/>
      <c r="UXY87" s="650"/>
      <c r="UXZ87" s="650"/>
      <c r="UYA87" s="650"/>
      <c r="UYB87" s="650"/>
      <c r="UYC87" s="650"/>
      <c r="UYD87" s="650"/>
      <c r="UYE87" s="650"/>
      <c r="UYF87" s="650"/>
      <c r="UYG87" s="650"/>
      <c r="UYH87" s="650"/>
      <c r="UYI87" s="650"/>
      <c r="UYJ87" s="650"/>
      <c r="UYK87" s="650"/>
      <c r="UYL87" s="650"/>
      <c r="UYM87" s="650"/>
      <c r="UYN87" s="650"/>
      <c r="UYO87" s="650"/>
      <c r="UYP87" s="650"/>
      <c r="UYQ87" s="650"/>
      <c r="UYR87" s="650"/>
      <c r="UYS87" s="650"/>
      <c r="UYT87" s="650"/>
      <c r="UYU87" s="650"/>
      <c r="UYV87" s="650"/>
      <c r="UYW87" s="650"/>
      <c r="UYX87" s="650"/>
      <c r="UYY87" s="650"/>
      <c r="UYZ87" s="650"/>
      <c r="UZA87" s="650"/>
      <c r="UZB87" s="650"/>
      <c r="UZC87" s="650"/>
      <c r="UZD87" s="650"/>
      <c r="UZE87" s="650"/>
      <c r="UZF87" s="650"/>
      <c r="UZG87" s="650"/>
      <c r="UZH87" s="650"/>
      <c r="UZI87" s="650"/>
      <c r="UZJ87" s="650"/>
      <c r="UZK87" s="650"/>
      <c r="UZL87" s="650"/>
      <c r="UZM87" s="650"/>
      <c r="UZN87" s="650"/>
      <c r="UZO87" s="650"/>
      <c r="UZP87" s="650"/>
      <c r="UZQ87" s="650"/>
      <c r="UZR87" s="650"/>
      <c r="UZS87" s="650"/>
      <c r="UZT87" s="650"/>
      <c r="UZU87" s="650"/>
      <c r="UZV87" s="650"/>
      <c r="UZW87" s="650"/>
      <c r="UZX87" s="650"/>
      <c r="UZY87" s="650"/>
      <c r="UZZ87" s="650"/>
      <c r="VAA87" s="650"/>
      <c r="VAB87" s="650"/>
      <c r="VAC87" s="650"/>
      <c r="VAD87" s="650"/>
      <c r="VAE87" s="650"/>
      <c r="VAF87" s="650"/>
      <c r="VAG87" s="650"/>
      <c r="VAH87" s="650"/>
      <c r="VAI87" s="650"/>
      <c r="VAJ87" s="650"/>
      <c r="VAK87" s="650"/>
      <c r="VAL87" s="650"/>
      <c r="VAM87" s="650"/>
      <c r="VAN87" s="650"/>
      <c r="VAO87" s="650"/>
      <c r="VAP87" s="650"/>
      <c r="VAQ87" s="650"/>
      <c r="VAR87" s="650"/>
      <c r="VAS87" s="650"/>
      <c r="VAT87" s="650"/>
      <c r="VAU87" s="650"/>
      <c r="VAV87" s="650"/>
      <c r="VAW87" s="650"/>
      <c r="VAX87" s="650"/>
      <c r="VAY87" s="650"/>
      <c r="VAZ87" s="650"/>
      <c r="VBA87" s="650"/>
      <c r="VBB87" s="650"/>
      <c r="VBC87" s="650"/>
      <c r="VBD87" s="650"/>
      <c r="VBE87" s="650"/>
      <c r="VBF87" s="650"/>
      <c r="VBG87" s="650"/>
      <c r="VBH87" s="650"/>
      <c r="VBI87" s="650"/>
      <c r="VBJ87" s="650"/>
      <c r="VBK87" s="650"/>
      <c r="VBL87" s="650"/>
      <c r="VBM87" s="650"/>
      <c r="VBN87" s="650"/>
      <c r="VBO87" s="650"/>
      <c r="VBP87" s="650"/>
      <c r="VBQ87" s="650"/>
      <c r="VBR87" s="650"/>
      <c r="VBS87" s="650"/>
      <c r="VBT87" s="650"/>
      <c r="VBU87" s="650"/>
      <c r="VBV87" s="650"/>
      <c r="VBW87" s="650"/>
      <c r="VBX87" s="650"/>
      <c r="VBY87" s="650"/>
      <c r="VBZ87" s="650"/>
      <c r="VCA87" s="650"/>
      <c r="VCB87" s="650"/>
      <c r="VCC87" s="650"/>
      <c r="VCD87" s="650"/>
      <c r="VCE87" s="650"/>
      <c r="VCF87" s="650"/>
      <c r="VCG87" s="650"/>
      <c r="VCH87" s="650"/>
      <c r="VCI87" s="650"/>
      <c r="VCJ87" s="650"/>
      <c r="VCK87" s="650"/>
      <c r="VCL87" s="650"/>
      <c r="VCM87" s="650"/>
      <c r="VCN87" s="650"/>
      <c r="VCO87" s="650"/>
      <c r="VCP87" s="650"/>
      <c r="VCQ87" s="650"/>
      <c r="VCR87" s="650"/>
      <c r="VCS87" s="650"/>
      <c r="VCT87" s="650"/>
      <c r="VCU87" s="650"/>
      <c r="VCV87" s="650"/>
      <c r="VCW87" s="650"/>
      <c r="VCX87" s="650"/>
      <c r="VCY87" s="650"/>
      <c r="VCZ87" s="650"/>
      <c r="VDA87" s="650"/>
      <c r="VDB87" s="650"/>
      <c r="VDC87" s="650"/>
      <c r="VDD87" s="650"/>
      <c r="VDE87" s="650"/>
      <c r="VDF87" s="650"/>
      <c r="VDG87" s="650"/>
      <c r="VDH87" s="650"/>
      <c r="VDI87" s="650"/>
      <c r="VDJ87" s="650"/>
      <c r="VDK87" s="650"/>
      <c r="VDL87" s="650"/>
      <c r="VDM87" s="650"/>
      <c r="VDN87" s="650"/>
      <c r="VDO87" s="650"/>
      <c r="VDP87" s="650"/>
      <c r="VDQ87" s="650"/>
      <c r="VDR87" s="650"/>
      <c r="VDS87" s="650"/>
      <c r="VDT87" s="650"/>
      <c r="VDU87" s="650"/>
      <c r="VDV87" s="650"/>
      <c r="VDW87" s="650"/>
      <c r="VDX87" s="650"/>
      <c r="VDY87" s="650"/>
      <c r="VDZ87" s="650"/>
      <c r="VEA87" s="650"/>
      <c r="VEB87" s="650"/>
      <c r="VEC87" s="650"/>
      <c r="VED87" s="650"/>
      <c r="VEE87" s="650"/>
      <c r="VEF87" s="650"/>
      <c r="VEG87" s="650"/>
      <c r="VEH87" s="650"/>
      <c r="VEI87" s="650"/>
      <c r="VEJ87" s="650"/>
      <c r="VEK87" s="650"/>
      <c r="VEL87" s="650"/>
      <c r="VEM87" s="650"/>
      <c r="VEN87" s="650"/>
      <c r="VEO87" s="650"/>
      <c r="VEP87" s="650"/>
      <c r="VEQ87" s="650"/>
      <c r="VER87" s="650"/>
      <c r="VES87" s="650"/>
      <c r="VET87" s="650"/>
      <c r="VEU87" s="650"/>
      <c r="VEV87" s="650"/>
      <c r="VEW87" s="650"/>
      <c r="VEX87" s="650"/>
      <c r="VEY87" s="650"/>
      <c r="VEZ87" s="650"/>
      <c r="VFA87" s="650"/>
      <c r="VFB87" s="650"/>
      <c r="VFC87" s="650"/>
      <c r="VFD87" s="650"/>
      <c r="VFE87" s="650"/>
      <c r="VFF87" s="650"/>
      <c r="VFG87" s="650"/>
      <c r="VFH87" s="650"/>
      <c r="VFI87" s="650"/>
      <c r="VFJ87" s="650"/>
      <c r="VFK87" s="650"/>
      <c r="VFL87" s="650"/>
      <c r="VFM87" s="650"/>
      <c r="VFN87" s="650"/>
      <c r="VFO87" s="650"/>
      <c r="VFP87" s="650"/>
      <c r="VFQ87" s="650"/>
      <c r="VFR87" s="650"/>
      <c r="VFS87" s="650"/>
      <c r="VFT87" s="650"/>
      <c r="VFU87" s="650"/>
      <c r="VFV87" s="650"/>
      <c r="VFW87" s="650"/>
      <c r="VFX87" s="650"/>
      <c r="VFY87" s="650"/>
      <c r="VFZ87" s="650"/>
      <c r="VGA87" s="650"/>
      <c r="VGB87" s="650"/>
      <c r="VGC87" s="650"/>
      <c r="VGD87" s="650"/>
      <c r="VGE87" s="650"/>
      <c r="VGF87" s="650"/>
      <c r="VGG87" s="650"/>
      <c r="VGH87" s="650"/>
      <c r="VGI87" s="650"/>
      <c r="VGJ87" s="650"/>
      <c r="VGK87" s="650"/>
      <c r="VGL87" s="650"/>
      <c r="VGM87" s="650"/>
      <c r="VGN87" s="650"/>
      <c r="VGO87" s="650"/>
      <c r="VGP87" s="650"/>
      <c r="VGQ87" s="650"/>
      <c r="VGR87" s="650"/>
      <c r="VGS87" s="650"/>
      <c r="VGT87" s="650"/>
      <c r="VGU87" s="650"/>
      <c r="VGV87" s="650"/>
      <c r="VGW87" s="650"/>
      <c r="VGX87" s="650"/>
      <c r="VGY87" s="650"/>
      <c r="VGZ87" s="650"/>
      <c r="VHA87" s="650"/>
      <c r="VHB87" s="650"/>
      <c r="VHC87" s="650"/>
      <c r="VHD87" s="650"/>
      <c r="VHE87" s="650"/>
      <c r="VHF87" s="650"/>
      <c r="VHG87" s="650"/>
      <c r="VHH87" s="650"/>
      <c r="VHI87" s="650"/>
      <c r="VHJ87" s="650"/>
      <c r="VHK87" s="650"/>
      <c r="VHL87" s="650"/>
      <c r="VHM87" s="650"/>
      <c r="VHN87" s="650"/>
      <c r="VHO87" s="650"/>
      <c r="VHP87" s="650"/>
      <c r="VHQ87" s="650"/>
      <c r="VHR87" s="650"/>
      <c r="VHS87" s="650"/>
      <c r="VHT87" s="650"/>
      <c r="VHU87" s="650"/>
      <c r="VHV87" s="650"/>
      <c r="VHW87" s="650"/>
      <c r="VHX87" s="650"/>
      <c r="VHY87" s="650"/>
      <c r="VHZ87" s="650"/>
      <c r="VIA87" s="650"/>
      <c r="VIB87" s="650"/>
      <c r="VIC87" s="650"/>
      <c r="VID87" s="650"/>
      <c r="VIE87" s="650"/>
      <c r="VIF87" s="650"/>
      <c r="VIG87" s="650"/>
      <c r="VIH87" s="650"/>
      <c r="VII87" s="650"/>
      <c r="VIJ87" s="650"/>
      <c r="VIK87" s="650"/>
      <c r="VIL87" s="650"/>
      <c r="VIM87" s="650"/>
      <c r="VIN87" s="650"/>
      <c r="VIO87" s="650"/>
      <c r="VIP87" s="650"/>
      <c r="VIQ87" s="650"/>
      <c r="VIR87" s="650"/>
      <c r="VIS87" s="650"/>
      <c r="VIT87" s="650"/>
      <c r="VIU87" s="650"/>
      <c r="VIV87" s="650"/>
      <c r="VIW87" s="650"/>
      <c r="VIX87" s="650"/>
      <c r="VIY87" s="650"/>
      <c r="VIZ87" s="650"/>
      <c r="VJA87" s="650"/>
      <c r="VJB87" s="650"/>
      <c r="VJC87" s="650"/>
      <c r="VJD87" s="650"/>
      <c r="VJE87" s="650"/>
      <c r="VJF87" s="650"/>
      <c r="VJG87" s="650"/>
      <c r="VJH87" s="650"/>
      <c r="VJI87" s="650"/>
      <c r="VJJ87" s="650"/>
      <c r="VJK87" s="650"/>
      <c r="VJL87" s="650"/>
      <c r="VJM87" s="650"/>
      <c r="VJN87" s="650"/>
      <c r="VJO87" s="650"/>
      <c r="VJP87" s="650"/>
      <c r="VJQ87" s="650"/>
      <c r="VJR87" s="650"/>
      <c r="VJS87" s="650"/>
      <c r="VJT87" s="650"/>
      <c r="VJU87" s="650"/>
      <c r="VJV87" s="650"/>
      <c r="VJW87" s="650"/>
      <c r="VJX87" s="650"/>
      <c r="VJY87" s="650"/>
      <c r="VJZ87" s="650"/>
      <c r="VKA87" s="650"/>
      <c r="VKB87" s="650"/>
      <c r="VKC87" s="650"/>
      <c r="VKD87" s="650"/>
      <c r="VKE87" s="650"/>
      <c r="VKF87" s="650"/>
      <c r="VKG87" s="650"/>
      <c r="VKH87" s="650"/>
      <c r="VKI87" s="650"/>
      <c r="VKJ87" s="650"/>
      <c r="VKK87" s="650"/>
      <c r="VKL87" s="650"/>
      <c r="VKM87" s="650"/>
      <c r="VKN87" s="650"/>
      <c r="VKO87" s="650"/>
      <c r="VKP87" s="650"/>
      <c r="VKQ87" s="650"/>
      <c r="VKR87" s="650"/>
      <c r="VKS87" s="650"/>
      <c r="VKT87" s="650"/>
      <c r="VKU87" s="650"/>
      <c r="VKV87" s="650"/>
      <c r="VKW87" s="650"/>
      <c r="VKX87" s="650"/>
      <c r="VKY87" s="650"/>
      <c r="VKZ87" s="650"/>
      <c r="VLA87" s="650"/>
      <c r="VLB87" s="650"/>
      <c r="VLC87" s="650"/>
      <c r="VLD87" s="650"/>
      <c r="VLE87" s="650"/>
      <c r="VLF87" s="650"/>
      <c r="VLG87" s="650"/>
      <c r="VLH87" s="650"/>
      <c r="VLI87" s="650"/>
      <c r="VLJ87" s="650"/>
      <c r="VLK87" s="650"/>
      <c r="VLL87" s="650"/>
      <c r="VLM87" s="650"/>
      <c r="VLN87" s="650"/>
      <c r="VLO87" s="650"/>
      <c r="VLP87" s="650"/>
      <c r="VLQ87" s="650"/>
      <c r="VLR87" s="650"/>
      <c r="VLS87" s="650"/>
      <c r="VLT87" s="650"/>
      <c r="VLU87" s="650"/>
      <c r="VLV87" s="650"/>
      <c r="VLW87" s="650"/>
      <c r="VLX87" s="650"/>
      <c r="VLY87" s="650"/>
      <c r="VLZ87" s="650"/>
      <c r="VMA87" s="650"/>
      <c r="VMB87" s="650"/>
      <c r="VMC87" s="650"/>
      <c r="VMD87" s="650"/>
      <c r="VME87" s="650"/>
      <c r="VMF87" s="650"/>
      <c r="VMG87" s="650"/>
      <c r="VMH87" s="650"/>
      <c r="VMI87" s="650"/>
      <c r="VMJ87" s="650"/>
      <c r="VMK87" s="650"/>
      <c r="VML87" s="650"/>
      <c r="VMM87" s="650"/>
      <c r="VMN87" s="650"/>
      <c r="VMO87" s="650"/>
      <c r="VMP87" s="650"/>
      <c r="VMQ87" s="650"/>
      <c r="VMR87" s="650"/>
      <c r="VMS87" s="650"/>
      <c r="VMT87" s="650"/>
      <c r="VMU87" s="650"/>
      <c r="VMV87" s="650"/>
      <c r="VMW87" s="650"/>
      <c r="VMX87" s="650"/>
      <c r="VMY87" s="650"/>
      <c r="VMZ87" s="650"/>
      <c r="VNA87" s="650"/>
      <c r="VNB87" s="650"/>
      <c r="VNC87" s="650"/>
      <c r="VND87" s="650"/>
      <c r="VNE87" s="650"/>
      <c r="VNF87" s="650"/>
      <c r="VNG87" s="650"/>
      <c r="VNH87" s="650"/>
      <c r="VNI87" s="650"/>
      <c r="VNJ87" s="650"/>
      <c r="VNK87" s="650"/>
      <c r="VNL87" s="650"/>
      <c r="VNM87" s="650"/>
      <c r="VNN87" s="650"/>
      <c r="VNO87" s="650"/>
      <c r="VNP87" s="650"/>
      <c r="VNQ87" s="650"/>
      <c r="VNR87" s="650"/>
      <c r="VNS87" s="650"/>
      <c r="VNT87" s="650"/>
      <c r="VNU87" s="650"/>
      <c r="VNV87" s="650"/>
      <c r="VNW87" s="650"/>
      <c r="VNX87" s="650"/>
      <c r="VNY87" s="650"/>
      <c r="VNZ87" s="650"/>
      <c r="VOA87" s="650"/>
      <c r="VOB87" s="650"/>
      <c r="VOC87" s="650"/>
      <c r="VOD87" s="650"/>
      <c r="VOE87" s="650"/>
      <c r="VOF87" s="650"/>
      <c r="VOG87" s="650"/>
      <c r="VOH87" s="650"/>
      <c r="VOI87" s="650"/>
      <c r="VOJ87" s="650"/>
      <c r="VOK87" s="650"/>
      <c r="VOL87" s="650"/>
      <c r="VOM87" s="650"/>
      <c r="VON87" s="650"/>
      <c r="VOO87" s="650"/>
      <c r="VOP87" s="650"/>
      <c r="VOQ87" s="650"/>
      <c r="VOR87" s="650"/>
      <c r="VOS87" s="650"/>
      <c r="VOT87" s="650"/>
      <c r="VOU87" s="650"/>
      <c r="VOV87" s="650"/>
      <c r="VOW87" s="650"/>
      <c r="VOX87" s="650"/>
      <c r="VOY87" s="650"/>
      <c r="VOZ87" s="650"/>
      <c r="VPA87" s="650"/>
      <c r="VPB87" s="650"/>
      <c r="VPC87" s="650"/>
      <c r="VPD87" s="650"/>
      <c r="VPE87" s="650"/>
      <c r="VPF87" s="650"/>
      <c r="VPG87" s="650"/>
      <c r="VPH87" s="650"/>
      <c r="VPI87" s="650"/>
      <c r="VPJ87" s="650"/>
      <c r="VPK87" s="650"/>
      <c r="VPL87" s="650"/>
      <c r="VPM87" s="650"/>
      <c r="VPN87" s="650"/>
      <c r="VPO87" s="650"/>
      <c r="VPP87" s="650"/>
      <c r="VPQ87" s="650"/>
      <c r="VPR87" s="650"/>
      <c r="VPS87" s="650"/>
      <c r="VPT87" s="650"/>
      <c r="VPU87" s="650"/>
      <c r="VPV87" s="650"/>
      <c r="VPW87" s="650"/>
      <c r="VPX87" s="650"/>
      <c r="VPY87" s="650"/>
      <c r="VPZ87" s="650"/>
      <c r="VQA87" s="650"/>
      <c r="VQB87" s="650"/>
      <c r="VQC87" s="650"/>
      <c r="VQD87" s="650"/>
      <c r="VQE87" s="650"/>
      <c r="VQF87" s="650"/>
      <c r="VQG87" s="650"/>
      <c r="VQH87" s="650"/>
      <c r="VQI87" s="650"/>
      <c r="VQJ87" s="650"/>
      <c r="VQK87" s="650"/>
      <c r="VQL87" s="650"/>
      <c r="VQM87" s="650"/>
      <c r="VQN87" s="650"/>
      <c r="VQO87" s="650"/>
      <c r="VQP87" s="650"/>
      <c r="VQQ87" s="650"/>
      <c r="VQR87" s="650"/>
      <c r="VQS87" s="650"/>
      <c r="VQT87" s="650"/>
      <c r="VQU87" s="650"/>
      <c r="VQV87" s="650"/>
      <c r="VQW87" s="650"/>
      <c r="VQX87" s="650"/>
      <c r="VQY87" s="650"/>
      <c r="VQZ87" s="650"/>
      <c r="VRA87" s="650"/>
      <c r="VRB87" s="650"/>
      <c r="VRC87" s="650"/>
      <c r="VRD87" s="650"/>
      <c r="VRE87" s="650"/>
      <c r="VRF87" s="650"/>
      <c r="VRG87" s="650"/>
      <c r="VRH87" s="650"/>
      <c r="VRI87" s="650"/>
      <c r="VRJ87" s="650"/>
      <c r="VRK87" s="650"/>
      <c r="VRL87" s="650"/>
      <c r="VRM87" s="650"/>
      <c r="VRN87" s="650"/>
      <c r="VRO87" s="650"/>
      <c r="VRP87" s="650"/>
      <c r="VRQ87" s="650"/>
      <c r="VRR87" s="650"/>
      <c r="VRS87" s="650"/>
      <c r="VRT87" s="650"/>
      <c r="VRU87" s="650"/>
      <c r="VRV87" s="650"/>
      <c r="VRW87" s="650"/>
      <c r="VRX87" s="650"/>
      <c r="VRY87" s="650"/>
      <c r="VRZ87" s="650"/>
      <c r="VSA87" s="650"/>
      <c r="VSB87" s="650"/>
      <c r="VSC87" s="650"/>
      <c r="VSD87" s="650"/>
      <c r="VSE87" s="650"/>
      <c r="VSF87" s="650"/>
      <c r="VSG87" s="650"/>
      <c r="VSH87" s="650"/>
      <c r="VSI87" s="650"/>
      <c r="VSJ87" s="650"/>
      <c r="VSK87" s="650"/>
      <c r="VSL87" s="650"/>
      <c r="VSM87" s="650"/>
      <c r="VSN87" s="650"/>
      <c r="VSO87" s="650"/>
      <c r="VSP87" s="650"/>
      <c r="VSQ87" s="650"/>
      <c r="VSR87" s="650"/>
      <c r="VSS87" s="650"/>
      <c r="VST87" s="650"/>
      <c r="VSU87" s="650"/>
      <c r="VSV87" s="650"/>
      <c r="VSW87" s="650"/>
      <c r="VSX87" s="650"/>
      <c r="VSY87" s="650"/>
      <c r="VSZ87" s="650"/>
      <c r="VTA87" s="650"/>
      <c r="VTB87" s="650"/>
      <c r="VTC87" s="650"/>
      <c r="VTD87" s="650"/>
      <c r="VTE87" s="650"/>
      <c r="VTF87" s="650"/>
      <c r="VTG87" s="650"/>
      <c r="VTH87" s="650"/>
      <c r="VTI87" s="650"/>
      <c r="VTJ87" s="650"/>
      <c r="VTK87" s="650"/>
      <c r="VTL87" s="650"/>
      <c r="VTM87" s="650"/>
      <c r="VTN87" s="650"/>
      <c r="VTO87" s="650"/>
      <c r="VTP87" s="650"/>
      <c r="VTQ87" s="650"/>
      <c r="VTR87" s="650"/>
      <c r="VTS87" s="650"/>
      <c r="VTT87" s="650"/>
      <c r="VTU87" s="650"/>
      <c r="VTV87" s="650"/>
      <c r="VTW87" s="650"/>
      <c r="VTX87" s="650"/>
      <c r="VTY87" s="650"/>
      <c r="VTZ87" s="650"/>
      <c r="VUA87" s="650"/>
      <c r="VUB87" s="650"/>
      <c r="VUC87" s="650"/>
      <c r="VUD87" s="650"/>
      <c r="VUE87" s="650"/>
      <c r="VUF87" s="650"/>
      <c r="VUG87" s="650"/>
      <c r="VUH87" s="650"/>
      <c r="VUI87" s="650"/>
      <c r="VUJ87" s="650"/>
      <c r="VUK87" s="650"/>
      <c r="VUL87" s="650"/>
      <c r="VUM87" s="650"/>
      <c r="VUN87" s="650"/>
      <c r="VUO87" s="650"/>
      <c r="VUP87" s="650"/>
      <c r="VUQ87" s="650"/>
      <c r="VUR87" s="650"/>
      <c r="VUS87" s="650"/>
      <c r="VUT87" s="650"/>
      <c r="VUU87" s="650"/>
      <c r="VUV87" s="650"/>
      <c r="VUW87" s="650"/>
      <c r="VUX87" s="650"/>
      <c r="VUY87" s="650"/>
      <c r="VUZ87" s="650"/>
      <c r="VVA87" s="650"/>
      <c r="VVB87" s="650"/>
      <c r="VVC87" s="650"/>
      <c r="VVD87" s="650"/>
      <c r="VVE87" s="650"/>
      <c r="VVF87" s="650"/>
      <c r="VVG87" s="650"/>
      <c r="VVH87" s="650"/>
      <c r="VVI87" s="650"/>
      <c r="VVJ87" s="650"/>
      <c r="VVK87" s="650"/>
      <c r="VVL87" s="650"/>
      <c r="VVM87" s="650"/>
      <c r="VVN87" s="650"/>
      <c r="VVO87" s="650"/>
      <c r="VVP87" s="650"/>
      <c r="VVQ87" s="650"/>
      <c r="VVR87" s="650"/>
      <c r="VVS87" s="650"/>
      <c r="VVT87" s="650"/>
      <c r="VVU87" s="650"/>
      <c r="VVV87" s="650"/>
      <c r="VVW87" s="650"/>
      <c r="VVX87" s="650"/>
      <c r="VVY87" s="650"/>
      <c r="VVZ87" s="650"/>
      <c r="VWA87" s="650"/>
      <c r="VWB87" s="650"/>
      <c r="VWC87" s="650"/>
      <c r="VWD87" s="650"/>
      <c r="VWE87" s="650"/>
      <c r="VWF87" s="650"/>
      <c r="VWG87" s="650"/>
      <c r="VWH87" s="650"/>
      <c r="VWI87" s="650"/>
      <c r="VWJ87" s="650"/>
      <c r="VWK87" s="650"/>
      <c r="VWL87" s="650"/>
      <c r="VWM87" s="650"/>
      <c r="VWN87" s="650"/>
      <c r="VWO87" s="650"/>
      <c r="VWP87" s="650"/>
      <c r="VWQ87" s="650"/>
      <c r="VWR87" s="650"/>
      <c r="VWS87" s="650"/>
      <c r="VWT87" s="650"/>
      <c r="VWU87" s="650"/>
      <c r="VWV87" s="650"/>
      <c r="VWW87" s="650"/>
      <c r="VWX87" s="650"/>
      <c r="VWY87" s="650"/>
      <c r="VWZ87" s="650"/>
      <c r="VXA87" s="650"/>
      <c r="VXB87" s="650"/>
      <c r="VXC87" s="650"/>
      <c r="VXD87" s="650"/>
      <c r="VXE87" s="650"/>
      <c r="VXF87" s="650"/>
      <c r="VXG87" s="650"/>
      <c r="VXH87" s="650"/>
      <c r="VXI87" s="650"/>
      <c r="VXJ87" s="650"/>
      <c r="VXK87" s="650"/>
      <c r="VXL87" s="650"/>
      <c r="VXM87" s="650"/>
      <c r="VXN87" s="650"/>
      <c r="VXO87" s="650"/>
      <c r="VXP87" s="650"/>
      <c r="VXQ87" s="650"/>
      <c r="VXR87" s="650"/>
      <c r="VXS87" s="650"/>
      <c r="VXT87" s="650"/>
      <c r="VXU87" s="650"/>
      <c r="VXV87" s="650"/>
      <c r="VXW87" s="650"/>
      <c r="VXX87" s="650"/>
      <c r="VXY87" s="650"/>
      <c r="VXZ87" s="650"/>
      <c r="VYA87" s="650"/>
      <c r="VYB87" s="650"/>
      <c r="VYC87" s="650"/>
      <c r="VYD87" s="650"/>
      <c r="VYE87" s="650"/>
      <c r="VYF87" s="650"/>
      <c r="VYG87" s="650"/>
      <c r="VYH87" s="650"/>
      <c r="VYI87" s="650"/>
      <c r="VYJ87" s="650"/>
      <c r="VYK87" s="650"/>
      <c r="VYL87" s="650"/>
      <c r="VYM87" s="650"/>
      <c r="VYN87" s="650"/>
      <c r="VYO87" s="650"/>
      <c r="VYP87" s="650"/>
      <c r="VYQ87" s="650"/>
      <c r="VYR87" s="650"/>
      <c r="VYS87" s="650"/>
      <c r="VYT87" s="650"/>
      <c r="VYU87" s="650"/>
      <c r="VYV87" s="650"/>
      <c r="VYW87" s="650"/>
      <c r="VYX87" s="650"/>
      <c r="VYY87" s="650"/>
      <c r="VYZ87" s="650"/>
      <c r="VZA87" s="650"/>
      <c r="VZB87" s="650"/>
      <c r="VZC87" s="650"/>
      <c r="VZD87" s="650"/>
      <c r="VZE87" s="650"/>
      <c r="VZF87" s="650"/>
      <c r="VZG87" s="650"/>
      <c r="VZH87" s="650"/>
      <c r="VZI87" s="650"/>
      <c r="VZJ87" s="650"/>
      <c r="VZK87" s="650"/>
      <c r="VZL87" s="650"/>
      <c r="VZM87" s="650"/>
      <c r="VZN87" s="650"/>
      <c r="VZO87" s="650"/>
      <c r="VZP87" s="650"/>
      <c r="VZQ87" s="650"/>
      <c r="VZR87" s="650"/>
      <c r="VZS87" s="650"/>
      <c r="VZT87" s="650"/>
      <c r="VZU87" s="650"/>
      <c r="VZV87" s="650"/>
      <c r="VZW87" s="650"/>
      <c r="VZX87" s="650"/>
      <c r="VZY87" s="650"/>
      <c r="VZZ87" s="650"/>
      <c r="WAA87" s="650"/>
      <c r="WAB87" s="650"/>
      <c r="WAC87" s="650"/>
      <c r="WAD87" s="650"/>
      <c r="WAE87" s="650"/>
      <c r="WAF87" s="650"/>
      <c r="WAG87" s="650"/>
      <c r="WAH87" s="650"/>
      <c r="WAI87" s="650"/>
      <c r="WAJ87" s="650"/>
      <c r="WAK87" s="650"/>
      <c r="WAL87" s="650"/>
      <c r="WAM87" s="650"/>
      <c r="WAN87" s="650"/>
      <c r="WAO87" s="650"/>
      <c r="WAP87" s="650"/>
      <c r="WAQ87" s="650"/>
      <c r="WAR87" s="650"/>
      <c r="WAS87" s="650"/>
      <c r="WAT87" s="650"/>
      <c r="WAU87" s="650"/>
      <c r="WAV87" s="650"/>
      <c r="WAW87" s="650"/>
      <c r="WAX87" s="650"/>
      <c r="WAY87" s="650"/>
      <c r="WAZ87" s="650"/>
      <c r="WBA87" s="650"/>
      <c r="WBB87" s="650"/>
      <c r="WBC87" s="650"/>
      <c r="WBD87" s="650"/>
      <c r="WBE87" s="650"/>
      <c r="WBF87" s="650"/>
      <c r="WBG87" s="650"/>
      <c r="WBH87" s="650"/>
      <c r="WBI87" s="650"/>
      <c r="WBJ87" s="650"/>
      <c r="WBK87" s="650"/>
      <c r="WBL87" s="650"/>
      <c r="WBM87" s="650"/>
      <c r="WBN87" s="650"/>
      <c r="WBO87" s="650"/>
      <c r="WBP87" s="650"/>
      <c r="WBQ87" s="650"/>
      <c r="WBR87" s="650"/>
      <c r="WBS87" s="650"/>
      <c r="WBT87" s="650"/>
      <c r="WBU87" s="650"/>
      <c r="WBV87" s="650"/>
      <c r="WBW87" s="650"/>
      <c r="WBX87" s="650"/>
      <c r="WBY87" s="650"/>
      <c r="WBZ87" s="650"/>
      <c r="WCA87" s="650"/>
      <c r="WCB87" s="650"/>
      <c r="WCC87" s="650"/>
      <c r="WCD87" s="650"/>
      <c r="WCE87" s="650"/>
      <c r="WCF87" s="650"/>
      <c r="WCG87" s="650"/>
      <c r="WCH87" s="650"/>
      <c r="WCI87" s="650"/>
      <c r="WCJ87" s="650"/>
      <c r="WCK87" s="650"/>
      <c r="WCL87" s="650"/>
      <c r="WCM87" s="650"/>
      <c r="WCN87" s="650"/>
      <c r="WCO87" s="650"/>
      <c r="WCP87" s="650"/>
      <c r="WCQ87" s="650"/>
      <c r="WCR87" s="650"/>
      <c r="WCS87" s="650"/>
      <c r="WCT87" s="650"/>
      <c r="WCU87" s="650"/>
      <c r="WCV87" s="650"/>
      <c r="WCW87" s="650"/>
      <c r="WCX87" s="650"/>
      <c r="WCY87" s="650"/>
      <c r="WCZ87" s="650"/>
      <c r="WDA87" s="650"/>
      <c r="WDB87" s="650"/>
      <c r="WDC87" s="650"/>
      <c r="WDD87" s="650"/>
      <c r="WDE87" s="650"/>
      <c r="WDF87" s="650"/>
      <c r="WDG87" s="650"/>
      <c r="WDH87" s="650"/>
      <c r="WDI87" s="650"/>
      <c r="WDJ87" s="650"/>
      <c r="WDK87" s="650"/>
      <c r="WDL87" s="650"/>
      <c r="WDM87" s="650"/>
      <c r="WDN87" s="650"/>
      <c r="WDO87" s="650"/>
      <c r="WDP87" s="650"/>
      <c r="WDQ87" s="650"/>
      <c r="WDR87" s="650"/>
      <c r="WDS87" s="650"/>
      <c r="WDT87" s="650"/>
      <c r="WDU87" s="650"/>
      <c r="WDV87" s="650"/>
      <c r="WDW87" s="650"/>
      <c r="WDX87" s="650"/>
      <c r="WDY87" s="650"/>
      <c r="WDZ87" s="650"/>
      <c r="WEA87" s="650"/>
      <c r="WEB87" s="650"/>
      <c r="WEC87" s="650"/>
      <c r="WED87" s="650"/>
      <c r="WEE87" s="650"/>
      <c r="WEF87" s="650"/>
      <c r="WEG87" s="650"/>
      <c r="WEH87" s="650"/>
      <c r="WEI87" s="650"/>
      <c r="WEJ87" s="650"/>
      <c r="WEK87" s="650"/>
      <c r="WEL87" s="650"/>
      <c r="WEM87" s="650"/>
      <c r="WEN87" s="650"/>
      <c r="WEO87" s="650"/>
      <c r="WEP87" s="650"/>
      <c r="WEQ87" s="650"/>
      <c r="WER87" s="650"/>
      <c r="WES87" s="650"/>
      <c r="WET87" s="650"/>
      <c r="WEU87" s="650"/>
      <c r="WEV87" s="650"/>
      <c r="WEW87" s="650"/>
      <c r="WEX87" s="650"/>
      <c r="WEY87" s="650"/>
      <c r="WEZ87" s="650"/>
      <c r="WFA87" s="650"/>
      <c r="WFB87" s="650"/>
      <c r="WFC87" s="650"/>
      <c r="WFD87" s="650"/>
      <c r="WFE87" s="650"/>
      <c r="WFF87" s="650"/>
      <c r="WFG87" s="650"/>
      <c r="WFH87" s="650"/>
      <c r="WFI87" s="650"/>
      <c r="WFJ87" s="650"/>
      <c r="WFK87" s="650"/>
      <c r="WFL87" s="650"/>
      <c r="WFM87" s="650"/>
      <c r="WFN87" s="650"/>
      <c r="WFO87" s="650"/>
      <c r="WFP87" s="650"/>
      <c r="WFQ87" s="650"/>
      <c r="WFR87" s="650"/>
      <c r="WFS87" s="650"/>
      <c r="WFT87" s="650"/>
      <c r="WFU87" s="650"/>
      <c r="WFV87" s="650"/>
      <c r="WFW87" s="650"/>
      <c r="WFX87" s="650"/>
      <c r="WFY87" s="650"/>
      <c r="WFZ87" s="650"/>
      <c r="WGA87" s="650"/>
      <c r="WGB87" s="650"/>
      <c r="WGC87" s="650"/>
      <c r="WGD87" s="650"/>
      <c r="WGE87" s="650"/>
      <c r="WGF87" s="650"/>
      <c r="WGG87" s="650"/>
      <c r="WGH87" s="650"/>
      <c r="WGI87" s="650"/>
      <c r="WGJ87" s="650"/>
      <c r="WGK87" s="650"/>
      <c r="WGL87" s="650"/>
      <c r="WGM87" s="650"/>
      <c r="WGN87" s="650"/>
      <c r="WGO87" s="650"/>
      <c r="WGP87" s="650"/>
      <c r="WGQ87" s="650"/>
      <c r="WGR87" s="650"/>
      <c r="WGS87" s="650"/>
      <c r="WGT87" s="650"/>
      <c r="WGU87" s="650"/>
      <c r="WGV87" s="650"/>
      <c r="WGW87" s="650"/>
      <c r="WGX87" s="650"/>
      <c r="WGY87" s="650"/>
      <c r="WGZ87" s="650"/>
      <c r="WHA87" s="650"/>
      <c r="WHB87" s="650"/>
      <c r="WHC87" s="650"/>
      <c r="WHD87" s="650"/>
      <c r="WHE87" s="650"/>
      <c r="WHF87" s="650"/>
      <c r="WHG87" s="650"/>
      <c r="WHH87" s="650"/>
      <c r="WHI87" s="650"/>
      <c r="WHJ87" s="650"/>
      <c r="WHK87" s="650"/>
      <c r="WHL87" s="650"/>
      <c r="WHM87" s="650"/>
      <c r="WHN87" s="650"/>
      <c r="WHO87" s="650"/>
      <c r="WHP87" s="650"/>
      <c r="WHQ87" s="650"/>
      <c r="WHR87" s="650"/>
      <c r="WHS87" s="650"/>
      <c r="WHT87" s="650"/>
      <c r="WHU87" s="650"/>
      <c r="WHV87" s="650"/>
      <c r="WHW87" s="650"/>
      <c r="WHX87" s="650"/>
      <c r="WHY87" s="650"/>
      <c r="WHZ87" s="650"/>
      <c r="WIA87" s="650"/>
      <c r="WIB87" s="650"/>
      <c r="WIC87" s="650"/>
      <c r="WID87" s="650"/>
      <c r="WIE87" s="650"/>
      <c r="WIF87" s="650"/>
      <c r="WIG87" s="650"/>
      <c r="WIH87" s="650"/>
      <c r="WII87" s="650"/>
      <c r="WIJ87" s="650"/>
      <c r="WIK87" s="650"/>
      <c r="WIL87" s="650"/>
      <c r="WIM87" s="650"/>
      <c r="WIN87" s="650"/>
      <c r="WIO87" s="650"/>
      <c r="WIP87" s="650"/>
      <c r="WIQ87" s="650"/>
      <c r="WIR87" s="650"/>
      <c r="WIS87" s="650"/>
      <c r="WIT87" s="650"/>
      <c r="WIU87" s="650"/>
      <c r="WIV87" s="650"/>
      <c r="WIW87" s="650"/>
      <c r="WIX87" s="650"/>
      <c r="WIY87" s="650"/>
      <c r="WIZ87" s="650"/>
      <c r="WJA87" s="650"/>
      <c r="WJB87" s="650"/>
      <c r="WJC87" s="650"/>
      <c r="WJD87" s="650"/>
      <c r="WJE87" s="650"/>
      <c r="WJF87" s="650"/>
      <c r="WJG87" s="650"/>
      <c r="WJH87" s="650"/>
      <c r="WJI87" s="650"/>
      <c r="WJJ87" s="650"/>
      <c r="WJK87" s="650"/>
      <c r="WJL87" s="650"/>
      <c r="WJM87" s="650"/>
      <c r="WJN87" s="650"/>
      <c r="WJO87" s="650"/>
      <c r="WJP87" s="650"/>
      <c r="WJQ87" s="650"/>
      <c r="WJR87" s="650"/>
      <c r="WJS87" s="650"/>
      <c r="WJT87" s="650"/>
      <c r="WJU87" s="650"/>
      <c r="WJV87" s="650"/>
      <c r="WJW87" s="650"/>
      <c r="WJX87" s="650"/>
      <c r="WJY87" s="650"/>
      <c r="WJZ87" s="650"/>
      <c r="WKA87" s="650"/>
      <c r="WKB87" s="650"/>
      <c r="WKC87" s="650"/>
      <c r="WKD87" s="650"/>
      <c r="WKE87" s="650"/>
      <c r="WKF87" s="650"/>
      <c r="WKG87" s="650"/>
      <c r="WKH87" s="650"/>
      <c r="WKI87" s="650"/>
      <c r="WKJ87" s="650"/>
      <c r="WKK87" s="650"/>
      <c r="WKL87" s="650"/>
      <c r="WKM87" s="650"/>
      <c r="WKN87" s="650"/>
      <c r="WKO87" s="650"/>
      <c r="WKP87" s="650"/>
      <c r="WKQ87" s="650"/>
      <c r="WKR87" s="650"/>
      <c r="WKS87" s="650"/>
      <c r="WKT87" s="650"/>
      <c r="WKU87" s="650"/>
      <c r="WKV87" s="650"/>
      <c r="WKW87" s="650"/>
      <c r="WKX87" s="650"/>
      <c r="WKY87" s="650"/>
      <c r="WKZ87" s="650"/>
      <c r="WLA87" s="650"/>
      <c r="WLB87" s="650"/>
      <c r="WLC87" s="650"/>
      <c r="WLD87" s="650"/>
      <c r="WLE87" s="650"/>
      <c r="WLF87" s="650"/>
      <c r="WLG87" s="650"/>
      <c r="WLH87" s="650"/>
      <c r="WLI87" s="650"/>
      <c r="WLJ87" s="650"/>
      <c r="WLK87" s="650"/>
      <c r="WLL87" s="650"/>
      <c r="WLM87" s="650"/>
      <c r="WLN87" s="650"/>
      <c r="WLO87" s="650"/>
      <c r="WLP87" s="650"/>
      <c r="WLQ87" s="650"/>
      <c r="WLR87" s="650"/>
      <c r="WLS87" s="650"/>
      <c r="WLT87" s="650"/>
      <c r="WLU87" s="650"/>
      <c r="WLV87" s="650"/>
      <c r="WLW87" s="650"/>
      <c r="WLX87" s="650"/>
      <c r="WLY87" s="650"/>
      <c r="WLZ87" s="650"/>
      <c r="WMA87" s="650"/>
      <c r="WMB87" s="650"/>
      <c r="WMC87" s="650"/>
      <c r="WMD87" s="650"/>
      <c r="WME87" s="650"/>
      <c r="WMF87" s="650"/>
      <c r="WMG87" s="650"/>
      <c r="WMH87" s="650"/>
      <c r="WMI87" s="650"/>
      <c r="WMJ87" s="650"/>
      <c r="WMK87" s="650"/>
      <c r="WML87" s="650"/>
      <c r="WMM87" s="650"/>
      <c r="WMN87" s="650"/>
      <c r="WMO87" s="650"/>
      <c r="WMP87" s="650"/>
      <c r="WMQ87" s="650"/>
      <c r="WMR87" s="650"/>
      <c r="WMS87" s="650"/>
      <c r="WMT87" s="650"/>
      <c r="WMU87" s="650"/>
      <c r="WMV87" s="650"/>
      <c r="WMW87" s="650"/>
      <c r="WMX87" s="650"/>
      <c r="WMY87" s="650"/>
      <c r="WMZ87" s="650"/>
      <c r="WNA87" s="650"/>
      <c r="WNB87" s="650"/>
      <c r="WNC87" s="650"/>
      <c r="WND87" s="650"/>
      <c r="WNE87" s="650"/>
      <c r="WNF87" s="650"/>
      <c r="WNG87" s="650"/>
      <c r="WNH87" s="650"/>
      <c r="WNI87" s="650"/>
      <c r="WNJ87" s="650"/>
      <c r="WNK87" s="650"/>
      <c r="WNL87" s="650"/>
      <c r="WNM87" s="650"/>
      <c r="WNN87" s="650"/>
      <c r="WNO87" s="650"/>
      <c r="WNP87" s="650"/>
      <c r="WNQ87" s="650"/>
      <c r="WNR87" s="650"/>
      <c r="WNS87" s="650"/>
      <c r="WNT87" s="650"/>
      <c r="WNU87" s="650"/>
      <c r="WNV87" s="650"/>
      <c r="WNW87" s="650"/>
      <c r="WNX87" s="650"/>
      <c r="WNY87" s="650"/>
      <c r="WNZ87" s="650"/>
      <c r="WOA87" s="650"/>
      <c r="WOB87" s="650"/>
      <c r="WOC87" s="650"/>
      <c r="WOD87" s="650"/>
      <c r="WOE87" s="650"/>
      <c r="WOF87" s="650"/>
      <c r="WOG87" s="650"/>
      <c r="WOH87" s="650"/>
      <c r="WOI87" s="650"/>
      <c r="WOJ87" s="650"/>
      <c r="WOK87" s="650"/>
      <c r="WOL87" s="650"/>
      <c r="WOM87" s="650"/>
      <c r="WON87" s="650"/>
      <c r="WOO87" s="650"/>
      <c r="WOP87" s="650"/>
      <c r="WOQ87" s="650"/>
      <c r="WOR87" s="650"/>
      <c r="WOS87" s="650"/>
      <c r="WOT87" s="650"/>
      <c r="WOU87" s="650"/>
      <c r="WOV87" s="650"/>
      <c r="WOW87" s="650"/>
      <c r="WOX87" s="650"/>
      <c r="WOY87" s="650"/>
      <c r="WOZ87" s="650"/>
      <c r="WPA87" s="650"/>
      <c r="WPB87" s="650"/>
      <c r="WPC87" s="650"/>
      <c r="WPD87" s="650"/>
      <c r="WPE87" s="650"/>
      <c r="WPF87" s="650"/>
      <c r="WPG87" s="650"/>
      <c r="WPH87" s="650"/>
      <c r="WPI87" s="650"/>
      <c r="WPJ87" s="650"/>
      <c r="WPK87" s="650"/>
      <c r="WPL87" s="650"/>
      <c r="WPM87" s="650"/>
      <c r="WPN87" s="650"/>
      <c r="WPO87" s="650"/>
      <c r="WPP87" s="650"/>
      <c r="WPQ87" s="650"/>
      <c r="WPR87" s="650"/>
      <c r="WPS87" s="650"/>
      <c r="WPT87" s="650"/>
      <c r="WPU87" s="650"/>
      <c r="WPV87" s="650"/>
      <c r="WPW87" s="650"/>
      <c r="WPX87" s="650"/>
      <c r="WPY87" s="650"/>
      <c r="WPZ87" s="650"/>
      <c r="WQA87" s="650"/>
      <c r="WQB87" s="650"/>
      <c r="WQC87" s="650"/>
      <c r="WQD87" s="650"/>
      <c r="WQE87" s="650"/>
      <c r="WQF87" s="650"/>
      <c r="WQG87" s="650"/>
      <c r="WQH87" s="650"/>
      <c r="WQI87" s="650"/>
      <c r="WQJ87" s="650"/>
      <c r="WQK87" s="650"/>
      <c r="WQL87" s="650"/>
      <c r="WQM87" s="650"/>
      <c r="WQN87" s="650"/>
      <c r="WQO87" s="650"/>
      <c r="WQP87" s="650"/>
      <c r="WQQ87" s="650"/>
      <c r="WQR87" s="650"/>
      <c r="WQS87" s="650"/>
      <c r="WQT87" s="650"/>
      <c r="WQU87" s="650"/>
      <c r="WQV87" s="650"/>
      <c r="WQW87" s="650"/>
      <c r="WQX87" s="650"/>
      <c r="WQY87" s="650"/>
      <c r="WQZ87" s="650"/>
      <c r="WRA87" s="650"/>
      <c r="WRB87" s="650"/>
      <c r="WRC87" s="650"/>
      <c r="WRD87" s="650"/>
      <c r="WRE87" s="650"/>
      <c r="WRF87" s="650"/>
      <c r="WRG87" s="650"/>
      <c r="WRH87" s="650"/>
      <c r="WRI87" s="650"/>
      <c r="WRJ87" s="650"/>
      <c r="WRK87" s="650"/>
      <c r="WRL87" s="650"/>
      <c r="WRM87" s="650"/>
      <c r="WRN87" s="650"/>
      <c r="WRO87" s="650"/>
      <c r="WRP87" s="650"/>
      <c r="WRQ87" s="650"/>
      <c r="WRR87" s="650"/>
      <c r="WRS87" s="650"/>
      <c r="WRT87" s="650"/>
      <c r="WRU87" s="650"/>
      <c r="WRV87" s="650"/>
      <c r="WRW87" s="650"/>
      <c r="WRX87" s="650"/>
      <c r="WRY87" s="650"/>
      <c r="WRZ87" s="650"/>
      <c r="WSA87" s="650"/>
      <c r="WSB87" s="650"/>
      <c r="WSC87" s="650"/>
      <c r="WSD87" s="650"/>
      <c r="WSE87" s="650"/>
      <c r="WSF87" s="650"/>
      <c r="WSG87" s="650"/>
      <c r="WSH87" s="650"/>
      <c r="WSI87" s="650"/>
      <c r="WSJ87" s="650"/>
      <c r="WSK87" s="650"/>
      <c r="WSL87" s="650"/>
      <c r="WSM87" s="650"/>
      <c r="WSN87" s="650"/>
      <c r="WSO87" s="650"/>
      <c r="WSP87" s="650"/>
      <c r="WSQ87" s="650"/>
      <c r="WSR87" s="650"/>
      <c r="WSS87" s="650"/>
      <c r="WST87" s="650"/>
      <c r="WSU87" s="650"/>
      <c r="WSV87" s="650"/>
      <c r="WSW87" s="650"/>
      <c r="WSX87" s="650"/>
      <c r="WSY87" s="650"/>
      <c r="WSZ87" s="650"/>
      <c r="WTA87" s="650"/>
      <c r="WTB87" s="650"/>
      <c r="WTC87" s="650"/>
      <c r="WTD87" s="650"/>
      <c r="WTE87" s="650"/>
      <c r="WTF87" s="650"/>
      <c r="WTG87" s="650"/>
      <c r="WTH87" s="650"/>
      <c r="WTI87" s="650"/>
      <c r="WTJ87" s="650"/>
      <c r="WTK87" s="650"/>
      <c r="WTL87" s="650"/>
      <c r="WTM87" s="650"/>
      <c r="WTN87" s="650"/>
      <c r="WTO87" s="650"/>
      <c r="WTP87" s="650"/>
      <c r="WTQ87" s="650"/>
      <c r="WTR87" s="650"/>
      <c r="WTS87" s="650"/>
      <c r="WTT87" s="650"/>
      <c r="WTU87" s="650"/>
      <c r="WTV87" s="650"/>
      <c r="WTW87" s="650"/>
      <c r="WTX87" s="650"/>
      <c r="WTY87" s="650"/>
      <c r="WTZ87" s="650"/>
      <c r="WUA87" s="650"/>
      <c r="WUB87" s="650"/>
      <c r="WUC87" s="650"/>
      <c r="WUD87" s="650"/>
      <c r="WUE87" s="650"/>
      <c r="WUF87" s="650"/>
      <c r="WUG87" s="650"/>
      <c r="WUH87" s="650"/>
      <c r="WUI87" s="650"/>
      <c r="WUJ87" s="650"/>
      <c r="WUK87" s="650"/>
      <c r="WUL87" s="650"/>
      <c r="WUM87" s="650"/>
      <c r="WUN87" s="650"/>
      <c r="WUO87" s="650"/>
      <c r="WUP87" s="650"/>
      <c r="WUQ87" s="650"/>
      <c r="WUR87" s="650"/>
      <c r="WUS87" s="650"/>
      <c r="WUT87" s="650"/>
      <c r="WUU87" s="650"/>
      <c r="WUV87" s="650"/>
      <c r="WUW87" s="650"/>
      <c r="WUX87" s="650"/>
      <c r="WUY87" s="650"/>
      <c r="WUZ87" s="650"/>
      <c r="WVA87" s="650"/>
      <c r="WVB87" s="650"/>
      <c r="WVC87" s="650"/>
      <c r="WVD87" s="650"/>
      <c r="WVE87" s="650"/>
      <c r="WVF87" s="650"/>
      <c r="WVG87" s="650"/>
      <c r="WVH87" s="650"/>
      <c r="WVI87" s="650"/>
      <c r="WVJ87" s="650"/>
      <c r="WVK87" s="650"/>
      <c r="WVL87" s="650"/>
      <c r="WVM87" s="650"/>
      <c r="WVN87" s="650"/>
      <c r="WVO87" s="650"/>
      <c r="WVP87" s="650"/>
      <c r="WVQ87" s="650"/>
      <c r="WVR87" s="650"/>
      <c r="WVS87" s="650"/>
      <c r="WVT87" s="650"/>
      <c r="WVU87" s="650"/>
      <c r="WVV87" s="650"/>
      <c r="WVW87" s="650"/>
      <c r="WVX87" s="650"/>
      <c r="WVY87" s="650"/>
      <c r="WVZ87" s="650"/>
      <c r="WWA87" s="650"/>
      <c r="WWB87" s="650"/>
      <c r="WWC87" s="650"/>
      <c r="WWD87" s="650"/>
      <c r="WWE87" s="650"/>
      <c r="WWF87" s="650"/>
      <c r="WWG87" s="650"/>
      <c r="WWH87" s="650"/>
      <c r="WWI87" s="650"/>
      <c r="WWJ87" s="650"/>
      <c r="WWK87" s="650"/>
      <c r="WWL87" s="650"/>
      <c r="WWM87" s="650"/>
      <c r="WWN87" s="650"/>
      <c r="WWO87" s="650"/>
      <c r="WWP87" s="650"/>
      <c r="WWQ87" s="650"/>
      <c r="WWR87" s="650"/>
      <c r="WWS87" s="650"/>
      <c r="WWT87" s="650"/>
      <c r="WWU87" s="650"/>
      <c r="WWV87" s="650"/>
      <c r="WWW87" s="650"/>
      <c r="WWX87" s="650"/>
      <c r="WWY87" s="650"/>
      <c r="WWZ87" s="650"/>
      <c r="WXA87" s="650"/>
      <c r="WXB87" s="650"/>
      <c r="WXC87" s="650"/>
      <c r="WXD87" s="650"/>
      <c r="WXE87" s="650"/>
      <c r="WXF87" s="650"/>
      <c r="WXG87" s="650"/>
      <c r="WXH87" s="650"/>
      <c r="WXI87" s="650"/>
      <c r="WXJ87" s="650"/>
      <c r="WXK87" s="650"/>
      <c r="WXL87" s="650"/>
      <c r="WXM87" s="650"/>
      <c r="WXN87" s="650"/>
      <c r="WXO87" s="650"/>
      <c r="WXP87" s="650"/>
      <c r="WXQ87" s="650"/>
      <c r="WXR87" s="650"/>
      <c r="WXS87" s="650"/>
      <c r="WXT87" s="650"/>
      <c r="WXU87" s="650"/>
      <c r="WXV87" s="650"/>
      <c r="WXW87" s="650"/>
      <c r="WXX87" s="650"/>
      <c r="WXY87" s="650"/>
      <c r="WXZ87" s="650"/>
      <c r="WYA87" s="650"/>
      <c r="WYB87" s="650"/>
      <c r="WYC87" s="650"/>
      <c r="WYD87" s="650"/>
      <c r="WYE87" s="650"/>
      <c r="WYF87" s="650"/>
      <c r="WYG87" s="650"/>
      <c r="WYH87" s="650"/>
      <c r="WYI87" s="650"/>
      <c r="WYJ87" s="650"/>
      <c r="WYK87" s="650"/>
      <c r="WYL87" s="650"/>
      <c r="WYM87" s="650"/>
      <c r="WYN87" s="650"/>
      <c r="WYO87" s="650"/>
      <c r="WYP87" s="650"/>
      <c r="WYQ87" s="650"/>
      <c r="WYR87" s="650"/>
      <c r="WYS87" s="650"/>
      <c r="WYT87" s="650"/>
      <c r="WYU87" s="650"/>
      <c r="WYV87" s="650"/>
      <c r="WYW87" s="650"/>
      <c r="WYX87" s="650"/>
      <c r="WYY87" s="650"/>
      <c r="WYZ87" s="650"/>
      <c r="WZA87" s="650"/>
      <c r="WZB87" s="650"/>
      <c r="WZC87" s="650"/>
      <c r="WZD87" s="650"/>
      <c r="WZE87" s="650"/>
      <c r="WZF87" s="650"/>
      <c r="WZG87" s="650"/>
      <c r="WZH87" s="650"/>
      <c r="WZI87" s="650"/>
      <c r="WZJ87" s="650"/>
      <c r="WZK87" s="650"/>
      <c r="WZL87" s="650"/>
      <c r="WZM87" s="650"/>
      <c r="WZN87" s="650"/>
      <c r="WZO87" s="650"/>
      <c r="WZP87" s="650"/>
      <c r="WZQ87" s="650"/>
      <c r="WZR87" s="650"/>
      <c r="WZS87" s="650"/>
      <c r="WZT87" s="650"/>
      <c r="WZU87" s="650"/>
      <c r="WZV87" s="650"/>
      <c r="WZW87" s="650"/>
      <c r="WZX87" s="650"/>
      <c r="WZY87" s="650"/>
      <c r="WZZ87" s="650"/>
      <c r="XAA87" s="650"/>
      <c r="XAB87" s="650"/>
      <c r="XAC87" s="650"/>
      <c r="XAD87" s="650"/>
      <c r="XAE87" s="650"/>
      <c r="XAF87" s="650"/>
      <c r="XAG87" s="650"/>
      <c r="XAH87" s="650"/>
      <c r="XAI87" s="650"/>
      <c r="XAJ87" s="650"/>
      <c r="XAK87" s="650"/>
      <c r="XAL87" s="650"/>
      <c r="XAM87" s="650"/>
      <c r="XAN87" s="650"/>
      <c r="XAO87" s="650"/>
      <c r="XAP87" s="650"/>
      <c r="XAQ87" s="650"/>
      <c r="XAR87" s="650"/>
      <c r="XAS87" s="650"/>
      <c r="XAT87" s="650"/>
      <c r="XAU87" s="650"/>
      <c r="XAV87" s="650"/>
      <c r="XAW87" s="650"/>
      <c r="XAX87" s="650"/>
      <c r="XAY87" s="650"/>
      <c r="XAZ87" s="650"/>
      <c r="XBA87" s="650"/>
      <c r="XBB87" s="650"/>
      <c r="XBC87" s="650"/>
      <c r="XBD87" s="650"/>
      <c r="XBE87" s="650"/>
      <c r="XBF87" s="650"/>
      <c r="XBG87" s="650"/>
      <c r="XBH87" s="650"/>
      <c r="XBI87" s="650"/>
      <c r="XBJ87" s="650"/>
      <c r="XBK87" s="650"/>
      <c r="XBL87" s="650"/>
      <c r="XBM87" s="650"/>
      <c r="XBN87" s="650"/>
      <c r="XBO87" s="650"/>
      <c r="XBP87" s="650"/>
      <c r="XBQ87" s="650"/>
      <c r="XBR87" s="650"/>
      <c r="XBS87" s="650"/>
      <c r="XBT87" s="650"/>
      <c r="XBU87" s="650"/>
      <c r="XBV87" s="650"/>
      <c r="XBW87" s="650"/>
      <c r="XBX87" s="650"/>
      <c r="XBY87" s="650"/>
      <c r="XBZ87" s="650"/>
      <c r="XCA87" s="650"/>
      <c r="XCB87" s="650"/>
      <c r="XCC87" s="650"/>
      <c r="XCD87" s="650"/>
      <c r="XCE87" s="650"/>
      <c r="XCF87" s="650"/>
      <c r="XCG87" s="650"/>
      <c r="XCH87" s="650"/>
      <c r="XCI87" s="650"/>
      <c r="XCJ87" s="650"/>
      <c r="XCK87" s="650"/>
      <c r="XCL87" s="650"/>
      <c r="XCM87" s="650"/>
      <c r="XCN87" s="650"/>
      <c r="XCO87" s="650"/>
      <c r="XCP87" s="650"/>
      <c r="XCQ87" s="650"/>
      <c r="XCR87" s="650"/>
      <c r="XCS87" s="650"/>
      <c r="XCT87" s="650"/>
      <c r="XCU87" s="650"/>
      <c r="XCV87" s="650"/>
      <c r="XCW87" s="650"/>
      <c r="XCX87" s="650"/>
      <c r="XCY87" s="650"/>
      <c r="XCZ87" s="650"/>
      <c r="XDA87" s="650"/>
      <c r="XDB87" s="650"/>
      <c r="XDC87" s="650"/>
      <c r="XDD87" s="650"/>
      <c r="XDE87" s="650"/>
      <c r="XDF87" s="650"/>
      <c r="XDG87" s="650"/>
    </row>
    <row r="88" spans="1:16335" s="125" customFormat="1" ht="15" customHeight="1" x14ac:dyDescent="0.35">
      <c r="A88" s="542" t="s">
        <v>890</v>
      </c>
      <c r="B88" s="555">
        <v>45357</v>
      </c>
      <c r="C88" s="545" t="s">
        <v>1719</v>
      </c>
      <c r="D88" s="556" t="s">
        <v>1298</v>
      </c>
      <c r="E88" s="545"/>
      <c r="F88" s="545"/>
      <c r="G88" s="545" t="s">
        <v>1312</v>
      </c>
      <c r="H88" s="545" t="s">
        <v>1313</v>
      </c>
      <c r="I88" s="551" t="s">
        <v>325</v>
      </c>
      <c r="J88" s="551" t="s">
        <v>1073</v>
      </c>
      <c r="K88" s="405" t="s">
        <v>746</v>
      </c>
      <c r="L88" s="545" t="s">
        <v>1059</v>
      </c>
      <c r="M88" s="545" t="s">
        <v>347</v>
      </c>
      <c r="N88" s="545" t="s">
        <v>430</v>
      </c>
      <c r="O88" s="545" t="s">
        <v>1067</v>
      </c>
      <c r="P88" s="545" t="s">
        <v>1314</v>
      </c>
      <c r="Q88" s="405">
        <v>2024</v>
      </c>
      <c r="R88" s="652" t="s">
        <v>420</v>
      </c>
      <c r="S88" s="545" t="s">
        <v>316</v>
      </c>
      <c r="T88" s="555">
        <v>45372</v>
      </c>
      <c r="U88" s="405">
        <f t="shared" si="46"/>
        <v>12</v>
      </c>
      <c r="V88" s="555">
        <v>45373</v>
      </c>
      <c r="W88" s="405">
        <f t="shared" si="47"/>
        <v>2</v>
      </c>
      <c r="X88" s="555">
        <f t="shared" si="52"/>
        <v>45393</v>
      </c>
      <c r="Y88" s="555" t="s">
        <v>13</v>
      </c>
      <c r="Z88" s="542" t="s">
        <v>13</v>
      </c>
      <c r="AA88" s="405" t="s">
        <v>13</v>
      </c>
      <c r="AB88" s="555" t="s">
        <v>13</v>
      </c>
      <c r="AC88" s="542" t="s">
        <v>13</v>
      </c>
      <c r="AD88" s="555" t="s">
        <v>13</v>
      </c>
      <c r="AE88" s="542" t="s">
        <v>13</v>
      </c>
      <c r="AF88" s="542" t="s">
        <v>13</v>
      </c>
      <c r="AG88" s="542" t="s">
        <v>13</v>
      </c>
      <c r="AH88" s="542" t="s">
        <v>13</v>
      </c>
      <c r="AI88" s="542" t="s">
        <v>13</v>
      </c>
      <c r="AJ88" s="542" t="s">
        <v>13</v>
      </c>
      <c r="AK88" s="542" t="s">
        <v>13</v>
      </c>
      <c r="AL88" s="542" t="s">
        <v>13</v>
      </c>
      <c r="AM88" s="545" t="s">
        <v>857</v>
      </c>
      <c r="AN88" s="555" t="s">
        <v>13</v>
      </c>
      <c r="AO88" s="542" t="s">
        <v>13</v>
      </c>
      <c r="AP88" s="555" t="s">
        <v>13</v>
      </c>
      <c r="AQ88" s="542" t="s">
        <v>13</v>
      </c>
      <c r="AR88" s="542" t="s">
        <v>985</v>
      </c>
      <c r="AS88" s="555">
        <v>45352</v>
      </c>
      <c r="AT88" s="542" t="s">
        <v>13</v>
      </c>
      <c r="AU88" s="542" t="s">
        <v>13</v>
      </c>
      <c r="AV88" s="542" t="s">
        <v>13</v>
      </c>
      <c r="AW88" s="545" t="s">
        <v>1315</v>
      </c>
      <c r="AX88" s="545"/>
      <c r="AY88" s="545"/>
      <c r="AZ88" s="545"/>
      <c r="BA88" s="639"/>
      <c r="BB88" s="639" t="s">
        <v>562</v>
      </c>
      <c r="BC88" s="639" t="s">
        <v>562</v>
      </c>
      <c r="BD88" s="639" t="s">
        <v>562</v>
      </c>
      <c r="BE88" s="639" t="s">
        <v>562</v>
      </c>
      <c r="BF88" s="405"/>
      <c r="BG88" s="405"/>
      <c r="BH88" s="405"/>
      <c r="BI88" s="405"/>
      <c r="BJ88" s="405"/>
      <c r="BK88" s="405"/>
      <c r="BL88" s="405"/>
      <c r="BM88" s="544"/>
      <c r="BN88" s="544"/>
      <c r="BO88" s="544"/>
      <c r="BP88" s="544"/>
      <c r="BQ88" s="544"/>
      <c r="BR88" s="544"/>
      <c r="BS88" s="544"/>
      <c r="BT88" s="544"/>
      <c r="BU88" s="544"/>
      <c r="BV88" s="544"/>
      <c r="BW88" s="544"/>
      <c r="BX88" s="544"/>
      <c r="BY88" s="544"/>
      <c r="BZ88" s="544"/>
      <c r="CA88" s="544"/>
      <c r="CB88" s="544"/>
      <c r="CC88" s="544"/>
      <c r="CD88" s="544"/>
      <c r="CE88" s="544"/>
      <c r="CF88" s="544"/>
      <c r="CG88" s="544"/>
      <c r="CH88" s="544"/>
      <c r="CI88" s="544"/>
      <c r="CJ88" s="544"/>
      <c r="CK88" s="544"/>
      <c r="CL88" s="544"/>
      <c r="CM88" s="544"/>
      <c r="CN88" s="544"/>
      <c r="CO88" s="544"/>
      <c r="CP88" s="544"/>
      <c r="CQ88" s="544"/>
      <c r="CR88" s="544"/>
      <c r="CS88" s="544"/>
      <c r="CT88" s="544"/>
      <c r="CU88" s="544"/>
      <c r="CV88" s="544"/>
      <c r="CW88" s="544"/>
      <c r="CX88" s="544"/>
      <c r="CY88" s="544"/>
      <c r="CZ88" s="544"/>
      <c r="DA88" s="544"/>
      <c r="DB88" s="544"/>
      <c r="DC88" s="544"/>
      <c r="DD88" s="544"/>
      <c r="DE88" s="544"/>
      <c r="DF88" s="544"/>
      <c r="DG88" s="544"/>
      <c r="DH88" s="544"/>
      <c r="DI88" s="544"/>
      <c r="DJ88" s="544"/>
      <c r="DK88" s="544"/>
      <c r="DL88" s="544"/>
      <c r="DM88" s="544"/>
      <c r="DN88" s="544"/>
      <c r="DO88" s="544"/>
      <c r="DP88" s="544"/>
      <c r="DQ88" s="544"/>
      <c r="DR88" s="544"/>
      <c r="DS88" s="544"/>
      <c r="DT88" s="544"/>
      <c r="DU88" s="544"/>
      <c r="DV88" s="544"/>
      <c r="DW88" s="544"/>
      <c r="DX88" s="544"/>
      <c r="DY88" s="544"/>
      <c r="DZ88" s="544"/>
      <c r="EA88" s="544"/>
      <c r="EB88" s="544"/>
      <c r="EC88" s="544"/>
      <c r="ED88" s="544"/>
      <c r="EE88" s="544"/>
      <c r="EF88" s="544"/>
      <c r="EG88" s="544"/>
      <c r="EH88" s="544"/>
      <c r="EI88" s="544"/>
      <c r="EJ88" s="544"/>
      <c r="EK88" s="544"/>
      <c r="EL88" s="544"/>
      <c r="EM88" s="544"/>
      <c r="EN88" s="544"/>
      <c r="EO88" s="544"/>
      <c r="EP88" s="544"/>
      <c r="EQ88" s="544"/>
      <c r="ER88" s="544"/>
      <c r="ES88" s="544"/>
      <c r="ET88" s="544"/>
      <c r="EU88" s="544"/>
      <c r="EV88" s="544"/>
      <c r="EW88" s="544"/>
      <c r="EX88" s="544"/>
      <c r="EY88" s="544"/>
      <c r="EZ88" s="544"/>
      <c r="FA88" s="544"/>
      <c r="FB88" s="544"/>
      <c r="FC88" s="544"/>
      <c r="FD88" s="544"/>
      <c r="FE88" s="544"/>
      <c r="FF88" s="544"/>
    </row>
    <row r="89" spans="1:16335" s="544" customFormat="1" ht="15" customHeight="1" x14ac:dyDescent="0.35">
      <c r="A89" s="542" t="s">
        <v>890</v>
      </c>
      <c r="B89" s="555">
        <v>45357</v>
      </c>
      <c r="C89" s="545" t="s">
        <v>725</v>
      </c>
      <c r="D89" s="545" t="s">
        <v>330</v>
      </c>
      <c r="E89" s="545"/>
      <c r="F89" s="545"/>
      <c r="G89" s="545" t="s">
        <v>1071</v>
      </c>
      <c r="H89" s="545" t="s">
        <v>1072</v>
      </c>
      <c r="I89" s="551" t="s">
        <v>387</v>
      </c>
      <c r="J89" s="551" t="s">
        <v>1073</v>
      </c>
      <c r="K89" s="405" t="s">
        <v>1074</v>
      </c>
      <c r="L89" s="545" t="s">
        <v>1059</v>
      </c>
      <c r="M89" s="545" t="s">
        <v>347</v>
      </c>
      <c r="N89" s="545" t="s">
        <v>131</v>
      </c>
      <c r="O89" s="545" t="s">
        <v>1067</v>
      </c>
      <c r="P89" s="545" t="s">
        <v>1075</v>
      </c>
      <c r="Q89" s="405">
        <v>2024</v>
      </c>
      <c r="R89" s="652" t="s">
        <v>420</v>
      </c>
      <c r="S89" s="545" t="s">
        <v>316</v>
      </c>
      <c r="T89" s="555">
        <v>45370</v>
      </c>
      <c r="U89" s="405">
        <f t="shared" si="46"/>
        <v>10</v>
      </c>
      <c r="V89" s="555">
        <v>45371</v>
      </c>
      <c r="W89" s="405">
        <f t="shared" si="47"/>
        <v>2</v>
      </c>
      <c r="X89" s="555">
        <f t="shared" si="52"/>
        <v>45391</v>
      </c>
      <c r="Y89" s="555"/>
      <c r="Z89" s="405"/>
      <c r="AA89" s="405"/>
      <c r="AB89" s="555"/>
      <c r="AC89" s="542"/>
      <c r="AD89" s="555"/>
      <c r="AE89" s="542" t="s">
        <v>13</v>
      </c>
      <c r="AF89" s="542" t="s">
        <v>13</v>
      </c>
      <c r="AG89" s="542" t="s">
        <v>13</v>
      </c>
      <c r="AH89" s="542" t="s">
        <v>13</v>
      </c>
      <c r="AI89" s="542" t="s">
        <v>13</v>
      </c>
      <c r="AJ89" s="542" t="s">
        <v>13</v>
      </c>
      <c r="AK89" s="542">
        <v>45352</v>
      </c>
      <c r="AL89" s="542" t="s">
        <v>13</v>
      </c>
      <c r="AM89" s="542"/>
      <c r="AN89" s="555"/>
      <c r="AO89" s="405"/>
      <c r="AP89" s="555"/>
      <c r="AQ89" s="542"/>
      <c r="AR89" s="542"/>
      <c r="AS89" s="555"/>
      <c r="AT89" s="542"/>
      <c r="AU89" s="542"/>
      <c r="AV89" s="542"/>
      <c r="AW89" s="545" t="s">
        <v>1077</v>
      </c>
      <c r="AX89" s="421"/>
      <c r="AY89" s="421"/>
      <c r="AZ89" s="421"/>
      <c r="BA89" s="421"/>
      <c r="BB89" s="421"/>
      <c r="BC89" s="421"/>
      <c r="BD89" s="421"/>
      <c r="BE89" s="421"/>
      <c r="BF89" s="405"/>
      <c r="BG89" s="405"/>
      <c r="BH89" s="405"/>
      <c r="BI89" s="421"/>
      <c r="BJ89" s="632"/>
      <c r="BK89" s="405"/>
      <c r="BL89" s="405"/>
      <c r="DC89" s="125"/>
      <c r="DD89" s="125"/>
      <c r="DE89" s="125"/>
      <c r="DF89" s="125"/>
      <c r="DG89" s="125"/>
      <c r="DH89" s="125"/>
      <c r="DI89" s="125"/>
      <c r="DJ89" s="125"/>
      <c r="DK89" s="125"/>
      <c r="DL89" s="125"/>
      <c r="DM89" s="125"/>
      <c r="DN89" s="125"/>
      <c r="DO89" s="125"/>
      <c r="DP89" s="125"/>
      <c r="DQ89" s="125"/>
      <c r="DR89" s="125"/>
      <c r="DS89" s="125"/>
      <c r="DT89" s="125"/>
      <c r="DU89" s="125"/>
      <c r="DV89" s="125"/>
      <c r="DW89" s="125"/>
      <c r="DX89" s="125"/>
      <c r="DY89" s="125"/>
      <c r="DZ89" s="125"/>
      <c r="EA89" s="125"/>
      <c r="EB89" s="125"/>
      <c r="EC89" s="125"/>
      <c r="ED89" s="125"/>
      <c r="EE89" s="125"/>
      <c r="EF89" s="125"/>
      <c r="EG89" s="125"/>
      <c r="EH89" s="125"/>
      <c r="EI89" s="125"/>
      <c r="EJ89" s="125"/>
      <c r="EK89" s="125"/>
      <c r="EL89" s="125"/>
      <c r="EM89" s="125"/>
      <c r="EN89" s="125"/>
      <c r="EO89" s="125"/>
      <c r="EP89" s="125"/>
      <c r="EQ89" s="125"/>
      <c r="ER89" s="125"/>
      <c r="ES89" s="125"/>
      <c r="ET89" s="125"/>
      <c r="EU89" s="125"/>
      <c r="EV89" s="125"/>
      <c r="EW89" s="125"/>
      <c r="EX89" s="125"/>
      <c r="EY89" s="125"/>
      <c r="EZ89" s="125"/>
      <c r="FA89" s="125"/>
      <c r="FB89" s="125"/>
      <c r="FC89" s="125"/>
      <c r="FD89" s="125"/>
      <c r="FE89" s="125"/>
      <c r="FF89" s="125"/>
      <c r="FG89" s="125"/>
      <c r="FH89" s="125"/>
      <c r="FI89" s="125"/>
      <c r="FJ89" s="125"/>
      <c r="FK89" s="125"/>
      <c r="FL89" s="125"/>
      <c r="FM89" s="125"/>
      <c r="FN89" s="125"/>
      <c r="FO89" s="125"/>
      <c r="FP89" s="125"/>
      <c r="FQ89" s="125"/>
      <c r="FR89" s="125"/>
      <c r="FS89" s="125"/>
      <c r="FT89" s="125"/>
      <c r="FU89" s="125"/>
      <c r="FV89" s="125"/>
      <c r="FW89" s="125"/>
      <c r="FX89" s="125"/>
      <c r="FY89" s="125"/>
      <c r="FZ89" s="125"/>
      <c r="GA89" s="125"/>
      <c r="GB89" s="125"/>
      <c r="GC89" s="125"/>
      <c r="GD89" s="125"/>
      <c r="GE89" s="125"/>
      <c r="GF89" s="125"/>
      <c r="GG89" s="125"/>
      <c r="GH89" s="125"/>
      <c r="GI89" s="125"/>
      <c r="GJ89" s="125"/>
      <c r="GK89" s="125"/>
      <c r="GL89" s="125"/>
      <c r="GM89" s="125"/>
      <c r="GN89" s="125"/>
      <c r="GO89" s="125"/>
      <c r="GP89" s="125"/>
      <c r="GQ89" s="125"/>
      <c r="GR89" s="125"/>
      <c r="GS89" s="125"/>
      <c r="GT89" s="125"/>
      <c r="GU89" s="125"/>
      <c r="GV89" s="125"/>
      <c r="GW89" s="125"/>
      <c r="GX89" s="125"/>
      <c r="GY89" s="125"/>
      <c r="GZ89" s="125"/>
      <c r="HA89" s="125"/>
      <c r="HB89" s="125"/>
      <c r="HC89" s="125"/>
      <c r="HD89" s="125"/>
      <c r="HE89" s="125"/>
      <c r="HF89" s="125"/>
      <c r="HG89" s="125"/>
      <c r="HH89" s="125"/>
      <c r="HI89" s="125"/>
      <c r="HJ89" s="125"/>
      <c r="HK89" s="125"/>
      <c r="HL89" s="125"/>
      <c r="HM89" s="125"/>
      <c r="HN89" s="125"/>
      <c r="HO89" s="125"/>
      <c r="HP89" s="125"/>
      <c r="HQ89" s="125"/>
      <c r="HR89" s="125"/>
      <c r="HS89" s="125"/>
      <c r="HT89" s="125"/>
      <c r="HU89" s="125"/>
      <c r="HV89" s="125"/>
      <c r="HW89" s="125"/>
      <c r="HX89" s="125"/>
      <c r="HY89" s="125"/>
      <c r="HZ89" s="125"/>
      <c r="IA89" s="125"/>
      <c r="IB89" s="125"/>
      <c r="IC89" s="125"/>
      <c r="ID89" s="125"/>
      <c r="IE89" s="125"/>
      <c r="IF89" s="125"/>
      <c r="IG89" s="125"/>
      <c r="IH89" s="125"/>
      <c r="II89" s="125"/>
      <c r="IJ89" s="125"/>
      <c r="IK89" s="125"/>
      <c r="IL89" s="125"/>
      <c r="IM89" s="125"/>
      <c r="IN89" s="125"/>
      <c r="IO89" s="125"/>
      <c r="IP89" s="125"/>
      <c r="IQ89" s="125"/>
      <c r="IR89" s="125"/>
      <c r="IS89" s="125"/>
      <c r="IT89" s="125"/>
      <c r="IU89" s="125"/>
      <c r="IV89" s="125"/>
      <c r="IW89" s="125"/>
      <c r="IX89" s="125"/>
      <c r="IY89" s="125"/>
      <c r="IZ89" s="125"/>
      <c r="JA89" s="125"/>
      <c r="JB89" s="125"/>
      <c r="JC89" s="125"/>
      <c r="JD89" s="125"/>
      <c r="JE89" s="125"/>
      <c r="JF89" s="125"/>
      <c r="JG89" s="125"/>
      <c r="JH89" s="125"/>
      <c r="JI89" s="125"/>
      <c r="JJ89" s="125"/>
      <c r="JK89" s="125"/>
      <c r="JL89" s="125"/>
      <c r="JM89" s="125"/>
      <c r="JN89" s="125"/>
      <c r="JO89" s="125"/>
      <c r="JP89" s="125"/>
      <c r="JQ89" s="125"/>
      <c r="JR89" s="125"/>
      <c r="JS89" s="125"/>
      <c r="JT89" s="125"/>
      <c r="JU89" s="125"/>
      <c r="JV89" s="125"/>
      <c r="JW89" s="125"/>
      <c r="JX89" s="125"/>
      <c r="JY89" s="125"/>
      <c r="JZ89" s="125"/>
      <c r="KA89" s="125"/>
      <c r="KB89" s="125"/>
      <c r="KC89" s="125"/>
      <c r="KD89" s="125"/>
      <c r="KE89" s="125"/>
      <c r="KF89" s="125"/>
      <c r="KG89" s="125"/>
      <c r="KH89" s="125"/>
      <c r="KI89" s="125"/>
      <c r="KJ89" s="125"/>
      <c r="KK89" s="125"/>
      <c r="KL89" s="125"/>
      <c r="KM89" s="125"/>
      <c r="KN89" s="125"/>
      <c r="KO89" s="125"/>
      <c r="KP89" s="125"/>
      <c r="KQ89" s="125"/>
      <c r="KR89" s="125"/>
      <c r="KS89" s="125"/>
      <c r="KT89" s="125"/>
      <c r="KU89" s="125"/>
      <c r="KV89" s="125"/>
      <c r="KW89" s="125"/>
      <c r="KX89" s="125"/>
      <c r="KY89" s="125"/>
      <c r="KZ89" s="125"/>
      <c r="LA89" s="125"/>
      <c r="LB89" s="125"/>
      <c r="LC89" s="125"/>
      <c r="LD89" s="125"/>
      <c r="LE89" s="125"/>
      <c r="LF89" s="125"/>
      <c r="LG89" s="125"/>
      <c r="LH89" s="125"/>
      <c r="LI89" s="125"/>
      <c r="LJ89" s="125"/>
      <c r="LK89" s="125"/>
      <c r="LL89" s="125"/>
      <c r="LM89" s="125"/>
      <c r="LN89" s="125"/>
      <c r="LO89" s="125"/>
      <c r="LP89" s="125"/>
      <c r="LQ89" s="125"/>
      <c r="LR89" s="125"/>
      <c r="LS89" s="125"/>
      <c r="LT89" s="125"/>
      <c r="LU89" s="125"/>
      <c r="LV89" s="125"/>
      <c r="LW89" s="125"/>
      <c r="LX89" s="125"/>
      <c r="LY89" s="125"/>
      <c r="LZ89" s="125"/>
      <c r="MA89" s="125"/>
      <c r="MB89" s="125"/>
      <c r="MC89" s="125"/>
      <c r="MD89" s="125"/>
      <c r="ME89" s="125"/>
      <c r="MF89" s="125"/>
      <c r="MG89" s="125"/>
      <c r="MH89" s="125"/>
      <c r="MI89" s="125"/>
      <c r="MJ89" s="125"/>
      <c r="MK89" s="125"/>
      <c r="ML89" s="125"/>
      <c r="MM89" s="125"/>
      <c r="MN89" s="125"/>
      <c r="MO89" s="125"/>
      <c r="MP89" s="125"/>
      <c r="MQ89" s="125"/>
      <c r="MR89" s="125"/>
      <c r="MS89" s="125"/>
      <c r="MT89" s="125"/>
      <c r="MU89" s="125"/>
      <c r="MV89" s="125"/>
      <c r="MW89" s="125"/>
      <c r="MX89" s="125"/>
      <c r="MY89" s="125"/>
      <c r="MZ89" s="125"/>
      <c r="NA89" s="125"/>
      <c r="NB89" s="125"/>
      <c r="NC89" s="125"/>
      <c r="ND89" s="125"/>
      <c r="NE89" s="125"/>
      <c r="NF89" s="125"/>
      <c r="NG89" s="125"/>
      <c r="NH89" s="125"/>
      <c r="NI89" s="125"/>
      <c r="NJ89" s="125"/>
      <c r="NK89" s="125"/>
      <c r="NL89" s="125"/>
      <c r="NM89" s="125"/>
      <c r="NN89" s="125"/>
      <c r="NO89" s="125"/>
      <c r="NP89" s="125"/>
      <c r="NQ89" s="125"/>
      <c r="NR89" s="125"/>
      <c r="NS89" s="125"/>
      <c r="NT89" s="125"/>
      <c r="NU89" s="125"/>
      <c r="NV89" s="125"/>
      <c r="NW89" s="125"/>
      <c r="NX89" s="125"/>
      <c r="NY89" s="125"/>
      <c r="NZ89" s="125"/>
      <c r="OA89" s="125"/>
      <c r="OB89" s="125"/>
      <c r="OC89" s="125"/>
      <c r="OD89" s="125"/>
      <c r="OE89" s="125"/>
      <c r="OF89" s="125"/>
      <c r="OG89" s="125"/>
      <c r="OH89" s="125"/>
      <c r="OI89" s="125"/>
      <c r="OJ89" s="125"/>
      <c r="OK89" s="125"/>
      <c r="OL89" s="125"/>
      <c r="OM89" s="125"/>
      <c r="ON89" s="125"/>
      <c r="OO89" s="125"/>
      <c r="OP89" s="125"/>
      <c r="OQ89" s="125"/>
      <c r="OR89" s="125"/>
      <c r="OS89" s="125"/>
      <c r="OT89" s="125"/>
      <c r="OU89" s="125"/>
      <c r="OV89" s="125"/>
      <c r="OW89" s="125"/>
      <c r="OX89" s="125"/>
      <c r="OY89" s="125"/>
      <c r="OZ89" s="125"/>
      <c r="PA89" s="125"/>
      <c r="PB89" s="125"/>
      <c r="PC89" s="125"/>
      <c r="PD89" s="125"/>
      <c r="PE89" s="125"/>
      <c r="PF89" s="125"/>
      <c r="PG89" s="125"/>
      <c r="PH89" s="125"/>
      <c r="PI89" s="125"/>
      <c r="PJ89" s="125"/>
      <c r="PK89" s="125"/>
      <c r="PL89" s="125"/>
      <c r="PM89" s="125"/>
      <c r="PN89" s="125"/>
      <c r="PO89" s="125"/>
      <c r="PP89" s="125"/>
      <c r="PQ89" s="125"/>
      <c r="PR89" s="125"/>
      <c r="PS89" s="125"/>
      <c r="PT89" s="125"/>
      <c r="PU89" s="125"/>
      <c r="PV89" s="125"/>
      <c r="PW89" s="125"/>
      <c r="PX89" s="125"/>
      <c r="PY89" s="125"/>
      <c r="PZ89" s="125"/>
      <c r="QA89" s="125"/>
      <c r="QB89" s="125"/>
      <c r="QC89" s="125"/>
      <c r="QD89" s="125"/>
      <c r="QE89" s="125"/>
      <c r="QF89" s="125"/>
      <c r="QG89" s="125"/>
      <c r="QH89" s="125"/>
      <c r="QI89" s="125"/>
      <c r="QJ89" s="125"/>
      <c r="QK89" s="125"/>
      <c r="QL89" s="125"/>
      <c r="QM89" s="125"/>
      <c r="QN89" s="125"/>
      <c r="QO89" s="125"/>
      <c r="QP89" s="125"/>
      <c r="QQ89" s="125"/>
      <c r="QR89" s="125"/>
      <c r="QS89" s="125"/>
      <c r="QT89" s="125"/>
      <c r="QU89" s="125"/>
      <c r="QV89" s="125"/>
      <c r="QW89" s="125"/>
      <c r="QX89" s="125"/>
      <c r="QY89" s="125"/>
      <c r="QZ89" s="125"/>
      <c r="RA89" s="125"/>
      <c r="RB89" s="125"/>
      <c r="RC89" s="125"/>
      <c r="RD89" s="125"/>
      <c r="RE89" s="125"/>
      <c r="RF89" s="125"/>
      <c r="RG89" s="125"/>
      <c r="RH89" s="125"/>
      <c r="RI89" s="125"/>
      <c r="RJ89" s="125"/>
      <c r="RK89" s="125"/>
      <c r="RL89" s="125"/>
      <c r="RM89" s="125"/>
      <c r="RN89" s="125"/>
      <c r="RO89" s="125"/>
      <c r="RP89" s="125"/>
      <c r="RQ89" s="125"/>
      <c r="RR89" s="125"/>
      <c r="RS89" s="125"/>
      <c r="RT89" s="125"/>
      <c r="RU89" s="125"/>
      <c r="RV89" s="125"/>
      <c r="RW89" s="125"/>
      <c r="RX89" s="125"/>
      <c r="RY89" s="125"/>
      <c r="RZ89" s="125"/>
      <c r="SA89" s="125"/>
      <c r="SB89" s="125"/>
      <c r="SC89" s="125"/>
      <c r="SD89" s="125"/>
      <c r="SE89" s="125"/>
      <c r="SF89" s="125"/>
      <c r="SG89" s="125"/>
      <c r="SH89" s="125"/>
      <c r="SI89" s="125"/>
      <c r="SJ89" s="125"/>
      <c r="SK89" s="125"/>
      <c r="SL89" s="125"/>
      <c r="SM89" s="125"/>
      <c r="SN89" s="125"/>
      <c r="SO89" s="125"/>
      <c r="SP89" s="125"/>
      <c r="SQ89" s="125"/>
      <c r="SR89" s="125"/>
      <c r="SS89" s="125"/>
      <c r="ST89" s="125"/>
      <c r="SU89" s="125"/>
      <c r="SV89" s="125"/>
      <c r="SW89" s="125"/>
      <c r="SX89" s="125"/>
      <c r="SY89" s="125"/>
      <c r="SZ89" s="125"/>
      <c r="TA89" s="125"/>
      <c r="TB89" s="125"/>
      <c r="TC89" s="125"/>
      <c r="TD89" s="125"/>
      <c r="TE89" s="125"/>
      <c r="TF89" s="125"/>
      <c r="TG89" s="125"/>
      <c r="TH89" s="125"/>
      <c r="TI89" s="125"/>
      <c r="TJ89" s="125"/>
      <c r="TK89" s="125"/>
      <c r="TL89" s="125"/>
      <c r="TM89" s="125"/>
      <c r="TN89" s="125"/>
      <c r="TO89" s="125"/>
      <c r="TP89" s="125"/>
      <c r="TQ89" s="125"/>
      <c r="TR89" s="125"/>
      <c r="TS89" s="125"/>
      <c r="TT89" s="125"/>
      <c r="TU89" s="125"/>
      <c r="TV89" s="125"/>
      <c r="TW89" s="125"/>
      <c r="TX89" s="125"/>
      <c r="TY89" s="125"/>
      <c r="TZ89" s="125"/>
      <c r="UA89" s="125"/>
      <c r="UB89" s="125"/>
      <c r="UC89" s="125"/>
      <c r="UD89" s="125"/>
      <c r="UE89" s="125"/>
      <c r="UF89" s="125"/>
      <c r="UG89" s="125"/>
      <c r="UH89" s="125"/>
      <c r="UI89" s="125"/>
      <c r="UJ89" s="125"/>
      <c r="UK89" s="125"/>
      <c r="UL89" s="125"/>
      <c r="UM89" s="125"/>
      <c r="UN89" s="125"/>
      <c r="UO89" s="125"/>
      <c r="UP89" s="125"/>
      <c r="UQ89" s="125"/>
      <c r="UR89" s="125"/>
      <c r="US89" s="125"/>
      <c r="UT89" s="125"/>
      <c r="UU89" s="125"/>
      <c r="UV89" s="125"/>
      <c r="UW89" s="125"/>
      <c r="UX89" s="125"/>
      <c r="UY89" s="125"/>
      <c r="UZ89" s="125"/>
      <c r="VA89" s="125"/>
      <c r="VB89" s="125"/>
      <c r="VC89" s="125"/>
      <c r="VD89" s="125"/>
      <c r="VE89" s="125"/>
      <c r="VF89" s="125"/>
      <c r="VG89" s="125"/>
      <c r="VH89" s="125"/>
      <c r="VI89" s="125"/>
      <c r="VJ89" s="125"/>
      <c r="VK89" s="125"/>
      <c r="VL89" s="125"/>
      <c r="VM89" s="125"/>
      <c r="VN89" s="125"/>
      <c r="VO89" s="125"/>
      <c r="VP89" s="125"/>
      <c r="VQ89" s="125"/>
      <c r="VR89" s="125"/>
      <c r="VS89" s="125"/>
      <c r="VT89" s="125"/>
      <c r="VU89" s="125"/>
      <c r="VV89" s="125"/>
      <c r="VW89" s="125"/>
      <c r="VX89" s="125"/>
      <c r="VY89" s="125"/>
      <c r="VZ89" s="125"/>
      <c r="WA89" s="125"/>
      <c r="WB89" s="125"/>
      <c r="WC89" s="125"/>
      <c r="WD89" s="125"/>
      <c r="WE89" s="125"/>
      <c r="WF89" s="125"/>
      <c r="WG89" s="125"/>
      <c r="WH89" s="125"/>
      <c r="WI89" s="125"/>
      <c r="WJ89" s="125"/>
      <c r="WK89" s="125"/>
      <c r="WL89" s="125"/>
      <c r="WM89" s="125"/>
      <c r="WN89" s="125"/>
      <c r="WO89" s="125"/>
      <c r="WP89" s="125"/>
      <c r="WQ89" s="125"/>
      <c r="WR89" s="125"/>
      <c r="WS89" s="125"/>
      <c r="WT89" s="125"/>
      <c r="WU89" s="125"/>
      <c r="WV89" s="125"/>
      <c r="WW89" s="125"/>
      <c r="WX89" s="125"/>
      <c r="WY89" s="125"/>
      <c r="WZ89" s="125"/>
      <c r="XA89" s="125"/>
      <c r="XB89" s="125"/>
      <c r="XC89" s="125"/>
      <c r="XD89" s="125"/>
      <c r="XE89" s="125"/>
      <c r="XF89" s="125"/>
      <c r="XG89" s="125"/>
      <c r="XH89" s="125"/>
      <c r="XI89" s="125"/>
      <c r="XJ89" s="125"/>
      <c r="XK89" s="125"/>
      <c r="XL89" s="125"/>
      <c r="XM89" s="125"/>
      <c r="XN89" s="125"/>
      <c r="XO89" s="125"/>
      <c r="XP89" s="125"/>
      <c r="XQ89" s="125"/>
      <c r="XR89" s="125"/>
      <c r="XS89" s="125"/>
      <c r="XT89" s="125"/>
      <c r="XU89" s="125"/>
      <c r="XV89" s="125"/>
      <c r="XW89" s="125"/>
      <c r="XX89" s="125"/>
      <c r="XY89" s="125"/>
      <c r="XZ89" s="125"/>
      <c r="YA89" s="125"/>
      <c r="YB89" s="125"/>
      <c r="YC89" s="125"/>
      <c r="YD89" s="125"/>
      <c r="YE89" s="125"/>
      <c r="YF89" s="125"/>
      <c r="YG89" s="125"/>
      <c r="YH89" s="125"/>
      <c r="YI89" s="125"/>
      <c r="YJ89" s="125"/>
      <c r="YK89" s="125"/>
      <c r="YL89" s="125"/>
      <c r="YM89" s="125"/>
      <c r="YN89" s="125"/>
      <c r="YO89" s="125"/>
      <c r="YP89" s="125"/>
      <c r="YQ89" s="125"/>
      <c r="YR89" s="125"/>
      <c r="YS89" s="125"/>
      <c r="YT89" s="125"/>
      <c r="YU89" s="125"/>
      <c r="YV89" s="125"/>
      <c r="YW89" s="125"/>
      <c r="YX89" s="125"/>
      <c r="YY89" s="125"/>
      <c r="YZ89" s="125"/>
      <c r="ZA89" s="125"/>
      <c r="ZB89" s="125"/>
      <c r="ZC89" s="125"/>
      <c r="ZD89" s="125"/>
      <c r="ZE89" s="125"/>
      <c r="ZF89" s="125"/>
      <c r="ZG89" s="125"/>
      <c r="ZH89" s="125"/>
      <c r="ZI89" s="125"/>
      <c r="ZJ89" s="125"/>
      <c r="ZK89" s="125"/>
      <c r="ZL89" s="125"/>
      <c r="ZM89" s="125"/>
      <c r="ZN89" s="125"/>
      <c r="ZO89" s="125"/>
      <c r="ZP89" s="125"/>
      <c r="ZQ89" s="125"/>
      <c r="ZR89" s="125"/>
      <c r="ZS89" s="125"/>
      <c r="ZT89" s="125"/>
      <c r="ZU89" s="125"/>
      <c r="ZV89" s="125"/>
      <c r="ZW89" s="125"/>
      <c r="ZX89" s="125"/>
      <c r="ZY89" s="125"/>
      <c r="ZZ89" s="125"/>
      <c r="AAA89" s="125"/>
      <c r="AAB89" s="125"/>
      <c r="AAC89" s="125"/>
      <c r="AAD89" s="125"/>
      <c r="AAE89" s="125"/>
      <c r="AAF89" s="125"/>
      <c r="AAG89" s="125"/>
      <c r="AAH89" s="125"/>
      <c r="AAI89" s="125"/>
      <c r="AAJ89" s="125"/>
      <c r="AAK89" s="125"/>
      <c r="AAL89" s="125"/>
      <c r="AAM89" s="125"/>
      <c r="AAN89" s="125"/>
      <c r="AAO89" s="125"/>
      <c r="AAP89" s="125"/>
      <c r="AAQ89" s="125"/>
      <c r="AAR89" s="125"/>
      <c r="AAS89" s="125"/>
      <c r="AAT89" s="125"/>
      <c r="AAU89" s="125"/>
      <c r="AAV89" s="125"/>
      <c r="AAW89" s="125"/>
      <c r="AAX89" s="125"/>
      <c r="AAY89" s="125"/>
      <c r="AAZ89" s="125"/>
      <c r="ABA89" s="125"/>
      <c r="ABB89" s="125"/>
      <c r="ABC89" s="125"/>
      <c r="ABD89" s="125"/>
      <c r="ABE89" s="125"/>
      <c r="ABF89" s="125"/>
      <c r="ABG89" s="125"/>
      <c r="ABH89" s="125"/>
      <c r="ABI89" s="125"/>
      <c r="ABJ89" s="125"/>
      <c r="ABK89" s="125"/>
      <c r="ABL89" s="125"/>
      <c r="ABM89" s="125"/>
      <c r="ABN89" s="125"/>
      <c r="ABO89" s="125"/>
      <c r="ABP89" s="125"/>
      <c r="ABQ89" s="125"/>
      <c r="ABR89" s="125"/>
      <c r="ABS89" s="125"/>
      <c r="ABT89" s="125"/>
      <c r="ABU89" s="125"/>
      <c r="ABV89" s="125"/>
      <c r="ABW89" s="125"/>
      <c r="ABX89" s="125"/>
      <c r="ABY89" s="125"/>
      <c r="ABZ89" s="125"/>
      <c r="ACA89" s="125"/>
      <c r="ACB89" s="125"/>
      <c r="ACC89" s="125"/>
      <c r="ACD89" s="125"/>
      <c r="ACE89" s="125"/>
      <c r="ACF89" s="125"/>
      <c r="ACG89" s="125"/>
      <c r="ACH89" s="125"/>
      <c r="ACI89" s="125"/>
      <c r="ACJ89" s="125"/>
      <c r="ACK89" s="125"/>
      <c r="ACL89" s="125"/>
      <c r="ACM89" s="125"/>
      <c r="ACN89" s="125"/>
      <c r="ACO89" s="125"/>
      <c r="ACP89" s="125"/>
      <c r="ACQ89" s="125"/>
      <c r="ACR89" s="125"/>
      <c r="ACS89" s="125"/>
      <c r="ACT89" s="125"/>
      <c r="ACU89" s="125"/>
      <c r="ACV89" s="125"/>
      <c r="ACW89" s="125"/>
      <c r="ACX89" s="125"/>
      <c r="ACY89" s="125"/>
      <c r="ACZ89" s="125"/>
      <c r="ADA89" s="125"/>
      <c r="ADB89" s="125"/>
      <c r="ADC89" s="125"/>
      <c r="ADD89" s="125"/>
      <c r="ADE89" s="125"/>
      <c r="ADF89" s="125"/>
      <c r="ADG89" s="125"/>
      <c r="ADH89" s="125"/>
      <c r="ADI89" s="125"/>
      <c r="ADJ89" s="125"/>
      <c r="ADK89" s="125"/>
      <c r="ADL89" s="125"/>
      <c r="ADM89" s="125"/>
      <c r="ADN89" s="125"/>
      <c r="ADO89" s="125"/>
      <c r="ADP89" s="125"/>
      <c r="ADQ89" s="125"/>
      <c r="ADR89" s="125"/>
      <c r="ADS89" s="125"/>
      <c r="ADT89" s="125"/>
      <c r="ADU89" s="125"/>
      <c r="ADV89" s="125"/>
      <c r="ADW89" s="125"/>
      <c r="ADX89" s="125"/>
      <c r="ADY89" s="125"/>
      <c r="ADZ89" s="125"/>
      <c r="AEA89" s="125"/>
      <c r="AEB89" s="125"/>
      <c r="AEC89" s="125"/>
      <c r="AED89" s="125"/>
      <c r="AEE89" s="125"/>
      <c r="AEF89" s="125"/>
      <c r="AEG89" s="125"/>
      <c r="AEH89" s="125"/>
      <c r="AEI89" s="125"/>
      <c r="AEJ89" s="125"/>
      <c r="AEK89" s="125"/>
      <c r="AEL89" s="125"/>
      <c r="AEM89" s="125"/>
      <c r="AEN89" s="125"/>
      <c r="AEO89" s="125"/>
      <c r="AEP89" s="125"/>
      <c r="AEQ89" s="125"/>
      <c r="AER89" s="125"/>
      <c r="AES89" s="125"/>
      <c r="AET89" s="125"/>
      <c r="AEU89" s="125"/>
      <c r="AEV89" s="125"/>
      <c r="AEW89" s="125"/>
      <c r="AEX89" s="125"/>
      <c r="AEY89" s="125"/>
      <c r="AEZ89" s="125"/>
      <c r="AFA89" s="125"/>
      <c r="AFB89" s="125"/>
      <c r="AFC89" s="125"/>
      <c r="AFD89" s="125"/>
      <c r="AFE89" s="125"/>
      <c r="AFF89" s="125"/>
      <c r="AFG89" s="125"/>
      <c r="AFH89" s="125"/>
      <c r="AFI89" s="125"/>
      <c r="AFJ89" s="125"/>
      <c r="AFK89" s="125"/>
      <c r="AFL89" s="125"/>
      <c r="AFM89" s="125"/>
      <c r="AFN89" s="125"/>
      <c r="AFO89" s="125"/>
      <c r="AFP89" s="125"/>
      <c r="AFQ89" s="125"/>
      <c r="AFR89" s="125"/>
      <c r="AFS89" s="125"/>
      <c r="AFT89" s="125"/>
      <c r="AFU89" s="125"/>
      <c r="AFV89" s="125"/>
      <c r="AFW89" s="125"/>
      <c r="AFX89" s="125"/>
      <c r="AFY89" s="125"/>
      <c r="AFZ89" s="125"/>
      <c r="AGA89" s="125"/>
      <c r="AGB89" s="125"/>
      <c r="AGC89" s="125"/>
      <c r="AGD89" s="125"/>
      <c r="AGE89" s="125"/>
      <c r="AGF89" s="125"/>
      <c r="AGG89" s="125"/>
      <c r="AGH89" s="125"/>
      <c r="AGI89" s="125"/>
      <c r="AGJ89" s="125"/>
      <c r="AGK89" s="125"/>
      <c r="AGL89" s="125"/>
      <c r="AGM89" s="125"/>
      <c r="AGN89" s="125"/>
      <c r="AGO89" s="125"/>
      <c r="AGP89" s="125"/>
      <c r="AGQ89" s="125"/>
      <c r="AGR89" s="125"/>
      <c r="AGS89" s="125"/>
      <c r="AGT89" s="125"/>
      <c r="AGU89" s="125"/>
      <c r="AGV89" s="125"/>
      <c r="AGW89" s="125"/>
      <c r="AGX89" s="125"/>
      <c r="AGY89" s="125"/>
      <c r="AGZ89" s="125"/>
      <c r="AHA89" s="125"/>
      <c r="AHB89" s="125"/>
      <c r="AHC89" s="125"/>
      <c r="AHD89" s="125"/>
      <c r="AHE89" s="125"/>
      <c r="AHF89" s="125"/>
      <c r="AHG89" s="125"/>
      <c r="AHH89" s="125"/>
      <c r="AHI89" s="125"/>
      <c r="AHJ89" s="125"/>
      <c r="AHK89" s="125"/>
      <c r="AHL89" s="125"/>
      <c r="AHM89" s="125"/>
      <c r="AHN89" s="125"/>
      <c r="AHO89" s="125"/>
      <c r="AHP89" s="125"/>
      <c r="AHQ89" s="125"/>
      <c r="AHR89" s="125"/>
      <c r="AHS89" s="125"/>
      <c r="AHT89" s="125"/>
      <c r="AHU89" s="125"/>
      <c r="AHV89" s="125"/>
      <c r="AHW89" s="125"/>
      <c r="AHX89" s="125"/>
      <c r="AHY89" s="125"/>
      <c r="AHZ89" s="125"/>
      <c r="AIA89" s="125"/>
      <c r="AIB89" s="125"/>
      <c r="AIC89" s="125"/>
      <c r="AID89" s="125"/>
      <c r="AIE89" s="125"/>
      <c r="AIF89" s="125"/>
      <c r="AIG89" s="125"/>
      <c r="AIH89" s="125"/>
      <c r="AII89" s="125"/>
      <c r="AIJ89" s="125"/>
      <c r="AIK89" s="125"/>
      <c r="AIL89" s="125"/>
      <c r="AIM89" s="125"/>
      <c r="AIN89" s="125"/>
      <c r="AIO89" s="125"/>
      <c r="AIP89" s="125"/>
      <c r="AIQ89" s="125"/>
      <c r="AIR89" s="125"/>
      <c r="AIS89" s="125"/>
      <c r="AIT89" s="125"/>
      <c r="AIU89" s="125"/>
      <c r="AIV89" s="125"/>
      <c r="AIW89" s="125"/>
      <c r="AIX89" s="125"/>
      <c r="AIY89" s="125"/>
      <c r="AIZ89" s="125"/>
      <c r="AJA89" s="125"/>
      <c r="AJB89" s="125"/>
      <c r="AJC89" s="125"/>
      <c r="AJD89" s="125"/>
      <c r="AJE89" s="125"/>
      <c r="AJF89" s="125"/>
      <c r="AJG89" s="125"/>
      <c r="AJH89" s="125"/>
      <c r="AJI89" s="125"/>
      <c r="AJJ89" s="125"/>
      <c r="AJK89" s="125"/>
      <c r="AJL89" s="125"/>
      <c r="AJM89" s="125"/>
      <c r="AJN89" s="125"/>
      <c r="AJO89" s="125"/>
      <c r="AJP89" s="125"/>
      <c r="AJQ89" s="125"/>
      <c r="AJR89" s="125"/>
      <c r="AJS89" s="125"/>
      <c r="AJT89" s="125"/>
      <c r="AJU89" s="125"/>
      <c r="AJV89" s="125"/>
      <c r="AJW89" s="125"/>
      <c r="AJX89" s="125"/>
      <c r="AJY89" s="125"/>
      <c r="AJZ89" s="125"/>
      <c r="AKA89" s="125"/>
      <c r="AKB89" s="125"/>
      <c r="AKC89" s="125"/>
      <c r="AKD89" s="125"/>
      <c r="AKE89" s="125"/>
      <c r="AKF89" s="125"/>
      <c r="AKG89" s="125"/>
      <c r="AKH89" s="125"/>
      <c r="AKI89" s="125"/>
      <c r="AKJ89" s="125"/>
      <c r="AKK89" s="125"/>
      <c r="AKL89" s="125"/>
      <c r="AKM89" s="125"/>
      <c r="AKN89" s="125"/>
      <c r="AKO89" s="125"/>
      <c r="AKP89" s="125"/>
      <c r="AKQ89" s="125"/>
      <c r="AKR89" s="125"/>
      <c r="AKS89" s="125"/>
      <c r="AKT89" s="125"/>
      <c r="AKU89" s="125"/>
      <c r="AKV89" s="125"/>
      <c r="AKW89" s="125"/>
      <c r="AKX89" s="125"/>
      <c r="AKY89" s="125"/>
      <c r="AKZ89" s="125"/>
      <c r="ALA89" s="125"/>
      <c r="ALB89" s="125"/>
      <c r="ALC89" s="125"/>
      <c r="ALD89" s="125"/>
      <c r="ALE89" s="125"/>
      <c r="ALF89" s="125"/>
      <c r="ALG89" s="125"/>
      <c r="ALH89" s="125"/>
      <c r="ALI89" s="125"/>
      <c r="ALJ89" s="125"/>
      <c r="ALK89" s="125"/>
      <c r="ALL89" s="125"/>
      <c r="ALM89" s="125"/>
      <c r="ALN89" s="125"/>
      <c r="ALO89" s="125"/>
      <c r="ALP89" s="125"/>
      <c r="ALQ89" s="125"/>
      <c r="ALR89" s="125"/>
      <c r="ALS89" s="125"/>
      <c r="ALT89" s="125"/>
      <c r="ALU89" s="125"/>
      <c r="ALV89" s="125"/>
      <c r="ALW89" s="125"/>
      <c r="ALX89" s="125"/>
      <c r="ALY89" s="125"/>
      <c r="ALZ89" s="125"/>
      <c r="AMA89" s="125"/>
      <c r="AMB89" s="125"/>
      <c r="AMC89" s="125"/>
      <c r="AMD89" s="125"/>
      <c r="AME89" s="125"/>
      <c r="AMF89" s="125"/>
      <c r="AMG89" s="125"/>
      <c r="AMH89" s="125"/>
      <c r="AMI89" s="125"/>
      <c r="AMJ89" s="125"/>
      <c r="AMK89" s="125"/>
      <c r="AML89" s="125"/>
      <c r="AMM89" s="125"/>
      <c r="AMN89" s="125"/>
      <c r="AMO89" s="125"/>
      <c r="AMP89" s="125"/>
      <c r="AMQ89" s="125"/>
      <c r="AMR89" s="125"/>
      <c r="AMS89" s="125"/>
      <c r="AMT89" s="125"/>
      <c r="AMU89" s="125"/>
      <c r="AMV89" s="125"/>
      <c r="AMW89" s="125"/>
      <c r="AMX89" s="125"/>
      <c r="AMY89" s="125"/>
      <c r="AMZ89" s="125"/>
      <c r="ANA89" s="125"/>
      <c r="ANB89" s="125"/>
      <c r="ANC89" s="125"/>
      <c r="AND89" s="125"/>
      <c r="ANE89" s="125"/>
      <c r="ANF89" s="125"/>
      <c r="ANG89" s="125"/>
      <c r="ANH89" s="125"/>
      <c r="ANI89" s="125"/>
      <c r="ANJ89" s="125"/>
      <c r="ANK89" s="125"/>
      <c r="ANL89" s="125"/>
      <c r="ANM89" s="125"/>
      <c r="ANN89" s="125"/>
      <c r="ANO89" s="125"/>
      <c r="ANP89" s="125"/>
      <c r="ANQ89" s="125"/>
      <c r="ANR89" s="125"/>
      <c r="ANS89" s="125"/>
      <c r="ANT89" s="125"/>
      <c r="ANU89" s="125"/>
      <c r="ANV89" s="125"/>
      <c r="ANW89" s="125"/>
      <c r="ANX89" s="125"/>
      <c r="ANY89" s="125"/>
      <c r="ANZ89" s="125"/>
      <c r="AOA89" s="125"/>
      <c r="AOB89" s="125"/>
      <c r="AOC89" s="125"/>
      <c r="AOD89" s="125"/>
      <c r="AOE89" s="125"/>
      <c r="AOF89" s="125"/>
      <c r="AOG89" s="125"/>
      <c r="AOH89" s="125"/>
      <c r="AOI89" s="125"/>
      <c r="AOJ89" s="125"/>
      <c r="AOK89" s="125"/>
      <c r="AOL89" s="125"/>
      <c r="AOM89" s="125"/>
      <c r="AON89" s="125"/>
      <c r="AOO89" s="125"/>
      <c r="AOP89" s="125"/>
      <c r="AOQ89" s="125"/>
      <c r="AOR89" s="125"/>
      <c r="AOS89" s="125"/>
      <c r="AOT89" s="125"/>
      <c r="AOU89" s="125"/>
      <c r="AOV89" s="125"/>
      <c r="AOW89" s="125"/>
      <c r="AOX89" s="125"/>
      <c r="AOY89" s="125"/>
      <c r="AOZ89" s="125"/>
      <c r="APA89" s="125"/>
      <c r="APB89" s="125"/>
      <c r="APC89" s="125"/>
      <c r="APD89" s="125"/>
      <c r="APE89" s="125"/>
      <c r="APF89" s="125"/>
      <c r="APG89" s="125"/>
      <c r="APH89" s="125"/>
      <c r="API89" s="125"/>
      <c r="APJ89" s="125"/>
      <c r="APK89" s="125"/>
      <c r="APL89" s="125"/>
      <c r="APM89" s="125"/>
      <c r="APN89" s="125"/>
      <c r="APO89" s="125"/>
      <c r="APP89" s="125"/>
      <c r="APQ89" s="125"/>
      <c r="APR89" s="125"/>
      <c r="APS89" s="125"/>
      <c r="APT89" s="125"/>
      <c r="APU89" s="125"/>
      <c r="APV89" s="125"/>
      <c r="APW89" s="125"/>
      <c r="APX89" s="125"/>
      <c r="APY89" s="125"/>
      <c r="APZ89" s="125"/>
      <c r="AQA89" s="125"/>
      <c r="AQB89" s="125"/>
      <c r="AQC89" s="125"/>
      <c r="AQD89" s="125"/>
      <c r="AQE89" s="125"/>
      <c r="AQF89" s="125"/>
      <c r="AQG89" s="125"/>
      <c r="AQH89" s="125"/>
      <c r="AQI89" s="125"/>
      <c r="AQJ89" s="125"/>
      <c r="AQK89" s="125"/>
      <c r="AQL89" s="125"/>
      <c r="AQM89" s="125"/>
      <c r="AQN89" s="125"/>
      <c r="AQO89" s="125"/>
      <c r="AQP89" s="125"/>
      <c r="AQQ89" s="125"/>
      <c r="AQR89" s="125"/>
      <c r="AQS89" s="125"/>
      <c r="AQT89" s="125"/>
      <c r="AQU89" s="125"/>
      <c r="AQV89" s="125"/>
      <c r="AQW89" s="125"/>
      <c r="AQX89" s="125"/>
      <c r="AQY89" s="125"/>
      <c r="AQZ89" s="125"/>
      <c r="ARA89" s="125"/>
      <c r="ARB89" s="125"/>
      <c r="ARC89" s="125"/>
      <c r="ARD89" s="125"/>
      <c r="ARE89" s="125"/>
      <c r="ARF89" s="125"/>
      <c r="ARG89" s="125"/>
      <c r="ARH89" s="125"/>
      <c r="ARI89" s="125"/>
      <c r="ARJ89" s="125"/>
      <c r="ARK89" s="125"/>
      <c r="ARL89" s="125"/>
      <c r="ARM89" s="125"/>
      <c r="ARN89" s="125"/>
      <c r="ARO89" s="125"/>
      <c r="ARP89" s="125"/>
      <c r="ARQ89" s="125"/>
      <c r="ARR89" s="125"/>
      <c r="ARS89" s="125"/>
      <c r="ART89" s="125"/>
      <c r="ARU89" s="125"/>
      <c r="ARV89" s="125"/>
      <c r="ARW89" s="125"/>
      <c r="ARX89" s="125"/>
      <c r="ARY89" s="125"/>
      <c r="ARZ89" s="125"/>
      <c r="ASA89" s="125"/>
      <c r="ASB89" s="125"/>
      <c r="ASC89" s="125"/>
      <c r="ASD89" s="125"/>
      <c r="ASE89" s="125"/>
      <c r="ASF89" s="125"/>
      <c r="ASG89" s="125"/>
      <c r="ASH89" s="125"/>
      <c r="ASI89" s="125"/>
      <c r="ASJ89" s="125"/>
      <c r="ASK89" s="125"/>
      <c r="ASL89" s="125"/>
      <c r="ASM89" s="125"/>
      <c r="ASN89" s="125"/>
      <c r="ASO89" s="125"/>
      <c r="ASP89" s="125"/>
      <c r="ASQ89" s="125"/>
      <c r="ASR89" s="125"/>
      <c r="ASS89" s="125"/>
      <c r="AST89" s="125"/>
      <c r="ASU89" s="125"/>
      <c r="ASV89" s="125"/>
      <c r="ASW89" s="125"/>
      <c r="ASX89" s="125"/>
      <c r="ASY89" s="125"/>
      <c r="ASZ89" s="125"/>
      <c r="ATA89" s="125"/>
      <c r="ATB89" s="125"/>
      <c r="ATC89" s="125"/>
      <c r="ATD89" s="125"/>
      <c r="ATE89" s="125"/>
      <c r="ATF89" s="125"/>
      <c r="ATG89" s="125"/>
      <c r="ATH89" s="125"/>
      <c r="ATI89" s="125"/>
      <c r="ATJ89" s="125"/>
      <c r="ATK89" s="125"/>
      <c r="ATL89" s="125"/>
      <c r="ATM89" s="125"/>
      <c r="ATN89" s="125"/>
      <c r="ATO89" s="125"/>
      <c r="ATP89" s="125"/>
      <c r="ATQ89" s="125"/>
      <c r="ATR89" s="125"/>
      <c r="ATS89" s="125"/>
      <c r="ATT89" s="125"/>
      <c r="ATU89" s="125"/>
      <c r="ATV89" s="125"/>
      <c r="ATW89" s="125"/>
      <c r="ATX89" s="125"/>
      <c r="ATY89" s="125"/>
      <c r="ATZ89" s="125"/>
      <c r="AUA89" s="125"/>
      <c r="AUB89" s="125"/>
      <c r="AUC89" s="125"/>
      <c r="AUD89" s="125"/>
      <c r="AUE89" s="125"/>
      <c r="AUF89" s="125"/>
      <c r="AUG89" s="125"/>
      <c r="AUH89" s="125"/>
      <c r="AUI89" s="125"/>
      <c r="AUJ89" s="125"/>
      <c r="AUK89" s="125"/>
      <c r="AUL89" s="125"/>
      <c r="AUM89" s="125"/>
      <c r="AUN89" s="125"/>
      <c r="AUO89" s="125"/>
      <c r="AUP89" s="125"/>
      <c r="AUQ89" s="125"/>
      <c r="AUR89" s="125"/>
      <c r="AUS89" s="125"/>
      <c r="AUT89" s="125"/>
      <c r="AUU89" s="125"/>
      <c r="AUV89" s="125"/>
      <c r="AUW89" s="125"/>
      <c r="AUX89" s="125"/>
      <c r="AUY89" s="125"/>
      <c r="AUZ89" s="125"/>
      <c r="AVA89" s="125"/>
      <c r="AVB89" s="125"/>
      <c r="AVC89" s="125"/>
      <c r="AVD89" s="125"/>
      <c r="AVE89" s="125"/>
      <c r="AVF89" s="125"/>
      <c r="AVG89" s="125"/>
      <c r="AVH89" s="125"/>
      <c r="AVI89" s="125"/>
      <c r="AVJ89" s="125"/>
      <c r="AVK89" s="125"/>
      <c r="AVL89" s="125"/>
      <c r="AVM89" s="125"/>
      <c r="AVN89" s="125"/>
      <c r="AVO89" s="125"/>
      <c r="AVP89" s="125"/>
      <c r="AVQ89" s="125"/>
      <c r="AVR89" s="125"/>
      <c r="AVS89" s="125"/>
      <c r="AVT89" s="125"/>
      <c r="AVU89" s="125"/>
      <c r="AVV89" s="125"/>
      <c r="AVW89" s="125"/>
      <c r="AVX89" s="125"/>
      <c r="AVY89" s="125"/>
      <c r="AVZ89" s="125"/>
      <c r="AWA89" s="125"/>
      <c r="AWB89" s="125"/>
      <c r="AWC89" s="125"/>
      <c r="AWD89" s="125"/>
      <c r="AWE89" s="125"/>
      <c r="AWF89" s="125"/>
      <c r="AWG89" s="125"/>
      <c r="AWH89" s="125"/>
      <c r="AWI89" s="125"/>
      <c r="AWJ89" s="125"/>
      <c r="AWK89" s="125"/>
      <c r="AWL89" s="125"/>
      <c r="AWM89" s="125"/>
      <c r="AWN89" s="125"/>
      <c r="AWO89" s="125"/>
      <c r="AWP89" s="125"/>
      <c r="AWQ89" s="125"/>
      <c r="AWR89" s="125"/>
      <c r="AWS89" s="125"/>
      <c r="AWT89" s="125"/>
      <c r="AWU89" s="125"/>
      <c r="AWV89" s="125"/>
      <c r="AWW89" s="125"/>
      <c r="AWX89" s="125"/>
      <c r="AWY89" s="125"/>
      <c r="AWZ89" s="125"/>
      <c r="AXA89" s="125"/>
      <c r="AXB89" s="125"/>
      <c r="AXC89" s="125"/>
      <c r="AXD89" s="125"/>
      <c r="AXE89" s="125"/>
      <c r="AXF89" s="125"/>
      <c r="AXG89" s="125"/>
      <c r="AXH89" s="125"/>
      <c r="AXI89" s="125"/>
      <c r="AXJ89" s="125"/>
      <c r="AXK89" s="125"/>
      <c r="AXL89" s="125"/>
      <c r="AXM89" s="125"/>
      <c r="AXN89" s="125"/>
      <c r="AXO89" s="125"/>
      <c r="AXP89" s="125"/>
      <c r="AXQ89" s="125"/>
      <c r="AXR89" s="125"/>
      <c r="AXS89" s="125"/>
      <c r="AXT89" s="125"/>
      <c r="AXU89" s="125"/>
      <c r="AXV89" s="125"/>
      <c r="AXW89" s="125"/>
      <c r="AXX89" s="125"/>
      <c r="AXY89" s="125"/>
      <c r="AXZ89" s="125"/>
      <c r="AYA89" s="125"/>
      <c r="AYB89" s="125"/>
      <c r="AYC89" s="125"/>
      <c r="AYD89" s="125"/>
      <c r="AYE89" s="125"/>
      <c r="AYF89" s="125"/>
      <c r="AYG89" s="125"/>
      <c r="AYH89" s="125"/>
      <c r="AYI89" s="125"/>
      <c r="AYJ89" s="125"/>
      <c r="AYK89" s="125"/>
      <c r="AYL89" s="125"/>
      <c r="AYM89" s="125"/>
      <c r="AYN89" s="125"/>
      <c r="AYO89" s="125"/>
      <c r="AYP89" s="125"/>
      <c r="AYQ89" s="125"/>
      <c r="AYR89" s="125"/>
      <c r="AYS89" s="125"/>
      <c r="AYT89" s="125"/>
      <c r="AYU89" s="125"/>
      <c r="AYV89" s="125"/>
      <c r="AYW89" s="125"/>
      <c r="AYX89" s="125"/>
      <c r="AYY89" s="125"/>
      <c r="AYZ89" s="125"/>
      <c r="AZA89" s="125"/>
      <c r="AZB89" s="125"/>
      <c r="AZC89" s="125"/>
      <c r="AZD89" s="125"/>
      <c r="AZE89" s="125"/>
      <c r="AZF89" s="125"/>
      <c r="AZG89" s="125"/>
      <c r="AZH89" s="125"/>
      <c r="AZI89" s="125"/>
      <c r="AZJ89" s="125"/>
      <c r="AZK89" s="125"/>
      <c r="AZL89" s="125"/>
      <c r="AZM89" s="125"/>
      <c r="AZN89" s="125"/>
      <c r="AZO89" s="125"/>
      <c r="AZP89" s="125"/>
      <c r="AZQ89" s="125"/>
      <c r="AZR89" s="125"/>
      <c r="AZS89" s="125"/>
      <c r="AZT89" s="125"/>
      <c r="AZU89" s="125"/>
      <c r="AZV89" s="125"/>
      <c r="AZW89" s="125"/>
      <c r="AZX89" s="125"/>
      <c r="AZY89" s="125"/>
      <c r="AZZ89" s="125"/>
      <c r="BAA89" s="125"/>
      <c r="BAB89" s="125"/>
      <c r="BAC89" s="125"/>
      <c r="BAD89" s="125"/>
      <c r="BAE89" s="125"/>
      <c r="BAF89" s="125"/>
      <c r="BAG89" s="125"/>
      <c r="BAH89" s="125"/>
      <c r="BAI89" s="125"/>
      <c r="BAJ89" s="125"/>
      <c r="BAK89" s="125"/>
      <c r="BAL89" s="125"/>
      <c r="BAM89" s="125"/>
      <c r="BAN89" s="125"/>
      <c r="BAO89" s="125"/>
      <c r="BAP89" s="125"/>
      <c r="BAQ89" s="125"/>
      <c r="BAR89" s="125"/>
      <c r="BAS89" s="125"/>
      <c r="BAT89" s="125"/>
      <c r="BAU89" s="125"/>
      <c r="BAV89" s="125"/>
      <c r="BAW89" s="125"/>
      <c r="BAX89" s="125"/>
      <c r="BAY89" s="125"/>
      <c r="BAZ89" s="125"/>
      <c r="BBA89" s="125"/>
      <c r="BBB89" s="125"/>
      <c r="BBC89" s="125"/>
      <c r="BBD89" s="125"/>
      <c r="BBE89" s="125"/>
      <c r="BBF89" s="125"/>
      <c r="BBG89" s="125"/>
      <c r="BBH89" s="125"/>
      <c r="BBI89" s="125"/>
      <c r="BBJ89" s="125"/>
      <c r="BBK89" s="125"/>
      <c r="BBL89" s="125"/>
      <c r="BBM89" s="125"/>
      <c r="BBN89" s="125"/>
      <c r="BBO89" s="125"/>
      <c r="BBP89" s="125"/>
      <c r="BBQ89" s="125"/>
      <c r="BBR89" s="125"/>
      <c r="BBS89" s="125"/>
      <c r="BBT89" s="125"/>
      <c r="BBU89" s="125"/>
      <c r="BBV89" s="125"/>
      <c r="BBW89" s="125"/>
      <c r="BBX89" s="125"/>
      <c r="BBY89" s="125"/>
      <c r="BBZ89" s="125"/>
      <c r="BCA89" s="125"/>
      <c r="BCB89" s="125"/>
      <c r="BCC89" s="125"/>
      <c r="BCD89" s="125"/>
      <c r="BCE89" s="125"/>
      <c r="BCF89" s="125"/>
      <c r="BCG89" s="125"/>
      <c r="BCH89" s="125"/>
      <c r="BCI89" s="125"/>
      <c r="BCJ89" s="125"/>
      <c r="BCK89" s="125"/>
      <c r="BCL89" s="125"/>
      <c r="BCM89" s="125"/>
      <c r="BCN89" s="125"/>
      <c r="BCO89" s="125"/>
      <c r="BCP89" s="125"/>
      <c r="BCQ89" s="125"/>
      <c r="BCR89" s="125"/>
      <c r="BCS89" s="125"/>
      <c r="BCT89" s="125"/>
      <c r="BCU89" s="125"/>
      <c r="BCV89" s="125"/>
      <c r="BCW89" s="125"/>
      <c r="BCX89" s="125"/>
      <c r="BCY89" s="125"/>
      <c r="BCZ89" s="125"/>
      <c r="BDA89" s="125"/>
      <c r="BDB89" s="125"/>
      <c r="BDC89" s="125"/>
      <c r="BDD89" s="125"/>
      <c r="BDE89" s="125"/>
      <c r="BDF89" s="125"/>
      <c r="BDG89" s="125"/>
      <c r="BDH89" s="125"/>
      <c r="BDI89" s="125"/>
      <c r="BDJ89" s="125"/>
      <c r="BDK89" s="125"/>
      <c r="BDL89" s="125"/>
      <c r="BDM89" s="125"/>
      <c r="BDN89" s="125"/>
      <c r="BDO89" s="125"/>
      <c r="BDP89" s="125"/>
      <c r="BDQ89" s="125"/>
      <c r="BDR89" s="125"/>
      <c r="BDS89" s="125"/>
      <c r="BDT89" s="125"/>
      <c r="BDU89" s="125"/>
      <c r="BDV89" s="125"/>
      <c r="BDW89" s="125"/>
      <c r="BDX89" s="125"/>
      <c r="BDY89" s="125"/>
      <c r="BDZ89" s="125"/>
      <c r="BEA89" s="125"/>
      <c r="BEB89" s="125"/>
      <c r="BEC89" s="125"/>
      <c r="BED89" s="125"/>
      <c r="BEE89" s="125"/>
      <c r="BEF89" s="125"/>
      <c r="BEG89" s="125"/>
      <c r="BEH89" s="125"/>
      <c r="BEI89" s="125"/>
      <c r="BEJ89" s="125"/>
      <c r="BEK89" s="125"/>
      <c r="BEL89" s="125"/>
      <c r="BEM89" s="125"/>
      <c r="BEN89" s="125"/>
      <c r="BEO89" s="125"/>
      <c r="BEP89" s="125"/>
      <c r="BEQ89" s="125"/>
      <c r="BER89" s="125"/>
      <c r="BES89" s="125"/>
      <c r="BET89" s="125"/>
      <c r="BEU89" s="125"/>
      <c r="BEV89" s="125"/>
      <c r="BEW89" s="125"/>
      <c r="BEX89" s="125"/>
      <c r="BEY89" s="125"/>
      <c r="BEZ89" s="125"/>
      <c r="BFA89" s="125"/>
      <c r="BFB89" s="125"/>
      <c r="BFC89" s="125"/>
      <c r="BFD89" s="125"/>
      <c r="BFE89" s="125"/>
      <c r="BFF89" s="125"/>
      <c r="BFG89" s="125"/>
      <c r="BFH89" s="125"/>
      <c r="BFI89" s="125"/>
      <c r="BFJ89" s="125"/>
      <c r="BFK89" s="125"/>
      <c r="BFL89" s="125"/>
      <c r="BFM89" s="125"/>
      <c r="BFN89" s="125"/>
      <c r="BFO89" s="125"/>
      <c r="BFP89" s="125"/>
      <c r="BFQ89" s="125"/>
      <c r="BFR89" s="125"/>
      <c r="BFS89" s="125"/>
      <c r="BFT89" s="125"/>
      <c r="BFU89" s="125"/>
      <c r="BFV89" s="125"/>
      <c r="BFW89" s="125"/>
      <c r="BFX89" s="125"/>
      <c r="BFY89" s="125"/>
      <c r="BFZ89" s="125"/>
      <c r="BGA89" s="125"/>
      <c r="BGB89" s="125"/>
      <c r="BGC89" s="125"/>
      <c r="BGD89" s="125"/>
      <c r="BGE89" s="125"/>
      <c r="BGF89" s="125"/>
      <c r="BGG89" s="125"/>
      <c r="BGH89" s="125"/>
      <c r="BGI89" s="125"/>
      <c r="BGJ89" s="125"/>
      <c r="BGK89" s="125"/>
      <c r="BGL89" s="125"/>
      <c r="BGM89" s="125"/>
      <c r="BGN89" s="125"/>
      <c r="BGO89" s="125"/>
      <c r="BGP89" s="125"/>
      <c r="BGQ89" s="125"/>
      <c r="BGR89" s="125"/>
      <c r="BGS89" s="125"/>
      <c r="BGT89" s="125"/>
      <c r="BGU89" s="125"/>
      <c r="BGV89" s="125"/>
      <c r="BGW89" s="125"/>
      <c r="BGX89" s="125"/>
      <c r="BGY89" s="125"/>
      <c r="BGZ89" s="125"/>
      <c r="BHA89" s="125"/>
      <c r="BHB89" s="125"/>
      <c r="BHC89" s="125"/>
      <c r="BHD89" s="125"/>
      <c r="BHE89" s="125"/>
      <c r="BHF89" s="125"/>
      <c r="BHG89" s="125"/>
      <c r="BHH89" s="125"/>
      <c r="BHI89" s="125"/>
      <c r="BHJ89" s="125"/>
      <c r="BHK89" s="125"/>
      <c r="BHL89" s="125"/>
      <c r="BHM89" s="125"/>
      <c r="BHN89" s="125"/>
      <c r="BHO89" s="125"/>
      <c r="BHP89" s="125"/>
      <c r="BHQ89" s="125"/>
      <c r="BHR89" s="125"/>
      <c r="BHS89" s="125"/>
      <c r="BHT89" s="125"/>
      <c r="BHU89" s="125"/>
      <c r="BHV89" s="125"/>
      <c r="BHW89" s="125"/>
      <c r="BHX89" s="125"/>
      <c r="BHY89" s="125"/>
      <c r="BHZ89" s="125"/>
      <c r="BIA89" s="125"/>
      <c r="BIB89" s="125"/>
      <c r="BIC89" s="125"/>
      <c r="BID89" s="125"/>
      <c r="BIE89" s="125"/>
      <c r="BIF89" s="125"/>
      <c r="BIG89" s="125"/>
      <c r="BIH89" s="125"/>
      <c r="BII89" s="125"/>
      <c r="BIJ89" s="125"/>
      <c r="BIK89" s="125"/>
      <c r="BIL89" s="125"/>
      <c r="BIM89" s="125"/>
      <c r="BIN89" s="125"/>
      <c r="BIO89" s="125"/>
      <c r="BIP89" s="125"/>
      <c r="BIQ89" s="125"/>
      <c r="BIR89" s="125"/>
      <c r="BIS89" s="125"/>
      <c r="BIT89" s="125"/>
      <c r="BIU89" s="125"/>
      <c r="BIV89" s="125"/>
      <c r="BIW89" s="125"/>
      <c r="BIX89" s="125"/>
      <c r="BIY89" s="125"/>
      <c r="BIZ89" s="125"/>
      <c r="BJA89" s="125"/>
      <c r="BJB89" s="125"/>
      <c r="BJC89" s="125"/>
      <c r="BJD89" s="125"/>
      <c r="BJE89" s="125"/>
      <c r="BJF89" s="125"/>
      <c r="BJG89" s="125"/>
      <c r="BJH89" s="125"/>
      <c r="BJI89" s="125"/>
      <c r="BJJ89" s="125"/>
      <c r="BJK89" s="125"/>
      <c r="BJL89" s="125"/>
      <c r="BJM89" s="125"/>
      <c r="BJN89" s="125"/>
      <c r="BJO89" s="125"/>
      <c r="BJP89" s="125"/>
      <c r="BJQ89" s="125"/>
      <c r="BJR89" s="125"/>
      <c r="BJS89" s="125"/>
      <c r="BJT89" s="125"/>
      <c r="BJU89" s="125"/>
      <c r="BJV89" s="125"/>
      <c r="BJW89" s="125"/>
      <c r="BJX89" s="125"/>
      <c r="BJY89" s="125"/>
      <c r="BJZ89" s="125"/>
      <c r="BKA89" s="125"/>
      <c r="BKB89" s="125"/>
      <c r="BKC89" s="125"/>
      <c r="BKD89" s="125"/>
      <c r="BKE89" s="125"/>
      <c r="BKF89" s="125"/>
      <c r="BKG89" s="125"/>
      <c r="BKH89" s="125"/>
      <c r="BKI89" s="125"/>
      <c r="BKJ89" s="125"/>
      <c r="BKK89" s="125"/>
      <c r="BKL89" s="125"/>
      <c r="BKM89" s="125"/>
      <c r="BKN89" s="125"/>
      <c r="BKO89" s="125"/>
      <c r="BKP89" s="125"/>
      <c r="BKQ89" s="125"/>
      <c r="BKR89" s="125"/>
      <c r="BKS89" s="125"/>
      <c r="BKT89" s="125"/>
      <c r="BKU89" s="125"/>
      <c r="BKV89" s="125"/>
      <c r="BKW89" s="125"/>
      <c r="BKX89" s="125"/>
      <c r="BKY89" s="125"/>
      <c r="BKZ89" s="125"/>
      <c r="BLA89" s="125"/>
      <c r="BLB89" s="125"/>
      <c r="BLC89" s="125"/>
      <c r="BLD89" s="125"/>
      <c r="BLE89" s="125"/>
      <c r="BLF89" s="125"/>
      <c r="BLG89" s="125"/>
      <c r="BLH89" s="125"/>
      <c r="BLI89" s="125"/>
      <c r="BLJ89" s="125"/>
      <c r="BLK89" s="125"/>
      <c r="BLL89" s="125"/>
      <c r="BLM89" s="125"/>
      <c r="BLN89" s="125"/>
      <c r="BLO89" s="125"/>
      <c r="BLP89" s="125"/>
      <c r="BLQ89" s="125"/>
      <c r="BLR89" s="125"/>
      <c r="BLS89" s="125"/>
      <c r="BLT89" s="125"/>
      <c r="BLU89" s="125"/>
      <c r="BLV89" s="125"/>
      <c r="BLW89" s="125"/>
      <c r="BLX89" s="125"/>
      <c r="BLY89" s="125"/>
      <c r="BLZ89" s="125"/>
      <c r="BMA89" s="125"/>
      <c r="BMB89" s="125"/>
      <c r="BMC89" s="125"/>
      <c r="BMD89" s="125"/>
      <c r="BME89" s="125"/>
      <c r="BMF89" s="125"/>
      <c r="BMG89" s="125"/>
      <c r="BMH89" s="125"/>
      <c r="BMI89" s="125"/>
      <c r="BMJ89" s="125"/>
      <c r="BMK89" s="125"/>
      <c r="BML89" s="125"/>
      <c r="BMM89" s="125"/>
      <c r="BMN89" s="125"/>
      <c r="BMO89" s="125"/>
      <c r="BMP89" s="125"/>
      <c r="BMQ89" s="125"/>
      <c r="BMR89" s="125"/>
      <c r="BMS89" s="125"/>
      <c r="BMT89" s="125"/>
      <c r="BMU89" s="125"/>
      <c r="BMV89" s="125"/>
      <c r="BMW89" s="125"/>
      <c r="BMX89" s="125"/>
      <c r="BMY89" s="125"/>
      <c r="BMZ89" s="125"/>
      <c r="BNA89" s="125"/>
      <c r="BNB89" s="125"/>
      <c r="BNC89" s="125"/>
      <c r="BND89" s="125"/>
      <c r="BNE89" s="125"/>
      <c r="BNF89" s="125"/>
      <c r="BNG89" s="125"/>
      <c r="BNH89" s="125"/>
      <c r="BNI89" s="125"/>
      <c r="BNJ89" s="125"/>
      <c r="BNK89" s="125"/>
      <c r="BNL89" s="125"/>
      <c r="BNM89" s="125"/>
      <c r="BNN89" s="125"/>
      <c r="BNO89" s="125"/>
      <c r="BNP89" s="125"/>
      <c r="BNQ89" s="125"/>
      <c r="BNR89" s="125"/>
      <c r="BNS89" s="125"/>
      <c r="BNT89" s="125"/>
      <c r="BNU89" s="125"/>
      <c r="BNV89" s="125"/>
      <c r="BNW89" s="125"/>
      <c r="BNX89" s="125"/>
      <c r="BNY89" s="125"/>
      <c r="BNZ89" s="125"/>
      <c r="BOA89" s="125"/>
      <c r="BOB89" s="125"/>
      <c r="BOC89" s="125"/>
      <c r="BOD89" s="125"/>
      <c r="BOE89" s="125"/>
      <c r="BOF89" s="125"/>
      <c r="BOG89" s="125"/>
      <c r="BOH89" s="125"/>
      <c r="BOI89" s="125"/>
      <c r="BOJ89" s="125"/>
      <c r="BOK89" s="125"/>
      <c r="BOL89" s="125"/>
      <c r="BOM89" s="125"/>
      <c r="BON89" s="125"/>
      <c r="BOO89" s="125"/>
      <c r="BOP89" s="125"/>
      <c r="BOQ89" s="125"/>
      <c r="BOR89" s="125"/>
      <c r="BOS89" s="125"/>
      <c r="BOT89" s="125"/>
      <c r="BOU89" s="125"/>
      <c r="BOV89" s="125"/>
      <c r="BOW89" s="125"/>
      <c r="BOX89" s="125"/>
      <c r="BOY89" s="125"/>
      <c r="BOZ89" s="125"/>
      <c r="BPA89" s="125"/>
      <c r="BPB89" s="125"/>
      <c r="BPC89" s="125"/>
      <c r="BPD89" s="125"/>
      <c r="BPE89" s="125"/>
      <c r="BPF89" s="125"/>
      <c r="BPG89" s="125"/>
      <c r="BPH89" s="125"/>
      <c r="BPI89" s="125"/>
      <c r="BPJ89" s="125"/>
      <c r="BPK89" s="125"/>
      <c r="BPL89" s="125"/>
      <c r="BPM89" s="125"/>
      <c r="BPN89" s="125"/>
      <c r="BPO89" s="125"/>
      <c r="BPP89" s="125"/>
      <c r="BPQ89" s="125"/>
      <c r="BPR89" s="125"/>
      <c r="BPS89" s="125"/>
      <c r="BPT89" s="125"/>
      <c r="BPU89" s="125"/>
      <c r="BPV89" s="125"/>
      <c r="BPW89" s="125"/>
      <c r="BPX89" s="125"/>
      <c r="BPY89" s="125"/>
      <c r="BPZ89" s="125"/>
      <c r="BQA89" s="125"/>
      <c r="BQB89" s="125"/>
      <c r="BQC89" s="125"/>
      <c r="BQD89" s="125"/>
      <c r="BQE89" s="125"/>
      <c r="BQF89" s="125"/>
      <c r="BQG89" s="125"/>
      <c r="BQH89" s="125"/>
      <c r="BQI89" s="125"/>
      <c r="BQJ89" s="125"/>
      <c r="BQK89" s="125"/>
      <c r="BQL89" s="125"/>
      <c r="BQM89" s="125"/>
      <c r="BQN89" s="125"/>
      <c r="BQO89" s="125"/>
      <c r="BQP89" s="125"/>
      <c r="BQQ89" s="125"/>
      <c r="BQR89" s="125"/>
      <c r="BQS89" s="125"/>
      <c r="BQT89" s="125"/>
      <c r="BQU89" s="125"/>
      <c r="BQV89" s="125"/>
      <c r="BQW89" s="125"/>
      <c r="BQX89" s="125"/>
      <c r="BQY89" s="125"/>
      <c r="BQZ89" s="125"/>
      <c r="BRA89" s="125"/>
      <c r="BRB89" s="125"/>
      <c r="BRC89" s="125"/>
      <c r="BRD89" s="125"/>
      <c r="BRE89" s="125"/>
      <c r="BRF89" s="125"/>
      <c r="BRG89" s="125"/>
      <c r="BRH89" s="125"/>
      <c r="BRI89" s="125"/>
      <c r="BRJ89" s="125"/>
      <c r="BRK89" s="125"/>
      <c r="BRL89" s="125"/>
      <c r="BRM89" s="125"/>
      <c r="BRN89" s="125"/>
      <c r="BRO89" s="125"/>
      <c r="BRP89" s="125"/>
      <c r="BRQ89" s="125"/>
      <c r="BRR89" s="125"/>
      <c r="BRS89" s="125"/>
      <c r="BRT89" s="125"/>
      <c r="BRU89" s="125"/>
      <c r="BRV89" s="125"/>
      <c r="BRW89" s="125"/>
      <c r="BRX89" s="125"/>
      <c r="BRY89" s="125"/>
      <c r="BRZ89" s="125"/>
      <c r="BSA89" s="125"/>
      <c r="BSB89" s="125"/>
      <c r="BSC89" s="125"/>
      <c r="BSD89" s="125"/>
      <c r="BSE89" s="125"/>
      <c r="BSF89" s="125"/>
      <c r="BSG89" s="125"/>
      <c r="BSH89" s="125"/>
      <c r="BSI89" s="125"/>
      <c r="BSJ89" s="125"/>
      <c r="BSK89" s="125"/>
      <c r="BSL89" s="125"/>
      <c r="BSM89" s="125"/>
      <c r="BSN89" s="125"/>
      <c r="BSO89" s="125"/>
      <c r="BSP89" s="125"/>
      <c r="BSQ89" s="125"/>
      <c r="BSR89" s="125"/>
      <c r="BSS89" s="125"/>
      <c r="BST89" s="125"/>
      <c r="BSU89" s="125"/>
      <c r="BSV89" s="125"/>
      <c r="BSW89" s="125"/>
      <c r="BSX89" s="125"/>
      <c r="BSY89" s="125"/>
      <c r="BSZ89" s="125"/>
      <c r="BTA89" s="125"/>
      <c r="BTB89" s="125"/>
      <c r="BTC89" s="125"/>
      <c r="BTD89" s="125"/>
      <c r="BTE89" s="125"/>
      <c r="BTF89" s="125"/>
      <c r="BTG89" s="125"/>
      <c r="BTH89" s="125"/>
      <c r="BTI89" s="125"/>
      <c r="BTJ89" s="125"/>
      <c r="BTK89" s="125"/>
      <c r="BTL89" s="125"/>
      <c r="BTM89" s="125"/>
      <c r="BTN89" s="125"/>
      <c r="BTO89" s="125"/>
      <c r="BTP89" s="125"/>
      <c r="BTQ89" s="125"/>
      <c r="BTR89" s="125"/>
      <c r="BTS89" s="125"/>
      <c r="BTT89" s="125"/>
      <c r="BTU89" s="125"/>
      <c r="BTV89" s="125"/>
      <c r="BTW89" s="125"/>
      <c r="BTX89" s="125"/>
      <c r="BTY89" s="125"/>
      <c r="BTZ89" s="125"/>
      <c r="BUA89" s="125"/>
      <c r="BUB89" s="125"/>
      <c r="BUC89" s="125"/>
      <c r="BUD89" s="125"/>
      <c r="BUE89" s="125"/>
      <c r="BUF89" s="125"/>
      <c r="BUG89" s="125"/>
      <c r="BUH89" s="125"/>
      <c r="BUI89" s="125"/>
      <c r="BUJ89" s="125"/>
      <c r="BUK89" s="125"/>
      <c r="BUL89" s="125"/>
      <c r="BUM89" s="125"/>
      <c r="BUN89" s="125"/>
      <c r="BUO89" s="125"/>
      <c r="BUP89" s="125"/>
      <c r="BUQ89" s="125"/>
      <c r="BUR89" s="125"/>
      <c r="BUS89" s="125"/>
      <c r="BUT89" s="125"/>
      <c r="BUU89" s="125"/>
      <c r="BUV89" s="125"/>
      <c r="BUW89" s="125"/>
      <c r="BUX89" s="125"/>
      <c r="BUY89" s="125"/>
      <c r="BUZ89" s="125"/>
      <c r="BVA89" s="125"/>
      <c r="BVB89" s="125"/>
      <c r="BVC89" s="125"/>
      <c r="BVD89" s="125"/>
      <c r="BVE89" s="125"/>
      <c r="BVF89" s="125"/>
      <c r="BVG89" s="125"/>
      <c r="BVH89" s="125"/>
      <c r="BVI89" s="125"/>
      <c r="BVJ89" s="125"/>
      <c r="BVK89" s="125"/>
      <c r="BVL89" s="125"/>
      <c r="BVM89" s="125"/>
      <c r="BVN89" s="125"/>
      <c r="BVO89" s="125"/>
      <c r="BVP89" s="125"/>
      <c r="BVQ89" s="125"/>
      <c r="BVR89" s="125"/>
      <c r="BVS89" s="125"/>
      <c r="BVT89" s="125"/>
      <c r="BVU89" s="125"/>
      <c r="BVV89" s="125"/>
      <c r="BVW89" s="125"/>
      <c r="BVX89" s="125"/>
      <c r="BVY89" s="125"/>
      <c r="BVZ89" s="125"/>
      <c r="BWA89" s="125"/>
      <c r="BWB89" s="125"/>
      <c r="BWC89" s="125"/>
      <c r="BWD89" s="125"/>
      <c r="BWE89" s="125"/>
      <c r="BWF89" s="125"/>
      <c r="BWG89" s="125"/>
      <c r="BWH89" s="125"/>
      <c r="BWI89" s="125"/>
      <c r="BWJ89" s="125"/>
      <c r="BWK89" s="125"/>
      <c r="BWL89" s="125"/>
      <c r="BWM89" s="125"/>
      <c r="BWN89" s="125"/>
      <c r="BWO89" s="125"/>
      <c r="BWP89" s="125"/>
      <c r="BWQ89" s="125"/>
      <c r="BWR89" s="125"/>
      <c r="BWS89" s="125"/>
      <c r="BWT89" s="125"/>
      <c r="BWU89" s="125"/>
      <c r="BWV89" s="125"/>
      <c r="BWW89" s="125"/>
      <c r="BWX89" s="125"/>
      <c r="BWY89" s="125"/>
      <c r="BWZ89" s="125"/>
      <c r="BXA89" s="125"/>
      <c r="BXB89" s="125"/>
      <c r="BXC89" s="125"/>
      <c r="BXD89" s="125"/>
      <c r="BXE89" s="125"/>
      <c r="BXF89" s="125"/>
      <c r="BXG89" s="125"/>
      <c r="BXH89" s="125"/>
      <c r="BXI89" s="125"/>
      <c r="BXJ89" s="125"/>
      <c r="BXK89" s="125"/>
      <c r="BXL89" s="125"/>
      <c r="BXM89" s="125"/>
      <c r="BXN89" s="125"/>
      <c r="BXO89" s="125"/>
      <c r="BXP89" s="125"/>
      <c r="BXQ89" s="125"/>
      <c r="BXR89" s="125"/>
      <c r="BXS89" s="125"/>
      <c r="BXT89" s="125"/>
      <c r="BXU89" s="125"/>
      <c r="BXV89" s="125"/>
      <c r="BXW89" s="125"/>
      <c r="BXX89" s="125"/>
      <c r="BXY89" s="125"/>
      <c r="BXZ89" s="125"/>
      <c r="BYA89" s="125"/>
      <c r="BYB89" s="125"/>
      <c r="BYC89" s="125"/>
      <c r="BYD89" s="125"/>
      <c r="BYE89" s="125"/>
      <c r="BYF89" s="125"/>
      <c r="BYG89" s="125"/>
      <c r="BYH89" s="125"/>
      <c r="BYI89" s="125"/>
      <c r="BYJ89" s="125"/>
      <c r="BYK89" s="125"/>
      <c r="BYL89" s="125"/>
      <c r="BYM89" s="125"/>
      <c r="BYN89" s="125"/>
      <c r="BYO89" s="125"/>
      <c r="BYP89" s="125"/>
      <c r="BYQ89" s="125"/>
      <c r="BYR89" s="125"/>
      <c r="BYS89" s="125"/>
      <c r="BYT89" s="125"/>
      <c r="BYU89" s="125"/>
      <c r="BYV89" s="125"/>
      <c r="BYW89" s="125"/>
      <c r="BYX89" s="125"/>
      <c r="BYY89" s="125"/>
      <c r="BYZ89" s="125"/>
      <c r="BZA89" s="125"/>
      <c r="BZB89" s="125"/>
      <c r="BZC89" s="125"/>
      <c r="BZD89" s="125"/>
      <c r="BZE89" s="125"/>
      <c r="BZF89" s="125"/>
      <c r="BZG89" s="125"/>
      <c r="BZH89" s="125"/>
      <c r="BZI89" s="125"/>
      <c r="BZJ89" s="125"/>
      <c r="BZK89" s="125"/>
      <c r="BZL89" s="125"/>
      <c r="BZM89" s="125"/>
      <c r="BZN89" s="125"/>
      <c r="BZO89" s="125"/>
      <c r="BZP89" s="125"/>
      <c r="BZQ89" s="125"/>
      <c r="BZR89" s="125"/>
      <c r="BZS89" s="125"/>
      <c r="BZT89" s="125"/>
      <c r="BZU89" s="125"/>
      <c r="BZV89" s="125"/>
      <c r="BZW89" s="125"/>
      <c r="BZX89" s="125"/>
      <c r="BZY89" s="125"/>
      <c r="BZZ89" s="125"/>
      <c r="CAA89" s="125"/>
      <c r="CAB89" s="125"/>
      <c r="CAC89" s="125"/>
      <c r="CAD89" s="125"/>
      <c r="CAE89" s="125"/>
      <c r="CAF89" s="125"/>
      <c r="CAG89" s="125"/>
      <c r="CAH89" s="125"/>
      <c r="CAI89" s="125"/>
      <c r="CAJ89" s="125"/>
      <c r="CAK89" s="125"/>
      <c r="CAL89" s="125"/>
      <c r="CAM89" s="125"/>
      <c r="CAN89" s="125"/>
      <c r="CAO89" s="125"/>
      <c r="CAP89" s="125"/>
      <c r="CAQ89" s="125"/>
      <c r="CAR89" s="125"/>
      <c r="CAS89" s="125"/>
      <c r="CAT89" s="125"/>
      <c r="CAU89" s="125"/>
      <c r="CAV89" s="125"/>
      <c r="CAW89" s="125"/>
      <c r="CAX89" s="125"/>
      <c r="CAY89" s="125"/>
      <c r="CAZ89" s="125"/>
      <c r="CBA89" s="125"/>
      <c r="CBB89" s="125"/>
      <c r="CBC89" s="125"/>
      <c r="CBD89" s="125"/>
      <c r="CBE89" s="125"/>
      <c r="CBF89" s="125"/>
      <c r="CBG89" s="125"/>
      <c r="CBH89" s="125"/>
      <c r="CBI89" s="125"/>
      <c r="CBJ89" s="125"/>
      <c r="CBK89" s="125"/>
      <c r="CBL89" s="125"/>
      <c r="CBM89" s="125"/>
      <c r="CBN89" s="125"/>
      <c r="CBO89" s="125"/>
      <c r="CBP89" s="125"/>
      <c r="CBQ89" s="125"/>
      <c r="CBR89" s="125"/>
      <c r="CBS89" s="125"/>
      <c r="CBT89" s="125"/>
      <c r="CBU89" s="125"/>
      <c r="CBV89" s="125"/>
      <c r="CBW89" s="125"/>
      <c r="CBX89" s="125"/>
      <c r="CBY89" s="125"/>
      <c r="CBZ89" s="125"/>
      <c r="CCA89" s="125"/>
      <c r="CCB89" s="125"/>
      <c r="CCC89" s="125"/>
      <c r="CCD89" s="125"/>
      <c r="CCE89" s="125"/>
      <c r="CCF89" s="125"/>
      <c r="CCG89" s="125"/>
      <c r="CCH89" s="125"/>
      <c r="CCI89" s="125"/>
      <c r="CCJ89" s="125"/>
      <c r="CCK89" s="125"/>
      <c r="CCL89" s="125"/>
      <c r="CCM89" s="125"/>
      <c r="CCN89" s="125"/>
      <c r="CCO89" s="125"/>
      <c r="CCP89" s="125"/>
      <c r="CCQ89" s="125"/>
      <c r="CCR89" s="125"/>
      <c r="CCS89" s="125"/>
      <c r="CCT89" s="125"/>
      <c r="CCU89" s="125"/>
      <c r="CCV89" s="125"/>
      <c r="CCW89" s="125"/>
      <c r="CCX89" s="125"/>
      <c r="CCY89" s="125"/>
      <c r="CCZ89" s="125"/>
      <c r="CDA89" s="125"/>
      <c r="CDB89" s="125"/>
      <c r="CDC89" s="125"/>
      <c r="CDD89" s="125"/>
      <c r="CDE89" s="125"/>
      <c r="CDF89" s="125"/>
      <c r="CDG89" s="125"/>
      <c r="CDH89" s="125"/>
      <c r="CDI89" s="125"/>
      <c r="CDJ89" s="125"/>
      <c r="CDK89" s="125"/>
      <c r="CDL89" s="125"/>
      <c r="CDM89" s="125"/>
      <c r="CDN89" s="125"/>
      <c r="CDO89" s="125"/>
      <c r="CDP89" s="125"/>
      <c r="CDQ89" s="125"/>
      <c r="CDR89" s="125"/>
      <c r="CDS89" s="125"/>
      <c r="CDT89" s="125"/>
      <c r="CDU89" s="125"/>
      <c r="CDV89" s="125"/>
      <c r="CDW89" s="125"/>
      <c r="CDX89" s="125"/>
      <c r="CDY89" s="125"/>
      <c r="CDZ89" s="125"/>
      <c r="CEA89" s="125"/>
      <c r="CEB89" s="125"/>
      <c r="CEC89" s="125"/>
      <c r="CED89" s="125"/>
      <c r="CEE89" s="125"/>
      <c r="CEF89" s="125"/>
      <c r="CEG89" s="125"/>
      <c r="CEH89" s="125"/>
      <c r="CEI89" s="125"/>
      <c r="CEJ89" s="125"/>
      <c r="CEK89" s="125"/>
      <c r="CEL89" s="125"/>
      <c r="CEM89" s="125"/>
      <c r="CEN89" s="125"/>
      <c r="CEO89" s="125"/>
      <c r="CEP89" s="125"/>
      <c r="CEQ89" s="125"/>
      <c r="CER89" s="125"/>
      <c r="CES89" s="125"/>
      <c r="CET89" s="125"/>
      <c r="CEU89" s="125"/>
      <c r="CEV89" s="125"/>
      <c r="CEW89" s="125"/>
      <c r="CEX89" s="125"/>
      <c r="CEY89" s="125"/>
      <c r="CEZ89" s="125"/>
      <c r="CFA89" s="125"/>
      <c r="CFB89" s="125"/>
      <c r="CFC89" s="125"/>
      <c r="CFD89" s="125"/>
      <c r="CFE89" s="125"/>
      <c r="CFF89" s="125"/>
      <c r="CFG89" s="125"/>
      <c r="CFH89" s="125"/>
      <c r="CFI89" s="125"/>
      <c r="CFJ89" s="125"/>
      <c r="CFK89" s="125"/>
      <c r="CFL89" s="125"/>
      <c r="CFM89" s="125"/>
      <c r="CFN89" s="125"/>
      <c r="CFO89" s="125"/>
      <c r="CFP89" s="125"/>
      <c r="CFQ89" s="125"/>
      <c r="CFR89" s="125"/>
      <c r="CFS89" s="125"/>
      <c r="CFT89" s="125"/>
      <c r="CFU89" s="125"/>
      <c r="CFV89" s="125"/>
      <c r="CFW89" s="125"/>
      <c r="CFX89" s="125"/>
      <c r="CFY89" s="125"/>
      <c r="CFZ89" s="125"/>
      <c r="CGA89" s="125"/>
      <c r="CGB89" s="125"/>
      <c r="CGC89" s="125"/>
      <c r="CGD89" s="125"/>
      <c r="CGE89" s="125"/>
      <c r="CGF89" s="125"/>
      <c r="CGG89" s="125"/>
      <c r="CGH89" s="125"/>
      <c r="CGI89" s="125"/>
      <c r="CGJ89" s="125"/>
      <c r="CGK89" s="125"/>
      <c r="CGL89" s="125"/>
      <c r="CGM89" s="125"/>
      <c r="CGN89" s="125"/>
      <c r="CGO89" s="125"/>
      <c r="CGP89" s="125"/>
      <c r="CGQ89" s="125"/>
      <c r="CGR89" s="125"/>
      <c r="CGS89" s="125"/>
      <c r="CGT89" s="125"/>
      <c r="CGU89" s="125"/>
      <c r="CGV89" s="125"/>
      <c r="CGW89" s="125"/>
      <c r="CGX89" s="125"/>
      <c r="CGY89" s="125"/>
      <c r="CGZ89" s="125"/>
      <c r="CHA89" s="125"/>
      <c r="CHB89" s="125"/>
      <c r="CHC89" s="125"/>
      <c r="CHD89" s="125"/>
      <c r="CHE89" s="125"/>
      <c r="CHF89" s="125"/>
      <c r="CHG89" s="125"/>
      <c r="CHH89" s="125"/>
      <c r="CHI89" s="125"/>
      <c r="CHJ89" s="125"/>
      <c r="CHK89" s="125"/>
      <c r="CHL89" s="125"/>
      <c r="CHM89" s="125"/>
      <c r="CHN89" s="125"/>
      <c r="CHO89" s="125"/>
      <c r="CHP89" s="125"/>
      <c r="CHQ89" s="125"/>
      <c r="CHR89" s="125"/>
      <c r="CHS89" s="125"/>
      <c r="CHT89" s="125"/>
      <c r="CHU89" s="125"/>
      <c r="CHV89" s="125"/>
      <c r="CHW89" s="125"/>
      <c r="CHX89" s="125"/>
      <c r="CHY89" s="125"/>
      <c r="CHZ89" s="125"/>
      <c r="CIA89" s="125"/>
      <c r="CIB89" s="125"/>
      <c r="CIC89" s="125"/>
      <c r="CID89" s="125"/>
      <c r="CIE89" s="125"/>
      <c r="CIF89" s="125"/>
      <c r="CIG89" s="125"/>
      <c r="CIH89" s="125"/>
      <c r="CII89" s="125"/>
      <c r="CIJ89" s="125"/>
      <c r="CIK89" s="125"/>
      <c r="CIL89" s="125"/>
      <c r="CIM89" s="125"/>
      <c r="CIN89" s="125"/>
      <c r="CIO89" s="125"/>
      <c r="CIP89" s="125"/>
      <c r="CIQ89" s="125"/>
      <c r="CIR89" s="125"/>
      <c r="CIS89" s="125"/>
      <c r="CIT89" s="125"/>
      <c r="CIU89" s="125"/>
      <c r="CIV89" s="125"/>
      <c r="CIW89" s="125"/>
      <c r="CIX89" s="125"/>
      <c r="CIY89" s="125"/>
      <c r="CIZ89" s="125"/>
      <c r="CJA89" s="125"/>
      <c r="CJB89" s="125"/>
      <c r="CJC89" s="125"/>
      <c r="CJD89" s="125"/>
      <c r="CJE89" s="125"/>
      <c r="CJF89" s="125"/>
      <c r="CJG89" s="125"/>
      <c r="CJH89" s="125"/>
      <c r="CJI89" s="125"/>
      <c r="CJJ89" s="125"/>
      <c r="CJK89" s="125"/>
      <c r="CJL89" s="125"/>
      <c r="CJM89" s="125"/>
      <c r="CJN89" s="125"/>
      <c r="CJO89" s="125"/>
      <c r="CJP89" s="125"/>
      <c r="CJQ89" s="125"/>
      <c r="CJR89" s="125"/>
      <c r="CJS89" s="125"/>
      <c r="CJT89" s="125"/>
      <c r="CJU89" s="125"/>
      <c r="CJV89" s="125"/>
      <c r="CJW89" s="125"/>
      <c r="CJX89" s="125"/>
      <c r="CJY89" s="125"/>
      <c r="CJZ89" s="125"/>
      <c r="CKA89" s="125"/>
      <c r="CKB89" s="125"/>
      <c r="CKC89" s="125"/>
      <c r="CKD89" s="125"/>
      <c r="CKE89" s="125"/>
      <c r="CKF89" s="125"/>
      <c r="CKG89" s="125"/>
      <c r="CKH89" s="125"/>
      <c r="CKI89" s="125"/>
      <c r="CKJ89" s="125"/>
      <c r="CKK89" s="125"/>
      <c r="CKL89" s="125"/>
      <c r="CKM89" s="125"/>
      <c r="CKN89" s="125"/>
      <c r="CKO89" s="125"/>
      <c r="CKP89" s="125"/>
      <c r="CKQ89" s="125"/>
      <c r="CKR89" s="125"/>
      <c r="CKS89" s="125"/>
      <c r="CKT89" s="125"/>
      <c r="CKU89" s="125"/>
      <c r="CKV89" s="125"/>
      <c r="CKW89" s="125"/>
      <c r="CKX89" s="125"/>
      <c r="CKY89" s="125"/>
      <c r="CKZ89" s="125"/>
      <c r="CLA89" s="125"/>
      <c r="CLB89" s="125"/>
      <c r="CLC89" s="125"/>
      <c r="CLD89" s="125"/>
      <c r="CLE89" s="125"/>
      <c r="CLF89" s="125"/>
      <c r="CLG89" s="125"/>
      <c r="CLH89" s="125"/>
      <c r="CLI89" s="125"/>
      <c r="CLJ89" s="125"/>
      <c r="CLK89" s="125"/>
      <c r="CLL89" s="125"/>
      <c r="CLM89" s="125"/>
      <c r="CLN89" s="125"/>
      <c r="CLO89" s="125"/>
      <c r="CLP89" s="125"/>
      <c r="CLQ89" s="125"/>
      <c r="CLR89" s="125"/>
      <c r="CLS89" s="125"/>
      <c r="CLT89" s="125"/>
      <c r="CLU89" s="125"/>
      <c r="CLV89" s="125"/>
      <c r="CLW89" s="125"/>
      <c r="CLX89" s="125"/>
      <c r="CLY89" s="125"/>
      <c r="CLZ89" s="125"/>
      <c r="CMA89" s="125"/>
      <c r="CMB89" s="125"/>
      <c r="CMC89" s="125"/>
      <c r="CMD89" s="125"/>
      <c r="CME89" s="125"/>
      <c r="CMF89" s="125"/>
      <c r="CMG89" s="125"/>
      <c r="CMH89" s="125"/>
      <c r="CMI89" s="125"/>
      <c r="CMJ89" s="125"/>
      <c r="CMK89" s="125"/>
      <c r="CML89" s="125"/>
      <c r="CMM89" s="125"/>
      <c r="CMN89" s="125"/>
      <c r="CMO89" s="125"/>
      <c r="CMP89" s="125"/>
      <c r="CMQ89" s="125"/>
      <c r="CMR89" s="125"/>
      <c r="CMS89" s="125"/>
      <c r="CMT89" s="125"/>
      <c r="CMU89" s="125"/>
      <c r="CMV89" s="125"/>
      <c r="CMW89" s="125"/>
      <c r="CMX89" s="125"/>
      <c r="CMY89" s="125"/>
      <c r="CMZ89" s="125"/>
      <c r="CNA89" s="125"/>
      <c r="CNB89" s="125"/>
      <c r="CNC89" s="125"/>
      <c r="CND89" s="125"/>
      <c r="CNE89" s="125"/>
      <c r="CNF89" s="125"/>
      <c r="CNG89" s="125"/>
      <c r="CNH89" s="125"/>
      <c r="CNI89" s="125"/>
      <c r="CNJ89" s="125"/>
      <c r="CNK89" s="125"/>
      <c r="CNL89" s="125"/>
      <c r="CNM89" s="125"/>
      <c r="CNN89" s="125"/>
      <c r="CNO89" s="125"/>
      <c r="CNP89" s="125"/>
      <c r="CNQ89" s="125"/>
      <c r="CNR89" s="125"/>
      <c r="CNS89" s="125"/>
      <c r="CNT89" s="125"/>
      <c r="CNU89" s="125"/>
      <c r="CNV89" s="125"/>
      <c r="CNW89" s="125"/>
      <c r="CNX89" s="125"/>
      <c r="CNY89" s="125"/>
      <c r="CNZ89" s="125"/>
      <c r="COA89" s="125"/>
      <c r="COB89" s="125"/>
      <c r="COC89" s="125"/>
      <c r="COD89" s="125"/>
      <c r="COE89" s="125"/>
      <c r="COF89" s="125"/>
      <c r="COG89" s="125"/>
      <c r="COH89" s="125"/>
      <c r="COI89" s="125"/>
      <c r="COJ89" s="125"/>
      <c r="COK89" s="125"/>
      <c r="COL89" s="125"/>
      <c r="COM89" s="125"/>
      <c r="CON89" s="125"/>
      <c r="COO89" s="125"/>
      <c r="COP89" s="125"/>
      <c r="COQ89" s="125"/>
      <c r="COR89" s="125"/>
      <c r="COS89" s="125"/>
      <c r="COT89" s="125"/>
      <c r="COU89" s="125"/>
      <c r="COV89" s="125"/>
      <c r="COW89" s="125"/>
      <c r="COX89" s="125"/>
      <c r="COY89" s="125"/>
      <c r="COZ89" s="125"/>
      <c r="CPA89" s="125"/>
      <c r="CPB89" s="125"/>
      <c r="CPC89" s="125"/>
      <c r="CPD89" s="125"/>
      <c r="CPE89" s="125"/>
      <c r="CPF89" s="125"/>
      <c r="CPG89" s="125"/>
      <c r="CPH89" s="125"/>
      <c r="CPI89" s="125"/>
      <c r="CPJ89" s="125"/>
      <c r="CPK89" s="125"/>
      <c r="CPL89" s="125"/>
      <c r="CPM89" s="125"/>
      <c r="CPN89" s="125"/>
      <c r="CPO89" s="125"/>
      <c r="CPP89" s="125"/>
      <c r="CPQ89" s="125"/>
      <c r="CPR89" s="125"/>
      <c r="CPS89" s="125"/>
      <c r="CPT89" s="125"/>
      <c r="CPU89" s="125"/>
      <c r="CPV89" s="125"/>
      <c r="CPW89" s="125"/>
      <c r="CPX89" s="125"/>
      <c r="CPY89" s="125"/>
      <c r="CPZ89" s="125"/>
      <c r="CQA89" s="125"/>
      <c r="CQB89" s="125"/>
      <c r="CQC89" s="125"/>
      <c r="CQD89" s="125"/>
      <c r="CQE89" s="125"/>
      <c r="CQF89" s="125"/>
      <c r="CQG89" s="125"/>
      <c r="CQH89" s="125"/>
      <c r="CQI89" s="125"/>
      <c r="CQJ89" s="125"/>
      <c r="CQK89" s="125"/>
      <c r="CQL89" s="125"/>
      <c r="CQM89" s="125"/>
      <c r="CQN89" s="125"/>
      <c r="CQO89" s="125"/>
      <c r="CQP89" s="125"/>
      <c r="CQQ89" s="125"/>
      <c r="CQR89" s="125"/>
      <c r="CQS89" s="125"/>
      <c r="CQT89" s="125"/>
      <c r="CQU89" s="125"/>
      <c r="CQV89" s="125"/>
      <c r="CQW89" s="125"/>
      <c r="CQX89" s="125"/>
      <c r="CQY89" s="125"/>
      <c r="CQZ89" s="125"/>
      <c r="CRA89" s="125"/>
      <c r="CRB89" s="125"/>
      <c r="CRC89" s="125"/>
      <c r="CRD89" s="125"/>
      <c r="CRE89" s="125"/>
      <c r="CRF89" s="125"/>
      <c r="CRG89" s="125"/>
      <c r="CRH89" s="125"/>
      <c r="CRI89" s="125"/>
      <c r="CRJ89" s="125"/>
      <c r="CRK89" s="125"/>
      <c r="CRL89" s="125"/>
      <c r="CRM89" s="125"/>
      <c r="CRN89" s="125"/>
      <c r="CRO89" s="125"/>
      <c r="CRP89" s="125"/>
      <c r="CRQ89" s="125"/>
      <c r="CRR89" s="125"/>
      <c r="CRS89" s="125"/>
      <c r="CRT89" s="125"/>
      <c r="CRU89" s="125"/>
      <c r="CRV89" s="125"/>
      <c r="CRW89" s="125"/>
      <c r="CRX89" s="125"/>
      <c r="CRY89" s="125"/>
      <c r="CRZ89" s="125"/>
      <c r="CSA89" s="125"/>
      <c r="CSB89" s="125"/>
      <c r="CSC89" s="125"/>
      <c r="CSD89" s="125"/>
      <c r="CSE89" s="125"/>
      <c r="CSF89" s="125"/>
      <c r="CSG89" s="125"/>
      <c r="CSH89" s="125"/>
      <c r="CSI89" s="125"/>
      <c r="CSJ89" s="125"/>
      <c r="CSK89" s="125"/>
      <c r="CSL89" s="125"/>
      <c r="CSM89" s="125"/>
      <c r="CSN89" s="125"/>
      <c r="CSO89" s="125"/>
      <c r="CSP89" s="125"/>
      <c r="CSQ89" s="125"/>
      <c r="CSR89" s="125"/>
      <c r="CSS89" s="125"/>
      <c r="CST89" s="125"/>
      <c r="CSU89" s="125"/>
      <c r="CSV89" s="125"/>
      <c r="CSW89" s="125"/>
      <c r="CSX89" s="125"/>
      <c r="CSY89" s="125"/>
      <c r="CSZ89" s="125"/>
      <c r="CTA89" s="125"/>
      <c r="CTB89" s="125"/>
      <c r="CTC89" s="125"/>
      <c r="CTD89" s="125"/>
      <c r="CTE89" s="125"/>
      <c r="CTF89" s="125"/>
      <c r="CTG89" s="125"/>
      <c r="CTH89" s="125"/>
      <c r="CTI89" s="125"/>
      <c r="CTJ89" s="125"/>
      <c r="CTK89" s="125"/>
      <c r="CTL89" s="125"/>
      <c r="CTM89" s="125"/>
      <c r="CTN89" s="125"/>
      <c r="CTO89" s="125"/>
      <c r="CTP89" s="125"/>
      <c r="CTQ89" s="125"/>
      <c r="CTR89" s="125"/>
      <c r="CTS89" s="125"/>
      <c r="CTT89" s="125"/>
      <c r="CTU89" s="125"/>
      <c r="CTV89" s="125"/>
      <c r="CTW89" s="125"/>
      <c r="CTX89" s="125"/>
      <c r="CTY89" s="125"/>
      <c r="CTZ89" s="125"/>
      <c r="CUA89" s="125"/>
      <c r="CUB89" s="125"/>
      <c r="CUC89" s="125"/>
      <c r="CUD89" s="125"/>
      <c r="CUE89" s="125"/>
      <c r="CUF89" s="125"/>
      <c r="CUG89" s="125"/>
      <c r="CUH89" s="125"/>
      <c r="CUI89" s="125"/>
      <c r="CUJ89" s="125"/>
      <c r="CUK89" s="125"/>
      <c r="CUL89" s="125"/>
      <c r="CUM89" s="125"/>
      <c r="CUN89" s="125"/>
      <c r="CUO89" s="125"/>
      <c r="CUP89" s="125"/>
      <c r="CUQ89" s="125"/>
      <c r="CUR89" s="125"/>
      <c r="CUS89" s="125"/>
      <c r="CUT89" s="125"/>
      <c r="CUU89" s="125"/>
      <c r="CUV89" s="125"/>
      <c r="CUW89" s="125"/>
      <c r="CUX89" s="125"/>
      <c r="CUY89" s="125"/>
      <c r="CUZ89" s="125"/>
      <c r="CVA89" s="125"/>
      <c r="CVB89" s="125"/>
      <c r="CVC89" s="125"/>
      <c r="CVD89" s="125"/>
      <c r="CVE89" s="125"/>
      <c r="CVF89" s="125"/>
      <c r="CVG89" s="125"/>
      <c r="CVH89" s="125"/>
      <c r="CVI89" s="125"/>
      <c r="CVJ89" s="125"/>
      <c r="CVK89" s="125"/>
      <c r="CVL89" s="125"/>
      <c r="CVM89" s="125"/>
      <c r="CVN89" s="125"/>
      <c r="CVO89" s="125"/>
      <c r="CVP89" s="125"/>
      <c r="CVQ89" s="125"/>
      <c r="CVR89" s="125"/>
      <c r="CVS89" s="125"/>
      <c r="CVT89" s="125"/>
      <c r="CVU89" s="125"/>
      <c r="CVV89" s="125"/>
      <c r="CVW89" s="125"/>
      <c r="CVX89" s="125"/>
      <c r="CVY89" s="125"/>
      <c r="CVZ89" s="125"/>
      <c r="CWA89" s="125"/>
      <c r="CWB89" s="125"/>
      <c r="CWC89" s="125"/>
      <c r="CWD89" s="125"/>
      <c r="CWE89" s="125"/>
      <c r="CWF89" s="125"/>
      <c r="CWG89" s="125"/>
      <c r="CWH89" s="125"/>
      <c r="CWI89" s="125"/>
      <c r="CWJ89" s="125"/>
      <c r="CWK89" s="125"/>
      <c r="CWL89" s="125"/>
      <c r="CWM89" s="125"/>
      <c r="CWN89" s="125"/>
      <c r="CWO89" s="125"/>
      <c r="CWP89" s="125"/>
      <c r="CWQ89" s="125"/>
      <c r="CWR89" s="125"/>
      <c r="CWS89" s="125"/>
      <c r="CWT89" s="125"/>
      <c r="CWU89" s="125"/>
      <c r="CWV89" s="125"/>
      <c r="CWW89" s="125"/>
      <c r="CWX89" s="125"/>
      <c r="CWY89" s="125"/>
      <c r="CWZ89" s="125"/>
      <c r="CXA89" s="125"/>
      <c r="CXB89" s="125"/>
      <c r="CXC89" s="125"/>
      <c r="CXD89" s="125"/>
      <c r="CXE89" s="125"/>
      <c r="CXF89" s="125"/>
      <c r="CXG89" s="125"/>
      <c r="CXH89" s="125"/>
      <c r="CXI89" s="125"/>
      <c r="CXJ89" s="125"/>
      <c r="CXK89" s="125"/>
      <c r="CXL89" s="125"/>
      <c r="CXM89" s="125"/>
      <c r="CXN89" s="125"/>
      <c r="CXO89" s="125"/>
      <c r="CXP89" s="125"/>
      <c r="CXQ89" s="125"/>
      <c r="CXR89" s="125"/>
      <c r="CXS89" s="125"/>
      <c r="CXT89" s="125"/>
      <c r="CXU89" s="125"/>
      <c r="CXV89" s="125"/>
      <c r="CXW89" s="125"/>
      <c r="CXX89" s="125"/>
      <c r="CXY89" s="125"/>
      <c r="CXZ89" s="125"/>
      <c r="CYA89" s="125"/>
      <c r="CYB89" s="125"/>
      <c r="CYC89" s="125"/>
      <c r="CYD89" s="125"/>
      <c r="CYE89" s="125"/>
      <c r="CYF89" s="125"/>
      <c r="CYG89" s="125"/>
      <c r="CYH89" s="125"/>
      <c r="CYI89" s="125"/>
      <c r="CYJ89" s="125"/>
      <c r="CYK89" s="125"/>
      <c r="CYL89" s="125"/>
      <c r="CYM89" s="125"/>
      <c r="CYN89" s="125"/>
      <c r="CYO89" s="125"/>
      <c r="CYP89" s="125"/>
      <c r="CYQ89" s="125"/>
      <c r="CYR89" s="125"/>
      <c r="CYS89" s="125"/>
      <c r="CYT89" s="125"/>
      <c r="CYU89" s="125"/>
      <c r="CYV89" s="125"/>
      <c r="CYW89" s="125"/>
      <c r="CYX89" s="125"/>
      <c r="CYY89" s="125"/>
      <c r="CYZ89" s="125"/>
      <c r="CZA89" s="125"/>
      <c r="CZB89" s="125"/>
      <c r="CZC89" s="125"/>
      <c r="CZD89" s="125"/>
      <c r="CZE89" s="125"/>
      <c r="CZF89" s="125"/>
      <c r="CZG89" s="125"/>
      <c r="CZH89" s="125"/>
      <c r="CZI89" s="125"/>
      <c r="CZJ89" s="125"/>
      <c r="CZK89" s="125"/>
      <c r="CZL89" s="125"/>
      <c r="CZM89" s="125"/>
      <c r="CZN89" s="125"/>
      <c r="CZO89" s="125"/>
      <c r="CZP89" s="125"/>
      <c r="CZQ89" s="125"/>
      <c r="CZR89" s="125"/>
      <c r="CZS89" s="125"/>
      <c r="CZT89" s="125"/>
      <c r="CZU89" s="125"/>
      <c r="CZV89" s="125"/>
      <c r="CZW89" s="125"/>
      <c r="CZX89" s="125"/>
      <c r="CZY89" s="125"/>
      <c r="CZZ89" s="125"/>
      <c r="DAA89" s="125"/>
      <c r="DAB89" s="125"/>
      <c r="DAC89" s="125"/>
      <c r="DAD89" s="125"/>
      <c r="DAE89" s="125"/>
      <c r="DAF89" s="125"/>
      <c r="DAG89" s="125"/>
      <c r="DAH89" s="125"/>
      <c r="DAI89" s="125"/>
      <c r="DAJ89" s="125"/>
      <c r="DAK89" s="125"/>
      <c r="DAL89" s="125"/>
      <c r="DAM89" s="125"/>
      <c r="DAN89" s="125"/>
      <c r="DAO89" s="125"/>
      <c r="DAP89" s="125"/>
      <c r="DAQ89" s="125"/>
      <c r="DAR89" s="125"/>
      <c r="DAS89" s="125"/>
      <c r="DAT89" s="125"/>
      <c r="DAU89" s="125"/>
      <c r="DAV89" s="125"/>
      <c r="DAW89" s="125"/>
      <c r="DAX89" s="125"/>
      <c r="DAY89" s="125"/>
      <c r="DAZ89" s="125"/>
      <c r="DBA89" s="125"/>
      <c r="DBB89" s="125"/>
      <c r="DBC89" s="125"/>
      <c r="DBD89" s="125"/>
      <c r="DBE89" s="125"/>
      <c r="DBF89" s="125"/>
      <c r="DBG89" s="125"/>
      <c r="DBH89" s="125"/>
      <c r="DBI89" s="125"/>
      <c r="DBJ89" s="125"/>
      <c r="DBK89" s="125"/>
      <c r="DBL89" s="125"/>
      <c r="DBM89" s="125"/>
      <c r="DBN89" s="125"/>
      <c r="DBO89" s="125"/>
      <c r="DBP89" s="125"/>
      <c r="DBQ89" s="125"/>
      <c r="DBR89" s="125"/>
      <c r="DBS89" s="125"/>
      <c r="DBT89" s="125"/>
      <c r="DBU89" s="125"/>
      <c r="DBV89" s="125"/>
      <c r="DBW89" s="125"/>
      <c r="DBX89" s="125"/>
      <c r="DBY89" s="125"/>
      <c r="DBZ89" s="125"/>
      <c r="DCA89" s="125"/>
      <c r="DCB89" s="125"/>
      <c r="DCC89" s="125"/>
      <c r="DCD89" s="125"/>
      <c r="DCE89" s="125"/>
      <c r="DCF89" s="125"/>
      <c r="DCG89" s="125"/>
      <c r="DCH89" s="125"/>
      <c r="DCI89" s="125"/>
      <c r="DCJ89" s="125"/>
      <c r="DCK89" s="125"/>
      <c r="DCL89" s="125"/>
      <c r="DCM89" s="125"/>
      <c r="DCN89" s="125"/>
      <c r="DCO89" s="125"/>
      <c r="DCP89" s="125"/>
      <c r="DCQ89" s="125"/>
      <c r="DCR89" s="125"/>
      <c r="DCS89" s="125"/>
      <c r="DCT89" s="125"/>
      <c r="DCU89" s="125"/>
      <c r="DCV89" s="125"/>
      <c r="DCW89" s="125"/>
      <c r="DCX89" s="125"/>
      <c r="DCY89" s="125"/>
      <c r="DCZ89" s="125"/>
      <c r="DDA89" s="125"/>
      <c r="DDB89" s="125"/>
      <c r="DDC89" s="125"/>
      <c r="DDD89" s="125"/>
      <c r="DDE89" s="125"/>
      <c r="DDF89" s="125"/>
      <c r="DDG89" s="125"/>
      <c r="DDH89" s="125"/>
      <c r="DDI89" s="125"/>
      <c r="DDJ89" s="125"/>
      <c r="DDK89" s="125"/>
      <c r="DDL89" s="125"/>
      <c r="DDM89" s="125"/>
      <c r="DDN89" s="125"/>
      <c r="DDO89" s="125"/>
      <c r="DDP89" s="125"/>
      <c r="DDQ89" s="125"/>
      <c r="DDR89" s="125"/>
      <c r="DDS89" s="125"/>
      <c r="DDT89" s="125"/>
      <c r="DDU89" s="125"/>
      <c r="DDV89" s="125"/>
      <c r="DDW89" s="125"/>
      <c r="DDX89" s="125"/>
      <c r="DDY89" s="125"/>
      <c r="DDZ89" s="125"/>
      <c r="DEA89" s="125"/>
      <c r="DEB89" s="125"/>
      <c r="DEC89" s="125"/>
      <c r="DED89" s="125"/>
      <c r="DEE89" s="125"/>
      <c r="DEF89" s="125"/>
      <c r="DEG89" s="125"/>
      <c r="DEH89" s="125"/>
      <c r="DEI89" s="125"/>
      <c r="DEJ89" s="125"/>
      <c r="DEK89" s="125"/>
      <c r="DEL89" s="125"/>
      <c r="DEM89" s="125"/>
      <c r="DEN89" s="125"/>
      <c r="DEO89" s="125"/>
      <c r="DEP89" s="125"/>
      <c r="DEQ89" s="125"/>
      <c r="DER89" s="125"/>
      <c r="DES89" s="125"/>
      <c r="DET89" s="125"/>
      <c r="DEU89" s="125"/>
      <c r="DEV89" s="125"/>
      <c r="DEW89" s="125"/>
      <c r="DEX89" s="125"/>
      <c r="DEY89" s="125"/>
      <c r="DEZ89" s="125"/>
      <c r="DFA89" s="125"/>
      <c r="DFB89" s="125"/>
      <c r="DFC89" s="125"/>
      <c r="DFD89" s="125"/>
      <c r="DFE89" s="125"/>
      <c r="DFF89" s="125"/>
      <c r="DFG89" s="125"/>
      <c r="DFH89" s="125"/>
      <c r="DFI89" s="125"/>
      <c r="DFJ89" s="125"/>
      <c r="DFK89" s="125"/>
      <c r="DFL89" s="125"/>
      <c r="DFM89" s="125"/>
      <c r="DFN89" s="125"/>
      <c r="DFO89" s="125"/>
      <c r="DFP89" s="125"/>
      <c r="DFQ89" s="125"/>
      <c r="DFR89" s="125"/>
      <c r="DFS89" s="125"/>
      <c r="DFT89" s="125"/>
      <c r="DFU89" s="125"/>
      <c r="DFV89" s="125"/>
      <c r="DFW89" s="125"/>
      <c r="DFX89" s="125"/>
      <c r="DFY89" s="125"/>
      <c r="DFZ89" s="125"/>
      <c r="DGA89" s="125"/>
      <c r="DGB89" s="125"/>
      <c r="DGC89" s="125"/>
      <c r="DGD89" s="125"/>
      <c r="DGE89" s="125"/>
      <c r="DGF89" s="125"/>
      <c r="DGG89" s="125"/>
      <c r="DGH89" s="125"/>
      <c r="DGI89" s="125"/>
      <c r="DGJ89" s="125"/>
      <c r="DGK89" s="125"/>
      <c r="DGL89" s="125"/>
      <c r="DGM89" s="125"/>
      <c r="DGN89" s="125"/>
      <c r="DGO89" s="125"/>
      <c r="DGP89" s="125"/>
      <c r="DGQ89" s="125"/>
      <c r="DGR89" s="125"/>
      <c r="DGS89" s="125"/>
      <c r="DGT89" s="125"/>
      <c r="DGU89" s="125"/>
      <c r="DGV89" s="125"/>
      <c r="DGW89" s="125"/>
      <c r="DGX89" s="125"/>
      <c r="DGY89" s="125"/>
      <c r="DGZ89" s="125"/>
      <c r="DHA89" s="125"/>
      <c r="DHB89" s="125"/>
      <c r="DHC89" s="125"/>
      <c r="DHD89" s="125"/>
      <c r="DHE89" s="125"/>
      <c r="DHF89" s="125"/>
      <c r="DHG89" s="125"/>
      <c r="DHH89" s="125"/>
      <c r="DHI89" s="125"/>
      <c r="DHJ89" s="125"/>
      <c r="DHK89" s="125"/>
      <c r="DHL89" s="125"/>
      <c r="DHM89" s="125"/>
      <c r="DHN89" s="125"/>
      <c r="DHO89" s="125"/>
      <c r="DHP89" s="125"/>
      <c r="DHQ89" s="125"/>
      <c r="DHR89" s="125"/>
      <c r="DHS89" s="125"/>
      <c r="DHT89" s="125"/>
      <c r="DHU89" s="125"/>
      <c r="DHV89" s="125"/>
      <c r="DHW89" s="125"/>
      <c r="DHX89" s="125"/>
      <c r="DHY89" s="125"/>
      <c r="DHZ89" s="125"/>
      <c r="DIA89" s="125"/>
      <c r="DIB89" s="125"/>
      <c r="DIC89" s="125"/>
      <c r="DID89" s="125"/>
      <c r="DIE89" s="125"/>
      <c r="DIF89" s="125"/>
      <c r="DIG89" s="125"/>
      <c r="DIH89" s="125"/>
      <c r="DII89" s="125"/>
      <c r="DIJ89" s="125"/>
      <c r="DIK89" s="125"/>
      <c r="DIL89" s="125"/>
      <c r="DIM89" s="125"/>
      <c r="DIN89" s="125"/>
      <c r="DIO89" s="125"/>
      <c r="DIP89" s="125"/>
      <c r="DIQ89" s="125"/>
      <c r="DIR89" s="125"/>
      <c r="DIS89" s="125"/>
      <c r="DIT89" s="125"/>
      <c r="DIU89" s="125"/>
      <c r="DIV89" s="125"/>
      <c r="DIW89" s="125"/>
      <c r="DIX89" s="125"/>
      <c r="DIY89" s="125"/>
      <c r="DIZ89" s="125"/>
      <c r="DJA89" s="125"/>
      <c r="DJB89" s="125"/>
      <c r="DJC89" s="125"/>
      <c r="DJD89" s="125"/>
      <c r="DJE89" s="125"/>
      <c r="DJF89" s="125"/>
      <c r="DJG89" s="125"/>
      <c r="DJH89" s="125"/>
      <c r="DJI89" s="125"/>
      <c r="DJJ89" s="125"/>
      <c r="DJK89" s="125"/>
      <c r="DJL89" s="125"/>
      <c r="DJM89" s="125"/>
      <c r="DJN89" s="125"/>
      <c r="DJO89" s="125"/>
      <c r="DJP89" s="125"/>
      <c r="DJQ89" s="125"/>
      <c r="DJR89" s="125"/>
      <c r="DJS89" s="125"/>
      <c r="DJT89" s="125"/>
      <c r="DJU89" s="125"/>
      <c r="DJV89" s="125"/>
      <c r="DJW89" s="125"/>
      <c r="DJX89" s="125"/>
      <c r="DJY89" s="125"/>
      <c r="DJZ89" s="125"/>
      <c r="DKA89" s="125"/>
      <c r="DKB89" s="125"/>
      <c r="DKC89" s="125"/>
      <c r="DKD89" s="125"/>
      <c r="DKE89" s="125"/>
      <c r="DKF89" s="125"/>
      <c r="DKG89" s="125"/>
      <c r="DKH89" s="125"/>
      <c r="DKI89" s="125"/>
      <c r="DKJ89" s="125"/>
      <c r="DKK89" s="125"/>
      <c r="DKL89" s="125"/>
      <c r="DKM89" s="125"/>
      <c r="DKN89" s="125"/>
      <c r="DKO89" s="125"/>
      <c r="DKP89" s="125"/>
      <c r="DKQ89" s="125"/>
      <c r="DKR89" s="125"/>
      <c r="DKS89" s="125"/>
      <c r="DKT89" s="125"/>
      <c r="DKU89" s="125"/>
      <c r="DKV89" s="125"/>
      <c r="DKW89" s="125"/>
      <c r="DKX89" s="125"/>
      <c r="DKY89" s="125"/>
      <c r="DKZ89" s="125"/>
      <c r="DLA89" s="125"/>
      <c r="DLB89" s="125"/>
      <c r="DLC89" s="125"/>
      <c r="DLD89" s="125"/>
      <c r="DLE89" s="125"/>
      <c r="DLF89" s="125"/>
      <c r="DLG89" s="125"/>
      <c r="DLH89" s="125"/>
      <c r="DLI89" s="125"/>
      <c r="DLJ89" s="125"/>
      <c r="DLK89" s="125"/>
      <c r="DLL89" s="125"/>
      <c r="DLM89" s="125"/>
      <c r="DLN89" s="125"/>
      <c r="DLO89" s="125"/>
      <c r="DLP89" s="125"/>
      <c r="DLQ89" s="125"/>
      <c r="DLR89" s="125"/>
      <c r="DLS89" s="125"/>
      <c r="DLT89" s="125"/>
      <c r="DLU89" s="125"/>
      <c r="DLV89" s="125"/>
      <c r="DLW89" s="125"/>
      <c r="DLX89" s="125"/>
      <c r="DLY89" s="125"/>
      <c r="DLZ89" s="125"/>
      <c r="DMA89" s="125"/>
      <c r="DMB89" s="125"/>
      <c r="DMC89" s="125"/>
      <c r="DMD89" s="125"/>
      <c r="DME89" s="125"/>
      <c r="DMF89" s="125"/>
      <c r="DMG89" s="125"/>
      <c r="DMH89" s="125"/>
      <c r="DMI89" s="125"/>
      <c r="DMJ89" s="125"/>
      <c r="DMK89" s="125"/>
      <c r="DML89" s="125"/>
      <c r="DMM89" s="125"/>
      <c r="DMN89" s="125"/>
      <c r="DMO89" s="125"/>
      <c r="DMP89" s="125"/>
      <c r="DMQ89" s="125"/>
      <c r="DMR89" s="125"/>
      <c r="DMS89" s="125"/>
      <c r="DMT89" s="125"/>
      <c r="DMU89" s="125"/>
      <c r="DMV89" s="125"/>
      <c r="DMW89" s="125"/>
      <c r="DMX89" s="125"/>
      <c r="DMY89" s="125"/>
      <c r="DMZ89" s="125"/>
      <c r="DNA89" s="125"/>
      <c r="DNB89" s="125"/>
      <c r="DNC89" s="125"/>
      <c r="DND89" s="125"/>
      <c r="DNE89" s="125"/>
      <c r="DNF89" s="125"/>
      <c r="DNG89" s="125"/>
      <c r="DNH89" s="125"/>
      <c r="DNI89" s="125"/>
      <c r="DNJ89" s="125"/>
      <c r="DNK89" s="125"/>
      <c r="DNL89" s="125"/>
      <c r="DNM89" s="125"/>
      <c r="DNN89" s="125"/>
      <c r="DNO89" s="125"/>
      <c r="DNP89" s="125"/>
      <c r="DNQ89" s="125"/>
      <c r="DNR89" s="125"/>
      <c r="DNS89" s="125"/>
      <c r="DNT89" s="125"/>
      <c r="DNU89" s="125"/>
      <c r="DNV89" s="125"/>
      <c r="DNW89" s="125"/>
      <c r="DNX89" s="125"/>
      <c r="DNY89" s="125"/>
      <c r="DNZ89" s="125"/>
      <c r="DOA89" s="125"/>
      <c r="DOB89" s="125"/>
      <c r="DOC89" s="125"/>
      <c r="DOD89" s="125"/>
      <c r="DOE89" s="125"/>
      <c r="DOF89" s="125"/>
      <c r="DOG89" s="125"/>
      <c r="DOH89" s="125"/>
      <c r="DOI89" s="125"/>
      <c r="DOJ89" s="125"/>
      <c r="DOK89" s="125"/>
      <c r="DOL89" s="125"/>
      <c r="DOM89" s="125"/>
      <c r="DON89" s="125"/>
      <c r="DOO89" s="125"/>
      <c r="DOP89" s="125"/>
      <c r="DOQ89" s="125"/>
      <c r="DOR89" s="125"/>
      <c r="DOS89" s="125"/>
      <c r="DOT89" s="125"/>
      <c r="DOU89" s="125"/>
      <c r="DOV89" s="125"/>
      <c r="DOW89" s="125"/>
      <c r="DOX89" s="125"/>
      <c r="DOY89" s="125"/>
      <c r="DOZ89" s="125"/>
      <c r="DPA89" s="125"/>
      <c r="DPB89" s="125"/>
      <c r="DPC89" s="125"/>
      <c r="DPD89" s="125"/>
      <c r="DPE89" s="125"/>
      <c r="DPF89" s="125"/>
      <c r="DPG89" s="125"/>
      <c r="DPH89" s="125"/>
      <c r="DPI89" s="125"/>
      <c r="DPJ89" s="125"/>
      <c r="DPK89" s="125"/>
      <c r="DPL89" s="125"/>
      <c r="DPM89" s="125"/>
      <c r="DPN89" s="125"/>
      <c r="DPO89" s="125"/>
      <c r="DPP89" s="125"/>
      <c r="DPQ89" s="125"/>
      <c r="DPR89" s="125"/>
      <c r="DPS89" s="125"/>
      <c r="DPT89" s="125"/>
      <c r="DPU89" s="125"/>
      <c r="DPV89" s="125"/>
      <c r="DPW89" s="125"/>
      <c r="DPX89" s="125"/>
      <c r="DPY89" s="125"/>
      <c r="DPZ89" s="125"/>
      <c r="DQA89" s="125"/>
      <c r="DQB89" s="125"/>
      <c r="DQC89" s="125"/>
      <c r="DQD89" s="125"/>
      <c r="DQE89" s="125"/>
      <c r="DQF89" s="125"/>
      <c r="DQG89" s="125"/>
      <c r="DQH89" s="125"/>
      <c r="DQI89" s="125"/>
      <c r="DQJ89" s="125"/>
      <c r="DQK89" s="125"/>
      <c r="DQL89" s="125"/>
      <c r="DQM89" s="125"/>
      <c r="DQN89" s="125"/>
      <c r="DQO89" s="125"/>
      <c r="DQP89" s="125"/>
      <c r="DQQ89" s="125"/>
      <c r="DQR89" s="125"/>
      <c r="DQS89" s="125"/>
      <c r="DQT89" s="125"/>
      <c r="DQU89" s="125"/>
      <c r="DQV89" s="125"/>
      <c r="DQW89" s="125"/>
      <c r="DQX89" s="125"/>
      <c r="DQY89" s="125"/>
      <c r="DQZ89" s="125"/>
      <c r="DRA89" s="125"/>
      <c r="DRB89" s="125"/>
      <c r="DRC89" s="125"/>
      <c r="DRD89" s="125"/>
      <c r="DRE89" s="125"/>
      <c r="DRF89" s="125"/>
      <c r="DRG89" s="125"/>
      <c r="DRH89" s="125"/>
      <c r="DRI89" s="125"/>
      <c r="DRJ89" s="125"/>
      <c r="DRK89" s="125"/>
      <c r="DRL89" s="125"/>
      <c r="DRM89" s="125"/>
      <c r="DRN89" s="125"/>
      <c r="DRO89" s="125"/>
      <c r="DRP89" s="125"/>
      <c r="DRQ89" s="125"/>
      <c r="DRR89" s="125"/>
      <c r="DRS89" s="125"/>
      <c r="DRT89" s="125"/>
      <c r="DRU89" s="125"/>
      <c r="DRV89" s="125"/>
      <c r="DRW89" s="125"/>
      <c r="DRX89" s="125"/>
      <c r="DRY89" s="125"/>
      <c r="DRZ89" s="125"/>
      <c r="DSA89" s="125"/>
      <c r="DSB89" s="125"/>
      <c r="DSC89" s="125"/>
      <c r="DSD89" s="125"/>
      <c r="DSE89" s="125"/>
      <c r="DSF89" s="125"/>
      <c r="DSG89" s="125"/>
      <c r="DSH89" s="125"/>
      <c r="DSI89" s="125"/>
      <c r="DSJ89" s="125"/>
      <c r="DSK89" s="125"/>
      <c r="DSL89" s="125"/>
      <c r="DSM89" s="125"/>
      <c r="DSN89" s="125"/>
      <c r="DSO89" s="125"/>
      <c r="DSP89" s="125"/>
      <c r="DSQ89" s="125"/>
      <c r="DSR89" s="125"/>
      <c r="DSS89" s="125"/>
      <c r="DST89" s="125"/>
      <c r="DSU89" s="125"/>
      <c r="DSV89" s="125"/>
      <c r="DSW89" s="125"/>
      <c r="DSX89" s="125"/>
      <c r="DSY89" s="125"/>
      <c r="DSZ89" s="125"/>
      <c r="DTA89" s="125"/>
      <c r="DTB89" s="125"/>
      <c r="DTC89" s="125"/>
      <c r="DTD89" s="125"/>
      <c r="DTE89" s="125"/>
      <c r="DTF89" s="125"/>
      <c r="DTG89" s="125"/>
      <c r="DTH89" s="125"/>
      <c r="DTI89" s="125"/>
      <c r="DTJ89" s="125"/>
      <c r="DTK89" s="125"/>
      <c r="DTL89" s="125"/>
      <c r="DTM89" s="125"/>
      <c r="DTN89" s="125"/>
      <c r="DTO89" s="125"/>
      <c r="DTP89" s="125"/>
      <c r="DTQ89" s="125"/>
      <c r="DTR89" s="125"/>
      <c r="DTS89" s="125"/>
      <c r="DTT89" s="125"/>
      <c r="DTU89" s="125"/>
      <c r="DTV89" s="125"/>
      <c r="DTW89" s="125"/>
      <c r="DTX89" s="125"/>
      <c r="DTY89" s="125"/>
      <c r="DTZ89" s="125"/>
      <c r="DUA89" s="125"/>
      <c r="DUB89" s="125"/>
      <c r="DUC89" s="125"/>
      <c r="DUD89" s="125"/>
      <c r="DUE89" s="125"/>
      <c r="DUF89" s="125"/>
      <c r="DUG89" s="125"/>
      <c r="DUH89" s="125"/>
      <c r="DUI89" s="125"/>
      <c r="DUJ89" s="125"/>
      <c r="DUK89" s="125"/>
      <c r="DUL89" s="125"/>
      <c r="DUM89" s="125"/>
      <c r="DUN89" s="125"/>
      <c r="DUO89" s="125"/>
      <c r="DUP89" s="125"/>
      <c r="DUQ89" s="125"/>
      <c r="DUR89" s="125"/>
      <c r="DUS89" s="125"/>
      <c r="DUT89" s="125"/>
      <c r="DUU89" s="125"/>
      <c r="DUV89" s="125"/>
      <c r="DUW89" s="125"/>
      <c r="DUX89" s="125"/>
      <c r="DUY89" s="125"/>
      <c r="DUZ89" s="125"/>
      <c r="DVA89" s="125"/>
      <c r="DVB89" s="125"/>
      <c r="DVC89" s="125"/>
      <c r="DVD89" s="125"/>
      <c r="DVE89" s="125"/>
      <c r="DVF89" s="125"/>
      <c r="DVG89" s="125"/>
      <c r="DVH89" s="125"/>
      <c r="DVI89" s="125"/>
      <c r="DVJ89" s="125"/>
      <c r="DVK89" s="125"/>
      <c r="DVL89" s="125"/>
      <c r="DVM89" s="125"/>
      <c r="DVN89" s="125"/>
      <c r="DVO89" s="125"/>
      <c r="DVP89" s="125"/>
      <c r="DVQ89" s="125"/>
      <c r="DVR89" s="125"/>
      <c r="DVS89" s="125"/>
      <c r="DVT89" s="125"/>
      <c r="DVU89" s="125"/>
      <c r="DVV89" s="125"/>
      <c r="DVW89" s="125"/>
      <c r="DVX89" s="125"/>
      <c r="DVY89" s="125"/>
      <c r="DVZ89" s="125"/>
      <c r="DWA89" s="125"/>
      <c r="DWB89" s="125"/>
      <c r="DWC89" s="125"/>
      <c r="DWD89" s="125"/>
      <c r="DWE89" s="125"/>
      <c r="DWF89" s="125"/>
      <c r="DWG89" s="125"/>
      <c r="DWH89" s="125"/>
      <c r="DWI89" s="125"/>
      <c r="DWJ89" s="125"/>
      <c r="DWK89" s="125"/>
      <c r="DWL89" s="125"/>
      <c r="DWM89" s="125"/>
      <c r="DWN89" s="125"/>
      <c r="DWO89" s="125"/>
      <c r="DWP89" s="125"/>
      <c r="DWQ89" s="125"/>
      <c r="DWR89" s="125"/>
      <c r="DWS89" s="125"/>
      <c r="DWT89" s="125"/>
      <c r="DWU89" s="125"/>
      <c r="DWV89" s="125"/>
      <c r="DWW89" s="125"/>
      <c r="DWX89" s="125"/>
      <c r="DWY89" s="125"/>
      <c r="DWZ89" s="125"/>
      <c r="DXA89" s="125"/>
      <c r="DXB89" s="125"/>
      <c r="DXC89" s="125"/>
      <c r="DXD89" s="125"/>
      <c r="DXE89" s="125"/>
      <c r="DXF89" s="125"/>
      <c r="DXG89" s="125"/>
      <c r="DXH89" s="125"/>
      <c r="DXI89" s="125"/>
      <c r="DXJ89" s="125"/>
      <c r="DXK89" s="125"/>
      <c r="DXL89" s="125"/>
      <c r="DXM89" s="125"/>
      <c r="DXN89" s="125"/>
      <c r="DXO89" s="125"/>
      <c r="DXP89" s="125"/>
      <c r="DXQ89" s="125"/>
      <c r="DXR89" s="125"/>
      <c r="DXS89" s="125"/>
      <c r="DXT89" s="125"/>
      <c r="DXU89" s="125"/>
      <c r="DXV89" s="125"/>
      <c r="DXW89" s="125"/>
      <c r="DXX89" s="125"/>
      <c r="DXY89" s="125"/>
      <c r="DXZ89" s="125"/>
      <c r="DYA89" s="125"/>
      <c r="DYB89" s="125"/>
      <c r="DYC89" s="125"/>
      <c r="DYD89" s="125"/>
      <c r="DYE89" s="125"/>
      <c r="DYF89" s="125"/>
      <c r="DYG89" s="125"/>
      <c r="DYH89" s="125"/>
      <c r="DYI89" s="125"/>
      <c r="DYJ89" s="125"/>
      <c r="DYK89" s="125"/>
      <c r="DYL89" s="125"/>
      <c r="DYM89" s="125"/>
      <c r="DYN89" s="125"/>
      <c r="DYO89" s="125"/>
      <c r="DYP89" s="125"/>
      <c r="DYQ89" s="125"/>
      <c r="DYR89" s="125"/>
      <c r="DYS89" s="125"/>
      <c r="DYT89" s="125"/>
      <c r="DYU89" s="125"/>
      <c r="DYV89" s="125"/>
      <c r="DYW89" s="125"/>
      <c r="DYX89" s="125"/>
      <c r="DYY89" s="125"/>
      <c r="DYZ89" s="125"/>
      <c r="DZA89" s="125"/>
      <c r="DZB89" s="125"/>
      <c r="DZC89" s="125"/>
      <c r="DZD89" s="125"/>
      <c r="DZE89" s="125"/>
      <c r="DZF89" s="125"/>
      <c r="DZG89" s="125"/>
      <c r="DZH89" s="125"/>
      <c r="DZI89" s="125"/>
      <c r="DZJ89" s="125"/>
      <c r="DZK89" s="125"/>
      <c r="DZL89" s="125"/>
      <c r="DZM89" s="125"/>
      <c r="DZN89" s="125"/>
      <c r="DZO89" s="125"/>
      <c r="DZP89" s="125"/>
      <c r="DZQ89" s="125"/>
      <c r="DZR89" s="125"/>
      <c r="DZS89" s="125"/>
      <c r="DZT89" s="125"/>
      <c r="DZU89" s="125"/>
      <c r="DZV89" s="125"/>
      <c r="DZW89" s="125"/>
      <c r="DZX89" s="125"/>
      <c r="DZY89" s="125"/>
      <c r="DZZ89" s="125"/>
      <c r="EAA89" s="125"/>
      <c r="EAB89" s="125"/>
      <c r="EAC89" s="125"/>
      <c r="EAD89" s="125"/>
      <c r="EAE89" s="125"/>
      <c r="EAF89" s="125"/>
      <c r="EAG89" s="125"/>
      <c r="EAH89" s="125"/>
      <c r="EAI89" s="125"/>
      <c r="EAJ89" s="125"/>
      <c r="EAK89" s="125"/>
      <c r="EAL89" s="125"/>
      <c r="EAM89" s="125"/>
      <c r="EAN89" s="125"/>
      <c r="EAO89" s="125"/>
      <c r="EAP89" s="125"/>
      <c r="EAQ89" s="125"/>
      <c r="EAR89" s="125"/>
      <c r="EAS89" s="125"/>
      <c r="EAT89" s="125"/>
      <c r="EAU89" s="125"/>
      <c r="EAV89" s="125"/>
      <c r="EAW89" s="125"/>
      <c r="EAX89" s="125"/>
      <c r="EAY89" s="125"/>
      <c r="EAZ89" s="125"/>
      <c r="EBA89" s="125"/>
      <c r="EBB89" s="125"/>
      <c r="EBC89" s="125"/>
      <c r="EBD89" s="125"/>
      <c r="EBE89" s="125"/>
      <c r="EBF89" s="125"/>
      <c r="EBG89" s="125"/>
      <c r="EBH89" s="125"/>
      <c r="EBI89" s="125"/>
      <c r="EBJ89" s="125"/>
      <c r="EBK89" s="125"/>
      <c r="EBL89" s="125"/>
      <c r="EBM89" s="125"/>
      <c r="EBN89" s="125"/>
      <c r="EBO89" s="125"/>
      <c r="EBP89" s="125"/>
      <c r="EBQ89" s="125"/>
      <c r="EBR89" s="125"/>
      <c r="EBS89" s="125"/>
      <c r="EBT89" s="125"/>
      <c r="EBU89" s="125"/>
      <c r="EBV89" s="125"/>
      <c r="EBW89" s="125"/>
      <c r="EBX89" s="125"/>
      <c r="EBY89" s="125"/>
      <c r="EBZ89" s="125"/>
      <c r="ECA89" s="125"/>
      <c r="ECB89" s="125"/>
      <c r="ECC89" s="125"/>
      <c r="ECD89" s="125"/>
      <c r="ECE89" s="125"/>
      <c r="ECF89" s="125"/>
      <c r="ECG89" s="125"/>
      <c r="ECH89" s="125"/>
      <c r="ECI89" s="125"/>
      <c r="ECJ89" s="125"/>
      <c r="ECK89" s="125"/>
      <c r="ECL89" s="125"/>
      <c r="ECM89" s="125"/>
      <c r="ECN89" s="125"/>
      <c r="ECO89" s="125"/>
      <c r="ECP89" s="125"/>
      <c r="ECQ89" s="125"/>
      <c r="ECR89" s="125"/>
      <c r="ECS89" s="125"/>
      <c r="ECT89" s="125"/>
      <c r="ECU89" s="125"/>
      <c r="ECV89" s="125"/>
      <c r="ECW89" s="125"/>
      <c r="ECX89" s="125"/>
      <c r="ECY89" s="125"/>
      <c r="ECZ89" s="125"/>
      <c r="EDA89" s="125"/>
      <c r="EDB89" s="125"/>
      <c r="EDC89" s="125"/>
      <c r="EDD89" s="125"/>
      <c r="EDE89" s="125"/>
      <c r="EDF89" s="125"/>
      <c r="EDG89" s="125"/>
      <c r="EDH89" s="125"/>
      <c r="EDI89" s="125"/>
      <c r="EDJ89" s="125"/>
      <c r="EDK89" s="125"/>
      <c r="EDL89" s="125"/>
      <c r="EDM89" s="125"/>
      <c r="EDN89" s="125"/>
      <c r="EDO89" s="125"/>
      <c r="EDP89" s="125"/>
      <c r="EDQ89" s="125"/>
      <c r="EDR89" s="125"/>
      <c r="EDS89" s="125"/>
      <c r="EDT89" s="125"/>
      <c r="EDU89" s="125"/>
      <c r="EDV89" s="125"/>
      <c r="EDW89" s="125"/>
      <c r="EDX89" s="125"/>
      <c r="EDY89" s="125"/>
      <c r="EDZ89" s="125"/>
      <c r="EEA89" s="125"/>
      <c r="EEB89" s="125"/>
      <c r="EEC89" s="125"/>
      <c r="EED89" s="125"/>
      <c r="EEE89" s="125"/>
      <c r="EEF89" s="125"/>
      <c r="EEG89" s="125"/>
      <c r="EEH89" s="125"/>
      <c r="EEI89" s="125"/>
      <c r="EEJ89" s="125"/>
      <c r="EEK89" s="125"/>
      <c r="EEL89" s="125"/>
      <c r="EEM89" s="125"/>
      <c r="EEN89" s="125"/>
      <c r="EEO89" s="125"/>
      <c r="EEP89" s="125"/>
      <c r="EEQ89" s="125"/>
      <c r="EER89" s="125"/>
      <c r="EES89" s="125"/>
      <c r="EET89" s="125"/>
      <c r="EEU89" s="125"/>
      <c r="EEV89" s="125"/>
      <c r="EEW89" s="125"/>
      <c r="EEX89" s="125"/>
      <c r="EEY89" s="125"/>
      <c r="EEZ89" s="125"/>
      <c r="EFA89" s="125"/>
      <c r="EFB89" s="125"/>
      <c r="EFC89" s="125"/>
      <c r="EFD89" s="125"/>
      <c r="EFE89" s="125"/>
      <c r="EFF89" s="125"/>
      <c r="EFG89" s="125"/>
      <c r="EFH89" s="125"/>
      <c r="EFI89" s="125"/>
      <c r="EFJ89" s="125"/>
      <c r="EFK89" s="125"/>
      <c r="EFL89" s="125"/>
      <c r="EFM89" s="125"/>
      <c r="EFN89" s="125"/>
      <c r="EFO89" s="125"/>
      <c r="EFP89" s="125"/>
      <c r="EFQ89" s="125"/>
      <c r="EFR89" s="125"/>
      <c r="EFS89" s="125"/>
      <c r="EFT89" s="125"/>
      <c r="EFU89" s="125"/>
      <c r="EFV89" s="125"/>
      <c r="EFW89" s="125"/>
      <c r="EFX89" s="125"/>
      <c r="EFY89" s="125"/>
      <c r="EFZ89" s="125"/>
      <c r="EGA89" s="125"/>
      <c r="EGB89" s="125"/>
      <c r="EGC89" s="125"/>
      <c r="EGD89" s="125"/>
      <c r="EGE89" s="125"/>
      <c r="EGF89" s="125"/>
      <c r="EGG89" s="125"/>
      <c r="EGH89" s="125"/>
      <c r="EGI89" s="125"/>
      <c r="EGJ89" s="125"/>
      <c r="EGK89" s="125"/>
      <c r="EGL89" s="125"/>
      <c r="EGM89" s="125"/>
      <c r="EGN89" s="125"/>
      <c r="EGO89" s="125"/>
      <c r="EGP89" s="125"/>
      <c r="EGQ89" s="125"/>
      <c r="EGR89" s="125"/>
      <c r="EGS89" s="125"/>
      <c r="EGT89" s="125"/>
      <c r="EGU89" s="125"/>
      <c r="EGV89" s="125"/>
      <c r="EGW89" s="125"/>
      <c r="EGX89" s="125"/>
      <c r="EGY89" s="125"/>
      <c r="EGZ89" s="125"/>
      <c r="EHA89" s="125"/>
      <c r="EHB89" s="125"/>
      <c r="EHC89" s="125"/>
      <c r="EHD89" s="125"/>
      <c r="EHE89" s="125"/>
      <c r="EHF89" s="125"/>
      <c r="EHG89" s="125"/>
      <c r="EHH89" s="125"/>
      <c r="EHI89" s="125"/>
      <c r="EHJ89" s="125"/>
      <c r="EHK89" s="125"/>
      <c r="EHL89" s="125"/>
      <c r="EHM89" s="125"/>
      <c r="EHN89" s="125"/>
      <c r="EHO89" s="125"/>
      <c r="EHP89" s="125"/>
      <c r="EHQ89" s="125"/>
      <c r="EHR89" s="125"/>
      <c r="EHS89" s="125"/>
      <c r="EHT89" s="125"/>
      <c r="EHU89" s="125"/>
      <c r="EHV89" s="125"/>
      <c r="EHW89" s="125"/>
      <c r="EHX89" s="125"/>
      <c r="EHY89" s="125"/>
      <c r="EHZ89" s="125"/>
      <c r="EIA89" s="125"/>
      <c r="EIB89" s="125"/>
      <c r="EIC89" s="125"/>
      <c r="EID89" s="125"/>
      <c r="EIE89" s="125"/>
      <c r="EIF89" s="125"/>
      <c r="EIG89" s="125"/>
      <c r="EIH89" s="125"/>
      <c r="EII89" s="125"/>
      <c r="EIJ89" s="125"/>
      <c r="EIK89" s="125"/>
      <c r="EIL89" s="125"/>
      <c r="EIM89" s="125"/>
      <c r="EIN89" s="125"/>
      <c r="EIO89" s="125"/>
      <c r="EIP89" s="125"/>
      <c r="EIQ89" s="125"/>
      <c r="EIR89" s="125"/>
      <c r="EIS89" s="125"/>
      <c r="EIT89" s="125"/>
      <c r="EIU89" s="125"/>
      <c r="EIV89" s="125"/>
      <c r="EIW89" s="125"/>
      <c r="EIX89" s="125"/>
      <c r="EIY89" s="125"/>
      <c r="EIZ89" s="125"/>
      <c r="EJA89" s="125"/>
      <c r="EJB89" s="125"/>
      <c r="EJC89" s="125"/>
      <c r="EJD89" s="125"/>
      <c r="EJE89" s="125"/>
      <c r="EJF89" s="125"/>
      <c r="EJG89" s="125"/>
      <c r="EJH89" s="125"/>
      <c r="EJI89" s="125"/>
      <c r="EJJ89" s="125"/>
      <c r="EJK89" s="125"/>
      <c r="EJL89" s="125"/>
      <c r="EJM89" s="125"/>
      <c r="EJN89" s="125"/>
      <c r="EJO89" s="125"/>
      <c r="EJP89" s="125"/>
      <c r="EJQ89" s="125"/>
      <c r="EJR89" s="125"/>
      <c r="EJS89" s="125"/>
      <c r="EJT89" s="125"/>
      <c r="EJU89" s="125"/>
      <c r="EJV89" s="125"/>
      <c r="EJW89" s="125"/>
      <c r="EJX89" s="125"/>
      <c r="EJY89" s="125"/>
      <c r="EJZ89" s="125"/>
      <c r="EKA89" s="125"/>
      <c r="EKB89" s="125"/>
      <c r="EKC89" s="125"/>
      <c r="EKD89" s="125"/>
      <c r="EKE89" s="125"/>
      <c r="EKF89" s="125"/>
      <c r="EKG89" s="125"/>
      <c r="EKH89" s="125"/>
      <c r="EKI89" s="125"/>
      <c r="EKJ89" s="125"/>
      <c r="EKK89" s="125"/>
      <c r="EKL89" s="125"/>
      <c r="EKM89" s="125"/>
      <c r="EKN89" s="125"/>
      <c r="EKO89" s="125"/>
      <c r="EKP89" s="125"/>
      <c r="EKQ89" s="125"/>
      <c r="EKR89" s="125"/>
      <c r="EKS89" s="125"/>
      <c r="EKT89" s="125"/>
      <c r="EKU89" s="125"/>
      <c r="EKV89" s="125"/>
      <c r="EKW89" s="125"/>
      <c r="EKX89" s="125"/>
      <c r="EKY89" s="125"/>
      <c r="EKZ89" s="125"/>
      <c r="ELA89" s="125"/>
      <c r="ELB89" s="125"/>
      <c r="ELC89" s="125"/>
      <c r="ELD89" s="125"/>
      <c r="ELE89" s="125"/>
      <c r="ELF89" s="125"/>
      <c r="ELG89" s="125"/>
      <c r="ELH89" s="125"/>
      <c r="ELI89" s="125"/>
      <c r="ELJ89" s="125"/>
      <c r="ELK89" s="125"/>
      <c r="ELL89" s="125"/>
      <c r="ELM89" s="125"/>
      <c r="ELN89" s="125"/>
      <c r="ELO89" s="125"/>
      <c r="ELP89" s="125"/>
      <c r="ELQ89" s="125"/>
      <c r="ELR89" s="125"/>
      <c r="ELS89" s="125"/>
      <c r="ELT89" s="125"/>
      <c r="ELU89" s="125"/>
      <c r="ELV89" s="125"/>
      <c r="ELW89" s="125"/>
      <c r="ELX89" s="125"/>
      <c r="ELY89" s="125"/>
      <c r="ELZ89" s="125"/>
      <c r="EMA89" s="125"/>
      <c r="EMB89" s="125"/>
      <c r="EMC89" s="125"/>
      <c r="EMD89" s="125"/>
      <c r="EME89" s="125"/>
      <c r="EMF89" s="125"/>
      <c r="EMG89" s="125"/>
      <c r="EMH89" s="125"/>
      <c r="EMI89" s="125"/>
      <c r="EMJ89" s="125"/>
      <c r="EMK89" s="125"/>
      <c r="EML89" s="125"/>
      <c r="EMM89" s="125"/>
      <c r="EMN89" s="125"/>
      <c r="EMO89" s="125"/>
      <c r="EMP89" s="125"/>
      <c r="EMQ89" s="125"/>
      <c r="EMR89" s="125"/>
      <c r="EMS89" s="125"/>
      <c r="EMT89" s="125"/>
      <c r="EMU89" s="125"/>
      <c r="EMV89" s="125"/>
      <c r="EMW89" s="125"/>
      <c r="EMX89" s="125"/>
      <c r="EMY89" s="125"/>
      <c r="EMZ89" s="125"/>
      <c r="ENA89" s="125"/>
      <c r="ENB89" s="125"/>
      <c r="ENC89" s="125"/>
      <c r="END89" s="125"/>
      <c r="ENE89" s="125"/>
      <c r="ENF89" s="125"/>
      <c r="ENG89" s="125"/>
      <c r="ENH89" s="125"/>
      <c r="ENI89" s="125"/>
      <c r="ENJ89" s="125"/>
      <c r="ENK89" s="125"/>
      <c r="ENL89" s="125"/>
      <c r="ENM89" s="125"/>
      <c r="ENN89" s="125"/>
      <c r="ENO89" s="125"/>
      <c r="ENP89" s="125"/>
      <c r="ENQ89" s="125"/>
      <c r="ENR89" s="125"/>
      <c r="ENS89" s="125"/>
      <c r="ENT89" s="125"/>
      <c r="ENU89" s="125"/>
      <c r="ENV89" s="125"/>
      <c r="ENW89" s="125"/>
      <c r="ENX89" s="125"/>
      <c r="ENY89" s="125"/>
      <c r="ENZ89" s="125"/>
      <c r="EOA89" s="125"/>
      <c r="EOB89" s="125"/>
      <c r="EOC89" s="125"/>
      <c r="EOD89" s="125"/>
      <c r="EOE89" s="125"/>
      <c r="EOF89" s="125"/>
      <c r="EOG89" s="125"/>
      <c r="EOH89" s="125"/>
      <c r="EOI89" s="125"/>
      <c r="EOJ89" s="125"/>
      <c r="EOK89" s="125"/>
      <c r="EOL89" s="125"/>
      <c r="EOM89" s="125"/>
      <c r="EON89" s="125"/>
      <c r="EOO89" s="125"/>
      <c r="EOP89" s="125"/>
      <c r="EOQ89" s="125"/>
      <c r="EOR89" s="125"/>
      <c r="EOS89" s="125"/>
      <c r="EOT89" s="125"/>
      <c r="EOU89" s="125"/>
      <c r="EOV89" s="125"/>
      <c r="EOW89" s="125"/>
      <c r="EOX89" s="125"/>
      <c r="EOY89" s="125"/>
      <c r="EOZ89" s="125"/>
      <c r="EPA89" s="125"/>
      <c r="EPB89" s="125"/>
      <c r="EPC89" s="125"/>
      <c r="EPD89" s="125"/>
      <c r="EPE89" s="125"/>
      <c r="EPF89" s="125"/>
      <c r="EPG89" s="125"/>
      <c r="EPH89" s="125"/>
      <c r="EPI89" s="125"/>
      <c r="EPJ89" s="125"/>
      <c r="EPK89" s="125"/>
      <c r="EPL89" s="125"/>
      <c r="EPM89" s="125"/>
      <c r="EPN89" s="125"/>
      <c r="EPO89" s="125"/>
      <c r="EPP89" s="125"/>
      <c r="EPQ89" s="125"/>
      <c r="EPR89" s="125"/>
      <c r="EPS89" s="125"/>
      <c r="EPT89" s="125"/>
      <c r="EPU89" s="125"/>
      <c r="EPV89" s="125"/>
      <c r="EPW89" s="125"/>
      <c r="EPX89" s="125"/>
      <c r="EPY89" s="125"/>
      <c r="EPZ89" s="125"/>
      <c r="EQA89" s="125"/>
      <c r="EQB89" s="125"/>
      <c r="EQC89" s="125"/>
      <c r="EQD89" s="125"/>
      <c r="EQE89" s="125"/>
      <c r="EQF89" s="125"/>
      <c r="EQG89" s="125"/>
      <c r="EQH89" s="125"/>
      <c r="EQI89" s="125"/>
      <c r="EQJ89" s="125"/>
      <c r="EQK89" s="125"/>
      <c r="EQL89" s="125"/>
      <c r="EQM89" s="125"/>
      <c r="EQN89" s="125"/>
      <c r="EQO89" s="125"/>
      <c r="EQP89" s="125"/>
      <c r="EQQ89" s="125"/>
      <c r="EQR89" s="125"/>
      <c r="EQS89" s="125"/>
      <c r="EQT89" s="125"/>
      <c r="EQU89" s="125"/>
      <c r="EQV89" s="125"/>
      <c r="EQW89" s="125"/>
      <c r="EQX89" s="125"/>
      <c r="EQY89" s="125"/>
      <c r="EQZ89" s="125"/>
      <c r="ERA89" s="125"/>
      <c r="ERB89" s="125"/>
      <c r="ERC89" s="125"/>
      <c r="ERD89" s="125"/>
      <c r="ERE89" s="125"/>
      <c r="ERF89" s="125"/>
      <c r="ERG89" s="125"/>
      <c r="ERH89" s="125"/>
      <c r="ERI89" s="125"/>
      <c r="ERJ89" s="125"/>
      <c r="ERK89" s="125"/>
      <c r="ERL89" s="125"/>
      <c r="ERM89" s="125"/>
      <c r="ERN89" s="125"/>
      <c r="ERO89" s="125"/>
      <c r="ERP89" s="125"/>
      <c r="ERQ89" s="125"/>
      <c r="ERR89" s="125"/>
      <c r="ERS89" s="125"/>
      <c r="ERT89" s="125"/>
      <c r="ERU89" s="125"/>
      <c r="ERV89" s="125"/>
      <c r="ERW89" s="125"/>
      <c r="ERX89" s="125"/>
      <c r="ERY89" s="125"/>
      <c r="ERZ89" s="125"/>
      <c r="ESA89" s="125"/>
      <c r="ESB89" s="125"/>
      <c r="ESC89" s="125"/>
      <c r="ESD89" s="125"/>
      <c r="ESE89" s="125"/>
      <c r="ESF89" s="125"/>
      <c r="ESG89" s="125"/>
      <c r="ESH89" s="125"/>
      <c r="ESI89" s="125"/>
      <c r="ESJ89" s="125"/>
      <c r="ESK89" s="125"/>
      <c r="ESL89" s="125"/>
      <c r="ESM89" s="125"/>
      <c r="ESN89" s="125"/>
      <c r="ESO89" s="125"/>
      <c r="ESP89" s="125"/>
      <c r="ESQ89" s="125"/>
      <c r="ESR89" s="125"/>
      <c r="ESS89" s="125"/>
      <c r="EST89" s="125"/>
      <c r="ESU89" s="125"/>
      <c r="ESV89" s="125"/>
      <c r="ESW89" s="125"/>
      <c r="ESX89" s="125"/>
      <c r="ESY89" s="125"/>
      <c r="ESZ89" s="125"/>
      <c r="ETA89" s="125"/>
      <c r="ETB89" s="125"/>
      <c r="ETC89" s="125"/>
      <c r="ETD89" s="125"/>
      <c r="ETE89" s="125"/>
      <c r="ETF89" s="125"/>
      <c r="ETG89" s="125"/>
      <c r="ETH89" s="125"/>
      <c r="ETI89" s="125"/>
      <c r="ETJ89" s="125"/>
      <c r="ETK89" s="125"/>
      <c r="ETL89" s="125"/>
      <c r="ETM89" s="125"/>
      <c r="ETN89" s="125"/>
      <c r="ETO89" s="125"/>
      <c r="ETP89" s="125"/>
      <c r="ETQ89" s="125"/>
      <c r="ETR89" s="125"/>
      <c r="ETS89" s="125"/>
      <c r="ETT89" s="125"/>
      <c r="ETU89" s="125"/>
      <c r="ETV89" s="125"/>
      <c r="ETW89" s="125"/>
      <c r="ETX89" s="125"/>
      <c r="ETY89" s="125"/>
      <c r="ETZ89" s="125"/>
      <c r="EUA89" s="125"/>
      <c r="EUB89" s="125"/>
      <c r="EUC89" s="125"/>
      <c r="EUD89" s="125"/>
      <c r="EUE89" s="125"/>
      <c r="EUF89" s="125"/>
      <c r="EUG89" s="125"/>
      <c r="EUH89" s="125"/>
      <c r="EUI89" s="125"/>
      <c r="EUJ89" s="125"/>
      <c r="EUK89" s="125"/>
      <c r="EUL89" s="125"/>
      <c r="EUM89" s="125"/>
      <c r="EUN89" s="125"/>
      <c r="EUO89" s="125"/>
      <c r="EUP89" s="125"/>
      <c r="EUQ89" s="125"/>
      <c r="EUR89" s="125"/>
      <c r="EUS89" s="125"/>
      <c r="EUT89" s="125"/>
      <c r="EUU89" s="125"/>
      <c r="EUV89" s="125"/>
      <c r="EUW89" s="125"/>
      <c r="EUX89" s="125"/>
      <c r="EUY89" s="125"/>
      <c r="EUZ89" s="125"/>
      <c r="EVA89" s="125"/>
      <c r="EVB89" s="125"/>
      <c r="EVC89" s="125"/>
      <c r="EVD89" s="125"/>
      <c r="EVE89" s="125"/>
      <c r="EVF89" s="125"/>
      <c r="EVG89" s="125"/>
      <c r="EVH89" s="125"/>
      <c r="EVI89" s="125"/>
      <c r="EVJ89" s="125"/>
      <c r="EVK89" s="125"/>
      <c r="EVL89" s="125"/>
      <c r="EVM89" s="125"/>
      <c r="EVN89" s="125"/>
      <c r="EVO89" s="125"/>
      <c r="EVP89" s="125"/>
      <c r="EVQ89" s="125"/>
      <c r="EVR89" s="125"/>
      <c r="EVS89" s="125"/>
      <c r="EVT89" s="125"/>
      <c r="EVU89" s="125"/>
      <c r="EVV89" s="125"/>
      <c r="EVW89" s="125"/>
      <c r="EVX89" s="125"/>
      <c r="EVY89" s="125"/>
      <c r="EVZ89" s="125"/>
      <c r="EWA89" s="125"/>
      <c r="EWB89" s="125"/>
      <c r="EWC89" s="125"/>
      <c r="EWD89" s="125"/>
      <c r="EWE89" s="125"/>
      <c r="EWF89" s="125"/>
      <c r="EWG89" s="125"/>
      <c r="EWH89" s="125"/>
      <c r="EWI89" s="125"/>
      <c r="EWJ89" s="125"/>
      <c r="EWK89" s="125"/>
      <c r="EWL89" s="125"/>
      <c r="EWM89" s="125"/>
      <c r="EWN89" s="125"/>
      <c r="EWO89" s="125"/>
      <c r="EWP89" s="125"/>
      <c r="EWQ89" s="125"/>
      <c r="EWR89" s="125"/>
      <c r="EWS89" s="125"/>
      <c r="EWT89" s="125"/>
      <c r="EWU89" s="125"/>
      <c r="EWV89" s="125"/>
      <c r="EWW89" s="125"/>
      <c r="EWX89" s="125"/>
      <c r="EWY89" s="125"/>
      <c r="EWZ89" s="125"/>
      <c r="EXA89" s="125"/>
      <c r="EXB89" s="125"/>
      <c r="EXC89" s="125"/>
      <c r="EXD89" s="125"/>
      <c r="EXE89" s="125"/>
      <c r="EXF89" s="125"/>
      <c r="EXG89" s="125"/>
      <c r="EXH89" s="125"/>
      <c r="EXI89" s="125"/>
      <c r="EXJ89" s="125"/>
      <c r="EXK89" s="125"/>
      <c r="EXL89" s="125"/>
      <c r="EXM89" s="125"/>
      <c r="EXN89" s="125"/>
      <c r="EXO89" s="125"/>
      <c r="EXP89" s="125"/>
      <c r="EXQ89" s="125"/>
      <c r="EXR89" s="125"/>
      <c r="EXS89" s="125"/>
      <c r="EXT89" s="125"/>
      <c r="EXU89" s="125"/>
      <c r="EXV89" s="125"/>
      <c r="EXW89" s="125"/>
      <c r="EXX89" s="125"/>
      <c r="EXY89" s="125"/>
      <c r="EXZ89" s="125"/>
      <c r="EYA89" s="125"/>
      <c r="EYB89" s="125"/>
      <c r="EYC89" s="125"/>
      <c r="EYD89" s="125"/>
      <c r="EYE89" s="125"/>
      <c r="EYF89" s="125"/>
      <c r="EYG89" s="125"/>
      <c r="EYH89" s="125"/>
      <c r="EYI89" s="125"/>
      <c r="EYJ89" s="125"/>
      <c r="EYK89" s="125"/>
      <c r="EYL89" s="125"/>
      <c r="EYM89" s="125"/>
      <c r="EYN89" s="125"/>
      <c r="EYO89" s="125"/>
      <c r="EYP89" s="125"/>
      <c r="EYQ89" s="125"/>
      <c r="EYR89" s="125"/>
      <c r="EYS89" s="125"/>
      <c r="EYT89" s="125"/>
      <c r="EYU89" s="125"/>
      <c r="EYV89" s="125"/>
      <c r="EYW89" s="125"/>
      <c r="EYX89" s="125"/>
      <c r="EYY89" s="125"/>
      <c r="EYZ89" s="125"/>
      <c r="EZA89" s="125"/>
      <c r="EZB89" s="125"/>
      <c r="EZC89" s="125"/>
      <c r="EZD89" s="125"/>
      <c r="EZE89" s="125"/>
      <c r="EZF89" s="125"/>
      <c r="EZG89" s="125"/>
      <c r="EZH89" s="125"/>
      <c r="EZI89" s="125"/>
      <c r="EZJ89" s="125"/>
      <c r="EZK89" s="125"/>
      <c r="EZL89" s="125"/>
      <c r="EZM89" s="125"/>
      <c r="EZN89" s="125"/>
      <c r="EZO89" s="125"/>
      <c r="EZP89" s="125"/>
      <c r="EZQ89" s="125"/>
      <c r="EZR89" s="125"/>
      <c r="EZS89" s="125"/>
      <c r="EZT89" s="125"/>
      <c r="EZU89" s="125"/>
      <c r="EZV89" s="125"/>
      <c r="EZW89" s="125"/>
      <c r="EZX89" s="125"/>
      <c r="EZY89" s="125"/>
      <c r="EZZ89" s="125"/>
      <c r="FAA89" s="125"/>
      <c r="FAB89" s="125"/>
      <c r="FAC89" s="125"/>
      <c r="FAD89" s="125"/>
      <c r="FAE89" s="125"/>
      <c r="FAF89" s="125"/>
      <c r="FAG89" s="125"/>
      <c r="FAH89" s="125"/>
      <c r="FAI89" s="125"/>
      <c r="FAJ89" s="125"/>
      <c r="FAK89" s="125"/>
      <c r="FAL89" s="125"/>
      <c r="FAM89" s="125"/>
      <c r="FAN89" s="125"/>
      <c r="FAO89" s="125"/>
      <c r="FAP89" s="125"/>
      <c r="FAQ89" s="125"/>
      <c r="FAR89" s="125"/>
      <c r="FAS89" s="125"/>
      <c r="FAT89" s="125"/>
      <c r="FAU89" s="125"/>
      <c r="FAV89" s="125"/>
      <c r="FAW89" s="125"/>
      <c r="FAX89" s="125"/>
      <c r="FAY89" s="125"/>
      <c r="FAZ89" s="125"/>
      <c r="FBA89" s="125"/>
      <c r="FBB89" s="125"/>
      <c r="FBC89" s="125"/>
      <c r="FBD89" s="125"/>
      <c r="FBE89" s="125"/>
      <c r="FBF89" s="125"/>
      <c r="FBG89" s="125"/>
      <c r="FBH89" s="125"/>
      <c r="FBI89" s="125"/>
      <c r="FBJ89" s="125"/>
      <c r="FBK89" s="125"/>
      <c r="FBL89" s="125"/>
      <c r="FBM89" s="125"/>
      <c r="FBN89" s="125"/>
      <c r="FBO89" s="125"/>
      <c r="FBP89" s="125"/>
      <c r="FBQ89" s="125"/>
      <c r="FBR89" s="125"/>
      <c r="FBS89" s="125"/>
      <c r="FBT89" s="125"/>
      <c r="FBU89" s="125"/>
      <c r="FBV89" s="125"/>
      <c r="FBW89" s="125"/>
      <c r="FBX89" s="125"/>
      <c r="FBY89" s="125"/>
      <c r="FBZ89" s="125"/>
      <c r="FCA89" s="125"/>
      <c r="FCB89" s="125"/>
      <c r="FCC89" s="125"/>
      <c r="FCD89" s="125"/>
      <c r="FCE89" s="125"/>
      <c r="FCF89" s="125"/>
      <c r="FCG89" s="125"/>
      <c r="FCH89" s="125"/>
      <c r="FCI89" s="125"/>
      <c r="FCJ89" s="125"/>
      <c r="FCK89" s="125"/>
      <c r="FCL89" s="125"/>
      <c r="FCM89" s="125"/>
      <c r="FCN89" s="125"/>
      <c r="FCO89" s="125"/>
      <c r="FCP89" s="125"/>
      <c r="FCQ89" s="125"/>
      <c r="FCR89" s="125"/>
      <c r="FCS89" s="125"/>
      <c r="FCT89" s="125"/>
      <c r="FCU89" s="125"/>
      <c r="FCV89" s="125"/>
      <c r="FCW89" s="125"/>
      <c r="FCX89" s="125"/>
      <c r="FCY89" s="125"/>
      <c r="FCZ89" s="125"/>
      <c r="FDA89" s="125"/>
      <c r="FDB89" s="125"/>
      <c r="FDC89" s="125"/>
      <c r="FDD89" s="125"/>
      <c r="FDE89" s="125"/>
      <c r="FDF89" s="125"/>
      <c r="FDG89" s="125"/>
      <c r="FDH89" s="125"/>
      <c r="FDI89" s="125"/>
      <c r="FDJ89" s="125"/>
      <c r="FDK89" s="125"/>
      <c r="FDL89" s="125"/>
      <c r="FDM89" s="125"/>
      <c r="FDN89" s="125"/>
      <c r="FDO89" s="125"/>
      <c r="FDP89" s="125"/>
      <c r="FDQ89" s="125"/>
      <c r="FDR89" s="125"/>
      <c r="FDS89" s="125"/>
      <c r="FDT89" s="125"/>
      <c r="FDU89" s="125"/>
      <c r="FDV89" s="125"/>
      <c r="FDW89" s="125"/>
      <c r="FDX89" s="125"/>
      <c r="FDY89" s="125"/>
      <c r="FDZ89" s="125"/>
      <c r="FEA89" s="125"/>
      <c r="FEB89" s="125"/>
      <c r="FEC89" s="125"/>
      <c r="FED89" s="125"/>
      <c r="FEE89" s="125"/>
      <c r="FEF89" s="125"/>
      <c r="FEG89" s="125"/>
      <c r="FEH89" s="125"/>
      <c r="FEI89" s="125"/>
      <c r="FEJ89" s="125"/>
      <c r="FEK89" s="125"/>
      <c r="FEL89" s="125"/>
      <c r="FEM89" s="125"/>
      <c r="FEN89" s="125"/>
      <c r="FEO89" s="125"/>
      <c r="FEP89" s="125"/>
      <c r="FEQ89" s="125"/>
      <c r="FER89" s="125"/>
      <c r="FES89" s="125"/>
      <c r="FET89" s="125"/>
      <c r="FEU89" s="125"/>
      <c r="FEV89" s="125"/>
      <c r="FEW89" s="125"/>
      <c r="FEX89" s="125"/>
      <c r="FEY89" s="125"/>
      <c r="FEZ89" s="125"/>
      <c r="FFA89" s="125"/>
      <c r="FFB89" s="125"/>
      <c r="FFC89" s="125"/>
      <c r="FFD89" s="125"/>
      <c r="FFE89" s="125"/>
      <c r="FFF89" s="125"/>
      <c r="FFG89" s="125"/>
      <c r="FFH89" s="125"/>
      <c r="FFI89" s="125"/>
      <c r="FFJ89" s="125"/>
      <c r="FFK89" s="125"/>
      <c r="FFL89" s="125"/>
      <c r="FFM89" s="125"/>
      <c r="FFN89" s="125"/>
      <c r="FFO89" s="125"/>
      <c r="FFP89" s="125"/>
      <c r="FFQ89" s="125"/>
      <c r="FFR89" s="125"/>
      <c r="FFS89" s="125"/>
      <c r="FFT89" s="125"/>
      <c r="FFU89" s="125"/>
      <c r="FFV89" s="125"/>
      <c r="FFW89" s="125"/>
      <c r="FFX89" s="125"/>
      <c r="FFY89" s="125"/>
      <c r="FFZ89" s="125"/>
      <c r="FGA89" s="125"/>
      <c r="FGB89" s="125"/>
      <c r="FGC89" s="125"/>
      <c r="FGD89" s="125"/>
      <c r="FGE89" s="125"/>
      <c r="FGF89" s="125"/>
      <c r="FGG89" s="125"/>
      <c r="FGH89" s="125"/>
      <c r="FGI89" s="125"/>
      <c r="FGJ89" s="125"/>
      <c r="FGK89" s="125"/>
      <c r="FGL89" s="125"/>
      <c r="FGM89" s="125"/>
      <c r="FGN89" s="125"/>
      <c r="FGO89" s="125"/>
      <c r="FGP89" s="125"/>
      <c r="FGQ89" s="125"/>
      <c r="FGR89" s="125"/>
      <c r="FGS89" s="125"/>
      <c r="FGT89" s="125"/>
      <c r="FGU89" s="125"/>
      <c r="FGV89" s="125"/>
      <c r="FGW89" s="125"/>
      <c r="FGX89" s="125"/>
      <c r="FGY89" s="125"/>
      <c r="FGZ89" s="125"/>
      <c r="FHA89" s="125"/>
      <c r="FHB89" s="125"/>
      <c r="FHC89" s="125"/>
      <c r="FHD89" s="125"/>
      <c r="FHE89" s="125"/>
      <c r="FHF89" s="125"/>
      <c r="FHG89" s="125"/>
      <c r="FHH89" s="125"/>
      <c r="FHI89" s="125"/>
      <c r="FHJ89" s="125"/>
      <c r="FHK89" s="125"/>
      <c r="FHL89" s="125"/>
      <c r="FHM89" s="125"/>
      <c r="FHN89" s="125"/>
      <c r="FHO89" s="125"/>
      <c r="FHP89" s="125"/>
      <c r="FHQ89" s="125"/>
      <c r="FHR89" s="125"/>
      <c r="FHS89" s="125"/>
      <c r="FHT89" s="125"/>
      <c r="FHU89" s="125"/>
      <c r="FHV89" s="125"/>
      <c r="FHW89" s="125"/>
      <c r="FHX89" s="125"/>
      <c r="FHY89" s="125"/>
      <c r="FHZ89" s="125"/>
      <c r="FIA89" s="125"/>
      <c r="FIB89" s="125"/>
      <c r="FIC89" s="125"/>
      <c r="FID89" s="125"/>
      <c r="FIE89" s="125"/>
      <c r="FIF89" s="125"/>
      <c r="FIG89" s="125"/>
      <c r="FIH89" s="125"/>
      <c r="FII89" s="125"/>
      <c r="FIJ89" s="125"/>
      <c r="FIK89" s="125"/>
      <c r="FIL89" s="125"/>
      <c r="FIM89" s="125"/>
      <c r="FIN89" s="125"/>
      <c r="FIO89" s="125"/>
      <c r="FIP89" s="125"/>
      <c r="FIQ89" s="125"/>
      <c r="FIR89" s="125"/>
      <c r="FIS89" s="125"/>
      <c r="FIT89" s="125"/>
      <c r="FIU89" s="125"/>
      <c r="FIV89" s="125"/>
      <c r="FIW89" s="125"/>
      <c r="FIX89" s="125"/>
      <c r="FIY89" s="125"/>
      <c r="FIZ89" s="125"/>
      <c r="FJA89" s="125"/>
      <c r="FJB89" s="125"/>
      <c r="FJC89" s="125"/>
      <c r="FJD89" s="125"/>
      <c r="FJE89" s="125"/>
      <c r="FJF89" s="125"/>
      <c r="FJG89" s="125"/>
      <c r="FJH89" s="125"/>
      <c r="FJI89" s="125"/>
      <c r="FJJ89" s="125"/>
      <c r="FJK89" s="125"/>
      <c r="FJL89" s="125"/>
      <c r="FJM89" s="125"/>
      <c r="FJN89" s="125"/>
      <c r="FJO89" s="125"/>
      <c r="FJP89" s="125"/>
      <c r="FJQ89" s="125"/>
      <c r="FJR89" s="125"/>
      <c r="FJS89" s="125"/>
      <c r="FJT89" s="125"/>
      <c r="FJU89" s="125"/>
      <c r="FJV89" s="125"/>
      <c r="FJW89" s="125"/>
      <c r="FJX89" s="125"/>
      <c r="FJY89" s="125"/>
      <c r="FJZ89" s="125"/>
      <c r="FKA89" s="125"/>
      <c r="FKB89" s="125"/>
      <c r="FKC89" s="125"/>
      <c r="FKD89" s="125"/>
      <c r="FKE89" s="125"/>
      <c r="FKF89" s="125"/>
      <c r="FKG89" s="125"/>
      <c r="FKH89" s="125"/>
      <c r="FKI89" s="125"/>
      <c r="FKJ89" s="125"/>
      <c r="FKK89" s="125"/>
      <c r="FKL89" s="125"/>
      <c r="FKM89" s="125"/>
      <c r="FKN89" s="125"/>
      <c r="FKO89" s="125"/>
      <c r="FKP89" s="125"/>
      <c r="FKQ89" s="125"/>
      <c r="FKR89" s="125"/>
      <c r="FKS89" s="125"/>
      <c r="FKT89" s="125"/>
      <c r="FKU89" s="125"/>
      <c r="FKV89" s="125"/>
      <c r="FKW89" s="125"/>
      <c r="FKX89" s="125"/>
      <c r="FKY89" s="125"/>
      <c r="FKZ89" s="125"/>
      <c r="FLA89" s="125"/>
      <c r="FLB89" s="125"/>
      <c r="FLC89" s="125"/>
      <c r="FLD89" s="125"/>
      <c r="FLE89" s="125"/>
      <c r="FLF89" s="125"/>
      <c r="FLG89" s="125"/>
      <c r="FLH89" s="125"/>
      <c r="FLI89" s="125"/>
      <c r="FLJ89" s="125"/>
      <c r="FLK89" s="125"/>
      <c r="FLL89" s="125"/>
      <c r="FLM89" s="125"/>
      <c r="FLN89" s="125"/>
      <c r="FLO89" s="125"/>
      <c r="FLP89" s="125"/>
      <c r="FLQ89" s="125"/>
      <c r="FLR89" s="125"/>
      <c r="FLS89" s="125"/>
      <c r="FLT89" s="125"/>
      <c r="FLU89" s="125"/>
      <c r="FLV89" s="125"/>
      <c r="FLW89" s="125"/>
      <c r="FLX89" s="125"/>
      <c r="FLY89" s="125"/>
      <c r="FLZ89" s="125"/>
      <c r="FMA89" s="125"/>
      <c r="FMB89" s="125"/>
      <c r="FMC89" s="125"/>
      <c r="FMD89" s="125"/>
      <c r="FME89" s="125"/>
      <c r="FMF89" s="125"/>
      <c r="FMG89" s="125"/>
      <c r="FMH89" s="125"/>
      <c r="FMI89" s="125"/>
      <c r="FMJ89" s="125"/>
      <c r="FMK89" s="125"/>
      <c r="FML89" s="125"/>
      <c r="FMM89" s="125"/>
      <c r="FMN89" s="125"/>
      <c r="FMO89" s="125"/>
      <c r="FMP89" s="125"/>
      <c r="FMQ89" s="125"/>
      <c r="FMR89" s="125"/>
      <c r="FMS89" s="125"/>
      <c r="FMT89" s="125"/>
      <c r="FMU89" s="125"/>
      <c r="FMV89" s="125"/>
      <c r="FMW89" s="125"/>
      <c r="FMX89" s="125"/>
      <c r="FMY89" s="125"/>
      <c r="FMZ89" s="125"/>
      <c r="FNA89" s="125"/>
      <c r="FNB89" s="125"/>
      <c r="FNC89" s="125"/>
      <c r="FND89" s="125"/>
      <c r="FNE89" s="125"/>
      <c r="FNF89" s="125"/>
      <c r="FNG89" s="125"/>
      <c r="FNH89" s="125"/>
      <c r="FNI89" s="125"/>
      <c r="FNJ89" s="125"/>
      <c r="FNK89" s="125"/>
      <c r="FNL89" s="125"/>
      <c r="FNM89" s="125"/>
      <c r="FNN89" s="125"/>
      <c r="FNO89" s="125"/>
      <c r="FNP89" s="125"/>
      <c r="FNQ89" s="125"/>
      <c r="FNR89" s="125"/>
      <c r="FNS89" s="125"/>
      <c r="FNT89" s="125"/>
      <c r="FNU89" s="125"/>
      <c r="FNV89" s="125"/>
      <c r="FNW89" s="125"/>
      <c r="FNX89" s="125"/>
      <c r="FNY89" s="125"/>
      <c r="FNZ89" s="125"/>
      <c r="FOA89" s="125"/>
      <c r="FOB89" s="125"/>
      <c r="FOC89" s="125"/>
      <c r="FOD89" s="125"/>
      <c r="FOE89" s="125"/>
      <c r="FOF89" s="125"/>
      <c r="FOG89" s="125"/>
      <c r="FOH89" s="125"/>
      <c r="FOI89" s="125"/>
      <c r="FOJ89" s="125"/>
      <c r="FOK89" s="125"/>
      <c r="FOL89" s="125"/>
      <c r="FOM89" s="125"/>
      <c r="FON89" s="125"/>
      <c r="FOO89" s="125"/>
      <c r="FOP89" s="125"/>
      <c r="FOQ89" s="125"/>
      <c r="FOR89" s="125"/>
      <c r="FOS89" s="125"/>
      <c r="FOT89" s="125"/>
      <c r="FOU89" s="125"/>
      <c r="FOV89" s="125"/>
      <c r="FOW89" s="125"/>
      <c r="FOX89" s="125"/>
      <c r="FOY89" s="125"/>
      <c r="FOZ89" s="125"/>
      <c r="FPA89" s="125"/>
      <c r="FPB89" s="125"/>
      <c r="FPC89" s="125"/>
      <c r="FPD89" s="125"/>
      <c r="FPE89" s="125"/>
      <c r="FPF89" s="125"/>
      <c r="FPG89" s="125"/>
      <c r="FPH89" s="125"/>
      <c r="FPI89" s="125"/>
      <c r="FPJ89" s="125"/>
      <c r="FPK89" s="125"/>
      <c r="FPL89" s="125"/>
      <c r="FPM89" s="125"/>
      <c r="FPN89" s="125"/>
      <c r="FPO89" s="125"/>
      <c r="FPP89" s="125"/>
      <c r="FPQ89" s="125"/>
      <c r="FPR89" s="125"/>
      <c r="FPS89" s="125"/>
      <c r="FPT89" s="125"/>
      <c r="FPU89" s="125"/>
      <c r="FPV89" s="125"/>
      <c r="FPW89" s="125"/>
      <c r="FPX89" s="125"/>
      <c r="FPY89" s="125"/>
      <c r="FPZ89" s="125"/>
      <c r="FQA89" s="125"/>
      <c r="FQB89" s="125"/>
      <c r="FQC89" s="125"/>
      <c r="FQD89" s="125"/>
      <c r="FQE89" s="125"/>
      <c r="FQF89" s="125"/>
      <c r="FQG89" s="125"/>
      <c r="FQH89" s="125"/>
      <c r="FQI89" s="125"/>
      <c r="FQJ89" s="125"/>
      <c r="FQK89" s="125"/>
      <c r="FQL89" s="125"/>
      <c r="FQM89" s="125"/>
      <c r="FQN89" s="125"/>
      <c r="FQO89" s="125"/>
      <c r="FQP89" s="125"/>
      <c r="FQQ89" s="125"/>
      <c r="FQR89" s="125"/>
      <c r="FQS89" s="125"/>
      <c r="FQT89" s="125"/>
      <c r="FQU89" s="125"/>
      <c r="FQV89" s="125"/>
      <c r="FQW89" s="125"/>
      <c r="FQX89" s="125"/>
      <c r="FQY89" s="125"/>
      <c r="FQZ89" s="125"/>
      <c r="FRA89" s="125"/>
      <c r="FRB89" s="125"/>
      <c r="FRC89" s="125"/>
      <c r="FRD89" s="125"/>
      <c r="FRE89" s="125"/>
      <c r="FRF89" s="125"/>
      <c r="FRG89" s="125"/>
      <c r="FRH89" s="125"/>
      <c r="FRI89" s="125"/>
      <c r="FRJ89" s="125"/>
      <c r="FRK89" s="125"/>
      <c r="FRL89" s="125"/>
      <c r="FRM89" s="125"/>
      <c r="FRN89" s="125"/>
      <c r="FRO89" s="125"/>
      <c r="FRP89" s="125"/>
      <c r="FRQ89" s="125"/>
      <c r="FRR89" s="125"/>
      <c r="FRS89" s="125"/>
      <c r="FRT89" s="125"/>
      <c r="FRU89" s="125"/>
      <c r="FRV89" s="125"/>
      <c r="FRW89" s="125"/>
      <c r="FRX89" s="125"/>
      <c r="FRY89" s="125"/>
      <c r="FRZ89" s="125"/>
      <c r="FSA89" s="125"/>
      <c r="FSB89" s="125"/>
      <c r="FSC89" s="125"/>
      <c r="FSD89" s="125"/>
      <c r="FSE89" s="125"/>
      <c r="FSF89" s="125"/>
      <c r="FSG89" s="125"/>
      <c r="FSH89" s="125"/>
      <c r="FSI89" s="125"/>
      <c r="FSJ89" s="125"/>
      <c r="FSK89" s="125"/>
      <c r="FSL89" s="125"/>
      <c r="FSM89" s="125"/>
      <c r="FSN89" s="125"/>
      <c r="FSO89" s="125"/>
      <c r="FSP89" s="125"/>
      <c r="FSQ89" s="125"/>
      <c r="FSR89" s="125"/>
      <c r="FSS89" s="125"/>
      <c r="FST89" s="125"/>
      <c r="FSU89" s="125"/>
      <c r="FSV89" s="125"/>
      <c r="FSW89" s="125"/>
      <c r="FSX89" s="125"/>
      <c r="FSY89" s="125"/>
      <c r="FSZ89" s="125"/>
      <c r="FTA89" s="125"/>
      <c r="FTB89" s="125"/>
      <c r="FTC89" s="125"/>
      <c r="FTD89" s="125"/>
      <c r="FTE89" s="125"/>
      <c r="FTF89" s="125"/>
      <c r="FTG89" s="125"/>
      <c r="FTH89" s="125"/>
      <c r="FTI89" s="125"/>
      <c r="FTJ89" s="125"/>
      <c r="FTK89" s="125"/>
      <c r="FTL89" s="125"/>
      <c r="FTM89" s="125"/>
      <c r="FTN89" s="125"/>
      <c r="FTO89" s="125"/>
      <c r="FTP89" s="125"/>
      <c r="FTQ89" s="125"/>
      <c r="FTR89" s="125"/>
      <c r="FTS89" s="125"/>
      <c r="FTT89" s="125"/>
      <c r="FTU89" s="125"/>
      <c r="FTV89" s="125"/>
      <c r="FTW89" s="125"/>
      <c r="FTX89" s="125"/>
      <c r="FTY89" s="125"/>
      <c r="FTZ89" s="125"/>
      <c r="FUA89" s="125"/>
      <c r="FUB89" s="125"/>
      <c r="FUC89" s="125"/>
      <c r="FUD89" s="125"/>
      <c r="FUE89" s="125"/>
      <c r="FUF89" s="125"/>
      <c r="FUG89" s="125"/>
      <c r="FUH89" s="125"/>
      <c r="FUI89" s="125"/>
      <c r="FUJ89" s="125"/>
      <c r="FUK89" s="125"/>
      <c r="FUL89" s="125"/>
      <c r="FUM89" s="125"/>
      <c r="FUN89" s="125"/>
      <c r="FUO89" s="125"/>
      <c r="FUP89" s="125"/>
      <c r="FUQ89" s="125"/>
      <c r="FUR89" s="125"/>
      <c r="FUS89" s="125"/>
      <c r="FUT89" s="125"/>
      <c r="FUU89" s="125"/>
      <c r="FUV89" s="125"/>
      <c r="FUW89" s="125"/>
      <c r="FUX89" s="125"/>
      <c r="FUY89" s="125"/>
      <c r="FUZ89" s="125"/>
      <c r="FVA89" s="125"/>
      <c r="FVB89" s="125"/>
      <c r="FVC89" s="125"/>
      <c r="FVD89" s="125"/>
      <c r="FVE89" s="125"/>
      <c r="FVF89" s="125"/>
      <c r="FVG89" s="125"/>
      <c r="FVH89" s="125"/>
      <c r="FVI89" s="125"/>
      <c r="FVJ89" s="125"/>
      <c r="FVK89" s="125"/>
      <c r="FVL89" s="125"/>
      <c r="FVM89" s="125"/>
      <c r="FVN89" s="125"/>
      <c r="FVO89" s="125"/>
      <c r="FVP89" s="125"/>
      <c r="FVQ89" s="125"/>
      <c r="FVR89" s="125"/>
      <c r="FVS89" s="125"/>
      <c r="FVT89" s="125"/>
      <c r="FVU89" s="125"/>
      <c r="FVV89" s="125"/>
      <c r="FVW89" s="125"/>
      <c r="FVX89" s="125"/>
      <c r="FVY89" s="125"/>
      <c r="FVZ89" s="125"/>
      <c r="FWA89" s="125"/>
      <c r="FWB89" s="125"/>
      <c r="FWC89" s="125"/>
      <c r="FWD89" s="125"/>
      <c r="FWE89" s="125"/>
      <c r="FWF89" s="125"/>
      <c r="FWG89" s="125"/>
      <c r="FWH89" s="125"/>
      <c r="FWI89" s="125"/>
      <c r="FWJ89" s="125"/>
      <c r="FWK89" s="125"/>
      <c r="FWL89" s="125"/>
      <c r="FWM89" s="125"/>
      <c r="FWN89" s="125"/>
      <c r="FWO89" s="125"/>
      <c r="FWP89" s="125"/>
      <c r="FWQ89" s="125"/>
      <c r="FWR89" s="125"/>
      <c r="FWS89" s="125"/>
      <c r="FWT89" s="125"/>
      <c r="FWU89" s="125"/>
      <c r="FWV89" s="125"/>
      <c r="FWW89" s="125"/>
      <c r="FWX89" s="125"/>
      <c r="FWY89" s="125"/>
      <c r="FWZ89" s="125"/>
      <c r="FXA89" s="125"/>
      <c r="FXB89" s="125"/>
      <c r="FXC89" s="125"/>
      <c r="FXD89" s="125"/>
      <c r="FXE89" s="125"/>
      <c r="FXF89" s="125"/>
      <c r="FXG89" s="125"/>
      <c r="FXH89" s="125"/>
      <c r="FXI89" s="125"/>
      <c r="FXJ89" s="125"/>
      <c r="FXK89" s="125"/>
      <c r="FXL89" s="125"/>
      <c r="FXM89" s="125"/>
      <c r="FXN89" s="125"/>
      <c r="FXO89" s="125"/>
      <c r="FXP89" s="125"/>
      <c r="FXQ89" s="125"/>
      <c r="FXR89" s="125"/>
      <c r="FXS89" s="125"/>
      <c r="FXT89" s="125"/>
      <c r="FXU89" s="125"/>
      <c r="FXV89" s="125"/>
      <c r="FXW89" s="125"/>
      <c r="FXX89" s="125"/>
      <c r="FXY89" s="125"/>
      <c r="FXZ89" s="125"/>
      <c r="FYA89" s="125"/>
      <c r="FYB89" s="125"/>
      <c r="FYC89" s="125"/>
      <c r="FYD89" s="125"/>
      <c r="FYE89" s="125"/>
      <c r="FYF89" s="125"/>
      <c r="FYG89" s="125"/>
      <c r="FYH89" s="125"/>
      <c r="FYI89" s="125"/>
      <c r="FYJ89" s="125"/>
      <c r="FYK89" s="125"/>
      <c r="FYL89" s="125"/>
      <c r="FYM89" s="125"/>
      <c r="FYN89" s="125"/>
      <c r="FYO89" s="125"/>
      <c r="FYP89" s="125"/>
      <c r="FYQ89" s="125"/>
      <c r="FYR89" s="125"/>
      <c r="FYS89" s="125"/>
      <c r="FYT89" s="125"/>
      <c r="FYU89" s="125"/>
      <c r="FYV89" s="125"/>
      <c r="FYW89" s="125"/>
      <c r="FYX89" s="125"/>
      <c r="FYY89" s="125"/>
      <c r="FYZ89" s="125"/>
      <c r="FZA89" s="125"/>
      <c r="FZB89" s="125"/>
      <c r="FZC89" s="125"/>
      <c r="FZD89" s="125"/>
      <c r="FZE89" s="125"/>
      <c r="FZF89" s="125"/>
      <c r="FZG89" s="125"/>
      <c r="FZH89" s="125"/>
      <c r="FZI89" s="125"/>
      <c r="FZJ89" s="125"/>
      <c r="FZK89" s="125"/>
      <c r="FZL89" s="125"/>
      <c r="FZM89" s="125"/>
      <c r="FZN89" s="125"/>
      <c r="FZO89" s="125"/>
      <c r="FZP89" s="125"/>
      <c r="FZQ89" s="125"/>
      <c r="FZR89" s="125"/>
      <c r="FZS89" s="125"/>
      <c r="FZT89" s="125"/>
      <c r="FZU89" s="125"/>
      <c r="FZV89" s="125"/>
      <c r="FZW89" s="125"/>
      <c r="FZX89" s="125"/>
      <c r="FZY89" s="125"/>
      <c r="FZZ89" s="125"/>
      <c r="GAA89" s="125"/>
      <c r="GAB89" s="125"/>
      <c r="GAC89" s="125"/>
      <c r="GAD89" s="125"/>
      <c r="GAE89" s="125"/>
      <c r="GAF89" s="125"/>
      <c r="GAG89" s="125"/>
      <c r="GAH89" s="125"/>
      <c r="GAI89" s="125"/>
      <c r="GAJ89" s="125"/>
      <c r="GAK89" s="125"/>
      <c r="GAL89" s="125"/>
      <c r="GAM89" s="125"/>
      <c r="GAN89" s="125"/>
      <c r="GAO89" s="125"/>
      <c r="GAP89" s="125"/>
      <c r="GAQ89" s="125"/>
      <c r="GAR89" s="125"/>
      <c r="GAS89" s="125"/>
      <c r="GAT89" s="125"/>
      <c r="GAU89" s="125"/>
      <c r="GAV89" s="125"/>
      <c r="GAW89" s="125"/>
      <c r="GAX89" s="125"/>
      <c r="GAY89" s="125"/>
      <c r="GAZ89" s="125"/>
      <c r="GBA89" s="125"/>
      <c r="GBB89" s="125"/>
      <c r="GBC89" s="125"/>
      <c r="GBD89" s="125"/>
      <c r="GBE89" s="125"/>
      <c r="GBF89" s="125"/>
      <c r="GBG89" s="125"/>
      <c r="GBH89" s="125"/>
      <c r="GBI89" s="125"/>
      <c r="GBJ89" s="125"/>
      <c r="GBK89" s="125"/>
      <c r="GBL89" s="125"/>
      <c r="GBM89" s="125"/>
      <c r="GBN89" s="125"/>
      <c r="GBO89" s="125"/>
      <c r="GBP89" s="125"/>
      <c r="GBQ89" s="125"/>
      <c r="GBR89" s="125"/>
      <c r="GBS89" s="125"/>
      <c r="GBT89" s="125"/>
      <c r="GBU89" s="125"/>
      <c r="GBV89" s="125"/>
      <c r="GBW89" s="125"/>
      <c r="GBX89" s="125"/>
      <c r="GBY89" s="125"/>
      <c r="GBZ89" s="125"/>
      <c r="GCA89" s="125"/>
      <c r="GCB89" s="125"/>
      <c r="GCC89" s="125"/>
      <c r="GCD89" s="125"/>
      <c r="GCE89" s="125"/>
      <c r="GCF89" s="125"/>
      <c r="GCG89" s="125"/>
      <c r="GCH89" s="125"/>
      <c r="GCI89" s="125"/>
      <c r="GCJ89" s="125"/>
      <c r="GCK89" s="125"/>
      <c r="GCL89" s="125"/>
      <c r="GCM89" s="125"/>
      <c r="GCN89" s="125"/>
      <c r="GCO89" s="125"/>
      <c r="GCP89" s="125"/>
      <c r="GCQ89" s="125"/>
      <c r="GCR89" s="125"/>
      <c r="GCS89" s="125"/>
      <c r="GCT89" s="125"/>
      <c r="GCU89" s="125"/>
      <c r="GCV89" s="125"/>
      <c r="GCW89" s="125"/>
      <c r="GCX89" s="125"/>
      <c r="GCY89" s="125"/>
      <c r="GCZ89" s="125"/>
      <c r="GDA89" s="125"/>
      <c r="GDB89" s="125"/>
      <c r="GDC89" s="125"/>
      <c r="GDD89" s="125"/>
      <c r="GDE89" s="125"/>
      <c r="GDF89" s="125"/>
      <c r="GDG89" s="125"/>
      <c r="GDH89" s="125"/>
      <c r="GDI89" s="125"/>
      <c r="GDJ89" s="125"/>
      <c r="GDK89" s="125"/>
      <c r="GDL89" s="125"/>
      <c r="GDM89" s="125"/>
      <c r="GDN89" s="125"/>
      <c r="GDO89" s="125"/>
      <c r="GDP89" s="125"/>
      <c r="GDQ89" s="125"/>
      <c r="GDR89" s="125"/>
      <c r="GDS89" s="125"/>
      <c r="GDT89" s="125"/>
      <c r="GDU89" s="125"/>
      <c r="GDV89" s="125"/>
      <c r="GDW89" s="125"/>
      <c r="GDX89" s="125"/>
      <c r="GDY89" s="125"/>
      <c r="GDZ89" s="125"/>
      <c r="GEA89" s="125"/>
      <c r="GEB89" s="125"/>
      <c r="GEC89" s="125"/>
      <c r="GED89" s="125"/>
      <c r="GEE89" s="125"/>
      <c r="GEF89" s="125"/>
      <c r="GEG89" s="125"/>
      <c r="GEH89" s="125"/>
      <c r="GEI89" s="125"/>
      <c r="GEJ89" s="125"/>
      <c r="GEK89" s="125"/>
      <c r="GEL89" s="125"/>
      <c r="GEM89" s="125"/>
      <c r="GEN89" s="125"/>
      <c r="GEO89" s="125"/>
      <c r="GEP89" s="125"/>
      <c r="GEQ89" s="125"/>
      <c r="GER89" s="125"/>
      <c r="GES89" s="125"/>
      <c r="GET89" s="125"/>
      <c r="GEU89" s="125"/>
      <c r="GEV89" s="125"/>
      <c r="GEW89" s="125"/>
      <c r="GEX89" s="125"/>
      <c r="GEY89" s="125"/>
      <c r="GEZ89" s="125"/>
      <c r="GFA89" s="125"/>
      <c r="GFB89" s="125"/>
      <c r="GFC89" s="125"/>
      <c r="GFD89" s="125"/>
      <c r="GFE89" s="125"/>
      <c r="GFF89" s="125"/>
      <c r="GFG89" s="125"/>
      <c r="GFH89" s="125"/>
      <c r="GFI89" s="125"/>
      <c r="GFJ89" s="125"/>
      <c r="GFK89" s="125"/>
      <c r="GFL89" s="125"/>
      <c r="GFM89" s="125"/>
      <c r="GFN89" s="125"/>
      <c r="GFO89" s="125"/>
      <c r="GFP89" s="125"/>
      <c r="GFQ89" s="125"/>
      <c r="GFR89" s="125"/>
      <c r="GFS89" s="125"/>
      <c r="GFT89" s="125"/>
      <c r="GFU89" s="125"/>
      <c r="GFV89" s="125"/>
      <c r="GFW89" s="125"/>
      <c r="GFX89" s="125"/>
      <c r="GFY89" s="125"/>
      <c r="GFZ89" s="125"/>
      <c r="GGA89" s="125"/>
      <c r="GGB89" s="125"/>
      <c r="GGC89" s="125"/>
      <c r="GGD89" s="125"/>
      <c r="GGE89" s="125"/>
      <c r="GGF89" s="125"/>
      <c r="GGG89" s="125"/>
      <c r="GGH89" s="125"/>
      <c r="GGI89" s="125"/>
      <c r="GGJ89" s="125"/>
      <c r="GGK89" s="125"/>
      <c r="GGL89" s="125"/>
      <c r="GGM89" s="125"/>
      <c r="GGN89" s="125"/>
      <c r="GGO89" s="125"/>
      <c r="GGP89" s="125"/>
      <c r="GGQ89" s="125"/>
      <c r="GGR89" s="125"/>
      <c r="GGS89" s="125"/>
      <c r="GGT89" s="125"/>
      <c r="GGU89" s="125"/>
      <c r="GGV89" s="125"/>
      <c r="GGW89" s="125"/>
      <c r="GGX89" s="125"/>
      <c r="GGY89" s="125"/>
      <c r="GGZ89" s="125"/>
      <c r="GHA89" s="125"/>
      <c r="GHB89" s="125"/>
      <c r="GHC89" s="125"/>
      <c r="GHD89" s="125"/>
      <c r="GHE89" s="125"/>
      <c r="GHF89" s="125"/>
      <c r="GHG89" s="125"/>
      <c r="GHH89" s="125"/>
      <c r="GHI89" s="125"/>
      <c r="GHJ89" s="125"/>
      <c r="GHK89" s="125"/>
      <c r="GHL89" s="125"/>
      <c r="GHM89" s="125"/>
      <c r="GHN89" s="125"/>
      <c r="GHO89" s="125"/>
      <c r="GHP89" s="125"/>
      <c r="GHQ89" s="125"/>
      <c r="GHR89" s="125"/>
      <c r="GHS89" s="125"/>
      <c r="GHT89" s="125"/>
      <c r="GHU89" s="125"/>
      <c r="GHV89" s="125"/>
      <c r="GHW89" s="125"/>
      <c r="GHX89" s="125"/>
      <c r="GHY89" s="125"/>
      <c r="GHZ89" s="125"/>
      <c r="GIA89" s="125"/>
      <c r="GIB89" s="125"/>
      <c r="GIC89" s="125"/>
      <c r="GID89" s="125"/>
      <c r="GIE89" s="125"/>
      <c r="GIF89" s="125"/>
      <c r="GIG89" s="125"/>
      <c r="GIH89" s="125"/>
      <c r="GII89" s="125"/>
      <c r="GIJ89" s="125"/>
      <c r="GIK89" s="125"/>
      <c r="GIL89" s="125"/>
      <c r="GIM89" s="125"/>
      <c r="GIN89" s="125"/>
      <c r="GIO89" s="125"/>
      <c r="GIP89" s="125"/>
      <c r="GIQ89" s="125"/>
      <c r="GIR89" s="125"/>
      <c r="GIS89" s="125"/>
      <c r="GIT89" s="125"/>
      <c r="GIU89" s="125"/>
      <c r="GIV89" s="125"/>
      <c r="GIW89" s="125"/>
      <c r="GIX89" s="125"/>
      <c r="GIY89" s="125"/>
      <c r="GIZ89" s="125"/>
      <c r="GJA89" s="125"/>
      <c r="GJB89" s="125"/>
      <c r="GJC89" s="125"/>
      <c r="GJD89" s="125"/>
      <c r="GJE89" s="125"/>
      <c r="GJF89" s="125"/>
      <c r="GJG89" s="125"/>
      <c r="GJH89" s="125"/>
      <c r="GJI89" s="125"/>
      <c r="GJJ89" s="125"/>
      <c r="GJK89" s="125"/>
      <c r="GJL89" s="125"/>
      <c r="GJM89" s="125"/>
      <c r="GJN89" s="125"/>
      <c r="GJO89" s="125"/>
      <c r="GJP89" s="125"/>
      <c r="GJQ89" s="125"/>
      <c r="GJR89" s="125"/>
      <c r="GJS89" s="125"/>
      <c r="GJT89" s="125"/>
      <c r="GJU89" s="125"/>
      <c r="GJV89" s="125"/>
      <c r="GJW89" s="125"/>
      <c r="GJX89" s="125"/>
      <c r="GJY89" s="125"/>
      <c r="GJZ89" s="125"/>
      <c r="GKA89" s="125"/>
      <c r="GKB89" s="125"/>
      <c r="GKC89" s="125"/>
      <c r="GKD89" s="125"/>
      <c r="GKE89" s="125"/>
      <c r="GKF89" s="125"/>
      <c r="GKG89" s="125"/>
      <c r="GKH89" s="125"/>
      <c r="GKI89" s="125"/>
      <c r="GKJ89" s="125"/>
      <c r="GKK89" s="125"/>
      <c r="GKL89" s="125"/>
      <c r="GKM89" s="125"/>
      <c r="GKN89" s="125"/>
      <c r="GKO89" s="125"/>
      <c r="GKP89" s="125"/>
      <c r="GKQ89" s="125"/>
      <c r="GKR89" s="125"/>
      <c r="GKS89" s="125"/>
      <c r="GKT89" s="125"/>
      <c r="GKU89" s="125"/>
      <c r="GKV89" s="125"/>
      <c r="GKW89" s="125"/>
      <c r="GKX89" s="125"/>
      <c r="GKY89" s="125"/>
      <c r="GKZ89" s="125"/>
      <c r="GLA89" s="125"/>
      <c r="GLB89" s="125"/>
      <c r="GLC89" s="125"/>
      <c r="GLD89" s="125"/>
      <c r="GLE89" s="125"/>
      <c r="GLF89" s="125"/>
      <c r="GLG89" s="125"/>
      <c r="GLH89" s="125"/>
      <c r="GLI89" s="125"/>
      <c r="GLJ89" s="125"/>
      <c r="GLK89" s="125"/>
      <c r="GLL89" s="125"/>
      <c r="GLM89" s="125"/>
      <c r="GLN89" s="125"/>
      <c r="GLO89" s="125"/>
      <c r="GLP89" s="125"/>
      <c r="GLQ89" s="125"/>
      <c r="GLR89" s="125"/>
      <c r="GLS89" s="125"/>
      <c r="GLT89" s="125"/>
      <c r="GLU89" s="125"/>
      <c r="GLV89" s="125"/>
      <c r="GLW89" s="125"/>
      <c r="GLX89" s="125"/>
      <c r="GLY89" s="125"/>
      <c r="GLZ89" s="125"/>
      <c r="GMA89" s="125"/>
      <c r="GMB89" s="125"/>
      <c r="GMC89" s="125"/>
      <c r="GMD89" s="125"/>
      <c r="GME89" s="125"/>
      <c r="GMF89" s="125"/>
      <c r="GMG89" s="125"/>
      <c r="GMH89" s="125"/>
      <c r="GMI89" s="125"/>
      <c r="GMJ89" s="125"/>
      <c r="GMK89" s="125"/>
      <c r="GML89" s="125"/>
      <c r="GMM89" s="125"/>
      <c r="GMN89" s="125"/>
      <c r="GMO89" s="125"/>
      <c r="GMP89" s="125"/>
      <c r="GMQ89" s="125"/>
      <c r="GMR89" s="125"/>
      <c r="GMS89" s="125"/>
      <c r="GMT89" s="125"/>
      <c r="GMU89" s="125"/>
      <c r="GMV89" s="125"/>
      <c r="GMW89" s="125"/>
      <c r="GMX89" s="125"/>
      <c r="GMY89" s="125"/>
      <c r="GMZ89" s="125"/>
      <c r="GNA89" s="125"/>
      <c r="GNB89" s="125"/>
      <c r="GNC89" s="125"/>
      <c r="GND89" s="125"/>
      <c r="GNE89" s="125"/>
      <c r="GNF89" s="125"/>
      <c r="GNG89" s="125"/>
      <c r="GNH89" s="125"/>
      <c r="GNI89" s="125"/>
      <c r="GNJ89" s="125"/>
      <c r="GNK89" s="125"/>
      <c r="GNL89" s="125"/>
      <c r="GNM89" s="125"/>
      <c r="GNN89" s="125"/>
      <c r="GNO89" s="125"/>
      <c r="GNP89" s="125"/>
      <c r="GNQ89" s="125"/>
      <c r="GNR89" s="125"/>
      <c r="GNS89" s="125"/>
      <c r="GNT89" s="125"/>
      <c r="GNU89" s="125"/>
      <c r="GNV89" s="125"/>
      <c r="GNW89" s="125"/>
      <c r="GNX89" s="125"/>
      <c r="GNY89" s="125"/>
      <c r="GNZ89" s="125"/>
      <c r="GOA89" s="125"/>
      <c r="GOB89" s="125"/>
      <c r="GOC89" s="125"/>
      <c r="GOD89" s="125"/>
      <c r="GOE89" s="125"/>
      <c r="GOF89" s="125"/>
      <c r="GOG89" s="125"/>
      <c r="GOH89" s="125"/>
      <c r="GOI89" s="125"/>
      <c r="GOJ89" s="125"/>
      <c r="GOK89" s="125"/>
      <c r="GOL89" s="125"/>
      <c r="GOM89" s="125"/>
      <c r="GON89" s="125"/>
      <c r="GOO89" s="125"/>
      <c r="GOP89" s="125"/>
      <c r="GOQ89" s="125"/>
      <c r="GOR89" s="125"/>
      <c r="GOS89" s="125"/>
      <c r="GOT89" s="125"/>
      <c r="GOU89" s="125"/>
      <c r="GOV89" s="125"/>
      <c r="GOW89" s="125"/>
      <c r="GOX89" s="125"/>
      <c r="GOY89" s="125"/>
      <c r="GOZ89" s="125"/>
      <c r="GPA89" s="125"/>
      <c r="GPB89" s="125"/>
      <c r="GPC89" s="125"/>
      <c r="GPD89" s="125"/>
      <c r="GPE89" s="125"/>
      <c r="GPF89" s="125"/>
      <c r="GPG89" s="125"/>
      <c r="GPH89" s="125"/>
      <c r="GPI89" s="125"/>
      <c r="GPJ89" s="125"/>
      <c r="GPK89" s="125"/>
      <c r="GPL89" s="125"/>
      <c r="GPM89" s="125"/>
      <c r="GPN89" s="125"/>
      <c r="GPO89" s="125"/>
      <c r="GPP89" s="125"/>
      <c r="GPQ89" s="125"/>
      <c r="GPR89" s="125"/>
      <c r="GPS89" s="125"/>
      <c r="GPT89" s="125"/>
      <c r="GPU89" s="125"/>
      <c r="GPV89" s="125"/>
      <c r="GPW89" s="125"/>
      <c r="GPX89" s="125"/>
      <c r="GPY89" s="125"/>
      <c r="GPZ89" s="125"/>
      <c r="GQA89" s="125"/>
      <c r="GQB89" s="125"/>
      <c r="GQC89" s="125"/>
      <c r="GQD89" s="125"/>
      <c r="GQE89" s="125"/>
      <c r="GQF89" s="125"/>
      <c r="GQG89" s="125"/>
      <c r="GQH89" s="125"/>
      <c r="GQI89" s="125"/>
      <c r="GQJ89" s="125"/>
      <c r="GQK89" s="125"/>
      <c r="GQL89" s="125"/>
      <c r="GQM89" s="125"/>
      <c r="GQN89" s="125"/>
      <c r="GQO89" s="125"/>
      <c r="GQP89" s="125"/>
      <c r="GQQ89" s="125"/>
      <c r="GQR89" s="125"/>
      <c r="GQS89" s="125"/>
      <c r="GQT89" s="125"/>
      <c r="GQU89" s="125"/>
      <c r="GQV89" s="125"/>
      <c r="GQW89" s="125"/>
      <c r="GQX89" s="125"/>
      <c r="GQY89" s="125"/>
      <c r="GQZ89" s="125"/>
      <c r="GRA89" s="125"/>
      <c r="GRB89" s="125"/>
      <c r="GRC89" s="125"/>
      <c r="GRD89" s="125"/>
      <c r="GRE89" s="125"/>
      <c r="GRF89" s="125"/>
      <c r="GRG89" s="125"/>
      <c r="GRH89" s="125"/>
      <c r="GRI89" s="125"/>
      <c r="GRJ89" s="125"/>
      <c r="GRK89" s="125"/>
      <c r="GRL89" s="125"/>
      <c r="GRM89" s="125"/>
      <c r="GRN89" s="125"/>
      <c r="GRO89" s="125"/>
      <c r="GRP89" s="125"/>
      <c r="GRQ89" s="125"/>
      <c r="GRR89" s="125"/>
      <c r="GRS89" s="125"/>
      <c r="GRT89" s="125"/>
      <c r="GRU89" s="125"/>
      <c r="GRV89" s="125"/>
      <c r="GRW89" s="125"/>
      <c r="GRX89" s="125"/>
      <c r="GRY89" s="125"/>
      <c r="GRZ89" s="125"/>
      <c r="GSA89" s="125"/>
      <c r="GSB89" s="125"/>
      <c r="GSC89" s="125"/>
      <c r="GSD89" s="125"/>
      <c r="GSE89" s="125"/>
      <c r="GSF89" s="125"/>
      <c r="GSG89" s="125"/>
      <c r="GSH89" s="125"/>
      <c r="GSI89" s="125"/>
      <c r="GSJ89" s="125"/>
      <c r="GSK89" s="125"/>
      <c r="GSL89" s="125"/>
      <c r="GSM89" s="125"/>
      <c r="GSN89" s="125"/>
      <c r="GSO89" s="125"/>
      <c r="GSP89" s="125"/>
      <c r="GSQ89" s="125"/>
      <c r="GSR89" s="125"/>
      <c r="GSS89" s="125"/>
      <c r="GST89" s="125"/>
      <c r="GSU89" s="125"/>
      <c r="GSV89" s="125"/>
      <c r="GSW89" s="125"/>
      <c r="GSX89" s="125"/>
      <c r="GSY89" s="125"/>
      <c r="GSZ89" s="125"/>
      <c r="GTA89" s="125"/>
      <c r="GTB89" s="125"/>
      <c r="GTC89" s="125"/>
      <c r="GTD89" s="125"/>
      <c r="GTE89" s="125"/>
      <c r="GTF89" s="125"/>
      <c r="GTG89" s="125"/>
      <c r="GTH89" s="125"/>
      <c r="GTI89" s="125"/>
      <c r="GTJ89" s="125"/>
      <c r="GTK89" s="125"/>
      <c r="GTL89" s="125"/>
      <c r="GTM89" s="125"/>
      <c r="GTN89" s="125"/>
      <c r="GTO89" s="125"/>
      <c r="GTP89" s="125"/>
      <c r="GTQ89" s="125"/>
      <c r="GTR89" s="125"/>
      <c r="GTS89" s="125"/>
      <c r="GTT89" s="125"/>
      <c r="GTU89" s="125"/>
      <c r="GTV89" s="125"/>
      <c r="GTW89" s="125"/>
      <c r="GTX89" s="125"/>
      <c r="GTY89" s="125"/>
      <c r="GTZ89" s="125"/>
      <c r="GUA89" s="125"/>
      <c r="GUB89" s="125"/>
      <c r="GUC89" s="125"/>
      <c r="GUD89" s="125"/>
      <c r="GUE89" s="125"/>
      <c r="GUF89" s="125"/>
      <c r="GUG89" s="125"/>
      <c r="GUH89" s="125"/>
      <c r="GUI89" s="125"/>
      <c r="GUJ89" s="125"/>
      <c r="GUK89" s="125"/>
      <c r="GUL89" s="125"/>
      <c r="GUM89" s="125"/>
      <c r="GUN89" s="125"/>
      <c r="GUO89" s="125"/>
      <c r="GUP89" s="125"/>
      <c r="GUQ89" s="125"/>
      <c r="GUR89" s="125"/>
      <c r="GUS89" s="125"/>
      <c r="GUT89" s="125"/>
      <c r="GUU89" s="125"/>
      <c r="GUV89" s="125"/>
      <c r="GUW89" s="125"/>
      <c r="GUX89" s="125"/>
      <c r="GUY89" s="125"/>
      <c r="GUZ89" s="125"/>
      <c r="GVA89" s="125"/>
      <c r="GVB89" s="125"/>
      <c r="GVC89" s="125"/>
      <c r="GVD89" s="125"/>
      <c r="GVE89" s="125"/>
      <c r="GVF89" s="125"/>
      <c r="GVG89" s="125"/>
      <c r="GVH89" s="125"/>
      <c r="GVI89" s="125"/>
      <c r="GVJ89" s="125"/>
      <c r="GVK89" s="125"/>
      <c r="GVL89" s="125"/>
      <c r="GVM89" s="125"/>
      <c r="GVN89" s="125"/>
      <c r="GVO89" s="125"/>
      <c r="GVP89" s="125"/>
      <c r="GVQ89" s="125"/>
      <c r="GVR89" s="125"/>
      <c r="GVS89" s="125"/>
      <c r="GVT89" s="125"/>
      <c r="GVU89" s="125"/>
      <c r="GVV89" s="125"/>
      <c r="GVW89" s="125"/>
      <c r="GVX89" s="125"/>
      <c r="GVY89" s="125"/>
      <c r="GVZ89" s="125"/>
      <c r="GWA89" s="125"/>
      <c r="GWB89" s="125"/>
      <c r="GWC89" s="125"/>
      <c r="GWD89" s="125"/>
      <c r="GWE89" s="125"/>
      <c r="GWF89" s="125"/>
      <c r="GWG89" s="125"/>
      <c r="GWH89" s="125"/>
      <c r="GWI89" s="125"/>
      <c r="GWJ89" s="125"/>
      <c r="GWK89" s="125"/>
      <c r="GWL89" s="125"/>
      <c r="GWM89" s="125"/>
      <c r="GWN89" s="125"/>
      <c r="GWO89" s="125"/>
      <c r="GWP89" s="125"/>
      <c r="GWQ89" s="125"/>
      <c r="GWR89" s="125"/>
      <c r="GWS89" s="125"/>
      <c r="GWT89" s="125"/>
      <c r="GWU89" s="125"/>
      <c r="GWV89" s="125"/>
      <c r="GWW89" s="125"/>
      <c r="GWX89" s="125"/>
      <c r="GWY89" s="125"/>
      <c r="GWZ89" s="125"/>
      <c r="GXA89" s="125"/>
      <c r="GXB89" s="125"/>
      <c r="GXC89" s="125"/>
      <c r="GXD89" s="125"/>
      <c r="GXE89" s="125"/>
      <c r="GXF89" s="125"/>
      <c r="GXG89" s="125"/>
      <c r="GXH89" s="125"/>
      <c r="GXI89" s="125"/>
      <c r="GXJ89" s="125"/>
      <c r="GXK89" s="125"/>
      <c r="GXL89" s="125"/>
      <c r="GXM89" s="125"/>
      <c r="GXN89" s="125"/>
      <c r="GXO89" s="125"/>
      <c r="GXP89" s="125"/>
      <c r="GXQ89" s="125"/>
      <c r="GXR89" s="125"/>
      <c r="GXS89" s="125"/>
      <c r="GXT89" s="125"/>
      <c r="GXU89" s="125"/>
      <c r="GXV89" s="125"/>
      <c r="GXW89" s="125"/>
      <c r="GXX89" s="125"/>
      <c r="GXY89" s="125"/>
      <c r="GXZ89" s="125"/>
      <c r="GYA89" s="125"/>
      <c r="GYB89" s="125"/>
      <c r="GYC89" s="125"/>
      <c r="GYD89" s="125"/>
      <c r="GYE89" s="125"/>
      <c r="GYF89" s="125"/>
      <c r="GYG89" s="125"/>
      <c r="GYH89" s="125"/>
      <c r="GYI89" s="125"/>
      <c r="GYJ89" s="125"/>
      <c r="GYK89" s="125"/>
      <c r="GYL89" s="125"/>
      <c r="GYM89" s="125"/>
      <c r="GYN89" s="125"/>
      <c r="GYO89" s="125"/>
      <c r="GYP89" s="125"/>
      <c r="GYQ89" s="125"/>
      <c r="GYR89" s="125"/>
      <c r="GYS89" s="125"/>
      <c r="GYT89" s="125"/>
      <c r="GYU89" s="125"/>
      <c r="GYV89" s="125"/>
      <c r="GYW89" s="125"/>
      <c r="GYX89" s="125"/>
      <c r="GYY89" s="125"/>
      <c r="GYZ89" s="125"/>
      <c r="GZA89" s="125"/>
      <c r="GZB89" s="125"/>
      <c r="GZC89" s="125"/>
      <c r="GZD89" s="125"/>
      <c r="GZE89" s="125"/>
      <c r="GZF89" s="125"/>
      <c r="GZG89" s="125"/>
      <c r="GZH89" s="125"/>
      <c r="GZI89" s="125"/>
      <c r="GZJ89" s="125"/>
      <c r="GZK89" s="125"/>
      <c r="GZL89" s="125"/>
      <c r="GZM89" s="125"/>
      <c r="GZN89" s="125"/>
      <c r="GZO89" s="125"/>
      <c r="GZP89" s="125"/>
      <c r="GZQ89" s="125"/>
      <c r="GZR89" s="125"/>
      <c r="GZS89" s="125"/>
      <c r="GZT89" s="125"/>
      <c r="GZU89" s="125"/>
      <c r="GZV89" s="125"/>
      <c r="GZW89" s="125"/>
      <c r="GZX89" s="125"/>
      <c r="GZY89" s="125"/>
      <c r="GZZ89" s="125"/>
      <c r="HAA89" s="125"/>
      <c r="HAB89" s="125"/>
      <c r="HAC89" s="125"/>
      <c r="HAD89" s="125"/>
      <c r="HAE89" s="125"/>
      <c r="HAF89" s="125"/>
      <c r="HAG89" s="125"/>
      <c r="HAH89" s="125"/>
      <c r="HAI89" s="125"/>
      <c r="HAJ89" s="125"/>
      <c r="HAK89" s="125"/>
      <c r="HAL89" s="125"/>
      <c r="HAM89" s="125"/>
      <c r="HAN89" s="125"/>
      <c r="HAO89" s="125"/>
      <c r="HAP89" s="125"/>
      <c r="HAQ89" s="125"/>
      <c r="HAR89" s="125"/>
      <c r="HAS89" s="125"/>
      <c r="HAT89" s="125"/>
      <c r="HAU89" s="125"/>
      <c r="HAV89" s="125"/>
      <c r="HAW89" s="125"/>
      <c r="HAX89" s="125"/>
      <c r="HAY89" s="125"/>
      <c r="HAZ89" s="125"/>
      <c r="HBA89" s="125"/>
      <c r="HBB89" s="125"/>
      <c r="HBC89" s="125"/>
      <c r="HBD89" s="125"/>
      <c r="HBE89" s="125"/>
      <c r="HBF89" s="125"/>
      <c r="HBG89" s="125"/>
      <c r="HBH89" s="125"/>
      <c r="HBI89" s="125"/>
      <c r="HBJ89" s="125"/>
      <c r="HBK89" s="125"/>
      <c r="HBL89" s="125"/>
      <c r="HBM89" s="125"/>
      <c r="HBN89" s="125"/>
      <c r="HBO89" s="125"/>
      <c r="HBP89" s="125"/>
      <c r="HBQ89" s="125"/>
      <c r="HBR89" s="125"/>
      <c r="HBS89" s="125"/>
      <c r="HBT89" s="125"/>
      <c r="HBU89" s="125"/>
      <c r="HBV89" s="125"/>
      <c r="HBW89" s="125"/>
      <c r="HBX89" s="125"/>
      <c r="HBY89" s="125"/>
      <c r="HBZ89" s="125"/>
      <c r="HCA89" s="125"/>
      <c r="HCB89" s="125"/>
      <c r="HCC89" s="125"/>
      <c r="HCD89" s="125"/>
      <c r="HCE89" s="125"/>
      <c r="HCF89" s="125"/>
      <c r="HCG89" s="125"/>
      <c r="HCH89" s="125"/>
      <c r="HCI89" s="125"/>
      <c r="HCJ89" s="125"/>
      <c r="HCK89" s="125"/>
      <c r="HCL89" s="125"/>
      <c r="HCM89" s="125"/>
      <c r="HCN89" s="125"/>
      <c r="HCO89" s="125"/>
      <c r="HCP89" s="125"/>
      <c r="HCQ89" s="125"/>
      <c r="HCR89" s="125"/>
      <c r="HCS89" s="125"/>
      <c r="HCT89" s="125"/>
      <c r="HCU89" s="125"/>
      <c r="HCV89" s="125"/>
      <c r="HCW89" s="125"/>
      <c r="HCX89" s="125"/>
      <c r="HCY89" s="125"/>
      <c r="HCZ89" s="125"/>
      <c r="HDA89" s="125"/>
      <c r="HDB89" s="125"/>
      <c r="HDC89" s="125"/>
      <c r="HDD89" s="125"/>
      <c r="HDE89" s="125"/>
      <c r="HDF89" s="125"/>
      <c r="HDG89" s="125"/>
      <c r="HDH89" s="125"/>
      <c r="HDI89" s="125"/>
      <c r="HDJ89" s="125"/>
      <c r="HDK89" s="125"/>
      <c r="HDL89" s="125"/>
      <c r="HDM89" s="125"/>
      <c r="HDN89" s="125"/>
      <c r="HDO89" s="125"/>
      <c r="HDP89" s="125"/>
      <c r="HDQ89" s="125"/>
      <c r="HDR89" s="125"/>
      <c r="HDS89" s="125"/>
      <c r="HDT89" s="125"/>
      <c r="HDU89" s="125"/>
      <c r="HDV89" s="125"/>
      <c r="HDW89" s="125"/>
      <c r="HDX89" s="125"/>
      <c r="HDY89" s="125"/>
      <c r="HDZ89" s="125"/>
      <c r="HEA89" s="125"/>
      <c r="HEB89" s="125"/>
      <c r="HEC89" s="125"/>
      <c r="HED89" s="125"/>
      <c r="HEE89" s="125"/>
      <c r="HEF89" s="125"/>
      <c r="HEG89" s="125"/>
      <c r="HEH89" s="125"/>
      <c r="HEI89" s="125"/>
      <c r="HEJ89" s="125"/>
      <c r="HEK89" s="125"/>
      <c r="HEL89" s="125"/>
      <c r="HEM89" s="125"/>
      <c r="HEN89" s="125"/>
      <c r="HEO89" s="125"/>
      <c r="HEP89" s="125"/>
      <c r="HEQ89" s="125"/>
      <c r="HER89" s="125"/>
      <c r="HES89" s="125"/>
      <c r="HET89" s="125"/>
      <c r="HEU89" s="125"/>
      <c r="HEV89" s="125"/>
      <c r="HEW89" s="125"/>
      <c r="HEX89" s="125"/>
      <c r="HEY89" s="125"/>
      <c r="HEZ89" s="125"/>
      <c r="HFA89" s="125"/>
      <c r="HFB89" s="125"/>
      <c r="HFC89" s="125"/>
      <c r="HFD89" s="125"/>
      <c r="HFE89" s="125"/>
      <c r="HFF89" s="125"/>
      <c r="HFG89" s="125"/>
      <c r="HFH89" s="125"/>
      <c r="HFI89" s="125"/>
      <c r="HFJ89" s="125"/>
      <c r="HFK89" s="125"/>
      <c r="HFL89" s="125"/>
      <c r="HFM89" s="125"/>
      <c r="HFN89" s="125"/>
      <c r="HFO89" s="125"/>
      <c r="HFP89" s="125"/>
      <c r="HFQ89" s="125"/>
      <c r="HFR89" s="125"/>
      <c r="HFS89" s="125"/>
      <c r="HFT89" s="125"/>
      <c r="HFU89" s="125"/>
      <c r="HFV89" s="125"/>
      <c r="HFW89" s="125"/>
      <c r="HFX89" s="125"/>
      <c r="HFY89" s="125"/>
      <c r="HFZ89" s="125"/>
      <c r="HGA89" s="125"/>
      <c r="HGB89" s="125"/>
      <c r="HGC89" s="125"/>
      <c r="HGD89" s="125"/>
      <c r="HGE89" s="125"/>
      <c r="HGF89" s="125"/>
      <c r="HGG89" s="125"/>
      <c r="HGH89" s="125"/>
      <c r="HGI89" s="125"/>
      <c r="HGJ89" s="125"/>
      <c r="HGK89" s="125"/>
      <c r="HGL89" s="125"/>
      <c r="HGM89" s="125"/>
      <c r="HGN89" s="125"/>
      <c r="HGO89" s="125"/>
      <c r="HGP89" s="125"/>
      <c r="HGQ89" s="125"/>
      <c r="HGR89" s="125"/>
      <c r="HGS89" s="125"/>
      <c r="HGT89" s="125"/>
      <c r="HGU89" s="125"/>
      <c r="HGV89" s="125"/>
      <c r="HGW89" s="125"/>
      <c r="HGX89" s="125"/>
      <c r="HGY89" s="125"/>
      <c r="HGZ89" s="125"/>
      <c r="HHA89" s="125"/>
      <c r="HHB89" s="125"/>
      <c r="HHC89" s="125"/>
      <c r="HHD89" s="125"/>
      <c r="HHE89" s="125"/>
      <c r="HHF89" s="125"/>
      <c r="HHG89" s="125"/>
      <c r="HHH89" s="125"/>
      <c r="HHI89" s="125"/>
      <c r="HHJ89" s="125"/>
      <c r="HHK89" s="125"/>
      <c r="HHL89" s="125"/>
      <c r="HHM89" s="125"/>
      <c r="HHN89" s="125"/>
      <c r="HHO89" s="125"/>
      <c r="HHP89" s="125"/>
      <c r="HHQ89" s="125"/>
      <c r="HHR89" s="125"/>
      <c r="HHS89" s="125"/>
      <c r="HHT89" s="125"/>
      <c r="HHU89" s="125"/>
      <c r="HHV89" s="125"/>
      <c r="HHW89" s="125"/>
      <c r="HHX89" s="125"/>
      <c r="HHY89" s="125"/>
      <c r="HHZ89" s="125"/>
      <c r="HIA89" s="125"/>
      <c r="HIB89" s="125"/>
      <c r="HIC89" s="125"/>
      <c r="HID89" s="125"/>
      <c r="HIE89" s="125"/>
      <c r="HIF89" s="125"/>
      <c r="HIG89" s="125"/>
      <c r="HIH89" s="125"/>
      <c r="HII89" s="125"/>
      <c r="HIJ89" s="125"/>
      <c r="HIK89" s="125"/>
      <c r="HIL89" s="125"/>
      <c r="HIM89" s="125"/>
      <c r="HIN89" s="125"/>
      <c r="HIO89" s="125"/>
      <c r="HIP89" s="125"/>
      <c r="HIQ89" s="125"/>
      <c r="HIR89" s="125"/>
      <c r="HIS89" s="125"/>
      <c r="HIT89" s="125"/>
      <c r="HIU89" s="125"/>
      <c r="HIV89" s="125"/>
      <c r="HIW89" s="125"/>
      <c r="HIX89" s="125"/>
      <c r="HIY89" s="125"/>
      <c r="HIZ89" s="125"/>
      <c r="HJA89" s="125"/>
      <c r="HJB89" s="125"/>
      <c r="HJC89" s="125"/>
      <c r="HJD89" s="125"/>
      <c r="HJE89" s="125"/>
      <c r="HJF89" s="125"/>
      <c r="HJG89" s="125"/>
      <c r="HJH89" s="125"/>
      <c r="HJI89" s="125"/>
      <c r="HJJ89" s="125"/>
      <c r="HJK89" s="125"/>
      <c r="HJL89" s="125"/>
      <c r="HJM89" s="125"/>
      <c r="HJN89" s="125"/>
      <c r="HJO89" s="125"/>
      <c r="HJP89" s="125"/>
      <c r="HJQ89" s="125"/>
      <c r="HJR89" s="125"/>
      <c r="HJS89" s="125"/>
      <c r="HJT89" s="125"/>
      <c r="HJU89" s="125"/>
      <c r="HJV89" s="125"/>
      <c r="HJW89" s="125"/>
      <c r="HJX89" s="125"/>
      <c r="HJY89" s="125"/>
      <c r="HJZ89" s="125"/>
      <c r="HKA89" s="125"/>
      <c r="HKB89" s="125"/>
      <c r="HKC89" s="125"/>
      <c r="HKD89" s="125"/>
      <c r="HKE89" s="125"/>
      <c r="HKF89" s="125"/>
      <c r="HKG89" s="125"/>
      <c r="HKH89" s="125"/>
      <c r="HKI89" s="125"/>
      <c r="HKJ89" s="125"/>
      <c r="HKK89" s="125"/>
      <c r="HKL89" s="125"/>
      <c r="HKM89" s="125"/>
      <c r="HKN89" s="125"/>
      <c r="HKO89" s="125"/>
      <c r="HKP89" s="125"/>
      <c r="HKQ89" s="125"/>
      <c r="HKR89" s="125"/>
      <c r="HKS89" s="125"/>
      <c r="HKT89" s="125"/>
      <c r="HKU89" s="125"/>
      <c r="HKV89" s="125"/>
      <c r="HKW89" s="125"/>
      <c r="HKX89" s="125"/>
      <c r="HKY89" s="125"/>
      <c r="HKZ89" s="125"/>
      <c r="HLA89" s="125"/>
      <c r="HLB89" s="125"/>
      <c r="HLC89" s="125"/>
      <c r="HLD89" s="125"/>
      <c r="HLE89" s="125"/>
      <c r="HLF89" s="125"/>
      <c r="HLG89" s="125"/>
      <c r="HLH89" s="125"/>
      <c r="HLI89" s="125"/>
      <c r="HLJ89" s="125"/>
      <c r="HLK89" s="125"/>
      <c r="HLL89" s="125"/>
      <c r="HLM89" s="125"/>
      <c r="HLN89" s="125"/>
      <c r="HLO89" s="125"/>
      <c r="HLP89" s="125"/>
      <c r="HLQ89" s="125"/>
      <c r="HLR89" s="125"/>
      <c r="HLS89" s="125"/>
      <c r="HLT89" s="125"/>
      <c r="HLU89" s="125"/>
      <c r="HLV89" s="125"/>
      <c r="HLW89" s="125"/>
      <c r="HLX89" s="125"/>
      <c r="HLY89" s="125"/>
      <c r="HLZ89" s="125"/>
      <c r="HMA89" s="125"/>
      <c r="HMB89" s="125"/>
      <c r="HMC89" s="125"/>
      <c r="HMD89" s="125"/>
      <c r="HME89" s="125"/>
      <c r="HMF89" s="125"/>
      <c r="HMG89" s="125"/>
      <c r="HMH89" s="125"/>
      <c r="HMI89" s="125"/>
      <c r="HMJ89" s="125"/>
      <c r="HMK89" s="125"/>
      <c r="HML89" s="125"/>
      <c r="HMM89" s="125"/>
      <c r="HMN89" s="125"/>
      <c r="HMO89" s="125"/>
      <c r="HMP89" s="125"/>
      <c r="HMQ89" s="125"/>
      <c r="HMR89" s="125"/>
      <c r="HMS89" s="125"/>
      <c r="HMT89" s="125"/>
      <c r="HMU89" s="125"/>
      <c r="HMV89" s="125"/>
      <c r="HMW89" s="125"/>
      <c r="HMX89" s="125"/>
      <c r="HMY89" s="125"/>
      <c r="HMZ89" s="125"/>
      <c r="HNA89" s="125"/>
      <c r="HNB89" s="125"/>
      <c r="HNC89" s="125"/>
      <c r="HND89" s="125"/>
      <c r="HNE89" s="125"/>
      <c r="HNF89" s="125"/>
      <c r="HNG89" s="125"/>
      <c r="HNH89" s="125"/>
      <c r="HNI89" s="125"/>
      <c r="HNJ89" s="125"/>
      <c r="HNK89" s="125"/>
      <c r="HNL89" s="125"/>
      <c r="HNM89" s="125"/>
      <c r="HNN89" s="125"/>
      <c r="HNO89" s="125"/>
      <c r="HNP89" s="125"/>
      <c r="HNQ89" s="125"/>
      <c r="HNR89" s="125"/>
      <c r="HNS89" s="125"/>
      <c r="HNT89" s="125"/>
      <c r="HNU89" s="125"/>
      <c r="HNV89" s="125"/>
      <c r="HNW89" s="125"/>
      <c r="HNX89" s="125"/>
      <c r="HNY89" s="125"/>
      <c r="HNZ89" s="125"/>
      <c r="HOA89" s="125"/>
      <c r="HOB89" s="125"/>
      <c r="HOC89" s="125"/>
      <c r="HOD89" s="125"/>
      <c r="HOE89" s="125"/>
      <c r="HOF89" s="125"/>
      <c r="HOG89" s="125"/>
      <c r="HOH89" s="125"/>
      <c r="HOI89" s="125"/>
      <c r="HOJ89" s="125"/>
      <c r="HOK89" s="125"/>
      <c r="HOL89" s="125"/>
      <c r="HOM89" s="125"/>
      <c r="HON89" s="125"/>
      <c r="HOO89" s="125"/>
      <c r="HOP89" s="125"/>
      <c r="HOQ89" s="125"/>
      <c r="HOR89" s="125"/>
      <c r="HOS89" s="125"/>
      <c r="HOT89" s="125"/>
      <c r="HOU89" s="125"/>
      <c r="HOV89" s="125"/>
      <c r="HOW89" s="125"/>
      <c r="HOX89" s="125"/>
      <c r="HOY89" s="125"/>
      <c r="HOZ89" s="125"/>
      <c r="HPA89" s="125"/>
      <c r="HPB89" s="125"/>
      <c r="HPC89" s="125"/>
      <c r="HPD89" s="125"/>
      <c r="HPE89" s="125"/>
      <c r="HPF89" s="125"/>
      <c r="HPG89" s="125"/>
      <c r="HPH89" s="125"/>
      <c r="HPI89" s="125"/>
      <c r="HPJ89" s="125"/>
      <c r="HPK89" s="125"/>
      <c r="HPL89" s="125"/>
      <c r="HPM89" s="125"/>
      <c r="HPN89" s="125"/>
      <c r="HPO89" s="125"/>
      <c r="HPP89" s="125"/>
      <c r="HPQ89" s="125"/>
      <c r="HPR89" s="125"/>
      <c r="HPS89" s="125"/>
      <c r="HPT89" s="125"/>
      <c r="HPU89" s="125"/>
      <c r="HPV89" s="125"/>
      <c r="HPW89" s="125"/>
      <c r="HPX89" s="125"/>
      <c r="HPY89" s="125"/>
      <c r="HPZ89" s="125"/>
      <c r="HQA89" s="125"/>
      <c r="HQB89" s="125"/>
      <c r="HQC89" s="125"/>
      <c r="HQD89" s="125"/>
      <c r="HQE89" s="125"/>
      <c r="HQF89" s="125"/>
      <c r="HQG89" s="125"/>
      <c r="HQH89" s="125"/>
      <c r="HQI89" s="125"/>
      <c r="HQJ89" s="125"/>
      <c r="HQK89" s="125"/>
      <c r="HQL89" s="125"/>
      <c r="HQM89" s="125"/>
      <c r="HQN89" s="125"/>
      <c r="HQO89" s="125"/>
      <c r="HQP89" s="125"/>
      <c r="HQQ89" s="125"/>
      <c r="HQR89" s="125"/>
      <c r="HQS89" s="125"/>
      <c r="HQT89" s="125"/>
      <c r="HQU89" s="125"/>
      <c r="HQV89" s="125"/>
      <c r="HQW89" s="125"/>
      <c r="HQX89" s="125"/>
      <c r="HQY89" s="125"/>
      <c r="HQZ89" s="125"/>
      <c r="HRA89" s="125"/>
      <c r="HRB89" s="125"/>
      <c r="HRC89" s="125"/>
      <c r="HRD89" s="125"/>
      <c r="HRE89" s="125"/>
      <c r="HRF89" s="125"/>
      <c r="HRG89" s="125"/>
      <c r="HRH89" s="125"/>
      <c r="HRI89" s="125"/>
      <c r="HRJ89" s="125"/>
      <c r="HRK89" s="125"/>
      <c r="HRL89" s="125"/>
      <c r="HRM89" s="125"/>
      <c r="HRN89" s="125"/>
      <c r="HRO89" s="125"/>
      <c r="HRP89" s="125"/>
      <c r="HRQ89" s="125"/>
      <c r="HRR89" s="125"/>
      <c r="HRS89" s="125"/>
      <c r="HRT89" s="125"/>
      <c r="HRU89" s="125"/>
      <c r="HRV89" s="125"/>
      <c r="HRW89" s="125"/>
      <c r="HRX89" s="125"/>
      <c r="HRY89" s="125"/>
      <c r="HRZ89" s="125"/>
      <c r="HSA89" s="125"/>
      <c r="HSB89" s="125"/>
      <c r="HSC89" s="125"/>
      <c r="HSD89" s="125"/>
      <c r="HSE89" s="125"/>
      <c r="HSF89" s="125"/>
      <c r="HSG89" s="125"/>
      <c r="HSH89" s="125"/>
      <c r="HSI89" s="125"/>
      <c r="HSJ89" s="125"/>
      <c r="HSK89" s="125"/>
      <c r="HSL89" s="125"/>
      <c r="HSM89" s="125"/>
      <c r="HSN89" s="125"/>
      <c r="HSO89" s="125"/>
      <c r="HSP89" s="125"/>
      <c r="HSQ89" s="125"/>
      <c r="HSR89" s="125"/>
      <c r="HSS89" s="125"/>
      <c r="HST89" s="125"/>
      <c r="HSU89" s="125"/>
      <c r="HSV89" s="125"/>
      <c r="HSW89" s="125"/>
      <c r="HSX89" s="125"/>
      <c r="HSY89" s="125"/>
      <c r="HSZ89" s="125"/>
      <c r="HTA89" s="125"/>
      <c r="HTB89" s="125"/>
      <c r="HTC89" s="125"/>
      <c r="HTD89" s="125"/>
      <c r="HTE89" s="125"/>
      <c r="HTF89" s="125"/>
      <c r="HTG89" s="125"/>
      <c r="HTH89" s="125"/>
      <c r="HTI89" s="125"/>
      <c r="HTJ89" s="125"/>
      <c r="HTK89" s="125"/>
      <c r="HTL89" s="125"/>
      <c r="HTM89" s="125"/>
      <c r="HTN89" s="125"/>
      <c r="HTO89" s="125"/>
      <c r="HTP89" s="125"/>
      <c r="HTQ89" s="125"/>
      <c r="HTR89" s="125"/>
      <c r="HTS89" s="125"/>
      <c r="HTT89" s="125"/>
      <c r="HTU89" s="125"/>
      <c r="HTV89" s="125"/>
      <c r="HTW89" s="125"/>
      <c r="HTX89" s="125"/>
      <c r="HTY89" s="125"/>
      <c r="HTZ89" s="125"/>
      <c r="HUA89" s="125"/>
      <c r="HUB89" s="125"/>
      <c r="HUC89" s="125"/>
      <c r="HUD89" s="125"/>
      <c r="HUE89" s="125"/>
      <c r="HUF89" s="125"/>
      <c r="HUG89" s="125"/>
      <c r="HUH89" s="125"/>
      <c r="HUI89" s="125"/>
      <c r="HUJ89" s="125"/>
      <c r="HUK89" s="125"/>
      <c r="HUL89" s="125"/>
      <c r="HUM89" s="125"/>
      <c r="HUN89" s="125"/>
      <c r="HUO89" s="125"/>
      <c r="HUP89" s="125"/>
      <c r="HUQ89" s="125"/>
      <c r="HUR89" s="125"/>
      <c r="HUS89" s="125"/>
      <c r="HUT89" s="125"/>
      <c r="HUU89" s="125"/>
      <c r="HUV89" s="125"/>
      <c r="HUW89" s="125"/>
      <c r="HUX89" s="125"/>
      <c r="HUY89" s="125"/>
      <c r="HUZ89" s="125"/>
      <c r="HVA89" s="125"/>
      <c r="HVB89" s="125"/>
      <c r="HVC89" s="125"/>
      <c r="HVD89" s="125"/>
      <c r="HVE89" s="125"/>
      <c r="HVF89" s="125"/>
      <c r="HVG89" s="125"/>
      <c r="HVH89" s="125"/>
      <c r="HVI89" s="125"/>
      <c r="HVJ89" s="125"/>
      <c r="HVK89" s="125"/>
      <c r="HVL89" s="125"/>
      <c r="HVM89" s="125"/>
      <c r="HVN89" s="125"/>
      <c r="HVO89" s="125"/>
      <c r="HVP89" s="125"/>
      <c r="HVQ89" s="125"/>
      <c r="HVR89" s="125"/>
      <c r="HVS89" s="125"/>
      <c r="HVT89" s="125"/>
      <c r="HVU89" s="125"/>
      <c r="HVV89" s="125"/>
      <c r="HVW89" s="125"/>
      <c r="HVX89" s="125"/>
      <c r="HVY89" s="125"/>
      <c r="HVZ89" s="125"/>
      <c r="HWA89" s="125"/>
      <c r="HWB89" s="125"/>
      <c r="HWC89" s="125"/>
      <c r="HWD89" s="125"/>
      <c r="HWE89" s="125"/>
      <c r="HWF89" s="125"/>
      <c r="HWG89" s="125"/>
      <c r="HWH89" s="125"/>
      <c r="HWI89" s="125"/>
      <c r="HWJ89" s="125"/>
      <c r="HWK89" s="125"/>
      <c r="HWL89" s="125"/>
      <c r="HWM89" s="125"/>
      <c r="HWN89" s="125"/>
      <c r="HWO89" s="125"/>
      <c r="HWP89" s="125"/>
      <c r="HWQ89" s="125"/>
      <c r="HWR89" s="125"/>
      <c r="HWS89" s="125"/>
      <c r="HWT89" s="125"/>
      <c r="HWU89" s="125"/>
      <c r="HWV89" s="125"/>
      <c r="HWW89" s="125"/>
      <c r="HWX89" s="125"/>
      <c r="HWY89" s="125"/>
      <c r="HWZ89" s="125"/>
      <c r="HXA89" s="125"/>
      <c r="HXB89" s="125"/>
      <c r="HXC89" s="125"/>
      <c r="HXD89" s="125"/>
      <c r="HXE89" s="125"/>
      <c r="HXF89" s="125"/>
      <c r="HXG89" s="125"/>
      <c r="HXH89" s="125"/>
      <c r="HXI89" s="125"/>
      <c r="HXJ89" s="125"/>
      <c r="HXK89" s="125"/>
      <c r="HXL89" s="125"/>
      <c r="HXM89" s="125"/>
      <c r="HXN89" s="125"/>
      <c r="HXO89" s="125"/>
      <c r="HXP89" s="125"/>
      <c r="HXQ89" s="125"/>
      <c r="HXR89" s="125"/>
      <c r="HXS89" s="125"/>
      <c r="HXT89" s="125"/>
      <c r="HXU89" s="125"/>
      <c r="HXV89" s="125"/>
      <c r="HXW89" s="125"/>
      <c r="HXX89" s="125"/>
      <c r="HXY89" s="125"/>
      <c r="HXZ89" s="125"/>
      <c r="HYA89" s="125"/>
      <c r="HYB89" s="125"/>
      <c r="HYC89" s="125"/>
      <c r="HYD89" s="125"/>
      <c r="HYE89" s="125"/>
      <c r="HYF89" s="125"/>
      <c r="HYG89" s="125"/>
      <c r="HYH89" s="125"/>
      <c r="HYI89" s="125"/>
      <c r="HYJ89" s="125"/>
      <c r="HYK89" s="125"/>
      <c r="HYL89" s="125"/>
      <c r="HYM89" s="125"/>
      <c r="HYN89" s="125"/>
      <c r="HYO89" s="125"/>
      <c r="HYP89" s="125"/>
      <c r="HYQ89" s="125"/>
      <c r="HYR89" s="125"/>
      <c r="HYS89" s="125"/>
      <c r="HYT89" s="125"/>
      <c r="HYU89" s="125"/>
      <c r="HYV89" s="125"/>
      <c r="HYW89" s="125"/>
      <c r="HYX89" s="125"/>
      <c r="HYY89" s="125"/>
      <c r="HYZ89" s="125"/>
      <c r="HZA89" s="125"/>
      <c r="HZB89" s="125"/>
      <c r="HZC89" s="125"/>
      <c r="HZD89" s="125"/>
      <c r="HZE89" s="125"/>
      <c r="HZF89" s="125"/>
      <c r="HZG89" s="125"/>
      <c r="HZH89" s="125"/>
      <c r="HZI89" s="125"/>
      <c r="HZJ89" s="125"/>
      <c r="HZK89" s="125"/>
      <c r="HZL89" s="125"/>
      <c r="HZM89" s="125"/>
      <c r="HZN89" s="125"/>
      <c r="HZO89" s="125"/>
      <c r="HZP89" s="125"/>
      <c r="HZQ89" s="125"/>
      <c r="HZR89" s="125"/>
      <c r="HZS89" s="125"/>
      <c r="HZT89" s="125"/>
      <c r="HZU89" s="125"/>
      <c r="HZV89" s="125"/>
      <c r="HZW89" s="125"/>
      <c r="HZX89" s="125"/>
      <c r="HZY89" s="125"/>
      <c r="HZZ89" s="125"/>
      <c r="IAA89" s="125"/>
      <c r="IAB89" s="125"/>
      <c r="IAC89" s="125"/>
      <c r="IAD89" s="125"/>
      <c r="IAE89" s="125"/>
      <c r="IAF89" s="125"/>
      <c r="IAG89" s="125"/>
      <c r="IAH89" s="125"/>
      <c r="IAI89" s="125"/>
      <c r="IAJ89" s="125"/>
      <c r="IAK89" s="125"/>
      <c r="IAL89" s="125"/>
      <c r="IAM89" s="125"/>
      <c r="IAN89" s="125"/>
      <c r="IAO89" s="125"/>
      <c r="IAP89" s="125"/>
      <c r="IAQ89" s="125"/>
      <c r="IAR89" s="125"/>
      <c r="IAS89" s="125"/>
      <c r="IAT89" s="125"/>
      <c r="IAU89" s="125"/>
      <c r="IAV89" s="125"/>
      <c r="IAW89" s="125"/>
      <c r="IAX89" s="125"/>
      <c r="IAY89" s="125"/>
      <c r="IAZ89" s="125"/>
      <c r="IBA89" s="125"/>
      <c r="IBB89" s="125"/>
      <c r="IBC89" s="125"/>
      <c r="IBD89" s="125"/>
      <c r="IBE89" s="125"/>
      <c r="IBF89" s="125"/>
      <c r="IBG89" s="125"/>
      <c r="IBH89" s="125"/>
      <c r="IBI89" s="125"/>
      <c r="IBJ89" s="125"/>
      <c r="IBK89" s="125"/>
      <c r="IBL89" s="125"/>
      <c r="IBM89" s="125"/>
      <c r="IBN89" s="125"/>
      <c r="IBO89" s="125"/>
      <c r="IBP89" s="125"/>
      <c r="IBQ89" s="125"/>
      <c r="IBR89" s="125"/>
      <c r="IBS89" s="125"/>
      <c r="IBT89" s="125"/>
      <c r="IBU89" s="125"/>
      <c r="IBV89" s="125"/>
      <c r="IBW89" s="125"/>
      <c r="IBX89" s="125"/>
      <c r="IBY89" s="125"/>
      <c r="IBZ89" s="125"/>
      <c r="ICA89" s="125"/>
      <c r="ICB89" s="125"/>
      <c r="ICC89" s="125"/>
      <c r="ICD89" s="125"/>
      <c r="ICE89" s="125"/>
      <c r="ICF89" s="125"/>
      <c r="ICG89" s="125"/>
      <c r="ICH89" s="125"/>
      <c r="ICI89" s="125"/>
      <c r="ICJ89" s="125"/>
      <c r="ICK89" s="125"/>
      <c r="ICL89" s="125"/>
      <c r="ICM89" s="125"/>
      <c r="ICN89" s="125"/>
      <c r="ICO89" s="125"/>
      <c r="ICP89" s="125"/>
      <c r="ICQ89" s="125"/>
      <c r="ICR89" s="125"/>
      <c r="ICS89" s="125"/>
      <c r="ICT89" s="125"/>
      <c r="ICU89" s="125"/>
      <c r="ICV89" s="125"/>
      <c r="ICW89" s="125"/>
      <c r="ICX89" s="125"/>
      <c r="ICY89" s="125"/>
      <c r="ICZ89" s="125"/>
      <c r="IDA89" s="125"/>
      <c r="IDB89" s="125"/>
      <c r="IDC89" s="125"/>
      <c r="IDD89" s="125"/>
      <c r="IDE89" s="125"/>
      <c r="IDF89" s="125"/>
      <c r="IDG89" s="125"/>
      <c r="IDH89" s="125"/>
      <c r="IDI89" s="125"/>
      <c r="IDJ89" s="125"/>
      <c r="IDK89" s="125"/>
      <c r="IDL89" s="125"/>
      <c r="IDM89" s="125"/>
      <c r="IDN89" s="125"/>
      <c r="IDO89" s="125"/>
      <c r="IDP89" s="125"/>
      <c r="IDQ89" s="125"/>
      <c r="IDR89" s="125"/>
      <c r="IDS89" s="125"/>
      <c r="IDT89" s="125"/>
      <c r="IDU89" s="125"/>
      <c r="IDV89" s="125"/>
      <c r="IDW89" s="125"/>
      <c r="IDX89" s="125"/>
      <c r="IDY89" s="125"/>
      <c r="IDZ89" s="125"/>
      <c r="IEA89" s="125"/>
      <c r="IEB89" s="125"/>
      <c r="IEC89" s="125"/>
      <c r="IED89" s="125"/>
      <c r="IEE89" s="125"/>
      <c r="IEF89" s="125"/>
      <c r="IEG89" s="125"/>
      <c r="IEH89" s="125"/>
      <c r="IEI89" s="125"/>
      <c r="IEJ89" s="125"/>
      <c r="IEK89" s="125"/>
      <c r="IEL89" s="125"/>
      <c r="IEM89" s="125"/>
      <c r="IEN89" s="125"/>
      <c r="IEO89" s="125"/>
      <c r="IEP89" s="125"/>
      <c r="IEQ89" s="125"/>
      <c r="IER89" s="125"/>
      <c r="IES89" s="125"/>
      <c r="IET89" s="125"/>
      <c r="IEU89" s="125"/>
      <c r="IEV89" s="125"/>
      <c r="IEW89" s="125"/>
      <c r="IEX89" s="125"/>
      <c r="IEY89" s="125"/>
      <c r="IEZ89" s="125"/>
      <c r="IFA89" s="125"/>
      <c r="IFB89" s="125"/>
      <c r="IFC89" s="125"/>
      <c r="IFD89" s="125"/>
      <c r="IFE89" s="125"/>
      <c r="IFF89" s="125"/>
      <c r="IFG89" s="125"/>
      <c r="IFH89" s="125"/>
      <c r="IFI89" s="125"/>
      <c r="IFJ89" s="125"/>
      <c r="IFK89" s="125"/>
      <c r="IFL89" s="125"/>
      <c r="IFM89" s="125"/>
      <c r="IFN89" s="125"/>
      <c r="IFO89" s="125"/>
      <c r="IFP89" s="125"/>
      <c r="IFQ89" s="125"/>
      <c r="IFR89" s="125"/>
      <c r="IFS89" s="125"/>
      <c r="IFT89" s="125"/>
      <c r="IFU89" s="125"/>
      <c r="IFV89" s="125"/>
      <c r="IFW89" s="125"/>
      <c r="IFX89" s="125"/>
      <c r="IFY89" s="125"/>
      <c r="IFZ89" s="125"/>
      <c r="IGA89" s="125"/>
      <c r="IGB89" s="125"/>
      <c r="IGC89" s="125"/>
      <c r="IGD89" s="125"/>
      <c r="IGE89" s="125"/>
      <c r="IGF89" s="125"/>
      <c r="IGG89" s="125"/>
      <c r="IGH89" s="125"/>
      <c r="IGI89" s="125"/>
      <c r="IGJ89" s="125"/>
      <c r="IGK89" s="125"/>
      <c r="IGL89" s="125"/>
      <c r="IGM89" s="125"/>
      <c r="IGN89" s="125"/>
      <c r="IGO89" s="125"/>
      <c r="IGP89" s="125"/>
      <c r="IGQ89" s="125"/>
      <c r="IGR89" s="125"/>
      <c r="IGS89" s="125"/>
      <c r="IGT89" s="125"/>
      <c r="IGU89" s="125"/>
      <c r="IGV89" s="125"/>
      <c r="IGW89" s="125"/>
      <c r="IGX89" s="125"/>
      <c r="IGY89" s="125"/>
      <c r="IGZ89" s="125"/>
      <c r="IHA89" s="125"/>
      <c r="IHB89" s="125"/>
      <c r="IHC89" s="125"/>
      <c r="IHD89" s="125"/>
      <c r="IHE89" s="125"/>
      <c r="IHF89" s="125"/>
      <c r="IHG89" s="125"/>
      <c r="IHH89" s="125"/>
      <c r="IHI89" s="125"/>
      <c r="IHJ89" s="125"/>
      <c r="IHK89" s="125"/>
      <c r="IHL89" s="125"/>
      <c r="IHM89" s="125"/>
      <c r="IHN89" s="125"/>
      <c r="IHO89" s="125"/>
      <c r="IHP89" s="125"/>
      <c r="IHQ89" s="125"/>
      <c r="IHR89" s="125"/>
      <c r="IHS89" s="125"/>
      <c r="IHT89" s="125"/>
      <c r="IHU89" s="125"/>
      <c r="IHV89" s="125"/>
      <c r="IHW89" s="125"/>
      <c r="IHX89" s="125"/>
      <c r="IHY89" s="125"/>
      <c r="IHZ89" s="125"/>
      <c r="IIA89" s="125"/>
      <c r="IIB89" s="125"/>
      <c r="IIC89" s="125"/>
      <c r="IID89" s="125"/>
      <c r="IIE89" s="125"/>
      <c r="IIF89" s="125"/>
      <c r="IIG89" s="125"/>
      <c r="IIH89" s="125"/>
      <c r="III89" s="125"/>
      <c r="IIJ89" s="125"/>
      <c r="IIK89" s="125"/>
      <c r="IIL89" s="125"/>
      <c r="IIM89" s="125"/>
      <c r="IIN89" s="125"/>
      <c r="IIO89" s="125"/>
      <c r="IIP89" s="125"/>
      <c r="IIQ89" s="125"/>
      <c r="IIR89" s="125"/>
      <c r="IIS89" s="125"/>
      <c r="IIT89" s="125"/>
      <c r="IIU89" s="125"/>
      <c r="IIV89" s="125"/>
      <c r="IIW89" s="125"/>
      <c r="IIX89" s="125"/>
      <c r="IIY89" s="125"/>
      <c r="IIZ89" s="125"/>
      <c r="IJA89" s="125"/>
      <c r="IJB89" s="125"/>
      <c r="IJC89" s="125"/>
      <c r="IJD89" s="125"/>
      <c r="IJE89" s="125"/>
      <c r="IJF89" s="125"/>
      <c r="IJG89" s="125"/>
      <c r="IJH89" s="125"/>
      <c r="IJI89" s="125"/>
      <c r="IJJ89" s="125"/>
      <c r="IJK89" s="125"/>
      <c r="IJL89" s="125"/>
      <c r="IJM89" s="125"/>
      <c r="IJN89" s="125"/>
      <c r="IJO89" s="125"/>
      <c r="IJP89" s="125"/>
      <c r="IJQ89" s="125"/>
      <c r="IJR89" s="125"/>
      <c r="IJS89" s="125"/>
      <c r="IJT89" s="125"/>
      <c r="IJU89" s="125"/>
      <c r="IJV89" s="125"/>
      <c r="IJW89" s="125"/>
      <c r="IJX89" s="125"/>
      <c r="IJY89" s="125"/>
      <c r="IJZ89" s="125"/>
      <c r="IKA89" s="125"/>
      <c r="IKB89" s="125"/>
      <c r="IKC89" s="125"/>
      <c r="IKD89" s="125"/>
      <c r="IKE89" s="125"/>
      <c r="IKF89" s="125"/>
      <c r="IKG89" s="125"/>
      <c r="IKH89" s="125"/>
      <c r="IKI89" s="125"/>
      <c r="IKJ89" s="125"/>
      <c r="IKK89" s="125"/>
      <c r="IKL89" s="125"/>
      <c r="IKM89" s="125"/>
      <c r="IKN89" s="125"/>
      <c r="IKO89" s="125"/>
      <c r="IKP89" s="125"/>
      <c r="IKQ89" s="125"/>
      <c r="IKR89" s="125"/>
      <c r="IKS89" s="125"/>
      <c r="IKT89" s="125"/>
      <c r="IKU89" s="125"/>
      <c r="IKV89" s="125"/>
      <c r="IKW89" s="125"/>
      <c r="IKX89" s="125"/>
      <c r="IKY89" s="125"/>
      <c r="IKZ89" s="125"/>
      <c r="ILA89" s="125"/>
      <c r="ILB89" s="125"/>
      <c r="ILC89" s="125"/>
      <c r="ILD89" s="125"/>
      <c r="ILE89" s="125"/>
      <c r="ILF89" s="125"/>
      <c r="ILG89" s="125"/>
      <c r="ILH89" s="125"/>
      <c r="ILI89" s="125"/>
      <c r="ILJ89" s="125"/>
      <c r="ILK89" s="125"/>
      <c r="ILL89" s="125"/>
      <c r="ILM89" s="125"/>
      <c r="ILN89" s="125"/>
      <c r="ILO89" s="125"/>
      <c r="ILP89" s="125"/>
      <c r="ILQ89" s="125"/>
      <c r="ILR89" s="125"/>
      <c r="ILS89" s="125"/>
      <c r="ILT89" s="125"/>
      <c r="ILU89" s="125"/>
      <c r="ILV89" s="125"/>
      <c r="ILW89" s="125"/>
      <c r="ILX89" s="125"/>
      <c r="ILY89" s="125"/>
      <c r="ILZ89" s="125"/>
      <c r="IMA89" s="125"/>
      <c r="IMB89" s="125"/>
      <c r="IMC89" s="125"/>
      <c r="IMD89" s="125"/>
      <c r="IME89" s="125"/>
      <c r="IMF89" s="125"/>
      <c r="IMG89" s="125"/>
      <c r="IMH89" s="125"/>
      <c r="IMI89" s="125"/>
      <c r="IMJ89" s="125"/>
      <c r="IMK89" s="125"/>
      <c r="IML89" s="125"/>
      <c r="IMM89" s="125"/>
      <c r="IMN89" s="125"/>
      <c r="IMO89" s="125"/>
      <c r="IMP89" s="125"/>
      <c r="IMQ89" s="125"/>
      <c r="IMR89" s="125"/>
      <c r="IMS89" s="125"/>
      <c r="IMT89" s="125"/>
      <c r="IMU89" s="125"/>
      <c r="IMV89" s="125"/>
      <c r="IMW89" s="125"/>
      <c r="IMX89" s="125"/>
      <c r="IMY89" s="125"/>
      <c r="IMZ89" s="125"/>
      <c r="INA89" s="125"/>
      <c r="INB89" s="125"/>
      <c r="INC89" s="125"/>
      <c r="IND89" s="125"/>
      <c r="INE89" s="125"/>
      <c r="INF89" s="125"/>
      <c r="ING89" s="125"/>
      <c r="INH89" s="125"/>
      <c r="INI89" s="125"/>
      <c r="INJ89" s="125"/>
      <c r="INK89" s="125"/>
      <c r="INL89" s="125"/>
      <c r="INM89" s="125"/>
      <c r="INN89" s="125"/>
      <c r="INO89" s="125"/>
      <c r="INP89" s="125"/>
      <c r="INQ89" s="125"/>
      <c r="INR89" s="125"/>
      <c r="INS89" s="125"/>
      <c r="INT89" s="125"/>
      <c r="INU89" s="125"/>
      <c r="INV89" s="125"/>
      <c r="INW89" s="125"/>
      <c r="INX89" s="125"/>
      <c r="INY89" s="125"/>
      <c r="INZ89" s="125"/>
      <c r="IOA89" s="125"/>
      <c r="IOB89" s="125"/>
      <c r="IOC89" s="125"/>
      <c r="IOD89" s="125"/>
      <c r="IOE89" s="125"/>
      <c r="IOF89" s="125"/>
      <c r="IOG89" s="125"/>
      <c r="IOH89" s="125"/>
      <c r="IOI89" s="125"/>
      <c r="IOJ89" s="125"/>
      <c r="IOK89" s="125"/>
      <c r="IOL89" s="125"/>
      <c r="IOM89" s="125"/>
      <c r="ION89" s="125"/>
      <c r="IOO89" s="125"/>
      <c r="IOP89" s="125"/>
      <c r="IOQ89" s="125"/>
      <c r="IOR89" s="125"/>
      <c r="IOS89" s="125"/>
      <c r="IOT89" s="125"/>
      <c r="IOU89" s="125"/>
      <c r="IOV89" s="125"/>
      <c r="IOW89" s="125"/>
      <c r="IOX89" s="125"/>
      <c r="IOY89" s="125"/>
      <c r="IOZ89" s="125"/>
      <c r="IPA89" s="125"/>
      <c r="IPB89" s="125"/>
      <c r="IPC89" s="125"/>
      <c r="IPD89" s="125"/>
      <c r="IPE89" s="125"/>
      <c r="IPF89" s="125"/>
      <c r="IPG89" s="125"/>
      <c r="IPH89" s="125"/>
      <c r="IPI89" s="125"/>
      <c r="IPJ89" s="125"/>
      <c r="IPK89" s="125"/>
      <c r="IPL89" s="125"/>
      <c r="IPM89" s="125"/>
      <c r="IPN89" s="125"/>
      <c r="IPO89" s="125"/>
      <c r="IPP89" s="125"/>
      <c r="IPQ89" s="125"/>
      <c r="IPR89" s="125"/>
      <c r="IPS89" s="125"/>
      <c r="IPT89" s="125"/>
      <c r="IPU89" s="125"/>
      <c r="IPV89" s="125"/>
      <c r="IPW89" s="125"/>
      <c r="IPX89" s="125"/>
      <c r="IPY89" s="125"/>
      <c r="IPZ89" s="125"/>
      <c r="IQA89" s="125"/>
      <c r="IQB89" s="125"/>
      <c r="IQC89" s="125"/>
      <c r="IQD89" s="125"/>
      <c r="IQE89" s="125"/>
      <c r="IQF89" s="125"/>
      <c r="IQG89" s="125"/>
      <c r="IQH89" s="125"/>
      <c r="IQI89" s="125"/>
      <c r="IQJ89" s="125"/>
      <c r="IQK89" s="125"/>
      <c r="IQL89" s="125"/>
      <c r="IQM89" s="125"/>
      <c r="IQN89" s="125"/>
      <c r="IQO89" s="125"/>
      <c r="IQP89" s="125"/>
      <c r="IQQ89" s="125"/>
      <c r="IQR89" s="125"/>
      <c r="IQS89" s="125"/>
      <c r="IQT89" s="125"/>
      <c r="IQU89" s="125"/>
      <c r="IQV89" s="125"/>
      <c r="IQW89" s="125"/>
      <c r="IQX89" s="125"/>
      <c r="IQY89" s="125"/>
      <c r="IQZ89" s="125"/>
      <c r="IRA89" s="125"/>
      <c r="IRB89" s="125"/>
      <c r="IRC89" s="125"/>
      <c r="IRD89" s="125"/>
      <c r="IRE89" s="125"/>
      <c r="IRF89" s="125"/>
      <c r="IRG89" s="125"/>
      <c r="IRH89" s="125"/>
      <c r="IRI89" s="125"/>
      <c r="IRJ89" s="125"/>
      <c r="IRK89" s="125"/>
      <c r="IRL89" s="125"/>
      <c r="IRM89" s="125"/>
      <c r="IRN89" s="125"/>
      <c r="IRO89" s="125"/>
      <c r="IRP89" s="125"/>
      <c r="IRQ89" s="125"/>
      <c r="IRR89" s="125"/>
      <c r="IRS89" s="125"/>
      <c r="IRT89" s="125"/>
      <c r="IRU89" s="125"/>
      <c r="IRV89" s="125"/>
      <c r="IRW89" s="125"/>
      <c r="IRX89" s="125"/>
      <c r="IRY89" s="125"/>
      <c r="IRZ89" s="125"/>
      <c r="ISA89" s="125"/>
      <c r="ISB89" s="125"/>
      <c r="ISC89" s="125"/>
      <c r="ISD89" s="125"/>
      <c r="ISE89" s="125"/>
      <c r="ISF89" s="125"/>
      <c r="ISG89" s="125"/>
      <c r="ISH89" s="125"/>
      <c r="ISI89" s="125"/>
      <c r="ISJ89" s="125"/>
      <c r="ISK89" s="125"/>
      <c r="ISL89" s="125"/>
      <c r="ISM89" s="125"/>
      <c r="ISN89" s="125"/>
      <c r="ISO89" s="125"/>
      <c r="ISP89" s="125"/>
      <c r="ISQ89" s="125"/>
      <c r="ISR89" s="125"/>
      <c r="ISS89" s="125"/>
      <c r="IST89" s="125"/>
      <c r="ISU89" s="125"/>
      <c r="ISV89" s="125"/>
      <c r="ISW89" s="125"/>
      <c r="ISX89" s="125"/>
      <c r="ISY89" s="125"/>
      <c r="ISZ89" s="125"/>
      <c r="ITA89" s="125"/>
      <c r="ITB89" s="125"/>
      <c r="ITC89" s="125"/>
      <c r="ITD89" s="125"/>
      <c r="ITE89" s="125"/>
      <c r="ITF89" s="125"/>
      <c r="ITG89" s="125"/>
      <c r="ITH89" s="125"/>
      <c r="ITI89" s="125"/>
      <c r="ITJ89" s="125"/>
      <c r="ITK89" s="125"/>
      <c r="ITL89" s="125"/>
      <c r="ITM89" s="125"/>
      <c r="ITN89" s="125"/>
      <c r="ITO89" s="125"/>
      <c r="ITP89" s="125"/>
      <c r="ITQ89" s="125"/>
      <c r="ITR89" s="125"/>
      <c r="ITS89" s="125"/>
      <c r="ITT89" s="125"/>
      <c r="ITU89" s="125"/>
      <c r="ITV89" s="125"/>
      <c r="ITW89" s="125"/>
      <c r="ITX89" s="125"/>
      <c r="ITY89" s="125"/>
      <c r="ITZ89" s="125"/>
      <c r="IUA89" s="125"/>
      <c r="IUB89" s="125"/>
      <c r="IUC89" s="125"/>
      <c r="IUD89" s="125"/>
      <c r="IUE89" s="125"/>
      <c r="IUF89" s="125"/>
      <c r="IUG89" s="125"/>
      <c r="IUH89" s="125"/>
      <c r="IUI89" s="125"/>
      <c r="IUJ89" s="125"/>
      <c r="IUK89" s="125"/>
      <c r="IUL89" s="125"/>
      <c r="IUM89" s="125"/>
      <c r="IUN89" s="125"/>
      <c r="IUO89" s="125"/>
      <c r="IUP89" s="125"/>
      <c r="IUQ89" s="125"/>
      <c r="IUR89" s="125"/>
      <c r="IUS89" s="125"/>
      <c r="IUT89" s="125"/>
      <c r="IUU89" s="125"/>
      <c r="IUV89" s="125"/>
      <c r="IUW89" s="125"/>
      <c r="IUX89" s="125"/>
      <c r="IUY89" s="125"/>
      <c r="IUZ89" s="125"/>
      <c r="IVA89" s="125"/>
      <c r="IVB89" s="125"/>
      <c r="IVC89" s="125"/>
      <c r="IVD89" s="125"/>
      <c r="IVE89" s="125"/>
      <c r="IVF89" s="125"/>
      <c r="IVG89" s="125"/>
      <c r="IVH89" s="125"/>
      <c r="IVI89" s="125"/>
      <c r="IVJ89" s="125"/>
      <c r="IVK89" s="125"/>
      <c r="IVL89" s="125"/>
      <c r="IVM89" s="125"/>
      <c r="IVN89" s="125"/>
      <c r="IVO89" s="125"/>
      <c r="IVP89" s="125"/>
      <c r="IVQ89" s="125"/>
      <c r="IVR89" s="125"/>
      <c r="IVS89" s="125"/>
      <c r="IVT89" s="125"/>
      <c r="IVU89" s="125"/>
      <c r="IVV89" s="125"/>
      <c r="IVW89" s="125"/>
      <c r="IVX89" s="125"/>
      <c r="IVY89" s="125"/>
      <c r="IVZ89" s="125"/>
      <c r="IWA89" s="125"/>
      <c r="IWB89" s="125"/>
      <c r="IWC89" s="125"/>
      <c r="IWD89" s="125"/>
      <c r="IWE89" s="125"/>
      <c r="IWF89" s="125"/>
      <c r="IWG89" s="125"/>
      <c r="IWH89" s="125"/>
      <c r="IWI89" s="125"/>
      <c r="IWJ89" s="125"/>
      <c r="IWK89" s="125"/>
      <c r="IWL89" s="125"/>
      <c r="IWM89" s="125"/>
      <c r="IWN89" s="125"/>
      <c r="IWO89" s="125"/>
      <c r="IWP89" s="125"/>
      <c r="IWQ89" s="125"/>
      <c r="IWR89" s="125"/>
      <c r="IWS89" s="125"/>
      <c r="IWT89" s="125"/>
      <c r="IWU89" s="125"/>
      <c r="IWV89" s="125"/>
      <c r="IWW89" s="125"/>
      <c r="IWX89" s="125"/>
      <c r="IWY89" s="125"/>
      <c r="IWZ89" s="125"/>
      <c r="IXA89" s="125"/>
      <c r="IXB89" s="125"/>
      <c r="IXC89" s="125"/>
      <c r="IXD89" s="125"/>
      <c r="IXE89" s="125"/>
      <c r="IXF89" s="125"/>
      <c r="IXG89" s="125"/>
      <c r="IXH89" s="125"/>
      <c r="IXI89" s="125"/>
      <c r="IXJ89" s="125"/>
      <c r="IXK89" s="125"/>
      <c r="IXL89" s="125"/>
      <c r="IXM89" s="125"/>
      <c r="IXN89" s="125"/>
      <c r="IXO89" s="125"/>
      <c r="IXP89" s="125"/>
      <c r="IXQ89" s="125"/>
      <c r="IXR89" s="125"/>
      <c r="IXS89" s="125"/>
      <c r="IXT89" s="125"/>
      <c r="IXU89" s="125"/>
      <c r="IXV89" s="125"/>
      <c r="IXW89" s="125"/>
      <c r="IXX89" s="125"/>
      <c r="IXY89" s="125"/>
      <c r="IXZ89" s="125"/>
      <c r="IYA89" s="125"/>
      <c r="IYB89" s="125"/>
      <c r="IYC89" s="125"/>
      <c r="IYD89" s="125"/>
      <c r="IYE89" s="125"/>
      <c r="IYF89" s="125"/>
      <c r="IYG89" s="125"/>
      <c r="IYH89" s="125"/>
      <c r="IYI89" s="125"/>
      <c r="IYJ89" s="125"/>
      <c r="IYK89" s="125"/>
      <c r="IYL89" s="125"/>
      <c r="IYM89" s="125"/>
      <c r="IYN89" s="125"/>
      <c r="IYO89" s="125"/>
      <c r="IYP89" s="125"/>
      <c r="IYQ89" s="125"/>
      <c r="IYR89" s="125"/>
      <c r="IYS89" s="125"/>
      <c r="IYT89" s="125"/>
      <c r="IYU89" s="125"/>
      <c r="IYV89" s="125"/>
      <c r="IYW89" s="125"/>
      <c r="IYX89" s="125"/>
      <c r="IYY89" s="125"/>
      <c r="IYZ89" s="125"/>
      <c r="IZA89" s="125"/>
      <c r="IZB89" s="125"/>
      <c r="IZC89" s="125"/>
      <c r="IZD89" s="125"/>
      <c r="IZE89" s="125"/>
      <c r="IZF89" s="125"/>
      <c r="IZG89" s="125"/>
      <c r="IZH89" s="125"/>
      <c r="IZI89" s="125"/>
      <c r="IZJ89" s="125"/>
      <c r="IZK89" s="125"/>
      <c r="IZL89" s="125"/>
      <c r="IZM89" s="125"/>
      <c r="IZN89" s="125"/>
      <c r="IZO89" s="125"/>
      <c r="IZP89" s="125"/>
      <c r="IZQ89" s="125"/>
      <c r="IZR89" s="125"/>
      <c r="IZS89" s="125"/>
      <c r="IZT89" s="125"/>
      <c r="IZU89" s="125"/>
      <c r="IZV89" s="125"/>
      <c r="IZW89" s="125"/>
      <c r="IZX89" s="125"/>
      <c r="IZY89" s="125"/>
      <c r="IZZ89" s="125"/>
      <c r="JAA89" s="125"/>
      <c r="JAB89" s="125"/>
      <c r="JAC89" s="125"/>
      <c r="JAD89" s="125"/>
      <c r="JAE89" s="125"/>
      <c r="JAF89" s="125"/>
      <c r="JAG89" s="125"/>
      <c r="JAH89" s="125"/>
      <c r="JAI89" s="125"/>
      <c r="JAJ89" s="125"/>
      <c r="JAK89" s="125"/>
      <c r="JAL89" s="125"/>
      <c r="JAM89" s="125"/>
      <c r="JAN89" s="125"/>
      <c r="JAO89" s="125"/>
      <c r="JAP89" s="125"/>
      <c r="JAQ89" s="125"/>
      <c r="JAR89" s="125"/>
      <c r="JAS89" s="125"/>
      <c r="JAT89" s="125"/>
      <c r="JAU89" s="125"/>
      <c r="JAV89" s="125"/>
      <c r="JAW89" s="125"/>
      <c r="JAX89" s="125"/>
      <c r="JAY89" s="125"/>
      <c r="JAZ89" s="125"/>
      <c r="JBA89" s="125"/>
      <c r="JBB89" s="125"/>
      <c r="JBC89" s="125"/>
      <c r="JBD89" s="125"/>
      <c r="JBE89" s="125"/>
      <c r="JBF89" s="125"/>
      <c r="JBG89" s="125"/>
      <c r="JBH89" s="125"/>
      <c r="JBI89" s="125"/>
      <c r="JBJ89" s="125"/>
      <c r="JBK89" s="125"/>
      <c r="JBL89" s="125"/>
      <c r="JBM89" s="125"/>
      <c r="JBN89" s="125"/>
      <c r="JBO89" s="125"/>
      <c r="JBP89" s="125"/>
      <c r="JBQ89" s="125"/>
      <c r="JBR89" s="125"/>
      <c r="JBS89" s="125"/>
      <c r="JBT89" s="125"/>
      <c r="JBU89" s="125"/>
      <c r="JBV89" s="125"/>
      <c r="JBW89" s="125"/>
      <c r="JBX89" s="125"/>
      <c r="JBY89" s="125"/>
      <c r="JBZ89" s="125"/>
      <c r="JCA89" s="125"/>
      <c r="JCB89" s="125"/>
      <c r="JCC89" s="125"/>
      <c r="JCD89" s="125"/>
      <c r="JCE89" s="125"/>
      <c r="JCF89" s="125"/>
      <c r="JCG89" s="125"/>
      <c r="JCH89" s="125"/>
      <c r="JCI89" s="125"/>
      <c r="JCJ89" s="125"/>
      <c r="JCK89" s="125"/>
      <c r="JCL89" s="125"/>
      <c r="JCM89" s="125"/>
      <c r="JCN89" s="125"/>
      <c r="JCO89" s="125"/>
      <c r="JCP89" s="125"/>
      <c r="JCQ89" s="125"/>
      <c r="JCR89" s="125"/>
      <c r="JCS89" s="125"/>
      <c r="JCT89" s="125"/>
      <c r="JCU89" s="125"/>
      <c r="JCV89" s="125"/>
      <c r="JCW89" s="125"/>
      <c r="JCX89" s="125"/>
      <c r="JCY89" s="125"/>
      <c r="JCZ89" s="125"/>
      <c r="JDA89" s="125"/>
      <c r="JDB89" s="125"/>
      <c r="JDC89" s="125"/>
      <c r="JDD89" s="125"/>
      <c r="JDE89" s="125"/>
      <c r="JDF89" s="125"/>
      <c r="JDG89" s="125"/>
      <c r="JDH89" s="125"/>
      <c r="JDI89" s="125"/>
      <c r="JDJ89" s="125"/>
      <c r="JDK89" s="125"/>
      <c r="JDL89" s="125"/>
      <c r="JDM89" s="125"/>
      <c r="JDN89" s="125"/>
      <c r="JDO89" s="125"/>
      <c r="JDP89" s="125"/>
      <c r="JDQ89" s="125"/>
      <c r="JDR89" s="125"/>
      <c r="JDS89" s="125"/>
      <c r="JDT89" s="125"/>
      <c r="JDU89" s="125"/>
      <c r="JDV89" s="125"/>
      <c r="JDW89" s="125"/>
      <c r="JDX89" s="125"/>
      <c r="JDY89" s="125"/>
      <c r="JDZ89" s="125"/>
      <c r="JEA89" s="125"/>
      <c r="JEB89" s="125"/>
      <c r="JEC89" s="125"/>
      <c r="JED89" s="125"/>
      <c r="JEE89" s="125"/>
      <c r="JEF89" s="125"/>
      <c r="JEG89" s="125"/>
      <c r="JEH89" s="125"/>
      <c r="JEI89" s="125"/>
      <c r="JEJ89" s="125"/>
      <c r="JEK89" s="125"/>
      <c r="JEL89" s="125"/>
      <c r="JEM89" s="125"/>
      <c r="JEN89" s="125"/>
      <c r="JEO89" s="125"/>
      <c r="JEP89" s="125"/>
      <c r="JEQ89" s="125"/>
      <c r="JER89" s="125"/>
      <c r="JES89" s="125"/>
      <c r="JET89" s="125"/>
      <c r="JEU89" s="125"/>
      <c r="JEV89" s="125"/>
      <c r="JEW89" s="125"/>
      <c r="JEX89" s="125"/>
      <c r="JEY89" s="125"/>
      <c r="JEZ89" s="125"/>
      <c r="JFA89" s="125"/>
      <c r="JFB89" s="125"/>
      <c r="JFC89" s="125"/>
      <c r="JFD89" s="125"/>
      <c r="JFE89" s="125"/>
      <c r="JFF89" s="125"/>
      <c r="JFG89" s="125"/>
      <c r="JFH89" s="125"/>
      <c r="JFI89" s="125"/>
      <c r="JFJ89" s="125"/>
      <c r="JFK89" s="125"/>
      <c r="JFL89" s="125"/>
      <c r="JFM89" s="125"/>
      <c r="JFN89" s="125"/>
      <c r="JFO89" s="125"/>
      <c r="JFP89" s="125"/>
      <c r="JFQ89" s="125"/>
      <c r="JFR89" s="125"/>
      <c r="JFS89" s="125"/>
      <c r="JFT89" s="125"/>
      <c r="JFU89" s="125"/>
      <c r="JFV89" s="125"/>
      <c r="JFW89" s="125"/>
      <c r="JFX89" s="125"/>
      <c r="JFY89" s="125"/>
      <c r="JFZ89" s="125"/>
      <c r="JGA89" s="125"/>
      <c r="JGB89" s="125"/>
      <c r="JGC89" s="125"/>
      <c r="JGD89" s="125"/>
      <c r="JGE89" s="125"/>
      <c r="JGF89" s="125"/>
      <c r="JGG89" s="125"/>
      <c r="JGH89" s="125"/>
      <c r="JGI89" s="125"/>
      <c r="JGJ89" s="125"/>
      <c r="JGK89" s="125"/>
      <c r="JGL89" s="125"/>
      <c r="JGM89" s="125"/>
      <c r="JGN89" s="125"/>
      <c r="JGO89" s="125"/>
      <c r="JGP89" s="125"/>
      <c r="JGQ89" s="125"/>
      <c r="JGR89" s="125"/>
      <c r="JGS89" s="125"/>
      <c r="JGT89" s="125"/>
      <c r="JGU89" s="125"/>
      <c r="JGV89" s="125"/>
      <c r="JGW89" s="125"/>
      <c r="JGX89" s="125"/>
      <c r="JGY89" s="125"/>
      <c r="JGZ89" s="125"/>
      <c r="JHA89" s="125"/>
      <c r="JHB89" s="125"/>
      <c r="JHC89" s="125"/>
      <c r="JHD89" s="125"/>
      <c r="JHE89" s="125"/>
      <c r="JHF89" s="125"/>
      <c r="JHG89" s="125"/>
      <c r="JHH89" s="125"/>
      <c r="JHI89" s="125"/>
      <c r="JHJ89" s="125"/>
      <c r="JHK89" s="125"/>
      <c r="JHL89" s="125"/>
      <c r="JHM89" s="125"/>
      <c r="JHN89" s="125"/>
      <c r="JHO89" s="125"/>
      <c r="JHP89" s="125"/>
      <c r="JHQ89" s="125"/>
      <c r="JHR89" s="125"/>
      <c r="JHS89" s="125"/>
      <c r="JHT89" s="125"/>
      <c r="JHU89" s="125"/>
      <c r="JHV89" s="125"/>
      <c r="JHW89" s="125"/>
      <c r="JHX89" s="125"/>
      <c r="JHY89" s="125"/>
      <c r="JHZ89" s="125"/>
      <c r="JIA89" s="125"/>
      <c r="JIB89" s="125"/>
      <c r="JIC89" s="125"/>
      <c r="JID89" s="125"/>
      <c r="JIE89" s="125"/>
      <c r="JIF89" s="125"/>
      <c r="JIG89" s="125"/>
      <c r="JIH89" s="125"/>
      <c r="JII89" s="125"/>
      <c r="JIJ89" s="125"/>
      <c r="JIK89" s="125"/>
      <c r="JIL89" s="125"/>
      <c r="JIM89" s="125"/>
      <c r="JIN89" s="125"/>
      <c r="JIO89" s="125"/>
      <c r="JIP89" s="125"/>
      <c r="JIQ89" s="125"/>
      <c r="JIR89" s="125"/>
      <c r="JIS89" s="125"/>
      <c r="JIT89" s="125"/>
      <c r="JIU89" s="125"/>
      <c r="JIV89" s="125"/>
      <c r="JIW89" s="125"/>
      <c r="JIX89" s="125"/>
      <c r="JIY89" s="125"/>
      <c r="JIZ89" s="125"/>
      <c r="JJA89" s="125"/>
      <c r="JJB89" s="125"/>
      <c r="JJC89" s="125"/>
      <c r="JJD89" s="125"/>
      <c r="JJE89" s="125"/>
      <c r="JJF89" s="125"/>
      <c r="JJG89" s="125"/>
      <c r="JJH89" s="125"/>
      <c r="JJI89" s="125"/>
      <c r="JJJ89" s="125"/>
      <c r="JJK89" s="125"/>
      <c r="JJL89" s="125"/>
      <c r="JJM89" s="125"/>
      <c r="JJN89" s="125"/>
      <c r="JJO89" s="125"/>
      <c r="JJP89" s="125"/>
      <c r="JJQ89" s="125"/>
      <c r="JJR89" s="125"/>
      <c r="JJS89" s="125"/>
      <c r="JJT89" s="125"/>
      <c r="JJU89" s="125"/>
      <c r="JJV89" s="125"/>
      <c r="JJW89" s="125"/>
      <c r="JJX89" s="125"/>
      <c r="JJY89" s="125"/>
      <c r="JJZ89" s="125"/>
      <c r="JKA89" s="125"/>
      <c r="JKB89" s="125"/>
      <c r="JKC89" s="125"/>
      <c r="JKD89" s="125"/>
      <c r="JKE89" s="125"/>
      <c r="JKF89" s="125"/>
      <c r="JKG89" s="125"/>
      <c r="JKH89" s="125"/>
      <c r="JKI89" s="125"/>
      <c r="JKJ89" s="125"/>
      <c r="JKK89" s="125"/>
      <c r="JKL89" s="125"/>
      <c r="JKM89" s="125"/>
      <c r="JKN89" s="125"/>
      <c r="JKO89" s="125"/>
      <c r="JKP89" s="125"/>
      <c r="JKQ89" s="125"/>
      <c r="JKR89" s="125"/>
      <c r="JKS89" s="125"/>
      <c r="JKT89" s="125"/>
      <c r="JKU89" s="125"/>
      <c r="JKV89" s="125"/>
      <c r="JKW89" s="125"/>
      <c r="JKX89" s="125"/>
      <c r="JKY89" s="125"/>
      <c r="JKZ89" s="125"/>
      <c r="JLA89" s="125"/>
      <c r="JLB89" s="125"/>
      <c r="JLC89" s="125"/>
      <c r="JLD89" s="125"/>
      <c r="JLE89" s="125"/>
      <c r="JLF89" s="125"/>
      <c r="JLG89" s="125"/>
      <c r="JLH89" s="125"/>
      <c r="JLI89" s="125"/>
      <c r="JLJ89" s="125"/>
      <c r="JLK89" s="125"/>
      <c r="JLL89" s="125"/>
      <c r="JLM89" s="125"/>
      <c r="JLN89" s="125"/>
      <c r="JLO89" s="125"/>
      <c r="JLP89" s="125"/>
      <c r="JLQ89" s="125"/>
      <c r="JLR89" s="125"/>
      <c r="JLS89" s="125"/>
      <c r="JLT89" s="125"/>
      <c r="JLU89" s="125"/>
      <c r="JLV89" s="125"/>
      <c r="JLW89" s="125"/>
      <c r="JLX89" s="125"/>
      <c r="JLY89" s="125"/>
      <c r="JLZ89" s="125"/>
      <c r="JMA89" s="125"/>
      <c r="JMB89" s="125"/>
      <c r="JMC89" s="125"/>
      <c r="JMD89" s="125"/>
      <c r="JME89" s="125"/>
      <c r="JMF89" s="125"/>
      <c r="JMG89" s="125"/>
      <c r="JMH89" s="125"/>
      <c r="JMI89" s="125"/>
      <c r="JMJ89" s="125"/>
      <c r="JMK89" s="125"/>
      <c r="JML89" s="125"/>
      <c r="JMM89" s="125"/>
      <c r="JMN89" s="125"/>
      <c r="JMO89" s="125"/>
      <c r="JMP89" s="125"/>
      <c r="JMQ89" s="125"/>
      <c r="JMR89" s="125"/>
      <c r="JMS89" s="125"/>
      <c r="JMT89" s="125"/>
      <c r="JMU89" s="125"/>
      <c r="JMV89" s="125"/>
      <c r="JMW89" s="125"/>
      <c r="JMX89" s="125"/>
      <c r="JMY89" s="125"/>
      <c r="JMZ89" s="125"/>
      <c r="JNA89" s="125"/>
      <c r="JNB89" s="125"/>
      <c r="JNC89" s="125"/>
      <c r="JND89" s="125"/>
      <c r="JNE89" s="125"/>
      <c r="JNF89" s="125"/>
      <c r="JNG89" s="125"/>
      <c r="JNH89" s="125"/>
      <c r="JNI89" s="125"/>
      <c r="JNJ89" s="125"/>
      <c r="JNK89" s="125"/>
      <c r="JNL89" s="125"/>
      <c r="JNM89" s="125"/>
      <c r="JNN89" s="125"/>
      <c r="JNO89" s="125"/>
      <c r="JNP89" s="125"/>
      <c r="JNQ89" s="125"/>
      <c r="JNR89" s="125"/>
      <c r="JNS89" s="125"/>
      <c r="JNT89" s="125"/>
      <c r="JNU89" s="125"/>
      <c r="JNV89" s="125"/>
      <c r="JNW89" s="125"/>
      <c r="JNX89" s="125"/>
      <c r="JNY89" s="125"/>
      <c r="JNZ89" s="125"/>
      <c r="JOA89" s="125"/>
      <c r="JOB89" s="125"/>
      <c r="JOC89" s="125"/>
      <c r="JOD89" s="125"/>
      <c r="JOE89" s="125"/>
      <c r="JOF89" s="125"/>
      <c r="JOG89" s="125"/>
      <c r="JOH89" s="125"/>
      <c r="JOI89" s="125"/>
      <c r="JOJ89" s="125"/>
      <c r="JOK89" s="125"/>
      <c r="JOL89" s="125"/>
      <c r="JOM89" s="125"/>
      <c r="JON89" s="125"/>
      <c r="JOO89" s="125"/>
      <c r="JOP89" s="125"/>
      <c r="JOQ89" s="125"/>
      <c r="JOR89" s="125"/>
      <c r="JOS89" s="125"/>
      <c r="JOT89" s="125"/>
      <c r="JOU89" s="125"/>
      <c r="JOV89" s="125"/>
      <c r="JOW89" s="125"/>
      <c r="JOX89" s="125"/>
      <c r="JOY89" s="125"/>
      <c r="JOZ89" s="125"/>
      <c r="JPA89" s="125"/>
      <c r="JPB89" s="125"/>
      <c r="JPC89" s="125"/>
      <c r="JPD89" s="125"/>
      <c r="JPE89" s="125"/>
      <c r="JPF89" s="125"/>
      <c r="JPG89" s="125"/>
      <c r="JPH89" s="125"/>
      <c r="JPI89" s="125"/>
      <c r="JPJ89" s="125"/>
      <c r="JPK89" s="125"/>
      <c r="JPL89" s="125"/>
      <c r="JPM89" s="125"/>
      <c r="JPN89" s="125"/>
      <c r="JPO89" s="125"/>
      <c r="JPP89" s="125"/>
      <c r="JPQ89" s="125"/>
      <c r="JPR89" s="125"/>
      <c r="JPS89" s="125"/>
      <c r="JPT89" s="125"/>
      <c r="JPU89" s="125"/>
      <c r="JPV89" s="125"/>
      <c r="JPW89" s="125"/>
      <c r="JPX89" s="125"/>
      <c r="JPY89" s="125"/>
      <c r="JPZ89" s="125"/>
      <c r="JQA89" s="125"/>
      <c r="JQB89" s="125"/>
      <c r="JQC89" s="125"/>
      <c r="JQD89" s="125"/>
      <c r="JQE89" s="125"/>
      <c r="JQF89" s="125"/>
      <c r="JQG89" s="125"/>
      <c r="JQH89" s="125"/>
      <c r="JQI89" s="125"/>
      <c r="JQJ89" s="125"/>
      <c r="JQK89" s="125"/>
      <c r="JQL89" s="125"/>
      <c r="JQM89" s="125"/>
      <c r="JQN89" s="125"/>
      <c r="JQO89" s="125"/>
      <c r="JQP89" s="125"/>
      <c r="JQQ89" s="125"/>
      <c r="JQR89" s="125"/>
      <c r="JQS89" s="125"/>
      <c r="JQT89" s="125"/>
      <c r="JQU89" s="125"/>
      <c r="JQV89" s="125"/>
      <c r="JQW89" s="125"/>
      <c r="JQX89" s="125"/>
      <c r="JQY89" s="125"/>
      <c r="JQZ89" s="125"/>
      <c r="JRA89" s="125"/>
      <c r="JRB89" s="125"/>
      <c r="JRC89" s="125"/>
      <c r="JRD89" s="125"/>
      <c r="JRE89" s="125"/>
      <c r="JRF89" s="125"/>
      <c r="JRG89" s="125"/>
      <c r="JRH89" s="125"/>
      <c r="JRI89" s="125"/>
      <c r="JRJ89" s="125"/>
      <c r="JRK89" s="125"/>
      <c r="JRL89" s="125"/>
      <c r="JRM89" s="125"/>
      <c r="JRN89" s="125"/>
      <c r="JRO89" s="125"/>
      <c r="JRP89" s="125"/>
      <c r="JRQ89" s="125"/>
      <c r="JRR89" s="125"/>
      <c r="JRS89" s="125"/>
      <c r="JRT89" s="125"/>
      <c r="JRU89" s="125"/>
      <c r="JRV89" s="125"/>
      <c r="JRW89" s="125"/>
      <c r="JRX89" s="125"/>
      <c r="JRY89" s="125"/>
      <c r="JRZ89" s="125"/>
      <c r="JSA89" s="125"/>
      <c r="JSB89" s="125"/>
      <c r="JSC89" s="125"/>
      <c r="JSD89" s="125"/>
      <c r="JSE89" s="125"/>
      <c r="JSF89" s="125"/>
      <c r="JSG89" s="125"/>
      <c r="JSH89" s="125"/>
      <c r="JSI89" s="125"/>
      <c r="JSJ89" s="125"/>
      <c r="JSK89" s="125"/>
      <c r="JSL89" s="125"/>
      <c r="JSM89" s="125"/>
      <c r="JSN89" s="125"/>
      <c r="JSO89" s="125"/>
      <c r="JSP89" s="125"/>
      <c r="JSQ89" s="125"/>
      <c r="JSR89" s="125"/>
      <c r="JSS89" s="125"/>
      <c r="JST89" s="125"/>
      <c r="JSU89" s="125"/>
      <c r="JSV89" s="125"/>
      <c r="JSW89" s="125"/>
      <c r="JSX89" s="125"/>
      <c r="JSY89" s="125"/>
      <c r="JSZ89" s="125"/>
      <c r="JTA89" s="125"/>
      <c r="JTB89" s="125"/>
      <c r="JTC89" s="125"/>
      <c r="JTD89" s="125"/>
      <c r="JTE89" s="125"/>
      <c r="JTF89" s="125"/>
      <c r="JTG89" s="125"/>
      <c r="JTH89" s="125"/>
      <c r="JTI89" s="125"/>
      <c r="JTJ89" s="125"/>
      <c r="JTK89" s="125"/>
      <c r="JTL89" s="125"/>
      <c r="JTM89" s="125"/>
      <c r="JTN89" s="125"/>
      <c r="JTO89" s="125"/>
      <c r="JTP89" s="125"/>
      <c r="JTQ89" s="125"/>
      <c r="JTR89" s="125"/>
      <c r="JTS89" s="125"/>
      <c r="JTT89" s="125"/>
      <c r="JTU89" s="125"/>
      <c r="JTV89" s="125"/>
      <c r="JTW89" s="125"/>
      <c r="JTX89" s="125"/>
      <c r="JTY89" s="125"/>
      <c r="JTZ89" s="125"/>
      <c r="JUA89" s="125"/>
      <c r="JUB89" s="125"/>
      <c r="JUC89" s="125"/>
      <c r="JUD89" s="125"/>
      <c r="JUE89" s="125"/>
      <c r="JUF89" s="125"/>
      <c r="JUG89" s="125"/>
      <c r="JUH89" s="125"/>
      <c r="JUI89" s="125"/>
      <c r="JUJ89" s="125"/>
      <c r="JUK89" s="125"/>
      <c r="JUL89" s="125"/>
      <c r="JUM89" s="125"/>
      <c r="JUN89" s="125"/>
      <c r="JUO89" s="125"/>
      <c r="JUP89" s="125"/>
      <c r="JUQ89" s="125"/>
      <c r="JUR89" s="125"/>
      <c r="JUS89" s="125"/>
      <c r="JUT89" s="125"/>
      <c r="JUU89" s="125"/>
      <c r="JUV89" s="125"/>
      <c r="JUW89" s="125"/>
      <c r="JUX89" s="125"/>
      <c r="JUY89" s="125"/>
      <c r="JUZ89" s="125"/>
      <c r="JVA89" s="125"/>
      <c r="JVB89" s="125"/>
      <c r="JVC89" s="125"/>
      <c r="JVD89" s="125"/>
      <c r="JVE89" s="125"/>
      <c r="JVF89" s="125"/>
      <c r="JVG89" s="125"/>
      <c r="JVH89" s="125"/>
      <c r="JVI89" s="125"/>
      <c r="JVJ89" s="125"/>
      <c r="JVK89" s="125"/>
      <c r="JVL89" s="125"/>
      <c r="JVM89" s="125"/>
      <c r="JVN89" s="125"/>
      <c r="JVO89" s="125"/>
      <c r="JVP89" s="125"/>
      <c r="JVQ89" s="125"/>
      <c r="JVR89" s="125"/>
      <c r="JVS89" s="125"/>
      <c r="JVT89" s="125"/>
      <c r="JVU89" s="125"/>
      <c r="JVV89" s="125"/>
      <c r="JVW89" s="125"/>
      <c r="JVX89" s="125"/>
      <c r="JVY89" s="125"/>
      <c r="JVZ89" s="125"/>
      <c r="JWA89" s="125"/>
      <c r="JWB89" s="125"/>
      <c r="JWC89" s="125"/>
      <c r="JWD89" s="125"/>
      <c r="JWE89" s="125"/>
      <c r="JWF89" s="125"/>
      <c r="JWG89" s="125"/>
      <c r="JWH89" s="125"/>
      <c r="JWI89" s="125"/>
      <c r="JWJ89" s="125"/>
      <c r="JWK89" s="125"/>
      <c r="JWL89" s="125"/>
      <c r="JWM89" s="125"/>
      <c r="JWN89" s="125"/>
      <c r="JWO89" s="125"/>
      <c r="JWP89" s="125"/>
      <c r="JWQ89" s="125"/>
      <c r="JWR89" s="125"/>
      <c r="JWS89" s="125"/>
      <c r="JWT89" s="125"/>
      <c r="JWU89" s="125"/>
      <c r="JWV89" s="125"/>
      <c r="JWW89" s="125"/>
      <c r="JWX89" s="125"/>
      <c r="JWY89" s="125"/>
      <c r="JWZ89" s="125"/>
      <c r="JXA89" s="125"/>
      <c r="JXB89" s="125"/>
      <c r="JXC89" s="125"/>
      <c r="JXD89" s="125"/>
      <c r="JXE89" s="125"/>
      <c r="JXF89" s="125"/>
      <c r="JXG89" s="125"/>
      <c r="JXH89" s="125"/>
      <c r="JXI89" s="125"/>
      <c r="JXJ89" s="125"/>
      <c r="JXK89" s="125"/>
      <c r="JXL89" s="125"/>
      <c r="JXM89" s="125"/>
      <c r="JXN89" s="125"/>
      <c r="JXO89" s="125"/>
      <c r="JXP89" s="125"/>
      <c r="JXQ89" s="125"/>
      <c r="JXR89" s="125"/>
      <c r="JXS89" s="125"/>
      <c r="JXT89" s="125"/>
      <c r="JXU89" s="125"/>
      <c r="JXV89" s="125"/>
      <c r="JXW89" s="125"/>
      <c r="JXX89" s="125"/>
      <c r="JXY89" s="125"/>
      <c r="JXZ89" s="125"/>
      <c r="JYA89" s="125"/>
      <c r="JYB89" s="125"/>
      <c r="JYC89" s="125"/>
      <c r="JYD89" s="125"/>
      <c r="JYE89" s="125"/>
      <c r="JYF89" s="125"/>
      <c r="JYG89" s="125"/>
      <c r="JYH89" s="125"/>
      <c r="JYI89" s="125"/>
      <c r="JYJ89" s="125"/>
      <c r="JYK89" s="125"/>
      <c r="JYL89" s="125"/>
      <c r="JYM89" s="125"/>
      <c r="JYN89" s="125"/>
      <c r="JYO89" s="125"/>
      <c r="JYP89" s="125"/>
      <c r="JYQ89" s="125"/>
      <c r="JYR89" s="125"/>
      <c r="JYS89" s="125"/>
      <c r="JYT89" s="125"/>
      <c r="JYU89" s="125"/>
      <c r="JYV89" s="125"/>
      <c r="JYW89" s="125"/>
      <c r="JYX89" s="125"/>
      <c r="JYY89" s="125"/>
      <c r="JYZ89" s="125"/>
      <c r="JZA89" s="125"/>
      <c r="JZB89" s="125"/>
      <c r="JZC89" s="125"/>
      <c r="JZD89" s="125"/>
      <c r="JZE89" s="125"/>
      <c r="JZF89" s="125"/>
      <c r="JZG89" s="125"/>
      <c r="JZH89" s="125"/>
      <c r="JZI89" s="125"/>
      <c r="JZJ89" s="125"/>
      <c r="JZK89" s="125"/>
      <c r="JZL89" s="125"/>
      <c r="JZM89" s="125"/>
      <c r="JZN89" s="125"/>
      <c r="JZO89" s="125"/>
      <c r="JZP89" s="125"/>
      <c r="JZQ89" s="125"/>
      <c r="JZR89" s="125"/>
      <c r="JZS89" s="125"/>
      <c r="JZT89" s="125"/>
      <c r="JZU89" s="125"/>
      <c r="JZV89" s="125"/>
      <c r="JZW89" s="125"/>
      <c r="JZX89" s="125"/>
      <c r="JZY89" s="125"/>
      <c r="JZZ89" s="125"/>
      <c r="KAA89" s="125"/>
      <c r="KAB89" s="125"/>
      <c r="KAC89" s="125"/>
      <c r="KAD89" s="125"/>
      <c r="KAE89" s="125"/>
      <c r="KAF89" s="125"/>
      <c r="KAG89" s="125"/>
      <c r="KAH89" s="125"/>
      <c r="KAI89" s="125"/>
      <c r="KAJ89" s="125"/>
      <c r="KAK89" s="125"/>
      <c r="KAL89" s="125"/>
      <c r="KAM89" s="125"/>
      <c r="KAN89" s="125"/>
      <c r="KAO89" s="125"/>
      <c r="KAP89" s="125"/>
      <c r="KAQ89" s="125"/>
      <c r="KAR89" s="125"/>
      <c r="KAS89" s="125"/>
      <c r="KAT89" s="125"/>
      <c r="KAU89" s="125"/>
      <c r="KAV89" s="125"/>
      <c r="KAW89" s="125"/>
      <c r="KAX89" s="125"/>
      <c r="KAY89" s="125"/>
      <c r="KAZ89" s="125"/>
      <c r="KBA89" s="125"/>
      <c r="KBB89" s="125"/>
      <c r="KBC89" s="125"/>
      <c r="KBD89" s="125"/>
      <c r="KBE89" s="125"/>
      <c r="KBF89" s="125"/>
      <c r="KBG89" s="125"/>
      <c r="KBH89" s="125"/>
      <c r="KBI89" s="125"/>
      <c r="KBJ89" s="125"/>
      <c r="KBK89" s="125"/>
      <c r="KBL89" s="125"/>
      <c r="KBM89" s="125"/>
      <c r="KBN89" s="125"/>
      <c r="KBO89" s="125"/>
      <c r="KBP89" s="125"/>
      <c r="KBQ89" s="125"/>
      <c r="KBR89" s="125"/>
      <c r="KBS89" s="125"/>
      <c r="KBT89" s="125"/>
      <c r="KBU89" s="125"/>
      <c r="KBV89" s="125"/>
      <c r="KBW89" s="125"/>
      <c r="KBX89" s="125"/>
      <c r="KBY89" s="125"/>
      <c r="KBZ89" s="125"/>
      <c r="KCA89" s="125"/>
      <c r="KCB89" s="125"/>
      <c r="KCC89" s="125"/>
      <c r="KCD89" s="125"/>
      <c r="KCE89" s="125"/>
      <c r="KCF89" s="125"/>
      <c r="KCG89" s="125"/>
      <c r="KCH89" s="125"/>
      <c r="KCI89" s="125"/>
      <c r="KCJ89" s="125"/>
      <c r="KCK89" s="125"/>
      <c r="KCL89" s="125"/>
      <c r="KCM89" s="125"/>
      <c r="KCN89" s="125"/>
      <c r="KCO89" s="125"/>
      <c r="KCP89" s="125"/>
      <c r="KCQ89" s="125"/>
      <c r="KCR89" s="125"/>
      <c r="KCS89" s="125"/>
      <c r="KCT89" s="125"/>
      <c r="KCU89" s="125"/>
      <c r="KCV89" s="125"/>
      <c r="KCW89" s="125"/>
      <c r="KCX89" s="125"/>
      <c r="KCY89" s="125"/>
      <c r="KCZ89" s="125"/>
      <c r="KDA89" s="125"/>
      <c r="KDB89" s="125"/>
      <c r="KDC89" s="125"/>
      <c r="KDD89" s="125"/>
      <c r="KDE89" s="125"/>
      <c r="KDF89" s="125"/>
      <c r="KDG89" s="125"/>
      <c r="KDH89" s="125"/>
      <c r="KDI89" s="125"/>
      <c r="KDJ89" s="125"/>
      <c r="KDK89" s="125"/>
      <c r="KDL89" s="125"/>
      <c r="KDM89" s="125"/>
      <c r="KDN89" s="125"/>
      <c r="KDO89" s="125"/>
      <c r="KDP89" s="125"/>
      <c r="KDQ89" s="125"/>
      <c r="KDR89" s="125"/>
      <c r="KDS89" s="125"/>
      <c r="KDT89" s="125"/>
      <c r="KDU89" s="125"/>
      <c r="KDV89" s="125"/>
      <c r="KDW89" s="125"/>
      <c r="KDX89" s="125"/>
      <c r="KDY89" s="125"/>
      <c r="KDZ89" s="125"/>
      <c r="KEA89" s="125"/>
      <c r="KEB89" s="125"/>
      <c r="KEC89" s="125"/>
      <c r="KED89" s="125"/>
      <c r="KEE89" s="125"/>
      <c r="KEF89" s="125"/>
      <c r="KEG89" s="125"/>
      <c r="KEH89" s="125"/>
      <c r="KEI89" s="125"/>
      <c r="KEJ89" s="125"/>
      <c r="KEK89" s="125"/>
      <c r="KEL89" s="125"/>
      <c r="KEM89" s="125"/>
      <c r="KEN89" s="125"/>
      <c r="KEO89" s="125"/>
      <c r="KEP89" s="125"/>
      <c r="KEQ89" s="125"/>
      <c r="KER89" s="125"/>
      <c r="KES89" s="125"/>
      <c r="KET89" s="125"/>
      <c r="KEU89" s="125"/>
      <c r="KEV89" s="125"/>
      <c r="KEW89" s="125"/>
      <c r="KEX89" s="125"/>
      <c r="KEY89" s="125"/>
      <c r="KEZ89" s="125"/>
      <c r="KFA89" s="125"/>
      <c r="KFB89" s="125"/>
      <c r="KFC89" s="125"/>
      <c r="KFD89" s="125"/>
      <c r="KFE89" s="125"/>
      <c r="KFF89" s="125"/>
      <c r="KFG89" s="125"/>
      <c r="KFH89" s="125"/>
      <c r="KFI89" s="125"/>
      <c r="KFJ89" s="125"/>
      <c r="KFK89" s="125"/>
      <c r="KFL89" s="125"/>
      <c r="KFM89" s="125"/>
      <c r="KFN89" s="125"/>
      <c r="KFO89" s="125"/>
      <c r="KFP89" s="125"/>
      <c r="KFQ89" s="125"/>
      <c r="KFR89" s="125"/>
      <c r="KFS89" s="125"/>
      <c r="KFT89" s="125"/>
      <c r="KFU89" s="125"/>
      <c r="KFV89" s="125"/>
      <c r="KFW89" s="125"/>
      <c r="KFX89" s="125"/>
      <c r="KFY89" s="125"/>
      <c r="KFZ89" s="125"/>
      <c r="KGA89" s="125"/>
      <c r="KGB89" s="125"/>
      <c r="KGC89" s="125"/>
      <c r="KGD89" s="125"/>
      <c r="KGE89" s="125"/>
      <c r="KGF89" s="125"/>
      <c r="KGG89" s="125"/>
      <c r="KGH89" s="125"/>
      <c r="KGI89" s="125"/>
      <c r="KGJ89" s="125"/>
      <c r="KGK89" s="125"/>
      <c r="KGL89" s="125"/>
      <c r="KGM89" s="125"/>
      <c r="KGN89" s="125"/>
      <c r="KGO89" s="125"/>
      <c r="KGP89" s="125"/>
      <c r="KGQ89" s="125"/>
      <c r="KGR89" s="125"/>
      <c r="KGS89" s="125"/>
      <c r="KGT89" s="125"/>
      <c r="KGU89" s="125"/>
      <c r="KGV89" s="125"/>
      <c r="KGW89" s="125"/>
      <c r="KGX89" s="125"/>
      <c r="KGY89" s="125"/>
      <c r="KGZ89" s="125"/>
      <c r="KHA89" s="125"/>
      <c r="KHB89" s="125"/>
      <c r="KHC89" s="125"/>
      <c r="KHD89" s="125"/>
      <c r="KHE89" s="125"/>
      <c r="KHF89" s="125"/>
      <c r="KHG89" s="125"/>
      <c r="KHH89" s="125"/>
      <c r="KHI89" s="125"/>
      <c r="KHJ89" s="125"/>
      <c r="KHK89" s="125"/>
      <c r="KHL89" s="125"/>
      <c r="KHM89" s="125"/>
      <c r="KHN89" s="125"/>
      <c r="KHO89" s="125"/>
      <c r="KHP89" s="125"/>
      <c r="KHQ89" s="125"/>
      <c r="KHR89" s="125"/>
      <c r="KHS89" s="125"/>
      <c r="KHT89" s="125"/>
      <c r="KHU89" s="125"/>
      <c r="KHV89" s="125"/>
      <c r="KHW89" s="125"/>
      <c r="KHX89" s="125"/>
      <c r="KHY89" s="125"/>
      <c r="KHZ89" s="125"/>
      <c r="KIA89" s="125"/>
      <c r="KIB89" s="125"/>
      <c r="KIC89" s="125"/>
      <c r="KID89" s="125"/>
      <c r="KIE89" s="125"/>
      <c r="KIF89" s="125"/>
      <c r="KIG89" s="125"/>
      <c r="KIH89" s="125"/>
      <c r="KII89" s="125"/>
      <c r="KIJ89" s="125"/>
      <c r="KIK89" s="125"/>
      <c r="KIL89" s="125"/>
      <c r="KIM89" s="125"/>
      <c r="KIN89" s="125"/>
      <c r="KIO89" s="125"/>
      <c r="KIP89" s="125"/>
      <c r="KIQ89" s="125"/>
      <c r="KIR89" s="125"/>
      <c r="KIS89" s="125"/>
      <c r="KIT89" s="125"/>
      <c r="KIU89" s="125"/>
      <c r="KIV89" s="125"/>
      <c r="KIW89" s="125"/>
      <c r="KIX89" s="125"/>
      <c r="KIY89" s="125"/>
      <c r="KIZ89" s="125"/>
      <c r="KJA89" s="125"/>
      <c r="KJB89" s="125"/>
      <c r="KJC89" s="125"/>
      <c r="KJD89" s="125"/>
      <c r="KJE89" s="125"/>
      <c r="KJF89" s="125"/>
      <c r="KJG89" s="125"/>
      <c r="KJH89" s="125"/>
      <c r="KJI89" s="125"/>
      <c r="KJJ89" s="125"/>
      <c r="KJK89" s="125"/>
      <c r="KJL89" s="125"/>
      <c r="KJM89" s="125"/>
      <c r="KJN89" s="125"/>
      <c r="KJO89" s="125"/>
      <c r="KJP89" s="125"/>
      <c r="KJQ89" s="125"/>
      <c r="KJR89" s="125"/>
      <c r="KJS89" s="125"/>
      <c r="KJT89" s="125"/>
      <c r="KJU89" s="125"/>
      <c r="KJV89" s="125"/>
      <c r="KJW89" s="125"/>
      <c r="KJX89" s="125"/>
      <c r="KJY89" s="125"/>
      <c r="KJZ89" s="125"/>
      <c r="KKA89" s="125"/>
      <c r="KKB89" s="125"/>
      <c r="KKC89" s="125"/>
      <c r="KKD89" s="125"/>
      <c r="KKE89" s="125"/>
      <c r="KKF89" s="125"/>
      <c r="KKG89" s="125"/>
      <c r="KKH89" s="125"/>
      <c r="KKI89" s="125"/>
      <c r="KKJ89" s="125"/>
      <c r="KKK89" s="125"/>
      <c r="KKL89" s="125"/>
      <c r="KKM89" s="125"/>
      <c r="KKN89" s="125"/>
      <c r="KKO89" s="125"/>
      <c r="KKP89" s="125"/>
      <c r="KKQ89" s="125"/>
      <c r="KKR89" s="125"/>
      <c r="KKS89" s="125"/>
      <c r="KKT89" s="125"/>
      <c r="KKU89" s="125"/>
      <c r="KKV89" s="125"/>
      <c r="KKW89" s="125"/>
      <c r="KKX89" s="125"/>
      <c r="KKY89" s="125"/>
      <c r="KKZ89" s="125"/>
      <c r="KLA89" s="125"/>
      <c r="KLB89" s="125"/>
      <c r="KLC89" s="125"/>
      <c r="KLD89" s="125"/>
      <c r="KLE89" s="125"/>
      <c r="KLF89" s="125"/>
      <c r="KLG89" s="125"/>
      <c r="KLH89" s="125"/>
      <c r="KLI89" s="125"/>
      <c r="KLJ89" s="125"/>
      <c r="KLK89" s="125"/>
      <c r="KLL89" s="125"/>
      <c r="KLM89" s="125"/>
      <c r="KLN89" s="125"/>
      <c r="KLO89" s="125"/>
      <c r="KLP89" s="125"/>
      <c r="KLQ89" s="125"/>
      <c r="KLR89" s="125"/>
      <c r="KLS89" s="125"/>
      <c r="KLT89" s="125"/>
      <c r="KLU89" s="125"/>
      <c r="KLV89" s="125"/>
      <c r="KLW89" s="125"/>
      <c r="KLX89" s="125"/>
      <c r="KLY89" s="125"/>
      <c r="KLZ89" s="125"/>
      <c r="KMA89" s="125"/>
      <c r="KMB89" s="125"/>
      <c r="KMC89" s="125"/>
      <c r="KMD89" s="125"/>
      <c r="KME89" s="125"/>
      <c r="KMF89" s="125"/>
      <c r="KMG89" s="125"/>
      <c r="KMH89" s="125"/>
      <c r="KMI89" s="125"/>
      <c r="KMJ89" s="125"/>
      <c r="KMK89" s="125"/>
      <c r="KML89" s="125"/>
      <c r="KMM89" s="125"/>
      <c r="KMN89" s="125"/>
      <c r="KMO89" s="125"/>
      <c r="KMP89" s="125"/>
      <c r="KMQ89" s="125"/>
      <c r="KMR89" s="125"/>
      <c r="KMS89" s="125"/>
      <c r="KMT89" s="125"/>
      <c r="KMU89" s="125"/>
      <c r="KMV89" s="125"/>
      <c r="KMW89" s="125"/>
      <c r="KMX89" s="125"/>
      <c r="KMY89" s="125"/>
      <c r="KMZ89" s="125"/>
      <c r="KNA89" s="125"/>
      <c r="KNB89" s="125"/>
      <c r="KNC89" s="125"/>
      <c r="KND89" s="125"/>
      <c r="KNE89" s="125"/>
      <c r="KNF89" s="125"/>
      <c r="KNG89" s="125"/>
      <c r="KNH89" s="125"/>
      <c r="KNI89" s="125"/>
      <c r="KNJ89" s="125"/>
      <c r="KNK89" s="125"/>
      <c r="KNL89" s="125"/>
      <c r="KNM89" s="125"/>
      <c r="KNN89" s="125"/>
      <c r="KNO89" s="125"/>
      <c r="KNP89" s="125"/>
      <c r="KNQ89" s="125"/>
      <c r="KNR89" s="125"/>
      <c r="KNS89" s="125"/>
      <c r="KNT89" s="125"/>
      <c r="KNU89" s="125"/>
      <c r="KNV89" s="125"/>
      <c r="KNW89" s="125"/>
      <c r="KNX89" s="125"/>
      <c r="KNY89" s="125"/>
      <c r="KNZ89" s="125"/>
      <c r="KOA89" s="125"/>
      <c r="KOB89" s="125"/>
      <c r="KOC89" s="125"/>
      <c r="KOD89" s="125"/>
      <c r="KOE89" s="125"/>
      <c r="KOF89" s="125"/>
      <c r="KOG89" s="125"/>
      <c r="KOH89" s="125"/>
      <c r="KOI89" s="125"/>
      <c r="KOJ89" s="125"/>
      <c r="KOK89" s="125"/>
      <c r="KOL89" s="125"/>
      <c r="KOM89" s="125"/>
      <c r="KON89" s="125"/>
      <c r="KOO89" s="125"/>
      <c r="KOP89" s="125"/>
      <c r="KOQ89" s="125"/>
      <c r="KOR89" s="125"/>
      <c r="KOS89" s="125"/>
      <c r="KOT89" s="125"/>
      <c r="KOU89" s="125"/>
      <c r="KOV89" s="125"/>
      <c r="KOW89" s="125"/>
      <c r="KOX89" s="125"/>
      <c r="KOY89" s="125"/>
      <c r="KOZ89" s="125"/>
      <c r="KPA89" s="125"/>
      <c r="KPB89" s="125"/>
      <c r="KPC89" s="125"/>
      <c r="KPD89" s="125"/>
      <c r="KPE89" s="125"/>
      <c r="KPF89" s="125"/>
      <c r="KPG89" s="125"/>
      <c r="KPH89" s="125"/>
      <c r="KPI89" s="125"/>
      <c r="KPJ89" s="125"/>
      <c r="KPK89" s="125"/>
      <c r="KPL89" s="125"/>
      <c r="KPM89" s="125"/>
      <c r="KPN89" s="125"/>
      <c r="KPO89" s="125"/>
      <c r="KPP89" s="125"/>
      <c r="KPQ89" s="125"/>
      <c r="KPR89" s="125"/>
      <c r="KPS89" s="125"/>
      <c r="KPT89" s="125"/>
      <c r="KPU89" s="125"/>
      <c r="KPV89" s="125"/>
      <c r="KPW89" s="125"/>
      <c r="KPX89" s="125"/>
      <c r="KPY89" s="125"/>
      <c r="KPZ89" s="125"/>
      <c r="KQA89" s="125"/>
      <c r="KQB89" s="125"/>
      <c r="KQC89" s="125"/>
      <c r="KQD89" s="125"/>
      <c r="KQE89" s="125"/>
      <c r="KQF89" s="125"/>
      <c r="KQG89" s="125"/>
      <c r="KQH89" s="125"/>
      <c r="KQI89" s="125"/>
      <c r="KQJ89" s="125"/>
      <c r="KQK89" s="125"/>
      <c r="KQL89" s="125"/>
      <c r="KQM89" s="125"/>
      <c r="KQN89" s="125"/>
      <c r="KQO89" s="125"/>
      <c r="KQP89" s="125"/>
      <c r="KQQ89" s="125"/>
      <c r="KQR89" s="125"/>
      <c r="KQS89" s="125"/>
      <c r="KQT89" s="125"/>
      <c r="KQU89" s="125"/>
      <c r="KQV89" s="125"/>
      <c r="KQW89" s="125"/>
      <c r="KQX89" s="125"/>
      <c r="KQY89" s="125"/>
      <c r="KQZ89" s="125"/>
      <c r="KRA89" s="125"/>
      <c r="KRB89" s="125"/>
      <c r="KRC89" s="125"/>
      <c r="KRD89" s="125"/>
      <c r="KRE89" s="125"/>
      <c r="KRF89" s="125"/>
      <c r="KRG89" s="125"/>
      <c r="KRH89" s="125"/>
      <c r="KRI89" s="125"/>
      <c r="KRJ89" s="125"/>
      <c r="KRK89" s="125"/>
      <c r="KRL89" s="125"/>
      <c r="KRM89" s="125"/>
      <c r="KRN89" s="125"/>
      <c r="KRO89" s="125"/>
      <c r="KRP89" s="125"/>
      <c r="KRQ89" s="125"/>
      <c r="KRR89" s="125"/>
      <c r="KRS89" s="125"/>
      <c r="KRT89" s="125"/>
      <c r="KRU89" s="125"/>
      <c r="KRV89" s="125"/>
      <c r="KRW89" s="125"/>
      <c r="KRX89" s="125"/>
      <c r="KRY89" s="125"/>
      <c r="KRZ89" s="125"/>
      <c r="KSA89" s="125"/>
      <c r="KSB89" s="125"/>
      <c r="KSC89" s="125"/>
      <c r="KSD89" s="125"/>
      <c r="KSE89" s="125"/>
      <c r="KSF89" s="125"/>
      <c r="KSG89" s="125"/>
      <c r="KSH89" s="125"/>
      <c r="KSI89" s="125"/>
      <c r="KSJ89" s="125"/>
      <c r="KSK89" s="125"/>
      <c r="KSL89" s="125"/>
      <c r="KSM89" s="125"/>
      <c r="KSN89" s="125"/>
      <c r="KSO89" s="125"/>
      <c r="KSP89" s="125"/>
      <c r="KSQ89" s="125"/>
      <c r="KSR89" s="125"/>
      <c r="KSS89" s="125"/>
      <c r="KST89" s="125"/>
      <c r="KSU89" s="125"/>
      <c r="KSV89" s="125"/>
      <c r="KSW89" s="125"/>
      <c r="KSX89" s="125"/>
      <c r="KSY89" s="125"/>
      <c r="KSZ89" s="125"/>
      <c r="KTA89" s="125"/>
      <c r="KTB89" s="125"/>
      <c r="KTC89" s="125"/>
      <c r="KTD89" s="125"/>
      <c r="KTE89" s="125"/>
      <c r="KTF89" s="125"/>
      <c r="KTG89" s="125"/>
      <c r="KTH89" s="125"/>
      <c r="KTI89" s="125"/>
      <c r="KTJ89" s="125"/>
      <c r="KTK89" s="125"/>
      <c r="KTL89" s="125"/>
      <c r="KTM89" s="125"/>
      <c r="KTN89" s="125"/>
      <c r="KTO89" s="125"/>
      <c r="KTP89" s="125"/>
      <c r="KTQ89" s="125"/>
      <c r="KTR89" s="125"/>
      <c r="KTS89" s="125"/>
      <c r="KTT89" s="125"/>
      <c r="KTU89" s="125"/>
      <c r="KTV89" s="125"/>
      <c r="KTW89" s="125"/>
      <c r="KTX89" s="125"/>
      <c r="KTY89" s="125"/>
      <c r="KTZ89" s="125"/>
      <c r="KUA89" s="125"/>
      <c r="KUB89" s="125"/>
      <c r="KUC89" s="125"/>
      <c r="KUD89" s="125"/>
      <c r="KUE89" s="125"/>
      <c r="KUF89" s="125"/>
      <c r="KUG89" s="125"/>
      <c r="KUH89" s="125"/>
      <c r="KUI89" s="125"/>
      <c r="KUJ89" s="125"/>
      <c r="KUK89" s="125"/>
      <c r="KUL89" s="125"/>
      <c r="KUM89" s="125"/>
      <c r="KUN89" s="125"/>
      <c r="KUO89" s="125"/>
      <c r="KUP89" s="125"/>
      <c r="KUQ89" s="125"/>
      <c r="KUR89" s="125"/>
      <c r="KUS89" s="125"/>
      <c r="KUT89" s="125"/>
      <c r="KUU89" s="125"/>
      <c r="KUV89" s="125"/>
      <c r="KUW89" s="125"/>
      <c r="KUX89" s="125"/>
      <c r="KUY89" s="125"/>
      <c r="KUZ89" s="125"/>
      <c r="KVA89" s="125"/>
      <c r="KVB89" s="125"/>
      <c r="KVC89" s="125"/>
      <c r="KVD89" s="125"/>
      <c r="KVE89" s="125"/>
      <c r="KVF89" s="125"/>
      <c r="KVG89" s="125"/>
      <c r="KVH89" s="125"/>
      <c r="KVI89" s="125"/>
      <c r="KVJ89" s="125"/>
      <c r="KVK89" s="125"/>
      <c r="KVL89" s="125"/>
      <c r="KVM89" s="125"/>
      <c r="KVN89" s="125"/>
      <c r="KVO89" s="125"/>
      <c r="KVP89" s="125"/>
      <c r="KVQ89" s="125"/>
      <c r="KVR89" s="125"/>
      <c r="KVS89" s="125"/>
      <c r="KVT89" s="125"/>
      <c r="KVU89" s="125"/>
      <c r="KVV89" s="125"/>
      <c r="KVW89" s="125"/>
      <c r="KVX89" s="125"/>
      <c r="KVY89" s="125"/>
      <c r="KVZ89" s="125"/>
      <c r="KWA89" s="125"/>
      <c r="KWB89" s="125"/>
      <c r="KWC89" s="125"/>
      <c r="KWD89" s="125"/>
      <c r="KWE89" s="125"/>
      <c r="KWF89" s="125"/>
      <c r="KWG89" s="125"/>
      <c r="KWH89" s="125"/>
      <c r="KWI89" s="125"/>
      <c r="KWJ89" s="125"/>
      <c r="KWK89" s="125"/>
      <c r="KWL89" s="125"/>
      <c r="KWM89" s="125"/>
      <c r="KWN89" s="125"/>
      <c r="KWO89" s="125"/>
      <c r="KWP89" s="125"/>
      <c r="KWQ89" s="125"/>
      <c r="KWR89" s="125"/>
      <c r="KWS89" s="125"/>
      <c r="KWT89" s="125"/>
      <c r="KWU89" s="125"/>
      <c r="KWV89" s="125"/>
      <c r="KWW89" s="125"/>
      <c r="KWX89" s="125"/>
      <c r="KWY89" s="125"/>
      <c r="KWZ89" s="125"/>
      <c r="KXA89" s="125"/>
      <c r="KXB89" s="125"/>
      <c r="KXC89" s="125"/>
      <c r="KXD89" s="125"/>
      <c r="KXE89" s="125"/>
      <c r="KXF89" s="125"/>
      <c r="KXG89" s="125"/>
      <c r="KXH89" s="125"/>
      <c r="KXI89" s="125"/>
      <c r="KXJ89" s="125"/>
      <c r="KXK89" s="125"/>
      <c r="KXL89" s="125"/>
      <c r="KXM89" s="125"/>
      <c r="KXN89" s="125"/>
      <c r="KXO89" s="125"/>
      <c r="KXP89" s="125"/>
      <c r="KXQ89" s="125"/>
      <c r="KXR89" s="125"/>
      <c r="KXS89" s="125"/>
      <c r="KXT89" s="125"/>
      <c r="KXU89" s="125"/>
      <c r="KXV89" s="125"/>
      <c r="KXW89" s="125"/>
      <c r="KXX89" s="125"/>
      <c r="KXY89" s="125"/>
      <c r="KXZ89" s="125"/>
      <c r="KYA89" s="125"/>
      <c r="KYB89" s="125"/>
      <c r="KYC89" s="125"/>
      <c r="KYD89" s="125"/>
      <c r="KYE89" s="125"/>
      <c r="KYF89" s="125"/>
      <c r="KYG89" s="125"/>
      <c r="KYH89" s="125"/>
      <c r="KYI89" s="125"/>
      <c r="KYJ89" s="125"/>
      <c r="KYK89" s="125"/>
      <c r="KYL89" s="125"/>
      <c r="KYM89" s="125"/>
      <c r="KYN89" s="125"/>
      <c r="KYO89" s="125"/>
      <c r="KYP89" s="125"/>
      <c r="KYQ89" s="125"/>
      <c r="KYR89" s="125"/>
      <c r="KYS89" s="125"/>
      <c r="KYT89" s="125"/>
      <c r="KYU89" s="125"/>
      <c r="KYV89" s="125"/>
      <c r="KYW89" s="125"/>
      <c r="KYX89" s="125"/>
      <c r="KYY89" s="125"/>
      <c r="KYZ89" s="125"/>
      <c r="KZA89" s="125"/>
      <c r="KZB89" s="125"/>
      <c r="KZC89" s="125"/>
      <c r="KZD89" s="125"/>
      <c r="KZE89" s="125"/>
      <c r="KZF89" s="125"/>
      <c r="KZG89" s="125"/>
      <c r="KZH89" s="125"/>
      <c r="KZI89" s="125"/>
      <c r="KZJ89" s="125"/>
      <c r="KZK89" s="125"/>
      <c r="KZL89" s="125"/>
      <c r="KZM89" s="125"/>
      <c r="KZN89" s="125"/>
      <c r="KZO89" s="125"/>
      <c r="KZP89" s="125"/>
      <c r="KZQ89" s="125"/>
      <c r="KZR89" s="125"/>
      <c r="KZS89" s="125"/>
      <c r="KZT89" s="125"/>
      <c r="KZU89" s="125"/>
      <c r="KZV89" s="125"/>
      <c r="KZW89" s="125"/>
      <c r="KZX89" s="125"/>
      <c r="KZY89" s="125"/>
      <c r="KZZ89" s="125"/>
      <c r="LAA89" s="125"/>
      <c r="LAB89" s="125"/>
      <c r="LAC89" s="125"/>
      <c r="LAD89" s="125"/>
      <c r="LAE89" s="125"/>
      <c r="LAF89" s="125"/>
      <c r="LAG89" s="125"/>
      <c r="LAH89" s="125"/>
      <c r="LAI89" s="125"/>
      <c r="LAJ89" s="125"/>
      <c r="LAK89" s="125"/>
      <c r="LAL89" s="125"/>
      <c r="LAM89" s="125"/>
      <c r="LAN89" s="125"/>
      <c r="LAO89" s="125"/>
      <c r="LAP89" s="125"/>
      <c r="LAQ89" s="125"/>
      <c r="LAR89" s="125"/>
      <c r="LAS89" s="125"/>
      <c r="LAT89" s="125"/>
      <c r="LAU89" s="125"/>
      <c r="LAV89" s="125"/>
      <c r="LAW89" s="125"/>
      <c r="LAX89" s="125"/>
      <c r="LAY89" s="125"/>
      <c r="LAZ89" s="125"/>
      <c r="LBA89" s="125"/>
      <c r="LBB89" s="125"/>
      <c r="LBC89" s="125"/>
      <c r="LBD89" s="125"/>
      <c r="LBE89" s="125"/>
      <c r="LBF89" s="125"/>
      <c r="LBG89" s="125"/>
      <c r="LBH89" s="125"/>
      <c r="LBI89" s="125"/>
      <c r="LBJ89" s="125"/>
      <c r="LBK89" s="125"/>
      <c r="LBL89" s="125"/>
      <c r="LBM89" s="125"/>
      <c r="LBN89" s="125"/>
      <c r="LBO89" s="125"/>
      <c r="LBP89" s="125"/>
      <c r="LBQ89" s="125"/>
      <c r="LBR89" s="125"/>
      <c r="LBS89" s="125"/>
      <c r="LBT89" s="125"/>
      <c r="LBU89" s="125"/>
      <c r="LBV89" s="125"/>
      <c r="LBW89" s="125"/>
      <c r="LBX89" s="125"/>
      <c r="LBY89" s="125"/>
      <c r="LBZ89" s="125"/>
      <c r="LCA89" s="125"/>
      <c r="LCB89" s="125"/>
      <c r="LCC89" s="125"/>
      <c r="LCD89" s="125"/>
      <c r="LCE89" s="125"/>
      <c r="LCF89" s="125"/>
      <c r="LCG89" s="125"/>
      <c r="LCH89" s="125"/>
      <c r="LCI89" s="125"/>
      <c r="LCJ89" s="125"/>
      <c r="LCK89" s="125"/>
      <c r="LCL89" s="125"/>
      <c r="LCM89" s="125"/>
      <c r="LCN89" s="125"/>
      <c r="LCO89" s="125"/>
      <c r="LCP89" s="125"/>
      <c r="LCQ89" s="125"/>
      <c r="LCR89" s="125"/>
      <c r="LCS89" s="125"/>
      <c r="LCT89" s="125"/>
      <c r="LCU89" s="125"/>
      <c r="LCV89" s="125"/>
      <c r="LCW89" s="125"/>
      <c r="LCX89" s="125"/>
      <c r="LCY89" s="125"/>
      <c r="LCZ89" s="125"/>
      <c r="LDA89" s="125"/>
      <c r="LDB89" s="125"/>
      <c r="LDC89" s="125"/>
      <c r="LDD89" s="125"/>
      <c r="LDE89" s="125"/>
      <c r="LDF89" s="125"/>
      <c r="LDG89" s="125"/>
      <c r="LDH89" s="125"/>
      <c r="LDI89" s="125"/>
      <c r="LDJ89" s="125"/>
      <c r="LDK89" s="125"/>
      <c r="LDL89" s="125"/>
      <c r="LDM89" s="125"/>
      <c r="LDN89" s="125"/>
      <c r="LDO89" s="125"/>
      <c r="LDP89" s="125"/>
      <c r="LDQ89" s="125"/>
      <c r="LDR89" s="125"/>
      <c r="LDS89" s="125"/>
      <c r="LDT89" s="125"/>
      <c r="LDU89" s="125"/>
      <c r="LDV89" s="125"/>
      <c r="LDW89" s="125"/>
      <c r="LDX89" s="125"/>
      <c r="LDY89" s="125"/>
      <c r="LDZ89" s="125"/>
      <c r="LEA89" s="125"/>
      <c r="LEB89" s="125"/>
      <c r="LEC89" s="125"/>
      <c r="LED89" s="125"/>
      <c r="LEE89" s="125"/>
      <c r="LEF89" s="125"/>
      <c r="LEG89" s="125"/>
      <c r="LEH89" s="125"/>
      <c r="LEI89" s="125"/>
      <c r="LEJ89" s="125"/>
      <c r="LEK89" s="125"/>
      <c r="LEL89" s="125"/>
      <c r="LEM89" s="125"/>
      <c r="LEN89" s="125"/>
      <c r="LEO89" s="125"/>
      <c r="LEP89" s="125"/>
      <c r="LEQ89" s="125"/>
      <c r="LER89" s="125"/>
      <c r="LES89" s="125"/>
      <c r="LET89" s="125"/>
      <c r="LEU89" s="125"/>
      <c r="LEV89" s="125"/>
      <c r="LEW89" s="125"/>
      <c r="LEX89" s="125"/>
      <c r="LEY89" s="125"/>
      <c r="LEZ89" s="125"/>
      <c r="LFA89" s="125"/>
      <c r="LFB89" s="125"/>
      <c r="LFC89" s="125"/>
      <c r="LFD89" s="125"/>
      <c r="LFE89" s="125"/>
      <c r="LFF89" s="125"/>
      <c r="LFG89" s="125"/>
      <c r="LFH89" s="125"/>
      <c r="LFI89" s="125"/>
      <c r="LFJ89" s="125"/>
      <c r="LFK89" s="125"/>
      <c r="LFL89" s="125"/>
      <c r="LFM89" s="125"/>
      <c r="LFN89" s="125"/>
      <c r="LFO89" s="125"/>
      <c r="LFP89" s="125"/>
      <c r="LFQ89" s="125"/>
      <c r="LFR89" s="125"/>
      <c r="LFS89" s="125"/>
      <c r="LFT89" s="125"/>
      <c r="LFU89" s="125"/>
      <c r="LFV89" s="125"/>
      <c r="LFW89" s="125"/>
      <c r="LFX89" s="125"/>
      <c r="LFY89" s="125"/>
      <c r="LFZ89" s="125"/>
      <c r="LGA89" s="125"/>
      <c r="LGB89" s="125"/>
      <c r="LGC89" s="125"/>
      <c r="LGD89" s="125"/>
      <c r="LGE89" s="125"/>
      <c r="LGF89" s="125"/>
      <c r="LGG89" s="125"/>
      <c r="LGH89" s="125"/>
      <c r="LGI89" s="125"/>
      <c r="LGJ89" s="125"/>
      <c r="LGK89" s="125"/>
      <c r="LGL89" s="125"/>
      <c r="LGM89" s="125"/>
      <c r="LGN89" s="125"/>
      <c r="LGO89" s="125"/>
      <c r="LGP89" s="125"/>
      <c r="LGQ89" s="125"/>
      <c r="LGR89" s="125"/>
      <c r="LGS89" s="125"/>
      <c r="LGT89" s="125"/>
      <c r="LGU89" s="125"/>
      <c r="LGV89" s="125"/>
      <c r="LGW89" s="125"/>
      <c r="LGX89" s="125"/>
      <c r="LGY89" s="125"/>
      <c r="LGZ89" s="125"/>
      <c r="LHA89" s="125"/>
      <c r="LHB89" s="125"/>
      <c r="LHC89" s="125"/>
      <c r="LHD89" s="125"/>
      <c r="LHE89" s="125"/>
      <c r="LHF89" s="125"/>
      <c r="LHG89" s="125"/>
      <c r="LHH89" s="125"/>
      <c r="LHI89" s="125"/>
      <c r="LHJ89" s="125"/>
      <c r="LHK89" s="125"/>
      <c r="LHL89" s="125"/>
      <c r="LHM89" s="125"/>
      <c r="LHN89" s="125"/>
      <c r="LHO89" s="125"/>
      <c r="LHP89" s="125"/>
      <c r="LHQ89" s="125"/>
      <c r="LHR89" s="125"/>
      <c r="LHS89" s="125"/>
      <c r="LHT89" s="125"/>
      <c r="LHU89" s="125"/>
      <c r="LHV89" s="125"/>
      <c r="LHW89" s="125"/>
      <c r="LHX89" s="125"/>
      <c r="LHY89" s="125"/>
      <c r="LHZ89" s="125"/>
      <c r="LIA89" s="125"/>
      <c r="LIB89" s="125"/>
      <c r="LIC89" s="125"/>
      <c r="LID89" s="125"/>
      <c r="LIE89" s="125"/>
      <c r="LIF89" s="125"/>
      <c r="LIG89" s="125"/>
      <c r="LIH89" s="125"/>
      <c r="LII89" s="125"/>
      <c r="LIJ89" s="125"/>
      <c r="LIK89" s="125"/>
      <c r="LIL89" s="125"/>
      <c r="LIM89" s="125"/>
      <c r="LIN89" s="125"/>
      <c r="LIO89" s="125"/>
      <c r="LIP89" s="125"/>
      <c r="LIQ89" s="125"/>
      <c r="LIR89" s="125"/>
      <c r="LIS89" s="125"/>
      <c r="LIT89" s="125"/>
      <c r="LIU89" s="125"/>
      <c r="LIV89" s="125"/>
      <c r="LIW89" s="125"/>
      <c r="LIX89" s="125"/>
      <c r="LIY89" s="125"/>
      <c r="LIZ89" s="125"/>
      <c r="LJA89" s="125"/>
      <c r="LJB89" s="125"/>
      <c r="LJC89" s="125"/>
      <c r="LJD89" s="125"/>
      <c r="LJE89" s="125"/>
      <c r="LJF89" s="125"/>
      <c r="LJG89" s="125"/>
      <c r="LJH89" s="125"/>
      <c r="LJI89" s="125"/>
      <c r="LJJ89" s="125"/>
      <c r="LJK89" s="125"/>
      <c r="LJL89" s="125"/>
      <c r="LJM89" s="125"/>
      <c r="LJN89" s="125"/>
      <c r="LJO89" s="125"/>
      <c r="LJP89" s="125"/>
      <c r="LJQ89" s="125"/>
      <c r="LJR89" s="125"/>
      <c r="LJS89" s="125"/>
      <c r="LJT89" s="125"/>
      <c r="LJU89" s="125"/>
      <c r="LJV89" s="125"/>
      <c r="LJW89" s="125"/>
      <c r="LJX89" s="125"/>
      <c r="LJY89" s="125"/>
      <c r="LJZ89" s="125"/>
      <c r="LKA89" s="125"/>
      <c r="LKB89" s="125"/>
      <c r="LKC89" s="125"/>
      <c r="LKD89" s="125"/>
      <c r="LKE89" s="125"/>
      <c r="LKF89" s="125"/>
      <c r="LKG89" s="125"/>
      <c r="LKH89" s="125"/>
      <c r="LKI89" s="125"/>
      <c r="LKJ89" s="125"/>
      <c r="LKK89" s="125"/>
      <c r="LKL89" s="125"/>
      <c r="LKM89" s="125"/>
      <c r="LKN89" s="125"/>
      <c r="LKO89" s="125"/>
      <c r="LKP89" s="125"/>
      <c r="LKQ89" s="125"/>
      <c r="LKR89" s="125"/>
      <c r="LKS89" s="125"/>
      <c r="LKT89" s="125"/>
      <c r="LKU89" s="125"/>
      <c r="LKV89" s="125"/>
      <c r="LKW89" s="125"/>
      <c r="LKX89" s="125"/>
      <c r="LKY89" s="125"/>
      <c r="LKZ89" s="125"/>
      <c r="LLA89" s="125"/>
      <c r="LLB89" s="125"/>
      <c r="LLC89" s="125"/>
      <c r="LLD89" s="125"/>
      <c r="LLE89" s="125"/>
      <c r="LLF89" s="125"/>
      <c r="LLG89" s="125"/>
      <c r="LLH89" s="125"/>
      <c r="LLI89" s="125"/>
      <c r="LLJ89" s="125"/>
      <c r="LLK89" s="125"/>
      <c r="LLL89" s="125"/>
      <c r="LLM89" s="125"/>
      <c r="LLN89" s="125"/>
      <c r="LLO89" s="125"/>
      <c r="LLP89" s="125"/>
      <c r="LLQ89" s="125"/>
      <c r="LLR89" s="125"/>
      <c r="LLS89" s="125"/>
      <c r="LLT89" s="125"/>
      <c r="LLU89" s="125"/>
      <c r="LLV89" s="125"/>
      <c r="LLW89" s="125"/>
      <c r="LLX89" s="125"/>
      <c r="LLY89" s="125"/>
      <c r="LLZ89" s="125"/>
      <c r="LMA89" s="125"/>
      <c r="LMB89" s="125"/>
      <c r="LMC89" s="125"/>
      <c r="LMD89" s="125"/>
      <c r="LME89" s="125"/>
      <c r="LMF89" s="125"/>
      <c r="LMG89" s="125"/>
      <c r="LMH89" s="125"/>
      <c r="LMI89" s="125"/>
      <c r="LMJ89" s="125"/>
      <c r="LMK89" s="125"/>
      <c r="LML89" s="125"/>
      <c r="LMM89" s="125"/>
      <c r="LMN89" s="125"/>
      <c r="LMO89" s="125"/>
      <c r="LMP89" s="125"/>
      <c r="LMQ89" s="125"/>
      <c r="LMR89" s="125"/>
      <c r="LMS89" s="125"/>
      <c r="LMT89" s="125"/>
      <c r="LMU89" s="125"/>
      <c r="LMV89" s="125"/>
      <c r="LMW89" s="125"/>
      <c r="LMX89" s="125"/>
      <c r="LMY89" s="125"/>
      <c r="LMZ89" s="125"/>
      <c r="LNA89" s="125"/>
      <c r="LNB89" s="125"/>
      <c r="LNC89" s="125"/>
      <c r="LND89" s="125"/>
      <c r="LNE89" s="125"/>
      <c r="LNF89" s="125"/>
      <c r="LNG89" s="125"/>
      <c r="LNH89" s="125"/>
      <c r="LNI89" s="125"/>
      <c r="LNJ89" s="125"/>
      <c r="LNK89" s="125"/>
      <c r="LNL89" s="125"/>
      <c r="LNM89" s="125"/>
      <c r="LNN89" s="125"/>
      <c r="LNO89" s="125"/>
      <c r="LNP89" s="125"/>
      <c r="LNQ89" s="125"/>
      <c r="LNR89" s="125"/>
      <c r="LNS89" s="125"/>
      <c r="LNT89" s="125"/>
      <c r="LNU89" s="125"/>
      <c r="LNV89" s="125"/>
      <c r="LNW89" s="125"/>
      <c r="LNX89" s="125"/>
      <c r="LNY89" s="125"/>
      <c r="LNZ89" s="125"/>
      <c r="LOA89" s="125"/>
      <c r="LOB89" s="125"/>
      <c r="LOC89" s="125"/>
      <c r="LOD89" s="125"/>
      <c r="LOE89" s="125"/>
      <c r="LOF89" s="125"/>
      <c r="LOG89" s="125"/>
      <c r="LOH89" s="125"/>
      <c r="LOI89" s="125"/>
      <c r="LOJ89" s="125"/>
      <c r="LOK89" s="125"/>
      <c r="LOL89" s="125"/>
      <c r="LOM89" s="125"/>
      <c r="LON89" s="125"/>
      <c r="LOO89" s="125"/>
      <c r="LOP89" s="125"/>
      <c r="LOQ89" s="125"/>
      <c r="LOR89" s="125"/>
      <c r="LOS89" s="125"/>
      <c r="LOT89" s="125"/>
      <c r="LOU89" s="125"/>
      <c r="LOV89" s="125"/>
      <c r="LOW89" s="125"/>
      <c r="LOX89" s="125"/>
      <c r="LOY89" s="125"/>
      <c r="LOZ89" s="125"/>
      <c r="LPA89" s="125"/>
      <c r="LPB89" s="125"/>
      <c r="LPC89" s="125"/>
      <c r="LPD89" s="125"/>
      <c r="LPE89" s="125"/>
      <c r="LPF89" s="125"/>
      <c r="LPG89" s="125"/>
      <c r="LPH89" s="125"/>
      <c r="LPI89" s="125"/>
      <c r="LPJ89" s="125"/>
      <c r="LPK89" s="125"/>
      <c r="LPL89" s="125"/>
      <c r="LPM89" s="125"/>
      <c r="LPN89" s="125"/>
      <c r="LPO89" s="125"/>
      <c r="LPP89" s="125"/>
      <c r="LPQ89" s="125"/>
      <c r="LPR89" s="125"/>
      <c r="LPS89" s="125"/>
      <c r="LPT89" s="125"/>
      <c r="LPU89" s="125"/>
      <c r="LPV89" s="125"/>
      <c r="LPW89" s="125"/>
      <c r="LPX89" s="125"/>
      <c r="LPY89" s="125"/>
      <c r="LPZ89" s="125"/>
      <c r="LQA89" s="125"/>
      <c r="LQB89" s="125"/>
      <c r="LQC89" s="125"/>
      <c r="LQD89" s="125"/>
      <c r="LQE89" s="125"/>
      <c r="LQF89" s="125"/>
      <c r="LQG89" s="125"/>
      <c r="LQH89" s="125"/>
      <c r="LQI89" s="125"/>
      <c r="LQJ89" s="125"/>
      <c r="LQK89" s="125"/>
      <c r="LQL89" s="125"/>
      <c r="LQM89" s="125"/>
      <c r="LQN89" s="125"/>
      <c r="LQO89" s="125"/>
      <c r="LQP89" s="125"/>
      <c r="LQQ89" s="125"/>
      <c r="LQR89" s="125"/>
      <c r="LQS89" s="125"/>
      <c r="LQT89" s="125"/>
      <c r="LQU89" s="125"/>
      <c r="LQV89" s="125"/>
      <c r="LQW89" s="125"/>
      <c r="LQX89" s="125"/>
      <c r="LQY89" s="125"/>
      <c r="LQZ89" s="125"/>
      <c r="LRA89" s="125"/>
      <c r="LRB89" s="125"/>
      <c r="LRC89" s="125"/>
      <c r="LRD89" s="125"/>
      <c r="LRE89" s="125"/>
      <c r="LRF89" s="125"/>
      <c r="LRG89" s="125"/>
      <c r="LRH89" s="125"/>
      <c r="LRI89" s="125"/>
      <c r="LRJ89" s="125"/>
      <c r="LRK89" s="125"/>
      <c r="LRL89" s="125"/>
      <c r="LRM89" s="125"/>
      <c r="LRN89" s="125"/>
      <c r="LRO89" s="125"/>
      <c r="LRP89" s="125"/>
      <c r="LRQ89" s="125"/>
      <c r="LRR89" s="125"/>
      <c r="LRS89" s="125"/>
      <c r="LRT89" s="125"/>
      <c r="LRU89" s="125"/>
      <c r="LRV89" s="125"/>
      <c r="LRW89" s="125"/>
      <c r="LRX89" s="125"/>
      <c r="LRY89" s="125"/>
      <c r="LRZ89" s="125"/>
      <c r="LSA89" s="125"/>
      <c r="LSB89" s="125"/>
      <c r="LSC89" s="125"/>
      <c r="LSD89" s="125"/>
      <c r="LSE89" s="125"/>
      <c r="LSF89" s="125"/>
      <c r="LSG89" s="125"/>
      <c r="LSH89" s="125"/>
      <c r="LSI89" s="125"/>
      <c r="LSJ89" s="125"/>
      <c r="LSK89" s="125"/>
      <c r="LSL89" s="125"/>
      <c r="LSM89" s="125"/>
      <c r="LSN89" s="125"/>
      <c r="LSO89" s="125"/>
      <c r="LSP89" s="125"/>
      <c r="LSQ89" s="125"/>
      <c r="LSR89" s="125"/>
      <c r="LSS89" s="125"/>
      <c r="LST89" s="125"/>
      <c r="LSU89" s="125"/>
      <c r="LSV89" s="125"/>
      <c r="LSW89" s="125"/>
      <c r="LSX89" s="125"/>
      <c r="LSY89" s="125"/>
      <c r="LSZ89" s="125"/>
      <c r="LTA89" s="125"/>
      <c r="LTB89" s="125"/>
      <c r="LTC89" s="125"/>
      <c r="LTD89" s="125"/>
      <c r="LTE89" s="125"/>
      <c r="LTF89" s="125"/>
      <c r="LTG89" s="125"/>
      <c r="LTH89" s="125"/>
      <c r="LTI89" s="125"/>
      <c r="LTJ89" s="125"/>
      <c r="LTK89" s="125"/>
      <c r="LTL89" s="125"/>
      <c r="LTM89" s="125"/>
      <c r="LTN89" s="125"/>
      <c r="LTO89" s="125"/>
      <c r="LTP89" s="125"/>
      <c r="LTQ89" s="125"/>
      <c r="LTR89" s="125"/>
      <c r="LTS89" s="125"/>
      <c r="LTT89" s="125"/>
      <c r="LTU89" s="125"/>
      <c r="LTV89" s="125"/>
      <c r="LTW89" s="125"/>
      <c r="LTX89" s="125"/>
      <c r="LTY89" s="125"/>
      <c r="LTZ89" s="125"/>
      <c r="LUA89" s="125"/>
      <c r="LUB89" s="125"/>
      <c r="LUC89" s="125"/>
      <c r="LUD89" s="125"/>
      <c r="LUE89" s="125"/>
      <c r="LUF89" s="125"/>
      <c r="LUG89" s="125"/>
      <c r="LUH89" s="125"/>
      <c r="LUI89" s="125"/>
      <c r="LUJ89" s="125"/>
      <c r="LUK89" s="125"/>
      <c r="LUL89" s="125"/>
      <c r="LUM89" s="125"/>
      <c r="LUN89" s="125"/>
      <c r="LUO89" s="125"/>
      <c r="LUP89" s="125"/>
      <c r="LUQ89" s="125"/>
      <c r="LUR89" s="125"/>
      <c r="LUS89" s="125"/>
      <c r="LUT89" s="125"/>
      <c r="LUU89" s="125"/>
      <c r="LUV89" s="125"/>
      <c r="LUW89" s="125"/>
      <c r="LUX89" s="125"/>
      <c r="LUY89" s="125"/>
      <c r="LUZ89" s="125"/>
      <c r="LVA89" s="125"/>
      <c r="LVB89" s="125"/>
      <c r="LVC89" s="125"/>
      <c r="LVD89" s="125"/>
      <c r="LVE89" s="125"/>
      <c r="LVF89" s="125"/>
      <c r="LVG89" s="125"/>
      <c r="LVH89" s="125"/>
      <c r="LVI89" s="125"/>
      <c r="LVJ89" s="125"/>
      <c r="LVK89" s="125"/>
      <c r="LVL89" s="125"/>
      <c r="LVM89" s="125"/>
      <c r="LVN89" s="125"/>
      <c r="LVO89" s="125"/>
      <c r="LVP89" s="125"/>
      <c r="LVQ89" s="125"/>
      <c r="LVR89" s="125"/>
      <c r="LVS89" s="125"/>
      <c r="LVT89" s="125"/>
      <c r="LVU89" s="125"/>
      <c r="LVV89" s="125"/>
      <c r="LVW89" s="125"/>
      <c r="LVX89" s="125"/>
      <c r="LVY89" s="125"/>
      <c r="LVZ89" s="125"/>
      <c r="LWA89" s="125"/>
      <c r="LWB89" s="125"/>
      <c r="LWC89" s="125"/>
      <c r="LWD89" s="125"/>
      <c r="LWE89" s="125"/>
      <c r="LWF89" s="125"/>
      <c r="LWG89" s="125"/>
      <c r="LWH89" s="125"/>
      <c r="LWI89" s="125"/>
      <c r="LWJ89" s="125"/>
      <c r="LWK89" s="125"/>
      <c r="LWL89" s="125"/>
      <c r="LWM89" s="125"/>
      <c r="LWN89" s="125"/>
      <c r="LWO89" s="125"/>
      <c r="LWP89" s="125"/>
      <c r="LWQ89" s="125"/>
      <c r="LWR89" s="125"/>
      <c r="LWS89" s="125"/>
      <c r="LWT89" s="125"/>
      <c r="LWU89" s="125"/>
      <c r="LWV89" s="125"/>
      <c r="LWW89" s="125"/>
      <c r="LWX89" s="125"/>
      <c r="LWY89" s="125"/>
      <c r="LWZ89" s="125"/>
      <c r="LXA89" s="125"/>
      <c r="LXB89" s="125"/>
      <c r="LXC89" s="125"/>
      <c r="LXD89" s="125"/>
      <c r="LXE89" s="125"/>
      <c r="LXF89" s="125"/>
      <c r="LXG89" s="125"/>
      <c r="LXH89" s="125"/>
      <c r="LXI89" s="125"/>
      <c r="LXJ89" s="125"/>
      <c r="LXK89" s="125"/>
      <c r="LXL89" s="125"/>
      <c r="LXM89" s="125"/>
      <c r="LXN89" s="125"/>
      <c r="LXO89" s="125"/>
      <c r="LXP89" s="125"/>
      <c r="LXQ89" s="125"/>
      <c r="LXR89" s="125"/>
      <c r="LXS89" s="125"/>
      <c r="LXT89" s="125"/>
      <c r="LXU89" s="125"/>
      <c r="LXV89" s="125"/>
      <c r="LXW89" s="125"/>
      <c r="LXX89" s="125"/>
      <c r="LXY89" s="125"/>
      <c r="LXZ89" s="125"/>
      <c r="LYA89" s="125"/>
      <c r="LYB89" s="125"/>
      <c r="LYC89" s="125"/>
      <c r="LYD89" s="125"/>
      <c r="LYE89" s="125"/>
      <c r="LYF89" s="125"/>
      <c r="LYG89" s="125"/>
      <c r="LYH89" s="125"/>
      <c r="LYI89" s="125"/>
      <c r="LYJ89" s="125"/>
      <c r="LYK89" s="125"/>
      <c r="LYL89" s="125"/>
      <c r="LYM89" s="125"/>
      <c r="LYN89" s="125"/>
      <c r="LYO89" s="125"/>
      <c r="LYP89" s="125"/>
      <c r="LYQ89" s="125"/>
      <c r="LYR89" s="125"/>
      <c r="LYS89" s="125"/>
      <c r="LYT89" s="125"/>
      <c r="LYU89" s="125"/>
      <c r="LYV89" s="125"/>
      <c r="LYW89" s="125"/>
      <c r="LYX89" s="125"/>
      <c r="LYY89" s="125"/>
      <c r="LYZ89" s="125"/>
      <c r="LZA89" s="125"/>
      <c r="LZB89" s="125"/>
      <c r="LZC89" s="125"/>
      <c r="LZD89" s="125"/>
      <c r="LZE89" s="125"/>
      <c r="LZF89" s="125"/>
      <c r="LZG89" s="125"/>
      <c r="LZH89" s="125"/>
      <c r="LZI89" s="125"/>
      <c r="LZJ89" s="125"/>
      <c r="LZK89" s="125"/>
      <c r="LZL89" s="125"/>
      <c r="LZM89" s="125"/>
      <c r="LZN89" s="125"/>
      <c r="LZO89" s="125"/>
      <c r="LZP89" s="125"/>
      <c r="LZQ89" s="125"/>
      <c r="LZR89" s="125"/>
      <c r="LZS89" s="125"/>
      <c r="LZT89" s="125"/>
      <c r="LZU89" s="125"/>
      <c r="LZV89" s="125"/>
      <c r="LZW89" s="125"/>
      <c r="LZX89" s="125"/>
      <c r="LZY89" s="125"/>
      <c r="LZZ89" s="125"/>
      <c r="MAA89" s="125"/>
      <c r="MAB89" s="125"/>
      <c r="MAC89" s="125"/>
      <c r="MAD89" s="125"/>
      <c r="MAE89" s="125"/>
      <c r="MAF89" s="125"/>
      <c r="MAG89" s="125"/>
      <c r="MAH89" s="125"/>
      <c r="MAI89" s="125"/>
      <c r="MAJ89" s="125"/>
      <c r="MAK89" s="125"/>
      <c r="MAL89" s="125"/>
      <c r="MAM89" s="125"/>
      <c r="MAN89" s="125"/>
      <c r="MAO89" s="125"/>
      <c r="MAP89" s="125"/>
      <c r="MAQ89" s="125"/>
      <c r="MAR89" s="125"/>
      <c r="MAS89" s="125"/>
      <c r="MAT89" s="125"/>
      <c r="MAU89" s="125"/>
      <c r="MAV89" s="125"/>
      <c r="MAW89" s="125"/>
      <c r="MAX89" s="125"/>
      <c r="MAY89" s="125"/>
      <c r="MAZ89" s="125"/>
      <c r="MBA89" s="125"/>
      <c r="MBB89" s="125"/>
      <c r="MBC89" s="125"/>
      <c r="MBD89" s="125"/>
      <c r="MBE89" s="125"/>
      <c r="MBF89" s="125"/>
      <c r="MBG89" s="125"/>
      <c r="MBH89" s="125"/>
      <c r="MBI89" s="125"/>
      <c r="MBJ89" s="125"/>
      <c r="MBK89" s="125"/>
      <c r="MBL89" s="125"/>
      <c r="MBM89" s="125"/>
      <c r="MBN89" s="125"/>
      <c r="MBO89" s="125"/>
      <c r="MBP89" s="125"/>
      <c r="MBQ89" s="125"/>
      <c r="MBR89" s="125"/>
      <c r="MBS89" s="125"/>
      <c r="MBT89" s="125"/>
      <c r="MBU89" s="125"/>
      <c r="MBV89" s="125"/>
      <c r="MBW89" s="125"/>
      <c r="MBX89" s="125"/>
      <c r="MBY89" s="125"/>
      <c r="MBZ89" s="125"/>
      <c r="MCA89" s="125"/>
      <c r="MCB89" s="125"/>
      <c r="MCC89" s="125"/>
      <c r="MCD89" s="125"/>
      <c r="MCE89" s="125"/>
      <c r="MCF89" s="125"/>
      <c r="MCG89" s="125"/>
      <c r="MCH89" s="125"/>
      <c r="MCI89" s="125"/>
      <c r="MCJ89" s="125"/>
      <c r="MCK89" s="125"/>
      <c r="MCL89" s="125"/>
      <c r="MCM89" s="125"/>
      <c r="MCN89" s="125"/>
      <c r="MCO89" s="125"/>
      <c r="MCP89" s="125"/>
      <c r="MCQ89" s="125"/>
      <c r="MCR89" s="125"/>
      <c r="MCS89" s="125"/>
      <c r="MCT89" s="125"/>
      <c r="MCU89" s="125"/>
      <c r="MCV89" s="125"/>
      <c r="MCW89" s="125"/>
      <c r="MCX89" s="125"/>
      <c r="MCY89" s="125"/>
      <c r="MCZ89" s="125"/>
      <c r="MDA89" s="125"/>
      <c r="MDB89" s="125"/>
      <c r="MDC89" s="125"/>
      <c r="MDD89" s="125"/>
      <c r="MDE89" s="125"/>
      <c r="MDF89" s="125"/>
      <c r="MDG89" s="125"/>
      <c r="MDH89" s="125"/>
      <c r="MDI89" s="125"/>
      <c r="MDJ89" s="125"/>
      <c r="MDK89" s="125"/>
      <c r="MDL89" s="125"/>
      <c r="MDM89" s="125"/>
      <c r="MDN89" s="125"/>
      <c r="MDO89" s="125"/>
      <c r="MDP89" s="125"/>
      <c r="MDQ89" s="125"/>
      <c r="MDR89" s="125"/>
      <c r="MDS89" s="125"/>
      <c r="MDT89" s="125"/>
      <c r="MDU89" s="125"/>
      <c r="MDV89" s="125"/>
      <c r="MDW89" s="125"/>
      <c r="MDX89" s="125"/>
      <c r="MDY89" s="125"/>
      <c r="MDZ89" s="125"/>
      <c r="MEA89" s="125"/>
      <c r="MEB89" s="125"/>
      <c r="MEC89" s="125"/>
      <c r="MED89" s="125"/>
      <c r="MEE89" s="125"/>
      <c r="MEF89" s="125"/>
      <c r="MEG89" s="125"/>
      <c r="MEH89" s="125"/>
      <c r="MEI89" s="125"/>
      <c r="MEJ89" s="125"/>
      <c r="MEK89" s="125"/>
      <c r="MEL89" s="125"/>
      <c r="MEM89" s="125"/>
      <c r="MEN89" s="125"/>
      <c r="MEO89" s="125"/>
      <c r="MEP89" s="125"/>
      <c r="MEQ89" s="125"/>
      <c r="MER89" s="125"/>
      <c r="MES89" s="125"/>
      <c r="MET89" s="125"/>
      <c r="MEU89" s="125"/>
      <c r="MEV89" s="125"/>
      <c r="MEW89" s="125"/>
      <c r="MEX89" s="125"/>
      <c r="MEY89" s="125"/>
      <c r="MEZ89" s="125"/>
      <c r="MFA89" s="125"/>
      <c r="MFB89" s="125"/>
      <c r="MFC89" s="125"/>
      <c r="MFD89" s="125"/>
      <c r="MFE89" s="125"/>
      <c r="MFF89" s="125"/>
      <c r="MFG89" s="125"/>
      <c r="MFH89" s="125"/>
      <c r="MFI89" s="125"/>
      <c r="MFJ89" s="125"/>
      <c r="MFK89" s="125"/>
      <c r="MFL89" s="125"/>
      <c r="MFM89" s="125"/>
      <c r="MFN89" s="125"/>
      <c r="MFO89" s="125"/>
      <c r="MFP89" s="125"/>
      <c r="MFQ89" s="125"/>
      <c r="MFR89" s="125"/>
      <c r="MFS89" s="125"/>
      <c r="MFT89" s="125"/>
      <c r="MFU89" s="125"/>
      <c r="MFV89" s="125"/>
      <c r="MFW89" s="125"/>
      <c r="MFX89" s="125"/>
      <c r="MFY89" s="125"/>
      <c r="MFZ89" s="125"/>
      <c r="MGA89" s="125"/>
      <c r="MGB89" s="125"/>
      <c r="MGC89" s="125"/>
      <c r="MGD89" s="125"/>
      <c r="MGE89" s="125"/>
      <c r="MGF89" s="125"/>
      <c r="MGG89" s="125"/>
      <c r="MGH89" s="125"/>
      <c r="MGI89" s="125"/>
      <c r="MGJ89" s="125"/>
      <c r="MGK89" s="125"/>
      <c r="MGL89" s="125"/>
      <c r="MGM89" s="125"/>
      <c r="MGN89" s="125"/>
      <c r="MGO89" s="125"/>
      <c r="MGP89" s="125"/>
      <c r="MGQ89" s="125"/>
      <c r="MGR89" s="125"/>
      <c r="MGS89" s="125"/>
      <c r="MGT89" s="125"/>
      <c r="MGU89" s="125"/>
      <c r="MGV89" s="125"/>
      <c r="MGW89" s="125"/>
      <c r="MGX89" s="125"/>
      <c r="MGY89" s="125"/>
      <c r="MGZ89" s="125"/>
      <c r="MHA89" s="125"/>
      <c r="MHB89" s="125"/>
      <c r="MHC89" s="125"/>
      <c r="MHD89" s="125"/>
      <c r="MHE89" s="125"/>
      <c r="MHF89" s="125"/>
      <c r="MHG89" s="125"/>
      <c r="MHH89" s="125"/>
      <c r="MHI89" s="125"/>
      <c r="MHJ89" s="125"/>
      <c r="MHK89" s="125"/>
      <c r="MHL89" s="125"/>
      <c r="MHM89" s="125"/>
      <c r="MHN89" s="125"/>
      <c r="MHO89" s="125"/>
      <c r="MHP89" s="125"/>
      <c r="MHQ89" s="125"/>
      <c r="MHR89" s="125"/>
      <c r="MHS89" s="125"/>
      <c r="MHT89" s="125"/>
      <c r="MHU89" s="125"/>
      <c r="MHV89" s="125"/>
      <c r="MHW89" s="125"/>
      <c r="MHX89" s="125"/>
      <c r="MHY89" s="125"/>
      <c r="MHZ89" s="125"/>
      <c r="MIA89" s="125"/>
      <c r="MIB89" s="125"/>
      <c r="MIC89" s="125"/>
      <c r="MID89" s="125"/>
      <c r="MIE89" s="125"/>
      <c r="MIF89" s="125"/>
      <c r="MIG89" s="125"/>
      <c r="MIH89" s="125"/>
      <c r="MII89" s="125"/>
      <c r="MIJ89" s="125"/>
      <c r="MIK89" s="125"/>
      <c r="MIL89" s="125"/>
      <c r="MIM89" s="125"/>
      <c r="MIN89" s="125"/>
      <c r="MIO89" s="125"/>
      <c r="MIP89" s="125"/>
      <c r="MIQ89" s="125"/>
      <c r="MIR89" s="125"/>
      <c r="MIS89" s="125"/>
      <c r="MIT89" s="125"/>
      <c r="MIU89" s="125"/>
      <c r="MIV89" s="125"/>
      <c r="MIW89" s="125"/>
      <c r="MIX89" s="125"/>
      <c r="MIY89" s="125"/>
      <c r="MIZ89" s="125"/>
      <c r="MJA89" s="125"/>
      <c r="MJB89" s="125"/>
      <c r="MJC89" s="125"/>
      <c r="MJD89" s="125"/>
      <c r="MJE89" s="125"/>
      <c r="MJF89" s="125"/>
      <c r="MJG89" s="125"/>
      <c r="MJH89" s="125"/>
      <c r="MJI89" s="125"/>
      <c r="MJJ89" s="125"/>
      <c r="MJK89" s="125"/>
      <c r="MJL89" s="125"/>
      <c r="MJM89" s="125"/>
      <c r="MJN89" s="125"/>
      <c r="MJO89" s="125"/>
      <c r="MJP89" s="125"/>
      <c r="MJQ89" s="125"/>
      <c r="MJR89" s="125"/>
      <c r="MJS89" s="125"/>
      <c r="MJT89" s="125"/>
      <c r="MJU89" s="125"/>
      <c r="MJV89" s="125"/>
      <c r="MJW89" s="125"/>
      <c r="MJX89" s="125"/>
      <c r="MJY89" s="125"/>
      <c r="MJZ89" s="125"/>
      <c r="MKA89" s="125"/>
      <c r="MKB89" s="125"/>
      <c r="MKC89" s="125"/>
      <c r="MKD89" s="125"/>
      <c r="MKE89" s="125"/>
      <c r="MKF89" s="125"/>
      <c r="MKG89" s="125"/>
      <c r="MKH89" s="125"/>
      <c r="MKI89" s="125"/>
      <c r="MKJ89" s="125"/>
      <c r="MKK89" s="125"/>
      <c r="MKL89" s="125"/>
      <c r="MKM89" s="125"/>
      <c r="MKN89" s="125"/>
      <c r="MKO89" s="125"/>
      <c r="MKP89" s="125"/>
      <c r="MKQ89" s="125"/>
      <c r="MKR89" s="125"/>
      <c r="MKS89" s="125"/>
      <c r="MKT89" s="125"/>
      <c r="MKU89" s="125"/>
      <c r="MKV89" s="125"/>
      <c r="MKW89" s="125"/>
      <c r="MKX89" s="125"/>
      <c r="MKY89" s="125"/>
      <c r="MKZ89" s="125"/>
      <c r="MLA89" s="125"/>
      <c r="MLB89" s="125"/>
      <c r="MLC89" s="125"/>
      <c r="MLD89" s="125"/>
      <c r="MLE89" s="125"/>
      <c r="MLF89" s="125"/>
      <c r="MLG89" s="125"/>
      <c r="MLH89" s="125"/>
      <c r="MLI89" s="125"/>
      <c r="MLJ89" s="125"/>
      <c r="MLK89" s="125"/>
      <c r="MLL89" s="125"/>
      <c r="MLM89" s="125"/>
      <c r="MLN89" s="125"/>
      <c r="MLO89" s="125"/>
      <c r="MLP89" s="125"/>
      <c r="MLQ89" s="125"/>
      <c r="MLR89" s="125"/>
      <c r="MLS89" s="125"/>
      <c r="MLT89" s="125"/>
      <c r="MLU89" s="125"/>
      <c r="MLV89" s="125"/>
      <c r="MLW89" s="125"/>
      <c r="MLX89" s="125"/>
      <c r="MLY89" s="125"/>
      <c r="MLZ89" s="125"/>
      <c r="MMA89" s="125"/>
      <c r="MMB89" s="125"/>
      <c r="MMC89" s="125"/>
      <c r="MMD89" s="125"/>
      <c r="MME89" s="125"/>
      <c r="MMF89" s="125"/>
      <c r="MMG89" s="125"/>
      <c r="MMH89" s="125"/>
      <c r="MMI89" s="125"/>
      <c r="MMJ89" s="125"/>
      <c r="MMK89" s="125"/>
      <c r="MML89" s="125"/>
      <c r="MMM89" s="125"/>
      <c r="MMN89" s="125"/>
      <c r="MMO89" s="125"/>
      <c r="MMP89" s="125"/>
      <c r="MMQ89" s="125"/>
      <c r="MMR89" s="125"/>
      <c r="MMS89" s="125"/>
      <c r="MMT89" s="125"/>
      <c r="MMU89" s="125"/>
      <c r="MMV89" s="125"/>
      <c r="MMW89" s="125"/>
      <c r="MMX89" s="125"/>
      <c r="MMY89" s="125"/>
      <c r="MMZ89" s="125"/>
      <c r="MNA89" s="125"/>
      <c r="MNB89" s="125"/>
      <c r="MNC89" s="125"/>
      <c r="MND89" s="125"/>
      <c r="MNE89" s="125"/>
      <c r="MNF89" s="125"/>
      <c r="MNG89" s="125"/>
      <c r="MNH89" s="125"/>
      <c r="MNI89" s="125"/>
      <c r="MNJ89" s="125"/>
      <c r="MNK89" s="125"/>
      <c r="MNL89" s="125"/>
      <c r="MNM89" s="125"/>
      <c r="MNN89" s="125"/>
      <c r="MNO89" s="125"/>
      <c r="MNP89" s="125"/>
      <c r="MNQ89" s="125"/>
      <c r="MNR89" s="125"/>
      <c r="MNS89" s="125"/>
      <c r="MNT89" s="125"/>
      <c r="MNU89" s="125"/>
      <c r="MNV89" s="125"/>
      <c r="MNW89" s="125"/>
      <c r="MNX89" s="125"/>
      <c r="MNY89" s="125"/>
      <c r="MNZ89" s="125"/>
      <c r="MOA89" s="125"/>
      <c r="MOB89" s="125"/>
      <c r="MOC89" s="125"/>
      <c r="MOD89" s="125"/>
      <c r="MOE89" s="125"/>
      <c r="MOF89" s="125"/>
      <c r="MOG89" s="125"/>
      <c r="MOH89" s="125"/>
      <c r="MOI89" s="125"/>
      <c r="MOJ89" s="125"/>
      <c r="MOK89" s="125"/>
      <c r="MOL89" s="125"/>
      <c r="MOM89" s="125"/>
      <c r="MON89" s="125"/>
      <c r="MOO89" s="125"/>
      <c r="MOP89" s="125"/>
      <c r="MOQ89" s="125"/>
      <c r="MOR89" s="125"/>
      <c r="MOS89" s="125"/>
      <c r="MOT89" s="125"/>
      <c r="MOU89" s="125"/>
      <c r="MOV89" s="125"/>
      <c r="MOW89" s="125"/>
      <c r="MOX89" s="125"/>
      <c r="MOY89" s="125"/>
      <c r="MOZ89" s="125"/>
      <c r="MPA89" s="125"/>
      <c r="MPB89" s="125"/>
      <c r="MPC89" s="125"/>
      <c r="MPD89" s="125"/>
      <c r="MPE89" s="125"/>
      <c r="MPF89" s="125"/>
      <c r="MPG89" s="125"/>
      <c r="MPH89" s="125"/>
      <c r="MPI89" s="125"/>
      <c r="MPJ89" s="125"/>
      <c r="MPK89" s="125"/>
      <c r="MPL89" s="125"/>
      <c r="MPM89" s="125"/>
      <c r="MPN89" s="125"/>
      <c r="MPO89" s="125"/>
      <c r="MPP89" s="125"/>
      <c r="MPQ89" s="125"/>
      <c r="MPR89" s="125"/>
      <c r="MPS89" s="125"/>
      <c r="MPT89" s="125"/>
      <c r="MPU89" s="125"/>
      <c r="MPV89" s="125"/>
      <c r="MPW89" s="125"/>
      <c r="MPX89" s="125"/>
      <c r="MPY89" s="125"/>
      <c r="MPZ89" s="125"/>
      <c r="MQA89" s="125"/>
      <c r="MQB89" s="125"/>
      <c r="MQC89" s="125"/>
      <c r="MQD89" s="125"/>
      <c r="MQE89" s="125"/>
      <c r="MQF89" s="125"/>
      <c r="MQG89" s="125"/>
      <c r="MQH89" s="125"/>
      <c r="MQI89" s="125"/>
      <c r="MQJ89" s="125"/>
      <c r="MQK89" s="125"/>
      <c r="MQL89" s="125"/>
      <c r="MQM89" s="125"/>
      <c r="MQN89" s="125"/>
      <c r="MQO89" s="125"/>
      <c r="MQP89" s="125"/>
      <c r="MQQ89" s="125"/>
      <c r="MQR89" s="125"/>
      <c r="MQS89" s="125"/>
      <c r="MQT89" s="125"/>
      <c r="MQU89" s="125"/>
      <c r="MQV89" s="125"/>
      <c r="MQW89" s="125"/>
      <c r="MQX89" s="125"/>
      <c r="MQY89" s="125"/>
      <c r="MQZ89" s="125"/>
      <c r="MRA89" s="125"/>
      <c r="MRB89" s="125"/>
      <c r="MRC89" s="125"/>
      <c r="MRD89" s="125"/>
      <c r="MRE89" s="125"/>
      <c r="MRF89" s="125"/>
      <c r="MRG89" s="125"/>
      <c r="MRH89" s="125"/>
      <c r="MRI89" s="125"/>
      <c r="MRJ89" s="125"/>
      <c r="MRK89" s="125"/>
      <c r="MRL89" s="125"/>
      <c r="MRM89" s="125"/>
      <c r="MRN89" s="125"/>
      <c r="MRO89" s="125"/>
      <c r="MRP89" s="125"/>
      <c r="MRQ89" s="125"/>
      <c r="MRR89" s="125"/>
      <c r="MRS89" s="125"/>
      <c r="MRT89" s="125"/>
      <c r="MRU89" s="125"/>
      <c r="MRV89" s="125"/>
      <c r="MRW89" s="125"/>
      <c r="MRX89" s="125"/>
      <c r="MRY89" s="125"/>
      <c r="MRZ89" s="125"/>
      <c r="MSA89" s="125"/>
      <c r="MSB89" s="125"/>
      <c r="MSC89" s="125"/>
      <c r="MSD89" s="125"/>
      <c r="MSE89" s="125"/>
      <c r="MSF89" s="125"/>
      <c r="MSG89" s="125"/>
      <c r="MSH89" s="125"/>
      <c r="MSI89" s="125"/>
      <c r="MSJ89" s="125"/>
      <c r="MSK89" s="125"/>
      <c r="MSL89" s="125"/>
      <c r="MSM89" s="125"/>
      <c r="MSN89" s="125"/>
      <c r="MSO89" s="125"/>
      <c r="MSP89" s="125"/>
      <c r="MSQ89" s="125"/>
      <c r="MSR89" s="125"/>
      <c r="MSS89" s="125"/>
      <c r="MST89" s="125"/>
      <c r="MSU89" s="125"/>
      <c r="MSV89" s="125"/>
      <c r="MSW89" s="125"/>
      <c r="MSX89" s="125"/>
      <c r="MSY89" s="125"/>
      <c r="MSZ89" s="125"/>
      <c r="MTA89" s="125"/>
      <c r="MTB89" s="125"/>
      <c r="MTC89" s="125"/>
      <c r="MTD89" s="125"/>
      <c r="MTE89" s="125"/>
      <c r="MTF89" s="125"/>
      <c r="MTG89" s="125"/>
      <c r="MTH89" s="125"/>
      <c r="MTI89" s="125"/>
      <c r="MTJ89" s="125"/>
      <c r="MTK89" s="125"/>
      <c r="MTL89" s="125"/>
      <c r="MTM89" s="125"/>
      <c r="MTN89" s="125"/>
      <c r="MTO89" s="125"/>
      <c r="MTP89" s="125"/>
      <c r="MTQ89" s="125"/>
      <c r="MTR89" s="125"/>
      <c r="MTS89" s="125"/>
      <c r="MTT89" s="125"/>
      <c r="MTU89" s="125"/>
      <c r="MTV89" s="125"/>
      <c r="MTW89" s="125"/>
      <c r="MTX89" s="125"/>
      <c r="MTY89" s="125"/>
      <c r="MTZ89" s="125"/>
      <c r="MUA89" s="125"/>
      <c r="MUB89" s="125"/>
      <c r="MUC89" s="125"/>
      <c r="MUD89" s="125"/>
      <c r="MUE89" s="125"/>
      <c r="MUF89" s="125"/>
      <c r="MUG89" s="125"/>
      <c r="MUH89" s="125"/>
      <c r="MUI89" s="125"/>
      <c r="MUJ89" s="125"/>
      <c r="MUK89" s="125"/>
      <c r="MUL89" s="125"/>
      <c r="MUM89" s="125"/>
      <c r="MUN89" s="125"/>
      <c r="MUO89" s="125"/>
      <c r="MUP89" s="125"/>
      <c r="MUQ89" s="125"/>
      <c r="MUR89" s="125"/>
      <c r="MUS89" s="125"/>
      <c r="MUT89" s="125"/>
      <c r="MUU89" s="125"/>
      <c r="MUV89" s="125"/>
      <c r="MUW89" s="125"/>
      <c r="MUX89" s="125"/>
      <c r="MUY89" s="125"/>
      <c r="MUZ89" s="125"/>
      <c r="MVA89" s="125"/>
      <c r="MVB89" s="125"/>
      <c r="MVC89" s="125"/>
      <c r="MVD89" s="125"/>
      <c r="MVE89" s="125"/>
      <c r="MVF89" s="125"/>
      <c r="MVG89" s="125"/>
      <c r="MVH89" s="125"/>
      <c r="MVI89" s="125"/>
      <c r="MVJ89" s="125"/>
      <c r="MVK89" s="125"/>
      <c r="MVL89" s="125"/>
      <c r="MVM89" s="125"/>
      <c r="MVN89" s="125"/>
      <c r="MVO89" s="125"/>
      <c r="MVP89" s="125"/>
      <c r="MVQ89" s="125"/>
      <c r="MVR89" s="125"/>
      <c r="MVS89" s="125"/>
      <c r="MVT89" s="125"/>
      <c r="MVU89" s="125"/>
      <c r="MVV89" s="125"/>
      <c r="MVW89" s="125"/>
      <c r="MVX89" s="125"/>
      <c r="MVY89" s="125"/>
      <c r="MVZ89" s="125"/>
      <c r="MWA89" s="125"/>
      <c r="MWB89" s="125"/>
      <c r="MWC89" s="125"/>
      <c r="MWD89" s="125"/>
      <c r="MWE89" s="125"/>
      <c r="MWF89" s="125"/>
      <c r="MWG89" s="125"/>
      <c r="MWH89" s="125"/>
      <c r="MWI89" s="125"/>
      <c r="MWJ89" s="125"/>
      <c r="MWK89" s="125"/>
      <c r="MWL89" s="125"/>
      <c r="MWM89" s="125"/>
      <c r="MWN89" s="125"/>
      <c r="MWO89" s="125"/>
      <c r="MWP89" s="125"/>
      <c r="MWQ89" s="125"/>
      <c r="MWR89" s="125"/>
      <c r="MWS89" s="125"/>
      <c r="MWT89" s="125"/>
      <c r="MWU89" s="125"/>
      <c r="MWV89" s="125"/>
      <c r="MWW89" s="125"/>
      <c r="MWX89" s="125"/>
      <c r="MWY89" s="125"/>
      <c r="MWZ89" s="125"/>
      <c r="MXA89" s="125"/>
      <c r="MXB89" s="125"/>
      <c r="MXC89" s="125"/>
      <c r="MXD89" s="125"/>
      <c r="MXE89" s="125"/>
      <c r="MXF89" s="125"/>
      <c r="MXG89" s="125"/>
      <c r="MXH89" s="125"/>
      <c r="MXI89" s="125"/>
      <c r="MXJ89" s="125"/>
      <c r="MXK89" s="125"/>
      <c r="MXL89" s="125"/>
      <c r="MXM89" s="125"/>
      <c r="MXN89" s="125"/>
      <c r="MXO89" s="125"/>
      <c r="MXP89" s="125"/>
      <c r="MXQ89" s="125"/>
      <c r="MXR89" s="125"/>
      <c r="MXS89" s="125"/>
      <c r="MXT89" s="125"/>
      <c r="MXU89" s="125"/>
      <c r="MXV89" s="125"/>
      <c r="MXW89" s="125"/>
      <c r="MXX89" s="125"/>
      <c r="MXY89" s="125"/>
      <c r="MXZ89" s="125"/>
      <c r="MYA89" s="125"/>
      <c r="MYB89" s="125"/>
      <c r="MYC89" s="125"/>
      <c r="MYD89" s="125"/>
      <c r="MYE89" s="125"/>
      <c r="MYF89" s="125"/>
      <c r="MYG89" s="125"/>
      <c r="MYH89" s="125"/>
      <c r="MYI89" s="125"/>
      <c r="MYJ89" s="125"/>
      <c r="MYK89" s="125"/>
      <c r="MYL89" s="125"/>
      <c r="MYM89" s="125"/>
      <c r="MYN89" s="125"/>
      <c r="MYO89" s="125"/>
      <c r="MYP89" s="125"/>
      <c r="MYQ89" s="125"/>
      <c r="MYR89" s="125"/>
      <c r="MYS89" s="125"/>
      <c r="MYT89" s="125"/>
      <c r="MYU89" s="125"/>
      <c r="MYV89" s="125"/>
      <c r="MYW89" s="125"/>
      <c r="MYX89" s="125"/>
      <c r="MYY89" s="125"/>
      <c r="MYZ89" s="125"/>
      <c r="MZA89" s="125"/>
      <c r="MZB89" s="125"/>
      <c r="MZC89" s="125"/>
      <c r="MZD89" s="125"/>
      <c r="MZE89" s="125"/>
      <c r="MZF89" s="125"/>
      <c r="MZG89" s="125"/>
      <c r="MZH89" s="125"/>
      <c r="MZI89" s="125"/>
      <c r="MZJ89" s="125"/>
      <c r="MZK89" s="125"/>
      <c r="MZL89" s="125"/>
      <c r="MZM89" s="125"/>
      <c r="MZN89" s="125"/>
      <c r="MZO89" s="125"/>
      <c r="MZP89" s="125"/>
      <c r="MZQ89" s="125"/>
      <c r="MZR89" s="125"/>
      <c r="MZS89" s="125"/>
      <c r="MZT89" s="125"/>
      <c r="MZU89" s="125"/>
      <c r="MZV89" s="125"/>
      <c r="MZW89" s="125"/>
      <c r="MZX89" s="125"/>
      <c r="MZY89" s="125"/>
      <c r="MZZ89" s="125"/>
      <c r="NAA89" s="125"/>
      <c r="NAB89" s="125"/>
      <c r="NAC89" s="125"/>
      <c r="NAD89" s="125"/>
      <c r="NAE89" s="125"/>
      <c r="NAF89" s="125"/>
      <c r="NAG89" s="125"/>
      <c r="NAH89" s="125"/>
      <c r="NAI89" s="125"/>
      <c r="NAJ89" s="125"/>
      <c r="NAK89" s="125"/>
      <c r="NAL89" s="125"/>
      <c r="NAM89" s="125"/>
      <c r="NAN89" s="125"/>
      <c r="NAO89" s="125"/>
      <c r="NAP89" s="125"/>
      <c r="NAQ89" s="125"/>
      <c r="NAR89" s="125"/>
      <c r="NAS89" s="125"/>
      <c r="NAT89" s="125"/>
      <c r="NAU89" s="125"/>
      <c r="NAV89" s="125"/>
      <c r="NAW89" s="125"/>
      <c r="NAX89" s="125"/>
      <c r="NAY89" s="125"/>
      <c r="NAZ89" s="125"/>
      <c r="NBA89" s="125"/>
      <c r="NBB89" s="125"/>
      <c r="NBC89" s="125"/>
      <c r="NBD89" s="125"/>
      <c r="NBE89" s="125"/>
      <c r="NBF89" s="125"/>
      <c r="NBG89" s="125"/>
      <c r="NBH89" s="125"/>
      <c r="NBI89" s="125"/>
      <c r="NBJ89" s="125"/>
      <c r="NBK89" s="125"/>
      <c r="NBL89" s="125"/>
      <c r="NBM89" s="125"/>
      <c r="NBN89" s="125"/>
      <c r="NBO89" s="125"/>
      <c r="NBP89" s="125"/>
      <c r="NBQ89" s="125"/>
      <c r="NBR89" s="125"/>
      <c r="NBS89" s="125"/>
      <c r="NBT89" s="125"/>
      <c r="NBU89" s="125"/>
      <c r="NBV89" s="125"/>
      <c r="NBW89" s="125"/>
      <c r="NBX89" s="125"/>
      <c r="NBY89" s="125"/>
      <c r="NBZ89" s="125"/>
      <c r="NCA89" s="125"/>
      <c r="NCB89" s="125"/>
      <c r="NCC89" s="125"/>
      <c r="NCD89" s="125"/>
      <c r="NCE89" s="125"/>
      <c r="NCF89" s="125"/>
      <c r="NCG89" s="125"/>
      <c r="NCH89" s="125"/>
      <c r="NCI89" s="125"/>
      <c r="NCJ89" s="125"/>
      <c r="NCK89" s="125"/>
      <c r="NCL89" s="125"/>
      <c r="NCM89" s="125"/>
      <c r="NCN89" s="125"/>
      <c r="NCO89" s="125"/>
      <c r="NCP89" s="125"/>
      <c r="NCQ89" s="125"/>
      <c r="NCR89" s="125"/>
      <c r="NCS89" s="125"/>
      <c r="NCT89" s="125"/>
      <c r="NCU89" s="125"/>
      <c r="NCV89" s="125"/>
      <c r="NCW89" s="125"/>
      <c r="NCX89" s="125"/>
      <c r="NCY89" s="125"/>
      <c r="NCZ89" s="125"/>
      <c r="NDA89" s="125"/>
      <c r="NDB89" s="125"/>
      <c r="NDC89" s="125"/>
      <c r="NDD89" s="125"/>
      <c r="NDE89" s="125"/>
      <c r="NDF89" s="125"/>
      <c r="NDG89" s="125"/>
      <c r="NDH89" s="125"/>
      <c r="NDI89" s="125"/>
      <c r="NDJ89" s="125"/>
      <c r="NDK89" s="125"/>
      <c r="NDL89" s="125"/>
      <c r="NDM89" s="125"/>
      <c r="NDN89" s="125"/>
      <c r="NDO89" s="125"/>
      <c r="NDP89" s="125"/>
      <c r="NDQ89" s="125"/>
      <c r="NDR89" s="125"/>
      <c r="NDS89" s="125"/>
      <c r="NDT89" s="125"/>
      <c r="NDU89" s="125"/>
      <c r="NDV89" s="125"/>
      <c r="NDW89" s="125"/>
      <c r="NDX89" s="125"/>
      <c r="NDY89" s="125"/>
      <c r="NDZ89" s="125"/>
      <c r="NEA89" s="125"/>
      <c r="NEB89" s="125"/>
      <c r="NEC89" s="125"/>
      <c r="NED89" s="125"/>
      <c r="NEE89" s="125"/>
      <c r="NEF89" s="125"/>
      <c r="NEG89" s="125"/>
      <c r="NEH89" s="125"/>
      <c r="NEI89" s="125"/>
      <c r="NEJ89" s="125"/>
      <c r="NEK89" s="125"/>
      <c r="NEL89" s="125"/>
      <c r="NEM89" s="125"/>
      <c r="NEN89" s="125"/>
      <c r="NEO89" s="125"/>
      <c r="NEP89" s="125"/>
      <c r="NEQ89" s="125"/>
      <c r="NER89" s="125"/>
      <c r="NES89" s="125"/>
      <c r="NET89" s="125"/>
      <c r="NEU89" s="125"/>
      <c r="NEV89" s="125"/>
      <c r="NEW89" s="125"/>
      <c r="NEX89" s="125"/>
      <c r="NEY89" s="125"/>
      <c r="NEZ89" s="125"/>
      <c r="NFA89" s="125"/>
      <c r="NFB89" s="125"/>
      <c r="NFC89" s="125"/>
      <c r="NFD89" s="125"/>
      <c r="NFE89" s="125"/>
      <c r="NFF89" s="125"/>
      <c r="NFG89" s="125"/>
      <c r="NFH89" s="125"/>
      <c r="NFI89" s="125"/>
      <c r="NFJ89" s="125"/>
      <c r="NFK89" s="125"/>
      <c r="NFL89" s="125"/>
      <c r="NFM89" s="125"/>
      <c r="NFN89" s="125"/>
      <c r="NFO89" s="125"/>
      <c r="NFP89" s="125"/>
      <c r="NFQ89" s="125"/>
      <c r="NFR89" s="125"/>
      <c r="NFS89" s="125"/>
      <c r="NFT89" s="125"/>
      <c r="NFU89" s="125"/>
      <c r="NFV89" s="125"/>
      <c r="NFW89" s="125"/>
      <c r="NFX89" s="125"/>
      <c r="NFY89" s="125"/>
      <c r="NFZ89" s="125"/>
      <c r="NGA89" s="125"/>
      <c r="NGB89" s="125"/>
      <c r="NGC89" s="125"/>
      <c r="NGD89" s="125"/>
      <c r="NGE89" s="125"/>
      <c r="NGF89" s="125"/>
      <c r="NGG89" s="125"/>
      <c r="NGH89" s="125"/>
      <c r="NGI89" s="125"/>
      <c r="NGJ89" s="125"/>
      <c r="NGK89" s="125"/>
      <c r="NGL89" s="125"/>
      <c r="NGM89" s="125"/>
      <c r="NGN89" s="125"/>
      <c r="NGO89" s="125"/>
      <c r="NGP89" s="125"/>
      <c r="NGQ89" s="125"/>
      <c r="NGR89" s="125"/>
      <c r="NGS89" s="125"/>
      <c r="NGT89" s="125"/>
      <c r="NGU89" s="125"/>
      <c r="NGV89" s="125"/>
      <c r="NGW89" s="125"/>
      <c r="NGX89" s="125"/>
      <c r="NGY89" s="125"/>
      <c r="NGZ89" s="125"/>
      <c r="NHA89" s="125"/>
      <c r="NHB89" s="125"/>
      <c r="NHC89" s="125"/>
      <c r="NHD89" s="125"/>
      <c r="NHE89" s="125"/>
      <c r="NHF89" s="125"/>
      <c r="NHG89" s="125"/>
      <c r="NHH89" s="125"/>
      <c r="NHI89" s="125"/>
      <c r="NHJ89" s="125"/>
      <c r="NHK89" s="125"/>
      <c r="NHL89" s="125"/>
      <c r="NHM89" s="125"/>
      <c r="NHN89" s="125"/>
      <c r="NHO89" s="125"/>
      <c r="NHP89" s="125"/>
      <c r="NHQ89" s="125"/>
      <c r="NHR89" s="125"/>
      <c r="NHS89" s="125"/>
      <c r="NHT89" s="125"/>
      <c r="NHU89" s="125"/>
      <c r="NHV89" s="125"/>
      <c r="NHW89" s="125"/>
      <c r="NHX89" s="125"/>
      <c r="NHY89" s="125"/>
      <c r="NHZ89" s="125"/>
      <c r="NIA89" s="125"/>
      <c r="NIB89" s="125"/>
      <c r="NIC89" s="125"/>
      <c r="NID89" s="125"/>
      <c r="NIE89" s="125"/>
      <c r="NIF89" s="125"/>
      <c r="NIG89" s="125"/>
      <c r="NIH89" s="125"/>
      <c r="NII89" s="125"/>
      <c r="NIJ89" s="125"/>
      <c r="NIK89" s="125"/>
      <c r="NIL89" s="125"/>
      <c r="NIM89" s="125"/>
      <c r="NIN89" s="125"/>
      <c r="NIO89" s="125"/>
      <c r="NIP89" s="125"/>
      <c r="NIQ89" s="125"/>
      <c r="NIR89" s="125"/>
      <c r="NIS89" s="125"/>
      <c r="NIT89" s="125"/>
      <c r="NIU89" s="125"/>
      <c r="NIV89" s="125"/>
      <c r="NIW89" s="125"/>
      <c r="NIX89" s="125"/>
      <c r="NIY89" s="125"/>
      <c r="NIZ89" s="125"/>
      <c r="NJA89" s="125"/>
      <c r="NJB89" s="125"/>
      <c r="NJC89" s="125"/>
      <c r="NJD89" s="125"/>
      <c r="NJE89" s="125"/>
      <c r="NJF89" s="125"/>
      <c r="NJG89" s="125"/>
      <c r="NJH89" s="125"/>
      <c r="NJI89" s="125"/>
      <c r="NJJ89" s="125"/>
      <c r="NJK89" s="125"/>
      <c r="NJL89" s="125"/>
      <c r="NJM89" s="125"/>
      <c r="NJN89" s="125"/>
      <c r="NJO89" s="125"/>
      <c r="NJP89" s="125"/>
      <c r="NJQ89" s="125"/>
      <c r="NJR89" s="125"/>
      <c r="NJS89" s="125"/>
      <c r="NJT89" s="125"/>
      <c r="NJU89" s="125"/>
      <c r="NJV89" s="125"/>
      <c r="NJW89" s="125"/>
      <c r="NJX89" s="125"/>
      <c r="NJY89" s="125"/>
      <c r="NJZ89" s="125"/>
      <c r="NKA89" s="125"/>
      <c r="NKB89" s="125"/>
      <c r="NKC89" s="125"/>
      <c r="NKD89" s="125"/>
      <c r="NKE89" s="125"/>
      <c r="NKF89" s="125"/>
      <c r="NKG89" s="125"/>
      <c r="NKH89" s="125"/>
      <c r="NKI89" s="125"/>
      <c r="NKJ89" s="125"/>
      <c r="NKK89" s="125"/>
      <c r="NKL89" s="125"/>
      <c r="NKM89" s="125"/>
      <c r="NKN89" s="125"/>
      <c r="NKO89" s="125"/>
      <c r="NKP89" s="125"/>
      <c r="NKQ89" s="125"/>
      <c r="NKR89" s="125"/>
      <c r="NKS89" s="125"/>
      <c r="NKT89" s="125"/>
      <c r="NKU89" s="125"/>
      <c r="NKV89" s="125"/>
      <c r="NKW89" s="125"/>
      <c r="NKX89" s="125"/>
      <c r="NKY89" s="125"/>
      <c r="NKZ89" s="125"/>
      <c r="NLA89" s="125"/>
      <c r="NLB89" s="125"/>
      <c r="NLC89" s="125"/>
      <c r="NLD89" s="125"/>
      <c r="NLE89" s="125"/>
      <c r="NLF89" s="125"/>
      <c r="NLG89" s="125"/>
      <c r="NLH89" s="125"/>
      <c r="NLI89" s="125"/>
      <c r="NLJ89" s="125"/>
      <c r="NLK89" s="125"/>
      <c r="NLL89" s="125"/>
      <c r="NLM89" s="125"/>
      <c r="NLN89" s="125"/>
      <c r="NLO89" s="125"/>
      <c r="NLP89" s="125"/>
      <c r="NLQ89" s="125"/>
      <c r="NLR89" s="125"/>
      <c r="NLS89" s="125"/>
      <c r="NLT89" s="125"/>
      <c r="NLU89" s="125"/>
      <c r="NLV89" s="125"/>
      <c r="NLW89" s="125"/>
      <c r="NLX89" s="125"/>
      <c r="NLY89" s="125"/>
      <c r="NLZ89" s="125"/>
      <c r="NMA89" s="125"/>
      <c r="NMB89" s="125"/>
      <c r="NMC89" s="125"/>
      <c r="NMD89" s="125"/>
      <c r="NME89" s="125"/>
      <c r="NMF89" s="125"/>
      <c r="NMG89" s="125"/>
      <c r="NMH89" s="125"/>
      <c r="NMI89" s="125"/>
      <c r="NMJ89" s="125"/>
      <c r="NMK89" s="125"/>
      <c r="NML89" s="125"/>
      <c r="NMM89" s="125"/>
      <c r="NMN89" s="125"/>
      <c r="NMO89" s="125"/>
      <c r="NMP89" s="125"/>
      <c r="NMQ89" s="125"/>
      <c r="NMR89" s="125"/>
      <c r="NMS89" s="125"/>
      <c r="NMT89" s="125"/>
      <c r="NMU89" s="125"/>
      <c r="NMV89" s="125"/>
      <c r="NMW89" s="125"/>
      <c r="NMX89" s="125"/>
      <c r="NMY89" s="125"/>
      <c r="NMZ89" s="125"/>
      <c r="NNA89" s="125"/>
      <c r="NNB89" s="125"/>
      <c r="NNC89" s="125"/>
      <c r="NND89" s="125"/>
      <c r="NNE89" s="125"/>
      <c r="NNF89" s="125"/>
      <c r="NNG89" s="125"/>
      <c r="NNH89" s="125"/>
      <c r="NNI89" s="125"/>
      <c r="NNJ89" s="125"/>
      <c r="NNK89" s="125"/>
      <c r="NNL89" s="125"/>
      <c r="NNM89" s="125"/>
      <c r="NNN89" s="125"/>
      <c r="NNO89" s="125"/>
      <c r="NNP89" s="125"/>
      <c r="NNQ89" s="125"/>
      <c r="NNR89" s="125"/>
      <c r="NNS89" s="125"/>
      <c r="NNT89" s="125"/>
      <c r="NNU89" s="125"/>
      <c r="NNV89" s="125"/>
      <c r="NNW89" s="125"/>
      <c r="NNX89" s="125"/>
      <c r="NNY89" s="125"/>
      <c r="NNZ89" s="125"/>
      <c r="NOA89" s="125"/>
      <c r="NOB89" s="125"/>
      <c r="NOC89" s="125"/>
      <c r="NOD89" s="125"/>
      <c r="NOE89" s="125"/>
      <c r="NOF89" s="125"/>
      <c r="NOG89" s="125"/>
      <c r="NOH89" s="125"/>
      <c r="NOI89" s="125"/>
      <c r="NOJ89" s="125"/>
      <c r="NOK89" s="125"/>
      <c r="NOL89" s="125"/>
      <c r="NOM89" s="125"/>
      <c r="NON89" s="125"/>
      <c r="NOO89" s="125"/>
      <c r="NOP89" s="125"/>
      <c r="NOQ89" s="125"/>
      <c r="NOR89" s="125"/>
      <c r="NOS89" s="125"/>
      <c r="NOT89" s="125"/>
      <c r="NOU89" s="125"/>
      <c r="NOV89" s="125"/>
      <c r="NOW89" s="125"/>
      <c r="NOX89" s="125"/>
      <c r="NOY89" s="125"/>
      <c r="NOZ89" s="125"/>
      <c r="NPA89" s="125"/>
      <c r="NPB89" s="125"/>
      <c r="NPC89" s="125"/>
      <c r="NPD89" s="125"/>
      <c r="NPE89" s="125"/>
      <c r="NPF89" s="125"/>
      <c r="NPG89" s="125"/>
      <c r="NPH89" s="125"/>
      <c r="NPI89" s="125"/>
      <c r="NPJ89" s="125"/>
      <c r="NPK89" s="125"/>
      <c r="NPL89" s="125"/>
      <c r="NPM89" s="125"/>
      <c r="NPN89" s="125"/>
      <c r="NPO89" s="125"/>
      <c r="NPP89" s="125"/>
      <c r="NPQ89" s="125"/>
      <c r="NPR89" s="125"/>
      <c r="NPS89" s="125"/>
      <c r="NPT89" s="125"/>
      <c r="NPU89" s="125"/>
      <c r="NPV89" s="125"/>
      <c r="NPW89" s="125"/>
      <c r="NPX89" s="125"/>
      <c r="NPY89" s="125"/>
      <c r="NPZ89" s="125"/>
      <c r="NQA89" s="125"/>
      <c r="NQB89" s="125"/>
      <c r="NQC89" s="125"/>
      <c r="NQD89" s="125"/>
      <c r="NQE89" s="125"/>
      <c r="NQF89" s="125"/>
      <c r="NQG89" s="125"/>
      <c r="NQH89" s="125"/>
      <c r="NQI89" s="125"/>
      <c r="NQJ89" s="125"/>
      <c r="NQK89" s="125"/>
      <c r="NQL89" s="125"/>
      <c r="NQM89" s="125"/>
      <c r="NQN89" s="125"/>
      <c r="NQO89" s="125"/>
      <c r="NQP89" s="125"/>
      <c r="NQQ89" s="125"/>
      <c r="NQR89" s="125"/>
      <c r="NQS89" s="125"/>
      <c r="NQT89" s="125"/>
      <c r="NQU89" s="125"/>
      <c r="NQV89" s="125"/>
      <c r="NQW89" s="125"/>
      <c r="NQX89" s="125"/>
      <c r="NQY89" s="125"/>
      <c r="NQZ89" s="125"/>
      <c r="NRA89" s="125"/>
      <c r="NRB89" s="125"/>
      <c r="NRC89" s="125"/>
      <c r="NRD89" s="125"/>
      <c r="NRE89" s="125"/>
      <c r="NRF89" s="125"/>
      <c r="NRG89" s="125"/>
      <c r="NRH89" s="125"/>
      <c r="NRI89" s="125"/>
      <c r="NRJ89" s="125"/>
      <c r="NRK89" s="125"/>
      <c r="NRL89" s="125"/>
      <c r="NRM89" s="125"/>
      <c r="NRN89" s="125"/>
      <c r="NRO89" s="125"/>
      <c r="NRP89" s="125"/>
      <c r="NRQ89" s="125"/>
      <c r="NRR89" s="125"/>
      <c r="NRS89" s="125"/>
      <c r="NRT89" s="125"/>
      <c r="NRU89" s="125"/>
      <c r="NRV89" s="125"/>
      <c r="NRW89" s="125"/>
      <c r="NRX89" s="125"/>
      <c r="NRY89" s="125"/>
      <c r="NRZ89" s="125"/>
      <c r="NSA89" s="125"/>
      <c r="NSB89" s="125"/>
      <c r="NSC89" s="125"/>
      <c r="NSD89" s="125"/>
      <c r="NSE89" s="125"/>
      <c r="NSF89" s="125"/>
      <c r="NSG89" s="125"/>
      <c r="NSH89" s="125"/>
      <c r="NSI89" s="125"/>
      <c r="NSJ89" s="125"/>
      <c r="NSK89" s="125"/>
      <c r="NSL89" s="125"/>
      <c r="NSM89" s="125"/>
      <c r="NSN89" s="125"/>
      <c r="NSO89" s="125"/>
      <c r="NSP89" s="125"/>
      <c r="NSQ89" s="125"/>
      <c r="NSR89" s="125"/>
      <c r="NSS89" s="125"/>
      <c r="NST89" s="125"/>
      <c r="NSU89" s="125"/>
      <c r="NSV89" s="125"/>
      <c r="NSW89" s="125"/>
      <c r="NSX89" s="125"/>
      <c r="NSY89" s="125"/>
      <c r="NSZ89" s="125"/>
      <c r="NTA89" s="125"/>
      <c r="NTB89" s="125"/>
      <c r="NTC89" s="125"/>
      <c r="NTD89" s="125"/>
      <c r="NTE89" s="125"/>
      <c r="NTF89" s="125"/>
      <c r="NTG89" s="125"/>
      <c r="NTH89" s="125"/>
      <c r="NTI89" s="125"/>
      <c r="NTJ89" s="125"/>
      <c r="NTK89" s="125"/>
      <c r="NTL89" s="125"/>
      <c r="NTM89" s="125"/>
      <c r="NTN89" s="125"/>
      <c r="NTO89" s="125"/>
      <c r="NTP89" s="125"/>
      <c r="NTQ89" s="125"/>
      <c r="NTR89" s="125"/>
      <c r="NTS89" s="125"/>
      <c r="NTT89" s="125"/>
      <c r="NTU89" s="125"/>
      <c r="NTV89" s="125"/>
      <c r="NTW89" s="125"/>
      <c r="NTX89" s="125"/>
      <c r="NTY89" s="125"/>
      <c r="NTZ89" s="125"/>
      <c r="NUA89" s="125"/>
      <c r="NUB89" s="125"/>
      <c r="NUC89" s="125"/>
      <c r="NUD89" s="125"/>
      <c r="NUE89" s="125"/>
      <c r="NUF89" s="125"/>
      <c r="NUG89" s="125"/>
      <c r="NUH89" s="125"/>
      <c r="NUI89" s="125"/>
      <c r="NUJ89" s="125"/>
      <c r="NUK89" s="125"/>
      <c r="NUL89" s="125"/>
      <c r="NUM89" s="125"/>
      <c r="NUN89" s="125"/>
      <c r="NUO89" s="125"/>
      <c r="NUP89" s="125"/>
      <c r="NUQ89" s="125"/>
      <c r="NUR89" s="125"/>
      <c r="NUS89" s="125"/>
      <c r="NUT89" s="125"/>
      <c r="NUU89" s="125"/>
      <c r="NUV89" s="125"/>
      <c r="NUW89" s="125"/>
      <c r="NUX89" s="125"/>
      <c r="NUY89" s="125"/>
      <c r="NUZ89" s="125"/>
      <c r="NVA89" s="125"/>
      <c r="NVB89" s="125"/>
      <c r="NVC89" s="125"/>
      <c r="NVD89" s="125"/>
      <c r="NVE89" s="125"/>
      <c r="NVF89" s="125"/>
      <c r="NVG89" s="125"/>
      <c r="NVH89" s="125"/>
      <c r="NVI89" s="125"/>
      <c r="NVJ89" s="125"/>
      <c r="NVK89" s="125"/>
      <c r="NVL89" s="125"/>
      <c r="NVM89" s="125"/>
      <c r="NVN89" s="125"/>
      <c r="NVO89" s="125"/>
      <c r="NVP89" s="125"/>
      <c r="NVQ89" s="125"/>
      <c r="NVR89" s="125"/>
      <c r="NVS89" s="125"/>
      <c r="NVT89" s="125"/>
      <c r="NVU89" s="125"/>
      <c r="NVV89" s="125"/>
      <c r="NVW89" s="125"/>
      <c r="NVX89" s="125"/>
      <c r="NVY89" s="125"/>
      <c r="NVZ89" s="125"/>
      <c r="NWA89" s="125"/>
      <c r="NWB89" s="125"/>
      <c r="NWC89" s="125"/>
      <c r="NWD89" s="125"/>
      <c r="NWE89" s="125"/>
      <c r="NWF89" s="125"/>
      <c r="NWG89" s="125"/>
      <c r="NWH89" s="125"/>
      <c r="NWI89" s="125"/>
      <c r="NWJ89" s="125"/>
      <c r="NWK89" s="125"/>
      <c r="NWL89" s="125"/>
      <c r="NWM89" s="125"/>
      <c r="NWN89" s="125"/>
      <c r="NWO89" s="125"/>
      <c r="NWP89" s="125"/>
      <c r="NWQ89" s="125"/>
      <c r="NWR89" s="125"/>
      <c r="NWS89" s="125"/>
      <c r="NWT89" s="125"/>
      <c r="NWU89" s="125"/>
      <c r="NWV89" s="125"/>
      <c r="NWW89" s="125"/>
      <c r="NWX89" s="125"/>
      <c r="NWY89" s="125"/>
      <c r="NWZ89" s="125"/>
      <c r="NXA89" s="125"/>
      <c r="NXB89" s="125"/>
      <c r="NXC89" s="125"/>
      <c r="NXD89" s="125"/>
      <c r="NXE89" s="125"/>
      <c r="NXF89" s="125"/>
      <c r="NXG89" s="125"/>
      <c r="NXH89" s="125"/>
      <c r="NXI89" s="125"/>
      <c r="NXJ89" s="125"/>
      <c r="NXK89" s="125"/>
      <c r="NXL89" s="125"/>
      <c r="NXM89" s="125"/>
      <c r="NXN89" s="125"/>
      <c r="NXO89" s="125"/>
      <c r="NXP89" s="125"/>
      <c r="NXQ89" s="125"/>
      <c r="NXR89" s="125"/>
      <c r="NXS89" s="125"/>
      <c r="NXT89" s="125"/>
      <c r="NXU89" s="125"/>
      <c r="NXV89" s="125"/>
      <c r="NXW89" s="125"/>
      <c r="NXX89" s="125"/>
      <c r="NXY89" s="125"/>
      <c r="NXZ89" s="125"/>
      <c r="NYA89" s="125"/>
      <c r="NYB89" s="125"/>
      <c r="NYC89" s="125"/>
      <c r="NYD89" s="125"/>
      <c r="NYE89" s="125"/>
      <c r="NYF89" s="125"/>
      <c r="NYG89" s="125"/>
      <c r="NYH89" s="125"/>
      <c r="NYI89" s="125"/>
      <c r="NYJ89" s="125"/>
      <c r="NYK89" s="125"/>
      <c r="NYL89" s="125"/>
      <c r="NYM89" s="125"/>
      <c r="NYN89" s="125"/>
      <c r="NYO89" s="125"/>
      <c r="NYP89" s="125"/>
      <c r="NYQ89" s="125"/>
      <c r="NYR89" s="125"/>
      <c r="NYS89" s="125"/>
      <c r="NYT89" s="125"/>
      <c r="NYU89" s="125"/>
      <c r="NYV89" s="125"/>
      <c r="NYW89" s="125"/>
      <c r="NYX89" s="125"/>
      <c r="NYY89" s="125"/>
      <c r="NYZ89" s="125"/>
      <c r="NZA89" s="125"/>
      <c r="NZB89" s="125"/>
      <c r="NZC89" s="125"/>
      <c r="NZD89" s="125"/>
      <c r="NZE89" s="125"/>
      <c r="NZF89" s="125"/>
      <c r="NZG89" s="125"/>
      <c r="NZH89" s="125"/>
      <c r="NZI89" s="125"/>
      <c r="NZJ89" s="125"/>
      <c r="NZK89" s="125"/>
      <c r="NZL89" s="125"/>
      <c r="NZM89" s="125"/>
      <c r="NZN89" s="125"/>
      <c r="NZO89" s="125"/>
      <c r="NZP89" s="125"/>
      <c r="NZQ89" s="125"/>
      <c r="NZR89" s="125"/>
      <c r="NZS89" s="125"/>
      <c r="NZT89" s="125"/>
      <c r="NZU89" s="125"/>
      <c r="NZV89" s="125"/>
      <c r="NZW89" s="125"/>
      <c r="NZX89" s="125"/>
      <c r="NZY89" s="125"/>
      <c r="NZZ89" s="125"/>
      <c r="OAA89" s="125"/>
      <c r="OAB89" s="125"/>
      <c r="OAC89" s="125"/>
      <c r="OAD89" s="125"/>
      <c r="OAE89" s="125"/>
      <c r="OAF89" s="125"/>
      <c r="OAG89" s="125"/>
      <c r="OAH89" s="125"/>
      <c r="OAI89" s="125"/>
      <c r="OAJ89" s="125"/>
      <c r="OAK89" s="125"/>
      <c r="OAL89" s="125"/>
      <c r="OAM89" s="125"/>
      <c r="OAN89" s="125"/>
      <c r="OAO89" s="125"/>
      <c r="OAP89" s="125"/>
      <c r="OAQ89" s="125"/>
      <c r="OAR89" s="125"/>
      <c r="OAS89" s="125"/>
      <c r="OAT89" s="125"/>
      <c r="OAU89" s="125"/>
      <c r="OAV89" s="125"/>
      <c r="OAW89" s="125"/>
      <c r="OAX89" s="125"/>
      <c r="OAY89" s="125"/>
      <c r="OAZ89" s="125"/>
      <c r="OBA89" s="125"/>
      <c r="OBB89" s="125"/>
      <c r="OBC89" s="125"/>
      <c r="OBD89" s="125"/>
      <c r="OBE89" s="125"/>
      <c r="OBF89" s="125"/>
      <c r="OBG89" s="125"/>
      <c r="OBH89" s="125"/>
      <c r="OBI89" s="125"/>
      <c r="OBJ89" s="125"/>
      <c r="OBK89" s="125"/>
      <c r="OBL89" s="125"/>
      <c r="OBM89" s="125"/>
      <c r="OBN89" s="125"/>
      <c r="OBO89" s="125"/>
      <c r="OBP89" s="125"/>
      <c r="OBQ89" s="125"/>
      <c r="OBR89" s="125"/>
      <c r="OBS89" s="125"/>
      <c r="OBT89" s="125"/>
      <c r="OBU89" s="125"/>
      <c r="OBV89" s="125"/>
      <c r="OBW89" s="125"/>
      <c r="OBX89" s="125"/>
      <c r="OBY89" s="125"/>
      <c r="OBZ89" s="125"/>
      <c r="OCA89" s="125"/>
      <c r="OCB89" s="125"/>
      <c r="OCC89" s="125"/>
      <c r="OCD89" s="125"/>
      <c r="OCE89" s="125"/>
      <c r="OCF89" s="125"/>
      <c r="OCG89" s="125"/>
      <c r="OCH89" s="125"/>
      <c r="OCI89" s="125"/>
      <c r="OCJ89" s="125"/>
      <c r="OCK89" s="125"/>
      <c r="OCL89" s="125"/>
      <c r="OCM89" s="125"/>
      <c r="OCN89" s="125"/>
      <c r="OCO89" s="125"/>
      <c r="OCP89" s="125"/>
      <c r="OCQ89" s="125"/>
      <c r="OCR89" s="125"/>
      <c r="OCS89" s="125"/>
      <c r="OCT89" s="125"/>
      <c r="OCU89" s="125"/>
      <c r="OCV89" s="125"/>
      <c r="OCW89" s="125"/>
      <c r="OCX89" s="125"/>
      <c r="OCY89" s="125"/>
      <c r="OCZ89" s="125"/>
      <c r="ODA89" s="125"/>
      <c r="ODB89" s="125"/>
      <c r="ODC89" s="125"/>
      <c r="ODD89" s="125"/>
      <c r="ODE89" s="125"/>
      <c r="ODF89" s="125"/>
      <c r="ODG89" s="125"/>
      <c r="ODH89" s="125"/>
      <c r="ODI89" s="125"/>
      <c r="ODJ89" s="125"/>
      <c r="ODK89" s="125"/>
      <c r="ODL89" s="125"/>
      <c r="ODM89" s="125"/>
      <c r="ODN89" s="125"/>
      <c r="ODO89" s="125"/>
      <c r="ODP89" s="125"/>
      <c r="ODQ89" s="125"/>
      <c r="ODR89" s="125"/>
      <c r="ODS89" s="125"/>
      <c r="ODT89" s="125"/>
      <c r="ODU89" s="125"/>
      <c r="ODV89" s="125"/>
      <c r="ODW89" s="125"/>
      <c r="ODX89" s="125"/>
      <c r="ODY89" s="125"/>
      <c r="ODZ89" s="125"/>
      <c r="OEA89" s="125"/>
      <c r="OEB89" s="125"/>
      <c r="OEC89" s="125"/>
      <c r="OED89" s="125"/>
      <c r="OEE89" s="125"/>
      <c r="OEF89" s="125"/>
      <c r="OEG89" s="125"/>
      <c r="OEH89" s="125"/>
      <c r="OEI89" s="125"/>
      <c r="OEJ89" s="125"/>
      <c r="OEK89" s="125"/>
      <c r="OEL89" s="125"/>
      <c r="OEM89" s="125"/>
      <c r="OEN89" s="125"/>
      <c r="OEO89" s="125"/>
      <c r="OEP89" s="125"/>
      <c r="OEQ89" s="125"/>
      <c r="OER89" s="125"/>
      <c r="OES89" s="125"/>
      <c r="OET89" s="125"/>
      <c r="OEU89" s="125"/>
      <c r="OEV89" s="125"/>
      <c r="OEW89" s="125"/>
      <c r="OEX89" s="125"/>
      <c r="OEY89" s="125"/>
      <c r="OEZ89" s="125"/>
      <c r="OFA89" s="125"/>
      <c r="OFB89" s="125"/>
      <c r="OFC89" s="125"/>
      <c r="OFD89" s="125"/>
      <c r="OFE89" s="125"/>
      <c r="OFF89" s="125"/>
      <c r="OFG89" s="125"/>
      <c r="OFH89" s="125"/>
      <c r="OFI89" s="125"/>
      <c r="OFJ89" s="125"/>
      <c r="OFK89" s="125"/>
      <c r="OFL89" s="125"/>
      <c r="OFM89" s="125"/>
      <c r="OFN89" s="125"/>
      <c r="OFO89" s="125"/>
      <c r="OFP89" s="125"/>
      <c r="OFQ89" s="125"/>
      <c r="OFR89" s="125"/>
      <c r="OFS89" s="125"/>
      <c r="OFT89" s="125"/>
      <c r="OFU89" s="125"/>
      <c r="OFV89" s="125"/>
      <c r="OFW89" s="125"/>
      <c r="OFX89" s="125"/>
      <c r="OFY89" s="125"/>
      <c r="OFZ89" s="125"/>
      <c r="OGA89" s="125"/>
      <c r="OGB89" s="125"/>
      <c r="OGC89" s="125"/>
      <c r="OGD89" s="125"/>
      <c r="OGE89" s="125"/>
      <c r="OGF89" s="125"/>
      <c r="OGG89" s="125"/>
      <c r="OGH89" s="125"/>
      <c r="OGI89" s="125"/>
      <c r="OGJ89" s="125"/>
      <c r="OGK89" s="125"/>
      <c r="OGL89" s="125"/>
      <c r="OGM89" s="125"/>
      <c r="OGN89" s="125"/>
      <c r="OGO89" s="125"/>
      <c r="OGP89" s="125"/>
      <c r="OGQ89" s="125"/>
      <c r="OGR89" s="125"/>
      <c r="OGS89" s="125"/>
      <c r="OGT89" s="125"/>
      <c r="OGU89" s="125"/>
      <c r="OGV89" s="125"/>
      <c r="OGW89" s="125"/>
      <c r="OGX89" s="125"/>
      <c r="OGY89" s="125"/>
      <c r="OGZ89" s="125"/>
      <c r="OHA89" s="125"/>
      <c r="OHB89" s="125"/>
      <c r="OHC89" s="125"/>
      <c r="OHD89" s="125"/>
      <c r="OHE89" s="125"/>
      <c r="OHF89" s="125"/>
      <c r="OHG89" s="125"/>
      <c r="OHH89" s="125"/>
      <c r="OHI89" s="125"/>
      <c r="OHJ89" s="125"/>
      <c r="OHK89" s="125"/>
      <c r="OHL89" s="125"/>
      <c r="OHM89" s="125"/>
      <c r="OHN89" s="125"/>
      <c r="OHO89" s="125"/>
      <c r="OHP89" s="125"/>
      <c r="OHQ89" s="125"/>
      <c r="OHR89" s="125"/>
      <c r="OHS89" s="125"/>
      <c r="OHT89" s="125"/>
      <c r="OHU89" s="125"/>
      <c r="OHV89" s="125"/>
      <c r="OHW89" s="125"/>
      <c r="OHX89" s="125"/>
      <c r="OHY89" s="125"/>
      <c r="OHZ89" s="125"/>
      <c r="OIA89" s="125"/>
      <c r="OIB89" s="125"/>
      <c r="OIC89" s="125"/>
      <c r="OID89" s="125"/>
      <c r="OIE89" s="125"/>
      <c r="OIF89" s="125"/>
      <c r="OIG89" s="125"/>
      <c r="OIH89" s="125"/>
      <c r="OII89" s="125"/>
      <c r="OIJ89" s="125"/>
      <c r="OIK89" s="125"/>
      <c r="OIL89" s="125"/>
      <c r="OIM89" s="125"/>
      <c r="OIN89" s="125"/>
      <c r="OIO89" s="125"/>
      <c r="OIP89" s="125"/>
      <c r="OIQ89" s="125"/>
      <c r="OIR89" s="125"/>
      <c r="OIS89" s="125"/>
      <c r="OIT89" s="125"/>
      <c r="OIU89" s="125"/>
      <c r="OIV89" s="125"/>
      <c r="OIW89" s="125"/>
      <c r="OIX89" s="125"/>
      <c r="OIY89" s="125"/>
      <c r="OIZ89" s="125"/>
      <c r="OJA89" s="125"/>
      <c r="OJB89" s="125"/>
      <c r="OJC89" s="125"/>
      <c r="OJD89" s="125"/>
      <c r="OJE89" s="125"/>
      <c r="OJF89" s="125"/>
      <c r="OJG89" s="125"/>
      <c r="OJH89" s="125"/>
      <c r="OJI89" s="125"/>
      <c r="OJJ89" s="125"/>
      <c r="OJK89" s="125"/>
      <c r="OJL89" s="125"/>
      <c r="OJM89" s="125"/>
      <c r="OJN89" s="125"/>
      <c r="OJO89" s="125"/>
      <c r="OJP89" s="125"/>
      <c r="OJQ89" s="125"/>
      <c r="OJR89" s="125"/>
      <c r="OJS89" s="125"/>
      <c r="OJT89" s="125"/>
      <c r="OJU89" s="125"/>
      <c r="OJV89" s="125"/>
      <c r="OJW89" s="125"/>
      <c r="OJX89" s="125"/>
      <c r="OJY89" s="125"/>
      <c r="OJZ89" s="125"/>
      <c r="OKA89" s="125"/>
      <c r="OKB89" s="125"/>
      <c r="OKC89" s="125"/>
      <c r="OKD89" s="125"/>
      <c r="OKE89" s="125"/>
      <c r="OKF89" s="125"/>
      <c r="OKG89" s="125"/>
      <c r="OKH89" s="125"/>
      <c r="OKI89" s="125"/>
      <c r="OKJ89" s="125"/>
      <c r="OKK89" s="125"/>
      <c r="OKL89" s="125"/>
      <c r="OKM89" s="125"/>
      <c r="OKN89" s="125"/>
      <c r="OKO89" s="125"/>
      <c r="OKP89" s="125"/>
      <c r="OKQ89" s="125"/>
      <c r="OKR89" s="125"/>
      <c r="OKS89" s="125"/>
      <c r="OKT89" s="125"/>
      <c r="OKU89" s="125"/>
      <c r="OKV89" s="125"/>
      <c r="OKW89" s="125"/>
      <c r="OKX89" s="125"/>
      <c r="OKY89" s="125"/>
      <c r="OKZ89" s="125"/>
      <c r="OLA89" s="125"/>
      <c r="OLB89" s="125"/>
      <c r="OLC89" s="125"/>
      <c r="OLD89" s="125"/>
      <c r="OLE89" s="125"/>
      <c r="OLF89" s="125"/>
      <c r="OLG89" s="125"/>
      <c r="OLH89" s="125"/>
      <c r="OLI89" s="125"/>
      <c r="OLJ89" s="125"/>
      <c r="OLK89" s="125"/>
      <c r="OLL89" s="125"/>
      <c r="OLM89" s="125"/>
      <c r="OLN89" s="125"/>
      <c r="OLO89" s="125"/>
      <c r="OLP89" s="125"/>
      <c r="OLQ89" s="125"/>
      <c r="OLR89" s="125"/>
      <c r="OLS89" s="125"/>
      <c r="OLT89" s="125"/>
      <c r="OLU89" s="125"/>
      <c r="OLV89" s="125"/>
      <c r="OLW89" s="125"/>
      <c r="OLX89" s="125"/>
      <c r="OLY89" s="125"/>
      <c r="OLZ89" s="125"/>
      <c r="OMA89" s="125"/>
      <c r="OMB89" s="125"/>
      <c r="OMC89" s="125"/>
      <c r="OMD89" s="125"/>
      <c r="OME89" s="125"/>
      <c r="OMF89" s="125"/>
      <c r="OMG89" s="125"/>
      <c r="OMH89" s="125"/>
      <c r="OMI89" s="125"/>
      <c r="OMJ89" s="125"/>
      <c r="OMK89" s="125"/>
      <c r="OML89" s="125"/>
      <c r="OMM89" s="125"/>
      <c r="OMN89" s="125"/>
      <c r="OMO89" s="125"/>
      <c r="OMP89" s="125"/>
      <c r="OMQ89" s="125"/>
      <c r="OMR89" s="125"/>
      <c r="OMS89" s="125"/>
      <c r="OMT89" s="125"/>
      <c r="OMU89" s="125"/>
      <c r="OMV89" s="125"/>
      <c r="OMW89" s="125"/>
      <c r="OMX89" s="125"/>
      <c r="OMY89" s="125"/>
      <c r="OMZ89" s="125"/>
      <c r="ONA89" s="125"/>
      <c r="ONB89" s="125"/>
      <c r="ONC89" s="125"/>
      <c r="OND89" s="125"/>
      <c r="ONE89" s="125"/>
      <c r="ONF89" s="125"/>
      <c r="ONG89" s="125"/>
      <c r="ONH89" s="125"/>
      <c r="ONI89" s="125"/>
      <c r="ONJ89" s="125"/>
      <c r="ONK89" s="125"/>
      <c r="ONL89" s="125"/>
      <c r="ONM89" s="125"/>
      <c r="ONN89" s="125"/>
      <c r="ONO89" s="125"/>
      <c r="ONP89" s="125"/>
      <c r="ONQ89" s="125"/>
      <c r="ONR89" s="125"/>
      <c r="ONS89" s="125"/>
      <c r="ONT89" s="125"/>
      <c r="ONU89" s="125"/>
      <c r="ONV89" s="125"/>
      <c r="ONW89" s="125"/>
      <c r="ONX89" s="125"/>
      <c r="ONY89" s="125"/>
      <c r="ONZ89" s="125"/>
      <c r="OOA89" s="125"/>
      <c r="OOB89" s="125"/>
      <c r="OOC89" s="125"/>
      <c r="OOD89" s="125"/>
      <c r="OOE89" s="125"/>
      <c r="OOF89" s="125"/>
      <c r="OOG89" s="125"/>
      <c r="OOH89" s="125"/>
      <c r="OOI89" s="125"/>
      <c r="OOJ89" s="125"/>
      <c r="OOK89" s="125"/>
      <c r="OOL89" s="125"/>
      <c r="OOM89" s="125"/>
      <c r="OON89" s="125"/>
      <c r="OOO89" s="125"/>
      <c r="OOP89" s="125"/>
      <c r="OOQ89" s="125"/>
      <c r="OOR89" s="125"/>
      <c r="OOS89" s="125"/>
      <c r="OOT89" s="125"/>
      <c r="OOU89" s="125"/>
      <c r="OOV89" s="125"/>
      <c r="OOW89" s="125"/>
      <c r="OOX89" s="125"/>
      <c r="OOY89" s="125"/>
      <c r="OOZ89" s="125"/>
      <c r="OPA89" s="125"/>
      <c r="OPB89" s="125"/>
      <c r="OPC89" s="125"/>
      <c r="OPD89" s="125"/>
      <c r="OPE89" s="125"/>
      <c r="OPF89" s="125"/>
      <c r="OPG89" s="125"/>
      <c r="OPH89" s="125"/>
      <c r="OPI89" s="125"/>
      <c r="OPJ89" s="125"/>
      <c r="OPK89" s="125"/>
      <c r="OPL89" s="125"/>
      <c r="OPM89" s="125"/>
      <c r="OPN89" s="125"/>
      <c r="OPO89" s="125"/>
      <c r="OPP89" s="125"/>
      <c r="OPQ89" s="125"/>
      <c r="OPR89" s="125"/>
      <c r="OPS89" s="125"/>
      <c r="OPT89" s="125"/>
      <c r="OPU89" s="125"/>
      <c r="OPV89" s="125"/>
      <c r="OPW89" s="125"/>
      <c r="OPX89" s="125"/>
      <c r="OPY89" s="125"/>
      <c r="OPZ89" s="125"/>
      <c r="OQA89" s="125"/>
      <c r="OQB89" s="125"/>
      <c r="OQC89" s="125"/>
      <c r="OQD89" s="125"/>
      <c r="OQE89" s="125"/>
      <c r="OQF89" s="125"/>
      <c r="OQG89" s="125"/>
      <c r="OQH89" s="125"/>
      <c r="OQI89" s="125"/>
      <c r="OQJ89" s="125"/>
      <c r="OQK89" s="125"/>
      <c r="OQL89" s="125"/>
      <c r="OQM89" s="125"/>
      <c r="OQN89" s="125"/>
      <c r="OQO89" s="125"/>
      <c r="OQP89" s="125"/>
      <c r="OQQ89" s="125"/>
      <c r="OQR89" s="125"/>
      <c r="OQS89" s="125"/>
      <c r="OQT89" s="125"/>
      <c r="OQU89" s="125"/>
      <c r="OQV89" s="125"/>
      <c r="OQW89" s="125"/>
      <c r="OQX89" s="125"/>
      <c r="OQY89" s="125"/>
      <c r="OQZ89" s="125"/>
      <c r="ORA89" s="125"/>
      <c r="ORB89" s="125"/>
      <c r="ORC89" s="125"/>
      <c r="ORD89" s="125"/>
      <c r="ORE89" s="125"/>
      <c r="ORF89" s="125"/>
      <c r="ORG89" s="125"/>
      <c r="ORH89" s="125"/>
      <c r="ORI89" s="125"/>
      <c r="ORJ89" s="125"/>
      <c r="ORK89" s="125"/>
      <c r="ORL89" s="125"/>
      <c r="ORM89" s="125"/>
      <c r="ORN89" s="125"/>
      <c r="ORO89" s="125"/>
      <c r="ORP89" s="125"/>
      <c r="ORQ89" s="125"/>
      <c r="ORR89" s="125"/>
      <c r="ORS89" s="125"/>
      <c r="ORT89" s="125"/>
      <c r="ORU89" s="125"/>
      <c r="ORV89" s="125"/>
      <c r="ORW89" s="125"/>
      <c r="ORX89" s="125"/>
      <c r="ORY89" s="125"/>
      <c r="ORZ89" s="125"/>
      <c r="OSA89" s="125"/>
      <c r="OSB89" s="125"/>
      <c r="OSC89" s="125"/>
      <c r="OSD89" s="125"/>
      <c r="OSE89" s="125"/>
      <c r="OSF89" s="125"/>
      <c r="OSG89" s="125"/>
      <c r="OSH89" s="125"/>
      <c r="OSI89" s="125"/>
      <c r="OSJ89" s="125"/>
      <c r="OSK89" s="125"/>
      <c r="OSL89" s="125"/>
      <c r="OSM89" s="125"/>
      <c r="OSN89" s="125"/>
      <c r="OSO89" s="125"/>
      <c r="OSP89" s="125"/>
      <c r="OSQ89" s="125"/>
      <c r="OSR89" s="125"/>
      <c r="OSS89" s="125"/>
      <c r="OST89" s="125"/>
      <c r="OSU89" s="125"/>
      <c r="OSV89" s="125"/>
      <c r="OSW89" s="125"/>
      <c r="OSX89" s="125"/>
      <c r="OSY89" s="125"/>
      <c r="OSZ89" s="125"/>
      <c r="OTA89" s="125"/>
      <c r="OTB89" s="125"/>
      <c r="OTC89" s="125"/>
      <c r="OTD89" s="125"/>
      <c r="OTE89" s="125"/>
      <c r="OTF89" s="125"/>
      <c r="OTG89" s="125"/>
      <c r="OTH89" s="125"/>
      <c r="OTI89" s="125"/>
      <c r="OTJ89" s="125"/>
      <c r="OTK89" s="125"/>
      <c r="OTL89" s="125"/>
      <c r="OTM89" s="125"/>
      <c r="OTN89" s="125"/>
      <c r="OTO89" s="125"/>
      <c r="OTP89" s="125"/>
      <c r="OTQ89" s="125"/>
      <c r="OTR89" s="125"/>
      <c r="OTS89" s="125"/>
      <c r="OTT89" s="125"/>
      <c r="OTU89" s="125"/>
      <c r="OTV89" s="125"/>
      <c r="OTW89" s="125"/>
      <c r="OTX89" s="125"/>
      <c r="OTY89" s="125"/>
      <c r="OTZ89" s="125"/>
      <c r="OUA89" s="125"/>
      <c r="OUB89" s="125"/>
      <c r="OUC89" s="125"/>
      <c r="OUD89" s="125"/>
      <c r="OUE89" s="125"/>
      <c r="OUF89" s="125"/>
      <c r="OUG89" s="125"/>
      <c r="OUH89" s="125"/>
      <c r="OUI89" s="125"/>
      <c r="OUJ89" s="125"/>
      <c r="OUK89" s="125"/>
      <c r="OUL89" s="125"/>
      <c r="OUM89" s="125"/>
      <c r="OUN89" s="125"/>
      <c r="OUO89" s="125"/>
      <c r="OUP89" s="125"/>
      <c r="OUQ89" s="125"/>
      <c r="OUR89" s="125"/>
      <c r="OUS89" s="125"/>
      <c r="OUT89" s="125"/>
      <c r="OUU89" s="125"/>
      <c r="OUV89" s="125"/>
      <c r="OUW89" s="125"/>
      <c r="OUX89" s="125"/>
      <c r="OUY89" s="125"/>
      <c r="OUZ89" s="125"/>
      <c r="OVA89" s="125"/>
      <c r="OVB89" s="125"/>
      <c r="OVC89" s="125"/>
      <c r="OVD89" s="125"/>
      <c r="OVE89" s="125"/>
      <c r="OVF89" s="125"/>
      <c r="OVG89" s="125"/>
      <c r="OVH89" s="125"/>
      <c r="OVI89" s="125"/>
      <c r="OVJ89" s="125"/>
      <c r="OVK89" s="125"/>
      <c r="OVL89" s="125"/>
      <c r="OVM89" s="125"/>
      <c r="OVN89" s="125"/>
      <c r="OVO89" s="125"/>
      <c r="OVP89" s="125"/>
      <c r="OVQ89" s="125"/>
      <c r="OVR89" s="125"/>
      <c r="OVS89" s="125"/>
      <c r="OVT89" s="125"/>
      <c r="OVU89" s="125"/>
      <c r="OVV89" s="125"/>
      <c r="OVW89" s="125"/>
      <c r="OVX89" s="125"/>
      <c r="OVY89" s="125"/>
      <c r="OVZ89" s="125"/>
      <c r="OWA89" s="125"/>
      <c r="OWB89" s="125"/>
      <c r="OWC89" s="125"/>
      <c r="OWD89" s="125"/>
      <c r="OWE89" s="125"/>
      <c r="OWF89" s="125"/>
      <c r="OWG89" s="125"/>
      <c r="OWH89" s="125"/>
      <c r="OWI89" s="125"/>
      <c r="OWJ89" s="125"/>
      <c r="OWK89" s="125"/>
      <c r="OWL89" s="125"/>
      <c r="OWM89" s="125"/>
      <c r="OWN89" s="125"/>
      <c r="OWO89" s="125"/>
      <c r="OWP89" s="125"/>
      <c r="OWQ89" s="125"/>
      <c r="OWR89" s="125"/>
      <c r="OWS89" s="125"/>
      <c r="OWT89" s="125"/>
      <c r="OWU89" s="125"/>
      <c r="OWV89" s="125"/>
      <c r="OWW89" s="125"/>
      <c r="OWX89" s="125"/>
      <c r="OWY89" s="125"/>
      <c r="OWZ89" s="125"/>
      <c r="OXA89" s="125"/>
      <c r="OXB89" s="125"/>
      <c r="OXC89" s="125"/>
      <c r="OXD89" s="125"/>
      <c r="OXE89" s="125"/>
      <c r="OXF89" s="125"/>
      <c r="OXG89" s="125"/>
      <c r="OXH89" s="125"/>
      <c r="OXI89" s="125"/>
      <c r="OXJ89" s="125"/>
      <c r="OXK89" s="125"/>
      <c r="OXL89" s="125"/>
      <c r="OXM89" s="125"/>
      <c r="OXN89" s="125"/>
      <c r="OXO89" s="125"/>
      <c r="OXP89" s="125"/>
      <c r="OXQ89" s="125"/>
      <c r="OXR89" s="125"/>
      <c r="OXS89" s="125"/>
      <c r="OXT89" s="125"/>
      <c r="OXU89" s="125"/>
      <c r="OXV89" s="125"/>
      <c r="OXW89" s="125"/>
      <c r="OXX89" s="125"/>
      <c r="OXY89" s="125"/>
      <c r="OXZ89" s="125"/>
      <c r="OYA89" s="125"/>
      <c r="OYB89" s="125"/>
      <c r="OYC89" s="125"/>
      <c r="OYD89" s="125"/>
      <c r="OYE89" s="125"/>
      <c r="OYF89" s="125"/>
      <c r="OYG89" s="125"/>
      <c r="OYH89" s="125"/>
      <c r="OYI89" s="125"/>
      <c r="OYJ89" s="125"/>
      <c r="OYK89" s="125"/>
      <c r="OYL89" s="125"/>
      <c r="OYM89" s="125"/>
      <c r="OYN89" s="125"/>
      <c r="OYO89" s="125"/>
      <c r="OYP89" s="125"/>
      <c r="OYQ89" s="125"/>
      <c r="OYR89" s="125"/>
      <c r="OYS89" s="125"/>
      <c r="OYT89" s="125"/>
      <c r="OYU89" s="125"/>
      <c r="OYV89" s="125"/>
      <c r="OYW89" s="125"/>
      <c r="OYX89" s="125"/>
      <c r="OYY89" s="125"/>
      <c r="OYZ89" s="125"/>
      <c r="OZA89" s="125"/>
      <c r="OZB89" s="125"/>
      <c r="OZC89" s="125"/>
      <c r="OZD89" s="125"/>
      <c r="OZE89" s="125"/>
      <c r="OZF89" s="125"/>
      <c r="OZG89" s="125"/>
      <c r="OZH89" s="125"/>
      <c r="OZI89" s="125"/>
      <c r="OZJ89" s="125"/>
      <c r="OZK89" s="125"/>
      <c r="OZL89" s="125"/>
      <c r="OZM89" s="125"/>
      <c r="OZN89" s="125"/>
      <c r="OZO89" s="125"/>
      <c r="OZP89" s="125"/>
      <c r="OZQ89" s="125"/>
      <c r="OZR89" s="125"/>
      <c r="OZS89" s="125"/>
      <c r="OZT89" s="125"/>
      <c r="OZU89" s="125"/>
      <c r="OZV89" s="125"/>
      <c r="OZW89" s="125"/>
      <c r="OZX89" s="125"/>
      <c r="OZY89" s="125"/>
      <c r="OZZ89" s="125"/>
      <c r="PAA89" s="125"/>
      <c r="PAB89" s="125"/>
      <c r="PAC89" s="125"/>
      <c r="PAD89" s="125"/>
      <c r="PAE89" s="125"/>
      <c r="PAF89" s="125"/>
      <c r="PAG89" s="125"/>
      <c r="PAH89" s="125"/>
      <c r="PAI89" s="125"/>
      <c r="PAJ89" s="125"/>
      <c r="PAK89" s="125"/>
      <c r="PAL89" s="125"/>
      <c r="PAM89" s="125"/>
      <c r="PAN89" s="125"/>
      <c r="PAO89" s="125"/>
      <c r="PAP89" s="125"/>
      <c r="PAQ89" s="125"/>
      <c r="PAR89" s="125"/>
      <c r="PAS89" s="125"/>
      <c r="PAT89" s="125"/>
      <c r="PAU89" s="125"/>
      <c r="PAV89" s="125"/>
      <c r="PAW89" s="125"/>
      <c r="PAX89" s="125"/>
      <c r="PAY89" s="125"/>
      <c r="PAZ89" s="125"/>
      <c r="PBA89" s="125"/>
      <c r="PBB89" s="125"/>
      <c r="PBC89" s="125"/>
      <c r="PBD89" s="125"/>
      <c r="PBE89" s="125"/>
      <c r="PBF89" s="125"/>
      <c r="PBG89" s="125"/>
      <c r="PBH89" s="125"/>
      <c r="PBI89" s="125"/>
      <c r="PBJ89" s="125"/>
      <c r="PBK89" s="125"/>
      <c r="PBL89" s="125"/>
      <c r="PBM89" s="125"/>
      <c r="PBN89" s="125"/>
      <c r="PBO89" s="125"/>
      <c r="PBP89" s="125"/>
      <c r="PBQ89" s="125"/>
      <c r="PBR89" s="125"/>
      <c r="PBS89" s="125"/>
      <c r="PBT89" s="125"/>
      <c r="PBU89" s="125"/>
      <c r="PBV89" s="125"/>
      <c r="PBW89" s="125"/>
      <c r="PBX89" s="125"/>
      <c r="PBY89" s="125"/>
      <c r="PBZ89" s="125"/>
      <c r="PCA89" s="125"/>
      <c r="PCB89" s="125"/>
      <c r="PCC89" s="125"/>
      <c r="PCD89" s="125"/>
      <c r="PCE89" s="125"/>
      <c r="PCF89" s="125"/>
      <c r="PCG89" s="125"/>
      <c r="PCH89" s="125"/>
      <c r="PCI89" s="125"/>
      <c r="PCJ89" s="125"/>
      <c r="PCK89" s="125"/>
      <c r="PCL89" s="125"/>
      <c r="PCM89" s="125"/>
      <c r="PCN89" s="125"/>
      <c r="PCO89" s="125"/>
      <c r="PCP89" s="125"/>
      <c r="PCQ89" s="125"/>
      <c r="PCR89" s="125"/>
      <c r="PCS89" s="125"/>
      <c r="PCT89" s="125"/>
      <c r="PCU89" s="125"/>
      <c r="PCV89" s="125"/>
      <c r="PCW89" s="125"/>
      <c r="PCX89" s="125"/>
      <c r="PCY89" s="125"/>
      <c r="PCZ89" s="125"/>
      <c r="PDA89" s="125"/>
      <c r="PDB89" s="125"/>
      <c r="PDC89" s="125"/>
      <c r="PDD89" s="125"/>
      <c r="PDE89" s="125"/>
      <c r="PDF89" s="125"/>
      <c r="PDG89" s="125"/>
      <c r="PDH89" s="125"/>
      <c r="PDI89" s="125"/>
      <c r="PDJ89" s="125"/>
      <c r="PDK89" s="125"/>
      <c r="PDL89" s="125"/>
      <c r="PDM89" s="125"/>
      <c r="PDN89" s="125"/>
      <c r="PDO89" s="125"/>
      <c r="PDP89" s="125"/>
      <c r="PDQ89" s="125"/>
      <c r="PDR89" s="125"/>
      <c r="PDS89" s="125"/>
      <c r="PDT89" s="125"/>
      <c r="PDU89" s="125"/>
      <c r="PDV89" s="125"/>
      <c r="PDW89" s="125"/>
      <c r="PDX89" s="125"/>
      <c r="PDY89" s="125"/>
      <c r="PDZ89" s="125"/>
      <c r="PEA89" s="125"/>
      <c r="PEB89" s="125"/>
      <c r="PEC89" s="125"/>
      <c r="PED89" s="125"/>
      <c r="PEE89" s="125"/>
      <c r="PEF89" s="125"/>
      <c r="PEG89" s="125"/>
      <c r="PEH89" s="125"/>
      <c r="PEI89" s="125"/>
      <c r="PEJ89" s="125"/>
      <c r="PEK89" s="125"/>
      <c r="PEL89" s="125"/>
      <c r="PEM89" s="125"/>
      <c r="PEN89" s="125"/>
      <c r="PEO89" s="125"/>
      <c r="PEP89" s="125"/>
      <c r="PEQ89" s="125"/>
      <c r="PER89" s="125"/>
      <c r="PES89" s="125"/>
      <c r="PET89" s="125"/>
      <c r="PEU89" s="125"/>
      <c r="PEV89" s="125"/>
      <c r="PEW89" s="125"/>
      <c r="PEX89" s="125"/>
      <c r="PEY89" s="125"/>
      <c r="PEZ89" s="125"/>
      <c r="PFA89" s="125"/>
      <c r="PFB89" s="125"/>
      <c r="PFC89" s="125"/>
      <c r="PFD89" s="125"/>
      <c r="PFE89" s="125"/>
      <c r="PFF89" s="125"/>
      <c r="PFG89" s="125"/>
      <c r="PFH89" s="125"/>
      <c r="PFI89" s="125"/>
      <c r="PFJ89" s="125"/>
      <c r="PFK89" s="125"/>
      <c r="PFL89" s="125"/>
      <c r="PFM89" s="125"/>
      <c r="PFN89" s="125"/>
      <c r="PFO89" s="125"/>
      <c r="PFP89" s="125"/>
      <c r="PFQ89" s="125"/>
      <c r="PFR89" s="125"/>
      <c r="PFS89" s="125"/>
      <c r="PFT89" s="125"/>
      <c r="PFU89" s="125"/>
      <c r="PFV89" s="125"/>
      <c r="PFW89" s="125"/>
      <c r="PFX89" s="125"/>
      <c r="PFY89" s="125"/>
      <c r="PFZ89" s="125"/>
      <c r="PGA89" s="125"/>
      <c r="PGB89" s="125"/>
      <c r="PGC89" s="125"/>
      <c r="PGD89" s="125"/>
      <c r="PGE89" s="125"/>
      <c r="PGF89" s="125"/>
      <c r="PGG89" s="125"/>
      <c r="PGH89" s="125"/>
      <c r="PGI89" s="125"/>
      <c r="PGJ89" s="125"/>
      <c r="PGK89" s="125"/>
      <c r="PGL89" s="125"/>
      <c r="PGM89" s="125"/>
      <c r="PGN89" s="125"/>
      <c r="PGO89" s="125"/>
      <c r="PGP89" s="125"/>
      <c r="PGQ89" s="125"/>
      <c r="PGR89" s="125"/>
      <c r="PGS89" s="125"/>
      <c r="PGT89" s="125"/>
      <c r="PGU89" s="125"/>
      <c r="PGV89" s="125"/>
      <c r="PGW89" s="125"/>
      <c r="PGX89" s="125"/>
      <c r="PGY89" s="125"/>
      <c r="PGZ89" s="125"/>
      <c r="PHA89" s="125"/>
      <c r="PHB89" s="125"/>
      <c r="PHC89" s="125"/>
      <c r="PHD89" s="125"/>
      <c r="PHE89" s="125"/>
      <c r="PHF89" s="125"/>
      <c r="PHG89" s="125"/>
      <c r="PHH89" s="125"/>
      <c r="PHI89" s="125"/>
      <c r="PHJ89" s="125"/>
      <c r="PHK89" s="125"/>
      <c r="PHL89" s="125"/>
      <c r="PHM89" s="125"/>
      <c r="PHN89" s="125"/>
      <c r="PHO89" s="125"/>
      <c r="PHP89" s="125"/>
      <c r="PHQ89" s="125"/>
      <c r="PHR89" s="125"/>
      <c r="PHS89" s="125"/>
      <c r="PHT89" s="125"/>
      <c r="PHU89" s="125"/>
      <c r="PHV89" s="125"/>
      <c r="PHW89" s="125"/>
      <c r="PHX89" s="125"/>
      <c r="PHY89" s="125"/>
      <c r="PHZ89" s="125"/>
      <c r="PIA89" s="125"/>
      <c r="PIB89" s="125"/>
      <c r="PIC89" s="125"/>
      <c r="PID89" s="125"/>
      <c r="PIE89" s="125"/>
      <c r="PIF89" s="125"/>
      <c r="PIG89" s="125"/>
      <c r="PIH89" s="125"/>
      <c r="PII89" s="125"/>
      <c r="PIJ89" s="125"/>
      <c r="PIK89" s="125"/>
      <c r="PIL89" s="125"/>
      <c r="PIM89" s="125"/>
      <c r="PIN89" s="125"/>
      <c r="PIO89" s="125"/>
      <c r="PIP89" s="125"/>
      <c r="PIQ89" s="125"/>
      <c r="PIR89" s="125"/>
      <c r="PIS89" s="125"/>
      <c r="PIT89" s="125"/>
      <c r="PIU89" s="125"/>
      <c r="PIV89" s="125"/>
      <c r="PIW89" s="125"/>
      <c r="PIX89" s="125"/>
      <c r="PIY89" s="125"/>
      <c r="PIZ89" s="125"/>
      <c r="PJA89" s="125"/>
      <c r="PJB89" s="125"/>
      <c r="PJC89" s="125"/>
      <c r="PJD89" s="125"/>
      <c r="PJE89" s="125"/>
      <c r="PJF89" s="125"/>
      <c r="PJG89" s="125"/>
      <c r="PJH89" s="125"/>
      <c r="PJI89" s="125"/>
      <c r="PJJ89" s="125"/>
      <c r="PJK89" s="125"/>
      <c r="PJL89" s="125"/>
      <c r="PJM89" s="125"/>
      <c r="PJN89" s="125"/>
      <c r="PJO89" s="125"/>
      <c r="PJP89" s="125"/>
      <c r="PJQ89" s="125"/>
      <c r="PJR89" s="125"/>
      <c r="PJS89" s="125"/>
      <c r="PJT89" s="125"/>
      <c r="PJU89" s="125"/>
      <c r="PJV89" s="125"/>
      <c r="PJW89" s="125"/>
      <c r="PJX89" s="125"/>
      <c r="PJY89" s="125"/>
      <c r="PJZ89" s="125"/>
      <c r="PKA89" s="125"/>
      <c r="PKB89" s="125"/>
      <c r="PKC89" s="125"/>
      <c r="PKD89" s="125"/>
      <c r="PKE89" s="125"/>
      <c r="PKF89" s="125"/>
      <c r="PKG89" s="125"/>
      <c r="PKH89" s="125"/>
      <c r="PKI89" s="125"/>
      <c r="PKJ89" s="125"/>
      <c r="PKK89" s="125"/>
      <c r="PKL89" s="125"/>
      <c r="PKM89" s="125"/>
      <c r="PKN89" s="125"/>
      <c r="PKO89" s="125"/>
      <c r="PKP89" s="125"/>
      <c r="PKQ89" s="125"/>
      <c r="PKR89" s="125"/>
      <c r="PKS89" s="125"/>
      <c r="PKT89" s="125"/>
      <c r="PKU89" s="125"/>
      <c r="PKV89" s="125"/>
      <c r="PKW89" s="125"/>
      <c r="PKX89" s="125"/>
      <c r="PKY89" s="125"/>
      <c r="PKZ89" s="125"/>
      <c r="PLA89" s="125"/>
      <c r="PLB89" s="125"/>
      <c r="PLC89" s="125"/>
      <c r="PLD89" s="125"/>
      <c r="PLE89" s="125"/>
      <c r="PLF89" s="125"/>
      <c r="PLG89" s="125"/>
      <c r="PLH89" s="125"/>
      <c r="PLI89" s="125"/>
      <c r="PLJ89" s="125"/>
      <c r="PLK89" s="125"/>
      <c r="PLL89" s="125"/>
      <c r="PLM89" s="125"/>
      <c r="PLN89" s="125"/>
      <c r="PLO89" s="125"/>
      <c r="PLP89" s="125"/>
      <c r="PLQ89" s="125"/>
      <c r="PLR89" s="125"/>
      <c r="PLS89" s="125"/>
      <c r="PLT89" s="125"/>
      <c r="PLU89" s="125"/>
      <c r="PLV89" s="125"/>
      <c r="PLW89" s="125"/>
      <c r="PLX89" s="125"/>
      <c r="PLY89" s="125"/>
      <c r="PLZ89" s="125"/>
      <c r="PMA89" s="125"/>
      <c r="PMB89" s="125"/>
      <c r="PMC89" s="125"/>
      <c r="PMD89" s="125"/>
      <c r="PME89" s="125"/>
      <c r="PMF89" s="125"/>
      <c r="PMG89" s="125"/>
      <c r="PMH89" s="125"/>
      <c r="PMI89" s="125"/>
      <c r="PMJ89" s="125"/>
      <c r="PMK89" s="125"/>
      <c r="PML89" s="125"/>
      <c r="PMM89" s="125"/>
      <c r="PMN89" s="125"/>
      <c r="PMO89" s="125"/>
      <c r="PMP89" s="125"/>
      <c r="PMQ89" s="125"/>
      <c r="PMR89" s="125"/>
      <c r="PMS89" s="125"/>
      <c r="PMT89" s="125"/>
      <c r="PMU89" s="125"/>
      <c r="PMV89" s="125"/>
      <c r="PMW89" s="125"/>
      <c r="PMX89" s="125"/>
      <c r="PMY89" s="125"/>
      <c r="PMZ89" s="125"/>
      <c r="PNA89" s="125"/>
      <c r="PNB89" s="125"/>
      <c r="PNC89" s="125"/>
      <c r="PND89" s="125"/>
      <c r="PNE89" s="125"/>
      <c r="PNF89" s="125"/>
      <c r="PNG89" s="125"/>
      <c r="PNH89" s="125"/>
      <c r="PNI89" s="125"/>
      <c r="PNJ89" s="125"/>
      <c r="PNK89" s="125"/>
      <c r="PNL89" s="125"/>
      <c r="PNM89" s="125"/>
      <c r="PNN89" s="125"/>
      <c r="PNO89" s="125"/>
      <c r="PNP89" s="125"/>
      <c r="PNQ89" s="125"/>
      <c r="PNR89" s="125"/>
      <c r="PNS89" s="125"/>
      <c r="PNT89" s="125"/>
      <c r="PNU89" s="125"/>
      <c r="PNV89" s="125"/>
      <c r="PNW89" s="125"/>
      <c r="PNX89" s="125"/>
      <c r="PNY89" s="125"/>
      <c r="PNZ89" s="125"/>
      <c r="POA89" s="125"/>
      <c r="POB89" s="125"/>
      <c r="POC89" s="125"/>
      <c r="POD89" s="125"/>
      <c r="POE89" s="125"/>
      <c r="POF89" s="125"/>
      <c r="POG89" s="125"/>
      <c r="POH89" s="125"/>
      <c r="POI89" s="125"/>
      <c r="POJ89" s="125"/>
      <c r="POK89" s="125"/>
      <c r="POL89" s="125"/>
      <c r="POM89" s="125"/>
      <c r="PON89" s="125"/>
      <c r="POO89" s="125"/>
      <c r="POP89" s="125"/>
      <c r="POQ89" s="125"/>
      <c r="POR89" s="125"/>
      <c r="POS89" s="125"/>
      <c r="POT89" s="125"/>
      <c r="POU89" s="125"/>
      <c r="POV89" s="125"/>
      <c r="POW89" s="125"/>
      <c r="POX89" s="125"/>
      <c r="POY89" s="125"/>
      <c r="POZ89" s="125"/>
      <c r="PPA89" s="125"/>
      <c r="PPB89" s="125"/>
      <c r="PPC89" s="125"/>
      <c r="PPD89" s="125"/>
      <c r="PPE89" s="125"/>
      <c r="PPF89" s="125"/>
      <c r="PPG89" s="125"/>
      <c r="PPH89" s="125"/>
      <c r="PPI89" s="125"/>
      <c r="PPJ89" s="125"/>
      <c r="PPK89" s="125"/>
      <c r="PPL89" s="125"/>
      <c r="PPM89" s="125"/>
      <c r="PPN89" s="125"/>
      <c r="PPO89" s="125"/>
      <c r="PPP89" s="125"/>
      <c r="PPQ89" s="125"/>
      <c r="PPR89" s="125"/>
      <c r="PPS89" s="125"/>
      <c r="PPT89" s="125"/>
      <c r="PPU89" s="125"/>
      <c r="PPV89" s="125"/>
      <c r="PPW89" s="125"/>
      <c r="PPX89" s="125"/>
      <c r="PPY89" s="125"/>
      <c r="PPZ89" s="125"/>
      <c r="PQA89" s="125"/>
      <c r="PQB89" s="125"/>
      <c r="PQC89" s="125"/>
      <c r="PQD89" s="125"/>
      <c r="PQE89" s="125"/>
      <c r="PQF89" s="125"/>
      <c r="PQG89" s="125"/>
      <c r="PQH89" s="125"/>
      <c r="PQI89" s="125"/>
      <c r="PQJ89" s="125"/>
      <c r="PQK89" s="125"/>
      <c r="PQL89" s="125"/>
      <c r="PQM89" s="125"/>
      <c r="PQN89" s="125"/>
      <c r="PQO89" s="125"/>
      <c r="PQP89" s="125"/>
      <c r="PQQ89" s="125"/>
      <c r="PQR89" s="125"/>
      <c r="PQS89" s="125"/>
      <c r="PQT89" s="125"/>
      <c r="PQU89" s="125"/>
      <c r="PQV89" s="125"/>
      <c r="PQW89" s="125"/>
      <c r="PQX89" s="125"/>
      <c r="PQY89" s="125"/>
      <c r="PQZ89" s="125"/>
      <c r="PRA89" s="125"/>
      <c r="PRB89" s="125"/>
      <c r="PRC89" s="125"/>
      <c r="PRD89" s="125"/>
      <c r="PRE89" s="125"/>
      <c r="PRF89" s="125"/>
      <c r="PRG89" s="125"/>
      <c r="PRH89" s="125"/>
      <c r="PRI89" s="125"/>
      <c r="PRJ89" s="125"/>
      <c r="PRK89" s="125"/>
      <c r="PRL89" s="125"/>
      <c r="PRM89" s="125"/>
      <c r="PRN89" s="125"/>
      <c r="PRO89" s="125"/>
      <c r="PRP89" s="125"/>
      <c r="PRQ89" s="125"/>
      <c r="PRR89" s="125"/>
      <c r="PRS89" s="125"/>
      <c r="PRT89" s="125"/>
      <c r="PRU89" s="125"/>
      <c r="PRV89" s="125"/>
      <c r="PRW89" s="125"/>
      <c r="PRX89" s="125"/>
      <c r="PRY89" s="125"/>
      <c r="PRZ89" s="125"/>
      <c r="PSA89" s="125"/>
      <c r="PSB89" s="125"/>
      <c r="PSC89" s="125"/>
      <c r="PSD89" s="125"/>
      <c r="PSE89" s="125"/>
      <c r="PSF89" s="125"/>
      <c r="PSG89" s="125"/>
      <c r="PSH89" s="125"/>
      <c r="PSI89" s="125"/>
      <c r="PSJ89" s="125"/>
      <c r="PSK89" s="125"/>
      <c r="PSL89" s="125"/>
      <c r="PSM89" s="125"/>
      <c r="PSN89" s="125"/>
      <c r="PSO89" s="125"/>
      <c r="PSP89" s="125"/>
      <c r="PSQ89" s="125"/>
      <c r="PSR89" s="125"/>
      <c r="PSS89" s="125"/>
      <c r="PST89" s="125"/>
      <c r="PSU89" s="125"/>
      <c r="PSV89" s="125"/>
      <c r="PSW89" s="125"/>
      <c r="PSX89" s="125"/>
      <c r="PSY89" s="125"/>
      <c r="PSZ89" s="125"/>
      <c r="PTA89" s="125"/>
      <c r="PTB89" s="125"/>
      <c r="PTC89" s="125"/>
      <c r="PTD89" s="125"/>
      <c r="PTE89" s="125"/>
      <c r="PTF89" s="125"/>
      <c r="PTG89" s="125"/>
      <c r="PTH89" s="125"/>
      <c r="PTI89" s="125"/>
      <c r="PTJ89" s="125"/>
      <c r="PTK89" s="125"/>
      <c r="PTL89" s="125"/>
      <c r="PTM89" s="125"/>
      <c r="PTN89" s="125"/>
      <c r="PTO89" s="125"/>
      <c r="PTP89" s="125"/>
      <c r="PTQ89" s="125"/>
      <c r="PTR89" s="125"/>
      <c r="PTS89" s="125"/>
      <c r="PTT89" s="125"/>
      <c r="PTU89" s="125"/>
      <c r="PTV89" s="125"/>
      <c r="PTW89" s="125"/>
      <c r="PTX89" s="125"/>
      <c r="PTY89" s="125"/>
      <c r="PTZ89" s="125"/>
      <c r="PUA89" s="125"/>
      <c r="PUB89" s="125"/>
      <c r="PUC89" s="125"/>
      <c r="PUD89" s="125"/>
      <c r="PUE89" s="125"/>
      <c r="PUF89" s="125"/>
      <c r="PUG89" s="125"/>
      <c r="PUH89" s="125"/>
      <c r="PUI89" s="125"/>
      <c r="PUJ89" s="125"/>
      <c r="PUK89" s="125"/>
      <c r="PUL89" s="125"/>
      <c r="PUM89" s="125"/>
      <c r="PUN89" s="125"/>
      <c r="PUO89" s="125"/>
      <c r="PUP89" s="125"/>
      <c r="PUQ89" s="125"/>
      <c r="PUR89" s="125"/>
      <c r="PUS89" s="125"/>
      <c r="PUT89" s="125"/>
      <c r="PUU89" s="125"/>
      <c r="PUV89" s="125"/>
      <c r="PUW89" s="125"/>
      <c r="PUX89" s="125"/>
      <c r="PUY89" s="125"/>
      <c r="PUZ89" s="125"/>
      <c r="PVA89" s="125"/>
      <c r="PVB89" s="125"/>
      <c r="PVC89" s="125"/>
      <c r="PVD89" s="125"/>
      <c r="PVE89" s="125"/>
      <c r="PVF89" s="125"/>
      <c r="PVG89" s="125"/>
      <c r="PVH89" s="125"/>
      <c r="PVI89" s="125"/>
      <c r="PVJ89" s="125"/>
      <c r="PVK89" s="125"/>
      <c r="PVL89" s="125"/>
      <c r="PVM89" s="125"/>
      <c r="PVN89" s="125"/>
      <c r="PVO89" s="125"/>
      <c r="PVP89" s="125"/>
      <c r="PVQ89" s="125"/>
      <c r="PVR89" s="125"/>
      <c r="PVS89" s="125"/>
      <c r="PVT89" s="125"/>
      <c r="PVU89" s="125"/>
      <c r="PVV89" s="125"/>
      <c r="PVW89" s="125"/>
      <c r="PVX89" s="125"/>
      <c r="PVY89" s="125"/>
      <c r="PVZ89" s="125"/>
      <c r="PWA89" s="125"/>
      <c r="PWB89" s="125"/>
      <c r="PWC89" s="125"/>
      <c r="PWD89" s="125"/>
      <c r="PWE89" s="125"/>
      <c r="PWF89" s="125"/>
      <c r="PWG89" s="125"/>
      <c r="PWH89" s="125"/>
      <c r="PWI89" s="125"/>
      <c r="PWJ89" s="125"/>
      <c r="PWK89" s="125"/>
      <c r="PWL89" s="125"/>
      <c r="PWM89" s="125"/>
      <c r="PWN89" s="125"/>
      <c r="PWO89" s="125"/>
      <c r="PWP89" s="125"/>
      <c r="PWQ89" s="125"/>
      <c r="PWR89" s="125"/>
      <c r="PWS89" s="125"/>
      <c r="PWT89" s="125"/>
      <c r="PWU89" s="125"/>
      <c r="PWV89" s="125"/>
      <c r="PWW89" s="125"/>
      <c r="PWX89" s="125"/>
      <c r="PWY89" s="125"/>
      <c r="PWZ89" s="125"/>
      <c r="PXA89" s="125"/>
      <c r="PXB89" s="125"/>
      <c r="PXC89" s="125"/>
      <c r="PXD89" s="125"/>
      <c r="PXE89" s="125"/>
      <c r="PXF89" s="125"/>
      <c r="PXG89" s="125"/>
      <c r="PXH89" s="125"/>
      <c r="PXI89" s="125"/>
      <c r="PXJ89" s="125"/>
      <c r="PXK89" s="125"/>
      <c r="PXL89" s="125"/>
      <c r="PXM89" s="125"/>
      <c r="PXN89" s="125"/>
      <c r="PXO89" s="125"/>
      <c r="PXP89" s="125"/>
      <c r="PXQ89" s="125"/>
      <c r="PXR89" s="125"/>
      <c r="PXS89" s="125"/>
      <c r="PXT89" s="125"/>
      <c r="PXU89" s="125"/>
      <c r="PXV89" s="125"/>
      <c r="PXW89" s="125"/>
      <c r="PXX89" s="125"/>
      <c r="PXY89" s="125"/>
      <c r="PXZ89" s="125"/>
      <c r="PYA89" s="125"/>
      <c r="PYB89" s="125"/>
      <c r="PYC89" s="125"/>
      <c r="PYD89" s="125"/>
      <c r="PYE89" s="125"/>
      <c r="PYF89" s="125"/>
      <c r="PYG89" s="125"/>
      <c r="PYH89" s="125"/>
      <c r="PYI89" s="125"/>
      <c r="PYJ89" s="125"/>
      <c r="PYK89" s="125"/>
      <c r="PYL89" s="125"/>
      <c r="PYM89" s="125"/>
      <c r="PYN89" s="125"/>
      <c r="PYO89" s="125"/>
      <c r="PYP89" s="125"/>
      <c r="PYQ89" s="125"/>
      <c r="PYR89" s="125"/>
      <c r="PYS89" s="125"/>
      <c r="PYT89" s="125"/>
      <c r="PYU89" s="125"/>
      <c r="PYV89" s="125"/>
      <c r="PYW89" s="125"/>
      <c r="PYX89" s="125"/>
      <c r="PYY89" s="125"/>
      <c r="PYZ89" s="125"/>
      <c r="PZA89" s="125"/>
      <c r="PZB89" s="125"/>
      <c r="PZC89" s="125"/>
      <c r="PZD89" s="125"/>
      <c r="PZE89" s="125"/>
      <c r="PZF89" s="125"/>
      <c r="PZG89" s="125"/>
      <c r="PZH89" s="125"/>
      <c r="PZI89" s="125"/>
      <c r="PZJ89" s="125"/>
      <c r="PZK89" s="125"/>
      <c r="PZL89" s="125"/>
      <c r="PZM89" s="125"/>
      <c r="PZN89" s="125"/>
      <c r="PZO89" s="125"/>
      <c r="PZP89" s="125"/>
      <c r="PZQ89" s="125"/>
      <c r="PZR89" s="125"/>
      <c r="PZS89" s="125"/>
      <c r="PZT89" s="125"/>
      <c r="PZU89" s="125"/>
      <c r="PZV89" s="125"/>
      <c r="PZW89" s="125"/>
      <c r="PZX89" s="125"/>
      <c r="PZY89" s="125"/>
      <c r="PZZ89" s="125"/>
      <c r="QAA89" s="125"/>
      <c r="QAB89" s="125"/>
      <c r="QAC89" s="125"/>
      <c r="QAD89" s="125"/>
      <c r="QAE89" s="125"/>
      <c r="QAF89" s="125"/>
      <c r="QAG89" s="125"/>
      <c r="QAH89" s="125"/>
      <c r="QAI89" s="125"/>
      <c r="QAJ89" s="125"/>
      <c r="QAK89" s="125"/>
      <c r="QAL89" s="125"/>
      <c r="QAM89" s="125"/>
      <c r="QAN89" s="125"/>
      <c r="QAO89" s="125"/>
      <c r="QAP89" s="125"/>
      <c r="QAQ89" s="125"/>
      <c r="QAR89" s="125"/>
      <c r="QAS89" s="125"/>
      <c r="QAT89" s="125"/>
      <c r="QAU89" s="125"/>
      <c r="QAV89" s="125"/>
      <c r="QAW89" s="125"/>
      <c r="QAX89" s="125"/>
      <c r="QAY89" s="125"/>
      <c r="QAZ89" s="125"/>
      <c r="QBA89" s="125"/>
      <c r="QBB89" s="125"/>
      <c r="QBC89" s="125"/>
      <c r="QBD89" s="125"/>
      <c r="QBE89" s="125"/>
      <c r="QBF89" s="125"/>
      <c r="QBG89" s="125"/>
      <c r="QBH89" s="125"/>
      <c r="QBI89" s="125"/>
      <c r="QBJ89" s="125"/>
      <c r="QBK89" s="125"/>
      <c r="QBL89" s="125"/>
      <c r="QBM89" s="125"/>
      <c r="QBN89" s="125"/>
      <c r="QBO89" s="125"/>
      <c r="QBP89" s="125"/>
      <c r="QBQ89" s="125"/>
      <c r="QBR89" s="125"/>
      <c r="QBS89" s="125"/>
      <c r="QBT89" s="125"/>
      <c r="QBU89" s="125"/>
      <c r="QBV89" s="125"/>
      <c r="QBW89" s="125"/>
      <c r="QBX89" s="125"/>
      <c r="QBY89" s="125"/>
      <c r="QBZ89" s="125"/>
      <c r="QCA89" s="125"/>
      <c r="QCB89" s="125"/>
      <c r="QCC89" s="125"/>
      <c r="QCD89" s="125"/>
      <c r="QCE89" s="125"/>
      <c r="QCF89" s="125"/>
      <c r="QCG89" s="125"/>
      <c r="QCH89" s="125"/>
      <c r="QCI89" s="125"/>
      <c r="QCJ89" s="125"/>
      <c r="QCK89" s="125"/>
      <c r="QCL89" s="125"/>
      <c r="QCM89" s="125"/>
      <c r="QCN89" s="125"/>
      <c r="QCO89" s="125"/>
      <c r="QCP89" s="125"/>
      <c r="QCQ89" s="125"/>
      <c r="QCR89" s="125"/>
      <c r="QCS89" s="125"/>
      <c r="QCT89" s="125"/>
      <c r="QCU89" s="125"/>
      <c r="QCV89" s="125"/>
      <c r="QCW89" s="125"/>
      <c r="QCX89" s="125"/>
      <c r="QCY89" s="125"/>
      <c r="QCZ89" s="125"/>
      <c r="QDA89" s="125"/>
      <c r="QDB89" s="125"/>
      <c r="QDC89" s="125"/>
      <c r="QDD89" s="125"/>
      <c r="QDE89" s="125"/>
      <c r="QDF89" s="125"/>
      <c r="QDG89" s="125"/>
      <c r="QDH89" s="125"/>
      <c r="QDI89" s="125"/>
      <c r="QDJ89" s="125"/>
      <c r="QDK89" s="125"/>
      <c r="QDL89" s="125"/>
      <c r="QDM89" s="125"/>
      <c r="QDN89" s="125"/>
      <c r="QDO89" s="125"/>
      <c r="QDP89" s="125"/>
      <c r="QDQ89" s="125"/>
      <c r="QDR89" s="125"/>
      <c r="QDS89" s="125"/>
      <c r="QDT89" s="125"/>
      <c r="QDU89" s="125"/>
      <c r="QDV89" s="125"/>
      <c r="QDW89" s="125"/>
      <c r="QDX89" s="125"/>
      <c r="QDY89" s="125"/>
      <c r="QDZ89" s="125"/>
      <c r="QEA89" s="125"/>
      <c r="QEB89" s="125"/>
      <c r="QEC89" s="125"/>
      <c r="QED89" s="125"/>
      <c r="QEE89" s="125"/>
      <c r="QEF89" s="125"/>
      <c r="QEG89" s="125"/>
      <c r="QEH89" s="125"/>
      <c r="QEI89" s="125"/>
      <c r="QEJ89" s="125"/>
      <c r="QEK89" s="125"/>
      <c r="QEL89" s="125"/>
      <c r="QEM89" s="125"/>
      <c r="QEN89" s="125"/>
      <c r="QEO89" s="125"/>
      <c r="QEP89" s="125"/>
      <c r="QEQ89" s="125"/>
      <c r="QER89" s="125"/>
      <c r="QES89" s="125"/>
      <c r="QET89" s="125"/>
      <c r="QEU89" s="125"/>
      <c r="QEV89" s="125"/>
      <c r="QEW89" s="125"/>
      <c r="QEX89" s="125"/>
      <c r="QEY89" s="125"/>
      <c r="QEZ89" s="125"/>
      <c r="QFA89" s="125"/>
      <c r="QFB89" s="125"/>
      <c r="QFC89" s="125"/>
      <c r="QFD89" s="125"/>
      <c r="QFE89" s="125"/>
      <c r="QFF89" s="125"/>
      <c r="QFG89" s="125"/>
      <c r="QFH89" s="125"/>
      <c r="QFI89" s="125"/>
      <c r="QFJ89" s="125"/>
      <c r="QFK89" s="125"/>
      <c r="QFL89" s="125"/>
      <c r="QFM89" s="125"/>
      <c r="QFN89" s="125"/>
      <c r="QFO89" s="125"/>
      <c r="QFP89" s="125"/>
      <c r="QFQ89" s="125"/>
      <c r="QFR89" s="125"/>
      <c r="QFS89" s="125"/>
      <c r="QFT89" s="125"/>
      <c r="QFU89" s="125"/>
      <c r="QFV89" s="125"/>
      <c r="QFW89" s="125"/>
      <c r="QFX89" s="125"/>
      <c r="QFY89" s="125"/>
      <c r="QFZ89" s="125"/>
      <c r="QGA89" s="125"/>
      <c r="QGB89" s="125"/>
      <c r="QGC89" s="125"/>
      <c r="QGD89" s="125"/>
      <c r="QGE89" s="125"/>
      <c r="QGF89" s="125"/>
      <c r="QGG89" s="125"/>
      <c r="QGH89" s="125"/>
      <c r="QGI89" s="125"/>
      <c r="QGJ89" s="125"/>
      <c r="QGK89" s="125"/>
      <c r="QGL89" s="125"/>
      <c r="QGM89" s="125"/>
      <c r="QGN89" s="125"/>
      <c r="QGO89" s="125"/>
      <c r="QGP89" s="125"/>
      <c r="QGQ89" s="125"/>
      <c r="QGR89" s="125"/>
      <c r="QGS89" s="125"/>
      <c r="QGT89" s="125"/>
      <c r="QGU89" s="125"/>
      <c r="QGV89" s="125"/>
      <c r="QGW89" s="125"/>
      <c r="QGX89" s="125"/>
      <c r="QGY89" s="125"/>
      <c r="QGZ89" s="125"/>
      <c r="QHA89" s="125"/>
      <c r="QHB89" s="125"/>
      <c r="QHC89" s="125"/>
      <c r="QHD89" s="125"/>
      <c r="QHE89" s="125"/>
      <c r="QHF89" s="125"/>
      <c r="QHG89" s="125"/>
      <c r="QHH89" s="125"/>
      <c r="QHI89" s="125"/>
      <c r="QHJ89" s="125"/>
      <c r="QHK89" s="125"/>
      <c r="QHL89" s="125"/>
      <c r="QHM89" s="125"/>
      <c r="QHN89" s="125"/>
      <c r="QHO89" s="125"/>
      <c r="QHP89" s="125"/>
      <c r="QHQ89" s="125"/>
      <c r="QHR89" s="125"/>
      <c r="QHS89" s="125"/>
      <c r="QHT89" s="125"/>
      <c r="QHU89" s="125"/>
      <c r="QHV89" s="125"/>
      <c r="QHW89" s="125"/>
      <c r="QHX89" s="125"/>
      <c r="QHY89" s="125"/>
      <c r="QHZ89" s="125"/>
      <c r="QIA89" s="125"/>
      <c r="QIB89" s="125"/>
      <c r="QIC89" s="125"/>
      <c r="QID89" s="125"/>
      <c r="QIE89" s="125"/>
      <c r="QIF89" s="125"/>
      <c r="QIG89" s="125"/>
      <c r="QIH89" s="125"/>
      <c r="QII89" s="125"/>
      <c r="QIJ89" s="125"/>
      <c r="QIK89" s="125"/>
      <c r="QIL89" s="125"/>
      <c r="QIM89" s="125"/>
      <c r="QIN89" s="125"/>
      <c r="QIO89" s="125"/>
      <c r="QIP89" s="125"/>
      <c r="QIQ89" s="125"/>
      <c r="QIR89" s="125"/>
      <c r="QIS89" s="125"/>
      <c r="QIT89" s="125"/>
      <c r="QIU89" s="125"/>
      <c r="QIV89" s="125"/>
      <c r="QIW89" s="125"/>
      <c r="QIX89" s="125"/>
      <c r="QIY89" s="125"/>
      <c r="QIZ89" s="125"/>
      <c r="QJA89" s="125"/>
      <c r="QJB89" s="125"/>
      <c r="QJC89" s="125"/>
      <c r="QJD89" s="125"/>
      <c r="QJE89" s="125"/>
      <c r="QJF89" s="125"/>
      <c r="QJG89" s="125"/>
      <c r="QJH89" s="125"/>
      <c r="QJI89" s="125"/>
      <c r="QJJ89" s="125"/>
      <c r="QJK89" s="125"/>
      <c r="QJL89" s="125"/>
      <c r="QJM89" s="125"/>
      <c r="QJN89" s="125"/>
      <c r="QJO89" s="125"/>
      <c r="QJP89" s="125"/>
      <c r="QJQ89" s="125"/>
      <c r="QJR89" s="125"/>
      <c r="QJS89" s="125"/>
      <c r="QJT89" s="125"/>
      <c r="QJU89" s="125"/>
      <c r="QJV89" s="125"/>
      <c r="QJW89" s="125"/>
      <c r="QJX89" s="125"/>
      <c r="QJY89" s="125"/>
      <c r="QJZ89" s="125"/>
      <c r="QKA89" s="125"/>
      <c r="QKB89" s="125"/>
      <c r="QKC89" s="125"/>
      <c r="QKD89" s="125"/>
      <c r="QKE89" s="125"/>
      <c r="QKF89" s="125"/>
      <c r="QKG89" s="125"/>
      <c r="QKH89" s="125"/>
      <c r="QKI89" s="125"/>
      <c r="QKJ89" s="125"/>
      <c r="QKK89" s="125"/>
      <c r="QKL89" s="125"/>
      <c r="QKM89" s="125"/>
      <c r="QKN89" s="125"/>
      <c r="QKO89" s="125"/>
      <c r="QKP89" s="125"/>
      <c r="QKQ89" s="125"/>
      <c r="QKR89" s="125"/>
      <c r="QKS89" s="125"/>
      <c r="QKT89" s="125"/>
      <c r="QKU89" s="125"/>
      <c r="QKV89" s="125"/>
      <c r="QKW89" s="125"/>
      <c r="QKX89" s="125"/>
      <c r="QKY89" s="125"/>
      <c r="QKZ89" s="125"/>
      <c r="QLA89" s="125"/>
      <c r="QLB89" s="125"/>
      <c r="QLC89" s="125"/>
      <c r="QLD89" s="125"/>
      <c r="QLE89" s="125"/>
      <c r="QLF89" s="125"/>
      <c r="QLG89" s="125"/>
      <c r="QLH89" s="125"/>
      <c r="QLI89" s="125"/>
      <c r="QLJ89" s="125"/>
      <c r="QLK89" s="125"/>
      <c r="QLL89" s="125"/>
      <c r="QLM89" s="125"/>
      <c r="QLN89" s="125"/>
      <c r="QLO89" s="125"/>
      <c r="QLP89" s="125"/>
      <c r="QLQ89" s="125"/>
      <c r="QLR89" s="125"/>
      <c r="QLS89" s="125"/>
      <c r="QLT89" s="125"/>
      <c r="QLU89" s="125"/>
      <c r="QLV89" s="125"/>
      <c r="QLW89" s="125"/>
      <c r="QLX89" s="125"/>
      <c r="QLY89" s="125"/>
      <c r="QLZ89" s="125"/>
      <c r="QMA89" s="125"/>
      <c r="QMB89" s="125"/>
      <c r="QMC89" s="125"/>
      <c r="QMD89" s="125"/>
      <c r="QME89" s="125"/>
      <c r="QMF89" s="125"/>
      <c r="QMG89" s="125"/>
      <c r="QMH89" s="125"/>
      <c r="QMI89" s="125"/>
      <c r="QMJ89" s="125"/>
      <c r="QMK89" s="125"/>
      <c r="QML89" s="125"/>
      <c r="QMM89" s="125"/>
      <c r="QMN89" s="125"/>
      <c r="QMO89" s="125"/>
      <c r="QMP89" s="125"/>
      <c r="QMQ89" s="125"/>
      <c r="QMR89" s="125"/>
      <c r="QMS89" s="125"/>
      <c r="QMT89" s="125"/>
      <c r="QMU89" s="125"/>
      <c r="QMV89" s="125"/>
      <c r="QMW89" s="125"/>
      <c r="QMX89" s="125"/>
      <c r="QMY89" s="125"/>
      <c r="QMZ89" s="125"/>
      <c r="QNA89" s="125"/>
      <c r="QNB89" s="125"/>
      <c r="QNC89" s="125"/>
      <c r="QND89" s="125"/>
      <c r="QNE89" s="125"/>
      <c r="QNF89" s="125"/>
      <c r="QNG89" s="125"/>
      <c r="QNH89" s="125"/>
      <c r="QNI89" s="125"/>
      <c r="QNJ89" s="125"/>
      <c r="QNK89" s="125"/>
      <c r="QNL89" s="125"/>
      <c r="QNM89" s="125"/>
      <c r="QNN89" s="125"/>
      <c r="QNO89" s="125"/>
      <c r="QNP89" s="125"/>
      <c r="QNQ89" s="125"/>
      <c r="QNR89" s="125"/>
      <c r="QNS89" s="125"/>
      <c r="QNT89" s="125"/>
      <c r="QNU89" s="125"/>
      <c r="QNV89" s="125"/>
      <c r="QNW89" s="125"/>
      <c r="QNX89" s="125"/>
      <c r="QNY89" s="125"/>
      <c r="QNZ89" s="125"/>
      <c r="QOA89" s="125"/>
      <c r="QOB89" s="125"/>
      <c r="QOC89" s="125"/>
      <c r="QOD89" s="125"/>
      <c r="QOE89" s="125"/>
      <c r="QOF89" s="125"/>
      <c r="QOG89" s="125"/>
      <c r="QOH89" s="125"/>
      <c r="QOI89" s="125"/>
      <c r="QOJ89" s="125"/>
      <c r="QOK89" s="125"/>
      <c r="QOL89" s="125"/>
      <c r="QOM89" s="125"/>
      <c r="QON89" s="125"/>
      <c r="QOO89" s="125"/>
      <c r="QOP89" s="125"/>
      <c r="QOQ89" s="125"/>
      <c r="QOR89" s="125"/>
      <c r="QOS89" s="125"/>
      <c r="QOT89" s="125"/>
      <c r="QOU89" s="125"/>
      <c r="QOV89" s="125"/>
      <c r="QOW89" s="125"/>
      <c r="QOX89" s="125"/>
      <c r="QOY89" s="125"/>
      <c r="QOZ89" s="125"/>
      <c r="QPA89" s="125"/>
      <c r="QPB89" s="125"/>
      <c r="QPC89" s="125"/>
      <c r="QPD89" s="125"/>
      <c r="QPE89" s="125"/>
      <c r="QPF89" s="125"/>
      <c r="QPG89" s="125"/>
      <c r="QPH89" s="125"/>
      <c r="QPI89" s="125"/>
      <c r="QPJ89" s="125"/>
      <c r="QPK89" s="125"/>
      <c r="QPL89" s="125"/>
      <c r="QPM89" s="125"/>
      <c r="QPN89" s="125"/>
      <c r="QPO89" s="125"/>
      <c r="QPP89" s="125"/>
      <c r="QPQ89" s="125"/>
      <c r="QPR89" s="125"/>
      <c r="QPS89" s="125"/>
      <c r="QPT89" s="125"/>
      <c r="QPU89" s="125"/>
      <c r="QPV89" s="125"/>
      <c r="QPW89" s="125"/>
      <c r="QPX89" s="125"/>
      <c r="QPY89" s="125"/>
      <c r="QPZ89" s="125"/>
      <c r="QQA89" s="125"/>
      <c r="QQB89" s="125"/>
      <c r="QQC89" s="125"/>
      <c r="QQD89" s="125"/>
      <c r="QQE89" s="125"/>
      <c r="QQF89" s="125"/>
      <c r="QQG89" s="125"/>
      <c r="QQH89" s="125"/>
      <c r="QQI89" s="125"/>
      <c r="QQJ89" s="125"/>
      <c r="QQK89" s="125"/>
      <c r="QQL89" s="125"/>
      <c r="QQM89" s="125"/>
      <c r="QQN89" s="125"/>
      <c r="QQO89" s="125"/>
      <c r="QQP89" s="125"/>
      <c r="QQQ89" s="125"/>
      <c r="QQR89" s="125"/>
      <c r="QQS89" s="125"/>
      <c r="QQT89" s="125"/>
      <c r="QQU89" s="125"/>
      <c r="QQV89" s="125"/>
      <c r="QQW89" s="125"/>
      <c r="QQX89" s="125"/>
      <c r="QQY89" s="125"/>
      <c r="QQZ89" s="125"/>
      <c r="QRA89" s="125"/>
      <c r="QRB89" s="125"/>
      <c r="QRC89" s="125"/>
      <c r="QRD89" s="125"/>
      <c r="QRE89" s="125"/>
      <c r="QRF89" s="125"/>
      <c r="QRG89" s="125"/>
      <c r="QRH89" s="125"/>
      <c r="QRI89" s="125"/>
      <c r="QRJ89" s="125"/>
      <c r="QRK89" s="125"/>
      <c r="QRL89" s="125"/>
      <c r="QRM89" s="125"/>
      <c r="QRN89" s="125"/>
      <c r="QRO89" s="125"/>
      <c r="QRP89" s="125"/>
      <c r="QRQ89" s="125"/>
      <c r="QRR89" s="125"/>
      <c r="QRS89" s="125"/>
      <c r="QRT89" s="125"/>
      <c r="QRU89" s="125"/>
      <c r="QRV89" s="125"/>
      <c r="QRW89" s="125"/>
      <c r="QRX89" s="125"/>
      <c r="QRY89" s="125"/>
      <c r="QRZ89" s="125"/>
      <c r="QSA89" s="125"/>
      <c r="QSB89" s="125"/>
      <c r="QSC89" s="125"/>
      <c r="QSD89" s="125"/>
      <c r="QSE89" s="125"/>
      <c r="QSF89" s="125"/>
      <c r="QSG89" s="125"/>
      <c r="QSH89" s="125"/>
      <c r="QSI89" s="125"/>
      <c r="QSJ89" s="125"/>
      <c r="QSK89" s="125"/>
      <c r="QSL89" s="125"/>
      <c r="QSM89" s="125"/>
      <c r="QSN89" s="125"/>
      <c r="QSO89" s="125"/>
      <c r="QSP89" s="125"/>
      <c r="QSQ89" s="125"/>
      <c r="QSR89" s="125"/>
      <c r="QSS89" s="125"/>
      <c r="QST89" s="125"/>
      <c r="QSU89" s="125"/>
      <c r="QSV89" s="125"/>
      <c r="QSW89" s="125"/>
      <c r="QSX89" s="125"/>
      <c r="QSY89" s="125"/>
      <c r="QSZ89" s="125"/>
      <c r="QTA89" s="125"/>
      <c r="QTB89" s="125"/>
      <c r="QTC89" s="125"/>
      <c r="QTD89" s="125"/>
      <c r="QTE89" s="125"/>
      <c r="QTF89" s="125"/>
      <c r="QTG89" s="125"/>
      <c r="QTH89" s="125"/>
      <c r="QTI89" s="125"/>
      <c r="QTJ89" s="125"/>
      <c r="QTK89" s="125"/>
      <c r="QTL89" s="125"/>
      <c r="QTM89" s="125"/>
      <c r="QTN89" s="125"/>
      <c r="QTO89" s="125"/>
      <c r="QTP89" s="125"/>
      <c r="QTQ89" s="125"/>
      <c r="QTR89" s="125"/>
      <c r="QTS89" s="125"/>
      <c r="QTT89" s="125"/>
      <c r="QTU89" s="125"/>
      <c r="QTV89" s="125"/>
      <c r="QTW89" s="125"/>
      <c r="QTX89" s="125"/>
      <c r="QTY89" s="125"/>
      <c r="QTZ89" s="125"/>
      <c r="QUA89" s="125"/>
      <c r="QUB89" s="125"/>
      <c r="QUC89" s="125"/>
      <c r="QUD89" s="125"/>
      <c r="QUE89" s="125"/>
      <c r="QUF89" s="125"/>
      <c r="QUG89" s="125"/>
      <c r="QUH89" s="125"/>
      <c r="QUI89" s="125"/>
      <c r="QUJ89" s="125"/>
      <c r="QUK89" s="125"/>
      <c r="QUL89" s="125"/>
      <c r="QUM89" s="125"/>
      <c r="QUN89" s="125"/>
      <c r="QUO89" s="125"/>
      <c r="QUP89" s="125"/>
      <c r="QUQ89" s="125"/>
      <c r="QUR89" s="125"/>
      <c r="QUS89" s="125"/>
      <c r="QUT89" s="125"/>
      <c r="QUU89" s="125"/>
      <c r="QUV89" s="125"/>
      <c r="QUW89" s="125"/>
      <c r="QUX89" s="125"/>
      <c r="QUY89" s="125"/>
      <c r="QUZ89" s="125"/>
      <c r="QVA89" s="125"/>
      <c r="QVB89" s="125"/>
      <c r="QVC89" s="125"/>
      <c r="QVD89" s="125"/>
      <c r="QVE89" s="125"/>
      <c r="QVF89" s="125"/>
      <c r="QVG89" s="125"/>
      <c r="QVH89" s="125"/>
      <c r="QVI89" s="125"/>
      <c r="QVJ89" s="125"/>
      <c r="QVK89" s="125"/>
      <c r="QVL89" s="125"/>
      <c r="QVM89" s="125"/>
      <c r="QVN89" s="125"/>
      <c r="QVO89" s="125"/>
      <c r="QVP89" s="125"/>
      <c r="QVQ89" s="125"/>
      <c r="QVR89" s="125"/>
      <c r="QVS89" s="125"/>
      <c r="QVT89" s="125"/>
      <c r="QVU89" s="125"/>
      <c r="QVV89" s="125"/>
      <c r="QVW89" s="125"/>
      <c r="QVX89" s="125"/>
      <c r="QVY89" s="125"/>
      <c r="QVZ89" s="125"/>
      <c r="QWA89" s="125"/>
      <c r="QWB89" s="125"/>
      <c r="QWC89" s="125"/>
      <c r="QWD89" s="125"/>
      <c r="QWE89" s="125"/>
      <c r="QWF89" s="125"/>
      <c r="QWG89" s="125"/>
      <c r="QWH89" s="125"/>
      <c r="QWI89" s="125"/>
      <c r="QWJ89" s="125"/>
      <c r="QWK89" s="125"/>
      <c r="QWL89" s="125"/>
      <c r="QWM89" s="125"/>
      <c r="QWN89" s="125"/>
      <c r="QWO89" s="125"/>
      <c r="QWP89" s="125"/>
      <c r="QWQ89" s="125"/>
      <c r="QWR89" s="125"/>
      <c r="QWS89" s="125"/>
      <c r="QWT89" s="125"/>
      <c r="QWU89" s="125"/>
      <c r="QWV89" s="125"/>
      <c r="QWW89" s="125"/>
      <c r="QWX89" s="125"/>
      <c r="QWY89" s="125"/>
      <c r="QWZ89" s="125"/>
      <c r="QXA89" s="125"/>
      <c r="QXB89" s="125"/>
      <c r="QXC89" s="125"/>
      <c r="QXD89" s="125"/>
      <c r="QXE89" s="125"/>
      <c r="QXF89" s="125"/>
      <c r="QXG89" s="125"/>
      <c r="QXH89" s="125"/>
      <c r="QXI89" s="125"/>
      <c r="QXJ89" s="125"/>
      <c r="QXK89" s="125"/>
      <c r="QXL89" s="125"/>
      <c r="QXM89" s="125"/>
      <c r="QXN89" s="125"/>
      <c r="QXO89" s="125"/>
      <c r="QXP89" s="125"/>
      <c r="QXQ89" s="125"/>
      <c r="QXR89" s="125"/>
      <c r="QXS89" s="125"/>
      <c r="QXT89" s="125"/>
      <c r="QXU89" s="125"/>
      <c r="QXV89" s="125"/>
      <c r="QXW89" s="125"/>
      <c r="QXX89" s="125"/>
      <c r="QXY89" s="125"/>
      <c r="QXZ89" s="125"/>
      <c r="QYA89" s="125"/>
      <c r="QYB89" s="125"/>
      <c r="QYC89" s="125"/>
      <c r="QYD89" s="125"/>
      <c r="QYE89" s="125"/>
      <c r="QYF89" s="125"/>
      <c r="QYG89" s="125"/>
      <c r="QYH89" s="125"/>
      <c r="QYI89" s="125"/>
      <c r="QYJ89" s="125"/>
      <c r="QYK89" s="125"/>
      <c r="QYL89" s="125"/>
      <c r="QYM89" s="125"/>
      <c r="QYN89" s="125"/>
      <c r="QYO89" s="125"/>
      <c r="QYP89" s="125"/>
      <c r="QYQ89" s="125"/>
      <c r="QYR89" s="125"/>
      <c r="QYS89" s="125"/>
      <c r="QYT89" s="125"/>
      <c r="QYU89" s="125"/>
      <c r="QYV89" s="125"/>
      <c r="QYW89" s="125"/>
      <c r="QYX89" s="125"/>
      <c r="QYY89" s="125"/>
      <c r="QYZ89" s="125"/>
      <c r="QZA89" s="125"/>
      <c r="QZB89" s="125"/>
      <c r="QZC89" s="125"/>
      <c r="QZD89" s="125"/>
      <c r="QZE89" s="125"/>
      <c r="QZF89" s="125"/>
      <c r="QZG89" s="125"/>
      <c r="QZH89" s="125"/>
      <c r="QZI89" s="125"/>
      <c r="QZJ89" s="125"/>
      <c r="QZK89" s="125"/>
      <c r="QZL89" s="125"/>
      <c r="QZM89" s="125"/>
      <c r="QZN89" s="125"/>
      <c r="QZO89" s="125"/>
      <c r="QZP89" s="125"/>
      <c r="QZQ89" s="125"/>
      <c r="QZR89" s="125"/>
      <c r="QZS89" s="125"/>
      <c r="QZT89" s="125"/>
      <c r="QZU89" s="125"/>
      <c r="QZV89" s="125"/>
      <c r="QZW89" s="125"/>
      <c r="QZX89" s="125"/>
      <c r="QZY89" s="125"/>
      <c r="QZZ89" s="125"/>
      <c r="RAA89" s="125"/>
      <c r="RAB89" s="125"/>
      <c r="RAC89" s="125"/>
      <c r="RAD89" s="125"/>
      <c r="RAE89" s="125"/>
      <c r="RAF89" s="125"/>
      <c r="RAG89" s="125"/>
      <c r="RAH89" s="125"/>
      <c r="RAI89" s="125"/>
      <c r="RAJ89" s="125"/>
      <c r="RAK89" s="125"/>
      <c r="RAL89" s="125"/>
      <c r="RAM89" s="125"/>
      <c r="RAN89" s="125"/>
      <c r="RAO89" s="125"/>
      <c r="RAP89" s="125"/>
      <c r="RAQ89" s="125"/>
      <c r="RAR89" s="125"/>
      <c r="RAS89" s="125"/>
      <c r="RAT89" s="125"/>
      <c r="RAU89" s="125"/>
      <c r="RAV89" s="125"/>
      <c r="RAW89" s="125"/>
      <c r="RAX89" s="125"/>
      <c r="RAY89" s="125"/>
      <c r="RAZ89" s="125"/>
      <c r="RBA89" s="125"/>
      <c r="RBB89" s="125"/>
      <c r="RBC89" s="125"/>
      <c r="RBD89" s="125"/>
      <c r="RBE89" s="125"/>
      <c r="RBF89" s="125"/>
      <c r="RBG89" s="125"/>
      <c r="RBH89" s="125"/>
      <c r="RBI89" s="125"/>
      <c r="RBJ89" s="125"/>
      <c r="RBK89" s="125"/>
      <c r="RBL89" s="125"/>
      <c r="RBM89" s="125"/>
      <c r="RBN89" s="125"/>
      <c r="RBO89" s="125"/>
      <c r="RBP89" s="125"/>
      <c r="RBQ89" s="125"/>
      <c r="RBR89" s="125"/>
      <c r="RBS89" s="125"/>
      <c r="RBT89" s="125"/>
      <c r="RBU89" s="125"/>
      <c r="RBV89" s="125"/>
      <c r="RBW89" s="125"/>
      <c r="RBX89" s="125"/>
      <c r="RBY89" s="125"/>
      <c r="RBZ89" s="125"/>
      <c r="RCA89" s="125"/>
      <c r="RCB89" s="125"/>
      <c r="RCC89" s="125"/>
      <c r="RCD89" s="125"/>
      <c r="RCE89" s="125"/>
      <c r="RCF89" s="125"/>
      <c r="RCG89" s="125"/>
      <c r="RCH89" s="125"/>
      <c r="RCI89" s="125"/>
      <c r="RCJ89" s="125"/>
      <c r="RCK89" s="125"/>
      <c r="RCL89" s="125"/>
      <c r="RCM89" s="125"/>
      <c r="RCN89" s="125"/>
      <c r="RCO89" s="125"/>
      <c r="RCP89" s="125"/>
      <c r="RCQ89" s="125"/>
      <c r="RCR89" s="125"/>
      <c r="RCS89" s="125"/>
      <c r="RCT89" s="125"/>
      <c r="RCU89" s="125"/>
      <c r="RCV89" s="125"/>
      <c r="RCW89" s="125"/>
      <c r="RCX89" s="125"/>
      <c r="RCY89" s="125"/>
      <c r="RCZ89" s="125"/>
      <c r="RDA89" s="125"/>
      <c r="RDB89" s="125"/>
      <c r="RDC89" s="125"/>
      <c r="RDD89" s="125"/>
      <c r="RDE89" s="125"/>
      <c r="RDF89" s="125"/>
      <c r="RDG89" s="125"/>
      <c r="RDH89" s="125"/>
      <c r="RDI89" s="125"/>
      <c r="RDJ89" s="125"/>
      <c r="RDK89" s="125"/>
      <c r="RDL89" s="125"/>
      <c r="RDM89" s="125"/>
      <c r="RDN89" s="125"/>
      <c r="RDO89" s="125"/>
      <c r="RDP89" s="125"/>
      <c r="RDQ89" s="125"/>
      <c r="RDR89" s="125"/>
      <c r="RDS89" s="125"/>
      <c r="RDT89" s="125"/>
      <c r="RDU89" s="125"/>
      <c r="RDV89" s="125"/>
      <c r="RDW89" s="125"/>
      <c r="RDX89" s="125"/>
      <c r="RDY89" s="125"/>
      <c r="RDZ89" s="125"/>
      <c r="REA89" s="125"/>
      <c r="REB89" s="125"/>
      <c r="REC89" s="125"/>
      <c r="RED89" s="125"/>
      <c r="REE89" s="125"/>
      <c r="REF89" s="125"/>
      <c r="REG89" s="125"/>
      <c r="REH89" s="125"/>
      <c r="REI89" s="125"/>
      <c r="REJ89" s="125"/>
      <c r="REK89" s="125"/>
      <c r="REL89" s="125"/>
      <c r="REM89" s="125"/>
      <c r="REN89" s="125"/>
      <c r="REO89" s="125"/>
      <c r="REP89" s="125"/>
      <c r="REQ89" s="125"/>
      <c r="RER89" s="125"/>
      <c r="RES89" s="125"/>
      <c r="RET89" s="125"/>
      <c r="REU89" s="125"/>
      <c r="REV89" s="125"/>
      <c r="REW89" s="125"/>
      <c r="REX89" s="125"/>
      <c r="REY89" s="125"/>
      <c r="REZ89" s="125"/>
      <c r="RFA89" s="125"/>
      <c r="RFB89" s="125"/>
      <c r="RFC89" s="125"/>
      <c r="RFD89" s="125"/>
      <c r="RFE89" s="125"/>
      <c r="RFF89" s="125"/>
      <c r="RFG89" s="125"/>
      <c r="RFH89" s="125"/>
      <c r="RFI89" s="125"/>
      <c r="RFJ89" s="125"/>
      <c r="RFK89" s="125"/>
      <c r="RFL89" s="125"/>
      <c r="RFM89" s="125"/>
      <c r="RFN89" s="125"/>
      <c r="RFO89" s="125"/>
      <c r="RFP89" s="125"/>
      <c r="RFQ89" s="125"/>
      <c r="RFR89" s="125"/>
      <c r="RFS89" s="125"/>
      <c r="RFT89" s="125"/>
      <c r="RFU89" s="125"/>
      <c r="RFV89" s="125"/>
      <c r="RFW89" s="125"/>
      <c r="RFX89" s="125"/>
      <c r="RFY89" s="125"/>
      <c r="RFZ89" s="125"/>
      <c r="RGA89" s="125"/>
      <c r="RGB89" s="125"/>
      <c r="RGC89" s="125"/>
      <c r="RGD89" s="125"/>
      <c r="RGE89" s="125"/>
      <c r="RGF89" s="125"/>
      <c r="RGG89" s="125"/>
      <c r="RGH89" s="125"/>
      <c r="RGI89" s="125"/>
      <c r="RGJ89" s="125"/>
      <c r="RGK89" s="125"/>
      <c r="RGL89" s="125"/>
      <c r="RGM89" s="125"/>
      <c r="RGN89" s="125"/>
      <c r="RGO89" s="125"/>
      <c r="RGP89" s="125"/>
      <c r="RGQ89" s="125"/>
      <c r="RGR89" s="125"/>
      <c r="RGS89" s="125"/>
      <c r="RGT89" s="125"/>
      <c r="RGU89" s="125"/>
      <c r="RGV89" s="125"/>
      <c r="RGW89" s="125"/>
      <c r="RGX89" s="125"/>
      <c r="RGY89" s="125"/>
      <c r="RGZ89" s="125"/>
      <c r="RHA89" s="125"/>
      <c r="RHB89" s="125"/>
      <c r="RHC89" s="125"/>
      <c r="RHD89" s="125"/>
      <c r="RHE89" s="125"/>
      <c r="RHF89" s="125"/>
      <c r="RHG89" s="125"/>
      <c r="RHH89" s="125"/>
      <c r="RHI89" s="125"/>
      <c r="RHJ89" s="125"/>
      <c r="RHK89" s="125"/>
      <c r="RHL89" s="125"/>
      <c r="RHM89" s="125"/>
      <c r="RHN89" s="125"/>
      <c r="RHO89" s="125"/>
      <c r="RHP89" s="125"/>
      <c r="RHQ89" s="125"/>
      <c r="RHR89" s="125"/>
      <c r="RHS89" s="125"/>
      <c r="RHT89" s="125"/>
      <c r="RHU89" s="125"/>
      <c r="RHV89" s="125"/>
      <c r="RHW89" s="125"/>
      <c r="RHX89" s="125"/>
      <c r="RHY89" s="125"/>
      <c r="RHZ89" s="125"/>
      <c r="RIA89" s="125"/>
      <c r="RIB89" s="125"/>
      <c r="RIC89" s="125"/>
      <c r="RID89" s="125"/>
      <c r="RIE89" s="125"/>
      <c r="RIF89" s="125"/>
      <c r="RIG89" s="125"/>
      <c r="RIH89" s="125"/>
      <c r="RII89" s="125"/>
      <c r="RIJ89" s="125"/>
      <c r="RIK89" s="125"/>
      <c r="RIL89" s="125"/>
      <c r="RIM89" s="125"/>
      <c r="RIN89" s="125"/>
      <c r="RIO89" s="125"/>
      <c r="RIP89" s="125"/>
      <c r="RIQ89" s="125"/>
      <c r="RIR89" s="125"/>
      <c r="RIS89" s="125"/>
      <c r="RIT89" s="125"/>
      <c r="RIU89" s="125"/>
      <c r="RIV89" s="125"/>
      <c r="RIW89" s="125"/>
      <c r="RIX89" s="125"/>
      <c r="RIY89" s="125"/>
      <c r="RIZ89" s="125"/>
      <c r="RJA89" s="125"/>
      <c r="RJB89" s="125"/>
      <c r="RJC89" s="125"/>
      <c r="RJD89" s="125"/>
      <c r="RJE89" s="125"/>
      <c r="RJF89" s="125"/>
      <c r="RJG89" s="125"/>
      <c r="RJH89" s="125"/>
      <c r="RJI89" s="125"/>
      <c r="RJJ89" s="125"/>
      <c r="RJK89" s="125"/>
      <c r="RJL89" s="125"/>
      <c r="RJM89" s="125"/>
      <c r="RJN89" s="125"/>
      <c r="RJO89" s="125"/>
      <c r="RJP89" s="125"/>
      <c r="RJQ89" s="125"/>
      <c r="RJR89" s="125"/>
      <c r="RJS89" s="125"/>
      <c r="RJT89" s="125"/>
      <c r="RJU89" s="125"/>
      <c r="RJV89" s="125"/>
      <c r="RJW89" s="125"/>
      <c r="RJX89" s="125"/>
      <c r="RJY89" s="125"/>
      <c r="RJZ89" s="125"/>
      <c r="RKA89" s="125"/>
      <c r="RKB89" s="125"/>
      <c r="RKC89" s="125"/>
      <c r="RKD89" s="125"/>
      <c r="RKE89" s="125"/>
      <c r="RKF89" s="125"/>
      <c r="RKG89" s="125"/>
      <c r="RKH89" s="125"/>
      <c r="RKI89" s="125"/>
      <c r="RKJ89" s="125"/>
      <c r="RKK89" s="125"/>
      <c r="RKL89" s="125"/>
      <c r="RKM89" s="125"/>
      <c r="RKN89" s="125"/>
      <c r="RKO89" s="125"/>
      <c r="RKP89" s="125"/>
      <c r="RKQ89" s="125"/>
      <c r="RKR89" s="125"/>
      <c r="RKS89" s="125"/>
      <c r="RKT89" s="125"/>
      <c r="RKU89" s="125"/>
      <c r="RKV89" s="125"/>
      <c r="RKW89" s="125"/>
      <c r="RKX89" s="125"/>
      <c r="RKY89" s="125"/>
      <c r="RKZ89" s="125"/>
      <c r="RLA89" s="125"/>
      <c r="RLB89" s="125"/>
      <c r="RLC89" s="125"/>
      <c r="RLD89" s="125"/>
      <c r="RLE89" s="125"/>
      <c r="RLF89" s="125"/>
      <c r="RLG89" s="125"/>
      <c r="RLH89" s="125"/>
      <c r="RLI89" s="125"/>
      <c r="RLJ89" s="125"/>
      <c r="RLK89" s="125"/>
      <c r="RLL89" s="125"/>
      <c r="RLM89" s="125"/>
      <c r="RLN89" s="125"/>
      <c r="RLO89" s="125"/>
      <c r="RLP89" s="125"/>
      <c r="RLQ89" s="125"/>
      <c r="RLR89" s="125"/>
      <c r="RLS89" s="125"/>
      <c r="RLT89" s="125"/>
      <c r="RLU89" s="125"/>
      <c r="RLV89" s="125"/>
      <c r="RLW89" s="125"/>
      <c r="RLX89" s="125"/>
      <c r="RLY89" s="125"/>
      <c r="RLZ89" s="125"/>
      <c r="RMA89" s="125"/>
      <c r="RMB89" s="125"/>
      <c r="RMC89" s="125"/>
      <c r="RMD89" s="125"/>
      <c r="RME89" s="125"/>
      <c r="RMF89" s="125"/>
      <c r="RMG89" s="125"/>
      <c r="RMH89" s="125"/>
      <c r="RMI89" s="125"/>
      <c r="RMJ89" s="125"/>
      <c r="RMK89" s="125"/>
      <c r="RML89" s="125"/>
      <c r="RMM89" s="125"/>
      <c r="RMN89" s="125"/>
      <c r="RMO89" s="125"/>
      <c r="RMP89" s="125"/>
      <c r="RMQ89" s="125"/>
      <c r="RMR89" s="125"/>
      <c r="RMS89" s="125"/>
      <c r="RMT89" s="125"/>
      <c r="RMU89" s="125"/>
      <c r="RMV89" s="125"/>
      <c r="RMW89" s="125"/>
      <c r="RMX89" s="125"/>
      <c r="RMY89" s="125"/>
      <c r="RMZ89" s="125"/>
      <c r="RNA89" s="125"/>
      <c r="RNB89" s="125"/>
      <c r="RNC89" s="125"/>
      <c r="RND89" s="125"/>
      <c r="RNE89" s="125"/>
      <c r="RNF89" s="125"/>
      <c r="RNG89" s="125"/>
      <c r="RNH89" s="125"/>
      <c r="RNI89" s="125"/>
      <c r="RNJ89" s="125"/>
      <c r="RNK89" s="125"/>
      <c r="RNL89" s="125"/>
      <c r="RNM89" s="125"/>
      <c r="RNN89" s="125"/>
      <c r="RNO89" s="125"/>
      <c r="RNP89" s="125"/>
      <c r="RNQ89" s="125"/>
      <c r="RNR89" s="125"/>
      <c r="RNS89" s="125"/>
      <c r="RNT89" s="125"/>
      <c r="RNU89" s="125"/>
      <c r="RNV89" s="125"/>
      <c r="RNW89" s="125"/>
      <c r="RNX89" s="125"/>
      <c r="RNY89" s="125"/>
      <c r="RNZ89" s="125"/>
      <c r="ROA89" s="125"/>
      <c r="ROB89" s="125"/>
      <c r="ROC89" s="125"/>
      <c r="ROD89" s="125"/>
      <c r="ROE89" s="125"/>
      <c r="ROF89" s="125"/>
      <c r="ROG89" s="125"/>
      <c r="ROH89" s="125"/>
      <c r="ROI89" s="125"/>
      <c r="ROJ89" s="125"/>
      <c r="ROK89" s="125"/>
      <c r="ROL89" s="125"/>
      <c r="ROM89" s="125"/>
      <c r="RON89" s="125"/>
      <c r="ROO89" s="125"/>
      <c r="ROP89" s="125"/>
      <c r="ROQ89" s="125"/>
      <c r="ROR89" s="125"/>
      <c r="ROS89" s="125"/>
      <c r="ROT89" s="125"/>
      <c r="ROU89" s="125"/>
      <c r="ROV89" s="125"/>
      <c r="ROW89" s="125"/>
      <c r="ROX89" s="125"/>
      <c r="ROY89" s="125"/>
      <c r="ROZ89" s="125"/>
      <c r="RPA89" s="125"/>
      <c r="RPB89" s="125"/>
      <c r="RPC89" s="125"/>
      <c r="RPD89" s="125"/>
      <c r="RPE89" s="125"/>
      <c r="RPF89" s="125"/>
      <c r="RPG89" s="125"/>
      <c r="RPH89" s="125"/>
      <c r="RPI89" s="125"/>
      <c r="RPJ89" s="125"/>
      <c r="RPK89" s="125"/>
      <c r="RPL89" s="125"/>
      <c r="RPM89" s="125"/>
      <c r="RPN89" s="125"/>
      <c r="RPO89" s="125"/>
      <c r="RPP89" s="125"/>
      <c r="RPQ89" s="125"/>
      <c r="RPR89" s="125"/>
      <c r="RPS89" s="125"/>
      <c r="RPT89" s="125"/>
      <c r="RPU89" s="125"/>
      <c r="RPV89" s="125"/>
      <c r="RPW89" s="125"/>
      <c r="RPX89" s="125"/>
      <c r="RPY89" s="125"/>
      <c r="RPZ89" s="125"/>
      <c r="RQA89" s="125"/>
      <c r="RQB89" s="125"/>
      <c r="RQC89" s="125"/>
      <c r="RQD89" s="125"/>
      <c r="RQE89" s="125"/>
      <c r="RQF89" s="125"/>
      <c r="RQG89" s="125"/>
      <c r="RQH89" s="125"/>
      <c r="RQI89" s="125"/>
      <c r="RQJ89" s="125"/>
      <c r="RQK89" s="125"/>
      <c r="RQL89" s="125"/>
      <c r="RQM89" s="125"/>
      <c r="RQN89" s="125"/>
      <c r="RQO89" s="125"/>
      <c r="RQP89" s="125"/>
      <c r="RQQ89" s="125"/>
      <c r="RQR89" s="125"/>
      <c r="RQS89" s="125"/>
      <c r="RQT89" s="125"/>
      <c r="RQU89" s="125"/>
      <c r="RQV89" s="125"/>
      <c r="RQW89" s="125"/>
      <c r="RQX89" s="125"/>
      <c r="RQY89" s="125"/>
      <c r="RQZ89" s="125"/>
      <c r="RRA89" s="125"/>
      <c r="RRB89" s="125"/>
      <c r="RRC89" s="125"/>
      <c r="RRD89" s="125"/>
      <c r="RRE89" s="125"/>
      <c r="RRF89" s="125"/>
      <c r="RRG89" s="125"/>
      <c r="RRH89" s="125"/>
      <c r="RRI89" s="125"/>
      <c r="RRJ89" s="125"/>
      <c r="RRK89" s="125"/>
      <c r="RRL89" s="125"/>
      <c r="RRM89" s="125"/>
      <c r="RRN89" s="125"/>
      <c r="RRO89" s="125"/>
      <c r="RRP89" s="125"/>
      <c r="RRQ89" s="125"/>
      <c r="RRR89" s="125"/>
      <c r="RRS89" s="125"/>
      <c r="RRT89" s="125"/>
      <c r="RRU89" s="125"/>
      <c r="RRV89" s="125"/>
      <c r="RRW89" s="125"/>
      <c r="RRX89" s="125"/>
      <c r="RRY89" s="125"/>
      <c r="RRZ89" s="125"/>
      <c r="RSA89" s="125"/>
      <c r="RSB89" s="125"/>
      <c r="RSC89" s="125"/>
      <c r="RSD89" s="125"/>
      <c r="RSE89" s="125"/>
      <c r="RSF89" s="125"/>
      <c r="RSG89" s="125"/>
      <c r="RSH89" s="125"/>
      <c r="RSI89" s="125"/>
      <c r="RSJ89" s="125"/>
      <c r="RSK89" s="125"/>
      <c r="RSL89" s="125"/>
      <c r="RSM89" s="125"/>
      <c r="RSN89" s="125"/>
      <c r="RSO89" s="125"/>
      <c r="RSP89" s="125"/>
      <c r="RSQ89" s="125"/>
      <c r="RSR89" s="125"/>
      <c r="RSS89" s="125"/>
      <c r="RST89" s="125"/>
      <c r="RSU89" s="125"/>
      <c r="RSV89" s="125"/>
      <c r="RSW89" s="125"/>
      <c r="RSX89" s="125"/>
      <c r="RSY89" s="125"/>
      <c r="RSZ89" s="125"/>
      <c r="RTA89" s="125"/>
      <c r="RTB89" s="125"/>
      <c r="RTC89" s="125"/>
      <c r="RTD89" s="125"/>
      <c r="RTE89" s="125"/>
      <c r="RTF89" s="125"/>
      <c r="RTG89" s="125"/>
      <c r="RTH89" s="125"/>
      <c r="RTI89" s="125"/>
      <c r="RTJ89" s="125"/>
      <c r="RTK89" s="125"/>
      <c r="RTL89" s="125"/>
      <c r="RTM89" s="125"/>
      <c r="RTN89" s="125"/>
      <c r="RTO89" s="125"/>
      <c r="RTP89" s="125"/>
      <c r="RTQ89" s="125"/>
      <c r="RTR89" s="125"/>
      <c r="RTS89" s="125"/>
      <c r="RTT89" s="125"/>
      <c r="RTU89" s="125"/>
      <c r="RTV89" s="125"/>
      <c r="RTW89" s="125"/>
      <c r="RTX89" s="125"/>
      <c r="RTY89" s="125"/>
      <c r="RTZ89" s="125"/>
      <c r="RUA89" s="125"/>
      <c r="RUB89" s="125"/>
      <c r="RUC89" s="125"/>
      <c r="RUD89" s="125"/>
      <c r="RUE89" s="125"/>
      <c r="RUF89" s="125"/>
      <c r="RUG89" s="125"/>
      <c r="RUH89" s="125"/>
      <c r="RUI89" s="125"/>
      <c r="RUJ89" s="125"/>
      <c r="RUK89" s="125"/>
      <c r="RUL89" s="125"/>
      <c r="RUM89" s="125"/>
      <c r="RUN89" s="125"/>
      <c r="RUO89" s="125"/>
      <c r="RUP89" s="125"/>
      <c r="RUQ89" s="125"/>
      <c r="RUR89" s="125"/>
      <c r="RUS89" s="125"/>
      <c r="RUT89" s="125"/>
      <c r="RUU89" s="125"/>
      <c r="RUV89" s="125"/>
      <c r="RUW89" s="125"/>
      <c r="RUX89" s="125"/>
      <c r="RUY89" s="125"/>
      <c r="RUZ89" s="125"/>
      <c r="RVA89" s="125"/>
      <c r="RVB89" s="125"/>
      <c r="RVC89" s="125"/>
      <c r="RVD89" s="125"/>
      <c r="RVE89" s="125"/>
      <c r="RVF89" s="125"/>
      <c r="RVG89" s="125"/>
      <c r="RVH89" s="125"/>
      <c r="RVI89" s="125"/>
      <c r="RVJ89" s="125"/>
      <c r="RVK89" s="125"/>
      <c r="RVL89" s="125"/>
      <c r="RVM89" s="125"/>
      <c r="RVN89" s="125"/>
      <c r="RVO89" s="125"/>
      <c r="RVP89" s="125"/>
      <c r="RVQ89" s="125"/>
      <c r="RVR89" s="125"/>
      <c r="RVS89" s="125"/>
      <c r="RVT89" s="125"/>
      <c r="RVU89" s="125"/>
      <c r="RVV89" s="125"/>
      <c r="RVW89" s="125"/>
      <c r="RVX89" s="125"/>
      <c r="RVY89" s="125"/>
      <c r="RVZ89" s="125"/>
      <c r="RWA89" s="125"/>
      <c r="RWB89" s="125"/>
      <c r="RWC89" s="125"/>
      <c r="RWD89" s="125"/>
      <c r="RWE89" s="125"/>
      <c r="RWF89" s="125"/>
      <c r="RWG89" s="125"/>
      <c r="RWH89" s="125"/>
      <c r="RWI89" s="125"/>
      <c r="RWJ89" s="125"/>
      <c r="RWK89" s="125"/>
      <c r="RWL89" s="125"/>
      <c r="RWM89" s="125"/>
      <c r="RWN89" s="125"/>
      <c r="RWO89" s="125"/>
      <c r="RWP89" s="125"/>
      <c r="RWQ89" s="125"/>
      <c r="RWR89" s="125"/>
      <c r="RWS89" s="125"/>
      <c r="RWT89" s="125"/>
      <c r="RWU89" s="125"/>
      <c r="RWV89" s="125"/>
      <c r="RWW89" s="125"/>
      <c r="RWX89" s="125"/>
      <c r="RWY89" s="125"/>
      <c r="RWZ89" s="125"/>
      <c r="RXA89" s="125"/>
      <c r="RXB89" s="125"/>
      <c r="RXC89" s="125"/>
      <c r="RXD89" s="125"/>
      <c r="RXE89" s="125"/>
      <c r="RXF89" s="125"/>
      <c r="RXG89" s="125"/>
      <c r="RXH89" s="125"/>
      <c r="RXI89" s="125"/>
      <c r="RXJ89" s="125"/>
      <c r="RXK89" s="125"/>
      <c r="RXL89" s="125"/>
      <c r="RXM89" s="125"/>
      <c r="RXN89" s="125"/>
      <c r="RXO89" s="125"/>
      <c r="RXP89" s="125"/>
      <c r="RXQ89" s="125"/>
      <c r="RXR89" s="125"/>
      <c r="RXS89" s="125"/>
      <c r="RXT89" s="125"/>
      <c r="RXU89" s="125"/>
      <c r="RXV89" s="125"/>
      <c r="RXW89" s="125"/>
      <c r="RXX89" s="125"/>
      <c r="RXY89" s="125"/>
      <c r="RXZ89" s="125"/>
      <c r="RYA89" s="125"/>
      <c r="RYB89" s="125"/>
      <c r="RYC89" s="125"/>
      <c r="RYD89" s="125"/>
      <c r="RYE89" s="125"/>
      <c r="RYF89" s="125"/>
      <c r="RYG89" s="125"/>
      <c r="RYH89" s="125"/>
      <c r="RYI89" s="125"/>
      <c r="RYJ89" s="125"/>
      <c r="RYK89" s="125"/>
      <c r="RYL89" s="125"/>
      <c r="RYM89" s="125"/>
      <c r="RYN89" s="125"/>
      <c r="RYO89" s="125"/>
      <c r="RYP89" s="125"/>
      <c r="RYQ89" s="125"/>
      <c r="RYR89" s="125"/>
      <c r="RYS89" s="125"/>
      <c r="RYT89" s="125"/>
      <c r="RYU89" s="125"/>
      <c r="RYV89" s="125"/>
      <c r="RYW89" s="125"/>
      <c r="RYX89" s="125"/>
      <c r="RYY89" s="125"/>
      <c r="RYZ89" s="125"/>
      <c r="RZA89" s="125"/>
      <c r="RZB89" s="125"/>
      <c r="RZC89" s="125"/>
      <c r="RZD89" s="125"/>
      <c r="RZE89" s="125"/>
      <c r="RZF89" s="125"/>
      <c r="RZG89" s="125"/>
      <c r="RZH89" s="125"/>
      <c r="RZI89" s="125"/>
      <c r="RZJ89" s="125"/>
      <c r="RZK89" s="125"/>
      <c r="RZL89" s="125"/>
      <c r="RZM89" s="125"/>
      <c r="RZN89" s="125"/>
      <c r="RZO89" s="125"/>
      <c r="RZP89" s="125"/>
      <c r="RZQ89" s="125"/>
      <c r="RZR89" s="125"/>
      <c r="RZS89" s="125"/>
      <c r="RZT89" s="125"/>
      <c r="RZU89" s="125"/>
      <c r="RZV89" s="125"/>
      <c r="RZW89" s="125"/>
      <c r="RZX89" s="125"/>
      <c r="RZY89" s="125"/>
      <c r="RZZ89" s="125"/>
      <c r="SAA89" s="125"/>
      <c r="SAB89" s="125"/>
      <c r="SAC89" s="125"/>
      <c r="SAD89" s="125"/>
      <c r="SAE89" s="125"/>
      <c r="SAF89" s="125"/>
      <c r="SAG89" s="125"/>
      <c r="SAH89" s="125"/>
      <c r="SAI89" s="125"/>
      <c r="SAJ89" s="125"/>
      <c r="SAK89" s="125"/>
      <c r="SAL89" s="125"/>
      <c r="SAM89" s="125"/>
      <c r="SAN89" s="125"/>
      <c r="SAO89" s="125"/>
      <c r="SAP89" s="125"/>
      <c r="SAQ89" s="125"/>
      <c r="SAR89" s="125"/>
      <c r="SAS89" s="125"/>
      <c r="SAT89" s="125"/>
      <c r="SAU89" s="125"/>
      <c r="SAV89" s="125"/>
      <c r="SAW89" s="125"/>
      <c r="SAX89" s="125"/>
      <c r="SAY89" s="125"/>
      <c r="SAZ89" s="125"/>
      <c r="SBA89" s="125"/>
      <c r="SBB89" s="125"/>
      <c r="SBC89" s="125"/>
      <c r="SBD89" s="125"/>
      <c r="SBE89" s="125"/>
      <c r="SBF89" s="125"/>
      <c r="SBG89" s="125"/>
      <c r="SBH89" s="125"/>
      <c r="SBI89" s="125"/>
      <c r="SBJ89" s="125"/>
      <c r="SBK89" s="125"/>
      <c r="SBL89" s="125"/>
      <c r="SBM89" s="125"/>
      <c r="SBN89" s="125"/>
      <c r="SBO89" s="125"/>
      <c r="SBP89" s="125"/>
      <c r="SBQ89" s="125"/>
      <c r="SBR89" s="125"/>
      <c r="SBS89" s="125"/>
      <c r="SBT89" s="125"/>
      <c r="SBU89" s="125"/>
      <c r="SBV89" s="125"/>
      <c r="SBW89" s="125"/>
      <c r="SBX89" s="125"/>
      <c r="SBY89" s="125"/>
      <c r="SBZ89" s="125"/>
      <c r="SCA89" s="125"/>
      <c r="SCB89" s="125"/>
      <c r="SCC89" s="125"/>
      <c r="SCD89" s="125"/>
      <c r="SCE89" s="125"/>
      <c r="SCF89" s="125"/>
      <c r="SCG89" s="125"/>
      <c r="SCH89" s="125"/>
      <c r="SCI89" s="125"/>
      <c r="SCJ89" s="125"/>
      <c r="SCK89" s="125"/>
      <c r="SCL89" s="125"/>
      <c r="SCM89" s="125"/>
      <c r="SCN89" s="125"/>
      <c r="SCO89" s="125"/>
      <c r="SCP89" s="125"/>
      <c r="SCQ89" s="125"/>
      <c r="SCR89" s="125"/>
      <c r="SCS89" s="125"/>
      <c r="SCT89" s="125"/>
      <c r="SCU89" s="125"/>
      <c r="SCV89" s="125"/>
      <c r="SCW89" s="125"/>
      <c r="SCX89" s="125"/>
      <c r="SCY89" s="125"/>
      <c r="SCZ89" s="125"/>
      <c r="SDA89" s="125"/>
      <c r="SDB89" s="125"/>
      <c r="SDC89" s="125"/>
      <c r="SDD89" s="125"/>
      <c r="SDE89" s="125"/>
      <c r="SDF89" s="125"/>
      <c r="SDG89" s="125"/>
      <c r="SDH89" s="125"/>
      <c r="SDI89" s="125"/>
      <c r="SDJ89" s="125"/>
      <c r="SDK89" s="125"/>
      <c r="SDL89" s="125"/>
      <c r="SDM89" s="125"/>
      <c r="SDN89" s="125"/>
      <c r="SDO89" s="125"/>
      <c r="SDP89" s="125"/>
      <c r="SDQ89" s="125"/>
      <c r="SDR89" s="125"/>
      <c r="SDS89" s="125"/>
      <c r="SDT89" s="125"/>
      <c r="SDU89" s="125"/>
      <c r="SDV89" s="125"/>
      <c r="SDW89" s="125"/>
      <c r="SDX89" s="125"/>
      <c r="SDY89" s="125"/>
      <c r="SDZ89" s="125"/>
      <c r="SEA89" s="125"/>
      <c r="SEB89" s="125"/>
      <c r="SEC89" s="125"/>
      <c r="SED89" s="125"/>
      <c r="SEE89" s="125"/>
      <c r="SEF89" s="125"/>
      <c r="SEG89" s="125"/>
      <c r="SEH89" s="125"/>
      <c r="SEI89" s="125"/>
      <c r="SEJ89" s="125"/>
      <c r="SEK89" s="125"/>
      <c r="SEL89" s="125"/>
      <c r="SEM89" s="125"/>
      <c r="SEN89" s="125"/>
      <c r="SEO89" s="125"/>
      <c r="SEP89" s="125"/>
      <c r="SEQ89" s="125"/>
      <c r="SER89" s="125"/>
      <c r="SES89" s="125"/>
      <c r="SET89" s="125"/>
      <c r="SEU89" s="125"/>
      <c r="SEV89" s="125"/>
      <c r="SEW89" s="125"/>
      <c r="SEX89" s="125"/>
      <c r="SEY89" s="125"/>
      <c r="SEZ89" s="125"/>
      <c r="SFA89" s="125"/>
      <c r="SFB89" s="125"/>
      <c r="SFC89" s="125"/>
      <c r="SFD89" s="125"/>
      <c r="SFE89" s="125"/>
      <c r="SFF89" s="125"/>
      <c r="SFG89" s="125"/>
      <c r="SFH89" s="125"/>
      <c r="SFI89" s="125"/>
      <c r="SFJ89" s="125"/>
      <c r="SFK89" s="125"/>
      <c r="SFL89" s="125"/>
      <c r="SFM89" s="125"/>
      <c r="SFN89" s="125"/>
      <c r="SFO89" s="125"/>
      <c r="SFP89" s="125"/>
      <c r="SFQ89" s="125"/>
      <c r="SFR89" s="125"/>
      <c r="SFS89" s="125"/>
      <c r="SFT89" s="125"/>
      <c r="SFU89" s="125"/>
      <c r="SFV89" s="125"/>
      <c r="SFW89" s="125"/>
      <c r="SFX89" s="125"/>
      <c r="SFY89" s="125"/>
      <c r="SFZ89" s="125"/>
      <c r="SGA89" s="125"/>
      <c r="SGB89" s="125"/>
      <c r="SGC89" s="125"/>
      <c r="SGD89" s="125"/>
      <c r="SGE89" s="125"/>
      <c r="SGF89" s="125"/>
      <c r="SGG89" s="125"/>
      <c r="SGH89" s="125"/>
      <c r="SGI89" s="125"/>
      <c r="SGJ89" s="125"/>
      <c r="SGK89" s="125"/>
      <c r="SGL89" s="125"/>
      <c r="SGM89" s="125"/>
      <c r="SGN89" s="125"/>
      <c r="SGO89" s="125"/>
      <c r="SGP89" s="125"/>
      <c r="SGQ89" s="125"/>
      <c r="SGR89" s="125"/>
      <c r="SGS89" s="125"/>
      <c r="SGT89" s="125"/>
      <c r="SGU89" s="125"/>
      <c r="SGV89" s="125"/>
      <c r="SGW89" s="125"/>
      <c r="SGX89" s="125"/>
      <c r="SGY89" s="125"/>
      <c r="SGZ89" s="125"/>
      <c r="SHA89" s="125"/>
      <c r="SHB89" s="125"/>
      <c r="SHC89" s="125"/>
      <c r="SHD89" s="125"/>
      <c r="SHE89" s="125"/>
      <c r="SHF89" s="125"/>
      <c r="SHG89" s="125"/>
      <c r="SHH89" s="125"/>
      <c r="SHI89" s="125"/>
      <c r="SHJ89" s="125"/>
      <c r="SHK89" s="125"/>
      <c r="SHL89" s="125"/>
      <c r="SHM89" s="125"/>
      <c r="SHN89" s="125"/>
      <c r="SHO89" s="125"/>
      <c r="SHP89" s="125"/>
      <c r="SHQ89" s="125"/>
      <c r="SHR89" s="125"/>
      <c r="SHS89" s="125"/>
      <c r="SHT89" s="125"/>
      <c r="SHU89" s="125"/>
      <c r="SHV89" s="125"/>
      <c r="SHW89" s="125"/>
      <c r="SHX89" s="125"/>
      <c r="SHY89" s="125"/>
      <c r="SHZ89" s="125"/>
      <c r="SIA89" s="125"/>
      <c r="SIB89" s="125"/>
      <c r="SIC89" s="125"/>
      <c r="SID89" s="125"/>
      <c r="SIE89" s="125"/>
      <c r="SIF89" s="125"/>
      <c r="SIG89" s="125"/>
      <c r="SIH89" s="125"/>
      <c r="SII89" s="125"/>
      <c r="SIJ89" s="125"/>
      <c r="SIK89" s="125"/>
      <c r="SIL89" s="125"/>
      <c r="SIM89" s="125"/>
      <c r="SIN89" s="125"/>
      <c r="SIO89" s="125"/>
      <c r="SIP89" s="125"/>
      <c r="SIQ89" s="125"/>
      <c r="SIR89" s="125"/>
      <c r="SIS89" s="125"/>
      <c r="SIT89" s="125"/>
      <c r="SIU89" s="125"/>
      <c r="SIV89" s="125"/>
      <c r="SIW89" s="125"/>
      <c r="SIX89" s="125"/>
      <c r="SIY89" s="125"/>
      <c r="SIZ89" s="125"/>
      <c r="SJA89" s="125"/>
      <c r="SJB89" s="125"/>
      <c r="SJC89" s="125"/>
      <c r="SJD89" s="125"/>
      <c r="SJE89" s="125"/>
      <c r="SJF89" s="125"/>
      <c r="SJG89" s="125"/>
      <c r="SJH89" s="125"/>
      <c r="SJI89" s="125"/>
      <c r="SJJ89" s="125"/>
      <c r="SJK89" s="125"/>
      <c r="SJL89" s="125"/>
      <c r="SJM89" s="125"/>
      <c r="SJN89" s="125"/>
      <c r="SJO89" s="125"/>
      <c r="SJP89" s="125"/>
      <c r="SJQ89" s="125"/>
      <c r="SJR89" s="125"/>
      <c r="SJS89" s="125"/>
      <c r="SJT89" s="125"/>
      <c r="SJU89" s="125"/>
      <c r="SJV89" s="125"/>
      <c r="SJW89" s="125"/>
      <c r="SJX89" s="125"/>
      <c r="SJY89" s="125"/>
      <c r="SJZ89" s="125"/>
      <c r="SKA89" s="125"/>
      <c r="SKB89" s="125"/>
      <c r="SKC89" s="125"/>
      <c r="SKD89" s="125"/>
      <c r="SKE89" s="125"/>
      <c r="SKF89" s="125"/>
      <c r="SKG89" s="125"/>
      <c r="SKH89" s="125"/>
      <c r="SKI89" s="125"/>
      <c r="SKJ89" s="125"/>
      <c r="SKK89" s="125"/>
      <c r="SKL89" s="125"/>
      <c r="SKM89" s="125"/>
      <c r="SKN89" s="125"/>
      <c r="SKO89" s="125"/>
      <c r="SKP89" s="125"/>
      <c r="SKQ89" s="125"/>
      <c r="SKR89" s="125"/>
      <c r="SKS89" s="125"/>
      <c r="SKT89" s="125"/>
      <c r="SKU89" s="125"/>
      <c r="SKV89" s="125"/>
      <c r="SKW89" s="125"/>
      <c r="SKX89" s="125"/>
      <c r="SKY89" s="125"/>
      <c r="SKZ89" s="125"/>
      <c r="SLA89" s="125"/>
      <c r="SLB89" s="125"/>
      <c r="SLC89" s="125"/>
      <c r="SLD89" s="125"/>
      <c r="SLE89" s="125"/>
      <c r="SLF89" s="125"/>
      <c r="SLG89" s="125"/>
      <c r="SLH89" s="125"/>
      <c r="SLI89" s="125"/>
      <c r="SLJ89" s="125"/>
      <c r="SLK89" s="125"/>
      <c r="SLL89" s="125"/>
      <c r="SLM89" s="125"/>
      <c r="SLN89" s="125"/>
      <c r="SLO89" s="125"/>
      <c r="SLP89" s="125"/>
      <c r="SLQ89" s="125"/>
      <c r="SLR89" s="125"/>
      <c r="SLS89" s="125"/>
      <c r="SLT89" s="125"/>
      <c r="SLU89" s="125"/>
      <c r="SLV89" s="125"/>
      <c r="SLW89" s="125"/>
      <c r="SLX89" s="125"/>
      <c r="SLY89" s="125"/>
      <c r="SLZ89" s="125"/>
      <c r="SMA89" s="125"/>
      <c r="SMB89" s="125"/>
      <c r="SMC89" s="125"/>
      <c r="SMD89" s="125"/>
      <c r="SME89" s="125"/>
      <c r="SMF89" s="125"/>
      <c r="SMG89" s="125"/>
      <c r="SMH89" s="125"/>
      <c r="SMI89" s="125"/>
      <c r="SMJ89" s="125"/>
      <c r="SMK89" s="125"/>
      <c r="SML89" s="125"/>
      <c r="SMM89" s="125"/>
      <c r="SMN89" s="125"/>
      <c r="SMO89" s="125"/>
      <c r="SMP89" s="125"/>
      <c r="SMQ89" s="125"/>
      <c r="SMR89" s="125"/>
      <c r="SMS89" s="125"/>
      <c r="SMT89" s="125"/>
      <c r="SMU89" s="125"/>
      <c r="SMV89" s="125"/>
      <c r="SMW89" s="125"/>
      <c r="SMX89" s="125"/>
      <c r="SMY89" s="125"/>
      <c r="SMZ89" s="125"/>
      <c r="SNA89" s="125"/>
      <c r="SNB89" s="125"/>
      <c r="SNC89" s="125"/>
      <c r="SND89" s="125"/>
      <c r="SNE89" s="125"/>
      <c r="SNF89" s="125"/>
      <c r="SNG89" s="125"/>
      <c r="SNH89" s="125"/>
      <c r="SNI89" s="125"/>
      <c r="SNJ89" s="125"/>
      <c r="SNK89" s="125"/>
      <c r="SNL89" s="125"/>
      <c r="SNM89" s="125"/>
      <c r="SNN89" s="125"/>
      <c r="SNO89" s="125"/>
      <c r="SNP89" s="125"/>
      <c r="SNQ89" s="125"/>
      <c r="SNR89" s="125"/>
      <c r="SNS89" s="125"/>
      <c r="SNT89" s="125"/>
      <c r="SNU89" s="125"/>
      <c r="SNV89" s="125"/>
      <c r="SNW89" s="125"/>
      <c r="SNX89" s="125"/>
      <c r="SNY89" s="125"/>
      <c r="SNZ89" s="125"/>
      <c r="SOA89" s="125"/>
      <c r="SOB89" s="125"/>
      <c r="SOC89" s="125"/>
      <c r="SOD89" s="125"/>
      <c r="SOE89" s="125"/>
      <c r="SOF89" s="125"/>
      <c r="SOG89" s="125"/>
      <c r="SOH89" s="125"/>
      <c r="SOI89" s="125"/>
      <c r="SOJ89" s="125"/>
      <c r="SOK89" s="125"/>
      <c r="SOL89" s="125"/>
      <c r="SOM89" s="125"/>
      <c r="SON89" s="125"/>
      <c r="SOO89" s="125"/>
      <c r="SOP89" s="125"/>
      <c r="SOQ89" s="125"/>
      <c r="SOR89" s="125"/>
      <c r="SOS89" s="125"/>
      <c r="SOT89" s="125"/>
      <c r="SOU89" s="125"/>
      <c r="SOV89" s="125"/>
      <c r="SOW89" s="125"/>
      <c r="SOX89" s="125"/>
      <c r="SOY89" s="125"/>
      <c r="SOZ89" s="125"/>
      <c r="SPA89" s="125"/>
      <c r="SPB89" s="125"/>
      <c r="SPC89" s="125"/>
      <c r="SPD89" s="125"/>
      <c r="SPE89" s="125"/>
      <c r="SPF89" s="125"/>
      <c r="SPG89" s="125"/>
      <c r="SPH89" s="125"/>
      <c r="SPI89" s="125"/>
      <c r="SPJ89" s="125"/>
      <c r="SPK89" s="125"/>
      <c r="SPL89" s="125"/>
      <c r="SPM89" s="125"/>
      <c r="SPN89" s="125"/>
      <c r="SPO89" s="125"/>
      <c r="SPP89" s="125"/>
      <c r="SPQ89" s="125"/>
      <c r="SPR89" s="125"/>
      <c r="SPS89" s="125"/>
      <c r="SPT89" s="125"/>
      <c r="SPU89" s="125"/>
      <c r="SPV89" s="125"/>
      <c r="SPW89" s="125"/>
      <c r="SPX89" s="125"/>
      <c r="SPY89" s="125"/>
      <c r="SPZ89" s="125"/>
      <c r="SQA89" s="125"/>
      <c r="SQB89" s="125"/>
      <c r="SQC89" s="125"/>
      <c r="SQD89" s="125"/>
      <c r="SQE89" s="125"/>
      <c r="SQF89" s="125"/>
      <c r="SQG89" s="125"/>
      <c r="SQH89" s="125"/>
      <c r="SQI89" s="125"/>
      <c r="SQJ89" s="125"/>
      <c r="SQK89" s="125"/>
      <c r="SQL89" s="125"/>
      <c r="SQM89" s="125"/>
      <c r="SQN89" s="125"/>
      <c r="SQO89" s="125"/>
      <c r="SQP89" s="125"/>
      <c r="SQQ89" s="125"/>
      <c r="SQR89" s="125"/>
      <c r="SQS89" s="125"/>
      <c r="SQT89" s="125"/>
      <c r="SQU89" s="125"/>
      <c r="SQV89" s="125"/>
      <c r="SQW89" s="125"/>
      <c r="SQX89" s="125"/>
      <c r="SQY89" s="125"/>
      <c r="SQZ89" s="125"/>
      <c r="SRA89" s="125"/>
      <c r="SRB89" s="125"/>
      <c r="SRC89" s="125"/>
      <c r="SRD89" s="125"/>
      <c r="SRE89" s="125"/>
      <c r="SRF89" s="125"/>
      <c r="SRG89" s="125"/>
      <c r="SRH89" s="125"/>
      <c r="SRI89" s="125"/>
      <c r="SRJ89" s="125"/>
      <c r="SRK89" s="125"/>
      <c r="SRL89" s="125"/>
      <c r="SRM89" s="125"/>
      <c r="SRN89" s="125"/>
      <c r="SRO89" s="125"/>
      <c r="SRP89" s="125"/>
      <c r="SRQ89" s="125"/>
      <c r="SRR89" s="125"/>
      <c r="SRS89" s="125"/>
      <c r="SRT89" s="125"/>
      <c r="SRU89" s="125"/>
      <c r="SRV89" s="125"/>
      <c r="SRW89" s="125"/>
      <c r="SRX89" s="125"/>
      <c r="SRY89" s="125"/>
      <c r="SRZ89" s="125"/>
      <c r="SSA89" s="125"/>
      <c r="SSB89" s="125"/>
      <c r="SSC89" s="125"/>
      <c r="SSD89" s="125"/>
      <c r="SSE89" s="125"/>
      <c r="SSF89" s="125"/>
      <c r="SSG89" s="125"/>
      <c r="SSH89" s="125"/>
      <c r="SSI89" s="125"/>
      <c r="SSJ89" s="125"/>
      <c r="SSK89" s="125"/>
      <c r="SSL89" s="125"/>
      <c r="SSM89" s="125"/>
      <c r="SSN89" s="125"/>
      <c r="SSO89" s="125"/>
      <c r="SSP89" s="125"/>
      <c r="SSQ89" s="125"/>
      <c r="SSR89" s="125"/>
      <c r="SSS89" s="125"/>
      <c r="SST89" s="125"/>
      <c r="SSU89" s="125"/>
      <c r="SSV89" s="125"/>
      <c r="SSW89" s="125"/>
      <c r="SSX89" s="125"/>
      <c r="SSY89" s="125"/>
      <c r="SSZ89" s="125"/>
      <c r="STA89" s="125"/>
      <c r="STB89" s="125"/>
      <c r="STC89" s="125"/>
      <c r="STD89" s="125"/>
      <c r="STE89" s="125"/>
      <c r="STF89" s="125"/>
      <c r="STG89" s="125"/>
      <c r="STH89" s="125"/>
      <c r="STI89" s="125"/>
      <c r="STJ89" s="125"/>
      <c r="STK89" s="125"/>
      <c r="STL89" s="125"/>
      <c r="STM89" s="125"/>
      <c r="STN89" s="125"/>
      <c r="STO89" s="125"/>
      <c r="STP89" s="125"/>
      <c r="STQ89" s="125"/>
      <c r="STR89" s="125"/>
      <c r="STS89" s="125"/>
      <c r="STT89" s="125"/>
      <c r="STU89" s="125"/>
      <c r="STV89" s="125"/>
      <c r="STW89" s="125"/>
      <c r="STX89" s="125"/>
      <c r="STY89" s="125"/>
      <c r="STZ89" s="125"/>
      <c r="SUA89" s="125"/>
      <c r="SUB89" s="125"/>
      <c r="SUC89" s="125"/>
      <c r="SUD89" s="125"/>
      <c r="SUE89" s="125"/>
      <c r="SUF89" s="125"/>
      <c r="SUG89" s="125"/>
      <c r="SUH89" s="125"/>
      <c r="SUI89" s="125"/>
      <c r="SUJ89" s="125"/>
      <c r="SUK89" s="125"/>
      <c r="SUL89" s="125"/>
      <c r="SUM89" s="125"/>
      <c r="SUN89" s="125"/>
      <c r="SUO89" s="125"/>
      <c r="SUP89" s="125"/>
      <c r="SUQ89" s="125"/>
      <c r="SUR89" s="125"/>
      <c r="SUS89" s="125"/>
      <c r="SUT89" s="125"/>
      <c r="SUU89" s="125"/>
      <c r="SUV89" s="125"/>
      <c r="SUW89" s="125"/>
      <c r="SUX89" s="125"/>
      <c r="SUY89" s="125"/>
      <c r="SUZ89" s="125"/>
      <c r="SVA89" s="125"/>
      <c r="SVB89" s="125"/>
      <c r="SVC89" s="125"/>
      <c r="SVD89" s="125"/>
      <c r="SVE89" s="125"/>
      <c r="SVF89" s="125"/>
      <c r="SVG89" s="125"/>
      <c r="SVH89" s="125"/>
      <c r="SVI89" s="125"/>
      <c r="SVJ89" s="125"/>
      <c r="SVK89" s="125"/>
      <c r="SVL89" s="125"/>
      <c r="SVM89" s="125"/>
      <c r="SVN89" s="125"/>
      <c r="SVO89" s="125"/>
      <c r="SVP89" s="125"/>
      <c r="SVQ89" s="125"/>
      <c r="SVR89" s="125"/>
      <c r="SVS89" s="125"/>
      <c r="SVT89" s="125"/>
      <c r="SVU89" s="125"/>
      <c r="SVV89" s="125"/>
      <c r="SVW89" s="125"/>
      <c r="SVX89" s="125"/>
      <c r="SVY89" s="125"/>
      <c r="SVZ89" s="125"/>
      <c r="SWA89" s="125"/>
      <c r="SWB89" s="125"/>
      <c r="SWC89" s="125"/>
      <c r="SWD89" s="125"/>
      <c r="SWE89" s="125"/>
      <c r="SWF89" s="125"/>
      <c r="SWG89" s="125"/>
      <c r="SWH89" s="125"/>
      <c r="SWI89" s="125"/>
      <c r="SWJ89" s="125"/>
      <c r="SWK89" s="125"/>
      <c r="SWL89" s="125"/>
      <c r="SWM89" s="125"/>
      <c r="SWN89" s="125"/>
      <c r="SWO89" s="125"/>
      <c r="SWP89" s="125"/>
      <c r="SWQ89" s="125"/>
      <c r="SWR89" s="125"/>
      <c r="SWS89" s="125"/>
      <c r="SWT89" s="125"/>
      <c r="SWU89" s="125"/>
      <c r="SWV89" s="125"/>
      <c r="SWW89" s="125"/>
      <c r="SWX89" s="125"/>
      <c r="SWY89" s="125"/>
      <c r="SWZ89" s="125"/>
      <c r="SXA89" s="125"/>
      <c r="SXB89" s="125"/>
      <c r="SXC89" s="125"/>
      <c r="SXD89" s="125"/>
      <c r="SXE89" s="125"/>
      <c r="SXF89" s="125"/>
      <c r="SXG89" s="125"/>
      <c r="SXH89" s="125"/>
      <c r="SXI89" s="125"/>
      <c r="SXJ89" s="125"/>
      <c r="SXK89" s="125"/>
      <c r="SXL89" s="125"/>
      <c r="SXM89" s="125"/>
      <c r="SXN89" s="125"/>
      <c r="SXO89" s="125"/>
      <c r="SXP89" s="125"/>
      <c r="SXQ89" s="125"/>
      <c r="SXR89" s="125"/>
      <c r="SXS89" s="125"/>
      <c r="SXT89" s="125"/>
      <c r="SXU89" s="125"/>
      <c r="SXV89" s="125"/>
      <c r="SXW89" s="125"/>
      <c r="SXX89" s="125"/>
      <c r="SXY89" s="125"/>
      <c r="SXZ89" s="125"/>
      <c r="SYA89" s="125"/>
      <c r="SYB89" s="125"/>
      <c r="SYC89" s="125"/>
      <c r="SYD89" s="125"/>
      <c r="SYE89" s="125"/>
      <c r="SYF89" s="125"/>
      <c r="SYG89" s="125"/>
      <c r="SYH89" s="125"/>
      <c r="SYI89" s="125"/>
      <c r="SYJ89" s="125"/>
      <c r="SYK89" s="125"/>
      <c r="SYL89" s="125"/>
      <c r="SYM89" s="125"/>
      <c r="SYN89" s="125"/>
      <c r="SYO89" s="125"/>
      <c r="SYP89" s="125"/>
      <c r="SYQ89" s="125"/>
      <c r="SYR89" s="125"/>
      <c r="SYS89" s="125"/>
      <c r="SYT89" s="125"/>
      <c r="SYU89" s="125"/>
      <c r="SYV89" s="125"/>
      <c r="SYW89" s="125"/>
      <c r="SYX89" s="125"/>
      <c r="SYY89" s="125"/>
      <c r="SYZ89" s="125"/>
      <c r="SZA89" s="125"/>
      <c r="SZB89" s="125"/>
      <c r="SZC89" s="125"/>
      <c r="SZD89" s="125"/>
      <c r="SZE89" s="125"/>
      <c r="SZF89" s="125"/>
      <c r="SZG89" s="125"/>
      <c r="SZH89" s="125"/>
      <c r="SZI89" s="125"/>
      <c r="SZJ89" s="125"/>
      <c r="SZK89" s="125"/>
      <c r="SZL89" s="125"/>
      <c r="SZM89" s="125"/>
      <c r="SZN89" s="125"/>
      <c r="SZO89" s="125"/>
      <c r="SZP89" s="125"/>
      <c r="SZQ89" s="125"/>
      <c r="SZR89" s="125"/>
      <c r="SZS89" s="125"/>
      <c r="SZT89" s="125"/>
      <c r="SZU89" s="125"/>
      <c r="SZV89" s="125"/>
      <c r="SZW89" s="125"/>
      <c r="SZX89" s="125"/>
      <c r="SZY89" s="125"/>
      <c r="SZZ89" s="125"/>
      <c r="TAA89" s="125"/>
      <c r="TAB89" s="125"/>
      <c r="TAC89" s="125"/>
      <c r="TAD89" s="125"/>
      <c r="TAE89" s="125"/>
      <c r="TAF89" s="125"/>
      <c r="TAG89" s="125"/>
      <c r="TAH89" s="125"/>
      <c r="TAI89" s="125"/>
      <c r="TAJ89" s="125"/>
      <c r="TAK89" s="125"/>
      <c r="TAL89" s="125"/>
      <c r="TAM89" s="125"/>
      <c r="TAN89" s="125"/>
      <c r="TAO89" s="125"/>
      <c r="TAP89" s="125"/>
      <c r="TAQ89" s="125"/>
      <c r="TAR89" s="125"/>
      <c r="TAS89" s="125"/>
      <c r="TAT89" s="125"/>
      <c r="TAU89" s="125"/>
      <c r="TAV89" s="125"/>
      <c r="TAW89" s="125"/>
      <c r="TAX89" s="125"/>
      <c r="TAY89" s="125"/>
      <c r="TAZ89" s="125"/>
      <c r="TBA89" s="125"/>
      <c r="TBB89" s="125"/>
      <c r="TBC89" s="125"/>
      <c r="TBD89" s="125"/>
      <c r="TBE89" s="125"/>
      <c r="TBF89" s="125"/>
      <c r="TBG89" s="125"/>
      <c r="TBH89" s="125"/>
      <c r="TBI89" s="125"/>
      <c r="TBJ89" s="125"/>
      <c r="TBK89" s="125"/>
      <c r="TBL89" s="125"/>
      <c r="TBM89" s="125"/>
      <c r="TBN89" s="125"/>
      <c r="TBO89" s="125"/>
      <c r="TBP89" s="125"/>
      <c r="TBQ89" s="125"/>
      <c r="TBR89" s="125"/>
      <c r="TBS89" s="125"/>
      <c r="TBT89" s="125"/>
      <c r="TBU89" s="125"/>
      <c r="TBV89" s="125"/>
      <c r="TBW89" s="125"/>
      <c r="TBX89" s="125"/>
      <c r="TBY89" s="125"/>
      <c r="TBZ89" s="125"/>
      <c r="TCA89" s="125"/>
      <c r="TCB89" s="125"/>
      <c r="TCC89" s="125"/>
      <c r="TCD89" s="125"/>
      <c r="TCE89" s="125"/>
      <c r="TCF89" s="125"/>
      <c r="TCG89" s="125"/>
      <c r="TCH89" s="125"/>
      <c r="TCI89" s="125"/>
      <c r="TCJ89" s="125"/>
      <c r="TCK89" s="125"/>
      <c r="TCL89" s="125"/>
      <c r="TCM89" s="125"/>
      <c r="TCN89" s="125"/>
      <c r="TCO89" s="125"/>
      <c r="TCP89" s="125"/>
      <c r="TCQ89" s="125"/>
      <c r="TCR89" s="125"/>
      <c r="TCS89" s="125"/>
      <c r="TCT89" s="125"/>
      <c r="TCU89" s="125"/>
      <c r="TCV89" s="125"/>
      <c r="TCW89" s="125"/>
      <c r="TCX89" s="125"/>
      <c r="TCY89" s="125"/>
      <c r="TCZ89" s="125"/>
      <c r="TDA89" s="125"/>
      <c r="TDB89" s="125"/>
      <c r="TDC89" s="125"/>
      <c r="TDD89" s="125"/>
      <c r="TDE89" s="125"/>
      <c r="TDF89" s="125"/>
      <c r="TDG89" s="125"/>
      <c r="TDH89" s="125"/>
      <c r="TDI89" s="125"/>
      <c r="TDJ89" s="125"/>
      <c r="TDK89" s="125"/>
      <c r="TDL89" s="125"/>
      <c r="TDM89" s="125"/>
      <c r="TDN89" s="125"/>
      <c r="TDO89" s="125"/>
      <c r="TDP89" s="125"/>
      <c r="TDQ89" s="125"/>
      <c r="TDR89" s="125"/>
      <c r="TDS89" s="125"/>
      <c r="TDT89" s="125"/>
      <c r="TDU89" s="125"/>
      <c r="TDV89" s="125"/>
      <c r="TDW89" s="125"/>
      <c r="TDX89" s="125"/>
      <c r="TDY89" s="125"/>
      <c r="TDZ89" s="125"/>
      <c r="TEA89" s="125"/>
      <c r="TEB89" s="125"/>
      <c r="TEC89" s="125"/>
      <c r="TED89" s="125"/>
      <c r="TEE89" s="125"/>
      <c r="TEF89" s="125"/>
      <c r="TEG89" s="125"/>
      <c r="TEH89" s="125"/>
      <c r="TEI89" s="125"/>
      <c r="TEJ89" s="125"/>
      <c r="TEK89" s="125"/>
      <c r="TEL89" s="125"/>
      <c r="TEM89" s="125"/>
      <c r="TEN89" s="125"/>
      <c r="TEO89" s="125"/>
      <c r="TEP89" s="125"/>
      <c r="TEQ89" s="125"/>
      <c r="TER89" s="125"/>
      <c r="TES89" s="125"/>
      <c r="TET89" s="125"/>
      <c r="TEU89" s="125"/>
      <c r="TEV89" s="125"/>
      <c r="TEW89" s="125"/>
      <c r="TEX89" s="125"/>
      <c r="TEY89" s="125"/>
      <c r="TEZ89" s="125"/>
      <c r="TFA89" s="125"/>
      <c r="TFB89" s="125"/>
      <c r="TFC89" s="125"/>
      <c r="TFD89" s="125"/>
      <c r="TFE89" s="125"/>
      <c r="TFF89" s="125"/>
      <c r="TFG89" s="125"/>
      <c r="TFH89" s="125"/>
      <c r="TFI89" s="125"/>
      <c r="TFJ89" s="125"/>
      <c r="TFK89" s="125"/>
      <c r="TFL89" s="125"/>
      <c r="TFM89" s="125"/>
      <c r="TFN89" s="125"/>
      <c r="TFO89" s="125"/>
      <c r="TFP89" s="125"/>
      <c r="TFQ89" s="125"/>
      <c r="TFR89" s="125"/>
      <c r="TFS89" s="125"/>
      <c r="TFT89" s="125"/>
      <c r="TFU89" s="125"/>
      <c r="TFV89" s="125"/>
      <c r="TFW89" s="125"/>
      <c r="TFX89" s="125"/>
      <c r="TFY89" s="125"/>
      <c r="TFZ89" s="125"/>
      <c r="TGA89" s="125"/>
      <c r="TGB89" s="125"/>
      <c r="TGC89" s="125"/>
      <c r="TGD89" s="125"/>
      <c r="TGE89" s="125"/>
      <c r="TGF89" s="125"/>
      <c r="TGG89" s="125"/>
      <c r="TGH89" s="125"/>
      <c r="TGI89" s="125"/>
      <c r="TGJ89" s="125"/>
      <c r="TGK89" s="125"/>
      <c r="TGL89" s="125"/>
      <c r="TGM89" s="125"/>
      <c r="TGN89" s="125"/>
      <c r="TGO89" s="125"/>
      <c r="TGP89" s="125"/>
      <c r="TGQ89" s="125"/>
      <c r="TGR89" s="125"/>
      <c r="TGS89" s="125"/>
      <c r="TGT89" s="125"/>
      <c r="TGU89" s="125"/>
      <c r="TGV89" s="125"/>
      <c r="TGW89" s="125"/>
      <c r="TGX89" s="125"/>
      <c r="TGY89" s="125"/>
      <c r="TGZ89" s="125"/>
      <c r="THA89" s="125"/>
      <c r="THB89" s="125"/>
      <c r="THC89" s="125"/>
      <c r="THD89" s="125"/>
      <c r="THE89" s="125"/>
      <c r="THF89" s="125"/>
      <c r="THG89" s="125"/>
      <c r="THH89" s="125"/>
      <c r="THI89" s="125"/>
      <c r="THJ89" s="125"/>
      <c r="THK89" s="125"/>
      <c r="THL89" s="125"/>
      <c r="THM89" s="125"/>
      <c r="THN89" s="125"/>
      <c r="THO89" s="125"/>
      <c r="THP89" s="125"/>
      <c r="THQ89" s="125"/>
      <c r="THR89" s="125"/>
      <c r="THS89" s="125"/>
      <c r="THT89" s="125"/>
      <c r="THU89" s="125"/>
      <c r="THV89" s="125"/>
      <c r="THW89" s="125"/>
      <c r="THX89" s="125"/>
      <c r="THY89" s="125"/>
      <c r="THZ89" s="125"/>
      <c r="TIA89" s="125"/>
      <c r="TIB89" s="125"/>
      <c r="TIC89" s="125"/>
      <c r="TID89" s="125"/>
      <c r="TIE89" s="125"/>
      <c r="TIF89" s="125"/>
      <c r="TIG89" s="125"/>
      <c r="TIH89" s="125"/>
      <c r="TII89" s="125"/>
      <c r="TIJ89" s="125"/>
      <c r="TIK89" s="125"/>
      <c r="TIL89" s="125"/>
      <c r="TIM89" s="125"/>
      <c r="TIN89" s="125"/>
      <c r="TIO89" s="125"/>
      <c r="TIP89" s="125"/>
      <c r="TIQ89" s="125"/>
      <c r="TIR89" s="125"/>
      <c r="TIS89" s="125"/>
      <c r="TIT89" s="125"/>
      <c r="TIU89" s="125"/>
      <c r="TIV89" s="125"/>
      <c r="TIW89" s="125"/>
      <c r="TIX89" s="125"/>
      <c r="TIY89" s="125"/>
      <c r="TIZ89" s="125"/>
      <c r="TJA89" s="125"/>
      <c r="TJB89" s="125"/>
      <c r="TJC89" s="125"/>
      <c r="TJD89" s="125"/>
      <c r="TJE89" s="125"/>
      <c r="TJF89" s="125"/>
      <c r="TJG89" s="125"/>
      <c r="TJH89" s="125"/>
      <c r="TJI89" s="125"/>
      <c r="TJJ89" s="125"/>
      <c r="TJK89" s="125"/>
      <c r="TJL89" s="125"/>
      <c r="TJM89" s="125"/>
      <c r="TJN89" s="125"/>
      <c r="TJO89" s="125"/>
      <c r="TJP89" s="125"/>
      <c r="TJQ89" s="125"/>
      <c r="TJR89" s="125"/>
      <c r="TJS89" s="125"/>
      <c r="TJT89" s="125"/>
      <c r="TJU89" s="125"/>
      <c r="TJV89" s="125"/>
      <c r="TJW89" s="125"/>
      <c r="TJX89" s="125"/>
      <c r="TJY89" s="125"/>
      <c r="TJZ89" s="125"/>
      <c r="TKA89" s="125"/>
      <c r="TKB89" s="125"/>
      <c r="TKC89" s="125"/>
      <c r="TKD89" s="125"/>
      <c r="TKE89" s="125"/>
      <c r="TKF89" s="125"/>
      <c r="TKG89" s="125"/>
      <c r="TKH89" s="125"/>
      <c r="TKI89" s="125"/>
      <c r="TKJ89" s="125"/>
      <c r="TKK89" s="125"/>
      <c r="TKL89" s="125"/>
      <c r="TKM89" s="125"/>
      <c r="TKN89" s="125"/>
      <c r="TKO89" s="125"/>
      <c r="TKP89" s="125"/>
      <c r="TKQ89" s="125"/>
      <c r="TKR89" s="125"/>
      <c r="TKS89" s="125"/>
      <c r="TKT89" s="125"/>
      <c r="TKU89" s="125"/>
      <c r="TKV89" s="125"/>
      <c r="TKW89" s="125"/>
      <c r="TKX89" s="125"/>
      <c r="TKY89" s="125"/>
      <c r="TKZ89" s="125"/>
      <c r="TLA89" s="125"/>
      <c r="TLB89" s="125"/>
      <c r="TLC89" s="125"/>
      <c r="TLD89" s="125"/>
      <c r="TLE89" s="125"/>
      <c r="TLF89" s="125"/>
      <c r="TLG89" s="125"/>
      <c r="TLH89" s="125"/>
      <c r="TLI89" s="125"/>
      <c r="TLJ89" s="125"/>
      <c r="TLK89" s="125"/>
      <c r="TLL89" s="125"/>
      <c r="TLM89" s="125"/>
      <c r="TLN89" s="125"/>
      <c r="TLO89" s="125"/>
      <c r="TLP89" s="125"/>
      <c r="TLQ89" s="125"/>
      <c r="TLR89" s="125"/>
      <c r="TLS89" s="125"/>
      <c r="TLT89" s="125"/>
      <c r="TLU89" s="125"/>
      <c r="TLV89" s="125"/>
      <c r="TLW89" s="125"/>
      <c r="TLX89" s="125"/>
      <c r="TLY89" s="125"/>
      <c r="TLZ89" s="125"/>
      <c r="TMA89" s="125"/>
      <c r="TMB89" s="125"/>
      <c r="TMC89" s="125"/>
      <c r="TMD89" s="125"/>
      <c r="TME89" s="125"/>
      <c r="TMF89" s="125"/>
      <c r="TMG89" s="125"/>
      <c r="TMH89" s="125"/>
      <c r="TMI89" s="125"/>
      <c r="TMJ89" s="125"/>
      <c r="TMK89" s="125"/>
      <c r="TML89" s="125"/>
      <c r="TMM89" s="125"/>
      <c r="TMN89" s="125"/>
      <c r="TMO89" s="125"/>
      <c r="TMP89" s="125"/>
      <c r="TMQ89" s="125"/>
      <c r="TMR89" s="125"/>
      <c r="TMS89" s="125"/>
      <c r="TMT89" s="125"/>
      <c r="TMU89" s="125"/>
      <c r="TMV89" s="125"/>
      <c r="TMW89" s="125"/>
      <c r="TMX89" s="125"/>
      <c r="TMY89" s="125"/>
      <c r="TMZ89" s="125"/>
      <c r="TNA89" s="125"/>
      <c r="TNB89" s="125"/>
      <c r="TNC89" s="125"/>
      <c r="TND89" s="125"/>
      <c r="TNE89" s="125"/>
      <c r="TNF89" s="125"/>
      <c r="TNG89" s="125"/>
      <c r="TNH89" s="125"/>
      <c r="TNI89" s="125"/>
      <c r="TNJ89" s="125"/>
      <c r="TNK89" s="125"/>
      <c r="TNL89" s="125"/>
      <c r="TNM89" s="125"/>
      <c r="TNN89" s="125"/>
      <c r="TNO89" s="125"/>
      <c r="TNP89" s="125"/>
      <c r="TNQ89" s="125"/>
      <c r="TNR89" s="125"/>
      <c r="TNS89" s="125"/>
      <c r="TNT89" s="125"/>
      <c r="TNU89" s="125"/>
      <c r="TNV89" s="125"/>
      <c r="TNW89" s="125"/>
      <c r="TNX89" s="125"/>
      <c r="TNY89" s="125"/>
      <c r="TNZ89" s="125"/>
      <c r="TOA89" s="125"/>
      <c r="TOB89" s="125"/>
      <c r="TOC89" s="125"/>
      <c r="TOD89" s="125"/>
      <c r="TOE89" s="125"/>
      <c r="TOF89" s="125"/>
      <c r="TOG89" s="125"/>
      <c r="TOH89" s="125"/>
      <c r="TOI89" s="125"/>
      <c r="TOJ89" s="125"/>
      <c r="TOK89" s="125"/>
      <c r="TOL89" s="125"/>
      <c r="TOM89" s="125"/>
      <c r="TON89" s="125"/>
      <c r="TOO89" s="125"/>
      <c r="TOP89" s="125"/>
      <c r="TOQ89" s="125"/>
      <c r="TOR89" s="125"/>
      <c r="TOS89" s="125"/>
      <c r="TOT89" s="125"/>
      <c r="TOU89" s="125"/>
      <c r="TOV89" s="125"/>
      <c r="TOW89" s="125"/>
      <c r="TOX89" s="125"/>
      <c r="TOY89" s="125"/>
      <c r="TOZ89" s="125"/>
      <c r="TPA89" s="125"/>
      <c r="TPB89" s="125"/>
      <c r="TPC89" s="125"/>
      <c r="TPD89" s="125"/>
      <c r="TPE89" s="125"/>
      <c r="TPF89" s="125"/>
      <c r="TPG89" s="125"/>
      <c r="TPH89" s="125"/>
      <c r="TPI89" s="125"/>
      <c r="TPJ89" s="125"/>
      <c r="TPK89" s="125"/>
      <c r="TPL89" s="125"/>
      <c r="TPM89" s="125"/>
      <c r="TPN89" s="125"/>
      <c r="TPO89" s="125"/>
      <c r="TPP89" s="125"/>
      <c r="TPQ89" s="125"/>
      <c r="TPR89" s="125"/>
      <c r="TPS89" s="125"/>
      <c r="TPT89" s="125"/>
      <c r="TPU89" s="125"/>
      <c r="TPV89" s="125"/>
      <c r="TPW89" s="125"/>
      <c r="TPX89" s="125"/>
      <c r="TPY89" s="125"/>
      <c r="TPZ89" s="125"/>
      <c r="TQA89" s="125"/>
      <c r="TQB89" s="125"/>
      <c r="TQC89" s="125"/>
      <c r="TQD89" s="125"/>
      <c r="TQE89" s="125"/>
      <c r="TQF89" s="125"/>
      <c r="TQG89" s="125"/>
      <c r="TQH89" s="125"/>
      <c r="TQI89" s="125"/>
      <c r="TQJ89" s="125"/>
      <c r="TQK89" s="125"/>
      <c r="TQL89" s="125"/>
      <c r="TQM89" s="125"/>
      <c r="TQN89" s="125"/>
      <c r="TQO89" s="125"/>
      <c r="TQP89" s="125"/>
      <c r="TQQ89" s="125"/>
      <c r="TQR89" s="125"/>
      <c r="TQS89" s="125"/>
      <c r="TQT89" s="125"/>
      <c r="TQU89" s="125"/>
      <c r="TQV89" s="125"/>
      <c r="TQW89" s="125"/>
      <c r="TQX89" s="125"/>
      <c r="TQY89" s="125"/>
      <c r="TQZ89" s="125"/>
      <c r="TRA89" s="125"/>
      <c r="TRB89" s="125"/>
      <c r="TRC89" s="125"/>
      <c r="TRD89" s="125"/>
      <c r="TRE89" s="125"/>
      <c r="TRF89" s="125"/>
      <c r="TRG89" s="125"/>
      <c r="TRH89" s="125"/>
      <c r="TRI89" s="125"/>
      <c r="TRJ89" s="125"/>
      <c r="TRK89" s="125"/>
      <c r="TRL89" s="125"/>
      <c r="TRM89" s="125"/>
      <c r="TRN89" s="125"/>
      <c r="TRO89" s="125"/>
      <c r="TRP89" s="125"/>
      <c r="TRQ89" s="125"/>
      <c r="TRR89" s="125"/>
      <c r="TRS89" s="125"/>
      <c r="TRT89" s="125"/>
      <c r="TRU89" s="125"/>
      <c r="TRV89" s="125"/>
      <c r="TRW89" s="125"/>
      <c r="TRX89" s="125"/>
      <c r="TRY89" s="125"/>
      <c r="TRZ89" s="125"/>
      <c r="TSA89" s="125"/>
      <c r="TSB89" s="125"/>
      <c r="TSC89" s="125"/>
      <c r="TSD89" s="125"/>
      <c r="TSE89" s="125"/>
      <c r="TSF89" s="125"/>
      <c r="TSG89" s="125"/>
      <c r="TSH89" s="125"/>
      <c r="TSI89" s="125"/>
      <c r="TSJ89" s="125"/>
      <c r="TSK89" s="125"/>
      <c r="TSL89" s="125"/>
      <c r="TSM89" s="125"/>
      <c r="TSN89" s="125"/>
      <c r="TSO89" s="125"/>
      <c r="TSP89" s="125"/>
      <c r="TSQ89" s="125"/>
      <c r="TSR89" s="125"/>
      <c r="TSS89" s="125"/>
      <c r="TST89" s="125"/>
      <c r="TSU89" s="125"/>
      <c r="TSV89" s="125"/>
      <c r="TSW89" s="125"/>
      <c r="TSX89" s="125"/>
      <c r="TSY89" s="125"/>
      <c r="TSZ89" s="125"/>
      <c r="TTA89" s="125"/>
      <c r="TTB89" s="125"/>
      <c r="TTC89" s="125"/>
      <c r="TTD89" s="125"/>
      <c r="TTE89" s="125"/>
      <c r="TTF89" s="125"/>
      <c r="TTG89" s="125"/>
      <c r="TTH89" s="125"/>
      <c r="TTI89" s="125"/>
      <c r="TTJ89" s="125"/>
      <c r="TTK89" s="125"/>
      <c r="TTL89" s="125"/>
      <c r="TTM89" s="125"/>
      <c r="TTN89" s="125"/>
      <c r="TTO89" s="125"/>
      <c r="TTP89" s="125"/>
      <c r="TTQ89" s="125"/>
      <c r="TTR89" s="125"/>
      <c r="TTS89" s="125"/>
      <c r="TTT89" s="125"/>
      <c r="TTU89" s="125"/>
      <c r="TTV89" s="125"/>
      <c r="TTW89" s="125"/>
      <c r="TTX89" s="125"/>
      <c r="TTY89" s="125"/>
      <c r="TTZ89" s="125"/>
      <c r="TUA89" s="125"/>
      <c r="TUB89" s="125"/>
      <c r="TUC89" s="125"/>
      <c r="TUD89" s="125"/>
      <c r="TUE89" s="125"/>
      <c r="TUF89" s="125"/>
      <c r="TUG89" s="125"/>
      <c r="TUH89" s="125"/>
      <c r="TUI89" s="125"/>
      <c r="TUJ89" s="125"/>
      <c r="TUK89" s="125"/>
      <c r="TUL89" s="125"/>
      <c r="TUM89" s="125"/>
      <c r="TUN89" s="125"/>
      <c r="TUO89" s="125"/>
      <c r="TUP89" s="125"/>
      <c r="TUQ89" s="125"/>
      <c r="TUR89" s="125"/>
      <c r="TUS89" s="125"/>
      <c r="TUT89" s="125"/>
      <c r="TUU89" s="125"/>
      <c r="TUV89" s="125"/>
      <c r="TUW89" s="125"/>
      <c r="TUX89" s="125"/>
      <c r="TUY89" s="125"/>
      <c r="TUZ89" s="125"/>
      <c r="TVA89" s="125"/>
      <c r="TVB89" s="125"/>
      <c r="TVC89" s="125"/>
      <c r="TVD89" s="125"/>
      <c r="TVE89" s="125"/>
      <c r="TVF89" s="125"/>
      <c r="TVG89" s="125"/>
      <c r="TVH89" s="125"/>
      <c r="TVI89" s="125"/>
      <c r="TVJ89" s="125"/>
      <c r="TVK89" s="125"/>
      <c r="TVL89" s="125"/>
      <c r="TVM89" s="125"/>
      <c r="TVN89" s="125"/>
      <c r="TVO89" s="125"/>
      <c r="TVP89" s="125"/>
      <c r="TVQ89" s="125"/>
      <c r="TVR89" s="125"/>
      <c r="TVS89" s="125"/>
      <c r="TVT89" s="125"/>
      <c r="TVU89" s="125"/>
      <c r="TVV89" s="125"/>
      <c r="TVW89" s="125"/>
      <c r="TVX89" s="125"/>
      <c r="TVY89" s="125"/>
      <c r="TVZ89" s="125"/>
      <c r="TWA89" s="125"/>
      <c r="TWB89" s="125"/>
      <c r="TWC89" s="125"/>
      <c r="TWD89" s="125"/>
      <c r="TWE89" s="125"/>
      <c r="TWF89" s="125"/>
      <c r="TWG89" s="125"/>
      <c r="TWH89" s="125"/>
      <c r="TWI89" s="125"/>
      <c r="TWJ89" s="125"/>
      <c r="TWK89" s="125"/>
      <c r="TWL89" s="125"/>
      <c r="TWM89" s="125"/>
      <c r="TWN89" s="125"/>
      <c r="TWO89" s="125"/>
      <c r="TWP89" s="125"/>
      <c r="TWQ89" s="125"/>
      <c r="TWR89" s="125"/>
      <c r="TWS89" s="125"/>
      <c r="TWT89" s="125"/>
      <c r="TWU89" s="125"/>
      <c r="TWV89" s="125"/>
      <c r="TWW89" s="125"/>
      <c r="TWX89" s="125"/>
      <c r="TWY89" s="125"/>
      <c r="TWZ89" s="125"/>
      <c r="TXA89" s="125"/>
      <c r="TXB89" s="125"/>
      <c r="TXC89" s="125"/>
      <c r="TXD89" s="125"/>
      <c r="TXE89" s="125"/>
      <c r="TXF89" s="125"/>
      <c r="TXG89" s="125"/>
      <c r="TXH89" s="125"/>
      <c r="TXI89" s="125"/>
      <c r="TXJ89" s="125"/>
      <c r="TXK89" s="125"/>
      <c r="TXL89" s="125"/>
      <c r="TXM89" s="125"/>
      <c r="TXN89" s="125"/>
      <c r="TXO89" s="125"/>
      <c r="TXP89" s="125"/>
      <c r="TXQ89" s="125"/>
      <c r="TXR89" s="125"/>
      <c r="TXS89" s="125"/>
      <c r="TXT89" s="125"/>
      <c r="TXU89" s="125"/>
      <c r="TXV89" s="125"/>
      <c r="TXW89" s="125"/>
      <c r="TXX89" s="125"/>
      <c r="TXY89" s="125"/>
      <c r="TXZ89" s="125"/>
      <c r="TYA89" s="125"/>
      <c r="TYB89" s="125"/>
      <c r="TYC89" s="125"/>
      <c r="TYD89" s="125"/>
      <c r="TYE89" s="125"/>
      <c r="TYF89" s="125"/>
      <c r="TYG89" s="125"/>
      <c r="TYH89" s="125"/>
      <c r="TYI89" s="125"/>
      <c r="TYJ89" s="125"/>
      <c r="TYK89" s="125"/>
      <c r="TYL89" s="125"/>
      <c r="TYM89" s="125"/>
      <c r="TYN89" s="125"/>
      <c r="TYO89" s="125"/>
      <c r="TYP89" s="125"/>
      <c r="TYQ89" s="125"/>
      <c r="TYR89" s="125"/>
      <c r="TYS89" s="125"/>
      <c r="TYT89" s="125"/>
      <c r="TYU89" s="125"/>
      <c r="TYV89" s="125"/>
      <c r="TYW89" s="125"/>
      <c r="TYX89" s="125"/>
      <c r="TYY89" s="125"/>
      <c r="TYZ89" s="125"/>
      <c r="TZA89" s="125"/>
      <c r="TZB89" s="125"/>
      <c r="TZC89" s="125"/>
      <c r="TZD89" s="125"/>
      <c r="TZE89" s="125"/>
      <c r="TZF89" s="125"/>
      <c r="TZG89" s="125"/>
      <c r="TZH89" s="125"/>
      <c r="TZI89" s="125"/>
      <c r="TZJ89" s="125"/>
      <c r="TZK89" s="125"/>
      <c r="TZL89" s="125"/>
      <c r="TZM89" s="125"/>
      <c r="TZN89" s="125"/>
      <c r="TZO89" s="125"/>
      <c r="TZP89" s="125"/>
      <c r="TZQ89" s="125"/>
      <c r="TZR89" s="125"/>
      <c r="TZS89" s="125"/>
      <c r="TZT89" s="125"/>
      <c r="TZU89" s="125"/>
      <c r="TZV89" s="125"/>
      <c r="TZW89" s="125"/>
      <c r="TZX89" s="125"/>
      <c r="TZY89" s="125"/>
      <c r="TZZ89" s="125"/>
      <c r="UAA89" s="125"/>
      <c r="UAB89" s="125"/>
      <c r="UAC89" s="125"/>
      <c r="UAD89" s="125"/>
      <c r="UAE89" s="125"/>
      <c r="UAF89" s="125"/>
      <c r="UAG89" s="125"/>
      <c r="UAH89" s="125"/>
      <c r="UAI89" s="125"/>
      <c r="UAJ89" s="125"/>
      <c r="UAK89" s="125"/>
      <c r="UAL89" s="125"/>
      <c r="UAM89" s="125"/>
      <c r="UAN89" s="125"/>
      <c r="UAO89" s="125"/>
      <c r="UAP89" s="125"/>
      <c r="UAQ89" s="125"/>
      <c r="UAR89" s="125"/>
      <c r="UAS89" s="125"/>
      <c r="UAT89" s="125"/>
      <c r="UAU89" s="125"/>
      <c r="UAV89" s="125"/>
      <c r="UAW89" s="125"/>
      <c r="UAX89" s="125"/>
      <c r="UAY89" s="125"/>
      <c r="UAZ89" s="125"/>
      <c r="UBA89" s="125"/>
      <c r="UBB89" s="125"/>
      <c r="UBC89" s="125"/>
      <c r="UBD89" s="125"/>
      <c r="UBE89" s="125"/>
      <c r="UBF89" s="125"/>
      <c r="UBG89" s="125"/>
      <c r="UBH89" s="125"/>
      <c r="UBI89" s="125"/>
      <c r="UBJ89" s="125"/>
      <c r="UBK89" s="125"/>
      <c r="UBL89" s="125"/>
      <c r="UBM89" s="125"/>
      <c r="UBN89" s="125"/>
      <c r="UBO89" s="125"/>
      <c r="UBP89" s="125"/>
      <c r="UBQ89" s="125"/>
      <c r="UBR89" s="125"/>
      <c r="UBS89" s="125"/>
      <c r="UBT89" s="125"/>
      <c r="UBU89" s="125"/>
      <c r="UBV89" s="125"/>
      <c r="UBW89" s="125"/>
      <c r="UBX89" s="125"/>
      <c r="UBY89" s="125"/>
      <c r="UBZ89" s="125"/>
      <c r="UCA89" s="125"/>
      <c r="UCB89" s="125"/>
      <c r="UCC89" s="125"/>
      <c r="UCD89" s="125"/>
      <c r="UCE89" s="125"/>
      <c r="UCF89" s="125"/>
      <c r="UCG89" s="125"/>
      <c r="UCH89" s="125"/>
      <c r="UCI89" s="125"/>
      <c r="UCJ89" s="125"/>
      <c r="UCK89" s="125"/>
      <c r="UCL89" s="125"/>
      <c r="UCM89" s="125"/>
      <c r="UCN89" s="125"/>
      <c r="UCO89" s="125"/>
      <c r="UCP89" s="125"/>
      <c r="UCQ89" s="125"/>
      <c r="UCR89" s="125"/>
      <c r="UCS89" s="125"/>
      <c r="UCT89" s="125"/>
      <c r="UCU89" s="125"/>
      <c r="UCV89" s="125"/>
      <c r="UCW89" s="125"/>
      <c r="UCX89" s="125"/>
      <c r="UCY89" s="125"/>
      <c r="UCZ89" s="125"/>
      <c r="UDA89" s="125"/>
      <c r="UDB89" s="125"/>
      <c r="UDC89" s="125"/>
      <c r="UDD89" s="125"/>
      <c r="UDE89" s="125"/>
      <c r="UDF89" s="125"/>
      <c r="UDG89" s="125"/>
      <c r="UDH89" s="125"/>
      <c r="UDI89" s="125"/>
      <c r="UDJ89" s="125"/>
      <c r="UDK89" s="125"/>
      <c r="UDL89" s="125"/>
      <c r="UDM89" s="125"/>
      <c r="UDN89" s="125"/>
      <c r="UDO89" s="125"/>
      <c r="UDP89" s="125"/>
      <c r="UDQ89" s="125"/>
      <c r="UDR89" s="125"/>
      <c r="UDS89" s="125"/>
      <c r="UDT89" s="125"/>
      <c r="UDU89" s="125"/>
      <c r="UDV89" s="125"/>
      <c r="UDW89" s="125"/>
      <c r="UDX89" s="125"/>
      <c r="UDY89" s="125"/>
      <c r="UDZ89" s="125"/>
      <c r="UEA89" s="125"/>
      <c r="UEB89" s="125"/>
      <c r="UEC89" s="125"/>
      <c r="UED89" s="125"/>
      <c r="UEE89" s="125"/>
      <c r="UEF89" s="125"/>
      <c r="UEG89" s="125"/>
      <c r="UEH89" s="125"/>
      <c r="UEI89" s="125"/>
      <c r="UEJ89" s="125"/>
      <c r="UEK89" s="125"/>
      <c r="UEL89" s="125"/>
      <c r="UEM89" s="125"/>
      <c r="UEN89" s="125"/>
      <c r="UEO89" s="125"/>
      <c r="UEP89" s="125"/>
      <c r="UEQ89" s="125"/>
      <c r="UER89" s="125"/>
      <c r="UES89" s="125"/>
      <c r="UET89" s="125"/>
      <c r="UEU89" s="125"/>
      <c r="UEV89" s="125"/>
      <c r="UEW89" s="125"/>
      <c r="UEX89" s="125"/>
      <c r="UEY89" s="125"/>
      <c r="UEZ89" s="125"/>
      <c r="UFA89" s="125"/>
      <c r="UFB89" s="125"/>
      <c r="UFC89" s="125"/>
      <c r="UFD89" s="125"/>
      <c r="UFE89" s="125"/>
      <c r="UFF89" s="125"/>
      <c r="UFG89" s="125"/>
      <c r="UFH89" s="125"/>
      <c r="UFI89" s="125"/>
      <c r="UFJ89" s="125"/>
      <c r="UFK89" s="125"/>
      <c r="UFL89" s="125"/>
      <c r="UFM89" s="125"/>
      <c r="UFN89" s="125"/>
      <c r="UFO89" s="125"/>
      <c r="UFP89" s="125"/>
      <c r="UFQ89" s="125"/>
      <c r="UFR89" s="125"/>
      <c r="UFS89" s="125"/>
      <c r="UFT89" s="125"/>
      <c r="UFU89" s="125"/>
      <c r="UFV89" s="125"/>
      <c r="UFW89" s="125"/>
      <c r="UFX89" s="125"/>
      <c r="UFY89" s="125"/>
      <c r="UFZ89" s="125"/>
      <c r="UGA89" s="125"/>
      <c r="UGB89" s="125"/>
      <c r="UGC89" s="125"/>
      <c r="UGD89" s="125"/>
      <c r="UGE89" s="125"/>
      <c r="UGF89" s="125"/>
      <c r="UGG89" s="125"/>
      <c r="UGH89" s="125"/>
      <c r="UGI89" s="125"/>
      <c r="UGJ89" s="125"/>
      <c r="UGK89" s="125"/>
      <c r="UGL89" s="125"/>
      <c r="UGM89" s="125"/>
      <c r="UGN89" s="125"/>
      <c r="UGO89" s="125"/>
      <c r="UGP89" s="125"/>
      <c r="UGQ89" s="125"/>
      <c r="UGR89" s="125"/>
      <c r="UGS89" s="125"/>
      <c r="UGT89" s="125"/>
      <c r="UGU89" s="125"/>
      <c r="UGV89" s="125"/>
      <c r="UGW89" s="125"/>
      <c r="UGX89" s="125"/>
      <c r="UGY89" s="125"/>
      <c r="UGZ89" s="125"/>
      <c r="UHA89" s="125"/>
      <c r="UHB89" s="125"/>
      <c r="UHC89" s="125"/>
      <c r="UHD89" s="125"/>
      <c r="UHE89" s="125"/>
      <c r="UHF89" s="125"/>
      <c r="UHG89" s="125"/>
      <c r="UHH89" s="125"/>
      <c r="UHI89" s="125"/>
      <c r="UHJ89" s="125"/>
      <c r="UHK89" s="125"/>
      <c r="UHL89" s="125"/>
      <c r="UHM89" s="125"/>
      <c r="UHN89" s="125"/>
      <c r="UHO89" s="125"/>
      <c r="UHP89" s="125"/>
      <c r="UHQ89" s="125"/>
      <c r="UHR89" s="125"/>
      <c r="UHS89" s="125"/>
      <c r="UHT89" s="125"/>
      <c r="UHU89" s="125"/>
      <c r="UHV89" s="125"/>
      <c r="UHW89" s="125"/>
      <c r="UHX89" s="125"/>
      <c r="UHY89" s="125"/>
      <c r="UHZ89" s="125"/>
      <c r="UIA89" s="125"/>
      <c r="UIB89" s="125"/>
      <c r="UIC89" s="125"/>
      <c r="UID89" s="125"/>
      <c r="UIE89" s="125"/>
      <c r="UIF89" s="125"/>
      <c r="UIG89" s="125"/>
      <c r="UIH89" s="125"/>
      <c r="UII89" s="125"/>
      <c r="UIJ89" s="125"/>
      <c r="UIK89" s="125"/>
      <c r="UIL89" s="125"/>
      <c r="UIM89" s="125"/>
      <c r="UIN89" s="125"/>
      <c r="UIO89" s="125"/>
      <c r="UIP89" s="125"/>
      <c r="UIQ89" s="125"/>
      <c r="UIR89" s="125"/>
      <c r="UIS89" s="125"/>
      <c r="UIT89" s="125"/>
      <c r="UIU89" s="125"/>
      <c r="UIV89" s="125"/>
      <c r="UIW89" s="125"/>
      <c r="UIX89" s="125"/>
      <c r="UIY89" s="125"/>
      <c r="UIZ89" s="125"/>
      <c r="UJA89" s="125"/>
      <c r="UJB89" s="125"/>
      <c r="UJC89" s="125"/>
      <c r="UJD89" s="125"/>
      <c r="UJE89" s="125"/>
      <c r="UJF89" s="125"/>
      <c r="UJG89" s="125"/>
      <c r="UJH89" s="125"/>
      <c r="UJI89" s="125"/>
      <c r="UJJ89" s="125"/>
      <c r="UJK89" s="125"/>
      <c r="UJL89" s="125"/>
      <c r="UJM89" s="125"/>
      <c r="UJN89" s="125"/>
      <c r="UJO89" s="125"/>
      <c r="UJP89" s="125"/>
      <c r="UJQ89" s="125"/>
      <c r="UJR89" s="125"/>
      <c r="UJS89" s="125"/>
      <c r="UJT89" s="125"/>
      <c r="UJU89" s="125"/>
      <c r="UJV89" s="125"/>
      <c r="UJW89" s="125"/>
      <c r="UJX89" s="125"/>
      <c r="UJY89" s="125"/>
      <c r="UJZ89" s="125"/>
      <c r="UKA89" s="125"/>
      <c r="UKB89" s="125"/>
      <c r="UKC89" s="125"/>
      <c r="UKD89" s="125"/>
      <c r="UKE89" s="125"/>
      <c r="UKF89" s="125"/>
      <c r="UKG89" s="125"/>
      <c r="UKH89" s="125"/>
      <c r="UKI89" s="125"/>
      <c r="UKJ89" s="125"/>
      <c r="UKK89" s="125"/>
      <c r="UKL89" s="125"/>
      <c r="UKM89" s="125"/>
      <c r="UKN89" s="125"/>
      <c r="UKO89" s="125"/>
      <c r="UKP89" s="125"/>
      <c r="UKQ89" s="125"/>
      <c r="UKR89" s="125"/>
      <c r="UKS89" s="125"/>
      <c r="UKT89" s="125"/>
      <c r="UKU89" s="125"/>
      <c r="UKV89" s="125"/>
      <c r="UKW89" s="125"/>
      <c r="UKX89" s="125"/>
      <c r="UKY89" s="125"/>
      <c r="UKZ89" s="125"/>
      <c r="ULA89" s="125"/>
      <c r="ULB89" s="125"/>
      <c r="ULC89" s="125"/>
      <c r="ULD89" s="125"/>
      <c r="ULE89" s="125"/>
      <c r="ULF89" s="125"/>
      <c r="ULG89" s="125"/>
      <c r="ULH89" s="125"/>
      <c r="ULI89" s="125"/>
      <c r="ULJ89" s="125"/>
      <c r="ULK89" s="125"/>
      <c r="ULL89" s="125"/>
      <c r="ULM89" s="125"/>
      <c r="ULN89" s="125"/>
      <c r="ULO89" s="125"/>
      <c r="ULP89" s="125"/>
      <c r="ULQ89" s="125"/>
      <c r="ULR89" s="125"/>
      <c r="ULS89" s="125"/>
      <c r="ULT89" s="125"/>
      <c r="ULU89" s="125"/>
      <c r="ULV89" s="125"/>
      <c r="ULW89" s="125"/>
      <c r="ULX89" s="125"/>
      <c r="ULY89" s="125"/>
      <c r="ULZ89" s="125"/>
      <c r="UMA89" s="125"/>
      <c r="UMB89" s="125"/>
      <c r="UMC89" s="125"/>
      <c r="UMD89" s="125"/>
      <c r="UME89" s="125"/>
      <c r="UMF89" s="125"/>
      <c r="UMG89" s="125"/>
      <c r="UMH89" s="125"/>
      <c r="UMI89" s="125"/>
      <c r="UMJ89" s="125"/>
      <c r="UMK89" s="125"/>
      <c r="UML89" s="125"/>
      <c r="UMM89" s="125"/>
      <c r="UMN89" s="125"/>
      <c r="UMO89" s="125"/>
      <c r="UMP89" s="125"/>
      <c r="UMQ89" s="125"/>
      <c r="UMR89" s="125"/>
      <c r="UMS89" s="125"/>
      <c r="UMT89" s="125"/>
      <c r="UMU89" s="125"/>
      <c r="UMV89" s="125"/>
      <c r="UMW89" s="125"/>
      <c r="UMX89" s="125"/>
      <c r="UMY89" s="125"/>
      <c r="UMZ89" s="125"/>
      <c r="UNA89" s="125"/>
      <c r="UNB89" s="125"/>
      <c r="UNC89" s="125"/>
      <c r="UND89" s="125"/>
      <c r="UNE89" s="125"/>
      <c r="UNF89" s="125"/>
      <c r="UNG89" s="125"/>
      <c r="UNH89" s="125"/>
      <c r="UNI89" s="125"/>
      <c r="UNJ89" s="125"/>
      <c r="UNK89" s="125"/>
      <c r="UNL89" s="125"/>
      <c r="UNM89" s="125"/>
      <c r="UNN89" s="125"/>
      <c r="UNO89" s="125"/>
      <c r="UNP89" s="125"/>
      <c r="UNQ89" s="125"/>
      <c r="UNR89" s="125"/>
      <c r="UNS89" s="125"/>
      <c r="UNT89" s="125"/>
      <c r="UNU89" s="125"/>
      <c r="UNV89" s="125"/>
      <c r="UNW89" s="125"/>
      <c r="UNX89" s="125"/>
      <c r="UNY89" s="125"/>
      <c r="UNZ89" s="125"/>
      <c r="UOA89" s="125"/>
      <c r="UOB89" s="125"/>
      <c r="UOC89" s="125"/>
      <c r="UOD89" s="125"/>
      <c r="UOE89" s="125"/>
      <c r="UOF89" s="125"/>
      <c r="UOG89" s="125"/>
      <c r="UOH89" s="125"/>
      <c r="UOI89" s="125"/>
      <c r="UOJ89" s="125"/>
      <c r="UOK89" s="125"/>
      <c r="UOL89" s="125"/>
      <c r="UOM89" s="125"/>
      <c r="UON89" s="125"/>
      <c r="UOO89" s="125"/>
      <c r="UOP89" s="125"/>
      <c r="UOQ89" s="125"/>
      <c r="UOR89" s="125"/>
      <c r="UOS89" s="125"/>
      <c r="UOT89" s="125"/>
      <c r="UOU89" s="125"/>
      <c r="UOV89" s="125"/>
      <c r="UOW89" s="125"/>
      <c r="UOX89" s="125"/>
      <c r="UOY89" s="125"/>
      <c r="UOZ89" s="125"/>
      <c r="UPA89" s="125"/>
      <c r="UPB89" s="125"/>
      <c r="UPC89" s="125"/>
      <c r="UPD89" s="125"/>
      <c r="UPE89" s="125"/>
      <c r="UPF89" s="125"/>
      <c r="UPG89" s="125"/>
      <c r="UPH89" s="125"/>
      <c r="UPI89" s="125"/>
      <c r="UPJ89" s="125"/>
      <c r="UPK89" s="125"/>
      <c r="UPL89" s="125"/>
      <c r="UPM89" s="125"/>
      <c r="UPN89" s="125"/>
      <c r="UPO89" s="125"/>
      <c r="UPP89" s="125"/>
      <c r="UPQ89" s="125"/>
      <c r="UPR89" s="125"/>
      <c r="UPS89" s="125"/>
      <c r="UPT89" s="125"/>
      <c r="UPU89" s="125"/>
      <c r="UPV89" s="125"/>
      <c r="UPW89" s="125"/>
      <c r="UPX89" s="125"/>
      <c r="UPY89" s="125"/>
      <c r="UPZ89" s="125"/>
      <c r="UQA89" s="125"/>
      <c r="UQB89" s="125"/>
      <c r="UQC89" s="125"/>
      <c r="UQD89" s="125"/>
      <c r="UQE89" s="125"/>
      <c r="UQF89" s="125"/>
      <c r="UQG89" s="125"/>
      <c r="UQH89" s="125"/>
      <c r="UQI89" s="125"/>
      <c r="UQJ89" s="125"/>
      <c r="UQK89" s="125"/>
      <c r="UQL89" s="125"/>
      <c r="UQM89" s="125"/>
      <c r="UQN89" s="125"/>
      <c r="UQO89" s="125"/>
      <c r="UQP89" s="125"/>
      <c r="UQQ89" s="125"/>
      <c r="UQR89" s="125"/>
      <c r="UQS89" s="125"/>
      <c r="UQT89" s="125"/>
      <c r="UQU89" s="125"/>
      <c r="UQV89" s="125"/>
      <c r="UQW89" s="125"/>
      <c r="UQX89" s="125"/>
      <c r="UQY89" s="125"/>
      <c r="UQZ89" s="125"/>
      <c r="URA89" s="125"/>
      <c r="URB89" s="125"/>
      <c r="URC89" s="125"/>
      <c r="URD89" s="125"/>
      <c r="URE89" s="125"/>
      <c r="URF89" s="125"/>
      <c r="URG89" s="125"/>
      <c r="URH89" s="125"/>
      <c r="URI89" s="125"/>
      <c r="URJ89" s="125"/>
      <c r="URK89" s="125"/>
      <c r="URL89" s="125"/>
      <c r="URM89" s="125"/>
      <c r="URN89" s="125"/>
      <c r="URO89" s="125"/>
      <c r="URP89" s="125"/>
      <c r="URQ89" s="125"/>
      <c r="URR89" s="125"/>
      <c r="URS89" s="125"/>
      <c r="URT89" s="125"/>
      <c r="URU89" s="125"/>
      <c r="URV89" s="125"/>
      <c r="URW89" s="125"/>
      <c r="URX89" s="125"/>
      <c r="URY89" s="125"/>
      <c r="URZ89" s="125"/>
      <c r="USA89" s="125"/>
      <c r="USB89" s="125"/>
      <c r="USC89" s="125"/>
      <c r="USD89" s="125"/>
      <c r="USE89" s="125"/>
      <c r="USF89" s="125"/>
      <c r="USG89" s="125"/>
      <c r="USH89" s="125"/>
      <c r="USI89" s="125"/>
      <c r="USJ89" s="125"/>
      <c r="USK89" s="125"/>
      <c r="USL89" s="125"/>
      <c r="USM89" s="125"/>
      <c r="USN89" s="125"/>
      <c r="USO89" s="125"/>
      <c r="USP89" s="125"/>
      <c r="USQ89" s="125"/>
      <c r="USR89" s="125"/>
      <c r="USS89" s="125"/>
      <c r="UST89" s="125"/>
      <c r="USU89" s="125"/>
      <c r="USV89" s="125"/>
      <c r="USW89" s="125"/>
      <c r="USX89" s="125"/>
      <c r="USY89" s="125"/>
      <c r="USZ89" s="125"/>
      <c r="UTA89" s="125"/>
      <c r="UTB89" s="125"/>
      <c r="UTC89" s="125"/>
      <c r="UTD89" s="125"/>
      <c r="UTE89" s="125"/>
      <c r="UTF89" s="125"/>
      <c r="UTG89" s="125"/>
      <c r="UTH89" s="125"/>
      <c r="UTI89" s="125"/>
      <c r="UTJ89" s="125"/>
      <c r="UTK89" s="125"/>
      <c r="UTL89" s="125"/>
      <c r="UTM89" s="125"/>
      <c r="UTN89" s="125"/>
      <c r="UTO89" s="125"/>
      <c r="UTP89" s="125"/>
      <c r="UTQ89" s="125"/>
      <c r="UTR89" s="125"/>
      <c r="UTS89" s="125"/>
      <c r="UTT89" s="125"/>
      <c r="UTU89" s="125"/>
      <c r="UTV89" s="125"/>
      <c r="UTW89" s="125"/>
      <c r="UTX89" s="125"/>
      <c r="UTY89" s="125"/>
      <c r="UTZ89" s="125"/>
      <c r="UUA89" s="125"/>
      <c r="UUB89" s="125"/>
      <c r="UUC89" s="125"/>
      <c r="UUD89" s="125"/>
      <c r="UUE89" s="125"/>
      <c r="UUF89" s="125"/>
      <c r="UUG89" s="125"/>
      <c r="UUH89" s="125"/>
      <c r="UUI89" s="125"/>
      <c r="UUJ89" s="125"/>
      <c r="UUK89" s="125"/>
      <c r="UUL89" s="125"/>
      <c r="UUM89" s="125"/>
      <c r="UUN89" s="125"/>
      <c r="UUO89" s="125"/>
      <c r="UUP89" s="125"/>
      <c r="UUQ89" s="125"/>
      <c r="UUR89" s="125"/>
      <c r="UUS89" s="125"/>
      <c r="UUT89" s="125"/>
      <c r="UUU89" s="125"/>
      <c r="UUV89" s="125"/>
      <c r="UUW89" s="125"/>
      <c r="UUX89" s="125"/>
      <c r="UUY89" s="125"/>
      <c r="UUZ89" s="125"/>
      <c r="UVA89" s="125"/>
      <c r="UVB89" s="125"/>
      <c r="UVC89" s="125"/>
      <c r="UVD89" s="125"/>
      <c r="UVE89" s="125"/>
      <c r="UVF89" s="125"/>
      <c r="UVG89" s="125"/>
      <c r="UVH89" s="125"/>
      <c r="UVI89" s="125"/>
      <c r="UVJ89" s="125"/>
      <c r="UVK89" s="125"/>
      <c r="UVL89" s="125"/>
      <c r="UVM89" s="125"/>
      <c r="UVN89" s="125"/>
      <c r="UVO89" s="125"/>
      <c r="UVP89" s="125"/>
      <c r="UVQ89" s="125"/>
      <c r="UVR89" s="125"/>
      <c r="UVS89" s="125"/>
      <c r="UVT89" s="125"/>
      <c r="UVU89" s="125"/>
      <c r="UVV89" s="125"/>
      <c r="UVW89" s="125"/>
      <c r="UVX89" s="125"/>
      <c r="UVY89" s="125"/>
      <c r="UVZ89" s="125"/>
      <c r="UWA89" s="125"/>
      <c r="UWB89" s="125"/>
      <c r="UWC89" s="125"/>
      <c r="UWD89" s="125"/>
      <c r="UWE89" s="125"/>
      <c r="UWF89" s="125"/>
      <c r="UWG89" s="125"/>
      <c r="UWH89" s="125"/>
      <c r="UWI89" s="125"/>
      <c r="UWJ89" s="125"/>
      <c r="UWK89" s="125"/>
      <c r="UWL89" s="125"/>
      <c r="UWM89" s="125"/>
      <c r="UWN89" s="125"/>
      <c r="UWO89" s="125"/>
      <c r="UWP89" s="125"/>
      <c r="UWQ89" s="125"/>
      <c r="UWR89" s="125"/>
      <c r="UWS89" s="125"/>
      <c r="UWT89" s="125"/>
      <c r="UWU89" s="125"/>
      <c r="UWV89" s="125"/>
      <c r="UWW89" s="125"/>
      <c r="UWX89" s="125"/>
      <c r="UWY89" s="125"/>
      <c r="UWZ89" s="125"/>
      <c r="UXA89" s="125"/>
      <c r="UXB89" s="125"/>
      <c r="UXC89" s="125"/>
      <c r="UXD89" s="125"/>
      <c r="UXE89" s="125"/>
      <c r="UXF89" s="125"/>
      <c r="UXG89" s="125"/>
      <c r="UXH89" s="125"/>
      <c r="UXI89" s="125"/>
      <c r="UXJ89" s="125"/>
      <c r="UXK89" s="125"/>
      <c r="UXL89" s="125"/>
      <c r="UXM89" s="125"/>
      <c r="UXN89" s="125"/>
      <c r="UXO89" s="125"/>
      <c r="UXP89" s="125"/>
      <c r="UXQ89" s="125"/>
      <c r="UXR89" s="125"/>
      <c r="UXS89" s="125"/>
      <c r="UXT89" s="125"/>
      <c r="UXU89" s="125"/>
      <c r="UXV89" s="125"/>
      <c r="UXW89" s="125"/>
      <c r="UXX89" s="125"/>
      <c r="UXY89" s="125"/>
      <c r="UXZ89" s="125"/>
      <c r="UYA89" s="125"/>
      <c r="UYB89" s="125"/>
      <c r="UYC89" s="125"/>
      <c r="UYD89" s="125"/>
      <c r="UYE89" s="125"/>
      <c r="UYF89" s="125"/>
      <c r="UYG89" s="125"/>
      <c r="UYH89" s="125"/>
      <c r="UYI89" s="125"/>
      <c r="UYJ89" s="125"/>
      <c r="UYK89" s="125"/>
      <c r="UYL89" s="125"/>
      <c r="UYM89" s="125"/>
      <c r="UYN89" s="125"/>
      <c r="UYO89" s="125"/>
      <c r="UYP89" s="125"/>
      <c r="UYQ89" s="125"/>
      <c r="UYR89" s="125"/>
      <c r="UYS89" s="125"/>
      <c r="UYT89" s="125"/>
      <c r="UYU89" s="125"/>
      <c r="UYV89" s="125"/>
      <c r="UYW89" s="125"/>
      <c r="UYX89" s="125"/>
      <c r="UYY89" s="125"/>
      <c r="UYZ89" s="125"/>
      <c r="UZA89" s="125"/>
      <c r="UZB89" s="125"/>
      <c r="UZC89" s="125"/>
      <c r="UZD89" s="125"/>
      <c r="UZE89" s="125"/>
      <c r="UZF89" s="125"/>
      <c r="UZG89" s="125"/>
      <c r="UZH89" s="125"/>
      <c r="UZI89" s="125"/>
      <c r="UZJ89" s="125"/>
      <c r="UZK89" s="125"/>
      <c r="UZL89" s="125"/>
      <c r="UZM89" s="125"/>
      <c r="UZN89" s="125"/>
      <c r="UZO89" s="125"/>
      <c r="UZP89" s="125"/>
      <c r="UZQ89" s="125"/>
      <c r="UZR89" s="125"/>
      <c r="UZS89" s="125"/>
      <c r="UZT89" s="125"/>
      <c r="UZU89" s="125"/>
      <c r="UZV89" s="125"/>
      <c r="UZW89" s="125"/>
      <c r="UZX89" s="125"/>
      <c r="UZY89" s="125"/>
      <c r="UZZ89" s="125"/>
      <c r="VAA89" s="125"/>
      <c r="VAB89" s="125"/>
      <c r="VAC89" s="125"/>
      <c r="VAD89" s="125"/>
      <c r="VAE89" s="125"/>
      <c r="VAF89" s="125"/>
      <c r="VAG89" s="125"/>
      <c r="VAH89" s="125"/>
      <c r="VAI89" s="125"/>
      <c r="VAJ89" s="125"/>
      <c r="VAK89" s="125"/>
      <c r="VAL89" s="125"/>
      <c r="VAM89" s="125"/>
      <c r="VAN89" s="125"/>
      <c r="VAO89" s="125"/>
      <c r="VAP89" s="125"/>
      <c r="VAQ89" s="125"/>
      <c r="VAR89" s="125"/>
      <c r="VAS89" s="125"/>
      <c r="VAT89" s="125"/>
      <c r="VAU89" s="125"/>
      <c r="VAV89" s="125"/>
      <c r="VAW89" s="125"/>
      <c r="VAX89" s="125"/>
      <c r="VAY89" s="125"/>
      <c r="VAZ89" s="125"/>
      <c r="VBA89" s="125"/>
      <c r="VBB89" s="125"/>
      <c r="VBC89" s="125"/>
      <c r="VBD89" s="125"/>
      <c r="VBE89" s="125"/>
      <c r="VBF89" s="125"/>
      <c r="VBG89" s="125"/>
      <c r="VBH89" s="125"/>
      <c r="VBI89" s="125"/>
      <c r="VBJ89" s="125"/>
      <c r="VBK89" s="125"/>
      <c r="VBL89" s="125"/>
      <c r="VBM89" s="125"/>
      <c r="VBN89" s="125"/>
      <c r="VBO89" s="125"/>
      <c r="VBP89" s="125"/>
      <c r="VBQ89" s="125"/>
      <c r="VBR89" s="125"/>
      <c r="VBS89" s="125"/>
      <c r="VBT89" s="125"/>
      <c r="VBU89" s="125"/>
      <c r="VBV89" s="125"/>
      <c r="VBW89" s="125"/>
      <c r="VBX89" s="125"/>
      <c r="VBY89" s="125"/>
      <c r="VBZ89" s="125"/>
      <c r="VCA89" s="125"/>
      <c r="VCB89" s="125"/>
      <c r="VCC89" s="125"/>
      <c r="VCD89" s="125"/>
      <c r="VCE89" s="125"/>
      <c r="VCF89" s="125"/>
      <c r="VCG89" s="125"/>
      <c r="VCH89" s="125"/>
      <c r="VCI89" s="125"/>
      <c r="VCJ89" s="125"/>
      <c r="VCK89" s="125"/>
      <c r="VCL89" s="125"/>
      <c r="VCM89" s="125"/>
      <c r="VCN89" s="125"/>
      <c r="VCO89" s="125"/>
      <c r="VCP89" s="125"/>
      <c r="VCQ89" s="125"/>
      <c r="VCR89" s="125"/>
      <c r="VCS89" s="125"/>
      <c r="VCT89" s="125"/>
      <c r="VCU89" s="125"/>
      <c r="VCV89" s="125"/>
      <c r="VCW89" s="125"/>
      <c r="VCX89" s="125"/>
      <c r="VCY89" s="125"/>
      <c r="VCZ89" s="125"/>
      <c r="VDA89" s="125"/>
      <c r="VDB89" s="125"/>
      <c r="VDC89" s="125"/>
      <c r="VDD89" s="125"/>
      <c r="VDE89" s="125"/>
      <c r="VDF89" s="125"/>
      <c r="VDG89" s="125"/>
      <c r="VDH89" s="125"/>
      <c r="VDI89" s="125"/>
      <c r="VDJ89" s="125"/>
      <c r="VDK89" s="125"/>
      <c r="VDL89" s="125"/>
      <c r="VDM89" s="125"/>
      <c r="VDN89" s="125"/>
      <c r="VDO89" s="125"/>
      <c r="VDP89" s="125"/>
      <c r="VDQ89" s="125"/>
      <c r="VDR89" s="125"/>
      <c r="VDS89" s="125"/>
      <c r="VDT89" s="125"/>
      <c r="VDU89" s="125"/>
      <c r="VDV89" s="125"/>
      <c r="VDW89" s="125"/>
      <c r="VDX89" s="125"/>
      <c r="VDY89" s="125"/>
      <c r="VDZ89" s="125"/>
      <c r="VEA89" s="125"/>
      <c r="VEB89" s="125"/>
      <c r="VEC89" s="125"/>
      <c r="VED89" s="125"/>
      <c r="VEE89" s="125"/>
      <c r="VEF89" s="125"/>
      <c r="VEG89" s="125"/>
      <c r="VEH89" s="125"/>
      <c r="VEI89" s="125"/>
      <c r="VEJ89" s="125"/>
      <c r="VEK89" s="125"/>
      <c r="VEL89" s="125"/>
      <c r="VEM89" s="125"/>
      <c r="VEN89" s="125"/>
      <c r="VEO89" s="125"/>
      <c r="VEP89" s="125"/>
      <c r="VEQ89" s="125"/>
      <c r="VER89" s="125"/>
      <c r="VES89" s="125"/>
      <c r="VET89" s="125"/>
      <c r="VEU89" s="125"/>
      <c r="VEV89" s="125"/>
      <c r="VEW89" s="125"/>
      <c r="VEX89" s="125"/>
      <c r="VEY89" s="125"/>
      <c r="VEZ89" s="125"/>
      <c r="VFA89" s="125"/>
      <c r="VFB89" s="125"/>
      <c r="VFC89" s="125"/>
      <c r="VFD89" s="125"/>
      <c r="VFE89" s="125"/>
      <c r="VFF89" s="125"/>
      <c r="VFG89" s="125"/>
      <c r="VFH89" s="125"/>
      <c r="VFI89" s="125"/>
      <c r="VFJ89" s="125"/>
      <c r="VFK89" s="125"/>
      <c r="VFL89" s="125"/>
      <c r="VFM89" s="125"/>
      <c r="VFN89" s="125"/>
      <c r="VFO89" s="125"/>
      <c r="VFP89" s="125"/>
      <c r="VFQ89" s="125"/>
      <c r="VFR89" s="125"/>
      <c r="VFS89" s="125"/>
      <c r="VFT89" s="125"/>
      <c r="VFU89" s="125"/>
      <c r="VFV89" s="125"/>
      <c r="VFW89" s="125"/>
      <c r="VFX89" s="125"/>
      <c r="VFY89" s="125"/>
      <c r="VFZ89" s="125"/>
      <c r="VGA89" s="125"/>
      <c r="VGB89" s="125"/>
      <c r="VGC89" s="125"/>
      <c r="VGD89" s="125"/>
      <c r="VGE89" s="125"/>
      <c r="VGF89" s="125"/>
      <c r="VGG89" s="125"/>
      <c r="VGH89" s="125"/>
      <c r="VGI89" s="125"/>
      <c r="VGJ89" s="125"/>
      <c r="VGK89" s="125"/>
      <c r="VGL89" s="125"/>
      <c r="VGM89" s="125"/>
      <c r="VGN89" s="125"/>
      <c r="VGO89" s="125"/>
      <c r="VGP89" s="125"/>
      <c r="VGQ89" s="125"/>
      <c r="VGR89" s="125"/>
      <c r="VGS89" s="125"/>
      <c r="VGT89" s="125"/>
      <c r="VGU89" s="125"/>
      <c r="VGV89" s="125"/>
      <c r="VGW89" s="125"/>
      <c r="VGX89" s="125"/>
      <c r="VGY89" s="125"/>
      <c r="VGZ89" s="125"/>
      <c r="VHA89" s="125"/>
      <c r="VHB89" s="125"/>
      <c r="VHC89" s="125"/>
      <c r="VHD89" s="125"/>
      <c r="VHE89" s="125"/>
      <c r="VHF89" s="125"/>
      <c r="VHG89" s="125"/>
      <c r="VHH89" s="125"/>
      <c r="VHI89" s="125"/>
      <c r="VHJ89" s="125"/>
      <c r="VHK89" s="125"/>
      <c r="VHL89" s="125"/>
      <c r="VHM89" s="125"/>
      <c r="VHN89" s="125"/>
      <c r="VHO89" s="125"/>
      <c r="VHP89" s="125"/>
      <c r="VHQ89" s="125"/>
      <c r="VHR89" s="125"/>
      <c r="VHS89" s="125"/>
      <c r="VHT89" s="125"/>
      <c r="VHU89" s="125"/>
      <c r="VHV89" s="125"/>
      <c r="VHW89" s="125"/>
      <c r="VHX89" s="125"/>
      <c r="VHY89" s="125"/>
      <c r="VHZ89" s="125"/>
      <c r="VIA89" s="125"/>
      <c r="VIB89" s="125"/>
      <c r="VIC89" s="125"/>
      <c r="VID89" s="125"/>
      <c r="VIE89" s="125"/>
      <c r="VIF89" s="125"/>
      <c r="VIG89" s="125"/>
      <c r="VIH89" s="125"/>
      <c r="VII89" s="125"/>
      <c r="VIJ89" s="125"/>
      <c r="VIK89" s="125"/>
      <c r="VIL89" s="125"/>
      <c r="VIM89" s="125"/>
      <c r="VIN89" s="125"/>
      <c r="VIO89" s="125"/>
      <c r="VIP89" s="125"/>
      <c r="VIQ89" s="125"/>
      <c r="VIR89" s="125"/>
      <c r="VIS89" s="125"/>
      <c r="VIT89" s="125"/>
      <c r="VIU89" s="125"/>
      <c r="VIV89" s="125"/>
      <c r="VIW89" s="125"/>
      <c r="VIX89" s="125"/>
      <c r="VIY89" s="125"/>
      <c r="VIZ89" s="125"/>
      <c r="VJA89" s="125"/>
      <c r="VJB89" s="125"/>
      <c r="VJC89" s="125"/>
      <c r="VJD89" s="125"/>
      <c r="VJE89" s="125"/>
      <c r="VJF89" s="125"/>
      <c r="VJG89" s="125"/>
      <c r="VJH89" s="125"/>
      <c r="VJI89" s="125"/>
      <c r="VJJ89" s="125"/>
      <c r="VJK89" s="125"/>
      <c r="VJL89" s="125"/>
      <c r="VJM89" s="125"/>
      <c r="VJN89" s="125"/>
      <c r="VJO89" s="125"/>
      <c r="VJP89" s="125"/>
      <c r="VJQ89" s="125"/>
      <c r="VJR89" s="125"/>
      <c r="VJS89" s="125"/>
      <c r="VJT89" s="125"/>
      <c r="VJU89" s="125"/>
      <c r="VJV89" s="125"/>
      <c r="VJW89" s="125"/>
      <c r="VJX89" s="125"/>
      <c r="VJY89" s="125"/>
      <c r="VJZ89" s="125"/>
      <c r="VKA89" s="125"/>
      <c r="VKB89" s="125"/>
      <c r="VKC89" s="125"/>
      <c r="VKD89" s="125"/>
      <c r="VKE89" s="125"/>
      <c r="VKF89" s="125"/>
      <c r="VKG89" s="125"/>
      <c r="VKH89" s="125"/>
      <c r="VKI89" s="125"/>
      <c r="VKJ89" s="125"/>
      <c r="VKK89" s="125"/>
      <c r="VKL89" s="125"/>
      <c r="VKM89" s="125"/>
      <c r="VKN89" s="125"/>
      <c r="VKO89" s="125"/>
      <c r="VKP89" s="125"/>
      <c r="VKQ89" s="125"/>
      <c r="VKR89" s="125"/>
      <c r="VKS89" s="125"/>
      <c r="VKT89" s="125"/>
      <c r="VKU89" s="125"/>
      <c r="VKV89" s="125"/>
      <c r="VKW89" s="125"/>
      <c r="VKX89" s="125"/>
      <c r="VKY89" s="125"/>
      <c r="VKZ89" s="125"/>
      <c r="VLA89" s="125"/>
      <c r="VLB89" s="125"/>
      <c r="VLC89" s="125"/>
      <c r="VLD89" s="125"/>
      <c r="VLE89" s="125"/>
      <c r="VLF89" s="125"/>
      <c r="VLG89" s="125"/>
      <c r="VLH89" s="125"/>
      <c r="VLI89" s="125"/>
      <c r="VLJ89" s="125"/>
      <c r="VLK89" s="125"/>
      <c r="VLL89" s="125"/>
      <c r="VLM89" s="125"/>
      <c r="VLN89" s="125"/>
      <c r="VLO89" s="125"/>
      <c r="VLP89" s="125"/>
      <c r="VLQ89" s="125"/>
      <c r="VLR89" s="125"/>
      <c r="VLS89" s="125"/>
      <c r="VLT89" s="125"/>
      <c r="VLU89" s="125"/>
      <c r="VLV89" s="125"/>
      <c r="VLW89" s="125"/>
      <c r="VLX89" s="125"/>
      <c r="VLY89" s="125"/>
      <c r="VLZ89" s="125"/>
      <c r="VMA89" s="125"/>
      <c r="VMB89" s="125"/>
      <c r="VMC89" s="125"/>
      <c r="VMD89" s="125"/>
      <c r="VME89" s="125"/>
      <c r="VMF89" s="125"/>
      <c r="VMG89" s="125"/>
      <c r="VMH89" s="125"/>
      <c r="VMI89" s="125"/>
      <c r="VMJ89" s="125"/>
      <c r="VMK89" s="125"/>
      <c r="VML89" s="125"/>
      <c r="VMM89" s="125"/>
      <c r="VMN89" s="125"/>
      <c r="VMO89" s="125"/>
      <c r="VMP89" s="125"/>
      <c r="VMQ89" s="125"/>
      <c r="VMR89" s="125"/>
      <c r="VMS89" s="125"/>
      <c r="VMT89" s="125"/>
      <c r="VMU89" s="125"/>
      <c r="VMV89" s="125"/>
      <c r="VMW89" s="125"/>
      <c r="VMX89" s="125"/>
      <c r="VMY89" s="125"/>
      <c r="VMZ89" s="125"/>
      <c r="VNA89" s="125"/>
      <c r="VNB89" s="125"/>
      <c r="VNC89" s="125"/>
      <c r="VND89" s="125"/>
      <c r="VNE89" s="125"/>
      <c r="VNF89" s="125"/>
      <c r="VNG89" s="125"/>
      <c r="VNH89" s="125"/>
      <c r="VNI89" s="125"/>
      <c r="VNJ89" s="125"/>
      <c r="VNK89" s="125"/>
      <c r="VNL89" s="125"/>
      <c r="VNM89" s="125"/>
      <c r="VNN89" s="125"/>
      <c r="VNO89" s="125"/>
      <c r="VNP89" s="125"/>
      <c r="VNQ89" s="125"/>
      <c r="VNR89" s="125"/>
      <c r="VNS89" s="125"/>
      <c r="VNT89" s="125"/>
      <c r="VNU89" s="125"/>
      <c r="VNV89" s="125"/>
      <c r="VNW89" s="125"/>
      <c r="VNX89" s="125"/>
      <c r="VNY89" s="125"/>
      <c r="VNZ89" s="125"/>
      <c r="VOA89" s="125"/>
      <c r="VOB89" s="125"/>
      <c r="VOC89" s="125"/>
      <c r="VOD89" s="125"/>
      <c r="VOE89" s="125"/>
      <c r="VOF89" s="125"/>
      <c r="VOG89" s="125"/>
      <c r="VOH89" s="125"/>
      <c r="VOI89" s="125"/>
      <c r="VOJ89" s="125"/>
      <c r="VOK89" s="125"/>
      <c r="VOL89" s="125"/>
      <c r="VOM89" s="125"/>
      <c r="VON89" s="125"/>
      <c r="VOO89" s="125"/>
      <c r="VOP89" s="125"/>
      <c r="VOQ89" s="125"/>
      <c r="VOR89" s="125"/>
      <c r="VOS89" s="125"/>
      <c r="VOT89" s="125"/>
      <c r="VOU89" s="125"/>
      <c r="VOV89" s="125"/>
      <c r="VOW89" s="125"/>
      <c r="VOX89" s="125"/>
      <c r="VOY89" s="125"/>
      <c r="VOZ89" s="125"/>
      <c r="VPA89" s="125"/>
      <c r="VPB89" s="125"/>
      <c r="VPC89" s="125"/>
      <c r="VPD89" s="125"/>
      <c r="VPE89" s="125"/>
      <c r="VPF89" s="125"/>
      <c r="VPG89" s="125"/>
      <c r="VPH89" s="125"/>
      <c r="VPI89" s="125"/>
      <c r="VPJ89" s="125"/>
      <c r="VPK89" s="125"/>
      <c r="VPL89" s="125"/>
      <c r="VPM89" s="125"/>
      <c r="VPN89" s="125"/>
      <c r="VPO89" s="125"/>
      <c r="VPP89" s="125"/>
      <c r="VPQ89" s="125"/>
      <c r="VPR89" s="125"/>
      <c r="VPS89" s="125"/>
      <c r="VPT89" s="125"/>
      <c r="VPU89" s="125"/>
      <c r="VPV89" s="125"/>
      <c r="VPW89" s="125"/>
      <c r="VPX89" s="125"/>
      <c r="VPY89" s="125"/>
      <c r="VPZ89" s="125"/>
      <c r="VQA89" s="125"/>
      <c r="VQB89" s="125"/>
      <c r="VQC89" s="125"/>
      <c r="VQD89" s="125"/>
      <c r="VQE89" s="125"/>
      <c r="VQF89" s="125"/>
      <c r="VQG89" s="125"/>
      <c r="VQH89" s="125"/>
      <c r="VQI89" s="125"/>
      <c r="VQJ89" s="125"/>
      <c r="VQK89" s="125"/>
      <c r="VQL89" s="125"/>
      <c r="VQM89" s="125"/>
      <c r="VQN89" s="125"/>
      <c r="VQO89" s="125"/>
      <c r="VQP89" s="125"/>
      <c r="VQQ89" s="125"/>
      <c r="VQR89" s="125"/>
      <c r="VQS89" s="125"/>
      <c r="VQT89" s="125"/>
      <c r="VQU89" s="125"/>
      <c r="VQV89" s="125"/>
      <c r="VQW89" s="125"/>
      <c r="VQX89" s="125"/>
      <c r="VQY89" s="125"/>
      <c r="VQZ89" s="125"/>
      <c r="VRA89" s="125"/>
      <c r="VRB89" s="125"/>
      <c r="VRC89" s="125"/>
      <c r="VRD89" s="125"/>
      <c r="VRE89" s="125"/>
      <c r="VRF89" s="125"/>
      <c r="VRG89" s="125"/>
      <c r="VRH89" s="125"/>
      <c r="VRI89" s="125"/>
      <c r="VRJ89" s="125"/>
      <c r="VRK89" s="125"/>
      <c r="VRL89" s="125"/>
      <c r="VRM89" s="125"/>
      <c r="VRN89" s="125"/>
      <c r="VRO89" s="125"/>
      <c r="VRP89" s="125"/>
      <c r="VRQ89" s="125"/>
      <c r="VRR89" s="125"/>
      <c r="VRS89" s="125"/>
      <c r="VRT89" s="125"/>
      <c r="VRU89" s="125"/>
      <c r="VRV89" s="125"/>
      <c r="VRW89" s="125"/>
      <c r="VRX89" s="125"/>
      <c r="VRY89" s="125"/>
      <c r="VRZ89" s="125"/>
      <c r="VSA89" s="125"/>
      <c r="VSB89" s="125"/>
      <c r="VSC89" s="125"/>
      <c r="VSD89" s="125"/>
      <c r="VSE89" s="125"/>
      <c r="VSF89" s="125"/>
      <c r="VSG89" s="125"/>
      <c r="VSH89" s="125"/>
      <c r="VSI89" s="125"/>
      <c r="VSJ89" s="125"/>
      <c r="VSK89" s="125"/>
      <c r="VSL89" s="125"/>
      <c r="VSM89" s="125"/>
      <c r="VSN89" s="125"/>
      <c r="VSO89" s="125"/>
      <c r="VSP89" s="125"/>
      <c r="VSQ89" s="125"/>
      <c r="VSR89" s="125"/>
      <c r="VSS89" s="125"/>
      <c r="VST89" s="125"/>
      <c r="VSU89" s="125"/>
      <c r="VSV89" s="125"/>
      <c r="VSW89" s="125"/>
      <c r="VSX89" s="125"/>
      <c r="VSY89" s="125"/>
      <c r="VSZ89" s="125"/>
      <c r="VTA89" s="125"/>
      <c r="VTB89" s="125"/>
      <c r="VTC89" s="125"/>
      <c r="VTD89" s="125"/>
      <c r="VTE89" s="125"/>
      <c r="VTF89" s="125"/>
      <c r="VTG89" s="125"/>
      <c r="VTH89" s="125"/>
      <c r="VTI89" s="125"/>
      <c r="VTJ89" s="125"/>
      <c r="VTK89" s="125"/>
      <c r="VTL89" s="125"/>
      <c r="VTM89" s="125"/>
      <c r="VTN89" s="125"/>
      <c r="VTO89" s="125"/>
      <c r="VTP89" s="125"/>
      <c r="VTQ89" s="125"/>
      <c r="VTR89" s="125"/>
      <c r="VTS89" s="125"/>
      <c r="VTT89" s="125"/>
      <c r="VTU89" s="125"/>
      <c r="VTV89" s="125"/>
      <c r="VTW89" s="125"/>
      <c r="VTX89" s="125"/>
      <c r="VTY89" s="125"/>
      <c r="VTZ89" s="125"/>
      <c r="VUA89" s="125"/>
      <c r="VUB89" s="125"/>
      <c r="VUC89" s="125"/>
      <c r="VUD89" s="125"/>
      <c r="VUE89" s="125"/>
      <c r="VUF89" s="125"/>
      <c r="VUG89" s="125"/>
      <c r="VUH89" s="125"/>
      <c r="VUI89" s="125"/>
      <c r="VUJ89" s="125"/>
      <c r="VUK89" s="125"/>
      <c r="VUL89" s="125"/>
      <c r="VUM89" s="125"/>
      <c r="VUN89" s="125"/>
      <c r="VUO89" s="125"/>
      <c r="VUP89" s="125"/>
      <c r="VUQ89" s="125"/>
      <c r="VUR89" s="125"/>
      <c r="VUS89" s="125"/>
      <c r="VUT89" s="125"/>
      <c r="VUU89" s="125"/>
      <c r="VUV89" s="125"/>
      <c r="VUW89" s="125"/>
      <c r="VUX89" s="125"/>
      <c r="VUY89" s="125"/>
      <c r="VUZ89" s="125"/>
      <c r="VVA89" s="125"/>
      <c r="VVB89" s="125"/>
      <c r="VVC89" s="125"/>
      <c r="VVD89" s="125"/>
      <c r="VVE89" s="125"/>
      <c r="VVF89" s="125"/>
      <c r="VVG89" s="125"/>
      <c r="VVH89" s="125"/>
      <c r="VVI89" s="125"/>
      <c r="VVJ89" s="125"/>
      <c r="VVK89" s="125"/>
      <c r="VVL89" s="125"/>
      <c r="VVM89" s="125"/>
      <c r="VVN89" s="125"/>
      <c r="VVO89" s="125"/>
      <c r="VVP89" s="125"/>
      <c r="VVQ89" s="125"/>
      <c r="VVR89" s="125"/>
      <c r="VVS89" s="125"/>
      <c r="VVT89" s="125"/>
      <c r="VVU89" s="125"/>
      <c r="VVV89" s="125"/>
      <c r="VVW89" s="125"/>
      <c r="VVX89" s="125"/>
      <c r="VVY89" s="125"/>
      <c r="VVZ89" s="125"/>
      <c r="VWA89" s="125"/>
      <c r="VWB89" s="125"/>
      <c r="VWC89" s="125"/>
      <c r="VWD89" s="125"/>
      <c r="VWE89" s="125"/>
      <c r="VWF89" s="125"/>
      <c r="VWG89" s="125"/>
      <c r="VWH89" s="125"/>
      <c r="VWI89" s="125"/>
      <c r="VWJ89" s="125"/>
      <c r="VWK89" s="125"/>
      <c r="VWL89" s="125"/>
      <c r="VWM89" s="125"/>
      <c r="VWN89" s="125"/>
      <c r="VWO89" s="125"/>
      <c r="VWP89" s="125"/>
      <c r="VWQ89" s="125"/>
      <c r="VWR89" s="125"/>
      <c r="VWS89" s="125"/>
      <c r="VWT89" s="125"/>
      <c r="VWU89" s="125"/>
      <c r="VWV89" s="125"/>
      <c r="VWW89" s="125"/>
      <c r="VWX89" s="125"/>
      <c r="VWY89" s="125"/>
      <c r="VWZ89" s="125"/>
      <c r="VXA89" s="125"/>
      <c r="VXB89" s="125"/>
      <c r="VXC89" s="125"/>
      <c r="VXD89" s="125"/>
      <c r="VXE89" s="125"/>
      <c r="VXF89" s="125"/>
      <c r="VXG89" s="125"/>
      <c r="VXH89" s="125"/>
      <c r="VXI89" s="125"/>
      <c r="VXJ89" s="125"/>
      <c r="VXK89" s="125"/>
      <c r="VXL89" s="125"/>
      <c r="VXM89" s="125"/>
      <c r="VXN89" s="125"/>
      <c r="VXO89" s="125"/>
      <c r="VXP89" s="125"/>
      <c r="VXQ89" s="125"/>
      <c r="VXR89" s="125"/>
      <c r="VXS89" s="125"/>
      <c r="VXT89" s="125"/>
      <c r="VXU89" s="125"/>
      <c r="VXV89" s="125"/>
      <c r="VXW89" s="125"/>
      <c r="VXX89" s="125"/>
      <c r="VXY89" s="125"/>
      <c r="VXZ89" s="125"/>
      <c r="VYA89" s="125"/>
      <c r="VYB89" s="125"/>
      <c r="VYC89" s="125"/>
      <c r="VYD89" s="125"/>
      <c r="VYE89" s="125"/>
      <c r="VYF89" s="125"/>
      <c r="VYG89" s="125"/>
      <c r="VYH89" s="125"/>
      <c r="VYI89" s="125"/>
      <c r="VYJ89" s="125"/>
      <c r="VYK89" s="125"/>
      <c r="VYL89" s="125"/>
      <c r="VYM89" s="125"/>
      <c r="VYN89" s="125"/>
      <c r="VYO89" s="125"/>
      <c r="VYP89" s="125"/>
      <c r="VYQ89" s="125"/>
      <c r="VYR89" s="125"/>
      <c r="VYS89" s="125"/>
      <c r="VYT89" s="125"/>
      <c r="VYU89" s="125"/>
      <c r="VYV89" s="125"/>
      <c r="VYW89" s="125"/>
      <c r="VYX89" s="125"/>
      <c r="VYY89" s="125"/>
      <c r="VYZ89" s="125"/>
      <c r="VZA89" s="125"/>
      <c r="VZB89" s="125"/>
      <c r="VZC89" s="125"/>
      <c r="VZD89" s="125"/>
      <c r="VZE89" s="125"/>
      <c r="VZF89" s="125"/>
      <c r="VZG89" s="125"/>
      <c r="VZH89" s="125"/>
      <c r="VZI89" s="125"/>
      <c r="VZJ89" s="125"/>
      <c r="VZK89" s="125"/>
      <c r="VZL89" s="125"/>
      <c r="VZM89" s="125"/>
      <c r="VZN89" s="125"/>
      <c r="VZO89" s="125"/>
      <c r="VZP89" s="125"/>
      <c r="VZQ89" s="125"/>
      <c r="VZR89" s="125"/>
      <c r="VZS89" s="125"/>
      <c r="VZT89" s="125"/>
      <c r="VZU89" s="125"/>
      <c r="VZV89" s="125"/>
      <c r="VZW89" s="125"/>
      <c r="VZX89" s="125"/>
      <c r="VZY89" s="125"/>
      <c r="VZZ89" s="125"/>
      <c r="WAA89" s="125"/>
      <c r="WAB89" s="125"/>
      <c r="WAC89" s="125"/>
      <c r="WAD89" s="125"/>
      <c r="WAE89" s="125"/>
      <c r="WAF89" s="125"/>
      <c r="WAG89" s="125"/>
      <c r="WAH89" s="125"/>
      <c r="WAI89" s="125"/>
      <c r="WAJ89" s="125"/>
      <c r="WAK89" s="125"/>
      <c r="WAL89" s="125"/>
      <c r="WAM89" s="125"/>
      <c r="WAN89" s="125"/>
      <c r="WAO89" s="125"/>
      <c r="WAP89" s="125"/>
      <c r="WAQ89" s="125"/>
      <c r="WAR89" s="125"/>
      <c r="WAS89" s="125"/>
      <c r="WAT89" s="125"/>
      <c r="WAU89" s="125"/>
      <c r="WAV89" s="125"/>
      <c r="WAW89" s="125"/>
      <c r="WAX89" s="125"/>
      <c r="WAY89" s="125"/>
      <c r="WAZ89" s="125"/>
      <c r="WBA89" s="125"/>
      <c r="WBB89" s="125"/>
      <c r="WBC89" s="125"/>
      <c r="WBD89" s="125"/>
      <c r="WBE89" s="125"/>
      <c r="WBF89" s="125"/>
      <c r="WBG89" s="125"/>
      <c r="WBH89" s="125"/>
      <c r="WBI89" s="125"/>
      <c r="WBJ89" s="125"/>
      <c r="WBK89" s="125"/>
      <c r="WBL89" s="125"/>
      <c r="WBM89" s="125"/>
      <c r="WBN89" s="125"/>
      <c r="WBO89" s="125"/>
      <c r="WBP89" s="125"/>
      <c r="WBQ89" s="125"/>
      <c r="WBR89" s="125"/>
      <c r="WBS89" s="125"/>
      <c r="WBT89" s="125"/>
      <c r="WBU89" s="125"/>
      <c r="WBV89" s="125"/>
      <c r="WBW89" s="125"/>
      <c r="WBX89" s="125"/>
      <c r="WBY89" s="125"/>
      <c r="WBZ89" s="125"/>
      <c r="WCA89" s="125"/>
      <c r="WCB89" s="125"/>
      <c r="WCC89" s="125"/>
      <c r="WCD89" s="125"/>
      <c r="WCE89" s="125"/>
      <c r="WCF89" s="125"/>
      <c r="WCG89" s="125"/>
      <c r="WCH89" s="125"/>
      <c r="WCI89" s="125"/>
      <c r="WCJ89" s="125"/>
      <c r="WCK89" s="125"/>
      <c r="WCL89" s="125"/>
      <c r="WCM89" s="125"/>
      <c r="WCN89" s="125"/>
      <c r="WCO89" s="125"/>
      <c r="WCP89" s="125"/>
      <c r="WCQ89" s="125"/>
      <c r="WCR89" s="125"/>
      <c r="WCS89" s="125"/>
      <c r="WCT89" s="125"/>
      <c r="WCU89" s="125"/>
      <c r="WCV89" s="125"/>
      <c r="WCW89" s="125"/>
      <c r="WCX89" s="125"/>
      <c r="WCY89" s="125"/>
      <c r="WCZ89" s="125"/>
      <c r="WDA89" s="125"/>
      <c r="WDB89" s="125"/>
      <c r="WDC89" s="125"/>
      <c r="WDD89" s="125"/>
      <c r="WDE89" s="125"/>
      <c r="WDF89" s="125"/>
      <c r="WDG89" s="125"/>
      <c r="WDH89" s="125"/>
      <c r="WDI89" s="125"/>
      <c r="WDJ89" s="125"/>
      <c r="WDK89" s="125"/>
      <c r="WDL89" s="125"/>
      <c r="WDM89" s="125"/>
      <c r="WDN89" s="125"/>
      <c r="WDO89" s="125"/>
      <c r="WDP89" s="125"/>
      <c r="WDQ89" s="125"/>
      <c r="WDR89" s="125"/>
      <c r="WDS89" s="125"/>
      <c r="WDT89" s="125"/>
      <c r="WDU89" s="125"/>
      <c r="WDV89" s="125"/>
      <c r="WDW89" s="125"/>
      <c r="WDX89" s="125"/>
      <c r="WDY89" s="125"/>
      <c r="WDZ89" s="125"/>
      <c r="WEA89" s="125"/>
      <c r="WEB89" s="125"/>
      <c r="WEC89" s="125"/>
      <c r="WED89" s="125"/>
      <c r="WEE89" s="125"/>
      <c r="WEF89" s="125"/>
      <c r="WEG89" s="125"/>
      <c r="WEH89" s="125"/>
      <c r="WEI89" s="125"/>
      <c r="WEJ89" s="125"/>
      <c r="WEK89" s="125"/>
      <c r="WEL89" s="125"/>
      <c r="WEM89" s="125"/>
      <c r="WEN89" s="125"/>
      <c r="WEO89" s="125"/>
      <c r="WEP89" s="125"/>
      <c r="WEQ89" s="125"/>
      <c r="WER89" s="125"/>
      <c r="WES89" s="125"/>
      <c r="WET89" s="125"/>
      <c r="WEU89" s="125"/>
      <c r="WEV89" s="125"/>
      <c r="WEW89" s="125"/>
      <c r="WEX89" s="125"/>
      <c r="WEY89" s="125"/>
      <c r="WEZ89" s="125"/>
      <c r="WFA89" s="125"/>
      <c r="WFB89" s="125"/>
      <c r="WFC89" s="125"/>
      <c r="WFD89" s="125"/>
      <c r="WFE89" s="125"/>
      <c r="WFF89" s="125"/>
      <c r="WFG89" s="125"/>
      <c r="WFH89" s="125"/>
      <c r="WFI89" s="125"/>
      <c r="WFJ89" s="125"/>
      <c r="WFK89" s="125"/>
      <c r="WFL89" s="125"/>
      <c r="WFM89" s="125"/>
      <c r="WFN89" s="125"/>
      <c r="WFO89" s="125"/>
      <c r="WFP89" s="125"/>
      <c r="WFQ89" s="125"/>
      <c r="WFR89" s="125"/>
      <c r="WFS89" s="125"/>
      <c r="WFT89" s="125"/>
      <c r="WFU89" s="125"/>
      <c r="WFV89" s="125"/>
      <c r="WFW89" s="125"/>
      <c r="WFX89" s="125"/>
      <c r="WFY89" s="125"/>
      <c r="WFZ89" s="125"/>
      <c r="WGA89" s="125"/>
      <c r="WGB89" s="125"/>
      <c r="WGC89" s="125"/>
      <c r="WGD89" s="125"/>
      <c r="WGE89" s="125"/>
      <c r="WGF89" s="125"/>
      <c r="WGG89" s="125"/>
      <c r="WGH89" s="125"/>
      <c r="WGI89" s="125"/>
      <c r="WGJ89" s="125"/>
      <c r="WGK89" s="125"/>
      <c r="WGL89" s="125"/>
      <c r="WGM89" s="125"/>
      <c r="WGN89" s="125"/>
      <c r="WGO89" s="125"/>
      <c r="WGP89" s="125"/>
      <c r="WGQ89" s="125"/>
      <c r="WGR89" s="125"/>
      <c r="WGS89" s="125"/>
      <c r="WGT89" s="125"/>
      <c r="WGU89" s="125"/>
      <c r="WGV89" s="125"/>
      <c r="WGW89" s="125"/>
      <c r="WGX89" s="125"/>
      <c r="WGY89" s="125"/>
      <c r="WGZ89" s="125"/>
      <c r="WHA89" s="125"/>
      <c r="WHB89" s="125"/>
      <c r="WHC89" s="125"/>
      <c r="WHD89" s="125"/>
      <c r="WHE89" s="125"/>
      <c r="WHF89" s="125"/>
      <c r="WHG89" s="125"/>
      <c r="WHH89" s="125"/>
      <c r="WHI89" s="125"/>
      <c r="WHJ89" s="125"/>
      <c r="WHK89" s="125"/>
      <c r="WHL89" s="125"/>
      <c r="WHM89" s="125"/>
      <c r="WHN89" s="125"/>
      <c r="WHO89" s="125"/>
      <c r="WHP89" s="125"/>
      <c r="WHQ89" s="125"/>
      <c r="WHR89" s="125"/>
      <c r="WHS89" s="125"/>
      <c r="WHT89" s="125"/>
      <c r="WHU89" s="125"/>
      <c r="WHV89" s="125"/>
      <c r="WHW89" s="125"/>
      <c r="WHX89" s="125"/>
      <c r="WHY89" s="125"/>
      <c r="WHZ89" s="125"/>
      <c r="WIA89" s="125"/>
      <c r="WIB89" s="125"/>
      <c r="WIC89" s="125"/>
      <c r="WID89" s="125"/>
      <c r="WIE89" s="125"/>
      <c r="WIF89" s="125"/>
      <c r="WIG89" s="125"/>
      <c r="WIH89" s="125"/>
      <c r="WII89" s="125"/>
      <c r="WIJ89" s="125"/>
      <c r="WIK89" s="125"/>
      <c r="WIL89" s="125"/>
      <c r="WIM89" s="125"/>
      <c r="WIN89" s="125"/>
      <c r="WIO89" s="125"/>
      <c r="WIP89" s="125"/>
      <c r="WIQ89" s="125"/>
      <c r="WIR89" s="125"/>
      <c r="WIS89" s="125"/>
      <c r="WIT89" s="125"/>
      <c r="WIU89" s="125"/>
      <c r="WIV89" s="125"/>
      <c r="WIW89" s="125"/>
      <c r="WIX89" s="125"/>
      <c r="WIY89" s="125"/>
      <c r="WIZ89" s="125"/>
      <c r="WJA89" s="125"/>
      <c r="WJB89" s="125"/>
      <c r="WJC89" s="125"/>
      <c r="WJD89" s="125"/>
      <c r="WJE89" s="125"/>
      <c r="WJF89" s="125"/>
      <c r="WJG89" s="125"/>
      <c r="WJH89" s="125"/>
      <c r="WJI89" s="125"/>
      <c r="WJJ89" s="125"/>
      <c r="WJK89" s="125"/>
      <c r="WJL89" s="125"/>
      <c r="WJM89" s="125"/>
      <c r="WJN89" s="125"/>
      <c r="WJO89" s="125"/>
      <c r="WJP89" s="125"/>
      <c r="WJQ89" s="125"/>
      <c r="WJR89" s="125"/>
      <c r="WJS89" s="125"/>
      <c r="WJT89" s="125"/>
      <c r="WJU89" s="125"/>
      <c r="WJV89" s="125"/>
      <c r="WJW89" s="125"/>
      <c r="WJX89" s="125"/>
      <c r="WJY89" s="125"/>
      <c r="WJZ89" s="125"/>
      <c r="WKA89" s="125"/>
      <c r="WKB89" s="125"/>
      <c r="WKC89" s="125"/>
      <c r="WKD89" s="125"/>
      <c r="WKE89" s="125"/>
      <c r="WKF89" s="125"/>
      <c r="WKG89" s="125"/>
      <c r="WKH89" s="125"/>
      <c r="WKI89" s="125"/>
      <c r="WKJ89" s="125"/>
      <c r="WKK89" s="125"/>
      <c r="WKL89" s="125"/>
      <c r="WKM89" s="125"/>
      <c r="WKN89" s="125"/>
      <c r="WKO89" s="125"/>
      <c r="WKP89" s="125"/>
      <c r="WKQ89" s="125"/>
      <c r="WKR89" s="125"/>
      <c r="WKS89" s="125"/>
      <c r="WKT89" s="125"/>
      <c r="WKU89" s="125"/>
      <c r="WKV89" s="125"/>
      <c r="WKW89" s="125"/>
      <c r="WKX89" s="125"/>
      <c r="WKY89" s="125"/>
      <c r="WKZ89" s="125"/>
      <c r="WLA89" s="125"/>
      <c r="WLB89" s="125"/>
      <c r="WLC89" s="125"/>
      <c r="WLD89" s="125"/>
      <c r="WLE89" s="125"/>
      <c r="WLF89" s="125"/>
      <c r="WLG89" s="125"/>
      <c r="WLH89" s="125"/>
      <c r="WLI89" s="125"/>
      <c r="WLJ89" s="125"/>
      <c r="WLK89" s="125"/>
      <c r="WLL89" s="125"/>
      <c r="WLM89" s="125"/>
      <c r="WLN89" s="125"/>
      <c r="WLO89" s="125"/>
      <c r="WLP89" s="125"/>
      <c r="WLQ89" s="125"/>
      <c r="WLR89" s="125"/>
      <c r="WLS89" s="125"/>
      <c r="WLT89" s="125"/>
      <c r="WLU89" s="125"/>
      <c r="WLV89" s="125"/>
      <c r="WLW89" s="125"/>
      <c r="WLX89" s="125"/>
      <c r="WLY89" s="125"/>
      <c r="WLZ89" s="125"/>
      <c r="WMA89" s="125"/>
      <c r="WMB89" s="125"/>
      <c r="WMC89" s="125"/>
      <c r="WMD89" s="125"/>
      <c r="WME89" s="125"/>
      <c r="WMF89" s="125"/>
      <c r="WMG89" s="125"/>
      <c r="WMH89" s="125"/>
      <c r="WMI89" s="125"/>
      <c r="WMJ89" s="125"/>
      <c r="WMK89" s="125"/>
      <c r="WML89" s="125"/>
      <c r="WMM89" s="125"/>
      <c r="WMN89" s="125"/>
      <c r="WMO89" s="125"/>
      <c r="WMP89" s="125"/>
      <c r="WMQ89" s="125"/>
      <c r="WMR89" s="125"/>
      <c r="WMS89" s="125"/>
      <c r="WMT89" s="125"/>
      <c r="WMU89" s="125"/>
      <c r="WMV89" s="125"/>
      <c r="WMW89" s="125"/>
      <c r="WMX89" s="125"/>
      <c r="WMY89" s="125"/>
      <c r="WMZ89" s="125"/>
      <c r="WNA89" s="125"/>
      <c r="WNB89" s="125"/>
      <c r="WNC89" s="125"/>
      <c r="WND89" s="125"/>
      <c r="WNE89" s="125"/>
      <c r="WNF89" s="125"/>
      <c r="WNG89" s="125"/>
      <c r="WNH89" s="125"/>
      <c r="WNI89" s="125"/>
      <c r="WNJ89" s="125"/>
      <c r="WNK89" s="125"/>
      <c r="WNL89" s="125"/>
      <c r="WNM89" s="125"/>
      <c r="WNN89" s="125"/>
      <c r="WNO89" s="125"/>
      <c r="WNP89" s="125"/>
      <c r="WNQ89" s="125"/>
      <c r="WNR89" s="125"/>
      <c r="WNS89" s="125"/>
      <c r="WNT89" s="125"/>
      <c r="WNU89" s="125"/>
      <c r="WNV89" s="125"/>
      <c r="WNW89" s="125"/>
      <c r="WNX89" s="125"/>
      <c r="WNY89" s="125"/>
      <c r="WNZ89" s="125"/>
      <c r="WOA89" s="125"/>
      <c r="WOB89" s="125"/>
      <c r="WOC89" s="125"/>
      <c r="WOD89" s="125"/>
      <c r="WOE89" s="125"/>
      <c r="WOF89" s="125"/>
      <c r="WOG89" s="125"/>
      <c r="WOH89" s="125"/>
      <c r="WOI89" s="125"/>
      <c r="WOJ89" s="125"/>
      <c r="WOK89" s="125"/>
      <c r="WOL89" s="125"/>
      <c r="WOM89" s="125"/>
      <c r="WON89" s="125"/>
      <c r="WOO89" s="125"/>
      <c r="WOP89" s="125"/>
      <c r="WOQ89" s="125"/>
      <c r="WOR89" s="125"/>
      <c r="WOS89" s="125"/>
      <c r="WOT89" s="125"/>
      <c r="WOU89" s="125"/>
      <c r="WOV89" s="125"/>
      <c r="WOW89" s="125"/>
      <c r="WOX89" s="125"/>
      <c r="WOY89" s="125"/>
      <c r="WOZ89" s="125"/>
      <c r="WPA89" s="125"/>
      <c r="WPB89" s="125"/>
      <c r="WPC89" s="125"/>
      <c r="WPD89" s="125"/>
      <c r="WPE89" s="125"/>
      <c r="WPF89" s="125"/>
      <c r="WPG89" s="125"/>
      <c r="WPH89" s="125"/>
      <c r="WPI89" s="125"/>
      <c r="WPJ89" s="125"/>
      <c r="WPK89" s="125"/>
      <c r="WPL89" s="125"/>
      <c r="WPM89" s="125"/>
      <c r="WPN89" s="125"/>
      <c r="WPO89" s="125"/>
      <c r="WPP89" s="125"/>
      <c r="WPQ89" s="125"/>
      <c r="WPR89" s="125"/>
      <c r="WPS89" s="125"/>
      <c r="WPT89" s="125"/>
      <c r="WPU89" s="125"/>
      <c r="WPV89" s="125"/>
      <c r="WPW89" s="125"/>
      <c r="WPX89" s="125"/>
      <c r="WPY89" s="125"/>
      <c r="WPZ89" s="125"/>
      <c r="WQA89" s="125"/>
      <c r="WQB89" s="125"/>
      <c r="WQC89" s="125"/>
      <c r="WQD89" s="125"/>
      <c r="WQE89" s="125"/>
      <c r="WQF89" s="125"/>
      <c r="WQG89" s="125"/>
      <c r="WQH89" s="125"/>
      <c r="WQI89" s="125"/>
      <c r="WQJ89" s="125"/>
      <c r="WQK89" s="125"/>
      <c r="WQL89" s="125"/>
      <c r="WQM89" s="125"/>
      <c r="WQN89" s="125"/>
      <c r="WQO89" s="125"/>
      <c r="WQP89" s="125"/>
      <c r="WQQ89" s="125"/>
      <c r="WQR89" s="125"/>
      <c r="WQS89" s="125"/>
      <c r="WQT89" s="125"/>
      <c r="WQU89" s="125"/>
      <c r="WQV89" s="125"/>
      <c r="WQW89" s="125"/>
      <c r="WQX89" s="125"/>
      <c r="WQY89" s="125"/>
      <c r="WQZ89" s="125"/>
      <c r="WRA89" s="125"/>
      <c r="WRB89" s="125"/>
      <c r="WRC89" s="125"/>
      <c r="WRD89" s="125"/>
      <c r="WRE89" s="125"/>
      <c r="WRF89" s="125"/>
      <c r="WRG89" s="125"/>
      <c r="WRH89" s="125"/>
      <c r="WRI89" s="125"/>
      <c r="WRJ89" s="125"/>
      <c r="WRK89" s="125"/>
      <c r="WRL89" s="125"/>
      <c r="WRM89" s="125"/>
      <c r="WRN89" s="125"/>
      <c r="WRO89" s="125"/>
      <c r="WRP89" s="125"/>
      <c r="WRQ89" s="125"/>
      <c r="WRR89" s="125"/>
      <c r="WRS89" s="125"/>
      <c r="WRT89" s="125"/>
      <c r="WRU89" s="125"/>
      <c r="WRV89" s="125"/>
      <c r="WRW89" s="125"/>
      <c r="WRX89" s="125"/>
      <c r="WRY89" s="125"/>
      <c r="WRZ89" s="125"/>
      <c r="WSA89" s="125"/>
      <c r="WSB89" s="125"/>
      <c r="WSC89" s="125"/>
      <c r="WSD89" s="125"/>
      <c r="WSE89" s="125"/>
      <c r="WSF89" s="125"/>
      <c r="WSG89" s="125"/>
      <c r="WSH89" s="125"/>
      <c r="WSI89" s="125"/>
      <c r="WSJ89" s="125"/>
      <c r="WSK89" s="125"/>
      <c r="WSL89" s="125"/>
      <c r="WSM89" s="125"/>
      <c r="WSN89" s="125"/>
      <c r="WSO89" s="125"/>
      <c r="WSP89" s="125"/>
      <c r="WSQ89" s="125"/>
      <c r="WSR89" s="125"/>
      <c r="WSS89" s="125"/>
      <c r="WST89" s="125"/>
      <c r="WSU89" s="125"/>
      <c r="WSV89" s="125"/>
      <c r="WSW89" s="125"/>
      <c r="WSX89" s="125"/>
      <c r="WSY89" s="125"/>
      <c r="WSZ89" s="125"/>
      <c r="WTA89" s="125"/>
      <c r="WTB89" s="125"/>
      <c r="WTC89" s="125"/>
      <c r="WTD89" s="125"/>
      <c r="WTE89" s="125"/>
      <c r="WTF89" s="125"/>
      <c r="WTG89" s="125"/>
      <c r="WTH89" s="125"/>
      <c r="WTI89" s="125"/>
      <c r="WTJ89" s="125"/>
      <c r="WTK89" s="125"/>
      <c r="WTL89" s="125"/>
      <c r="WTM89" s="125"/>
      <c r="WTN89" s="125"/>
      <c r="WTO89" s="125"/>
      <c r="WTP89" s="125"/>
      <c r="WTQ89" s="125"/>
      <c r="WTR89" s="125"/>
      <c r="WTS89" s="125"/>
      <c r="WTT89" s="125"/>
      <c r="WTU89" s="125"/>
      <c r="WTV89" s="125"/>
      <c r="WTW89" s="125"/>
      <c r="WTX89" s="125"/>
      <c r="WTY89" s="125"/>
      <c r="WTZ89" s="125"/>
      <c r="WUA89" s="125"/>
      <c r="WUB89" s="125"/>
      <c r="WUC89" s="125"/>
      <c r="WUD89" s="125"/>
      <c r="WUE89" s="125"/>
      <c r="WUF89" s="125"/>
      <c r="WUG89" s="125"/>
      <c r="WUH89" s="125"/>
      <c r="WUI89" s="125"/>
      <c r="WUJ89" s="125"/>
      <c r="WUK89" s="125"/>
      <c r="WUL89" s="125"/>
      <c r="WUM89" s="125"/>
      <c r="WUN89" s="125"/>
      <c r="WUO89" s="125"/>
      <c r="WUP89" s="125"/>
      <c r="WUQ89" s="125"/>
      <c r="WUR89" s="125"/>
      <c r="WUS89" s="125"/>
      <c r="WUT89" s="125"/>
      <c r="WUU89" s="125"/>
      <c r="WUV89" s="125"/>
      <c r="WUW89" s="125"/>
      <c r="WUX89" s="125"/>
      <c r="WUY89" s="125"/>
      <c r="WUZ89" s="125"/>
      <c r="WVA89" s="125"/>
      <c r="WVB89" s="125"/>
      <c r="WVC89" s="125"/>
      <c r="WVD89" s="125"/>
      <c r="WVE89" s="125"/>
      <c r="WVF89" s="125"/>
      <c r="WVG89" s="125"/>
      <c r="WVH89" s="125"/>
      <c r="WVI89" s="125"/>
      <c r="WVJ89" s="125"/>
      <c r="WVK89" s="125"/>
      <c r="WVL89" s="125"/>
      <c r="WVM89" s="125"/>
      <c r="WVN89" s="125"/>
      <c r="WVO89" s="125"/>
      <c r="WVP89" s="125"/>
      <c r="WVQ89" s="125"/>
      <c r="WVR89" s="125"/>
      <c r="WVS89" s="125"/>
      <c r="WVT89" s="125"/>
      <c r="WVU89" s="125"/>
      <c r="WVV89" s="125"/>
      <c r="WVW89" s="125"/>
      <c r="WVX89" s="125"/>
      <c r="WVY89" s="125"/>
      <c r="WVZ89" s="125"/>
      <c r="WWA89" s="125"/>
      <c r="WWB89" s="125"/>
      <c r="WWC89" s="125"/>
      <c r="WWD89" s="125"/>
      <c r="WWE89" s="125"/>
      <c r="WWF89" s="125"/>
      <c r="WWG89" s="125"/>
      <c r="WWH89" s="125"/>
      <c r="WWI89" s="125"/>
      <c r="WWJ89" s="125"/>
      <c r="WWK89" s="125"/>
      <c r="WWL89" s="125"/>
      <c r="WWM89" s="125"/>
      <c r="WWN89" s="125"/>
      <c r="WWO89" s="125"/>
      <c r="WWP89" s="125"/>
      <c r="WWQ89" s="125"/>
      <c r="WWR89" s="125"/>
      <c r="WWS89" s="125"/>
      <c r="WWT89" s="125"/>
      <c r="WWU89" s="125"/>
      <c r="WWV89" s="125"/>
      <c r="WWW89" s="125"/>
      <c r="WWX89" s="125"/>
      <c r="WWY89" s="125"/>
      <c r="WWZ89" s="125"/>
      <c r="WXA89" s="125"/>
      <c r="WXB89" s="125"/>
      <c r="WXC89" s="125"/>
      <c r="WXD89" s="125"/>
      <c r="WXE89" s="125"/>
      <c r="WXF89" s="125"/>
      <c r="WXG89" s="125"/>
      <c r="WXH89" s="125"/>
      <c r="WXI89" s="125"/>
      <c r="WXJ89" s="125"/>
      <c r="WXK89" s="125"/>
      <c r="WXL89" s="125"/>
      <c r="WXM89" s="125"/>
      <c r="WXN89" s="125"/>
      <c r="WXO89" s="125"/>
      <c r="WXP89" s="125"/>
      <c r="WXQ89" s="125"/>
      <c r="WXR89" s="125"/>
      <c r="WXS89" s="125"/>
      <c r="WXT89" s="125"/>
      <c r="WXU89" s="125"/>
      <c r="WXV89" s="125"/>
      <c r="WXW89" s="125"/>
      <c r="WXX89" s="125"/>
      <c r="WXY89" s="125"/>
      <c r="WXZ89" s="125"/>
      <c r="WYA89" s="125"/>
      <c r="WYB89" s="125"/>
      <c r="WYC89" s="125"/>
      <c r="WYD89" s="125"/>
      <c r="WYE89" s="125"/>
      <c r="WYF89" s="125"/>
      <c r="WYG89" s="125"/>
      <c r="WYH89" s="125"/>
      <c r="WYI89" s="125"/>
      <c r="WYJ89" s="125"/>
      <c r="WYK89" s="125"/>
      <c r="WYL89" s="125"/>
      <c r="WYM89" s="125"/>
      <c r="WYN89" s="125"/>
      <c r="WYO89" s="125"/>
      <c r="WYP89" s="125"/>
      <c r="WYQ89" s="125"/>
      <c r="WYR89" s="125"/>
      <c r="WYS89" s="125"/>
      <c r="WYT89" s="125"/>
      <c r="WYU89" s="125"/>
      <c r="WYV89" s="125"/>
      <c r="WYW89" s="125"/>
      <c r="WYX89" s="125"/>
      <c r="WYY89" s="125"/>
      <c r="WYZ89" s="125"/>
      <c r="WZA89" s="125"/>
      <c r="WZB89" s="125"/>
      <c r="WZC89" s="125"/>
      <c r="WZD89" s="125"/>
      <c r="WZE89" s="125"/>
      <c r="WZF89" s="125"/>
      <c r="WZG89" s="125"/>
      <c r="WZH89" s="125"/>
      <c r="WZI89" s="125"/>
      <c r="WZJ89" s="125"/>
      <c r="WZK89" s="125"/>
      <c r="WZL89" s="125"/>
      <c r="WZM89" s="125"/>
      <c r="WZN89" s="125"/>
      <c r="WZO89" s="125"/>
      <c r="WZP89" s="125"/>
      <c r="WZQ89" s="125"/>
      <c r="WZR89" s="125"/>
      <c r="WZS89" s="125"/>
      <c r="WZT89" s="125"/>
      <c r="WZU89" s="125"/>
      <c r="WZV89" s="125"/>
      <c r="WZW89" s="125"/>
      <c r="WZX89" s="125"/>
      <c r="WZY89" s="125"/>
      <c r="WZZ89" s="125"/>
      <c r="XAA89" s="125"/>
      <c r="XAB89" s="125"/>
      <c r="XAC89" s="125"/>
      <c r="XAD89" s="125"/>
      <c r="XAE89" s="125"/>
      <c r="XAF89" s="125"/>
      <c r="XAG89" s="125"/>
      <c r="XAH89" s="125"/>
      <c r="XAI89" s="125"/>
      <c r="XAJ89" s="125"/>
      <c r="XAK89" s="125"/>
      <c r="XAL89" s="125"/>
      <c r="XAM89" s="125"/>
      <c r="XAN89" s="125"/>
      <c r="XAO89" s="125"/>
      <c r="XAP89" s="125"/>
      <c r="XAQ89" s="125"/>
      <c r="XAR89" s="125"/>
      <c r="XAS89" s="125"/>
      <c r="XAT89" s="125"/>
      <c r="XAU89" s="125"/>
      <c r="XAV89" s="125"/>
      <c r="XAW89" s="125"/>
      <c r="XAX89" s="125"/>
      <c r="XAY89" s="125"/>
      <c r="XAZ89" s="125"/>
      <c r="XBA89" s="125"/>
      <c r="XBB89" s="125"/>
      <c r="XBC89" s="125"/>
      <c r="XBD89" s="125"/>
      <c r="XBE89" s="125"/>
      <c r="XBF89" s="125"/>
      <c r="XBG89" s="125"/>
      <c r="XBH89" s="125"/>
      <c r="XBI89" s="125"/>
      <c r="XBJ89" s="125"/>
      <c r="XBK89" s="125"/>
      <c r="XBL89" s="125"/>
      <c r="XBM89" s="125"/>
      <c r="XBN89" s="125"/>
      <c r="XBO89" s="125"/>
      <c r="XBP89" s="125"/>
      <c r="XBQ89" s="125"/>
      <c r="XBR89" s="125"/>
      <c r="XBS89" s="125"/>
      <c r="XBT89" s="125"/>
      <c r="XBU89" s="125"/>
      <c r="XBV89" s="125"/>
      <c r="XBW89" s="125"/>
      <c r="XBX89" s="125"/>
      <c r="XBY89" s="125"/>
      <c r="XBZ89" s="125"/>
      <c r="XCA89" s="125"/>
      <c r="XCB89" s="125"/>
      <c r="XCC89" s="125"/>
      <c r="XCD89" s="125"/>
      <c r="XCE89" s="125"/>
      <c r="XCF89" s="125"/>
      <c r="XCG89" s="125"/>
      <c r="XCH89" s="125"/>
      <c r="XCI89" s="125"/>
      <c r="XCJ89" s="125"/>
      <c r="XCK89" s="125"/>
      <c r="XCL89" s="125"/>
      <c r="XCM89" s="125"/>
      <c r="XCN89" s="125"/>
      <c r="XCO89" s="125"/>
      <c r="XCP89" s="125"/>
      <c r="XCQ89" s="125"/>
      <c r="XCR89" s="125"/>
      <c r="XCS89" s="125"/>
      <c r="XCT89" s="125"/>
      <c r="XCU89" s="125"/>
      <c r="XCV89" s="125"/>
      <c r="XCW89" s="125"/>
      <c r="XCX89" s="125"/>
      <c r="XCY89" s="125"/>
      <c r="XCZ89" s="125"/>
      <c r="XDA89" s="125"/>
      <c r="XDB89" s="125"/>
      <c r="XDC89" s="125"/>
      <c r="XDD89" s="125"/>
      <c r="XDE89" s="125"/>
      <c r="XDF89" s="125"/>
      <c r="XDG89" s="125"/>
    </row>
    <row r="90" spans="1:16335" s="544" customFormat="1" ht="15" customHeight="1" x14ac:dyDescent="0.35">
      <c r="A90" s="542" t="s">
        <v>890</v>
      </c>
      <c r="B90" s="555">
        <v>45355</v>
      </c>
      <c r="C90" s="545" t="s">
        <v>1719</v>
      </c>
      <c r="D90" s="556" t="s">
        <v>1298</v>
      </c>
      <c r="E90" s="405"/>
      <c r="F90" s="405"/>
      <c r="G90" s="545" t="s">
        <v>1301</v>
      </c>
      <c r="H90" s="545" t="s">
        <v>1302</v>
      </c>
      <c r="I90" s="551" t="s">
        <v>1056</v>
      </c>
      <c r="J90" s="551" t="s">
        <v>1057</v>
      </c>
      <c r="K90" s="405" t="s">
        <v>310</v>
      </c>
      <c r="L90" s="545" t="s">
        <v>369</v>
      </c>
      <c r="M90" s="545" t="s">
        <v>1084</v>
      </c>
      <c r="N90" s="545" t="s">
        <v>537</v>
      </c>
      <c r="O90" s="545" t="s">
        <v>1067</v>
      </c>
      <c r="P90" s="545" t="s">
        <v>1303</v>
      </c>
      <c r="Q90" s="405">
        <v>2024</v>
      </c>
      <c r="R90" s="652" t="s">
        <v>685</v>
      </c>
      <c r="S90" s="545" t="s">
        <v>1056</v>
      </c>
      <c r="T90" s="555">
        <v>45359</v>
      </c>
      <c r="U90" s="405">
        <f t="shared" si="46"/>
        <v>5</v>
      </c>
      <c r="V90" s="555">
        <v>45362</v>
      </c>
      <c r="W90" s="405">
        <f t="shared" si="47"/>
        <v>2</v>
      </c>
      <c r="X90" s="555">
        <f t="shared" si="52"/>
        <v>45380</v>
      </c>
      <c r="Y90" s="555">
        <v>45383</v>
      </c>
      <c r="Z90" s="405">
        <f>NETWORKDAYS(V90,Y90)</f>
        <v>16</v>
      </c>
      <c r="AA90" s="405">
        <f t="shared" ref="AA90" si="54">AB90-Y90</f>
        <v>1</v>
      </c>
      <c r="AB90" s="555">
        <v>45384</v>
      </c>
      <c r="AC90" s="405">
        <f>NETWORKDAYS(Y90,AB90)</f>
        <v>2</v>
      </c>
      <c r="AD90" s="555">
        <v>45387</v>
      </c>
      <c r="AE90" s="542">
        <v>45408</v>
      </c>
      <c r="AF90" s="542">
        <v>45408</v>
      </c>
      <c r="AG90" s="542" t="s">
        <v>13</v>
      </c>
      <c r="AH90" s="542" t="s">
        <v>13</v>
      </c>
      <c r="AI90" s="542">
        <v>45414</v>
      </c>
      <c r="AJ90" s="542">
        <v>45414</v>
      </c>
      <c r="AK90" s="542"/>
      <c r="AL90" s="542"/>
      <c r="AM90" s="545"/>
      <c r="AN90" s="555">
        <v>45420</v>
      </c>
      <c r="AO90" s="405">
        <f t="shared" ref="AO90" si="55">NETWORKDAYS(AB90,AN90)</f>
        <v>27</v>
      </c>
      <c r="AP90" s="555">
        <v>45420</v>
      </c>
      <c r="AQ90" s="542"/>
      <c r="AR90" s="545" t="s">
        <v>1304</v>
      </c>
      <c r="AS90" s="555">
        <v>45447</v>
      </c>
      <c r="AT90" s="405">
        <f t="shared" ref="AT90" si="56">NETWORKDAYS(AP90,AS90)</f>
        <v>20</v>
      </c>
      <c r="AU90" s="545">
        <f>NETWORKDAYS(T90,AP90)</f>
        <v>44</v>
      </c>
      <c r="AV90" s="545">
        <f>NETWORKDAYS(T90,AS90)</f>
        <v>63</v>
      </c>
      <c r="AW90" s="545" t="s">
        <v>1305</v>
      </c>
      <c r="AX90" s="421"/>
      <c r="AY90" s="421"/>
      <c r="AZ90" s="421">
        <v>3</v>
      </c>
      <c r="BA90" s="421"/>
      <c r="BB90" s="421">
        <v>1</v>
      </c>
      <c r="BC90" s="421">
        <v>2</v>
      </c>
      <c r="BD90" s="421">
        <v>0</v>
      </c>
      <c r="BE90" s="421">
        <v>0</v>
      </c>
      <c r="BF90" s="405">
        <v>4</v>
      </c>
      <c r="BG90" s="405">
        <v>1</v>
      </c>
      <c r="BH90" s="405">
        <v>0</v>
      </c>
      <c r="BI90" s="405">
        <v>0</v>
      </c>
      <c r="BJ90" s="632" t="s">
        <v>1368</v>
      </c>
      <c r="BK90" s="632" t="s">
        <v>1133</v>
      </c>
      <c r="BL90" s="405" t="s">
        <v>1133</v>
      </c>
      <c r="DC90" s="125"/>
      <c r="DD90" s="125"/>
      <c r="DE90" s="125"/>
      <c r="DF90" s="125"/>
      <c r="DG90" s="125"/>
      <c r="DH90" s="125"/>
      <c r="DI90" s="125"/>
      <c r="DJ90" s="125"/>
      <c r="DK90" s="125"/>
      <c r="DL90" s="125"/>
      <c r="DM90" s="125"/>
      <c r="DN90" s="125"/>
      <c r="DO90" s="125"/>
      <c r="DP90" s="125"/>
      <c r="DQ90" s="125"/>
      <c r="DR90" s="125"/>
      <c r="DS90" s="125"/>
      <c r="DT90" s="125"/>
      <c r="DU90" s="125"/>
      <c r="DV90" s="125"/>
      <c r="DW90" s="125"/>
      <c r="DX90" s="125"/>
      <c r="DY90" s="125"/>
      <c r="DZ90" s="125"/>
      <c r="EA90" s="125"/>
      <c r="EB90" s="125"/>
      <c r="EC90" s="125"/>
      <c r="ED90" s="125"/>
      <c r="EE90" s="125"/>
      <c r="EF90" s="125"/>
      <c r="EG90" s="125"/>
      <c r="EH90" s="125"/>
      <c r="EI90" s="125"/>
      <c r="EJ90" s="125"/>
      <c r="EK90" s="125"/>
      <c r="EL90" s="125"/>
      <c r="EM90" s="125"/>
      <c r="EN90" s="125"/>
      <c r="EO90" s="125"/>
      <c r="EP90" s="125"/>
      <c r="EQ90" s="125"/>
      <c r="ER90" s="125"/>
      <c r="ES90" s="125"/>
      <c r="ET90" s="125"/>
      <c r="EU90" s="125"/>
      <c r="EV90" s="125"/>
      <c r="EW90" s="125"/>
      <c r="EX90" s="125"/>
      <c r="EY90" s="125"/>
      <c r="EZ90" s="125"/>
      <c r="FA90" s="125"/>
      <c r="FB90" s="125"/>
      <c r="FC90" s="125"/>
      <c r="FD90" s="125"/>
      <c r="FE90" s="125"/>
      <c r="FF90" s="125"/>
      <c r="FG90" s="125"/>
      <c r="FH90" s="125"/>
      <c r="FI90" s="125"/>
      <c r="FJ90" s="125"/>
      <c r="FK90" s="125"/>
      <c r="FL90" s="125"/>
      <c r="FM90" s="125"/>
      <c r="FN90" s="125"/>
      <c r="FO90" s="125"/>
      <c r="FP90" s="125"/>
      <c r="FQ90" s="125"/>
      <c r="FR90" s="125"/>
      <c r="FS90" s="125"/>
      <c r="FT90" s="125"/>
      <c r="FU90" s="125"/>
      <c r="FV90" s="125"/>
      <c r="FW90" s="125"/>
      <c r="FX90" s="125"/>
      <c r="FY90" s="125"/>
      <c r="FZ90" s="125"/>
      <c r="GA90" s="125"/>
      <c r="GB90" s="125"/>
      <c r="GC90" s="125"/>
      <c r="GD90" s="125"/>
      <c r="GE90" s="125"/>
      <c r="GF90" s="125"/>
      <c r="GG90" s="125"/>
      <c r="GH90" s="125"/>
      <c r="GI90" s="125"/>
      <c r="GJ90" s="125"/>
      <c r="GK90" s="125"/>
      <c r="GL90" s="125"/>
      <c r="GM90" s="125"/>
      <c r="GN90" s="125"/>
      <c r="GO90" s="125"/>
      <c r="GP90" s="125"/>
      <c r="GQ90" s="125"/>
      <c r="GR90" s="125"/>
      <c r="GS90" s="125"/>
      <c r="GT90" s="125"/>
      <c r="GU90" s="125"/>
      <c r="GV90" s="125"/>
      <c r="GW90" s="125"/>
      <c r="GX90" s="125"/>
      <c r="GY90" s="125"/>
      <c r="GZ90" s="125"/>
      <c r="HA90" s="125"/>
      <c r="HB90" s="125"/>
      <c r="HC90" s="125"/>
      <c r="HD90" s="125"/>
      <c r="HE90" s="125"/>
      <c r="HF90" s="125"/>
      <c r="HG90" s="125"/>
      <c r="HH90" s="125"/>
      <c r="HI90" s="125"/>
      <c r="HJ90" s="125"/>
      <c r="HK90" s="125"/>
      <c r="HL90" s="125"/>
      <c r="HM90" s="125"/>
      <c r="HN90" s="125"/>
      <c r="HO90" s="125"/>
      <c r="HP90" s="125"/>
      <c r="HQ90" s="125"/>
      <c r="HR90" s="125"/>
      <c r="HS90" s="125"/>
      <c r="HT90" s="125"/>
      <c r="HU90" s="125"/>
      <c r="HV90" s="125"/>
      <c r="HW90" s="125"/>
      <c r="HX90" s="125"/>
      <c r="HY90" s="125"/>
      <c r="HZ90" s="125"/>
      <c r="IA90" s="125"/>
      <c r="IB90" s="125"/>
      <c r="IC90" s="125"/>
      <c r="ID90" s="125"/>
      <c r="IE90" s="125"/>
      <c r="IF90" s="125"/>
      <c r="IG90" s="125"/>
      <c r="IH90" s="125"/>
      <c r="II90" s="125"/>
      <c r="IJ90" s="125"/>
      <c r="IK90" s="125"/>
      <c r="IL90" s="125"/>
      <c r="IM90" s="125"/>
      <c r="IN90" s="125"/>
      <c r="IO90" s="125"/>
      <c r="IP90" s="125"/>
      <c r="IQ90" s="125"/>
      <c r="IR90" s="125"/>
      <c r="IS90" s="125"/>
      <c r="IT90" s="125"/>
      <c r="IU90" s="125"/>
      <c r="IV90" s="125"/>
      <c r="IW90" s="125"/>
      <c r="IX90" s="125"/>
      <c r="IY90" s="125"/>
      <c r="IZ90" s="125"/>
      <c r="JA90" s="125"/>
      <c r="JB90" s="125"/>
      <c r="JC90" s="125"/>
      <c r="JD90" s="125"/>
      <c r="JE90" s="125"/>
      <c r="JF90" s="125"/>
      <c r="JG90" s="125"/>
      <c r="JH90" s="125"/>
      <c r="JI90" s="125"/>
      <c r="JJ90" s="125"/>
      <c r="JK90" s="125"/>
      <c r="JL90" s="125"/>
      <c r="JM90" s="125"/>
      <c r="JN90" s="125"/>
      <c r="JO90" s="125"/>
      <c r="JP90" s="125"/>
      <c r="JQ90" s="125"/>
      <c r="JR90" s="125"/>
      <c r="JS90" s="125"/>
      <c r="JT90" s="125"/>
      <c r="JU90" s="125"/>
      <c r="JV90" s="125"/>
      <c r="JW90" s="125"/>
      <c r="JX90" s="125"/>
      <c r="JY90" s="125"/>
      <c r="JZ90" s="125"/>
      <c r="KA90" s="125"/>
      <c r="KB90" s="125"/>
      <c r="KC90" s="125"/>
      <c r="KD90" s="125"/>
      <c r="KE90" s="125"/>
      <c r="KF90" s="125"/>
      <c r="KG90" s="125"/>
      <c r="KH90" s="125"/>
      <c r="KI90" s="125"/>
      <c r="KJ90" s="125"/>
      <c r="KK90" s="125"/>
      <c r="KL90" s="125"/>
      <c r="KM90" s="125"/>
      <c r="KN90" s="125"/>
      <c r="KO90" s="125"/>
      <c r="KP90" s="125"/>
      <c r="KQ90" s="125"/>
      <c r="KR90" s="125"/>
      <c r="KS90" s="125"/>
      <c r="KT90" s="125"/>
      <c r="KU90" s="125"/>
      <c r="KV90" s="125"/>
      <c r="KW90" s="125"/>
      <c r="KX90" s="125"/>
      <c r="KY90" s="125"/>
      <c r="KZ90" s="125"/>
      <c r="LA90" s="125"/>
      <c r="LB90" s="125"/>
      <c r="LC90" s="125"/>
      <c r="LD90" s="125"/>
      <c r="LE90" s="125"/>
      <c r="LF90" s="125"/>
      <c r="LG90" s="125"/>
      <c r="LH90" s="125"/>
      <c r="LI90" s="125"/>
      <c r="LJ90" s="125"/>
      <c r="LK90" s="125"/>
      <c r="LL90" s="125"/>
      <c r="LM90" s="125"/>
      <c r="LN90" s="125"/>
      <c r="LO90" s="125"/>
      <c r="LP90" s="125"/>
      <c r="LQ90" s="125"/>
      <c r="LR90" s="125"/>
      <c r="LS90" s="125"/>
      <c r="LT90" s="125"/>
      <c r="LU90" s="125"/>
      <c r="LV90" s="125"/>
      <c r="LW90" s="125"/>
      <c r="LX90" s="125"/>
      <c r="LY90" s="125"/>
      <c r="LZ90" s="125"/>
      <c r="MA90" s="125"/>
      <c r="MB90" s="125"/>
      <c r="MC90" s="125"/>
      <c r="MD90" s="125"/>
      <c r="ME90" s="125"/>
      <c r="MF90" s="125"/>
      <c r="MG90" s="125"/>
      <c r="MH90" s="125"/>
      <c r="MI90" s="125"/>
      <c r="MJ90" s="125"/>
      <c r="MK90" s="125"/>
      <c r="ML90" s="125"/>
      <c r="MM90" s="125"/>
      <c r="MN90" s="125"/>
      <c r="MO90" s="125"/>
      <c r="MP90" s="125"/>
      <c r="MQ90" s="125"/>
      <c r="MR90" s="125"/>
      <c r="MS90" s="125"/>
      <c r="MT90" s="125"/>
      <c r="MU90" s="125"/>
      <c r="MV90" s="125"/>
      <c r="MW90" s="125"/>
      <c r="MX90" s="125"/>
      <c r="MY90" s="125"/>
      <c r="MZ90" s="125"/>
      <c r="NA90" s="125"/>
      <c r="NB90" s="125"/>
      <c r="NC90" s="125"/>
      <c r="ND90" s="125"/>
      <c r="NE90" s="125"/>
      <c r="NF90" s="125"/>
      <c r="NG90" s="125"/>
      <c r="NH90" s="125"/>
      <c r="NI90" s="125"/>
      <c r="NJ90" s="125"/>
      <c r="NK90" s="125"/>
      <c r="NL90" s="125"/>
      <c r="NM90" s="125"/>
      <c r="NN90" s="125"/>
      <c r="NO90" s="125"/>
      <c r="NP90" s="125"/>
      <c r="NQ90" s="125"/>
      <c r="NR90" s="125"/>
      <c r="NS90" s="125"/>
      <c r="NT90" s="125"/>
      <c r="NU90" s="125"/>
      <c r="NV90" s="125"/>
      <c r="NW90" s="125"/>
      <c r="NX90" s="125"/>
      <c r="NY90" s="125"/>
      <c r="NZ90" s="125"/>
      <c r="OA90" s="125"/>
      <c r="OB90" s="125"/>
      <c r="OC90" s="125"/>
      <c r="OD90" s="125"/>
      <c r="OE90" s="125"/>
      <c r="OF90" s="125"/>
      <c r="OG90" s="125"/>
      <c r="OH90" s="125"/>
      <c r="OI90" s="125"/>
      <c r="OJ90" s="125"/>
      <c r="OK90" s="125"/>
      <c r="OL90" s="125"/>
      <c r="OM90" s="125"/>
      <c r="ON90" s="125"/>
      <c r="OO90" s="125"/>
      <c r="OP90" s="125"/>
      <c r="OQ90" s="125"/>
      <c r="OR90" s="125"/>
      <c r="OS90" s="125"/>
      <c r="OT90" s="125"/>
      <c r="OU90" s="125"/>
      <c r="OV90" s="125"/>
      <c r="OW90" s="125"/>
      <c r="OX90" s="125"/>
      <c r="OY90" s="125"/>
      <c r="OZ90" s="125"/>
      <c r="PA90" s="125"/>
      <c r="PB90" s="125"/>
      <c r="PC90" s="125"/>
      <c r="PD90" s="125"/>
      <c r="PE90" s="125"/>
      <c r="PF90" s="125"/>
      <c r="PG90" s="125"/>
      <c r="PH90" s="125"/>
      <c r="PI90" s="125"/>
      <c r="PJ90" s="125"/>
      <c r="PK90" s="125"/>
      <c r="PL90" s="125"/>
      <c r="PM90" s="125"/>
      <c r="PN90" s="125"/>
      <c r="PO90" s="125"/>
      <c r="PP90" s="125"/>
      <c r="PQ90" s="125"/>
      <c r="PR90" s="125"/>
      <c r="PS90" s="125"/>
      <c r="PT90" s="125"/>
      <c r="PU90" s="125"/>
      <c r="PV90" s="125"/>
      <c r="PW90" s="125"/>
      <c r="PX90" s="125"/>
      <c r="PY90" s="125"/>
      <c r="PZ90" s="125"/>
      <c r="QA90" s="125"/>
      <c r="QB90" s="125"/>
      <c r="QC90" s="125"/>
      <c r="QD90" s="125"/>
      <c r="QE90" s="125"/>
      <c r="QF90" s="125"/>
      <c r="QG90" s="125"/>
      <c r="QH90" s="125"/>
      <c r="QI90" s="125"/>
      <c r="QJ90" s="125"/>
      <c r="QK90" s="125"/>
      <c r="QL90" s="125"/>
      <c r="QM90" s="125"/>
      <c r="QN90" s="125"/>
      <c r="QO90" s="125"/>
      <c r="QP90" s="125"/>
      <c r="QQ90" s="125"/>
      <c r="QR90" s="125"/>
      <c r="QS90" s="125"/>
      <c r="QT90" s="125"/>
      <c r="QU90" s="125"/>
      <c r="QV90" s="125"/>
      <c r="QW90" s="125"/>
      <c r="QX90" s="125"/>
      <c r="QY90" s="125"/>
      <c r="QZ90" s="125"/>
      <c r="RA90" s="125"/>
      <c r="RB90" s="125"/>
      <c r="RC90" s="125"/>
      <c r="RD90" s="125"/>
      <c r="RE90" s="125"/>
      <c r="RF90" s="125"/>
      <c r="RG90" s="125"/>
      <c r="RH90" s="125"/>
      <c r="RI90" s="125"/>
      <c r="RJ90" s="125"/>
      <c r="RK90" s="125"/>
      <c r="RL90" s="125"/>
      <c r="RM90" s="125"/>
      <c r="RN90" s="125"/>
      <c r="RO90" s="125"/>
      <c r="RP90" s="125"/>
      <c r="RQ90" s="125"/>
      <c r="RR90" s="125"/>
      <c r="RS90" s="125"/>
      <c r="RT90" s="125"/>
      <c r="RU90" s="125"/>
      <c r="RV90" s="125"/>
      <c r="RW90" s="125"/>
      <c r="RX90" s="125"/>
      <c r="RY90" s="125"/>
      <c r="RZ90" s="125"/>
      <c r="SA90" s="125"/>
      <c r="SB90" s="125"/>
      <c r="SC90" s="125"/>
      <c r="SD90" s="125"/>
      <c r="SE90" s="125"/>
      <c r="SF90" s="125"/>
      <c r="SG90" s="125"/>
      <c r="SH90" s="125"/>
      <c r="SI90" s="125"/>
      <c r="SJ90" s="125"/>
      <c r="SK90" s="125"/>
      <c r="SL90" s="125"/>
      <c r="SM90" s="125"/>
      <c r="SN90" s="125"/>
      <c r="SO90" s="125"/>
      <c r="SP90" s="125"/>
      <c r="SQ90" s="125"/>
      <c r="SR90" s="125"/>
      <c r="SS90" s="125"/>
      <c r="ST90" s="125"/>
      <c r="SU90" s="125"/>
      <c r="SV90" s="125"/>
      <c r="SW90" s="125"/>
      <c r="SX90" s="125"/>
      <c r="SY90" s="125"/>
      <c r="SZ90" s="125"/>
      <c r="TA90" s="125"/>
      <c r="TB90" s="125"/>
      <c r="TC90" s="125"/>
      <c r="TD90" s="125"/>
      <c r="TE90" s="125"/>
      <c r="TF90" s="125"/>
      <c r="TG90" s="125"/>
      <c r="TH90" s="125"/>
      <c r="TI90" s="125"/>
      <c r="TJ90" s="125"/>
      <c r="TK90" s="125"/>
      <c r="TL90" s="125"/>
      <c r="TM90" s="125"/>
      <c r="TN90" s="125"/>
      <c r="TO90" s="125"/>
      <c r="TP90" s="125"/>
      <c r="TQ90" s="125"/>
      <c r="TR90" s="125"/>
      <c r="TS90" s="125"/>
      <c r="TT90" s="125"/>
      <c r="TU90" s="125"/>
      <c r="TV90" s="125"/>
      <c r="TW90" s="125"/>
      <c r="TX90" s="125"/>
      <c r="TY90" s="125"/>
      <c r="TZ90" s="125"/>
      <c r="UA90" s="125"/>
      <c r="UB90" s="125"/>
      <c r="UC90" s="125"/>
      <c r="UD90" s="125"/>
      <c r="UE90" s="125"/>
      <c r="UF90" s="125"/>
      <c r="UG90" s="125"/>
      <c r="UH90" s="125"/>
      <c r="UI90" s="125"/>
      <c r="UJ90" s="125"/>
      <c r="UK90" s="125"/>
      <c r="UL90" s="125"/>
      <c r="UM90" s="125"/>
      <c r="UN90" s="125"/>
      <c r="UO90" s="125"/>
      <c r="UP90" s="125"/>
      <c r="UQ90" s="125"/>
      <c r="UR90" s="125"/>
      <c r="US90" s="125"/>
      <c r="UT90" s="125"/>
      <c r="UU90" s="125"/>
      <c r="UV90" s="125"/>
      <c r="UW90" s="125"/>
      <c r="UX90" s="125"/>
      <c r="UY90" s="125"/>
      <c r="UZ90" s="125"/>
      <c r="VA90" s="125"/>
      <c r="VB90" s="125"/>
      <c r="VC90" s="125"/>
      <c r="VD90" s="125"/>
      <c r="VE90" s="125"/>
      <c r="VF90" s="125"/>
      <c r="VG90" s="125"/>
      <c r="VH90" s="125"/>
      <c r="VI90" s="125"/>
      <c r="VJ90" s="125"/>
      <c r="VK90" s="125"/>
      <c r="VL90" s="125"/>
      <c r="VM90" s="125"/>
      <c r="VN90" s="125"/>
      <c r="VO90" s="125"/>
      <c r="VP90" s="125"/>
      <c r="VQ90" s="125"/>
      <c r="VR90" s="125"/>
      <c r="VS90" s="125"/>
      <c r="VT90" s="125"/>
      <c r="VU90" s="125"/>
      <c r="VV90" s="125"/>
      <c r="VW90" s="125"/>
      <c r="VX90" s="125"/>
      <c r="VY90" s="125"/>
      <c r="VZ90" s="125"/>
      <c r="WA90" s="125"/>
      <c r="WB90" s="125"/>
      <c r="WC90" s="125"/>
      <c r="WD90" s="125"/>
      <c r="WE90" s="125"/>
      <c r="WF90" s="125"/>
      <c r="WG90" s="125"/>
      <c r="WH90" s="125"/>
      <c r="WI90" s="125"/>
      <c r="WJ90" s="125"/>
      <c r="WK90" s="125"/>
      <c r="WL90" s="125"/>
      <c r="WM90" s="125"/>
      <c r="WN90" s="125"/>
      <c r="WO90" s="125"/>
      <c r="WP90" s="125"/>
      <c r="WQ90" s="125"/>
      <c r="WR90" s="125"/>
      <c r="WS90" s="125"/>
      <c r="WT90" s="125"/>
      <c r="WU90" s="125"/>
      <c r="WV90" s="125"/>
      <c r="WW90" s="125"/>
      <c r="WX90" s="125"/>
      <c r="WY90" s="125"/>
      <c r="WZ90" s="125"/>
      <c r="XA90" s="125"/>
      <c r="XB90" s="125"/>
      <c r="XC90" s="125"/>
      <c r="XD90" s="125"/>
      <c r="XE90" s="125"/>
      <c r="XF90" s="125"/>
      <c r="XG90" s="125"/>
      <c r="XH90" s="125"/>
      <c r="XI90" s="125"/>
      <c r="XJ90" s="125"/>
      <c r="XK90" s="125"/>
      <c r="XL90" s="125"/>
      <c r="XM90" s="125"/>
      <c r="XN90" s="125"/>
      <c r="XO90" s="125"/>
      <c r="XP90" s="125"/>
      <c r="XQ90" s="125"/>
      <c r="XR90" s="125"/>
      <c r="XS90" s="125"/>
      <c r="XT90" s="125"/>
      <c r="XU90" s="125"/>
      <c r="XV90" s="125"/>
      <c r="XW90" s="125"/>
      <c r="XX90" s="125"/>
      <c r="XY90" s="125"/>
      <c r="XZ90" s="125"/>
      <c r="YA90" s="125"/>
      <c r="YB90" s="125"/>
      <c r="YC90" s="125"/>
      <c r="YD90" s="125"/>
      <c r="YE90" s="125"/>
      <c r="YF90" s="125"/>
      <c r="YG90" s="125"/>
      <c r="YH90" s="125"/>
      <c r="YI90" s="125"/>
      <c r="YJ90" s="125"/>
      <c r="YK90" s="125"/>
      <c r="YL90" s="125"/>
      <c r="YM90" s="125"/>
      <c r="YN90" s="125"/>
      <c r="YO90" s="125"/>
      <c r="YP90" s="125"/>
      <c r="YQ90" s="125"/>
      <c r="YR90" s="125"/>
      <c r="YS90" s="125"/>
      <c r="YT90" s="125"/>
      <c r="YU90" s="125"/>
      <c r="YV90" s="125"/>
      <c r="YW90" s="125"/>
      <c r="YX90" s="125"/>
      <c r="YY90" s="125"/>
      <c r="YZ90" s="125"/>
      <c r="ZA90" s="125"/>
      <c r="ZB90" s="125"/>
      <c r="ZC90" s="125"/>
      <c r="ZD90" s="125"/>
      <c r="ZE90" s="125"/>
      <c r="ZF90" s="125"/>
      <c r="ZG90" s="125"/>
      <c r="ZH90" s="125"/>
      <c r="ZI90" s="125"/>
      <c r="ZJ90" s="125"/>
      <c r="ZK90" s="125"/>
      <c r="ZL90" s="125"/>
      <c r="ZM90" s="125"/>
      <c r="ZN90" s="125"/>
      <c r="ZO90" s="125"/>
      <c r="ZP90" s="125"/>
      <c r="ZQ90" s="125"/>
      <c r="ZR90" s="125"/>
      <c r="ZS90" s="125"/>
      <c r="ZT90" s="125"/>
      <c r="ZU90" s="125"/>
      <c r="ZV90" s="125"/>
      <c r="ZW90" s="125"/>
      <c r="ZX90" s="125"/>
      <c r="ZY90" s="125"/>
      <c r="ZZ90" s="125"/>
      <c r="AAA90" s="125"/>
      <c r="AAB90" s="125"/>
      <c r="AAC90" s="125"/>
      <c r="AAD90" s="125"/>
      <c r="AAE90" s="125"/>
      <c r="AAF90" s="125"/>
      <c r="AAG90" s="125"/>
      <c r="AAH90" s="125"/>
      <c r="AAI90" s="125"/>
      <c r="AAJ90" s="125"/>
      <c r="AAK90" s="125"/>
      <c r="AAL90" s="125"/>
      <c r="AAM90" s="125"/>
      <c r="AAN90" s="125"/>
      <c r="AAO90" s="125"/>
      <c r="AAP90" s="125"/>
      <c r="AAQ90" s="125"/>
      <c r="AAR90" s="125"/>
      <c r="AAS90" s="125"/>
      <c r="AAT90" s="125"/>
      <c r="AAU90" s="125"/>
      <c r="AAV90" s="125"/>
      <c r="AAW90" s="125"/>
      <c r="AAX90" s="125"/>
      <c r="AAY90" s="125"/>
      <c r="AAZ90" s="125"/>
      <c r="ABA90" s="125"/>
      <c r="ABB90" s="125"/>
      <c r="ABC90" s="125"/>
      <c r="ABD90" s="125"/>
      <c r="ABE90" s="125"/>
      <c r="ABF90" s="125"/>
      <c r="ABG90" s="125"/>
      <c r="ABH90" s="125"/>
      <c r="ABI90" s="125"/>
      <c r="ABJ90" s="125"/>
      <c r="ABK90" s="125"/>
      <c r="ABL90" s="125"/>
      <c r="ABM90" s="125"/>
      <c r="ABN90" s="125"/>
      <c r="ABO90" s="125"/>
      <c r="ABP90" s="125"/>
      <c r="ABQ90" s="125"/>
      <c r="ABR90" s="125"/>
      <c r="ABS90" s="125"/>
      <c r="ABT90" s="125"/>
      <c r="ABU90" s="125"/>
      <c r="ABV90" s="125"/>
      <c r="ABW90" s="125"/>
      <c r="ABX90" s="125"/>
      <c r="ABY90" s="125"/>
      <c r="ABZ90" s="125"/>
      <c r="ACA90" s="125"/>
      <c r="ACB90" s="125"/>
      <c r="ACC90" s="125"/>
      <c r="ACD90" s="125"/>
      <c r="ACE90" s="125"/>
      <c r="ACF90" s="125"/>
      <c r="ACG90" s="125"/>
      <c r="ACH90" s="125"/>
      <c r="ACI90" s="125"/>
      <c r="ACJ90" s="125"/>
      <c r="ACK90" s="125"/>
      <c r="ACL90" s="125"/>
      <c r="ACM90" s="125"/>
      <c r="ACN90" s="125"/>
      <c r="ACO90" s="125"/>
      <c r="ACP90" s="125"/>
      <c r="ACQ90" s="125"/>
      <c r="ACR90" s="125"/>
      <c r="ACS90" s="125"/>
      <c r="ACT90" s="125"/>
      <c r="ACU90" s="125"/>
      <c r="ACV90" s="125"/>
      <c r="ACW90" s="125"/>
      <c r="ACX90" s="125"/>
      <c r="ACY90" s="125"/>
      <c r="ACZ90" s="125"/>
      <c r="ADA90" s="125"/>
      <c r="ADB90" s="125"/>
      <c r="ADC90" s="125"/>
      <c r="ADD90" s="125"/>
      <c r="ADE90" s="125"/>
      <c r="ADF90" s="125"/>
      <c r="ADG90" s="125"/>
      <c r="ADH90" s="125"/>
      <c r="ADI90" s="125"/>
      <c r="ADJ90" s="125"/>
      <c r="ADK90" s="125"/>
      <c r="ADL90" s="125"/>
      <c r="ADM90" s="125"/>
      <c r="ADN90" s="125"/>
      <c r="ADO90" s="125"/>
      <c r="ADP90" s="125"/>
      <c r="ADQ90" s="125"/>
      <c r="ADR90" s="125"/>
      <c r="ADS90" s="125"/>
      <c r="ADT90" s="125"/>
      <c r="ADU90" s="125"/>
      <c r="ADV90" s="125"/>
      <c r="ADW90" s="125"/>
      <c r="ADX90" s="125"/>
      <c r="ADY90" s="125"/>
      <c r="ADZ90" s="125"/>
      <c r="AEA90" s="125"/>
      <c r="AEB90" s="125"/>
      <c r="AEC90" s="125"/>
      <c r="AED90" s="125"/>
      <c r="AEE90" s="125"/>
      <c r="AEF90" s="125"/>
      <c r="AEG90" s="125"/>
      <c r="AEH90" s="125"/>
      <c r="AEI90" s="125"/>
      <c r="AEJ90" s="125"/>
      <c r="AEK90" s="125"/>
      <c r="AEL90" s="125"/>
      <c r="AEM90" s="125"/>
      <c r="AEN90" s="125"/>
      <c r="AEO90" s="125"/>
      <c r="AEP90" s="125"/>
      <c r="AEQ90" s="125"/>
      <c r="AER90" s="125"/>
      <c r="AES90" s="125"/>
      <c r="AET90" s="125"/>
      <c r="AEU90" s="125"/>
      <c r="AEV90" s="125"/>
      <c r="AEW90" s="125"/>
      <c r="AEX90" s="125"/>
      <c r="AEY90" s="125"/>
      <c r="AEZ90" s="125"/>
      <c r="AFA90" s="125"/>
      <c r="AFB90" s="125"/>
      <c r="AFC90" s="125"/>
      <c r="AFD90" s="125"/>
      <c r="AFE90" s="125"/>
      <c r="AFF90" s="125"/>
      <c r="AFG90" s="125"/>
      <c r="AFH90" s="125"/>
      <c r="AFI90" s="125"/>
      <c r="AFJ90" s="125"/>
      <c r="AFK90" s="125"/>
      <c r="AFL90" s="125"/>
      <c r="AFM90" s="125"/>
      <c r="AFN90" s="125"/>
      <c r="AFO90" s="125"/>
      <c r="AFP90" s="125"/>
      <c r="AFQ90" s="125"/>
      <c r="AFR90" s="125"/>
      <c r="AFS90" s="125"/>
      <c r="AFT90" s="125"/>
      <c r="AFU90" s="125"/>
      <c r="AFV90" s="125"/>
      <c r="AFW90" s="125"/>
      <c r="AFX90" s="125"/>
      <c r="AFY90" s="125"/>
      <c r="AFZ90" s="125"/>
      <c r="AGA90" s="125"/>
      <c r="AGB90" s="125"/>
      <c r="AGC90" s="125"/>
      <c r="AGD90" s="125"/>
      <c r="AGE90" s="125"/>
      <c r="AGF90" s="125"/>
      <c r="AGG90" s="125"/>
      <c r="AGH90" s="125"/>
      <c r="AGI90" s="125"/>
      <c r="AGJ90" s="125"/>
      <c r="AGK90" s="125"/>
      <c r="AGL90" s="125"/>
      <c r="AGM90" s="125"/>
      <c r="AGN90" s="125"/>
      <c r="AGO90" s="125"/>
      <c r="AGP90" s="125"/>
      <c r="AGQ90" s="125"/>
      <c r="AGR90" s="125"/>
      <c r="AGS90" s="125"/>
      <c r="AGT90" s="125"/>
      <c r="AGU90" s="125"/>
      <c r="AGV90" s="125"/>
      <c r="AGW90" s="125"/>
      <c r="AGX90" s="125"/>
      <c r="AGY90" s="125"/>
      <c r="AGZ90" s="125"/>
      <c r="AHA90" s="125"/>
      <c r="AHB90" s="125"/>
      <c r="AHC90" s="125"/>
      <c r="AHD90" s="125"/>
      <c r="AHE90" s="125"/>
      <c r="AHF90" s="125"/>
      <c r="AHG90" s="125"/>
      <c r="AHH90" s="125"/>
      <c r="AHI90" s="125"/>
      <c r="AHJ90" s="125"/>
      <c r="AHK90" s="125"/>
      <c r="AHL90" s="125"/>
      <c r="AHM90" s="125"/>
      <c r="AHN90" s="125"/>
      <c r="AHO90" s="125"/>
      <c r="AHP90" s="125"/>
      <c r="AHQ90" s="125"/>
      <c r="AHR90" s="125"/>
      <c r="AHS90" s="125"/>
      <c r="AHT90" s="125"/>
      <c r="AHU90" s="125"/>
      <c r="AHV90" s="125"/>
      <c r="AHW90" s="125"/>
      <c r="AHX90" s="125"/>
      <c r="AHY90" s="125"/>
      <c r="AHZ90" s="125"/>
      <c r="AIA90" s="125"/>
      <c r="AIB90" s="125"/>
      <c r="AIC90" s="125"/>
      <c r="AID90" s="125"/>
      <c r="AIE90" s="125"/>
      <c r="AIF90" s="125"/>
      <c r="AIG90" s="125"/>
      <c r="AIH90" s="125"/>
      <c r="AII90" s="125"/>
      <c r="AIJ90" s="125"/>
      <c r="AIK90" s="125"/>
      <c r="AIL90" s="125"/>
      <c r="AIM90" s="125"/>
      <c r="AIN90" s="125"/>
      <c r="AIO90" s="125"/>
      <c r="AIP90" s="125"/>
      <c r="AIQ90" s="125"/>
      <c r="AIR90" s="125"/>
      <c r="AIS90" s="125"/>
      <c r="AIT90" s="125"/>
      <c r="AIU90" s="125"/>
      <c r="AIV90" s="125"/>
      <c r="AIW90" s="125"/>
      <c r="AIX90" s="125"/>
      <c r="AIY90" s="125"/>
      <c r="AIZ90" s="125"/>
      <c r="AJA90" s="125"/>
      <c r="AJB90" s="125"/>
      <c r="AJC90" s="125"/>
      <c r="AJD90" s="125"/>
      <c r="AJE90" s="125"/>
      <c r="AJF90" s="125"/>
      <c r="AJG90" s="125"/>
      <c r="AJH90" s="125"/>
      <c r="AJI90" s="125"/>
      <c r="AJJ90" s="125"/>
      <c r="AJK90" s="125"/>
      <c r="AJL90" s="125"/>
      <c r="AJM90" s="125"/>
      <c r="AJN90" s="125"/>
      <c r="AJO90" s="125"/>
      <c r="AJP90" s="125"/>
      <c r="AJQ90" s="125"/>
      <c r="AJR90" s="125"/>
      <c r="AJS90" s="125"/>
      <c r="AJT90" s="125"/>
      <c r="AJU90" s="125"/>
      <c r="AJV90" s="125"/>
      <c r="AJW90" s="125"/>
      <c r="AJX90" s="125"/>
      <c r="AJY90" s="125"/>
      <c r="AJZ90" s="125"/>
      <c r="AKA90" s="125"/>
      <c r="AKB90" s="125"/>
      <c r="AKC90" s="125"/>
      <c r="AKD90" s="125"/>
      <c r="AKE90" s="125"/>
      <c r="AKF90" s="125"/>
      <c r="AKG90" s="125"/>
      <c r="AKH90" s="125"/>
      <c r="AKI90" s="125"/>
      <c r="AKJ90" s="125"/>
      <c r="AKK90" s="125"/>
      <c r="AKL90" s="125"/>
      <c r="AKM90" s="125"/>
      <c r="AKN90" s="125"/>
      <c r="AKO90" s="125"/>
      <c r="AKP90" s="125"/>
      <c r="AKQ90" s="125"/>
      <c r="AKR90" s="125"/>
      <c r="AKS90" s="125"/>
      <c r="AKT90" s="125"/>
      <c r="AKU90" s="125"/>
      <c r="AKV90" s="125"/>
      <c r="AKW90" s="125"/>
      <c r="AKX90" s="125"/>
      <c r="AKY90" s="125"/>
      <c r="AKZ90" s="125"/>
      <c r="ALA90" s="125"/>
      <c r="ALB90" s="125"/>
      <c r="ALC90" s="125"/>
      <c r="ALD90" s="125"/>
      <c r="ALE90" s="125"/>
      <c r="ALF90" s="125"/>
      <c r="ALG90" s="125"/>
      <c r="ALH90" s="125"/>
      <c r="ALI90" s="125"/>
      <c r="ALJ90" s="125"/>
      <c r="ALK90" s="125"/>
      <c r="ALL90" s="125"/>
      <c r="ALM90" s="125"/>
      <c r="ALN90" s="125"/>
      <c r="ALO90" s="125"/>
      <c r="ALP90" s="125"/>
      <c r="ALQ90" s="125"/>
      <c r="ALR90" s="125"/>
      <c r="ALS90" s="125"/>
      <c r="ALT90" s="125"/>
      <c r="ALU90" s="125"/>
      <c r="ALV90" s="125"/>
      <c r="ALW90" s="125"/>
      <c r="ALX90" s="125"/>
      <c r="ALY90" s="125"/>
      <c r="ALZ90" s="125"/>
      <c r="AMA90" s="125"/>
      <c r="AMB90" s="125"/>
      <c r="AMC90" s="125"/>
      <c r="AMD90" s="125"/>
      <c r="AME90" s="125"/>
      <c r="AMF90" s="125"/>
      <c r="AMG90" s="125"/>
      <c r="AMH90" s="125"/>
      <c r="AMI90" s="125"/>
      <c r="AMJ90" s="125"/>
      <c r="AMK90" s="125"/>
      <c r="AML90" s="125"/>
      <c r="AMM90" s="125"/>
      <c r="AMN90" s="125"/>
      <c r="AMO90" s="125"/>
      <c r="AMP90" s="125"/>
      <c r="AMQ90" s="125"/>
      <c r="AMR90" s="125"/>
      <c r="AMS90" s="125"/>
      <c r="AMT90" s="125"/>
      <c r="AMU90" s="125"/>
      <c r="AMV90" s="125"/>
      <c r="AMW90" s="125"/>
      <c r="AMX90" s="125"/>
      <c r="AMY90" s="125"/>
      <c r="AMZ90" s="125"/>
      <c r="ANA90" s="125"/>
      <c r="ANB90" s="125"/>
      <c r="ANC90" s="125"/>
      <c r="AND90" s="125"/>
      <c r="ANE90" s="125"/>
      <c r="ANF90" s="125"/>
      <c r="ANG90" s="125"/>
      <c r="ANH90" s="125"/>
      <c r="ANI90" s="125"/>
      <c r="ANJ90" s="125"/>
      <c r="ANK90" s="125"/>
      <c r="ANL90" s="125"/>
      <c r="ANM90" s="125"/>
      <c r="ANN90" s="125"/>
      <c r="ANO90" s="125"/>
      <c r="ANP90" s="125"/>
      <c r="ANQ90" s="125"/>
      <c r="ANR90" s="125"/>
      <c r="ANS90" s="125"/>
      <c r="ANT90" s="125"/>
      <c r="ANU90" s="125"/>
      <c r="ANV90" s="125"/>
      <c r="ANW90" s="125"/>
      <c r="ANX90" s="125"/>
      <c r="ANY90" s="125"/>
      <c r="ANZ90" s="125"/>
      <c r="AOA90" s="125"/>
      <c r="AOB90" s="125"/>
      <c r="AOC90" s="125"/>
      <c r="AOD90" s="125"/>
      <c r="AOE90" s="125"/>
      <c r="AOF90" s="125"/>
      <c r="AOG90" s="125"/>
      <c r="AOH90" s="125"/>
      <c r="AOI90" s="125"/>
      <c r="AOJ90" s="125"/>
      <c r="AOK90" s="125"/>
      <c r="AOL90" s="125"/>
      <c r="AOM90" s="125"/>
      <c r="AON90" s="125"/>
      <c r="AOO90" s="125"/>
      <c r="AOP90" s="125"/>
      <c r="AOQ90" s="125"/>
      <c r="AOR90" s="125"/>
      <c r="AOS90" s="125"/>
      <c r="AOT90" s="125"/>
      <c r="AOU90" s="125"/>
      <c r="AOV90" s="125"/>
      <c r="AOW90" s="125"/>
      <c r="AOX90" s="125"/>
      <c r="AOY90" s="125"/>
      <c r="AOZ90" s="125"/>
      <c r="APA90" s="125"/>
      <c r="APB90" s="125"/>
      <c r="APC90" s="125"/>
      <c r="APD90" s="125"/>
      <c r="APE90" s="125"/>
      <c r="APF90" s="125"/>
      <c r="APG90" s="125"/>
      <c r="APH90" s="125"/>
      <c r="API90" s="125"/>
      <c r="APJ90" s="125"/>
      <c r="APK90" s="125"/>
      <c r="APL90" s="125"/>
      <c r="APM90" s="125"/>
      <c r="APN90" s="125"/>
      <c r="APO90" s="125"/>
      <c r="APP90" s="125"/>
      <c r="APQ90" s="125"/>
      <c r="APR90" s="125"/>
      <c r="APS90" s="125"/>
      <c r="APT90" s="125"/>
      <c r="APU90" s="125"/>
      <c r="APV90" s="125"/>
      <c r="APW90" s="125"/>
      <c r="APX90" s="125"/>
      <c r="APY90" s="125"/>
      <c r="APZ90" s="125"/>
      <c r="AQA90" s="125"/>
      <c r="AQB90" s="125"/>
      <c r="AQC90" s="125"/>
      <c r="AQD90" s="125"/>
      <c r="AQE90" s="125"/>
      <c r="AQF90" s="125"/>
      <c r="AQG90" s="125"/>
      <c r="AQH90" s="125"/>
      <c r="AQI90" s="125"/>
      <c r="AQJ90" s="125"/>
      <c r="AQK90" s="125"/>
      <c r="AQL90" s="125"/>
      <c r="AQM90" s="125"/>
      <c r="AQN90" s="125"/>
      <c r="AQO90" s="125"/>
      <c r="AQP90" s="125"/>
      <c r="AQQ90" s="125"/>
      <c r="AQR90" s="125"/>
      <c r="AQS90" s="125"/>
      <c r="AQT90" s="125"/>
      <c r="AQU90" s="125"/>
      <c r="AQV90" s="125"/>
      <c r="AQW90" s="125"/>
      <c r="AQX90" s="125"/>
      <c r="AQY90" s="125"/>
      <c r="AQZ90" s="125"/>
      <c r="ARA90" s="125"/>
      <c r="ARB90" s="125"/>
      <c r="ARC90" s="125"/>
      <c r="ARD90" s="125"/>
      <c r="ARE90" s="125"/>
      <c r="ARF90" s="125"/>
      <c r="ARG90" s="125"/>
      <c r="ARH90" s="125"/>
      <c r="ARI90" s="125"/>
      <c r="ARJ90" s="125"/>
      <c r="ARK90" s="125"/>
      <c r="ARL90" s="125"/>
      <c r="ARM90" s="125"/>
      <c r="ARN90" s="125"/>
      <c r="ARO90" s="125"/>
      <c r="ARP90" s="125"/>
      <c r="ARQ90" s="125"/>
      <c r="ARR90" s="125"/>
      <c r="ARS90" s="125"/>
      <c r="ART90" s="125"/>
      <c r="ARU90" s="125"/>
      <c r="ARV90" s="125"/>
      <c r="ARW90" s="125"/>
      <c r="ARX90" s="125"/>
      <c r="ARY90" s="125"/>
      <c r="ARZ90" s="125"/>
      <c r="ASA90" s="125"/>
      <c r="ASB90" s="125"/>
      <c r="ASC90" s="125"/>
      <c r="ASD90" s="125"/>
      <c r="ASE90" s="125"/>
      <c r="ASF90" s="125"/>
      <c r="ASG90" s="125"/>
      <c r="ASH90" s="125"/>
      <c r="ASI90" s="125"/>
      <c r="ASJ90" s="125"/>
      <c r="ASK90" s="125"/>
      <c r="ASL90" s="125"/>
      <c r="ASM90" s="125"/>
      <c r="ASN90" s="125"/>
      <c r="ASO90" s="125"/>
      <c r="ASP90" s="125"/>
      <c r="ASQ90" s="125"/>
      <c r="ASR90" s="125"/>
      <c r="ASS90" s="125"/>
      <c r="AST90" s="125"/>
      <c r="ASU90" s="125"/>
      <c r="ASV90" s="125"/>
      <c r="ASW90" s="125"/>
      <c r="ASX90" s="125"/>
      <c r="ASY90" s="125"/>
      <c r="ASZ90" s="125"/>
      <c r="ATA90" s="125"/>
      <c r="ATB90" s="125"/>
      <c r="ATC90" s="125"/>
      <c r="ATD90" s="125"/>
      <c r="ATE90" s="125"/>
      <c r="ATF90" s="125"/>
      <c r="ATG90" s="125"/>
      <c r="ATH90" s="125"/>
      <c r="ATI90" s="125"/>
      <c r="ATJ90" s="125"/>
      <c r="ATK90" s="125"/>
      <c r="ATL90" s="125"/>
      <c r="ATM90" s="125"/>
      <c r="ATN90" s="125"/>
      <c r="ATO90" s="125"/>
      <c r="ATP90" s="125"/>
      <c r="ATQ90" s="125"/>
      <c r="ATR90" s="125"/>
      <c r="ATS90" s="125"/>
      <c r="ATT90" s="125"/>
      <c r="ATU90" s="125"/>
      <c r="ATV90" s="125"/>
      <c r="ATW90" s="125"/>
      <c r="ATX90" s="125"/>
      <c r="ATY90" s="125"/>
      <c r="ATZ90" s="125"/>
      <c r="AUA90" s="125"/>
      <c r="AUB90" s="125"/>
      <c r="AUC90" s="125"/>
      <c r="AUD90" s="125"/>
      <c r="AUE90" s="125"/>
      <c r="AUF90" s="125"/>
      <c r="AUG90" s="125"/>
      <c r="AUH90" s="125"/>
      <c r="AUI90" s="125"/>
      <c r="AUJ90" s="125"/>
      <c r="AUK90" s="125"/>
      <c r="AUL90" s="125"/>
      <c r="AUM90" s="125"/>
      <c r="AUN90" s="125"/>
      <c r="AUO90" s="125"/>
      <c r="AUP90" s="125"/>
      <c r="AUQ90" s="125"/>
      <c r="AUR90" s="125"/>
      <c r="AUS90" s="125"/>
      <c r="AUT90" s="125"/>
      <c r="AUU90" s="125"/>
      <c r="AUV90" s="125"/>
      <c r="AUW90" s="125"/>
      <c r="AUX90" s="125"/>
      <c r="AUY90" s="125"/>
      <c r="AUZ90" s="125"/>
      <c r="AVA90" s="125"/>
      <c r="AVB90" s="125"/>
      <c r="AVC90" s="125"/>
      <c r="AVD90" s="125"/>
      <c r="AVE90" s="125"/>
      <c r="AVF90" s="125"/>
      <c r="AVG90" s="125"/>
      <c r="AVH90" s="125"/>
      <c r="AVI90" s="125"/>
      <c r="AVJ90" s="125"/>
      <c r="AVK90" s="125"/>
      <c r="AVL90" s="125"/>
      <c r="AVM90" s="125"/>
      <c r="AVN90" s="125"/>
      <c r="AVO90" s="125"/>
      <c r="AVP90" s="125"/>
      <c r="AVQ90" s="125"/>
      <c r="AVR90" s="125"/>
      <c r="AVS90" s="125"/>
      <c r="AVT90" s="125"/>
      <c r="AVU90" s="125"/>
      <c r="AVV90" s="125"/>
      <c r="AVW90" s="125"/>
      <c r="AVX90" s="125"/>
      <c r="AVY90" s="125"/>
      <c r="AVZ90" s="125"/>
      <c r="AWA90" s="125"/>
      <c r="AWB90" s="125"/>
      <c r="AWC90" s="125"/>
      <c r="AWD90" s="125"/>
      <c r="AWE90" s="125"/>
      <c r="AWF90" s="125"/>
      <c r="AWG90" s="125"/>
      <c r="AWH90" s="125"/>
      <c r="AWI90" s="125"/>
      <c r="AWJ90" s="125"/>
      <c r="AWK90" s="125"/>
      <c r="AWL90" s="125"/>
      <c r="AWM90" s="125"/>
      <c r="AWN90" s="125"/>
      <c r="AWO90" s="125"/>
      <c r="AWP90" s="125"/>
      <c r="AWQ90" s="125"/>
      <c r="AWR90" s="125"/>
      <c r="AWS90" s="125"/>
      <c r="AWT90" s="125"/>
      <c r="AWU90" s="125"/>
      <c r="AWV90" s="125"/>
      <c r="AWW90" s="125"/>
      <c r="AWX90" s="125"/>
      <c r="AWY90" s="125"/>
      <c r="AWZ90" s="125"/>
      <c r="AXA90" s="125"/>
      <c r="AXB90" s="125"/>
      <c r="AXC90" s="125"/>
      <c r="AXD90" s="125"/>
      <c r="AXE90" s="125"/>
      <c r="AXF90" s="125"/>
      <c r="AXG90" s="125"/>
      <c r="AXH90" s="125"/>
      <c r="AXI90" s="125"/>
      <c r="AXJ90" s="125"/>
      <c r="AXK90" s="125"/>
      <c r="AXL90" s="125"/>
      <c r="AXM90" s="125"/>
      <c r="AXN90" s="125"/>
      <c r="AXO90" s="125"/>
      <c r="AXP90" s="125"/>
      <c r="AXQ90" s="125"/>
      <c r="AXR90" s="125"/>
      <c r="AXS90" s="125"/>
      <c r="AXT90" s="125"/>
      <c r="AXU90" s="125"/>
      <c r="AXV90" s="125"/>
      <c r="AXW90" s="125"/>
      <c r="AXX90" s="125"/>
      <c r="AXY90" s="125"/>
      <c r="AXZ90" s="125"/>
      <c r="AYA90" s="125"/>
      <c r="AYB90" s="125"/>
      <c r="AYC90" s="125"/>
      <c r="AYD90" s="125"/>
      <c r="AYE90" s="125"/>
      <c r="AYF90" s="125"/>
      <c r="AYG90" s="125"/>
      <c r="AYH90" s="125"/>
      <c r="AYI90" s="125"/>
      <c r="AYJ90" s="125"/>
      <c r="AYK90" s="125"/>
      <c r="AYL90" s="125"/>
      <c r="AYM90" s="125"/>
      <c r="AYN90" s="125"/>
      <c r="AYO90" s="125"/>
      <c r="AYP90" s="125"/>
      <c r="AYQ90" s="125"/>
      <c r="AYR90" s="125"/>
      <c r="AYS90" s="125"/>
      <c r="AYT90" s="125"/>
      <c r="AYU90" s="125"/>
      <c r="AYV90" s="125"/>
      <c r="AYW90" s="125"/>
      <c r="AYX90" s="125"/>
      <c r="AYY90" s="125"/>
      <c r="AYZ90" s="125"/>
      <c r="AZA90" s="125"/>
      <c r="AZB90" s="125"/>
      <c r="AZC90" s="125"/>
      <c r="AZD90" s="125"/>
      <c r="AZE90" s="125"/>
      <c r="AZF90" s="125"/>
      <c r="AZG90" s="125"/>
      <c r="AZH90" s="125"/>
      <c r="AZI90" s="125"/>
      <c r="AZJ90" s="125"/>
      <c r="AZK90" s="125"/>
      <c r="AZL90" s="125"/>
      <c r="AZM90" s="125"/>
      <c r="AZN90" s="125"/>
      <c r="AZO90" s="125"/>
      <c r="AZP90" s="125"/>
      <c r="AZQ90" s="125"/>
      <c r="AZR90" s="125"/>
      <c r="AZS90" s="125"/>
      <c r="AZT90" s="125"/>
      <c r="AZU90" s="125"/>
      <c r="AZV90" s="125"/>
      <c r="AZW90" s="125"/>
      <c r="AZX90" s="125"/>
      <c r="AZY90" s="125"/>
      <c r="AZZ90" s="125"/>
      <c r="BAA90" s="125"/>
      <c r="BAB90" s="125"/>
      <c r="BAC90" s="125"/>
      <c r="BAD90" s="125"/>
      <c r="BAE90" s="125"/>
      <c r="BAF90" s="125"/>
      <c r="BAG90" s="125"/>
      <c r="BAH90" s="125"/>
      <c r="BAI90" s="125"/>
      <c r="BAJ90" s="125"/>
      <c r="BAK90" s="125"/>
      <c r="BAL90" s="125"/>
      <c r="BAM90" s="125"/>
      <c r="BAN90" s="125"/>
      <c r="BAO90" s="125"/>
      <c r="BAP90" s="125"/>
      <c r="BAQ90" s="125"/>
      <c r="BAR90" s="125"/>
      <c r="BAS90" s="125"/>
      <c r="BAT90" s="125"/>
      <c r="BAU90" s="125"/>
      <c r="BAV90" s="125"/>
      <c r="BAW90" s="125"/>
      <c r="BAX90" s="125"/>
      <c r="BAY90" s="125"/>
      <c r="BAZ90" s="125"/>
      <c r="BBA90" s="125"/>
      <c r="BBB90" s="125"/>
      <c r="BBC90" s="125"/>
      <c r="BBD90" s="125"/>
      <c r="BBE90" s="125"/>
      <c r="BBF90" s="125"/>
      <c r="BBG90" s="125"/>
      <c r="BBH90" s="125"/>
      <c r="BBI90" s="125"/>
      <c r="BBJ90" s="125"/>
      <c r="BBK90" s="125"/>
      <c r="BBL90" s="125"/>
      <c r="BBM90" s="125"/>
      <c r="BBN90" s="125"/>
      <c r="BBO90" s="125"/>
      <c r="BBP90" s="125"/>
      <c r="BBQ90" s="125"/>
      <c r="BBR90" s="125"/>
      <c r="BBS90" s="125"/>
      <c r="BBT90" s="125"/>
      <c r="BBU90" s="125"/>
      <c r="BBV90" s="125"/>
      <c r="BBW90" s="125"/>
      <c r="BBX90" s="125"/>
      <c r="BBY90" s="125"/>
      <c r="BBZ90" s="125"/>
      <c r="BCA90" s="125"/>
      <c r="BCB90" s="125"/>
      <c r="BCC90" s="125"/>
      <c r="BCD90" s="125"/>
      <c r="BCE90" s="125"/>
      <c r="BCF90" s="125"/>
      <c r="BCG90" s="125"/>
      <c r="BCH90" s="125"/>
      <c r="BCI90" s="125"/>
      <c r="BCJ90" s="125"/>
      <c r="BCK90" s="125"/>
      <c r="BCL90" s="125"/>
      <c r="BCM90" s="125"/>
      <c r="BCN90" s="125"/>
      <c r="BCO90" s="125"/>
      <c r="BCP90" s="125"/>
      <c r="BCQ90" s="125"/>
      <c r="BCR90" s="125"/>
      <c r="BCS90" s="125"/>
      <c r="BCT90" s="125"/>
      <c r="BCU90" s="125"/>
      <c r="BCV90" s="125"/>
      <c r="BCW90" s="125"/>
      <c r="BCX90" s="125"/>
      <c r="BCY90" s="125"/>
      <c r="BCZ90" s="125"/>
      <c r="BDA90" s="125"/>
      <c r="BDB90" s="125"/>
      <c r="BDC90" s="125"/>
      <c r="BDD90" s="125"/>
      <c r="BDE90" s="125"/>
      <c r="BDF90" s="125"/>
      <c r="BDG90" s="125"/>
      <c r="BDH90" s="125"/>
      <c r="BDI90" s="125"/>
      <c r="BDJ90" s="125"/>
      <c r="BDK90" s="125"/>
      <c r="BDL90" s="125"/>
      <c r="BDM90" s="125"/>
      <c r="BDN90" s="125"/>
      <c r="BDO90" s="125"/>
      <c r="BDP90" s="125"/>
      <c r="BDQ90" s="125"/>
      <c r="BDR90" s="125"/>
      <c r="BDS90" s="125"/>
      <c r="BDT90" s="125"/>
      <c r="BDU90" s="125"/>
      <c r="BDV90" s="125"/>
      <c r="BDW90" s="125"/>
      <c r="BDX90" s="125"/>
      <c r="BDY90" s="125"/>
      <c r="BDZ90" s="125"/>
      <c r="BEA90" s="125"/>
      <c r="BEB90" s="125"/>
      <c r="BEC90" s="125"/>
      <c r="BED90" s="125"/>
      <c r="BEE90" s="125"/>
      <c r="BEF90" s="125"/>
      <c r="BEG90" s="125"/>
      <c r="BEH90" s="125"/>
      <c r="BEI90" s="125"/>
      <c r="BEJ90" s="125"/>
      <c r="BEK90" s="125"/>
      <c r="BEL90" s="125"/>
      <c r="BEM90" s="125"/>
      <c r="BEN90" s="125"/>
      <c r="BEO90" s="125"/>
      <c r="BEP90" s="125"/>
      <c r="BEQ90" s="125"/>
      <c r="BER90" s="125"/>
      <c r="BES90" s="125"/>
      <c r="BET90" s="125"/>
      <c r="BEU90" s="125"/>
      <c r="BEV90" s="125"/>
      <c r="BEW90" s="125"/>
      <c r="BEX90" s="125"/>
      <c r="BEY90" s="125"/>
      <c r="BEZ90" s="125"/>
      <c r="BFA90" s="125"/>
      <c r="BFB90" s="125"/>
      <c r="BFC90" s="125"/>
      <c r="BFD90" s="125"/>
      <c r="BFE90" s="125"/>
      <c r="BFF90" s="125"/>
      <c r="BFG90" s="125"/>
      <c r="BFH90" s="125"/>
      <c r="BFI90" s="125"/>
      <c r="BFJ90" s="125"/>
      <c r="BFK90" s="125"/>
      <c r="BFL90" s="125"/>
      <c r="BFM90" s="125"/>
      <c r="BFN90" s="125"/>
      <c r="BFO90" s="125"/>
      <c r="BFP90" s="125"/>
      <c r="BFQ90" s="125"/>
      <c r="BFR90" s="125"/>
      <c r="BFS90" s="125"/>
      <c r="BFT90" s="125"/>
      <c r="BFU90" s="125"/>
      <c r="BFV90" s="125"/>
      <c r="BFW90" s="125"/>
      <c r="BFX90" s="125"/>
      <c r="BFY90" s="125"/>
      <c r="BFZ90" s="125"/>
      <c r="BGA90" s="125"/>
      <c r="BGB90" s="125"/>
      <c r="BGC90" s="125"/>
      <c r="BGD90" s="125"/>
      <c r="BGE90" s="125"/>
      <c r="BGF90" s="125"/>
      <c r="BGG90" s="125"/>
      <c r="BGH90" s="125"/>
      <c r="BGI90" s="125"/>
      <c r="BGJ90" s="125"/>
      <c r="BGK90" s="125"/>
      <c r="BGL90" s="125"/>
      <c r="BGM90" s="125"/>
      <c r="BGN90" s="125"/>
      <c r="BGO90" s="125"/>
      <c r="BGP90" s="125"/>
      <c r="BGQ90" s="125"/>
      <c r="BGR90" s="125"/>
      <c r="BGS90" s="125"/>
      <c r="BGT90" s="125"/>
      <c r="BGU90" s="125"/>
      <c r="BGV90" s="125"/>
      <c r="BGW90" s="125"/>
      <c r="BGX90" s="125"/>
      <c r="BGY90" s="125"/>
      <c r="BGZ90" s="125"/>
      <c r="BHA90" s="125"/>
      <c r="BHB90" s="125"/>
      <c r="BHC90" s="125"/>
      <c r="BHD90" s="125"/>
      <c r="BHE90" s="125"/>
      <c r="BHF90" s="125"/>
      <c r="BHG90" s="125"/>
      <c r="BHH90" s="125"/>
      <c r="BHI90" s="125"/>
      <c r="BHJ90" s="125"/>
      <c r="BHK90" s="125"/>
      <c r="BHL90" s="125"/>
      <c r="BHM90" s="125"/>
      <c r="BHN90" s="125"/>
      <c r="BHO90" s="125"/>
      <c r="BHP90" s="125"/>
      <c r="BHQ90" s="125"/>
      <c r="BHR90" s="125"/>
      <c r="BHS90" s="125"/>
      <c r="BHT90" s="125"/>
      <c r="BHU90" s="125"/>
      <c r="BHV90" s="125"/>
      <c r="BHW90" s="125"/>
      <c r="BHX90" s="125"/>
      <c r="BHY90" s="125"/>
      <c r="BHZ90" s="125"/>
      <c r="BIA90" s="125"/>
      <c r="BIB90" s="125"/>
      <c r="BIC90" s="125"/>
      <c r="BID90" s="125"/>
      <c r="BIE90" s="125"/>
      <c r="BIF90" s="125"/>
      <c r="BIG90" s="125"/>
      <c r="BIH90" s="125"/>
      <c r="BII90" s="125"/>
      <c r="BIJ90" s="125"/>
      <c r="BIK90" s="125"/>
      <c r="BIL90" s="125"/>
      <c r="BIM90" s="125"/>
      <c r="BIN90" s="125"/>
      <c r="BIO90" s="125"/>
      <c r="BIP90" s="125"/>
      <c r="BIQ90" s="125"/>
      <c r="BIR90" s="125"/>
      <c r="BIS90" s="125"/>
      <c r="BIT90" s="125"/>
      <c r="BIU90" s="125"/>
      <c r="BIV90" s="125"/>
      <c r="BIW90" s="125"/>
      <c r="BIX90" s="125"/>
      <c r="BIY90" s="125"/>
      <c r="BIZ90" s="125"/>
      <c r="BJA90" s="125"/>
      <c r="BJB90" s="125"/>
      <c r="BJC90" s="125"/>
      <c r="BJD90" s="125"/>
      <c r="BJE90" s="125"/>
      <c r="BJF90" s="125"/>
      <c r="BJG90" s="125"/>
      <c r="BJH90" s="125"/>
      <c r="BJI90" s="125"/>
      <c r="BJJ90" s="125"/>
      <c r="BJK90" s="125"/>
      <c r="BJL90" s="125"/>
      <c r="BJM90" s="125"/>
      <c r="BJN90" s="125"/>
      <c r="BJO90" s="125"/>
      <c r="BJP90" s="125"/>
      <c r="BJQ90" s="125"/>
      <c r="BJR90" s="125"/>
      <c r="BJS90" s="125"/>
      <c r="BJT90" s="125"/>
      <c r="BJU90" s="125"/>
      <c r="BJV90" s="125"/>
      <c r="BJW90" s="125"/>
      <c r="BJX90" s="125"/>
      <c r="BJY90" s="125"/>
      <c r="BJZ90" s="125"/>
      <c r="BKA90" s="125"/>
      <c r="BKB90" s="125"/>
      <c r="BKC90" s="125"/>
      <c r="BKD90" s="125"/>
      <c r="BKE90" s="125"/>
      <c r="BKF90" s="125"/>
      <c r="BKG90" s="125"/>
      <c r="BKH90" s="125"/>
      <c r="BKI90" s="125"/>
      <c r="BKJ90" s="125"/>
      <c r="BKK90" s="125"/>
      <c r="BKL90" s="125"/>
      <c r="BKM90" s="125"/>
      <c r="BKN90" s="125"/>
      <c r="BKO90" s="125"/>
      <c r="BKP90" s="125"/>
      <c r="BKQ90" s="125"/>
      <c r="BKR90" s="125"/>
      <c r="BKS90" s="125"/>
      <c r="BKT90" s="125"/>
      <c r="BKU90" s="125"/>
      <c r="BKV90" s="125"/>
      <c r="BKW90" s="125"/>
      <c r="BKX90" s="125"/>
      <c r="BKY90" s="125"/>
      <c r="BKZ90" s="125"/>
      <c r="BLA90" s="125"/>
      <c r="BLB90" s="125"/>
      <c r="BLC90" s="125"/>
      <c r="BLD90" s="125"/>
      <c r="BLE90" s="125"/>
      <c r="BLF90" s="125"/>
      <c r="BLG90" s="125"/>
      <c r="BLH90" s="125"/>
      <c r="BLI90" s="125"/>
      <c r="BLJ90" s="125"/>
      <c r="BLK90" s="125"/>
      <c r="BLL90" s="125"/>
      <c r="BLM90" s="125"/>
      <c r="BLN90" s="125"/>
      <c r="BLO90" s="125"/>
      <c r="BLP90" s="125"/>
      <c r="BLQ90" s="125"/>
      <c r="BLR90" s="125"/>
      <c r="BLS90" s="125"/>
      <c r="BLT90" s="125"/>
      <c r="BLU90" s="125"/>
      <c r="BLV90" s="125"/>
      <c r="BLW90" s="125"/>
      <c r="BLX90" s="125"/>
      <c r="BLY90" s="125"/>
      <c r="BLZ90" s="125"/>
      <c r="BMA90" s="125"/>
      <c r="BMB90" s="125"/>
      <c r="BMC90" s="125"/>
      <c r="BMD90" s="125"/>
      <c r="BME90" s="125"/>
      <c r="BMF90" s="125"/>
      <c r="BMG90" s="125"/>
      <c r="BMH90" s="125"/>
      <c r="BMI90" s="125"/>
      <c r="BMJ90" s="125"/>
      <c r="BMK90" s="125"/>
      <c r="BML90" s="125"/>
      <c r="BMM90" s="125"/>
      <c r="BMN90" s="125"/>
      <c r="BMO90" s="125"/>
      <c r="BMP90" s="125"/>
      <c r="BMQ90" s="125"/>
      <c r="BMR90" s="125"/>
      <c r="BMS90" s="125"/>
      <c r="BMT90" s="125"/>
      <c r="BMU90" s="125"/>
      <c r="BMV90" s="125"/>
      <c r="BMW90" s="125"/>
      <c r="BMX90" s="125"/>
      <c r="BMY90" s="125"/>
      <c r="BMZ90" s="125"/>
      <c r="BNA90" s="125"/>
      <c r="BNB90" s="125"/>
      <c r="BNC90" s="125"/>
      <c r="BND90" s="125"/>
      <c r="BNE90" s="125"/>
      <c r="BNF90" s="125"/>
      <c r="BNG90" s="125"/>
      <c r="BNH90" s="125"/>
      <c r="BNI90" s="125"/>
      <c r="BNJ90" s="125"/>
      <c r="BNK90" s="125"/>
      <c r="BNL90" s="125"/>
      <c r="BNM90" s="125"/>
      <c r="BNN90" s="125"/>
      <c r="BNO90" s="125"/>
      <c r="BNP90" s="125"/>
      <c r="BNQ90" s="125"/>
      <c r="BNR90" s="125"/>
      <c r="BNS90" s="125"/>
      <c r="BNT90" s="125"/>
      <c r="BNU90" s="125"/>
      <c r="BNV90" s="125"/>
      <c r="BNW90" s="125"/>
      <c r="BNX90" s="125"/>
      <c r="BNY90" s="125"/>
      <c r="BNZ90" s="125"/>
      <c r="BOA90" s="125"/>
      <c r="BOB90" s="125"/>
      <c r="BOC90" s="125"/>
      <c r="BOD90" s="125"/>
      <c r="BOE90" s="125"/>
      <c r="BOF90" s="125"/>
      <c r="BOG90" s="125"/>
      <c r="BOH90" s="125"/>
      <c r="BOI90" s="125"/>
      <c r="BOJ90" s="125"/>
      <c r="BOK90" s="125"/>
      <c r="BOL90" s="125"/>
      <c r="BOM90" s="125"/>
      <c r="BON90" s="125"/>
      <c r="BOO90" s="125"/>
      <c r="BOP90" s="125"/>
      <c r="BOQ90" s="125"/>
      <c r="BOR90" s="125"/>
      <c r="BOS90" s="125"/>
      <c r="BOT90" s="125"/>
      <c r="BOU90" s="125"/>
      <c r="BOV90" s="125"/>
      <c r="BOW90" s="125"/>
      <c r="BOX90" s="125"/>
      <c r="BOY90" s="125"/>
      <c r="BOZ90" s="125"/>
      <c r="BPA90" s="125"/>
      <c r="BPB90" s="125"/>
      <c r="BPC90" s="125"/>
      <c r="BPD90" s="125"/>
      <c r="BPE90" s="125"/>
      <c r="BPF90" s="125"/>
      <c r="BPG90" s="125"/>
      <c r="BPH90" s="125"/>
      <c r="BPI90" s="125"/>
      <c r="BPJ90" s="125"/>
      <c r="BPK90" s="125"/>
      <c r="BPL90" s="125"/>
      <c r="BPM90" s="125"/>
      <c r="BPN90" s="125"/>
      <c r="BPO90" s="125"/>
      <c r="BPP90" s="125"/>
      <c r="BPQ90" s="125"/>
      <c r="BPR90" s="125"/>
      <c r="BPS90" s="125"/>
      <c r="BPT90" s="125"/>
      <c r="BPU90" s="125"/>
      <c r="BPV90" s="125"/>
      <c r="BPW90" s="125"/>
      <c r="BPX90" s="125"/>
      <c r="BPY90" s="125"/>
      <c r="BPZ90" s="125"/>
      <c r="BQA90" s="125"/>
      <c r="BQB90" s="125"/>
      <c r="BQC90" s="125"/>
      <c r="BQD90" s="125"/>
      <c r="BQE90" s="125"/>
      <c r="BQF90" s="125"/>
      <c r="BQG90" s="125"/>
      <c r="BQH90" s="125"/>
      <c r="BQI90" s="125"/>
      <c r="BQJ90" s="125"/>
      <c r="BQK90" s="125"/>
      <c r="BQL90" s="125"/>
      <c r="BQM90" s="125"/>
      <c r="BQN90" s="125"/>
      <c r="BQO90" s="125"/>
      <c r="BQP90" s="125"/>
      <c r="BQQ90" s="125"/>
      <c r="BQR90" s="125"/>
      <c r="BQS90" s="125"/>
      <c r="BQT90" s="125"/>
      <c r="BQU90" s="125"/>
      <c r="BQV90" s="125"/>
      <c r="BQW90" s="125"/>
      <c r="BQX90" s="125"/>
      <c r="BQY90" s="125"/>
      <c r="BQZ90" s="125"/>
      <c r="BRA90" s="125"/>
      <c r="BRB90" s="125"/>
      <c r="BRC90" s="125"/>
      <c r="BRD90" s="125"/>
      <c r="BRE90" s="125"/>
      <c r="BRF90" s="125"/>
      <c r="BRG90" s="125"/>
      <c r="BRH90" s="125"/>
      <c r="BRI90" s="125"/>
      <c r="BRJ90" s="125"/>
      <c r="BRK90" s="125"/>
      <c r="BRL90" s="125"/>
      <c r="BRM90" s="125"/>
      <c r="BRN90" s="125"/>
      <c r="BRO90" s="125"/>
      <c r="BRP90" s="125"/>
      <c r="BRQ90" s="125"/>
      <c r="BRR90" s="125"/>
      <c r="BRS90" s="125"/>
      <c r="BRT90" s="125"/>
      <c r="BRU90" s="125"/>
      <c r="BRV90" s="125"/>
      <c r="BRW90" s="125"/>
      <c r="BRX90" s="125"/>
      <c r="BRY90" s="125"/>
      <c r="BRZ90" s="125"/>
      <c r="BSA90" s="125"/>
      <c r="BSB90" s="125"/>
      <c r="BSC90" s="125"/>
      <c r="BSD90" s="125"/>
      <c r="BSE90" s="125"/>
      <c r="BSF90" s="125"/>
      <c r="BSG90" s="125"/>
      <c r="BSH90" s="125"/>
      <c r="BSI90" s="125"/>
      <c r="BSJ90" s="125"/>
      <c r="BSK90" s="125"/>
      <c r="BSL90" s="125"/>
      <c r="BSM90" s="125"/>
      <c r="BSN90" s="125"/>
      <c r="BSO90" s="125"/>
      <c r="BSP90" s="125"/>
      <c r="BSQ90" s="125"/>
      <c r="BSR90" s="125"/>
      <c r="BSS90" s="125"/>
      <c r="BST90" s="125"/>
      <c r="BSU90" s="125"/>
      <c r="BSV90" s="125"/>
      <c r="BSW90" s="125"/>
      <c r="BSX90" s="125"/>
      <c r="BSY90" s="125"/>
      <c r="BSZ90" s="125"/>
      <c r="BTA90" s="125"/>
      <c r="BTB90" s="125"/>
      <c r="BTC90" s="125"/>
      <c r="BTD90" s="125"/>
      <c r="BTE90" s="125"/>
      <c r="BTF90" s="125"/>
      <c r="BTG90" s="125"/>
      <c r="BTH90" s="125"/>
      <c r="BTI90" s="125"/>
      <c r="BTJ90" s="125"/>
      <c r="BTK90" s="125"/>
      <c r="BTL90" s="125"/>
      <c r="BTM90" s="125"/>
      <c r="BTN90" s="125"/>
      <c r="BTO90" s="125"/>
      <c r="BTP90" s="125"/>
      <c r="BTQ90" s="125"/>
      <c r="BTR90" s="125"/>
      <c r="BTS90" s="125"/>
      <c r="BTT90" s="125"/>
      <c r="BTU90" s="125"/>
      <c r="BTV90" s="125"/>
      <c r="BTW90" s="125"/>
      <c r="BTX90" s="125"/>
      <c r="BTY90" s="125"/>
      <c r="BTZ90" s="125"/>
      <c r="BUA90" s="125"/>
      <c r="BUB90" s="125"/>
      <c r="BUC90" s="125"/>
      <c r="BUD90" s="125"/>
      <c r="BUE90" s="125"/>
      <c r="BUF90" s="125"/>
      <c r="BUG90" s="125"/>
      <c r="BUH90" s="125"/>
      <c r="BUI90" s="125"/>
      <c r="BUJ90" s="125"/>
      <c r="BUK90" s="125"/>
      <c r="BUL90" s="125"/>
      <c r="BUM90" s="125"/>
      <c r="BUN90" s="125"/>
      <c r="BUO90" s="125"/>
      <c r="BUP90" s="125"/>
      <c r="BUQ90" s="125"/>
      <c r="BUR90" s="125"/>
      <c r="BUS90" s="125"/>
      <c r="BUT90" s="125"/>
      <c r="BUU90" s="125"/>
      <c r="BUV90" s="125"/>
      <c r="BUW90" s="125"/>
      <c r="BUX90" s="125"/>
      <c r="BUY90" s="125"/>
      <c r="BUZ90" s="125"/>
      <c r="BVA90" s="125"/>
      <c r="BVB90" s="125"/>
      <c r="BVC90" s="125"/>
      <c r="BVD90" s="125"/>
      <c r="BVE90" s="125"/>
      <c r="BVF90" s="125"/>
      <c r="BVG90" s="125"/>
      <c r="BVH90" s="125"/>
      <c r="BVI90" s="125"/>
      <c r="BVJ90" s="125"/>
      <c r="BVK90" s="125"/>
      <c r="BVL90" s="125"/>
      <c r="BVM90" s="125"/>
      <c r="BVN90" s="125"/>
      <c r="BVO90" s="125"/>
      <c r="BVP90" s="125"/>
      <c r="BVQ90" s="125"/>
      <c r="BVR90" s="125"/>
      <c r="BVS90" s="125"/>
      <c r="BVT90" s="125"/>
      <c r="BVU90" s="125"/>
      <c r="BVV90" s="125"/>
      <c r="BVW90" s="125"/>
      <c r="BVX90" s="125"/>
      <c r="BVY90" s="125"/>
      <c r="BVZ90" s="125"/>
      <c r="BWA90" s="125"/>
      <c r="BWB90" s="125"/>
      <c r="BWC90" s="125"/>
      <c r="BWD90" s="125"/>
      <c r="BWE90" s="125"/>
      <c r="BWF90" s="125"/>
      <c r="BWG90" s="125"/>
      <c r="BWH90" s="125"/>
      <c r="BWI90" s="125"/>
      <c r="BWJ90" s="125"/>
      <c r="BWK90" s="125"/>
      <c r="BWL90" s="125"/>
      <c r="BWM90" s="125"/>
      <c r="BWN90" s="125"/>
      <c r="BWO90" s="125"/>
      <c r="BWP90" s="125"/>
      <c r="BWQ90" s="125"/>
      <c r="BWR90" s="125"/>
      <c r="BWS90" s="125"/>
      <c r="BWT90" s="125"/>
      <c r="BWU90" s="125"/>
      <c r="BWV90" s="125"/>
      <c r="BWW90" s="125"/>
      <c r="BWX90" s="125"/>
      <c r="BWY90" s="125"/>
      <c r="BWZ90" s="125"/>
      <c r="BXA90" s="125"/>
      <c r="BXB90" s="125"/>
      <c r="BXC90" s="125"/>
      <c r="BXD90" s="125"/>
      <c r="BXE90" s="125"/>
      <c r="BXF90" s="125"/>
      <c r="BXG90" s="125"/>
      <c r="BXH90" s="125"/>
      <c r="BXI90" s="125"/>
      <c r="BXJ90" s="125"/>
      <c r="BXK90" s="125"/>
      <c r="BXL90" s="125"/>
      <c r="BXM90" s="125"/>
      <c r="BXN90" s="125"/>
      <c r="BXO90" s="125"/>
      <c r="BXP90" s="125"/>
      <c r="BXQ90" s="125"/>
      <c r="BXR90" s="125"/>
      <c r="BXS90" s="125"/>
      <c r="BXT90" s="125"/>
      <c r="BXU90" s="125"/>
      <c r="BXV90" s="125"/>
      <c r="BXW90" s="125"/>
      <c r="BXX90" s="125"/>
      <c r="BXY90" s="125"/>
      <c r="BXZ90" s="125"/>
      <c r="BYA90" s="125"/>
      <c r="BYB90" s="125"/>
      <c r="BYC90" s="125"/>
      <c r="BYD90" s="125"/>
      <c r="BYE90" s="125"/>
      <c r="BYF90" s="125"/>
      <c r="BYG90" s="125"/>
      <c r="BYH90" s="125"/>
      <c r="BYI90" s="125"/>
      <c r="BYJ90" s="125"/>
      <c r="BYK90" s="125"/>
      <c r="BYL90" s="125"/>
      <c r="BYM90" s="125"/>
      <c r="BYN90" s="125"/>
      <c r="BYO90" s="125"/>
      <c r="BYP90" s="125"/>
      <c r="BYQ90" s="125"/>
      <c r="BYR90" s="125"/>
      <c r="BYS90" s="125"/>
      <c r="BYT90" s="125"/>
      <c r="BYU90" s="125"/>
      <c r="BYV90" s="125"/>
      <c r="BYW90" s="125"/>
      <c r="BYX90" s="125"/>
      <c r="BYY90" s="125"/>
      <c r="BYZ90" s="125"/>
      <c r="BZA90" s="125"/>
      <c r="BZB90" s="125"/>
      <c r="BZC90" s="125"/>
      <c r="BZD90" s="125"/>
      <c r="BZE90" s="125"/>
      <c r="BZF90" s="125"/>
      <c r="BZG90" s="125"/>
      <c r="BZH90" s="125"/>
      <c r="BZI90" s="125"/>
      <c r="BZJ90" s="125"/>
      <c r="BZK90" s="125"/>
      <c r="BZL90" s="125"/>
      <c r="BZM90" s="125"/>
      <c r="BZN90" s="125"/>
      <c r="BZO90" s="125"/>
      <c r="BZP90" s="125"/>
      <c r="BZQ90" s="125"/>
      <c r="BZR90" s="125"/>
      <c r="BZS90" s="125"/>
      <c r="BZT90" s="125"/>
      <c r="BZU90" s="125"/>
      <c r="BZV90" s="125"/>
      <c r="BZW90" s="125"/>
      <c r="BZX90" s="125"/>
      <c r="BZY90" s="125"/>
      <c r="BZZ90" s="125"/>
      <c r="CAA90" s="125"/>
      <c r="CAB90" s="125"/>
      <c r="CAC90" s="125"/>
      <c r="CAD90" s="125"/>
      <c r="CAE90" s="125"/>
      <c r="CAF90" s="125"/>
      <c r="CAG90" s="125"/>
      <c r="CAH90" s="125"/>
      <c r="CAI90" s="125"/>
      <c r="CAJ90" s="125"/>
      <c r="CAK90" s="125"/>
      <c r="CAL90" s="125"/>
      <c r="CAM90" s="125"/>
      <c r="CAN90" s="125"/>
      <c r="CAO90" s="125"/>
      <c r="CAP90" s="125"/>
      <c r="CAQ90" s="125"/>
      <c r="CAR90" s="125"/>
      <c r="CAS90" s="125"/>
      <c r="CAT90" s="125"/>
      <c r="CAU90" s="125"/>
      <c r="CAV90" s="125"/>
      <c r="CAW90" s="125"/>
      <c r="CAX90" s="125"/>
      <c r="CAY90" s="125"/>
      <c r="CAZ90" s="125"/>
      <c r="CBA90" s="125"/>
      <c r="CBB90" s="125"/>
      <c r="CBC90" s="125"/>
      <c r="CBD90" s="125"/>
      <c r="CBE90" s="125"/>
      <c r="CBF90" s="125"/>
      <c r="CBG90" s="125"/>
      <c r="CBH90" s="125"/>
      <c r="CBI90" s="125"/>
      <c r="CBJ90" s="125"/>
      <c r="CBK90" s="125"/>
      <c r="CBL90" s="125"/>
      <c r="CBM90" s="125"/>
      <c r="CBN90" s="125"/>
      <c r="CBO90" s="125"/>
      <c r="CBP90" s="125"/>
      <c r="CBQ90" s="125"/>
      <c r="CBR90" s="125"/>
      <c r="CBS90" s="125"/>
      <c r="CBT90" s="125"/>
      <c r="CBU90" s="125"/>
      <c r="CBV90" s="125"/>
      <c r="CBW90" s="125"/>
      <c r="CBX90" s="125"/>
      <c r="CBY90" s="125"/>
      <c r="CBZ90" s="125"/>
      <c r="CCA90" s="125"/>
      <c r="CCB90" s="125"/>
      <c r="CCC90" s="125"/>
      <c r="CCD90" s="125"/>
      <c r="CCE90" s="125"/>
      <c r="CCF90" s="125"/>
      <c r="CCG90" s="125"/>
      <c r="CCH90" s="125"/>
      <c r="CCI90" s="125"/>
      <c r="CCJ90" s="125"/>
      <c r="CCK90" s="125"/>
      <c r="CCL90" s="125"/>
      <c r="CCM90" s="125"/>
      <c r="CCN90" s="125"/>
      <c r="CCO90" s="125"/>
      <c r="CCP90" s="125"/>
      <c r="CCQ90" s="125"/>
      <c r="CCR90" s="125"/>
      <c r="CCS90" s="125"/>
      <c r="CCT90" s="125"/>
      <c r="CCU90" s="125"/>
      <c r="CCV90" s="125"/>
      <c r="CCW90" s="125"/>
      <c r="CCX90" s="125"/>
      <c r="CCY90" s="125"/>
      <c r="CCZ90" s="125"/>
      <c r="CDA90" s="125"/>
      <c r="CDB90" s="125"/>
      <c r="CDC90" s="125"/>
      <c r="CDD90" s="125"/>
      <c r="CDE90" s="125"/>
      <c r="CDF90" s="125"/>
      <c r="CDG90" s="125"/>
      <c r="CDH90" s="125"/>
      <c r="CDI90" s="125"/>
      <c r="CDJ90" s="125"/>
      <c r="CDK90" s="125"/>
      <c r="CDL90" s="125"/>
      <c r="CDM90" s="125"/>
      <c r="CDN90" s="125"/>
      <c r="CDO90" s="125"/>
      <c r="CDP90" s="125"/>
      <c r="CDQ90" s="125"/>
      <c r="CDR90" s="125"/>
      <c r="CDS90" s="125"/>
      <c r="CDT90" s="125"/>
      <c r="CDU90" s="125"/>
      <c r="CDV90" s="125"/>
      <c r="CDW90" s="125"/>
      <c r="CDX90" s="125"/>
      <c r="CDY90" s="125"/>
      <c r="CDZ90" s="125"/>
      <c r="CEA90" s="125"/>
      <c r="CEB90" s="125"/>
      <c r="CEC90" s="125"/>
      <c r="CED90" s="125"/>
      <c r="CEE90" s="125"/>
      <c r="CEF90" s="125"/>
      <c r="CEG90" s="125"/>
      <c r="CEH90" s="125"/>
      <c r="CEI90" s="125"/>
      <c r="CEJ90" s="125"/>
      <c r="CEK90" s="125"/>
      <c r="CEL90" s="125"/>
      <c r="CEM90" s="125"/>
      <c r="CEN90" s="125"/>
      <c r="CEO90" s="125"/>
      <c r="CEP90" s="125"/>
      <c r="CEQ90" s="125"/>
      <c r="CER90" s="125"/>
      <c r="CES90" s="125"/>
      <c r="CET90" s="125"/>
      <c r="CEU90" s="125"/>
      <c r="CEV90" s="125"/>
      <c r="CEW90" s="125"/>
      <c r="CEX90" s="125"/>
      <c r="CEY90" s="125"/>
      <c r="CEZ90" s="125"/>
      <c r="CFA90" s="125"/>
      <c r="CFB90" s="125"/>
      <c r="CFC90" s="125"/>
      <c r="CFD90" s="125"/>
      <c r="CFE90" s="125"/>
      <c r="CFF90" s="125"/>
      <c r="CFG90" s="125"/>
      <c r="CFH90" s="125"/>
      <c r="CFI90" s="125"/>
      <c r="CFJ90" s="125"/>
      <c r="CFK90" s="125"/>
      <c r="CFL90" s="125"/>
      <c r="CFM90" s="125"/>
      <c r="CFN90" s="125"/>
      <c r="CFO90" s="125"/>
      <c r="CFP90" s="125"/>
      <c r="CFQ90" s="125"/>
      <c r="CFR90" s="125"/>
      <c r="CFS90" s="125"/>
      <c r="CFT90" s="125"/>
      <c r="CFU90" s="125"/>
      <c r="CFV90" s="125"/>
      <c r="CFW90" s="125"/>
      <c r="CFX90" s="125"/>
      <c r="CFY90" s="125"/>
      <c r="CFZ90" s="125"/>
      <c r="CGA90" s="125"/>
      <c r="CGB90" s="125"/>
      <c r="CGC90" s="125"/>
      <c r="CGD90" s="125"/>
      <c r="CGE90" s="125"/>
      <c r="CGF90" s="125"/>
      <c r="CGG90" s="125"/>
      <c r="CGH90" s="125"/>
      <c r="CGI90" s="125"/>
      <c r="CGJ90" s="125"/>
      <c r="CGK90" s="125"/>
      <c r="CGL90" s="125"/>
      <c r="CGM90" s="125"/>
      <c r="CGN90" s="125"/>
      <c r="CGO90" s="125"/>
      <c r="CGP90" s="125"/>
      <c r="CGQ90" s="125"/>
      <c r="CGR90" s="125"/>
      <c r="CGS90" s="125"/>
      <c r="CGT90" s="125"/>
      <c r="CGU90" s="125"/>
      <c r="CGV90" s="125"/>
      <c r="CGW90" s="125"/>
      <c r="CGX90" s="125"/>
      <c r="CGY90" s="125"/>
      <c r="CGZ90" s="125"/>
      <c r="CHA90" s="125"/>
      <c r="CHB90" s="125"/>
      <c r="CHC90" s="125"/>
      <c r="CHD90" s="125"/>
      <c r="CHE90" s="125"/>
      <c r="CHF90" s="125"/>
      <c r="CHG90" s="125"/>
      <c r="CHH90" s="125"/>
      <c r="CHI90" s="125"/>
      <c r="CHJ90" s="125"/>
      <c r="CHK90" s="125"/>
      <c r="CHL90" s="125"/>
      <c r="CHM90" s="125"/>
      <c r="CHN90" s="125"/>
      <c r="CHO90" s="125"/>
      <c r="CHP90" s="125"/>
      <c r="CHQ90" s="125"/>
      <c r="CHR90" s="125"/>
      <c r="CHS90" s="125"/>
      <c r="CHT90" s="125"/>
      <c r="CHU90" s="125"/>
      <c r="CHV90" s="125"/>
      <c r="CHW90" s="125"/>
      <c r="CHX90" s="125"/>
      <c r="CHY90" s="125"/>
      <c r="CHZ90" s="125"/>
      <c r="CIA90" s="125"/>
      <c r="CIB90" s="125"/>
      <c r="CIC90" s="125"/>
      <c r="CID90" s="125"/>
      <c r="CIE90" s="125"/>
      <c r="CIF90" s="125"/>
      <c r="CIG90" s="125"/>
      <c r="CIH90" s="125"/>
      <c r="CII90" s="125"/>
      <c r="CIJ90" s="125"/>
      <c r="CIK90" s="125"/>
      <c r="CIL90" s="125"/>
      <c r="CIM90" s="125"/>
      <c r="CIN90" s="125"/>
      <c r="CIO90" s="125"/>
      <c r="CIP90" s="125"/>
      <c r="CIQ90" s="125"/>
      <c r="CIR90" s="125"/>
      <c r="CIS90" s="125"/>
      <c r="CIT90" s="125"/>
      <c r="CIU90" s="125"/>
      <c r="CIV90" s="125"/>
      <c r="CIW90" s="125"/>
      <c r="CIX90" s="125"/>
      <c r="CIY90" s="125"/>
      <c r="CIZ90" s="125"/>
      <c r="CJA90" s="125"/>
      <c r="CJB90" s="125"/>
      <c r="CJC90" s="125"/>
      <c r="CJD90" s="125"/>
      <c r="CJE90" s="125"/>
      <c r="CJF90" s="125"/>
      <c r="CJG90" s="125"/>
      <c r="CJH90" s="125"/>
      <c r="CJI90" s="125"/>
      <c r="CJJ90" s="125"/>
      <c r="CJK90" s="125"/>
      <c r="CJL90" s="125"/>
      <c r="CJM90" s="125"/>
      <c r="CJN90" s="125"/>
      <c r="CJO90" s="125"/>
      <c r="CJP90" s="125"/>
      <c r="CJQ90" s="125"/>
      <c r="CJR90" s="125"/>
      <c r="CJS90" s="125"/>
      <c r="CJT90" s="125"/>
      <c r="CJU90" s="125"/>
      <c r="CJV90" s="125"/>
      <c r="CJW90" s="125"/>
      <c r="CJX90" s="125"/>
      <c r="CJY90" s="125"/>
      <c r="CJZ90" s="125"/>
      <c r="CKA90" s="125"/>
      <c r="CKB90" s="125"/>
      <c r="CKC90" s="125"/>
      <c r="CKD90" s="125"/>
      <c r="CKE90" s="125"/>
      <c r="CKF90" s="125"/>
      <c r="CKG90" s="125"/>
      <c r="CKH90" s="125"/>
      <c r="CKI90" s="125"/>
      <c r="CKJ90" s="125"/>
      <c r="CKK90" s="125"/>
      <c r="CKL90" s="125"/>
      <c r="CKM90" s="125"/>
      <c r="CKN90" s="125"/>
      <c r="CKO90" s="125"/>
      <c r="CKP90" s="125"/>
      <c r="CKQ90" s="125"/>
      <c r="CKR90" s="125"/>
      <c r="CKS90" s="125"/>
      <c r="CKT90" s="125"/>
      <c r="CKU90" s="125"/>
      <c r="CKV90" s="125"/>
      <c r="CKW90" s="125"/>
      <c r="CKX90" s="125"/>
      <c r="CKY90" s="125"/>
      <c r="CKZ90" s="125"/>
      <c r="CLA90" s="125"/>
      <c r="CLB90" s="125"/>
      <c r="CLC90" s="125"/>
      <c r="CLD90" s="125"/>
      <c r="CLE90" s="125"/>
      <c r="CLF90" s="125"/>
      <c r="CLG90" s="125"/>
      <c r="CLH90" s="125"/>
      <c r="CLI90" s="125"/>
      <c r="CLJ90" s="125"/>
      <c r="CLK90" s="125"/>
      <c r="CLL90" s="125"/>
      <c r="CLM90" s="125"/>
      <c r="CLN90" s="125"/>
      <c r="CLO90" s="125"/>
      <c r="CLP90" s="125"/>
      <c r="CLQ90" s="125"/>
      <c r="CLR90" s="125"/>
      <c r="CLS90" s="125"/>
      <c r="CLT90" s="125"/>
      <c r="CLU90" s="125"/>
      <c r="CLV90" s="125"/>
      <c r="CLW90" s="125"/>
      <c r="CLX90" s="125"/>
      <c r="CLY90" s="125"/>
      <c r="CLZ90" s="125"/>
      <c r="CMA90" s="125"/>
      <c r="CMB90" s="125"/>
      <c r="CMC90" s="125"/>
      <c r="CMD90" s="125"/>
      <c r="CME90" s="125"/>
      <c r="CMF90" s="125"/>
      <c r="CMG90" s="125"/>
      <c r="CMH90" s="125"/>
      <c r="CMI90" s="125"/>
      <c r="CMJ90" s="125"/>
      <c r="CMK90" s="125"/>
      <c r="CML90" s="125"/>
      <c r="CMM90" s="125"/>
      <c r="CMN90" s="125"/>
      <c r="CMO90" s="125"/>
      <c r="CMP90" s="125"/>
      <c r="CMQ90" s="125"/>
      <c r="CMR90" s="125"/>
      <c r="CMS90" s="125"/>
      <c r="CMT90" s="125"/>
      <c r="CMU90" s="125"/>
      <c r="CMV90" s="125"/>
      <c r="CMW90" s="125"/>
      <c r="CMX90" s="125"/>
      <c r="CMY90" s="125"/>
      <c r="CMZ90" s="125"/>
      <c r="CNA90" s="125"/>
      <c r="CNB90" s="125"/>
      <c r="CNC90" s="125"/>
      <c r="CND90" s="125"/>
      <c r="CNE90" s="125"/>
      <c r="CNF90" s="125"/>
      <c r="CNG90" s="125"/>
      <c r="CNH90" s="125"/>
      <c r="CNI90" s="125"/>
      <c r="CNJ90" s="125"/>
      <c r="CNK90" s="125"/>
      <c r="CNL90" s="125"/>
      <c r="CNM90" s="125"/>
      <c r="CNN90" s="125"/>
      <c r="CNO90" s="125"/>
      <c r="CNP90" s="125"/>
      <c r="CNQ90" s="125"/>
      <c r="CNR90" s="125"/>
      <c r="CNS90" s="125"/>
      <c r="CNT90" s="125"/>
      <c r="CNU90" s="125"/>
      <c r="CNV90" s="125"/>
      <c r="CNW90" s="125"/>
      <c r="CNX90" s="125"/>
      <c r="CNY90" s="125"/>
      <c r="CNZ90" s="125"/>
      <c r="COA90" s="125"/>
      <c r="COB90" s="125"/>
      <c r="COC90" s="125"/>
      <c r="COD90" s="125"/>
      <c r="COE90" s="125"/>
      <c r="COF90" s="125"/>
      <c r="COG90" s="125"/>
      <c r="COH90" s="125"/>
      <c r="COI90" s="125"/>
      <c r="COJ90" s="125"/>
      <c r="COK90" s="125"/>
      <c r="COL90" s="125"/>
      <c r="COM90" s="125"/>
      <c r="CON90" s="125"/>
      <c r="COO90" s="125"/>
      <c r="COP90" s="125"/>
      <c r="COQ90" s="125"/>
      <c r="COR90" s="125"/>
      <c r="COS90" s="125"/>
      <c r="COT90" s="125"/>
      <c r="COU90" s="125"/>
      <c r="COV90" s="125"/>
      <c r="COW90" s="125"/>
      <c r="COX90" s="125"/>
      <c r="COY90" s="125"/>
      <c r="COZ90" s="125"/>
      <c r="CPA90" s="125"/>
      <c r="CPB90" s="125"/>
      <c r="CPC90" s="125"/>
      <c r="CPD90" s="125"/>
      <c r="CPE90" s="125"/>
      <c r="CPF90" s="125"/>
      <c r="CPG90" s="125"/>
      <c r="CPH90" s="125"/>
      <c r="CPI90" s="125"/>
      <c r="CPJ90" s="125"/>
      <c r="CPK90" s="125"/>
      <c r="CPL90" s="125"/>
      <c r="CPM90" s="125"/>
      <c r="CPN90" s="125"/>
      <c r="CPO90" s="125"/>
      <c r="CPP90" s="125"/>
      <c r="CPQ90" s="125"/>
      <c r="CPR90" s="125"/>
      <c r="CPS90" s="125"/>
      <c r="CPT90" s="125"/>
      <c r="CPU90" s="125"/>
      <c r="CPV90" s="125"/>
      <c r="CPW90" s="125"/>
      <c r="CPX90" s="125"/>
      <c r="CPY90" s="125"/>
      <c r="CPZ90" s="125"/>
      <c r="CQA90" s="125"/>
      <c r="CQB90" s="125"/>
      <c r="CQC90" s="125"/>
      <c r="CQD90" s="125"/>
      <c r="CQE90" s="125"/>
      <c r="CQF90" s="125"/>
      <c r="CQG90" s="125"/>
      <c r="CQH90" s="125"/>
      <c r="CQI90" s="125"/>
      <c r="CQJ90" s="125"/>
      <c r="CQK90" s="125"/>
      <c r="CQL90" s="125"/>
      <c r="CQM90" s="125"/>
      <c r="CQN90" s="125"/>
      <c r="CQO90" s="125"/>
      <c r="CQP90" s="125"/>
      <c r="CQQ90" s="125"/>
      <c r="CQR90" s="125"/>
      <c r="CQS90" s="125"/>
      <c r="CQT90" s="125"/>
      <c r="CQU90" s="125"/>
      <c r="CQV90" s="125"/>
      <c r="CQW90" s="125"/>
      <c r="CQX90" s="125"/>
      <c r="CQY90" s="125"/>
      <c r="CQZ90" s="125"/>
      <c r="CRA90" s="125"/>
      <c r="CRB90" s="125"/>
      <c r="CRC90" s="125"/>
      <c r="CRD90" s="125"/>
      <c r="CRE90" s="125"/>
      <c r="CRF90" s="125"/>
      <c r="CRG90" s="125"/>
      <c r="CRH90" s="125"/>
      <c r="CRI90" s="125"/>
      <c r="CRJ90" s="125"/>
      <c r="CRK90" s="125"/>
      <c r="CRL90" s="125"/>
      <c r="CRM90" s="125"/>
      <c r="CRN90" s="125"/>
      <c r="CRO90" s="125"/>
      <c r="CRP90" s="125"/>
      <c r="CRQ90" s="125"/>
      <c r="CRR90" s="125"/>
      <c r="CRS90" s="125"/>
      <c r="CRT90" s="125"/>
      <c r="CRU90" s="125"/>
      <c r="CRV90" s="125"/>
      <c r="CRW90" s="125"/>
      <c r="CRX90" s="125"/>
      <c r="CRY90" s="125"/>
      <c r="CRZ90" s="125"/>
      <c r="CSA90" s="125"/>
      <c r="CSB90" s="125"/>
      <c r="CSC90" s="125"/>
      <c r="CSD90" s="125"/>
      <c r="CSE90" s="125"/>
      <c r="CSF90" s="125"/>
      <c r="CSG90" s="125"/>
      <c r="CSH90" s="125"/>
      <c r="CSI90" s="125"/>
      <c r="CSJ90" s="125"/>
      <c r="CSK90" s="125"/>
      <c r="CSL90" s="125"/>
      <c r="CSM90" s="125"/>
      <c r="CSN90" s="125"/>
      <c r="CSO90" s="125"/>
      <c r="CSP90" s="125"/>
      <c r="CSQ90" s="125"/>
      <c r="CSR90" s="125"/>
      <c r="CSS90" s="125"/>
      <c r="CST90" s="125"/>
      <c r="CSU90" s="125"/>
      <c r="CSV90" s="125"/>
      <c r="CSW90" s="125"/>
      <c r="CSX90" s="125"/>
      <c r="CSY90" s="125"/>
      <c r="CSZ90" s="125"/>
      <c r="CTA90" s="125"/>
      <c r="CTB90" s="125"/>
      <c r="CTC90" s="125"/>
      <c r="CTD90" s="125"/>
      <c r="CTE90" s="125"/>
      <c r="CTF90" s="125"/>
      <c r="CTG90" s="125"/>
      <c r="CTH90" s="125"/>
      <c r="CTI90" s="125"/>
      <c r="CTJ90" s="125"/>
      <c r="CTK90" s="125"/>
      <c r="CTL90" s="125"/>
      <c r="CTM90" s="125"/>
      <c r="CTN90" s="125"/>
      <c r="CTO90" s="125"/>
      <c r="CTP90" s="125"/>
      <c r="CTQ90" s="125"/>
      <c r="CTR90" s="125"/>
      <c r="CTS90" s="125"/>
      <c r="CTT90" s="125"/>
      <c r="CTU90" s="125"/>
      <c r="CTV90" s="125"/>
      <c r="CTW90" s="125"/>
      <c r="CTX90" s="125"/>
      <c r="CTY90" s="125"/>
      <c r="CTZ90" s="125"/>
      <c r="CUA90" s="125"/>
      <c r="CUB90" s="125"/>
      <c r="CUC90" s="125"/>
      <c r="CUD90" s="125"/>
      <c r="CUE90" s="125"/>
      <c r="CUF90" s="125"/>
      <c r="CUG90" s="125"/>
      <c r="CUH90" s="125"/>
      <c r="CUI90" s="125"/>
      <c r="CUJ90" s="125"/>
      <c r="CUK90" s="125"/>
      <c r="CUL90" s="125"/>
      <c r="CUM90" s="125"/>
      <c r="CUN90" s="125"/>
      <c r="CUO90" s="125"/>
      <c r="CUP90" s="125"/>
      <c r="CUQ90" s="125"/>
      <c r="CUR90" s="125"/>
      <c r="CUS90" s="125"/>
      <c r="CUT90" s="125"/>
      <c r="CUU90" s="125"/>
      <c r="CUV90" s="125"/>
      <c r="CUW90" s="125"/>
      <c r="CUX90" s="125"/>
      <c r="CUY90" s="125"/>
      <c r="CUZ90" s="125"/>
      <c r="CVA90" s="125"/>
      <c r="CVB90" s="125"/>
      <c r="CVC90" s="125"/>
      <c r="CVD90" s="125"/>
      <c r="CVE90" s="125"/>
      <c r="CVF90" s="125"/>
      <c r="CVG90" s="125"/>
      <c r="CVH90" s="125"/>
      <c r="CVI90" s="125"/>
      <c r="CVJ90" s="125"/>
      <c r="CVK90" s="125"/>
      <c r="CVL90" s="125"/>
      <c r="CVM90" s="125"/>
      <c r="CVN90" s="125"/>
      <c r="CVO90" s="125"/>
      <c r="CVP90" s="125"/>
      <c r="CVQ90" s="125"/>
      <c r="CVR90" s="125"/>
      <c r="CVS90" s="125"/>
      <c r="CVT90" s="125"/>
      <c r="CVU90" s="125"/>
      <c r="CVV90" s="125"/>
      <c r="CVW90" s="125"/>
      <c r="CVX90" s="125"/>
      <c r="CVY90" s="125"/>
      <c r="CVZ90" s="125"/>
      <c r="CWA90" s="125"/>
      <c r="CWB90" s="125"/>
      <c r="CWC90" s="125"/>
      <c r="CWD90" s="125"/>
      <c r="CWE90" s="125"/>
      <c r="CWF90" s="125"/>
      <c r="CWG90" s="125"/>
      <c r="CWH90" s="125"/>
      <c r="CWI90" s="125"/>
      <c r="CWJ90" s="125"/>
      <c r="CWK90" s="125"/>
      <c r="CWL90" s="125"/>
      <c r="CWM90" s="125"/>
      <c r="CWN90" s="125"/>
      <c r="CWO90" s="125"/>
      <c r="CWP90" s="125"/>
      <c r="CWQ90" s="125"/>
      <c r="CWR90" s="125"/>
      <c r="CWS90" s="125"/>
      <c r="CWT90" s="125"/>
      <c r="CWU90" s="125"/>
      <c r="CWV90" s="125"/>
      <c r="CWW90" s="125"/>
      <c r="CWX90" s="125"/>
      <c r="CWY90" s="125"/>
      <c r="CWZ90" s="125"/>
      <c r="CXA90" s="125"/>
      <c r="CXB90" s="125"/>
      <c r="CXC90" s="125"/>
      <c r="CXD90" s="125"/>
      <c r="CXE90" s="125"/>
      <c r="CXF90" s="125"/>
      <c r="CXG90" s="125"/>
      <c r="CXH90" s="125"/>
      <c r="CXI90" s="125"/>
      <c r="CXJ90" s="125"/>
      <c r="CXK90" s="125"/>
      <c r="CXL90" s="125"/>
      <c r="CXM90" s="125"/>
      <c r="CXN90" s="125"/>
      <c r="CXO90" s="125"/>
      <c r="CXP90" s="125"/>
      <c r="CXQ90" s="125"/>
      <c r="CXR90" s="125"/>
      <c r="CXS90" s="125"/>
      <c r="CXT90" s="125"/>
      <c r="CXU90" s="125"/>
      <c r="CXV90" s="125"/>
      <c r="CXW90" s="125"/>
      <c r="CXX90" s="125"/>
      <c r="CXY90" s="125"/>
      <c r="CXZ90" s="125"/>
      <c r="CYA90" s="125"/>
      <c r="CYB90" s="125"/>
      <c r="CYC90" s="125"/>
      <c r="CYD90" s="125"/>
      <c r="CYE90" s="125"/>
      <c r="CYF90" s="125"/>
      <c r="CYG90" s="125"/>
      <c r="CYH90" s="125"/>
      <c r="CYI90" s="125"/>
      <c r="CYJ90" s="125"/>
      <c r="CYK90" s="125"/>
      <c r="CYL90" s="125"/>
      <c r="CYM90" s="125"/>
      <c r="CYN90" s="125"/>
      <c r="CYO90" s="125"/>
      <c r="CYP90" s="125"/>
      <c r="CYQ90" s="125"/>
      <c r="CYR90" s="125"/>
      <c r="CYS90" s="125"/>
      <c r="CYT90" s="125"/>
      <c r="CYU90" s="125"/>
      <c r="CYV90" s="125"/>
      <c r="CYW90" s="125"/>
      <c r="CYX90" s="125"/>
      <c r="CYY90" s="125"/>
      <c r="CYZ90" s="125"/>
      <c r="CZA90" s="125"/>
      <c r="CZB90" s="125"/>
      <c r="CZC90" s="125"/>
      <c r="CZD90" s="125"/>
      <c r="CZE90" s="125"/>
      <c r="CZF90" s="125"/>
      <c r="CZG90" s="125"/>
      <c r="CZH90" s="125"/>
      <c r="CZI90" s="125"/>
      <c r="CZJ90" s="125"/>
      <c r="CZK90" s="125"/>
      <c r="CZL90" s="125"/>
      <c r="CZM90" s="125"/>
      <c r="CZN90" s="125"/>
      <c r="CZO90" s="125"/>
      <c r="CZP90" s="125"/>
      <c r="CZQ90" s="125"/>
      <c r="CZR90" s="125"/>
      <c r="CZS90" s="125"/>
      <c r="CZT90" s="125"/>
      <c r="CZU90" s="125"/>
      <c r="CZV90" s="125"/>
      <c r="CZW90" s="125"/>
      <c r="CZX90" s="125"/>
      <c r="CZY90" s="125"/>
      <c r="CZZ90" s="125"/>
      <c r="DAA90" s="125"/>
      <c r="DAB90" s="125"/>
      <c r="DAC90" s="125"/>
      <c r="DAD90" s="125"/>
      <c r="DAE90" s="125"/>
      <c r="DAF90" s="125"/>
      <c r="DAG90" s="125"/>
      <c r="DAH90" s="125"/>
      <c r="DAI90" s="125"/>
      <c r="DAJ90" s="125"/>
      <c r="DAK90" s="125"/>
      <c r="DAL90" s="125"/>
      <c r="DAM90" s="125"/>
      <c r="DAN90" s="125"/>
      <c r="DAO90" s="125"/>
      <c r="DAP90" s="125"/>
      <c r="DAQ90" s="125"/>
      <c r="DAR90" s="125"/>
      <c r="DAS90" s="125"/>
      <c r="DAT90" s="125"/>
      <c r="DAU90" s="125"/>
      <c r="DAV90" s="125"/>
      <c r="DAW90" s="125"/>
      <c r="DAX90" s="125"/>
      <c r="DAY90" s="125"/>
      <c r="DAZ90" s="125"/>
      <c r="DBA90" s="125"/>
      <c r="DBB90" s="125"/>
      <c r="DBC90" s="125"/>
      <c r="DBD90" s="125"/>
      <c r="DBE90" s="125"/>
      <c r="DBF90" s="125"/>
      <c r="DBG90" s="125"/>
      <c r="DBH90" s="125"/>
      <c r="DBI90" s="125"/>
      <c r="DBJ90" s="125"/>
      <c r="DBK90" s="125"/>
      <c r="DBL90" s="125"/>
      <c r="DBM90" s="125"/>
      <c r="DBN90" s="125"/>
      <c r="DBO90" s="125"/>
      <c r="DBP90" s="125"/>
      <c r="DBQ90" s="125"/>
      <c r="DBR90" s="125"/>
      <c r="DBS90" s="125"/>
      <c r="DBT90" s="125"/>
      <c r="DBU90" s="125"/>
      <c r="DBV90" s="125"/>
      <c r="DBW90" s="125"/>
      <c r="DBX90" s="125"/>
      <c r="DBY90" s="125"/>
      <c r="DBZ90" s="125"/>
      <c r="DCA90" s="125"/>
      <c r="DCB90" s="125"/>
      <c r="DCC90" s="125"/>
      <c r="DCD90" s="125"/>
      <c r="DCE90" s="125"/>
      <c r="DCF90" s="125"/>
      <c r="DCG90" s="125"/>
      <c r="DCH90" s="125"/>
      <c r="DCI90" s="125"/>
      <c r="DCJ90" s="125"/>
      <c r="DCK90" s="125"/>
      <c r="DCL90" s="125"/>
      <c r="DCM90" s="125"/>
      <c r="DCN90" s="125"/>
      <c r="DCO90" s="125"/>
      <c r="DCP90" s="125"/>
      <c r="DCQ90" s="125"/>
      <c r="DCR90" s="125"/>
      <c r="DCS90" s="125"/>
      <c r="DCT90" s="125"/>
      <c r="DCU90" s="125"/>
      <c r="DCV90" s="125"/>
      <c r="DCW90" s="125"/>
      <c r="DCX90" s="125"/>
      <c r="DCY90" s="125"/>
      <c r="DCZ90" s="125"/>
      <c r="DDA90" s="125"/>
      <c r="DDB90" s="125"/>
      <c r="DDC90" s="125"/>
      <c r="DDD90" s="125"/>
      <c r="DDE90" s="125"/>
      <c r="DDF90" s="125"/>
      <c r="DDG90" s="125"/>
      <c r="DDH90" s="125"/>
      <c r="DDI90" s="125"/>
      <c r="DDJ90" s="125"/>
      <c r="DDK90" s="125"/>
      <c r="DDL90" s="125"/>
      <c r="DDM90" s="125"/>
      <c r="DDN90" s="125"/>
      <c r="DDO90" s="125"/>
      <c r="DDP90" s="125"/>
      <c r="DDQ90" s="125"/>
      <c r="DDR90" s="125"/>
      <c r="DDS90" s="125"/>
      <c r="DDT90" s="125"/>
      <c r="DDU90" s="125"/>
      <c r="DDV90" s="125"/>
      <c r="DDW90" s="125"/>
      <c r="DDX90" s="125"/>
      <c r="DDY90" s="125"/>
      <c r="DDZ90" s="125"/>
      <c r="DEA90" s="125"/>
      <c r="DEB90" s="125"/>
      <c r="DEC90" s="125"/>
      <c r="DED90" s="125"/>
      <c r="DEE90" s="125"/>
      <c r="DEF90" s="125"/>
      <c r="DEG90" s="125"/>
      <c r="DEH90" s="125"/>
      <c r="DEI90" s="125"/>
      <c r="DEJ90" s="125"/>
      <c r="DEK90" s="125"/>
      <c r="DEL90" s="125"/>
      <c r="DEM90" s="125"/>
      <c r="DEN90" s="125"/>
      <c r="DEO90" s="125"/>
      <c r="DEP90" s="125"/>
      <c r="DEQ90" s="125"/>
      <c r="DER90" s="125"/>
      <c r="DES90" s="125"/>
      <c r="DET90" s="125"/>
      <c r="DEU90" s="125"/>
      <c r="DEV90" s="125"/>
      <c r="DEW90" s="125"/>
      <c r="DEX90" s="125"/>
      <c r="DEY90" s="125"/>
      <c r="DEZ90" s="125"/>
      <c r="DFA90" s="125"/>
      <c r="DFB90" s="125"/>
      <c r="DFC90" s="125"/>
      <c r="DFD90" s="125"/>
      <c r="DFE90" s="125"/>
      <c r="DFF90" s="125"/>
      <c r="DFG90" s="125"/>
      <c r="DFH90" s="125"/>
      <c r="DFI90" s="125"/>
      <c r="DFJ90" s="125"/>
      <c r="DFK90" s="125"/>
      <c r="DFL90" s="125"/>
      <c r="DFM90" s="125"/>
      <c r="DFN90" s="125"/>
      <c r="DFO90" s="125"/>
      <c r="DFP90" s="125"/>
      <c r="DFQ90" s="125"/>
      <c r="DFR90" s="125"/>
      <c r="DFS90" s="125"/>
      <c r="DFT90" s="125"/>
      <c r="DFU90" s="125"/>
      <c r="DFV90" s="125"/>
      <c r="DFW90" s="125"/>
      <c r="DFX90" s="125"/>
      <c r="DFY90" s="125"/>
      <c r="DFZ90" s="125"/>
      <c r="DGA90" s="125"/>
      <c r="DGB90" s="125"/>
      <c r="DGC90" s="125"/>
      <c r="DGD90" s="125"/>
      <c r="DGE90" s="125"/>
      <c r="DGF90" s="125"/>
      <c r="DGG90" s="125"/>
      <c r="DGH90" s="125"/>
      <c r="DGI90" s="125"/>
      <c r="DGJ90" s="125"/>
      <c r="DGK90" s="125"/>
      <c r="DGL90" s="125"/>
      <c r="DGM90" s="125"/>
      <c r="DGN90" s="125"/>
      <c r="DGO90" s="125"/>
      <c r="DGP90" s="125"/>
      <c r="DGQ90" s="125"/>
      <c r="DGR90" s="125"/>
      <c r="DGS90" s="125"/>
      <c r="DGT90" s="125"/>
      <c r="DGU90" s="125"/>
      <c r="DGV90" s="125"/>
      <c r="DGW90" s="125"/>
      <c r="DGX90" s="125"/>
      <c r="DGY90" s="125"/>
      <c r="DGZ90" s="125"/>
      <c r="DHA90" s="125"/>
      <c r="DHB90" s="125"/>
      <c r="DHC90" s="125"/>
      <c r="DHD90" s="125"/>
      <c r="DHE90" s="125"/>
      <c r="DHF90" s="125"/>
      <c r="DHG90" s="125"/>
      <c r="DHH90" s="125"/>
      <c r="DHI90" s="125"/>
      <c r="DHJ90" s="125"/>
      <c r="DHK90" s="125"/>
      <c r="DHL90" s="125"/>
      <c r="DHM90" s="125"/>
      <c r="DHN90" s="125"/>
      <c r="DHO90" s="125"/>
      <c r="DHP90" s="125"/>
      <c r="DHQ90" s="125"/>
      <c r="DHR90" s="125"/>
      <c r="DHS90" s="125"/>
      <c r="DHT90" s="125"/>
      <c r="DHU90" s="125"/>
      <c r="DHV90" s="125"/>
      <c r="DHW90" s="125"/>
      <c r="DHX90" s="125"/>
      <c r="DHY90" s="125"/>
      <c r="DHZ90" s="125"/>
      <c r="DIA90" s="125"/>
      <c r="DIB90" s="125"/>
      <c r="DIC90" s="125"/>
      <c r="DID90" s="125"/>
      <c r="DIE90" s="125"/>
      <c r="DIF90" s="125"/>
      <c r="DIG90" s="125"/>
      <c r="DIH90" s="125"/>
      <c r="DII90" s="125"/>
      <c r="DIJ90" s="125"/>
      <c r="DIK90" s="125"/>
      <c r="DIL90" s="125"/>
      <c r="DIM90" s="125"/>
      <c r="DIN90" s="125"/>
      <c r="DIO90" s="125"/>
      <c r="DIP90" s="125"/>
      <c r="DIQ90" s="125"/>
      <c r="DIR90" s="125"/>
      <c r="DIS90" s="125"/>
      <c r="DIT90" s="125"/>
      <c r="DIU90" s="125"/>
      <c r="DIV90" s="125"/>
      <c r="DIW90" s="125"/>
      <c r="DIX90" s="125"/>
      <c r="DIY90" s="125"/>
      <c r="DIZ90" s="125"/>
      <c r="DJA90" s="125"/>
      <c r="DJB90" s="125"/>
      <c r="DJC90" s="125"/>
      <c r="DJD90" s="125"/>
      <c r="DJE90" s="125"/>
      <c r="DJF90" s="125"/>
      <c r="DJG90" s="125"/>
      <c r="DJH90" s="125"/>
      <c r="DJI90" s="125"/>
      <c r="DJJ90" s="125"/>
      <c r="DJK90" s="125"/>
      <c r="DJL90" s="125"/>
      <c r="DJM90" s="125"/>
      <c r="DJN90" s="125"/>
      <c r="DJO90" s="125"/>
      <c r="DJP90" s="125"/>
      <c r="DJQ90" s="125"/>
      <c r="DJR90" s="125"/>
      <c r="DJS90" s="125"/>
      <c r="DJT90" s="125"/>
      <c r="DJU90" s="125"/>
      <c r="DJV90" s="125"/>
      <c r="DJW90" s="125"/>
      <c r="DJX90" s="125"/>
      <c r="DJY90" s="125"/>
      <c r="DJZ90" s="125"/>
      <c r="DKA90" s="125"/>
      <c r="DKB90" s="125"/>
      <c r="DKC90" s="125"/>
      <c r="DKD90" s="125"/>
      <c r="DKE90" s="125"/>
      <c r="DKF90" s="125"/>
      <c r="DKG90" s="125"/>
      <c r="DKH90" s="125"/>
      <c r="DKI90" s="125"/>
      <c r="DKJ90" s="125"/>
      <c r="DKK90" s="125"/>
      <c r="DKL90" s="125"/>
      <c r="DKM90" s="125"/>
      <c r="DKN90" s="125"/>
      <c r="DKO90" s="125"/>
      <c r="DKP90" s="125"/>
      <c r="DKQ90" s="125"/>
      <c r="DKR90" s="125"/>
      <c r="DKS90" s="125"/>
      <c r="DKT90" s="125"/>
      <c r="DKU90" s="125"/>
      <c r="DKV90" s="125"/>
      <c r="DKW90" s="125"/>
      <c r="DKX90" s="125"/>
      <c r="DKY90" s="125"/>
      <c r="DKZ90" s="125"/>
      <c r="DLA90" s="125"/>
      <c r="DLB90" s="125"/>
      <c r="DLC90" s="125"/>
      <c r="DLD90" s="125"/>
      <c r="DLE90" s="125"/>
      <c r="DLF90" s="125"/>
      <c r="DLG90" s="125"/>
      <c r="DLH90" s="125"/>
      <c r="DLI90" s="125"/>
      <c r="DLJ90" s="125"/>
      <c r="DLK90" s="125"/>
      <c r="DLL90" s="125"/>
      <c r="DLM90" s="125"/>
      <c r="DLN90" s="125"/>
      <c r="DLO90" s="125"/>
      <c r="DLP90" s="125"/>
      <c r="DLQ90" s="125"/>
      <c r="DLR90" s="125"/>
      <c r="DLS90" s="125"/>
      <c r="DLT90" s="125"/>
      <c r="DLU90" s="125"/>
      <c r="DLV90" s="125"/>
      <c r="DLW90" s="125"/>
      <c r="DLX90" s="125"/>
      <c r="DLY90" s="125"/>
      <c r="DLZ90" s="125"/>
      <c r="DMA90" s="125"/>
      <c r="DMB90" s="125"/>
      <c r="DMC90" s="125"/>
      <c r="DMD90" s="125"/>
      <c r="DME90" s="125"/>
      <c r="DMF90" s="125"/>
      <c r="DMG90" s="125"/>
      <c r="DMH90" s="125"/>
      <c r="DMI90" s="125"/>
      <c r="DMJ90" s="125"/>
      <c r="DMK90" s="125"/>
      <c r="DML90" s="125"/>
      <c r="DMM90" s="125"/>
      <c r="DMN90" s="125"/>
      <c r="DMO90" s="125"/>
      <c r="DMP90" s="125"/>
      <c r="DMQ90" s="125"/>
      <c r="DMR90" s="125"/>
      <c r="DMS90" s="125"/>
      <c r="DMT90" s="125"/>
      <c r="DMU90" s="125"/>
      <c r="DMV90" s="125"/>
      <c r="DMW90" s="125"/>
      <c r="DMX90" s="125"/>
      <c r="DMY90" s="125"/>
      <c r="DMZ90" s="125"/>
      <c r="DNA90" s="125"/>
      <c r="DNB90" s="125"/>
      <c r="DNC90" s="125"/>
      <c r="DND90" s="125"/>
      <c r="DNE90" s="125"/>
      <c r="DNF90" s="125"/>
      <c r="DNG90" s="125"/>
      <c r="DNH90" s="125"/>
      <c r="DNI90" s="125"/>
      <c r="DNJ90" s="125"/>
      <c r="DNK90" s="125"/>
      <c r="DNL90" s="125"/>
      <c r="DNM90" s="125"/>
      <c r="DNN90" s="125"/>
      <c r="DNO90" s="125"/>
      <c r="DNP90" s="125"/>
      <c r="DNQ90" s="125"/>
      <c r="DNR90" s="125"/>
      <c r="DNS90" s="125"/>
      <c r="DNT90" s="125"/>
      <c r="DNU90" s="125"/>
      <c r="DNV90" s="125"/>
      <c r="DNW90" s="125"/>
      <c r="DNX90" s="125"/>
      <c r="DNY90" s="125"/>
      <c r="DNZ90" s="125"/>
      <c r="DOA90" s="125"/>
      <c r="DOB90" s="125"/>
      <c r="DOC90" s="125"/>
      <c r="DOD90" s="125"/>
      <c r="DOE90" s="125"/>
      <c r="DOF90" s="125"/>
      <c r="DOG90" s="125"/>
      <c r="DOH90" s="125"/>
      <c r="DOI90" s="125"/>
      <c r="DOJ90" s="125"/>
      <c r="DOK90" s="125"/>
      <c r="DOL90" s="125"/>
      <c r="DOM90" s="125"/>
      <c r="DON90" s="125"/>
      <c r="DOO90" s="125"/>
      <c r="DOP90" s="125"/>
      <c r="DOQ90" s="125"/>
      <c r="DOR90" s="125"/>
      <c r="DOS90" s="125"/>
      <c r="DOT90" s="125"/>
      <c r="DOU90" s="125"/>
      <c r="DOV90" s="125"/>
      <c r="DOW90" s="125"/>
      <c r="DOX90" s="125"/>
      <c r="DOY90" s="125"/>
      <c r="DOZ90" s="125"/>
      <c r="DPA90" s="125"/>
      <c r="DPB90" s="125"/>
      <c r="DPC90" s="125"/>
      <c r="DPD90" s="125"/>
      <c r="DPE90" s="125"/>
      <c r="DPF90" s="125"/>
      <c r="DPG90" s="125"/>
      <c r="DPH90" s="125"/>
      <c r="DPI90" s="125"/>
      <c r="DPJ90" s="125"/>
      <c r="DPK90" s="125"/>
      <c r="DPL90" s="125"/>
      <c r="DPM90" s="125"/>
      <c r="DPN90" s="125"/>
      <c r="DPO90" s="125"/>
      <c r="DPP90" s="125"/>
      <c r="DPQ90" s="125"/>
      <c r="DPR90" s="125"/>
      <c r="DPS90" s="125"/>
      <c r="DPT90" s="125"/>
      <c r="DPU90" s="125"/>
      <c r="DPV90" s="125"/>
      <c r="DPW90" s="125"/>
      <c r="DPX90" s="125"/>
      <c r="DPY90" s="125"/>
      <c r="DPZ90" s="125"/>
      <c r="DQA90" s="125"/>
      <c r="DQB90" s="125"/>
      <c r="DQC90" s="125"/>
      <c r="DQD90" s="125"/>
      <c r="DQE90" s="125"/>
      <c r="DQF90" s="125"/>
      <c r="DQG90" s="125"/>
      <c r="DQH90" s="125"/>
      <c r="DQI90" s="125"/>
      <c r="DQJ90" s="125"/>
      <c r="DQK90" s="125"/>
      <c r="DQL90" s="125"/>
      <c r="DQM90" s="125"/>
      <c r="DQN90" s="125"/>
      <c r="DQO90" s="125"/>
      <c r="DQP90" s="125"/>
      <c r="DQQ90" s="125"/>
      <c r="DQR90" s="125"/>
      <c r="DQS90" s="125"/>
      <c r="DQT90" s="125"/>
      <c r="DQU90" s="125"/>
      <c r="DQV90" s="125"/>
      <c r="DQW90" s="125"/>
      <c r="DQX90" s="125"/>
      <c r="DQY90" s="125"/>
      <c r="DQZ90" s="125"/>
      <c r="DRA90" s="125"/>
      <c r="DRB90" s="125"/>
      <c r="DRC90" s="125"/>
      <c r="DRD90" s="125"/>
      <c r="DRE90" s="125"/>
      <c r="DRF90" s="125"/>
      <c r="DRG90" s="125"/>
      <c r="DRH90" s="125"/>
      <c r="DRI90" s="125"/>
      <c r="DRJ90" s="125"/>
      <c r="DRK90" s="125"/>
      <c r="DRL90" s="125"/>
      <c r="DRM90" s="125"/>
      <c r="DRN90" s="125"/>
      <c r="DRO90" s="125"/>
      <c r="DRP90" s="125"/>
      <c r="DRQ90" s="125"/>
      <c r="DRR90" s="125"/>
      <c r="DRS90" s="125"/>
      <c r="DRT90" s="125"/>
      <c r="DRU90" s="125"/>
      <c r="DRV90" s="125"/>
      <c r="DRW90" s="125"/>
      <c r="DRX90" s="125"/>
      <c r="DRY90" s="125"/>
      <c r="DRZ90" s="125"/>
      <c r="DSA90" s="125"/>
      <c r="DSB90" s="125"/>
      <c r="DSC90" s="125"/>
      <c r="DSD90" s="125"/>
      <c r="DSE90" s="125"/>
      <c r="DSF90" s="125"/>
      <c r="DSG90" s="125"/>
      <c r="DSH90" s="125"/>
      <c r="DSI90" s="125"/>
      <c r="DSJ90" s="125"/>
      <c r="DSK90" s="125"/>
      <c r="DSL90" s="125"/>
      <c r="DSM90" s="125"/>
      <c r="DSN90" s="125"/>
      <c r="DSO90" s="125"/>
      <c r="DSP90" s="125"/>
      <c r="DSQ90" s="125"/>
      <c r="DSR90" s="125"/>
      <c r="DSS90" s="125"/>
      <c r="DST90" s="125"/>
      <c r="DSU90" s="125"/>
      <c r="DSV90" s="125"/>
      <c r="DSW90" s="125"/>
      <c r="DSX90" s="125"/>
      <c r="DSY90" s="125"/>
      <c r="DSZ90" s="125"/>
      <c r="DTA90" s="125"/>
      <c r="DTB90" s="125"/>
      <c r="DTC90" s="125"/>
      <c r="DTD90" s="125"/>
      <c r="DTE90" s="125"/>
      <c r="DTF90" s="125"/>
      <c r="DTG90" s="125"/>
      <c r="DTH90" s="125"/>
      <c r="DTI90" s="125"/>
      <c r="DTJ90" s="125"/>
      <c r="DTK90" s="125"/>
      <c r="DTL90" s="125"/>
      <c r="DTM90" s="125"/>
      <c r="DTN90" s="125"/>
      <c r="DTO90" s="125"/>
      <c r="DTP90" s="125"/>
      <c r="DTQ90" s="125"/>
      <c r="DTR90" s="125"/>
      <c r="DTS90" s="125"/>
      <c r="DTT90" s="125"/>
      <c r="DTU90" s="125"/>
      <c r="DTV90" s="125"/>
      <c r="DTW90" s="125"/>
      <c r="DTX90" s="125"/>
      <c r="DTY90" s="125"/>
      <c r="DTZ90" s="125"/>
      <c r="DUA90" s="125"/>
      <c r="DUB90" s="125"/>
      <c r="DUC90" s="125"/>
      <c r="DUD90" s="125"/>
      <c r="DUE90" s="125"/>
      <c r="DUF90" s="125"/>
      <c r="DUG90" s="125"/>
      <c r="DUH90" s="125"/>
      <c r="DUI90" s="125"/>
      <c r="DUJ90" s="125"/>
      <c r="DUK90" s="125"/>
      <c r="DUL90" s="125"/>
      <c r="DUM90" s="125"/>
      <c r="DUN90" s="125"/>
      <c r="DUO90" s="125"/>
      <c r="DUP90" s="125"/>
      <c r="DUQ90" s="125"/>
      <c r="DUR90" s="125"/>
      <c r="DUS90" s="125"/>
      <c r="DUT90" s="125"/>
      <c r="DUU90" s="125"/>
      <c r="DUV90" s="125"/>
      <c r="DUW90" s="125"/>
      <c r="DUX90" s="125"/>
      <c r="DUY90" s="125"/>
      <c r="DUZ90" s="125"/>
      <c r="DVA90" s="125"/>
      <c r="DVB90" s="125"/>
      <c r="DVC90" s="125"/>
      <c r="DVD90" s="125"/>
      <c r="DVE90" s="125"/>
      <c r="DVF90" s="125"/>
      <c r="DVG90" s="125"/>
      <c r="DVH90" s="125"/>
      <c r="DVI90" s="125"/>
      <c r="DVJ90" s="125"/>
      <c r="DVK90" s="125"/>
      <c r="DVL90" s="125"/>
      <c r="DVM90" s="125"/>
      <c r="DVN90" s="125"/>
      <c r="DVO90" s="125"/>
      <c r="DVP90" s="125"/>
      <c r="DVQ90" s="125"/>
      <c r="DVR90" s="125"/>
      <c r="DVS90" s="125"/>
      <c r="DVT90" s="125"/>
      <c r="DVU90" s="125"/>
      <c r="DVV90" s="125"/>
      <c r="DVW90" s="125"/>
      <c r="DVX90" s="125"/>
      <c r="DVY90" s="125"/>
      <c r="DVZ90" s="125"/>
      <c r="DWA90" s="125"/>
      <c r="DWB90" s="125"/>
      <c r="DWC90" s="125"/>
      <c r="DWD90" s="125"/>
      <c r="DWE90" s="125"/>
      <c r="DWF90" s="125"/>
      <c r="DWG90" s="125"/>
      <c r="DWH90" s="125"/>
      <c r="DWI90" s="125"/>
      <c r="DWJ90" s="125"/>
      <c r="DWK90" s="125"/>
      <c r="DWL90" s="125"/>
      <c r="DWM90" s="125"/>
      <c r="DWN90" s="125"/>
      <c r="DWO90" s="125"/>
      <c r="DWP90" s="125"/>
      <c r="DWQ90" s="125"/>
      <c r="DWR90" s="125"/>
      <c r="DWS90" s="125"/>
      <c r="DWT90" s="125"/>
      <c r="DWU90" s="125"/>
      <c r="DWV90" s="125"/>
      <c r="DWW90" s="125"/>
      <c r="DWX90" s="125"/>
      <c r="DWY90" s="125"/>
      <c r="DWZ90" s="125"/>
      <c r="DXA90" s="125"/>
      <c r="DXB90" s="125"/>
      <c r="DXC90" s="125"/>
      <c r="DXD90" s="125"/>
      <c r="DXE90" s="125"/>
      <c r="DXF90" s="125"/>
      <c r="DXG90" s="125"/>
      <c r="DXH90" s="125"/>
      <c r="DXI90" s="125"/>
      <c r="DXJ90" s="125"/>
      <c r="DXK90" s="125"/>
      <c r="DXL90" s="125"/>
      <c r="DXM90" s="125"/>
      <c r="DXN90" s="125"/>
      <c r="DXO90" s="125"/>
      <c r="DXP90" s="125"/>
      <c r="DXQ90" s="125"/>
      <c r="DXR90" s="125"/>
      <c r="DXS90" s="125"/>
      <c r="DXT90" s="125"/>
      <c r="DXU90" s="125"/>
      <c r="DXV90" s="125"/>
      <c r="DXW90" s="125"/>
      <c r="DXX90" s="125"/>
      <c r="DXY90" s="125"/>
      <c r="DXZ90" s="125"/>
      <c r="DYA90" s="125"/>
      <c r="DYB90" s="125"/>
      <c r="DYC90" s="125"/>
      <c r="DYD90" s="125"/>
      <c r="DYE90" s="125"/>
      <c r="DYF90" s="125"/>
      <c r="DYG90" s="125"/>
      <c r="DYH90" s="125"/>
      <c r="DYI90" s="125"/>
      <c r="DYJ90" s="125"/>
      <c r="DYK90" s="125"/>
      <c r="DYL90" s="125"/>
      <c r="DYM90" s="125"/>
      <c r="DYN90" s="125"/>
      <c r="DYO90" s="125"/>
      <c r="DYP90" s="125"/>
      <c r="DYQ90" s="125"/>
      <c r="DYR90" s="125"/>
      <c r="DYS90" s="125"/>
      <c r="DYT90" s="125"/>
      <c r="DYU90" s="125"/>
      <c r="DYV90" s="125"/>
      <c r="DYW90" s="125"/>
      <c r="DYX90" s="125"/>
      <c r="DYY90" s="125"/>
      <c r="DYZ90" s="125"/>
      <c r="DZA90" s="125"/>
      <c r="DZB90" s="125"/>
      <c r="DZC90" s="125"/>
      <c r="DZD90" s="125"/>
      <c r="DZE90" s="125"/>
      <c r="DZF90" s="125"/>
      <c r="DZG90" s="125"/>
      <c r="DZH90" s="125"/>
      <c r="DZI90" s="125"/>
      <c r="DZJ90" s="125"/>
      <c r="DZK90" s="125"/>
      <c r="DZL90" s="125"/>
      <c r="DZM90" s="125"/>
      <c r="DZN90" s="125"/>
      <c r="DZO90" s="125"/>
      <c r="DZP90" s="125"/>
      <c r="DZQ90" s="125"/>
      <c r="DZR90" s="125"/>
      <c r="DZS90" s="125"/>
      <c r="DZT90" s="125"/>
      <c r="DZU90" s="125"/>
      <c r="DZV90" s="125"/>
      <c r="DZW90" s="125"/>
      <c r="DZX90" s="125"/>
      <c r="DZY90" s="125"/>
      <c r="DZZ90" s="125"/>
      <c r="EAA90" s="125"/>
      <c r="EAB90" s="125"/>
      <c r="EAC90" s="125"/>
      <c r="EAD90" s="125"/>
      <c r="EAE90" s="125"/>
      <c r="EAF90" s="125"/>
      <c r="EAG90" s="125"/>
      <c r="EAH90" s="125"/>
      <c r="EAI90" s="125"/>
      <c r="EAJ90" s="125"/>
      <c r="EAK90" s="125"/>
      <c r="EAL90" s="125"/>
      <c r="EAM90" s="125"/>
      <c r="EAN90" s="125"/>
      <c r="EAO90" s="125"/>
      <c r="EAP90" s="125"/>
      <c r="EAQ90" s="125"/>
      <c r="EAR90" s="125"/>
      <c r="EAS90" s="125"/>
      <c r="EAT90" s="125"/>
      <c r="EAU90" s="125"/>
      <c r="EAV90" s="125"/>
      <c r="EAW90" s="125"/>
      <c r="EAX90" s="125"/>
      <c r="EAY90" s="125"/>
      <c r="EAZ90" s="125"/>
      <c r="EBA90" s="125"/>
      <c r="EBB90" s="125"/>
      <c r="EBC90" s="125"/>
      <c r="EBD90" s="125"/>
      <c r="EBE90" s="125"/>
      <c r="EBF90" s="125"/>
      <c r="EBG90" s="125"/>
      <c r="EBH90" s="125"/>
      <c r="EBI90" s="125"/>
      <c r="EBJ90" s="125"/>
      <c r="EBK90" s="125"/>
      <c r="EBL90" s="125"/>
      <c r="EBM90" s="125"/>
      <c r="EBN90" s="125"/>
      <c r="EBO90" s="125"/>
      <c r="EBP90" s="125"/>
      <c r="EBQ90" s="125"/>
      <c r="EBR90" s="125"/>
      <c r="EBS90" s="125"/>
      <c r="EBT90" s="125"/>
      <c r="EBU90" s="125"/>
      <c r="EBV90" s="125"/>
      <c r="EBW90" s="125"/>
      <c r="EBX90" s="125"/>
      <c r="EBY90" s="125"/>
      <c r="EBZ90" s="125"/>
      <c r="ECA90" s="125"/>
      <c r="ECB90" s="125"/>
      <c r="ECC90" s="125"/>
      <c r="ECD90" s="125"/>
      <c r="ECE90" s="125"/>
      <c r="ECF90" s="125"/>
      <c r="ECG90" s="125"/>
      <c r="ECH90" s="125"/>
      <c r="ECI90" s="125"/>
      <c r="ECJ90" s="125"/>
      <c r="ECK90" s="125"/>
      <c r="ECL90" s="125"/>
      <c r="ECM90" s="125"/>
      <c r="ECN90" s="125"/>
      <c r="ECO90" s="125"/>
      <c r="ECP90" s="125"/>
      <c r="ECQ90" s="125"/>
      <c r="ECR90" s="125"/>
      <c r="ECS90" s="125"/>
      <c r="ECT90" s="125"/>
      <c r="ECU90" s="125"/>
      <c r="ECV90" s="125"/>
      <c r="ECW90" s="125"/>
      <c r="ECX90" s="125"/>
      <c r="ECY90" s="125"/>
      <c r="ECZ90" s="125"/>
      <c r="EDA90" s="125"/>
      <c r="EDB90" s="125"/>
      <c r="EDC90" s="125"/>
      <c r="EDD90" s="125"/>
      <c r="EDE90" s="125"/>
      <c r="EDF90" s="125"/>
      <c r="EDG90" s="125"/>
      <c r="EDH90" s="125"/>
      <c r="EDI90" s="125"/>
      <c r="EDJ90" s="125"/>
      <c r="EDK90" s="125"/>
      <c r="EDL90" s="125"/>
      <c r="EDM90" s="125"/>
      <c r="EDN90" s="125"/>
      <c r="EDO90" s="125"/>
      <c r="EDP90" s="125"/>
      <c r="EDQ90" s="125"/>
      <c r="EDR90" s="125"/>
      <c r="EDS90" s="125"/>
      <c r="EDT90" s="125"/>
      <c r="EDU90" s="125"/>
      <c r="EDV90" s="125"/>
      <c r="EDW90" s="125"/>
      <c r="EDX90" s="125"/>
      <c r="EDY90" s="125"/>
      <c r="EDZ90" s="125"/>
      <c r="EEA90" s="125"/>
      <c r="EEB90" s="125"/>
      <c r="EEC90" s="125"/>
      <c r="EED90" s="125"/>
      <c r="EEE90" s="125"/>
      <c r="EEF90" s="125"/>
      <c r="EEG90" s="125"/>
      <c r="EEH90" s="125"/>
      <c r="EEI90" s="125"/>
      <c r="EEJ90" s="125"/>
      <c r="EEK90" s="125"/>
      <c r="EEL90" s="125"/>
      <c r="EEM90" s="125"/>
      <c r="EEN90" s="125"/>
      <c r="EEO90" s="125"/>
      <c r="EEP90" s="125"/>
      <c r="EEQ90" s="125"/>
      <c r="EER90" s="125"/>
      <c r="EES90" s="125"/>
      <c r="EET90" s="125"/>
      <c r="EEU90" s="125"/>
      <c r="EEV90" s="125"/>
      <c r="EEW90" s="125"/>
      <c r="EEX90" s="125"/>
      <c r="EEY90" s="125"/>
      <c r="EEZ90" s="125"/>
      <c r="EFA90" s="125"/>
      <c r="EFB90" s="125"/>
      <c r="EFC90" s="125"/>
      <c r="EFD90" s="125"/>
      <c r="EFE90" s="125"/>
      <c r="EFF90" s="125"/>
      <c r="EFG90" s="125"/>
      <c r="EFH90" s="125"/>
      <c r="EFI90" s="125"/>
      <c r="EFJ90" s="125"/>
      <c r="EFK90" s="125"/>
      <c r="EFL90" s="125"/>
      <c r="EFM90" s="125"/>
      <c r="EFN90" s="125"/>
      <c r="EFO90" s="125"/>
      <c r="EFP90" s="125"/>
      <c r="EFQ90" s="125"/>
      <c r="EFR90" s="125"/>
      <c r="EFS90" s="125"/>
      <c r="EFT90" s="125"/>
      <c r="EFU90" s="125"/>
      <c r="EFV90" s="125"/>
      <c r="EFW90" s="125"/>
      <c r="EFX90" s="125"/>
      <c r="EFY90" s="125"/>
      <c r="EFZ90" s="125"/>
      <c r="EGA90" s="125"/>
      <c r="EGB90" s="125"/>
      <c r="EGC90" s="125"/>
      <c r="EGD90" s="125"/>
      <c r="EGE90" s="125"/>
      <c r="EGF90" s="125"/>
      <c r="EGG90" s="125"/>
      <c r="EGH90" s="125"/>
      <c r="EGI90" s="125"/>
      <c r="EGJ90" s="125"/>
      <c r="EGK90" s="125"/>
      <c r="EGL90" s="125"/>
      <c r="EGM90" s="125"/>
      <c r="EGN90" s="125"/>
      <c r="EGO90" s="125"/>
      <c r="EGP90" s="125"/>
      <c r="EGQ90" s="125"/>
      <c r="EGR90" s="125"/>
      <c r="EGS90" s="125"/>
      <c r="EGT90" s="125"/>
      <c r="EGU90" s="125"/>
      <c r="EGV90" s="125"/>
      <c r="EGW90" s="125"/>
      <c r="EGX90" s="125"/>
      <c r="EGY90" s="125"/>
      <c r="EGZ90" s="125"/>
      <c r="EHA90" s="125"/>
      <c r="EHB90" s="125"/>
      <c r="EHC90" s="125"/>
      <c r="EHD90" s="125"/>
      <c r="EHE90" s="125"/>
      <c r="EHF90" s="125"/>
      <c r="EHG90" s="125"/>
      <c r="EHH90" s="125"/>
      <c r="EHI90" s="125"/>
      <c r="EHJ90" s="125"/>
      <c r="EHK90" s="125"/>
      <c r="EHL90" s="125"/>
      <c r="EHM90" s="125"/>
      <c r="EHN90" s="125"/>
      <c r="EHO90" s="125"/>
      <c r="EHP90" s="125"/>
      <c r="EHQ90" s="125"/>
      <c r="EHR90" s="125"/>
      <c r="EHS90" s="125"/>
      <c r="EHT90" s="125"/>
      <c r="EHU90" s="125"/>
      <c r="EHV90" s="125"/>
      <c r="EHW90" s="125"/>
      <c r="EHX90" s="125"/>
      <c r="EHY90" s="125"/>
      <c r="EHZ90" s="125"/>
      <c r="EIA90" s="125"/>
      <c r="EIB90" s="125"/>
      <c r="EIC90" s="125"/>
      <c r="EID90" s="125"/>
      <c r="EIE90" s="125"/>
      <c r="EIF90" s="125"/>
      <c r="EIG90" s="125"/>
      <c r="EIH90" s="125"/>
      <c r="EII90" s="125"/>
      <c r="EIJ90" s="125"/>
      <c r="EIK90" s="125"/>
      <c r="EIL90" s="125"/>
      <c r="EIM90" s="125"/>
      <c r="EIN90" s="125"/>
      <c r="EIO90" s="125"/>
      <c r="EIP90" s="125"/>
      <c r="EIQ90" s="125"/>
      <c r="EIR90" s="125"/>
      <c r="EIS90" s="125"/>
      <c r="EIT90" s="125"/>
      <c r="EIU90" s="125"/>
      <c r="EIV90" s="125"/>
      <c r="EIW90" s="125"/>
      <c r="EIX90" s="125"/>
      <c r="EIY90" s="125"/>
      <c r="EIZ90" s="125"/>
      <c r="EJA90" s="125"/>
      <c r="EJB90" s="125"/>
      <c r="EJC90" s="125"/>
      <c r="EJD90" s="125"/>
      <c r="EJE90" s="125"/>
      <c r="EJF90" s="125"/>
      <c r="EJG90" s="125"/>
      <c r="EJH90" s="125"/>
      <c r="EJI90" s="125"/>
      <c r="EJJ90" s="125"/>
      <c r="EJK90" s="125"/>
      <c r="EJL90" s="125"/>
      <c r="EJM90" s="125"/>
      <c r="EJN90" s="125"/>
      <c r="EJO90" s="125"/>
      <c r="EJP90" s="125"/>
      <c r="EJQ90" s="125"/>
      <c r="EJR90" s="125"/>
      <c r="EJS90" s="125"/>
      <c r="EJT90" s="125"/>
      <c r="EJU90" s="125"/>
      <c r="EJV90" s="125"/>
      <c r="EJW90" s="125"/>
      <c r="EJX90" s="125"/>
      <c r="EJY90" s="125"/>
      <c r="EJZ90" s="125"/>
      <c r="EKA90" s="125"/>
      <c r="EKB90" s="125"/>
      <c r="EKC90" s="125"/>
      <c r="EKD90" s="125"/>
      <c r="EKE90" s="125"/>
      <c r="EKF90" s="125"/>
      <c r="EKG90" s="125"/>
      <c r="EKH90" s="125"/>
      <c r="EKI90" s="125"/>
      <c r="EKJ90" s="125"/>
      <c r="EKK90" s="125"/>
      <c r="EKL90" s="125"/>
      <c r="EKM90" s="125"/>
      <c r="EKN90" s="125"/>
      <c r="EKO90" s="125"/>
      <c r="EKP90" s="125"/>
      <c r="EKQ90" s="125"/>
      <c r="EKR90" s="125"/>
      <c r="EKS90" s="125"/>
      <c r="EKT90" s="125"/>
      <c r="EKU90" s="125"/>
      <c r="EKV90" s="125"/>
      <c r="EKW90" s="125"/>
      <c r="EKX90" s="125"/>
      <c r="EKY90" s="125"/>
      <c r="EKZ90" s="125"/>
      <c r="ELA90" s="125"/>
      <c r="ELB90" s="125"/>
      <c r="ELC90" s="125"/>
      <c r="ELD90" s="125"/>
      <c r="ELE90" s="125"/>
      <c r="ELF90" s="125"/>
      <c r="ELG90" s="125"/>
      <c r="ELH90" s="125"/>
      <c r="ELI90" s="125"/>
      <c r="ELJ90" s="125"/>
      <c r="ELK90" s="125"/>
      <c r="ELL90" s="125"/>
      <c r="ELM90" s="125"/>
      <c r="ELN90" s="125"/>
      <c r="ELO90" s="125"/>
      <c r="ELP90" s="125"/>
      <c r="ELQ90" s="125"/>
      <c r="ELR90" s="125"/>
      <c r="ELS90" s="125"/>
      <c r="ELT90" s="125"/>
      <c r="ELU90" s="125"/>
      <c r="ELV90" s="125"/>
      <c r="ELW90" s="125"/>
      <c r="ELX90" s="125"/>
      <c r="ELY90" s="125"/>
      <c r="ELZ90" s="125"/>
      <c r="EMA90" s="125"/>
      <c r="EMB90" s="125"/>
      <c r="EMC90" s="125"/>
      <c r="EMD90" s="125"/>
      <c r="EME90" s="125"/>
      <c r="EMF90" s="125"/>
      <c r="EMG90" s="125"/>
      <c r="EMH90" s="125"/>
      <c r="EMI90" s="125"/>
      <c r="EMJ90" s="125"/>
      <c r="EMK90" s="125"/>
      <c r="EML90" s="125"/>
      <c r="EMM90" s="125"/>
      <c r="EMN90" s="125"/>
      <c r="EMO90" s="125"/>
      <c r="EMP90" s="125"/>
      <c r="EMQ90" s="125"/>
      <c r="EMR90" s="125"/>
      <c r="EMS90" s="125"/>
      <c r="EMT90" s="125"/>
      <c r="EMU90" s="125"/>
      <c r="EMV90" s="125"/>
      <c r="EMW90" s="125"/>
      <c r="EMX90" s="125"/>
      <c r="EMY90" s="125"/>
      <c r="EMZ90" s="125"/>
      <c r="ENA90" s="125"/>
      <c r="ENB90" s="125"/>
      <c r="ENC90" s="125"/>
      <c r="END90" s="125"/>
      <c r="ENE90" s="125"/>
      <c r="ENF90" s="125"/>
      <c r="ENG90" s="125"/>
      <c r="ENH90" s="125"/>
      <c r="ENI90" s="125"/>
      <c r="ENJ90" s="125"/>
      <c r="ENK90" s="125"/>
      <c r="ENL90" s="125"/>
      <c r="ENM90" s="125"/>
      <c r="ENN90" s="125"/>
      <c r="ENO90" s="125"/>
      <c r="ENP90" s="125"/>
      <c r="ENQ90" s="125"/>
      <c r="ENR90" s="125"/>
      <c r="ENS90" s="125"/>
      <c r="ENT90" s="125"/>
      <c r="ENU90" s="125"/>
      <c r="ENV90" s="125"/>
      <c r="ENW90" s="125"/>
      <c r="ENX90" s="125"/>
      <c r="ENY90" s="125"/>
      <c r="ENZ90" s="125"/>
      <c r="EOA90" s="125"/>
      <c r="EOB90" s="125"/>
      <c r="EOC90" s="125"/>
      <c r="EOD90" s="125"/>
      <c r="EOE90" s="125"/>
      <c r="EOF90" s="125"/>
      <c r="EOG90" s="125"/>
      <c r="EOH90" s="125"/>
      <c r="EOI90" s="125"/>
      <c r="EOJ90" s="125"/>
      <c r="EOK90" s="125"/>
      <c r="EOL90" s="125"/>
      <c r="EOM90" s="125"/>
      <c r="EON90" s="125"/>
      <c r="EOO90" s="125"/>
      <c r="EOP90" s="125"/>
      <c r="EOQ90" s="125"/>
      <c r="EOR90" s="125"/>
      <c r="EOS90" s="125"/>
      <c r="EOT90" s="125"/>
      <c r="EOU90" s="125"/>
      <c r="EOV90" s="125"/>
      <c r="EOW90" s="125"/>
      <c r="EOX90" s="125"/>
      <c r="EOY90" s="125"/>
      <c r="EOZ90" s="125"/>
      <c r="EPA90" s="125"/>
      <c r="EPB90" s="125"/>
      <c r="EPC90" s="125"/>
      <c r="EPD90" s="125"/>
      <c r="EPE90" s="125"/>
      <c r="EPF90" s="125"/>
      <c r="EPG90" s="125"/>
      <c r="EPH90" s="125"/>
      <c r="EPI90" s="125"/>
      <c r="EPJ90" s="125"/>
      <c r="EPK90" s="125"/>
      <c r="EPL90" s="125"/>
      <c r="EPM90" s="125"/>
      <c r="EPN90" s="125"/>
      <c r="EPO90" s="125"/>
      <c r="EPP90" s="125"/>
      <c r="EPQ90" s="125"/>
      <c r="EPR90" s="125"/>
      <c r="EPS90" s="125"/>
      <c r="EPT90" s="125"/>
      <c r="EPU90" s="125"/>
      <c r="EPV90" s="125"/>
      <c r="EPW90" s="125"/>
      <c r="EPX90" s="125"/>
      <c r="EPY90" s="125"/>
      <c r="EPZ90" s="125"/>
      <c r="EQA90" s="125"/>
      <c r="EQB90" s="125"/>
      <c r="EQC90" s="125"/>
      <c r="EQD90" s="125"/>
      <c r="EQE90" s="125"/>
      <c r="EQF90" s="125"/>
      <c r="EQG90" s="125"/>
      <c r="EQH90" s="125"/>
      <c r="EQI90" s="125"/>
      <c r="EQJ90" s="125"/>
      <c r="EQK90" s="125"/>
      <c r="EQL90" s="125"/>
      <c r="EQM90" s="125"/>
      <c r="EQN90" s="125"/>
      <c r="EQO90" s="125"/>
      <c r="EQP90" s="125"/>
      <c r="EQQ90" s="125"/>
      <c r="EQR90" s="125"/>
      <c r="EQS90" s="125"/>
      <c r="EQT90" s="125"/>
      <c r="EQU90" s="125"/>
      <c r="EQV90" s="125"/>
      <c r="EQW90" s="125"/>
      <c r="EQX90" s="125"/>
      <c r="EQY90" s="125"/>
      <c r="EQZ90" s="125"/>
      <c r="ERA90" s="125"/>
      <c r="ERB90" s="125"/>
      <c r="ERC90" s="125"/>
      <c r="ERD90" s="125"/>
      <c r="ERE90" s="125"/>
      <c r="ERF90" s="125"/>
      <c r="ERG90" s="125"/>
      <c r="ERH90" s="125"/>
      <c r="ERI90" s="125"/>
      <c r="ERJ90" s="125"/>
      <c r="ERK90" s="125"/>
      <c r="ERL90" s="125"/>
      <c r="ERM90" s="125"/>
      <c r="ERN90" s="125"/>
      <c r="ERO90" s="125"/>
      <c r="ERP90" s="125"/>
      <c r="ERQ90" s="125"/>
      <c r="ERR90" s="125"/>
      <c r="ERS90" s="125"/>
      <c r="ERT90" s="125"/>
      <c r="ERU90" s="125"/>
      <c r="ERV90" s="125"/>
      <c r="ERW90" s="125"/>
      <c r="ERX90" s="125"/>
      <c r="ERY90" s="125"/>
      <c r="ERZ90" s="125"/>
      <c r="ESA90" s="125"/>
      <c r="ESB90" s="125"/>
      <c r="ESC90" s="125"/>
      <c r="ESD90" s="125"/>
      <c r="ESE90" s="125"/>
      <c r="ESF90" s="125"/>
      <c r="ESG90" s="125"/>
      <c r="ESH90" s="125"/>
      <c r="ESI90" s="125"/>
      <c r="ESJ90" s="125"/>
      <c r="ESK90" s="125"/>
      <c r="ESL90" s="125"/>
      <c r="ESM90" s="125"/>
      <c r="ESN90" s="125"/>
      <c r="ESO90" s="125"/>
      <c r="ESP90" s="125"/>
      <c r="ESQ90" s="125"/>
      <c r="ESR90" s="125"/>
      <c r="ESS90" s="125"/>
      <c r="EST90" s="125"/>
      <c r="ESU90" s="125"/>
      <c r="ESV90" s="125"/>
      <c r="ESW90" s="125"/>
      <c r="ESX90" s="125"/>
      <c r="ESY90" s="125"/>
      <c r="ESZ90" s="125"/>
      <c r="ETA90" s="125"/>
      <c r="ETB90" s="125"/>
      <c r="ETC90" s="125"/>
      <c r="ETD90" s="125"/>
      <c r="ETE90" s="125"/>
      <c r="ETF90" s="125"/>
      <c r="ETG90" s="125"/>
      <c r="ETH90" s="125"/>
      <c r="ETI90" s="125"/>
      <c r="ETJ90" s="125"/>
      <c r="ETK90" s="125"/>
      <c r="ETL90" s="125"/>
      <c r="ETM90" s="125"/>
      <c r="ETN90" s="125"/>
      <c r="ETO90" s="125"/>
      <c r="ETP90" s="125"/>
      <c r="ETQ90" s="125"/>
      <c r="ETR90" s="125"/>
      <c r="ETS90" s="125"/>
      <c r="ETT90" s="125"/>
      <c r="ETU90" s="125"/>
      <c r="ETV90" s="125"/>
      <c r="ETW90" s="125"/>
      <c r="ETX90" s="125"/>
      <c r="ETY90" s="125"/>
      <c r="ETZ90" s="125"/>
      <c r="EUA90" s="125"/>
      <c r="EUB90" s="125"/>
      <c r="EUC90" s="125"/>
      <c r="EUD90" s="125"/>
      <c r="EUE90" s="125"/>
      <c r="EUF90" s="125"/>
      <c r="EUG90" s="125"/>
      <c r="EUH90" s="125"/>
      <c r="EUI90" s="125"/>
      <c r="EUJ90" s="125"/>
      <c r="EUK90" s="125"/>
      <c r="EUL90" s="125"/>
      <c r="EUM90" s="125"/>
      <c r="EUN90" s="125"/>
      <c r="EUO90" s="125"/>
      <c r="EUP90" s="125"/>
      <c r="EUQ90" s="125"/>
      <c r="EUR90" s="125"/>
      <c r="EUS90" s="125"/>
      <c r="EUT90" s="125"/>
      <c r="EUU90" s="125"/>
      <c r="EUV90" s="125"/>
      <c r="EUW90" s="125"/>
      <c r="EUX90" s="125"/>
      <c r="EUY90" s="125"/>
      <c r="EUZ90" s="125"/>
      <c r="EVA90" s="125"/>
      <c r="EVB90" s="125"/>
      <c r="EVC90" s="125"/>
      <c r="EVD90" s="125"/>
      <c r="EVE90" s="125"/>
      <c r="EVF90" s="125"/>
      <c r="EVG90" s="125"/>
      <c r="EVH90" s="125"/>
      <c r="EVI90" s="125"/>
      <c r="EVJ90" s="125"/>
      <c r="EVK90" s="125"/>
      <c r="EVL90" s="125"/>
      <c r="EVM90" s="125"/>
      <c r="EVN90" s="125"/>
      <c r="EVO90" s="125"/>
      <c r="EVP90" s="125"/>
      <c r="EVQ90" s="125"/>
      <c r="EVR90" s="125"/>
      <c r="EVS90" s="125"/>
      <c r="EVT90" s="125"/>
      <c r="EVU90" s="125"/>
      <c r="EVV90" s="125"/>
      <c r="EVW90" s="125"/>
      <c r="EVX90" s="125"/>
      <c r="EVY90" s="125"/>
      <c r="EVZ90" s="125"/>
      <c r="EWA90" s="125"/>
      <c r="EWB90" s="125"/>
      <c r="EWC90" s="125"/>
      <c r="EWD90" s="125"/>
      <c r="EWE90" s="125"/>
      <c r="EWF90" s="125"/>
      <c r="EWG90" s="125"/>
      <c r="EWH90" s="125"/>
      <c r="EWI90" s="125"/>
      <c r="EWJ90" s="125"/>
      <c r="EWK90" s="125"/>
      <c r="EWL90" s="125"/>
      <c r="EWM90" s="125"/>
      <c r="EWN90" s="125"/>
      <c r="EWO90" s="125"/>
      <c r="EWP90" s="125"/>
      <c r="EWQ90" s="125"/>
      <c r="EWR90" s="125"/>
      <c r="EWS90" s="125"/>
      <c r="EWT90" s="125"/>
      <c r="EWU90" s="125"/>
      <c r="EWV90" s="125"/>
      <c r="EWW90" s="125"/>
      <c r="EWX90" s="125"/>
      <c r="EWY90" s="125"/>
      <c r="EWZ90" s="125"/>
      <c r="EXA90" s="125"/>
      <c r="EXB90" s="125"/>
      <c r="EXC90" s="125"/>
      <c r="EXD90" s="125"/>
      <c r="EXE90" s="125"/>
      <c r="EXF90" s="125"/>
      <c r="EXG90" s="125"/>
      <c r="EXH90" s="125"/>
      <c r="EXI90" s="125"/>
      <c r="EXJ90" s="125"/>
      <c r="EXK90" s="125"/>
      <c r="EXL90" s="125"/>
      <c r="EXM90" s="125"/>
      <c r="EXN90" s="125"/>
      <c r="EXO90" s="125"/>
      <c r="EXP90" s="125"/>
      <c r="EXQ90" s="125"/>
      <c r="EXR90" s="125"/>
      <c r="EXS90" s="125"/>
      <c r="EXT90" s="125"/>
      <c r="EXU90" s="125"/>
      <c r="EXV90" s="125"/>
      <c r="EXW90" s="125"/>
      <c r="EXX90" s="125"/>
      <c r="EXY90" s="125"/>
      <c r="EXZ90" s="125"/>
      <c r="EYA90" s="125"/>
      <c r="EYB90" s="125"/>
      <c r="EYC90" s="125"/>
      <c r="EYD90" s="125"/>
      <c r="EYE90" s="125"/>
      <c r="EYF90" s="125"/>
      <c r="EYG90" s="125"/>
      <c r="EYH90" s="125"/>
      <c r="EYI90" s="125"/>
      <c r="EYJ90" s="125"/>
      <c r="EYK90" s="125"/>
      <c r="EYL90" s="125"/>
      <c r="EYM90" s="125"/>
      <c r="EYN90" s="125"/>
      <c r="EYO90" s="125"/>
      <c r="EYP90" s="125"/>
      <c r="EYQ90" s="125"/>
      <c r="EYR90" s="125"/>
      <c r="EYS90" s="125"/>
      <c r="EYT90" s="125"/>
      <c r="EYU90" s="125"/>
      <c r="EYV90" s="125"/>
      <c r="EYW90" s="125"/>
      <c r="EYX90" s="125"/>
      <c r="EYY90" s="125"/>
      <c r="EYZ90" s="125"/>
      <c r="EZA90" s="125"/>
      <c r="EZB90" s="125"/>
      <c r="EZC90" s="125"/>
      <c r="EZD90" s="125"/>
      <c r="EZE90" s="125"/>
      <c r="EZF90" s="125"/>
      <c r="EZG90" s="125"/>
      <c r="EZH90" s="125"/>
      <c r="EZI90" s="125"/>
      <c r="EZJ90" s="125"/>
      <c r="EZK90" s="125"/>
      <c r="EZL90" s="125"/>
      <c r="EZM90" s="125"/>
      <c r="EZN90" s="125"/>
      <c r="EZO90" s="125"/>
      <c r="EZP90" s="125"/>
      <c r="EZQ90" s="125"/>
      <c r="EZR90" s="125"/>
      <c r="EZS90" s="125"/>
      <c r="EZT90" s="125"/>
      <c r="EZU90" s="125"/>
      <c r="EZV90" s="125"/>
      <c r="EZW90" s="125"/>
      <c r="EZX90" s="125"/>
      <c r="EZY90" s="125"/>
      <c r="EZZ90" s="125"/>
      <c r="FAA90" s="125"/>
      <c r="FAB90" s="125"/>
      <c r="FAC90" s="125"/>
      <c r="FAD90" s="125"/>
      <c r="FAE90" s="125"/>
      <c r="FAF90" s="125"/>
      <c r="FAG90" s="125"/>
      <c r="FAH90" s="125"/>
      <c r="FAI90" s="125"/>
      <c r="FAJ90" s="125"/>
      <c r="FAK90" s="125"/>
      <c r="FAL90" s="125"/>
      <c r="FAM90" s="125"/>
      <c r="FAN90" s="125"/>
      <c r="FAO90" s="125"/>
      <c r="FAP90" s="125"/>
      <c r="FAQ90" s="125"/>
      <c r="FAR90" s="125"/>
      <c r="FAS90" s="125"/>
      <c r="FAT90" s="125"/>
      <c r="FAU90" s="125"/>
      <c r="FAV90" s="125"/>
      <c r="FAW90" s="125"/>
      <c r="FAX90" s="125"/>
      <c r="FAY90" s="125"/>
      <c r="FAZ90" s="125"/>
      <c r="FBA90" s="125"/>
      <c r="FBB90" s="125"/>
      <c r="FBC90" s="125"/>
      <c r="FBD90" s="125"/>
      <c r="FBE90" s="125"/>
      <c r="FBF90" s="125"/>
      <c r="FBG90" s="125"/>
      <c r="FBH90" s="125"/>
      <c r="FBI90" s="125"/>
      <c r="FBJ90" s="125"/>
      <c r="FBK90" s="125"/>
      <c r="FBL90" s="125"/>
      <c r="FBM90" s="125"/>
      <c r="FBN90" s="125"/>
      <c r="FBO90" s="125"/>
      <c r="FBP90" s="125"/>
      <c r="FBQ90" s="125"/>
      <c r="FBR90" s="125"/>
      <c r="FBS90" s="125"/>
      <c r="FBT90" s="125"/>
      <c r="FBU90" s="125"/>
      <c r="FBV90" s="125"/>
      <c r="FBW90" s="125"/>
      <c r="FBX90" s="125"/>
      <c r="FBY90" s="125"/>
      <c r="FBZ90" s="125"/>
      <c r="FCA90" s="125"/>
      <c r="FCB90" s="125"/>
      <c r="FCC90" s="125"/>
      <c r="FCD90" s="125"/>
      <c r="FCE90" s="125"/>
      <c r="FCF90" s="125"/>
      <c r="FCG90" s="125"/>
      <c r="FCH90" s="125"/>
      <c r="FCI90" s="125"/>
      <c r="FCJ90" s="125"/>
      <c r="FCK90" s="125"/>
      <c r="FCL90" s="125"/>
      <c r="FCM90" s="125"/>
      <c r="FCN90" s="125"/>
      <c r="FCO90" s="125"/>
      <c r="FCP90" s="125"/>
      <c r="FCQ90" s="125"/>
      <c r="FCR90" s="125"/>
      <c r="FCS90" s="125"/>
      <c r="FCT90" s="125"/>
      <c r="FCU90" s="125"/>
      <c r="FCV90" s="125"/>
      <c r="FCW90" s="125"/>
      <c r="FCX90" s="125"/>
      <c r="FCY90" s="125"/>
      <c r="FCZ90" s="125"/>
      <c r="FDA90" s="125"/>
      <c r="FDB90" s="125"/>
      <c r="FDC90" s="125"/>
      <c r="FDD90" s="125"/>
      <c r="FDE90" s="125"/>
      <c r="FDF90" s="125"/>
      <c r="FDG90" s="125"/>
      <c r="FDH90" s="125"/>
      <c r="FDI90" s="125"/>
      <c r="FDJ90" s="125"/>
      <c r="FDK90" s="125"/>
      <c r="FDL90" s="125"/>
      <c r="FDM90" s="125"/>
      <c r="FDN90" s="125"/>
      <c r="FDO90" s="125"/>
      <c r="FDP90" s="125"/>
      <c r="FDQ90" s="125"/>
      <c r="FDR90" s="125"/>
      <c r="FDS90" s="125"/>
      <c r="FDT90" s="125"/>
      <c r="FDU90" s="125"/>
      <c r="FDV90" s="125"/>
      <c r="FDW90" s="125"/>
      <c r="FDX90" s="125"/>
      <c r="FDY90" s="125"/>
      <c r="FDZ90" s="125"/>
      <c r="FEA90" s="125"/>
      <c r="FEB90" s="125"/>
      <c r="FEC90" s="125"/>
      <c r="FED90" s="125"/>
      <c r="FEE90" s="125"/>
      <c r="FEF90" s="125"/>
      <c r="FEG90" s="125"/>
      <c r="FEH90" s="125"/>
      <c r="FEI90" s="125"/>
      <c r="FEJ90" s="125"/>
      <c r="FEK90" s="125"/>
      <c r="FEL90" s="125"/>
      <c r="FEM90" s="125"/>
      <c r="FEN90" s="125"/>
      <c r="FEO90" s="125"/>
      <c r="FEP90" s="125"/>
      <c r="FEQ90" s="125"/>
      <c r="FER90" s="125"/>
      <c r="FES90" s="125"/>
      <c r="FET90" s="125"/>
      <c r="FEU90" s="125"/>
      <c r="FEV90" s="125"/>
      <c r="FEW90" s="125"/>
      <c r="FEX90" s="125"/>
      <c r="FEY90" s="125"/>
      <c r="FEZ90" s="125"/>
      <c r="FFA90" s="125"/>
      <c r="FFB90" s="125"/>
      <c r="FFC90" s="125"/>
      <c r="FFD90" s="125"/>
      <c r="FFE90" s="125"/>
      <c r="FFF90" s="125"/>
      <c r="FFG90" s="125"/>
      <c r="FFH90" s="125"/>
      <c r="FFI90" s="125"/>
      <c r="FFJ90" s="125"/>
      <c r="FFK90" s="125"/>
      <c r="FFL90" s="125"/>
      <c r="FFM90" s="125"/>
      <c r="FFN90" s="125"/>
      <c r="FFO90" s="125"/>
      <c r="FFP90" s="125"/>
      <c r="FFQ90" s="125"/>
      <c r="FFR90" s="125"/>
      <c r="FFS90" s="125"/>
      <c r="FFT90" s="125"/>
      <c r="FFU90" s="125"/>
      <c r="FFV90" s="125"/>
      <c r="FFW90" s="125"/>
      <c r="FFX90" s="125"/>
      <c r="FFY90" s="125"/>
      <c r="FFZ90" s="125"/>
      <c r="FGA90" s="125"/>
      <c r="FGB90" s="125"/>
      <c r="FGC90" s="125"/>
      <c r="FGD90" s="125"/>
      <c r="FGE90" s="125"/>
      <c r="FGF90" s="125"/>
      <c r="FGG90" s="125"/>
      <c r="FGH90" s="125"/>
      <c r="FGI90" s="125"/>
      <c r="FGJ90" s="125"/>
      <c r="FGK90" s="125"/>
      <c r="FGL90" s="125"/>
      <c r="FGM90" s="125"/>
      <c r="FGN90" s="125"/>
      <c r="FGO90" s="125"/>
      <c r="FGP90" s="125"/>
      <c r="FGQ90" s="125"/>
      <c r="FGR90" s="125"/>
      <c r="FGS90" s="125"/>
      <c r="FGT90" s="125"/>
      <c r="FGU90" s="125"/>
      <c r="FGV90" s="125"/>
      <c r="FGW90" s="125"/>
      <c r="FGX90" s="125"/>
      <c r="FGY90" s="125"/>
      <c r="FGZ90" s="125"/>
      <c r="FHA90" s="125"/>
      <c r="FHB90" s="125"/>
      <c r="FHC90" s="125"/>
      <c r="FHD90" s="125"/>
      <c r="FHE90" s="125"/>
      <c r="FHF90" s="125"/>
      <c r="FHG90" s="125"/>
      <c r="FHH90" s="125"/>
      <c r="FHI90" s="125"/>
      <c r="FHJ90" s="125"/>
      <c r="FHK90" s="125"/>
      <c r="FHL90" s="125"/>
      <c r="FHM90" s="125"/>
      <c r="FHN90" s="125"/>
      <c r="FHO90" s="125"/>
      <c r="FHP90" s="125"/>
      <c r="FHQ90" s="125"/>
      <c r="FHR90" s="125"/>
      <c r="FHS90" s="125"/>
      <c r="FHT90" s="125"/>
      <c r="FHU90" s="125"/>
      <c r="FHV90" s="125"/>
      <c r="FHW90" s="125"/>
      <c r="FHX90" s="125"/>
      <c r="FHY90" s="125"/>
      <c r="FHZ90" s="125"/>
      <c r="FIA90" s="125"/>
      <c r="FIB90" s="125"/>
      <c r="FIC90" s="125"/>
      <c r="FID90" s="125"/>
      <c r="FIE90" s="125"/>
      <c r="FIF90" s="125"/>
      <c r="FIG90" s="125"/>
      <c r="FIH90" s="125"/>
      <c r="FII90" s="125"/>
      <c r="FIJ90" s="125"/>
      <c r="FIK90" s="125"/>
      <c r="FIL90" s="125"/>
      <c r="FIM90" s="125"/>
      <c r="FIN90" s="125"/>
      <c r="FIO90" s="125"/>
      <c r="FIP90" s="125"/>
      <c r="FIQ90" s="125"/>
      <c r="FIR90" s="125"/>
      <c r="FIS90" s="125"/>
      <c r="FIT90" s="125"/>
      <c r="FIU90" s="125"/>
      <c r="FIV90" s="125"/>
      <c r="FIW90" s="125"/>
      <c r="FIX90" s="125"/>
      <c r="FIY90" s="125"/>
      <c r="FIZ90" s="125"/>
      <c r="FJA90" s="125"/>
      <c r="FJB90" s="125"/>
      <c r="FJC90" s="125"/>
      <c r="FJD90" s="125"/>
      <c r="FJE90" s="125"/>
      <c r="FJF90" s="125"/>
      <c r="FJG90" s="125"/>
      <c r="FJH90" s="125"/>
      <c r="FJI90" s="125"/>
      <c r="FJJ90" s="125"/>
      <c r="FJK90" s="125"/>
      <c r="FJL90" s="125"/>
      <c r="FJM90" s="125"/>
      <c r="FJN90" s="125"/>
      <c r="FJO90" s="125"/>
      <c r="FJP90" s="125"/>
      <c r="FJQ90" s="125"/>
      <c r="FJR90" s="125"/>
      <c r="FJS90" s="125"/>
      <c r="FJT90" s="125"/>
      <c r="FJU90" s="125"/>
      <c r="FJV90" s="125"/>
      <c r="FJW90" s="125"/>
      <c r="FJX90" s="125"/>
      <c r="FJY90" s="125"/>
      <c r="FJZ90" s="125"/>
      <c r="FKA90" s="125"/>
      <c r="FKB90" s="125"/>
      <c r="FKC90" s="125"/>
      <c r="FKD90" s="125"/>
      <c r="FKE90" s="125"/>
      <c r="FKF90" s="125"/>
      <c r="FKG90" s="125"/>
      <c r="FKH90" s="125"/>
      <c r="FKI90" s="125"/>
      <c r="FKJ90" s="125"/>
      <c r="FKK90" s="125"/>
      <c r="FKL90" s="125"/>
      <c r="FKM90" s="125"/>
      <c r="FKN90" s="125"/>
      <c r="FKO90" s="125"/>
      <c r="FKP90" s="125"/>
      <c r="FKQ90" s="125"/>
      <c r="FKR90" s="125"/>
      <c r="FKS90" s="125"/>
      <c r="FKT90" s="125"/>
      <c r="FKU90" s="125"/>
      <c r="FKV90" s="125"/>
      <c r="FKW90" s="125"/>
      <c r="FKX90" s="125"/>
      <c r="FKY90" s="125"/>
      <c r="FKZ90" s="125"/>
      <c r="FLA90" s="125"/>
      <c r="FLB90" s="125"/>
      <c r="FLC90" s="125"/>
      <c r="FLD90" s="125"/>
      <c r="FLE90" s="125"/>
      <c r="FLF90" s="125"/>
      <c r="FLG90" s="125"/>
      <c r="FLH90" s="125"/>
      <c r="FLI90" s="125"/>
      <c r="FLJ90" s="125"/>
      <c r="FLK90" s="125"/>
      <c r="FLL90" s="125"/>
      <c r="FLM90" s="125"/>
      <c r="FLN90" s="125"/>
      <c r="FLO90" s="125"/>
      <c r="FLP90" s="125"/>
      <c r="FLQ90" s="125"/>
      <c r="FLR90" s="125"/>
      <c r="FLS90" s="125"/>
      <c r="FLT90" s="125"/>
      <c r="FLU90" s="125"/>
      <c r="FLV90" s="125"/>
      <c r="FLW90" s="125"/>
      <c r="FLX90" s="125"/>
      <c r="FLY90" s="125"/>
      <c r="FLZ90" s="125"/>
      <c r="FMA90" s="125"/>
      <c r="FMB90" s="125"/>
      <c r="FMC90" s="125"/>
      <c r="FMD90" s="125"/>
      <c r="FME90" s="125"/>
      <c r="FMF90" s="125"/>
      <c r="FMG90" s="125"/>
      <c r="FMH90" s="125"/>
      <c r="FMI90" s="125"/>
      <c r="FMJ90" s="125"/>
      <c r="FMK90" s="125"/>
      <c r="FML90" s="125"/>
      <c r="FMM90" s="125"/>
      <c r="FMN90" s="125"/>
      <c r="FMO90" s="125"/>
      <c r="FMP90" s="125"/>
      <c r="FMQ90" s="125"/>
      <c r="FMR90" s="125"/>
      <c r="FMS90" s="125"/>
      <c r="FMT90" s="125"/>
      <c r="FMU90" s="125"/>
      <c r="FMV90" s="125"/>
      <c r="FMW90" s="125"/>
      <c r="FMX90" s="125"/>
      <c r="FMY90" s="125"/>
      <c r="FMZ90" s="125"/>
      <c r="FNA90" s="125"/>
      <c r="FNB90" s="125"/>
      <c r="FNC90" s="125"/>
      <c r="FND90" s="125"/>
      <c r="FNE90" s="125"/>
      <c r="FNF90" s="125"/>
      <c r="FNG90" s="125"/>
      <c r="FNH90" s="125"/>
      <c r="FNI90" s="125"/>
      <c r="FNJ90" s="125"/>
      <c r="FNK90" s="125"/>
      <c r="FNL90" s="125"/>
      <c r="FNM90" s="125"/>
      <c r="FNN90" s="125"/>
      <c r="FNO90" s="125"/>
      <c r="FNP90" s="125"/>
      <c r="FNQ90" s="125"/>
      <c r="FNR90" s="125"/>
      <c r="FNS90" s="125"/>
      <c r="FNT90" s="125"/>
      <c r="FNU90" s="125"/>
      <c r="FNV90" s="125"/>
      <c r="FNW90" s="125"/>
      <c r="FNX90" s="125"/>
      <c r="FNY90" s="125"/>
      <c r="FNZ90" s="125"/>
      <c r="FOA90" s="125"/>
      <c r="FOB90" s="125"/>
      <c r="FOC90" s="125"/>
      <c r="FOD90" s="125"/>
      <c r="FOE90" s="125"/>
      <c r="FOF90" s="125"/>
      <c r="FOG90" s="125"/>
      <c r="FOH90" s="125"/>
      <c r="FOI90" s="125"/>
      <c r="FOJ90" s="125"/>
      <c r="FOK90" s="125"/>
      <c r="FOL90" s="125"/>
      <c r="FOM90" s="125"/>
      <c r="FON90" s="125"/>
      <c r="FOO90" s="125"/>
      <c r="FOP90" s="125"/>
      <c r="FOQ90" s="125"/>
      <c r="FOR90" s="125"/>
      <c r="FOS90" s="125"/>
      <c r="FOT90" s="125"/>
      <c r="FOU90" s="125"/>
      <c r="FOV90" s="125"/>
      <c r="FOW90" s="125"/>
      <c r="FOX90" s="125"/>
      <c r="FOY90" s="125"/>
      <c r="FOZ90" s="125"/>
      <c r="FPA90" s="125"/>
      <c r="FPB90" s="125"/>
      <c r="FPC90" s="125"/>
      <c r="FPD90" s="125"/>
      <c r="FPE90" s="125"/>
      <c r="FPF90" s="125"/>
      <c r="FPG90" s="125"/>
      <c r="FPH90" s="125"/>
      <c r="FPI90" s="125"/>
      <c r="FPJ90" s="125"/>
      <c r="FPK90" s="125"/>
      <c r="FPL90" s="125"/>
      <c r="FPM90" s="125"/>
      <c r="FPN90" s="125"/>
      <c r="FPO90" s="125"/>
      <c r="FPP90" s="125"/>
      <c r="FPQ90" s="125"/>
      <c r="FPR90" s="125"/>
      <c r="FPS90" s="125"/>
      <c r="FPT90" s="125"/>
      <c r="FPU90" s="125"/>
      <c r="FPV90" s="125"/>
      <c r="FPW90" s="125"/>
      <c r="FPX90" s="125"/>
      <c r="FPY90" s="125"/>
      <c r="FPZ90" s="125"/>
      <c r="FQA90" s="125"/>
      <c r="FQB90" s="125"/>
      <c r="FQC90" s="125"/>
      <c r="FQD90" s="125"/>
      <c r="FQE90" s="125"/>
      <c r="FQF90" s="125"/>
      <c r="FQG90" s="125"/>
      <c r="FQH90" s="125"/>
      <c r="FQI90" s="125"/>
      <c r="FQJ90" s="125"/>
      <c r="FQK90" s="125"/>
      <c r="FQL90" s="125"/>
      <c r="FQM90" s="125"/>
      <c r="FQN90" s="125"/>
      <c r="FQO90" s="125"/>
      <c r="FQP90" s="125"/>
      <c r="FQQ90" s="125"/>
      <c r="FQR90" s="125"/>
      <c r="FQS90" s="125"/>
      <c r="FQT90" s="125"/>
      <c r="FQU90" s="125"/>
      <c r="FQV90" s="125"/>
      <c r="FQW90" s="125"/>
      <c r="FQX90" s="125"/>
      <c r="FQY90" s="125"/>
      <c r="FQZ90" s="125"/>
      <c r="FRA90" s="125"/>
      <c r="FRB90" s="125"/>
      <c r="FRC90" s="125"/>
      <c r="FRD90" s="125"/>
      <c r="FRE90" s="125"/>
      <c r="FRF90" s="125"/>
      <c r="FRG90" s="125"/>
      <c r="FRH90" s="125"/>
      <c r="FRI90" s="125"/>
      <c r="FRJ90" s="125"/>
      <c r="FRK90" s="125"/>
      <c r="FRL90" s="125"/>
      <c r="FRM90" s="125"/>
      <c r="FRN90" s="125"/>
      <c r="FRO90" s="125"/>
      <c r="FRP90" s="125"/>
      <c r="FRQ90" s="125"/>
      <c r="FRR90" s="125"/>
      <c r="FRS90" s="125"/>
      <c r="FRT90" s="125"/>
      <c r="FRU90" s="125"/>
      <c r="FRV90" s="125"/>
      <c r="FRW90" s="125"/>
      <c r="FRX90" s="125"/>
      <c r="FRY90" s="125"/>
      <c r="FRZ90" s="125"/>
      <c r="FSA90" s="125"/>
      <c r="FSB90" s="125"/>
      <c r="FSC90" s="125"/>
      <c r="FSD90" s="125"/>
      <c r="FSE90" s="125"/>
      <c r="FSF90" s="125"/>
      <c r="FSG90" s="125"/>
      <c r="FSH90" s="125"/>
      <c r="FSI90" s="125"/>
      <c r="FSJ90" s="125"/>
      <c r="FSK90" s="125"/>
      <c r="FSL90" s="125"/>
      <c r="FSM90" s="125"/>
      <c r="FSN90" s="125"/>
      <c r="FSO90" s="125"/>
      <c r="FSP90" s="125"/>
      <c r="FSQ90" s="125"/>
      <c r="FSR90" s="125"/>
      <c r="FSS90" s="125"/>
      <c r="FST90" s="125"/>
      <c r="FSU90" s="125"/>
      <c r="FSV90" s="125"/>
      <c r="FSW90" s="125"/>
      <c r="FSX90" s="125"/>
      <c r="FSY90" s="125"/>
      <c r="FSZ90" s="125"/>
      <c r="FTA90" s="125"/>
      <c r="FTB90" s="125"/>
      <c r="FTC90" s="125"/>
      <c r="FTD90" s="125"/>
      <c r="FTE90" s="125"/>
      <c r="FTF90" s="125"/>
      <c r="FTG90" s="125"/>
      <c r="FTH90" s="125"/>
      <c r="FTI90" s="125"/>
      <c r="FTJ90" s="125"/>
      <c r="FTK90" s="125"/>
      <c r="FTL90" s="125"/>
      <c r="FTM90" s="125"/>
      <c r="FTN90" s="125"/>
      <c r="FTO90" s="125"/>
      <c r="FTP90" s="125"/>
      <c r="FTQ90" s="125"/>
      <c r="FTR90" s="125"/>
      <c r="FTS90" s="125"/>
      <c r="FTT90" s="125"/>
      <c r="FTU90" s="125"/>
      <c r="FTV90" s="125"/>
      <c r="FTW90" s="125"/>
      <c r="FTX90" s="125"/>
      <c r="FTY90" s="125"/>
      <c r="FTZ90" s="125"/>
      <c r="FUA90" s="125"/>
      <c r="FUB90" s="125"/>
      <c r="FUC90" s="125"/>
      <c r="FUD90" s="125"/>
      <c r="FUE90" s="125"/>
      <c r="FUF90" s="125"/>
      <c r="FUG90" s="125"/>
      <c r="FUH90" s="125"/>
      <c r="FUI90" s="125"/>
      <c r="FUJ90" s="125"/>
      <c r="FUK90" s="125"/>
      <c r="FUL90" s="125"/>
      <c r="FUM90" s="125"/>
      <c r="FUN90" s="125"/>
      <c r="FUO90" s="125"/>
      <c r="FUP90" s="125"/>
      <c r="FUQ90" s="125"/>
      <c r="FUR90" s="125"/>
      <c r="FUS90" s="125"/>
      <c r="FUT90" s="125"/>
      <c r="FUU90" s="125"/>
      <c r="FUV90" s="125"/>
      <c r="FUW90" s="125"/>
      <c r="FUX90" s="125"/>
      <c r="FUY90" s="125"/>
      <c r="FUZ90" s="125"/>
      <c r="FVA90" s="125"/>
      <c r="FVB90" s="125"/>
      <c r="FVC90" s="125"/>
      <c r="FVD90" s="125"/>
      <c r="FVE90" s="125"/>
      <c r="FVF90" s="125"/>
      <c r="FVG90" s="125"/>
      <c r="FVH90" s="125"/>
      <c r="FVI90" s="125"/>
      <c r="FVJ90" s="125"/>
      <c r="FVK90" s="125"/>
      <c r="FVL90" s="125"/>
      <c r="FVM90" s="125"/>
      <c r="FVN90" s="125"/>
      <c r="FVO90" s="125"/>
      <c r="FVP90" s="125"/>
      <c r="FVQ90" s="125"/>
      <c r="FVR90" s="125"/>
      <c r="FVS90" s="125"/>
      <c r="FVT90" s="125"/>
      <c r="FVU90" s="125"/>
      <c r="FVV90" s="125"/>
      <c r="FVW90" s="125"/>
      <c r="FVX90" s="125"/>
      <c r="FVY90" s="125"/>
      <c r="FVZ90" s="125"/>
      <c r="FWA90" s="125"/>
      <c r="FWB90" s="125"/>
      <c r="FWC90" s="125"/>
      <c r="FWD90" s="125"/>
      <c r="FWE90" s="125"/>
      <c r="FWF90" s="125"/>
      <c r="FWG90" s="125"/>
      <c r="FWH90" s="125"/>
      <c r="FWI90" s="125"/>
      <c r="FWJ90" s="125"/>
      <c r="FWK90" s="125"/>
      <c r="FWL90" s="125"/>
      <c r="FWM90" s="125"/>
      <c r="FWN90" s="125"/>
      <c r="FWO90" s="125"/>
      <c r="FWP90" s="125"/>
      <c r="FWQ90" s="125"/>
      <c r="FWR90" s="125"/>
      <c r="FWS90" s="125"/>
      <c r="FWT90" s="125"/>
      <c r="FWU90" s="125"/>
      <c r="FWV90" s="125"/>
      <c r="FWW90" s="125"/>
      <c r="FWX90" s="125"/>
      <c r="FWY90" s="125"/>
      <c r="FWZ90" s="125"/>
      <c r="FXA90" s="125"/>
      <c r="FXB90" s="125"/>
      <c r="FXC90" s="125"/>
      <c r="FXD90" s="125"/>
      <c r="FXE90" s="125"/>
      <c r="FXF90" s="125"/>
      <c r="FXG90" s="125"/>
      <c r="FXH90" s="125"/>
      <c r="FXI90" s="125"/>
      <c r="FXJ90" s="125"/>
      <c r="FXK90" s="125"/>
      <c r="FXL90" s="125"/>
      <c r="FXM90" s="125"/>
      <c r="FXN90" s="125"/>
      <c r="FXO90" s="125"/>
      <c r="FXP90" s="125"/>
      <c r="FXQ90" s="125"/>
      <c r="FXR90" s="125"/>
      <c r="FXS90" s="125"/>
      <c r="FXT90" s="125"/>
      <c r="FXU90" s="125"/>
      <c r="FXV90" s="125"/>
      <c r="FXW90" s="125"/>
      <c r="FXX90" s="125"/>
      <c r="FXY90" s="125"/>
      <c r="FXZ90" s="125"/>
      <c r="FYA90" s="125"/>
      <c r="FYB90" s="125"/>
      <c r="FYC90" s="125"/>
      <c r="FYD90" s="125"/>
      <c r="FYE90" s="125"/>
      <c r="FYF90" s="125"/>
      <c r="FYG90" s="125"/>
      <c r="FYH90" s="125"/>
      <c r="FYI90" s="125"/>
      <c r="FYJ90" s="125"/>
      <c r="FYK90" s="125"/>
      <c r="FYL90" s="125"/>
      <c r="FYM90" s="125"/>
      <c r="FYN90" s="125"/>
      <c r="FYO90" s="125"/>
      <c r="FYP90" s="125"/>
      <c r="FYQ90" s="125"/>
      <c r="FYR90" s="125"/>
      <c r="FYS90" s="125"/>
      <c r="FYT90" s="125"/>
      <c r="FYU90" s="125"/>
      <c r="FYV90" s="125"/>
      <c r="FYW90" s="125"/>
      <c r="FYX90" s="125"/>
      <c r="FYY90" s="125"/>
      <c r="FYZ90" s="125"/>
      <c r="FZA90" s="125"/>
      <c r="FZB90" s="125"/>
      <c r="FZC90" s="125"/>
      <c r="FZD90" s="125"/>
      <c r="FZE90" s="125"/>
      <c r="FZF90" s="125"/>
      <c r="FZG90" s="125"/>
      <c r="FZH90" s="125"/>
      <c r="FZI90" s="125"/>
      <c r="FZJ90" s="125"/>
      <c r="FZK90" s="125"/>
      <c r="FZL90" s="125"/>
      <c r="FZM90" s="125"/>
      <c r="FZN90" s="125"/>
      <c r="FZO90" s="125"/>
      <c r="FZP90" s="125"/>
      <c r="FZQ90" s="125"/>
      <c r="FZR90" s="125"/>
      <c r="FZS90" s="125"/>
      <c r="FZT90" s="125"/>
      <c r="FZU90" s="125"/>
      <c r="FZV90" s="125"/>
      <c r="FZW90" s="125"/>
      <c r="FZX90" s="125"/>
      <c r="FZY90" s="125"/>
      <c r="FZZ90" s="125"/>
      <c r="GAA90" s="125"/>
      <c r="GAB90" s="125"/>
      <c r="GAC90" s="125"/>
      <c r="GAD90" s="125"/>
      <c r="GAE90" s="125"/>
      <c r="GAF90" s="125"/>
      <c r="GAG90" s="125"/>
      <c r="GAH90" s="125"/>
      <c r="GAI90" s="125"/>
      <c r="GAJ90" s="125"/>
      <c r="GAK90" s="125"/>
      <c r="GAL90" s="125"/>
      <c r="GAM90" s="125"/>
      <c r="GAN90" s="125"/>
      <c r="GAO90" s="125"/>
      <c r="GAP90" s="125"/>
      <c r="GAQ90" s="125"/>
      <c r="GAR90" s="125"/>
      <c r="GAS90" s="125"/>
      <c r="GAT90" s="125"/>
      <c r="GAU90" s="125"/>
      <c r="GAV90" s="125"/>
      <c r="GAW90" s="125"/>
      <c r="GAX90" s="125"/>
      <c r="GAY90" s="125"/>
      <c r="GAZ90" s="125"/>
      <c r="GBA90" s="125"/>
      <c r="GBB90" s="125"/>
      <c r="GBC90" s="125"/>
      <c r="GBD90" s="125"/>
      <c r="GBE90" s="125"/>
      <c r="GBF90" s="125"/>
      <c r="GBG90" s="125"/>
      <c r="GBH90" s="125"/>
      <c r="GBI90" s="125"/>
      <c r="GBJ90" s="125"/>
      <c r="GBK90" s="125"/>
      <c r="GBL90" s="125"/>
      <c r="GBM90" s="125"/>
      <c r="GBN90" s="125"/>
      <c r="GBO90" s="125"/>
      <c r="GBP90" s="125"/>
      <c r="GBQ90" s="125"/>
      <c r="GBR90" s="125"/>
      <c r="GBS90" s="125"/>
      <c r="GBT90" s="125"/>
      <c r="GBU90" s="125"/>
      <c r="GBV90" s="125"/>
      <c r="GBW90" s="125"/>
      <c r="GBX90" s="125"/>
      <c r="GBY90" s="125"/>
      <c r="GBZ90" s="125"/>
      <c r="GCA90" s="125"/>
      <c r="GCB90" s="125"/>
      <c r="GCC90" s="125"/>
      <c r="GCD90" s="125"/>
      <c r="GCE90" s="125"/>
      <c r="GCF90" s="125"/>
      <c r="GCG90" s="125"/>
      <c r="GCH90" s="125"/>
      <c r="GCI90" s="125"/>
      <c r="GCJ90" s="125"/>
      <c r="GCK90" s="125"/>
      <c r="GCL90" s="125"/>
      <c r="GCM90" s="125"/>
      <c r="GCN90" s="125"/>
      <c r="GCO90" s="125"/>
      <c r="GCP90" s="125"/>
      <c r="GCQ90" s="125"/>
      <c r="GCR90" s="125"/>
      <c r="GCS90" s="125"/>
      <c r="GCT90" s="125"/>
      <c r="GCU90" s="125"/>
      <c r="GCV90" s="125"/>
      <c r="GCW90" s="125"/>
      <c r="GCX90" s="125"/>
      <c r="GCY90" s="125"/>
      <c r="GCZ90" s="125"/>
      <c r="GDA90" s="125"/>
      <c r="GDB90" s="125"/>
      <c r="GDC90" s="125"/>
      <c r="GDD90" s="125"/>
      <c r="GDE90" s="125"/>
      <c r="GDF90" s="125"/>
      <c r="GDG90" s="125"/>
      <c r="GDH90" s="125"/>
      <c r="GDI90" s="125"/>
      <c r="GDJ90" s="125"/>
      <c r="GDK90" s="125"/>
      <c r="GDL90" s="125"/>
      <c r="GDM90" s="125"/>
      <c r="GDN90" s="125"/>
      <c r="GDO90" s="125"/>
      <c r="GDP90" s="125"/>
      <c r="GDQ90" s="125"/>
      <c r="GDR90" s="125"/>
      <c r="GDS90" s="125"/>
      <c r="GDT90" s="125"/>
      <c r="GDU90" s="125"/>
      <c r="GDV90" s="125"/>
      <c r="GDW90" s="125"/>
      <c r="GDX90" s="125"/>
      <c r="GDY90" s="125"/>
      <c r="GDZ90" s="125"/>
      <c r="GEA90" s="125"/>
      <c r="GEB90" s="125"/>
      <c r="GEC90" s="125"/>
      <c r="GED90" s="125"/>
      <c r="GEE90" s="125"/>
      <c r="GEF90" s="125"/>
      <c r="GEG90" s="125"/>
      <c r="GEH90" s="125"/>
      <c r="GEI90" s="125"/>
      <c r="GEJ90" s="125"/>
      <c r="GEK90" s="125"/>
      <c r="GEL90" s="125"/>
      <c r="GEM90" s="125"/>
      <c r="GEN90" s="125"/>
      <c r="GEO90" s="125"/>
      <c r="GEP90" s="125"/>
      <c r="GEQ90" s="125"/>
      <c r="GER90" s="125"/>
      <c r="GES90" s="125"/>
      <c r="GET90" s="125"/>
      <c r="GEU90" s="125"/>
      <c r="GEV90" s="125"/>
      <c r="GEW90" s="125"/>
      <c r="GEX90" s="125"/>
      <c r="GEY90" s="125"/>
      <c r="GEZ90" s="125"/>
      <c r="GFA90" s="125"/>
      <c r="GFB90" s="125"/>
      <c r="GFC90" s="125"/>
      <c r="GFD90" s="125"/>
      <c r="GFE90" s="125"/>
      <c r="GFF90" s="125"/>
      <c r="GFG90" s="125"/>
      <c r="GFH90" s="125"/>
      <c r="GFI90" s="125"/>
      <c r="GFJ90" s="125"/>
      <c r="GFK90" s="125"/>
      <c r="GFL90" s="125"/>
      <c r="GFM90" s="125"/>
      <c r="GFN90" s="125"/>
      <c r="GFO90" s="125"/>
      <c r="GFP90" s="125"/>
      <c r="GFQ90" s="125"/>
      <c r="GFR90" s="125"/>
      <c r="GFS90" s="125"/>
      <c r="GFT90" s="125"/>
      <c r="GFU90" s="125"/>
      <c r="GFV90" s="125"/>
      <c r="GFW90" s="125"/>
      <c r="GFX90" s="125"/>
      <c r="GFY90" s="125"/>
      <c r="GFZ90" s="125"/>
      <c r="GGA90" s="125"/>
      <c r="GGB90" s="125"/>
      <c r="GGC90" s="125"/>
      <c r="GGD90" s="125"/>
      <c r="GGE90" s="125"/>
      <c r="GGF90" s="125"/>
      <c r="GGG90" s="125"/>
      <c r="GGH90" s="125"/>
      <c r="GGI90" s="125"/>
      <c r="GGJ90" s="125"/>
      <c r="GGK90" s="125"/>
      <c r="GGL90" s="125"/>
      <c r="GGM90" s="125"/>
      <c r="GGN90" s="125"/>
      <c r="GGO90" s="125"/>
      <c r="GGP90" s="125"/>
      <c r="GGQ90" s="125"/>
      <c r="GGR90" s="125"/>
      <c r="GGS90" s="125"/>
      <c r="GGT90" s="125"/>
      <c r="GGU90" s="125"/>
      <c r="GGV90" s="125"/>
      <c r="GGW90" s="125"/>
      <c r="GGX90" s="125"/>
      <c r="GGY90" s="125"/>
      <c r="GGZ90" s="125"/>
      <c r="GHA90" s="125"/>
      <c r="GHB90" s="125"/>
      <c r="GHC90" s="125"/>
      <c r="GHD90" s="125"/>
      <c r="GHE90" s="125"/>
      <c r="GHF90" s="125"/>
      <c r="GHG90" s="125"/>
      <c r="GHH90" s="125"/>
      <c r="GHI90" s="125"/>
      <c r="GHJ90" s="125"/>
      <c r="GHK90" s="125"/>
      <c r="GHL90" s="125"/>
      <c r="GHM90" s="125"/>
      <c r="GHN90" s="125"/>
      <c r="GHO90" s="125"/>
      <c r="GHP90" s="125"/>
      <c r="GHQ90" s="125"/>
      <c r="GHR90" s="125"/>
      <c r="GHS90" s="125"/>
      <c r="GHT90" s="125"/>
      <c r="GHU90" s="125"/>
      <c r="GHV90" s="125"/>
      <c r="GHW90" s="125"/>
      <c r="GHX90" s="125"/>
      <c r="GHY90" s="125"/>
      <c r="GHZ90" s="125"/>
      <c r="GIA90" s="125"/>
      <c r="GIB90" s="125"/>
      <c r="GIC90" s="125"/>
      <c r="GID90" s="125"/>
      <c r="GIE90" s="125"/>
      <c r="GIF90" s="125"/>
      <c r="GIG90" s="125"/>
      <c r="GIH90" s="125"/>
      <c r="GII90" s="125"/>
      <c r="GIJ90" s="125"/>
      <c r="GIK90" s="125"/>
      <c r="GIL90" s="125"/>
      <c r="GIM90" s="125"/>
      <c r="GIN90" s="125"/>
      <c r="GIO90" s="125"/>
      <c r="GIP90" s="125"/>
      <c r="GIQ90" s="125"/>
      <c r="GIR90" s="125"/>
      <c r="GIS90" s="125"/>
      <c r="GIT90" s="125"/>
      <c r="GIU90" s="125"/>
      <c r="GIV90" s="125"/>
      <c r="GIW90" s="125"/>
      <c r="GIX90" s="125"/>
      <c r="GIY90" s="125"/>
      <c r="GIZ90" s="125"/>
      <c r="GJA90" s="125"/>
      <c r="GJB90" s="125"/>
      <c r="GJC90" s="125"/>
      <c r="GJD90" s="125"/>
      <c r="GJE90" s="125"/>
      <c r="GJF90" s="125"/>
      <c r="GJG90" s="125"/>
      <c r="GJH90" s="125"/>
      <c r="GJI90" s="125"/>
      <c r="GJJ90" s="125"/>
      <c r="GJK90" s="125"/>
      <c r="GJL90" s="125"/>
      <c r="GJM90" s="125"/>
      <c r="GJN90" s="125"/>
      <c r="GJO90" s="125"/>
      <c r="GJP90" s="125"/>
      <c r="GJQ90" s="125"/>
      <c r="GJR90" s="125"/>
      <c r="GJS90" s="125"/>
      <c r="GJT90" s="125"/>
      <c r="GJU90" s="125"/>
      <c r="GJV90" s="125"/>
      <c r="GJW90" s="125"/>
      <c r="GJX90" s="125"/>
      <c r="GJY90" s="125"/>
      <c r="GJZ90" s="125"/>
      <c r="GKA90" s="125"/>
      <c r="GKB90" s="125"/>
      <c r="GKC90" s="125"/>
      <c r="GKD90" s="125"/>
      <c r="GKE90" s="125"/>
      <c r="GKF90" s="125"/>
      <c r="GKG90" s="125"/>
      <c r="GKH90" s="125"/>
      <c r="GKI90" s="125"/>
      <c r="GKJ90" s="125"/>
      <c r="GKK90" s="125"/>
      <c r="GKL90" s="125"/>
      <c r="GKM90" s="125"/>
      <c r="GKN90" s="125"/>
      <c r="GKO90" s="125"/>
      <c r="GKP90" s="125"/>
      <c r="GKQ90" s="125"/>
      <c r="GKR90" s="125"/>
      <c r="GKS90" s="125"/>
      <c r="GKT90" s="125"/>
      <c r="GKU90" s="125"/>
      <c r="GKV90" s="125"/>
      <c r="GKW90" s="125"/>
      <c r="GKX90" s="125"/>
      <c r="GKY90" s="125"/>
      <c r="GKZ90" s="125"/>
      <c r="GLA90" s="125"/>
      <c r="GLB90" s="125"/>
      <c r="GLC90" s="125"/>
      <c r="GLD90" s="125"/>
      <c r="GLE90" s="125"/>
      <c r="GLF90" s="125"/>
      <c r="GLG90" s="125"/>
      <c r="GLH90" s="125"/>
      <c r="GLI90" s="125"/>
      <c r="GLJ90" s="125"/>
      <c r="GLK90" s="125"/>
      <c r="GLL90" s="125"/>
      <c r="GLM90" s="125"/>
      <c r="GLN90" s="125"/>
      <c r="GLO90" s="125"/>
      <c r="GLP90" s="125"/>
      <c r="GLQ90" s="125"/>
      <c r="GLR90" s="125"/>
      <c r="GLS90" s="125"/>
      <c r="GLT90" s="125"/>
      <c r="GLU90" s="125"/>
      <c r="GLV90" s="125"/>
      <c r="GLW90" s="125"/>
      <c r="GLX90" s="125"/>
      <c r="GLY90" s="125"/>
      <c r="GLZ90" s="125"/>
      <c r="GMA90" s="125"/>
      <c r="GMB90" s="125"/>
      <c r="GMC90" s="125"/>
      <c r="GMD90" s="125"/>
      <c r="GME90" s="125"/>
      <c r="GMF90" s="125"/>
      <c r="GMG90" s="125"/>
      <c r="GMH90" s="125"/>
      <c r="GMI90" s="125"/>
      <c r="GMJ90" s="125"/>
      <c r="GMK90" s="125"/>
      <c r="GML90" s="125"/>
      <c r="GMM90" s="125"/>
      <c r="GMN90" s="125"/>
      <c r="GMO90" s="125"/>
      <c r="GMP90" s="125"/>
      <c r="GMQ90" s="125"/>
      <c r="GMR90" s="125"/>
      <c r="GMS90" s="125"/>
      <c r="GMT90" s="125"/>
      <c r="GMU90" s="125"/>
      <c r="GMV90" s="125"/>
      <c r="GMW90" s="125"/>
      <c r="GMX90" s="125"/>
      <c r="GMY90" s="125"/>
      <c r="GMZ90" s="125"/>
      <c r="GNA90" s="125"/>
      <c r="GNB90" s="125"/>
      <c r="GNC90" s="125"/>
      <c r="GND90" s="125"/>
      <c r="GNE90" s="125"/>
      <c r="GNF90" s="125"/>
      <c r="GNG90" s="125"/>
      <c r="GNH90" s="125"/>
      <c r="GNI90" s="125"/>
      <c r="GNJ90" s="125"/>
      <c r="GNK90" s="125"/>
      <c r="GNL90" s="125"/>
      <c r="GNM90" s="125"/>
      <c r="GNN90" s="125"/>
      <c r="GNO90" s="125"/>
      <c r="GNP90" s="125"/>
      <c r="GNQ90" s="125"/>
      <c r="GNR90" s="125"/>
      <c r="GNS90" s="125"/>
      <c r="GNT90" s="125"/>
      <c r="GNU90" s="125"/>
      <c r="GNV90" s="125"/>
      <c r="GNW90" s="125"/>
      <c r="GNX90" s="125"/>
      <c r="GNY90" s="125"/>
      <c r="GNZ90" s="125"/>
      <c r="GOA90" s="125"/>
      <c r="GOB90" s="125"/>
      <c r="GOC90" s="125"/>
      <c r="GOD90" s="125"/>
      <c r="GOE90" s="125"/>
      <c r="GOF90" s="125"/>
      <c r="GOG90" s="125"/>
      <c r="GOH90" s="125"/>
      <c r="GOI90" s="125"/>
      <c r="GOJ90" s="125"/>
      <c r="GOK90" s="125"/>
      <c r="GOL90" s="125"/>
      <c r="GOM90" s="125"/>
      <c r="GON90" s="125"/>
      <c r="GOO90" s="125"/>
      <c r="GOP90" s="125"/>
      <c r="GOQ90" s="125"/>
      <c r="GOR90" s="125"/>
      <c r="GOS90" s="125"/>
      <c r="GOT90" s="125"/>
      <c r="GOU90" s="125"/>
      <c r="GOV90" s="125"/>
      <c r="GOW90" s="125"/>
      <c r="GOX90" s="125"/>
      <c r="GOY90" s="125"/>
      <c r="GOZ90" s="125"/>
      <c r="GPA90" s="125"/>
      <c r="GPB90" s="125"/>
      <c r="GPC90" s="125"/>
      <c r="GPD90" s="125"/>
      <c r="GPE90" s="125"/>
      <c r="GPF90" s="125"/>
      <c r="GPG90" s="125"/>
      <c r="GPH90" s="125"/>
      <c r="GPI90" s="125"/>
      <c r="GPJ90" s="125"/>
      <c r="GPK90" s="125"/>
      <c r="GPL90" s="125"/>
      <c r="GPM90" s="125"/>
      <c r="GPN90" s="125"/>
      <c r="GPO90" s="125"/>
      <c r="GPP90" s="125"/>
      <c r="GPQ90" s="125"/>
      <c r="GPR90" s="125"/>
      <c r="GPS90" s="125"/>
      <c r="GPT90" s="125"/>
      <c r="GPU90" s="125"/>
      <c r="GPV90" s="125"/>
      <c r="GPW90" s="125"/>
      <c r="GPX90" s="125"/>
      <c r="GPY90" s="125"/>
      <c r="GPZ90" s="125"/>
      <c r="GQA90" s="125"/>
      <c r="GQB90" s="125"/>
      <c r="GQC90" s="125"/>
      <c r="GQD90" s="125"/>
      <c r="GQE90" s="125"/>
      <c r="GQF90" s="125"/>
      <c r="GQG90" s="125"/>
      <c r="GQH90" s="125"/>
      <c r="GQI90" s="125"/>
      <c r="GQJ90" s="125"/>
      <c r="GQK90" s="125"/>
      <c r="GQL90" s="125"/>
      <c r="GQM90" s="125"/>
      <c r="GQN90" s="125"/>
      <c r="GQO90" s="125"/>
      <c r="GQP90" s="125"/>
      <c r="GQQ90" s="125"/>
      <c r="GQR90" s="125"/>
      <c r="GQS90" s="125"/>
      <c r="GQT90" s="125"/>
      <c r="GQU90" s="125"/>
      <c r="GQV90" s="125"/>
      <c r="GQW90" s="125"/>
      <c r="GQX90" s="125"/>
      <c r="GQY90" s="125"/>
      <c r="GQZ90" s="125"/>
      <c r="GRA90" s="125"/>
      <c r="GRB90" s="125"/>
      <c r="GRC90" s="125"/>
      <c r="GRD90" s="125"/>
      <c r="GRE90" s="125"/>
      <c r="GRF90" s="125"/>
      <c r="GRG90" s="125"/>
      <c r="GRH90" s="125"/>
      <c r="GRI90" s="125"/>
      <c r="GRJ90" s="125"/>
      <c r="GRK90" s="125"/>
      <c r="GRL90" s="125"/>
      <c r="GRM90" s="125"/>
      <c r="GRN90" s="125"/>
      <c r="GRO90" s="125"/>
      <c r="GRP90" s="125"/>
      <c r="GRQ90" s="125"/>
      <c r="GRR90" s="125"/>
      <c r="GRS90" s="125"/>
      <c r="GRT90" s="125"/>
      <c r="GRU90" s="125"/>
      <c r="GRV90" s="125"/>
      <c r="GRW90" s="125"/>
      <c r="GRX90" s="125"/>
      <c r="GRY90" s="125"/>
      <c r="GRZ90" s="125"/>
      <c r="GSA90" s="125"/>
      <c r="GSB90" s="125"/>
      <c r="GSC90" s="125"/>
      <c r="GSD90" s="125"/>
      <c r="GSE90" s="125"/>
      <c r="GSF90" s="125"/>
      <c r="GSG90" s="125"/>
      <c r="GSH90" s="125"/>
      <c r="GSI90" s="125"/>
      <c r="GSJ90" s="125"/>
      <c r="GSK90" s="125"/>
      <c r="GSL90" s="125"/>
      <c r="GSM90" s="125"/>
      <c r="GSN90" s="125"/>
      <c r="GSO90" s="125"/>
      <c r="GSP90" s="125"/>
      <c r="GSQ90" s="125"/>
      <c r="GSR90" s="125"/>
      <c r="GSS90" s="125"/>
      <c r="GST90" s="125"/>
      <c r="GSU90" s="125"/>
      <c r="GSV90" s="125"/>
      <c r="GSW90" s="125"/>
      <c r="GSX90" s="125"/>
      <c r="GSY90" s="125"/>
      <c r="GSZ90" s="125"/>
      <c r="GTA90" s="125"/>
      <c r="GTB90" s="125"/>
      <c r="GTC90" s="125"/>
      <c r="GTD90" s="125"/>
      <c r="GTE90" s="125"/>
      <c r="GTF90" s="125"/>
      <c r="GTG90" s="125"/>
      <c r="GTH90" s="125"/>
      <c r="GTI90" s="125"/>
      <c r="GTJ90" s="125"/>
      <c r="GTK90" s="125"/>
      <c r="GTL90" s="125"/>
      <c r="GTM90" s="125"/>
      <c r="GTN90" s="125"/>
      <c r="GTO90" s="125"/>
      <c r="GTP90" s="125"/>
      <c r="GTQ90" s="125"/>
      <c r="GTR90" s="125"/>
      <c r="GTS90" s="125"/>
      <c r="GTT90" s="125"/>
      <c r="GTU90" s="125"/>
      <c r="GTV90" s="125"/>
      <c r="GTW90" s="125"/>
      <c r="GTX90" s="125"/>
      <c r="GTY90" s="125"/>
      <c r="GTZ90" s="125"/>
      <c r="GUA90" s="125"/>
      <c r="GUB90" s="125"/>
      <c r="GUC90" s="125"/>
      <c r="GUD90" s="125"/>
      <c r="GUE90" s="125"/>
      <c r="GUF90" s="125"/>
      <c r="GUG90" s="125"/>
      <c r="GUH90" s="125"/>
      <c r="GUI90" s="125"/>
      <c r="GUJ90" s="125"/>
      <c r="GUK90" s="125"/>
      <c r="GUL90" s="125"/>
      <c r="GUM90" s="125"/>
      <c r="GUN90" s="125"/>
      <c r="GUO90" s="125"/>
      <c r="GUP90" s="125"/>
      <c r="GUQ90" s="125"/>
      <c r="GUR90" s="125"/>
      <c r="GUS90" s="125"/>
      <c r="GUT90" s="125"/>
      <c r="GUU90" s="125"/>
      <c r="GUV90" s="125"/>
      <c r="GUW90" s="125"/>
      <c r="GUX90" s="125"/>
      <c r="GUY90" s="125"/>
      <c r="GUZ90" s="125"/>
      <c r="GVA90" s="125"/>
      <c r="GVB90" s="125"/>
      <c r="GVC90" s="125"/>
      <c r="GVD90" s="125"/>
      <c r="GVE90" s="125"/>
      <c r="GVF90" s="125"/>
      <c r="GVG90" s="125"/>
      <c r="GVH90" s="125"/>
      <c r="GVI90" s="125"/>
      <c r="GVJ90" s="125"/>
      <c r="GVK90" s="125"/>
      <c r="GVL90" s="125"/>
      <c r="GVM90" s="125"/>
      <c r="GVN90" s="125"/>
      <c r="GVO90" s="125"/>
      <c r="GVP90" s="125"/>
      <c r="GVQ90" s="125"/>
      <c r="GVR90" s="125"/>
      <c r="GVS90" s="125"/>
      <c r="GVT90" s="125"/>
      <c r="GVU90" s="125"/>
      <c r="GVV90" s="125"/>
      <c r="GVW90" s="125"/>
      <c r="GVX90" s="125"/>
      <c r="GVY90" s="125"/>
      <c r="GVZ90" s="125"/>
      <c r="GWA90" s="125"/>
      <c r="GWB90" s="125"/>
      <c r="GWC90" s="125"/>
      <c r="GWD90" s="125"/>
      <c r="GWE90" s="125"/>
      <c r="GWF90" s="125"/>
      <c r="GWG90" s="125"/>
      <c r="GWH90" s="125"/>
      <c r="GWI90" s="125"/>
      <c r="GWJ90" s="125"/>
      <c r="GWK90" s="125"/>
      <c r="GWL90" s="125"/>
      <c r="GWM90" s="125"/>
      <c r="GWN90" s="125"/>
      <c r="GWO90" s="125"/>
      <c r="GWP90" s="125"/>
      <c r="GWQ90" s="125"/>
      <c r="GWR90" s="125"/>
      <c r="GWS90" s="125"/>
      <c r="GWT90" s="125"/>
      <c r="GWU90" s="125"/>
      <c r="GWV90" s="125"/>
      <c r="GWW90" s="125"/>
      <c r="GWX90" s="125"/>
      <c r="GWY90" s="125"/>
      <c r="GWZ90" s="125"/>
      <c r="GXA90" s="125"/>
      <c r="GXB90" s="125"/>
      <c r="GXC90" s="125"/>
      <c r="GXD90" s="125"/>
      <c r="GXE90" s="125"/>
      <c r="GXF90" s="125"/>
      <c r="GXG90" s="125"/>
      <c r="GXH90" s="125"/>
      <c r="GXI90" s="125"/>
      <c r="GXJ90" s="125"/>
      <c r="GXK90" s="125"/>
      <c r="GXL90" s="125"/>
      <c r="GXM90" s="125"/>
      <c r="GXN90" s="125"/>
      <c r="GXO90" s="125"/>
      <c r="GXP90" s="125"/>
      <c r="GXQ90" s="125"/>
      <c r="GXR90" s="125"/>
      <c r="GXS90" s="125"/>
      <c r="GXT90" s="125"/>
      <c r="GXU90" s="125"/>
      <c r="GXV90" s="125"/>
      <c r="GXW90" s="125"/>
      <c r="GXX90" s="125"/>
      <c r="GXY90" s="125"/>
      <c r="GXZ90" s="125"/>
      <c r="GYA90" s="125"/>
      <c r="GYB90" s="125"/>
      <c r="GYC90" s="125"/>
      <c r="GYD90" s="125"/>
      <c r="GYE90" s="125"/>
      <c r="GYF90" s="125"/>
      <c r="GYG90" s="125"/>
      <c r="GYH90" s="125"/>
      <c r="GYI90" s="125"/>
      <c r="GYJ90" s="125"/>
      <c r="GYK90" s="125"/>
      <c r="GYL90" s="125"/>
      <c r="GYM90" s="125"/>
      <c r="GYN90" s="125"/>
      <c r="GYO90" s="125"/>
      <c r="GYP90" s="125"/>
      <c r="GYQ90" s="125"/>
      <c r="GYR90" s="125"/>
      <c r="GYS90" s="125"/>
      <c r="GYT90" s="125"/>
      <c r="GYU90" s="125"/>
      <c r="GYV90" s="125"/>
      <c r="GYW90" s="125"/>
      <c r="GYX90" s="125"/>
      <c r="GYY90" s="125"/>
      <c r="GYZ90" s="125"/>
      <c r="GZA90" s="125"/>
      <c r="GZB90" s="125"/>
      <c r="GZC90" s="125"/>
      <c r="GZD90" s="125"/>
      <c r="GZE90" s="125"/>
      <c r="GZF90" s="125"/>
      <c r="GZG90" s="125"/>
      <c r="GZH90" s="125"/>
      <c r="GZI90" s="125"/>
      <c r="GZJ90" s="125"/>
      <c r="GZK90" s="125"/>
      <c r="GZL90" s="125"/>
      <c r="GZM90" s="125"/>
      <c r="GZN90" s="125"/>
      <c r="GZO90" s="125"/>
      <c r="GZP90" s="125"/>
      <c r="GZQ90" s="125"/>
      <c r="GZR90" s="125"/>
      <c r="GZS90" s="125"/>
      <c r="GZT90" s="125"/>
      <c r="GZU90" s="125"/>
      <c r="GZV90" s="125"/>
      <c r="GZW90" s="125"/>
      <c r="GZX90" s="125"/>
      <c r="GZY90" s="125"/>
      <c r="GZZ90" s="125"/>
      <c r="HAA90" s="125"/>
      <c r="HAB90" s="125"/>
      <c r="HAC90" s="125"/>
      <c r="HAD90" s="125"/>
      <c r="HAE90" s="125"/>
      <c r="HAF90" s="125"/>
      <c r="HAG90" s="125"/>
      <c r="HAH90" s="125"/>
      <c r="HAI90" s="125"/>
      <c r="HAJ90" s="125"/>
      <c r="HAK90" s="125"/>
      <c r="HAL90" s="125"/>
      <c r="HAM90" s="125"/>
      <c r="HAN90" s="125"/>
      <c r="HAO90" s="125"/>
      <c r="HAP90" s="125"/>
      <c r="HAQ90" s="125"/>
      <c r="HAR90" s="125"/>
      <c r="HAS90" s="125"/>
      <c r="HAT90" s="125"/>
      <c r="HAU90" s="125"/>
      <c r="HAV90" s="125"/>
      <c r="HAW90" s="125"/>
      <c r="HAX90" s="125"/>
      <c r="HAY90" s="125"/>
      <c r="HAZ90" s="125"/>
      <c r="HBA90" s="125"/>
      <c r="HBB90" s="125"/>
      <c r="HBC90" s="125"/>
      <c r="HBD90" s="125"/>
      <c r="HBE90" s="125"/>
      <c r="HBF90" s="125"/>
      <c r="HBG90" s="125"/>
      <c r="HBH90" s="125"/>
      <c r="HBI90" s="125"/>
      <c r="HBJ90" s="125"/>
      <c r="HBK90" s="125"/>
      <c r="HBL90" s="125"/>
      <c r="HBM90" s="125"/>
      <c r="HBN90" s="125"/>
      <c r="HBO90" s="125"/>
      <c r="HBP90" s="125"/>
      <c r="HBQ90" s="125"/>
      <c r="HBR90" s="125"/>
      <c r="HBS90" s="125"/>
      <c r="HBT90" s="125"/>
      <c r="HBU90" s="125"/>
      <c r="HBV90" s="125"/>
      <c r="HBW90" s="125"/>
      <c r="HBX90" s="125"/>
      <c r="HBY90" s="125"/>
      <c r="HBZ90" s="125"/>
      <c r="HCA90" s="125"/>
      <c r="HCB90" s="125"/>
      <c r="HCC90" s="125"/>
      <c r="HCD90" s="125"/>
      <c r="HCE90" s="125"/>
      <c r="HCF90" s="125"/>
      <c r="HCG90" s="125"/>
      <c r="HCH90" s="125"/>
      <c r="HCI90" s="125"/>
      <c r="HCJ90" s="125"/>
      <c r="HCK90" s="125"/>
      <c r="HCL90" s="125"/>
      <c r="HCM90" s="125"/>
      <c r="HCN90" s="125"/>
      <c r="HCO90" s="125"/>
      <c r="HCP90" s="125"/>
      <c r="HCQ90" s="125"/>
      <c r="HCR90" s="125"/>
      <c r="HCS90" s="125"/>
      <c r="HCT90" s="125"/>
      <c r="HCU90" s="125"/>
      <c r="HCV90" s="125"/>
      <c r="HCW90" s="125"/>
      <c r="HCX90" s="125"/>
      <c r="HCY90" s="125"/>
      <c r="HCZ90" s="125"/>
      <c r="HDA90" s="125"/>
      <c r="HDB90" s="125"/>
      <c r="HDC90" s="125"/>
      <c r="HDD90" s="125"/>
      <c r="HDE90" s="125"/>
      <c r="HDF90" s="125"/>
      <c r="HDG90" s="125"/>
      <c r="HDH90" s="125"/>
      <c r="HDI90" s="125"/>
      <c r="HDJ90" s="125"/>
      <c r="HDK90" s="125"/>
      <c r="HDL90" s="125"/>
      <c r="HDM90" s="125"/>
      <c r="HDN90" s="125"/>
      <c r="HDO90" s="125"/>
      <c r="HDP90" s="125"/>
      <c r="HDQ90" s="125"/>
      <c r="HDR90" s="125"/>
      <c r="HDS90" s="125"/>
      <c r="HDT90" s="125"/>
      <c r="HDU90" s="125"/>
      <c r="HDV90" s="125"/>
      <c r="HDW90" s="125"/>
      <c r="HDX90" s="125"/>
      <c r="HDY90" s="125"/>
      <c r="HDZ90" s="125"/>
      <c r="HEA90" s="125"/>
      <c r="HEB90" s="125"/>
      <c r="HEC90" s="125"/>
      <c r="HED90" s="125"/>
      <c r="HEE90" s="125"/>
      <c r="HEF90" s="125"/>
      <c r="HEG90" s="125"/>
      <c r="HEH90" s="125"/>
      <c r="HEI90" s="125"/>
      <c r="HEJ90" s="125"/>
      <c r="HEK90" s="125"/>
      <c r="HEL90" s="125"/>
      <c r="HEM90" s="125"/>
      <c r="HEN90" s="125"/>
      <c r="HEO90" s="125"/>
      <c r="HEP90" s="125"/>
      <c r="HEQ90" s="125"/>
      <c r="HER90" s="125"/>
      <c r="HES90" s="125"/>
      <c r="HET90" s="125"/>
      <c r="HEU90" s="125"/>
      <c r="HEV90" s="125"/>
      <c r="HEW90" s="125"/>
      <c r="HEX90" s="125"/>
      <c r="HEY90" s="125"/>
      <c r="HEZ90" s="125"/>
      <c r="HFA90" s="125"/>
      <c r="HFB90" s="125"/>
      <c r="HFC90" s="125"/>
      <c r="HFD90" s="125"/>
      <c r="HFE90" s="125"/>
      <c r="HFF90" s="125"/>
      <c r="HFG90" s="125"/>
      <c r="HFH90" s="125"/>
      <c r="HFI90" s="125"/>
      <c r="HFJ90" s="125"/>
      <c r="HFK90" s="125"/>
      <c r="HFL90" s="125"/>
      <c r="HFM90" s="125"/>
      <c r="HFN90" s="125"/>
      <c r="HFO90" s="125"/>
      <c r="HFP90" s="125"/>
      <c r="HFQ90" s="125"/>
      <c r="HFR90" s="125"/>
      <c r="HFS90" s="125"/>
      <c r="HFT90" s="125"/>
      <c r="HFU90" s="125"/>
      <c r="HFV90" s="125"/>
      <c r="HFW90" s="125"/>
      <c r="HFX90" s="125"/>
      <c r="HFY90" s="125"/>
      <c r="HFZ90" s="125"/>
      <c r="HGA90" s="125"/>
      <c r="HGB90" s="125"/>
      <c r="HGC90" s="125"/>
      <c r="HGD90" s="125"/>
      <c r="HGE90" s="125"/>
      <c r="HGF90" s="125"/>
      <c r="HGG90" s="125"/>
      <c r="HGH90" s="125"/>
      <c r="HGI90" s="125"/>
      <c r="HGJ90" s="125"/>
      <c r="HGK90" s="125"/>
      <c r="HGL90" s="125"/>
      <c r="HGM90" s="125"/>
      <c r="HGN90" s="125"/>
      <c r="HGO90" s="125"/>
      <c r="HGP90" s="125"/>
      <c r="HGQ90" s="125"/>
      <c r="HGR90" s="125"/>
      <c r="HGS90" s="125"/>
      <c r="HGT90" s="125"/>
      <c r="HGU90" s="125"/>
      <c r="HGV90" s="125"/>
      <c r="HGW90" s="125"/>
      <c r="HGX90" s="125"/>
      <c r="HGY90" s="125"/>
      <c r="HGZ90" s="125"/>
      <c r="HHA90" s="125"/>
      <c r="HHB90" s="125"/>
      <c r="HHC90" s="125"/>
      <c r="HHD90" s="125"/>
      <c r="HHE90" s="125"/>
      <c r="HHF90" s="125"/>
      <c r="HHG90" s="125"/>
      <c r="HHH90" s="125"/>
      <c r="HHI90" s="125"/>
      <c r="HHJ90" s="125"/>
      <c r="HHK90" s="125"/>
      <c r="HHL90" s="125"/>
      <c r="HHM90" s="125"/>
      <c r="HHN90" s="125"/>
      <c r="HHO90" s="125"/>
      <c r="HHP90" s="125"/>
      <c r="HHQ90" s="125"/>
      <c r="HHR90" s="125"/>
      <c r="HHS90" s="125"/>
      <c r="HHT90" s="125"/>
      <c r="HHU90" s="125"/>
      <c r="HHV90" s="125"/>
      <c r="HHW90" s="125"/>
      <c r="HHX90" s="125"/>
      <c r="HHY90" s="125"/>
      <c r="HHZ90" s="125"/>
      <c r="HIA90" s="125"/>
      <c r="HIB90" s="125"/>
      <c r="HIC90" s="125"/>
      <c r="HID90" s="125"/>
      <c r="HIE90" s="125"/>
      <c r="HIF90" s="125"/>
      <c r="HIG90" s="125"/>
      <c r="HIH90" s="125"/>
      <c r="HII90" s="125"/>
      <c r="HIJ90" s="125"/>
      <c r="HIK90" s="125"/>
      <c r="HIL90" s="125"/>
      <c r="HIM90" s="125"/>
      <c r="HIN90" s="125"/>
      <c r="HIO90" s="125"/>
      <c r="HIP90" s="125"/>
      <c r="HIQ90" s="125"/>
      <c r="HIR90" s="125"/>
      <c r="HIS90" s="125"/>
      <c r="HIT90" s="125"/>
      <c r="HIU90" s="125"/>
      <c r="HIV90" s="125"/>
      <c r="HIW90" s="125"/>
      <c r="HIX90" s="125"/>
      <c r="HIY90" s="125"/>
      <c r="HIZ90" s="125"/>
      <c r="HJA90" s="125"/>
      <c r="HJB90" s="125"/>
      <c r="HJC90" s="125"/>
      <c r="HJD90" s="125"/>
      <c r="HJE90" s="125"/>
      <c r="HJF90" s="125"/>
      <c r="HJG90" s="125"/>
      <c r="HJH90" s="125"/>
      <c r="HJI90" s="125"/>
      <c r="HJJ90" s="125"/>
      <c r="HJK90" s="125"/>
      <c r="HJL90" s="125"/>
      <c r="HJM90" s="125"/>
      <c r="HJN90" s="125"/>
      <c r="HJO90" s="125"/>
      <c r="HJP90" s="125"/>
      <c r="HJQ90" s="125"/>
      <c r="HJR90" s="125"/>
      <c r="HJS90" s="125"/>
      <c r="HJT90" s="125"/>
      <c r="HJU90" s="125"/>
      <c r="HJV90" s="125"/>
      <c r="HJW90" s="125"/>
      <c r="HJX90" s="125"/>
      <c r="HJY90" s="125"/>
      <c r="HJZ90" s="125"/>
      <c r="HKA90" s="125"/>
      <c r="HKB90" s="125"/>
      <c r="HKC90" s="125"/>
      <c r="HKD90" s="125"/>
      <c r="HKE90" s="125"/>
      <c r="HKF90" s="125"/>
      <c r="HKG90" s="125"/>
      <c r="HKH90" s="125"/>
      <c r="HKI90" s="125"/>
      <c r="HKJ90" s="125"/>
      <c r="HKK90" s="125"/>
      <c r="HKL90" s="125"/>
      <c r="HKM90" s="125"/>
      <c r="HKN90" s="125"/>
      <c r="HKO90" s="125"/>
      <c r="HKP90" s="125"/>
      <c r="HKQ90" s="125"/>
      <c r="HKR90" s="125"/>
      <c r="HKS90" s="125"/>
      <c r="HKT90" s="125"/>
      <c r="HKU90" s="125"/>
      <c r="HKV90" s="125"/>
      <c r="HKW90" s="125"/>
      <c r="HKX90" s="125"/>
      <c r="HKY90" s="125"/>
      <c r="HKZ90" s="125"/>
      <c r="HLA90" s="125"/>
      <c r="HLB90" s="125"/>
      <c r="HLC90" s="125"/>
      <c r="HLD90" s="125"/>
      <c r="HLE90" s="125"/>
      <c r="HLF90" s="125"/>
      <c r="HLG90" s="125"/>
      <c r="HLH90" s="125"/>
      <c r="HLI90" s="125"/>
      <c r="HLJ90" s="125"/>
      <c r="HLK90" s="125"/>
      <c r="HLL90" s="125"/>
      <c r="HLM90" s="125"/>
      <c r="HLN90" s="125"/>
      <c r="HLO90" s="125"/>
      <c r="HLP90" s="125"/>
      <c r="HLQ90" s="125"/>
      <c r="HLR90" s="125"/>
      <c r="HLS90" s="125"/>
      <c r="HLT90" s="125"/>
      <c r="HLU90" s="125"/>
      <c r="HLV90" s="125"/>
      <c r="HLW90" s="125"/>
      <c r="HLX90" s="125"/>
      <c r="HLY90" s="125"/>
      <c r="HLZ90" s="125"/>
      <c r="HMA90" s="125"/>
      <c r="HMB90" s="125"/>
      <c r="HMC90" s="125"/>
      <c r="HMD90" s="125"/>
      <c r="HME90" s="125"/>
      <c r="HMF90" s="125"/>
      <c r="HMG90" s="125"/>
      <c r="HMH90" s="125"/>
      <c r="HMI90" s="125"/>
      <c r="HMJ90" s="125"/>
      <c r="HMK90" s="125"/>
      <c r="HML90" s="125"/>
      <c r="HMM90" s="125"/>
      <c r="HMN90" s="125"/>
      <c r="HMO90" s="125"/>
      <c r="HMP90" s="125"/>
      <c r="HMQ90" s="125"/>
      <c r="HMR90" s="125"/>
      <c r="HMS90" s="125"/>
      <c r="HMT90" s="125"/>
      <c r="HMU90" s="125"/>
      <c r="HMV90" s="125"/>
      <c r="HMW90" s="125"/>
      <c r="HMX90" s="125"/>
      <c r="HMY90" s="125"/>
      <c r="HMZ90" s="125"/>
      <c r="HNA90" s="125"/>
      <c r="HNB90" s="125"/>
      <c r="HNC90" s="125"/>
      <c r="HND90" s="125"/>
      <c r="HNE90" s="125"/>
      <c r="HNF90" s="125"/>
      <c r="HNG90" s="125"/>
      <c r="HNH90" s="125"/>
      <c r="HNI90" s="125"/>
      <c r="HNJ90" s="125"/>
      <c r="HNK90" s="125"/>
      <c r="HNL90" s="125"/>
      <c r="HNM90" s="125"/>
      <c r="HNN90" s="125"/>
      <c r="HNO90" s="125"/>
      <c r="HNP90" s="125"/>
      <c r="HNQ90" s="125"/>
      <c r="HNR90" s="125"/>
      <c r="HNS90" s="125"/>
      <c r="HNT90" s="125"/>
      <c r="HNU90" s="125"/>
      <c r="HNV90" s="125"/>
      <c r="HNW90" s="125"/>
      <c r="HNX90" s="125"/>
      <c r="HNY90" s="125"/>
      <c r="HNZ90" s="125"/>
      <c r="HOA90" s="125"/>
      <c r="HOB90" s="125"/>
      <c r="HOC90" s="125"/>
      <c r="HOD90" s="125"/>
      <c r="HOE90" s="125"/>
      <c r="HOF90" s="125"/>
      <c r="HOG90" s="125"/>
      <c r="HOH90" s="125"/>
      <c r="HOI90" s="125"/>
      <c r="HOJ90" s="125"/>
      <c r="HOK90" s="125"/>
      <c r="HOL90" s="125"/>
      <c r="HOM90" s="125"/>
      <c r="HON90" s="125"/>
      <c r="HOO90" s="125"/>
      <c r="HOP90" s="125"/>
      <c r="HOQ90" s="125"/>
      <c r="HOR90" s="125"/>
      <c r="HOS90" s="125"/>
      <c r="HOT90" s="125"/>
      <c r="HOU90" s="125"/>
      <c r="HOV90" s="125"/>
      <c r="HOW90" s="125"/>
      <c r="HOX90" s="125"/>
      <c r="HOY90" s="125"/>
      <c r="HOZ90" s="125"/>
      <c r="HPA90" s="125"/>
      <c r="HPB90" s="125"/>
      <c r="HPC90" s="125"/>
      <c r="HPD90" s="125"/>
      <c r="HPE90" s="125"/>
      <c r="HPF90" s="125"/>
      <c r="HPG90" s="125"/>
      <c r="HPH90" s="125"/>
      <c r="HPI90" s="125"/>
      <c r="HPJ90" s="125"/>
      <c r="HPK90" s="125"/>
      <c r="HPL90" s="125"/>
      <c r="HPM90" s="125"/>
      <c r="HPN90" s="125"/>
      <c r="HPO90" s="125"/>
      <c r="HPP90" s="125"/>
      <c r="HPQ90" s="125"/>
      <c r="HPR90" s="125"/>
      <c r="HPS90" s="125"/>
      <c r="HPT90" s="125"/>
      <c r="HPU90" s="125"/>
      <c r="HPV90" s="125"/>
      <c r="HPW90" s="125"/>
      <c r="HPX90" s="125"/>
      <c r="HPY90" s="125"/>
      <c r="HPZ90" s="125"/>
      <c r="HQA90" s="125"/>
      <c r="HQB90" s="125"/>
      <c r="HQC90" s="125"/>
      <c r="HQD90" s="125"/>
      <c r="HQE90" s="125"/>
      <c r="HQF90" s="125"/>
      <c r="HQG90" s="125"/>
      <c r="HQH90" s="125"/>
      <c r="HQI90" s="125"/>
      <c r="HQJ90" s="125"/>
      <c r="HQK90" s="125"/>
      <c r="HQL90" s="125"/>
      <c r="HQM90" s="125"/>
      <c r="HQN90" s="125"/>
      <c r="HQO90" s="125"/>
      <c r="HQP90" s="125"/>
      <c r="HQQ90" s="125"/>
      <c r="HQR90" s="125"/>
      <c r="HQS90" s="125"/>
      <c r="HQT90" s="125"/>
      <c r="HQU90" s="125"/>
      <c r="HQV90" s="125"/>
      <c r="HQW90" s="125"/>
      <c r="HQX90" s="125"/>
      <c r="HQY90" s="125"/>
      <c r="HQZ90" s="125"/>
      <c r="HRA90" s="125"/>
      <c r="HRB90" s="125"/>
      <c r="HRC90" s="125"/>
      <c r="HRD90" s="125"/>
      <c r="HRE90" s="125"/>
      <c r="HRF90" s="125"/>
      <c r="HRG90" s="125"/>
      <c r="HRH90" s="125"/>
      <c r="HRI90" s="125"/>
      <c r="HRJ90" s="125"/>
      <c r="HRK90" s="125"/>
      <c r="HRL90" s="125"/>
      <c r="HRM90" s="125"/>
      <c r="HRN90" s="125"/>
      <c r="HRO90" s="125"/>
      <c r="HRP90" s="125"/>
      <c r="HRQ90" s="125"/>
      <c r="HRR90" s="125"/>
      <c r="HRS90" s="125"/>
      <c r="HRT90" s="125"/>
      <c r="HRU90" s="125"/>
      <c r="HRV90" s="125"/>
      <c r="HRW90" s="125"/>
      <c r="HRX90" s="125"/>
      <c r="HRY90" s="125"/>
      <c r="HRZ90" s="125"/>
      <c r="HSA90" s="125"/>
      <c r="HSB90" s="125"/>
      <c r="HSC90" s="125"/>
      <c r="HSD90" s="125"/>
      <c r="HSE90" s="125"/>
      <c r="HSF90" s="125"/>
      <c r="HSG90" s="125"/>
      <c r="HSH90" s="125"/>
      <c r="HSI90" s="125"/>
      <c r="HSJ90" s="125"/>
      <c r="HSK90" s="125"/>
      <c r="HSL90" s="125"/>
      <c r="HSM90" s="125"/>
      <c r="HSN90" s="125"/>
      <c r="HSO90" s="125"/>
      <c r="HSP90" s="125"/>
      <c r="HSQ90" s="125"/>
      <c r="HSR90" s="125"/>
      <c r="HSS90" s="125"/>
      <c r="HST90" s="125"/>
      <c r="HSU90" s="125"/>
      <c r="HSV90" s="125"/>
      <c r="HSW90" s="125"/>
      <c r="HSX90" s="125"/>
      <c r="HSY90" s="125"/>
      <c r="HSZ90" s="125"/>
      <c r="HTA90" s="125"/>
      <c r="HTB90" s="125"/>
      <c r="HTC90" s="125"/>
      <c r="HTD90" s="125"/>
      <c r="HTE90" s="125"/>
      <c r="HTF90" s="125"/>
      <c r="HTG90" s="125"/>
      <c r="HTH90" s="125"/>
      <c r="HTI90" s="125"/>
      <c r="HTJ90" s="125"/>
      <c r="HTK90" s="125"/>
      <c r="HTL90" s="125"/>
      <c r="HTM90" s="125"/>
      <c r="HTN90" s="125"/>
      <c r="HTO90" s="125"/>
      <c r="HTP90" s="125"/>
      <c r="HTQ90" s="125"/>
      <c r="HTR90" s="125"/>
      <c r="HTS90" s="125"/>
      <c r="HTT90" s="125"/>
      <c r="HTU90" s="125"/>
      <c r="HTV90" s="125"/>
      <c r="HTW90" s="125"/>
      <c r="HTX90" s="125"/>
      <c r="HTY90" s="125"/>
      <c r="HTZ90" s="125"/>
      <c r="HUA90" s="125"/>
      <c r="HUB90" s="125"/>
      <c r="HUC90" s="125"/>
      <c r="HUD90" s="125"/>
      <c r="HUE90" s="125"/>
      <c r="HUF90" s="125"/>
      <c r="HUG90" s="125"/>
      <c r="HUH90" s="125"/>
      <c r="HUI90" s="125"/>
      <c r="HUJ90" s="125"/>
      <c r="HUK90" s="125"/>
      <c r="HUL90" s="125"/>
      <c r="HUM90" s="125"/>
      <c r="HUN90" s="125"/>
      <c r="HUO90" s="125"/>
      <c r="HUP90" s="125"/>
      <c r="HUQ90" s="125"/>
      <c r="HUR90" s="125"/>
      <c r="HUS90" s="125"/>
      <c r="HUT90" s="125"/>
      <c r="HUU90" s="125"/>
      <c r="HUV90" s="125"/>
      <c r="HUW90" s="125"/>
      <c r="HUX90" s="125"/>
      <c r="HUY90" s="125"/>
      <c r="HUZ90" s="125"/>
      <c r="HVA90" s="125"/>
      <c r="HVB90" s="125"/>
      <c r="HVC90" s="125"/>
      <c r="HVD90" s="125"/>
      <c r="HVE90" s="125"/>
      <c r="HVF90" s="125"/>
      <c r="HVG90" s="125"/>
      <c r="HVH90" s="125"/>
      <c r="HVI90" s="125"/>
      <c r="HVJ90" s="125"/>
      <c r="HVK90" s="125"/>
      <c r="HVL90" s="125"/>
      <c r="HVM90" s="125"/>
      <c r="HVN90" s="125"/>
      <c r="HVO90" s="125"/>
      <c r="HVP90" s="125"/>
      <c r="HVQ90" s="125"/>
      <c r="HVR90" s="125"/>
      <c r="HVS90" s="125"/>
      <c r="HVT90" s="125"/>
      <c r="HVU90" s="125"/>
      <c r="HVV90" s="125"/>
      <c r="HVW90" s="125"/>
      <c r="HVX90" s="125"/>
      <c r="HVY90" s="125"/>
      <c r="HVZ90" s="125"/>
      <c r="HWA90" s="125"/>
      <c r="HWB90" s="125"/>
      <c r="HWC90" s="125"/>
      <c r="HWD90" s="125"/>
      <c r="HWE90" s="125"/>
      <c r="HWF90" s="125"/>
      <c r="HWG90" s="125"/>
      <c r="HWH90" s="125"/>
      <c r="HWI90" s="125"/>
      <c r="HWJ90" s="125"/>
      <c r="HWK90" s="125"/>
      <c r="HWL90" s="125"/>
      <c r="HWM90" s="125"/>
      <c r="HWN90" s="125"/>
      <c r="HWO90" s="125"/>
      <c r="HWP90" s="125"/>
      <c r="HWQ90" s="125"/>
      <c r="HWR90" s="125"/>
      <c r="HWS90" s="125"/>
      <c r="HWT90" s="125"/>
      <c r="HWU90" s="125"/>
      <c r="HWV90" s="125"/>
      <c r="HWW90" s="125"/>
      <c r="HWX90" s="125"/>
      <c r="HWY90" s="125"/>
      <c r="HWZ90" s="125"/>
      <c r="HXA90" s="125"/>
      <c r="HXB90" s="125"/>
      <c r="HXC90" s="125"/>
      <c r="HXD90" s="125"/>
      <c r="HXE90" s="125"/>
      <c r="HXF90" s="125"/>
      <c r="HXG90" s="125"/>
      <c r="HXH90" s="125"/>
      <c r="HXI90" s="125"/>
      <c r="HXJ90" s="125"/>
      <c r="HXK90" s="125"/>
      <c r="HXL90" s="125"/>
      <c r="HXM90" s="125"/>
      <c r="HXN90" s="125"/>
      <c r="HXO90" s="125"/>
      <c r="HXP90" s="125"/>
      <c r="HXQ90" s="125"/>
      <c r="HXR90" s="125"/>
      <c r="HXS90" s="125"/>
      <c r="HXT90" s="125"/>
      <c r="HXU90" s="125"/>
      <c r="HXV90" s="125"/>
      <c r="HXW90" s="125"/>
      <c r="HXX90" s="125"/>
      <c r="HXY90" s="125"/>
      <c r="HXZ90" s="125"/>
      <c r="HYA90" s="125"/>
      <c r="HYB90" s="125"/>
      <c r="HYC90" s="125"/>
      <c r="HYD90" s="125"/>
      <c r="HYE90" s="125"/>
      <c r="HYF90" s="125"/>
      <c r="HYG90" s="125"/>
      <c r="HYH90" s="125"/>
      <c r="HYI90" s="125"/>
      <c r="HYJ90" s="125"/>
      <c r="HYK90" s="125"/>
      <c r="HYL90" s="125"/>
      <c r="HYM90" s="125"/>
      <c r="HYN90" s="125"/>
      <c r="HYO90" s="125"/>
      <c r="HYP90" s="125"/>
      <c r="HYQ90" s="125"/>
      <c r="HYR90" s="125"/>
      <c r="HYS90" s="125"/>
      <c r="HYT90" s="125"/>
      <c r="HYU90" s="125"/>
      <c r="HYV90" s="125"/>
      <c r="HYW90" s="125"/>
      <c r="HYX90" s="125"/>
      <c r="HYY90" s="125"/>
      <c r="HYZ90" s="125"/>
      <c r="HZA90" s="125"/>
      <c r="HZB90" s="125"/>
      <c r="HZC90" s="125"/>
      <c r="HZD90" s="125"/>
      <c r="HZE90" s="125"/>
      <c r="HZF90" s="125"/>
      <c r="HZG90" s="125"/>
      <c r="HZH90" s="125"/>
      <c r="HZI90" s="125"/>
      <c r="HZJ90" s="125"/>
      <c r="HZK90" s="125"/>
      <c r="HZL90" s="125"/>
      <c r="HZM90" s="125"/>
      <c r="HZN90" s="125"/>
      <c r="HZO90" s="125"/>
      <c r="HZP90" s="125"/>
      <c r="HZQ90" s="125"/>
      <c r="HZR90" s="125"/>
      <c r="HZS90" s="125"/>
      <c r="HZT90" s="125"/>
      <c r="HZU90" s="125"/>
      <c r="HZV90" s="125"/>
      <c r="HZW90" s="125"/>
      <c r="HZX90" s="125"/>
      <c r="HZY90" s="125"/>
      <c r="HZZ90" s="125"/>
      <c r="IAA90" s="125"/>
      <c r="IAB90" s="125"/>
      <c r="IAC90" s="125"/>
      <c r="IAD90" s="125"/>
      <c r="IAE90" s="125"/>
      <c r="IAF90" s="125"/>
      <c r="IAG90" s="125"/>
      <c r="IAH90" s="125"/>
      <c r="IAI90" s="125"/>
      <c r="IAJ90" s="125"/>
      <c r="IAK90" s="125"/>
      <c r="IAL90" s="125"/>
      <c r="IAM90" s="125"/>
      <c r="IAN90" s="125"/>
      <c r="IAO90" s="125"/>
      <c r="IAP90" s="125"/>
      <c r="IAQ90" s="125"/>
      <c r="IAR90" s="125"/>
      <c r="IAS90" s="125"/>
      <c r="IAT90" s="125"/>
      <c r="IAU90" s="125"/>
      <c r="IAV90" s="125"/>
      <c r="IAW90" s="125"/>
      <c r="IAX90" s="125"/>
      <c r="IAY90" s="125"/>
      <c r="IAZ90" s="125"/>
      <c r="IBA90" s="125"/>
      <c r="IBB90" s="125"/>
      <c r="IBC90" s="125"/>
      <c r="IBD90" s="125"/>
      <c r="IBE90" s="125"/>
      <c r="IBF90" s="125"/>
      <c r="IBG90" s="125"/>
      <c r="IBH90" s="125"/>
      <c r="IBI90" s="125"/>
      <c r="IBJ90" s="125"/>
      <c r="IBK90" s="125"/>
      <c r="IBL90" s="125"/>
      <c r="IBM90" s="125"/>
      <c r="IBN90" s="125"/>
      <c r="IBO90" s="125"/>
      <c r="IBP90" s="125"/>
      <c r="IBQ90" s="125"/>
      <c r="IBR90" s="125"/>
      <c r="IBS90" s="125"/>
      <c r="IBT90" s="125"/>
      <c r="IBU90" s="125"/>
      <c r="IBV90" s="125"/>
      <c r="IBW90" s="125"/>
      <c r="IBX90" s="125"/>
      <c r="IBY90" s="125"/>
      <c r="IBZ90" s="125"/>
      <c r="ICA90" s="125"/>
      <c r="ICB90" s="125"/>
      <c r="ICC90" s="125"/>
      <c r="ICD90" s="125"/>
      <c r="ICE90" s="125"/>
      <c r="ICF90" s="125"/>
      <c r="ICG90" s="125"/>
      <c r="ICH90" s="125"/>
      <c r="ICI90" s="125"/>
      <c r="ICJ90" s="125"/>
      <c r="ICK90" s="125"/>
      <c r="ICL90" s="125"/>
      <c r="ICM90" s="125"/>
      <c r="ICN90" s="125"/>
      <c r="ICO90" s="125"/>
      <c r="ICP90" s="125"/>
      <c r="ICQ90" s="125"/>
      <c r="ICR90" s="125"/>
      <c r="ICS90" s="125"/>
      <c r="ICT90" s="125"/>
      <c r="ICU90" s="125"/>
      <c r="ICV90" s="125"/>
      <c r="ICW90" s="125"/>
      <c r="ICX90" s="125"/>
      <c r="ICY90" s="125"/>
      <c r="ICZ90" s="125"/>
      <c r="IDA90" s="125"/>
      <c r="IDB90" s="125"/>
      <c r="IDC90" s="125"/>
      <c r="IDD90" s="125"/>
      <c r="IDE90" s="125"/>
      <c r="IDF90" s="125"/>
      <c r="IDG90" s="125"/>
      <c r="IDH90" s="125"/>
      <c r="IDI90" s="125"/>
      <c r="IDJ90" s="125"/>
      <c r="IDK90" s="125"/>
      <c r="IDL90" s="125"/>
      <c r="IDM90" s="125"/>
      <c r="IDN90" s="125"/>
      <c r="IDO90" s="125"/>
      <c r="IDP90" s="125"/>
      <c r="IDQ90" s="125"/>
      <c r="IDR90" s="125"/>
      <c r="IDS90" s="125"/>
      <c r="IDT90" s="125"/>
      <c r="IDU90" s="125"/>
      <c r="IDV90" s="125"/>
      <c r="IDW90" s="125"/>
      <c r="IDX90" s="125"/>
      <c r="IDY90" s="125"/>
      <c r="IDZ90" s="125"/>
      <c r="IEA90" s="125"/>
      <c r="IEB90" s="125"/>
      <c r="IEC90" s="125"/>
      <c r="IED90" s="125"/>
      <c r="IEE90" s="125"/>
      <c r="IEF90" s="125"/>
      <c r="IEG90" s="125"/>
      <c r="IEH90" s="125"/>
      <c r="IEI90" s="125"/>
      <c r="IEJ90" s="125"/>
      <c r="IEK90" s="125"/>
      <c r="IEL90" s="125"/>
      <c r="IEM90" s="125"/>
      <c r="IEN90" s="125"/>
      <c r="IEO90" s="125"/>
      <c r="IEP90" s="125"/>
      <c r="IEQ90" s="125"/>
      <c r="IER90" s="125"/>
      <c r="IES90" s="125"/>
      <c r="IET90" s="125"/>
      <c r="IEU90" s="125"/>
      <c r="IEV90" s="125"/>
      <c r="IEW90" s="125"/>
      <c r="IEX90" s="125"/>
      <c r="IEY90" s="125"/>
      <c r="IEZ90" s="125"/>
      <c r="IFA90" s="125"/>
      <c r="IFB90" s="125"/>
      <c r="IFC90" s="125"/>
      <c r="IFD90" s="125"/>
      <c r="IFE90" s="125"/>
      <c r="IFF90" s="125"/>
      <c r="IFG90" s="125"/>
      <c r="IFH90" s="125"/>
      <c r="IFI90" s="125"/>
      <c r="IFJ90" s="125"/>
      <c r="IFK90" s="125"/>
      <c r="IFL90" s="125"/>
      <c r="IFM90" s="125"/>
      <c r="IFN90" s="125"/>
      <c r="IFO90" s="125"/>
      <c r="IFP90" s="125"/>
      <c r="IFQ90" s="125"/>
      <c r="IFR90" s="125"/>
      <c r="IFS90" s="125"/>
      <c r="IFT90" s="125"/>
      <c r="IFU90" s="125"/>
      <c r="IFV90" s="125"/>
      <c r="IFW90" s="125"/>
      <c r="IFX90" s="125"/>
      <c r="IFY90" s="125"/>
      <c r="IFZ90" s="125"/>
      <c r="IGA90" s="125"/>
      <c r="IGB90" s="125"/>
      <c r="IGC90" s="125"/>
      <c r="IGD90" s="125"/>
      <c r="IGE90" s="125"/>
      <c r="IGF90" s="125"/>
      <c r="IGG90" s="125"/>
      <c r="IGH90" s="125"/>
      <c r="IGI90" s="125"/>
      <c r="IGJ90" s="125"/>
      <c r="IGK90" s="125"/>
      <c r="IGL90" s="125"/>
      <c r="IGM90" s="125"/>
      <c r="IGN90" s="125"/>
      <c r="IGO90" s="125"/>
      <c r="IGP90" s="125"/>
      <c r="IGQ90" s="125"/>
      <c r="IGR90" s="125"/>
      <c r="IGS90" s="125"/>
      <c r="IGT90" s="125"/>
      <c r="IGU90" s="125"/>
      <c r="IGV90" s="125"/>
      <c r="IGW90" s="125"/>
      <c r="IGX90" s="125"/>
      <c r="IGY90" s="125"/>
      <c r="IGZ90" s="125"/>
      <c r="IHA90" s="125"/>
      <c r="IHB90" s="125"/>
      <c r="IHC90" s="125"/>
      <c r="IHD90" s="125"/>
      <c r="IHE90" s="125"/>
      <c r="IHF90" s="125"/>
      <c r="IHG90" s="125"/>
      <c r="IHH90" s="125"/>
      <c r="IHI90" s="125"/>
      <c r="IHJ90" s="125"/>
      <c r="IHK90" s="125"/>
      <c r="IHL90" s="125"/>
      <c r="IHM90" s="125"/>
      <c r="IHN90" s="125"/>
      <c r="IHO90" s="125"/>
      <c r="IHP90" s="125"/>
      <c r="IHQ90" s="125"/>
      <c r="IHR90" s="125"/>
      <c r="IHS90" s="125"/>
      <c r="IHT90" s="125"/>
      <c r="IHU90" s="125"/>
      <c r="IHV90" s="125"/>
      <c r="IHW90" s="125"/>
      <c r="IHX90" s="125"/>
      <c r="IHY90" s="125"/>
      <c r="IHZ90" s="125"/>
      <c r="IIA90" s="125"/>
      <c r="IIB90" s="125"/>
      <c r="IIC90" s="125"/>
      <c r="IID90" s="125"/>
      <c r="IIE90" s="125"/>
      <c r="IIF90" s="125"/>
      <c r="IIG90" s="125"/>
      <c r="IIH90" s="125"/>
      <c r="III90" s="125"/>
      <c r="IIJ90" s="125"/>
      <c r="IIK90" s="125"/>
      <c r="IIL90" s="125"/>
      <c r="IIM90" s="125"/>
      <c r="IIN90" s="125"/>
      <c r="IIO90" s="125"/>
      <c r="IIP90" s="125"/>
      <c r="IIQ90" s="125"/>
      <c r="IIR90" s="125"/>
      <c r="IIS90" s="125"/>
      <c r="IIT90" s="125"/>
      <c r="IIU90" s="125"/>
      <c r="IIV90" s="125"/>
      <c r="IIW90" s="125"/>
      <c r="IIX90" s="125"/>
      <c r="IIY90" s="125"/>
      <c r="IIZ90" s="125"/>
      <c r="IJA90" s="125"/>
      <c r="IJB90" s="125"/>
      <c r="IJC90" s="125"/>
      <c r="IJD90" s="125"/>
      <c r="IJE90" s="125"/>
      <c r="IJF90" s="125"/>
      <c r="IJG90" s="125"/>
      <c r="IJH90" s="125"/>
      <c r="IJI90" s="125"/>
      <c r="IJJ90" s="125"/>
      <c r="IJK90" s="125"/>
      <c r="IJL90" s="125"/>
      <c r="IJM90" s="125"/>
      <c r="IJN90" s="125"/>
      <c r="IJO90" s="125"/>
      <c r="IJP90" s="125"/>
      <c r="IJQ90" s="125"/>
      <c r="IJR90" s="125"/>
      <c r="IJS90" s="125"/>
      <c r="IJT90" s="125"/>
      <c r="IJU90" s="125"/>
      <c r="IJV90" s="125"/>
      <c r="IJW90" s="125"/>
      <c r="IJX90" s="125"/>
      <c r="IJY90" s="125"/>
      <c r="IJZ90" s="125"/>
      <c r="IKA90" s="125"/>
      <c r="IKB90" s="125"/>
      <c r="IKC90" s="125"/>
      <c r="IKD90" s="125"/>
      <c r="IKE90" s="125"/>
      <c r="IKF90" s="125"/>
      <c r="IKG90" s="125"/>
      <c r="IKH90" s="125"/>
      <c r="IKI90" s="125"/>
      <c r="IKJ90" s="125"/>
      <c r="IKK90" s="125"/>
      <c r="IKL90" s="125"/>
      <c r="IKM90" s="125"/>
      <c r="IKN90" s="125"/>
      <c r="IKO90" s="125"/>
      <c r="IKP90" s="125"/>
      <c r="IKQ90" s="125"/>
      <c r="IKR90" s="125"/>
      <c r="IKS90" s="125"/>
      <c r="IKT90" s="125"/>
      <c r="IKU90" s="125"/>
      <c r="IKV90" s="125"/>
      <c r="IKW90" s="125"/>
      <c r="IKX90" s="125"/>
      <c r="IKY90" s="125"/>
      <c r="IKZ90" s="125"/>
      <c r="ILA90" s="125"/>
      <c r="ILB90" s="125"/>
      <c r="ILC90" s="125"/>
      <c r="ILD90" s="125"/>
      <c r="ILE90" s="125"/>
      <c r="ILF90" s="125"/>
      <c r="ILG90" s="125"/>
      <c r="ILH90" s="125"/>
      <c r="ILI90" s="125"/>
      <c r="ILJ90" s="125"/>
      <c r="ILK90" s="125"/>
      <c r="ILL90" s="125"/>
      <c r="ILM90" s="125"/>
      <c r="ILN90" s="125"/>
      <c r="ILO90" s="125"/>
      <c r="ILP90" s="125"/>
      <c r="ILQ90" s="125"/>
      <c r="ILR90" s="125"/>
      <c r="ILS90" s="125"/>
      <c r="ILT90" s="125"/>
      <c r="ILU90" s="125"/>
      <c r="ILV90" s="125"/>
      <c r="ILW90" s="125"/>
      <c r="ILX90" s="125"/>
      <c r="ILY90" s="125"/>
      <c r="ILZ90" s="125"/>
      <c r="IMA90" s="125"/>
      <c r="IMB90" s="125"/>
      <c r="IMC90" s="125"/>
      <c r="IMD90" s="125"/>
      <c r="IME90" s="125"/>
      <c r="IMF90" s="125"/>
      <c r="IMG90" s="125"/>
      <c r="IMH90" s="125"/>
      <c r="IMI90" s="125"/>
      <c r="IMJ90" s="125"/>
      <c r="IMK90" s="125"/>
      <c r="IML90" s="125"/>
      <c r="IMM90" s="125"/>
      <c r="IMN90" s="125"/>
      <c r="IMO90" s="125"/>
      <c r="IMP90" s="125"/>
      <c r="IMQ90" s="125"/>
      <c r="IMR90" s="125"/>
      <c r="IMS90" s="125"/>
      <c r="IMT90" s="125"/>
      <c r="IMU90" s="125"/>
      <c r="IMV90" s="125"/>
      <c r="IMW90" s="125"/>
      <c r="IMX90" s="125"/>
      <c r="IMY90" s="125"/>
      <c r="IMZ90" s="125"/>
      <c r="INA90" s="125"/>
      <c r="INB90" s="125"/>
      <c r="INC90" s="125"/>
      <c r="IND90" s="125"/>
      <c r="INE90" s="125"/>
      <c r="INF90" s="125"/>
      <c r="ING90" s="125"/>
      <c r="INH90" s="125"/>
      <c r="INI90" s="125"/>
      <c r="INJ90" s="125"/>
      <c r="INK90" s="125"/>
      <c r="INL90" s="125"/>
      <c r="INM90" s="125"/>
      <c r="INN90" s="125"/>
      <c r="INO90" s="125"/>
      <c r="INP90" s="125"/>
      <c r="INQ90" s="125"/>
      <c r="INR90" s="125"/>
      <c r="INS90" s="125"/>
      <c r="INT90" s="125"/>
      <c r="INU90" s="125"/>
      <c r="INV90" s="125"/>
      <c r="INW90" s="125"/>
      <c r="INX90" s="125"/>
      <c r="INY90" s="125"/>
      <c r="INZ90" s="125"/>
      <c r="IOA90" s="125"/>
      <c r="IOB90" s="125"/>
      <c r="IOC90" s="125"/>
      <c r="IOD90" s="125"/>
      <c r="IOE90" s="125"/>
      <c r="IOF90" s="125"/>
      <c r="IOG90" s="125"/>
      <c r="IOH90" s="125"/>
      <c r="IOI90" s="125"/>
      <c r="IOJ90" s="125"/>
      <c r="IOK90" s="125"/>
      <c r="IOL90" s="125"/>
      <c r="IOM90" s="125"/>
      <c r="ION90" s="125"/>
      <c r="IOO90" s="125"/>
      <c r="IOP90" s="125"/>
      <c r="IOQ90" s="125"/>
      <c r="IOR90" s="125"/>
      <c r="IOS90" s="125"/>
      <c r="IOT90" s="125"/>
      <c r="IOU90" s="125"/>
      <c r="IOV90" s="125"/>
      <c r="IOW90" s="125"/>
      <c r="IOX90" s="125"/>
      <c r="IOY90" s="125"/>
      <c r="IOZ90" s="125"/>
      <c r="IPA90" s="125"/>
      <c r="IPB90" s="125"/>
      <c r="IPC90" s="125"/>
      <c r="IPD90" s="125"/>
      <c r="IPE90" s="125"/>
      <c r="IPF90" s="125"/>
      <c r="IPG90" s="125"/>
      <c r="IPH90" s="125"/>
      <c r="IPI90" s="125"/>
      <c r="IPJ90" s="125"/>
      <c r="IPK90" s="125"/>
      <c r="IPL90" s="125"/>
      <c r="IPM90" s="125"/>
      <c r="IPN90" s="125"/>
      <c r="IPO90" s="125"/>
      <c r="IPP90" s="125"/>
      <c r="IPQ90" s="125"/>
      <c r="IPR90" s="125"/>
      <c r="IPS90" s="125"/>
      <c r="IPT90" s="125"/>
      <c r="IPU90" s="125"/>
      <c r="IPV90" s="125"/>
      <c r="IPW90" s="125"/>
      <c r="IPX90" s="125"/>
      <c r="IPY90" s="125"/>
      <c r="IPZ90" s="125"/>
      <c r="IQA90" s="125"/>
      <c r="IQB90" s="125"/>
      <c r="IQC90" s="125"/>
      <c r="IQD90" s="125"/>
      <c r="IQE90" s="125"/>
      <c r="IQF90" s="125"/>
      <c r="IQG90" s="125"/>
      <c r="IQH90" s="125"/>
      <c r="IQI90" s="125"/>
      <c r="IQJ90" s="125"/>
      <c r="IQK90" s="125"/>
      <c r="IQL90" s="125"/>
      <c r="IQM90" s="125"/>
      <c r="IQN90" s="125"/>
      <c r="IQO90" s="125"/>
      <c r="IQP90" s="125"/>
      <c r="IQQ90" s="125"/>
      <c r="IQR90" s="125"/>
      <c r="IQS90" s="125"/>
      <c r="IQT90" s="125"/>
      <c r="IQU90" s="125"/>
      <c r="IQV90" s="125"/>
      <c r="IQW90" s="125"/>
      <c r="IQX90" s="125"/>
      <c r="IQY90" s="125"/>
      <c r="IQZ90" s="125"/>
      <c r="IRA90" s="125"/>
      <c r="IRB90" s="125"/>
      <c r="IRC90" s="125"/>
      <c r="IRD90" s="125"/>
      <c r="IRE90" s="125"/>
      <c r="IRF90" s="125"/>
      <c r="IRG90" s="125"/>
      <c r="IRH90" s="125"/>
      <c r="IRI90" s="125"/>
      <c r="IRJ90" s="125"/>
      <c r="IRK90" s="125"/>
      <c r="IRL90" s="125"/>
      <c r="IRM90" s="125"/>
      <c r="IRN90" s="125"/>
      <c r="IRO90" s="125"/>
      <c r="IRP90" s="125"/>
      <c r="IRQ90" s="125"/>
      <c r="IRR90" s="125"/>
      <c r="IRS90" s="125"/>
      <c r="IRT90" s="125"/>
      <c r="IRU90" s="125"/>
      <c r="IRV90" s="125"/>
      <c r="IRW90" s="125"/>
      <c r="IRX90" s="125"/>
      <c r="IRY90" s="125"/>
      <c r="IRZ90" s="125"/>
      <c r="ISA90" s="125"/>
      <c r="ISB90" s="125"/>
      <c r="ISC90" s="125"/>
      <c r="ISD90" s="125"/>
      <c r="ISE90" s="125"/>
      <c r="ISF90" s="125"/>
      <c r="ISG90" s="125"/>
      <c r="ISH90" s="125"/>
      <c r="ISI90" s="125"/>
      <c r="ISJ90" s="125"/>
      <c r="ISK90" s="125"/>
      <c r="ISL90" s="125"/>
      <c r="ISM90" s="125"/>
      <c r="ISN90" s="125"/>
      <c r="ISO90" s="125"/>
      <c r="ISP90" s="125"/>
      <c r="ISQ90" s="125"/>
      <c r="ISR90" s="125"/>
      <c r="ISS90" s="125"/>
      <c r="IST90" s="125"/>
      <c r="ISU90" s="125"/>
      <c r="ISV90" s="125"/>
      <c r="ISW90" s="125"/>
      <c r="ISX90" s="125"/>
      <c r="ISY90" s="125"/>
      <c r="ISZ90" s="125"/>
      <c r="ITA90" s="125"/>
      <c r="ITB90" s="125"/>
      <c r="ITC90" s="125"/>
      <c r="ITD90" s="125"/>
      <c r="ITE90" s="125"/>
      <c r="ITF90" s="125"/>
      <c r="ITG90" s="125"/>
      <c r="ITH90" s="125"/>
      <c r="ITI90" s="125"/>
      <c r="ITJ90" s="125"/>
      <c r="ITK90" s="125"/>
      <c r="ITL90" s="125"/>
      <c r="ITM90" s="125"/>
      <c r="ITN90" s="125"/>
      <c r="ITO90" s="125"/>
      <c r="ITP90" s="125"/>
      <c r="ITQ90" s="125"/>
      <c r="ITR90" s="125"/>
      <c r="ITS90" s="125"/>
      <c r="ITT90" s="125"/>
      <c r="ITU90" s="125"/>
      <c r="ITV90" s="125"/>
      <c r="ITW90" s="125"/>
      <c r="ITX90" s="125"/>
      <c r="ITY90" s="125"/>
      <c r="ITZ90" s="125"/>
      <c r="IUA90" s="125"/>
      <c r="IUB90" s="125"/>
      <c r="IUC90" s="125"/>
      <c r="IUD90" s="125"/>
      <c r="IUE90" s="125"/>
      <c r="IUF90" s="125"/>
      <c r="IUG90" s="125"/>
      <c r="IUH90" s="125"/>
      <c r="IUI90" s="125"/>
      <c r="IUJ90" s="125"/>
      <c r="IUK90" s="125"/>
      <c r="IUL90" s="125"/>
      <c r="IUM90" s="125"/>
      <c r="IUN90" s="125"/>
      <c r="IUO90" s="125"/>
      <c r="IUP90" s="125"/>
      <c r="IUQ90" s="125"/>
      <c r="IUR90" s="125"/>
      <c r="IUS90" s="125"/>
      <c r="IUT90" s="125"/>
      <c r="IUU90" s="125"/>
      <c r="IUV90" s="125"/>
      <c r="IUW90" s="125"/>
      <c r="IUX90" s="125"/>
      <c r="IUY90" s="125"/>
      <c r="IUZ90" s="125"/>
      <c r="IVA90" s="125"/>
      <c r="IVB90" s="125"/>
      <c r="IVC90" s="125"/>
      <c r="IVD90" s="125"/>
      <c r="IVE90" s="125"/>
      <c r="IVF90" s="125"/>
      <c r="IVG90" s="125"/>
      <c r="IVH90" s="125"/>
      <c r="IVI90" s="125"/>
      <c r="IVJ90" s="125"/>
      <c r="IVK90" s="125"/>
      <c r="IVL90" s="125"/>
      <c r="IVM90" s="125"/>
      <c r="IVN90" s="125"/>
      <c r="IVO90" s="125"/>
      <c r="IVP90" s="125"/>
      <c r="IVQ90" s="125"/>
      <c r="IVR90" s="125"/>
      <c r="IVS90" s="125"/>
      <c r="IVT90" s="125"/>
      <c r="IVU90" s="125"/>
      <c r="IVV90" s="125"/>
      <c r="IVW90" s="125"/>
      <c r="IVX90" s="125"/>
      <c r="IVY90" s="125"/>
      <c r="IVZ90" s="125"/>
      <c r="IWA90" s="125"/>
      <c r="IWB90" s="125"/>
      <c r="IWC90" s="125"/>
      <c r="IWD90" s="125"/>
      <c r="IWE90" s="125"/>
      <c r="IWF90" s="125"/>
      <c r="IWG90" s="125"/>
      <c r="IWH90" s="125"/>
      <c r="IWI90" s="125"/>
      <c r="IWJ90" s="125"/>
      <c r="IWK90" s="125"/>
      <c r="IWL90" s="125"/>
      <c r="IWM90" s="125"/>
      <c r="IWN90" s="125"/>
      <c r="IWO90" s="125"/>
      <c r="IWP90" s="125"/>
      <c r="IWQ90" s="125"/>
      <c r="IWR90" s="125"/>
      <c r="IWS90" s="125"/>
      <c r="IWT90" s="125"/>
      <c r="IWU90" s="125"/>
      <c r="IWV90" s="125"/>
      <c r="IWW90" s="125"/>
      <c r="IWX90" s="125"/>
      <c r="IWY90" s="125"/>
      <c r="IWZ90" s="125"/>
      <c r="IXA90" s="125"/>
      <c r="IXB90" s="125"/>
      <c r="IXC90" s="125"/>
      <c r="IXD90" s="125"/>
      <c r="IXE90" s="125"/>
      <c r="IXF90" s="125"/>
      <c r="IXG90" s="125"/>
      <c r="IXH90" s="125"/>
      <c r="IXI90" s="125"/>
      <c r="IXJ90" s="125"/>
      <c r="IXK90" s="125"/>
      <c r="IXL90" s="125"/>
      <c r="IXM90" s="125"/>
      <c r="IXN90" s="125"/>
      <c r="IXO90" s="125"/>
      <c r="IXP90" s="125"/>
      <c r="IXQ90" s="125"/>
      <c r="IXR90" s="125"/>
      <c r="IXS90" s="125"/>
      <c r="IXT90" s="125"/>
      <c r="IXU90" s="125"/>
      <c r="IXV90" s="125"/>
      <c r="IXW90" s="125"/>
      <c r="IXX90" s="125"/>
      <c r="IXY90" s="125"/>
      <c r="IXZ90" s="125"/>
      <c r="IYA90" s="125"/>
      <c r="IYB90" s="125"/>
      <c r="IYC90" s="125"/>
      <c r="IYD90" s="125"/>
      <c r="IYE90" s="125"/>
      <c r="IYF90" s="125"/>
      <c r="IYG90" s="125"/>
      <c r="IYH90" s="125"/>
      <c r="IYI90" s="125"/>
      <c r="IYJ90" s="125"/>
      <c r="IYK90" s="125"/>
      <c r="IYL90" s="125"/>
      <c r="IYM90" s="125"/>
      <c r="IYN90" s="125"/>
      <c r="IYO90" s="125"/>
      <c r="IYP90" s="125"/>
      <c r="IYQ90" s="125"/>
      <c r="IYR90" s="125"/>
      <c r="IYS90" s="125"/>
      <c r="IYT90" s="125"/>
      <c r="IYU90" s="125"/>
      <c r="IYV90" s="125"/>
      <c r="IYW90" s="125"/>
      <c r="IYX90" s="125"/>
      <c r="IYY90" s="125"/>
      <c r="IYZ90" s="125"/>
      <c r="IZA90" s="125"/>
      <c r="IZB90" s="125"/>
      <c r="IZC90" s="125"/>
      <c r="IZD90" s="125"/>
      <c r="IZE90" s="125"/>
      <c r="IZF90" s="125"/>
      <c r="IZG90" s="125"/>
      <c r="IZH90" s="125"/>
      <c r="IZI90" s="125"/>
      <c r="IZJ90" s="125"/>
      <c r="IZK90" s="125"/>
      <c r="IZL90" s="125"/>
      <c r="IZM90" s="125"/>
      <c r="IZN90" s="125"/>
      <c r="IZO90" s="125"/>
      <c r="IZP90" s="125"/>
      <c r="IZQ90" s="125"/>
      <c r="IZR90" s="125"/>
      <c r="IZS90" s="125"/>
      <c r="IZT90" s="125"/>
      <c r="IZU90" s="125"/>
      <c r="IZV90" s="125"/>
      <c r="IZW90" s="125"/>
      <c r="IZX90" s="125"/>
      <c r="IZY90" s="125"/>
      <c r="IZZ90" s="125"/>
      <c r="JAA90" s="125"/>
      <c r="JAB90" s="125"/>
      <c r="JAC90" s="125"/>
      <c r="JAD90" s="125"/>
      <c r="JAE90" s="125"/>
      <c r="JAF90" s="125"/>
      <c r="JAG90" s="125"/>
      <c r="JAH90" s="125"/>
      <c r="JAI90" s="125"/>
      <c r="JAJ90" s="125"/>
      <c r="JAK90" s="125"/>
      <c r="JAL90" s="125"/>
      <c r="JAM90" s="125"/>
      <c r="JAN90" s="125"/>
      <c r="JAO90" s="125"/>
      <c r="JAP90" s="125"/>
      <c r="JAQ90" s="125"/>
      <c r="JAR90" s="125"/>
      <c r="JAS90" s="125"/>
      <c r="JAT90" s="125"/>
      <c r="JAU90" s="125"/>
      <c r="JAV90" s="125"/>
      <c r="JAW90" s="125"/>
      <c r="JAX90" s="125"/>
      <c r="JAY90" s="125"/>
      <c r="JAZ90" s="125"/>
      <c r="JBA90" s="125"/>
      <c r="JBB90" s="125"/>
      <c r="JBC90" s="125"/>
      <c r="JBD90" s="125"/>
      <c r="JBE90" s="125"/>
      <c r="JBF90" s="125"/>
      <c r="JBG90" s="125"/>
      <c r="JBH90" s="125"/>
      <c r="JBI90" s="125"/>
      <c r="JBJ90" s="125"/>
      <c r="JBK90" s="125"/>
      <c r="JBL90" s="125"/>
      <c r="JBM90" s="125"/>
      <c r="JBN90" s="125"/>
      <c r="JBO90" s="125"/>
      <c r="JBP90" s="125"/>
      <c r="JBQ90" s="125"/>
      <c r="JBR90" s="125"/>
      <c r="JBS90" s="125"/>
      <c r="JBT90" s="125"/>
      <c r="JBU90" s="125"/>
      <c r="JBV90" s="125"/>
      <c r="JBW90" s="125"/>
      <c r="JBX90" s="125"/>
      <c r="JBY90" s="125"/>
      <c r="JBZ90" s="125"/>
      <c r="JCA90" s="125"/>
      <c r="JCB90" s="125"/>
      <c r="JCC90" s="125"/>
      <c r="JCD90" s="125"/>
      <c r="JCE90" s="125"/>
      <c r="JCF90" s="125"/>
      <c r="JCG90" s="125"/>
      <c r="JCH90" s="125"/>
      <c r="JCI90" s="125"/>
      <c r="JCJ90" s="125"/>
      <c r="JCK90" s="125"/>
      <c r="JCL90" s="125"/>
      <c r="JCM90" s="125"/>
      <c r="JCN90" s="125"/>
      <c r="JCO90" s="125"/>
      <c r="JCP90" s="125"/>
      <c r="JCQ90" s="125"/>
      <c r="JCR90" s="125"/>
      <c r="JCS90" s="125"/>
      <c r="JCT90" s="125"/>
      <c r="JCU90" s="125"/>
      <c r="JCV90" s="125"/>
      <c r="JCW90" s="125"/>
      <c r="JCX90" s="125"/>
      <c r="JCY90" s="125"/>
      <c r="JCZ90" s="125"/>
      <c r="JDA90" s="125"/>
      <c r="JDB90" s="125"/>
      <c r="JDC90" s="125"/>
      <c r="JDD90" s="125"/>
      <c r="JDE90" s="125"/>
      <c r="JDF90" s="125"/>
      <c r="JDG90" s="125"/>
      <c r="JDH90" s="125"/>
      <c r="JDI90" s="125"/>
      <c r="JDJ90" s="125"/>
      <c r="JDK90" s="125"/>
      <c r="JDL90" s="125"/>
      <c r="JDM90" s="125"/>
      <c r="JDN90" s="125"/>
      <c r="JDO90" s="125"/>
      <c r="JDP90" s="125"/>
      <c r="JDQ90" s="125"/>
      <c r="JDR90" s="125"/>
      <c r="JDS90" s="125"/>
      <c r="JDT90" s="125"/>
      <c r="JDU90" s="125"/>
      <c r="JDV90" s="125"/>
      <c r="JDW90" s="125"/>
      <c r="JDX90" s="125"/>
      <c r="JDY90" s="125"/>
      <c r="JDZ90" s="125"/>
      <c r="JEA90" s="125"/>
      <c r="JEB90" s="125"/>
      <c r="JEC90" s="125"/>
      <c r="JED90" s="125"/>
      <c r="JEE90" s="125"/>
      <c r="JEF90" s="125"/>
      <c r="JEG90" s="125"/>
      <c r="JEH90" s="125"/>
      <c r="JEI90" s="125"/>
      <c r="JEJ90" s="125"/>
      <c r="JEK90" s="125"/>
      <c r="JEL90" s="125"/>
      <c r="JEM90" s="125"/>
      <c r="JEN90" s="125"/>
      <c r="JEO90" s="125"/>
      <c r="JEP90" s="125"/>
      <c r="JEQ90" s="125"/>
      <c r="JER90" s="125"/>
      <c r="JES90" s="125"/>
      <c r="JET90" s="125"/>
      <c r="JEU90" s="125"/>
      <c r="JEV90" s="125"/>
      <c r="JEW90" s="125"/>
      <c r="JEX90" s="125"/>
      <c r="JEY90" s="125"/>
      <c r="JEZ90" s="125"/>
      <c r="JFA90" s="125"/>
      <c r="JFB90" s="125"/>
      <c r="JFC90" s="125"/>
      <c r="JFD90" s="125"/>
      <c r="JFE90" s="125"/>
      <c r="JFF90" s="125"/>
      <c r="JFG90" s="125"/>
      <c r="JFH90" s="125"/>
      <c r="JFI90" s="125"/>
      <c r="JFJ90" s="125"/>
      <c r="JFK90" s="125"/>
      <c r="JFL90" s="125"/>
      <c r="JFM90" s="125"/>
      <c r="JFN90" s="125"/>
      <c r="JFO90" s="125"/>
      <c r="JFP90" s="125"/>
      <c r="JFQ90" s="125"/>
      <c r="JFR90" s="125"/>
      <c r="JFS90" s="125"/>
      <c r="JFT90" s="125"/>
      <c r="JFU90" s="125"/>
      <c r="JFV90" s="125"/>
      <c r="JFW90" s="125"/>
      <c r="JFX90" s="125"/>
      <c r="JFY90" s="125"/>
      <c r="JFZ90" s="125"/>
      <c r="JGA90" s="125"/>
      <c r="JGB90" s="125"/>
      <c r="JGC90" s="125"/>
      <c r="JGD90" s="125"/>
      <c r="JGE90" s="125"/>
      <c r="JGF90" s="125"/>
      <c r="JGG90" s="125"/>
      <c r="JGH90" s="125"/>
      <c r="JGI90" s="125"/>
      <c r="JGJ90" s="125"/>
      <c r="JGK90" s="125"/>
      <c r="JGL90" s="125"/>
      <c r="JGM90" s="125"/>
      <c r="JGN90" s="125"/>
      <c r="JGO90" s="125"/>
      <c r="JGP90" s="125"/>
      <c r="JGQ90" s="125"/>
      <c r="JGR90" s="125"/>
      <c r="JGS90" s="125"/>
      <c r="JGT90" s="125"/>
      <c r="JGU90" s="125"/>
      <c r="JGV90" s="125"/>
      <c r="JGW90" s="125"/>
      <c r="JGX90" s="125"/>
      <c r="JGY90" s="125"/>
      <c r="JGZ90" s="125"/>
      <c r="JHA90" s="125"/>
      <c r="JHB90" s="125"/>
      <c r="JHC90" s="125"/>
      <c r="JHD90" s="125"/>
      <c r="JHE90" s="125"/>
      <c r="JHF90" s="125"/>
      <c r="JHG90" s="125"/>
      <c r="JHH90" s="125"/>
      <c r="JHI90" s="125"/>
      <c r="JHJ90" s="125"/>
      <c r="JHK90" s="125"/>
      <c r="JHL90" s="125"/>
      <c r="JHM90" s="125"/>
      <c r="JHN90" s="125"/>
      <c r="JHO90" s="125"/>
      <c r="JHP90" s="125"/>
      <c r="JHQ90" s="125"/>
      <c r="JHR90" s="125"/>
      <c r="JHS90" s="125"/>
      <c r="JHT90" s="125"/>
      <c r="JHU90" s="125"/>
      <c r="JHV90" s="125"/>
      <c r="JHW90" s="125"/>
      <c r="JHX90" s="125"/>
      <c r="JHY90" s="125"/>
      <c r="JHZ90" s="125"/>
      <c r="JIA90" s="125"/>
      <c r="JIB90" s="125"/>
      <c r="JIC90" s="125"/>
      <c r="JID90" s="125"/>
      <c r="JIE90" s="125"/>
      <c r="JIF90" s="125"/>
      <c r="JIG90" s="125"/>
      <c r="JIH90" s="125"/>
      <c r="JII90" s="125"/>
      <c r="JIJ90" s="125"/>
      <c r="JIK90" s="125"/>
      <c r="JIL90" s="125"/>
      <c r="JIM90" s="125"/>
      <c r="JIN90" s="125"/>
      <c r="JIO90" s="125"/>
      <c r="JIP90" s="125"/>
      <c r="JIQ90" s="125"/>
      <c r="JIR90" s="125"/>
      <c r="JIS90" s="125"/>
      <c r="JIT90" s="125"/>
      <c r="JIU90" s="125"/>
      <c r="JIV90" s="125"/>
      <c r="JIW90" s="125"/>
      <c r="JIX90" s="125"/>
      <c r="JIY90" s="125"/>
      <c r="JIZ90" s="125"/>
      <c r="JJA90" s="125"/>
      <c r="JJB90" s="125"/>
      <c r="JJC90" s="125"/>
      <c r="JJD90" s="125"/>
      <c r="JJE90" s="125"/>
      <c r="JJF90" s="125"/>
      <c r="JJG90" s="125"/>
      <c r="JJH90" s="125"/>
      <c r="JJI90" s="125"/>
      <c r="JJJ90" s="125"/>
      <c r="JJK90" s="125"/>
      <c r="JJL90" s="125"/>
      <c r="JJM90" s="125"/>
      <c r="JJN90" s="125"/>
      <c r="JJO90" s="125"/>
      <c r="JJP90" s="125"/>
      <c r="JJQ90" s="125"/>
      <c r="JJR90" s="125"/>
      <c r="JJS90" s="125"/>
      <c r="JJT90" s="125"/>
      <c r="JJU90" s="125"/>
      <c r="JJV90" s="125"/>
      <c r="JJW90" s="125"/>
      <c r="JJX90" s="125"/>
      <c r="JJY90" s="125"/>
      <c r="JJZ90" s="125"/>
      <c r="JKA90" s="125"/>
      <c r="JKB90" s="125"/>
      <c r="JKC90" s="125"/>
      <c r="JKD90" s="125"/>
      <c r="JKE90" s="125"/>
      <c r="JKF90" s="125"/>
      <c r="JKG90" s="125"/>
      <c r="JKH90" s="125"/>
      <c r="JKI90" s="125"/>
      <c r="JKJ90" s="125"/>
      <c r="JKK90" s="125"/>
      <c r="JKL90" s="125"/>
      <c r="JKM90" s="125"/>
      <c r="JKN90" s="125"/>
      <c r="JKO90" s="125"/>
      <c r="JKP90" s="125"/>
      <c r="JKQ90" s="125"/>
      <c r="JKR90" s="125"/>
      <c r="JKS90" s="125"/>
      <c r="JKT90" s="125"/>
      <c r="JKU90" s="125"/>
      <c r="JKV90" s="125"/>
      <c r="JKW90" s="125"/>
      <c r="JKX90" s="125"/>
      <c r="JKY90" s="125"/>
      <c r="JKZ90" s="125"/>
      <c r="JLA90" s="125"/>
      <c r="JLB90" s="125"/>
      <c r="JLC90" s="125"/>
      <c r="JLD90" s="125"/>
      <c r="JLE90" s="125"/>
      <c r="JLF90" s="125"/>
      <c r="JLG90" s="125"/>
      <c r="JLH90" s="125"/>
      <c r="JLI90" s="125"/>
      <c r="JLJ90" s="125"/>
      <c r="JLK90" s="125"/>
      <c r="JLL90" s="125"/>
      <c r="JLM90" s="125"/>
      <c r="JLN90" s="125"/>
      <c r="JLO90" s="125"/>
      <c r="JLP90" s="125"/>
      <c r="JLQ90" s="125"/>
      <c r="JLR90" s="125"/>
      <c r="JLS90" s="125"/>
      <c r="JLT90" s="125"/>
      <c r="JLU90" s="125"/>
      <c r="JLV90" s="125"/>
      <c r="JLW90" s="125"/>
      <c r="JLX90" s="125"/>
      <c r="JLY90" s="125"/>
      <c r="JLZ90" s="125"/>
      <c r="JMA90" s="125"/>
      <c r="JMB90" s="125"/>
      <c r="JMC90" s="125"/>
      <c r="JMD90" s="125"/>
      <c r="JME90" s="125"/>
      <c r="JMF90" s="125"/>
      <c r="JMG90" s="125"/>
      <c r="JMH90" s="125"/>
      <c r="JMI90" s="125"/>
      <c r="JMJ90" s="125"/>
      <c r="JMK90" s="125"/>
      <c r="JML90" s="125"/>
      <c r="JMM90" s="125"/>
      <c r="JMN90" s="125"/>
      <c r="JMO90" s="125"/>
      <c r="JMP90" s="125"/>
      <c r="JMQ90" s="125"/>
      <c r="JMR90" s="125"/>
      <c r="JMS90" s="125"/>
      <c r="JMT90" s="125"/>
      <c r="JMU90" s="125"/>
      <c r="JMV90" s="125"/>
      <c r="JMW90" s="125"/>
      <c r="JMX90" s="125"/>
      <c r="JMY90" s="125"/>
      <c r="JMZ90" s="125"/>
      <c r="JNA90" s="125"/>
      <c r="JNB90" s="125"/>
      <c r="JNC90" s="125"/>
      <c r="JND90" s="125"/>
      <c r="JNE90" s="125"/>
      <c r="JNF90" s="125"/>
      <c r="JNG90" s="125"/>
      <c r="JNH90" s="125"/>
      <c r="JNI90" s="125"/>
      <c r="JNJ90" s="125"/>
      <c r="JNK90" s="125"/>
      <c r="JNL90" s="125"/>
      <c r="JNM90" s="125"/>
      <c r="JNN90" s="125"/>
      <c r="JNO90" s="125"/>
      <c r="JNP90" s="125"/>
      <c r="JNQ90" s="125"/>
      <c r="JNR90" s="125"/>
      <c r="JNS90" s="125"/>
      <c r="JNT90" s="125"/>
      <c r="JNU90" s="125"/>
      <c r="JNV90" s="125"/>
      <c r="JNW90" s="125"/>
      <c r="JNX90" s="125"/>
      <c r="JNY90" s="125"/>
      <c r="JNZ90" s="125"/>
      <c r="JOA90" s="125"/>
      <c r="JOB90" s="125"/>
      <c r="JOC90" s="125"/>
      <c r="JOD90" s="125"/>
      <c r="JOE90" s="125"/>
      <c r="JOF90" s="125"/>
      <c r="JOG90" s="125"/>
      <c r="JOH90" s="125"/>
      <c r="JOI90" s="125"/>
      <c r="JOJ90" s="125"/>
      <c r="JOK90" s="125"/>
      <c r="JOL90" s="125"/>
      <c r="JOM90" s="125"/>
      <c r="JON90" s="125"/>
      <c r="JOO90" s="125"/>
      <c r="JOP90" s="125"/>
      <c r="JOQ90" s="125"/>
      <c r="JOR90" s="125"/>
      <c r="JOS90" s="125"/>
      <c r="JOT90" s="125"/>
      <c r="JOU90" s="125"/>
      <c r="JOV90" s="125"/>
      <c r="JOW90" s="125"/>
      <c r="JOX90" s="125"/>
      <c r="JOY90" s="125"/>
      <c r="JOZ90" s="125"/>
      <c r="JPA90" s="125"/>
      <c r="JPB90" s="125"/>
      <c r="JPC90" s="125"/>
      <c r="JPD90" s="125"/>
      <c r="JPE90" s="125"/>
      <c r="JPF90" s="125"/>
      <c r="JPG90" s="125"/>
      <c r="JPH90" s="125"/>
      <c r="JPI90" s="125"/>
      <c r="JPJ90" s="125"/>
      <c r="JPK90" s="125"/>
      <c r="JPL90" s="125"/>
      <c r="JPM90" s="125"/>
      <c r="JPN90" s="125"/>
      <c r="JPO90" s="125"/>
      <c r="JPP90" s="125"/>
      <c r="JPQ90" s="125"/>
      <c r="JPR90" s="125"/>
      <c r="JPS90" s="125"/>
      <c r="JPT90" s="125"/>
      <c r="JPU90" s="125"/>
      <c r="JPV90" s="125"/>
      <c r="JPW90" s="125"/>
      <c r="JPX90" s="125"/>
      <c r="JPY90" s="125"/>
      <c r="JPZ90" s="125"/>
      <c r="JQA90" s="125"/>
      <c r="JQB90" s="125"/>
      <c r="JQC90" s="125"/>
      <c r="JQD90" s="125"/>
      <c r="JQE90" s="125"/>
      <c r="JQF90" s="125"/>
      <c r="JQG90" s="125"/>
      <c r="JQH90" s="125"/>
      <c r="JQI90" s="125"/>
      <c r="JQJ90" s="125"/>
      <c r="JQK90" s="125"/>
      <c r="JQL90" s="125"/>
      <c r="JQM90" s="125"/>
      <c r="JQN90" s="125"/>
      <c r="JQO90" s="125"/>
      <c r="JQP90" s="125"/>
      <c r="JQQ90" s="125"/>
      <c r="JQR90" s="125"/>
      <c r="JQS90" s="125"/>
      <c r="JQT90" s="125"/>
      <c r="JQU90" s="125"/>
      <c r="JQV90" s="125"/>
      <c r="JQW90" s="125"/>
      <c r="JQX90" s="125"/>
      <c r="JQY90" s="125"/>
      <c r="JQZ90" s="125"/>
      <c r="JRA90" s="125"/>
      <c r="JRB90" s="125"/>
      <c r="JRC90" s="125"/>
      <c r="JRD90" s="125"/>
      <c r="JRE90" s="125"/>
      <c r="JRF90" s="125"/>
      <c r="JRG90" s="125"/>
      <c r="JRH90" s="125"/>
      <c r="JRI90" s="125"/>
      <c r="JRJ90" s="125"/>
      <c r="JRK90" s="125"/>
      <c r="JRL90" s="125"/>
      <c r="JRM90" s="125"/>
      <c r="JRN90" s="125"/>
      <c r="JRO90" s="125"/>
      <c r="JRP90" s="125"/>
      <c r="JRQ90" s="125"/>
      <c r="JRR90" s="125"/>
      <c r="JRS90" s="125"/>
      <c r="JRT90" s="125"/>
      <c r="JRU90" s="125"/>
      <c r="JRV90" s="125"/>
      <c r="JRW90" s="125"/>
      <c r="JRX90" s="125"/>
      <c r="JRY90" s="125"/>
      <c r="JRZ90" s="125"/>
      <c r="JSA90" s="125"/>
      <c r="JSB90" s="125"/>
      <c r="JSC90" s="125"/>
      <c r="JSD90" s="125"/>
      <c r="JSE90" s="125"/>
      <c r="JSF90" s="125"/>
      <c r="JSG90" s="125"/>
      <c r="JSH90" s="125"/>
      <c r="JSI90" s="125"/>
      <c r="JSJ90" s="125"/>
      <c r="JSK90" s="125"/>
      <c r="JSL90" s="125"/>
      <c r="JSM90" s="125"/>
      <c r="JSN90" s="125"/>
      <c r="JSO90" s="125"/>
      <c r="JSP90" s="125"/>
      <c r="JSQ90" s="125"/>
      <c r="JSR90" s="125"/>
      <c r="JSS90" s="125"/>
      <c r="JST90" s="125"/>
      <c r="JSU90" s="125"/>
      <c r="JSV90" s="125"/>
      <c r="JSW90" s="125"/>
      <c r="JSX90" s="125"/>
      <c r="JSY90" s="125"/>
      <c r="JSZ90" s="125"/>
      <c r="JTA90" s="125"/>
      <c r="JTB90" s="125"/>
      <c r="JTC90" s="125"/>
      <c r="JTD90" s="125"/>
      <c r="JTE90" s="125"/>
      <c r="JTF90" s="125"/>
      <c r="JTG90" s="125"/>
      <c r="JTH90" s="125"/>
      <c r="JTI90" s="125"/>
      <c r="JTJ90" s="125"/>
      <c r="JTK90" s="125"/>
      <c r="JTL90" s="125"/>
      <c r="JTM90" s="125"/>
      <c r="JTN90" s="125"/>
      <c r="JTO90" s="125"/>
      <c r="JTP90" s="125"/>
      <c r="JTQ90" s="125"/>
      <c r="JTR90" s="125"/>
      <c r="JTS90" s="125"/>
      <c r="JTT90" s="125"/>
      <c r="JTU90" s="125"/>
      <c r="JTV90" s="125"/>
      <c r="JTW90" s="125"/>
      <c r="JTX90" s="125"/>
      <c r="JTY90" s="125"/>
      <c r="JTZ90" s="125"/>
      <c r="JUA90" s="125"/>
      <c r="JUB90" s="125"/>
      <c r="JUC90" s="125"/>
      <c r="JUD90" s="125"/>
      <c r="JUE90" s="125"/>
      <c r="JUF90" s="125"/>
      <c r="JUG90" s="125"/>
      <c r="JUH90" s="125"/>
      <c r="JUI90" s="125"/>
      <c r="JUJ90" s="125"/>
      <c r="JUK90" s="125"/>
      <c r="JUL90" s="125"/>
      <c r="JUM90" s="125"/>
      <c r="JUN90" s="125"/>
      <c r="JUO90" s="125"/>
      <c r="JUP90" s="125"/>
      <c r="JUQ90" s="125"/>
      <c r="JUR90" s="125"/>
      <c r="JUS90" s="125"/>
      <c r="JUT90" s="125"/>
      <c r="JUU90" s="125"/>
      <c r="JUV90" s="125"/>
      <c r="JUW90" s="125"/>
      <c r="JUX90" s="125"/>
      <c r="JUY90" s="125"/>
      <c r="JUZ90" s="125"/>
      <c r="JVA90" s="125"/>
      <c r="JVB90" s="125"/>
      <c r="JVC90" s="125"/>
      <c r="JVD90" s="125"/>
      <c r="JVE90" s="125"/>
      <c r="JVF90" s="125"/>
      <c r="JVG90" s="125"/>
      <c r="JVH90" s="125"/>
      <c r="JVI90" s="125"/>
      <c r="JVJ90" s="125"/>
      <c r="JVK90" s="125"/>
      <c r="JVL90" s="125"/>
      <c r="JVM90" s="125"/>
      <c r="JVN90" s="125"/>
      <c r="JVO90" s="125"/>
      <c r="JVP90" s="125"/>
      <c r="JVQ90" s="125"/>
      <c r="JVR90" s="125"/>
      <c r="JVS90" s="125"/>
      <c r="JVT90" s="125"/>
      <c r="JVU90" s="125"/>
      <c r="JVV90" s="125"/>
      <c r="JVW90" s="125"/>
      <c r="JVX90" s="125"/>
      <c r="JVY90" s="125"/>
      <c r="JVZ90" s="125"/>
      <c r="JWA90" s="125"/>
      <c r="JWB90" s="125"/>
      <c r="JWC90" s="125"/>
      <c r="JWD90" s="125"/>
      <c r="JWE90" s="125"/>
      <c r="JWF90" s="125"/>
      <c r="JWG90" s="125"/>
      <c r="JWH90" s="125"/>
      <c r="JWI90" s="125"/>
      <c r="JWJ90" s="125"/>
      <c r="JWK90" s="125"/>
      <c r="JWL90" s="125"/>
      <c r="JWM90" s="125"/>
      <c r="JWN90" s="125"/>
      <c r="JWO90" s="125"/>
      <c r="JWP90" s="125"/>
      <c r="JWQ90" s="125"/>
      <c r="JWR90" s="125"/>
      <c r="JWS90" s="125"/>
      <c r="JWT90" s="125"/>
      <c r="JWU90" s="125"/>
      <c r="JWV90" s="125"/>
      <c r="JWW90" s="125"/>
      <c r="JWX90" s="125"/>
      <c r="JWY90" s="125"/>
      <c r="JWZ90" s="125"/>
      <c r="JXA90" s="125"/>
      <c r="JXB90" s="125"/>
      <c r="JXC90" s="125"/>
      <c r="JXD90" s="125"/>
      <c r="JXE90" s="125"/>
      <c r="JXF90" s="125"/>
      <c r="JXG90" s="125"/>
      <c r="JXH90" s="125"/>
      <c r="JXI90" s="125"/>
      <c r="JXJ90" s="125"/>
      <c r="JXK90" s="125"/>
      <c r="JXL90" s="125"/>
      <c r="JXM90" s="125"/>
      <c r="JXN90" s="125"/>
      <c r="JXO90" s="125"/>
      <c r="JXP90" s="125"/>
      <c r="JXQ90" s="125"/>
      <c r="JXR90" s="125"/>
      <c r="JXS90" s="125"/>
      <c r="JXT90" s="125"/>
      <c r="JXU90" s="125"/>
      <c r="JXV90" s="125"/>
      <c r="JXW90" s="125"/>
      <c r="JXX90" s="125"/>
      <c r="JXY90" s="125"/>
      <c r="JXZ90" s="125"/>
      <c r="JYA90" s="125"/>
      <c r="JYB90" s="125"/>
      <c r="JYC90" s="125"/>
      <c r="JYD90" s="125"/>
      <c r="JYE90" s="125"/>
      <c r="JYF90" s="125"/>
      <c r="JYG90" s="125"/>
      <c r="JYH90" s="125"/>
      <c r="JYI90" s="125"/>
      <c r="JYJ90" s="125"/>
      <c r="JYK90" s="125"/>
      <c r="JYL90" s="125"/>
      <c r="JYM90" s="125"/>
      <c r="JYN90" s="125"/>
      <c r="JYO90" s="125"/>
      <c r="JYP90" s="125"/>
      <c r="JYQ90" s="125"/>
      <c r="JYR90" s="125"/>
      <c r="JYS90" s="125"/>
      <c r="JYT90" s="125"/>
      <c r="JYU90" s="125"/>
      <c r="JYV90" s="125"/>
      <c r="JYW90" s="125"/>
      <c r="JYX90" s="125"/>
      <c r="JYY90" s="125"/>
      <c r="JYZ90" s="125"/>
      <c r="JZA90" s="125"/>
      <c r="JZB90" s="125"/>
      <c r="JZC90" s="125"/>
      <c r="JZD90" s="125"/>
      <c r="JZE90" s="125"/>
      <c r="JZF90" s="125"/>
      <c r="JZG90" s="125"/>
      <c r="JZH90" s="125"/>
      <c r="JZI90" s="125"/>
      <c r="JZJ90" s="125"/>
      <c r="JZK90" s="125"/>
      <c r="JZL90" s="125"/>
      <c r="JZM90" s="125"/>
      <c r="JZN90" s="125"/>
      <c r="JZO90" s="125"/>
      <c r="JZP90" s="125"/>
      <c r="JZQ90" s="125"/>
      <c r="JZR90" s="125"/>
      <c r="JZS90" s="125"/>
      <c r="JZT90" s="125"/>
      <c r="JZU90" s="125"/>
      <c r="JZV90" s="125"/>
      <c r="JZW90" s="125"/>
      <c r="JZX90" s="125"/>
      <c r="JZY90" s="125"/>
      <c r="JZZ90" s="125"/>
      <c r="KAA90" s="125"/>
      <c r="KAB90" s="125"/>
      <c r="KAC90" s="125"/>
      <c r="KAD90" s="125"/>
      <c r="KAE90" s="125"/>
      <c r="KAF90" s="125"/>
      <c r="KAG90" s="125"/>
      <c r="KAH90" s="125"/>
      <c r="KAI90" s="125"/>
      <c r="KAJ90" s="125"/>
      <c r="KAK90" s="125"/>
      <c r="KAL90" s="125"/>
      <c r="KAM90" s="125"/>
      <c r="KAN90" s="125"/>
      <c r="KAO90" s="125"/>
      <c r="KAP90" s="125"/>
      <c r="KAQ90" s="125"/>
      <c r="KAR90" s="125"/>
      <c r="KAS90" s="125"/>
      <c r="KAT90" s="125"/>
      <c r="KAU90" s="125"/>
      <c r="KAV90" s="125"/>
      <c r="KAW90" s="125"/>
      <c r="KAX90" s="125"/>
      <c r="KAY90" s="125"/>
      <c r="KAZ90" s="125"/>
      <c r="KBA90" s="125"/>
      <c r="KBB90" s="125"/>
      <c r="KBC90" s="125"/>
      <c r="KBD90" s="125"/>
      <c r="KBE90" s="125"/>
      <c r="KBF90" s="125"/>
      <c r="KBG90" s="125"/>
      <c r="KBH90" s="125"/>
      <c r="KBI90" s="125"/>
      <c r="KBJ90" s="125"/>
      <c r="KBK90" s="125"/>
      <c r="KBL90" s="125"/>
      <c r="KBM90" s="125"/>
      <c r="KBN90" s="125"/>
      <c r="KBO90" s="125"/>
      <c r="KBP90" s="125"/>
      <c r="KBQ90" s="125"/>
      <c r="KBR90" s="125"/>
      <c r="KBS90" s="125"/>
      <c r="KBT90" s="125"/>
      <c r="KBU90" s="125"/>
      <c r="KBV90" s="125"/>
      <c r="KBW90" s="125"/>
      <c r="KBX90" s="125"/>
      <c r="KBY90" s="125"/>
      <c r="KBZ90" s="125"/>
      <c r="KCA90" s="125"/>
      <c r="KCB90" s="125"/>
      <c r="KCC90" s="125"/>
      <c r="KCD90" s="125"/>
      <c r="KCE90" s="125"/>
      <c r="KCF90" s="125"/>
      <c r="KCG90" s="125"/>
      <c r="KCH90" s="125"/>
      <c r="KCI90" s="125"/>
      <c r="KCJ90" s="125"/>
      <c r="KCK90" s="125"/>
      <c r="KCL90" s="125"/>
      <c r="KCM90" s="125"/>
      <c r="KCN90" s="125"/>
      <c r="KCO90" s="125"/>
      <c r="KCP90" s="125"/>
      <c r="KCQ90" s="125"/>
      <c r="KCR90" s="125"/>
      <c r="KCS90" s="125"/>
      <c r="KCT90" s="125"/>
      <c r="KCU90" s="125"/>
      <c r="KCV90" s="125"/>
      <c r="KCW90" s="125"/>
      <c r="KCX90" s="125"/>
      <c r="KCY90" s="125"/>
      <c r="KCZ90" s="125"/>
      <c r="KDA90" s="125"/>
      <c r="KDB90" s="125"/>
      <c r="KDC90" s="125"/>
      <c r="KDD90" s="125"/>
      <c r="KDE90" s="125"/>
      <c r="KDF90" s="125"/>
      <c r="KDG90" s="125"/>
      <c r="KDH90" s="125"/>
      <c r="KDI90" s="125"/>
      <c r="KDJ90" s="125"/>
      <c r="KDK90" s="125"/>
      <c r="KDL90" s="125"/>
      <c r="KDM90" s="125"/>
      <c r="KDN90" s="125"/>
      <c r="KDO90" s="125"/>
      <c r="KDP90" s="125"/>
      <c r="KDQ90" s="125"/>
      <c r="KDR90" s="125"/>
      <c r="KDS90" s="125"/>
      <c r="KDT90" s="125"/>
      <c r="KDU90" s="125"/>
      <c r="KDV90" s="125"/>
      <c r="KDW90" s="125"/>
      <c r="KDX90" s="125"/>
      <c r="KDY90" s="125"/>
      <c r="KDZ90" s="125"/>
      <c r="KEA90" s="125"/>
      <c r="KEB90" s="125"/>
      <c r="KEC90" s="125"/>
      <c r="KED90" s="125"/>
      <c r="KEE90" s="125"/>
      <c r="KEF90" s="125"/>
      <c r="KEG90" s="125"/>
      <c r="KEH90" s="125"/>
      <c r="KEI90" s="125"/>
      <c r="KEJ90" s="125"/>
      <c r="KEK90" s="125"/>
      <c r="KEL90" s="125"/>
      <c r="KEM90" s="125"/>
      <c r="KEN90" s="125"/>
      <c r="KEO90" s="125"/>
      <c r="KEP90" s="125"/>
      <c r="KEQ90" s="125"/>
      <c r="KER90" s="125"/>
      <c r="KES90" s="125"/>
      <c r="KET90" s="125"/>
      <c r="KEU90" s="125"/>
      <c r="KEV90" s="125"/>
      <c r="KEW90" s="125"/>
      <c r="KEX90" s="125"/>
      <c r="KEY90" s="125"/>
      <c r="KEZ90" s="125"/>
      <c r="KFA90" s="125"/>
      <c r="KFB90" s="125"/>
      <c r="KFC90" s="125"/>
      <c r="KFD90" s="125"/>
      <c r="KFE90" s="125"/>
      <c r="KFF90" s="125"/>
      <c r="KFG90" s="125"/>
      <c r="KFH90" s="125"/>
      <c r="KFI90" s="125"/>
      <c r="KFJ90" s="125"/>
      <c r="KFK90" s="125"/>
      <c r="KFL90" s="125"/>
      <c r="KFM90" s="125"/>
      <c r="KFN90" s="125"/>
      <c r="KFO90" s="125"/>
      <c r="KFP90" s="125"/>
      <c r="KFQ90" s="125"/>
      <c r="KFR90" s="125"/>
      <c r="KFS90" s="125"/>
      <c r="KFT90" s="125"/>
      <c r="KFU90" s="125"/>
      <c r="KFV90" s="125"/>
      <c r="KFW90" s="125"/>
      <c r="KFX90" s="125"/>
      <c r="KFY90" s="125"/>
      <c r="KFZ90" s="125"/>
      <c r="KGA90" s="125"/>
      <c r="KGB90" s="125"/>
      <c r="KGC90" s="125"/>
      <c r="KGD90" s="125"/>
      <c r="KGE90" s="125"/>
      <c r="KGF90" s="125"/>
      <c r="KGG90" s="125"/>
      <c r="KGH90" s="125"/>
      <c r="KGI90" s="125"/>
      <c r="KGJ90" s="125"/>
      <c r="KGK90" s="125"/>
      <c r="KGL90" s="125"/>
      <c r="KGM90" s="125"/>
      <c r="KGN90" s="125"/>
      <c r="KGO90" s="125"/>
      <c r="KGP90" s="125"/>
      <c r="KGQ90" s="125"/>
      <c r="KGR90" s="125"/>
      <c r="KGS90" s="125"/>
      <c r="KGT90" s="125"/>
      <c r="KGU90" s="125"/>
      <c r="KGV90" s="125"/>
      <c r="KGW90" s="125"/>
      <c r="KGX90" s="125"/>
      <c r="KGY90" s="125"/>
      <c r="KGZ90" s="125"/>
      <c r="KHA90" s="125"/>
      <c r="KHB90" s="125"/>
      <c r="KHC90" s="125"/>
      <c r="KHD90" s="125"/>
      <c r="KHE90" s="125"/>
      <c r="KHF90" s="125"/>
      <c r="KHG90" s="125"/>
      <c r="KHH90" s="125"/>
      <c r="KHI90" s="125"/>
      <c r="KHJ90" s="125"/>
      <c r="KHK90" s="125"/>
      <c r="KHL90" s="125"/>
      <c r="KHM90" s="125"/>
      <c r="KHN90" s="125"/>
      <c r="KHO90" s="125"/>
      <c r="KHP90" s="125"/>
      <c r="KHQ90" s="125"/>
      <c r="KHR90" s="125"/>
      <c r="KHS90" s="125"/>
      <c r="KHT90" s="125"/>
      <c r="KHU90" s="125"/>
      <c r="KHV90" s="125"/>
      <c r="KHW90" s="125"/>
      <c r="KHX90" s="125"/>
      <c r="KHY90" s="125"/>
      <c r="KHZ90" s="125"/>
      <c r="KIA90" s="125"/>
      <c r="KIB90" s="125"/>
      <c r="KIC90" s="125"/>
      <c r="KID90" s="125"/>
      <c r="KIE90" s="125"/>
      <c r="KIF90" s="125"/>
      <c r="KIG90" s="125"/>
      <c r="KIH90" s="125"/>
      <c r="KII90" s="125"/>
      <c r="KIJ90" s="125"/>
      <c r="KIK90" s="125"/>
      <c r="KIL90" s="125"/>
      <c r="KIM90" s="125"/>
      <c r="KIN90" s="125"/>
      <c r="KIO90" s="125"/>
      <c r="KIP90" s="125"/>
      <c r="KIQ90" s="125"/>
      <c r="KIR90" s="125"/>
      <c r="KIS90" s="125"/>
      <c r="KIT90" s="125"/>
      <c r="KIU90" s="125"/>
      <c r="KIV90" s="125"/>
      <c r="KIW90" s="125"/>
      <c r="KIX90" s="125"/>
      <c r="KIY90" s="125"/>
      <c r="KIZ90" s="125"/>
      <c r="KJA90" s="125"/>
      <c r="KJB90" s="125"/>
      <c r="KJC90" s="125"/>
      <c r="KJD90" s="125"/>
      <c r="KJE90" s="125"/>
      <c r="KJF90" s="125"/>
      <c r="KJG90" s="125"/>
      <c r="KJH90" s="125"/>
      <c r="KJI90" s="125"/>
      <c r="KJJ90" s="125"/>
      <c r="KJK90" s="125"/>
      <c r="KJL90" s="125"/>
      <c r="KJM90" s="125"/>
      <c r="KJN90" s="125"/>
      <c r="KJO90" s="125"/>
      <c r="KJP90" s="125"/>
      <c r="KJQ90" s="125"/>
      <c r="KJR90" s="125"/>
      <c r="KJS90" s="125"/>
      <c r="KJT90" s="125"/>
      <c r="KJU90" s="125"/>
      <c r="KJV90" s="125"/>
      <c r="KJW90" s="125"/>
      <c r="KJX90" s="125"/>
      <c r="KJY90" s="125"/>
      <c r="KJZ90" s="125"/>
      <c r="KKA90" s="125"/>
      <c r="KKB90" s="125"/>
      <c r="KKC90" s="125"/>
      <c r="KKD90" s="125"/>
      <c r="KKE90" s="125"/>
      <c r="KKF90" s="125"/>
      <c r="KKG90" s="125"/>
      <c r="KKH90" s="125"/>
      <c r="KKI90" s="125"/>
      <c r="KKJ90" s="125"/>
      <c r="KKK90" s="125"/>
      <c r="KKL90" s="125"/>
      <c r="KKM90" s="125"/>
      <c r="KKN90" s="125"/>
      <c r="KKO90" s="125"/>
      <c r="KKP90" s="125"/>
      <c r="KKQ90" s="125"/>
      <c r="KKR90" s="125"/>
      <c r="KKS90" s="125"/>
      <c r="KKT90" s="125"/>
      <c r="KKU90" s="125"/>
      <c r="KKV90" s="125"/>
      <c r="KKW90" s="125"/>
      <c r="KKX90" s="125"/>
      <c r="KKY90" s="125"/>
      <c r="KKZ90" s="125"/>
      <c r="KLA90" s="125"/>
      <c r="KLB90" s="125"/>
      <c r="KLC90" s="125"/>
      <c r="KLD90" s="125"/>
      <c r="KLE90" s="125"/>
      <c r="KLF90" s="125"/>
      <c r="KLG90" s="125"/>
      <c r="KLH90" s="125"/>
      <c r="KLI90" s="125"/>
      <c r="KLJ90" s="125"/>
      <c r="KLK90" s="125"/>
      <c r="KLL90" s="125"/>
      <c r="KLM90" s="125"/>
      <c r="KLN90" s="125"/>
      <c r="KLO90" s="125"/>
      <c r="KLP90" s="125"/>
      <c r="KLQ90" s="125"/>
      <c r="KLR90" s="125"/>
      <c r="KLS90" s="125"/>
      <c r="KLT90" s="125"/>
      <c r="KLU90" s="125"/>
      <c r="KLV90" s="125"/>
      <c r="KLW90" s="125"/>
      <c r="KLX90" s="125"/>
      <c r="KLY90" s="125"/>
      <c r="KLZ90" s="125"/>
      <c r="KMA90" s="125"/>
      <c r="KMB90" s="125"/>
      <c r="KMC90" s="125"/>
      <c r="KMD90" s="125"/>
      <c r="KME90" s="125"/>
      <c r="KMF90" s="125"/>
      <c r="KMG90" s="125"/>
      <c r="KMH90" s="125"/>
      <c r="KMI90" s="125"/>
      <c r="KMJ90" s="125"/>
      <c r="KMK90" s="125"/>
      <c r="KML90" s="125"/>
      <c r="KMM90" s="125"/>
      <c r="KMN90" s="125"/>
      <c r="KMO90" s="125"/>
      <c r="KMP90" s="125"/>
      <c r="KMQ90" s="125"/>
      <c r="KMR90" s="125"/>
      <c r="KMS90" s="125"/>
      <c r="KMT90" s="125"/>
      <c r="KMU90" s="125"/>
      <c r="KMV90" s="125"/>
      <c r="KMW90" s="125"/>
      <c r="KMX90" s="125"/>
      <c r="KMY90" s="125"/>
      <c r="KMZ90" s="125"/>
      <c r="KNA90" s="125"/>
      <c r="KNB90" s="125"/>
      <c r="KNC90" s="125"/>
      <c r="KND90" s="125"/>
      <c r="KNE90" s="125"/>
      <c r="KNF90" s="125"/>
      <c r="KNG90" s="125"/>
      <c r="KNH90" s="125"/>
      <c r="KNI90" s="125"/>
      <c r="KNJ90" s="125"/>
      <c r="KNK90" s="125"/>
      <c r="KNL90" s="125"/>
      <c r="KNM90" s="125"/>
      <c r="KNN90" s="125"/>
      <c r="KNO90" s="125"/>
      <c r="KNP90" s="125"/>
      <c r="KNQ90" s="125"/>
      <c r="KNR90" s="125"/>
      <c r="KNS90" s="125"/>
      <c r="KNT90" s="125"/>
      <c r="KNU90" s="125"/>
      <c r="KNV90" s="125"/>
      <c r="KNW90" s="125"/>
      <c r="KNX90" s="125"/>
      <c r="KNY90" s="125"/>
      <c r="KNZ90" s="125"/>
      <c r="KOA90" s="125"/>
      <c r="KOB90" s="125"/>
      <c r="KOC90" s="125"/>
      <c r="KOD90" s="125"/>
      <c r="KOE90" s="125"/>
      <c r="KOF90" s="125"/>
      <c r="KOG90" s="125"/>
      <c r="KOH90" s="125"/>
      <c r="KOI90" s="125"/>
      <c r="KOJ90" s="125"/>
      <c r="KOK90" s="125"/>
      <c r="KOL90" s="125"/>
      <c r="KOM90" s="125"/>
      <c r="KON90" s="125"/>
      <c r="KOO90" s="125"/>
      <c r="KOP90" s="125"/>
      <c r="KOQ90" s="125"/>
      <c r="KOR90" s="125"/>
      <c r="KOS90" s="125"/>
      <c r="KOT90" s="125"/>
      <c r="KOU90" s="125"/>
      <c r="KOV90" s="125"/>
      <c r="KOW90" s="125"/>
      <c r="KOX90" s="125"/>
      <c r="KOY90" s="125"/>
      <c r="KOZ90" s="125"/>
      <c r="KPA90" s="125"/>
      <c r="KPB90" s="125"/>
      <c r="KPC90" s="125"/>
      <c r="KPD90" s="125"/>
      <c r="KPE90" s="125"/>
      <c r="KPF90" s="125"/>
      <c r="KPG90" s="125"/>
      <c r="KPH90" s="125"/>
      <c r="KPI90" s="125"/>
      <c r="KPJ90" s="125"/>
      <c r="KPK90" s="125"/>
      <c r="KPL90" s="125"/>
      <c r="KPM90" s="125"/>
      <c r="KPN90" s="125"/>
      <c r="KPO90" s="125"/>
      <c r="KPP90" s="125"/>
      <c r="KPQ90" s="125"/>
      <c r="KPR90" s="125"/>
      <c r="KPS90" s="125"/>
      <c r="KPT90" s="125"/>
      <c r="KPU90" s="125"/>
      <c r="KPV90" s="125"/>
      <c r="KPW90" s="125"/>
      <c r="KPX90" s="125"/>
      <c r="KPY90" s="125"/>
      <c r="KPZ90" s="125"/>
      <c r="KQA90" s="125"/>
      <c r="KQB90" s="125"/>
      <c r="KQC90" s="125"/>
      <c r="KQD90" s="125"/>
      <c r="KQE90" s="125"/>
      <c r="KQF90" s="125"/>
      <c r="KQG90" s="125"/>
      <c r="KQH90" s="125"/>
      <c r="KQI90" s="125"/>
      <c r="KQJ90" s="125"/>
      <c r="KQK90" s="125"/>
      <c r="KQL90" s="125"/>
      <c r="KQM90" s="125"/>
      <c r="KQN90" s="125"/>
      <c r="KQO90" s="125"/>
      <c r="KQP90" s="125"/>
      <c r="KQQ90" s="125"/>
      <c r="KQR90" s="125"/>
      <c r="KQS90" s="125"/>
      <c r="KQT90" s="125"/>
      <c r="KQU90" s="125"/>
      <c r="KQV90" s="125"/>
      <c r="KQW90" s="125"/>
      <c r="KQX90" s="125"/>
      <c r="KQY90" s="125"/>
      <c r="KQZ90" s="125"/>
      <c r="KRA90" s="125"/>
      <c r="KRB90" s="125"/>
      <c r="KRC90" s="125"/>
      <c r="KRD90" s="125"/>
      <c r="KRE90" s="125"/>
      <c r="KRF90" s="125"/>
      <c r="KRG90" s="125"/>
      <c r="KRH90" s="125"/>
      <c r="KRI90" s="125"/>
      <c r="KRJ90" s="125"/>
      <c r="KRK90" s="125"/>
      <c r="KRL90" s="125"/>
      <c r="KRM90" s="125"/>
      <c r="KRN90" s="125"/>
      <c r="KRO90" s="125"/>
      <c r="KRP90" s="125"/>
      <c r="KRQ90" s="125"/>
      <c r="KRR90" s="125"/>
      <c r="KRS90" s="125"/>
      <c r="KRT90" s="125"/>
      <c r="KRU90" s="125"/>
      <c r="KRV90" s="125"/>
      <c r="KRW90" s="125"/>
      <c r="KRX90" s="125"/>
      <c r="KRY90" s="125"/>
      <c r="KRZ90" s="125"/>
      <c r="KSA90" s="125"/>
      <c r="KSB90" s="125"/>
      <c r="KSC90" s="125"/>
      <c r="KSD90" s="125"/>
      <c r="KSE90" s="125"/>
      <c r="KSF90" s="125"/>
      <c r="KSG90" s="125"/>
      <c r="KSH90" s="125"/>
      <c r="KSI90" s="125"/>
      <c r="KSJ90" s="125"/>
      <c r="KSK90" s="125"/>
      <c r="KSL90" s="125"/>
      <c r="KSM90" s="125"/>
      <c r="KSN90" s="125"/>
      <c r="KSO90" s="125"/>
      <c r="KSP90" s="125"/>
      <c r="KSQ90" s="125"/>
      <c r="KSR90" s="125"/>
      <c r="KSS90" s="125"/>
      <c r="KST90" s="125"/>
      <c r="KSU90" s="125"/>
      <c r="KSV90" s="125"/>
      <c r="KSW90" s="125"/>
      <c r="KSX90" s="125"/>
      <c r="KSY90" s="125"/>
      <c r="KSZ90" s="125"/>
      <c r="KTA90" s="125"/>
      <c r="KTB90" s="125"/>
      <c r="KTC90" s="125"/>
      <c r="KTD90" s="125"/>
      <c r="KTE90" s="125"/>
      <c r="KTF90" s="125"/>
      <c r="KTG90" s="125"/>
      <c r="KTH90" s="125"/>
      <c r="KTI90" s="125"/>
      <c r="KTJ90" s="125"/>
      <c r="KTK90" s="125"/>
      <c r="KTL90" s="125"/>
      <c r="KTM90" s="125"/>
      <c r="KTN90" s="125"/>
      <c r="KTO90" s="125"/>
      <c r="KTP90" s="125"/>
      <c r="KTQ90" s="125"/>
      <c r="KTR90" s="125"/>
      <c r="KTS90" s="125"/>
      <c r="KTT90" s="125"/>
      <c r="KTU90" s="125"/>
      <c r="KTV90" s="125"/>
      <c r="KTW90" s="125"/>
      <c r="KTX90" s="125"/>
      <c r="KTY90" s="125"/>
      <c r="KTZ90" s="125"/>
      <c r="KUA90" s="125"/>
      <c r="KUB90" s="125"/>
      <c r="KUC90" s="125"/>
      <c r="KUD90" s="125"/>
      <c r="KUE90" s="125"/>
      <c r="KUF90" s="125"/>
      <c r="KUG90" s="125"/>
      <c r="KUH90" s="125"/>
      <c r="KUI90" s="125"/>
      <c r="KUJ90" s="125"/>
      <c r="KUK90" s="125"/>
      <c r="KUL90" s="125"/>
      <c r="KUM90" s="125"/>
      <c r="KUN90" s="125"/>
      <c r="KUO90" s="125"/>
      <c r="KUP90" s="125"/>
      <c r="KUQ90" s="125"/>
      <c r="KUR90" s="125"/>
      <c r="KUS90" s="125"/>
      <c r="KUT90" s="125"/>
      <c r="KUU90" s="125"/>
      <c r="KUV90" s="125"/>
      <c r="KUW90" s="125"/>
      <c r="KUX90" s="125"/>
      <c r="KUY90" s="125"/>
      <c r="KUZ90" s="125"/>
      <c r="KVA90" s="125"/>
      <c r="KVB90" s="125"/>
      <c r="KVC90" s="125"/>
      <c r="KVD90" s="125"/>
      <c r="KVE90" s="125"/>
      <c r="KVF90" s="125"/>
      <c r="KVG90" s="125"/>
      <c r="KVH90" s="125"/>
      <c r="KVI90" s="125"/>
      <c r="KVJ90" s="125"/>
      <c r="KVK90" s="125"/>
      <c r="KVL90" s="125"/>
      <c r="KVM90" s="125"/>
      <c r="KVN90" s="125"/>
      <c r="KVO90" s="125"/>
      <c r="KVP90" s="125"/>
      <c r="KVQ90" s="125"/>
      <c r="KVR90" s="125"/>
      <c r="KVS90" s="125"/>
      <c r="KVT90" s="125"/>
      <c r="KVU90" s="125"/>
      <c r="KVV90" s="125"/>
      <c r="KVW90" s="125"/>
      <c r="KVX90" s="125"/>
      <c r="KVY90" s="125"/>
      <c r="KVZ90" s="125"/>
      <c r="KWA90" s="125"/>
      <c r="KWB90" s="125"/>
      <c r="KWC90" s="125"/>
      <c r="KWD90" s="125"/>
      <c r="KWE90" s="125"/>
      <c r="KWF90" s="125"/>
      <c r="KWG90" s="125"/>
      <c r="KWH90" s="125"/>
      <c r="KWI90" s="125"/>
      <c r="KWJ90" s="125"/>
      <c r="KWK90" s="125"/>
      <c r="KWL90" s="125"/>
      <c r="KWM90" s="125"/>
      <c r="KWN90" s="125"/>
      <c r="KWO90" s="125"/>
      <c r="KWP90" s="125"/>
      <c r="KWQ90" s="125"/>
      <c r="KWR90" s="125"/>
      <c r="KWS90" s="125"/>
      <c r="KWT90" s="125"/>
      <c r="KWU90" s="125"/>
      <c r="KWV90" s="125"/>
      <c r="KWW90" s="125"/>
      <c r="KWX90" s="125"/>
      <c r="KWY90" s="125"/>
      <c r="KWZ90" s="125"/>
      <c r="KXA90" s="125"/>
      <c r="KXB90" s="125"/>
      <c r="KXC90" s="125"/>
      <c r="KXD90" s="125"/>
      <c r="KXE90" s="125"/>
      <c r="KXF90" s="125"/>
      <c r="KXG90" s="125"/>
      <c r="KXH90" s="125"/>
      <c r="KXI90" s="125"/>
      <c r="KXJ90" s="125"/>
      <c r="KXK90" s="125"/>
      <c r="KXL90" s="125"/>
      <c r="KXM90" s="125"/>
      <c r="KXN90" s="125"/>
      <c r="KXO90" s="125"/>
      <c r="KXP90" s="125"/>
      <c r="KXQ90" s="125"/>
      <c r="KXR90" s="125"/>
      <c r="KXS90" s="125"/>
      <c r="KXT90" s="125"/>
      <c r="KXU90" s="125"/>
      <c r="KXV90" s="125"/>
      <c r="KXW90" s="125"/>
      <c r="KXX90" s="125"/>
      <c r="KXY90" s="125"/>
      <c r="KXZ90" s="125"/>
      <c r="KYA90" s="125"/>
      <c r="KYB90" s="125"/>
      <c r="KYC90" s="125"/>
      <c r="KYD90" s="125"/>
      <c r="KYE90" s="125"/>
      <c r="KYF90" s="125"/>
      <c r="KYG90" s="125"/>
      <c r="KYH90" s="125"/>
      <c r="KYI90" s="125"/>
      <c r="KYJ90" s="125"/>
      <c r="KYK90" s="125"/>
      <c r="KYL90" s="125"/>
      <c r="KYM90" s="125"/>
      <c r="KYN90" s="125"/>
      <c r="KYO90" s="125"/>
      <c r="KYP90" s="125"/>
      <c r="KYQ90" s="125"/>
      <c r="KYR90" s="125"/>
      <c r="KYS90" s="125"/>
      <c r="KYT90" s="125"/>
      <c r="KYU90" s="125"/>
      <c r="KYV90" s="125"/>
      <c r="KYW90" s="125"/>
      <c r="KYX90" s="125"/>
      <c r="KYY90" s="125"/>
      <c r="KYZ90" s="125"/>
      <c r="KZA90" s="125"/>
      <c r="KZB90" s="125"/>
      <c r="KZC90" s="125"/>
      <c r="KZD90" s="125"/>
      <c r="KZE90" s="125"/>
      <c r="KZF90" s="125"/>
      <c r="KZG90" s="125"/>
      <c r="KZH90" s="125"/>
      <c r="KZI90" s="125"/>
      <c r="KZJ90" s="125"/>
      <c r="KZK90" s="125"/>
      <c r="KZL90" s="125"/>
      <c r="KZM90" s="125"/>
      <c r="KZN90" s="125"/>
      <c r="KZO90" s="125"/>
      <c r="KZP90" s="125"/>
      <c r="KZQ90" s="125"/>
      <c r="KZR90" s="125"/>
      <c r="KZS90" s="125"/>
      <c r="KZT90" s="125"/>
      <c r="KZU90" s="125"/>
      <c r="KZV90" s="125"/>
      <c r="KZW90" s="125"/>
      <c r="KZX90" s="125"/>
      <c r="KZY90" s="125"/>
      <c r="KZZ90" s="125"/>
      <c r="LAA90" s="125"/>
      <c r="LAB90" s="125"/>
      <c r="LAC90" s="125"/>
      <c r="LAD90" s="125"/>
      <c r="LAE90" s="125"/>
      <c r="LAF90" s="125"/>
      <c r="LAG90" s="125"/>
      <c r="LAH90" s="125"/>
      <c r="LAI90" s="125"/>
      <c r="LAJ90" s="125"/>
      <c r="LAK90" s="125"/>
      <c r="LAL90" s="125"/>
      <c r="LAM90" s="125"/>
      <c r="LAN90" s="125"/>
      <c r="LAO90" s="125"/>
      <c r="LAP90" s="125"/>
      <c r="LAQ90" s="125"/>
      <c r="LAR90" s="125"/>
      <c r="LAS90" s="125"/>
      <c r="LAT90" s="125"/>
      <c r="LAU90" s="125"/>
      <c r="LAV90" s="125"/>
      <c r="LAW90" s="125"/>
      <c r="LAX90" s="125"/>
      <c r="LAY90" s="125"/>
      <c r="LAZ90" s="125"/>
      <c r="LBA90" s="125"/>
      <c r="LBB90" s="125"/>
      <c r="LBC90" s="125"/>
      <c r="LBD90" s="125"/>
      <c r="LBE90" s="125"/>
      <c r="LBF90" s="125"/>
      <c r="LBG90" s="125"/>
      <c r="LBH90" s="125"/>
      <c r="LBI90" s="125"/>
      <c r="LBJ90" s="125"/>
      <c r="LBK90" s="125"/>
      <c r="LBL90" s="125"/>
      <c r="LBM90" s="125"/>
      <c r="LBN90" s="125"/>
      <c r="LBO90" s="125"/>
      <c r="LBP90" s="125"/>
      <c r="LBQ90" s="125"/>
      <c r="LBR90" s="125"/>
      <c r="LBS90" s="125"/>
      <c r="LBT90" s="125"/>
      <c r="LBU90" s="125"/>
      <c r="LBV90" s="125"/>
      <c r="LBW90" s="125"/>
      <c r="LBX90" s="125"/>
      <c r="LBY90" s="125"/>
      <c r="LBZ90" s="125"/>
      <c r="LCA90" s="125"/>
      <c r="LCB90" s="125"/>
      <c r="LCC90" s="125"/>
      <c r="LCD90" s="125"/>
      <c r="LCE90" s="125"/>
      <c r="LCF90" s="125"/>
      <c r="LCG90" s="125"/>
      <c r="LCH90" s="125"/>
      <c r="LCI90" s="125"/>
      <c r="LCJ90" s="125"/>
      <c r="LCK90" s="125"/>
      <c r="LCL90" s="125"/>
      <c r="LCM90" s="125"/>
      <c r="LCN90" s="125"/>
      <c r="LCO90" s="125"/>
      <c r="LCP90" s="125"/>
      <c r="LCQ90" s="125"/>
      <c r="LCR90" s="125"/>
      <c r="LCS90" s="125"/>
      <c r="LCT90" s="125"/>
      <c r="LCU90" s="125"/>
      <c r="LCV90" s="125"/>
      <c r="LCW90" s="125"/>
      <c r="LCX90" s="125"/>
      <c r="LCY90" s="125"/>
      <c r="LCZ90" s="125"/>
      <c r="LDA90" s="125"/>
      <c r="LDB90" s="125"/>
      <c r="LDC90" s="125"/>
      <c r="LDD90" s="125"/>
      <c r="LDE90" s="125"/>
      <c r="LDF90" s="125"/>
      <c r="LDG90" s="125"/>
      <c r="LDH90" s="125"/>
      <c r="LDI90" s="125"/>
      <c r="LDJ90" s="125"/>
      <c r="LDK90" s="125"/>
      <c r="LDL90" s="125"/>
      <c r="LDM90" s="125"/>
      <c r="LDN90" s="125"/>
      <c r="LDO90" s="125"/>
      <c r="LDP90" s="125"/>
      <c r="LDQ90" s="125"/>
      <c r="LDR90" s="125"/>
      <c r="LDS90" s="125"/>
      <c r="LDT90" s="125"/>
      <c r="LDU90" s="125"/>
      <c r="LDV90" s="125"/>
      <c r="LDW90" s="125"/>
      <c r="LDX90" s="125"/>
      <c r="LDY90" s="125"/>
      <c r="LDZ90" s="125"/>
      <c r="LEA90" s="125"/>
      <c r="LEB90" s="125"/>
      <c r="LEC90" s="125"/>
      <c r="LED90" s="125"/>
      <c r="LEE90" s="125"/>
      <c r="LEF90" s="125"/>
      <c r="LEG90" s="125"/>
      <c r="LEH90" s="125"/>
      <c r="LEI90" s="125"/>
      <c r="LEJ90" s="125"/>
      <c r="LEK90" s="125"/>
      <c r="LEL90" s="125"/>
      <c r="LEM90" s="125"/>
      <c r="LEN90" s="125"/>
      <c r="LEO90" s="125"/>
      <c r="LEP90" s="125"/>
      <c r="LEQ90" s="125"/>
      <c r="LER90" s="125"/>
      <c r="LES90" s="125"/>
      <c r="LET90" s="125"/>
      <c r="LEU90" s="125"/>
      <c r="LEV90" s="125"/>
      <c r="LEW90" s="125"/>
      <c r="LEX90" s="125"/>
      <c r="LEY90" s="125"/>
      <c r="LEZ90" s="125"/>
      <c r="LFA90" s="125"/>
      <c r="LFB90" s="125"/>
      <c r="LFC90" s="125"/>
      <c r="LFD90" s="125"/>
      <c r="LFE90" s="125"/>
      <c r="LFF90" s="125"/>
      <c r="LFG90" s="125"/>
      <c r="LFH90" s="125"/>
      <c r="LFI90" s="125"/>
      <c r="LFJ90" s="125"/>
      <c r="LFK90" s="125"/>
      <c r="LFL90" s="125"/>
      <c r="LFM90" s="125"/>
      <c r="LFN90" s="125"/>
      <c r="LFO90" s="125"/>
      <c r="LFP90" s="125"/>
      <c r="LFQ90" s="125"/>
      <c r="LFR90" s="125"/>
      <c r="LFS90" s="125"/>
      <c r="LFT90" s="125"/>
      <c r="LFU90" s="125"/>
      <c r="LFV90" s="125"/>
      <c r="LFW90" s="125"/>
      <c r="LFX90" s="125"/>
      <c r="LFY90" s="125"/>
      <c r="LFZ90" s="125"/>
      <c r="LGA90" s="125"/>
      <c r="LGB90" s="125"/>
      <c r="LGC90" s="125"/>
      <c r="LGD90" s="125"/>
      <c r="LGE90" s="125"/>
      <c r="LGF90" s="125"/>
      <c r="LGG90" s="125"/>
      <c r="LGH90" s="125"/>
      <c r="LGI90" s="125"/>
      <c r="LGJ90" s="125"/>
      <c r="LGK90" s="125"/>
      <c r="LGL90" s="125"/>
      <c r="LGM90" s="125"/>
      <c r="LGN90" s="125"/>
      <c r="LGO90" s="125"/>
      <c r="LGP90" s="125"/>
      <c r="LGQ90" s="125"/>
      <c r="LGR90" s="125"/>
      <c r="LGS90" s="125"/>
      <c r="LGT90" s="125"/>
      <c r="LGU90" s="125"/>
      <c r="LGV90" s="125"/>
      <c r="LGW90" s="125"/>
      <c r="LGX90" s="125"/>
      <c r="LGY90" s="125"/>
      <c r="LGZ90" s="125"/>
      <c r="LHA90" s="125"/>
      <c r="LHB90" s="125"/>
      <c r="LHC90" s="125"/>
      <c r="LHD90" s="125"/>
      <c r="LHE90" s="125"/>
      <c r="LHF90" s="125"/>
      <c r="LHG90" s="125"/>
      <c r="LHH90" s="125"/>
      <c r="LHI90" s="125"/>
      <c r="LHJ90" s="125"/>
      <c r="LHK90" s="125"/>
      <c r="LHL90" s="125"/>
      <c r="LHM90" s="125"/>
      <c r="LHN90" s="125"/>
      <c r="LHO90" s="125"/>
      <c r="LHP90" s="125"/>
      <c r="LHQ90" s="125"/>
      <c r="LHR90" s="125"/>
      <c r="LHS90" s="125"/>
      <c r="LHT90" s="125"/>
      <c r="LHU90" s="125"/>
      <c r="LHV90" s="125"/>
      <c r="LHW90" s="125"/>
      <c r="LHX90" s="125"/>
      <c r="LHY90" s="125"/>
      <c r="LHZ90" s="125"/>
      <c r="LIA90" s="125"/>
      <c r="LIB90" s="125"/>
      <c r="LIC90" s="125"/>
      <c r="LID90" s="125"/>
      <c r="LIE90" s="125"/>
      <c r="LIF90" s="125"/>
      <c r="LIG90" s="125"/>
      <c r="LIH90" s="125"/>
      <c r="LII90" s="125"/>
      <c r="LIJ90" s="125"/>
      <c r="LIK90" s="125"/>
      <c r="LIL90" s="125"/>
      <c r="LIM90" s="125"/>
      <c r="LIN90" s="125"/>
      <c r="LIO90" s="125"/>
      <c r="LIP90" s="125"/>
      <c r="LIQ90" s="125"/>
      <c r="LIR90" s="125"/>
      <c r="LIS90" s="125"/>
      <c r="LIT90" s="125"/>
      <c r="LIU90" s="125"/>
      <c r="LIV90" s="125"/>
      <c r="LIW90" s="125"/>
      <c r="LIX90" s="125"/>
      <c r="LIY90" s="125"/>
      <c r="LIZ90" s="125"/>
      <c r="LJA90" s="125"/>
      <c r="LJB90" s="125"/>
      <c r="LJC90" s="125"/>
      <c r="LJD90" s="125"/>
      <c r="LJE90" s="125"/>
      <c r="LJF90" s="125"/>
      <c r="LJG90" s="125"/>
      <c r="LJH90" s="125"/>
      <c r="LJI90" s="125"/>
      <c r="LJJ90" s="125"/>
      <c r="LJK90" s="125"/>
      <c r="LJL90" s="125"/>
      <c r="LJM90" s="125"/>
      <c r="LJN90" s="125"/>
      <c r="LJO90" s="125"/>
      <c r="LJP90" s="125"/>
      <c r="LJQ90" s="125"/>
      <c r="LJR90" s="125"/>
      <c r="LJS90" s="125"/>
      <c r="LJT90" s="125"/>
      <c r="LJU90" s="125"/>
      <c r="LJV90" s="125"/>
      <c r="LJW90" s="125"/>
      <c r="LJX90" s="125"/>
      <c r="LJY90" s="125"/>
      <c r="LJZ90" s="125"/>
      <c r="LKA90" s="125"/>
      <c r="LKB90" s="125"/>
      <c r="LKC90" s="125"/>
      <c r="LKD90" s="125"/>
      <c r="LKE90" s="125"/>
      <c r="LKF90" s="125"/>
      <c r="LKG90" s="125"/>
      <c r="LKH90" s="125"/>
      <c r="LKI90" s="125"/>
      <c r="LKJ90" s="125"/>
      <c r="LKK90" s="125"/>
      <c r="LKL90" s="125"/>
      <c r="LKM90" s="125"/>
      <c r="LKN90" s="125"/>
      <c r="LKO90" s="125"/>
      <c r="LKP90" s="125"/>
      <c r="LKQ90" s="125"/>
      <c r="LKR90" s="125"/>
      <c r="LKS90" s="125"/>
      <c r="LKT90" s="125"/>
      <c r="LKU90" s="125"/>
      <c r="LKV90" s="125"/>
      <c r="LKW90" s="125"/>
      <c r="LKX90" s="125"/>
      <c r="LKY90" s="125"/>
      <c r="LKZ90" s="125"/>
      <c r="LLA90" s="125"/>
      <c r="LLB90" s="125"/>
      <c r="LLC90" s="125"/>
      <c r="LLD90" s="125"/>
      <c r="LLE90" s="125"/>
      <c r="LLF90" s="125"/>
      <c r="LLG90" s="125"/>
      <c r="LLH90" s="125"/>
      <c r="LLI90" s="125"/>
      <c r="LLJ90" s="125"/>
      <c r="LLK90" s="125"/>
      <c r="LLL90" s="125"/>
      <c r="LLM90" s="125"/>
      <c r="LLN90" s="125"/>
      <c r="LLO90" s="125"/>
      <c r="LLP90" s="125"/>
      <c r="LLQ90" s="125"/>
      <c r="LLR90" s="125"/>
      <c r="LLS90" s="125"/>
      <c r="LLT90" s="125"/>
      <c r="LLU90" s="125"/>
      <c r="LLV90" s="125"/>
      <c r="LLW90" s="125"/>
      <c r="LLX90" s="125"/>
      <c r="LLY90" s="125"/>
      <c r="LLZ90" s="125"/>
      <c r="LMA90" s="125"/>
      <c r="LMB90" s="125"/>
      <c r="LMC90" s="125"/>
      <c r="LMD90" s="125"/>
      <c r="LME90" s="125"/>
      <c r="LMF90" s="125"/>
      <c r="LMG90" s="125"/>
      <c r="LMH90" s="125"/>
      <c r="LMI90" s="125"/>
      <c r="LMJ90" s="125"/>
      <c r="LMK90" s="125"/>
      <c r="LML90" s="125"/>
      <c r="LMM90" s="125"/>
      <c r="LMN90" s="125"/>
      <c r="LMO90" s="125"/>
      <c r="LMP90" s="125"/>
      <c r="LMQ90" s="125"/>
      <c r="LMR90" s="125"/>
      <c r="LMS90" s="125"/>
      <c r="LMT90" s="125"/>
      <c r="LMU90" s="125"/>
      <c r="LMV90" s="125"/>
      <c r="LMW90" s="125"/>
      <c r="LMX90" s="125"/>
      <c r="LMY90" s="125"/>
      <c r="LMZ90" s="125"/>
      <c r="LNA90" s="125"/>
      <c r="LNB90" s="125"/>
      <c r="LNC90" s="125"/>
      <c r="LND90" s="125"/>
      <c r="LNE90" s="125"/>
      <c r="LNF90" s="125"/>
      <c r="LNG90" s="125"/>
      <c r="LNH90" s="125"/>
      <c r="LNI90" s="125"/>
      <c r="LNJ90" s="125"/>
      <c r="LNK90" s="125"/>
      <c r="LNL90" s="125"/>
      <c r="LNM90" s="125"/>
      <c r="LNN90" s="125"/>
      <c r="LNO90" s="125"/>
      <c r="LNP90" s="125"/>
      <c r="LNQ90" s="125"/>
      <c r="LNR90" s="125"/>
      <c r="LNS90" s="125"/>
      <c r="LNT90" s="125"/>
      <c r="LNU90" s="125"/>
      <c r="LNV90" s="125"/>
      <c r="LNW90" s="125"/>
      <c r="LNX90" s="125"/>
      <c r="LNY90" s="125"/>
      <c r="LNZ90" s="125"/>
      <c r="LOA90" s="125"/>
      <c r="LOB90" s="125"/>
      <c r="LOC90" s="125"/>
      <c r="LOD90" s="125"/>
      <c r="LOE90" s="125"/>
      <c r="LOF90" s="125"/>
      <c r="LOG90" s="125"/>
      <c r="LOH90" s="125"/>
      <c r="LOI90" s="125"/>
      <c r="LOJ90" s="125"/>
      <c r="LOK90" s="125"/>
      <c r="LOL90" s="125"/>
      <c r="LOM90" s="125"/>
      <c r="LON90" s="125"/>
      <c r="LOO90" s="125"/>
      <c r="LOP90" s="125"/>
      <c r="LOQ90" s="125"/>
      <c r="LOR90" s="125"/>
      <c r="LOS90" s="125"/>
      <c r="LOT90" s="125"/>
      <c r="LOU90" s="125"/>
      <c r="LOV90" s="125"/>
      <c r="LOW90" s="125"/>
      <c r="LOX90" s="125"/>
      <c r="LOY90" s="125"/>
      <c r="LOZ90" s="125"/>
      <c r="LPA90" s="125"/>
      <c r="LPB90" s="125"/>
      <c r="LPC90" s="125"/>
      <c r="LPD90" s="125"/>
      <c r="LPE90" s="125"/>
      <c r="LPF90" s="125"/>
      <c r="LPG90" s="125"/>
      <c r="LPH90" s="125"/>
      <c r="LPI90" s="125"/>
      <c r="LPJ90" s="125"/>
      <c r="LPK90" s="125"/>
      <c r="LPL90" s="125"/>
      <c r="LPM90" s="125"/>
      <c r="LPN90" s="125"/>
      <c r="LPO90" s="125"/>
      <c r="LPP90" s="125"/>
      <c r="LPQ90" s="125"/>
      <c r="LPR90" s="125"/>
      <c r="LPS90" s="125"/>
      <c r="LPT90" s="125"/>
      <c r="LPU90" s="125"/>
      <c r="LPV90" s="125"/>
      <c r="LPW90" s="125"/>
      <c r="LPX90" s="125"/>
      <c r="LPY90" s="125"/>
      <c r="LPZ90" s="125"/>
      <c r="LQA90" s="125"/>
      <c r="LQB90" s="125"/>
      <c r="LQC90" s="125"/>
      <c r="LQD90" s="125"/>
      <c r="LQE90" s="125"/>
      <c r="LQF90" s="125"/>
      <c r="LQG90" s="125"/>
      <c r="LQH90" s="125"/>
      <c r="LQI90" s="125"/>
      <c r="LQJ90" s="125"/>
      <c r="LQK90" s="125"/>
      <c r="LQL90" s="125"/>
      <c r="LQM90" s="125"/>
      <c r="LQN90" s="125"/>
      <c r="LQO90" s="125"/>
      <c r="LQP90" s="125"/>
      <c r="LQQ90" s="125"/>
      <c r="LQR90" s="125"/>
      <c r="LQS90" s="125"/>
      <c r="LQT90" s="125"/>
      <c r="LQU90" s="125"/>
      <c r="LQV90" s="125"/>
      <c r="LQW90" s="125"/>
      <c r="LQX90" s="125"/>
      <c r="LQY90" s="125"/>
      <c r="LQZ90" s="125"/>
      <c r="LRA90" s="125"/>
      <c r="LRB90" s="125"/>
      <c r="LRC90" s="125"/>
      <c r="LRD90" s="125"/>
      <c r="LRE90" s="125"/>
      <c r="LRF90" s="125"/>
      <c r="LRG90" s="125"/>
      <c r="LRH90" s="125"/>
      <c r="LRI90" s="125"/>
      <c r="LRJ90" s="125"/>
      <c r="LRK90" s="125"/>
      <c r="LRL90" s="125"/>
      <c r="LRM90" s="125"/>
      <c r="LRN90" s="125"/>
      <c r="LRO90" s="125"/>
      <c r="LRP90" s="125"/>
      <c r="LRQ90" s="125"/>
      <c r="LRR90" s="125"/>
      <c r="LRS90" s="125"/>
      <c r="LRT90" s="125"/>
      <c r="LRU90" s="125"/>
      <c r="LRV90" s="125"/>
      <c r="LRW90" s="125"/>
      <c r="LRX90" s="125"/>
      <c r="LRY90" s="125"/>
      <c r="LRZ90" s="125"/>
      <c r="LSA90" s="125"/>
      <c r="LSB90" s="125"/>
      <c r="LSC90" s="125"/>
      <c r="LSD90" s="125"/>
      <c r="LSE90" s="125"/>
      <c r="LSF90" s="125"/>
      <c r="LSG90" s="125"/>
      <c r="LSH90" s="125"/>
      <c r="LSI90" s="125"/>
      <c r="LSJ90" s="125"/>
      <c r="LSK90" s="125"/>
      <c r="LSL90" s="125"/>
      <c r="LSM90" s="125"/>
      <c r="LSN90" s="125"/>
      <c r="LSO90" s="125"/>
      <c r="LSP90" s="125"/>
      <c r="LSQ90" s="125"/>
      <c r="LSR90" s="125"/>
      <c r="LSS90" s="125"/>
      <c r="LST90" s="125"/>
      <c r="LSU90" s="125"/>
      <c r="LSV90" s="125"/>
      <c r="LSW90" s="125"/>
      <c r="LSX90" s="125"/>
      <c r="LSY90" s="125"/>
      <c r="LSZ90" s="125"/>
      <c r="LTA90" s="125"/>
      <c r="LTB90" s="125"/>
      <c r="LTC90" s="125"/>
      <c r="LTD90" s="125"/>
      <c r="LTE90" s="125"/>
      <c r="LTF90" s="125"/>
      <c r="LTG90" s="125"/>
      <c r="LTH90" s="125"/>
      <c r="LTI90" s="125"/>
      <c r="LTJ90" s="125"/>
      <c r="LTK90" s="125"/>
      <c r="LTL90" s="125"/>
      <c r="LTM90" s="125"/>
      <c r="LTN90" s="125"/>
      <c r="LTO90" s="125"/>
      <c r="LTP90" s="125"/>
      <c r="LTQ90" s="125"/>
      <c r="LTR90" s="125"/>
      <c r="LTS90" s="125"/>
      <c r="LTT90" s="125"/>
      <c r="LTU90" s="125"/>
      <c r="LTV90" s="125"/>
      <c r="LTW90" s="125"/>
      <c r="LTX90" s="125"/>
      <c r="LTY90" s="125"/>
      <c r="LTZ90" s="125"/>
      <c r="LUA90" s="125"/>
      <c r="LUB90" s="125"/>
      <c r="LUC90" s="125"/>
      <c r="LUD90" s="125"/>
      <c r="LUE90" s="125"/>
      <c r="LUF90" s="125"/>
      <c r="LUG90" s="125"/>
      <c r="LUH90" s="125"/>
      <c r="LUI90" s="125"/>
      <c r="LUJ90" s="125"/>
      <c r="LUK90" s="125"/>
      <c r="LUL90" s="125"/>
      <c r="LUM90" s="125"/>
      <c r="LUN90" s="125"/>
      <c r="LUO90" s="125"/>
      <c r="LUP90" s="125"/>
      <c r="LUQ90" s="125"/>
      <c r="LUR90" s="125"/>
      <c r="LUS90" s="125"/>
      <c r="LUT90" s="125"/>
      <c r="LUU90" s="125"/>
      <c r="LUV90" s="125"/>
      <c r="LUW90" s="125"/>
      <c r="LUX90" s="125"/>
      <c r="LUY90" s="125"/>
      <c r="LUZ90" s="125"/>
      <c r="LVA90" s="125"/>
      <c r="LVB90" s="125"/>
      <c r="LVC90" s="125"/>
      <c r="LVD90" s="125"/>
      <c r="LVE90" s="125"/>
      <c r="LVF90" s="125"/>
      <c r="LVG90" s="125"/>
      <c r="LVH90" s="125"/>
      <c r="LVI90" s="125"/>
      <c r="LVJ90" s="125"/>
      <c r="LVK90" s="125"/>
      <c r="LVL90" s="125"/>
      <c r="LVM90" s="125"/>
      <c r="LVN90" s="125"/>
      <c r="LVO90" s="125"/>
      <c r="LVP90" s="125"/>
      <c r="LVQ90" s="125"/>
      <c r="LVR90" s="125"/>
      <c r="LVS90" s="125"/>
      <c r="LVT90" s="125"/>
      <c r="LVU90" s="125"/>
      <c r="LVV90" s="125"/>
      <c r="LVW90" s="125"/>
      <c r="LVX90" s="125"/>
      <c r="LVY90" s="125"/>
      <c r="LVZ90" s="125"/>
      <c r="LWA90" s="125"/>
      <c r="LWB90" s="125"/>
      <c r="LWC90" s="125"/>
      <c r="LWD90" s="125"/>
      <c r="LWE90" s="125"/>
      <c r="LWF90" s="125"/>
      <c r="LWG90" s="125"/>
      <c r="LWH90" s="125"/>
      <c r="LWI90" s="125"/>
      <c r="LWJ90" s="125"/>
      <c r="LWK90" s="125"/>
      <c r="LWL90" s="125"/>
      <c r="LWM90" s="125"/>
      <c r="LWN90" s="125"/>
      <c r="LWO90" s="125"/>
      <c r="LWP90" s="125"/>
      <c r="LWQ90" s="125"/>
      <c r="LWR90" s="125"/>
      <c r="LWS90" s="125"/>
      <c r="LWT90" s="125"/>
      <c r="LWU90" s="125"/>
      <c r="LWV90" s="125"/>
      <c r="LWW90" s="125"/>
      <c r="LWX90" s="125"/>
      <c r="LWY90" s="125"/>
      <c r="LWZ90" s="125"/>
      <c r="LXA90" s="125"/>
      <c r="LXB90" s="125"/>
      <c r="LXC90" s="125"/>
      <c r="LXD90" s="125"/>
      <c r="LXE90" s="125"/>
      <c r="LXF90" s="125"/>
      <c r="LXG90" s="125"/>
      <c r="LXH90" s="125"/>
      <c r="LXI90" s="125"/>
      <c r="LXJ90" s="125"/>
      <c r="LXK90" s="125"/>
      <c r="LXL90" s="125"/>
      <c r="LXM90" s="125"/>
      <c r="LXN90" s="125"/>
      <c r="LXO90" s="125"/>
      <c r="LXP90" s="125"/>
      <c r="LXQ90" s="125"/>
      <c r="LXR90" s="125"/>
      <c r="LXS90" s="125"/>
      <c r="LXT90" s="125"/>
      <c r="LXU90" s="125"/>
      <c r="LXV90" s="125"/>
      <c r="LXW90" s="125"/>
      <c r="LXX90" s="125"/>
      <c r="LXY90" s="125"/>
      <c r="LXZ90" s="125"/>
      <c r="LYA90" s="125"/>
      <c r="LYB90" s="125"/>
      <c r="LYC90" s="125"/>
      <c r="LYD90" s="125"/>
      <c r="LYE90" s="125"/>
      <c r="LYF90" s="125"/>
      <c r="LYG90" s="125"/>
      <c r="LYH90" s="125"/>
      <c r="LYI90" s="125"/>
      <c r="LYJ90" s="125"/>
      <c r="LYK90" s="125"/>
      <c r="LYL90" s="125"/>
      <c r="LYM90" s="125"/>
      <c r="LYN90" s="125"/>
      <c r="LYO90" s="125"/>
      <c r="LYP90" s="125"/>
      <c r="LYQ90" s="125"/>
      <c r="LYR90" s="125"/>
      <c r="LYS90" s="125"/>
      <c r="LYT90" s="125"/>
      <c r="LYU90" s="125"/>
      <c r="LYV90" s="125"/>
      <c r="LYW90" s="125"/>
      <c r="LYX90" s="125"/>
      <c r="LYY90" s="125"/>
      <c r="LYZ90" s="125"/>
      <c r="LZA90" s="125"/>
      <c r="LZB90" s="125"/>
      <c r="LZC90" s="125"/>
      <c r="LZD90" s="125"/>
      <c r="LZE90" s="125"/>
      <c r="LZF90" s="125"/>
      <c r="LZG90" s="125"/>
      <c r="LZH90" s="125"/>
      <c r="LZI90" s="125"/>
      <c r="LZJ90" s="125"/>
      <c r="LZK90" s="125"/>
      <c r="LZL90" s="125"/>
      <c r="LZM90" s="125"/>
      <c r="LZN90" s="125"/>
      <c r="LZO90" s="125"/>
      <c r="LZP90" s="125"/>
      <c r="LZQ90" s="125"/>
      <c r="LZR90" s="125"/>
      <c r="LZS90" s="125"/>
      <c r="LZT90" s="125"/>
      <c r="LZU90" s="125"/>
      <c r="LZV90" s="125"/>
      <c r="LZW90" s="125"/>
      <c r="LZX90" s="125"/>
      <c r="LZY90" s="125"/>
      <c r="LZZ90" s="125"/>
      <c r="MAA90" s="125"/>
      <c r="MAB90" s="125"/>
      <c r="MAC90" s="125"/>
      <c r="MAD90" s="125"/>
      <c r="MAE90" s="125"/>
      <c r="MAF90" s="125"/>
      <c r="MAG90" s="125"/>
      <c r="MAH90" s="125"/>
      <c r="MAI90" s="125"/>
      <c r="MAJ90" s="125"/>
      <c r="MAK90" s="125"/>
      <c r="MAL90" s="125"/>
      <c r="MAM90" s="125"/>
      <c r="MAN90" s="125"/>
      <c r="MAO90" s="125"/>
      <c r="MAP90" s="125"/>
      <c r="MAQ90" s="125"/>
      <c r="MAR90" s="125"/>
      <c r="MAS90" s="125"/>
      <c r="MAT90" s="125"/>
      <c r="MAU90" s="125"/>
      <c r="MAV90" s="125"/>
      <c r="MAW90" s="125"/>
      <c r="MAX90" s="125"/>
      <c r="MAY90" s="125"/>
      <c r="MAZ90" s="125"/>
      <c r="MBA90" s="125"/>
      <c r="MBB90" s="125"/>
      <c r="MBC90" s="125"/>
      <c r="MBD90" s="125"/>
      <c r="MBE90" s="125"/>
      <c r="MBF90" s="125"/>
      <c r="MBG90" s="125"/>
      <c r="MBH90" s="125"/>
      <c r="MBI90" s="125"/>
      <c r="MBJ90" s="125"/>
      <c r="MBK90" s="125"/>
      <c r="MBL90" s="125"/>
      <c r="MBM90" s="125"/>
      <c r="MBN90" s="125"/>
      <c r="MBO90" s="125"/>
      <c r="MBP90" s="125"/>
      <c r="MBQ90" s="125"/>
      <c r="MBR90" s="125"/>
      <c r="MBS90" s="125"/>
      <c r="MBT90" s="125"/>
      <c r="MBU90" s="125"/>
      <c r="MBV90" s="125"/>
      <c r="MBW90" s="125"/>
      <c r="MBX90" s="125"/>
      <c r="MBY90" s="125"/>
      <c r="MBZ90" s="125"/>
      <c r="MCA90" s="125"/>
      <c r="MCB90" s="125"/>
      <c r="MCC90" s="125"/>
      <c r="MCD90" s="125"/>
      <c r="MCE90" s="125"/>
      <c r="MCF90" s="125"/>
      <c r="MCG90" s="125"/>
      <c r="MCH90" s="125"/>
      <c r="MCI90" s="125"/>
      <c r="MCJ90" s="125"/>
      <c r="MCK90" s="125"/>
      <c r="MCL90" s="125"/>
      <c r="MCM90" s="125"/>
      <c r="MCN90" s="125"/>
      <c r="MCO90" s="125"/>
      <c r="MCP90" s="125"/>
      <c r="MCQ90" s="125"/>
      <c r="MCR90" s="125"/>
      <c r="MCS90" s="125"/>
      <c r="MCT90" s="125"/>
      <c r="MCU90" s="125"/>
      <c r="MCV90" s="125"/>
      <c r="MCW90" s="125"/>
      <c r="MCX90" s="125"/>
      <c r="MCY90" s="125"/>
      <c r="MCZ90" s="125"/>
      <c r="MDA90" s="125"/>
      <c r="MDB90" s="125"/>
      <c r="MDC90" s="125"/>
      <c r="MDD90" s="125"/>
      <c r="MDE90" s="125"/>
      <c r="MDF90" s="125"/>
      <c r="MDG90" s="125"/>
      <c r="MDH90" s="125"/>
      <c r="MDI90" s="125"/>
      <c r="MDJ90" s="125"/>
      <c r="MDK90" s="125"/>
      <c r="MDL90" s="125"/>
      <c r="MDM90" s="125"/>
      <c r="MDN90" s="125"/>
      <c r="MDO90" s="125"/>
      <c r="MDP90" s="125"/>
      <c r="MDQ90" s="125"/>
      <c r="MDR90" s="125"/>
      <c r="MDS90" s="125"/>
      <c r="MDT90" s="125"/>
      <c r="MDU90" s="125"/>
      <c r="MDV90" s="125"/>
      <c r="MDW90" s="125"/>
      <c r="MDX90" s="125"/>
      <c r="MDY90" s="125"/>
      <c r="MDZ90" s="125"/>
      <c r="MEA90" s="125"/>
      <c r="MEB90" s="125"/>
      <c r="MEC90" s="125"/>
      <c r="MED90" s="125"/>
      <c r="MEE90" s="125"/>
      <c r="MEF90" s="125"/>
      <c r="MEG90" s="125"/>
      <c r="MEH90" s="125"/>
      <c r="MEI90" s="125"/>
      <c r="MEJ90" s="125"/>
      <c r="MEK90" s="125"/>
      <c r="MEL90" s="125"/>
      <c r="MEM90" s="125"/>
      <c r="MEN90" s="125"/>
      <c r="MEO90" s="125"/>
      <c r="MEP90" s="125"/>
      <c r="MEQ90" s="125"/>
      <c r="MER90" s="125"/>
      <c r="MES90" s="125"/>
      <c r="MET90" s="125"/>
      <c r="MEU90" s="125"/>
      <c r="MEV90" s="125"/>
      <c r="MEW90" s="125"/>
      <c r="MEX90" s="125"/>
      <c r="MEY90" s="125"/>
      <c r="MEZ90" s="125"/>
      <c r="MFA90" s="125"/>
      <c r="MFB90" s="125"/>
      <c r="MFC90" s="125"/>
      <c r="MFD90" s="125"/>
      <c r="MFE90" s="125"/>
      <c r="MFF90" s="125"/>
      <c r="MFG90" s="125"/>
      <c r="MFH90" s="125"/>
      <c r="MFI90" s="125"/>
      <c r="MFJ90" s="125"/>
      <c r="MFK90" s="125"/>
      <c r="MFL90" s="125"/>
      <c r="MFM90" s="125"/>
      <c r="MFN90" s="125"/>
      <c r="MFO90" s="125"/>
      <c r="MFP90" s="125"/>
      <c r="MFQ90" s="125"/>
      <c r="MFR90" s="125"/>
      <c r="MFS90" s="125"/>
      <c r="MFT90" s="125"/>
      <c r="MFU90" s="125"/>
      <c r="MFV90" s="125"/>
      <c r="MFW90" s="125"/>
      <c r="MFX90" s="125"/>
      <c r="MFY90" s="125"/>
      <c r="MFZ90" s="125"/>
      <c r="MGA90" s="125"/>
      <c r="MGB90" s="125"/>
      <c r="MGC90" s="125"/>
      <c r="MGD90" s="125"/>
      <c r="MGE90" s="125"/>
      <c r="MGF90" s="125"/>
      <c r="MGG90" s="125"/>
      <c r="MGH90" s="125"/>
      <c r="MGI90" s="125"/>
      <c r="MGJ90" s="125"/>
      <c r="MGK90" s="125"/>
      <c r="MGL90" s="125"/>
      <c r="MGM90" s="125"/>
      <c r="MGN90" s="125"/>
      <c r="MGO90" s="125"/>
      <c r="MGP90" s="125"/>
      <c r="MGQ90" s="125"/>
      <c r="MGR90" s="125"/>
      <c r="MGS90" s="125"/>
      <c r="MGT90" s="125"/>
      <c r="MGU90" s="125"/>
      <c r="MGV90" s="125"/>
      <c r="MGW90" s="125"/>
      <c r="MGX90" s="125"/>
      <c r="MGY90" s="125"/>
      <c r="MGZ90" s="125"/>
      <c r="MHA90" s="125"/>
      <c r="MHB90" s="125"/>
      <c r="MHC90" s="125"/>
      <c r="MHD90" s="125"/>
      <c r="MHE90" s="125"/>
      <c r="MHF90" s="125"/>
      <c r="MHG90" s="125"/>
      <c r="MHH90" s="125"/>
      <c r="MHI90" s="125"/>
      <c r="MHJ90" s="125"/>
      <c r="MHK90" s="125"/>
      <c r="MHL90" s="125"/>
      <c r="MHM90" s="125"/>
      <c r="MHN90" s="125"/>
      <c r="MHO90" s="125"/>
      <c r="MHP90" s="125"/>
      <c r="MHQ90" s="125"/>
      <c r="MHR90" s="125"/>
      <c r="MHS90" s="125"/>
      <c r="MHT90" s="125"/>
      <c r="MHU90" s="125"/>
      <c r="MHV90" s="125"/>
      <c r="MHW90" s="125"/>
      <c r="MHX90" s="125"/>
      <c r="MHY90" s="125"/>
      <c r="MHZ90" s="125"/>
      <c r="MIA90" s="125"/>
      <c r="MIB90" s="125"/>
      <c r="MIC90" s="125"/>
      <c r="MID90" s="125"/>
      <c r="MIE90" s="125"/>
      <c r="MIF90" s="125"/>
      <c r="MIG90" s="125"/>
      <c r="MIH90" s="125"/>
      <c r="MII90" s="125"/>
      <c r="MIJ90" s="125"/>
      <c r="MIK90" s="125"/>
      <c r="MIL90" s="125"/>
      <c r="MIM90" s="125"/>
      <c r="MIN90" s="125"/>
      <c r="MIO90" s="125"/>
      <c r="MIP90" s="125"/>
      <c r="MIQ90" s="125"/>
      <c r="MIR90" s="125"/>
      <c r="MIS90" s="125"/>
      <c r="MIT90" s="125"/>
      <c r="MIU90" s="125"/>
      <c r="MIV90" s="125"/>
      <c r="MIW90" s="125"/>
      <c r="MIX90" s="125"/>
      <c r="MIY90" s="125"/>
      <c r="MIZ90" s="125"/>
      <c r="MJA90" s="125"/>
      <c r="MJB90" s="125"/>
      <c r="MJC90" s="125"/>
      <c r="MJD90" s="125"/>
      <c r="MJE90" s="125"/>
      <c r="MJF90" s="125"/>
      <c r="MJG90" s="125"/>
      <c r="MJH90" s="125"/>
      <c r="MJI90" s="125"/>
      <c r="MJJ90" s="125"/>
      <c r="MJK90" s="125"/>
      <c r="MJL90" s="125"/>
      <c r="MJM90" s="125"/>
      <c r="MJN90" s="125"/>
      <c r="MJO90" s="125"/>
      <c r="MJP90" s="125"/>
      <c r="MJQ90" s="125"/>
      <c r="MJR90" s="125"/>
      <c r="MJS90" s="125"/>
      <c r="MJT90" s="125"/>
      <c r="MJU90" s="125"/>
      <c r="MJV90" s="125"/>
      <c r="MJW90" s="125"/>
      <c r="MJX90" s="125"/>
      <c r="MJY90" s="125"/>
      <c r="MJZ90" s="125"/>
      <c r="MKA90" s="125"/>
      <c r="MKB90" s="125"/>
      <c r="MKC90" s="125"/>
      <c r="MKD90" s="125"/>
      <c r="MKE90" s="125"/>
      <c r="MKF90" s="125"/>
      <c r="MKG90" s="125"/>
      <c r="MKH90" s="125"/>
      <c r="MKI90" s="125"/>
      <c r="MKJ90" s="125"/>
      <c r="MKK90" s="125"/>
      <c r="MKL90" s="125"/>
      <c r="MKM90" s="125"/>
      <c r="MKN90" s="125"/>
      <c r="MKO90" s="125"/>
      <c r="MKP90" s="125"/>
      <c r="MKQ90" s="125"/>
      <c r="MKR90" s="125"/>
      <c r="MKS90" s="125"/>
      <c r="MKT90" s="125"/>
      <c r="MKU90" s="125"/>
      <c r="MKV90" s="125"/>
      <c r="MKW90" s="125"/>
      <c r="MKX90" s="125"/>
      <c r="MKY90" s="125"/>
      <c r="MKZ90" s="125"/>
      <c r="MLA90" s="125"/>
      <c r="MLB90" s="125"/>
      <c r="MLC90" s="125"/>
      <c r="MLD90" s="125"/>
      <c r="MLE90" s="125"/>
      <c r="MLF90" s="125"/>
      <c r="MLG90" s="125"/>
      <c r="MLH90" s="125"/>
      <c r="MLI90" s="125"/>
      <c r="MLJ90" s="125"/>
      <c r="MLK90" s="125"/>
      <c r="MLL90" s="125"/>
      <c r="MLM90" s="125"/>
      <c r="MLN90" s="125"/>
      <c r="MLO90" s="125"/>
      <c r="MLP90" s="125"/>
      <c r="MLQ90" s="125"/>
      <c r="MLR90" s="125"/>
      <c r="MLS90" s="125"/>
      <c r="MLT90" s="125"/>
      <c r="MLU90" s="125"/>
      <c r="MLV90" s="125"/>
      <c r="MLW90" s="125"/>
      <c r="MLX90" s="125"/>
      <c r="MLY90" s="125"/>
      <c r="MLZ90" s="125"/>
      <c r="MMA90" s="125"/>
      <c r="MMB90" s="125"/>
      <c r="MMC90" s="125"/>
      <c r="MMD90" s="125"/>
      <c r="MME90" s="125"/>
      <c r="MMF90" s="125"/>
      <c r="MMG90" s="125"/>
      <c r="MMH90" s="125"/>
      <c r="MMI90" s="125"/>
      <c r="MMJ90" s="125"/>
      <c r="MMK90" s="125"/>
      <c r="MML90" s="125"/>
      <c r="MMM90" s="125"/>
      <c r="MMN90" s="125"/>
      <c r="MMO90" s="125"/>
      <c r="MMP90" s="125"/>
      <c r="MMQ90" s="125"/>
      <c r="MMR90" s="125"/>
      <c r="MMS90" s="125"/>
      <c r="MMT90" s="125"/>
      <c r="MMU90" s="125"/>
      <c r="MMV90" s="125"/>
      <c r="MMW90" s="125"/>
      <c r="MMX90" s="125"/>
      <c r="MMY90" s="125"/>
      <c r="MMZ90" s="125"/>
      <c r="MNA90" s="125"/>
      <c r="MNB90" s="125"/>
      <c r="MNC90" s="125"/>
      <c r="MND90" s="125"/>
      <c r="MNE90" s="125"/>
      <c r="MNF90" s="125"/>
      <c r="MNG90" s="125"/>
      <c r="MNH90" s="125"/>
      <c r="MNI90" s="125"/>
      <c r="MNJ90" s="125"/>
      <c r="MNK90" s="125"/>
      <c r="MNL90" s="125"/>
      <c r="MNM90" s="125"/>
      <c r="MNN90" s="125"/>
      <c r="MNO90" s="125"/>
      <c r="MNP90" s="125"/>
      <c r="MNQ90" s="125"/>
      <c r="MNR90" s="125"/>
      <c r="MNS90" s="125"/>
      <c r="MNT90" s="125"/>
      <c r="MNU90" s="125"/>
      <c r="MNV90" s="125"/>
      <c r="MNW90" s="125"/>
      <c r="MNX90" s="125"/>
      <c r="MNY90" s="125"/>
      <c r="MNZ90" s="125"/>
      <c r="MOA90" s="125"/>
      <c r="MOB90" s="125"/>
      <c r="MOC90" s="125"/>
      <c r="MOD90" s="125"/>
      <c r="MOE90" s="125"/>
      <c r="MOF90" s="125"/>
      <c r="MOG90" s="125"/>
      <c r="MOH90" s="125"/>
      <c r="MOI90" s="125"/>
      <c r="MOJ90" s="125"/>
      <c r="MOK90" s="125"/>
      <c r="MOL90" s="125"/>
      <c r="MOM90" s="125"/>
      <c r="MON90" s="125"/>
      <c r="MOO90" s="125"/>
      <c r="MOP90" s="125"/>
      <c r="MOQ90" s="125"/>
      <c r="MOR90" s="125"/>
      <c r="MOS90" s="125"/>
      <c r="MOT90" s="125"/>
      <c r="MOU90" s="125"/>
      <c r="MOV90" s="125"/>
      <c r="MOW90" s="125"/>
      <c r="MOX90" s="125"/>
      <c r="MOY90" s="125"/>
      <c r="MOZ90" s="125"/>
      <c r="MPA90" s="125"/>
      <c r="MPB90" s="125"/>
      <c r="MPC90" s="125"/>
      <c r="MPD90" s="125"/>
      <c r="MPE90" s="125"/>
      <c r="MPF90" s="125"/>
      <c r="MPG90" s="125"/>
      <c r="MPH90" s="125"/>
      <c r="MPI90" s="125"/>
      <c r="MPJ90" s="125"/>
      <c r="MPK90" s="125"/>
      <c r="MPL90" s="125"/>
      <c r="MPM90" s="125"/>
      <c r="MPN90" s="125"/>
      <c r="MPO90" s="125"/>
      <c r="MPP90" s="125"/>
      <c r="MPQ90" s="125"/>
      <c r="MPR90" s="125"/>
      <c r="MPS90" s="125"/>
      <c r="MPT90" s="125"/>
      <c r="MPU90" s="125"/>
      <c r="MPV90" s="125"/>
      <c r="MPW90" s="125"/>
      <c r="MPX90" s="125"/>
      <c r="MPY90" s="125"/>
      <c r="MPZ90" s="125"/>
      <c r="MQA90" s="125"/>
      <c r="MQB90" s="125"/>
      <c r="MQC90" s="125"/>
      <c r="MQD90" s="125"/>
      <c r="MQE90" s="125"/>
      <c r="MQF90" s="125"/>
      <c r="MQG90" s="125"/>
      <c r="MQH90" s="125"/>
      <c r="MQI90" s="125"/>
      <c r="MQJ90" s="125"/>
      <c r="MQK90" s="125"/>
      <c r="MQL90" s="125"/>
      <c r="MQM90" s="125"/>
      <c r="MQN90" s="125"/>
      <c r="MQO90" s="125"/>
      <c r="MQP90" s="125"/>
      <c r="MQQ90" s="125"/>
      <c r="MQR90" s="125"/>
      <c r="MQS90" s="125"/>
      <c r="MQT90" s="125"/>
      <c r="MQU90" s="125"/>
      <c r="MQV90" s="125"/>
      <c r="MQW90" s="125"/>
      <c r="MQX90" s="125"/>
      <c r="MQY90" s="125"/>
      <c r="MQZ90" s="125"/>
      <c r="MRA90" s="125"/>
      <c r="MRB90" s="125"/>
      <c r="MRC90" s="125"/>
      <c r="MRD90" s="125"/>
      <c r="MRE90" s="125"/>
      <c r="MRF90" s="125"/>
      <c r="MRG90" s="125"/>
      <c r="MRH90" s="125"/>
      <c r="MRI90" s="125"/>
      <c r="MRJ90" s="125"/>
      <c r="MRK90" s="125"/>
      <c r="MRL90" s="125"/>
      <c r="MRM90" s="125"/>
      <c r="MRN90" s="125"/>
      <c r="MRO90" s="125"/>
      <c r="MRP90" s="125"/>
      <c r="MRQ90" s="125"/>
      <c r="MRR90" s="125"/>
      <c r="MRS90" s="125"/>
      <c r="MRT90" s="125"/>
      <c r="MRU90" s="125"/>
      <c r="MRV90" s="125"/>
      <c r="MRW90" s="125"/>
      <c r="MRX90" s="125"/>
      <c r="MRY90" s="125"/>
      <c r="MRZ90" s="125"/>
      <c r="MSA90" s="125"/>
      <c r="MSB90" s="125"/>
      <c r="MSC90" s="125"/>
      <c r="MSD90" s="125"/>
      <c r="MSE90" s="125"/>
      <c r="MSF90" s="125"/>
      <c r="MSG90" s="125"/>
      <c r="MSH90" s="125"/>
      <c r="MSI90" s="125"/>
      <c r="MSJ90" s="125"/>
      <c r="MSK90" s="125"/>
      <c r="MSL90" s="125"/>
      <c r="MSM90" s="125"/>
      <c r="MSN90" s="125"/>
      <c r="MSO90" s="125"/>
      <c r="MSP90" s="125"/>
      <c r="MSQ90" s="125"/>
      <c r="MSR90" s="125"/>
      <c r="MSS90" s="125"/>
      <c r="MST90" s="125"/>
      <c r="MSU90" s="125"/>
      <c r="MSV90" s="125"/>
      <c r="MSW90" s="125"/>
      <c r="MSX90" s="125"/>
      <c r="MSY90" s="125"/>
      <c r="MSZ90" s="125"/>
      <c r="MTA90" s="125"/>
      <c r="MTB90" s="125"/>
      <c r="MTC90" s="125"/>
      <c r="MTD90" s="125"/>
      <c r="MTE90" s="125"/>
      <c r="MTF90" s="125"/>
      <c r="MTG90" s="125"/>
      <c r="MTH90" s="125"/>
      <c r="MTI90" s="125"/>
      <c r="MTJ90" s="125"/>
      <c r="MTK90" s="125"/>
      <c r="MTL90" s="125"/>
      <c r="MTM90" s="125"/>
      <c r="MTN90" s="125"/>
      <c r="MTO90" s="125"/>
      <c r="MTP90" s="125"/>
      <c r="MTQ90" s="125"/>
      <c r="MTR90" s="125"/>
      <c r="MTS90" s="125"/>
      <c r="MTT90" s="125"/>
      <c r="MTU90" s="125"/>
      <c r="MTV90" s="125"/>
      <c r="MTW90" s="125"/>
      <c r="MTX90" s="125"/>
      <c r="MTY90" s="125"/>
      <c r="MTZ90" s="125"/>
      <c r="MUA90" s="125"/>
      <c r="MUB90" s="125"/>
      <c r="MUC90" s="125"/>
      <c r="MUD90" s="125"/>
      <c r="MUE90" s="125"/>
      <c r="MUF90" s="125"/>
      <c r="MUG90" s="125"/>
      <c r="MUH90" s="125"/>
      <c r="MUI90" s="125"/>
      <c r="MUJ90" s="125"/>
      <c r="MUK90" s="125"/>
      <c r="MUL90" s="125"/>
      <c r="MUM90" s="125"/>
      <c r="MUN90" s="125"/>
      <c r="MUO90" s="125"/>
      <c r="MUP90" s="125"/>
      <c r="MUQ90" s="125"/>
      <c r="MUR90" s="125"/>
      <c r="MUS90" s="125"/>
      <c r="MUT90" s="125"/>
      <c r="MUU90" s="125"/>
      <c r="MUV90" s="125"/>
      <c r="MUW90" s="125"/>
      <c r="MUX90" s="125"/>
      <c r="MUY90" s="125"/>
      <c r="MUZ90" s="125"/>
      <c r="MVA90" s="125"/>
      <c r="MVB90" s="125"/>
      <c r="MVC90" s="125"/>
      <c r="MVD90" s="125"/>
      <c r="MVE90" s="125"/>
      <c r="MVF90" s="125"/>
      <c r="MVG90" s="125"/>
      <c r="MVH90" s="125"/>
      <c r="MVI90" s="125"/>
      <c r="MVJ90" s="125"/>
      <c r="MVK90" s="125"/>
      <c r="MVL90" s="125"/>
      <c r="MVM90" s="125"/>
      <c r="MVN90" s="125"/>
      <c r="MVO90" s="125"/>
      <c r="MVP90" s="125"/>
      <c r="MVQ90" s="125"/>
      <c r="MVR90" s="125"/>
      <c r="MVS90" s="125"/>
      <c r="MVT90" s="125"/>
      <c r="MVU90" s="125"/>
      <c r="MVV90" s="125"/>
      <c r="MVW90" s="125"/>
      <c r="MVX90" s="125"/>
      <c r="MVY90" s="125"/>
      <c r="MVZ90" s="125"/>
      <c r="MWA90" s="125"/>
      <c r="MWB90" s="125"/>
      <c r="MWC90" s="125"/>
      <c r="MWD90" s="125"/>
      <c r="MWE90" s="125"/>
      <c r="MWF90" s="125"/>
      <c r="MWG90" s="125"/>
      <c r="MWH90" s="125"/>
      <c r="MWI90" s="125"/>
      <c r="MWJ90" s="125"/>
      <c r="MWK90" s="125"/>
      <c r="MWL90" s="125"/>
      <c r="MWM90" s="125"/>
      <c r="MWN90" s="125"/>
      <c r="MWO90" s="125"/>
      <c r="MWP90" s="125"/>
      <c r="MWQ90" s="125"/>
      <c r="MWR90" s="125"/>
      <c r="MWS90" s="125"/>
      <c r="MWT90" s="125"/>
      <c r="MWU90" s="125"/>
      <c r="MWV90" s="125"/>
      <c r="MWW90" s="125"/>
      <c r="MWX90" s="125"/>
      <c r="MWY90" s="125"/>
      <c r="MWZ90" s="125"/>
      <c r="MXA90" s="125"/>
      <c r="MXB90" s="125"/>
      <c r="MXC90" s="125"/>
      <c r="MXD90" s="125"/>
      <c r="MXE90" s="125"/>
      <c r="MXF90" s="125"/>
      <c r="MXG90" s="125"/>
      <c r="MXH90" s="125"/>
      <c r="MXI90" s="125"/>
      <c r="MXJ90" s="125"/>
      <c r="MXK90" s="125"/>
      <c r="MXL90" s="125"/>
      <c r="MXM90" s="125"/>
      <c r="MXN90" s="125"/>
      <c r="MXO90" s="125"/>
      <c r="MXP90" s="125"/>
      <c r="MXQ90" s="125"/>
      <c r="MXR90" s="125"/>
      <c r="MXS90" s="125"/>
      <c r="MXT90" s="125"/>
      <c r="MXU90" s="125"/>
      <c r="MXV90" s="125"/>
      <c r="MXW90" s="125"/>
      <c r="MXX90" s="125"/>
      <c r="MXY90" s="125"/>
      <c r="MXZ90" s="125"/>
      <c r="MYA90" s="125"/>
      <c r="MYB90" s="125"/>
      <c r="MYC90" s="125"/>
      <c r="MYD90" s="125"/>
      <c r="MYE90" s="125"/>
      <c r="MYF90" s="125"/>
      <c r="MYG90" s="125"/>
      <c r="MYH90" s="125"/>
      <c r="MYI90" s="125"/>
      <c r="MYJ90" s="125"/>
      <c r="MYK90" s="125"/>
      <c r="MYL90" s="125"/>
      <c r="MYM90" s="125"/>
      <c r="MYN90" s="125"/>
      <c r="MYO90" s="125"/>
      <c r="MYP90" s="125"/>
      <c r="MYQ90" s="125"/>
      <c r="MYR90" s="125"/>
      <c r="MYS90" s="125"/>
      <c r="MYT90" s="125"/>
      <c r="MYU90" s="125"/>
      <c r="MYV90" s="125"/>
      <c r="MYW90" s="125"/>
      <c r="MYX90" s="125"/>
      <c r="MYY90" s="125"/>
      <c r="MYZ90" s="125"/>
      <c r="MZA90" s="125"/>
      <c r="MZB90" s="125"/>
      <c r="MZC90" s="125"/>
      <c r="MZD90" s="125"/>
      <c r="MZE90" s="125"/>
      <c r="MZF90" s="125"/>
      <c r="MZG90" s="125"/>
      <c r="MZH90" s="125"/>
      <c r="MZI90" s="125"/>
      <c r="MZJ90" s="125"/>
      <c r="MZK90" s="125"/>
      <c r="MZL90" s="125"/>
      <c r="MZM90" s="125"/>
      <c r="MZN90" s="125"/>
      <c r="MZO90" s="125"/>
      <c r="MZP90" s="125"/>
      <c r="MZQ90" s="125"/>
      <c r="MZR90" s="125"/>
      <c r="MZS90" s="125"/>
      <c r="MZT90" s="125"/>
      <c r="MZU90" s="125"/>
      <c r="MZV90" s="125"/>
      <c r="MZW90" s="125"/>
      <c r="MZX90" s="125"/>
      <c r="MZY90" s="125"/>
      <c r="MZZ90" s="125"/>
      <c r="NAA90" s="125"/>
      <c r="NAB90" s="125"/>
      <c r="NAC90" s="125"/>
      <c r="NAD90" s="125"/>
      <c r="NAE90" s="125"/>
      <c r="NAF90" s="125"/>
      <c r="NAG90" s="125"/>
      <c r="NAH90" s="125"/>
      <c r="NAI90" s="125"/>
      <c r="NAJ90" s="125"/>
      <c r="NAK90" s="125"/>
      <c r="NAL90" s="125"/>
      <c r="NAM90" s="125"/>
      <c r="NAN90" s="125"/>
      <c r="NAO90" s="125"/>
      <c r="NAP90" s="125"/>
      <c r="NAQ90" s="125"/>
      <c r="NAR90" s="125"/>
      <c r="NAS90" s="125"/>
      <c r="NAT90" s="125"/>
      <c r="NAU90" s="125"/>
      <c r="NAV90" s="125"/>
      <c r="NAW90" s="125"/>
      <c r="NAX90" s="125"/>
      <c r="NAY90" s="125"/>
      <c r="NAZ90" s="125"/>
      <c r="NBA90" s="125"/>
      <c r="NBB90" s="125"/>
      <c r="NBC90" s="125"/>
      <c r="NBD90" s="125"/>
      <c r="NBE90" s="125"/>
      <c r="NBF90" s="125"/>
      <c r="NBG90" s="125"/>
      <c r="NBH90" s="125"/>
      <c r="NBI90" s="125"/>
      <c r="NBJ90" s="125"/>
      <c r="NBK90" s="125"/>
      <c r="NBL90" s="125"/>
      <c r="NBM90" s="125"/>
      <c r="NBN90" s="125"/>
      <c r="NBO90" s="125"/>
      <c r="NBP90" s="125"/>
      <c r="NBQ90" s="125"/>
      <c r="NBR90" s="125"/>
      <c r="NBS90" s="125"/>
      <c r="NBT90" s="125"/>
      <c r="NBU90" s="125"/>
      <c r="NBV90" s="125"/>
      <c r="NBW90" s="125"/>
      <c r="NBX90" s="125"/>
      <c r="NBY90" s="125"/>
      <c r="NBZ90" s="125"/>
      <c r="NCA90" s="125"/>
      <c r="NCB90" s="125"/>
      <c r="NCC90" s="125"/>
      <c r="NCD90" s="125"/>
      <c r="NCE90" s="125"/>
      <c r="NCF90" s="125"/>
      <c r="NCG90" s="125"/>
      <c r="NCH90" s="125"/>
      <c r="NCI90" s="125"/>
      <c r="NCJ90" s="125"/>
      <c r="NCK90" s="125"/>
      <c r="NCL90" s="125"/>
      <c r="NCM90" s="125"/>
      <c r="NCN90" s="125"/>
      <c r="NCO90" s="125"/>
      <c r="NCP90" s="125"/>
      <c r="NCQ90" s="125"/>
      <c r="NCR90" s="125"/>
      <c r="NCS90" s="125"/>
      <c r="NCT90" s="125"/>
      <c r="NCU90" s="125"/>
      <c r="NCV90" s="125"/>
      <c r="NCW90" s="125"/>
      <c r="NCX90" s="125"/>
      <c r="NCY90" s="125"/>
      <c r="NCZ90" s="125"/>
      <c r="NDA90" s="125"/>
      <c r="NDB90" s="125"/>
      <c r="NDC90" s="125"/>
      <c r="NDD90" s="125"/>
      <c r="NDE90" s="125"/>
      <c r="NDF90" s="125"/>
      <c r="NDG90" s="125"/>
      <c r="NDH90" s="125"/>
      <c r="NDI90" s="125"/>
      <c r="NDJ90" s="125"/>
      <c r="NDK90" s="125"/>
      <c r="NDL90" s="125"/>
      <c r="NDM90" s="125"/>
      <c r="NDN90" s="125"/>
      <c r="NDO90" s="125"/>
      <c r="NDP90" s="125"/>
      <c r="NDQ90" s="125"/>
      <c r="NDR90" s="125"/>
      <c r="NDS90" s="125"/>
      <c r="NDT90" s="125"/>
      <c r="NDU90" s="125"/>
      <c r="NDV90" s="125"/>
      <c r="NDW90" s="125"/>
      <c r="NDX90" s="125"/>
      <c r="NDY90" s="125"/>
      <c r="NDZ90" s="125"/>
      <c r="NEA90" s="125"/>
      <c r="NEB90" s="125"/>
      <c r="NEC90" s="125"/>
      <c r="NED90" s="125"/>
      <c r="NEE90" s="125"/>
      <c r="NEF90" s="125"/>
      <c r="NEG90" s="125"/>
      <c r="NEH90" s="125"/>
      <c r="NEI90" s="125"/>
      <c r="NEJ90" s="125"/>
      <c r="NEK90" s="125"/>
      <c r="NEL90" s="125"/>
      <c r="NEM90" s="125"/>
      <c r="NEN90" s="125"/>
      <c r="NEO90" s="125"/>
      <c r="NEP90" s="125"/>
      <c r="NEQ90" s="125"/>
      <c r="NER90" s="125"/>
      <c r="NES90" s="125"/>
      <c r="NET90" s="125"/>
      <c r="NEU90" s="125"/>
      <c r="NEV90" s="125"/>
      <c r="NEW90" s="125"/>
      <c r="NEX90" s="125"/>
      <c r="NEY90" s="125"/>
      <c r="NEZ90" s="125"/>
      <c r="NFA90" s="125"/>
      <c r="NFB90" s="125"/>
      <c r="NFC90" s="125"/>
      <c r="NFD90" s="125"/>
      <c r="NFE90" s="125"/>
      <c r="NFF90" s="125"/>
      <c r="NFG90" s="125"/>
      <c r="NFH90" s="125"/>
      <c r="NFI90" s="125"/>
      <c r="NFJ90" s="125"/>
      <c r="NFK90" s="125"/>
      <c r="NFL90" s="125"/>
      <c r="NFM90" s="125"/>
      <c r="NFN90" s="125"/>
      <c r="NFO90" s="125"/>
      <c r="NFP90" s="125"/>
      <c r="NFQ90" s="125"/>
      <c r="NFR90" s="125"/>
      <c r="NFS90" s="125"/>
      <c r="NFT90" s="125"/>
      <c r="NFU90" s="125"/>
      <c r="NFV90" s="125"/>
      <c r="NFW90" s="125"/>
      <c r="NFX90" s="125"/>
      <c r="NFY90" s="125"/>
      <c r="NFZ90" s="125"/>
      <c r="NGA90" s="125"/>
      <c r="NGB90" s="125"/>
      <c r="NGC90" s="125"/>
      <c r="NGD90" s="125"/>
      <c r="NGE90" s="125"/>
      <c r="NGF90" s="125"/>
      <c r="NGG90" s="125"/>
      <c r="NGH90" s="125"/>
      <c r="NGI90" s="125"/>
      <c r="NGJ90" s="125"/>
      <c r="NGK90" s="125"/>
      <c r="NGL90" s="125"/>
      <c r="NGM90" s="125"/>
      <c r="NGN90" s="125"/>
      <c r="NGO90" s="125"/>
      <c r="NGP90" s="125"/>
      <c r="NGQ90" s="125"/>
      <c r="NGR90" s="125"/>
      <c r="NGS90" s="125"/>
      <c r="NGT90" s="125"/>
      <c r="NGU90" s="125"/>
      <c r="NGV90" s="125"/>
      <c r="NGW90" s="125"/>
      <c r="NGX90" s="125"/>
      <c r="NGY90" s="125"/>
      <c r="NGZ90" s="125"/>
      <c r="NHA90" s="125"/>
      <c r="NHB90" s="125"/>
      <c r="NHC90" s="125"/>
      <c r="NHD90" s="125"/>
      <c r="NHE90" s="125"/>
      <c r="NHF90" s="125"/>
      <c r="NHG90" s="125"/>
      <c r="NHH90" s="125"/>
      <c r="NHI90" s="125"/>
      <c r="NHJ90" s="125"/>
      <c r="NHK90" s="125"/>
      <c r="NHL90" s="125"/>
      <c r="NHM90" s="125"/>
      <c r="NHN90" s="125"/>
      <c r="NHO90" s="125"/>
      <c r="NHP90" s="125"/>
      <c r="NHQ90" s="125"/>
      <c r="NHR90" s="125"/>
      <c r="NHS90" s="125"/>
      <c r="NHT90" s="125"/>
      <c r="NHU90" s="125"/>
      <c r="NHV90" s="125"/>
      <c r="NHW90" s="125"/>
      <c r="NHX90" s="125"/>
      <c r="NHY90" s="125"/>
      <c r="NHZ90" s="125"/>
      <c r="NIA90" s="125"/>
      <c r="NIB90" s="125"/>
      <c r="NIC90" s="125"/>
      <c r="NID90" s="125"/>
      <c r="NIE90" s="125"/>
      <c r="NIF90" s="125"/>
      <c r="NIG90" s="125"/>
      <c r="NIH90" s="125"/>
      <c r="NII90" s="125"/>
      <c r="NIJ90" s="125"/>
      <c r="NIK90" s="125"/>
      <c r="NIL90" s="125"/>
      <c r="NIM90" s="125"/>
      <c r="NIN90" s="125"/>
      <c r="NIO90" s="125"/>
      <c r="NIP90" s="125"/>
      <c r="NIQ90" s="125"/>
      <c r="NIR90" s="125"/>
      <c r="NIS90" s="125"/>
      <c r="NIT90" s="125"/>
      <c r="NIU90" s="125"/>
      <c r="NIV90" s="125"/>
      <c r="NIW90" s="125"/>
      <c r="NIX90" s="125"/>
      <c r="NIY90" s="125"/>
      <c r="NIZ90" s="125"/>
      <c r="NJA90" s="125"/>
      <c r="NJB90" s="125"/>
      <c r="NJC90" s="125"/>
      <c r="NJD90" s="125"/>
      <c r="NJE90" s="125"/>
      <c r="NJF90" s="125"/>
      <c r="NJG90" s="125"/>
      <c r="NJH90" s="125"/>
      <c r="NJI90" s="125"/>
      <c r="NJJ90" s="125"/>
      <c r="NJK90" s="125"/>
      <c r="NJL90" s="125"/>
      <c r="NJM90" s="125"/>
      <c r="NJN90" s="125"/>
      <c r="NJO90" s="125"/>
      <c r="NJP90" s="125"/>
      <c r="NJQ90" s="125"/>
      <c r="NJR90" s="125"/>
      <c r="NJS90" s="125"/>
      <c r="NJT90" s="125"/>
      <c r="NJU90" s="125"/>
      <c r="NJV90" s="125"/>
      <c r="NJW90" s="125"/>
      <c r="NJX90" s="125"/>
      <c r="NJY90" s="125"/>
      <c r="NJZ90" s="125"/>
      <c r="NKA90" s="125"/>
      <c r="NKB90" s="125"/>
      <c r="NKC90" s="125"/>
      <c r="NKD90" s="125"/>
      <c r="NKE90" s="125"/>
      <c r="NKF90" s="125"/>
      <c r="NKG90" s="125"/>
      <c r="NKH90" s="125"/>
      <c r="NKI90" s="125"/>
      <c r="NKJ90" s="125"/>
      <c r="NKK90" s="125"/>
      <c r="NKL90" s="125"/>
      <c r="NKM90" s="125"/>
      <c r="NKN90" s="125"/>
      <c r="NKO90" s="125"/>
      <c r="NKP90" s="125"/>
      <c r="NKQ90" s="125"/>
      <c r="NKR90" s="125"/>
      <c r="NKS90" s="125"/>
      <c r="NKT90" s="125"/>
      <c r="NKU90" s="125"/>
      <c r="NKV90" s="125"/>
      <c r="NKW90" s="125"/>
      <c r="NKX90" s="125"/>
      <c r="NKY90" s="125"/>
      <c r="NKZ90" s="125"/>
      <c r="NLA90" s="125"/>
      <c r="NLB90" s="125"/>
      <c r="NLC90" s="125"/>
      <c r="NLD90" s="125"/>
      <c r="NLE90" s="125"/>
      <c r="NLF90" s="125"/>
      <c r="NLG90" s="125"/>
      <c r="NLH90" s="125"/>
      <c r="NLI90" s="125"/>
      <c r="NLJ90" s="125"/>
      <c r="NLK90" s="125"/>
      <c r="NLL90" s="125"/>
      <c r="NLM90" s="125"/>
      <c r="NLN90" s="125"/>
      <c r="NLO90" s="125"/>
      <c r="NLP90" s="125"/>
      <c r="NLQ90" s="125"/>
      <c r="NLR90" s="125"/>
      <c r="NLS90" s="125"/>
      <c r="NLT90" s="125"/>
      <c r="NLU90" s="125"/>
      <c r="NLV90" s="125"/>
      <c r="NLW90" s="125"/>
      <c r="NLX90" s="125"/>
      <c r="NLY90" s="125"/>
      <c r="NLZ90" s="125"/>
      <c r="NMA90" s="125"/>
      <c r="NMB90" s="125"/>
      <c r="NMC90" s="125"/>
      <c r="NMD90" s="125"/>
      <c r="NME90" s="125"/>
      <c r="NMF90" s="125"/>
      <c r="NMG90" s="125"/>
      <c r="NMH90" s="125"/>
      <c r="NMI90" s="125"/>
      <c r="NMJ90" s="125"/>
      <c r="NMK90" s="125"/>
      <c r="NML90" s="125"/>
      <c r="NMM90" s="125"/>
      <c r="NMN90" s="125"/>
      <c r="NMO90" s="125"/>
      <c r="NMP90" s="125"/>
      <c r="NMQ90" s="125"/>
      <c r="NMR90" s="125"/>
      <c r="NMS90" s="125"/>
      <c r="NMT90" s="125"/>
      <c r="NMU90" s="125"/>
      <c r="NMV90" s="125"/>
      <c r="NMW90" s="125"/>
      <c r="NMX90" s="125"/>
      <c r="NMY90" s="125"/>
      <c r="NMZ90" s="125"/>
      <c r="NNA90" s="125"/>
      <c r="NNB90" s="125"/>
      <c r="NNC90" s="125"/>
      <c r="NND90" s="125"/>
      <c r="NNE90" s="125"/>
      <c r="NNF90" s="125"/>
      <c r="NNG90" s="125"/>
      <c r="NNH90" s="125"/>
      <c r="NNI90" s="125"/>
      <c r="NNJ90" s="125"/>
      <c r="NNK90" s="125"/>
      <c r="NNL90" s="125"/>
      <c r="NNM90" s="125"/>
      <c r="NNN90" s="125"/>
      <c r="NNO90" s="125"/>
      <c r="NNP90" s="125"/>
      <c r="NNQ90" s="125"/>
      <c r="NNR90" s="125"/>
      <c r="NNS90" s="125"/>
      <c r="NNT90" s="125"/>
      <c r="NNU90" s="125"/>
      <c r="NNV90" s="125"/>
      <c r="NNW90" s="125"/>
      <c r="NNX90" s="125"/>
      <c r="NNY90" s="125"/>
      <c r="NNZ90" s="125"/>
      <c r="NOA90" s="125"/>
      <c r="NOB90" s="125"/>
      <c r="NOC90" s="125"/>
      <c r="NOD90" s="125"/>
      <c r="NOE90" s="125"/>
      <c r="NOF90" s="125"/>
      <c r="NOG90" s="125"/>
      <c r="NOH90" s="125"/>
      <c r="NOI90" s="125"/>
      <c r="NOJ90" s="125"/>
      <c r="NOK90" s="125"/>
      <c r="NOL90" s="125"/>
      <c r="NOM90" s="125"/>
      <c r="NON90" s="125"/>
      <c r="NOO90" s="125"/>
      <c r="NOP90" s="125"/>
      <c r="NOQ90" s="125"/>
      <c r="NOR90" s="125"/>
      <c r="NOS90" s="125"/>
      <c r="NOT90" s="125"/>
      <c r="NOU90" s="125"/>
      <c r="NOV90" s="125"/>
      <c r="NOW90" s="125"/>
      <c r="NOX90" s="125"/>
      <c r="NOY90" s="125"/>
      <c r="NOZ90" s="125"/>
      <c r="NPA90" s="125"/>
      <c r="NPB90" s="125"/>
      <c r="NPC90" s="125"/>
      <c r="NPD90" s="125"/>
      <c r="NPE90" s="125"/>
      <c r="NPF90" s="125"/>
      <c r="NPG90" s="125"/>
      <c r="NPH90" s="125"/>
      <c r="NPI90" s="125"/>
      <c r="NPJ90" s="125"/>
      <c r="NPK90" s="125"/>
      <c r="NPL90" s="125"/>
      <c r="NPM90" s="125"/>
      <c r="NPN90" s="125"/>
      <c r="NPO90" s="125"/>
      <c r="NPP90" s="125"/>
      <c r="NPQ90" s="125"/>
      <c r="NPR90" s="125"/>
      <c r="NPS90" s="125"/>
      <c r="NPT90" s="125"/>
      <c r="NPU90" s="125"/>
      <c r="NPV90" s="125"/>
      <c r="NPW90" s="125"/>
      <c r="NPX90" s="125"/>
      <c r="NPY90" s="125"/>
      <c r="NPZ90" s="125"/>
      <c r="NQA90" s="125"/>
      <c r="NQB90" s="125"/>
      <c r="NQC90" s="125"/>
      <c r="NQD90" s="125"/>
      <c r="NQE90" s="125"/>
      <c r="NQF90" s="125"/>
      <c r="NQG90" s="125"/>
      <c r="NQH90" s="125"/>
      <c r="NQI90" s="125"/>
      <c r="NQJ90" s="125"/>
      <c r="NQK90" s="125"/>
      <c r="NQL90" s="125"/>
      <c r="NQM90" s="125"/>
      <c r="NQN90" s="125"/>
      <c r="NQO90" s="125"/>
      <c r="NQP90" s="125"/>
      <c r="NQQ90" s="125"/>
      <c r="NQR90" s="125"/>
      <c r="NQS90" s="125"/>
      <c r="NQT90" s="125"/>
      <c r="NQU90" s="125"/>
      <c r="NQV90" s="125"/>
      <c r="NQW90" s="125"/>
      <c r="NQX90" s="125"/>
      <c r="NQY90" s="125"/>
      <c r="NQZ90" s="125"/>
      <c r="NRA90" s="125"/>
      <c r="NRB90" s="125"/>
      <c r="NRC90" s="125"/>
      <c r="NRD90" s="125"/>
      <c r="NRE90" s="125"/>
      <c r="NRF90" s="125"/>
      <c r="NRG90" s="125"/>
      <c r="NRH90" s="125"/>
      <c r="NRI90" s="125"/>
      <c r="NRJ90" s="125"/>
      <c r="NRK90" s="125"/>
      <c r="NRL90" s="125"/>
      <c r="NRM90" s="125"/>
      <c r="NRN90" s="125"/>
      <c r="NRO90" s="125"/>
      <c r="NRP90" s="125"/>
      <c r="NRQ90" s="125"/>
      <c r="NRR90" s="125"/>
      <c r="NRS90" s="125"/>
      <c r="NRT90" s="125"/>
      <c r="NRU90" s="125"/>
      <c r="NRV90" s="125"/>
      <c r="NRW90" s="125"/>
      <c r="NRX90" s="125"/>
      <c r="NRY90" s="125"/>
      <c r="NRZ90" s="125"/>
      <c r="NSA90" s="125"/>
      <c r="NSB90" s="125"/>
      <c r="NSC90" s="125"/>
      <c r="NSD90" s="125"/>
      <c r="NSE90" s="125"/>
      <c r="NSF90" s="125"/>
      <c r="NSG90" s="125"/>
      <c r="NSH90" s="125"/>
      <c r="NSI90" s="125"/>
      <c r="NSJ90" s="125"/>
      <c r="NSK90" s="125"/>
      <c r="NSL90" s="125"/>
      <c r="NSM90" s="125"/>
      <c r="NSN90" s="125"/>
      <c r="NSO90" s="125"/>
      <c r="NSP90" s="125"/>
      <c r="NSQ90" s="125"/>
      <c r="NSR90" s="125"/>
      <c r="NSS90" s="125"/>
      <c r="NST90" s="125"/>
      <c r="NSU90" s="125"/>
      <c r="NSV90" s="125"/>
      <c r="NSW90" s="125"/>
      <c r="NSX90" s="125"/>
      <c r="NSY90" s="125"/>
      <c r="NSZ90" s="125"/>
      <c r="NTA90" s="125"/>
      <c r="NTB90" s="125"/>
      <c r="NTC90" s="125"/>
      <c r="NTD90" s="125"/>
      <c r="NTE90" s="125"/>
      <c r="NTF90" s="125"/>
      <c r="NTG90" s="125"/>
      <c r="NTH90" s="125"/>
      <c r="NTI90" s="125"/>
      <c r="NTJ90" s="125"/>
      <c r="NTK90" s="125"/>
      <c r="NTL90" s="125"/>
      <c r="NTM90" s="125"/>
      <c r="NTN90" s="125"/>
      <c r="NTO90" s="125"/>
      <c r="NTP90" s="125"/>
      <c r="NTQ90" s="125"/>
      <c r="NTR90" s="125"/>
      <c r="NTS90" s="125"/>
      <c r="NTT90" s="125"/>
      <c r="NTU90" s="125"/>
      <c r="NTV90" s="125"/>
      <c r="NTW90" s="125"/>
      <c r="NTX90" s="125"/>
      <c r="NTY90" s="125"/>
      <c r="NTZ90" s="125"/>
      <c r="NUA90" s="125"/>
      <c r="NUB90" s="125"/>
      <c r="NUC90" s="125"/>
      <c r="NUD90" s="125"/>
      <c r="NUE90" s="125"/>
      <c r="NUF90" s="125"/>
      <c r="NUG90" s="125"/>
      <c r="NUH90" s="125"/>
      <c r="NUI90" s="125"/>
      <c r="NUJ90" s="125"/>
      <c r="NUK90" s="125"/>
      <c r="NUL90" s="125"/>
      <c r="NUM90" s="125"/>
      <c r="NUN90" s="125"/>
      <c r="NUO90" s="125"/>
      <c r="NUP90" s="125"/>
      <c r="NUQ90" s="125"/>
      <c r="NUR90" s="125"/>
      <c r="NUS90" s="125"/>
      <c r="NUT90" s="125"/>
      <c r="NUU90" s="125"/>
      <c r="NUV90" s="125"/>
      <c r="NUW90" s="125"/>
      <c r="NUX90" s="125"/>
      <c r="NUY90" s="125"/>
      <c r="NUZ90" s="125"/>
      <c r="NVA90" s="125"/>
      <c r="NVB90" s="125"/>
      <c r="NVC90" s="125"/>
      <c r="NVD90" s="125"/>
      <c r="NVE90" s="125"/>
      <c r="NVF90" s="125"/>
      <c r="NVG90" s="125"/>
      <c r="NVH90" s="125"/>
      <c r="NVI90" s="125"/>
      <c r="NVJ90" s="125"/>
      <c r="NVK90" s="125"/>
      <c r="NVL90" s="125"/>
      <c r="NVM90" s="125"/>
      <c r="NVN90" s="125"/>
      <c r="NVO90" s="125"/>
      <c r="NVP90" s="125"/>
      <c r="NVQ90" s="125"/>
      <c r="NVR90" s="125"/>
      <c r="NVS90" s="125"/>
      <c r="NVT90" s="125"/>
      <c r="NVU90" s="125"/>
      <c r="NVV90" s="125"/>
      <c r="NVW90" s="125"/>
      <c r="NVX90" s="125"/>
      <c r="NVY90" s="125"/>
      <c r="NVZ90" s="125"/>
      <c r="NWA90" s="125"/>
      <c r="NWB90" s="125"/>
      <c r="NWC90" s="125"/>
      <c r="NWD90" s="125"/>
      <c r="NWE90" s="125"/>
      <c r="NWF90" s="125"/>
      <c r="NWG90" s="125"/>
      <c r="NWH90" s="125"/>
      <c r="NWI90" s="125"/>
      <c r="NWJ90" s="125"/>
      <c r="NWK90" s="125"/>
      <c r="NWL90" s="125"/>
      <c r="NWM90" s="125"/>
      <c r="NWN90" s="125"/>
      <c r="NWO90" s="125"/>
      <c r="NWP90" s="125"/>
      <c r="NWQ90" s="125"/>
      <c r="NWR90" s="125"/>
      <c r="NWS90" s="125"/>
      <c r="NWT90" s="125"/>
      <c r="NWU90" s="125"/>
      <c r="NWV90" s="125"/>
      <c r="NWW90" s="125"/>
      <c r="NWX90" s="125"/>
      <c r="NWY90" s="125"/>
      <c r="NWZ90" s="125"/>
      <c r="NXA90" s="125"/>
      <c r="NXB90" s="125"/>
      <c r="NXC90" s="125"/>
      <c r="NXD90" s="125"/>
      <c r="NXE90" s="125"/>
      <c r="NXF90" s="125"/>
      <c r="NXG90" s="125"/>
      <c r="NXH90" s="125"/>
      <c r="NXI90" s="125"/>
      <c r="NXJ90" s="125"/>
      <c r="NXK90" s="125"/>
      <c r="NXL90" s="125"/>
      <c r="NXM90" s="125"/>
      <c r="NXN90" s="125"/>
      <c r="NXO90" s="125"/>
      <c r="NXP90" s="125"/>
      <c r="NXQ90" s="125"/>
      <c r="NXR90" s="125"/>
      <c r="NXS90" s="125"/>
      <c r="NXT90" s="125"/>
      <c r="NXU90" s="125"/>
      <c r="NXV90" s="125"/>
      <c r="NXW90" s="125"/>
      <c r="NXX90" s="125"/>
      <c r="NXY90" s="125"/>
      <c r="NXZ90" s="125"/>
      <c r="NYA90" s="125"/>
      <c r="NYB90" s="125"/>
      <c r="NYC90" s="125"/>
      <c r="NYD90" s="125"/>
      <c r="NYE90" s="125"/>
      <c r="NYF90" s="125"/>
      <c r="NYG90" s="125"/>
      <c r="NYH90" s="125"/>
      <c r="NYI90" s="125"/>
      <c r="NYJ90" s="125"/>
      <c r="NYK90" s="125"/>
      <c r="NYL90" s="125"/>
      <c r="NYM90" s="125"/>
      <c r="NYN90" s="125"/>
      <c r="NYO90" s="125"/>
      <c r="NYP90" s="125"/>
      <c r="NYQ90" s="125"/>
      <c r="NYR90" s="125"/>
      <c r="NYS90" s="125"/>
      <c r="NYT90" s="125"/>
      <c r="NYU90" s="125"/>
      <c r="NYV90" s="125"/>
      <c r="NYW90" s="125"/>
      <c r="NYX90" s="125"/>
      <c r="NYY90" s="125"/>
      <c r="NYZ90" s="125"/>
      <c r="NZA90" s="125"/>
      <c r="NZB90" s="125"/>
      <c r="NZC90" s="125"/>
      <c r="NZD90" s="125"/>
      <c r="NZE90" s="125"/>
      <c r="NZF90" s="125"/>
      <c r="NZG90" s="125"/>
      <c r="NZH90" s="125"/>
      <c r="NZI90" s="125"/>
      <c r="NZJ90" s="125"/>
      <c r="NZK90" s="125"/>
      <c r="NZL90" s="125"/>
      <c r="NZM90" s="125"/>
      <c r="NZN90" s="125"/>
      <c r="NZO90" s="125"/>
      <c r="NZP90" s="125"/>
      <c r="NZQ90" s="125"/>
      <c r="NZR90" s="125"/>
      <c r="NZS90" s="125"/>
      <c r="NZT90" s="125"/>
      <c r="NZU90" s="125"/>
      <c r="NZV90" s="125"/>
      <c r="NZW90" s="125"/>
      <c r="NZX90" s="125"/>
      <c r="NZY90" s="125"/>
      <c r="NZZ90" s="125"/>
      <c r="OAA90" s="125"/>
      <c r="OAB90" s="125"/>
      <c r="OAC90" s="125"/>
      <c r="OAD90" s="125"/>
      <c r="OAE90" s="125"/>
      <c r="OAF90" s="125"/>
      <c r="OAG90" s="125"/>
      <c r="OAH90" s="125"/>
      <c r="OAI90" s="125"/>
      <c r="OAJ90" s="125"/>
      <c r="OAK90" s="125"/>
      <c r="OAL90" s="125"/>
      <c r="OAM90" s="125"/>
      <c r="OAN90" s="125"/>
      <c r="OAO90" s="125"/>
      <c r="OAP90" s="125"/>
      <c r="OAQ90" s="125"/>
      <c r="OAR90" s="125"/>
      <c r="OAS90" s="125"/>
      <c r="OAT90" s="125"/>
      <c r="OAU90" s="125"/>
      <c r="OAV90" s="125"/>
      <c r="OAW90" s="125"/>
      <c r="OAX90" s="125"/>
      <c r="OAY90" s="125"/>
      <c r="OAZ90" s="125"/>
      <c r="OBA90" s="125"/>
      <c r="OBB90" s="125"/>
      <c r="OBC90" s="125"/>
      <c r="OBD90" s="125"/>
      <c r="OBE90" s="125"/>
      <c r="OBF90" s="125"/>
      <c r="OBG90" s="125"/>
      <c r="OBH90" s="125"/>
      <c r="OBI90" s="125"/>
      <c r="OBJ90" s="125"/>
      <c r="OBK90" s="125"/>
      <c r="OBL90" s="125"/>
      <c r="OBM90" s="125"/>
      <c r="OBN90" s="125"/>
      <c r="OBO90" s="125"/>
      <c r="OBP90" s="125"/>
      <c r="OBQ90" s="125"/>
      <c r="OBR90" s="125"/>
      <c r="OBS90" s="125"/>
      <c r="OBT90" s="125"/>
      <c r="OBU90" s="125"/>
      <c r="OBV90" s="125"/>
      <c r="OBW90" s="125"/>
      <c r="OBX90" s="125"/>
      <c r="OBY90" s="125"/>
      <c r="OBZ90" s="125"/>
      <c r="OCA90" s="125"/>
      <c r="OCB90" s="125"/>
      <c r="OCC90" s="125"/>
      <c r="OCD90" s="125"/>
      <c r="OCE90" s="125"/>
      <c r="OCF90" s="125"/>
      <c r="OCG90" s="125"/>
      <c r="OCH90" s="125"/>
      <c r="OCI90" s="125"/>
      <c r="OCJ90" s="125"/>
      <c r="OCK90" s="125"/>
      <c r="OCL90" s="125"/>
      <c r="OCM90" s="125"/>
      <c r="OCN90" s="125"/>
      <c r="OCO90" s="125"/>
      <c r="OCP90" s="125"/>
      <c r="OCQ90" s="125"/>
      <c r="OCR90" s="125"/>
      <c r="OCS90" s="125"/>
      <c r="OCT90" s="125"/>
      <c r="OCU90" s="125"/>
      <c r="OCV90" s="125"/>
      <c r="OCW90" s="125"/>
      <c r="OCX90" s="125"/>
      <c r="OCY90" s="125"/>
      <c r="OCZ90" s="125"/>
      <c r="ODA90" s="125"/>
      <c r="ODB90" s="125"/>
      <c r="ODC90" s="125"/>
      <c r="ODD90" s="125"/>
      <c r="ODE90" s="125"/>
      <c r="ODF90" s="125"/>
      <c r="ODG90" s="125"/>
      <c r="ODH90" s="125"/>
      <c r="ODI90" s="125"/>
      <c r="ODJ90" s="125"/>
      <c r="ODK90" s="125"/>
      <c r="ODL90" s="125"/>
      <c r="ODM90" s="125"/>
      <c r="ODN90" s="125"/>
      <c r="ODO90" s="125"/>
      <c r="ODP90" s="125"/>
      <c r="ODQ90" s="125"/>
      <c r="ODR90" s="125"/>
      <c r="ODS90" s="125"/>
      <c r="ODT90" s="125"/>
      <c r="ODU90" s="125"/>
      <c r="ODV90" s="125"/>
      <c r="ODW90" s="125"/>
      <c r="ODX90" s="125"/>
      <c r="ODY90" s="125"/>
      <c r="ODZ90" s="125"/>
      <c r="OEA90" s="125"/>
      <c r="OEB90" s="125"/>
      <c r="OEC90" s="125"/>
      <c r="OED90" s="125"/>
      <c r="OEE90" s="125"/>
      <c r="OEF90" s="125"/>
      <c r="OEG90" s="125"/>
      <c r="OEH90" s="125"/>
      <c r="OEI90" s="125"/>
      <c r="OEJ90" s="125"/>
      <c r="OEK90" s="125"/>
      <c r="OEL90" s="125"/>
      <c r="OEM90" s="125"/>
      <c r="OEN90" s="125"/>
      <c r="OEO90" s="125"/>
      <c r="OEP90" s="125"/>
      <c r="OEQ90" s="125"/>
      <c r="OER90" s="125"/>
      <c r="OES90" s="125"/>
      <c r="OET90" s="125"/>
      <c r="OEU90" s="125"/>
      <c r="OEV90" s="125"/>
      <c r="OEW90" s="125"/>
      <c r="OEX90" s="125"/>
      <c r="OEY90" s="125"/>
      <c r="OEZ90" s="125"/>
      <c r="OFA90" s="125"/>
      <c r="OFB90" s="125"/>
      <c r="OFC90" s="125"/>
      <c r="OFD90" s="125"/>
      <c r="OFE90" s="125"/>
      <c r="OFF90" s="125"/>
      <c r="OFG90" s="125"/>
      <c r="OFH90" s="125"/>
      <c r="OFI90" s="125"/>
      <c r="OFJ90" s="125"/>
      <c r="OFK90" s="125"/>
      <c r="OFL90" s="125"/>
      <c r="OFM90" s="125"/>
      <c r="OFN90" s="125"/>
      <c r="OFO90" s="125"/>
      <c r="OFP90" s="125"/>
      <c r="OFQ90" s="125"/>
      <c r="OFR90" s="125"/>
      <c r="OFS90" s="125"/>
      <c r="OFT90" s="125"/>
      <c r="OFU90" s="125"/>
      <c r="OFV90" s="125"/>
      <c r="OFW90" s="125"/>
      <c r="OFX90" s="125"/>
      <c r="OFY90" s="125"/>
      <c r="OFZ90" s="125"/>
      <c r="OGA90" s="125"/>
      <c r="OGB90" s="125"/>
      <c r="OGC90" s="125"/>
      <c r="OGD90" s="125"/>
      <c r="OGE90" s="125"/>
      <c r="OGF90" s="125"/>
      <c r="OGG90" s="125"/>
      <c r="OGH90" s="125"/>
      <c r="OGI90" s="125"/>
      <c r="OGJ90" s="125"/>
      <c r="OGK90" s="125"/>
      <c r="OGL90" s="125"/>
      <c r="OGM90" s="125"/>
      <c r="OGN90" s="125"/>
      <c r="OGO90" s="125"/>
      <c r="OGP90" s="125"/>
      <c r="OGQ90" s="125"/>
      <c r="OGR90" s="125"/>
      <c r="OGS90" s="125"/>
      <c r="OGT90" s="125"/>
      <c r="OGU90" s="125"/>
      <c r="OGV90" s="125"/>
      <c r="OGW90" s="125"/>
      <c r="OGX90" s="125"/>
      <c r="OGY90" s="125"/>
      <c r="OGZ90" s="125"/>
      <c r="OHA90" s="125"/>
      <c r="OHB90" s="125"/>
      <c r="OHC90" s="125"/>
      <c r="OHD90" s="125"/>
      <c r="OHE90" s="125"/>
      <c r="OHF90" s="125"/>
      <c r="OHG90" s="125"/>
      <c r="OHH90" s="125"/>
      <c r="OHI90" s="125"/>
      <c r="OHJ90" s="125"/>
      <c r="OHK90" s="125"/>
      <c r="OHL90" s="125"/>
      <c r="OHM90" s="125"/>
      <c r="OHN90" s="125"/>
      <c r="OHO90" s="125"/>
      <c r="OHP90" s="125"/>
      <c r="OHQ90" s="125"/>
      <c r="OHR90" s="125"/>
      <c r="OHS90" s="125"/>
      <c r="OHT90" s="125"/>
      <c r="OHU90" s="125"/>
      <c r="OHV90" s="125"/>
      <c r="OHW90" s="125"/>
      <c r="OHX90" s="125"/>
      <c r="OHY90" s="125"/>
      <c r="OHZ90" s="125"/>
      <c r="OIA90" s="125"/>
      <c r="OIB90" s="125"/>
      <c r="OIC90" s="125"/>
      <c r="OID90" s="125"/>
      <c r="OIE90" s="125"/>
      <c r="OIF90" s="125"/>
      <c r="OIG90" s="125"/>
      <c r="OIH90" s="125"/>
      <c r="OII90" s="125"/>
      <c r="OIJ90" s="125"/>
      <c r="OIK90" s="125"/>
      <c r="OIL90" s="125"/>
      <c r="OIM90" s="125"/>
      <c r="OIN90" s="125"/>
      <c r="OIO90" s="125"/>
      <c r="OIP90" s="125"/>
      <c r="OIQ90" s="125"/>
      <c r="OIR90" s="125"/>
      <c r="OIS90" s="125"/>
      <c r="OIT90" s="125"/>
      <c r="OIU90" s="125"/>
      <c r="OIV90" s="125"/>
      <c r="OIW90" s="125"/>
      <c r="OIX90" s="125"/>
      <c r="OIY90" s="125"/>
      <c r="OIZ90" s="125"/>
      <c r="OJA90" s="125"/>
      <c r="OJB90" s="125"/>
      <c r="OJC90" s="125"/>
      <c r="OJD90" s="125"/>
      <c r="OJE90" s="125"/>
      <c r="OJF90" s="125"/>
      <c r="OJG90" s="125"/>
      <c r="OJH90" s="125"/>
      <c r="OJI90" s="125"/>
      <c r="OJJ90" s="125"/>
      <c r="OJK90" s="125"/>
      <c r="OJL90" s="125"/>
      <c r="OJM90" s="125"/>
      <c r="OJN90" s="125"/>
      <c r="OJO90" s="125"/>
      <c r="OJP90" s="125"/>
      <c r="OJQ90" s="125"/>
      <c r="OJR90" s="125"/>
      <c r="OJS90" s="125"/>
      <c r="OJT90" s="125"/>
      <c r="OJU90" s="125"/>
      <c r="OJV90" s="125"/>
      <c r="OJW90" s="125"/>
      <c r="OJX90" s="125"/>
      <c r="OJY90" s="125"/>
      <c r="OJZ90" s="125"/>
      <c r="OKA90" s="125"/>
      <c r="OKB90" s="125"/>
      <c r="OKC90" s="125"/>
      <c r="OKD90" s="125"/>
      <c r="OKE90" s="125"/>
      <c r="OKF90" s="125"/>
      <c r="OKG90" s="125"/>
      <c r="OKH90" s="125"/>
      <c r="OKI90" s="125"/>
      <c r="OKJ90" s="125"/>
      <c r="OKK90" s="125"/>
      <c r="OKL90" s="125"/>
      <c r="OKM90" s="125"/>
      <c r="OKN90" s="125"/>
      <c r="OKO90" s="125"/>
      <c r="OKP90" s="125"/>
      <c r="OKQ90" s="125"/>
      <c r="OKR90" s="125"/>
      <c r="OKS90" s="125"/>
      <c r="OKT90" s="125"/>
      <c r="OKU90" s="125"/>
      <c r="OKV90" s="125"/>
      <c r="OKW90" s="125"/>
      <c r="OKX90" s="125"/>
      <c r="OKY90" s="125"/>
      <c r="OKZ90" s="125"/>
      <c r="OLA90" s="125"/>
      <c r="OLB90" s="125"/>
      <c r="OLC90" s="125"/>
      <c r="OLD90" s="125"/>
      <c r="OLE90" s="125"/>
      <c r="OLF90" s="125"/>
      <c r="OLG90" s="125"/>
      <c r="OLH90" s="125"/>
      <c r="OLI90" s="125"/>
      <c r="OLJ90" s="125"/>
      <c r="OLK90" s="125"/>
      <c r="OLL90" s="125"/>
      <c r="OLM90" s="125"/>
      <c r="OLN90" s="125"/>
      <c r="OLO90" s="125"/>
      <c r="OLP90" s="125"/>
      <c r="OLQ90" s="125"/>
      <c r="OLR90" s="125"/>
      <c r="OLS90" s="125"/>
      <c r="OLT90" s="125"/>
      <c r="OLU90" s="125"/>
      <c r="OLV90" s="125"/>
      <c r="OLW90" s="125"/>
      <c r="OLX90" s="125"/>
      <c r="OLY90" s="125"/>
      <c r="OLZ90" s="125"/>
      <c r="OMA90" s="125"/>
      <c r="OMB90" s="125"/>
      <c r="OMC90" s="125"/>
      <c r="OMD90" s="125"/>
      <c r="OME90" s="125"/>
      <c r="OMF90" s="125"/>
      <c r="OMG90" s="125"/>
      <c r="OMH90" s="125"/>
      <c r="OMI90" s="125"/>
      <c r="OMJ90" s="125"/>
      <c r="OMK90" s="125"/>
      <c r="OML90" s="125"/>
      <c r="OMM90" s="125"/>
      <c r="OMN90" s="125"/>
      <c r="OMO90" s="125"/>
      <c r="OMP90" s="125"/>
      <c r="OMQ90" s="125"/>
      <c r="OMR90" s="125"/>
      <c r="OMS90" s="125"/>
      <c r="OMT90" s="125"/>
      <c r="OMU90" s="125"/>
      <c r="OMV90" s="125"/>
      <c r="OMW90" s="125"/>
      <c r="OMX90" s="125"/>
      <c r="OMY90" s="125"/>
      <c r="OMZ90" s="125"/>
      <c r="ONA90" s="125"/>
      <c r="ONB90" s="125"/>
      <c r="ONC90" s="125"/>
      <c r="OND90" s="125"/>
      <c r="ONE90" s="125"/>
      <c r="ONF90" s="125"/>
      <c r="ONG90" s="125"/>
      <c r="ONH90" s="125"/>
      <c r="ONI90" s="125"/>
      <c r="ONJ90" s="125"/>
      <c r="ONK90" s="125"/>
      <c r="ONL90" s="125"/>
      <c r="ONM90" s="125"/>
      <c r="ONN90" s="125"/>
      <c r="ONO90" s="125"/>
      <c r="ONP90" s="125"/>
      <c r="ONQ90" s="125"/>
      <c r="ONR90" s="125"/>
      <c r="ONS90" s="125"/>
      <c r="ONT90" s="125"/>
      <c r="ONU90" s="125"/>
      <c r="ONV90" s="125"/>
      <c r="ONW90" s="125"/>
      <c r="ONX90" s="125"/>
      <c r="ONY90" s="125"/>
      <c r="ONZ90" s="125"/>
      <c r="OOA90" s="125"/>
      <c r="OOB90" s="125"/>
      <c r="OOC90" s="125"/>
      <c r="OOD90" s="125"/>
      <c r="OOE90" s="125"/>
      <c r="OOF90" s="125"/>
      <c r="OOG90" s="125"/>
      <c r="OOH90" s="125"/>
      <c r="OOI90" s="125"/>
      <c r="OOJ90" s="125"/>
      <c r="OOK90" s="125"/>
      <c r="OOL90" s="125"/>
      <c r="OOM90" s="125"/>
      <c r="OON90" s="125"/>
      <c r="OOO90" s="125"/>
      <c r="OOP90" s="125"/>
      <c r="OOQ90" s="125"/>
      <c r="OOR90" s="125"/>
      <c r="OOS90" s="125"/>
      <c r="OOT90" s="125"/>
      <c r="OOU90" s="125"/>
      <c r="OOV90" s="125"/>
      <c r="OOW90" s="125"/>
      <c r="OOX90" s="125"/>
      <c r="OOY90" s="125"/>
      <c r="OOZ90" s="125"/>
      <c r="OPA90" s="125"/>
      <c r="OPB90" s="125"/>
      <c r="OPC90" s="125"/>
      <c r="OPD90" s="125"/>
      <c r="OPE90" s="125"/>
      <c r="OPF90" s="125"/>
      <c r="OPG90" s="125"/>
      <c r="OPH90" s="125"/>
      <c r="OPI90" s="125"/>
      <c r="OPJ90" s="125"/>
      <c r="OPK90" s="125"/>
      <c r="OPL90" s="125"/>
      <c r="OPM90" s="125"/>
      <c r="OPN90" s="125"/>
      <c r="OPO90" s="125"/>
      <c r="OPP90" s="125"/>
      <c r="OPQ90" s="125"/>
      <c r="OPR90" s="125"/>
      <c r="OPS90" s="125"/>
      <c r="OPT90" s="125"/>
      <c r="OPU90" s="125"/>
      <c r="OPV90" s="125"/>
      <c r="OPW90" s="125"/>
      <c r="OPX90" s="125"/>
      <c r="OPY90" s="125"/>
      <c r="OPZ90" s="125"/>
      <c r="OQA90" s="125"/>
      <c r="OQB90" s="125"/>
      <c r="OQC90" s="125"/>
      <c r="OQD90" s="125"/>
      <c r="OQE90" s="125"/>
      <c r="OQF90" s="125"/>
      <c r="OQG90" s="125"/>
      <c r="OQH90" s="125"/>
      <c r="OQI90" s="125"/>
      <c r="OQJ90" s="125"/>
      <c r="OQK90" s="125"/>
      <c r="OQL90" s="125"/>
      <c r="OQM90" s="125"/>
      <c r="OQN90" s="125"/>
      <c r="OQO90" s="125"/>
      <c r="OQP90" s="125"/>
      <c r="OQQ90" s="125"/>
      <c r="OQR90" s="125"/>
      <c r="OQS90" s="125"/>
      <c r="OQT90" s="125"/>
      <c r="OQU90" s="125"/>
      <c r="OQV90" s="125"/>
      <c r="OQW90" s="125"/>
      <c r="OQX90" s="125"/>
      <c r="OQY90" s="125"/>
      <c r="OQZ90" s="125"/>
      <c r="ORA90" s="125"/>
      <c r="ORB90" s="125"/>
      <c r="ORC90" s="125"/>
      <c r="ORD90" s="125"/>
      <c r="ORE90" s="125"/>
      <c r="ORF90" s="125"/>
      <c r="ORG90" s="125"/>
      <c r="ORH90" s="125"/>
      <c r="ORI90" s="125"/>
      <c r="ORJ90" s="125"/>
      <c r="ORK90" s="125"/>
      <c r="ORL90" s="125"/>
      <c r="ORM90" s="125"/>
      <c r="ORN90" s="125"/>
      <c r="ORO90" s="125"/>
      <c r="ORP90" s="125"/>
      <c r="ORQ90" s="125"/>
      <c r="ORR90" s="125"/>
      <c r="ORS90" s="125"/>
      <c r="ORT90" s="125"/>
      <c r="ORU90" s="125"/>
      <c r="ORV90" s="125"/>
      <c r="ORW90" s="125"/>
      <c r="ORX90" s="125"/>
      <c r="ORY90" s="125"/>
      <c r="ORZ90" s="125"/>
      <c r="OSA90" s="125"/>
      <c r="OSB90" s="125"/>
      <c r="OSC90" s="125"/>
      <c r="OSD90" s="125"/>
      <c r="OSE90" s="125"/>
      <c r="OSF90" s="125"/>
      <c r="OSG90" s="125"/>
      <c r="OSH90" s="125"/>
      <c r="OSI90" s="125"/>
      <c r="OSJ90" s="125"/>
      <c r="OSK90" s="125"/>
      <c r="OSL90" s="125"/>
      <c r="OSM90" s="125"/>
      <c r="OSN90" s="125"/>
      <c r="OSO90" s="125"/>
      <c r="OSP90" s="125"/>
      <c r="OSQ90" s="125"/>
      <c r="OSR90" s="125"/>
      <c r="OSS90" s="125"/>
      <c r="OST90" s="125"/>
      <c r="OSU90" s="125"/>
      <c r="OSV90" s="125"/>
      <c r="OSW90" s="125"/>
      <c r="OSX90" s="125"/>
      <c r="OSY90" s="125"/>
      <c r="OSZ90" s="125"/>
      <c r="OTA90" s="125"/>
      <c r="OTB90" s="125"/>
      <c r="OTC90" s="125"/>
      <c r="OTD90" s="125"/>
      <c r="OTE90" s="125"/>
      <c r="OTF90" s="125"/>
      <c r="OTG90" s="125"/>
      <c r="OTH90" s="125"/>
      <c r="OTI90" s="125"/>
      <c r="OTJ90" s="125"/>
      <c r="OTK90" s="125"/>
      <c r="OTL90" s="125"/>
      <c r="OTM90" s="125"/>
      <c r="OTN90" s="125"/>
      <c r="OTO90" s="125"/>
      <c r="OTP90" s="125"/>
      <c r="OTQ90" s="125"/>
      <c r="OTR90" s="125"/>
      <c r="OTS90" s="125"/>
      <c r="OTT90" s="125"/>
      <c r="OTU90" s="125"/>
      <c r="OTV90" s="125"/>
      <c r="OTW90" s="125"/>
      <c r="OTX90" s="125"/>
      <c r="OTY90" s="125"/>
      <c r="OTZ90" s="125"/>
      <c r="OUA90" s="125"/>
      <c r="OUB90" s="125"/>
      <c r="OUC90" s="125"/>
      <c r="OUD90" s="125"/>
      <c r="OUE90" s="125"/>
      <c r="OUF90" s="125"/>
      <c r="OUG90" s="125"/>
      <c r="OUH90" s="125"/>
      <c r="OUI90" s="125"/>
      <c r="OUJ90" s="125"/>
      <c r="OUK90" s="125"/>
      <c r="OUL90" s="125"/>
      <c r="OUM90" s="125"/>
      <c r="OUN90" s="125"/>
      <c r="OUO90" s="125"/>
      <c r="OUP90" s="125"/>
      <c r="OUQ90" s="125"/>
      <c r="OUR90" s="125"/>
      <c r="OUS90" s="125"/>
      <c r="OUT90" s="125"/>
      <c r="OUU90" s="125"/>
      <c r="OUV90" s="125"/>
      <c r="OUW90" s="125"/>
      <c r="OUX90" s="125"/>
      <c r="OUY90" s="125"/>
      <c r="OUZ90" s="125"/>
      <c r="OVA90" s="125"/>
      <c r="OVB90" s="125"/>
      <c r="OVC90" s="125"/>
      <c r="OVD90" s="125"/>
      <c r="OVE90" s="125"/>
      <c r="OVF90" s="125"/>
      <c r="OVG90" s="125"/>
      <c r="OVH90" s="125"/>
      <c r="OVI90" s="125"/>
      <c r="OVJ90" s="125"/>
      <c r="OVK90" s="125"/>
      <c r="OVL90" s="125"/>
      <c r="OVM90" s="125"/>
      <c r="OVN90" s="125"/>
      <c r="OVO90" s="125"/>
      <c r="OVP90" s="125"/>
      <c r="OVQ90" s="125"/>
      <c r="OVR90" s="125"/>
      <c r="OVS90" s="125"/>
      <c r="OVT90" s="125"/>
      <c r="OVU90" s="125"/>
      <c r="OVV90" s="125"/>
      <c r="OVW90" s="125"/>
      <c r="OVX90" s="125"/>
      <c r="OVY90" s="125"/>
      <c r="OVZ90" s="125"/>
      <c r="OWA90" s="125"/>
      <c r="OWB90" s="125"/>
      <c r="OWC90" s="125"/>
      <c r="OWD90" s="125"/>
      <c r="OWE90" s="125"/>
      <c r="OWF90" s="125"/>
      <c r="OWG90" s="125"/>
      <c r="OWH90" s="125"/>
      <c r="OWI90" s="125"/>
      <c r="OWJ90" s="125"/>
      <c r="OWK90" s="125"/>
      <c r="OWL90" s="125"/>
      <c r="OWM90" s="125"/>
      <c r="OWN90" s="125"/>
      <c r="OWO90" s="125"/>
      <c r="OWP90" s="125"/>
      <c r="OWQ90" s="125"/>
      <c r="OWR90" s="125"/>
      <c r="OWS90" s="125"/>
      <c r="OWT90" s="125"/>
      <c r="OWU90" s="125"/>
      <c r="OWV90" s="125"/>
      <c r="OWW90" s="125"/>
      <c r="OWX90" s="125"/>
      <c r="OWY90" s="125"/>
      <c r="OWZ90" s="125"/>
      <c r="OXA90" s="125"/>
      <c r="OXB90" s="125"/>
      <c r="OXC90" s="125"/>
      <c r="OXD90" s="125"/>
      <c r="OXE90" s="125"/>
      <c r="OXF90" s="125"/>
      <c r="OXG90" s="125"/>
      <c r="OXH90" s="125"/>
      <c r="OXI90" s="125"/>
      <c r="OXJ90" s="125"/>
      <c r="OXK90" s="125"/>
      <c r="OXL90" s="125"/>
      <c r="OXM90" s="125"/>
      <c r="OXN90" s="125"/>
      <c r="OXO90" s="125"/>
      <c r="OXP90" s="125"/>
      <c r="OXQ90" s="125"/>
      <c r="OXR90" s="125"/>
      <c r="OXS90" s="125"/>
      <c r="OXT90" s="125"/>
      <c r="OXU90" s="125"/>
      <c r="OXV90" s="125"/>
      <c r="OXW90" s="125"/>
      <c r="OXX90" s="125"/>
      <c r="OXY90" s="125"/>
      <c r="OXZ90" s="125"/>
      <c r="OYA90" s="125"/>
      <c r="OYB90" s="125"/>
      <c r="OYC90" s="125"/>
      <c r="OYD90" s="125"/>
      <c r="OYE90" s="125"/>
      <c r="OYF90" s="125"/>
      <c r="OYG90" s="125"/>
      <c r="OYH90" s="125"/>
      <c r="OYI90" s="125"/>
      <c r="OYJ90" s="125"/>
      <c r="OYK90" s="125"/>
      <c r="OYL90" s="125"/>
      <c r="OYM90" s="125"/>
      <c r="OYN90" s="125"/>
      <c r="OYO90" s="125"/>
      <c r="OYP90" s="125"/>
      <c r="OYQ90" s="125"/>
      <c r="OYR90" s="125"/>
      <c r="OYS90" s="125"/>
      <c r="OYT90" s="125"/>
      <c r="OYU90" s="125"/>
      <c r="OYV90" s="125"/>
      <c r="OYW90" s="125"/>
      <c r="OYX90" s="125"/>
      <c r="OYY90" s="125"/>
      <c r="OYZ90" s="125"/>
      <c r="OZA90" s="125"/>
      <c r="OZB90" s="125"/>
      <c r="OZC90" s="125"/>
      <c r="OZD90" s="125"/>
      <c r="OZE90" s="125"/>
      <c r="OZF90" s="125"/>
      <c r="OZG90" s="125"/>
      <c r="OZH90" s="125"/>
      <c r="OZI90" s="125"/>
      <c r="OZJ90" s="125"/>
      <c r="OZK90" s="125"/>
      <c r="OZL90" s="125"/>
      <c r="OZM90" s="125"/>
      <c r="OZN90" s="125"/>
      <c r="OZO90" s="125"/>
      <c r="OZP90" s="125"/>
      <c r="OZQ90" s="125"/>
      <c r="OZR90" s="125"/>
      <c r="OZS90" s="125"/>
      <c r="OZT90" s="125"/>
      <c r="OZU90" s="125"/>
      <c r="OZV90" s="125"/>
      <c r="OZW90" s="125"/>
      <c r="OZX90" s="125"/>
      <c r="OZY90" s="125"/>
      <c r="OZZ90" s="125"/>
      <c r="PAA90" s="125"/>
      <c r="PAB90" s="125"/>
      <c r="PAC90" s="125"/>
      <c r="PAD90" s="125"/>
      <c r="PAE90" s="125"/>
      <c r="PAF90" s="125"/>
      <c r="PAG90" s="125"/>
      <c r="PAH90" s="125"/>
      <c r="PAI90" s="125"/>
      <c r="PAJ90" s="125"/>
      <c r="PAK90" s="125"/>
      <c r="PAL90" s="125"/>
      <c r="PAM90" s="125"/>
      <c r="PAN90" s="125"/>
      <c r="PAO90" s="125"/>
      <c r="PAP90" s="125"/>
      <c r="PAQ90" s="125"/>
      <c r="PAR90" s="125"/>
      <c r="PAS90" s="125"/>
      <c r="PAT90" s="125"/>
      <c r="PAU90" s="125"/>
      <c r="PAV90" s="125"/>
      <c r="PAW90" s="125"/>
      <c r="PAX90" s="125"/>
      <c r="PAY90" s="125"/>
      <c r="PAZ90" s="125"/>
      <c r="PBA90" s="125"/>
      <c r="PBB90" s="125"/>
      <c r="PBC90" s="125"/>
      <c r="PBD90" s="125"/>
      <c r="PBE90" s="125"/>
      <c r="PBF90" s="125"/>
      <c r="PBG90" s="125"/>
      <c r="PBH90" s="125"/>
      <c r="PBI90" s="125"/>
      <c r="PBJ90" s="125"/>
      <c r="PBK90" s="125"/>
      <c r="PBL90" s="125"/>
      <c r="PBM90" s="125"/>
      <c r="PBN90" s="125"/>
      <c r="PBO90" s="125"/>
      <c r="PBP90" s="125"/>
      <c r="PBQ90" s="125"/>
      <c r="PBR90" s="125"/>
      <c r="PBS90" s="125"/>
      <c r="PBT90" s="125"/>
      <c r="PBU90" s="125"/>
      <c r="PBV90" s="125"/>
      <c r="PBW90" s="125"/>
      <c r="PBX90" s="125"/>
      <c r="PBY90" s="125"/>
      <c r="PBZ90" s="125"/>
      <c r="PCA90" s="125"/>
      <c r="PCB90" s="125"/>
      <c r="PCC90" s="125"/>
      <c r="PCD90" s="125"/>
      <c r="PCE90" s="125"/>
      <c r="PCF90" s="125"/>
      <c r="PCG90" s="125"/>
      <c r="PCH90" s="125"/>
      <c r="PCI90" s="125"/>
      <c r="PCJ90" s="125"/>
      <c r="PCK90" s="125"/>
      <c r="PCL90" s="125"/>
      <c r="PCM90" s="125"/>
      <c r="PCN90" s="125"/>
      <c r="PCO90" s="125"/>
      <c r="PCP90" s="125"/>
      <c r="PCQ90" s="125"/>
      <c r="PCR90" s="125"/>
      <c r="PCS90" s="125"/>
      <c r="PCT90" s="125"/>
      <c r="PCU90" s="125"/>
      <c r="PCV90" s="125"/>
      <c r="PCW90" s="125"/>
      <c r="PCX90" s="125"/>
      <c r="PCY90" s="125"/>
      <c r="PCZ90" s="125"/>
      <c r="PDA90" s="125"/>
      <c r="PDB90" s="125"/>
      <c r="PDC90" s="125"/>
      <c r="PDD90" s="125"/>
      <c r="PDE90" s="125"/>
      <c r="PDF90" s="125"/>
      <c r="PDG90" s="125"/>
      <c r="PDH90" s="125"/>
      <c r="PDI90" s="125"/>
      <c r="PDJ90" s="125"/>
      <c r="PDK90" s="125"/>
      <c r="PDL90" s="125"/>
      <c r="PDM90" s="125"/>
      <c r="PDN90" s="125"/>
      <c r="PDO90" s="125"/>
      <c r="PDP90" s="125"/>
      <c r="PDQ90" s="125"/>
      <c r="PDR90" s="125"/>
      <c r="PDS90" s="125"/>
      <c r="PDT90" s="125"/>
      <c r="PDU90" s="125"/>
      <c r="PDV90" s="125"/>
      <c r="PDW90" s="125"/>
      <c r="PDX90" s="125"/>
      <c r="PDY90" s="125"/>
      <c r="PDZ90" s="125"/>
      <c r="PEA90" s="125"/>
      <c r="PEB90" s="125"/>
      <c r="PEC90" s="125"/>
      <c r="PED90" s="125"/>
      <c r="PEE90" s="125"/>
      <c r="PEF90" s="125"/>
      <c r="PEG90" s="125"/>
      <c r="PEH90" s="125"/>
      <c r="PEI90" s="125"/>
      <c r="PEJ90" s="125"/>
      <c r="PEK90" s="125"/>
      <c r="PEL90" s="125"/>
      <c r="PEM90" s="125"/>
      <c r="PEN90" s="125"/>
      <c r="PEO90" s="125"/>
      <c r="PEP90" s="125"/>
      <c r="PEQ90" s="125"/>
      <c r="PER90" s="125"/>
      <c r="PES90" s="125"/>
      <c r="PET90" s="125"/>
      <c r="PEU90" s="125"/>
      <c r="PEV90" s="125"/>
      <c r="PEW90" s="125"/>
      <c r="PEX90" s="125"/>
      <c r="PEY90" s="125"/>
      <c r="PEZ90" s="125"/>
      <c r="PFA90" s="125"/>
      <c r="PFB90" s="125"/>
      <c r="PFC90" s="125"/>
      <c r="PFD90" s="125"/>
      <c r="PFE90" s="125"/>
      <c r="PFF90" s="125"/>
      <c r="PFG90" s="125"/>
      <c r="PFH90" s="125"/>
      <c r="PFI90" s="125"/>
      <c r="PFJ90" s="125"/>
      <c r="PFK90" s="125"/>
      <c r="PFL90" s="125"/>
      <c r="PFM90" s="125"/>
      <c r="PFN90" s="125"/>
      <c r="PFO90" s="125"/>
      <c r="PFP90" s="125"/>
      <c r="PFQ90" s="125"/>
      <c r="PFR90" s="125"/>
      <c r="PFS90" s="125"/>
      <c r="PFT90" s="125"/>
      <c r="PFU90" s="125"/>
      <c r="PFV90" s="125"/>
      <c r="PFW90" s="125"/>
      <c r="PFX90" s="125"/>
      <c r="PFY90" s="125"/>
      <c r="PFZ90" s="125"/>
      <c r="PGA90" s="125"/>
      <c r="PGB90" s="125"/>
      <c r="PGC90" s="125"/>
      <c r="PGD90" s="125"/>
      <c r="PGE90" s="125"/>
      <c r="PGF90" s="125"/>
      <c r="PGG90" s="125"/>
      <c r="PGH90" s="125"/>
      <c r="PGI90" s="125"/>
      <c r="PGJ90" s="125"/>
      <c r="PGK90" s="125"/>
      <c r="PGL90" s="125"/>
      <c r="PGM90" s="125"/>
      <c r="PGN90" s="125"/>
      <c r="PGO90" s="125"/>
      <c r="PGP90" s="125"/>
      <c r="PGQ90" s="125"/>
      <c r="PGR90" s="125"/>
      <c r="PGS90" s="125"/>
      <c r="PGT90" s="125"/>
      <c r="PGU90" s="125"/>
      <c r="PGV90" s="125"/>
      <c r="PGW90" s="125"/>
      <c r="PGX90" s="125"/>
      <c r="PGY90" s="125"/>
      <c r="PGZ90" s="125"/>
      <c r="PHA90" s="125"/>
      <c r="PHB90" s="125"/>
      <c r="PHC90" s="125"/>
      <c r="PHD90" s="125"/>
      <c r="PHE90" s="125"/>
      <c r="PHF90" s="125"/>
      <c r="PHG90" s="125"/>
      <c r="PHH90" s="125"/>
      <c r="PHI90" s="125"/>
      <c r="PHJ90" s="125"/>
      <c r="PHK90" s="125"/>
      <c r="PHL90" s="125"/>
      <c r="PHM90" s="125"/>
      <c r="PHN90" s="125"/>
      <c r="PHO90" s="125"/>
      <c r="PHP90" s="125"/>
      <c r="PHQ90" s="125"/>
      <c r="PHR90" s="125"/>
      <c r="PHS90" s="125"/>
      <c r="PHT90" s="125"/>
      <c r="PHU90" s="125"/>
      <c r="PHV90" s="125"/>
      <c r="PHW90" s="125"/>
      <c r="PHX90" s="125"/>
      <c r="PHY90" s="125"/>
      <c r="PHZ90" s="125"/>
      <c r="PIA90" s="125"/>
      <c r="PIB90" s="125"/>
      <c r="PIC90" s="125"/>
      <c r="PID90" s="125"/>
      <c r="PIE90" s="125"/>
      <c r="PIF90" s="125"/>
      <c r="PIG90" s="125"/>
      <c r="PIH90" s="125"/>
      <c r="PII90" s="125"/>
      <c r="PIJ90" s="125"/>
      <c r="PIK90" s="125"/>
      <c r="PIL90" s="125"/>
      <c r="PIM90" s="125"/>
      <c r="PIN90" s="125"/>
      <c r="PIO90" s="125"/>
      <c r="PIP90" s="125"/>
      <c r="PIQ90" s="125"/>
      <c r="PIR90" s="125"/>
      <c r="PIS90" s="125"/>
      <c r="PIT90" s="125"/>
      <c r="PIU90" s="125"/>
      <c r="PIV90" s="125"/>
      <c r="PIW90" s="125"/>
      <c r="PIX90" s="125"/>
      <c r="PIY90" s="125"/>
      <c r="PIZ90" s="125"/>
      <c r="PJA90" s="125"/>
      <c r="PJB90" s="125"/>
      <c r="PJC90" s="125"/>
      <c r="PJD90" s="125"/>
      <c r="PJE90" s="125"/>
      <c r="PJF90" s="125"/>
      <c r="PJG90" s="125"/>
      <c r="PJH90" s="125"/>
      <c r="PJI90" s="125"/>
      <c r="PJJ90" s="125"/>
      <c r="PJK90" s="125"/>
      <c r="PJL90" s="125"/>
      <c r="PJM90" s="125"/>
      <c r="PJN90" s="125"/>
      <c r="PJO90" s="125"/>
      <c r="PJP90" s="125"/>
      <c r="PJQ90" s="125"/>
      <c r="PJR90" s="125"/>
      <c r="PJS90" s="125"/>
      <c r="PJT90" s="125"/>
      <c r="PJU90" s="125"/>
      <c r="PJV90" s="125"/>
      <c r="PJW90" s="125"/>
      <c r="PJX90" s="125"/>
      <c r="PJY90" s="125"/>
      <c r="PJZ90" s="125"/>
      <c r="PKA90" s="125"/>
      <c r="PKB90" s="125"/>
      <c r="PKC90" s="125"/>
      <c r="PKD90" s="125"/>
      <c r="PKE90" s="125"/>
      <c r="PKF90" s="125"/>
      <c r="PKG90" s="125"/>
      <c r="PKH90" s="125"/>
      <c r="PKI90" s="125"/>
      <c r="PKJ90" s="125"/>
      <c r="PKK90" s="125"/>
      <c r="PKL90" s="125"/>
      <c r="PKM90" s="125"/>
      <c r="PKN90" s="125"/>
      <c r="PKO90" s="125"/>
      <c r="PKP90" s="125"/>
      <c r="PKQ90" s="125"/>
      <c r="PKR90" s="125"/>
      <c r="PKS90" s="125"/>
      <c r="PKT90" s="125"/>
      <c r="PKU90" s="125"/>
      <c r="PKV90" s="125"/>
      <c r="PKW90" s="125"/>
      <c r="PKX90" s="125"/>
      <c r="PKY90" s="125"/>
      <c r="PKZ90" s="125"/>
      <c r="PLA90" s="125"/>
      <c r="PLB90" s="125"/>
      <c r="PLC90" s="125"/>
      <c r="PLD90" s="125"/>
      <c r="PLE90" s="125"/>
      <c r="PLF90" s="125"/>
      <c r="PLG90" s="125"/>
      <c r="PLH90" s="125"/>
      <c r="PLI90" s="125"/>
      <c r="PLJ90" s="125"/>
      <c r="PLK90" s="125"/>
      <c r="PLL90" s="125"/>
      <c r="PLM90" s="125"/>
      <c r="PLN90" s="125"/>
      <c r="PLO90" s="125"/>
      <c r="PLP90" s="125"/>
      <c r="PLQ90" s="125"/>
      <c r="PLR90" s="125"/>
      <c r="PLS90" s="125"/>
      <c r="PLT90" s="125"/>
      <c r="PLU90" s="125"/>
      <c r="PLV90" s="125"/>
      <c r="PLW90" s="125"/>
      <c r="PLX90" s="125"/>
      <c r="PLY90" s="125"/>
      <c r="PLZ90" s="125"/>
      <c r="PMA90" s="125"/>
      <c r="PMB90" s="125"/>
      <c r="PMC90" s="125"/>
      <c r="PMD90" s="125"/>
      <c r="PME90" s="125"/>
      <c r="PMF90" s="125"/>
      <c r="PMG90" s="125"/>
      <c r="PMH90" s="125"/>
      <c r="PMI90" s="125"/>
      <c r="PMJ90" s="125"/>
      <c r="PMK90" s="125"/>
      <c r="PML90" s="125"/>
      <c r="PMM90" s="125"/>
      <c r="PMN90" s="125"/>
      <c r="PMO90" s="125"/>
      <c r="PMP90" s="125"/>
      <c r="PMQ90" s="125"/>
      <c r="PMR90" s="125"/>
      <c r="PMS90" s="125"/>
      <c r="PMT90" s="125"/>
      <c r="PMU90" s="125"/>
      <c r="PMV90" s="125"/>
      <c r="PMW90" s="125"/>
      <c r="PMX90" s="125"/>
      <c r="PMY90" s="125"/>
      <c r="PMZ90" s="125"/>
      <c r="PNA90" s="125"/>
      <c r="PNB90" s="125"/>
      <c r="PNC90" s="125"/>
      <c r="PND90" s="125"/>
      <c r="PNE90" s="125"/>
      <c r="PNF90" s="125"/>
      <c r="PNG90" s="125"/>
      <c r="PNH90" s="125"/>
      <c r="PNI90" s="125"/>
      <c r="PNJ90" s="125"/>
      <c r="PNK90" s="125"/>
      <c r="PNL90" s="125"/>
      <c r="PNM90" s="125"/>
      <c r="PNN90" s="125"/>
      <c r="PNO90" s="125"/>
      <c r="PNP90" s="125"/>
      <c r="PNQ90" s="125"/>
      <c r="PNR90" s="125"/>
      <c r="PNS90" s="125"/>
      <c r="PNT90" s="125"/>
      <c r="PNU90" s="125"/>
      <c r="PNV90" s="125"/>
      <c r="PNW90" s="125"/>
      <c r="PNX90" s="125"/>
      <c r="PNY90" s="125"/>
      <c r="PNZ90" s="125"/>
      <c r="POA90" s="125"/>
      <c r="POB90" s="125"/>
      <c r="POC90" s="125"/>
      <c r="POD90" s="125"/>
      <c r="POE90" s="125"/>
      <c r="POF90" s="125"/>
      <c r="POG90" s="125"/>
      <c r="POH90" s="125"/>
      <c r="POI90" s="125"/>
      <c r="POJ90" s="125"/>
      <c r="POK90" s="125"/>
      <c r="POL90" s="125"/>
      <c r="POM90" s="125"/>
      <c r="PON90" s="125"/>
      <c r="POO90" s="125"/>
      <c r="POP90" s="125"/>
      <c r="POQ90" s="125"/>
      <c r="POR90" s="125"/>
      <c r="POS90" s="125"/>
      <c r="POT90" s="125"/>
      <c r="POU90" s="125"/>
      <c r="POV90" s="125"/>
      <c r="POW90" s="125"/>
      <c r="POX90" s="125"/>
      <c r="POY90" s="125"/>
      <c r="POZ90" s="125"/>
      <c r="PPA90" s="125"/>
      <c r="PPB90" s="125"/>
      <c r="PPC90" s="125"/>
      <c r="PPD90" s="125"/>
      <c r="PPE90" s="125"/>
      <c r="PPF90" s="125"/>
      <c r="PPG90" s="125"/>
      <c r="PPH90" s="125"/>
      <c r="PPI90" s="125"/>
      <c r="PPJ90" s="125"/>
      <c r="PPK90" s="125"/>
      <c r="PPL90" s="125"/>
      <c r="PPM90" s="125"/>
      <c r="PPN90" s="125"/>
      <c r="PPO90" s="125"/>
      <c r="PPP90" s="125"/>
      <c r="PPQ90" s="125"/>
      <c r="PPR90" s="125"/>
      <c r="PPS90" s="125"/>
      <c r="PPT90" s="125"/>
      <c r="PPU90" s="125"/>
      <c r="PPV90" s="125"/>
      <c r="PPW90" s="125"/>
      <c r="PPX90" s="125"/>
      <c r="PPY90" s="125"/>
      <c r="PPZ90" s="125"/>
      <c r="PQA90" s="125"/>
      <c r="PQB90" s="125"/>
      <c r="PQC90" s="125"/>
      <c r="PQD90" s="125"/>
      <c r="PQE90" s="125"/>
      <c r="PQF90" s="125"/>
      <c r="PQG90" s="125"/>
      <c r="PQH90" s="125"/>
      <c r="PQI90" s="125"/>
      <c r="PQJ90" s="125"/>
      <c r="PQK90" s="125"/>
      <c r="PQL90" s="125"/>
      <c r="PQM90" s="125"/>
      <c r="PQN90" s="125"/>
      <c r="PQO90" s="125"/>
      <c r="PQP90" s="125"/>
      <c r="PQQ90" s="125"/>
      <c r="PQR90" s="125"/>
      <c r="PQS90" s="125"/>
      <c r="PQT90" s="125"/>
      <c r="PQU90" s="125"/>
      <c r="PQV90" s="125"/>
      <c r="PQW90" s="125"/>
      <c r="PQX90" s="125"/>
      <c r="PQY90" s="125"/>
      <c r="PQZ90" s="125"/>
      <c r="PRA90" s="125"/>
      <c r="PRB90" s="125"/>
      <c r="PRC90" s="125"/>
      <c r="PRD90" s="125"/>
      <c r="PRE90" s="125"/>
      <c r="PRF90" s="125"/>
      <c r="PRG90" s="125"/>
      <c r="PRH90" s="125"/>
      <c r="PRI90" s="125"/>
      <c r="PRJ90" s="125"/>
      <c r="PRK90" s="125"/>
      <c r="PRL90" s="125"/>
      <c r="PRM90" s="125"/>
      <c r="PRN90" s="125"/>
      <c r="PRO90" s="125"/>
      <c r="PRP90" s="125"/>
      <c r="PRQ90" s="125"/>
      <c r="PRR90" s="125"/>
      <c r="PRS90" s="125"/>
      <c r="PRT90" s="125"/>
      <c r="PRU90" s="125"/>
      <c r="PRV90" s="125"/>
      <c r="PRW90" s="125"/>
      <c r="PRX90" s="125"/>
      <c r="PRY90" s="125"/>
      <c r="PRZ90" s="125"/>
      <c r="PSA90" s="125"/>
      <c r="PSB90" s="125"/>
      <c r="PSC90" s="125"/>
      <c r="PSD90" s="125"/>
      <c r="PSE90" s="125"/>
      <c r="PSF90" s="125"/>
      <c r="PSG90" s="125"/>
      <c r="PSH90" s="125"/>
      <c r="PSI90" s="125"/>
      <c r="PSJ90" s="125"/>
      <c r="PSK90" s="125"/>
      <c r="PSL90" s="125"/>
      <c r="PSM90" s="125"/>
      <c r="PSN90" s="125"/>
      <c r="PSO90" s="125"/>
      <c r="PSP90" s="125"/>
      <c r="PSQ90" s="125"/>
      <c r="PSR90" s="125"/>
      <c r="PSS90" s="125"/>
      <c r="PST90" s="125"/>
      <c r="PSU90" s="125"/>
      <c r="PSV90" s="125"/>
      <c r="PSW90" s="125"/>
      <c r="PSX90" s="125"/>
      <c r="PSY90" s="125"/>
      <c r="PSZ90" s="125"/>
      <c r="PTA90" s="125"/>
      <c r="PTB90" s="125"/>
      <c r="PTC90" s="125"/>
      <c r="PTD90" s="125"/>
      <c r="PTE90" s="125"/>
      <c r="PTF90" s="125"/>
      <c r="PTG90" s="125"/>
      <c r="PTH90" s="125"/>
      <c r="PTI90" s="125"/>
      <c r="PTJ90" s="125"/>
      <c r="PTK90" s="125"/>
      <c r="PTL90" s="125"/>
      <c r="PTM90" s="125"/>
      <c r="PTN90" s="125"/>
      <c r="PTO90" s="125"/>
      <c r="PTP90" s="125"/>
      <c r="PTQ90" s="125"/>
      <c r="PTR90" s="125"/>
      <c r="PTS90" s="125"/>
      <c r="PTT90" s="125"/>
      <c r="PTU90" s="125"/>
      <c r="PTV90" s="125"/>
      <c r="PTW90" s="125"/>
      <c r="PTX90" s="125"/>
      <c r="PTY90" s="125"/>
      <c r="PTZ90" s="125"/>
      <c r="PUA90" s="125"/>
      <c r="PUB90" s="125"/>
      <c r="PUC90" s="125"/>
      <c r="PUD90" s="125"/>
      <c r="PUE90" s="125"/>
      <c r="PUF90" s="125"/>
      <c r="PUG90" s="125"/>
      <c r="PUH90" s="125"/>
      <c r="PUI90" s="125"/>
      <c r="PUJ90" s="125"/>
      <c r="PUK90" s="125"/>
      <c r="PUL90" s="125"/>
      <c r="PUM90" s="125"/>
      <c r="PUN90" s="125"/>
      <c r="PUO90" s="125"/>
      <c r="PUP90" s="125"/>
      <c r="PUQ90" s="125"/>
      <c r="PUR90" s="125"/>
      <c r="PUS90" s="125"/>
      <c r="PUT90" s="125"/>
      <c r="PUU90" s="125"/>
      <c r="PUV90" s="125"/>
      <c r="PUW90" s="125"/>
      <c r="PUX90" s="125"/>
      <c r="PUY90" s="125"/>
      <c r="PUZ90" s="125"/>
      <c r="PVA90" s="125"/>
      <c r="PVB90" s="125"/>
      <c r="PVC90" s="125"/>
      <c r="PVD90" s="125"/>
      <c r="PVE90" s="125"/>
      <c r="PVF90" s="125"/>
      <c r="PVG90" s="125"/>
      <c r="PVH90" s="125"/>
      <c r="PVI90" s="125"/>
      <c r="PVJ90" s="125"/>
      <c r="PVK90" s="125"/>
      <c r="PVL90" s="125"/>
      <c r="PVM90" s="125"/>
      <c r="PVN90" s="125"/>
      <c r="PVO90" s="125"/>
      <c r="PVP90" s="125"/>
      <c r="PVQ90" s="125"/>
      <c r="PVR90" s="125"/>
      <c r="PVS90" s="125"/>
      <c r="PVT90" s="125"/>
      <c r="PVU90" s="125"/>
      <c r="PVV90" s="125"/>
      <c r="PVW90" s="125"/>
      <c r="PVX90" s="125"/>
      <c r="PVY90" s="125"/>
      <c r="PVZ90" s="125"/>
      <c r="PWA90" s="125"/>
      <c r="PWB90" s="125"/>
      <c r="PWC90" s="125"/>
      <c r="PWD90" s="125"/>
      <c r="PWE90" s="125"/>
      <c r="PWF90" s="125"/>
      <c r="PWG90" s="125"/>
      <c r="PWH90" s="125"/>
      <c r="PWI90" s="125"/>
      <c r="PWJ90" s="125"/>
      <c r="PWK90" s="125"/>
      <c r="PWL90" s="125"/>
      <c r="PWM90" s="125"/>
      <c r="PWN90" s="125"/>
      <c r="PWO90" s="125"/>
      <c r="PWP90" s="125"/>
      <c r="PWQ90" s="125"/>
      <c r="PWR90" s="125"/>
      <c r="PWS90" s="125"/>
      <c r="PWT90" s="125"/>
      <c r="PWU90" s="125"/>
      <c r="PWV90" s="125"/>
      <c r="PWW90" s="125"/>
      <c r="PWX90" s="125"/>
      <c r="PWY90" s="125"/>
      <c r="PWZ90" s="125"/>
      <c r="PXA90" s="125"/>
      <c r="PXB90" s="125"/>
      <c r="PXC90" s="125"/>
      <c r="PXD90" s="125"/>
      <c r="PXE90" s="125"/>
      <c r="PXF90" s="125"/>
      <c r="PXG90" s="125"/>
      <c r="PXH90" s="125"/>
      <c r="PXI90" s="125"/>
      <c r="PXJ90" s="125"/>
      <c r="PXK90" s="125"/>
      <c r="PXL90" s="125"/>
      <c r="PXM90" s="125"/>
      <c r="PXN90" s="125"/>
      <c r="PXO90" s="125"/>
      <c r="PXP90" s="125"/>
      <c r="PXQ90" s="125"/>
      <c r="PXR90" s="125"/>
      <c r="PXS90" s="125"/>
      <c r="PXT90" s="125"/>
      <c r="PXU90" s="125"/>
      <c r="PXV90" s="125"/>
      <c r="PXW90" s="125"/>
      <c r="PXX90" s="125"/>
      <c r="PXY90" s="125"/>
      <c r="PXZ90" s="125"/>
      <c r="PYA90" s="125"/>
      <c r="PYB90" s="125"/>
      <c r="PYC90" s="125"/>
      <c r="PYD90" s="125"/>
      <c r="PYE90" s="125"/>
      <c r="PYF90" s="125"/>
      <c r="PYG90" s="125"/>
      <c r="PYH90" s="125"/>
      <c r="PYI90" s="125"/>
      <c r="PYJ90" s="125"/>
      <c r="PYK90" s="125"/>
      <c r="PYL90" s="125"/>
      <c r="PYM90" s="125"/>
      <c r="PYN90" s="125"/>
      <c r="PYO90" s="125"/>
      <c r="PYP90" s="125"/>
      <c r="PYQ90" s="125"/>
      <c r="PYR90" s="125"/>
      <c r="PYS90" s="125"/>
      <c r="PYT90" s="125"/>
      <c r="PYU90" s="125"/>
      <c r="PYV90" s="125"/>
      <c r="PYW90" s="125"/>
      <c r="PYX90" s="125"/>
      <c r="PYY90" s="125"/>
      <c r="PYZ90" s="125"/>
      <c r="PZA90" s="125"/>
      <c r="PZB90" s="125"/>
      <c r="PZC90" s="125"/>
      <c r="PZD90" s="125"/>
      <c r="PZE90" s="125"/>
      <c r="PZF90" s="125"/>
      <c r="PZG90" s="125"/>
      <c r="PZH90" s="125"/>
      <c r="PZI90" s="125"/>
      <c r="PZJ90" s="125"/>
      <c r="PZK90" s="125"/>
      <c r="PZL90" s="125"/>
      <c r="PZM90" s="125"/>
      <c r="PZN90" s="125"/>
      <c r="PZO90" s="125"/>
      <c r="PZP90" s="125"/>
      <c r="PZQ90" s="125"/>
      <c r="PZR90" s="125"/>
      <c r="PZS90" s="125"/>
      <c r="PZT90" s="125"/>
      <c r="PZU90" s="125"/>
      <c r="PZV90" s="125"/>
      <c r="PZW90" s="125"/>
      <c r="PZX90" s="125"/>
      <c r="PZY90" s="125"/>
      <c r="PZZ90" s="125"/>
      <c r="QAA90" s="125"/>
      <c r="QAB90" s="125"/>
      <c r="QAC90" s="125"/>
      <c r="QAD90" s="125"/>
      <c r="QAE90" s="125"/>
      <c r="QAF90" s="125"/>
      <c r="QAG90" s="125"/>
      <c r="QAH90" s="125"/>
      <c r="QAI90" s="125"/>
      <c r="QAJ90" s="125"/>
      <c r="QAK90" s="125"/>
      <c r="QAL90" s="125"/>
      <c r="QAM90" s="125"/>
      <c r="QAN90" s="125"/>
      <c r="QAO90" s="125"/>
      <c r="QAP90" s="125"/>
      <c r="QAQ90" s="125"/>
      <c r="QAR90" s="125"/>
      <c r="QAS90" s="125"/>
      <c r="QAT90" s="125"/>
      <c r="QAU90" s="125"/>
      <c r="QAV90" s="125"/>
      <c r="QAW90" s="125"/>
      <c r="QAX90" s="125"/>
      <c r="QAY90" s="125"/>
      <c r="QAZ90" s="125"/>
      <c r="QBA90" s="125"/>
      <c r="QBB90" s="125"/>
      <c r="QBC90" s="125"/>
      <c r="QBD90" s="125"/>
      <c r="QBE90" s="125"/>
      <c r="QBF90" s="125"/>
      <c r="QBG90" s="125"/>
      <c r="QBH90" s="125"/>
      <c r="QBI90" s="125"/>
      <c r="QBJ90" s="125"/>
      <c r="QBK90" s="125"/>
      <c r="QBL90" s="125"/>
      <c r="QBM90" s="125"/>
      <c r="QBN90" s="125"/>
      <c r="QBO90" s="125"/>
      <c r="QBP90" s="125"/>
      <c r="QBQ90" s="125"/>
      <c r="QBR90" s="125"/>
      <c r="QBS90" s="125"/>
      <c r="QBT90" s="125"/>
      <c r="QBU90" s="125"/>
      <c r="QBV90" s="125"/>
      <c r="QBW90" s="125"/>
      <c r="QBX90" s="125"/>
      <c r="QBY90" s="125"/>
      <c r="QBZ90" s="125"/>
      <c r="QCA90" s="125"/>
      <c r="QCB90" s="125"/>
      <c r="QCC90" s="125"/>
      <c r="QCD90" s="125"/>
      <c r="QCE90" s="125"/>
      <c r="QCF90" s="125"/>
      <c r="QCG90" s="125"/>
      <c r="QCH90" s="125"/>
      <c r="QCI90" s="125"/>
      <c r="QCJ90" s="125"/>
      <c r="QCK90" s="125"/>
      <c r="QCL90" s="125"/>
      <c r="QCM90" s="125"/>
      <c r="QCN90" s="125"/>
      <c r="QCO90" s="125"/>
      <c r="QCP90" s="125"/>
      <c r="QCQ90" s="125"/>
      <c r="QCR90" s="125"/>
      <c r="QCS90" s="125"/>
      <c r="QCT90" s="125"/>
      <c r="QCU90" s="125"/>
      <c r="QCV90" s="125"/>
      <c r="QCW90" s="125"/>
      <c r="QCX90" s="125"/>
      <c r="QCY90" s="125"/>
      <c r="QCZ90" s="125"/>
      <c r="QDA90" s="125"/>
      <c r="QDB90" s="125"/>
      <c r="QDC90" s="125"/>
      <c r="QDD90" s="125"/>
      <c r="QDE90" s="125"/>
      <c r="QDF90" s="125"/>
      <c r="QDG90" s="125"/>
      <c r="QDH90" s="125"/>
      <c r="QDI90" s="125"/>
      <c r="QDJ90" s="125"/>
      <c r="QDK90" s="125"/>
      <c r="QDL90" s="125"/>
      <c r="QDM90" s="125"/>
      <c r="QDN90" s="125"/>
      <c r="QDO90" s="125"/>
      <c r="QDP90" s="125"/>
      <c r="QDQ90" s="125"/>
      <c r="QDR90" s="125"/>
      <c r="QDS90" s="125"/>
      <c r="QDT90" s="125"/>
      <c r="QDU90" s="125"/>
      <c r="QDV90" s="125"/>
      <c r="QDW90" s="125"/>
      <c r="QDX90" s="125"/>
      <c r="QDY90" s="125"/>
      <c r="QDZ90" s="125"/>
      <c r="QEA90" s="125"/>
      <c r="QEB90" s="125"/>
      <c r="QEC90" s="125"/>
      <c r="QED90" s="125"/>
      <c r="QEE90" s="125"/>
      <c r="QEF90" s="125"/>
      <c r="QEG90" s="125"/>
      <c r="QEH90" s="125"/>
      <c r="QEI90" s="125"/>
      <c r="QEJ90" s="125"/>
      <c r="QEK90" s="125"/>
      <c r="QEL90" s="125"/>
      <c r="QEM90" s="125"/>
      <c r="QEN90" s="125"/>
      <c r="QEO90" s="125"/>
      <c r="QEP90" s="125"/>
      <c r="QEQ90" s="125"/>
      <c r="QER90" s="125"/>
      <c r="QES90" s="125"/>
      <c r="QET90" s="125"/>
      <c r="QEU90" s="125"/>
      <c r="QEV90" s="125"/>
      <c r="QEW90" s="125"/>
      <c r="QEX90" s="125"/>
      <c r="QEY90" s="125"/>
      <c r="QEZ90" s="125"/>
      <c r="QFA90" s="125"/>
      <c r="QFB90" s="125"/>
      <c r="QFC90" s="125"/>
      <c r="QFD90" s="125"/>
      <c r="QFE90" s="125"/>
      <c r="QFF90" s="125"/>
      <c r="QFG90" s="125"/>
      <c r="QFH90" s="125"/>
      <c r="QFI90" s="125"/>
      <c r="QFJ90" s="125"/>
      <c r="QFK90" s="125"/>
      <c r="QFL90" s="125"/>
      <c r="QFM90" s="125"/>
      <c r="QFN90" s="125"/>
      <c r="QFO90" s="125"/>
      <c r="QFP90" s="125"/>
      <c r="QFQ90" s="125"/>
      <c r="QFR90" s="125"/>
      <c r="QFS90" s="125"/>
      <c r="QFT90" s="125"/>
      <c r="QFU90" s="125"/>
      <c r="QFV90" s="125"/>
      <c r="QFW90" s="125"/>
      <c r="QFX90" s="125"/>
      <c r="QFY90" s="125"/>
      <c r="QFZ90" s="125"/>
      <c r="QGA90" s="125"/>
      <c r="QGB90" s="125"/>
      <c r="QGC90" s="125"/>
      <c r="QGD90" s="125"/>
      <c r="QGE90" s="125"/>
      <c r="QGF90" s="125"/>
      <c r="QGG90" s="125"/>
      <c r="QGH90" s="125"/>
      <c r="QGI90" s="125"/>
      <c r="QGJ90" s="125"/>
      <c r="QGK90" s="125"/>
      <c r="QGL90" s="125"/>
      <c r="QGM90" s="125"/>
      <c r="QGN90" s="125"/>
      <c r="QGO90" s="125"/>
      <c r="QGP90" s="125"/>
      <c r="QGQ90" s="125"/>
      <c r="QGR90" s="125"/>
      <c r="QGS90" s="125"/>
      <c r="QGT90" s="125"/>
      <c r="QGU90" s="125"/>
      <c r="QGV90" s="125"/>
      <c r="QGW90" s="125"/>
      <c r="QGX90" s="125"/>
      <c r="QGY90" s="125"/>
      <c r="QGZ90" s="125"/>
      <c r="QHA90" s="125"/>
      <c r="QHB90" s="125"/>
      <c r="QHC90" s="125"/>
      <c r="QHD90" s="125"/>
      <c r="QHE90" s="125"/>
      <c r="QHF90" s="125"/>
      <c r="QHG90" s="125"/>
      <c r="QHH90" s="125"/>
      <c r="QHI90" s="125"/>
      <c r="QHJ90" s="125"/>
      <c r="QHK90" s="125"/>
      <c r="QHL90" s="125"/>
      <c r="QHM90" s="125"/>
      <c r="QHN90" s="125"/>
      <c r="QHO90" s="125"/>
      <c r="QHP90" s="125"/>
      <c r="QHQ90" s="125"/>
      <c r="QHR90" s="125"/>
      <c r="QHS90" s="125"/>
      <c r="QHT90" s="125"/>
      <c r="QHU90" s="125"/>
      <c r="QHV90" s="125"/>
      <c r="QHW90" s="125"/>
      <c r="QHX90" s="125"/>
      <c r="QHY90" s="125"/>
      <c r="QHZ90" s="125"/>
      <c r="QIA90" s="125"/>
      <c r="QIB90" s="125"/>
      <c r="QIC90" s="125"/>
      <c r="QID90" s="125"/>
      <c r="QIE90" s="125"/>
      <c r="QIF90" s="125"/>
      <c r="QIG90" s="125"/>
      <c r="QIH90" s="125"/>
      <c r="QII90" s="125"/>
      <c r="QIJ90" s="125"/>
      <c r="QIK90" s="125"/>
      <c r="QIL90" s="125"/>
      <c r="QIM90" s="125"/>
      <c r="QIN90" s="125"/>
      <c r="QIO90" s="125"/>
      <c r="QIP90" s="125"/>
      <c r="QIQ90" s="125"/>
      <c r="QIR90" s="125"/>
      <c r="QIS90" s="125"/>
      <c r="QIT90" s="125"/>
      <c r="QIU90" s="125"/>
      <c r="QIV90" s="125"/>
      <c r="QIW90" s="125"/>
      <c r="QIX90" s="125"/>
      <c r="QIY90" s="125"/>
      <c r="QIZ90" s="125"/>
      <c r="QJA90" s="125"/>
      <c r="QJB90" s="125"/>
      <c r="QJC90" s="125"/>
      <c r="QJD90" s="125"/>
      <c r="QJE90" s="125"/>
      <c r="QJF90" s="125"/>
      <c r="QJG90" s="125"/>
      <c r="QJH90" s="125"/>
      <c r="QJI90" s="125"/>
      <c r="QJJ90" s="125"/>
      <c r="QJK90" s="125"/>
      <c r="QJL90" s="125"/>
      <c r="QJM90" s="125"/>
      <c r="QJN90" s="125"/>
      <c r="QJO90" s="125"/>
      <c r="QJP90" s="125"/>
      <c r="QJQ90" s="125"/>
      <c r="QJR90" s="125"/>
      <c r="QJS90" s="125"/>
      <c r="QJT90" s="125"/>
      <c r="QJU90" s="125"/>
      <c r="QJV90" s="125"/>
      <c r="QJW90" s="125"/>
      <c r="QJX90" s="125"/>
      <c r="QJY90" s="125"/>
      <c r="QJZ90" s="125"/>
      <c r="QKA90" s="125"/>
      <c r="QKB90" s="125"/>
      <c r="QKC90" s="125"/>
      <c r="QKD90" s="125"/>
      <c r="QKE90" s="125"/>
      <c r="QKF90" s="125"/>
      <c r="QKG90" s="125"/>
      <c r="QKH90" s="125"/>
      <c r="QKI90" s="125"/>
      <c r="QKJ90" s="125"/>
      <c r="QKK90" s="125"/>
      <c r="QKL90" s="125"/>
      <c r="QKM90" s="125"/>
      <c r="QKN90" s="125"/>
      <c r="QKO90" s="125"/>
      <c r="QKP90" s="125"/>
      <c r="QKQ90" s="125"/>
      <c r="QKR90" s="125"/>
      <c r="QKS90" s="125"/>
      <c r="QKT90" s="125"/>
      <c r="QKU90" s="125"/>
      <c r="QKV90" s="125"/>
      <c r="QKW90" s="125"/>
      <c r="QKX90" s="125"/>
      <c r="QKY90" s="125"/>
      <c r="QKZ90" s="125"/>
      <c r="QLA90" s="125"/>
      <c r="QLB90" s="125"/>
      <c r="QLC90" s="125"/>
      <c r="QLD90" s="125"/>
      <c r="QLE90" s="125"/>
      <c r="QLF90" s="125"/>
      <c r="QLG90" s="125"/>
      <c r="QLH90" s="125"/>
      <c r="QLI90" s="125"/>
      <c r="QLJ90" s="125"/>
      <c r="QLK90" s="125"/>
      <c r="QLL90" s="125"/>
      <c r="QLM90" s="125"/>
      <c r="QLN90" s="125"/>
      <c r="QLO90" s="125"/>
      <c r="QLP90" s="125"/>
      <c r="QLQ90" s="125"/>
      <c r="QLR90" s="125"/>
      <c r="QLS90" s="125"/>
      <c r="QLT90" s="125"/>
      <c r="QLU90" s="125"/>
      <c r="QLV90" s="125"/>
      <c r="QLW90" s="125"/>
      <c r="QLX90" s="125"/>
      <c r="QLY90" s="125"/>
      <c r="QLZ90" s="125"/>
      <c r="QMA90" s="125"/>
      <c r="QMB90" s="125"/>
      <c r="QMC90" s="125"/>
      <c r="QMD90" s="125"/>
      <c r="QME90" s="125"/>
      <c r="QMF90" s="125"/>
      <c r="QMG90" s="125"/>
      <c r="QMH90" s="125"/>
      <c r="QMI90" s="125"/>
      <c r="QMJ90" s="125"/>
      <c r="QMK90" s="125"/>
      <c r="QML90" s="125"/>
      <c r="QMM90" s="125"/>
      <c r="QMN90" s="125"/>
      <c r="QMO90" s="125"/>
      <c r="QMP90" s="125"/>
      <c r="QMQ90" s="125"/>
      <c r="QMR90" s="125"/>
      <c r="QMS90" s="125"/>
      <c r="QMT90" s="125"/>
      <c r="QMU90" s="125"/>
      <c r="QMV90" s="125"/>
      <c r="QMW90" s="125"/>
      <c r="QMX90" s="125"/>
      <c r="QMY90" s="125"/>
      <c r="QMZ90" s="125"/>
      <c r="QNA90" s="125"/>
      <c r="QNB90" s="125"/>
      <c r="QNC90" s="125"/>
      <c r="QND90" s="125"/>
      <c r="QNE90" s="125"/>
      <c r="QNF90" s="125"/>
      <c r="QNG90" s="125"/>
      <c r="QNH90" s="125"/>
      <c r="QNI90" s="125"/>
      <c r="QNJ90" s="125"/>
      <c r="QNK90" s="125"/>
      <c r="QNL90" s="125"/>
      <c r="QNM90" s="125"/>
      <c r="QNN90" s="125"/>
      <c r="QNO90" s="125"/>
      <c r="QNP90" s="125"/>
      <c r="QNQ90" s="125"/>
      <c r="QNR90" s="125"/>
      <c r="QNS90" s="125"/>
      <c r="QNT90" s="125"/>
      <c r="QNU90" s="125"/>
      <c r="QNV90" s="125"/>
      <c r="QNW90" s="125"/>
      <c r="QNX90" s="125"/>
      <c r="QNY90" s="125"/>
      <c r="QNZ90" s="125"/>
      <c r="QOA90" s="125"/>
      <c r="QOB90" s="125"/>
      <c r="QOC90" s="125"/>
      <c r="QOD90" s="125"/>
      <c r="QOE90" s="125"/>
      <c r="QOF90" s="125"/>
      <c r="QOG90" s="125"/>
      <c r="QOH90" s="125"/>
      <c r="QOI90" s="125"/>
      <c r="QOJ90" s="125"/>
      <c r="QOK90" s="125"/>
      <c r="QOL90" s="125"/>
      <c r="QOM90" s="125"/>
      <c r="QON90" s="125"/>
      <c r="QOO90" s="125"/>
      <c r="QOP90" s="125"/>
      <c r="QOQ90" s="125"/>
      <c r="QOR90" s="125"/>
      <c r="QOS90" s="125"/>
      <c r="QOT90" s="125"/>
      <c r="QOU90" s="125"/>
      <c r="QOV90" s="125"/>
      <c r="QOW90" s="125"/>
      <c r="QOX90" s="125"/>
      <c r="QOY90" s="125"/>
      <c r="QOZ90" s="125"/>
      <c r="QPA90" s="125"/>
      <c r="QPB90" s="125"/>
      <c r="QPC90" s="125"/>
      <c r="QPD90" s="125"/>
      <c r="QPE90" s="125"/>
      <c r="QPF90" s="125"/>
      <c r="QPG90" s="125"/>
      <c r="QPH90" s="125"/>
      <c r="QPI90" s="125"/>
      <c r="QPJ90" s="125"/>
      <c r="QPK90" s="125"/>
      <c r="QPL90" s="125"/>
      <c r="QPM90" s="125"/>
      <c r="QPN90" s="125"/>
      <c r="QPO90" s="125"/>
      <c r="QPP90" s="125"/>
      <c r="QPQ90" s="125"/>
      <c r="QPR90" s="125"/>
      <c r="QPS90" s="125"/>
      <c r="QPT90" s="125"/>
      <c r="QPU90" s="125"/>
      <c r="QPV90" s="125"/>
      <c r="QPW90" s="125"/>
      <c r="QPX90" s="125"/>
      <c r="QPY90" s="125"/>
      <c r="QPZ90" s="125"/>
      <c r="QQA90" s="125"/>
      <c r="QQB90" s="125"/>
      <c r="QQC90" s="125"/>
      <c r="QQD90" s="125"/>
      <c r="QQE90" s="125"/>
      <c r="QQF90" s="125"/>
      <c r="QQG90" s="125"/>
      <c r="QQH90" s="125"/>
      <c r="QQI90" s="125"/>
      <c r="QQJ90" s="125"/>
      <c r="QQK90" s="125"/>
      <c r="QQL90" s="125"/>
      <c r="QQM90" s="125"/>
      <c r="QQN90" s="125"/>
      <c r="QQO90" s="125"/>
      <c r="QQP90" s="125"/>
      <c r="QQQ90" s="125"/>
      <c r="QQR90" s="125"/>
      <c r="QQS90" s="125"/>
      <c r="QQT90" s="125"/>
      <c r="QQU90" s="125"/>
      <c r="QQV90" s="125"/>
      <c r="QQW90" s="125"/>
      <c r="QQX90" s="125"/>
      <c r="QQY90" s="125"/>
      <c r="QQZ90" s="125"/>
      <c r="QRA90" s="125"/>
      <c r="QRB90" s="125"/>
      <c r="QRC90" s="125"/>
      <c r="QRD90" s="125"/>
      <c r="QRE90" s="125"/>
      <c r="QRF90" s="125"/>
      <c r="QRG90" s="125"/>
      <c r="QRH90" s="125"/>
      <c r="QRI90" s="125"/>
      <c r="QRJ90" s="125"/>
      <c r="QRK90" s="125"/>
      <c r="QRL90" s="125"/>
      <c r="QRM90" s="125"/>
      <c r="QRN90" s="125"/>
      <c r="QRO90" s="125"/>
      <c r="QRP90" s="125"/>
      <c r="QRQ90" s="125"/>
      <c r="QRR90" s="125"/>
      <c r="QRS90" s="125"/>
      <c r="QRT90" s="125"/>
      <c r="QRU90" s="125"/>
      <c r="QRV90" s="125"/>
      <c r="QRW90" s="125"/>
      <c r="QRX90" s="125"/>
      <c r="QRY90" s="125"/>
      <c r="QRZ90" s="125"/>
      <c r="QSA90" s="125"/>
      <c r="QSB90" s="125"/>
      <c r="QSC90" s="125"/>
      <c r="QSD90" s="125"/>
      <c r="QSE90" s="125"/>
      <c r="QSF90" s="125"/>
      <c r="QSG90" s="125"/>
      <c r="QSH90" s="125"/>
      <c r="QSI90" s="125"/>
      <c r="QSJ90" s="125"/>
      <c r="QSK90" s="125"/>
      <c r="QSL90" s="125"/>
      <c r="QSM90" s="125"/>
      <c r="QSN90" s="125"/>
      <c r="QSO90" s="125"/>
      <c r="QSP90" s="125"/>
      <c r="QSQ90" s="125"/>
      <c r="QSR90" s="125"/>
      <c r="QSS90" s="125"/>
      <c r="QST90" s="125"/>
      <c r="QSU90" s="125"/>
      <c r="QSV90" s="125"/>
      <c r="QSW90" s="125"/>
      <c r="QSX90" s="125"/>
      <c r="QSY90" s="125"/>
      <c r="QSZ90" s="125"/>
      <c r="QTA90" s="125"/>
      <c r="QTB90" s="125"/>
      <c r="QTC90" s="125"/>
      <c r="QTD90" s="125"/>
      <c r="QTE90" s="125"/>
      <c r="QTF90" s="125"/>
      <c r="QTG90" s="125"/>
      <c r="QTH90" s="125"/>
      <c r="QTI90" s="125"/>
      <c r="QTJ90" s="125"/>
      <c r="QTK90" s="125"/>
      <c r="QTL90" s="125"/>
      <c r="QTM90" s="125"/>
      <c r="QTN90" s="125"/>
      <c r="QTO90" s="125"/>
      <c r="QTP90" s="125"/>
      <c r="QTQ90" s="125"/>
      <c r="QTR90" s="125"/>
      <c r="QTS90" s="125"/>
      <c r="QTT90" s="125"/>
      <c r="QTU90" s="125"/>
      <c r="QTV90" s="125"/>
      <c r="QTW90" s="125"/>
      <c r="QTX90" s="125"/>
      <c r="QTY90" s="125"/>
      <c r="QTZ90" s="125"/>
      <c r="QUA90" s="125"/>
      <c r="QUB90" s="125"/>
      <c r="QUC90" s="125"/>
      <c r="QUD90" s="125"/>
      <c r="QUE90" s="125"/>
      <c r="QUF90" s="125"/>
      <c r="QUG90" s="125"/>
      <c r="QUH90" s="125"/>
      <c r="QUI90" s="125"/>
      <c r="QUJ90" s="125"/>
      <c r="QUK90" s="125"/>
      <c r="QUL90" s="125"/>
      <c r="QUM90" s="125"/>
      <c r="QUN90" s="125"/>
      <c r="QUO90" s="125"/>
      <c r="QUP90" s="125"/>
      <c r="QUQ90" s="125"/>
      <c r="QUR90" s="125"/>
      <c r="QUS90" s="125"/>
      <c r="QUT90" s="125"/>
      <c r="QUU90" s="125"/>
      <c r="QUV90" s="125"/>
      <c r="QUW90" s="125"/>
      <c r="QUX90" s="125"/>
      <c r="QUY90" s="125"/>
      <c r="QUZ90" s="125"/>
      <c r="QVA90" s="125"/>
      <c r="QVB90" s="125"/>
      <c r="QVC90" s="125"/>
      <c r="QVD90" s="125"/>
      <c r="QVE90" s="125"/>
      <c r="QVF90" s="125"/>
      <c r="QVG90" s="125"/>
      <c r="QVH90" s="125"/>
      <c r="QVI90" s="125"/>
      <c r="QVJ90" s="125"/>
      <c r="QVK90" s="125"/>
      <c r="QVL90" s="125"/>
      <c r="QVM90" s="125"/>
      <c r="QVN90" s="125"/>
      <c r="QVO90" s="125"/>
      <c r="QVP90" s="125"/>
      <c r="QVQ90" s="125"/>
      <c r="QVR90" s="125"/>
      <c r="QVS90" s="125"/>
      <c r="QVT90" s="125"/>
      <c r="QVU90" s="125"/>
      <c r="QVV90" s="125"/>
      <c r="QVW90" s="125"/>
      <c r="QVX90" s="125"/>
      <c r="QVY90" s="125"/>
      <c r="QVZ90" s="125"/>
      <c r="QWA90" s="125"/>
      <c r="QWB90" s="125"/>
      <c r="QWC90" s="125"/>
      <c r="QWD90" s="125"/>
      <c r="QWE90" s="125"/>
      <c r="QWF90" s="125"/>
      <c r="QWG90" s="125"/>
      <c r="QWH90" s="125"/>
      <c r="QWI90" s="125"/>
      <c r="QWJ90" s="125"/>
      <c r="QWK90" s="125"/>
      <c r="QWL90" s="125"/>
      <c r="QWM90" s="125"/>
      <c r="QWN90" s="125"/>
      <c r="QWO90" s="125"/>
      <c r="QWP90" s="125"/>
      <c r="QWQ90" s="125"/>
      <c r="QWR90" s="125"/>
      <c r="QWS90" s="125"/>
      <c r="QWT90" s="125"/>
      <c r="QWU90" s="125"/>
      <c r="QWV90" s="125"/>
      <c r="QWW90" s="125"/>
      <c r="QWX90" s="125"/>
      <c r="QWY90" s="125"/>
      <c r="QWZ90" s="125"/>
      <c r="QXA90" s="125"/>
      <c r="QXB90" s="125"/>
      <c r="QXC90" s="125"/>
      <c r="QXD90" s="125"/>
      <c r="QXE90" s="125"/>
      <c r="QXF90" s="125"/>
      <c r="QXG90" s="125"/>
      <c r="QXH90" s="125"/>
      <c r="QXI90" s="125"/>
      <c r="QXJ90" s="125"/>
      <c r="QXK90" s="125"/>
      <c r="QXL90" s="125"/>
      <c r="QXM90" s="125"/>
      <c r="QXN90" s="125"/>
      <c r="QXO90" s="125"/>
      <c r="QXP90" s="125"/>
      <c r="QXQ90" s="125"/>
      <c r="QXR90" s="125"/>
      <c r="QXS90" s="125"/>
      <c r="QXT90" s="125"/>
      <c r="QXU90" s="125"/>
      <c r="QXV90" s="125"/>
      <c r="QXW90" s="125"/>
      <c r="QXX90" s="125"/>
      <c r="QXY90" s="125"/>
      <c r="QXZ90" s="125"/>
      <c r="QYA90" s="125"/>
      <c r="QYB90" s="125"/>
      <c r="QYC90" s="125"/>
      <c r="QYD90" s="125"/>
      <c r="QYE90" s="125"/>
      <c r="QYF90" s="125"/>
      <c r="QYG90" s="125"/>
      <c r="QYH90" s="125"/>
      <c r="QYI90" s="125"/>
      <c r="QYJ90" s="125"/>
      <c r="QYK90" s="125"/>
      <c r="QYL90" s="125"/>
      <c r="QYM90" s="125"/>
      <c r="QYN90" s="125"/>
      <c r="QYO90" s="125"/>
      <c r="QYP90" s="125"/>
      <c r="QYQ90" s="125"/>
      <c r="QYR90" s="125"/>
      <c r="QYS90" s="125"/>
      <c r="QYT90" s="125"/>
      <c r="QYU90" s="125"/>
      <c r="QYV90" s="125"/>
      <c r="QYW90" s="125"/>
      <c r="QYX90" s="125"/>
      <c r="QYY90" s="125"/>
      <c r="QYZ90" s="125"/>
      <c r="QZA90" s="125"/>
      <c r="QZB90" s="125"/>
      <c r="QZC90" s="125"/>
      <c r="QZD90" s="125"/>
      <c r="QZE90" s="125"/>
      <c r="QZF90" s="125"/>
      <c r="QZG90" s="125"/>
      <c r="QZH90" s="125"/>
      <c r="QZI90" s="125"/>
      <c r="QZJ90" s="125"/>
      <c r="QZK90" s="125"/>
      <c r="QZL90" s="125"/>
      <c r="QZM90" s="125"/>
      <c r="QZN90" s="125"/>
      <c r="QZO90" s="125"/>
      <c r="QZP90" s="125"/>
      <c r="QZQ90" s="125"/>
      <c r="QZR90" s="125"/>
      <c r="QZS90" s="125"/>
      <c r="QZT90" s="125"/>
      <c r="QZU90" s="125"/>
      <c r="QZV90" s="125"/>
      <c r="QZW90" s="125"/>
      <c r="QZX90" s="125"/>
      <c r="QZY90" s="125"/>
      <c r="QZZ90" s="125"/>
      <c r="RAA90" s="125"/>
      <c r="RAB90" s="125"/>
      <c r="RAC90" s="125"/>
      <c r="RAD90" s="125"/>
      <c r="RAE90" s="125"/>
      <c r="RAF90" s="125"/>
      <c r="RAG90" s="125"/>
      <c r="RAH90" s="125"/>
      <c r="RAI90" s="125"/>
      <c r="RAJ90" s="125"/>
      <c r="RAK90" s="125"/>
      <c r="RAL90" s="125"/>
      <c r="RAM90" s="125"/>
      <c r="RAN90" s="125"/>
      <c r="RAO90" s="125"/>
      <c r="RAP90" s="125"/>
      <c r="RAQ90" s="125"/>
      <c r="RAR90" s="125"/>
      <c r="RAS90" s="125"/>
      <c r="RAT90" s="125"/>
      <c r="RAU90" s="125"/>
      <c r="RAV90" s="125"/>
      <c r="RAW90" s="125"/>
      <c r="RAX90" s="125"/>
      <c r="RAY90" s="125"/>
      <c r="RAZ90" s="125"/>
      <c r="RBA90" s="125"/>
      <c r="RBB90" s="125"/>
      <c r="RBC90" s="125"/>
      <c r="RBD90" s="125"/>
      <c r="RBE90" s="125"/>
      <c r="RBF90" s="125"/>
      <c r="RBG90" s="125"/>
      <c r="RBH90" s="125"/>
      <c r="RBI90" s="125"/>
      <c r="RBJ90" s="125"/>
      <c r="RBK90" s="125"/>
      <c r="RBL90" s="125"/>
      <c r="RBM90" s="125"/>
      <c r="RBN90" s="125"/>
      <c r="RBO90" s="125"/>
      <c r="RBP90" s="125"/>
      <c r="RBQ90" s="125"/>
      <c r="RBR90" s="125"/>
      <c r="RBS90" s="125"/>
      <c r="RBT90" s="125"/>
      <c r="RBU90" s="125"/>
      <c r="RBV90" s="125"/>
      <c r="RBW90" s="125"/>
      <c r="RBX90" s="125"/>
      <c r="RBY90" s="125"/>
      <c r="RBZ90" s="125"/>
      <c r="RCA90" s="125"/>
      <c r="RCB90" s="125"/>
      <c r="RCC90" s="125"/>
      <c r="RCD90" s="125"/>
      <c r="RCE90" s="125"/>
      <c r="RCF90" s="125"/>
      <c r="RCG90" s="125"/>
      <c r="RCH90" s="125"/>
      <c r="RCI90" s="125"/>
      <c r="RCJ90" s="125"/>
      <c r="RCK90" s="125"/>
      <c r="RCL90" s="125"/>
      <c r="RCM90" s="125"/>
      <c r="RCN90" s="125"/>
      <c r="RCO90" s="125"/>
      <c r="RCP90" s="125"/>
      <c r="RCQ90" s="125"/>
      <c r="RCR90" s="125"/>
      <c r="RCS90" s="125"/>
      <c r="RCT90" s="125"/>
      <c r="RCU90" s="125"/>
      <c r="RCV90" s="125"/>
      <c r="RCW90" s="125"/>
      <c r="RCX90" s="125"/>
      <c r="RCY90" s="125"/>
      <c r="RCZ90" s="125"/>
      <c r="RDA90" s="125"/>
      <c r="RDB90" s="125"/>
      <c r="RDC90" s="125"/>
      <c r="RDD90" s="125"/>
      <c r="RDE90" s="125"/>
      <c r="RDF90" s="125"/>
      <c r="RDG90" s="125"/>
      <c r="RDH90" s="125"/>
      <c r="RDI90" s="125"/>
      <c r="RDJ90" s="125"/>
      <c r="RDK90" s="125"/>
      <c r="RDL90" s="125"/>
      <c r="RDM90" s="125"/>
      <c r="RDN90" s="125"/>
      <c r="RDO90" s="125"/>
      <c r="RDP90" s="125"/>
      <c r="RDQ90" s="125"/>
      <c r="RDR90" s="125"/>
      <c r="RDS90" s="125"/>
      <c r="RDT90" s="125"/>
      <c r="RDU90" s="125"/>
      <c r="RDV90" s="125"/>
      <c r="RDW90" s="125"/>
      <c r="RDX90" s="125"/>
      <c r="RDY90" s="125"/>
      <c r="RDZ90" s="125"/>
      <c r="REA90" s="125"/>
      <c r="REB90" s="125"/>
      <c r="REC90" s="125"/>
      <c r="RED90" s="125"/>
      <c r="REE90" s="125"/>
      <c r="REF90" s="125"/>
      <c r="REG90" s="125"/>
      <c r="REH90" s="125"/>
      <c r="REI90" s="125"/>
      <c r="REJ90" s="125"/>
      <c r="REK90" s="125"/>
      <c r="REL90" s="125"/>
      <c r="REM90" s="125"/>
      <c r="REN90" s="125"/>
      <c r="REO90" s="125"/>
      <c r="REP90" s="125"/>
      <c r="REQ90" s="125"/>
      <c r="RER90" s="125"/>
      <c r="RES90" s="125"/>
      <c r="RET90" s="125"/>
      <c r="REU90" s="125"/>
      <c r="REV90" s="125"/>
      <c r="REW90" s="125"/>
      <c r="REX90" s="125"/>
      <c r="REY90" s="125"/>
      <c r="REZ90" s="125"/>
      <c r="RFA90" s="125"/>
      <c r="RFB90" s="125"/>
      <c r="RFC90" s="125"/>
      <c r="RFD90" s="125"/>
      <c r="RFE90" s="125"/>
      <c r="RFF90" s="125"/>
      <c r="RFG90" s="125"/>
      <c r="RFH90" s="125"/>
      <c r="RFI90" s="125"/>
      <c r="RFJ90" s="125"/>
      <c r="RFK90" s="125"/>
      <c r="RFL90" s="125"/>
      <c r="RFM90" s="125"/>
      <c r="RFN90" s="125"/>
      <c r="RFO90" s="125"/>
      <c r="RFP90" s="125"/>
      <c r="RFQ90" s="125"/>
      <c r="RFR90" s="125"/>
      <c r="RFS90" s="125"/>
      <c r="RFT90" s="125"/>
      <c r="RFU90" s="125"/>
      <c r="RFV90" s="125"/>
      <c r="RFW90" s="125"/>
      <c r="RFX90" s="125"/>
      <c r="RFY90" s="125"/>
      <c r="RFZ90" s="125"/>
      <c r="RGA90" s="125"/>
      <c r="RGB90" s="125"/>
      <c r="RGC90" s="125"/>
      <c r="RGD90" s="125"/>
      <c r="RGE90" s="125"/>
      <c r="RGF90" s="125"/>
      <c r="RGG90" s="125"/>
      <c r="RGH90" s="125"/>
      <c r="RGI90" s="125"/>
      <c r="RGJ90" s="125"/>
      <c r="RGK90" s="125"/>
      <c r="RGL90" s="125"/>
      <c r="RGM90" s="125"/>
      <c r="RGN90" s="125"/>
      <c r="RGO90" s="125"/>
      <c r="RGP90" s="125"/>
      <c r="RGQ90" s="125"/>
      <c r="RGR90" s="125"/>
      <c r="RGS90" s="125"/>
      <c r="RGT90" s="125"/>
      <c r="RGU90" s="125"/>
      <c r="RGV90" s="125"/>
      <c r="RGW90" s="125"/>
      <c r="RGX90" s="125"/>
      <c r="RGY90" s="125"/>
      <c r="RGZ90" s="125"/>
      <c r="RHA90" s="125"/>
      <c r="RHB90" s="125"/>
      <c r="RHC90" s="125"/>
      <c r="RHD90" s="125"/>
      <c r="RHE90" s="125"/>
      <c r="RHF90" s="125"/>
      <c r="RHG90" s="125"/>
      <c r="RHH90" s="125"/>
      <c r="RHI90" s="125"/>
      <c r="RHJ90" s="125"/>
      <c r="RHK90" s="125"/>
      <c r="RHL90" s="125"/>
      <c r="RHM90" s="125"/>
      <c r="RHN90" s="125"/>
      <c r="RHO90" s="125"/>
      <c r="RHP90" s="125"/>
      <c r="RHQ90" s="125"/>
      <c r="RHR90" s="125"/>
      <c r="RHS90" s="125"/>
      <c r="RHT90" s="125"/>
      <c r="RHU90" s="125"/>
      <c r="RHV90" s="125"/>
      <c r="RHW90" s="125"/>
      <c r="RHX90" s="125"/>
      <c r="RHY90" s="125"/>
      <c r="RHZ90" s="125"/>
      <c r="RIA90" s="125"/>
      <c r="RIB90" s="125"/>
      <c r="RIC90" s="125"/>
      <c r="RID90" s="125"/>
      <c r="RIE90" s="125"/>
      <c r="RIF90" s="125"/>
      <c r="RIG90" s="125"/>
      <c r="RIH90" s="125"/>
      <c r="RII90" s="125"/>
      <c r="RIJ90" s="125"/>
      <c r="RIK90" s="125"/>
      <c r="RIL90" s="125"/>
      <c r="RIM90" s="125"/>
      <c r="RIN90" s="125"/>
      <c r="RIO90" s="125"/>
      <c r="RIP90" s="125"/>
      <c r="RIQ90" s="125"/>
      <c r="RIR90" s="125"/>
      <c r="RIS90" s="125"/>
      <c r="RIT90" s="125"/>
      <c r="RIU90" s="125"/>
      <c r="RIV90" s="125"/>
      <c r="RIW90" s="125"/>
      <c r="RIX90" s="125"/>
      <c r="RIY90" s="125"/>
      <c r="RIZ90" s="125"/>
      <c r="RJA90" s="125"/>
      <c r="RJB90" s="125"/>
      <c r="RJC90" s="125"/>
      <c r="RJD90" s="125"/>
      <c r="RJE90" s="125"/>
      <c r="RJF90" s="125"/>
      <c r="RJG90" s="125"/>
      <c r="RJH90" s="125"/>
      <c r="RJI90" s="125"/>
      <c r="RJJ90" s="125"/>
      <c r="RJK90" s="125"/>
      <c r="RJL90" s="125"/>
      <c r="RJM90" s="125"/>
      <c r="RJN90" s="125"/>
      <c r="RJO90" s="125"/>
      <c r="RJP90" s="125"/>
      <c r="RJQ90" s="125"/>
      <c r="RJR90" s="125"/>
      <c r="RJS90" s="125"/>
      <c r="RJT90" s="125"/>
      <c r="RJU90" s="125"/>
      <c r="RJV90" s="125"/>
      <c r="RJW90" s="125"/>
      <c r="RJX90" s="125"/>
      <c r="RJY90" s="125"/>
      <c r="RJZ90" s="125"/>
      <c r="RKA90" s="125"/>
      <c r="RKB90" s="125"/>
      <c r="RKC90" s="125"/>
      <c r="RKD90" s="125"/>
      <c r="RKE90" s="125"/>
      <c r="RKF90" s="125"/>
      <c r="RKG90" s="125"/>
      <c r="RKH90" s="125"/>
      <c r="RKI90" s="125"/>
      <c r="RKJ90" s="125"/>
      <c r="RKK90" s="125"/>
      <c r="RKL90" s="125"/>
      <c r="RKM90" s="125"/>
      <c r="RKN90" s="125"/>
      <c r="RKO90" s="125"/>
      <c r="RKP90" s="125"/>
      <c r="RKQ90" s="125"/>
      <c r="RKR90" s="125"/>
      <c r="RKS90" s="125"/>
      <c r="RKT90" s="125"/>
      <c r="RKU90" s="125"/>
      <c r="RKV90" s="125"/>
      <c r="RKW90" s="125"/>
      <c r="RKX90" s="125"/>
      <c r="RKY90" s="125"/>
      <c r="RKZ90" s="125"/>
      <c r="RLA90" s="125"/>
      <c r="RLB90" s="125"/>
      <c r="RLC90" s="125"/>
      <c r="RLD90" s="125"/>
      <c r="RLE90" s="125"/>
      <c r="RLF90" s="125"/>
      <c r="RLG90" s="125"/>
      <c r="RLH90" s="125"/>
      <c r="RLI90" s="125"/>
      <c r="RLJ90" s="125"/>
      <c r="RLK90" s="125"/>
      <c r="RLL90" s="125"/>
      <c r="RLM90" s="125"/>
      <c r="RLN90" s="125"/>
      <c r="RLO90" s="125"/>
      <c r="RLP90" s="125"/>
      <c r="RLQ90" s="125"/>
      <c r="RLR90" s="125"/>
      <c r="RLS90" s="125"/>
      <c r="RLT90" s="125"/>
      <c r="RLU90" s="125"/>
      <c r="RLV90" s="125"/>
      <c r="RLW90" s="125"/>
      <c r="RLX90" s="125"/>
      <c r="RLY90" s="125"/>
      <c r="RLZ90" s="125"/>
      <c r="RMA90" s="125"/>
      <c r="RMB90" s="125"/>
      <c r="RMC90" s="125"/>
      <c r="RMD90" s="125"/>
      <c r="RME90" s="125"/>
      <c r="RMF90" s="125"/>
      <c r="RMG90" s="125"/>
      <c r="RMH90" s="125"/>
      <c r="RMI90" s="125"/>
      <c r="RMJ90" s="125"/>
      <c r="RMK90" s="125"/>
      <c r="RML90" s="125"/>
      <c r="RMM90" s="125"/>
      <c r="RMN90" s="125"/>
      <c r="RMO90" s="125"/>
      <c r="RMP90" s="125"/>
      <c r="RMQ90" s="125"/>
      <c r="RMR90" s="125"/>
      <c r="RMS90" s="125"/>
      <c r="RMT90" s="125"/>
      <c r="RMU90" s="125"/>
      <c r="RMV90" s="125"/>
      <c r="RMW90" s="125"/>
      <c r="RMX90" s="125"/>
      <c r="RMY90" s="125"/>
      <c r="RMZ90" s="125"/>
      <c r="RNA90" s="125"/>
      <c r="RNB90" s="125"/>
      <c r="RNC90" s="125"/>
      <c r="RND90" s="125"/>
      <c r="RNE90" s="125"/>
      <c r="RNF90" s="125"/>
      <c r="RNG90" s="125"/>
      <c r="RNH90" s="125"/>
      <c r="RNI90" s="125"/>
      <c r="RNJ90" s="125"/>
      <c r="RNK90" s="125"/>
      <c r="RNL90" s="125"/>
      <c r="RNM90" s="125"/>
      <c r="RNN90" s="125"/>
      <c r="RNO90" s="125"/>
      <c r="RNP90" s="125"/>
      <c r="RNQ90" s="125"/>
      <c r="RNR90" s="125"/>
      <c r="RNS90" s="125"/>
      <c r="RNT90" s="125"/>
      <c r="RNU90" s="125"/>
      <c r="RNV90" s="125"/>
      <c r="RNW90" s="125"/>
      <c r="RNX90" s="125"/>
      <c r="RNY90" s="125"/>
      <c r="RNZ90" s="125"/>
      <c r="ROA90" s="125"/>
      <c r="ROB90" s="125"/>
      <c r="ROC90" s="125"/>
      <c r="ROD90" s="125"/>
      <c r="ROE90" s="125"/>
      <c r="ROF90" s="125"/>
      <c r="ROG90" s="125"/>
      <c r="ROH90" s="125"/>
      <c r="ROI90" s="125"/>
      <c r="ROJ90" s="125"/>
      <c r="ROK90" s="125"/>
      <c r="ROL90" s="125"/>
      <c r="ROM90" s="125"/>
      <c r="RON90" s="125"/>
      <c r="ROO90" s="125"/>
      <c r="ROP90" s="125"/>
      <c r="ROQ90" s="125"/>
      <c r="ROR90" s="125"/>
      <c r="ROS90" s="125"/>
      <c r="ROT90" s="125"/>
      <c r="ROU90" s="125"/>
      <c r="ROV90" s="125"/>
      <c r="ROW90" s="125"/>
      <c r="ROX90" s="125"/>
      <c r="ROY90" s="125"/>
      <c r="ROZ90" s="125"/>
      <c r="RPA90" s="125"/>
      <c r="RPB90" s="125"/>
      <c r="RPC90" s="125"/>
      <c r="RPD90" s="125"/>
      <c r="RPE90" s="125"/>
      <c r="RPF90" s="125"/>
      <c r="RPG90" s="125"/>
      <c r="RPH90" s="125"/>
      <c r="RPI90" s="125"/>
      <c r="RPJ90" s="125"/>
      <c r="RPK90" s="125"/>
      <c r="RPL90" s="125"/>
      <c r="RPM90" s="125"/>
      <c r="RPN90" s="125"/>
      <c r="RPO90" s="125"/>
      <c r="RPP90" s="125"/>
      <c r="RPQ90" s="125"/>
      <c r="RPR90" s="125"/>
      <c r="RPS90" s="125"/>
      <c r="RPT90" s="125"/>
      <c r="RPU90" s="125"/>
      <c r="RPV90" s="125"/>
      <c r="RPW90" s="125"/>
      <c r="RPX90" s="125"/>
      <c r="RPY90" s="125"/>
      <c r="RPZ90" s="125"/>
      <c r="RQA90" s="125"/>
      <c r="RQB90" s="125"/>
      <c r="RQC90" s="125"/>
      <c r="RQD90" s="125"/>
      <c r="RQE90" s="125"/>
      <c r="RQF90" s="125"/>
      <c r="RQG90" s="125"/>
      <c r="RQH90" s="125"/>
      <c r="RQI90" s="125"/>
      <c r="RQJ90" s="125"/>
      <c r="RQK90" s="125"/>
      <c r="RQL90" s="125"/>
      <c r="RQM90" s="125"/>
      <c r="RQN90" s="125"/>
      <c r="RQO90" s="125"/>
      <c r="RQP90" s="125"/>
      <c r="RQQ90" s="125"/>
      <c r="RQR90" s="125"/>
      <c r="RQS90" s="125"/>
      <c r="RQT90" s="125"/>
      <c r="RQU90" s="125"/>
      <c r="RQV90" s="125"/>
      <c r="RQW90" s="125"/>
      <c r="RQX90" s="125"/>
      <c r="RQY90" s="125"/>
      <c r="RQZ90" s="125"/>
      <c r="RRA90" s="125"/>
      <c r="RRB90" s="125"/>
      <c r="RRC90" s="125"/>
      <c r="RRD90" s="125"/>
      <c r="RRE90" s="125"/>
      <c r="RRF90" s="125"/>
      <c r="RRG90" s="125"/>
      <c r="RRH90" s="125"/>
      <c r="RRI90" s="125"/>
      <c r="RRJ90" s="125"/>
      <c r="RRK90" s="125"/>
      <c r="RRL90" s="125"/>
      <c r="RRM90" s="125"/>
      <c r="RRN90" s="125"/>
      <c r="RRO90" s="125"/>
      <c r="RRP90" s="125"/>
      <c r="RRQ90" s="125"/>
      <c r="RRR90" s="125"/>
      <c r="RRS90" s="125"/>
      <c r="RRT90" s="125"/>
      <c r="RRU90" s="125"/>
      <c r="RRV90" s="125"/>
      <c r="RRW90" s="125"/>
      <c r="RRX90" s="125"/>
      <c r="RRY90" s="125"/>
      <c r="RRZ90" s="125"/>
      <c r="RSA90" s="125"/>
      <c r="RSB90" s="125"/>
      <c r="RSC90" s="125"/>
      <c r="RSD90" s="125"/>
      <c r="RSE90" s="125"/>
      <c r="RSF90" s="125"/>
      <c r="RSG90" s="125"/>
      <c r="RSH90" s="125"/>
      <c r="RSI90" s="125"/>
      <c r="RSJ90" s="125"/>
      <c r="RSK90" s="125"/>
      <c r="RSL90" s="125"/>
      <c r="RSM90" s="125"/>
      <c r="RSN90" s="125"/>
      <c r="RSO90" s="125"/>
      <c r="RSP90" s="125"/>
      <c r="RSQ90" s="125"/>
      <c r="RSR90" s="125"/>
      <c r="RSS90" s="125"/>
      <c r="RST90" s="125"/>
      <c r="RSU90" s="125"/>
      <c r="RSV90" s="125"/>
      <c r="RSW90" s="125"/>
      <c r="RSX90" s="125"/>
      <c r="RSY90" s="125"/>
      <c r="RSZ90" s="125"/>
      <c r="RTA90" s="125"/>
      <c r="RTB90" s="125"/>
      <c r="RTC90" s="125"/>
      <c r="RTD90" s="125"/>
      <c r="RTE90" s="125"/>
      <c r="RTF90" s="125"/>
      <c r="RTG90" s="125"/>
      <c r="RTH90" s="125"/>
      <c r="RTI90" s="125"/>
      <c r="RTJ90" s="125"/>
      <c r="RTK90" s="125"/>
      <c r="RTL90" s="125"/>
      <c r="RTM90" s="125"/>
      <c r="RTN90" s="125"/>
      <c r="RTO90" s="125"/>
      <c r="RTP90" s="125"/>
      <c r="RTQ90" s="125"/>
      <c r="RTR90" s="125"/>
      <c r="RTS90" s="125"/>
      <c r="RTT90" s="125"/>
      <c r="RTU90" s="125"/>
      <c r="RTV90" s="125"/>
      <c r="RTW90" s="125"/>
      <c r="RTX90" s="125"/>
      <c r="RTY90" s="125"/>
      <c r="RTZ90" s="125"/>
      <c r="RUA90" s="125"/>
      <c r="RUB90" s="125"/>
      <c r="RUC90" s="125"/>
      <c r="RUD90" s="125"/>
      <c r="RUE90" s="125"/>
      <c r="RUF90" s="125"/>
      <c r="RUG90" s="125"/>
      <c r="RUH90" s="125"/>
      <c r="RUI90" s="125"/>
      <c r="RUJ90" s="125"/>
      <c r="RUK90" s="125"/>
      <c r="RUL90" s="125"/>
      <c r="RUM90" s="125"/>
      <c r="RUN90" s="125"/>
      <c r="RUO90" s="125"/>
      <c r="RUP90" s="125"/>
      <c r="RUQ90" s="125"/>
      <c r="RUR90" s="125"/>
      <c r="RUS90" s="125"/>
      <c r="RUT90" s="125"/>
      <c r="RUU90" s="125"/>
      <c r="RUV90" s="125"/>
      <c r="RUW90" s="125"/>
      <c r="RUX90" s="125"/>
      <c r="RUY90" s="125"/>
      <c r="RUZ90" s="125"/>
      <c r="RVA90" s="125"/>
      <c r="RVB90" s="125"/>
      <c r="RVC90" s="125"/>
      <c r="RVD90" s="125"/>
      <c r="RVE90" s="125"/>
      <c r="RVF90" s="125"/>
      <c r="RVG90" s="125"/>
      <c r="RVH90" s="125"/>
      <c r="RVI90" s="125"/>
      <c r="RVJ90" s="125"/>
      <c r="RVK90" s="125"/>
      <c r="RVL90" s="125"/>
      <c r="RVM90" s="125"/>
      <c r="RVN90" s="125"/>
      <c r="RVO90" s="125"/>
      <c r="RVP90" s="125"/>
      <c r="RVQ90" s="125"/>
      <c r="RVR90" s="125"/>
      <c r="RVS90" s="125"/>
      <c r="RVT90" s="125"/>
      <c r="RVU90" s="125"/>
      <c r="RVV90" s="125"/>
      <c r="RVW90" s="125"/>
      <c r="RVX90" s="125"/>
      <c r="RVY90" s="125"/>
      <c r="RVZ90" s="125"/>
      <c r="RWA90" s="125"/>
      <c r="RWB90" s="125"/>
      <c r="RWC90" s="125"/>
      <c r="RWD90" s="125"/>
      <c r="RWE90" s="125"/>
      <c r="RWF90" s="125"/>
      <c r="RWG90" s="125"/>
      <c r="RWH90" s="125"/>
      <c r="RWI90" s="125"/>
      <c r="RWJ90" s="125"/>
      <c r="RWK90" s="125"/>
      <c r="RWL90" s="125"/>
      <c r="RWM90" s="125"/>
      <c r="RWN90" s="125"/>
      <c r="RWO90" s="125"/>
      <c r="RWP90" s="125"/>
      <c r="RWQ90" s="125"/>
      <c r="RWR90" s="125"/>
      <c r="RWS90" s="125"/>
      <c r="RWT90" s="125"/>
      <c r="RWU90" s="125"/>
      <c r="RWV90" s="125"/>
      <c r="RWW90" s="125"/>
      <c r="RWX90" s="125"/>
      <c r="RWY90" s="125"/>
      <c r="RWZ90" s="125"/>
      <c r="RXA90" s="125"/>
      <c r="RXB90" s="125"/>
      <c r="RXC90" s="125"/>
      <c r="RXD90" s="125"/>
      <c r="RXE90" s="125"/>
      <c r="RXF90" s="125"/>
      <c r="RXG90" s="125"/>
      <c r="RXH90" s="125"/>
      <c r="RXI90" s="125"/>
      <c r="RXJ90" s="125"/>
      <c r="RXK90" s="125"/>
      <c r="RXL90" s="125"/>
      <c r="RXM90" s="125"/>
      <c r="RXN90" s="125"/>
      <c r="RXO90" s="125"/>
      <c r="RXP90" s="125"/>
      <c r="RXQ90" s="125"/>
      <c r="RXR90" s="125"/>
      <c r="RXS90" s="125"/>
      <c r="RXT90" s="125"/>
      <c r="RXU90" s="125"/>
      <c r="RXV90" s="125"/>
      <c r="RXW90" s="125"/>
      <c r="RXX90" s="125"/>
      <c r="RXY90" s="125"/>
      <c r="RXZ90" s="125"/>
      <c r="RYA90" s="125"/>
      <c r="RYB90" s="125"/>
      <c r="RYC90" s="125"/>
      <c r="RYD90" s="125"/>
      <c r="RYE90" s="125"/>
      <c r="RYF90" s="125"/>
      <c r="RYG90" s="125"/>
      <c r="RYH90" s="125"/>
      <c r="RYI90" s="125"/>
      <c r="RYJ90" s="125"/>
      <c r="RYK90" s="125"/>
      <c r="RYL90" s="125"/>
      <c r="RYM90" s="125"/>
      <c r="RYN90" s="125"/>
      <c r="RYO90" s="125"/>
      <c r="RYP90" s="125"/>
      <c r="RYQ90" s="125"/>
      <c r="RYR90" s="125"/>
      <c r="RYS90" s="125"/>
      <c r="RYT90" s="125"/>
      <c r="RYU90" s="125"/>
      <c r="RYV90" s="125"/>
      <c r="RYW90" s="125"/>
      <c r="RYX90" s="125"/>
      <c r="RYY90" s="125"/>
      <c r="RYZ90" s="125"/>
      <c r="RZA90" s="125"/>
      <c r="RZB90" s="125"/>
      <c r="RZC90" s="125"/>
      <c r="RZD90" s="125"/>
      <c r="RZE90" s="125"/>
      <c r="RZF90" s="125"/>
      <c r="RZG90" s="125"/>
      <c r="RZH90" s="125"/>
      <c r="RZI90" s="125"/>
      <c r="RZJ90" s="125"/>
      <c r="RZK90" s="125"/>
      <c r="RZL90" s="125"/>
      <c r="RZM90" s="125"/>
      <c r="RZN90" s="125"/>
      <c r="RZO90" s="125"/>
      <c r="RZP90" s="125"/>
      <c r="RZQ90" s="125"/>
      <c r="RZR90" s="125"/>
      <c r="RZS90" s="125"/>
      <c r="RZT90" s="125"/>
      <c r="RZU90" s="125"/>
      <c r="RZV90" s="125"/>
      <c r="RZW90" s="125"/>
      <c r="RZX90" s="125"/>
      <c r="RZY90" s="125"/>
      <c r="RZZ90" s="125"/>
      <c r="SAA90" s="125"/>
      <c r="SAB90" s="125"/>
      <c r="SAC90" s="125"/>
      <c r="SAD90" s="125"/>
      <c r="SAE90" s="125"/>
      <c r="SAF90" s="125"/>
      <c r="SAG90" s="125"/>
      <c r="SAH90" s="125"/>
      <c r="SAI90" s="125"/>
      <c r="SAJ90" s="125"/>
      <c r="SAK90" s="125"/>
      <c r="SAL90" s="125"/>
      <c r="SAM90" s="125"/>
      <c r="SAN90" s="125"/>
      <c r="SAO90" s="125"/>
      <c r="SAP90" s="125"/>
      <c r="SAQ90" s="125"/>
      <c r="SAR90" s="125"/>
      <c r="SAS90" s="125"/>
      <c r="SAT90" s="125"/>
      <c r="SAU90" s="125"/>
      <c r="SAV90" s="125"/>
      <c r="SAW90" s="125"/>
      <c r="SAX90" s="125"/>
      <c r="SAY90" s="125"/>
      <c r="SAZ90" s="125"/>
      <c r="SBA90" s="125"/>
      <c r="SBB90" s="125"/>
      <c r="SBC90" s="125"/>
      <c r="SBD90" s="125"/>
      <c r="SBE90" s="125"/>
      <c r="SBF90" s="125"/>
      <c r="SBG90" s="125"/>
      <c r="SBH90" s="125"/>
      <c r="SBI90" s="125"/>
      <c r="SBJ90" s="125"/>
      <c r="SBK90" s="125"/>
      <c r="SBL90" s="125"/>
      <c r="SBM90" s="125"/>
      <c r="SBN90" s="125"/>
      <c r="SBO90" s="125"/>
      <c r="SBP90" s="125"/>
      <c r="SBQ90" s="125"/>
      <c r="SBR90" s="125"/>
      <c r="SBS90" s="125"/>
      <c r="SBT90" s="125"/>
      <c r="SBU90" s="125"/>
      <c r="SBV90" s="125"/>
      <c r="SBW90" s="125"/>
      <c r="SBX90" s="125"/>
      <c r="SBY90" s="125"/>
      <c r="SBZ90" s="125"/>
      <c r="SCA90" s="125"/>
      <c r="SCB90" s="125"/>
      <c r="SCC90" s="125"/>
      <c r="SCD90" s="125"/>
      <c r="SCE90" s="125"/>
      <c r="SCF90" s="125"/>
      <c r="SCG90" s="125"/>
      <c r="SCH90" s="125"/>
      <c r="SCI90" s="125"/>
      <c r="SCJ90" s="125"/>
      <c r="SCK90" s="125"/>
      <c r="SCL90" s="125"/>
      <c r="SCM90" s="125"/>
      <c r="SCN90" s="125"/>
      <c r="SCO90" s="125"/>
      <c r="SCP90" s="125"/>
      <c r="SCQ90" s="125"/>
      <c r="SCR90" s="125"/>
      <c r="SCS90" s="125"/>
      <c r="SCT90" s="125"/>
      <c r="SCU90" s="125"/>
      <c r="SCV90" s="125"/>
      <c r="SCW90" s="125"/>
      <c r="SCX90" s="125"/>
      <c r="SCY90" s="125"/>
      <c r="SCZ90" s="125"/>
      <c r="SDA90" s="125"/>
      <c r="SDB90" s="125"/>
      <c r="SDC90" s="125"/>
      <c r="SDD90" s="125"/>
      <c r="SDE90" s="125"/>
      <c r="SDF90" s="125"/>
      <c r="SDG90" s="125"/>
      <c r="SDH90" s="125"/>
      <c r="SDI90" s="125"/>
      <c r="SDJ90" s="125"/>
      <c r="SDK90" s="125"/>
      <c r="SDL90" s="125"/>
      <c r="SDM90" s="125"/>
      <c r="SDN90" s="125"/>
      <c r="SDO90" s="125"/>
      <c r="SDP90" s="125"/>
      <c r="SDQ90" s="125"/>
      <c r="SDR90" s="125"/>
      <c r="SDS90" s="125"/>
      <c r="SDT90" s="125"/>
      <c r="SDU90" s="125"/>
      <c r="SDV90" s="125"/>
      <c r="SDW90" s="125"/>
      <c r="SDX90" s="125"/>
      <c r="SDY90" s="125"/>
      <c r="SDZ90" s="125"/>
      <c r="SEA90" s="125"/>
      <c r="SEB90" s="125"/>
      <c r="SEC90" s="125"/>
      <c r="SED90" s="125"/>
      <c r="SEE90" s="125"/>
      <c r="SEF90" s="125"/>
      <c r="SEG90" s="125"/>
      <c r="SEH90" s="125"/>
      <c r="SEI90" s="125"/>
      <c r="SEJ90" s="125"/>
      <c r="SEK90" s="125"/>
      <c r="SEL90" s="125"/>
      <c r="SEM90" s="125"/>
      <c r="SEN90" s="125"/>
      <c r="SEO90" s="125"/>
      <c r="SEP90" s="125"/>
      <c r="SEQ90" s="125"/>
      <c r="SER90" s="125"/>
      <c r="SES90" s="125"/>
      <c r="SET90" s="125"/>
      <c r="SEU90" s="125"/>
      <c r="SEV90" s="125"/>
      <c r="SEW90" s="125"/>
      <c r="SEX90" s="125"/>
      <c r="SEY90" s="125"/>
      <c r="SEZ90" s="125"/>
      <c r="SFA90" s="125"/>
      <c r="SFB90" s="125"/>
      <c r="SFC90" s="125"/>
      <c r="SFD90" s="125"/>
      <c r="SFE90" s="125"/>
      <c r="SFF90" s="125"/>
      <c r="SFG90" s="125"/>
      <c r="SFH90" s="125"/>
      <c r="SFI90" s="125"/>
      <c r="SFJ90" s="125"/>
      <c r="SFK90" s="125"/>
      <c r="SFL90" s="125"/>
      <c r="SFM90" s="125"/>
      <c r="SFN90" s="125"/>
      <c r="SFO90" s="125"/>
      <c r="SFP90" s="125"/>
      <c r="SFQ90" s="125"/>
      <c r="SFR90" s="125"/>
      <c r="SFS90" s="125"/>
      <c r="SFT90" s="125"/>
      <c r="SFU90" s="125"/>
      <c r="SFV90" s="125"/>
      <c r="SFW90" s="125"/>
      <c r="SFX90" s="125"/>
      <c r="SFY90" s="125"/>
      <c r="SFZ90" s="125"/>
      <c r="SGA90" s="125"/>
      <c r="SGB90" s="125"/>
      <c r="SGC90" s="125"/>
      <c r="SGD90" s="125"/>
      <c r="SGE90" s="125"/>
      <c r="SGF90" s="125"/>
      <c r="SGG90" s="125"/>
      <c r="SGH90" s="125"/>
      <c r="SGI90" s="125"/>
      <c r="SGJ90" s="125"/>
      <c r="SGK90" s="125"/>
      <c r="SGL90" s="125"/>
      <c r="SGM90" s="125"/>
      <c r="SGN90" s="125"/>
      <c r="SGO90" s="125"/>
      <c r="SGP90" s="125"/>
      <c r="SGQ90" s="125"/>
      <c r="SGR90" s="125"/>
      <c r="SGS90" s="125"/>
      <c r="SGT90" s="125"/>
      <c r="SGU90" s="125"/>
      <c r="SGV90" s="125"/>
      <c r="SGW90" s="125"/>
      <c r="SGX90" s="125"/>
      <c r="SGY90" s="125"/>
      <c r="SGZ90" s="125"/>
      <c r="SHA90" s="125"/>
      <c r="SHB90" s="125"/>
      <c r="SHC90" s="125"/>
      <c r="SHD90" s="125"/>
      <c r="SHE90" s="125"/>
      <c r="SHF90" s="125"/>
      <c r="SHG90" s="125"/>
      <c r="SHH90" s="125"/>
      <c r="SHI90" s="125"/>
      <c r="SHJ90" s="125"/>
      <c r="SHK90" s="125"/>
      <c r="SHL90" s="125"/>
      <c r="SHM90" s="125"/>
      <c r="SHN90" s="125"/>
      <c r="SHO90" s="125"/>
      <c r="SHP90" s="125"/>
      <c r="SHQ90" s="125"/>
      <c r="SHR90" s="125"/>
      <c r="SHS90" s="125"/>
      <c r="SHT90" s="125"/>
      <c r="SHU90" s="125"/>
      <c r="SHV90" s="125"/>
      <c r="SHW90" s="125"/>
      <c r="SHX90" s="125"/>
      <c r="SHY90" s="125"/>
      <c r="SHZ90" s="125"/>
      <c r="SIA90" s="125"/>
      <c r="SIB90" s="125"/>
      <c r="SIC90" s="125"/>
      <c r="SID90" s="125"/>
      <c r="SIE90" s="125"/>
      <c r="SIF90" s="125"/>
      <c r="SIG90" s="125"/>
      <c r="SIH90" s="125"/>
      <c r="SII90" s="125"/>
      <c r="SIJ90" s="125"/>
      <c r="SIK90" s="125"/>
      <c r="SIL90" s="125"/>
      <c r="SIM90" s="125"/>
      <c r="SIN90" s="125"/>
      <c r="SIO90" s="125"/>
      <c r="SIP90" s="125"/>
      <c r="SIQ90" s="125"/>
      <c r="SIR90" s="125"/>
      <c r="SIS90" s="125"/>
      <c r="SIT90" s="125"/>
      <c r="SIU90" s="125"/>
      <c r="SIV90" s="125"/>
      <c r="SIW90" s="125"/>
      <c r="SIX90" s="125"/>
      <c r="SIY90" s="125"/>
      <c r="SIZ90" s="125"/>
      <c r="SJA90" s="125"/>
      <c r="SJB90" s="125"/>
      <c r="SJC90" s="125"/>
      <c r="SJD90" s="125"/>
      <c r="SJE90" s="125"/>
      <c r="SJF90" s="125"/>
      <c r="SJG90" s="125"/>
      <c r="SJH90" s="125"/>
      <c r="SJI90" s="125"/>
      <c r="SJJ90" s="125"/>
      <c r="SJK90" s="125"/>
      <c r="SJL90" s="125"/>
      <c r="SJM90" s="125"/>
      <c r="SJN90" s="125"/>
      <c r="SJO90" s="125"/>
      <c r="SJP90" s="125"/>
      <c r="SJQ90" s="125"/>
      <c r="SJR90" s="125"/>
      <c r="SJS90" s="125"/>
      <c r="SJT90" s="125"/>
      <c r="SJU90" s="125"/>
      <c r="SJV90" s="125"/>
      <c r="SJW90" s="125"/>
      <c r="SJX90" s="125"/>
      <c r="SJY90" s="125"/>
      <c r="SJZ90" s="125"/>
      <c r="SKA90" s="125"/>
      <c r="SKB90" s="125"/>
      <c r="SKC90" s="125"/>
      <c r="SKD90" s="125"/>
      <c r="SKE90" s="125"/>
      <c r="SKF90" s="125"/>
      <c r="SKG90" s="125"/>
      <c r="SKH90" s="125"/>
      <c r="SKI90" s="125"/>
      <c r="SKJ90" s="125"/>
      <c r="SKK90" s="125"/>
      <c r="SKL90" s="125"/>
      <c r="SKM90" s="125"/>
      <c r="SKN90" s="125"/>
      <c r="SKO90" s="125"/>
      <c r="SKP90" s="125"/>
      <c r="SKQ90" s="125"/>
      <c r="SKR90" s="125"/>
      <c r="SKS90" s="125"/>
      <c r="SKT90" s="125"/>
      <c r="SKU90" s="125"/>
      <c r="SKV90" s="125"/>
      <c r="SKW90" s="125"/>
      <c r="SKX90" s="125"/>
      <c r="SKY90" s="125"/>
      <c r="SKZ90" s="125"/>
      <c r="SLA90" s="125"/>
      <c r="SLB90" s="125"/>
      <c r="SLC90" s="125"/>
      <c r="SLD90" s="125"/>
      <c r="SLE90" s="125"/>
      <c r="SLF90" s="125"/>
      <c r="SLG90" s="125"/>
      <c r="SLH90" s="125"/>
      <c r="SLI90" s="125"/>
      <c r="SLJ90" s="125"/>
      <c r="SLK90" s="125"/>
      <c r="SLL90" s="125"/>
      <c r="SLM90" s="125"/>
      <c r="SLN90" s="125"/>
      <c r="SLO90" s="125"/>
      <c r="SLP90" s="125"/>
      <c r="SLQ90" s="125"/>
      <c r="SLR90" s="125"/>
      <c r="SLS90" s="125"/>
      <c r="SLT90" s="125"/>
      <c r="SLU90" s="125"/>
      <c r="SLV90" s="125"/>
      <c r="SLW90" s="125"/>
      <c r="SLX90" s="125"/>
      <c r="SLY90" s="125"/>
      <c r="SLZ90" s="125"/>
      <c r="SMA90" s="125"/>
      <c r="SMB90" s="125"/>
      <c r="SMC90" s="125"/>
      <c r="SMD90" s="125"/>
      <c r="SME90" s="125"/>
      <c r="SMF90" s="125"/>
      <c r="SMG90" s="125"/>
      <c r="SMH90" s="125"/>
      <c r="SMI90" s="125"/>
      <c r="SMJ90" s="125"/>
      <c r="SMK90" s="125"/>
      <c r="SML90" s="125"/>
      <c r="SMM90" s="125"/>
      <c r="SMN90" s="125"/>
      <c r="SMO90" s="125"/>
      <c r="SMP90" s="125"/>
      <c r="SMQ90" s="125"/>
      <c r="SMR90" s="125"/>
      <c r="SMS90" s="125"/>
      <c r="SMT90" s="125"/>
      <c r="SMU90" s="125"/>
      <c r="SMV90" s="125"/>
      <c r="SMW90" s="125"/>
      <c r="SMX90" s="125"/>
      <c r="SMY90" s="125"/>
      <c r="SMZ90" s="125"/>
      <c r="SNA90" s="125"/>
      <c r="SNB90" s="125"/>
      <c r="SNC90" s="125"/>
      <c r="SND90" s="125"/>
      <c r="SNE90" s="125"/>
      <c r="SNF90" s="125"/>
      <c r="SNG90" s="125"/>
      <c r="SNH90" s="125"/>
      <c r="SNI90" s="125"/>
      <c r="SNJ90" s="125"/>
      <c r="SNK90" s="125"/>
      <c r="SNL90" s="125"/>
      <c r="SNM90" s="125"/>
      <c r="SNN90" s="125"/>
      <c r="SNO90" s="125"/>
      <c r="SNP90" s="125"/>
      <c r="SNQ90" s="125"/>
      <c r="SNR90" s="125"/>
      <c r="SNS90" s="125"/>
      <c r="SNT90" s="125"/>
      <c r="SNU90" s="125"/>
      <c r="SNV90" s="125"/>
      <c r="SNW90" s="125"/>
      <c r="SNX90" s="125"/>
      <c r="SNY90" s="125"/>
      <c r="SNZ90" s="125"/>
      <c r="SOA90" s="125"/>
      <c r="SOB90" s="125"/>
      <c r="SOC90" s="125"/>
      <c r="SOD90" s="125"/>
      <c r="SOE90" s="125"/>
      <c r="SOF90" s="125"/>
      <c r="SOG90" s="125"/>
      <c r="SOH90" s="125"/>
      <c r="SOI90" s="125"/>
      <c r="SOJ90" s="125"/>
      <c r="SOK90" s="125"/>
      <c r="SOL90" s="125"/>
      <c r="SOM90" s="125"/>
      <c r="SON90" s="125"/>
      <c r="SOO90" s="125"/>
      <c r="SOP90" s="125"/>
      <c r="SOQ90" s="125"/>
      <c r="SOR90" s="125"/>
      <c r="SOS90" s="125"/>
      <c r="SOT90" s="125"/>
      <c r="SOU90" s="125"/>
      <c r="SOV90" s="125"/>
      <c r="SOW90" s="125"/>
      <c r="SOX90" s="125"/>
      <c r="SOY90" s="125"/>
      <c r="SOZ90" s="125"/>
      <c r="SPA90" s="125"/>
      <c r="SPB90" s="125"/>
      <c r="SPC90" s="125"/>
      <c r="SPD90" s="125"/>
      <c r="SPE90" s="125"/>
      <c r="SPF90" s="125"/>
      <c r="SPG90" s="125"/>
      <c r="SPH90" s="125"/>
      <c r="SPI90" s="125"/>
      <c r="SPJ90" s="125"/>
      <c r="SPK90" s="125"/>
      <c r="SPL90" s="125"/>
      <c r="SPM90" s="125"/>
      <c r="SPN90" s="125"/>
      <c r="SPO90" s="125"/>
      <c r="SPP90" s="125"/>
      <c r="SPQ90" s="125"/>
      <c r="SPR90" s="125"/>
      <c r="SPS90" s="125"/>
      <c r="SPT90" s="125"/>
      <c r="SPU90" s="125"/>
      <c r="SPV90" s="125"/>
      <c r="SPW90" s="125"/>
      <c r="SPX90" s="125"/>
      <c r="SPY90" s="125"/>
      <c r="SPZ90" s="125"/>
      <c r="SQA90" s="125"/>
      <c r="SQB90" s="125"/>
      <c r="SQC90" s="125"/>
      <c r="SQD90" s="125"/>
      <c r="SQE90" s="125"/>
      <c r="SQF90" s="125"/>
      <c r="SQG90" s="125"/>
      <c r="SQH90" s="125"/>
      <c r="SQI90" s="125"/>
      <c r="SQJ90" s="125"/>
      <c r="SQK90" s="125"/>
      <c r="SQL90" s="125"/>
      <c r="SQM90" s="125"/>
      <c r="SQN90" s="125"/>
      <c r="SQO90" s="125"/>
      <c r="SQP90" s="125"/>
      <c r="SQQ90" s="125"/>
      <c r="SQR90" s="125"/>
      <c r="SQS90" s="125"/>
      <c r="SQT90" s="125"/>
      <c r="SQU90" s="125"/>
      <c r="SQV90" s="125"/>
      <c r="SQW90" s="125"/>
      <c r="SQX90" s="125"/>
      <c r="SQY90" s="125"/>
      <c r="SQZ90" s="125"/>
      <c r="SRA90" s="125"/>
      <c r="SRB90" s="125"/>
      <c r="SRC90" s="125"/>
      <c r="SRD90" s="125"/>
      <c r="SRE90" s="125"/>
      <c r="SRF90" s="125"/>
      <c r="SRG90" s="125"/>
      <c r="SRH90" s="125"/>
      <c r="SRI90" s="125"/>
      <c r="SRJ90" s="125"/>
      <c r="SRK90" s="125"/>
      <c r="SRL90" s="125"/>
      <c r="SRM90" s="125"/>
      <c r="SRN90" s="125"/>
      <c r="SRO90" s="125"/>
      <c r="SRP90" s="125"/>
      <c r="SRQ90" s="125"/>
      <c r="SRR90" s="125"/>
      <c r="SRS90" s="125"/>
      <c r="SRT90" s="125"/>
      <c r="SRU90" s="125"/>
      <c r="SRV90" s="125"/>
      <c r="SRW90" s="125"/>
      <c r="SRX90" s="125"/>
      <c r="SRY90" s="125"/>
      <c r="SRZ90" s="125"/>
      <c r="SSA90" s="125"/>
      <c r="SSB90" s="125"/>
      <c r="SSC90" s="125"/>
      <c r="SSD90" s="125"/>
      <c r="SSE90" s="125"/>
      <c r="SSF90" s="125"/>
      <c r="SSG90" s="125"/>
      <c r="SSH90" s="125"/>
      <c r="SSI90" s="125"/>
      <c r="SSJ90" s="125"/>
      <c r="SSK90" s="125"/>
      <c r="SSL90" s="125"/>
      <c r="SSM90" s="125"/>
      <c r="SSN90" s="125"/>
      <c r="SSO90" s="125"/>
      <c r="SSP90" s="125"/>
      <c r="SSQ90" s="125"/>
      <c r="SSR90" s="125"/>
      <c r="SSS90" s="125"/>
      <c r="SST90" s="125"/>
      <c r="SSU90" s="125"/>
      <c r="SSV90" s="125"/>
      <c r="SSW90" s="125"/>
      <c r="SSX90" s="125"/>
      <c r="SSY90" s="125"/>
      <c r="SSZ90" s="125"/>
      <c r="STA90" s="125"/>
      <c r="STB90" s="125"/>
      <c r="STC90" s="125"/>
      <c r="STD90" s="125"/>
      <c r="STE90" s="125"/>
      <c r="STF90" s="125"/>
      <c r="STG90" s="125"/>
      <c r="STH90" s="125"/>
      <c r="STI90" s="125"/>
      <c r="STJ90" s="125"/>
      <c r="STK90" s="125"/>
      <c r="STL90" s="125"/>
      <c r="STM90" s="125"/>
      <c r="STN90" s="125"/>
      <c r="STO90" s="125"/>
      <c r="STP90" s="125"/>
      <c r="STQ90" s="125"/>
      <c r="STR90" s="125"/>
      <c r="STS90" s="125"/>
      <c r="STT90" s="125"/>
      <c r="STU90" s="125"/>
      <c r="STV90" s="125"/>
      <c r="STW90" s="125"/>
      <c r="STX90" s="125"/>
      <c r="STY90" s="125"/>
      <c r="STZ90" s="125"/>
      <c r="SUA90" s="125"/>
      <c r="SUB90" s="125"/>
      <c r="SUC90" s="125"/>
      <c r="SUD90" s="125"/>
      <c r="SUE90" s="125"/>
      <c r="SUF90" s="125"/>
      <c r="SUG90" s="125"/>
      <c r="SUH90" s="125"/>
      <c r="SUI90" s="125"/>
      <c r="SUJ90" s="125"/>
      <c r="SUK90" s="125"/>
      <c r="SUL90" s="125"/>
      <c r="SUM90" s="125"/>
      <c r="SUN90" s="125"/>
      <c r="SUO90" s="125"/>
      <c r="SUP90" s="125"/>
      <c r="SUQ90" s="125"/>
      <c r="SUR90" s="125"/>
      <c r="SUS90" s="125"/>
      <c r="SUT90" s="125"/>
      <c r="SUU90" s="125"/>
      <c r="SUV90" s="125"/>
      <c r="SUW90" s="125"/>
      <c r="SUX90" s="125"/>
      <c r="SUY90" s="125"/>
      <c r="SUZ90" s="125"/>
      <c r="SVA90" s="125"/>
      <c r="SVB90" s="125"/>
      <c r="SVC90" s="125"/>
      <c r="SVD90" s="125"/>
      <c r="SVE90" s="125"/>
      <c r="SVF90" s="125"/>
      <c r="SVG90" s="125"/>
      <c r="SVH90" s="125"/>
      <c r="SVI90" s="125"/>
      <c r="SVJ90" s="125"/>
      <c r="SVK90" s="125"/>
      <c r="SVL90" s="125"/>
      <c r="SVM90" s="125"/>
      <c r="SVN90" s="125"/>
      <c r="SVO90" s="125"/>
      <c r="SVP90" s="125"/>
      <c r="SVQ90" s="125"/>
      <c r="SVR90" s="125"/>
      <c r="SVS90" s="125"/>
      <c r="SVT90" s="125"/>
      <c r="SVU90" s="125"/>
      <c r="SVV90" s="125"/>
      <c r="SVW90" s="125"/>
      <c r="SVX90" s="125"/>
      <c r="SVY90" s="125"/>
      <c r="SVZ90" s="125"/>
      <c r="SWA90" s="125"/>
      <c r="SWB90" s="125"/>
      <c r="SWC90" s="125"/>
      <c r="SWD90" s="125"/>
      <c r="SWE90" s="125"/>
      <c r="SWF90" s="125"/>
      <c r="SWG90" s="125"/>
      <c r="SWH90" s="125"/>
      <c r="SWI90" s="125"/>
      <c r="SWJ90" s="125"/>
      <c r="SWK90" s="125"/>
      <c r="SWL90" s="125"/>
      <c r="SWM90" s="125"/>
      <c r="SWN90" s="125"/>
      <c r="SWO90" s="125"/>
      <c r="SWP90" s="125"/>
      <c r="SWQ90" s="125"/>
      <c r="SWR90" s="125"/>
      <c r="SWS90" s="125"/>
      <c r="SWT90" s="125"/>
      <c r="SWU90" s="125"/>
      <c r="SWV90" s="125"/>
      <c r="SWW90" s="125"/>
      <c r="SWX90" s="125"/>
      <c r="SWY90" s="125"/>
      <c r="SWZ90" s="125"/>
      <c r="SXA90" s="125"/>
      <c r="SXB90" s="125"/>
      <c r="SXC90" s="125"/>
      <c r="SXD90" s="125"/>
      <c r="SXE90" s="125"/>
      <c r="SXF90" s="125"/>
      <c r="SXG90" s="125"/>
      <c r="SXH90" s="125"/>
      <c r="SXI90" s="125"/>
      <c r="SXJ90" s="125"/>
      <c r="SXK90" s="125"/>
      <c r="SXL90" s="125"/>
      <c r="SXM90" s="125"/>
      <c r="SXN90" s="125"/>
      <c r="SXO90" s="125"/>
      <c r="SXP90" s="125"/>
      <c r="SXQ90" s="125"/>
      <c r="SXR90" s="125"/>
      <c r="SXS90" s="125"/>
      <c r="SXT90" s="125"/>
      <c r="SXU90" s="125"/>
      <c r="SXV90" s="125"/>
      <c r="SXW90" s="125"/>
      <c r="SXX90" s="125"/>
      <c r="SXY90" s="125"/>
      <c r="SXZ90" s="125"/>
      <c r="SYA90" s="125"/>
      <c r="SYB90" s="125"/>
      <c r="SYC90" s="125"/>
      <c r="SYD90" s="125"/>
      <c r="SYE90" s="125"/>
      <c r="SYF90" s="125"/>
      <c r="SYG90" s="125"/>
      <c r="SYH90" s="125"/>
      <c r="SYI90" s="125"/>
      <c r="SYJ90" s="125"/>
      <c r="SYK90" s="125"/>
      <c r="SYL90" s="125"/>
      <c r="SYM90" s="125"/>
      <c r="SYN90" s="125"/>
      <c r="SYO90" s="125"/>
      <c r="SYP90" s="125"/>
      <c r="SYQ90" s="125"/>
      <c r="SYR90" s="125"/>
      <c r="SYS90" s="125"/>
      <c r="SYT90" s="125"/>
      <c r="SYU90" s="125"/>
      <c r="SYV90" s="125"/>
      <c r="SYW90" s="125"/>
      <c r="SYX90" s="125"/>
      <c r="SYY90" s="125"/>
      <c r="SYZ90" s="125"/>
      <c r="SZA90" s="125"/>
      <c r="SZB90" s="125"/>
      <c r="SZC90" s="125"/>
      <c r="SZD90" s="125"/>
      <c r="SZE90" s="125"/>
      <c r="SZF90" s="125"/>
      <c r="SZG90" s="125"/>
      <c r="SZH90" s="125"/>
      <c r="SZI90" s="125"/>
      <c r="SZJ90" s="125"/>
      <c r="SZK90" s="125"/>
      <c r="SZL90" s="125"/>
      <c r="SZM90" s="125"/>
      <c r="SZN90" s="125"/>
      <c r="SZO90" s="125"/>
      <c r="SZP90" s="125"/>
      <c r="SZQ90" s="125"/>
      <c r="SZR90" s="125"/>
      <c r="SZS90" s="125"/>
      <c r="SZT90" s="125"/>
      <c r="SZU90" s="125"/>
      <c r="SZV90" s="125"/>
      <c r="SZW90" s="125"/>
      <c r="SZX90" s="125"/>
      <c r="SZY90" s="125"/>
      <c r="SZZ90" s="125"/>
      <c r="TAA90" s="125"/>
      <c r="TAB90" s="125"/>
      <c r="TAC90" s="125"/>
      <c r="TAD90" s="125"/>
      <c r="TAE90" s="125"/>
      <c r="TAF90" s="125"/>
      <c r="TAG90" s="125"/>
      <c r="TAH90" s="125"/>
      <c r="TAI90" s="125"/>
      <c r="TAJ90" s="125"/>
      <c r="TAK90" s="125"/>
      <c r="TAL90" s="125"/>
      <c r="TAM90" s="125"/>
      <c r="TAN90" s="125"/>
      <c r="TAO90" s="125"/>
      <c r="TAP90" s="125"/>
      <c r="TAQ90" s="125"/>
      <c r="TAR90" s="125"/>
      <c r="TAS90" s="125"/>
      <c r="TAT90" s="125"/>
      <c r="TAU90" s="125"/>
      <c r="TAV90" s="125"/>
      <c r="TAW90" s="125"/>
      <c r="TAX90" s="125"/>
      <c r="TAY90" s="125"/>
      <c r="TAZ90" s="125"/>
      <c r="TBA90" s="125"/>
      <c r="TBB90" s="125"/>
      <c r="TBC90" s="125"/>
      <c r="TBD90" s="125"/>
      <c r="TBE90" s="125"/>
      <c r="TBF90" s="125"/>
      <c r="TBG90" s="125"/>
      <c r="TBH90" s="125"/>
      <c r="TBI90" s="125"/>
      <c r="TBJ90" s="125"/>
      <c r="TBK90" s="125"/>
      <c r="TBL90" s="125"/>
      <c r="TBM90" s="125"/>
      <c r="TBN90" s="125"/>
      <c r="TBO90" s="125"/>
      <c r="TBP90" s="125"/>
      <c r="TBQ90" s="125"/>
      <c r="TBR90" s="125"/>
      <c r="TBS90" s="125"/>
      <c r="TBT90" s="125"/>
      <c r="TBU90" s="125"/>
      <c r="TBV90" s="125"/>
      <c r="TBW90" s="125"/>
      <c r="TBX90" s="125"/>
      <c r="TBY90" s="125"/>
      <c r="TBZ90" s="125"/>
      <c r="TCA90" s="125"/>
      <c r="TCB90" s="125"/>
      <c r="TCC90" s="125"/>
      <c r="TCD90" s="125"/>
      <c r="TCE90" s="125"/>
      <c r="TCF90" s="125"/>
      <c r="TCG90" s="125"/>
      <c r="TCH90" s="125"/>
      <c r="TCI90" s="125"/>
      <c r="TCJ90" s="125"/>
      <c r="TCK90" s="125"/>
      <c r="TCL90" s="125"/>
      <c r="TCM90" s="125"/>
      <c r="TCN90" s="125"/>
      <c r="TCO90" s="125"/>
      <c r="TCP90" s="125"/>
      <c r="TCQ90" s="125"/>
      <c r="TCR90" s="125"/>
      <c r="TCS90" s="125"/>
      <c r="TCT90" s="125"/>
      <c r="TCU90" s="125"/>
      <c r="TCV90" s="125"/>
      <c r="TCW90" s="125"/>
      <c r="TCX90" s="125"/>
      <c r="TCY90" s="125"/>
      <c r="TCZ90" s="125"/>
      <c r="TDA90" s="125"/>
      <c r="TDB90" s="125"/>
      <c r="TDC90" s="125"/>
      <c r="TDD90" s="125"/>
      <c r="TDE90" s="125"/>
      <c r="TDF90" s="125"/>
      <c r="TDG90" s="125"/>
      <c r="TDH90" s="125"/>
      <c r="TDI90" s="125"/>
      <c r="TDJ90" s="125"/>
      <c r="TDK90" s="125"/>
      <c r="TDL90" s="125"/>
      <c r="TDM90" s="125"/>
      <c r="TDN90" s="125"/>
      <c r="TDO90" s="125"/>
      <c r="TDP90" s="125"/>
      <c r="TDQ90" s="125"/>
      <c r="TDR90" s="125"/>
      <c r="TDS90" s="125"/>
      <c r="TDT90" s="125"/>
      <c r="TDU90" s="125"/>
      <c r="TDV90" s="125"/>
      <c r="TDW90" s="125"/>
      <c r="TDX90" s="125"/>
      <c r="TDY90" s="125"/>
      <c r="TDZ90" s="125"/>
      <c r="TEA90" s="125"/>
      <c r="TEB90" s="125"/>
      <c r="TEC90" s="125"/>
      <c r="TED90" s="125"/>
      <c r="TEE90" s="125"/>
      <c r="TEF90" s="125"/>
      <c r="TEG90" s="125"/>
      <c r="TEH90" s="125"/>
      <c r="TEI90" s="125"/>
      <c r="TEJ90" s="125"/>
      <c r="TEK90" s="125"/>
      <c r="TEL90" s="125"/>
      <c r="TEM90" s="125"/>
      <c r="TEN90" s="125"/>
      <c r="TEO90" s="125"/>
      <c r="TEP90" s="125"/>
      <c r="TEQ90" s="125"/>
      <c r="TER90" s="125"/>
      <c r="TES90" s="125"/>
      <c r="TET90" s="125"/>
      <c r="TEU90" s="125"/>
      <c r="TEV90" s="125"/>
      <c r="TEW90" s="125"/>
      <c r="TEX90" s="125"/>
      <c r="TEY90" s="125"/>
      <c r="TEZ90" s="125"/>
      <c r="TFA90" s="125"/>
      <c r="TFB90" s="125"/>
      <c r="TFC90" s="125"/>
      <c r="TFD90" s="125"/>
      <c r="TFE90" s="125"/>
      <c r="TFF90" s="125"/>
      <c r="TFG90" s="125"/>
      <c r="TFH90" s="125"/>
      <c r="TFI90" s="125"/>
      <c r="TFJ90" s="125"/>
      <c r="TFK90" s="125"/>
      <c r="TFL90" s="125"/>
      <c r="TFM90" s="125"/>
      <c r="TFN90" s="125"/>
      <c r="TFO90" s="125"/>
      <c r="TFP90" s="125"/>
      <c r="TFQ90" s="125"/>
      <c r="TFR90" s="125"/>
      <c r="TFS90" s="125"/>
      <c r="TFT90" s="125"/>
      <c r="TFU90" s="125"/>
      <c r="TFV90" s="125"/>
      <c r="TFW90" s="125"/>
      <c r="TFX90" s="125"/>
      <c r="TFY90" s="125"/>
      <c r="TFZ90" s="125"/>
      <c r="TGA90" s="125"/>
      <c r="TGB90" s="125"/>
      <c r="TGC90" s="125"/>
      <c r="TGD90" s="125"/>
      <c r="TGE90" s="125"/>
      <c r="TGF90" s="125"/>
      <c r="TGG90" s="125"/>
      <c r="TGH90" s="125"/>
      <c r="TGI90" s="125"/>
      <c r="TGJ90" s="125"/>
      <c r="TGK90" s="125"/>
      <c r="TGL90" s="125"/>
      <c r="TGM90" s="125"/>
      <c r="TGN90" s="125"/>
      <c r="TGO90" s="125"/>
      <c r="TGP90" s="125"/>
      <c r="TGQ90" s="125"/>
      <c r="TGR90" s="125"/>
      <c r="TGS90" s="125"/>
      <c r="TGT90" s="125"/>
      <c r="TGU90" s="125"/>
      <c r="TGV90" s="125"/>
      <c r="TGW90" s="125"/>
      <c r="TGX90" s="125"/>
      <c r="TGY90" s="125"/>
      <c r="TGZ90" s="125"/>
      <c r="THA90" s="125"/>
      <c r="THB90" s="125"/>
      <c r="THC90" s="125"/>
      <c r="THD90" s="125"/>
      <c r="THE90" s="125"/>
      <c r="THF90" s="125"/>
      <c r="THG90" s="125"/>
      <c r="THH90" s="125"/>
      <c r="THI90" s="125"/>
      <c r="THJ90" s="125"/>
      <c r="THK90" s="125"/>
      <c r="THL90" s="125"/>
      <c r="THM90" s="125"/>
      <c r="THN90" s="125"/>
      <c r="THO90" s="125"/>
      <c r="THP90" s="125"/>
      <c r="THQ90" s="125"/>
      <c r="THR90" s="125"/>
      <c r="THS90" s="125"/>
      <c r="THT90" s="125"/>
      <c r="THU90" s="125"/>
      <c r="THV90" s="125"/>
      <c r="THW90" s="125"/>
      <c r="THX90" s="125"/>
      <c r="THY90" s="125"/>
      <c r="THZ90" s="125"/>
      <c r="TIA90" s="125"/>
      <c r="TIB90" s="125"/>
      <c r="TIC90" s="125"/>
      <c r="TID90" s="125"/>
      <c r="TIE90" s="125"/>
      <c r="TIF90" s="125"/>
      <c r="TIG90" s="125"/>
      <c r="TIH90" s="125"/>
      <c r="TII90" s="125"/>
      <c r="TIJ90" s="125"/>
      <c r="TIK90" s="125"/>
      <c r="TIL90" s="125"/>
      <c r="TIM90" s="125"/>
      <c r="TIN90" s="125"/>
      <c r="TIO90" s="125"/>
      <c r="TIP90" s="125"/>
      <c r="TIQ90" s="125"/>
      <c r="TIR90" s="125"/>
      <c r="TIS90" s="125"/>
      <c r="TIT90" s="125"/>
      <c r="TIU90" s="125"/>
      <c r="TIV90" s="125"/>
      <c r="TIW90" s="125"/>
      <c r="TIX90" s="125"/>
      <c r="TIY90" s="125"/>
      <c r="TIZ90" s="125"/>
      <c r="TJA90" s="125"/>
      <c r="TJB90" s="125"/>
      <c r="TJC90" s="125"/>
      <c r="TJD90" s="125"/>
      <c r="TJE90" s="125"/>
      <c r="TJF90" s="125"/>
      <c r="TJG90" s="125"/>
      <c r="TJH90" s="125"/>
      <c r="TJI90" s="125"/>
      <c r="TJJ90" s="125"/>
      <c r="TJK90" s="125"/>
      <c r="TJL90" s="125"/>
      <c r="TJM90" s="125"/>
      <c r="TJN90" s="125"/>
      <c r="TJO90" s="125"/>
      <c r="TJP90" s="125"/>
      <c r="TJQ90" s="125"/>
      <c r="TJR90" s="125"/>
      <c r="TJS90" s="125"/>
      <c r="TJT90" s="125"/>
      <c r="TJU90" s="125"/>
      <c r="TJV90" s="125"/>
      <c r="TJW90" s="125"/>
      <c r="TJX90" s="125"/>
      <c r="TJY90" s="125"/>
      <c r="TJZ90" s="125"/>
      <c r="TKA90" s="125"/>
      <c r="TKB90" s="125"/>
      <c r="TKC90" s="125"/>
      <c r="TKD90" s="125"/>
      <c r="TKE90" s="125"/>
      <c r="TKF90" s="125"/>
      <c r="TKG90" s="125"/>
      <c r="TKH90" s="125"/>
      <c r="TKI90" s="125"/>
      <c r="TKJ90" s="125"/>
      <c r="TKK90" s="125"/>
      <c r="TKL90" s="125"/>
      <c r="TKM90" s="125"/>
      <c r="TKN90" s="125"/>
      <c r="TKO90" s="125"/>
      <c r="TKP90" s="125"/>
      <c r="TKQ90" s="125"/>
      <c r="TKR90" s="125"/>
      <c r="TKS90" s="125"/>
      <c r="TKT90" s="125"/>
      <c r="TKU90" s="125"/>
      <c r="TKV90" s="125"/>
      <c r="TKW90" s="125"/>
      <c r="TKX90" s="125"/>
      <c r="TKY90" s="125"/>
      <c r="TKZ90" s="125"/>
      <c r="TLA90" s="125"/>
      <c r="TLB90" s="125"/>
      <c r="TLC90" s="125"/>
      <c r="TLD90" s="125"/>
      <c r="TLE90" s="125"/>
      <c r="TLF90" s="125"/>
      <c r="TLG90" s="125"/>
      <c r="TLH90" s="125"/>
      <c r="TLI90" s="125"/>
      <c r="TLJ90" s="125"/>
      <c r="TLK90" s="125"/>
      <c r="TLL90" s="125"/>
      <c r="TLM90" s="125"/>
      <c r="TLN90" s="125"/>
      <c r="TLO90" s="125"/>
      <c r="TLP90" s="125"/>
      <c r="TLQ90" s="125"/>
      <c r="TLR90" s="125"/>
      <c r="TLS90" s="125"/>
      <c r="TLT90" s="125"/>
      <c r="TLU90" s="125"/>
      <c r="TLV90" s="125"/>
      <c r="TLW90" s="125"/>
      <c r="TLX90" s="125"/>
      <c r="TLY90" s="125"/>
      <c r="TLZ90" s="125"/>
      <c r="TMA90" s="125"/>
      <c r="TMB90" s="125"/>
      <c r="TMC90" s="125"/>
      <c r="TMD90" s="125"/>
      <c r="TME90" s="125"/>
      <c r="TMF90" s="125"/>
      <c r="TMG90" s="125"/>
      <c r="TMH90" s="125"/>
      <c r="TMI90" s="125"/>
      <c r="TMJ90" s="125"/>
      <c r="TMK90" s="125"/>
      <c r="TML90" s="125"/>
      <c r="TMM90" s="125"/>
      <c r="TMN90" s="125"/>
      <c r="TMO90" s="125"/>
      <c r="TMP90" s="125"/>
      <c r="TMQ90" s="125"/>
      <c r="TMR90" s="125"/>
      <c r="TMS90" s="125"/>
      <c r="TMT90" s="125"/>
      <c r="TMU90" s="125"/>
      <c r="TMV90" s="125"/>
      <c r="TMW90" s="125"/>
      <c r="TMX90" s="125"/>
      <c r="TMY90" s="125"/>
      <c r="TMZ90" s="125"/>
      <c r="TNA90" s="125"/>
      <c r="TNB90" s="125"/>
      <c r="TNC90" s="125"/>
      <c r="TND90" s="125"/>
      <c r="TNE90" s="125"/>
      <c r="TNF90" s="125"/>
      <c r="TNG90" s="125"/>
      <c r="TNH90" s="125"/>
      <c r="TNI90" s="125"/>
      <c r="TNJ90" s="125"/>
      <c r="TNK90" s="125"/>
      <c r="TNL90" s="125"/>
      <c r="TNM90" s="125"/>
      <c r="TNN90" s="125"/>
      <c r="TNO90" s="125"/>
      <c r="TNP90" s="125"/>
      <c r="TNQ90" s="125"/>
      <c r="TNR90" s="125"/>
      <c r="TNS90" s="125"/>
      <c r="TNT90" s="125"/>
      <c r="TNU90" s="125"/>
      <c r="TNV90" s="125"/>
      <c r="TNW90" s="125"/>
      <c r="TNX90" s="125"/>
      <c r="TNY90" s="125"/>
      <c r="TNZ90" s="125"/>
      <c r="TOA90" s="125"/>
      <c r="TOB90" s="125"/>
      <c r="TOC90" s="125"/>
      <c r="TOD90" s="125"/>
      <c r="TOE90" s="125"/>
      <c r="TOF90" s="125"/>
      <c r="TOG90" s="125"/>
      <c r="TOH90" s="125"/>
      <c r="TOI90" s="125"/>
      <c r="TOJ90" s="125"/>
      <c r="TOK90" s="125"/>
      <c r="TOL90" s="125"/>
      <c r="TOM90" s="125"/>
      <c r="TON90" s="125"/>
      <c r="TOO90" s="125"/>
      <c r="TOP90" s="125"/>
      <c r="TOQ90" s="125"/>
      <c r="TOR90" s="125"/>
      <c r="TOS90" s="125"/>
      <c r="TOT90" s="125"/>
      <c r="TOU90" s="125"/>
      <c r="TOV90" s="125"/>
      <c r="TOW90" s="125"/>
      <c r="TOX90" s="125"/>
      <c r="TOY90" s="125"/>
      <c r="TOZ90" s="125"/>
      <c r="TPA90" s="125"/>
      <c r="TPB90" s="125"/>
      <c r="TPC90" s="125"/>
      <c r="TPD90" s="125"/>
      <c r="TPE90" s="125"/>
      <c r="TPF90" s="125"/>
      <c r="TPG90" s="125"/>
      <c r="TPH90" s="125"/>
      <c r="TPI90" s="125"/>
      <c r="TPJ90" s="125"/>
      <c r="TPK90" s="125"/>
      <c r="TPL90" s="125"/>
      <c r="TPM90" s="125"/>
      <c r="TPN90" s="125"/>
      <c r="TPO90" s="125"/>
      <c r="TPP90" s="125"/>
      <c r="TPQ90" s="125"/>
      <c r="TPR90" s="125"/>
      <c r="TPS90" s="125"/>
      <c r="TPT90" s="125"/>
      <c r="TPU90" s="125"/>
      <c r="TPV90" s="125"/>
      <c r="TPW90" s="125"/>
      <c r="TPX90" s="125"/>
      <c r="TPY90" s="125"/>
      <c r="TPZ90" s="125"/>
      <c r="TQA90" s="125"/>
      <c r="TQB90" s="125"/>
      <c r="TQC90" s="125"/>
      <c r="TQD90" s="125"/>
      <c r="TQE90" s="125"/>
      <c r="TQF90" s="125"/>
      <c r="TQG90" s="125"/>
      <c r="TQH90" s="125"/>
      <c r="TQI90" s="125"/>
      <c r="TQJ90" s="125"/>
      <c r="TQK90" s="125"/>
      <c r="TQL90" s="125"/>
      <c r="TQM90" s="125"/>
      <c r="TQN90" s="125"/>
      <c r="TQO90" s="125"/>
      <c r="TQP90" s="125"/>
      <c r="TQQ90" s="125"/>
      <c r="TQR90" s="125"/>
      <c r="TQS90" s="125"/>
      <c r="TQT90" s="125"/>
      <c r="TQU90" s="125"/>
      <c r="TQV90" s="125"/>
      <c r="TQW90" s="125"/>
      <c r="TQX90" s="125"/>
      <c r="TQY90" s="125"/>
      <c r="TQZ90" s="125"/>
      <c r="TRA90" s="125"/>
      <c r="TRB90" s="125"/>
      <c r="TRC90" s="125"/>
      <c r="TRD90" s="125"/>
      <c r="TRE90" s="125"/>
      <c r="TRF90" s="125"/>
      <c r="TRG90" s="125"/>
      <c r="TRH90" s="125"/>
      <c r="TRI90" s="125"/>
      <c r="TRJ90" s="125"/>
      <c r="TRK90" s="125"/>
      <c r="TRL90" s="125"/>
      <c r="TRM90" s="125"/>
      <c r="TRN90" s="125"/>
      <c r="TRO90" s="125"/>
      <c r="TRP90" s="125"/>
      <c r="TRQ90" s="125"/>
      <c r="TRR90" s="125"/>
      <c r="TRS90" s="125"/>
      <c r="TRT90" s="125"/>
      <c r="TRU90" s="125"/>
      <c r="TRV90" s="125"/>
      <c r="TRW90" s="125"/>
      <c r="TRX90" s="125"/>
      <c r="TRY90" s="125"/>
      <c r="TRZ90" s="125"/>
      <c r="TSA90" s="125"/>
      <c r="TSB90" s="125"/>
      <c r="TSC90" s="125"/>
      <c r="TSD90" s="125"/>
      <c r="TSE90" s="125"/>
      <c r="TSF90" s="125"/>
      <c r="TSG90" s="125"/>
      <c r="TSH90" s="125"/>
      <c r="TSI90" s="125"/>
      <c r="TSJ90" s="125"/>
      <c r="TSK90" s="125"/>
      <c r="TSL90" s="125"/>
      <c r="TSM90" s="125"/>
      <c r="TSN90" s="125"/>
      <c r="TSO90" s="125"/>
      <c r="TSP90" s="125"/>
      <c r="TSQ90" s="125"/>
      <c r="TSR90" s="125"/>
      <c r="TSS90" s="125"/>
      <c r="TST90" s="125"/>
      <c r="TSU90" s="125"/>
      <c r="TSV90" s="125"/>
      <c r="TSW90" s="125"/>
      <c r="TSX90" s="125"/>
      <c r="TSY90" s="125"/>
      <c r="TSZ90" s="125"/>
      <c r="TTA90" s="125"/>
      <c r="TTB90" s="125"/>
      <c r="TTC90" s="125"/>
      <c r="TTD90" s="125"/>
      <c r="TTE90" s="125"/>
      <c r="TTF90" s="125"/>
      <c r="TTG90" s="125"/>
      <c r="TTH90" s="125"/>
      <c r="TTI90" s="125"/>
      <c r="TTJ90" s="125"/>
      <c r="TTK90" s="125"/>
      <c r="TTL90" s="125"/>
      <c r="TTM90" s="125"/>
      <c r="TTN90" s="125"/>
      <c r="TTO90" s="125"/>
      <c r="TTP90" s="125"/>
      <c r="TTQ90" s="125"/>
      <c r="TTR90" s="125"/>
      <c r="TTS90" s="125"/>
      <c r="TTT90" s="125"/>
      <c r="TTU90" s="125"/>
      <c r="TTV90" s="125"/>
      <c r="TTW90" s="125"/>
      <c r="TTX90" s="125"/>
      <c r="TTY90" s="125"/>
      <c r="TTZ90" s="125"/>
      <c r="TUA90" s="125"/>
      <c r="TUB90" s="125"/>
      <c r="TUC90" s="125"/>
      <c r="TUD90" s="125"/>
      <c r="TUE90" s="125"/>
      <c r="TUF90" s="125"/>
      <c r="TUG90" s="125"/>
      <c r="TUH90" s="125"/>
      <c r="TUI90" s="125"/>
      <c r="TUJ90" s="125"/>
      <c r="TUK90" s="125"/>
      <c r="TUL90" s="125"/>
      <c r="TUM90" s="125"/>
      <c r="TUN90" s="125"/>
      <c r="TUO90" s="125"/>
      <c r="TUP90" s="125"/>
      <c r="TUQ90" s="125"/>
      <c r="TUR90" s="125"/>
      <c r="TUS90" s="125"/>
      <c r="TUT90" s="125"/>
      <c r="TUU90" s="125"/>
      <c r="TUV90" s="125"/>
      <c r="TUW90" s="125"/>
      <c r="TUX90" s="125"/>
      <c r="TUY90" s="125"/>
      <c r="TUZ90" s="125"/>
      <c r="TVA90" s="125"/>
      <c r="TVB90" s="125"/>
      <c r="TVC90" s="125"/>
      <c r="TVD90" s="125"/>
      <c r="TVE90" s="125"/>
      <c r="TVF90" s="125"/>
      <c r="TVG90" s="125"/>
      <c r="TVH90" s="125"/>
      <c r="TVI90" s="125"/>
      <c r="TVJ90" s="125"/>
      <c r="TVK90" s="125"/>
      <c r="TVL90" s="125"/>
      <c r="TVM90" s="125"/>
      <c r="TVN90" s="125"/>
      <c r="TVO90" s="125"/>
      <c r="TVP90" s="125"/>
      <c r="TVQ90" s="125"/>
      <c r="TVR90" s="125"/>
      <c r="TVS90" s="125"/>
      <c r="TVT90" s="125"/>
      <c r="TVU90" s="125"/>
      <c r="TVV90" s="125"/>
      <c r="TVW90" s="125"/>
      <c r="TVX90" s="125"/>
      <c r="TVY90" s="125"/>
      <c r="TVZ90" s="125"/>
      <c r="TWA90" s="125"/>
      <c r="TWB90" s="125"/>
      <c r="TWC90" s="125"/>
      <c r="TWD90" s="125"/>
      <c r="TWE90" s="125"/>
      <c r="TWF90" s="125"/>
      <c r="TWG90" s="125"/>
      <c r="TWH90" s="125"/>
      <c r="TWI90" s="125"/>
      <c r="TWJ90" s="125"/>
      <c r="TWK90" s="125"/>
      <c r="TWL90" s="125"/>
      <c r="TWM90" s="125"/>
      <c r="TWN90" s="125"/>
      <c r="TWO90" s="125"/>
      <c r="TWP90" s="125"/>
      <c r="TWQ90" s="125"/>
      <c r="TWR90" s="125"/>
      <c r="TWS90" s="125"/>
      <c r="TWT90" s="125"/>
      <c r="TWU90" s="125"/>
      <c r="TWV90" s="125"/>
      <c r="TWW90" s="125"/>
      <c r="TWX90" s="125"/>
      <c r="TWY90" s="125"/>
      <c r="TWZ90" s="125"/>
      <c r="TXA90" s="125"/>
      <c r="TXB90" s="125"/>
      <c r="TXC90" s="125"/>
      <c r="TXD90" s="125"/>
      <c r="TXE90" s="125"/>
      <c r="TXF90" s="125"/>
      <c r="TXG90" s="125"/>
      <c r="TXH90" s="125"/>
      <c r="TXI90" s="125"/>
      <c r="TXJ90" s="125"/>
      <c r="TXK90" s="125"/>
      <c r="TXL90" s="125"/>
      <c r="TXM90" s="125"/>
      <c r="TXN90" s="125"/>
      <c r="TXO90" s="125"/>
      <c r="TXP90" s="125"/>
      <c r="TXQ90" s="125"/>
      <c r="TXR90" s="125"/>
      <c r="TXS90" s="125"/>
      <c r="TXT90" s="125"/>
      <c r="TXU90" s="125"/>
      <c r="TXV90" s="125"/>
      <c r="TXW90" s="125"/>
      <c r="TXX90" s="125"/>
      <c r="TXY90" s="125"/>
      <c r="TXZ90" s="125"/>
      <c r="TYA90" s="125"/>
      <c r="TYB90" s="125"/>
      <c r="TYC90" s="125"/>
      <c r="TYD90" s="125"/>
      <c r="TYE90" s="125"/>
      <c r="TYF90" s="125"/>
      <c r="TYG90" s="125"/>
      <c r="TYH90" s="125"/>
      <c r="TYI90" s="125"/>
      <c r="TYJ90" s="125"/>
      <c r="TYK90" s="125"/>
      <c r="TYL90" s="125"/>
      <c r="TYM90" s="125"/>
      <c r="TYN90" s="125"/>
      <c r="TYO90" s="125"/>
      <c r="TYP90" s="125"/>
      <c r="TYQ90" s="125"/>
      <c r="TYR90" s="125"/>
      <c r="TYS90" s="125"/>
      <c r="TYT90" s="125"/>
      <c r="TYU90" s="125"/>
      <c r="TYV90" s="125"/>
      <c r="TYW90" s="125"/>
      <c r="TYX90" s="125"/>
      <c r="TYY90" s="125"/>
      <c r="TYZ90" s="125"/>
      <c r="TZA90" s="125"/>
      <c r="TZB90" s="125"/>
      <c r="TZC90" s="125"/>
      <c r="TZD90" s="125"/>
      <c r="TZE90" s="125"/>
      <c r="TZF90" s="125"/>
      <c r="TZG90" s="125"/>
      <c r="TZH90" s="125"/>
      <c r="TZI90" s="125"/>
      <c r="TZJ90" s="125"/>
      <c r="TZK90" s="125"/>
      <c r="TZL90" s="125"/>
      <c r="TZM90" s="125"/>
      <c r="TZN90" s="125"/>
      <c r="TZO90" s="125"/>
      <c r="TZP90" s="125"/>
      <c r="TZQ90" s="125"/>
      <c r="TZR90" s="125"/>
      <c r="TZS90" s="125"/>
      <c r="TZT90" s="125"/>
      <c r="TZU90" s="125"/>
      <c r="TZV90" s="125"/>
      <c r="TZW90" s="125"/>
      <c r="TZX90" s="125"/>
      <c r="TZY90" s="125"/>
      <c r="TZZ90" s="125"/>
      <c r="UAA90" s="125"/>
      <c r="UAB90" s="125"/>
      <c r="UAC90" s="125"/>
      <c r="UAD90" s="125"/>
      <c r="UAE90" s="125"/>
      <c r="UAF90" s="125"/>
      <c r="UAG90" s="125"/>
      <c r="UAH90" s="125"/>
      <c r="UAI90" s="125"/>
      <c r="UAJ90" s="125"/>
      <c r="UAK90" s="125"/>
      <c r="UAL90" s="125"/>
      <c r="UAM90" s="125"/>
      <c r="UAN90" s="125"/>
      <c r="UAO90" s="125"/>
      <c r="UAP90" s="125"/>
      <c r="UAQ90" s="125"/>
      <c r="UAR90" s="125"/>
      <c r="UAS90" s="125"/>
      <c r="UAT90" s="125"/>
      <c r="UAU90" s="125"/>
      <c r="UAV90" s="125"/>
      <c r="UAW90" s="125"/>
      <c r="UAX90" s="125"/>
      <c r="UAY90" s="125"/>
      <c r="UAZ90" s="125"/>
      <c r="UBA90" s="125"/>
      <c r="UBB90" s="125"/>
      <c r="UBC90" s="125"/>
      <c r="UBD90" s="125"/>
      <c r="UBE90" s="125"/>
      <c r="UBF90" s="125"/>
      <c r="UBG90" s="125"/>
      <c r="UBH90" s="125"/>
      <c r="UBI90" s="125"/>
      <c r="UBJ90" s="125"/>
      <c r="UBK90" s="125"/>
      <c r="UBL90" s="125"/>
      <c r="UBM90" s="125"/>
      <c r="UBN90" s="125"/>
      <c r="UBO90" s="125"/>
      <c r="UBP90" s="125"/>
      <c r="UBQ90" s="125"/>
      <c r="UBR90" s="125"/>
      <c r="UBS90" s="125"/>
      <c r="UBT90" s="125"/>
      <c r="UBU90" s="125"/>
      <c r="UBV90" s="125"/>
      <c r="UBW90" s="125"/>
      <c r="UBX90" s="125"/>
      <c r="UBY90" s="125"/>
      <c r="UBZ90" s="125"/>
      <c r="UCA90" s="125"/>
      <c r="UCB90" s="125"/>
      <c r="UCC90" s="125"/>
      <c r="UCD90" s="125"/>
      <c r="UCE90" s="125"/>
      <c r="UCF90" s="125"/>
      <c r="UCG90" s="125"/>
      <c r="UCH90" s="125"/>
      <c r="UCI90" s="125"/>
      <c r="UCJ90" s="125"/>
      <c r="UCK90" s="125"/>
      <c r="UCL90" s="125"/>
      <c r="UCM90" s="125"/>
      <c r="UCN90" s="125"/>
      <c r="UCO90" s="125"/>
      <c r="UCP90" s="125"/>
      <c r="UCQ90" s="125"/>
      <c r="UCR90" s="125"/>
      <c r="UCS90" s="125"/>
      <c r="UCT90" s="125"/>
      <c r="UCU90" s="125"/>
      <c r="UCV90" s="125"/>
      <c r="UCW90" s="125"/>
      <c r="UCX90" s="125"/>
      <c r="UCY90" s="125"/>
      <c r="UCZ90" s="125"/>
      <c r="UDA90" s="125"/>
      <c r="UDB90" s="125"/>
      <c r="UDC90" s="125"/>
      <c r="UDD90" s="125"/>
      <c r="UDE90" s="125"/>
      <c r="UDF90" s="125"/>
      <c r="UDG90" s="125"/>
      <c r="UDH90" s="125"/>
      <c r="UDI90" s="125"/>
      <c r="UDJ90" s="125"/>
      <c r="UDK90" s="125"/>
      <c r="UDL90" s="125"/>
      <c r="UDM90" s="125"/>
      <c r="UDN90" s="125"/>
      <c r="UDO90" s="125"/>
      <c r="UDP90" s="125"/>
      <c r="UDQ90" s="125"/>
      <c r="UDR90" s="125"/>
      <c r="UDS90" s="125"/>
      <c r="UDT90" s="125"/>
      <c r="UDU90" s="125"/>
      <c r="UDV90" s="125"/>
      <c r="UDW90" s="125"/>
      <c r="UDX90" s="125"/>
      <c r="UDY90" s="125"/>
      <c r="UDZ90" s="125"/>
      <c r="UEA90" s="125"/>
      <c r="UEB90" s="125"/>
      <c r="UEC90" s="125"/>
      <c r="UED90" s="125"/>
      <c r="UEE90" s="125"/>
      <c r="UEF90" s="125"/>
      <c r="UEG90" s="125"/>
      <c r="UEH90" s="125"/>
      <c r="UEI90" s="125"/>
      <c r="UEJ90" s="125"/>
      <c r="UEK90" s="125"/>
      <c r="UEL90" s="125"/>
      <c r="UEM90" s="125"/>
      <c r="UEN90" s="125"/>
      <c r="UEO90" s="125"/>
      <c r="UEP90" s="125"/>
      <c r="UEQ90" s="125"/>
      <c r="UER90" s="125"/>
      <c r="UES90" s="125"/>
      <c r="UET90" s="125"/>
      <c r="UEU90" s="125"/>
      <c r="UEV90" s="125"/>
      <c r="UEW90" s="125"/>
      <c r="UEX90" s="125"/>
      <c r="UEY90" s="125"/>
      <c r="UEZ90" s="125"/>
      <c r="UFA90" s="125"/>
      <c r="UFB90" s="125"/>
      <c r="UFC90" s="125"/>
      <c r="UFD90" s="125"/>
      <c r="UFE90" s="125"/>
      <c r="UFF90" s="125"/>
      <c r="UFG90" s="125"/>
      <c r="UFH90" s="125"/>
      <c r="UFI90" s="125"/>
      <c r="UFJ90" s="125"/>
      <c r="UFK90" s="125"/>
      <c r="UFL90" s="125"/>
      <c r="UFM90" s="125"/>
      <c r="UFN90" s="125"/>
      <c r="UFO90" s="125"/>
      <c r="UFP90" s="125"/>
      <c r="UFQ90" s="125"/>
      <c r="UFR90" s="125"/>
      <c r="UFS90" s="125"/>
      <c r="UFT90" s="125"/>
      <c r="UFU90" s="125"/>
      <c r="UFV90" s="125"/>
      <c r="UFW90" s="125"/>
      <c r="UFX90" s="125"/>
      <c r="UFY90" s="125"/>
      <c r="UFZ90" s="125"/>
      <c r="UGA90" s="125"/>
      <c r="UGB90" s="125"/>
      <c r="UGC90" s="125"/>
      <c r="UGD90" s="125"/>
      <c r="UGE90" s="125"/>
      <c r="UGF90" s="125"/>
      <c r="UGG90" s="125"/>
      <c r="UGH90" s="125"/>
      <c r="UGI90" s="125"/>
      <c r="UGJ90" s="125"/>
      <c r="UGK90" s="125"/>
      <c r="UGL90" s="125"/>
      <c r="UGM90" s="125"/>
      <c r="UGN90" s="125"/>
      <c r="UGO90" s="125"/>
      <c r="UGP90" s="125"/>
      <c r="UGQ90" s="125"/>
      <c r="UGR90" s="125"/>
      <c r="UGS90" s="125"/>
      <c r="UGT90" s="125"/>
      <c r="UGU90" s="125"/>
      <c r="UGV90" s="125"/>
      <c r="UGW90" s="125"/>
      <c r="UGX90" s="125"/>
      <c r="UGY90" s="125"/>
      <c r="UGZ90" s="125"/>
      <c r="UHA90" s="125"/>
      <c r="UHB90" s="125"/>
      <c r="UHC90" s="125"/>
      <c r="UHD90" s="125"/>
      <c r="UHE90" s="125"/>
      <c r="UHF90" s="125"/>
      <c r="UHG90" s="125"/>
      <c r="UHH90" s="125"/>
      <c r="UHI90" s="125"/>
      <c r="UHJ90" s="125"/>
      <c r="UHK90" s="125"/>
      <c r="UHL90" s="125"/>
      <c r="UHM90" s="125"/>
      <c r="UHN90" s="125"/>
      <c r="UHO90" s="125"/>
      <c r="UHP90" s="125"/>
      <c r="UHQ90" s="125"/>
      <c r="UHR90" s="125"/>
      <c r="UHS90" s="125"/>
      <c r="UHT90" s="125"/>
      <c r="UHU90" s="125"/>
      <c r="UHV90" s="125"/>
      <c r="UHW90" s="125"/>
      <c r="UHX90" s="125"/>
      <c r="UHY90" s="125"/>
      <c r="UHZ90" s="125"/>
      <c r="UIA90" s="125"/>
      <c r="UIB90" s="125"/>
      <c r="UIC90" s="125"/>
      <c r="UID90" s="125"/>
      <c r="UIE90" s="125"/>
      <c r="UIF90" s="125"/>
      <c r="UIG90" s="125"/>
      <c r="UIH90" s="125"/>
      <c r="UII90" s="125"/>
      <c r="UIJ90" s="125"/>
      <c r="UIK90" s="125"/>
      <c r="UIL90" s="125"/>
      <c r="UIM90" s="125"/>
      <c r="UIN90" s="125"/>
      <c r="UIO90" s="125"/>
      <c r="UIP90" s="125"/>
      <c r="UIQ90" s="125"/>
      <c r="UIR90" s="125"/>
      <c r="UIS90" s="125"/>
      <c r="UIT90" s="125"/>
      <c r="UIU90" s="125"/>
      <c r="UIV90" s="125"/>
      <c r="UIW90" s="125"/>
      <c r="UIX90" s="125"/>
      <c r="UIY90" s="125"/>
      <c r="UIZ90" s="125"/>
      <c r="UJA90" s="125"/>
      <c r="UJB90" s="125"/>
      <c r="UJC90" s="125"/>
      <c r="UJD90" s="125"/>
      <c r="UJE90" s="125"/>
      <c r="UJF90" s="125"/>
      <c r="UJG90" s="125"/>
      <c r="UJH90" s="125"/>
      <c r="UJI90" s="125"/>
      <c r="UJJ90" s="125"/>
      <c r="UJK90" s="125"/>
      <c r="UJL90" s="125"/>
      <c r="UJM90" s="125"/>
      <c r="UJN90" s="125"/>
      <c r="UJO90" s="125"/>
      <c r="UJP90" s="125"/>
      <c r="UJQ90" s="125"/>
      <c r="UJR90" s="125"/>
      <c r="UJS90" s="125"/>
      <c r="UJT90" s="125"/>
      <c r="UJU90" s="125"/>
      <c r="UJV90" s="125"/>
      <c r="UJW90" s="125"/>
      <c r="UJX90" s="125"/>
      <c r="UJY90" s="125"/>
      <c r="UJZ90" s="125"/>
      <c r="UKA90" s="125"/>
      <c r="UKB90" s="125"/>
      <c r="UKC90" s="125"/>
      <c r="UKD90" s="125"/>
      <c r="UKE90" s="125"/>
      <c r="UKF90" s="125"/>
      <c r="UKG90" s="125"/>
      <c r="UKH90" s="125"/>
      <c r="UKI90" s="125"/>
      <c r="UKJ90" s="125"/>
      <c r="UKK90" s="125"/>
      <c r="UKL90" s="125"/>
      <c r="UKM90" s="125"/>
      <c r="UKN90" s="125"/>
      <c r="UKO90" s="125"/>
      <c r="UKP90" s="125"/>
      <c r="UKQ90" s="125"/>
      <c r="UKR90" s="125"/>
      <c r="UKS90" s="125"/>
      <c r="UKT90" s="125"/>
      <c r="UKU90" s="125"/>
      <c r="UKV90" s="125"/>
      <c r="UKW90" s="125"/>
      <c r="UKX90" s="125"/>
      <c r="UKY90" s="125"/>
      <c r="UKZ90" s="125"/>
      <c r="ULA90" s="125"/>
      <c r="ULB90" s="125"/>
      <c r="ULC90" s="125"/>
      <c r="ULD90" s="125"/>
      <c r="ULE90" s="125"/>
      <c r="ULF90" s="125"/>
      <c r="ULG90" s="125"/>
      <c r="ULH90" s="125"/>
      <c r="ULI90" s="125"/>
      <c r="ULJ90" s="125"/>
      <c r="ULK90" s="125"/>
      <c r="ULL90" s="125"/>
      <c r="ULM90" s="125"/>
      <c r="ULN90" s="125"/>
      <c r="ULO90" s="125"/>
      <c r="ULP90" s="125"/>
      <c r="ULQ90" s="125"/>
      <c r="ULR90" s="125"/>
      <c r="ULS90" s="125"/>
      <c r="ULT90" s="125"/>
      <c r="ULU90" s="125"/>
      <c r="ULV90" s="125"/>
      <c r="ULW90" s="125"/>
      <c r="ULX90" s="125"/>
      <c r="ULY90" s="125"/>
      <c r="ULZ90" s="125"/>
      <c r="UMA90" s="125"/>
      <c r="UMB90" s="125"/>
      <c r="UMC90" s="125"/>
      <c r="UMD90" s="125"/>
      <c r="UME90" s="125"/>
      <c r="UMF90" s="125"/>
      <c r="UMG90" s="125"/>
      <c r="UMH90" s="125"/>
      <c r="UMI90" s="125"/>
      <c r="UMJ90" s="125"/>
      <c r="UMK90" s="125"/>
      <c r="UML90" s="125"/>
      <c r="UMM90" s="125"/>
      <c r="UMN90" s="125"/>
      <c r="UMO90" s="125"/>
      <c r="UMP90" s="125"/>
      <c r="UMQ90" s="125"/>
      <c r="UMR90" s="125"/>
      <c r="UMS90" s="125"/>
      <c r="UMT90" s="125"/>
      <c r="UMU90" s="125"/>
      <c r="UMV90" s="125"/>
      <c r="UMW90" s="125"/>
      <c r="UMX90" s="125"/>
      <c r="UMY90" s="125"/>
      <c r="UMZ90" s="125"/>
      <c r="UNA90" s="125"/>
      <c r="UNB90" s="125"/>
      <c r="UNC90" s="125"/>
      <c r="UND90" s="125"/>
      <c r="UNE90" s="125"/>
      <c r="UNF90" s="125"/>
      <c r="UNG90" s="125"/>
      <c r="UNH90" s="125"/>
      <c r="UNI90" s="125"/>
      <c r="UNJ90" s="125"/>
      <c r="UNK90" s="125"/>
      <c r="UNL90" s="125"/>
      <c r="UNM90" s="125"/>
      <c r="UNN90" s="125"/>
      <c r="UNO90" s="125"/>
      <c r="UNP90" s="125"/>
      <c r="UNQ90" s="125"/>
      <c r="UNR90" s="125"/>
      <c r="UNS90" s="125"/>
      <c r="UNT90" s="125"/>
      <c r="UNU90" s="125"/>
      <c r="UNV90" s="125"/>
      <c r="UNW90" s="125"/>
      <c r="UNX90" s="125"/>
      <c r="UNY90" s="125"/>
      <c r="UNZ90" s="125"/>
      <c r="UOA90" s="125"/>
      <c r="UOB90" s="125"/>
      <c r="UOC90" s="125"/>
      <c r="UOD90" s="125"/>
      <c r="UOE90" s="125"/>
      <c r="UOF90" s="125"/>
      <c r="UOG90" s="125"/>
      <c r="UOH90" s="125"/>
      <c r="UOI90" s="125"/>
      <c r="UOJ90" s="125"/>
      <c r="UOK90" s="125"/>
      <c r="UOL90" s="125"/>
      <c r="UOM90" s="125"/>
      <c r="UON90" s="125"/>
      <c r="UOO90" s="125"/>
      <c r="UOP90" s="125"/>
      <c r="UOQ90" s="125"/>
      <c r="UOR90" s="125"/>
      <c r="UOS90" s="125"/>
      <c r="UOT90" s="125"/>
      <c r="UOU90" s="125"/>
      <c r="UOV90" s="125"/>
      <c r="UOW90" s="125"/>
      <c r="UOX90" s="125"/>
      <c r="UOY90" s="125"/>
      <c r="UOZ90" s="125"/>
      <c r="UPA90" s="125"/>
      <c r="UPB90" s="125"/>
      <c r="UPC90" s="125"/>
      <c r="UPD90" s="125"/>
      <c r="UPE90" s="125"/>
      <c r="UPF90" s="125"/>
      <c r="UPG90" s="125"/>
      <c r="UPH90" s="125"/>
      <c r="UPI90" s="125"/>
      <c r="UPJ90" s="125"/>
      <c r="UPK90" s="125"/>
      <c r="UPL90" s="125"/>
      <c r="UPM90" s="125"/>
      <c r="UPN90" s="125"/>
      <c r="UPO90" s="125"/>
      <c r="UPP90" s="125"/>
      <c r="UPQ90" s="125"/>
      <c r="UPR90" s="125"/>
      <c r="UPS90" s="125"/>
      <c r="UPT90" s="125"/>
      <c r="UPU90" s="125"/>
      <c r="UPV90" s="125"/>
      <c r="UPW90" s="125"/>
      <c r="UPX90" s="125"/>
      <c r="UPY90" s="125"/>
      <c r="UPZ90" s="125"/>
      <c r="UQA90" s="125"/>
      <c r="UQB90" s="125"/>
      <c r="UQC90" s="125"/>
      <c r="UQD90" s="125"/>
      <c r="UQE90" s="125"/>
      <c r="UQF90" s="125"/>
      <c r="UQG90" s="125"/>
      <c r="UQH90" s="125"/>
      <c r="UQI90" s="125"/>
      <c r="UQJ90" s="125"/>
      <c r="UQK90" s="125"/>
      <c r="UQL90" s="125"/>
      <c r="UQM90" s="125"/>
      <c r="UQN90" s="125"/>
      <c r="UQO90" s="125"/>
      <c r="UQP90" s="125"/>
      <c r="UQQ90" s="125"/>
      <c r="UQR90" s="125"/>
      <c r="UQS90" s="125"/>
      <c r="UQT90" s="125"/>
      <c r="UQU90" s="125"/>
      <c r="UQV90" s="125"/>
      <c r="UQW90" s="125"/>
      <c r="UQX90" s="125"/>
      <c r="UQY90" s="125"/>
      <c r="UQZ90" s="125"/>
      <c r="URA90" s="125"/>
      <c r="URB90" s="125"/>
      <c r="URC90" s="125"/>
      <c r="URD90" s="125"/>
      <c r="URE90" s="125"/>
      <c r="URF90" s="125"/>
      <c r="URG90" s="125"/>
      <c r="URH90" s="125"/>
      <c r="URI90" s="125"/>
      <c r="URJ90" s="125"/>
      <c r="URK90" s="125"/>
      <c r="URL90" s="125"/>
      <c r="URM90" s="125"/>
      <c r="URN90" s="125"/>
      <c r="URO90" s="125"/>
      <c r="URP90" s="125"/>
      <c r="URQ90" s="125"/>
      <c r="URR90" s="125"/>
      <c r="URS90" s="125"/>
      <c r="URT90" s="125"/>
      <c r="URU90" s="125"/>
      <c r="URV90" s="125"/>
      <c r="URW90" s="125"/>
      <c r="URX90" s="125"/>
      <c r="URY90" s="125"/>
      <c r="URZ90" s="125"/>
      <c r="USA90" s="125"/>
      <c r="USB90" s="125"/>
      <c r="USC90" s="125"/>
      <c r="USD90" s="125"/>
      <c r="USE90" s="125"/>
      <c r="USF90" s="125"/>
      <c r="USG90" s="125"/>
      <c r="USH90" s="125"/>
      <c r="USI90" s="125"/>
      <c r="USJ90" s="125"/>
      <c r="USK90" s="125"/>
      <c r="USL90" s="125"/>
      <c r="USM90" s="125"/>
      <c r="USN90" s="125"/>
      <c r="USO90" s="125"/>
      <c r="USP90" s="125"/>
      <c r="USQ90" s="125"/>
      <c r="USR90" s="125"/>
      <c r="USS90" s="125"/>
      <c r="UST90" s="125"/>
      <c r="USU90" s="125"/>
      <c r="USV90" s="125"/>
      <c r="USW90" s="125"/>
      <c r="USX90" s="125"/>
      <c r="USY90" s="125"/>
      <c r="USZ90" s="125"/>
      <c r="UTA90" s="125"/>
      <c r="UTB90" s="125"/>
      <c r="UTC90" s="125"/>
      <c r="UTD90" s="125"/>
      <c r="UTE90" s="125"/>
      <c r="UTF90" s="125"/>
      <c r="UTG90" s="125"/>
      <c r="UTH90" s="125"/>
      <c r="UTI90" s="125"/>
      <c r="UTJ90" s="125"/>
      <c r="UTK90" s="125"/>
      <c r="UTL90" s="125"/>
      <c r="UTM90" s="125"/>
      <c r="UTN90" s="125"/>
      <c r="UTO90" s="125"/>
      <c r="UTP90" s="125"/>
      <c r="UTQ90" s="125"/>
      <c r="UTR90" s="125"/>
      <c r="UTS90" s="125"/>
      <c r="UTT90" s="125"/>
      <c r="UTU90" s="125"/>
      <c r="UTV90" s="125"/>
      <c r="UTW90" s="125"/>
      <c r="UTX90" s="125"/>
      <c r="UTY90" s="125"/>
      <c r="UTZ90" s="125"/>
      <c r="UUA90" s="125"/>
      <c r="UUB90" s="125"/>
      <c r="UUC90" s="125"/>
      <c r="UUD90" s="125"/>
      <c r="UUE90" s="125"/>
      <c r="UUF90" s="125"/>
      <c r="UUG90" s="125"/>
      <c r="UUH90" s="125"/>
      <c r="UUI90" s="125"/>
      <c r="UUJ90" s="125"/>
      <c r="UUK90" s="125"/>
      <c r="UUL90" s="125"/>
      <c r="UUM90" s="125"/>
      <c r="UUN90" s="125"/>
      <c r="UUO90" s="125"/>
      <c r="UUP90" s="125"/>
      <c r="UUQ90" s="125"/>
      <c r="UUR90" s="125"/>
      <c r="UUS90" s="125"/>
      <c r="UUT90" s="125"/>
      <c r="UUU90" s="125"/>
      <c r="UUV90" s="125"/>
      <c r="UUW90" s="125"/>
      <c r="UUX90" s="125"/>
      <c r="UUY90" s="125"/>
      <c r="UUZ90" s="125"/>
      <c r="UVA90" s="125"/>
      <c r="UVB90" s="125"/>
      <c r="UVC90" s="125"/>
      <c r="UVD90" s="125"/>
      <c r="UVE90" s="125"/>
      <c r="UVF90" s="125"/>
      <c r="UVG90" s="125"/>
      <c r="UVH90" s="125"/>
      <c r="UVI90" s="125"/>
      <c r="UVJ90" s="125"/>
      <c r="UVK90" s="125"/>
      <c r="UVL90" s="125"/>
      <c r="UVM90" s="125"/>
      <c r="UVN90" s="125"/>
      <c r="UVO90" s="125"/>
      <c r="UVP90" s="125"/>
      <c r="UVQ90" s="125"/>
      <c r="UVR90" s="125"/>
      <c r="UVS90" s="125"/>
      <c r="UVT90" s="125"/>
      <c r="UVU90" s="125"/>
      <c r="UVV90" s="125"/>
      <c r="UVW90" s="125"/>
      <c r="UVX90" s="125"/>
      <c r="UVY90" s="125"/>
      <c r="UVZ90" s="125"/>
      <c r="UWA90" s="125"/>
      <c r="UWB90" s="125"/>
      <c r="UWC90" s="125"/>
      <c r="UWD90" s="125"/>
      <c r="UWE90" s="125"/>
      <c r="UWF90" s="125"/>
      <c r="UWG90" s="125"/>
      <c r="UWH90" s="125"/>
      <c r="UWI90" s="125"/>
      <c r="UWJ90" s="125"/>
      <c r="UWK90" s="125"/>
      <c r="UWL90" s="125"/>
      <c r="UWM90" s="125"/>
      <c r="UWN90" s="125"/>
      <c r="UWO90" s="125"/>
      <c r="UWP90" s="125"/>
      <c r="UWQ90" s="125"/>
      <c r="UWR90" s="125"/>
      <c r="UWS90" s="125"/>
      <c r="UWT90" s="125"/>
      <c r="UWU90" s="125"/>
      <c r="UWV90" s="125"/>
      <c r="UWW90" s="125"/>
      <c r="UWX90" s="125"/>
      <c r="UWY90" s="125"/>
      <c r="UWZ90" s="125"/>
      <c r="UXA90" s="125"/>
      <c r="UXB90" s="125"/>
      <c r="UXC90" s="125"/>
      <c r="UXD90" s="125"/>
      <c r="UXE90" s="125"/>
      <c r="UXF90" s="125"/>
      <c r="UXG90" s="125"/>
      <c r="UXH90" s="125"/>
      <c r="UXI90" s="125"/>
      <c r="UXJ90" s="125"/>
      <c r="UXK90" s="125"/>
      <c r="UXL90" s="125"/>
      <c r="UXM90" s="125"/>
      <c r="UXN90" s="125"/>
      <c r="UXO90" s="125"/>
      <c r="UXP90" s="125"/>
      <c r="UXQ90" s="125"/>
      <c r="UXR90" s="125"/>
      <c r="UXS90" s="125"/>
      <c r="UXT90" s="125"/>
      <c r="UXU90" s="125"/>
      <c r="UXV90" s="125"/>
      <c r="UXW90" s="125"/>
      <c r="UXX90" s="125"/>
      <c r="UXY90" s="125"/>
      <c r="UXZ90" s="125"/>
      <c r="UYA90" s="125"/>
      <c r="UYB90" s="125"/>
      <c r="UYC90" s="125"/>
      <c r="UYD90" s="125"/>
      <c r="UYE90" s="125"/>
      <c r="UYF90" s="125"/>
      <c r="UYG90" s="125"/>
      <c r="UYH90" s="125"/>
      <c r="UYI90" s="125"/>
      <c r="UYJ90" s="125"/>
      <c r="UYK90" s="125"/>
      <c r="UYL90" s="125"/>
      <c r="UYM90" s="125"/>
      <c r="UYN90" s="125"/>
      <c r="UYO90" s="125"/>
      <c r="UYP90" s="125"/>
      <c r="UYQ90" s="125"/>
      <c r="UYR90" s="125"/>
      <c r="UYS90" s="125"/>
      <c r="UYT90" s="125"/>
      <c r="UYU90" s="125"/>
      <c r="UYV90" s="125"/>
      <c r="UYW90" s="125"/>
      <c r="UYX90" s="125"/>
      <c r="UYY90" s="125"/>
      <c r="UYZ90" s="125"/>
      <c r="UZA90" s="125"/>
      <c r="UZB90" s="125"/>
      <c r="UZC90" s="125"/>
      <c r="UZD90" s="125"/>
      <c r="UZE90" s="125"/>
      <c r="UZF90" s="125"/>
      <c r="UZG90" s="125"/>
      <c r="UZH90" s="125"/>
      <c r="UZI90" s="125"/>
      <c r="UZJ90" s="125"/>
      <c r="UZK90" s="125"/>
      <c r="UZL90" s="125"/>
      <c r="UZM90" s="125"/>
      <c r="UZN90" s="125"/>
      <c r="UZO90" s="125"/>
      <c r="UZP90" s="125"/>
      <c r="UZQ90" s="125"/>
      <c r="UZR90" s="125"/>
      <c r="UZS90" s="125"/>
      <c r="UZT90" s="125"/>
      <c r="UZU90" s="125"/>
      <c r="UZV90" s="125"/>
      <c r="UZW90" s="125"/>
      <c r="UZX90" s="125"/>
      <c r="UZY90" s="125"/>
      <c r="UZZ90" s="125"/>
      <c r="VAA90" s="125"/>
      <c r="VAB90" s="125"/>
      <c r="VAC90" s="125"/>
      <c r="VAD90" s="125"/>
      <c r="VAE90" s="125"/>
      <c r="VAF90" s="125"/>
      <c r="VAG90" s="125"/>
      <c r="VAH90" s="125"/>
      <c r="VAI90" s="125"/>
      <c r="VAJ90" s="125"/>
      <c r="VAK90" s="125"/>
      <c r="VAL90" s="125"/>
      <c r="VAM90" s="125"/>
      <c r="VAN90" s="125"/>
      <c r="VAO90" s="125"/>
      <c r="VAP90" s="125"/>
      <c r="VAQ90" s="125"/>
      <c r="VAR90" s="125"/>
      <c r="VAS90" s="125"/>
      <c r="VAT90" s="125"/>
      <c r="VAU90" s="125"/>
      <c r="VAV90" s="125"/>
      <c r="VAW90" s="125"/>
      <c r="VAX90" s="125"/>
      <c r="VAY90" s="125"/>
      <c r="VAZ90" s="125"/>
      <c r="VBA90" s="125"/>
      <c r="VBB90" s="125"/>
      <c r="VBC90" s="125"/>
      <c r="VBD90" s="125"/>
      <c r="VBE90" s="125"/>
      <c r="VBF90" s="125"/>
      <c r="VBG90" s="125"/>
      <c r="VBH90" s="125"/>
      <c r="VBI90" s="125"/>
      <c r="VBJ90" s="125"/>
      <c r="VBK90" s="125"/>
      <c r="VBL90" s="125"/>
      <c r="VBM90" s="125"/>
      <c r="VBN90" s="125"/>
      <c r="VBO90" s="125"/>
      <c r="VBP90" s="125"/>
      <c r="VBQ90" s="125"/>
      <c r="VBR90" s="125"/>
      <c r="VBS90" s="125"/>
      <c r="VBT90" s="125"/>
      <c r="VBU90" s="125"/>
      <c r="VBV90" s="125"/>
      <c r="VBW90" s="125"/>
      <c r="VBX90" s="125"/>
      <c r="VBY90" s="125"/>
      <c r="VBZ90" s="125"/>
      <c r="VCA90" s="125"/>
      <c r="VCB90" s="125"/>
      <c r="VCC90" s="125"/>
      <c r="VCD90" s="125"/>
      <c r="VCE90" s="125"/>
      <c r="VCF90" s="125"/>
      <c r="VCG90" s="125"/>
      <c r="VCH90" s="125"/>
      <c r="VCI90" s="125"/>
      <c r="VCJ90" s="125"/>
      <c r="VCK90" s="125"/>
      <c r="VCL90" s="125"/>
      <c r="VCM90" s="125"/>
      <c r="VCN90" s="125"/>
      <c r="VCO90" s="125"/>
      <c r="VCP90" s="125"/>
      <c r="VCQ90" s="125"/>
      <c r="VCR90" s="125"/>
      <c r="VCS90" s="125"/>
      <c r="VCT90" s="125"/>
      <c r="VCU90" s="125"/>
      <c r="VCV90" s="125"/>
      <c r="VCW90" s="125"/>
      <c r="VCX90" s="125"/>
      <c r="VCY90" s="125"/>
      <c r="VCZ90" s="125"/>
      <c r="VDA90" s="125"/>
      <c r="VDB90" s="125"/>
      <c r="VDC90" s="125"/>
      <c r="VDD90" s="125"/>
      <c r="VDE90" s="125"/>
      <c r="VDF90" s="125"/>
      <c r="VDG90" s="125"/>
      <c r="VDH90" s="125"/>
      <c r="VDI90" s="125"/>
      <c r="VDJ90" s="125"/>
      <c r="VDK90" s="125"/>
      <c r="VDL90" s="125"/>
      <c r="VDM90" s="125"/>
      <c r="VDN90" s="125"/>
      <c r="VDO90" s="125"/>
      <c r="VDP90" s="125"/>
      <c r="VDQ90" s="125"/>
      <c r="VDR90" s="125"/>
      <c r="VDS90" s="125"/>
      <c r="VDT90" s="125"/>
      <c r="VDU90" s="125"/>
      <c r="VDV90" s="125"/>
      <c r="VDW90" s="125"/>
      <c r="VDX90" s="125"/>
      <c r="VDY90" s="125"/>
      <c r="VDZ90" s="125"/>
      <c r="VEA90" s="125"/>
      <c r="VEB90" s="125"/>
      <c r="VEC90" s="125"/>
      <c r="VED90" s="125"/>
      <c r="VEE90" s="125"/>
      <c r="VEF90" s="125"/>
      <c r="VEG90" s="125"/>
      <c r="VEH90" s="125"/>
      <c r="VEI90" s="125"/>
      <c r="VEJ90" s="125"/>
      <c r="VEK90" s="125"/>
      <c r="VEL90" s="125"/>
      <c r="VEM90" s="125"/>
      <c r="VEN90" s="125"/>
      <c r="VEO90" s="125"/>
      <c r="VEP90" s="125"/>
      <c r="VEQ90" s="125"/>
      <c r="VER90" s="125"/>
      <c r="VES90" s="125"/>
      <c r="VET90" s="125"/>
      <c r="VEU90" s="125"/>
      <c r="VEV90" s="125"/>
      <c r="VEW90" s="125"/>
      <c r="VEX90" s="125"/>
      <c r="VEY90" s="125"/>
      <c r="VEZ90" s="125"/>
      <c r="VFA90" s="125"/>
      <c r="VFB90" s="125"/>
      <c r="VFC90" s="125"/>
      <c r="VFD90" s="125"/>
      <c r="VFE90" s="125"/>
      <c r="VFF90" s="125"/>
      <c r="VFG90" s="125"/>
      <c r="VFH90" s="125"/>
      <c r="VFI90" s="125"/>
      <c r="VFJ90" s="125"/>
      <c r="VFK90" s="125"/>
      <c r="VFL90" s="125"/>
      <c r="VFM90" s="125"/>
      <c r="VFN90" s="125"/>
      <c r="VFO90" s="125"/>
      <c r="VFP90" s="125"/>
      <c r="VFQ90" s="125"/>
      <c r="VFR90" s="125"/>
      <c r="VFS90" s="125"/>
      <c r="VFT90" s="125"/>
      <c r="VFU90" s="125"/>
      <c r="VFV90" s="125"/>
      <c r="VFW90" s="125"/>
      <c r="VFX90" s="125"/>
      <c r="VFY90" s="125"/>
      <c r="VFZ90" s="125"/>
      <c r="VGA90" s="125"/>
      <c r="VGB90" s="125"/>
      <c r="VGC90" s="125"/>
      <c r="VGD90" s="125"/>
      <c r="VGE90" s="125"/>
      <c r="VGF90" s="125"/>
      <c r="VGG90" s="125"/>
      <c r="VGH90" s="125"/>
      <c r="VGI90" s="125"/>
      <c r="VGJ90" s="125"/>
      <c r="VGK90" s="125"/>
      <c r="VGL90" s="125"/>
      <c r="VGM90" s="125"/>
      <c r="VGN90" s="125"/>
      <c r="VGO90" s="125"/>
      <c r="VGP90" s="125"/>
      <c r="VGQ90" s="125"/>
      <c r="VGR90" s="125"/>
      <c r="VGS90" s="125"/>
      <c r="VGT90" s="125"/>
      <c r="VGU90" s="125"/>
      <c r="VGV90" s="125"/>
      <c r="VGW90" s="125"/>
      <c r="VGX90" s="125"/>
      <c r="VGY90" s="125"/>
      <c r="VGZ90" s="125"/>
      <c r="VHA90" s="125"/>
      <c r="VHB90" s="125"/>
      <c r="VHC90" s="125"/>
      <c r="VHD90" s="125"/>
      <c r="VHE90" s="125"/>
      <c r="VHF90" s="125"/>
      <c r="VHG90" s="125"/>
      <c r="VHH90" s="125"/>
      <c r="VHI90" s="125"/>
      <c r="VHJ90" s="125"/>
      <c r="VHK90" s="125"/>
      <c r="VHL90" s="125"/>
      <c r="VHM90" s="125"/>
      <c r="VHN90" s="125"/>
      <c r="VHO90" s="125"/>
      <c r="VHP90" s="125"/>
      <c r="VHQ90" s="125"/>
      <c r="VHR90" s="125"/>
      <c r="VHS90" s="125"/>
      <c r="VHT90" s="125"/>
      <c r="VHU90" s="125"/>
      <c r="VHV90" s="125"/>
      <c r="VHW90" s="125"/>
      <c r="VHX90" s="125"/>
      <c r="VHY90" s="125"/>
      <c r="VHZ90" s="125"/>
      <c r="VIA90" s="125"/>
      <c r="VIB90" s="125"/>
      <c r="VIC90" s="125"/>
      <c r="VID90" s="125"/>
      <c r="VIE90" s="125"/>
      <c r="VIF90" s="125"/>
      <c r="VIG90" s="125"/>
      <c r="VIH90" s="125"/>
      <c r="VII90" s="125"/>
      <c r="VIJ90" s="125"/>
      <c r="VIK90" s="125"/>
      <c r="VIL90" s="125"/>
      <c r="VIM90" s="125"/>
      <c r="VIN90" s="125"/>
      <c r="VIO90" s="125"/>
      <c r="VIP90" s="125"/>
      <c r="VIQ90" s="125"/>
      <c r="VIR90" s="125"/>
      <c r="VIS90" s="125"/>
      <c r="VIT90" s="125"/>
      <c r="VIU90" s="125"/>
      <c r="VIV90" s="125"/>
      <c r="VIW90" s="125"/>
      <c r="VIX90" s="125"/>
      <c r="VIY90" s="125"/>
      <c r="VIZ90" s="125"/>
      <c r="VJA90" s="125"/>
      <c r="VJB90" s="125"/>
      <c r="VJC90" s="125"/>
      <c r="VJD90" s="125"/>
      <c r="VJE90" s="125"/>
      <c r="VJF90" s="125"/>
      <c r="VJG90" s="125"/>
      <c r="VJH90" s="125"/>
      <c r="VJI90" s="125"/>
      <c r="VJJ90" s="125"/>
      <c r="VJK90" s="125"/>
      <c r="VJL90" s="125"/>
      <c r="VJM90" s="125"/>
      <c r="VJN90" s="125"/>
      <c r="VJO90" s="125"/>
      <c r="VJP90" s="125"/>
      <c r="VJQ90" s="125"/>
      <c r="VJR90" s="125"/>
      <c r="VJS90" s="125"/>
      <c r="VJT90" s="125"/>
      <c r="VJU90" s="125"/>
      <c r="VJV90" s="125"/>
      <c r="VJW90" s="125"/>
      <c r="VJX90" s="125"/>
      <c r="VJY90" s="125"/>
      <c r="VJZ90" s="125"/>
      <c r="VKA90" s="125"/>
      <c r="VKB90" s="125"/>
      <c r="VKC90" s="125"/>
      <c r="VKD90" s="125"/>
      <c r="VKE90" s="125"/>
      <c r="VKF90" s="125"/>
      <c r="VKG90" s="125"/>
      <c r="VKH90" s="125"/>
      <c r="VKI90" s="125"/>
      <c r="VKJ90" s="125"/>
      <c r="VKK90" s="125"/>
      <c r="VKL90" s="125"/>
      <c r="VKM90" s="125"/>
      <c r="VKN90" s="125"/>
      <c r="VKO90" s="125"/>
      <c r="VKP90" s="125"/>
      <c r="VKQ90" s="125"/>
      <c r="VKR90" s="125"/>
      <c r="VKS90" s="125"/>
      <c r="VKT90" s="125"/>
      <c r="VKU90" s="125"/>
      <c r="VKV90" s="125"/>
      <c r="VKW90" s="125"/>
      <c r="VKX90" s="125"/>
      <c r="VKY90" s="125"/>
      <c r="VKZ90" s="125"/>
      <c r="VLA90" s="125"/>
      <c r="VLB90" s="125"/>
      <c r="VLC90" s="125"/>
      <c r="VLD90" s="125"/>
      <c r="VLE90" s="125"/>
      <c r="VLF90" s="125"/>
      <c r="VLG90" s="125"/>
      <c r="VLH90" s="125"/>
      <c r="VLI90" s="125"/>
      <c r="VLJ90" s="125"/>
      <c r="VLK90" s="125"/>
      <c r="VLL90" s="125"/>
      <c r="VLM90" s="125"/>
      <c r="VLN90" s="125"/>
      <c r="VLO90" s="125"/>
      <c r="VLP90" s="125"/>
      <c r="VLQ90" s="125"/>
      <c r="VLR90" s="125"/>
      <c r="VLS90" s="125"/>
      <c r="VLT90" s="125"/>
      <c r="VLU90" s="125"/>
      <c r="VLV90" s="125"/>
      <c r="VLW90" s="125"/>
      <c r="VLX90" s="125"/>
      <c r="VLY90" s="125"/>
      <c r="VLZ90" s="125"/>
      <c r="VMA90" s="125"/>
      <c r="VMB90" s="125"/>
      <c r="VMC90" s="125"/>
      <c r="VMD90" s="125"/>
      <c r="VME90" s="125"/>
      <c r="VMF90" s="125"/>
      <c r="VMG90" s="125"/>
      <c r="VMH90" s="125"/>
      <c r="VMI90" s="125"/>
      <c r="VMJ90" s="125"/>
      <c r="VMK90" s="125"/>
      <c r="VML90" s="125"/>
      <c r="VMM90" s="125"/>
      <c r="VMN90" s="125"/>
      <c r="VMO90" s="125"/>
      <c r="VMP90" s="125"/>
      <c r="VMQ90" s="125"/>
      <c r="VMR90" s="125"/>
      <c r="VMS90" s="125"/>
      <c r="VMT90" s="125"/>
      <c r="VMU90" s="125"/>
      <c r="VMV90" s="125"/>
      <c r="VMW90" s="125"/>
      <c r="VMX90" s="125"/>
      <c r="VMY90" s="125"/>
      <c r="VMZ90" s="125"/>
      <c r="VNA90" s="125"/>
      <c r="VNB90" s="125"/>
      <c r="VNC90" s="125"/>
      <c r="VND90" s="125"/>
      <c r="VNE90" s="125"/>
      <c r="VNF90" s="125"/>
      <c r="VNG90" s="125"/>
      <c r="VNH90" s="125"/>
      <c r="VNI90" s="125"/>
      <c r="VNJ90" s="125"/>
      <c r="VNK90" s="125"/>
      <c r="VNL90" s="125"/>
      <c r="VNM90" s="125"/>
      <c r="VNN90" s="125"/>
      <c r="VNO90" s="125"/>
      <c r="VNP90" s="125"/>
      <c r="VNQ90" s="125"/>
      <c r="VNR90" s="125"/>
      <c r="VNS90" s="125"/>
      <c r="VNT90" s="125"/>
      <c r="VNU90" s="125"/>
      <c r="VNV90" s="125"/>
      <c r="VNW90" s="125"/>
      <c r="VNX90" s="125"/>
      <c r="VNY90" s="125"/>
      <c r="VNZ90" s="125"/>
      <c r="VOA90" s="125"/>
      <c r="VOB90" s="125"/>
      <c r="VOC90" s="125"/>
      <c r="VOD90" s="125"/>
      <c r="VOE90" s="125"/>
      <c r="VOF90" s="125"/>
      <c r="VOG90" s="125"/>
      <c r="VOH90" s="125"/>
      <c r="VOI90" s="125"/>
      <c r="VOJ90" s="125"/>
      <c r="VOK90" s="125"/>
      <c r="VOL90" s="125"/>
      <c r="VOM90" s="125"/>
      <c r="VON90" s="125"/>
      <c r="VOO90" s="125"/>
      <c r="VOP90" s="125"/>
      <c r="VOQ90" s="125"/>
      <c r="VOR90" s="125"/>
      <c r="VOS90" s="125"/>
      <c r="VOT90" s="125"/>
      <c r="VOU90" s="125"/>
      <c r="VOV90" s="125"/>
      <c r="VOW90" s="125"/>
      <c r="VOX90" s="125"/>
      <c r="VOY90" s="125"/>
      <c r="VOZ90" s="125"/>
      <c r="VPA90" s="125"/>
      <c r="VPB90" s="125"/>
      <c r="VPC90" s="125"/>
      <c r="VPD90" s="125"/>
      <c r="VPE90" s="125"/>
      <c r="VPF90" s="125"/>
      <c r="VPG90" s="125"/>
      <c r="VPH90" s="125"/>
      <c r="VPI90" s="125"/>
      <c r="VPJ90" s="125"/>
      <c r="VPK90" s="125"/>
      <c r="VPL90" s="125"/>
      <c r="VPM90" s="125"/>
      <c r="VPN90" s="125"/>
      <c r="VPO90" s="125"/>
      <c r="VPP90" s="125"/>
      <c r="VPQ90" s="125"/>
      <c r="VPR90" s="125"/>
      <c r="VPS90" s="125"/>
      <c r="VPT90" s="125"/>
      <c r="VPU90" s="125"/>
      <c r="VPV90" s="125"/>
      <c r="VPW90" s="125"/>
      <c r="VPX90" s="125"/>
      <c r="VPY90" s="125"/>
      <c r="VPZ90" s="125"/>
      <c r="VQA90" s="125"/>
      <c r="VQB90" s="125"/>
      <c r="VQC90" s="125"/>
      <c r="VQD90" s="125"/>
      <c r="VQE90" s="125"/>
      <c r="VQF90" s="125"/>
      <c r="VQG90" s="125"/>
      <c r="VQH90" s="125"/>
      <c r="VQI90" s="125"/>
      <c r="VQJ90" s="125"/>
      <c r="VQK90" s="125"/>
      <c r="VQL90" s="125"/>
      <c r="VQM90" s="125"/>
      <c r="VQN90" s="125"/>
      <c r="VQO90" s="125"/>
      <c r="VQP90" s="125"/>
      <c r="VQQ90" s="125"/>
      <c r="VQR90" s="125"/>
      <c r="VQS90" s="125"/>
      <c r="VQT90" s="125"/>
      <c r="VQU90" s="125"/>
      <c r="VQV90" s="125"/>
      <c r="VQW90" s="125"/>
      <c r="VQX90" s="125"/>
      <c r="VQY90" s="125"/>
      <c r="VQZ90" s="125"/>
      <c r="VRA90" s="125"/>
      <c r="VRB90" s="125"/>
      <c r="VRC90" s="125"/>
      <c r="VRD90" s="125"/>
      <c r="VRE90" s="125"/>
      <c r="VRF90" s="125"/>
      <c r="VRG90" s="125"/>
      <c r="VRH90" s="125"/>
      <c r="VRI90" s="125"/>
      <c r="VRJ90" s="125"/>
      <c r="VRK90" s="125"/>
      <c r="VRL90" s="125"/>
      <c r="VRM90" s="125"/>
      <c r="VRN90" s="125"/>
      <c r="VRO90" s="125"/>
      <c r="VRP90" s="125"/>
      <c r="VRQ90" s="125"/>
      <c r="VRR90" s="125"/>
      <c r="VRS90" s="125"/>
      <c r="VRT90" s="125"/>
      <c r="VRU90" s="125"/>
      <c r="VRV90" s="125"/>
      <c r="VRW90" s="125"/>
      <c r="VRX90" s="125"/>
      <c r="VRY90" s="125"/>
      <c r="VRZ90" s="125"/>
      <c r="VSA90" s="125"/>
      <c r="VSB90" s="125"/>
      <c r="VSC90" s="125"/>
      <c r="VSD90" s="125"/>
      <c r="VSE90" s="125"/>
      <c r="VSF90" s="125"/>
      <c r="VSG90" s="125"/>
      <c r="VSH90" s="125"/>
      <c r="VSI90" s="125"/>
      <c r="VSJ90" s="125"/>
      <c r="VSK90" s="125"/>
      <c r="VSL90" s="125"/>
      <c r="VSM90" s="125"/>
      <c r="VSN90" s="125"/>
      <c r="VSO90" s="125"/>
      <c r="VSP90" s="125"/>
      <c r="VSQ90" s="125"/>
      <c r="VSR90" s="125"/>
      <c r="VSS90" s="125"/>
      <c r="VST90" s="125"/>
      <c r="VSU90" s="125"/>
      <c r="VSV90" s="125"/>
      <c r="VSW90" s="125"/>
      <c r="VSX90" s="125"/>
      <c r="VSY90" s="125"/>
      <c r="VSZ90" s="125"/>
      <c r="VTA90" s="125"/>
      <c r="VTB90" s="125"/>
      <c r="VTC90" s="125"/>
      <c r="VTD90" s="125"/>
      <c r="VTE90" s="125"/>
      <c r="VTF90" s="125"/>
      <c r="VTG90" s="125"/>
      <c r="VTH90" s="125"/>
      <c r="VTI90" s="125"/>
      <c r="VTJ90" s="125"/>
      <c r="VTK90" s="125"/>
      <c r="VTL90" s="125"/>
      <c r="VTM90" s="125"/>
      <c r="VTN90" s="125"/>
      <c r="VTO90" s="125"/>
      <c r="VTP90" s="125"/>
      <c r="VTQ90" s="125"/>
      <c r="VTR90" s="125"/>
      <c r="VTS90" s="125"/>
      <c r="VTT90" s="125"/>
      <c r="VTU90" s="125"/>
      <c r="VTV90" s="125"/>
      <c r="VTW90" s="125"/>
      <c r="VTX90" s="125"/>
      <c r="VTY90" s="125"/>
      <c r="VTZ90" s="125"/>
      <c r="VUA90" s="125"/>
      <c r="VUB90" s="125"/>
      <c r="VUC90" s="125"/>
      <c r="VUD90" s="125"/>
      <c r="VUE90" s="125"/>
      <c r="VUF90" s="125"/>
      <c r="VUG90" s="125"/>
      <c r="VUH90" s="125"/>
      <c r="VUI90" s="125"/>
      <c r="VUJ90" s="125"/>
      <c r="VUK90" s="125"/>
      <c r="VUL90" s="125"/>
      <c r="VUM90" s="125"/>
      <c r="VUN90" s="125"/>
      <c r="VUO90" s="125"/>
      <c r="VUP90" s="125"/>
      <c r="VUQ90" s="125"/>
      <c r="VUR90" s="125"/>
      <c r="VUS90" s="125"/>
      <c r="VUT90" s="125"/>
      <c r="VUU90" s="125"/>
      <c r="VUV90" s="125"/>
      <c r="VUW90" s="125"/>
      <c r="VUX90" s="125"/>
      <c r="VUY90" s="125"/>
      <c r="VUZ90" s="125"/>
      <c r="VVA90" s="125"/>
      <c r="VVB90" s="125"/>
      <c r="VVC90" s="125"/>
      <c r="VVD90" s="125"/>
      <c r="VVE90" s="125"/>
      <c r="VVF90" s="125"/>
      <c r="VVG90" s="125"/>
      <c r="VVH90" s="125"/>
      <c r="VVI90" s="125"/>
      <c r="VVJ90" s="125"/>
      <c r="VVK90" s="125"/>
      <c r="VVL90" s="125"/>
      <c r="VVM90" s="125"/>
      <c r="VVN90" s="125"/>
      <c r="VVO90" s="125"/>
      <c r="VVP90" s="125"/>
      <c r="VVQ90" s="125"/>
      <c r="VVR90" s="125"/>
      <c r="VVS90" s="125"/>
      <c r="VVT90" s="125"/>
      <c r="VVU90" s="125"/>
      <c r="VVV90" s="125"/>
      <c r="VVW90" s="125"/>
      <c r="VVX90" s="125"/>
      <c r="VVY90" s="125"/>
      <c r="VVZ90" s="125"/>
      <c r="VWA90" s="125"/>
      <c r="VWB90" s="125"/>
      <c r="VWC90" s="125"/>
      <c r="VWD90" s="125"/>
      <c r="VWE90" s="125"/>
      <c r="VWF90" s="125"/>
      <c r="VWG90" s="125"/>
      <c r="VWH90" s="125"/>
      <c r="VWI90" s="125"/>
      <c r="VWJ90" s="125"/>
      <c r="VWK90" s="125"/>
      <c r="VWL90" s="125"/>
      <c r="VWM90" s="125"/>
      <c r="VWN90" s="125"/>
      <c r="VWO90" s="125"/>
      <c r="VWP90" s="125"/>
      <c r="VWQ90" s="125"/>
      <c r="VWR90" s="125"/>
      <c r="VWS90" s="125"/>
      <c r="VWT90" s="125"/>
      <c r="VWU90" s="125"/>
      <c r="VWV90" s="125"/>
      <c r="VWW90" s="125"/>
      <c r="VWX90" s="125"/>
      <c r="VWY90" s="125"/>
      <c r="VWZ90" s="125"/>
      <c r="VXA90" s="125"/>
      <c r="VXB90" s="125"/>
      <c r="VXC90" s="125"/>
      <c r="VXD90" s="125"/>
      <c r="VXE90" s="125"/>
      <c r="VXF90" s="125"/>
      <c r="VXG90" s="125"/>
      <c r="VXH90" s="125"/>
      <c r="VXI90" s="125"/>
      <c r="VXJ90" s="125"/>
      <c r="VXK90" s="125"/>
      <c r="VXL90" s="125"/>
      <c r="VXM90" s="125"/>
      <c r="VXN90" s="125"/>
      <c r="VXO90" s="125"/>
      <c r="VXP90" s="125"/>
      <c r="VXQ90" s="125"/>
      <c r="VXR90" s="125"/>
      <c r="VXS90" s="125"/>
      <c r="VXT90" s="125"/>
      <c r="VXU90" s="125"/>
      <c r="VXV90" s="125"/>
      <c r="VXW90" s="125"/>
      <c r="VXX90" s="125"/>
      <c r="VXY90" s="125"/>
      <c r="VXZ90" s="125"/>
      <c r="VYA90" s="125"/>
      <c r="VYB90" s="125"/>
      <c r="VYC90" s="125"/>
      <c r="VYD90" s="125"/>
      <c r="VYE90" s="125"/>
      <c r="VYF90" s="125"/>
      <c r="VYG90" s="125"/>
      <c r="VYH90" s="125"/>
      <c r="VYI90" s="125"/>
      <c r="VYJ90" s="125"/>
      <c r="VYK90" s="125"/>
      <c r="VYL90" s="125"/>
      <c r="VYM90" s="125"/>
      <c r="VYN90" s="125"/>
      <c r="VYO90" s="125"/>
      <c r="VYP90" s="125"/>
      <c r="VYQ90" s="125"/>
      <c r="VYR90" s="125"/>
      <c r="VYS90" s="125"/>
      <c r="VYT90" s="125"/>
      <c r="VYU90" s="125"/>
      <c r="VYV90" s="125"/>
      <c r="VYW90" s="125"/>
      <c r="VYX90" s="125"/>
      <c r="VYY90" s="125"/>
      <c r="VYZ90" s="125"/>
      <c r="VZA90" s="125"/>
      <c r="VZB90" s="125"/>
      <c r="VZC90" s="125"/>
      <c r="VZD90" s="125"/>
      <c r="VZE90" s="125"/>
      <c r="VZF90" s="125"/>
      <c r="VZG90" s="125"/>
      <c r="VZH90" s="125"/>
      <c r="VZI90" s="125"/>
      <c r="VZJ90" s="125"/>
      <c r="VZK90" s="125"/>
      <c r="VZL90" s="125"/>
      <c r="VZM90" s="125"/>
      <c r="VZN90" s="125"/>
      <c r="VZO90" s="125"/>
      <c r="VZP90" s="125"/>
      <c r="VZQ90" s="125"/>
      <c r="VZR90" s="125"/>
      <c r="VZS90" s="125"/>
      <c r="VZT90" s="125"/>
      <c r="VZU90" s="125"/>
      <c r="VZV90" s="125"/>
      <c r="VZW90" s="125"/>
      <c r="VZX90" s="125"/>
      <c r="VZY90" s="125"/>
      <c r="VZZ90" s="125"/>
      <c r="WAA90" s="125"/>
      <c r="WAB90" s="125"/>
      <c r="WAC90" s="125"/>
      <c r="WAD90" s="125"/>
      <c r="WAE90" s="125"/>
      <c r="WAF90" s="125"/>
      <c r="WAG90" s="125"/>
      <c r="WAH90" s="125"/>
      <c r="WAI90" s="125"/>
      <c r="WAJ90" s="125"/>
      <c r="WAK90" s="125"/>
      <c r="WAL90" s="125"/>
      <c r="WAM90" s="125"/>
      <c r="WAN90" s="125"/>
      <c r="WAO90" s="125"/>
      <c r="WAP90" s="125"/>
      <c r="WAQ90" s="125"/>
      <c r="WAR90" s="125"/>
      <c r="WAS90" s="125"/>
      <c r="WAT90" s="125"/>
      <c r="WAU90" s="125"/>
      <c r="WAV90" s="125"/>
      <c r="WAW90" s="125"/>
      <c r="WAX90" s="125"/>
      <c r="WAY90" s="125"/>
      <c r="WAZ90" s="125"/>
      <c r="WBA90" s="125"/>
      <c r="WBB90" s="125"/>
      <c r="WBC90" s="125"/>
      <c r="WBD90" s="125"/>
      <c r="WBE90" s="125"/>
      <c r="WBF90" s="125"/>
      <c r="WBG90" s="125"/>
      <c r="WBH90" s="125"/>
      <c r="WBI90" s="125"/>
      <c r="WBJ90" s="125"/>
      <c r="WBK90" s="125"/>
      <c r="WBL90" s="125"/>
      <c r="WBM90" s="125"/>
      <c r="WBN90" s="125"/>
      <c r="WBO90" s="125"/>
      <c r="WBP90" s="125"/>
      <c r="WBQ90" s="125"/>
      <c r="WBR90" s="125"/>
      <c r="WBS90" s="125"/>
      <c r="WBT90" s="125"/>
      <c r="WBU90" s="125"/>
      <c r="WBV90" s="125"/>
      <c r="WBW90" s="125"/>
      <c r="WBX90" s="125"/>
      <c r="WBY90" s="125"/>
      <c r="WBZ90" s="125"/>
      <c r="WCA90" s="125"/>
      <c r="WCB90" s="125"/>
      <c r="WCC90" s="125"/>
      <c r="WCD90" s="125"/>
      <c r="WCE90" s="125"/>
      <c r="WCF90" s="125"/>
      <c r="WCG90" s="125"/>
      <c r="WCH90" s="125"/>
      <c r="WCI90" s="125"/>
      <c r="WCJ90" s="125"/>
      <c r="WCK90" s="125"/>
      <c r="WCL90" s="125"/>
      <c r="WCM90" s="125"/>
      <c r="WCN90" s="125"/>
      <c r="WCO90" s="125"/>
      <c r="WCP90" s="125"/>
      <c r="WCQ90" s="125"/>
      <c r="WCR90" s="125"/>
      <c r="WCS90" s="125"/>
      <c r="WCT90" s="125"/>
      <c r="WCU90" s="125"/>
      <c r="WCV90" s="125"/>
      <c r="WCW90" s="125"/>
      <c r="WCX90" s="125"/>
      <c r="WCY90" s="125"/>
      <c r="WCZ90" s="125"/>
      <c r="WDA90" s="125"/>
      <c r="WDB90" s="125"/>
      <c r="WDC90" s="125"/>
      <c r="WDD90" s="125"/>
      <c r="WDE90" s="125"/>
      <c r="WDF90" s="125"/>
      <c r="WDG90" s="125"/>
      <c r="WDH90" s="125"/>
      <c r="WDI90" s="125"/>
      <c r="WDJ90" s="125"/>
      <c r="WDK90" s="125"/>
      <c r="WDL90" s="125"/>
      <c r="WDM90" s="125"/>
      <c r="WDN90" s="125"/>
      <c r="WDO90" s="125"/>
      <c r="WDP90" s="125"/>
      <c r="WDQ90" s="125"/>
      <c r="WDR90" s="125"/>
      <c r="WDS90" s="125"/>
      <c r="WDT90" s="125"/>
      <c r="WDU90" s="125"/>
      <c r="WDV90" s="125"/>
      <c r="WDW90" s="125"/>
      <c r="WDX90" s="125"/>
      <c r="WDY90" s="125"/>
      <c r="WDZ90" s="125"/>
      <c r="WEA90" s="125"/>
      <c r="WEB90" s="125"/>
      <c r="WEC90" s="125"/>
      <c r="WED90" s="125"/>
      <c r="WEE90" s="125"/>
      <c r="WEF90" s="125"/>
      <c r="WEG90" s="125"/>
      <c r="WEH90" s="125"/>
      <c r="WEI90" s="125"/>
      <c r="WEJ90" s="125"/>
      <c r="WEK90" s="125"/>
      <c r="WEL90" s="125"/>
      <c r="WEM90" s="125"/>
      <c r="WEN90" s="125"/>
      <c r="WEO90" s="125"/>
      <c r="WEP90" s="125"/>
      <c r="WEQ90" s="125"/>
      <c r="WER90" s="125"/>
      <c r="WES90" s="125"/>
      <c r="WET90" s="125"/>
      <c r="WEU90" s="125"/>
      <c r="WEV90" s="125"/>
      <c r="WEW90" s="125"/>
      <c r="WEX90" s="125"/>
      <c r="WEY90" s="125"/>
      <c r="WEZ90" s="125"/>
      <c r="WFA90" s="125"/>
      <c r="WFB90" s="125"/>
      <c r="WFC90" s="125"/>
      <c r="WFD90" s="125"/>
      <c r="WFE90" s="125"/>
      <c r="WFF90" s="125"/>
      <c r="WFG90" s="125"/>
      <c r="WFH90" s="125"/>
      <c r="WFI90" s="125"/>
      <c r="WFJ90" s="125"/>
      <c r="WFK90" s="125"/>
      <c r="WFL90" s="125"/>
      <c r="WFM90" s="125"/>
      <c r="WFN90" s="125"/>
      <c r="WFO90" s="125"/>
      <c r="WFP90" s="125"/>
      <c r="WFQ90" s="125"/>
      <c r="WFR90" s="125"/>
      <c r="WFS90" s="125"/>
      <c r="WFT90" s="125"/>
      <c r="WFU90" s="125"/>
      <c r="WFV90" s="125"/>
      <c r="WFW90" s="125"/>
      <c r="WFX90" s="125"/>
      <c r="WFY90" s="125"/>
      <c r="WFZ90" s="125"/>
      <c r="WGA90" s="125"/>
      <c r="WGB90" s="125"/>
      <c r="WGC90" s="125"/>
      <c r="WGD90" s="125"/>
      <c r="WGE90" s="125"/>
      <c r="WGF90" s="125"/>
      <c r="WGG90" s="125"/>
      <c r="WGH90" s="125"/>
      <c r="WGI90" s="125"/>
      <c r="WGJ90" s="125"/>
      <c r="WGK90" s="125"/>
      <c r="WGL90" s="125"/>
      <c r="WGM90" s="125"/>
      <c r="WGN90" s="125"/>
      <c r="WGO90" s="125"/>
      <c r="WGP90" s="125"/>
      <c r="WGQ90" s="125"/>
      <c r="WGR90" s="125"/>
      <c r="WGS90" s="125"/>
      <c r="WGT90" s="125"/>
      <c r="WGU90" s="125"/>
      <c r="WGV90" s="125"/>
      <c r="WGW90" s="125"/>
      <c r="WGX90" s="125"/>
      <c r="WGY90" s="125"/>
      <c r="WGZ90" s="125"/>
      <c r="WHA90" s="125"/>
      <c r="WHB90" s="125"/>
      <c r="WHC90" s="125"/>
      <c r="WHD90" s="125"/>
      <c r="WHE90" s="125"/>
      <c r="WHF90" s="125"/>
      <c r="WHG90" s="125"/>
      <c r="WHH90" s="125"/>
      <c r="WHI90" s="125"/>
      <c r="WHJ90" s="125"/>
      <c r="WHK90" s="125"/>
      <c r="WHL90" s="125"/>
      <c r="WHM90" s="125"/>
      <c r="WHN90" s="125"/>
      <c r="WHO90" s="125"/>
      <c r="WHP90" s="125"/>
      <c r="WHQ90" s="125"/>
      <c r="WHR90" s="125"/>
      <c r="WHS90" s="125"/>
      <c r="WHT90" s="125"/>
      <c r="WHU90" s="125"/>
      <c r="WHV90" s="125"/>
      <c r="WHW90" s="125"/>
      <c r="WHX90" s="125"/>
      <c r="WHY90" s="125"/>
      <c r="WHZ90" s="125"/>
      <c r="WIA90" s="125"/>
      <c r="WIB90" s="125"/>
      <c r="WIC90" s="125"/>
      <c r="WID90" s="125"/>
      <c r="WIE90" s="125"/>
      <c r="WIF90" s="125"/>
      <c r="WIG90" s="125"/>
      <c r="WIH90" s="125"/>
      <c r="WII90" s="125"/>
      <c r="WIJ90" s="125"/>
      <c r="WIK90" s="125"/>
      <c r="WIL90" s="125"/>
      <c r="WIM90" s="125"/>
      <c r="WIN90" s="125"/>
      <c r="WIO90" s="125"/>
      <c r="WIP90" s="125"/>
      <c r="WIQ90" s="125"/>
      <c r="WIR90" s="125"/>
      <c r="WIS90" s="125"/>
      <c r="WIT90" s="125"/>
      <c r="WIU90" s="125"/>
      <c r="WIV90" s="125"/>
      <c r="WIW90" s="125"/>
      <c r="WIX90" s="125"/>
      <c r="WIY90" s="125"/>
      <c r="WIZ90" s="125"/>
      <c r="WJA90" s="125"/>
      <c r="WJB90" s="125"/>
      <c r="WJC90" s="125"/>
      <c r="WJD90" s="125"/>
      <c r="WJE90" s="125"/>
      <c r="WJF90" s="125"/>
      <c r="WJG90" s="125"/>
      <c r="WJH90" s="125"/>
      <c r="WJI90" s="125"/>
      <c r="WJJ90" s="125"/>
      <c r="WJK90" s="125"/>
      <c r="WJL90" s="125"/>
      <c r="WJM90" s="125"/>
      <c r="WJN90" s="125"/>
      <c r="WJO90" s="125"/>
      <c r="WJP90" s="125"/>
      <c r="WJQ90" s="125"/>
      <c r="WJR90" s="125"/>
      <c r="WJS90" s="125"/>
      <c r="WJT90" s="125"/>
      <c r="WJU90" s="125"/>
      <c r="WJV90" s="125"/>
      <c r="WJW90" s="125"/>
      <c r="WJX90" s="125"/>
      <c r="WJY90" s="125"/>
      <c r="WJZ90" s="125"/>
      <c r="WKA90" s="125"/>
      <c r="WKB90" s="125"/>
      <c r="WKC90" s="125"/>
      <c r="WKD90" s="125"/>
      <c r="WKE90" s="125"/>
      <c r="WKF90" s="125"/>
      <c r="WKG90" s="125"/>
      <c r="WKH90" s="125"/>
      <c r="WKI90" s="125"/>
      <c r="WKJ90" s="125"/>
      <c r="WKK90" s="125"/>
      <c r="WKL90" s="125"/>
      <c r="WKM90" s="125"/>
      <c r="WKN90" s="125"/>
      <c r="WKO90" s="125"/>
      <c r="WKP90" s="125"/>
      <c r="WKQ90" s="125"/>
      <c r="WKR90" s="125"/>
      <c r="WKS90" s="125"/>
      <c r="WKT90" s="125"/>
      <c r="WKU90" s="125"/>
      <c r="WKV90" s="125"/>
      <c r="WKW90" s="125"/>
      <c r="WKX90" s="125"/>
      <c r="WKY90" s="125"/>
      <c r="WKZ90" s="125"/>
      <c r="WLA90" s="125"/>
      <c r="WLB90" s="125"/>
      <c r="WLC90" s="125"/>
      <c r="WLD90" s="125"/>
      <c r="WLE90" s="125"/>
      <c r="WLF90" s="125"/>
      <c r="WLG90" s="125"/>
      <c r="WLH90" s="125"/>
      <c r="WLI90" s="125"/>
      <c r="WLJ90" s="125"/>
      <c r="WLK90" s="125"/>
      <c r="WLL90" s="125"/>
      <c r="WLM90" s="125"/>
      <c r="WLN90" s="125"/>
      <c r="WLO90" s="125"/>
      <c r="WLP90" s="125"/>
      <c r="WLQ90" s="125"/>
      <c r="WLR90" s="125"/>
      <c r="WLS90" s="125"/>
      <c r="WLT90" s="125"/>
      <c r="WLU90" s="125"/>
      <c r="WLV90" s="125"/>
      <c r="WLW90" s="125"/>
      <c r="WLX90" s="125"/>
      <c r="WLY90" s="125"/>
      <c r="WLZ90" s="125"/>
      <c r="WMA90" s="125"/>
      <c r="WMB90" s="125"/>
      <c r="WMC90" s="125"/>
      <c r="WMD90" s="125"/>
      <c r="WME90" s="125"/>
      <c r="WMF90" s="125"/>
      <c r="WMG90" s="125"/>
      <c r="WMH90" s="125"/>
      <c r="WMI90" s="125"/>
      <c r="WMJ90" s="125"/>
      <c r="WMK90" s="125"/>
      <c r="WML90" s="125"/>
      <c r="WMM90" s="125"/>
      <c r="WMN90" s="125"/>
      <c r="WMO90" s="125"/>
      <c r="WMP90" s="125"/>
      <c r="WMQ90" s="125"/>
      <c r="WMR90" s="125"/>
      <c r="WMS90" s="125"/>
      <c r="WMT90" s="125"/>
      <c r="WMU90" s="125"/>
      <c r="WMV90" s="125"/>
      <c r="WMW90" s="125"/>
      <c r="WMX90" s="125"/>
      <c r="WMY90" s="125"/>
      <c r="WMZ90" s="125"/>
      <c r="WNA90" s="125"/>
      <c r="WNB90" s="125"/>
      <c r="WNC90" s="125"/>
      <c r="WND90" s="125"/>
      <c r="WNE90" s="125"/>
      <c r="WNF90" s="125"/>
      <c r="WNG90" s="125"/>
      <c r="WNH90" s="125"/>
      <c r="WNI90" s="125"/>
      <c r="WNJ90" s="125"/>
      <c r="WNK90" s="125"/>
      <c r="WNL90" s="125"/>
      <c r="WNM90" s="125"/>
      <c r="WNN90" s="125"/>
      <c r="WNO90" s="125"/>
      <c r="WNP90" s="125"/>
      <c r="WNQ90" s="125"/>
      <c r="WNR90" s="125"/>
      <c r="WNS90" s="125"/>
      <c r="WNT90" s="125"/>
      <c r="WNU90" s="125"/>
      <c r="WNV90" s="125"/>
      <c r="WNW90" s="125"/>
      <c r="WNX90" s="125"/>
      <c r="WNY90" s="125"/>
      <c r="WNZ90" s="125"/>
      <c r="WOA90" s="125"/>
      <c r="WOB90" s="125"/>
      <c r="WOC90" s="125"/>
      <c r="WOD90" s="125"/>
      <c r="WOE90" s="125"/>
      <c r="WOF90" s="125"/>
      <c r="WOG90" s="125"/>
      <c r="WOH90" s="125"/>
      <c r="WOI90" s="125"/>
      <c r="WOJ90" s="125"/>
      <c r="WOK90" s="125"/>
      <c r="WOL90" s="125"/>
      <c r="WOM90" s="125"/>
      <c r="WON90" s="125"/>
      <c r="WOO90" s="125"/>
      <c r="WOP90" s="125"/>
      <c r="WOQ90" s="125"/>
      <c r="WOR90" s="125"/>
      <c r="WOS90" s="125"/>
      <c r="WOT90" s="125"/>
      <c r="WOU90" s="125"/>
      <c r="WOV90" s="125"/>
      <c r="WOW90" s="125"/>
      <c r="WOX90" s="125"/>
      <c r="WOY90" s="125"/>
      <c r="WOZ90" s="125"/>
      <c r="WPA90" s="125"/>
      <c r="WPB90" s="125"/>
      <c r="WPC90" s="125"/>
      <c r="WPD90" s="125"/>
      <c r="WPE90" s="125"/>
      <c r="WPF90" s="125"/>
      <c r="WPG90" s="125"/>
      <c r="WPH90" s="125"/>
      <c r="WPI90" s="125"/>
      <c r="WPJ90" s="125"/>
      <c r="WPK90" s="125"/>
      <c r="WPL90" s="125"/>
      <c r="WPM90" s="125"/>
      <c r="WPN90" s="125"/>
      <c r="WPO90" s="125"/>
      <c r="WPP90" s="125"/>
      <c r="WPQ90" s="125"/>
      <c r="WPR90" s="125"/>
      <c r="WPS90" s="125"/>
      <c r="WPT90" s="125"/>
      <c r="WPU90" s="125"/>
      <c r="WPV90" s="125"/>
      <c r="WPW90" s="125"/>
      <c r="WPX90" s="125"/>
      <c r="WPY90" s="125"/>
      <c r="WPZ90" s="125"/>
      <c r="WQA90" s="125"/>
      <c r="WQB90" s="125"/>
      <c r="WQC90" s="125"/>
      <c r="WQD90" s="125"/>
      <c r="WQE90" s="125"/>
      <c r="WQF90" s="125"/>
      <c r="WQG90" s="125"/>
      <c r="WQH90" s="125"/>
      <c r="WQI90" s="125"/>
      <c r="WQJ90" s="125"/>
      <c r="WQK90" s="125"/>
      <c r="WQL90" s="125"/>
      <c r="WQM90" s="125"/>
      <c r="WQN90" s="125"/>
      <c r="WQO90" s="125"/>
      <c r="WQP90" s="125"/>
      <c r="WQQ90" s="125"/>
      <c r="WQR90" s="125"/>
      <c r="WQS90" s="125"/>
      <c r="WQT90" s="125"/>
      <c r="WQU90" s="125"/>
      <c r="WQV90" s="125"/>
      <c r="WQW90" s="125"/>
      <c r="WQX90" s="125"/>
      <c r="WQY90" s="125"/>
      <c r="WQZ90" s="125"/>
      <c r="WRA90" s="125"/>
      <c r="WRB90" s="125"/>
      <c r="WRC90" s="125"/>
      <c r="WRD90" s="125"/>
      <c r="WRE90" s="125"/>
      <c r="WRF90" s="125"/>
      <c r="WRG90" s="125"/>
      <c r="WRH90" s="125"/>
      <c r="WRI90" s="125"/>
      <c r="WRJ90" s="125"/>
      <c r="WRK90" s="125"/>
      <c r="WRL90" s="125"/>
      <c r="WRM90" s="125"/>
      <c r="WRN90" s="125"/>
      <c r="WRO90" s="125"/>
      <c r="WRP90" s="125"/>
      <c r="WRQ90" s="125"/>
      <c r="WRR90" s="125"/>
      <c r="WRS90" s="125"/>
      <c r="WRT90" s="125"/>
      <c r="WRU90" s="125"/>
      <c r="WRV90" s="125"/>
      <c r="WRW90" s="125"/>
      <c r="WRX90" s="125"/>
      <c r="WRY90" s="125"/>
      <c r="WRZ90" s="125"/>
      <c r="WSA90" s="125"/>
      <c r="WSB90" s="125"/>
      <c r="WSC90" s="125"/>
      <c r="WSD90" s="125"/>
      <c r="WSE90" s="125"/>
      <c r="WSF90" s="125"/>
      <c r="WSG90" s="125"/>
      <c r="WSH90" s="125"/>
      <c r="WSI90" s="125"/>
      <c r="WSJ90" s="125"/>
      <c r="WSK90" s="125"/>
      <c r="WSL90" s="125"/>
      <c r="WSM90" s="125"/>
      <c r="WSN90" s="125"/>
      <c r="WSO90" s="125"/>
      <c r="WSP90" s="125"/>
      <c r="WSQ90" s="125"/>
      <c r="WSR90" s="125"/>
      <c r="WSS90" s="125"/>
      <c r="WST90" s="125"/>
      <c r="WSU90" s="125"/>
      <c r="WSV90" s="125"/>
      <c r="WSW90" s="125"/>
      <c r="WSX90" s="125"/>
      <c r="WSY90" s="125"/>
      <c r="WSZ90" s="125"/>
      <c r="WTA90" s="125"/>
      <c r="WTB90" s="125"/>
      <c r="WTC90" s="125"/>
      <c r="WTD90" s="125"/>
      <c r="WTE90" s="125"/>
      <c r="WTF90" s="125"/>
      <c r="WTG90" s="125"/>
      <c r="WTH90" s="125"/>
      <c r="WTI90" s="125"/>
      <c r="WTJ90" s="125"/>
      <c r="WTK90" s="125"/>
      <c r="WTL90" s="125"/>
      <c r="WTM90" s="125"/>
      <c r="WTN90" s="125"/>
      <c r="WTO90" s="125"/>
      <c r="WTP90" s="125"/>
      <c r="WTQ90" s="125"/>
      <c r="WTR90" s="125"/>
      <c r="WTS90" s="125"/>
      <c r="WTT90" s="125"/>
      <c r="WTU90" s="125"/>
      <c r="WTV90" s="125"/>
      <c r="WTW90" s="125"/>
      <c r="WTX90" s="125"/>
      <c r="WTY90" s="125"/>
      <c r="WTZ90" s="125"/>
      <c r="WUA90" s="125"/>
      <c r="WUB90" s="125"/>
      <c r="WUC90" s="125"/>
      <c r="WUD90" s="125"/>
      <c r="WUE90" s="125"/>
      <c r="WUF90" s="125"/>
      <c r="WUG90" s="125"/>
      <c r="WUH90" s="125"/>
      <c r="WUI90" s="125"/>
      <c r="WUJ90" s="125"/>
      <c r="WUK90" s="125"/>
      <c r="WUL90" s="125"/>
      <c r="WUM90" s="125"/>
      <c r="WUN90" s="125"/>
      <c r="WUO90" s="125"/>
      <c r="WUP90" s="125"/>
      <c r="WUQ90" s="125"/>
      <c r="WUR90" s="125"/>
      <c r="WUS90" s="125"/>
      <c r="WUT90" s="125"/>
      <c r="WUU90" s="125"/>
      <c r="WUV90" s="125"/>
      <c r="WUW90" s="125"/>
      <c r="WUX90" s="125"/>
      <c r="WUY90" s="125"/>
      <c r="WUZ90" s="125"/>
      <c r="WVA90" s="125"/>
      <c r="WVB90" s="125"/>
      <c r="WVC90" s="125"/>
      <c r="WVD90" s="125"/>
      <c r="WVE90" s="125"/>
      <c r="WVF90" s="125"/>
      <c r="WVG90" s="125"/>
      <c r="WVH90" s="125"/>
      <c r="WVI90" s="125"/>
      <c r="WVJ90" s="125"/>
      <c r="WVK90" s="125"/>
      <c r="WVL90" s="125"/>
      <c r="WVM90" s="125"/>
      <c r="WVN90" s="125"/>
      <c r="WVO90" s="125"/>
      <c r="WVP90" s="125"/>
      <c r="WVQ90" s="125"/>
      <c r="WVR90" s="125"/>
      <c r="WVS90" s="125"/>
      <c r="WVT90" s="125"/>
      <c r="WVU90" s="125"/>
      <c r="WVV90" s="125"/>
      <c r="WVW90" s="125"/>
      <c r="WVX90" s="125"/>
      <c r="WVY90" s="125"/>
      <c r="WVZ90" s="125"/>
      <c r="WWA90" s="125"/>
      <c r="WWB90" s="125"/>
      <c r="WWC90" s="125"/>
      <c r="WWD90" s="125"/>
      <c r="WWE90" s="125"/>
      <c r="WWF90" s="125"/>
      <c r="WWG90" s="125"/>
      <c r="WWH90" s="125"/>
      <c r="WWI90" s="125"/>
      <c r="WWJ90" s="125"/>
      <c r="WWK90" s="125"/>
      <c r="WWL90" s="125"/>
      <c r="WWM90" s="125"/>
      <c r="WWN90" s="125"/>
      <c r="WWO90" s="125"/>
      <c r="WWP90" s="125"/>
      <c r="WWQ90" s="125"/>
      <c r="WWR90" s="125"/>
      <c r="WWS90" s="125"/>
      <c r="WWT90" s="125"/>
      <c r="WWU90" s="125"/>
      <c r="WWV90" s="125"/>
      <c r="WWW90" s="125"/>
      <c r="WWX90" s="125"/>
      <c r="WWY90" s="125"/>
      <c r="WWZ90" s="125"/>
      <c r="WXA90" s="125"/>
      <c r="WXB90" s="125"/>
      <c r="WXC90" s="125"/>
      <c r="WXD90" s="125"/>
      <c r="WXE90" s="125"/>
      <c r="WXF90" s="125"/>
      <c r="WXG90" s="125"/>
      <c r="WXH90" s="125"/>
      <c r="WXI90" s="125"/>
      <c r="WXJ90" s="125"/>
      <c r="WXK90" s="125"/>
      <c r="WXL90" s="125"/>
      <c r="WXM90" s="125"/>
      <c r="WXN90" s="125"/>
      <c r="WXO90" s="125"/>
      <c r="WXP90" s="125"/>
      <c r="WXQ90" s="125"/>
      <c r="WXR90" s="125"/>
      <c r="WXS90" s="125"/>
      <c r="WXT90" s="125"/>
      <c r="WXU90" s="125"/>
      <c r="WXV90" s="125"/>
      <c r="WXW90" s="125"/>
      <c r="WXX90" s="125"/>
      <c r="WXY90" s="125"/>
      <c r="WXZ90" s="125"/>
      <c r="WYA90" s="125"/>
      <c r="WYB90" s="125"/>
      <c r="WYC90" s="125"/>
      <c r="WYD90" s="125"/>
      <c r="WYE90" s="125"/>
      <c r="WYF90" s="125"/>
      <c r="WYG90" s="125"/>
      <c r="WYH90" s="125"/>
      <c r="WYI90" s="125"/>
      <c r="WYJ90" s="125"/>
      <c r="WYK90" s="125"/>
      <c r="WYL90" s="125"/>
      <c r="WYM90" s="125"/>
      <c r="WYN90" s="125"/>
      <c r="WYO90" s="125"/>
      <c r="WYP90" s="125"/>
      <c r="WYQ90" s="125"/>
      <c r="WYR90" s="125"/>
      <c r="WYS90" s="125"/>
      <c r="WYT90" s="125"/>
      <c r="WYU90" s="125"/>
      <c r="WYV90" s="125"/>
      <c r="WYW90" s="125"/>
      <c r="WYX90" s="125"/>
      <c r="WYY90" s="125"/>
      <c r="WYZ90" s="125"/>
      <c r="WZA90" s="125"/>
      <c r="WZB90" s="125"/>
      <c r="WZC90" s="125"/>
      <c r="WZD90" s="125"/>
      <c r="WZE90" s="125"/>
      <c r="WZF90" s="125"/>
      <c r="WZG90" s="125"/>
      <c r="WZH90" s="125"/>
      <c r="WZI90" s="125"/>
      <c r="WZJ90" s="125"/>
      <c r="WZK90" s="125"/>
      <c r="WZL90" s="125"/>
      <c r="WZM90" s="125"/>
      <c r="WZN90" s="125"/>
      <c r="WZO90" s="125"/>
      <c r="WZP90" s="125"/>
      <c r="WZQ90" s="125"/>
      <c r="WZR90" s="125"/>
      <c r="WZS90" s="125"/>
      <c r="WZT90" s="125"/>
      <c r="WZU90" s="125"/>
      <c r="WZV90" s="125"/>
      <c r="WZW90" s="125"/>
      <c r="WZX90" s="125"/>
      <c r="WZY90" s="125"/>
      <c r="WZZ90" s="125"/>
      <c r="XAA90" s="125"/>
      <c r="XAB90" s="125"/>
      <c r="XAC90" s="125"/>
      <c r="XAD90" s="125"/>
      <c r="XAE90" s="125"/>
      <c r="XAF90" s="125"/>
      <c r="XAG90" s="125"/>
      <c r="XAH90" s="125"/>
      <c r="XAI90" s="125"/>
      <c r="XAJ90" s="125"/>
      <c r="XAK90" s="125"/>
      <c r="XAL90" s="125"/>
      <c r="XAM90" s="125"/>
      <c r="XAN90" s="125"/>
      <c r="XAO90" s="125"/>
      <c r="XAP90" s="125"/>
      <c r="XAQ90" s="125"/>
      <c r="XAR90" s="125"/>
      <c r="XAS90" s="125"/>
      <c r="XAT90" s="125"/>
      <c r="XAU90" s="125"/>
      <c r="XAV90" s="125"/>
      <c r="XAW90" s="125"/>
      <c r="XAX90" s="125"/>
      <c r="XAY90" s="125"/>
      <c r="XAZ90" s="125"/>
      <c r="XBA90" s="125"/>
      <c r="XBB90" s="125"/>
      <c r="XBC90" s="125"/>
      <c r="XBD90" s="125"/>
      <c r="XBE90" s="125"/>
      <c r="XBF90" s="125"/>
      <c r="XBG90" s="125"/>
      <c r="XBH90" s="125"/>
      <c r="XBI90" s="125"/>
      <c r="XBJ90" s="125"/>
      <c r="XBK90" s="125"/>
      <c r="XBL90" s="125"/>
      <c r="XBM90" s="125"/>
      <c r="XBN90" s="125"/>
      <c r="XBO90" s="125"/>
      <c r="XBP90" s="125"/>
      <c r="XBQ90" s="125"/>
      <c r="XBR90" s="125"/>
      <c r="XBS90" s="125"/>
      <c r="XBT90" s="125"/>
      <c r="XBU90" s="125"/>
      <c r="XBV90" s="125"/>
      <c r="XBW90" s="125"/>
      <c r="XBX90" s="125"/>
      <c r="XBY90" s="125"/>
      <c r="XBZ90" s="125"/>
      <c r="XCA90" s="125"/>
      <c r="XCB90" s="125"/>
      <c r="XCC90" s="125"/>
      <c r="XCD90" s="125"/>
      <c r="XCE90" s="125"/>
      <c r="XCF90" s="125"/>
      <c r="XCG90" s="125"/>
      <c r="XCH90" s="125"/>
      <c r="XCI90" s="125"/>
      <c r="XCJ90" s="125"/>
      <c r="XCK90" s="125"/>
      <c r="XCL90" s="125"/>
      <c r="XCM90" s="125"/>
      <c r="XCN90" s="125"/>
      <c r="XCO90" s="125"/>
      <c r="XCP90" s="125"/>
      <c r="XCQ90" s="125"/>
      <c r="XCR90" s="125"/>
      <c r="XCS90" s="125"/>
      <c r="XCT90" s="125"/>
      <c r="XCU90" s="125"/>
      <c r="XCV90" s="125"/>
      <c r="XCW90" s="125"/>
      <c r="XCX90" s="125"/>
      <c r="XCY90" s="125"/>
      <c r="XCZ90" s="125"/>
      <c r="XDA90" s="125"/>
      <c r="XDB90" s="125"/>
      <c r="XDC90" s="125"/>
      <c r="XDD90" s="125"/>
      <c r="XDE90" s="125"/>
      <c r="XDF90" s="125"/>
      <c r="XDG90" s="125"/>
    </row>
    <row r="91" spans="1:16335" s="544" customFormat="1" ht="15.75" customHeight="1" x14ac:dyDescent="0.35">
      <c r="A91" s="542" t="s">
        <v>890</v>
      </c>
      <c r="B91" s="555">
        <v>45351</v>
      </c>
      <c r="C91" s="545" t="s">
        <v>1719</v>
      </c>
      <c r="D91" s="556" t="s">
        <v>1298</v>
      </c>
      <c r="E91" s="405"/>
      <c r="F91" s="405"/>
      <c r="G91" s="545" t="s">
        <v>1296</v>
      </c>
      <c r="H91" s="545" t="s">
        <v>1165</v>
      </c>
      <c r="I91" s="551" t="s">
        <v>1089</v>
      </c>
      <c r="J91" s="551" t="s">
        <v>1057</v>
      </c>
      <c r="K91" s="405" t="s">
        <v>310</v>
      </c>
      <c r="L91" s="545" t="s">
        <v>1091</v>
      </c>
      <c r="M91" s="545" t="s">
        <v>1297</v>
      </c>
      <c r="N91" s="545" t="s">
        <v>1166</v>
      </c>
      <c r="O91" s="594" t="s">
        <v>857</v>
      </c>
      <c r="P91" s="545"/>
      <c r="Q91" s="545">
        <v>2024</v>
      </c>
      <c r="R91" s="545" t="s">
        <v>685</v>
      </c>
      <c r="S91" s="545" t="s">
        <v>316</v>
      </c>
      <c r="T91" s="555">
        <v>45373</v>
      </c>
      <c r="U91" s="405">
        <f t="shared" si="46"/>
        <v>17</v>
      </c>
      <c r="V91" s="555">
        <v>45376</v>
      </c>
      <c r="W91" s="405">
        <f t="shared" si="47"/>
        <v>2</v>
      </c>
      <c r="X91" s="555">
        <f t="shared" si="52"/>
        <v>45394</v>
      </c>
      <c r="Y91" s="555"/>
      <c r="Z91" s="542"/>
      <c r="AA91" s="405"/>
      <c r="AB91" s="555"/>
      <c r="AC91" s="542"/>
      <c r="AD91" s="555"/>
      <c r="AE91" s="542" t="s">
        <v>13</v>
      </c>
      <c r="AF91" s="542" t="s">
        <v>13</v>
      </c>
      <c r="AG91" s="542" t="s">
        <v>13</v>
      </c>
      <c r="AH91" s="542" t="s">
        <v>13</v>
      </c>
      <c r="AI91" s="542" t="s">
        <v>13</v>
      </c>
      <c r="AJ91" s="542" t="s">
        <v>13</v>
      </c>
      <c r="AK91" s="542"/>
      <c r="AL91" s="542"/>
      <c r="AM91" s="542" t="s">
        <v>857</v>
      </c>
      <c r="AN91" s="555" t="s">
        <v>13</v>
      </c>
      <c r="AO91" s="405" t="s">
        <v>13</v>
      </c>
      <c r="AP91" s="555" t="s">
        <v>13</v>
      </c>
      <c r="AQ91" s="542" t="s">
        <v>13</v>
      </c>
      <c r="AR91" s="542" t="s">
        <v>1299</v>
      </c>
      <c r="AS91" s="555">
        <v>45352</v>
      </c>
      <c r="AT91" s="542" t="s">
        <v>13</v>
      </c>
      <c r="AU91" s="542" t="s">
        <v>13</v>
      </c>
      <c r="AV91" s="542" t="s">
        <v>13</v>
      </c>
      <c r="AW91" s="545" t="s">
        <v>1300</v>
      </c>
      <c r="AX91" s="421"/>
      <c r="AY91" s="421"/>
      <c r="AZ91" s="421" t="s">
        <v>13</v>
      </c>
      <c r="BA91" s="421"/>
      <c r="BB91" s="421" t="s">
        <v>13</v>
      </c>
      <c r="BC91" s="421" t="s">
        <v>13</v>
      </c>
      <c r="BD91" s="421" t="s">
        <v>13</v>
      </c>
      <c r="BE91" s="421" t="s">
        <v>13</v>
      </c>
      <c r="BF91" s="405"/>
      <c r="BG91" s="405"/>
      <c r="BH91" s="405"/>
      <c r="BI91" s="405"/>
      <c r="BJ91" s="405"/>
      <c r="BK91" s="405"/>
      <c r="BL91" s="405"/>
      <c r="BM91" s="473"/>
      <c r="BN91" s="473"/>
      <c r="BO91" s="473"/>
      <c r="BP91" s="473"/>
      <c r="BQ91" s="473"/>
      <c r="BR91" s="473"/>
      <c r="BS91" s="473"/>
      <c r="BT91" s="473"/>
      <c r="FF91" s="125"/>
      <c r="FG91" s="125"/>
      <c r="FH91" s="125"/>
      <c r="FI91" s="125"/>
      <c r="FJ91" s="125"/>
      <c r="FK91" s="125"/>
      <c r="FL91" s="125"/>
      <c r="FM91" s="125"/>
      <c r="FN91" s="125"/>
      <c r="FO91" s="125"/>
      <c r="FP91" s="125"/>
      <c r="FQ91" s="125"/>
      <c r="FR91" s="125"/>
      <c r="FS91" s="125"/>
      <c r="FT91" s="125"/>
      <c r="FU91" s="125"/>
      <c r="FV91" s="125"/>
      <c r="FW91" s="125"/>
      <c r="FX91" s="125"/>
      <c r="FY91" s="125"/>
      <c r="FZ91" s="125"/>
      <c r="GA91" s="125"/>
      <c r="GB91" s="125"/>
      <c r="GC91" s="125"/>
      <c r="GD91" s="125"/>
      <c r="GE91" s="125"/>
      <c r="GF91" s="125"/>
      <c r="GG91" s="125"/>
      <c r="GH91" s="125"/>
      <c r="GI91" s="125"/>
      <c r="GJ91" s="125"/>
      <c r="GK91" s="125"/>
      <c r="GL91" s="125"/>
      <c r="GM91" s="125"/>
      <c r="GN91" s="125"/>
      <c r="GO91" s="125"/>
      <c r="GP91" s="125"/>
      <c r="GQ91" s="125"/>
      <c r="GR91" s="125"/>
      <c r="GS91" s="125"/>
      <c r="GT91" s="125"/>
      <c r="GU91" s="125"/>
      <c r="GV91" s="125"/>
      <c r="GW91" s="125"/>
      <c r="GX91" s="125"/>
      <c r="GY91" s="125"/>
      <c r="GZ91" s="125"/>
      <c r="HA91" s="125"/>
      <c r="HB91" s="125"/>
      <c r="HC91" s="125"/>
      <c r="HD91" s="125"/>
      <c r="HE91" s="125"/>
      <c r="HF91" s="125"/>
      <c r="HG91" s="125"/>
      <c r="HH91" s="125"/>
      <c r="HI91" s="125"/>
      <c r="HJ91" s="125"/>
      <c r="HK91" s="125"/>
      <c r="HL91" s="125"/>
      <c r="HM91" s="125"/>
      <c r="HN91" s="125"/>
      <c r="HO91" s="125"/>
      <c r="HP91" s="125"/>
      <c r="HQ91" s="125"/>
      <c r="HR91" s="125"/>
      <c r="HS91" s="125"/>
      <c r="HT91" s="125"/>
      <c r="HU91" s="125"/>
      <c r="HV91" s="125"/>
      <c r="HW91" s="125"/>
      <c r="HX91" s="125"/>
      <c r="HY91" s="125"/>
      <c r="HZ91" s="125"/>
      <c r="IA91" s="125"/>
      <c r="IB91" s="125"/>
      <c r="IC91" s="125"/>
      <c r="ID91" s="125"/>
      <c r="IE91" s="125"/>
      <c r="IF91" s="125"/>
      <c r="IG91" s="125"/>
      <c r="IH91" s="125"/>
      <c r="II91" s="125"/>
      <c r="IJ91" s="125"/>
      <c r="IK91" s="125"/>
      <c r="IL91" s="125"/>
      <c r="IM91" s="125"/>
      <c r="IN91" s="125"/>
      <c r="IO91" s="125"/>
      <c r="IP91" s="125"/>
      <c r="IQ91" s="125"/>
      <c r="IR91" s="125"/>
      <c r="IS91" s="125"/>
      <c r="IT91" s="125"/>
      <c r="IU91" s="125"/>
      <c r="IV91" s="125"/>
      <c r="IW91" s="125"/>
      <c r="IX91" s="125"/>
      <c r="IY91" s="125"/>
      <c r="IZ91" s="125"/>
      <c r="JA91" s="125"/>
      <c r="JB91" s="125"/>
      <c r="JC91" s="125"/>
      <c r="JD91" s="125"/>
      <c r="JE91" s="125"/>
      <c r="JF91" s="125"/>
      <c r="JG91" s="125"/>
      <c r="JH91" s="125"/>
      <c r="JI91" s="125"/>
      <c r="JJ91" s="125"/>
      <c r="JK91" s="125"/>
      <c r="JL91" s="125"/>
      <c r="JM91" s="125"/>
      <c r="JN91" s="125"/>
      <c r="JO91" s="125"/>
      <c r="JP91" s="125"/>
      <c r="JQ91" s="125"/>
      <c r="JR91" s="125"/>
      <c r="JS91" s="125"/>
      <c r="JT91" s="125"/>
      <c r="JU91" s="125"/>
      <c r="JV91" s="125"/>
      <c r="JW91" s="125"/>
      <c r="JX91" s="125"/>
      <c r="JY91" s="125"/>
      <c r="JZ91" s="125"/>
      <c r="KA91" s="125"/>
      <c r="KB91" s="125"/>
      <c r="KC91" s="125"/>
      <c r="KD91" s="125"/>
      <c r="KE91" s="125"/>
      <c r="KF91" s="125"/>
      <c r="KG91" s="125"/>
      <c r="KH91" s="125"/>
      <c r="KI91" s="125"/>
      <c r="KJ91" s="125"/>
      <c r="KK91" s="125"/>
      <c r="KL91" s="125"/>
      <c r="KM91" s="125"/>
      <c r="KN91" s="125"/>
      <c r="KO91" s="125"/>
      <c r="KP91" s="125"/>
      <c r="KQ91" s="125"/>
      <c r="KR91" s="125"/>
      <c r="KS91" s="125"/>
      <c r="KT91" s="125"/>
      <c r="KU91" s="125"/>
      <c r="KV91" s="125"/>
      <c r="KW91" s="125"/>
      <c r="KX91" s="125"/>
      <c r="KY91" s="125"/>
      <c r="KZ91" s="125"/>
      <c r="LA91" s="125"/>
      <c r="LB91" s="125"/>
      <c r="LC91" s="125"/>
      <c r="LD91" s="125"/>
      <c r="LE91" s="125"/>
      <c r="LF91" s="125"/>
      <c r="LG91" s="125"/>
      <c r="LH91" s="125"/>
      <c r="LI91" s="125"/>
      <c r="LJ91" s="125"/>
      <c r="LK91" s="125"/>
      <c r="LL91" s="125"/>
      <c r="LM91" s="125"/>
      <c r="LN91" s="125"/>
      <c r="LO91" s="125"/>
      <c r="LP91" s="125"/>
      <c r="LQ91" s="125"/>
      <c r="LR91" s="125"/>
      <c r="LS91" s="125"/>
      <c r="LT91" s="125"/>
      <c r="LU91" s="125"/>
      <c r="LV91" s="125"/>
      <c r="LW91" s="125"/>
      <c r="LX91" s="125"/>
      <c r="LY91" s="125"/>
      <c r="LZ91" s="125"/>
      <c r="MA91" s="125"/>
      <c r="MB91" s="125"/>
      <c r="MC91" s="125"/>
      <c r="MD91" s="125"/>
      <c r="ME91" s="125"/>
      <c r="MF91" s="125"/>
      <c r="MG91" s="125"/>
      <c r="MH91" s="125"/>
      <c r="MI91" s="125"/>
      <c r="MJ91" s="125"/>
      <c r="MK91" s="125"/>
      <c r="ML91" s="125"/>
      <c r="MM91" s="125"/>
      <c r="MN91" s="125"/>
      <c r="MO91" s="125"/>
      <c r="MP91" s="125"/>
      <c r="MQ91" s="125"/>
      <c r="MR91" s="125"/>
      <c r="MS91" s="125"/>
      <c r="MT91" s="125"/>
      <c r="MU91" s="125"/>
      <c r="MV91" s="125"/>
      <c r="MW91" s="125"/>
      <c r="MX91" s="125"/>
      <c r="MY91" s="125"/>
      <c r="MZ91" s="125"/>
      <c r="NA91" s="125"/>
      <c r="NB91" s="125"/>
      <c r="NC91" s="125"/>
      <c r="ND91" s="125"/>
      <c r="NE91" s="125"/>
      <c r="NF91" s="125"/>
      <c r="NG91" s="125"/>
      <c r="NH91" s="125"/>
      <c r="NI91" s="125"/>
      <c r="NJ91" s="125"/>
      <c r="NK91" s="125"/>
      <c r="NL91" s="125"/>
      <c r="NM91" s="125"/>
      <c r="NN91" s="125"/>
      <c r="NO91" s="125"/>
      <c r="NP91" s="125"/>
      <c r="NQ91" s="125"/>
      <c r="NR91" s="125"/>
      <c r="NS91" s="125"/>
      <c r="NT91" s="125"/>
      <c r="NU91" s="125"/>
      <c r="NV91" s="125"/>
      <c r="NW91" s="125"/>
      <c r="NX91" s="125"/>
      <c r="NY91" s="125"/>
      <c r="NZ91" s="125"/>
      <c r="OA91" s="125"/>
      <c r="OB91" s="125"/>
      <c r="OC91" s="125"/>
      <c r="OD91" s="125"/>
      <c r="OE91" s="125"/>
      <c r="OF91" s="125"/>
      <c r="OG91" s="125"/>
      <c r="OH91" s="125"/>
      <c r="OI91" s="125"/>
      <c r="OJ91" s="125"/>
      <c r="OK91" s="125"/>
      <c r="OL91" s="125"/>
      <c r="OM91" s="125"/>
      <c r="ON91" s="125"/>
      <c r="OO91" s="125"/>
      <c r="OP91" s="125"/>
      <c r="OQ91" s="125"/>
      <c r="OR91" s="125"/>
      <c r="OS91" s="125"/>
      <c r="OT91" s="125"/>
      <c r="OU91" s="125"/>
      <c r="OV91" s="125"/>
      <c r="OW91" s="125"/>
      <c r="OX91" s="125"/>
      <c r="OY91" s="125"/>
      <c r="OZ91" s="125"/>
      <c r="PA91" s="125"/>
      <c r="PB91" s="125"/>
      <c r="PC91" s="125"/>
      <c r="PD91" s="125"/>
      <c r="PE91" s="125"/>
      <c r="PF91" s="125"/>
      <c r="PG91" s="125"/>
      <c r="PH91" s="125"/>
      <c r="PI91" s="125"/>
      <c r="PJ91" s="125"/>
      <c r="PK91" s="125"/>
      <c r="PL91" s="125"/>
      <c r="PM91" s="125"/>
      <c r="PN91" s="125"/>
      <c r="PO91" s="125"/>
      <c r="PP91" s="125"/>
      <c r="PQ91" s="125"/>
      <c r="PR91" s="125"/>
      <c r="PS91" s="125"/>
      <c r="PT91" s="125"/>
      <c r="PU91" s="125"/>
      <c r="PV91" s="125"/>
      <c r="PW91" s="125"/>
      <c r="PX91" s="125"/>
      <c r="PY91" s="125"/>
      <c r="PZ91" s="125"/>
      <c r="QA91" s="125"/>
      <c r="QB91" s="125"/>
      <c r="QC91" s="125"/>
      <c r="QD91" s="125"/>
      <c r="QE91" s="125"/>
      <c r="QF91" s="125"/>
      <c r="QG91" s="125"/>
      <c r="QH91" s="125"/>
      <c r="QI91" s="125"/>
      <c r="QJ91" s="125"/>
      <c r="QK91" s="125"/>
      <c r="QL91" s="125"/>
      <c r="QM91" s="125"/>
      <c r="QN91" s="125"/>
      <c r="QO91" s="125"/>
      <c r="QP91" s="125"/>
      <c r="QQ91" s="125"/>
      <c r="QR91" s="125"/>
      <c r="QS91" s="125"/>
      <c r="QT91" s="125"/>
      <c r="QU91" s="125"/>
      <c r="QV91" s="125"/>
      <c r="QW91" s="125"/>
      <c r="QX91" s="125"/>
      <c r="QY91" s="125"/>
      <c r="QZ91" s="125"/>
      <c r="RA91" s="125"/>
      <c r="RB91" s="125"/>
      <c r="RC91" s="125"/>
      <c r="RD91" s="125"/>
      <c r="RE91" s="125"/>
      <c r="RF91" s="125"/>
      <c r="RG91" s="125"/>
      <c r="RH91" s="125"/>
      <c r="RI91" s="125"/>
      <c r="RJ91" s="125"/>
      <c r="RK91" s="125"/>
      <c r="RL91" s="125"/>
      <c r="RM91" s="125"/>
      <c r="RN91" s="125"/>
      <c r="RO91" s="125"/>
      <c r="RP91" s="125"/>
      <c r="RQ91" s="125"/>
      <c r="RR91" s="125"/>
      <c r="RS91" s="125"/>
      <c r="RT91" s="125"/>
      <c r="RU91" s="125"/>
      <c r="RV91" s="125"/>
      <c r="RW91" s="125"/>
      <c r="RX91" s="125"/>
      <c r="RY91" s="125"/>
      <c r="RZ91" s="125"/>
      <c r="SA91" s="125"/>
      <c r="SB91" s="125"/>
      <c r="SC91" s="125"/>
      <c r="SD91" s="125"/>
      <c r="SE91" s="125"/>
      <c r="SF91" s="125"/>
      <c r="SG91" s="125"/>
      <c r="SH91" s="125"/>
      <c r="SI91" s="125"/>
      <c r="SJ91" s="125"/>
      <c r="SK91" s="125"/>
      <c r="SL91" s="125"/>
      <c r="SM91" s="125"/>
      <c r="SN91" s="125"/>
      <c r="SO91" s="125"/>
      <c r="SP91" s="125"/>
      <c r="SQ91" s="125"/>
      <c r="SR91" s="125"/>
      <c r="SS91" s="125"/>
      <c r="ST91" s="125"/>
      <c r="SU91" s="125"/>
      <c r="SV91" s="125"/>
      <c r="SW91" s="125"/>
      <c r="SX91" s="125"/>
      <c r="SY91" s="125"/>
      <c r="SZ91" s="125"/>
      <c r="TA91" s="125"/>
      <c r="TB91" s="125"/>
      <c r="TC91" s="125"/>
      <c r="TD91" s="125"/>
      <c r="TE91" s="125"/>
      <c r="TF91" s="125"/>
      <c r="TG91" s="125"/>
      <c r="TH91" s="125"/>
      <c r="TI91" s="125"/>
      <c r="TJ91" s="125"/>
      <c r="TK91" s="125"/>
      <c r="TL91" s="125"/>
      <c r="TM91" s="125"/>
      <c r="TN91" s="125"/>
      <c r="TO91" s="125"/>
      <c r="TP91" s="125"/>
      <c r="TQ91" s="125"/>
      <c r="TR91" s="125"/>
      <c r="TS91" s="125"/>
      <c r="TT91" s="125"/>
      <c r="TU91" s="125"/>
      <c r="TV91" s="125"/>
      <c r="TW91" s="125"/>
      <c r="TX91" s="125"/>
      <c r="TY91" s="125"/>
      <c r="TZ91" s="125"/>
      <c r="UA91" s="125"/>
      <c r="UB91" s="125"/>
      <c r="UC91" s="125"/>
      <c r="UD91" s="125"/>
      <c r="UE91" s="125"/>
      <c r="UF91" s="125"/>
      <c r="UG91" s="125"/>
      <c r="UH91" s="125"/>
      <c r="UI91" s="125"/>
      <c r="UJ91" s="125"/>
      <c r="UK91" s="125"/>
      <c r="UL91" s="125"/>
      <c r="UM91" s="125"/>
      <c r="UN91" s="125"/>
      <c r="UO91" s="125"/>
      <c r="UP91" s="125"/>
      <c r="UQ91" s="125"/>
      <c r="UR91" s="125"/>
      <c r="US91" s="125"/>
      <c r="UT91" s="125"/>
      <c r="UU91" s="125"/>
      <c r="UV91" s="125"/>
      <c r="UW91" s="125"/>
      <c r="UX91" s="125"/>
      <c r="UY91" s="125"/>
      <c r="UZ91" s="125"/>
      <c r="VA91" s="125"/>
      <c r="VB91" s="125"/>
      <c r="VC91" s="125"/>
      <c r="VD91" s="125"/>
      <c r="VE91" s="125"/>
      <c r="VF91" s="125"/>
      <c r="VG91" s="125"/>
      <c r="VH91" s="125"/>
      <c r="VI91" s="125"/>
      <c r="VJ91" s="125"/>
      <c r="VK91" s="125"/>
      <c r="VL91" s="125"/>
      <c r="VM91" s="125"/>
      <c r="VN91" s="125"/>
      <c r="VO91" s="125"/>
      <c r="VP91" s="125"/>
      <c r="VQ91" s="125"/>
      <c r="VR91" s="125"/>
      <c r="VS91" s="125"/>
      <c r="VT91" s="125"/>
      <c r="VU91" s="125"/>
      <c r="VV91" s="125"/>
      <c r="VW91" s="125"/>
      <c r="VX91" s="125"/>
      <c r="VY91" s="125"/>
      <c r="VZ91" s="125"/>
      <c r="WA91" s="125"/>
      <c r="WB91" s="125"/>
      <c r="WC91" s="125"/>
      <c r="WD91" s="125"/>
      <c r="WE91" s="125"/>
      <c r="WF91" s="125"/>
      <c r="WG91" s="125"/>
      <c r="WH91" s="125"/>
      <c r="WI91" s="125"/>
      <c r="WJ91" s="125"/>
      <c r="WK91" s="125"/>
      <c r="WL91" s="125"/>
      <c r="WM91" s="125"/>
      <c r="WN91" s="125"/>
      <c r="WO91" s="125"/>
      <c r="WP91" s="125"/>
      <c r="WQ91" s="125"/>
      <c r="WR91" s="125"/>
      <c r="WS91" s="125"/>
      <c r="WT91" s="125"/>
      <c r="WU91" s="125"/>
      <c r="WV91" s="125"/>
      <c r="WW91" s="125"/>
      <c r="WX91" s="125"/>
      <c r="WY91" s="125"/>
      <c r="WZ91" s="125"/>
      <c r="XA91" s="125"/>
      <c r="XB91" s="125"/>
      <c r="XC91" s="125"/>
      <c r="XD91" s="125"/>
      <c r="XE91" s="125"/>
      <c r="XF91" s="125"/>
      <c r="XG91" s="125"/>
      <c r="XH91" s="125"/>
      <c r="XI91" s="125"/>
      <c r="XJ91" s="125"/>
      <c r="XK91" s="125"/>
      <c r="XL91" s="125"/>
      <c r="XM91" s="125"/>
      <c r="XN91" s="125"/>
      <c r="XO91" s="125"/>
      <c r="XP91" s="125"/>
      <c r="XQ91" s="125"/>
      <c r="XR91" s="125"/>
      <c r="XS91" s="125"/>
      <c r="XT91" s="125"/>
      <c r="XU91" s="125"/>
      <c r="XV91" s="125"/>
      <c r="XW91" s="125"/>
      <c r="XX91" s="125"/>
      <c r="XY91" s="125"/>
      <c r="XZ91" s="125"/>
      <c r="YA91" s="125"/>
      <c r="YB91" s="125"/>
      <c r="YC91" s="125"/>
      <c r="YD91" s="125"/>
      <c r="YE91" s="125"/>
      <c r="YF91" s="125"/>
      <c r="YG91" s="125"/>
      <c r="YH91" s="125"/>
      <c r="YI91" s="125"/>
      <c r="YJ91" s="125"/>
      <c r="YK91" s="125"/>
      <c r="YL91" s="125"/>
      <c r="YM91" s="125"/>
      <c r="YN91" s="125"/>
      <c r="YO91" s="125"/>
      <c r="YP91" s="125"/>
      <c r="YQ91" s="125"/>
      <c r="YR91" s="125"/>
      <c r="YS91" s="125"/>
      <c r="YT91" s="125"/>
      <c r="YU91" s="125"/>
      <c r="YV91" s="125"/>
      <c r="YW91" s="125"/>
      <c r="YX91" s="125"/>
      <c r="YY91" s="125"/>
      <c r="YZ91" s="125"/>
      <c r="ZA91" s="125"/>
      <c r="ZB91" s="125"/>
      <c r="ZC91" s="125"/>
      <c r="ZD91" s="125"/>
      <c r="ZE91" s="125"/>
      <c r="ZF91" s="125"/>
      <c r="ZG91" s="125"/>
      <c r="ZH91" s="125"/>
      <c r="ZI91" s="125"/>
      <c r="ZJ91" s="125"/>
      <c r="ZK91" s="125"/>
      <c r="ZL91" s="125"/>
      <c r="ZM91" s="125"/>
      <c r="ZN91" s="125"/>
      <c r="ZO91" s="125"/>
      <c r="ZP91" s="125"/>
      <c r="ZQ91" s="125"/>
      <c r="ZR91" s="125"/>
      <c r="ZS91" s="125"/>
      <c r="ZT91" s="125"/>
      <c r="ZU91" s="125"/>
      <c r="ZV91" s="125"/>
      <c r="ZW91" s="125"/>
      <c r="ZX91" s="125"/>
      <c r="ZY91" s="125"/>
      <c r="ZZ91" s="125"/>
      <c r="AAA91" s="125"/>
      <c r="AAB91" s="125"/>
      <c r="AAC91" s="125"/>
      <c r="AAD91" s="125"/>
      <c r="AAE91" s="125"/>
      <c r="AAF91" s="125"/>
      <c r="AAG91" s="125"/>
      <c r="AAH91" s="125"/>
      <c r="AAI91" s="125"/>
      <c r="AAJ91" s="125"/>
      <c r="AAK91" s="125"/>
      <c r="AAL91" s="125"/>
      <c r="AAM91" s="125"/>
      <c r="AAN91" s="125"/>
      <c r="AAO91" s="125"/>
      <c r="AAP91" s="125"/>
      <c r="AAQ91" s="125"/>
      <c r="AAR91" s="125"/>
      <c r="AAS91" s="125"/>
      <c r="AAT91" s="125"/>
      <c r="AAU91" s="125"/>
      <c r="AAV91" s="125"/>
      <c r="AAW91" s="125"/>
      <c r="AAX91" s="125"/>
      <c r="AAY91" s="125"/>
      <c r="AAZ91" s="125"/>
      <c r="ABA91" s="125"/>
      <c r="ABB91" s="125"/>
      <c r="ABC91" s="125"/>
      <c r="ABD91" s="125"/>
      <c r="ABE91" s="125"/>
      <c r="ABF91" s="125"/>
      <c r="ABG91" s="125"/>
      <c r="ABH91" s="125"/>
      <c r="ABI91" s="125"/>
      <c r="ABJ91" s="125"/>
      <c r="ABK91" s="125"/>
      <c r="ABL91" s="125"/>
      <c r="ABM91" s="125"/>
      <c r="ABN91" s="125"/>
      <c r="ABO91" s="125"/>
      <c r="ABP91" s="125"/>
      <c r="ABQ91" s="125"/>
      <c r="ABR91" s="125"/>
      <c r="ABS91" s="125"/>
      <c r="ABT91" s="125"/>
      <c r="ABU91" s="125"/>
      <c r="ABV91" s="125"/>
      <c r="ABW91" s="125"/>
      <c r="ABX91" s="125"/>
      <c r="ABY91" s="125"/>
      <c r="ABZ91" s="125"/>
      <c r="ACA91" s="125"/>
      <c r="ACB91" s="125"/>
      <c r="ACC91" s="125"/>
      <c r="ACD91" s="125"/>
      <c r="ACE91" s="125"/>
      <c r="ACF91" s="125"/>
      <c r="ACG91" s="125"/>
      <c r="ACH91" s="125"/>
      <c r="ACI91" s="125"/>
      <c r="ACJ91" s="125"/>
      <c r="ACK91" s="125"/>
      <c r="ACL91" s="125"/>
      <c r="ACM91" s="125"/>
      <c r="ACN91" s="125"/>
      <c r="ACO91" s="125"/>
      <c r="ACP91" s="125"/>
      <c r="ACQ91" s="125"/>
      <c r="ACR91" s="125"/>
      <c r="ACS91" s="125"/>
      <c r="ACT91" s="125"/>
      <c r="ACU91" s="125"/>
      <c r="ACV91" s="125"/>
      <c r="ACW91" s="125"/>
      <c r="ACX91" s="125"/>
      <c r="ACY91" s="125"/>
      <c r="ACZ91" s="125"/>
      <c r="ADA91" s="125"/>
      <c r="ADB91" s="125"/>
      <c r="ADC91" s="125"/>
      <c r="ADD91" s="125"/>
      <c r="ADE91" s="125"/>
      <c r="ADF91" s="125"/>
      <c r="ADG91" s="125"/>
      <c r="ADH91" s="125"/>
      <c r="ADI91" s="125"/>
      <c r="ADJ91" s="125"/>
      <c r="ADK91" s="125"/>
      <c r="ADL91" s="125"/>
      <c r="ADM91" s="125"/>
      <c r="ADN91" s="125"/>
      <c r="ADO91" s="125"/>
      <c r="ADP91" s="125"/>
      <c r="ADQ91" s="125"/>
      <c r="ADR91" s="125"/>
      <c r="ADS91" s="125"/>
      <c r="ADT91" s="125"/>
      <c r="ADU91" s="125"/>
      <c r="ADV91" s="125"/>
      <c r="ADW91" s="125"/>
      <c r="ADX91" s="125"/>
      <c r="ADY91" s="125"/>
      <c r="ADZ91" s="125"/>
      <c r="AEA91" s="125"/>
      <c r="AEB91" s="125"/>
      <c r="AEC91" s="125"/>
      <c r="AED91" s="125"/>
      <c r="AEE91" s="125"/>
      <c r="AEF91" s="125"/>
      <c r="AEG91" s="125"/>
      <c r="AEH91" s="125"/>
      <c r="AEI91" s="125"/>
      <c r="AEJ91" s="125"/>
      <c r="AEK91" s="125"/>
      <c r="AEL91" s="125"/>
      <c r="AEM91" s="125"/>
      <c r="AEN91" s="125"/>
      <c r="AEO91" s="125"/>
      <c r="AEP91" s="125"/>
      <c r="AEQ91" s="125"/>
      <c r="AER91" s="125"/>
      <c r="AES91" s="125"/>
      <c r="AET91" s="125"/>
      <c r="AEU91" s="125"/>
      <c r="AEV91" s="125"/>
      <c r="AEW91" s="125"/>
      <c r="AEX91" s="125"/>
      <c r="AEY91" s="125"/>
      <c r="AEZ91" s="125"/>
      <c r="AFA91" s="125"/>
      <c r="AFB91" s="125"/>
      <c r="AFC91" s="125"/>
      <c r="AFD91" s="125"/>
      <c r="AFE91" s="125"/>
      <c r="AFF91" s="125"/>
      <c r="AFG91" s="125"/>
      <c r="AFH91" s="125"/>
      <c r="AFI91" s="125"/>
      <c r="AFJ91" s="125"/>
      <c r="AFK91" s="125"/>
      <c r="AFL91" s="125"/>
      <c r="AFM91" s="125"/>
      <c r="AFN91" s="125"/>
      <c r="AFO91" s="125"/>
      <c r="AFP91" s="125"/>
      <c r="AFQ91" s="125"/>
      <c r="AFR91" s="125"/>
      <c r="AFS91" s="125"/>
      <c r="AFT91" s="125"/>
      <c r="AFU91" s="125"/>
      <c r="AFV91" s="125"/>
      <c r="AFW91" s="125"/>
      <c r="AFX91" s="125"/>
      <c r="AFY91" s="125"/>
      <c r="AFZ91" s="125"/>
      <c r="AGA91" s="125"/>
      <c r="AGB91" s="125"/>
      <c r="AGC91" s="125"/>
      <c r="AGD91" s="125"/>
      <c r="AGE91" s="125"/>
      <c r="AGF91" s="125"/>
      <c r="AGG91" s="125"/>
      <c r="AGH91" s="125"/>
      <c r="AGI91" s="125"/>
      <c r="AGJ91" s="125"/>
      <c r="AGK91" s="125"/>
      <c r="AGL91" s="125"/>
      <c r="AGM91" s="125"/>
      <c r="AGN91" s="125"/>
      <c r="AGO91" s="125"/>
      <c r="AGP91" s="125"/>
      <c r="AGQ91" s="125"/>
      <c r="AGR91" s="125"/>
      <c r="AGS91" s="125"/>
      <c r="AGT91" s="125"/>
      <c r="AGU91" s="125"/>
      <c r="AGV91" s="125"/>
      <c r="AGW91" s="125"/>
      <c r="AGX91" s="125"/>
      <c r="AGY91" s="125"/>
      <c r="AGZ91" s="125"/>
      <c r="AHA91" s="125"/>
      <c r="AHB91" s="125"/>
      <c r="AHC91" s="125"/>
      <c r="AHD91" s="125"/>
      <c r="AHE91" s="125"/>
      <c r="AHF91" s="125"/>
      <c r="AHG91" s="125"/>
      <c r="AHH91" s="125"/>
      <c r="AHI91" s="125"/>
      <c r="AHJ91" s="125"/>
      <c r="AHK91" s="125"/>
      <c r="AHL91" s="125"/>
      <c r="AHM91" s="125"/>
      <c r="AHN91" s="125"/>
      <c r="AHO91" s="125"/>
      <c r="AHP91" s="125"/>
      <c r="AHQ91" s="125"/>
      <c r="AHR91" s="125"/>
      <c r="AHS91" s="125"/>
      <c r="AHT91" s="125"/>
      <c r="AHU91" s="125"/>
      <c r="AHV91" s="125"/>
      <c r="AHW91" s="125"/>
      <c r="AHX91" s="125"/>
      <c r="AHY91" s="125"/>
      <c r="AHZ91" s="125"/>
      <c r="AIA91" s="125"/>
      <c r="AIB91" s="125"/>
      <c r="AIC91" s="125"/>
      <c r="AID91" s="125"/>
      <c r="AIE91" s="125"/>
      <c r="AIF91" s="125"/>
      <c r="AIG91" s="125"/>
      <c r="AIH91" s="125"/>
      <c r="AII91" s="125"/>
      <c r="AIJ91" s="125"/>
      <c r="AIK91" s="125"/>
      <c r="AIL91" s="125"/>
      <c r="AIM91" s="125"/>
      <c r="AIN91" s="125"/>
      <c r="AIO91" s="125"/>
      <c r="AIP91" s="125"/>
      <c r="AIQ91" s="125"/>
      <c r="AIR91" s="125"/>
      <c r="AIS91" s="125"/>
      <c r="AIT91" s="125"/>
      <c r="AIU91" s="125"/>
      <c r="AIV91" s="125"/>
      <c r="AIW91" s="125"/>
      <c r="AIX91" s="125"/>
      <c r="AIY91" s="125"/>
      <c r="AIZ91" s="125"/>
      <c r="AJA91" s="125"/>
      <c r="AJB91" s="125"/>
      <c r="AJC91" s="125"/>
      <c r="AJD91" s="125"/>
      <c r="AJE91" s="125"/>
      <c r="AJF91" s="125"/>
      <c r="AJG91" s="125"/>
      <c r="AJH91" s="125"/>
      <c r="AJI91" s="125"/>
      <c r="AJJ91" s="125"/>
      <c r="AJK91" s="125"/>
      <c r="AJL91" s="125"/>
      <c r="AJM91" s="125"/>
      <c r="AJN91" s="125"/>
      <c r="AJO91" s="125"/>
      <c r="AJP91" s="125"/>
      <c r="AJQ91" s="125"/>
      <c r="AJR91" s="125"/>
      <c r="AJS91" s="125"/>
      <c r="AJT91" s="125"/>
      <c r="AJU91" s="125"/>
      <c r="AJV91" s="125"/>
      <c r="AJW91" s="125"/>
      <c r="AJX91" s="125"/>
      <c r="AJY91" s="125"/>
      <c r="AJZ91" s="125"/>
      <c r="AKA91" s="125"/>
      <c r="AKB91" s="125"/>
      <c r="AKC91" s="125"/>
      <c r="AKD91" s="125"/>
      <c r="AKE91" s="125"/>
      <c r="AKF91" s="125"/>
      <c r="AKG91" s="125"/>
      <c r="AKH91" s="125"/>
      <c r="AKI91" s="125"/>
      <c r="AKJ91" s="125"/>
      <c r="AKK91" s="125"/>
      <c r="AKL91" s="125"/>
      <c r="AKM91" s="125"/>
      <c r="AKN91" s="125"/>
      <c r="AKO91" s="125"/>
      <c r="AKP91" s="125"/>
      <c r="AKQ91" s="125"/>
      <c r="AKR91" s="125"/>
      <c r="AKS91" s="125"/>
      <c r="AKT91" s="125"/>
      <c r="AKU91" s="125"/>
      <c r="AKV91" s="125"/>
      <c r="AKW91" s="125"/>
      <c r="AKX91" s="125"/>
      <c r="AKY91" s="125"/>
      <c r="AKZ91" s="125"/>
      <c r="ALA91" s="125"/>
      <c r="ALB91" s="125"/>
      <c r="ALC91" s="125"/>
      <c r="ALD91" s="125"/>
      <c r="ALE91" s="125"/>
      <c r="ALF91" s="125"/>
      <c r="ALG91" s="125"/>
      <c r="ALH91" s="125"/>
      <c r="ALI91" s="125"/>
      <c r="ALJ91" s="125"/>
      <c r="ALK91" s="125"/>
      <c r="ALL91" s="125"/>
      <c r="ALM91" s="125"/>
      <c r="ALN91" s="125"/>
      <c r="ALO91" s="125"/>
      <c r="ALP91" s="125"/>
      <c r="ALQ91" s="125"/>
      <c r="ALR91" s="125"/>
      <c r="ALS91" s="125"/>
      <c r="ALT91" s="125"/>
      <c r="ALU91" s="125"/>
      <c r="ALV91" s="125"/>
      <c r="ALW91" s="125"/>
      <c r="ALX91" s="125"/>
      <c r="ALY91" s="125"/>
      <c r="ALZ91" s="125"/>
      <c r="AMA91" s="125"/>
      <c r="AMB91" s="125"/>
      <c r="AMC91" s="125"/>
      <c r="AMD91" s="125"/>
      <c r="AME91" s="125"/>
      <c r="AMF91" s="125"/>
      <c r="AMG91" s="125"/>
      <c r="AMH91" s="125"/>
      <c r="AMI91" s="125"/>
      <c r="AMJ91" s="125"/>
      <c r="AMK91" s="125"/>
      <c r="AML91" s="125"/>
      <c r="AMM91" s="125"/>
      <c r="AMN91" s="125"/>
      <c r="AMO91" s="125"/>
      <c r="AMP91" s="125"/>
      <c r="AMQ91" s="125"/>
      <c r="AMR91" s="125"/>
      <c r="AMS91" s="125"/>
      <c r="AMT91" s="125"/>
      <c r="AMU91" s="125"/>
      <c r="AMV91" s="125"/>
      <c r="AMW91" s="125"/>
      <c r="AMX91" s="125"/>
      <c r="AMY91" s="125"/>
      <c r="AMZ91" s="125"/>
      <c r="ANA91" s="125"/>
      <c r="ANB91" s="125"/>
      <c r="ANC91" s="125"/>
      <c r="AND91" s="125"/>
      <c r="ANE91" s="125"/>
      <c r="ANF91" s="125"/>
      <c r="ANG91" s="125"/>
      <c r="ANH91" s="125"/>
      <c r="ANI91" s="125"/>
      <c r="ANJ91" s="125"/>
      <c r="ANK91" s="125"/>
      <c r="ANL91" s="125"/>
      <c r="ANM91" s="125"/>
      <c r="ANN91" s="125"/>
      <c r="ANO91" s="125"/>
      <c r="ANP91" s="125"/>
      <c r="ANQ91" s="125"/>
      <c r="ANR91" s="125"/>
      <c r="ANS91" s="125"/>
      <c r="ANT91" s="125"/>
      <c r="ANU91" s="125"/>
      <c r="ANV91" s="125"/>
      <c r="ANW91" s="125"/>
      <c r="ANX91" s="125"/>
      <c r="ANY91" s="125"/>
      <c r="ANZ91" s="125"/>
      <c r="AOA91" s="125"/>
      <c r="AOB91" s="125"/>
      <c r="AOC91" s="125"/>
      <c r="AOD91" s="125"/>
      <c r="AOE91" s="125"/>
      <c r="AOF91" s="125"/>
      <c r="AOG91" s="125"/>
      <c r="AOH91" s="125"/>
      <c r="AOI91" s="125"/>
      <c r="AOJ91" s="125"/>
      <c r="AOK91" s="125"/>
      <c r="AOL91" s="125"/>
      <c r="AOM91" s="125"/>
      <c r="AON91" s="125"/>
      <c r="AOO91" s="125"/>
      <c r="AOP91" s="125"/>
      <c r="AOQ91" s="125"/>
      <c r="AOR91" s="125"/>
      <c r="AOS91" s="125"/>
      <c r="AOT91" s="125"/>
      <c r="AOU91" s="125"/>
      <c r="AOV91" s="125"/>
      <c r="AOW91" s="125"/>
      <c r="AOX91" s="125"/>
      <c r="AOY91" s="125"/>
      <c r="AOZ91" s="125"/>
      <c r="APA91" s="125"/>
      <c r="APB91" s="125"/>
      <c r="APC91" s="125"/>
      <c r="APD91" s="125"/>
      <c r="APE91" s="125"/>
      <c r="APF91" s="125"/>
      <c r="APG91" s="125"/>
      <c r="APH91" s="125"/>
      <c r="API91" s="125"/>
      <c r="APJ91" s="125"/>
      <c r="APK91" s="125"/>
      <c r="APL91" s="125"/>
      <c r="APM91" s="125"/>
      <c r="APN91" s="125"/>
      <c r="APO91" s="125"/>
      <c r="APP91" s="125"/>
      <c r="APQ91" s="125"/>
      <c r="APR91" s="125"/>
      <c r="APS91" s="125"/>
      <c r="APT91" s="125"/>
      <c r="APU91" s="125"/>
      <c r="APV91" s="125"/>
      <c r="APW91" s="125"/>
      <c r="APX91" s="125"/>
      <c r="APY91" s="125"/>
      <c r="APZ91" s="125"/>
      <c r="AQA91" s="125"/>
      <c r="AQB91" s="125"/>
      <c r="AQC91" s="125"/>
      <c r="AQD91" s="125"/>
      <c r="AQE91" s="125"/>
      <c r="AQF91" s="125"/>
      <c r="AQG91" s="125"/>
      <c r="AQH91" s="125"/>
      <c r="AQI91" s="125"/>
      <c r="AQJ91" s="125"/>
      <c r="AQK91" s="125"/>
      <c r="AQL91" s="125"/>
      <c r="AQM91" s="125"/>
      <c r="AQN91" s="125"/>
      <c r="AQO91" s="125"/>
      <c r="AQP91" s="125"/>
      <c r="AQQ91" s="125"/>
      <c r="AQR91" s="125"/>
      <c r="AQS91" s="125"/>
      <c r="AQT91" s="125"/>
      <c r="AQU91" s="125"/>
      <c r="AQV91" s="125"/>
      <c r="AQW91" s="125"/>
      <c r="AQX91" s="125"/>
      <c r="AQY91" s="125"/>
      <c r="AQZ91" s="125"/>
      <c r="ARA91" s="125"/>
      <c r="ARB91" s="125"/>
      <c r="ARC91" s="125"/>
      <c r="ARD91" s="125"/>
      <c r="ARE91" s="125"/>
      <c r="ARF91" s="125"/>
      <c r="ARG91" s="125"/>
      <c r="ARH91" s="125"/>
      <c r="ARI91" s="125"/>
      <c r="ARJ91" s="125"/>
      <c r="ARK91" s="125"/>
      <c r="ARL91" s="125"/>
      <c r="ARM91" s="125"/>
      <c r="ARN91" s="125"/>
      <c r="ARO91" s="125"/>
      <c r="ARP91" s="125"/>
      <c r="ARQ91" s="125"/>
      <c r="ARR91" s="125"/>
      <c r="ARS91" s="125"/>
      <c r="ART91" s="125"/>
      <c r="ARU91" s="125"/>
      <c r="ARV91" s="125"/>
      <c r="ARW91" s="125"/>
      <c r="ARX91" s="125"/>
      <c r="ARY91" s="125"/>
      <c r="ARZ91" s="125"/>
      <c r="ASA91" s="125"/>
      <c r="ASB91" s="125"/>
      <c r="ASC91" s="125"/>
      <c r="ASD91" s="125"/>
      <c r="ASE91" s="125"/>
      <c r="ASF91" s="125"/>
      <c r="ASG91" s="125"/>
      <c r="ASH91" s="125"/>
      <c r="ASI91" s="125"/>
      <c r="ASJ91" s="125"/>
      <c r="ASK91" s="125"/>
      <c r="ASL91" s="125"/>
      <c r="ASM91" s="125"/>
      <c r="ASN91" s="125"/>
      <c r="ASO91" s="125"/>
      <c r="ASP91" s="125"/>
      <c r="ASQ91" s="125"/>
      <c r="ASR91" s="125"/>
      <c r="ASS91" s="125"/>
      <c r="AST91" s="125"/>
      <c r="ASU91" s="125"/>
      <c r="ASV91" s="125"/>
      <c r="ASW91" s="125"/>
      <c r="ASX91" s="125"/>
      <c r="ASY91" s="125"/>
      <c r="ASZ91" s="125"/>
      <c r="ATA91" s="125"/>
      <c r="ATB91" s="125"/>
      <c r="ATC91" s="125"/>
      <c r="ATD91" s="125"/>
      <c r="ATE91" s="125"/>
      <c r="ATF91" s="125"/>
      <c r="ATG91" s="125"/>
      <c r="ATH91" s="125"/>
      <c r="ATI91" s="125"/>
      <c r="ATJ91" s="125"/>
      <c r="ATK91" s="125"/>
      <c r="ATL91" s="125"/>
      <c r="ATM91" s="125"/>
      <c r="ATN91" s="125"/>
      <c r="ATO91" s="125"/>
      <c r="ATP91" s="125"/>
      <c r="ATQ91" s="125"/>
      <c r="ATR91" s="125"/>
      <c r="ATS91" s="125"/>
      <c r="ATT91" s="125"/>
      <c r="ATU91" s="125"/>
      <c r="ATV91" s="125"/>
      <c r="ATW91" s="125"/>
      <c r="ATX91" s="125"/>
      <c r="ATY91" s="125"/>
      <c r="ATZ91" s="125"/>
      <c r="AUA91" s="125"/>
      <c r="AUB91" s="125"/>
      <c r="AUC91" s="125"/>
      <c r="AUD91" s="125"/>
      <c r="AUE91" s="125"/>
      <c r="AUF91" s="125"/>
      <c r="AUG91" s="125"/>
      <c r="AUH91" s="125"/>
      <c r="AUI91" s="125"/>
      <c r="AUJ91" s="125"/>
      <c r="AUK91" s="125"/>
      <c r="AUL91" s="125"/>
      <c r="AUM91" s="125"/>
      <c r="AUN91" s="125"/>
      <c r="AUO91" s="125"/>
      <c r="AUP91" s="125"/>
      <c r="AUQ91" s="125"/>
      <c r="AUR91" s="125"/>
      <c r="AUS91" s="125"/>
      <c r="AUT91" s="125"/>
      <c r="AUU91" s="125"/>
      <c r="AUV91" s="125"/>
      <c r="AUW91" s="125"/>
      <c r="AUX91" s="125"/>
      <c r="AUY91" s="125"/>
      <c r="AUZ91" s="125"/>
      <c r="AVA91" s="125"/>
      <c r="AVB91" s="125"/>
      <c r="AVC91" s="125"/>
      <c r="AVD91" s="125"/>
      <c r="AVE91" s="125"/>
      <c r="AVF91" s="125"/>
      <c r="AVG91" s="125"/>
      <c r="AVH91" s="125"/>
      <c r="AVI91" s="125"/>
      <c r="AVJ91" s="125"/>
      <c r="AVK91" s="125"/>
      <c r="AVL91" s="125"/>
      <c r="AVM91" s="125"/>
      <c r="AVN91" s="125"/>
      <c r="AVO91" s="125"/>
      <c r="AVP91" s="125"/>
      <c r="AVQ91" s="125"/>
      <c r="AVR91" s="125"/>
      <c r="AVS91" s="125"/>
      <c r="AVT91" s="125"/>
      <c r="AVU91" s="125"/>
      <c r="AVV91" s="125"/>
      <c r="AVW91" s="125"/>
      <c r="AVX91" s="125"/>
      <c r="AVY91" s="125"/>
      <c r="AVZ91" s="125"/>
      <c r="AWA91" s="125"/>
      <c r="AWB91" s="125"/>
      <c r="AWC91" s="125"/>
      <c r="AWD91" s="125"/>
      <c r="AWE91" s="125"/>
      <c r="AWF91" s="125"/>
      <c r="AWG91" s="125"/>
      <c r="AWH91" s="125"/>
      <c r="AWI91" s="125"/>
      <c r="AWJ91" s="125"/>
      <c r="AWK91" s="125"/>
      <c r="AWL91" s="125"/>
      <c r="AWM91" s="125"/>
      <c r="AWN91" s="125"/>
      <c r="AWO91" s="125"/>
      <c r="AWP91" s="125"/>
      <c r="AWQ91" s="125"/>
      <c r="AWR91" s="125"/>
      <c r="AWS91" s="125"/>
      <c r="AWT91" s="125"/>
      <c r="AWU91" s="125"/>
      <c r="AWV91" s="125"/>
      <c r="AWW91" s="125"/>
      <c r="AWX91" s="125"/>
      <c r="AWY91" s="125"/>
      <c r="AWZ91" s="125"/>
      <c r="AXA91" s="125"/>
      <c r="AXB91" s="125"/>
      <c r="AXC91" s="125"/>
      <c r="AXD91" s="125"/>
      <c r="AXE91" s="125"/>
      <c r="AXF91" s="125"/>
      <c r="AXG91" s="125"/>
      <c r="AXH91" s="125"/>
      <c r="AXI91" s="125"/>
      <c r="AXJ91" s="125"/>
      <c r="AXK91" s="125"/>
      <c r="AXL91" s="125"/>
      <c r="AXM91" s="125"/>
      <c r="AXN91" s="125"/>
      <c r="AXO91" s="125"/>
      <c r="AXP91" s="125"/>
      <c r="AXQ91" s="125"/>
      <c r="AXR91" s="125"/>
      <c r="AXS91" s="125"/>
      <c r="AXT91" s="125"/>
      <c r="AXU91" s="125"/>
      <c r="AXV91" s="125"/>
      <c r="AXW91" s="125"/>
      <c r="AXX91" s="125"/>
      <c r="AXY91" s="125"/>
      <c r="AXZ91" s="125"/>
      <c r="AYA91" s="125"/>
      <c r="AYB91" s="125"/>
      <c r="AYC91" s="125"/>
      <c r="AYD91" s="125"/>
      <c r="AYE91" s="125"/>
      <c r="AYF91" s="125"/>
      <c r="AYG91" s="125"/>
      <c r="AYH91" s="125"/>
      <c r="AYI91" s="125"/>
      <c r="AYJ91" s="125"/>
      <c r="AYK91" s="125"/>
      <c r="AYL91" s="125"/>
      <c r="AYM91" s="125"/>
      <c r="AYN91" s="125"/>
      <c r="AYO91" s="125"/>
      <c r="AYP91" s="125"/>
      <c r="AYQ91" s="125"/>
      <c r="AYR91" s="125"/>
      <c r="AYS91" s="125"/>
      <c r="AYT91" s="125"/>
      <c r="AYU91" s="125"/>
      <c r="AYV91" s="125"/>
      <c r="AYW91" s="125"/>
      <c r="AYX91" s="125"/>
      <c r="AYY91" s="125"/>
      <c r="AYZ91" s="125"/>
      <c r="AZA91" s="125"/>
      <c r="AZB91" s="125"/>
      <c r="AZC91" s="125"/>
      <c r="AZD91" s="125"/>
      <c r="AZE91" s="125"/>
      <c r="AZF91" s="125"/>
      <c r="AZG91" s="125"/>
      <c r="AZH91" s="125"/>
      <c r="AZI91" s="125"/>
      <c r="AZJ91" s="125"/>
      <c r="AZK91" s="125"/>
      <c r="AZL91" s="125"/>
      <c r="AZM91" s="125"/>
      <c r="AZN91" s="125"/>
      <c r="AZO91" s="125"/>
      <c r="AZP91" s="125"/>
      <c r="AZQ91" s="125"/>
      <c r="AZR91" s="125"/>
      <c r="AZS91" s="125"/>
      <c r="AZT91" s="125"/>
      <c r="AZU91" s="125"/>
      <c r="AZV91" s="125"/>
      <c r="AZW91" s="125"/>
      <c r="AZX91" s="125"/>
      <c r="AZY91" s="125"/>
      <c r="AZZ91" s="125"/>
      <c r="BAA91" s="125"/>
      <c r="BAB91" s="125"/>
      <c r="BAC91" s="125"/>
      <c r="BAD91" s="125"/>
      <c r="BAE91" s="125"/>
      <c r="BAF91" s="125"/>
      <c r="BAG91" s="125"/>
      <c r="BAH91" s="125"/>
      <c r="BAI91" s="125"/>
      <c r="BAJ91" s="125"/>
      <c r="BAK91" s="125"/>
      <c r="BAL91" s="125"/>
      <c r="BAM91" s="125"/>
      <c r="BAN91" s="125"/>
      <c r="BAO91" s="125"/>
      <c r="BAP91" s="125"/>
      <c r="BAQ91" s="125"/>
      <c r="BAR91" s="125"/>
      <c r="BAS91" s="125"/>
      <c r="BAT91" s="125"/>
      <c r="BAU91" s="125"/>
      <c r="BAV91" s="125"/>
      <c r="BAW91" s="125"/>
      <c r="BAX91" s="125"/>
      <c r="BAY91" s="125"/>
      <c r="BAZ91" s="125"/>
      <c r="BBA91" s="125"/>
      <c r="BBB91" s="125"/>
      <c r="BBC91" s="125"/>
      <c r="BBD91" s="125"/>
      <c r="BBE91" s="125"/>
      <c r="BBF91" s="125"/>
      <c r="BBG91" s="125"/>
      <c r="BBH91" s="125"/>
      <c r="BBI91" s="125"/>
      <c r="BBJ91" s="125"/>
      <c r="BBK91" s="125"/>
      <c r="BBL91" s="125"/>
      <c r="BBM91" s="125"/>
      <c r="BBN91" s="125"/>
      <c r="BBO91" s="125"/>
      <c r="BBP91" s="125"/>
      <c r="BBQ91" s="125"/>
      <c r="BBR91" s="125"/>
      <c r="BBS91" s="125"/>
      <c r="BBT91" s="125"/>
      <c r="BBU91" s="125"/>
      <c r="BBV91" s="125"/>
      <c r="BBW91" s="125"/>
      <c r="BBX91" s="125"/>
      <c r="BBY91" s="125"/>
      <c r="BBZ91" s="125"/>
      <c r="BCA91" s="125"/>
      <c r="BCB91" s="125"/>
      <c r="BCC91" s="125"/>
      <c r="BCD91" s="125"/>
      <c r="BCE91" s="125"/>
      <c r="BCF91" s="125"/>
      <c r="BCG91" s="125"/>
      <c r="BCH91" s="125"/>
      <c r="BCI91" s="125"/>
      <c r="BCJ91" s="125"/>
      <c r="BCK91" s="125"/>
      <c r="BCL91" s="125"/>
      <c r="BCM91" s="125"/>
      <c r="BCN91" s="125"/>
      <c r="BCO91" s="125"/>
      <c r="BCP91" s="125"/>
      <c r="BCQ91" s="125"/>
      <c r="BCR91" s="125"/>
      <c r="BCS91" s="125"/>
      <c r="BCT91" s="125"/>
      <c r="BCU91" s="125"/>
      <c r="BCV91" s="125"/>
      <c r="BCW91" s="125"/>
      <c r="BCX91" s="125"/>
      <c r="BCY91" s="125"/>
      <c r="BCZ91" s="125"/>
      <c r="BDA91" s="125"/>
      <c r="BDB91" s="125"/>
      <c r="BDC91" s="125"/>
      <c r="BDD91" s="125"/>
      <c r="BDE91" s="125"/>
      <c r="BDF91" s="125"/>
      <c r="BDG91" s="125"/>
      <c r="BDH91" s="125"/>
      <c r="BDI91" s="125"/>
      <c r="BDJ91" s="125"/>
      <c r="BDK91" s="125"/>
      <c r="BDL91" s="125"/>
      <c r="BDM91" s="125"/>
      <c r="BDN91" s="125"/>
      <c r="BDO91" s="125"/>
      <c r="BDP91" s="125"/>
      <c r="BDQ91" s="125"/>
      <c r="BDR91" s="125"/>
      <c r="BDS91" s="125"/>
      <c r="BDT91" s="125"/>
      <c r="BDU91" s="125"/>
      <c r="BDV91" s="125"/>
      <c r="BDW91" s="125"/>
      <c r="BDX91" s="125"/>
      <c r="BDY91" s="125"/>
      <c r="BDZ91" s="125"/>
      <c r="BEA91" s="125"/>
      <c r="BEB91" s="125"/>
      <c r="BEC91" s="125"/>
      <c r="BED91" s="125"/>
      <c r="BEE91" s="125"/>
      <c r="BEF91" s="125"/>
      <c r="BEG91" s="125"/>
      <c r="BEH91" s="125"/>
      <c r="BEI91" s="125"/>
      <c r="BEJ91" s="125"/>
      <c r="BEK91" s="125"/>
      <c r="BEL91" s="125"/>
      <c r="BEM91" s="125"/>
      <c r="BEN91" s="125"/>
      <c r="BEO91" s="125"/>
      <c r="BEP91" s="125"/>
      <c r="BEQ91" s="125"/>
      <c r="BER91" s="125"/>
      <c r="BES91" s="125"/>
      <c r="BET91" s="125"/>
      <c r="BEU91" s="125"/>
      <c r="BEV91" s="125"/>
      <c r="BEW91" s="125"/>
      <c r="BEX91" s="125"/>
      <c r="BEY91" s="125"/>
      <c r="BEZ91" s="125"/>
      <c r="BFA91" s="125"/>
      <c r="BFB91" s="125"/>
      <c r="BFC91" s="125"/>
      <c r="BFD91" s="125"/>
      <c r="BFE91" s="125"/>
      <c r="BFF91" s="125"/>
      <c r="BFG91" s="125"/>
      <c r="BFH91" s="125"/>
      <c r="BFI91" s="125"/>
      <c r="BFJ91" s="125"/>
      <c r="BFK91" s="125"/>
      <c r="BFL91" s="125"/>
      <c r="BFM91" s="125"/>
      <c r="BFN91" s="125"/>
      <c r="BFO91" s="125"/>
      <c r="BFP91" s="125"/>
      <c r="BFQ91" s="125"/>
      <c r="BFR91" s="125"/>
      <c r="BFS91" s="125"/>
      <c r="BFT91" s="125"/>
      <c r="BFU91" s="125"/>
      <c r="BFV91" s="125"/>
      <c r="BFW91" s="125"/>
      <c r="BFX91" s="125"/>
      <c r="BFY91" s="125"/>
      <c r="BFZ91" s="125"/>
      <c r="BGA91" s="125"/>
      <c r="BGB91" s="125"/>
      <c r="BGC91" s="125"/>
      <c r="BGD91" s="125"/>
      <c r="BGE91" s="125"/>
      <c r="BGF91" s="125"/>
      <c r="BGG91" s="125"/>
      <c r="BGH91" s="125"/>
      <c r="BGI91" s="125"/>
      <c r="BGJ91" s="125"/>
      <c r="BGK91" s="125"/>
      <c r="BGL91" s="125"/>
      <c r="BGM91" s="125"/>
      <c r="BGN91" s="125"/>
      <c r="BGO91" s="125"/>
      <c r="BGP91" s="125"/>
      <c r="BGQ91" s="125"/>
      <c r="BGR91" s="125"/>
      <c r="BGS91" s="125"/>
      <c r="BGT91" s="125"/>
      <c r="BGU91" s="125"/>
      <c r="BGV91" s="125"/>
      <c r="BGW91" s="125"/>
      <c r="BGX91" s="125"/>
      <c r="BGY91" s="125"/>
      <c r="BGZ91" s="125"/>
      <c r="BHA91" s="125"/>
      <c r="BHB91" s="125"/>
      <c r="BHC91" s="125"/>
      <c r="BHD91" s="125"/>
      <c r="BHE91" s="125"/>
      <c r="BHF91" s="125"/>
      <c r="BHG91" s="125"/>
      <c r="BHH91" s="125"/>
      <c r="BHI91" s="125"/>
      <c r="BHJ91" s="125"/>
      <c r="BHK91" s="125"/>
      <c r="BHL91" s="125"/>
      <c r="BHM91" s="125"/>
      <c r="BHN91" s="125"/>
      <c r="BHO91" s="125"/>
      <c r="BHP91" s="125"/>
      <c r="BHQ91" s="125"/>
      <c r="BHR91" s="125"/>
      <c r="BHS91" s="125"/>
      <c r="BHT91" s="125"/>
      <c r="BHU91" s="125"/>
      <c r="BHV91" s="125"/>
      <c r="BHW91" s="125"/>
      <c r="BHX91" s="125"/>
      <c r="BHY91" s="125"/>
      <c r="BHZ91" s="125"/>
      <c r="BIA91" s="125"/>
      <c r="BIB91" s="125"/>
      <c r="BIC91" s="125"/>
      <c r="BID91" s="125"/>
      <c r="BIE91" s="125"/>
      <c r="BIF91" s="125"/>
      <c r="BIG91" s="125"/>
      <c r="BIH91" s="125"/>
      <c r="BII91" s="125"/>
      <c r="BIJ91" s="125"/>
      <c r="BIK91" s="125"/>
      <c r="BIL91" s="125"/>
      <c r="BIM91" s="125"/>
      <c r="BIN91" s="125"/>
      <c r="BIO91" s="125"/>
      <c r="BIP91" s="125"/>
      <c r="BIQ91" s="125"/>
      <c r="BIR91" s="125"/>
      <c r="BIS91" s="125"/>
      <c r="BIT91" s="125"/>
      <c r="BIU91" s="125"/>
      <c r="BIV91" s="125"/>
      <c r="BIW91" s="125"/>
      <c r="BIX91" s="125"/>
      <c r="BIY91" s="125"/>
      <c r="BIZ91" s="125"/>
      <c r="BJA91" s="125"/>
      <c r="BJB91" s="125"/>
      <c r="BJC91" s="125"/>
      <c r="BJD91" s="125"/>
      <c r="BJE91" s="125"/>
      <c r="BJF91" s="125"/>
      <c r="BJG91" s="125"/>
      <c r="BJH91" s="125"/>
      <c r="BJI91" s="125"/>
      <c r="BJJ91" s="125"/>
      <c r="BJK91" s="125"/>
      <c r="BJL91" s="125"/>
      <c r="BJM91" s="125"/>
      <c r="BJN91" s="125"/>
      <c r="BJO91" s="125"/>
      <c r="BJP91" s="125"/>
      <c r="BJQ91" s="125"/>
      <c r="BJR91" s="125"/>
      <c r="BJS91" s="125"/>
      <c r="BJT91" s="125"/>
      <c r="BJU91" s="125"/>
      <c r="BJV91" s="125"/>
      <c r="BJW91" s="125"/>
      <c r="BJX91" s="125"/>
      <c r="BJY91" s="125"/>
      <c r="BJZ91" s="125"/>
      <c r="BKA91" s="125"/>
      <c r="BKB91" s="125"/>
      <c r="BKC91" s="125"/>
      <c r="BKD91" s="125"/>
      <c r="BKE91" s="125"/>
      <c r="BKF91" s="125"/>
      <c r="BKG91" s="125"/>
      <c r="BKH91" s="125"/>
      <c r="BKI91" s="125"/>
      <c r="BKJ91" s="125"/>
      <c r="BKK91" s="125"/>
      <c r="BKL91" s="125"/>
      <c r="BKM91" s="125"/>
      <c r="BKN91" s="125"/>
      <c r="BKO91" s="125"/>
      <c r="BKP91" s="125"/>
      <c r="BKQ91" s="125"/>
      <c r="BKR91" s="125"/>
      <c r="BKS91" s="125"/>
      <c r="BKT91" s="125"/>
      <c r="BKU91" s="125"/>
      <c r="BKV91" s="125"/>
      <c r="BKW91" s="125"/>
      <c r="BKX91" s="125"/>
      <c r="BKY91" s="125"/>
      <c r="BKZ91" s="125"/>
      <c r="BLA91" s="125"/>
      <c r="BLB91" s="125"/>
      <c r="BLC91" s="125"/>
      <c r="BLD91" s="125"/>
      <c r="BLE91" s="125"/>
      <c r="BLF91" s="125"/>
      <c r="BLG91" s="125"/>
      <c r="BLH91" s="125"/>
      <c r="BLI91" s="125"/>
      <c r="BLJ91" s="125"/>
      <c r="BLK91" s="125"/>
      <c r="BLL91" s="125"/>
      <c r="BLM91" s="125"/>
      <c r="BLN91" s="125"/>
      <c r="BLO91" s="125"/>
      <c r="BLP91" s="125"/>
      <c r="BLQ91" s="125"/>
      <c r="BLR91" s="125"/>
      <c r="BLS91" s="125"/>
      <c r="BLT91" s="125"/>
      <c r="BLU91" s="125"/>
      <c r="BLV91" s="125"/>
      <c r="BLW91" s="125"/>
      <c r="BLX91" s="125"/>
      <c r="BLY91" s="125"/>
      <c r="BLZ91" s="125"/>
      <c r="BMA91" s="125"/>
      <c r="BMB91" s="125"/>
      <c r="BMC91" s="125"/>
      <c r="BMD91" s="125"/>
      <c r="BME91" s="125"/>
      <c r="BMF91" s="125"/>
      <c r="BMG91" s="125"/>
      <c r="BMH91" s="125"/>
      <c r="BMI91" s="125"/>
      <c r="BMJ91" s="125"/>
      <c r="BMK91" s="125"/>
      <c r="BML91" s="125"/>
      <c r="BMM91" s="125"/>
      <c r="BMN91" s="125"/>
      <c r="BMO91" s="125"/>
      <c r="BMP91" s="125"/>
      <c r="BMQ91" s="125"/>
      <c r="BMR91" s="125"/>
      <c r="BMS91" s="125"/>
      <c r="BMT91" s="125"/>
      <c r="BMU91" s="125"/>
      <c r="BMV91" s="125"/>
      <c r="BMW91" s="125"/>
      <c r="BMX91" s="125"/>
      <c r="BMY91" s="125"/>
      <c r="BMZ91" s="125"/>
      <c r="BNA91" s="125"/>
      <c r="BNB91" s="125"/>
      <c r="BNC91" s="125"/>
      <c r="BND91" s="125"/>
      <c r="BNE91" s="125"/>
      <c r="BNF91" s="125"/>
      <c r="BNG91" s="125"/>
      <c r="BNH91" s="125"/>
      <c r="BNI91" s="125"/>
      <c r="BNJ91" s="125"/>
      <c r="BNK91" s="125"/>
      <c r="BNL91" s="125"/>
      <c r="BNM91" s="125"/>
      <c r="BNN91" s="125"/>
      <c r="BNO91" s="125"/>
      <c r="BNP91" s="125"/>
      <c r="BNQ91" s="125"/>
      <c r="BNR91" s="125"/>
      <c r="BNS91" s="125"/>
      <c r="BNT91" s="125"/>
      <c r="BNU91" s="125"/>
      <c r="BNV91" s="125"/>
      <c r="BNW91" s="125"/>
      <c r="BNX91" s="125"/>
      <c r="BNY91" s="125"/>
      <c r="BNZ91" s="125"/>
      <c r="BOA91" s="125"/>
      <c r="BOB91" s="125"/>
      <c r="BOC91" s="125"/>
      <c r="BOD91" s="125"/>
      <c r="BOE91" s="125"/>
      <c r="BOF91" s="125"/>
      <c r="BOG91" s="125"/>
      <c r="BOH91" s="125"/>
      <c r="BOI91" s="125"/>
      <c r="BOJ91" s="125"/>
      <c r="BOK91" s="125"/>
      <c r="BOL91" s="125"/>
      <c r="BOM91" s="125"/>
      <c r="BON91" s="125"/>
      <c r="BOO91" s="125"/>
      <c r="BOP91" s="125"/>
      <c r="BOQ91" s="125"/>
      <c r="BOR91" s="125"/>
      <c r="BOS91" s="125"/>
      <c r="BOT91" s="125"/>
      <c r="BOU91" s="125"/>
      <c r="BOV91" s="125"/>
      <c r="BOW91" s="125"/>
      <c r="BOX91" s="125"/>
      <c r="BOY91" s="125"/>
      <c r="BOZ91" s="125"/>
      <c r="BPA91" s="125"/>
      <c r="BPB91" s="125"/>
      <c r="BPC91" s="125"/>
      <c r="BPD91" s="125"/>
      <c r="BPE91" s="125"/>
      <c r="BPF91" s="125"/>
      <c r="BPG91" s="125"/>
      <c r="BPH91" s="125"/>
      <c r="BPI91" s="125"/>
      <c r="BPJ91" s="125"/>
      <c r="BPK91" s="125"/>
      <c r="BPL91" s="125"/>
      <c r="BPM91" s="125"/>
      <c r="BPN91" s="125"/>
      <c r="BPO91" s="125"/>
      <c r="BPP91" s="125"/>
      <c r="BPQ91" s="125"/>
      <c r="BPR91" s="125"/>
      <c r="BPS91" s="125"/>
      <c r="BPT91" s="125"/>
      <c r="BPU91" s="125"/>
      <c r="BPV91" s="125"/>
      <c r="BPW91" s="125"/>
      <c r="BPX91" s="125"/>
      <c r="BPY91" s="125"/>
      <c r="BPZ91" s="125"/>
      <c r="BQA91" s="125"/>
      <c r="BQB91" s="125"/>
      <c r="BQC91" s="125"/>
      <c r="BQD91" s="125"/>
      <c r="BQE91" s="125"/>
      <c r="BQF91" s="125"/>
      <c r="BQG91" s="125"/>
      <c r="BQH91" s="125"/>
      <c r="BQI91" s="125"/>
      <c r="BQJ91" s="125"/>
      <c r="BQK91" s="125"/>
      <c r="BQL91" s="125"/>
      <c r="BQM91" s="125"/>
      <c r="BQN91" s="125"/>
      <c r="BQO91" s="125"/>
      <c r="BQP91" s="125"/>
      <c r="BQQ91" s="125"/>
      <c r="BQR91" s="125"/>
      <c r="BQS91" s="125"/>
      <c r="BQT91" s="125"/>
      <c r="BQU91" s="125"/>
      <c r="BQV91" s="125"/>
      <c r="BQW91" s="125"/>
      <c r="BQX91" s="125"/>
      <c r="BQY91" s="125"/>
      <c r="BQZ91" s="125"/>
      <c r="BRA91" s="125"/>
      <c r="BRB91" s="125"/>
      <c r="BRC91" s="125"/>
      <c r="BRD91" s="125"/>
      <c r="BRE91" s="125"/>
      <c r="BRF91" s="125"/>
      <c r="BRG91" s="125"/>
      <c r="BRH91" s="125"/>
      <c r="BRI91" s="125"/>
      <c r="BRJ91" s="125"/>
      <c r="BRK91" s="125"/>
      <c r="BRL91" s="125"/>
      <c r="BRM91" s="125"/>
      <c r="BRN91" s="125"/>
      <c r="BRO91" s="125"/>
      <c r="BRP91" s="125"/>
      <c r="BRQ91" s="125"/>
      <c r="BRR91" s="125"/>
      <c r="BRS91" s="125"/>
      <c r="BRT91" s="125"/>
      <c r="BRU91" s="125"/>
      <c r="BRV91" s="125"/>
      <c r="BRW91" s="125"/>
      <c r="BRX91" s="125"/>
      <c r="BRY91" s="125"/>
      <c r="BRZ91" s="125"/>
      <c r="BSA91" s="125"/>
      <c r="BSB91" s="125"/>
      <c r="BSC91" s="125"/>
      <c r="BSD91" s="125"/>
      <c r="BSE91" s="125"/>
      <c r="BSF91" s="125"/>
      <c r="BSG91" s="125"/>
      <c r="BSH91" s="125"/>
      <c r="BSI91" s="125"/>
      <c r="BSJ91" s="125"/>
      <c r="BSK91" s="125"/>
      <c r="BSL91" s="125"/>
      <c r="BSM91" s="125"/>
      <c r="BSN91" s="125"/>
      <c r="BSO91" s="125"/>
      <c r="BSP91" s="125"/>
      <c r="BSQ91" s="125"/>
      <c r="BSR91" s="125"/>
      <c r="BSS91" s="125"/>
      <c r="BST91" s="125"/>
      <c r="BSU91" s="125"/>
      <c r="BSV91" s="125"/>
      <c r="BSW91" s="125"/>
      <c r="BSX91" s="125"/>
      <c r="BSY91" s="125"/>
      <c r="BSZ91" s="125"/>
      <c r="BTA91" s="125"/>
      <c r="BTB91" s="125"/>
      <c r="BTC91" s="125"/>
      <c r="BTD91" s="125"/>
      <c r="BTE91" s="125"/>
      <c r="BTF91" s="125"/>
      <c r="BTG91" s="125"/>
      <c r="BTH91" s="125"/>
      <c r="BTI91" s="125"/>
      <c r="BTJ91" s="125"/>
      <c r="BTK91" s="125"/>
      <c r="BTL91" s="125"/>
      <c r="BTM91" s="125"/>
      <c r="BTN91" s="125"/>
      <c r="BTO91" s="125"/>
      <c r="BTP91" s="125"/>
      <c r="BTQ91" s="125"/>
      <c r="BTR91" s="125"/>
      <c r="BTS91" s="125"/>
      <c r="BTT91" s="125"/>
      <c r="BTU91" s="125"/>
      <c r="BTV91" s="125"/>
      <c r="BTW91" s="125"/>
      <c r="BTX91" s="125"/>
      <c r="BTY91" s="125"/>
      <c r="BTZ91" s="125"/>
      <c r="BUA91" s="125"/>
      <c r="BUB91" s="125"/>
      <c r="BUC91" s="125"/>
      <c r="BUD91" s="125"/>
      <c r="BUE91" s="125"/>
      <c r="BUF91" s="125"/>
      <c r="BUG91" s="125"/>
      <c r="BUH91" s="125"/>
      <c r="BUI91" s="125"/>
      <c r="BUJ91" s="125"/>
      <c r="BUK91" s="125"/>
      <c r="BUL91" s="125"/>
      <c r="BUM91" s="125"/>
      <c r="BUN91" s="125"/>
      <c r="BUO91" s="125"/>
      <c r="BUP91" s="125"/>
      <c r="BUQ91" s="125"/>
      <c r="BUR91" s="125"/>
      <c r="BUS91" s="125"/>
      <c r="BUT91" s="125"/>
      <c r="BUU91" s="125"/>
      <c r="BUV91" s="125"/>
      <c r="BUW91" s="125"/>
      <c r="BUX91" s="125"/>
      <c r="BUY91" s="125"/>
      <c r="BUZ91" s="125"/>
      <c r="BVA91" s="125"/>
      <c r="BVB91" s="125"/>
      <c r="BVC91" s="125"/>
      <c r="BVD91" s="125"/>
      <c r="BVE91" s="125"/>
      <c r="BVF91" s="125"/>
      <c r="BVG91" s="125"/>
      <c r="BVH91" s="125"/>
      <c r="BVI91" s="125"/>
      <c r="BVJ91" s="125"/>
      <c r="BVK91" s="125"/>
      <c r="BVL91" s="125"/>
      <c r="BVM91" s="125"/>
      <c r="BVN91" s="125"/>
      <c r="BVO91" s="125"/>
      <c r="BVP91" s="125"/>
      <c r="BVQ91" s="125"/>
      <c r="BVR91" s="125"/>
      <c r="BVS91" s="125"/>
      <c r="BVT91" s="125"/>
      <c r="BVU91" s="125"/>
      <c r="BVV91" s="125"/>
      <c r="BVW91" s="125"/>
      <c r="BVX91" s="125"/>
      <c r="BVY91" s="125"/>
      <c r="BVZ91" s="125"/>
      <c r="BWA91" s="125"/>
      <c r="BWB91" s="125"/>
      <c r="BWC91" s="125"/>
      <c r="BWD91" s="125"/>
      <c r="BWE91" s="125"/>
      <c r="BWF91" s="125"/>
      <c r="BWG91" s="125"/>
      <c r="BWH91" s="125"/>
      <c r="BWI91" s="125"/>
      <c r="BWJ91" s="125"/>
      <c r="BWK91" s="125"/>
      <c r="BWL91" s="125"/>
      <c r="BWM91" s="125"/>
      <c r="BWN91" s="125"/>
      <c r="BWO91" s="125"/>
      <c r="BWP91" s="125"/>
      <c r="BWQ91" s="125"/>
      <c r="BWR91" s="125"/>
      <c r="BWS91" s="125"/>
      <c r="BWT91" s="125"/>
      <c r="BWU91" s="125"/>
      <c r="BWV91" s="125"/>
      <c r="BWW91" s="125"/>
      <c r="BWX91" s="125"/>
      <c r="BWY91" s="125"/>
      <c r="BWZ91" s="125"/>
      <c r="BXA91" s="125"/>
      <c r="BXB91" s="125"/>
      <c r="BXC91" s="125"/>
      <c r="BXD91" s="125"/>
      <c r="BXE91" s="125"/>
      <c r="BXF91" s="125"/>
      <c r="BXG91" s="125"/>
      <c r="BXH91" s="125"/>
      <c r="BXI91" s="125"/>
      <c r="BXJ91" s="125"/>
      <c r="BXK91" s="125"/>
      <c r="BXL91" s="125"/>
      <c r="BXM91" s="125"/>
      <c r="BXN91" s="125"/>
      <c r="BXO91" s="125"/>
      <c r="BXP91" s="125"/>
      <c r="BXQ91" s="125"/>
      <c r="BXR91" s="125"/>
      <c r="BXS91" s="125"/>
      <c r="BXT91" s="125"/>
      <c r="BXU91" s="125"/>
      <c r="BXV91" s="125"/>
      <c r="BXW91" s="125"/>
      <c r="BXX91" s="125"/>
      <c r="BXY91" s="125"/>
      <c r="BXZ91" s="125"/>
      <c r="BYA91" s="125"/>
      <c r="BYB91" s="125"/>
      <c r="BYC91" s="125"/>
      <c r="BYD91" s="125"/>
      <c r="BYE91" s="125"/>
      <c r="BYF91" s="125"/>
      <c r="BYG91" s="125"/>
      <c r="BYH91" s="125"/>
      <c r="BYI91" s="125"/>
      <c r="BYJ91" s="125"/>
      <c r="BYK91" s="125"/>
      <c r="BYL91" s="125"/>
      <c r="BYM91" s="125"/>
      <c r="BYN91" s="125"/>
      <c r="BYO91" s="125"/>
      <c r="BYP91" s="125"/>
      <c r="BYQ91" s="125"/>
      <c r="BYR91" s="125"/>
      <c r="BYS91" s="125"/>
      <c r="BYT91" s="125"/>
      <c r="BYU91" s="125"/>
      <c r="BYV91" s="125"/>
      <c r="BYW91" s="125"/>
      <c r="BYX91" s="125"/>
      <c r="BYY91" s="125"/>
      <c r="BYZ91" s="125"/>
      <c r="BZA91" s="125"/>
      <c r="BZB91" s="125"/>
      <c r="BZC91" s="125"/>
      <c r="BZD91" s="125"/>
      <c r="BZE91" s="125"/>
      <c r="BZF91" s="125"/>
      <c r="BZG91" s="125"/>
      <c r="BZH91" s="125"/>
      <c r="BZI91" s="125"/>
      <c r="BZJ91" s="125"/>
      <c r="BZK91" s="125"/>
      <c r="BZL91" s="125"/>
      <c r="BZM91" s="125"/>
      <c r="BZN91" s="125"/>
      <c r="BZO91" s="125"/>
      <c r="BZP91" s="125"/>
      <c r="BZQ91" s="125"/>
      <c r="BZR91" s="125"/>
      <c r="BZS91" s="125"/>
      <c r="BZT91" s="125"/>
      <c r="BZU91" s="125"/>
      <c r="BZV91" s="125"/>
      <c r="BZW91" s="125"/>
      <c r="BZX91" s="125"/>
      <c r="BZY91" s="125"/>
      <c r="BZZ91" s="125"/>
      <c r="CAA91" s="125"/>
      <c r="CAB91" s="125"/>
      <c r="CAC91" s="125"/>
      <c r="CAD91" s="125"/>
      <c r="CAE91" s="125"/>
      <c r="CAF91" s="125"/>
      <c r="CAG91" s="125"/>
      <c r="CAH91" s="125"/>
      <c r="CAI91" s="125"/>
      <c r="CAJ91" s="125"/>
      <c r="CAK91" s="125"/>
      <c r="CAL91" s="125"/>
      <c r="CAM91" s="125"/>
      <c r="CAN91" s="125"/>
      <c r="CAO91" s="125"/>
      <c r="CAP91" s="125"/>
      <c r="CAQ91" s="125"/>
      <c r="CAR91" s="125"/>
      <c r="CAS91" s="125"/>
      <c r="CAT91" s="125"/>
      <c r="CAU91" s="125"/>
      <c r="CAV91" s="125"/>
      <c r="CAW91" s="125"/>
      <c r="CAX91" s="125"/>
      <c r="CAY91" s="125"/>
      <c r="CAZ91" s="125"/>
      <c r="CBA91" s="125"/>
      <c r="CBB91" s="125"/>
      <c r="CBC91" s="125"/>
      <c r="CBD91" s="125"/>
      <c r="CBE91" s="125"/>
      <c r="CBF91" s="125"/>
      <c r="CBG91" s="125"/>
      <c r="CBH91" s="125"/>
      <c r="CBI91" s="125"/>
      <c r="CBJ91" s="125"/>
      <c r="CBK91" s="125"/>
      <c r="CBL91" s="125"/>
      <c r="CBM91" s="125"/>
      <c r="CBN91" s="125"/>
      <c r="CBO91" s="125"/>
      <c r="CBP91" s="125"/>
      <c r="CBQ91" s="125"/>
      <c r="CBR91" s="125"/>
      <c r="CBS91" s="125"/>
      <c r="CBT91" s="125"/>
      <c r="CBU91" s="125"/>
      <c r="CBV91" s="125"/>
      <c r="CBW91" s="125"/>
      <c r="CBX91" s="125"/>
      <c r="CBY91" s="125"/>
      <c r="CBZ91" s="125"/>
      <c r="CCA91" s="125"/>
      <c r="CCB91" s="125"/>
      <c r="CCC91" s="125"/>
      <c r="CCD91" s="125"/>
      <c r="CCE91" s="125"/>
      <c r="CCF91" s="125"/>
      <c r="CCG91" s="125"/>
      <c r="CCH91" s="125"/>
      <c r="CCI91" s="125"/>
      <c r="CCJ91" s="125"/>
      <c r="CCK91" s="125"/>
      <c r="CCL91" s="125"/>
      <c r="CCM91" s="125"/>
      <c r="CCN91" s="125"/>
      <c r="CCO91" s="125"/>
      <c r="CCP91" s="125"/>
      <c r="CCQ91" s="125"/>
      <c r="CCR91" s="125"/>
      <c r="CCS91" s="125"/>
      <c r="CCT91" s="125"/>
      <c r="CCU91" s="125"/>
      <c r="CCV91" s="125"/>
      <c r="CCW91" s="125"/>
      <c r="CCX91" s="125"/>
      <c r="CCY91" s="125"/>
      <c r="CCZ91" s="125"/>
      <c r="CDA91" s="125"/>
      <c r="CDB91" s="125"/>
      <c r="CDC91" s="125"/>
      <c r="CDD91" s="125"/>
      <c r="CDE91" s="125"/>
      <c r="CDF91" s="125"/>
      <c r="CDG91" s="125"/>
      <c r="CDH91" s="125"/>
      <c r="CDI91" s="125"/>
      <c r="CDJ91" s="125"/>
      <c r="CDK91" s="125"/>
      <c r="CDL91" s="125"/>
      <c r="CDM91" s="125"/>
      <c r="CDN91" s="125"/>
      <c r="CDO91" s="125"/>
      <c r="CDP91" s="125"/>
      <c r="CDQ91" s="125"/>
      <c r="CDR91" s="125"/>
      <c r="CDS91" s="125"/>
      <c r="CDT91" s="125"/>
      <c r="CDU91" s="125"/>
      <c r="CDV91" s="125"/>
      <c r="CDW91" s="125"/>
      <c r="CDX91" s="125"/>
      <c r="CDY91" s="125"/>
      <c r="CDZ91" s="125"/>
      <c r="CEA91" s="125"/>
      <c r="CEB91" s="125"/>
      <c r="CEC91" s="125"/>
      <c r="CED91" s="125"/>
      <c r="CEE91" s="125"/>
      <c r="CEF91" s="125"/>
      <c r="CEG91" s="125"/>
      <c r="CEH91" s="125"/>
      <c r="CEI91" s="125"/>
      <c r="CEJ91" s="125"/>
      <c r="CEK91" s="125"/>
      <c r="CEL91" s="125"/>
      <c r="CEM91" s="125"/>
      <c r="CEN91" s="125"/>
      <c r="CEO91" s="125"/>
      <c r="CEP91" s="125"/>
      <c r="CEQ91" s="125"/>
      <c r="CER91" s="125"/>
      <c r="CES91" s="125"/>
      <c r="CET91" s="125"/>
      <c r="CEU91" s="125"/>
      <c r="CEV91" s="125"/>
      <c r="CEW91" s="125"/>
      <c r="CEX91" s="125"/>
      <c r="CEY91" s="125"/>
      <c r="CEZ91" s="125"/>
      <c r="CFA91" s="125"/>
      <c r="CFB91" s="125"/>
      <c r="CFC91" s="125"/>
      <c r="CFD91" s="125"/>
      <c r="CFE91" s="125"/>
      <c r="CFF91" s="125"/>
      <c r="CFG91" s="125"/>
      <c r="CFH91" s="125"/>
      <c r="CFI91" s="125"/>
      <c r="CFJ91" s="125"/>
      <c r="CFK91" s="125"/>
      <c r="CFL91" s="125"/>
      <c r="CFM91" s="125"/>
      <c r="CFN91" s="125"/>
      <c r="CFO91" s="125"/>
      <c r="CFP91" s="125"/>
      <c r="CFQ91" s="125"/>
      <c r="CFR91" s="125"/>
      <c r="CFS91" s="125"/>
      <c r="CFT91" s="125"/>
      <c r="CFU91" s="125"/>
      <c r="CFV91" s="125"/>
      <c r="CFW91" s="125"/>
      <c r="CFX91" s="125"/>
      <c r="CFY91" s="125"/>
      <c r="CFZ91" s="125"/>
      <c r="CGA91" s="125"/>
      <c r="CGB91" s="125"/>
      <c r="CGC91" s="125"/>
      <c r="CGD91" s="125"/>
      <c r="CGE91" s="125"/>
      <c r="CGF91" s="125"/>
      <c r="CGG91" s="125"/>
      <c r="CGH91" s="125"/>
      <c r="CGI91" s="125"/>
      <c r="CGJ91" s="125"/>
      <c r="CGK91" s="125"/>
      <c r="CGL91" s="125"/>
      <c r="CGM91" s="125"/>
      <c r="CGN91" s="125"/>
      <c r="CGO91" s="125"/>
      <c r="CGP91" s="125"/>
      <c r="CGQ91" s="125"/>
      <c r="CGR91" s="125"/>
      <c r="CGS91" s="125"/>
      <c r="CGT91" s="125"/>
      <c r="CGU91" s="125"/>
      <c r="CGV91" s="125"/>
      <c r="CGW91" s="125"/>
      <c r="CGX91" s="125"/>
      <c r="CGY91" s="125"/>
      <c r="CGZ91" s="125"/>
      <c r="CHA91" s="125"/>
      <c r="CHB91" s="125"/>
      <c r="CHC91" s="125"/>
      <c r="CHD91" s="125"/>
      <c r="CHE91" s="125"/>
      <c r="CHF91" s="125"/>
      <c r="CHG91" s="125"/>
      <c r="CHH91" s="125"/>
      <c r="CHI91" s="125"/>
      <c r="CHJ91" s="125"/>
      <c r="CHK91" s="125"/>
      <c r="CHL91" s="125"/>
      <c r="CHM91" s="125"/>
      <c r="CHN91" s="125"/>
      <c r="CHO91" s="125"/>
      <c r="CHP91" s="125"/>
      <c r="CHQ91" s="125"/>
      <c r="CHR91" s="125"/>
      <c r="CHS91" s="125"/>
      <c r="CHT91" s="125"/>
      <c r="CHU91" s="125"/>
      <c r="CHV91" s="125"/>
      <c r="CHW91" s="125"/>
      <c r="CHX91" s="125"/>
      <c r="CHY91" s="125"/>
      <c r="CHZ91" s="125"/>
      <c r="CIA91" s="125"/>
      <c r="CIB91" s="125"/>
      <c r="CIC91" s="125"/>
      <c r="CID91" s="125"/>
      <c r="CIE91" s="125"/>
      <c r="CIF91" s="125"/>
      <c r="CIG91" s="125"/>
      <c r="CIH91" s="125"/>
      <c r="CII91" s="125"/>
      <c r="CIJ91" s="125"/>
      <c r="CIK91" s="125"/>
      <c r="CIL91" s="125"/>
      <c r="CIM91" s="125"/>
      <c r="CIN91" s="125"/>
      <c r="CIO91" s="125"/>
      <c r="CIP91" s="125"/>
      <c r="CIQ91" s="125"/>
      <c r="CIR91" s="125"/>
      <c r="CIS91" s="125"/>
      <c r="CIT91" s="125"/>
      <c r="CIU91" s="125"/>
      <c r="CIV91" s="125"/>
      <c r="CIW91" s="125"/>
      <c r="CIX91" s="125"/>
      <c r="CIY91" s="125"/>
      <c r="CIZ91" s="125"/>
      <c r="CJA91" s="125"/>
      <c r="CJB91" s="125"/>
      <c r="CJC91" s="125"/>
      <c r="CJD91" s="125"/>
      <c r="CJE91" s="125"/>
      <c r="CJF91" s="125"/>
      <c r="CJG91" s="125"/>
      <c r="CJH91" s="125"/>
      <c r="CJI91" s="125"/>
      <c r="CJJ91" s="125"/>
      <c r="CJK91" s="125"/>
      <c r="CJL91" s="125"/>
      <c r="CJM91" s="125"/>
      <c r="CJN91" s="125"/>
      <c r="CJO91" s="125"/>
      <c r="CJP91" s="125"/>
      <c r="CJQ91" s="125"/>
      <c r="CJR91" s="125"/>
      <c r="CJS91" s="125"/>
      <c r="CJT91" s="125"/>
      <c r="CJU91" s="125"/>
      <c r="CJV91" s="125"/>
      <c r="CJW91" s="125"/>
      <c r="CJX91" s="125"/>
      <c r="CJY91" s="125"/>
      <c r="CJZ91" s="125"/>
      <c r="CKA91" s="125"/>
      <c r="CKB91" s="125"/>
      <c r="CKC91" s="125"/>
      <c r="CKD91" s="125"/>
      <c r="CKE91" s="125"/>
      <c r="CKF91" s="125"/>
      <c r="CKG91" s="125"/>
      <c r="CKH91" s="125"/>
      <c r="CKI91" s="125"/>
      <c r="CKJ91" s="125"/>
      <c r="CKK91" s="125"/>
      <c r="CKL91" s="125"/>
      <c r="CKM91" s="125"/>
      <c r="CKN91" s="125"/>
      <c r="CKO91" s="125"/>
      <c r="CKP91" s="125"/>
      <c r="CKQ91" s="125"/>
      <c r="CKR91" s="125"/>
      <c r="CKS91" s="125"/>
      <c r="CKT91" s="125"/>
      <c r="CKU91" s="125"/>
      <c r="CKV91" s="125"/>
      <c r="CKW91" s="125"/>
      <c r="CKX91" s="125"/>
      <c r="CKY91" s="125"/>
      <c r="CKZ91" s="125"/>
      <c r="CLA91" s="125"/>
      <c r="CLB91" s="125"/>
      <c r="CLC91" s="125"/>
      <c r="CLD91" s="125"/>
      <c r="CLE91" s="125"/>
      <c r="CLF91" s="125"/>
      <c r="CLG91" s="125"/>
      <c r="CLH91" s="125"/>
      <c r="CLI91" s="125"/>
      <c r="CLJ91" s="125"/>
      <c r="CLK91" s="125"/>
      <c r="CLL91" s="125"/>
      <c r="CLM91" s="125"/>
      <c r="CLN91" s="125"/>
      <c r="CLO91" s="125"/>
      <c r="CLP91" s="125"/>
      <c r="CLQ91" s="125"/>
      <c r="CLR91" s="125"/>
      <c r="CLS91" s="125"/>
      <c r="CLT91" s="125"/>
      <c r="CLU91" s="125"/>
      <c r="CLV91" s="125"/>
      <c r="CLW91" s="125"/>
      <c r="CLX91" s="125"/>
      <c r="CLY91" s="125"/>
      <c r="CLZ91" s="125"/>
      <c r="CMA91" s="125"/>
      <c r="CMB91" s="125"/>
      <c r="CMC91" s="125"/>
      <c r="CMD91" s="125"/>
      <c r="CME91" s="125"/>
      <c r="CMF91" s="125"/>
      <c r="CMG91" s="125"/>
      <c r="CMH91" s="125"/>
      <c r="CMI91" s="125"/>
      <c r="CMJ91" s="125"/>
      <c r="CMK91" s="125"/>
      <c r="CML91" s="125"/>
      <c r="CMM91" s="125"/>
      <c r="CMN91" s="125"/>
      <c r="CMO91" s="125"/>
      <c r="CMP91" s="125"/>
      <c r="CMQ91" s="125"/>
      <c r="CMR91" s="125"/>
      <c r="CMS91" s="125"/>
      <c r="CMT91" s="125"/>
      <c r="CMU91" s="125"/>
      <c r="CMV91" s="125"/>
      <c r="CMW91" s="125"/>
      <c r="CMX91" s="125"/>
      <c r="CMY91" s="125"/>
      <c r="CMZ91" s="125"/>
      <c r="CNA91" s="125"/>
      <c r="CNB91" s="125"/>
      <c r="CNC91" s="125"/>
      <c r="CND91" s="125"/>
      <c r="CNE91" s="125"/>
      <c r="CNF91" s="125"/>
      <c r="CNG91" s="125"/>
      <c r="CNH91" s="125"/>
      <c r="CNI91" s="125"/>
      <c r="CNJ91" s="125"/>
      <c r="CNK91" s="125"/>
      <c r="CNL91" s="125"/>
      <c r="CNM91" s="125"/>
      <c r="CNN91" s="125"/>
      <c r="CNO91" s="125"/>
      <c r="CNP91" s="125"/>
      <c r="CNQ91" s="125"/>
      <c r="CNR91" s="125"/>
      <c r="CNS91" s="125"/>
      <c r="CNT91" s="125"/>
      <c r="CNU91" s="125"/>
      <c r="CNV91" s="125"/>
      <c r="CNW91" s="125"/>
      <c r="CNX91" s="125"/>
      <c r="CNY91" s="125"/>
      <c r="CNZ91" s="125"/>
      <c r="COA91" s="125"/>
      <c r="COB91" s="125"/>
      <c r="COC91" s="125"/>
      <c r="COD91" s="125"/>
      <c r="COE91" s="125"/>
      <c r="COF91" s="125"/>
      <c r="COG91" s="125"/>
      <c r="COH91" s="125"/>
      <c r="COI91" s="125"/>
      <c r="COJ91" s="125"/>
      <c r="COK91" s="125"/>
      <c r="COL91" s="125"/>
      <c r="COM91" s="125"/>
      <c r="CON91" s="125"/>
      <c r="COO91" s="125"/>
      <c r="COP91" s="125"/>
      <c r="COQ91" s="125"/>
      <c r="COR91" s="125"/>
      <c r="COS91" s="125"/>
      <c r="COT91" s="125"/>
      <c r="COU91" s="125"/>
      <c r="COV91" s="125"/>
      <c r="COW91" s="125"/>
      <c r="COX91" s="125"/>
      <c r="COY91" s="125"/>
      <c r="COZ91" s="125"/>
      <c r="CPA91" s="125"/>
      <c r="CPB91" s="125"/>
      <c r="CPC91" s="125"/>
      <c r="CPD91" s="125"/>
      <c r="CPE91" s="125"/>
      <c r="CPF91" s="125"/>
      <c r="CPG91" s="125"/>
      <c r="CPH91" s="125"/>
      <c r="CPI91" s="125"/>
      <c r="CPJ91" s="125"/>
      <c r="CPK91" s="125"/>
      <c r="CPL91" s="125"/>
      <c r="CPM91" s="125"/>
      <c r="CPN91" s="125"/>
      <c r="CPO91" s="125"/>
      <c r="CPP91" s="125"/>
      <c r="CPQ91" s="125"/>
      <c r="CPR91" s="125"/>
      <c r="CPS91" s="125"/>
      <c r="CPT91" s="125"/>
      <c r="CPU91" s="125"/>
      <c r="CPV91" s="125"/>
      <c r="CPW91" s="125"/>
      <c r="CPX91" s="125"/>
      <c r="CPY91" s="125"/>
      <c r="CPZ91" s="125"/>
      <c r="CQA91" s="125"/>
      <c r="CQB91" s="125"/>
      <c r="CQC91" s="125"/>
      <c r="CQD91" s="125"/>
      <c r="CQE91" s="125"/>
      <c r="CQF91" s="125"/>
      <c r="CQG91" s="125"/>
      <c r="CQH91" s="125"/>
      <c r="CQI91" s="125"/>
      <c r="CQJ91" s="125"/>
      <c r="CQK91" s="125"/>
      <c r="CQL91" s="125"/>
      <c r="CQM91" s="125"/>
      <c r="CQN91" s="125"/>
      <c r="CQO91" s="125"/>
      <c r="CQP91" s="125"/>
      <c r="CQQ91" s="125"/>
      <c r="CQR91" s="125"/>
      <c r="CQS91" s="125"/>
      <c r="CQT91" s="125"/>
      <c r="CQU91" s="125"/>
      <c r="CQV91" s="125"/>
      <c r="CQW91" s="125"/>
      <c r="CQX91" s="125"/>
      <c r="CQY91" s="125"/>
      <c r="CQZ91" s="125"/>
      <c r="CRA91" s="125"/>
      <c r="CRB91" s="125"/>
      <c r="CRC91" s="125"/>
      <c r="CRD91" s="125"/>
      <c r="CRE91" s="125"/>
      <c r="CRF91" s="125"/>
      <c r="CRG91" s="125"/>
      <c r="CRH91" s="125"/>
      <c r="CRI91" s="125"/>
      <c r="CRJ91" s="125"/>
      <c r="CRK91" s="125"/>
      <c r="CRL91" s="125"/>
      <c r="CRM91" s="125"/>
      <c r="CRN91" s="125"/>
      <c r="CRO91" s="125"/>
      <c r="CRP91" s="125"/>
      <c r="CRQ91" s="125"/>
      <c r="CRR91" s="125"/>
      <c r="CRS91" s="125"/>
      <c r="CRT91" s="125"/>
      <c r="CRU91" s="125"/>
      <c r="CRV91" s="125"/>
      <c r="CRW91" s="125"/>
      <c r="CRX91" s="125"/>
      <c r="CRY91" s="125"/>
      <c r="CRZ91" s="125"/>
      <c r="CSA91" s="125"/>
      <c r="CSB91" s="125"/>
      <c r="CSC91" s="125"/>
      <c r="CSD91" s="125"/>
      <c r="CSE91" s="125"/>
      <c r="CSF91" s="125"/>
      <c r="CSG91" s="125"/>
      <c r="CSH91" s="125"/>
      <c r="CSI91" s="125"/>
      <c r="CSJ91" s="125"/>
      <c r="CSK91" s="125"/>
      <c r="CSL91" s="125"/>
      <c r="CSM91" s="125"/>
      <c r="CSN91" s="125"/>
      <c r="CSO91" s="125"/>
      <c r="CSP91" s="125"/>
      <c r="CSQ91" s="125"/>
      <c r="CSR91" s="125"/>
      <c r="CSS91" s="125"/>
      <c r="CST91" s="125"/>
      <c r="CSU91" s="125"/>
      <c r="CSV91" s="125"/>
      <c r="CSW91" s="125"/>
      <c r="CSX91" s="125"/>
      <c r="CSY91" s="125"/>
      <c r="CSZ91" s="125"/>
      <c r="CTA91" s="125"/>
      <c r="CTB91" s="125"/>
      <c r="CTC91" s="125"/>
      <c r="CTD91" s="125"/>
      <c r="CTE91" s="125"/>
      <c r="CTF91" s="125"/>
      <c r="CTG91" s="125"/>
      <c r="CTH91" s="125"/>
      <c r="CTI91" s="125"/>
      <c r="CTJ91" s="125"/>
      <c r="CTK91" s="125"/>
      <c r="CTL91" s="125"/>
      <c r="CTM91" s="125"/>
      <c r="CTN91" s="125"/>
      <c r="CTO91" s="125"/>
      <c r="CTP91" s="125"/>
      <c r="CTQ91" s="125"/>
      <c r="CTR91" s="125"/>
      <c r="CTS91" s="125"/>
      <c r="CTT91" s="125"/>
      <c r="CTU91" s="125"/>
      <c r="CTV91" s="125"/>
      <c r="CTW91" s="125"/>
      <c r="CTX91" s="125"/>
      <c r="CTY91" s="125"/>
      <c r="CTZ91" s="125"/>
      <c r="CUA91" s="125"/>
      <c r="CUB91" s="125"/>
      <c r="CUC91" s="125"/>
      <c r="CUD91" s="125"/>
      <c r="CUE91" s="125"/>
      <c r="CUF91" s="125"/>
      <c r="CUG91" s="125"/>
      <c r="CUH91" s="125"/>
      <c r="CUI91" s="125"/>
      <c r="CUJ91" s="125"/>
      <c r="CUK91" s="125"/>
      <c r="CUL91" s="125"/>
      <c r="CUM91" s="125"/>
      <c r="CUN91" s="125"/>
      <c r="CUO91" s="125"/>
      <c r="CUP91" s="125"/>
      <c r="CUQ91" s="125"/>
      <c r="CUR91" s="125"/>
      <c r="CUS91" s="125"/>
      <c r="CUT91" s="125"/>
      <c r="CUU91" s="125"/>
      <c r="CUV91" s="125"/>
      <c r="CUW91" s="125"/>
      <c r="CUX91" s="125"/>
      <c r="CUY91" s="125"/>
      <c r="CUZ91" s="125"/>
      <c r="CVA91" s="125"/>
      <c r="CVB91" s="125"/>
      <c r="CVC91" s="125"/>
      <c r="CVD91" s="125"/>
      <c r="CVE91" s="125"/>
      <c r="CVF91" s="125"/>
      <c r="CVG91" s="125"/>
      <c r="CVH91" s="125"/>
      <c r="CVI91" s="125"/>
      <c r="CVJ91" s="125"/>
      <c r="CVK91" s="125"/>
      <c r="CVL91" s="125"/>
      <c r="CVM91" s="125"/>
      <c r="CVN91" s="125"/>
      <c r="CVO91" s="125"/>
      <c r="CVP91" s="125"/>
      <c r="CVQ91" s="125"/>
      <c r="CVR91" s="125"/>
      <c r="CVS91" s="125"/>
      <c r="CVT91" s="125"/>
      <c r="CVU91" s="125"/>
      <c r="CVV91" s="125"/>
      <c r="CVW91" s="125"/>
      <c r="CVX91" s="125"/>
      <c r="CVY91" s="125"/>
      <c r="CVZ91" s="125"/>
      <c r="CWA91" s="125"/>
      <c r="CWB91" s="125"/>
      <c r="CWC91" s="125"/>
      <c r="CWD91" s="125"/>
      <c r="CWE91" s="125"/>
      <c r="CWF91" s="125"/>
      <c r="CWG91" s="125"/>
      <c r="CWH91" s="125"/>
      <c r="CWI91" s="125"/>
      <c r="CWJ91" s="125"/>
      <c r="CWK91" s="125"/>
      <c r="CWL91" s="125"/>
      <c r="CWM91" s="125"/>
      <c r="CWN91" s="125"/>
      <c r="CWO91" s="125"/>
      <c r="CWP91" s="125"/>
      <c r="CWQ91" s="125"/>
      <c r="CWR91" s="125"/>
      <c r="CWS91" s="125"/>
      <c r="CWT91" s="125"/>
      <c r="CWU91" s="125"/>
      <c r="CWV91" s="125"/>
      <c r="CWW91" s="125"/>
      <c r="CWX91" s="125"/>
      <c r="CWY91" s="125"/>
      <c r="CWZ91" s="125"/>
      <c r="CXA91" s="125"/>
      <c r="CXB91" s="125"/>
      <c r="CXC91" s="125"/>
      <c r="CXD91" s="125"/>
      <c r="CXE91" s="125"/>
      <c r="CXF91" s="125"/>
      <c r="CXG91" s="125"/>
      <c r="CXH91" s="125"/>
      <c r="CXI91" s="125"/>
      <c r="CXJ91" s="125"/>
      <c r="CXK91" s="125"/>
      <c r="CXL91" s="125"/>
      <c r="CXM91" s="125"/>
      <c r="CXN91" s="125"/>
      <c r="CXO91" s="125"/>
      <c r="CXP91" s="125"/>
      <c r="CXQ91" s="125"/>
      <c r="CXR91" s="125"/>
      <c r="CXS91" s="125"/>
      <c r="CXT91" s="125"/>
      <c r="CXU91" s="125"/>
      <c r="CXV91" s="125"/>
      <c r="CXW91" s="125"/>
      <c r="CXX91" s="125"/>
      <c r="CXY91" s="125"/>
      <c r="CXZ91" s="125"/>
      <c r="CYA91" s="125"/>
      <c r="CYB91" s="125"/>
      <c r="CYC91" s="125"/>
      <c r="CYD91" s="125"/>
      <c r="CYE91" s="125"/>
      <c r="CYF91" s="125"/>
      <c r="CYG91" s="125"/>
      <c r="CYH91" s="125"/>
      <c r="CYI91" s="125"/>
      <c r="CYJ91" s="125"/>
      <c r="CYK91" s="125"/>
      <c r="CYL91" s="125"/>
      <c r="CYM91" s="125"/>
      <c r="CYN91" s="125"/>
      <c r="CYO91" s="125"/>
      <c r="CYP91" s="125"/>
      <c r="CYQ91" s="125"/>
      <c r="CYR91" s="125"/>
      <c r="CYS91" s="125"/>
      <c r="CYT91" s="125"/>
      <c r="CYU91" s="125"/>
      <c r="CYV91" s="125"/>
      <c r="CYW91" s="125"/>
      <c r="CYX91" s="125"/>
      <c r="CYY91" s="125"/>
      <c r="CYZ91" s="125"/>
      <c r="CZA91" s="125"/>
      <c r="CZB91" s="125"/>
      <c r="CZC91" s="125"/>
      <c r="CZD91" s="125"/>
      <c r="CZE91" s="125"/>
      <c r="CZF91" s="125"/>
      <c r="CZG91" s="125"/>
      <c r="CZH91" s="125"/>
      <c r="CZI91" s="125"/>
      <c r="CZJ91" s="125"/>
      <c r="CZK91" s="125"/>
      <c r="CZL91" s="125"/>
      <c r="CZM91" s="125"/>
      <c r="CZN91" s="125"/>
      <c r="CZO91" s="125"/>
      <c r="CZP91" s="125"/>
      <c r="CZQ91" s="125"/>
      <c r="CZR91" s="125"/>
      <c r="CZS91" s="125"/>
      <c r="CZT91" s="125"/>
      <c r="CZU91" s="125"/>
      <c r="CZV91" s="125"/>
      <c r="CZW91" s="125"/>
      <c r="CZX91" s="125"/>
      <c r="CZY91" s="125"/>
      <c r="CZZ91" s="125"/>
      <c r="DAA91" s="125"/>
      <c r="DAB91" s="125"/>
      <c r="DAC91" s="125"/>
      <c r="DAD91" s="125"/>
      <c r="DAE91" s="125"/>
      <c r="DAF91" s="125"/>
      <c r="DAG91" s="125"/>
      <c r="DAH91" s="125"/>
      <c r="DAI91" s="125"/>
      <c r="DAJ91" s="125"/>
      <c r="DAK91" s="125"/>
      <c r="DAL91" s="125"/>
      <c r="DAM91" s="125"/>
      <c r="DAN91" s="125"/>
      <c r="DAO91" s="125"/>
      <c r="DAP91" s="125"/>
      <c r="DAQ91" s="125"/>
      <c r="DAR91" s="125"/>
      <c r="DAS91" s="125"/>
      <c r="DAT91" s="125"/>
      <c r="DAU91" s="125"/>
      <c r="DAV91" s="125"/>
      <c r="DAW91" s="125"/>
      <c r="DAX91" s="125"/>
      <c r="DAY91" s="125"/>
      <c r="DAZ91" s="125"/>
      <c r="DBA91" s="125"/>
      <c r="DBB91" s="125"/>
      <c r="DBC91" s="125"/>
      <c r="DBD91" s="125"/>
      <c r="DBE91" s="125"/>
      <c r="DBF91" s="125"/>
      <c r="DBG91" s="125"/>
      <c r="DBH91" s="125"/>
      <c r="DBI91" s="125"/>
      <c r="DBJ91" s="125"/>
      <c r="DBK91" s="125"/>
      <c r="DBL91" s="125"/>
      <c r="DBM91" s="125"/>
      <c r="DBN91" s="125"/>
      <c r="DBO91" s="125"/>
      <c r="DBP91" s="125"/>
      <c r="DBQ91" s="125"/>
      <c r="DBR91" s="125"/>
      <c r="DBS91" s="125"/>
      <c r="DBT91" s="125"/>
      <c r="DBU91" s="125"/>
      <c r="DBV91" s="125"/>
      <c r="DBW91" s="125"/>
      <c r="DBX91" s="125"/>
      <c r="DBY91" s="125"/>
      <c r="DBZ91" s="125"/>
      <c r="DCA91" s="125"/>
      <c r="DCB91" s="125"/>
      <c r="DCC91" s="125"/>
      <c r="DCD91" s="125"/>
      <c r="DCE91" s="125"/>
      <c r="DCF91" s="125"/>
      <c r="DCG91" s="125"/>
      <c r="DCH91" s="125"/>
      <c r="DCI91" s="125"/>
      <c r="DCJ91" s="125"/>
      <c r="DCK91" s="125"/>
      <c r="DCL91" s="125"/>
      <c r="DCM91" s="125"/>
      <c r="DCN91" s="125"/>
      <c r="DCO91" s="125"/>
      <c r="DCP91" s="125"/>
      <c r="DCQ91" s="125"/>
      <c r="DCR91" s="125"/>
      <c r="DCS91" s="125"/>
      <c r="DCT91" s="125"/>
      <c r="DCU91" s="125"/>
      <c r="DCV91" s="125"/>
      <c r="DCW91" s="125"/>
      <c r="DCX91" s="125"/>
      <c r="DCY91" s="125"/>
      <c r="DCZ91" s="125"/>
      <c r="DDA91" s="125"/>
      <c r="DDB91" s="125"/>
      <c r="DDC91" s="125"/>
      <c r="DDD91" s="125"/>
      <c r="DDE91" s="125"/>
      <c r="DDF91" s="125"/>
      <c r="DDG91" s="125"/>
      <c r="DDH91" s="125"/>
      <c r="DDI91" s="125"/>
      <c r="DDJ91" s="125"/>
      <c r="DDK91" s="125"/>
      <c r="DDL91" s="125"/>
      <c r="DDM91" s="125"/>
      <c r="DDN91" s="125"/>
      <c r="DDO91" s="125"/>
      <c r="DDP91" s="125"/>
      <c r="DDQ91" s="125"/>
      <c r="DDR91" s="125"/>
      <c r="DDS91" s="125"/>
      <c r="DDT91" s="125"/>
      <c r="DDU91" s="125"/>
      <c r="DDV91" s="125"/>
      <c r="DDW91" s="125"/>
      <c r="DDX91" s="125"/>
      <c r="DDY91" s="125"/>
      <c r="DDZ91" s="125"/>
      <c r="DEA91" s="125"/>
      <c r="DEB91" s="125"/>
      <c r="DEC91" s="125"/>
      <c r="DED91" s="125"/>
      <c r="DEE91" s="125"/>
      <c r="DEF91" s="125"/>
      <c r="DEG91" s="125"/>
      <c r="DEH91" s="125"/>
      <c r="DEI91" s="125"/>
      <c r="DEJ91" s="125"/>
      <c r="DEK91" s="125"/>
      <c r="DEL91" s="125"/>
      <c r="DEM91" s="125"/>
      <c r="DEN91" s="125"/>
      <c r="DEO91" s="125"/>
      <c r="DEP91" s="125"/>
      <c r="DEQ91" s="125"/>
      <c r="DER91" s="125"/>
      <c r="DES91" s="125"/>
      <c r="DET91" s="125"/>
      <c r="DEU91" s="125"/>
      <c r="DEV91" s="125"/>
      <c r="DEW91" s="125"/>
      <c r="DEX91" s="125"/>
      <c r="DEY91" s="125"/>
      <c r="DEZ91" s="125"/>
      <c r="DFA91" s="125"/>
      <c r="DFB91" s="125"/>
      <c r="DFC91" s="125"/>
      <c r="DFD91" s="125"/>
      <c r="DFE91" s="125"/>
      <c r="DFF91" s="125"/>
      <c r="DFG91" s="125"/>
      <c r="DFH91" s="125"/>
      <c r="DFI91" s="125"/>
      <c r="DFJ91" s="125"/>
      <c r="DFK91" s="125"/>
      <c r="DFL91" s="125"/>
      <c r="DFM91" s="125"/>
      <c r="DFN91" s="125"/>
      <c r="DFO91" s="125"/>
      <c r="DFP91" s="125"/>
      <c r="DFQ91" s="125"/>
      <c r="DFR91" s="125"/>
      <c r="DFS91" s="125"/>
      <c r="DFT91" s="125"/>
      <c r="DFU91" s="125"/>
      <c r="DFV91" s="125"/>
      <c r="DFW91" s="125"/>
      <c r="DFX91" s="125"/>
      <c r="DFY91" s="125"/>
      <c r="DFZ91" s="125"/>
      <c r="DGA91" s="125"/>
      <c r="DGB91" s="125"/>
      <c r="DGC91" s="125"/>
      <c r="DGD91" s="125"/>
      <c r="DGE91" s="125"/>
      <c r="DGF91" s="125"/>
      <c r="DGG91" s="125"/>
      <c r="DGH91" s="125"/>
      <c r="DGI91" s="125"/>
      <c r="DGJ91" s="125"/>
      <c r="DGK91" s="125"/>
      <c r="DGL91" s="125"/>
      <c r="DGM91" s="125"/>
      <c r="DGN91" s="125"/>
      <c r="DGO91" s="125"/>
      <c r="DGP91" s="125"/>
      <c r="DGQ91" s="125"/>
      <c r="DGR91" s="125"/>
      <c r="DGS91" s="125"/>
      <c r="DGT91" s="125"/>
      <c r="DGU91" s="125"/>
      <c r="DGV91" s="125"/>
      <c r="DGW91" s="125"/>
      <c r="DGX91" s="125"/>
      <c r="DGY91" s="125"/>
      <c r="DGZ91" s="125"/>
      <c r="DHA91" s="125"/>
      <c r="DHB91" s="125"/>
      <c r="DHC91" s="125"/>
      <c r="DHD91" s="125"/>
      <c r="DHE91" s="125"/>
      <c r="DHF91" s="125"/>
      <c r="DHG91" s="125"/>
      <c r="DHH91" s="125"/>
      <c r="DHI91" s="125"/>
      <c r="DHJ91" s="125"/>
      <c r="DHK91" s="125"/>
      <c r="DHL91" s="125"/>
      <c r="DHM91" s="125"/>
      <c r="DHN91" s="125"/>
      <c r="DHO91" s="125"/>
      <c r="DHP91" s="125"/>
      <c r="DHQ91" s="125"/>
      <c r="DHR91" s="125"/>
      <c r="DHS91" s="125"/>
      <c r="DHT91" s="125"/>
      <c r="DHU91" s="125"/>
      <c r="DHV91" s="125"/>
      <c r="DHW91" s="125"/>
      <c r="DHX91" s="125"/>
      <c r="DHY91" s="125"/>
      <c r="DHZ91" s="125"/>
      <c r="DIA91" s="125"/>
      <c r="DIB91" s="125"/>
      <c r="DIC91" s="125"/>
      <c r="DID91" s="125"/>
      <c r="DIE91" s="125"/>
      <c r="DIF91" s="125"/>
      <c r="DIG91" s="125"/>
      <c r="DIH91" s="125"/>
      <c r="DII91" s="125"/>
      <c r="DIJ91" s="125"/>
      <c r="DIK91" s="125"/>
      <c r="DIL91" s="125"/>
      <c r="DIM91" s="125"/>
      <c r="DIN91" s="125"/>
      <c r="DIO91" s="125"/>
      <c r="DIP91" s="125"/>
      <c r="DIQ91" s="125"/>
      <c r="DIR91" s="125"/>
      <c r="DIS91" s="125"/>
      <c r="DIT91" s="125"/>
      <c r="DIU91" s="125"/>
      <c r="DIV91" s="125"/>
      <c r="DIW91" s="125"/>
      <c r="DIX91" s="125"/>
      <c r="DIY91" s="125"/>
      <c r="DIZ91" s="125"/>
      <c r="DJA91" s="125"/>
      <c r="DJB91" s="125"/>
      <c r="DJC91" s="125"/>
      <c r="DJD91" s="125"/>
      <c r="DJE91" s="125"/>
      <c r="DJF91" s="125"/>
      <c r="DJG91" s="125"/>
      <c r="DJH91" s="125"/>
      <c r="DJI91" s="125"/>
      <c r="DJJ91" s="125"/>
      <c r="DJK91" s="125"/>
      <c r="DJL91" s="125"/>
      <c r="DJM91" s="125"/>
      <c r="DJN91" s="125"/>
      <c r="DJO91" s="125"/>
      <c r="DJP91" s="125"/>
      <c r="DJQ91" s="125"/>
      <c r="DJR91" s="125"/>
      <c r="DJS91" s="125"/>
      <c r="DJT91" s="125"/>
      <c r="DJU91" s="125"/>
      <c r="DJV91" s="125"/>
      <c r="DJW91" s="125"/>
      <c r="DJX91" s="125"/>
      <c r="DJY91" s="125"/>
      <c r="DJZ91" s="125"/>
      <c r="DKA91" s="125"/>
      <c r="DKB91" s="125"/>
      <c r="DKC91" s="125"/>
      <c r="DKD91" s="125"/>
      <c r="DKE91" s="125"/>
      <c r="DKF91" s="125"/>
      <c r="DKG91" s="125"/>
      <c r="DKH91" s="125"/>
      <c r="DKI91" s="125"/>
      <c r="DKJ91" s="125"/>
      <c r="DKK91" s="125"/>
      <c r="DKL91" s="125"/>
      <c r="DKM91" s="125"/>
      <c r="DKN91" s="125"/>
      <c r="DKO91" s="125"/>
      <c r="DKP91" s="125"/>
      <c r="DKQ91" s="125"/>
      <c r="DKR91" s="125"/>
      <c r="DKS91" s="125"/>
      <c r="DKT91" s="125"/>
      <c r="DKU91" s="125"/>
      <c r="DKV91" s="125"/>
      <c r="DKW91" s="125"/>
      <c r="DKX91" s="125"/>
      <c r="DKY91" s="125"/>
      <c r="DKZ91" s="125"/>
      <c r="DLA91" s="125"/>
      <c r="DLB91" s="125"/>
      <c r="DLC91" s="125"/>
      <c r="DLD91" s="125"/>
      <c r="DLE91" s="125"/>
      <c r="DLF91" s="125"/>
      <c r="DLG91" s="125"/>
      <c r="DLH91" s="125"/>
      <c r="DLI91" s="125"/>
      <c r="DLJ91" s="125"/>
      <c r="DLK91" s="125"/>
      <c r="DLL91" s="125"/>
      <c r="DLM91" s="125"/>
      <c r="DLN91" s="125"/>
      <c r="DLO91" s="125"/>
      <c r="DLP91" s="125"/>
      <c r="DLQ91" s="125"/>
      <c r="DLR91" s="125"/>
      <c r="DLS91" s="125"/>
      <c r="DLT91" s="125"/>
      <c r="DLU91" s="125"/>
      <c r="DLV91" s="125"/>
      <c r="DLW91" s="125"/>
      <c r="DLX91" s="125"/>
      <c r="DLY91" s="125"/>
      <c r="DLZ91" s="125"/>
      <c r="DMA91" s="125"/>
      <c r="DMB91" s="125"/>
      <c r="DMC91" s="125"/>
      <c r="DMD91" s="125"/>
      <c r="DME91" s="125"/>
      <c r="DMF91" s="125"/>
      <c r="DMG91" s="125"/>
      <c r="DMH91" s="125"/>
      <c r="DMI91" s="125"/>
      <c r="DMJ91" s="125"/>
      <c r="DMK91" s="125"/>
      <c r="DML91" s="125"/>
      <c r="DMM91" s="125"/>
      <c r="DMN91" s="125"/>
      <c r="DMO91" s="125"/>
      <c r="DMP91" s="125"/>
      <c r="DMQ91" s="125"/>
      <c r="DMR91" s="125"/>
      <c r="DMS91" s="125"/>
      <c r="DMT91" s="125"/>
      <c r="DMU91" s="125"/>
      <c r="DMV91" s="125"/>
      <c r="DMW91" s="125"/>
      <c r="DMX91" s="125"/>
      <c r="DMY91" s="125"/>
      <c r="DMZ91" s="125"/>
      <c r="DNA91" s="125"/>
      <c r="DNB91" s="125"/>
      <c r="DNC91" s="125"/>
      <c r="DND91" s="125"/>
      <c r="DNE91" s="125"/>
      <c r="DNF91" s="125"/>
      <c r="DNG91" s="125"/>
      <c r="DNH91" s="125"/>
      <c r="DNI91" s="125"/>
      <c r="DNJ91" s="125"/>
      <c r="DNK91" s="125"/>
      <c r="DNL91" s="125"/>
      <c r="DNM91" s="125"/>
      <c r="DNN91" s="125"/>
      <c r="DNO91" s="125"/>
      <c r="DNP91" s="125"/>
      <c r="DNQ91" s="125"/>
      <c r="DNR91" s="125"/>
      <c r="DNS91" s="125"/>
      <c r="DNT91" s="125"/>
      <c r="DNU91" s="125"/>
      <c r="DNV91" s="125"/>
      <c r="DNW91" s="125"/>
      <c r="DNX91" s="125"/>
      <c r="DNY91" s="125"/>
      <c r="DNZ91" s="125"/>
      <c r="DOA91" s="125"/>
      <c r="DOB91" s="125"/>
      <c r="DOC91" s="125"/>
      <c r="DOD91" s="125"/>
      <c r="DOE91" s="125"/>
      <c r="DOF91" s="125"/>
      <c r="DOG91" s="125"/>
      <c r="DOH91" s="125"/>
      <c r="DOI91" s="125"/>
      <c r="DOJ91" s="125"/>
      <c r="DOK91" s="125"/>
      <c r="DOL91" s="125"/>
      <c r="DOM91" s="125"/>
      <c r="DON91" s="125"/>
      <c r="DOO91" s="125"/>
      <c r="DOP91" s="125"/>
      <c r="DOQ91" s="125"/>
      <c r="DOR91" s="125"/>
      <c r="DOS91" s="125"/>
      <c r="DOT91" s="125"/>
      <c r="DOU91" s="125"/>
      <c r="DOV91" s="125"/>
      <c r="DOW91" s="125"/>
      <c r="DOX91" s="125"/>
      <c r="DOY91" s="125"/>
      <c r="DOZ91" s="125"/>
      <c r="DPA91" s="125"/>
      <c r="DPB91" s="125"/>
      <c r="DPC91" s="125"/>
      <c r="DPD91" s="125"/>
      <c r="DPE91" s="125"/>
      <c r="DPF91" s="125"/>
      <c r="DPG91" s="125"/>
      <c r="DPH91" s="125"/>
      <c r="DPI91" s="125"/>
      <c r="DPJ91" s="125"/>
      <c r="DPK91" s="125"/>
      <c r="DPL91" s="125"/>
      <c r="DPM91" s="125"/>
      <c r="DPN91" s="125"/>
      <c r="DPO91" s="125"/>
      <c r="DPP91" s="125"/>
      <c r="DPQ91" s="125"/>
      <c r="DPR91" s="125"/>
      <c r="DPS91" s="125"/>
      <c r="DPT91" s="125"/>
      <c r="DPU91" s="125"/>
      <c r="DPV91" s="125"/>
      <c r="DPW91" s="125"/>
      <c r="DPX91" s="125"/>
      <c r="DPY91" s="125"/>
      <c r="DPZ91" s="125"/>
      <c r="DQA91" s="125"/>
      <c r="DQB91" s="125"/>
      <c r="DQC91" s="125"/>
      <c r="DQD91" s="125"/>
      <c r="DQE91" s="125"/>
      <c r="DQF91" s="125"/>
      <c r="DQG91" s="125"/>
      <c r="DQH91" s="125"/>
      <c r="DQI91" s="125"/>
      <c r="DQJ91" s="125"/>
      <c r="DQK91" s="125"/>
      <c r="DQL91" s="125"/>
      <c r="DQM91" s="125"/>
      <c r="DQN91" s="125"/>
      <c r="DQO91" s="125"/>
      <c r="DQP91" s="125"/>
      <c r="DQQ91" s="125"/>
      <c r="DQR91" s="125"/>
      <c r="DQS91" s="125"/>
      <c r="DQT91" s="125"/>
      <c r="DQU91" s="125"/>
      <c r="DQV91" s="125"/>
      <c r="DQW91" s="125"/>
      <c r="DQX91" s="125"/>
      <c r="DQY91" s="125"/>
      <c r="DQZ91" s="125"/>
      <c r="DRA91" s="125"/>
      <c r="DRB91" s="125"/>
      <c r="DRC91" s="125"/>
      <c r="DRD91" s="125"/>
      <c r="DRE91" s="125"/>
      <c r="DRF91" s="125"/>
      <c r="DRG91" s="125"/>
      <c r="DRH91" s="125"/>
      <c r="DRI91" s="125"/>
      <c r="DRJ91" s="125"/>
      <c r="DRK91" s="125"/>
      <c r="DRL91" s="125"/>
      <c r="DRM91" s="125"/>
      <c r="DRN91" s="125"/>
      <c r="DRO91" s="125"/>
      <c r="DRP91" s="125"/>
      <c r="DRQ91" s="125"/>
      <c r="DRR91" s="125"/>
      <c r="DRS91" s="125"/>
      <c r="DRT91" s="125"/>
      <c r="DRU91" s="125"/>
      <c r="DRV91" s="125"/>
      <c r="DRW91" s="125"/>
      <c r="DRX91" s="125"/>
      <c r="DRY91" s="125"/>
      <c r="DRZ91" s="125"/>
      <c r="DSA91" s="125"/>
      <c r="DSB91" s="125"/>
      <c r="DSC91" s="125"/>
      <c r="DSD91" s="125"/>
      <c r="DSE91" s="125"/>
      <c r="DSF91" s="125"/>
      <c r="DSG91" s="125"/>
      <c r="DSH91" s="125"/>
      <c r="DSI91" s="125"/>
      <c r="DSJ91" s="125"/>
      <c r="DSK91" s="125"/>
      <c r="DSL91" s="125"/>
      <c r="DSM91" s="125"/>
      <c r="DSN91" s="125"/>
      <c r="DSO91" s="125"/>
      <c r="DSP91" s="125"/>
      <c r="DSQ91" s="125"/>
      <c r="DSR91" s="125"/>
      <c r="DSS91" s="125"/>
      <c r="DST91" s="125"/>
      <c r="DSU91" s="125"/>
      <c r="DSV91" s="125"/>
      <c r="DSW91" s="125"/>
      <c r="DSX91" s="125"/>
      <c r="DSY91" s="125"/>
      <c r="DSZ91" s="125"/>
      <c r="DTA91" s="125"/>
      <c r="DTB91" s="125"/>
      <c r="DTC91" s="125"/>
      <c r="DTD91" s="125"/>
      <c r="DTE91" s="125"/>
      <c r="DTF91" s="125"/>
      <c r="DTG91" s="125"/>
      <c r="DTH91" s="125"/>
      <c r="DTI91" s="125"/>
      <c r="DTJ91" s="125"/>
      <c r="DTK91" s="125"/>
      <c r="DTL91" s="125"/>
      <c r="DTM91" s="125"/>
      <c r="DTN91" s="125"/>
      <c r="DTO91" s="125"/>
      <c r="DTP91" s="125"/>
      <c r="DTQ91" s="125"/>
      <c r="DTR91" s="125"/>
      <c r="DTS91" s="125"/>
      <c r="DTT91" s="125"/>
      <c r="DTU91" s="125"/>
      <c r="DTV91" s="125"/>
      <c r="DTW91" s="125"/>
      <c r="DTX91" s="125"/>
      <c r="DTY91" s="125"/>
      <c r="DTZ91" s="125"/>
      <c r="DUA91" s="125"/>
      <c r="DUB91" s="125"/>
      <c r="DUC91" s="125"/>
      <c r="DUD91" s="125"/>
      <c r="DUE91" s="125"/>
      <c r="DUF91" s="125"/>
      <c r="DUG91" s="125"/>
      <c r="DUH91" s="125"/>
      <c r="DUI91" s="125"/>
      <c r="DUJ91" s="125"/>
      <c r="DUK91" s="125"/>
      <c r="DUL91" s="125"/>
      <c r="DUM91" s="125"/>
      <c r="DUN91" s="125"/>
      <c r="DUO91" s="125"/>
      <c r="DUP91" s="125"/>
      <c r="DUQ91" s="125"/>
      <c r="DUR91" s="125"/>
      <c r="DUS91" s="125"/>
      <c r="DUT91" s="125"/>
      <c r="DUU91" s="125"/>
      <c r="DUV91" s="125"/>
      <c r="DUW91" s="125"/>
      <c r="DUX91" s="125"/>
      <c r="DUY91" s="125"/>
      <c r="DUZ91" s="125"/>
      <c r="DVA91" s="125"/>
      <c r="DVB91" s="125"/>
      <c r="DVC91" s="125"/>
      <c r="DVD91" s="125"/>
      <c r="DVE91" s="125"/>
      <c r="DVF91" s="125"/>
      <c r="DVG91" s="125"/>
      <c r="DVH91" s="125"/>
      <c r="DVI91" s="125"/>
      <c r="DVJ91" s="125"/>
      <c r="DVK91" s="125"/>
      <c r="DVL91" s="125"/>
      <c r="DVM91" s="125"/>
      <c r="DVN91" s="125"/>
      <c r="DVO91" s="125"/>
      <c r="DVP91" s="125"/>
      <c r="DVQ91" s="125"/>
      <c r="DVR91" s="125"/>
      <c r="DVS91" s="125"/>
      <c r="DVT91" s="125"/>
      <c r="DVU91" s="125"/>
      <c r="DVV91" s="125"/>
      <c r="DVW91" s="125"/>
      <c r="DVX91" s="125"/>
      <c r="DVY91" s="125"/>
      <c r="DVZ91" s="125"/>
      <c r="DWA91" s="125"/>
      <c r="DWB91" s="125"/>
      <c r="DWC91" s="125"/>
      <c r="DWD91" s="125"/>
      <c r="DWE91" s="125"/>
      <c r="DWF91" s="125"/>
      <c r="DWG91" s="125"/>
      <c r="DWH91" s="125"/>
      <c r="DWI91" s="125"/>
      <c r="DWJ91" s="125"/>
      <c r="DWK91" s="125"/>
      <c r="DWL91" s="125"/>
      <c r="DWM91" s="125"/>
      <c r="DWN91" s="125"/>
      <c r="DWO91" s="125"/>
      <c r="DWP91" s="125"/>
      <c r="DWQ91" s="125"/>
      <c r="DWR91" s="125"/>
      <c r="DWS91" s="125"/>
      <c r="DWT91" s="125"/>
      <c r="DWU91" s="125"/>
      <c r="DWV91" s="125"/>
      <c r="DWW91" s="125"/>
      <c r="DWX91" s="125"/>
      <c r="DWY91" s="125"/>
      <c r="DWZ91" s="125"/>
      <c r="DXA91" s="125"/>
      <c r="DXB91" s="125"/>
      <c r="DXC91" s="125"/>
      <c r="DXD91" s="125"/>
      <c r="DXE91" s="125"/>
      <c r="DXF91" s="125"/>
      <c r="DXG91" s="125"/>
      <c r="DXH91" s="125"/>
      <c r="DXI91" s="125"/>
      <c r="DXJ91" s="125"/>
      <c r="DXK91" s="125"/>
      <c r="DXL91" s="125"/>
      <c r="DXM91" s="125"/>
      <c r="DXN91" s="125"/>
      <c r="DXO91" s="125"/>
      <c r="DXP91" s="125"/>
      <c r="DXQ91" s="125"/>
      <c r="DXR91" s="125"/>
      <c r="DXS91" s="125"/>
      <c r="DXT91" s="125"/>
      <c r="DXU91" s="125"/>
      <c r="DXV91" s="125"/>
      <c r="DXW91" s="125"/>
      <c r="DXX91" s="125"/>
      <c r="DXY91" s="125"/>
      <c r="DXZ91" s="125"/>
      <c r="DYA91" s="125"/>
      <c r="DYB91" s="125"/>
      <c r="DYC91" s="125"/>
      <c r="DYD91" s="125"/>
      <c r="DYE91" s="125"/>
      <c r="DYF91" s="125"/>
      <c r="DYG91" s="125"/>
      <c r="DYH91" s="125"/>
      <c r="DYI91" s="125"/>
      <c r="DYJ91" s="125"/>
      <c r="DYK91" s="125"/>
      <c r="DYL91" s="125"/>
      <c r="DYM91" s="125"/>
      <c r="DYN91" s="125"/>
      <c r="DYO91" s="125"/>
      <c r="DYP91" s="125"/>
      <c r="DYQ91" s="125"/>
      <c r="DYR91" s="125"/>
      <c r="DYS91" s="125"/>
      <c r="DYT91" s="125"/>
      <c r="DYU91" s="125"/>
      <c r="DYV91" s="125"/>
      <c r="DYW91" s="125"/>
      <c r="DYX91" s="125"/>
      <c r="DYY91" s="125"/>
      <c r="DYZ91" s="125"/>
      <c r="DZA91" s="125"/>
      <c r="DZB91" s="125"/>
      <c r="DZC91" s="125"/>
      <c r="DZD91" s="125"/>
      <c r="DZE91" s="125"/>
      <c r="DZF91" s="125"/>
      <c r="DZG91" s="125"/>
      <c r="DZH91" s="125"/>
      <c r="DZI91" s="125"/>
      <c r="DZJ91" s="125"/>
      <c r="DZK91" s="125"/>
      <c r="DZL91" s="125"/>
      <c r="DZM91" s="125"/>
      <c r="DZN91" s="125"/>
      <c r="DZO91" s="125"/>
      <c r="DZP91" s="125"/>
      <c r="DZQ91" s="125"/>
      <c r="DZR91" s="125"/>
      <c r="DZS91" s="125"/>
      <c r="DZT91" s="125"/>
      <c r="DZU91" s="125"/>
      <c r="DZV91" s="125"/>
      <c r="DZW91" s="125"/>
      <c r="DZX91" s="125"/>
      <c r="DZY91" s="125"/>
      <c r="DZZ91" s="125"/>
      <c r="EAA91" s="125"/>
      <c r="EAB91" s="125"/>
      <c r="EAC91" s="125"/>
      <c r="EAD91" s="125"/>
      <c r="EAE91" s="125"/>
      <c r="EAF91" s="125"/>
      <c r="EAG91" s="125"/>
      <c r="EAH91" s="125"/>
      <c r="EAI91" s="125"/>
      <c r="EAJ91" s="125"/>
      <c r="EAK91" s="125"/>
      <c r="EAL91" s="125"/>
      <c r="EAM91" s="125"/>
      <c r="EAN91" s="125"/>
      <c r="EAO91" s="125"/>
      <c r="EAP91" s="125"/>
      <c r="EAQ91" s="125"/>
      <c r="EAR91" s="125"/>
      <c r="EAS91" s="125"/>
      <c r="EAT91" s="125"/>
      <c r="EAU91" s="125"/>
      <c r="EAV91" s="125"/>
      <c r="EAW91" s="125"/>
      <c r="EAX91" s="125"/>
      <c r="EAY91" s="125"/>
      <c r="EAZ91" s="125"/>
      <c r="EBA91" s="125"/>
      <c r="EBB91" s="125"/>
      <c r="EBC91" s="125"/>
      <c r="EBD91" s="125"/>
      <c r="EBE91" s="125"/>
      <c r="EBF91" s="125"/>
      <c r="EBG91" s="125"/>
      <c r="EBH91" s="125"/>
      <c r="EBI91" s="125"/>
      <c r="EBJ91" s="125"/>
      <c r="EBK91" s="125"/>
      <c r="EBL91" s="125"/>
      <c r="EBM91" s="125"/>
      <c r="EBN91" s="125"/>
      <c r="EBO91" s="125"/>
      <c r="EBP91" s="125"/>
      <c r="EBQ91" s="125"/>
      <c r="EBR91" s="125"/>
      <c r="EBS91" s="125"/>
      <c r="EBT91" s="125"/>
      <c r="EBU91" s="125"/>
      <c r="EBV91" s="125"/>
      <c r="EBW91" s="125"/>
      <c r="EBX91" s="125"/>
      <c r="EBY91" s="125"/>
      <c r="EBZ91" s="125"/>
      <c r="ECA91" s="125"/>
      <c r="ECB91" s="125"/>
      <c r="ECC91" s="125"/>
      <c r="ECD91" s="125"/>
      <c r="ECE91" s="125"/>
      <c r="ECF91" s="125"/>
      <c r="ECG91" s="125"/>
      <c r="ECH91" s="125"/>
      <c r="ECI91" s="125"/>
      <c r="ECJ91" s="125"/>
      <c r="ECK91" s="125"/>
      <c r="ECL91" s="125"/>
      <c r="ECM91" s="125"/>
      <c r="ECN91" s="125"/>
      <c r="ECO91" s="125"/>
      <c r="ECP91" s="125"/>
      <c r="ECQ91" s="125"/>
      <c r="ECR91" s="125"/>
      <c r="ECS91" s="125"/>
      <c r="ECT91" s="125"/>
      <c r="ECU91" s="125"/>
      <c r="ECV91" s="125"/>
      <c r="ECW91" s="125"/>
      <c r="ECX91" s="125"/>
      <c r="ECY91" s="125"/>
      <c r="ECZ91" s="125"/>
      <c r="EDA91" s="125"/>
      <c r="EDB91" s="125"/>
      <c r="EDC91" s="125"/>
      <c r="EDD91" s="125"/>
      <c r="EDE91" s="125"/>
      <c r="EDF91" s="125"/>
      <c r="EDG91" s="125"/>
      <c r="EDH91" s="125"/>
      <c r="EDI91" s="125"/>
      <c r="EDJ91" s="125"/>
      <c r="EDK91" s="125"/>
      <c r="EDL91" s="125"/>
      <c r="EDM91" s="125"/>
      <c r="EDN91" s="125"/>
      <c r="EDO91" s="125"/>
      <c r="EDP91" s="125"/>
      <c r="EDQ91" s="125"/>
      <c r="EDR91" s="125"/>
      <c r="EDS91" s="125"/>
      <c r="EDT91" s="125"/>
      <c r="EDU91" s="125"/>
      <c r="EDV91" s="125"/>
      <c r="EDW91" s="125"/>
      <c r="EDX91" s="125"/>
      <c r="EDY91" s="125"/>
      <c r="EDZ91" s="125"/>
      <c r="EEA91" s="125"/>
      <c r="EEB91" s="125"/>
      <c r="EEC91" s="125"/>
      <c r="EED91" s="125"/>
      <c r="EEE91" s="125"/>
      <c r="EEF91" s="125"/>
      <c r="EEG91" s="125"/>
      <c r="EEH91" s="125"/>
      <c r="EEI91" s="125"/>
      <c r="EEJ91" s="125"/>
      <c r="EEK91" s="125"/>
      <c r="EEL91" s="125"/>
      <c r="EEM91" s="125"/>
      <c r="EEN91" s="125"/>
      <c r="EEO91" s="125"/>
      <c r="EEP91" s="125"/>
      <c r="EEQ91" s="125"/>
      <c r="EER91" s="125"/>
      <c r="EES91" s="125"/>
      <c r="EET91" s="125"/>
      <c r="EEU91" s="125"/>
      <c r="EEV91" s="125"/>
      <c r="EEW91" s="125"/>
      <c r="EEX91" s="125"/>
      <c r="EEY91" s="125"/>
      <c r="EEZ91" s="125"/>
      <c r="EFA91" s="125"/>
      <c r="EFB91" s="125"/>
      <c r="EFC91" s="125"/>
      <c r="EFD91" s="125"/>
      <c r="EFE91" s="125"/>
      <c r="EFF91" s="125"/>
      <c r="EFG91" s="125"/>
      <c r="EFH91" s="125"/>
      <c r="EFI91" s="125"/>
      <c r="EFJ91" s="125"/>
      <c r="EFK91" s="125"/>
      <c r="EFL91" s="125"/>
      <c r="EFM91" s="125"/>
      <c r="EFN91" s="125"/>
      <c r="EFO91" s="125"/>
      <c r="EFP91" s="125"/>
      <c r="EFQ91" s="125"/>
      <c r="EFR91" s="125"/>
      <c r="EFS91" s="125"/>
      <c r="EFT91" s="125"/>
      <c r="EFU91" s="125"/>
      <c r="EFV91" s="125"/>
      <c r="EFW91" s="125"/>
      <c r="EFX91" s="125"/>
      <c r="EFY91" s="125"/>
      <c r="EFZ91" s="125"/>
      <c r="EGA91" s="125"/>
      <c r="EGB91" s="125"/>
      <c r="EGC91" s="125"/>
      <c r="EGD91" s="125"/>
      <c r="EGE91" s="125"/>
      <c r="EGF91" s="125"/>
      <c r="EGG91" s="125"/>
      <c r="EGH91" s="125"/>
      <c r="EGI91" s="125"/>
      <c r="EGJ91" s="125"/>
      <c r="EGK91" s="125"/>
      <c r="EGL91" s="125"/>
      <c r="EGM91" s="125"/>
      <c r="EGN91" s="125"/>
      <c r="EGO91" s="125"/>
      <c r="EGP91" s="125"/>
      <c r="EGQ91" s="125"/>
      <c r="EGR91" s="125"/>
      <c r="EGS91" s="125"/>
      <c r="EGT91" s="125"/>
      <c r="EGU91" s="125"/>
      <c r="EGV91" s="125"/>
      <c r="EGW91" s="125"/>
      <c r="EGX91" s="125"/>
      <c r="EGY91" s="125"/>
      <c r="EGZ91" s="125"/>
      <c r="EHA91" s="125"/>
      <c r="EHB91" s="125"/>
      <c r="EHC91" s="125"/>
      <c r="EHD91" s="125"/>
      <c r="EHE91" s="125"/>
      <c r="EHF91" s="125"/>
      <c r="EHG91" s="125"/>
      <c r="EHH91" s="125"/>
      <c r="EHI91" s="125"/>
      <c r="EHJ91" s="125"/>
      <c r="EHK91" s="125"/>
      <c r="EHL91" s="125"/>
      <c r="EHM91" s="125"/>
      <c r="EHN91" s="125"/>
      <c r="EHO91" s="125"/>
      <c r="EHP91" s="125"/>
      <c r="EHQ91" s="125"/>
      <c r="EHR91" s="125"/>
      <c r="EHS91" s="125"/>
      <c r="EHT91" s="125"/>
      <c r="EHU91" s="125"/>
      <c r="EHV91" s="125"/>
      <c r="EHW91" s="125"/>
      <c r="EHX91" s="125"/>
      <c r="EHY91" s="125"/>
      <c r="EHZ91" s="125"/>
      <c r="EIA91" s="125"/>
      <c r="EIB91" s="125"/>
      <c r="EIC91" s="125"/>
      <c r="EID91" s="125"/>
      <c r="EIE91" s="125"/>
      <c r="EIF91" s="125"/>
      <c r="EIG91" s="125"/>
      <c r="EIH91" s="125"/>
      <c r="EII91" s="125"/>
      <c r="EIJ91" s="125"/>
      <c r="EIK91" s="125"/>
      <c r="EIL91" s="125"/>
      <c r="EIM91" s="125"/>
      <c r="EIN91" s="125"/>
      <c r="EIO91" s="125"/>
      <c r="EIP91" s="125"/>
      <c r="EIQ91" s="125"/>
      <c r="EIR91" s="125"/>
      <c r="EIS91" s="125"/>
      <c r="EIT91" s="125"/>
      <c r="EIU91" s="125"/>
      <c r="EIV91" s="125"/>
      <c r="EIW91" s="125"/>
      <c r="EIX91" s="125"/>
      <c r="EIY91" s="125"/>
      <c r="EIZ91" s="125"/>
      <c r="EJA91" s="125"/>
      <c r="EJB91" s="125"/>
      <c r="EJC91" s="125"/>
      <c r="EJD91" s="125"/>
      <c r="EJE91" s="125"/>
      <c r="EJF91" s="125"/>
      <c r="EJG91" s="125"/>
      <c r="EJH91" s="125"/>
      <c r="EJI91" s="125"/>
      <c r="EJJ91" s="125"/>
      <c r="EJK91" s="125"/>
      <c r="EJL91" s="125"/>
      <c r="EJM91" s="125"/>
      <c r="EJN91" s="125"/>
      <c r="EJO91" s="125"/>
      <c r="EJP91" s="125"/>
      <c r="EJQ91" s="125"/>
      <c r="EJR91" s="125"/>
      <c r="EJS91" s="125"/>
      <c r="EJT91" s="125"/>
      <c r="EJU91" s="125"/>
      <c r="EJV91" s="125"/>
      <c r="EJW91" s="125"/>
      <c r="EJX91" s="125"/>
      <c r="EJY91" s="125"/>
      <c r="EJZ91" s="125"/>
      <c r="EKA91" s="125"/>
      <c r="EKB91" s="125"/>
      <c r="EKC91" s="125"/>
      <c r="EKD91" s="125"/>
      <c r="EKE91" s="125"/>
      <c r="EKF91" s="125"/>
      <c r="EKG91" s="125"/>
      <c r="EKH91" s="125"/>
      <c r="EKI91" s="125"/>
      <c r="EKJ91" s="125"/>
      <c r="EKK91" s="125"/>
      <c r="EKL91" s="125"/>
      <c r="EKM91" s="125"/>
      <c r="EKN91" s="125"/>
      <c r="EKO91" s="125"/>
      <c r="EKP91" s="125"/>
      <c r="EKQ91" s="125"/>
      <c r="EKR91" s="125"/>
      <c r="EKS91" s="125"/>
      <c r="EKT91" s="125"/>
      <c r="EKU91" s="125"/>
      <c r="EKV91" s="125"/>
      <c r="EKW91" s="125"/>
      <c r="EKX91" s="125"/>
      <c r="EKY91" s="125"/>
      <c r="EKZ91" s="125"/>
      <c r="ELA91" s="125"/>
      <c r="ELB91" s="125"/>
      <c r="ELC91" s="125"/>
      <c r="ELD91" s="125"/>
      <c r="ELE91" s="125"/>
      <c r="ELF91" s="125"/>
      <c r="ELG91" s="125"/>
      <c r="ELH91" s="125"/>
      <c r="ELI91" s="125"/>
      <c r="ELJ91" s="125"/>
      <c r="ELK91" s="125"/>
      <c r="ELL91" s="125"/>
      <c r="ELM91" s="125"/>
      <c r="ELN91" s="125"/>
      <c r="ELO91" s="125"/>
      <c r="ELP91" s="125"/>
      <c r="ELQ91" s="125"/>
      <c r="ELR91" s="125"/>
      <c r="ELS91" s="125"/>
      <c r="ELT91" s="125"/>
      <c r="ELU91" s="125"/>
      <c r="ELV91" s="125"/>
      <c r="ELW91" s="125"/>
      <c r="ELX91" s="125"/>
      <c r="ELY91" s="125"/>
      <c r="ELZ91" s="125"/>
      <c r="EMA91" s="125"/>
      <c r="EMB91" s="125"/>
      <c r="EMC91" s="125"/>
      <c r="EMD91" s="125"/>
      <c r="EME91" s="125"/>
      <c r="EMF91" s="125"/>
      <c r="EMG91" s="125"/>
      <c r="EMH91" s="125"/>
      <c r="EMI91" s="125"/>
      <c r="EMJ91" s="125"/>
      <c r="EMK91" s="125"/>
      <c r="EML91" s="125"/>
      <c r="EMM91" s="125"/>
      <c r="EMN91" s="125"/>
      <c r="EMO91" s="125"/>
      <c r="EMP91" s="125"/>
      <c r="EMQ91" s="125"/>
      <c r="EMR91" s="125"/>
      <c r="EMS91" s="125"/>
      <c r="EMT91" s="125"/>
      <c r="EMU91" s="125"/>
      <c r="EMV91" s="125"/>
      <c r="EMW91" s="125"/>
      <c r="EMX91" s="125"/>
      <c r="EMY91" s="125"/>
      <c r="EMZ91" s="125"/>
      <c r="ENA91" s="125"/>
      <c r="ENB91" s="125"/>
      <c r="ENC91" s="125"/>
      <c r="END91" s="125"/>
      <c r="ENE91" s="125"/>
      <c r="ENF91" s="125"/>
      <c r="ENG91" s="125"/>
      <c r="ENH91" s="125"/>
      <c r="ENI91" s="125"/>
      <c r="ENJ91" s="125"/>
      <c r="ENK91" s="125"/>
      <c r="ENL91" s="125"/>
      <c r="ENM91" s="125"/>
      <c r="ENN91" s="125"/>
      <c r="ENO91" s="125"/>
      <c r="ENP91" s="125"/>
      <c r="ENQ91" s="125"/>
      <c r="ENR91" s="125"/>
      <c r="ENS91" s="125"/>
      <c r="ENT91" s="125"/>
      <c r="ENU91" s="125"/>
      <c r="ENV91" s="125"/>
      <c r="ENW91" s="125"/>
      <c r="ENX91" s="125"/>
      <c r="ENY91" s="125"/>
      <c r="ENZ91" s="125"/>
      <c r="EOA91" s="125"/>
      <c r="EOB91" s="125"/>
      <c r="EOC91" s="125"/>
      <c r="EOD91" s="125"/>
      <c r="EOE91" s="125"/>
      <c r="EOF91" s="125"/>
      <c r="EOG91" s="125"/>
      <c r="EOH91" s="125"/>
      <c r="EOI91" s="125"/>
      <c r="EOJ91" s="125"/>
      <c r="EOK91" s="125"/>
      <c r="EOL91" s="125"/>
      <c r="EOM91" s="125"/>
      <c r="EON91" s="125"/>
      <c r="EOO91" s="125"/>
      <c r="EOP91" s="125"/>
      <c r="EOQ91" s="125"/>
      <c r="EOR91" s="125"/>
      <c r="EOS91" s="125"/>
      <c r="EOT91" s="125"/>
      <c r="EOU91" s="125"/>
      <c r="EOV91" s="125"/>
      <c r="EOW91" s="125"/>
      <c r="EOX91" s="125"/>
      <c r="EOY91" s="125"/>
      <c r="EOZ91" s="125"/>
      <c r="EPA91" s="125"/>
      <c r="EPB91" s="125"/>
      <c r="EPC91" s="125"/>
      <c r="EPD91" s="125"/>
      <c r="EPE91" s="125"/>
      <c r="EPF91" s="125"/>
      <c r="EPG91" s="125"/>
      <c r="EPH91" s="125"/>
      <c r="EPI91" s="125"/>
      <c r="EPJ91" s="125"/>
      <c r="EPK91" s="125"/>
      <c r="EPL91" s="125"/>
      <c r="EPM91" s="125"/>
      <c r="EPN91" s="125"/>
      <c r="EPO91" s="125"/>
      <c r="EPP91" s="125"/>
      <c r="EPQ91" s="125"/>
      <c r="EPR91" s="125"/>
      <c r="EPS91" s="125"/>
      <c r="EPT91" s="125"/>
      <c r="EPU91" s="125"/>
      <c r="EPV91" s="125"/>
      <c r="EPW91" s="125"/>
      <c r="EPX91" s="125"/>
      <c r="EPY91" s="125"/>
      <c r="EPZ91" s="125"/>
      <c r="EQA91" s="125"/>
      <c r="EQB91" s="125"/>
      <c r="EQC91" s="125"/>
      <c r="EQD91" s="125"/>
      <c r="EQE91" s="125"/>
      <c r="EQF91" s="125"/>
      <c r="EQG91" s="125"/>
      <c r="EQH91" s="125"/>
      <c r="EQI91" s="125"/>
      <c r="EQJ91" s="125"/>
      <c r="EQK91" s="125"/>
      <c r="EQL91" s="125"/>
      <c r="EQM91" s="125"/>
      <c r="EQN91" s="125"/>
      <c r="EQO91" s="125"/>
      <c r="EQP91" s="125"/>
      <c r="EQQ91" s="125"/>
      <c r="EQR91" s="125"/>
      <c r="EQS91" s="125"/>
      <c r="EQT91" s="125"/>
      <c r="EQU91" s="125"/>
      <c r="EQV91" s="125"/>
      <c r="EQW91" s="125"/>
      <c r="EQX91" s="125"/>
      <c r="EQY91" s="125"/>
      <c r="EQZ91" s="125"/>
      <c r="ERA91" s="125"/>
      <c r="ERB91" s="125"/>
      <c r="ERC91" s="125"/>
      <c r="ERD91" s="125"/>
      <c r="ERE91" s="125"/>
      <c r="ERF91" s="125"/>
      <c r="ERG91" s="125"/>
      <c r="ERH91" s="125"/>
      <c r="ERI91" s="125"/>
      <c r="ERJ91" s="125"/>
      <c r="ERK91" s="125"/>
      <c r="ERL91" s="125"/>
      <c r="ERM91" s="125"/>
      <c r="ERN91" s="125"/>
      <c r="ERO91" s="125"/>
      <c r="ERP91" s="125"/>
      <c r="ERQ91" s="125"/>
      <c r="ERR91" s="125"/>
      <c r="ERS91" s="125"/>
      <c r="ERT91" s="125"/>
      <c r="ERU91" s="125"/>
      <c r="ERV91" s="125"/>
      <c r="ERW91" s="125"/>
      <c r="ERX91" s="125"/>
      <c r="ERY91" s="125"/>
      <c r="ERZ91" s="125"/>
      <c r="ESA91" s="125"/>
      <c r="ESB91" s="125"/>
      <c r="ESC91" s="125"/>
      <c r="ESD91" s="125"/>
      <c r="ESE91" s="125"/>
      <c r="ESF91" s="125"/>
      <c r="ESG91" s="125"/>
      <c r="ESH91" s="125"/>
      <c r="ESI91" s="125"/>
      <c r="ESJ91" s="125"/>
      <c r="ESK91" s="125"/>
      <c r="ESL91" s="125"/>
      <c r="ESM91" s="125"/>
      <c r="ESN91" s="125"/>
      <c r="ESO91" s="125"/>
      <c r="ESP91" s="125"/>
      <c r="ESQ91" s="125"/>
      <c r="ESR91" s="125"/>
      <c r="ESS91" s="125"/>
      <c r="EST91" s="125"/>
      <c r="ESU91" s="125"/>
      <c r="ESV91" s="125"/>
      <c r="ESW91" s="125"/>
      <c r="ESX91" s="125"/>
      <c r="ESY91" s="125"/>
      <c r="ESZ91" s="125"/>
      <c r="ETA91" s="125"/>
      <c r="ETB91" s="125"/>
      <c r="ETC91" s="125"/>
      <c r="ETD91" s="125"/>
      <c r="ETE91" s="125"/>
      <c r="ETF91" s="125"/>
      <c r="ETG91" s="125"/>
      <c r="ETH91" s="125"/>
      <c r="ETI91" s="125"/>
      <c r="ETJ91" s="125"/>
      <c r="ETK91" s="125"/>
      <c r="ETL91" s="125"/>
      <c r="ETM91" s="125"/>
      <c r="ETN91" s="125"/>
      <c r="ETO91" s="125"/>
      <c r="ETP91" s="125"/>
      <c r="ETQ91" s="125"/>
      <c r="ETR91" s="125"/>
      <c r="ETS91" s="125"/>
      <c r="ETT91" s="125"/>
      <c r="ETU91" s="125"/>
      <c r="ETV91" s="125"/>
      <c r="ETW91" s="125"/>
      <c r="ETX91" s="125"/>
      <c r="ETY91" s="125"/>
      <c r="ETZ91" s="125"/>
      <c r="EUA91" s="125"/>
      <c r="EUB91" s="125"/>
      <c r="EUC91" s="125"/>
      <c r="EUD91" s="125"/>
      <c r="EUE91" s="125"/>
      <c r="EUF91" s="125"/>
      <c r="EUG91" s="125"/>
      <c r="EUH91" s="125"/>
      <c r="EUI91" s="125"/>
      <c r="EUJ91" s="125"/>
      <c r="EUK91" s="125"/>
      <c r="EUL91" s="125"/>
      <c r="EUM91" s="125"/>
      <c r="EUN91" s="125"/>
      <c r="EUO91" s="125"/>
      <c r="EUP91" s="125"/>
      <c r="EUQ91" s="125"/>
      <c r="EUR91" s="125"/>
      <c r="EUS91" s="125"/>
      <c r="EUT91" s="125"/>
      <c r="EUU91" s="125"/>
      <c r="EUV91" s="125"/>
      <c r="EUW91" s="125"/>
      <c r="EUX91" s="125"/>
      <c r="EUY91" s="125"/>
      <c r="EUZ91" s="125"/>
      <c r="EVA91" s="125"/>
      <c r="EVB91" s="125"/>
      <c r="EVC91" s="125"/>
      <c r="EVD91" s="125"/>
      <c r="EVE91" s="125"/>
      <c r="EVF91" s="125"/>
      <c r="EVG91" s="125"/>
      <c r="EVH91" s="125"/>
      <c r="EVI91" s="125"/>
      <c r="EVJ91" s="125"/>
      <c r="EVK91" s="125"/>
      <c r="EVL91" s="125"/>
      <c r="EVM91" s="125"/>
      <c r="EVN91" s="125"/>
      <c r="EVO91" s="125"/>
      <c r="EVP91" s="125"/>
      <c r="EVQ91" s="125"/>
      <c r="EVR91" s="125"/>
      <c r="EVS91" s="125"/>
      <c r="EVT91" s="125"/>
      <c r="EVU91" s="125"/>
      <c r="EVV91" s="125"/>
      <c r="EVW91" s="125"/>
      <c r="EVX91" s="125"/>
      <c r="EVY91" s="125"/>
      <c r="EVZ91" s="125"/>
      <c r="EWA91" s="125"/>
      <c r="EWB91" s="125"/>
      <c r="EWC91" s="125"/>
      <c r="EWD91" s="125"/>
      <c r="EWE91" s="125"/>
      <c r="EWF91" s="125"/>
      <c r="EWG91" s="125"/>
      <c r="EWH91" s="125"/>
      <c r="EWI91" s="125"/>
      <c r="EWJ91" s="125"/>
      <c r="EWK91" s="125"/>
      <c r="EWL91" s="125"/>
      <c r="EWM91" s="125"/>
      <c r="EWN91" s="125"/>
      <c r="EWO91" s="125"/>
      <c r="EWP91" s="125"/>
      <c r="EWQ91" s="125"/>
      <c r="EWR91" s="125"/>
      <c r="EWS91" s="125"/>
      <c r="EWT91" s="125"/>
      <c r="EWU91" s="125"/>
      <c r="EWV91" s="125"/>
      <c r="EWW91" s="125"/>
      <c r="EWX91" s="125"/>
      <c r="EWY91" s="125"/>
      <c r="EWZ91" s="125"/>
      <c r="EXA91" s="125"/>
      <c r="EXB91" s="125"/>
      <c r="EXC91" s="125"/>
      <c r="EXD91" s="125"/>
      <c r="EXE91" s="125"/>
      <c r="EXF91" s="125"/>
      <c r="EXG91" s="125"/>
      <c r="EXH91" s="125"/>
      <c r="EXI91" s="125"/>
      <c r="EXJ91" s="125"/>
      <c r="EXK91" s="125"/>
      <c r="EXL91" s="125"/>
      <c r="EXM91" s="125"/>
      <c r="EXN91" s="125"/>
      <c r="EXO91" s="125"/>
      <c r="EXP91" s="125"/>
      <c r="EXQ91" s="125"/>
      <c r="EXR91" s="125"/>
      <c r="EXS91" s="125"/>
      <c r="EXT91" s="125"/>
      <c r="EXU91" s="125"/>
      <c r="EXV91" s="125"/>
      <c r="EXW91" s="125"/>
      <c r="EXX91" s="125"/>
      <c r="EXY91" s="125"/>
      <c r="EXZ91" s="125"/>
      <c r="EYA91" s="125"/>
      <c r="EYB91" s="125"/>
      <c r="EYC91" s="125"/>
      <c r="EYD91" s="125"/>
      <c r="EYE91" s="125"/>
      <c r="EYF91" s="125"/>
      <c r="EYG91" s="125"/>
      <c r="EYH91" s="125"/>
      <c r="EYI91" s="125"/>
      <c r="EYJ91" s="125"/>
      <c r="EYK91" s="125"/>
      <c r="EYL91" s="125"/>
      <c r="EYM91" s="125"/>
      <c r="EYN91" s="125"/>
      <c r="EYO91" s="125"/>
      <c r="EYP91" s="125"/>
      <c r="EYQ91" s="125"/>
      <c r="EYR91" s="125"/>
      <c r="EYS91" s="125"/>
      <c r="EYT91" s="125"/>
      <c r="EYU91" s="125"/>
      <c r="EYV91" s="125"/>
      <c r="EYW91" s="125"/>
      <c r="EYX91" s="125"/>
      <c r="EYY91" s="125"/>
      <c r="EYZ91" s="125"/>
      <c r="EZA91" s="125"/>
      <c r="EZB91" s="125"/>
      <c r="EZC91" s="125"/>
      <c r="EZD91" s="125"/>
      <c r="EZE91" s="125"/>
      <c r="EZF91" s="125"/>
      <c r="EZG91" s="125"/>
      <c r="EZH91" s="125"/>
      <c r="EZI91" s="125"/>
      <c r="EZJ91" s="125"/>
      <c r="EZK91" s="125"/>
      <c r="EZL91" s="125"/>
      <c r="EZM91" s="125"/>
      <c r="EZN91" s="125"/>
      <c r="EZO91" s="125"/>
      <c r="EZP91" s="125"/>
      <c r="EZQ91" s="125"/>
      <c r="EZR91" s="125"/>
      <c r="EZS91" s="125"/>
      <c r="EZT91" s="125"/>
      <c r="EZU91" s="125"/>
      <c r="EZV91" s="125"/>
      <c r="EZW91" s="125"/>
      <c r="EZX91" s="125"/>
      <c r="EZY91" s="125"/>
      <c r="EZZ91" s="125"/>
      <c r="FAA91" s="125"/>
      <c r="FAB91" s="125"/>
      <c r="FAC91" s="125"/>
      <c r="FAD91" s="125"/>
      <c r="FAE91" s="125"/>
      <c r="FAF91" s="125"/>
      <c r="FAG91" s="125"/>
      <c r="FAH91" s="125"/>
      <c r="FAI91" s="125"/>
      <c r="FAJ91" s="125"/>
      <c r="FAK91" s="125"/>
      <c r="FAL91" s="125"/>
      <c r="FAM91" s="125"/>
      <c r="FAN91" s="125"/>
      <c r="FAO91" s="125"/>
      <c r="FAP91" s="125"/>
      <c r="FAQ91" s="125"/>
      <c r="FAR91" s="125"/>
      <c r="FAS91" s="125"/>
      <c r="FAT91" s="125"/>
      <c r="FAU91" s="125"/>
      <c r="FAV91" s="125"/>
      <c r="FAW91" s="125"/>
      <c r="FAX91" s="125"/>
      <c r="FAY91" s="125"/>
      <c r="FAZ91" s="125"/>
      <c r="FBA91" s="125"/>
      <c r="FBB91" s="125"/>
      <c r="FBC91" s="125"/>
      <c r="FBD91" s="125"/>
      <c r="FBE91" s="125"/>
      <c r="FBF91" s="125"/>
      <c r="FBG91" s="125"/>
      <c r="FBH91" s="125"/>
      <c r="FBI91" s="125"/>
      <c r="FBJ91" s="125"/>
      <c r="FBK91" s="125"/>
      <c r="FBL91" s="125"/>
      <c r="FBM91" s="125"/>
      <c r="FBN91" s="125"/>
      <c r="FBO91" s="125"/>
      <c r="FBP91" s="125"/>
      <c r="FBQ91" s="125"/>
      <c r="FBR91" s="125"/>
      <c r="FBS91" s="125"/>
      <c r="FBT91" s="125"/>
      <c r="FBU91" s="125"/>
      <c r="FBV91" s="125"/>
      <c r="FBW91" s="125"/>
      <c r="FBX91" s="125"/>
      <c r="FBY91" s="125"/>
      <c r="FBZ91" s="125"/>
      <c r="FCA91" s="125"/>
      <c r="FCB91" s="125"/>
      <c r="FCC91" s="125"/>
      <c r="FCD91" s="125"/>
      <c r="FCE91" s="125"/>
      <c r="FCF91" s="125"/>
      <c r="FCG91" s="125"/>
      <c r="FCH91" s="125"/>
      <c r="FCI91" s="125"/>
      <c r="FCJ91" s="125"/>
      <c r="FCK91" s="125"/>
      <c r="FCL91" s="125"/>
      <c r="FCM91" s="125"/>
      <c r="FCN91" s="125"/>
      <c r="FCO91" s="125"/>
      <c r="FCP91" s="125"/>
      <c r="FCQ91" s="125"/>
      <c r="FCR91" s="125"/>
      <c r="FCS91" s="125"/>
      <c r="FCT91" s="125"/>
      <c r="FCU91" s="125"/>
      <c r="FCV91" s="125"/>
      <c r="FCW91" s="125"/>
      <c r="FCX91" s="125"/>
      <c r="FCY91" s="125"/>
      <c r="FCZ91" s="125"/>
      <c r="FDA91" s="125"/>
      <c r="FDB91" s="125"/>
      <c r="FDC91" s="125"/>
      <c r="FDD91" s="125"/>
      <c r="FDE91" s="125"/>
      <c r="FDF91" s="125"/>
      <c r="FDG91" s="125"/>
      <c r="FDH91" s="125"/>
      <c r="FDI91" s="125"/>
      <c r="FDJ91" s="125"/>
      <c r="FDK91" s="125"/>
      <c r="FDL91" s="125"/>
      <c r="FDM91" s="125"/>
      <c r="FDN91" s="125"/>
      <c r="FDO91" s="125"/>
      <c r="FDP91" s="125"/>
      <c r="FDQ91" s="125"/>
      <c r="FDR91" s="125"/>
      <c r="FDS91" s="125"/>
      <c r="FDT91" s="125"/>
      <c r="FDU91" s="125"/>
      <c r="FDV91" s="125"/>
      <c r="FDW91" s="125"/>
      <c r="FDX91" s="125"/>
      <c r="FDY91" s="125"/>
      <c r="FDZ91" s="125"/>
      <c r="FEA91" s="125"/>
      <c r="FEB91" s="125"/>
      <c r="FEC91" s="125"/>
      <c r="FED91" s="125"/>
      <c r="FEE91" s="125"/>
      <c r="FEF91" s="125"/>
      <c r="FEG91" s="125"/>
      <c r="FEH91" s="125"/>
      <c r="FEI91" s="125"/>
      <c r="FEJ91" s="125"/>
      <c r="FEK91" s="125"/>
      <c r="FEL91" s="125"/>
      <c r="FEM91" s="125"/>
      <c r="FEN91" s="125"/>
      <c r="FEO91" s="125"/>
      <c r="FEP91" s="125"/>
      <c r="FEQ91" s="125"/>
      <c r="FER91" s="125"/>
      <c r="FES91" s="125"/>
      <c r="FET91" s="125"/>
      <c r="FEU91" s="125"/>
      <c r="FEV91" s="125"/>
      <c r="FEW91" s="125"/>
      <c r="FEX91" s="125"/>
      <c r="FEY91" s="125"/>
      <c r="FEZ91" s="125"/>
      <c r="FFA91" s="125"/>
      <c r="FFB91" s="125"/>
      <c r="FFC91" s="125"/>
      <c r="FFD91" s="125"/>
      <c r="FFE91" s="125"/>
      <c r="FFF91" s="125"/>
      <c r="FFG91" s="125"/>
      <c r="FFH91" s="125"/>
      <c r="FFI91" s="125"/>
      <c r="FFJ91" s="125"/>
      <c r="FFK91" s="125"/>
      <c r="FFL91" s="125"/>
      <c r="FFM91" s="125"/>
      <c r="FFN91" s="125"/>
      <c r="FFO91" s="125"/>
      <c r="FFP91" s="125"/>
      <c r="FFQ91" s="125"/>
      <c r="FFR91" s="125"/>
      <c r="FFS91" s="125"/>
      <c r="FFT91" s="125"/>
      <c r="FFU91" s="125"/>
      <c r="FFV91" s="125"/>
      <c r="FFW91" s="125"/>
      <c r="FFX91" s="125"/>
      <c r="FFY91" s="125"/>
      <c r="FFZ91" s="125"/>
      <c r="FGA91" s="125"/>
      <c r="FGB91" s="125"/>
      <c r="FGC91" s="125"/>
      <c r="FGD91" s="125"/>
      <c r="FGE91" s="125"/>
      <c r="FGF91" s="125"/>
      <c r="FGG91" s="125"/>
      <c r="FGH91" s="125"/>
      <c r="FGI91" s="125"/>
      <c r="FGJ91" s="125"/>
      <c r="FGK91" s="125"/>
      <c r="FGL91" s="125"/>
      <c r="FGM91" s="125"/>
      <c r="FGN91" s="125"/>
      <c r="FGO91" s="125"/>
      <c r="FGP91" s="125"/>
      <c r="FGQ91" s="125"/>
      <c r="FGR91" s="125"/>
      <c r="FGS91" s="125"/>
      <c r="FGT91" s="125"/>
      <c r="FGU91" s="125"/>
      <c r="FGV91" s="125"/>
      <c r="FGW91" s="125"/>
      <c r="FGX91" s="125"/>
      <c r="FGY91" s="125"/>
      <c r="FGZ91" s="125"/>
      <c r="FHA91" s="125"/>
      <c r="FHB91" s="125"/>
      <c r="FHC91" s="125"/>
      <c r="FHD91" s="125"/>
      <c r="FHE91" s="125"/>
      <c r="FHF91" s="125"/>
      <c r="FHG91" s="125"/>
      <c r="FHH91" s="125"/>
      <c r="FHI91" s="125"/>
      <c r="FHJ91" s="125"/>
      <c r="FHK91" s="125"/>
      <c r="FHL91" s="125"/>
      <c r="FHM91" s="125"/>
      <c r="FHN91" s="125"/>
      <c r="FHO91" s="125"/>
      <c r="FHP91" s="125"/>
      <c r="FHQ91" s="125"/>
      <c r="FHR91" s="125"/>
      <c r="FHS91" s="125"/>
      <c r="FHT91" s="125"/>
      <c r="FHU91" s="125"/>
      <c r="FHV91" s="125"/>
      <c r="FHW91" s="125"/>
      <c r="FHX91" s="125"/>
      <c r="FHY91" s="125"/>
      <c r="FHZ91" s="125"/>
      <c r="FIA91" s="125"/>
      <c r="FIB91" s="125"/>
      <c r="FIC91" s="125"/>
      <c r="FID91" s="125"/>
      <c r="FIE91" s="125"/>
      <c r="FIF91" s="125"/>
      <c r="FIG91" s="125"/>
      <c r="FIH91" s="125"/>
      <c r="FII91" s="125"/>
      <c r="FIJ91" s="125"/>
      <c r="FIK91" s="125"/>
      <c r="FIL91" s="125"/>
      <c r="FIM91" s="125"/>
      <c r="FIN91" s="125"/>
      <c r="FIO91" s="125"/>
      <c r="FIP91" s="125"/>
      <c r="FIQ91" s="125"/>
      <c r="FIR91" s="125"/>
      <c r="FIS91" s="125"/>
      <c r="FIT91" s="125"/>
      <c r="FIU91" s="125"/>
      <c r="FIV91" s="125"/>
      <c r="FIW91" s="125"/>
      <c r="FIX91" s="125"/>
      <c r="FIY91" s="125"/>
      <c r="FIZ91" s="125"/>
      <c r="FJA91" s="125"/>
      <c r="FJB91" s="125"/>
      <c r="FJC91" s="125"/>
      <c r="FJD91" s="125"/>
      <c r="FJE91" s="125"/>
      <c r="FJF91" s="125"/>
      <c r="FJG91" s="125"/>
      <c r="FJH91" s="125"/>
      <c r="FJI91" s="125"/>
      <c r="FJJ91" s="125"/>
      <c r="FJK91" s="125"/>
      <c r="FJL91" s="125"/>
      <c r="FJM91" s="125"/>
      <c r="FJN91" s="125"/>
      <c r="FJO91" s="125"/>
      <c r="FJP91" s="125"/>
      <c r="FJQ91" s="125"/>
      <c r="FJR91" s="125"/>
      <c r="FJS91" s="125"/>
      <c r="FJT91" s="125"/>
      <c r="FJU91" s="125"/>
      <c r="FJV91" s="125"/>
      <c r="FJW91" s="125"/>
      <c r="FJX91" s="125"/>
      <c r="FJY91" s="125"/>
      <c r="FJZ91" s="125"/>
      <c r="FKA91" s="125"/>
      <c r="FKB91" s="125"/>
      <c r="FKC91" s="125"/>
      <c r="FKD91" s="125"/>
      <c r="FKE91" s="125"/>
      <c r="FKF91" s="125"/>
      <c r="FKG91" s="125"/>
      <c r="FKH91" s="125"/>
      <c r="FKI91" s="125"/>
      <c r="FKJ91" s="125"/>
      <c r="FKK91" s="125"/>
      <c r="FKL91" s="125"/>
      <c r="FKM91" s="125"/>
      <c r="FKN91" s="125"/>
      <c r="FKO91" s="125"/>
      <c r="FKP91" s="125"/>
      <c r="FKQ91" s="125"/>
      <c r="FKR91" s="125"/>
      <c r="FKS91" s="125"/>
      <c r="FKT91" s="125"/>
      <c r="FKU91" s="125"/>
      <c r="FKV91" s="125"/>
      <c r="FKW91" s="125"/>
      <c r="FKX91" s="125"/>
      <c r="FKY91" s="125"/>
      <c r="FKZ91" s="125"/>
      <c r="FLA91" s="125"/>
      <c r="FLB91" s="125"/>
      <c r="FLC91" s="125"/>
      <c r="FLD91" s="125"/>
      <c r="FLE91" s="125"/>
      <c r="FLF91" s="125"/>
      <c r="FLG91" s="125"/>
      <c r="FLH91" s="125"/>
      <c r="FLI91" s="125"/>
      <c r="FLJ91" s="125"/>
      <c r="FLK91" s="125"/>
      <c r="FLL91" s="125"/>
      <c r="FLM91" s="125"/>
      <c r="FLN91" s="125"/>
      <c r="FLO91" s="125"/>
      <c r="FLP91" s="125"/>
      <c r="FLQ91" s="125"/>
      <c r="FLR91" s="125"/>
      <c r="FLS91" s="125"/>
      <c r="FLT91" s="125"/>
      <c r="FLU91" s="125"/>
      <c r="FLV91" s="125"/>
      <c r="FLW91" s="125"/>
      <c r="FLX91" s="125"/>
      <c r="FLY91" s="125"/>
      <c r="FLZ91" s="125"/>
      <c r="FMA91" s="125"/>
      <c r="FMB91" s="125"/>
      <c r="FMC91" s="125"/>
      <c r="FMD91" s="125"/>
      <c r="FME91" s="125"/>
      <c r="FMF91" s="125"/>
      <c r="FMG91" s="125"/>
      <c r="FMH91" s="125"/>
      <c r="FMI91" s="125"/>
      <c r="FMJ91" s="125"/>
      <c r="FMK91" s="125"/>
      <c r="FML91" s="125"/>
      <c r="FMM91" s="125"/>
      <c r="FMN91" s="125"/>
      <c r="FMO91" s="125"/>
      <c r="FMP91" s="125"/>
      <c r="FMQ91" s="125"/>
      <c r="FMR91" s="125"/>
      <c r="FMS91" s="125"/>
      <c r="FMT91" s="125"/>
      <c r="FMU91" s="125"/>
      <c r="FMV91" s="125"/>
      <c r="FMW91" s="125"/>
      <c r="FMX91" s="125"/>
      <c r="FMY91" s="125"/>
      <c r="FMZ91" s="125"/>
      <c r="FNA91" s="125"/>
      <c r="FNB91" s="125"/>
      <c r="FNC91" s="125"/>
      <c r="FND91" s="125"/>
      <c r="FNE91" s="125"/>
      <c r="FNF91" s="125"/>
      <c r="FNG91" s="125"/>
      <c r="FNH91" s="125"/>
      <c r="FNI91" s="125"/>
      <c r="FNJ91" s="125"/>
      <c r="FNK91" s="125"/>
      <c r="FNL91" s="125"/>
      <c r="FNM91" s="125"/>
      <c r="FNN91" s="125"/>
      <c r="FNO91" s="125"/>
      <c r="FNP91" s="125"/>
      <c r="FNQ91" s="125"/>
      <c r="FNR91" s="125"/>
      <c r="FNS91" s="125"/>
      <c r="FNT91" s="125"/>
      <c r="FNU91" s="125"/>
      <c r="FNV91" s="125"/>
      <c r="FNW91" s="125"/>
      <c r="FNX91" s="125"/>
      <c r="FNY91" s="125"/>
      <c r="FNZ91" s="125"/>
      <c r="FOA91" s="125"/>
      <c r="FOB91" s="125"/>
      <c r="FOC91" s="125"/>
      <c r="FOD91" s="125"/>
      <c r="FOE91" s="125"/>
      <c r="FOF91" s="125"/>
      <c r="FOG91" s="125"/>
      <c r="FOH91" s="125"/>
      <c r="FOI91" s="125"/>
      <c r="FOJ91" s="125"/>
      <c r="FOK91" s="125"/>
      <c r="FOL91" s="125"/>
      <c r="FOM91" s="125"/>
      <c r="FON91" s="125"/>
      <c r="FOO91" s="125"/>
      <c r="FOP91" s="125"/>
      <c r="FOQ91" s="125"/>
      <c r="FOR91" s="125"/>
      <c r="FOS91" s="125"/>
      <c r="FOT91" s="125"/>
      <c r="FOU91" s="125"/>
      <c r="FOV91" s="125"/>
      <c r="FOW91" s="125"/>
      <c r="FOX91" s="125"/>
      <c r="FOY91" s="125"/>
      <c r="FOZ91" s="125"/>
      <c r="FPA91" s="125"/>
      <c r="FPB91" s="125"/>
      <c r="FPC91" s="125"/>
      <c r="FPD91" s="125"/>
      <c r="FPE91" s="125"/>
      <c r="FPF91" s="125"/>
      <c r="FPG91" s="125"/>
      <c r="FPH91" s="125"/>
      <c r="FPI91" s="125"/>
      <c r="FPJ91" s="125"/>
      <c r="FPK91" s="125"/>
      <c r="FPL91" s="125"/>
      <c r="FPM91" s="125"/>
      <c r="FPN91" s="125"/>
      <c r="FPO91" s="125"/>
      <c r="FPP91" s="125"/>
      <c r="FPQ91" s="125"/>
      <c r="FPR91" s="125"/>
      <c r="FPS91" s="125"/>
      <c r="FPT91" s="125"/>
      <c r="FPU91" s="125"/>
      <c r="FPV91" s="125"/>
      <c r="FPW91" s="125"/>
      <c r="FPX91" s="125"/>
      <c r="FPY91" s="125"/>
      <c r="FPZ91" s="125"/>
      <c r="FQA91" s="125"/>
      <c r="FQB91" s="125"/>
      <c r="FQC91" s="125"/>
      <c r="FQD91" s="125"/>
      <c r="FQE91" s="125"/>
      <c r="FQF91" s="125"/>
      <c r="FQG91" s="125"/>
      <c r="FQH91" s="125"/>
      <c r="FQI91" s="125"/>
      <c r="FQJ91" s="125"/>
      <c r="FQK91" s="125"/>
      <c r="FQL91" s="125"/>
      <c r="FQM91" s="125"/>
      <c r="FQN91" s="125"/>
      <c r="FQO91" s="125"/>
      <c r="FQP91" s="125"/>
      <c r="FQQ91" s="125"/>
      <c r="FQR91" s="125"/>
      <c r="FQS91" s="125"/>
      <c r="FQT91" s="125"/>
      <c r="FQU91" s="125"/>
      <c r="FQV91" s="125"/>
      <c r="FQW91" s="125"/>
      <c r="FQX91" s="125"/>
      <c r="FQY91" s="125"/>
      <c r="FQZ91" s="125"/>
      <c r="FRA91" s="125"/>
      <c r="FRB91" s="125"/>
      <c r="FRC91" s="125"/>
      <c r="FRD91" s="125"/>
      <c r="FRE91" s="125"/>
      <c r="FRF91" s="125"/>
      <c r="FRG91" s="125"/>
      <c r="FRH91" s="125"/>
      <c r="FRI91" s="125"/>
      <c r="FRJ91" s="125"/>
      <c r="FRK91" s="125"/>
      <c r="FRL91" s="125"/>
      <c r="FRM91" s="125"/>
      <c r="FRN91" s="125"/>
      <c r="FRO91" s="125"/>
      <c r="FRP91" s="125"/>
      <c r="FRQ91" s="125"/>
      <c r="FRR91" s="125"/>
      <c r="FRS91" s="125"/>
      <c r="FRT91" s="125"/>
      <c r="FRU91" s="125"/>
      <c r="FRV91" s="125"/>
      <c r="FRW91" s="125"/>
      <c r="FRX91" s="125"/>
      <c r="FRY91" s="125"/>
      <c r="FRZ91" s="125"/>
      <c r="FSA91" s="125"/>
      <c r="FSB91" s="125"/>
      <c r="FSC91" s="125"/>
      <c r="FSD91" s="125"/>
      <c r="FSE91" s="125"/>
      <c r="FSF91" s="125"/>
      <c r="FSG91" s="125"/>
      <c r="FSH91" s="125"/>
      <c r="FSI91" s="125"/>
      <c r="FSJ91" s="125"/>
      <c r="FSK91" s="125"/>
      <c r="FSL91" s="125"/>
      <c r="FSM91" s="125"/>
      <c r="FSN91" s="125"/>
      <c r="FSO91" s="125"/>
      <c r="FSP91" s="125"/>
      <c r="FSQ91" s="125"/>
      <c r="FSR91" s="125"/>
      <c r="FSS91" s="125"/>
      <c r="FST91" s="125"/>
      <c r="FSU91" s="125"/>
      <c r="FSV91" s="125"/>
      <c r="FSW91" s="125"/>
      <c r="FSX91" s="125"/>
      <c r="FSY91" s="125"/>
      <c r="FSZ91" s="125"/>
      <c r="FTA91" s="125"/>
      <c r="FTB91" s="125"/>
      <c r="FTC91" s="125"/>
      <c r="FTD91" s="125"/>
      <c r="FTE91" s="125"/>
      <c r="FTF91" s="125"/>
      <c r="FTG91" s="125"/>
      <c r="FTH91" s="125"/>
      <c r="FTI91" s="125"/>
      <c r="FTJ91" s="125"/>
      <c r="FTK91" s="125"/>
      <c r="FTL91" s="125"/>
      <c r="FTM91" s="125"/>
      <c r="FTN91" s="125"/>
      <c r="FTO91" s="125"/>
      <c r="FTP91" s="125"/>
      <c r="FTQ91" s="125"/>
      <c r="FTR91" s="125"/>
      <c r="FTS91" s="125"/>
      <c r="FTT91" s="125"/>
      <c r="FTU91" s="125"/>
      <c r="FTV91" s="125"/>
      <c r="FTW91" s="125"/>
      <c r="FTX91" s="125"/>
      <c r="FTY91" s="125"/>
      <c r="FTZ91" s="125"/>
      <c r="FUA91" s="125"/>
      <c r="FUB91" s="125"/>
      <c r="FUC91" s="125"/>
      <c r="FUD91" s="125"/>
      <c r="FUE91" s="125"/>
      <c r="FUF91" s="125"/>
      <c r="FUG91" s="125"/>
      <c r="FUH91" s="125"/>
      <c r="FUI91" s="125"/>
      <c r="FUJ91" s="125"/>
      <c r="FUK91" s="125"/>
      <c r="FUL91" s="125"/>
      <c r="FUM91" s="125"/>
      <c r="FUN91" s="125"/>
      <c r="FUO91" s="125"/>
      <c r="FUP91" s="125"/>
      <c r="FUQ91" s="125"/>
      <c r="FUR91" s="125"/>
      <c r="FUS91" s="125"/>
      <c r="FUT91" s="125"/>
      <c r="FUU91" s="125"/>
      <c r="FUV91" s="125"/>
      <c r="FUW91" s="125"/>
      <c r="FUX91" s="125"/>
      <c r="FUY91" s="125"/>
      <c r="FUZ91" s="125"/>
      <c r="FVA91" s="125"/>
      <c r="FVB91" s="125"/>
      <c r="FVC91" s="125"/>
      <c r="FVD91" s="125"/>
      <c r="FVE91" s="125"/>
      <c r="FVF91" s="125"/>
      <c r="FVG91" s="125"/>
      <c r="FVH91" s="125"/>
      <c r="FVI91" s="125"/>
      <c r="FVJ91" s="125"/>
      <c r="FVK91" s="125"/>
      <c r="FVL91" s="125"/>
      <c r="FVM91" s="125"/>
      <c r="FVN91" s="125"/>
      <c r="FVO91" s="125"/>
      <c r="FVP91" s="125"/>
      <c r="FVQ91" s="125"/>
      <c r="FVR91" s="125"/>
      <c r="FVS91" s="125"/>
      <c r="FVT91" s="125"/>
      <c r="FVU91" s="125"/>
      <c r="FVV91" s="125"/>
      <c r="FVW91" s="125"/>
      <c r="FVX91" s="125"/>
      <c r="FVY91" s="125"/>
      <c r="FVZ91" s="125"/>
      <c r="FWA91" s="125"/>
      <c r="FWB91" s="125"/>
      <c r="FWC91" s="125"/>
      <c r="FWD91" s="125"/>
      <c r="FWE91" s="125"/>
      <c r="FWF91" s="125"/>
      <c r="FWG91" s="125"/>
      <c r="FWH91" s="125"/>
      <c r="FWI91" s="125"/>
      <c r="FWJ91" s="125"/>
      <c r="FWK91" s="125"/>
      <c r="FWL91" s="125"/>
      <c r="FWM91" s="125"/>
      <c r="FWN91" s="125"/>
      <c r="FWO91" s="125"/>
      <c r="FWP91" s="125"/>
      <c r="FWQ91" s="125"/>
      <c r="FWR91" s="125"/>
      <c r="FWS91" s="125"/>
      <c r="FWT91" s="125"/>
      <c r="FWU91" s="125"/>
      <c r="FWV91" s="125"/>
      <c r="FWW91" s="125"/>
      <c r="FWX91" s="125"/>
      <c r="FWY91" s="125"/>
      <c r="FWZ91" s="125"/>
      <c r="FXA91" s="125"/>
      <c r="FXB91" s="125"/>
      <c r="FXC91" s="125"/>
      <c r="FXD91" s="125"/>
      <c r="FXE91" s="125"/>
      <c r="FXF91" s="125"/>
      <c r="FXG91" s="125"/>
      <c r="FXH91" s="125"/>
      <c r="FXI91" s="125"/>
      <c r="FXJ91" s="125"/>
      <c r="FXK91" s="125"/>
      <c r="FXL91" s="125"/>
      <c r="FXM91" s="125"/>
      <c r="FXN91" s="125"/>
      <c r="FXO91" s="125"/>
      <c r="FXP91" s="125"/>
      <c r="FXQ91" s="125"/>
      <c r="FXR91" s="125"/>
      <c r="FXS91" s="125"/>
      <c r="FXT91" s="125"/>
      <c r="FXU91" s="125"/>
      <c r="FXV91" s="125"/>
      <c r="FXW91" s="125"/>
      <c r="FXX91" s="125"/>
      <c r="FXY91" s="125"/>
      <c r="FXZ91" s="125"/>
      <c r="FYA91" s="125"/>
      <c r="FYB91" s="125"/>
      <c r="FYC91" s="125"/>
      <c r="FYD91" s="125"/>
      <c r="FYE91" s="125"/>
      <c r="FYF91" s="125"/>
      <c r="FYG91" s="125"/>
      <c r="FYH91" s="125"/>
      <c r="FYI91" s="125"/>
      <c r="FYJ91" s="125"/>
      <c r="FYK91" s="125"/>
      <c r="FYL91" s="125"/>
      <c r="FYM91" s="125"/>
      <c r="FYN91" s="125"/>
      <c r="FYO91" s="125"/>
      <c r="FYP91" s="125"/>
      <c r="FYQ91" s="125"/>
      <c r="FYR91" s="125"/>
      <c r="FYS91" s="125"/>
      <c r="FYT91" s="125"/>
      <c r="FYU91" s="125"/>
      <c r="FYV91" s="125"/>
      <c r="FYW91" s="125"/>
      <c r="FYX91" s="125"/>
      <c r="FYY91" s="125"/>
      <c r="FYZ91" s="125"/>
      <c r="FZA91" s="125"/>
      <c r="FZB91" s="125"/>
      <c r="FZC91" s="125"/>
      <c r="FZD91" s="125"/>
      <c r="FZE91" s="125"/>
      <c r="FZF91" s="125"/>
      <c r="FZG91" s="125"/>
      <c r="FZH91" s="125"/>
      <c r="FZI91" s="125"/>
      <c r="FZJ91" s="125"/>
      <c r="FZK91" s="125"/>
      <c r="FZL91" s="125"/>
      <c r="FZM91" s="125"/>
      <c r="FZN91" s="125"/>
      <c r="FZO91" s="125"/>
      <c r="FZP91" s="125"/>
      <c r="FZQ91" s="125"/>
      <c r="FZR91" s="125"/>
      <c r="FZS91" s="125"/>
      <c r="FZT91" s="125"/>
      <c r="FZU91" s="125"/>
      <c r="FZV91" s="125"/>
      <c r="FZW91" s="125"/>
      <c r="FZX91" s="125"/>
      <c r="FZY91" s="125"/>
      <c r="FZZ91" s="125"/>
      <c r="GAA91" s="125"/>
      <c r="GAB91" s="125"/>
      <c r="GAC91" s="125"/>
      <c r="GAD91" s="125"/>
      <c r="GAE91" s="125"/>
      <c r="GAF91" s="125"/>
      <c r="GAG91" s="125"/>
      <c r="GAH91" s="125"/>
      <c r="GAI91" s="125"/>
      <c r="GAJ91" s="125"/>
      <c r="GAK91" s="125"/>
      <c r="GAL91" s="125"/>
      <c r="GAM91" s="125"/>
      <c r="GAN91" s="125"/>
      <c r="GAO91" s="125"/>
      <c r="GAP91" s="125"/>
      <c r="GAQ91" s="125"/>
      <c r="GAR91" s="125"/>
      <c r="GAS91" s="125"/>
      <c r="GAT91" s="125"/>
      <c r="GAU91" s="125"/>
      <c r="GAV91" s="125"/>
      <c r="GAW91" s="125"/>
      <c r="GAX91" s="125"/>
      <c r="GAY91" s="125"/>
      <c r="GAZ91" s="125"/>
      <c r="GBA91" s="125"/>
      <c r="GBB91" s="125"/>
      <c r="GBC91" s="125"/>
      <c r="GBD91" s="125"/>
      <c r="GBE91" s="125"/>
      <c r="GBF91" s="125"/>
      <c r="GBG91" s="125"/>
      <c r="GBH91" s="125"/>
      <c r="GBI91" s="125"/>
      <c r="GBJ91" s="125"/>
      <c r="GBK91" s="125"/>
      <c r="GBL91" s="125"/>
      <c r="GBM91" s="125"/>
      <c r="GBN91" s="125"/>
      <c r="GBO91" s="125"/>
      <c r="GBP91" s="125"/>
      <c r="GBQ91" s="125"/>
      <c r="GBR91" s="125"/>
      <c r="GBS91" s="125"/>
      <c r="GBT91" s="125"/>
      <c r="GBU91" s="125"/>
      <c r="GBV91" s="125"/>
      <c r="GBW91" s="125"/>
      <c r="GBX91" s="125"/>
      <c r="GBY91" s="125"/>
      <c r="GBZ91" s="125"/>
      <c r="GCA91" s="125"/>
      <c r="GCB91" s="125"/>
      <c r="GCC91" s="125"/>
      <c r="GCD91" s="125"/>
      <c r="GCE91" s="125"/>
      <c r="GCF91" s="125"/>
      <c r="GCG91" s="125"/>
      <c r="GCH91" s="125"/>
      <c r="GCI91" s="125"/>
      <c r="GCJ91" s="125"/>
      <c r="GCK91" s="125"/>
      <c r="GCL91" s="125"/>
      <c r="GCM91" s="125"/>
      <c r="GCN91" s="125"/>
      <c r="GCO91" s="125"/>
      <c r="GCP91" s="125"/>
      <c r="GCQ91" s="125"/>
      <c r="GCR91" s="125"/>
      <c r="GCS91" s="125"/>
      <c r="GCT91" s="125"/>
      <c r="GCU91" s="125"/>
      <c r="GCV91" s="125"/>
      <c r="GCW91" s="125"/>
      <c r="GCX91" s="125"/>
      <c r="GCY91" s="125"/>
      <c r="GCZ91" s="125"/>
      <c r="GDA91" s="125"/>
      <c r="GDB91" s="125"/>
      <c r="GDC91" s="125"/>
      <c r="GDD91" s="125"/>
      <c r="GDE91" s="125"/>
      <c r="GDF91" s="125"/>
      <c r="GDG91" s="125"/>
      <c r="GDH91" s="125"/>
      <c r="GDI91" s="125"/>
      <c r="GDJ91" s="125"/>
      <c r="GDK91" s="125"/>
      <c r="GDL91" s="125"/>
      <c r="GDM91" s="125"/>
      <c r="GDN91" s="125"/>
      <c r="GDO91" s="125"/>
      <c r="GDP91" s="125"/>
      <c r="GDQ91" s="125"/>
      <c r="GDR91" s="125"/>
      <c r="GDS91" s="125"/>
      <c r="GDT91" s="125"/>
      <c r="GDU91" s="125"/>
      <c r="GDV91" s="125"/>
      <c r="GDW91" s="125"/>
      <c r="GDX91" s="125"/>
      <c r="GDY91" s="125"/>
      <c r="GDZ91" s="125"/>
      <c r="GEA91" s="125"/>
      <c r="GEB91" s="125"/>
      <c r="GEC91" s="125"/>
      <c r="GED91" s="125"/>
      <c r="GEE91" s="125"/>
      <c r="GEF91" s="125"/>
      <c r="GEG91" s="125"/>
      <c r="GEH91" s="125"/>
      <c r="GEI91" s="125"/>
      <c r="GEJ91" s="125"/>
      <c r="GEK91" s="125"/>
      <c r="GEL91" s="125"/>
      <c r="GEM91" s="125"/>
      <c r="GEN91" s="125"/>
      <c r="GEO91" s="125"/>
      <c r="GEP91" s="125"/>
      <c r="GEQ91" s="125"/>
      <c r="GER91" s="125"/>
      <c r="GES91" s="125"/>
      <c r="GET91" s="125"/>
      <c r="GEU91" s="125"/>
      <c r="GEV91" s="125"/>
      <c r="GEW91" s="125"/>
      <c r="GEX91" s="125"/>
      <c r="GEY91" s="125"/>
      <c r="GEZ91" s="125"/>
      <c r="GFA91" s="125"/>
      <c r="GFB91" s="125"/>
      <c r="GFC91" s="125"/>
      <c r="GFD91" s="125"/>
      <c r="GFE91" s="125"/>
      <c r="GFF91" s="125"/>
      <c r="GFG91" s="125"/>
      <c r="GFH91" s="125"/>
      <c r="GFI91" s="125"/>
      <c r="GFJ91" s="125"/>
      <c r="GFK91" s="125"/>
      <c r="GFL91" s="125"/>
      <c r="GFM91" s="125"/>
      <c r="GFN91" s="125"/>
      <c r="GFO91" s="125"/>
      <c r="GFP91" s="125"/>
      <c r="GFQ91" s="125"/>
      <c r="GFR91" s="125"/>
      <c r="GFS91" s="125"/>
      <c r="GFT91" s="125"/>
      <c r="GFU91" s="125"/>
      <c r="GFV91" s="125"/>
      <c r="GFW91" s="125"/>
      <c r="GFX91" s="125"/>
      <c r="GFY91" s="125"/>
      <c r="GFZ91" s="125"/>
      <c r="GGA91" s="125"/>
      <c r="GGB91" s="125"/>
      <c r="GGC91" s="125"/>
      <c r="GGD91" s="125"/>
      <c r="GGE91" s="125"/>
      <c r="GGF91" s="125"/>
      <c r="GGG91" s="125"/>
      <c r="GGH91" s="125"/>
      <c r="GGI91" s="125"/>
      <c r="GGJ91" s="125"/>
      <c r="GGK91" s="125"/>
      <c r="GGL91" s="125"/>
      <c r="GGM91" s="125"/>
      <c r="GGN91" s="125"/>
      <c r="GGO91" s="125"/>
      <c r="GGP91" s="125"/>
      <c r="GGQ91" s="125"/>
      <c r="GGR91" s="125"/>
      <c r="GGS91" s="125"/>
      <c r="GGT91" s="125"/>
      <c r="GGU91" s="125"/>
      <c r="GGV91" s="125"/>
      <c r="GGW91" s="125"/>
      <c r="GGX91" s="125"/>
      <c r="GGY91" s="125"/>
      <c r="GGZ91" s="125"/>
      <c r="GHA91" s="125"/>
      <c r="GHB91" s="125"/>
      <c r="GHC91" s="125"/>
      <c r="GHD91" s="125"/>
      <c r="GHE91" s="125"/>
      <c r="GHF91" s="125"/>
      <c r="GHG91" s="125"/>
      <c r="GHH91" s="125"/>
      <c r="GHI91" s="125"/>
      <c r="GHJ91" s="125"/>
      <c r="GHK91" s="125"/>
      <c r="GHL91" s="125"/>
      <c r="GHM91" s="125"/>
      <c r="GHN91" s="125"/>
      <c r="GHO91" s="125"/>
      <c r="GHP91" s="125"/>
      <c r="GHQ91" s="125"/>
      <c r="GHR91" s="125"/>
      <c r="GHS91" s="125"/>
      <c r="GHT91" s="125"/>
      <c r="GHU91" s="125"/>
      <c r="GHV91" s="125"/>
      <c r="GHW91" s="125"/>
      <c r="GHX91" s="125"/>
      <c r="GHY91" s="125"/>
      <c r="GHZ91" s="125"/>
      <c r="GIA91" s="125"/>
      <c r="GIB91" s="125"/>
      <c r="GIC91" s="125"/>
      <c r="GID91" s="125"/>
      <c r="GIE91" s="125"/>
      <c r="GIF91" s="125"/>
      <c r="GIG91" s="125"/>
      <c r="GIH91" s="125"/>
      <c r="GII91" s="125"/>
      <c r="GIJ91" s="125"/>
      <c r="GIK91" s="125"/>
      <c r="GIL91" s="125"/>
      <c r="GIM91" s="125"/>
      <c r="GIN91" s="125"/>
      <c r="GIO91" s="125"/>
      <c r="GIP91" s="125"/>
      <c r="GIQ91" s="125"/>
      <c r="GIR91" s="125"/>
      <c r="GIS91" s="125"/>
      <c r="GIT91" s="125"/>
      <c r="GIU91" s="125"/>
      <c r="GIV91" s="125"/>
      <c r="GIW91" s="125"/>
      <c r="GIX91" s="125"/>
      <c r="GIY91" s="125"/>
      <c r="GIZ91" s="125"/>
      <c r="GJA91" s="125"/>
      <c r="GJB91" s="125"/>
      <c r="GJC91" s="125"/>
      <c r="GJD91" s="125"/>
      <c r="GJE91" s="125"/>
      <c r="GJF91" s="125"/>
      <c r="GJG91" s="125"/>
      <c r="GJH91" s="125"/>
      <c r="GJI91" s="125"/>
      <c r="GJJ91" s="125"/>
      <c r="GJK91" s="125"/>
      <c r="GJL91" s="125"/>
      <c r="GJM91" s="125"/>
      <c r="GJN91" s="125"/>
      <c r="GJO91" s="125"/>
      <c r="GJP91" s="125"/>
      <c r="GJQ91" s="125"/>
      <c r="GJR91" s="125"/>
      <c r="GJS91" s="125"/>
      <c r="GJT91" s="125"/>
      <c r="GJU91" s="125"/>
      <c r="GJV91" s="125"/>
      <c r="GJW91" s="125"/>
      <c r="GJX91" s="125"/>
      <c r="GJY91" s="125"/>
      <c r="GJZ91" s="125"/>
      <c r="GKA91" s="125"/>
      <c r="GKB91" s="125"/>
      <c r="GKC91" s="125"/>
      <c r="GKD91" s="125"/>
      <c r="GKE91" s="125"/>
      <c r="GKF91" s="125"/>
      <c r="GKG91" s="125"/>
      <c r="GKH91" s="125"/>
      <c r="GKI91" s="125"/>
      <c r="GKJ91" s="125"/>
      <c r="GKK91" s="125"/>
      <c r="GKL91" s="125"/>
      <c r="GKM91" s="125"/>
      <c r="GKN91" s="125"/>
      <c r="GKO91" s="125"/>
      <c r="GKP91" s="125"/>
      <c r="GKQ91" s="125"/>
      <c r="GKR91" s="125"/>
      <c r="GKS91" s="125"/>
      <c r="GKT91" s="125"/>
      <c r="GKU91" s="125"/>
      <c r="GKV91" s="125"/>
      <c r="GKW91" s="125"/>
      <c r="GKX91" s="125"/>
      <c r="GKY91" s="125"/>
      <c r="GKZ91" s="125"/>
      <c r="GLA91" s="125"/>
      <c r="GLB91" s="125"/>
      <c r="GLC91" s="125"/>
      <c r="GLD91" s="125"/>
      <c r="GLE91" s="125"/>
      <c r="GLF91" s="125"/>
      <c r="GLG91" s="125"/>
      <c r="GLH91" s="125"/>
      <c r="GLI91" s="125"/>
      <c r="GLJ91" s="125"/>
      <c r="GLK91" s="125"/>
      <c r="GLL91" s="125"/>
      <c r="GLM91" s="125"/>
      <c r="GLN91" s="125"/>
      <c r="GLO91" s="125"/>
      <c r="GLP91" s="125"/>
      <c r="GLQ91" s="125"/>
      <c r="GLR91" s="125"/>
      <c r="GLS91" s="125"/>
      <c r="GLT91" s="125"/>
      <c r="GLU91" s="125"/>
      <c r="GLV91" s="125"/>
      <c r="GLW91" s="125"/>
      <c r="GLX91" s="125"/>
      <c r="GLY91" s="125"/>
      <c r="GLZ91" s="125"/>
      <c r="GMA91" s="125"/>
      <c r="GMB91" s="125"/>
      <c r="GMC91" s="125"/>
      <c r="GMD91" s="125"/>
      <c r="GME91" s="125"/>
      <c r="GMF91" s="125"/>
      <c r="GMG91" s="125"/>
      <c r="GMH91" s="125"/>
      <c r="GMI91" s="125"/>
      <c r="GMJ91" s="125"/>
      <c r="GMK91" s="125"/>
      <c r="GML91" s="125"/>
      <c r="GMM91" s="125"/>
      <c r="GMN91" s="125"/>
      <c r="GMO91" s="125"/>
      <c r="GMP91" s="125"/>
      <c r="GMQ91" s="125"/>
      <c r="GMR91" s="125"/>
      <c r="GMS91" s="125"/>
      <c r="GMT91" s="125"/>
      <c r="GMU91" s="125"/>
      <c r="GMV91" s="125"/>
      <c r="GMW91" s="125"/>
      <c r="GMX91" s="125"/>
      <c r="GMY91" s="125"/>
      <c r="GMZ91" s="125"/>
      <c r="GNA91" s="125"/>
      <c r="GNB91" s="125"/>
      <c r="GNC91" s="125"/>
      <c r="GND91" s="125"/>
      <c r="GNE91" s="125"/>
      <c r="GNF91" s="125"/>
      <c r="GNG91" s="125"/>
      <c r="GNH91" s="125"/>
      <c r="GNI91" s="125"/>
      <c r="GNJ91" s="125"/>
      <c r="GNK91" s="125"/>
      <c r="GNL91" s="125"/>
      <c r="GNM91" s="125"/>
      <c r="GNN91" s="125"/>
      <c r="GNO91" s="125"/>
      <c r="GNP91" s="125"/>
      <c r="GNQ91" s="125"/>
      <c r="GNR91" s="125"/>
      <c r="GNS91" s="125"/>
      <c r="GNT91" s="125"/>
      <c r="GNU91" s="125"/>
      <c r="GNV91" s="125"/>
      <c r="GNW91" s="125"/>
      <c r="GNX91" s="125"/>
      <c r="GNY91" s="125"/>
      <c r="GNZ91" s="125"/>
      <c r="GOA91" s="125"/>
      <c r="GOB91" s="125"/>
      <c r="GOC91" s="125"/>
      <c r="GOD91" s="125"/>
      <c r="GOE91" s="125"/>
      <c r="GOF91" s="125"/>
      <c r="GOG91" s="125"/>
      <c r="GOH91" s="125"/>
      <c r="GOI91" s="125"/>
      <c r="GOJ91" s="125"/>
      <c r="GOK91" s="125"/>
      <c r="GOL91" s="125"/>
      <c r="GOM91" s="125"/>
      <c r="GON91" s="125"/>
      <c r="GOO91" s="125"/>
      <c r="GOP91" s="125"/>
      <c r="GOQ91" s="125"/>
      <c r="GOR91" s="125"/>
      <c r="GOS91" s="125"/>
      <c r="GOT91" s="125"/>
      <c r="GOU91" s="125"/>
      <c r="GOV91" s="125"/>
      <c r="GOW91" s="125"/>
      <c r="GOX91" s="125"/>
      <c r="GOY91" s="125"/>
      <c r="GOZ91" s="125"/>
      <c r="GPA91" s="125"/>
      <c r="GPB91" s="125"/>
      <c r="GPC91" s="125"/>
      <c r="GPD91" s="125"/>
      <c r="GPE91" s="125"/>
      <c r="GPF91" s="125"/>
      <c r="GPG91" s="125"/>
      <c r="GPH91" s="125"/>
      <c r="GPI91" s="125"/>
      <c r="GPJ91" s="125"/>
      <c r="GPK91" s="125"/>
      <c r="GPL91" s="125"/>
      <c r="GPM91" s="125"/>
      <c r="GPN91" s="125"/>
      <c r="GPO91" s="125"/>
      <c r="GPP91" s="125"/>
      <c r="GPQ91" s="125"/>
      <c r="GPR91" s="125"/>
      <c r="GPS91" s="125"/>
      <c r="GPT91" s="125"/>
      <c r="GPU91" s="125"/>
      <c r="GPV91" s="125"/>
      <c r="GPW91" s="125"/>
      <c r="GPX91" s="125"/>
      <c r="GPY91" s="125"/>
      <c r="GPZ91" s="125"/>
      <c r="GQA91" s="125"/>
      <c r="GQB91" s="125"/>
      <c r="GQC91" s="125"/>
      <c r="GQD91" s="125"/>
      <c r="GQE91" s="125"/>
      <c r="GQF91" s="125"/>
      <c r="GQG91" s="125"/>
      <c r="GQH91" s="125"/>
      <c r="GQI91" s="125"/>
      <c r="GQJ91" s="125"/>
      <c r="GQK91" s="125"/>
      <c r="GQL91" s="125"/>
      <c r="GQM91" s="125"/>
      <c r="GQN91" s="125"/>
      <c r="GQO91" s="125"/>
      <c r="GQP91" s="125"/>
      <c r="GQQ91" s="125"/>
      <c r="GQR91" s="125"/>
      <c r="GQS91" s="125"/>
      <c r="GQT91" s="125"/>
      <c r="GQU91" s="125"/>
      <c r="GQV91" s="125"/>
      <c r="GQW91" s="125"/>
      <c r="GQX91" s="125"/>
      <c r="GQY91" s="125"/>
      <c r="GQZ91" s="125"/>
      <c r="GRA91" s="125"/>
      <c r="GRB91" s="125"/>
      <c r="GRC91" s="125"/>
      <c r="GRD91" s="125"/>
      <c r="GRE91" s="125"/>
      <c r="GRF91" s="125"/>
      <c r="GRG91" s="125"/>
      <c r="GRH91" s="125"/>
      <c r="GRI91" s="125"/>
      <c r="GRJ91" s="125"/>
      <c r="GRK91" s="125"/>
      <c r="GRL91" s="125"/>
      <c r="GRM91" s="125"/>
      <c r="GRN91" s="125"/>
      <c r="GRO91" s="125"/>
      <c r="GRP91" s="125"/>
      <c r="GRQ91" s="125"/>
      <c r="GRR91" s="125"/>
      <c r="GRS91" s="125"/>
      <c r="GRT91" s="125"/>
      <c r="GRU91" s="125"/>
      <c r="GRV91" s="125"/>
      <c r="GRW91" s="125"/>
      <c r="GRX91" s="125"/>
      <c r="GRY91" s="125"/>
      <c r="GRZ91" s="125"/>
      <c r="GSA91" s="125"/>
      <c r="GSB91" s="125"/>
      <c r="GSC91" s="125"/>
      <c r="GSD91" s="125"/>
      <c r="GSE91" s="125"/>
      <c r="GSF91" s="125"/>
      <c r="GSG91" s="125"/>
      <c r="GSH91" s="125"/>
      <c r="GSI91" s="125"/>
      <c r="GSJ91" s="125"/>
      <c r="GSK91" s="125"/>
      <c r="GSL91" s="125"/>
      <c r="GSM91" s="125"/>
      <c r="GSN91" s="125"/>
      <c r="GSO91" s="125"/>
      <c r="GSP91" s="125"/>
      <c r="GSQ91" s="125"/>
      <c r="GSR91" s="125"/>
      <c r="GSS91" s="125"/>
      <c r="GST91" s="125"/>
      <c r="GSU91" s="125"/>
      <c r="GSV91" s="125"/>
      <c r="GSW91" s="125"/>
      <c r="GSX91" s="125"/>
      <c r="GSY91" s="125"/>
      <c r="GSZ91" s="125"/>
      <c r="GTA91" s="125"/>
      <c r="GTB91" s="125"/>
      <c r="GTC91" s="125"/>
      <c r="GTD91" s="125"/>
      <c r="GTE91" s="125"/>
      <c r="GTF91" s="125"/>
      <c r="GTG91" s="125"/>
      <c r="GTH91" s="125"/>
      <c r="GTI91" s="125"/>
      <c r="GTJ91" s="125"/>
      <c r="GTK91" s="125"/>
      <c r="GTL91" s="125"/>
      <c r="GTM91" s="125"/>
      <c r="GTN91" s="125"/>
      <c r="GTO91" s="125"/>
      <c r="GTP91" s="125"/>
      <c r="GTQ91" s="125"/>
      <c r="GTR91" s="125"/>
      <c r="GTS91" s="125"/>
      <c r="GTT91" s="125"/>
      <c r="GTU91" s="125"/>
      <c r="GTV91" s="125"/>
      <c r="GTW91" s="125"/>
      <c r="GTX91" s="125"/>
      <c r="GTY91" s="125"/>
      <c r="GTZ91" s="125"/>
      <c r="GUA91" s="125"/>
      <c r="GUB91" s="125"/>
      <c r="GUC91" s="125"/>
      <c r="GUD91" s="125"/>
      <c r="GUE91" s="125"/>
      <c r="GUF91" s="125"/>
      <c r="GUG91" s="125"/>
      <c r="GUH91" s="125"/>
      <c r="GUI91" s="125"/>
      <c r="GUJ91" s="125"/>
      <c r="GUK91" s="125"/>
      <c r="GUL91" s="125"/>
      <c r="GUM91" s="125"/>
      <c r="GUN91" s="125"/>
      <c r="GUO91" s="125"/>
      <c r="GUP91" s="125"/>
      <c r="GUQ91" s="125"/>
      <c r="GUR91" s="125"/>
      <c r="GUS91" s="125"/>
      <c r="GUT91" s="125"/>
      <c r="GUU91" s="125"/>
      <c r="GUV91" s="125"/>
      <c r="GUW91" s="125"/>
      <c r="GUX91" s="125"/>
      <c r="GUY91" s="125"/>
      <c r="GUZ91" s="125"/>
      <c r="GVA91" s="125"/>
      <c r="GVB91" s="125"/>
      <c r="GVC91" s="125"/>
      <c r="GVD91" s="125"/>
      <c r="GVE91" s="125"/>
      <c r="GVF91" s="125"/>
      <c r="GVG91" s="125"/>
      <c r="GVH91" s="125"/>
      <c r="GVI91" s="125"/>
      <c r="GVJ91" s="125"/>
      <c r="GVK91" s="125"/>
      <c r="GVL91" s="125"/>
      <c r="GVM91" s="125"/>
      <c r="GVN91" s="125"/>
      <c r="GVO91" s="125"/>
      <c r="GVP91" s="125"/>
      <c r="GVQ91" s="125"/>
      <c r="GVR91" s="125"/>
      <c r="GVS91" s="125"/>
      <c r="GVT91" s="125"/>
      <c r="GVU91" s="125"/>
      <c r="GVV91" s="125"/>
      <c r="GVW91" s="125"/>
      <c r="GVX91" s="125"/>
      <c r="GVY91" s="125"/>
      <c r="GVZ91" s="125"/>
      <c r="GWA91" s="125"/>
      <c r="GWB91" s="125"/>
      <c r="GWC91" s="125"/>
      <c r="GWD91" s="125"/>
      <c r="GWE91" s="125"/>
      <c r="GWF91" s="125"/>
      <c r="GWG91" s="125"/>
      <c r="GWH91" s="125"/>
      <c r="GWI91" s="125"/>
      <c r="GWJ91" s="125"/>
      <c r="GWK91" s="125"/>
      <c r="GWL91" s="125"/>
      <c r="GWM91" s="125"/>
      <c r="GWN91" s="125"/>
      <c r="GWO91" s="125"/>
      <c r="GWP91" s="125"/>
      <c r="GWQ91" s="125"/>
      <c r="GWR91" s="125"/>
      <c r="GWS91" s="125"/>
      <c r="GWT91" s="125"/>
      <c r="GWU91" s="125"/>
      <c r="GWV91" s="125"/>
      <c r="GWW91" s="125"/>
      <c r="GWX91" s="125"/>
      <c r="GWY91" s="125"/>
      <c r="GWZ91" s="125"/>
      <c r="GXA91" s="125"/>
      <c r="GXB91" s="125"/>
      <c r="GXC91" s="125"/>
      <c r="GXD91" s="125"/>
      <c r="GXE91" s="125"/>
      <c r="GXF91" s="125"/>
      <c r="GXG91" s="125"/>
      <c r="GXH91" s="125"/>
      <c r="GXI91" s="125"/>
      <c r="GXJ91" s="125"/>
      <c r="GXK91" s="125"/>
      <c r="GXL91" s="125"/>
      <c r="GXM91" s="125"/>
      <c r="GXN91" s="125"/>
      <c r="GXO91" s="125"/>
      <c r="GXP91" s="125"/>
      <c r="GXQ91" s="125"/>
      <c r="GXR91" s="125"/>
      <c r="GXS91" s="125"/>
      <c r="GXT91" s="125"/>
      <c r="GXU91" s="125"/>
      <c r="GXV91" s="125"/>
      <c r="GXW91" s="125"/>
      <c r="GXX91" s="125"/>
      <c r="GXY91" s="125"/>
      <c r="GXZ91" s="125"/>
      <c r="GYA91" s="125"/>
      <c r="GYB91" s="125"/>
      <c r="GYC91" s="125"/>
      <c r="GYD91" s="125"/>
      <c r="GYE91" s="125"/>
      <c r="GYF91" s="125"/>
      <c r="GYG91" s="125"/>
      <c r="GYH91" s="125"/>
      <c r="GYI91" s="125"/>
      <c r="GYJ91" s="125"/>
      <c r="GYK91" s="125"/>
      <c r="GYL91" s="125"/>
      <c r="GYM91" s="125"/>
      <c r="GYN91" s="125"/>
      <c r="GYO91" s="125"/>
      <c r="GYP91" s="125"/>
      <c r="GYQ91" s="125"/>
      <c r="GYR91" s="125"/>
      <c r="GYS91" s="125"/>
      <c r="GYT91" s="125"/>
      <c r="GYU91" s="125"/>
      <c r="GYV91" s="125"/>
      <c r="GYW91" s="125"/>
      <c r="GYX91" s="125"/>
      <c r="GYY91" s="125"/>
      <c r="GYZ91" s="125"/>
      <c r="GZA91" s="125"/>
      <c r="GZB91" s="125"/>
      <c r="GZC91" s="125"/>
      <c r="GZD91" s="125"/>
      <c r="GZE91" s="125"/>
      <c r="GZF91" s="125"/>
      <c r="GZG91" s="125"/>
      <c r="GZH91" s="125"/>
      <c r="GZI91" s="125"/>
      <c r="GZJ91" s="125"/>
      <c r="GZK91" s="125"/>
      <c r="GZL91" s="125"/>
      <c r="GZM91" s="125"/>
      <c r="GZN91" s="125"/>
      <c r="GZO91" s="125"/>
      <c r="GZP91" s="125"/>
      <c r="GZQ91" s="125"/>
      <c r="GZR91" s="125"/>
      <c r="GZS91" s="125"/>
      <c r="GZT91" s="125"/>
      <c r="GZU91" s="125"/>
      <c r="GZV91" s="125"/>
      <c r="GZW91" s="125"/>
      <c r="GZX91" s="125"/>
      <c r="GZY91" s="125"/>
      <c r="GZZ91" s="125"/>
      <c r="HAA91" s="125"/>
      <c r="HAB91" s="125"/>
      <c r="HAC91" s="125"/>
      <c r="HAD91" s="125"/>
      <c r="HAE91" s="125"/>
      <c r="HAF91" s="125"/>
      <c r="HAG91" s="125"/>
      <c r="HAH91" s="125"/>
      <c r="HAI91" s="125"/>
      <c r="HAJ91" s="125"/>
      <c r="HAK91" s="125"/>
      <c r="HAL91" s="125"/>
      <c r="HAM91" s="125"/>
      <c r="HAN91" s="125"/>
      <c r="HAO91" s="125"/>
      <c r="HAP91" s="125"/>
      <c r="HAQ91" s="125"/>
      <c r="HAR91" s="125"/>
      <c r="HAS91" s="125"/>
      <c r="HAT91" s="125"/>
      <c r="HAU91" s="125"/>
      <c r="HAV91" s="125"/>
      <c r="HAW91" s="125"/>
      <c r="HAX91" s="125"/>
      <c r="HAY91" s="125"/>
      <c r="HAZ91" s="125"/>
      <c r="HBA91" s="125"/>
      <c r="HBB91" s="125"/>
      <c r="HBC91" s="125"/>
      <c r="HBD91" s="125"/>
      <c r="HBE91" s="125"/>
      <c r="HBF91" s="125"/>
      <c r="HBG91" s="125"/>
      <c r="HBH91" s="125"/>
      <c r="HBI91" s="125"/>
      <c r="HBJ91" s="125"/>
      <c r="HBK91" s="125"/>
      <c r="HBL91" s="125"/>
      <c r="HBM91" s="125"/>
      <c r="HBN91" s="125"/>
      <c r="HBO91" s="125"/>
      <c r="HBP91" s="125"/>
      <c r="HBQ91" s="125"/>
      <c r="HBR91" s="125"/>
      <c r="HBS91" s="125"/>
      <c r="HBT91" s="125"/>
      <c r="HBU91" s="125"/>
      <c r="HBV91" s="125"/>
      <c r="HBW91" s="125"/>
      <c r="HBX91" s="125"/>
      <c r="HBY91" s="125"/>
      <c r="HBZ91" s="125"/>
      <c r="HCA91" s="125"/>
      <c r="HCB91" s="125"/>
      <c r="HCC91" s="125"/>
      <c r="HCD91" s="125"/>
      <c r="HCE91" s="125"/>
      <c r="HCF91" s="125"/>
      <c r="HCG91" s="125"/>
      <c r="HCH91" s="125"/>
      <c r="HCI91" s="125"/>
      <c r="HCJ91" s="125"/>
      <c r="HCK91" s="125"/>
      <c r="HCL91" s="125"/>
      <c r="HCM91" s="125"/>
      <c r="HCN91" s="125"/>
      <c r="HCO91" s="125"/>
      <c r="HCP91" s="125"/>
      <c r="HCQ91" s="125"/>
      <c r="HCR91" s="125"/>
      <c r="HCS91" s="125"/>
      <c r="HCT91" s="125"/>
      <c r="HCU91" s="125"/>
      <c r="HCV91" s="125"/>
      <c r="HCW91" s="125"/>
      <c r="HCX91" s="125"/>
      <c r="HCY91" s="125"/>
      <c r="HCZ91" s="125"/>
      <c r="HDA91" s="125"/>
      <c r="HDB91" s="125"/>
      <c r="HDC91" s="125"/>
      <c r="HDD91" s="125"/>
      <c r="HDE91" s="125"/>
      <c r="HDF91" s="125"/>
      <c r="HDG91" s="125"/>
      <c r="HDH91" s="125"/>
      <c r="HDI91" s="125"/>
      <c r="HDJ91" s="125"/>
      <c r="HDK91" s="125"/>
      <c r="HDL91" s="125"/>
      <c r="HDM91" s="125"/>
      <c r="HDN91" s="125"/>
      <c r="HDO91" s="125"/>
      <c r="HDP91" s="125"/>
      <c r="HDQ91" s="125"/>
      <c r="HDR91" s="125"/>
      <c r="HDS91" s="125"/>
      <c r="HDT91" s="125"/>
      <c r="HDU91" s="125"/>
      <c r="HDV91" s="125"/>
      <c r="HDW91" s="125"/>
      <c r="HDX91" s="125"/>
      <c r="HDY91" s="125"/>
      <c r="HDZ91" s="125"/>
      <c r="HEA91" s="125"/>
      <c r="HEB91" s="125"/>
      <c r="HEC91" s="125"/>
      <c r="HED91" s="125"/>
      <c r="HEE91" s="125"/>
      <c r="HEF91" s="125"/>
      <c r="HEG91" s="125"/>
      <c r="HEH91" s="125"/>
      <c r="HEI91" s="125"/>
      <c r="HEJ91" s="125"/>
      <c r="HEK91" s="125"/>
      <c r="HEL91" s="125"/>
      <c r="HEM91" s="125"/>
      <c r="HEN91" s="125"/>
      <c r="HEO91" s="125"/>
      <c r="HEP91" s="125"/>
      <c r="HEQ91" s="125"/>
      <c r="HER91" s="125"/>
      <c r="HES91" s="125"/>
      <c r="HET91" s="125"/>
      <c r="HEU91" s="125"/>
      <c r="HEV91" s="125"/>
      <c r="HEW91" s="125"/>
      <c r="HEX91" s="125"/>
      <c r="HEY91" s="125"/>
      <c r="HEZ91" s="125"/>
      <c r="HFA91" s="125"/>
      <c r="HFB91" s="125"/>
      <c r="HFC91" s="125"/>
      <c r="HFD91" s="125"/>
      <c r="HFE91" s="125"/>
      <c r="HFF91" s="125"/>
      <c r="HFG91" s="125"/>
      <c r="HFH91" s="125"/>
      <c r="HFI91" s="125"/>
      <c r="HFJ91" s="125"/>
      <c r="HFK91" s="125"/>
      <c r="HFL91" s="125"/>
      <c r="HFM91" s="125"/>
      <c r="HFN91" s="125"/>
      <c r="HFO91" s="125"/>
      <c r="HFP91" s="125"/>
      <c r="HFQ91" s="125"/>
      <c r="HFR91" s="125"/>
      <c r="HFS91" s="125"/>
      <c r="HFT91" s="125"/>
      <c r="HFU91" s="125"/>
      <c r="HFV91" s="125"/>
      <c r="HFW91" s="125"/>
      <c r="HFX91" s="125"/>
      <c r="HFY91" s="125"/>
      <c r="HFZ91" s="125"/>
      <c r="HGA91" s="125"/>
      <c r="HGB91" s="125"/>
      <c r="HGC91" s="125"/>
      <c r="HGD91" s="125"/>
      <c r="HGE91" s="125"/>
      <c r="HGF91" s="125"/>
      <c r="HGG91" s="125"/>
      <c r="HGH91" s="125"/>
      <c r="HGI91" s="125"/>
      <c r="HGJ91" s="125"/>
      <c r="HGK91" s="125"/>
      <c r="HGL91" s="125"/>
      <c r="HGM91" s="125"/>
      <c r="HGN91" s="125"/>
      <c r="HGO91" s="125"/>
      <c r="HGP91" s="125"/>
      <c r="HGQ91" s="125"/>
      <c r="HGR91" s="125"/>
      <c r="HGS91" s="125"/>
      <c r="HGT91" s="125"/>
      <c r="HGU91" s="125"/>
      <c r="HGV91" s="125"/>
      <c r="HGW91" s="125"/>
      <c r="HGX91" s="125"/>
      <c r="HGY91" s="125"/>
      <c r="HGZ91" s="125"/>
      <c r="HHA91" s="125"/>
      <c r="HHB91" s="125"/>
      <c r="HHC91" s="125"/>
      <c r="HHD91" s="125"/>
      <c r="HHE91" s="125"/>
      <c r="HHF91" s="125"/>
      <c r="HHG91" s="125"/>
      <c r="HHH91" s="125"/>
      <c r="HHI91" s="125"/>
      <c r="HHJ91" s="125"/>
      <c r="HHK91" s="125"/>
      <c r="HHL91" s="125"/>
      <c r="HHM91" s="125"/>
      <c r="HHN91" s="125"/>
      <c r="HHO91" s="125"/>
      <c r="HHP91" s="125"/>
      <c r="HHQ91" s="125"/>
      <c r="HHR91" s="125"/>
      <c r="HHS91" s="125"/>
      <c r="HHT91" s="125"/>
      <c r="HHU91" s="125"/>
      <c r="HHV91" s="125"/>
      <c r="HHW91" s="125"/>
      <c r="HHX91" s="125"/>
      <c r="HHY91" s="125"/>
      <c r="HHZ91" s="125"/>
      <c r="HIA91" s="125"/>
      <c r="HIB91" s="125"/>
      <c r="HIC91" s="125"/>
      <c r="HID91" s="125"/>
      <c r="HIE91" s="125"/>
      <c r="HIF91" s="125"/>
      <c r="HIG91" s="125"/>
      <c r="HIH91" s="125"/>
      <c r="HII91" s="125"/>
      <c r="HIJ91" s="125"/>
      <c r="HIK91" s="125"/>
      <c r="HIL91" s="125"/>
      <c r="HIM91" s="125"/>
      <c r="HIN91" s="125"/>
      <c r="HIO91" s="125"/>
      <c r="HIP91" s="125"/>
      <c r="HIQ91" s="125"/>
      <c r="HIR91" s="125"/>
      <c r="HIS91" s="125"/>
      <c r="HIT91" s="125"/>
      <c r="HIU91" s="125"/>
      <c r="HIV91" s="125"/>
      <c r="HIW91" s="125"/>
      <c r="HIX91" s="125"/>
      <c r="HIY91" s="125"/>
      <c r="HIZ91" s="125"/>
      <c r="HJA91" s="125"/>
      <c r="HJB91" s="125"/>
      <c r="HJC91" s="125"/>
      <c r="HJD91" s="125"/>
      <c r="HJE91" s="125"/>
      <c r="HJF91" s="125"/>
      <c r="HJG91" s="125"/>
      <c r="HJH91" s="125"/>
      <c r="HJI91" s="125"/>
      <c r="HJJ91" s="125"/>
      <c r="HJK91" s="125"/>
      <c r="HJL91" s="125"/>
      <c r="HJM91" s="125"/>
      <c r="HJN91" s="125"/>
      <c r="HJO91" s="125"/>
      <c r="HJP91" s="125"/>
      <c r="HJQ91" s="125"/>
      <c r="HJR91" s="125"/>
      <c r="HJS91" s="125"/>
      <c r="HJT91" s="125"/>
      <c r="HJU91" s="125"/>
      <c r="HJV91" s="125"/>
      <c r="HJW91" s="125"/>
      <c r="HJX91" s="125"/>
      <c r="HJY91" s="125"/>
      <c r="HJZ91" s="125"/>
      <c r="HKA91" s="125"/>
      <c r="HKB91" s="125"/>
      <c r="HKC91" s="125"/>
      <c r="HKD91" s="125"/>
      <c r="HKE91" s="125"/>
      <c r="HKF91" s="125"/>
      <c r="HKG91" s="125"/>
      <c r="HKH91" s="125"/>
      <c r="HKI91" s="125"/>
      <c r="HKJ91" s="125"/>
      <c r="HKK91" s="125"/>
      <c r="HKL91" s="125"/>
      <c r="HKM91" s="125"/>
      <c r="HKN91" s="125"/>
      <c r="HKO91" s="125"/>
      <c r="HKP91" s="125"/>
      <c r="HKQ91" s="125"/>
      <c r="HKR91" s="125"/>
      <c r="HKS91" s="125"/>
      <c r="HKT91" s="125"/>
      <c r="HKU91" s="125"/>
      <c r="HKV91" s="125"/>
      <c r="HKW91" s="125"/>
      <c r="HKX91" s="125"/>
      <c r="HKY91" s="125"/>
      <c r="HKZ91" s="125"/>
      <c r="HLA91" s="125"/>
      <c r="HLB91" s="125"/>
      <c r="HLC91" s="125"/>
      <c r="HLD91" s="125"/>
      <c r="HLE91" s="125"/>
      <c r="HLF91" s="125"/>
      <c r="HLG91" s="125"/>
      <c r="HLH91" s="125"/>
      <c r="HLI91" s="125"/>
      <c r="HLJ91" s="125"/>
      <c r="HLK91" s="125"/>
      <c r="HLL91" s="125"/>
      <c r="HLM91" s="125"/>
      <c r="HLN91" s="125"/>
      <c r="HLO91" s="125"/>
      <c r="HLP91" s="125"/>
      <c r="HLQ91" s="125"/>
      <c r="HLR91" s="125"/>
      <c r="HLS91" s="125"/>
      <c r="HLT91" s="125"/>
      <c r="HLU91" s="125"/>
      <c r="HLV91" s="125"/>
      <c r="HLW91" s="125"/>
      <c r="HLX91" s="125"/>
      <c r="HLY91" s="125"/>
      <c r="HLZ91" s="125"/>
      <c r="HMA91" s="125"/>
      <c r="HMB91" s="125"/>
      <c r="HMC91" s="125"/>
      <c r="HMD91" s="125"/>
      <c r="HME91" s="125"/>
      <c r="HMF91" s="125"/>
      <c r="HMG91" s="125"/>
      <c r="HMH91" s="125"/>
      <c r="HMI91" s="125"/>
      <c r="HMJ91" s="125"/>
      <c r="HMK91" s="125"/>
      <c r="HML91" s="125"/>
      <c r="HMM91" s="125"/>
      <c r="HMN91" s="125"/>
      <c r="HMO91" s="125"/>
      <c r="HMP91" s="125"/>
      <c r="HMQ91" s="125"/>
      <c r="HMR91" s="125"/>
      <c r="HMS91" s="125"/>
      <c r="HMT91" s="125"/>
      <c r="HMU91" s="125"/>
      <c r="HMV91" s="125"/>
      <c r="HMW91" s="125"/>
      <c r="HMX91" s="125"/>
      <c r="HMY91" s="125"/>
      <c r="HMZ91" s="125"/>
      <c r="HNA91" s="125"/>
      <c r="HNB91" s="125"/>
      <c r="HNC91" s="125"/>
      <c r="HND91" s="125"/>
      <c r="HNE91" s="125"/>
      <c r="HNF91" s="125"/>
      <c r="HNG91" s="125"/>
      <c r="HNH91" s="125"/>
      <c r="HNI91" s="125"/>
      <c r="HNJ91" s="125"/>
      <c r="HNK91" s="125"/>
      <c r="HNL91" s="125"/>
      <c r="HNM91" s="125"/>
      <c r="HNN91" s="125"/>
      <c r="HNO91" s="125"/>
      <c r="HNP91" s="125"/>
      <c r="HNQ91" s="125"/>
      <c r="HNR91" s="125"/>
      <c r="HNS91" s="125"/>
      <c r="HNT91" s="125"/>
      <c r="HNU91" s="125"/>
      <c r="HNV91" s="125"/>
      <c r="HNW91" s="125"/>
      <c r="HNX91" s="125"/>
      <c r="HNY91" s="125"/>
      <c r="HNZ91" s="125"/>
      <c r="HOA91" s="125"/>
      <c r="HOB91" s="125"/>
      <c r="HOC91" s="125"/>
      <c r="HOD91" s="125"/>
      <c r="HOE91" s="125"/>
      <c r="HOF91" s="125"/>
      <c r="HOG91" s="125"/>
      <c r="HOH91" s="125"/>
      <c r="HOI91" s="125"/>
      <c r="HOJ91" s="125"/>
      <c r="HOK91" s="125"/>
      <c r="HOL91" s="125"/>
      <c r="HOM91" s="125"/>
      <c r="HON91" s="125"/>
      <c r="HOO91" s="125"/>
      <c r="HOP91" s="125"/>
      <c r="HOQ91" s="125"/>
      <c r="HOR91" s="125"/>
      <c r="HOS91" s="125"/>
      <c r="HOT91" s="125"/>
      <c r="HOU91" s="125"/>
      <c r="HOV91" s="125"/>
      <c r="HOW91" s="125"/>
      <c r="HOX91" s="125"/>
      <c r="HOY91" s="125"/>
      <c r="HOZ91" s="125"/>
      <c r="HPA91" s="125"/>
      <c r="HPB91" s="125"/>
      <c r="HPC91" s="125"/>
      <c r="HPD91" s="125"/>
      <c r="HPE91" s="125"/>
      <c r="HPF91" s="125"/>
      <c r="HPG91" s="125"/>
      <c r="HPH91" s="125"/>
      <c r="HPI91" s="125"/>
      <c r="HPJ91" s="125"/>
      <c r="HPK91" s="125"/>
      <c r="HPL91" s="125"/>
      <c r="HPM91" s="125"/>
      <c r="HPN91" s="125"/>
      <c r="HPO91" s="125"/>
      <c r="HPP91" s="125"/>
      <c r="HPQ91" s="125"/>
      <c r="HPR91" s="125"/>
      <c r="HPS91" s="125"/>
      <c r="HPT91" s="125"/>
      <c r="HPU91" s="125"/>
      <c r="HPV91" s="125"/>
      <c r="HPW91" s="125"/>
      <c r="HPX91" s="125"/>
      <c r="HPY91" s="125"/>
      <c r="HPZ91" s="125"/>
      <c r="HQA91" s="125"/>
      <c r="HQB91" s="125"/>
      <c r="HQC91" s="125"/>
      <c r="HQD91" s="125"/>
      <c r="HQE91" s="125"/>
      <c r="HQF91" s="125"/>
      <c r="HQG91" s="125"/>
      <c r="HQH91" s="125"/>
      <c r="HQI91" s="125"/>
      <c r="HQJ91" s="125"/>
      <c r="HQK91" s="125"/>
      <c r="HQL91" s="125"/>
      <c r="HQM91" s="125"/>
      <c r="HQN91" s="125"/>
      <c r="HQO91" s="125"/>
      <c r="HQP91" s="125"/>
      <c r="HQQ91" s="125"/>
      <c r="HQR91" s="125"/>
      <c r="HQS91" s="125"/>
      <c r="HQT91" s="125"/>
      <c r="HQU91" s="125"/>
      <c r="HQV91" s="125"/>
      <c r="HQW91" s="125"/>
      <c r="HQX91" s="125"/>
      <c r="HQY91" s="125"/>
      <c r="HQZ91" s="125"/>
      <c r="HRA91" s="125"/>
      <c r="HRB91" s="125"/>
      <c r="HRC91" s="125"/>
      <c r="HRD91" s="125"/>
      <c r="HRE91" s="125"/>
      <c r="HRF91" s="125"/>
      <c r="HRG91" s="125"/>
      <c r="HRH91" s="125"/>
      <c r="HRI91" s="125"/>
      <c r="HRJ91" s="125"/>
      <c r="HRK91" s="125"/>
      <c r="HRL91" s="125"/>
      <c r="HRM91" s="125"/>
      <c r="HRN91" s="125"/>
      <c r="HRO91" s="125"/>
      <c r="HRP91" s="125"/>
      <c r="HRQ91" s="125"/>
      <c r="HRR91" s="125"/>
      <c r="HRS91" s="125"/>
      <c r="HRT91" s="125"/>
      <c r="HRU91" s="125"/>
      <c r="HRV91" s="125"/>
      <c r="HRW91" s="125"/>
      <c r="HRX91" s="125"/>
      <c r="HRY91" s="125"/>
      <c r="HRZ91" s="125"/>
      <c r="HSA91" s="125"/>
      <c r="HSB91" s="125"/>
      <c r="HSC91" s="125"/>
      <c r="HSD91" s="125"/>
      <c r="HSE91" s="125"/>
      <c r="HSF91" s="125"/>
      <c r="HSG91" s="125"/>
      <c r="HSH91" s="125"/>
      <c r="HSI91" s="125"/>
      <c r="HSJ91" s="125"/>
      <c r="HSK91" s="125"/>
      <c r="HSL91" s="125"/>
      <c r="HSM91" s="125"/>
      <c r="HSN91" s="125"/>
      <c r="HSO91" s="125"/>
      <c r="HSP91" s="125"/>
      <c r="HSQ91" s="125"/>
      <c r="HSR91" s="125"/>
      <c r="HSS91" s="125"/>
      <c r="HST91" s="125"/>
      <c r="HSU91" s="125"/>
      <c r="HSV91" s="125"/>
      <c r="HSW91" s="125"/>
      <c r="HSX91" s="125"/>
      <c r="HSY91" s="125"/>
      <c r="HSZ91" s="125"/>
      <c r="HTA91" s="125"/>
      <c r="HTB91" s="125"/>
      <c r="HTC91" s="125"/>
      <c r="HTD91" s="125"/>
      <c r="HTE91" s="125"/>
      <c r="HTF91" s="125"/>
      <c r="HTG91" s="125"/>
      <c r="HTH91" s="125"/>
      <c r="HTI91" s="125"/>
      <c r="HTJ91" s="125"/>
      <c r="HTK91" s="125"/>
      <c r="HTL91" s="125"/>
      <c r="HTM91" s="125"/>
      <c r="HTN91" s="125"/>
      <c r="HTO91" s="125"/>
      <c r="HTP91" s="125"/>
      <c r="HTQ91" s="125"/>
      <c r="HTR91" s="125"/>
      <c r="HTS91" s="125"/>
      <c r="HTT91" s="125"/>
      <c r="HTU91" s="125"/>
      <c r="HTV91" s="125"/>
      <c r="HTW91" s="125"/>
      <c r="HTX91" s="125"/>
      <c r="HTY91" s="125"/>
      <c r="HTZ91" s="125"/>
      <c r="HUA91" s="125"/>
      <c r="HUB91" s="125"/>
      <c r="HUC91" s="125"/>
      <c r="HUD91" s="125"/>
      <c r="HUE91" s="125"/>
      <c r="HUF91" s="125"/>
      <c r="HUG91" s="125"/>
      <c r="HUH91" s="125"/>
      <c r="HUI91" s="125"/>
      <c r="HUJ91" s="125"/>
      <c r="HUK91" s="125"/>
      <c r="HUL91" s="125"/>
      <c r="HUM91" s="125"/>
      <c r="HUN91" s="125"/>
      <c r="HUO91" s="125"/>
      <c r="HUP91" s="125"/>
      <c r="HUQ91" s="125"/>
      <c r="HUR91" s="125"/>
      <c r="HUS91" s="125"/>
      <c r="HUT91" s="125"/>
      <c r="HUU91" s="125"/>
      <c r="HUV91" s="125"/>
      <c r="HUW91" s="125"/>
      <c r="HUX91" s="125"/>
      <c r="HUY91" s="125"/>
      <c r="HUZ91" s="125"/>
      <c r="HVA91" s="125"/>
      <c r="HVB91" s="125"/>
      <c r="HVC91" s="125"/>
      <c r="HVD91" s="125"/>
      <c r="HVE91" s="125"/>
      <c r="HVF91" s="125"/>
      <c r="HVG91" s="125"/>
      <c r="HVH91" s="125"/>
      <c r="HVI91" s="125"/>
      <c r="HVJ91" s="125"/>
      <c r="HVK91" s="125"/>
      <c r="HVL91" s="125"/>
      <c r="HVM91" s="125"/>
      <c r="HVN91" s="125"/>
      <c r="HVO91" s="125"/>
      <c r="HVP91" s="125"/>
      <c r="HVQ91" s="125"/>
      <c r="HVR91" s="125"/>
      <c r="HVS91" s="125"/>
      <c r="HVT91" s="125"/>
      <c r="HVU91" s="125"/>
      <c r="HVV91" s="125"/>
      <c r="HVW91" s="125"/>
      <c r="HVX91" s="125"/>
      <c r="HVY91" s="125"/>
      <c r="HVZ91" s="125"/>
      <c r="HWA91" s="125"/>
      <c r="HWB91" s="125"/>
      <c r="HWC91" s="125"/>
      <c r="HWD91" s="125"/>
      <c r="HWE91" s="125"/>
      <c r="HWF91" s="125"/>
      <c r="HWG91" s="125"/>
      <c r="HWH91" s="125"/>
      <c r="HWI91" s="125"/>
      <c r="HWJ91" s="125"/>
      <c r="HWK91" s="125"/>
      <c r="HWL91" s="125"/>
      <c r="HWM91" s="125"/>
      <c r="HWN91" s="125"/>
      <c r="HWO91" s="125"/>
      <c r="HWP91" s="125"/>
      <c r="HWQ91" s="125"/>
      <c r="HWR91" s="125"/>
      <c r="HWS91" s="125"/>
      <c r="HWT91" s="125"/>
      <c r="HWU91" s="125"/>
      <c r="HWV91" s="125"/>
      <c r="HWW91" s="125"/>
      <c r="HWX91" s="125"/>
      <c r="HWY91" s="125"/>
      <c r="HWZ91" s="125"/>
      <c r="HXA91" s="125"/>
      <c r="HXB91" s="125"/>
      <c r="HXC91" s="125"/>
      <c r="HXD91" s="125"/>
      <c r="HXE91" s="125"/>
      <c r="HXF91" s="125"/>
      <c r="HXG91" s="125"/>
      <c r="HXH91" s="125"/>
      <c r="HXI91" s="125"/>
      <c r="HXJ91" s="125"/>
      <c r="HXK91" s="125"/>
      <c r="HXL91" s="125"/>
      <c r="HXM91" s="125"/>
      <c r="HXN91" s="125"/>
      <c r="HXO91" s="125"/>
      <c r="HXP91" s="125"/>
      <c r="HXQ91" s="125"/>
      <c r="HXR91" s="125"/>
      <c r="HXS91" s="125"/>
      <c r="HXT91" s="125"/>
      <c r="HXU91" s="125"/>
      <c r="HXV91" s="125"/>
      <c r="HXW91" s="125"/>
      <c r="HXX91" s="125"/>
      <c r="HXY91" s="125"/>
      <c r="HXZ91" s="125"/>
      <c r="HYA91" s="125"/>
      <c r="HYB91" s="125"/>
      <c r="HYC91" s="125"/>
      <c r="HYD91" s="125"/>
      <c r="HYE91" s="125"/>
      <c r="HYF91" s="125"/>
      <c r="HYG91" s="125"/>
      <c r="HYH91" s="125"/>
      <c r="HYI91" s="125"/>
      <c r="HYJ91" s="125"/>
      <c r="HYK91" s="125"/>
      <c r="HYL91" s="125"/>
      <c r="HYM91" s="125"/>
      <c r="HYN91" s="125"/>
      <c r="HYO91" s="125"/>
      <c r="HYP91" s="125"/>
      <c r="HYQ91" s="125"/>
      <c r="HYR91" s="125"/>
      <c r="HYS91" s="125"/>
      <c r="HYT91" s="125"/>
      <c r="HYU91" s="125"/>
      <c r="HYV91" s="125"/>
      <c r="HYW91" s="125"/>
      <c r="HYX91" s="125"/>
      <c r="HYY91" s="125"/>
      <c r="HYZ91" s="125"/>
      <c r="HZA91" s="125"/>
      <c r="HZB91" s="125"/>
      <c r="HZC91" s="125"/>
      <c r="HZD91" s="125"/>
      <c r="HZE91" s="125"/>
      <c r="HZF91" s="125"/>
      <c r="HZG91" s="125"/>
      <c r="HZH91" s="125"/>
      <c r="HZI91" s="125"/>
      <c r="HZJ91" s="125"/>
      <c r="HZK91" s="125"/>
      <c r="HZL91" s="125"/>
      <c r="HZM91" s="125"/>
      <c r="HZN91" s="125"/>
      <c r="HZO91" s="125"/>
      <c r="HZP91" s="125"/>
      <c r="HZQ91" s="125"/>
      <c r="HZR91" s="125"/>
      <c r="HZS91" s="125"/>
      <c r="HZT91" s="125"/>
      <c r="HZU91" s="125"/>
      <c r="HZV91" s="125"/>
      <c r="HZW91" s="125"/>
      <c r="HZX91" s="125"/>
      <c r="HZY91" s="125"/>
      <c r="HZZ91" s="125"/>
      <c r="IAA91" s="125"/>
      <c r="IAB91" s="125"/>
      <c r="IAC91" s="125"/>
      <c r="IAD91" s="125"/>
      <c r="IAE91" s="125"/>
      <c r="IAF91" s="125"/>
      <c r="IAG91" s="125"/>
      <c r="IAH91" s="125"/>
      <c r="IAI91" s="125"/>
      <c r="IAJ91" s="125"/>
      <c r="IAK91" s="125"/>
      <c r="IAL91" s="125"/>
      <c r="IAM91" s="125"/>
      <c r="IAN91" s="125"/>
      <c r="IAO91" s="125"/>
      <c r="IAP91" s="125"/>
      <c r="IAQ91" s="125"/>
      <c r="IAR91" s="125"/>
      <c r="IAS91" s="125"/>
      <c r="IAT91" s="125"/>
      <c r="IAU91" s="125"/>
      <c r="IAV91" s="125"/>
      <c r="IAW91" s="125"/>
      <c r="IAX91" s="125"/>
      <c r="IAY91" s="125"/>
      <c r="IAZ91" s="125"/>
      <c r="IBA91" s="125"/>
      <c r="IBB91" s="125"/>
      <c r="IBC91" s="125"/>
      <c r="IBD91" s="125"/>
      <c r="IBE91" s="125"/>
      <c r="IBF91" s="125"/>
      <c r="IBG91" s="125"/>
      <c r="IBH91" s="125"/>
      <c r="IBI91" s="125"/>
      <c r="IBJ91" s="125"/>
      <c r="IBK91" s="125"/>
      <c r="IBL91" s="125"/>
      <c r="IBM91" s="125"/>
      <c r="IBN91" s="125"/>
      <c r="IBO91" s="125"/>
      <c r="IBP91" s="125"/>
      <c r="IBQ91" s="125"/>
      <c r="IBR91" s="125"/>
      <c r="IBS91" s="125"/>
      <c r="IBT91" s="125"/>
      <c r="IBU91" s="125"/>
      <c r="IBV91" s="125"/>
      <c r="IBW91" s="125"/>
      <c r="IBX91" s="125"/>
      <c r="IBY91" s="125"/>
      <c r="IBZ91" s="125"/>
      <c r="ICA91" s="125"/>
      <c r="ICB91" s="125"/>
      <c r="ICC91" s="125"/>
      <c r="ICD91" s="125"/>
      <c r="ICE91" s="125"/>
      <c r="ICF91" s="125"/>
      <c r="ICG91" s="125"/>
      <c r="ICH91" s="125"/>
      <c r="ICI91" s="125"/>
      <c r="ICJ91" s="125"/>
      <c r="ICK91" s="125"/>
      <c r="ICL91" s="125"/>
      <c r="ICM91" s="125"/>
      <c r="ICN91" s="125"/>
      <c r="ICO91" s="125"/>
      <c r="ICP91" s="125"/>
      <c r="ICQ91" s="125"/>
      <c r="ICR91" s="125"/>
      <c r="ICS91" s="125"/>
      <c r="ICT91" s="125"/>
      <c r="ICU91" s="125"/>
      <c r="ICV91" s="125"/>
      <c r="ICW91" s="125"/>
      <c r="ICX91" s="125"/>
      <c r="ICY91" s="125"/>
      <c r="ICZ91" s="125"/>
      <c r="IDA91" s="125"/>
      <c r="IDB91" s="125"/>
      <c r="IDC91" s="125"/>
      <c r="IDD91" s="125"/>
      <c r="IDE91" s="125"/>
      <c r="IDF91" s="125"/>
      <c r="IDG91" s="125"/>
      <c r="IDH91" s="125"/>
      <c r="IDI91" s="125"/>
      <c r="IDJ91" s="125"/>
      <c r="IDK91" s="125"/>
      <c r="IDL91" s="125"/>
      <c r="IDM91" s="125"/>
      <c r="IDN91" s="125"/>
      <c r="IDO91" s="125"/>
      <c r="IDP91" s="125"/>
      <c r="IDQ91" s="125"/>
      <c r="IDR91" s="125"/>
      <c r="IDS91" s="125"/>
      <c r="IDT91" s="125"/>
      <c r="IDU91" s="125"/>
      <c r="IDV91" s="125"/>
      <c r="IDW91" s="125"/>
      <c r="IDX91" s="125"/>
      <c r="IDY91" s="125"/>
      <c r="IDZ91" s="125"/>
      <c r="IEA91" s="125"/>
      <c r="IEB91" s="125"/>
      <c r="IEC91" s="125"/>
      <c r="IED91" s="125"/>
      <c r="IEE91" s="125"/>
      <c r="IEF91" s="125"/>
      <c r="IEG91" s="125"/>
      <c r="IEH91" s="125"/>
      <c r="IEI91" s="125"/>
      <c r="IEJ91" s="125"/>
      <c r="IEK91" s="125"/>
      <c r="IEL91" s="125"/>
      <c r="IEM91" s="125"/>
      <c r="IEN91" s="125"/>
      <c r="IEO91" s="125"/>
      <c r="IEP91" s="125"/>
      <c r="IEQ91" s="125"/>
      <c r="IER91" s="125"/>
      <c r="IES91" s="125"/>
      <c r="IET91" s="125"/>
      <c r="IEU91" s="125"/>
      <c r="IEV91" s="125"/>
      <c r="IEW91" s="125"/>
      <c r="IEX91" s="125"/>
      <c r="IEY91" s="125"/>
      <c r="IEZ91" s="125"/>
      <c r="IFA91" s="125"/>
      <c r="IFB91" s="125"/>
      <c r="IFC91" s="125"/>
      <c r="IFD91" s="125"/>
      <c r="IFE91" s="125"/>
      <c r="IFF91" s="125"/>
      <c r="IFG91" s="125"/>
      <c r="IFH91" s="125"/>
      <c r="IFI91" s="125"/>
      <c r="IFJ91" s="125"/>
      <c r="IFK91" s="125"/>
      <c r="IFL91" s="125"/>
      <c r="IFM91" s="125"/>
      <c r="IFN91" s="125"/>
      <c r="IFO91" s="125"/>
      <c r="IFP91" s="125"/>
      <c r="IFQ91" s="125"/>
      <c r="IFR91" s="125"/>
      <c r="IFS91" s="125"/>
      <c r="IFT91" s="125"/>
      <c r="IFU91" s="125"/>
      <c r="IFV91" s="125"/>
      <c r="IFW91" s="125"/>
      <c r="IFX91" s="125"/>
      <c r="IFY91" s="125"/>
      <c r="IFZ91" s="125"/>
      <c r="IGA91" s="125"/>
      <c r="IGB91" s="125"/>
      <c r="IGC91" s="125"/>
      <c r="IGD91" s="125"/>
      <c r="IGE91" s="125"/>
      <c r="IGF91" s="125"/>
      <c r="IGG91" s="125"/>
      <c r="IGH91" s="125"/>
      <c r="IGI91" s="125"/>
      <c r="IGJ91" s="125"/>
      <c r="IGK91" s="125"/>
      <c r="IGL91" s="125"/>
      <c r="IGM91" s="125"/>
      <c r="IGN91" s="125"/>
      <c r="IGO91" s="125"/>
      <c r="IGP91" s="125"/>
      <c r="IGQ91" s="125"/>
      <c r="IGR91" s="125"/>
      <c r="IGS91" s="125"/>
      <c r="IGT91" s="125"/>
      <c r="IGU91" s="125"/>
      <c r="IGV91" s="125"/>
      <c r="IGW91" s="125"/>
      <c r="IGX91" s="125"/>
      <c r="IGY91" s="125"/>
      <c r="IGZ91" s="125"/>
      <c r="IHA91" s="125"/>
      <c r="IHB91" s="125"/>
      <c r="IHC91" s="125"/>
      <c r="IHD91" s="125"/>
      <c r="IHE91" s="125"/>
      <c r="IHF91" s="125"/>
      <c r="IHG91" s="125"/>
      <c r="IHH91" s="125"/>
      <c r="IHI91" s="125"/>
      <c r="IHJ91" s="125"/>
      <c r="IHK91" s="125"/>
      <c r="IHL91" s="125"/>
      <c r="IHM91" s="125"/>
      <c r="IHN91" s="125"/>
      <c r="IHO91" s="125"/>
      <c r="IHP91" s="125"/>
      <c r="IHQ91" s="125"/>
      <c r="IHR91" s="125"/>
      <c r="IHS91" s="125"/>
      <c r="IHT91" s="125"/>
      <c r="IHU91" s="125"/>
      <c r="IHV91" s="125"/>
      <c r="IHW91" s="125"/>
      <c r="IHX91" s="125"/>
      <c r="IHY91" s="125"/>
      <c r="IHZ91" s="125"/>
      <c r="IIA91" s="125"/>
      <c r="IIB91" s="125"/>
      <c r="IIC91" s="125"/>
      <c r="IID91" s="125"/>
      <c r="IIE91" s="125"/>
      <c r="IIF91" s="125"/>
      <c r="IIG91" s="125"/>
      <c r="IIH91" s="125"/>
      <c r="III91" s="125"/>
      <c r="IIJ91" s="125"/>
      <c r="IIK91" s="125"/>
      <c r="IIL91" s="125"/>
      <c r="IIM91" s="125"/>
      <c r="IIN91" s="125"/>
      <c r="IIO91" s="125"/>
      <c r="IIP91" s="125"/>
      <c r="IIQ91" s="125"/>
      <c r="IIR91" s="125"/>
      <c r="IIS91" s="125"/>
      <c r="IIT91" s="125"/>
      <c r="IIU91" s="125"/>
      <c r="IIV91" s="125"/>
      <c r="IIW91" s="125"/>
      <c r="IIX91" s="125"/>
      <c r="IIY91" s="125"/>
      <c r="IIZ91" s="125"/>
      <c r="IJA91" s="125"/>
      <c r="IJB91" s="125"/>
      <c r="IJC91" s="125"/>
      <c r="IJD91" s="125"/>
      <c r="IJE91" s="125"/>
      <c r="IJF91" s="125"/>
      <c r="IJG91" s="125"/>
      <c r="IJH91" s="125"/>
      <c r="IJI91" s="125"/>
      <c r="IJJ91" s="125"/>
      <c r="IJK91" s="125"/>
      <c r="IJL91" s="125"/>
      <c r="IJM91" s="125"/>
      <c r="IJN91" s="125"/>
      <c r="IJO91" s="125"/>
      <c r="IJP91" s="125"/>
      <c r="IJQ91" s="125"/>
      <c r="IJR91" s="125"/>
      <c r="IJS91" s="125"/>
      <c r="IJT91" s="125"/>
      <c r="IJU91" s="125"/>
      <c r="IJV91" s="125"/>
      <c r="IJW91" s="125"/>
      <c r="IJX91" s="125"/>
      <c r="IJY91" s="125"/>
      <c r="IJZ91" s="125"/>
      <c r="IKA91" s="125"/>
      <c r="IKB91" s="125"/>
      <c r="IKC91" s="125"/>
      <c r="IKD91" s="125"/>
      <c r="IKE91" s="125"/>
      <c r="IKF91" s="125"/>
      <c r="IKG91" s="125"/>
      <c r="IKH91" s="125"/>
      <c r="IKI91" s="125"/>
      <c r="IKJ91" s="125"/>
      <c r="IKK91" s="125"/>
      <c r="IKL91" s="125"/>
      <c r="IKM91" s="125"/>
      <c r="IKN91" s="125"/>
      <c r="IKO91" s="125"/>
      <c r="IKP91" s="125"/>
      <c r="IKQ91" s="125"/>
      <c r="IKR91" s="125"/>
      <c r="IKS91" s="125"/>
      <c r="IKT91" s="125"/>
      <c r="IKU91" s="125"/>
      <c r="IKV91" s="125"/>
      <c r="IKW91" s="125"/>
      <c r="IKX91" s="125"/>
      <c r="IKY91" s="125"/>
      <c r="IKZ91" s="125"/>
      <c r="ILA91" s="125"/>
      <c r="ILB91" s="125"/>
      <c r="ILC91" s="125"/>
      <c r="ILD91" s="125"/>
      <c r="ILE91" s="125"/>
      <c r="ILF91" s="125"/>
      <c r="ILG91" s="125"/>
      <c r="ILH91" s="125"/>
      <c r="ILI91" s="125"/>
      <c r="ILJ91" s="125"/>
      <c r="ILK91" s="125"/>
      <c r="ILL91" s="125"/>
      <c r="ILM91" s="125"/>
      <c r="ILN91" s="125"/>
      <c r="ILO91" s="125"/>
      <c r="ILP91" s="125"/>
      <c r="ILQ91" s="125"/>
      <c r="ILR91" s="125"/>
      <c r="ILS91" s="125"/>
      <c r="ILT91" s="125"/>
      <c r="ILU91" s="125"/>
      <c r="ILV91" s="125"/>
      <c r="ILW91" s="125"/>
      <c r="ILX91" s="125"/>
      <c r="ILY91" s="125"/>
      <c r="ILZ91" s="125"/>
      <c r="IMA91" s="125"/>
      <c r="IMB91" s="125"/>
      <c r="IMC91" s="125"/>
      <c r="IMD91" s="125"/>
      <c r="IME91" s="125"/>
      <c r="IMF91" s="125"/>
      <c r="IMG91" s="125"/>
      <c r="IMH91" s="125"/>
      <c r="IMI91" s="125"/>
      <c r="IMJ91" s="125"/>
      <c r="IMK91" s="125"/>
      <c r="IML91" s="125"/>
      <c r="IMM91" s="125"/>
      <c r="IMN91" s="125"/>
      <c r="IMO91" s="125"/>
      <c r="IMP91" s="125"/>
      <c r="IMQ91" s="125"/>
      <c r="IMR91" s="125"/>
      <c r="IMS91" s="125"/>
      <c r="IMT91" s="125"/>
      <c r="IMU91" s="125"/>
      <c r="IMV91" s="125"/>
      <c r="IMW91" s="125"/>
      <c r="IMX91" s="125"/>
      <c r="IMY91" s="125"/>
      <c r="IMZ91" s="125"/>
      <c r="INA91" s="125"/>
      <c r="INB91" s="125"/>
      <c r="INC91" s="125"/>
      <c r="IND91" s="125"/>
      <c r="INE91" s="125"/>
      <c r="INF91" s="125"/>
      <c r="ING91" s="125"/>
      <c r="INH91" s="125"/>
      <c r="INI91" s="125"/>
      <c r="INJ91" s="125"/>
      <c r="INK91" s="125"/>
      <c r="INL91" s="125"/>
      <c r="INM91" s="125"/>
      <c r="INN91" s="125"/>
      <c r="INO91" s="125"/>
      <c r="INP91" s="125"/>
      <c r="INQ91" s="125"/>
      <c r="INR91" s="125"/>
      <c r="INS91" s="125"/>
      <c r="INT91" s="125"/>
      <c r="INU91" s="125"/>
      <c r="INV91" s="125"/>
      <c r="INW91" s="125"/>
      <c r="INX91" s="125"/>
      <c r="INY91" s="125"/>
      <c r="INZ91" s="125"/>
      <c r="IOA91" s="125"/>
      <c r="IOB91" s="125"/>
      <c r="IOC91" s="125"/>
      <c r="IOD91" s="125"/>
      <c r="IOE91" s="125"/>
      <c r="IOF91" s="125"/>
      <c r="IOG91" s="125"/>
      <c r="IOH91" s="125"/>
      <c r="IOI91" s="125"/>
      <c r="IOJ91" s="125"/>
      <c r="IOK91" s="125"/>
      <c r="IOL91" s="125"/>
      <c r="IOM91" s="125"/>
      <c r="ION91" s="125"/>
      <c r="IOO91" s="125"/>
      <c r="IOP91" s="125"/>
      <c r="IOQ91" s="125"/>
      <c r="IOR91" s="125"/>
      <c r="IOS91" s="125"/>
      <c r="IOT91" s="125"/>
      <c r="IOU91" s="125"/>
      <c r="IOV91" s="125"/>
      <c r="IOW91" s="125"/>
      <c r="IOX91" s="125"/>
      <c r="IOY91" s="125"/>
      <c r="IOZ91" s="125"/>
      <c r="IPA91" s="125"/>
      <c r="IPB91" s="125"/>
      <c r="IPC91" s="125"/>
      <c r="IPD91" s="125"/>
      <c r="IPE91" s="125"/>
      <c r="IPF91" s="125"/>
      <c r="IPG91" s="125"/>
      <c r="IPH91" s="125"/>
      <c r="IPI91" s="125"/>
      <c r="IPJ91" s="125"/>
      <c r="IPK91" s="125"/>
      <c r="IPL91" s="125"/>
      <c r="IPM91" s="125"/>
      <c r="IPN91" s="125"/>
      <c r="IPO91" s="125"/>
      <c r="IPP91" s="125"/>
      <c r="IPQ91" s="125"/>
      <c r="IPR91" s="125"/>
      <c r="IPS91" s="125"/>
      <c r="IPT91" s="125"/>
      <c r="IPU91" s="125"/>
      <c r="IPV91" s="125"/>
      <c r="IPW91" s="125"/>
      <c r="IPX91" s="125"/>
      <c r="IPY91" s="125"/>
      <c r="IPZ91" s="125"/>
      <c r="IQA91" s="125"/>
      <c r="IQB91" s="125"/>
      <c r="IQC91" s="125"/>
      <c r="IQD91" s="125"/>
      <c r="IQE91" s="125"/>
      <c r="IQF91" s="125"/>
      <c r="IQG91" s="125"/>
      <c r="IQH91" s="125"/>
      <c r="IQI91" s="125"/>
      <c r="IQJ91" s="125"/>
      <c r="IQK91" s="125"/>
      <c r="IQL91" s="125"/>
      <c r="IQM91" s="125"/>
      <c r="IQN91" s="125"/>
      <c r="IQO91" s="125"/>
      <c r="IQP91" s="125"/>
      <c r="IQQ91" s="125"/>
      <c r="IQR91" s="125"/>
      <c r="IQS91" s="125"/>
      <c r="IQT91" s="125"/>
      <c r="IQU91" s="125"/>
      <c r="IQV91" s="125"/>
      <c r="IQW91" s="125"/>
      <c r="IQX91" s="125"/>
      <c r="IQY91" s="125"/>
      <c r="IQZ91" s="125"/>
      <c r="IRA91" s="125"/>
      <c r="IRB91" s="125"/>
      <c r="IRC91" s="125"/>
      <c r="IRD91" s="125"/>
      <c r="IRE91" s="125"/>
      <c r="IRF91" s="125"/>
      <c r="IRG91" s="125"/>
      <c r="IRH91" s="125"/>
      <c r="IRI91" s="125"/>
      <c r="IRJ91" s="125"/>
      <c r="IRK91" s="125"/>
      <c r="IRL91" s="125"/>
      <c r="IRM91" s="125"/>
      <c r="IRN91" s="125"/>
      <c r="IRO91" s="125"/>
      <c r="IRP91" s="125"/>
      <c r="IRQ91" s="125"/>
      <c r="IRR91" s="125"/>
      <c r="IRS91" s="125"/>
      <c r="IRT91" s="125"/>
      <c r="IRU91" s="125"/>
      <c r="IRV91" s="125"/>
      <c r="IRW91" s="125"/>
      <c r="IRX91" s="125"/>
      <c r="IRY91" s="125"/>
      <c r="IRZ91" s="125"/>
      <c r="ISA91" s="125"/>
      <c r="ISB91" s="125"/>
      <c r="ISC91" s="125"/>
      <c r="ISD91" s="125"/>
      <c r="ISE91" s="125"/>
      <c r="ISF91" s="125"/>
      <c r="ISG91" s="125"/>
      <c r="ISH91" s="125"/>
      <c r="ISI91" s="125"/>
      <c r="ISJ91" s="125"/>
      <c r="ISK91" s="125"/>
      <c r="ISL91" s="125"/>
      <c r="ISM91" s="125"/>
      <c r="ISN91" s="125"/>
      <c r="ISO91" s="125"/>
      <c r="ISP91" s="125"/>
      <c r="ISQ91" s="125"/>
      <c r="ISR91" s="125"/>
      <c r="ISS91" s="125"/>
      <c r="IST91" s="125"/>
      <c r="ISU91" s="125"/>
      <c r="ISV91" s="125"/>
      <c r="ISW91" s="125"/>
      <c r="ISX91" s="125"/>
      <c r="ISY91" s="125"/>
      <c r="ISZ91" s="125"/>
      <c r="ITA91" s="125"/>
      <c r="ITB91" s="125"/>
      <c r="ITC91" s="125"/>
      <c r="ITD91" s="125"/>
      <c r="ITE91" s="125"/>
      <c r="ITF91" s="125"/>
      <c r="ITG91" s="125"/>
      <c r="ITH91" s="125"/>
      <c r="ITI91" s="125"/>
      <c r="ITJ91" s="125"/>
      <c r="ITK91" s="125"/>
      <c r="ITL91" s="125"/>
      <c r="ITM91" s="125"/>
      <c r="ITN91" s="125"/>
      <c r="ITO91" s="125"/>
      <c r="ITP91" s="125"/>
      <c r="ITQ91" s="125"/>
      <c r="ITR91" s="125"/>
      <c r="ITS91" s="125"/>
      <c r="ITT91" s="125"/>
      <c r="ITU91" s="125"/>
      <c r="ITV91" s="125"/>
      <c r="ITW91" s="125"/>
      <c r="ITX91" s="125"/>
      <c r="ITY91" s="125"/>
      <c r="ITZ91" s="125"/>
      <c r="IUA91" s="125"/>
      <c r="IUB91" s="125"/>
      <c r="IUC91" s="125"/>
      <c r="IUD91" s="125"/>
      <c r="IUE91" s="125"/>
      <c r="IUF91" s="125"/>
      <c r="IUG91" s="125"/>
      <c r="IUH91" s="125"/>
      <c r="IUI91" s="125"/>
      <c r="IUJ91" s="125"/>
      <c r="IUK91" s="125"/>
      <c r="IUL91" s="125"/>
      <c r="IUM91" s="125"/>
      <c r="IUN91" s="125"/>
      <c r="IUO91" s="125"/>
      <c r="IUP91" s="125"/>
      <c r="IUQ91" s="125"/>
      <c r="IUR91" s="125"/>
      <c r="IUS91" s="125"/>
      <c r="IUT91" s="125"/>
      <c r="IUU91" s="125"/>
      <c r="IUV91" s="125"/>
      <c r="IUW91" s="125"/>
      <c r="IUX91" s="125"/>
      <c r="IUY91" s="125"/>
      <c r="IUZ91" s="125"/>
      <c r="IVA91" s="125"/>
      <c r="IVB91" s="125"/>
      <c r="IVC91" s="125"/>
      <c r="IVD91" s="125"/>
      <c r="IVE91" s="125"/>
      <c r="IVF91" s="125"/>
      <c r="IVG91" s="125"/>
      <c r="IVH91" s="125"/>
      <c r="IVI91" s="125"/>
      <c r="IVJ91" s="125"/>
      <c r="IVK91" s="125"/>
      <c r="IVL91" s="125"/>
      <c r="IVM91" s="125"/>
      <c r="IVN91" s="125"/>
      <c r="IVO91" s="125"/>
      <c r="IVP91" s="125"/>
      <c r="IVQ91" s="125"/>
      <c r="IVR91" s="125"/>
      <c r="IVS91" s="125"/>
      <c r="IVT91" s="125"/>
      <c r="IVU91" s="125"/>
      <c r="IVV91" s="125"/>
      <c r="IVW91" s="125"/>
      <c r="IVX91" s="125"/>
      <c r="IVY91" s="125"/>
      <c r="IVZ91" s="125"/>
      <c r="IWA91" s="125"/>
      <c r="IWB91" s="125"/>
      <c r="IWC91" s="125"/>
      <c r="IWD91" s="125"/>
      <c r="IWE91" s="125"/>
      <c r="IWF91" s="125"/>
      <c r="IWG91" s="125"/>
      <c r="IWH91" s="125"/>
      <c r="IWI91" s="125"/>
      <c r="IWJ91" s="125"/>
      <c r="IWK91" s="125"/>
      <c r="IWL91" s="125"/>
      <c r="IWM91" s="125"/>
      <c r="IWN91" s="125"/>
      <c r="IWO91" s="125"/>
      <c r="IWP91" s="125"/>
      <c r="IWQ91" s="125"/>
      <c r="IWR91" s="125"/>
      <c r="IWS91" s="125"/>
      <c r="IWT91" s="125"/>
      <c r="IWU91" s="125"/>
      <c r="IWV91" s="125"/>
      <c r="IWW91" s="125"/>
      <c r="IWX91" s="125"/>
      <c r="IWY91" s="125"/>
      <c r="IWZ91" s="125"/>
      <c r="IXA91" s="125"/>
      <c r="IXB91" s="125"/>
      <c r="IXC91" s="125"/>
      <c r="IXD91" s="125"/>
      <c r="IXE91" s="125"/>
      <c r="IXF91" s="125"/>
      <c r="IXG91" s="125"/>
      <c r="IXH91" s="125"/>
      <c r="IXI91" s="125"/>
      <c r="IXJ91" s="125"/>
      <c r="IXK91" s="125"/>
      <c r="IXL91" s="125"/>
      <c r="IXM91" s="125"/>
      <c r="IXN91" s="125"/>
      <c r="IXO91" s="125"/>
      <c r="IXP91" s="125"/>
      <c r="IXQ91" s="125"/>
      <c r="IXR91" s="125"/>
      <c r="IXS91" s="125"/>
      <c r="IXT91" s="125"/>
      <c r="IXU91" s="125"/>
      <c r="IXV91" s="125"/>
      <c r="IXW91" s="125"/>
      <c r="IXX91" s="125"/>
      <c r="IXY91" s="125"/>
      <c r="IXZ91" s="125"/>
      <c r="IYA91" s="125"/>
      <c r="IYB91" s="125"/>
      <c r="IYC91" s="125"/>
      <c r="IYD91" s="125"/>
      <c r="IYE91" s="125"/>
      <c r="IYF91" s="125"/>
      <c r="IYG91" s="125"/>
      <c r="IYH91" s="125"/>
      <c r="IYI91" s="125"/>
      <c r="IYJ91" s="125"/>
      <c r="IYK91" s="125"/>
      <c r="IYL91" s="125"/>
      <c r="IYM91" s="125"/>
      <c r="IYN91" s="125"/>
      <c r="IYO91" s="125"/>
      <c r="IYP91" s="125"/>
      <c r="IYQ91" s="125"/>
      <c r="IYR91" s="125"/>
      <c r="IYS91" s="125"/>
      <c r="IYT91" s="125"/>
      <c r="IYU91" s="125"/>
      <c r="IYV91" s="125"/>
      <c r="IYW91" s="125"/>
      <c r="IYX91" s="125"/>
      <c r="IYY91" s="125"/>
      <c r="IYZ91" s="125"/>
      <c r="IZA91" s="125"/>
      <c r="IZB91" s="125"/>
      <c r="IZC91" s="125"/>
      <c r="IZD91" s="125"/>
      <c r="IZE91" s="125"/>
      <c r="IZF91" s="125"/>
      <c r="IZG91" s="125"/>
      <c r="IZH91" s="125"/>
      <c r="IZI91" s="125"/>
      <c r="IZJ91" s="125"/>
      <c r="IZK91" s="125"/>
      <c r="IZL91" s="125"/>
      <c r="IZM91" s="125"/>
      <c r="IZN91" s="125"/>
      <c r="IZO91" s="125"/>
      <c r="IZP91" s="125"/>
      <c r="IZQ91" s="125"/>
      <c r="IZR91" s="125"/>
      <c r="IZS91" s="125"/>
      <c r="IZT91" s="125"/>
      <c r="IZU91" s="125"/>
      <c r="IZV91" s="125"/>
      <c r="IZW91" s="125"/>
      <c r="IZX91" s="125"/>
      <c r="IZY91" s="125"/>
      <c r="IZZ91" s="125"/>
      <c r="JAA91" s="125"/>
      <c r="JAB91" s="125"/>
      <c r="JAC91" s="125"/>
      <c r="JAD91" s="125"/>
      <c r="JAE91" s="125"/>
      <c r="JAF91" s="125"/>
      <c r="JAG91" s="125"/>
      <c r="JAH91" s="125"/>
      <c r="JAI91" s="125"/>
      <c r="JAJ91" s="125"/>
      <c r="JAK91" s="125"/>
      <c r="JAL91" s="125"/>
      <c r="JAM91" s="125"/>
      <c r="JAN91" s="125"/>
      <c r="JAO91" s="125"/>
      <c r="JAP91" s="125"/>
      <c r="JAQ91" s="125"/>
      <c r="JAR91" s="125"/>
      <c r="JAS91" s="125"/>
      <c r="JAT91" s="125"/>
      <c r="JAU91" s="125"/>
      <c r="JAV91" s="125"/>
      <c r="JAW91" s="125"/>
      <c r="JAX91" s="125"/>
      <c r="JAY91" s="125"/>
      <c r="JAZ91" s="125"/>
      <c r="JBA91" s="125"/>
      <c r="JBB91" s="125"/>
      <c r="JBC91" s="125"/>
      <c r="JBD91" s="125"/>
      <c r="JBE91" s="125"/>
      <c r="JBF91" s="125"/>
      <c r="JBG91" s="125"/>
      <c r="JBH91" s="125"/>
      <c r="JBI91" s="125"/>
      <c r="JBJ91" s="125"/>
      <c r="JBK91" s="125"/>
      <c r="JBL91" s="125"/>
      <c r="JBM91" s="125"/>
      <c r="JBN91" s="125"/>
      <c r="JBO91" s="125"/>
      <c r="JBP91" s="125"/>
      <c r="JBQ91" s="125"/>
      <c r="JBR91" s="125"/>
      <c r="JBS91" s="125"/>
      <c r="JBT91" s="125"/>
      <c r="JBU91" s="125"/>
      <c r="JBV91" s="125"/>
      <c r="JBW91" s="125"/>
      <c r="JBX91" s="125"/>
      <c r="JBY91" s="125"/>
      <c r="JBZ91" s="125"/>
      <c r="JCA91" s="125"/>
      <c r="JCB91" s="125"/>
      <c r="JCC91" s="125"/>
      <c r="JCD91" s="125"/>
      <c r="JCE91" s="125"/>
      <c r="JCF91" s="125"/>
      <c r="JCG91" s="125"/>
      <c r="JCH91" s="125"/>
      <c r="JCI91" s="125"/>
      <c r="JCJ91" s="125"/>
      <c r="JCK91" s="125"/>
      <c r="JCL91" s="125"/>
      <c r="JCM91" s="125"/>
      <c r="JCN91" s="125"/>
      <c r="JCO91" s="125"/>
      <c r="JCP91" s="125"/>
      <c r="JCQ91" s="125"/>
      <c r="JCR91" s="125"/>
      <c r="JCS91" s="125"/>
      <c r="JCT91" s="125"/>
      <c r="JCU91" s="125"/>
      <c r="JCV91" s="125"/>
      <c r="JCW91" s="125"/>
      <c r="JCX91" s="125"/>
      <c r="JCY91" s="125"/>
      <c r="JCZ91" s="125"/>
      <c r="JDA91" s="125"/>
      <c r="JDB91" s="125"/>
      <c r="JDC91" s="125"/>
      <c r="JDD91" s="125"/>
      <c r="JDE91" s="125"/>
      <c r="JDF91" s="125"/>
      <c r="JDG91" s="125"/>
      <c r="JDH91" s="125"/>
      <c r="JDI91" s="125"/>
      <c r="JDJ91" s="125"/>
      <c r="JDK91" s="125"/>
      <c r="JDL91" s="125"/>
      <c r="JDM91" s="125"/>
      <c r="JDN91" s="125"/>
      <c r="JDO91" s="125"/>
      <c r="JDP91" s="125"/>
      <c r="JDQ91" s="125"/>
      <c r="JDR91" s="125"/>
      <c r="JDS91" s="125"/>
      <c r="JDT91" s="125"/>
      <c r="JDU91" s="125"/>
      <c r="JDV91" s="125"/>
      <c r="JDW91" s="125"/>
      <c r="JDX91" s="125"/>
      <c r="JDY91" s="125"/>
      <c r="JDZ91" s="125"/>
      <c r="JEA91" s="125"/>
      <c r="JEB91" s="125"/>
      <c r="JEC91" s="125"/>
      <c r="JED91" s="125"/>
      <c r="JEE91" s="125"/>
      <c r="JEF91" s="125"/>
      <c r="JEG91" s="125"/>
      <c r="JEH91" s="125"/>
      <c r="JEI91" s="125"/>
      <c r="JEJ91" s="125"/>
      <c r="JEK91" s="125"/>
      <c r="JEL91" s="125"/>
      <c r="JEM91" s="125"/>
      <c r="JEN91" s="125"/>
      <c r="JEO91" s="125"/>
      <c r="JEP91" s="125"/>
      <c r="JEQ91" s="125"/>
      <c r="JER91" s="125"/>
      <c r="JES91" s="125"/>
      <c r="JET91" s="125"/>
      <c r="JEU91" s="125"/>
      <c r="JEV91" s="125"/>
      <c r="JEW91" s="125"/>
      <c r="JEX91" s="125"/>
      <c r="JEY91" s="125"/>
      <c r="JEZ91" s="125"/>
      <c r="JFA91" s="125"/>
      <c r="JFB91" s="125"/>
      <c r="JFC91" s="125"/>
      <c r="JFD91" s="125"/>
      <c r="JFE91" s="125"/>
      <c r="JFF91" s="125"/>
      <c r="JFG91" s="125"/>
      <c r="JFH91" s="125"/>
      <c r="JFI91" s="125"/>
      <c r="JFJ91" s="125"/>
      <c r="JFK91" s="125"/>
      <c r="JFL91" s="125"/>
      <c r="JFM91" s="125"/>
      <c r="JFN91" s="125"/>
      <c r="JFO91" s="125"/>
      <c r="JFP91" s="125"/>
      <c r="JFQ91" s="125"/>
      <c r="JFR91" s="125"/>
      <c r="JFS91" s="125"/>
      <c r="JFT91" s="125"/>
      <c r="JFU91" s="125"/>
      <c r="JFV91" s="125"/>
      <c r="JFW91" s="125"/>
      <c r="JFX91" s="125"/>
      <c r="JFY91" s="125"/>
      <c r="JFZ91" s="125"/>
      <c r="JGA91" s="125"/>
      <c r="JGB91" s="125"/>
      <c r="JGC91" s="125"/>
      <c r="JGD91" s="125"/>
      <c r="JGE91" s="125"/>
      <c r="JGF91" s="125"/>
      <c r="JGG91" s="125"/>
      <c r="JGH91" s="125"/>
      <c r="JGI91" s="125"/>
      <c r="JGJ91" s="125"/>
      <c r="JGK91" s="125"/>
      <c r="JGL91" s="125"/>
      <c r="JGM91" s="125"/>
      <c r="JGN91" s="125"/>
      <c r="JGO91" s="125"/>
      <c r="JGP91" s="125"/>
      <c r="JGQ91" s="125"/>
      <c r="JGR91" s="125"/>
      <c r="JGS91" s="125"/>
      <c r="JGT91" s="125"/>
      <c r="JGU91" s="125"/>
      <c r="JGV91" s="125"/>
      <c r="JGW91" s="125"/>
      <c r="JGX91" s="125"/>
      <c r="JGY91" s="125"/>
      <c r="JGZ91" s="125"/>
      <c r="JHA91" s="125"/>
      <c r="JHB91" s="125"/>
      <c r="JHC91" s="125"/>
      <c r="JHD91" s="125"/>
      <c r="JHE91" s="125"/>
      <c r="JHF91" s="125"/>
      <c r="JHG91" s="125"/>
      <c r="JHH91" s="125"/>
      <c r="JHI91" s="125"/>
      <c r="JHJ91" s="125"/>
      <c r="JHK91" s="125"/>
      <c r="JHL91" s="125"/>
      <c r="JHM91" s="125"/>
      <c r="JHN91" s="125"/>
      <c r="JHO91" s="125"/>
      <c r="JHP91" s="125"/>
      <c r="JHQ91" s="125"/>
      <c r="JHR91" s="125"/>
      <c r="JHS91" s="125"/>
      <c r="JHT91" s="125"/>
      <c r="JHU91" s="125"/>
      <c r="JHV91" s="125"/>
      <c r="JHW91" s="125"/>
      <c r="JHX91" s="125"/>
      <c r="JHY91" s="125"/>
      <c r="JHZ91" s="125"/>
      <c r="JIA91" s="125"/>
      <c r="JIB91" s="125"/>
      <c r="JIC91" s="125"/>
      <c r="JID91" s="125"/>
      <c r="JIE91" s="125"/>
      <c r="JIF91" s="125"/>
      <c r="JIG91" s="125"/>
      <c r="JIH91" s="125"/>
      <c r="JII91" s="125"/>
      <c r="JIJ91" s="125"/>
      <c r="JIK91" s="125"/>
      <c r="JIL91" s="125"/>
      <c r="JIM91" s="125"/>
      <c r="JIN91" s="125"/>
      <c r="JIO91" s="125"/>
      <c r="JIP91" s="125"/>
      <c r="JIQ91" s="125"/>
      <c r="JIR91" s="125"/>
      <c r="JIS91" s="125"/>
      <c r="JIT91" s="125"/>
      <c r="JIU91" s="125"/>
      <c r="JIV91" s="125"/>
      <c r="JIW91" s="125"/>
      <c r="JIX91" s="125"/>
      <c r="JIY91" s="125"/>
      <c r="JIZ91" s="125"/>
      <c r="JJA91" s="125"/>
      <c r="JJB91" s="125"/>
      <c r="JJC91" s="125"/>
      <c r="JJD91" s="125"/>
      <c r="JJE91" s="125"/>
      <c r="JJF91" s="125"/>
      <c r="JJG91" s="125"/>
      <c r="JJH91" s="125"/>
      <c r="JJI91" s="125"/>
      <c r="JJJ91" s="125"/>
      <c r="JJK91" s="125"/>
      <c r="JJL91" s="125"/>
      <c r="JJM91" s="125"/>
      <c r="JJN91" s="125"/>
      <c r="JJO91" s="125"/>
      <c r="JJP91" s="125"/>
      <c r="JJQ91" s="125"/>
      <c r="JJR91" s="125"/>
      <c r="JJS91" s="125"/>
      <c r="JJT91" s="125"/>
      <c r="JJU91" s="125"/>
      <c r="JJV91" s="125"/>
      <c r="JJW91" s="125"/>
      <c r="JJX91" s="125"/>
      <c r="JJY91" s="125"/>
      <c r="JJZ91" s="125"/>
      <c r="JKA91" s="125"/>
      <c r="JKB91" s="125"/>
      <c r="JKC91" s="125"/>
      <c r="JKD91" s="125"/>
      <c r="JKE91" s="125"/>
      <c r="JKF91" s="125"/>
      <c r="JKG91" s="125"/>
      <c r="JKH91" s="125"/>
      <c r="JKI91" s="125"/>
      <c r="JKJ91" s="125"/>
      <c r="JKK91" s="125"/>
      <c r="JKL91" s="125"/>
      <c r="JKM91" s="125"/>
      <c r="JKN91" s="125"/>
      <c r="JKO91" s="125"/>
      <c r="JKP91" s="125"/>
      <c r="JKQ91" s="125"/>
      <c r="JKR91" s="125"/>
      <c r="JKS91" s="125"/>
      <c r="JKT91" s="125"/>
      <c r="JKU91" s="125"/>
      <c r="JKV91" s="125"/>
      <c r="JKW91" s="125"/>
      <c r="JKX91" s="125"/>
      <c r="JKY91" s="125"/>
      <c r="JKZ91" s="125"/>
      <c r="JLA91" s="125"/>
      <c r="JLB91" s="125"/>
      <c r="JLC91" s="125"/>
      <c r="JLD91" s="125"/>
      <c r="JLE91" s="125"/>
      <c r="JLF91" s="125"/>
      <c r="JLG91" s="125"/>
      <c r="JLH91" s="125"/>
      <c r="JLI91" s="125"/>
      <c r="JLJ91" s="125"/>
      <c r="JLK91" s="125"/>
      <c r="JLL91" s="125"/>
      <c r="JLM91" s="125"/>
      <c r="JLN91" s="125"/>
      <c r="JLO91" s="125"/>
      <c r="JLP91" s="125"/>
      <c r="JLQ91" s="125"/>
      <c r="JLR91" s="125"/>
      <c r="JLS91" s="125"/>
      <c r="JLT91" s="125"/>
      <c r="JLU91" s="125"/>
      <c r="JLV91" s="125"/>
      <c r="JLW91" s="125"/>
      <c r="JLX91" s="125"/>
      <c r="JLY91" s="125"/>
      <c r="JLZ91" s="125"/>
      <c r="JMA91" s="125"/>
      <c r="JMB91" s="125"/>
      <c r="JMC91" s="125"/>
      <c r="JMD91" s="125"/>
      <c r="JME91" s="125"/>
      <c r="JMF91" s="125"/>
      <c r="JMG91" s="125"/>
      <c r="JMH91" s="125"/>
      <c r="JMI91" s="125"/>
      <c r="JMJ91" s="125"/>
      <c r="JMK91" s="125"/>
      <c r="JML91" s="125"/>
      <c r="JMM91" s="125"/>
      <c r="JMN91" s="125"/>
      <c r="JMO91" s="125"/>
      <c r="JMP91" s="125"/>
      <c r="JMQ91" s="125"/>
      <c r="JMR91" s="125"/>
      <c r="JMS91" s="125"/>
      <c r="JMT91" s="125"/>
      <c r="JMU91" s="125"/>
      <c r="JMV91" s="125"/>
      <c r="JMW91" s="125"/>
      <c r="JMX91" s="125"/>
      <c r="JMY91" s="125"/>
      <c r="JMZ91" s="125"/>
      <c r="JNA91" s="125"/>
      <c r="JNB91" s="125"/>
      <c r="JNC91" s="125"/>
      <c r="JND91" s="125"/>
      <c r="JNE91" s="125"/>
      <c r="JNF91" s="125"/>
      <c r="JNG91" s="125"/>
      <c r="JNH91" s="125"/>
      <c r="JNI91" s="125"/>
      <c r="JNJ91" s="125"/>
      <c r="JNK91" s="125"/>
      <c r="JNL91" s="125"/>
      <c r="JNM91" s="125"/>
      <c r="JNN91" s="125"/>
      <c r="JNO91" s="125"/>
      <c r="JNP91" s="125"/>
      <c r="JNQ91" s="125"/>
      <c r="JNR91" s="125"/>
      <c r="JNS91" s="125"/>
      <c r="JNT91" s="125"/>
      <c r="JNU91" s="125"/>
      <c r="JNV91" s="125"/>
      <c r="JNW91" s="125"/>
      <c r="JNX91" s="125"/>
      <c r="JNY91" s="125"/>
      <c r="JNZ91" s="125"/>
      <c r="JOA91" s="125"/>
      <c r="JOB91" s="125"/>
      <c r="JOC91" s="125"/>
      <c r="JOD91" s="125"/>
      <c r="JOE91" s="125"/>
      <c r="JOF91" s="125"/>
      <c r="JOG91" s="125"/>
      <c r="JOH91" s="125"/>
      <c r="JOI91" s="125"/>
      <c r="JOJ91" s="125"/>
      <c r="JOK91" s="125"/>
      <c r="JOL91" s="125"/>
      <c r="JOM91" s="125"/>
      <c r="JON91" s="125"/>
      <c r="JOO91" s="125"/>
      <c r="JOP91" s="125"/>
      <c r="JOQ91" s="125"/>
      <c r="JOR91" s="125"/>
      <c r="JOS91" s="125"/>
      <c r="JOT91" s="125"/>
      <c r="JOU91" s="125"/>
      <c r="JOV91" s="125"/>
      <c r="JOW91" s="125"/>
      <c r="JOX91" s="125"/>
      <c r="JOY91" s="125"/>
      <c r="JOZ91" s="125"/>
      <c r="JPA91" s="125"/>
      <c r="JPB91" s="125"/>
      <c r="JPC91" s="125"/>
      <c r="JPD91" s="125"/>
      <c r="JPE91" s="125"/>
      <c r="JPF91" s="125"/>
      <c r="JPG91" s="125"/>
      <c r="JPH91" s="125"/>
      <c r="JPI91" s="125"/>
      <c r="JPJ91" s="125"/>
      <c r="JPK91" s="125"/>
      <c r="JPL91" s="125"/>
      <c r="JPM91" s="125"/>
      <c r="JPN91" s="125"/>
      <c r="JPO91" s="125"/>
      <c r="JPP91" s="125"/>
      <c r="JPQ91" s="125"/>
      <c r="JPR91" s="125"/>
      <c r="JPS91" s="125"/>
      <c r="JPT91" s="125"/>
      <c r="JPU91" s="125"/>
      <c r="JPV91" s="125"/>
      <c r="JPW91" s="125"/>
      <c r="JPX91" s="125"/>
      <c r="JPY91" s="125"/>
      <c r="JPZ91" s="125"/>
      <c r="JQA91" s="125"/>
      <c r="JQB91" s="125"/>
      <c r="JQC91" s="125"/>
      <c r="JQD91" s="125"/>
      <c r="JQE91" s="125"/>
      <c r="JQF91" s="125"/>
      <c r="JQG91" s="125"/>
      <c r="JQH91" s="125"/>
      <c r="JQI91" s="125"/>
      <c r="JQJ91" s="125"/>
      <c r="JQK91" s="125"/>
      <c r="JQL91" s="125"/>
      <c r="JQM91" s="125"/>
      <c r="JQN91" s="125"/>
      <c r="JQO91" s="125"/>
      <c r="JQP91" s="125"/>
      <c r="JQQ91" s="125"/>
      <c r="JQR91" s="125"/>
      <c r="JQS91" s="125"/>
      <c r="JQT91" s="125"/>
      <c r="JQU91" s="125"/>
      <c r="JQV91" s="125"/>
      <c r="JQW91" s="125"/>
      <c r="JQX91" s="125"/>
      <c r="JQY91" s="125"/>
      <c r="JQZ91" s="125"/>
      <c r="JRA91" s="125"/>
      <c r="JRB91" s="125"/>
      <c r="JRC91" s="125"/>
      <c r="JRD91" s="125"/>
      <c r="JRE91" s="125"/>
      <c r="JRF91" s="125"/>
      <c r="JRG91" s="125"/>
      <c r="JRH91" s="125"/>
      <c r="JRI91" s="125"/>
      <c r="JRJ91" s="125"/>
      <c r="JRK91" s="125"/>
      <c r="JRL91" s="125"/>
      <c r="JRM91" s="125"/>
      <c r="JRN91" s="125"/>
      <c r="JRO91" s="125"/>
      <c r="JRP91" s="125"/>
      <c r="JRQ91" s="125"/>
      <c r="JRR91" s="125"/>
      <c r="JRS91" s="125"/>
      <c r="JRT91" s="125"/>
      <c r="JRU91" s="125"/>
      <c r="JRV91" s="125"/>
      <c r="JRW91" s="125"/>
      <c r="JRX91" s="125"/>
      <c r="JRY91" s="125"/>
      <c r="JRZ91" s="125"/>
      <c r="JSA91" s="125"/>
      <c r="JSB91" s="125"/>
      <c r="JSC91" s="125"/>
      <c r="JSD91" s="125"/>
      <c r="JSE91" s="125"/>
      <c r="JSF91" s="125"/>
      <c r="JSG91" s="125"/>
      <c r="JSH91" s="125"/>
      <c r="JSI91" s="125"/>
      <c r="JSJ91" s="125"/>
      <c r="JSK91" s="125"/>
      <c r="JSL91" s="125"/>
      <c r="JSM91" s="125"/>
      <c r="JSN91" s="125"/>
      <c r="JSO91" s="125"/>
      <c r="JSP91" s="125"/>
      <c r="JSQ91" s="125"/>
      <c r="JSR91" s="125"/>
      <c r="JSS91" s="125"/>
      <c r="JST91" s="125"/>
      <c r="JSU91" s="125"/>
      <c r="JSV91" s="125"/>
      <c r="JSW91" s="125"/>
      <c r="JSX91" s="125"/>
      <c r="JSY91" s="125"/>
      <c r="JSZ91" s="125"/>
      <c r="JTA91" s="125"/>
      <c r="JTB91" s="125"/>
      <c r="JTC91" s="125"/>
      <c r="JTD91" s="125"/>
      <c r="JTE91" s="125"/>
      <c r="JTF91" s="125"/>
      <c r="JTG91" s="125"/>
      <c r="JTH91" s="125"/>
      <c r="JTI91" s="125"/>
      <c r="JTJ91" s="125"/>
      <c r="JTK91" s="125"/>
      <c r="JTL91" s="125"/>
      <c r="JTM91" s="125"/>
      <c r="JTN91" s="125"/>
      <c r="JTO91" s="125"/>
      <c r="JTP91" s="125"/>
      <c r="JTQ91" s="125"/>
      <c r="JTR91" s="125"/>
      <c r="JTS91" s="125"/>
      <c r="JTT91" s="125"/>
      <c r="JTU91" s="125"/>
      <c r="JTV91" s="125"/>
      <c r="JTW91" s="125"/>
      <c r="JTX91" s="125"/>
      <c r="JTY91" s="125"/>
      <c r="JTZ91" s="125"/>
      <c r="JUA91" s="125"/>
      <c r="JUB91" s="125"/>
      <c r="JUC91" s="125"/>
      <c r="JUD91" s="125"/>
      <c r="JUE91" s="125"/>
      <c r="JUF91" s="125"/>
      <c r="JUG91" s="125"/>
      <c r="JUH91" s="125"/>
      <c r="JUI91" s="125"/>
      <c r="JUJ91" s="125"/>
      <c r="JUK91" s="125"/>
      <c r="JUL91" s="125"/>
      <c r="JUM91" s="125"/>
      <c r="JUN91" s="125"/>
      <c r="JUO91" s="125"/>
      <c r="JUP91" s="125"/>
      <c r="JUQ91" s="125"/>
      <c r="JUR91" s="125"/>
      <c r="JUS91" s="125"/>
      <c r="JUT91" s="125"/>
      <c r="JUU91" s="125"/>
      <c r="JUV91" s="125"/>
      <c r="JUW91" s="125"/>
      <c r="JUX91" s="125"/>
      <c r="JUY91" s="125"/>
      <c r="JUZ91" s="125"/>
      <c r="JVA91" s="125"/>
      <c r="JVB91" s="125"/>
      <c r="JVC91" s="125"/>
      <c r="JVD91" s="125"/>
      <c r="JVE91" s="125"/>
      <c r="JVF91" s="125"/>
      <c r="JVG91" s="125"/>
      <c r="JVH91" s="125"/>
      <c r="JVI91" s="125"/>
      <c r="JVJ91" s="125"/>
      <c r="JVK91" s="125"/>
      <c r="JVL91" s="125"/>
      <c r="JVM91" s="125"/>
      <c r="JVN91" s="125"/>
      <c r="JVO91" s="125"/>
      <c r="JVP91" s="125"/>
      <c r="JVQ91" s="125"/>
      <c r="JVR91" s="125"/>
      <c r="JVS91" s="125"/>
      <c r="JVT91" s="125"/>
      <c r="JVU91" s="125"/>
      <c r="JVV91" s="125"/>
      <c r="JVW91" s="125"/>
      <c r="JVX91" s="125"/>
      <c r="JVY91" s="125"/>
      <c r="JVZ91" s="125"/>
      <c r="JWA91" s="125"/>
      <c r="JWB91" s="125"/>
      <c r="JWC91" s="125"/>
      <c r="JWD91" s="125"/>
      <c r="JWE91" s="125"/>
      <c r="JWF91" s="125"/>
      <c r="JWG91" s="125"/>
      <c r="JWH91" s="125"/>
      <c r="JWI91" s="125"/>
      <c r="JWJ91" s="125"/>
      <c r="JWK91" s="125"/>
      <c r="JWL91" s="125"/>
      <c r="JWM91" s="125"/>
      <c r="JWN91" s="125"/>
      <c r="JWO91" s="125"/>
      <c r="JWP91" s="125"/>
      <c r="JWQ91" s="125"/>
      <c r="JWR91" s="125"/>
      <c r="JWS91" s="125"/>
      <c r="JWT91" s="125"/>
      <c r="JWU91" s="125"/>
      <c r="JWV91" s="125"/>
      <c r="JWW91" s="125"/>
      <c r="JWX91" s="125"/>
      <c r="JWY91" s="125"/>
      <c r="JWZ91" s="125"/>
      <c r="JXA91" s="125"/>
      <c r="JXB91" s="125"/>
      <c r="JXC91" s="125"/>
      <c r="JXD91" s="125"/>
      <c r="JXE91" s="125"/>
      <c r="JXF91" s="125"/>
      <c r="JXG91" s="125"/>
      <c r="JXH91" s="125"/>
      <c r="JXI91" s="125"/>
      <c r="JXJ91" s="125"/>
      <c r="JXK91" s="125"/>
      <c r="JXL91" s="125"/>
      <c r="JXM91" s="125"/>
      <c r="JXN91" s="125"/>
      <c r="JXO91" s="125"/>
      <c r="JXP91" s="125"/>
      <c r="JXQ91" s="125"/>
      <c r="JXR91" s="125"/>
      <c r="JXS91" s="125"/>
      <c r="JXT91" s="125"/>
      <c r="JXU91" s="125"/>
      <c r="JXV91" s="125"/>
      <c r="JXW91" s="125"/>
      <c r="JXX91" s="125"/>
      <c r="JXY91" s="125"/>
      <c r="JXZ91" s="125"/>
      <c r="JYA91" s="125"/>
      <c r="JYB91" s="125"/>
      <c r="JYC91" s="125"/>
      <c r="JYD91" s="125"/>
      <c r="JYE91" s="125"/>
      <c r="JYF91" s="125"/>
      <c r="JYG91" s="125"/>
      <c r="JYH91" s="125"/>
      <c r="JYI91" s="125"/>
      <c r="JYJ91" s="125"/>
      <c r="JYK91" s="125"/>
      <c r="JYL91" s="125"/>
      <c r="JYM91" s="125"/>
      <c r="JYN91" s="125"/>
      <c r="JYO91" s="125"/>
      <c r="JYP91" s="125"/>
      <c r="JYQ91" s="125"/>
      <c r="JYR91" s="125"/>
      <c r="JYS91" s="125"/>
      <c r="JYT91" s="125"/>
      <c r="JYU91" s="125"/>
      <c r="JYV91" s="125"/>
      <c r="JYW91" s="125"/>
      <c r="JYX91" s="125"/>
      <c r="JYY91" s="125"/>
      <c r="JYZ91" s="125"/>
      <c r="JZA91" s="125"/>
      <c r="JZB91" s="125"/>
      <c r="JZC91" s="125"/>
      <c r="JZD91" s="125"/>
      <c r="JZE91" s="125"/>
      <c r="JZF91" s="125"/>
      <c r="JZG91" s="125"/>
      <c r="JZH91" s="125"/>
      <c r="JZI91" s="125"/>
      <c r="JZJ91" s="125"/>
      <c r="JZK91" s="125"/>
      <c r="JZL91" s="125"/>
      <c r="JZM91" s="125"/>
      <c r="JZN91" s="125"/>
      <c r="JZO91" s="125"/>
      <c r="JZP91" s="125"/>
      <c r="JZQ91" s="125"/>
      <c r="JZR91" s="125"/>
      <c r="JZS91" s="125"/>
      <c r="JZT91" s="125"/>
      <c r="JZU91" s="125"/>
      <c r="JZV91" s="125"/>
      <c r="JZW91" s="125"/>
      <c r="JZX91" s="125"/>
      <c r="JZY91" s="125"/>
      <c r="JZZ91" s="125"/>
      <c r="KAA91" s="125"/>
      <c r="KAB91" s="125"/>
      <c r="KAC91" s="125"/>
      <c r="KAD91" s="125"/>
      <c r="KAE91" s="125"/>
      <c r="KAF91" s="125"/>
      <c r="KAG91" s="125"/>
      <c r="KAH91" s="125"/>
      <c r="KAI91" s="125"/>
      <c r="KAJ91" s="125"/>
      <c r="KAK91" s="125"/>
      <c r="KAL91" s="125"/>
      <c r="KAM91" s="125"/>
      <c r="KAN91" s="125"/>
      <c r="KAO91" s="125"/>
      <c r="KAP91" s="125"/>
      <c r="KAQ91" s="125"/>
      <c r="KAR91" s="125"/>
      <c r="KAS91" s="125"/>
      <c r="KAT91" s="125"/>
      <c r="KAU91" s="125"/>
      <c r="KAV91" s="125"/>
      <c r="KAW91" s="125"/>
      <c r="KAX91" s="125"/>
      <c r="KAY91" s="125"/>
      <c r="KAZ91" s="125"/>
      <c r="KBA91" s="125"/>
      <c r="KBB91" s="125"/>
      <c r="KBC91" s="125"/>
      <c r="KBD91" s="125"/>
      <c r="KBE91" s="125"/>
      <c r="KBF91" s="125"/>
      <c r="KBG91" s="125"/>
      <c r="KBH91" s="125"/>
      <c r="KBI91" s="125"/>
      <c r="KBJ91" s="125"/>
      <c r="KBK91" s="125"/>
      <c r="KBL91" s="125"/>
      <c r="KBM91" s="125"/>
      <c r="KBN91" s="125"/>
      <c r="KBO91" s="125"/>
      <c r="KBP91" s="125"/>
      <c r="KBQ91" s="125"/>
      <c r="KBR91" s="125"/>
      <c r="KBS91" s="125"/>
      <c r="KBT91" s="125"/>
      <c r="KBU91" s="125"/>
      <c r="KBV91" s="125"/>
      <c r="KBW91" s="125"/>
      <c r="KBX91" s="125"/>
      <c r="KBY91" s="125"/>
      <c r="KBZ91" s="125"/>
      <c r="KCA91" s="125"/>
      <c r="KCB91" s="125"/>
      <c r="KCC91" s="125"/>
      <c r="KCD91" s="125"/>
      <c r="KCE91" s="125"/>
      <c r="KCF91" s="125"/>
      <c r="KCG91" s="125"/>
      <c r="KCH91" s="125"/>
      <c r="KCI91" s="125"/>
      <c r="KCJ91" s="125"/>
      <c r="KCK91" s="125"/>
      <c r="KCL91" s="125"/>
      <c r="KCM91" s="125"/>
      <c r="KCN91" s="125"/>
      <c r="KCO91" s="125"/>
      <c r="KCP91" s="125"/>
      <c r="KCQ91" s="125"/>
      <c r="KCR91" s="125"/>
      <c r="KCS91" s="125"/>
      <c r="KCT91" s="125"/>
      <c r="KCU91" s="125"/>
      <c r="KCV91" s="125"/>
      <c r="KCW91" s="125"/>
      <c r="KCX91" s="125"/>
      <c r="KCY91" s="125"/>
      <c r="KCZ91" s="125"/>
      <c r="KDA91" s="125"/>
      <c r="KDB91" s="125"/>
      <c r="KDC91" s="125"/>
      <c r="KDD91" s="125"/>
      <c r="KDE91" s="125"/>
      <c r="KDF91" s="125"/>
      <c r="KDG91" s="125"/>
      <c r="KDH91" s="125"/>
      <c r="KDI91" s="125"/>
      <c r="KDJ91" s="125"/>
      <c r="KDK91" s="125"/>
      <c r="KDL91" s="125"/>
      <c r="KDM91" s="125"/>
      <c r="KDN91" s="125"/>
      <c r="KDO91" s="125"/>
      <c r="KDP91" s="125"/>
      <c r="KDQ91" s="125"/>
      <c r="KDR91" s="125"/>
      <c r="KDS91" s="125"/>
      <c r="KDT91" s="125"/>
      <c r="KDU91" s="125"/>
      <c r="KDV91" s="125"/>
      <c r="KDW91" s="125"/>
      <c r="KDX91" s="125"/>
      <c r="KDY91" s="125"/>
      <c r="KDZ91" s="125"/>
      <c r="KEA91" s="125"/>
      <c r="KEB91" s="125"/>
      <c r="KEC91" s="125"/>
      <c r="KED91" s="125"/>
      <c r="KEE91" s="125"/>
      <c r="KEF91" s="125"/>
      <c r="KEG91" s="125"/>
      <c r="KEH91" s="125"/>
      <c r="KEI91" s="125"/>
      <c r="KEJ91" s="125"/>
      <c r="KEK91" s="125"/>
      <c r="KEL91" s="125"/>
      <c r="KEM91" s="125"/>
      <c r="KEN91" s="125"/>
      <c r="KEO91" s="125"/>
      <c r="KEP91" s="125"/>
      <c r="KEQ91" s="125"/>
      <c r="KER91" s="125"/>
      <c r="KES91" s="125"/>
      <c r="KET91" s="125"/>
      <c r="KEU91" s="125"/>
      <c r="KEV91" s="125"/>
      <c r="KEW91" s="125"/>
      <c r="KEX91" s="125"/>
      <c r="KEY91" s="125"/>
      <c r="KEZ91" s="125"/>
      <c r="KFA91" s="125"/>
      <c r="KFB91" s="125"/>
      <c r="KFC91" s="125"/>
      <c r="KFD91" s="125"/>
      <c r="KFE91" s="125"/>
      <c r="KFF91" s="125"/>
      <c r="KFG91" s="125"/>
      <c r="KFH91" s="125"/>
      <c r="KFI91" s="125"/>
      <c r="KFJ91" s="125"/>
      <c r="KFK91" s="125"/>
      <c r="KFL91" s="125"/>
      <c r="KFM91" s="125"/>
      <c r="KFN91" s="125"/>
      <c r="KFO91" s="125"/>
      <c r="KFP91" s="125"/>
      <c r="KFQ91" s="125"/>
      <c r="KFR91" s="125"/>
      <c r="KFS91" s="125"/>
      <c r="KFT91" s="125"/>
      <c r="KFU91" s="125"/>
      <c r="KFV91" s="125"/>
      <c r="KFW91" s="125"/>
      <c r="KFX91" s="125"/>
      <c r="KFY91" s="125"/>
      <c r="KFZ91" s="125"/>
      <c r="KGA91" s="125"/>
      <c r="KGB91" s="125"/>
      <c r="KGC91" s="125"/>
      <c r="KGD91" s="125"/>
      <c r="KGE91" s="125"/>
      <c r="KGF91" s="125"/>
      <c r="KGG91" s="125"/>
      <c r="KGH91" s="125"/>
      <c r="KGI91" s="125"/>
      <c r="KGJ91" s="125"/>
      <c r="KGK91" s="125"/>
      <c r="KGL91" s="125"/>
      <c r="KGM91" s="125"/>
      <c r="KGN91" s="125"/>
      <c r="KGO91" s="125"/>
      <c r="KGP91" s="125"/>
      <c r="KGQ91" s="125"/>
      <c r="KGR91" s="125"/>
      <c r="KGS91" s="125"/>
      <c r="KGT91" s="125"/>
      <c r="KGU91" s="125"/>
      <c r="KGV91" s="125"/>
      <c r="KGW91" s="125"/>
      <c r="KGX91" s="125"/>
      <c r="KGY91" s="125"/>
      <c r="KGZ91" s="125"/>
      <c r="KHA91" s="125"/>
      <c r="KHB91" s="125"/>
      <c r="KHC91" s="125"/>
      <c r="KHD91" s="125"/>
      <c r="KHE91" s="125"/>
      <c r="KHF91" s="125"/>
      <c r="KHG91" s="125"/>
      <c r="KHH91" s="125"/>
      <c r="KHI91" s="125"/>
      <c r="KHJ91" s="125"/>
      <c r="KHK91" s="125"/>
      <c r="KHL91" s="125"/>
      <c r="KHM91" s="125"/>
      <c r="KHN91" s="125"/>
      <c r="KHO91" s="125"/>
      <c r="KHP91" s="125"/>
      <c r="KHQ91" s="125"/>
      <c r="KHR91" s="125"/>
      <c r="KHS91" s="125"/>
      <c r="KHT91" s="125"/>
      <c r="KHU91" s="125"/>
      <c r="KHV91" s="125"/>
      <c r="KHW91" s="125"/>
      <c r="KHX91" s="125"/>
      <c r="KHY91" s="125"/>
      <c r="KHZ91" s="125"/>
      <c r="KIA91" s="125"/>
      <c r="KIB91" s="125"/>
      <c r="KIC91" s="125"/>
      <c r="KID91" s="125"/>
      <c r="KIE91" s="125"/>
      <c r="KIF91" s="125"/>
      <c r="KIG91" s="125"/>
      <c r="KIH91" s="125"/>
      <c r="KII91" s="125"/>
      <c r="KIJ91" s="125"/>
      <c r="KIK91" s="125"/>
      <c r="KIL91" s="125"/>
      <c r="KIM91" s="125"/>
      <c r="KIN91" s="125"/>
      <c r="KIO91" s="125"/>
      <c r="KIP91" s="125"/>
      <c r="KIQ91" s="125"/>
      <c r="KIR91" s="125"/>
      <c r="KIS91" s="125"/>
      <c r="KIT91" s="125"/>
      <c r="KIU91" s="125"/>
      <c r="KIV91" s="125"/>
      <c r="KIW91" s="125"/>
      <c r="KIX91" s="125"/>
      <c r="KIY91" s="125"/>
      <c r="KIZ91" s="125"/>
      <c r="KJA91" s="125"/>
      <c r="KJB91" s="125"/>
      <c r="KJC91" s="125"/>
      <c r="KJD91" s="125"/>
      <c r="KJE91" s="125"/>
      <c r="KJF91" s="125"/>
      <c r="KJG91" s="125"/>
      <c r="KJH91" s="125"/>
      <c r="KJI91" s="125"/>
      <c r="KJJ91" s="125"/>
      <c r="KJK91" s="125"/>
      <c r="KJL91" s="125"/>
      <c r="KJM91" s="125"/>
      <c r="KJN91" s="125"/>
      <c r="KJO91" s="125"/>
      <c r="KJP91" s="125"/>
      <c r="KJQ91" s="125"/>
      <c r="KJR91" s="125"/>
      <c r="KJS91" s="125"/>
      <c r="KJT91" s="125"/>
      <c r="KJU91" s="125"/>
      <c r="KJV91" s="125"/>
      <c r="KJW91" s="125"/>
      <c r="KJX91" s="125"/>
      <c r="KJY91" s="125"/>
      <c r="KJZ91" s="125"/>
      <c r="KKA91" s="125"/>
      <c r="KKB91" s="125"/>
      <c r="KKC91" s="125"/>
      <c r="KKD91" s="125"/>
      <c r="KKE91" s="125"/>
      <c r="KKF91" s="125"/>
      <c r="KKG91" s="125"/>
      <c r="KKH91" s="125"/>
      <c r="KKI91" s="125"/>
      <c r="KKJ91" s="125"/>
      <c r="KKK91" s="125"/>
      <c r="KKL91" s="125"/>
      <c r="KKM91" s="125"/>
      <c r="KKN91" s="125"/>
      <c r="KKO91" s="125"/>
      <c r="KKP91" s="125"/>
      <c r="KKQ91" s="125"/>
      <c r="KKR91" s="125"/>
      <c r="KKS91" s="125"/>
      <c r="KKT91" s="125"/>
      <c r="KKU91" s="125"/>
      <c r="KKV91" s="125"/>
      <c r="KKW91" s="125"/>
      <c r="KKX91" s="125"/>
      <c r="KKY91" s="125"/>
      <c r="KKZ91" s="125"/>
      <c r="KLA91" s="125"/>
      <c r="KLB91" s="125"/>
      <c r="KLC91" s="125"/>
      <c r="KLD91" s="125"/>
      <c r="KLE91" s="125"/>
      <c r="KLF91" s="125"/>
      <c r="KLG91" s="125"/>
      <c r="KLH91" s="125"/>
      <c r="KLI91" s="125"/>
      <c r="KLJ91" s="125"/>
      <c r="KLK91" s="125"/>
      <c r="KLL91" s="125"/>
      <c r="KLM91" s="125"/>
      <c r="KLN91" s="125"/>
      <c r="KLO91" s="125"/>
      <c r="KLP91" s="125"/>
      <c r="KLQ91" s="125"/>
      <c r="KLR91" s="125"/>
      <c r="KLS91" s="125"/>
      <c r="KLT91" s="125"/>
      <c r="KLU91" s="125"/>
      <c r="KLV91" s="125"/>
      <c r="KLW91" s="125"/>
      <c r="KLX91" s="125"/>
      <c r="KLY91" s="125"/>
      <c r="KLZ91" s="125"/>
      <c r="KMA91" s="125"/>
      <c r="KMB91" s="125"/>
      <c r="KMC91" s="125"/>
      <c r="KMD91" s="125"/>
      <c r="KME91" s="125"/>
      <c r="KMF91" s="125"/>
      <c r="KMG91" s="125"/>
      <c r="KMH91" s="125"/>
      <c r="KMI91" s="125"/>
      <c r="KMJ91" s="125"/>
      <c r="KMK91" s="125"/>
      <c r="KML91" s="125"/>
      <c r="KMM91" s="125"/>
      <c r="KMN91" s="125"/>
      <c r="KMO91" s="125"/>
      <c r="KMP91" s="125"/>
      <c r="KMQ91" s="125"/>
      <c r="KMR91" s="125"/>
      <c r="KMS91" s="125"/>
      <c r="KMT91" s="125"/>
      <c r="KMU91" s="125"/>
      <c r="KMV91" s="125"/>
      <c r="KMW91" s="125"/>
      <c r="KMX91" s="125"/>
      <c r="KMY91" s="125"/>
      <c r="KMZ91" s="125"/>
      <c r="KNA91" s="125"/>
      <c r="KNB91" s="125"/>
      <c r="KNC91" s="125"/>
      <c r="KND91" s="125"/>
      <c r="KNE91" s="125"/>
      <c r="KNF91" s="125"/>
      <c r="KNG91" s="125"/>
      <c r="KNH91" s="125"/>
      <c r="KNI91" s="125"/>
      <c r="KNJ91" s="125"/>
      <c r="KNK91" s="125"/>
      <c r="KNL91" s="125"/>
      <c r="KNM91" s="125"/>
      <c r="KNN91" s="125"/>
      <c r="KNO91" s="125"/>
      <c r="KNP91" s="125"/>
      <c r="KNQ91" s="125"/>
      <c r="KNR91" s="125"/>
      <c r="KNS91" s="125"/>
      <c r="KNT91" s="125"/>
      <c r="KNU91" s="125"/>
      <c r="KNV91" s="125"/>
      <c r="KNW91" s="125"/>
      <c r="KNX91" s="125"/>
      <c r="KNY91" s="125"/>
      <c r="KNZ91" s="125"/>
      <c r="KOA91" s="125"/>
      <c r="KOB91" s="125"/>
      <c r="KOC91" s="125"/>
      <c r="KOD91" s="125"/>
      <c r="KOE91" s="125"/>
      <c r="KOF91" s="125"/>
      <c r="KOG91" s="125"/>
      <c r="KOH91" s="125"/>
      <c r="KOI91" s="125"/>
      <c r="KOJ91" s="125"/>
      <c r="KOK91" s="125"/>
      <c r="KOL91" s="125"/>
      <c r="KOM91" s="125"/>
      <c r="KON91" s="125"/>
      <c r="KOO91" s="125"/>
      <c r="KOP91" s="125"/>
      <c r="KOQ91" s="125"/>
      <c r="KOR91" s="125"/>
      <c r="KOS91" s="125"/>
      <c r="KOT91" s="125"/>
      <c r="KOU91" s="125"/>
      <c r="KOV91" s="125"/>
      <c r="KOW91" s="125"/>
      <c r="KOX91" s="125"/>
      <c r="KOY91" s="125"/>
      <c r="KOZ91" s="125"/>
      <c r="KPA91" s="125"/>
      <c r="KPB91" s="125"/>
      <c r="KPC91" s="125"/>
      <c r="KPD91" s="125"/>
      <c r="KPE91" s="125"/>
      <c r="KPF91" s="125"/>
      <c r="KPG91" s="125"/>
      <c r="KPH91" s="125"/>
      <c r="KPI91" s="125"/>
      <c r="KPJ91" s="125"/>
      <c r="KPK91" s="125"/>
      <c r="KPL91" s="125"/>
      <c r="KPM91" s="125"/>
      <c r="KPN91" s="125"/>
      <c r="KPO91" s="125"/>
      <c r="KPP91" s="125"/>
      <c r="KPQ91" s="125"/>
      <c r="KPR91" s="125"/>
      <c r="KPS91" s="125"/>
      <c r="KPT91" s="125"/>
      <c r="KPU91" s="125"/>
      <c r="KPV91" s="125"/>
      <c r="KPW91" s="125"/>
      <c r="KPX91" s="125"/>
      <c r="KPY91" s="125"/>
      <c r="KPZ91" s="125"/>
      <c r="KQA91" s="125"/>
      <c r="KQB91" s="125"/>
      <c r="KQC91" s="125"/>
      <c r="KQD91" s="125"/>
      <c r="KQE91" s="125"/>
      <c r="KQF91" s="125"/>
      <c r="KQG91" s="125"/>
      <c r="KQH91" s="125"/>
      <c r="KQI91" s="125"/>
      <c r="KQJ91" s="125"/>
      <c r="KQK91" s="125"/>
      <c r="KQL91" s="125"/>
      <c r="KQM91" s="125"/>
      <c r="KQN91" s="125"/>
      <c r="KQO91" s="125"/>
      <c r="KQP91" s="125"/>
      <c r="KQQ91" s="125"/>
      <c r="KQR91" s="125"/>
      <c r="KQS91" s="125"/>
      <c r="KQT91" s="125"/>
      <c r="KQU91" s="125"/>
      <c r="KQV91" s="125"/>
      <c r="KQW91" s="125"/>
      <c r="KQX91" s="125"/>
      <c r="KQY91" s="125"/>
      <c r="KQZ91" s="125"/>
      <c r="KRA91" s="125"/>
      <c r="KRB91" s="125"/>
      <c r="KRC91" s="125"/>
      <c r="KRD91" s="125"/>
      <c r="KRE91" s="125"/>
      <c r="KRF91" s="125"/>
      <c r="KRG91" s="125"/>
      <c r="KRH91" s="125"/>
      <c r="KRI91" s="125"/>
      <c r="KRJ91" s="125"/>
      <c r="KRK91" s="125"/>
      <c r="KRL91" s="125"/>
      <c r="KRM91" s="125"/>
      <c r="KRN91" s="125"/>
      <c r="KRO91" s="125"/>
      <c r="KRP91" s="125"/>
      <c r="KRQ91" s="125"/>
      <c r="KRR91" s="125"/>
      <c r="KRS91" s="125"/>
      <c r="KRT91" s="125"/>
      <c r="KRU91" s="125"/>
      <c r="KRV91" s="125"/>
      <c r="KRW91" s="125"/>
      <c r="KRX91" s="125"/>
      <c r="KRY91" s="125"/>
      <c r="KRZ91" s="125"/>
      <c r="KSA91" s="125"/>
      <c r="KSB91" s="125"/>
      <c r="KSC91" s="125"/>
      <c r="KSD91" s="125"/>
      <c r="KSE91" s="125"/>
      <c r="KSF91" s="125"/>
      <c r="KSG91" s="125"/>
      <c r="KSH91" s="125"/>
      <c r="KSI91" s="125"/>
      <c r="KSJ91" s="125"/>
      <c r="KSK91" s="125"/>
      <c r="KSL91" s="125"/>
      <c r="KSM91" s="125"/>
      <c r="KSN91" s="125"/>
      <c r="KSO91" s="125"/>
      <c r="KSP91" s="125"/>
      <c r="KSQ91" s="125"/>
      <c r="KSR91" s="125"/>
      <c r="KSS91" s="125"/>
      <c r="KST91" s="125"/>
      <c r="KSU91" s="125"/>
      <c r="KSV91" s="125"/>
      <c r="KSW91" s="125"/>
      <c r="KSX91" s="125"/>
      <c r="KSY91" s="125"/>
      <c r="KSZ91" s="125"/>
      <c r="KTA91" s="125"/>
      <c r="KTB91" s="125"/>
      <c r="KTC91" s="125"/>
      <c r="KTD91" s="125"/>
      <c r="KTE91" s="125"/>
      <c r="KTF91" s="125"/>
      <c r="KTG91" s="125"/>
      <c r="KTH91" s="125"/>
      <c r="KTI91" s="125"/>
      <c r="KTJ91" s="125"/>
      <c r="KTK91" s="125"/>
      <c r="KTL91" s="125"/>
      <c r="KTM91" s="125"/>
      <c r="KTN91" s="125"/>
      <c r="KTO91" s="125"/>
      <c r="KTP91" s="125"/>
      <c r="KTQ91" s="125"/>
      <c r="KTR91" s="125"/>
      <c r="KTS91" s="125"/>
      <c r="KTT91" s="125"/>
      <c r="KTU91" s="125"/>
      <c r="KTV91" s="125"/>
      <c r="KTW91" s="125"/>
      <c r="KTX91" s="125"/>
      <c r="KTY91" s="125"/>
      <c r="KTZ91" s="125"/>
      <c r="KUA91" s="125"/>
      <c r="KUB91" s="125"/>
      <c r="KUC91" s="125"/>
      <c r="KUD91" s="125"/>
      <c r="KUE91" s="125"/>
      <c r="KUF91" s="125"/>
      <c r="KUG91" s="125"/>
      <c r="KUH91" s="125"/>
      <c r="KUI91" s="125"/>
      <c r="KUJ91" s="125"/>
      <c r="KUK91" s="125"/>
      <c r="KUL91" s="125"/>
      <c r="KUM91" s="125"/>
      <c r="KUN91" s="125"/>
      <c r="KUO91" s="125"/>
      <c r="KUP91" s="125"/>
      <c r="KUQ91" s="125"/>
      <c r="KUR91" s="125"/>
      <c r="KUS91" s="125"/>
      <c r="KUT91" s="125"/>
      <c r="KUU91" s="125"/>
      <c r="KUV91" s="125"/>
      <c r="KUW91" s="125"/>
      <c r="KUX91" s="125"/>
      <c r="KUY91" s="125"/>
      <c r="KUZ91" s="125"/>
      <c r="KVA91" s="125"/>
      <c r="KVB91" s="125"/>
      <c r="KVC91" s="125"/>
      <c r="KVD91" s="125"/>
      <c r="KVE91" s="125"/>
      <c r="KVF91" s="125"/>
      <c r="KVG91" s="125"/>
      <c r="KVH91" s="125"/>
      <c r="KVI91" s="125"/>
      <c r="KVJ91" s="125"/>
      <c r="KVK91" s="125"/>
      <c r="KVL91" s="125"/>
      <c r="KVM91" s="125"/>
      <c r="KVN91" s="125"/>
      <c r="KVO91" s="125"/>
      <c r="KVP91" s="125"/>
      <c r="KVQ91" s="125"/>
      <c r="KVR91" s="125"/>
      <c r="KVS91" s="125"/>
      <c r="KVT91" s="125"/>
      <c r="KVU91" s="125"/>
      <c r="KVV91" s="125"/>
      <c r="KVW91" s="125"/>
      <c r="KVX91" s="125"/>
      <c r="KVY91" s="125"/>
      <c r="KVZ91" s="125"/>
      <c r="KWA91" s="125"/>
      <c r="KWB91" s="125"/>
      <c r="KWC91" s="125"/>
      <c r="KWD91" s="125"/>
      <c r="KWE91" s="125"/>
      <c r="KWF91" s="125"/>
      <c r="KWG91" s="125"/>
      <c r="KWH91" s="125"/>
      <c r="KWI91" s="125"/>
      <c r="KWJ91" s="125"/>
      <c r="KWK91" s="125"/>
      <c r="KWL91" s="125"/>
      <c r="KWM91" s="125"/>
      <c r="KWN91" s="125"/>
      <c r="KWO91" s="125"/>
      <c r="KWP91" s="125"/>
      <c r="KWQ91" s="125"/>
      <c r="KWR91" s="125"/>
      <c r="KWS91" s="125"/>
      <c r="KWT91" s="125"/>
      <c r="KWU91" s="125"/>
      <c r="KWV91" s="125"/>
      <c r="KWW91" s="125"/>
      <c r="KWX91" s="125"/>
      <c r="KWY91" s="125"/>
      <c r="KWZ91" s="125"/>
      <c r="KXA91" s="125"/>
      <c r="KXB91" s="125"/>
      <c r="KXC91" s="125"/>
      <c r="KXD91" s="125"/>
      <c r="KXE91" s="125"/>
      <c r="KXF91" s="125"/>
      <c r="KXG91" s="125"/>
      <c r="KXH91" s="125"/>
      <c r="KXI91" s="125"/>
      <c r="KXJ91" s="125"/>
      <c r="KXK91" s="125"/>
      <c r="KXL91" s="125"/>
      <c r="KXM91" s="125"/>
      <c r="KXN91" s="125"/>
      <c r="KXO91" s="125"/>
      <c r="KXP91" s="125"/>
      <c r="KXQ91" s="125"/>
      <c r="KXR91" s="125"/>
      <c r="KXS91" s="125"/>
      <c r="KXT91" s="125"/>
      <c r="KXU91" s="125"/>
      <c r="KXV91" s="125"/>
      <c r="KXW91" s="125"/>
      <c r="KXX91" s="125"/>
      <c r="KXY91" s="125"/>
      <c r="KXZ91" s="125"/>
      <c r="KYA91" s="125"/>
      <c r="KYB91" s="125"/>
      <c r="KYC91" s="125"/>
      <c r="KYD91" s="125"/>
      <c r="KYE91" s="125"/>
      <c r="KYF91" s="125"/>
      <c r="KYG91" s="125"/>
      <c r="KYH91" s="125"/>
      <c r="KYI91" s="125"/>
      <c r="KYJ91" s="125"/>
      <c r="KYK91" s="125"/>
      <c r="KYL91" s="125"/>
      <c r="KYM91" s="125"/>
      <c r="KYN91" s="125"/>
      <c r="KYO91" s="125"/>
      <c r="KYP91" s="125"/>
      <c r="KYQ91" s="125"/>
      <c r="KYR91" s="125"/>
      <c r="KYS91" s="125"/>
      <c r="KYT91" s="125"/>
      <c r="KYU91" s="125"/>
      <c r="KYV91" s="125"/>
      <c r="KYW91" s="125"/>
      <c r="KYX91" s="125"/>
      <c r="KYY91" s="125"/>
      <c r="KYZ91" s="125"/>
      <c r="KZA91" s="125"/>
      <c r="KZB91" s="125"/>
      <c r="KZC91" s="125"/>
      <c r="KZD91" s="125"/>
      <c r="KZE91" s="125"/>
      <c r="KZF91" s="125"/>
      <c r="KZG91" s="125"/>
      <c r="KZH91" s="125"/>
      <c r="KZI91" s="125"/>
      <c r="KZJ91" s="125"/>
      <c r="KZK91" s="125"/>
      <c r="KZL91" s="125"/>
      <c r="KZM91" s="125"/>
      <c r="KZN91" s="125"/>
      <c r="KZO91" s="125"/>
      <c r="KZP91" s="125"/>
      <c r="KZQ91" s="125"/>
      <c r="KZR91" s="125"/>
      <c r="KZS91" s="125"/>
      <c r="KZT91" s="125"/>
      <c r="KZU91" s="125"/>
      <c r="KZV91" s="125"/>
      <c r="KZW91" s="125"/>
      <c r="KZX91" s="125"/>
      <c r="KZY91" s="125"/>
      <c r="KZZ91" s="125"/>
      <c r="LAA91" s="125"/>
      <c r="LAB91" s="125"/>
      <c r="LAC91" s="125"/>
      <c r="LAD91" s="125"/>
      <c r="LAE91" s="125"/>
      <c r="LAF91" s="125"/>
      <c r="LAG91" s="125"/>
      <c r="LAH91" s="125"/>
      <c r="LAI91" s="125"/>
      <c r="LAJ91" s="125"/>
      <c r="LAK91" s="125"/>
      <c r="LAL91" s="125"/>
      <c r="LAM91" s="125"/>
      <c r="LAN91" s="125"/>
      <c r="LAO91" s="125"/>
      <c r="LAP91" s="125"/>
      <c r="LAQ91" s="125"/>
      <c r="LAR91" s="125"/>
      <c r="LAS91" s="125"/>
      <c r="LAT91" s="125"/>
      <c r="LAU91" s="125"/>
      <c r="LAV91" s="125"/>
      <c r="LAW91" s="125"/>
      <c r="LAX91" s="125"/>
      <c r="LAY91" s="125"/>
      <c r="LAZ91" s="125"/>
      <c r="LBA91" s="125"/>
      <c r="LBB91" s="125"/>
      <c r="LBC91" s="125"/>
      <c r="LBD91" s="125"/>
      <c r="LBE91" s="125"/>
      <c r="LBF91" s="125"/>
      <c r="LBG91" s="125"/>
      <c r="LBH91" s="125"/>
      <c r="LBI91" s="125"/>
      <c r="LBJ91" s="125"/>
      <c r="LBK91" s="125"/>
      <c r="LBL91" s="125"/>
      <c r="LBM91" s="125"/>
      <c r="LBN91" s="125"/>
      <c r="LBO91" s="125"/>
      <c r="LBP91" s="125"/>
      <c r="LBQ91" s="125"/>
      <c r="LBR91" s="125"/>
      <c r="LBS91" s="125"/>
      <c r="LBT91" s="125"/>
      <c r="LBU91" s="125"/>
      <c r="LBV91" s="125"/>
      <c r="LBW91" s="125"/>
      <c r="LBX91" s="125"/>
      <c r="LBY91" s="125"/>
      <c r="LBZ91" s="125"/>
      <c r="LCA91" s="125"/>
      <c r="LCB91" s="125"/>
      <c r="LCC91" s="125"/>
      <c r="LCD91" s="125"/>
      <c r="LCE91" s="125"/>
      <c r="LCF91" s="125"/>
      <c r="LCG91" s="125"/>
      <c r="LCH91" s="125"/>
      <c r="LCI91" s="125"/>
      <c r="LCJ91" s="125"/>
      <c r="LCK91" s="125"/>
      <c r="LCL91" s="125"/>
      <c r="LCM91" s="125"/>
      <c r="LCN91" s="125"/>
      <c r="LCO91" s="125"/>
      <c r="LCP91" s="125"/>
      <c r="LCQ91" s="125"/>
      <c r="LCR91" s="125"/>
      <c r="LCS91" s="125"/>
      <c r="LCT91" s="125"/>
      <c r="LCU91" s="125"/>
      <c r="LCV91" s="125"/>
      <c r="LCW91" s="125"/>
      <c r="LCX91" s="125"/>
      <c r="LCY91" s="125"/>
      <c r="LCZ91" s="125"/>
      <c r="LDA91" s="125"/>
      <c r="LDB91" s="125"/>
      <c r="LDC91" s="125"/>
      <c r="LDD91" s="125"/>
      <c r="LDE91" s="125"/>
      <c r="LDF91" s="125"/>
      <c r="LDG91" s="125"/>
      <c r="LDH91" s="125"/>
      <c r="LDI91" s="125"/>
      <c r="LDJ91" s="125"/>
      <c r="LDK91" s="125"/>
      <c r="LDL91" s="125"/>
      <c r="LDM91" s="125"/>
      <c r="LDN91" s="125"/>
      <c r="LDO91" s="125"/>
      <c r="LDP91" s="125"/>
      <c r="LDQ91" s="125"/>
      <c r="LDR91" s="125"/>
      <c r="LDS91" s="125"/>
      <c r="LDT91" s="125"/>
      <c r="LDU91" s="125"/>
      <c r="LDV91" s="125"/>
      <c r="LDW91" s="125"/>
      <c r="LDX91" s="125"/>
      <c r="LDY91" s="125"/>
      <c r="LDZ91" s="125"/>
      <c r="LEA91" s="125"/>
      <c r="LEB91" s="125"/>
      <c r="LEC91" s="125"/>
      <c r="LED91" s="125"/>
      <c r="LEE91" s="125"/>
      <c r="LEF91" s="125"/>
      <c r="LEG91" s="125"/>
      <c r="LEH91" s="125"/>
      <c r="LEI91" s="125"/>
      <c r="LEJ91" s="125"/>
      <c r="LEK91" s="125"/>
      <c r="LEL91" s="125"/>
      <c r="LEM91" s="125"/>
      <c r="LEN91" s="125"/>
      <c r="LEO91" s="125"/>
      <c r="LEP91" s="125"/>
      <c r="LEQ91" s="125"/>
      <c r="LER91" s="125"/>
      <c r="LES91" s="125"/>
      <c r="LET91" s="125"/>
      <c r="LEU91" s="125"/>
      <c r="LEV91" s="125"/>
      <c r="LEW91" s="125"/>
      <c r="LEX91" s="125"/>
      <c r="LEY91" s="125"/>
      <c r="LEZ91" s="125"/>
      <c r="LFA91" s="125"/>
      <c r="LFB91" s="125"/>
      <c r="LFC91" s="125"/>
      <c r="LFD91" s="125"/>
      <c r="LFE91" s="125"/>
      <c r="LFF91" s="125"/>
      <c r="LFG91" s="125"/>
      <c r="LFH91" s="125"/>
      <c r="LFI91" s="125"/>
      <c r="LFJ91" s="125"/>
      <c r="LFK91" s="125"/>
      <c r="LFL91" s="125"/>
      <c r="LFM91" s="125"/>
      <c r="LFN91" s="125"/>
      <c r="LFO91" s="125"/>
      <c r="LFP91" s="125"/>
      <c r="LFQ91" s="125"/>
      <c r="LFR91" s="125"/>
      <c r="LFS91" s="125"/>
      <c r="LFT91" s="125"/>
      <c r="LFU91" s="125"/>
      <c r="LFV91" s="125"/>
      <c r="LFW91" s="125"/>
      <c r="LFX91" s="125"/>
      <c r="LFY91" s="125"/>
      <c r="LFZ91" s="125"/>
      <c r="LGA91" s="125"/>
      <c r="LGB91" s="125"/>
      <c r="LGC91" s="125"/>
      <c r="LGD91" s="125"/>
      <c r="LGE91" s="125"/>
      <c r="LGF91" s="125"/>
      <c r="LGG91" s="125"/>
      <c r="LGH91" s="125"/>
      <c r="LGI91" s="125"/>
      <c r="LGJ91" s="125"/>
      <c r="LGK91" s="125"/>
      <c r="LGL91" s="125"/>
      <c r="LGM91" s="125"/>
      <c r="LGN91" s="125"/>
      <c r="LGO91" s="125"/>
      <c r="LGP91" s="125"/>
      <c r="LGQ91" s="125"/>
      <c r="LGR91" s="125"/>
      <c r="LGS91" s="125"/>
      <c r="LGT91" s="125"/>
      <c r="LGU91" s="125"/>
      <c r="LGV91" s="125"/>
      <c r="LGW91" s="125"/>
      <c r="LGX91" s="125"/>
      <c r="LGY91" s="125"/>
      <c r="LGZ91" s="125"/>
      <c r="LHA91" s="125"/>
      <c r="LHB91" s="125"/>
      <c r="LHC91" s="125"/>
      <c r="LHD91" s="125"/>
      <c r="LHE91" s="125"/>
      <c r="LHF91" s="125"/>
      <c r="LHG91" s="125"/>
      <c r="LHH91" s="125"/>
      <c r="LHI91" s="125"/>
      <c r="LHJ91" s="125"/>
      <c r="LHK91" s="125"/>
      <c r="LHL91" s="125"/>
      <c r="LHM91" s="125"/>
      <c r="LHN91" s="125"/>
      <c r="LHO91" s="125"/>
      <c r="LHP91" s="125"/>
      <c r="LHQ91" s="125"/>
      <c r="LHR91" s="125"/>
      <c r="LHS91" s="125"/>
      <c r="LHT91" s="125"/>
      <c r="LHU91" s="125"/>
      <c r="LHV91" s="125"/>
      <c r="LHW91" s="125"/>
      <c r="LHX91" s="125"/>
      <c r="LHY91" s="125"/>
      <c r="LHZ91" s="125"/>
      <c r="LIA91" s="125"/>
      <c r="LIB91" s="125"/>
      <c r="LIC91" s="125"/>
      <c r="LID91" s="125"/>
      <c r="LIE91" s="125"/>
      <c r="LIF91" s="125"/>
      <c r="LIG91" s="125"/>
      <c r="LIH91" s="125"/>
      <c r="LII91" s="125"/>
      <c r="LIJ91" s="125"/>
      <c r="LIK91" s="125"/>
      <c r="LIL91" s="125"/>
      <c r="LIM91" s="125"/>
      <c r="LIN91" s="125"/>
      <c r="LIO91" s="125"/>
      <c r="LIP91" s="125"/>
      <c r="LIQ91" s="125"/>
      <c r="LIR91" s="125"/>
      <c r="LIS91" s="125"/>
      <c r="LIT91" s="125"/>
      <c r="LIU91" s="125"/>
      <c r="LIV91" s="125"/>
      <c r="LIW91" s="125"/>
      <c r="LIX91" s="125"/>
      <c r="LIY91" s="125"/>
      <c r="LIZ91" s="125"/>
      <c r="LJA91" s="125"/>
      <c r="LJB91" s="125"/>
      <c r="LJC91" s="125"/>
      <c r="LJD91" s="125"/>
      <c r="LJE91" s="125"/>
      <c r="LJF91" s="125"/>
      <c r="LJG91" s="125"/>
      <c r="LJH91" s="125"/>
      <c r="LJI91" s="125"/>
      <c r="LJJ91" s="125"/>
      <c r="LJK91" s="125"/>
      <c r="LJL91" s="125"/>
      <c r="LJM91" s="125"/>
      <c r="LJN91" s="125"/>
      <c r="LJO91" s="125"/>
      <c r="LJP91" s="125"/>
      <c r="LJQ91" s="125"/>
      <c r="LJR91" s="125"/>
      <c r="LJS91" s="125"/>
      <c r="LJT91" s="125"/>
      <c r="LJU91" s="125"/>
      <c r="LJV91" s="125"/>
      <c r="LJW91" s="125"/>
      <c r="LJX91" s="125"/>
      <c r="LJY91" s="125"/>
      <c r="LJZ91" s="125"/>
      <c r="LKA91" s="125"/>
      <c r="LKB91" s="125"/>
      <c r="LKC91" s="125"/>
      <c r="LKD91" s="125"/>
      <c r="LKE91" s="125"/>
      <c r="LKF91" s="125"/>
      <c r="LKG91" s="125"/>
      <c r="LKH91" s="125"/>
      <c r="LKI91" s="125"/>
      <c r="LKJ91" s="125"/>
      <c r="LKK91" s="125"/>
      <c r="LKL91" s="125"/>
      <c r="LKM91" s="125"/>
      <c r="LKN91" s="125"/>
      <c r="LKO91" s="125"/>
      <c r="LKP91" s="125"/>
      <c r="LKQ91" s="125"/>
      <c r="LKR91" s="125"/>
      <c r="LKS91" s="125"/>
      <c r="LKT91" s="125"/>
      <c r="LKU91" s="125"/>
      <c r="LKV91" s="125"/>
      <c r="LKW91" s="125"/>
      <c r="LKX91" s="125"/>
      <c r="LKY91" s="125"/>
      <c r="LKZ91" s="125"/>
      <c r="LLA91" s="125"/>
      <c r="LLB91" s="125"/>
      <c r="LLC91" s="125"/>
      <c r="LLD91" s="125"/>
      <c r="LLE91" s="125"/>
      <c r="LLF91" s="125"/>
      <c r="LLG91" s="125"/>
      <c r="LLH91" s="125"/>
      <c r="LLI91" s="125"/>
      <c r="LLJ91" s="125"/>
      <c r="LLK91" s="125"/>
      <c r="LLL91" s="125"/>
      <c r="LLM91" s="125"/>
      <c r="LLN91" s="125"/>
      <c r="LLO91" s="125"/>
      <c r="LLP91" s="125"/>
      <c r="LLQ91" s="125"/>
      <c r="LLR91" s="125"/>
      <c r="LLS91" s="125"/>
      <c r="LLT91" s="125"/>
      <c r="LLU91" s="125"/>
      <c r="LLV91" s="125"/>
      <c r="LLW91" s="125"/>
      <c r="LLX91" s="125"/>
      <c r="LLY91" s="125"/>
      <c r="LLZ91" s="125"/>
      <c r="LMA91" s="125"/>
      <c r="LMB91" s="125"/>
      <c r="LMC91" s="125"/>
      <c r="LMD91" s="125"/>
      <c r="LME91" s="125"/>
      <c r="LMF91" s="125"/>
      <c r="LMG91" s="125"/>
      <c r="LMH91" s="125"/>
      <c r="LMI91" s="125"/>
      <c r="LMJ91" s="125"/>
      <c r="LMK91" s="125"/>
      <c r="LML91" s="125"/>
      <c r="LMM91" s="125"/>
      <c r="LMN91" s="125"/>
      <c r="LMO91" s="125"/>
      <c r="LMP91" s="125"/>
      <c r="LMQ91" s="125"/>
      <c r="LMR91" s="125"/>
      <c r="LMS91" s="125"/>
      <c r="LMT91" s="125"/>
      <c r="LMU91" s="125"/>
      <c r="LMV91" s="125"/>
      <c r="LMW91" s="125"/>
      <c r="LMX91" s="125"/>
      <c r="LMY91" s="125"/>
      <c r="LMZ91" s="125"/>
      <c r="LNA91" s="125"/>
      <c r="LNB91" s="125"/>
      <c r="LNC91" s="125"/>
      <c r="LND91" s="125"/>
      <c r="LNE91" s="125"/>
      <c r="LNF91" s="125"/>
      <c r="LNG91" s="125"/>
      <c r="LNH91" s="125"/>
      <c r="LNI91" s="125"/>
      <c r="LNJ91" s="125"/>
      <c r="LNK91" s="125"/>
      <c r="LNL91" s="125"/>
      <c r="LNM91" s="125"/>
      <c r="LNN91" s="125"/>
      <c r="LNO91" s="125"/>
      <c r="LNP91" s="125"/>
      <c r="LNQ91" s="125"/>
      <c r="LNR91" s="125"/>
      <c r="LNS91" s="125"/>
      <c r="LNT91" s="125"/>
      <c r="LNU91" s="125"/>
      <c r="LNV91" s="125"/>
      <c r="LNW91" s="125"/>
      <c r="LNX91" s="125"/>
      <c r="LNY91" s="125"/>
      <c r="LNZ91" s="125"/>
      <c r="LOA91" s="125"/>
      <c r="LOB91" s="125"/>
      <c r="LOC91" s="125"/>
      <c r="LOD91" s="125"/>
      <c r="LOE91" s="125"/>
      <c r="LOF91" s="125"/>
      <c r="LOG91" s="125"/>
      <c r="LOH91" s="125"/>
      <c r="LOI91" s="125"/>
      <c r="LOJ91" s="125"/>
      <c r="LOK91" s="125"/>
      <c r="LOL91" s="125"/>
      <c r="LOM91" s="125"/>
      <c r="LON91" s="125"/>
      <c r="LOO91" s="125"/>
      <c r="LOP91" s="125"/>
      <c r="LOQ91" s="125"/>
      <c r="LOR91" s="125"/>
      <c r="LOS91" s="125"/>
      <c r="LOT91" s="125"/>
      <c r="LOU91" s="125"/>
      <c r="LOV91" s="125"/>
      <c r="LOW91" s="125"/>
      <c r="LOX91" s="125"/>
      <c r="LOY91" s="125"/>
      <c r="LOZ91" s="125"/>
      <c r="LPA91" s="125"/>
      <c r="LPB91" s="125"/>
      <c r="LPC91" s="125"/>
      <c r="LPD91" s="125"/>
      <c r="LPE91" s="125"/>
      <c r="LPF91" s="125"/>
      <c r="LPG91" s="125"/>
      <c r="LPH91" s="125"/>
      <c r="LPI91" s="125"/>
      <c r="LPJ91" s="125"/>
      <c r="LPK91" s="125"/>
      <c r="LPL91" s="125"/>
      <c r="LPM91" s="125"/>
      <c r="LPN91" s="125"/>
      <c r="LPO91" s="125"/>
      <c r="LPP91" s="125"/>
      <c r="LPQ91" s="125"/>
      <c r="LPR91" s="125"/>
      <c r="LPS91" s="125"/>
      <c r="LPT91" s="125"/>
      <c r="LPU91" s="125"/>
      <c r="LPV91" s="125"/>
      <c r="LPW91" s="125"/>
      <c r="LPX91" s="125"/>
      <c r="LPY91" s="125"/>
      <c r="LPZ91" s="125"/>
      <c r="LQA91" s="125"/>
      <c r="LQB91" s="125"/>
      <c r="LQC91" s="125"/>
      <c r="LQD91" s="125"/>
      <c r="LQE91" s="125"/>
      <c r="LQF91" s="125"/>
      <c r="LQG91" s="125"/>
      <c r="LQH91" s="125"/>
      <c r="LQI91" s="125"/>
      <c r="LQJ91" s="125"/>
      <c r="LQK91" s="125"/>
      <c r="LQL91" s="125"/>
      <c r="LQM91" s="125"/>
      <c r="LQN91" s="125"/>
      <c r="LQO91" s="125"/>
      <c r="LQP91" s="125"/>
      <c r="LQQ91" s="125"/>
      <c r="LQR91" s="125"/>
      <c r="LQS91" s="125"/>
      <c r="LQT91" s="125"/>
      <c r="LQU91" s="125"/>
      <c r="LQV91" s="125"/>
      <c r="LQW91" s="125"/>
      <c r="LQX91" s="125"/>
      <c r="LQY91" s="125"/>
      <c r="LQZ91" s="125"/>
      <c r="LRA91" s="125"/>
      <c r="LRB91" s="125"/>
      <c r="LRC91" s="125"/>
      <c r="LRD91" s="125"/>
      <c r="LRE91" s="125"/>
      <c r="LRF91" s="125"/>
      <c r="LRG91" s="125"/>
      <c r="LRH91" s="125"/>
      <c r="LRI91" s="125"/>
      <c r="LRJ91" s="125"/>
      <c r="LRK91" s="125"/>
      <c r="LRL91" s="125"/>
      <c r="LRM91" s="125"/>
      <c r="LRN91" s="125"/>
      <c r="LRO91" s="125"/>
      <c r="LRP91" s="125"/>
      <c r="LRQ91" s="125"/>
      <c r="LRR91" s="125"/>
      <c r="LRS91" s="125"/>
      <c r="LRT91" s="125"/>
      <c r="LRU91" s="125"/>
      <c r="LRV91" s="125"/>
      <c r="LRW91" s="125"/>
      <c r="LRX91" s="125"/>
      <c r="LRY91" s="125"/>
      <c r="LRZ91" s="125"/>
      <c r="LSA91" s="125"/>
      <c r="LSB91" s="125"/>
      <c r="LSC91" s="125"/>
      <c r="LSD91" s="125"/>
      <c r="LSE91" s="125"/>
      <c r="LSF91" s="125"/>
      <c r="LSG91" s="125"/>
      <c r="LSH91" s="125"/>
      <c r="LSI91" s="125"/>
      <c r="LSJ91" s="125"/>
      <c r="LSK91" s="125"/>
      <c r="LSL91" s="125"/>
      <c r="LSM91" s="125"/>
      <c r="LSN91" s="125"/>
      <c r="LSO91" s="125"/>
      <c r="LSP91" s="125"/>
      <c r="LSQ91" s="125"/>
      <c r="LSR91" s="125"/>
      <c r="LSS91" s="125"/>
      <c r="LST91" s="125"/>
      <c r="LSU91" s="125"/>
      <c r="LSV91" s="125"/>
      <c r="LSW91" s="125"/>
      <c r="LSX91" s="125"/>
      <c r="LSY91" s="125"/>
      <c r="LSZ91" s="125"/>
      <c r="LTA91" s="125"/>
      <c r="LTB91" s="125"/>
      <c r="LTC91" s="125"/>
      <c r="LTD91" s="125"/>
      <c r="LTE91" s="125"/>
      <c r="LTF91" s="125"/>
      <c r="LTG91" s="125"/>
      <c r="LTH91" s="125"/>
      <c r="LTI91" s="125"/>
      <c r="LTJ91" s="125"/>
      <c r="LTK91" s="125"/>
      <c r="LTL91" s="125"/>
      <c r="LTM91" s="125"/>
      <c r="LTN91" s="125"/>
      <c r="LTO91" s="125"/>
      <c r="LTP91" s="125"/>
      <c r="LTQ91" s="125"/>
      <c r="LTR91" s="125"/>
      <c r="LTS91" s="125"/>
      <c r="LTT91" s="125"/>
      <c r="LTU91" s="125"/>
      <c r="LTV91" s="125"/>
      <c r="LTW91" s="125"/>
      <c r="LTX91" s="125"/>
      <c r="LTY91" s="125"/>
      <c r="LTZ91" s="125"/>
      <c r="LUA91" s="125"/>
      <c r="LUB91" s="125"/>
      <c r="LUC91" s="125"/>
      <c r="LUD91" s="125"/>
      <c r="LUE91" s="125"/>
      <c r="LUF91" s="125"/>
      <c r="LUG91" s="125"/>
      <c r="LUH91" s="125"/>
      <c r="LUI91" s="125"/>
      <c r="LUJ91" s="125"/>
      <c r="LUK91" s="125"/>
      <c r="LUL91" s="125"/>
      <c r="LUM91" s="125"/>
      <c r="LUN91" s="125"/>
      <c r="LUO91" s="125"/>
      <c r="LUP91" s="125"/>
      <c r="LUQ91" s="125"/>
      <c r="LUR91" s="125"/>
      <c r="LUS91" s="125"/>
      <c r="LUT91" s="125"/>
      <c r="LUU91" s="125"/>
      <c r="LUV91" s="125"/>
      <c r="LUW91" s="125"/>
      <c r="LUX91" s="125"/>
      <c r="LUY91" s="125"/>
      <c r="LUZ91" s="125"/>
      <c r="LVA91" s="125"/>
      <c r="LVB91" s="125"/>
      <c r="LVC91" s="125"/>
      <c r="LVD91" s="125"/>
      <c r="LVE91" s="125"/>
      <c r="LVF91" s="125"/>
      <c r="LVG91" s="125"/>
      <c r="LVH91" s="125"/>
      <c r="LVI91" s="125"/>
      <c r="LVJ91" s="125"/>
      <c r="LVK91" s="125"/>
      <c r="LVL91" s="125"/>
      <c r="LVM91" s="125"/>
      <c r="LVN91" s="125"/>
      <c r="LVO91" s="125"/>
      <c r="LVP91" s="125"/>
      <c r="LVQ91" s="125"/>
      <c r="LVR91" s="125"/>
      <c r="LVS91" s="125"/>
      <c r="LVT91" s="125"/>
      <c r="LVU91" s="125"/>
      <c r="LVV91" s="125"/>
      <c r="LVW91" s="125"/>
      <c r="LVX91" s="125"/>
      <c r="LVY91" s="125"/>
      <c r="LVZ91" s="125"/>
      <c r="LWA91" s="125"/>
      <c r="LWB91" s="125"/>
      <c r="LWC91" s="125"/>
      <c r="LWD91" s="125"/>
      <c r="LWE91" s="125"/>
      <c r="LWF91" s="125"/>
      <c r="LWG91" s="125"/>
      <c r="LWH91" s="125"/>
      <c r="LWI91" s="125"/>
      <c r="LWJ91" s="125"/>
      <c r="LWK91" s="125"/>
      <c r="LWL91" s="125"/>
      <c r="LWM91" s="125"/>
      <c r="LWN91" s="125"/>
      <c r="LWO91" s="125"/>
      <c r="LWP91" s="125"/>
      <c r="LWQ91" s="125"/>
      <c r="LWR91" s="125"/>
      <c r="LWS91" s="125"/>
      <c r="LWT91" s="125"/>
      <c r="LWU91" s="125"/>
      <c r="LWV91" s="125"/>
      <c r="LWW91" s="125"/>
      <c r="LWX91" s="125"/>
      <c r="LWY91" s="125"/>
      <c r="LWZ91" s="125"/>
      <c r="LXA91" s="125"/>
      <c r="LXB91" s="125"/>
      <c r="LXC91" s="125"/>
      <c r="LXD91" s="125"/>
      <c r="LXE91" s="125"/>
      <c r="LXF91" s="125"/>
      <c r="LXG91" s="125"/>
      <c r="LXH91" s="125"/>
      <c r="LXI91" s="125"/>
      <c r="LXJ91" s="125"/>
      <c r="LXK91" s="125"/>
      <c r="LXL91" s="125"/>
      <c r="LXM91" s="125"/>
      <c r="LXN91" s="125"/>
      <c r="LXO91" s="125"/>
      <c r="LXP91" s="125"/>
      <c r="LXQ91" s="125"/>
      <c r="LXR91" s="125"/>
      <c r="LXS91" s="125"/>
      <c r="LXT91" s="125"/>
      <c r="LXU91" s="125"/>
      <c r="LXV91" s="125"/>
      <c r="LXW91" s="125"/>
      <c r="LXX91" s="125"/>
      <c r="LXY91" s="125"/>
      <c r="LXZ91" s="125"/>
      <c r="LYA91" s="125"/>
      <c r="LYB91" s="125"/>
      <c r="LYC91" s="125"/>
      <c r="LYD91" s="125"/>
      <c r="LYE91" s="125"/>
      <c r="LYF91" s="125"/>
      <c r="LYG91" s="125"/>
      <c r="LYH91" s="125"/>
      <c r="LYI91" s="125"/>
      <c r="LYJ91" s="125"/>
      <c r="LYK91" s="125"/>
      <c r="LYL91" s="125"/>
      <c r="LYM91" s="125"/>
      <c r="LYN91" s="125"/>
      <c r="LYO91" s="125"/>
      <c r="LYP91" s="125"/>
      <c r="LYQ91" s="125"/>
      <c r="LYR91" s="125"/>
      <c r="LYS91" s="125"/>
      <c r="LYT91" s="125"/>
      <c r="LYU91" s="125"/>
      <c r="LYV91" s="125"/>
      <c r="LYW91" s="125"/>
      <c r="LYX91" s="125"/>
      <c r="LYY91" s="125"/>
      <c r="LYZ91" s="125"/>
      <c r="LZA91" s="125"/>
      <c r="LZB91" s="125"/>
      <c r="LZC91" s="125"/>
      <c r="LZD91" s="125"/>
      <c r="LZE91" s="125"/>
      <c r="LZF91" s="125"/>
      <c r="LZG91" s="125"/>
      <c r="LZH91" s="125"/>
      <c r="LZI91" s="125"/>
      <c r="LZJ91" s="125"/>
      <c r="LZK91" s="125"/>
      <c r="LZL91" s="125"/>
      <c r="LZM91" s="125"/>
      <c r="LZN91" s="125"/>
      <c r="LZO91" s="125"/>
      <c r="LZP91" s="125"/>
      <c r="LZQ91" s="125"/>
      <c r="LZR91" s="125"/>
      <c r="LZS91" s="125"/>
      <c r="LZT91" s="125"/>
      <c r="LZU91" s="125"/>
      <c r="LZV91" s="125"/>
      <c r="LZW91" s="125"/>
      <c r="LZX91" s="125"/>
      <c r="LZY91" s="125"/>
      <c r="LZZ91" s="125"/>
      <c r="MAA91" s="125"/>
      <c r="MAB91" s="125"/>
      <c r="MAC91" s="125"/>
      <c r="MAD91" s="125"/>
      <c r="MAE91" s="125"/>
      <c r="MAF91" s="125"/>
      <c r="MAG91" s="125"/>
      <c r="MAH91" s="125"/>
      <c r="MAI91" s="125"/>
      <c r="MAJ91" s="125"/>
      <c r="MAK91" s="125"/>
      <c r="MAL91" s="125"/>
      <c r="MAM91" s="125"/>
      <c r="MAN91" s="125"/>
      <c r="MAO91" s="125"/>
      <c r="MAP91" s="125"/>
      <c r="MAQ91" s="125"/>
      <c r="MAR91" s="125"/>
      <c r="MAS91" s="125"/>
      <c r="MAT91" s="125"/>
      <c r="MAU91" s="125"/>
      <c r="MAV91" s="125"/>
      <c r="MAW91" s="125"/>
      <c r="MAX91" s="125"/>
      <c r="MAY91" s="125"/>
      <c r="MAZ91" s="125"/>
      <c r="MBA91" s="125"/>
      <c r="MBB91" s="125"/>
      <c r="MBC91" s="125"/>
      <c r="MBD91" s="125"/>
      <c r="MBE91" s="125"/>
      <c r="MBF91" s="125"/>
      <c r="MBG91" s="125"/>
      <c r="MBH91" s="125"/>
      <c r="MBI91" s="125"/>
      <c r="MBJ91" s="125"/>
      <c r="MBK91" s="125"/>
      <c r="MBL91" s="125"/>
      <c r="MBM91" s="125"/>
      <c r="MBN91" s="125"/>
      <c r="MBO91" s="125"/>
      <c r="MBP91" s="125"/>
      <c r="MBQ91" s="125"/>
      <c r="MBR91" s="125"/>
      <c r="MBS91" s="125"/>
      <c r="MBT91" s="125"/>
      <c r="MBU91" s="125"/>
      <c r="MBV91" s="125"/>
      <c r="MBW91" s="125"/>
      <c r="MBX91" s="125"/>
      <c r="MBY91" s="125"/>
      <c r="MBZ91" s="125"/>
      <c r="MCA91" s="125"/>
      <c r="MCB91" s="125"/>
      <c r="MCC91" s="125"/>
      <c r="MCD91" s="125"/>
      <c r="MCE91" s="125"/>
      <c r="MCF91" s="125"/>
      <c r="MCG91" s="125"/>
      <c r="MCH91" s="125"/>
      <c r="MCI91" s="125"/>
      <c r="MCJ91" s="125"/>
      <c r="MCK91" s="125"/>
      <c r="MCL91" s="125"/>
      <c r="MCM91" s="125"/>
      <c r="MCN91" s="125"/>
      <c r="MCO91" s="125"/>
      <c r="MCP91" s="125"/>
      <c r="MCQ91" s="125"/>
      <c r="MCR91" s="125"/>
      <c r="MCS91" s="125"/>
      <c r="MCT91" s="125"/>
      <c r="MCU91" s="125"/>
      <c r="MCV91" s="125"/>
      <c r="MCW91" s="125"/>
      <c r="MCX91" s="125"/>
      <c r="MCY91" s="125"/>
      <c r="MCZ91" s="125"/>
      <c r="MDA91" s="125"/>
      <c r="MDB91" s="125"/>
      <c r="MDC91" s="125"/>
      <c r="MDD91" s="125"/>
      <c r="MDE91" s="125"/>
      <c r="MDF91" s="125"/>
      <c r="MDG91" s="125"/>
      <c r="MDH91" s="125"/>
      <c r="MDI91" s="125"/>
      <c r="MDJ91" s="125"/>
      <c r="MDK91" s="125"/>
      <c r="MDL91" s="125"/>
      <c r="MDM91" s="125"/>
      <c r="MDN91" s="125"/>
      <c r="MDO91" s="125"/>
      <c r="MDP91" s="125"/>
      <c r="MDQ91" s="125"/>
      <c r="MDR91" s="125"/>
      <c r="MDS91" s="125"/>
      <c r="MDT91" s="125"/>
      <c r="MDU91" s="125"/>
      <c r="MDV91" s="125"/>
      <c r="MDW91" s="125"/>
      <c r="MDX91" s="125"/>
      <c r="MDY91" s="125"/>
      <c r="MDZ91" s="125"/>
      <c r="MEA91" s="125"/>
      <c r="MEB91" s="125"/>
      <c r="MEC91" s="125"/>
      <c r="MED91" s="125"/>
      <c r="MEE91" s="125"/>
      <c r="MEF91" s="125"/>
      <c r="MEG91" s="125"/>
      <c r="MEH91" s="125"/>
      <c r="MEI91" s="125"/>
      <c r="MEJ91" s="125"/>
      <c r="MEK91" s="125"/>
      <c r="MEL91" s="125"/>
      <c r="MEM91" s="125"/>
      <c r="MEN91" s="125"/>
      <c r="MEO91" s="125"/>
      <c r="MEP91" s="125"/>
      <c r="MEQ91" s="125"/>
      <c r="MER91" s="125"/>
      <c r="MES91" s="125"/>
      <c r="MET91" s="125"/>
      <c r="MEU91" s="125"/>
      <c r="MEV91" s="125"/>
      <c r="MEW91" s="125"/>
      <c r="MEX91" s="125"/>
      <c r="MEY91" s="125"/>
      <c r="MEZ91" s="125"/>
      <c r="MFA91" s="125"/>
      <c r="MFB91" s="125"/>
      <c r="MFC91" s="125"/>
      <c r="MFD91" s="125"/>
      <c r="MFE91" s="125"/>
      <c r="MFF91" s="125"/>
      <c r="MFG91" s="125"/>
      <c r="MFH91" s="125"/>
      <c r="MFI91" s="125"/>
      <c r="MFJ91" s="125"/>
      <c r="MFK91" s="125"/>
      <c r="MFL91" s="125"/>
      <c r="MFM91" s="125"/>
      <c r="MFN91" s="125"/>
      <c r="MFO91" s="125"/>
      <c r="MFP91" s="125"/>
      <c r="MFQ91" s="125"/>
      <c r="MFR91" s="125"/>
      <c r="MFS91" s="125"/>
      <c r="MFT91" s="125"/>
      <c r="MFU91" s="125"/>
      <c r="MFV91" s="125"/>
      <c r="MFW91" s="125"/>
      <c r="MFX91" s="125"/>
      <c r="MFY91" s="125"/>
      <c r="MFZ91" s="125"/>
      <c r="MGA91" s="125"/>
      <c r="MGB91" s="125"/>
      <c r="MGC91" s="125"/>
      <c r="MGD91" s="125"/>
      <c r="MGE91" s="125"/>
      <c r="MGF91" s="125"/>
      <c r="MGG91" s="125"/>
      <c r="MGH91" s="125"/>
      <c r="MGI91" s="125"/>
      <c r="MGJ91" s="125"/>
      <c r="MGK91" s="125"/>
      <c r="MGL91" s="125"/>
      <c r="MGM91" s="125"/>
      <c r="MGN91" s="125"/>
      <c r="MGO91" s="125"/>
      <c r="MGP91" s="125"/>
      <c r="MGQ91" s="125"/>
      <c r="MGR91" s="125"/>
      <c r="MGS91" s="125"/>
      <c r="MGT91" s="125"/>
      <c r="MGU91" s="125"/>
      <c r="MGV91" s="125"/>
      <c r="MGW91" s="125"/>
      <c r="MGX91" s="125"/>
      <c r="MGY91" s="125"/>
      <c r="MGZ91" s="125"/>
      <c r="MHA91" s="125"/>
      <c r="MHB91" s="125"/>
      <c r="MHC91" s="125"/>
      <c r="MHD91" s="125"/>
      <c r="MHE91" s="125"/>
      <c r="MHF91" s="125"/>
      <c r="MHG91" s="125"/>
      <c r="MHH91" s="125"/>
      <c r="MHI91" s="125"/>
      <c r="MHJ91" s="125"/>
      <c r="MHK91" s="125"/>
      <c r="MHL91" s="125"/>
      <c r="MHM91" s="125"/>
      <c r="MHN91" s="125"/>
      <c r="MHO91" s="125"/>
      <c r="MHP91" s="125"/>
      <c r="MHQ91" s="125"/>
      <c r="MHR91" s="125"/>
      <c r="MHS91" s="125"/>
      <c r="MHT91" s="125"/>
      <c r="MHU91" s="125"/>
      <c r="MHV91" s="125"/>
      <c r="MHW91" s="125"/>
      <c r="MHX91" s="125"/>
      <c r="MHY91" s="125"/>
      <c r="MHZ91" s="125"/>
      <c r="MIA91" s="125"/>
      <c r="MIB91" s="125"/>
      <c r="MIC91" s="125"/>
      <c r="MID91" s="125"/>
      <c r="MIE91" s="125"/>
      <c r="MIF91" s="125"/>
      <c r="MIG91" s="125"/>
      <c r="MIH91" s="125"/>
      <c r="MII91" s="125"/>
      <c r="MIJ91" s="125"/>
      <c r="MIK91" s="125"/>
      <c r="MIL91" s="125"/>
      <c r="MIM91" s="125"/>
      <c r="MIN91" s="125"/>
      <c r="MIO91" s="125"/>
      <c r="MIP91" s="125"/>
      <c r="MIQ91" s="125"/>
      <c r="MIR91" s="125"/>
      <c r="MIS91" s="125"/>
      <c r="MIT91" s="125"/>
      <c r="MIU91" s="125"/>
      <c r="MIV91" s="125"/>
      <c r="MIW91" s="125"/>
      <c r="MIX91" s="125"/>
      <c r="MIY91" s="125"/>
      <c r="MIZ91" s="125"/>
      <c r="MJA91" s="125"/>
      <c r="MJB91" s="125"/>
      <c r="MJC91" s="125"/>
      <c r="MJD91" s="125"/>
      <c r="MJE91" s="125"/>
      <c r="MJF91" s="125"/>
      <c r="MJG91" s="125"/>
      <c r="MJH91" s="125"/>
      <c r="MJI91" s="125"/>
      <c r="MJJ91" s="125"/>
      <c r="MJK91" s="125"/>
      <c r="MJL91" s="125"/>
      <c r="MJM91" s="125"/>
      <c r="MJN91" s="125"/>
      <c r="MJO91" s="125"/>
      <c r="MJP91" s="125"/>
      <c r="MJQ91" s="125"/>
      <c r="MJR91" s="125"/>
      <c r="MJS91" s="125"/>
      <c r="MJT91" s="125"/>
      <c r="MJU91" s="125"/>
      <c r="MJV91" s="125"/>
      <c r="MJW91" s="125"/>
      <c r="MJX91" s="125"/>
      <c r="MJY91" s="125"/>
      <c r="MJZ91" s="125"/>
      <c r="MKA91" s="125"/>
      <c r="MKB91" s="125"/>
      <c r="MKC91" s="125"/>
      <c r="MKD91" s="125"/>
      <c r="MKE91" s="125"/>
      <c r="MKF91" s="125"/>
      <c r="MKG91" s="125"/>
      <c r="MKH91" s="125"/>
      <c r="MKI91" s="125"/>
      <c r="MKJ91" s="125"/>
      <c r="MKK91" s="125"/>
      <c r="MKL91" s="125"/>
      <c r="MKM91" s="125"/>
      <c r="MKN91" s="125"/>
      <c r="MKO91" s="125"/>
      <c r="MKP91" s="125"/>
      <c r="MKQ91" s="125"/>
      <c r="MKR91" s="125"/>
      <c r="MKS91" s="125"/>
      <c r="MKT91" s="125"/>
      <c r="MKU91" s="125"/>
      <c r="MKV91" s="125"/>
      <c r="MKW91" s="125"/>
      <c r="MKX91" s="125"/>
      <c r="MKY91" s="125"/>
      <c r="MKZ91" s="125"/>
      <c r="MLA91" s="125"/>
      <c r="MLB91" s="125"/>
      <c r="MLC91" s="125"/>
      <c r="MLD91" s="125"/>
      <c r="MLE91" s="125"/>
      <c r="MLF91" s="125"/>
      <c r="MLG91" s="125"/>
      <c r="MLH91" s="125"/>
      <c r="MLI91" s="125"/>
      <c r="MLJ91" s="125"/>
      <c r="MLK91" s="125"/>
      <c r="MLL91" s="125"/>
      <c r="MLM91" s="125"/>
      <c r="MLN91" s="125"/>
      <c r="MLO91" s="125"/>
      <c r="MLP91" s="125"/>
      <c r="MLQ91" s="125"/>
      <c r="MLR91" s="125"/>
      <c r="MLS91" s="125"/>
      <c r="MLT91" s="125"/>
      <c r="MLU91" s="125"/>
      <c r="MLV91" s="125"/>
      <c r="MLW91" s="125"/>
      <c r="MLX91" s="125"/>
      <c r="MLY91" s="125"/>
      <c r="MLZ91" s="125"/>
      <c r="MMA91" s="125"/>
      <c r="MMB91" s="125"/>
      <c r="MMC91" s="125"/>
      <c r="MMD91" s="125"/>
      <c r="MME91" s="125"/>
      <c r="MMF91" s="125"/>
      <c r="MMG91" s="125"/>
      <c r="MMH91" s="125"/>
      <c r="MMI91" s="125"/>
      <c r="MMJ91" s="125"/>
      <c r="MMK91" s="125"/>
      <c r="MML91" s="125"/>
      <c r="MMM91" s="125"/>
      <c r="MMN91" s="125"/>
      <c r="MMO91" s="125"/>
      <c r="MMP91" s="125"/>
      <c r="MMQ91" s="125"/>
      <c r="MMR91" s="125"/>
      <c r="MMS91" s="125"/>
      <c r="MMT91" s="125"/>
      <c r="MMU91" s="125"/>
      <c r="MMV91" s="125"/>
      <c r="MMW91" s="125"/>
      <c r="MMX91" s="125"/>
      <c r="MMY91" s="125"/>
      <c r="MMZ91" s="125"/>
      <c r="MNA91" s="125"/>
      <c r="MNB91" s="125"/>
      <c r="MNC91" s="125"/>
      <c r="MND91" s="125"/>
      <c r="MNE91" s="125"/>
      <c r="MNF91" s="125"/>
      <c r="MNG91" s="125"/>
      <c r="MNH91" s="125"/>
      <c r="MNI91" s="125"/>
      <c r="MNJ91" s="125"/>
      <c r="MNK91" s="125"/>
      <c r="MNL91" s="125"/>
      <c r="MNM91" s="125"/>
      <c r="MNN91" s="125"/>
      <c r="MNO91" s="125"/>
      <c r="MNP91" s="125"/>
      <c r="MNQ91" s="125"/>
      <c r="MNR91" s="125"/>
      <c r="MNS91" s="125"/>
      <c r="MNT91" s="125"/>
      <c r="MNU91" s="125"/>
      <c r="MNV91" s="125"/>
      <c r="MNW91" s="125"/>
      <c r="MNX91" s="125"/>
      <c r="MNY91" s="125"/>
      <c r="MNZ91" s="125"/>
      <c r="MOA91" s="125"/>
      <c r="MOB91" s="125"/>
      <c r="MOC91" s="125"/>
      <c r="MOD91" s="125"/>
      <c r="MOE91" s="125"/>
      <c r="MOF91" s="125"/>
      <c r="MOG91" s="125"/>
      <c r="MOH91" s="125"/>
      <c r="MOI91" s="125"/>
      <c r="MOJ91" s="125"/>
      <c r="MOK91" s="125"/>
      <c r="MOL91" s="125"/>
      <c r="MOM91" s="125"/>
      <c r="MON91" s="125"/>
      <c r="MOO91" s="125"/>
      <c r="MOP91" s="125"/>
      <c r="MOQ91" s="125"/>
      <c r="MOR91" s="125"/>
      <c r="MOS91" s="125"/>
      <c r="MOT91" s="125"/>
      <c r="MOU91" s="125"/>
      <c r="MOV91" s="125"/>
      <c r="MOW91" s="125"/>
      <c r="MOX91" s="125"/>
      <c r="MOY91" s="125"/>
      <c r="MOZ91" s="125"/>
      <c r="MPA91" s="125"/>
      <c r="MPB91" s="125"/>
      <c r="MPC91" s="125"/>
      <c r="MPD91" s="125"/>
      <c r="MPE91" s="125"/>
      <c r="MPF91" s="125"/>
      <c r="MPG91" s="125"/>
      <c r="MPH91" s="125"/>
      <c r="MPI91" s="125"/>
      <c r="MPJ91" s="125"/>
      <c r="MPK91" s="125"/>
      <c r="MPL91" s="125"/>
      <c r="MPM91" s="125"/>
      <c r="MPN91" s="125"/>
      <c r="MPO91" s="125"/>
      <c r="MPP91" s="125"/>
      <c r="MPQ91" s="125"/>
      <c r="MPR91" s="125"/>
      <c r="MPS91" s="125"/>
      <c r="MPT91" s="125"/>
      <c r="MPU91" s="125"/>
      <c r="MPV91" s="125"/>
      <c r="MPW91" s="125"/>
      <c r="MPX91" s="125"/>
      <c r="MPY91" s="125"/>
      <c r="MPZ91" s="125"/>
      <c r="MQA91" s="125"/>
      <c r="MQB91" s="125"/>
      <c r="MQC91" s="125"/>
      <c r="MQD91" s="125"/>
      <c r="MQE91" s="125"/>
      <c r="MQF91" s="125"/>
      <c r="MQG91" s="125"/>
      <c r="MQH91" s="125"/>
      <c r="MQI91" s="125"/>
      <c r="MQJ91" s="125"/>
      <c r="MQK91" s="125"/>
      <c r="MQL91" s="125"/>
      <c r="MQM91" s="125"/>
      <c r="MQN91" s="125"/>
      <c r="MQO91" s="125"/>
      <c r="MQP91" s="125"/>
      <c r="MQQ91" s="125"/>
      <c r="MQR91" s="125"/>
      <c r="MQS91" s="125"/>
      <c r="MQT91" s="125"/>
      <c r="MQU91" s="125"/>
      <c r="MQV91" s="125"/>
      <c r="MQW91" s="125"/>
      <c r="MQX91" s="125"/>
      <c r="MQY91" s="125"/>
      <c r="MQZ91" s="125"/>
      <c r="MRA91" s="125"/>
      <c r="MRB91" s="125"/>
      <c r="MRC91" s="125"/>
      <c r="MRD91" s="125"/>
      <c r="MRE91" s="125"/>
      <c r="MRF91" s="125"/>
      <c r="MRG91" s="125"/>
      <c r="MRH91" s="125"/>
      <c r="MRI91" s="125"/>
      <c r="MRJ91" s="125"/>
      <c r="MRK91" s="125"/>
      <c r="MRL91" s="125"/>
      <c r="MRM91" s="125"/>
      <c r="MRN91" s="125"/>
      <c r="MRO91" s="125"/>
      <c r="MRP91" s="125"/>
      <c r="MRQ91" s="125"/>
      <c r="MRR91" s="125"/>
      <c r="MRS91" s="125"/>
      <c r="MRT91" s="125"/>
      <c r="MRU91" s="125"/>
      <c r="MRV91" s="125"/>
      <c r="MRW91" s="125"/>
      <c r="MRX91" s="125"/>
      <c r="MRY91" s="125"/>
      <c r="MRZ91" s="125"/>
      <c r="MSA91" s="125"/>
      <c r="MSB91" s="125"/>
      <c r="MSC91" s="125"/>
      <c r="MSD91" s="125"/>
      <c r="MSE91" s="125"/>
      <c r="MSF91" s="125"/>
      <c r="MSG91" s="125"/>
      <c r="MSH91" s="125"/>
      <c r="MSI91" s="125"/>
      <c r="MSJ91" s="125"/>
      <c r="MSK91" s="125"/>
      <c r="MSL91" s="125"/>
      <c r="MSM91" s="125"/>
      <c r="MSN91" s="125"/>
      <c r="MSO91" s="125"/>
      <c r="MSP91" s="125"/>
      <c r="MSQ91" s="125"/>
      <c r="MSR91" s="125"/>
      <c r="MSS91" s="125"/>
      <c r="MST91" s="125"/>
      <c r="MSU91" s="125"/>
      <c r="MSV91" s="125"/>
      <c r="MSW91" s="125"/>
      <c r="MSX91" s="125"/>
      <c r="MSY91" s="125"/>
      <c r="MSZ91" s="125"/>
      <c r="MTA91" s="125"/>
      <c r="MTB91" s="125"/>
      <c r="MTC91" s="125"/>
      <c r="MTD91" s="125"/>
      <c r="MTE91" s="125"/>
      <c r="MTF91" s="125"/>
      <c r="MTG91" s="125"/>
      <c r="MTH91" s="125"/>
      <c r="MTI91" s="125"/>
      <c r="MTJ91" s="125"/>
      <c r="MTK91" s="125"/>
      <c r="MTL91" s="125"/>
      <c r="MTM91" s="125"/>
      <c r="MTN91" s="125"/>
      <c r="MTO91" s="125"/>
      <c r="MTP91" s="125"/>
      <c r="MTQ91" s="125"/>
      <c r="MTR91" s="125"/>
      <c r="MTS91" s="125"/>
      <c r="MTT91" s="125"/>
      <c r="MTU91" s="125"/>
      <c r="MTV91" s="125"/>
      <c r="MTW91" s="125"/>
      <c r="MTX91" s="125"/>
      <c r="MTY91" s="125"/>
      <c r="MTZ91" s="125"/>
      <c r="MUA91" s="125"/>
      <c r="MUB91" s="125"/>
      <c r="MUC91" s="125"/>
      <c r="MUD91" s="125"/>
      <c r="MUE91" s="125"/>
      <c r="MUF91" s="125"/>
      <c r="MUG91" s="125"/>
      <c r="MUH91" s="125"/>
      <c r="MUI91" s="125"/>
      <c r="MUJ91" s="125"/>
      <c r="MUK91" s="125"/>
      <c r="MUL91" s="125"/>
      <c r="MUM91" s="125"/>
      <c r="MUN91" s="125"/>
      <c r="MUO91" s="125"/>
      <c r="MUP91" s="125"/>
      <c r="MUQ91" s="125"/>
      <c r="MUR91" s="125"/>
      <c r="MUS91" s="125"/>
      <c r="MUT91" s="125"/>
      <c r="MUU91" s="125"/>
      <c r="MUV91" s="125"/>
      <c r="MUW91" s="125"/>
      <c r="MUX91" s="125"/>
      <c r="MUY91" s="125"/>
      <c r="MUZ91" s="125"/>
      <c r="MVA91" s="125"/>
      <c r="MVB91" s="125"/>
      <c r="MVC91" s="125"/>
      <c r="MVD91" s="125"/>
      <c r="MVE91" s="125"/>
      <c r="MVF91" s="125"/>
      <c r="MVG91" s="125"/>
      <c r="MVH91" s="125"/>
      <c r="MVI91" s="125"/>
      <c r="MVJ91" s="125"/>
      <c r="MVK91" s="125"/>
      <c r="MVL91" s="125"/>
      <c r="MVM91" s="125"/>
      <c r="MVN91" s="125"/>
      <c r="MVO91" s="125"/>
      <c r="MVP91" s="125"/>
      <c r="MVQ91" s="125"/>
      <c r="MVR91" s="125"/>
      <c r="MVS91" s="125"/>
      <c r="MVT91" s="125"/>
      <c r="MVU91" s="125"/>
      <c r="MVV91" s="125"/>
      <c r="MVW91" s="125"/>
      <c r="MVX91" s="125"/>
      <c r="MVY91" s="125"/>
      <c r="MVZ91" s="125"/>
      <c r="MWA91" s="125"/>
      <c r="MWB91" s="125"/>
      <c r="MWC91" s="125"/>
      <c r="MWD91" s="125"/>
      <c r="MWE91" s="125"/>
      <c r="MWF91" s="125"/>
      <c r="MWG91" s="125"/>
      <c r="MWH91" s="125"/>
      <c r="MWI91" s="125"/>
      <c r="MWJ91" s="125"/>
      <c r="MWK91" s="125"/>
      <c r="MWL91" s="125"/>
      <c r="MWM91" s="125"/>
      <c r="MWN91" s="125"/>
      <c r="MWO91" s="125"/>
      <c r="MWP91" s="125"/>
      <c r="MWQ91" s="125"/>
      <c r="MWR91" s="125"/>
      <c r="MWS91" s="125"/>
      <c r="MWT91" s="125"/>
      <c r="MWU91" s="125"/>
      <c r="MWV91" s="125"/>
      <c r="MWW91" s="125"/>
      <c r="MWX91" s="125"/>
      <c r="MWY91" s="125"/>
      <c r="MWZ91" s="125"/>
      <c r="MXA91" s="125"/>
      <c r="MXB91" s="125"/>
      <c r="MXC91" s="125"/>
      <c r="MXD91" s="125"/>
      <c r="MXE91" s="125"/>
      <c r="MXF91" s="125"/>
      <c r="MXG91" s="125"/>
      <c r="MXH91" s="125"/>
      <c r="MXI91" s="125"/>
      <c r="MXJ91" s="125"/>
      <c r="MXK91" s="125"/>
      <c r="MXL91" s="125"/>
      <c r="MXM91" s="125"/>
      <c r="MXN91" s="125"/>
      <c r="MXO91" s="125"/>
      <c r="MXP91" s="125"/>
      <c r="MXQ91" s="125"/>
      <c r="MXR91" s="125"/>
      <c r="MXS91" s="125"/>
      <c r="MXT91" s="125"/>
      <c r="MXU91" s="125"/>
      <c r="MXV91" s="125"/>
      <c r="MXW91" s="125"/>
      <c r="MXX91" s="125"/>
      <c r="MXY91" s="125"/>
      <c r="MXZ91" s="125"/>
      <c r="MYA91" s="125"/>
      <c r="MYB91" s="125"/>
      <c r="MYC91" s="125"/>
      <c r="MYD91" s="125"/>
      <c r="MYE91" s="125"/>
      <c r="MYF91" s="125"/>
      <c r="MYG91" s="125"/>
      <c r="MYH91" s="125"/>
      <c r="MYI91" s="125"/>
      <c r="MYJ91" s="125"/>
      <c r="MYK91" s="125"/>
      <c r="MYL91" s="125"/>
      <c r="MYM91" s="125"/>
      <c r="MYN91" s="125"/>
      <c r="MYO91" s="125"/>
      <c r="MYP91" s="125"/>
      <c r="MYQ91" s="125"/>
      <c r="MYR91" s="125"/>
      <c r="MYS91" s="125"/>
      <c r="MYT91" s="125"/>
      <c r="MYU91" s="125"/>
      <c r="MYV91" s="125"/>
      <c r="MYW91" s="125"/>
      <c r="MYX91" s="125"/>
      <c r="MYY91" s="125"/>
      <c r="MYZ91" s="125"/>
      <c r="MZA91" s="125"/>
      <c r="MZB91" s="125"/>
      <c r="MZC91" s="125"/>
      <c r="MZD91" s="125"/>
      <c r="MZE91" s="125"/>
      <c r="MZF91" s="125"/>
      <c r="MZG91" s="125"/>
      <c r="MZH91" s="125"/>
      <c r="MZI91" s="125"/>
      <c r="MZJ91" s="125"/>
      <c r="MZK91" s="125"/>
      <c r="MZL91" s="125"/>
      <c r="MZM91" s="125"/>
      <c r="MZN91" s="125"/>
      <c r="MZO91" s="125"/>
      <c r="MZP91" s="125"/>
      <c r="MZQ91" s="125"/>
      <c r="MZR91" s="125"/>
      <c r="MZS91" s="125"/>
      <c r="MZT91" s="125"/>
      <c r="MZU91" s="125"/>
      <c r="MZV91" s="125"/>
      <c r="MZW91" s="125"/>
      <c r="MZX91" s="125"/>
      <c r="MZY91" s="125"/>
      <c r="MZZ91" s="125"/>
      <c r="NAA91" s="125"/>
      <c r="NAB91" s="125"/>
      <c r="NAC91" s="125"/>
      <c r="NAD91" s="125"/>
      <c r="NAE91" s="125"/>
      <c r="NAF91" s="125"/>
      <c r="NAG91" s="125"/>
      <c r="NAH91" s="125"/>
      <c r="NAI91" s="125"/>
      <c r="NAJ91" s="125"/>
      <c r="NAK91" s="125"/>
      <c r="NAL91" s="125"/>
      <c r="NAM91" s="125"/>
      <c r="NAN91" s="125"/>
      <c r="NAO91" s="125"/>
      <c r="NAP91" s="125"/>
      <c r="NAQ91" s="125"/>
      <c r="NAR91" s="125"/>
      <c r="NAS91" s="125"/>
      <c r="NAT91" s="125"/>
      <c r="NAU91" s="125"/>
      <c r="NAV91" s="125"/>
      <c r="NAW91" s="125"/>
      <c r="NAX91" s="125"/>
      <c r="NAY91" s="125"/>
      <c r="NAZ91" s="125"/>
      <c r="NBA91" s="125"/>
      <c r="NBB91" s="125"/>
      <c r="NBC91" s="125"/>
      <c r="NBD91" s="125"/>
      <c r="NBE91" s="125"/>
      <c r="NBF91" s="125"/>
      <c r="NBG91" s="125"/>
      <c r="NBH91" s="125"/>
      <c r="NBI91" s="125"/>
      <c r="NBJ91" s="125"/>
      <c r="NBK91" s="125"/>
      <c r="NBL91" s="125"/>
      <c r="NBM91" s="125"/>
      <c r="NBN91" s="125"/>
      <c r="NBO91" s="125"/>
      <c r="NBP91" s="125"/>
      <c r="NBQ91" s="125"/>
      <c r="NBR91" s="125"/>
      <c r="NBS91" s="125"/>
      <c r="NBT91" s="125"/>
      <c r="NBU91" s="125"/>
      <c r="NBV91" s="125"/>
      <c r="NBW91" s="125"/>
      <c r="NBX91" s="125"/>
      <c r="NBY91" s="125"/>
      <c r="NBZ91" s="125"/>
      <c r="NCA91" s="125"/>
      <c r="NCB91" s="125"/>
      <c r="NCC91" s="125"/>
      <c r="NCD91" s="125"/>
      <c r="NCE91" s="125"/>
      <c r="NCF91" s="125"/>
      <c r="NCG91" s="125"/>
      <c r="NCH91" s="125"/>
      <c r="NCI91" s="125"/>
      <c r="NCJ91" s="125"/>
      <c r="NCK91" s="125"/>
      <c r="NCL91" s="125"/>
      <c r="NCM91" s="125"/>
      <c r="NCN91" s="125"/>
      <c r="NCO91" s="125"/>
      <c r="NCP91" s="125"/>
      <c r="NCQ91" s="125"/>
      <c r="NCR91" s="125"/>
      <c r="NCS91" s="125"/>
      <c r="NCT91" s="125"/>
      <c r="NCU91" s="125"/>
      <c r="NCV91" s="125"/>
      <c r="NCW91" s="125"/>
      <c r="NCX91" s="125"/>
      <c r="NCY91" s="125"/>
      <c r="NCZ91" s="125"/>
      <c r="NDA91" s="125"/>
      <c r="NDB91" s="125"/>
      <c r="NDC91" s="125"/>
      <c r="NDD91" s="125"/>
      <c r="NDE91" s="125"/>
      <c r="NDF91" s="125"/>
      <c r="NDG91" s="125"/>
      <c r="NDH91" s="125"/>
      <c r="NDI91" s="125"/>
      <c r="NDJ91" s="125"/>
      <c r="NDK91" s="125"/>
      <c r="NDL91" s="125"/>
      <c r="NDM91" s="125"/>
      <c r="NDN91" s="125"/>
      <c r="NDO91" s="125"/>
      <c r="NDP91" s="125"/>
      <c r="NDQ91" s="125"/>
      <c r="NDR91" s="125"/>
      <c r="NDS91" s="125"/>
      <c r="NDT91" s="125"/>
      <c r="NDU91" s="125"/>
      <c r="NDV91" s="125"/>
      <c r="NDW91" s="125"/>
      <c r="NDX91" s="125"/>
      <c r="NDY91" s="125"/>
      <c r="NDZ91" s="125"/>
      <c r="NEA91" s="125"/>
      <c r="NEB91" s="125"/>
      <c r="NEC91" s="125"/>
      <c r="NED91" s="125"/>
      <c r="NEE91" s="125"/>
      <c r="NEF91" s="125"/>
      <c r="NEG91" s="125"/>
      <c r="NEH91" s="125"/>
      <c r="NEI91" s="125"/>
      <c r="NEJ91" s="125"/>
      <c r="NEK91" s="125"/>
      <c r="NEL91" s="125"/>
      <c r="NEM91" s="125"/>
      <c r="NEN91" s="125"/>
      <c r="NEO91" s="125"/>
      <c r="NEP91" s="125"/>
      <c r="NEQ91" s="125"/>
      <c r="NER91" s="125"/>
      <c r="NES91" s="125"/>
      <c r="NET91" s="125"/>
      <c r="NEU91" s="125"/>
      <c r="NEV91" s="125"/>
      <c r="NEW91" s="125"/>
      <c r="NEX91" s="125"/>
      <c r="NEY91" s="125"/>
      <c r="NEZ91" s="125"/>
      <c r="NFA91" s="125"/>
      <c r="NFB91" s="125"/>
      <c r="NFC91" s="125"/>
      <c r="NFD91" s="125"/>
      <c r="NFE91" s="125"/>
      <c r="NFF91" s="125"/>
      <c r="NFG91" s="125"/>
      <c r="NFH91" s="125"/>
      <c r="NFI91" s="125"/>
      <c r="NFJ91" s="125"/>
      <c r="NFK91" s="125"/>
      <c r="NFL91" s="125"/>
      <c r="NFM91" s="125"/>
      <c r="NFN91" s="125"/>
      <c r="NFO91" s="125"/>
      <c r="NFP91" s="125"/>
      <c r="NFQ91" s="125"/>
      <c r="NFR91" s="125"/>
      <c r="NFS91" s="125"/>
      <c r="NFT91" s="125"/>
      <c r="NFU91" s="125"/>
      <c r="NFV91" s="125"/>
      <c r="NFW91" s="125"/>
      <c r="NFX91" s="125"/>
      <c r="NFY91" s="125"/>
      <c r="NFZ91" s="125"/>
      <c r="NGA91" s="125"/>
      <c r="NGB91" s="125"/>
      <c r="NGC91" s="125"/>
      <c r="NGD91" s="125"/>
      <c r="NGE91" s="125"/>
      <c r="NGF91" s="125"/>
      <c r="NGG91" s="125"/>
      <c r="NGH91" s="125"/>
      <c r="NGI91" s="125"/>
      <c r="NGJ91" s="125"/>
      <c r="NGK91" s="125"/>
      <c r="NGL91" s="125"/>
      <c r="NGM91" s="125"/>
      <c r="NGN91" s="125"/>
      <c r="NGO91" s="125"/>
      <c r="NGP91" s="125"/>
      <c r="NGQ91" s="125"/>
      <c r="NGR91" s="125"/>
      <c r="NGS91" s="125"/>
      <c r="NGT91" s="125"/>
      <c r="NGU91" s="125"/>
      <c r="NGV91" s="125"/>
      <c r="NGW91" s="125"/>
      <c r="NGX91" s="125"/>
      <c r="NGY91" s="125"/>
      <c r="NGZ91" s="125"/>
      <c r="NHA91" s="125"/>
      <c r="NHB91" s="125"/>
      <c r="NHC91" s="125"/>
      <c r="NHD91" s="125"/>
      <c r="NHE91" s="125"/>
      <c r="NHF91" s="125"/>
      <c r="NHG91" s="125"/>
      <c r="NHH91" s="125"/>
      <c r="NHI91" s="125"/>
      <c r="NHJ91" s="125"/>
      <c r="NHK91" s="125"/>
      <c r="NHL91" s="125"/>
      <c r="NHM91" s="125"/>
      <c r="NHN91" s="125"/>
      <c r="NHO91" s="125"/>
      <c r="NHP91" s="125"/>
      <c r="NHQ91" s="125"/>
      <c r="NHR91" s="125"/>
      <c r="NHS91" s="125"/>
      <c r="NHT91" s="125"/>
      <c r="NHU91" s="125"/>
      <c r="NHV91" s="125"/>
      <c r="NHW91" s="125"/>
      <c r="NHX91" s="125"/>
      <c r="NHY91" s="125"/>
      <c r="NHZ91" s="125"/>
      <c r="NIA91" s="125"/>
      <c r="NIB91" s="125"/>
      <c r="NIC91" s="125"/>
      <c r="NID91" s="125"/>
      <c r="NIE91" s="125"/>
      <c r="NIF91" s="125"/>
      <c r="NIG91" s="125"/>
      <c r="NIH91" s="125"/>
      <c r="NII91" s="125"/>
      <c r="NIJ91" s="125"/>
      <c r="NIK91" s="125"/>
      <c r="NIL91" s="125"/>
      <c r="NIM91" s="125"/>
      <c r="NIN91" s="125"/>
      <c r="NIO91" s="125"/>
      <c r="NIP91" s="125"/>
      <c r="NIQ91" s="125"/>
      <c r="NIR91" s="125"/>
      <c r="NIS91" s="125"/>
      <c r="NIT91" s="125"/>
      <c r="NIU91" s="125"/>
      <c r="NIV91" s="125"/>
      <c r="NIW91" s="125"/>
      <c r="NIX91" s="125"/>
      <c r="NIY91" s="125"/>
      <c r="NIZ91" s="125"/>
      <c r="NJA91" s="125"/>
      <c r="NJB91" s="125"/>
      <c r="NJC91" s="125"/>
      <c r="NJD91" s="125"/>
      <c r="NJE91" s="125"/>
      <c r="NJF91" s="125"/>
      <c r="NJG91" s="125"/>
      <c r="NJH91" s="125"/>
      <c r="NJI91" s="125"/>
      <c r="NJJ91" s="125"/>
      <c r="NJK91" s="125"/>
      <c r="NJL91" s="125"/>
      <c r="NJM91" s="125"/>
      <c r="NJN91" s="125"/>
      <c r="NJO91" s="125"/>
      <c r="NJP91" s="125"/>
      <c r="NJQ91" s="125"/>
      <c r="NJR91" s="125"/>
      <c r="NJS91" s="125"/>
      <c r="NJT91" s="125"/>
      <c r="NJU91" s="125"/>
      <c r="NJV91" s="125"/>
      <c r="NJW91" s="125"/>
      <c r="NJX91" s="125"/>
      <c r="NJY91" s="125"/>
      <c r="NJZ91" s="125"/>
      <c r="NKA91" s="125"/>
      <c r="NKB91" s="125"/>
      <c r="NKC91" s="125"/>
      <c r="NKD91" s="125"/>
      <c r="NKE91" s="125"/>
      <c r="NKF91" s="125"/>
      <c r="NKG91" s="125"/>
      <c r="NKH91" s="125"/>
      <c r="NKI91" s="125"/>
      <c r="NKJ91" s="125"/>
      <c r="NKK91" s="125"/>
      <c r="NKL91" s="125"/>
      <c r="NKM91" s="125"/>
      <c r="NKN91" s="125"/>
      <c r="NKO91" s="125"/>
      <c r="NKP91" s="125"/>
      <c r="NKQ91" s="125"/>
      <c r="NKR91" s="125"/>
      <c r="NKS91" s="125"/>
      <c r="NKT91" s="125"/>
      <c r="NKU91" s="125"/>
      <c r="NKV91" s="125"/>
      <c r="NKW91" s="125"/>
      <c r="NKX91" s="125"/>
      <c r="NKY91" s="125"/>
      <c r="NKZ91" s="125"/>
      <c r="NLA91" s="125"/>
      <c r="NLB91" s="125"/>
      <c r="NLC91" s="125"/>
      <c r="NLD91" s="125"/>
      <c r="NLE91" s="125"/>
      <c r="NLF91" s="125"/>
      <c r="NLG91" s="125"/>
      <c r="NLH91" s="125"/>
      <c r="NLI91" s="125"/>
      <c r="NLJ91" s="125"/>
      <c r="NLK91" s="125"/>
      <c r="NLL91" s="125"/>
      <c r="NLM91" s="125"/>
      <c r="NLN91" s="125"/>
      <c r="NLO91" s="125"/>
      <c r="NLP91" s="125"/>
      <c r="NLQ91" s="125"/>
      <c r="NLR91" s="125"/>
      <c r="NLS91" s="125"/>
      <c r="NLT91" s="125"/>
      <c r="NLU91" s="125"/>
      <c r="NLV91" s="125"/>
      <c r="NLW91" s="125"/>
      <c r="NLX91" s="125"/>
      <c r="NLY91" s="125"/>
      <c r="NLZ91" s="125"/>
      <c r="NMA91" s="125"/>
      <c r="NMB91" s="125"/>
      <c r="NMC91" s="125"/>
      <c r="NMD91" s="125"/>
      <c r="NME91" s="125"/>
      <c r="NMF91" s="125"/>
      <c r="NMG91" s="125"/>
      <c r="NMH91" s="125"/>
      <c r="NMI91" s="125"/>
      <c r="NMJ91" s="125"/>
      <c r="NMK91" s="125"/>
      <c r="NML91" s="125"/>
      <c r="NMM91" s="125"/>
      <c r="NMN91" s="125"/>
      <c r="NMO91" s="125"/>
      <c r="NMP91" s="125"/>
      <c r="NMQ91" s="125"/>
      <c r="NMR91" s="125"/>
      <c r="NMS91" s="125"/>
      <c r="NMT91" s="125"/>
      <c r="NMU91" s="125"/>
      <c r="NMV91" s="125"/>
      <c r="NMW91" s="125"/>
      <c r="NMX91" s="125"/>
      <c r="NMY91" s="125"/>
      <c r="NMZ91" s="125"/>
      <c r="NNA91" s="125"/>
      <c r="NNB91" s="125"/>
      <c r="NNC91" s="125"/>
      <c r="NND91" s="125"/>
      <c r="NNE91" s="125"/>
      <c r="NNF91" s="125"/>
      <c r="NNG91" s="125"/>
      <c r="NNH91" s="125"/>
      <c r="NNI91" s="125"/>
      <c r="NNJ91" s="125"/>
      <c r="NNK91" s="125"/>
      <c r="NNL91" s="125"/>
      <c r="NNM91" s="125"/>
      <c r="NNN91" s="125"/>
      <c r="NNO91" s="125"/>
      <c r="NNP91" s="125"/>
      <c r="NNQ91" s="125"/>
      <c r="NNR91" s="125"/>
      <c r="NNS91" s="125"/>
      <c r="NNT91" s="125"/>
      <c r="NNU91" s="125"/>
      <c r="NNV91" s="125"/>
      <c r="NNW91" s="125"/>
      <c r="NNX91" s="125"/>
      <c r="NNY91" s="125"/>
      <c r="NNZ91" s="125"/>
      <c r="NOA91" s="125"/>
      <c r="NOB91" s="125"/>
      <c r="NOC91" s="125"/>
      <c r="NOD91" s="125"/>
      <c r="NOE91" s="125"/>
      <c r="NOF91" s="125"/>
      <c r="NOG91" s="125"/>
      <c r="NOH91" s="125"/>
      <c r="NOI91" s="125"/>
      <c r="NOJ91" s="125"/>
      <c r="NOK91" s="125"/>
      <c r="NOL91" s="125"/>
      <c r="NOM91" s="125"/>
      <c r="NON91" s="125"/>
      <c r="NOO91" s="125"/>
      <c r="NOP91" s="125"/>
      <c r="NOQ91" s="125"/>
      <c r="NOR91" s="125"/>
      <c r="NOS91" s="125"/>
      <c r="NOT91" s="125"/>
      <c r="NOU91" s="125"/>
      <c r="NOV91" s="125"/>
      <c r="NOW91" s="125"/>
      <c r="NOX91" s="125"/>
      <c r="NOY91" s="125"/>
      <c r="NOZ91" s="125"/>
      <c r="NPA91" s="125"/>
      <c r="NPB91" s="125"/>
      <c r="NPC91" s="125"/>
      <c r="NPD91" s="125"/>
      <c r="NPE91" s="125"/>
      <c r="NPF91" s="125"/>
      <c r="NPG91" s="125"/>
      <c r="NPH91" s="125"/>
      <c r="NPI91" s="125"/>
      <c r="NPJ91" s="125"/>
      <c r="NPK91" s="125"/>
      <c r="NPL91" s="125"/>
      <c r="NPM91" s="125"/>
      <c r="NPN91" s="125"/>
      <c r="NPO91" s="125"/>
      <c r="NPP91" s="125"/>
      <c r="NPQ91" s="125"/>
      <c r="NPR91" s="125"/>
      <c r="NPS91" s="125"/>
      <c r="NPT91" s="125"/>
      <c r="NPU91" s="125"/>
      <c r="NPV91" s="125"/>
      <c r="NPW91" s="125"/>
      <c r="NPX91" s="125"/>
      <c r="NPY91" s="125"/>
      <c r="NPZ91" s="125"/>
      <c r="NQA91" s="125"/>
      <c r="NQB91" s="125"/>
      <c r="NQC91" s="125"/>
      <c r="NQD91" s="125"/>
      <c r="NQE91" s="125"/>
      <c r="NQF91" s="125"/>
      <c r="NQG91" s="125"/>
      <c r="NQH91" s="125"/>
      <c r="NQI91" s="125"/>
      <c r="NQJ91" s="125"/>
      <c r="NQK91" s="125"/>
      <c r="NQL91" s="125"/>
      <c r="NQM91" s="125"/>
      <c r="NQN91" s="125"/>
      <c r="NQO91" s="125"/>
      <c r="NQP91" s="125"/>
      <c r="NQQ91" s="125"/>
      <c r="NQR91" s="125"/>
      <c r="NQS91" s="125"/>
      <c r="NQT91" s="125"/>
      <c r="NQU91" s="125"/>
      <c r="NQV91" s="125"/>
      <c r="NQW91" s="125"/>
      <c r="NQX91" s="125"/>
      <c r="NQY91" s="125"/>
      <c r="NQZ91" s="125"/>
      <c r="NRA91" s="125"/>
      <c r="NRB91" s="125"/>
      <c r="NRC91" s="125"/>
      <c r="NRD91" s="125"/>
      <c r="NRE91" s="125"/>
      <c r="NRF91" s="125"/>
      <c r="NRG91" s="125"/>
      <c r="NRH91" s="125"/>
      <c r="NRI91" s="125"/>
      <c r="NRJ91" s="125"/>
      <c r="NRK91" s="125"/>
      <c r="NRL91" s="125"/>
      <c r="NRM91" s="125"/>
      <c r="NRN91" s="125"/>
      <c r="NRO91" s="125"/>
      <c r="NRP91" s="125"/>
      <c r="NRQ91" s="125"/>
      <c r="NRR91" s="125"/>
      <c r="NRS91" s="125"/>
      <c r="NRT91" s="125"/>
      <c r="NRU91" s="125"/>
      <c r="NRV91" s="125"/>
      <c r="NRW91" s="125"/>
      <c r="NRX91" s="125"/>
      <c r="NRY91" s="125"/>
      <c r="NRZ91" s="125"/>
      <c r="NSA91" s="125"/>
      <c r="NSB91" s="125"/>
      <c r="NSC91" s="125"/>
      <c r="NSD91" s="125"/>
      <c r="NSE91" s="125"/>
      <c r="NSF91" s="125"/>
      <c r="NSG91" s="125"/>
      <c r="NSH91" s="125"/>
      <c r="NSI91" s="125"/>
      <c r="NSJ91" s="125"/>
      <c r="NSK91" s="125"/>
      <c r="NSL91" s="125"/>
      <c r="NSM91" s="125"/>
      <c r="NSN91" s="125"/>
      <c r="NSO91" s="125"/>
      <c r="NSP91" s="125"/>
      <c r="NSQ91" s="125"/>
      <c r="NSR91" s="125"/>
      <c r="NSS91" s="125"/>
      <c r="NST91" s="125"/>
      <c r="NSU91" s="125"/>
      <c r="NSV91" s="125"/>
      <c r="NSW91" s="125"/>
      <c r="NSX91" s="125"/>
      <c r="NSY91" s="125"/>
      <c r="NSZ91" s="125"/>
      <c r="NTA91" s="125"/>
      <c r="NTB91" s="125"/>
      <c r="NTC91" s="125"/>
      <c r="NTD91" s="125"/>
      <c r="NTE91" s="125"/>
      <c r="NTF91" s="125"/>
      <c r="NTG91" s="125"/>
      <c r="NTH91" s="125"/>
      <c r="NTI91" s="125"/>
      <c r="NTJ91" s="125"/>
      <c r="NTK91" s="125"/>
      <c r="NTL91" s="125"/>
      <c r="NTM91" s="125"/>
      <c r="NTN91" s="125"/>
      <c r="NTO91" s="125"/>
      <c r="NTP91" s="125"/>
      <c r="NTQ91" s="125"/>
      <c r="NTR91" s="125"/>
      <c r="NTS91" s="125"/>
      <c r="NTT91" s="125"/>
      <c r="NTU91" s="125"/>
      <c r="NTV91" s="125"/>
      <c r="NTW91" s="125"/>
      <c r="NTX91" s="125"/>
      <c r="NTY91" s="125"/>
      <c r="NTZ91" s="125"/>
      <c r="NUA91" s="125"/>
      <c r="NUB91" s="125"/>
      <c r="NUC91" s="125"/>
      <c r="NUD91" s="125"/>
      <c r="NUE91" s="125"/>
      <c r="NUF91" s="125"/>
      <c r="NUG91" s="125"/>
      <c r="NUH91" s="125"/>
      <c r="NUI91" s="125"/>
      <c r="NUJ91" s="125"/>
      <c r="NUK91" s="125"/>
      <c r="NUL91" s="125"/>
      <c r="NUM91" s="125"/>
      <c r="NUN91" s="125"/>
      <c r="NUO91" s="125"/>
      <c r="NUP91" s="125"/>
      <c r="NUQ91" s="125"/>
      <c r="NUR91" s="125"/>
      <c r="NUS91" s="125"/>
      <c r="NUT91" s="125"/>
      <c r="NUU91" s="125"/>
      <c r="NUV91" s="125"/>
      <c r="NUW91" s="125"/>
      <c r="NUX91" s="125"/>
      <c r="NUY91" s="125"/>
      <c r="NUZ91" s="125"/>
      <c r="NVA91" s="125"/>
      <c r="NVB91" s="125"/>
      <c r="NVC91" s="125"/>
      <c r="NVD91" s="125"/>
      <c r="NVE91" s="125"/>
      <c r="NVF91" s="125"/>
      <c r="NVG91" s="125"/>
      <c r="NVH91" s="125"/>
      <c r="NVI91" s="125"/>
      <c r="NVJ91" s="125"/>
      <c r="NVK91" s="125"/>
      <c r="NVL91" s="125"/>
      <c r="NVM91" s="125"/>
      <c r="NVN91" s="125"/>
      <c r="NVO91" s="125"/>
      <c r="NVP91" s="125"/>
      <c r="NVQ91" s="125"/>
      <c r="NVR91" s="125"/>
      <c r="NVS91" s="125"/>
      <c r="NVT91" s="125"/>
      <c r="NVU91" s="125"/>
      <c r="NVV91" s="125"/>
      <c r="NVW91" s="125"/>
      <c r="NVX91" s="125"/>
      <c r="NVY91" s="125"/>
      <c r="NVZ91" s="125"/>
      <c r="NWA91" s="125"/>
      <c r="NWB91" s="125"/>
      <c r="NWC91" s="125"/>
      <c r="NWD91" s="125"/>
      <c r="NWE91" s="125"/>
      <c r="NWF91" s="125"/>
      <c r="NWG91" s="125"/>
      <c r="NWH91" s="125"/>
      <c r="NWI91" s="125"/>
      <c r="NWJ91" s="125"/>
      <c r="NWK91" s="125"/>
      <c r="NWL91" s="125"/>
      <c r="NWM91" s="125"/>
      <c r="NWN91" s="125"/>
      <c r="NWO91" s="125"/>
      <c r="NWP91" s="125"/>
      <c r="NWQ91" s="125"/>
      <c r="NWR91" s="125"/>
      <c r="NWS91" s="125"/>
      <c r="NWT91" s="125"/>
      <c r="NWU91" s="125"/>
      <c r="NWV91" s="125"/>
      <c r="NWW91" s="125"/>
      <c r="NWX91" s="125"/>
      <c r="NWY91" s="125"/>
      <c r="NWZ91" s="125"/>
      <c r="NXA91" s="125"/>
      <c r="NXB91" s="125"/>
      <c r="NXC91" s="125"/>
      <c r="NXD91" s="125"/>
      <c r="NXE91" s="125"/>
      <c r="NXF91" s="125"/>
      <c r="NXG91" s="125"/>
      <c r="NXH91" s="125"/>
      <c r="NXI91" s="125"/>
      <c r="NXJ91" s="125"/>
      <c r="NXK91" s="125"/>
      <c r="NXL91" s="125"/>
      <c r="NXM91" s="125"/>
      <c r="NXN91" s="125"/>
      <c r="NXO91" s="125"/>
      <c r="NXP91" s="125"/>
      <c r="NXQ91" s="125"/>
      <c r="NXR91" s="125"/>
      <c r="NXS91" s="125"/>
      <c r="NXT91" s="125"/>
      <c r="NXU91" s="125"/>
      <c r="NXV91" s="125"/>
      <c r="NXW91" s="125"/>
      <c r="NXX91" s="125"/>
      <c r="NXY91" s="125"/>
      <c r="NXZ91" s="125"/>
      <c r="NYA91" s="125"/>
      <c r="NYB91" s="125"/>
      <c r="NYC91" s="125"/>
      <c r="NYD91" s="125"/>
      <c r="NYE91" s="125"/>
      <c r="NYF91" s="125"/>
      <c r="NYG91" s="125"/>
      <c r="NYH91" s="125"/>
      <c r="NYI91" s="125"/>
      <c r="NYJ91" s="125"/>
      <c r="NYK91" s="125"/>
      <c r="NYL91" s="125"/>
      <c r="NYM91" s="125"/>
      <c r="NYN91" s="125"/>
      <c r="NYO91" s="125"/>
      <c r="NYP91" s="125"/>
      <c r="NYQ91" s="125"/>
      <c r="NYR91" s="125"/>
      <c r="NYS91" s="125"/>
      <c r="NYT91" s="125"/>
      <c r="NYU91" s="125"/>
      <c r="NYV91" s="125"/>
      <c r="NYW91" s="125"/>
      <c r="NYX91" s="125"/>
      <c r="NYY91" s="125"/>
      <c r="NYZ91" s="125"/>
      <c r="NZA91" s="125"/>
      <c r="NZB91" s="125"/>
      <c r="NZC91" s="125"/>
      <c r="NZD91" s="125"/>
      <c r="NZE91" s="125"/>
      <c r="NZF91" s="125"/>
      <c r="NZG91" s="125"/>
      <c r="NZH91" s="125"/>
      <c r="NZI91" s="125"/>
      <c r="NZJ91" s="125"/>
      <c r="NZK91" s="125"/>
      <c r="NZL91" s="125"/>
      <c r="NZM91" s="125"/>
      <c r="NZN91" s="125"/>
      <c r="NZO91" s="125"/>
      <c r="NZP91" s="125"/>
      <c r="NZQ91" s="125"/>
      <c r="NZR91" s="125"/>
      <c r="NZS91" s="125"/>
      <c r="NZT91" s="125"/>
      <c r="NZU91" s="125"/>
      <c r="NZV91" s="125"/>
      <c r="NZW91" s="125"/>
      <c r="NZX91" s="125"/>
      <c r="NZY91" s="125"/>
      <c r="NZZ91" s="125"/>
      <c r="OAA91" s="125"/>
      <c r="OAB91" s="125"/>
      <c r="OAC91" s="125"/>
      <c r="OAD91" s="125"/>
      <c r="OAE91" s="125"/>
      <c r="OAF91" s="125"/>
      <c r="OAG91" s="125"/>
      <c r="OAH91" s="125"/>
      <c r="OAI91" s="125"/>
      <c r="OAJ91" s="125"/>
      <c r="OAK91" s="125"/>
      <c r="OAL91" s="125"/>
      <c r="OAM91" s="125"/>
      <c r="OAN91" s="125"/>
      <c r="OAO91" s="125"/>
      <c r="OAP91" s="125"/>
      <c r="OAQ91" s="125"/>
      <c r="OAR91" s="125"/>
      <c r="OAS91" s="125"/>
      <c r="OAT91" s="125"/>
      <c r="OAU91" s="125"/>
      <c r="OAV91" s="125"/>
      <c r="OAW91" s="125"/>
      <c r="OAX91" s="125"/>
      <c r="OAY91" s="125"/>
      <c r="OAZ91" s="125"/>
      <c r="OBA91" s="125"/>
      <c r="OBB91" s="125"/>
      <c r="OBC91" s="125"/>
      <c r="OBD91" s="125"/>
      <c r="OBE91" s="125"/>
      <c r="OBF91" s="125"/>
      <c r="OBG91" s="125"/>
      <c r="OBH91" s="125"/>
      <c r="OBI91" s="125"/>
      <c r="OBJ91" s="125"/>
      <c r="OBK91" s="125"/>
      <c r="OBL91" s="125"/>
      <c r="OBM91" s="125"/>
      <c r="OBN91" s="125"/>
      <c r="OBO91" s="125"/>
      <c r="OBP91" s="125"/>
      <c r="OBQ91" s="125"/>
      <c r="OBR91" s="125"/>
      <c r="OBS91" s="125"/>
      <c r="OBT91" s="125"/>
      <c r="OBU91" s="125"/>
      <c r="OBV91" s="125"/>
      <c r="OBW91" s="125"/>
      <c r="OBX91" s="125"/>
      <c r="OBY91" s="125"/>
      <c r="OBZ91" s="125"/>
      <c r="OCA91" s="125"/>
      <c r="OCB91" s="125"/>
      <c r="OCC91" s="125"/>
      <c r="OCD91" s="125"/>
      <c r="OCE91" s="125"/>
      <c r="OCF91" s="125"/>
      <c r="OCG91" s="125"/>
      <c r="OCH91" s="125"/>
      <c r="OCI91" s="125"/>
      <c r="OCJ91" s="125"/>
      <c r="OCK91" s="125"/>
      <c r="OCL91" s="125"/>
      <c r="OCM91" s="125"/>
      <c r="OCN91" s="125"/>
      <c r="OCO91" s="125"/>
      <c r="OCP91" s="125"/>
      <c r="OCQ91" s="125"/>
      <c r="OCR91" s="125"/>
      <c r="OCS91" s="125"/>
      <c r="OCT91" s="125"/>
      <c r="OCU91" s="125"/>
      <c r="OCV91" s="125"/>
      <c r="OCW91" s="125"/>
      <c r="OCX91" s="125"/>
      <c r="OCY91" s="125"/>
      <c r="OCZ91" s="125"/>
      <c r="ODA91" s="125"/>
      <c r="ODB91" s="125"/>
      <c r="ODC91" s="125"/>
      <c r="ODD91" s="125"/>
      <c r="ODE91" s="125"/>
      <c r="ODF91" s="125"/>
      <c r="ODG91" s="125"/>
      <c r="ODH91" s="125"/>
      <c r="ODI91" s="125"/>
      <c r="ODJ91" s="125"/>
      <c r="ODK91" s="125"/>
      <c r="ODL91" s="125"/>
      <c r="ODM91" s="125"/>
      <c r="ODN91" s="125"/>
      <c r="ODO91" s="125"/>
      <c r="ODP91" s="125"/>
      <c r="ODQ91" s="125"/>
      <c r="ODR91" s="125"/>
      <c r="ODS91" s="125"/>
      <c r="ODT91" s="125"/>
      <c r="ODU91" s="125"/>
      <c r="ODV91" s="125"/>
      <c r="ODW91" s="125"/>
      <c r="ODX91" s="125"/>
      <c r="ODY91" s="125"/>
      <c r="ODZ91" s="125"/>
      <c r="OEA91" s="125"/>
      <c r="OEB91" s="125"/>
      <c r="OEC91" s="125"/>
      <c r="OED91" s="125"/>
      <c r="OEE91" s="125"/>
      <c r="OEF91" s="125"/>
      <c r="OEG91" s="125"/>
      <c r="OEH91" s="125"/>
      <c r="OEI91" s="125"/>
      <c r="OEJ91" s="125"/>
      <c r="OEK91" s="125"/>
      <c r="OEL91" s="125"/>
      <c r="OEM91" s="125"/>
      <c r="OEN91" s="125"/>
      <c r="OEO91" s="125"/>
      <c r="OEP91" s="125"/>
      <c r="OEQ91" s="125"/>
      <c r="OER91" s="125"/>
      <c r="OES91" s="125"/>
      <c r="OET91" s="125"/>
      <c r="OEU91" s="125"/>
      <c r="OEV91" s="125"/>
      <c r="OEW91" s="125"/>
      <c r="OEX91" s="125"/>
      <c r="OEY91" s="125"/>
      <c r="OEZ91" s="125"/>
      <c r="OFA91" s="125"/>
      <c r="OFB91" s="125"/>
      <c r="OFC91" s="125"/>
      <c r="OFD91" s="125"/>
      <c r="OFE91" s="125"/>
      <c r="OFF91" s="125"/>
      <c r="OFG91" s="125"/>
      <c r="OFH91" s="125"/>
      <c r="OFI91" s="125"/>
      <c r="OFJ91" s="125"/>
      <c r="OFK91" s="125"/>
      <c r="OFL91" s="125"/>
      <c r="OFM91" s="125"/>
      <c r="OFN91" s="125"/>
      <c r="OFO91" s="125"/>
      <c r="OFP91" s="125"/>
      <c r="OFQ91" s="125"/>
      <c r="OFR91" s="125"/>
      <c r="OFS91" s="125"/>
      <c r="OFT91" s="125"/>
      <c r="OFU91" s="125"/>
      <c r="OFV91" s="125"/>
      <c r="OFW91" s="125"/>
      <c r="OFX91" s="125"/>
      <c r="OFY91" s="125"/>
      <c r="OFZ91" s="125"/>
      <c r="OGA91" s="125"/>
      <c r="OGB91" s="125"/>
      <c r="OGC91" s="125"/>
      <c r="OGD91" s="125"/>
      <c r="OGE91" s="125"/>
      <c r="OGF91" s="125"/>
      <c r="OGG91" s="125"/>
      <c r="OGH91" s="125"/>
      <c r="OGI91" s="125"/>
      <c r="OGJ91" s="125"/>
      <c r="OGK91" s="125"/>
      <c r="OGL91" s="125"/>
      <c r="OGM91" s="125"/>
      <c r="OGN91" s="125"/>
      <c r="OGO91" s="125"/>
      <c r="OGP91" s="125"/>
      <c r="OGQ91" s="125"/>
      <c r="OGR91" s="125"/>
      <c r="OGS91" s="125"/>
      <c r="OGT91" s="125"/>
      <c r="OGU91" s="125"/>
      <c r="OGV91" s="125"/>
      <c r="OGW91" s="125"/>
      <c r="OGX91" s="125"/>
      <c r="OGY91" s="125"/>
      <c r="OGZ91" s="125"/>
      <c r="OHA91" s="125"/>
      <c r="OHB91" s="125"/>
      <c r="OHC91" s="125"/>
      <c r="OHD91" s="125"/>
      <c r="OHE91" s="125"/>
      <c r="OHF91" s="125"/>
      <c r="OHG91" s="125"/>
      <c r="OHH91" s="125"/>
      <c r="OHI91" s="125"/>
      <c r="OHJ91" s="125"/>
      <c r="OHK91" s="125"/>
      <c r="OHL91" s="125"/>
      <c r="OHM91" s="125"/>
      <c r="OHN91" s="125"/>
      <c r="OHO91" s="125"/>
      <c r="OHP91" s="125"/>
      <c r="OHQ91" s="125"/>
      <c r="OHR91" s="125"/>
      <c r="OHS91" s="125"/>
      <c r="OHT91" s="125"/>
      <c r="OHU91" s="125"/>
      <c r="OHV91" s="125"/>
      <c r="OHW91" s="125"/>
      <c r="OHX91" s="125"/>
      <c r="OHY91" s="125"/>
      <c r="OHZ91" s="125"/>
      <c r="OIA91" s="125"/>
      <c r="OIB91" s="125"/>
      <c r="OIC91" s="125"/>
      <c r="OID91" s="125"/>
      <c r="OIE91" s="125"/>
      <c r="OIF91" s="125"/>
      <c r="OIG91" s="125"/>
      <c r="OIH91" s="125"/>
      <c r="OII91" s="125"/>
      <c r="OIJ91" s="125"/>
      <c r="OIK91" s="125"/>
      <c r="OIL91" s="125"/>
      <c r="OIM91" s="125"/>
      <c r="OIN91" s="125"/>
      <c r="OIO91" s="125"/>
      <c r="OIP91" s="125"/>
      <c r="OIQ91" s="125"/>
      <c r="OIR91" s="125"/>
      <c r="OIS91" s="125"/>
      <c r="OIT91" s="125"/>
      <c r="OIU91" s="125"/>
      <c r="OIV91" s="125"/>
      <c r="OIW91" s="125"/>
      <c r="OIX91" s="125"/>
      <c r="OIY91" s="125"/>
      <c r="OIZ91" s="125"/>
      <c r="OJA91" s="125"/>
      <c r="OJB91" s="125"/>
      <c r="OJC91" s="125"/>
      <c r="OJD91" s="125"/>
      <c r="OJE91" s="125"/>
      <c r="OJF91" s="125"/>
      <c r="OJG91" s="125"/>
      <c r="OJH91" s="125"/>
      <c r="OJI91" s="125"/>
      <c r="OJJ91" s="125"/>
      <c r="OJK91" s="125"/>
      <c r="OJL91" s="125"/>
      <c r="OJM91" s="125"/>
      <c r="OJN91" s="125"/>
      <c r="OJO91" s="125"/>
      <c r="OJP91" s="125"/>
      <c r="OJQ91" s="125"/>
      <c r="OJR91" s="125"/>
      <c r="OJS91" s="125"/>
      <c r="OJT91" s="125"/>
      <c r="OJU91" s="125"/>
      <c r="OJV91" s="125"/>
      <c r="OJW91" s="125"/>
      <c r="OJX91" s="125"/>
      <c r="OJY91" s="125"/>
      <c r="OJZ91" s="125"/>
      <c r="OKA91" s="125"/>
      <c r="OKB91" s="125"/>
      <c r="OKC91" s="125"/>
      <c r="OKD91" s="125"/>
      <c r="OKE91" s="125"/>
      <c r="OKF91" s="125"/>
      <c r="OKG91" s="125"/>
      <c r="OKH91" s="125"/>
      <c r="OKI91" s="125"/>
      <c r="OKJ91" s="125"/>
      <c r="OKK91" s="125"/>
      <c r="OKL91" s="125"/>
      <c r="OKM91" s="125"/>
      <c r="OKN91" s="125"/>
      <c r="OKO91" s="125"/>
      <c r="OKP91" s="125"/>
      <c r="OKQ91" s="125"/>
      <c r="OKR91" s="125"/>
      <c r="OKS91" s="125"/>
      <c r="OKT91" s="125"/>
      <c r="OKU91" s="125"/>
      <c r="OKV91" s="125"/>
      <c r="OKW91" s="125"/>
      <c r="OKX91" s="125"/>
      <c r="OKY91" s="125"/>
      <c r="OKZ91" s="125"/>
      <c r="OLA91" s="125"/>
      <c r="OLB91" s="125"/>
      <c r="OLC91" s="125"/>
      <c r="OLD91" s="125"/>
      <c r="OLE91" s="125"/>
      <c r="OLF91" s="125"/>
      <c r="OLG91" s="125"/>
      <c r="OLH91" s="125"/>
      <c r="OLI91" s="125"/>
      <c r="OLJ91" s="125"/>
      <c r="OLK91" s="125"/>
      <c r="OLL91" s="125"/>
      <c r="OLM91" s="125"/>
      <c r="OLN91" s="125"/>
      <c r="OLO91" s="125"/>
      <c r="OLP91" s="125"/>
      <c r="OLQ91" s="125"/>
      <c r="OLR91" s="125"/>
      <c r="OLS91" s="125"/>
      <c r="OLT91" s="125"/>
      <c r="OLU91" s="125"/>
      <c r="OLV91" s="125"/>
      <c r="OLW91" s="125"/>
      <c r="OLX91" s="125"/>
      <c r="OLY91" s="125"/>
      <c r="OLZ91" s="125"/>
      <c r="OMA91" s="125"/>
      <c r="OMB91" s="125"/>
      <c r="OMC91" s="125"/>
      <c r="OMD91" s="125"/>
      <c r="OME91" s="125"/>
      <c r="OMF91" s="125"/>
      <c r="OMG91" s="125"/>
      <c r="OMH91" s="125"/>
      <c r="OMI91" s="125"/>
      <c r="OMJ91" s="125"/>
      <c r="OMK91" s="125"/>
      <c r="OML91" s="125"/>
      <c r="OMM91" s="125"/>
      <c r="OMN91" s="125"/>
      <c r="OMO91" s="125"/>
      <c r="OMP91" s="125"/>
      <c r="OMQ91" s="125"/>
      <c r="OMR91" s="125"/>
      <c r="OMS91" s="125"/>
      <c r="OMT91" s="125"/>
      <c r="OMU91" s="125"/>
      <c r="OMV91" s="125"/>
      <c r="OMW91" s="125"/>
      <c r="OMX91" s="125"/>
      <c r="OMY91" s="125"/>
      <c r="OMZ91" s="125"/>
      <c r="ONA91" s="125"/>
      <c r="ONB91" s="125"/>
      <c r="ONC91" s="125"/>
      <c r="OND91" s="125"/>
      <c r="ONE91" s="125"/>
      <c r="ONF91" s="125"/>
      <c r="ONG91" s="125"/>
      <c r="ONH91" s="125"/>
      <c r="ONI91" s="125"/>
      <c r="ONJ91" s="125"/>
      <c r="ONK91" s="125"/>
      <c r="ONL91" s="125"/>
      <c r="ONM91" s="125"/>
      <c r="ONN91" s="125"/>
      <c r="ONO91" s="125"/>
      <c r="ONP91" s="125"/>
      <c r="ONQ91" s="125"/>
      <c r="ONR91" s="125"/>
      <c r="ONS91" s="125"/>
      <c r="ONT91" s="125"/>
      <c r="ONU91" s="125"/>
      <c r="ONV91" s="125"/>
      <c r="ONW91" s="125"/>
      <c r="ONX91" s="125"/>
      <c r="ONY91" s="125"/>
      <c r="ONZ91" s="125"/>
      <c r="OOA91" s="125"/>
      <c r="OOB91" s="125"/>
      <c r="OOC91" s="125"/>
      <c r="OOD91" s="125"/>
      <c r="OOE91" s="125"/>
      <c r="OOF91" s="125"/>
      <c r="OOG91" s="125"/>
      <c r="OOH91" s="125"/>
      <c r="OOI91" s="125"/>
      <c r="OOJ91" s="125"/>
      <c r="OOK91" s="125"/>
      <c r="OOL91" s="125"/>
      <c r="OOM91" s="125"/>
      <c r="OON91" s="125"/>
      <c r="OOO91" s="125"/>
      <c r="OOP91" s="125"/>
      <c r="OOQ91" s="125"/>
      <c r="OOR91" s="125"/>
      <c r="OOS91" s="125"/>
      <c r="OOT91" s="125"/>
      <c r="OOU91" s="125"/>
      <c r="OOV91" s="125"/>
      <c r="OOW91" s="125"/>
      <c r="OOX91" s="125"/>
      <c r="OOY91" s="125"/>
      <c r="OOZ91" s="125"/>
      <c r="OPA91" s="125"/>
      <c r="OPB91" s="125"/>
      <c r="OPC91" s="125"/>
      <c r="OPD91" s="125"/>
      <c r="OPE91" s="125"/>
      <c r="OPF91" s="125"/>
      <c r="OPG91" s="125"/>
      <c r="OPH91" s="125"/>
      <c r="OPI91" s="125"/>
      <c r="OPJ91" s="125"/>
      <c r="OPK91" s="125"/>
      <c r="OPL91" s="125"/>
      <c r="OPM91" s="125"/>
      <c r="OPN91" s="125"/>
      <c r="OPO91" s="125"/>
      <c r="OPP91" s="125"/>
      <c r="OPQ91" s="125"/>
      <c r="OPR91" s="125"/>
      <c r="OPS91" s="125"/>
      <c r="OPT91" s="125"/>
      <c r="OPU91" s="125"/>
      <c r="OPV91" s="125"/>
      <c r="OPW91" s="125"/>
      <c r="OPX91" s="125"/>
      <c r="OPY91" s="125"/>
      <c r="OPZ91" s="125"/>
      <c r="OQA91" s="125"/>
      <c r="OQB91" s="125"/>
      <c r="OQC91" s="125"/>
      <c r="OQD91" s="125"/>
      <c r="OQE91" s="125"/>
      <c r="OQF91" s="125"/>
      <c r="OQG91" s="125"/>
      <c r="OQH91" s="125"/>
      <c r="OQI91" s="125"/>
      <c r="OQJ91" s="125"/>
      <c r="OQK91" s="125"/>
      <c r="OQL91" s="125"/>
      <c r="OQM91" s="125"/>
      <c r="OQN91" s="125"/>
      <c r="OQO91" s="125"/>
      <c r="OQP91" s="125"/>
      <c r="OQQ91" s="125"/>
      <c r="OQR91" s="125"/>
      <c r="OQS91" s="125"/>
      <c r="OQT91" s="125"/>
      <c r="OQU91" s="125"/>
      <c r="OQV91" s="125"/>
      <c r="OQW91" s="125"/>
      <c r="OQX91" s="125"/>
      <c r="OQY91" s="125"/>
      <c r="OQZ91" s="125"/>
      <c r="ORA91" s="125"/>
      <c r="ORB91" s="125"/>
      <c r="ORC91" s="125"/>
      <c r="ORD91" s="125"/>
      <c r="ORE91" s="125"/>
      <c r="ORF91" s="125"/>
      <c r="ORG91" s="125"/>
      <c r="ORH91" s="125"/>
      <c r="ORI91" s="125"/>
      <c r="ORJ91" s="125"/>
      <c r="ORK91" s="125"/>
      <c r="ORL91" s="125"/>
      <c r="ORM91" s="125"/>
      <c r="ORN91" s="125"/>
      <c r="ORO91" s="125"/>
      <c r="ORP91" s="125"/>
      <c r="ORQ91" s="125"/>
      <c r="ORR91" s="125"/>
      <c r="ORS91" s="125"/>
      <c r="ORT91" s="125"/>
      <c r="ORU91" s="125"/>
      <c r="ORV91" s="125"/>
      <c r="ORW91" s="125"/>
      <c r="ORX91" s="125"/>
      <c r="ORY91" s="125"/>
      <c r="ORZ91" s="125"/>
      <c r="OSA91" s="125"/>
      <c r="OSB91" s="125"/>
      <c r="OSC91" s="125"/>
      <c r="OSD91" s="125"/>
      <c r="OSE91" s="125"/>
      <c r="OSF91" s="125"/>
      <c r="OSG91" s="125"/>
      <c r="OSH91" s="125"/>
      <c r="OSI91" s="125"/>
      <c r="OSJ91" s="125"/>
      <c r="OSK91" s="125"/>
      <c r="OSL91" s="125"/>
      <c r="OSM91" s="125"/>
      <c r="OSN91" s="125"/>
      <c r="OSO91" s="125"/>
      <c r="OSP91" s="125"/>
      <c r="OSQ91" s="125"/>
      <c r="OSR91" s="125"/>
      <c r="OSS91" s="125"/>
      <c r="OST91" s="125"/>
      <c r="OSU91" s="125"/>
      <c r="OSV91" s="125"/>
      <c r="OSW91" s="125"/>
      <c r="OSX91" s="125"/>
      <c r="OSY91" s="125"/>
      <c r="OSZ91" s="125"/>
      <c r="OTA91" s="125"/>
      <c r="OTB91" s="125"/>
      <c r="OTC91" s="125"/>
      <c r="OTD91" s="125"/>
      <c r="OTE91" s="125"/>
      <c r="OTF91" s="125"/>
      <c r="OTG91" s="125"/>
      <c r="OTH91" s="125"/>
      <c r="OTI91" s="125"/>
      <c r="OTJ91" s="125"/>
      <c r="OTK91" s="125"/>
      <c r="OTL91" s="125"/>
      <c r="OTM91" s="125"/>
      <c r="OTN91" s="125"/>
      <c r="OTO91" s="125"/>
      <c r="OTP91" s="125"/>
      <c r="OTQ91" s="125"/>
      <c r="OTR91" s="125"/>
      <c r="OTS91" s="125"/>
      <c r="OTT91" s="125"/>
      <c r="OTU91" s="125"/>
      <c r="OTV91" s="125"/>
      <c r="OTW91" s="125"/>
      <c r="OTX91" s="125"/>
      <c r="OTY91" s="125"/>
      <c r="OTZ91" s="125"/>
      <c r="OUA91" s="125"/>
      <c r="OUB91" s="125"/>
      <c r="OUC91" s="125"/>
      <c r="OUD91" s="125"/>
      <c r="OUE91" s="125"/>
      <c r="OUF91" s="125"/>
      <c r="OUG91" s="125"/>
      <c r="OUH91" s="125"/>
      <c r="OUI91" s="125"/>
      <c r="OUJ91" s="125"/>
      <c r="OUK91" s="125"/>
      <c r="OUL91" s="125"/>
      <c r="OUM91" s="125"/>
      <c r="OUN91" s="125"/>
      <c r="OUO91" s="125"/>
      <c r="OUP91" s="125"/>
      <c r="OUQ91" s="125"/>
      <c r="OUR91" s="125"/>
      <c r="OUS91" s="125"/>
      <c r="OUT91" s="125"/>
      <c r="OUU91" s="125"/>
      <c r="OUV91" s="125"/>
      <c r="OUW91" s="125"/>
      <c r="OUX91" s="125"/>
      <c r="OUY91" s="125"/>
      <c r="OUZ91" s="125"/>
      <c r="OVA91" s="125"/>
      <c r="OVB91" s="125"/>
      <c r="OVC91" s="125"/>
      <c r="OVD91" s="125"/>
      <c r="OVE91" s="125"/>
      <c r="OVF91" s="125"/>
      <c r="OVG91" s="125"/>
      <c r="OVH91" s="125"/>
      <c r="OVI91" s="125"/>
      <c r="OVJ91" s="125"/>
      <c r="OVK91" s="125"/>
      <c r="OVL91" s="125"/>
      <c r="OVM91" s="125"/>
      <c r="OVN91" s="125"/>
      <c r="OVO91" s="125"/>
      <c r="OVP91" s="125"/>
      <c r="OVQ91" s="125"/>
      <c r="OVR91" s="125"/>
      <c r="OVS91" s="125"/>
      <c r="OVT91" s="125"/>
      <c r="OVU91" s="125"/>
      <c r="OVV91" s="125"/>
      <c r="OVW91" s="125"/>
      <c r="OVX91" s="125"/>
      <c r="OVY91" s="125"/>
      <c r="OVZ91" s="125"/>
      <c r="OWA91" s="125"/>
      <c r="OWB91" s="125"/>
      <c r="OWC91" s="125"/>
      <c r="OWD91" s="125"/>
      <c r="OWE91" s="125"/>
      <c r="OWF91" s="125"/>
      <c r="OWG91" s="125"/>
      <c r="OWH91" s="125"/>
      <c r="OWI91" s="125"/>
      <c r="OWJ91" s="125"/>
      <c r="OWK91" s="125"/>
      <c r="OWL91" s="125"/>
      <c r="OWM91" s="125"/>
      <c r="OWN91" s="125"/>
      <c r="OWO91" s="125"/>
      <c r="OWP91" s="125"/>
      <c r="OWQ91" s="125"/>
      <c r="OWR91" s="125"/>
      <c r="OWS91" s="125"/>
      <c r="OWT91" s="125"/>
      <c r="OWU91" s="125"/>
      <c r="OWV91" s="125"/>
      <c r="OWW91" s="125"/>
      <c r="OWX91" s="125"/>
      <c r="OWY91" s="125"/>
      <c r="OWZ91" s="125"/>
      <c r="OXA91" s="125"/>
      <c r="OXB91" s="125"/>
      <c r="OXC91" s="125"/>
      <c r="OXD91" s="125"/>
      <c r="OXE91" s="125"/>
      <c r="OXF91" s="125"/>
      <c r="OXG91" s="125"/>
      <c r="OXH91" s="125"/>
      <c r="OXI91" s="125"/>
      <c r="OXJ91" s="125"/>
      <c r="OXK91" s="125"/>
      <c r="OXL91" s="125"/>
      <c r="OXM91" s="125"/>
      <c r="OXN91" s="125"/>
      <c r="OXO91" s="125"/>
      <c r="OXP91" s="125"/>
      <c r="OXQ91" s="125"/>
      <c r="OXR91" s="125"/>
      <c r="OXS91" s="125"/>
      <c r="OXT91" s="125"/>
      <c r="OXU91" s="125"/>
      <c r="OXV91" s="125"/>
      <c r="OXW91" s="125"/>
      <c r="OXX91" s="125"/>
      <c r="OXY91" s="125"/>
      <c r="OXZ91" s="125"/>
      <c r="OYA91" s="125"/>
      <c r="OYB91" s="125"/>
      <c r="OYC91" s="125"/>
      <c r="OYD91" s="125"/>
      <c r="OYE91" s="125"/>
      <c r="OYF91" s="125"/>
      <c r="OYG91" s="125"/>
      <c r="OYH91" s="125"/>
      <c r="OYI91" s="125"/>
      <c r="OYJ91" s="125"/>
      <c r="OYK91" s="125"/>
      <c r="OYL91" s="125"/>
      <c r="OYM91" s="125"/>
      <c r="OYN91" s="125"/>
      <c r="OYO91" s="125"/>
      <c r="OYP91" s="125"/>
      <c r="OYQ91" s="125"/>
      <c r="OYR91" s="125"/>
      <c r="OYS91" s="125"/>
      <c r="OYT91" s="125"/>
      <c r="OYU91" s="125"/>
      <c r="OYV91" s="125"/>
      <c r="OYW91" s="125"/>
      <c r="OYX91" s="125"/>
      <c r="OYY91" s="125"/>
      <c r="OYZ91" s="125"/>
      <c r="OZA91" s="125"/>
      <c r="OZB91" s="125"/>
      <c r="OZC91" s="125"/>
      <c r="OZD91" s="125"/>
      <c r="OZE91" s="125"/>
      <c r="OZF91" s="125"/>
      <c r="OZG91" s="125"/>
      <c r="OZH91" s="125"/>
      <c r="OZI91" s="125"/>
      <c r="OZJ91" s="125"/>
      <c r="OZK91" s="125"/>
      <c r="OZL91" s="125"/>
      <c r="OZM91" s="125"/>
      <c r="OZN91" s="125"/>
      <c r="OZO91" s="125"/>
      <c r="OZP91" s="125"/>
      <c r="OZQ91" s="125"/>
      <c r="OZR91" s="125"/>
      <c r="OZS91" s="125"/>
      <c r="OZT91" s="125"/>
      <c r="OZU91" s="125"/>
      <c r="OZV91" s="125"/>
      <c r="OZW91" s="125"/>
      <c r="OZX91" s="125"/>
      <c r="OZY91" s="125"/>
      <c r="OZZ91" s="125"/>
      <c r="PAA91" s="125"/>
      <c r="PAB91" s="125"/>
      <c r="PAC91" s="125"/>
      <c r="PAD91" s="125"/>
      <c r="PAE91" s="125"/>
      <c r="PAF91" s="125"/>
      <c r="PAG91" s="125"/>
      <c r="PAH91" s="125"/>
      <c r="PAI91" s="125"/>
      <c r="PAJ91" s="125"/>
      <c r="PAK91" s="125"/>
      <c r="PAL91" s="125"/>
      <c r="PAM91" s="125"/>
      <c r="PAN91" s="125"/>
      <c r="PAO91" s="125"/>
      <c r="PAP91" s="125"/>
      <c r="PAQ91" s="125"/>
      <c r="PAR91" s="125"/>
      <c r="PAS91" s="125"/>
      <c r="PAT91" s="125"/>
      <c r="PAU91" s="125"/>
      <c r="PAV91" s="125"/>
      <c r="PAW91" s="125"/>
      <c r="PAX91" s="125"/>
      <c r="PAY91" s="125"/>
      <c r="PAZ91" s="125"/>
      <c r="PBA91" s="125"/>
      <c r="PBB91" s="125"/>
      <c r="PBC91" s="125"/>
      <c r="PBD91" s="125"/>
      <c r="PBE91" s="125"/>
      <c r="PBF91" s="125"/>
      <c r="PBG91" s="125"/>
      <c r="PBH91" s="125"/>
      <c r="PBI91" s="125"/>
      <c r="PBJ91" s="125"/>
      <c r="PBK91" s="125"/>
      <c r="PBL91" s="125"/>
      <c r="PBM91" s="125"/>
      <c r="PBN91" s="125"/>
      <c r="PBO91" s="125"/>
      <c r="PBP91" s="125"/>
      <c r="PBQ91" s="125"/>
      <c r="PBR91" s="125"/>
      <c r="PBS91" s="125"/>
      <c r="PBT91" s="125"/>
      <c r="PBU91" s="125"/>
      <c r="PBV91" s="125"/>
      <c r="PBW91" s="125"/>
      <c r="PBX91" s="125"/>
      <c r="PBY91" s="125"/>
      <c r="PBZ91" s="125"/>
      <c r="PCA91" s="125"/>
      <c r="PCB91" s="125"/>
      <c r="PCC91" s="125"/>
      <c r="PCD91" s="125"/>
      <c r="PCE91" s="125"/>
      <c r="PCF91" s="125"/>
      <c r="PCG91" s="125"/>
      <c r="PCH91" s="125"/>
      <c r="PCI91" s="125"/>
      <c r="PCJ91" s="125"/>
      <c r="PCK91" s="125"/>
      <c r="PCL91" s="125"/>
      <c r="PCM91" s="125"/>
      <c r="PCN91" s="125"/>
      <c r="PCO91" s="125"/>
      <c r="PCP91" s="125"/>
      <c r="PCQ91" s="125"/>
      <c r="PCR91" s="125"/>
      <c r="PCS91" s="125"/>
      <c r="PCT91" s="125"/>
      <c r="PCU91" s="125"/>
      <c r="PCV91" s="125"/>
      <c r="PCW91" s="125"/>
      <c r="PCX91" s="125"/>
      <c r="PCY91" s="125"/>
      <c r="PCZ91" s="125"/>
      <c r="PDA91" s="125"/>
      <c r="PDB91" s="125"/>
      <c r="PDC91" s="125"/>
      <c r="PDD91" s="125"/>
      <c r="PDE91" s="125"/>
      <c r="PDF91" s="125"/>
      <c r="PDG91" s="125"/>
      <c r="PDH91" s="125"/>
      <c r="PDI91" s="125"/>
      <c r="PDJ91" s="125"/>
      <c r="PDK91" s="125"/>
      <c r="PDL91" s="125"/>
      <c r="PDM91" s="125"/>
      <c r="PDN91" s="125"/>
      <c r="PDO91" s="125"/>
      <c r="PDP91" s="125"/>
      <c r="PDQ91" s="125"/>
      <c r="PDR91" s="125"/>
      <c r="PDS91" s="125"/>
      <c r="PDT91" s="125"/>
      <c r="PDU91" s="125"/>
      <c r="PDV91" s="125"/>
      <c r="PDW91" s="125"/>
      <c r="PDX91" s="125"/>
      <c r="PDY91" s="125"/>
      <c r="PDZ91" s="125"/>
      <c r="PEA91" s="125"/>
      <c r="PEB91" s="125"/>
      <c r="PEC91" s="125"/>
      <c r="PED91" s="125"/>
      <c r="PEE91" s="125"/>
      <c r="PEF91" s="125"/>
      <c r="PEG91" s="125"/>
      <c r="PEH91" s="125"/>
      <c r="PEI91" s="125"/>
      <c r="PEJ91" s="125"/>
      <c r="PEK91" s="125"/>
      <c r="PEL91" s="125"/>
      <c r="PEM91" s="125"/>
      <c r="PEN91" s="125"/>
      <c r="PEO91" s="125"/>
      <c r="PEP91" s="125"/>
      <c r="PEQ91" s="125"/>
      <c r="PER91" s="125"/>
      <c r="PES91" s="125"/>
      <c r="PET91" s="125"/>
      <c r="PEU91" s="125"/>
      <c r="PEV91" s="125"/>
      <c r="PEW91" s="125"/>
      <c r="PEX91" s="125"/>
      <c r="PEY91" s="125"/>
      <c r="PEZ91" s="125"/>
      <c r="PFA91" s="125"/>
      <c r="PFB91" s="125"/>
      <c r="PFC91" s="125"/>
      <c r="PFD91" s="125"/>
      <c r="PFE91" s="125"/>
      <c r="PFF91" s="125"/>
      <c r="PFG91" s="125"/>
      <c r="PFH91" s="125"/>
      <c r="PFI91" s="125"/>
      <c r="PFJ91" s="125"/>
      <c r="PFK91" s="125"/>
      <c r="PFL91" s="125"/>
      <c r="PFM91" s="125"/>
      <c r="PFN91" s="125"/>
      <c r="PFO91" s="125"/>
      <c r="PFP91" s="125"/>
      <c r="PFQ91" s="125"/>
      <c r="PFR91" s="125"/>
      <c r="PFS91" s="125"/>
      <c r="PFT91" s="125"/>
      <c r="PFU91" s="125"/>
      <c r="PFV91" s="125"/>
      <c r="PFW91" s="125"/>
      <c r="PFX91" s="125"/>
      <c r="PFY91" s="125"/>
      <c r="PFZ91" s="125"/>
      <c r="PGA91" s="125"/>
      <c r="PGB91" s="125"/>
      <c r="PGC91" s="125"/>
      <c r="PGD91" s="125"/>
      <c r="PGE91" s="125"/>
      <c r="PGF91" s="125"/>
      <c r="PGG91" s="125"/>
      <c r="PGH91" s="125"/>
      <c r="PGI91" s="125"/>
      <c r="PGJ91" s="125"/>
      <c r="PGK91" s="125"/>
      <c r="PGL91" s="125"/>
      <c r="PGM91" s="125"/>
      <c r="PGN91" s="125"/>
      <c r="PGO91" s="125"/>
      <c r="PGP91" s="125"/>
      <c r="PGQ91" s="125"/>
      <c r="PGR91" s="125"/>
      <c r="PGS91" s="125"/>
      <c r="PGT91" s="125"/>
      <c r="PGU91" s="125"/>
      <c r="PGV91" s="125"/>
      <c r="PGW91" s="125"/>
      <c r="PGX91" s="125"/>
      <c r="PGY91" s="125"/>
      <c r="PGZ91" s="125"/>
      <c r="PHA91" s="125"/>
      <c r="PHB91" s="125"/>
      <c r="PHC91" s="125"/>
      <c r="PHD91" s="125"/>
      <c r="PHE91" s="125"/>
      <c r="PHF91" s="125"/>
      <c r="PHG91" s="125"/>
      <c r="PHH91" s="125"/>
      <c r="PHI91" s="125"/>
      <c r="PHJ91" s="125"/>
      <c r="PHK91" s="125"/>
      <c r="PHL91" s="125"/>
      <c r="PHM91" s="125"/>
      <c r="PHN91" s="125"/>
      <c r="PHO91" s="125"/>
      <c r="PHP91" s="125"/>
      <c r="PHQ91" s="125"/>
      <c r="PHR91" s="125"/>
      <c r="PHS91" s="125"/>
      <c r="PHT91" s="125"/>
      <c r="PHU91" s="125"/>
      <c r="PHV91" s="125"/>
      <c r="PHW91" s="125"/>
      <c r="PHX91" s="125"/>
      <c r="PHY91" s="125"/>
      <c r="PHZ91" s="125"/>
      <c r="PIA91" s="125"/>
      <c r="PIB91" s="125"/>
      <c r="PIC91" s="125"/>
      <c r="PID91" s="125"/>
      <c r="PIE91" s="125"/>
      <c r="PIF91" s="125"/>
      <c r="PIG91" s="125"/>
      <c r="PIH91" s="125"/>
      <c r="PII91" s="125"/>
      <c r="PIJ91" s="125"/>
      <c r="PIK91" s="125"/>
      <c r="PIL91" s="125"/>
      <c r="PIM91" s="125"/>
      <c r="PIN91" s="125"/>
      <c r="PIO91" s="125"/>
      <c r="PIP91" s="125"/>
      <c r="PIQ91" s="125"/>
      <c r="PIR91" s="125"/>
      <c r="PIS91" s="125"/>
      <c r="PIT91" s="125"/>
      <c r="PIU91" s="125"/>
      <c r="PIV91" s="125"/>
      <c r="PIW91" s="125"/>
      <c r="PIX91" s="125"/>
      <c r="PIY91" s="125"/>
      <c r="PIZ91" s="125"/>
      <c r="PJA91" s="125"/>
      <c r="PJB91" s="125"/>
      <c r="PJC91" s="125"/>
      <c r="PJD91" s="125"/>
      <c r="PJE91" s="125"/>
      <c r="PJF91" s="125"/>
      <c r="PJG91" s="125"/>
      <c r="PJH91" s="125"/>
      <c r="PJI91" s="125"/>
      <c r="PJJ91" s="125"/>
      <c r="PJK91" s="125"/>
      <c r="PJL91" s="125"/>
      <c r="PJM91" s="125"/>
      <c r="PJN91" s="125"/>
      <c r="PJO91" s="125"/>
      <c r="PJP91" s="125"/>
      <c r="PJQ91" s="125"/>
      <c r="PJR91" s="125"/>
      <c r="PJS91" s="125"/>
      <c r="PJT91" s="125"/>
      <c r="PJU91" s="125"/>
      <c r="PJV91" s="125"/>
      <c r="PJW91" s="125"/>
      <c r="PJX91" s="125"/>
      <c r="PJY91" s="125"/>
      <c r="PJZ91" s="125"/>
      <c r="PKA91" s="125"/>
      <c r="PKB91" s="125"/>
      <c r="PKC91" s="125"/>
      <c r="PKD91" s="125"/>
      <c r="PKE91" s="125"/>
      <c r="PKF91" s="125"/>
      <c r="PKG91" s="125"/>
      <c r="PKH91" s="125"/>
      <c r="PKI91" s="125"/>
      <c r="PKJ91" s="125"/>
      <c r="PKK91" s="125"/>
      <c r="PKL91" s="125"/>
      <c r="PKM91" s="125"/>
      <c r="PKN91" s="125"/>
      <c r="PKO91" s="125"/>
      <c r="PKP91" s="125"/>
      <c r="PKQ91" s="125"/>
      <c r="PKR91" s="125"/>
      <c r="PKS91" s="125"/>
      <c r="PKT91" s="125"/>
      <c r="PKU91" s="125"/>
      <c r="PKV91" s="125"/>
      <c r="PKW91" s="125"/>
      <c r="PKX91" s="125"/>
      <c r="PKY91" s="125"/>
      <c r="PKZ91" s="125"/>
      <c r="PLA91" s="125"/>
      <c r="PLB91" s="125"/>
      <c r="PLC91" s="125"/>
      <c r="PLD91" s="125"/>
      <c r="PLE91" s="125"/>
      <c r="PLF91" s="125"/>
      <c r="PLG91" s="125"/>
      <c r="PLH91" s="125"/>
      <c r="PLI91" s="125"/>
      <c r="PLJ91" s="125"/>
      <c r="PLK91" s="125"/>
      <c r="PLL91" s="125"/>
      <c r="PLM91" s="125"/>
      <c r="PLN91" s="125"/>
      <c r="PLO91" s="125"/>
      <c r="PLP91" s="125"/>
      <c r="PLQ91" s="125"/>
      <c r="PLR91" s="125"/>
      <c r="PLS91" s="125"/>
      <c r="PLT91" s="125"/>
      <c r="PLU91" s="125"/>
      <c r="PLV91" s="125"/>
      <c r="PLW91" s="125"/>
      <c r="PLX91" s="125"/>
      <c r="PLY91" s="125"/>
      <c r="PLZ91" s="125"/>
      <c r="PMA91" s="125"/>
      <c r="PMB91" s="125"/>
      <c r="PMC91" s="125"/>
      <c r="PMD91" s="125"/>
      <c r="PME91" s="125"/>
      <c r="PMF91" s="125"/>
      <c r="PMG91" s="125"/>
      <c r="PMH91" s="125"/>
      <c r="PMI91" s="125"/>
      <c r="PMJ91" s="125"/>
      <c r="PMK91" s="125"/>
      <c r="PML91" s="125"/>
      <c r="PMM91" s="125"/>
      <c r="PMN91" s="125"/>
      <c r="PMO91" s="125"/>
      <c r="PMP91" s="125"/>
      <c r="PMQ91" s="125"/>
      <c r="PMR91" s="125"/>
      <c r="PMS91" s="125"/>
      <c r="PMT91" s="125"/>
      <c r="PMU91" s="125"/>
      <c r="PMV91" s="125"/>
      <c r="PMW91" s="125"/>
      <c r="PMX91" s="125"/>
      <c r="PMY91" s="125"/>
      <c r="PMZ91" s="125"/>
      <c r="PNA91" s="125"/>
      <c r="PNB91" s="125"/>
      <c r="PNC91" s="125"/>
      <c r="PND91" s="125"/>
      <c r="PNE91" s="125"/>
      <c r="PNF91" s="125"/>
      <c r="PNG91" s="125"/>
      <c r="PNH91" s="125"/>
      <c r="PNI91" s="125"/>
      <c r="PNJ91" s="125"/>
      <c r="PNK91" s="125"/>
      <c r="PNL91" s="125"/>
      <c r="PNM91" s="125"/>
      <c r="PNN91" s="125"/>
      <c r="PNO91" s="125"/>
      <c r="PNP91" s="125"/>
      <c r="PNQ91" s="125"/>
      <c r="PNR91" s="125"/>
      <c r="PNS91" s="125"/>
      <c r="PNT91" s="125"/>
      <c r="PNU91" s="125"/>
      <c r="PNV91" s="125"/>
      <c r="PNW91" s="125"/>
      <c r="PNX91" s="125"/>
      <c r="PNY91" s="125"/>
      <c r="PNZ91" s="125"/>
      <c r="POA91" s="125"/>
      <c r="POB91" s="125"/>
      <c r="POC91" s="125"/>
      <c r="POD91" s="125"/>
      <c r="POE91" s="125"/>
      <c r="POF91" s="125"/>
      <c r="POG91" s="125"/>
      <c r="POH91" s="125"/>
      <c r="POI91" s="125"/>
      <c r="POJ91" s="125"/>
      <c r="POK91" s="125"/>
      <c r="POL91" s="125"/>
      <c r="POM91" s="125"/>
      <c r="PON91" s="125"/>
      <c r="POO91" s="125"/>
      <c r="POP91" s="125"/>
      <c r="POQ91" s="125"/>
      <c r="POR91" s="125"/>
      <c r="POS91" s="125"/>
      <c r="POT91" s="125"/>
      <c r="POU91" s="125"/>
      <c r="POV91" s="125"/>
      <c r="POW91" s="125"/>
      <c r="POX91" s="125"/>
      <c r="POY91" s="125"/>
      <c r="POZ91" s="125"/>
      <c r="PPA91" s="125"/>
      <c r="PPB91" s="125"/>
      <c r="PPC91" s="125"/>
      <c r="PPD91" s="125"/>
      <c r="PPE91" s="125"/>
      <c r="PPF91" s="125"/>
      <c r="PPG91" s="125"/>
      <c r="PPH91" s="125"/>
      <c r="PPI91" s="125"/>
      <c r="PPJ91" s="125"/>
      <c r="PPK91" s="125"/>
      <c r="PPL91" s="125"/>
      <c r="PPM91" s="125"/>
      <c r="PPN91" s="125"/>
      <c r="PPO91" s="125"/>
      <c r="PPP91" s="125"/>
      <c r="PPQ91" s="125"/>
      <c r="PPR91" s="125"/>
      <c r="PPS91" s="125"/>
      <c r="PPT91" s="125"/>
      <c r="PPU91" s="125"/>
      <c r="PPV91" s="125"/>
      <c r="PPW91" s="125"/>
      <c r="PPX91" s="125"/>
      <c r="PPY91" s="125"/>
      <c r="PPZ91" s="125"/>
      <c r="PQA91" s="125"/>
      <c r="PQB91" s="125"/>
      <c r="PQC91" s="125"/>
      <c r="PQD91" s="125"/>
      <c r="PQE91" s="125"/>
      <c r="PQF91" s="125"/>
      <c r="PQG91" s="125"/>
      <c r="PQH91" s="125"/>
      <c r="PQI91" s="125"/>
      <c r="PQJ91" s="125"/>
      <c r="PQK91" s="125"/>
      <c r="PQL91" s="125"/>
      <c r="PQM91" s="125"/>
      <c r="PQN91" s="125"/>
      <c r="PQO91" s="125"/>
      <c r="PQP91" s="125"/>
      <c r="PQQ91" s="125"/>
      <c r="PQR91" s="125"/>
      <c r="PQS91" s="125"/>
      <c r="PQT91" s="125"/>
      <c r="PQU91" s="125"/>
      <c r="PQV91" s="125"/>
      <c r="PQW91" s="125"/>
      <c r="PQX91" s="125"/>
      <c r="PQY91" s="125"/>
      <c r="PQZ91" s="125"/>
      <c r="PRA91" s="125"/>
      <c r="PRB91" s="125"/>
      <c r="PRC91" s="125"/>
      <c r="PRD91" s="125"/>
      <c r="PRE91" s="125"/>
      <c r="PRF91" s="125"/>
      <c r="PRG91" s="125"/>
      <c r="PRH91" s="125"/>
      <c r="PRI91" s="125"/>
      <c r="PRJ91" s="125"/>
      <c r="PRK91" s="125"/>
      <c r="PRL91" s="125"/>
      <c r="PRM91" s="125"/>
      <c r="PRN91" s="125"/>
      <c r="PRO91" s="125"/>
      <c r="PRP91" s="125"/>
      <c r="PRQ91" s="125"/>
      <c r="PRR91" s="125"/>
      <c r="PRS91" s="125"/>
      <c r="PRT91" s="125"/>
      <c r="PRU91" s="125"/>
      <c r="PRV91" s="125"/>
      <c r="PRW91" s="125"/>
      <c r="PRX91" s="125"/>
      <c r="PRY91" s="125"/>
      <c r="PRZ91" s="125"/>
      <c r="PSA91" s="125"/>
      <c r="PSB91" s="125"/>
      <c r="PSC91" s="125"/>
      <c r="PSD91" s="125"/>
      <c r="PSE91" s="125"/>
      <c r="PSF91" s="125"/>
      <c r="PSG91" s="125"/>
      <c r="PSH91" s="125"/>
      <c r="PSI91" s="125"/>
      <c r="PSJ91" s="125"/>
      <c r="PSK91" s="125"/>
      <c r="PSL91" s="125"/>
      <c r="PSM91" s="125"/>
      <c r="PSN91" s="125"/>
      <c r="PSO91" s="125"/>
      <c r="PSP91" s="125"/>
      <c r="PSQ91" s="125"/>
      <c r="PSR91" s="125"/>
      <c r="PSS91" s="125"/>
      <c r="PST91" s="125"/>
      <c r="PSU91" s="125"/>
      <c r="PSV91" s="125"/>
      <c r="PSW91" s="125"/>
      <c r="PSX91" s="125"/>
      <c r="PSY91" s="125"/>
      <c r="PSZ91" s="125"/>
      <c r="PTA91" s="125"/>
      <c r="PTB91" s="125"/>
      <c r="PTC91" s="125"/>
      <c r="PTD91" s="125"/>
      <c r="PTE91" s="125"/>
      <c r="PTF91" s="125"/>
      <c r="PTG91" s="125"/>
      <c r="PTH91" s="125"/>
      <c r="PTI91" s="125"/>
      <c r="PTJ91" s="125"/>
      <c r="PTK91" s="125"/>
      <c r="PTL91" s="125"/>
      <c r="PTM91" s="125"/>
      <c r="PTN91" s="125"/>
      <c r="PTO91" s="125"/>
      <c r="PTP91" s="125"/>
      <c r="PTQ91" s="125"/>
      <c r="PTR91" s="125"/>
      <c r="PTS91" s="125"/>
      <c r="PTT91" s="125"/>
      <c r="PTU91" s="125"/>
      <c r="PTV91" s="125"/>
      <c r="PTW91" s="125"/>
      <c r="PTX91" s="125"/>
      <c r="PTY91" s="125"/>
      <c r="PTZ91" s="125"/>
      <c r="PUA91" s="125"/>
      <c r="PUB91" s="125"/>
      <c r="PUC91" s="125"/>
      <c r="PUD91" s="125"/>
      <c r="PUE91" s="125"/>
      <c r="PUF91" s="125"/>
      <c r="PUG91" s="125"/>
      <c r="PUH91" s="125"/>
      <c r="PUI91" s="125"/>
      <c r="PUJ91" s="125"/>
      <c r="PUK91" s="125"/>
      <c r="PUL91" s="125"/>
      <c r="PUM91" s="125"/>
      <c r="PUN91" s="125"/>
      <c r="PUO91" s="125"/>
      <c r="PUP91" s="125"/>
      <c r="PUQ91" s="125"/>
      <c r="PUR91" s="125"/>
      <c r="PUS91" s="125"/>
      <c r="PUT91" s="125"/>
      <c r="PUU91" s="125"/>
      <c r="PUV91" s="125"/>
      <c r="PUW91" s="125"/>
      <c r="PUX91" s="125"/>
      <c r="PUY91" s="125"/>
      <c r="PUZ91" s="125"/>
      <c r="PVA91" s="125"/>
      <c r="PVB91" s="125"/>
      <c r="PVC91" s="125"/>
      <c r="PVD91" s="125"/>
      <c r="PVE91" s="125"/>
      <c r="PVF91" s="125"/>
      <c r="PVG91" s="125"/>
      <c r="PVH91" s="125"/>
      <c r="PVI91" s="125"/>
      <c r="PVJ91" s="125"/>
      <c r="PVK91" s="125"/>
      <c r="PVL91" s="125"/>
      <c r="PVM91" s="125"/>
      <c r="PVN91" s="125"/>
      <c r="PVO91" s="125"/>
      <c r="PVP91" s="125"/>
      <c r="PVQ91" s="125"/>
      <c r="PVR91" s="125"/>
      <c r="PVS91" s="125"/>
      <c r="PVT91" s="125"/>
      <c r="PVU91" s="125"/>
      <c r="PVV91" s="125"/>
      <c r="PVW91" s="125"/>
      <c r="PVX91" s="125"/>
      <c r="PVY91" s="125"/>
      <c r="PVZ91" s="125"/>
      <c r="PWA91" s="125"/>
      <c r="PWB91" s="125"/>
      <c r="PWC91" s="125"/>
      <c r="PWD91" s="125"/>
      <c r="PWE91" s="125"/>
      <c r="PWF91" s="125"/>
      <c r="PWG91" s="125"/>
      <c r="PWH91" s="125"/>
      <c r="PWI91" s="125"/>
      <c r="PWJ91" s="125"/>
      <c r="PWK91" s="125"/>
      <c r="PWL91" s="125"/>
      <c r="PWM91" s="125"/>
      <c r="PWN91" s="125"/>
      <c r="PWO91" s="125"/>
      <c r="PWP91" s="125"/>
      <c r="PWQ91" s="125"/>
      <c r="PWR91" s="125"/>
      <c r="PWS91" s="125"/>
      <c r="PWT91" s="125"/>
      <c r="PWU91" s="125"/>
      <c r="PWV91" s="125"/>
      <c r="PWW91" s="125"/>
      <c r="PWX91" s="125"/>
      <c r="PWY91" s="125"/>
      <c r="PWZ91" s="125"/>
      <c r="PXA91" s="125"/>
      <c r="PXB91" s="125"/>
      <c r="PXC91" s="125"/>
      <c r="PXD91" s="125"/>
      <c r="PXE91" s="125"/>
      <c r="PXF91" s="125"/>
      <c r="PXG91" s="125"/>
      <c r="PXH91" s="125"/>
      <c r="PXI91" s="125"/>
      <c r="PXJ91" s="125"/>
      <c r="PXK91" s="125"/>
      <c r="PXL91" s="125"/>
      <c r="PXM91" s="125"/>
      <c r="PXN91" s="125"/>
      <c r="PXO91" s="125"/>
      <c r="PXP91" s="125"/>
      <c r="PXQ91" s="125"/>
      <c r="PXR91" s="125"/>
      <c r="PXS91" s="125"/>
      <c r="PXT91" s="125"/>
      <c r="PXU91" s="125"/>
      <c r="PXV91" s="125"/>
      <c r="PXW91" s="125"/>
      <c r="PXX91" s="125"/>
      <c r="PXY91" s="125"/>
      <c r="PXZ91" s="125"/>
      <c r="PYA91" s="125"/>
      <c r="PYB91" s="125"/>
      <c r="PYC91" s="125"/>
      <c r="PYD91" s="125"/>
      <c r="PYE91" s="125"/>
      <c r="PYF91" s="125"/>
      <c r="PYG91" s="125"/>
      <c r="PYH91" s="125"/>
      <c r="PYI91" s="125"/>
      <c r="PYJ91" s="125"/>
      <c r="PYK91" s="125"/>
      <c r="PYL91" s="125"/>
      <c r="PYM91" s="125"/>
      <c r="PYN91" s="125"/>
      <c r="PYO91" s="125"/>
      <c r="PYP91" s="125"/>
      <c r="PYQ91" s="125"/>
      <c r="PYR91" s="125"/>
      <c r="PYS91" s="125"/>
      <c r="PYT91" s="125"/>
      <c r="PYU91" s="125"/>
      <c r="PYV91" s="125"/>
      <c r="PYW91" s="125"/>
      <c r="PYX91" s="125"/>
      <c r="PYY91" s="125"/>
      <c r="PYZ91" s="125"/>
      <c r="PZA91" s="125"/>
      <c r="PZB91" s="125"/>
      <c r="PZC91" s="125"/>
      <c r="PZD91" s="125"/>
      <c r="PZE91" s="125"/>
      <c r="PZF91" s="125"/>
      <c r="PZG91" s="125"/>
      <c r="PZH91" s="125"/>
      <c r="PZI91" s="125"/>
      <c r="PZJ91" s="125"/>
      <c r="PZK91" s="125"/>
      <c r="PZL91" s="125"/>
      <c r="PZM91" s="125"/>
      <c r="PZN91" s="125"/>
      <c r="PZO91" s="125"/>
      <c r="PZP91" s="125"/>
      <c r="PZQ91" s="125"/>
      <c r="PZR91" s="125"/>
      <c r="PZS91" s="125"/>
      <c r="PZT91" s="125"/>
      <c r="PZU91" s="125"/>
      <c r="PZV91" s="125"/>
      <c r="PZW91" s="125"/>
      <c r="PZX91" s="125"/>
      <c r="PZY91" s="125"/>
      <c r="PZZ91" s="125"/>
      <c r="QAA91" s="125"/>
      <c r="QAB91" s="125"/>
      <c r="QAC91" s="125"/>
      <c r="QAD91" s="125"/>
      <c r="QAE91" s="125"/>
      <c r="QAF91" s="125"/>
      <c r="QAG91" s="125"/>
      <c r="QAH91" s="125"/>
      <c r="QAI91" s="125"/>
      <c r="QAJ91" s="125"/>
      <c r="QAK91" s="125"/>
      <c r="QAL91" s="125"/>
      <c r="QAM91" s="125"/>
      <c r="QAN91" s="125"/>
      <c r="QAO91" s="125"/>
      <c r="QAP91" s="125"/>
      <c r="QAQ91" s="125"/>
      <c r="QAR91" s="125"/>
      <c r="QAS91" s="125"/>
      <c r="QAT91" s="125"/>
      <c r="QAU91" s="125"/>
      <c r="QAV91" s="125"/>
      <c r="QAW91" s="125"/>
      <c r="QAX91" s="125"/>
      <c r="QAY91" s="125"/>
      <c r="QAZ91" s="125"/>
      <c r="QBA91" s="125"/>
      <c r="QBB91" s="125"/>
      <c r="QBC91" s="125"/>
      <c r="QBD91" s="125"/>
      <c r="QBE91" s="125"/>
      <c r="QBF91" s="125"/>
      <c r="QBG91" s="125"/>
      <c r="QBH91" s="125"/>
      <c r="QBI91" s="125"/>
      <c r="QBJ91" s="125"/>
      <c r="QBK91" s="125"/>
      <c r="QBL91" s="125"/>
      <c r="QBM91" s="125"/>
      <c r="QBN91" s="125"/>
      <c r="QBO91" s="125"/>
      <c r="QBP91" s="125"/>
      <c r="QBQ91" s="125"/>
      <c r="QBR91" s="125"/>
      <c r="QBS91" s="125"/>
      <c r="QBT91" s="125"/>
      <c r="QBU91" s="125"/>
      <c r="QBV91" s="125"/>
      <c r="QBW91" s="125"/>
      <c r="QBX91" s="125"/>
      <c r="QBY91" s="125"/>
      <c r="QBZ91" s="125"/>
      <c r="QCA91" s="125"/>
      <c r="QCB91" s="125"/>
      <c r="QCC91" s="125"/>
      <c r="QCD91" s="125"/>
      <c r="QCE91" s="125"/>
      <c r="QCF91" s="125"/>
      <c r="QCG91" s="125"/>
      <c r="QCH91" s="125"/>
      <c r="QCI91" s="125"/>
      <c r="QCJ91" s="125"/>
      <c r="QCK91" s="125"/>
      <c r="QCL91" s="125"/>
      <c r="QCM91" s="125"/>
      <c r="QCN91" s="125"/>
      <c r="QCO91" s="125"/>
      <c r="QCP91" s="125"/>
      <c r="QCQ91" s="125"/>
      <c r="QCR91" s="125"/>
      <c r="QCS91" s="125"/>
      <c r="QCT91" s="125"/>
      <c r="QCU91" s="125"/>
      <c r="QCV91" s="125"/>
      <c r="QCW91" s="125"/>
      <c r="QCX91" s="125"/>
      <c r="QCY91" s="125"/>
      <c r="QCZ91" s="125"/>
      <c r="QDA91" s="125"/>
      <c r="QDB91" s="125"/>
      <c r="QDC91" s="125"/>
      <c r="QDD91" s="125"/>
      <c r="QDE91" s="125"/>
      <c r="QDF91" s="125"/>
      <c r="QDG91" s="125"/>
      <c r="QDH91" s="125"/>
      <c r="QDI91" s="125"/>
      <c r="QDJ91" s="125"/>
      <c r="QDK91" s="125"/>
      <c r="QDL91" s="125"/>
      <c r="QDM91" s="125"/>
      <c r="QDN91" s="125"/>
      <c r="QDO91" s="125"/>
      <c r="QDP91" s="125"/>
      <c r="QDQ91" s="125"/>
      <c r="QDR91" s="125"/>
      <c r="QDS91" s="125"/>
      <c r="QDT91" s="125"/>
      <c r="QDU91" s="125"/>
      <c r="QDV91" s="125"/>
      <c r="QDW91" s="125"/>
      <c r="QDX91" s="125"/>
      <c r="QDY91" s="125"/>
      <c r="QDZ91" s="125"/>
      <c r="QEA91" s="125"/>
      <c r="QEB91" s="125"/>
      <c r="QEC91" s="125"/>
      <c r="QED91" s="125"/>
      <c r="QEE91" s="125"/>
      <c r="QEF91" s="125"/>
      <c r="QEG91" s="125"/>
      <c r="QEH91" s="125"/>
      <c r="QEI91" s="125"/>
      <c r="QEJ91" s="125"/>
      <c r="QEK91" s="125"/>
      <c r="QEL91" s="125"/>
      <c r="QEM91" s="125"/>
      <c r="QEN91" s="125"/>
      <c r="QEO91" s="125"/>
      <c r="QEP91" s="125"/>
      <c r="QEQ91" s="125"/>
      <c r="QER91" s="125"/>
      <c r="QES91" s="125"/>
      <c r="QET91" s="125"/>
      <c r="QEU91" s="125"/>
      <c r="QEV91" s="125"/>
      <c r="QEW91" s="125"/>
      <c r="QEX91" s="125"/>
      <c r="QEY91" s="125"/>
      <c r="QEZ91" s="125"/>
      <c r="QFA91" s="125"/>
      <c r="QFB91" s="125"/>
      <c r="QFC91" s="125"/>
      <c r="QFD91" s="125"/>
      <c r="QFE91" s="125"/>
      <c r="QFF91" s="125"/>
      <c r="QFG91" s="125"/>
      <c r="QFH91" s="125"/>
      <c r="QFI91" s="125"/>
      <c r="QFJ91" s="125"/>
      <c r="QFK91" s="125"/>
      <c r="QFL91" s="125"/>
      <c r="QFM91" s="125"/>
      <c r="QFN91" s="125"/>
      <c r="QFO91" s="125"/>
      <c r="QFP91" s="125"/>
      <c r="QFQ91" s="125"/>
      <c r="QFR91" s="125"/>
      <c r="QFS91" s="125"/>
      <c r="QFT91" s="125"/>
      <c r="QFU91" s="125"/>
      <c r="QFV91" s="125"/>
      <c r="QFW91" s="125"/>
      <c r="QFX91" s="125"/>
      <c r="QFY91" s="125"/>
      <c r="QFZ91" s="125"/>
      <c r="QGA91" s="125"/>
      <c r="QGB91" s="125"/>
      <c r="QGC91" s="125"/>
      <c r="QGD91" s="125"/>
      <c r="QGE91" s="125"/>
      <c r="QGF91" s="125"/>
      <c r="QGG91" s="125"/>
      <c r="QGH91" s="125"/>
      <c r="QGI91" s="125"/>
      <c r="QGJ91" s="125"/>
      <c r="QGK91" s="125"/>
      <c r="QGL91" s="125"/>
      <c r="QGM91" s="125"/>
      <c r="QGN91" s="125"/>
      <c r="QGO91" s="125"/>
      <c r="QGP91" s="125"/>
      <c r="QGQ91" s="125"/>
      <c r="QGR91" s="125"/>
      <c r="QGS91" s="125"/>
      <c r="QGT91" s="125"/>
      <c r="QGU91" s="125"/>
      <c r="QGV91" s="125"/>
      <c r="QGW91" s="125"/>
      <c r="QGX91" s="125"/>
      <c r="QGY91" s="125"/>
      <c r="QGZ91" s="125"/>
      <c r="QHA91" s="125"/>
      <c r="QHB91" s="125"/>
      <c r="QHC91" s="125"/>
      <c r="QHD91" s="125"/>
      <c r="QHE91" s="125"/>
      <c r="QHF91" s="125"/>
      <c r="QHG91" s="125"/>
      <c r="QHH91" s="125"/>
      <c r="QHI91" s="125"/>
      <c r="QHJ91" s="125"/>
      <c r="QHK91" s="125"/>
      <c r="QHL91" s="125"/>
      <c r="QHM91" s="125"/>
      <c r="QHN91" s="125"/>
      <c r="QHO91" s="125"/>
      <c r="QHP91" s="125"/>
      <c r="QHQ91" s="125"/>
      <c r="QHR91" s="125"/>
      <c r="QHS91" s="125"/>
      <c r="QHT91" s="125"/>
      <c r="QHU91" s="125"/>
      <c r="QHV91" s="125"/>
      <c r="QHW91" s="125"/>
      <c r="QHX91" s="125"/>
      <c r="QHY91" s="125"/>
      <c r="QHZ91" s="125"/>
      <c r="QIA91" s="125"/>
      <c r="QIB91" s="125"/>
      <c r="QIC91" s="125"/>
      <c r="QID91" s="125"/>
      <c r="QIE91" s="125"/>
      <c r="QIF91" s="125"/>
      <c r="QIG91" s="125"/>
      <c r="QIH91" s="125"/>
      <c r="QII91" s="125"/>
      <c r="QIJ91" s="125"/>
      <c r="QIK91" s="125"/>
      <c r="QIL91" s="125"/>
      <c r="QIM91" s="125"/>
      <c r="QIN91" s="125"/>
      <c r="QIO91" s="125"/>
      <c r="QIP91" s="125"/>
      <c r="QIQ91" s="125"/>
      <c r="QIR91" s="125"/>
      <c r="QIS91" s="125"/>
      <c r="QIT91" s="125"/>
      <c r="QIU91" s="125"/>
      <c r="QIV91" s="125"/>
      <c r="QIW91" s="125"/>
      <c r="QIX91" s="125"/>
      <c r="QIY91" s="125"/>
      <c r="QIZ91" s="125"/>
      <c r="QJA91" s="125"/>
      <c r="QJB91" s="125"/>
      <c r="QJC91" s="125"/>
      <c r="QJD91" s="125"/>
      <c r="QJE91" s="125"/>
      <c r="QJF91" s="125"/>
      <c r="QJG91" s="125"/>
      <c r="QJH91" s="125"/>
      <c r="QJI91" s="125"/>
      <c r="QJJ91" s="125"/>
      <c r="QJK91" s="125"/>
      <c r="QJL91" s="125"/>
      <c r="QJM91" s="125"/>
      <c r="QJN91" s="125"/>
      <c r="QJO91" s="125"/>
      <c r="QJP91" s="125"/>
      <c r="QJQ91" s="125"/>
      <c r="QJR91" s="125"/>
      <c r="QJS91" s="125"/>
      <c r="QJT91" s="125"/>
      <c r="QJU91" s="125"/>
      <c r="QJV91" s="125"/>
      <c r="QJW91" s="125"/>
      <c r="QJX91" s="125"/>
      <c r="QJY91" s="125"/>
      <c r="QJZ91" s="125"/>
      <c r="QKA91" s="125"/>
      <c r="QKB91" s="125"/>
      <c r="QKC91" s="125"/>
      <c r="QKD91" s="125"/>
      <c r="QKE91" s="125"/>
      <c r="QKF91" s="125"/>
      <c r="QKG91" s="125"/>
      <c r="QKH91" s="125"/>
      <c r="QKI91" s="125"/>
      <c r="QKJ91" s="125"/>
      <c r="QKK91" s="125"/>
      <c r="QKL91" s="125"/>
      <c r="QKM91" s="125"/>
      <c r="QKN91" s="125"/>
      <c r="QKO91" s="125"/>
      <c r="QKP91" s="125"/>
      <c r="QKQ91" s="125"/>
      <c r="QKR91" s="125"/>
      <c r="QKS91" s="125"/>
      <c r="QKT91" s="125"/>
      <c r="QKU91" s="125"/>
      <c r="QKV91" s="125"/>
      <c r="QKW91" s="125"/>
      <c r="QKX91" s="125"/>
      <c r="QKY91" s="125"/>
      <c r="QKZ91" s="125"/>
      <c r="QLA91" s="125"/>
      <c r="QLB91" s="125"/>
      <c r="QLC91" s="125"/>
      <c r="QLD91" s="125"/>
      <c r="QLE91" s="125"/>
      <c r="QLF91" s="125"/>
      <c r="QLG91" s="125"/>
      <c r="QLH91" s="125"/>
      <c r="QLI91" s="125"/>
      <c r="QLJ91" s="125"/>
      <c r="QLK91" s="125"/>
      <c r="QLL91" s="125"/>
      <c r="QLM91" s="125"/>
      <c r="QLN91" s="125"/>
      <c r="QLO91" s="125"/>
      <c r="QLP91" s="125"/>
      <c r="QLQ91" s="125"/>
      <c r="QLR91" s="125"/>
      <c r="QLS91" s="125"/>
      <c r="QLT91" s="125"/>
      <c r="QLU91" s="125"/>
      <c r="QLV91" s="125"/>
      <c r="QLW91" s="125"/>
      <c r="QLX91" s="125"/>
      <c r="QLY91" s="125"/>
      <c r="QLZ91" s="125"/>
      <c r="QMA91" s="125"/>
      <c r="QMB91" s="125"/>
      <c r="QMC91" s="125"/>
      <c r="QMD91" s="125"/>
      <c r="QME91" s="125"/>
      <c r="QMF91" s="125"/>
      <c r="QMG91" s="125"/>
      <c r="QMH91" s="125"/>
      <c r="QMI91" s="125"/>
      <c r="QMJ91" s="125"/>
      <c r="QMK91" s="125"/>
      <c r="QML91" s="125"/>
      <c r="QMM91" s="125"/>
      <c r="QMN91" s="125"/>
      <c r="QMO91" s="125"/>
      <c r="QMP91" s="125"/>
      <c r="QMQ91" s="125"/>
      <c r="QMR91" s="125"/>
      <c r="QMS91" s="125"/>
      <c r="QMT91" s="125"/>
      <c r="QMU91" s="125"/>
      <c r="QMV91" s="125"/>
      <c r="QMW91" s="125"/>
      <c r="QMX91" s="125"/>
      <c r="QMY91" s="125"/>
      <c r="QMZ91" s="125"/>
      <c r="QNA91" s="125"/>
      <c r="QNB91" s="125"/>
      <c r="QNC91" s="125"/>
      <c r="QND91" s="125"/>
      <c r="QNE91" s="125"/>
      <c r="QNF91" s="125"/>
      <c r="QNG91" s="125"/>
      <c r="QNH91" s="125"/>
      <c r="QNI91" s="125"/>
      <c r="QNJ91" s="125"/>
      <c r="QNK91" s="125"/>
      <c r="QNL91" s="125"/>
      <c r="QNM91" s="125"/>
      <c r="QNN91" s="125"/>
      <c r="QNO91" s="125"/>
      <c r="QNP91" s="125"/>
      <c r="QNQ91" s="125"/>
      <c r="QNR91" s="125"/>
      <c r="QNS91" s="125"/>
      <c r="QNT91" s="125"/>
      <c r="QNU91" s="125"/>
      <c r="QNV91" s="125"/>
      <c r="QNW91" s="125"/>
      <c r="QNX91" s="125"/>
      <c r="QNY91" s="125"/>
      <c r="QNZ91" s="125"/>
      <c r="QOA91" s="125"/>
      <c r="QOB91" s="125"/>
      <c r="QOC91" s="125"/>
      <c r="QOD91" s="125"/>
      <c r="QOE91" s="125"/>
      <c r="QOF91" s="125"/>
      <c r="QOG91" s="125"/>
      <c r="QOH91" s="125"/>
      <c r="QOI91" s="125"/>
      <c r="QOJ91" s="125"/>
      <c r="QOK91" s="125"/>
      <c r="QOL91" s="125"/>
      <c r="QOM91" s="125"/>
      <c r="QON91" s="125"/>
      <c r="QOO91" s="125"/>
      <c r="QOP91" s="125"/>
      <c r="QOQ91" s="125"/>
      <c r="QOR91" s="125"/>
      <c r="QOS91" s="125"/>
      <c r="QOT91" s="125"/>
      <c r="QOU91" s="125"/>
      <c r="QOV91" s="125"/>
      <c r="QOW91" s="125"/>
      <c r="QOX91" s="125"/>
      <c r="QOY91" s="125"/>
      <c r="QOZ91" s="125"/>
      <c r="QPA91" s="125"/>
      <c r="QPB91" s="125"/>
      <c r="QPC91" s="125"/>
      <c r="QPD91" s="125"/>
      <c r="QPE91" s="125"/>
      <c r="QPF91" s="125"/>
      <c r="QPG91" s="125"/>
      <c r="QPH91" s="125"/>
      <c r="QPI91" s="125"/>
      <c r="QPJ91" s="125"/>
      <c r="QPK91" s="125"/>
      <c r="QPL91" s="125"/>
      <c r="QPM91" s="125"/>
      <c r="QPN91" s="125"/>
      <c r="QPO91" s="125"/>
      <c r="QPP91" s="125"/>
      <c r="QPQ91" s="125"/>
      <c r="QPR91" s="125"/>
      <c r="QPS91" s="125"/>
      <c r="QPT91" s="125"/>
      <c r="QPU91" s="125"/>
      <c r="QPV91" s="125"/>
      <c r="QPW91" s="125"/>
      <c r="QPX91" s="125"/>
      <c r="QPY91" s="125"/>
      <c r="QPZ91" s="125"/>
      <c r="QQA91" s="125"/>
      <c r="QQB91" s="125"/>
      <c r="QQC91" s="125"/>
      <c r="QQD91" s="125"/>
      <c r="QQE91" s="125"/>
      <c r="QQF91" s="125"/>
      <c r="QQG91" s="125"/>
      <c r="QQH91" s="125"/>
      <c r="QQI91" s="125"/>
      <c r="QQJ91" s="125"/>
      <c r="QQK91" s="125"/>
      <c r="QQL91" s="125"/>
      <c r="QQM91" s="125"/>
      <c r="QQN91" s="125"/>
      <c r="QQO91" s="125"/>
      <c r="QQP91" s="125"/>
      <c r="QQQ91" s="125"/>
      <c r="QQR91" s="125"/>
      <c r="QQS91" s="125"/>
      <c r="QQT91" s="125"/>
      <c r="QQU91" s="125"/>
      <c r="QQV91" s="125"/>
      <c r="QQW91" s="125"/>
      <c r="QQX91" s="125"/>
      <c r="QQY91" s="125"/>
      <c r="QQZ91" s="125"/>
      <c r="QRA91" s="125"/>
      <c r="QRB91" s="125"/>
      <c r="QRC91" s="125"/>
      <c r="QRD91" s="125"/>
      <c r="QRE91" s="125"/>
      <c r="QRF91" s="125"/>
      <c r="QRG91" s="125"/>
      <c r="QRH91" s="125"/>
      <c r="QRI91" s="125"/>
      <c r="QRJ91" s="125"/>
      <c r="QRK91" s="125"/>
      <c r="QRL91" s="125"/>
      <c r="QRM91" s="125"/>
      <c r="QRN91" s="125"/>
      <c r="QRO91" s="125"/>
      <c r="QRP91" s="125"/>
      <c r="QRQ91" s="125"/>
      <c r="QRR91" s="125"/>
      <c r="QRS91" s="125"/>
      <c r="QRT91" s="125"/>
      <c r="QRU91" s="125"/>
      <c r="QRV91" s="125"/>
      <c r="QRW91" s="125"/>
      <c r="QRX91" s="125"/>
      <c r="QRY91" s="125"/>
      <c r="QRZ91" s="125"/>
      <c r="QSA91" s="125"/>
      <c r="QSB91" s="125"/>
      <c r="QSC91" s="125"/>
      <c r="QSD91" s="125"/>
      <c r="QSE91" s="125"/>
      <c r="QSF91" s="125"/>
      <c r="QSG91" s="125"/>
      <c r="QSH91" s="125"/>
      <c r="QSI91" s="125"/>
      <c r="QSJ91" s="125"/>
      <c r="QSK91" s="125"/>
      <c r="QSL91" s="125"/>
      <c r="QSM91" s="125"/>
      <c r="QSN91" s="125"/>
      <c r="QSO91" s="125"/>
      <c r="QSP91" s="125"/>
      <c r="QSQ91" s="125"/>
      <c r="QSR91" s="125"/>
      <c r="QSS91" s="125"/>
      <c r="QST91" s="125"/>
      <c r="QSU91" s="125"/>
      <c r="QSV91" s="125"/>
      <c r="QSW91" s="125"/>
      <c r="QSX91" s="125"/>
      <c r="QSY91" s="125"/>
      <c r="QSZ91" s="125"/>
      <c r="QTA91" s="125"/>
      <c r="QTB91" s="125"/>
      <c r="QTC91" s="125"/>
      <c r="QTD91" s="125"/>
      <c r="QTE91" s="125"/>
      <c r="QTF91" s="125"/>
      <c r="QTG91" s="125"/>
      <c r="QTH91" s="125"/>
      <c r="QTI91" s="125"/>
      <c r="QTJ91" s="125"/>
      <c r="QTK91" s="125"/>
      <c r="QTL91" s="125"/>
      <c r="QTM91" s="125"/>
      <c r="QTN91" s="125"/>
      <c r="QTO91" s="125"/>
      <c r="QTP91" s="125"/>
      <c r="QTQ91" s="125"/>
      <c r="QTR91" s="125"/>
      <c r="QTS91" s="125"/>
      <c r="QTT91" s="125"/>
      <c r="QTU91" s="125"/>
      <c r="QTV91" s="125"/>
      <c r="QTW91" s="125"/>
      <c r="QTX91" s="125"/>
      <c r="QTY91" s="125"/>
      <c r="QTZ91" s="125"/>
      <c r="QUA91" s="125"/>
      <c r="QUB91" s="125"/>
      <c r="QUC91" s="125"/>
      <c r="QUD91" s="125"/>
      <c r="QUE91" s="125"/>
      <c r="QUF91" s="125"/>
      <c r="QUG91" s="125"/>
      <c r="QUH91" s="125"/>
      <c r="QUI91" s="125"/>
      <c r="QUJ91" s="125"/>
      <c r="QUK91" s="125"/>
      <c r="QUL91" s="125"/>
      <c r="QUM91" s="125"/>
      <c r="QUN91" s="125"/>
      <c r="QUO91" s="125"/>
      <c r="QUP91" s="125"/>
      <c r="QUQ91" s="125"/>
      <c r="QUR91" s="125"/>
      <c r="QUS91" s="125"/>
      <c r="QUT91" s="125"/>
      <c r="QUU91" s="125"/>
      <c r="QUV91" s="125"/>
      <c r="QUW91" s="125"/>
      <c r="QUX91" s="125"/>
      <c r="QUY91" s="125"/>
      <c r="QUZ91" s="125"/>
      <c r="QVA91" s="125"/>
      <c r="QVB91" s="125"/>
      <c r="QVC91" s="125"/>
      <c r="QVD91" s="125"/>
      <c r="QVE91" s="125"/>
      <c r="QVF91" s="125"/>
      <c r="QVG91" s="125"/>
      <c r="QVH91" s="125"/>
      <c r="QVI91" s="125"/>
      <c r="QVJ91" s="125"/>
      <c r="QVK91" s="125"/>
      <c r="QVL91" s="125"/>
      <c r="QVM91" s="125"/>
      <c r="QVN91" s="125"/>
      <c r="QVO91" s="125"/>
      <c r="QVP91" s="125"/>
      <c r="QVQ91" s="125"/>
      <c r="QVR91" s="125"/>
      <c r="QVS91" s="125"/>
      <c r="QVT91" s="125"/>
      <c r="QVU91" s="125"/>
      <c r="QVV91" s="125"/>
      <c r="QVW91" s="125"/>
      <c r="QVX91" s="125"/>
      <c r="QVY91" s="125"/>
      <c r="QVZ91" s="125"/>
      <c r="QWA91" s="125"/>
      <c r="QWB91" s="125"/>
      <c r="QWC91" s="125"/>
      <c r="QWD91" s="125"/>
      <c r="QWE91" s="125"/>
      <c r="QWF91" s="125"/>
      <c r="QWG91" s="125"/>
      <c r="QWH91" s="125"/>
      <c r="QWI91" s="125"/>
      <c r="QWJ91" s="125"/>
      <c r="QWK91" s="125"/>
      <c r="QWL91" s="125"/>
      <c r="QWM91" s="125"/>
      <c r="QWN91" s="125"/>
      <c r="QWO91" s="125"/>
      <c r="QWP91" s="125"/>
      <c r="QWQ91" s="125"/>
      <c r="QWR91" s="125"/>
      <c r="QWS91" s="125"/>
      <c r="QWT91" s="125"/>
      <c r="QWU91" s="125"/>
      <c r="QWV91" s="125"/>
      <c r="QWW91" s="125"/>
      <c r="QWX91" s="125"/>
      <c r="QWY91" s="125"/>
      <c r="QWZ91" s="125"/>
      <c r="QXA91" s="125"/>
      <c r="QXB91" s="125"/>
      <c r="QXC91" s="125"/>
      <c r="QXD91" s="125"/>
      <c r="QXE91" s="125"/>
      <c r="QXF91" s="125"/>
      <c r="QXG91" s="125"/>
      <c r="QXH91" s="125"/>
      <c r="QXI91" s="125"/>
      <c r="QXJ91" s="125"/>
      <c r="QXK91" s="125"/>
      <c r="QXL91" s="125"/>
      <c r="QXM91" s="125"/>
      <c r="QXN91" s="125"/>
      <c r="QXO91" s="125"/>
      <c r="QXP91" s="125"/>
      <c r="QXQ91" s="125"/>
      <c r="QXR91" s="125"/>
      <c r="QXS91" s="125"/>
      <c r="QXT91" s="125"/>
      <c r="QXU91" s="125"/>
      <c r="QXV91" s="125"/>
      <c r="QXW91" s="125"/>
      <c r="QXX91" s="125"/>
      <c r="QXY91" s="125"/>
      <c r="QXZ91" s="125"/>
      <c r="QYA91" s="125"/>
      <c r="QYB91" s="125"/>
      <c r="QYC91" s="125"/>
      <c r="QYD91" s="125"/>
      <c r="QYE91" s="125"/>
      <c r="QYF91" s="125"/>
      <c r="QYG91" s="125"/>
      <c r="QYH91" s="125"/>
      <c r="QYI91" s="125"/>
      <c r="QYJ91" s="125"/>
      <c r="QYK91" s="125"/>
      <c r="QYL91" s="125"/>
      <c r="QYM91" s="125"/>
      <c r="QYN91" s="125"/>
      <c r="QYO91" s="125"/>
      <c r="QYP91" s="125"/>
      <c r="QYQ91" s="125"/>
      <c r="QYR91" s="125"/>
      <c r="QYS91" s="125"/>
      <c r="QYT91" s="125"/>
      <c r="QYU91" s="125"/>
      <c r="QYV91" s="125"/>
      <c r="QYW91" s="125"/>
      <c r="QYX91" s="125"/>
      <c r="QYY91" s="125"/>
      <c r="QYZ91" s="125"/>
      <c r="QZA91" s="125"/>
      <c r="QZB91" s="125"/>
      <c r="QZC91" s="125"/>
      <c r="QZD91" s="125"/>
      <c r="QZE91" s="125"/>
      <c r="QZF91" s="125"/>
      <c r="QZG91" s="125"/>
      <c r="QZH91" s="125"/>
      <c r="QZI91" s="125"/>
      <c r="QZJ91" s="125"/>
      <c r="QZK91" s="125"/>
      <c r="QZL91" s="125"/>
      <c r="QZM91" s="125"/>
      <c r="QZN91" s="125"/>
      <c r="QZO91" s="125"/>
      <c r="QZP91" s="125"/>
      <c r="QZQ91" s="125"/>
      <c r="QZR91" s="125"/>
      <c r="QZS91" s="125"/>
      <c r="QZT91" s="125"/>
      <c r="QZU91" s="125"/>
      <c r="QZV91" s="125"/>
      <c r="QZW91" s="125"/>
      <c r="QZX91" s="125"/>
      <c r="QZY91" s="125"/>
      <c r="QZZ91" s="125"/>
      <c r="RAA91" s="125"/>
      <c r="RAB91" s="125"/>
      <c r="RAC91" s="125"/>
      <c r="RAD91" s="125"/>
      <c r="RAE91" s="125"/>
      <c r="RAF91" s="125"/>
      <c r="RAG91" s="125"/>
      <c r="RAH91" s="125"/>
      <c r="RAI91" s="125"/>
      <c r="RAJ91" s="125"/>
      <c r="RAK91" s="125"/>
      <c r="RAL91" s="125"/>
      <c r="RAM91" s="125"/>
      <c r="RAN91" s="125"/>
      <c r="RAO91" s="125"/>
      <c r="RAP91" s="125"/>
      <c r="RAQ91" s="125"/>
      <c r="RAR91" s="125"/>
      <c r="RAS91" s="125"/>
      <c r="RAT91" s="125"/>
      <c r="RAU91" s="125"/>
      <c r="RAV91" s="125"/>
      <c r="RAW91" s="125"/>
      <c r="RAX91" s="125"/>
      <c r="RAY91" s="125"/>
      <c r="RAZ91" s="125"/>
      <c r="RBA91" s="125"/>
      <c r="RBB91" s="125"/>
      <c r="RBC91" s="125"/>
      <c r="RBD91" s="125"/>
      <c r="RBE91" s="125"/>
      <c r="RBF91" s="125"/>
      <c r="RBG91" s="125"/>
      <c r="RBH91" s="125"/>
      <c r="RBI91" s="125"/>
      <c r="RBJ91" s="125"/>
      <c r="RBK91" s="125"/>
      <c r="RBL91" s="125"/>
      <c r="RBM91" s="125"/>
      <c r="RBN91" s="125"/>
      <c r="RBO91" s="125"/>
      <c r="RBP91" s="125"/>
      <c r="RBQ91" s="125"/>
      <c r="RBR91" s="125"/>
      <c r="RBS91" s="125"/>
      <c r="RBT91" s="125"/>
      <c r="RBU91" s="125"/>
      <c r="RBV91" s="125"/>
      <c r="RBW91" s="125"/>
      <c r="RBX91" s="125"/>
      <c r="RBY91" s="125"/>
      <c r="RBZ91" s="125"/>
      <c r="RCA91" s="125"/>
      <c r="RCB91" s="125"/>
      <c r="RCC91" s="125"/>
      <c r="RCD91" s="125"/>
      <c r="RCE91" s="125"/>
      <c r="RCF91" s="125"/>
      <c r="RCG91" s="125"/>
      <c r="RCH91" s="125"/>
      <c r="RCI91" s="125"/>
      <c r="RCJ91" s="125"/>
      <c r="RCK91" s="125"/>
      <c r="RCL91" s="125"/>
      <c r="RCM91" s="125"/>
      <c r="RCN91" s="125"/>
      <c r="RCO91" s="125"/>
      <c r="RCP91" s="125"/>
      <c r="RCQ91" s="125"/>
      <c r="RCR91" s="125"/>
      <c r="RCS91" s="125"/>
      <c r="RCT91" s="125"/>
      <c r="RCU91" s="125"/>
      <c r="RCV91" s="125"/>
      <c r="RCW91" s="125"/>
      <c r="RCX91" s="125"/>
      <c r="RCY91" s="125"/>
      <c r="RCZ91" s="125"/>
      <c r="RDA91" s="125"/>
      <c r="RDB91" s="125"/>
      <c r="RDC91" s="125"/>
      <c r="RDD91" s="125"/>
      <c r="RDE91" s="125"/>
      <c r="RDF91" s="125"/>
      <c r="RDG91" s="125"/>
      <c r="RDH91" s="125"/>
      <c r="RDI91" s="125"/>
      <c r="RDJ91" s="125"/>
      <c r="RDK91" s="125"/>
      <c r="RDL91" s="125"/>
      <c r="RDM91" s="125"/>
      <c r="RDN91" s="125"/>
      <c r="RDO91" s="125"/>
      <c r="RDP91" s="125"/>
      <c r="RDQ91" s="125"/>
      <c r="RDR91" s="125"/>
      <c r="RDS91" s="125"/>
      <c r="RDT91" s="125"/>
      <c r="RDU91" s="125"/>
      <c r="RDV91" s="125"/>
      <c r="RDW91" s="125"/>
      <c r="RDX91" s="125"/>
      <c r="RDY91" s="125"/>
      <c r="RDZ91" s="125"/>
      <c r="REA91" s="125"/>
      <c r="REB91" s="125"/>
      <c r="REC91" s="125"/>
      <c r="RED91" s="125"/>
      <c r="REE91" s="125"/>
      <c r="REF91" s="125"/>
      <c r="REG91" s="125"/>
      <c r="REH91" s="125"/>
      <c r="REI91" s="125"/>
      <c r="REJ91" s="125"/>
      <c r="REK91" s="125"/>
      <c r="REL91" s="125"/>
      <c r="REM91" s="125"/>
      <c r="REN91" s="125"/>
      <c r="REO91" s="125"/>
      <c r="REP91" s="125"/>
      <c r="REQ91" s="125"/>
      <c r="RER91" s="125"/>
      <c r="RES91" s="125"/>
      <c r="RET91" s="125"/>
      <c r="REU91" s="125"/>
      <c r="REV91" s="125"/>
      <c r="REW91" s="125"/>
      <c r="REX91" s="125"/>
      <c r="REY91" s="125"/>
      <c r="REZ91" s="125"/>
      <c r="RFA91" s="125"/>
      <c r="RFB91" s="125"/>
      <c r="RFC91" s="125"/>
      <c r="RFD91" s="125"/>
      <c r="RFE91" s="125"/>
      <c r="RFF91" s="125"/>
      <c r="RFG91" s="125"/>
      <c r="RFH91" s="125"/>
      <c r="RFI91" s="125"/>
      <c r="RFJ91" s="125"/>
      <c r="RFK91" s="125"/>
      <c r="RFL91" s="125"/>
      <c r="RFM91" s="125"/>
      <c r="RFN91" s="125"/>
      <c r="RFO91" s="125"/>
      <c r="RFP91" s="125"/>
      <c r="RFQ91" s="125"/>
      <c r="RFR91" s="125"/>
      <c r="RFS91" s="125"/>
      <c r="RFT91" s="125"/>
      <c r="RFU91" s="125"/>
      <c r="RFV91" s="125"/>
      <c r="RFW91" s="125"/>
      <c r="RFX91" s="125"/>
      <c r="RFY91" s="125"/>
      <c r="RFZ91" s="125"/>
      <c r="RGA91" s="125"/>
      <c r="RGB91" s="125"/>
      <c r="RGC91" s="125"/>
      <c r="RGD91" s="125"/>
      <c r="RGE91" s="125"/>
      <c r="RGF91" s="125"/>
      <c r="RGG91" s="125"/>
      <c r="RGH91" s="125"/>
      <c r="RGI91" s="125"/>
      <c r="RGJ91" s="125"/>
      <c r="RGK91" s="125"/>
      <c r="RGL91" s="125"/>
      <c r="RGM91" s="125"/>
      <c r="RGN91" s="125"/>
      <c r="RGO91" s="125"/>
      <c r="RGP91" s="125"/>
      <c r="RGQ91" s="125"/>
      <c r="RGR91" s="125"/>
      <c r="RGS91" s="125"/>
      <c r="RGT91" s="125"/>
      <c r="RGU91" s="125"/>
      <c r="RGV91" s="125"/>
      <c r="RGW91" s="125"/>
      <c r="RGX91" s="125"/>
      <c r="RGY91" s="125"/>
      <c r="RGZ91" s="125"/>
      <c r="RHA91" s="125"/>
      <c r="RHB91" s="125"/>
      <c r="RHC91" s="125"/>
      <c r="RHD91" s="125"/>
      <c r="RHE91" s="125"/>
      <c r="RHF91" s="125"/>
      <c r="RHG91" s="125"/>
      <c r="RHH91" s="125"/>
      <c r="RHI91" s="125"/>
      <c r="RHJ91" s="125"/>
      <c r="RHK91" s="125"/>
      <c r="RHL91" s="125"/>
      <c r="RHM91" s="125"/>
      <c r="RHN91" s="125"/>
      <c r="RHO91" s="125"/>
      <c r="RHP91" s="125"/>
      <c r="RHQ91" s="125"/>
      <c r="RHR91" s="125"/>
      <c r="RHS91" s="125"/>
      <c r="RHT91" s="125"/>
      <c r="RHU91" s="125"/>
      <c r="RHV91" s="125"/>
      <c r="RHW91" s="125"/>
      <c r="RHX91" s="125"/>
      <c r="RHY91" s="125"/>
      <c r="RHZ91" s="125"/>
      <c r="RIA91" s="125"/>
      <c r="RIB91" s="125"/>
      <c r="RIC91" s="125"/>
      <c r="RID91" s="125"/>
      <c r="RIE91" s="125"/>
      <c r="RIF91" s="125"/>
      <c r="RIG91" s="125"/>
      <c r="RIH91" s="125"/>
      <c r="RII91" s="125"/>
      <c r="RIJ91" s="125"/>
      <c r="RIK91" s="125"/>
      <c r="RIL91" s="125"/>
      <c r="RIM91" s="125"/>
      <c r="RIN91" s="125"/>
      <c r="RIO91" s="125"/>
      <c r="RIP91" s="125"/>
      <c r="RIQ91" s="125"/>
      <c r="RIR91" s="125"/>
      <c r="RIS91" s="125"/>
      <c r="RIT91" s="125"/>
      <c r="RIU91" s="125"/>
      <c r="RIV91" s="125"/>
      <c r="RIW91" s="125"/>
      <c r="RIX91" s="125"/>
      <c r="RIY91" s="125"/>
      <c r="RIZ91" s="125"/>
      <c r="RJA91" s="125"/>
      <c r="RJB91" s="125"/>
      <c r="RJC91" s="125"/>
      <c r="RJD91" s="125"/>
      <c r="RJE91" s="125"/>
      <c r="RJF91" s="125"/>
      <c r="RJG91" s="125"/>
      <c r="RJH91" s="125"/>
      <c r="RJI91" s="125"/>
      <c r="RJJ91" s="125"/>
      <c r="RJK91" s="125"/>
      <c r="RJL91" s="125"/>
      <c r="RJM91" s="125"/>
      <c r="RJN91" s="125"/>
      <c r="RJO91" s="125"/>
      <c r="RJP91" s="125"/>
      <c r="RJQ91" s="125"/>
      <c r="RJR91" s="125"/>
      <c r="RJS91" s="125"/>
      <c r="RJT91" s="125"/>
      <c r="RJU91" s="125"/>
      <c r="RJV91" s="125"/>
      <c r="RJW91" s="125"/>
      <c r="RJX91" s="125"/>
      <c r="RJY91" s="125"/>
      <c r="RJZ91" s="125"/>
      <c r="RKA91" s="125"/>
      <c r="RKB91" s="125"/>
      <c r="RKC91" s="125"/>
      <c r="RKD91" s="125"/>
      <c r="RKE91" s="125"/>
      <c r="RKF91" s="125"/>
      <c r="RKG91" s="125"/>
      <c r="RKH91" s="125"/>
      <c r="RKI91" s="125"/>
      <c r="RKJ91" s="125"/>
      <c r="RKK91" s="125"/>
      <c r="RKL91" s="125"/>
      <c r="RKM91" s="125"/>
      <c r="RKN91" s="125"/>
      <c r="RKO91" s="125"/>
      <c r="RKP91" s="125"/>
      <c r="RKQ91" s="125"/>
      <c r="RKR91" s="125"/>
      <c r="RKS91" s="125"/>
      <c r="RKT91" s="125"/>
      <c r="RKU91" s="125"/>
      <c r="RKV91" s="125"/>
      <c r="RKW91" s="125"/>
      <c r="RKX91" s="125"/>
      <c r="RKY91" s="125"/>
      <c r="RKZ91" s="125"/>
      <c r="RLA91" s="125"/>
      <c r="RLB91" s="125"/>
      <c r="RLC91" s="125"/>
      <c r="RLD91" s="125"/>
      <c r="RLE91" s="125"/>
      <c r="RLF91" s="125"/>
      <c r="RLG91" s="125"/>
      <c r="RLH91" s="125"/>
      <c r="RLI91" s="125"/>
      <c r="RLJ91" s="125"/>
      <c r="RLK91" s="125"/>
      <c r="RLL91" s="125"/>
      <c r="RLM91" s="125"/>
      <c r="RLN91" s="125"/>
      <c r="RLO91" s="125"/>
      <c r="RLP91" s="125"/>
      <c r="RLQ91" s="125"/>
      <c r="RLR91" s="125"/>
      <c r="RLS91" s="125"/>
      <c r="RLT91" s="125"/>
      <c r="RLU91" s="125"/>
      <c r="RLV91" s="125"/>
      <c r="RLW91" s="125"/>
      <c r="RLX91" s="125"/>
      <c r="RLY91" s="125"/>
      <c r="RLZ91" s="125"/>
      <c r="RMA91" s="125"/>
      <c r="RMB91" s="125"/>
      <c r="RMC91" s="125"/>
      <c r="RMD91" s="125"/>
      <c r="RME91" s="125"/>
      <c r="RMF91" s="125"/>
      <c r="RMG91" s="125"/>
      <c r="RMH91" s="125"/>
      <c r="RMI91" s="125"/>
      <c r="RMJ91" s="125"/>
      <c r="RMK91" s="125"/>
      <c r="RML91" s="125"/>
      <c r="RMM91" s="125"/>
      <c r="RMN91" s="125"/>
      <c r="RMO91" s="125"/>
      <c r="RMP91" s="125"/>
      <c r="RMQ91" s="125"/>
      <c r="RMR91" s="125"/>
      <c r="RMS91" s="125"/>
      <c r="RMT91" s="125"/>
      <c r="RMU91" s="125"/>
      <c r="RMV91" s="125"/>
      <c r="RMW91" s="125"/>
      <c r="RMX91" s="125"/>
      <c r="RMY91" s="125"/>
      <c r="RMZ91" s="125"/>
      <c r="RNA91" s="125"/>
      <c r="RNB91" s="125"/>
      <c r="RNC91" s="125"/>
      <c r="RND91" s="125"/>
      <c r="RNE91" s="125"/>
      <c r="RNF91" s="125"/>
      <c r="RNG91" s="125"/>
      <c r="RNH91" s="125"/>
      <c r="RNI91" s="125"/>
      <c r="RNJ91" s="125"/>
      <c r="RNK91" s="125"/>
      <c r="RNL91" s="125"/>
      <c r="RNM91" s="125"/>
      <c r="RNN91" s="125"/>
      <c r="RNO91" s="125"/>
      <c r="RNP91" s="125"/>
      <c r="RNQ91" s="125"/>
      <c r="RNR91" s="125"/>
      <c r="RNS91" s="125"/>
      <c r="RNT91" s="125"/>
      <c r="RNU91" s="125"/>
      <c r="RNV91" s="125"/>
      <c r="RNW91" s="125"/>
      <c r="RNX91" s="125"/>
      <c r="RNY91" s="125"/>
      <c r="RNZ91" s="125"/>
      <c r="ROA91" s="125"/>
      <c r="ROB91" s="125"/>
      <c r="ROC91" s="125"/>
      <c r="ROD91" s="125"/>
      <c r="ROE91" s="125"/>
      <c r="ROF91" s="125"/>
      <c r="ROG91" s="125"/>
      <c r="ROH91" s="125"/>
      <c r="ROI91" s="125"/>
      <c r="ROJ91" s="125"/>
      <c r="ROK91" s="125"/>
      <c r="ROL91" s="125"/>
      <c r="ROM91" s="125"/>
      <c r="RON91" s="125"/>
      <c r="ROO91" s="125"/>
      <c r="ROP91" s="125"/>
      <c r="ROQ91" s="125"/>
      <c r="ROR91" s="125"/>
      <c r="ROS91" s="125"/>
      <c r="ROT91" s="125"/>
      <c r="ROU91" s="125"/>
      <c r="ROV91" s="125"/>
      <c r="ROW91" s="125"/>
      <c r="ROX91" s="125"/>
      <c r="ROY91" s="125"/>
      <c r="ROZ91" s="125"/>
      <c r="RPA91" s="125"/>
      <c r="RPB91" s="125"/>
      <c r="RPC91" s="125"/>
      <c r="RPD91" s="125"/>
      <c r="RPE91" s="125"/>
      <c r="RPF91" s="125"/>
      <c r="RPG91" s="125"/>
      <c r="RPH91" s="125"/>
      <c r="RPI91" s="125"/>
      <c r="RPJ91" s="125"/>
      <c r="RPK91" s="125"/>
      <c r="RPL91" s="125"/>
      <c r="RPM91" s="125"/>
      <c r="RPN91" s="125"/>
      <c r="RPO91" s="125"/>
      <c r="RPP91" s="125"/>
      <c r="RPQ91" s="125"/>
      <c r="RPR91" s="125"/>
      <c r="RPS91" s="125"/>
      <c r="RPT91" s="125"/>
      <c r="RPU91" s="125"/>
      <c r="RPV91" s="125"/>
      <c r="RPW91" s="125"/>
      <c r="RPX91" s="125"/>
      <c r="RPY91" s="125"/>
      <c r="RPZ91" s="125"/>
      <c r="RQA91" s="125"/>
      <c r="RQB91" s="125"/>
      <c r="RQC91" s="125"/>
      <c r="RQD91" s="125"/>
      <c r="RQE91" s="125"/>
      <c r="RQF91" s="125"/>
      <c r="RQG91" s="125"/>
      <c r="RQH91" s="125"/>
      <c r="RQI91" s="125"/>
      <c r="RQJ91" s="125"/>
      <c r="RQK91" s="125"/>
      <c r="RQL91" s="125"/>
      <c r="RQM91" s="125"/>
      <c r="RQN91" s="125"/>
      <c r="RQO91" s="125"/>
      <c r="RQP91" s="125"/>
      <c r="RQQ91" s="125"/>
      <c r="RQR91" s="125"/>
      <c r="RQS91" s="125"/>
      <c r="RQT91" s="125"/>
      <c r="RQU91" s="125"/>
      <c r="RQV91" s="125"/>
      <c r="RQW91" s="125"/>
      <c r="RQX91" s="125"/>
      <c r="RQY91" s="125"/>
      <c r="RQZ91" s="125"/>
      <c r="RRA91" s="125"/>
      <c r="RRB91" s="125"/>
      <c r="RRC91" s="125"/>
      <c r="RRD91" s="125"/>
      <c r="RRE91" s="125"/>
      <c r="RRF91" s="125"/>
      <c r="RRG91" s="125"/>
      <c r="RRH91" s="125"/>
      <c r="RRI91" s="125"/>
      <c r="RRJ91" s="125"/>
      <c r="RRK91" s="125"/>
      <c r="RRL91" s="125"/>
      <c r="RRM91" s="125"/>
      <c r="RRN91" s="125"/>
      <c r="RRO91" s="125"/>
      <c r="RRP91" s="125"/>
      <c r="RRQ91" s="125"/>
      <c r="RRR91" s="125"/>
      <c r="RRS91" s="125"/>
      <c r="RRT91" s="125"/>
      <c r="RRU91" s="125"/>
      <c r="RRV91" s="125"/>
      <c r="RRW91" s="125"/>
      <c r="RRX91" s="125"/>
      <c r="RRY91" s="125"/>
      <c r="RRZ91" s="125"/>
      <c r="RSA91" s="125"/>
      <c r="RSB91" s="125"/>
      <c r="RSC91" s="125"/>
      <c r="RSD91" s="125"/>
      <c r="RSE91" s="125"/>
      <c r="RSF91" s="125"/>
      <c r="RSG91" s="125"/>
      <c r="RSH91" s="125"/>
      <c r="RSI91" s="125"/>
      <c r="RSJ91" s="125"/>
      <c r="RSK91" s="125"/>
      <c r="RSL91" s="125"/>
      <c r="RSM91" s="125"/>
      <c r="RSN91" s="125"/>
      <c r="RSO91" s="125"/>
      <c r="RSP91" s="125"/>
      <c r="RSQ91" s="125"/>
      <c r="RSR91" s="125"/>
      <c r="RSS91" s="125"/>
      <c r="RST91" s="125"/>
      <c r="RSU91" s="125"/>
      <c r="RSV91" s="125"/>
      <c r="RSW91" s="125"/>
      <c r="RSX91" s="125"/>
      <c r="RSY91" s="125"/>
      <c r="RSZ91" s="125"/>
      <c r="RTA91" s="125"/>
      <c r="RTB91" s="125"/>
      <c r="RTC91" s="125"/>
      <c r="RTD91" s="125"/>
      <c r="RTE91" s="125"/>
      <c r="RTF91" s="125"/>
      <c r="RTG91" s="125"/>
      <c r="RTH91" s="125"/>
      <c r="RTI91" s="125"/>
      <c r="RTJ91" s="125"/>
      <c r="RTK91" s="125"/>
      <c r="RTL91" s="125"/>
      <c r="RTM91" s="125"/>
      <c r="RTN91" s="125"/>
      <c r="RTO91" s="125"/>
      <c r="RTP91" s="125"/>
      <c r="RTQ91" s="125"/>
      <c r="RTR91" s="125"/>
      <c r="RTS91" s="125"/>
      <c r="RTT91" s="125"/>
      <c r="RTU91" s="125"/>
      <c r="RTV91" s="125"/>
      <c r="RTW91" s="125"/>
      <c r="RTX91" s="125"/>
      <c r="RTY91" s="125"/>
      <c r="RTZ91" s="125"/>
      <c r="RUA91" s="125"/>
      <c r="RUB91" s="125"/>
      <c r="RUC91" s="125"/>
      <c r="RUD91" s="125"/>
      <c r="RUE91" s="125"/>
      <c r="RUF91" s="125"/>
      <c r="RUG91" s="125"/>
      <c r="RUH91" s="125"/>
      <c r="RUI91" s="125"/>
      <c r="RUJ91" s="125"/>
      <c r="RUK91" s="125"/>
      <c r="RUL91" s="125"/>
      <c r="RUM91" s="125"/>
      <c r="RUN91" s="125"/>
      <c r="RUO91" s="125"/>
      <c r="RUP91" s="125"/>
      <c r="RUQ91" s="125"/>
      <c r="RUR91" s="125"/>
      <c r="RUS91" s="125"/>
      <c r="RUT91" s="125"/>
      <c r="RUU91" s="125"/>
      <c r="RUV91" s="125"/>
      <c r="RUW91" s="125"/>
      <c r="RUX91" s="125"/>
      <c r="RUY91" s="125"/>
      <c r="RUZ91" s="125"/>
      <c r="RVA91" s="125"/>
      <c r="RVB91" s="125"/>
      <c r="RVC91" s="125"/>
      <c r="RVD91" s="125"/>
      <c r="RVE91" s="125"/>
      <c r="RVF91" s="125"/>
      <c r="RVG91" s="125"/>
      <c r="RVH91" s="125"/>
      <c r="RVI91" s="125"/>
      <c r="RVJ91" s="125"/>
      <c r="RVK91" s="125"/>
      <c r="RVL91" s="125"/>
      <c r="RVM91" s="125"/>
      <c r="RVN91" s="125"/>
      <c r="RVO91" s="125"/>
      <c r="RVP91" s="125"/>
      <c r="RVQ91" s="125"/>
      <c r="RVR91" s="125"/>
      <c r="RVS91" s="125"/>
      <c r="RVT91" s="125"/>
      <c r="RVU91" s="125"/>
      <c r="RVV91" s="125"/>
      <c r="RVW91" s="125"/>
      <c r="RVX91" s="125"/>
      <c r="RVY91" s="125"/>
      <c r="RVZ91" s="125"/>
      <c r="RWA91" s="125"/>
      <c r="RWB91" s="125"/>
      <c r="RWC91" s="125"/>
      <c r="RWD91" s="125"/>
      <c r="RWE91" s="125"/>
      <c r="RWF91" s="125"/>
      <c r="RWG91" s="125"/>
      <c r="RWH91" s="125"/>
      <c r="RWI91" s="125"/>
      <c r="RWJ91" s="125"/>
      <c r="RWK91" s="125"/>
      <c r="RWL91" s="125"/>
      <c r="RWM91" s="125"/>
      <c r="RWN91" s="125"/>
      <c r="RWO91" s="125"/>
      <c r="RWP91" s="125"/>
      <c r="RWQ91" s="125"/>
      <c r="RWR91" s="125"/>
      <c r="RWS91" s="125"/>
      <c r="RWT91" s="125"/>
      <c r="RWU91" s="125"/>
      <c r="RWV91" s="125"/>
      <c r="RWW91" s="125"/>
      <c r="RWX91" s="125"/>
      <c r="RWY91" s="125"/>
      <c r="RWZ91" s="125"/>
      <c r="RXA91" s="125"/>
      <c r="RXB91" s="125"/>
      <c r="RXC91" s="125"/>
      <c r="RXD91" s="125"/>
      <c r="RXE91" s="125"/>
      <c r="RXF91" s="125"/>
      <c r="RXG91" s="125"/>
      <c r="RXH91" s="125"/>
      <c r="RXI91" s="125"/>
      <c r="RXJ91" s="125"/>
      <c r="RXK91" s="125"/>
      <c r="RXL91" s="125"/>
      <c r="RXM91" s="125"/>
      <c r="RXN91" s="125"/>
      <c r="RXO91" s="125"/>
      <c r="RXP91" s="125"/>
      <c r="RXQ91" s="125"/>
      <c r="RXR91" s="125"/>
      <c r="RXS91" s="125"/>
      <c r="RXT91" s="125"/>
      <c r="RXU91" s="125"/>
      <c r="RXV91" s="125"/>
      <c r="RXW91" s="125"/>
      <c r="RXX91" s="125"/>
      <c r="RXY91" s="125"/>
      <c r="RXZ91" s="125"/>
      <c r="RYA91" s="125"/>
      <c r="RYB91" s="125"/>
      <c r="RYC91" s="125"/>
      <c r="RYD91" s="125"/>
      <c r="RYE91" s="125"/>
      <c r="RYF91" s="125"/>
      <c r="RYG91" s="125"/>
      <c r="RYH91" s="125"/>
      <c r="RYI91" s="125"/>
      <c r="RYJ91" s="125"/>
      <c r="RYK91" s="125"/>
      <c r="RYL91" s="125"/>
      <c r="RYM91" s="125"/>
      <c r="RYN91" s="125"/>
      <c r="RYO91" s="125"/>
      <c r="RYP91" s="125"/>
      <c r="RYQ91" s="125"/>
      <c r="RYR91" s="125"/>
      <c r="RYS91" s="125"/>
      <c r="RYT91" s="125"/>
      <c r="RYU91" s="125"/>
      <c r="RYV91" s="125"/>
      <c r="RYW91" s="125"/>
      <c r="RYX91" s="125"/>
      <c r="RYY91" s="125"/>
      <c r="RYZ91" s="125"/>
      <c r="RZA91" s="125"/>
      <c r="RZB91" s="125"/>
      <c r="RZC91" s="125"/>
      <c r="RZD91" s="125"/>
      <c r="RZE91" s="125"/>
      <c r="RZF91" s="125"/>
      <c r="RZG91" s="125"/>
      <c r="RZH91" s="125"/>
      <c r="RZI91" s="125"/>
      <c r="RZJ91" s="125"/>
      <c r="RZK91" s="125"/>
      <c r="RZL91" s="125"/>
      <c r="RZM91" s="125"/>
      <c r="RZN91" s="125"/>
      <c r="RZO91" s="125"/>
      <c r="RZP91" s="125"/>
      <c r="RZQ91" s="125"/>
      <c r="RZR91" s="125"/>
      <c r="RZS91" s="125"/>
      <c r="RZT91" s="125"/>
      <c r="RZU91" s="125"/>
      <c r="RZV91" s="125"/>
      <c r="RZW91" s="125"/>
      <c r="RZX91" s="125"/>
      <c r="RZY91" s="125"/>
      <c r="RZZ91" s="125"/>
      <c r="SAA91" s="125"/>
      <c r="SAB91" s="125"/>
      <c r="SAC91" s="125"/>
      <c r="SAD91" s="125"/>
      <c r="SAE91" s="125"/>
      <c r="SAF91" s="125"/>
      <c r="SAG91" s="125"/>
      <c r="SAH91" s="125"/>
      <c r="SAI91" s="125"/>
      <c r="SAJ91" s="125"/>
      <c r="SAK91" s="125"/>
      <c r="SAL91" s="125"/>
      <c r="SAM91" s="125"/>
      <c r="SAN91" s="125"/>
      <c r="SAO91" s="125"/>
      <c r="SAP91" s="125"/>
      <c r="SAQ91" s="125"/>
      <c r="SAR91" s="125"/>
      <c r="SAS91" s="125"/>
      <c r="SAT91" s="125"/>
      <c r="SAU91" s="125"/>
      <c r="SAV91" s="125"/>
      <c r="SAW91" s="125"/>
      <c r="SAX91" s="125"/>
      <c r="SAY91" s="125"/>
      <c r="SAZ91" s="125"/>
      <c r="SBA91" s="125"/>
      <c r="SBB91" s="125"/>
      <c r="SBC91" s="125"/>
      <c r="SBD91" s="125"/>
      <c r="SBE91" s="125"/>
      <c r="SBF91" s="125"/>
      <c r="SBG91" s="125"/>
      <c r="SBH91" s="125"/>
      <c r="SBI91" s="125"/>
      <c r="SBJ91" s="125"/>
      <c r="SBK91" s="125"/>
      <c r="SBL91" s="125"/>
      <c r="SBM91" s="125"/>
      <c r="SBN91" s="125"/>
      <c r="SBO91" s="125"/>
      <c r="SBP91" s="125"/>
      <c r="SBQ91" s="125"/>
      <c r="SBR91" s="125"/>
      <c r="SBS91" s="125"/>
      <c r="SBT91" s="125"/>
      <c r="SBU91" s="125"/>
      <c r="SBV91" s="125"/>
      <c r="SBW91" s="125"/>
      <c r="SBX91" s="125"/>
      <c r="SBY91" s="125"/>
      <c r="SBZ91" s="125"/>
      <c r="SCA91" s="125"/>
      <c r="SCB91" s="125"/>
      <c r="SCC91" s="125"/>
      <c r="SCD91" s="125"/>
      <c r="SCE91" s="125"/>
      <c r="SCF91" s="125"/>
      <c r="SCG91" s="125"/>
      <c r="SCH91" s="125"/>
      <c r="SCI91" s="125"/>
      <c r="SCJ91" s="125"/>
      <c r="SCK91" s="125"/>
      <c r="SCL91" s="125"/>
      <c r="SCM91" s="125"/>
      <c r="SCN91" s="125"/>
      <c r="SCO91" s="125"/>
      <c r="SCP91" s="125"/>
      <c r="SCQ91" s="125"/>
      <c r="SCR91" s="125"/>
      <c r="SCS91" s="125"/>
      <c r="SCT91" s="125"/>
      <c r="SCU91" s="125"/>
      <c r="SCV91" s="125"/>
      <c r="SCW91" s="125"/>
      <c r="SCX91" s="125"/>
      <c r="SCY91" s="125"/>
      <c r="SCZ91" s="125"/>
      <c r="SDA91" s="125"/>
      <c r="SDB91" s="125"/>
      <c r="SDC91" s="125"/>
      <c r="SDD91" s="125"/>
      <c r="SDE91" s="125"/>
      <c r="SDF91" s="125"/>
      <c r="SDG91" s="125"/>
      <c r="SDH91" s="125"/>
      <c r="SDI91" s="125"/>
      <c r="SDJ91" s="125"/>
      <c r="SDK91" s="125"/>
      <c r="SDL91" s="125"/>
      <c r="SDM91" s="125"/>
      <c r="SDN91" s="125"/>
      <c r="SDO91" s="125"/>
      <c r="SDP91" s="125"/>
      <c r="SDQ91" s="125"/>
      <c r="SDR91" s="125"/>
      <c r="SDS91" s="125"/>
      <c r="SDT91" s="125"/>
      <c r="SDU91" s="125"/>
      <c r="SDV91" s="125"/>
      <c r="SDW91" s="125"/>
      <c r="SDX91" s="125"/>
      <c r="SDY91" s="125"/>
      <c r="SDZ91" s="125"/>
      <c r="SEA91" s="125"/>
      <c r="SEB91" s="125"/>
      <c r="SEC91" s="125"/>
      <c r="SED91" s="125"/>
      <c r="SEE91" s="125"/>
      <c r="SEF91" s="125"/>
      <c r="SEG91" s="125"/>
      <c r="SEH91" s="125"/>
      <c r="SEI91" s="125"/>
      <c r="SEJ91" s="125"/>
      <c r="SEK91" s="125"/>
      <c r="SEL91" s="125"/>
      <c r="SEM91" s="125"/>
      <c r="SEN91" s="125"/>
      <c r="SEO91" s="125"/>
      <c r="SEP91" s="125"/>
      <c r="SEQ91" s="125"/>
      <c r="SER91" s="125"/>
      <c r="SES91" s="125"/>
      <c r="SET91" s="125"/>
      <c r="SEU91" s="125"/>
      <c r="SEV91" s="125"/>
      <c r="SEW91" s="125"/>
      <c r="SEX91" s="125"/>
      <c r="SEY91" s="125"/>
      <c r="SEZ91" s="125"/>
      <c r="SFA91" s="125"/>
      <c r="SFB91" s="125"/>
      <c r="SFC91" s="125"/>
      <c r="SFD91" s="125"/>
      <c r="SFE91" s="125"/>
      <c r="SFF91" s="125"/>
      <c r="SFG91" s="125"/>
      <c r="SFH91" s="125"/>
      <c r="SFI91" s="125"/>
      <c r="SFJ91" s="125"/>
      <c r="SFK91" s="125"/>
      <c r="SFL91" s="125"/>
      <c r="SFM91" s="125"/>
      <c r="SFN91" s="125"/>
      <c r="SFO91" s="125"/>
      <c r="SFP91" s="125"/>
      <c r="SFQ91" s="125"/>
      <c r="SFR91" s="125"/>
      <c r="SFS91" s="125"/>
      <c r="SFT91" s="125"/>
      <c r="SFU91" s="125"/>
      <c r="SFV91" s="125"/>
      <c r="SFW91" s="125"/>
      <c r="SFX91" s="125"/>
      <c r="SFY91" s="125"/>
      <c r="SFZ91" s="125"/>
      <c r="SGA91" s="125"/>
      <c r="SGB91" s="125"/>
      <c r="SGC91" s="125"/>
      <c r="SGD91" s="125"/>
      <c r="SGE91" s="125"/>
      <c r="SGF91" s="125"/>
      <c r="SGG91" s="125"/>
      <c r="SGH91" s="125"/>
      <c r="SGI91" s="125"/>
      <c r="SGJ91" s="125"/>
      <c r="SGK91" s="125"/>
      <c r="SGL91" s="125"/>
      <c r="SGM91" s="125"/>
      <c r="SGN91" s="125"/>
      <c r="SGO91" s="125"/>
      <c r="SGP91" s="125"/>
      <c r="SGQ91" s="125"/>
      <c r="SGR91" s="125"/>
      <c r="SGS91" s="125"/>
      <c r="SGT91" s="125"/>
      <c r="SGU91" s="125"/>
      <c r="SGV91" s="125"/>
      <c r="SGW91" s="125"/>
      <c r="SGX91" s="125"/>
      <c r="SGY91" s="125"/>
      <c r="SGZ91" s="125"/>
      <c r="SHA91" s="125"/>
      <c r="SHB91" s="125"/>
      <c r="SHC91" s="125"/>
      <c r="SHD91" s="125"/>
      <c r="SHE91" s="125"/>
      <c r="SHF91" s="125"/>
      <c r="SHG91" s="125"/>
      <c r="SHH91" s="125"/>
      <c r="SHI91" s="125"/>
      <c r="SHJ91" s="125"/>
      <c r="SHK91" s="125"/>
      <c r="SHL91" s="125"/>
      <c r="SHM91" s="125"/>
      <c r="SHN91" s="125"/>
      <c r="SHO91" s="125"/>
      <c r="SHP91" s="125"/>
      <c r="SHQ91" s="125"/>
      <c r="SHR91" s="125"/>
      <c r="SHS91" s="125"/>
      <c r="SHT91" s="125"/>
      <c r="SHU91" s="125"/>
      <c r="SHV91" s="125"/>
      <c r="SHW91" s="125"/>
      <c r="SHX91" s="125"/>
      <c r="SHY91" s="125"/>
      <c r="SHZ91" s="125"/>
      <c r="SIA91" s="125"/>
      <c r="SIB91" s="125"/>
      <c r="SIC91" s="125"/>
      <c r="SID91" s="125"/>
      <c r="SIE91" s="125"/>
      <c r="SIF91" s="125"/>
      <c r="SIG91" s="125"/>
      <c r="SIH91" s="125"/>
      <c r="SII91" s="125"/>
      <c r="SIJ91" s="125"/>
      <c r="SIK91" s="125"/>
      <c r="SIL91" s="125"/>
      <c r="SIM91" s="125"/>
      <c r="SIN91" s="125"/>
      <c r="SIO91" s="125"/>
      <c r="SIP91" s="125"/>
      <c r="SIQ91" s="125"/>
      <c r="SIR91" s="125"/>
      <c r="SIS91" s="125"/>
      <c r="SIT91" s="125"/>
      <c r="SIU91" s="125"/>
      <c r="SIV91" s="125"/>
      <c r="SIW91" s="125"/>
      <c r="SIX91" s="125"/>
      <c r="SIY91" s="125"/>
      <c r="SIZ91" s="125"/>
      <c r="SJA91" s="125"/>
      <c r="SJB91" s="125"/>
      <c r="SJC91" s="125"/>
      <c r="SJD91" s="125"/>
      <c r="SJE91" s="125"/>
      <c r="SJF91" s="125"/>
      <c r="SJG91" s="125"/>
      <c r="SJH91" s="125"/>
      <c r="SJI91" s="125"/>
      <c r="SJJ91" s="125"/>
      <c r="SJK91" s="125"/>
      <c r="SJL91" s="125"/>
      <c r="SJM91" s="125"/>
      <c r="SJN91" s="125"/>
      <c r="SJO91" s="125"/>
      <c r="SJP91" s="125"/>
      <c r="SJQ91" s="125"/>
      <c r="SJR91" s="125"/>
      <c r="SJS91" s="125"/>
      <c r="SJT91" s="125"/>
      <c r="SJU91" s="125"/>
      <c r="SJV91" s="125"/>
      <c r="SJW91" s="125"/>
      <c r="SJX91" s="125"/>
      <c r="SJY91" s="125"/>
      <c r="SJZ91" s="125"/>
      <c r="SKA91" s="125"/>
      <c r="SKB91" s="125"/>
      <c r="SKC91" s="125"/>
      <c r="SKD91" s="125"/>
      <c r="SKE91" s="125"/>
      <c r="SKF91" s="125"/>
      <c r="SKG91" s="125"/>
      <c r="SKH91" s="125"/>
      <c r="SKI91" s="125"/>
      <c r="SKJ91" s="125"/>
      <c r="SKK91" s="125"/>
      <c r="SKL91" s="125"/>
      <c r="SKM91" s="125"/>
      <c r="SKN91" s="125"/>
      <c r="SKO91" s="125"/>
      <c r="SKP91" s="125"/>
      <c r="SKQ91" s="125"/>
      <c r="SKR91" s="125"/>
      <c r="SKS91" s="125"/>
      <c r="SKT91" s="125"/>
      <c r="SKU91" s="125"/>
      <c r="SKV91" s="125"/>
      <c r="SKW91" s="125"/>
      <c r="SKX91" s="125"/>
      <c r="SKY91" s="125"/>
      <c r="SKZ91" s="125"/>
      <c r="SLA91" s="125"/>
      <c r="SLB91" s="125"/>
      <c r="SLC91" s="125"/>
      <c r="SLD91" s="125"/>
      <c r="SLE91" s="125"/>
      <c r="SLF91" s="125"/>
      <c r="SLG91" s="125"/>
      <c r="SLH91" s="125"/>
      <c r="SLI91" s="125"/>
      <c r="SLJ91" s="125"/>
      <c r="SLK91" s="125"/>
      <c r="SLL91" s="125"/>
      <c r="SLM91" s="125"/>
      <c r="SLN91" s="125"/>
      <c r="SLO91" s="125"/>
      <c r="SLP91" s="125"/>
      <c r="SLQ91" s="125"/>
      <c r="SLR91" s="125"/>
      <c r="SLS91" s="125"/>
      <c r="SLT91" s="125"/>
      <c r="SLU91" s="125"/>
      <c r="SLV91" s="125"/>
      <c r="SLW91" s="125"/>
      <c r="SLX91" s="125"/>
      <c r="SLY91" s="125"/>
      <c r="SLZ91" s="125"/>
      <c r="SMA91" s="125"/>
      <c r="SMB91" s="125"/>
      <c r="SMC91" s="125"/>
      <c r="SMD91" s="125"/>
      <c r="SME91" s="125"/>
      <c r="SMF91" s="125"/>
      <c r="SMG91" s="125"/>
      <c r="SMH91" s="125"/>
      <c r="SMI91" s="125"/>
      <c r="SMJ91" s="125"/>
      <c r="SMK91" s="125"/>
      <c r="SML91" s="125"/>
      <c r="SMM91" s="125"/>
      <c r="SMN91" s="125"/>
      <c r="SMO91" s="125"/>
      <c r="SMP91" s="125"/>
      <c r="SMQ91" s="125"/>
      <c r="SMR91" s="125"/>
      <c r="SMS91" s="125"/>
      <c r="SMT91" s="125"/>
      <c r="SMU91" s="125"/>
      <c r="SMV91" s="125"/>
      <c r="SMW91" s="125"/>
      <c r="SMX91" s="125"/>
      <c r="SMY91" s="125"/>
      <c r="SMZ91" s="125"/>
      <c r="SNA91" s="125"/>
      <c r="SNB91" s="125"/>
      <c r="SNC91" s="125"/>
      <c r="SND91" s="125"/>
      <c r="SNE91" s="125"/>
      <c r="SNF91" s="125"/>
      <c r="SNG91" s="125"/>
      <c r="SNH91" s="125"/>
      <c r="SNI91" s="125"/>
      <c r="SNJ91" s="125"/>
      <c r="SNK91" s="125"/>
      <c r="SNL91" s="125"/>
      <c r="SNM91" s="125"/>
      <c r="SNN91" s="125"/>
      <c r="SNO91" s="125"/>
      <c r="SNP91" s="125"/>
      <c r="SNQ91" s="125"/>
      <c r="SNR91" s="125"/>
      <c r="SNS91" s="125"/>
      <c r="SNT91" s="125"/>
      <c r="SNU91" s="125"/>
      <c r="SNV91" s="125"/>
      <c r="SNW91" s="125"/>
      <c r="SNX91" s="125"/>
      <c r="SNY91" s="125"/>
      <c r="SNZ91" s="125"/>
      <c r="SOA91" s="125"/>
      <c r="SOB91" s="125"/>
      <c r="SOC91" s="125"/>
      <c r="SOD91" s="125"/>
      <c r="SOE91" s="125"/>
      <c r="SOF91" s="125"/>
      <c r="SOG91" s="125"/>
      <c r="SOH91" s="125"/>
      <c r="SOI91" s="125"/>
      <c r="SOJ91" s="125"/>
      <c r="SOK91" s="125"/>
      <c r="SOL91" s="125"/>
      <c r="SOM91" s="125"/>
      <c r="SON91" s="125"/>
      <c r="SOO91" s="125"/>
      <c r="SOP91" s="125"/>
      <c r="SOQ91" s="125"/>
      <c r="SOR91" s="125"/>
      <c r="SOS91" s="125"/>
      <c r="SOT91" s="125"/>
      <c r="SOU91" s="125"/>
      <c r="SOV91" s="125"/>
      <c r="SOW91" s="125"/>
      <c r="SOX91" s="125"/>
      <c r="SOY91" s="125"/>
      <c r="SOZ91" s="125"/>
      <c r="SPA91" s="125"/>
      <c r="SPB91" s="125"/>
      <c r="SPC91" s="125"/>
      <c r="SPD91" s="125"/>
      <c r="SPE91" s="125"/>
      <c r="SPF91" s="125"/>
      <c r="SPG91" s="125"/>
      <c r="SPH91" s="125"/>
      <c r="SPI91" s="125"/>
      <c r="SPJ91" s="125"/>
      <c r="SPK91" s="125"/>
      <c r="SPL91" s="125"/>
      <c r="SPM91" s="125"/>
      <c r="SPN91" s="125"/>
      <c r="SPO91" s="125"/>
      <c r="SPP91" s="125"/>
      <c r="SPQ91" s="125"/>
      <c r="SPR91" s="125"/>
      <c r="SPS91" s="125"/>
      <c r="SPT91" s="125"/>
      <c r="SPU91" s="125"/>
      <c r="SPV91" s="125"/>
      <c r="SPW91" s="125"/>
      <c r="SPX91" s="125"/>
      <c r="SPY91" s="125"/>
      <c r="SPZ91" s="125"/>
      <c r="SQA91" s="125"/>
      <c r="SQB91" s="125"/>
      <c r="SQC91" s="125"/>
      <c r="SQD91" s="125"/>
      <c r="SQE91" s="125"/>
      <c r="SQF91" s="125"/>
      <c r="SQG91" s="125"/>
      <c r="SQH91" s="125"/>
      <c r="SQI91" s="125"/>
      <c r="SQJ91" s="125"/>
      <c r="SQK91" s="125"/>
      <c r="SQL91" s="125"/>
      <c r="SQM91" s="125"/>
      <c r="SQN91" s="125"/>
      <c r="SQO91" s="125"/>
      <c r="SQP91" s="125"/>
      <c r="SQQ91" s="125"/>
      <c r="SQR91" s="125"/>
      <c r="SQS91" s="125"/>
      <c r="SQT91" s="125"/>
      <c r="SQU91" s="125"/>
      <c r="SQV91" s="125"/>
      <c r="SQW91" s="125"/>
      <c r="SQX91" s="125"/>
      <c r="SQY91" s="125"/>
      <c r="SQZ91" s="125"/>
      <c r="SRA91" s="125"/>
      <c r="SRB91" s="125"/>
      <c r="SRC91" s="125"/>
      <c r="SRD91" s="125"/>
      <c r="SRE91" s="125"/>
      <c r="SRF91" s="125"/>
      <c r="SRG91" s="125"/>
      <c r="SRH91" s="125"/>
      <c r="SRI91" s="125"/>
      <c r="SRJ91" s="125"/>
      <c r="SRK91" s="125"/>
      <c r="SRL91" s="125"/>
      <c r="SRM91" s="125"/>
      <c r="SRN91" s="125"/>
      <c r="SRO91" s="125"/>
      <c r="SRP91" s="125"/>
      <c r="SRQ91" s="125"/>
      <c r="SRR91" s="125"/>
      <c r="SRS91" s="125"/>
      <c r="SRT91" s="125"/>
      <c r="SRU91" s="125"/>
      <c r="SRV91" s="125"/>
      <c r="SRW91" s="125"/>
      <c r="SRX91" s="125"/>
      <c r="SRY91" s="125"/>
      <c r="SRZ91" s="125"/>
      <c r="SSA91" s="125"/>
      <c r="SSB91" s="125"/>
      <c r="SSC91" s="125"/>
      <c r="SSD91" s="125"/>
      <c r="SSE91" s="125"/>
      <c r="SSF91" s="125"/>
      <c r="SSG91" s="125"/>
      <c r="SSH91" s="125"/>
      <c r="SSI91" s="125"/>
      <c r="SSJ91" s="125"/>
      <c r="SSK91" s="125"/>
      <c r="SSL91" s="125"/>
      <c r="SSM91" s="125"/>
      <c r="SSN91" s="125"/>
      <c r="SSO91" s="125"/>
      <c r="SSP91" s="125"/>
      <c r="SSQ91" s="125"/>
      <c r="SSR91" s="125"/>
      <c r="SSS91" s="125"/>
      <c r="SST91" s="125"/>
      <c r="SSU91" s="125"/>
      <c r="SSV91" s="125"/>
      <c r="SSW91" s="125"/>
      <c r="SSX91" s="125"/>
      <c r="SSY91" s="125"/>
      <c r="SSZ91" s="125"/>
      <c r="STA91" s="125"/>
      <c r="STB91" s="125"/>
      <c r="STC91" s="125"/>
      <c r="STD91" s="125"/>
      <c r="STE91" s="125"/>
      <c r="STF91" s="125"/>
      <c r="STG91" s="125"/>
      <c r="STH91" s="125"/>
      <c r="STI91" s="125"/>
      <c r="STJ91" s="125"/>
      <c r="STK91" s="125"/>
      <c r="STL91" s="125"/>
      <c r="STM91" s="125"/>
      <c r="STN91" s="125"/>
      <c r="STO91" s="125"/>
      <c r="STP91" s="125"/>
      <c r="STQ91" s="125"/>
      <c r="STR91" s="125"/>
      <c r="STS91" s="125"/>
      <c r="STT91" s="125"/>
      <c r="STU91" s="125"/>
      <c r="STV91" s="125"/>
      <c r="STW91" s="125"/>
      <c r="STX91" s="125"/>
      <c r="STY91" s="125"/>
      <c r="STZ91" s="125"/>
      <c r="SUA91" s="125"/>
      <c r="SUB91" s="125"/>
      <c r="SUC91" s="125"/>
      <c r="SUD91" s="125"/>
      <c r="SUE91" s="125"/>
      <c r="SUF91" s="125"/>
      <c r="SUG91" s="125"/>
      <c r="SUH91" s="125"/>
      <c r="SUI91" s="125"/>
      <c r="SUJ91" s="125"/>
      <c r="SUK91" s="125"/>
      <c r="SUL91" s="125"/>
      <c r="SUM91" s="125"/>
      <c r="SUN91" s="125"/>
      <c r="SUO91" s="125"/>
      <c r="SUP91" s="125"/>
      <c r="SUQ91" s="125"/>
      <c r="SUR91" s="125"/>
      <c r="SUS91" s="125"/>
      <c r="SUT91" s="125"/>
      <c r="SUU91" s="125"/>
      <c r="SUV91" s="125"/>
      <c r="SUW91" s="125"/>
      <c r="SUX91" s="125"/>
      <c r="SUY91" s="125"/>
      <c r="SUZ91" s="125"/>
      <c r="SVA91" s="125"/>
      <c r="SVB91" s="125"/>
      <c r="SVC91" s="125"/>
      <c r="SVD91" s="125"/>
      <c r="SVE91" s="125"/>
      <c r="SVF91" s="125"/>
      <c r="SVG91" s="125"/>
      <c r="SVH91" s="125"/>
      <c r="SVI91" s="125"/>
      <c r="SVJ91" s="125"/>
      <c r="SVK91" s="125"/>
      <c r="SVL91" s="125"/>
      <c r="SVM91" s="125"/>
      <c r="SVN91" s="125"/>
      <c r="SVO91" s="125"/>
      <c r="SVP91" s="125"/>
      <c r="SVQ91" s="125"/>
      <c r="SVR91" s="125"/>
      <c r="SVS91" s="125"/>
      <c r="SVT91" s="125"/>
      <c r="SVU91" s="125"/>
      <c r="SVV91" s="125"/>
      <c r="SVW91" s="125"/>
      <c r="SVX91" s="125"/>
      <c r="SVY91" s="125"/>
      <c r="SVZ91" s="125"/>
      <c r="SWA91" s="125"/>
      <c r="SWB91" s="125"/>
      <c r="SWC91" s="125"/>
      <c r="SWD91" s="125"/>
      <c r="SWE91" s="125"/>
      <c r="SWF91" s="125"/>
      <c r="SWG91" s="125"/>
      <c r="SWH91" s="125"/>
      <c r="SWI91" s="125"/>
      <c r="SWJ91" s="125"/>
      <c r="SWK91" s="125"/>
      <c r="SWL91" s="125"/>
      <c r="SWM91" s="125"/>
      <c r="SWN91" s="125"/>
      <c r="SWO91" s="125"/>
      <c r="SWP91" s="125"/>
      <c r="SWQ91" s="125"/>
      <c r="SWR91" s="125"/>
      <c r="SWS91" s="125"/>
      <c r="SWT91" s="125"/>
      <c r="SWU91" s="125"/>
      <c r="SWV91" s="125"/>
      <c r="SWW91" s="125"/>
      <c r="SWX91" s="125"/>
      <c r="SWY91" s="125"/>
      <c r="SWZ91" s="125"/>
      <c r="SXA91" s="125"/>
      <c r="SXB91" s="125"/>
      <c r="SXC91" s="125"/>
      <c r="SXD91" s="125"/>
      <c r="SXE91" s="125"/>
      <c r="SXF91" s="125"/>
      <c r="SXG91" s="125"/>
      <c r="SXH91" s="125"/>
      <c r="SXI91" s="125"/>
      <c r="SXJ91" s="125"/>
      <c r="SXK91" s="125"/>
      <c r="SXL91" s="125"/>
      <c r="SXM91" s="125"/>
      <c r="SXN91" s="125"/>
      <c r="SXO91" s="125"/>
      <c r="SXP91" s="125"/>
      <c r="SXQ91" s="125"/>
      <c r="SXR91" s="125"/>
      <c r="SXS91" s="125"/>
      <c r="SXT91" s="125"/>
      <c r="SXU91" s="125"/>
      <c r="SXV91" s="125"/>
      <c r="SXW91" s="125"/>
      <c r="SXX91" s="125"/>
      <c r="SXY91" s="125"/>
      <c r="SXZ91" s="125"/>
      <c r="SYA91" s="125"/>
      <c r="SYB91" s="125"/>
      <c r="SYC91" s="125"/>
      <c r="SYD91" s="125"/>
      <c r="SYE91" s="125"/>
      <c r="SYF91" s="125"/>
      <c r="SYG91" s="125"/>
      <c r="SYH91" s="125"/>
      <c r="SYI91" s="125"/>
      <c r="SYJ91" s="125"/>
      <c r="SYK91" s="125"/>
      <c r="SYL91" s="125"/>
      <c r="SYM91" s="125"/>
      <c r="SYN91" s="125"/>
      <c r="SYO91" s="125"/>
      <c r="SYP91" s="125"/>
      <c r="SYQ91" s="125"/>
      <c r="SYR91" s="125"/>
      <c r="SYS91" s="125"/>
      <c r="SYT91" s="125"/>
      <c r="SYU91" s="125"/>
      <c r="SYV91" s="125"/>
      <c r="SYW91" s="125"/>
      <c r="SYX91" s="125"/>
      <c r="SYY91" s="125"/>
      <c r="SYZ91" s="125"/>
      <c r="SZA91" s="125"/>
      <c r="SZB91" s="125"/>
      <c r="SZC91" s="125"/>
      <c r="SZD91" s="125"/>
      <c r="SZE91" s="125"/>
      <c r="SZF91" s="125"/>
      <c r="SZG91" s="125"/>
      <c r="SZH91" s="125"/>
      <c r="SZI91" s="125"/>
      <c r="SZJ91" s="125"/>
      <c r="SZK91" s="125"/>
      <c r="SZL91" s="125"/>
      <c r="SZM91" s="125"/>
      <c r="SZN91" s="125"/>
      <c r="SZO91" s="125"/>
      <c r="SZP91" s="125"/>
      <c r="SZQ91" s="125"/>
      <c r="SZR91" s="125"/>
      <c r="SZS91" s="125"/>
      <c r="SZT91" s="125"/>
      <c r="SZU91" s="125"/>
      <c r="SZV91" s="125"/>
      <c r="SZW91" s="125"/>
      <c r="SZX91" s="125"/>
      <c r="SZY91" s="125"/>
      <c r="SZZ91" s="125"/>
      <c r="TAA91" s="125"/>
      <c r="TAB91" s="125"/>
      <c r="TAC91" s="125"/>
      <c r="TAD91" s="125"/>
      <c r="TAE91" s="125"/>
      <c r="TAF91" s="125"/>
      <c r="TAG91" s="125"/>
      <c r="TAH91" s="125"/>
      <c r="TAI91" s="125"/>
      <c r="TAJ91" s="125"/>
      <c r="TAK91" s="125"/>
      <c r="TAL91" s="125"/>
      <c r="TAM91" s="125"/>
      <c r="TAN91" s="125"/>
      <c r="TAO91" s="125"/>
      <c r="TAP91" s="125"/>
      <c r="TAQ91" s="125"/>
      <c r="TAR91" s="125"/>
      <c r="TAS91" s="125"/>
      <c r="TAT91" s="125"/>
      <c r="TAU91" s="125"/>
      <c r="TAV91" s="125"/>
      <c r="TAW91" s="125"/>
      <c r="TAX91" s="125"/>
      <c r="TAY91" s="125"/>
      <c r="TAZ91" s="125"/>
      <c r="TBA91" s="125"/>
      <c r="TBB91" s="125"/>
      <c r="TBC91" s="125"/>
      <c r="TBD91" s="125"/>
      <c r="TBE91" s="125"/>
      <c r="TBF91" s="125"/>
      <c r="TBG91" s="125"/>
      <c r="TBH91" s="125"/>
      <c r="TBI91" s="125"/>
      <c r="TBJ91" s="125"/>
      <c r="TBK91" s="125"/>
      <c r="TBL91" s="125"/>
      <c r="TBM91" s="125"/>
      <c r="TBN91" s="125"/>
      <c r="TBO91" s="125"/>
      <c r="TBP91" s="125"/>
      <c r="TBQ91" s="125"/>
      <c r="TBR91" s="125"/>
      <c r="TBS91" s="125"/>
      <c r="TBT91" s="125"/>
      <c r="TBU91" s="125"/>
      <c r="TBV91" s="125"/>
      <c r="TBW91" s="125"/>
      <c r="TBX91" s="125"/>
      <c r="TBY91" s="125"/>
      <c r="TBZ91" s="125"/>
      <c r="TCA91" s="125"/>
      <c r="TCB91" s="125"/>
      <c r="TCC91" s="125"/>
      <c r="TCD91" s="125"/>
      <c r="TCE91" s="125"/>
      <c r="TCF91" s="125"/>
      <c r="TCG91" s="125"/>
      <c r="TCH91" s="125"/>
      <c r="TCI91" s="125"/>
      <c r="TCJ91" s="125"/>
      <c r="TCK91" s="125"/>
      <c r="TCL91" s="125"/>
      <c r="TCM91" s="125"/>
      <c r="TCN91" s="125"/>
      <c r="TCO91" s="125"/>
      <c r="TCP91" s="125"/>
      <c r="TCQ91" s="125"/>
      <c r="TCR91" s="125"/>
      <c r="TCS91" s="125"/>
      <c r="TCT91" s="125"/>
      <c r="TCU91" s="125"/>
      <c r="TCV91" s="125"/>
      <c r="TCW91" s="125"/>
      <c r="TCX91" s="125"/>
      <c r="TCY91" s="125"/>
      <c r="TCZ91" s="125"/>
      <c r="TDA91" s="125"/>
      <c r="TDB91" s="125"/>
      <c r="TDC91" s="125"/>
      <c r="TDD91" s="125"/>
      <c r="TDE91" s="125"/>
      <c r="TDF91" s="125"/>
      <c r="TDG91" s="125"/>
      <c r="TDH91" s="125"/>
      <c r="TDI91" s="125"/>
      <c r="TDJ91" s="125"/>
      <c r="TDK91" s="125"/>
      <c r="TDL91" s="125"/>
      <c r="TDM91" s="125"/>
      <c r="TDN91" s="125"/>
      <c r="TDO91" s="125"/>
      <c r="TDP91" s="125"/>
      <c r="TDQ91" s="125"/>
      <c r="TDR91" s="125"/>
      <c r="TDS91" s="125"/>
      <c r="TDT91" s="125"/>
      <c r="TDU91" s="125"/>
      <c r="TDV91" s="125"/>
      <c r="TDW91" s="125"/>
      <c r="TDX91" s="125"/>
      <c r="TDY91" s="125"/>
      <c r="TDZ91" s="125"/>
      <c r="TEA91" s="125"/>
      <c r="TEB91" s="125"/>
      <c r="TEC91" s="125"/>
      <c r="TED91" s="125"/>
      <c r="TEE91" s="125"/>
      <c r="TEF91" s="125"/>
      <c r="TEG91" s="125"/>
      <c r="TEH91" s="125"/>
      <c r="TEI91" s="125"/>
      <c r="TEJ91" s="125"/>
      <c r="TEK91" s="125"/>
      <c r="TEL91" s="125"/>
      <c r="TEM91" s="125"/>
      <c r="TEN91" s="125"/>
      <c r="TEO91" s="125"/>
      <c r="TEP91" s="125"/>
      <c r="TEQ91" s="125"/>
      <c r="TER91" s="125"/>
      <c r="TES91" s="125"/>
      <c r="TET91" s="125"/>
      <c r="TEU91" s="125"/>
      <c r="TEV91" s="125"/>
      <c r="TEW91" s="125"/>
      <c r="TEX91" s="125"/>
      <c r="TEY91" s="125"/>
      <c r="TEZ91" s="125"/>
      <c r="TFA91" s="125"/>
      <c r="TFB91" s="125"/>
      <c r="TFC91" s="125"/>
      <c r="TFD91" s="125"/>
      <c r="TFE91" s="125"/>
      <c r="TFF91" s="125"/>
      <c r="TFG91" s="125"/>
      <c r="TFH91" s="125"/>
      <c r="TFI91" s="125"/>
      <c r="TFJ91" s="125"/>
      <c r="TFK91" s="125"/>
      <c r="TFL91" s="125"/>
      <c r="TFM91" s="125"/>
      <c r="TFN91" s="125"/>
      <c r="TFO91" s="125"/>
      <c r="TFP91" s="125"/>
      <c r="TFQ91" s="125"/>
      <c r="TFR91" s="125"/>
      <c r="TFS91" s="125"/>
      <c r="TFT91" s="125"/>
      <c r="TFU91" s="125"/>
      <c r="TFV91" s="125"/>
      <c r="TFW91" s="125"/>
      <c r="TFX91" s="125"/>
      <c r="TFY91" s="125"/>
      <c r="TFZ91" s="125"/>
      <c r="TGA91" s="125"/>
      <c r="TGB91" s="125"/>
      <c r="TGC91" s="125"/>
      <c r="TGD91" s="125"/>
      <c r="TGE91" s="125"/>
      <c r="TGF91" s="125"/>
      <c r="TGG91" s="125"/>
      <c r="TGH91" s="125"/>
      <c r="TGI91" s="125"/>
      <c r="TGJ91" s="125"/>
      <c r="TGK91" s="125"/>
      <c r="TGL91" s="125"/>
      <c r="TGM91" s="125"/>
      <c r="TGN91" s="125"/>
      <c r="TGO91" s="125"/>
      <c r="TGP91" s="125"/>
      <c r="TGQ91" s="125"/>
      <c r="TGR91" s="125"/>
      <c r="TGS91" s="125"/>
      <c r="TGT91" s="125"/>
      <c r="TGU91" s="125"/>
      <c r="TGV91" s="125"/>
      <c r="TGW91" s="125"/>
      <c r="TGX91" s="125"/>
      <c r="TGY91" s="125"/>
      <c r="TGZ91" s="125"/>
      <c r="THA91" s="125"/>
      <c r="THB91" s="125"/>
      <c r="THC91" s="125"/>
      <c r="THD91" s="125"/>
      <c r="THE91" s="125"/>
      <c r="THF91" s="125"/>
      <c r="THG91" s="125"/>
      <c r="THH91" s="125"/>
      <c r="THI91" s="125"/>
      <c r="THJ91" s="125"/>
      <c r="THK91" s="125"/>
      <c r="THL91" s="125"/>
      <c r="THM91" s="125"/>
      <c r="THN91" s="125"/>
      <c r="THO91" s="125"/>
      <c r="THP91" s="125"/>
      <c r="THQ91" s="125"/>
      <c r="THR91" s="125"/>
      <c r="THS91" s="125"/>
      <c r="THT91" s="125"/>
      <c r="THU91" s="125"/>
      <c r="THV91" s="125"/>
      <c r="THW91" s="125"/>
      <c r="THX91" s="125"/>
      <c r="THY91" s="125"/>
      <c r="THZ91" s="125"/>
      <c r="TIA91" s="125"/>
      <c r="TIB91" s="125"/>
      <c r="TIC91" s="125"/>
      <c r="TID91" s="125"/>
      <c r="TIE91" s="125"/>
      <c r="TIF91" s="125"/>
      <c r="TIG91" s="125"/>
      <c r="TIH91" s="125"/>
      <c r="TII91" s="125"/>
      <c r="TIJ91" s="125"/>
      <c r="TIK91" s="125"/>
      <c r="TIL91" s="125"/>
      <c r="TIM91" s="125"/>
      <c r="TIN91" s="125"/>
      <c r="TIO91" s="125"/>
      <c r="TIP91" s="125"/>
      <c r="TIQ91" s="125"/>
      <c r="TIR91" s="125"/>
      <c r="TIS91" s="125"/>
      <c r="TIT91" s="125"/>
      <c r="TIU91" s="125"/>
      <c r="TIV91" s="125"/>
      <c r="TIW91" s="125"/>
      <c r="TIX91" s="125"/>
      <c r="TIY91" s="125"/>
      <c r="TIZ91" s="125"/>
      <c r="TJA91" s="125"/>
      <c r="TJB91" s="125"/>
      <c r="TJC91" s="125"/>
      <c r="TJD91" s="125"/>
      <c r="TJE91" s="125"/>
      <c r="TJF91" s="125"/>
      <c r="TJG91" s="125"/>
      <c r="TJH91" s="125"/>
      <c r="TJI91" s="125"/>
      <c r="TJJ91" s="125"/>
      <c r="TJK91" s="125"/>
      <c r="TJL91" s="125"/>
      <c r="TJM91" s="125"/>
      <c r="TJN91" s="125"/>
      <c r="TJO91" s="125"/>
      <c r="TJP91" s="125"/>
      <c r="TJQ91" s="125"/>
      <c r="TJR91" s="125"/>
      <c r="TJS91" s="125"/>
      <c r="TJT91" s="125"/>
      <c r="TJU91" s="125"/>
      <c r="TJV91" s="125"/>
      <c r="TJW91" s="125"/>
      <c r="TJX91" s="125"/>
      <c r="TJY91" s="125"/>
      <c r="TJZ91" s="125"/>
      <c r="TKA91" s="125"/>
      <c r="TKB91" s="125"/>
      <c r="TKC91" s="125"/>
      <c r="TKD91" s="125"/>
      <c r="TKE91" s="125"/>
      <c r="TKF91" s="125"/>
      <c r="TKG91" s="125"/>
      <c r="TKH91" s="125"/>
      <c r="TKI91" s="125"/>
      <c r="TKJ91" s="125"/>
      <c r="TKK91" s="125"/>
      <c r="TKL91" s="125"/>
      <c r="TKM91" s="125"/>
      <c r="TKN91" s="125"/>
      <c r="TKO91" s="125"/>
      <c r="TKP91" s="125"/>
      <c r="TKQ91" s="125"/>
      <c r="TKR91" s="125"/>
      <c r="TKS91" s="125"/>
      <c r="TKT91" s="125"/>
      <c r="TKU91" s="125"/>
      <c r="TKV91" s="125"/>
      <c r="TKW91" s="125"/>
      <c r="TKX91" s="125"/>
      <c r="TKY91" s="125"/>
      <c r="TKZ91" s="125"/>
      <c r="TLA91" s="125"/>
      <c r="TLB91" s="125"/>
      <c r="TLC91" s="125"/>
      <c r="TLD91" s="125"/>
      <c r="TLE91" s="125"/>
      <c r="TLF91" s="125"/>
      <c r="TLG91" s="125"/>
      <c r="TLH91" s="125"/>
      <c r="TLI91" s="125"/>
      <c r="TLJ91" s="125"/>
      <c r="TLK91" s="125"/>
      <c r="TLL91" s="125"/>
      <c r="TLM91" s="125"/>
      <c r="TLN91" s="125"/>
      <c r="TLO91" s="125"/>
      <c r="TLP91" s="125"/>
      <c r="TLQ91" s="125"/>
      <c r="TLR91" s="125"/>
      <c r="TLS91" s="125"/>
      <c r="TLT91" s="125"/>
      <c r="TLU91" s="125"/>
      <c r="TLV91" s="125"/>
      <c r="TLW91" s="125"/>
      <c r="TLX91" s="125"/>
      <c r="TLY91" s="125"/>
      <c r="TLZ91" s="125"/>
      <c r="TMA91" s="125"/>
      <c r="TMB91" s="125"/>
      <c r="TMC91" s="125"/>
      <c r="TMD91" s="125"/>
      <c r="TME91" s="125"/>
      <c r="TMF91" s="125"/>
      <c r="TMG91" s="125"/>
      <c r="TMH91" s="125"/>
      <c r="TMI91" s="125"/>
      <c r="TMJ91" s="125"/>
      <c r="TMK91" s="125"/>
      <c r="TML91" s="125"/>
      <c r="TMM91" s="125"/>
      <c r="TMN91" s="125"/>
      <c r="TMO91" s="125"/>
      <c r="TMP91" s="125"/>
      <c r="TMQ91" s="125"/>
      <c r="TMR91" s="125"/>
      <c r="TMS91" s="125"/>
      <c r="TMT91" s="125"/>
      <c r="TMU91" s="125"/>
      <c r="TMV91" s="125"/>
      <c r="TMW91" s="125"/>
      <c r="TMX91" s="125"/>
      <c r="TMY91" s="125"/>
      <c r="TMZ91" s="125"/>
      <c r="TNA91" s="125"/>
      <c r="TNB91" s="125"/>
      <c r="TNC91" s="125"/>
      <c r="TND91" s="125"/>
      <c r="TNE91" s="125"/>
      <c r="TNF91" s="125"/>
      <c r="TNG91" s="125"/>
      <c r="TNH91" s="125"/>
      <c r="TNI91" s="125"/>
      <c r="TNJ91" s="125"/>
      <c r="TNK91" s="125"/>
      <c r="TNL91" s="125"/>
      <c r="TNM91" s="125"/>
      <c r="TNN91" s="125"/>
      <c r="TNO91" s="125"/>
      <c r="TNP91" s="125"/>
      <c r="TNQ91" s="125"/>
      <c r="TNR91" s="125"/>
      <c r="TNS91" s="125"/>
      <c r="TNT91" s="125"/>
      <c r="TNU91" s="125"/>
      <c r="TNV91" s="125"/>
      <c r="TNW91" s="125"/>
      <c r="TNX91" s="125"/>
      <c r="TNY91" s="125"/>
      <c r="TNZ91" s="125"/>
      <c r="TOA91" s="125"/>
      <c r="TOB91" s="125"/>
      <c r="TOC91" s="125"/>
      <c r="TOD91" s="125"/>
      <c r="TOE91" s="125"/>
      <c r="TOF91" s="125"/>
      <c r="TOG91" s="125"/>
      <c r="TOH91" s="125"/>
      <c r="TOI91" s="125"/>
      <c r="TOJ91" s="125"/>
      <c r="TOK91" s="125"/>
      <c r="TOL91" s="125"/>
      <c r="TOM91" s="125"/>
      <c r="TON91" s="125"/>
      <c r="TOO91" s="125"/>
      <c r="TOP91" s="125"/>
      <c r="TOQ91" s="125"/>
      <c r="TOR91" s="125"/>
      <c r="TOS91" s="125"/>
      <c r="TOT91" s="125"/>
      <c r="TOU91" s="125"/>
      <c r="TOV91" s="125"/>
      <c r="TOW91" s="125"/>
      <c r="TOX91" s="125"/>
      <c r="TOY91" s="125"/>
      <c r="TOZ91" s="125"/>
      <c r="TPA91" s="125"/>
      <c r="TPB91" s="125"/>
      <c r="TPC91" s="125"/>
      <c r="TPD91" s="125"/>
      <c r="TPE91" s="125"/>
      <c r="TPF91" s="125"/>
      <c r="TPG91" s="125"/>
      <c r="TPH91" s="125"/>
      <c r="TPI91" s="125"/>
      <c r="TPJ91" s="125"/>
      <c r="TPK91" s="125"/>
      <c r="TPL91" s="125"/>
      <c r="TPM91" s="125"/>
      <c r="TPN91" s="125"/>
      <c r="TPO91" s="125"/>
      <c r="TPP91" s="125"/>
      <c r="TPQ91" s="125"/>
      <c r="TPR91" s="125"/>
      <c r="TPS91" s="125"/>
      <c r="TPT91" s="125"/>
      <c r="TPU91" s="125"/>
      <c r="TPV91" s="125"/>
      <c r="TPW91" s="125"/>
      <c r="TPX91" s="125"/>
      <c r="TPY91" s="125"/>
      <c r="TPZ91" s="125"/>
      <c r="TQA91" s="125"/>
      <c r="TQB91" s="125"/>
      <c r="TQC91" s="125"/>
      <c r="TQD91" s="125"/>
      <c r="TQE91" s="125"/>
      <c r="TQF91" s="125"/>
      <c r="TQG91" s="125"/>
      <c r="TQH91" s="125"/>
      <c r="TQI91" s="125"/>
      <c r="TQJ91" s="125"/>
      <c r="TQK91" s="125"/>
      <c r="TQL91" s="125"/>
      <c r="TQM91" s="125"/>
      <c r="TQN91" s="125"/>
      <c r="TQO91" s="125"/>
      <c r="TQP91" s="125"/>
      <c r="TQQ91" s="125"/>
      <c r="TQR91" s="125"/>
      <c r="TQS91" s="125"/>
      <c r="TQT91" s="125"/>
      <c r="TQU91" s="125"/>
      <c r="TQV91" s="125"/>
      <c r="TQW91" s="125"/>
      <c r="TQX91" s="125"/>
      <c r="TQY91" s="125"/>
      <c r="TQZ91" s="125"/>
      <c r="TRA91" s="125"/>
      <c r="TRB91" s="125"/>
      <c r="TRC91" s="125"/>
      <c r="TRD91" s="125"/>
      <c r="TRE91" s="125"/>
      <c r="TRF91" s="125"/>
      <c r="TRG91" s="125"/>
      <c r="TRH91" s="125"/>
      <c r="TRI91" s="125"/>
      <c r="TRJ91" s="125"/>
      <c r="TRK91" s="125"/>
      <c r="TRL91" s="125"/>
      <c r="TRM91" s="125"/>
      <c r="TRN91" s="125"/>
      <c r="TRO91" s="125"/>
      <c r="TRP91" s="125"/>
      <c r="TRQ91" s="125"/>
      <c r="TRR91" s="125"/>
      <c r="TRS91" s="125"/>
      <c r="TRT91" s="125"/>
      <c r="TRU91" s="125"/>
      <c r="TRV91" s="125"/>
      <c r="TRW91" s="125"/>
      <c r="TRX91" s="125"/>
      <c r="TRY91" s="125"/>
      <c r="TRZ91" s="125"/>
      <c r="TSA91" s="125"/>
      <c r="TSB91" s="125"/>
      <c r="TSC91" s="125"/>
      <c r="TSD91" s="125"/>
      <c r="TSE91" s="125"/>
      <c r="TSF91" s="125"/>
      <c r="TSG91" s="125"/>
      <c r="TSH91" s="125"/>
      <c r="TSI91" s="125"/>
      <c r="TSJ91" s="125"/>
      <c r="TSK91" s="125"/>
      <c r="TSL91" s="125"/>
      <c r="TSM91" s="125"/>
      <c r="TSN91" s="125"/>
      <c r="TSO91" s="125"/>
      <c r="TSP91" s="125"/>
      <c r="TSQ91" s="125"/>
      <c r="TSR91" s="125"/>
      <c r="TSS91" s="125"/>
      <c r="TST91" s="125"/>
      <c r="TSU91" s="125"/>
      <c r="TSV91" s="125"/>
      <c r="TSW91" s="125"/>
      <c r="TSX91" s="125"/>
      <c r="TSY91" s="125"/>
      <c r="TSZ91" s="125"/>
      <c r="TTA91" s="125"/>
      <c r="TTB91" s="125"/>
      <c r="TTC91" s="125"/>
      <c r="TTD91" s="125"/>
      <c r="TTE91" s="125"/>
      <c r="TTF91" s="125"/>
      <c r="TTG91" s="125"/>
      <c r="TTH91" s="125"/>
      <c r="TTI91" s="125"/>
      <c r="TTJ91" s="125"/>
      <c r="TTK91" s="125"/>
      <c r="TTL91" s="125"/>
      <c r="TTM91" s="125"/>
      <c r="TTN91" s="125"/>
      <c r="TTO91" s="125"/>
      <c r="TTP91" s="125"/>
      <c r="TTQ91" s="125"/>
      <c r="TTR91" s="125"/>
      <c r="TTS91" s="125"/>
      <c r="TTT91" s="125"/>
      <c r="TTU91" s="125"/>
      <c r="TTV91" s="125"/>
      <c r="TTW91" s="125"/>
      <c r="TTX91" s="125"/>
      <c r="TTY91" s="125"/>
      <c r="TTZ91" s="125"/>
      <c r="TUA91" s="125"/>
      <c r="TUB91" s="125"/>
      <c r="TUC91" s="125"/>
      <c r="TUD91" s="125"/>
      <c r="TUE91" s="125"/>
      <c r="TUF91" s="125"/>
      <c r="TUG91" s="125"/>
      <c r="TUH91" s="125"/>
      <c r="TUI91" s="125"/>
      <c r="TUJ91" s="125"/>
      <c r="TUK91" s="125"/>
      <c r="TUL91" s="125"/>
      <c r="TUM91" s="125"/>
      <c r="TUN91" s="125"/>
      <c r="TUO91" s="125"/>
      <c r="TUP91" s="125"/>
      <c r="TUQ91" s="125"/>
      <c r="TUR91" s="125"/>
      <c r="TUS91" s="125"/>
      <c r="TUT91" s="125"/>
      <c r="TUU91" s="125"/>
      <c r="TUV91" s="125"/>
      <c r="TUW91" s="125"/>
      <c r="TUX91" s="125"/>
      <c r="TUY91" s="125"/>
      <c r="TUZ91" s="125"/>
      <c r="TVA91" s="125"/>
      <c r="TVB91" s="125"/>
      <c r="TVC91" s="125"/>
      <c r="TVD91" s="125"/>
      <c r="TVE91" s="125"/>
      <c r="TVF91" s="125"/>
      <c r="TVG91" s="125"/>
      <c r="TVH91" s="125"/>
      <c r="TVI91" s="125"/>
      <c r="TVJ91" s="125"/>
      <c r="TVK91" s="125"/>
      <c r="TVL91" s="125"/>
      <c r="TVM91" s="125"/>
      <c r="TVN91" s="125"/>
      <c r="TVO91" s="125"/>
      <c r="TVP91" s="125"/>
      <c r="TVQ91" s="125"/>
      <c r="TVR91" s="125"/>
      <c r="TVS91" s="125"/>
      <c r="TVT91" s="125"/>
      <c r="TVU91" s="125"/>
      <c r="TVV91" s="125"/>
      <c r="TVW91" s="125"/>
      <c r="TVX91" s="125"/>
      <c r="TVY91" s="125"/>
      <c r="TVZ91" s="125"/>
      <c r="TWA91" s="125"/>
      <c r="TWB91" s="125"/>
      <c r="TWC91" s="125"/>
      <c r="TWD91" s="125"/>
      <c r="TWE91" s="125"/>
      <c r="TWF91" s="125"/>
      <c r="TWG91" s="125"/>
      <c r="TWH91" s="125"/>
      <c r="TWI91" s="125"/>
      <c r="TWJ91" s="125"/>
      <c r="TWK91" s="125"/>
      <c r="TWL91" s="125"/>
      <c r="TWM91" s="125"/>
      <c r="TWN91" s="125"/>
      <c r="TWO91" s="125"/>
      <c r="TWP91" s="125"/>
      <c r="TWQ91" s="125"/>
      <c r="TWR91" s="125"/>
      <c r="TWS91" s="125"/>
      <c r="TWT91" s="125"/>
      <c r="TWU91" s="125"/>
      <c r="TWV91" s="125"/>
      <c r="TWW91" s="125"/>
      <c r="TWX91" s="125"/>
      <c r="TWY91" s="125"/>
      <c r="TWZ91" s="125"/>
      <c r="TXA91" s="125"/>
      <c r="TXB91" s="125"/>
      <c r="TXC91" s="125"/>
      <c r="TXD91" s="125"/>
      <c r="TXE91" s="125"/>
      <c r="TXF91" s="125"/>
      <c r="TXG91" s="125"/>
      <c r="TXH91" s="125"/>
      <c r="TXI91" s="125"/>
      <c r="TXJ91" s="125"/>
      <c r="TXK91" s="125"/>
      <c r="TXL91" s="125"/>
      <c r="TXM91" s="125"/>
      <c r="TXN91" s="125"/>
      <c r="TXO91" s="125"/>
      <c r="TXP91" s="125"/>
      <c r="TXQ91" s="125"/>
      <c r="TXR91" s="125"/>
      <c r="TXS91" s="125"/>
      <c r="TXT91" s="125"/>
      <c r="TXU91" s="125"/>
      <c r="TXV91" s="125"/>
      <c r="TXW91" s="125"/>
      <c r="TXX91" s="125"/>
      <c r="TXY91" s="125"/>
      <c r="TXZ91" s="125"/>
      <c r="TYA91" s="125"/>
      <c r="TYB91" s="125"/>
      <c r="TYC91" s="125"/>
      <c r="TYD91" s="125"/>
      <c r="TYE91" s="125"/>
      <c r="TYF91" s="125"/>
      <c r="TYG91" s="125"/>
      <c r="TYH91" s="125"/>
      <c r="TYI91" s="125"/>
      <c r="TYJ91" s="125"/>
      <c r="TYK91" s="125"/>
      <c r="TYL91" s="125"/>
      <c r="TYM91" s="125"/>
      <c r="TYN91" s="125"/>
      <c r="TYO91" s="125"/>
      <c r="TYP91" s="125"/>
      <c r="TYQ91" s="125"/>
      <c r="TYR91" s="125"/>
      <c r="TYS91" s="125"/>
      <c r="TYT91" s="125"/>
      <c r="TYU91" s="125"/>
      <c r="TYV91" s="125"/>
      <c r="TYW91" s="125"/>
      <c r="TYX91" s="125"/>
      <c r="TYY91" s="125"/>
      <c r="TYZ91" s="125"/>
      <c r="TZA91" s="125"/>
      <c r="TZB91" s="125"/>
      <c r="TZC91" s="125"/>
      <c r="TZD91" s="125"/>
      <c r="TZE91" s="125"/>
      <c r="TZF91" s="125"/>
      <c r="TZG91" s="125"/>
      <c r="TZH91" s="125"/>
      <c r="TZI91" s="125"/>
      <c r="TZJ91" s="125"/>
      <c r="TZK91" s="125"/>
      <c r="TZL91" s="125"/>
      <c r="TZM91" s="125"/>
      <c r="TZN91" s="125"/>
      <c r="TZO91" s="125"/>
      <c r="TZP91" s="125"/>
      <c r="TZQ91" s="125"/>
      <c r="TZR91" s="125"/>
      <c r="TZS91" s="125"/>
      <c r="TZT91" s="125"/>
      <c r="TZU91" s="125"/>
      <c r="TZV91" s="125"/>
      <c r="TZW91" s="125"/>
      <c r="TZX91" s="125"/>
      <c r="TZY91" s="125"/>
      <c r="TZZ91" s="125"/>
      <c r="UAA91" s="125"/>
      <c r="UAB91" s="125"/>
      <c r="UAC91" s="125"/>
      <c r="UAD91" s="125"/>
      <c r="UAE91" s="125"/>
      <c r="UAF91" s="125"/>
      <c r="UAG91" s="125"/>
      <c r="UAH91" s="125"/>
      <c r="UAI91" s="125"/>
      <c r="UAJ91" s="125"/>
      <c r="UAK91" s="125"/>
      <c r="UAL91" s="125"/>
      <c r="UAM91" s="125"/>
      <c r="UAN91" s="125"/>
      <c r="UAO91" s="125"/>
      <c r="UAP91" s="125"/>
      <c r="UAQ91" s="125"/>
      <c r="UAR91" s="125"/>
      <c r="UAS91" s="125"/>
      <c r="UAT91" s="125"/>
      <c r="UAU91" s="125"/>
      <c r="UAV91" s="125"/>
      <c r="UAW91" s="125"/>
      <c r="UAX91" s="125"/>
      <c r="UAY91" s="125"/>
      <c r="UAZ91" s="125"/>
      <c r="UBA91" s="125"/>
      <c r="UBB91" s="125"/>
      <c r="UBC91" s="125"/>
      <c r="UBD91" s="125"/>
      <c r="UBE91" s="125"/>
      <c r="UBF91" s="125"/>
      <c r="UBG91" s="125"/>
      <c r="UBH91" s="125"/>
      <c r="UBI91" s="125"/>
      <c r="UBJ91" s="125"/>
      <c r="UBK91" s="125"/>
      <c r="UBL91" s="125"/>
      <c r="UBM91" s="125"/>
      <c r="UBN91" s="125"/>
      <c r="UBO91" s="125"/>
      <c r="UBP91" s="125"/>
      <c r="UBQ91" s="125"/>
      <c r="UBR91" s="125"/>
      <c r="UBS91" s="125"/>
      <c r="UBT91" s="125"/>
      <c r="UBU91" s="125"/>
      <c r="UBV91" s="125"/>
      <c r="UBW91" s="125"/>
      <c r="UBX91" s="125"/>
      <c r="UBY91" s="125"/>
      <c r="UBZ91" s="125"/>
      <c r="UCA91" s="125"/>
      <c r="UCB91" s="125"/>
      <c r="UCC91" s="125"/>
      <c r="UCD91" s="125"/>
      <c r="UCE91" s="125"/>
      <c r="UCF91" s="125"/>
      <c r="UCG91" s="125"/>
      <c r="UCH91" s="125"/>
      <c r="UCI91" s="125"/>
      <c r="UCJ91" s="125"/>
      <c r="UCK91" s="125"/>
      <c r="UCL91" s="125"/>
      <c r="UCM91" s="125"/>
      <c r="UCN91" s="125"/>
      <c r="UCO91" s="125"/>
      <c r="UCP91" s="125"/>
      <c r="UCQ91" s="125"/>
      <c r="UCR91" s="125"/>
      <c r="UCS91" s="125"/>
      <c r="UCT91" s="125"/>
      <c r="UCU91" s="125"/>
      <c r="UCV91" s="125"/>
      <c r="UCW91" s="125"/>
      <c r="UCX91" s="125"/>
      <c r="UCY91" s="125"/>
      <c r="UCZ91" s="125"/>
      <c r="UDA91" s="125"/>
      <c r="UDB91" s="125"/>
      <c r="UDC91" s="125"/>
      <c r="UDD91" s="125"/>
      <c r="UDE91" s="125"/>
      <c r="UDF91" s="125"/>
      <c r="UDG91" s="125"/>
      <c r="UDH91" s="125"/>
      <c r="UDI91" s="125"/>
      <c r="UDJ91" s="125"/>
      <c r="UDK91" s="125"/>
      <c r="UDL91" s="125"/>
      <c r="UDM91" s="125"/>
      <c r="UDN91" s="125"/>
      <c r="UDO91" s="125"/>
      <c r="UDP91" s="125"/>
      <c r="UDQ91" s="125"/>
      <c r="UDR91" s="125"/>
      <c r="UDS91" s="125"/>
      <c r="UDT91" s="125"/>
      <c r="UDU91" s="125"/>
      <c r="UDV91" s="125"/>
      <c r="UDW91" s="125"/>
      <c r="UDX91" s="125"/>
      <c r="UDY91" s="125"/>
      <c r="UDZ91" s="125"/>
      <c r="UEA91" s="125"/>
      <c r="UEB91" s="125"/>
      <c r="UEC91" s="125"/>
      <c r="UED91" s="125"/>
      <c r="UEE91" s="125"/>
      <c r="UEF91" s="125"/>
      <c r="UEG91" s="125"/>
      <c r="UEH91" s="125"/>
      <c r="UEI91" s="125"/>
      <c r="UEJ91" s="125"/>
      <c r="UEK91" s="125"/>
      <c r="UEL91" s="125"/>
      <c r="UEM91" s="125"/>
      <c r="UEN91" s="125"/>
      <c r="UEO91" s="125"/>
      <c r="UEP91" s="125"/>
      <c r="UEQ91" s="125"/>
      <c r="UER91" s="125"/>
      <c r="UES91" s="125"/>
      <c r="UET91" s="125"/>
      <c r="UEU91" s="125"/>
      <c r="UEV91" s="125"/>
      <c r="UEW91" s="125"/>
      <c r="UEX91" s="125"/>
      <c r="UEY91" s="125"/>
      <c r="UEZ91" s="125"/>
      <c r="UFA91" s="125"/>
      <c r="UFB91" s="125"/>
      <c r="UFC91" s="125"/>
      <c r="UFD91" s="125"/>
      <c r="UFE91" s="125"/>
      <c r="UFF91" s="125"/>
      <c r="UFG91" s="125"/>
      <c r="UFH91" s="125"/>
      <c r="UFI91" s="125"/>
      <c r="UFJ91" s="125"/>
      <c r="UFK91" s="125"/>
      <c r="UFL91" s="125"/>
      <c r="UFM91" s="125"/>
      <c r="UFN91" s="125"/>
      <c r="UFO91" s="125"/>
      <c r="UFP91" s="125"/>
      <c r="UFQ91" s="125"/>
      <c r="UFR91" s="125"/>
      <c r="UFS91" s="125"/>
      <c r="UFT91" s="125"/>
      <c r="UFU91" s="125"/>
      <c r="UFV91" s="125"/>
      <c r="UFW91" s="125"/>
      <c r="UFX91" s="125"/>
      <c r="UFY91" s="125"/>
      <c r="UFZ91" s="125"/>
      <c r="UGA91" s="125"/>
      <c r="UGB91" s="125"/>
      <c r="UGC91" s="125"/>
      <c r="UGD91" s="125"/>
      <c r="UGE91" s="125"/>
      <c r="UGF91" s="125"/>
      <c r="UGG91" s="125"/>
      <c r="UGH91" s="125"/>
      <c r="UGI91" s="125"/>
      <c r="UGJ91" s="125"/>
      <c r="UGK91" s="125"/>
      <c r="UGL91" s="125"/>
      <c r="UGM91" s="125"/>
      <c r="UGN91" s="125"/>
      <c r="UGO91" s="125"/>
      <c r="UGP91" s="125"/>
      <c r="UGQ91" s="125"/>
      <c r="UGR91" s="125"/>
      <c r="UGS91" s="125"/>
      <c r="UGT91" s="125"/>
      <c r="UGU91" s="125"/>
      <c r="UGV91" s="125"/>
      <c r="UGW91" s="125"/>
      <c r="UGX91" s="125"/>
      <c r="UGY91" s="125"/>
      <c r="UGZ91" s="125"/>
      <c r="UHA91" s="125"/>
      <c r="UHB91" s="125"/>
      <c r="UHC91" s="125"/>
      <c r="UHD91" s="125"/>
      <c r="UHE91" s="125"/>
      <c r="UHF91" s="125"/>
      <c r="UHG91" s="125"/>
      <c r="UHH91" s="125"/>
      <c r="UHI91" s="125"/>
      <c r="UHJ91" s="125"/>
      <c r="UHK91" s="125"/>
      <c r="UHL91" s="125"/>
      <c r="UHM91" s="125"/>
      <c r="UHN91" s="125"/>
      <c r="UHO91" s="125"/>
      <c r="UHP91" s="125"/>
      <c r="UHQ91" s="125"/>
      <c r="UHR91" s="125"/>
      <c r="UHS91" s="125"/>
      <c r="UHT91" s="125"/>
      <c r="UHU91" s="125"/>
      <c r="UHV91" s="125"/>
      <c r="UHW91" s="125"/>
      <c r="UHX91" s="125"/>
      <c r="UHY91" s="125"/>
      <c r="UHZ91" s="125"/>
      <c r="UIA91" s="125"/>
      <c r="UIB91" s="125"/>
      <c r="UIC91" s="125"/>
      <c r="UID91" s="125"/>
      <c r="UIE91" s="125"/>
      <c r="UIF91" s="125"/>
      <c r="UIG91" s="125"/>
      <c r="UIH91" s="125"/>
      <c r="UII91" s="125"/>
      <c r="UIJ91" s="125"/>
      <c r="UIK91" s="125"/>
      <c r="UIL91" s="125"/>
      <c r="UIM91" s="125"/>
      <c r="UIN91" s="125"/>
      <c r="UIO91" s="125"/>
      <c r="UIP91" s="125"/>
      <c r="UIQ91" s="125"/>
      <c r="UIR91" s="125"/>
      <c r="UIS91" s="125"/>
      <c r="UIT91" s="125"/>
      <c r="UIU91" s="125"/>
      <c r="UIV91" s="125"/>
      <c r="UIW91" s="125"/>
      <c r="UIX91" s="125"/>
      <c r="UIY91" s="125"/>
      <c r="UIZ91" s="125"/>
      <c r="UJA91" s="125"/>
      <c r="UJB91" s="125"/>
      <c r="UJC91" s="125"/>
      <c r="UJD91" s="125"/>
      <c r="UJE91" s="125"/>
      <c r="UJF91" s="125"/>
      <c r="UJG91" s="125"/>
      <c r="UJH91" s="125"/>
      <c r="UJI91" s="125"/>
      <c r="UJJ91" s="125"/>
      <c r="UJK91" s="125"/>
      <c r="UJL91" s="125"/>
      <c r="UJM91" s="125"/>
      <c r="UJN91" s="125"/>
      <c r="UJO91" s="125"/>
      <c r="UJP91" s="125"/>
      <c r="UJQ91" s="125"/>
      <c r="UJR91" s="125"/>
      <c r="UJS91" s="125"/>
      <c r="UJT91" s="125"/>
      <c r="UJU91" s="125"/>
      <c r="UJV91" s="125"/>
      <c r="UJW91" s="125"/>
      <c r="UJX91" s="125"/>
      <c r="UJY91" s="125"/>
      <c r="UJZ91" s="125"/>
      <c r="UKA91" s="125"/>
      <c r="UKB91" s="125"/>
      <c r="UKC91" s="125"/>
      <c r="UKD91" s="125"/>
      <c r="UKE91" s="125"/>
      <c r="UKF91" s="125"/>
      <c r="UKG91" s="125"/>
      <c r="UKH91" s="125"/>
      <c r="UKI91" s="125"/>
      <c r="UKJ91" s="125"/>
      <c r="UKK91" s="125"/>
      <c r="UKL91" s="125"/>
      <c r="UKM91" s="125"/>
      <c r="UKN91" s="125"/>
      <c r="UKO91" s="125"/>
      <c r="UKP91" s="125"/>
      <c r="UKQ91" s="125"/>
      <c r="UKR91" s="125"/>
      <c r="UKS91" s="125"/>
      <c r="UKT91" s="125"/>
      <c r="UKU91" s="125"/>
      <c r="UKV91" s="125"/>
      <c r="UKW91" s="125"/>
      <c r="UKX91" s="125"/>
      <c r="UKY91" s="125"/>
      <c r="UKZ91" s="125"/>
      <c r="ULA91" s="125"/>
      <c r="ULB91" s="125"/>
      <c r="ULC91" s="125"/>
      <c r="ULD91" s="125"/>
      <c r="ULE91" s="125"/>
      <c r="ULF91" s="125"/>
      <c r="ULG91" s="125"/>
      <c r="ULH91" s="125"/>
      <c r="ULI91" s="125"/>
      <c r="ULJ91" s="125"/>
      <c r="ULK91" s="125"/>
      <c r="ULL91" s="125"/>
      <c r="ULM91" s="125"/>
      <c r="ULN91" s="125"/>
      <c r="ULO91" s="125"/>
      <c r="ULP91" s="125"/>
      <c r="ULQ91" s="125"/>
      <c r="ULR91" s="125"/>
      <c r="ULS91" s="125"/>
      <c r="ULT91" s="125"/>
      <c r="ULU91" s="125"/>
      <c r="ULV91" s="125"/>
      <c r="ULW91" s="125"/>
      <c r="ULX91" s="125"/>
      <c r="ULY91" s="125"/>
      <c r="ULZ91" s="125"/>
      <c r="UMA91" s="125"/>
      <c r="UMB91" s="125"/>
      <c r="UMC91" s="125"/>
      <c r="UMD91" s="125"/>
      <c r="UME91" s="125"/>
      <c r="UMF91" s="125"/>
      <c r="UMG91" s="125"/>
      <c r="UMH91" s="125"/>
      <c r="UMI91" s="125"/>
      <c r="UMJ91" s="125"/>
      <c r="UMK91" s="125"/>
      <c r="UML91" s="125"/>
      <c r="UMM91" s="125"/>
      <c r="UMN91" s="125"/>
      <c r="UMO91" s="125"/>
      <c r="UMP91" s="125"/>
      <c r="UMQ91" s="125"/>
      <c r="UMR91" s="125"/>
      <c r="UMS91" s="125"/>
      <c r="UMT91" s="125"/>
      <c r="UMU91" s="125"/>
      <c r="UMV91" s="125"/>
      <c r="UMW91" s="125"/>
      <c r="UMX91" s="125"/>
      <c r="UMY91" s="125"/>
      <c r="UMZ91" s="125"/>
      <c r="UNA91" s="125"/>
      <c r="UNB91" s="125"/>
      <c r="UNC91" s="125"/>
      <c r="UND91" s="125"/>
      <c r="UNE91" s="125"/>
      <c r="UNF91" s="125"/>
      <c r="UNG91" s="125"/>
      <c r="UNH91" s="125"/>
      <c r="UNI91" s="125"/>
      <c r="UNJ91" s="125"/>
      <c r="UNK91" s="125"/>
      <c r="UNL91" s="125"/>
      <c r="UNM91" s="125"/>
      <c r="UNN91" s="125"/>
      <c r="UNO91" s="125"/>
      <c r="UNP91" s="125"/>
      <c r="UNQ91" s="125"/>
      <c r="UNR91" s="125"/>
      <c r="UNS91" s="125"/>
      <c r="UNT91" s="125"/>
      <c r="UNU91" s="125"/>
      <c r="UNV91" s="125"/>
      <c r="UNW91" s="125"/>
      <c r="UNX91" s="125"/>
      <c r="UNY91" s="125"/>
      <c r="UNZ91" s="125"/>
      <c r="UOA91" s="125"/>
      <c r="UOB91" s="125"/>
      <c r="UOC91" s="125"/>
      <c r="UOD91" s="125"/>
      <c r="UOE91" s="125"/>
      <c r="UOF91" s="125"/>
      <c r="UOG91" s="125"/>
      <c r="UOH91" s="125"/>
      <c r="UOI91" s="125"/>
      <c r="UOJ91" s="125"/>
      <c r="UOK91" s="125"/>
      <c r="UOL91" s="125"/>
      <c r="UOM91" s="125"/>
      <c r="UON91" s="125"/>
      <c r="UOO91" s="125"/>
      <c r="UOP91" s="125"/>
      <c r="UOQ91" s="125"/>
      <c r="UOR91" s="125"/>
      <c r="UOS91" s="125"/>
      <c r="UOT91" s="125"/>
      <c r="UOU91" s="125"/>
      <c r="UOV91" s="125"/>
      <c r="UOW91" s="125"/>
      <c r="UOX91" s="125"/>
      <c r="UOY91" s="125"/>
      <c r="UOZ91" s="125"/>
      <c r="UPA91" s="125"/>
      <c r="UPB91" s="125"/>
      <c r="UPC91" s="125"/>
      <c r="UPD91" s="125"/>
      <c r="UPE91" s="125"/>
      <c r="UPF91" s="125"/>
      <c r="UPG91" s="125"/>
      <c r="UPH91" s="125"/>
      <c r="UPI91" s="125"/>
      <c r="UPJ91" s="125"/>
      <c r="UPK91" s="125"/>
      <c r="UPL91" s="125"/>
      <c r="UPM91" s="125"/>
      <c r="UPN91" s="125"/>
      <c r="UPO91" s="125"/>
      <c r="UPP91" s="125"/>
      <c r="UPQ91" s="125"/>
      <c r="UPR91" s="125"/>
      <c r="UPS91" s="125"/>
      <c r="UPT91" s="125"/>
      <c r="UPU91" s="125"/>
      <c r="UPV91" s="125"/>
      <c r="UPW91" s="125"/>
      <c r="UPX91" s="125"/>
      <c r="UPY91" s="125"/>
      <c r="UPZ91" s="125"/>
      <c r="UQA91" s="125"/>
      <c r="UQB91" s="125"/>
      <c r="UQC91" s="125"/>
      <c r="UQD91" s="125"/>
      <c r="UQE91" s="125"/>
      <c r="UQF91" s="125"/>
      <c r="UQG91" s="125"/>
      <c r="UQH91" s="125"/>
      <c r="UQI91" s="125"/>
      <c r="UQJ91" s="125"/>
      <c r="UQK91" s="125"/>
      <c r="UQL91" s="125"/>
      <c r="UQM91" s="125"/>
      <c r="UQN91" s="125"/>
      <c r="UQO91" s="125"/>
      <c r="UQP91" s="125"/>
      <c r="UQQ91" s="125"/>
      <c r="UQR91" s="125"/>
      <c r="UQS91" s="125"/>
      <c r="UQT91" s="125"/>
      <c r="UQU91" s="125"/>
      <c r="UQV91" s="125"/>
      <c r="UQW91" s="125"/>
      <c r="UQX91" s="125"/>
      <c r="UQY91" s="125"/>
      <c r="UQZ91" s="125"/>
      <c r="URA91" s="125"/>
      <c r="URB91" s="125"/>
      <c r="URC91" s="125"/>
      <c r="URD91" s="125"/>
      <c r="URE91" s="125"/>
      <c r="URF91" s="125"/>
      <c r="URG91" s="125"/>
      <c r="URH91" s="125"/>
      <c r="URI91" s="125"/>
      <c r="URJ91" s="125"/>
      <c r="URK91" s="125"/>
      <c r="URL91" s="125"/>
      <c r="URM91" s="125"/>
      <c r="URN91" s="125"/>
      <c r="URO91" s="125"/>
      <c r="URP91" s="125"/>
      <c r="URQ91" s="125"/>
      <c r="URR91" s="125"/>
      <c r="URS91" s="125"/>
      <c r="URT91" s="125"/>
      <c r="URU91" s="125"/>
      <c r="URV91" s="125"/>
      <c r="URW91" s="125"/>
      <c r="URX91" s="125"/>
      <c r="URY91" s="125"/>
      <c r="URZ91" s="125"/>
      <c r="USA91" s="125"/>
      <c r="USB91" s="125"/>
      <c r="USC91" s="125"/>
      <c r="USD91" s="125"/>
      <c r="USE91" s="125"/>
      <c r="USF91" s="125"/>
      <c r="USG91" s="125"/>
      <c r="USH91" s="125"/>
      <c r="USI91" s="125"/>
      <c r="USJ91" s="125"/>
      <c r="USK91" s="125"/>
      <c r="USL91" s="125"/>
      <c r="USM91" s="125"/>
      <c r="USN91" s="125"/>
      <c r="USO91" s="125"/>
      <c r="USP91" s="125"/>
      <c r="USQ91" s="125"/>
      <c r="USR91" s="125"/>
      <c r="USS91" s="125"/>
      <c r="UST91" s="125"/>
      <c r="USU91" s="125"/>
      <c r="USV91" s="125"/>
      <c r="USW91" s="125"/>
      <c r="USX91" s="125"/>
      <c r="USY91" s="125"/>
      <c r="USZ91" s="125"/>
      <c r="UTA91" s="125"/>
      <c r="UTB91" s="125"/>
      <c r="UTC91" s="125"/>
      <c r="UTD91" s="125"/>
      <c r="UTE91" s="125"/>
      <c r="UTF91" s="125"/>
      <c r="UTG91" s="125"/>
      <c r="UTH91" s="125"/>
      <c r="UTI91" s="125"/>
      <c r="UTJ91" s="125"/>
      <c r="UTK91" s="125"/>
      <c r="UTL91" s="125"/>
      <c r="UTM91" s="125"/>
      <c r="UTN91" s="125"/>
      <c r="UTO91" s="125"/>
      <c r="UTP91" s="125"/>
      <c r="UTQ91" s="125"/>
      <c r="UTR91" s="125"/>
      <c r="UTS91" s="125"/>
      <c r="UTT91" s="125"/>
      <c r="UTU91" s="125"/>
      <c r="UTV91" s="125"/>
      <c r="UTW91" s="125"/>
      <c r="UTX91" s="125"/>
      <c r="UTY91" s="125"/>
      <c r="UTZ91" s="125"/>
      <c r="UUA91" s="125"/>
      <c r="UUB91" s="125"/>
      <c r="UUC91" s="125"/>
      <c r="UUD91" s="125"/>
      <c r="UUE91" s="125"/>
      <c r="UUF91" s="125"/>
      <c r="UUG91" s="125"/>
      <c r="UUH91" s="125"/>
      <c r="UUI91" s="125"/>
      <c r="UUJ91" s="125"/>
      <c r="UUK91" s="125"/>
      <c r="UUL91" s="125"/>
      <c r="UUM91" s="125"/>
      <c r="UUN91" s="125"/>
      <c r="UUO91" s="125"/>
      <c r="UUP91" s="125"/>
      <c r="UUQ91" s="125"/>
      <c r="UUR91" s="125"/>
      <c r="UUS91" s="125"/>
      <c r="UUT91" s="125"/>
      <c r="UUU91" s="125"/>
      <c r="UUV91" s="125"/>
      <c r="UUW91" s="125"/>
      <c r="UUX91" s="125"/>
      <c r="UUY91" s="125"/>
      <c r="UUZ91" s="125"/>
      <c r="UVA91" s="125"/>
      <c r="UVB91" s="125"/>
      <c r="UVC91" s="125"/>
      <c r="UVD91" s="125"/>
      <c r="UVE91" s="125"/>
      <c r="UVF91" s="125"/>
      <c r="UVG91" s="125"/>
      <c r="UVH91" s="125"/>
      <c r="UVI91" s="125"/>
      <c r="UVJ91" s="125"/>
      <c r="UVK91" s="125"/>
      <c r="UVL91" s="125"/>
      <c r="UVM91" s="125"/>
      <c r="UVN91" s="125"/>
      <c r="UVO91" s="125"/>
      <c r="UVP91" s="125"/>
      <c r="UVQ91" s="125"/>
      <c r="UVR91" s="125"/>
      <c r="UVS91" s="125"/>
      <c r="UVT91" s="125"/>
      <c r="UVU91" s="125"/>
      <c r="UVV91" s="125"/>
      <c r="UVW91" s="125"/>
      <c r="UVX91" s="125"/>
      <c r="UVY91" s="125"/>
      <c r="UVZ91" s="125"/>
      <c r="UWA91" s="125"/>
      <c r="UWB91" s="125"/>
      <c r="UWC91" s="125"/>
      <c r="UWD91" s="125"/>
      <c r="UWE91" s="125"/>
      <c r="UWF91" s="125"/>
      <c r="UWG91" s="125"/>
      <c r="UWH91" s="125"/>
      <c r="UWI91" s="125"/>
      <c r="UWJ91" s="125"/>
      <c r="UWK91" s="125"/>
      <c r="UWL91" s="125"/>
      <c r="UWM91" s="125"/>
      <c r="UWN91" s="125"/>
      <c r="UWO91" s="125"/>
      <c r="UWP91" s="125"/>
      <c r="UWQ91" s="125"/>
      <c r="UWR91" s="125"/>
      <c r="UWS91" s="125"/>
      <c r="UWT91" s="125"/>
      <c r="UWU91" s="125"/>
      <c r="UWV91" s="125"/>
      <c r="UWW91" s="125"/>
      <c r="UWX91" s="125"/>
      <c r="UWY91" s="125"/>
      <c r="UWZ91" s="125"/>
      <c r="UXA91" s="125"/>
      <c r="UXB91" s="125"/>
      <c r="UXC91" s="125"/>
      <c r="UXD91" s="125"/>
      <c r="UXE91" s="125"/>
      <c r="UXF91" s="125"/>
      <c r="UXG91" s="125"/>
      <c r="UXH91" s="125"/>
      <c r="UXI91" s="125"/>
      <c r="UXJ91" s="125"/>
      <c r="UXK91" s="125"/>
      <c r="UXL91" s="125"/>
      <c r="UXM91" s="125"/>
      <c r="UXN91" s="125"/>
      <c r="UXO91" s="125"/>
      <c r="UXP91" s="125"/>
      <c r="UXQ91" s="125"/>
      <c r="UXR91" s="125"/>
      <c r="UXS91" s="125"/>
      <c r="UXT91" s="125"/>
      <c r="UXU91" s="125"/>
      <c r="UXV91" s="125"/>
      <c r="UXW91" s="125"/>
      <c r="UXX91" s="125"/>
      <c r="UXY91" s="125"/>
      <c r="UXZ91" s="125"/>
      <c r="UYA91" s="125"/>
      <c r="UYB91" s="125"/>
      <c r="UYC91" s="125"/>
      <c r="UYD91" s="125"/>
      <c r="UYE91" s="125"/>
      <c r="UYF91" s="125"/>
      <c r="UYG91" s="125"/>
      <c r="UYH91" s="125"/>
      <c r="UYI91" s="125"/>
      <c r="UYJ91" s="125"/>
      <c r="UYK91" s="125"/>
      <c r="UYL91" s="125"/>
      <c r="UYM91" s="125"/>
      <c r="UYN91" s="125"/>
      <c r="UYO91" s="125"/>
      <c r="UYP91" s="125"/>
      <c r="UYQ91" s="125"/>
      <c r="UYR91" s="125"/>
      <c r="UYS91" s="125"/>
      <c r="UYT91" s="125"/>
      <c r="UYU91" s="125"/>
      <c r="UYV91" s="125"/>
      <c r="UYW91" s="125"/>
      <c r="UYX91" s="125"/>
      <c r="UYY91" s="125"/>
      <c r="UYZ91" s="125"/>
      <c r="UZA91" s="125"/>
      <c r="UZB91" s="125"/>
      <c r="UZC91" s="125"/>
      <c r="UZD91" s="125"/>
      <c r="UZE91" s="125"/>
      <c r="UZF91" s="125"/>
      <c r="UZG91" s="125"/>
      <c r="UZH91" s="125"/>
      <c r="UZI91" s="125"/>
      <c r="UZJ91" s="125"/>
      <c r="UZK91" s="125"/>
      <c r="UZL91" s="125"/>
      <c r="UZM91" s="125"/>
      <c r="UZN91" s="125"/>
      <c r="UZO91" s="125"/>
      <c r="UZP91" s="125"/>
      <c r="UZQ91" s="125"/>
      <c r="UZR91" s="125"/>
      <c r="UZS91" s="125"/>
      <c r="UZT91" s="125"/>
      <c r="UZU91" s="125"/>
      <c r="UZV91" s="125"/>
      <c r="UZW91" s="125"/>
      <c r="UZX91" s="125"/>
      <c r="UZY91" s="125"/>
      <c r="UZZ91" s="125"/>
      <c r="VAA91" s="125"/>
      <c r="VAB91" s="125"/>
      <c r="VAC91" s="125"/>
      <c r="VAD91" s="125"/>
      <c r="VAE91" s="125"/>
      <c r="VAF91" s="125"/>
      <c r="VAG91" s="125"/>
      <c r="VAH91" s="125"/>
      <c r="VAI91" s="125"/>
      <c r="VAJ91" s="125"/>
      <c r="VAK91" s="125"/>
      <c r="VAL91" s="125"/>
      <c r="VAM91" s="125"/>
      <c r="VAN91" s="125"/>
      <c r="VAO91" s="125"/>
      <c r="VAP91" s="125"/>
      <c r="VAQ91" s="125"/>
      <c r="VAR91" s="125"/>
      <c r="VAS91" s="125"/>
      <c r="VAT91" s="125"/>
      <c r="VAU91" s="125"/>
      <c r="VAV91" s="125"/>
      <c r="VAW91" s="125"/>
      <c r="VAX91" s="125"/>
      <c r="VAY91" s="125"/>
      <c r="VAZ91" s="125"/>
      <c r="VBA91" s="125"/>
      <c r="VBB91" s="125"/>
      <c r="VBC91" s="125"/>
      <c r="VBD91" s="125"/>
      <c r="VBE91" s="125"/>
      <c r="VBF91" s="125"/>
      <c r="VBG91" s="125"/>
      <c r="VBH91" s="125"/>
      <c r="VBI91" s="125"/>
      <c r="VBJ91" s="125"/>
      <c r="VBK91" s="125"/>
      <c r="VBL91" s="125"/>
      <c r="VBM91" s="125"/>
      <c r="VBN91" s="125"/>
      <c r="VBO91" s="125"/>
      <c r="VBP91" s="125"/>
      <c r="VBQ91" s="125"/>
      <c r="VBR91" s="125"/>
      <c r="VBS91" s="125"/>
      <c r="VBT91" s="125"/>
      <c r="VBU91" s="125"/>
      <c r="VBV91" s="125"/>
      <c r="VBW91" s="125"/>
      <c r="VBX91" s="125"/>
      <c r="VBY91" s="125"/>
      <c r="VBZ91" s="125"/>
      <c r="VCA91" s="125"/>
      <c r="VCB91" s="125"/>
      <c r="VCC91" s="125"/>
      <c r="VCD91" s="125"/>
      <c r="VCE91" s="125"/>
      <c r="VCF91" s="125"/>
      <c r="VCG91" s="125"/>
      <c r="VCH91" s="125"/>
      <c r="VCI91" s="125"/>
      <c r="VCJ91" s="125"/>
      <c r="VCK91" s="125"/>
      <c r="VCL91" s="125"/>
      <c r="VCM91" s="125"/>
      <c r="VCN91" s="125"/>
      <c r="VCO91" s="125"/>
      <c r="VCP91" s="125"/>
      <c r="VCQ91" s="125"/>
      <c r="VCR91" s="125"/>
      <c r="VCS91" s="125"/>
      <c r="VCT91" s="125"/>
      <c r="VCU91" s="125"/>
      <c r="VCV91" s="125"/>
      <c r="VCW91" s="125"/>
      <c r="VCX91" s="125"/>
      <c r="VCY91" s="125"/>
      <c r="VCZ91" s="125"/>
      <c r="VDA91" s="125"/>
      <c r="VDB91" s="125"/>
      <c r="VDC91" s="125"/>
      <c r="VDD91" s="125"/>
      <c r="VDE91" s="125"/>
      <c r="VDF91" s="125"/>
      <c r="VDG91" s="125"/>
      <c r="VDH91" s="125"/>
      <c r="VDI91" s="125"/>
      <c r="VDJ91" s="125"/>
      <c r="VDK91" s="125"/>
      <c r="VDL91" s="125"/>
      <c r="VDM91" s="125"/>
      <c r="VDN91" s="125"/>
      <c r="VDO91" s="125"/>
      <c r="VDP91" s="125"/>
      <c r="VDQ91" s="125"/>
      <c r="VDR91" s="125"/>
      <c r="VDS91" s="125"/>
      <c r="VDT91" s="125"/>
      <c r="VDU91" s="125"/>
      <c r="VDV91" s="125"/>
      <c r="VDW91" s="125"/>
      <c r="VDX91" s="125"/>
      <c r="VDY91" s="125"/>
      <c r="VDZ91" s="125"/>
      <c r="VEA91" s="125"/>
      <c r="VEB91" s="125"/>
      <c r="VEC91" s="125"/>
      <c r="VED91" s="125"/>
      <c r="VEE91" s="125"/>
      <c r="VEF91" s="125"/>
      <c r="VEG91" s="125"/>
      <c r="VEH91" s="125"/>
      <c r="VEI91" s="125"/>
      <c r="VEJ91" s="125"/>
      <c r="VEK91" s="125"/>
      <c r="VEL91" s="125"/>
      <c r="VEM91" s="125"/>
      <c r="VEN91" s="125"/>
      <c r="VEO91" s="125"/>
      <c r="VEP91" s="125"/>
      <c r="VEQ91" s="125"/>
      <c r="VER91" s="125"/>
      <c r="VES91" s="125"/>
      <c r="VET91" s="125"/>
      <c r="VEU91" s="125"/>
      <c r="VEV91" s="125"/>
      <c r="VEW91" s="125"/>
      <c r="VEX91" s="125"/>
      <c r="VEY91" s="125"/>
      <c r="VEZ91" s="125"/>
      <c r="VFA91" s="125"/>
      <c r="VFB91" s="125"/>
      <c r="VFC91" s="125"/>
      <c r="VFD91" s="125"/>
      <c r="VFE91" s="125"/>
      <c r="VFF91" s="125"/>
      <c r="VFG91" s="125"/>
      <c r="VFH91" s="125"/>
      <c r="VFI91" s="125"/>
      <c r="VFJ91" s="125"/>
      <c r="VFK91" s="125"/>
      <c r="VFL91" s="125"/>
      <c r="VFM91" s="125"/>
      <c r="VFN91" s="125"/>
      <c r="VFO91" s="125"/>
      <c r="VFP91" s="125"/>
      <c r="VFQ91" s="125"/>
      <c r="VFR91" s="125"/>
      <c r="VFS91" s="125"/>
      <c r="VFT91" s="125"/>
      <c r="VFU91" s="125"/>
      <c r="VFV91" s="125"/>
      <c r="VFW91" s="125"/>
      <c r="VFX91" s="125"/>
      <c r="VFY91" s="125"/>
      <c r="VFZ91" s="125"/>
      <c r="VGA91" s="125"/>
      <c r="VGB91" s="125"/>
      <c r="VGC91" s="125"/>
      <c r="VGD91" s="125"/>
      <c r="VGE91" s="125"/>
      <c r="VGF91" s="125"/>
      <c r="VGG91" s="125"/>
      <c r="VGH91" s="125"/>
      <c r="VGI91" s="125"/>
      <c r="VGJ91" s="125"/>
      <c r="VGK91" s="125"/>
      <c r="VGL91" s="125"/>
      <c r="VGM91" s="125"/>
      <c r="VGN91" s="125"/>
      <c r="VGO91" s="125"/>
      <c r="VGP91" s="125"/>
      <c r="VGQ91" s="125"/>
      <c r="VGR91" s="125"/>
      <c r="VGS91" s="125"/>
      <c r="VGT91" s="125"/>
      <c r="VGU91" s="125"/>
      <c r="VGV91" s="125"/>
      <c r="VGW91" s="125"/>
      <c r="VGX91" s="125"/>
      <c r="VGY91" s="125"/>
      <c r="VGZ91" s="125"/>
      <c r="VHA91" s="125"/>
      <c r="VHB91" s="125"/>
      <c r="VHC91" s="125"/>
      <c r="VHD91" s="125"/>
      <c r="VHE91" s="125"/>
      <c r="VHF91" s="125"/>
      <c r="VHG91" s="125"/>
      <c r="VHH91" s="125"/>
      <c r="VHI91" s="125"/>
      <c r="VHJ91" s="125"/>
      <c r="VHK91" s="125"/>
      <c r="VHL91" s="125"/>
      <c r="VHM91" s="125"/>
      <c r="VHN91" s="125"/>
      <c r="VHO91" s="125"/>
      <c r="VHP91" s="125"/>
      <c r="VHQ91" s="125"/>
      <c r="VHR91" s="125"/>
      <c r="VHS91" s="125"/>
      <c r="VHT91" s="125"/>
      <c r="VHU91" s="125"/>
      <c r="VHV91" s="125"/>
      <c r="VHW91" s="125"/>
      <c r="VHX91" s="125"/>
      <c r="VHY91" s="125"/>
      <c r="VHZ91" s="125"/>
      <c r="VIA91" s="125"/>
      <c r="VIB91" s="125"/>
      <c r="VIC91" s="125"/>
      <c r="VID91" s="125"/>
      <c r="VIE91" s="125"/>
      <c r="VIF91" s="125"/>
      <c r="VIG91" s="125"/>
      <c r="VIH91" s="125"/>
      <c r="VII91" s="125"/>
      <c r="VIJ91" s="125"/>
      <c r="VIK91" s="125"/>
      <c r="VIL91" s="125"/>
      <c r="VIM91" s="125"/>
      <c r="VIN91" s="125"/>
      <c r="VIO91" s="125"/>
      <c r="VIP91" s="125"/>
      <c r="VIQ91" s="125"/>
      <c r="VIR91" s="125"/>
      <c r="VIS91" s="125"/>
      <c r="VIT91" s="125"/>
      <c r="VIU91" s="125"/>
      <c r="VIV91" s="125"/>
      <c r="VIW91" s="125"/>
      <c r="VIX91" s="125"/>
      <c r="VIY91" s="125"/>
      <c r="VIZ91" s="125"/>
      <c r="VJA91" s="125"/>
      <c r="VJB91" s="125"/>
      <c r="VJC91" s="125"/>
      <c r="VJD91" s="125"/>
      <c r="VJE91" s="125"/>
      <c r="VJF91" s="125"/>
      <c r="VJG91" s="125"/>
      <c r="VJH91" s="125"/>
      <c r="VJI91" s="125"/>
      <c r="VJJ91" s="125"/>
      <c r="VJK91" s="125"/>
      <c r="VJL91" s="125"/>
      <c r="VJM91" s="125"/>
      <c r="VJN91" s="125"/>
      <c r="VJO91" s="125"/>
      <c r="VJP91" s="125"/>
      <c r="VJQ91" s="125"/>
      <c r="VJR91" s="125"/>
      <c r="VJS91" s="125"/>
      <c r="VJT91" s="125"/>
      <c r="VJU91" s="125"/>
      <c r="VJV91" s="125"/>
      <c r="VJW91" s="125"/>
      <c r="VJX91" s="125"/>
      <c r="VJY91" s="125"/>
      <c r="VJZ91" s="125"/>
      <c r="VKA91" s="125"/>
      <c r="VKB91" s="125"/>
      <c r="VKC91" s="125"/>
      <c r="VKD91" s="125"/>
      <c r="VKE91" s="125"/>
      <c r="VKF91" s="125"/>
      <c r="VKG91" s="125"/>
      <c r="VKH91" s="125"/>
      <c r="VKI91" s="125"/>
      <c r="VKJ91" s="125"/>
      <c r="VKK91" s="125"/>
      <c r="VKL91" s="125"/>
      <c r="VKM91" s="125"/>
      <c r="VKN91" s="125"/>
      <c r="VKO91" s="125"/>
      <c r="VKP91" s="125"/>
      <c r="VKQ91" s="125"/>
      <c r="VKR91" s="125"/>
      <c r="VKS91" s="125"/>
      <c r="VKT91" s="125"/>
      <c r="VKU91" s="125"/>
      <c r="VKV91" s="125"/>
      <c r="VKW91" s="125"/>
      <c r="VKX91" s="125"/>
      <c r="VKY91" s="125"/>
      <c r="VKZ91" s="125"/>
      <c r="VLA91" s="125"/>
      <c r="VLB91" s="125"/>
      <c r="VLC91" s="125"/>
      <c r="VLD91" s="125"/>
      <c r="VLE91" s="125"/>
      <c r="VLF91" s="125"/>
      <c r="VLG91" s="125"/>
      <c r="VLH91" s="125"/>
      <c r="VLI91" s="125"/>
      <c r="VLJ91" s="125"/>
      <c r="VLK91" s="125"/>
      <c r="VLL91" s="125"/>
      <c r="VLM91" s="125"/>
      <c r="VLN91" s="125"/>
      <c r="VLO91" s="125"/>
      <c r="VLP91" s="125"/>
      <c r="VLQ91" s="125"/>
      <c r="VLR91" s="125"/>
      <c r="VLS91" s="125"/>
      <c r="VLT91" s="125"/>
      <c r="VLU91" s="125"/>
      <c r="VLV91" s="125"/>
      <c r="VLW91" s="125"/>
      <c r="VLX91" s="125"/>
      <c r="VLY91" s="125"/>
      <c r="VLZ91" s="125"/>
      <c r="VMA91" s="125"/>
      <c r="VMB91" s="125"/>
      <c r="VMC91" s="125"/>
      <c r="VMD91" s="125"/>
      <c r="VME91" s="125"/>
      <c r="VMF91" s="125"/>
      <c r="VMG91" s="125"/>
      <c r="VMH91" s="125"/>
      <c r="VMI91" s="125"/>
      <c r="VMJ91" s="125"/>
      <c r="VMK91" s="125"/>
      <c r="VML91" s="125"/>
      <c r="VMM91" s="125"/>
      <c r="VMN91" s="125"/>
      <c r="VMO91" s="125"/>
      <c r="VMP91" s="125"/>
      <c r="VMQ91" s="125"/>
      <c r="VMR91" s="125"/>
      <c r="VMS91" s="125"/>
      <c r="VMT91" s="125"/>
      <c r="VMU91" s="125"/>
      <c r="VMV91" s="125"/>
      <c r="VMW91" s="125"/>
      <c r="VMX91" s="125"/>
      <c r="VMY91" s="125"/>
      <c r="VMZ91" s="125"/>
      <c r="VNA91" s="125"/>
      <c r="VNB91" s="125"/>
      <c r="VNC91" s="125"/>
      <c r="VND91" s="125"/>
      <c r="VNE91" s="125"/>
      <c r="VNF91" s="125"/>
      <c r="VNG91" s="125"/>
      <c r="VNH91" s="125"/>
      <c r="VNI91" s="125"/>
      <c r="VNJ91" s="125"/>
      <c r="VNK91" s="125"/>
      <c r="VNL91" s="125"/>
      <c r="VNM91" s="125"/>
      <c r="VNN91" s="125"/>
      <c r="VNO91" s="125"/>
      <c r="VNP91" s="125"/>
      <c r="VNQ91" s="125"/>
      <c r="VNR91" s="125"/>
      <c r="VNS91" s="125"/>
      <c r="VNT91" s="125"/>
      <c r="VNU91" s="125"/>
      <c r="VNV91" s="125"/>
      <c r="VNW91" s="125"/>
      <c r="VNX91" s="125"/>
      <c r="VNY91" s="125"/>
      <c r="VNZ91" s="125"/>
      <c r="VOA91" s="125"/>
      <c r="VOB91" s="125"/>
      <c r="VOC91" s="125"/>
      <c r="VOD91" s="125"/>
      <c r="VOE91" s="125"/>
      <c r="VOF91" s="125"/>
      <c r="VOG91" s="125"/>
      <c r="VOH91" s="125"/>
      <c r="VOI91" s="125"/>
      <c r="VOJ91" s="125"/>
      <c r="VOK91" s="125"/>
      <c r="VOL91" s="125"/>
      <c r="VOM91" s="125"/>
      <c r="VON91" s="125"/>
      <c r="VOO91" s="125"/>
      <c r="VOP91" s="125"/>
      <c r="VOQ91" s="125"/>
      <c r="VOR91" s="125"/>
      <c r="VOS91" s="125"/>
      <c r="VOT91" s="125"/>
      <c r="VOU91" s="125"/>
      <c r="VOV91" s="125"/>
      <c r="VOW91" s="125"/>
      <c r="VOX91" s="125"/>
      <c r="VOY91" s="125"/>
      <c r="VOZ91" s="125"/>
      <c r="VPA91" s="125"/>
      <c r="VPB91" s="125"/>
      <c r="VPC91" s="125"/>
      <c r="VPD91" s="125"/>
      <c r="VPE91" s="125"/>
      <c r="VPF91" s="125"/>
      <c r="VPG91" s="125"/>
      <c r="VPH91" s="125"/>
      <c r="VPI91" s="125"/>
      <c r="VPJ91" s="125"/>
      <c r="VPK91" s="125"/>
      <c r="VPL91" s="125"/>
      <c r="VPM91" s="125"/>
      <c r="VPN91" s="125"/>
      <c r="VPO91" s="125"/>
      <c r="VPP91" s="125"/>
      <c r="VPQ91" s="125"/>
      <c r="VPR91" s="125"/>
      <c r="VPS91" s="125"/>
      <c r="VPT91" s="125"/>
      <c r="VPU91" s="125"/>
      <c r="VPV91" s="125"/>
      <c r="VPW91" s="125"/>
      <c r="VPX91" s="125"/>
      <c r="VPY91" s="125"/>
      <c r="VPZ91" s="125"/>
      <c r="VQA91" s="125"/>
      <c r="VQB91" s="125"/>
      <c r="VQC91" s="125"/>
      <c r="VQD91" s="125"/>
      <c r="VQE91" s="125"/>
      <c r="VQF91" s="125"/>
      <c r="VQG91" s="125"/>
      <c r="VQH91" s="125"/>
      <c r="VQI91" s="125"/>
      <c r="VQJ91" s="125"/>
      <c r="VQK91" s="125"/>
      <c r="VQL91" s="125"/>
      <c r="VQM91" s="125"/>
      <c r="VQN91" s="125"/>
      <c r="VQO91" s="125"/>
      <c r="VQP91" s="125"/>
      <c r="VQQ91" s="125"/>
      <c r="VQR91" s="125"/>
      <c r="VQS91" s="125"/>
      <c r="VQT91" s="125"/>
      <c r="VQU91" s="125"/>
      <c r="VQV91" s="125"/>
      <c r="VQW91" s="125"/>
      <c r="VQX91" s="125"/>
      <c r="VQY91" s="125"/>
      <c r="VQZ91" s="125"/>
      <c r="VRA91" s="125"/>
      <c r="VRB91" s="125"/>
      <c r="VRC91" s="125"/>
      <c r="VRD91" s="125"/>
      <c r="VRE91" s="125"/>
      <c r="VRF91" s="125"/>
      <c r="VRG91" s="125"/>
      <c r="VRH91" s="125"/>
      <c r="VRI91" s="125"/>
      <c r="VRJ91" s="125"/>
      <c r="VRK91" s="125"/>
      <c r="VRL91" s="125"/>
      <c r="VRM91" s="125"/>
      <c r="VRN91" s="125"/>
      <c r="VRO91" s="125"/>
      <c r="VRP91" s="125"/>
      <c r="VRQ91" s="125"/>
      <c r="VRR91" s="125"/>
      <c r="VRS91" s="125"/>
      <c r="VRT91" s="125"/>
      <c r="VRU91" s="125"/>
      <c r="VRV91" s="125"/>
      <c r="VRW91" s="125"/>
      <c r="VRX91" s="125"/>
      <c r="VRY91" s="125"/>
      <c r="VRZ91" s="125"/>
      <c r="VSA91" s="125"/>
      <c r="VSB91" s="125"/>
      <c r="VSC91" s="125"/>
      <c r="VSD91" s="125"/>
      <c r="VSE91" s="125"/>
      <c r="VSF91" s="125"/>
      <c r="VSG91" s="125"/>
      <c r="VSH91" s="125"/>
      <c r="VSI91" s="125"/>
      <c r="VSJ91" s="125"/>
      <c r="VSK91" s="125"/>
      <c r="VSL91" s="125"/>
      <c r="VSM91" s="125"/>
      <c r="VSN91" s="125"/>
      <c r="VSO91" s="125"/>
      <c r="VSP91" s="125"/>
      <c r="VSQ91" s="125"/>
      <c r="VSR91" s="125"/>
      <c r="VSS91" s="125"/>
      <c r="VST91" s="125"/>
      <c r="VSU91" s="125"/>
      <c r="VSV91" s="125"/>
      <c r="VSW91" s="125"/>
      <c r="VSX91" s="125"/>
      <c r="VSY91" s="125"/>
      <c r="VSZ91" s="125"/>
      <c r="VTA91" s="125"/>
      <c r="VTB91" s="125"/>
      <c r="VTC91" s="125"/>
      <c r="VTD91" s="125"/>
      <c r="VTE91" s="125"/>
      <c r="VTF91" s="125"/>
      <c r="VTG91" s="125"/>
      <c r="VTH91" s="125"/>
      <c r="VTI91" s="125"/>
      <c r="VTJ91" s="125"/>
      <c r="VTK91" s="125"/>
      <c r="VTL91" s="125"/>
      <c r="VTM91" s="125"/>
      <c r="VTN91" s="125"/>
      <c r="VTO91" s="125"/>
      <c r="VTP91" s="125"/>
      <c r="VTQ91" s="125"/>
      <c r="VTR91" s="125"/>
      <c r="VTS91" s="125"/>
      <c r="VTT91" s="125"/>
      <c r="VTU91" s="125"/>
      <c r="VTV91" s="125"/>
      <c r="VTW91" s="125"/>
      <c r="VTX91" s="125"/>
      <c r="VTY91" s="125"/>
      <c r="VTZ91" s="125"/>
      <c r="VUA91" s="125"/>
      <c r="VUB91" s="125"/>
      <c r="VUC91" s="125"/>
      <c r="VUD91" s="125"/>
      <c r="VUE91" s="125"/>
      <c r="VUF91" s="125"/>
      <c r="VUG91" s="125"/>
      <c r="VUH91" s="125"/>
      <c r="VUI91" s="125"/>
      <c r="VUJ91" s="125"/>
      <c r="VUK91" s="125"/>
      <c r="VUL91" s="125"/>
      <c r="VUM91" s="125"/>
      <c r="VUN91" s="125"/>
      <c r="VUO91" s="125"/>
      <c r="VUP91" s="125"/>
      <c r="VUQ91" s="125"/>
      <c r="VUR91" s="125"/>
      <c r="VUS91" s="125"/>
      <c r="VUT91" s="125"/>
      <c r="VUU91" s="125"/>
      <c r="VUV91" s="125"/>
      <c r="VUW91" s="125"/>
      <c r="VUX91" s="125"/>
      <c r="VUY91" s="125"/>
      <c r="VUZ91" s="125"/>
      <c r="VVA91" s="125"/>
      <c r="VVB91" s="125"/>
      <c r="VVC91" s="125"/>
      <c r="VVD91" s="125"/>
      <c r="VVE91" s="125"/>
      <c r="VVF91" s="125"/>
      <c r="VVG91" s="125"/>
      <c r="VVH91" s="125"/>
      <c r="VVI91" s="125"/>
      <c r="VVJ91" s="125"/>
      <c r="VVK91" s="125"/>
      <c r="VVL91" s="125"/>
      <c r="VVM91" s="125"/>
      <c r="VVN91" s="125"/>
      <c r="VVO91" s="125"/>
      <c r="VVP91" s="125"/>
      <c r="VVQ91" s="125"/>
      <c r="VVR91" s="125"/>
      <c r="VVS91" s="125"/>
      <c r="VVT91" s="125"/>
      <c r="VVU91" s="125"/>
      <c r="VVV91" s="125"/>
      <c r="VVW91" s="125"/>
      <c r="VVX91" s="125"/>
      <c r="VVY91" s="125"/>
      <c r="VVZ91" s="125"/>
      <c r="VWA91" s="125"/>
      <c r="VWB91" s="125"/>
      <c r="VWC91" s="125"/>
      <c r="VWD91" s="125"/>
      <c r="VWE91" s="125"/>
      <c r="VWF91" s="125"/>
      <c r="VWG91" s="125"/>
      <c r="VWH91" s="125"/>
      <c r="VWI91" s="125"/>
      <c r="VWJ91" s="125"/>
      <c r="VWK91" s="125"/>
      <c r="VWL91" s="125"/>
      <c r="VWM91" s="125"/>
      <c r="VWN91" s="125"/>
      <c r="VWO91" s="125"/>
      <c r="VWP91" s="125"/>
      <c r="VWQ91" s="125"/>
      <c r="VWR91" s="125"/>
      <c r="VWS91" s="125"/>
      <c r="VWT91" s="125"/>
      <c r="VWU91" s="125"/>
      <c r="VWV91" s="125"/>
      <c r="VWW91" s="125"/>
      <c r="VWX91" s="125"/>
      <c r="VWY91" s="125"/>
      <c r="VWZ91" s="125"/>
      <c r="VXA91" s="125"/>
      <c r="VXB91" s="125"/>
      <c r="VXC91" s="125"/>
      <c r="VXD91" s="125"/>
      <c r="VXE91" s="125"/>
      <c r="VXF91" s="125"/>
      <c r="VXG91" s="125"/>
      <c r="VXH91" s="125"/>
      <c r="VXI91" s="125"/>
      <c r="VXJ91" s="125"/>
      <c r="VXK91" s="125"/>
      <c r="VXL91" s="125"/>
      <c r="VXM91" s="125"/>
      <c r="VXN91" s="125"/>
      <c r="VXO91" s="125"/>
      <c r="VXP91" s="125"/>
      <c r="VXQ91" s="125"/>
      <c r="VXR91" s="125"/>
      <c r="VXS91" s="125"/>
      <c r="VXT91" s="125"/>
      <c r="VXU91" s="125"/>
      <c r="VXV91" s="125"/>
      <c r="VXW91" s="125"/>
      <c r="VXX91" s="125"/>
      <c r="VXY91" s="125"/>
      <c r="VXZ91" s="125"/>
      <c r="VYA91" s="125"/>
      <c r="VYB91" s="125"/>
      <c r="VYC91" s="125"/>
      <c r="VYD91" s="125"/>
      <c r="VYE91" s="125"/>
      <c r="VYF91" s="125"/>
      <c r="VYG91" s="125"/>
      <c r="VYH91" s="125"/>
      <c r="VYI91" s="125"/>
      <c r="VYJ91" s="125"/>
      <c r="VYK91" s="125"/>
      <c r="VYL91" s="125"/>
      <c r="VYM91" s="125"/>
      <c r="VYN91" s="125"/>
      <c r="VYO91" s="125"/>
      <c r="VYP91" s="125"/>
      <c r="VYQ91" s="125"/>
      <c r="VYR91" s="125"/>
      <c r="VYS91" s="125"/>
      <c r="VYT91" s="125"/>
      <c r="VYU91" s="125"/>
      <c r="VYV91" s="125"/>
      <c r="VYW91" s="125"/>
      <c r="VYX91" s="125"/>
      <c r="VYY91" s="125"/>
      <c r="VYZ91" s="125"/>
      <c r="VZA91" s="125"/>
      <c r="VZB91" s="125"/>
      <c r="VZC91" s="125"/>
      <c r="VZD91" s="125"/>
      <c r="VZE91" s="125"/>
      <c r="VZF91" s="125"/>
      <c r="VZG91" s="125"/>
      <c r="VZH91" s="125"/>
      <c r="VZI91" s="125"/>
      <c r="VZJ91" s="125"/>
      <c r="VZK91" s="125"/>
      <c r="VZL91" s="125"/>
      <c r="VZM91" s="125"/>
      <c r="VZN91" s="125"/>
      <c r="VZO91" s="125"/>
      <c r="VZP91" s="125"/>
      <c r="VZQ91" s="125"/>
      <c r="VZR91" s="125"/>
      <c r="VZS91" s="125"/>
      <c r="VZT91" s="125"/>
      <c r="VZU91" s="125"/>
      <c r="VZV91" s="125"/>
      <c r="VZW91" s="125"/>
      <c r="VZX91" s="125"/>
      <c r="VZY91" s="125"/>
      <c r="VZZ91" s="125"/>
      <c r="WAA91" s="125"/>
      <c r="WAB91" s="125"/>
      <c r="WAC91" s="125"/>
      <c r="WAD91" s="125"/>
      <c r="WAE91" s="125"/>
      <c r="WAF91" s="125"/>
      <c r="WAG91" s="125"/>
      <c r="WAH91" s="125"/>
      <c r="WAI91" s="125"/>
      <c r="WAJ91" s="125"/>
      <c r="WAK91" s="125"/>
      <c r="WAL91" s="125"/>
      <c r="WAM91" s="125"/>
      <c r="WAN91" s="125"/>
      <c r="WAO91" s="125"/>
      <c r="WAP91" s="125"/>
      <c r="WAQ91" s="125"/>
      <c r="WAR91" s="125"/>
      <c r="WAS91" s="125"/>
      <c r="WAT91" s="125"/>
      <c r="WAU91" s="125"/>
      <c r="WAV91" s="125"/>
      <c r="WAW91" s="125"/>
      <c r="WAX91" s="125"/>
      <c r="WAY91" s="125"/>
      <c r="WAZ91" s="125"/>
      <c r="WBA91" s="125"/>
      <c r="WBB91" s="125"/>
      <c r="WBC91" s="125"/>
      <c r="WBD91" s="125"/>
      <c r="WBE91" s="125"/>
      <c r="WBF91" s="125"/>
      <c r="WBG91" s="125"/>
      <c r="WBH91" s="125"/>
      <c r="WBI91" s="125"/>
      <c r="WBJ91" s="125"/>
      <c r="WBK91" s="125"/>
      <c r="WBL91" s="125"/>
      <c r="WBM91" s="125"/>
      <c r="WBN91" s="125"/>
      <c r="WBO91" s="125"/>
      <c r="WBP91" s="125"/>
      <c r="WBQ91" s="125"/>
      <c r="WBR91" s="125"/>
      <c r="WBS91" s="125"/>
      <c r="WBT91" s="125"/>
      <c r="WBU91" s="125"/>
      <c r="WBV91" s="125"/>
      <c r="WBW91" s="125"/>
      <c r="WBX91" s="125"/>
      <c r="WBY91" s="125"/>
      <c r="WBZ91" s="125"/>
      <c r="WCA91" s="125"/>
      <c r="WCB91" s="125"/>
      <c r="WCC91" s="125"/>
      <c r="WCD91" s="125"/>
      <c r="WCE91" s="125"/>
      <c r="WCF91" s="125"/>
      <c r="WCG91" s="125"/>
      <c r="WCH91" s="125"/>
      <c r="WCI91" s="125"/>
      <c r="WCJ91" s="125"/>
      <c r="WCK91" s="125"/>
      <c r="WCL91" s="125"/>
      <c r="WCM91" s="125"/>
      <c r="WCN91" s="125"/>
      <c r="WCO91" s="125"/>
      <c r="WCP91" s="125"/>
      <c r="WCQ91" s="125"/>
      <c r="WCR91" s="125"/>
      <c r="WCS91" s="125"/>
      <c r="WCT91" s="125"/>
      <c r="WCU91" s="125"/>
      <c r="WCV91" s="125"/>
      <c r="WCW91" s="125"/>
      <c r="WCX91" s="125"/>
      <c r="WCY91" s="125"/>
      <c r="WCZ91" s="125"/>
      <c r="WDA91" s="125"/>
      <c r="WDB91" s="125"/>
      <c r="WDC91" s="125"/>
      <c r="WDD91" s="125"/>
      <c r="WDE91" s="125"/>
      <c r="WDF91" s="125"/>
      <c r="WDG91" s="125"/>
      <c r="WDH91" s="125"/>
      <c r="WDI91" s="125"/>
      <c r="WDJ91" s="125"/>
      <c r="WDK91" s="125"/>
      <c r="WDL91" s="125"/>
      <c r="WDM91" s="125"/>
      <c r="WDN91" s="125"/>
      <c r="WDO91" s="125"/>
      <c r="WDP91" s="125"/>
      <c r="WDQ91" s="125"/>
      <c r="WDR91" s="125"/>
      <c r="WDS91" s="125"/>
      <c r="WDT91" s="125"/>
      <c r="WDU91" s="125"/>
      <c r="WDV91" s="125"/>
      <c r="WDW91" s="125"/>
      <c r="WDX91" s="125"/>
      <c r="WDY91" s="125"/>
      <c r="WDZ91" s="125"/>
      <c r="WEA91" s="125"/>
      <c r="WEB91" s="125"/>
      <c r="WEC91" s="125"/>
      <c r="WED91" s="125"/>
      <c r="WEE91" s="125"/>
      <c r="WEF91" s="125"/>
      <c r="WEG91" s="125"/>
      <c r="WEH91" s="125"/>
      <c r="WEI91" s="125"/>
      <c r="WEJ91" s="125"/>
      <c r="WEK91" s="125"/>
      <c r="WEL91" s="125"/>
      <c r="WEM91" s="125"/>
      <c r="WEN91" s="125"/>
      <c r="WEO91" s="125"/>
      <c r="WEP91" s="125"/>
      <c r="WEQ91" s="125"/>
      <c r="WER91" s="125"/>
      <c r="WES91" s="125"/>
      <c r="WET91" s="125"/>
      <c r="WEU91" s="125"/>
      <c r="WEV91" s="125"/>
      <c r="WEW91" s="125"/>
      <c r="WEX91" s="125"/>
      <c r="WEY91" s="125"/>
      <c r="WEZ91" s="125"/>
      <c r="WFA91" s="125"/>
      <c r="WFB91" s="125"/>
      <c r="WFC91" s="125"/>
      <c r="WFD91" s="125"/>
      <c r="WFE91" s="125"/>
      <c r="WFF91" s="125"/>
      <c r="WFG91" s="125"/>
      <c r="WFH91" s="125"/>
      <c r="WFI91" s="125"/>
      <c r="WFJ91" s="125"/>
      <c r="WFK91" s="125"/>
      <c r="WFL91" s="125"/>
      <c r="WFM91" s="125"/>
      <c r="WFN91" s="125"/>
      <c r="WFO91" s="125"/>
      <c r="WFP91" s="125"/>
      <c r="WFQ91" s="125"/>
      <c r="WFR91" s="125"/>
      <c r="WFS91" s="125"/>
      <c r="WFT91" s="125"/>
      <c r="WFU91" s="125"/>
      <c r="WFV91" s="125"/>
      <c r="WFW91" s="125"/>
      <c r="WFX91" s="125"/>
      <c r="WFY91" s="125"/>
      <c r="WFZ91" s="125"/>
      <c r="WGA91" s="125"/>
      <c r="WGB91" s="125"/>
      <c r="WGC91" s="125"/>
      <c r="WGD91" s="125"/>
      <c r="WGE91" s="125"/>
      <c r="WGF91" s="125"/>
      <c r="WGG91" s="125"/>
      <c r="WGH91" s="125"/>
      <c r="WGI91" s="125"/>
      <c r="WGJ91" s="125"/>
      <c r="WGK91" s="125"/>
      <c r="WGL91" s="125"/>
      <c r="WGM91" s="125"/>
      <c r="WGN91" s="125"/>
      <c r="WGO91" s="125"/>
      <c r="WGP91" s="125"/>
      <c r="WGQ91" s="125"/>
      <c r="WGR91" s="125"/>
      <c r="WGS91" s="125"/>
      <c r="WGT91" s="125"/>
      <c r="WGU91" s="125"/>
      <c r="WGV91" s="125"/>
      <c r="WGW91" s="125"/>
      <c r="WGX91" s="125"/>
      <c r="WGY91" s="125"/>
      <c r="WGZ91" s="125"/>
      <c r="WHA91" s="125"/>
      <c r="WHB91" s="125"/>
      <c r="WHC91" s="125"/>
      <c r="WHD91" s="125"/>
      <c r="WHE91" s="125"/>
      <c r="WHF91" s="125"/>
      <c r="WHG91" s="125"/>
      <c r="WHH91" s="125"/>
      <c r="WHI91" s="125"/>
      <c r="WHJ91" s="125"/>
      <c r="WHK91" s="125"/>
      <c r="WHL91" s="125"/>
      <c r="WHM91" s="125"/>
      <c r="WHN91" s="125"/>
      <c r="WHO91" s="125"/>
      <c r="WHP91" s="125"/>
      <c r="WHQ91" s="125"/>
      <c r="WHR91" s="125"/>
      <c r="WHS91" s="125"/>
      <c r="WHT91" s="125"/>
      <c r="WHU91" s="125"/>
      <c r="WHV91" s="125"/>
      <c r="WHW91" s="125"/>
      <c r="WHX91" s="125"/>
      <c r="WHY91" s="125"/>
      <c r="WHZ91" s="125"/>
      <c r="WIA91" s="125"/>
      <c r="WIB91" s="125"/>
      <c r="WIC91" s="125"/>
      <c r="WID91" s="125"/>
      <c r="WIE91" s="125"/>
      <c r="WIF91" s="125"/>
      <c r="WIG91" s="125"/>
      <c r="WIH91" s="125"/>
      <c r="WII91" s="125"/>
      <c r="WIJ91" s="125"/>
      <c r="WIK91" s="125"/>
      <c r="WIL91" s="125"/>
      <c r="WIM91" s="125"/>
      <c r="WIN91" s="125"/>
      <c r="WIO91" s="125"/>
      <c r="WIP91" s="125"/>
      <c r="WIQ91" s="125"/>
      <c r="WIR91" s="125"/>
      <c r="WIS91" s="125"/>
      <c r="WIT91" s="125"/>
      <c r="WIU91" s="125"/>
      <c r="WIV91" s="125"/>
      <c r="WIW91" s="125"/>
      <c r="WIX91" s="125"/>
      <c r="WIY91" s="125"/>
      <c r="WIZ91" s="125"/>
      <c r="WJA91" s="125"/>
      <c r="WJB91" s="125"/>
      <c r="WJC91" s="125"/>
      <c r="WJD91" s="125"/>
      <c r="WJE91" s="125"/>
      <c r="WJF91" s="125"/>
      <c r="WJG91" s="125"/>
      <c r="WJH91" s="125"/>
      <c r="WJI91" s="125"/>
      <c r="WJJ91" s="125"/>
      <c r="WJK91" s="125"/>
      <c r="WJL91" s="125"/>
      <c r="WJM91" s="125"/>
      <c r="WJN91" s="125"/>
      <c r="WJO91" s="125"/>
      <c r="WJP91" s="125"/>
      <c r="WJQ91" s="125"/>
      <c r="WJR91" s="125"/>
      <c r="WJS91" s="125"/>
      <c r="WJT91" s="125"/>
      <c r="WJU91" s="125"/>
      <c r="WJV91" s="125"/>
      <c r="WJW91" s="125"/>
      <c r="WJX91" s="125"/>
      <c r="WJY91" s="125"/>
      <c r="WJZ91" s="125"/>
      <c r="WKA91" s="125"/>
      <c r="WKB91" s="125"/>
      <c r="WKC91" s="125"/>
      <c r="WKD91" s="125"/>
      <c r="WKE91" s="125"/>
      <c r="WKF91" s="125"/>
      <c r="WKG91" s="125"/>
      <c r="WKH91" s="125"/>
      <c r="WKI91" s="125"/>
      <c r="WKJ91" s="125"/>
      <c r="WKK91" s="125"/>
      <c r="WKL91" s="125"/>
      <c r="WKM91" s="125"/>
      <c r="WKN91" s="125"/>
      <c r="WKO91" s="125"/>
      <c r="WKP91" s="125"/>
      <c r="WKQ91" s="125"/>
      <c r="WKR91" s="125"/>
      <c r="WKS91" s="125"/>
      <c r="WKT91" s="125"/>
      <c r="WKU91" s="125"/>
      <c r="WKV91" s="125"/>
      <c r="WKW91" s="125"/>
      <c r="WKX91" s="125"/>
      <c r="WKY91" s="125"/>
      <c r="WKZ91" s="125"/>
      <c r="WLA91" s="125"/>
      <c r="WLB91" s="125"/>
      <c r="WLC91" s="125"/>
      <c r="WLD91" s="125"/>
      <c r="WLE91" s="125"/>
      <c r="WLF91" s="125"/>
      <c r="WLG91" s="125"/>
      <c r="WLH91" s="125"/>
      <c r="WLI91" s="125"/>
      <c r="WLJ91" s="125"/>
      <c r="WLK91" s="125"/>
      <c r="WLL91" s="125"/>
      <c r="WLM91" s="125"/>
      <c r="WLN91" s="125"/>
      <c r="WLO91" s="125"/>
      <c r="WLP91" s="125"/>
      <c r="WLQ91" s="125"/>
      <c r="WLR91" s="125"/>
      <c r="WLS91" s="125"/>
      <c r="WLT91" s="125"/>
      <c r="WLU91" s="125"/>
      <c r="WLV91" s="125"/>
      <c r="WLW91" s="125"/>
      <c r="WLX91" s="125"/>
      <c r="WLY91" s="125"/>
      <c r="WLZ91" s="125"/>
      <c r="WMA91" s="125"/>
      <c r="WMB91" s="125"/>
      <c r="WMC91" s="125"/>
      <c r="WMD91" s="125"/>
      <c r="WME91" s="125"/>
      <c r="WMF91" s="125"/>
      <c r="WMG91" s="125"/>
      <c r="WMH91" s="125"/>
      <c r="WMI91" s="125"/>
      <c r="WMJ91" s="125"/>
      <c r="WMK91" s="125"/>
      <c r="WML91" s="125"/>
      <c r="WMM91" s="125"/>
      <c r="WMN91" s="125"/>
      <c r="WMO91" s="125"/>
      <c r="WMP91" s="125"/>
      <c r="WMQ91" s="125"/>
      <c r="WMR91" s="125"/>
      <c r="WMS91" s="125"/>
      <c r="WMT91" s="125"/>
      <c r="WMU91" s="125"/>
      <c r="WMV91" s="125"/>
      <c r="WMW91" s="125"/>
      <c r="WMX91" s="125"/>
      <c r="WMY91" s="125"/>
      <c r="WMZ91" s="125"/>
      <c r="WNA91" s="125"/>
      <c r="WNB91" s="125"/>
      <c r="WNC91" s="125"/>
      <c r="WND91" s="125"/>
      <c r="WNE91" s="125"/>
      <c r="WNF91" s="125"/>
      <c r="WNG91" s="125"/>
      <c r="WNH91" s="125"/>
      <c r="WNI91" s="125"/>
      <c r="WNJ91" s="125"/>
      <c r="WNK91" s="125"/>
      <c r="WNL91" s="125"/>
      <c r="WNM91" s="125"/>
      <c r="WNN91" s="125"/>
      <c r="WNO91" s="125"/>
      <c r="WNP91" s="125"/>
      <c r="WNQ91" s="125"/>
      <c r="WNR91" s="125"/>
      <c r="WNS91" s="125"/>
      <c r="WNT91" s="125"/>
      <c r="WNU91" s="125"/>
      <c r="WNV91" s="125"/>
      <c r="WNW91" s="125"/>
      <c r="WNX91" s="125"/>
      <c r="WNY91" s="125"/>
      <c r="WNZ91" s="125"/>
      <c r="WOA91" s="125"/>
      <c r="WOB91" s="125"/>
      <c r="WOC91" s="125"/>
      <c r="WOD91" s="125"/>
      <c r="WOE91" s="125"/>
      <c r="WOF91" s="125"/>
      <c r="WOG91" s="125"/>
      <c r="WOH91" s="125"/>
      <c r="WOI91" s="125"/>
      <c r="WOJ91" s="125"/>
      <c r="WOK91" s="125"/>
      <c r="WOL91" s="125"/>
      <c r="WOM91" s="125"/>
      <c r="WON91" s="125"/>
      <c r="WOO91" s="125"/>
      <c r="WOP91" s="125"/>
      <c r="WOQ91" s="125"/>
      <c r="WOR91" s="125"/>
      <c r="WOS91" s="125"/>
      <c r="WOT91" s="125"/>
      <c r="WOU91" s="125"/>
      <c r="WOV91" s="125"/>
      <c r="WOW91" s="125"/>
      <c r="WOX91" s="125"/>
      <c r="WOY91" s="125"/>
      <c r="WOZ91" s="125"/>
      <c r="WPA91" s="125"/>
      <c r="WPB91" s="125"/>
      <c r="WPC91" s="125"/>
      <c r="WPD91" s="125"/>
      <c r="WPE91" s="125"/>
      <c r="WPF91" s="125"/>
      <c r="WPG91" s="125"/>
      <c r="WPH91" s="125"/>
      <c r="WPI91" s="125"/>
      <c r="WPJ91" s="125"/>
      <c r="WPK91" s="125"/>
      <c r="WPL91" s="125"/>
      <c r="WPM91" s="125"/>
      <c r="WPN91" s="125"/>
      <c r="WPO91" s="125"/>
      <c r="WPP91" s="125"/>
      <c r="WPQ91" s="125"/>
      <c r="WPR91" s="125"/>
      <c r="WPS91" s="125"/>
      <c r="WPT91" s="125"/>
      <c r="WPU91" s="125"/>
      <c r="WPV91" s="125"/>
      <c r="WPW91" s="125"/>
      <c r="WPX91" s="125"/>
      <c r="WPY91" s="125"/>
      <c r="WPZ91" s="125"/>
      <c r="WQA91" s="125"/>
      <c r="WQB91" s="125"/>
      <c r="WQC91" s="125"/>
      <c r="WQD91" s="125"/>
      <c r="WQE91" s="125"/>
      <c r="WQF91" s="125"/>
      <c r="WQG91" s="125"/>
      <c r="WQH91" s="125"/>
      <c r="WQI91" s="125"/>
      <c r="WQJ91" s="125"/>
      <c r="WQK91" s="125"/>
      <c r="WQL91" s="125"/>
      <c r="WQM91" s="125"/>
      <c r="WQN91" s="125"/>
      <c r="WQO91" s="125"/>
      <c r="WQP91" s="125"/>
      <c r="WQQ91" s="125"/>
      <c r="WQR91" s="125"/>
      <c r="WQS91" s="125"/>
      <c r="WQT91" s="125"/>
      <c r="WQU91" s="125"/>
      <c r="WQV91" s="125"/>
      <c r="WQW91" s="125"/>
      <c r="WQX91" s="125"/>
      <c r="WQY91" s="125"/>
      <c r="WQZ91" s="125"/>
      <c r="WRA91" s="125"/>
      <c r="WRB91" s="125"/>
      <c r="WRC91" s="125"/>
      <c r="WRD91" s="125"/>
      <c r="WRE91" s="125"/>
      <c r="WRF91" s="125"/>
      <c r="WRG91" s="125"/>
      <c r="WRH91" s="125"/>
      <c r="WRI91" s="125"/>
      <c r="WRJ91" s="125"/>
      <c r="WRK91" s="125"/>
      <c r="WRL91" s="125"/>
      <c r="WRM91" s="125"/>
      <c r="WRN91" s="125"/>
      <c r="WRO91" s="125"/>
      <c r="WRP91" s="125"/>
      <c r="WRQ91" s="125"/>
      <c r="WRR91" s="125"/>
      <c r="WRS91" s="125"/>
      <c r="WRT91" s="125"/>
      <c r="WRU91" s="125"/>
      <c r="WRV91" s="125"/>
      <c r="WRW91" s="125"/>
      <c r="WRX91" s="125"/>
      <c r="WRY91" s="125"/>
      <c r="WRZ91" s="125"/>
      <c r="WSA91" s="125"/>
      <c r="WSB91" s="125"/>
      <c r="WSC91" s="125"/>
      <c r="WSD91" s="125"/>
      <c r="WSE91" s="125"/>
      <c r="WSF91" s="125"/>
      <c r="WSG91" s="125"/>
      <c r="WSH91" s="125"/>
      <c r="WSI91" s="125"/>
      <c r="WSJ91" s="125"/>
      <c r="WSK91" s="125"/>
      <c r="WSL91" s="125"/>
      <c r="WSM91" s="125"/>
      <c r="WSN91" s="125"/>
      <c r="WSO91" s="125"/>
      <c r="WSP91" s="125"/>
      <c r="WSQ91" s="125"/>
      <c r="WSR91" s="125"/>
      <c r="WSS91" s="125"/>
      <c r="WST91" s="125"/>
      <c r="WSU91" s="125"/>
      <c r="WSV91" s="125"/>
      <c r="WSW91" s="125"/>
      <c r="WSX91" s="125"/>
      <c r="WSY91" s="125"/>
      <c r="WSZ91" s="125"/>
      <c r="WTA91" s="125"/>
      <c r="WTB91" s="125"/>
      <c r="WTC91" s="125"/>
      <c r="WTD91" s="125"/>
      <c r="WTE91" s="125"/>
      <c r="WTF91" s="125"/>
      <c r="WTG91" s="125"/>
      <c r="WTH91" s="125"/>
      <c r="WTI91" s="125"/>
      <c r="WTJ91" s="125"/>
      <c r="WTK91" s="125"/>
      <c r="WTL91" s="125"/>
      <c r="WTM91" s="125"/>
      <c r="WTN91" s="125"/>
      <c r="WTO91" s="125"/>
      <c r="WTP91" s="125"/>
      <c r="WTQ91" s="125"/>
      <c r="WTR91" s="125"/>
      <c r="WTS91" s="125"/>
      <c r="WTT91" s="125"/>
      <c r="WTU91" s="125"/>
      <c r="WTV91" s="125"/>
      <c r="WTW91" s="125"/>
      <c r="WTX91" s="125"/>
      <c r="WTY91" s="125"/>
      <c r="WTZ91" s="125"/>
      <c r="WUA91" s="125"/>
      <c r="WUB91" s="125"/>
      <c r="WUC91" s="125"/>
      <c r="WUD91" s="125"/>
      <c r="WUE91" s="125"/>
      <c r="WUF91" s="125"/>
      <c r="WUG91" s="125"/>
      <c r="WUH91" s="125"/>
      <c r="WUI91" s="125"/>
      <c r="WUJ91" s="125"/>
      <c r="WUK91" s="125"/>
      <c r="WUL91" s="125"/>
      <c r="WUM91" s="125"/>
      <c r="WUN91" s="125"/>
      <c r="WUO91" s="125"/>
      <c r="WUP91" s="125"/>
      <c r="WUQ91" s="125"/>
      <c r="WUR91" s="125"/>
      <c r="WUS91" s="125"/>
      <c r="WUT91" s="125"/>
      <c r="WUU91" s="125"/>
      <c r="WUV91" s="125"/>
      <c r="WUW91" s="125"/>
      <c r="WUX91" s="125"/>
      <c r="WUY91" s="125"/>
      <c r="WUZ91" s="125"/>
      <c r="WVA91" s="125"/>
      <c r="WVB91" s="125"/>
      <c r="WVC91" s="125"/>
      <c r="WVD91" s="125"/>
      <c r="WVE91" s="125"/>
      <c r="WVF91" s="125"/>
      <c r="WVG91" s="125"/>
      <c r="WVH91" s="125"/>
      <c r="WVI91" s="125"/>
      <c r="WVJ91" s="125"/>
      <c r="WVK91" s="125"/>
      <c r="WVL91" s="125"/>
      <c r="WVM91" s="125"/>
      <c r="WVN91" s="125"/>
      <c r="WVO91" s="125"/>
      <c r="WVP91" s="125"/>
      <c r="WVQ91" s="125"/>
      <c r="WVR91" s="125"/>
      <c r="WVS91" s="125"/>
      <c r="WVT91" s="125"/>
      <c r="WVU91" s="125"/>
      <c r="WVV91" s="125"/>
      <c r="WVW91" s="125"/>
      <c r="WVX91" s="125"/>
      <c r="WVY91" s="125"/>
      <c r="WVZ91" s="125"/>
      <c r="WWA91" s="125"/>
      <c r="WWB91" s="125"/>
      <c r="WWC91" s="125"/>
      <c r="WWD91" s="125"/>
      <c r="WWE91" s="125"/>
      <c r="WWF91" s="125"/>
      <c r="WWG91" s="125"/>
      <c r="WWH91" s="125"/>
      <c r="WWI91" s="125"/>
      <c r="WWJ91" s="125"/>
      <c r="WWK91" s="125"/>
      <c r="WWL91" s="125"/>
      <c r="WWM91" s="125"/>
      <c r="WWN91" s="125"/>
      <c r="WWO91" s="125"/>
      <c r="WWP91" s="125"/>
      <c r="WWQ91" s="125"/>
      <c r="WWR91" s="125"/>
      <c r="WWS91" s="125"/>
      <c r="WWT91" s="125"/>
      <c r="WWU91" s="125"/>
      <c r="WWV91" s="125"/>
      <c r="WWW91" s="125"/>
      <c r="WWX91" s="125"/>
      <c r="WWY91" s="125"/>
      <c r="WWZ91" s="125"/>
      <c r="WXA91" s="125"/>
      <c r="WXB91" s="125"/>
      <c r="WXC91" s="125"/>
      <c r="WXD91" s="125"/>
      <c r="WXE91" s="125"/>
      <c r="WXF91" s="125"/>
      <c r="WXG91" s="125"/>
      <c r="WXH91" s="125"/>
      <c r="WXI91" s="125"/>
      <c r="WXJ91" s="125"/>
      <c r="WXK91" s="125"/>
      <c r="WXL91" s="125"/>
      <c r="WXM91" s="125"/>
      <c r="WXN91" s="125"/>
      <c r="WXO91" s="125"/>
      <c r="WXP91" s="125"/>
      <c r="WXQ91" s="125"/>
      <c r="WXR91" s="125"/>
      <c r="WXS91" s="125"/>
      <c r="WXT91" s="125"/>
      <c r="WXU91" s="125"/>
      <c r="WXV91" s="125"/>
      <c r="WXW91" s="125"/>
      <c r="WXX91" s="125"/>
      <c r="WXY91" s="125"/>
      <c r="WXZ91" s="125"/>
      <c r="WYA91" s="125"/>
      <c r="WYB91" s="125"/>
      <c r="WYC91" s="125"/>
      <c r="WYD91" s="125"/>
      <c r="WYE91" s="125"/>
      <c r="WYF91" s="125"/>
      <c r="WYG91" s="125"/>
      <c r="WYH91" s="125"/>
      <c r="WYI91" s="125"/>
      <c r="WYJ91" s="125"/>
      <c r="WYK91" s="125"/>
      <c r="WYL91" s="125"/>
      <c r="WYM91" s="125"/>
      <c r="WYN91" s="125"/>
      <c r="WYO91" s="125"/>
      <c r="WYP91" s="125"/>
      <c r="WYQ91" s="125"/>
      <c r="WYR91" s="125"/>
      <c r="WYS91" s="125"/>
      <c r="WYT91" s="125"/>
      <c r="WYU91" s="125"/>
      <c r="WYV91" s="125"/>
      <c r="WYW91" s="125"/>
      <c r="WYX91" s="125"/>
      <c r="WYY91" s="125"/>
      <c r="WYZ91" s="125"/>
      <c r="WZA91" s="125"/>
      <c r="WZB91" s="125"/>
      <c r="WZC91" s="125"/>
      <c r="WZD91" s="125"/>
      <c r="WZE91" s="125"/>
      <c r="WZF91" s="125"/>
      <c r="WZG91" s="125"/>
      <c r="WZH91" s="125"/>
      <c r="WZI91" s="125"/>
      <c r="WZJ91" s="125"/>
      <c r="WZK91" s="125"/>
      <c r="WZL91" s="125"/>
      <c r="WZM91" s="125"/>
      <c r="WZN91" s="125"/>
      <c r="WZO91" s="125"/>
      <c r="WZP91" s="125"/>
      <c r="WZQ91" s="125"/>
      <c r="WZR91" s="125"/>
      <c r="WZS91" s="125"/>
      <c r="WZT91" s="125"/>
      <c r="WZU91" s="125"/>
      <c r="WZV91" s="125"/>
      <c r="WZW91" s="125"/>
      <c r="WZX91" s="125"/>
      <c r="WZY91" s="125"/>
      <c r="WZZ91" s="125"/>
      <c r="XAA91" s="125"/>
      <c r="XAB91" s="125"/>
      <c r="XAC91" s="125"/>
      <c r="XAD91" s="125"/>
      <c r="XAE91" s="125"/>
      <c r="XAF91" s="125"/>
      <c r="XAG91" s="125"/>
      <c r="XAH91" s="125"/>
      <c r="XAI91" s="125"/>
      <c r="XAJ91" s="125"/>
      <c r="XAK91" s="125"/>
      <c r="XAL91" s="125"/>
      <c r="XAM91" s="125"/>
      <c r="XAN91" s="125"/>
      <c r="XAO91" s="125"/>
      <c r="XAP91" s="125"/>
      <c r="XAQ91" s="125"/>
      <c r="XAR91" s="125"/>
      <c r="XAS91" s="125"/>
      <c r="XAT91" s="125"/>
      <c r="XAU91" s="125"/>
      <c r="XAV91" s="125"/>
      <c r="XAW91" s="125"/>
      <c r="XAX91" s="125"/>
      <c r="XAY91" s="125"/>
      <c r="XAZ91" s="125"/>
      <c r="XBA91" s="125"/>
      <c r="XBB91" s="125"/>
      <c r="XBC91" s="125"/>
      <c r="XBD91" s="125"/>
      <c r="XBE91" s="125"/>
      <c r="XBF91" s="125"/>
      <c r="XBG91" s="125"/>
      <c r="XBH91" s="125"/>
      <c r="XBI91" s="125"/>
      <c r="XBJ91" s="125"/>
      <c r="XBK91" s="125"/>
      <c r="XBL91" s="125"/>
      <c r="XBM91" s="125"/>
      <c r="XBN91" s="125"/>
      <c r="XBO91" s="125"/>
      <c r="XBP91" s="125"/>
      <c r="XBQ91" s="125"/>
      <c r="XBR91" s="125"/>
      <c r="XBS91" s="125"/>
      <c r="XBT91" s="125"/>
      <c r="XBU91" s="125"/>
      <c r="XBV91" s="125"/>
      <c r="XBW91" s="125"/>
      <c r="XBX91" s="125"/>
      <c r="XBY91" s="125"/>
      <c r="XBZ91" s="125"/>
      <c r="XCA91" s="125"/>
      <c r="XCB91" s="125"/>
      <c r="XCC91" s="125"/>
      <c r="XCD91" s="125"/>
      <c r="XCE91" s="125"/>
      <c r="XCF91" s="125"/>
      <c r="XCG91" s="125"/>
      <c r="XCH91" s="125"/>
      <c r="XCI91" s="125"/>
      <c r="XCJ91" s="125"/>
      <c r="XCK91" s="125"/>
      <c r="XCL91" s="125"/>
      <c r="XCM91" s="125"/>
      <c r="XCN91" s="125"/>
      <c r="XCO91" s="125"/>
      <c r="XCP91" s="125"/>
      <c r="XCQ91" s="125"/>
      <c r="XCR91" s="125"/>
      <c r="XCS91" s="125"/>
      <c r="XCT91" s="125"/>
      <c r="XCU91" s="125"/>
      <c r="XCV91" s="125"/>
      <c r="XCW91" s="125"/>
      <c r="XCX91" s="125"/>
      <c r="XCY91" s="125"/>
      <c r="XCZ91" s="125"/>
      <c r="XDA91" s="125"/>
      <c r="XDB91" s="125"/>
      <c r="XDC91" s="125"/>
      <c r="XDD91" s="125"/>
      <c r="XDE91" s="125"/>
      <c r="XDF91" s="125"/>
      <c r="XDG91" s="125"/>
    </row>
    <row r="92" spans="1:16335" s="544" customFormat="1" ht="13.5" customHeight="1" x14ac:dyDescent="0.35">
      <c r="A92" s="542" t="s">
        <v>890</v>
      </c>
      <c r="B92" s="555">
        <v>45348</v>
      </c>
      <c r="C92" s="545" t="s">
        <v>725</v>
      </c>
      <c r="D92" s="545" t="s">
        <v>624</v>
      </c>
      <c r="E92" s="405"/>
      <c r="F92" s="405"/>
      <c r="G92" s="545" t="s">
        <v>1082</v>
      </c>
      <c r="H92" s="545" t="s">
        <v>1083</v>
      </c>
      <c r="I92" s="551" t="s">
        <v>325</v>
      </c>
      <c r="J92" s="551" t="s">
        <v>1057</v>
      </c>
      <c r="K92" s="405" t="s">
        <v>310</v>
      </c>
      <c r="L92" s="545" t="s">
        <v>369</v>
      </c>
      <c r="M92" s="545" t="s">
        <v>1084</v>
      </c>
      <c r="N92" s="545" t="s">
        <v>361</v>
      </c>
      <c r="O92" s="545" t="s">
        <v>1067</v>
      </c>
      <c r="P92" s="545" t="s">
        <v>537</v>
      </c>
      <c r="Q92" s="405">
        <v>2024</v>
      </c>
      <c r="R92" s="652" t="s">
        <v>420</v>
      </c>
      <c r="S92" s="545" t="s">
        <v>316</v>
      </c>
      <c r="T92" s="555"/>
      <c r="U92" s="542"/>
      <c r="V92" s="555"/>
      <c r="W92" s="405"/>
      <c r="X92" s="555"/>
      <c r="Y92" s="555"/>
      <c r="Z92" s="405">
        <f>NETWORKDAYS(V92,Y92)</f>
        <v>0</v>
      </c>
      <c r="AA92" s="405">
        <f t="shared" ref="AA92" si="57">AB92-Y92</f>
        <v>0</v>
      </c>
      <c r="AB92" s="555"/>
      <c r="AC92" s="405">
        <f>NETWORKDAYS(Y92,AB92)</f>
        <v>0</v>
      </c>
      <c r="AD92" s="555"/>
      <c r="AE92" s="542" t="s">
        <v>13</v>
      </c>
      <c r="AF92" s="542" t="s">
        <v>13</v>
      </c>
      <c r="AG92" s="542" t="s">
        <v>13</v>
      </c>
      <c r="AH92" s="542" t="s">
        <v>13</v>
      </c>
      <c r="AI92" s="542" t="s">
        <v>13</v>
      </c>
      <c r="AJ92" s="542" t="s">
        <v>13</v>
      </c>
      <c r="AK92" s="542">
        <v>45372</v>
      </c>
      <c r="AL92" s="542"/>
      <c r="AM92" s="545"/>
      <c r="AN92" s="555" t="s">
        <v>1085</v>
      </c>
      <c r="AO92" s="405"/>
      <c r="AP92" s="555"/>
      <c r="AQ92" s="542"/>
      <c r="AR92" s="545"/>
      <c r="AS92" s="555"/>
      <c r="AT92" s="405"/>
      <c r="AU92" s="545"/>
      <c r="AV92" s="545"/>
      <c r="AW92" s="553" t="s">
        <v>1086</v>
      </c>
      <c r="AX92" s="421">
        <v>143</v>
      </c>
      <c r="AY92" s="421">
        <v>15</v>
      </c>
      <c r="AZ92" s="421">
        <v>6</v>
      </c>
      <c r="BA92" s="421">
        <v>6</v>
      </c>
      <c r="BB92" s="421">
        <v>3</v>
      </c>
      <c r="BC92" s="421">
        <v>4</v>
      </c>
      <c r="BD92" s="421">
        <v>0</v>
      </c>
      <c r="BE92" s="421">
        <v>0</v>
      </c>
      <c r="BF92" s="733">
        <v>6</v>
      </c>
      <c r="BG92" s="733">
        <v>0</v>
      </c>
      <c r="BH92" s="733">
        <v>1</v>
      </c>
      <c r="BI92" s="733">
        <v>0</v>
      </c>
      <c r="BJ92" s="553" t="s">
        <v>1131</v>
      </c>
      <c r="BK92" s="553"/>
      <c r="BL92" s="553"/>
      <c r="BM92" s="473"/>
      <c r="BN92" s="473"/>
      <c r="BO92" s="473"/>
      <c r="BP92" s="473"/>
      <c r="BQ92" s="473"/>
      <c r="BR92" s="473"/>
      <c r="BS92" s="473"/>
      <c r="BT92" s="473"/>
      <c r="BU92" s="473"/>
      <c r="BV92" s="473"/>
      <c r="BW92" s="473"/>
      <c r="BX92" s="473"/>
      <c r="BY92" s="473"/>
      <c r="BZ92" s="510"/>
      <c r="CA92" s="426"/>
      <c r="CB92" s="473"/>
      <c r="CC92" s="473"/>
      <c r="CD92" s="503"/>
      <c r="CE92" s="503"/>
      <c r="CF92" s="473"/>
      <c r="CG92" s="473"/>
      <c r="CH92" s="473"/>
      <c r="CI92" s="473"/>
      <c r="CJ92" s="473"/>
      <c r="CK92" s="473"/>
      <c r="CL92" s="473"/>
      <c r="CM92" s="473"/>
      <c r="CN92" s="473"/>
      <c r="CO92" s="473"/>
      <c r="CP92" s="473"/>
      <c r="CQ92" s="473"/>
      <c r="CR92" s="473"/>
      <c r="CS92" s="473"/>
      <c r="CT92" s="473"/>
      <c r="CU92" s="473"/>
      <c r="CV92" s="473"/>
      <c r="CW92" s="473"/>
      <c r="CX92" s="473"/>
      <c r="CY92" s="473"/>
      <c r="CZ92" s="473"/>
      <c r="DA92" s="473"/>
      <c r="DB92" s="473"/>
      <c r="DC92" s="473"/>
      <c r="DD92" s="473"/>
      <c r="DE92" s="473"/>
      <c r="DF92" s="473"/>
      <c r="DG92" s="473"/>
      <c r="DH92" s="473"/>
      <c r="DI92" s="473"/>
      <c r="DJ92" s="473"/>
      <c r="DK92" s="473"/>
      <c r="DL92" s="473"/>
      <c r="DM92" s="473"/>
      <c r="DN92" s="473"/>
      <c r="DO92" s="473"/>
      <c r="DP92" s="473"/>
      <c r="DQ92" s="473"/>
      <c r="DR92" s="473"/>
      <c r="DS92" s="473"/>
      <c r="DT92" s="473"/>
      <c r="DU92" s="473"/>
      <c r="DV92" s="473"/>
      <c r="DW92" s="473"/>
      <c r="DX92" s="473"/>
      <c r="FF92" s="125"/>
      <c r="FG92" s="125"/>
      <c r="FH92" s="125"/>
      <c r="FI92" s="125"/>
      <c r="FJ92" s="125"/>
      <c r="FK92" s="125"/>
      <c r="FL92" s="125"/>
      <c r="FM92" s="125"/>
      <c r="FN92" s="125"/>
      <c r="FO92" s="125"/>
      <c r="FP92" s="125"/>
      <c r="FQ92" s="125"/>
      <c r="FR92" s="125"/>
      <c r="FS92" s="125"/>
      <c r="FT92" s="125"/>
      <c r="FU92" s="125"/>
      <c r="FV92" s="125"/>
      <c r="FW92" s="125"/>
      <c r="FX92" s="125"/>
      <c r="FY92" s="125"/>
      <c r="FZ92" s="125"/>
      <c r="GA92" s="125"/>
      <c r="GB92" s="125"/>
      <c r="GC92" s="125"/>
      <c r="GD92" s="125"/>
      <c r="GE92" s="125"/>
      <c r="GF92" s="125"/>
      <c r="GG92" s="125"/>
      <c r="GH92" s="125"/>
      <c r="GI92" s="125"/>
      <c r="GJ92" s="125"/>
      <c r="GK92" s="125"/>
      <c r="GL92" s="125"/>
      <c r="GM92" s="125"/>
      <c r="GN92" s="125"/>
      <c r="GO92" s="125"/>
      <c r="GP92" s="125"/>
      <c r="GQ92" s="125"/>
      <c r="GR92" s="125"/>
      <c r="GS92" s="125"/>
      <c r="GT92" s="125"/>
      <c r="GU92" s="125"/>
      <c r="GV92" s="125"/>
      <c r="GW92" s="125"/>
      <c r="GX92" s="125"/>
      <c r="GY92" s="125"/>
      <c r="GZ92" s="125"/>
      <c r="HA92" s="125"/>
      <c r="HB92" s="125"/>
      <c r="HC92" s="125"/>
      <c r="HD92" s="125"/>
      <c r="HE92" s="125"/>
      <c r="HF92" s="125"/>
      <c r="HG92" s="125"/>
      <c r="HH92" s="125"/>
      <c r="HI92" s="125"/>
      <c r="HJ92" s="125"/>
      <c r="HK92" s="125"/>
      <c r="HL92" s="125"/>
      <c r="HM92" s="125"/>
      <c r="HN92" s="125"/>
      <c r="HO92" s="125"/>
      <c r="HP92" s="125"/>
      <c r="HQ92" s="125"/>
      <c r="HR92" s="125"/>
      <c r="HS92" s="125"/>
      <c r="HT92" s="125"/>
      <c r="HU92" s="125"/>
      <c r="HV92" s="125"/>
      <c r="HW92" s="125"/>
      <c r="HX92" s="125"/>
      <c r="HY92" s="125"/>
      <c r="HZ92" s="125"/>
      <c r="IA92" s="125"/>
      <c r="IB92" s="125"/>
      <c r="IC92" s="125"/>
      <c r="ID92" s="125"/>
      <c r="IE92" s="125"/>
      <c r="IF92" s="125"/>
      <c r="IG92" s="125"/>
      <c r="IH92" s="125"/>
      <c r="II92" s="125"/>
      <c r="IJ92" s="125"/>
      <c r="IK92" s="125"/>
      <c r="IL92" s="125"/>
      <c r="IM92" s="125"/>
      <c r="IN92" s="125"/>
      <c r="IO92" s="125"/>
      <c r="IP92" s="125"/>
      <c r="IQ92" s="125"/>
      <c r="IR92" s="125"/>
      <c r="IS92" s="125"/>
      <c r="IT92" s="125"/>
      <c r="IU92" s="125"/>
      <c r="IV92" s="125"/>
      <c r="IW92" s="125"/>
      <c r="IX92" s="125"/>
      <c r="IY92" s="125"/>
      <c r="IZ92" s="125"/>
      <c r="JA92" s="125"/>
      <c r="JB92" s="125"/>
      <c r="JC92" s="125"/>
      <c r="JD92" s="125"/>
      <c r="JE92" s="125"/>
      <c r="JF92" s="125"/>
      <c r="JG92" s="125"/>
      <c r="JH92" s="125"/>
      <c r="JI92" s="125"/>
      <c r="JJ92" s="125"/>
      <c r="JK92" s="125"/>
      <c r="JL92" s="125"/>
      <c r="JM92" s="125"/>
      <c r="JN92" s="125"/>
      <c r="JO92" s="125"/>
      <c r="JP92" s="125"/>
      <c r="JQ92" s="125"/>
      <c r="JR92" s="125"/>
      <c r="JS92" s="125"/>
      <c r="JT92" s="125"/>
      <c r="JU92" s="125"/>
      <c r="JV92" s="125"/>
      <c r="JW92" s="125"/>
      <c r="JX92" s="125"/>
      <c r="JY92" s="125"/>
      <c r="JZ92" s="125"/>
      <c r="KA92" s="125"/>
      <c r="KB92" s="125"/>
      <c r="KC92" s="125"/>
      <c r="KD92" s="125"/>
      <c r="KE92" s="125"/>
      <c r="KF92" s="125"/>
      <c r="KG92" s="125"/>
      <c r="KH92" s="125"/>
      <c r="KI92" s="125"/>
      <c r="KJ92" s="125"/>
      <c r="KK92" s="125"/>
      <c r="KL92" s="125"/>
      <c r="KM92" s="125"/>
      <c r="KN92" s="125"/>
      <c r="KO92" s="125"/>
      <c r="KP92" s="125"/>
      <c r="KQ92" s="125"/>
      <c r="KR92" s="125"/>
      <c r="KS92" s="125"/>
      <c r="KT92" s="125"/>
      <c r="KU92" s="125"/>
      <c r="KV92" s="125"/>
      <c r="KW92" s="125"/>
      <c r="KX92" s="125"/>
      <c r="KY92" s="125"/>
      <c r="KZ92" s="125"/>
      <c r="LA92" s="125"/>
      <c r="LB92" s="125"/>
      <c r="LC92" s="125"/>
      <c r="LD92" s="125"/>
      <c r="LE92" s="125"/>
      <c r="LF92" s="125"/>
      <c r="LG92" s="125"/>
      <c r="LH92" s="125"/>
      <c r="LI92" s="125"/>
      <c r="LJ92" s="125"/>
      <c r="LK92" s="125"/>
      <c r="LL92" s="125"/>
      <c r="LM92" s="125"/>
      <c r="LN92" s="125"/>
      <c r="LO92" s="125"/>
      <c r="LP92" s="125"/>
      <c r="LQ92" s="125"/>
      <c r="LR92" s="125"/>
      <c r="LS92" s="125"/>
      <c r="LT92" s="125"/>
      <c r="LU92" s="125"/>
      <c r="LV92" s="125"/>
      <c r="LW92" s="125"/>
      <c r="LX92" s="125"/>
      <c r="LY92" s="125"/>
      <c r="LZ92" s="125"/>
      <c r="MA92" s="125"/>
      <c r="MB92" s="125"/>
      <c r="MC92" s="125"/>
      <c r="MD92" s="125"/>
      <c r="ME92" s="125"/>
      <c r="MF92" s="125"/>
      <c r="MG92" s="125"/>
      <c r="MH92" s="125"/>
      <c r="MI92" s="125"/>
      <c r="MJ92" s="125"/>
      <c r="MK92" s="125"/>
      <c r="ML92" s="125"/>
      <c r="MM92" s="125"/>
      <c r="MN92" s="125"/>
      <c r="MO92" s="125"/>
      <c r="MP92" s="125"/>
      <c r="MQ92" s="125"/>
      <c r="MR92" s="125"/>
      <c r="MS92" s="125"/>
      <c r="MT92" s="125"/>
      <c r="MU92" s="125"/>
      <c r="MV92" s="125"/>
      <c r="MW92" s="125"/>
      <c r="MX92" s="125"/>
      <c r="MY92" s="125"/>
      <c r="MZ92" s="125"/>
      <c r="NA92" s="125"/>
      <c r="NB92" s="125"/>
      <c r="NC92" s="125"/>
      <c r="ND92" s="125"/>
      <c r="NE92" s="125"/>
      <c r="NF92" s="125"/>
      <c r="NG92" s="125"/>
      <c r="NH92" s="125"/>
      <c r="NI92" s="125"/>
      <c r="NJ92" s="125"/>
      <c r="NK92" s="125"/>
      <c r="NL92" s="125"/>
      <c r="NM92" s="125"/>
      <c r="NN92" s="125"/>
      <c r="NO92" s="125"/>
      <c r="NP92" s="125"/>
      <c r="NQ92" s="125"/>
      <c r="NR92" s="125"/>
      <c r="NS92" s="125"/>
      <c r="NT92" s="125"/>
      <c r="NU92" s="125"/>
      <c r="NV92" s="125"/>
      <c r="NW92" s="125"/>
      <c r="NX92" s="125"/>
      <c r="NY92" s="125"/>
      <c r="NZ92" s="125"/>
      <c r="OA92" s="125"/>
      <c r="OB92" s="125"/>
      <c r="OC92" s="125"/>
      <c r="OD92" s="125"/>
      <c r="OE92" s="125"/>
      <c r="OF92" s="125"/>
      <c r="OG92" s="125"/>
      <c r="OH92" s="125"/>
      <c r="OI92" s="125"/>
      <c r="OJ92" s="125"/>
      <c r="OK92" s="125"/>
      <c r="OL92" s="125"/>
      <c r="OM92" s="125"/>
      <c r="ON92" s="125"/>
      <c r="OO92" s="125"/>
      <c r="OP92" s="125"/>
      <c r="OQ92" s="125"/>
      <c r="OR92" s="125"/>
      <c r="OS92" s="125"/>
      <c r="OT92" s="125"/>
      <c r="OU92" s="125"/>
      <c r="OV92" s="125"/>
      <c r="OW92" s="125"/>
      <c r="OX92" s="125"/>
      <c r="OY92" s="125"/>
      <c r="OZ92" s="125"/>
      <c r="PA92" s="125"/>
      <c r="PB92" s="125"/>
      <c r="PC92" s="125"/>
      <c r="PD92" s="125"/>
      <c r="PE92" s="125"/>
      <c r="PF92" s="125"/>
      <c r="PG92" s="125"/>
      <c r="PH92" s="125"/>
      <c r="PI92" s="125"/>
      <c r="PJ92" s="125"/>
      <c r="PK92" s="125"/>
      <c r="PL92" s="125"/>
      <c r="PM92" s="125"/>
      <c r="PN92" s="125"/>
      <c r="PO92" s="125"/>
      <c r="PP92" s="125"/>
      <c r="PQ92" s="125"/>
      <c r="PR92" s="125"/>
      <c r="PS92" s="125"/>
      <c r="PT92" s="125"/>
      <c r="PU92" s="125"/>
      <c r="PV92" s="125"/>
      <c r="PW92" s="125"/>
      <c r="PX92" s="125"/>
      <c r="PY92" s="125"/>
      <c r="PZ92" s="125"/>
      <c r="QA92" s="125"/>
      <c r="QB92" s="125"/>
      <c r="QC92" s="125"/>
      <c r="QD92" s="125"/>
      <c r="QE92" s="125"/>
      <c r="QF92" s="125"/>
      <c r="QG92" s="125"/>
      <c r="QH92" s="125"/>
      <c r="QI92" s="125"/>
      <c r="QJ92" s="125"/>
      <c r="QK92" s="125"/>
      <c r="QL92" s="125"/>
      <c r="QM92" s="125"/>
      <c r="QN92" s="125"/>
      <c r="QO92" s="125"/>
      <c r="QP92" s="125"/>
      <c r="QQ92" s="125"/>
      <c r="QR92" s="125"/>
      <c r="QS92" s="125"/>
      <c r="QT92" s="125"/>
      <c r="QU92" s="125"/>
      <c r="QV92" s="125"/>
      <c r="QW92" s="125"/>
      <c r="QX92" s="125"/>
      <c r="QY92" s="125"/>
      <c r="QZ92" s="125"/>
      <c r="RA92" s="125"/>
      <c r="RB92" s="125"/>
      <c r="RC92" s="125"/>
      <c r="RD92" s="125"/>
      <c r="RE92" s="125"/>
      <c r="RF92" s="125"/>
      <c r="RG92" s="125"/>
      <c r="RH92" s="125"/>
      <c r="RI92" s="125"/>
      <c r="RJ92" s="125"/>
      <c r="RK92" s="125"/>
      <c r="RL92" s="125"/>
      <c r="RM92" s="125"/>
      <c r="RN92" s="125"/>
      <c r="RO92" s="125"/>
      <c r="RP92" s="125"/>
      <c r="RQ92" s="125"/>
      <c r="RR92" s="125"/>
      <c r="RS92" s="125"/>
      <c r="RT92" s="125"/>
      <c r="RU92" s="125"/>
      <c r="RV92" s="125"/>
      <c r="RW92" s="125"/>
      <c r="RX92" s="125"/>
      <c r="RY92" s="125"/>
      <c r="RZ92" s="125"/>
      <c r="SA92" s="125"/>
      <c r="SB92" s="125"/>
      <c r="SC92" s="125"/>
      <c r="SD92" s="125"/>
      <c r="SE92" s="125"/>
      <c r="SF92" s="125"/>
      <c r="SG92" s="125"/>
      <c r="SH92" s="125"/>
      <c r="SI92" s="125"/>
      <c r="SJ92" s="125"/>
      <c r="SK92" s="125"/>
      <c r="SL92" s="125"/>
      <c r="SM92" s="125"/>
      <c r="SN92" s="125"/>
      <c r="SO92" s="125"/>
      <c r="SP92" s="125"/>
      <c r="SQ92" s="125"/>
      <c r="SR92" s="125"/>
      <c r="SS92" s="125"/>
      <c r="ST92" s="125"/>
      <c r="SU92" s="125"/>
      <c r="SV92" s="125"/>
      <c r="SW92" s="125"/>
      <c r="SX92" s="125"/>
      <c r="SY92" s="125"/>
      <c r="SZ92" s="125"/>
      <c r="TA92" s="125"/>
      <c r="TB92" s="125"/>
      <c r="TC92" s="125"/>
      <c r="TD92" s="125"/>
      <c r="TE92" s="125"/>
      <c r="TF92" s="125"/>
      <c r="TG92" s="125"/>
      <c r="TH92" s="125"/>
      <c r="TI92" s="125"/>
      <c r="TJ92" s="125"/>
      <c r="TK92" s="125"/>
      <c r="TL92" s="125"/>
      <c r="TM92" s="125"/>
      <c r="TN92" s="125"/>
      <c r="TO92" s="125"/>
      <c r="TP92" s="125"/>
      <c r="TQ92" s="125"/>
      <c r="TR92" s="125"/>
      <c r="TS92" s="125"/>
      <c r="TT92" s="125"/>
      <c r="TU92" s="125"/>
      <c r="TV92" s="125"/>
      <c r="TW92" s="125"/>
      <c r="TX92" s="125"/>
      <c r="TY92" s="125"/>
      <c r="TZ92" s="125"/>
      <c r="UA92" s="125"/>
      <c r="UB92" s="125"/>
      <c r="UC92" s="125"/>
      <c r="UD92" s="125"/>
      <c r="UE92" s="125"/>
      <c r="UF92" s="125"/>
      <c r="UG92" s="125"/>
      <c r="UH92" s="125"/>
      <c r="UI92" s="125"/>
      <c r="UJ92" s="125"/>
      <c r="UK92" s="125"/>
      <c r="UL92" s="125"/>
      <c r="UM92" s="125"/>
      <c r="UN92" s="125"/>
      <c r="UO92" s="125"/>
      <c r="UP92" s="125"/>
      <c r="UQ92" s="125"/>
      <c r="UR92" s="125"/>
      <c r="US92" s="125"/>
      <c r="UT92" s="125"/>
      <c r="UU92" s="125"/>
      <c r="UV92" s="125"/>
      <c r="UW92" s="125"/>
      <c r="UX92" s="125"/>
      <c r="UY92" s="125"/>
      <c r="UZ92" s="125"/>
      <c r="VA92" s="125"/>
      <c r="VB92" s="125"/>
      <c r="VC92" s="125"/>
      <c r="VD92" s="125"/>
      <c r="VE92" s="125"/>
      <c r="VF92" s="125"/>
      <c r="VG92" s="125"/>
      <c r="VH92" s="125"/>
      <c r="VI92" s="125"/>
      <c r="VJ92" s="125"/>
      <c r="VK92" s="125"/>
      <c r="VL92" s="125"/>
      <c r="VM92" s="125"/>
      <c r="VN92" s="125"/>
      <c r="VO92" s="125"/>
      <c r="VP92" s="125"/>
      <c r="VQ92" s="125"/>
      <c r="VR92" s="125"/>
      <c r="VS92" s="125"/>
      <c r="VT92" s="125"/>
      <c r="VU92" s="125"/>
      <c r="VV92" s="125"/>
      <c r="VW92" s="125"/>
      <c r="VX92" s="125"/>
      <c r="VY92" s="125"/>
      <c r="VZ92" s="125"/>
      <c r="WA92" s="125"/>
      <c r="WB92" s="125"/>
      <c r="WC92" s="125"/>
      <c r="WD92" s="125"/>
      <c r="WE92" s="125"/>
      <c r="WF92" s="125"/>
      <c r="WG92" s="125"/>
      <c r="WH92" s="125"/>
      <c r="WI92" s="125"/>
      <c r="WJ92" s="125"/>
      <c r="WK92" s="125"/>
      <c r="WL92" s="125"/>
      <c r="WM92" s="125"/>
      <c r="WN92" s="125"/>
      <c r="WO92" s="125"/>
      <c r="WP92" s="125"/>
      <c r="WQ92" s="125"/>
      <c r="WR92" s="125"/>
      <c r="WS92" s="125"/>
      <c r="WT92" s="125"/>
      <c r="WU92" s="125"/>
      <c r="WV92" s="125"/>
      <c r="WW92" s="125"/>
      <c r="WX92" s="125"/>
      <c r="WY92" s="125"/>
      <c r="WZ92" s="125"/>
      <c r="XA92" s="125"/>
      <c r="XB92" s="125"/>
      <c r="XC92" s="125"/>
      <c r="XD92" s="125"/>
      <c r="XE92" s="125"/>
      <c r="XF92" s="125"/>
      <c r="XG92" s="125"/>
      <c r="XH92" s="125"/>
      <c r="XI92" s="125"/>
      <c r="XJ92" s="125"/>
      <c r="XK92" s="125"/>
      <c r="XL92" s="125"/>
      <c r="XM92" s="125"/>
      <c r="XN92" s="125"/>
      <c r="XO92" s="125"/>
      <c r="XP92" s="125"/>
      <c r="XQ92" s="125"/>
      <c r="XR92" s="125"/>
      <c r="XS92" s="125"/>
      <c r="XT92" s="125"/>
      <c r="XU92" s="125"/>
      <c r="XV92" s="125"/>
      <c r="XW92" s="125"/>
      <c r="XX92" s="125"/>
      <c r="XY92" s="125"/>
      <c r="XZ92" s="125"/>
      <c r="YA92" s="125"/>
      <c r="YB92" s="125"/>
      <c r="YC92" s="125"/>
      <c r="YD92" s="125"/>
      <c r="YE92" s="125"/>
      <c r="YF92" s="125"/>
      <c r="YG92" s="125"/>
      <c r="YH92" s="125"/>
      <c r="YI92" s="125"/>
      <c r="YJ92" s="125"/>
      <c r="YK92" s="125"/>
      <c r="YL92" s="125"/>
      <c r="YM92" s="125"/>
      <c r="YN92" s="125"/>
      <c r="YO92" s="125"/>
      <c r="YP92" s="125"/>
      <c r="YQ92" s="125"/>
      <c r="YR92" s="125"/>
      <c r="YS92" s="125"/>
      <c r="YT92" s="125"/>
      <c r="YU92" s="125"/>
      <c r="YV92" s="125"/>
      <c r="YW92" s="125"/>
      <c r="YX92" s="125"/>
      <c r="YY92" s="125"/>
      <c r="YZ92" s="125"/>
      <c r="ZA92" s="125"/>
      <c r="ZB92" s="125"/>
      <c r="ZC92" s="125"/>
      <c r="ZD92" s="125"/>
      <c r="ZE92" s="125"/>
      <c r="ZF92" s="125"/>
      <c r="ZG92" s="125"/>
      <c r="ZH92" s="125"/>
      <c r="ZI92" s="125"/>
      <c r="ZJ92" s="125"/>
      <c r="ZK92" s="125"/>
      <c r="ZL92" s="125"/>
      <c r="ZM92" s="125"/>
      <c r="ZN92" s="125"/>
      <c r="ZO92" s="125"/>
      <c r="ZP92" s="125"/>
      <c r="ZQ92" s="125"/>
      <c r="ZR92" s="125"/>
      <c r="ZS92" s="125"/>
      <c r="ZT92" s="125"/>
      <c r="ZU92" s="125"/>
      <c r="ZV92" s="125"/>
      <c r="ZW92" s="125"/>
      <c r="ZX92" s="125"/>
      <c r="ZY92" s="125"/>
      <c r="ZZ92" s="125"/>
      <c r="AAA92" s="125"/>
      <c r="AAB92" s="125"/>
      <c r="AAC92" s="125"/>
      <c r="AAD92" s="125"/>
      <c r="AAE92" s="125"/>
      <c r="AAF92" s="125"/>
      <c r="AAG92" s="125"/>
      <c r="AAH92" s="125"/>
      <c r="AAI92" s="125"/>
      <c r="AAJ92" s="125"/>
      <c r="AAK92" s="125"/>
      <c r="AAL92" s="125"/>
      <c r="AAM92" s="125"/>
      <c r="AAN92" s="125"/>
      <c r="AAO92" s="125"/>
      <c r="AAP92" s="125"/>
      <c r="AAQ92" s="125"/>
      <c r="AAR92" s="125"/>
      <c r="AAS92" s="125"/>
      <c r="AAT92" s="125"/>
      <c r="AAU92" s="125"/>
      <c r="AAV92" s="125"/>
      <c r="AAW92" s="125"/>
      <c r="AAX92" s="125"/>
      <c r="AAY92" s="125"/>
      <c r="AAZ92" s="125"/>
      <c r="ABA92" s="125"/>
      <c r="ABB92" s="125"/>
      <c r="ABC92" s="125"/>
      <c r="ABD92" s="125"/>
      <c r="ABE92" s="125"/>
      <c r="ABF92" s="125"/>
      <c r="ABG92" s="125"/>
      <c r="ABH92" s="125"/>
      <c r="ABI92" s="125"/>
      <c r="ABJ92" s="125"/>
      <c r="ABK92" s="125"/>
      <c r="ABL92" s="125"/>
      <c r="ABM92" s="125"/>
      <c r="ABN92" s="125"/>
      <c r="ABO92" s="125"/>
      <c r="ABP92" s="125"/>
      <c r="ABQ92" s="125"/>
      <c r="ABR92" s="125"/>
      <c r="ABS92" s="125"/>
      <c r="ABT92" s="125"/>
      <c r="ABU92" s="125"/>
      <c r="ABV92" s="125"/>
      <c r="ABW92" s="125"/>
      <c r="ABX92" s="125"/>
      <c r="ABY92" s="125"/>
      <c r="ABZ92" s="125"/>
      <c r="ACA92" s="125"/>
      <c r="ACB92" s="125"/>
      <c r="ACC92" s="125"/>
      <c r="ACD92" s="125"/>
      <c r="ACE92" s="125"/>
      <c r="ACF92" s="125"/>
      <c r="ACG92" s="125"/>
      <c r="ACH92" s="125"/>
      <c r="ACI92" s="125"/>
      <c r="ACJ92" s="125"/>
      <c r="ACK92" s="125"/>
      <c r="ACL92" s="125"/>
      <c r="ACM92" s="125"/>
      <c r="ACN92" s="125"/>
      <c r="ACO92" s="125"/>
      <c r="ACP92" s="125"/>
      <c r="ACQ92" s="125"/>
      <c r="ACR92" s="125"/>
      <c r="ACS92" s="125"/>
      <c r="ACT92" s="125"/>
      <c r="ACU92" s="125"/>
      <c r="ACV92" s="125"/>
      <c r="ACW92" s="125"/>
      <c r="ACX92" s="125"/>
      <c r="ACY92" s="125"/>
      <c r="ACZ92" s="125"/>
      <c r="ADA92" s="125"/>
      <c r="ADB92" s="125"/>
      <c r="ADC92" s="125"/>
      <c r="ADD92" s="125"/>
      <c r="ADE92" s="125"/>
      <c r="ADF92" s="125"/>
      <c r="ADG92" s="125"/>
      <c r="ADH92" s="125"/>
      <c r="ADI92" s="125"/>
      <c r="ADJ92" s="125"/>
      <c r="ADK92" s="125"/>
      <c r="ADL92" s="125"/>
      <c r="ADM92" s="125"/>
      <c r="ADN92" s="125"/>
      <c r="ADO92" s="125"/>
      <c r="ADP92" s="125"/>
      <c r="ADQ92" s="125"/>
      <c r="ADR92" s="125"/>
      <c r="ADS92" s="125"/>
      <c r="ADT92" s="125"/>
      <c r="ADU92" s="125"/>
      <c r="ADV92" s="125"/>
      <c r="ADW92" s="125"/>
      <c r="ADX92" s="125"/>
      <c r="ADY92" s="125"/>
      <c r="ADZ92" s="125"/>
      <c r="AEA92" s="125"/>
      <c r="AEB92" s="125"/>
      <c r="AEC92" s="125"/>
      <c r="AED92" s="125"/>
      <c r="AEE92" s="125"/>
      <c r="AEF92" s="125"/>
      <c r="AEG92" s="125"/>
      <c r="AEH92" s="125"/>
      <c r="AEI92" s="125"/>
      <c r="AEJ92" s="125"/>
      <c r="AEK92" s="125"/>
      <c r="AEL92" s="125"/>
      <c r="AEM92" s="125"/>
      <c r="AEN92" s="125"/>
      <c r="AEO92" s="125"/>
      <c r="AEP92" s="125"/>
      <c r="AEQ92" s="125"/>
      <c r="AER92" s="125"/>
      <c r="AES92" s="125"/>
      <c r="AET92" s="125"/>
      <c r="AEU92" s="125"/>
      <c r="AEV92" s="125"/>
      <c r="AEW92" s="125"/>
      <c r="AEX92" s="125"/>
      <c r="AEY92" s="125"/>
      <c r="AEZ92" s="125"/>
      <c r="AFA92" s="125"/>
      <c r="AFB92" s="125"/>
      <c r="AFC92" s="125"/>
      <c r="AFD92" s="125"/>
      <c r="AFE92" s="125"/>
      <c r="AFF92" s="125"/>
      <c r="AFG92" s="125"/>
      <c r="AFH92" s="125"/>
      <c r="AFI92" s="125"/>
      <c r="AFJ92" s="125"/>
      <c r="AFK92" s="125"/>
      <c r="AFL92" s="125"/>
      <c r="AFM92" s="125"/>
      <c r="AFN92" s="125"/>
      <c r="AFO92" s="125"/>
      <c r="AFP92" s="125"/>
      <c r="AFQ92" s="125"/>
      <c r="AFR92" s="125"/>
      <c r="AFS92" s="125"/>
      <c r="AFT92" s="125"/>
      <c r="AFU92" s="125"/>
      <c r="AFV92" s="125"/>
      <c r="AFW92" s="125"/>
      <c r="AFX92" s="125"/>
      <c r="AFY92" s="125"/>
      <c r="AFZ92" s="125"/>
      <c r="AGA92" s="125"/>
      <c r="AGB92" s="125"/>
      <c r="AGC92" s="125"/>
      <c r="AGD92" s="125"/>
      <c r="AGE92" s="125"/>
      <c r="AGF92" s="125"/>
      <c r="AGG92" s="125"/>
      <c r="AGH92" s="125"/>
      <c r="AGI92" s="125"/>
      <c r="AGJ92" s="125"/>
      <c r="AGK92" s="125"/>
      <c r="AGL92" s="125"/>
      <c r="AGM92" s="125"/>
      <c r="AGN92" s="125"/>
      <c r="AGO92" s="125"/>
      <c r="AGP92" s="125"/>
      <c r="AGQ92" s="125"/>
      <c r="AGR92" s="125"/>
      <c r="AGS92" s="125"/>
      <c r="AGT92" s="125"/>
      <c r="AGU92" s="125"/>
      <c r="AGV92" s="125"/>
      <c r="AGW92" s="125"/>
      <c r="AGX92" s="125"/>
      <c r="AGY92" s="125"/>
      <c r="AGZ92" s="125"/>
      <c r="AHA92" s="125"/>
      <c r="AHB92" s="125"/>
      <c r="AHC92" s="125"/>
      <c r="AHD92" s="125"/>
      <c r="AHE92" s="125"/>
      <c r="AHF92" s="125"/>
      <c r="AHG92" s="125"/>
      <c r="AHH92" s="125"/>
      <c r="AHI92" s="125"/>
      <c r="AHJ92" s="125"/>
      <c r="AHK92" s="125"/>
      <c r="AHL92" s="125"/>
      <c r="AHM92" s="125"/>
      <c r="AHN92" s="125"/>
      <c r="AHO92" s="125"/>
      <c r="AHP92" s="125"/>
      <c r="AHQ92" s="125"/>
      <c r="AHR92" s="125"/>
      <c r="AHS92" s="125"/>
      <c r="AHT92" s="125"/>
      <c r="AHU92" s="125"/>
      <c r="AHV92" s="125"/>
      <c r="AHW92" s="125"/>
      <c r="AHX92" s="125"/>
      <c r="AHY92" s="125"/>
      <c r="AHZ92" s="125"/>
      <c r="AIA92" s="125"/>
      <c r="AIB92" s="125"/>
      <c r="AIC92" s="125"/>
      <c r="AID92" s="125"/>
      <c r="AIE92" s="125"/>
      <c r="AIF92" s="125"/>
      <c r="AIG92" s="125"/>
      <c r="AIH92" s="125"/>
      <c r="AII92" s="125"/>
      <c r="AIJ92" s="125"/>
      <c r="AIK92" s="125"/>
      <c r="AIL92" s="125"/>
      <c r="AIM92" s="125"/>
      <c r="AIN92" s="125"/>
      <c r="AIO92" s="125"/>
      <c r="AIP92" s="125"/>
      <c r="AIQ92" s="125"/>
      <c r="AIR92" s="125"/>
      <c r="AIS92" s="125"/>
      <c r="AIT92" s="125"/>
      <c r="AIU92" s="125"/>
      <c r="AIV92" s="125"/>
      <c r="AIW92" s="125"/>
      <c r="AIX92" s="125"/>
      <c r="AIY92" s="125"/>
      <c r="AIZ92" s="125"/>
      <c r="AJA92" s="125"/>
      <c r="AJB92" s="125"/>
      <c r="AJC92" s="125"/>
      <c r="AJD92" s="125"/>
      <c r="AJE92" s="125"/>
      <c r="AJF92" s="125"/>
      <c r="AJG92" s="125"/>
      <c r="AJH92" s="125"/>
      <c r="AJI92" s="125"/>
      <c r="AJJ92" s="125"/>
      <c r="AJK92" s="125"/>
      <c r="AJL92" s="125"/>
      <c r="AJM92" s="125"/>
      <c r="AJN92" s="125"/>
      <c r="AJO92" s="125"/>
      <c r="AJP92" s="125"/>
      <c r="AJQ92" s="125"/>
      <c r="AJR92" s="125"/>
      <c r="AJS92" s="125"/>
      <c r="AJT92" s="125"/>
      <c r="AJU92" s="125"/>
      <c r="AJV92" s="125"/>
      <c r="AJW92" s="125"/>
      <c r="AJX92" s="125"/>
      <c r="AJY92" s="125"/>
      <c r="AJZ92" s="125"/>
      <c r="AKA92" s="125"/>
      <c r="AKB92" s="125"/>
      <c r="AKC92" s="125"/>
      <c r="AKD92" s="125"/>
      <c r="AKE92" s="125"/>
      <c r="AKF92" s="125"/>
      <c r="AKG92" s="125"/>
      <c r="AKH92" s="125"/>
      <c r="AKI92" s="125"/>
      <c r="AKJ92" s="125"/>
      <c r="AKK92" s="125"/>
      <c r="AKL92" s="125"/>
      <c r="AKM92" s="125"/>
      <c r="AKN92" s="125"/>
      <c r="AKO92" s="125"/>
      <c r="AKP92" s="125"/>
      <c r="AKQ92" s="125"/>
      <c r="AKR92" s="125"/>
      <c r="AKS92" s="125"/>
      <c r="AKT92" s="125"/>
      <c r="AKU92" s="125"/>
      <c r="AKV92" s="125"/>
      <c r="AKW92" s="125"/>
      <c r="AKX92" s="125"/>
      <c r="AKY92" s="125"/>
      <c r="AKZ92" s="125"/>
      <c r="ALA92" s="125"/>
      <c r="ALB92" s="125"/>
      <c r="ALC92" s="125"/>
      <c r="ALD92" s="125"/>
      <c r="ALE92" s="125"/>
      <c r="ALF92" s="125"/>
      <c r="ALG92" s="125"/>
      <c r="ALH92" s="125"/>
      <c r="ALI92" s="125"/>
      <c r="ALJ92" s="125"/>
      <c r="ALK92" s="125"/>
      <c r="ALL92" s="125"/>
      <c r="ALM92" s="125"/>
      <c r="ALN92" s="125"/>
      <c r="ALO92" s="125"/>
      <c r="ALP92" s="125"/>
      <c r="ALQ92" s="125"/>
      <c r="ALR92" s="125"/>
      <c r="ALS92" s="125"/>
      <c r="ALT92" s="125"/>
      <c r="ALU92" s="125"/>
      <c r="ALV92" s="125"/>
      <c r="ALW92" s="125"/>
      <c r="ALX92" s="125"/>
      <c r="ALY92" s="125"/>
      <c r="ALZ92" s="125"/>
      <c r="AMA92" s="125"/>
      <c r="AMB92" s="125"/>
      <c r="AMC92" s="125"/>
      <c r="AMD92" s="125"/>
      <c r="AME92" s="125"/>
      <c r="AMF92" s="125"/>
      <c r="AMG92" s="125"/>
      <c r="AMH92" s="125"/>
      <c r="AMI92" s="125"/>
      <c r="AMJ92" s="125"/>
      <c r="AMK92" s="125"/>
      <c r="AML92" s="125"/>
      <c r="AMM92" s="125"/>
      <c r="AMN92" s="125"/>
      <c r="AMO92" s="125"/>
      <c r="AMP92" s="125"/>
      <c r="AMQ92" s="125"/>
      <c r="AMR92" s="125"/>
      <c r="AMS92" s="125"/>
      <c r="AMT92" s="125"/>
      <c r="AMU92" s="125"/>
      <c r="AMV92" s="125"/>
      <c r="AMW92" s="125"/>
      <c r="AMX92" s="125"/>
      <c r="AMY92" s="125"/>
      <c r="AMZ92" s="125"/>
      <c r="ANA92" s="125"/>
      <c r="ANB92" s="125"/>
      <c r="ANC92" s="125"/>
      <c r="AND92" s="125"/>
      <c r="ANE92" s="125"/>
      <c r="ANF92" s="125"/>
      <c r="ANG92" s="125"/>
      <c r="ANH92" s="125"/>
      <c r="ANI92" s="125"/>
      <c r="ANJ92" s="125"/>
      <c r="ANK92" s="125"/>
      <c r="ANL92" s="125"/>
      <c r="ANM92" s="125"/>
      <c r="ANN92" s="125"/>
      <c r="ANO92" s="125"/>
      <c r="ANP92" s="125"/>
      <c r="ANQ92" s="125"/>
      <c r="ANR92" s="125"/>
      <c r="ANS92" s="125"/>
      <c r="ANT92" s="125"/>
      <c r="ANU92" s="125"/>
      <c r="ANV92" s="125"/>
      <c r="ANW92" s="125"/>
      <c r="ANX92" s="125"/>
      <c r="ANY92" s="125"/>
      <c r="ANZ92" s="125"/>
      <c r="AOA92" s="125"/>
      <c r="AOB92" s="125"/>
      <c r="AOC92" s="125"/>
      <c r="AOD92" s="125"/>
      <c r="AOE92" s="125"/>
      <c r="AOF92" s="125"/>
      <c r="AOG92" s="125"/>
      <c r="AOH92" s="125"/>
      <c r="AOI92" s="125"/>
      <c r="AOJ92" s="125"/>
      <c r="AOK92" s="125"/>
      <c r="AOL92" s="125"/>
      <c r="AOM92" s="125"/>
      <c r="AON92" s="125"/>
      <c r="AOO92" s="125"/>
      <c r="AOP92" s="125"/>
      <c r="AOQ92" s="125"/>
      <c r="AOR92" s="125"/>
      <c r="AOS92" s="125"/>
      <c r="AOT92" s="125"/>
      <c r="AOU92" s="125"/>
      <c r="AOV92" s="125"/>
      <c r="AOW92" s="125"/>
      <c r="AOX92" s="125"/>
      <c r="AOY92" s="125"/>
      <c r="AOZ92" s="125"/>
      <c r="APA92" s="125"/>
      <c r="APB92" s="125"/>
      <c r="APC92" s="125"/>
      <c r="APD92" s="125"/>
      <c r="APE92" s="125"/>
      <c r="APF92" s="125"/>
      <c r="APG92" s="125"/>
      <c r="APH92" s="125"/>
      <c r="API92" s="125"/>
      <c r="APJ92" s="125"/>
      <c r="APK92" s="125"/>
      <c r="APL92" s="125"/>
      <c r="APM92" s="125"/>
      <c r="APN92" s="125"/>
      <c r="APO92" s="125"/>
      <c r="APP92" s="125"/>
      <c r="APQ92" s="125"/>
      <c r="APR92" s="125"/>
      <c r="APS92" s="125"/>
      <c r="APT92" s="125"/>
      <c r="APU92" s="125"/>
      <c r="APV92" s="125"/>
      <c r="APW92" s="125"/>
      <c r="APX92" s="125"/>
      <c r="APY92" s="125"/>
      <c r="APZ92" s="125"/>
      <c r="AQA92" s="125"/>
      <c r="AQB92" s="125"/>
      <c r="AQC92" s="125"/>
      <c r="AQD92" s="125"/>
      <c r="AQE92" s="125"/>
      <c r="AQF92" s="125"/>
      <c r="AQG92" s="125"/>
      <c r="AQH92" s="125"/>
      <c r="AQI92" s="125"/>
      <c r="AQJ92" s="125"/>
      <c r="AQK92" s="125"/>
      <c r="AQL92" s="125"/>
      <c r="AQM92" s="125"/>
      <c r="AQN92" s="125"/>
      <c r="AQO92" s="125"/>
      <c r="AQP92" s="125"/>
      <c r="AQQ92" s="125"/>
      <c r="AQR92" s="125"/>
      <c r="AQS92" s="125"/>
      <c r="AQT92" s="125"/>
      <c r="AQU92" s="125"/>
      <c r="AQV92" s="125"/>
      <c r="AQW92" s="125"/>
      <c r="AQX92" s="125"/>
      <c r="AQY92" s="125"/>
      <c r="AQZ92" s="125"/>
      <c r="ARA92" s="125"/>
      <c r="ARB92" s="125"/>
      <c r="ARC92" s="125"/>
      <c r="ARD92" s="125"/>
      <c r="ARE92" s="125"/>
      <c r="ARF92" s="125"/>
      <c r="ARG92" s="125"/>
      <c r="ARH92" s="125"/>
      <c r="ARI92" s="125"/>
      <c r="ARJ92" s="125"/>
      <c r="ARK92" s="125"/>
      <c r="ARL92" s="125"/>
      <c r="ARM92" s="125"/>
      <c r="ARN92" s="125"/>
      <c r="ARO92" s="125"/>
      <c r="ARP92" s="125"/>
      <c r="ARQ92" s="125"/>
      <c r="ARR92" s="125"/>
      <c r="ARS92" s="125"/>
      <c r="ART92" s="125"/>
      <c r="ARU92" s="125"/>
      <c r="ARV92" s="125"/>
      <c r="ARW92" s="125"/>
      <c r="ARX92" s="125"/>
      <c r="ARY92" s="125"/>
      <c r="ARZ92" s="125"/>
      <c r="ASA92" s="125"/>
      <c r="ASB92" s="125"/>
      <c r="ASC92" s="125"/>
      <c r="ASD92" s="125"/>
      <c r="ASE92" s="125"/>
      <c r="ASF92" s="125"/>
      <c r="ASG92" s="125"/>
      <c r="ASH92" s="125"/>
      <c r="ASI92" s="125"/>
      <c r="ASJ92" s="125"/>
      <c r="ASK92" s="125"/>
      <c r="ASL92" s="125"/>
      <c r="ASM92" s="125"/>
      <c r="ASN92" s="125"/>
      <c r="ASO92" s="125"/>
      <c r="ASP92" s="125"/>
      <c r="ASQ92" s="125"/>
      <c r="ASR92" s="125"/>
      <c r="ASS92" s="125"/>
      <c r="AST92" s="125"/>
      <c r="ASU92" s="125"/>
      <c r="ASV92" s="125"/>
      <c r="ASW92" s="125"/>
      <c r="ASX92" s="125"/>
      <c r="ASY92" s="125"/>
      <c r="ASZ92" s="125"/>
      <c r="ATA92" s="125"/>
      <c r="ATB92" s="125"/>
      <c r="ATC92" s="125"/>
      <c r="ATD92" s="125"/>
      <c r="ATE92" s="125"/>
      <c r="ATF92" s="125"/>
      <c r="ATG92" s="125"/>
      <c r="ATH92" s="125"/>
      <c r="ATI92" s="125"/>
      <c r="ATJ92" s="125"/>
      <c r="ATK92" s="125"/>
      <c r="ATL92" s="125"/>
      <c r="ATM92" s="125"/>
      <c r="ATN92" s="125"/>
      <c r="ATO92" s="125"/>
      <c r="ATP92" s="125"/>
      <c r="ATQ92" s="125"/>
      <c r="ATR92" s="125"/>
      <c r="ATS92" s="125"/>
      <c r="ATT92" s="125"/>
      <c r="ATU92" s="125"/>
      <c r="ATV92" s="125"/>
      <c r="ATW92" s="125"/>
      <c r="ATX92" s="125"/>
      <c r="ATY92" s="125"/>
      <c r="ATZ92" s="125"/>
      <c r="AUA92" s="125"/>
      <c r="AUB92" s="125"/>
      <c r="AUC92" s="125"/>
      <c r="AUD92" s="125"/>
      <c r="AUE92" s="125"/>
      <c r="AUF92" s="125"/>
      <c r="AUG92" s="125"/>
      <c r="AUH92" s="125"/>
      <c r="AUI92" s="125"/>
      <c r="AUJ92" s="125"/>
      <c r="AUK92" s="125"/>
      <c r="AUL92" s="125"/>
      <c r="AUM92" s="125"/>
      <c r="AUN92" s="125"/>
      <c r="AUO92" s="125"/>
      <c r="AUP92" s="125"/>
      <c r="AUQ92" s="125"/>
      <c r="AUR92" s="125"/>
      <c r="AUS92" s="125"/>
      <c r="AUT92" s="125"/>
      <c r="AUU92" s="125"/>
      <c r="AUV92" s="125"/>
      <c r="AUW92" s="125"/>
      <c r="AUX92" s="125"/>
      <c r="AUY92" s="125"/>
      <c r="AUZ92" s="125"/>
      <c r="AVA92" s="125"/>
      <c r="AVB92" s="125"/>
      <c r="AVC92" s="125"/>
      <c r="AVD92" s="125"/>
      <c r="AVE92" s="125"/>
      <c r="AVF92" s="125"/>
      <c r="AVG92" s="125"/>
      <c r="AVH92" s="125"/>
      <c r="AVI92" s="125"/>
      <c r="AVJ92" s="125"/>
      <c r="AVK92" s="125"/>
      <c r="AVL92" s="125"/>
      <c r="AVM92" s="125"/>
      <c r="AVN92" s="125"/>
      <c r="AVO92" s="125"/>
      <c r="AVP92" s="125"/>
      <c r="AVQ92" s="125"/>
      <c r="AVR92" s="125"/>
      <c r="AVS92" s="125"/>
      <c r="AVT92" s="125"/>
      <c r="AVU92" s="125"/>
      <c r="AVV92" s="125"/>
      <c r="AVW92" s="125"/>
      <c r="AVX92" s="125"/>
      <c r="AVY92" s="125"/>
      <c r="AVZ92" s="125"/>
      <c r="AWA92" s="125"/>
      <c r="AWB92" s="125"/>
      <c r="AWC92" s="125"/>
      <c r="AWD92" s="125"/>
      <c r="AWE92" s="125"/>
      <c r="AWF92" s="125"/>
      <c r="AWG92" s="125"/>
      <c r="AWH92" s="125"/>
      <c r="AWI92" s="125"/>
      <c r="AWJ92" s="125"/>
      <c r="AWK92" s="125"/>
      <c r="AWL92" s="125"/>
      <c r="AWM92" s="125"/>
      <c r="AWN92" s="125"/>
      <c r="AWO92" s="125"/>
      <c r="AWP92" s="125"/>
      <c r="AWQ92" s="125"/>
      <c r="AWR92" s="125"/>
      <c r="AWS92" s="125"/>
      <c r="AWT92" s="125"/>
      <c r="AWU92" s="125"/>
      <c r="AWV92" s="125"/>
      <c r="AWW92" s="125"/>
      <c r="AWX92" s="125"/>
      <c r="AWY92" s="125"/>
      <c r="AWZ92" s="125"/>
      <c r="AXA92" s="125"/>
      <c r="AXB92" s="125"/>
      <c r="AXC92" s="125"/>
      <c r="AXD92" s="125"/>
      <c r="AXE92" s="125"/>
      <c r="AXF92" s="125"/>
      <c r="AXG92" s="125"/>
      <c r="AXH92" s="125"/>
      <c r="AXI92" s="125"/>
      <c r="AXJ92" s="125"/>
      <c r="AXK92" s="125"/>
      <c r="AXL92" s="125"/>
      <c r="AXM92" s="125"/>
      <c r="AXN92" s="125"/>
      <c r="AXO92" s="125"/>
      <c r="AXP92" s="125"/>
      <c r="AXQ92" s="125"/>
      <c r="AXR92" s="125"/>
      <c r="AXS92" s="125"/>
      <c r="AXT92" s="125"/>
      <c r="AXU92" s="125"/>
      <c r="AXV92" s="125"/>
      <c r="AXW92" s="125"/>
      <c r="AXX92" s="125"/>
      <c r="AXY92" s="125"/>
      <c r="AXZ92" s="125"/>
      <c r="AYA92" s="125"/>
      <c r="AYB92" s="125"/>
      <c r="AYC92" s="125"/>
      <c r="AYD92" s="125"/>
      <c r="AYE92" s="125"/>
      <c r="AYF92" s="125"/>
      <c r="AYG92" s="125"/>
      <c r="AYH92" s="125"/>
      <c r="AYI92" s="125"/>
      <c r="AYJ92" s="125"/>
      <c r="AYK92" s="125"/>
      <c r="AYL92" s="125"/>
      <c r="AYM92" s="125"/>
      <c r="AYN92" s="125"/>
      <c r="AYO92" s="125"/>
      <c r="AYP92" s="125"/>
      <c r="AYQ92" s="125"/>
      <c r="AYR92" s="125"/>
      <c r="AYS92" s="125"/>
      <c r="AYT92" s="125"/>
      <c r="AYU92" s="125"/>
      <c r="AYV92" s="125"/>
      <c r="AYW92" s="125"/>
      <c r="AYX92" s="125"/>
      <c r="AYY92" s="125"/>
      <c r="AYZ92" s="125"/>
      <c r="AZA92" s="125"/>
      <c r="AZB92" s="125"/>
      <c r="AZC92" s="125"/>
      <c r="AZD92" s="125"/>
      <c r="AZE92" s="125"/>
      <c r="AZF92" s="125"/>
      <c r="AZG92" s="125"/>
      <c r="AZH92" s="125"/>
      <c r="AZI92" s="125"/>
      <c r="AZJ92" s="125"/>
      <c r="AZK92" s="125"/>
      <c r="AZL92" s="125"/>
      <c r="AZM92" s="125"/>
      <c r="AZN92" s="125"/>
      <c r="AZO92" s="125"/>
      <c r="AZP92" s="125"/>
      <c r="AZQ92" s="125"/>
      <c r="AZR92" s="125"/>
      <c r="AZS92" s="125"/>
      <c r="AZT92" s="125"/>
      <c r="AZU92" s="125"/>
      <c r="AZV92" s="125"/>
      <c r="AZW92" s="125"/>
      <c r="AZX92" s="125"/>
      <c r="AZY92" s="125"/>
      <c r="AZZ92" s="125"/>
      <c r="BAA92" s="125"/>
      <c r="BAB92" s="125"/>
      <c r="BAC92" s="125"/>
      <c r="BAD92" s="125"/>
      <c r="BAE92" s="125"/>
      <c r="BAF92" s="125"/>
      <c r="BAG92" s="125"/>
      <c r="BAH92" s="125"/>
      <c r="BAI92" s="125"/>
      <c r="BAJ92" s="125"/>
      <c r="BAK92" s="125"/>
      <c r="BAL92" s="125"/>
      <c r="BAM92" s="125"/>
      <c r="BAN92" s="125"/>
      <c r="BAO92" s="125"/>
      <c r="BAP92" s="125"/>
      <c r="BAQ92" s="125"/>
      <c r="BAR92" s="125"/>
      <c r="BAS92" s="125"/>
      <c r="BAT92" s="125"/>
      <c r="BAU92" s="125"/>
      <c r="BAV92" s="125"/>
      <c r="BAW92" s="125"/>
      <c r="BAX92" s="125"/>
      <c r="BAY92" s="125"/>
      <c r="BAZ92" s="125"/>
      <c r="BBA92" s="125"/>
      <c r="BBB92" s="125"/>
      <c r="BBC92" s="125"/>
      <c r="BBD92" s="125"/>
      <c r="BBE92" s="125"/>
      <c r="BBF92" s="125"/>
      <c r="BBG92" s="125"/>
      <c r="BBH92" s="125"/>
      <c r="BBI92" s="125"/>
      <c r="BBJ92" s="125"/>
      <c r="BBK92" s="125"/>
      <c r="BBL92" s="125"/>
      <c r="BBM92" s="125"/>
      <c r="BBN92" s="125"/>
      <c r="BBO92" s="125"/>
      <c r="BBP92" s="125"/>
      <c r="BBQ92" s="125"/>
      <c r="BBR92" s="125"/>
      <c r="BBS92" s="125"/>
      <c r="BBT92" s="125"/>
      <c r="BBU92" s="125"/>
      <c r="BBV92" s="125"/>
      <c r="BBW92" s="125"/>
      <c r="BBX92" s="125"/>
      <c r="BBY92" s="125"/>
      <c r="BBZ92" s="125"/>
      <c r="BCA92" s="125"/>
      <c r="BCB92" s="125"/>
      <c r="BCC92" s="125"/>
      <c r="BCD92" s="125"/>
      <c r="BCE92" s="125"/>
      <c r="BCF92" s="125"/>
      <c r="BCG92" s="125"/>
      <c r="BCH92" s="125"/>
      <c r="BCI92" s="125"/>
      <c r="BCJ92" s="125"/>
      <c r="BCK92" s="125"/>
      <c r="BCL92" s="125"/>
      <c r="BCM92" s="125"/>
      <c r="BCN92" s="125"/>
      <c r="BCO92" s="125"/>
      <c r="BCP92" s="125"/>
      <c r="BCQ92" s="125"/>
      <c r="BCR92" s="125"/>
      <c r="BCS92" s="125"/>
      <c r="BCT92" s="125"/>
      <c r="BCU92" s="125"/>
      <c r="BCV92" s="125"/>
      <c r="BCW92" s="125"/>
      <c r="BCX92" s="125"/>
      <c r="BCY92" s="125"/>
      <c r="BCZ92" s="125"/>
      <c r="BDA92" s="125"/>
      <c r="BDB92" s="125"/>
      <c r="BDC92" s="125"/>
      <c r="BDD92" s="125"/>
      <c r="BDE92" s="125"/>
      <c r="BDF92" s="125"/>
      <c r="BDG92" s="125"/>
      <c r="BDH92" s="125"/>
      <c r="BDI92" s="125"/>
      <c r="BDJ92" s="125"/>
      <c r="BDK92" s="125"/>
      <c r="BDL92" s="125"/>
      <c r="BDM92" s="125"/>
      <c r="BDN92" s="125"/>
      <c r="BDO92" s="125"/>
      <c r="BDP92" s="125"/>
      <c r="BDQ92" s="125"/>
      <c r="BDR92" s="125"/>
      <c r="BDS92" s="125"/>
      <c r="BDT92" s="125"/>
      <c r="BDU92" s="125"/>
      <c r="BDV92" s="125"/>
      <c r="BDW92" s="125"/>
      <c r="BDX92" s="125"/>
      <c r="BDY92" s="125"/>
      <c r="BDZ92" s="125"/>
      <c r="BEA92" s="125"/>
      <c r="BEB92" s="125"/>
      <c r="BEC92" s="125"/>
      <c r="BED92" s="125"/>
      <c r="BEE92" s="125"/>
      <c r="BEF92" s="125"/>
      <c r="BEG92" s="125"/>
      <c r="BEH92" s="125"/>
      <c r="BEI92" s="125"/>
      <c r="BEJ92" s="125"/>
      <c r="BEK92" s="125"/>
      <c r="BEL92" s="125"/>
      <c r="BEM92" s="125"/>
      <c r="BEN92" s="125"/>
      <c r="BEO92" s="125"/>
      <c r="BEP92" s="125"/>
      <c r="BEQ92" s="125"/>
      <c r="BER92" s="125"/>
      <c r="BES92" s="125"/>
      <c r="BET92" s="125"/>
      <c r="BEU92" s="125"/>
      <c r="BEV92" s="125"/>
      <c r="BEW92" s="125"/>
      <c r="BEX92" s="125"/>
      <c r="BEY92" s="125"/>
      <c r="BEZ92" s="125"/>
      <c r="BFA92" s="125"/>
      <c r="BFB92" s="125"/>
      <c r="BFC92" s="125"/>
      <c r="BFD92" s="125"/>
      <c r="BFE92" s="125"/>
      <c r="BFF92" s="125"/>
      <c r="BFG92" s="125"/>
      <c r="BFH92" s="125"/>
      <c r="BFI92" s="125"/>
      <c r="BFJ92" s="125"/>
      <c r="BFK92" s="125"/>
      <c r="BFL92" s="125"/>
      <c r="BFM92" s="125"/>
      <c r="BFN92" s="125"/>
      <c r="BFO92" s="125"/>
      <c r="BFP92" s="125"/>
      <c r="BFQ92" s="125"/>
      <c r="BFR92" s="125"/>
      <c r="BFS92" s="125"/>
      <c r="BFT92" s="125"/>
      <c r="BFU92" s="125"/>
      <c r="BFV92" s="125"/>
      <c r="BFW92" s="125"/>
      <c r="BFX92" s="125"/>
      <c r="BFY92" s="125"/>
      <c r="BFZ92" s="125"/>
      <c r="BGA92" s="125"/>
      <c r="BGB92" s="125"/>
      <c r="BGC92" s="125"/>
      <c r="BGD92" s="125"/>
      <c r="BGE92" s="125"/>
      <c r="BGF92" s="125"/>
      <c r="BGG92" s="125"/>
      <c r="BGH92" s="125"/>
      <c r="BGI92" s="125"/>
      <c r="BGJ92" s="125"/>
      <c r="BGK92" s="125"/>
      <c r="BGL92" s="125"/>
      <c r="BGM92" s="125"/>
      <c r="BGN92" s="125"/>
      <c r="BGO92" s="125"/>
      <c r="BGP92" s="125"/>
      <c r="BGQ92" s="125"/>
      <c r="BGR92" s="125"/>
      <c r="BGS92" s="125"/>
      <c r="BGT92" s="125"/>
      <c r="BGU92" s="125"/>
      <c r="BGV92" s="125"/>
      <c r="BGW92" s="125"/>
      <c r="BGX92" s="125"/>
      <c r="BGY92" s="125"/>
      <c r="BGZ92" s="125"/>
      <c r="BHA92" s="125"/>
      <c r="BHB92" s="125"/>
      <c r="BHC92" s="125"/>
      <c r="BHD92" s="125"/>
      <c r="BHE92" s="125"/>
      <c r="BHF92" s="125"/>
      <c r="BHG92" s="125"/>
      <c r="BHH92" s="125"/>
      <c r="BHI92" s="125"/>
      <c r="BHJ92" s="125"/>
      <c r="BHK92" s="125"/>
      <c r="BHL92" s="125"/>
      <c r="BHM92" s="125"/>
      <c r="BHN92" s="125"/>
      <c r="BHO92" s="125"/>
      <c r="BHP92" s="125"/>
      <c r="BHQ92" s="125"/>
      <c r="BHR92" s="125"/>
      <c r="BHS92" s="125"/>
      <c r="BHT92" s="125"/>
      <c r="BHU92" s="125"/>
      <c r="BHV92" s="125"/>
      <c r="BHW92" s="125"/>
      <c r="BHX92" s="125"/>
      <c r="BHY92" s="125"/>
      <c r="BHZ92" s="125"/>
      <c r="BIA92" s="125"/>
      <c r="BIB92" s="125"/>
      <c r="BIC92" s="125"/>
      <c r="BID92" s="125"/>
      <c r="BIE92" s="125"/>
      <c r="BIF92" s="125"/>
      <c r="BIG92" s="125"/>
      <c r="BIH92" s="125"/>
      <c r="BII92" s="125"/>
      <c r="BIJ92" s="125"/>
      <c r="BIK92" s="125"/>
      <c r="BIL92" s="125"/>
      <c r="BIM92" s="125"/>
      <c r="BIN92" s="125"/>
      <c r="BIO92" s="125"/>
      <c r="BIP92" s="125"/>
      <c r="BIQ92" s="125"/>
      <c r="BIR92" s="125"/>
      <c r="BIS92" s="125"/>
      <c r="BIT92" s="125"/>
      <c r="BIU92" s="125"/>
      <c r="BIV92" s="125"/>
      <c r="BIW92" s="125"/>
      <c r="BIX92" s="125"/>
      <c r="BIY92" s="125"/>
      <c r="BIZ92" s="125"/>
      <c r="BJA92" s="125"/>
      <c r="BJB92" s="125"/>
      <c r="BJC92" s="125"/>
      <c r="BJD92" s="125"/>
      <c r="BJE92" s="125"/>
      <c r="BJF92" s="125"/>
      <c r="BJG92" s="125"/>
      <c r="BJH92" s="125"/>
      <c r="BJI92" s="125"/>
      <c r="BJJ92" s="125"/>
      <c r="BJK92" s="125"/>
      <c r="BJL92" s="125"/>
      <c r="BJM92" s="125"/>
      <c r="BJN92" s="125"/>
      <c r="BJO92" s="125"/>
      <c r="BJP92" s="125"/>
      <c r="BJQ92" s="125"/>
      <c r="BJR92" s="125"/>
      <c r="BJS92" s="125"/>
      <c r="BJT92" s="125"/>
      <c r="BJU92" s="125"/>
      <c r="BJV92" s="125"/>
      <c r="BJW92" s="125"/>
      <c r="BJX92" s="125"/>
      <c r="BJY92" s="125"/>
      <c r="BJZ92" s="125"/>
      <c r="BKA92" s="125"/>
      <c r="BKB92" s="125"/>
      <c r="BKC92" s="125"/>
      <c r="BKD92" s="125"/>
      <c r="BKE92" s="125"/>
      <c r="BKF92" s="125"/>
      <c r="BKG92" s="125"/>
      <c r="BKH92" s="125"/>
      <c r="BKI92" s="125"/>
      <c r="BKJ92" s="125"/>
      <c r="BKK92" s="125"/>
      <c r="BKL92" s="125"/>
      <c r="BKM92" s="125"/>
      <c r="BKN92" s="125"/>
      <c r="BKO92" s="125"/>
      <c r="BKP92" s="125"/>
      <c r="BKQ92" s="125"/>
      <c r="BKR92" s="125"/>
      <c r="BKS92" s="125"/>
      <c r="BKT92" s="125"/>
      <c r="BKU92" s="125"/>
      <c r="BKV92" s="125"/>
      <c r="BKW92" s="125"/>
      <c r="BKX92" s="125"/>
      <c r="BKY92" s="125"/>
      <c r="BKZ92" s="125"/>
      <c r="BLA92" s="125"/>
      <c r="BLB92" s="125"/>
      <c r="BLC92" s="125"/>
      <c r="BLD92" s="125"/>
      <c r="BLE92" s="125"/>
      <c r="BLF92" s="125"/>
      <c r="BLG92" s="125"/>
      <c r="BLH92" s="125"/>
      <c r="BLI92" s="125"/>
      <c r="BLJ92" s="125"/>
      <c r="BLK92" s="125"/>
      <c r="BLL92" s="125"/>
      <c r="BLM92" s="125"/>
      <c r="BLN92" s="125"/>
      <c r="BLO92" s="125"/>
      <c r="BLP92" s="125"/>
      <c r="BLQ92" s="125"/>
      <c r="BLR92" s="125"/>
      <c r="BLS92" s="125"/>
      <c r="BLT92" s="125"/>
      <c r="BLU92" s="125"/>
      <c r="BLV92" s="125"/>
      <c r="BLW92" s="125"/>
      <c r="BLX92" s="125"/>
      <c r="BLY92" s="125"/>
      <c r="BLZ92" s="125"/>
      <c r="BMA92" s="125"/>
      <c r="BMB92" s="125"/>
      <c r="BMC92" s="125"/>
      <c r="BMD92" s="125"/>
      <c r="BME92" s="125"/>
      <c r="BMF92" s="125"/>
      <c r="BMG92" s="125"/>
      <c r="BMH92" s="125"/>
      <c r="BMI92" s="125"/>
      <c r="BMJ92" s="125"/>
      <c r="BMK92" s="125"/>
      <c r="BML92" s="125"/>
      <c r="BMM92" s="125"/>
      <c r="BMN92" s="125"/>
      <c r="BMO92" s="125"/>
      <c r="BMP92" s="125"/>
      <c r="BMQ92" s="125"/>
      <c r="BMR92" s="125"/>
      <c r="BMS92" s="125"/>
      <c r="BMT92" s="125"/>
      <c r="BMU92" s="125"/>
      <c r="BMV92" s="125"/>
      <c r="BMW92" s="125"/>
      <c r="BMX92" s="125"/>
      <c r="BMY92" s="125"/>
      <c r="BMZ92" s="125"/>
      <c r="BNA92" s="125"/>
      <c r="BNB92" s="125"/>
      <c r="BNC92" s="125"/>
      <c r="BND92" s="125"/>
      <c r="BNE92" s="125"/>
      <c r="BNF92" s="125"/>
      <c r="BNG92" s="125"/>
      <c r="BNH92" s="125"/>
      <c r="BNI92" s="125"/>
      <c r="BNJ92" s="125"/>
      <c r="BNK92" s="125"/>
      <c r="BNL92" s="125"/>
      <c r="BNM92" s="125"/>
      <c r="BNN92" s="125"/>
      <c r="BNO92" s="125"/>
      <c r="BNP92" s="125"/>
      <c r="BNQ92" s="125"/>
      <c r="BNR92" s="125"/>
      <c r="BNS92" s="125"/>
      <c r="BNT92" s="125"/>
      <c r="BNU92" s="125"/>
      <c r="BNV92" s="125"/>
      <c r="BNW92" s="125"/>
      <c r="BNX92" s="125"/>
      <c r="BNY92" s="125"/>
      <c r="BNZ92" s="125"/>
      <c r="BOA92" s="125"/>
      <c r="BOB92" s="125"/>
      <c r="BOC92" s="125"/>
      <c r="BOD92" s="125"/>
      <c r="BOE92" s="125"/>
      <c r="BOF92" s="125"/>
      <c r="BOG92" s="125"/>
      <c r="BOH92" s="125"/>
      <c r="BOI92" s="125"/>
      <c r="BOJ92" s="125"/>
      <c r="BOK92" s="125"/>
      <c r="BOL92" s="125"/>
      <c r="BOM92" s="125"/>
      <c r="BON92" s="125"/>
      <c r="BOO92" s="125"/>
      <c r="BOP92" s="125"/>
      <c r="BOQ92" s="125"/>
      <c r="BOR92" s="125"/>
      <c r="BOS92" s="125"/>
      <c r="BOT92" s="125"/>
      <c r="BOU92" s="125"/>
      <c r="BOV92" s="125"/>
      <c r="BOW92" s="125"/>
      <c r="BOX92" s="125"/>
      <c r="BOY92" s="125"/>
      <c r="BOZ92" s="125"/>
      <c r="BPA92" s="125"/>
      <c r="BPB92" s="125"/>
      <c r="BPC92" s="125"/>
      <c r="BPD92" s="125"/>
      <c r="BPE92" s="125"/>
      <c r="BPF92" s="125"/>
      <c r="BPG92" s="125"/>
      <c r="BPH92" s="125"/>
      <c r="BPI92" s="125"/>
      <c r="BPJ92" s="125"/>
      <c r="BPK92" s="125"/>
      <c r="BPL92" s="125"/>
      <c r="BPM92" s="125"/>
      <c r="BPN92" s="125"/>
      <c r="BPO92" s="125"/>
      <c r="BPP92" s="125"/>
      <c r="BPQ92" s="125"/>
      <c r="BPR92" s="125"/>
      <c r="BPS92" s="125"/>
      <c r="BPT92" s="125"/>
      <c r="BPU92" s="125"/>
      <c r="BPV92" s="125"/>
      <c r="BPW92" s="125"/>
      <c r="BPX92" s="125"/>
      <c r="BPY92" s="125"/>
      <c r="BPZ92" s="125"/>
      <c r="BQA92" s="125"/>
      <c r="BQB92" s="125"/>
      <c r="BQC92" s="125"/>
      <c r="BQD92" s="125"/>
      <c r="BQE92" s="125"/>
      <c r="BQF92" s="125"/>
      <c r="BQG92" s="125"/>
      <c r="BQH92" s="125"/>
      <c r="BQI92" s="125"/>
      <c r="BQJ92" s="125"/>
      <c r="BQK92" s="125"/>
      <c r="BQL92" s="125"/>
      <c r="BQM92" s="125"/>
      <c r="BQN92" s="125"/>
      <c r="BQO92" s="125"/>
      <c r="BQP92" s="125"/>
      <c r="BQQ92" s="125"/>
      <c r="BQR92" s="125"/>
      <c r="BQS92" s="125"/>
      <c r="BQT92" s="125"/>
      <c r="BQU92" s="125"/>
      <c r="BQV92" s="125"/>
      <c r="BQW92" s="125"/>
      <c r="BQX92" s="125"/>
      <c r="BQY92" s="125"/>
      <c r="BQZ92" s="125"/>
      <c r="BRA92" s="125"/>
      <c r="BRB92" s="125"/>
      <c r="BRC92" s="125"/>
      <c r="BRD92" s="125"/>
      <c r="BRE92" s="125"/>
      <c r="BRF92" s="125"/>
      <c r="BRG92" s="125"/>
      <c r="BRH92" s="125"/>
      <c r="BRI92" s="125"/>
      <c r="BRJ92" s="125"/>
      <c r="BRK92" s="125"/>
      <c r="BRL92" s="125"/>
      <c r="BRM92" s="125"/>
      <c r="BRN92" s="125"/>
      <c r="BRO92" s="125"/>
      <c r="BRP92" s="125"/>
      <c r="BRQ92" s="125"/>
      <c r="BRR92" s="125"/>
      <c r="BRS92" s="125"/>
      <c r="BRT92" s="125"/>
      <c r="BRU92" s="125"/>
      <c r="BRV92" s="125"/>
      <c r="BRW92" s="125"/>
      <c r="BRX92" s="125"/>
      <c r="BRY92" s="125"/>
      <c r="BRZ92" s="125"/>
      <c r="BSA92" s="125"/>
      <c r="BSB92" s="125"/>
      <c r="BSC92" s="125"/>
      <c r="BSD92" s="125"/>
      <c r="BSE92" s="125"/>
      <c r="BSF92" s="125"/>
      <c r="BSG92" s="125"/>
      <c r="BSH92" s="125"/>
      <c r="BSI92" s="125"/>
      <c r="BSJ92" s="125"/>
      <c r="BSK92" s="125"/>
      <c r="BSL92" s="125"/>
      <c r="BSM92" s="125"/>
      <c r="BSN92" s="125"/>
      <c r="BSO92" s="125"/>
      <c r="BSP92" s="125"/>
      <c r="BSQ92" s="125"/>
      <c r="BSR92" s="125"/>
      <c r="BSS92" s="125"/>
      <c r="BST92" s="125"/>
      <c r="BSU92" s="125"/>
      <c r="BSV92" s="125"/>
      <c r="BSW92" s="125"/>
      <c r="BSX92" s="125"/>
      <c r="BSY92" s="125"/>
      <c r="BSZ92" s="125"/>
      <c r="BTA92" s="125"/>
      <c r="BTB92" s="125"/>
      <c r="BTC92" s="125"/>
      <c r="BTD92" s="125"/>
      <c r="BTE92" s="125"/>
      <c r="BTF92" s="125"/>
      <c r="BTG92" s="125"/>
      <c r="BTH92" s="125"/>
      <c r="BTI92" s="125"/>
      <c r="BTJ92" s="125"/>
      <c r="BTK92" s="125"/>
      <c r="BTL92" s="125"/>
      <c r="BTM92" s="125"/>
      <c r="BTN92" s="125"/>
      <c r="BTO92" s="125"/>
      <c r="BTP92" s="125"/>
      <c r="BTQ92" s="125"/>
      <c r="BTR92" s="125"/>
      <c r="BTS92" s="125"/>
      <c r="BTT92" s="125"/>
      <c r="BTU92" s="125"/>
      <c r="BTV92" s="125"/>
      <c r="BTW92" s="125"/>
      <c r="BTX92" s="125"/>
      <c r="BTY92" s="125"/>
      <c r="BTZ92" s="125"/>
      <c r="BUA92" s="125"/>
      <c r="BUB92" s="125"/>
      <c r="BUC92" s="125"/>
      <c r="BUD92" s="125"/>
      <c r="BUE92" s="125"/>
      <c r="BUF92" s="125"/>
      <c r="BUG92" s="125"/>
      <c r="BUH92" s="125"/>
      <c r="BUI92" s="125"/>
      <c r="BUJ92" s="125"/>
      <c r="BUK92" s="125"/>
      <c r="BUL92" s="125"/>
      <c r="BUM92" s="125"/>
      <c r="BUN92" s="125"/>
      <c r="BUO92" s="125"/>
      <c r="BUP92" s="125"/>
      <c r="BUQ92" s="125"/>
      <c r="BUR92" s="125"/>
      <c r="BUS92" s="125"/>
      <c r="BUT92" s="125"/>
      <c r="BUU92" s="125"/>
      <c r="BUV92" s="125"/>
      <c r="BUW92" s="125"/>
      <c r="BUX92" s="125"/>
      <c r="BUY92" s="125"/>
      <c r="BUZ92" s="125"/>
      <c r="BVA92" s="125"/>
      <c r="BVB92" s="125"/>
      <c r="BVC92" s="125"/>
      <c r="BVD92" s="125"/>
      <c r="BVE92" s="125"/>
      <c r="BVF92" s="125"/>
      <c r="BVG92" s="125"/>
      <c r="BVH92" s="125"/>
      <c r="BVI92" s="125"/>
      <c r="BVJ92" s="125"/>
      <c r="BVK92" s="125"/>
      <c r="BVL92" s="125"/>
      <c r="BVM92" s="125"/>
      <c r="BVN92" s="125"/>
      <c r="BVO92" s="125"/>
      <c r="BVP92" s="125"/>
      <c r="BVQ92" s="125"/>
      <c r="BVR92" s="125"/>
      <c r="BVS92" s="125"/>
      <c r="BVT92" s="125"/>
      <c r="BVU92" s="125"/>
      <c r="BVV92" s="125"/>
      <c r="BVW92" s="125"/>
      <c r="BVX92" s="125"/>
      <c r="BVY92" s="125"/>
      <c r="BVZ92" s="125"/>
      <c r="BWA92" s="125"/>
      <c r="BWB92" s="125"/>
      <c r="BWC92" s="125"/>
      <c r="BWD92" s="125"/>
      <c r="BWE92" s="125"/>
      <c r="BWF92" s="125"/>
      <c r="BWG92" s="125"/>
      <c r="BWH92" s="125"/>
      <c r="BWI92" s="125"/>
      <c r="BWJ92" s="125"/>
      <c r="BWK92" s="125"/>
      <c r="BWL92" s="125"/>
      <c r="BWM92" s="125"/>
      <c r="BWN92" s="125"/>
      <c r="BWO92" s="125"/>
      <c r="BWP92" s="125"/>
      <c r="BWQ92" s="125"/>
      <c r="BWR92" s="125"/>
      <c r="BWS92" s="125"/>
      <c r="BWT92" s="125"/>
      <c r="BWU92" s="125"/>
      <c r="BWV92" s="125"/>
      <c r="BWW92" s="125"/>
      <c r="BWX92" s="125"/>
      <c r="BWY92" s="125"/>
      <c r="BWZ92" s="125"/>
      <c r="BXA92" s="125"/>
      <c r="BXB92" s="125"/>
      <c r="BXC92" s="125"/>
      <c r="BXD92" s="125"/>
      <c r="BXE92" s="125"/>
      <c r="BXF92" s="125"/>
      <c r="BXG92" s="125"/>
      <c r="BXH92" s="125"/>
      <c r="BXI92" s="125"/>
      <c r="BXJ92" s="125"/>
      <c r="BXK92" s="125"/>
      <c r="BXL92" s="125"/>
      <c r="BXM92" s="125"/>
      <c r="BXN92" s="125"/>
      <c r="BXO92" s="125"/>
      <c r="BXP92" s="125"/>
      <c r="BXQ92" s="125"/>
      <c r="BXR92" s="125"/>
      <c r="BXS92" s="125"/>
      <c r="BXT92" s="125"/>
      <c r="BXU92" s="125"/>
      <c r="BXV92" s="125"/>
      <c r="BXW92" s="125"/>
      <c r="BXX92" s="125"/>
      <c r="BXY92" s="125"/>
      <c r="BXZ92" s="125"/>
      <c r="BYA92" s="125"/>
      <c r="BYB92" s="125"/>
      <c r="BYC92" s="125"/>
      <c r="BYD92" s="125"/>
      <c r="BYE92" s="125"/>
      <c r="BYF92" s="125"/>
      <c r="BYG92" s="125"/>
      <c r="BYH92" s="125"/>
      <c r="BYI92" s="125"/>
      <c r="BYJ92" s="125"/>
      <c r="BYK92" s="125"/>
      <c r="BYL92" s="125"/>
      <c r="BYM92" s="125"/>
      <c r="BYN92" s="125"/>
      <c r="BYO92" s="125"/>
      <c r="BYP92" s="125"/>
      <c r="BYQ92" s="125"/>
      <c r="BYR92" s="125"/>
      <c r="BYS92" s="125"/>
      <c r="BYT92" s="125"/>
      <c r="BYU92" s="125"/>
      <c r="BYV92" s="125"/>
      <c r="BYW92" s="125"/>
      <c r="BYX92" s="125"/>
      <c r="BYY92" s="125"/>
      <c r="BYZ92" s="125"/>
      <c r="BZA92" s="125"/>
      <c r="BZB92" s="125"/>
      <c r="BZC92" s="125"/>
      <c r="BZD92" s="125"/>
      <c r="BZE92" s="125"/>
      <c r="BZF92" s="125"/>
      <c r="BZG92" s="125"/>
      <c r="BZH92" s="125"/>
      <c r="BZI92" s="125"/>
      <c r="BZJ92" s="125"/>
      <c r="BZK92" s="125"/>
      <c r="BZL92" s="125"/>
      <c r="BZM92" s="125"/>
      <c r="BZN92" s="125"/>
      <c r="BZO92" s="125"/>
      <c r="BZP92" s="125"/>
      <c r="BZQ92" s="125"/>
      <c r="BZR92" s="125"/>
      <c r="BZS92" s="125"/>
      <c r="BZT92" s="125"/>
      <c r="BZU92" s="125"/>
      <c r="BZV92" s="125"/>
      <c r="BZW92" s="125"/>
      <c r="BZX92" s="125"/>
      <c r="BZY92" s="125"/>
      <c r="BZZ92" s="125"/>
      <c r="CAA92" s="125"/>
      <c r="CAB92" s="125"/>
      <c r="CAC92" s="125"/>
      <c r="CAD92" s="125"/>
      <c r="CAE92" s="125"/>
      <c r="CAF92" s="125"/>
      <c r="CAG92" s="125"/>
      <c r="CAH92" s="125"/>
      <c r="CAI92" s="125"/>
      <c r="CAJ92" s="125"/>
      <c r="CAK92" s="125"/>
      <c r="CAL92" s="125"/>
      <c r="CAM92" s="125"/>
      <c r="CAN92" s="125"/>
      <c r="CAO92" s="125"/>
      <c r="CAP92" s="125"/>
      <c r="CAQ92" s="125"/>
      <c r="CAR92" s="125"/>
      <c r="CAS92" s="125"/>
      <c r="CAT92" s="125"/>
      <c r="CAU92" s="125"/>
      <c r="CAV92" s="125"/>
      <c r="CAW92" s="125"/>
      <c r="CAX92" s="125"/>
      <c r="CAY92" s="125"/>
      <c r="CAZ92" s="125"/>
      <c r="CBA92" s="125"/>
      <c r="CBB92" s="125"/>
      <c r="CBC92" s="125"/>
      <c r="CBD92" s="125"/>
      <c r="CBE92" s="125"/>
      <c r="CBF92" s="125"/>
      <c r="CBG92" s="125"/>
      <c r="CBH92" s="125"/>
      <c r="CBI92" s="125"/>
      <c r="CBJ92" s="125"/>
      <c r="CBK92" s="125"/>
      <c r="CBL92" s="125"/>
      <c r="CBM92" s="125"/>
      <c r="CBN92" s="125"/>
      <c r="CBO92" s="125"/>
      <c r="CBP92" s="125"/>
      <c r="CBQ92" s="125"/>
      <c r="CBR92" s="125"/>
      <c r="CBS92" s="125"/>
      <c r="CBT92" s="125"/>
      <c r="CBU92" s="125"/>
      <c r="CBV92" s="125"/>
      <c r="CBW92" s="125"/>
      <c r="CBX92" s="125"/>
      <c r="CBY92" s="125"/>
      <c r="CBZ92" s="125"/>
      <c r="CCA92" s="125"/>
      <c r="CCB92" s="125"/>
      <c r="CCC92" s="125"/>
      <c r="CCD92" s="125"/>
      <c r="CCE92" s="125"/>
      <c r="CCF92" s="125"/>
      <c r="CCG92" s="125"/>
      <c r="CCH92" s="125"/>
      <c r="CCI92" s="125"/>
      <c r="CCJ92" s="125"/>
      <c r="CCK92" s="125"/>
      <c r="CCL92" s="125"/>
      <c r="CCM92" s="125"/>
      <c r="CCN92" s="125"/>
      <c r="CCO92" s="125"/>
      <c r="CCP92" s="125"/>
      <c r="CCQ92" s="125"/>
      <c r="CCR92" s="125"/>
      <c r="CCS92" s="125"/>
      <c r="CCT92" s="125"/>
      <c r="CCU92" s="125"/>
      <c r="CCV92" s="125"/>
      <c r="CCW92" s="125"/>
      <c r="CCX92" s="125"/>
      <c r="CCY92" s="125"/>
      <c r="CCZ92" s="125"/>
      <c r="CDA92" s="125"/>
      <c r="CDB92" s="125"/>
      <c r="CDC92" s="125"/>
      <c r="CDD92" s="125"/>
      <c r="CDE92" s="125"/>
      <c r="CDF92" s="125"/>
      <c r="CDG92" s="125"/>
      <c r="CDH92" s="125"/>
      <c r="CDI92" s="125"/>
      <c r="CDJ92" s="125"/>
      <c r="CDK92" s="125"/>
      <c r="CDL92" s="125"/>
      <c r="CDM92" s="125"/>
      <c r="CDN92" s="125"/>
      <c r="CDO92" s="125"/>
      <c r="CDP92" s="125"/>
      <c r="CDQ92" s="125"/>
      <c r="CDR92" s="125"/>
      <c r="CDS92" s="125"/>
      <c r="CDT92" s="125"/>
      <c r="CDU92" s="125"/>
      <c r="CDV92" s="125"/>
      <c r="CDW92" s="125"/>
      <c r="CDX92" s="125"/>
      <c r="CDY92" s="125"/>
      <c r="CDZ92" s="125"/>
      <c r="CEA92" s="125"/>
      <c r="CEB92" s="125"/>
      <c r="CEC92" s="125"/>
      <c r="CED92" s="125"/>
      <c r="CEE92" s="125"/>
      <c r="CEF92" s="125"/>
      <c r="CEG92" s="125"/>
      <c r="CEH92" s="125"/>
      <c r="CEI92" s="125"/>
      <c r="CEJ92" s="125"/>
      <c r="CEK92" s="125"/>
      <c r="CEL92" s="125"/>
      <c r="CEM92" s="125"/>
      <c r="CEN92" s="125"/>
      <c r="CEO92" s="125"/>
      <c r="CEP92" s="125"/>
      <c r="CEQ92" s="125"/>
      <c r="CER92" s="125"/>
      <c r="CES92" s="125"/>
      <c r="CET92" s="125"/>
      <c r="CEU92" s="125"/>
      <c r="CEV92" s="125"/>
      <c r="CEW92" s="125"/>
      <c r="CEX92" s="125"/>
      <c r="CEY92" s="125"/>
      <c r="CEZ92" s="125"/>
      <c r="CFA92" s="125"/>
      <c r="CFB92" s="125"/>
      <c r="CFC92" s="125"/>
      <c r="CFD92" s="125"/>
      <c r="CFE92" s="125"/>
      <c r="CFF92" s="125"/>
      <c r="CFG92" s="125"/>
      <c r="CFH92" s="125"/>
      <c r="CFI92" s="125"/>
      <c r="CFJ92" s="125"/>
      <c r="CFK92" s="125"/>
      <c r="CFL92" s="125"/>
      <c r="CFM92" s="125"/>
      <c r="CFN92" s="125"/>
      <c r="CFO92" s="125"/>
      <c r="CFP92" s="125"/>
      <c r="CFQ92" s="125"/>
      <c r="CFR92" s="125"/>
      <c r="CFS92" s="125"/>
      <c r="CFT92" s="125"/>
      <c r="CFU92" s="125"/>
      <c r="CFV92" s="125"/>
      <c r="CFW92" s="125"/>
      <c r="CFX92" s="125"/>
      <c r="CFY92" s="125"/>
      <c r="CFZ92" s="125"/>
      <c r="CGA92" s="125"/>
      <c r="CGB92" s="125"/>
      <c r="CGC92" s="125"/>
      <c r="CGD92" s="125"/>
      <c r="CGE92" s="125"/>
      <c r="CGF92" s="125"/>
      <c r="CGG92" s="125"/>
      <c r="CGH92" s="125"/>
      <c r="CGI92" s="125"/>
      <c r="CGJ92" s="125"/>
      <c r="CGK92" s="125"/>
      <c r="CGL92" s="125"/>
      <c r="CGM92" s="125"/>
      <c r="CGN92" s="125"/>
      <c r="CGO92" s="125"/>
      <c r="CGP92" s="125"/>
      <c r="CGQ92" s="125"/>
      <c r="CGR92" s="125"/>
      <c r="CGS92" s="125"/>
      <c r="CGT92" s="125"/>
      <c r="CGU92" s="125"/>
      <c r="CGV92" s="125"/>
      <c r="CGW92" s="125"/>
      <c r="CGX92" s="125"/>
      <c r="CGY92" s="125"/>
      <c r="CGZ92" s="125"/>
      <c r="CHA92" s="125"/>
      <c r="CHB92" s="125"/>
      <c r="CHC92" s="125"/>
      <c r="CHD92" s="125"/>
      <c r="CHE92" s="125"/>
      <c r="CHF92" s="125"/>
      <c r="CHG92" s="125"/>
      <c r="CHH92" s="125"/>
      <c r="CHI92" s="125"/>
      <c r="CHJ92" s="125"/>
      <c r="CHK92" s="125"/>
      <c r="CHL92" s="125"/>
      <c r="CHM92" s="125"/>
      <c r="CHN92" s="125"/>
      <c r="CHO92" s="125"/>
      <c r="CHP92" s="125"/>
      <c r="CHQ92" s="125"/>
      <c r="CHR92" s="125"/>
      <c r="CHS92" s="125"/>
      <c r="CHT92" s="125"/>
      <c r="CHU92" s="125"/>
      <c r="CHV92" s="125"/>
      <c r="CHW92" s="125"/>
      <c r="CHX92" s="125"/>
      <c r="CHY92" s="125"/>
      <c r="CHZ92" s="125"/>
      <c r="CIA92" s="125"/>
      <c r="CIB92" s="125"/>
      <c r="CIC92" s="125"/>
      <c r="CID92" s="125"/>
      <c r="CIE92" s="125"/>
      <c r="CIF92" s="125"/>
      <c r="CIG92" s="125"/>
      <c r="CIH92" s="125"/>
      <c r="CII92" s="125"/>
      <c r="CIJ92" s="125"/>
      <c r="CIK92" s="125"/>
      <c r="CIL92" s="125"/>
      <c r="CIM92" s="125"/>
      <c r="CIN92" s="125"/>
      <c r="CIO92" s="125"/>
      <c r="CIP92" s="125"/>
      <c r="CIQ92" s="125"/>
      <c r="CIR92" s="125"/>
      <c r="CIS92" s="125"/>
      <c r="CIT92" s="125"/>
      <c r="CIU92" s="125"/>
      <c r="CIV92" s="125"/>
      <c r="CIW92" s="125"/>
      <c r="CIX92" s="125"/>
      <c r="CIY92" s="125"/>
      <c r="CIZ92" s="125"/>
      <c r="CJA92" s="125"/>
      <c r="CJB92" s="125"/>
      <c r="CJC92" s="125"/>
      <c r="CJD92" s="125"/>
      <c r="CJE92" s="125"/>
      <c r="CJF92" s="125"/>
      <c r="CJG92" s="125"/>
      <c r="CJH92" s="125"/>
      <c r="CJI92" s="125"/>
      <c r="CJJ92" s="125"/>
      <c r="CJK92" s="125"/>
      <c r="CJL92" s="125"/>
      <c r="CJM92" s="125"/>
      <c r="CJN92" s="125"/>
      <c r="CJO92" s="125"/>
      <c r="CJP92" s="125"/>
      <c r="CJQ92" s="125"/>
      <c r="CJR92" s="125"/>
      <c r="CJS92" s="125"/>
      <c r="CJT92" s="125"/>
      <c r="CJU92" s="125"/>
      <c r="CJV92" s="125"/>
      <c r="CJW92" s="125"/>
      <c r="CJX92" s="125"/>
      <c r="CJY92" s="125"/>
      <c r="CJZ92" s="125"/>
      <c r="CKA92" s="125"/>
      <c r="CKB92" s="125"/>
      <c r="CKC92" s="125"/>
      <c r="CKD92" s="125"/>
      <c r="CKE92" s="125"/>
      <c r="CKF92" s="125"/>
      <c r="CKG92" s="125"/>
      <c r="CKH92" s="125"/>
      <c r="CKI92" s="125"/>
      <c r="CKJ92" s="125"/>
      <c r="CKK92" s="125"/>
      <c r="CKL92" s="125"/>
      <c r="CKM92" s="125"/>
      <c r="CKN92" s="125"/>
      <c r="CKO92" s="125"/>
      <c r="CKP92" s="125"/>
      <c r="CKQ92" s="125"/>
      <c r="CKR92" s="125"/>
      <c r="CKS92" s="125"/>
      <c r="CKT92" s="125"/>
      <c r="CKU92" s="125"/>
      <c r="CKV92" s="125"/>
      <c r="CKW92" s="125"/>
      <c r="CKX92" s="125"/>
      <c r="CKY92" s="125"/>
      <c r="CKZ92" s="125"/>
      <c r="CLA92" s="125"/>
      <c r="CLB92" s="125"/>
      <c r="CLC92" s="125"/>
      <c r="CLD92" s="125"/>
      <c r="CLE92" s="125"/>
      <c r="CLF92" s="125"/>
      <c r="CLG92" s="125"/>
      <c r="CLH92" s="125"/>
      <c r="CLI92" s="125"/>
      <c r="CLJ92" s="125"/>
      <c r="CLK92" s="125"/>
      <c r="CLL92" s="125"/>
      <c r="CLM92" s="125"/>
      <c r="CLN92" s="125"/>
      <c r="CLO92" s="125"/>
      <c r="CLP92" s="125"/>
      <c r="CLQ92" s="125"/>
      <c r="CLR92" s="125"/>
      <c r="CLS92" s="125"/>
      <c r="CLT92" s="125"/>
      <c r="CLU92" s="125"/>
      <c r="CLV92" s="125"/>
      <c r="CLW92" s="125"/>
      <c r="CLX92" s="125"/>
      <c r="CLY92" s="125"/>
      <c r="CLZ92" s="125"/>
      <c r="CMA92" s="125"/>
      <c r="CMB92" s="125"/>
      <c r="CMC92" s="125"/>
      <c r="CMD92" s="125"/>
      <c r="CME92" s="125"/>
      <c r="CMF92" s="125"/>
      <c r="CMG92" s="125"/>
      <c r="CMH92" s="125"/>
      <c r="CMI92" s="125"/>
      <c r="CMJ92" s="125"/>
      <c r="CMK92" s="125"/>
      <c r="CML92" s="125"/>
      <c r="CMM92" s="125"/>
      <c r="CMN92" s="125"/>
      <c r="CMO92" s="125"/>
      <c r="CMP92" s="125"/>
      <c r="CMQ92" s="125"/>
      <c r="CMR92" s="125"/>
      <c r="CMS92" s="125"/>
      <c r="CMT92" s="125"/>
      <c r="CMU92" s="125"/>
      <c r="CMV92" s="125"/>
      <c r="CMW92" s="125"/>
      <c r="CMX92" s="125"/>
      <c r="CMY92" s="125"/>
      <c r="CMZ92" s="125"/>
      <c r="CNA92" s="125"/>
      <c r="CNB92" s="125"/>
      <c r="CNC92" s="125"/>
      <c r="CND92" s="125"/>
      <c r="CNE92" s="125"/>
      <c r="CNF92" s="125"/>
      <c r="CNG92" s="125"/>
      <c r="CNH92" s="125"/>
      <c r="CNI92" s="125"/>
      <c r="CNJ92" s="125"/>
      <c r="CNK92" s="125"/>
      <c r="CNL92" s="125"/>
      <c r="CNM92" s="125"/>
      <c r="CNN92" s="125"/>
      <c r="CNO92" s="125"/>
      <c r="CNP92" s="125"/>
      <c r="CNQ92" s="125"/>
      <c r="CNR92" s="125"/>
      <c r="CNS92" s="125"/>
      <c r="CNT92" s="125"/>
      <c r="CNU92" s="125"/>
      <c r="CNV92" s="125"/>
      <c r="CNW92" s="125"/>
      <c r="CNX92" s="125"/>
      <c r="CNY92" s="125"/>
      <c r="CNZ92" s="125"/>
      <c r="COA92" s="125"/>
      <c r="COB92" s="125"/>
      <c r="COC92" s="125"/>
      <c r="COD92" s="125"/>
      <c r="COE92" s="125"/>
      <c r="COF92" s="125"/>
      <c r="COG92" s="125"/>
      <c r="COH92" s="125"/>
      <c r="COI92" s="125"/>
      <c r="COJ92" s="125"/>
      <c r="COK92" s="125"/>
      <c r="COL92" s="125"/>
      <c r="COM92" s="125"/>
      <c r="CON92" s="125"/>
      <c r="COO92" s="125"/>
      <c r="COP92" s="125"/>
      <c r="COQ92" s="125"/>
      <c r="COR92" s="125"/>
      <c r="COS92" s="125"/>
      <c r="COT92" s="125"/>
      <c r="COU92" s="125"/>
      <c r="COV92" s="125"/>
      <c r="COW92" s="125"/>
      <c r="COX92" s="125"/>
      <c r="COY92" s="125"/>
      <c r="COZ92" s="125"/>
      <c r="CPA92" s="125"/>
      <c r="CPB92" s="125"/>
      <c r="CPC92" s="125"/>
      <c r="CPD92" s="125"/>
      <c r="CPE92" s="125"/>
      <c r="CPF92" s="125"/>
      <c r="CPG92" s="125"/>
      <c r="CPH92" s="125"/>
      <c r="CPI92" s="125"/>
      <c r="CPJ92" s="125"/>
      <c r="CPK92" s="125"/>
      <c r="CPL92" s="125"/>
      <c r="CPM92" s="125"/>
      <c r="CPN92" s="125"/>
      <c r="CPO92" s="125"/>
      <c r="CPP92" s="125"/>
      <c r="CPQ92" s="125"/>
      <c r="CPR92" s="125"/>
      <c r="CPS92" s="125"/>
      <c r="CPT92" s="125"/>
      <c r="CPU92" s="125"/>
      <c r="CPV92" s="125"/>
      <c r="CPW92" s="125"/>
      <c r="CPX92" s="125"/>
      <c r="CPY92" s="125"/>
      <c r="CPZ92" s="125"/>
      <c r="CQA92" s="125"/>
      <c r="CQB92" s="125"/>
      <c r="CQC92" s="125"/>
      <c r="CQD92" s="125"/>
      <c r="CQE92" s="125"/>
      <c r="CQF92" s="125"/>
      <c r="CQG92" s="125"/>
      <c r="CQH92" s="125"/>
      <c r="CQI92" s="125"/>
      <c r="CQJ92" s="125"/>
      <c r="CQK92" s="125"/>
      <c r="CQL92" s="125"/>
      <c r="CQM92" s="125"/>
      <c r="CQN92" s="125"/>
      <c r="CQO92" s="125"/>
      <c r="CQP92" s="125"/>
      <c r="CQQ92" s="125"/>
      <c r="CQR92" s="125"/>
      <c r="CQS92" s="125"/>
      <c r="CQT92" s="125"/>
      <c r="CQU92" s="125"/>
      <c r="CQV92" s="125"/>
      <c r="CQW92" s="125"/>
      <c r="CQX92" s="125"/>
      <c r="CQY92" s="125"/>
      <c r="CQZ92" s="125"/>
      <c r="CRA92" s="125"/>
      <c r="CRB92" s="125"/>
      <c r="CRC92" s="125"/>
      <c r="CRD92" s="125"/>
      <c r="CRE92" s="125"/>
      <c r="CRF92" s="125"/>
      <c r="CRG92" s="125"/>
      <c r="CRH92" s="125"/>
      <c r="CRI92" s="125"/>
      <c r="CRJ92" s="125"/>
      <c r="CRK92" s="125"/>
      <c r="CRL92" s="125"/>
      <c r="CRM92" s="125"/>
      <c r="CRN92" s="125"/>
      <c r="CRO92" s="125"/>
      <c r="CRP92" s="125"/>
      <c r="CRQ92" s="125"/>
      <c r="CRR92" s="125"/>
      <c r="CRS92" s="125"/>
      <c r="CRT92" s="125"/>
      <c r="CRU92" s="125"/>
      <c r="CRV92" s="125"/>
      <c r="CRW92" s="125"/>
      <c r="CRX92" s="125"/>
      <c r="CRY92" s="125"/>
      <c r="CRZ92" s="125"/>
      <c r="CSA92" s="125"/>
      <c r="CSB92" s="125"/>
      <c r="CSC92" s="125"/>
      <c r="CSD92" s="125"/>
      <c r="CSE92" s="125"/>
      <c r="CSF92" s="125"/>
      <c r="CSG92" s="125"/>
      <c r="CSH92" s="125"/>
      <c r="CSI92" s="125"/>
      <c r="CSJ92" s="125"/>
      <c r="CSK92" s="125"/>
      <c r="CSL92" s="125"/>
      <c r="CSM92" s="125"/>
      <c r="CSN92" s="125"/>
      <c r="CSO92" s="125"/>
      <c r="CSP92" s="125"/>
      <c r="CSQ92" s="125"/>
      <c r="CSR92" s="125"/>
      <c r="CSS92" s="125"/>
      <c r="CST92" s="125"/>
      <c r="CSU92" s="125"/>
      <c r="CSV92" s="125"/>
      <c r="CSW92" s="125"/>
      <c r="CSX92" s="125"/>
      <c r="CSY92" s="125"/>
      <c r="CSZ92" s="125"/>
      <c r="CTA92" s="125"/>
      <c r="CTB92" s="125"/>
      <c r="CTC92" s="125"/>
      <c r="CTD92" s="125"/>
      <c r="CTE92" s="125"/>
      <c r="CTF92" s="125"/>
      <c r="CTG92" s="125"/>
      <c r="CTH92" s="125"/>
      <c r="CTI92" s="125"/>
      <c r="CTJ92" s="125"/>
      <c r="CTK92" s="125"/>
      <c r="CTL92" s="125"/>
      <c r="CTM92" s="125"/>
      <c r="CTN92" s="125"/>
      <c r="CTO92" s="125"/>
      <c r="CTP92" s="125"/>
      <c r="CTQ92" s="125"/>
      <c r="CTR92" s="125"/>
      <c r="CTS92" s="125"/>
      <c r="CTT92" s="125"/>
      <c r="CTU92" s="125"/>
      <c r="CTV92" s="125"/>
      <c r="CTW92" s="125"/>
      <c r="CTX92" s="125"/>
      <c r="CTY92" s="125"/>
      <c r="CTZ92" s="125"/>
      <c r="CUA92" s="125"/>
      <c r="CUB92" s="125"/>
      <c r="CUC92" s="125"/>
      <c r="CUD92" s="125"/>
      <c r="CUE92" s="125"/>
      <c r="CUF92" s="125"/>
      <c r="CUG92" s="125"/>
      <c r="CUH92" s="125"/>
      <c r="CUI92" s="125"/>
      <c r="CUJ92" s="125"/>
      <c r="CUK92" s="125"/>
      <c r="CUL92" s="125"/>
      <c r="CUM92" s="125"/>
      <c r="CUN92" s="125"/>
      <c r="CUO92" s="125"/>
      <c r="CUP92" s="125"/>
      <c r="CUQ92" s="125"/>
      <c r="CUR92" s="125"/>
      <c r="CUS92" s="125"/>
      <c r="CUT92" s="125"/>
      <c r="CUU92" s="125"/>
      <c r="CUV92" s="125"/>
      <c r="CUW92" s="125"/>
      <c r="CUX92" s="125"/>
      <c r="CUY92" s="125"/>
      <c r="CUZ92" s="125"/>
      <c r="CVA92" s="125"/>
      <c r="CVB92" s="125"/>
      <c r="CVC92" s="125"/>
      <c r="CVD92" s="125"/>
      <c r="CVE92" s="125"/>
      <c r="CVF92" s="125"/>
      <c r="CVG92" s="125"/>
      <c r="CVH92" s="125"/>
      <c r="CVI92" s="125"/>
      <c r="CVJ92" s="125"/>
      <c r="CVK92" s="125"/>
      <c r="CVL92" s="125"/>
      <c r="CVM92" s="125"/>
      <c r="CVN92" s="125"/>
      <c r="CVO92" s="125"/>
      <c r="CVP92" s="125"/>
      <c r="CVQ92" s="125"/>
      <c r="CVR92" s="125"/>
      <c r="CVS92" s="125"/>
      <c r="CVT92" s="125"/>
      <c r="CVU92" s="125"/>
      <c r="CVV92" s="125"/>
      <c r="CVW92" s="125"/>
      <c r="CVX92" s="125"/>
      <c r="CVY92" s="125"/>
      <c r="CVZ92" s="125"/>
      <c r="CWA92" s="125"/>
      <c r="CWB92" s="125"/>
      <c r="CWC92" s="125"/>
      <c r="CWD92" s="125"/>
      <c r="CWE92" s="125"/>
      <c r="CWF92" s="125"/>
      <c r="CWG92" s="125"/>
      <c r="CWH92" s="125"/>
      <c r="CWI92" s="125"/>
      <c r="CWJ92" s="125"/>
      <c r="CWK92" s="125"/>
      <c r="CWL92" s="125"/>
      <c r="CWM92" s="125"/>
      <c r="CWN92" s="125"/>
      <c r="CWO92" s="125"/>
      <c r="CWP92" s="125"/>
      <c r="CWQ92" s="125"/>
      <c r="CWR92" s="125"/>
      <c r="CWS92" s="125"/>
      <c r="CWT92" s="125"/>
      <c r="CWU92" s="125"/>
      <c r="CWV92" s="125"/>
      <c r="CWW92" s="125"/>
      <c r="CWX92" s="125"/>
      <c r="CWY92" s="125"/>
      <c r="CWZ92" s="125"/>
      <c r="CXA92" s="125"/>
      <c r="CXB92" s="125"/>
      <c r="CXC92" s="125"/>
      <c r="CXD92" s="125"/>
      <c r="CXE92" s="125"/>
      <c r="CXF92" s="125"/>
      <c r="CXG92" s="125"/>
      <c r="CXH92" s="125"/>
      <c r="CXI92" s="125"/>
      <c r="CXJ92" s="125"/>
      <c r="CXK92" s="125"/>
      <c r="CXL92" s="125"/>
      <c r="CXM92" s="125"/>
      <c r="CXN92" s="125"/>
      <c r="CXO92" s="125"/>
      <c r="CXP92" s="125"/>
      <c r="CXQ92" s="125"/>
      <c r="CXR92" s="125"/>
      <c r="CXS92" s="125"/>
      <c r="CXT92" s="125"/>
      <c r="CXU92" s="125"/>
      <c r="CXV92" s="125"/>
      <c r="CXW92" s="125"/>
      <c r="CXX92" s="125"/>
      <c r="CXY92" s="125"/>
      <c r="CXZ92" s="125"/>
      <c r="CYA92" s="125"/>
      <c r="CYB92" s="125"/>
      <c r="CYC92" s="125"/>
      <c r="CYD92" s="125"/>
      <c r="CYE92" s="125"/>
      <c r="CYF92" s="125"/>
      <c r="CYG92" s="125"/>
      <c r="CYH92" s="125"/>
      <c r="CYI92" s="125"/>
      <c r="CYJ92" s="125"/>
      <c r="CYK92" s="125"/>
      <c r="CYL92" s="125"/>
      <c r="CYM92" s="125"/>
      <c r="CYN92" s="125"/>
      <c r="CYO92" s="125"/>
      <c r="CYP92" s="125"/>
      <c r="CYQ92" s="125"/>
      <c r="CYR92" s="125"/>
      <c r="CYS92" s="125"/>
      <c r="CYT92" s="125"/>
      <c r="CYU92" s="125"/>
      <c r="CYV92" s="125"/>
      <c r="CYW92" s="125"/>
      <c r="CYX92" s="125"/>
      <c r="CYY92" s="125"/>
      <c r="CYZ92" s="125"/>
      <c r="CZA92" s="125"/>
      <c r="CZB92" s="125"/>
      <c r="CZC92" s="125"/>
      <c r="CZD92" s="125"/>
      <c r="CZE92" s="125"/>
      <c r="CZF92" s="125"/>
      <c r="CZG92" s="125"/>
      <c r="CZH92" s="125"/>
      <c r="CZI92" s="125"/>
      <c r="CZJ92" s="125"/>
      <c r="CZK92" s="125"/>
      <c r="CZL92" s="125"/>
      <c r="CZM92" s="125"/>
      <c r="CZN92" s="125"/>
      <c r="CZO92" s="125"/>
      <c r="CZP92" s="125"/>
      <c r="CZQ92" s="125"/>
      <c r="CZR92" s="125"/>
      <c r="CZS92" s="125"/>
      <c r="CZT92" s="125"/>
      <c r="CZU92" s="125"/>
      <c r="CZV92" s="125"/>
      <c r="CZW92" s="125"/>
      <c r="CZX92" s="125"/>
      <c r="CZY92" s="125"/>
      <c r="CZZ92" s="125"/>
      <c r="DAA92" s="125"/>
      <c r="DAB92" s="125"/>
      <c r="DAC92" s="125"/>
      <c r="DAD92" s="125"/>
      <c r="DAE92" s="125"/>
      <c r="DAF92" s="125"/>
      <c r="DAG92" s="125"/>
      <c r="DAH92" s="125"/>
      <c r="DAI92" s="125"/>
      <c r="DAJ92" s="125"/>
      <c r="DAK92" s="125"/>
      <c r="DAL92" s="125"/>
      <c r="DAM92" s="125"/>
      <c r="DAN92" s="125"/>
      <c r="DAO92" s="125"/>
      <c r="DAP92" s="125"/>
      <c r="DAQ92" s="125"/>
      <c r="DAR92" s="125"/>
      <c r="DAS92" s="125"/>
      <c r="DAT92" s="125"/>
      <c r="DAU92" s="125"/>
      <c r="DAV92" s="125"/>
      <c r="DAW92" s="125"/>
      <c r="DAX92" s="125"/>
      <c r="DAY92" s="125"/>
      <c r="DAZ92" s="125"/>
      <c r="DBA92" s="125"/>
      <c r="DBB92" s="125"/>
      <c r="DBC92" s="125"/>
      <c r="DBD92" s="125"/>
      <c r="DBE92" s="125"/>
      <c r="DBF92" s="125"/>
      <c r="DBG92" s="125"/>
      <c r="DBH92" s="125"/>
      <c r="DBI92" s="125"/>
      <c r="DBJ92" s="125"/>
      <c r="DBK92" s="125"/>
      <c r="DBL92" s="125"/>
      <c r="DBM92" s="125"/>
      <c r="DBN92" s="125"/>
      <c r="DBO92" s="125"/>
      <c r="DBP92" s="125"/>
      <c r="DBQ92" s="125"/>
      <c r="DBR92" s="125"/>
      <c r="DBS92" s="125"/>
      <c r="DBT92" s="125"/>
      <c r="DBU92" s="125"/>
      <c r="DBV92" s="125"/>
      <c r="DBW92" s="125"/>
      <c r="DBX92" s="125"/>
      <c r="DBY92" s="125"/>
      <c r="DBZ92" s="125"/>
      <c r="DCA92" s="125"/>
      <c r="DCB92" s="125"/>
      <c r="DCC92" s="125"/>
      <c r="DCD92" s="125"/>
      <c r="DCE92" s="125"/>
      <c r="DCF92" s="125"/>
      <c r="DCG92" s="125"/>
      <c r="DCH92" s="125"/>
      <c r="DCI92" s="125"/>
      <c r="DCJ92" s="125"/>
      <c r="DCK92" s="125"/>
      <c r="DCL92" s="125"/>
      <c r="DCM92" s="125"/>
      <c r="DCN92" s="125"/>
      <c r="DCO92" s="125"/>
      <c r="DCP92" s="125"/>
      <c r="DCQ92" s="125"/>
      <c r="DCR92" s="125"/>
      <c r="DCS92" s="125"/>
      <c r="DCT92" s="125"/>
      <c r="DCU92" s="125"/>
      <c r="DCV92" s="125"/>
      <c r="DCW92" s="125"/>
      <c r="DCX92" s="125"/>
      <c r="DCY92" s="125"/>
      <c r="DCZ92" s="125"/>
      <c r="DDA92" s="125"/>
      <c r="DDB92" s="125"/>
      <c r="DDC92" s="125"/>
      <c r="DDD92" s="125"/>
      <c r="DDE92" s="125"/>
      <c r="DDF92" s="125"/>
      <c r="DDG92" s="125"/>
      <c r="DDH92" s="125"/>
      <c r="DDI92" s="125"/>
      <c r="DDJ92" s="125"/>
      <c r="DDK92" s="125"/>
      <c r="DDL92" s="125"/>
      <c r="DDM92" s="125"/>
      <c r="DDN92" s="125"/>
      <c r="DDO92" s="125"/>
      <c r="DDP92" s="125"/>
      <c r="DDQ92" s="125"/>
      <c r="DDR92" s="125"/>
      <c r="DDS92" s="125"/>
      <c r="DDT92" s="125"/>
      <c r="DDU92" s="125"/>
      <c r="DDV92" s="125"/>
      <c r="DDW92" s="125"/>
      <c r="DDX92" s="125"/>
      <c r="DDY92" s="125"/>
      <c r="DDZ92" s="125"/>
      <c r="DEA92" s="125"/>
      <c r="DEB92" s="125"/>
      <c r="DEC92" s="125"/>
      <c r="DED92" s="125"/>
      <c r="DEE92" s="125"/>
      <c r="DEF92" s="125"/>
      <c r="DEG92" s="125"/>
      <c r="DEH92" s="125"/>
      <c r="DEI92" s="125"/>
      <c r="DEJ92" s="125"/>
      <c r="DEK92" s="125"/>
      <c r="DEL92" s="125"/>
      <c r="DEM92" s="125"/>
      <c r="DEN92" s="125"/>
      <c r="DEO92" s="125"/>
      <c r="DEP92" s="125"/>
      <c r="DEQ92" s="125"/>
      <c r="DER92" s="125"/>
      <c r="DES92" s="125"/>
      <c r="DET92" s="125"/>
      <c r="DEU92" s="125"/>
      <c r="DEV92" s="125"/>
      <c r="DEW92" s="125"/>
      <c r="DEX92" s="125"/>
      <c r="DEY92" s="125"/>
      <c r="DEZ92" s="125"/>
      <c r="DFA92" s="125"/>
      <c r="DFB92" s="125"/>
      <c r="DFC92" s="125"/>
      <c r="DFD92" s="125"/>
      <c r="DFE92" s="125"/>
      <c r="DFF92" s="125"/>
      <c r="DFG92" s="125"/>
      <c r="DFH92" s="125"/>
      <c r="DFI92" s="125"/>
      <c r="DFJ92" s="125"/>
      <c r="DFK92" s="125"/>
      <c r="DFL92" s="125"/>
      <c r="DFM92" s="125"/>
      <c r="DFN92" s="125"/>
      <c r="DFO92" s="125"/>
      <c r="DFP92" s="125"/>
      <c r="DFQ92" s="125"/>
      <c r="DFR92" s="125"/>
      <c r="DFS92" s="125"/>
      <c r="DFT92" s="125"/>
      <c r="DFU92" s="125"/>
      <c r="DFV92" s="125"/>
      <c r="DFW92" s="125"/>
      <c r="DFX92" s="125"/>
      <c r="DFY92" s="125"/>
      <c r="DFZ92" s="125"/>
      <c r="DGA92" s="125"/>
      <c r="DGB92" s="125"/>
      <c r="DGC92" s="125"/>
      <c r="DGD92" s="125"/>
      <c r="DGE92" s="125"/>
      <c r="DGF92" s="125"/>
      <c r="DGG92" s="125"/>
      <c r="DGH92" s="125"/>
      <c r="DGI92" s="125"/>
      <c r="DGJ92" s="125"/>
      <c r="DGK92" s="125"/>
      <c r="DGL92" s="125"/>
      <c r="DGM92" s="125"/>
      <c r="DGN92" s="125"/>
      <c r="DGO92" s="125"/>
      <c r="DGP92" s="125"/>
      <c r="DGQ92" s="125"/>
      <c r="DGR92" s="125"/>
      <c r="DGS92" s="125"/>
      <c r="DGT92" s="125"/>
      <c r="DGU92" s="125"/>
      <c r="DGV92" s="125"/>
      <c r="DGW92" s="125"/>
      <c r="DGX92" s="125"/>
      <c r="DGY92" s="125"/>
      <c r="DGZ92" s="125"/>
      <c r="DHA92" s="125"/>
      <c r="DHB92" s="125"/>
      <c r="DHC92" s="125"/>
      <c r="DHD92" s="125"/>
      <c r="DHE92" s="125"/>
      <c r="DHF92" s="125"/>
      <c r="DHG92" s="125"/>
      <c r="DHH92" s="125"/>
      <c r="DHI92" s="125"/>
      <c r="DHJ92" s="125"/>
      <c r="DHK92" s="125"/>
      <c r="DHL92" s="125"/>
      <c r="DHM92" s="125"/>
      <c r="DHN92" s="125"/>
      <c r="DHO92" s="125"/>
      <c r="DHP92" s="125"/>
      <c r="DHQ92" s="125"/>
      <c r="DHR92" s="125"/>
      <c r="DHS92" s="125"/>
      <c r="DHT92" s="125"/>
      <c r="DHU92" s="125"/>
      <c r="DHV92" s="125"/>
      <c r="DHW92" s="125"/>
      <c r="DHX92" s="125"/>
      <c r="DHY92" s="125"/>
      <c r="DHZ92" s="125"/>
      <c r="DIA92" s="125"/>
      <c r="DIB92" s="125"/>
      <c r="DIC92" s="125"/>
      <c r="DID92" s="125"/>
      <c r="DIE92" s="125"/>
      <c r="DIF92" s="125"/>
      <c r="DIG92" s="125"/>
      <c r="DIH92" s="125"/>
      <c r="DII92" s="125"/>
      <c r="DIJ92" s="125"/>
      <c r="DIK92" s="125"/>
      <c r="DIL92" s="125"/>
      <c r="DIM92" s="125"/>
      <c r="DIN92" s="125"/>
      <c r="DIO92" s="125"/>
      <c r="DIP92" s="125"/>
      <c r="DIQ92" s="125"/>
      <c r="DIR92" s="125"/>
      <c r="DIS92" s="125"/>
      <c r="DIT92" s="125"/>
      <c r="DIU92" s="125"/>
      <c r="DIV92" s="125"/>
      <c r="DIW92" s="125"/>
      <c r="DIX92" s="125"/>
      <c r="DIY92" s="125"/>
      <c r="DIZ92" s="125"/>
      <c r="DJA92" s="125"/>
      <c r="DJB92" s="125"/>
      <c r="DJC92" s="125"/>
      <c r="DJD92" s="125"/>
      <c r="DJE92" s="125"/>
      <c r="DJF92" s="125"/>
      <c r="DJG92" s="125"/>
      <c r="DJH92" s="125"/>
      <c r="DJI92" s="125"/>
      <c r="DJJ92" s="125"/>
      <c r="DJK92" s="125"/>
      <c r="DJL92" s="125"/>
      <c r="DJM92" s="125"/>
      <c r="DJN92" s="125"/>
      <c r="DJO92" s="125"/>
      <c r="DJP92" s="125"/>
      <c r="DJQ92" s="125"/>
      <c r="DJR92" s="125"/>
      <c r="DJS92" s="125"/>
      <c r="DJT92" s="125"/>
      <c r="DJU92" s="125"/>
      <c r="DJV92" s="125"/>
      <c r="DJW92" s="125"/>
      <c r="DJX92" s="125"/>
      <c r="DJY92" s="125"/>
      <c r="DJZ92" s="125"/>
      <c r="DKA92" s="125"/>
      <c r="DKB92" s="125"/>
      <c r="DKC92" s="125"/>
      <c r="DKD92" s="125"/>
      <c r="DKE92" s="125"/>
      <c r="DKF92" s="125"/>
      <c r="DKG92" s="125"/>
      <c r="DKH92" s="125"/>
      <c r="DKI92" s="125"/>
      <c r="DKJ92" s="125"/>
      <c r="DKK92" s="125"/>
      <c r="DKL92" s="125"/>
      <c r="DKM92" s="125"/>
      <c r="DKN92" s="125"/>
      <c r="DKO92" s="125"/>
      <c r="DKP92" s="125"/>
      <c r="DKQ92" s="125"/>
      <c r="DKR92" s="125"/>
      <c r="DKS92" s="125"/>
      <c r="DKT92" s="125"/>
      <c r="DKU92" s="125"/>
      <c r="DKV92" s="125"/>
      <c r="DKW92" s="125"/>
      <c r="DKX92" s="125"/>
      <c r="DKY92" s="125"/>
      <c r="DKZ92" s="125"/>
      <c r="DLA92" s="125"/>
      <c r="DLB92" s="125"/>
      <c r="DLC92" s="125"/>
      <c r="DLD92" s="125"/>
      <c r="DLE92" s="125"/>
      <c r="DLF92" s="125"/>
      <c r="DLG92" s="125"/>
      <c r="DLH92" s="125"/>
      <c r="DLI92" s="125"/>
      <c r="DLJ92" s="125"/>
      <c r="DLK92" s="125"/>
      <c r="DLL92" s="125"/>
      <c r="DLM92" s="125"/>
      <c r="DLN92" s="125"/>
      <c r="DLO92" s="125"/>
      <c r="DLP92" s="125"/>
      <c r="DLQ92" s="125"/>
      <c r="DLR92" s="125"/>
      <c r="DLS92" s="125"/>
      <c r="DLT92" s="125"/>
      <c r="DLU92" s="125"/>
      <c r="DLV92" s="125"/>
      <c r="DLW92" s="125"/>
      <c r="DLX92" s="125"/>
      <c r="DLY92" s="125"/>
      <c r="DLZ92" s="125"/>
      <c r="DMA92" s="125"/>
      <c r="DMB92" s="125"/>
      <c r="DMC92" s="125"/>
      <c r="DMD92" s="125"/>
      <c r="DME92" s="125"/>
      <c r="DMF92" s="125"/>
      <c r="DMG92" s="125"/>
      <c r="DMH92" s="125"/>
      <c r="DMI92" s="125"/>
      <c r="DMJ92" s="125"/>
      <c r="DMK92" s="125"/>
      <c r="DML92" s="125"/>
      <c r="DMM92" s="125"/>
      <c r="DMN92" s="125"/>
      <c r="DMO92" s="125"/>
      <c r="DMP92" s="125"/>
      <c r="DMQ92" s="125"/>
      <c r="DMR92" s="125"/>
      <c r="DMS92" s="125"/>
      <c r="DMT92" s="125"/>
      <c r="DMU92" s="125"/>
      <c r="DMV92" s="125"/>
      <c r="DMW92" s="125"/>
      <c r="DMX92" s="125"/>
      <c r="DMY92" s="125"/>
      <c r="DMZ92" s="125"/>
      <c r="DNA92" s="125"/>
      <c r="DNB92" s="125"/>
      <c r="DNC92" s="125"/>
      <c r="DND92" s="125"/>
      <c r="DNE92" s="125"/>
      <c r="DNF92" s="125"/>
      <c r="DNG92" s="125"/>
      <c r="DNH92" s="125"/>
      <c r="DNI92" s="125"/>
      <c r="DNJ92" s="125"/>
      <c r="DNK92" s="125"/>
      <c r="DNL92" s="125"/>
      <c r="DNM92" s="125"/>
      <c r="DNN92" s="125"/>
      <c r="DNO92" s="125"/>
      <c r="DNP92" s="125"/>
      <c r="DNQ92" s="125"/>
      <c r="DNR92" s="125"/>
      <c r="DNS92" s="125"/>
      <c r="DNT92" s="125"/>
      <c r="DNU92" s="125"/>
      <c r="DNV92" s="125"/>
      <c r="DNW92" s="125"/>
      <c r="DNX92" s="125"/>
      <c r="DNY92" s="125"/>
      <c r="DNZ92" s="125"/>
      <c r="DOA92" s="125"/>
      <c r="DOB92" s="125"/>
      <c r="DOC92" s="125"/>
      <c r="DOD92" s="125"/>
      <c r="DOE92" s="125"/>
      <c r="DOF92" s="125"/>
      <c r="DOG92" s="125"/>
      <c r="DOH92" s="125"/>
      <c r="DOI92" s="125"/>
      <c r="DOJ92" s="125"/>
      <c r="DOK92" s="125"/>
      <c r="DOL92" s="125"/>
      <c r="DOM92" s="125"/>
      <c r="DON92" s="125"/>
      <c r="DOO92" s="125"/>
      <c r="DOP92" s="125"/>
      <c r="DOQ92" s="125"/>
      <c r="DOR92" s="125"/>
      <c r="DOS92" s="125"/>
      <c r="DOT92" s="125"/>
      <c r="DOU92" s="125"/>
      <c r="DOV92" s="125"/>
      <c r="DOW92" s="125"/>
      <c r="DOX92" s="125"/>
      <c r="DOY92" s="125"/>
      <c r="DOZ92" s="125"/>
      <c r="DPA92" s="125"/>
      <c r="DPB92" s="125"/>
      <c r="DPC92" s="125"/>
      <c r="DPD92" s="125"/>
      <c r="DPE92" s="125"/>
      <c r="DPF92" s="125"/>
      <c r="DPG92" s="125"/>
      <c r="DPH92" s="125"/>
      <c r="DPI92" s="125"/>
      <c r="DPJ92" s="125"/>
      <c r="DPK92" s="125"/>
      <c r="DPL92" s="125"/>
      <c r="DPM92" s="125"/>
      <c r="DPN92" s="125"/>
      <c r="DPO92" s="125"/>
      <c r="DPP92" s="125"/>
      <c r="DPQ92" s="125"/>
      <c r="DPR92" s="125"/>
      <c r="DPS92" s="125"/>
      <c r="DPT92" s="125"/>
      <c r="DPU92" s="125"/>
      <c r="DPV92" s="125"/>
      <c r="DPW92" s="125"/>
      <c r="DPX92" s="125"/>
      <c r="DPY92" s="125"/>
      <c r="DPZ92" s="125"/>
      <c r="DQA92" s="125"/>
      <c r="DQB92" s="125"/>
      <c r="DQC92" s="125"/>
      <c r="DQD92" s="125"/>
      <c r="DQE92" s="125"/>
      <c r="DQF92" s="125"/>
      <c r="DQG92" s="125"/>
      <c r="DQH92" s="125"/>
      <c r="DQI92" s="125"/>
      <c r="DQJ92" s="125"/>
      <c r="DQK92" s="125"/>
      <c r="DQL92" s="125"/>
      <c r="DQM92" s="125"/>
      <c r="DQN92" s="125"/>
      <c r="DQO92" s="125"/>
      <c r="DQP92" s="125"/>
      <c r="DQQ92" s="125"/>
      <c r="DQR92" s="125"/>
      <c r="DQS92" s="125"/>
      <c r="DQT92" s="125"/>
      <c r="DQU92" s="125"/>
      <c r="DQV92" s="125"/>
      <c r="DQW92" s="125"/>
      <c r="DQX92" s="125"/>
      <c r="DQY92" s="125"/>
      <c r="DQZ92" s="125"/>
      <c r="DRA92" s="125"/>
      <c r="DRB92" s="125"/>
      <c r="DRC92" s="125"/>
      <c r="DRD92" s="125"/>
      <c r="DRE92" s="125"/>
      <c r="DRF92" s="125"/>
      <c r="DRG92" s="125"/>
      <c r="DRH92" s="125"/>
      <c r="DRI92" s="125"/>
      <c r="DRJ92" s="125"/>
      <c r="DRK92" s="125"/>
      <c r="DRL92" s="125"/>
      <c r="DRM92" s="125"/>
      <c r="DRN92" s="125"/>
      <c r="DRO92" s="125"/>
      <c r="DRP92" s="125"/>
      <c r="DRQ92" s="125"/>
      <c r="DRR92" s="125"/>
      <c r="DRS92" s="125"/>
      <c r="DRT92" s="125"/>
      <c r="DRU92" s="125"/>
      <c r="DRV92" s="125"/>
      <c r="DRW92" s="125"/>
      <c r="DRX92" s="125"/>
      <c r="DRY92" s="125"/>
      <c r="DRZ92" s="125"/>
      <c r="DSA92" s="125"/>
      <c r="DSB92" s="125"/>
      <c r="DSC92" s="125"/>
      <c r="DSD92" s="125"/>
      <c r="DSE92" s="125"/>
      <c r="DSF92" s="125"/>
      <c r="DSG92" s="125"/>
      <c r="DSH92" s="125"/>
      <c r="DSI92" s="125"/>
      <c r="DSJ92" s="125"/>
      <c r="DSK92" s="125"/>
      <c r="DSL92" s="125"/>
      <c r="DSM92" s="125"/>
      <c r="DSN92" s="125"/>
      <c r="DSO92" s="125"/>
      <c r="DSP92" s="125"/>
      <c r="DSQ92" s="125"/>
      <c r="DSR92" s="125"/>
      <c r="DSS92" s="125"/>
      <c r="DST92" s="125"/>
      <c r="DSU92" s="125"/>
      <c r="DSV92" s="125"/>
      <c r="DSW92" s="125"/>
      <c r="DSX92" s="125"/>
      <c r="DSY92" s="125"/>
      <c r="DSZ92" s="125"/>
      <c r="DTA92" s="125"/>
      <c r="DTB92" s="125"/>
      <c r="DTC92" s="125"/>
      <c r="DTD92" s="125"/>
      <c r="DTE92" s="125"/>
      <c r="DTF92" s="125"/>
      <c r="DTG92" s="125"/>
      <c r="DTH92" s="125"/>
      <c r="DTI92" s="125"/>
      <c r="DTJ92" s="125"/>
      <c r="DTK92" s="125"/>
      <c r="DTL92" s="125"/>
      <c r="DTM92" s="125"/>
      <c r="DTN92" s="125"/>
      <c r="DTO92" s="125"/>
      <c r="DTP92" s="125"/>
      <c r="DTQ92" s="125"/>
      <c r="DTR92" s="125"/>
      <c r="DTS92" s="125"/>
      <c r="DTT92" s="125"/>
      <c r="DTU92" s="125"/>
      <c r="DTV92" s="125"/>
      <c r="DTW92" s="125"/>
      <c r="DTX92" s="125"/>
      <c r="DTY92" s="125"/>
      <c r="DTZ92" s="125"/>
      <c r="DUA92" s="125"/>
      <c r="DUB92" s="125"/>
      <c r="DUC92" s="125"/>
      <c r="DUD92" s="125"/>
      <c r="DUE92" s="125"/>
      <c r="DUF92" s="125"/>
      <c r="DUG92" s="125"/>
      <c r="DUH92" s="125"/>
      <c r="DUI92" s="125"/>
      <c r="DUJ92" s="125"/>
      <c r="DUK92" s="125"/>
      <c r="DUL92" s="125"/>
      <c r="DUM92" s="125"/>
      <c r="DUN92" s="125"/>
      <c r="DUO92" s="125"/>
      <c r="DUP92" s="125"/>
      <c r="DUQ92" s="125"/>
      <c r="DUR92" s="125"/>
      <c r="DUS92" s="125"/>
      <c r="DUT92" s="125"/>
      <c r="DUU92" s="125"/>
      <c r="DUV92" s="125"/>
      <c r="DUW92" s="125"/>
      <c r="DUX92" s="125"/>
      <c r="DUY92" s="125"/>
      <c r="DUZ92" s="125"/>
      <c r="DVA92" s="125"/>
      <c r="DVB92" s="125"/>
      <c r="DVC92" s="125"/>
      <c r="DVD92" s="125"/>
      <c r="DVE92" s="125"/>
      <c r="DVF92" s="125"/>
      <c r="DVG92" s="125"/>
      <c r="DVH92" s="125"/>
      <c r="DVI92" s="125"/>
      <c r="DVJ92" s="125"/>
      <c r="DVK92" s="125"/>
      <c r="DVL92" s="125"/>
      <c r="DVM92" s="125"/>
      <c r="DVN92" s="125"/>
      <c r="DVO92" s="125"/>
      <c r="DVP92" s="125"/>
      <c r="DVQ92" s="125"/>
      <c r="DVR92" s="125"/>
      <c r="DVS92" s="125"/>
      <c r="DVT92" s="125"/>
      <c r="DVU92" s="125"/>
      <c r="DVV92" s="125"/>
      <c r="DVW92" s="125"/>
      <c r="DVX92" s="125"/>
      <c r="DVY92" s="125"/>
      <c r="DVZ92" s="125"/>
      <c r="DWA92" s="125"/>
      <c r="DWB92" s="125"/>
      <c r="DWC92" s="125"/>
      <c r="DWD92" s="125"/>
      <c r="DWE92" s="125"/>
      <c r="DWF92" s="125"/>
      <c r="DWG92" s="125"/>
      <c r="DWH92" s="125"/>
      <c r="DWI92" s="125"/>
      <c r="DWJ92" s="125"/>
      <c r="DWK92" s="125"/>
      <c r="DWL92" s="125"/>
      <c r="DWM92" s="125"/>
      <c r="DWN92" s="125"/>
      <c r="DWO92" s="125"/>
      <c r="DWP92" s="125"/>
      <c r="DWQ92" s="125"/>
      <c r="DWR92" s="125"/>
      <c r="DWS92" s="125"/>
      <c r="DWT92" s="125"/>
      <c r="DWU92" s="125"/>
      <c r="DWV92" s="125"/>
      <c r="DWW92" s="125"/>
      <c r="DWX92" s="125"/>
      <c r="DWY92" s="125"/>
      <c r="DWZ92" s="125"/>
      <c r="DXA92" s="125"/>
      <c r="DXB92" s="125"/>
      <c r="DXC92" s="125"/>
      <c r="DXD92" s="125"/>
      <c r="DXE92" s="125"/>
      <c r="DXF92" s="125"/>
      <c r="DXG92" s="125"/>
      <c r="DXH92" s="125"/>
      <c r="DXI92" s="125"/>
      <c r="DXJ92" s="125"/>
      <c r="DXK92" s="125"/>
      <c r="DXL92" s="125"/>
      <c r="DXM92" s="125"/>
      <c r="DXN92" s="125"/>
      <c r="DXO92" s="125"/>
      <c r="DXP92" s="125"/>
      <c r="DXQ92" s="125"/>
      <c r="DXR92" s="125"/>
      <c r="DXS92" s="125"/>
      <c r="DXT92" s="125"/>
      <c r="DXU92" s="125"/>
      <c r="DXV92" s="125"/>
      <c r="DXW92" s="125"/>
      <c r="DXX92" s="125"/>
      <c r="DXY92" s="125"/>
      <c r="DXZ92" s="125"/>
      <c r="DYA92" s="125"/>
      <c r="DYB92" s="125"/>
      <c r="DYC92" s="125"/>
      <c r="DYD92" s="125"/>
      <c r="DYE92" s="125"/>
      <c r="DYF92" s="125"/>
      <c r="DYG92" s="125"/>
      <c r="DYH92" s="125"/>
      <c r="DYI92" s="125"/>
      <c r="DYJ92" s="125"/>
      <c r="DYK92" s="125"/>
      <c r="DYL92" s="125"/>
      <c r="DYM92" s="125"/>
      <c r="DYN92" s="125"/>
      <c r="DYO92" s="125"/>
      <c r="DYP92" s="125"/>
      <c r="DYQ92" s="125"/>
      <c r="DYR92" s="125"/>
      <c r="DYS92" s="125"/>
      <c r="DYT92" s="125"/>
      <c r="DYU92" s="125"/>
      <c r="DYV92" s="125"/>
      <c r="DYW92" s="125"/>
      <c r="DYX92" s="125"/>
      <c r="DYY92" s="125"/>
      <c r="DYZ92" s="125"/>
      <c r="DZA92" s="125"/>
      <c r="DZB92" s="125"/>
      <c r="DZC92" s="125"/>
      <c r="DZD92" s="125"/>
      <c r="DZE92" s="125"/>
      <c r="DZF92" s="125"/>
      <c r="DZG92" s="125"/>
      <c r="DZH92" s="125"/>
      <c r="DZI92" s="125"/>
      <c r="DZJ92" s="125"/>
      <c r="DZK92" s="125"/>
      <c r="DZL92" s="125"/>
      <c r="DZM92" s="125"/>
      <c r="DZN92" s="125"/>
      <c r="DZO92" s="125"/>
      <c r="DZP92" s="125"/>
      <c r="DZQ92" s="125"/>
      <c r="DZR92" s="125"/>
      <c r="DZS92" s="125"/>
      <c r="DZT92" s="125"/>
      <c r="DZU92" s="125"/>
      <c r="DZV92" s="125"/>
      <c r="DZW92" s="125"/>
      <c r="DZX92" s="125"/>
      <c r="DZY92" s="125"/>
      <c r="DZZ92" s="125"/>
      <c r="EAA92" s="125"/>
      <c r="EAB92" s="125"/>
      <c r="EAC92" s="125"/>
      <c r="EAD92" s="125"/>
      <c r="EAE92" s="125"/>
      <c r="EAF92" s="125"/>
      <c r="EAG92" s="125"/>
      <c r="EAH92" s="125"/>
      <c r="EAI92" s="125"/>
      <c r="EAJ92" s="125"/>
      <c r="EAK92" s="125"/>
      <c r="EAL92" s="125"/>
      <c r="EAM92" s="125"/>
      <c r="EAN92" s="125"/>
      <c r="EAO92" s="125"/>
      <c r="EAP92" s="125"/>
      <c r="EAQ92" s="125"/>
      <c r="EAR92" s="125"/>
      <c r="EAS92" s="125"/>
      <c r="EAT92" s="125"/>
      <c r="EAU92" s="125"/>
      <c r="EAV92" s="125"/>
      <c r="EAW92" s="125"/>
      <c r="EAX92" s="125"/>
      <c r="EAY92" s="125"/>
      <c r="EAZ92" s="125"/>
      <c r="EBA92" s="125"/>
      <c r="EBB92" s="125"/>
      <c r="EBC92" s="125"/>
      <c r="EBD92" s="125"/>
      <c r="EBE92" s="125"/>
      <c r="EBF92" s="125"/>
      <c r="EBG92" s="125"/>
      <c r="EBH92" s="125"/>
      <c r="EBI92" s="125"/>
      <c r="EBJ92" s="125"/>
      <c r="EBK92" s="125"/>
      <c r="EBL92" s="125"/>
      <c r="EBM92" s="125"/>
      <c r="EBN92" s="125"/>
      <c r="EBO92" s="125"/>
      <c r="EBP92" s="125"/>
      <c r="EBQ92" s="125"/>
      <c r="EBR92" s="125"/>
      <c r="EBS92" s="125"/>
      <c r="EBT92" s="125"/>
      <c r="EBU92" s="125"/>
      <c r="EBV92" s="125"/>
      <c r="EBW92" s="125"/>
      <c r="EBX92" s="125"/>
      <c r="EBY92" s="125"/>
      <c r="EBZ92" s="125"/>
      <c r="ECA92" s="125"/>
      <c r="ECB92" s="125"/>
      <c r="ECC92" s="125"/>
      <c r="ECD92" s="125"/>
      <c r="ECE92" s="125"/>
      <c r="ECF92" s="125"/>
      <c r="ECG92" s="125"/>
      <c r="ECH92" s="125"/>
      <c r="ECI92" s="125"/>
      <c r="ECJ92" s="125"/>
      <c r="ECK92" s="125"/>
      <c r="ECL92" s="125"/>
      <c r="ECM92" s="125"/>
      <c r="ECN92" s="125"/>
      <c r="ECO92" s="125"/>
      <c r="ECP92" s="125"/>
      <c r="ECQ92" s="125"/>
      <c r="ECR92" s="125"/>
      <c r="ECS92" s="125"/>
      <c r="ECT92" s="125"/>
      <c r="ECU92" s="125"/>
      <c r="ECV92" s="125"/>
      <c r="ECW92" s="125"/>
      <c r="ECX92" s="125"/>
      <c r="ECY92" s="125"/>
      <c r="ECZ92" s="125"/>
      <c r="EDA92" s="125"/>
      <c r="EDB92" s="125"/>
      <c r="EDC92" s="125"/>
      <c r="EDD92" s="125"/>
      <c r="EDE92" s="125"/>
      <c r="EDF92" s="125"/>
      <c r="EDG92" s="125"/>
      <c r="EDH92" s="125"/>
      <c r="EDI92" s="125"/>
      <c r="EDJ92" s="125"/>
      <c r="EDK92" s="125"/>
      <c r="EDL92" s="125"/>
      <c r="EDM92" s="125"/>
      <c r="EDN92" s="125"/>
      <c r="EDO92" s="125"/>
      <c r="EDP92" s="125"/>
      <c r="EDQ92" s="125"/>
      <c r="EDR92" s="125"/>
      <c r="EDS92" s="125"/>
      <c r="EDT92" s="125"/>
      <c r="EDU92" s="125"/>
      <c r="EDV92" s="125"/>
      <c r="EDW92" s="125"/>
      <c r="EDX92" s="125"/>
      <c r="EDY92" s="125"/>
      <c r="EDZ92" s="125"/>
      <c r="EEA92" s="125"/>
      <c r="EEB92" s="125"/>
      <c r="EEC92" s="125"/>
      <c r="EED92" s="125"/>
      <c r="EEE92" s="125"/>
      <c r="EEF92" s="125"/>
      <c r="EEG92" s="125"/>
      <c r="EEH92" s="125"/>
      <c r="EEI92" s="125"/>
      <c r="EEJ92" s="125"/>
      <c r="EEK92" s="125"/>
      <c r="EEL92" s="125"/>
      <c r="EEM92" s="125"/>
      <c r="EEN92" s="125"/>
      <c r="EEO92" s="125"/>
      <c r="EEP92" s="125"/>
      <c r="EEQ92" s="125"/>
      <c r="EER92" s="125"/>
      <c r="EES92" s="125"/>
      <c r="EET92" s="125"/>
      <c r="EEU92" s="125"/>
      <c r="EEV92" s="125"/>
      <c r="EEW92" s="125"/>
      <c r="EEX92" s="125"/>
      <c r="EEY92" s="125"/>
      <c r="EEZ92" s="125"/>
      <c r="EFA92" s="125"/>
      <c r="EFB92" s="125"/>
      <c r="EFC92" s="125"/>
      <c r="EFD92" s="125"/>
      <c r="EFE92" s="125"/>
      <c r="EFF92" s="125"/>
      <c r="EFG92" s="125"/>
      <c r="EFH92" s="125"/>
      <c r="EFI92" s="125"/>
      <c r="EFJ92" s="125"/>
      <c r="EFK92" s="125"/>
      <c r="EFL92" s="125"/>
      <c r="EFM92" s="125"/>
      <c r="EFN92" s="125"/>
      <c r="EFO92" s="125"/>
      <c r="EFP92" s="125"/>
      <c r="EFQ92" s="125"/>
      <c r="EFR92" s="125"/>
      <c r="EFS92" s="125"/>
      <c r="EFT92" s="125"/>
      <c r="EFU92" s="125"/>
      <c r="EFV92" s="125"/>
      <c r="EFW92" s="125"/>
      <c r="EFX92" s="125"/>
      <c r="EFY92" s="125"/>
      <c r="EFZ92" s="125"/>
      <c r="EGA92" s="125"/>
      <c r="EGB92" s="125"/>
      <c r="EGC92" s="125"/>
      <c r="EGD92" s="125"/>
      <c r="EGE92" s="125"/>
      <c r="EGF92" s="125"/>
      <c r="EGG92" s="125"/>
      <c r="EGH92" s="125"/>
      <c r="EGI92" s="125"/>
      <c r="EGJ92" s="125"/>
      <c r="EGK92" s="125"/>
      <c r="EGL92" s="125"/>
      <c r="EGM92" s="125"/>
      <c r="EGN92" s="125"/>
      <c r="EGO92" s="125"/>
      <c r="EGP92" s="125"/>
      <c r="EGQ92" s="125"/>
      <c r="EGR92" s="125"/>
      <c r="EGS92" s="125"/>
      <c r="EGT92" s="125"/>
      <c r="EGU92" s="125"/>
      <c r="EGV92" s="125"/>
      <c r="EGW92" s="125"/>
      <c r="EGX92" s="125"/>
      <c r="EGY92" s="125"/>
      <c r="EGZ92" s="125"/>
      <c r="EHA92" s="125"/>
      <c r="EHB92" s="125"/>
      <c r="EHC92" s="125"/>
      <c r="EHD92" s="125"/>
      <c r="EHE92" s="125"/>
      <c r="EHF92" s="125"/>
      <c r="EHG92" s="125"/>
      <c r="EHH92" s="125"/>
      <c r="EHI92" s="125"/>
      <c r="EHJ92" s="125"/>
      <c r="EHK92" s="125"/>
      <c r="EHL92" s="125"/>
      <c r="EHM92" s="125"/>
      <c r="EHN92" s="125"/>
      <c r="EHO92" s="125"/>
      <c r="EHP92" s="125"/>
      <c r="EHQ92" s="125"/>
      <c r="EHR92" s="125"/>
      <c r="EHS92" s="125"/>
      <c r="EHT92" s="125"/>
      <c r="EHU92" s="125"/>
      <c r="EHV92" s="125"/>
      <c r="EHW92" s="125"/>
      <c r="EHX92" s="125"/>
      <c r="EHY92" s="125"/>
      <c r="EHZ92" s="125"/>
      <c r="EIA92" s="125"/>
      <c r="EIB92" s="125"/>
      <c r="EIC92" s="125"/>
      <c r="EID92" s="125"/>
      <c r="EIE92" s="125"/>
      <c r="EIF92" s="125"/>
      <c r="EIG92" s="125"/>
      <c r="EIH92" s="125"/>
      <c r="EII92" s="125"/>
      <c r="EIJ92" s="125"/>
      <c r="EIK92" s="125"/>
      <c r="EIL92" s="125"/>
      <c r="EIM92" s="125"/>
      <c r="EIN92" s="125"/>
      <c r="EIO92" s="125"/>
      <c r="EIP92" s="125"/>
      <c r="EIQ92" s="125"/>
      <c r="EIR92" s="125"/>
      <c r="EIS92" s="125"/>
      <c r="EIT92" s="125"/>
      <c r="EIU92" s="125"/>
      <c r="EIV92" s="125"/>
      <c r="EIW92" s="125"/>
      <c r="EIX92" s="125"/>
      <c r="EIY92" s="125"/>
      <c r="EIZ92" s="125"/>
      <c r="EJA92" s="125"/>
      <c r="EJB92" s="125"/>
      <c r="EJC92" s="125"/>
      <c r="EJD92" s="125"/>
      <c r="EJE92" s="125"/>
      <c r="EJF92" s="125"/>
      <c r="EJG92" s="125"/>
      <c r="EJH92" s="125"/>
      <c r="EJI92" s="125"/>
      <c r="EJJ92" s="125"/>
      <c r="EJK92" s="125"/>
      <c r="EJL92" s="125"/>
      <c r="EJM92" s="125"/>
      <c r="EJN92" s="125"/>
      <c r="EJO92" s="125"/>
      <c r="EJP92" s="125"/>
      <c r="EJQ92" s="125"/>
      <c r="EJR92" s="125"/>
      <c r="EJS92" s="125"/>
      <c r="EJT92" s="125"/>
      <c r="EJU92" s="125"/>
      <c r="EJV92" s="125"/>
      <c r="EJW92" s="125"/>
      <c r="EJX92" s="125"/>
      <c r="EJY92" s="125"/>
      <c r="EJZ92" s="125"/>
      <c r="EKA92" s="125"/>
      <c r="EKB92" s="125"/>
      <c r="EKC92" s="125"/>
      <c r="EKD92" s="125"/>
      <c r="EKE92" s="125"/>
      <c r="EKF92" s="125"/>
      <c r="EKG92" s="125"/>
      <c r="EKH92" s="125"/>
      <c r="EKI92" s="125"/>
      <c r="EKJ92" s="125"/>
      <c r="EKK92" s="125"/>
      <c r="EKL92" s="125"/>
      <c r="EKM92" s="125"/>
      <c r="EKN92" s="125"/>
      <c r="EKO92" s="125"/>
      <c r="EKP92" s="125"/>
      <c r="EKQ92" s="125"/>
      <c r="EKR92" s="125"/>
      <c r="EKS92" s="125"/>
      <c r="EKT92" s="125"/>
      <c r="EKU92" s="125"/>
      <c r="EKV92" s="125"/>
      <c r="EKW92" s="125"/>
      <c r="EKX92" s="125"/>
      <c r="EKY92" s="125"/>
      <c r="EKZ92" s="125"/>
      <c r="ELA92" s="125"/>
      <c r="ELB92" s="125"/>
      <c r="ELC92" s="125"/>
      <c r="ELD92" s="125"/>
      <c r="ELE92" s="125"/>
      <c r="ELF92" s="125"/>
      <c r="ELG92" s="125"/>
      <c r="ELH92" s="125"/>
      <c r="ELI92" s="125"/>
      <c r="ELJ92" s="125"/>
      <c r="ELK92" s="125"/>
      <c r="ELL92" s="125"/>
      <c r="ELM92" s="125"/>
      <c r="ELN92" s="125"/>
      <c r="ELO92" s="125"/>
      <c r="ELP92" s="125"/>
      <c r="ELQ92" s="125"/>
      <c r="ELR92" s="125"/>
      <c r="ELS92" s="125"/>
      <c r="ELT92" s="125"/>
      <c r="ELU92" s="125"/>
      <c r="ELV92" s="125"/>
      <c r="ELW92" s="125"/>
      <c r="ELX92" s="125"/>
      <c r="ELY92" s="125"/>
      <c r="ELZ92" s="125"/>
      <c r="EMA92" s="125"/>
      <c r="EMB92" s="125"/>
      <c r="EMC92" s="125"/>
      <c r="EMD92" s="125"/>
      <c r="EME92" s="125"/>
      <c r="EMF92" s="125"/>
      <c r="EMG92" s="125"/>
      <c r="EMH92" s="125"/>
      <c r="EMI92" s="125"/>
      <c r="EMJ92" s="125"/>
      <c r="EMK92" s="125"/>
      <c r="EML92" s="125"/>
      <c r="EMM92" s="125"/>
      <c r="EMN92" s="125"/>
      <c r="EMO92" s="125"/>
      <c r="EMP92" s="125"/>
      <c r="EMQ92" s="125"/>
      <c r="EMR92" s="125"/>
      <c r="EMS92" s="125"/>
      <c r="EMT92" s="125"/>
      <c r="EMU92" s="125"/>
      <c r="EMV92" s="125"/>
      <c r="EMW92" s="125"/>
      <c r="EMX92" s="125"/>
      <c r="EMY92" s="125"/>
      <c r="EMZ92" s="125"/>
      <c r="ENA92" s="125"/>
      <c r="ENB92" s="125"/>
      <c r="ENC92" s="125"/>
      <c r="END92" s="125"/>
      <c r="ENE92" s="125"/>
      <c r="ENF92" s="125"/>
      <c r="ENG92" s="125"/>
      <c r="ENH92" s="125"/>
      <c r="ENI92" s="125"/>
      <c r="ENJ92" s="125"/>
      <c r="ENK92" s="125"/>
      <c r="ENL92" s="125"/>
      <c r="ENM92" s="125"/>
      <c r="ENN92" s="125"/>
      <c r="ENO92" s="125"/>
      <c r="ENP92" s="125"/>
      <c r="ENQ92" s="125"/>
      <c r="ENR92" s="125"/>
      <c r="ENS92" s="125"/>
      <c r="ENT92" s="125"/>
      <c r="ENU92" s="125"/>
      <c r="ENV92" s="125"/>
      <c r="ENW92" s="125"/>
      <c r="ENX92" s="125"/>
      <c r="ENY92" s="125"/>
      <c r="ENZ92" s="125"/>
      <c r="EOA92" s="125"/>
      <c r="EOB92" s="125"/>
      <c r="EOC92" s="125"/>
      <c r="EOD92" s="125"/>
      <c r="EOE92" s="125"/>
      <c r="EOF92" s="125"/>
      <c r="EOG92" s="125"/>
      <c r="EOH92" s="125"/>
      <c r="EOI92" s="125"/>
      <c r="EOJ92" s="125"/>
      <c r="EOK92" s="125"/>
      <c r="EOL92" s="125"/>
      <c r="EOM92" s="125"/>
      <c r="EON92" s="125"/>
      <c r="EOO92" s="125"/>
      <c r="EOP92" s="125"/>
      <c r="EOQ92" s="125"/>
      <c r="EOR92" s="125"/>
      <c r="EOS92" s="125"/>
      <c r="EOT92" s="125"/>
      <c r="EOU92" s="125"/>
      <c r="EOV92" s="125"/>
      <c r="EOW92" s="125"/>
      <c r="EOX92" s="125"/>
      <c r="EOY92" s="125"/>
      <c r="EOZ92" s="125"/>
      <c r="EPA92" s="125"/>
      <c r="EPB92" s="125"/>
      <c r="EPC92" s="125"/>
      <c r="EPD92" s="125"/>
      <c r="EPE92" s="125"/>
      <c r="EPF92" s="125"/>
      <c r="EPG92" s="125"/>
      <c r="EPH92" s="125"/>
      <c r="EPI92" s="125"/>
      <c r="EPJ92" s="125"/>
      <c r="EPK92" s="125"/>
      <c r="EPL92" s="125"/>
      <c r="EPM92" s="125"/>
      <c r="EPN92" s="125"/>
      <c r="EPO92" s="125"/>
      <c r="EPP92" s="125"/>
      <c r="EPQ92" s="125"/>
      <c r="EPR92" s="125"/>
      <c r="EPS92" s="125"/>
      <c r="EPT92" s="125"/>
      <c r="EPU92" s="125"/>
      <c r="EPV92" s="125"/>
      <c r="EPW92" s="125"/>
      <c r="EPX92" s="125"/>
      <c r="EPY92" s="125"/>
      <c r="EPZ92" s="125"/>
      <c r="EQA92" s="125"/>
      <c r="EQB92" s="125"/>
      <c r="EQC92" s="125"/>
      <c r="EQD92" s="125"/>
      <c r="EQE92" s="125"/>
      <c r="EQF92" s="125"/>
      <c r="EQG92" s="125"/>
      <c r="EQH92" s="125"/>
      <c r="EQI92" s="125"/>
      <c r="EQJ92" s="125"/>
      <c r="EQK92" s="125"/>
      <c r="EQL92" s="125"/>
      <c r="EQM92" s="125"/>
      <c r="EQN92" s="125"/>
      <c r="EQO92" s="125"/>
      <c r="EQP92" s="125"/>
      <c r="EQQ92" s="125"/>
      <c r="EQR92" s="125"/>
      <c r="EQS92" s="125"/>
      <c r="EQT92" s="125"/>
      <c r="EQU92" s="125"/>
      <c r="EQV92" s="125"/>
      <c r="EQW92" s="125"/>
      <c r="EQX92" s="125"/>
      <c r="EQY92" s="125"/>
      <c r="EQZ92" s="125"/>
      <c r="ERA92" s="125"/>
      <c r="ERB92" s="125"/>
      <c r="ERC92" s="125"/>
      <c r="ERD92" s="125"/>
      <c r="ERE92" s="125"/>
      <c r="ERF92" s="125"/>
      <c r="ERG92" s="125"/>
      <c r="ERH92" s="125"/>
      <c r="ERI92" s="125"/>
      <c r="ERJ92" s="125"/>
      <c r="ERK92" s="125"/>
      <c r="ERL92" s="125"/>
      <c r="ERM92" s="125"/>
      <c r="ERN92" s="125"/>
      <c r="ERO92" s="125"/>
      <c r="ERP92" s="125"/>
      <c r="ERQ92" s="125"/>
      <c r="ERR92" s="125"/>
      <c r="ERS92" s="125"/>
      <c r="ERT92" s="125"/>
      <c r="ERU92" s="125"/>
      <c r="ERV92" s="125"/>
      <c r="ERW92" s="125"/>
      <c r="ERX92" s="125"/>
      <c r="ERY92" s="125"/>
      <c r="ERZ92" s="125"/>
      <c r="ESA92" s="125"/>
      <c r="ESB92" s="125"/>
      <c r="ESC92" s="125"/>
      <c r="ESD92" s="125"/>
      <c r="ESE92" s="125"/>
      <c r="ESF92" s="125"/>
      <c r="ESG92" s="125"/>
      <c r="ESH92" s="125"/>
      <c r="ESI92" s="125"/>
      <c r="ESJ92" s="125"/>
      <c r="ESK92" s="125"/>
      <c r="ESL92" s="125"/>
      <c r="ESM92" s="125"/>
      <c r="ESN92" s="125"/>
      <c r="ESO92" s="125"/>
      <c r="ESP92" s="125"/>
      <c r="ESQ92" s="125"/>
      <c r="ESR92" s="125"/>
      <c r="ESS92" s="125"/>
      <c r="EST92" s="125"/>
      <c r="ESU92" s="125"/>
      <c r="ESV92" s="125"/>
      <c r="ESW92" s="125"/>
      <c r="ESX92" s="125"/>
      <c r="ESY92" s="125"/>
      <c r="ESZ92" s="125"/>
      <c r="ETA92" s="125"/>
      <c r="ETB92" s="125"/>
      <c r="ETC92" s="125"/>
      <c r="ETD92" s="125"/>
      <c r="ETE92" s="125"/>
      <c r="ETF92" s="125"/>
      <c r="ETG92" s="125"/>
      <c r="ETH92" s="125"/>
      <c r="ETI92" s="125"/>
      <c r="ETJ92" s="125"/>
      <c r="ETK92" s="125"/>
      <c r="ETL92" s="125"/>
      <c r="ETM92" s="125"/>
      <c r="ETN92" s="125"/>
      <c r="ETO92" s="125"/>
      <c r="ETP92" s="125"/>
      <c r="ETQ92" s="125"/>
      <c r="ETR92" s="125"/>
      <c r="ETS92" s="125"/>
      <c r="ETT92" s="125"/>
      <c r="ETU92" s="125"/>
      <c r="ETV92" s="125"/>
      <c r="ETW92" s="125"/>
      <c r="ETX92" s="125"/>
      <c r="ETY92" s="125"/>
      <c r="ETZ92" s="125"/>
      <c r="EUA92" s="125"/>
      <c r="EUB92" s="125"/>
      <c r="EUC92" s="125"/>
      <c r="EUD92" s="125"/>
      <c r="EUE92" s="125"/>
      <c r="EUF92" s="125"/>
      <c r="EUG92" s="125"/>
      <c r="EUH92" s="125"/>
      <c r="EUI92" s="125"/>
      <c r="EUJ92" s="125"/>
      <c r="EUK92" s="125"/>
      <c r="EUL92" s="125"/>
      <c r="EUM92" s="125"/>
      <c r="EUN92" s="125"/>
      <c r="EUO92" s="125"/>
      <c r="EUP92" s="125"/>
      <c r="EUQ92" s="125"/>
      <c r="EUR92" s="125"/>
      <c r="EUS92" s="125"/>
      <c r="EUT92" s="125"/>
      <c r="EUU92" s="125"/>
      <c r="EUV92" s="125"/>
      <c r="EUW92" s="125"/>
      <c r="EUX92" s="125"/>
      <c r="EUY92" s="125"/>
      <c r="EUZ92" s="125"/>
      <c r="EVA92" s="125"/>
      <c r="EVB92" s="125"/>
      <c r="EVC92" s="125"/>
      <c r="EVD92" s="125"/>
      <c r="EVE92" s="125"/>
      <c r="EVF92" s="125"/>
      <c r="EVG92" s="125"/>
      <c r="EVH92" s="125"/>
      <c r="EVI92" s="125"/>
      <c r="EVJ92" s="125"/>
      <c r="EVK92" s="125"/>
      <c r="EVL92" s="125"/>
      <c r="EVM92" s="125"/>
      <c r="EVN92" s="125"/>
      <c r="EVO92" s="125"/>
      <c r="EVP92" s="125"/>
      <c r="EVQ92" s="125"/>
      <c r="EVR92" s="125"/>
      <c r="EVS92" s="125"/>
      <c r="EVT92" s="125"/>
      <c r="EVU92" s="125"/>
      <c r="EVV92" s="125"/>
      <c r="EVW92" s="125"/>
      <c r="EVX92" s="125"/>
      <c r="EVY92" s="125"/>
      <c r="EVZ92" s="125"/>
      <c r="EWA92" s="125"/>
      <c r="EWB92" s="125"/>
      <c r="EWC92" s="125"/>
      <c r="EWD92" s="125"/>
      <c r="EWE92" s="125"/>
      <c r="EWF92" s="125"/>
      <c r="EWG92" s="125"/>
      <c r="EWH92" s="125"/>
      <c r="EWI92" s="125"/>
      <c r="EWJ92" s="125"/>
      <c r="EWK92" s="125"/>
      <c r="EWL92" s="125"/>
      <c r="EWM92" s="125"/>
      <c r="EWN92" s="125"/>
      <c r="EWO92" s="125"/>
      <c r="EWP92" s="125"/>
      <c r="EWQ92" s="125"/>
      <c r="EWR92" s="125"/>
      <c r="EWS92" s="125"/>
      <c r="EWT92" s="125"/>
      <c r="EWU92" s="125"/>
      <c r="EWV92" s="125"/>
      <c r="EWW92" s="125"/>
      <c r="EWX92" s="125"/>
      <c r="EWY92" s="125"/>
      <c r="EWZ92" s="125"/>
      <c r="EXA92" s="125"/>
      <c r="EXB92" s="125"/>
      <c r="EXC92" s="125"/>
      <c r="EXD92" s="125"/>
      <c r="EXE92" s="125"/>
      <c r="EXF92" s="125"/>
      <c r="EXG92" s="125"/>
      <c r="EXH92" s="125"/>
      <c r="EXI92" s="125"/>
      <c r="EXJ92" s="125"/>
      <c r="EXK92" s="125"/>
      <c r="EXL92" s="125"/>
      <c r="EXM92" s="125"/>
      <c r="EXN92" s="125"/>
      <c r="EXO92" s="125"/>
      <c r="EXP92" s="125"/>
      <c r="EXQ92" s="125"/>
      <c r="EXR92" s="125"/>
      <c r="EXS92" s="125"/>
      <c r="EXT92" s="125"/>
      <c r="EXU92" s="125"/>
      <c r="EXV92" s="125"/>
      <c r="EXW92" s="125"/>
      <c r="EXX92" s="125"/>
      <c r="EXY92" s="125"/>
      <c r="EXZ92" s="125"/>
      <c r="EYA92" s="125"/>
      <c r="EYB92" s="125"/>
      <c r="EYC92" s="125"/>
      <c r="EYD92" s="125"/>
      <c r="EYE92" s="125"/>
      <c r="EYF92" s="125"/>
      <c r="EYG92" s="125"/>
      <c r="EYH92" s="125"/>
      <c r="EYI92" s="125"/>
      <c r="EYJ92" s="125"/>
      <c r="EYK92" s="125"/>
      <c r="EYL92" s="125"/>
      <c r="EYM92" s="125"/>
      <c r="EYN92" s="125"/>
      <c r="EYO92" s="125"/>
      <c r="EYP92" s="125"/>
      <c r="EYQ92" s="125"/>
      <c r="EYR92" s="125"/>
      <c r="EYS92" s="125"/>
      <c r="EYT92" s="125"/>
      <c r="EYU92" s="125"/>
      <c r="EYV92" s="125"/>
      <c r="EYW92" s="125"/>
      <c r="EYX92" s="125"/>
      <c r="EYY92" s="125"/>
      <c r="EYZ92" s="125"/>
      <c r="EZA92" s="125"/>
      <c r="EZB92" s="125"/>
      <c r="EZC92" s="125"/>
      <c r="EZD92" s="125"/>
      <c r="EZE92" s="125"/>
      <c r="EZF92" s="125"/>
      <c r="EZG92" s="125"/>
      <c r="EZH92" s="125"/>
      <c r="EZI92" s="125"/>
      <c r="EZJ92" s="125"/>
      <c r="EZK92" s="125"/>
      <c r="EZL92" s="125"/>
      <c r="EZM92" s="125"/>
      <c r="EZN92" s="125"/>
      <c r="EZO92" s="125"/>
      <c r="EZP92" s="125"/>
      <c r="EZQ92" s="125"/>
      <c r="EZR92" s="125"/>
      <c r="EZS92" s="125"/>
      <c r="EZT92" s="125"/>
      <c r="EZU92" s="125"/>
      <c r="EZV92" s="125"/>
      <c r="EZW92" s="125"/>
      <c r="EZX92" s="125"/>
      <c r="EZY92" s="125"/>
      <c r="EZZ92" s="125"/>
      <c r="FAA92" s="125"/>
      <c r="FAB92" s="125"/>
      <c r="FAC92" s="125"/>
      <c r="FAD92" s="125"/>
      <c r="FAE92" s="125"/>
      <c r="FAF92" s="125"/>
      <c r="FAG92" s="125"/>
      <c r="FAH92" s="125"/>
      <c r="FAI92" s="125"/>
      <c r="FAJ92" s="125"/>
      <c r="FAK92" s="125"/>
      <c r="FAL92" s="125"/>
      <c r="FAM92" s="125"/>
      <c r="FAN92" s="125"/>
      <c r="FAO92" s="125"/>
      <c r="FAP92" s="125"/>
      <c r="FAQ92" s="125"/>
      <c r="FAR92" s="125"/>
      <c r="FAS92" s="125"/>
      <c r="FAT92" s="125"/>
      <c r="FAU92" s="125"/>
      <c r="FAV92" s="125"/>
      <c r="FAW92" s="125"/>
      <c r="FAX92" s="125"/>
      <c r="FAY92" s="125"/>
      <c r="FAZ92" s="125"/>
      <c r="FBA92" s="125"/>
      <c r="FBB92" s="125"/>
      <c r="FBC92" s="125"/>
      <c r="FBD92" s="125"/>
      <c r="FBE92" s="125"/>
      <c r="FBF92" s="125"/>
      <c r="FBG92" s="125"/>
      <c r="FBH92" s="125"/>
      <c r="FBI92" s="125"/>
      <c r="FBJ92" s="125"/>
      <c r="FBK92" s="125"/>
      <c r="FBL92" s="125"/>
      <c r="FBM92" s="125"/>
      <c r="FBN92" s="125"/>
      <c r="FBO92" s="125"/>
      <c r="FBP92" s="125"/>
      <c r="FBQ92" s="125"/>
      <c r="FBR92" s="125"/>
      <c r="FBS92" s="125"/>
      <c r="FBT92" s="125"/>
      <c r="FBU92" s="125"/>
      <c r="FBV92" s="125"/>
      <c r="FBW92" s="125"/>
      <c r="FBX92" s="125"/>
      <c r="FBY92" s="125"/>
      <c r="FBZ92" s="125"/>
      <c r="FCA92" s="125"/>
      <c r="FCB92" s="125"/>
      <c r="FCC92" s="125"/>
      <c r="FCD92" s="125"/>
      <c r="FCE92" s="125"/>
      <c r="FCF92" s="125"/>
      <c r="FCG92" s="125"/>
      <c r="FCH92" s="125"/>
      <c r="FCI92" s="125"/>
      <c r="FCJ92" s="125"/>
      <c r="FCK92" s="125"/>
      <c r="FCL92" s="125"/>
      <c r="FCM92" s="125"/>
      <c r="FCN92" s="125"/>
      <c r="FCO92" s="125"/>
      <c r="FCP92" s="125"/>
      <c r="FCQ92" s="125"/>
      <c r="FCR92" s="125"/>
      <c r="FCS92" s="125"/>
      <c r="FCT92" s="125"/>
      <c r="FCU92" s="125"/>
      <c r="FCV92" s="125"/>
      <c r="FCW92" s="125"/>
      <c r="FCX92" s="125"/>
      <c r="FCY92" s="125"/>
      <c r="FCZ92" s="125"/>
      <c r="FDA92" s="125"/>
      <c r="FDB92" s="125"/>
      <c r="FDC92" s="125"/>
      <c r="FDD92" s="125"/>
      <c r="FDE92" s="125"/>
      <c r="FDF92" s="125"/>
      <c r="FDG92" s="125"/>
      <c r="FDH92" s="125"/>
      <c r="FDI92" s="125"/>
      <c r="FDJ92" s="125"/>
      <c r="FDK92" s="125"/>
      <c r="FDL92" s="125"/>
      <c r="FDM92" s="125"/>
      <c r="FDN92" s="125"/>
      <c r="FDO92" s="125"/>
      <c r="FDP92" s="125"/>
      <c r="FDQ92" s="125"/>
      <c r="FDR92" s="125"/>
      <c r="FDS92" s="125"/>
      <c r="FDT92" s="125"/>
      <c r="FDU92" s="125"/>
      <c r="FDV92" s="125"/>
      <c r="FDW92" s="125"/>
      <c r="FDX92" s="125"/>
      <c r="FDY92" s="125"/>
      <c r="FDZ92" s="125"/>
      <c r="FEA92" s="125"/>
      <c r="FEB92" s="125"/>
      <c r="FEC92" s="125"/>
      <c r="FED92" s="125"/>
      <c r="FEE92" s="125"/>
      <c r="FEF92" s="125"/>
      <c r="FEG92" s="125"/>
      <c r="FEH92" s="125"/>
      <c r="FEI92" s="125"/>
      <c r="FEJ92" s="125"/>
      <c r="FEK92" s="125"/>
      <c r="FEL92" s="125"/>
      <c r="FEM92" s="125"/>
      <c r="FEN92" s="125"/>
      <c r="FEO92" s="125"/>
      <c r="FEP92" s="125"/>
      <c r="FEQ92" s="125"/>
      <c r="FER92" s="125"/>
      <c r="FES92" s="125"/>
      <c r="FET92" s="125"/>
      <c r="FEU92" s="125"/>
      <c r="FEV92" s="125"/>
      <c r="FEW92" s="125"/>
      <c r="FEX92" s="125"/>
      <c r="FEY92" s="125"/>
      <c r="FEZ92" s="125"/>
      <c r="FFA92" s="125"/>
      <c r="FFB92" s="125"/>
      <c r="FFC92" s="125"/>
      <c r="FFD92" s="125"/>
      <c r="FFE92" s="125"/>
      <c r="FFF92" s="125"/>
      <c r="FFG92" s="125"/>
      <c r="FFH92" s="125"/>
      <c r="FFI92" s="125"/>
      <c r="FFJ92" s="125"/>
      <c r="FFK92" s="125"/>
      <c r="FFL92" s="125"/>
      <c r="FFM92" s="125"/>
      <c r="FFN92" s="125"/>
      <c r="FFO92" s="125"/>
      <c r="FFP92" s="125"/>
      <c r="FFQ92" s="125"/>
      <c r="FFR92" s="125"/>
      <c r="FFS92" s="125"/>
      <c r="FFT92" s="125"/>
      <c r="FFU92" s="125"/>
      <c r="FFV92" s="125"/>
      <c r="FFW92" s="125"/>
      <c r="FFX92" s="125"/>
      <c r="FFY92" s="125"/>
      <c r="FFZ92" s="125"/>
      <c r="FGA92" s="125"/>
      <c r="FGB92" s="125"/>
      <c r="FGC92" s="125"/>
      <c r="FGD92" s="125"/>
      <c r="FGE92" s="125"/>
      <c r="FGF92" s="125"/>
      <c r="FGG92" s="125"/>
      <c r="FGH92" s="125"/>
      <c r="FGI92" s="125"/>
      <c r="FGJ92" s="125"/>
      <c r="FGK92" s="125"/>
      <c r="FGL92" s="125"/>
      <c r="FGM92" s="125"/>
      <c r="FGN92" s="125"/>
      <c r="FGO92" s="125"/>
      <c r="FGP92" s="125"/>
      <c r="FGQ92" s="125"/>
      <c r="FGR92" s="125"/>
      <c r="FGS92" s="125"/>
      <c r="FGT92" s="125"/>
      <c r="FGU92" s="125"/>
      <c r="FGV92" s="125"/>
      <c r="FGW92" s="125"/>
      <c r="FGX92" s="125"/>
      <c r="FGY92" s="125"/>
      <c r="FGZ92" s="125"/>
      <c r="FHA92" s="125"/>
      <c r="FHB92" s="125"/>
      <c r="FHC92" s="125"/>
      <c r="FHD92" s="125"/>
      <c r="FHE92" s="125"/>
      <c r="FHF92" s="125"/>
      <c r="FHG92" s="125"/>
      <c r="FHH92" s="125"/>
      <c r="FHI92" s="125"/>
      <c r="FHJ92" s="125"/>
      <c r="FHK92" s="125"/>
      <c r="FHL92" s="125"/>
      <c r="FHM92" s="125"/>
      <c r="FHN92" s="125"/>
      <c r="FHO92" s="125"/>
      <c r="FHP92" s="125"/>
      <c r="FHQ92" s="125"/>
      <c r="FHR92" s="125"/>
      <c r="FHS92" s="125"/>
      <c r="FHT92" s="125"/>
      <c r="FHU92" s="125"/>
      <c r="FHV92" s="125"/>
      <c r="FHW92" s="125"/>
      <c r="FHX92" s="125"/>
      <c r="FHY92" s="125"/>
      <c r="FHZ92" s="125"/>
      <c r="FIA92" s="125"/>
      <c r="FIB92" s="125"/>
      <c r="FIC92" s="125"/>
      <c r="FID92" s="125"/>
      <c r="FIE92" s="125"/>
      <c r="FIF92" s="125"/>
      <c r="FIG92" s="125"/>
      <c r="FIH92" s="125"/>
      <c r="FII92" s="125"/>
      <c r="FIJ92" s="125"/>
      <c r="FIK92" s="125"/>
      <c r="FIL92" s="125"/>
      <c r="FIM92" s="125"/>
      <c r="FIN92" s="125"/>
      <c r="FIO92" s="125"/>
      <c r="FIP92" s="125"/>
      <c r="FIQ92" s="125"/>
      <c r="FIR92" s="125"/>
      <c r="FIS92" s="125"/>
      <c r="FIT92" s="125"/>
      <c r="FIU92" s="125"/>
      <c r="FIV92" s="125"/>
      <c r="FIW92" s="125"/>
      <c r="FIX92" s="125"/>
      <c r="FIY92" s="125"/>
      <c r="FIZ92" s="125"/>
      <c r="FJA92" s="125"/>
      <c r="FJB92" s="125"/>
      <c r="FJC92" s="125"/>
      <c r="FJD92" s="125"/>
      <c r="FJE92" s="125"/>
      <c r="FJF92" s="125"/>
      <c r="FJG92" s="125"/>
      <c r="FJH92" s="125"/>
      <c r="FJI92" s="125"/>
      <c r="FJJ92" s="125"/>
      <c r="FJK92" s="125"/>
      <c r="FJL92" s="125"/>
      <c r="FJM92" s="125"/>
      <c r="FJN92" s="125"/>
      <c r="FJO92" s="125"/>
      <c r="FJP92" s="125"/>
      <c r="FJQ92" s="125"/>
      <c r="FJR92" s="125"/>
      <c r="FJS92" s="125"/>
      <c r="FJT92" s="125"/>
      <c r="FJU92" s="125"/>
      <c r="FJV92" s="125"/>
      <c r="FJW92" s="125"/>
      <c r="FJX92" s="125"/>
      <c r="FJY92" s="125"/>
      <c r="FJZ92" s="125"/>
      <c r="FKA92" s="125"/>
      <c r="FKB92" s="125"/>
      <c r="FKC92" s="125"/>
      <c r="FKD92" s="125"/>
      <c r="FKE92" s="125"/>
      <c r="FKF92" s="125"/>
      <c r="FKG92" s="125"/>
      <c r="FKH92" s="125"/>
      <c r="FKI92" s="125"/>
      <c r="FKJ92" s="125"/>
      <c r="FKK92" s="125"/>
      <c r="FKL92" s="125"/>
      <c r="FKM92" s="125"/>
      <c r="FKN92" s="125"/>
      <c r="FKO92" s="125"/>
      <c r="FKP92" s="125"/>
      <c r="FKQ92" s="125"/>
      <c r="FKR92" s="125"/>
      <c r="FKS92" s="125"/>
      <c r="FKT92" s="125"/>
      <c r="FKU92" s="125"/>
      <c r="FKV92" s="125"/>
      <c r="FKW92" s="125"/>
      <c r="FKX92" s="125"/>
      <c r="FKY92" s="125"/>
      <c r="FKZ92" s="125"/>
      <c r="FLA92" s="125"/>
      <c r="FLB92" s="125"/>
      <c r="FLC92" s="125"/>
      <c r="FLD92" s="125"/>
      <c r="FLE92" s="125"/>
      <c r="FLF92" s="125"/>
      <c r="FLG92" s="125"/>
      <c r="FLH92" s="125"/>
      <c r="FLI92" s="125"/>
      <c r="FLJ92" s="125"/>
      <c r="FLK92" s="125"/>
      <c r="FLL92" s="125"/>
      <c r="FLM92" s="125"/>
      <c r="FLN92" s="125"/>
      <c r="FLO92" s="125"/>
      <c r="FLP92" s="125"/>
      <c r="FLQ92" s="125"/>
      <c r="FLR92" s="125"/>
      <c r="FLS92" s="125"/>
      <c r="FLT92" s="125"/>
      <c r="FLU92" s="125"/>
      <c r="FLV92" s="125"/>
      <c r="FLW92" s="125"/>
      <c r="FLX92" s="125"/>
      <c r="FLY92" s="125"/>
      <c r="FLZ92" s="125"/>
      <c r="FMA92" s="125"/>
      <c r="FMB92" s="125"/>
      <c r="FMC92" s="125"/>
      <c r="FMD92" s="125"/>
      <c r="FME92" s="125"/>
      <c r="FMF92" s="125"/>
      <c r="FMG92" s="125"/>
      <c r="FMH92" s="125"/>
      <c r="FMI92" s="125"/>
      <c r="FMJ92" s="125"/>
      <c r="FMK92" s="125"/>
      <c r="FML92" s="125"/>
      <c r="FMM92" s="125"/>
      <c r="FMN92" s="125"/>
      <c r="FMO92" s="125"/>
      <c r="FMP92" s="125"/>
      <c r="FMQ92" s="125"/>
      <c r="FMR92" s="125"/>
      <c r="FMS92" s="125"/>
      <c r="FMT92" s="125"/>
      <c r="FMU92" s="125"/>
      <c r="FMV92" s="125"/>
      <c r="FMW92" s="125"/>
      <c r="FMX92" s="125"/>
      <c r="FMY92" s="125"/>
      <c r="FMZ92" s="125"/>
      <c r="FNA92" s="125"/>
      <c r="FNB92" s="125"/>
      <c r="FNC92" s="125"/>
      <c r="FND92" s="125"/>
      <c r="FNE92" s="125"/>
      <c r="FNF92" s="125"/>
      <c r="FNG92" s="125"/>
      <c r="FNH92" s="125"/>
      <c r="FNI92" s="125"/>
      <c r="FNJ92" s="125"/>
      <c r="FNK92" s="125"/>
      <c r="FNL92" s="125"/>
      <c r="FNM92" s="125"/>
      <c r="FNN92" s="125"/>
      <c r="FNO92" s="125"/>
      <c r="FNP92" s="125"/>
      <c r="FNQ92" s="125"/>
      <c r="FNR92" s="125"/>
      <c r="FNS92" s="125"/>
      <c r="FNT92" s="125"/>
      <c r="FNU92" s="125"/>
      <c r="FNV92" s="125"/>
      <c r="FNW92" s="125"/>
      <c r="FNX92" s="125"/>
      <c r="FNY92" s="125"/>
      <c r="FNZ92" s="125"/>
      <c r="FOA92" s="125"/>
      <c r="FOB92" s="125"/>
      <c r="FOC92" s="125"/>
      <c r="FOD92" s="125"/>
      <c r="FOE92" s="125"/>
      <c r="FOF92" s="125"/>
      <c r="FOG92" s="125"/>
      <c r="FOH92" s="125"/>
      <c r="FOI92" s="125"/>
      <c r="FOJ92" s="125"/>
      <c r="FOK92" s="125"/>
      <c r="FOL92" s="125"/>
      <c r="FOM92" s="125"/>
      <c r="FON92" s="125"/>
      <c r="FOO92" s="125"/>
      <c r="FOP92" s="125"/>
      <c r="FOQ92" s="125"/>
      <c r="FOR92" s="125"/>
      <c r="FOS92" s="125"/>
      <c r="FOT92" s="125"/>
      <c r="FOU92" s="125"/>
      <c r="FOV92" s="125"/>
      <c r="FOW92" s="125"/>
      <c r="FOX92" s="125"/>
      <c r="FOY92" s="125"/>
      <c r="FOZ92" s="125"/>
      <c r="FPA92" s="125"/>
      <c r="FPB92" s="125"/>
      <c r="FPC92" s="125"/>
      <c r="FPD92" s="125"/>
      <c r="FPE92" s="125"/>
      <c r="FPF92" s="125"/>
      <c r="FPG92" s="125"/>
      <c r="FPH92" s="125"/>
      <c r="FPI92" s="125"/>
      <c r="FPJ92" s="125"/>
      <c r="FPK92" s="125"/>
      <c r="FPL92" s="125"/>
      <c r="FPM92" s="125"/>
      <c r="FPN92" s="125"/>
      <c r="FPO92" s="125"/>
      <c r="FPP92" s="125"/>
      <c r="FPQ92" s="125"/>
      <c r="FPR92" s="125"/>
      <c r="FPS92" s="125"/>
      <c r="FPT92" s="125"/>
      <c r="FPU92" s="125"/>
      <c r="FPV92" s="125"/>
      <c r="FPW92" s="125"/>
      <c r="FPX92" s="125"/>
      <c r="FPY92" s="125"/>
      <c r="FPZ92" s="125"/>
      <c r="FQA92" s="125"/>
      <c r="FQB92" s="125"/>
      <c r="FQC92" s="125"/>
      <c r="FQD92" s="125"/>
      <c r="FQE92" s="125"/>
      <c r="FQF92" s="125"/>
      <c r="FQG92" s="125"/>
      <c r="FQH92" s="125"/>
      <c r="FQI92" s="125"/>
      <c r="FQJ92" s="125"/>
      <c r="FQK92" s="125"/>
      <c r="FQL92" s="125"/>
      <c r="FQM92" s="125"/>
      <c r="FQN92" s="125"/>
      <c r="FQO92" s="125"/>
      <c r="FQP92" s="125"/>
      <c r="FQQ92" s="125"/>
      <c r="FQR92" s="125"/>
      <c r="FQS92" s="125"/>
      <c r="FQT92" s="125"/>
      <c r="FQU92" s="125"/>
      <c r="FQV92" s="125"/>
      <c r="FQW92" s="125"/>
      <c r="FQX92" s="125"/>
      <c r="FQY92" s="125"/>
      <c r="FQZ92" s="125"/>
      <c r="FRA92" s="125"/>
      <c r="FRB92" s="125"/>
      <c r="FRC92" s="125"/>
      <c r="FRD92" s="125"/>
      <c r="FRE92" s="125"/>
      <c r="FRF92" s="125"/>
      <c r="FRG92" s="125"/>
      <c r="FRH92" s="125"/>
      <c r="FRI92" s="125"/>
      <c r="FRJ92" s="125"/>
      <c r="FRK92" s="125"/>
      <c r="FRL92" s="125"/>
      <c r="FRM92" s="125"/>
      <c r="FRN92" s="125"/>
      <c r="FRO92" s="125"/>
      <c r="FRP92" s="125"/>
      <c r="FRQ92" s="125"/>
      <c r="FRR92" s="125"/>
      <c r="FRS92" s="125"/>
      <c r="FRT92" s="125"/>
      <c r="FRU92" s="125"/>
      <c r="FRV92" s="125"/>
      <c r="FRW92" s="125"/>
      <c r="FRX92" s="125"/>
      <c r="FRY92" s="125"/>
      <c r="FRZ92" s="125"/>
      <c r="FSA92" s="125"/>
      <c r="FSB92" s="125"/>
      <c r="FSC92" s="125"/>
      <c r="FSD92" s="125"/>
      <c r="FSE92" s="125"/>
      <c r="FSF92" s="125"/>
      <c r="FSG92" s="125"/>
      <c r="FSH92" s="125"/>
      <c r="FSI92" s="125"/>
      <c r="FSJ92" s="125"/>
      <c r="FSK92" s="125"/>
      <c r="FSL92" s="125"/>
      <c r="FSM92" s="125"/>
      <c r="FSN92" s="125"/>
      <c r="FSO92" s="125"/>
      <c r="FSP92" s="125"/>
      <c r="FSQ92" s="125"/>
      <c r="FSR92" s="125"/>
      <c r="FSS92" s="125"/>
      <c r="FST92" s="125"/>
      <c r="FSU92" s="125"/>
      <c r="FSV92" s="125"/>
      <c r="FSW92" s="125"/>
      <c r="FSX92" s="125"/>
      <c r="FSY92" s="125"/>
      <c r="FSZ92" s="125"/>
      <c r="FTA92" s="125"/>
      <c r="FTB92" s="125"/>
      <c r="FTC92" s="125"/>
      <c r="FTD92" s="125"/>
      <c r="FTE92" s="125"/>
      <c r="FTF92" s="125"/>
      <c r="FTG92" s="125"/>
      <c r="FTH92" s="125"/>
      <c r="FTI92" s="125"/>
      <c r="FTJ92" s="125"/>
      <c r="FTK92" s="125"/>
      <c r="FTL92" s="125"/>
      <c r="FTM92" s="125"/>
      <c r="FTN92" s="125"/>
      <c r="FTO92" s="125"/>
      <c r="FTP92" s="125"/>
      <c r="FTQ92" s="125"/>
      <c r="FTR92" s="125"/>
      <c r="FTS92" s="125"/>
      <c r="FTT92" s="125"/>
      <c r="FTU92" s="125"/>
      <c r="FTV92" s="125"/>
      <c r="FTW92" s="125"/>
      <c r="FTX92" s="125"/>
      <c r="FTY92" s="125"/>
      <c r="FTZ92" s="125"/>
      <c r="FUA92" s="125"/>
      <c r="FUB92" s="125"/>
      <c r="FUC92" s="125"/>
      <c r="FUD92" s="125"/>
      <c r="FUE92" s="125"/>
      <c r="FUF92" s="125"/>
      <c r="FUG92" s="125"/>
      <c r="FUH92" s="125"/>
      <c r="FUI92" s="125"/>
      <c r="FUJ92" s="125"/>
      <c r="FUK92" s="125"/>
      <c r="FUL92" s="125"/>
      <c r="FUM92" s="125"/>
      <c r="FUN92" s="125"/>
      <c r="FUO92" s="125"/>
      <c r="FUP92" s="125"/>
      <c r="FUQ92" s="125"/>
      <c r="FUR92" s="125"/>
      <c r="FUS92" s="125"/>
      <c r="FUT92" s="125"/>
      <c r="FUU92" s="125"/>
      <c r="FUV92" s="125"/>
      <c r="FUW92" s="125"/>
      <c r="FUX92" s="125"/>
      <c r="FUY92" s="125"/>
      <c r="FUZ92" s="125"/>
      <c r="FVA92" s="125"/>
      <c r="FVB92" s="125"/>
      <c r="FVC92" s="125"/>
      <c r="FVD92" s="125"/>
      <c r="FVE92" s="125"/>
      <c r="FVF92" s="125"/>
      <c r="FVG92" s="125"/>
      <c r="FVH92" s="125"/>
      <c r="FVI92" s="125"/>
      <c r="FVJ92" s="125"/>
      <c r="FVK92" s="125"/>
      <c r="FVL92" s="125"/>
      <c r="FVM92" s="125"/>
      <c r="FVN92" s="125"/>
      <c r="FVO92" s="125"/>
      <c r="FVP92" s="125"/>
      <c r="FVQ92" s="125"/>
      <c r="FVR92" s="125"/>
      <c r="FVS92" s="125"/>
      <c r="FVT92" s="125"/>
      <c r="FVU92" s="125"/>
      <c r="FVV92" s="125"/>
      <c r="FVW92" s="125"/>
      <c r="FVX92" s="125"/>
      <c r="FVY92" s="125"/>
      <c r="FVZ92" s="125"/>
      <c r="FWA92" s="125"/>
      <c r="FWB92" s="125"/>
      <c r="FWC92" s="125"/>
      <c r="FWD92" s="125"/>
      <c r="FWE92" s="125"/>
      <c r="FWF92" s="125"/>
      <c r="FWG92" s="125"/>
      <c r="FWH92" s="125"/>
      <c r="FWI92" s="125"/>
      <c r="FWJ92" s="125"/>
      <c r="FWK92" s="125"/>
      <c r="FWL92" s="125"/>
      <c r="FWM92" s="125"/>
      <c r="FWN92" s="125"/>
      <c r="FWO92" s="125"/>
      <c r="FWP92" s="125"/>
      <c r="FWQ92" s="125"/>
      <c r="FWR92" s="125"/>
      <c r="FWS92" s="125"/>
      <c r="FWT92" s="125"/>
      <c r="FWU92" s="125"/>
      <c r="FWV92" s="125"/>
      <c r="FWW92" s="125"/>
      <c r="FWX92" s="125"/>
      <c r="FWY92" s="125"/>
      <c r="FWZ92" s="125"/>
      <c r="FXA92" s="125"/>
      <c r="FXB92" s="125"/>
      <c r="FXC92" s="125"/>
      <c r="FXD92" s="125"/>
      <c r="FXE92" s="125"/>
      <c r="FXF92" s="125"/>
      <c r="FXG92" s="125"/>
      <c r="FXH92" s="125"/>
      <c r="FXI92" s="125"/>
      <c r="FXJ92" s="125"/>
      <c r="FXK92" s="125"/>
      <c r="FXL92" s="125"/>
      <c r="FXM92" s="125"/>
      <c r="FXN92" s="125"/>
      <c r="FXO92" s="125"/>
      <c r="FXP92" s="125"/>
      <c r="FXQ92" s="125"/>
      <c r="FXR92" s="125"/>
      <c r="FXS92" s="125"/>
      <c r="FXT92" s="125"/>
      <c r="FXU92" s="125"/>
      <c r="FXV92" s="125"/>
      <c r="FXW92" s="125"/>
      <c r="FXX92" s="125"/>
      <c r="FXY92" s="125"/>
      <c r="FXZ92" s="125"/>
      <c r="FYA92" s="125"/>
      <c r="FYB92" s="125"/>
      <c r="FYC92" s="125"/>
      <c r="FYD92" s="125"/>
      <c r="FYE92" s="125"/>
      <c r="FYF92" s="125"/>
      <c r="FYG92" s="125"/>
      <c r="FYH92" s="125"/>
      <c r="FYI92" s="125"/>
      <c r="FYJ92" s="125"/>
      <c r="FYK92" s="125"/>
      <c r="FYL92" s="125"/>
      <c r="FYM92" s="125"/>
      <c r="FYN92" s="125"/>
      <c r="FYO92" s="125"/>
      <c r="FYP92" s="125"/>
      <c r="FYQ92" s="125"/>
      <c r="FYR92" s="125"/>
      <c r="FYS92" s="125"/>
      <c r="FYT92" s="125"/>
      <c r="FYU92" s="125"/>
      <c r="FYV92" s="125"/>
      <c r="FYW92" s="125"/>
      <c r="FYX92" s="125"/>
      <c r="FYY92" s="125"/>
      <c r="FYZ92" s="125"/>
      <c r="FZA92" s="125"/>
      <c r="FZB92" s="125"/>
      <c r="FZC92" s="125"/>
      <c r="FZD92" s="125"/>
      <c r="FZE92" s="125"/>
      <c r="FZF92" s="125"/>
      <c r="FZG92" s="125"/>
      <c r="FZH92" s="125"/>
      <c r="FZI92" s="125"/>
      <c r="FZJ92" s="125"/>
      <c r="FZK92" s="125"/>
      <c r="FZL92" s="125"/>
      <c r="FZM92" s="125"/>
      <c r="FZN92" s="125"/>
      <c r="FZO92" s="125"/>
      <c r="FZP92" s="125"/>
      <c r="FZQ92" s="125"/>
      <c r="FZR92" s="125"/>
      <c r="FZS92" s="125"/>
      <c r="FZT92" s="125"/>
      <c r="FZU92" s="125"/>
      <c r="FZV92" s="125"/>
      <c r="FZW92" s="125"/>
      <c r="FZX92" s="125"/>
      <c r="FZY92" s="125"/>
      <c r="FZZ92" s="125"/>
      <c r="GAA92" s="125"/>
      <c r="GAB92" s="125"/>
      <c r="GAC92" s="125"/>
      <c r="GAD92" s="125"/>
      <c r="GAE92" s="125"/>
      <c r="GAF92" s="125"/>
      <c r="GAG92" s="125"/>
      <c r="GAH92" s="125"/>
      <c r="GAI92" s="125"/>
      <c r="GAJ92" s="125"/>
      <c r="GAK92" s="125"/>
      <c r="GAL92" s="125"/>
      <c r="GAM92" s="125"/>
      <c r="GAN92" s="125"/>
      <c r="GAO92" s="125"/>
      <c r="GAP92" s="125"/>
      <c r="GAQ92" s="125"/>
      <c r="GAR92" s="125"/>
      <c r="GAS92" s="125"/>
      <c r="GAT92" s="125"/>
      <c r="GAU92" s="125"/>
      <c r="GAV92" s="125"/>
      <c r="GAW92" s="125"/>
      <c r="GAX92" s="125"/>
      <c r="GAY92" s="125"/>
      <c r="GAZ92" s="125"/>
      <c r="GBA92" s="125"/>
      <c r="GBB92" s="125"/>
      <c r="GBC92" s="125"/>
      <c r="GBD92" s="125"/>
      <c r="GBE92" s="125"/>
      <c r="GBF92" s="125"/>
      <c r="GBG92" s="125"/>
      <c r="GBH92" s="125"/>
      <c r="GBI92" s="125"/>
      <c r="GBJ92" s="125"/>
      <c r="GBK92" s="125"/>
      <c r="GBL92" s="125"/>
      <c r="GBM92" s="125"/>
      <c r="GBN92" s="125"/>
      <c r="GBO92" s="125"/>
      <c r="GBP92" s="125"/>
      <c r="GBQ92" s="125"/>
      <c r="GBR92" s="125"/>
      <c r="GBS92" s="125"/>
      <c r="GBT92" s="125"/>
      <c r="GBU92" s="125"/>
      <c r="GBV92" s="125"/>
      <c r="GBW92" s="125"/>
      <c r="GBX92" s="125"/>
      <c r="GBY92" s="125"/>
      <c r="GBZ92" s="125"/>
      <c r="GCA92" s="125"/>
      <c r="GCB92" s="125"/>
      <c r="GCC92" s="125"/>
      <c r="GCD92" s="125"/>
      <c r="GCE92" s="125"/>
      <c r="GCF92" s="125"/>
      <c r="GCG92" s="125"/>
      <c r="GCH92" s="125"/>
      <c r="GCI92" s="125"/>
      <c r="GCJ92" s="125"/>
      <c r="GCK92" s="125"/>
      <c r="GCL92" s="125"/>
      <c r="GCM92" s="125"/>
      <c r="GCN92" s="125"/>
      <c r="GCO92" s="125"/>
      <c r="GCP92" s="125"/>
      <c r="GCQ92" s="125"/>
      <c r="GCR92" s="125"/>
      <c r="GCS92" s="125"/>
      <c r="GCT92" s="125"/>
      <c r="GCU92" s="125"/>
      <c r="GCV92" s="125"/>
      <c r="GCW92" s="125"/>
      <c r="GCX92" s="125"/>
      <c r="GCY92" s="125"/>
      <c r="GCZ92" s="125"/>
      <c r="GDA92" s="125"/>
      <c r="GDB92" s="125"/>
      <c r="GDC92" s="125"/>
      <c r="GDD92" s="125"/>
      <c r="GDE92" s="125"/>
      <c r="GDF92" s="125"/>
      <c r="GDG92" s="125"/>
      <c r="GDH92" s="125"/>
      <c r="GDI92" s="125"/>
      <c r="GDJ92" s="125"/>
      <c r="GDK92" s="125"/>
      <c r="GDL92" s="125"/>
      <c r="GDM92" s="125"/>
      <c r="GDN92" s="125"/>
      <c r="GDO92" s="125"/>
      <c r="GDP92" s="125"/>
      <c r="GDQ92" s="125"/>
      <c r="GDR92" s="125"/>
      <c r="GDS92" s="125"/>
      <c r="GDT92" s="125"/>
      <c r="GDU92" s="125"/>
      <c r="GDV92" s="125"/>
      <c r="GDW92" s="125"/>
      <c r="GDX92" s="125"/>
      <c r="GDY92" s="125"/>
      <c r="GDZ92" s="125"/>
      <c r="GEA92" s="125"/>
      <c r="GEB92" s="125"/>
      <c r="GEC92" s="125"/>
      <c r="GED92" s="125"/>
      <c r="GEE92" s="125"/>
      <c r="GEF92" s="125"/>
      <c r="GEG92" s="125"/>
      <c r="GEH92" s="125"/>
      <c r="GEI92" s="125"/>
      <c r="GEJ92" s="125"/>
      <c r="GEK92" s="125"/>
      <c r="GEL92" s="125"/>
      <c r="GEM92" s="125"/>
      <c r="GEN92" s="125"/>
      <c r="GEO92" s="125"/>
      <c r="GEP92" s="125"/>
      <c r="GEQ92" s="125"/>
      <c r="GER92" s="125"/>
      <c r="GES92" s="125"/>
      <c r="GET92" s="125"/>
      <c r="GEU92" s="125"/>
      <c r="GEV92" s="125"/>
      <c r="GEW92" s="125"/>
      <c r="GEX92" s="125"/>
      <c r="GEY92" s="125"/>
      <c r="GEZ92" s="125"/>
      <c r="GFA92" s="125"/>
      <c r="GFB92" s="125"/>
      <c r="GFC92" s="125"/>
      <c r="GFD92" s="125"/>
      <c r="GFE92" s="125"/>
      <c r="GFF92" s="125"/>
      <c r="GFG92" s="125"/>
      <c r="GFH92" s="125"/>
      <c r="GFI92" s="125"/>
      <c r="GFJ92" s="125"/>
      <c r="GFK92" s="125"/>
      <c r="GFL92" s="125"/>
      <c r="GFM92" s="125"/>
      <c r="GFN92" s="125"/>
      <c r="GFO92" s="125"/>
      <c r="GFP92" s="125"/>
      <c r="GFQ92" s="125"/>
      <c r="GFR92" s="125"/>
      <c r="GFS92" s="125"/>
      <c r="GFT92" s="125"/>
      <c r="GFU92" s="125"/>
      <c r="GFV92" s="125"/>
      <c r="GFW92" s="125"/>
      <c r="GFX92" s="125"/>
      <c r="GFY92" s="125"/>
      <c r="GFZ92" s="125"/>
      <c r="GGA92" s="125"/>
      <c r="GGB92" s="125"/>
      <c r="GGC92" s="125"/>
      <c r="GGD92" s="125"/>
      <c r="GGE92" s="125"/>
      <c r="GGF92" s="125"/>
      <c r="GGG92" s="125"/>
      <c r="GGH92" s="125"/>
      <c r="GGI92" s="125"/>
      <c r="GGJ92" s="125"/>
      <c r="GGK92" s="125"/>
      <c r="GGL92" s="125"/>
      <c r="GGM92" s="125"/>
      <c r="GGN92" s="125"/>
      <c r="GGO92" s="125"/>
      <c r="GGP92" s="125"/>
      <c r="GGQ92" s="125"/>
      <c r="GGR92" s="125"/>
      <c r="GGS92" s="125"/>
      <c r="GGT92" s="125"/>
      <c r="GGU92" s="125"/>
      <c r="GGV92" s="125"/>
      <c r="GGW92" s="125"/>
      <c r="GGX92" s="125"/>
      <c r="GGY92" s="125"/>
      <c r="GGZ92" s="125"/>
      <c r="GHA92" s="125"/>
      <c r="GHB92" s="125"/>
      <c r="GHC92" s="125"/>
      <c r="GHD92" s="125"/>
      <c r="GHE92" s="125"/>
      <c r="GHF92" s="125"/>
      <c r="GHG92" s="125"/>
      <c r="GHH92" s="125"/>
      <c r="GHI92" s="125"/>
      <c r="GHJ92" s="125"/>
      <c r="GHK92" s="125"/>
      <c r="GHL92" s="125"/>
      <c r="GHM92" s="125"/>
      <c r="GHN92" s="125"/>
      <c r="GHO92" s="125"/>
      <c r="GHP92" s="125"/>
      <c r="GHQ92" s="125"/>
      <c r="GHR92" s="125"/>
      <c r="GHS92" s="125"/>
      <c r="GHT92" s="125"/>
      <c r="GHU92" s="125"/>
      <c r="GHV92" s="125"/>
      <c r="GHW92" s="125"/>
      <c r="GHX92" s="125"/>
      <c r="GHY92" s="125"/>
      <c r="GHZ92" s="125"/>
      <c r="GIA92" s="125"/>
      <c r="GIB92" s="125"/>
      <c r="GIC92" s="125"/>
      <c r="GID92" s="125"/>
      <c r="GIE92" s="125"/>
      <c r="GIF92" s="125"/>
      <c r="GIG92" s="125"/>
      <c r="GIH92" s="125"/>
      <c r="GII92" s="125"/>
      <c r="GIJ92" s="125"/>
      <c r="GIK92" s="125"/>
      <c r="GIL92" s="125"/>
      <c r="GIM92" s="125"/>
      <c r="GIN92" s="125"/>
      <c r="GIO92" s="125"/>
      <c r="GIP92" s="125"/>
      <c r="GIQ92" s="125"/>
      <c r="GIR92" s="125"/>
      <c r="GIS92" s="125"/>
      <c r="GIT92" s="125"/>
      <c r="GIU92" s="125"/>
      <c r="GIV92" s="125"/>
      <c r="GIW92" s="125"/>
      <c r="GIX92" s="125"/>
      <c r="GIY92" s="125"/>
      <c r="GIZ92" s="125"/>
      <c r="GJA92" s="125"/>
      <c r="GJB92" s="125"/>
      <c r="GJC92" s="125"/>
      <c r="GJD92" s="125"/>
      <c r="GJE92" s="125"/>
      <c r="GJF92" s="125"/>
      <c r="GJG92" s="125"/>
      <c r="GJH92" s="125"/>
      <c r="GJI92" s="125"/>
      <c r="GJJ92" s="125"/>
      <c r="GJK92" s="125"/>
      <c r="GJL92" s="125"/>
      <c r="GJM92" s="125"/>
      <c r="GJN92" s="125"/>
      <c r="GJO92" s="125"/>
      <c r="GJP92" s="125"/>
      <c r="GJQ92" s="125"/>
      <c r="GJR92" s="125"/>
      <c r="GJS92" s="125"/>
      <c r="GJT92" s="125"/>
      <c r="GJU92" s="125"/>
      <c r="GJV92" s="125"/>
      <c r="GJW92" s="125"/>
      <c r="GJX92" s="125"/>
      <c r="GJY92" s="125"/>
      <c r="GJZ92" s="125"/>
      <c r="GKA92" s="125"/>
      <c r="GKB92" s="125"/>
      <c r="GKC92" s="125"/>
      <c r="GKD92" s="125"/>
      <c r="GKE92" s="125"/>
      <c r="GKF92" s="125"/>
      <c r="GKG92" s="125"/>
      <c r="GKH92" s="125"/>
      <c r="GKI92" s="125"/>
      <c r="GKJ92" s="125"/>
      <c r="GKK92" s="125"/>
      <c r="GKL92" s="125"/>
      <c r="GKM92" s="125"/>
      <c r="GKN92" s="125"/>
      <c r="GKO92" s="125"/>
      <c r="GKP92" s="125"/>
      <c r="GKQ92" s="125"/>
      <c r="GKR92" s="125"/>
      <c r="GKS92" s="125"/>
      <c r="GKT92" s="125"/>
      <c r="GKU92" s="125"/>
      <c r="GKV92" s="125"/>
      <c r="GKW92" s="125"/>
      <c r="GKX92" s="125"/>
      <c r="GKY92" s="125"/>
      <c r="GKZ92" s="125"/>
      <c r="GLA92" s="125"/>
      <c r="GLB92" s="125"/>
      <c r="GLC92" s="125"/>
      <c r="GLD92" s="125"/>
      <c r="GLE92" s="125"/>
      <c r="GLF92" s="125"/>
      <c r="GLG92" s="125"/>
      <c r="GLH92" s="125"/>
      <c r="GLI92" s="125"/>
      <c r="GLJ92" s="125"/>
      <c r="GLK92" s="125"/>
      <c r="GLL92" s="125"/>
      <c r="GLM92" s="125"/>
      <c r="GLN92" s="125"/>
      <c r="GLO92" s="125"/>
      <c r="GLP92" s="125"/>
      <c r="GLQ92" s="125"/>
      <c r="GLR92" s="125"/>
      <c r="GLS92" s="125"/>
      <c r="GLT92" s="125"/>
      <c r="GLU92" s="125"/>
      <c r="GLV92" s="125"/>
      <c r="GLW92" s="125"/>
      <c r="GLX92" s="125"/>
      <c r="GLY92" s="125"/>
      <c r="GLZ92" s="125"/>
      <c r="GMA92" s="125"/>
      <c r="GMB92" s="125"/>
      <c r="GMC92" s="125"/>
      <c r="GMD92" s="125"/>
      <c r="GME92" s="125"/>
      <c r="GMF92" s="125"/>
      <c r="GMG92" s="125"/>
      <c r="GMH92" s="125"/>
      <c r="GMI92" s="125"/>
      <c r="GMJ92" s="125"/>
      <c r="GMK92" s="125"/>
      <c r="GML92" s="125"/>
      <c r="GMM92" s="125"/>
      <c r="GMN92" s="125"/>
      <c r="GMO92" s="125"/>
      <c r="GMP92" s="125"/>
      <c r="GMQ92" s="125"/>
      <c r="GMR92" s="125"/>
      <c r="GMS92" s="125"/>
      <c r="GMT92" s="125"/>
      <c r="GMU92" s="125"/>
      <c r="GMV92" s="125"/>
      <c r="GMW92" s="125"/>
      <c r="GMX92" s="125"/>
      <c r="GMY92" s="125"/>
      <c r="GMZ92" s="125"/>
      <c r="GNA92" s="125"/>
      <c r="GNB92" s="125"/>
      <c r="GNC92" s="125"/>
      <c r="GND92" s="125"/>
      <c r="GNE92" s="125"/>
      <c r="GNF92" s="125"/>
      <c r="GNG92" s="125"/>
      <c r="GNH92" s="125"/>
      <c r="GNI92" s="125"/>
      <c r="GNJ92" s="125"/>
      <c r="GNK92" s="125"/>
      <c r="GNL92" s="125"/>
      <c r="GNM92" s="125"/>
      <c r="GNN92" s="125"/>
      <c r="GNO92" s="125"/>
      <c r="GNP92" s="125"/>
      <c r="GNQ92" s="125"/>
      <c r="GNR92" s="125"/>
      <c r="GNS92" s="125"/>
      <c r="GNT92" s="125"/>
      <c r="GNU92" s="125"/>
      <c r="GNV92" s="125"/>
      <c r="GNW92" s="125"/>
      <c r="GNX92" s="125"/>
      <c r="GNY92" s="125"/>
      <c r="GNZ92" s="125"/>
      <c r="GOA92" s="125"/>
      <c r="GOB92" s="125"/>
      <c r="GOC92" s="125"/>
      <c r="GOD92" s="125"/>
      <c r="GOE92" s="125"/>
      <c r="GOF92" s="125"/>
      <c r="GOG92" s="125"/>
      <c r="GOH92" s="125"/>
      <c r="GOI92" s="125"/>
      <c r="GOJ92" s="125"/>
      <c r="GOK92" s="125"/>
      <c r="GOL92" s="125"/>
      <c r="GOM92" s="125"/>
      <c r="GON92" s="125"/>
      <c r="GOO92" s="125"/>
      <c r="GOP92" s="125"/>
      <c r="GOQ92" s="125"/>
      <c r="GOR92" s="125"/>
      <c r="GOS92" s="125"/>
      <c r="GOT92" s="125"/>
      <c r="GOU92" s="125"/>
      <c r="GOV92" s="125"/>
      <c r="GOW92" s="125"/>
      <c r="GOX92" s="125"/>
      <c r="GOY92" s="125"/>
      <c r="GOZ92" s="125"/>
      <c r="GPA92" s="125"/>
      <c r="GPB92" s="125"/>
      <c r="GPC92" s="125"/>
      <c r="GPD92" s="125"/>
      <c r="GPE92" s="125"/>
      <c r="GPF92" s="125"/>
      <c r="GPG92" s="125"/>
      <c r="GPH92" s="125"/>
      <c r="GPI92" s="125"/>
      <c r="GPJ92" s="125"/>
      <c r="GPK92" s="125"/>
      <c r="GPL92" s="125"/>
      <c r="GPM92" s="125"/>
      <c r="GPN92" s="125"/>
      <c r="GPO92" s="125"/>
      <c r="GPP92" s="125"/>
      <c r="GPQ92" s="125"/>
      <c r="GPR92" s="125"/>
      <c r="GPS92" s="125"/>
      <c r="GPT92" s="125"/>
      <c r="GPU92" s="125"/>
      <c r="GPV92" s="125"/>
      <c r="GPW92" s="125"/>
      <c r="GPX92" s="125"/>
      <c r="GPY92" s="125"/>
      <c r="GPZ92" s="125"/>
      <c r="GQA92" s="125"/>
      <c r="GQB92" s="125"/>
      <c r="GQC92" s="125"/>
      <c r="GQD92" s="125"/>
      <c r="GQE92" s="125"/>
      <c r="GQF92" s="125"/>
      <c r="GQG92" s="125"/>
      <c r="GQH92" s="125"/>
      <c r="GQI92" s="125"/>
      <c r="GQJ92" s="125"/>
      <c r="GQK92" s="125"/>
      <c r="GQL92" s="125"/>
      <c r="GQM92" s="125"/>
      <c r="GQN92" s="125"/>
      <c r="GQO92" s="125"/>
      <c r="GQP92" s="125"/>
      <c r="GQQ92" s="125"/>
      <c r="GQR92" s="125"/>
      <c r="GQS92" s="125"/>
      <c r="GQT92" s="125"/>
      <c r="GQU92" s="125"/>
      <c r="GQV92" s="125"/>
      <c r="GQW92" s="125"/>
      <c r="GQX92" s="125"/>
      <c r="GQY92" s="125"/>
      <c r="GQZ92" s="125"/>
      <c r="GRA92" s="125"/>
      <c r="GRB92" s="125"/>
      <c r="GRC92" s="125"/>
      <c r="GRD92" s="125"/>
      <c r="GRE92" s="125"/>
      <c r="GRF92" s="125"/>
      <c r="GRG92" s="125"/>
      <c r="GRH92" s="125"/>
      <c r="GRI92" s="125"/>
      <c r="GRJ92" s="125"/>
      <c r="GRK92" s="125"/>
      <c r="GRL92" s="125"/>
      <c r="GRM92" s="125"/>
      <c r="GRN92" s="125"/>
      <c r="GRO92" s="125"/>
      <c r="GRP92" s="125"/>
      <c r="GRQ92" s="125"/>
      <c r="GRR92" s="125"/>
      <c r="GRS92" s="125"/>
      <c r="GRT92" s="125"/>
      <c r="GRU92" s="125"/>
      <c r="GRV92" s="125"/>
      <c r="GRW92" s="125"/>
      <c r="GRX92" s="125"/>
      <c r="GRY92" s="125"/>
      <c r="GRZ92" s="125"/>
      <c r="GSA92" s="125"/>
      <c r="GSB92" s="125"/>
      <c r="GSC92" s="125"/>
      <c r="GSD92" s="125"/>
      <c r="GSE92" s="125"/>
      <c r="GSF92" s="125"/>
      <c r="GSG92" s="125"/>
      <c r="GSH92" s="125"/>
      <c r="GSI92" s="125"/>
      <c r="GSJ92" s="125"/>
      <c r="GSK92" s="125"/>
      <c r="GSL92" s="125"/>
      <c r="GSM92" s="125"/>
      <c r="GSN92" s="125"/>
      <c r="GSO92" s="125"/>
      <c r="GSP92" s="125"/>
      <c r="GSQ92" s="125"/>
      <c r="GSR92" s="125"/>
      <c r="GSS92" s="125"/>
      <c r="GST92" s="125"/>
      <c r="GSU92" s="125"/>
      <c r="GSV92" s="125"/>
      <c r="GSW92" s="125"/>
      <c r="GSX92" s="125"/>
      <c r="GSY92" s="125"/>
      <c r="GSZ92" s="125"/>
      <c r="GTA92" s="125"/>
      <c r="GTB92" s="125"/>
      <c r="GTC92" s="125"/>
      <c r="GTD92" s="125"/>
      <c r="GTE92" s="125"/>
      <c r="GTF92" s="125"/>
      <c r="GTG92" s="125"/>
      <c r="GTH92" s="125"/>
      <c r="GTI92" s="125"/>
      <c r="GTJ92" s="125"/>
      <c r="GTK92" s="125"/>
      <c r="GTL92" s="125"/>
      <c r="GTM92" s="125"/>
      <c r="GTN92" s="125"/>
      <c r="GTO92" s="125"/>
      <c r="GTP92" s="125"/>
      <c r="GTQ92" s="125"/>
      <c r="GTR92" s="125"/>
      <c r="GTS92" s="125"/>
      <c r="GTT92" s="125"/>
      <c r="GTU92" s="125"/>
      <c r="GTV92" s="125"/>
      <c r="GTW92" s="125"/>
      <c r="GTX92" s="125"/>
      <c r="GTY92" s="125"/>
      <c r="GTZ92" s="125"/>
      <c r="GUA92" s="125"/>
      <c r="GUB92" s="125"/>
      <c r="GUC92" s="125"/>
      <c r="GUD92" s="125"/>
      <c r="GUE92" s="125"/>
      <c r="GUF92" s="125"/>
      <c r="GUG92" s="125"/>
      <c r="GUH92" s="125"/>
      <c r="GUI92" s="125"/>
      <c r="GUJ92" s="125"/>
      <c r="GUK92" s="125"/>
      <c r="GUL92" s="125"/>
      <c r="GUM92" s="125"/>
      <c r="GUN92" s="125"/>
      <c r="GUO92" s="125"/>
      <c r="GUP92" s="125"/>
      <c r="GUQ92" s="125"/>
      <c r="GUR92" s="125"/>
      <c r="GUS92" s="125"/>
      <c r="GUT92" s="125"/>
      <c r="GUU92" s="125"/>
      <c r="GUV92" s="125"/>
      <c r="GUW92" s="125"/>
      <c r="GUX92" s="125"/>
      <c r="GUY92" s="125"/>
      <c r="GUZ92" s="125"/>
      <c r="GVA92" s="125"/>
      <c r="GVB92" s="125"/>
      <c r="GVC92" s="125"/>
      <c r="GVD92" s="125"/>
      <c r="GVE92" s="125"/>
      <c r="GVF92" s="125"/>
      <c r="GVG92" s="125"/>
      <c r="GVH92" s="125"/>
      <c r="GVI92" s="125"/>
      <c r="GVJ92" s="125"/>
      <c r="GVK92" s="125"/>
      <c r="GVL92" s="125"/>
      <c r="GVM92" s="125"/>
      <c r="GVN92" s="125"/>
      <c r="GVO92" s="125"/>
      <c r="GVP92" s="125"/>
      <c r="GVQ92" s="125"/>
      <c r="GVR92" s="125"/>
      <c r="GVS92" s="125"/>
      <c r="GVT92" s="125"/>
      <c r="GVU92" s="125"/>
      <c r="GVV92" s="125"/>
      <c r="GVW92" s="125"/>
      <c r="GVX92" s="125"/>
      <c r="GVY92" s="125"/>
      <c r="GVZ92" s="125"/>
      <c r="GWA92" s="125"/>
      <c r="GWB92" s="125"/>
      <c r="GWC92" s="125"/>
      <c r="GWD92" s="125"/>
      <c r="GWE92" s="125"/>
      <c r="GWF92" s="125"/>
      <c r="GWG92" s="125"/>
      <c r="GWH92" s="125"/>
      <c r="GWI92" s="125"/>
      <c r="GWJ92" s="125"/>
      <c r="GWK92" s="125"/>
      <c r="GWL92" s="125"/>
      <c r="GWM92" s="125"/>
      <c r="GWN92" s="125"/>
      <c r="GWO92" s="125"/>
      <c r="GWP92" s="125"/>
      <c r="GWQ92" s="125"/>
      <c r="GWR92" s="125"/>
      <c r="GWS92" s="125"/>
      <c r="GWT92" s="125"/>
      <c r="GWU92" s="125"/>
      <c r="GWV92" s="125"/>
      <c r="GWW92" s="125"/>
      <c r="GWX92" s="125"/>
      <c r="GWY92" s="125"/>
      <c r="GWZ92" s="125"/>
      <c r="GXA92" s="125"/>
      <c r="GXB92" s="125"/>
      <c r="GXC92" s="125"/>
      <c r="GXD92" s="125"/>
      <c r="GXE92" s="125"/>
      <c r="GXF92" s="125"/>
      <c r="GXG92" s="125"/>
      <c r="GXH92" s="125"/>
      <c r="GXI92" s="125"/>
      <c r="GXJ92" s="125"/>
      <c r="GXK92" s="125"/>
      <c r="GXL92" s="125"/>
      <c r="GXM92" s="125"/>
      <c r="GXN92" s="125"/>
      <c r="GXO92" s="125"/>
      <c r="GXP92" s="125"/>
      <c r="GXQ92" s="125"/>
      <c r="GXR92" s="125"/>
      <c r="GXS92" s="125"/>
      <c r="GXT92" s="125"/>
      <c r="GXU92" s="125"/>
      <c r="GXV92" s="125"/>
      <c r="GXW92" s="125"/>
      <c r="GXX92" s="125"/>
      <c r="GXY92" s="125"/>
      <c r="GXZ92" s="125"/>
      <c r="GYA92" s="125"/>
      <c r="GYB92" s="125"/>
      <c r="GYC92" s="125"/>
      <c r="GYD92" s="125"/>
      <c r="GYE92" s="125"/>
      <c r="GYF92" s="125"/>
      <c r="GYG92" s="125"/>
      <c r="GYH92" s="125"/>
      <c r="GYI92" s="125"/>
      <c r="GYJ92" s="125"/>
      <c r="GYK92" s="125"/>
      <c r="GYL92" s="125"/>
      <c r="GYM92" s="125"/>
      <c r="GYN92" s="125"/>
      <c r="GYO92" s="125"/>
      <c r="GYP92" s="125"/>
      <c r="GYQ92" s="125"/>
      <c r="GYR92" s="125"/>
      <c r="GYS92" s="125"/>
      <c r="GYT92" s="125"/>
      <c r="GYU92" s="125"/>
      <c r="GYV92" s="125"/>
      <c r="GYW92" s="125"/>
      <c r="GYX92" s="125"/>
      <c r="GYY92" s="125"/>
      <c r="GYZ92" s="125"/>
      <c r="GZA92" s="125"/>
      <c r="GZB92" s="125"/>
      <c r="GZC92" s="125"/>
      <c r="GZD92" s="125"/>
      <c r="GZE92" s="125"/>
      <c r="GZF92" s="125"/>
      <c r="GZG92" s="125"/>
      <c r="GZH92" s="125"/>
      <c r="GZI92" s="125"/>
      <c r="GZJ92" s="125"/>
      <c r="GZK92" s="125"/>
      <c r="GZL92" s="125"/>
      <c r="GZM92" s="125"/>
      <c r="GZN92" s="125"/>
      <c r="GZO92" s="125"/>
      <c r="GZP92" s="125"/>
      <c r="GZQ92" s="125"/>
      <c r="GZR92" s="125"/>
      <c r="GZS92" s="125"/>
      <c r="GZT92" s="125"/>
      <c r="GZU92" s="125"/>
      <c r="GZV92" s="125"/>
      <c r="GZW92" s="125"/>
      <c r="GZX92" s="125"/>
      <c r="GZY92" s="125"/>
      <c r="GZZ92" s="125"/>
      <c r="HAA92" s="125"/>
      <c r="HAB92" s="125"/>
      <c r="HAC92" s="125"/>
      <c r="HAD92" s="125"/>
      <c r="HAE92" s="125"/>
      <c r="HAF92" s="125"/>
      <c r="HAG92" s="125"/>
      <c r="HAH92" s="125"/>
      <c r="HAI92" s="125"/>
      <c r="HAJ92" s="125"/>
      <c r="HAK92" s="125"/>
      <c r="HAL92" s="125"/>
      <c r="HAM92" s="125"/>
      <c r="HAN92" s="125"/>
      <c r="HAO92" s="125"/>
      <c r="HAP92" s="125"/>
      <c r="HAQ92" s="125"/>
      <c r="HAR92" s="125"/>
      <c r="HAS92" s="125"/>
      <c r="HAT92" s="125"/>
      <c r="HAU92" s="125"/>
      <c r="HAV92" s="125"/>
      <c r="HAW92" s="125"/>
      <c r="HAX92" s="125"/>
      <c r="HAY92" s="125"/>
      <c r="HAZ92" s="125"/>
      <c r="HBA92" s="125"/>
      <c r="HBB92" s="125"/>
      <c r="HBC92" s="125"/>
      <c r="HBD92" s="125"/>
      <c r="HBE92" s="125"/>
      <c r="HBF92" s="125"/>
      <c r="HBG92" s="125"/>
      <c r="HBH92" s="125"/>
      <c r="HBI92" s="125"/>
      <c r="HBJ92" s="125"/>
      <c r="HBK92" s="125"/>
      <c r="HBL92" s="125"/>
      <c r="HBM92" s="125"/>
      <c r="HBN92" s="125"/>
      <c r="HBO92" s="125"/>
      <c r="HBP92" s="125"/>
      <c r="HBQ92" s="125"/>
      <c r="HBR92" s="125"/>
      <c r="HBS92" s="125"/>
      <c r="HBT92" s="125"/>
      <c r="HBU92" s="125"/>
      <c r="HBV92" s="125"/>
      <c r="HBW92" s="125"/>
      <c r="HBX92" s="125"/>
      <c r="HBY92" s="125"/>
      <c r="HBZ92" s="125"/>
      <c r="HCA92" s="125"/>
      <c r="HCB92" s="125"/>
      <c r="HCC92" s="125"/>
      <c r="HCD92" s="125"/>
      <c r="HCE92" s="125"/>
      <c r="HCF92" s="125"/>
      <c r="HCG92" s="125"/>
      <c r="HCH92" s="125"/>
      <c r="HCI92" s="125"/>
      <c r="HCJ92" s="125"/>
      <c r="HCK92" s="125"/>
      <c r="HCL92" s="125"/>
      <c r="HCM92" s="125"/>
      <c r="HCN92" s="125"/>
      <c r="HCO92" s="125"/>
      <c r="HCP92" s="125"/>
      <c r="HCQ92" s="125"/>
      <c r="HCR92" s="125"/>
      <c r="HCS92" s="125"/>
      <c r="HCT92" s="125"/>
      <c r="HCU92" s="125"/>
      <c r="HCV92" s="125"/>
      <c r="HCW92" s="125"/>
      <c r="HCX92" s="125"/>
      <c r="HCY92" s="125"/>
      <c r="HCZ92" s="125"/>
      <c r="HDA92" s="125"/>
      <c r="HDB92" s="125"/>
      <c r="HDC92" s="125"/>
      <c r="HDD92" s="125"/>
      <c r="HDE92" s="125"/>
      <c r="HDF92" s="125"/>
      <c r="HDG92" s="125"/>
      <c r="HDH92" s="125"/>
      <c r="HDI92" s="125"/>
      <c r="HDJ92" s="125"/>
      <c r="HDK92" s="125"/>
      <c r="HDL92" s="125"/>
      <c r="HDM92" s="125"/>
      <c r="HDN92" s="125"/>
      <c r="HDO92" s="125"/>
      <c r="HDP92" s="125"/>
      <c r="HDQ92" s="125"/>
      <c r="HDR92" s="125"/>
      <c r="HDS92" s="125"/>
      <c r="HDT92" s="125"/>
      <c r="HDU92" s="125"/>
      <c r="HDV92" s="125"/>
      <c r="HDW92" s="125"/>
      <c r="HDX92" s="125"/>
      <c r="HDY92" s="125"/>
      <c r="HDZ92" s="125"/>
      <c r="HEA92" s="125"/>
      <c r="HEB92" s="125"/>
      <c r="HEC92" s="125"/>
      <c r="HED92" s="125"/>
      <c r="HEE92" s="125"/>
      <c r="HEF92" s="125"/>
      <c r="HEG92" s="125"/>
      <c r="HEH92" s="125"/>
      <c r="HEI92" s="125"/>
      <c r="HEJ92" s="125"/>
      <c r="HEK92" s="125"/>
      <c r="HEL92" s="125"/>
      <c r="HEM92" s="125"/>
      <c r="HEN92" s="125"/>
      <c r="HEO92" s="125"/>
      <c r="HEP92" s="125"/>
      <c r="HEQ92" s="125"/>
      <c r="HER92" s="125"/>
      <c r="HES92" s="125"/>
      <c r="HET92" s="125"/>
      <c r="HEU92" s="125"/>
      <c r="HEV92" s="125"/>
      <c r="HEW92" s="125"/>
      <c r="HEX92" s="125"/>
      <c r="HEY92" s="125"/>
      <c r="HEZ92" s="125"/>
      <c r="HFA92" s="125"/>
      <c r="HFB92" s="125"/>
      <c r="HFC92" s="125"/>
      <c r="HFD92" s="125"/>
      <c r="HFE92" s="125"/>
      <c r="HFF92" s="125"/>
      <c r="HFG92" s="125"/>
      <c r="HFH92" s="125"/>
      <c r="HFI92" s="125"/>
      <c r="HFJ92" s="125"/>
      <c r="HFK92" s="125"/>
      <c r="HFL92" s="125"/>
      <c r="HFM92" s="125"/>
      <c r="HFN92" s="125"/>
      <c r="HFO92" s="125"/>
      <c r="HFP92" s="125"/>
      <c r="HFQ92" s="125"/>
      <c r="HFR92" s="125"/>
      <c r="HFS92" s="125"/>
      <c r="HFT92" s="125"/>
      <c r="HFU92" s="125"/>
      <c r="HFV92" s="125"/>
      <c r="HFW92" s="125"/>
      <c r="HFX92" s="125"/>
      <c r="HFY92" s="125"/>
      <c r="HFZ92" s="125"/>
      <c r="HGA92" s="125"/>
      <c r="HGB92" s="125"/>
      <c r="HGC92" s="125"/>
      <c r="HGD92" s="125"/>
      <c r="HGE92" s="125"/>
      <c r="HGF92" s="125"/>
      <c r="HGG92" s="125"/>
      <c r="HGH92" s="125"/>
      <c r="HGI92" s="125"/>
      <c r="HGJ92" s="125"/>
      <c r="HGK92" s="125"/>
      <c r="HGL92" s="125"/>
      <c r="HGM92" s="125"/>
      <c r="HGN92" s="125"/>
      <c r="HGO92" s="125"/>
      <c r="HGP92" s="125"/>
      <c r="HGQ92" s="125"/>
      <c r="HGR92" s="125"/>
      <c r="HGS92" s="125"/>
      <c r="HGT92" s="125"/>
      <c r="HGU92" s="125"/>
      <c r="HGV92" s="125"/>
      <c r="HGW92" s="125"/>
      <c r="HGX92" s="125"/>
      <c r="HGY92" s="125"/>
      <c r="HGZ92" s="125"/>
      <c r="HHA92" s="125"/>
      <c r="HHB92" s="125"/>
      <c r="HHC92" s="125"/>
      <c r="HHD92" s="125"/>
      <c r="HHE92" s="125"/>
      <c r="HHF92" s="125"/>
      <c r="HHG92" s="125"/>
      <c r="HHH92" s="125"/>
      <c r="HHI92" s="125"/>
      <c r="HHJ92" s="125"/>
      <c r="HHK92" s="125"/>
      <c r="HHL92" s="125"/>
      <c r="HHM92" s="125"/>
      <c r="HHN92" s="125"/>
      <c r="HHO92" s="125"/>
      <c r="HHP92" s="125"/>
      <c r="HHQ92" s="125"/>
      <c r="HHR92" s="125"/>
      <c r="HHS92" s="125"/>
      <c r="HHT92" s="125"/>
      <c r="HHU92" s="125"/>
      <c r="HHV92" s="125"/>
      <c r="HHW92" s="125"/>
      <c r="HHX92" s="125"/>
      <c r="HHY92" s="125"/>
      <c r="HHZ92" s="125"/>
      <c r="HIA92" s="125"/>
      <c r="HIB92" s="125"/>
      <c r="HIC92" s="125"/>
      <c r="HID92" s="125"/>
      <c r="HIE92" s="125"/>
      <c r="HIF92" s="125"/>
      <c r="HIG92" s="125"/>
      <c r="HIH92" s="125"/>
      <c r="HII92" s="125"/>
      <c r="HIJ92" s="125"/>
      <c r="HIK92" s="125"/>
      <c r="HIL92" s="125"/>
      <c r="HIM92" s="125"/>
      <c r="HIN92" s="125"/>
      <c r="HIO92" s="125"/>
      <c r="HIP92" s="125"/>
      <c r="HIQ92" s="125"/>
      <c r="HIR92" s="125"/>
      <c r="HIS92" s="125"/>
      <c r="HIT92" s="125"/>
      <c r="HIU92" s="125"/>
      <c r="HIV92" s="125"/>
      <c r="HIW92" s="125"/>
      <c r="HIX92" s="125"/>
      <c r="HIY92" s="125"/>
      <c r="HIZ92" s="125"/>
      <c r="HJA92" s="125"/>
      <c r="HJB92" s="125"/>
      <c r="HJC92" s="125"/>
      <c r="HJD92" s="125"/>
      <c r="HJE92" s="125"/>
      <c r="HJF92" s="125"/>
      <c r="HJG92" s="125"/>
      <c r="HJH92" s="125"/>
      <c r="HJI92" s="125"/>
      <c r="HJJ92" s="125"/>
      <c r="HJK92" s="125"/>
      <c r="HJL92" s="125"/>
      <c r="HJM92" s="125"/>
      <c r="HJN92" s="125"/>
      <c r="HJO92" s="125"/>
      <c r="HJP92" s="125"/>
      <c r="HJQ92" s="125"/>
      <c r="HJR92" s="125"/>
      <c r="HJS92" s="125"/>
      <c r="HJT92" s="125"/>
      <c r="HJU92" s="125"/>
      <c r="HJV92" s="125"/>
      <c r="HJW92" s="125"/>
      <c r="HJX92" s="125"/>
      <c r="HJY92" s="125"/>
      <c r="HJZ92" s="125"/>
      <c r="HKA92" s="125"/>
      <c r="HKB92" s="125"/>
      <c r="HKC92" s="125"/>
      <c r="HKD92" s="125"/>
      <c r="HKE92" s="125"/>
      <c r="HKF92" s="125"/>
      <c r="HKG92" s="125"/>
      <c r="HKH92" s="125"/>
      <c r="HKI92" s="125"/>
      <c r="HKJ92" s="125"/>
      <c r="HKK92" s="125"/>
      <c r="HKL92" s="125"/>
      <c r="HKM92" s="125"/>
      <c r="HKN92" s="125"/>
      <c r="HKO92" s="125"/>
      <c r="HKP92" s="125"/>
      <c r="HKQ92" s="125"/>
      <c r="HKR92" s="125"/>
      <c r="HKS92" s="125"/>
      <c r="HKT92" s="125"/>
      <c r="HKU92" s="125"/>
      <c r="HKV92" s="125"/>
      <c r="HKW92" s="125"/>
      <c r="HKX92" s="125"/>
      <c r="HKY92" s="125"/>
      <c r="HKZ92" s="125"/>
      <c r="HLA92" s="125"/>
      <c r="HLB92" s="125"/>
      <c r="HLC92" s="125"/>
      <c r="HLD92" s="125"/>
      <c r="HLE92" s="125"/>
      <c r="HLF92" s="125"/>
      <c r="HLG92" s="125"/>
      <c r="HLH92" s="125"/>
      <c r="HLI92" s="125"/>
      <c r="HLJ92" s="125"/>
      <c r="HLK92" s="125"/>
      <c r="HLL92" s="125"/>
      <c r="HLM92" s="125"/>
      <c r="HLN92" s="125"/>
      <c r="HLO92" s="125"/>
      <c r="HLP92" s="125"/>
      <c r="HLQ92" s="125"/>
      <c r="HLR92" s="125"/>
      <c r="HLS92" s="125"/>
      <c r="HLT92" s="125"/>
      <c r="HLU92" s="125"/>
      <c r="HLV92" s="125"/>
      <c r="HLW92" s="125"/>
      <c r="HLX92" s="125"/>
      <c r="HLY92" s="125"/>
      <c r="HLZ92" s="125"/>
      <c r="HMA92" s="125"/>
      <c r="HMB92" s="125"/>
      <c r="HMC92" s="125"/>
      <c r="HMD92" s="125"/>
      <c r="HME92" s="125"/>
      <c r="HMF92" s="125"/>
      <c r="HMG92" s="125"/>
      <c r="HMH92" s="125"/>
      <c r="HMI92" s="125"/>
      <c r="HMJ92" s="125"/>
      <c r="HMK92" s="125"/>
      <c r="HML92" s="125"/>
      <c r="HMM92" s="125"/>
      <c r="HMN92" s="125"/>
      <c r="HMO92" s="125"/>
      <c r="HMP92" s="125"/>
      <c r="HMQ92" s="125"/>
      <c r="HMR92" s="125"/>
      <c r="HMS92" s="125"/>
      <c r="HMT92" s="125"/>
      <c r="HMU92" s="125"/>
      <c r="HMV92" s="125"/>
      <c r="HMW92" s="125"/>
      <c r="HMX92" s="125"/>
      <c r="HMY92" s="125"/>
      <c r="HMZ92" s="125"/>
      <c r="HNA92" s="125"/>
      <c r="HNB92" s="125"/>
      <c r="HNC92" s="125"/>
      <c r="HND92" s="125"/>
      <c r="HNE92" s="125"/>
      <c r="HNF92" s="125"/>
      <c r="HNG92" s="125"/>
      <c r="HNH92" s="125"/>
      <c r="HNI92" s="125"/>
      <c r="HNJ92" s="125"/>
      <c r="HNK92" s="125"/>
      <c r="HNL92" s="125"/>
      <c r="HNM92" s="125"/>
      <c r="HNN92" s="125"/>
      <c r="HNO92" s="125"/>
      <c r="HNP92" s="125"/>
      <c r="HNQ92" s="125"/>
      <c r="HNR92" s="125"/>
      <c r="HNS92" s="125"/>
      <c r="HNT92" s="125"/>
      <c r="HNU92" s="125"/>
      <c r="HNV92" s="125"/>
      <c r="HNW92" s="125"/>
      <c r="HNX92" s="125"/>
      <c r="HNY92" s="125"/>
      <c r="HNZ92" s="125"/>
      <c r="HOA92" s="125"/>
      <c r="HOB92" s="125"/>
      <c r="HOC92" s="125"/>
      <c r="HOD92" s="125"/>
      <c r="HOE92" s="125"/>
      <c r="HOF92" s="125"/>
      <c r="HOG92" s="125"/>
      <c r="HOH92" s="125"/>
      <c r="HOI92" s="125"/>
      <c r="HOJ92" s="125"/>
      <c r="HOK92" s="125"/>
      <c r="HOL92" s="125"/>
      <c r="HOM92" s="125"/>
      <c r="HON92" s="125"/>
      <c r="HOO92" s="125"/>
      <c r="HOP92" s="125"/>
      <c r="HOQ92" s="125"/>
      <c r="HOR92" s="125"/>
      <c r="HOS92" s="125"/>
      <c r="HOT92" s="125"/>
      <c r="HOU92" s="125"/>
      <c r="HOV92" s="125"/>
      <c r="HOW92" s="125"/>
      <c r="HOX92" s="125"/>
      <c r="HOY92" s="125"/>
      <c r="HOZ92" s="125"/>
      <c r="HPA92" s="125"/>
      <c r="HPB92" s="125"/>
      <c r="HPC92" s="125"/>
      <c r="HPD92" s="125"/>
      <c r="HPE92" s="125"/>
      <c r="HPF92" s="125"/>
      <c r="HPG92" s="125"/>
      <c r="HPH92" s="125"/>
      <c r="HPI92" s="125"/>
      <c r="HPJ92" s="125"/>
      <c r="HPK92" s="125"/>
      <c r="HPL92" s="125"/>
      <c r="HPM92" s="125"/>
      <c r="HPN92" s="125"/>
      <c r="HPO92" s="125"/>
      <c r="HPP92" s="125"/>
      <c r="HPQ92" s="125"/>
      <c r="HPR92" s="125"/>
      <c r="HPS92" s="125"/>
      <c r="HPT92" s="125"/>
      <c r="HPU92" s="125"/>
      <c r="HPV92" s="125"/>
      <c r="HPW92" s="125"/>
      <c r="HPX92" s="125"/>
      <c r="HPY92" s="125"/>
      <c r="HPZ92" s="125"/>
      <c r="HQA92" s="125"/>
      <c r="HQB92" s="125"/>
      <c r="HQC92" s="125"/>
      <c r="HQD92" s="125"/>
      <c r="HQE92" s="125"/>
      <c r="HQF92" s="125"/>
      <c r="HQG92" s="125"/>
      <c r="HQH92" s="125"/>
      <c r="HQI92" s="125"/>
      <c r="HQJ92" s="125"/>
      <c r="HQK92" s="125"/>
      <c r="HQL92" s="125"/>
      <c r="HQM92" s="125"/>
      <c r="HQN92" s="125"/>
      <c r="HQO92" s="125"/>
      <c r="HQP92" s="125"/>
      <c r="HQQ92" s="125"/>
      <c r="HQR92" s="125"/>
      <c r="HQS92" s="125"/>
      <c r="HQT92" s="125"/>
      <c r="HQU92" s="125"/>
      <c r="HQV92" s="125"/>
      <c r="HQW92" s="125"/>
      <c r="HQX92" s="125"/>
      <c r="HQY92" s="125"/>
      <c r="HQZ92" s="125"/>
      <c r="HRA92" s="125"/>
      <c r="HRB92" s="125"/>
      <c r="HRC92" s="125"/>
      <c r="HRD92" s="125"/>
      <c r="HRE92" s="125"/>
      <c r="HRF92" s="125"/>
      <c r="HRG92" s="125"/>
      <c r="HRH92" s="125"/>
      <c r="HRI92" s="125"/>
      <c r="HRJ92" s="125"/>
      <c r="HRK92" s="125"/>
      <c r="HRL92" s="125"/>
      <c r="HRM92" s="125"/>
      <c r="HRN92" s="125"/>
      <c r="HRO92" s="125"/>
      <c r="HRP92" s="125"/>
      <c r="HRQ92" s="125"/>
      <c r="HRR92" s="125"/>
      <c r="HRS92" s="125"/>
      <c r="HRT92" s="125"/>
      <c r="HRU92" s="125"/>
      <c r="HRV92" s="125"/>
      <c r="HRW92" s="125"/>
      <c r="HRX92" s="125"/>
      <c r="HRY92" s="125"/>
      <c r="HRZ92" s="125"/>
      <c r="HSA92" s="125"/>
      <c r="HSB92" s="125"/>
      <c r="HSC92" s="125"/>
      <c r="HSD92" s="125"/>
      <c r="HSE92" s="125"/>
      <c r="HSF92" s="125"/>
      <c r="HSG92" s="125"/>
      <c r="HSH92" s="125"/>
      <c r="HSI92" s="125"/>
      <c r="HSJ92" s="125"/>
      <c r="HSK92" s="125"/>
      <c r="HSL92" s="125"/>
      <c r="HSM92" s="125"/>
      <c r="HSN92" s="125"/>
      <c r="HSO92" s="125"/>
      <c r="HSP92" s="125"/>
      <c r="HSQ92" s="125"/>
      <c r="HSR92" s="125"/>
      <c r="HSS92" s="125"/>
      <c r="HST92" s="125"/>
      <c r="HSU92" s="125"/>
      <c r="HSV92" s="125"/>
      <c r="HSW92" s="125"/>
      <c r="HSX92" s="125"/>
      <c r="HSY92" s="125"/>
      <c r="HSZ92" s="125"/>
      <c r="HTA92" s="125"/>
      <c r="HTB92" s="125"/>
      <c r="HTC92" s="125"/>
      <c r="HTD92" s="125"/>
      <c r="HTE92" s="125"/>
      <c r="HTF92" s="125"/>
      <c r="HTG92" s="125"/>
      <c r="HTH92" s="125"/>
      <c r="HTI92" s="125"/>
      <c r="HTJ92" s="125"/>
      <c r="HTK92" s="125"/>
      <c r="HTL92" s="125"/>
      <c r="HTM92" s="125"/>
      <c r="HTN92" s="125"/>
      <c r="HTO92" s="125"/>
      <c r="HTP92" s="125"/>
      <c r="HTQ92" s="125"/>
      <c r="HTR92" s="125"/>
      <c r="HTS92" s="125"/>
      <c r="HTT92" s="125"/>
      <c r="HTU92" s="125"/>
      <c r="HTV92" s="125"/>
      <c r="HTW92" s="125"/>
      <c r="HTX92" s="125"/>
      <c r="HTY92" s="125"/>
      <c r="HTZ92" s="125"/>
      <c r="HUA92" s="125"/>
      <c r="HUB92" s="125"/>
      <c r="HUC92" s="125"/>
      <c r="HUD92" s="125"/>
      <c r="HUE92" s="125"/>
      <c r="HUF92" s="125"/>
      <c r="HUG92" s="125"/>
      <c r="HUH92" s="125"/>
      <c r="HUI92" s="125"/>
      <c r="HUJ92" s="125"/>
      <c r="HUK92" s="125"/>
      <c r="HUL92" s="125"/>
      <c r="HUM92" s="125"/>
      <c r="HUN92" s="125"/>
      <c r="HUO92" s="125"/>
      <c r="HUP92" s="125"/>
      <c r="HUQ92" s="125"/>
      <c r="HUR92" s="125"/>
      <c r="HUS92" s="125"/>
      <c r="HUT92" s="125"/>
      <c r="HUU92" s="125"/>
      <c r="HUV92" s="125"/>
      <c r="HUW92" s="125"/>
      <c r="HUX92" s="125"/>
      <c r="HUY92" s="125"/>
      <c r="HUZ92" s="125"/>
      <c r="HVA92" s="125"/>
      <c r="HVB92" s="125"/>
      <c r="HVC92" s="125"/>
      <c r="HVD92" s="125"/>
      <c r="HVE92" s="125"/>
      <c r="HVF92" s="125"/>
      <c r="HVG92" s="125"/>
      <c r="HVH92" s="125"/>
      <c r="HVI92" s="125"/>
      <c r="HVJ92" s="125"/>
      <c r="HVK92" s="125"/>
      <c r="HVL92" s="125"/>
      <c r="HVM92" s="125"/>
      <c r="HVN92" s="125"/>
      <c r="HVO92" s="125"/>
      <c r="HVP92" s="125"/>
      <c r="HVQ92" s="125"/>
      <c r="HVR92" s="125"/>
      <c r="HVS92" s="125"/>
      <c r="HVT92" s="125"/>
      <c r="HVU92" s="125"/>
      <c r="HVV92" s="125"/>
      <c r="HVW92" s="125"/>
      <c r="HVX92" s="125"/>
      <c r="HVY92" s="125"/>
      <c r="HVZ92" s="125"/>
      <c r="HWA92" s="125"/>
      <c r="HWB92" s="125"/>
      <c r="HWC92" s="125"/>
      <c r="HWD92" s="125"/>
      <c r="HWE92" s="125"/>
      <c r="HWF92" s="125"/>
      <c r="HWG92" s="125"/>
      <c r="HWH92" s="125"/>
      <c r="HWI92" s="125"/>
      <c r="HWJ92" s="125"/>
      <c r="HWK92" s="125"/>
      <c r="HWL92" s="125"/>
      <c r="HWM92" s="125"/>
      <c r="HWN92" s="125"/>
      <c r="HWO92" s="125"/>
      <c r="HWP92" s="125"/>
      <c r="HWQ92" s="125"/>
      <c r="HWR92" s="125"/>
      <c r="HWS92" s="125"/>
      <c r="HWT92" s="125"/>
      <c r="HWU92" s="125"/>
      <c r="HWV92" s="125"/>
      <c r="HWW92" s="125"/>
      <c r="HWX92" s="125"/>
      <c r="HWY92" s="125"/>
      <c r="HWZ92" s="125"/>
      <c r="HXA92" s="125"/>
      <c r="HXB92" s="125"/>
      <c r="HXC92" s="125"/>
      <c r="HXD92" s="125"/>
      <c r="HXE92" s="125"/>
      <c r="HXF92" s="125"/>
      <c r="HXG92" s="125"/>
      <c r="HXH92" s="125"/>
      <c r="HXI92" s="125"/>
      <c r="HXJ92" s="125"/>
      <c r="HXK92" s="125"/>
      <c r="HXL92" s="125"/>
      <c r="HXM92" s="125"/>
      <c r="HXN92" s="125"/>
      <c r="HXO92" s="125"/>
      <c r="HXP92" s="125"/>
      <c r="HXQ92" s="125"/>
      <c r="HXR92" s="125"/>
      <c r="HXS92" s="125"/>
      <c r="HXT92" s="125"/>
      <c r="HXU92" s="125"/>
      <c r="HXV92" s="125"/>
      <c r="HXW92" s="125"/>
      <c r="HXX92" s="125"/>
      <c r="HXY92" s="125"/>
      <c r="HXZ92" s="125"/>
      <c r="HYA92" s="125"/>
      <c r="HYB92" s="125"/>
      <c r="HYC92" s="125"/>
      <c r="HYD92" s="125"/>
      <c r="HYE92" s="125"/>
      <c r="HYF92" s="125"/>
      <c r="HYG92" s="125"/>
      <c r="HYH92" s="125"/>
      <c r="HYI92" s="125"/>
      <c r="HYJ92" s="125"/>
      <c r="HYK92" s="125"/>
      <c r="HYL92" s="125"/>
      <c r="HYM92" s="125"/>
      <c r="HYN92" s="125"/>
      <c r="HYO92" s="125"/>
      <c r="HYP92" s="125"/>
      <c r="HYQ92" s="125"/>
      <c r="HYR92" s="125"/>
      <c r="HYS92" s="125"/>
      <c r="HYT92" s="125"/>
      <c r="HYU92" s="125"/>
      <c r="HYV92" s="125"/>
      <c r="HYW92" s="125"/>
      <c r="HYX92" s="125"/>
      <c r="HYY92" s="125"/>
      <c r="HYZ92" s="125"/>
      <c r="HZA92" s="125"/>
      <c r="HZB92" s="125"/>
      <c r="HZC92" s="125"/>
      <c r="HZD92" s="125"/>
      <c r="HZE92" s="125"/>
      <c r="HZF92" s="125"/>
      <c r="HZG92" s="125"/>
      <c r="HZH92" s="125"/>
      <c r="HZI92" s="125"/>
      <c r="HZJ92" s="125"/>
      <c r="HZK92" s="125"/>
      <c r="HZL92" s="125"/>
      <c r="HZM92" s="125"/>
      <c r="HZN92" s="125"/>
      <c r="HZO92" s="125"/>
      <c r="HZP92" s="125"/>
      <c r="HZQ92" s="125"/>
      <c r="HZR92" s="125"/>
      <c r="HZS92" s="125"/>
      <c r="HZT92" s="125"/>
      <c r="HZU92" s="125"/>
      <c r="HZV92" s="125"/>
      <c r="HZW92" s="125"/>
      <c r="HZX92" s="125"/>
      <c r="HZY92" s="125"/>
      <c r="HZZ92" s="125"/>
      <c r="IAA92" s="125"/>
      <c r="IAB92" s="125"/>
      <c r="IAC92" s="125"/>
      <c r="IAD92" s="125"/>
      <c r="IAE92" s="125"/>
      <c r="IAF92" s="125"/>
      <c r="IAG92" s="125"/>
      <c r="IAH92" s="125"/>
      <c r="IAI92" s="125"/>
      <c r="IAJ92" s="125"/>
      <c r="IAK92" s="125"/>
      <c r="IAL92" s="125"/>
      <c r="IAM92" s="125"/>
      <c r="IAN92" s="125"/>
      <c r="IAO92" s="125"/>
      <c r="IAP92" s="125"/>
      <c r="IAQ92" s="125"/>
      <c r="IAR92" s="125"/>
      <c r="IAS92" s="125"/>
      <c r="IAT92" s="125"/>
      <c r="IAU92" s="125"/>
      <c r="IAV92" s="125"/>
      <c r="IAW92" s="125"/>
      <c r="IAX92" s="125"/>
      <c r="IAY92" s="125"/>
      <c r="IAZ92" s="125"/>
      <c r="IBA92" s="125"/>
      <c r="IBB92" s="125"/>
      <c r="IBC92" s="125"/>
      <c r="IBD92" s="125"/>
      <c r="IBE92" s="125"/>
      <c r="IBF92" s="125"/>
      <c r="IBG92" s="125"/>
      <c r="IBH92" s="125"/>
      <c r="IBI92" s="125"/>
      <c r="IBJ92" s="125"/>
      <c r="IBK92" s="125"/>
      <c r="IBL92" s="125"/>
      <c r="IBM92" s="125"/>
      <c r="IBN92" s="125"/>
      <c r="IBO92" s="125"/>
      <c r="IBP92" s="125"/>
      <c r="IBQ92" s="125"/>
      <c r="IBR92" s="125"/>
      <c r="IBS92" s="125"/>
      <c r="IBT92" s="125"/>
      <c r="IBU92" s="125"/>
      <c r="IBV92" s="125"/>
      <c r="IBW92" s="125"/>
      <c r="IBX92" s="125"/>
      <c r="IBY92" s="125"/>
      <c r="IBZ92" s="125"/>
      <c r="ICA92" s="125"/>
      <c r="ICB92" s="125"/>
      <c r="ICC92" s="125"/>
      <c r="ICD92" s="125"/>
      <c r="ICE92" s="125"/>
      <c r="ICF92" s="125"/>
      <c r="ICG92" s="125"/>
      <c r="ICH92" s="125"/>
      <c r="ICI92" s="125"/>
      <c r="ICJ92" s="125"/>
      <c r="ICK92" s="125"/>
      <c r="ICL92" s="125"/>
      <c r="ICM92" s="125"/>
      <c r="ICN92" s="125"/>
      <c r="ICO92" s="125"/>
      <c r="ICP92" s="125"/>
      <c r="ICQ92" s="125"/>
      <c r="ICR92" s="125"/>
      <c r="ICS92" s="125"/>
      <c r="ICT92" s="125"/>
      <c r="ICU92" s="125"/>
      <c r="ICV92" s="125"/>
      <c r="ICW92" s="125"/>
      <c r="ICX92" s="125"/>
      <c r="ICY92" s="125"/>
      <c r="ICZ92" s="125"/>
      <c r="IDA92" s="125"/>
      <c r="IDB92" s="125"/>
      <c r="IDC92" s="125"/>
      <c r="IDD92" s="125"/>
      <c r="IDE92" s="125"/>
      <c r="IDF92" s="125"/>
      <c r="IDG92" s="125"/>
      <c r="IDH92" s="125"/>
      <c r="IDI92" s="125"/>
      <c r="IDJ92" s="125"/>
      <c r="IDK92" s="125"/>
      <c r="IDL92" s="125"/>
      <c r="IDM92" s="125"/>
      <c r="IDN92" s="125"/>
      <c r="IDO92" s="125"/>
      <c r="IDP92" s="125"/>
      <c r="IDQ92" s="125"/>
      <c r="IDR92" s="125"/>
      <c r="IDS92" s="125"/>
      <c r="IDT92" s="125"/>
      <c r="IDU92" s="125"/>
      <c r="IDV92" s="125"/>
      <c r="IDW92" s="125"/>
      <c r="IDX92" s="125"/>
      <c r="IDY92" s="125"/>
      <c r="IDZ92" s="125"/>
      <c r="IEA92" s="125"/>
      <c r="IEB92" s="125"/>
      <c r="IEC92" s="125"/>
      <c r="IED92" s="125"/>
      <c r="IEE92" s="125"/>
      <c r="IEF92" s="125"/>
      <c r="IEG92" s="125"/>
      <c r="IEH92" s="125"/>
      <c r="IEI92" s="125"/>
      <c r="IEJ92" s="125"/>
      <c r="IEK92" s="125"/>
      <c r="IEL92" s="125"/>
      <c r="IEM92" s="125"/>
      <c r="IEN92" s="125"/>
      <c r="IEO92" s="125"/>
      <c r="IEP92" s="125"/>
      <c r="IEQ92" s="125"/>
      <c r="IER92" s="125"/>
      <c r="IES92" s="125"/>
      <c r="IET92" s="125"/>
      <c r="IEU92" s="125"/>
      <c r="IEV92" s="125"/>
      <c r="IEW92" s="125"/>
      <c r="IEX92" s="125"/>
      <c r="IEY92" s="125"/>
      <c r="IEZ92" s="125"/>
      <c r="IFA92" s="125"/>
      <c r="IFB92" s="125"/>
      <c r="IFC92" s="125"/>
      <c r="IFD92" s="125"/>
      <c r="IFE92" s="125"/>
      <c r="IFF92" s="125"/>
      <c r="IFG92" s="125"/>
      <c r="IFH92" s="125"/>
      <c r="IFI92" s="125"/>
      <c r="IFJ92" s="125"/>
      <c r="IFK92" s="125"/>
      <c r="IFL92" s="125"/>
      <c r="IFM92" s="125"/>
      <c r="IFN92" s="125"/>
      <c r="IFO92" s="125"/>
      <c r="IFP92" s="125"/>
      <c r="IFQ92" s="125"/>
      <c r="IFR92" s="125"/>
      <c r="IFS92" s="125"/>
      <c r="IFT92" s="125"/>
      <c r="IFU92" s="125"/>
      <c r="IFV92" s="125"/>
      <c r="IFW92" s="125"/>
      <c r="IFX92" s="125"/>
      <c r="IFY92" s="125"/>
      <c r="IFZ92" s="125"/>
      <c r="IGA92" s="125"/>
      <c r="IGB92" s="125"/>
      <c r="IGC92" s="125"/>
      <c r="IGD92" s="125"/>
      <c r="IGE92" s="125"/>
      <c r="IGF92" s="125"/>
      <c r="IGG92" s="125"/>
      <c r="IGH92" s="125"/>
      <c r="IGI92" s="125"/>
      <c r="IGJ92" s="125"/>
      <c r="IGK92" s="125"/>
      <c r="IGL92" s="125"/>
      <c r="IGM92" s="125"/>
      <c r="IGN92" s="125"/>
      <c r="IGO92" s="125"/>
      <c r="IGP92" s="125"/>
      <c r="IGQ92" s="125"/>
      <c r="IGR92" s="125"/>
      <c r="IGS92" s="125"/>
      <c r="IGT92" s="125"/>
      <c r="IGU92" s="125"/>
      <c r="IGV92" s="125"/>
      <c r="IGW92" s="125"/>
      <c r="IGX92" s="125"/>
      <c r="IGY92" s="125"/>
      <c r="IGZ92" s="125"/>
      <c r="IHA92" s="125"/>
      <c r="IHB92" s="125"/>
      <c r="IHC92" s="125"/>
      <c r="IHD92" s="125"/>
      <c r="IHE92" s="125"/>
      <c r="IHF92" s="125"/>
      <c r="IHG92" s="125"/>
      <c r="IHH92" s="125"/>
      <c r="IHI92" s="125"/>
      <c r="IHJ92" s="125"/>
      <c r="IHK92" s="125"/>
      <c r="IHL92" s="125"/>
      <c r="IHM92" s="125"/>
      <c r="IHN92" s="125"/>
      <c r="IHO92" s="125"/>
      <c r="IHP92" s="125"/>
      <c r="IHQ92" s="125"/>
      <c r="IHR92" s="125"/>
      <c r="IHS92" s="125"/>
      <c r="IHT92" s="125"/>
      <c r="IHU92" s="125"/>
      <c r="IHV92" s="125"/>
      <c r="IHW92" s="125"/>
      <c r="IHX92" s="125"/>
      <c r="IHY92" s="125"/>
      <c r="IHZ92" s="125"/>
      <c r="IIA92" s="125"/>
      <c r="IIB92" s="125"/>
      <c r="IIC92" s="125"/>
      <c r="IID92" s="125"/>
      <c r="IIE92" s="125"/>
      <c r="IIF92" s="125"/>
      <c r="IIG92" s="125"/>
      <c r="IIH92" s="125"/>
      <c r="III92" s="125"/>
      <c r="IIJ92" s="125"/>
      <c r="IIK92" s="125"/>
      <c r="IIL92" s="125"/>
      <c r="IIM92" s="125"/>
      <c r="IIN92" s="125"/>
      <c r="IIO92" s="125"/>
      <c r="IIP92" s="125"/>
      <c r="IIQ92" s="125"/>
      <c r="IIR92" s="125"/>
      <c r="IIS92" s="125"/>
      <c r="IIT92" s="125"/>
      <c r="IIU92" s="125"/>
      <c r="IIV92" s="125"/>
      <c r="IIW92" s="125"/>
      <c r="IIX92" s="125"/>
      <c r="IIY92" s="125"/>
      <c r="IIZ92" s="125"/>
      <c r="IJA92" s="125"/>
      <c r="IJB92" s="125"/>
      <c r="IJC92" s="125"/>
      <c r="IJD92" s="125"/>
      <c r="IJE92" s="125"/>
      <c r="IJF92" s="125"/>
      <c r="IJG92" s="125"/>
      <c r="IJH92" s="125"/>
      <c r="IJI92" s="125"/>
      <c r="IJJ92" s="125"/>
      <c r="IJK92" s="125"/>
      <c r="IJL92" s="125"/>
      <c r="IJM92" s="125"/>
      <c r="IJN92" s="125"/>
      <c r="IJO92" s="125"/>
      <c r="IJP92" s="125"/>
      <c r="IJQ92" s="125"/>
      <c r="IJR92" s="125"/>
      <c r="IJS92" s="125"/>
      <c r="IJT92" s="125"/>
      <c r="IJU92" s="125"/>
      <c r="IJV92" s="125"/>
      <c r="IJW92" s="125"/>
      <c r="IJX92" s="125"/>
      <c r="IJY92" s="125"/>
      <c r="IJZ92" s="125"/>
      <c r="IKA92" s="125"/>
      <c r="IKB92" s="125"/>
      <c r="IKC92" s="125"/>
      <c r="IKD92" s="125"/>
      <c r="IKE92" s="125"/>
      <c r="IKF92" s="125"/>
      <c r="IKG92" s="125"/>
      <c r="IKH92" s="125"/>
      <c r="IKI92" s="125"/>
      <c r="IKJ92" s="125"/>
      <c r="IKK92" s="125"/>
      <c r="IKL92" s="125"/>
      <c r="IKM92" s="125"/>
      <c r="IKN92" s="125"/>
      <c r="IKO92" s="125"/>
      <c r="IKP92" s="125"/>
      <c r="IKQ92" s="125"/>
      <c r="IKR92" s="125"/>
      <c r="IKS92" s="125"/>
      <c r="IKT92" s="125"/>
      <c r="IKU92" s="125"/>
      <c r="IKV92" s="125"/>
      <c r="IKW92" s="125"/>
      <c r="IKX92" s="125"/>
      <c r="IKY92" s="125"/>
      <c r="IKZ92" s="125"/>
      <c r="ILA92" s="125"/>
      <c r="ILB92" s="125"/>
      <c r="ILC92" s="125"/>
      <c r="ILD92" s="125"/>
      <c r="ILE92" s="125"/>
      <c r="ILF92" s="125"/>
      <c r="ILG92" s="125"/>
      <c r="ILH92" s="125"/>
      <c r="ILI92" s="125"/>
      <c r="ILJ92" s="125"/>
      <c r="ILK92" s="125"/>
      <c r="ILL92" s="125"/>
      <c r="ILM92" s="125"/>
      <c r="ILN92" s="125"/>
      <c r="ILO92" s="125"/>
      <c r="ILP92" s="125"/>
      <c r="ILQ92" s="125"/>
      <c r="ILR92" s="125"/>
      <c r="ILS92" s="125"/>
      <c r="ILT92" s="125"/>
      <c r="ILU92" s="125"/>
      <c r="ILV92" s="125"/>
      <c r="ILW92" s="125"/>
      <c r="ILX92" s="125"/>
      <c r="ILY92" s="125"/>
      <c r="ILZ92" s="125"/>
      <c r="IMA92" s="125"/>
      <c r="IMB92" s="125"/>
      <c r="IMC92" s="125"/>
      <c r="IMD92" s="125"/>
      <c r="IME92" s="125"/>
      <c r="IMF92" s="125"/>
      <c r="IMG92" s="125"/>
      <c r="IMH92" s="125"/>
      <c r="IMI92" s="125"/>
      <c r="IMJ92" s="125"/>
      <c r="IMK92" s="125"/>
      <c r="IML92" s="125"/>
      <c r="IMM92" s="125"/>
      <c r="IMN92" s="125"/>
      <c r="IMO92" s="125"/>
      <c r="IMP92" s="125"/>
      <c r="IMQ92" s="125"/>
      <c r="IMR92" s="125"/>
      <c r="IMS92" s="125"/>
      <c r="IMT92" s="125"/>
      <c r="IMU92" s="125"/>
      <c r="IMV92" s="125"/>
      <c r="IMW92" s="125"/>
      <c r="IMX92" s="125"/>
      <c r="IMY92" s="125"/>
      <c r="IMZ92" s="125"/>
      <c r="INA92" s="125"/>
      <c r="INB92" s="125"/>
      <c r="INC92" s="125"/>
      <c r="IND92" s="125"/>
      <c r="INE92" s="125"/>
      <c r="INF92" s="125"/>
      <c r="ING92" s="125"/>
      <c r="INH92" s="125"/>
      <c r="INI92" s="125"/>
      <c r="INJ92" s="125"/>
      <c r="INK92" s="125"/>
      <c r="INL92" s="125"/>
      <c r="INM92" s="125"/>
      <c r="INN92" s="125"/>
      <c r="INO92" s="125"/>
      <c r="INP92" s="125"/>
      <c r="INQ92" s="125"/>
      <c r="INR92" s="125"/>
      <c r="INS92" s="125"/>
      <c r="INT92" s="125"/>
      <c r="INU92" s="125"/>
      <c r="INV92" s="125"/>
      <c r="INW92" s="125"/>
      <c r="INX92" s="125"/>
      <c r="INY92" s="125"/>
      <c r="INZ92" s="125"/>
      <c r="IOA92" s="125"/>
      <c r="IOB92" s="125"/>
      <c r="IOC92" s="125"/>
      <c r="IOD92" s="125"/>
      <c r="IOE92" s="125"/>
      <c r="IOF92" s="125"/>
      <c r="IOG92" s="125"/>
      <c r="IOH92" s="125"/>
      <c r="IOI92" s="125"/>
      <c r="IOJ92" s="125"/>
      <c r="IOK92" s="125"/>
      <c r="IOL92" s="125"/>
      <c r="IOM92" s="125"/>
      <c r="ION92" s="125"/>
      <c r="IOO92" s="125"/>
      <c r="IOP92" s="125"/>
      <c r="IOQ92" s="125"/>
      <c r="IOR92" s="125"/>
      <c r="IOS92" s="125"/>
      <c r="IOT92" s="125"/>
      <c r="IOU92" s="125"/>
      <c r="IOV92" s="125"/>
      <c r="IOW92" s="125"/>
      <c r="IOX92" s="125"/>
      <c r="IOY92" s="125"/>
      <c r="IOZ92" s="125"/>
      <c r="IPA92" s="125"/>
      <c r="IPB92" s="125"/>
      <c r="IPC92" s="125"/>
      <c r="IPD92" s="125"/>
      <c r="IPE92" s="125"/>
      <c r="IPF92" s="125"/>
      <c r="IPG92" s="125"/>
      <c r="IPH92" s="125"/>
      <c r="IPI92" s="125"/>
      <c r="IPJ92" s="125"/>
      <c r="IPK92" s="125"/>
      <c r="IPL92" s="125"/>
      <c r="IPM92" s="125"/>
      <c r="IPN92" s="125"/>
      <c r="IPO92" s="125"/>
      <c r="IPP92" s="125"/>
      <c r="IPQ92" s="125"/>
      <c r="IPR92" s="125"/>
      <c r="IPS92" s="125"/>
      <c r="IPT92" s="125"/>
      <c r="IPU92" s="125"/>
      <c r="IPV92" s="125"/>
      <c r="IPW92" s="125"/>
      <c r="IPX92" s="125"/>
      <c r="IPY92" s="125"/>
      <c r="IPZ92" s="125"/>
      <c r="IQA92" s="125"/>
      <c r="IQB92" s="125"/>
      <c r="IQC92" s="125"/>
      <c r="IQD92" s="125"/>
      <c r="IQE92" s="125"/>
      <c r="IQF92" s="125"/>
      <c r="IQG92" s="125"/>
      <c r="IQH92" s="125"/>
      <c r="IQI92" s="125"/>
      <c r="IQJ92" s="125"/>
      <c r="IQK92" s="125"/>
      <c r="IQL92" s="125"/>
      <c r="IQM92" s="125"/>
      <c r="IQN92" s="125"/>
      <c r="IQO92" s="125"/>
      <c r="IQP92" s="125"/>
      <c r="IQQ92" s="125"/>
      <c r="IQR92" s="125"/>
      <c r="IQS92" s="125"/>
      <c r="IQT92" s="125"/>
      <c r="IQU92" s="125"/>
      <c r="IQV92" s="125"/>
      <c r="IQW92" s="125"/>
      <c r="IQX92" s="125"/>
      <c r="IQY92" s="125"/>
      <c r="IQZ92" s="125"/>
      <c r="IRA92" s="125"/>
      <c r="IRB92" s="125"/>
      <c r="IRC92" s="125"/>
      <c r="IRD92" s="125"/>
      <c r="IRE92" s="125"/>
      <c r="IRF92" s="125"/>
      <c r="IRG92" s="125"/>
      <c r="IRH92" s="125"/>
      <c r="IRI92" s="125"/>
      <c r="IRJ92" s="125"/>
      <c r="IRK92" s="125"/>
      <c r="IRL92" s="125"/>
      <c r="IRM92" s="125"/>
      <c r="IRN92" s="125"/>
      <c r="IRO92" s="125"/>
      <c r="IRP92" s="125"/>
      <c r="IRQ92" s="125"/>
      <c r="IRR92" s="125"/>
      <c r="IRS92" s="125"/>
      <c r="IRT92" s="125"/>
      <c r="IRU92" s="125"/>
      <c r="IRV92" s="125"/>
      <c r="IRW92" s="125"/>
      <c r="IRX92" s="125"/>
      <c r="IRY92" s="125"/>
      <c r="IRZ92" s="125"/>
      <c r="ISA92" s="125"/>
      <c r="ISB92" s="125"/>
      <c r="ISC92" s="125"/>
      <c r="ISD92" s="125"/>
      <c r="ISE92" s="125"/>
      <c r="ISF92" s="125"/>
      <c r="ISG92" s="125"/>
      <c r="ISH92" s="125"/>
      <c r="ISI92" s="125"/>
      <c r="ISJ92" s="125"/>
      <c r="ISK92" s="125"/>
      <c r="ISL92" s="125"/>
      <c r="ISM92" s="125"/>
      <c r="ISN92" s="125"/>
      <c r="ISO92" s="125"/>
      <c r="ISP92" s="125"/>
      <c r="ISQ92" s="125"/>
      <c r="ISR92" s="125"/>
      <c r="ISS92" s="125"/>
      <c r="IST92" s="125"/>
      <c r="ISU92" s="125"/>
      <c r="ISV92" s="125"/>
      <c r="ISW92" s="125"/>
      <c r="ISX92" s="125"/>
      <c r="ISY92" s="125"/>
      <c r="ISZ92" s="125"/>
      <c r="ITA92" s="125"/>
      <c r="ITB92" s="125"/>
      <c r="ITC92" s="125"/>
      <c r="ITD92" s="125"/>
      <c r="ITE92" s="125"/>
      <c r="ITF92" s="125"/>
      <c r="ITG92" s="125"/>
      <c r="ITH92" s="125"/>
      <c r="ITI92" s="125"/>
      <c r="ITJ92" s="125"/>
      <c r="ITK92" s="125"/>
      <c r="ITL92" s="125"/>
      <c r="ITM92" s="125"/>
      <c r="ITN92" s="125"/>
      <c r="ITO92" s="125"/>
      <c r="ITP92" s="125"/>
      <c r="ITQ92" s="125"/>
      <c r="ITR92" s="125"/>
      <c r="ITS92" s="125"/>
      <c r="ITT92" s="125"/>
      <c r="ITU92" s="125"/>
      <c r="ITV92" s="125"/>
      <c r="ITW92" s="125"/>
      <c r="ITX92" s="125"/>
      <c r="ITY92" s="125"/>
      <c r="ITZ92" s="125"/>
      <c r="IUA92" s="125"/>
      <c r="IUB92" s="125"/>
      <c r="IUC92" s="125"/>
      <c r="IUD92" s="125"/>
      <c r="IUE92" s="125"/>
      <c r="IUF92" s="125"/>
      <c r="IUG92" s="125"/>
      <c r="IUH92" s="125"/>
      <c r="IUI92" s="125"/>
      <c r="IUJ92" s="125"/>
      <c r="IUK92" s="125"/>
      <c r="IUL92" s="125"/>
      <c r="IUM92" s="125"/>
      <c r="IUN92" s="125"/>
      <c r="IUO92" s="125"/>
      <c r="IUP92" s="125"/>
      <c r="IUQ92" s="125"/>
      <c r="IUR92" s="125"/>
      <c r="IUS92" s="125"/>
      <c r="IUT92" s="125"/>
      <c r="IUU92" s="125"/>
      <c r="IUV92" s="125"/>
      <c r="IUW92" s="125"/>
      <c r="IUX92" s="125"/>
      <c r="IUY92" s="125"/>
      <c r="IUZ92" s="125"/>
      <c r="IVA92" s="125"/>
      <c r="IVB92" s="125"/>
      <c r="IVC92" s="125"/>
      <c r="IVD92" s="125"/>
      <c r="IVE92" s="125"/>
      <c r="IVF92" s="125"/>
      <c r="IVG92" s="125"/>
      <c r="IVH92" s="125"/>
      <c r="IVI92" s="125"/>
      <c r="IVJ92" s="125"/>
      <c r="IVK92" s="125"/>
      <c r="IVL92" s="125"/>
      <c r="IVM92" s="125"/>
      <c r="IVN92" s="125"/>
      <c r="IVO92" s="125"/>
      <c r="IVP92" s="125"/>
      <c r="IVQ92" s="125"/>
      <c r="IVR92" s="125"/>
      <c r="IVS92" s="125"/>
      <c r="IVT92" s="125"/>
      <c r="IVU92" s="125"/>
      <c r="IVV92" s="125"/>
      <c r="IVW92" s="125"/>
      <c r="IVX92" s="125"/>
      <c r="IVY92" s="125"/>
      <c r="IVZ92" s="125"/>
      <c r="IWA92" s="125"/>
      <c r="IWB92" s="125"/>
      <c r="IWC92" s="125"/>
      <c r="IWD92" s="125"/>
      <c r="IWE92" s="125"/>
      <c r="IWF92" s="125"/>
      <c r="IWG92" s="125"/>
      <c r="IWH92" s="125"/>
      <c r="IWI92" s="125"/>
      <c r="IWJ92" s="125"/>
      <c r="IWK92" s="125"/>
      <c r="IWL92" s="125"/>
      <c r="IWM92" s="125"/>
      <c r="IWN92" s="125"/>
      <c r="IWO92" s="125"/>
      <c r="IWP92" s="125"/>
      <c r="IWQ92" s="125"/>
      <c r="IWR92" s="125"/>
      <c r="IWS92" s="125"/>
      <c r="IWT92" s="125"/>
      <c r="IWU92" s="125"/>
      <c r="IWV92" s="125"/>
      <c r="IWW92" s="125"/>
      <c r="IWX92" s="125"/>
      <c r="IWY92" s="125"/>
      <c r="IWZ92" s="125"/>
      <c r="IXA92" s="125"/>
      <c r="IXB92" s="125"/>
      <c r="IXC92" s="125"/>
      <c r="IXD92" s="125"/>
      <c r="IXE92" s="125"/>
      <c r="IXF92" s="125"/>
      <c r="IXG92" s="125"/>
      <c r="IXH92" s="125"/>
      <c r="IXI92" s="125"/>
      <c r="IXJ92" s="125"/>
      <c r="IXK92" s="125"/>
      <c r="IXL92" s="125"/>
      <c r="IXM92" s="125"/>
      <c r="IXN92" s="125"/>
      <c r="IXO92" s="125"/>
      <c r="IXP92" s="125"/>
      <c r="IXQ92" s="125"/>
      <c r="IXR92" s="125"/>
      <c r="IXS92" s="125"/>
      <c r="IXT92" s="125"/>
      <c r="IXU92" s="125"/>
      <c r="IXV92" s="125"/>
      <c r="IXW92" s="125"/>
      <c r="IXX92" s="125"/>
      <c r="IXY92" s="125"/>
      <c r="IXZ92" s="125"/>
      <c r="IYA92" s="125"/>
      <c r="IYB92" s="125"/>
      <c r="IYC92" s="125"/>
      <c r="IYD92" s="125"/>
      <c r="IYE92" s="125"/>
      <c r="IYF92" s="125"/>
      <c r="IYG92" s="125"/>
      <c r="IYH92" s="125"/>
      <c r="IYI92" s="125"/>
      <c r="IYJ92" s="125"/>
      <c r="IYK92" s="125"/>
      <c r="IYL92" s="125"/>
      <c r="IYM92" s="125"/>
      <c r="IYN92" s="125"/>
      <c r="IYO92" s="125"/>
      <c r="IYP92" s="125"/>
      <c r="IYQ92" s="125"/>
      <c r="IYR92" s="125"/>
      <c r="IYS92" s="125"/>
      <c r="IYT92" s="125"/>
      <c r="IYU92" s="125"/>
      <c r="IYV92" s="125"/>
      <c r="IYW92" s="125"/>
      <c r="IYX92" s="125"/>
      <c r="IYY92" s="125"/>
      <c r="IYZ92" s="125"/>
      <c r="IZA92" s="125"/>
      <c r="IZB92" s="125"/>
      <c r="IZC92" s="125"/>
      <c r="IZD92" s="125"/>
      <c r="IZE92" s="125"/>
      <c r="IZF92" s="125"/>
      <c r="IZG92" s="125"/>
      <c r="IZH92" s="125"/>
      <c r="IZI92" s="125"/>
      <c r="IZJ92" s="125"/>
      <c r="IZK92" s="125"/>
      <c r="IZL92" s="125"/>
      <c r="IZM92" s="125"/>
      <c r="IZN92" s="125"/>
      <c r="IZO92" s="125"/>
      <c r="IZP92" s="125"/>
      <c r="IZQ92" s="125"/>
      <c r="IZR92" s="125"/>
      <c r="IZS92" s="125"/>
      <c r="IZT92" s="125"/>
      <c r="IZU92" s="125"/>
      <c r="IZV92" s="125"/>
      <c r="IZW92" s="125"/>
      <c r="IZX92" s="125"/>
      <c r="IZY92" s="125"/>
      <c r="IZZ92" s="125"/>
      <c r="JAA92" s="125"/>
      <c r="JAB92" s="125"/>
      <c r="JAC92" s="125"/>
      <c r="JAD92" s="125"/>
      <c r="JAE92" s="125"/>
      <c r="JAF92" s="125"/>
      <c r="JAG92" s="125"/>
      <c r="JAH92" s="125"/>
      <c r="JAI92" s="125"/>
      <c r="JAJ92" s="125"/>
      <c r="JAK92" s="125"/>
      <c r="JAL92" s="125"/>
      <c r="JAM92" s="125"/>
      <c r="JAN92" s="125"/>
      <c r="JAO92" s="125"/>
      <c r="JAP92" s="125"/>
      <c r="JAQ92" s="125"/>
      <c r="JAR92" s="125"/>
      <c r="JAS92" s="125"/>
      <c r="JAT92" s="125"/>
      <c r="JAU92" s="125"/>
      <c r="JAV92" s="125"/>
      <c r="JAW92" s="125"/>
      <c r="JAX92" s="125"/>
      <c r="JAY92" s="125"/>
      <c r="JAZ92" s="125"/>
      <c r="JBA92" s="125"/>
      <c r="JBB92" s="125"/>
      <c r="JBC92" s="125"/>
      <c r="JBD92" s="125"/>
      <c r="JBE92" s="125"/>
      <c r="JBF92" s="125"/>
      <c r="JBG92" s="125"/>
      <c r="JBH92" s="125"/>
      <c r="JBI92" s="125"/>
      <c r="JBJ92" s="125"/>
      <c r="JBK92" s="125"/>
      <c r="JBL92" s="125"/>
      <c r="JBM92" s="125"/>
      <c r="JBN92" s="125"/>
      <c r="JBO92" s="125"/>
      <c r="JBP92" s="125"/>
      <c r="JBQ92" s="125"/>
      <c r="JBR92" s="125"/>
      <c r="JBS92" s="125"/>
      <c r="JBT92" s="125"/>
      <c r="JBU92" s="125"/>
      <c r="JBV92" s="125"/>
      <c r="JBW92" s="125"/>
      <c r="JBX92" s="125"/>
      <c r="JBY92" s="125"/>
      <c r="JBZ92" s="125"/>
      <c r="JCA92" s="125"/>
      <c r="JCB92" s="125"/>
      <c r="JCC92" s="125"/>
      <c r="JCD92" s="125"/>
      <c r="JCE92" s="125"/>
      <c r="JCF92" s="125"/>
      <c r="JCG92" s="125"/>
      <c r="JCH92" s="125"/>
      <c r="JCI92" s="125"/>
      <c r="JCJ92" s="125"/>
      <c r="JCK92" s="125"/>
      <c r="JCL92" s="125"/>
      <c r="JCM92" s="125"/>
      <c r="JCN92" s="125"/>
      <c r="JCO92" s="125"/>
      <c r="JCP92" s="125"/>
      <c r="JCQ92" s="125"/>
      <c r="JCR92" s="125"/>
      <c r="JCS92" s="125"/>
      <c r="JCT92" s="125"/>
      <c r="JCU92" s="125"/>
      <c r="JCV92" s="125"/>
      <c r="JCW92" s="125"/>
      <c r="JCX92" s="125"/>
      <c r="JCY92" s="125"/>
      <c r="JCZ92" s="125"/>
      <c r="JDA92" s="125"/>
      <c r="JDB92" s="125"/>
      <c r="JDC92" s="125"/>
      <c r="JDD92" s="125"/>
      <c r="JDE92" s="125"/>
      <c r="JDF92" s="125"/>
      <c r="JDG92" s="125"/>
      <c r="JDH92" s="125"/>
      <c r="JDI92" s="125"/>
      <c r="JDJ92" s="125"/>
      <c r="JDK92" s="125"/>
      <c r="JDL92" s="125"/>
      <c r="JDM92" s="125"/>
      <c r="JDN92" s="125"/>
      <c r="JDO92" s="125"/>
      <c r="JDP92" s="125"/>
      <c r="JDQ92" s="125"/>
      <c r="JDR92" s="125"/>
      <c r="JDS92" s="125"/>
      <c r="JDT92" s="125"/>
      <c r="JDU92" s="125"/>
      <c r="JDV92" s="125"/>
      <c r="JDW92" s="125"/>
      <c r="JDX92" s="125"/>
      <c r="JDY92" s="125"/>
      <c r="JDZ92" s="125"/>
      <c r="JEA92" s="125"/>
      <c r="JEB92" s="125"/>
      <c r="JEC92" s="125"/>
      <c r="JED92" s="125"/>
      <c r="JEE92" s="125"/>
      <c r="JEF92" s="125"/>
      <c r="JEG92" s="125"/>
      <c r="JEH92" s="125"/>
      <c r="JEI92" s="125"/>
      <c r="JEJ92" s="125"/>
      <c r="JEK92" s="125"/>
      <c r="JEL92" s="125"/>
      <c r="JEM92" s="125"/>
      <c r="JEN92" s="125"/>
      <c r="JEO92" s="125"/>
      <c r="JEP92" s="125"/>
      <c r="JEQ92" s="125"/>
      <c r="JER92" s="125"/>
      <c r="JES92" s="125"/>
      <c r="JET92" s="125"/>
      <c r="JEU92" s="125"/>
      <c r="JEV92" s="125"/>
      <c r="JEW92" s="125"/>
      <c r="JEX92" s="125"/>
      <c r="JEY92" s="125"/>
      <c r="JEZ92" s="125"/>
      <c r="JFA92" s="125"/>
      <c r="JFB92" s="125"/>
      <c r="JFC92" s="125"/>
      <c r="JFD92" s="125"/>
      <c r="JFE92" s="125"/>
      <c r="JFF92" s="125"/>
      <c r="JFG92" s="125"/>
      <c r="JFH92" s="125"/>
      <c r="JFI92" s="125"/>
      <c r="JFJ92" s="125"/>
      <c r="JFK92" s="125"/>
      <c r="JFL92" s="125"/>
      <c r="JFM92" s="125"/>
      <c r="JFN92" s="125"/>
      <c r="JFO92" s="125"/>
      <c r="JFP92" s="125"/>
      <c r="JFQ92" s="125"/>
      <c r="JFR92" s="125"/>
      <c r="JFS92" s="125"/>
      <c r="JFT92" s="125"/>
      <c r="JFU92" s="125"/>
      <c r="JFV92" s="125"/>
      <c r="JFW92" s="125"/>
      <c r="JFX92" s="125"/>
      <c r="JFY92" s="125"/>
      <c r="JFZ92" s="125"/>
      <c r="JGA92" s="125"/>
      <c r="JGB92" s="125"/>
      <c r="JGC92" s="125"/>
      <c r="JGD92" s="125"/>
      <c r="JGE92" s="125"/>
      <c r="JGF92" s="125"/>
      <c r="JGG92" s="125"/>
      <c r="JGH92" s="125"/>
      <c r="JGI92" s="125"/>
      <c r="JGJ92" s="125"/>
      <c r="JGK92" s="125"/>
      <c r="JGL92" s="125"/>
      <c r="JGM92" s="125"/>
      <c r="JGN92" s="125"/>
      <c r="JGO92" s="125"/>
      <c r="JGP92" s="125"/>
      <c r="JGQ92" s="125"/>
      <c r="JGR92" s="125"/>
      <c r="JGS92" s="125"/>
      <c r="JGT92" s="125"/>
      <c r="JGU92" s="125"/>
      <c r="JGV92" s="125"/>
      <c r="JGW92" s="125"/>
      <c r="JGX92" s="125"/>
      <c r="JGY92" s="125"/>
      <c r="JGZ92" s="125"/>
      <c r="JHA92" s="125"/>
      <c r="JHB92" s="125"/>
      <c r="JHC92" s="125"/>
      <c r="JHD92" s="125"/>
      <c r="JHE92" s="125"/>
      <c r="JHF92" s="125"/>
      <c r="JHG92" s="125"/>
      <c r="JHH92" s="125"/>
      <c r="JHI92" s="125"/>
      <c r="JHJ92" s="125"/>
      <c r="JHK92" s="125"/>
      <c r="JHL92" s="125"/>
      <c r="JHM92" s="125"/>
      <c r="JHN92" s="125"/>
      <c r="JHO92" s="125"/>
      <c r="JHP92" s="125"/>
      <c r="JHQ92" s="125"/>
      <c r="JHR92" s="125"/>
      <c r="JHS92" s="125"/>
      <c r="JHT92" s="125"/>
      <c r="JHU92" s="125"/>
      <c r="JHV92" s="125"/>
      <c r="JHW92" s="125"/>
      <c r="JHX92" s="125"/>
      <c r="JHY92" s="125"/>
      <c r="JHZ92" s="125"/>
      <c r="JIA92" s="125"/>
      <c r="JIB92" s="125"/>
      <c r="JIC92" s="125"/>
      <c r="JID92" s="125"/>
      <c r="JIE92" s="125"/>
      <c r="JIF92" s="125"/>
      <c r="JIG92" s="125"/>
      <c r="JIH92" s="125"/>
      <c r="JII92" s="125"/>
      <c r="JIJ92" s="125"/>
      <c r="JIK92" s="125"/>
      <c r="JIL92" s="125"/>
      <c r="JIM92" s="125"/>
      <c r="JIN92" s="125"/>
      <c r="JIO92" s="125"/>
      <c r="JIP92" s="125"/>
      <c r="JIQ92" s="125"/>
      <c r="JIR92" s="125"/>
      <c r="JIS92" s="125"/>
      <c r="JIT92" s="125"/>
      <c r="JIU92" s="125"/>
      <c r="JIV92" s="125"/>
      <c r="JIW92" s="125"/>
      <c r="JIX92" s="125"/>
      <c r="JIY92" s="125"/>
      <c r="JIZ92" s="125"/>
      <c r="JJA92" s="125"/>
      <c r="JJB92" s="125"/>
      <c r="JJC92" s="125"/>
      <c r="JJD92" s="125"/>
      <c r="JJE92" s="125"/>
      <c r="JJF92" s="125"/>
      <c r="JJG92" s="125"/>
      <c r="JJH92" s="125"/>
      <c r="JJI92" s="125"/>
      <c r="JJJ92" s="125"/>
      <c r="JJK92" s="125"/>
      <c r="JJL92" s="125"/>
      <c r="JJM92" s="125"/>
      <c r="JJN92" s="125"/>
      <c r="JJO92" s="125"/>
      <c r="JJP92" s="125"/>
      <c r="JJQ92" s="125"/>
      <c r="JJR92" s="125"/>
      <c r="JJS92" s="125"/>
      <c r="JJT92" s="125"/>
      <c r="JJU92" s="125"/>
      <c r="JJV92" s="125"/>
      <c r="JJW92" s="125"/>
      <c r="JJX92" s="125"/>
      <c r="JJY92" s="125"/>
      <c r="JJZ92" s="125"/>
      <c r="JKA92" s="125"/>
      <c r="JKB92" s="125"/>
      <c r="JKC92" s="125"/>
      <c r="JKD92" s="125"/>
      <c r="JKE92" s="125"/>
      <c r="JKF92" s="125"/>
      <c r="JKG92" s="125"/>
      <c r="JKH92" s="125"/>
      <c r="JKI92" s="125"/>
      <c r="JKJ92" s="125"/>
      <c r="JKK92" s="125"/>
      <c r="JKL92" s="125"/>
      <c r="JKM92" s="125"/>
      <c r="JKN92" s="125"/>
      <c r="JKO92" s="125"/>
      <c r="JKP92" s="125"/>
      <c r="JKQ92" s="125"/>
      <c r="JKR92" s="125"/>
      <c r="JKS92" s="125"/>
      <c r="JKT92" s="125"/>
      <c r="JKU92" s="125"/>
      <c r="JKV92" s="125"/>
      <c r="JKW92" s="125"/>
      <c r="JKX92" s="125"/>
      <c r="JKY92" s="125"/>
      <c r="JKZ92" s="125"/>
      <c r="JLA92" s="125"/>
      <c r="JLB92" s="125"/>
      <c r="JLC92" s="125"/>
      <c r="JLD92" s="125"/>
      <c r="JLE92" s="125"/>
      <c r="JLF92" s="125"/>
      <c r="JLG92" s="125"/>
      <c r="JLH92" s="125"/>
      <c r="JLI92" s="125"/>
      <c r="JLJ92" s="125"/>
      <c r="JLK92" s="125"/>
      <c r="JLL92" s="125"/>
      <c r="JLM92" s="125"/>
      <c r="JLN92" s="125"/>
      <c r="JLO92" s="125"/>
      <c r="JLP92" s="125"/>
      <c r="JLQ92" s="125"/>
      <c r="JLR92" s="125"/>
      <c r="JLS92" s="125"/>
      <c r="JLT92" s="125"/>
      <c r="JLU92" s="125"/>
      <c r="JLV92" s="125"/>
      <c r="JLW92" s="125"/>
      <c r="JLX92" s="125"/>
      <c r="JLY92" s="125"/>
      <c r="JLZ92" s="125"/>
      <c r="JMA92" s="125"/>
      <c r="JMB92" s="125"/>
      <c r="JMC92" s="125"/>
      <c r="JMD92" s="125"/>
      <c r="JME92" s="125"/>
      <c r="JMF92" s="125"/>
      <c r="JMG92" s="125"/>
      <c r="JMH92" s="125"/>
      <c r="JMI92" s="125"/>
      <c r="JMJ92" s="125"/>
      <c r="JMK92" s="125"/>
      <c r="JML92" s="125"/>
      <c r="JMM92" s="125"/>
      <c r="JMN92" s="125"/>
      <c r="JMO92" s="125"/>
      <c r="JMP92" s="125"/>
      <c r="JMQ92" s="125"/>
      <c r="JMR92" s="125"/>
      <c r="JMS92" s="125"/>
      <c r="JMT92" s="125"/>
      <c r="JMU92" s="125"/>
      <c r="JMV92" s="125"/>
      <c r="JMW92" s="125"/>
      <c r="JMX92" s="125"/>
      <c r="JMY92" s="125"/>
      <c r="JMZ92" s="125"/>
      <c r="JNA92" s="125"/>
      <c r="JNB92" s="125"/>
      <c r="JNC92" s="125"/>
      <c r="JND92" s="125"/>
      <c r="JNE92" s="125"/>
      <c r="JNF92" s="125"/>
      <c r="JNG92" s="125"/>
      <c r="JNH92" s="125"/>
      <c r="JNI92" s="125"/>
      <c r="JNJ92" s="125"/>
      <c r="JNK92" s="125"/>
      <c r="JNL92" s="125"/>
      <c r="JNM92" s="125"/>
      <c r="JNN92" s="125"/>
      <c r="JNO92" s="125"/>
      <c r="JNP92" s="125"/>
      <c r="JNQ92" s="125"/>
      <c r="JNR92" s="125"/>
      <c r="JNS92" s="125"/>
      <c r="JNT92" s="125"/>
      <c r="JNU92" s="125"/>
      <c r="JNV92" s="125"/>
      <c r="JNW92" s="125"/>
      <c r="JNX92" s="125"/>
      <c r="JNY92" s="125"/>
      <c r="JNZ92" s="125"/>
      <c r="JOA92" s="125"/>
      <c r="JOB92" s="125"/>
      <c r="JOC92" s="125"/>
      <c r="JOD92" s="125"/>
      <c r="JOE92" s="125"/>
      <c r="JOF92" s="125"/>
      <c r="JOG92" s="125"/>
      <c r="JOH92" s="125"/>
      <c r="JOI92" s="125"/>
      <c r="JOJ92" s="125"/>
      <c r="JOK92" s="125"/>
      <c r="JOL92" s="125"/>
      <c r="JOM92" s="125"/>
      <c r="JON92" s="125"/>
      <c r="JOO92" s="125"/>
      <c r="JOP92" s="125"/>
      <c r="JOQ92" s="125"/>
      <c r="JOR92" s="125"/>
      <c r="JOS92" s="125"/>
      <c r="JOT92" s="125"/>
      <c r="JOU92" s="125"/>
      <c r="JOV92" s="125"/>
      <c r="JOW92" s="125"/>
      <c r="JOX92" s="125"/>
      <c r="JOY92" s="125"/>
      <c r="JOZ92" s="125"/>
      <c r="JPA92" s="125"/>
      <c r="JPB92" s="125"/>
      <c r="JPC92" s="125"/>
      <c r="JPD92" s="125"/>
      <c r="JPE92" s="125"/>
      <c r="JPF92" s="125"/>
      <c r="JPG92" s="125"/>
      <c r="JPH92" s="125"/>
      <c r="JPI92" s="125"/>
      <c r="JPJ92" s="125"/>
      <c r="JPK92" s="125"/>
      <c r="JPL92" s="125"/>
      <c r="JPM92" s="125"/>
      <c r="JPN92" s="125"/>
      <c r="JPO92" s="125"/>
      <c r="JPP92" s="125"/>
      <c r="JPQ92" s="125"/>
      <c r="JPR92" s="125"/>
      <c r="JPS92" s="125"/>
      <c r="JPT92" s="125"/>
      <c r="JPU92" s="125"/>
      <c r="JPV92" s="125"/>
      <c r="JPW92" s="125"/>
      <c r="JPX92" s="125"/>
      <c r="JPY92" s="125"/>
      <c r="JPZ92" s="125"/>
      <c r="JQA92" s="125"/>
      <c r="JQB92" s="125"/>
      <c r="JQC92" s="125"/>
      <c r="JQD92" s="125"/>
      <c r="JQE92" s="125"/>
      <c r="JQF92" s="125"/>
      <c r="JQG92" s="125"/>
      <c r="JQH92" s="125"/>
      <c r="JQI92" s="125"/>
      <c r="JQJ92" s="125"/>
      <c r="JQK92" s="125"/>
      <c r="JQL92" s="125"/>
      <c r="JQM92" s="125"/>
      <c r="JQN92" s="125"/>
      <c r="JQO92" s="125"/>
      <c r="JQP92" s="125"/>
      <c r="JQQ92" s="125"/>
      <c r="JQR92" s="125"/>
      <c r="JQS92" s="125"/>
      <c r="JQT92" s="125"/>
      <c r="JQU92" s="125"/>
      <c r="JQV92" s="125"/>
      <c r="JQW92" s="125"/>
      <c r="JQX92" s="125"/>
      <c r="JQY92" s="125"/>
      <c r="JQZ92" s="125"/>
      <c r="JRA92" s="125"/>
      <c r="JRB92" s="125"/>
      <c r="JRC92" s="125"/>
      <c r="JRD92" s="125"/>
      <c r="JRE92" s="125"/>
      <c r="JRF92" s="125"/>
      <c r="JRG92" s="125"/>
      <c r="JRH92" s="125"/>
      <c r="JRI92" s="125"/>
      <c r="JRJ92" s="125"/>
      <c r="JRK92" s="125"/>
      <c r="JRL92" s="125"/>
      <c r="JRM92" s="125"/>
      <c r="JRN92" s="125"/>
      <c r="JRO92" s="125"/>
      <c r="JRP92" s="125"/>
      <c r="JRQ92" s="125"/>
      <c r="JRR92" s="125"/>
      <c r="JRS92" s="125"/>
      <c r="JRT92" s="125"/>
      <c r="JRU92" s="125"/>
      <c r="JRV92" s="125"/>
      <c r="JRW92" s="125"/>
      <c r="JRX92" s="125"/>
      <c r="JRY92" s="125"/>
      <c r="JRZ92" s="125"/>
      <c r="JSA92" s="125"/>
      <c r="JSB92" s="125"/>
      <c r="JSC92" s="125"/>
      <c r="JSD92" s="125"/>
      <c r="JSE92" s="125"/>
      <c r="JSF92" s="125"/>
      <c r="JSG92" s="125"/>
      <c r="JSH92" s="125"/>
      <c r="JSI92" s="125"/>
      <c r="JSJ92" s="125"/>
      <c r="JSK92" s="125"/>
      <c r="JSL92" s="125"/>
      <c r="JSM92" s="125"/>
      <c r="JSN92" s="125"/>
      <c r="JSO92" s="125"/>
      <c r="JSP92" s="125"/>
      <c r="JSQ92" s="125"/>
      <c r="JSR92" s="125"/>
      <c r="JSS92" s="125"/>
      <c r="JST92" s="125"/>
      <c r="JSU92" s="125"/>
      <c r="JSV92" s="125"/>
      <c r="JSW92" s="125"/>
      <c r="JSX92" s="125"/>
      <c r="JSY92" s="125"/>
      <c r="JSZ92" s="125"/>
      <c r="JTA92" s="125"/>
      <c r="JTB92" s="125"/>
      <c r="JTC92" s="125"/>
      <c r="JTD92" s="125"/>
      <c r="JTE92" s="125"/>
      <c r="JTF92" s="125"/>
      <c r="JTG92" s="125"/>
      <c r="JTH92" s="125"/>
      <c r="JTI92" s="125"/>
      <c r="JTJ92" s="125"/>
      <c r="JTK92" s="125"/>
      <c r="JTL92" s="125"/>
      <c r="JTM92" s="125"/>
      <c r="JTN92" s="125"/>
      <c r="JTO92" s="125"/>
      <c r="JTP92" s="125"/>
      <c r="JTQ92" s="125"/>
      <c r="JTR92" s="125"/>
      <c r="JTS92" s="125"/>
      <c r="JTT92" s="125"/>
      <c r="JTU92" s="125"/>
      <c r="JTV92" s="125"/>
      <c r="JTW92" s="125"/>
      <c r="JTX92" s="125"/>
      <c r="JTY92" s="125"/>
      <c r="JTZ92" s="125"/>
      <c r="JUA92" s="125"/>
      <c r="JUB92" s="125"/>
      <c r="JUC92" s="125"/>
      <c r="JUD92" s="125"/>
      <c r="JUE92" s="125"/>
      <c r="JUF92" s="125"/>
      <c r="JUG92" s="125"/>
      <c r="JUH92" s="125"/>
      <c r="JUI92" s="125"/>
      <c r="JUJ92" s="125"/>
      <c r="JUK92" s="125"/>
      <c r="JUL92" s="125"/>
      <c r="JUM92" s="125"/>
      <c r="JUN92" s="125"/>
      <c r="JUO92" s="125"/>
      <c r="JUP92" s="125"/>
      <c r="JUQ92" s="125"/>
      <c r="JUR92" s="125"/>
      <c r="JUS92" s="125"/>
      <c r="JUT92" s="125"/>
      <c r="JUU92" s="125"/>
      <c r="JUV92" s="125"/>
      <c r="JUW92" s="125"/>
      <c r="JUX92" s="125"/>
      <c r="JUY92" s="125"/>
      <c r="JUZ92" s="125"/>
      <c r="JVA92" s="125"/>
      <c r="JVB92" s="125"/>
      <c r="JVC92" s="125"/>
      <c r="JVD92" s="125"/>
      <c r="JVE92" s="125"/>
      <c r="JVF92" s="125"/>
      <c r="JVG92" s="125"/>
      <c r="JVH92" s="125"/>
      <c r="JVI92" s="125"/>
      <c r="JVJ92" s="125"/>
      <c r="JVK92" s="125"/>
      <c r="JVL92" s="125"/>
      <c r="JVM92" s="125"/>
      <c r="JVN92" s="125"/>
      <c r="JVO92" s="125"/>
      <c r="JVP92" s="125"/>
      <c r="JVQ92" s="125"/>
      <c r="JVR92" s="125"/>
      <c r="JVS92" s="125"/>
      <c r="JVT92" s="125"/>
      <c r="JVU92" s="125"/>
      <c r="JVV92" s="125"/>
      <c r="JVW92" s="125"/>
      <c r="JVX92" s="125"/>
      <c r="JVY92" s="125"/>
      <c r="JVZ92" s="125"/>
      <c r="JWA92" s="125"/>
      <c r="JWB92" s="125"/>
      <c r="JWC92" s="125"/>
      <c r="JWD92" s="125"/>
      <c r="JWE92" s="125"/>
      <c r="JWF92" s="125"/>
      <c r="JWG92" s="125"/>
      <c r="JWH92" s="125"/>
      <c r="JWI92" s="125"/>
      <c r="JWJ92" s="125"/>
      <c r="JWK92" s="125"/>
      <c r="JWL92" s="125"/>
      <c r="JWM92" s="125"/>
      <c r="JWN92" s="125"/>
      <c r="JWO92" s="125"/>
      <c r="JWP92" s="125"/>
      <c r="JWQ92" s="125"/>
      <c r="JWR92" s="125"/>
      <c r="JWS92" s="125"/>
      <c r="JWT92" s="125"/>
      <c r="JWU92" s="125"/>
      <c r="JWV92" s="125"/>
      <c r="JWW92" s="125"/>
      <c r="JWX92" s="125"/>
      <c r="JWY92" s="125"/>
      <c r="JWZ92" s="125"/>
      <c r="JXA92" s="125"/>
      <c r="JXB92" s="125"/>
      <c r="JXC92" s="125"/>
      <c r="JXD92" s="125"/>
      <c r="JXE92" s="125"/>
      <c r="JXF92" s="125"/>
      <c r="JXG92" s="125"/>
      <c r="JXH92" s="125"/>
      <c r="JXI92" s="125"/>
      <c r="JXJ92" s="125"/>
      <c r="JXK92" s="125"/>
      <c r="JXL92" s="125"/>
      <c r="JXM92" s="125"/>
      <c r="JXN92" s="125"/>
      <c r="JXO92" s="125"/>
      <c r="JXP92" s="125"/>
      <c r="JXQ92" s="125"/>
      <c r="JXR92" s="125"/>
      <c r="JXS92" s="125"/>
      <c r="JXT92" s="125"/>
      <c r="JXU92" s="125"/>
      <c r="JXV92" s="125"/>
      <c r="JXW92" s="125"/>
      <c r="JXX92" s="125"/>
      <c r="JXY92" s="125"/>
      <c r="JXZ92" s="125"/>
      <c r="JYA92" s="125"/>
      <c r="JYB92" s="125"/>
      <c r="JYC92" s="125"/>
      <c r="JYD92" s="125"/>
      <c r="JYE92" s="125"/>
      <c r="JYF92" s="125"/>
      <c r="JYG92" s="125"/>
      <c r="JYH92" s="125"/>
      <c r="JYI92" s="125"/>
      <c r="JYJ92" s="125"/>
      <c r="JYK92" s="125"/>
      <c r="JYL92" s="125"/>
      <c r="JYM92" s="125"/>
      <c r="JYN92" s="125"/>
      <c r="JYO92" s="125"/>
      <c r="JYP92" s="125"/>
      <c r="JYQ92" s="125"/>
      <c r="JYR92" s="125"/>
      <c r="JYS92" s="125"/>
      <c r="JYT92" s="125"/>
      <c r="JYU92" s="125"/>
      <c r="JYV92" s="125"/>
      <c r="JYW92" s="125"/>
      <c r="JYX92" s="125"/>
      <c r="JYY92" s="125"/>
      <c r="JYZ92" s="125"/>
      <c r="JZA92" s="125"/>
      <c r="JZB92" s="125"/>
      <c r="JZC92" s="125"/>
      <c r="JZD92" s="125"/>
      <c r="JZE92" s="125"/>
      <c r="JZF92" s="125"/>
      <c r="JZG92" s="125"/>
      <c r="JZH92" s="125"/>
      <c r="JZI92" s="125"/>
      <c r="JZJ92" s="125"/>
      <c r="JZK92" s="125"/>
      <c r="JZL92" s="125"/>
      <c r="JZM92" s="125"/>
      <c r="JZN92" s="125"/>
      <c r="JZO92" s="125"/>
      <c r="JZP92" s="125"/>
      <c r="JZQ92" s="125"/>
      <c r="JZR92" s="125"/>
      <c r="JZS92" s="125"/>
      <c r="JZT92" s="125"/>
      <c r="JZU92" s="125"/>
      <c r="JZV92" s="125"/>
      <c r="JZW92" s="125"/>
      <c r="JZX92" s="125"/>
      <c r="JZY92" s="125"/>
      <c r="JZZ92" s="125"/>
      <c r="KAA92" s="125"/>
      <c r="KAB92" s="125"/>
      <c r="KAC92" s="125"/>
      <c r="KAD92" s="125"/>
      <c r="KAE92" s="125"/>
      <c r="KAF92" s="125"/>
      <c r="KAG92" s="125"/>
      <c r="KAH92" s="125"/>
      <c r="KAI92" s="125"/>
      <c r="KAJ92" s="125"/>
      <c r="KAK92" s="125"/>
      <c r="KAL92" s="125"/>
      <c r="KAM92" s="125"/>
      <c r="KAN92" s="125"/>
      <c r="KAO92" s="125"/>
      <c r="KAP92" s="125"/>
      <c r="KAQ92" s="125"/>
      <c r="KAR92" s="125"/>
      <c r="KAS92" s="125"/>
      <c r="KAT92" s="125"/>
      <c r="KAU92" s="125"/>
      <c r="KAV92" s="125"/>
      <c r="KAW92" s="125"/>
      <c r="KAX92" s="125"/>
      <c r="KAY92" s="125"/>
      <c r="KAZ92" s="125"/>
      <c r="KBA92" s="125"/>
      <c r="KBB92" s="125"/>
      <c r="KBC92" s="125"/>
      <c r="KBD92" s="125"/>
      <c r="KBE92" s="125"/>
      <c r="KBF92" s="125"/>
      <c r="KBG92" s="125"/>
      <c r="KBH92" s="125"/>
      <c r="KBI92" s="125"/>
      <c r="KBJ92" s="125"/>
      <c r="KBK92" s="125"/>
      <c r="KBL92" s="125"/>
      <c r="KBM92" s="125"/>
      <c r="KBN92" s="125"/>
      <c r="KBO92" s="125"/>
      <c r="KBP92" s="125"/>
      <c r="KBQ92" s="125"/>
      <c r="KBR92" s="125"/>
      <c r="KBS92" s="125"/>
      <c r="KBT92" s="125"/>
      <c r="KBU92" s="125"/>
      <c r="KBV92" s="125"/>
      <c r="KBW92" s="125"/>
      <c r="KBX92" s="125"/>
      <c r="KBY92" s="125"/>
      <c r="KBZ92" s="125"/>
      <c r="KCA92" s="125"/>
      <c r="KCB92" s="125"/>
      <c r="KCC92" s="125"/>
      <c r="KCD92" s="125"/>
      <c r="KCE92" s="125"/>
      <c r="KCF92" s="125"/>
      <c r="KCG92" s="125"/>
      <c r="KCH92" s="125"/>
      <c r="KCI92" s="125"/>
      <c r="KCJ92" s="125"/>
      <c r="KCK92" s="125"/>
      <c r="KCL92" s="125"/>
      <c r="KCM92" s="125"/>
      <c r="KCN92" s="125"/>
      <c r="KCO92" s="125"/>
      <c r="KCP92" s="125"/>
      <c r="KCQ92" s="125"/>
      <c r="KCR92" s="125"/>
      <c r="KCS92" s="125"/>
      <c r="KCT92" s="125"/>
      <c r="KCU92" s="125"/>
      <c r="KCV92" s="125"/>
      <c r="KCW92" s="125"/>
      <c r="KCX92" s="125"/>
      <c r="KCY92" s="125"/>
      <c r="KCZ92" s="125"/>
      <c r="KDA92" s="125"/>
      <c r="KDB92" s="125"/>
      <c r="KDC92" s="125"/>
      <c r="KDD92" s="125"/>
      <c r="KDE92" s="125"/>
      <c r="KDF92" s="125"/>
      <c r="KDG92" s="125"/>
      <c r="KDH92" s="125"/>
      <c r="KDI92" s="125"/>
      <c r="KDJ92" s="125"/>
      <c r="KDK92" s="125"/>
      <c r="KDL92" s="125"/>
      <c r="KDM92" s="125"/>
      <c r="KDN92" s="125"/>
      <c r="KDO92" s="125"/>
      <c r="KDP92" s="125"/>
      <c r="KDQ92" s="125"/>
      <c r="KDR92" s="125"/>
      <c r="KDS92" s="125"/>
      <c r="KDT92" s="125"/>
      <c r="KDU92" s="125"/>
      <c r="KDV92" s="125"/>
      <c r="KDW92" s="125"/>
      <c r="KDX92" s="125"/>
      <c r="KDY92" s="125"/>
      <c r="KDZ92" s="125"/>
      <c r="KEA92" s="125"/>
      <c r="KEB92" s="125"/>
      <c r="KEC92" s="125"/>
      <c r="KED92" s="125"/>
      <c r="KEE92" s="125"/>
      <c r="KEF92" s="125"/>
      <c r="KEG92" s="125"/>
      <c r="KEH92" s="125"/>
      <c r="KEI92" s="125"/>
      <c r="KEJ92" s="125"/>
      <c r="KEK92" s="125"/>
      <c r="KEL92" s="125"/>
      <c r="KEM92" s="125"/>
      <c r="KEN92" s="125"/>
      <c r="KEO92" s="125"/>
      <c r="KEP92" s="125"/>
      <c r="KEQ92" s="125"/>
      <c r="KER92" s="125"/>
      <c r="KES92" s="125"/>
      <c r="KET92" s="125"/>
      <c r="KEU92" s="125"/>
      <c r="KEV92" s="125"/>
      <c r="KEW92" s="125"/>
      <c r="KEX92" s="125"/>
      <c r="KEY92" s="125"/>
      <c r="KEZ92" s="125"/>
      <c r="KFA92" s="125"/>
      <c r="KFB92" s="125"/>
      <c r="KFC92" s="125"/>
      <c r="KFD92" s="125"/>
      <c r="KFE92" s="125"/>
      <c r="KFF92" s="125"/>
      <c r="KFG92" s="125"/>
      <c r="KFH92" s="125"/>
      <c r="KFI92" s="125"/>
      <c r="KFJ92" s="125"/>
      <c r="KFK92" s="125"/>
      <c r="KFL92" s="125"/>
      <c r="KFM92" s="125"/>
      <c r="KFN92" s="125"/>
      <c r="KFO92" s="125"/>
      <c r="KFP92" s="125"/>
      <c r="KFQ92" s="125"/>
      <c r="KFR92" s="125"/>
      <c r="KFS92" s="125"/>
      <c r="KFT92" s="125"/>
      <c r="KFU92" s="125"/>
      <c r="KFV92" s="125"/>
      <c r="KFW92" s="125"/>
      <c r="KFX92" s="125"/>
      <c r="KFY92" s="125"/>
      <c r="KFZ92" s="125"/>
      <c r="KGA92" s="125"/>
      <c r="KGB92" s="125"/>
      <c r="KGC92" s="125"/>
      <c r="KGD92" s="125"/>
      <c r="KGE92" s="125"/>
      <c r="KGF92" s="125"/>
      <c r="KGG92" s="125"/>
      <c r="KGH92" s="125"/>
      <c r="KGI92" s="125"/>
      <c r="KGJ92" s="125"/>
      <c r="KGK92" s="125"/>
      <c r="KGL92" s="125"/>
      <c r="KGM92" s="125"/>
      <c r="KGN92" s="125"/>
      <c r="KGO92" s="125"/>
      <c r="KGP92" s="125"/>
      <c r="KGQ92" s="125"/>
      <c r="KGR92" s="125"/>
      <c r="KGS92" s="125"/>
      <c r="KGT92" s="125"/>
      <c r="KGU92" s="125"/>
      <c r="KGV92" s="125"/>
      <c r="KGW92" s="125"/>
      <c r="KGX92" s="125"/>
      <c r="KGY92" s="125"/>
      <c r="KGZ92" s="125"/>
      <c r="KHA92" s="125"/>
      <c r="KHB92" s="125"/>
      <c r="KHC92" s="125"/>
      <c r="KHD92" s="125"/>
      <c r="KHE92" s="125"/>
      <c r="KHF92" s="125"/>
      <c r="KHG92" s="125"/>
      <c r="KHH92" s="125"/>
      <c r="KHI92" s="125"/>
      <c r="KHJ92" s="125"/>
      <c r="KHK92" s="125"/>
      <c r="KHL92" s="125"/>
      <c r="KHM92" s="125"/>
      <c r="KHN92" s="125"/>
      <c r="KHO92" s="125"/>
      <c r="KHP92" s="125"/>
      <c r="KHQ92" s="125"/>
      <c r="KHR92" s="125"/>
      <c r="KHS92" s="125"/>
      <c r="KHT92" s="125"/>
      <c r="KHU92" s="125"/>
      <c r="KHV92" s="125"/>
      <c r="KHW92" s="125"/>
      <c r="KHX92" s="125"/>
      <c r="KHY92" s="125"/>
      <c r="KHZ92" s="125"/>
      <c r="KIA92" s="125"/>
      <c r="KIB92" s="125"/>
      <c r="KIC92" s="125"/>
      <c r="KID92" s="125"/>
      <c r="KIE92" s="125"/>
      <c r="KIF92" s="125"/>
      <c r="KIG92" s="125"/>
      <c r="KIH92" s="125"/>
      <c r="KII92" s="125"/>
      <c r="KIJ92" s="125"/>
      <c r="KIK92" s="125"/>
      <c r="KIL92" s="125"/>
      <c r="KIM92" s="125"/>
      <c r="KIN92" s="125"/>
      <c r="KIO92" s="125"/>
      <c r="KIP92" s="125"/>
      <c r="KIQ92" s="125"/>
      <c r="KIR92" s="125"/>
      <c r="KIS92" s="125"/>
      <c r="KIT92" s="125"/>
      <c r="KIU92" s="125"/>
      <c r="KIV92" s="125"/>
      <c r="KIW92" s="125"/>
      <c r="KIX92" s="125"/>
      <c r="KIY92" s="125"/>
      <c r="KIZ92" s="125"/>
      <c r="KJA92" s="125"/>
      <c r="KJB92" s="125"/>
      <c r="KJC92" s="125"/>
      <c r="KJD92" s="125"/>
      <c r="KJE92" s="125"/>
      <c r="KJF92" s="125"/>
      <c r="KJG92" s="125"/>
      <c r="KJH92" s="125"/>
      <c r="KJI92" s="125"/>
      <c r="KJJ92" s="125"/>
      <c r="KJK92" s="125"/>
      <c r="KJL92" s="125"/>
      <c r="KJM92" s="125"/>
      <c r="KJN92" s="125"/>
      <c r="KJO92" s="125"/>
      <c r="KJP92" s="125"/>
      <c r="KJQ92" s="125"/>
      <c r="KJR92" s="125"/>
      <c r="KJS92" s="125"/>
      <c r="KJT92" s="125"/>
      <c r="KJU92" s="125"/>
      <c r="KJV92" s="125"/>
      <c r="KJW92" s="125"/>
      <c r="KJX92" s="125"/>
      <c r="KJY92" s="125"/>
      <c r="KJZ92" s="125"/>
      <c r="KKA92" s="125"/>
      <c r="KKB92" s="125"/>
      <c r="KKC92" s="125"/>
      <c r="KKD92" s="125"/>
      <c r="KKE92" s="125"/>
      <c r="KKF92" s="125"/>
      <c r="KKG92" s="125"/>
      <c r="KKH92" s="125"/>
      <c r="KKI92" s="125"/>
      <c r="KKJ92" s="125"/>
      <c r="KKK92" s="125"/>
      <c r="KKL92" s="125"/>
      <c r="KKM92" s="125"/>
      <c r="KKN92" s="125"/>
      <c r="KKO92" s="125"/>
      <c r="KKP92" s="125"/>
      <c r="KKQ92" s="125"/>
      <c r="KKR92" s="125"/>
      <c r="KKS92" s="125"/>
      <c r="KKT92" s="125"/>
      <c r="KKU92" s="125"/>
      <c r="KKV92" s="125"/>
      <c r="KKW92" s="125"/>
      <c r="KKX92" s="125"/>
      <c r="KKY92" s="125"/>
      <c r="KKZ92" s="125"/>
      <c r="KLA92" s="125"/>
      <c r="KLB92" s="125"/>
      <c r="KLC92" s="125"/>
      <c r="KLD92" s="125"/>
      <c r="KLE92" s="125"/>
      <c r="KLF92" s="125"/>
      <c r="KLG92" s="125"/>
      <c r="KLH92" s="125"/>
      <c r="KLI92" s="125"/>
      <c r="KLJ92" s="125"/>
      <c r="KLK92" s="125"/>
      <c r="KLL92" s="125"/>
      <c r="KLM92" s="125"/>
      <c r="KLN92" s="125"/>
      <c r="KLO92" s="125"/>
      <c r="KLP92" s="125"/>
      <c r="KLQ92" s="125"/>
      <c r="KLR92" s="125"/>
      <c r="KLS92" s="125"/>
      <c r="KLT92" s="125"/>
      <c r="KLU92" s="125"/>
      <c r="KLV92" s="125"/>
      <c r="KLW92" s="125"/>
      <c r="KLX92" s="125"/>
      <c r="KLY92" s="125"/>
      <c r="KLZ92" s="125"/>
      <c r="KMA92" s="125"/>
      <c r="KMB92" s="125"/>
      <c r="KMC92" s="125"/>
      <c r="KMD92" s="125"/>
      <c r="KME92" s="125"/>
      <c r="KMF92" s="125"/>
      <c r="KMG92" s="125"/>
      <c r="KMH92" s="125"/>
      <c r="KMI92" s="125"/>
      <c r="KMJ92" s="125"/>
      <c r="KMK92" s="125"/>
      <c r="KML92" s="125"/>
      <c r="KMM92" s="125"/>
      <c r="KMN92" s="125"/>
      <c r="KMO92" s="125"/>
      <c r="KMP92" s="125"/>
      <c r="KMQ92" s="125"/>
      <c r="KMR92" s="125"/>
      <c r="KMS92" s="125"/>
      <c r="KMT92" s="125"/>
      <c r="KMU92" s="125"/>
      <c r="KMV92" s="125"/>
      <c r="KMW92" s="125"/>
      <c r="KMX92" s="125"/>
      <c r="KMY92" s="125"/>
      <c r="KMZ92" s="125"/>
      <c r="KNA92" s="125"/>
      <c r="KNB92" s="125"/>
      <c r="KNC92" s="125"/>
      <c r="KND92" s="125"/>
      <c r="KNE92" s="125"/>
      <c r="KNF92" s="125"/>
      <c r="KNG92" s="125"/>
      <c r="KNH92" s="125"/>
      <c r="KNI92" s="125"/>
      <c r="KNJ92" s="125"/>
      <c r="KNK92" s="125"/>
      <c r="KNL92" s="125"/>
      <c r="KNM92" s="125"/>
      <c r="KNN92" s="125"/>
      <c r="KNO92" s="125"/>
      <c r="KNP92" s="125"/>
      <c r="KNQ92" s="125"/>
      <c r="KNR92" s="125"/>
      <c r="KNS92" s="125"/>
      <c r="KNT92" s="125"/>
      <c r="KNU92" s="125"/>
      <c r="KNV92" s="125"/>
      <c r="KNW92" s="125"/>
      <c r="KNX92" s="125"/>
      <c r="KNY92" s="125"/>
      <c r="KNZ92" s="125"/>
      <c r="KOA92" s="125"/>
      <c r="KOB92" s="125"/>
      <c r="KOC92" s="125"/>
      <c r="KOD92" s="125"/>
      <c r="KOE92" s="125"/>
      <c r="KOF92" s="125"/>
      <c r="KOG92" s="125"/>
      <c r="KOH92" s="125"/>
      <c r="KOI92" s="125"/>
      <c r="KOJ92" s="125"/>
      <c r="KOK92" s="125"/>
      <c r="KOL92" s="125"/>
      <c r="KOM92" s="125"/>
      <c r="KON92" s="125"/>
      <c r="KOO92" s="125"/>
      <c r="KOP92" s="125"/>
      <c r="KOQ92" s="125"/>
      <c r="KOR92" s="125"/>
      <c r="KOS92" s="125"/>
      <c r="KOT92" s="125"/>
      <c r="KOU92" s="125"/>
      <c r="KOV92" s="125"/>
      <c r="KOW92" s="125"/>
      <c r="KOX92" s="125"/>
      <c r="KOY92" s="125"/>
      <c r="KOZ92" s="125"/>
      <c r="KPA92" s="125"/>
      <c r="KPB92" s="125"/>
      <c r="KPC92" s="125"/>
      <c r="KPD92" s="125"/>
      <c r="KPE92" s="125"/>
      <c r="KPF92" s="125"/>
      <c r="KPG92" s="125"/>
      <c r="KPH92" s="125"/>
      <c r="KPI92" s="125"/>
      <c r="KPJ92" s="125"/>
      <c r="KPK92" s="125"/>
      <c r="KPL92" s="125"/>
      <c r="KPM92" s="125"/>
      <c r="KPN92" s="125"/>
      <c r="KPO92" s="125"/>
      <c r="KPP92" s="125"/>
      <c r="KPQ92" s="125"/>
      <c r="KPR92" s="125"/>
      <c r="KPS92" s="125"/>
      <c r="KPT92" s="125"/>
      <c r="KPU92" s="125"/>
      <c r="KPV92" s="125"/>
      <c r="KPW92" s="125"/>
      <c r="KPX92" s="125"/>
      <c r="KPY92" s="125"/>
      <c r="KPZ92" s="125"/>
      <c r="KQA92" s="125"/>
      <c r="KQB92" s="125"/>
      <c r="KQC92" s="125"/>
      <c r="KQD92" s="125"/>
      <c r="KQE92" s="125"/>
      <c r="KQF92" s="125"/>
      <c r="KQG92" s="125"/>
      <c r="KQH92" s="125"/>
      <c r="KQI92" s="125"/>
      <c r="KQJ92" s="125"/>
      <c r="KQK92" s="125"/>
      <c r="KQL92" s="125"/>
      <c r="KQM92" s="125"/>
      <c r="KQN92" s="125"/>
      <c r="KQO92" s="125"/>
      <c r="KQP92" s="125"/>
      <c r="KQQ92" s="125"/>
      <c r="KQR92" s="125"/>
      <c r="KQS92" s="125"/>
      <c r="KQT92" s="125"/>
      <c r="KQU92" s="125"/>
      <c r="KQV92" s="125"/>
      <c r="KQW92" s="125"/>
      <c r="KQX92" s="125"/>
      <c r="KQY92" s="125"/>
      <c r="KQZ92" s="125"/>
      <c r="KRA92" s="125"/>
      <c r="KRB92" s="125"/>
      <c r="KRC92" s="125"/>
      <c r="KRD92" s="125"/>
      <c r="KRE92" s="125"/>
      <c r="KRF92" s="125"/>
      <c r="KRG92" s="125"/>
      <c r="KRH92" s="125"/>
      <c r="KRI92" s="125"/>
      <c r="KRJ92" s="125"/>
      <c r="KRK92" s="125"/>
      <c r="KRL92" s="125"/>
      <c r="KRM92" s="125"/>
      <c r="KRN92" s="125"/>
      <c r="KRO92" s="125"/>
      <c r="KRP92" s="125"/>
      <c r="KRQ92" s="125"/>
      <c r="KRR92" s="125"/>
      <c r="KRS92" s="125"/>
      <c r="KRT92" s="125"/>
      <c r="KRU92" s="125"/>
      <c r="KRV92" s="125"/>
      <c r="KRW92" s="125"/>
      <c r="KRX92" s="125"/>
      <c r="KRY92" s="125"/>
      <c r="KRZ92" s="125"/>
      <c r="KSA92" s="125"/>
      <c r="KSB92" s="125"/>
      <c r="KSC92" s="125"/>
      <c r="KSD92" s="125"/>
      <c r="KSE92" s="125"/>
      <c r="KSF92" s="125"/>
      <c r="KSG92" s="125"/>
      <c r="KSH92" s="125"/>
      <c r="KSI92" s="125"/>
      <c r="KSJ92" s="125"/>
      <c r="KSK92" s="125"/>
      <c r="KSL92" s="125"/>
      <c r="KSM92" s="125"/>
      <c r="KSN92" s="125"/>
      <c r="KSO92" s="125"/>
      <c r="KSP92" s="125"/>
      <c r="KSQ92" s="125"/>
      <c r="KSR92" s="125"/>
      <c r="KSS92" s="125"/>
      <c r="KST92" s="125"/>
      <c r="KSU92" s="125"/>
      <c r="KSV92" s="125"/>
      <c r="KSW92" s="125"/>
      <c r="KSX92" s="125"/>
      <c r="KSY92" s="125"/>
      <c r="KSZ92" s="125"/>
      <c r="KTA92" s="125"/>
      <c r="KTB92" s="125"/>
      <c r="KTC92" s="125"/>
      <c r="KTD92" s="125"/>
      <c r="KTE92" s="125"/>
      <c r="KTF92" s="125"/>
      <c r="KTG92" s="125"/>
      <c r="KTH92" s="125"/>
      <c r="KTI92" s="125"/>
      <c r="KTJ92" s="125"/>
      <c r="KTK92" s="125"/>
      <c r="KTL92" s="125"/>
      <c r="KTM92" s="125"/>
      <c r="KTN92" s="125"/>
      <c r="KTO92" s="125"/>
      <c r="KTP92" s="125"/>
      <c r="KTQ92" s="125"/>
      <c r="KTR92" s="125"/>
      <c r="KTS92" s="125"/>
      <c r="KTT92" s="125"/>
      <c r="KTU92" s="125"/>
      <c r="KTV92" s="125"/>
      <c r="KTW92" s="125"/>
      <c r="KTX92" s="125"/>
      <c r="KTY92" s="125"/>
      <c r="KTZ92" s="125"/>
      <c r="KUA92" s="125"/>
      <c r="KUB92" s="125"/>
      <c r="KUC92" s="125"/>
      <c r="KUD92" s="125"/>
      <c r="KUE92" s="125"/>
      <c r="KUF92" s="125"/>
      <c r="KUG92" s="125"/>
      <c r="KUH92" s="125"/>
      <c r="KUI92" s="125"/>
      <c r="KUJ92" s="125"/>
      <c r="KUK92" s="125"/>
      <c r="KUL92" s="125"/>
      <c r="KUM92" s="125"/>
      <c r="KUN92" s="125"/>
      <c r="KUO92" s="125"/>
      <c r="KUP92" s="125"/>
      <c r="KUQ92" s="125"/>
      <c r="KUR92" s="125"/>
      <c r="KUS92" s="125"/>
      <c r="KUT92" s="125"/>
      <c r="KUU92" s="125"/>
      <c r="KUV92" s="125"/>
      <c r="KUW92" s="125"/>
      <c r="KUX92" s="125"/>
      <c r="KUY92" s="125"/>
      <c r="KUZ92" s="125"/>
      <c r="KVA92" s="125"/>
      <c r="KVB92" s="125"/>
      <c r="KVC92" s="125"/>
      <c r="KVD92" s="125"/>
      <c r="KVE92" s="125"/>
      <c r="KVF92" s="125"/>
      <c r="KVG92" s="125"/>
      <c r="KVH92" s="125"/>
      <c r="KVI92" s="125"/>
      <c r="KVJ92" s="125"/>
      <c r="KVK92" s="125"/>
      <c r="KVL92" s="125"/>
      <c r="KVM92" s="125"/>
      <c r="KVN92" s="125"/>
      <c r="KVO92" s="125"/>
      <c r="KVP92" s="125"/>
      <c r="KVQ92" s="125"/>
      <c r="KVR92" s="125"/>
      <c r="KVS92" s="125"/>
      <c r="KVT92" s="125"/>
      <c r="KVU92" s="125"/>
      <c r="KVV92" s="125"/>
      <c r="KVW92" s="125"/>
      <c r="KVX92" s="125"/>
      <c r="KVY92" s="125"/>
      <c r="KVZ92" s="125"/>
      <c r="KWA92" s="125"/>
      <c r="KWB92" s="125"/>
      <c r="KWC92" s="125"/>
      <c r="KWD92" s="125"/>
      <c r="KWE92" s="125"/>
      <c r="KWF92" s="125"/>
      <c r="KWG92" s="125"/>
      <c r="KWH92" s="125"/>
      <c r="KWI92" s="125"/>
      <c r="KWJ92" s="125"/>
      <c r="KWK92" s="125"/>
      <c r="KWL92" s="125"/>
      <c r="KWM92" s="125"/>
      <c r="KWN92" s="125"/>
      <c r="KWO92" s="125"/>
      <c r="KWP92" s="125"/>
      <c r="KWQ92" s="125"/>
      <c r="KWR92" s="125"/>
      <c r="KWS92" s="125"/>
      <c r="KWT92" s="125"/>
      <c r="KWU92" s="125"/>
      <c r="KWV92" s="125"/>
      <c r="KWW92" s="125"/>
      <c r="KWX92" s="125"/>
      <c r="KWY92" s="125"/>
      <c r="KWZ92" s="125"/>
      <c r="KXA92" s="125"/>
      <c r="KXB92" s="125"/>
      <c r="KXC92" s="125"/>
      <c r="KXD92" s="125"/>
      <c r="KXE92" s="125"/>
      <c r="KXF92" s="125"/>
      <c r="KXG92" s="125"/>
      <c r="KXH92" s="125"/>
      <c r="KXI92" s="125"/>
      <c r="KXJ92" s="125"/>
      <c r="KXK92" s="125"/>
      <c r="KXL92" s="125"/>
      <c r="KXM92" s="125"/>
      <c r="KXN92" s="125"/>
      <c r="KXO92" s="125"/>
      <c r="KXP92" s="125"/>
      <c r="KXQ92" s="125"/>
      <c r="KXR92" s="125"/>
      <c r="KXS92" s="125"/>
      <c r="KXT92" s="125"/>
      <c r="KXU92" s="125"/>
      <c r="KXV92" s="125"/>
      <c r="KXW92" s="125"/>
      <c r="KXX92" s="125"/>
      <c r="KXY92" s="125"/>
      <c r="KXZ92" s="125"/>
      <c r="KYA92" s="125"/>
      <c r="KYB92" s="125"/>
      <c r="KYC92" s="125"/>
      <c r="KYD92" s="125"/>
      <c r="KYE92" s="125"/>
      <c r="KYF92" s="125"/>
      <c r="KYG92" s="125"/>
      <c r="KYH92" s="125"/>
      <c r="KYI92" s="125"/>
      <c r="KYJ92" s="125"/>
      <c r="KYK92" s="125"/>
      <c r="KYL92" s="125"/>
      <c r="KYM92" s="125"/>
      <c r="KYN92" s="125"/>
      <c r="KYO92" s="125"/>
      <c r="KYP92" s="125"/>
      <c r="KYQ92" s="125"/>
      <c r="KYR92" s="125"/>
      <c r="KYS92" s="125"/>
      <c r="KYT92" s="125"/>
      <c r="KYU92" s="125"/>
      <c r="KYV92" s="125"/>
      <c r="KYW92" s="125"/>
      <c r="KYX92" s="125"/>
      <c r="KYY92" s="125"/>
      <c r="KYZ92" s="125"/>
      <c r="KZA92" s="125"/>
      <c r="KZB92" s="125"/>
      <c r="KZC92" s="125"/>
      <c r="KZD92" s="125"/>
      <c r="KZE92" s="125"/>
      <c r="KZF92" s="125"/>
      <c r="KZG92" s="125"/>
      <c r="KZH92" s="125"/>
      <c r="KZI92" s="125"/>
      <c r="KZJ92" s="125"/>
      <c r="KZK92" s="125"/>
      <c r="KZL92" s="125"/>
      <c r="KZM92" s="125"/>
      <c r="KZN92" s="125"/>
      <c r="KZO92" s="125"/>
      <c r="KZP92" s="125"/>
      <c r="KZQ92" s="125"/>
      <c r="KZR92" s="125"/>
      <c r="KZS92" s="125"/>
      <c r="KZT92" s="125"/>
      <c r="KZU92" s="125"/>
      <c r="KZV92" s="125"/>
      <c r="KZW92" s="125"/>
      <c r="KZX92" s="125"/>
      <c r="KZY92" s="125"/>
      <c r="KZZ92" s="125"/>
      <c r="LAA92" s="125"/>
      <c r="LAB92" s="125"/>
      <c r="LAC92" s="125"/>
      <c r="LAD92" s="125"/>
      <c r="LAE92" s="125"/>
      <c r="LAF92" s="125"/>
      <c r="LAG92" s="125"/>
      <c r="LAH92" s="125"/>
      <c r="LAI92" s="125"/>
      <c r="LAJ92" s="125"/>
      <c r="LAK92" s="125"/>
      <c r="LAL92" s="125"/>
      <c r="LAM92" s="125"/>
      <c r="LAN92" s="125"/>
      <c r="LAO92" s="125"/>
      <c r="LAP92" s="125"/>
      <c r="LAQ92" s="125"/>
      <c r="LAR92" s="125"/>
      <c r="LAS92" s="125"/>
      <c r="LAT92" s="125"/>
      <c r="LAU92" s="125"/>
      <c r="LAV92" s="125"/>
      <c r="LAW92" s="125"/>
      <c r="LAX92" s="125"/>
      <c r="LAY92" s="125"/>
      <c r="LAZ92" s="125"/>
      <c r="LBA92" s="125"/>
      <c r="LBB92" s="125"/>
      <c r="LBC92" s="125"/>
      <c r="LBD92" s="125"/>
      <c r="LBE92" s="125"/>
      <c r="LBF92" s="125"/>
      <c r="LBG92" s="125"/>
      <c r="LBH92" s="125"/>
      <c r="LBI92" s="125"/>
      <c r="LBJ92" s="125"/>
      <c r="LBK92" s="125"/>
      <c r="LBL92" s="125"/>
      <c r="LBM92" s="125"/>
      <c r="LBN92" s="125"/>
      <c r="LBO92" s="125"/>
      <c r="LBP92" s="125"/>
      <c r="LBQ92" s="125"/>
      <c r="LBR92" s="125"/>
      <c r="LBS92" s="125"/>
      <c r="LBT92" s="125"/>
      <c r="LBU92" s="125"/>
      <c r="LBV92" s="125"/>
      <c r="LBW92" s="125"/>
      <c r="LBX92" s="125"/>
      <c r="LBY92" s="125"/>
      <c r="LBZ92" s="125"/>
      <c r="LCA92" s="125"/>
      <c r="LCB92" s="125"/>
      <c r="LCC92" s="125"/>
      <c r="LCD92" s="125"/>
      <c r="LCE92" s="125"/>
      <c r="LCF92" s="125"/>
      <c r="LCG92" s="125"/>
      <c r="LCH92" s="125"/>
      <c r="LCI92" s="125"/>
      <c r="LCJ92" s="125"/>
      <c r="LCK92" s="125"/>
      <c r="LCL92" s="125"/>
      <c r="LCM92" s="125"/>
      <c r="LCN92" s="125"/>
      <c r="LCO92" s="125"/>
      <c r="LCP92" s="125"/>
      <c r="LCQ92" s="125"/>
      <c r="LCR92" s="125"/>
      <c r="LCS92" s="125"/>
      <c r="LCT92" s="125"/>
      <c r="LCU92" s="125"/>
      <c r="LCV92" s="125"/>
      <c r="LCW92" s="125"/>
      <c r="LCX92" s="125"/>
      <c r="LCY92" s="125"/>
      <c r="LCZ92" s="125"/>
      <c r="LDA92" s="125"/>
      <c r="LDB92" s="125"/>
      <c r="LDC92" s="125"/>
      <c r="LDD92" s="125"/>
      <c r="LDE92" s="125"/>
      <c r="LDF92" s="125"/>
      <c r="LDG92" s="125"/>
      <c r="LDH92" s="125"/>
      <c r="LDI92" s="125"/>
      <c r="LDJ92" s="125"/>
      <c r="LDK92" s="125"/>
      <c r="LDL92" s="125"/>
      <c r="LDM92" s="125"/>
      <c r="LDN92" s="125"/>
      <c r="LDO92" s="125"/>
      <c r="LDP92" s="125"/>
      <c r="LDQ92" s="125"/>
      <c r="LDR92" s="125"/>
      <c r="LDS92" s="125"/>
      <c r="LDT92" s="125"/>
      <c r="LDU92" s="125"/>
      <c r="LDV92" s="125"/>
      <c r="LDW92" s="125"/>
      <c r="LDX92" s="125"/>
      <c r="LDY92" s="125"/>
      <c r="LDZ92" s="125"/>
      <c r="LEA92" s="125"/>
      <c r="LEB92" s="125"/>
      <c r="LEC92" s="125"/>
      <c r="LED92" s="125"/>
      <c r="LEE92" s="125"/>
      <c r="LEF92" s="125"/>
      <c r="LEG92" s="125"/>
      <c r="LEH92" s="125"/>
      <c r="LEI92" s="125"/>
      <c r="LEJ92" s="125"/>
      <c r="LEK92" s="125"/>
      <c r="LEL92" s="125"/>
      <c r="LEM92" s="125"/>
      <c r="LEN92" s="125"/>
      <c r="LEO92" s="125"/>
      <c r="LEP92" s="125"/>
      <c r="LEQ92" s="125"/>
      <c r="LER92" s="125"/>
      <c r="LES92" s="125"/>
      <c r="LET92" s="125"/>
      <c r="LEU92" s="125"/>
      <c r="LEV92" s="125"/>
      <c r="LEW92" s="125"/>
      <c r="LEX92" s="125"/>
      <c r="LEY92" s="125"/>
      <c r="LEZ92" s="125"/>
      <c r="LFA92" s="125"/>
      <c r="LFB92" s="125"/>
      <c r="LFC92" s="125"/>
      <c r="LFD92" s="125"/>
      <c r="LFE92" s="125"/>
      <c r="LFF92" s="125"/>
      <c r="LFG92" s="125"/>
      <c r="LFH92" s="125"/>
      <c r="LFI92" s="125"/>
      <c r="LFJ92" s="125"/>
      <c r="LFK92" s="125"/>
      <c r="LFL92" s="125"/>
      <c r="LFM92" s="125"/>
      <c r="LFN92" s="125"/>
      <c r="LFO92" s="125"/>
      <c r="LFP92" s="125"/>
      <c r="LFQ92" s="125"/>
      <c r="LFR92" s="125"/>
      <c r="LFS92" s="125"/>
      <c r="LFT92" s="125"/>
      <c r="LFU92" s="125"/>
      <c r="LFV92" s="125"/>
      <c r="LFW92" s="125"/>
      <c r="LFX92" s="125"/>
      <c r="LFY92" s="125"/>
      <c r="LFZ92" s="125"/>
      <c r="LGA92" s="125"/>
      <c r="LGB92" s="125"/>
      <c r="LGC92" s="125"/>
      <c r="LGD92" s="125"/>
      <c r="LGE92" s="125"/>
      <c r="LGF92" s="125"/>
      <c r="LGG92" s="125"/>
      <c r="LGH92" s="125"/>
      <c r="LGI92" s="125"/>
      <c r="LGJ92" s="125"/>
      <c r="LGK92" s="125"/>
      <c r="LGL92" s="125"/>
      <c r="LGM92" s="125"/>
      <c r="LGN92" s="125"/>
      <c r="LGO92" s="125"/>
      <c r="LGP92" s="125"/>
      <c r="LGQ92" s="125"/>
      <c r="LGR92" s="125"/>
      <c r="LGS92" s="125"/>
      <c r="LGT92" s="125"/>
      <c r="LGU92" s="125"/>
      <c r="LGV92" s="125"/>
      <c r="LGW92" s="125"/>
      <c r="LGX92" s="125"/>
      <c r="LGY92" s="125"/>
      <c r="LGZ92" s="125"/>
      <c r="LHA92" s="125"/>
      <c r="LHB92" s="125"/>
      <c r="LHC92" s="125"/>
      <c r="LHD92" s="125"/>
      <c r="LHE92" s="125"/>
      <c r="LHF92" s="125"/>
      <c r="LHG92" s="125"/>
      <c r="LHH92" s="125"/>
      <c r="LHI92" s="125"/>
      <c r="LHJ92" s="125"/>
      <c r="LHK92" s="125"/>
      <c r="LHL92" s="125"/>
      <c r="LHM92" s="125"/>
      <c r="LHN92" s="125"/>
      <c r="LHO92" s="125"/>
      <c r="LHP92" s="125"/>
      <c r="LHQ92" s="125"/>
      <c r="LHR92" s="125"/>
      <c r="LHS92" s="125"/>
      <c r="LHT92" s="125"/>
      <c r="LHU92" s="125"/>
      <c r="LHV92" s="125"/>
      <c r="LHW92" s="125"/>
      <c r="LHX92" s="125"/>
      <c r="LHY92" s="125"/>
      <c r="LHZ92" s="125"/>
      <c r="LIA92" s="125"/>
      <c r="LIB92" s="125"/>
      <c r="LIC92" s="125"/>
      <c r="LID92" s="125"/>
      <c r="LIE92" s="125"/>
      <c r="LIF92" s="125"/>
      <c r="LIG92" s="125"/>
      <c r="LIH92" s="125"/>
      <c r="LII92" s="125"/>
      <c r="LIJ92" s="125"/>
      <c r="LIK92" s="125"/>
      <c r="LIL92" s="125"/>
      <c r="LIM92" s="125"/>
      <c r="LIN92" s="125"/>
      <c r="LIO92" s="125"/>
      <c r="LIP92" s="125"/>
      <c r="LIQ92" s="125"/>
      <c r="LIR92" s="125"/>
      <c r="LIS92" s="125"/>
      <c r="LIT92" s="125"/>
      <c r="LIU92" s="125"/>
      <c r="LIV92" s="125"/>
      <c r="LIW92" s="125"/>
      <c r="LIX92" s="125"/>
      <c r="LIY92" s="125"/>
      <c r="LIZ92" s="125"/>
      <c r="LJA92" s="125"/>
      <c r="LJB92" s="125"/>
      <c r="LJC92" s="125"/>
      <c r="LJD92" s="125"/>
      <c r="LJE92" s="125"/>
      <c r="LJF92" s="125"/>
      <c r="LJG92" s="125"/>
      <c r="LJH92" s="125"/>
      <c r="LJI92" s="125"/>
      <c r="LJJ92" s="125"/>
      <c r="LJK92" s="125"/>
      <c r="LJL92" s="125"/>
      <c r="LJM92" s="125"/>
      <c r="LJN92" s="125"/>
      <c r="LJO92" s="125"/>
      <c r="LJP92" s="125"/>
      <c r="LJQ92" s="125"/>
      <c r="LJR92" s="125"/>
      <c r="LJS92" s="125"/>
      <c r="LJT92" s="125"/>
      <c r="LJU92" s="125"/>
      <c r="LJV92" s="125"/>
      <c r="LJW92" s="125"/>
      <c r="LJX92" s="125"/>
      <c r="LJY92" s="125"/>
      <c r="LJZ92" s="125"/>
      <c r="LKA92" s="125"/>
      <c r="LKB92" s="125"/>
      <c r="LKC92" s="125"/>
      <c r="LKD92" s="125"/>
      <c r="LKE92" s="125"/>
      <c r="LKF92" s="125"/>
      <c r="LKG92" s="125"/>
      <c r="LKH92" s="125"/>
      <c r="LKI92" s="125"/>
      <c r="LKJ92" s="125"/>
      <c r="LKK92" s="125"/>
      <c r="LKL92" s="125"/>
      <c r="LKM92" s="125"/>
      <c r="LKN92" s="125"/>
      <c r="LKO92" s="125"/>
      <c r="LKP92" s="125"/>
      <c r="LKQ92" s="125"/>
      <c r="LKR92" s="125"/>
      <c r="LKS92" s="125"/>
      <c r="LKT92" s="125"/>
      <c r="LKU92" s="125"/>
      <c r="LKV92" s="125"/>
      <c r="LKW92" s="125"/>
      <c r="LKX92" s="125"/>
      <c r="LKY92" s="125"/>
      <c r="LKZ92" s="125"/>
      <c r="LLA92" s="125"/>
      <c r="LLB92" s="125"/>
      <c r="LLC92" s="125"/>
      <c r="LLD92" s="125"/>
      <c r="LLE92" s="125"/>
      <c r="LLF92" s="125"/>
      <c r="LLG92" s="125"/>
      <c r="LLH92" s="125"/>
      <c r="LLI92" s="125"/>
      <c r="LLJ92" s="125"/>
      <c r="LLK92" s="125"/>
      <c r="LLL92" s="125"/>
      <c r="LLM92" s="125"/>
      <c r="LLN92" s="125"/>
      <c r="LLO92" s="125"/>
      <c r="LLP92" s="125"/>
      <c r="LLQ92" s="125"/>
      <c r="LLR92" s="125"/>
      <c r="LLS92" s="125"/>
      <c r="LLT92" s="125"/>
      <c r="LLU92" s="125"/>
      <c r="LLV92" s="125"/>
      <c r="LLW92" s="125"/>
      <c r="LLX92" s="125"/>
      <c r="LLY92" s="125"/>
      <c r="LLZ92" s="125"/>
      <c r="LMA92" s="125"/>
      <c r="LMB92" s="125"/>
      <c r="LMC92" s="125"/>
      <c r="LMD92" s="125"/>
      <c r="LME92" s="125"/>
      <c r="LMF92" s="125"/>
      <c r="LMG92" s="125"/>
      <c r="LMH92" s="125"/>
      <c r="LMI92" s="125"/>
      <c r="LMJ92" s="125"/>
      <c r="LMK92" s="125"/>
      <c r="LML92" s="125"/>
      <c r="LMM92" s="125"/>
      <c r="LMN92" s="125"/>
      <c r="LMO92" s="125"/>
      <c r="LMP92" s="125"/>
      <c r="LMQ92" s="125"/>
      <c r="LMR92" s="125"/>
      <c r="LMS92" s="125"/>
      <c r="LMT92" s="125"/>
      <c r="LMU92" s="125"/>
      <c r="LMV92" s="125"/>
      <c r="LMW92" s="125"/>
      <c r="LMX92" s="125"/>
      <c r="LMY92" s="125"/>
      <c r="LMZ92" s="125"/>
      <c r="LNA92" s="125"/>
      <c r="LNB92" s="125"/>
      <c r="LNC92" s="125"/>
      <c r="LND92" s="125"/>
      <c r="LNE92" s="125"/>
      <c r="LNF92" s="125"/>
      <c r="LNG92" s="125"/>
      <c r="LNH92" s="125"/>
      <c r="LNI92" s="125"/>
      <c r="LNJ92" s="125"/>
      <c r="LNK92" s="125"/>
      <c r="LNL92" s="125"/>
      <c r="LNM92" s="125"/>
      <c r="LNN92" s="125"/>
      <c r="LNO92" s="125"/>
      <c r="LNP92" s="125"/>
      <c r="LNQ92" s="125"/>
      <c r="LNR92" s="125"/>
      <c r="LNS92" s="125"/>
      <c r="LNT92" s="125"/>
      <c r="LNU92" s="125"/>
      <c r="LNV92" s="125"/>
      <c r="LNW92" s="125"/>
      <c r="LNX92" s="125"/>
      <c r="LNY92" s="125"/>
      <c r="LNZ92" s="125"/>
      <c r="LOA92" s="125"/>
      <c r="LOB92" s="125"/>
      <c r="LOC92" s="125"/>
      <c r="LOD92" s="125"/>
      <c r="LOE92" s="125"/>
      <c r="LOF92" s="125"/>
      <c r="LOG92" s="125"/>
      <c r="LOH92" s="125"/>
      <c r="LOI92" s="125"/>
      <c r="LOJ92" s="125"/>
      <c r="LOK92" s="125"/>
      <c r="LOL92" s="125"/>
      <c r="LOM92" s="125"/>
      <c r="LON92" s="125"/>
      <c r="LOO92" s="125"/>
      <c r="LOP92" s="125"/>
      <c r="LOQ92" s="125"/>
      <c r="LOR92" s="125"/>
      <c r="LOS92" s="125"/>
      <c r="LOT92" s="125"/>
      <c r="LOU92" s="125"/>
      <c r="LOV92" s="125"/>
      <c r="LOW92" s="125"/>
      <c r="LOX92" s="125"/>
      <c r="LOY92" s="125"/>
      <c r="LOZ92" s="125"/>
      <c r="LPA92" s="125"/>
      <c r="LPB92" s="125"/>
      <c r="LPC92" s="125"/>
      <c r="LPD92" s="125"/>
      <c r="LPE92" s="125"/>
      <c r="LPF92" s="125"/>
      <c r="LPG92" s="125"/>
      <c r="LPH92" s="125"/>
      <c r="LPI92" s="125"/>
      <c r="LPJ92" s="125"/>
      <c r="LPK92" s="125"/>
      <c r="LPL92" s="125"/>
      <c r="LPM92" s="125"/>
      <c r="LPN92" s="125"/>
      <c r="LPO92" s="125"/>
      <c r="LPP92" s="125"/>
      <c r="LPQ92" s="125"/>
      <c r="LPR92" s="125"/>
      <c r="LPS92" s="125"/>
      <c r="LPT92" s="125"/>
      <c r="LPU92" s="125"/>
      <c r="LPV92" s="125"/>
      <c r="LPW92" s="125"/>
      <c r="LPX92" s="125"/>
      <c r="LPY92" s="125"/>
      <c r="LPZ92" s="125"/>
      <c r="LQA92" s="125"/>
      <c r="LQB92" s="125"/>
      <c r="LQC92" s="125"/>
      <c r="LQD92" s="125"/>
      <c r="LQE92" s="125"/>
      <c r="LQF92" s="125"/>
      <c r="LQG92" s="125"/>
      <c r="LQH92" s="125"/>
      <c r="LQI92" s="125"/>
      <c r="LQJ92" s="125"/>
      <c r="LQK92" s="125"/>
      <c r="LQL92" s="125"/>
      <c r="LQM92" s="125"/>
      <c r="LQN92" s="125"/>
      <c r="LQO92" s="125"/>
      <c r="LQP92" s="125"/>
      <c r="LQQ92" s="125"/>
      <c r="LQR92" s="125"/>
      <c r="LQS92" s="125"/>
      <c r="LQT92" s="125"/>
      <c r="LQU92" s="125"/>
      <c r="LQV92" s="125"/>
      <c r="LQW92" s="125"/>
      <c r="LQX92" s="125"/>
      <c r="LQY92" s="125"/>
      <c r="LQZ92" s="125"/>
      <c r="LRA92" s="125"/>
      <c r="LRB92" s="125"/>
      <c r="LRC92" s="125"/>
      <c r="LRD92" s="125"/>
      <c r="LRE92" s="125"/>
      <c r="LRF92" s="125"/>
      <c r="LRG92" s="125"/>
      <c r="LRH92" s="125"/>
      <c r="LRI92" s="125"/>
      <c r="LRJ92" s="125"/>
      <c r="LRK92" s="125"/>
      <c r="LRL92" s="125"/>
      <c r="LRM92" s="125"/>
      <c r="LRN92" s="125"/>
      <c r="LRO92" s="125"/>
      <c r="LRP92" s="125"/>
      <c r="LRQ92" s="125"/>
      <c r="LRR92" s="125"/>
      <c r="LRS92" s="125"/>
      <c r="LRT92" s="125"/>
      <c r="LRU92" s="125"/>
      <c r="LRV92" s="125"/>
      <c r="LRW92" s="125"/>
      <c r="LRX92" s="125"/>
      <c r="LRY92" s="125"/>
      <c r="LRZ92" s="125"/>
      <c r="LSA92" s="125"/>
      <c r="LSB92" s="125"/>
      <c r="LSC92" s="125"/>
      <c r="LSD92" s="125"/>
      <c r="LSE92" s="125"/>
      <c r="LSF92" s="125"/>
      <c r="LSG92" s="125"/>
      <c r="LSH92" s="125"/>
      <c r="LSI92" s="125"/>
      <c r="LSJ92" s="125"/>
      <c r="LSK92" s="125"/>
      <c r="LSL92" s="125"/>
      <c r="LSM92" s="125"/>
      <c r="LSN92" s="125"/>
      <c r="LSO92" s="125"/>
      <c r="LSP92" s="125"/>
      <c r="LSQ92" s="125"/>
      <c r="LSR92" s="125"/>
      <c r="LSS92" s="125"/>
      <c r="LST92" s="125"/>
      <c r="LSU92" s="125"/>
      <c r="LSV92" s="125"/>
      <c r="LSW92" s="125"/>
      <c r="LSX92" s="125"/>
      <c r="LSY92" s="125"/>
      <c r="LSZ92" s="125"/>
      <c r="LTA92" s="125"/>
      <c r="LTB92" s="125"/>
      <c r="LTC92" s="125"/>
      <c r="LTD92" s="125"/>
      <c r="LTE92" s="125"/>
      <c r="LTF92" s="125"/>
      <c r="LTG92" s="125"/>
      <c r="LTH92" s="125"/>
      <c r="LTI92" s="125"/>
      <c r="LTJ92" s="125"/>
      <c r="LTK92" s="125"/>
      <c r="LTL92" s="125"/>
      <c r="LTM92" s="125"/>
      <c r="LTN92" s="125"/>
      <c r="LTO92" s="125"/>
      <c r="LTP92" s="125"/>
      <c r="LTQ92" s="125"/>
      <c r="LTR92" s="125"/>
      <c r="LTS92" s="125"/>
      <c r="LTT92" s="125"/>
      <c r="LTU92" s="125"/>
      <c r="LTV92" s="125"/>
      <c r="LTW92" s="125"/>
      <c r="LTX92" s="125"/>
      <c r="LTY92" s="125"/>
      <c r="LTZ92" s="125"/>
      <c r="LUA92" s="125"/>
      <c r="LUB92" s="125"/>
      <c r="LUC92" s="125"/>
      <c r="LUD92" s="125"/>
      <c r="LUE92" s="125"/>
      <c r="LUF92" s="125"/>
      <c r="LUG92" s="125"/>
      <c r="LUH92" s="125"/>
      <c r="LUI92" s="125"/>
      <c r="LUJ92" s="125"/>
      <c r="LUK92" s="125"/>
      <c r="LUL92" s="125"/>
      <c r="LUM92" s="125"/>
      <c r="LUN92" s="125"/>
      <c r="LUO92" s="125"/>
      <c r="LUP92" s="125"/>
      <c r="LUQ92" s="125"/>
      <c r="LUR92" s="125"/>
      <c r="LUS92" s="125"/>
      <c r="LUT92" s="125"/>
      <c r="LUU92" s="125"/>
      <c r="LUV92" s="125"/>
      <c r="LUW92" s="125"/>
      <c r="LUX92" s="125"/>
      <c r="LUY92" s="125"/>
      <c r="LUZ92" s="125"/>
      <c r="LVA92" s="125"/>
      <c r="LVB92" s="125"/>
      <c r="LVC92" s="125"/>
      <c r="LVD92" s="125"/>
      <c r="LVE92" s="125"/>
      <c r="LVF92" s="125"/>
      <c r="LVG92" s="125"/>
      <c r="LVH92" s="125"/>
      <c r="LVI92" s="125"/>
      <c r="LVJ92" s="125"/>
      <c r="LVK92" s="125"/>
      <c r="LVL92" s="125"/>
      <c r="LVM92" s="125"/>
      <c r="LVN92" s="125"/>
      <c r="LVO92" s="125"/>
      <c r="LVP92" s="125"/>
      <c r="LVQ92" s="125"/>
      <c r="LVR92" s="125"/>
      <c r="LVS92" s="125"/>
      <c r="LVT92" s="125"/>
      <c r="LVU92" s="125"/>
      <c r="LVV92" s="125"/>
      <c r="LVW92" s="125"/>
      <c r="LVX92" s="125"/>
      <c r="LVY92" s="125"/>
      <c r="LVZ92" s="125"/>
      <c r="LWA92" s="125"/>
      <c r="LWB92" s="125"/>
      <c r="LWC92" s="125"/>
      <c r="LWD92" s="125"/>
      <c r="LWE92" s="125"/>
      <c r="LWF92" s="125"/>
      <c r="LWG92" s="125"/>
      <c r="LWH92" s="125"/>
      <c r="LWI92" s="125"/>
      <c r="LWJ92" s="125"/>
      <c r="LWK92" s="125"/>
      <c r="LWL92" s="125"/>
      <c r="LWM92" s="125"/>
      <c r="LWN92" s="125"/>
      <c r="LWO92" s="125"/>
      <c r="LWP92" s="125"/>
      <c r="LWQ92" s="125"/>
      <c r="LWR92" s="125"/>
      <c r="LWS92" s="125"/>
      <c r="LWT92" s="125"/>
      <c r="LWU92" s="125"/>
      <c r="LWV92" s="125"/>
      <c r="LWW92" s="125"/>
      <c r="LWX92" s="125"/>
      <c r="LWY92" s="125"/>
      <c r="LWZ92" s="125"/>
      <c r="LXA92" s="125"/>
      <c r="LXB92" s="125"/>
      <c r="LXC92" s="125"/>
      <c r="LXD92" s="125"/>
      <c r="LXE92" s="125"/>
      <c r="LXF92" s="125"/>
      <c r="LXG92" s="125"/>
      <c r="LXH92" s="125"/>
      <c r="LXI92" s="125"/>
      <c r="LXJ92" s="125"/>
      <c r="LXK92" s="125"/>
      <c r="LXL92" s="125"/>
      <c r="LXM92" s="125"/>
      <c r="LXN92" s="125"/>
      <c r="LXO92" s="125"/>
      <c r="LXP92" s="125"/>
      <c r="LXQ92" s="125"/>
      <c r="LXR92" s="125"/>
      <c r="LXS92" s="125"/>
      <c r="LXT92" s="125"/>
      <c r="LXU92" s="125"/>
      <c r="LXV92" s="125"/>
      <c r="LXW92" s="125"/>
      <c r="LXX92" s="125"/>
      <c r="LXY92" s="125"/>
      <c r="LXZ92" s="125"/>
      <c r="LYA92" s="125"/>
      <c r="LYB92" s="125"/>
      <c r="LYC92" s="125"/>
      <c r="LYD92" s="125"/>
      <c r="LYE92" s="125"/>
      <c r="LYF92" s="125"/>
      <c r="LYG92" s="125"/>
      <c r="LYH92" s="125"/>
      <c r="LYI92" s="125"/>
      <c r="LYJ92" s="125"/>
      <c r="LYK92" s="125"/>
      <c r="LYL92" s="125"/>
      <c r="LYM92" s="125"/>
      <c r="LYN92" s="125"/>
      <c r="LYO92" s="125"/>
      <c r="LYP92" s="125"/>
      <c r="LYQ92" s="125"/>
      <c r="LYR92" s="125"/>
      <c r="LYS92" s="125"/>
      <c r="LYT92" s="125"/>
      <c r="LYU92" s="125"/>
      <c r="LYV92" s="125"/>
      <c r="LYW92" s="125"/>
      <c r="LYX92" s="125"/>
      <c r="LYY92" s="125"/>
      <c r="LYZ92" s="125"/>
      <c r="LZA92" s="125"/>
      <c r="LZB92" s="125"/>
      <c r="LZC92" s="125"/>
      <c r="LZD92" s="125"/>
      <c r="LZE92" s="125"/>
      <c r="LZF92" s="125"/>
      <c r="LZG92" s="125"/>
      <c r="LZH92" s="125"/>
      <c r="LZI92" s="125"/>
      <c r="LZJ92" s="125"/>
      <c r="LZK92" s="125"/>
      <c r="LZL92" s="125"/>
      <c r="LZM92" s="125"/>
      <c r="LZN92" s="125"/>
      <c r="LZO92" s="125"/>
      <c r="LZP92" s="125"/>
      <c r="LZQ92" s="125"/>
      <c r="LZR92" s="125"/>
      <c r="LZS92" s="125"/>
      <c r="LZT92" s="125"/>
      <c r="LZU92" s="125"/>
      <c r="LZV92" s="125"/>
      <c r="LZW92" s="125"/>
      <c r="LZX92" s="125"/>
      <c r="LZY92" s="125"/>
      <c r="LZZ92" s="125"/>
      <c r="MAA92" s="125"/>
      <c r="MAB92" s="125"/>
      <c r="MAC92" s="125"/>
      <c r="MAD92" s="125"/>
      <c r="MAE92" s="125"/>
      <c r="MAF92" s="125"/>
      <c r="MAG92" s="125"/>
      <c r="MAH92" s="125"/>
      <c r="MAI92" s="125"/>
      <c r="MAJ92" s="125"/>
      <c r="MAK92" s="125"/>
      <c r="MAL92" s="125"/>
      <c r="MAM92" s="125"/>
      <c r="MAN92" s="125"/>
      <c r="MAO92" s="125"/>
      <c r="MAP92" s="125"/>
      <c r="MAQ92" s="125"/>
      <c r="MAR92" s="125"/>
      <c r="MAS92" s="125"/>
      <c r="MAT92" s="125"/>
      <c r="MAU92" s="125"/>
      <c r="MAV92" s="125"/>
      <c r="MAW92" s="125"/>
      <c r="MAX92" s="125"/>
      <c r="MAY92" s="125"/>
      <c r="MAZ92" s="125"/>
      <c r="MBA92" s="125"/>
      <c r="MBB92" s="125"/>
      <c r="MBC92" s="125"/>
      <c r="MBD92" s="125"/>
      <c r="MBE92" s="125"/>
      <c r="MBF92" s="125"/>
      <c r="MBG92" s="125"/>
      <c r="MBH92" s="125"/>
      <c r="MBI92" s="125"/>
      <c r="MBJ92" s="125"/>
      <c r="MBK92" s="125"/>
      <c r="MBL92" s="125"/>
      <c r="MBM92" s="125"/>
      <c r="MBN92" s="125"/>
      <c r="MBO92" s="125"/>
      <c r="MBP92" s="125"/>
      <c r="MBQ92" s="125"/>
      <c r="MBR92" s="125"/>
      <c r="MBS92" s="125"/>
      <c r="MBT92" s="125"/>
      <c r="MBU92" s="125"/>
      <c r="MBV92" s="125"/>
      <c r="MBW92" s="125"/>
      <c r="MBX92" s="125"/>
      <c r="MBY92" s="125"/>
      <c r="MBZ92" s="125"/>
      <c r="MCA92" s="125"/>
      <c r="MCB92" s="125"/>
      <c r="MCC92" s="125"/>
      <c r="MCD92" s="125"/>
      <c r="MCE92" s="125"/>
      <c r="MCF92" s="125"/>
      <c r="MCG92" s="125"/>
      <c r="MCH92" s="125"/>
      <c r="MCI92" s="125"/>
      <c r="MCJ92" s="125"/>
      <c r="MCK92" s="125"/>
      <c r="MCL92" s="125"/>
      <c r="MCM92" s="125"/>
      <c r="MCN92" s="125"/>
      <c r="MCO92" s="125"/>
      <c r="MCP92" s="125"/>
      <c r="MCQ92" s="125"/>
      <c r="MCR92" s="125"/>
      <c r="MCS92" s="125"/>
      <c r="MCT92" s="125"/>
      <c r="MCU92" s="125"/>
      <c r="MCV92" s="125"/>
      <c r="MCW92" s="125"/>
      <c r="MCX92" s="125"/>
      <c r="MCY92" s="125"/>
      <c r="MCZ92" s="125"/>
      <c r="MDA92" s="125"/>
      <c r="MDB92" s="125"/>
      <c r="MDC92" s="125"/>
      <c r="MDD92" s="125"/>
      <c r="MDE92" s="125"/>
      <c r="MDF92" s="125"/>
      <c r="MDG92" s="125"/>
      <c r="MDH92" s="125"/>
      <c r="MDI92" s="125"/>
      <c r="MDJ92" s="125"/>
      <c r="MDK92" s="125"/>
      <c r="MDL92" s="125"/>
      <c r="MDM92" s="125"/>
      <c r="MDN92" s="125"/>
      <c r="MDO92" s="125"/>
      <c r="MDP92" s="125"/>
      <c r="MDQ92" s="125"/>
      <c r="MDR92" s="125"/>
      <c r="MDS92" s="125"/>
      <c r="MDT92" s="125"/>
      <c r="MDU92" s="125"/>
      <c r="MDV92" s="125"/>
      <c r="MDW92" s="125"/>
      <c r="MDX92" s="125"/>
      <c r="MDY92" s="125"/>
      <c r="MDZ92" s="125"/>
      <c r="MEA92" s="125"/>
      <c r="MEB92" s="125"/>
      <c r="MEC92" s="125"/>
      <c r="MED92" s="125"/>
      <c r="MEE92" s="125"/>
      <c r="MEF92" s="125"/>
      <c r="MEG92" s="125"/>
      <c r="MEH92" s="125"/>
      <c r="MEI92" s="125"/>
      <c r="MEJ92" s="125"/>
      <c r="MEK92" s="125"/>
      <c r="MEL92" s="125"/>
      <c r="MEM92" s="125"/>
      <c r="MEN92" s="125"/>
      <c r="MEO92" s="125"/>
      <c r="MEP92" s="125"/>
      <c r="MEQ92" s="125"/>
      <c r="MER92" s="125"/>
      <c r="MES92" s="125"/>
      <c r="MET92" s="125"/>
      <c r="MEU92" s="125"/>
      <c r="MEV92" s="125"/>
      <c r="MEW92" s="125"/>
      <c r="MEX92" s="125"/>
      <c r="MEY92" s="125"/>
      <c r="MEZ92" s="125"/>
      <c r="MFA92" s="125"/>
      <c r="MFB92" s="125"/>
      <c r="MFC92" s="125"/>
      <c r="MFD92" s="125"/>
      <c r="MFE92" s="125"/>
      <c r="MFF92" s="125"/>
      <c r="MFG92" s="125"/>
      <c r="MFH92" s="125"/>
      <c r="MFI92" s="125"/>
      <c r="MFJ92" s="125"/>
      <c r="MFK92" s="125"/>
      <c r="MFL92" s="125"/>
      <c r="MFM92" s="125"/>
      <c r="MFN92" s="125"/>
      <c r="MFO92" s="125"/>
      <c r="MFP92" s="125"/>
      <c r="MFQ92" s="125"/>
      <c r="MFR92" s="125"/>
      <c r="MFS92" s="125"/>
      <c r="MFT92" s="125"/>
      <c r="MFU92" s="125"/>
      <c r="MFV92" s="125"/>
      <c r="MFW92" s="125"/>
      <c r="MFX92" s="125"/>
      <c r="MFY92" s="125"/>
      <c r="MFZ92" s="125"/>
      <c r="MGA92" s="125"/>
      <c r="MGB92" s="125"/>
      <c r="MGC92" s="125"/>
      <c r="MGD92" s="125"/>
      <c r="MGE92" s="125"/>
      <c r="MGF92" s="125"/>
      <c r="MGG92" s="125"/>
      <c r="MGH92" s="125"/>
      <c r="MGI92" s="125"/>
      <c r="MGJ92" s="125"/>
      <c r="MGK92" s="125"/>
      <c r="MGL92" s="125"/>
      <c r="MGM92" s="125"/>
      <c r="MGN92" s="125"/>
      <c r="MGO92" s="125"/>
      <c r="MGP92" s="125"/>
      <c r="MGQ92" s="125"/>
      <c r="MGR92" s="125"/>
      <c r="MGS92" s="125"/>
      <c r="MGT92" s="125"/>
      <c r="MGU92" s="125"/>
      <c r="MGV92" s="125"/>
      <c r="MGW92" s="125"/>
      <c r="MGX92" s="125"/>
      <c r="MGY92" s="125"/>
      <c r="MGZ92" s="125"/>
      <c r="MHA92" s="125"/>
      <c r="MHB92" s="125"/>
      <c r="MHC92" s="125"/>
      <c r="MHD92" s="125"/>
      <c r="MHE92" s="125"/>
      <c r="MHF92" s="125"/>
      <c r="MHG92" s="125"/>
      <c r="MHH92" s="125"/>
      <c r="MHI92" s="125"/>
      <c r="MHJ92" s="125"/>
      <c r="MHK92" s="125"/>
      <c r="MHL92" s="125"/>
      <c r="MHM92" s="125"/>
      <c r="MHN92" s="125"/>
      <c r="MHO92" s="125"/>
      <c r="MHP92" s="125"/>
      <c r="MHQ92" s="125"/>
      <c r="MHR92" s="125"/>
      <c r="MHS92" s="125"/>
      <c r="MHT92" s="125"/>
      <c r="MHU92" s="125"/>
      <c r="MHV92" s="125"/>
      <c r="MHW92" s="125"/>
      <c r="MHX92" s="125"/>
      <c r="MHY92" s="125"/>
      <c r="MHZ92" s="125"/>
      <c r="MIA92" s="125"/>
      <c r="MIB92" s="125"/>
      <c r="MIC92" s="125"/>
      <c r="MID92" s="125"/>
      <c r="MIE92" s="125"/>
      <c r="MIF92" s="125"/>
      <c r="MIG92" s="125"/>
      <c r="MIH92" s="125"/>
      <c r="MII92" s="125"/>
      <c r="MIJ92" s="125"/>
      <c r="MIK92" s="125"/>
      <c r="MIL92" s="125"/>
      <c r="MIM92" s="125"/>
      <c r="MIN92" s="125"/>
      <c r="MIO92" s="125"/>
      <c r="MIP92" s="125"/>
      <c r="MIQ92" s="125"/>
      <c r="MIR92" s="125"/>
      <c r="MIS92" s="125"/>
      <c r="MIT92" s="125"/>
      <c r="MIU92" s="125"/>
      <c r="MIV92" s="125"/>
      <c r="MIW92" s="125"/>
      <c r="MIX92" s="125"/>
      <c r="MIY92" s="125"/>
      <c r="MIZ92" s="125"/>
      <c r="MJA92" s="125"/>
      <c r="MJB92" s="125"/>
      <c r="MJC92" s="125"/>
      <c r="MJD92" s="125"/>
      <c r="MJE92" s="125"/>
      <c r="MJF92" s="125"/>
      <c r="MJG92" s="125"/>
      <c r="MJH92" s="125"/>
      <c r="MJI92" s="125"/>
      <c r="MJJ92" s="125"/>
      <c r="MJK92" s="125"/>
      <c r="MJL92" s="125"/>
      <c r="MJM92" s="125"/>
      <c r="MJN92" s="125"/>
      <c r="MJO92" s="125"/>
      <c r="MJP92" s="125"/>
      <c r="MJQ92" s="125"/>
      <c r="MJR92" s="125"/>
      <c r="MJS92" s="125"/>
      <c r="MJT92" s="125"/>
      <c r="MJU92" s="125"/>
      <c r="MJV92" s="125"/>
      <c r="MJW92" s="125"/>
      <c r="MJX92" s="125"/>
      <c r="MJY92" s="125"/>
      <c r="MJZ92" s="125"/>
      <c r="MKA92" s="125"/>
      <c r="MKB92" s="125"/>
      <c r="MKC92" s="125"/>
      <c r="MKD92" s="125"/>
      <c r="MKE92" s="125"/>
      <c r="MKF92" s="125"/>
      <c r="MKG92" s="125"/>
      <c r="MKH92" s="125"/>
      <c r="MKI92" s="125"/>
      <c r="MKJ92" s="125"/>
      <c r="MKK92" s="125"/>
      <c r="MKL92" s="125"/>
      <c r="MKM92" s="125"/>
      <c r="MKN92" s="125"/>
      <c r="MKO92" s="125"/>
      <c r="MKP92" s="125"/>
      <c r="MKQ92" s="125"/>
      <c r="MKR92" s="125"/>
      <c r="MKS92" s="125"/>
      <c r="MKT92" s="125"/>
      <c r="MKU92" s="125"/>
      <c r="MKV92" s="125"/>
      <c r="MKW92" s="125"/>
      <c r="MKX92" s="125"/>
      <c r="MKY92" s="125"/>
      <c r="MKZ92" s="125"/>
      <c r="MLA92" s="125"/>
      <c r="MLB92" s="125"/>
      <c r="MLC92" s="125"/>
      <c r="MLD92" s="125"/>
      <c r="MLE92" s="125"/>
      <c r="MLF92" s="125"/>
      <c r="MLG92" s="125"/>
      <c r="MLH92" s="125"/>
      <c r="MLI92" s="125"/>
      <c r="MLJ92" s="125"/>
      <c r="MLK92" s="125"/>
      <c r="MLL92" s="125"/>
      <c r="MLM92" s="125"/>
      <c r="MLN92" s="125"/>
      <c r="MLO92" s="125"/>
      <c r="MLP92" s="125"/>
      <c r="MLQ92" s="125"/>
      <c r="MLR92" s="125"/>
      <c r="MLS92" s="125"/>
      <c r="MLT92" s="125"/>
      <c r="MLU92" s="125"/>
      <c r="MLV92" s="125"/>
      <c r="MLW92" s="125"/>
      <c r="MLX92" s="125"/>
      <c r="MLY92" s="125"/>
      <c r="MLZ92" s="125"/>
      <c r="MMA92" s="125"/>
      <c r="MMB92" s="125"/>
      <c r="MMC92" s="125"/>
      <c r="MMD92" s="125"/>
      <c r="MME92" s="125"/>
      <c r="MMF92" s="125"/>
      <c r="MMG92" s="125"/>
      <c r="MMH92" s="125"/>
      <c r="MMI92" s="125"/>
      <c r="MMJ92" s="125"/>
      <c r="MMK92" s="125"/>
      <c r="MML92" s="125"/>
      <c r="MMM92" s="125"/>
      <c r="MMN92" s="125"/>
      <c r="MMO92" s="125"/>
      <c r="MMP92" s="125"/>
      <c r="MMQ92" s="125"/>
      <c r="MMR92" s="125"/>
      <c r="MMS92" s="125"/>
      <c r="MMT92" s="125"/>
      <c r="MMU92" s="125"/>
      <c r="MMV92" s="125"/>
      <c r="MMW92" s="125"/>
      <c r="MMX92" s="125"/>
      <c r="MMY92" s="125"/>
      <c r="MMZ92" s="125"/>
      <c r="MNA92" s="125"/>
      <c r="MNB92" s="125"/>
      <c r="MNC92" s="125"/>
      <c r="MND92" s="125"/>
      <c r="MNE92" s="125"/>
      <c r="MNF92" s="125"/>
      <c r="MNG92" s="125"/>
      <c r="MNH92" s="125"/>
      <c r="MNI92" s="125"/>
      <c r="MNJ92" s="125"/>
      <c r="MNK92" s="125"/>
      <c r="MNL92" s="125"/>
      <c r="MNM92" s="125"/>
      <c r="MNN92" s="125"/>
      <c r="MNO92" s="125"/>
      <c r="MNP92" s="125"/>
      <c r="MNQ92" s="125"/>
      <c r="MNR92" s="125"/>
      <c r="MNS92" s="125"/>
      <c r="MNT92" s="125"/>
      <c r="MNU92" s="125"/>
      <c r="MNV92" s="125"/>
      <c r="MNW92" s="125"/>
      <c r="MNX92" s="125"/>
      <c r="MNY92" s="125"/>
      <c r="MNZ92" s="125"/>
      <c r="MOA92" s="125"/>
      <c r="MOB92" s="125"/>
      <c r="MOC92" s="125"/>
      <c r="MOD92" s="125"/>
      <c r="MOE92" s="125"/>
      <c r="MOF92" s="125"/>
      <c r="MOG92" s="125"/>
      <c r="MOH92" s="125"/>
      <c r="MOI92" s="125"/>
      <c r="MOJ92" s="125"/>
      <c r="MOK92" s="125"/>
      <c r="MOL92" s="125"/>
      <c r="MOM92" s="125"/>
      <c r="MON92" s="125"/>
      <c r="MOO92" s="125"/>
      <c r="MOP92" s="125"/>
      <c r="MOQ92" s="125"/>
      <c r="MOR92" s="125"/>
      <c r="MOS92" s="125"/>
      <c r="MOT92" s="125"/>
      <c r="MOU92" s="125"/>
      <c r="MOV92" s="125"/>
      <c r="MOW92" s="125"/>
      <c r="MOX92" s="125"/>
      <c r="MOY92" s="125"/>
      <c r="MOZ92" s="125"/>
      <c r="MPA92" s="125"/>
      <c r="MPB92" s="125"/>
      <c r="MPC92" s="125"/>
      <c r="MPD92" s="125"/>
      <c r="MPE92" s="125"/>
      <c r="MPF92" s="125"/>
      <c r="MPG92" s="125"/>
      <c r="MPH92" s="125"/>
      <c r="MPI92" s="125"/>
      <c r="MPJ92" s="125"/>
      <c r="MPK92" s="125"/>
      <c r="MPL92" s="125"/>
      <c r="MPM92" s="125"/>
      <c r="MPN92" s="125"/>
      <c r="MPO92" s="125"/>
      <c r="MPP92" s="125"/>
      <c r="MPQ92" s="125"/>
      <c r="MPR92" s="125"/>
      <c r="MPS92" s="125"/>
      <c r="MPT92" s="125"/>
      <c r="MPU92" s="125"/>
      <c r="MPV92" s="125"/>
      <c r="MPW92" s="125"/>
      <c r="MPX92" s="125"/>
      <c r="MPY92" s="125"/>
      <c r="MPZ92" s="125"/>
      <c r="MQA92" s="125"/>
      <c r="MQB92" s="125"/>
      <c r="MQC92" s="125"/>
      <c r="MQD92" s="125"/>
      <c r="MQE92" s="125"/>
      <c r="MQF92" s="125"/>
      <c r="MQG92" s="125"/>
      <c r="MQH92" s="125"/>
      <c r="MQI92" s="125"/>
      <c r="MQJ92" s="125"/>
      <c r="MQK92" s="125"/>
      <c r="MQL92" s="125"/>
      <c r="MQM92" s="125"/>
      <c r="MQN92" s="125"/>
      <c r="MQO92" s="125"/>
      <c r="MQP92" s="125"/>
      <c r="MQQ92" s="125"/>
      <c r="MQR92" s="125"/>
      <c r="MQS92" s="125"/>
      <c r="MQT92" s="125"/>
      <c r="MQU92" s="125"/>
      <c r="MQV92" s="125"/>
      <c r="MQW92" s="125"/>
      <c r="MQX92" s="125"/>
      <c r="MQY92" s="125"/>
      <c r="MQZ92" s="125"/>
      <c r="MRA92" s="125"/>
      <c r="MRB92" s="125"/>
      <c r="MRC92" s="125"/>
      <c r="MRD92" s="125"/>
      <c r="MRE92" s="125"/>
      <c r="MRF92" s="125"/>
      <c r="MRG92" s="125"/>
      <c r="MRH92" s="125"/>
      <c r="MRI92" s="125"/>
      <c r="MRJ92" s="125"/>
      <c r="MRK92" s="125"/>
      <c r="MRL92" s="125"/>
      <c r="MRM92" s="125"/>
      <c r="MRN92" s="125"/>
      <c r="MRO92" s="125"/>
      <c r="MRP92" s="125"/>
      <c r="MRQ92" s="125"/>
      <c r="MRR92" s="125"/>
      <c r="MRS92" s="125"/>
      <c r="MRT92" s="125"/>
      <c r="MRU92" s="125"/>
      <c r="MRV92" s="125"/>
      <c r="MRW92" s="125"/>
      <c r="MRX92" s="125"/>
      <c r="MRY92" s="125"/>
      <c r="MRZ92" s="125"/>
      <c r="MSA92" s="125"/>
      <c r="MSB92" s="125"/>
      <c r="MSC92" s="125"/>
      <c r="MSD92" s="125"/>
      <c r="MSE92" s="125"/>
      <c r="MSF92" s="125"/>
      <c r="MSG92" s="125"/>
      <c r="MSH92" s="125"/>
      <c r="MSI92" s="125"/>
      <c r="MSJ92" s="125"/>
      <c r="MSK92" s="125"/>
      <c r="MSL92" s="125"/>
      <c r="MSM92" s="125"/>
      <c r="MSN92" s="125"/>
      <c r="MSO92" s="125"/>
      <c r="MSP92" s="125"/>
      <c r="MSQ92" s="125"/>
      <c r="MSR92" s="125"/>
      <c r="MSS92" s="125"/>
      <c r="MST92" s="125"/>
      <c r="MSU92" s="125"/>
      <c r="MSV92" s="125"/>
      <c r="MSW92" s="125"/>
      <c r="MSX92" s="125"/>
      <c r="MSY92" s="125"/>
      <c r="MSZ92" s="125"/>
      <c r="MTA92" s="125"/>
      <c r="MTB92" s="125"/>
      <c r="MTC92" s="125"/>
      <c r="MTD92" s="125"/>
      <c r="MTE92" s="125"/>
      <c r="MTF92" s="125"/>
      <c r="MTG92" s="125"/>
      <c r="MTH92" s="125"/>
      <c r="MTI92" s="125"/>
      <c r="MTJ92" s="125"/>
      <c r="MTK92" s="125"/>
      <c r="MTL92" s="125"/>
      <c r="MTM92" s="125"/>
      <c r="MTN92" s="125"/>
      <c r="MTO92" s="125"/>
      <c r="MTP92" s="125"/>
      <c r="MTQ92" s="125"/>
      <c r="MTR92" s="125"/>
      <c r="MTS92" s="125"/>
      <c r="MTT92" s="125"/>
      <c r="MTU92" s="125"/>
      <c r="MTV92" s="125"/>
      <c r="MTW92" s="125"/>
      <c r="MTX92" s="125"/>
      <c r="MTY92" s="125"/>
      <c r="MTZ92" s="125"/>
      <c r="MUA92" s="125"/>
      <c r="MUB92" s="125"/>
      <c r="MUC92" s="125"/>
      <c r="MUD92" s="125"/>
      <c r="MUE92" s="125"/>
      <c r="MUF92" s="125"/>
      <c r="MUG92" s="125"/>
      <c r="MUH92" s="125"/>
      <c r="MUI92" s="125"/>
      <c r="MUJ92" s="125"/>
      <c r="MUK92" s="125"/>
      <c r="MUL92" s="125"/>
      <c r="MUM92" s="125"/>
      <c r="MUN92" s="125"/>
      <c r="MUO92" s="125"/>
      <c r="MUP92" s="125"/>
      <c r="MUQ92" s="125"/>
      <c r="MUR92" s="125"/>
      <c r="MUS92" s="125"/>
      <c r="MUT92" s="125"/>
      <c r="MUU92" s="125"/>
      <c r="MUV92" s="125"/>
      <c r="MUW92" s="125"/>
      <c r="MUX92" s="125"/>
      <c r="MUY92" s="125"/>
      <c r="MUZ92" s="125"/>
      <c r="MVA92" s="125"/>
      <c r="MVB92" s="125"/>
      <c r="MVC92" s="125"/>
      <c r="MVD92" s="125"/>
      <c r="MVE92" s="125"/>
      <c r="MVF92" s="125"/>
      <c r="MVG92" s="125"/>
      <c r="MVH92" s="125"/>
      <c r="MVI92" s="125"/>
      <c r="MVJ92" s="125"/>
      <c r="MVK92" s="125"/>
      <c r="MVL92" s="125"/>
      <c r="MVM92" s="125"/>
      <c r="MVN92" s="125"/>
      <c r="MVO92" s="125"/>
      <c r="MVP92" s="125"/>
      <c r="MVQ92" s="125"/>
      <c r="MVR92" s="125"/>
      <c r="MVS92" s="125"/>
      <c r="MVT92" s="125"/>
      <c r="MVU92" s="125"/>
      <c r="MVV92" s="125"/>
      <c r="MVW92" s="125"/>
      <c r="MVX92" s="125"/>
      <c r="MVY92" s="125"/>
      <c r="MVZ92" s="125"/>
      <c r="MWA92" s="125"/>
      <c r="MWB92" s="125"/>
      <c r="MWC92" s="125"/>
      <c r="MWD92" s="125"/>
      <c r="MWE92" s="125"/>
      <c r="MWF92" s="125"/>
      <c r="MWG92" s="125"/>
      <c r="MWH92" s="125"/>
      <c r="MWI92" s="125"/>
      <c r="MWJ92" s="125"/>
      <c r="MWK92" s="125"/>
      <c r="MWL92" s="125"/>
      <c r="MWM92" s="125"/>
      <c r="MWN92" s="125"/>
      <c r="MWO92" s="125"/>
      <c r="MWP92" s="125"/>
      <c r="MWQ92" s="125"/>
      <c r="MWR92" s="125"/>
      <c r="MWS92" s="125"/>
      <c r="MWT92" s="125"/>
      <c r="MWU92" s="125"/>
      <c r="MWV92" s="125"/>
      <c r="MWW92" s="125"/>
      <c r="MWX92" s="125"/>
      <c r="MWY92" s="125"/>
      <c r="MWZ92" s="125"/>
      <c r="MXA92" s="125"/>
      <c r="MXB92" s="125"/>
      <c r="MXC92" s="125"/>
      <c r="MXD92" s="125"/>
      <c r="MXE92" s="125"/>
      <c r="MXF92" s="125"/>
      <c r="MXG92" s="125"/>
      <c r="MXH92" s="125"/>
      <c r="MXI92" s="125"/>
      <c r="MXJ92" s="125"/>
      <c r="MXK92" s="125"/>
      <c r="MXL92" s="125"/>
      <c r="MXM92" s="125"/>
      <c r="MXN92" s="125"/>
      <c r="MXO92" s="125"/>
      <c r="MXP92" s="125"/>
      <c r="MXQ92" s="125"/>
      <c r="MXR92" s="125"/>
      <c r="MXS92" s="125"/>
      <c r="MXT92" s="125"/>
      <c r="MXU92" s="125"/>
      <c r="MXV92" s="125"/>
      <c r="MXW92" s="125"/>
      <c r="MXX92" s="125"/>
      <c r="MXY92" s="125"/>
      <c r="MXZ92" s="125"/>
      <c r="MYA92" s="125"/>
      <c r="MYB92" s="125"/>
      <c r="MYC92" s="125"/>
      <c r="MYD92" s="125"/>
      <c r="MYE92" s="125"/>
      <c r="MYF92" s="125"/>
      <c r="MYG92" s="125"/>
      <c r="MYH92" s="125"/>
      <c r="MYI92" s="125"/>
      <c r="MYJ92" s="125"/>
      <c r="MYK92" s="125"/>
      <c r="MYL92" s="125"/>
      <c r="MYM92" s="125"/>
      <c r="MYN92" s="125"/>
      <c r="MYO92" s="125"/>
      <c r="MYP92" s="125"/>
      <c r="MYQ92" s="125"/>
      <c r="MYR92" s="125"/>
      <c r="MYS92" s="125"/>
      <c r="MYT92" s="125"/>
      <c r="MYU92" s="125"/>
      <c r="MYV92" s="125"/>
      <c r="MYW92" s="125"/>
      <c r="MYX92" s="125"/>
      <c r="MYY92" s="125"/>
      <c r="MYZ92" s="125"/>
      <c r="MZA92" s="125"/>
      <c r="MZB92" s="125"/>
      <c r="MZC92" s="125"/>
      <c r="MZD92" s="125"/>
      <c r="MZE92" s="125"/>
      <c r="MZF92" s="125"/>
      <c r="MZG92" s="125"/>
      <c r="MZH92" s="125"/>
      <c r="MZI92" s="125"/>
      <c r="MZJ92" s="125"/>
      <c r="MZK92" s="125"/>
      <c r="MZL92" s="125"/>
      <c r="MZM92" s="125"/>
      <c r="MZN92" s="125"/>
      <c r="MZO92" s="125"/>
      <c r="MZP92" s="125"/>
      <c r="MZQ92" s="125"/>
      <c r="MZR92" s="125"/>
      <c r="MZS92" s="125"/>
      <c r="MZT92" s="125"/>
      <c r="MZU92" s="125"/>
      <c r="MZV92" s="125"/>
      <c r="MZW92" s="125"/>
      <c r="MZX92" s="125"/>
      <c r="MZY92" s="125"/>
      <c r="MZZ92" s="125"/>
      <c r="NAA92" s="125"/>
      <c r="NAB92" s="125"/>
      <c r="NAC92" s="125"/>
      <c r="NAD92" s="125"/>
      <c r="NAE92" s="125"/>
      <c r="NAF92" s="125"/>
      <c r="NAG92" s="125"/>
      <c r="NAH92" s="125"/>
      <c r="NAI92" s="125"/>
      <c r="NAJ92" s="125"/>
      <c r="NAK92" s="125"/>
      <c r="NAL92" s="125"/>
      <c r="NAM92" s="125"/>
      <c r="NAN92" s="125"/>
      <c r="NAO92" s="125"/>
      <c r="NAP92" s="125"/>
      <c r="NAQ92" s="125"/>
      <c r="NAR92" s="125"/>
      <c r="NAS92" s="125"/>
      <c r="NAT92" s="125"/>
      <c r="NAU92" s="125"/>
      <c r="NAV92" s="125"/>
      <c r="NAW92" s="125"/>
      <c r="NAX92" s="125"/>
      <c r="NAY92" s="125"/>
      <c r="NAZ92" s="125"/>
      <c r="NBA92" s="125"/>
      <c r="NBB92" s="125"/>
      <c r="NBC92" s="125"/>
      <c r="NBD92" s="125"/>
      <c r="NBE92" s="125"/>
      <c r="NBF92" s="125"/>
      <c r="NBG92" s="125"/>
      <c r="NBH92" s="125"/>
      <c r="NBI92" s="125"/>
      <c r="NBJ92" s="125"/>
      <c r="NBK92" s="125"/>
      <c r="NBL92" s="125"/>
      <c r="NBM92" s="125"/>
      <c r="NBN92" s="125"/>
      <c r="NBO92" s="125"/>
      <c r="NBP92" s="125"/>
      <c r="NBQ92" s="125"/>
      <c r="NBR92" s="125"/>
      <c r="NBS92" s="125"/>
      <c r="NBT92" s="125"/>
      <c r="NBU92" s="125"/>
      <c r="NBV92" s="125"/>
      <c r="NBW92" s="125"/>
      <c r="NBX92" s="125"/>
      <c r="NBY92" s="125"/>
      <c r="NBZ92" s="125"/>
      <c r="NCA92" s="125"/>
      <c r="NCB92" s="125"/>
      <c r="NCC92" s="125"/>
      <c r="NCD92" s="125"/>
      <c r="NCE92" s="125"/>
      <c r="NCF92" s="125"/>
      <c r="NCG92" s="125"/>
      <c r="NCH92" s="125"/>
      <c r="NCI92" s="125"/>
      <c r="NCJ92" s="125"/>
      <c r="NCK92" s="125"/>
      <c r="NCL92" s="125"/>
      <c r="NCM92" s="125"/>
      <c r="NCN92" s="125"/>
      <c r="NCO92" s="125"/>
      <c r="NCP92" s="125"/>
      <c r="NCQ92" s="125"/>
      <c r="NCR92" s="125"/>
      <c r="NCS92" s="125"/>
      <c r="NCT92" s="125"/>
      <c r="NCU92" s="125"/>
      <c r="NCV92" s="125"/>
      <c r="NCW92" s="125"/>
      <c r="NCX92" s="125"/>
      <c r="NCY92" s="125"/>
      <c r="NCZ92" s="125"/>
      <c r="NDA92" s="125"/>
      <c r="NDB92" s="125"/>
      <c r="NDC92" s="125"/>
      <c r="NDD92" s="125"/>
      <c r="NDE92" s="125"/>
      <c r="NDF92" s="125"/>
      <c r="NDG92" s="125"/>
      <c r="NDH92" s="125"/>
      <c r="NDI92" s="125"/>
      <c r="NDJ92" s="125"/>
      <c r="NDK92" s="125"/>
      <c r="NDL92" s="125"/>
      <c r="NDM92" s="125"/>
      <c r="NDN92" s="125"/>
      <c r="NDO92" s="125"/>
      <c r="NDP92" s="125"/>
      <c r="NDQ92" s="125"/>
      <c r="NDR92" s="125"/>
      <c r="NDS92" s="125"/>
      <c r="NDT92" s="125"/>
      <c r="NDU92" s="125"/>
      <c r="NDV92" s="125"/>
      <c r="NDW92" s="125"/>
      <c r="NDX92" s="125"/>
      <c r="NDY92" s="125"/>
      <c r="NDZ92" s="125"/>
      <c r="NEA92" s="125"/>
      <c r="NEB92" s="125"/>
      <c r="NEC92" s="125"/>
      <c r="NED92" s="125"/>
      <c r="NEE92" s="125"/>
      <c r="NEF92" s="125"/>
      <c r="NEG92" s="125"/>
      <c r="NEH92" s="125"/>
      <c r="NEI92" s="125"/>
      <c r="NEJ92" s="125"/>
      <c r="NEK92" s="125"/>
      <c r="NEL92" s="125"/>
      <c r="NEM92" s="125"/>
      <c r="NEN92" s="125"/>
      <c r="NEO92" s="125"/>
      <c r="NEP92" s="125"/>
      <c r="NEQ92" s="125"/>
      <c r="NER92" s="125"/>
      <c r="NES92" s="125"/>
      <c r="NET92" s="125"/>
      <c r="NEU92" s="125"/>
      <c r="NEV92" s="125"/>
      <c r="NEW92" s="125"/>
      <c r="NEX92" s="125"/>
      <c r="NEY92" s="125"/>
      <c r="NEZ92" s="125"/>
      <c r="NFA92" s="125"/>
      <c r="NFB92" s="125"/>
      <c r="NFC92" s="125"/>
      <c r="NFD92" s="125"/>
      <c r="NFE92" s="125"/>
      <c r="NFF92" s="125"/>
      <c r="NFG92" s="125"/>
      <c r="NFH92" s="125"/>
      <c r="NFI92" s="125"/>
      <c r="NFJ92" s="125"/>
      <c r="NFK92" s="125"/>
      <c r="NFL92" s="125"/>
      <c r="NFM92" s="125"/>
      <c r="NFN92" s="125"/>
      <c r="NFO92" s="125"/>
      <c r="NFP92" s="125"/>
      <c r="NFQ92" s="125"/>
      <c r="NFR92" s="125"/>
      <c r="NFS92" s="125"/>
      <c r="NFT92" s="125"/>
      <c r="NFU92" s="125"/>
      <c r="NFV92" s="125"/>
      <c r="NFW92" s="125"/>
      <c r="NFX92" s="125"/>
      <c r="NFY92" s="125"/>
      <c r="NFZ92" s="125"/>
      <c r="NGA92" s="125"/>
      <c r="NGB92" s="125"/>
      <c r="NGC92" s="125"/>
      <c r="NGD92" s="125"/>
      <c r="NGE92" s="125"/>
      <c r="NGF92" s="125"/>
      <c r="NGG92" s="125"/>
      <c r="NGH92" s="125"/>
      <c r="NGI92" s="125"/>
      <c r="NGJ92" s="125"/>
      <c r="NGK92" s="125"/>
      <c r="NGL92" s="125"/>
      <c r="NGM92" s="125"/>
      <c r="NGN92" s="125"/>
      <c r="NGO92" s="125"/>
      <c r="NGP92" s="125"/>
      <c r="NGQ92" s="125"/>
      <c r="NGR92" s="125"/>
      <c r="NGS92" s="125"/>
      <c r="NGT92" s="125"/>
      <c r="NGU92" s="125"/>
      <c r="NGV92" s="125"/>
      <c r="NGW92" s="125"/>
      <c r="NGX92" s="125"/>
      <c r="NGY92" s="125"/>
      <c r="NGZ92" s="125"/>
      <c r="NHA92" s="125"/>
      <c r="NHB92" s="125"/>
      <c r="NHC92" s="125"/>
      <c r="NHD92" s="125"/>
      <c r="NHE92" s="125"/>
      <c r="NHF92" s="125"/>
      <c r="NHG92" s="125"/>
      <c r="NHH92" s="125"/>
      <c r="NHI92" s="125"/>
      <c r="NHJ92" s="125"/>
      <c r="NHK92" s="125"/>
      <c r="NHL92" s="125"/>
      <c r="NHM92" s="125"/>
      <c r="NHN92" s="125"/>
      <c r="NHO92" s="125"/>
      <c r="NHP92" s="125"/>
      <c r="NHQ92" s="125"/>
      <c r="NHR92" s="125"/>
      <c r="NHS92" s="125"/>
      <c r="NHT92" s="125"/>
      <c r="NHU92" s="125"/>
      <c r="NHV92" s="125"/>
      <c r="NHW92" s="125"/>
      <c r="NHX92" s="125"/>
      <c r="NHY92" s="125"/>
      <c r="NHZ92" s="125"/>
      <c r="NIA92" s="125"/>
      <c r="NIB92" s="125"/>
      <c r="NIC92" s="125"/>
      <c r="NID92" s="125"/>
      <c r="NIE92" s="125"/>
      <c r="NIF92" s="125"/>
      <c r="NIG92" s="125"/>
      <c r="NIH92" s="125"/>
      <c r="NII92" s="125"/>
      <c r="NIJ92" s="125"/>
      <c r="NIK92" s="125"/>
      <c r="NIL92" s="125"/>
      <c r="NIM92" s="125"/>
      <c r="NIN92" s="125"/>
      <c r="NIO92" s="125"/>
      <c r="NIP92" s="125"/>
      <c r="NIQ92" s="125"/>
      <c r="NIR92" s="125"/>
      <c r="NIS92" s="125"/>
      <c r="NIT92" s="125"/>
      <c r="NIU92" s="125"/>
      <c r="NIV92" s="125"/>
      <c r="NIW92" s="125"/>
      <c r="NIX92" s="125"/>
      <c r="NIY92" s="125"/>
      <c r="NIZ92" s="125"/>
      <c r="NJA92" s="125"/>
      <c r="NJB92" s="125"/>
      <c r="NJC92" s="125"/>
      <c r="NJD92" s="125"/>
      <c r="NJE92" s="125"/>
      <c r="NJF92" s="125"/>
      <c r="NJG92" s="125"/>
      <c r="NJH92" s="125"/>
      <c r="NJI92" s="125"/>
      <c r="NJJ92" s="125"/>
      <c r="NJK92" s="125"/>
      <c r="NJL92" s="125"/>
      <c r="NJM92" s="125"/>
      <c r="NJN92" s="125"/>
      <c r="NJO92" s="125"/>
      <c r="NJP92" s="125"/>
      <c r="NJQ92" s="125"/>
      <c r="NJR92" s="125"/>
      <c r="NJS92" s="125"/>
      <c r="NJT92" s="125"/>
      <c r="NJU92" s="125"/>
      <c r="NJV92" s="125"/>
      <c r="NJW92" s="125"/>
      <c r="NJX92" s="125"/>
      <c r="NJY92" s="125"/>
      <c r="NJZ92" s="125"/>
      <c r="NKA92" s="125"/>
      <c r="NKB92" s="125"/>
      <c r="NKC92" s="125"/>
      <c r="NKD92" s="125"/>
      <c r="NKE92" s="125"/>
      <c r="NKF92" s="125"/>
      <c r="NKG92" s="125"/>
      <c r="NKH92" s="125"/>
      <c r="NKI92" s="125"/>
      <c r="NKJ92" s="125"/>
      <c r="NKK92" s="125"/>
      <c r="NKL92" s="125"/>
      <c r="NKM92" s="125"/>
      <c r="NKN92" s="125"/>
      <c r="NKO92" s="125"/>
      <c r="NKP92" s="125"/>
      <c r="NKQ92" s="125"/>
      <c r="NKR92" s="125"/>
      <c r="NKS92" s="125"/>
      <c r="NKT92" s="125"/>
      <c r="NKU92" s="125"/>
      <c r="NKV92" s="125"/>
      <c r="NKW92" s="125"/>
      <c r="NKX92" s="125"/>
      <c r="NKY92" s="125"/>
      <c r="NKZ92" s="125"/>
      <c r="NLA92" s="125"/>
      <c r="NLB92" s="125"/>
      <c r="NLC92" s="125"/>
      <c r="NLD92" s="125"/>
      <c r="NLE92" s="125"/>
      <c r="NLF92" s="125"/>
      <c r="NLG92" s="125"/>
      <c r="NLH92" s="125"/>
      <c r="NLI92" s="125"/>
      <c r="NLJ92" s="125"/>
      <c r="NLK92" s="125"/>
      <c r="NLL92" s="125"/>
      <c r="NLM92" s="125"/>
      <c r="NLN92" s="125"/>
      <c r="NLO92" s="125"/>
      <c r="NLP92" s="125"/>
      <c r="NLQ92" s="125"/>
      <c r="NLR92" s="125"/>
      <c r="NLS92" s="125"/>
      <c r="NLT92" s="125"/>
      <c r="NLU92" s="125"/>
      <c r="NLV92" s="125"/>
      <c r="NLW92" s="125"/>
      <c r="NLX92" s="125"/>
      <c r="NLY92" s="125"/>
      <c r="NLZ92" s="125"/>
      <c r="NMA92" s="125"/>
      <c r="NMB92" s="125"/>
      <c r="NMC92" s="125"/>
      <c r="NMD92" s="125"/>
      <c r="NME92" s="125"/>
      <c r="NMF92" s="125"/>
      <c r="NMG92" s="125"/>
      <c r="NMH92" s="125"/>
      <c r="NMI92" s="125"/>
      <c r="NMJ92" s="125"/>
      <c r="NMK92" s="125"/>
      <c r="NML92" s="125"/>
      <c r="NMM92" s="125"/>
      <c r="NMN92" s="125"/>
      <c r="NMO92" s="125"/>
      <c r="NMP92" s="125"/>
      <c r="NMQ92" s="125"/>
      <c r="NMR92" s="125"/>
      <c r="NMS92" s="125"/>
      <c r="NMT92" s="125"/>
      <c r="NMU92" s="125"/>
      <c r="NMV92" s="125"/>
      <c r="NMW92" s="125"/>
      <c r="NMX92" s="125"/>
      <c r="NMY92" s="125"/>
      <c r="NMZ92" s="125"/>
      <c r="NNA92" s="125"/>
      <c r="NNB92" s="125"/>
      <c r="NNC92" s="125"/>
      <c r="NND92" s="125"/>
      <c r="NNE92" s="125"/>
      <c r="NNF92" s="125"/>
      <c r="NNG92" s="125"/>
      <c r="NNH92" s="125"/>
      <c r="NNI92" s="125"/>
      <c r="NNJ92" s="125"/>
      <c r="NNK92" s="125"/>
      <c r="NNL92" s="125"/>
      <c r="NNM92" s="125"/>
      <c r="NNN92" s="125"/>
      <c r="NNO92" s="125"/>
      <c r="NNP92" s="125"/>
      <c r="NNQ92" s="125"/>
      <c r="NNR92" s="125"/>
      <c r="NNS92" s="125"/>
      <c r="NNT92" s="125"/>
      <c r="NNU92" s="125"/>
      <c r="NNV92" s="125"/>
      <c r="NNW92" s="125"/>
      <c r="NNX92" s="125"/>
      <c r="NNY92" s="125"/>
      <c r="NNZ92" s="125"/>
      <c r="NOA92" s="125"/>
      <c r="NOB92" s="125"/>
      <c r="NOC92" s="125"/>
      <c r="NOD92" s="125"/>
      <c r="NOE92" s="125"/>
      <c r="NOF92" s="125"/>
      <c r="NOG92" s="125"/>
      <c r="NOH92" s="125"/>
      <c r="NOI92" s="125"/>
      <c r="NOJ92" s="125"/>
      <c r="NOK92" s="125"/>
      <c r="NOL92" s="125"/>
      <c r="NOM92" s="125"/>
      <c r="NON92" s="125"/>
      <c r="NOO92" s="125"/>
      <c r="NOP92" s="125"/>
      <c r="NOQ92" s="125"/>
      <c r="NOR92" s="125"/>
      <c r="NOS92" s="125"/>
      <c r="NOT92" s="125"/>
      <c r="NOU92" s="125"/>
      <c r="NOV92" s="125"/>
      <c r="NOW92" s="125"/>
      <c r="NOX92" s="125"/>
      <c r="NOY92" s="125"/>
      <c r="NOZ92" s="125"/>
      <c r="NPA92" s="125"/>
      <c r="NPB92" s="125"/>
      <c r="NPC92" s="125"/>
      <c r="NPD92" s="125"/>
      <c r="NPE92" s="125"/>
      <c r="NPF92" s="125"/>
      <c r="NPG92" s="125"/>
      <c r="NPH92" s="125"/>
      <c r="NPI92" s="125"/>
      <c r="NPJ92" s="125"/>
      <c r="NPK92" s="125"/>
      <c r="NPL92" s="125"/>
      <c r="NPM92" s="125"/>
      <c r="NPN92" s="125"/>
      <c r="NPO92" s="125"/>
      <c r="NPP92" s="125"/>
      <c r="NPQ92" s="125"/>
      <c r="NPR92" s="125"/>
      <c r="NPS92" s="125"/>
      <c r="NPT92" s="125"/>
      <c r="NPU92" s="125"/>
      <c r="NPV92" s="125"/>
      <c r="NPW92" s="125"/>
      <c r="NPX92" s="125"/>
      <c r="NPY92" s="125"/>
      <c r="NPZ92" s="125"/>
      <c r="NQA92" s="125"/>
      <c r="NQB92" s="125"/>
      <c r="NQC92" s="125"/>
      <c r="NQD92" s="125"/>
      <c r="NQE92" s="125"/>
      <c r="NQF92" s="125"/>
      <c r="NQG92" s="125"/>
      <c r="NQH92" s="125"/>
      <c r="NQI92" s="125"/>
      <c r="NQJ92" s="125"/>
      <c r="NQK92" s="125"/>
      <c r="NQL92" s="125"/>
      <c r="NQM92" s="125"/>
      <c r="NQN92" s="125"/>
      <c r="NQO92" s="125"/>
      <c r="NQP92" s="125"/>
      <c r="NQQ92" s="125"/>
      <c r="NQR92" s="125"/>
      <c r="NQS92" s="125"/>
      <c r="NQT92" s="125"/>
      <c r="NQU92" s="125"/>
      <c r="NQV92" s="125"/>
      <c r="NQW92" s="125"/>
      <c r="NQX92" s="125"/>
      <c r="NQY92" s="125"/>
      <c r="NQZ92" s="125"/>
      <c r="NRA92" s="125"/>
      <c r="NRB92" s="125"/>
      <c r="NRC92" s="125"/>
      <c r="NRD92" s="125"/>
      <c r="NRE92" s="125"/>
      <c r="NRF92" s="125"/>
      <c r="NRG92" s="125"/>
      <c r="NRH92" s="125"/>
      <c r="NRI92" s="125"/>
      <c r="NRJ92" s="125"/>
      <c r="NRK92" s="125"/>
      <c r="NRL92" s="125"/>
      <c r="NRM92" s="125"/>
      <c r="NRN92" s="125"/>
      <c r="NRO92" s="125"/>
      <c r="NRP92" s="125"/>
      <c r="NRQ92" s="125"/>
      <c r="NRR92" s="125"/>
      <c r="NRS92" s="125"/>
      <c r="NRT92" s="125"/>
      <c r="NRU92" s="125"/>
      <c r="NRV92" s="125"/>
      <c r="NRW92" s="125"/>
      <c r="NRX92" s="125"/>
      <c r="NRY92" s="125"/>
      <c r="NRZ92" s="125"/>
      <c r="NSA92" s="125"/>
      <c r="NSB92" s="125"/>
      <c r="NSC92" s="125"/>
      <c r="NSD92" s="125"/>
      <c r="NSE92" s="125"/>
      <c r="NSF92" s="125"/>
      <c r="NSG92" s="125"/>
      <c r="NSH92" s="125"/>
      <c r="NSI92" s="125"/>
      <c r="NSJ92" s="125"/>
      <c r="NSK92" s="125"/>
      <c r="NSL92" s="125"/>
      <c r="NSM92" s="125"/>
      <c r="NSN92" s="125"/>
      <c r="NSO92" s="125"/>
      <c r="NSP92" s="125"/>
      <c r="NSQ92" s="125"/>
      <c r="NSR92" s="125"/>
      <c r="NSS92" s="125"/>
      <c r="NST92" s="125"/>
      <c r="NSU92" s="125"/>
      <c r="NSV92" s="125"/>
      <c r="NSW92" s="125"/>
      <c r="NSX92" s="125"/>
      <c r="NSY92" s="125"/>
      <c r="NSZ92" s="125"/>
      <c r="NTA92" s="125"/>
      <c r="NTB92" s="125"/>
      <c r="NTC92" s="125"/>
      <c r="NTD92" s="125"/>
      <c r="NTE92" s="125"/>
      <c r="NTF92" s="125"/>
      <c r="NTG92" s="125"/>
      <c r="NTH92" s="125"/>
      <c r="NTI92" s="125"/>
      <c r="NTJ92" s="125"/>
      <c r="NTK92" s="125"/>
      <c r="NTL92" s="125"/>
      <c r="NTM92" s="125"/>
      <c r="NTN92" s="125"/>
      <c r="NTO92" s="125"/>
      <c r="NTP92" s="125"/>
      <c r="NTQ92" s="125"/>
      <c r="NTR92" s="125"/>
      <c r="NTS92" s="125"/>
      <c r="NTT92" s="125"/>
      <c r="NTU92" s="125"/>
      <c r="NTV92" s="125"/>
      <c r="NTW92" s="125"/>
      <c r="NTX92" s="125"/>
      <c r="NTY92" s="125"/>
      <c r="NTZ92" s="125"/>
      <c r="NUA92" s="125"/>
      <c r="NUB92" s="125"/>
      <c r="NUC92" s="125"/>
      <c r="NUD92" s="125"/>
      <c r="NUE92" s="125"/>
      <c r="NUF92" s="125"/>
      <c r="NUG92" s="125"/>
      <c r="NUH92" s="125"/>
      <c r="NUI92" s="125"/>
      <c r="NUJ92" s="125"/>
      <c r="NUK92" s="125"/>
      <c r="NUL92" s="125"/>
      <c r="NUM92" s="125"/>
      <c r="NUN92" s="125"/>
      <c r="NUO92" s="125"/>
      <c r="NUP92" s="125"/>
      <c r="NUQ92" s="125"/>
      <c r="NUR92" s="125"/>
      <c r="NUS92" s="125"/>
      <c r="NUT92" s="125"/>
      <c r="NUU92" s="125"/>
      <c r="NUV92" s="125"/>
      <c r="NUW92" s="125"/>
      <c r="NUX92" s="125"/>
      <c r="NUY92" s="125"/>
      <c r="NUZ92" s="125"/>
      <c r="NVA92" s="125"/>
      <c r="NVB92" s="125"/>
      <c r="NVC92" s="125"/>
      <c r="NVD92" s="125"/>
      <c r="NVE92" s="125"/>
      <c r="NVF92" s="125"/>
      <c r="NVG92" s="125"/>
      <c r="NVH92" s="125"/>
      <c r="NVI92" s="125"/>
      <c r="NVJ92" s="125"/>
      <c r="NVK92" s="125"/>
      <c r="NVL92" s="125"/>
      <c r="NVM92" s="125"/>
      <c r="NVN92" s="125"/>
      <c r="NVO92" s="125"/>
      <c r="NVP92" s="125"/>
      <c r="NVQ92" s="125"/>
      <c r="NVR92" s="125"/>
      <c r="NVS92" s="125"/>
      <c r="NVT92" s="125"/>
      <c r="NVU92" s="125"/>
      <c r="NVV92" s="125"/>
      <c r="NVW92" s="125"/>
      <c r="NVX92" s="125"/>
      <c r="NVY92" s="125"/>
      <c r="NVZ92" s="125"/>
      <c r="NWA92" s="125"/>
      <c r="NWB92" s="125"/>
      <c r="NWC92" s="125"/>
      <c r="NWD92" s="125"/>
      <c r="NWE92" s="125"/>
      <c r="NWF92" s="125"/>
      <c r="NWG92" s="125"/>
      <c r="NWH92" s="125"/>
      <c r="NWI92" s="125"/>
      <c r="NWJ92" s="125"/>
      <c r="NWK92" s="125"/>
      <c r="NWL92" s="125"/>
      <c r="NWM92" s="125"/>
      <c r="NWN92" s="125"/>
      <c r="NWO92" s="125"/>
      <c r="NWP92" s="125"/>
      <c r="NWQ92" s="125"/>
      <c r="NWR92" s="125"/>
      <c r="NWS92" s="125"/>
      <c r="NWT92" s="125"/>
      <c r="NWU92" s="125"/>
      <c r="NWV92" s="125"/>
      <c r="NWW92" s="125"/>
      <c r="NWX92" s="125"/>
      <c r="NWY92" s="125"/>
      <c r="NWZ92" s="125"/>
      <c r="NXA92" s="125"/>
      <c r="NXB92" s="125"/>
      <c r="NXC92" s="125"/>
      <c r="NXD92" s="125"/>
      <c r="NXE92" s="125"/>
      <c r="NXF92" s="125"/>
      <c r="NXG92" s="125"/>
      <c r="NXH92" s="125"/>
      <c r="NXI92" s="125"/>
      <c r="NXJ92" s="125"/>
      <c r="NXK92" s="125"/>
      <c r="NXL92" s="125"/>
      <c r="NXM92" s="125"/>
      <c r="NXN92" s="125"/>
      <c r="NXO92" s="125"/>
      <c r="NXP92" s="125"/>
      <c r="NXQ92" s="125"/>
      <c r="NXR92" s="125"/>
      <c r="NXS92" s="125"/>
      <c r="NXT92" s="125"/>
      <c r="NXU92" s="125"/>
      <c r="NXV92" s="125"/>
      <c r="NXW92" s="125"/>
      <c r="NXX92" s="125"/>
      <c r="NXY92" s="125"/>
      <c r="NXZ92" s="125"/>
      <c r="NYA92" s="125"/>
      <c r="NYB92" s="125"/>
      <c r="NYC92" s="125"/>
      <c r="NYD92" s="125"/>
      <c r="NYE92" s="125"/>
      <c r="NYF92" s="125"/>
      <c r="NYG92" s="125"/>
      <c r="NYH92" s="125"/>
      <c r="NYI92" s="125"/>
      <c r="NYJ92" s="125"/>
      <c r="NYK92" s="125"/>
      <c r="NYL92" s="125"/>
      <c r="NYM92" s="125"/>
      <c r="NYN92" s="125"/>
      <c r="NYO92" s="125"/>
      <c r="NYP92" s="125"/>
      <c r="NYQ92" s="125"/>
      <c r="NYR92" s="125"/>
      <c r="NYS92" s="125"/>
      <c r="NYT92" s="125"/>
      <c r="NYU92" s="125"/>
      <c r="NYV92" s="125"/>
      <c r="NYW92" s="125"/>
      <c r="NYX92" s="125"/>
      <c r="NYY92" s="125"/>
      <c r="NYZ92" s="125"/>
      <c r="NZA92" s="125"/>
      <c r="NZB92" s="125"/>
      <c r="NZC92" s="125"/>
      <c r="NZD92" s="125"/>
      <c r="NZE92" s="125"/>
      <c r="NZF92" s="125"/>
      <c r="NZG92" s="125"/>
      <c r="NZH92" s="125"/>
      <c r="NZI92" s="125"/>
      <c r="NZJ92" s="125"/>
      <c r="NZK92" s="125"/>
      <c r="NZL92" s="125"/>
      <c r="NZM92" s="125"/>
      <c r="NZN92" s="125"/>
      <c r="NZO92" s="125"/>
      <c r="NZP92" s="125"/>
      <c r="NZQ92" s="125"/>
      <c r="NZR92" s="125"/>
      <c r="NZS92" s="125"/>
      <c r="NZT92" s="125"/>
      <c r="NZU92" s="125"/>
      <c r="NZV92" s="125"/>
      <c r="NZW92" s="125"/>
      <c r="NZX92" s="125"/>
      <c r="NZY92" s="125"/>
      <c r="NZZ92" s="125"/>
      <c r="OAA92" s="125"/>
      <c r="OAB92" s="125"/>
      <c r="OAC92" s="125"/>
      <c r="OAD92" s="125"/>
      <c r="OAE92" s="125"/>
      <c r="OAF92" s="125"/>
      <c r="OAG92" s="125"/>
      <c r="OAH92" s="125"/>
      <c r="OAI92" s="125"/>
      <c r="OAJ92" s="125"/>
      <c r="OAK92" s="125"/>
      <c r="OAL92" s="125"/>
      <c r="OAM92" s="125"/>
      <c r="OAN92" s="125"/>
      <c r="OAO92" s="125"/>
      <c r="OAP92" s="125"/>
      <c r="OAQ92" s="125"/>
      <c r="OAR92" s="125"/>
      <c r="OAS92" s="125"/>
      <c r="OAT92" s="125"/>
      <c r="OAU92" s="125"/>
      <c r="OAV92" s="125"/>
      <c r="OAW92" s="125"/>
      <c r="OAX92" s="125"/>
      <c r="OAY92" s="125"/>
      <c r="OAZ92" s="125"/>
      <c r="OBA92" s="125"/>
      <c r="OBB92" s="125"/>
      <c r="OBC92" s="125"/>
      <c r="OBD92" s="125"/>
      <c r="OBE92" s="125"/>
      <c r="OBF92" s="125"/>
      <c r="OBG92" s="125"/>
      <c r="OBH92" s="125"/>
      <c r="OBI92" s="125"/>
      <c r="OBJ92" s="125"/>
      <c r="OBK92" s="125"/>
      <c r="OBL92" s="125"/>
      <c r="OBM92" s="125"/>
      <c r="OBN92" s="125"/>
      <c r="OBO92" s="125"/>
      <c r="OBP92" s="125"/>
      <c r="OBQ92" s="125"/>
      <c r="OBR92" s="125"/>
      <c r="OBS92" s="125"/>
      <c r="OBT92" s="125"/>
      <c r="OBU92" s="125"/>
      <c r="OBV92" s="125"/>
      <c r="OBW92" s="125"/>
      <c r="OBX92" s="125"/>
      <c r="OBY92" s="125"/>
      <c r="OBZ92" s="125"/>
      <c r="OCA92" s="125"/>
      <c r="OCB92" s="125"/>
      <c r="OCC92" s="125"/>
      <c r="OCD92" s="125"/>
      <c r="OCE92" s="125"/>
      <c r="OCF92" s="125"/>
      <c r="OCG92" s="125"/>
      <c r="OCH92" s="125"/>
      <c r="OCI92" s="125"/>
      <c r="OCJ92" s="125"/>
      <c r="OCK92" s="125"/>
      <c r="OCL92" s="125"/>
      <c r="OCM92" s="125"/>
      <c r="OCN92" s="125"/>
      <c r="OCO92" s="125"/>
      <c r="OCP92" s="125"/>
      <c r="OCQ92" s="125"/>
      <c r="OCR92" s="125"/>
      <c r="OCS92" s="125"/>
      <c r="OCT92" s="125"/>
      <c r="OCU92" s="125"/>
      <c r="OCV92" s="125"/>
      <c r="OCW92" s="125"/>
      <c r="OCX92" s="125"/>
      <c r="OCY92" s="125"/>
      <c r="OCZ92" s="125"/>
      <c r="ODA92" s="125"/>
      <c r="ODB92" s="125"/>
      <c r="ODC92" s="125"/>
      <c r="ODD92" s="125"/>
      <c r="ODE92" s="125"/>
      <c r="ODF92" s="125"/>
      <c r="ODG92" s="125"/>
      <c r="ODH92" s="125"/>
      <c r="ODI92" s="125"/>
      <c r="ODJ92" s="125"/>
      <c r="ODK92" s="125"/>
      <c r="ODL92" s="125"/>
      <c r="ODM92" s="125"/>
      <c r="ODN92" s="125"/>
      <c r="ODO92" s="125"/>
      <c r="ODP92" s="125"/>
      <c r="ODQ92" s="125"/>
      <c r="ODR92" s="125"/>
      <c r="ODS92" s="125"/>
      <c r="ODT92" s="125"/>
      <c r="ODU92" s="125"/>
      <c r="ODV92" s="125"/>
      <c r="ODW92" s="125"/>
      <c r="ODX92" s="125"/>
      <c r="ODY92" s="125"/>
      <c r="ODZ92" s="125"/>
      <c r="OEA92" s="125"/>
      <c r="OEB92" s="125"/>
      <c r="OEC92" s="125"/>
      <c r="OED92" s="125"/>
      <c r="OEE92" s="125"/>
      <c r="OEF92" s="125"/>
      <c r="OEG92" s="125"/>
      <c r="OEH92" s="125"/>
      <c r="OEI92" s="125"/>
      <c r="OEJ92" s="125"/>
      <c r="OEK92" s="125"/>
      <c r="OEL92" s="125"/>
      <c r="OEM92" s="125"/>
      <c r="OEN92" s="125"/>
      <c r="OEO92" s="125"/>
      <c r="OEP92" s="125"/>
      <c r="OEQ92" s="125"/>
      <c r="OER92" s="125"/>
      <c r="OES92" s="125"/>
      <c r="OET92" s="125"/>
      <c r="OEU92" s="125"/>
      <c r="OEV92" s="125"/>
      <c r="OEW92" s="125"/>
      <c r="OEX92" s="125"/>
      <c r="OEY92" s="125"/>
      <c r="OEZ92" s="125"/>
      <c r="OFA92" s="125"/>
      <c r="OFB92" s="125"/>
      <c r="OFC92" s="125"/>
      <c r="OFD92" s="125"/>
      <c r="OFE92" s="125"/>
      <c r="OFF92" s="125"/>
      <c r="OFG92" s="125"/>
      <c r="OFH92" s="125"/>
      <c r="OFI92" s="125"/>
      <c r="OFJ92" s="125"/>
      <c r="OFK92" s="125"/>
      <c r="OFL92" s="125"/>
      <c r="OFM92" s="125"/>
      <c r="OFN92" s="125"/>
      <c r="OFO92" s="125"/>
      <c r="OFP92" s="125"/>
      <c r="OFQ92" s="125"/>
      <c r="OFR92" s="125"/>
      <c r="OFS92" s="125"/>
      <c r="OFT92" s="125"/>
      <c r="OFU92" s="125"/>
      <c r="OFV92" s="125"/>
      <c r="OFW92" s="125"/>
      <c r="OFX92" s="125"/>
      <c r="OFY92" s="125"/>
      <c r="OFZ92" s="125"/>
      <c r="OGA92" s="125"/>
      <c r="OGB92" s="125"/>
      <c r="OGC92" s="125"/>
      <c r="OGD92" s="125"/>
      <c r="OGE92" s="125"/>
      <c r="OGF92" s="125"/>
      <c r="OGG92" s="125"/>
      <c r="OGH92" s="125"/>
      <c r="OGI92" s="125"/>
      <c r="OGJ92" s="125"/>
      <c r="OGK92" s="125"/>
      <c r="OGL92" s="125"/>
      <c r="OGM92" s="125"/>
      <c r="OGN92" s="125"/>
      <c r="OGO92" s="125"/>
      <c r="OGP92" s="125"/>
      <c r="OGQ92" s="125"/>
      <c r="OGR92" s="125"/>
      <c r="OGS92" s="125"/>
      <c r="OGT92" s="125"/>
      <c r="OGU92" s="125"/>
      <c r="OGV92" s="125"/>
      <c r="OGW92" s="125"/>
      <c r="OGX92" s="125"/>
      <c r="OGY92" s="125"/>
      <c r="OGZ92" s="125"/>
      <c r="OHA92" s="125"/>
      <c r="OHB92" s="125"/>
      <c r="OHC92" s="125"/>
      <c r="OHD92" s="125"/>
      <c r="OHE92" s="125"/>
      <c r="OHF92" s="125"/>
      <c r="OHG92" s="125"/>
      <c r="OHH92" s="125"/>
      <c r="OHI92" s="125"/>
      <c r="OHJ92" s="125"/>
      <c r="OHK92" s="125"/>
      <c r="OHL92" s="125"/>
      <c r="OHM92" s="125"/>
      <c r="OHN92" s="125"/>
      <c r="OHO92" s="125"/>
      <c r="OHP92" s="125"/>
      <c r="OHQ92" s="125"/>
      <c r="OHR92" s="125"/>
      <c r="OHS92" s="125"/>
      <c r="OHT92" s="125"/>
      <c r="OHU92" s="125"/>
      <c r="OHV92" s="125"/>
      <c r="OHW92" s="125"/>
      <c r="OHX92" s="125"/>
      <c r="OHY92" s="125"/>
      <c r="OHZ92" s="125"/>
      <c r="OIA92" s="125"/>
      <c r="OIB92" s="125"/>
      <c r="OIC92" s="125"/>
      <c r="OID92" s="125"/>
      <c r="OIE92" s="125"/>
      <c r="OIF92" s="125"/>
      <c r="OIG92" s="125"/>
      <c r="OIH92" s="125"/>
      <c r="OII92" s="125"/>
      <c r="OIJ92" s="125"/>
      <c r="OIK92" s="125"/>
      <c r="OIL92" s="125"/>
      <c r="OIM92" s="125"/>
      <c r="OIN92" s="125"/>
      <c r="OIO92" s="125"/>
      <c r="OIP92" s="125"/>
      <c r="OIQ92" s="125"/>
      <c r="OIR92" s="125"/>
      <c r="OIS92" s="125"/>
      <c r="OIT92" s="125"/>
      <c r="OIU92" s="125"/>
      <c r="OIV92" s="125"/>
      <c r="OIW92" s="125"/>
      <c r="OIX92" s="125"/>
      <c r="OIY92" s="125"/>
      <c r="OIZ92" s="125"/>
      <c r="OJA92" s="125"/>
      <c r="OJB92" s="125"/>
      <c r="OJC92" s="125"/>
      <c r="OJD92" s="125"/>
      <c r="OJE92" s="125"/>
      <c r="OJF92" s="125"/>
      <c r="OJG92" s="125"/>
      <c r="OJH92" s="125"/>
      <c r="OJI92" s="125"/>
      <c r="OJJ92" s="125"/>
      <c r="OJK92" s="125"/>
      <c r="OJL92" s="125"/>
      <c r="OJM92" s="125"/>
      <c r="OJN92" s="125"/>
      <c r="OJO92" s="125"/>
      <c r="OJP92" s="125"/>
      <c r="OJQ92" s="125"/>
      <c r="OJR92" s="125"/>
      <c r="OJS92" s="125"/>
      <c r="OJT92" s="125"/>
      <c r="OJU92" s="125"/>
      <c r="OJV92" s="125"/>
      <c r="OJW92" s="125"/>
      <c r="OJX92" s="125"/>
      <c r="OJY92" s="125"/>
      <c r="OJZ92" s="125"/>
      <c r="OKA92" s="125"/>
      <c r="OKB92" s="125"/>
      <c r="OKC92" s="125"/>
      <c r="OKD92" s="125"/>
      <c r="OKE92" s="125"/>
      <c r="OKF92" s="125"/>
      <c r="OKG92" s="125"/>
      <c r="OKH92" s="125"/>
      <c r="OKI92" s="125"/>
      <c r="OKJ92" s="125"/>
      <c r="OKK92" s="125"/>
      <c r="OKL92" s="125"/>
      <c r="OKM92" s="125"/>
      <c r="OKN92" s="125"/>
      <c r="OKO92" s="125"/>
      <c r="OKP92" s="125"/>
      <c r="OKQ92" s="125"/>
      <c r="OKR92" s="125"/>
      <c r="OKS92" s="125"/>
      <c r="OKT92" s="125"/>
      <c r="OKU92" s="125"/>
      <c r="OKV92" s="125"/>
      <c r="OKW92" s="125"/>
      <c r="OKX92" s="125"/>
      <c r="OKY92" s="125"/>
      <c r="OKZ92" s="125"/>
      <c r="OLA92" s="125"/>
      <c r="OLB92" s="125"/>
      <c r="OLC92" s="125"/>
      <c r="OLD92" s="125"/>
      <c r="OLE92" s="125"/>
      <c r="OLF92" s="125"/>
      <c r="OLG92" s="125"/>
      <c r="OLH92" s="125"/>
      <c r="OLI92" s="125"/>
      <c r="OLJ92" s="125"/>
      <c r="OLK92" s="125"/>
      <c r="OLL92" s="125"/>
      <c r="OLM92" s="125"/>
      <c r="OLN92" s="125"/>
      <c r="OLO92" s="125"/>
      <c r="OLP92" s="125"/>
      <c r="OLQ92" s="125"/>
      <c r="OLR92" s="125"/>
      <c r="OLS92" s="125"/>
      <c r="OLT92" s="125"/>
      <c r="OLU92" s="125"/>
      <c r="OLV92" s="125"/>
      <c r="OLW92" s="125"/>
      <c r="OLX92" s="125"/>
      <c r="OLY92" s="125"/>
      <c r="OLZ92" s="125"/>
      <c r="OMA92" s="125"/>
      <c r="OMB92" s="125"/>
      <c r="OMC92" s="125"/>
      <c r="OMD92" s="125"/>
      <c r="OME92" s="125"/>
      <c r="OMF92" s="125"/>
      <c r="OMG92" s="125"/>
      <c r="OMH92" s="125"/>
      <c r="OMI92" s="125"/>
      <c r="OMJ92" s="125"/>
      <c r="OMK92" s="125"/>
      <c r="OML92" s="125"/>
      <c r="OMM92" s="125"/>
      <c r="OMN92" s="125"/>
      <c r="OMO92" s="125"/>
      <c r="OMP92" s="125"/>
      <c r="OMQ92" s="125"/>
      <c r="OMR92" s="125"/>
      <c r="OMS92" s="125"/>
      <c r="OMT92" s="125"/>
      <c r="OMU92" s="125"/>
      <c r="OMV92" s="125"/>
      <c r="OMW92" s="125"/>
      <c r="OMX92" s="125"/>
      <c r="OMY92" s="125"/>
      <c r="OMZ92" s="125"/>
      <c r="ONA92" s="125"/>
      <c r="ONB92" s="125"/>
      <c r="ONC92" s="125"/>
      <c r="OND92" s="125"/>
      <c r="ONE92" s="125"/>
      <c r="ONF92" s="125"/>
      <c r="ONG92" s="125"/>
      <c r="ONH92" s="125"/>
      <c r="ONI92" s="125"/>
      <c r="ONJ92" s="125"/>
      <c r="ONK92" s="125"/>
      <c r="ONL92" s="125"/>
      <c r="ONM92" s="125"/>
      <c r="ONN92" s="125"/>
      <c r="ONO92" s="125"/>
      <c r="ONP92" s="125"/>
      <c r="ONQ92" s="125"/>
      <c r="ONR92" s="125"/>
      <c r="ONS92" s="125"/>
      <c r="ONT92" s="125"/>
      <c r="ONU92" s="125"/>
      <c r="ONV92" s="125"/>
      <c r="ONW92" s="125"/>
      <c r="ONX92" s="125"/>
      <c r="ONY92" s="125"/>
      <c r="ONZ92" s="125"/>
      <c r="OOA92" s="125"/>
      <c r="OOB92" s="125"/>
      <c r="OOC92" s="125"/>
      <c r="OOD92" s="125"/>
      <c r="OOE92" s="125"/>
      <c r="OOF92" s="125"/>
      <c r="OOG92" s="125"/>
      <c r="OOH92" s="125"/>
      <c r="OOI92" s="125"/>
      <c r="OOJ92" s="125"/>
      <c r="OOK92" s="125"/>
      <c r="OOL92" s="125"/>
      <c r="OOM92" s="125"/>
      <c r="OON92" s="125"/>
      <c r="OOO92" s="125"/>
      <c r="OOP92" s="125"/>
      <c r="OOQ92" s="125"/>
      <c r="OOR92" s="125"/>
      <c r="OOS92" s="125"/>
      <c r="OOT92" s="125"/>
      <c r="OOU92" s="125"/>
      <c r="OOV92" s="125"/>
      <c r="OOW92" s="125"/>
      <c r="OOX92" s="125"/>
      <c r="OOY92" s="125"/>
      <c r="OOZ92" s="125"/>
      <c r="OPA92" s="125"/>
      <c r="OPB92" s="125"/>
      <c r="OPC92" s="125"/>
      <c r="OPD92" s="125"/>
      <c r="OPE92" s="125"/>
      <c r="OPF92" s="125"/>
      <c r="OPG92" s="125"/>
      <c r="OPH92" s="125"/>
      <c r="OPI92" s="125"/>
      <c r="OPJ92" s="125"/>
      <c r="OPK92" s="125"/>
      <c r="OPL92" s="125"/>
      <c r="OPM92" s="125"/>
      <c r="OPN92" s="125"/>
      <c r="OPO92" s="125"/>
      <c r="OPP92" s="125"/>
      <c r="OPQ92" s="125"/>
      <c r="OPR92" s="125"/>
      <c r="OPS92" s="125"/>
      <c r="OPT92" s="125"/>
      <c r="OPU92" s="125"/>
      <c r="OPV92" s="125"/>
      <c r="OPW92" s="125"/>
      <c r="OPX92" s="125"/>
      <c r="OPY92" s="125"/>
      <c r="OPZ92" s="125"/>
      <c r="OQA92" s="125"/>
      <c r="OQB92" s="125"/>
      <c r="OQC92" s="125"/>
      <c r="OQD92" s="125"/>
      <c r="OQE92" s="125"/>
      <c r="OQF92" s="125"/>
      <c r="OQG92" s="125"/>
      <c r="OQH92" s="125"/>
      <c r="OQI92" s="125"/>
      <c r="OQJ92" s="125"/>
      <c r="OQK92" s="125"/>
      <c r="OQL92" s="125"/>
      <c r="OQM92" s="125"/>
      <c r="OQN92" s="125"/>
      <c r="OQO92" s="125"/>
      <c r="OQP92" s="125"/>
      <c r="OQQ92" s="125"/>
      <c r="OQR92" s="125"/>
      <c r="OQS92" s="125"/>
      <c r="OQT92" s="125"/>
      <c r="OQU92" s="125"/>
      <c r="OQV92" s="125"/>
      <c r="OQW92" s="125"/>
      <c r="OQX92" s="125"/>
      <c r="OQY92" s="125"/>
      <c r="OQZ92" s="125"/>
      <c r="ORA92" s="125"/>
      <c r="ORB92" s="125"/>
      <c r="ORC92" s="125"/>
      <c r="ORD92" s="125"/>
      <c r="ORE92" s="125"/>
      <c r="ORF92" s="125"/>
      <c r="ORG92" s="125"/>
      <c r="ORH92" s="125"/>
      <c r="ORI92" s="125"/>
      <c r="ORJ92" s="125"/>
      <c r="ORK92" s="125"/>
      <c r="ORL92" s="125"/>
      <c r="ORM92" s="125"/>
      <c r="ORN92" s="125"/>
      <c r="ORO92" s="125"/>
      <c r="ORP92" s="125"/>
      <c r="ORQ92" s="125"/>
      <c r="ORR92" s="125"/>
      <c r="ORS92" s="125"/>
      <c r="ORT92" s="125"/>
      <c r="ORU92" s="125"/>
      <c r="ORV92" s="125"/>
      <c r="ORW92" s="125"/>
      <c r="ORX92" s="125"/>
      <c r="ORY92" s="125"/>
      <c r="ORZ92" s="125"/>
      <c r="OSA92" s="125"/>
      <c r="OSB92" s="125"/>
      <c r="OSC92" s="125"/>
      <c r="OSD92" s="125"/>
      <c r="OSE92" s="125"/>
      <c r="OSF92" s="125"/>
      <c r="OSG92" s="125"/>
      <c r="OSH92" s="125"/>
      <c r="OSI92" s="125"/>
      <c r="OSJ92" s="125"/>
      <c r="OSK92" s="125"/>
      <c r="OSL92" s="125"/>
      <c r="OSM92" s="125"/>
      <c r="OSN92" s="125"/>
      <c r="OSO92" s="125"/>
      <c r="OSP92" s="125"/>
      <c r="OSQ92" s="125"/>
      <c r="OSR92" s="125"/>
      <c r="OSS92" s="125"/>
      <c r="OST92" s="125"/>
      <c r="OSU92" s="125"/>
      <c r="OSV92" s="125"/>
      <c r="OSW92" s="125"/>
      <c r="OSX92" s="125"/>
      <c r="OSY92" s="125"/>
      <c r="OSZ92" s="125"/>
      <c r="OTA92" s="125"/>
      <c r="OTB92" s="125"/>
      <c r="OTC92" s="125"/>
      <c r="OTD92" s="125"/>
      <c r="OTE92" s="125"/>
      <c r="OTF92" s="125"/>
      <c r="OTG92" s="125"/>
      <c r="OTH92" s="125"/>
      <c r="OTI92" s="125"/>
      <c r="OTJ92" s="125"/>
      <c r="OTK92" s="125"/>
      <c r="OTL92" s="125"/>
      <c r="OTM92" s="125"/>
      <c r="OTN92" s="125"/>
      <c r="OTO92" s="125"/>
      <c r="OTP92" s="125"/>
      <c r="OTQ92" s="125"/>
      <c r="OTR92" s="125"/>
      <c r="OTS92" s="125"/>
      <c r="OTT92" s="125"/>
      <c r="OTU92" s="125"/>
      <c r="OTV92" s="125"/>
      <c r="OTW92" s="125"/>
      <c r="OTX92" s="125"/>
      <c r="OTY92" s="125"/>
      <c r="OTZ92" s="125"/>
      <c r="OUA92" s="125"/>
      <c r="OUB92" s="125"/>
      <c r="OUC92" s="125"/>
      <c r="OUD92" s="125"/>
      <c r="OUE92" s="125"/>
      <c r="OUF92" s="125"/>
      <c r="OUG92" s="125"/>
      <c r="OUH92" s="125"/>
      <c r="OUI92" s="125"/>
      <c r="OUJ92" s="125"/>
      <c r="OUK92" s="125"/>
      <c r="OUL92" s="125"/>
      <c r="OUM92" s="125"/>
      <c r="OUN92" s="125"/>
      <c r="OUO92" s="125"/>
      <c r="OUP92" s="125"/>
      <c r="OUQ92" s="125"/>
      <c r="OUR92" s="125"/>
      <c r="OUS92" s="125"/>
      <c r="OUT92" s="125"/>
      <c r="OUU92" s="125"/>
      <c r="OUV92" s="125"/>
      <c r="OUW92" s="125"/>
      <c r="OUX92" s="125"/>
      <c r="OUY92" s="125"/>
      <c r="OUZ92" s="125"/>
      <c r="OVA92" s="125"/>
      <c r="OVB92" s="125"/>
      <c r="OVC92" s="125"/>
      <c r="OVD92" s="125"/>
      <c r="OVE92" s="125"/>
      <c r="OVF92" s="125"/>
      <c r="OVG92" s="125"/>
      <c r="OVH92" s="125"/>
      <c r="OVI92" s="125"/>
      <c r="OVJ92" s="125"/>
      <c r="OVK92" s="125"/>
      <c r="OVL92" s="125"/>
      <c r="OVM92" s="125"/>
      <c r="OVN92" s="125"/>
      <c r="OVO92" s="125"/>
      <c r="OVP92" s="125"/>
      <c r="OVQ92" s="125"/>
      <c r="OVR92" s="125"/>
      <c r="OVS92" s="125"/>
      <c r="OVT92" s="125"/>
      <c r="OVU92" s="125"/>
      <c r="OVV92" s="125"/>
      <c r="OVW92" s="125"/>
      <c r="OVX92" s="125"/>
      <c r="OVY92" s="125"/>
      <c r="OVZ92" s="125"/>
      <c r="OWA92" s="125"/>
      <c r="OWB92" s="125"/>
      <c r="OWC92" s="125"/>
      <c r="OWD92" s="125"/>
      <c r="OWE92" s="125"/>
      <c r="OWF92" s="125"/>
      <c r="OWG92" s="125"/>
      <c r="OWH92" s="125"/>
      <c r="OWI92" s="125"/>
      <c r="OWJ92" s="125"/>
      <c r="OWK92" s="125"/>
      <c r="OWL92" s="125"/>
      <c r="OWM92" s="125"/>
      <c r="OWN92" s="125"/>
      <c r="OWO92" s="125"/>
      <c r="OWP92" s="125"/>
      <c r="OWQ92" s="125"/>
      <c r="OWR92" s="125"/>
      <c r="OWS92" s="125"/>
      <c r="OWT92" s="125"/>
      <c r="OWU92" s="125"/>
      <c r="OWV92" s="125"/>
      <c r="OWW92" s="125"/>
      <c r="OWX92" s="125"/>
      <c r="OWY92" s="125"/>
      <c r="OWZ92" s="125"/>
      <c r="OXA92" s="125"/>
      <c r="OXB92" s="125"/>
      <c r="OXC92" s="125"/>
      <c r="OXD92" s="125"/>
      <c r="OXE92" s="125"/>
      <c r="OXF92" s="125"/>
      <c r="OXG92" s="125"/>
      <c r="OXH92" s="125"/>
      <c r="OXI92" s="125"/>
      <c r="OXJ92" s="125"/>
      <c r="OXK92" s="125"/>
      <c r="OXL92" s="125"/>
      <c r="OXM92" s="125"/>
      <c r="OXN92" s="125"/>
      <c r="OXO92" s="125"/>
      <c r="OXP92" s="125"/>
      <c r="OXQ92" s="125"/>
      <c r="OXR92" s="125"/>
      <c r="OXS92" s="125"/>
      <c r="OXT92" s="125"/>
      <c r="OXU92" s="125"/>
      <c r="OXV92" s="125"/>
      <c r="OXW92" s="125"/>
      <c r="OXX92" s="125"/>
      <c r="OXY92" s="125"/>
      <c r="OXZ92" s="125"/>
      <c r="OYA92" s="125"/>
      <c r="OYB92" s="125"/>
      <c r="OYC92" s="125"/>
      <c r="OYD92" s="125"/>
      <c r="OYE92" s="125"/>
      <c r="OYF92" s="125"/>
      <c r="OYG92" s="125"/>
      <c r="OYH92" s="125"/>
      <c r="OYI92" s="125"/>
      <c r="OYJ92" s="125"/>
      <c r="OYK92" s="125"/>
      <c r="OYL92" s="125"/>
      <c r="OYM92" s="125"/>
      <c r="OYN92" s="125"/>
      <c r="OYO92" s="125"/>
      <c r="OYP92" s="125"/>
      <c r="OYQ92" s="125"/>
      <c r="OYR92" s="125"/>
      <c r="OYS92" s="125"/>
      <c r="OYT92" s="125"/>
      <c r="OYU92" s="125"/>
      <c r="OYV92" s="125"/>
      <c r="OYW92" s="125"/>
      <c r="OYX92" s="125"/>
      <c r="OYY92" s="125"/>
      <c r="OYZ92" s="125"/>
      <c r="OZA92" s="125"/>
      <c r="OZB92" s="125"/>
      <c r="OZC92" s="125"/>
      <c r="OZD92" s="125"/>
      <c r="OZE92" s="125"/>
      <c r="OZF92" s="125"/>
      <c r="OZG92" s="125"/>
      <c r="OZH92" s="125"/>
      <c r="OZI92" s="125"/>
      <c r="OZJ92" s="125"/>
      <c r="OZK92" s="125"/>
      <c r="OZL92" s="125"/>
      <c r="OZM92" s="125"/>
      <c r="OZN92" s="125"/>
      <c r="OZO92" s="125"/>
      <c r="OZP92" s="125"/>
      <c r="OZQ92" s="125"/>
      <c r="OZR92" s="125"/>
      <c r="OZS92" s="125"/>
      <c r="OZT92" s="125"/>
      <c r="OZU92" s="125"/>
      <c r="OZV92" s="125"/>
      <c r="OZW92" s="125"/>
      <c r="OZX92" s="125"/>
      <c r="OZY92" s="125"/>
      <c r="OZZ92" s="125"/>
      <c r="PAA92" s="125"/>
      <c r="PAB92" s="125"/>
      <c r="PAC92" s="125"/>
      <c r="PAD92" s="125"/>
      <c r="PAE92" s="125"/>
      <c r="PAF92" s="125"/>
      <c r="PAG92" s="125"/>
      <c r="PAH92" s="125"/>
      <c r="PAI92" s="125"/>
      <c r="PAJ92" s="125"/>
      <c r="PAK92" s="125"/>
      <c r="PAL92" s="125"/>
      <c r="PAM92" s="125"/>
      <c r="PAN92" s="125"/>
      <c r="PAO92" s="125"/>
      <c r="PAP92" s="125"/>
      <c r="PAQ92" s="125"/>
      <c r="PAR92" s="125"/>
      <c r="PAS92" s="125"/>
      <c r="PAT92" s="125"/>
      <c r="PAU92" s="125"/>
      <c r="PAV92" s="125"/>
      <c r="PAW92" s="125"/>
      <c r="PAX92" s="125"/>
      <c r="PAY92" s="125"/>
      <c r="PAZ92" s="125"/>
      <c r="PBA92" s="125"/>
      <c r="PBB92" s="125"/>
      <c r="PBC92" s="125"/>
      <c r="PBD92" s="125"/>
      <c r="PBE92" s="125"/>
      <c r="PBF92" s="125"/>
      <c r="PBG92" s="125"/>
      <c r="PBH92" s="125"/>
      <c r="PBI92" s="125"/>
      <c r="PBJ92" s="125"/>
      <c r="PBK92" s="125"/>
      <c r="PBL92" s="125"/>
      <c r="PBM92" s="125"/>
      <c r="PBN92" s="125"/>
      <c r="PBO92" s="125"/>
      <c r="PBP92" s="125"/>
      <c r="PBQ92" s="125"/>
      <c r="PBR92" s="125"/>
      <c r="PBS92" s="125"/>
      <c r="PBT92" s="125"/>
      <c r="PBU92" s="125"/>
      <c r="PBV92" s="125"/>
      <c r="PBW92" s="125"/>
      <c r="PBX92" s="125"/>
      <c r="PBY92" s="125"/>
      <c r="PBZ92" s="125"/>
      <c r="PCA92" s="125"/>
      <c r="PCB92" s="125"/>
      <c r="PCC92" s="125"/>
      <c r="PCD92" s="125"/>
      <c r="PCE92" s="125"/>
      <c r="PCF92" s="125"/>
      <c r="PCG92" s="125"/>
      <c r="PCH92" s="125"/>
      <c r="PCI92" s="125"/>
      <c r="PCJ92" s="125"/>
      <c r="PCK92" s="125"/>
      <c r="PCL92" s="125"/>
      <c r="PCM92" s="125"/>
      <c r="PCN92" s="125"/>
      <c r="PCO92" s="125"/>
      <c r="PCP92" s="125"/>
      <c r="PCQ92" s="125"/>
      <c r="PCR92" s="125"/>
      <c r="PCS92" s="125"/>
      <c r="PCT92" s="125"/>
      <c r="PCU92" s="125"/>
      <c r="PCV92" s="125"/>
      <c r="PCW92" s="125"/>
      <c r="PCX92" s="125"/>
      <c r="PCY92" s="125"/>
      <c r="PCZ92" s="125"/>
      <c r="PDA92" s="125"/>
      <c r="PDB92" s="125"/>
      <c r="PDC92" s="125"/>
      <c r="PDD92" s="125"/>
      <c r="PDE92" s="125"/>
      <c r="PDF92" s="125"/>
      <c r="PDG92" s="125"/>
      <c r="PDH92" s="125"/>
      <c r="PDI92" s="125"/>
      <c r="PDJ92" s="125"/>
      <c r="PDK92" s="125"/>
      <c r="PDL92" s="125"/>
      <c r="PDM92" s="125"/>
      <c r="PDN92" s="125"/>
      <c r="PDO92" s="125"/>
      <c r="PDP92" s="125"/>
      <c r="PDQ92" s="125"/>
      <c r="PDR92" s="125"/>
      <c r="PDS92" s="125"/>
      <c r="PDT92" s="125"/>
      <c r="PDU92" s="125"/>
      <c r="PDV92" s="125"/>
      <c r="PDW92" s="125"/>
      <c r="PDX92" s="125"/>
      <c r="PDY92" s="125"/>
      <c r="PDZ92" s="125"/>
      <c r="PEA92" s="125"/>
      <c r="PEB92" s="125"/>
      <c r="PEC92" s="125"/>
      <c r="PED92" s="125"/>
      <c r="PEE92" s="125"/>
      <c r="PEF92" s="125"/>
      <c r="PEG92" s="125"/>
      <c r="PEH92" s="125"/>
      <c r="PEI92" s="125"/>
      <c r="PEJ92" s="125"/>
      <c r="PEK92" s="125"/>
      <c r="PEL92" s="125"/>
      <c r="PEM92" s="125"/>
      <c r="PEN92" s="125"/>
      <c r="PEO92" s="125"/>
      <c r="PEP92" s="125"/>
      <c r="PEQ92" s="125"/>
      <c r="PER92" s="125"/>
      <c r="PES92" s="125"/>
      <c r="PET92" s="125"/>
      <c r="PEU92" s="125"/>
      <c r="PEV92" s="125"/>
      <c r="PEW92" s="125"/>
      <c r="PEX92" s="125"/>
      <c r="PEY92" s="125"/>
      <c r="PEZ92" s="125"/>
      <c r="PFA92" s="125"/>
      <c r="PFB92" s="125"/>
      <c r="PFC92" s="125"/>
      <c r="PFD92" s="125"/>
      <c r="PFE92" s="125"/>
      <c r="PFF92" s="125"/>
      <c r="PFG92" s="125"/>
      <c r="PFH92" s="125"/>
      <c r="PFI92" s="125"/>
      <c r="PFJ92" s="125"/>
      <c r="PFK92" s="125"/>
      <c r="PFL92" s="125"/>
      <c r="PFM92" s="125"/>
      <c r="PFN92" s="125"/>
      <c r="PFO92" s="125"/>
      <c r="PFP92" s="125"/>
      <c r="PFQ92" s="125"/>
      <c r="PFR92" s="125"/>
      <c r="PFS92" s="125"/>
      <c r="PFT92" s="125"/>
      <c r="PFU92" s="125"/>
      <c r="PFV92" s="125"/>
      <c r="PFW92" s="125"/>
      <c r="PFX92" s="125"/>
      <c r="PFY92" s="125"/>
      <c r="PFZ92" s="125"/>
      <c r="PGA92" s="125"/>
      <c r="PGB92" s="125"/>
      <c r="PGC92" s="125"/>
      <c r="PGD92" s="125"/>
      <c r="PGE92" s="125"/>
      <c r="PGF92" s="125"/>
      <c r="PGG92" s="125"/>
      <c r="PGH92" s="125"/>
      <c r="PGI92" s="125"/>
      <c r="PGJ92" s="125"/>
      <c r="PGK92" s="125"/>
      <c r="PGL92" s="125"/>
      <c r="PGM92" s="125"/>
      <c r="PGN92" s="125"/>
      <c r="PGO92" s="125"/>
      <c r="PGP92" s="125"/>
      <c r="PGQ92" s="125"/>
      <c r="PGR92" s="125"/>
      <c r="PGS92" s="125"/>
      <c r="PGT92" s="125"/>
      <c r="PGU92" s="125"/>
      <c r="PGV92" s="125"/>
      <c r="PGW92" s="125"/>
      <c r="PGX92" s="125"/>
      <c r="PGY92" s="125"/>
      <c r="PGZ92" s="125"/>
      <c r="PHA92" s="125"/>
      <c r="PHB92" s="125"/>
      <c r="PHC92" s="125"/>
      <c r="PHD92" s="125"/>
      <c r="PHE92" s="125"/>
      <c r="PHF92" s="125"/>
      <c r="PHG92" s="125"/>
      <c r="PHH92" s="125"/>
      <c r="PHI92" s="125"/>
      <c r="PHJ92" s="125"/>
      <c r="PHK92" s="125"/>
      <c r="PHL92" s="125"/>
      <c r="PHM92" s="125"/>
      <c r="PHN92" s="125"/>
      <c r="PHO92" s="125"/>
      <c r="PHP92" s="125"/>
      <c r="PHQ92" s="125"/>
      <c r="PHR92" s="125"/>
      <c r="PHS92" s="125"/>
      <c r="PHT92" s="125"/>
      <c r="PHU92" s="125"/>
      <c r="PHV92" s="125"/>
      <c r="PHW92" s="125"/>
      <c r="PHX92" s="125"/>
      <c r="PHY92" s="125"/>
      <c r="PHZ92" s="125"/>
      <c r="PIA92" s="125"/>
      <c r="PIB92" s="125"/>
      <c r="PIC92" s="125"/>
      <c r="PID92" s="125"/>
      <c r="PIE92" s="125"/>
      <c r="PIF92" s="125"/>
      <c r="PIG92" s="125"/>
      <c r="PIH92" s="125"/>
      <c r="PII92" s="125"/>
      <c r="PIJ92" s="125"/>
      <c r="PIK92" s="125"/>
      <c r="PIL92" s="125"/>
      <c r="PIM92" s="125"/>
      <c r="PIN92" s="125"/>
      <c r="PIO92" s="125"/>
      <c r="PIP92" s="125"/>
      <c r="PIQ92" s="125"/>
      <c r="PIR92" s="125"/>
      <c r="PIS92" s="125"/>
      <c r="PIT92" s="125"/>
      <c r="PIU92" s="125"/>
      <c r="PIV92" s="125"/>
      <c r="PIW92" s="125"/>
      <c r="PIX92" s="125"/>
      <c r="PIY92" s="125"/>
      <c r="PIZ92" s="125"/>
      <c r="PJA92" s="125"/>
      <c r="PJB92" s="125"/>
      <c r="PJC92" s="125"/>
      <c r="PJD92" s="125"/>
      <c r="PJE92" s="125"/>
      <c r="PJF92" s="125"/>
      <c r="PJG92" s="125"/>
      <c r="PJH92" s="125"/>
      <c r="PJI92" s="125"/>
      <c r="PJJ92" s="125"/>
      <c r="PJK92" s="125"/>
      <c r="PJL92" s="125"/>
      <c r="PJM92" s="125"/>
      <c r="PJN92" s="125"/>
      <c r="PJO92" s="125"/>
      <c r="PJP92" s="125"/>
      <c r="PJQ92" s="125"/>
      <c r="PJR92" s="125"/>
      <c r="PJS92" s="125"/>
      <c r="PJT92" s="125"/>
      <c r="PJU92" s="125"/>
      <c r="PJV92" s="125"/>
      <c r="PJW92" s="125"/>
      <c r="PJX92" s="125"/>
      <c r="PJY92" s="125"/>
      <c r="PJZ92" s="125"/>
      <c r="PKA92" s="125"/>
      <c r="PKB92" s="125"/>
      <c r="PKC92" s="125"/>
      <c r="PKD92" s="125"/>
      <c r="PKE92" s="125"/>
      <c r="PKF92" s="125"/>
      <c r="PKG92" s="125"/>
      <c r="PKH92" s="125"/>
      <c r="PKI92" s="125"/>
      <c r="PKJ92" s="125"/>
      <c r="PKK92" s="125"/>
      <c r="PKL92" s="125"/>
      <c r="PKM92" s="125"/>
      <c r="PKN92" s="125"/>
      <c r="PKO92" s="125"/>
      <c r="PKP92" s="125"/>
      <c r="PKQ92" s="125"/>
      <c r="PKR92" s="125"/>
      <c r="PKS92" s="125"/>
      <c r="PKT92" s="125"/>
      <c r="PKU92" s="125"/>
      <c r="PKV92" s="125"/>
      <c r="PKW92" s="125"/>
      <c r="PKX92" s="125"/>
      <c r="PKY92" s="125"/>
      <c r="PKZ92" s="125"/>
      <c r="PLA92" s="125"/>
      <c r="PLB92" s="125"/>
      <c r="PLC92" s="125"/>
      <c r="PLD92" s="125"/>
      <c r="PLE92" s="125"/>
      <c r="PLF92" s="125"/>
      <c r="PLG92" s="125"/>
      <c r="PLH92" s="125"/>
      <c r="PLI92" s="125"/>
      <c r="PLJ92" s="125"/>
      <c r="PLK92" s="125"/>
      <c r="PLL92" s="125"/>
      <c r="PLM92" s="125"/>
      <c r="PLN92" s="125"/>
      <c r="PLO92" s="125"/>
      <c r="PLP92" s="125"/>
      <c r="PLQ92" s="125"/>
      <c r="PLR92" s="125"/>
      <c r="PLS92" s="125"/>
      <c r="PLT92" s="125"/>
      <c r="PLU92" s="125"/>
      <c r="PLV92" s="125"/>
      <c r="PLW92" s="125"/>
      <c r="PLX92" s="125"/>
      <c r="PLY92" s="125"/>
      <c r="PLZ92" s="125"/>
      <c r="PMA92" s="125"/>
      <c r="PMB92" s="125"/>
      <c r="PMC92" s="125"/>
      <c r="PMD92" s="125"/>
      <c r="PME92" s="125"/>
      <c r="PMF92" s="125"/>
      <c r="PMG92" s="125"/>
      <c r="PMH92" s="125"/>
      <c r="PMI92" s="125"/>
      <c r="PMJ92" s="125"/>
      <c r="PMK92" s="125"/>
      <c r="PML92" s="125"/>
      <c r="PMM92" s="125"/>
      <c r="PMN92" s="125"/>
      <c r="PMO92" s="125"/>
      <c r="PMP92" s="125"/>
      <c r="PMQ92" s="125"/>
      <c r="PMR92" s="125"/>
      <c r="PMS92" s="125"/>
      <c r="PMT92" s="125"/>
      <c r="PMU92" s="125"/>
      <c r="PMV92" s="125"/>
      <c r="PMW92" s="125"/>
      <c r="PMX92" s="125"/>
      <c r="PMY92" s="125"/>
      <c r="PMZ92" s="125"/>
      <c r="PNA92" s="125"/>
      <c r="PNB92" s="125"/>
      <c r="PNC92" s="125"/>
      <c r="PND92" s="125"/>
      <c r="PNE92" s="125"/>
      <c r="PNF92" s="125"/>
      <c r="PNG92" s="125"/>
      <c r="PNH92" s="125"/>
      <c r="PNI92" s="125"/>
      <c r="PNJ92" s="125"/>
      <c r="PNK92" s="125"/>
      <c r="PNL92" s="125"/>
      <c r="PNM92" s="125"/>
      <c r="PNN92" s="125"/>
      <c r="PNO92" s="125"/>
      <c r="PNP92" s="125"/>
      <c r="PNQ92" s="125"/>
      <c r="PNR92" s="125"/>
      <c r="PNS92" s="125"/>
      <c r="PNT92" s="125"/>
      <c r="PNU92" s="125"/>
      <c r="PNV92" s="125"/>
      <c r="PNW92" s="125"/>
      <c r="PNX92" s="125"/>
      <c r="PNY92" s="125"/>
      <c r="PNZ92" s="125"/>
      <c r="POA92" s="125"/>
      <c r="POB92" s="125"/>
      <c r="POC92" s="125"/>
      <c r="POD92" s="125"/>
      <c r="POE92" s="125"/>
      <c r="POF92" s="125"/>
      <c r="POG92" s="125"/>
      <c r="POH92" s="125"/>
      <c r="POI92" s="125"/>
      <c r="POJ92" s="125"/>
      <c r="POK92" s="125"/>
      <c r="POL92" s="125"/>
      <c r="POM92" s="125"/>
      <c r="PON92" s="125"/>
      <c r="POO92" s="125"/>
      <c r="POP92" s="125"/>
      <c r="POQ92" s="125"/>
      <c r="POR92" s="125"/>
      <c r="POS92" s="125"/>
      <c r="POT92" s="125"/>
      <c r="POU92" s="125"/>
      <c r="POV92" s="125"/>
      <c r="POW92" s="125"/>
      <c r="POX92" s="125"/>
      <c r="POY92" s="125"/>
      <c r="POZ92" s="125"/>
      <c r="PPA92" s="125"/>
      <c r="PPB92" s="125"/>
      <c r="PPC92" s="125"/>
      <c r="PPD92" s="125"/>
      <c r="PPE92" s="125"/>
      <c r="PPF92" s="125"/>
      <c r="PPG92" s="125"/>
      <c r="PPH92" s="125"/>
      <c r="PPI92" s="125"/>
      <c r="PPJ92" s="125"/>
      <c r="PPK92" s="125"/>
      <c r="PPL92" s="125"/>
      <c r="PPM92" s="125"/>
      <c r="PPN92" s="125"/>
      <c r="PPO92" s="125"/>
      <c r="PPP92" s="125"/>
      <c r="PPQ92" s="125"/>
      <c r="PPR92" s="125"/>
      <c r="PPS92" s="125"/>
      <c r="PPT92" s="125"/>
      <c r="PPU92" s="125"/>
      <c r="PPV92" s="125"/>
      <c r="PPW92" s="125"/>
      <c r="PPX92" s="125"/>
      <c r="PPY92" s="125"/>
      <c r="PPZ92" s="125"/>
      <c r="PQA92" s="125"/>
      <c r="PQB92" s="125"/>
      <c r="PQC92" s="125"/>
      <c r="PQD92" s="125"/>
      <c r="PQE92" s="125"/>
      <c r="PQF92" s="125"/>
      <c r="PQG92" s="125"/>
      <c r="PQH92" s="125"/>
      <c r="PQI92" s="125"/>
      <c r="PQJ92" s="125"/>
      <c r="PQK92" s="125"/>
      <c r="PQL92" s="125"/>
      <c r="PQM92" s="125"/>
      <c r="PQN92" s="125"/>
      <c r="PQO92" s="125"/>
      <c r="PQP92" s="125"/>
      <c r="PQQ92" s="125"/>
      <c r="PQR92" s="125"/>
      <c r="PQS92" s="125"/>
      <c r="PQT92" s="125"/>
      <c r="PQU92" s="125"/>
      <c r="PQV92" s="125"/>
      <c r="PQW92" s="125"/>
      <c r="PQX92" s="125"/>
      <c r="PQY92" s="125"/>
      <c r="PQZ92" s="125"/>
      <c r="PRA92" s="125"/>
      <c r="PRB92" s="125"/>
      <c r="PRC92" s="125"/>
      <c r="PRD92" s="125"/>
      <c r="PRE92" s="125"/>
      <c r="PRF92" s="125"/>
      <c r="PRG92" s="125"/>
      <c r="PRH92" s="125"/>
      <c r="PRI92" s="125"/>
      <c r="PRJ92" s="125"/>
      <c r="PRK92" s="125"/>
      <c r="PRL92" s="125"/>
      <c r="PRM92" s="125"/>
      <c r="PRN92" s="125"/>
      <c r="PRO92" s="125"/>
      <c r="PRP92" s="125"/>
      <c r="PRQ92" s="125"/>
      <c r="PRR92" s="125"/>
      <c r="PRS92" s="125"/>
      <c r="PRT92" s="125"/>
      <c r="PRU92" s="125"/>
      <c r="PRV92" s="125"/>
      <c r="PRW92" s="125"/>
      <c r="PRX92" s="125"/>
      <c r="PRY92" s="125"/>
      <c r="PRZ92" s="125"/>
      <c r="PSA92" s="125"/>
      <c r="PSB92" s="125"/>
      <c r="PSC92" s="125"/>
      <c r="PSD92" s="125"/>
      <c r="PSE92" s="125"/>
      <c r="PSF92" s="125"/>
      <c r="PSG92" s="125"/>
      <c r="PSH92" s="125"/>
      <c r="PSI92" s="125"/>
      <c r="PSJ92" s="125"/>
      <c r="PSK92" s="125"/>
      <c r="PSL92" s="125"/>
      <c r="PSM92" s="125"/>
      <c r="PSN92" s="125"/>
      <c r="PSO92" s="125"/>
      <c r="PSP92" s="125"/>
      <c r="PSQ92" s="125"/>
      <c r="PSR92" s="125"/>
      <c r="PSS92" s="125"/>
      <c r="PST92" s="125"/>
      <c r="PSU92" s="125"/>
      <c r="PSV92" s="125"/>
      <c r="PSW92" s="125"/>
      <c r="PSX92" s="125"/>
      <c r="PSY92" s="125"/>
      <c r="PSZ92" s="125"/>
      <c r="PTA92" s="125"/>
      <c r="PTB92" s="125"/>
      <c r="PTC92" s="125"/>
      <c r="PTD92" s="125"/>
      <c r="PTE92" s="125"/>
      <c r="PTF92" s="125"/>
      <c r="PTG92" s="125"/>
      <c r="PTH92" s="125"/>
      <c r="PTI92" s="125"/>
      <c r="PTJ92" s="125"/>
      <c r="PTK92" s="125"/>
      <c r="PTL92" s="125"/>
      <c r="PTM92" s="125"/>
      <c r="PTN92" s="125"/>
      <c r="PTO92" s="125"/>
      <c r="PTP92" s="125"/>
      <c r="PTQ92" s="125"/>
      <c r="PTR92" s="125"/>
      <c r="PTS92" s="125"/>
      <c r="PTT92" s="125"/>
      <c r="PTU92" s="125"/>
      <c r="PTV92" s="125"/>
      <c r="PTW92" s="125"/>
      <c r="PTX92" s="125"/>
      <c r="PTY92" s="125"/>
      <c r="PTZ92" s="125"/>
      <c r="PUA92" s="125"/>
      <c r="PUB92" s="125"/>
      <c r="PUC92" s="125"/>
      <c r="PUD92" s="125"/>
      <c r="PUE92" s="125"/>
      <c r="PUF92" s="125"/>
      <c r="PUG92" s="125"/>
      <c r="PUH92" s="125"/>
      <c r="PUI92" s="125"/>
      <c r="PUJ92" s="125"/>
      <c r="PUK92" s="125"/>
      <c r="PUL92" s="125"/>
      <c r="PUM92" s="125"/>
      <c r="PUN92" s="125"/>
      <c r="PUO92" s="125"/>
      <c r="PUP92" s="125"/>
      <c r="PUQ92" s="125"/>
      <c r="PUR92" s="125"/>
      <c r="PUS92" s="125"/>
      <c r="PUT92" s="125"/>
      <c r="PUU92" s="125"/>
      <c r="PUV92" s="125"/>
      <c r="PUW92" s="125"/>
      <c r="PUX92" s="125"/>
      <c r="PUY92" s="125"/>
      <c r="PUZ92" s="125"/>
      <c r="PVA92" s="125"/>
      <c r="PVB92" s="125"/>
      <c r="PVC92" s="125"/>
      <c r="PVD92" s="125"/>
      <c r="PVE92" s="125"/>
      <c r="PVF92" s="125"/>
      <c r="PVG92" s="125"/>
      <c r="PVH92" s="125"/>
      <c r="PVI92" s="125"/>
      <c r="PVJ92" s="125"/>
      <c r="PVK92" s="125"/>
      <c r="PVL92" s="125"/>
      <c r="PVM92" s="125"/>
      <c r="PVN92" s="125"/>
      <c r="PVO92" s="125"/>
      <c r="PVP92" s="125"/>
      <c r="PVQ92" s="125"/>
      <c r="PVR92" s="125"/>
      <c r="PVS92" s="125"/>
      <c r="PVT92" s="125"/>
      <c r="PVU92" s="125"/>
      <c r="PVV92" s="125"/>
      <c r="PVW92" s="125"/>
      <c r="PVX92" s="125"/>
      <c r="PVY92" s="125"/>
      <c r="PVZ92" s="125"/>
      <c r="PWA92" s="125"/>
      <c r="PWB92" s="125"/>
      <c r="PWC92" s="125"/>
      <c r="PWD92" s="125"/>
      <c r="PWE92" s="125"/>
      <c r="PWF92" s="125"/>
      <c r="PWG92" s="125"/>
      <c r="PWH92" s="125"/>
      <c r="PWI92" s="125"/>
      <c r="PWJ92" s="125"/>
      <c r="PWK92" s="125"/>
      <c r="PWL92" s="125"/>
      <c r="PWM92" s="125"/>
      <c r="PWN92" s="125"/>
      <c r="PWO92" s="125"/>
      <c r="PWP92" s="125"/>
      <c r="PWQ92" s="125"/>
      <c r="PWR92" s="125"/>
      <c r="PWS92" s="125"/>
      <c r="PWT92" s="125"/>
      <c r="PWU92" s="125"/>
      <c r="PWV92" s="125"/>
      <c r="PWW92" s="125"/>
      <c r="PWX92" s="125"/>
      <c r="PWY92" s="125"/>
      <c r="PWZ92" s="125"/>
      <c r="PXA92" s="125"/>
      <c r="PXB92" s="125"/>
      <c r="PXC92" s="125"/>
      <c r="PXD92" s="125"/>
      <c r="PXE92" s="125"/>
      <c r="PXF92" s="125"/>
      <c r="PXG92" s="125"/>
      <c r="PXH92" s="125"/>
      <c r="PXI92" s="125"/>
      <c r="PXJ92" s="125"/>
      <c r="PXK92" s="125"/>
      <c r="PXL92" s="125"/>
      <c r="PXM92" s="125"/>
      <c r="PXN92" s="125"/>
      <c r="PXO92" s="125"/>
      <c r="PXP92" s="125"/>
      <c r="PXQ92" s="125"/>
      <c r="PXR92" s="125"/>
      <c r="PXS92" s="125"/>
      <c r="PXT92" s="125"/>
      <c r="PXU92" s="125"/>
      <c r="PXV92" s="125"/>
      <c r="PXW92" s="125"/>
      <c r="PXX92" s="125"/>
      <c r="PXY92" s="125"/>
      <c r="PXZ92" s="125"/>
      <c r="PYA92" s="125"/>
      <c r="PYB92" s="125"/>
      <c r="PYC92" s="125"/>
      <c r="PYD92" s="125"/>
      <c r="PYE92" s="125"/>
      <c r="PYF92" s="125"/>
      <c r="PYG92" s="125"/>
      <c r="PYH92" s="125"/>
      <c r="PYI92" s="125"/>
      <c r="PYJ92" s="125"/>
      <c r="PYK92" s="125"/>
      <c r="PYL92" s="125"/>
      <c r="PYM92" s="125"/>
      <c r="PYN92" s="125"/>
      <c r="PYO92" s="125"/>
      <c r="PYP92" s="125"/>
      <c r="PYQ92" s="125"/>
      <c r="PYR92" s="125"/>
      <c r="PYS92" s="125"/>
      <c r="PYT92" s="125"/>
      <c r="PYU92" s="125"/>
      <c r="PYV92" s="125"/>
      <c r="PYW92" s="125"/>
      <c r="PYX92" s="125"/>
      <c r="PYY92" s="125"/>
      <c r="PYZ92" s="125"/>
      <c r="PZA92" s="125"/>
      <c r="PZB92" s="125"/>
      <c r="PZC92" s="125"/>
      <c r="PZD92" s="125"/>
      <c r="PZE92" s="125"/>
      <c r="PZF92" s="125"/>
      <c r="PZG92" s="125"/>
      <c r="PZH92" s="125"/>
      <c r="PZI92" s="125"/>
      <c r="PZJ92" s="125"/>
      <c r="PZK92" s="125"/>
      <c r="PZL92" s="125"/>
      <c r="PZM92" s="125"/>
      <c r="PZN92" s="125"/>
      <c r="PZO92" s="125"/>
      <c r="PZP92" s="125"/>
      <c r="PZQ92" s="125"/>
      <c r="PZR92" s="125"/>
      <c r="PZS92" s="125"/>
      <c r="PZT92" s="125"/>
      <c r="PZU92" s="125"/>
      <c r="PZV92" s="125"/>
      <c r="PZW92" s="125"/>
      <c r="PZX92" s="125"/>
      <c r="PZY92" s="125"/>
      <c r="PZZ92" s="125"/>
      <c r="QAA92" s="125"/>
      <c r="QAB92" s="125"/>
      <c r="QAC92" s="125"/>
      <c r="QAD92" s="125"/>
      <c r="QAE92" s="125"/>
      <c r="QAF92" s="125"/>
      <c r="QAG92" s="125"/>
      <c r="QAH92" s="125"/>
      <c r="QAI92" s="125"/>
      <c r="QAJ92" s="125"/>
      <c r="QAK92" s="125"/>
      <c r="QAL92" s="125"/>
      <c r="QAM92" s="125"/>
      <c r="QAN92" s="125"/>
      <c r="QAO92" s="125"/>
      <c r="QAP92" s="125"/>
      <c r="QAQ92" s="125"/>
      <c r="QAR92" s="125"/>
      <c r="QAS92" s="125"/>
      <c r="QAT92" s="125"/>
      <c r="QAU92" s="125"/>
      <c r="QAV92" s="125"/>
      <c r="QAW92" s="125"/>
      <c r="QAX92" s="125"/>
      <c r="QAY92" s="125"/>
      <c r="QAZ92" s="125"/>
      <c r="QBA92" s="125"/>
      <c r="QBB92" s="125"/>
      <c r="QBC92" s="125"/>
      <c r="QBD92" s="125"/>
      <c r="QBE92" s="125"/>
      <c r="QBF92" s="125"/>
      <c r="QBG92" s="125"/>
      <c r="QBH92" s="125"/>
      <c r="QBI92" s="125"/>
      <c r="QBJ92" s="125"/>
      <c r="QBK92" s="125"/>
      <c r="QBL92" s="125"/>
      <c r="QBM92" s="125"/>
      <c r="QBN92" s="125"/>
      <c r="QBO92" s="125"/>
      <c r="QBP92" s="125"/>
      <c r="QBQ92" s="125"/>
      <c r="QBR92" s="125"/>
      <c r="QBS92" s="125"/>
      <c r="QBT92" s="125"/>
      <c r="QBU92" s="125"/>
      <c r="QBV92" s="125"/>
      <c r="QBW92" s="125"/>
      <c r="QBX92" s="125"/>
      <c r="QBY92" s="125"/>
      <c r="QBZ92" s="125"/>
      <c r="QCA92" s="125"/>
      <c r="QCB92" s="125"/>
      <c r="QCC92" s="125"/>
      <c r="QCD92" s="125"/>
      <c r="QCE92" s="125"/>
      <c r="QCF92" s="125"/>
      <c r="QCG92" s="125"/>
      <c r="QCH92" s="125"/>
      <c r="QCI92" s="125"/>
      <c r="QCJ92" s="125"/>
      <c r="QCK92" s="125"/>
      <c r="QCL92" s="125"/>
      <c r="QCM92" s="125"/>
      <c r="QCN92" s="125"/>
      <c r="QCO92" s="125"/>
      <c r="QCP92" s="125"/>
      <c r="QCQ92" s="125"/>
      <c r="QCR92" s="125"/>
      <c r="QCS92" s="125"/>
      <c r="QCT92" s="125"/>
      <c r="QCU92" s="125"/>
      <c r="QCV92" s="125"/>
      <c r="QCW92" s="125"/>
      <c r="QCX92" s="125"/>
      <c r="QCY92" s="125"/>
      <c r="QCZ92" s="125"/>
      <c r="QDA92" s="125"/>
      <c r="QDB92" s="125"/>
      <c r="QDC92" s="125"/>
      <c r="QDD92" s="125"/>
      <c r="QDE92" s="125"/>
      <c r="QDF92" s="125"/>
      <c r="QDG92" s="125"/>
      <c r="QDH92" s="125"/>
      <c r="QDI92" s="125"/>
      <c r="QDJ92" s="125"/>
      <c r="QDK92" s="125"/>
      <c r="QDL92" s="125"/>
      <c r="QDM92" s="125"/>
      <c r="QDN92" s="125"/>
      <c r="QDO92" s="125"/>
      <c r="QDP92" s="125"/>
      <c r="QDQ92" s="125"/>
      <c r="QDR92" s="125"/>
      <c r="QDS92" s="125"/>
      <c r="QDT92" s="125"/>
      <c r="QDU92" s="125"/>
      <c r="QDV92" s="125"/>
      <c r="QDW92" s="125"/>
      <c r="QDX92" s="125"/>
      <c r="QDY92" s="125"/>
      <c r="QDZ92" s="125"/>
      <c r="QEA92" s="125"/>
      <c r="QEB92" s="125"/>
      <c r="QEC92" s="125"/>
      <c r="QED92" s="125"/>
      <c r="QEE92" s="125"/>
      <c r="QEF92" s="125"/>
      <c r="QEG92" s="125"/>
      <c r="QEH92" s="125"/>
      <c r="QEI92" s="125"/>
      <c r="QEJ92" s="125"/>
      <c r="QEK92" s="125"/>
      <c r="QEL92" s="125"/>
      <c r="QEM92" s="125"/>
      <c r="QEN92" s="125"/>
      <c r="QEO92" s="125"/>
      <c r="QEP92" s="125"/>
      <c r="QEQ92" s="125"/>
      <c r="QER92" s="125"/>
      <c r="QES92" s="125"/>
      <c r="QET92" s="125"/>
      <c r="QEU92" s="125"/>
      <c r="QEV92" s="125"/>
      <c r="QEW92" s="125"/>
      <c r="QEX92" s="125"/>
      <c r="QEY92" s="125"/>
      <c r="QEZ92" s="125"/>
      <c r="QFA92" s="125"/>
      <c r="QFB92" s="125"/>
      <c r="QFC92" s="125"/>
      <c r="QFD92" s="125"/>
      <c r="QFE92" s="125"/>
      <c r="QFF92" s="125"/>
      <c r="QFG92" s="125"/>
      <c r="QFH92" s="125"/>
      <c r="QFI92" s="125"/>
      <c r="QFJ92" s="125"/>
      <c r="QFK92" s="125"/>
      <c r="QFL92" s="125"/>
      <c r="QFM92" s="125"/>
      <c r="QFN92" s="125"/>
      <c r="QFO92" s="125"/>
      <c r="QFP92" s="125"/>
      <c r="QFQ92" s="125"/>
      <c r="QFR92" s="125"/>
      <c r="QFS92" s="125"/>
      <c r="QFT92" s="125"/>
      <c r="QFU92" s="125"/>
      <c r="QFV92" s="125"/>
      <c r="QFW92" s="125"/>
      <c r="QFX92" s="125"/>
      <c r="QFY92" s="125"/>
      <c r="QFZ92" s="125"/>
      <c r="QGA92" s="125"/>
      <c r="QGB92" s="125"/>
      <c r="QGC92" s="125"/>
      <c r="QGD92" s="125"/>
      <c r="QGE92" s="125"/>
      <c r="QGF92" s="125"/>
      <c r="QGG92" s="125"/>
      <c r="QGH92" s="125"/>
      <c r="QGI92" s="125"/>
      <c r="QGJ92" s="125"/>
      <c r="QGK92" s="125"/>
      <c r="QGL92" s="125"/>
      <c r="QGM92" s="125"/>
      <c r="QGN92" s="125"/>
      <c r="QGO92" s="125"/>
      <c r="QGP92" s="125"/>
      <c r="QGQ92" s="125"/>
      <c r="QGR92" s="125"/>
      <c r="QGS92" s="125"/>
      <c r="QGT92" s="125"/>
      <c r="QGU92" s="125"/>
      <c r="QGV92" s="125"/>
      <c r="QGW92" s="125"/>
      <c r="QGX92" s="125"/>
      <c r="QGY92" s="125"/>
      <c r="QGZ92" s="125"/>
      <c r="QHA92" s="125"/>
      <c r="QHB92" s="125"/>
      <c r="QHC92" s="125"/>
      <c r="QHD92" s="125"/>
      <c r="QHE92" s="125"/>
      <c r="QHF92" s="125"/>
      <c r="QHG92" s="125"/>
      <c r="QHH92" s="125"/>
      <c r="QHI92" s="125"/>
      <c r="QHJ92" s="125"/>
      <c r="QHK92" s="125"/>
      <c r="QHL92" s="125"/>
      <c r="QHM92" s="125"/>
      <c r="QHN92" s="125"/>
      <c r="QHO92" s="125"/>
      <c r="QHP92" s="125"/>
      <c r="QHQ92" s="125"/>
      <c r="QHR92" s="125"/>
      <c r="QHS92" s="125"/>
      <c r="QHT92" s="125"/>
      <c r="QHU92" s="125"/>
      <c r="QHV92" s="125"/>
      <c r="QHW92" s="125"/>
      <c r="QHX92" s="125"/>
      <c r="QHY92" s="125"/>
      <c r="QHZ92" s="125"/>
      <c r="QIA92" s="125"/>
      <c r="QIB92" s="125"/>
      <c r="QIC92" s="125"/>
      <c r="QID92" s="125"/>
      <c r="QIE92" s="125"/>
      <c r="QIF92" s="125"/>
      <c r="QIG92" s="125"/>
      <c r="QIH92" s="125"/>
      <c r="QII92" s="125"/>
      <c r="QIJ92" s="125"/>
      <c r="QIK92" s="125"/>
      <c r="QIL92" s="125"/>
      <c r="QIM92" s="125"/>
      <c r="QIN92" s="125"/>
      <c r="QIO92" s="125"/>
      <c r="QIP92" s="125"/>
      <c r="QIQ92" s="125"/>
      <c r="QIR92" s="125"/>
      <c r="QIS92" s="125"/>
      <c r="QIT92" s="125"/>
      <c r="QIU92" s="125"/>
      <c r="QIV92" s="125"/>
      <c r="QIW92" s="125"/>
      <c r="QIX92" s="125"/>
      <c r="QIY92" s="125"/>
      <c r="QIZ92" s="125"/>
      <c r="QJA92" s="125"/>
      <c r="QJB92" s="125"/>
      <c r="QJC92" s="125"/>
      <c r="QJD92" s="125"/>
      <c r="QJE92" s="125"/>
      <c r="QJF92" s="125"/>
      <c r="QJG92" s="125"/>
      <c r="QJH92" s="125"/>
      <c r="QJI92" s="125"/>
      <c r="QJJ92" s="125"/>
      <c r="QJK92" s="125"/>
      <c r="QJL92" s="125"/>
      <c r="QJM92" s="125"/>
      <c r="QJN92" s="125"/>
      <c r="QJO92" s="125"/>
      <c r="QJP92" s="125"/>
      <c r="QJQ92" s="125"/>
      <c r="QJR92" s="125"/>
      <c r="QJS92" s="125"/>
      <c r="QJT92" s="125"/>
      <c r="QJU92" s="125"/>
      <c r="QJV92" s="125"/>
      <c r="QJW92" s="125"/>
      <c r="QJX92" s="125"/>
      <c r="QJY92" s="125"/>
      <c r="QJZ92" s="125"/>
      <c r="QKA92" s="125"/>
      <c r="QKB92" s="125"/>
      <c r="QKC92" s="125"/>
      <c r="QKD92" s="125"/>
      <c r="QKE92" s="125"/>
      <c r="QKF92" s="125"/>
      <c r="QKG92" s="125"/>
      <c r="QKH92" s="125"/>
      <c r="QKI92" s="125"/>
      <c r="QKJ92" s="125"/>
      <c r="QKK92" s="125"/>
      <c r="QKL92" s="125"/>
      <c r="QKM92" s="125"/>
      <c r="QKN92" s="125"/>
      <c r="QKO92" s="125"/>
      <c r="QKP92" s="125"/>
      <c r="QKQ92" s="125"/>
      <c r="QKR92" s="125"/>
      <c r="QKS92" s="125"/>
      <c r="QKT92" s="125"/>
      <c r="QKU92" s="125"/>
      <c r="QKV92" s="125"/>
      <c r="QKW92" s="125"/>
      <c r="QKX92" s="125"/>
      <c r="QKY92" s="125"/>
      <c r="QKZ92" s="125"/>
      <c r="QLA92" s="125"/>
      <c r="QLB92" s="125"/>
      <c r="QLC92" s="125"/>
      <c r="QLD92" s="125"/>
      <c r="QLE92" s="125"/>
      <c r="QLF92" s="125"/>
      <c r="QLG92" s="125"/>
      <c r="QLH92" s="125"/>
      <c r="QLI92" s="125"/>
      <c r="QLJ92" s="125"/>
      <c r="QLK92" s="125"/>
      <c r="QLL92" s="125"/>
      <c r="QLM92" s="125"/>
      <c r="QLN92" s="125"/>
      <c r="QLO92" s="125"/>
      <c r="QLP92" s="125"/>
      <c r="QLQ92" s="125"/>
      <c r="QLR92" s="125"/>
      <c r="QLS92" s="125"/>
      <c r="QLT92" s="125"/>
      <c r="QLU92" s="125"/>
      <c r="QLV92" s="125"/>
      <c r="QLW92" s="125"/>
      <c r="QLX92" s="125"/>
      <c r="QLY92" s="125"/>
      <c r="QLZ92" s="125"/>
      <c r="QMA92" s="125"/>
      <c r="QMB92" s="125"/>
      <c r="QMC92" s="125"/>
      <c r="QMD92" s="125"/>
      <c r="QME92" s="125"/>
      <c r="QMF92" s="125"/>
      <c r="QMG92" s="125"/>
      <c r="QMH92" s="125"/>
      <c r="QMI92" s="125"/>
      <c r="QMJ92" s="125"/>
      <c r="QMK92" s="125"/>
      <c r="QML92" s="125"/>
      <c r="QMM92" s="125"/>
      <c r="QMN92" s="125"/>
      <c r="QMO92" s="125"/>
      <c r="QMP92" s="125"/>
      <c r="QMQ92" s="125"/>
      <c r="QMR92" s="125"/>
      <c r="QMS92" s="125"/>
      <c r="QMT92" s="125"/>
      <c r="QMU92" s="125"/>
      <c r="QMV92" s="125"/>
      <c r="QMW92" s="125"/>
      <c r="QMX92" s="125"/>
      <c r="QMY92" s="125"/>
      <c r="QMZ92" s="125"/>
      <c r="QNA92" s="125"/>
      <c r="QNB92" s="125"/>
      <c r="QNC92" s="125"/>
      <c r="QND92" s="125"/>
      <c r="QNE92" s="125"/>
      <c r="QNF92" s="125"/>
      <c r="QNG92" s="125"/>
      <c r="QNH92" s="125"/>
      <c r="QNI92" s="125"/>
      <c r="QNJ92" s="125"/>
      <c r="QNK92" s="125"/>
      <c r="QNL92" s="125"/>
      <c r="QNM92" s="125"/>
      <c r="QNN92" s="125"/>
      <c r="QNO92" s="125"/>
      <c r="QNP92" s="125"/>
      <c r="QNQ92" s="125"/>
      <c r="QNR92" s="125"/>
      <c r="QNS92" s="125"/>
      <c r="QNT92" s="125"/>
      <c r="QNU92" s="125"/>
      <c r="QNV92" s="125"/>
      <c r="QNW92" s="125"/>
      <c r="QNX92" s="125"/>
      <c r="QNY92" s="125"/>
      <c r="QNZ92" s="125"/>
      <c r="QOA92" s="125"/>
      <c r="QOB92" s="125"/>
      <c r="QOC92" s="125"/>
      <c r="QOD92" s="125"/>
      <c r="QOE92" s="125"/>
      <c r="QOF92" s="125"/>
      <c r="QOG92" s="125"/>
      <c r="QOH92" s="125"/>
      <c r="QOI92" s="125"/>
      <c r="QOJ92" s="125"/>
      <c r="QOK92" s="125"/>
      <c r="QOL92" s="125"/>
      <c r="QOM92" s="125"/>
      <c r="QON92" s="125"/>
      <c r="QOO92" s="125"/>
      <c r="QOP92" s="125"/>
      <c r="QOQ92" s="125"/>
      <c r="QOR92" s="125"/>
      <c r="QOS92" s="125"/>
      <c r="QOT92" s="125"/>
      <c r="QOU92" s="125"/>
      <c r="QOV92" s="125"/>
      <c r="QOW92" s="125"/>
      <c r="QOX92" s="125"/>
      <c r="QOY92" s="125"/>
      <c r="QOZ92" s="125"/>
      <c r="QPA92" s="125"/>
      <c r="QPB92" s="125"/>
      <c r="QPC92" s="125"/>
      <c r="QPD92" s="125"/>
      <c r="QPE92" s="125"/>
      <c r="QPF92" s="125"/>
      <c r="QPG92" s="125"/>
      <c r="QPH92" s="125"/>
      <c r="QPI92" s="125"/>
      <c r="QPJ92" s="125"/>
      <c r="QPK92" s="125"/>
      <c r="QPL92" s="125"/>
      <c r="QPM92" s="125"/>
      <c r="QPN92" s="125"/>
      <c r="QPO92" s="125"/>
      <c r="QPP92" s="125"/>
      <c r="QPQ92" s="125"/>
      <c r="QPR92" s="125"/>
      <c r="QPS92" s="125"/>
      <c r="QPT92" s="125"/>
      <c r="QPU92" s="125"/>
      <c r="QPV92" s="125"/>
      <c r="QPW92" s="125"/>
      <c r="QPX92" s="125"/>
      <c r="QPY92" s="125"/>
      <c r="QPZ92" s="125"/>
      <c r="QQA92" s="125"/>
      <c r="QQB92" s="125"/>
      <c r="QQC92" s="125"/>
      <c r="QQD92" s="125"/>
      <c r="QQE92" s="125"/>
      <c r="QQF92" s="125"/>
      <c r="QQG92" s="125"/>
      <c r="QQH92" s="125"/>
      <c r="QQI92" s="125"/>
      <c r="QQJ92" s="125"/>
      <c r="QQK92" s="125"/>
      <c r="QQL92" s="125"/>
      <c r="QQM92" s="125"/>
      <c r="QQN92" s="125"/>
      <c r="QQO92" s="125"/>
      <c r="QQP92" s="125"/>
      <c r="QQQ92" s="125"/>
      <c r="QQR92" s="125"/>
      <c r="QQS92" s="125"/>
      <c r="QQT92" s="125"/>
      <c r="QQU92" s="125"/>
      <c r="QQV92" s="125"/>
      <c r="QQW92" s="125"/>
      <c r="QQX92" s="125"/>
      <c r="QQY92" s="125"/>
      <c r="QQZ92" s="125"/>
      <c r="QRA92" s="125"/>
      <c r="QRB92" s="125"/>
      <c r="QRC92" s="125"/>
      <c r="QRD92" s="125"/>
      <c r="QRE92" s="125"/>
      <c r="QRF92" s="125"/>
      <c r="QRG92" s="125"/>
      <c r="QRH92" s="125"/>
      <c r="QRI92" s="125"/>
      <c r="QRJ92" s="125"/>
      <c r="QRK92" s="125"/>
      <c r="QRL92" s="125"/>
      <c r="QRM92" s="125"/>
      <c r="QRN92" s="125"/>
      <c r="QRO92" s="125"/>
      <c r="QRP92" s="125"/>
      <c r="QRQ92" s="125"/>
      <c r="QRR92" s="125"/>
      <c r="QRS92" s="125"/>
      <c r="QRT92" s="125"/>
      <c r="QRU92" s="125"/>
      <c r="QRV92" s="125"/>
      <c r="QRW92" s="125"/>
      <c r="QRX92" s="125"/>
      <c r="QRY92" s="125"/>
      <c r="QRZ92" s="125"/>
      <c r="QSA92" s="125"/>
      <c r="QSB92" s="125"/>
      <c r="QSC92" s="125"/>
      <c r="QSD92" s="125"/>
      <c r="QSE92" s="125"/>
      <c r="QSF92" s="125"/>
      <c r="QSG92" s="125"/>
      <c r="QSH92" s="125"/>
      <c r="QSI92" s="125"/>
      <c r="QSJ92" s="125"/>
      <c r="QSK92" s="125"/>
      <c r="QSL92" s="125"/>
      <c r="QSM92" s="125"/>
      <c r="QSN92" s="125"/>
      <c r="QSO92" s="125"/>
      <c r="QSP92" s="125"/>
      <c r="QSQ92" s="125"/>
      <c r="QSR92" s="125"/>
      <c r="QSS92" s="125"/>
      <c r="QST92" s="125"/>
      <c r="QSU92" s="125"/>
      <c r="QSV92" s="125"/>
      <c r="QSW92" s="125"/>
      <c r="QSX92" s="125"/>
      <c r="QSY92" s="125"/>
      <c r="QSZ92" s="125"/>
      <c r="QTA92" s="125"/>
      <c r="QTB92" s="125"/>
      <c r="QTC92" s="125"/>
      <c r="QTD92" s="125"/>
      <c r="QTE92" s="125"/>
      <c r="QTF92" s="125"/>
      <c r="QTG92" s="125"/>
      <c r="QTH92" s="125"/>
      <c r="QTI92" s="125"/>
      <c r="QTJ92" s="125"/>
      <c r="QTK92" s="125"/>
      <c r="QTL92" s="125"/>
      <c r="QTM92" s="125"/>
      <c r="QTN92" s="125"/>
      <c r="QTO92" s="125"/>
      <c r="QTP92" s="125"/>
      <c r="QTQ92" s="125"/>
      <c r="QTR92" s="125"/>
      <c r="QTS92" s="125"/>
      <c r="QTT92" s="125"/>
      <c r="QTU92" s="125"/>
      <c r="QTV92" s="125"/>
      <c r="QTW92" s="125"/>
      <c r="QTX92" s="125"/>
      <c r="QTY92" s="125"/>
      <c r="QTZ92" s="125"/>
      <c r="QUA92" s="125"/>
      <c r="QUB92" s="125"/>
      <c r="QUC92" s="125"/>
      <c r="QUD92" s="125"/>
      <c r="QUE92" s="125"/>
      <c r="QUF92" s="125"/>
      <c r="QUG92" s="125"/>
      <c r="QUH92" s="125"/>
      <c r="QUI92" s="125"/>
      <c r="QUJ92" s="125"/>
      <c r="QUK92" s="125"/>
      <c r="QUL92" s="125"/>
      <c r="QUM92" s="125"/>
      <c r="QUN92" s="125"/>
      <c r="QUO92" s="125"/>
      <c r="QUP92" s="125"/>
      <c r="QUQ92" s="125"/>
      <c r="QUR92" s="125"/>
      <c r="QUS92" s="125"/>
      <c r="QUT92" s="125"/>
      <c r="QUU92" s="125"/>
      <c r="QUV92" s="125"/>
      <c r="QUW92" s="125"/>
      <c r="QUX92" s="125"/>
      <c r="QUY92" s="125"/>
      <c r="QUZ92" s="125"/>
      <c r="QVA92" s="125"/>
      <c r="QVB92" s="125"/>
      <c r="QVC92" s="125"/>
      <c r="QVD92" s="125"/>
      <c r="QVE92" s="125"/>
      <c r="QVF92" s="125"/>
      <c r="QVG92" s="125"/>
      <c r="QVH92" s="125"/>
      <c r="QVI92" s="125"/>
      <c r="QVJ92" s="125"/>
      <c r="QVK92" s="125"/>
      <c r="QVL92" s="125"/>
      <c r="QVM92" s="125"/>
      <c r="QVN92" s="125"/>
      <c r="QVO92" s="125"/>
      <c r="QVP92" s="125"/>
      <c r="QVQ92" s="125"/>
      <c r="QVR92" s="125"/>
      <c r="QVS92" s="125"/>
      <c r="QVT92" s="125"/>
      <c r="QVU92" s="125"/>
      <c r="QVV92" s="125"/>
      <c r="QVW92" s="125"/>
      <c r="QVX92" s="125"/>
      <c r="QVY92" s="125"/>
      <c r="QVZ92" s="125"/>
      <c r="QWA92" s="125"/>
      <c r="QWB92" s="125"/>
      <c r="QWC92" s="125"/>
      <c r="QWD92" s="125"/>
      <c r="QWE92" s="125"/>
      <c r="QWF92" s="125"/>
      <c r="QWG92" s="125"/>
      <c r="QWH92" s="125"/>
      <c r="QWI92" s="125"/>
      <c r="QWJ92" s="125"/>
      <c r="QWK92" s="125"/>
      <c r="QWL92" s="125"/>
      <c r="QWM92" s="125"/>
      <c r="QWN92" s="125"/>
      <c r="QWO92" s="125"/>
      <c r="QWP92" s="125"/>
      <c r="QWQ92" s="125"/>
      <c r="QWR92" s="125"/>
      <c r="QWS92" s="125"/>
      <c r="QWT92" s="125"/>
      <c r="QWU92" s="125"/>
      <c r="QWV92" s="125"/>
      <c r="QWW92" s="125"/>
      <c r="QWX92" s="125"/>
      <c r="QWY92" s="125"/>
      <c r="QWZ92" s="125"/>
      <c r="QXA92" s="125"/>
      <c r="QXB92" s="125"/>
      <c r="QXC92" s="125"/>
      <c r="QXD92" s="125"/>
      <c r="QXE92" s="125"/>
      <c r="QXF92" s="125"/>
      <c r="QXG92" s="125"/>
      <c r="QXH92" s="125"/>
      <c r="QXI92" s="125"/>
      <c r="QXJ92" s="125"/>
      <c r="QXK92" s="125"/>
      <c r="QXL92" s="125"/>
      <c r="QXM92" s="125"/>
      <c r="QXN92" s="125"/>
      <c r="QXO92" s="125"/>
      <c r="QXP92" s="125"/>
      <c r="QXQ92" s="125"/>
      <c r="QXR92" s="125"/>
      <c r="QXS92" s="125"/>
      <c r="QXT92" s="125"/>
      <c r="QXU92" s="125"/>
      <c r="QXV92" s="125"/>
      <c r="QXW92" s="125"/>
      <c r="QXX92" s="125"/>
      <c r="QXY92" s="125"/>
      <c r="QXZ92" s="125"/>
      <c r="QYA92" s="125"/>
      <c r="QYB92" s="125"/>
      <c r="QYC92" s="125"/>
      <c r="QYD92" s="125"/>
      <c r="QYE92" s="125"/>
      <c r="QYF92" s="125"/>
      <c r="QYG92" s="125"/>
      <c r="QYH92" s="125"/>
      <c r="QYI92" s="125"/>
      <c r="QYJ92" s="125"/>
      <c r="QYK92" s="125"/>
      <c r="QYL92" s="125"/>
      <c r="QYM92" s="125"/>
      <c r="QYN92" s="125"/>
      <c r="QYO92" s="125"/>
      <c r="QYP92" s="125"/>
      <c r="QYQ92" s="125"/>
      <c r="QYR92" s="125"/>
      <c r="QYS92" s="125"/>
      <c r="QYT92" s="125"/>
      <c r="QYU92" s="125"/>
      <c r="QYV92" s="125"/>
      <c r="QYW92" s="125"/>
      <c r="QYX92" s="125"/>
      <c r="QYY92" s="125"/>
      <c r="QYZ92" s="125"/>
      <c r="QZA92" s="125"/>
      <c r="QZB92" s="125"/>
      <c r="QZC92" s="125"/>
      <c r="QZD92" s="125"/>
      <c r="QZE92" s="125"/>
      <c r="QZF92" s="125"/>
      <c r="QZG92" s="125"/>
      <c r="QZH92" s="125"/>
      <c r="QZI92" s="125"/>
      <c r="QZJ92" s="125"/>
      <c r="QZK92" s="125"/>
      <c r="QZL92" s="125"/>
      <c r="QZM92" s="125"/>
      <c r="QZN92" s="125"/>
      <c r="QZO92" s="125"/>
      <c r="QZP92" s="125"/>
      <c r="QZQ92" s="125"/>
      <c r="QZR92" s="125"/>
      <c r="QZS92" s="125"/>
      <c r="QZT92" s="125"/>
      <c r="QZU92" s="125"/>
      <c r="QZV92" s="125"/>
      <c r="QZW92" s="125"/>
      <c r="QZX92" s="125"/>
      <c r="QZY92" s="125"/>
      <c r="QZZ92" s="125"/>
      <c r="RAA92" s="125"/>
      <c r="RAB92" s="125"/>
      <c r="RAC92" s="125"/>
      <c r="RAD92" s="125"/>
      <c r="RAE92" s="125"/>
      <c r="RAF92" s="125"/>
      <c r="RAG92" s="125"/>
      <c r="RAH92" s="125"/>
      <c r="RAI92" s="125"/>
      <c r="RAJ92" s="125"/>
      <c r="RAK92" s="125"/>
      <c r="RAL92" s="125"/>
      <c r="RAM92" s="125"/>
      <c r="RAN92" s="125"/>
      <c r="RAO92" s="125"/>
      <c r="RAP92" s="125"/>
      <c r="RAQ92" s="125"/>
      <c r="RAR92" s="125"/>
      <c r="RAS92" s="125"/>
      <c r="RAT92" s="125"/>
      <c r="RAU92" s="125"/>
      <c r="RAV92" s="125"/>
      <c r="RAW92" s="125"/>
      <c r="RAX92" s="125"/>
      <c r="RAY92" s="125"/>
      <c r="RAZ92" s="125"/>
      <c r="RBA92" s="125"/>
      <c r="RBB92" s="125"/>
      <c r="RBC92" s="125"/>
      <c r="RBD92" s="125"/>
      <c r="RBE92" s="125"/>
      <c r="RBF92" s="125"/>
      <c r="RBG92" s="125"/>
      <c r="RBH92" s="125"/>
      <c r="RBI92" s="125"/>
      <c r="RBJ92" s="125"/>
      <c r="RBK92" s="125"/>
      <c r="RBL92" s="125"/>
      <c r="RBM92" s="125"/>
      <c r="RBN92" s="125"/>
      <c r="RBO92" s="125"/>
      <c r="RBP92" s="125"/>
      <c r="RBQ92" s="125"/>
      <c r="RBR92" s="125"/>
      <c r="RBS92" s="125"/>
      <c r="RBT92" s="125"/>
      <c r="RBU92" s="125"/>
      <c r="RBV92" s="125"/>
      <c r="RBW92" s="125"/>
      <c r="RBX92" s="125"/>
      <c r="RBY92" s="125"/>
      <c r="RBZ92" s="125"/>
      <c r="RCA92" s="125"/>
      <c r="RCB92" s="125"/>
      <c r="RCC92" s="125"/>
      <c r="RCD92" s="125"/>
      <c r="RCE92" s="125"/>
      <c r="RCF92" s="125"/>
      <c r="RCG92" s="125"/>
      <c r="RCH92" s="125"/>
      <c r="RCI92" s="125"/>
      <c r="RCJ92" s="125"/>
      <c r="RCK92" s="125"/>
      <c r="RCL92" s="125"/>
      <c r="RCM92" s="125"/>
      <c r="RCN92" s="125"/>
      <c r="RCO92" s="125"/>
      <c r="RCP92" s="125"/>
      <c r="RCQ92" s="125"/>
      <c r="RCR92" s="125"/>
      <c r="RCS92" s="125"/>
      <c r="RCT92" s="125"/>
      <c r="RCU92" s="125"/>
      <c r="RCV92" s="125"/>
      <c r="RCW92" s="125"/>
      <c r="RCX92" s="125"/>
      <c r="RCY92" s="125"/>
      <c r="RCZ92" s="125"/>
      <c r="RDA92" s="125"/>
      <c r="RDB92" s="125"/>
      <c r="RDC92" s="125"/>
      <c r="RDD92" s="125"/>
      <c r="RDE92" s="125"/>
      <c r="RDF92" s="125"/>
      <c r="RDG92" s="125"/>
      <c r="RDH92" s="125"/>
      <c r="RDI92" s="125"/>
      <c r="RDJ92" s="125"/>
      <c r="RDK92" s="125"/>
      <c r="RDL92" s="125"/>
      <c r="RDM92" s="125"/>
      <c r="RDN92" s="125"/>
      <c r="RDO92" s="125"/>
      <c r="RDP92" s="125"/>
      <c r="RDQ92" s="125"/>
      <c r="RDR92" s="125"/>
      <c r="RDS92" s="125"/>
      <c r="RDT92" s="125"/>
      <c r="RDU92" s="125"/>
      <c r="RDV92" s="125"/>
      <c r="RDW92" s="125"/>
      <c r="RDX92" s="125"/>
      <c r="RDY92" s="125"/>
      <c r="RDZ92" s="125"/>
      <c r="REA92" s="125"/>
      <c r="REB92" s="125"/>
      <c r="REC92" s="125"/>
      <c r="RED92" s="125"/>
      <c r="REE92" s="125"/>
      <c r="REF92" s="125"/>
      <c r="REG92" s="125"/>
      <c r="REH92" s="125"/>
      <c r="REI92" s="125"/>
      <c r="REJ92" s="125"/>
      <c r="REK92" s="125"/>
      <c r="REL92" s="125"/>
      <c r="REM92" s="125"/>
      <c r="REN92" s="125"/>
      <c r="REO92" s="125"/>
      <c r="REP92" s="125"/>
      <c r="REQ92" s="125"/>
      <c r="RER92" s="125"/>
      <c r="RES92" s="125"/>
      <c r="RET92" s="125"/>
      <c r="REU92" s="125"/>
      <c r="REV92" s="125"/>
      <c r="REW92" s="125"/>
      <c r="REX92" s="125"/>
      <c r="REY92" s="125"/>
      <c r="REZ92" s="125"/>
      <c r="RFA92" s="125"/>
      <c r="RFB92" s="125"/>
      <c r="RFC92" s="125"/>
      <c r="RFD92" s="125"/>
      <c r="RFE92" s="125"/>
      <c r="RFF92" s="125"/>
      <c r="RFG92" s="125"/>
      <c r="RFH92" s="125"/>
      <c r="RFI92" s="125"/>
      <c r="RFJ92" s="125"/>
      <c r="RFK92" s="125"/>
      <c r="RFL92" s="125"/>
      <c r="RFM92" s="125"/>
      <c r="RFN92" s="125"/>
      <c r="RFO92" s="125"/>
      <c r="RFP92" s="125"/>
      <c r="RFQ92" s="125"/>
      <c r="RFR92" s="125"/>
      <c r="RFS92" s="125"/>
      <c r="RFT92" s="125"/>
      <c r="RFU92" s="125"/>
      <c r="RFV92" s="125"/>
      <c r="RFW92" s="125"/>
      <c r="RFX92" s="125"/>
      <c r="RFY92" s="125"/>
      <c r="RFZ92" s="125"/>
      <c r="RGA92" s="125"/>
      <c r="RGB92" s="125"/>
      <c r="RGC92" s="125"/>
      <c r="RGD92" s="125"/>
      <c r="RGE92" s="125"/>
      <c r="RGF92" s="125"/>
      <c r="RGG92" s="125"/>
      <c r="RGH92" s="125"/>
      <c r="RGI92" s="125"/>
      <c r="RGJ92" s="125"/>
      <c r="RGK92" s="125"/>
      <c r="RGL92" s="125"/>
      <c r="RGM92" s="125"/>
      <c r="RGN92" s="125"/>
      <c r="RGO92" s="125"/>
      <c r="RGP92" s="125"/>
      <c r="RGQ92" s="125"/>
      <c r="RGR92" s="125"/>
      <c r="RGS92" s="125"/>
      <c r="RGT92" s="125"/>
      <c r="RGU92" s="125"/>
      <c r="RGV92" s="125"/>
      <c r="RGW92" s="125"/>
      <c r="RGX92" s="125"/>
      <c r="RGY92" s="125"/>
      <c r="RGZ92" s="125"/>
      <c r="RHA92" s="125"/>
      <c r="RHB92" s="125"/>
      <c r="RHC92" s="125"/>
      <c r="RHD92" s="125"/>
      <c r="RHE92" s="125"/>
      <c r="RHF92" s="125"/>
      <c r="RHG92" s="125"/>
      <c r="RHH92" s="125"/>
      <c r="RHI92" s="125"/>
      <c r="RHJ92" s="125"/>
      <c r="RHK92" s="125"/>
      <c r="RHL92" s="125"/>
      <c r="RHM92" s="125"/>
      <c r="RHN92" s="125"/>
      <c r="RHO92" s="125"/>
      <c r="RHP92" s="125"/>
      <c r="RHQ92" s="125"/>
      <c r="RHR92" s="125"/>
      <c r="RHS92" s="125"/>
      <c r="RHT92" s="125"/>
      <c r="RHU92" s="125"/>
      <c r="RHV92" s="125"/>
      <c r="RHW92" s="125"/>
      <c r="RHX92" s="125"/>
      <c r="RHY92" s="125"/>
      <c r="RHZ92" s="125"/>
      <c r="RIA92" s="125"/>
      <c r="RIB92" s="125"/>
      <c r="RIC92" s="125"/>
      <c r="RID92" s="125"/>
      <c r="RIE92" s="125"/>
      <c r="RIF92" s="125"/>
      <c r="RIG92" s="125"/>
      <c r="RIH92" s="125"/>
      <c r="RII92" s="125"/>
      <c r="RIJ92" s="125"/>
      <c r="RIK92" s="125"/>
      <c r="RIL92" s="125"/>
      <c r="RIM92" s="125"/>
      <c r="RIN92" s="125"/>
      <c r="RIO92" s="125"/>
      <c r="RIP92" s="125"/>
      <c r="RIQ92" s="125"/>
      <c r="RIR92" s="125"/>
      <c r="RIS92" s="125"/>
      <c r="RIT92" s="125"/>
      <c r="RIU92" s="125"/>
      <c r="RIV92" s="125"/>
      <c r="RIW92" s="125"/>
      <c r="RIX92" s="125"/>
      <c r="RIY92" s="125"/>
      <c r="RIZ92" s="125"/>
      <c r="RJA92" s="125"/>
      <c r="RJB92" s="125"/>
      <c r="RJC92" s="125"/>
      <c r="RJD92" s="125"/>
      <c r="RJE92" s="125"/>
      <c r="RJF92" s="125"/>
      <c r="RJG92" s="125"/>
      <c r="RJH92" s="125"/>
      <c r="RJI92" s="125"/>
      <c r="RJJ92" s="125"/>
      <c r="RJK92" s="125"/>
      <c r="RJL92" s="125"/>
      <c r="RJM92" s="125"/>
      <c r="RJN92" s="125"/>
      <c r="RJO92" s="125"/>
      <c r="RJP92" s="125"/>
      <c r="RJQ92" s="125"/>
      <c r="RJR92" s="125"/>
      <c r="RJS92" s="125"/>
      <c r="RJT92" s="125"/>
      <c r="RJU92" s="125"/>
      <c r="RJV92" s="125"/>
      <c r="RJW92" s="125"/>
      <c r="RJX92" s="125"/>
      <c r="RJY92" s="125"/>
      <c r="RJZ92" s="125"/>
      <c r="RKA92" s="125"/>
      <c r="RKB92" s="125"/>
      <c r="RKC92" s="125"/>
      <c r="RKD92" s="125"/>
      <c r="RKE92" s="125"/>
      <c r="RKF92" s="125"/>
      <c r="RKG92" s="125"/>
      <c r="RKH92" s="125"/>
      <c r="RKI92" s="125"/>
      <c r="RKJ92" s="125"/>
      <c r="RKK92" s="125"/>
      <c r="RKL92" s="125"/>
      <c r="RKM92" s="125"/>
      <c r="RKN92" s="125"/>
      <c r="RKO92" s="125"/>
      <c r="RKP92" s="125"/>
      <c r="RKQ92" s="125"/>
      <c r="RKR92" s="125"/>
      <c r="RKS92" s="125"/>
      <c r="RKT92" s="125"/>
      <c r="RKU92" s="125"/>
      <c r="RKV92" s="125"/>
      <c r="RKW92" s="125"/>
      <c r="RKX92" s="125"/>
      <c r="RKY92" s="125"/>
      <c r="RKZ92" s="125"/>
      <c r="RLA92" s="125"/>
      <c r="RLB92" s="125"/>
      <c r="RLC92" s="125"/>
      <c r="RLD92" s="125"/>
      <c r="RLE92" s="125"/>
      <c r="RLF92" s="125"/>
      <c r="RLG92" s="125"/>
      <c r="RLH92" s="125"/>
      <c r="RLI92" s="125"/>
      <c r="RLJ92" s="125"/>
      <c r="RLK92" s="125"/>
      <c r="RLL92" s="125"/>
      <c r="RLM92" s="125"/>
      <c r="RLN92" s="125"/>
      <c r="RLO92" s="125"/>
      <c r="RLP92" s="125"/>
      <c r="RLQ92" s="125"/>
      <c r="RLR92" s="125"/>
      <c r="RLS92" s="125"/>
      <c r="RLT92" s="125"/>
      <c r="RLU92" s="125"/>
      <c r="RLV92" s="125"/>
      <c r="RLW92" s="125"/>
      <c r="RLX92" s="125"/>
      <c r="RLY92" s="125"/>
      <c r="RLZ92" s="125"/>
      <c r="RMA92" s="125"/>
      <c r="RMB92" s="125"/>
      <c r="RMC92" s="125"/>
      <c r="RMD92" s="125"/>
      <c r="RME92" s="125"/>
      <c r="RMF92" s="125"/>
      <c r="RMG92" s="125"/>
      <c r="RMH92" s="125"/>
      <c r="RMI92" s="125"/>
      <c r="RMJ92" s="125"/>
      <c r="RMK92" s="125"/>
      <c r="RML92" s="125"/>
      <c r="RMM92" s="125"/>
      <c r="RMN92" s="125"/>
      <c r="RMO92" s="125"/>
      <c r="RMP92" s="125"/>
      <c r="RMQ92" s="125"/>
      <c r="RMR92" s="125"/>
      <c r="RMS92" s="125"/>
      <c r="RMT92" s="125"/>
      <c r="RMU92" s="125"/>
      <c r="RMV92" s="125"/>
      <c r="RMW92" s="125"/>
      <c r="RMX92" s="125"/>
      <c r="RMY92" s="125"/>
      <c r="RMZ92" s="125"/>
      <c r="RNA92" s="125"/>
      <c r="RNB92" s="125"/>
      <c r="RNC92" s="125"/>
      <c r="RND92" s="125"/>
      <c r="RNE92" s="125"/>
      <c r="RNF92" s="125"/>
      <c r="RNG92" s="125"/>
      <c r="RNH92" s="125"/>
      <c r="RNI92" s="125"/>
      <c r="RNJ92" s="125"/>
      <c r="RNK92" s="125"/>
      <c r="RNL92" s="125"/>
      <c r="RNM92" s="125"/>
      <c r="RNN92" s="125"/>
      <c r="RNO92" s="125"/>
      <c r="RNP92" s="125"/>
      <c r="RNQ92" s="125"/>
      <c r="RNR92" s="125"/>
      <c r="RNS92" s="125"/>
      <c r="RNT92" s="125"/>
      <c r="RNU92" s="125"/>
      <c r="RNV92" s="125"/>
      <c r="RNW92" s="125"/>
      <c r="RNX92" s="125"/>
      <c r="RNY92" s="125"/>
      <c r="RNZ92" s="125"/>
      <c r="ROA92" s="125"/>
      <c r="ROB92" s="125"/>
      <c r="ROC92" s="125"/>
      <c r="ROD92" s="125"/>
      <c r="ROE92" s="125"/>
      <c r="ROF92" s="125"/>
      <c r="ROG92" s="125"/>
      <c r="ROH92" s="125"/>
      <c r="ROI92" s="125"/>
      <c r="ROJ92" s="125"/>
      <c r="ROK92" s="125"/>
      <c r="ROL92" s="125"/>
      <c r="ROM92" s="125"/>
      <c r="RON92" s="125"/>
      <c r="ROO92" s="125"/>
      <c r="ROP92" s="125"/>
      <c r="ROQ92" s="125"/>
      <c r="ROR92" s="125"/>
      <c r="ROS92" s="125"/>
      <c r="ROT92" s="125"/>
      <c r="ROU92" s="125"/>
      <c r="ROV92" s="125"/>
      <c r="ROW92" s="125"/>
      <c r="ROX92" s="125"/>
      <c r="ROY92" s="125"/>
      <c r="ROZ92" s="125"/>
      <c r="RPA92" s="125"/>
      <c r="RPB92" s="125"/>
      <c r="RPC92" s="125"/>
      <c r="RPD92" s="125"/>
      <c r="RPE92" s="125"/>
      <c r="RPF92" s="125"/>
      <c r="RPG92" s="125"/>
      <c r="RPH92" s="125"/>
      <c r="RPI92" s="125"/>
      <c r="RPJ92" s="125"/>
      <c r="RPK92" s="125"/>
      <c r="RPL92" s="125"/>
      <c r="RPM92" s="125"/>
      <c r="RPN92" s="125"/>
      <c r="RPO92" s="125"/>
      <c r="RPP92" s="125"/>
      <c r="RPQ92" s="125"/>
      <c r="RPR92" s="125"/>
      <c r="RPS92" s="125"/>
      <c r="RPT92" s="125"/>
      <c r="RPU92" s="125"/>
      <c r="RPV92" s="125"/>
      <c r="RPW92" s="125"/>
      <c r="RPX92" s="125"/>
      <c r="RPY92" s="125"/>
      <c r="RPZ92" s="125"/>
      <c r="RQA92" s="125"/>
      <c r="RQB92" s="125"/>
      <c r="RQC92" s="125"/>
      <c r="RQD92" s="125"/>
      <c r="RQE92" s="125"/>
      <c r="RQF92" s="125"/>
      <c r="RQG92" s="125"/>
      <c r="RQH92" s="125"/>
      <c r="RQI92" s="125"/>
      <c r="RQJ92" s="125"/>
      <c r="RQK92" s="125"/>
      <c r="RQL92" s="125"/>
      <c r="RQM92" s="125"/>
      <c r="RQN92" s="125"/>
      <c r="RQO92" s="125"/>
      <c r="RQP92" s="125"/>
      <c r="RQQ92" s="125"/>
      <c r="RQR92" s="125"/>
      <c r="RQS92" s="125"/>
      <c r="RQT92" s="125"/>
      <c r="RQU92" s="125"/>
      <c r="RQV92" s="125"/>
      <c r="RQW92" s="125"/>
      <c r="RQX92" s="125"/>
      <c r="RQY92" s="125"/>
      <c r="RQZ92" s="125"/>
      <c r="RRA92" s="125"/>
      <c r="RRB92" s="125"/>
      <c r="RRC92" s="125"/>
      <c r="RRD92" s="125"/>
      <c r="RRE92" s="125"/>
      <c r="RRF92" s="125"/>
      <c r="RRG92" s="125"/>
      <c r="RRH92" s="125"/>
      <c r="RRI92" s="125"/>
      <c r="RRJ92" s="125"/>
      <c r="RRK92" s="125"/>
      <c r="RRL92" s="125"/>
      <c r="RRM92" s="125"/>
      <c r="RRN92" s="125"/>
      <c r="RRO92" s="125"/>
      <c r="RRP92" s="125"/>
      <c r="RRQ92" s="125"/>
      <c r="RRR92" s="125"/>
      <c r="RRS92" s="125"/>
      <c r="RRT92" s="125"/>
      <c r="RRU92" s="125"/>
      <c r="RRV92" s="125"/>
      <c r="RRW92" s="125"/>
      <c r="RRX92" s="125"/>
      <c r="RRY92" s="125"/>
      <c r="RRZ92" s="125"/>
      <c r="RSA92" s="125"/>
      <c r="RSB92" s="125"/>
      <c r="RSC92" s="125"/>
      <c r="RSD92" s="125"/>
      <c r="RSE92" s="125"/>
      <c r="RSF92" s="125"/>
      <c r="RSG92" s="125"/>
      <c r="RSH92" s="125"/>
      <c r="RSI92" s="125"/>
      <c r="RSJ92" s="125"/>
      <c r="RSK92" s="125"/>
      <c r="RSL92" s="125"/>
      <c r="RSM92" s="125"/>
      <c r="RSN92" s="125"/>
      <c r="RSO92" s="125"/>
      <c r="RSP92" s="125"/>
      <c r="RSQ92" s="125"/>
      <c r="RSR92" s="125"/>
      <c r="RSS92" s="125"/>
      <c r="RST92" s="125"/>
      <c r="RSU92" s="125"/>
      <c r="RSV92" s="125"/>
      <c r="RSW92" s="125"/>
      <c r="RSX92" s="125"/>
      <c r="RSY92" s="125"/>
      <c r="RSZ92" s="125"/>
      <c r="RTA92" s="125"/>
      <c r="RTB92" s="125"/>
      <c r="RTC92" s="125"/>
      <c r="RTD92" s="125"/>
      <c r="RTE92" s="125"/>
      <c r="RTF92" s="125"/>
      <c r="RTG92" s="125"/>
      <c r="RTH92" s="125"/>
      <c r="RTI92" s="125"/>
      <c r="RTJ92" s="125"/>
      <c r="RTK92" s="125"/>
      <c r="RTL92" s="125"/>
      <c r="RTM92" s="125"/>
      <c r="RTN92" s="125"/>
      <c r="RTO92" s="125"/>
      <c r="RTP92" s="125"/>
      <c r="RTQ92" s="125"/>
      <c r="RTR92" s="125"/>
      <c r="RTS92" s="125"/>
      <c r="RTT92" s="125"/>
      <c r="RTU92" s="125"/>
      <c r="RTV92" s="125"/>
      <c r="RTW92" s="125"/>
      <c r="RTX92" s="125"/>
      <c r="RTY92" s="125"/>
      <c r="RTZ92" s="125"/>
      <c r="RUA92" s="125"/>
      <c r="RUB92" s="125"/>
      <c r="RUC92" s="125"/>
      <c r="RUD92" s="125"/>
      <c r="RUE92" s="125"/>
      <c r="RUF92" s="125"/>
      <c r="RUG92" s="125"/>
      <c r="RUH92" s="125"/>
      <c r="RUI92" s="125"/>
      <c r="RUJ92" s="125"/>
      <c r="RUK92" s="125"/>
      <c r="RUL92" s="125"/>
      <c r="RUM92" s="125"/>
      <c r="RUN92" s="125"/>
      <c r="RUO92" s="125"/>
      <c r="RUP92" s="125"/>
      <c r="RUQ92" s="125"/>
      <c r="RUR92" s="125"/>
      <c r="RUS92" s="125"/>
      <c r="RUT92" s="125"/>
      <c r="RUU92" s="125"/>
      <c r="RUV92" s="125"/>
      <c r="RUW92" s="125"/>
      <c r="RUX92" s="125"/>
      <c r="RUY92" s="125"/>
      <c r="RUZ92" s="125"/>
      <c r="RVA92" s="125"/>
      <c r="RVB92" s="125"/>
      <c r="RVC92" s="125"/>
      <c r="RVD92" s="125"/>
      <c r="RVE92" s="125"/>
      <c r="RVF92" s="125"/>
      <c r="RVG92" s="125"/>
      <c r="RVH92" s="125"/>
      <c r="RVI92" s="125"/>
      <c r="RVJ92" s="125"/>
      <c r="RVK92" s="125"/>
      <c r="RVL92" s="125"/>
      <c r="RVM92" s="125"/>
      <c r="RVN92" s="125"/>
      <c r="RVO92" s="125"/>
      <c r="RVP92" s="125"/>
      <c r="RVQ92" s="125"/>
      <c r="RVR92" s="125"/>
      <c r="RVS92" s="125"/>
      <c r="RVT92" s="125"/>
      <c r="RVU92" s="125"/>
      <c r="RVV92" s="125"/>
      <c r="RVW92" s="125"/>
      <c r="RVX92" s="125"/>
      <c r="RVY92" s="125"/>
      <c r="RVZ92" s="125"/>
      <c r="RWA92" s="125"/>
      <c r="RWB92" s="125"/>
      <c r="RWC92" s="125"/>
      <c r="RWD92" s="125"/>
      <c r="RWE92" s="125"/>
      <c r="RWF92" s="125"/>
      <c r="RWG92" s="125"/>
      <c r="RWH92" s="125"/>
      <c r="RWI92" s="125"/>
      <c r="RWJ92" s="125"/>
      <c r="RWK92" s="125"/>
      <c r="RWL92" s="125"/>
      <c r="RWM92" s="125"/>
      <c r="RWN92" s="125"/>
      <c r="RWO92" s="125"/>
      <c r="RWP92" s="125"/>
      <c r="RWQ92" s="125"/>
      <c r="RWR92" s="125"/>
      <c r="RWS92" s="125"/>
      <c r="RWT92" s="125"/>
      <c r="RWU92" s="125"/>
      <c r="RWV92" s="125"/>
      <c r="RWW92" s="125"/>
      <c r="RWX92" s="125"/>
      <c r="RWY92" s="125"/>
      <c r="RWZ92" s="125"/>
      <c r="RXA92" s="125"/>
      <c r="RXB92" s="125"/>
      <c r="RXC92" s="125"/>
      <c r="RXD92" s="125"/>
      <c r="RXE92" s="125"/>
      <c r="RXF92" s="125"/>
      <c r="RXG92" s="125"/>
      <c r="RXH92" s="125"/>
      <c r="RXI92" s="125"/>
      <c r="RXJ92" s="125"/>
      <c r="RXK92" s="125"/>
      <c r="RXL92" s="125"/>
      <c r="RXM92" s="125"/>
      <c r="RXN92" s="125"/>
      <c r="RXO92" s="125"/>
      <c r="RXP92" s="125"/>
      <c r="RXQ92" s="125"/>
      <c r="RXR92" s="125"/>
      <c r="RXS92" s="125"/>
      <c r="RXT92" s="125"/>
      <c r="RXU92" s="125"/>
      <c r="RXV92" s="125"/>
      <c r="RXW92" s="125"/>
      <c r="RXX92" s="125"/>
      <c r="RXY92" s="125"/>
      <c r="RXZ92" s="125"/>
      <c r="RYA92" s="125"/>
      <c r="RYB92" s="125"/>
      <c r="RYC92" s="125"/>
      <c r="RYD92" s="125"/>
      <c r="RYE92" s="125"/>
      <c r="RYF92" s="125"/>
      <c r="RYG92" s="125"/>
      <c r="RYH92" s="125"/>
      <c r="RYI92" s="125"/>
      <c r="RYJ92" s="125"/>
      <c r="RYK92" s="125"/>
      <c r="RYL92" s="125"/>
      <c r="RYM92" s="125"/>
      <c r="RYN92" s="125"/>
      <c r="RYO92" s="125"/>
      <c r="RYP92" s="125"/>
      <c r="RYQ92" s="125"/>
      <c r="RYR92" s="125"/>
      <c r="RYS92" s="125"/>
      <c r="RYT92" s="125"/>
      <c r="RYU92" s="125"/>
      <c r="RYV92" s="125"/>
      <c r="RYW92" s="125"/>
      <c r="RYX92" s="125"/>
      <c r="RYY92" s="125"/>
      <c r="RYZ92" s="125"/>
      <c r="RZA92" s="125"/>
      <c r="RZB92" s="125"/>
      <c r="RZC92" s="125"/>
      <c r="RZD92" s="125"/>
      <c r="RZE92" s="125"/>
      <c r="RZF92" s="125"/>
      <c r="RZG92" s="125"/>
      <c r="RZH92" s="125"/>
      <c r="RZI92" s="125"/>
      <c r="RZJ92" s="125"/>
      <c r="RZK92" s="125"/>
      <c r="RZL92" s="125"/>
      <c r="RZM92" s="125"/>
      <c r="RZN92" s="125"/>
      <c r="RZO92" s="125"/>
      <c r="RZP92" s="125"/>
      <c r="RZQ92" s="125"/>
      <c r="RZR92" s="125"/>
      <c r="RZS92" s="125"/>
      <c r="RZT92" s="125"/>
      <c r="RZU92" s="125"/>
      <c r="RZV92" s="125"/>
      <c r="RZW92" s="125"/>
      <c r="RZX92" s="125"/>
      <c r="RZY92" s="125"/>
      <c r="RZZ92" s="125"/>
      <c r="SAA92" s="125"/>
      <c r="SAB92" s="125"/>
      <c r="SAC92" s="125"/>
      <c r="SAD92" s="125"/>
      <c r="SAE92" s="125"/>
      <c r="SAF92" s="125"/>
      <c r="SAG92" s="125"/>
      <c r="SAH92" s="125"/>
      <c r="SAI92" s="125"/>
      <c r="SAJ92" s="125"/>
      <c r="SAK92" s="125"/>
      <c r="SAL92" s="125"/>
      <c r="SAM92" s="125"/>
      <c r="SAN92" s="125"/>
      <c r="SAO92" s="125"/>
      <c r="SAP92" s="125"/>
      <c r="SAQ92" s="125"/>
      <c r="SAR92" s="125"/>
      <c r="SAS92" s="125"/>
      <c r="SAT92" s="125"/>
      <c r="SAU92" s="125"/>
      <c r="SAV92" s="125"/>
      <c r="SAW92" s="125"/>
      <c r="SAX92" s="125"/>
      <c r="SAY92" s="125"/>
      <c r="SAZ92" s="125"/>
      <c r="SBA92" s="125"/>
      <c r="SBB92" s="125"/>
      <c r="SBC92" s="125"/>
      <c r="SBD92" s="125"/>
      <c r="SBE92" s="125"/>
      <c r="SBF92" s="125"/>
      <c r="SBG92" s="125"/>
      <c r="SBH92" s="125"/>
      <c r="SBI92" s="125"/>
      <c r="SBJ92" s="125"/>
      <c r="SBK92" s="125"/>
      <c r="SBL92" s="125"/>
      <c r="SBM92" s="125"/>
      <c r="SBN92" s="125"/>
      <c r="SBO92" s="125"/>
      <c r="SBP92" s="125"/>
      <c r="SBQ92" s="125"/>
      <c r="SBR92" s="125"/>
      <c r="SBS92" s="125"/>
      <c r="SBT92" s="125"/>
      <c r="SBU92" s="125"/>
      <c r="SBV92" s="125"/>
      <c r="SBW92" s="125"/>
      <c r="SBX92" s="125"/>
      <c r="SBY92" s="125"/>
      <c r="SBZ92" s="125"/>
      <c r="SCA92" s="125"/>
      <c r="SCB92" s="125"/>
      <c r="SCC92" s="125"/>
      <c r="SCD92" s="125"/>
      <c r="SCE92" s="125"/>
      <c r="SCF92" s="125"/>
      <c r="SCG92" s="125"/>
      <c r="SCH92" s="125"/>
      <c r="SCI92" s="125"/>
      <c r="SCJ92" s="125"/>
      <c r="SCK92" s="125"/>
      <c r="SCL92" s="125"/>
      <c r="SCM92" s="125"/>
      <c r="SCN92" s="125"/>
      <c r="SCO92" s="125"/>
      <c r="SCP92" s="125"/>
      <c r="SCQ92" s="125"/>
      <c r="SCR92" s="125"/>
      <c r="SCS92" s="125"/>
      <c r="SCT92" s="125"/>
      <c r="SCU92" s="125"/>
      <c r="SCV92" s="125"/>
      <c r="SCW92" s="125"/>
      <c r="SCX92" s="125"/>
      <c r="SCY92" s="125"/>
      <c r="SCZ92" s="125"/>
      <c r="SDA92" s="125"/>
      <c r="SDB92" s="125"/>
      <c r="SDC92" s="125"/>
      <c r="SDD92" s="125"/>
      <c r="SDE92" s="125"/>
      <c r="SDF92" s="125"/>
      <c r="SDG92" s="125"/>
      <c r="SDH92" s="125"/>
      <c r="SDI92" s="125"/>
      <c r="SDJ92" s="125"/>
      <c r="SDK92" s="125"/>
      <c r="SDL92" s="125"/>
      <c r="SDM92" s="125"/>
      <c r="SDN92" s="125"/>
      <c r="SDO92" s="125"/>
      <c r="SDP92" s="125"/>
      <c r="SDQ92" s="125"/>
      <c r="SDR92" s="125"/>
      <c r="SDS92" s="125"/>
      <c r="SDT92" s="125"/>
      <c r="SDU92" s="125"/>
      <c r="SDV92" s="125"/>
      <c r="SDW92" s="125"/>
      <c r="SDX92" s="125"/>
      <c r="SDY92" s="125"/>
      <c r="SDZ92" s="125"/>
      <c r="SEA92" s="125"/>
      <c r="SEB92" s="125"/>
      <c r="SEC92" s="125"/>
      <c r="SED92" s="125"/>
      <c r="SEE92" s="125"/>
      <c r="SEF92" s="125"/>
      <c r="SEG92" s="125"/>
      <c r="SEH92" s="125"/>
      <c r="SEI92" s="125"/>
      <c r="SEJ92" s="125"/>
      <c r="SEK92" s="125"/>
      <c r="SEL92" s="125"/>
      <c r="SEM92" s="125"/>
      <c r="SEN92" s="125"/>
      <c r="SEO92" s="125"/>
      <c r="SEP92" s="125"/>
      <c r="SEQ92" s="125"/>
      <c r="SER92" s="125"/>
      <c r="SES92" s="125"/>
      <c r="SET92" s="125"/>
      <c r="SEU92" s="125"/>
      <c r="SEV92" s="125"/>
      <c r="SEW92" s="125"/>
      <c r="SEX92" s="125"/>
      <c r="SEY92" s="125"/>
      <c r="SEZ92" s="125"/>
      <c r="SFA92" s="125"/>
      <c r="SFB92" s="125"/>
      <c r="SFC92" s="125"/>
      <c r="SFD92" s="125"/>
      <c r="SFE92" s="125"/>
      <c r="SFF92" s="125"/>
      <c r="SFG92" s="125"/>
      <c r="SFH92" s="125"/>
      <c r="SFI92" s="125"/>
      <c r="SFJ92" s="125"/>
      <c r="SFK92" s="125"/>
      <c r="SFL92" s="125"/>
      <c r="SFM92" s="125"/>
      <c r="SFN92" s="125"/>
      <c r="SFO92" s="125"/>
      <c r="SFP92" s="125"/>
      <c r="SFQ92" s="125"/>
      <c r="SFR92" s="125"/>
      <c r="SFS92" s="125"/>
      <c r="SFT92" s="125"/>
      <c r="SFU92" s="125"/>
      <c r="SFV92" s="125"/>
      <c r="SFW92" s="125"/>
      <c r="SFX92" s="125"/>
      <c r="SFY92" s="125"/>
      <c r="SFZ92" s="125"/>
      <c r="SGA92" s="125"/>
      <c r="SGB92" s="125"/>
      <c r="SGC92" s="125"/>
      <c r="SGD92" s="125"/>
      <c r="SGE92" s="125"/>
      <c r="SGF92" s="125"/>
      <c r="SGG92" s="125"/>
      <c r="SGH92" s="125"/>
      <c r="SGI92" s="125"/>
      <c r="SGJ92" s="125"/>
      <c r="SGK92" s="125"/>
      <c r="SGL92" s="125"/>
      <c r="SGM92" s="125"/>
      <c r="SGN92" s="125"/>
      <c r="SGO92" s="125"/>
      <c r="SGP92" s="125"/>
      <c r="SGQ92" s="125"/>
      <c r="SGR92" s="125"/>
      <c r="SGS92" s="125"/>
      <c r="SGT92" s="125"/>
      <c r="SGU92" s="125"/>
      <c r="SGV92" s="125"/>
      <c r="SGW92" s="125"/>
      <c r="SGX92" s="125"/>
      <c r="SGY92" s="125"/>
      <c r="SGZ92" s="125"/>
      <c r="SHA92" s="125"/>
      <c r="SHB92" s="125"/>
      <c r="SHC92" s="125"/>
      <c r="SHD92" s="125"/>
      <c r="SHE92" s="125"/>
      <c r="SHF92" s="125"/>
      <c r="SHG92" s="125"/>
      <c r="SHH92" s="125"/>
      <c r="SHI92" s="125"/>
      <c r="SHJ92" s="125"/>
      <c r="SHK92" s="125"/>
      <c r="SHL92" s="125"/>
      <c r="SHM92" s="125"/>
      <c r="SHN92" s="125"/>
      <c r="SHO92" s="125"/>
      <c r="SHP92" s="125"/>
      <c r="SHQ92" s="125"/>
      <c r="SHR92" s="125"/>
      <c r="SHS92" s="125"/>
      <c r="SHT92" s="125"/>
      <c r="SHU92" s="125"/>
      <c r="SHV92" s="125"/>
      <c r="SHW92" s="125"/>
      <c r="SHX92" s="125"/>
      <c r="SHY92" s="125"/>
      <c r="SHZ92" s="125"/>
      <c r="SIA92" s="125"/>
      <c r="SIB92" s="125"/>
      <c r="SIC92" s="125"/>
      <c r="SID92" s="125"/>
      <c r="SIE92" s="125"/>
      <c r="SIF92" s="125"/>
      <c r="SIG92" s="125"/>
      <c r="SIH92" s="125"/>
      <c r="SII92" s="125"/>
      <c r="SIJ92" s="125"/>
      <c r="SIK92" s="125"/>
      <c r="SIL92" s="125"/>
      <c r="SIM92" s="125"/>
      <c r="SIN92" s="125"/>
      <c r="SIO92" s="125"/>
      <c r="SIP92" s="125"/>
      <c r="SIQ92" s="125"/>
      <c r="SIR92" s="125"/>
      <c r="SIS92" s="125"/>
      <c r="SIT92" s="125"/>
      <c r="SIU92" s="125"/>
      <c r="SIV92" s="125"/>
      <c r="SIW92" s="125"/>
      <c r="SIX92" s="125"/>
      <c r="SIY92" s="125"/>
      <c r="SIZ92" s="125"/>
      <c r="SJA92" s="125"/>
      <c r="SJB92" s="125"/>
      <c r="SJC92" s="125"/>
      <c r="SJD92" s="125"/>
      <c r="SJE92" s="125"/>
      <c r="SJF92" s="125"/>
      <c r="SJG92" s="125"/>
      <c r="SJH92" s="125"/>
      <c r="SJI92" s="125"/>
      <c r="SJJ92" s="125"/>
      <c r="SJK92" s="125"/>
      <c r="SJL92" s="125"/>
      <c r="SJM92" s="125"/>
      <c r="SJN92" s="125"/>
      <c r="SJO92" s="125"/>
      <c r="SJP92" s="125"/>
      <c r="SJQ92" s="125"/>
      <c r="SJR92" s="125"/>
      <c r="SJS92" s="125"/>
      <c r="SJT92" s="125"/>
      <c r="SJU92" s="125"/>
      <c r="SJV92" s="125"/>
      <c r="SJW92" s="125"/>
      <c r="SJX92" s="125"/>
      <c r="SJY92" s="125"/>
      <c r="SJZ92" s="125"/>
      <c r="SKA92" s="125"/>
      <c r="SKB92" s="125"/>
      <c r="SKC92" s="125"/>
      <c r="SKD92" s="125"/>
      <c r="SKE92" s="125"/>
      <c r="SKF92" s="125"/>
      <c r="SKG92" s="125"/>
      <c r="SKH92" s="125"/>
      <c r="SKI92" s="125"/>
      <c r="SKJ92" s="125"/>
      <c r="SKK92" s="125"/>
      <c r="SKL92" s="125"/>
      <c r="SKM92" s="125"/>
      <c r="SKN92" s="125"/>
      <c r="SKO92" s="125"/>
      <c r="SKP92" s="125"/>
      <c r="SKQ92" s="125"/>
      <c r="SKR92" s="125"/>
      <c r="SKS92" s="125"/>
      <c r="SKT92" s="125"/>
      <c r="SKU92" s="125"/>
      <c r="SKV92" s="125"/>
      <c r="SKW92" s="125"/>
      <c r="SKX92" s="125"/>
      <c r="SKY92" s="125"/>
      <c r="SKZ92" s="125"/>
      <c r="SLA92" s="125"/>
      <c r="SLB92" s="125"/>
      <c r="SLC92" s="125"/>
      <c r="SLD92" s="125"/>
      <c r="SLE92" s="125"/>
      <c r="SLF92" s="125"/>
      <c r="SLG92" s="125"/>
      <c r="SLH92" s="125"/>
      <c r="SLI92" s="125"/>
      <c r="SLJ92" s="125"/>
      <c r="SLK92" s="125"/>
      <c r="SLL92" s="125"/>
      <c r="SLM92" s="125"/>
      <c r="SLN92" s="125"/>
      <c r="SLO92" s="125"/>
      <c r="SLP92" s="125"/>
      <c r="SLQ92" s="125"/>
      <c r="SLR92" s="125"/>
      <c r="SLS92" s="125"/>
      <c r="SLT92" s="125"/>
      <c r="SLU92" s="125"/>
      <c r="SLV92" s="125"/>
      <c r="SLW92" s="125"/>
      <c r="SLX92" s="125"/>
      <c r="SLY92" s="125"/>
      <c r="SLZ92" s="125"/>
      <c r="SMA92" s="125"/>
      <c r="SMB92" s="125"/>
      <c r="SMC92" s="125"/>
      <c r="SMD92" s="125"/>
      <c r="SME92" s="125"/>
      <c r="SMF92" s="125"/>
      <c r="SMG92" s="125"/>
      <c r="SMH92" s="125"/>
      <c r="SMI92" s="125"/>
      <c r="SMJ92" s="125"/>
      <c r="SMK92" s="125"/>
      <c r="SML92" s="125"/>
      <c r="SMM92" s="125"/>
      <c r="SMN92" s="125"/>
      <c r="SMO92" s="125"/>
      <c r="SMP92" s="125"/>
      <c r="SMQ92" s="125"/>
      <c r="SMR92" s="125"/>
      <c r="SMS92" s="125"/>
      <c r="SMT92" s="125"/>
      <c r="SMU92" s="125"/>
      <c r="SMV92" s="125"/>
      <c r="SMW92" s="125"/>
      <c r="SMX92" s="125"/>
      <c r="SMY92" s="125"/>
      <c r="SMZ92" s="125"/>
      <c r="SNA92" s="125"/>
      <c r="SNB92" s="125"/>
      <c r="SNC92" s="125"/>
      <c r="SND92" s="125"/>
      <c r="SNE92" s="125"/>
      <c r="SNF92" s="125"/>
      <c r="SNG92" s="125"/>
      <c r="SNH92" s="125"/>
      <c r="SNI92" s="125"/>
      <c r="SNJ92" s="125"/>
      <c r="SNK92" s="125"/>
      <c r="SNL92" s="125"/>
      <c r="SNM92" s="125"/>
      <c r="SNN92" s="125"/>
      <c r="SNO92" s="125"/>
      <c r="SNP92" s="125"/>
      <c r="SNQ92" s="125"/>
      <c r="SNR92" s="125"/>
      <c r="SNS92" s="125"/>
      <c r="SNT92" s="125"/>
      <c r="SNU92" s="125"/>
      <c r="SNV92" s="125"/>
      <c r="SNW92" s="125"/>
      <c r="SNX92" s="125"/>
      <c r="SNY92" s="125"/>
      <c r="SNZ92" s="125"/>
      <c r="SOA92" s="125"/>
      <c r="SOB92" s="125"/>
      <c r="SOC92" s="125"/>
      <c r="SOD92" s="125"/>
      <c r="SOE92" s="125"/>
      <c r="SOF92" s="125"/>
      <c r="SOG92" s="125"/>
      <c r="SOH92" s="125"/>
      <c r="SOI92" s="125"/>
      <c r="SOJ92" s="125"/>
      <c r="SOK92" s="125"/>
      <c r="SOL92" s="125"/>
      <c r="SOM92" s="125"/>
      <c r="SON92" s="125"/>
      <c r="SOO92" s="125"/>
      <c r="SOP92" s="125"/>
      <c r="SOQ92" s="125"/>
      <c r="SOR92" s="125"/>
      <c r="SOS92" s="125"/>
      <c r="SOT92" s="125"/>
      <c r="SOU92" s="125"/>
      <c r="SOV92" s="125"/>
      <c r="SOW92" s="125"/>
      <c r="SOX92" s="125"/>
      <c r="SOY92" s="125"/>
      <c r="SOZ92" s="125"/>
      <c r="SPA92" s="125"/>
      <c r="SPB92" s="125"/>
      <c r="SPC92" s="125"/>
      <c r="SPD92" s="125"/>
      <c r="SPE92" s="125"/>
      <c r="SPF92" s="125"/>
      <c r="SPG92" s="125"/>
      <c r="SPH92" s="125"/>
      <c r="SPI92" s="125"/>
      <c r="SPJ92" s="125"/>
      <c r="SPK92" s="125"/>
      <c r="SPL92" s="125"/>
      <c r="SPM92" s="125"/>
      <c r="SPN92" s="125"/>
      <c r="SPO92" s="125"/>
      <c r="SPP92" s="125"/>
      <c r="SPQ92" s="125"/>
      <c r="SPR92" s="125"/>
      <c r="SPS92" s="125"/>
      <c r="SPT92" s="125"/>
      <c r="SPU92" s="125"/>
      <c r="SPV92" s="125"/>
      <c r="SPW92" s="125"/>
      <c r="SPX92" s="125"/>
      <c r="SPY92" s="125"/>
      <c r="SPZ92" s="125"/>
      <c r="SQA92" s="125"/>
      <c r="SQB92" s="125"/>
      <c r="SQC92" s="125"/>
      <c r="SQD92" s="125"/>
      <c r="SQE92" s="125"/>
      <c r="SQF92" s="125"/>
      <c r="SQG92" s="125"/>
      <c r="SQH92" s="125"/>
      <c r="SQI92" s="125"/>
      <c r="SQJ92" s="125"/>
      <c r="SQK92" s="125"/>
      <c r="SQL92" s="125"/>
      <c r="SQM92" s="125"/>
      <c r="SQN92" s="125"/>
      <c r="SQO92" s="125"/>
      <c r="SQP92" s="125"/>
      <c r="SQQ92" s="125"/>
      <c r="SQR92" s="125"/>
      <c r="SQS92" s="125"/>
      <c r="SQT92" s="125"/>
      <c r="SQU92" s="125"/>
      <c r="SQV92" s="125"/>
      <c r="SQW92" s="125"/>
      <c r="SQX92" s="125"/>
      <c r="SQY92" s="125"/>
      <c r="SQZ92" s="125"/>
      <c r="SRA92" s="125"/>
      <c r="SRB92" s="125"/>
      <c r="SRC92" s="125"/>
      <c r="SRD92" s="125"/>
      <c r="SRE92" s="125"/>
      <c r="SRF92" s="125"/>
      <c r="SRG92" s="125"/>
      <c r="SRH92" s="125"/>
      <c r="SRI92" s="125"/>
      <c r="SRJ92" s="125"/>
      <c r="SRK92" s="125"/>
      <c r="SRL92" s="125"/>
      <c r="SRM92" s="125"/>
      <c r="SRN92" s="125"/>
      <c r="SRO92" s="125"/>
      <c r="SRP92" s="125"/>
      <c r="SRQ92" s="125"/>
      <c r="SRR92" s="125"/>
      <c r="SRS92" s="125"/>
      <c r="SRT92" s="125"/>
      <c r="SRU92" s="125"/>
      <c r="SRV92" s="125"/>
      <c r="SRW92" s="125"/>
      <c r="SRX92" s="125"/>
      <c r="SRY92" s="125"/>
      <c r="SRZ92" s="125"/>
      <c r="SSA92" s="125"/>
      <c r="SSB92" s="125"/>
      <c r="SSC92" s="125"/>
      <c r="SSD92" s="125"/>
      <c r="SSE92" s="125"/>
      <c r="SSF92" s="125"/>
      <c r="SSG92" s="125"/>
      <c r="SSH92" s="125"/>
      <c r="SSI92" s="125"/>
      <c r="SSJ92" s="125"/>
      <c r="SSK92" s="125"/>
      <c r="SSL92" s="125"/>
      <c r="SSM92" s="125"/>
      <c r="SSN92" s="125"/>
      <c r="SSO92" s="125"/>
      <c r="SSP92" s="125"/>
      <c r="SSQ92" s="125"/>
      <c r="SSR92" s="125"/>
      <c r="SSS92" s="125"/>
      <c r="SST92" s="125"/>
      <c r="SSU92" s="125"/>
      <c r="SSV92" s="125"/>
      <c r="SSW92" s="125"/>
      <c r="SSX92" s="125"/>
      <c r="SSY92" s="125"/>
      <c r="SSZ92" s="125"/>
      <c r="STA92" s="125"/>
      <c r="STB92" s="125"/>
      <c r="STC92" s="125"/>
      <c r="STD92" s="125"/>
      <c r="STE92" s="125"/>
      <c r="STF92" s="125"/>
      <c r="STG92" s="125"/>
      <c r="STH92" s="125"/>
      <c r="STI92" s="125"/>
      <c r="STJ92" s="125"/>
      <c r="STK92" s="125"/>
      <c r="STL92" s="125"/>
      <c r="STM92" s="125"/>
      <c r="STN92" s="125"/>
      <c r="STO92" s="125"/>
      <c r="STP92" s="125"/>
      <c r="STQ92" s="125"/>
      <c r="STR92" s="125"/>
      <c r="STS92" s="125"/>
      <c r="STT92" s="125"/>
      <c r="STU92" s="125"/>
      <c r="STV92" s="125"/>
      <c r="STW92" s="125"/>
      <c r="STX92" s="125"/>
      <c r="STY92" s="125"/>
      <c r="STZ92" s="125"/>
      <c r="SUA92" s="125"/>
      <c r="SUB92" s="125"/>
      <c r="SUC92" s="125"/>
      <c r="SUD92" s="125"/>
      <c r="SUE92" s="125"/>
      <c r="SUF92" s="125"/>
      <c r="SUG92" s="125"/>
      <c r="SUH92" s="125"/>
      <c r="SUI92" s="125"/>
      <c r="SUJ92" s="125"/>
      <c r="SUK92" s="125"/>
      <c r="SUL92" s="125"/>
      <c r="SUM92" s="125"/>
      <c r="SUN92" s="125"/>
      <c r="SUO92" s="125"/>
      <c r="SUP92" s="125"/>
      <c r="SUQ92" s="125"/>
      <c r="SUR92" s="125"/>
      <c r="SUS92" s="125"/>
      <c r="SUT92" s="125"/>
      <c r="SUU92" s="125"/>
      <c r="SUV92" s="125"/>
      <c r="SUW92" s="125"/>
      <c r="SUX92" s="125"/>
      <c r="SUY92" s="125"/>
      <c r="SUZ92" s="125"/>
      <c r="SVA92" s="125"/>
      <c r="SVB92" s="125"/>
      <c r="SVC92" s="125"/>
      <c r="SVD92" s="125"/>
      <c r="SVE92" s="125"/>
      <c r="SVF92" s="125"/>
      <c r="SVG92" s="125"/>
      <c r="SVH92" s="125"/>
      <c r="SVI92" s="125"/>
      <c r="SVJ92" s="125"/>
      <c r="SVK92" s="125"/>
      <c r="SVL92" s="125"/>
      <c r="SVM92" s="125"/>
      <c r="SVN92" s="125"/>
      <c r="SVO92" s="125"/>
      <c r="SVP92" s="125"/>
      <c r="SVQ92" s="125"/>
      <c r="SVR92" s="125"/>
      <c r="SVS92" s="125"/>
      <c r="SVT92" s="125"/>
      <c r="SVU92" s="125"/>
      <c r="SVV92" s="125"/>
      <c r="SVW92" s="125"/>
      <c r="SVX92" s="125"/>
      <c r="SVY92" s="125"/>
      <c r="SVZ92" s="125"/>
      <c r="SWA92" s="125"/>
      <c r="SWB92" s="125"/>
      <c r="SWC92" s="125"/>
      <c r="SWD92" s="125"/>
      <c r="SWE92" s="125"/>
      <c r="SWF92" s="125"/>
      <c r="SWG92" s="125"/>
      <c r="SWH92" s="125"/>
      <c r="SWI92" s="125"/>
      <c r="SWJ92" s="125"/>
      <c r="SWK92" s="125"/>
      <c r="SWL92" s="125"/>
      <c r="SWM92" s="125"/>
      <c r="SWN92" s="125"/>
      <c r="SWO92" s="125"/>
      <c r="SWP92" s="125"/>
      <c r="SWQ92" s="125"/>
      <c r="SWR92" s="125"/>
      <c r="SWS92" s="125"/>
      <c r="SWT92" s="125"/>
      <c r="SWU92" s="125"/>
      <c r="SWV92" s="125"/>
      <c r="SWW92" s="125"/>
      <c r="SWX92" s="125"/>
      <c r="SWY92" s="125"/>
      <c r="SWZ92" s="125"/>
      <c r="SXA92" s="125"/>
      <c r="SXB92" s="125"/>
      <c r="SXC92" s="125"/>
      <c r="SXD92" s="125"/>
      <c r="SXE92" s="125"/>
      <c r="SXF92" s="125"/>
      <c r="SXG92" s="125"/>
      <c r="SXH92" s="125"/>
      <c r="SXI92" s="125"/>
      <c r="SXJ92" s="125"/>
      <c r="SXK92" s="125"/>
      <c r="SXL92" s="125"/>
      <c r="SXM92" s="125"/>
      <c r="SXN92" s="125"/>
      <c r="SXO92" s="125"/>
      <c r="SXP92" s="125"/>
      <c r="SXQ92" s="125"/>
      <c r="SXR92" s="125"/>
      <c r="SXS92" s="125"/>
      <c r="SXT92" s="125"/>
      <c r="SXU92" s="125"/>
      <c r="SXV92" s="125"/>
      <c r="SXW92" s="125"/>
      <c r="SXX92" s="125"/>
      <c r="SXY92" s="125"/>
      <c r="SXZ92" s="125"/>
      <c r="SYA92" s="125"/>
      <c r="SYB92" s="125"/>
      <c r="SYC92" s="125"/>
      <c r="SYD92" s="125"/>
      <c r="SYE92" s="125"/>
      <c r="SYF92" s="125"/>
      <c r="SYG92" s="125"/>
      <c r="SYH92" s="125"/>
      <c r="SYI92" s="125"/>
      <c r="SYJ92" s="125"/>
      <c r="SYK92" s="125"/>
      <c r="SYL92" s="125"/>
      <c r="SYM92" s="125"/>
      <c r="SYN92" s="125"/>
      <c r="SYO92" s="125"/>
      <c r="SYP92" s="125"/>
      <c r="SYQ92" s="125"/>
      <c r="SYR92" s="125"/>
      <c r="SYS92" s="125"/>
      <c r="SYT92" s="125"/>
      <c r="SYU92" s="125"/>
      <c r="SYV92" s="125"/>
      <c r="SYW92" s="125"/>
      <c r="SYX92" s="125"/>
      <c r="SYY92" s="125"/>
      <c r="SYZ92" s="125"/>
      <c r="SZA92" s="125"/>
      <c r="SZB92" s="125"/>
      <c r="SZC92" s="125"/>
      <c r="SZD92" s="125"/>
      <c r="SZE92" s="125"/>
      <c r="SZF92" s="125"/>
      <c r="SZG92" s="125"/>
      <c r="SZH92" s="125"/>
      <c r="SZI92" s="125"/>
      <c r="SZJ92" s="125"/>
      <c r="SZK92" s="125"/>
      <c r="SZL92" s="125"/>
      <c r="SZM92" s="125"/>
      <c r="SZN92" s="125"/>
      <c r="SZO92" s="125"/>
      <c r="SZP92" s="125"/>
      <c r="SZQ92" s="125"/>
      <c r="SZR92" s="125"/>
      <c r="SZS92" s="125"/>
      <c r="SZT92" s="125"/>
      <c r="SZU92" s="125"/>
      <c r="SZV92" s="125"/>
      <c r="SZW92" s="125"/>
      <c r="SZX92" s="125"/>
      <c r="SZY92" s="125"/>
      <c r="SZZ92" s="125"/>
      <c r="TAA92" s="125"/>
      <c r="TAB92" s="125"/>
      <c r="TAC92" s="125"/>
      <c r="TAD92" s="125"/>
      <c r="TAE92" s="125"/>
      <c r="TAF92" s="125"/>
      <c r="TAG92" s="125"/>
      <c r="TAH92" s="125"/>
      <c r="TAI92" s="125"/>
      <c r="TAJ92" s="125"/>
      <c r="TAK92" s="125"/>
      <c r="TAL92" s="125"/>
      <c r="TAM92" s="125"/>
      <c r="TAN92" s="125"/>
      <c r="TAO92" s="125"/>
      <c r="TAP92" s="125"/>
      <c r="TAQ92" s="125"/>
      <c r="TAR92" s="125"/>
      <c r="TAS92" s="125"/>
      <c r="TAT92" s="125"/>
      <c r="TAU92" s="125"/>
      <c r="TAV92" s="125"/>
      <c r="TAW92" s="125"/>
      <c r="TAX92" s="125"/>
      <c r="TAY92" s="125"/>
      <c r="TAZ92" s="125"/>
      <c r="TBA92" s="125"/>
      <c r="TBB92" s="125"/>
      <c r="TBC92" s="125"/>
      <c r="TBD92" s="125"/>
      <c r="TBE92" s="125"/>
      <c r="TBF92" s="125"/>
      <c r="TBG92" s="125"/>
      <c r="TBH92" s="125"/>
      <c r="TBI92" s="125"/>
      <c r="TBJ92" s="125"/>
      <c r="TBK92" s="125"/>
      <c r="TBL92" s="125"/>
      <c r="TBM92" s="125"/>
      <c r="TBN92" s="125"/>
      <c r="TBO92" s="125"/>
      <c r="TBP92" s="125"/>
      <c r="TBQ92" s="125"/>
      <c r="TBR92" s="125"/>
      <c r="TBS92" s="125"/>
      <c r="TBT92" s="125"/>
      <c r="TBU92" s="125"/>
      <c r="TBV92" s="125"/>
      <c r="TBW92" s="125"/>
      <c r="TBX92" s="125"/>
      <c r="TBY92" s="125"/>
      <c r="TBZ92" s="125"/>
      <c r="TCA92" s="125"/>
      <c r="TCB92" s="125"/>
      <c r="TCC92" s="125"/>
      <c r="TCD92" s="125"/>
      <c r="TCE92" s="125"/>
      <c r="TCF92" s="125"/>
      <c r="TCG92" s="125"/>
      <c r="TCH92" s="125"/>
      <c r="TCI92" s="125"/>
      <c r="TCJ92" s="125"/>
      <c r="TCK92" s="125"/>
      <c r="TCL92" s="125"/>
      <c r="TCM92" s="125"/>
      <c r="TCN92" s="125"/>
      <c r="TCO92" s="125"/>
      <c r="TCP92" s="125"/>
      <c r="TCQ92" s="125"/>
      <c r="TCR92" s="125"/>
      <c r="TCS92" s="125"/>
      <c r="TCT92" s="125"/>
      <c r="TCU92" s="125"/>
      <c r="TCV92" s="125"/>
      <c r="TCW92" s="125"/>
      <c r="TCX92" s="125"/>
      <c r="TCY92" s="125"/>
      <c r="TCZ92" s="125"/>
      <c r="TDA92" s="125"/>
      <c r="TDB92" s="125"/>
      <c r="TDC92" s="125"/>
      <c r="TDD92" s="125"/>
      <c r="TDE92" s="125"/>
      <c r="TDF92" s="125"/>
      <c r="TDG92" s="125"/>
      <c r="TDH92" s="125"/>
      <c r="TDI92" s="125"/>
      <c r="TDJ92" s="125"/>
      <c r="TDK92" s="125"/>
      <c r="TDL92" s="125"/>
      <c r="TDM92" s="125"/>
      <c r="TDN92" s="125"/>
      <c r="TDO92" s="125"/>
      <c r="TDP92" s="125"/>
      <c r="TDQ92" s="125"/>
      <c r="TDR92" s="125"/>
      <c r="TDS92" s="125"/>
      <c r="TDT92" s="125"/>
      <c r="TDU92" s="125"/>
      <c r="TDV92" s="125"/>
      <c r="TDW92" s="125"/>
      <c r="TDX92" s="125"/>
      <c r="TDY92" s="125"/>
      <c r="TDZ92" s="125"/>
      <c r="TEA92" s="125"/>
      <c r="TEB92" s="125"/>
      <c r="TEC92" s="125"/>
      <c r="TED92" s="125"/>
      <c r="TEE92" s="125"/>
      <c r="TEF92" s="125"/>
      <c r="TEG92" s="125"/>
      <c r="TEH92" s="125"/>
      <c r="TEI92" s="125"/>
      <c r="TEJ92" s="125"/>
      <c r="TEK92" s="125"/>
      <c r="TEL92" s="125"/>
      <c r="TEM92" s="125"/>
      <c r="TEN92" s="125"/>
      <c r="TEO92" s="125"/>
      <c r="TEP92" s="125"/>
      <c r="TEQ92" s="125"/>
      <c r="TER92" s="125"/>
      <c r="TES92" s="125"/>
      <c r="TET92" s="125"/>
      <c r="TEU92" s="125"/>
      <c r="TEV92" s="125"/>
      <c r="TEW92" s="125"/>
      <c r="TEX92" s="125"/>
      <c r="TEY92" s="125"/>
      <c r="TEZ92" s="125"/>
      <c r="TFA92" s="125"/>
      <c r="TFB92" s="125"/>
      <c r="TFC92" s="125"/>
      <c r="TFD92" s="125"/>
      <c r="TFE92" s="125"/>
      <c r="TFF92" s="125"/>
      <c r="TFG92" s="125"/>
      <c r="TFH92" s="125"/>
      <c r="TFI92" s="125"/>
      <c r="TFJ92" s="125"/>
      <c r="TFK92" s="125"/>
      <c r="TFL92" s="125"/>
      <c r="TFM92" s="125"/>
      <c r="TFN92" s="125"/>
      <c r="TFO92" s="125"/>
      <c r="TFP92" s="125"/>
      <c r="TFQ92" s="125"/>
      <c r="TFR92" s="125"/>
      <c r="TFS92" s="125"/>
      <c r="TFT92" s="125"/>
      <c r="TFU92" s="125"/>
      <c r="TFV92" s="125"/>
      <c r="TFW92" s="125"/>
      <c r="TFX92" s="125"/>
      <c r="TFY92" s="125"/>
      <c r="TFZ92" s="125"/>
      <c r="TGA92" s="125"/>
      <c r="TGB92" s="125"/>
      <c r="TGC92" s="125"/>
      <c r="TGD92" s="125"/>
      <c r="TGE92" s="125"/>
      <c r="TGF92" s="125"/>
      <c r="TGG92" s="125"/>
      <c r="TGH92" s="125"/>
      <c r="TGI92" s="125"/>
      <c r="TGJ92" s="125"/>
      <c r="TGK92" s="125"/>
      <c r="TGL92" s="125"/>
      <c r="TGM92" s="125"/>
      <c r="TGN92" s="125"/>
      <c r="TGO92" s="125"/>
      <c r="TGP92" s="125"/>
      <c r="TGQ92" s="125"/>
      <c r="TGR92" s="125"/>
      <c r="TGS92" s="125"/>
      <c r="TGT92" s="125"/>
      <c r="TGU92" s="125"/>
      <c r="TGV92" s="125"/>
      <c r="TGW92" s="125"/>
      <c r="TGX92" s="125"/>
      <c r="TGY92" s="125"/>
      <c r="TGZ92" s="125"/>
      <c r="THA92" s="125"/>
      <c r="THB92" s="125"/>
      <c r="THC92" s="125"/>
      <c r="THD92" s="125"/>
      <c r="THE92" s="125"/>
      <c r="THF92" s="125"/>
      <c r="THG92" s="125"/>
      <c r="THH92" s="125"/>
      <c r="THI92" s="125"/>
      <c r="THJ92" s="125"/>
      <c r="THK92" s="125"/>
      <c r="THL92" s="125"/>
      <c r="THM92" s="125"/>
      <c r="THN92" s="125"/>
      <c r="THO92" s="125"/>
      <c r="THP92" s="125"/>
      <c r="THQ92" s="125"/>
      <c r="THR92" s="125"/>
      <c r="THS92" s="125"/>
      <c r="THT92" s="125"/>
      <c r="THU92" s="125"/>
      <c r="THV92" s="125"/>
      <c r="THW92" s="125"/>
      <c r="THX92" s="125"/>
      <c r="THY92" s="125"/>
      <c r="THZ92" s="125"/>
      <c r="TIA92" s="125"/>
      <c r="TIB92" s="125"/>
      <c r="TIC92" s="125"/>
      <c r="TID92" s="125"/>
      <c r="TIE92" s="125"/>
      <c r="TIF92" s="125"/>
      <c r="TIG92" s="125"/>
      <c r="TIH92" s="125"/>
      <c r="TII92" s="125"/>
      <c r="TIJ92" s="125"/>
      <c r="TIK92" s="125"/>
      <c r="TIL92" s="125"/>
      <c r="TIM92" s="125"/>
      <c r="TIN92" s="125"/>
      <c r="TIO92" s="125"/>
      <c r="TIP92" s="125"/>
      <c r="TIQ92" s="125"/>
      <c r="TIR92" s="125"/>
      <c r="TIS92" s="125"/>
      <c r="TIT92" s="125"/>
      <c r="TIU92" s="125"/>
      <c r="TIV92" s="125"/>
      <c r="TIW92" s="125"/>
      <c r="TIX92" s="125"/>
      <c r="TIY92" s="125"/>
      <c r="TIZ92" s="125"/>
      <c r="TJA92" s="125"/>
      <c r="TJB92" s="125"/>
      <c r="TJC92" s="125"/>
      <c r="TJD92" s="125"/>
      <c r="TJE92" s="125"/>
      <c r="TJF92" s="125"/>
      <c r="TJG92" s="125"/>
      <c r="TJH92" s="125"/>
      <c r="TJI92" s="125"/>
      <c r="TJJ92" s="125"/>
      <c r="TJK92" s="125"/>
      <c r="TJL92" s="125"/>
      <c r="TJM92" s="125"/>
      <c r="TJN92" s="125"/>
      <c r="TJO92" s="125"/>
      <c r="TJP92" s="125"/>
      <c r="TJQ92" s="125"/>
      <c r="TJR92" s="125"/>
      <c r="TJS92" s="125"/>
      <c r="TJT92" s="125"/>
      <c r="TJU92" s="125"/>
      <c r="TJV92" s="125"/>
      <c r="TJW92" s="125"/>
      <c r="TJX92" s="125"/>
      <c r="TJY92" s="125"/>
      <c r="TJZ92" s="125"/>
      <c r="TKA92" s="125"/>
      <c r="TKB92" s="125"/>
      <c r="TKC92" s="125"/>
      <c r="TKD92" s="125"/>
      <c r="TKE92" s="125"/>
      <c r="TKF92" s="125"/>
      <c r="TKG92" s="125"/>
      <c r="TKH92" s="125"/>
      <c r="TKI92" s="125"/>
      <c r="TKJ92" s="125"/>
      <c r="TKK92" s="125"/>
      <c r="TKL92" s="125"/>
      <c r="TKM92" s="125"/>
      <c r="TKN92" s="125"/>
      <c r="TKO92" s="125"/>
      <c r="TKP92" s="125"/>
      <c r="TKQ92" s="125"/>
      <c r="TKR92" s="125"/>
      <c r="TKS92" s="125"/>
      <c r="TKT92" s="125"/>
      <c r="TKU92" s="125"/>
      <c r="TKV92" s="125"/>
      <c r="TKW92" s="125"/>
      <c r="TKX92" s="125"/>
      <c r="TKY92" s="125"/>
      <c r="TKZ92" s="125"/>
      <c r="TLA92" s="125"/>
      <c r="TLB92" s="125"/>
      <c r="TLC92" s="125"/>
      <c r="TLD92" s="125"/>
      <c r="TLE92" s="125"/>
      <c r="TLF92" s="125"/>
      <c r="TLG92" s="125"/>
      <c r="TLH92" s="125"/>
      <c r="TLI92" s="125"/>
      <c r="TLJ92" s="125"/>
      <c r="TLK92" s="125"/>
      <c r="TLL92" s="125"/>
      <c r="TLM92" s="125"/>
      <c r="TLN92" s="125"/>
      <c r="TLO92" s="125"/>
      <c r="TLP92" s="125"/>
      <c r="TLQ92" s="125"/>
      <c r="TLR92" s="125"/>
      <c r="TLS92" s="125"/>
      <c r="TLT92" s="125"/>
      <c r="TLU92" s="125"/>
      <c r="TLV92" s="125"/>
      <c r="TLW92" s="125"/>
      <c r="TLX92" s="125"/>
      <c r="TLY92" s="125"/>
      <c r="TLZ92" s="125"/>
      <c r="TMA92" s="125"/>
      <c r="TMB92" s="125"/>
      <c r="TMC92" s="125"/>
      <c r="TMD92" s="125"/>
      <c r="TME92" s="125"/>
      <c r="TMF92" s="125"/>
      <c r="TMG92" s="125"/>
      <c r="TMH92" s="125"/>
      <c r="TMI92" s="125"/>
      <c r="TMJ92" s="125"/>
      <c r="TMK92" s="125"/>
      <c r="TML92" s="125"/>
      <c r="TMM92" s="125"/>
      <c r="TMN92" s="125"/>
      <c r="TMO92" s="125"/>
      <c r="TMP92" s="125"/>
      <c r="TMQ92" s="125"/>
      <c r="TMR92" s="125"/>
      <c r="TMS92" s="125"/>
      <c r="TMT92" s="125"/>
      <c r="TMU92" s="125"/>
      <c r="TMV92" s="125"/>
      <c r="TMW92" s="125"/>
      <c r="TMX92" s="125"/>
      <c r="TMY92" s="125"/>
      <c r="TMZ92" s="125"/>
      <c r="TNA92" s="125"/>
      <c r="TNB92" s="125"/>
      <c r="TNC92" s="125"/>
      <c r="TND92" s="125"/>
      <c r="TNE92" s="125"/>
      <c r="TNF92" s="125"/>
      <c r="TNG92" s="125"/>
      <c r="TNH92" s="125"/>
      <c r="TNI92" s="125"/>
      <c r="TNJ92" s="125"/>
      <c r="TNK92" s="125"/>
      <c r="TNL92" s="125"/>
      <c r="TNM92" s="125"/>
      <c r="TNN92" s="125"/>
      <c r="TNO92" s="125"/>
      <c r="TNP92" s="125"/>
      <c r="TNQ92" s="125"/>
      <c r="TNR92" s="125"/>
      <c r="TNS92" s="125"/>
      <c r="TNT92" s="125"/>
      <c r="TNU92" s="125"/>
      <c r="TNV92" s="125"/>
      <c r="TNW92" s="125"/>
      <c r="TNX92" s="125"/>
      <c r="TNY92" s="125"/>
      <c r="TNZ92" s="125"/>
      <c r="TOA92" s="125"/>
      <c r="TOB92" s="125"/>
      <c r="TOC92" s="125"/>
      <c r="TOD92" s="125"/>
      <c r="TOE92" s="125"/>
      <c r="TOF92" s="125"/>
      <c r="TOG92" s="125"/>
      <c r="TOH92" s="125"/>
      <c r="TOI92" s="125"/>
      <c r="TOJ92" s="125"/>
      <c r="TOK92" s="125"/>
      <c r="TOL92" s="125"/>
      <c r="TOM92" s="125"/>
      <c r="TON92" s="125"/>
      <c r="TOO92" s="125"/>
      <c r="TOP92" s="125"/>
      <c r="TOQ92" s="125"/>
      <c r="TOR92" s="125"/>
      <c r="TOS92" s="125"/>
      <c r="TOT92" s="125"/>
      <c r="TOU92" s="125"/>
      <c r="TOV92" s="125"/>
      <c r="TOW92" s="125"/>
      <c r="TOX92" s="125"/>
      <c r="TOY92" s="125"/>
      <c r="TOZ92" s="125"/>
      <c r="TPA92" s="125"/>
      <c r="TPB92" s="125"/>
      <c r="TPC92" s="125"/>
      <c r="TPD92" s="125"/>
      <c r="TPE92" s="125"/>
      <c r="TPF92" s="125"/>
      <c r="TPG92" s="125"/>
      <c r="TPH92" s="125"/>
      <c r="TPI92" s="125"/>
      <c r="TPJ92" s="125"/>
      <c r="TPK92" s="125"/>
      <c r="TPL92" s="125"/>
      <c r="TPM92" s="125"/>
      <c r="TPN92" s="125"/>
      <c r="TPO92" s="125"/>
      <c r="TPP92" s="125"/>
      <c r="TPQ92" s="125"/>
      <c r="TPR92" s="125"/>
      <c r="TPS92" s="125"/>
      <c r="TPT92" s="125"/>
      <c r="TPU92" s="125"/>
      <c r="TPV92" s="125"/>
      <c r="TPW92" s="125"/>
      <c r="TPX92" s="125"/>
      <c r="TPY92" s="125"/>
      <c r="TPZ92" s="125"/>
      <c r="TQA92" s="125"/>
      <c r="TQB92" s="125"/>
      <c r="TQC92" s="125"/>
      <c r="TQD92" s="125"/>
      <c r="TQE92" s="125"/>
      <c r="TQF92" s="125"/>
      <c r="TQG92" s="125"/>
      <c r="TQH92" s="125"/>
      <c r="TQI92" s="125"/>
      <c r="TQJ92" s="125"/>
      <c r="TQK92" s="125"/>
      <c r="TQL92" s="125"/>
      <c r="TQM92" s="125"/>
      <c r="TQN92" s="125"/>
      <c r="TQO92" s="125"/>
      <c r="TQP92" s="125"/>
      <c r="TQQ92" s="125"/>
      <c r="TQR92" s="125"/>
      <c r="TQS92" s="125"/>
      <c r="TQT92" s="125"/>
      <c r="TQU92" s="125"/>
      <c r="TQV92" s="125"/>
      <c r="TQW92" s="125"/>
      <c r="TQX92" s="125"/>
      <c r="TQY92" s="125"/>
      <c r="TQZ92" s="125"/>
      <c r="TRA92" s="125"/>
      <c r="TRB92" s="125"/>
      <c r="TRC92" s="125"/>
      <c r="TRD92" s="125"/>
      <c r="TRE92" s="125"/>
      <c r="TRF92" s="125"/>
      <c r="TRG92" s="125"/>
      <c r="TRH92" s="125"/>
      <c r="TRI92" s="125"/>
      <c r="TRJ92" s="125"/>
      <c r="TRK92" s="125"/>
      <c r="TRL92" s="125"/>
      <c r="TRM92" s="125"/>
      <c r="TRN92" s="125"/>
      <c r="TRO92" s="125"/>
      <c r="TRP92" s="125"/>
      <c r="TRQ92" s="125"/>
      <c r="TRR92" s="125"/>
      <c r="TRS92" s="125"/>
      <c r="TRT92" s="125"/>
      <c r="TRU92" s="125"/>
      <c r="TRV92" s="125"/>
      <c r="TRW92" s="125"/>
      <c r="TRX92" s="125"/>
      <c r="TRY92" s="125"/>
      <c r="TRZ92" s="125"/>
      <c r="TSA92" s="125"/>
      <c r="TSB92" s="125"/>
      <c r="TSC92" s="125"/>
      <c r="TSD92" s="125"/>
      <c r="TSE92" s="125"/>
      <c r="TSF92" s="125"/>
      <c r="TSG92" s="125"/>
      <c r="TSH92" s="125"/>
      <c r="TSI92" s="125"/>
      <c r="TSJ92" s="125"/>
      <c r="TSK92" s="125"/>
      <c r="TSL92" s="125"/>
      <c r="TSM92" s="125"/>
      <c r="TSN92" s="125"/>
      <c r="TSO92" s="125"/>
      <c r="TSP92" s="125"/>
      <c r="TSQ92" s="125"/>
      <c r="TSR92" s="125"/>
      <c r="TSS92" s="125"/>
      <c r="TST92" s="125"/>
      <c r="TSU92" s="125"/>
      <c r="TSV92" s="125"/>
      <c r="TSW92" s="125"/>
      <c r="TSX92" s="125"/>
      <c r="TSY92" s="125"/>
      <c r="TSZ92" s="125"/>
      <c r="TTA92" s="125"/>
      <c r="TTB92" s="125"/>
      <c r="TTC92" s="125"/>
      <c r="TTD92" s="125"/>
      <c r="TTE92" s="125"/>
      <c r="TTF92" s="125"/>
      <c r="TTG92" s="125"/>
      <c r="TTH92" s="125"/>
      <c r="TTI92" s="125"/>
      <c r="TTJ92" s="125"/>
      <c r="TTK92" s="125"/>
      <c r="TTL92" s="125"/>
      <c r="TTM92" s="125"/>
      <c r="TTN92" s="125"/>
      <c r="TTO92" s="125"/>
      <c r="TTP92" s="125"/>
      <c r="TTQ92" s="125"/>
      <c r="TTR92" s="125"/>
      <c r="TTS92" s="125"/>
      <c r="TTT92" s="125"/>
      <c r="TTU92" s="125"/>
      <c r="TTV92" s="125"/>
      <c r="TTW92" s="125"/>
      <c r="TTX92" s="125"/>
      <c r="TTY92" s="125"/>
      <c r="TTZ92" s="125"/>
      <c r="TUA92" s="125"/>
      <c r="TUB92" s="125"/>
      <c r="TUC92" s="125"/>
      <c r="TUD92" s="125"/>
      <c r="TUE92" s="125"/>
      <c r="TUF92" s="125"/>
      <c r="TUG92" s="125"/>
      <c r="TUH92" s="125"/>
      <c r="TUI92" s="125"/>
      <c r="TUJ92" s="125"/>
      <c r="TUK92" s="125"/>
      <c r="TUL92" s="125"/>
      <c r="TUM92" s="125"/>
      <c r="TUN92" s="125"/>
      <c r="TUO92" s="125"/>
      <c r="TUP92" s="125"/>
      <c r="TUQ92" s="125"/>
      <c r="TUR92" s="125"/>
      <c r="TUS92" s="125"/>
      <c r="TUT92" s="125"/>
      <c r="TUU92" s="125"/>
      <c r="TUV92" s="125"/>
      <c r="TUW92" s="125"/>
      <c r="TUX92" s="125"/>
      <c r="TUY92" s="125"/>
      <c r="TUZ92" s="125"/>
      <c r="TVA92" s="125"/>
      <c r="TVB92" s="125"/>
      <c r="TVC92" s="125"/>
      <c r="TVD92" s="125"/>
      <c r="TVE92" s="125"/>
      <c r="TVF92" s="125"/>
      <c r="TVG92" s="125"/>
      <c r="TVH92" s="125"/>
      <c r="TVI92" s="125"/>
      <c r="TVJ92" s="125"/>
      <c r="TVK92" s="125"/>
      <c r="TVL92" s="125"/>
      <c r="TVM92" s="125"/>
      <c r="TVN92" s="125"/>
      <c r="TVO92" s="125"/>
      <c r="TVP92" s="125"/>
      <c r="TVQ92" s="125"/>
      <c r="TVR92" s="125"/>
      <c r="TVS92" s="125"/>
      <c r="TVT92" s="125"/>
      <c r="TVU92" s="125"/>
      <c r="TVV92" s="125"/>
      <c r="TVW92" s="125"/>
      <c r="TVX92" s="125"/>
      <c r="TVY92" s="125"/>
      <c r="TVZ92" s="125"/>
      <c r="TWA92" s="125"/>
      <c r="TWB92" s="125"/>
      <c r="TWC92" s="125"/>
      <c r="TWD92" s="125"/>
      <c r="TWE92" s="125"/>
      <c r="TWF92" s="125"/>
      <c r="TWG92" s="125"/>
      <c r="TWH92" s="125"/>
      <c r="TWI92" s="125"/>
      <c r="TWJ92" s="125"/>
      <c r="TWK92" s="125"/>
      <c r="TWL92" s="125"/>
      <c r="TWM92" s="125"/>
      <c r="TWN92" s="125"/>
      <c r="TWO92" s="125"/>
      <c r="TWP92" s="125"/>
      <c r="TWQ92" s="125"/>
      <c r="TWR92" s="125"/>
      <c r="TWS92" s="125"/>
      <c r="TWT92" s="125"/>
      <c r="TWU92" s="125"/>
      <c r="TWV92" s="125"/>
      <c r="TWW92" s="125"/>
      <c r="TWX92" s="125"/>
      <c r="TWY92" s="125"/>
      <c r="TWZ92" s="125"/>
      <c r="TXA92" s="125"/>
      <c r="TXB92" s="125"/>
      <c r="TXC92" s="125"/>
      <c r="TXD92" s="125"/>
      <c r="TXE92" s="125"/>
      <c r="TXF92" s="125"/>
      <c r="TXG92" s="125"/>
      <c r="TXH92" s="125"/>
      <c r="TXI92" s="125"/>
      <c r="TXJ92" s="125"/>
      <c r="TXK92" s="125"/>
      <c r="TXL92" s="125"/>
      <c r="TXM92" s="125"/>
      <c r="TXN92" s="125"/>
      <c r="TXO92" s="125"/>
      <c r="TXP92" s="125"/>
      <c r="TXQ92" s="125"/>
      <c r="TXR92" s="125"/>
      <c r="TXS92" s="125"/>
      <c r="TXT92" s="125"/>
      <c r="TXU92" s="125"/>
      <c r="TXV92" s="125"/>
      <c r="TXW92" s="125"/>
      <c r="TXX92" s="125"/>
      <c r="TXY92" s="125"/>
      <c r="TXZ92" s="125"/>
      <c r="TYA92" s="125"/>
      <c r="TYB92" s="125"/>
      <c r="TYC92" s="125"/>
      <c r="TYD92" s="125"/>
      <c r="TYE92" s="125"/>
      <c r="TYF92" s="125"/>
      <c r="TYG92" s="125"/>
      <c r="TYH92" s="125"/>
      <c r="TYI92" s="125"/>
      <c r="TYJ92" s="125"/>
      <c r="TYK92" s="125"/>
      <c r="TYL92" s="125"/>
      <c r="TYM92" s="125"/>
      <c r="TYN92" s="125"/>
      <c r="TYO92" s="125"/>
      <c r="TYP92" s="125"/>
      <c r="TYQ92" s="125"/>
      <c r="TYR92" s="125"/>
      <c r="TYS92" s="125"/>
      <c r="TYT92" s="125"/>
      <c r="TYU92" s="125"/>
      <c r="TYV92" s="125"/>
      <c r="TYW92" s="125"/>
      <c r="TYX92" s="125"/>
      <c r="TYY92" s="125"/>
      <c r="TYZ92" s="125"/>
      <c r="TZA92" s="125"/>
      <c r="TZB92" s="125"/>
      <c r="TZC92" s="125"/>
      <c r="TZD92" s="125"/>
      <c r="TZE92" s="125"/>
      <c r="TZF92" s="125"/>
      <c r="TZG92" s="125"/>
      <c r="TZH92" s="125"/>
      <c r="TZI92" s="125"/>
      <c r="TZJ92" s="125"/>
      <c r="TZK92" s="125"/>
      <c r="TZL92" s="125"/>
      <c r="TZM92" s="125"/>
      <c r="TZN92" s="125"/>
      <c r="TZO92" s="125"/>
      <c r="TZP92" s="125"/>
      <c r="TZQ92" s="125"/>
      <c r="TZR92" s="125"/>
      <c r="TZS92" s="125"/>
      <c r="TZT92" s="125"/>
      <c r="TZU92" s="125"/>
      <c r="TZV92" s="125"/>
      <c r="TZW92" s="125"/>
      <c r="TZX92" s="125"/>
      <c r="TZY92" s="125"/>
      <c r="TZZ92" s="125"/>
      <c r="UAA92" s="125"/>
      <c r="UAB92" s="125"/>
      <c r="UAC92" s="125"/>
      <c r="UAD92" s="125"/>
      <c r="UAE92" s="125"/>
      <c r="UAF92" s="125"/>
      <c r="UAG92" s="125"/>
      <c r="UAH92" s="125"/>
      <c r="UAI92" s="125"/>
      <c r="UAJ92" s="125"/>
      <c r="UAK92" s="125"/>
      <c r="UAL92" s="125"/>
      <c r="UAM92" s="125"/>
      <c r="UAN92" s="125"/>
      <c r="UAO92" s="125"/>
      <c r="UAP92" s="125"/>
      <c r="UAQ92" s="125"/>
      <c r="UAR92" s="125"/>
      <c r="UAS92" s="125"/>
      <c r="UAT92" s="125"/>
      <c r="UAU92" s="125"/>
      <c r="UAV92" s="125"/>
      <c r="UAW92" s="125"/>
      <c r="UAX92" s="125"/>
      <c r="UAY92" s="125"/>
      <c r="UAZ92" s="125"/>
      <c r="UBA92" s="125"/>
      <c r="UBB92" s="125"/>
      <c r="UBC92" s="125"/>
      <c r="UBD92" s="125"/>
      <c r="UBE92" s="125"/>
      <c r="UBF92" s="125"/>
      <c r="UBG92" s="125"/>
      <c r="UBH92" s="125"/>
      <c r="UBI92" s="125"/>
      <c r="UBJ92" s="125"/>
      <c r="UBK92" s="125"/>
      <c r="UBL92" s="125"/>
      <c r="UBM92" s="125"/>
      <c r="UBN92" s="125"/>
      <c r="UBO92" s="125"/>
      <c r="UBP92" s="125"/>
      <c r="UBQ92" s="125"/>
      <c r="UBR92" s="125"/>
      <c r="UBS92" s="125"/>
      <c r="UBT92" s="125"/>
      <c r="UBU92" s="125"/>
      <c r="UBV92" s="125"/>
      <c r="UBW92" s="125"/>
      <c r="UBX92" s="125"/>
      <c r="UBY92" s="125"/>
      <c r="UBZ92" s="125"/>
      <c r="UCA92" s="125"/>
      <c r="UCB92" s="125"/>
      <c r="UCC92" s="125"/>
      <c r="UCD92" s="125"/>
      <c r="UCE92" s="125"/>
      <c r="UCF92" s="125"/>
      <c r="UCG92" s="125"/>
      <c r="UCH92" s="125"/>
      <c r="UCI92" s="125"/>
      <c r="UCJ92" s="125"/>
      <c r="UCK92" s="125"/>
      <c r="UCL92" s="125"/>
      <c r="UCM92" s="125"/>
      <c r="UCN92" s="125"/>
      <c r="UCO92" s="125"/>
      <c r="UCP92" s="125"/>
      <c r="UCQ92" s="125"/>
      <c r="UCR92" s="125"/>
      <c r="UCS92" s="125"/>
      <c r="UCT92" s="125"/>
      <c r="UCU92" s="125"/>
      <c r="UCV92" s="125"/>
      <c r="UCW92" s="125"/>
      <c r="UCX92" s="125"/>
      <c r="UCY92" s="125"/>
      <c r="UCZ92" s="125"/>
      <c r="UDA92" s="125"/>
      <c r="UDB92" s="125"/>
      <c r="UDC92" s="125"/>
      <c r="UDD92" s="125"/>
      <c r="UDE92" s="125"/>
      <c r="UDF92" s="125"/>
      <c r="UDG92" s="125"/>
      <c r="UDH92" s="125"/>
      <c r="UDI92" s="125"/>
      <c r="UDJ92" s="125"/>
      <c r="UDK92" s="125"/>
      <c r="UDL92" s="125"/>
      <c r="UDM92" s="125"/>
      <c r="UDN92" s="125"/>
      <c r="UDO92" s="125"/>
      <c r="UDP92" s="125"/>
      <c r="UDQ92" s="125"/>
      <c r="UDR92" s="125"/>
      <c r="UDS92" s="125"/>
      <c r="UDT92" s="125"/>
      <c r="UDU92" s="125"/>
      <c r="UDV92" s="125"/>
      <c r="UDW92" s="125"/>
      <c r="UDX92" s="125"/>
      <c r="UDY92" s="125"/>
      <c r="UDZ92" s="125"/>
      <c r="UEA92" s="125"/>
      <c r="UEB92" s="125"/>
      <c r="UEC92" s="125"/>
      <c r="UED92" s="125"/>
      <c r="UEE92" s="125"/>
      <c r="UEF92" s="125"/>
      <c r="UEG92" s="125"/>
      <c r="UEH92" s="125"/>
      <c r="UEI92" s="125"/>
      <c r="UEJ92" s="125"/>
      <c r="UEK92" s="125"/>
      <c r="UEL92" s="125"/>
      <c r="UEM92" s="125"/>
      <c r="UEN92" s="125"/>
      <c r="UEO92" s="125"/>
      <c r="UEP92" s="125"/>
      <c r="UEQ92" s="125"/>
      <c r="UER92" s="125"/>
      <c r="UES92" s="125"/>
      <c r="UET92" s="125"/>
      <c r="UEU92" s="125"/>
      <c r="UEV92" s="125"/>
      <c r="UEW92" s="125"/>
      <c r="UEX92" s="125"/>
      <c r="UEY92" s="125"/>
      <c r="UEZ92" s="125"/>
      <c r="UFA92" s="125"/>
      <c r="UFB92" s="125"/>
      <c r="UFC92" s="125"/>
      <c r="UFD92" s="125"/>
      <c r="UFE92" s="125"/>
      <c r="UFF92" s="125"/>
      <c r="UFG92" s="125"/>
      <c r="UFH92" s="125"/>
      <c r="UFI92" s="125"/>
      <c r="UFJ92" s="125"/>
      <c r="UFK92" s="125"/>
      <c r="UFL92" s="125"/>
      <c r="UFM92" s="125"/>
      <c r="UFN92" s="125"/>
      <c r="UFO92" s="125"/>
      <c r="UFP92" s="125"/>
      <c r="UFQ92" s="125"/>
      <c r="UFR92" s="125"/>
      <c r="UFS92" s="125"/>
      <c r="UFT92" s="125"/>
      <c r="UFU92" s="125"/>
      <c r="UFV92" s="125"/>
      <c r="UFW92" s="125"/>
      <c r="UFX92" s="125"/>
      <c r="UFY92" s="125"/>
      <c r="UFZ92" s="125"/>
      <c r="UGA92" s="125"/>
      <c r="UGB92" s="125"/>
      <c r="UGC92" s="125"/>
      <c r="UGD92" s="125"/>
      <c r="UGE92" s="125"/>
      <c r="UGF92" s="125"/>
      <c r="UGG92" s="125"/>
      <c r="UGH92" s="125"/>
      <c r="UGI92" s="125"/>
      <c r="UGJ92" s="125"/>
      <c r="UGK92" s="125"/>
      <c r="UGL92" s="125"/>
      <c r="UGM92" s="125"/>
      <c r="UGN92" s="125"/>
      <c r="UGO92" s="125"/>
      <c r="UGP92" s="125"/>
      <c r="UGQ92" s="125"/>
      <c r="UGR92" s="125"/>
      <c r="UGS92" s="125"/>
      <c r="UGT92" s="125"/>
      <c r="UGU92" s="125"/>
      <c r="UGV92" s="125"/>
      <c r="UGW92" s="125"/>
      <c r="UGX92" s="125"/>
      <c r="UGY92" s="125"/>
      <c r="UGZ92" s="125"/>
      <c r="UHA92" s="125"/>
      <c r="UHB92" s="125"/>
      <c r="UHC92" s="125"/>
      <c r="UHD92" s="125"/>
      <c r="UHE92" s="125"/>
      <c r="UHF92" s="125"/>
      <c r="UHG92" s="125"/>
      <c r="UHH92" s="125"/>
      <c r="UHI92" s="125"/>
      <c r="UHJ92" s="125"/>
      <c r="UHK92" s="125"/>
      <c r="UHL92" s="125"/>
      <c r="UHM92" s="125"/>
      <c r="UHN92" s="125"/>
      <c r="UHO92" s="125"/>
      <c r="UHP92" s="125"/>
      <c r="UHQ92" s="125"/>
      <c r="UHR92" s="125"/>
      <c r="UHS92" s="125"/>
      <c r="UHT92" s="125"/>
      <c r="UHU92" s="125"/>
      <c r="UHV92" s="125"/>
      <c r="UHW92" s="125"/>
      <c r="UHX92" s="125"/>
      <c r="UHY92" s="125"/>
      <c r="UHZ92" s="125"/>
      <c r="UIA92" s="125"/>
      <c r="UIB92" s="125"/>
      <c r="UIC92" s="125"/>
      <c r="UID92" s="125"/>
      <c r="UIE92" s="125"/>
      <c r="UIF92" s="125"/>
      <c r="UIG92" s="125"/>
      <c r="UIH92" s="125"/>
      <c r="UII92" s="125"/>
      <c r="UIJ92" s="125"/>
      <c r="UIK92" s="125"/>
      <c r="UIL92" s="125"/>
      <c r="UIM92" s="125"/>
      <c r="UIN92" s="125"/>
      <c r="UIO92" s="125"/>
      <c r="UIP92" s="125"/>
      <c r="UIQ92" s="125"/>
      <c r="UIR92" s="125"/>
      <c r="UIS92" s="125"/>
      <c r="UIT92" s="125"/>
      <c r="UIU92" s="125"/>
      <c r="UIV92" s="125"/>
      <c r="UIW92" s="125"/>
      <c r="UIX92" s="125"/>
      <c r="UIY92" s="125"/>
      <c r="UIZ92" s="125"/>
      <c r="UJA92" s="125"/>
      <c r="UJB92" s="125"/>
      <c r="UJC92" s="125"/>
      <c r="UJD92" s="125"/>
      <c r="UJE92" s="125"/>
      <c r="UJF92" s="125"/>
      <c r="UJG92" s="125"/>
      <c r="UJH92" s="125"/>
      <c r="UJI92" s="125"/>
      <c r="UJJ92" s="125"/>
      <c r="UJK92" s="125"/>
      <c r="UJL92" s="125"/>
      <c r="UJM92" s="125"/>
      <c r="UJN92" s="125"/>
      <c r="UJO92" s="125"/>
      <c r="UJP92" s="125"/>
      <c r="UJQ92" s="125"/>
      <c r="UJR92" s="125"/>
      <c r="UJS92" s="125"/>
      <c r="UJT92" s="125"/>
      <c r="UJU92" s="125"/>
      <c r="UJV92" s="125"/>
      <c r="UJW92" s="125"/>
      <c r="UJX92" s="125"/>
      <c r="UJY92" s="125"/>
      <c r="UJZ92" s="125"/>
      <c r="UKA92" s="125"/>
      <c r="UKB92" s="125"/>
      <c r="UKC92" s="125"/>
      <c r="UKD92" s="125"/>
      <c r="UKE92" s="125"/>
      <c r="UKF92" s="125"/>
      <c r="UKG92" s="125"/>
      <c r="UKH92" s="125"/>
      <c r="UKI92" s="125"/>
      <c r="UKJ92" s="125"/>
      <c r="UKK92" s="125"/>
      <c r="UKL92" s="125"/>
      <c r="UKM92" s="125"/>
      <c r="UKN92" s="125"/>
      <c r="UKO92" s="125"/>
      <c r="UKP92" s="125"/>
      <c r="UKQ92" s="125"/>
      <c r="UKR92" s="125"/>
      <c r="UKS92" s="125"/>
      <c r="UKT92" s="125"/>
      <c r="UKU92" s="125"/>
      <c r="UKV92" s="125"/>
      <c r="UKW92" s="125"/>
      <c r="UKX92" s="125"/>
      <c r="UKY92" s="125"/>
      <c r="UKZ92" s="125"/>
      <c r="ULA92" s="125"/>
      <c r="ULB92" s="125"/>
      <c r="ULC92" s="125"/>
      <c r="ULD92" s="125"/>
      <c r="ULE92" s="125"/>
      <c r="ULF92" s="125"/>
      <c r="ULG92" s="125"/>
      <c r="ULH92" s="125"/>
      <c r="ULI92" s="125"/>
      <c r="ULJ92" s="125"/>
      <c r="ULK92" s="125"/>
      <c r="ULL92" s="125"/>
      <c r="ULM92" s="125"/>
      <c r="ULN92" s="125"/>
      <c r="ULO92" s="125"/>
      <c r="ULP92" s="125"/>
      <c r="ULQ92" s="125"/>
      <c r="ULR92" s="125"/>
      <c r="ULS92" s="125"/>
      <c r="ULT92" s="125"/>
      <c r="ULU92" s="125"/>
      <c r="ULV92" s="125"/>
      <c r="ULW92" s="125"/>
      <c r="ULX92" s="125"/>
      <c r="ULY92" s="125"/>
      <c r="ULZ92" s="125"/>
      <c r="UMA92" s="125"/>
      <c r="UMB92" s="125"/>
      <c r="UMC92" s="125"/>
      <c r="UMD92" s="125"/>
      <c r="UME92" s="125"/>
      <c r="UMF92" s="125"/>
      <c r="UMG92" s="125"/>
      <c r="UMH92" s="125"/>
      <c r="UMI92" s="125"/>
      <c r="UMJ92" s="125"/>
      <c r="UMK92" s="125"/>
      <c r="UML92" s="125"/>
      <c r="UMM92" s="125"/>
      <c r="UMN92" s="125"/>
      <c r="UMO92" s="125"/>
      <c r="UMP92" s="125"/>
      <c r="UMQ92" s="125"/>
      <c r="UMR92" s="125"/>
      <c r="UMS92" s="125"/>
      <c r="UMT92" s="125"/>
      <c r="UMU92" s="125"/>
      <c r="UMV92" s="125"/>
      <c r="UMW92" s="125"/>
      <c r="UMX92" s="125"/>
      <c r="UMY92" s="125"/>
      <c r="UMZ92" s="125"/>
      <c r="UNA92" s="125"/>
      <c r="UNB92" s="125"/>
      <c r="UNC92" s="125"/>
      <c r="UND92" s="125"/>
      <c r="UNE92" s="125"/>
      <c r="UNF92" s="125"/>
      <c r="UNG92" s="125"/>
      <c r="UNH92" s="125"/>
      <c r="UNI92" s="125"/>
      <c r="UNJ92" s="125"/>
      <c r="UNK92" s="125"/>
      <c r="UNL92" s="125"/>
      <c r="UNM92" s="125"/>
      <c r="UNN92" s="125"/>
      <c r="UNO92" s="125"/>
      <c r="UNP92" s="125"/>
      <c r="UNQ92" s="125"/>
      <c r="UNR92" s="125"/>
      <c r="UNS92" s="125"/>
      <c r="UNT92" s="125"/>
      <c r="UNU92" s="125"/>
      <c r="UNV92" s="125"/>
      <c r="UNW92" s="125"/>
      <c r="UNX92" s="125"/>
      <c r="UNY92" s="125"/>
      <c r="UNZ92" s="125"/>
      <c r="UOA92" s="125"/>
      <c r="UOB92" s="125"/>
      <c r="UOC92" s="125"/>
      <c r="UOD92" s="125"/>
      <c r="UOE92" s="125"/>
      <c r="UOF92" s="125"/>
      <c r="UOG92" s="125"/>
      <c r="UOH92" s="125"/>
      <c r="UOI92" s="125"/>
      <c r="UOJ92" s="125"/>
      <c r="UOK92" s="125"/>
      <c r="UOL92" s="125"/>
      <c r="UOM92" s="125"/>
      <c r="UON92" s="125"/>
      <c r="UOO92" s="125"/>
      <c r="UOP92" s="125"/>
      <c r="UOQ92" s="125"/>
      <c r="UOR92" s="125"/>
      <c r="UOS92" s="125"/>
      <c r="UOT92" s="125"/>
      <c r="UOU92" s="125"/>
      <c r="UOV92" s="125"/>
      <c r="UOW92" s="125"/>
      <c r="UOX92" s="125"/>
      <c r="UOY92" s="125"/>
      <c r="UOZ92" s="125"/>
      <c r="UPA92" s="125"/>
      <c r="UPB92" s="125"/>
      <c r="UPC92" s="125"/>
      <c r="UPD92" s="125"/>
      <c r="UPE92" s="125"/>
      <c r="UPF92" s="125"/>
      <c r="UPG92" s="125"/>
      <c r="UPH92" s="125"/>
      <c r="UPI92" s="125"/>
      <c r="UPJ92" s="125"/>
      <c r="UPK92" s="125"/>
      <c r="UPL92" s="125"/>
      <c r="UPM92" s="125"/>
      <c r="UPN92" s="125"/>
      <c r="UPO92" s="125"/>
      <c r="UPP92" s="125"/>
      <c r="UPQ92" s="125"/>
      <c r="UPR92" s="125"/>
      <c r="UPS92" s="125"/>
      <c r="UPT92" s="125"/>
      <c r="UPU92" s="125"/>
      <c r="UPV92" s="125"/>
      <c r="UPW92" s="125"/>
      <c r="UPX92" s="125"/>
      <c r="UPY92" s="125"/>
      <c r="UPZ92" s="125"/>
      <c r="UQA92" s="125"/>
      <c r="UQB92" s="125"/>
      <c r="UQC92" s="125"/>
      <c r="UQD92" s="125"/>
      <c r="UQE92" s="125"/>
      <c r="UQF92" s="125"/>
      <c r="UQG92" s="125"/>
      <c r="UQH92" s="125"/>
      <c r="UQI92" s="125"/>
      <c r="UQJ92" s="125"/>
      <c r="UQK92" s="125"/>
      <c r="UQL92" s="125"/>
      <c r="UQM92" s="125"/>
      <c r="UQN92" s="125"/>
      <c r="UQO92" s="125"/>
      <c r="UQP92" s="125"/>
      <c r="UQQ92" s="125"/>
      <c r="UQR92" s="125"/>
      <c r="UQS92" s="125"/>
      <c r="UQT92" s="125"/>
      <c r="UQU92" s="125"/>
      <c r="UQV92" s="125"/>
      <c r="UQW92" s="125"/>
      <c r="UQX92" s="125"/>
      <c r="UQY92" s="125"/>
      <c r="UQZ92" s="125"/>
      <c r="URA92" s="125"/>
      <c r="URB92" s="125"/>
      <c r="URC92" s="125"/>
      <c r="URD92" s="125"/>
      <c r="URE92" s="125"/>
      <c r="URF92" s="125"/>
      <c r="URG92" s="125"/>
      <c r="URH92" s="125"/>
      <c r="URI92" s="125"/>
      <c r="URJ92" s="125"/>
      <c r="URK92" s="125"/>
      <c r="URL92" s="125"/>
      <c r="URM92" s="125"/>
      <c r="URN92" s="125"/>
      <c r="URO92" s="125"/>
      <c r="URP92" s="125"/>
      <c r="URQ92" s="125"/>
      <c r="URR92" s="125"/>
      <c r="URS92" s="125"/>
      <c r="URT92" s="125"/>
      <c r="URU92" s="125"/>
      <c r="URV92" s="125"/>
      <c r="URW92" s="125"/>
      <c r="URX92" s="125"/>
      <c r="URY92" s="125"/>
      <c r="URZ92" s="125"/>
      <c r="USA92" s="125"/>
      <c r="USB92" s="125"/>
      <c r="USC92" s="125"/>
      <c r="USD92" s="125"/>
      <c r="USE92" s="125"/>
      <c r="USF92" s="125"/>
      <c r="USG92" s="125"/>
      <c r="USH92" s="125"/>
      <c r="USI92" s="125"/>
      <c r="USJ92" s="125"/>
      <c r="USK92" s="125"/>
      <c r="USL92" s="125"/>
      <c r="USM92" s="125"/>
      <c r="USN92" s="125"/>
      <c r="USO92" s="125"/>
      <c r="USP92" s="125"/>
      <c r="USQ92" s="125"/>
      <c r="USR92" s="125"/>
      <c r="USS92" s="125"/>
      <c r="UST92" s="125"/>
      <c r="USU92" s="125"/>
      <c r="USV92" s="125"/>
      <c r="USW92" s="125"/>
      <c r="USX92" s="125"/>
      <c r="USY92" s="125"/>
      <c r="USZ92" s="125"/>
      <c r="UTA92" s="125"/>
      <c r="UTB92" s="125"/>
      <c r="UTC92" s="125"/>
      <c r="UTD92" s="125"/>
      <c r="UTE92" s="125"/>
      <c r="UTF92" s="125"/>
      <c r="UTG92" s="125"/>
      <c r="UTH92" s="125"/>
      <c r="UTI92" s="125"/>
      <c r="UTJ92" s="125"/>
      <c r="UTK92" s="125"/>
      <c r="UTL92" s="125"/>
      <c r="UTM92" s="125"/>
      <c r="UTN92" s="125"/>
      <c r="UTO92" s="125"/>
      <c r="UTP92" s="125"/>
      <c r="UTQ92" s="125"/>
      <c r="UTR92" s="125"/>
      <c r="UTS92" s="125"/>
      <c r="UTT92" s="125"/>
      <c r="UTU92" s="125"/>
      <c r="UTV92" s="125"/>
      <c r="UTW92" s="125"/>
      <c r="UTX92" s="125"/>
      <c r="UTY92" s="125"/>
      <c r="UTZ92" s="125"/>
      <c r="UUA92" s="125"/>
      <c r="UUB92" s="125"/>
      <c r="UUC92" s="125"/>
      <c r="UUD92" s="125"/>
      <c r="UUE92" s="125"/>
      <c r="UUF92" s="125"/>
      <c r="UUG92" s="125"/>
      <c r="UUH92" s="125"/>
      <c r="UUI92" s="125"/>
      <c r="UUJ92" s="125"/>
      <c r="UUK92" s="125"/>
      <c r="UUL92" s="125"/>
      <c r="UUM92" s="125"/>
      <c r="UUN92" s="125"/>
      <c r="UUO92" s="125"/>
      <c r="UUP92" s="125"/>
      <c r="UUQ92" s="125"/>
      <c r="UUR92" s="125"/>
      <c r="UUS92" s="125"/>
      <c r="UUT92" s="125"/>
      <c r="UUU92" s="125"/>
      <c r="UUV92" s="125"/>
      <c r="UUW92" s="125"/>
      <c r="UUX92" s="125"/>
      <c r="UUY92" s="125"/>
      <c r="UUZ92" s="125"/>
      <c r="UVA92" s="125"/>
      <c r="UVB92" s="125"/>
      <c r="UVC92" s="125"/>
      <c r="UVD92" s="125"/>
      <c r="UVE92" s="125"/>
      <c r="UVF92" s="125"/>
      <c r="UVG92" s="125"/>
      <c r="UVH92" s="125"/>
      <c r="UVI92" s="125"/>
      <c r="UVJ92" s="125"/>
      <c r="UVK92" s="125"/>
      <c r="UVL92" s="125"/>
      <c r="UVM92" s="125"/>
      <c r="UVN92" s="125"/>
      <c r="UVO92" s="125"/>
      <c r="UVP92" s="125"/>
      <c r="UVQ92" s="125"/>
      <c r="UVR92" s="125"/>
      <c r="UVS92" s="125"/>
      <c r="UVT92" s="125"/>
      <c r="UVU92" s="125"/>
      <c r="UVV92" s="125"/>
      <c r="UVW92" s="125"/>
      <c r="UVX92" s="125"/>
      <c r="UVY92" s="125"/>
      <c r="UVZ92" s="125"/>
      <c r="UWA92" s="125"/>
      <c r="UWB92" s="125"/>
      <c r="UWC92" s="125"/>
      <c r="UWD92" s="125"/>
      <c r="UWE92" s="125"/>
      <c r="UWF92" s="125"/>
      <c r="UWG92" s="125"/>
      <c r="UWH92" s="125"/>
      <c r="UWI92" s="125"/>
      <c r="UWJ92" s="125"/>
      <c r="UWK92" s="125"/>
      <c r="UWL92" s="125"/>
      <c r="UWM92" s="125"/>
      <c r="UWN92" s="125"/>
      <c r="UWO92" s="125"/>
      <c r="UWP92" s="125"/>
      <c r="UWQ92" s="125"/>
      <c r="UWR92" s="125"/>
      <c r="UWS92" s="125"/>
      <c r="UWT92" s="125"/>
      <c r="UWU92" s="125"/>
      <c r="UWV92" s="125"/>
      <c r="UWW92" s="125"/>
      <c r="UWX92" s="125"/>
      <c r="UWY92" s="125"/>
      <c r="UWZ92" s="125"/>
      <c r="UXA92" s="125"/>
      <c r="UXB92" s="125"/>
      <c r="UXC92" s="125"/>
      <c r="UXD92" s="125"/>
      <c r="UXE92" s="125"/>
      <c r="UXF92" s="125"/>
      <c r="UXG92" s="125"/>
      <c r="UXH92" s="125"/>
      <c r="UXI92" s="125"/>
      <c r="UXJ92" s="125"/>
      <c r="UXK92" s="125"/>
      <c r="UXL92" s="125"/>
      <c r="UXM92" s="125"/>
      <c r="UXN92" s="125"/>
      <c r="UXO92" s="125"/>
      <c r="UXP92" s="125"/>
      <c r="UXQ92" s="125"/>
      <c r="UXR92" s="125"/>
      <c r="UXS92" s="125"/>
      <c r="UXT92" s="125"/>
      <c r="UXU92" s="125"/>
      <c r="UXV92" s="125"/>
      <c r="UXW92" s="125"/>
      <c r="UXX92" s="125"/>
      <c r="UXY92" s="125"/>
      <c r="UXZ92" s="125"/>
      <c r="UYA92" s="125"/>
      <c r="UYB92" s="125"/>
      <c r="UYC92" s="125"/>
      <c r="UYD92" s="125"/>
      <c r="UYE92" s="125"/>
      <c r="UYF92" s="125"/>
      <c r="UYG92" s="125"/>
      <c r="UYH92" s="125"/>
      <c r="UYI92" s="125"/>
      <c r="UYJ92" s="125"/>
      <c r="UYK92" s="125"/>
      <c r="UYL92" s="125"/>
      <c r="UYM92" s="125"/>
      <c r="UYN92" s="125"/>
      <c r="UYO92" s="125"/>
      <c r="UYP92" s="125"/>
      <c r="UYQ92" s="125"/>
      <c r="UYR92" s="125"/>
      <c r="UYS92" s="125"/>
      <c r="UYT92" s="125"/>
      <c r="UYU92" s="125"/>
      <c r="UYV92" s="125"/>
      <c r="UYW92" s="125"/>
      <c r="UYX92" s="125"/>
      <c r="UYY92" s="125"/>
      <c r="UYZ92" s="125"/>
      <c r="UZA92" s="125"/>
      <c r="UZB92" s="125"/>
      <c r="UZC92" s="125"/>
      <c r="UZD92" s="125"/>
      <c r="UZE92" s="125"/>
      <c r="UZF92" s="125"/>
      <c r="UZG92" s="125"/>
      <c r="UZH92" s="125"/>
      <c r="UZI92" s="125"/>
      <c r="UZJ92" s="125"/>
      <c r="UZK92" s="125"/>
      <c r="UZL92" s="125"/>
      <c r="UZM92" s="125"/>
      <c r="UZN92" s="125"/>
      <c r="UZO92" s="125"/>
      <c r="UZP92" s="125"/>
      <c r="UZQ92" s="125"/>
      <c r="UZR92" s="125"/>
      <c r="UZS92" s="125"/>
      <c r="UZT92" s="125"/>
      <c r="UZU92" s="125"/>
      <c r="UZV92" s="125"/>
      <c r="UZW92" s="125"/>
      <c r="UZX92" s="125"/>
      <c r="UZY92" s="125"/>
      <c r="UZZ92" s="125"/>
      <c r="VAA92" s="125"/>
      <c r="VAB92" s="125"/>
      <c r="VAC92" s="125"/>
      <c r="VAD92" s="125"/>
      <c r="VAE92" s="125"/>
      <c r="VAF92" s="125"/>
      <c r="VAG92" s="125"/>
      <c r="VAH92" s="125"/>
      <c r="VAI92" s="125"/>
      <c r="VAJ92" s="125"/>
      <c r="VAK92" s="125"/>
      <c r="VAL92" s="125"/>
      <c r="VAM92" s="125"/>
      <c r="VAN92" s="125"/>
      <c r="VAO92" s="125"/>
      <c r="VAP92" s="125"/>
      <c r="VAQ92" s="125"/>
      <c r="VAR92" s="125"/>
      <c r="VAS92" s="125"/>
      <c r="VAT92" s="125"/>
      <c r="VAU92" s="125"/>
      <c r="VAV92" s="125"/>
      <c r="VAW92" s="125"/>
      <c r="VAX92" s="125"/>
      <c r="VAY92" s="125"/>
      <c r="VAZ92" s="125"/>
      <c r="VBA92" s="125"/>
      <c r="VBB92" s="125"/>
      <c r="VBC92" s="125"/>
      <c r="VBD92" s="125"/>
      <c r="VBE92" s="125"/>
      <c r="VBF92" s="125"/>
      <c r="VBG92" s="125"/>
      <c r="VBH92" s="125"/>
      <c r="VBI92" s="125"/>
      <c r="VBJ92" s="125"/>
      <c r="VBK92" s="125"/>
      <c r="VBL92" s="125"/>
      <c r="VBM92" s="125"/>
      <c r="VBN92" s="125"/>
      <c r="VBO92" s="125"/>
      <c r="VBP92" s="125"/>
      <c r="VBQ92" s="125"/>
      <c r="VBR92" s="125"/>
      <c r="VBS92" s="125"/>
      <c r="VBT92" s="125"/>
      <c r="VBU92" s="125"/>
      <c r="VBV92" s="125"/>
      <c r="VBW92" s="125"/>
      <c r="VBX92" s="125"/>
      <c r="VBY92" s="125"/>
      <c r="VBZ92" s="125"/>
      <c r="VCA92" s="125"/>
      <c r="VCB92" s="125"/>
      <c r="VCC92" s="125"/>
      <c r="VCD92" s="125"/>
      <c r="VCE92" s="125"/>
      <c r="VCF92" s="125"/>
      <c r="VCG92" s="125"/>
      <c r="VCH92" s="125"/>
      <c r="VCI92" s="125"/>
      <c r="VCJ92" s="125"/>
      <c r="VCK92" s="125"/>
      <c r="VCL92" s="125"/>
      <c r="VCM92" s="125"/>
      <c r="VCN92" s="125"/>
      <c r="VCO92" s="125"/>
      <c r="VCP92" s="125"/>
      <c r="VCQ92" s="125"/>
      <c r="VCR92" s="125"/>
      <c r="VCS92" s="125"/>
      <c r="VCT92" s="125"/>
      <c r="VCU92" s="125"/>
      <c r="VCV92" s="125"/>
      <c r="VCW92" s="125"/>
      <c r="VCX92" s="125"/>
      <c r="VCY92" s="125"/>
      <c r="VCZ92" s="125"/>
      <c r="VDA92" s="125"/>
      <c r="VDB92" s="125"/>
      <c r="VDC92" s="125"/>
      <c r="VDD92" s="125"/>
      <c r="VDE92" s="125"/>
      <c r="VDF92" s="125"/>
      <c r="VDG92" s="125"/>
      <c r="VDH92" s="125"/>
      <c r="VDI92" s="125"/>
      <c r="VDJ92" s="125"/>
      <c r="VDK92" s="125"/>
      <c r="VDL92" s="125"/>
      <c r="VDM92" s="125"/>
      <c r="VDN92" s="125"/>
      <c r="VDO92" s="125"/>
      <c r="VDP92" s="125"/>
      <c r="VDQ92" s="125"/>
      <c r="VDR92" s="125"/>
      <c r="VDS92" s="125"/>
      <c r="VDT92" s="125"/>
      <c r="VDU92" s="125"/>
      <c r="VDV92" s="125"/>
      <c r="VDW92" s="125"/>
      <c r="VDX92" s="125"/>
      <c r="VDY92" s="125"/>
      <c r="VDZ92" s="125"/>
      <c r="VEA92" s="125"/>
      <c r="VEB92" s="125"/>
      <c r="VEC92" s="125"/>
      <c r="VED92" s="125"/>
      <c r="VEE92" s="125"/>
      <c r="VEF92" s="125"/>
      <c r="VEG92" s="125"/>
      <c r="VEH92" s="125"/>
      <c r="VEI92" s="125"/>
      <c r="VEJ92" s="125"/>
      <c r="VEK92" s="125"/>
      <c r="VEL92" s="125"/>
      <c r="VEM92" s="125"/>
      <c r="VEN92" s="125"/>
      <c r="VEO92" s="125"/>
      <c r="VEP92" s="125"/>
      <c r="VEQ92" s="125"/>
      <c r="VER92" s="125"/>
      <c r="VES92" s="125"/>
      <c r="VET92" s="125"/>
      <c r="VEU92" s="125"/>
      <c r="VEV92" s="125"/>
      <c r="VEW92" s="125"/>
      <c r="VEX92" s="125"/>
      <c r="VEY92" s="125"/>
      <c r="VEZ92" s="125"/>
      <c r="VFA92" s="125"/>
      <c r="VFB92" s="125"/>
      <c r="VFC92" s="125"/>
      <c r="VFD92" s="125"/>
      <c r="VFE92" s="125"/>
      <c r="VFF92" s="125"/>
      <c r="VFG92" s="125"/>
      <c r="VFH92" s="125"/>
      <c r="VFI92" s="125"/>
      <c r="VFJ92" s="125"/>
      <c r="VFK92" s="125"/>
      <c r="VFL92" s="125"/>
      <c r="VFM92" s="125"/>
      <c r="VFN92" s="125"/>
      <c r="VFO92" s="125"/>
      <c r="VFP92" s="125"/>
      <c r="VFQ92" s="125"/>
      <c r="VFR92" s="125"/>
      <c r="VFS92" s="125"/>
      <c r="VFT92" s="125"/>
      <c r="VFU92" s="125"/>
      <c r="VFV92" s="125"/>
      <c r="VFW92" s="125"/>
      <c r="VFX92" s="125"/>
      <c r="VFY92" s="125"/>
      <c r="VFZ92" s="125"/>
      <c r="VGA92" s="125"/>
      <c r="VGB92" s="125"/>
      <c r="VGC92" s="125"/>
      <c r="VGD92" s="125"/>
      <c r="VGE92" s="125"/>
      <c r="VGF92" s="125"/>
      <c r="VGG92" s="125"/>
      <c r="VGH92" s="125"/>
      <c r="VGI92" s="125"/>
      <c r="VGJ92" s="125"/>
      <c r="VGK92" s="125"/>
      <c r="VGL92" s="125"/>
      <c r="VGM92" s="125"/>
      <c r="VGN92" s="125"/>
      <c r="VGO92" s="125"/>
      <c r="VGP92" s="125"/>
      <c r="VGQ92" s="125"/>
      <c r="VGR92" s="125"/>
      <c r="VGS92" s="125"/>
      <c r="VGT92" s="125"/>
      <c r="VGU92" s="125"/>
      <c r="VGV92" s="125"/>
      <c r="VGW92" s="125"/>
      <c r="VGX92" s="125"/>
      <c r="VGY92" s="125"/>
      <c r="VGZ92" s="125"/>
      <c r="VHA92" s="125"/>
      <c r="VHB92" s="125"/>
      <c r="VHC92" s="125"/>
      <c r="VHD92" s="125"/>
      <c r="VHE92" s="125"/>
      <c r="VHF92" s="125"/>
      <c r="VHG92" s="125"/>
      <c r="VHH92" s="125"/>
      <c r="VHI92" s="125"/>
      <c r="VHJ92" s="125"/>
      <c r="VHK92" s="125"/>
      <c r="VHL92" s="125"/>
      <c r="VHM92" s="125"/>
      <c r="VHN92" s="125"/>
      <c r="VHO92" s="125"/>
      <c r="VHP92" s="125"/>
      <c r="VHQ92" s="125"/>
      <c r="VHR92" s="125"/>
      <c r="VHS92" s="125"/>
      <c r="VHT92" s="125"/>
      <c r="VHU92" s="125"/>
      <c r="VHV92" s="125"/>
      <c r="VHW92" s="125"/>
      <c r="VHX92" s="125"/>
      <c r="VHY92" s="125"/>
      <c r="VHZ92" s="125"/>
      <c r="VIA92" s="125"/>
      <c r="VIB92" s="125"/>
      <c r="VIC92" s="125"/>
      <c r="VID92" s="125"/>
      <c r="VIE92" s="125"/>
      <c r="VIF92" s="125"/>
      <c r="VIG92" s="125"/>
      <c r="VIH92" s="125"/>
      <c r="VII92" s="125"/>
      <c r="VIJ92" s="125"/>
      <c r="VIK92" s="125"/>
      <c r="VIL92" s="125"/>
      <c r="VIM92" s="125"/>
      <c r="VIN92" s="125"/>
      <c r="VIO92" s="125"/>
      <c r="VIP92" s="125"/>
      <c r="VIQ92" s="125"/>
      <c r="VIR92" s="125"/>
      <c r="VIS92" s="125"/>
      <c r="VIT92" s="125"/>
      <c r="VIU92" s="125"/>
      <c r="VIV92" s="125"/>
      <c r="VIW92" s="125"/>
      <c r="VIX92" s="125"/>
      <c r="VIY92" s="125"/>
      <c r="VIZ92" s="125"/>
      <c r="VJA92" s="125"/>
      <c r="VJB92" s="125"/>
      <c r="VJC92" s="125"/>
      <c r="VJD92" s="125"/>
      <c r="VJE92" s="125"/>
      <c r="VJF92" s="125"/>
      <c r="VJG92" s="125"/>
      <c r="VJH92" s="125"/>
      <c r="VJI92" s="125"/>
      <c r="VJJ92" s="125"/>
      <c r="VJK92" s="125"/>
      <c r="VJL92" s="125"/>
      <c r="VJM92" s="125"/>
      <c r="VJN92" s="125"/>
      <c r="VJO92" s="125"/>
      <c r="VJP92" s="125"/>
      <c r="VJQ92" s="125"/>
      <c r="VJR92" s="125"/>
      <c r="VJS92" s="125"/>
      <c r="VJT92" s="125"/>
      <c r="VJU92" s="125"/>
      <c r="VJV92" s="125"/>
      <c r="VJW92" s="125"/>
      <c r="VJX92" s="125"/>
      <c r="VJY92" s="125"/>
      <c r="VJZ92" s="125"/>
      <c r="VKA92" s="125"/>
      <c r="VKB92" s="125"/>
      <c r="VKC92" s="125"/>
      <c r="VKD92" s="125"/>
      <c r="VKE92" s="125"/>
      <c r="VKF92" s="125"/>
      <c r="VKG92" s="125"/>
      <c r="VKH92" s="125"/>
      <c r="VKI92" s="125"/>
      <c r="VKJ92" s="125"/>
      <c r="VKK92" s="125"/>
      <c r="VKL92" s="125"/>
      <c r="VKM92" s="125"/>
      <c r="VKN92" s="125"/>
      <c r="VKO92" s="125"/>
      <c r="VKP92" s="125"/>
      <c r="VKQ92" s="125"/>
      <c r="VKR92" s="125"/>
      <c r="VKS92" s="125"/>
      <c r="VKT92" s="125"/>
      <c r="VKU92" s="125"/>
      <c r="VKV92" s="125"/>
      <c r="VKW92" s="125"/>
      <c r="VKX92" s="125"/>
      <c r="VKY92" s="125"/>
      <c r="VKZ92" s="125"/>
      <c r="VLA92" s="125"/>
      <c r="VLB92" s="125"/>
      <c r="VLC92" s="125"/>
      <c r="VLD92" s="125"/>
      <c r="VLE92" s="125"/>
      <c r="VLF92" s="125"/>
      <c r="VLG92" s="125"/>
      <c r="VLH92" s="125"/>
      <c r="VLI92" s="125"/>
      <c r="VLJ92" s="125"/>
      <c r="VLK92" s="125"/>
      <c r="VLL92" s="125"/>
      <c r="VLM92" s="125"/>
      <c r="VLN92" s="125"/>
      <c r="VLO92" s="125"/>
      <c r="VLP92" s="125"/>
      <c r="VLQ92" s="125"/>
      <c r="VLR92" s="125"/>
      <c r="VLS92" s="125"/>
      <c r="VLT92" s="125"/>
      <c r="VLU92" s="125"/>
      <c r="VLV92" s="125"/>
      <c r="VLW92" s="125"/>
      <c r="VLX92" s="125"/>
      <c r="VLY92" s="125"/>
      <c r="VLZ92" s="125"/>
      <c r="VMA92" s="125"/>
      <c r="VMB92" s="125"/>
      <c r="VMC92" s="125"/>
      <c r="VMD92" s="125"/>
      <c r="VME92" s="125"/>
      <c r="VMF92" s="125"/>
      <c r="VMG92" s="125"/>
      <c r="VMH92" s="125"/>
      <c r="VMI92" s="125"/>
      <c r="VMJ92" s="125"/>
      <c r="VMK92" s="125"/>
      <c r="VML92" s="125"/>
      <c r="VMM92" s="125"/>
      <c r="VMN92" s="125"/>
      <c r="VMO92" s="125"/>
      <c r="VMP92" s="125"/>
      <c r="VMQ92" s="125"/>
      <c r="VMR92" s="125"/>
      <c r="VMS92" s="125"/>
      <c r="VMT92" s="125"/>
      <c r="VMU92" s="125"/>
      <c r="VMV92" s="125"/>
      <c r="VMW92" s="125"/>
      <c r="VMX92" s="125"/>
      <c r="VMY92" s="125"/>
      <c r="VMZ92" s="125"/>
      <c r="VNA92" s="125"/>
      <c r="VNB92" s="125"/>
      <c r="VNC92" s="125"/>
      <c r="VND92" s="125"/>
      <c r="VNE92" s="125"/>
      <c r="VNF92" s="125"/>
      <c r="VNG92" s="125"/>
      <c r="VNH92" s="125"/>
      <c r="VNI92" s="125"/>
      <c r="VNJ92" s="125"/>
      <c r="VNK92" s="125"/>
      <c r="VNL92" s="125"/>
      <c r="VNM92" s="125"/>
      <c r="VNN92" s="125"/>
      <c r="VNO92" s="125"/>
      <c r="VNP92" s="125"/>
      <c r="VNQ92" s="125"/>
      <c r="VNR92" s="125"/>
      <c r="VNS92" s="125"/>
      <c r="VNT92" s="125"/>
      <c r="VNU92" s="125"/>
      <c r="VNV92" s="125"/>
      <c r="VNW92" s="125"/>
      <c r="VNX92" s="125"/>
      <c r="VNY92" s="125"/>
      <c r="VNZ92" s="125"/>
      <c r="VOA92" s="125"/>
      <c r="VOB92" s="125"/>
      <c r="VOC92" s="125"/>
      <c r="VOD92" s="125"/>
      <c r="VOE92" s="125"/>
      <c r="VOF92" s="125"/>
      <c r="VOG92" s="125"/>
      <c r="VOH92" s="125"/>
      <c r="VOI92" s="125"/>
      <c r="VOJ92" s="125"/>
      <c r="VOK92" s="125"/>
      <c r="VOL92" s="125"/>
      <c r="VOM92" s="125"/>
      <c r="VON92" s="125"/>
      <c r="VOO92" s="125"/>
      <c r="VOP92" s="125"/>
      <c r="VOQ92" s="125"/>
      <c r="VOR92" s="125"/>
      <c r="VOS92" s="125"/>
      <c r="VOT92" s="125"/>
      <c r="VOU92" s="125"/>
      <c r="VOV92" s="125"/>
      <c r="VOW92" s="125"/>
      <c r="VOX92" s="125"/>
      <c r="VOY92" s="125"/>
      <c r="VOZ92" s="125"/>
      <c r="VPA92" s="125"/>
      <c r="VPB92" s="125"/>
      <c r="VPC92" s="125"/>
      <c r="VPD92" s="125"/>
      <c r="VPE92" s="125"/>
      <c r="VPF92" s="125"/>
      <c r="VPG92" s="125"/>
      <c r="VPH92" s="125"/>
      <c r="VPI92" s="125"/>
      <c r="VPJ92" s="125"/>
      <c r="VPK92" s="125"/>
      <c r="VPL92" s="125"/>
      <c r="VPM92" s="125"/>
      <c r="VPN92" s="125"/>
      <c r="VPO92" s="125"/>
      <c r="VPP92" s="125"/>
      <c r="VPQ92" s="125"/>
      <c r="VPR92" s="125"/>
      <c r="VPS92" s="125"/>
      <c r="VPT92" s="125"/>
      <c r="VPU92" s="125"/>
      <c r="VPV92" s="125"/>
      <c r="VPW92" s="125"/>
      <c r="VPX92" s="125"/>
      <c r="VPY92" s="125"/>
      <c r="VPZ92" s="125"/>
      <c r="VQA92" s="125"/>
      <c r="VQB92" s="125"/>
      <c r="VQC92" s="125"/>
      <c r="VQD92" s="125"/>
      <c r="VQE92" s="125"/>
      <c r="VQF92" s="125"/>
      <c r="VQG92" s="125"/>
      <c r="VQH92" s="125"/>
      <c r="VQI92" s="125"/>
      <c r="VQJ92" s="125"/>
      <c r="VQK92" s="125"/>
      <c r="VQL92" s="125"/>
      <c r="VQM92" s="125"/>
      <c r="VQN92" s="125"/>
      <c r="VQO92" s="125"/>
      <c r="VQP92" s="125"/>
      <c r="VQQ92" s="125"/>
      <c r="VQR92" s="125"/>
      <c r="VQS92" s="125"/>
      <c r="VQT92" s="125"/>
      <c r="VQU92" s="125"/>
      <c r="VQV92" s="125"/>
      <c r="VQW92" s="125"/>
      <c r="VQX92" s="125"/>
      <c r="VQY92" s="125"/>
      <c r="VQZ92" s="125"/>
      <c r="VRA92" s="125"/>
      <c r="VRB92" s="125"/>
      <c r="VRC92" s="125"/>
      <c r="VRD92" s="125"/>
      <c r="VRE92" s="125"/>
      <c r="VRF92" s="125"/>
      <c r="VRG92" s="125"/>
      <c r="VRH92" s="125"/>
      <c r="VRI92" s="125"/>
      <c r="VRJ92" s="125"/>
      <c r="VRK92" s="125"/>
      <c r="VRL92" s="125"/>
      <c r="VRM92" s="125"/>
      <c r="VRN92" s="125"/>
      <c r="VRO92" s="125"/>
      <c r="VRP92" s="125"/>
      <c r="VRQ92" s="125"/>
      <c r="VRR92" s="125"/>
      <c r="VRS92" s="125"/>
      <c r="VRT92" s="125"/>
      <c r="VRU92" s="125"/>
      <c r="VRV92" s="125"/>
      <c r="VRW92" s="125"/>
      <c r="VRX92" s="125"/>
      <c r="VRY92" s="125"/>
      <c r="VRZ92" s="125"/>
      <c r="VSA92" s="125"/>
      <c r="VSB92" s="125"/>
      <c r="VSC92" s="125"/>
      <c r="VSD92" s="125"/>
      <c r="VSE92" s="125"/>
      <c r="VSF92" s="125"/>
      <c r="VSG92" s="125"/>
      <c r="VSH92" s="125"/>
      <c r="VSI92" s="125"/>
      <c r="VSJ92" s="125"/>
      <c r="VSK92" s="125"/>
      <c r="VSL92" s="125"/>
      <c r="VSM92" s="125"/>
      <c r="VSN92" s="125"/>
      <c r="VSO92" s="125"/>
      <c r="VSP92" s="125"/>
      <c r="VSQ92" s="125"/>
      <c r="VSR92" s="125"/>
      <c r="VSS92" s="125"/>
      <c r="VST92" s="125"/>
      <c r="VSU92" s="125"/>
      <c r="VSV92" s="125"/>
      <c r="VSW92" s="125"/>
      <c r="VSX92" s="125"/>
      <c r="VSY92" s="125"/>
      <c r="VSZ92" s="125"/>
      <c r="VTA92" s="125"/>
      <c r="VTB92" s="125"/>
      <c r="VTC92" s="125"/>
      <c r="VTD92" s="125"/>
      <c r="VTE92" s="125"/>
      <c r="VTF92" s="125"/>
      <c r="VTG92" s="125"/>
      <c r="VTH92" s="125"/>
      <c r="VTI92" s="125"/>
      <c r="VTJ92" s="125"/>
      <c r="VTK92" s="125"/>
      <c r="VTL92" s="125"/>
      <c r="VTM92" s="125"/>
      <c r="VTN92" s="125"/>
      <c r="VTO92" s="125"/>
      <c r="VTP92" s="125"/>
      <c r="VTQ92" s="125"/>
      <c r="VTR92" s="125"/>
      <c r="VTS92" s="125"/>
      <c r="VTT92" s="125"/>
      <c r="VTU92" s="125"/>
      <c r="VTV92" s="125"/>
      <c r="VTW92" s="125"/>
      <c r="VTX92" s="125"/>
      <c r="VTY92" s="125"/>
      <c r="VTZ92" s="125"/>
      <c r="VUA92" s="125"/>
      <c r="VUB92" s="125"/>
      <c r="VUC92" s="125"/>
      <c r="VUD92" s="125"/>
      <c r="VUE92" s="125"/>
      <c r="VUF92" s="125"/>
      <c r="VUG92" s="125"/>
      <c r="VUH92" s="125"/>
      <c r="VUI92" s="125"/>
      <c r="VUJ92" s="125"/>
      <c r="VUK92" s="125"/>
      <c r="VUL92" s="125"/>
      <c r="VUM92" s="125"/>
      <c r="VUN92" s="125"/>
      <c r="VUO92" s="125"/>
      <c r="VUP92" s="125"/>
      <c r="VUQ92" s="125"/>
      <c r="VUR92" s="125"/>
      <c r="VUS92" s="125"/>
      <c r="VUT92" s="125"/>
      <c r="VUU92" s="125"/>
      <c r="VUV92" s="125"/>
      <c r="VUW92" s="125"/>
      <c r="VUX92" s="125"/>
      <c r="VUY92" s="125"/>
      <c r="VUZ92" s="125"/>
      <c r="VVA92" s="125"/>
      <c r="VVB92" s="125"/>
      <c r="VVC92" s="125"/>
      <c r="VVD92" s="125"/>
      <c r="VVE92" s="125"/>
      <c r="VVF92" s="125"/>
      <c r="VVG92" s="125"/>
      <c r="VVH92" s="125"/>
      <c r="VVI92" s="125"/>
      <c r="VVJ92" s="125"/>
      <c r="VVK92" s="125"/>
      <c r="VVL92" s="125"/>
      <c r="VVM92" s="125"/>
      <c r="VVN92" s="125"/>
      <c r="VVO92" s="125"/>
      <c r="VVP92" s="125"/>
      <c r="VVQ92" s="125"/>
      <c r="VVR92" s="125"/>
      <c r="VVS92" s="125"/>
      <c r="VVT92" s="125"/>
      <c r="VVU92" s="125"/>
      <c r="VVV92" s="125"/>
      <c r="VVW92" s="125"/>
      <c r="VVX92" s="125"/>
      <c r="VVY92" s="125"/>
      <c r="VVZ92" s="125"/>
      <c r="VWA92" s="125"/>
      <c r="VWB92" s="125"/>
      <c r="VWC92" s="125"/>
      <c r="VWD92" s="125"/>
      <c r="VWE92" s="125"/>
      <c r="VWF92" s="125"/>
      <c r="VWG92" s="125"/>
      <c r="VWH92" s="125"/>
      <c r="VWI92" s="125"/>
      <c r="VWJ92" s="125"/>
      <c r="VWK92" s="125"/>
      <c r="VWL92" s="125"/>
      <c r="VWM92" s="125"/>
      <c r="VWN92" s="125"/>
      <c r="VWO92" s="125"/>
      <c r="VWP92" s="125"/>
      <c r="VWQ92" s="125"/>
      <c r="VWR92" s="125"/>
      <c r="VWS92" s="125"/>
      <c r="VWT92" s="125"/>
      <c r="VWU92" s="125"/>
      <c r="VWV92" s="125"/>
      <c r="VWW92" s="125"/>
      <c r="VWX92" s="125"/>
      <c r="VWY92" s="125"/>
      <c r="VWZ92" s="125"/>
      <c r="VXA92" s="125"/>
      <c r="VXB92" s="125"/>
      <c r="VXC92" s="125"/>
      <c r="VXD92" s="125"/>
      <c r="VXE92" s="125"/>
      <c r="VXF92" s="125"/>
      <c r="VXG92" s="125"/>
      <c r="VXH92" s="125"/>
      <c r="VXI92" s="125"/>
      <c r="VXJ92" s="125"/>
      <c r="VXK92" s="125"/>
      <c r="VXL92" s="125"/>
      <c r="VXM92" s="125"/>
      <c r="VXN92" s="125"/>
      <c r="VXO92" s="125"/>
      <c r="VXP92" s="125"/>
      <c r="VXQ92" s="125"/>
      <c r="VXR92" s="125"/>
      <c r="VXS92" s="125"/>
      <c r="VXT92" s="125"/>
      <c r="VXU92" s="125"/>
      <c r="VXV92" s="125"/>
      <c r="VXW92" s="125"/>
      <c r="VXX92" s="125"/>
      <c r="VXY92" s="125"/>
      <c r="VXZ92" s="125"/>
      <c r="VYA92" s="125"/>
      <c r="VYB92" s="125"/>
      <c r="VYC92" s="125"/>
      <c r="VYD92" s="125"/>
      <c r="VYE92" s="125"/>
      <c r="VYF92" s="125"/>
      <c r="VYG92" s="125"/>
      <c r="VYH92" s="125"/>
      <c r="VYI92" s="125"/>
      <c r="VYJ92" s="125"/>
      <c r="VYK92" s="125"/>
      <c r="VYL92" s="125"/>
      <c r="VYM92" s="125"/>
      <c r="VYN92" s="125"/>
      <c r="VYO92" s="125"/>
      <c r="VYP92" s="125"/>
      <c r="VYQ92" s="125"/>
      <c r="VYR92" s="125"/>
      <c r="VYS92" s="125"/>
      <c r="VYT92" s="125"/>
      <c r="VYU92" s="125"/>
      <c r="VYV92" s="125"/>
      <c r="VYW92" s="125"/>
      <c r="VYX92" s="125"/>
      <c r="VYY92" s="125"/>
      <c r="VYZ92" s="125"/>
      <c r="VZA92" s="125"/>
      <c r="VZB92" s="125"/>
      <c r="VZC92" s="125"/>
      <c r="VZD92" s="125"/>
      <c r="VZE92" s="125"/>
      <c r="VZF92" s="125"/>
      <c r="VZG92" s="125"/>
      <c r="VZH92" s="125"/>
      <c r="VZI92" s="125"/>
      <c r="VZJ92" s="125"/>
      <c r="VZK92" s="125"/>
      <c r="VZL92" s="125"/>
      <c r="VZM92" s="125"/>
      <c r="VZN92" s="125"/>
      <c r="VZO92" s="125"/>
      <c r="VZP92" s="125"/>
      <c r="VZQ92" s="125"/>
      <c r="VZR92" s="125"/>
      <c r="VZS92" s="125"/>
      <c r="VZT92" s="125"/>
      <c r="VZU92" s="125"/>
      <c r="VZV92" s="125"/>
      <c r="VZW92" s="125"/>
      <c r="VZX92" s="125"/>
      <c r="VZY92" s="125"/>
      <c r="VZZ92" s="125"/>
      <c r="WAA92" s="125"/>
      <c r="WAB92" s="125"/>
      <c r="WAC92" s="125"/>
      <c r="WAD92" s="125"/>
      <c r="WAE92" s="125"/>
      <c r="WAF92" s="125"/>
      <c r="WAG92" s="125"/>
      <c r="WAH92" s="125"/>
      <c r="WAI92" s="125"/>
      <c r="WAJ92" s="125"/>
      <c r="WAK92" s="125"/>
      <c r="WAL92" s="125"/>
      <c r="WAM92" s="125"/>
      <c r="WAN92" s="125"/>
      <c r="WAO92" s="125"/>
      <c r="WAP92" s="125"/>
      <c r="WAQ92" s="125"/>
      <c r="WAR92" s="125"/>
      <c r="WAS92" s="125"/>
      <c r="WAT92" s="125"/>
      <c r="WAU92" s="125"/>
      <c r="WAV92" s="125"/>
      <c r="WAW92" s="125"/>
      <c r="WAX92" s="125"/>
      <c r="WAY92" s="125"/>
      <c r="WAZ92" s="125"/>
      <c r="WBA92" s="125"/>
      <c r="WBB92" s="125"/>
      <c r="WBC92" s="125"/>
      <c r="WBD92" s="125"/>
      <c r="WBE92" s="125"/>
      <c r="WBF92" s="125"/>
      <c r="WBG92" s="125"/>
      <c r="WBH92" s="125"/>
      <c r="WBI92" s="125"/>
      <c r="WBJ92" s="125"/>
      <c r="WBK92" s="125"/>
      <c r="WBL92" s="125"/>
      <c r="WBM92" s="125"/>
      <c r="WBN92" s="125"/>
      <c r="WBO92" s="125"/>
      <c r="WBP92" s="125"/>
      <c r="WBQ92" s="125"/>
      <c r="WBR92" s="125"/>
      <c r="WBS92" s="125"/>
      <c r="WBT92" s="125"/>
      <c r="WBU92" s="125"/>
      <c r="WBV92" s="125"/>
      <c r="WBW92" s="125"/>
      <c r="WBX92" s="125"/>
      <c r="WBY92" s="125"/>
      <c r="WBZ92" s="125"/>
      <c r="WCA92" s="125"/>
      <c r="WCB92" s="125"/>
      <c r="WCC92" s="125"/>
      <c r="WCD92" s="125"/>
      <c r="WCE92" s="125"/>
      <c r="WCF92" s="125"/>
      <c r="WCG92" s="125"/>
      <c r="WCH92" s="125"/>
      <c r="WCI92" s="125"/>
      <c r="WCJ92" s="125"/>
      <c r="WCK92" s="125"/>
      <c r="WCL92" s="125"/>
      <c r="WCM92" s="125"/>
      <c r="WCN92" s="125"/>
      <c r="WCO92" s="125"/>
      <c r="WCP92" s="125"/>
      <c r="WCQ92" s="125"/>
      <c r="WCR92" s="125"/>
      <c r="WCS92" s="125"/>
      <c r="WCT92" s="125"/>
      <c r="WCU92" s="125"/>
      <c r="WCV92" s="125"/>
      <c r="WCW92" s="125"/>
      <c r="WCX92" s="125"/>
      <c r="WCY92" s="125"/>
      <c r="WCZ92" s="125"/>
      <c r="WDA92" s="125"/>
      <c r="WDB92" s="125"/>
      <c r="WDC92" s="125"/>
      <c r="WDD92" s="125"/>
      <c r="WDE92" s="125"/>
      <c r="WDF92" s="125"/>
      <c r="WDG92" s="125"/>
      <c r="WDH92" s="125"/>
      <c r="WDI92" s="125"/>
      <c r="WDJ92" s="125"/>
      <c r="WDK92" s="125"/>
      <c r="WDL92" s="125"/>
      <c r="WDM92" s="125"/>
      <c r="WDN92" s="125"/>
      <c r="WDO92" s="125"/>
      <c r="WDP92" s="125"/>
      <c r="WDQ92" s="125"/>
      <c r="WDR92" s="125"/>
      <c r="WDS92" s="125"/>
      <c r="WDT92" s="125"/>
      <c r="WDU92" s="125"/>
      <c r="WDV92" s="125"/>
      <c r="WDW92" s="125"/>
      <c r="WDX92" s="125"/>
      <c r="WDY92" s="125"/>
      <c r="WDZ92" s="125"/>
      <c r="WEA92" s="125"/>
      <c r="WEB92" s="125"/>
      <c r="WEC92" s="125"/>
      <c r="WED92" s="125"/>
      <c r="WEE92" s="125"/>
      <c r="WEF92" s="125"/>
      <c r="WEG92" s="125"/>
      <c r="WEH92" s="125"/>
      <c r="WEI92" s="125"/>
      <c r="WEJ92" s="125"/>
      <c r="WEK92" s="125"/>
      <c r="WEL92" s="125"/>
      <c r="WEM92" s="125"/>
      <c r="WEN92" s="125"/>
      <c r="WEO92" s="125"/>
      <c r="WEP92" s="125"/>
      <c r="WEQ92" s="125"/>
      <c r="WER92" s="125"/>
      <c r="WES92" s="125"/>
      <c r="WET92" s="125"/>
      <c r="WEU92" s="125"/>
      <c r="WEV92" s="125"/>
      <c r="WEW92" s="125"/>
      <c r="WEX92" s="125"/>
      <c r="WEY92" s="125"/>
      <c r="WEZ92" s="125"/>
      <c r="WFA92" s="125"/>
      <c r="WFB92" s="125"/>
      <c r="WFC92" s="125"/>
      <c r="WFD92" s="125"/>
      <c r="WFE92" s="125"/>
      <c r="WFF92" s="125"/>
      <c r="WFG92" s="125"/>
      <c r="WFH92" s="125"/>
      <c r="WFI92" s="125"/>
      <c r="WFJ92" s="125"/>
      <c r="WFK92" s="125"/>
      <c r="WFL92" s="125"/>
      <c r="WFM92" s="125"/>
      <c r="WFN92" s="125"/>
      <c r="WFO92" s="125"/>
      <c r="WFP92" s="125"/>
      <c r="WFQ92" s="125"/>
      <c r="WFR92" s="125"/>
      <c r="WFS92" s="125"/>
      <c r="WFT92" s="125"/>
      <c r="WFU92" s="125"/>
      <c r="WFV92" s="125"/>
      <c r="WFW92" s="125"/>
      <c r="WFX92" s="125"/>
      <c r="WFY92" s="125"/>
      <c r="WFZ92" s="125"/>
      <c r="WGA92" s="125"/>
      <c r="WGB92" s="125"/>
      <c r="WGC92" s="125"/>
      <c r="WGD92" s="125"/>
      <c r="WGE92" s="125"/>
      <c r="WGF92" s="125"/>
      <c r="WGG92" s="125"/>
      <c r="WGH92" s="125"/>
      <c r="WGI92" s="125"/>
      <c r="WGJ92" s="125"/>
      <c r="WGK92" s="125"/>
      <c r="WGL92" s="125"/>
      <c r="WGM92" s="125"/>
      <c r="WGN92" s="125"/>
      <c r="WGO92" s="125"/>
      <c r="WGP92" s="125"/>
      <c r="WGQ92" s="125"/>
      <c r="WGR92" s="125"/>
      <c r="WGS92" s="125"/>
      <c r="WGT92" s="125"/>
      <c r="WGU92" s="125"/>
      <c r="WGV92" s="125"/>
      <c r="WGW92" s="125"/>
      <c r="WGX92" s="125"/>
      <c r="WGY92" s="125"/>
      <c r="WGZ92" s="125"/>
      <c r="WHA92" s="125"/>
      <c r="WHB92" s="125"/>
      <c r="WHC92" s="125"/>
      <c r="WHD92" s="125"/>
      <c r="WHE92" s="125"/>
      <c r="WHF92" s="125"/>
      <c r="WHG92" s="125"/>
      <c r="WHH92" s="125"/>
      <c r="WHI92" s="125"/>
      <c r="WHJ92" s="125"/>
      <c r="WHK92" s="125"/>
      <c r="WHL92" s="125"/>
      <c r="WHM92" s="125"/>
      <c r="WHN92" s="125"/>
      <c r="WHO92" s="125"/>
      <c r="WHP92" s="125"/>
      <c r="WHQ92" s="125"/>
      <c r="WHR92" s="125"/>
      <c r="WHS92" s="125"/>
      <c r="WHT92" s="125"/>
      <c r="WHU92" s="125"/>
      <c r="WHV92" s="125"/>
      <c r="WHW92" s="125"/>
      <c r="WHX92" s="125"/>
      <c r="WHY92" s="125"/>
      <c r="WHZ92" s="125"/>
      <c r="WIA92" s="125"/>
      <c r="WIB92" s="125"/>
      <c r="WIC92" s="125"/>
      <c r="WID92" s="125"/>
      <c r="WIE92" s="125"/>
      <c r="WIF92" s="125"/>
      <c r="WIG92" s="125"/>
      <c r="WIH92" s="125"/>
      <c r="WII92" s="125"/>
      <c r="WIJ92" s="125"/>
      <c r="WIK92" s="125"/>
      <c r="WIL92" s="125"/>
      <c r="WIM92" s="125"/>
      <c r="WIN92" s="125"/>
      <c r="WIO92" s="125"/>
      <c r="WIP92" s="125"/>
      <c r="WIQ92" s="125"/>
      <c r="WIR92" s="125"/>
      <c r="WIS92" s="125"/>
      <c r="WIT92" s="125"/>
      <c r="WIU92" s="125"/>
      <c r="WIV92" s="125"/>
      <c r="WIW92" s="125"/>
      <c r="WIX92" s="125"/>
      <c r="WIY92" s="125"/>
      <c r="WIZ92" s="125"/>
      <c r="WJA92" s="125"/>
      <c r="WJB92" s="125"/>
      <c r="WJC92" s="125"/>
      <c r="WJD92" s="125"/>
      <c r="WJE92" s="125"/>
      <c r="WJF92" s="125"/>
      <c r="WJG92" s="125"/>
      <c r="WJH92" s="125"/>
      <c r="WJI92" s="125"/>
      <c r="WJJ92" s="125"/>
      <c r="WJK92" s="125"/>
      <c r="WJL92" s="125"/>
      <c r="WJM92" s="125"/>
      <c r="WJN92" s="125"/>
      <c r="WJO92" s="125"/>
      <c r="WJP92" s="125"/>
      <c r="WJQ92" s="125"/>
      <c r="WJR92" s="125"/>
      <c r="WJS92" s="125"/>
      <c r="WJT92" s="125"/>
      <c r="WJU92" s="125"/>
      <c r="WJV92" s="125"/>
      <c r="WJW92" s="125"/>
      <c r="WJX92" s="125"/>
      <c r="WJY92" s="125"/>
      <c r="WJZ92" s="125"/>
      <c r="WKA92" s="125"/>
      <c r="WKB92" s="125"/>
      <c r="WKC92" s="125"/>
      <c r="WKD92" s="125"/>
      <c r="WKE92" s="125"/>
      <c r="WKF92" s="125"/>
      <c r="WKG92" s="125"/>
      <c r="WKH92" s="125"/>
      <c r="WKI92" s="125"/>
      <c r="WKJ92" s="125"/>
      <c r="WKK92" s="125"/>
      <c r="WKL92" s="125"/>
      <c r="WKM92" s="125"/>
      <c r="WKN92" s="125"/>
      <c r="WKO92" s="125"/>
      <c r="WKP92" s="125"/>
      <c r="WKQ92" s="125"/>
      <c r="WKR92" s="125"/>
      <c r="WKS92" s="125"/>
      <c r="WKT92" s="125"/>
      <c r="WKU92" s="125"/>
      <c r="WKV92" s="125"/>
      <c r="WKW92" s="125"/>
      <c r="WKX92" s="125"/>
      <c r="WKY92" s="125"/>
      <c r="WKZ92" s="125"/>
      <c r="WLA92" s="125"/>
      <c r="WLB92" s="125"/>
      <c r="WLC92" s="125"/>
      <c r="WLD92" s="125"/>
      <c r="WLE92" s="125"/>
      <c r="WLF92" s="125"/>
      <c r="WLG92" s="125"/>
      <c r="WLH92" s="125"/>
      <c r="WLI92" s="125"/>
      <c r="WLJ92" s="125"/>
      <c r="WLK92" s="125"/>
      <c r="WLL92" s="125"/>
      <c r="WLM92" s="125"/>
      <c r="WLN92" s="125"/>
      <c r="WLO92" s="125"/>
      <c r="WLP92" s="125"/>
      <c r="WLQ92" s="125"/>
      <c r="WLR92" s="125"/>
      <c r="WLS92" s="125"/>
      <c r="WLT92" s="125"/>
      <c r="WLU92" s="125"/>
      <c r="WLV92" s="125"/>
      <c r="WLW92" s="125"/>
      <c r="WLX92" s="125"/>
      <c r="WLY92" s="125"/>
      <c r="WLZ92" s="125"/>
      <c r="WMA92" s="125"/>
      <c r="WMB92" s="125"/>
      <c r="WMC92" s="125"/>
      <c r="WMD92" s="125"/>
      <c r="WME92" s="125"/>
      <c r="WMF92" s="125"/>
      <c r="WMG92" s="125"/>
      <c r="WMH92" s="125"/>
      <c r="WMI92" s="125"/>
      <c r="WMJ92" s="125"/>
      <c r="WMK92" s="125"/>
      <c r="WML92" s="125"/>
      <c r="WMM92" s="125"/>
      <c r="WMN92" s="125"/>
      <c r="WMO92" s="125"/>
      <c r="WMP92" s="125"/>
      <c r="WMQ92" s="125"/>
      <c r="WMR92" s="125"/>
      <c r="WMS92" s="125"/>
      <c r="WMT92" s="125"/>
      <c r="WMU92" s="125"/>
      <c r="WMV92" s="125"/>
      <c r="WMW92" s="125"/>
      <c r="WMX92" s="125"/>
      <c r="WMY92" s="125"/>
      <c r="WMZ92" s="125"/>
      <c r="WNA92" s="125"/>
      <c r="WNB92" s="125"/>
      <c r="WNC92" s="125"/>
      <c r="WND92" s="125"/>
      <c r="WNE92" s="125"/>
      <c r="WNF92" s="125"/>
      <c r="WNG92" s="125"/>
      <c r="WNH92" s="125"/>
      <c r="WNI92" s="125"/>
      <c r="WNJ92" s="125"/>
      <c r="WNK92" s="125"/>
      <c r="WNL92" s="125"/>
      <c r="WNM92" s="125"/>
      <c r="WNN92" s="125"/>
      <c r="WNO92" s="125"/>
      <c r="WNP92" s="125"/>
      <c r="WNQ92" s="125"/>
      <c r="WNR92" s="125"/>
      <c r="WNS92" s="125"/>
      <c r="WNT92" s="125"/>
      <c r="WNU92" s="125"/>
      <c r="WNV92" s="125"/>
      <c r="WNW92" s="125"/>
      <c r="WNX92" s="125"/>
      <c r="WNY92" s="125"/>
      <c r="WNZ92" s="125"/>
      <c r="WOA92" s="125"/>
      <c r="WOB92" s="125"/>
      <c r="WOC92" s="125"/>
      <c r="WOD92" s="125"/>
      <c r="WOE92" s="125"/>
      <c r="WOF92" s="125"/>
      <c r="WOG92" s="125"/>
      <c r="WOH92" s="125"/>
      <c r="WOI92" s="125"/>
      <c r="WOJ92" s="125"/>
      <c r="WOK92" s="125"/>
      <c r="WOL92" s="125"/>
      <c r="WOM92" s="125"/>
      <c r="WON92" s="125"/>
      <c r="WOO92" s="125"/>
      <c r="WOP92" s="125"/>
      <c r="WOQ92" s="125"/>
      <c r="WOR92" s="125"/>
      <c r="WOS92" s="125"/>
      <c r="WOT92" s="125"/>
      <c r="WOU92" s="125"/>
      <c r="WOV92" s="125"/>
      <c r="WOW92" s="125"/>
      <c r="WOX92" s="125"/>
      <c r="WOY92" s="125"/>
      <c r="WOZ92" s="125"/>
      <c r="WPA92" s="125"/>
      <c r="WPB92" s="125"/>
      <c r="WPC92" s="125"/>
      <c r="WPD92" s="125"/>
      <c r="WPE92" s="125"/>
      <c r="WPF92" s="125"/>
      <c r="WPG92" s="125"/>
      <c r="WPH92" s="125"/>
      <c r="WPI92" s="125"/>
      <c r="WPJ92" s="125"/>
      <c r="WPK92" s="125"/>
      <c r="WPL92" s="125"/>
      <c r="WPM92" s="125"/>
      <c r="WPN92" s="125"/>
      <c r="WPO92" s="125"/>
      <c r="WPP92" s="125"/>
      <c r="WPQ92" s="125"/>
      <c r="WPR92" s="125"/>
      <c r="WPS92" s="125"/>
      <c r="WPT92" s="125"/>
      <c r="WPU92" s="125"/>
      <c r="WPV92" s="125"/>
      <c r="WPW92" s="125"/>
      <c r="WPX92" s="125"/>
      <c r="WPY92" s="125"/>
      <c r="WPZ92" s="125"/>
      <c r="WQA92" s="125"/>
      <c r="WQB92" s="125"/>
      <c r="WQC92" s="125"/>
      <c r="WQD92" s="125"/>
      <c r="WQE92" s="125"/>
      <c r="WQF92" s="125"/>
      <c r="WQG92" s="125"/>
      <c r="WQH92" s="125"/>
      <c r="WQI92" s="125"/>
      <c r="WQJ92" s="125"/>
      <c r="WQK92" s="125"/>
      <c r="WQL92" s="125"/>
      <c r="WQM92" s="125"/>
      <c r="WQN92" s="125"/>
      <c r="WQO92" s="125"/>
      <c r="WQP92" s="125"/>
      <c r="WQQ92" s="125"/>
      <c r="WQR92" s="125"/>
      <c r="WQS92" s="125"/>
      <c r="WQT92" s="125"/>
      <c r="WQU92" s="125"/>
      <c r="WQV92" s="125"/>
      <c r="WQW92" s="125"/>
      <c r="WQX92" s="125"/>
      <c r="WQY92" s="125"/>
      <c r="WQZ92" s="125"/>
      <c r="WRA92" s="125"/>
      <c r="WRB92" s="125"/>
      <c r="WRC92" s="125"/>
      <c r="WRD92" s="125"/>
      <c r="WRE92" s="125"/>
      <c r="WRF92" s="125"/>
      <c r="WRG92" s="125"/>
      <c r="WRH92" s="125"/>
      <c r="WRI92" s="125"/>
      <c r="WRJ92" s="125"/>
      <c r="WRK92" s="125"/>
      <c r="WRL92" s="125"/>
      <c r="WRM92" s="125"/>
      <c r="WRN92" s="125"/>
      <c r="WRO92" s="125"/>
      <c r="WRP92" s="125"/>
      <c r="WRQ92" s="125"/>
      <c r="WRR92" s="125"/>
      <c r="WRS92" s="125"/>
      <c r="WRT92" s="125"/>
      <c r="WRU92" s="125"/>
      <c r="WRV92" s="125"/>
      <c r="WRW92" s="125"/>
      <c r="WRX92" s="125"/>
      <c r="WRY92" s="125"/>
      <c r="WRZ92" s="125"/>
      <c r="WSA92" s="125"/>
      <c r="WSB92" s="125"/>
      <c r="WSC92" s="125"/>
      <c r="WSD92" s="125"/>
      <c r="WSE92" s="125"/>
      <c r="WSF92" s="125"/>
      <c r="WSG92" s="125"/>
      <c r="WSH92" s="125"/>
      <c r="WSI92" s="125"/>
      <c r="WSJ92" s="125"/>
      <c r="WSK92" s="125"/>
      <c r="WSL92" s="125"/>
      <c r="WSM92" s="125"/>
      <c r="WSN92" s="125"/>
      <c r="WSO92" s="125"/>
      <c r="WSP92" s="125"/>
      <c r="WSQ92" s="125"/>
      <c r="WSR92" s="125"/>
      <c r="WSS92" s="125"/>
      <c r="WST92" s="125"/>
      <c r="WSU92" s="125"/>
      <c r="WSV92" s="125"/>
      <c r="WSW92" s="125"/>
      <c r="WSX92" s="125"/>
      <c r="WSY92" s="125"/>
      <c r="WSZ92" s="125"/>
      <c r="WTA92" s="125"/>
      <c r="WTB92" s="125"/>
      <c r="WTC92" s="125"/>
      <c r="WTD92" s="125"/>
      <c r="WTE92" s="125"/>
      <c r="WTF92" s="125"/>
      <c r="WTG92" s="125"/>
      <c r="WTH92" s="125"/>
      <c r="WTI92" s="125"/>
      <c r="WTJ92" s="125"/>
      <c r="WTK92" s="125"/>
      <c r="WTL92" s="125"/>
      <c r="WTM92" s="125"/>
      <c r="WTN92" s="125"/>
      <c r="WTO92" s="125"/>
      <c r="WTP92" s="125"/>
      <c r="WTQ92" s="125"/>
      <c r="WTR92" s="125"/>
      <c r="WTS92" s="125"/>
      <c r="WTT92" s="125"/>
      <c r="WTU92" s="125"/>
      <c r="WTV92" s="125"/>
      <c r="WTW92" s="125"/>
      <c r="WTX92" s="125"/>
      <c r="WTY92" s="125"/>
      <c r="WTZ92" s="125"/>
      <c r="WUA92" s="125"/>
      <c r="WUB92" s="125"/>
      <c r="WUC92" s="125"/>
      <c r="WUD92" s="125"/>
      <c r="WUE92" s="125"/>
      <c r="WUF92" s="125"/>
      <c r="WUG92" s="125"/>
      <c r="WUH92" s="125"/>
      <c r="WUI92" s="125"/>
      <c r="WUJ92" s="125"/>
      <c r="WUK92" s="125"/>
      <c r="WUL92" s="125"/>
      <c r="WUM92" s="125"/>
      <c r="WUN92" s="125"/>
      <c r="WUO92" s="125"/>
      <c r="WUP92" s="125"/>
      <c r="WUQ92" s="125"/>
      <c r="WUR92" s="125"/>
      <c r="WUS92" s="125"/>
      <c r="WUT92" s="125"/>
      <c r="WUU92" s="125"/>
      <c r="WUV92" s="125"/>
      <c r="WUW92" s="125"/>
      <c r="WUX92" s="125"/>
      <c r="WUY92" s="125"/>
      <c r="WUZ92" s="125"/>
      <c r="WVA92" s="125"/>
      <c r="WVB92" s="125"/>
      <c r="WVC92" s="125"/>
      <c r="WVD92" s="125"/>
      <c r="WVE92" s="125"/>
      <c r="WVF92" s="125"/>
      <c r="WVG92" s="125"/>
      <c r="WVH92" s="125"/>
      <c r="WVI92" s="125"/>
      <c r="WVJ92" s="125"/>
      <c r="WVK92" s="125"/>
      <c r="WVL92" s="125"/>
      <c r="WVM92" s="125"/>
      <c r="WVN92" s="125"/>
      <c r="WVO92" s="125"/>
      <c r="WVP92" s="125"/>
      <c r="WVQ92" s="125"/>
      <c r="WVR92" s="125"/>
      <c r="WVS92" s="125"/>
      <c r="WVT92" s="125"/>
      <c r="WVU92" s="125"/>
      <c r="WVV92" s="125"/>
      <c r="WVW92" s="125"/>
      <c r="WVX92" s="125"/>
      <c r="WVY92" s="125"/>
      <c r="WVZ92" s="125"/>
      <c r="WWA92" s="125"/>
      <c r="WWB92" s="125"/>
      <c r="WWC92" s="125"/>
      <c r="WWD92" s="125"/>
      <c r="WWE92" s="125"/>
      <c r="WWF92" s="125"/>
      <c r="WWG92" s="125"/>
      <c r="WWH92" s="125"/>
      <c r="WWI92" s="125"/>
      <c r="WWJ92" s="125"/>
      <c r="WWK92" s="125"/>
      <c r="WWL92" s="125"/>
      <c r="WWM92" s="125"/>
      <c r="WWN92" s="125"/>
      <c r="WWO92" s="125"/>
      <c r="WWP92" s="125"/>
      <c r="WWQ92" s="125"/>
      <c r="WWR92" s="125"/>
      <c r="WWS92" s="125"/>
      <c r="WWT92" s="125"/>
      <c r="WWU92" s="125"/>
      <c r="WWV92" s="125"/>
      <c r="WWW92" s="125"/>
      <c r="WWX92" s="125"/>
      <c r="WWY92" s="125"/>
      <c r="WWZ92" s="125"/>
      <c r="WXA92" s="125"/>
      <c r="WXB92" s="125"/>
      <c r="WXC92" s="125"/>
      <c r="WXD92" s="125"/>
      <c r="WXE92" s="125"/>
      <c r="WXF92" s="125"/>
      <c r="WXG92" s="125"/>
      <c r="WXH92" s="125"/>
      <c r="WXI92" s="125"/>
      <c r="WXJ92" s="125"/>
      <c r="WXK92" s="125"/>
      <c r="WXL92" s="125"/>
      <c r="WXM92" s="125"/>
      <c r="WXN92" s="125"/>
      <c r="WXO92" s="125"/>
      <c r="WXP92" s="125"/>
      <c r="WXQ92" s="125"/>
      <c r="WXR92" s="125"/>
      <c r="WXS92" s="125"/>
      <c r="WXT92" s="125"/>
      <c r="WXU92" s="125"/>
      <c r="WXV92" s="125"/>
      <c r="WXW92" s="125"/>
      <c r="WXX92" s="125"/>
      <c r="WXY92" s="125"/>
      <c r="WXZ92" s="125"/>
      <c r="WYA92" s="125"/>
      <c r="WYB92" s="125"/>
      <c r="WYC92" s="125"/>
      <c r="WYD92" s="125"/>
      <c r="WYE92" s="125"/>
      <c r="WYF92" s="125"/>
      <c r="WYG92" s="125"/>
      <c r="WYH92" s="125"/>
      <c r="WYI92" s="125"/>
      <c r="WYJ92" s="125"/>
      <c r="WYK92" s="125"/>
      <c r="WYL92" s="125"/>
      <c r="WYM92" s="125"/>
      <c r="WYN92" s="125"/>
      <c r="WYO92" s="125"/>
      <c r="WYP92" s="125"/>
      <c r="WYQ92" s="125"/>
      <c r="WYR92" s="125"/>
      <c r="WYS92" s="125"/>
      <c r="WYT92" s="125"/>
      <c r="WYU92" s="125"/>
      <c r="WYV92" s="125"/>
      <c r="WYW92" s="125"/>
      <c r="WYX92" s="125"/>
      <c r="WYY92" s="125"/>
      <c r="WYZ92" s="125"/>
      <c r="WZA92" s="125"/>
      <c r="WZB92" s="125"/>
      <c r="WZC92" s="125"/>
      <c r="WZD92" s="125"/>
      <c r="WZE92" s="125"/>
      <c r="WZF92" s="125"/>
      <c r="WZG92" s="125"/>
      <c r="WZH92" s="125"/>
      <c r="WZI92" s="125"/>
      <c r="WZJ92" s="125"/>
      <c r="WZK92" s="125"/>
      <c r="WZL92" s="125"/>
      <c r="WZM92" s="125"/>
      <c r="WZN92" s="125"/>
      <c r="WZO92" s="125"/>
      <c r="WZP92" s="125"/>
      <c r="WZQ92" s="125"/>
      <c r="WZR92" s="125"/>
      <c r="WZS92" s="125"/>
      <c r="WZT92" s="125"/>
      <c r="WZU92" s="125"/>
      <c r="WZV92" s="125"/>
      <c r="WZW92" s="125"/>
      <c r="WZX92" s="125"/>
      <c r="WZY92" s="125"/>
      <c r="WZZ92" s="125"/>
      <c r="XAA92" s="125"/>
      <c r="XAB92" s="125"/>
      <c r="XAC92" s="125"/>
      <c r="XAD92" s="125"/>
      <c r="XAE92" s="125"/>
      <c r="XAF92" s="125"/>
      <c r="XAG92" s="125"/>
      <c r="XAH92" s="125"/>
      <c r="XAI92" s="125"/>
      <c r="XAJ92" s="125"/>
      <c r="XAK92" s="125"/>
      <c r="XAL92" s="125"/>
      <c r="XAM92" s="125"/>
      <c r="XAN92" s="125"/>
      <c r="XAO92" s="125"/>
      <c r="XAP92" s="125"/>
      <c r="XAQ92" s="125"/>
      <c r="XAR92" s="125"/>
      <c r="XAS92" s="125"/>
      <c r="XAT92" s="125"/>
      <c r="XAU92" s="125"/>
      <c r="XAV92" s="125"/>
      <c r="XAW92" s="125"/>
      <c r="XAX92" s="125"/>
      <c r="XAY92" s="125"/>
      <c r="XAZ92" s="125"/>
      <c r="XBA92" s="125"/>
      <c r="XBB92" s="125"/>
      <c r="XBC92" s="125"/>
      <c r="XBD92" s="125"/>
      <c r="XBE92" s="125"/>
      <c r="XBF92" s="125"/>
      <c r="XBG92" s="125"/>
      <c r="XBH92" s="125"/>
      <c r="XBI92" s="125"/>
      <c r="XBJ92" s="125"/>
      <c r="XBK92" s="125"/>
      <c r="XBL92" s="125"/>
      <c r="XBM92" s="125"/>
      <c r="XBN92" s="125"/>
      <c r="XBO92" s="125"/>
      <c r="XBP92" s="125"/>
      <c r="XBQ92" s="125"/>
      <c r="XBR92" s="125"/>
      <c r="XBS92" s="125"/>
      <c r="XBT92" s="125"/>
      <c r="XBU92" s="125"/>
      <c r="XBV92" s="125"/>
      <c r="XBW92" s="125"/>
      <c r="XBX92" s="125"/>
      <c r="XBY92" s="125"/>
      <c r="XBZ92" s="125"/>
      <c r="XCA92" s="125"/>
      <c r="XCB92" s="125"/>
      <c r="XCC92" s="125"/>
      <c r="XCD92" s="125"/>
      <c r="XCE92" s="125"/>
      <c r="XCF92" s="125"/>
      <c r="XCG92" s="125"/>
      <c r="XCH92" s="125"/>
      <c r="XCI92" s="125"/>
      <c r="XCJ92" s="125"/>
      <c r="XCK92" s="125"/>
      <c r="XCL92" s="125"/>
      <c r="XCM92" s="125"/>
      <c r="XCN92" s="125"/>
      <c r="XCO92" s="125"/>
      <c r="XCP92" s="125"/>
      <c r="XCQ92" s="125"/>
      <c r="XCR92" s="125"/>
      <c r="XCS92" s="125"/>
      <c r="XCT92" s="125"/>
      <c r="XCU92" s="125"/>
      <c r="XCV92" s="125"/>
      <c r="XCW92" s="125"/>
      <c r="XCX92" s="125"/>
      <c r="XCY92" s="125"/>
      <c r="XCZ92" s="125"/>
      <c r="XDA92" s="125"/>
      <c r="XDB92" s="125"/>
      <c r="XDC92" s="125"/>
      <c r="XDD92" s="125"/>
      <c r="XDE92" s="125"/>
      <c r="XDF92" s="125"/>
      <c r="XDG92" s="125"/>
    </row>
    <row r="93" spans="1:16335" s="544" customFormat="1" ht="15.75" customHeight="1" x14ac:dyDescent="0.35">
      <c r="A93" s="542" t="s">
        <v>890</v>
      </c>
      <c r="B93" s="555">
        <v>45343</v>
      </c>
      <c r="C93" s="545" t="s">
        <v>1719</v>
      </c>
      <c r="D93" s="556" t="s">
        <v>1298</v>
      </c>
      <c r="E93" s="545"/>
      <c r="F93" s="545"/>
      <c r="G93" s="545" t="s">
        <v>1290</v>
      </c>
      <c r="H93" s="545" t="s">
        <v>1291</v>
      </c>
      <c r="I93" s="551" t="s">
        <v>1056</v>
      </c>
      <c r="J93" s="551" t="s">
        <v>1057</v>
      </c>
      <c r="K93" s="405" t="s">
        <v>310</v>
      </c>
      <c r="L93" s="545" t="s">
        <v>369</v>
      </c>
      <c r="M93" s="545" t="s">
        <v>1292</v>
      </c>
      <c r="N93" s="545" t="s">
        <v>398</v>
      </c>
      <c r="O93" s="545" t="s">
        <v>1067</v>
      </c>
      <c r="P93" s="545" t="s">
        <v>1293</v>
      </c>
      <c r="Q93" s="545">
        <v>2024</v>
      </c>
      <c r="R93" s="545" t="s">
        <v>420</v>
      </c>
      <c r="S93" s="545" t="s">
        <v>1056</v>
      </c>
      <c r="T93" s="555">
        <v>45349</v>
      </c>
      <c r="U93" s="405">
        <f>NETWORKDAYS(B93,T93)</f>
        <v>5</v>
      </c>
      <c r="V93" s="555">
        <v>45350</v>
      </c>
      <c r="W93" s="405">
        <f>NETWORKDAYS(T93,V93)</f>
        <v>2</v>
      </c>
      <c r="X93" s="555">
        <f>WORKDAY(T93,15)</f>
        <v>45370</v>
      </c>
      <c r="Y93" s="555">
        <v>45371</v>
      </c>
      <c r="Z93" s="405">
        <f>NETWORKDAYS(V93,Y93)</f>
        <v>16</v>
      </c>
      <c r="AA93" s="405">
        <f>AB93-Y93</f>
        <v>12</v>
      </c>
      <c r="AB93" s="555">
        <v>45383</v>
      </c>
      <c r="AC93" s="405">
        <f>NETWORKDAYS(Y93,AB93)</f>
        <v>9</v>
      </c>
      <c r="AD93" s="555">
        <v>45399</v>
      </c>
      <c r="AE93" s="542">
        <v>45397</v>
      </c>
      <c r="AF93" s="542">
        <v>45387</v>
      </c>
      <c r="AG93" s="542" t="s">
        <v>13</v>
      </c>
      <c r="AH93" s="542" t="s">
        <v>13</v>
      </c>
      <c r="AI93" s="543">
        <v>45399</v>
      </c>
      <c r="AJ93" s="543">
        <v>45399</v>
      </c>
      <c r="AK93" s="542" t="s">
        <v>13</v>
      </c>
      <c r="AL93" s="542" t="s">
        <v>13</v>
      </c>
      <c r="AM93" s="545" t="s">
        <v>13</v>
      </c>
      <c r="AN93" s="555">
        <v>45412</v>
      </c>
      <c r="AO93" s="405">
        <f>NETWORKDAYS(AJ93,AN93)</f>
        <v>10</v>
      </c>
      <c r="AP93" s="555">
        <v>45412</v>
      </c>
      <c r="AQ93" s="542" t="s">
        <v>13</v>
      </c>
      <c r="AR93" s="545" t="s">
        <v>1294</v>
      </c>
      <c r="AS93" s="555">
        <v>45447</v>
      </c>
      <c r="AT93" s="405">
        <f>NETWORKDAYS(AP93,AS93)</f>
        <v>26</v>
      </c>
      <c r="AU93" s="545">
        <f>NETWORKDAYS(T93,AP93)</f>
        <v>46</v>
      </c>
      <c r="AV93" s="545">
        <f>NETWORKDAYS(T93,AS93)</f>
        <v>71</v>
      </c>
      <c r="AW93" s="545" t="s">
        <v>1295</v>
      </c>
      <c r="AX93" s="421"/>
      <c r="AY93" s="421"/>
      <c r="AZ93" s="421">
        <v>3</v>
      </c>
      <c r="BA93" s="421"/>
      <c r="BB93" s="421">
        <v>0</v>
      </c>
      <c r="BC93" s="421">
        <v>2</v>
      </c>
      <c r="BD93" s="421">
        <v>0</v>
      </c>
      <c r="BE93" s="421">
        <v>0</v>
      </c>
      <c r="BF93" s="405">
        <v>2</v>
      </c>
      <c r="BG93" s="405">
        <v>2</v>
      </c>
      <c r="BH93" s="405">
        <v>0</v>
      </c>
      <c r="BI93" s="405">
        <v>0</v>
      </c>
      <c r="BJ93" s="405"/>
      <c r="BK93" s="405"/>
      <c r="BL93" s="405"/>
      <c r="DC93" s="125"/>
      <c r="DD93" s="125"/>
      <c r="DE93" s="125"/>
      <c r="DF93" s="125"/>
      <c r="DG93" s="125"/>
      <c r="DH93" s="125"/>
      <c r="DI93" s="125"/>
      <c r="DJ93" s="125"/>
      <c r="DK93" s="125"/>
      <c r="DL93" s="125"/>
      <c r="DM93" s="125"/>
      <c r="DN93" s="125"/>
      <c r="DO93" s="125"/>
      <c r="DP93" s="125"/>
      <c r="DQ93" s="125"/>
      <c r="DR93" s="125"/>
      <c r="DS93" s="125"/>
      <c r="DT93" s="125"/>
      <c r="DU93" s="125"/>
      <c r="DV93" s="125"/>
      <c r="DW93" s="125"/>
      <c r="DX93" s="125"/>
      <c r="DY93" s="125"/>
      <c r="DZ93" s="125"/>
      <c r="EA93" s="125"/>
      <c r="EB93" s="125"/>
      <c r="EC93" s="125"/>
      <c r="ED93" s="125"/>
      <c r="EE93" s="125"/>
      <c r="EF93" s="125"/>
      <c r="EG93" s="125"/>
      <c r="EH93" s="125"/>
      <c r="EI93" s="125"/>
      <c r="EJ93" s="125"/>
      <c r="EK93" s="125"/>
      <c r="EL93" s="125"/>
      <c r="EM93" s="125"/>
      <c r="EN93" s="125"/>
      <c r="EO93" s="125"/>
      <c r="EP93" s="125"/>
      <c r="EQ93" s="125"/>
      <c r="ER93" s="125"/>
      <c r="ES93" s="125"/>
      <c r="ET93" s="125"/>
      <c r="EU93" s="125"/>
      <c r="EV93" s="125"/>
      <c r="EW93" s="125"/>
      <c r="EX93" s="125"/>
      <c r="EY93" s="125"/>
      <c r="EZ93" s="125"/>
      <c r="FA93" s="125"/>
      <c r="FB93" s="125"/>
      <c r="FC93" s="125"/>
      <c r="FD93" s="125"/>
      <c r="FE93" s="125"/>
      <c r="FF93" s="125"/>
      <c r="FG93" s="125"/>
      <c r="FH93" s="125"/>
      <c r="FI93" s="125"/>
      <c r="FJ93" s="125"/>
      <c r="FK93" s="125"/>
      <c r="FL93" s="125"/>
      <c r="FM93" s="125"/>
      <c r="FN93" s="125"/>
      <c r="FO93" s="125"/>
      <c r="FP93" s="125"/>
      <c r="FQ93" s="125"/>
      <c r="FR93" s="125"/>
      <c r="FS93" s="125"/>
      <c r="FT93" s="125"/>
      <c r="FU93" s="125"/>
      <c r="FV93" s="125"/>
      <c r="FW93" s="125"/>
      <c r="FX93" s="125"/>
      <c r="FY93" s="125"/>
      <c r="FZ93" s="125"/>
      <c r="GA93" s="125"/>
      <c r="GB93" s="125"/>
      <c r="GC93" s="125"/>
      <c r="GD93" s="125"/>
      <c r="GE93" s="125"/>
      <c r="GF93" s="125"/>
      <c r="GG93" s="125"/>
      <c r="GH93" s="125"/>
      <c r="GI93" s="125"/>
      <c r="GJ93" s="125"/>
      <c r="GK93" s="125"/>
      <c r="GL93" s="125"/>
      <c r="GM93" s="125"/>
      <c r="GN93" s="125"/>
      <c r="GO93" s="125"/>
      <c r="GP93" s="125"/>
      <c r="GQ93" s="125"/>
      <c r="GR93" s="125"/>
      <c r="GS93" s="125"/>
      <c r="GT93" s="125"/>
      <c r="GU93" s="125"/>
      <c r="GV93" s="125"/>
      <c r="GW93" s="125"/>
      <c r="GX93" s="125"/>
      <c r="GY93" s="125"/>
      <c r="GZ93" s="125"/>
      <c r="HA93" s="125"/>
      <c r="HB93" s="125"/>
      <c r="HC93" s="125"/>
      <c r="HD93" s="125"/>
      <c r="HE93" s="125"/>
      <c r="HF93" s="125"/>
      <c r="HG93" s="125"/>
      <c r="HH93" s="125"/>
      <c r="HI93" s="125"/>
      <c r="HJ93" s="125"/>
      <c r="HK93" s="125"/>
      <c r="HL93" s="125"/>
      <c r="HM93" s="125"/>
      <c r="HN93" s="125"/>
      <c r="HO93" s="125"/>
      <c r="HP93" s="125"/>
      <c r="HQ93" s="125"/>
      <c r="HR93" s="125"/>
      <c r="HS93" s="125"/>
      <c r="HT93" s="125"/>
      <c r="HU93" s="125"/>
      <c r="HV93" s="125"/>
      <c r="HW93" s="125"/>
      <c r="HX93" s="125"/>
      <c r="HY93" s="125"/>
      <c r="HZ93" s="125"/>
      <c r="IA93" s="125"/>
      <c r="IB93" s="125"/>
      <c r="IC93" s="125"/>
      <c r="ID93" s="125"/>
      <c r="IE93" s="125"/>
      <c r="IF93" s="125"/>
      <c r="IG93" s="125"/>
      <c r="IH93" s="125"/>
      <c r="II93" s="125"/>
      <c r="IJ93" s="125"/>
      <c r="IK93" s="125"/>
      <c r="IL93" s="125"/>
      <c r="IM93" s="125"/>
      <c r="IN93" s="125"/>
      <c r="IO93" s="125"/>
      <c r="IP93" s="125"/>
      <c r="IQ93" s="125"/>
      <c r="IR93" s="125"/>
      <c r="IS93" s="125"/>
      <c r="IT93" s="125"/>
      <c r="IU93" s="125"/>
      <c r="IV93" s="125"/>
      <c r="IW93" s="125"/>
      <c r="IX93" s="125"/>
      <c r="IY93" s="125"/>
      <c r="IZ93" s="125"/>
      <c r="JA93" s="125"/>
      <c r="JB93" s="125"/>
      <c r="JC93" s="125"/>
      <c r="JD93" s="125"/>
      <c r="JE93" s="125"/>
      <c r="JF93" s="125"/>
      <c r="JG93" s="125"/>
      <c r="JH93" s="125"/>
      <c r="JI93" s="125"/>
      <c r="JJ93" s="125"/>
      <c r="JK93" s="125"/>
      <c r="JL93" s="125"/>
      <c r="JM93" s="125"/>
      <c r="JN93" s="125"/>
      <c r="JO93" s="125"/>
      <c r="JP93" s="125"/>
      <c r="JQ93" s="125"/>
      <c r="JR93" s="125"/>
      <c r="JS93" s="125"/>
      <c r="JT93" s="125"/>
      <c r="JU93" s="125"/>
      <c r="JV93" s="125"/>
      <c r="JW93" s="125"/>
      <c r="JX93" s="125"/>
      <c r="JY93" s="125"/>
      <c r="JZ93" s="125"/>
      <c r="KA93" s="125"/>
      <c r="KB93" s="125"/>
      <c r="KC93" s="125"/>
      <c r="KD93" s="125"/>
      <c r="KE93" s="125"/>
      <c r="KF93" s="125"/>
      <c r="KG93" s="125"/>
      <c r="KH93" s="125"/>
      <c r="KI93" s="125"/>
      <c r="KJ93" s="125"/>
      <c r="KK93" s="125"/>
      <c r="KL93" s="125"/>
      <c r="KM93" s="125"/>
      <c r="KN93" s="125"/>
      <c r="KO93" s="125"/>
      <c r="KP93" s="125"/>
      <c r="KQ93" s="125"/>
      <c r="KR93" s="125"/>
      <c r="KS93" s="125"/>
      <c r="KT93" s="125"/>
      <c r="KU93" s="125"/>
      <c r="KV93" s="125"/>
      <c r="KW93" s="125"/>
      <c r="KX93" s="125"/>
      <c r="KY93" s="125"/>
      <c r="KZ93" s="125"/>
      <c r="LA93" s="125"/>
      <c r="LB93" s="125"/>
      <c r="LC93" s="125"/>
      <c r="LD93" s="125"/>
      <c r="LE93" s="125"/>
      <c r="LF93" s="125"/>
      <c r="LG93" s="125"/>
      <c r="LH93" s="125"/>
      <c r="LI93" s="125"/>
      <c r="LJ93" s="125"/>
      <c r="LK93" s="125"/>
      <c r="LL93" s="125"/>
      <c r="LM93" s="125"/>
      <c r="LN93" s="125"/>
      <c r="LO93" s="125"/>
      <c r="LP93" s="125"/>
      <c r="LQ93" s="125"/>
      <c r="LR93" s="125"/>
      <c r="LS93" s="125"/>
      <c r="LT93" s="125"/>
      <c r="LU93" s="125"/>
      <c r="LV93" s="125"/>
      <c r="LW93" s="125"/>
      <c r="LX93" s="125"/>
      <c r="LY93" s="125"/>
      <c r="LZ93" s="125"/>
      <c r="MA93" s="125"/>
      <c r="MB93" s="125"/>
      <c r="MC93" s="125"/>
      <c r="MD93" s="125"/>
      <c r="ME93" s="125"/>
      <c r="MF93" s="125"/>
      <c r="MG93" s="125"/>
      <c r="MH93" s="125"/>
      <c r="MI93" s="125"/>
      <c r="MJ93" s="125"/>
      <c r="MK93" s="125"/>
      <c r="ML93" s="125"/>
      <c r="MM93" s="125"/>
      <c r="MN93" s="125"/>
      <c r="MO93" s="125"/>
      <c r="MP93" s="125"/>
      <c r="MQ93" s="125"/>
      <c r="MR93" s="125"/>
      <c r="MS93" s="125"/>
      <c r="MT93" s="125"/>
      <c r="MU93" s="125"/>
      <c r="MV93" s="125"/>
      <c r="MW93" s="125"/>
      <c r="MX93" s="125"/>
      <c r="MY93" s="125"/>
      <c r="MZ93" s="125"/>
      <c r="NA93" s="125"/>
      <c r="NB93" s="125"/>
      <c r="NC93" s="125"/>
      <c r="ND93" s="125"/>
      <c r="NE93" s="125"/>
      <c r="NF93" s="125"/>
      <c r="NG93" s="125"/>
      <c r="NH93" s="125"/>
      <c r="NI93" s="125"/>
      <c r="NJ93" s="125"/>
      <c r="NK93" s="125"/>
      <c r="NL93" s="125"/>
      <c r="NM93" s="125"/>
      <c r="NN93" s="125"/>
      <c r="NO93" s="125"/>
      <c r="NP93" s="125"/>
      <c r="NQ93" s="125"/>
      <c r="NR93" s="125"/>
      <c r="NS93" s="125"/>
      <c r="NT93" s="125"/>
      <c r="NU93" s="125"/>
      <c r="NV93" s="125"/>
      <c r="NW93" s="125"/>
      <c r="NX93" s="125"/>
      <c r="NY93" s="125"/>
      <c r="NZ93" s="125"/>
      <c r="OA93" s="125"/>
      <c r="OB93" s="125"/>
      <c r="OC93" s="125"/>
      <c r="OD93" s="125"/>
      <c r="OE93" s="125"/>
      <c r="OF93" s="125"/>
      <c r="OG93" s="125"/>
      <c r="OH93" s="125"/>
      <c r="OI93" s="125"/>
      <c r="OJ93" s="125"/>
      <c r="OK93" s="125"/>
      <c r="OL93" s="125"/>
      <c r="OM93" s="125"/>
      <c r="ON93" s="125"/>
      <c r="OO93" s="125"/>
      <c r="OP93" s="125"/>
      <c r="OQ93" s="125"/>
      <c r="OR93" s="125"/>
      <c r="OS93" s="125"/>
      <c r="OT93" s="125"/>
      <c r="OU93" s="125"/>
      <c r="OV93" s="125"/>
      <c r="OW93" s="125"/>
      <c r="OX93" s="125"/>
      <c r="OY93" s="125"/>
      <c r="OZ93" s="125"/>
      <c r="PA93" s="125"/>
      <c r="PB93" s="125"/>
      <c r="PC93" s="125"/>
      <c r="PD93" s="125"/>
      <c r="PE93" s="125"/>
      <c r="PF93" s="125"/>
      <c r="PG93" s="125"/>
      <c r="PH93" s="125"/>
      <c r="PI93" s="125"/>
      <c r="PJ93" s="125"/>
      <c r="PK93" s="125"/>
      <c r="PL93" s="125"/>
      <c r="PM93" s="125"/>
      <c r="PN93" s="125"/>
      <c r="PO93" s="125"/>
      <c r="PP93" s="125"/>
      <c r="PQ93" s="125"/>
      <c r="PR93" s="125"/>
      <c r="PS93" s="125"/>
      <c r="PT93" s="125"/>
      <c r="PU93" s="125"/>
      <c r="PV93" s="125"/>
      <c r="PW93" s="125"/>
      <c r="PX93" s="125"/>
      <c r="PY93" s="125"/>
      <c r="PZ93" s="125"/>
      <c r="QA93" s="125"/>
      <c r="QB93" s="125"/>
      <c r="QC93" s="125"/>
      <c r="QD93" s="125"/>
      <c r="QE93" s="125"/>
      <c r="QF93" s="125"/>
      <c r="QG93" s="125"/>
      <c r="QH93" s="125"/>
      <c r="QI93" s="125"/>
      <c r="QJ93" s="125"/>
      <c r="QK93" s="125"/>
      <c r="QL93" s="125"/>
      <c r="QM93" s="125"/>
      <c r="QN93" s="125"/>
      <c r="QO93" s="125"/>
      <c r="QP93" s="125"/>
      <c r="QQ93" s="125"/>
      <c r="QR93" s="125"/>
      <c r="QS93" s="125"/>
      <c r="QT93" s="125"/>
      <c r="QU93" s="125"/>
      <c r="QV93" s="125"/>
      <c r="QW93" s="125"/>
      <c r="QX93" s="125"/>
      <c r="QY93" s="125"/>
      <c r="QZ93" s="125"/>
      <c r="RA93" s="125"/>
      <c r="RB93" s="125"/>
      <c r="RC93" s="125"/>
      <c r="RD93" s="125"/>
      <c r="RE93" s="125"/>
      <c r="RF93" s="125"/>
      <c r="RG93" s="125"/>
      <c r="RH93" s="125"/>
      <c r="RI93" s="125"/>
      <c r="RJ93" s="125"/>
      <c r="RK93" s="125"/>
      <c r="RL93" s="125"/>
      <c r="RM93" s="125"/>
      <c r="RN93" s="125"/>
      <c r="RO93" s="125"/>
      <c r="RP93" s="125"/>
      <c r="RQ93" s="125"/>
      <c r="RR93" s="125"/>
      <c r="RS93" s="125"/>
      <c r="RT93" s="125"/>
      <c r="RU93" s="125"/>
      <c r="RV93" s="125"/>
      <c r="RW93" s="125"/>
      <c r="RX93" s="125"/>
      <c r="RY93" s="125"/>
      <c r="RZ93" s="125"/>
      <c r="SA93" s="125"/>
      <c r="SB93" s="125"/>
      <c r="SC93" s="125"/>
      <c r="SD93" s="125"/>
      <c r="SE93" s="125"/>
      <c r="SF93" s="125"/>
      <c r="SG93" s="125"/>
      <c r="SH93" s="125"/>
      <c r="SI93" s="125"/>
      <c r="SJ93" s="125"/>
      <c r="SK93" s="125"/>
      <c r="SL93" s="125"/>
      <c r="SM93" s="125"/>
      <c r="SN93" s="125"/>
      <c r="SO93" s="125"/>
      <c r="SP93" s="125"/>
      <c r="SQ93" s="125"/>
      <c r="SR93" s="125"/>
      <c r="SS93" s="125"/>
      <c r="ST93" s="125"/>
      <c r="SU93" s="125"/>
      <c r="SV93" s="125"/>
      <c r="SW93" s="125"/>
      <c r="SX93" s="125"/>
      <c r="SY93" s="125"/>
      <c r="SZ93" s="125"/>
      <c r="TA93" s="125"/>
      <c r="TB93" s="125"/>
      <c r="TC93" s="125"/>
      <c r="TD93" s="125"/>
      <c r="TE93" s="125"/>
      <c r="TF93" s="125"/>
      <c r="TG93" s="125"/>
      <c r="TH93" s="125"/>
      <c r="TI93" s="125"/>
      <c r="TJ93" s="125"/>
      <c r="TK93" s="125"/>
      <c r="TL93" s="125"/>
      <c r="TM93" s="125"/>
      <c r="TN93" s="125"/>
      <c r="TO93" s="125"/>
      <c r="TP93" s="125"/>
      <c r="TQ93" s="125"/>
      <c r="TR93" s="125"/>
      <c r="TS93" s="125"/>
      <c r="TT93" s="125"/>
      <c r="TU93" s="125"/>
      <c r="TV93" s="125"/>
      <c r="TW93" s="125"/>
      <c r="TX93" s="125"/>
      <c r="TY93" s="125"/>
      <c r="TZ93" s="125"/>
      <c r="UA93" s="125"/>
      <c r="UB93" s="125"/>
      <c r="UC93" s="125"/>
      <c r="UD93" s="125"/>
      <c r="UE93" s="125"/>
      <c r="UF93" s="125"/>
      <c r="UG93" s="125"/>
      <c r="UH93" s="125"/>
      <c r="UI93" s="125"/>
      <c r="UJ93" s="125"/>
      <c r="UK93" s="125"/>
      <c r="UL93" s="125"/>
      <c r="UM93" s="125"/>
      <c r="UN93" s="125"/>
      <c r="UO93" s="125"/>
      <c r="UP93" s="125"/>
      <c r="UQ93" s="125"/>
      <c r="UR93" s="125"/>
      <c r="US93" s="125"/>
      <c r="UT93" s="125"/>
      <c r="UU93" s="125"/>
      <c r="UV93" s="125"/>
      <c r="UW93" s="125"/>
      <c r="UX93" s="125"/>
      <c r="UY93" s="125"/>
      <c r="UZ93" s="125"/>
      <c r="VA93" s="125"/>
      <c r="VB93" s="125"/>
      <c r="VC93" s="125"/>
      <c r="VD93" s="125"/>
      <c r="VE93" s="125"/>
      <c r="VF93" s="125"/>
      <c r="VG93" s="125"/>
      <c r="VH93" s="125"/>
      <c r="VI93" s="125"/>
      <c r="VJ93" s="125"/>
      <c r="VK93" s="125"/>
      <c r="VL93" s="125"/>
      <c r="VM93" s="125"/>
      <c r="VN93" s="125"/>
      <c r="VO93" s="125"/>
      <c r="VP93" s="125"/>
      <c r="VQ93" s="125"/>
      <c r="VR93" s="125"/>
      <c r="VS93" s="125"/>
      <c r="VT93" s="125"/>
      <c r="VU93" s="125"/>
      <c r="VV93" s="125"/>
      <c r="VW93" s="125"/>
      <c r="VX93" s="125"/>
      <c r="VY93" s="125"/>
      <c r="VZ93" s="125"/>
      <c r="WA93" s="125"/>
      <c r="WB93" s="125"/>
      <c r="WC93" s="125"/>
      <c r="WD93" s="125"/>
      <c r="WE93" s="125"/>
      <c r="WF93" s="125"/>
      <c r="WG93" s="125"/>
      <c r="WH93" s="125"/>
      <c r="WI93" s="125"/>
      <c r="WJ93" s="125"/>
      <c r="WK93" s="125"/>
      <c r="WL93" s="125"/>
      <c r="WM93" s="125"/>
      <c r="WN93" s="125"/>
      <c r="WO93" s="125"/>
      <c r="WP93" s="125"/>
      <c r="WQ93" s="125"/>
      <c r="WR93" s="125"/>
      <c r="WS93" s="125"/>
      <c r="WT93" s="125"/>
      <c r="WU93" s="125"/>
      <c r="WV93" s="125"/>
      <c r="WW93" s="125"/>
      <c r="WX93" s="125"/>
      <c r="WY93" s="125"/>
      <c r="WZ93" s="125"/>
      <c r="XA93" s="125"/>
      <c r="XB93" s="125"/>
      <c r="XC93" s="125"/>
      <c r="XD93" s="125"/>
      <c r="XE93" s="125"/>
      <c r="XF93" s="125"/>
      <c r="XG93" s="125"/>
      <c r="XH93" s="125"/>
      <c r="XI93" s="125"/>
      <c r="XJ93" s="125"/>
      <c r="XK93" s="125"/>
      <c r="XL93" s="125"/>
      <c r="XM93" s="125"/>
      <c r="XN93" s="125"/>
      <c r="XO93" s="125"/>
      <c r="XP93" s="125"/>
      <c r="XQ93" s="125"/>
      <c r="XR93" s="125"/>
      <c r="XS93" s="125"/>
      <c r="XT93" s="125"/>
      <c r="XU93" s="125"/>
      <c r="XV93" s="125"/>
      <c r="XW93" s="125"/>
      <c r="XX93" s="125"/>
      <c r="XY93" s="125"/>
      <c r="XZ93" s="125"/>
      <c r="YA93" s="125"/>
      <c r="YB93" s="125"/>
      <c r="YC93" s="125"/>
      <c r="YD93" s="125"/>
      <c r="YE93" s="125"/>
      <c r="YF93" s="125"/>
      <c r="YG93" s="125"/>
      <c r="YH93" s="125"/>
      <c r="YI93" s="125"/>
      <c r="YJ93" s="125"/>
      <c r="YK93" s="125"/>
      <c r="YL93" s="125"/>
      <c r="YM93" s="125"/>
      <c r="YN93" s="125"/>
      <c r="YO93" s="125"/>
      <c r="YP93" s="125"/>
      <c r="YQ93" s="125"/>
      <c r="YR93" s="125"/>
      <c r="YS93" s="125"/>
      <c r="YT93" s="125"/>
      <c r="YU93" s="125"/>
      <c r="YV93" s="125"/>
      <c r="YW93" s="125"/>
      <c r="YX93" s="125"/>
      <c r="YY93" s="125"/>
      <c r="YZ93" s="125"/>
      <c r="ZA93" s="125"/>
      <c r="ZB93" s="125"/>
      <c r="ZC93" s="125"/>
      <c r="ZD93" s="125"/>
      <c r="ZE93" s="125"/>
      <c r="ZF93" s="125"/>
      <c r="ZG93" s="125"/>
      <c r="ZH93" s="125"/>
      <c r="ZI93" s="125"/>
      <c r="ZJ93" s="125"/>
      <c r="ZK93" s="125"/>
      <c r="ZL93" s="125"/>
      <c r="ZM93" s="125"/>
      <c r="ZN93" s="125"/>
      <c r="ZO93" s="125"/>
      <c r="ZP93" s="125"/>
      <c r="ZQ93" s="125"/>
      <c r="ZR93" s="125"/>
      <c r="ZS93" s="125"/>
      <c r="ZT93" s="125"/>
      <c r="ZU93" s="125"/>
      <c r="ZV93" s="125"/>
      <c r="ZW93" s="125"/>
      <c r="ZX93" s="125"/>
      <c r="ZY93" s="125"/>
      <c r="ZZ93" s="125"/>
      <c r="AAA93" s="125"/>
      <c r="AAB93" s="125"/>
      <c r="AAC93" s="125"/>
      <c r="AAD93" s="125"/>
      <c r="AAE93" s="125"/>
      <c r="AAF93" s="125"/>
      <c r="AAG93" s="125"/>
      <c r="AAH93" s="125"/>
      <c r="AAI93" s="125"/>
      <c r="AAJ93" s="125"/>
      <c r="AAK93" s="125"/>
      <c r="AAL93" s="125"/>
      <c r="AAM93" s="125"/>
      <c r="AAN93" s="125"/>
      <c r="AAO93" s="125"/>
      <c r="AAP93" s="125"/>
      <c r="AAQ93" s="125"/>
      <c r="AAR93" s="125"/>
      <c r="AAS93" s="125"/>
      <c r="AAT93" s="125"/>
      <c r="AAU93" s="125"/>
      <c r="AAV93" s="125"/>
      <c r="AAW93" s="125"/>
      <c r="AAX93" s="125"/>
      <c r="AAY93" s="125"/>
      <c r="AAZ93" s="125"/>
      <c r="ABA93" s="125"/>
      <c r="ABB93" s="125"/>
      <c r="ABC93" s="125"/>
      <c r="ABD93" s="125"/>
      <c r="ABE93" s="125"/>
      <c r="ABF93" s="125"/>
      <c r="ABG93" s="125"/>
      <c r="ABH93" s="125"/>
      <c r="ABI93" s="125"/>
      <c r="ABJ93" s="125"/>
      <c r="ABK93" s="125"/>
      <c r="ABL93" s="125"/>
      <c r="ABM93" s="125"/>
      <c r="ABN93" s="125"/>
      <c r="ABO93" s="125"/>
      <c r="ABP93" s="125"/>
      <c r="ABQ93" s="125"/>
      <c r="ABR93" s="125"/>
      <c r="ABS93" s="125"/>
      <c r="ABT93" s="125"/>
      <c r="ABU93" s="125"/>
      <c r="ABV93" s="125"/>
      <c r="ABW93" s="125"/>
      <c r="ABX93" s="125"/>
      <c r="ABY93" s="125"/>
      <c r="ABZ93" s="125"/>
      <c r="ACA93" s="125"/>
      <c r="ACB93" s="125"/>
      <c r="ACC93" s="125"/>
      <c r="ACD93" s="125"/>
      <c r="ACE93" s="125"/>
      <c r="ACF93" s="125"/>
      <c r="ACG93" s="125"/>
      <c r="ACH93" s="125"/>
      <c r="ACI93" s="125"/>
      <c r="ACJ93" s="125"/>
      <c r="ACK93" s="125"/>
      <c r="ACL93" s="125"/>
      <c r="ACM93" s="125"/>
      <c r="ACN93" s="125"/>
      <c r="ACO93" s="125"/>
      <c r="ACP93" s="125"/>
      <c r="ACQ93" s="125"/>
      <c r="ACR93" s="125"/>
      <c r="ACS93" s="125"/>
      <c r="ACT93" s="125"/>
      <c r="ACU93" s="125"/>
      <c r="ACV93" s="125"/>
      <c r="ACW93" s="125"/>
      <c r="ACX93" s="125"/>
      <c r="ACY93" s="125"/>
      <c r="ACZ93" s="125"/>
      <c r="ADA93" s="125"/>
      <c r="ADB93" s="125"/>
      <c r="ADC93" s="125"/>
      <c r="ADD93" s="125"/>
      <c r="ADE93" s="125"/>
      <c r="ADF93" s="125"/>
      <c r="ADG93" s="125"/>
      <c r="ADH93" s="125"/>
      <c r="ADI93" s="125"/>
      <c r="ADJ93" s="125"/>
      <c r="ADK93" s="125"/>
      <c r="ADL93" s="125"/>
      <c r="ADM93" s="125"/>
      <c r="ADN93" s="125"/>
      <c r="ADO93" s="125"/>
      <c r="ADP93" s="125"/>
      <c r="ADQ93" s="125"/>
      <c r="ADR93" s="125"/>
      <c r="ADS93" s="125"/>
      <c r="ADT93" s="125"/>
      <c r="ADU93" s="125"/>
      <c r="ADV93" s="125"/>
      <c r="ADW93" s="125"/>
      <c r="ADX93" s="125"/>
      <c r="ADY93" s="125"/>
      <c r="ADZ93" s="125"/>
      <c r="AEA93" s="125"/>
      <c r="AEB93" s="125"/>
      <c r="AEC93" s="125"/>
      <c r="AED93" s="125"/>
      <c r="AEE93" s="125"/>
      <c r="AEF93" s="125"/>
      <c r="AEG93" s="125"/>
      <c r="AEH93" s="125"/>
      <c r="AEI93" s="125"/>
      <c r="AEJ93" s="125"/>
      <c r="AEK93" s="125"/>
      <c r="AEL93" s="125"/>
      <c r="AEM93" s="125"/>
      <c r="AEN93" s="125"/>
      <c r="AEO93" s="125"/>
      <c r="AEP93" s="125"/>
      <c r="AEQ93" s="125"/>
      <c r="AER93" s="125"/>
      <c r="AES93" s="125"/>
      <c r="AET93" s="125"/>
      <c r="AEU93" s="125"/>
      <c r="AEV93" s="125"/>
      <c r="AEW93" s="125"/>
      <c r="AEX93" s="125"/>
      <c r="AEY93" s="125"/>
      <c r="AEZ93" s="125"/>
      <c r="AFA93" s="125"/>
      <c r="AFB93" s="125"/>
      <c r="AFC93" s="125"/>
      <c r="AFD93" s="125"/>
      <c r="AFE93" s="125"/>
      <c r="AFF93" s="125"/>
      <c r="AFG93" s="125"/>
      <c r="AFH93" s="125"/>
      <c r="AFI93" s="125"/>
      <c r="AFJ93" s="125"/>
      <c r="AFK93" s="125"/>
      <c r="AFL93" s="125"/>
      <c r="AFM93" s="125"/>
      <c r="AFN93" s="125"/>
      <c r="AFO93" s="125"/>
      <c r="AFP93" s="125"/>
      <c r="AFQ93" s="125"/>
      <c r="AFR93" s="125"/>
      <c r="AFS93" s="125"/>
      <c r="AFT93" s="125"/>
      <c r="AFU93" s="125"/>
      <c r="AFV93" s="125"/>
      <c r="AFW93" s="125"/>
      <c r="AFX93" s="125"/>
      <c r="AFY93" s="125"/>
      <c r="AFZ93" s="125"/>
      <c r="AGA93" s="125"/>
      <c r="AGB93" s="125"/>
      <c r="AGC93" s="125"/>
      <c r="AGD93" s="125"/>
      <c r="AGE93" s="125"/>
      <c r="AGF93" s="125"/>
      <c r="AGG93" s="125"/>
      <c r="AGH93" s="125"/>
      <c r="AGI93" s="125"/>
      <c r="AGJ93" s="125"/>
      <c r="AGK93" s="125"/>
      <c r="AGL93" s="125"/>
      <c r="AGM93" s="125"/>
      <c r="AGN93" s="125"/>
      <c r="AGO93" s="125"/>
      <c r="AGP93" s="125"/>
      <c r="AGQ93" s="125"/>
      <c r="AGR93" s="125"/>
      <c r="AGS93" s="125"/>
      <c r="AGT93" s="125"/>
      <c r="AGU93" s="125"/>
      <c r="AGV93" s="125"/>
      <c r="AGW93" s="125"/>
      <c r="AGX93" s="125"/>
      <c r="AGY93" s="125"/>
      <c r="AGZ93" s="125"/>
      <c r="AHA93" s="125"/>
      <c r="AHB93" s="125"/>
      <c r="AHC93" s="125"/>
      <c r="AHD93" s="125"/>
      <c r="AHE93" s="125"/>
      <c r="AHF93" s="125"/>
      <c r="AHG93" s="125"/>
      <c r="AHH93" s="125"/>
      <c r="AHI93" s="125"/>
      <c r="AHJ93" s="125"/>
      <c r="AHK93" s="125"/>
      <c r="AHL93" s="125"/>
      <c r="AHM93" s="125"/>
      <c r="AHN93" s="125"/>
      <c r="AHO93" s="125"/>
      <c r="AHP93" s="125"/>
      <c r="AHQ93" s="125"/>
      <c r="AHR93" s="125"/>
      <c r="AHS93" s="125"/>
      <c r="AHT93" s="125"/>
      <c r="AHU93" s="125"/>
      <c r="AHV93" s="125"/>
      <c r="AHW93" s="125"/>
      <c r="AHX93" s="125"/>
      <c r="AHY93" s="125"/>
      <c r="AHZ93" s="125"/>
      <c r="AIA93" s="125"/>
      <c r="AIB93" s="125"/>
      <c r="AIC93" s="125"/>
      <c r="AID93" s="125"/>
      <c r="AIE93" s="125"/>
      <c r="AIF93" s="125"/>
      <c r="AIG93" s="125"/>
      <c r="AIH93" s="125"/>
      <c r="AII93" s="125"/>
      <c r="AIJ93" s="125"/>
      <c r="AIK93" s="125"/>
      <c r="AIL93" s="125"/>
      <c r="AIM93" s="125"/>
      <c r="AIN93" s="125"/>
      <c r="AIO93" s="125"/>
      <c r="AIP93" s="125"/>
      <c r="AIQ93" s="125"/>
      <c r="AIR93" s="125"/>
      <c r="AIS93" s="125"/>
      <c r="AIT93" s="125"/>
      <c r="AIU93" s="125"/>
      <c r="AIV93" s="125"/>
      <c r="AIW93" s="125"/>
      <c r="AIX93" s="125"/>
      <c r="AIY93" s="125"/>
      <c r="AIZ93" s="125"/>
      <c r="AJA93" s="125"/>
      <c r="AJB93" s="125"/>
      <c r="AJC93" s="125"/>
      <c r="AJD93" s="125"/>
      <c r="AJE93" s="125"/>
      <c r="AJF93" s="125"/>
      <c r="AJG93" s="125"/>
      <c r="AJH93" s="125"/>
      <c r="AJI93" s="125"/>
      <c r="AJJ93" s="125"/>
      <c r="AJK93" s="125"/>
      <c r="AJL93" s="125"/>
      <c r="AJM93" s="125"/>
      <c r="AJN93" s="125"/>
      <c r="AJO93" s="125"/>
      <c r="AJP93" s="125"/>
      <c r="AJQ93" s="125"/>
      <c r="AJR93" s="125"/>
      <c r="AJS93" s="125"/>
      <c r="AJT93" s="125"/>
      <c r="AJU93" s="125"/>
      <c r="AJV93" s="125"/>
      <c r="AJW93" s="125"/>
      <c r="AJX93" s="125"/>
      <c r="AJY93" s="125"/>
      <c r="AJZ93" s="125"/>
      <c r="AKA93" s="125"/>
      <c r="AKB93" s="125"/>
      <c r="AKC93" s="125"/>
      <c r="AKD93" s="125"/>
      <c r="AKE93" s="125"/>
      <c r="AKF93" s="125"/>
      <c r="AKG93" s="125"/>
      <c r="AKH93" s="125"/>
      <c r="AKI93" s="125"/>
      <c r="AKJ93" s="125"/>
      <c r="AKK93" s="125"/>
      <c r="AKL93" s="125"/>
      <c r="AKM93" s="125"/>
      <c r="AKN93" s="125"/>
      <c r="AKO93" s="125"/>
      <c r="AKP93" s="125"/>
      <c r="AKQ93" s="125"/>
      <c r="AKR93" s="125"/>
      <c r="AKS93" s="125"/>
      <c r="AKT93" s="125"/>
      <c r="AKU93" s="125"/>
      <c r="AKV93" s="125"/>
      <c r="AKW93" s="125"/>
      <c r="AKX93" s="125"/>
      <c r="AKY93" s="125"/>
      <c r="AKZ93" s="125"/>
      <c r="ALA93" s="125"/>
      <c r="ALB93" s="125"/>
      <c r="ALC93" s="125"/>
      <c r="ALD93" s="125"/>
      <c r="ALE93" s="125"/>
      <c r="ALF93" s="125"/>
      <c r="ALG93" s="125"/>
      <c r="ALH93" s="125"/>
      <c r="ALI93" s="125"/>
      <c r="ALJ93" s="125"/>
      <c r="ALK93" s="125"/>
      <c r="ALL93" s="125"/>
      <c r="ALM93" s="125"/>
      <c r="ALN93" s="125"/>
      <c r="ALO93" s="125"/>
      <c r="ALP93" s="125"/>
      <c r="ALQ93" s="125"/>
      <c r="ALR93" s="125"/>
      <c r="ALS93" s="125"/>
      <c r="ALT93" s="125"/>
      <c r="ALU93" s="125"/>
      <c r="ALV93" s="125"/>
      <c r="ALW93" s="125"/>
      <c r="ALX93" s="125"/>
      <c r="ALY93" s="125"/>
      <c r="ALZ93" s="125"/>
      <c r="AMA93" s="125"/>
      <c r="AMB93" s="125"/>
      <c r="AMC93" s="125"/>
      <c r="AMD93" s="125"/>
      <c r="AME93" s="125"/>
      <c r="AMF93" s="125"/>
      <c r="AMG93" s="125"/>
      <c r="AMH93" s="125"/>
      <c r="AMI93" s="125"/>
      <c r="AMJ93" s="125"/>
      <c r="AMK93" s="125"/>
      <c r="AML93" s="125"/>
      <c r="AMM93" s="125"/>
      <c r="AMN93" s="125"/>
      <c r="AMO93" s="125"/>
      <c r="AMP93" s="125"/>
      <c r="AMQ93" s="125"/>
      <c r="AMR93" s="125"/>
      <c r="AMS93" s="125"/>
      <c r="AMT93" s="125"/>
      <c r="AMU93" s="125"/>
      <c r="AMV93" s="125"/>
      <c r="AMW93" s="125"/>
      <c r="AMX93" s="125"/>
      <c r="AMY93" s="125"/>
      <c r="AMZ93" s="125"/>
      <c r="ANA93" s="125"/>
      <c r="ANB93" s="125"/>
      <c r="ANC93" s="125"/>
      <c r="AND93" s="125"/>
      <c r="ANE93" s="125"/>
      <c r="ANF93" s="125"/>
      <c r="ANG93" s="125"/>
      <c r="ANH93" s="125"/>
      <c r="ANI93" s="125"/>
      <c r="ANJ93" s="125"/>
      <c r="ANK93" s="125"/>
      <c r="ANL93" s="125"/>
      <c r="ANM93" s="125"/>
      <c r="ANN93" s="125"/>
      <c r="ANO93" s="125"/>
      <c r="ANP93" s="125"/>
      <c r="ANQ93" s="125"/>
      <c r="ANR93" s="125"/>
      <c r="ANS93" s="125"/>
      <c r="ANT93" s="125"/>
      <c r="ANU93" s="125"/>
      <c r="ANV93" s="125"/>
      <c r="ANW93" s="125"/>
      <c r="ANX93" s="125"/>
      <c r="ANY93" s="125"/>
      <c r="ANZ93" s="125"/>
      <c r="AOA93" s="125"/>
      <c r="AOB93" s="125"/>
      <c r="AOC93" s="125"/>
      <c r="AOD93" s="125"/>
      <c r="AOE93" s="125"/>
      <c r="AOF93" s="125"/>
      <c r="AOG93" s="125"/>
      <c r="AOH93" s="125"/>
      <c r="AOI93" s="125"/>
      <c r="AOJ93" s="125"/>
      <c r="AOK93" s="125"/>
      <c r="AOL93" s="125"/>
      <c r="AOM93" s="125"/>
      <c r="AON93" s="125"/>
      <c r="AOO93" s="125"/>
      <c r="AOP93" s="125"/>
      <c r="AOQ93" s="125"/>
      <c r="AOR93" s="125"/>
      <c r="AOS93" s="125"/>
      <c r="AOT93" s="125"/>
      <c r="AOU93" s="125"/>
      <c r="AOV93" s="125"/>
      <c r="AOW93" s="125"/>
      <c r="AOX93" s="125"/>
      <c r="AOY93" s="125"/>
      <c r="AOZ93" s="125"/>
      <c r="APA93" s="125"/>
      <c r="APB93" s="125"/>
      <c r="APC93" s="125"/>
      <c r="APD93" s="125"/>
      <c r="APE93" s="125"/>
      <c r="APF93" s="125"/>
      <c r="APG93" s="125"/>
      <c r="APH93" s="125"/>
      <c r="API93" s="125"/>
      <c r="APJ93" s="125"/>
      <c r="APK93" s="125"/>
      <c r="APL93" s="125"/>
      <c r="APM93" s="125"/>
      <c r="APN93" s="125"/>
      <c r="APO93" s="125"/>
      <c r="APP93" s="125"/>
      <c r="APQ93" s="125"/>
      <c r="APR93" s="125"/>
      <c r="APS93" s="125"/>
      <c r="APT93" s="125"/>
      <c r="APU93" s="125"/>
      <c r="APV93" s="125"/>
      <c r="APW93" s="125"/>
      <c r="APX93" s="125"/>
      <c r="APY93" s="125"/>
      <c r="APZ93" s="125"/>
      <c r="AQA93" s="125"/>
      <c r="AQB93" s="125"/>
      <c r="AQC93" s="125"/>
      <c r="AQD93" s="125"/>
      <c r="AQE93" s="125"/>
      <c r="AQF93" s="125"/>
      <c r="AQG93" s="125"/>
      <c r="AQH93" s="125"/>
      <c r="AQI93" s="125"/>
      <c r="AQJ93" s="125"/>
      <c r="AQK93" s="125"/>
      <c r="AQL93" s="125"/>
      <c r="AQM93" s="125"/>
      <c r="AQN93" s="125"/>
      <c r="AQO93" s="125"/>
      <c r="AQP93" s="125"/>
      <c r="AQQ93" s="125"/>
      <c r="AQR93" s="125"/>
      <c r="AQS93" s="125"/>
      <c r="AQT93" s="125"/>
      <c r="AQU93" s="125"/>
      <c r="AQV93" s="125"/>
      <c r="AQW93" s="125"/>
      <c r="AQX93" s="125"/>
      <c r="AQY93" s="125"/>
      <c r="AQZ93" s="125"/>
      <c r="ARA93" s="125"/>
      <c r="ARB93" s="125"/>
      <c r="ARC93" s="125"/>
      <c r="ARD93" s="125"/>
      <c r="ARE93" s="125"/>
      <c r="ARF93" s="125"/>
      <c r="ARG93" s="125"/>
      <c r="ARH93" s="125"/>
      <c r="ARI93" s="125"/>
      <c r="ARJ93" s="125"/>
      <c r="ARK93" s="125"/>
      <c r="ARL93" s="125"/>
      <c r="ARM93" s="125"/>
      <c r="ARN93" s="125"/>
      <c r="ARO93" s="125"/>
      <c r="ARP93" s="125"/>
      <c r="ARQ93" s="125"/>
      <c r="ARR93" s="125"/>
      <c r="ARS93" s="125"/>
      <c r="ART93" s="125"/>
      <c r="ARU93" s="125"/>
      <c r="ARV93" s="125"/>
      <c r="ARW93" s="125"/>
      <c r="ARX93" s="125"/>
      <c r="ARY93" s="125"/>
      <c r="ARZ93" s="125"/>
      <c r="ASA93" s="125"/>
      <c r="ASB93" s="125"/>
      <c r="ASC93" s="125"/>
      <c r="ASD93" s="125"/>
      <c r="ASE93" s="125"/>
      <c r="ASF93" s="125"/>
      <c r="ASG93" s="125"/>
      <c r="ASH93" s="125"/>
      <c r="ASI93" s="125"/>
      <c r="ASJ93" s="125"/>
      <c r="ASK93" s="125"/>
      <c r="ASL93" s="125"/>
      <c r="ASM93" s="125"/>
      <c r="ASN93" s="125"/>
      <c r="ASO93" s="125"/>
      <c r="ASP93" s="125"/>
      <c r="ASQ93" s="125"/>
      <c r="ASR93" s="125"/>
      <c r="ASS93" s="125"/>
      <c r="AST93" s="125"/>
      <c r="ASU93" s="125"/>
      <c r="ASV93" s="125"/>
      <c r="ASW93" s="125"/>
      <c r="ASX93" s="125"/>
      <c r="ASY93" s="125"/>
      <c r="ASZ93" s="125"/>
      <c r="ATA93" s="125"/>
      <c r="ATB93" s="125"/>
      <c r="ATC93" s="125"/>
      <c r="ATD93" s="125"/>
      <c r="ATE93" s="125"/>
      <c r="ATF93" s="125"/>
      <c r="ATG93" s="125"/>
      <c r="ATH93" s="125"/>
      <c r="ATI93" s="125"/>
      <c r="ATJ93" s="125"/>
      <c r="ATK93" s="125"/>
      <c r="ATL93" s="125"/>
      <c r="ATM93" s="125"/>
      <c r="ATN93" s="125"/>
      <c r="ATO93" s="125"/>
      <c r="ATP93" s="125"/>
      <c r="ATQ93" s="125"/>
      <c r="ATR93" s="125"/>
      <c r="ATS93" s="125"/>
      <c r="ATT93" s="125"/>
      <c r="ATU93" s="125"/>
      <c r="ATV93" s="125"/>
      <c r="ATW93" s="125"/>
      <c r="ATX93" s="125"/>
      <c r="ATY93" s="125"/>
      <c r="ATZ93" s="125"/>
      <c r="AUA93" s="125"/>
      <c r="AUB93" s="125"/>
      <c r="AUC93" s="125"/>
      <c r="AUD93" s="125"/>
      <c r="AUE93" s="125"/>
      <c r="AUF93" s="125"/>
      <c r="AUG93" s="125"/>
      <c r="AUH93" s="125"/>
      <c r="AUI93" s="125"/>
      <c r="AUJ93" s="125"/>
      <c r="AUK93" s="125"/>
      <c r="AUL93" s="125"/>
      <c r="AUM93" s="125"/>
      <c r="AUN93" s="125"/>
      <c r="AUO93" s="125"/>
      <c r="AUP93" s="125"/>
      <c r="AUQ93" s="125"/>
      <c r="AUR93" s="125"/>
      <c r="AUS93" s="125"/>
      <c r="AUT93" s="125"/>
      <c r="AUU93" s="125"/>
      <c r="AUV93" s="125"/>
      <c r="AUW93" s="125"/>
      <c r="AUX93" s="125"/>
      <c r="AUY93" s="125"/>
      <c r="AUZ93" s="125"/>
      <c r="AVA93" s="125"/>
      <c r="AVB93" s="125"/>
      <c r="AVC93" s="125"/>
      <c r="AVD93" s="125"/>
      <c r="AVE93" s="125"/>
      <c r="AVF93" s="125"/>
      <c r="AVG93" s="125"/>
      <c r="AVH93" s="125"/>
      <c r="AVI93" s="125"/>
      <c r="AVJ93" s="125"/>
      <c r="AVK93" s="125"/>
      <c r="AVL93" s="125"/>
      <c r="AVM93" s="125"/>
      <c r="AVN93" s="125"/>
      <c r="AVO93" s="125"/>
      <c r="AVP93" s="125"/>
      <c r="AVQ93" s="125"/>
      <c r="AVR93" s="125"/>
      <c r="AVS93" s="125"/>
      <c r="AVT93" s="125"/>
      <c r="AVU93" s="125"/>
      <c r="AVV93" s="125"/>
      <c r="AVW93" s="125"/>
      <c r="AVX93" s="125"/>
      <c r="AVY93" s="125"/>
      <c r="AVZ93" s="125"/>
      <c r="AWA93" s="125"/>
      <c r="AWB93" s="125"/>
      <c r="AWC93" s="125"/>
      <c r="AWD93" s="125"/>
      <c r="AWE93" s="125"/>
      <c r="AWF93" s="125"/>
      <c r="AWG93" s="125"/>
      <c r="AWH93" s="125"/>
      <c r="AWI93" s="125"/>
      <c r="AWJ93" s="125"/>
      <c r="AWK93" s="125"/>
      <c r="AWL93" s="125"/>
      <c r="AWM93" s="125"/>
      <c r="AWN93" s="125"/>
      <c r="AWO93" s="125"/>
      <c r="AWP93" s="125"/>
      <c r="AWQ93" s="125"/>
      <c r="AWR93" s="125"/>
      <c r="AWS93" s="125"/>
      <c r="AWT93" s="125"/>
      <c r="AWU93" s="125"/>
      <c r="AWV93" s="125"/>
      <c r="AWW93" s="125"/>
      <c r="AWX93" s="125"/>
      <c r="AWY93" s="125"/>
      <c r="AWZ93" s="125"/>
      <c r="AXA93" s="125"/>
      <c r="AXB93" s="125"/>
      <c r="AXC93" s="125"/>
      <c r="AXD93" s="125"/>
      <c r="AXE93" s="125"/>
      <c r="AXF93" s="125"/>
      <c r="AXG93" s="125"/>
      <c r="AXH93" s="125"/>
      <c r="AXI93" s="125"/>
      <c r="AXJ93" s="125"/>
      <c r="AXK93" s="125"/>
      <c r="AXL93" s="125"/>
      <c r="AXM93" s="125"/>
      <c r="AXN93" s="125"/>
      <c r="AXO93" s="125"/>
      <c r="AXP93" s="125"/>
      <c r="AXQ93" s="125"/>
      <c r="AXR93" s="125"/>
      <c r="AXS93" s="125"/>
      <c r="AXT93" s="125"/>
      <c r="AXU93" s="125"/>
      <c r="AXV93" s="125"/>
      <c r="AXW93" s="125"/>
      <c r="AXX93" s="125"/>
      <c r="AXY93" s="125"/>
      <c r="AXZ93" s="125"/>
      <c r="AYA93" s="125"/>
      <c r="AYB93" s="125"/>
      <c r="AYC93" s="125"/>
      <c r="AYD93" s="125"/>
      <c r="AYE93" s="125"/>
      <c r="AYF93" s="125"/>
      <c r="AYG93" s="125"/>
      <c r="AYH93" s="125"/>
      <c r="AYI93" s="125"/>
      <c r="AYJ93" s="125"/>
      <c r="AYK93" s="125"/>
      <c r="AYL93" s="125"/>
      <c r="AYM93" s="125"/>
      <c r="AYN93" s="125"/>
      <c r="AYO93" s="125"/>
      <c r="AYP93" s="125"/>
      <c r="AYQ93" s="125"/>
      <c r="AYR93" s="125"/>
      <c r="AYS93" s="125"/>
      <c r="AYT93" s="125"/>
      <c r="AYU93" s="125"/>
      <c r="AYV93" s="125"/>
      <c r="AYW93" s="125"/>
      <c r="AYX93" s="125"/>
      <c r="AYY93" s="125"/>
      <c r="AYZ93" s="125"/>
      <c r="AZA93" s="125"/>
      <c r="AZB93" s="125"/>
      <c r="AZC93" s="125"/>
      <c r="AZD93" s="125"/>
      <c r="AZE93" s="125"/>
      <c r="AZF93" s="125"/>
      <c r="AZG93" s="125"/>
      <c r="AZH93" s="125"/>
      <c r="AZI93" s="125"/>
      <c r="AZJ93" s="125"/>
      <c r="AZK93" s="125"/>
      <c r="AZL93" s="125"/>
      <c r="AZM93" s="125"/>
      <c r="AZN93" s="125"/>
      <c r="AZO93" s="125"/>
      <c r="AZP93" s="125"/>
      <c r="AZQ93" s="125"/>
      <c r="AZR93" s="125"/>
      <c r="AZS93" s="125"/>
      <c r="AZT93" s="125"/>
      <c r="AZU93" s="125"/>
      <c r="AZV93" s="125"/>
      <c r="AZW93" s="125"/>
      <c r="AZX93" s="125"/>
      <c r="AZY93" s="125"/>
      <c r="AZZ93" s="125"/>
      <c r="BAA93" s="125"/>
      <c r="BAB93" s="125"/>
      <c r="BAC93" s="125"/>
      <c r="BAD93" s="125"/>
      <c r="BAE93" s="125"/>
      <c r="BAF93" s="125"/>
      <c r="BAG93" s="125"/>
      <c r="BAH93" s="125"/>
      <c r="BAI93" s="125"/>
      <c r="BAJ93" s="125"/>
      <c r="BAK93" s="125"/>
      <c r="BAL93" s="125"/>
      <c r="BAM93" s="125"/>
      <c r="BAN93" s="125"/>
      <c r="BAO93" s="125"/>
      <c r="BAP93" s="125"/>
      <c r="BAQ93" s="125"/>
      <c r="BAR93" s="125"/>
      <c r="BAS93" s="125"/>
      <c r="BAT93" s="125"/>
      <c r="BAU93" s="125"/>
      <c r="BAV93" s="125"/>
      <c r="BAW93" s="125"/>
      <c r="BAX93" s="125"/>
      <c r="BAY93" s="125"/>
      <c r="BAZ93" s="125"/>
      <c r="BBA93" s="125"/>
      <c r="BBB93" s="125"/>
      <c r="BBC93" s="125"/>
      <c r="BBD93" s="125"/>
      <c r="BBE93" s="125"/>
      <c r="BBF93" s="125"/>
      <c r="BBG93" s="125"/>
      <c r="BBH93" s="125"/>
      <c r="BBI93" s="125"/>
      <c r="BBJ93" s="125"/>
      <c r="BBK93" s="125"/>
      <c r="BBL93" s="125"/>
      <c r="BBM93" s="125"/>
      <c r="BBN93" s="125"/>
      <c r="BBO93" s="125"/>
      <c r="BBP93" s="125"/>
      <c r="BBQ93" s="125"/>
      <c r="BBR93" s="125"/>
      <c r="BBS93" s="125"/>
      <c r="BBT93" s="125"/>
      <c r="BBU93" s="125"/>
      <c r="BBV93" s="125"/>
      <c r="BBW93" s="125"/>
      <c r="BBX93" s="125"/>
      <c r="BBY93" s="125"/>
      <c r="BBZ93" s="125"/>
      <c r="BCA93" s="125"/>
      <c r="BCB93" s="125"/>
      <c r="BCC93" s="125"/>
      <c r="BCD93" s="125"/>
      <c r="BCE93" s="125"/>
      <c r="BCF93" s="125"/>
      <c r="BCG93" s="125"/>
      <c r="BCH93" s="125"/>
      <c r="BCI93" s="125"/>
      <c r="BCJ93" s="125"/>
      <c r="BCK93" s="125"/>
      <c r="BCL93" s="125"/>
      <c r="BCM93" s="125"/>
      <c r="BCN93" s="125"/>
      <c r="BCO93" s="125"/>
      <c r="BCP93" s="125"/>
      <c r="BCQ93" s="125"/>
      <c r="BCR93" s="125"/>
      <c r="BCS93" s="125"/>
      <c r="BCT93" s="125"/>
      <c r="BCU93" s="125"/>
      <c r="BCV93" s="125"/>
      <c r="BCW93" s="125"/>
      <c r="BCX93" s="125"/>
      <c r="BCY93" s="125"/>
      <c r="BCZ93" s="125"/>
      <c r="BDA93" s="125"/>
      <c r="BDB93" s="125"/>
      <c r="BDC93" s="125"/>
      <c r="BDD93" s="125"/>
      <c r="BDE93" s="125"/>
      <c r="BDF93" s="125"/>
      <c r="BDG93" s="125"/>
      <c r="BDH93" s="125"/>
      <c r="BDI93" s="125"/>
      <c r="BDJ93" s="125"/>
      <c r="BDK93" s="125"/>
      <c r="BDL93" s="125"/>
      <c r="BDM93" s="125"/>
      <c r="BDN93" s="125"/>
      <c r="BDO93" s="125"/>
      <c r="BDP93" s="125"/>
      <c r="BDQ93" s="125"/>
      <c r="BDR93" s="125"/>
      <c r="BDS93" s="125"/>
      <c r="BDT93" s="125"/>
      <c r="BDU93" s="125"/>
      <c r="BDV93" s="125"/>
      <c r="BDW93" s="125"/>
      <c r="BDX93" s="125"/>
      <c r="BDY93" s="125"/>
      <c r="BDZ93" s="125"/>
      <c r="BEA93" s="125"/>
      <c r="BEB93" s="125"/>
      <c r="BEC93" s="125"/>
      <c r="BED93" s="125"/>
      <c r="BEE93" s="125"/>
      <c r="BEF93" s="125"/>
      <c r="BEG93" s="125"/>
      <c r="BEH93" s="125"/>
      <c r="BEI93" s="125"/>
      <c r="BEJ93" s="125"/>
      <c r="BEK93" s="125"/>
      <c r="BEL93" s="125"/>
      <c r="BEM93" s="125"/>
      <c r="BEN93" s="125"/>
      <c r="BEO93" s="125"/>
      <c r="BEP93" s="125"/>
      <c r="BEQ93" s="125"/>
      <c r="BER93" s="125"/>
      <c r="BES93" s="125"/>
      <c r="BET93" s="125"/>
      <c r="BEU93" s="125"/>
      <c r="BEV93" s="125"/>
      <c r="BEW93" s="125"/>
      <c r="BEX93" s="125"/>
      <c r="BEY93" s="125"/>
      <c r="BEZ93" s="125"/>
      <c r="BFA93" s="125"/>
      <c r="BFB93" s="125"/>
      <c r="BFC93" s="125"/>
      <c r="BFD93" s="125"/>
      <c r="BFE93" s="125"/>
      <c r="BFF93" s="125"/>
      <c r="BFG93" s="125"/>
      <c r="BFH93" s="125"/>
      <c r="BFI93" s="125"/>
      <c r="BFJ93" s="125"/>
      <c r="BFK93" s="125"/>
      <c r="BFL93" s="125"/>
      <c r="BFM93" s="125"/>
      <c r="BFN93" s="125"/>
      <c r="BFO93" s="125"/>
      <c r="BFP93" s="125"/>
      <c r="BFQ93" s="125"/>
      <c r="BFR93" s="125"/>
      <c r="BFS93" s="125"/>
      <c r="BFT93" s="125"/>
      <c r="BFU93" s="125"/>
      <c r="BFV93" s="125"/>
      <c r="BFW93" s="125"/>
      <c r="BFX93" s="125"/>
      <c r="BFY93" s="125"/>
      <c r="BFZ93" s="125"/>
      <c r="BGA93" s="125"/>
      <c r="BGB93" s="125"/>
      <c r="BGC93" s="125"/>
      <c r="BGD93" s="125"/>
      <c r="BGE93" s="125"/>
      <c r="BGF93" s="125"/>
      <c r="BGG93" s="125"/>
      <c r="BGH93" s="125"/>
      <c r="BGI93" s="125"/>
      <c r="BGJ93" s="125"/>
      <c r="BGK93" s="125"/>
      <c r="BGL93" s="125"/>
      <c r="BGM93" s="125"/>
      <c r="BGN93" s="125"/>
      <c r="BGO93" s="125"/>
      <c r="BGP93" s="125"/>
      <c r="BGQ93" s="125"/>
      <c r="BGR93" s="125"/>
      <c r="BGS93" s="125"/>
      <c r="BGT93" s="125"/>
      <c r="BGU93" s="125"/>
      <c r="BGV93" s="125"/>
      <c r="BGW93" s="125"/>
      <c r="BGX93" s="125"/>
      <c r="BGY93" s="125"/>
      <c r="BGZ93" s="125"/>
      <c r="BHA93" s="125"/>
      <c r="BHB93" s="125"/>
      <c r="BHC93" s="125"/>
      <c r="BHD93" s="125"/>
      <c r="BHE93" s="125"/>
      <c r="BHF93" s="125"/>
      <c r="BHG93" s="125"/>
      <c r="BHH93" s="125"/>
      <c r="BHI93" s="125"/>
      <c r="BHJ93" s="125"/>
      <c r="BHK93" s="125"/>
      <c r="BHL93" s="125"/>
      <c r="BHM93" s="125"/>
      <c r="BHN93" s="125"/>
      <c r="BHO93" s="125"/>
      <c r="BHP93" s="125"/>
      <c r="BHQ93" s="125"/>
      <c r="BHR93" s="125"/>
      <c r="BHS93" s="125"/>
      <c r="BHT93" s="125"/>
      <c r="BHU93" s="125"/>
      <c r="BHV93" s="125"/>
      <c r="BHW93" s="125"/>
      <c r="BHX93" s="125"/>
      <c r="BHY93" s="125"/>
      <c r="BHZ93" s="125"/>
      <c r="BIA93" s="125"/>
      <c r="BIB93" s="125"/>
      <c r="BIC93" s="125"/>
      <c r="BID93" s="125"/>
      <c r="BIE93" s="125"/>
      <c r="BIF93" s="125"/>
      <c r="BIG93" s="125"/>
      <c r="BIH93" s="125"/>
      <c r="BII93" s="125"/>
      <c r="BIJ93" s="125"/>
      <c r="BIK93" s="125"/>
      <c r="BIL93" s="125"/>
      <c r="BIM93" s="125"/>
      <c r="BIN93" s="125"/>
      <c r="BIO93" s="125"/>
      <c r="BIP93" s="125"/>
      <c r="BIQ93" s="125"/>
      <c r="BIR93" s="125"/>
      <c r="BIS93" s="125"/>
      <c r="BIT93" s="125"/>
      <c r="BIU93" s="125"/>
      <c r="BIV93" s="125"/>
      <c r="BIW93" s="125"/>
      <c r="BIX93" s="125"/>
      <c r="BIY93" s="125"/>
      <c r="BIZ93" s="125"/>
      <c r="BJA93" s="125"/>
      <c r="BJB93" s="125"/>
      <c r="BJC93" s="125"/>
      <c r="BJD93" s="125"/>
      <c r="BJE93" s="125"/>
      <c r="BJF93" s="125"/>
      <c r="BJG93" s="125"/>
      <c r="BJH93" s="125"/>
      <c r="BJI93" s="125"/>
      <c r="BJJ93" s="125"/>
      <c r="BJK93" s="125"/>
      <c r="BJL93" s="125"/>
      <c r="BJM93" s="125"/>
      <c r="BJN93" s="125"/>
      <c r="BJO93" s="125"/>
      <c r="BJP93" s="125"/>
      <c r="BJQ93" s="125"/>
      <c r="BJR93" s="125"/>
      <c r="BJS93" s="125"/>
      <c r="BJT93" s="125"/>
      <c r="BJU93" s="125"/>
      <c r="BJV93" s="125"/>
      <c r="BJW93" s="125"/>
      <c r="BJX93" s="125"/>
      <c r="BJY93" s="125"/>
      <c r="BJZ93" s="125"/>
      <c r="BKA93" s="125"/>
      <c r="BKB93" s="125"/>
      <c r="BKC93" s="125"/>
      <c r="BKD93" s="125"/>
      <c r="BKE93" s="125"/>
      <c r="BKF93" s="125"/>
      <c r="BKG93" s="125"/>
      <c r="BKH93" s="125"/>
      <c r="BKI93" s="125"/>
      <c r="BKJ93" s="125"/>
      <c r="BKK93" s="125"/>
      <c r="BKL93" s="125"/>
      <c r="BKM93" s="125"/>
      <c r="BKN93" s="125"/>
      <c r="BKO93" s="125"/>
      <c r="BKP93" s="125"/>
      <c r="BKQ93" s="125"/>
      <c r="BKR93" s="125"/>
      <c r="BKS93" s="125"/>
      <c r="BKT93" s="125"/>
      <c r="BKU93" s="125"/>
      <c r="BKV93" s="125"/>
      <c r="BKW93" s="125"/>
      <c r="BKX93" s="125"/>
      <c r="BKY93" s="125"/>
      <c r="BKZ93" s="125"/>
      <c r="BLA93" s="125"/>
      <c r="BLB93" s="125"/>
      <c r="BLC93" s="125"/>
      <c r="BLD93" s="125"/>
      <c r="BLE93" s="125"/>
      <c r="BLF93" s="125"/>
      <c r="BLG93" s="125"/>
      <c r="BLH93" s="125"/>
      <c r="BLI93" s="125"/>
      <c r="BLJ93" s="125"/>
      <c r="BLK93" s="125"/>
      <c r="BLL93" s="125"/>
      <c r="BLM93" s="125"/>
      <c r="BLN93" s="125"/>
      <c r="BLO93" s="125"/>
      <c r="BLP93" s="125"/>
      <c r="BLQ93" s="125"/>
      <c r="BLR93" s="125"/>
      <c r="BLS93" s="125"/>
      <c r="BLT93" s="125"/>
      <c r="BLU93" s="125"/>
      <c r="BLV93" s="125"/>
      <c r="BLW93" s="125"/>
      <c r="BLX93" s="125"/>
      <c r="BLY93" s="125"/>
      <c r="BLZ93" s="125"/>
      <c r="BMA93" s="125"/>
      <c r="BMB93" s="125"/>
      <c r="BMC93" s="125"/>
      <c r="BMD93" s="125"/>
      <c r="BME93" s="125"/>
      <c r="BMF93" s="125"/>
      <c r="BMG93" s="125"/>
      <c r="BMH93" s="125"/>
      <c r="BMI93" s="125"/>
      <c r="BMJ93" s="125"/>
      <c r="BMK93" s="125"/>
      <c r="BML93" s="125"/>
      <c r="BMM93" s="125"/>
      <c r="BMN93" s="125"/>
      <c r="BMO93" s="125"/>
      <c r="BMP93" s="125"/>
      <c r="BMQ93" s="125"/>
      <c r="BMR93" s="125"/>
      <c r="BMS93" s="125"/>
      <c r="BMT93" s="125"/>
      <c r="BMU93" s="125"/>
      <c r="BMV93" s="125"/>
      <c r="BMW93" s="125"/>
      <c r="BMX93" s="125"/>
      <c r="BMY93" s="125"/>
      <c r="BMZ93" s="125"/>
      <c r="BNA93" s="125"/>
      <c r="BNB93" s="125"/>
      <c r="BNC93" s="125"/>
      <c r="BND93" s="125"/>
      <c r="BNE93" s="125"/>
      <c r="BNF93" s="125"/>
      <c r="BNG93" s="125"/>
      <c r="BNH93" s="125"/>
      <c r="BNI93" s="125"/>
      <c r="BNJ93" s="125"/>
      <c r="BNK93" s="125"/>
      <c r="BNL93" s="125"/>
      <c r="BNM93" s="125"/>
      <c r="BNN93" s="125"/>
      <c r="BNO93" s="125"/>
      <c r="BNP93" s="125"/>
      <c r="BNQ93" s="125"/>
      <c r="BNR93" s="125"/>
      <c r="BNS93" s="125"/>
      <c r="BNT93" s="125"/>
      <c r="BNU93" s="125"/>
      <c r="BNV93" s="125"/>
      <c r="BNW93" s="125"/>
      <c r="BNX93" s="125"/>
      <c r="BNY93" s="125"/>
      <c r="BNZ93" s="125"/>
      <c r="BOA93" s="125"/>
      <c r="BOB93" s="125"/>
      <c r="BOC93" s="125"/>
      <c r="BOD93" s="125"/>
      <c r="BOE93" s="125"/>
      <c r="BOF93" s="125"/>
      <c r="BOG93" s="125"/>
      <c r="BOH93" s="125"/>
      <c r="BOI93" s="125"/>
      <c r="BOJ93" s="125"/>
      <c r="BOK93" s="125"/>
      <c r="BOL93" s="125"/>
      <c r="BOM93" s="125"/>
      <c r="BON93" s="125"/>
      <c r="BOO93" s="125"/>
      <c r="BOP93" s="125"/>
      <c r="BOQ93" s="125"/>
      <c r="BOR93" s="125"/>
      <c r="BOS93" s="125"/>
      <c r="BOT93" s="125"/>
      <c r="BOU93" s="125"/>
      <c r="BOV93" s="125"/>
      <c r="BOW93" s="125"/>
      <c r="BOX93" s="125"/>
      <c r="BOY93" s="125"/>
      <c r="BOZ93" s="125"/>
      <c r="BPA93" s="125"/>
      <c r="BPB93" s="125"/>
      <c r="BPC93" s="125"/>
      <c r="BPD93" s="125"/>
      <c r="BPE93" s="125"/>
      <c r="BPF93" s="125"/>
      <c r="BPG93" s="125"/>
      <c r="BPH93" s="125"/>
      <c r="BPI93" s="125"/>
      <c r="BPJ93" s="125"/>
      <c r="BPK93" s="125"/>
      <c r="BPL93" s="125"/>
      <c r="BPM93" s="125"/>
      <c r="BPN93" s="125"/>
      <c r="BPO93" s="125"/>
      <c r="BPP93" s="125"/>
      <c r="BPQ93" s="125"/>
      <c r="BPR93" s="125"/>
      <c r="BPS93" s="125"/>
      <c r="BPT93" s="125"/>
      <c r="BPU93" s="125"/>
      <c r="BPV93" s="125"/>
      <c r="BPW93" s="125"/>
      <c r="BPX93" s="125"/>
      <c r="BPY93" s="125"/>
      <c r="BPZ93" s="125"/>
      <c r="BQA93" s="125"/>
      <c r="BQB93" s="125"/>
      <c r="BQC93" s="125"/>
      <c r="BQD93" s="125"/>
      <c r="BQE93" s="125"/>
      <c r="BQF93" s="125"/>
      <c r="BQG93" s="125"/>
      <c r="BQH93" s="125"/>
      <c r="BQI93" s="125"/>
      <c r="BQJ93" s="125"/>
      <c r="BQK93" s="125"/>
      <c r="BQL93" s="125"/>
      <c r="BQM93" s="125"/>
      <c r="BQN93" s="125"/>
      <c r="BQO93" s="125"/>
      <c r="BQP93" s="125"/>
      <c r="BQQ93" s="125"/>
      <c r="BQR93" s="125"/>
      <c r="BQS93" s="125"/>
      <c r="BQT93" s="125"/>
      <c r="BQU93" s="125"/>
      <c r="BQV93" s="125"/>
      <c r="BQW93" s="125"/>
      <c r="BQX93" s="125"/>
      <c r="BQY93" s="125"/>
      <c r="BQZ93" s="125"/>
      <c r="BRA93" s="125"/>
      <c r="BRB93" s="125"/>
      <c r="BRC93" s="125"/>
      <c r="BRD93" s="125"/>
      <c r="BRE93" s="125"/>
      <c r="BRF93" s="125"/>
      <c r="BRG93" s="125"/>
      <c r="BRH93" s="125"/>
      <c r="BRI93" s="125"/>
      <c r="BRJ93" s="125"/>
      <c r="BRK93" s="125"/>
      <c r="BRL93" s="125"/>
      <c r="BRM93" s="125"/>
      <c r="BRN93" s="125"/>
      <c r="BRO93" s="125"/>
      <c r="BRP93" s="125"/>
      <c r="BRQ93" s="125"/>
      <c r="BRR93" s="125"/>
      <c r="BRS93" s="125"/>
      <c r="BRT93" s="125"/>
      <c r="BRU93" s="125"/>
      <c r="BRV93" s="125"/>
      <c r="BRW93" s="125"/>
      <c r="BRX93" s="125"/>
      <c r="BRY93" s="125"/>
      <c r="BRZ93" s="125"/>
      <c r="BSA93" s="125"/>
      <c r="BSB93" s="125"/>
      <c r="BSC93" s="125"/>
      <c r="BSD93" s="125"/>
      <c r="BSE93" s="125"/>
      <c r="BSF93" s="125"/>
      <c r="BSG93" s="125"/>
      <c r="BSH93" s="125"/>
      <c r="BSI93" s="125"/>
      <c r="BSJ93" s="125"/>
      <c r="BSK93" s="125"/>
      <c r="BSL93" s="125"/>
      <c r="BSM93" s="125"/>
      <c r="BSN93" s="125"/>
      <c r="BSO93" s="125"/>
      <c r="BSP93" s="125"/>
      <c r="BSQ93" s="125"/>
      <c r="BSR93" s="125"/>
      <c r="BSS93" s="125"/>
      <c r="BST93" s="125"/>
      <c r="BSU93" s="125"/>
      <c r="BSV93" s="125"/>
      <c r="BSW93" s="125"/>
      <c r="BSX93" s="125"/>
      <c r="BSY93" s="125"/>
      <c r="BSZ93" s="125"/>
      <c r="BTA93" s="125"/>
      <c r="BTB93" s="125"/>
      <c r="BTC93" s="125"/>
      <c r="BTD93" s="125"/>
      <c r="BTE93" s="125"/>
      <c r="BTF93" s="125"/>
      <c r="BTG93" s="125"/>
      <c r="BTH93" s="125"/>
      <c r="BTI93" s="125"/>
      <c r="BTJ93" s="125"/>
      <c r="BTK93" s="125"/>
      <c r="BTL93" s="125"/>
      <c r="BTM93" s="125"/>
      <c r="BTN93" s="125"/>
      <c r="BTO93" s="125"/>
      <c r="BTP93" s="125"/>
      <c r="BTQ93" s="125"/>
      <c r="BTR93" s="125"/>
      <c r="BTS93" s="125"/>
      <c r="BTT93" s="125"/>
      <c r="BTU93" s="125"/>
      <c r="BTV93" s="125"/>
      <c r="BTW93" s="125"/>
      <c r="BTX93" s="125"/>
      <c r="BTY93" s="125"/>
      <c r="BTZ93" s="125"/>
      <c r="BUA93" s="125"/>
      <c r="BUB93" s="125"/>
      <c r="BUC93" s="125"/>
      <c r="BUD93" s="125"/>
      <c r="BUE93" s="125"/>
      <c r="BUF93" s="125"/>
      <c r="BUG93" s="125"/>
      <c r="BUH93" s="125"/>
      <c r="BUI93" s="125"/>
      <c r="BUJ93" s="125"/>
      <c r="BUK93" s="125"/>
      <c r="BUL93" s="125"/>
      <c r="BUM93" s="125"/>
      <c r="BUN93" s="125"/>
      <c r="BUO93" s="125"/>
      <c r="BUP93" s="125"/>
      <c r="BUQ93" s="125"/>
      <c r="BUR93" s="125"/>
      <c r="BUS93" s="125"/>
      <c r="BUT93" s="125"/>
      <c r="BUU93" s="125"/>
      <c r="BUV93" s="125"/>
      <c r="BUW93" s="125"/>
      <c r="BUX93" s="125"/>
      <c r="BUY93" s="125"/>
      <c r="BUZ93" s="125"/>
      <c r="BVA93" s="125"/>
      <c r="BVB93" s="125"/>
      <c r="BVC93" s="125"/>
      <c r="BVD93" s="125"/>
      <c r="BVE93" s="125"/>
      <c r="BVF93" s="125"/>
      <c r="BVG93" s="125"/>
      <c r="BVH93" s="125"/>
      <c r="BVI93" s="125"/>
      <c r="BVJ93" s="125"/>
      <c r="BVK93" s="125"/>
      <c r="BVL93" s="125"/>
      <c r="BVM93" s="125"/>
      <c r="BVN93" s="125"/>
      <c r="BVO93" s="125"/>
      <c r="BVP93" s="125"/>
      <c r="BVQ93" s="125"/>
      <c r="BVR93" s="125"/>
      <c r="BVS93" s="125"/>
      <c r="BVT93" s="125"/>
      <c r="BVU93" s="125"/>
      <c r="BVV93" s="125"/>
      <c r="BVW93" s="125"/>
      <c r="BVX93" s="125"/>
      <c r="BVY93" s="125"/>
      <c r="BVZ93" s="125"/>
      <c r="BWA93" s="125"/>
      <c r="BWB93" s="125"/>
      <c r="BWC93" s="125"/>
      <c r="BWD93" s="125"/>
      <c r="BWE93" s="125"/>
      <c r="BWF93" s="125"/>
      <c r="BWG93" s="125"/>
      <c r="BWH93" s="125"/>
      <c r="BWI93" s="125"/>
      <c r="BWJ93" s="125"/>
      <c r="BWK93" s="125"/>
      <c r="BWL93" s="125"/>
      <c r="BWM93" s="125"/>
      <c r="BWN93" s="125"/>
      <c r="BWO93" s="125"/>
      <c r="BWP93" s="125"/>
      <c r="BWQ93" s="125"/>
      <c r="BWR93" s="125"/>
      <c r="BWS93" s="125"/>
      <c r="BWT93" s="125"/>
      <c r="BWU93" s="125"/>
      <c r="BWV93" s="125"/>
      <c r="BWW93" s="125"/>
      <c r="BWX93" s="125"/>
      <c r="BWY93" s="125"/>
      <c r="BWZ93" s="125"/>
      <c r="BXA93" s="125"/>
      <c r="BXB93" s="125"/>
      <c r="BXC93" s="125"/>
      <c r="BXD93" s="125"/>
      <c r="BXE93" s="125"/>
      <c r="BXF93" s="125"/>
      <c r="BXG93" s="125"/>
      <c r="BXH93" s="125"/>
      <c r="BXI93" s="125"/>
      <c r="BXJ93" s="125"/>
      <c r="BXK93" s="125"/>
      <c r="BXL93" s="125"/>
      <c r="BXM93" s="125"/>
      <c r="BXN93" s="125"/>
      <c r="BXO93" s="125"/>
      <c r="BXP93" s="125"/>
      <c r="BXQ93" s="125"/>
      <c r="BXR93" s="125"/>
      <c r="BXS93" s="125"/>
      <c r="BXT93" s="125"/>
      <c r="BXU93" s="125"/>
      <c r="BXV93" s="125"/>
      <c r="BXW93" s="125"/>
      <c r="BXX93" s="125"/>
      <c r="BXY93" s="125"/>
      <c r="BXZ93" s="125"/>
      <c r="BYA93" s="125"/>
      <c r="BYB93" s="125"/>
      <c r="BYC93" s="125"/>
      <c r="BYD93" s="125"/>
      <c r="BYE93" s="125"/>
      <c r="BYF93" s="125"/>
      <c r="BYG93" s="125"/>
      <c r="BYH93" s="125"/>
      <c r="BYI93" s="125"/>
      <c r="BYJ93" s="125"/>
      <c r="BYK93" s="125"/>
      <c r="BYL93" s="125"/>
      <c r="BYM93" s="125"/>
      <c r="BYN93" s="125"/>
      <c r="BYO93" s="125"/>
      <c r="BYP93" s="125"/>
      <c r="BYQ93" s="125"/>
      <c r="BYR93" s="125"/>
      <c r="BYS93" s="125"/>
      <c r="BYT93" s="125"/>
      <c r="BYU93" s="125"/>
      <c r="BYV93" s="125"/>
      <c r="BYW93" s="125"/>
      <c r="BYX93" s="125"/>
      <c r="BYY93" s="125"/>
      <c r="BYZ93" s="125"/>
      <c r="BZA93" s="125"/>
      <c r="BZB93" s="125"/>
      <c r="BZC93" s="125"/>
      <c r="BZD93" s="125"/>
      <c r="BZE93" s="125"/>
      <c r="BZF93" s="125"/>
      <c r="BZG93" s="125"/>
      <c r="BZH93" s="125"/>
      <c r="BZI93" s="125"/>
      <c r="BZJ93" s="125"/>
      <c r="BZK93" s="125"/>
      <c r="BZL93" s="125"/>
      <c r="BZM93" s="125"/>
      <c r="BZN93" s="125"/>
      <c r="BZO93" s="125"/>
      <c r="BZP93" s="125"/>
      <c r="BZQ93" s="125"/>
      <c r="BZR93" s="125"/>
      <c r="BZS93" s="125"/>
      <c r="BZT93" s="125"/>
      <c r="BZU93" s="125"/>
      <c r="BZV93" s="125"/>
      <c r="BZW93" s="125"/>
      <c r="BZX93" s="125"/>
      <c r="BZY93" s="125"/>
      <c r="BZZ93" s="125"/>
      <c r="CAA93" s="125"/>
      <c r="CAB93" s="125"/>
      <c r="CAC93" s="125"/>
      <c r="CAD93" s="125"/>
      <c r="CAE93" s="125"/>
      <c r="CAF93" s="125"/>
      <c r="CAG93" s="125"/>
      <c r="CAH93" s="125"/>
      <c r="CAI93" s="125"/>
      <c r="CAJ93" s="125"/>
      <c r="CAK93" s="125"/>
      <c r="CAL93" s="125"/>
      <c r="CAM93" s="125"/>
      <c r="CAN93" s="125"/>
      <c r="CAO93" s="125"/>
      <c r="CAP93" s="125"/>
      <c r="CAQ93" s="125"/>
      <c r="CAR93" s="125"/>
      <c r="CAS93" s="125"/>
      <c r="CAT93" s="125"/>
      <c r="CAU93" s="125"/>
      <c r="CAV93" s="125"/>
      <c r="CAW93" s="125"/>
      <c r="CAX93" s="125"/>
      <c r="CAY93" s="125"/>
      <c r="CAZ93" s="125"/>
      <c r="CBA93" s="125"/>
      <c r="CBB93" s="125"/>
      <c r="CBC93" s="125"/>
      <c r="CBD93" s="125"/>
      <c r="CBE93" s="125"/>
      <c r="CBF93" s="125"/>
      <c r="CBG93" s="125"/>
      <c r="CBH93" s="125"/>
      <c r="CBI93" s="125"/>
      <c r="CBJ93" s="125"/>
      <c r="CBK93" s="125"/>
      <c r="CBL93" s="125"/>
      <c r="CBM93" s="125"/>
      <c r="CBN93" s="125"/>
      <c r="CBO93" s="125"/>
      <c r="CBP93" s="125"/>
      <c r="CBQ93" s="125"/>
      <c r="CBR93" s="125"/>
      <c r="CBS93" s="125"/>
      <c r="CBT93" s="125"/>
      <c r="CBU93" s="125"/>
      <c r="CBV93" s="125"/>
      <c r="CBW93" s="125"/>
      <c r="CBX93" s="125"/>
      <c r="CBY93" s="125"/>
      <c r="CBZ93" s="125"/>
      <c r="CCA93" s="125"/>
      <c r="CCB93" s="125"/>
      <c r="CCC93" s="125"/>
      <c r="CCD93" s="125"/>
      <c r="CCE93" s="125"/>
      <c r="CCF93" s="125"/>
      <c r="CCG93" s="125"/>
      <c r="CCH93" s="125"/>
      <c r="CCI93" s="125"/>
      <c r="CCJ93" s="125"/>
      <c r="CCK93" s="125"/>
      <c r="CCL93" s="125"/>
      <c r="CCM93" s="125"/>
      <c r="CCN93" s="125"/>
      <c r="CCO93" s="125"/>
      <c r="CCP93" s="125"/>
      <c r="CCQ93" s="125"/>
      <c r="CCR93" s="125"/>
      <c r="CCS93" s="125"/>
      <c r="CCT93" s="125"/>
      <c r="CCU93" s="125"/>
      <c r="CCV93" s="125"/>
      <c r="CCW93" s="125"/>
      <c r="CCX93" s="125"/>
      <c r="CCY93" s="125"/>
      <c r="CCZ93" s="125"/>
      <c r="CDA93" s="125"/>
      <c r="CDB93" s="125"/>
      <c r="CDC93" s="125"/>
      <c r="CDD93" s="125"/>
      <c r="CDE93" s="125"/>
      <c r="CDF93" s="125"/>
      <c r="CDG93" s="125"/>
      <c r="CDH93" s="125"/>
      <c r="CDI93" s="125"/>
      <c r="CDJ93" s="125"/>
      <c r="CDK93" s="125"/>
      <c r="CDL93" s="125"/>
      <c r="CDM93" s="125"/>
      <c r="CDN93" s="125"/>
      <c r="CDO93" s="125"/>
      <c r="CDP93" s="125"/>
      <c r="CDQ93" s="125"/>
      <c r="CDR93" s="125"/>
      <c r="CDS93" s="125"/>
      <c r="CDT93" s="125"/>
      <c r="CDU93" s="125"/>
      <c r="CDV93" s="125"/>
      <c r="CDW93" s="125"/>
      <c r="CDX93" s="125"/>
      <c r="CDY93" s="125"/>
      <c r="CDZ93" s="125"/>
      <c r="CEA93" s="125"/>
      <c r="CEB93" s="125"/>
      <c r="CEC93" s="125"/>
      <c r="CED93" s="125"/>
      <c r="CEE93" s="125"/>
      <c r="CEF93" s="125"/>
      <c r="CEG93" s="125"/>
      <c r="CEH93" s="125"/>
      <c r="CEI93" s="125"/>
      <c r="CEJ93" s="125"/>
      <c r="CEK93" s="125"/>
      <c r="CEL93" s="125"/>
      <c r="CEM93" s="125"/>
      <c r="CEN93" s="125"/>
      <c r="CEO93" s="125"/>
      <c r="CEP93" s="125"/>
      <c r="CEQ93" s="125"/>
      <c r="CER93" s="125"/>
      <c r="CES93" s="125"/>
      <c r="CET93" s="125"/>
      <c r="CEU93" s="125"/>
      <c r="CEV93" s="125"/>
      <c r="CEW93" s="125"/>
      <c r="CEX93" s="125"/>
      <c r="CEY93" s="125"/>
      <c r="CEZ93" s="125"/>
      <c r="CFA93" s="125"/>
      <c r="CFB93" s="125"/>
      <c r="CFC93" s="125"/>
      <c r="CFD93" s="125"/>
      <c r="CFE93" s="125"/>
      <c r="CFF93" s="125"/>
      <c r="CFG93" s="125"/>
      <c r="CFH93" s="125"/>
      <c r="CFI93" s="125"/>
      <c r="CFJ93" s="125"/>
      <c r="CFK93" s="125"/>
      <c r="CFL93" s="125"/>
      <c r="CFM93" s="125"/>
      <c r="CFN93" s="125"/>
      <c r="CFO93" s="125"/>
      <c r="CFP93" s="125"/>
      <c r="CFQ93" s="125"/>
      <c r="CFR93" s="125"/>
      <c r="CFS93" s="125"/>
      <c r="CFT93" s="125"/>
      <c r="CFU93" s="125"/>
      <c r="CFV93" s="125"/>
      <c r="CFW93" s="125"/>
      <c r="CFX93" s="125"/>
      <c r="CFY93" s="125"/>
      <c r="CFZ93" s="125"/>
      <c r="CGA93" s="125"/>
      <c r="CGB93" s="125"/>
      <c r="CGC93" s="125"/>
      <c r="CGD93" s="125"/>
      <c r="CGE93" s="125"/>
      <c r="CGF93" s="125"/>
      <c r="CGG93" s="125"/>
      <c r="CGH93" s="125"/>
      <c r="CGI93" s="125"/>
      <c r="CGJ93" s="125"/>
      <c r="CGK93" s="125"/>
      <c r="CGL93" s="125"/>
      <c r="CGM93" s="125"/>
      <c r="CGN93" s="125"/>
      <c r="CGO93" s="125"/>
      <c r="CGP93" s="125"/>
      <c r="CGQ93" s="125"/>
      <c r="CGR93" s="125"/>
      <c r="CGS93" s="125"/>
      <c r="CGT93" s="125"/>
      <c r="CGU93" s="125"/>
      <c r="CGV93" s="125"/>
      <c r="CGW93" s="125"/>
      <c r="CGX93" s="125"/>
      <c r="CGY93" s="125"/>
      <c r="CGZ93" s="125"/>
      <c r="CHA93" s="125"/>
      <c r="CHB93" s="125"/>
      <c r="CHC93" s="125"/>
      <c r="CHD93" s="125"/>
      <c r="CHE93" s="125"/>
      <c r="CHF93" s="125"/>
      <c r="CHG93" s="125"/>
      <c r="CHH93" s="125"/>
      <c r="CHI93" s="125"/>
      <c r="CHJ93" s="125"/>
      <c r="CHK93" s="125"/>
      <c r="CHL93" s="125"/>
      <c r="CHM93" s="125"/>
      <c r="CHN93" s="125"/>
      <c r="CHO93" s="125"/>
      <c r="CHP93" s="125"/>
      <c r="CHQ93" s="125"/>
      <c r="CHR93" s="125"/>
      <c r="CHS93" s="125"/>
      <c r="CHT93" s="125"/>
      <c r="CHU93" s="125"/>
      <c r="CHV93" s="125"/>
      <c r="CHW93" s="125"/>
      <c r="CHX93" s="125"/>
      <c r="CHY93" s="125"/>
      <c r="CHZ93" s="125"/>
      <c r="CIA93" s="125"/>
      <c r="CIB93" s="125"/>
      <c r="CIC93" s="125"/>
      <c r="CID93" s="125"/>
      <c r="CIE93" s="125"/>
      <c r="CIF93" s="125"/>
      <c r="CIG93" s="125"/>
      <c r="CIH93" s="125"/>
      <c r="CII93" s="125"/>
      <c r="CIJ93" s="125"/>
      <c r="CIK93" s="125"/>
      <c r="CIL93" s="125"/>
      <c r="CIM93" s="125"/>
      <c r="CIN93" s="125"/>
      <c r="CIO93" s="125"/>
      <c r="CIP93" s="125"/>
      <c r="CIQ93" s="125"/>
      <c r="CIR93" s="125"/>
      <c r="CIS93" s="125"/>
      <c r="CIT93" s="125"/>
      <c r="CIU93" s="125"/>
      <c r="CIV93" s="125"/>
      <c r="CIW93" s="125"/>
      <c r="CIX93" s="125"/>
      <c r="CIY93" s="125"/>
      <c r="CIZ93" s="125"/>
      <c r="CJA93" s="125"/>
      <c r="CJB93" s="125"/>
      <c r="CJC93" s="125"/>
      <c r="CJD93" s="125"/>
      <c r="CJE93" s="125"/>
      <c r="CJF93" s="125"/>
      <c r="CJG93" s="125"/>
      <c r="CJH93" s="125"/>
      <c r="CJI93" s="125"/>
      <c r="CJJ93" s="125"/>
      <c r="CJK93" s="125"/>
      <c r="CJL93" s="125"/>
      <c r="CJM93" s="125"/>
      <c r="CJN93" s="125"/>
      <c r="CJO93" s="125"/>
      <c r="CJP93" s="125"/>
      <c r="CJQ93" s="125"/>
      <c r="CJR93" s="125"/>
      <c r="CJS93" s="125"/>
      <c r="CJT93" s="125"/>
      <c r="CJU93" s="125"/>
      <c r="CJV93" s="125"/>
      <c r="CJW93" s="125"/>
      <c r="CJX93" s="125"/>
      <c r="CJY93" s="125"/>
      <c r="CJZ93" s="125"/>
      <c r="CKA93" s="125"/>
      <c r="CKB93" s="125"/>
      <c r="CKC93" s="125"/>
      <c r="CKD93" s="125"/>
      <c r="CKE93" s="125"/>
      <c r="CKF93" s="125"/>
      <c r="CKG93" s="125"/>
      <c r="CKH93" s="125"/>
      <c r="CKI93" s="125"/>
      <c r="CKJ93" s="125"/>
      <c r="CKK93" s="125"/>
      <c r="CKL93" s="125"/>
      <c r="CKM93" s="125"/>
      <c r="CKN93" s="125"/>
      <c r="CKO93" s="125"/>
      <c r="CKP93" s="125"/>
      <c r="CKQ93" s="125"/>
      <c r="CKR93" s="125"/>
      <c r="CKS93" s="125"/>
      <c r="CKT93" s="125"/>
      <c r="CKU93" s="125"/>
      <c r="CKV93" s="125"/>
      <c r="CKW93" s="125"/>
      <c r="CKX93" s="125"/>
      <c r="CKY93" s="125"/>
      <c r="CKZ93" s="125"/>
      <c r="CLA93" s="125"/>
      <c r="CLB93" s="125"/>
      <c r="CLC93" s="125"/>
      <c r="CLD93" s="125"/>
      <c r="CLE93" s="125"/>
      <c r="CLF93" s="125"/>
      <c r="CLG93" s="125"/>
      <c r="CLH93" s="125"/>
      <c r="CLI93" s="125"/>
      <c r="CLJ93" s="125"/>
      <c r="CLK93" s="125"/>
      <c r="CLL93" s="125"/>
      <c r="CLM93" s="125"/>
      <c r="CLN93" s="125"/>
      <c r="CLO93" s="125"/>
      <c r="CLP93" s="125"/>
      <c r="CLQ93" s="125"/>
      <c r="CLR93" s="125"/>
      <c r="CLS93" s="125"/>
      <c r="CLT93" s="125"/>
      <c r="CLU93" s="125"/>
      <c r="CLV93" s="125"/>
      <c r="CLW93" s="125"/>
      <c r="CLX93" s="125"/>
      <c r="CLY93" s="125"/>
      <c r="CLZ93" s="125"/>
      <c r="CMA93" s="125"/>
      <c r="CMB93" s="125"/>
      <c r="CMC93" s="125"/>
      <c r="CMD93" s="125"/>
      <c r="CME93" s="125"/>
      <c r="CMF93" s="125"/>
      <c r="CMG93" s="125"/>
      <c r="CMH93" s="125"/>
      <c r="CMI93" s="125"/>
      <c r="CMJ93" s="125"/>
      <c r="CMK93" s="125"/>
      <c r="CML93" s="125"/>
      <c r="CMM93" s="125"/>
      <c r="CMN93" s="125"/>
      <c r="CMO93" s="125"/>
      <c r="CMP93" s="125"/>
      <c r="CMQ93" s="125"/>
      <c r="CMR93" s="125"/>
      <c r="CMS93" s="125"/>
      <c r="CMT93" s="125"/>
      <c r="CMU93" s="125"/>
      <c r="CMV93" s="125"/>
      <c r="CMW93" s="125"/>
      <c r="CMX93" s="125"/>
      <c r="CMY93" s="125"/>
      <c r="CMZ93" s="125"/>
      <c r="CNA93" s="125"/>
      <c r="CNB93" s="125"/>
      <c r="CNC93" s="125"/>
      <c r="CND93" s="125"/>
      <c r="CNE93" s="125"/>
      <c r="CNF93" s="125"/>
      <c r="CNG93" s="125"/>
      <c r="CNH93" s="125"/>
      <c r="CNI93" s="125"/>
      <c r="CNJ93" s="125"/>
      <c r="CNK93" s="125"/>
      <c r="CNL93" s="125"/>
      <c r="CNM93" s="125"/>
      <c r="CNN93" s="125"/>
      <c r="CNO93" s="125"/>
      <c r="CNP93" s="125"/>
      <c r="CNQ93" s="125"/>
      <c r="CNR93" s="125"/>
      <c r="CNS93" s="125"/>
      <c r="CNT93" s="125"/>
      <c r="CNU93" s="125"/>
      <c r="CNV93" s="125"/>
      <c r="CNW93" s="125"/>
      <c r="CNX93" s="125"/>
      <c r="CNY93" s="125"/>
      <c r="CNZ93" s="125"/>
      <c r="COA93" s="125"/>
      <c r="COB93" s="125"/>
      <c r="COC93" s="125"/>
      <c r="COD93" s="125"/>
      <c r="COE93" s="125"/>
      <c r="COF93" s="125"/>
      <c r="COG93" s="125"/>
      <c r="COH93" s="125"/>
      <c r="COI93" s="125"/>
      <c r="COJ93" s="125"/>
      <c r="COK93" s="125"/>
      <c r="COL93" s="125"/>
      <c r="COM93" s="125"/>
      <c r="CON93" s="125"/>
      <c r="COO93" s="125"/>
      <c r="COP93" s="125"/>
      <c r="COQ93" s="125"/>
      <c r="COR93" s="125"/>
      <c r="COS93" s="125"/>
      <c r="COT93" s="125"/>
      <c r="COU93" s="125"/>
      <c r="COV93" s="125"/>
      <c r="COW93" s="125"/>
      <c r="COX93" s="125"/>
      <c r="COY93" s="125"/>
      <c r="COZ93" s="125"/>
      <c r="CPA93" s="125"/>
      <c r="CPB93" s="125"/>
      <c r="CPC93" s="125"/>
      <c r="CPD93" s="125"/>
      <c r="CPE93" s="125"/>
      <c r="CPF93" s="125"/>
      <c r="CPG93" s="125"/>
      <c r="CPH93" s="125"/>
      <c r="CPI93" s="125"/>
      <c r="CPJ93" s="125"/>
      <c r="CPK93" s="125"/>
      <c r="CPL93" s="125"/>
      <c r="CPM93" s="125"/>
      <c r="CPN93" s="125"/>
      <c r="CPO93" s="125"/>
      <c r="CPP93" s="125"/>
      <c r="CPQ93" s="125"/>
      <c r="CPR93" s="125"/>
      <c r="CPS93" s="125"/>
      <c r="CPT93" s="125"/>
      <c r="CPU93" s="125"/>
      <c r="CPV93" s="125"/>
      <c r="CPW93" s="125"/>
      <c r="CPX93" s="125"/>
      <c r="CPY93" s="125"/>
      <c r="CPZ93" s="125"/>
      <c r="CQA93" s="125"/>
      <c r="CQB93" s="125"/>
      <c r="CQC93" s="125"/>
      <c r="CQD93" s="125"/>
      <c r="CQE93" s="125"/>
      <c r="CQF93" s="125"/>
      <c r="CQG93" s="125"/>
      <c r="CQH93" s="125"/>
      <c r="CQI93" s="125"/>
      <c r="CQJ93" s="125"/>
      <c r="CQK93" s="125"/>
      <c r="CQL93" s="125"/>
      <c r="CQM93" s="125"/>
      <c r="CQN93" s="125"/>
      <c r="CQO93" s="125"/>
      <c r="CQP93" s="125"/>
      <c r="CQQ93" s="125"/>
      <c r="CQR93" s="125"/>
      <c r="CQS93" s="125"/>
      <c r="CQT93" s="125"/>
      <c r="CQU93" s="125"/>
      <c r="CQV93" s="125"/>
      <c r="CQW93" s="125"/>
      <c r="CQX93" s="125"/>
      <c r="CQY93" s="125"/>
      <c r="CQZ93" s="125"/>
      <c r="CRA93" s="125"/>
      <c r="CRB93" s="125"/>
      <c r="CRC93" s="125"/>
      <c r="CRD93" s="125"/>
      <c r="CRE93" s="125"/>
      <c r="CRF93" s="125"/>
      <c r="CRG93" s="125"/>
      <c r="CRH93" s="125"/>
      <c r="CRI93" s="125"/>
      <c r="CRJ93" s="125"/>
      <c r="CRK93" s="125"/>
      <c r="CRL93" s="125"/>
      <c r="CRM93" s="125"/>
      <c r="CRN93" s="125"/>
      <c r="CRO93" s="125"/>
      <c r="CRP93" s="125"/>
      <c r="CRQ93" s="125"/>
      <c r="CRR93" s="125"/>
      <c r="CRS93" s="125"/>
      <c r="CRT93" s="125"/>
      <c r="CRU93" s="125"/>
      <c r="CRV93" s="125"/>
      <c r="CRW93" s="125"/>
      <c r="CRX93" s="125"/>
      <c r="CRY93" s="125"/>
      <c r="CRZ93" s="125"/>
      <c r="CSA93" s="125"/>
      <c r="CSB93" s="125"/>
      <c r="CSC93" s="125"/>
      <c r="CSD93" s="125"/>
      <c r="CSE93" s="125"/>
      <c r="CSF93" s="125"/>
      <c r="CSG93" s="125"/>
      <c r="CSH93" s="125"/>
      <c r="CSI93" s="125"/>
      <c r="CSJ93" s="125"/>
      <c r="CSK93" s="125"/>
      <c r="CSL93" s="125"/>
      <c r="CSM93" s="125"/>
      <c r="CSN93" s="125"/>
      <c r="CSO93" s="125"/>
      <c r="CSP93" s="125"/>
      <c r="CSQ93" s="125"/>
      <c r="CSR93" s="125"/>
      <c r="CSS93" s="125"/>
      <c r="CST93" s="125"/>
      <c r="CSU93" s="125"/>
      <c r="CSV93" s="125"/>
      <c r="CSW93" s="125"/>
      <c r="CSX93" s="125"/>
      <c r="CSY93" s="125"/>
      <c r="CSZ93" s="125"/>
      <c r="CTA93" s="125"/>
      <c r="CTB93" s="125"/>
      <c r="CTC93" s="125"/>
      <c r="CTD93" s="125"/>
      <c r="CTE93" s="125"/>
      <c r="CTF93" s="125"/>
      <c r="CTG93" s="125"/>
      <c r="CTH93" s="125"/>
      <c r="CTI93" s="125"/>
      <c r="CTJ93" s="125"/>
      <c r="CTK93" s="125"/>
      <c r="CTL93" s="125"/>
      <c r="CTM93" s="125"/>
      <c r="CTN93" s="125"/>
      <c r="CTO93" s="125"/>
      <c r="CTP93" s="125"/>
      <c r="CTQ93" s="125"/>
      <c r="CTR93" s="125"/>
      <c r="CTS93" s="125"/>
      <c r="CTT93" s="125"/>
      <c r="CTU93" s="125"/>
      <c r="CTV93" s="125"/>
      <c r="CTW93" s="125"/>
      <c r="CTX93" s="125"/>
      <c r="CTY93" s="125"/>
      <c r="CTZ93" s="125"/>
      <c r="CUA93" s="125"/>
      <c r="CUB93" s="125"/>
      <c r="CUC93" s="125"/>
      <c r="CUD93" s="125"/>
      <c r="CUE93" s="125"/>
      <c r="CUF93" s="125"/>
      <c r="CUG93" s="125"/>
      <c r="CUH93" s="125"/>
      <c r="CUI93" s="125"/>
      <c r="CUJ93" s="125"/>
      <c r="CUK93" s="125"/>
      <c r="CUL93" s="125"/>
      <c r="CUM93" s="125"/>
      <c r="CUN93" s="125"/>
      <c r="CUO93" s="125"/>
      <c r="CUP93" s="125"/>
      <c r="CUQ93" s="125"/>
      <c r="CUR93" s="125"/>
      <c r="CUS93" s="125"/>
      <c r="CUT93" s="125"/>
      <c r="CUU93" s="125"/>
      <c r="CUV93" s="125"/>
      <c r="CUW93" s="125"/>
      <c r="CUX93" s="125"/>
      <c r="CUY93" s="125"/>
      <c r="CUZ93" s="125"/>
      <c r="CVA93" s="125"/>
      <c r="CVB93" s="125"/>
      <c r="CVC93" s="125"/>
      <c r="CVD93" s="125"/>
      <c r="CVE93" s="125"/>
      <c r="CVF93" s="125"/>
      <c r="CVG93" s="125"/>
      <c r="CVH93" s="125"/>
      <c r="CVI93" s="125"/>
      <c r="CVJ93" s="125"/>
      <c r="CVK93" s="125"/>
      <c r="CVL93" s="125"/>
      <c r="CVM93" s="125"/>
      <c r="CVN93" s="125"/>
      <c r="CVO93" s="125"/>
      <c r="CVP93" s="125"/>
      <c r="CVQ93" s="125"/>
      <c r="CVR93" s="125"/>
      <c r="CVS93" s="125"/>
      <c r="CVT93" s="125"/>
      <c r="CVU93" s="125"/>
      <c r="CVV93" s="125"/>
      <c r="CVW93" s="125"/>
      <c r="CVX93" s="125"/>
      <c r="CVY93" s="125"/>
      <c r="CVZ93" s="125"/>
      <c r="CWA93" s="125"/>
      <c r="CWB93" s="125"/>
      <c r="CWC93" s="125"/>
      <c r="CWD93" s="125"/>
      <c r="CWE93" s="125"/>
      <c r="CWF93" s="125"/>
      <c r="CWG93" s="125"/>
      <c r="CWH93" s="125"/>
      <c r="CWI93" s="125"/>
      <c r="CWJ93" s="125"/>
      <c r="CWK93" s="125"/>
      <c r="CWL93" s="125"/>
      <c r="CWM93" s="125"/>
      <c r="CWN93" s="125"/>
      <c r="CWO93" s="125"/>
      <c r="CWP93" s="125"/>
      <c r="CWQ93" s="125"/>
      <c r="CWR93" s="125"/>
      <c r="CWS93" s="125"/>
      <c r="CWT93" s="125"/>
      <c r="CWU93" s="125"/>
      <c r="CWV93" s="125"/>
      <c r="CWW93" s="125"/>
      <c r="CWX93" s="125"/>
      <c r="CWY93" s="125"/>
      <c r="CWZ93" s="125"/>
      <c r="CXA93" s="125"/>
      <c r="CXB93" s="125"/>
      <c r="CXC93" s="125"/>
      <c r="CXD93" s="125"/>
      <c r="CXE93" s="125"/>
      <c r="CXF93" s="125"/>
      <c r="CXG93" s="125"/>
      <c r="CXH93" s="125"/>
      <c r="CXI93" s="125"/>
      <c r="CXJ93" s="125"/>
      <c r="CXK93" s="125"/>
      <c r="CXL93" s="125"/>
      <c r="CXM93" s="125"/>
      <c r="CXN93" s="125"/>
      <c r="CXO93" s="125"/>
      <c r="CXP93" s="125"/>
      <c r="CXQ93" s="125"/>
      <c r="CXR93" s="125"/>
      <c r="CXS93" s="125"/>
      <c r="CXT93" s="125"/>
      <c r="CXU93" s="125"/>
      <c r="CXV93" s="125"/>
      <c r="CXW93" s="125"/>
      <c r="CXX93" s="125"/>
      <c r="CXY93" s="125"/>
      <c r="CXZ93" s="125"/>
      <c r="CYA93" s="125"/>
      <c r="CYB93" s="125"/>
      <c r="CYC93" s="125"/>
      <c r="CYD93" s="125"/>
      <c r="CYE93" s="125"/>
      <c r="CYF93" s="125"/>
      <c r="CYG93" s="125"/>
      <c r="CYH93" s="125"/>
      <c r="CYI93" s="125"/>
      <c r="CYJ93" s="125"/>
      <c r="CYK93" s="125"/>
      <c r="CYL93" s="125"/>
      <c r="CYM93" s="125"/>
      <c r="CYN93" s="125"/>
      <c r="CYO93" s="125"/>
      <c r="CYP93" s="125"/>
      <c r="CYQ93" s="125"/>
      <c r="CYR93" s="125"/>
      <c r="CYS93" s="125"/>
      <c r="CYT93" s="125"/>
      <c r="CYU93" s="125"/>
      <c r="CYV93" s="125"/>
      <c r="CYW93" s="125"/>
      <c r="CYX93" s="125"/>
      <c r="CYY93" s="125"/>
      <c r="CYZ93" s="125"/>
      <c r="CZA93" s="125"/>
      <c r="CZB93" s="125"/>
      <c r="CZC93" s="125"/>
      <c r="CZD93" s="125"/>
      <c r="CZE93" s="125"/>
      <c r="CZF93" s="125"/>
      <c r="CZG93" s="125"/>
      <c r="CZH93" s="125"/>
      <c r="CZI93" s="125"/>
      <c r="CZJ93" s="125"/>
      <c r="CZK93" s="125"/>
      <c r="CZL93" s="125"/>
      <c r="CZM93" s="125"/>
      <c r="CZN93" s="125"/>
      <c r="CZO93" s="125"/>
      <c r="CZP93" s="125"/>
      <c r="CZQ93" s="125"/>
      <c r="CZR93" s="125"/>
      <c r="CZS93" s="125"/>
      <c r="CZT93" s="125"/>
      <c r="CZU93" s="125"/>
      <c r="CZV93" s="125"/>
      <c r="CZW93" s="125"/>
      <c r="CZX93" s="125"/>
      <c r="CZY93" s="125"/>
      <c r="CZZ93" s="125"/>
      <c r="DAA93" s="125"/>
      <c r="DAB93" s="125"/>
      <c r="DAC93" s="125"/>
      <c r="DAD93" s="125"/>
      <c r="DAE93" s="125"/>
      <c r="DAF93" s="125"/>
      <c r="DAG93" s="125"/>
      <c r="DAH93" s="125"/>
      <c r="DAI93" s="125"/>
      <c r="DAJ93" s="125"/>
      <c r="DAK93" s="125"/>
      <c r="DAL93" s="125"/>
      <c r="DAM93" s="125"/>
      <c r="DAN93" s="125"/>
      <c r="DAO93" s="125"/>
      <c r="DAP93" s="125"/>
      <c r="DAQ93" s="125"/>
      <c r="DAR93" s="125"/>
      <c r="DAS93" s="125"/>
      <c r="DAT93" s="125"/>
      <c r="DAU93" s="125"/>
      <c r="DAV93" s="125"/>
      <c r="DAW93" s="125"/>
      <c r="DAX93" s="125"/>
      <c r="DAY93" s="125"/>
      <c r="DAZ93" s="125"/>
      <c r="DBA93" s="125"/>
      <c r="DBB93" s="125"/>
      <c r="DBC93" s="125"/>
      <c r="DBD93" s="125"/>
      <c r="DBE93" s="125"/>
      <c r="DBF93" s="125"/>
      <c r="DBG93" s="125"/>
      <c r="DBH93" s="125"/>
      <c r="DBI93" s="125"/>
      <c r="DBJ93" s="125"/>
      <c r="DBK93" s="125"/>
      <c r="DBL93" s="125"/>
      <c r="DBM93" s="125"/>
      <c r="DBN93" s="125"/>
      <c r="DBO93" s="125"/>
      <c r="DBP93" s="125"/>
      <c r="DBQ93" s="125"/>
      <c r="DBR93" s="125"/>
      <c r="DBS93" s="125"/>
      <c r="DBT93" s="125"/>
      <c r="DBU93" s="125"/>
      <c r="DBV93" s="125"/>
      <c r="DBW93" s="125"/>
      <c r="DBX93" s="125"/>
      <c r="DBY93" s="125"/>
      <c r="DBZ93" s="125"/>
      <c r="DCA93" s="125"/>
      <c r="DCB93" s="125"/>
      <c r="DCC93" s="125"/>
      <c r="DCD93" s="125"/>
      <c r="DCE93" s="125"/>
      <c r="DCF93" s="125"/>
      <c r="DCG93" s="125"/>
      <c r="DCH93" s="125"/>
      <c r="DCI93" s="125"/>
      <c r="DCJ93" s="125"/>
      <c r="DCK93" s="125"/>
      <c r="DCL93" s="125"/>
      <c r="DCM93" s="125"/>
      <c r="DCN93" s="125"/>
      <c r="DCO93" s="125"/>
      <c r="DCP93" s="125"/>
      <c r="DCQ93" s="125"/>
      <c r="DCR93" s="125"/>
      <c r="DCS93" s="125"/>
      <c r="DCT93" s="125"/>
      <c r="DCU93" s="125"/>
      <c r="DCV93" s="125"/>
      <c r="DCW93" s="125"/>
      <c r="DCX93" s="125"/>
      <c r="DCY93" s="125"/>
      <c r="DCZ93" s="125"/>
      <c r="DDA93" s="125"/>
      <c r="DDB93" s="125"/>
      <c r="DDC93" s="125"/>
      <c r="DDD93" s="125"/>
      <c r="DDE93" s="125"/>
      <c r="DDF93" s="125"/>
      <c r="DDG93" s="125"/>
      <c r="DDH93" s="125"/>
      <c r="DDI93" s="125"/>
      <c r="DDJ93" s="125"/>
      <c r="DDK93" s="125"/>
      <c r="DDL93" s="125"/>
      <c r="DDM93" s="125"/>
      <c r="DDN93" s="125"/>
      <c r="DDO93" s="125"/>
      <c r="DDP93" s="125"/>
      <c r="DDQ93" s="125"/>
      <c r="DDR93" s="125"/>
      <c r="DDS93" s="125"/>
      <c r="DDT93" s="125"/>
      <c r="DDU93" s="125"/>
      <c r="DDV93" s="125"/>
      <c r="DDW93" s="125"/>
      <c r="DDX93" s="125"/>
      <c r="DDY93" s="125"/>
      <c r="DDZ93" s="125"/>
      <c r="DEA93" s="125"/>
      <c r="DEB93" s="125"/>
      <c r="DEC93" s="125"/>
      <c r="DED93" s="125"/>
      <c r="DEE93" s="125"/>
      <c r="DEF93" s="125"/>
      <c r="DEG93" s="125"/>
      <c r="DEH93" s="125"/>
      <c r="DEI93" s="125"/>
      <c r="DEJ93" s="125"/>
      <c r="DEK93" s="125"/>
      <c r="DEL93" s="125"/>
      <c r="DEM93" s="125"/>
      <c r="DEN93" s="125"/>
      <c r="DEO93" s="125"/>
      <c r="DEP93" s="125"/>
      <c r="DEQ93" s="125"/>
      <c r="DER93" s="125"/>
      <c r="DES93" s="125"/>
      <c r="DET93" s="125"/>
      <c r="DEU93" s="125"/>
      <c r="DEV93" s="125"/>
      <c r="DEW93" s="125"/>
      <c r="DEX93" s="125"/>
      <c r="DEY93" s="125"/>
      <c r="DEZ93" s="125"/>
      <c r="DFA93" s="125"/>
      <c r="DFB93" s="125"/>
      <c r="DFC93" s="125"/>
      <c r="DFD93" s="125"/>
      <c r="DFE93" s="125"/>
      <c r="DFF93" s="125"/>
      <c r="DFG93" s="125"/>
      <c r="DFH93" s="125"/>
      <c r="DFI93" s="125"/>
      <c r="DFJ93" s="125"/>
      <c r="DFK93" s="125"/>
      <c r="DFL93" s="125"/>
      <c r="DFM93" s="125"/>
      <c r="DFN93" s="125"/>
      <c r="DFO93" s="125"/>
      <c r="DFP93" s="125"/>
      <c r="DFQ93" s="125"/>
      <c r="DFR93" s="125"/>
      <c r="DFS93" s="125"/>
      <c r="DFT93" s="125"/>
      <c r="DFU93" s="125"/>
      <c r="DFV93" s="125"/>
      <c r="DFW93" s="125"/>
      <c r="DFX93" s="125"/>
      <c r="DFY93" s="125"/>
      <c r="DFZ93" s="125"/>
      <c r="DGA93" s="125"/>
      <c r="DGB93" s="125"/>
      <c r="DGC93" s="125"/>
      <c r="DGD93" s="125"/>
      <c r="DGE93" s="125"/>
      <c r="DGF93" s="125"/>
      <c r="DGG93" s="125"/>
      <c r="DGH93" s="125"/>
      <c r="DGI93" s="125"/>
      <c r="DGJ93" s="125"/>
      <c r="DGK93" s="125"/>
      <c r="DGL93" s="125"/>
      <c r="DGM93" s="125"/>
      <c r="DGN93" s="125"/>
      <c r="DGO93" s="125"/>
      <c r="DGP93" s="125"/>
      <c r="DGQ93" s="125"/>
      <c r="DGR93" s="125"/>
      <c r="DGS93" s="125"/>
      <c r="DGT93" s="125"/>
      <c r="DGU93" s="125"/>
      <c r="DGV93" s="125"/>
      <c r="DGW93" s="125"/>
      <c r="DGX93" s="125"/>
      <c r="DGY93" s="125"/>
      <c r="DGZ93" s="125"/>
      <c r="DHA93" s="125"/>
      <c r="DHB93" s="125"/>
      <c r="DHC93" s="125"/>
      <c r="DHD93" s="125"/>
      <c r="DHE93" s="125"/>
      <c r="DHF93" s="125"/>
      <c r="DHG93" s="125"/>
      <c r="DHH93" s="125"/>
      <c r="DHI93" s="125"/>
      <c r="DHJ93" s="125"/>
      <c r="DHK93" s="125"/>
      <c r="DHL93" s="125"/>
      <c r="DHM93" s="125"/>
      <c r="DHN93" s="125"/>
      <c r="DHO93" s="125"/>
      <c r="DHP93" s="125"/>
      <c r="DHQ93" s="125"/>
      <c r="DHR93" s="125"/>
      <c r="DHS93" s="125"/>
      <c r="DHT93" s="125"/>
      <c r="DHU93" s="125"/>
      <c r="DHV93" s="125"/>
      <c r="DHW93" s="125"/>
      <c r="DHX93" s="125"/>
      <c r="DHY93" s="125"/>
      <c r="DHZ93" s="125"/>
      <c r="DIA93" s="125"/>
      <c r="DIB93" s="125"/>
      <c r="DIC93" s="125"/>
      <c r="DID93" s="125"/>
      <c r="DIE93" s="125"/>
      <c r="DIF93" s="125"/>
      <c r="DIG93" s="125"/>
      <c r="DIH93" s="125"/>
      <c r="DII93" s="125"/>
      <c r="DIJ93" s="125"/>
      <c r="DIK93" s="125"/>
      <c r="DIL93" s="125"/>
      <c r="DIM93" s="125"/>
      <c r="DIN93" s="125"/>
      <c r="DIO93" s="125"/>
      <c r="DIP93" s="125"/>
      <c r="DIQ93" s="125"/>
      <c r="DIR93" s="125"/>
      <c r="DIS93" s="125"/>
      <c r="DIT93" s="125"/>
      <c r="DIU93" s="125"/>
      <c r="DIV93" s="125"/>
      <c r="DIW93" s="125"/>
      <c r="DIX93" s="125"/>
      <c r="DIY93" s="125"/>
      <c r="DIZ93" s="125"/>
      <c r="DJA93" s="125"/>
      <c r="DJB93" s="125"/>
      <c r="DJC93" s="125"/>
      <c r="DJD93" s="125"/>
      <c r="DJE93" s="125"/>
      <c r="DJF93" s="125"/>
      <c r="DJG93" s="125"/>
      <c r="DJH93" s="125"/>
      <c r="DJI93" s="125"/>
      <c r="DJJ93" s="125"/>
      <c r="DJK93" s="125"/>
      <c r="DJL93" s="125"/>
      <c r="DJM93" s="125"/>
      <c r="DJN93" s="125"/>
      <c r="DJO93" s="125"/>
      <c r="DJP93" s="125"/>
      <c r="DJQ93" s="125"/>
      <c r="DJR93" s="125"/>
      <c r="DJS93" s="125"/>
      <c r="DJT93" s="125"/>
      <c r="DJU93" s="125"/>
      <c r="DJV93" s="125"/>
      <c r="DJW93" s="125"/>
      <c r="DJX93" s="125"/>
      <c r="DJY93" s="125"/>
      <c r="DJZ93" s="125"/>
      <c r="DKA93" s="125"/>
      <c r="DKB93" s="125"/>
      <c r="DKC93" s="125"/>
      <c r="DKD93" s="125"/>
      <c r="DKE93" s="125"/>
      <c r="DKF93" s="125"/>
      <c r="DKG93" s="125"/>
      <c r="DKH93" s="125"/>
      <c r="DKI93" s="125"/>
      <c r="DKJ93" s="125"/>
      <c r="DKK93" s="125"/>
      <c r="DKL93" s="125"/>
      <c r="DKM93" s="125"/>
      <c r="DKN93" s="125"/>
      <c r="DKO93" s="125"/>
      <c r="DKP93" s="125"/>
      <c r="DKQ93" s="125"/>
      <c r="DKR93" s="125"/>
      <c r="DKS93" s="125"/>
      <c r="DKT93" s="125"/>
      <c r="DKU93" s="125"/>
      <c r="DKV93" s="125"/>
      <c r="DKW93" s="125"/>
      <c r="DKX93" s="125"/>
      <c r="DKY93" s="125"/>
      <c r="DKZ93" s="125"/>
      <c r="DLA93" s="125"/>
      <c r="DLB93" s="125"/>
      <c r="DLC93" s="125"/>
      <c r="DLD93" s="125"/>
      <c r="DLE93" s="125"/>
      <c r="DLF93" s="125"/>
      <c r="DLG93" s="125"/>
      <c r="DLH93" s="125"/>
      <c r="DLI93" s="125"/>
      <c r="DLJ93" s="125"/>
      <c r="DLK93" s="125"/>
      <c r="DLL93" s="125"/>
      <c r="DLM93" s="125"/>
      <c r="DLN93" s="125"/>
      <c r="DLO93" s="125"/>
      <c r="DLP93" s="125"/>
      <c r="DLQ93" s="125"/>
      <c r="DLR93" s="125"/>
      <c r="DLS93" s="125"/>
      <c r="DLT93" s="125"/>
      <c r="DLU93" s="125"/>
      <c r="DLV93" s="125"/>
      <c r="DLW93" s="125"/>
      <c r="DLX93" s="125"/>
      <c r="DLY93" s="125"/>
      <c r="DLZ93" s="125"/>
      <c r="DMA93" s="125"/>
      <c r="DMB93" s="125"/>
      <c r="DMC93" s="125"/>
      <c r="DMD93" s="125"/>
      <c r="DME93" s="125"/>
      <c r="DMF93" s="125"/>
      <c r="DMG93" s="125"/>
      <c r="DMH93" s="125"/>
      <c r="DMI93" s="125"/>
      <c r="DMJ93" s="125"/>
      <c r="DMK93" s="125"/>
      <c r="DML93" s="125"/>
      <c r="DMM93" s="125"/>
      <c r="DMN93" s="125"/>
      <c r="DMO93" s="125"/>
      <c r="DMP93" s="125"/>
      <c r="DMQ93" s="125"/>
      <c r="DMR93" s="125"/>
      <c r="DMS93" s="125"/>
      <c r="DMT93" s="125"/>
      <c r="DMU93" s="125"/>
      <c r="DMV93" s="125"/>
      <c r="DMW93" s="125"/>
      <c r="DMX93" s="125"/>
      <c r="DMY93" s="125"/>
      <c r="DMZ93" s="125"/>
      <c r="DNA93" s="125"/>
      <c r="DNB93" s="125"/>
      <c r="DNC93" s="125"/>
      <c r="DND93" s="125"/>
      <c r="DNE93" s="125"/>
      <c r="DNF93" s="125"/>
      <c r="DNG93" s="125"/>
      <c r="DNH93" s="125"/>
      <c r="DNI93" s="125"/>
      <c r="DNJ93" s="125"/>
      <c r="DNK93" s="125"/>
      <c r="DNL93" s="125"/>
      <c r="DNM93" s="125"/>
      <c r="DNN93" s="125"/>
      <c r="DNO93" s="125"/>
      <c r="DNP93" s="125"/>
      <c r="DNQ93" s="125"/>
      <c r="DNR93" s="125"/>
      <c r="DNS93" s="125"/>
      <c r="DNT93" s="125"/>
      <c r="DNU93" s="125"/>
      <c r="DNV93" s="125"/>
      <c r="DNW93" s="125"/>
      <c r="DNX93" s="125"/>
      <c r="DNY93" s="125"/>
      <c r="DNZ93" s="125"/>
      <c r="DOA93" s="125"/>
      <c r="DOB93" s="125"/>
      <c r="DOC93" s="125"/>
      <c r="DOD93" s="125"/>
      <c r="DOE93" s="125"/>
      <c r="DOF93" s="125"/>
      <c r="DOG93" s="125"/>
      <c r="DOH93" s="125"/>
      <c r="DOI93" s="125"/>
      <c r="DOJ93" s="125"/>
      <c r="DOK93" s="125"/>
      <c r="DOL93" s="125"/>
      <c r="DOM93" s="125"/>
      <c r="DON93" s="125"/>
      <c r="DOO93" s="125"/>
      <c r="DOP93" s="125"/>
      <c r="DOQ93" s="125"/>
      <c r="DOR93" s="125"/>
      <c r="DOS93" s="125"/>
      <c r="DOT93" s="125"/>
      <c r="DOU93" s="125"/>
      <c r="DOV93" s="125"/>
      <c r="DOW93" s="125"/>
      <c r="DOX93" s="125"/>
      <c r="DOY93" s="125"/>
      <c r="DOZ93" s="125"/>
      <c r="DPA93" s="125"/>
      <c r="DPB93" s="125"/>
      <c r="DPC93" s="125"/>
      <c r="DPD93" s="125"/>
      <c r="DPE93" s="125"/>
      <c r="DPF93" s="125"/>
      <c r="DPG93" s="125"/>
      <c r="DPH93" s="125"/>
      <c r="DPI93" s="125"/>
      <c r="DPJ93" s="125"/>
      <c r="DPK93" s="125"/>
      <c r="DPL93" s="125"/>
      <c r="DPM93" s="125"/>
      <c r="DPN93" s="125"/>
      <c r="DPO93" s="125"/>
      <c r="DPP93" s="125"/>
      <c r="DPQ93" s="125"/>
      <c r="DPR93" s="125"/>
      <c r="DPS93" s="125"/>
      <c r="DPT93" s="125"/>
      <c r="DPU93" s="125"/>
      <c r="DPV93" s="125"/>
      <c r="DPW93" s="125"/>
      <c r="DPX93" s="125"/>
      <c r="DPY93" s="125"/>
      <c r="DPZ93" s="125"/>
      <c r="DQA93" s="125"/>
      <c r="DQB93" s="125"/>
      <c r="DQC93" s="125"/>
      <c r="DQD93" s="125"/>
      <c r="DQE93" s="125"/>
      <c r="DQF93" s="125"/>
      <c r="DQG93" s="125"/>
      <c r="DQH93" s="125"/>
      <c r="DQI93" s="125"/>
      <c r="DQJ93" s="125"/>
      <c r="DQK93" s="125"/>
      <c r="DQL93" s="125"/>
      <c r="DQM93" s="125"/>
      <c r="DQN93" s="125"/>
      <c r="DQO93" s="125"/>
      <c r="DQP93" s="125"/>
      <c r="DQQ93" s="125"/>
      <c r="DQR93" s="125"/>
      <c r="DQS93" s="125"/>
      <c r="DQT93" s="125"/>
      <c r="DQU93" s="125"/>
      <c r="DQV93" s="125"/>
      <c r="DQW93" s="125"/>
      <c r="DQX93" s="125"/>
      <c r="DQY93" s="125"/>
      <c r="DQZ93" s="125"/>
      <c r="DRA93" s="125"/>
      <c r="DRB93" s="125"/>
      <c r="DRC93" s="125"/>
      <c r="DRD93" s="125"/>
      <c r="DRE93" s="125"/>
      <c r="DRF93" s="125"/>
      <c r="DRG93" s="125"/>
      <c r="DRH93" s="125"/>
      <c r="DRI93" s="125"/>
      <c r="DRJ93" s="125"/>
      <c r="DRK93" s="125"/>
      <c r="DRL93" s="125"/>
      <c r="DRM93" s="125"/>
      <c r="DRN93" s="125"/>
      <c r="DRO93" s="125"/>
      <c r="DRP93" s="125"/>
      <c r="DRQ93" s="125"/>
      <c r="DRR93" s="125"/>
      <c r="DRS93" s="125"/>
      <c r="DRT93" s="125"/>
      <c r="DRU93" s="125"/>
      <c r="DRV93" s="125"/>
      <c r="DRW93" s="125"/>
      <c r="DRX93" s="125"/>
      <c r="DRY93" s="125"/>
      <c r="DRZ93" s="125"/>
      <c r="DSA93" s="125"/>
      <c r="DSB93" s="125"/>
      <c r="DSC93" s="125"/>
      <c r="DSD93" s="125"/>
      <c r="DSE93" s="125"/>
      <c r="DSF93" s="125"/>
      <c r="DSG93" s="125"/>
      <c r="DSH93" s="125"/>
      <c r="DSI93" s="125"/>
      <c r="DSJ93" s="125"/>
      <c r="DSK93" s="125"/>
      <c r="DSL93" s="125"/>
      <c r="DSM93" s="125"/>
      <c r="DSN93" s="125"/>
      <c r="DSO93" s="125"/>
      <c r="DSP93" s="125"/>
      <c r="DSQ93" s="125"/>
      <c r="DSR93" s="125"/>
      <c r="DSS93" s="125"/>
      <c r="DST93" s="125"/>
      <c r="DSU93" s="125"/>
      <c r="DSV93" s="125"/>
      <c r="DSW93" s="125"/>
      <c r="DSX93" s="125"/>
      <c r="DSY93" s="125"/>
      <c r="DSZ93" s="125"/>
      <c r="DTA93" s="125"/>
      <c r="DTB93" s="125"/>
      <c r="DTC93" s="125"/>
      <c r="DTD93" s="125"/>
      <c r="DTE93" s="125"/>
      <c r="DTF93" s="125"/>
      <c r="DTG93" s="125"/>
      <c r="DTH93" s="125"/>
      <c r="DTI93" s="125"/>
      <c r="DTJ93" s="125"/>
      <c r="DTK93" s="125"/>
      <c r="DTL93" s="125"/>
      <c r="DTM93" s="125"/>
      <c r="DTN93" s="125"/>
      <c r="DTO93" s="125"/>
      <c r="DTP93" s="125"/>
      <c r="DTQ93" s="125"/>
      <c r="DTR93" s="125"/>
      <c r="DTS93" s="125"/>
      <c r="DTT93" s="125"/>
      <c r="DTU93" s="125"/>
      <c r="DTV93" s="125"/>
      <c r="DTW93" s="125"/>
      <c r="DTX93" s="125"/>
      <c r="DTY93" s="125"/>
      <c r="DTZ93" s="125"/>
      <c r="DUA93" s="125"/>
      <c r="DUB93" s="125"/>
      <c r="DUC93" s="125"/>
      <c r="DUD93" s="125"/>
      <c r="DUE93" s="125"/>
      <c r="DUF93" s="125"/>
      <c r="DUG93" s="125"/>
      <c r="DUH93" s="125"/>
      <c r="DUI93" s="125"/>
      <c r="DUJ93" s="125"/>
      <c r="DUK93" s="125"/>
      <c r="DUL93" s="125"/>
      <c r="DUM93" s="125"/>
      <c r="DUN93" s="125"/>
      <c r="DUO93" s="125"/>
      <c r="DUP93" s="125"/>
      <c r="DUQ93" s="125"/>
      <c r="DUR93" s="125"/>
      <c r="DUS93" s="125"/>
      <c r="DUT93" s="125"/>
      <c r="DUU93" s="125"/>
      <c r="DUV93" s="125"/>
      <c r="DUW93" s="125"/>
      <c r="DUX93" s="125"/>
      <c r="DUY93" s="125"/>
      <c r="DUZ93" s="125"/>
      <c r="DVA93" s="125"/>
      <c r="DVB93" s="125"/>
      <c r="DVC93" s="125"/>
      <c r="DVD93" s="125"/>
      <c r="DVE93" s="125"/>
      <c r="DVF93" s="125"/>
      <c r="DVG93" s="125"/>
      <c r="DVH93" s="125"/>
      <c r="DVI93" s="125"/>
      <c r="DVJ93" s="125"/>
      <c r="DVK93" s="125"/>
      <c r="DVL93" s="125"/>
      <c r="DVM93" s="125"/>
      <c r="DVN93" s="125"/>
      <c r="DVO93" s="125"/>
      <c r="DVP93" s="125"/>
      <c r="DVQ93" s="125"/>
      <c r="DVR93" s="125"/>
      <c r="DVS93" s="125"/>
      <c r="DVT93" s="125"/>
      <c r="DVU93" s="125"/>
      <c r="DVV93" s="125"/>
      <c r="DVW93" s="125"/>
      <c r="DVX93" s="125"/>
      <c r="DVY93" s="125"/>
      <c r="DVZ93" s="125"/>
      <c r="DWA93" s="125"/>
      <c r="DWB93" s="125"/>
      <c r="DWC93" s="125"/>
      <c r="DWD93" s="125"/>
      <c r="DWE93" s="125"/>
      <c r="DWF93" s="125"/>
      <c r="DWG93" s="125"/>
      <c r="DWH93" s="125"/>
      <c r="DWI93" s="125"/>
      <c r="DWJ93" s="125"/>
      <c r="DWK93" s="125"/>
      <c r="DWL93" s="125"/>
      <c r="DWM93" s="125"/>
      <c r="DWN93" s="125"/>
      <c r="DWO93" s="125"/>
      <c r="DWP93" s="125"/>
      <c r="DWQ93" s="125"/>
      <c r="DWR93" s="125"/>
      <c r="DWS93" s="125"/>
      <c r="DWT93" s="125"/>
      <c r="DWU93" s="125"/>
      <c r="DWV93" s="125"/>
      <c r="DWW93" s="125"/>
      <c r="DWX93" s="125"/>
      <c r="DWY93" s="125"/>
      <c r="DWZ93" s="125"/>
      <c r="DXA93" s="125"/>
      <c r="DXB93" s="125"/>
      <c r="DXC93" s="125"/>
      <c r="DXD93" s="125"/>
      <c r="DXE93" s="125"/>
      <c r="DXF93" s="125"/>
      <c r="DXG93" s="125"/>
      <c r="DXH93" s="125"/>
      <c r="DXI93" s="125"/>
      <c r="DXJ93" s="125"/>
      <c r="DXK93" s="125"/>
      <c r="DXL93" s="125"/>
      <c r="DXM93" s="125"/>
      <c r="DXN93" s="125"/>
      <c r="DXO93" s="125"/>
      <c r="DXP93" s="125"/>
      <c r="DXQ93" s="125"/>
      <c r="DXR93" s="125"/>
      <c r="DXS93" s="125"/>
      <c r="DXT93" s="125"/>
      <c r="DXU93" s="125"/>
      <c r="DXV93" s="125"/>
      <c r="DXW93" s="125"/>
      <c r="DXX93" s="125"/>
      <c r="DXY93" s="125"/>
      <c r="DXZ93" s="125"/>
      <c r="DYA93" s="125"/>
      <c r="DYB93" s="125"/>
      <c r="DYC93" s="125"/>
      <c r="DYD93" s="125"/>
      <c r="DYE93" s="125"/>
      <c r="DYF93" s="125"/>
      <c r="DYG93" s="125"/>
      <c r="DYH93" s="125"/>
      <c r="DYI93" s="125"/>
      <c r="DYJ93" s="125"/>
      <c r="DYK93" s="125"/>
      <c r="DYL93" s="125"/>
      <c r="DYM93" s="125"/>
      <c r="DYN93" s="125"/>
      <c r="DYO93" s="125"/>
      <c r="DYP93" s="125"/>
      <c r="DYQ93" s="125"/>
      <c r="DYR93" s="125"/>
      <c r="DYS93" s="125"/>
      <c r="DYT93" s="125"/>
      <c r="DYU93" s="125"/>
      <c r="DYV93" s="125"/>
      <c r="DYW93" s="125"/>
      <c r="DYX93" s="125"/>
      <c r="DYY93" s="125"/>
      <c r="DYZ93" s="125"/>
      <c r="DZA93" s="125"/>
      <c r="DZB93" s="125"/>
      <c r="DZC93" s="125"/>
      <c r="DZD93" s="125"/>
      <c r="DZE93" s="125"/>
      <c r="DZF93" s="125"/>
      <c r="DZG93" s="125"/>
      <c r="DZH93" s="125"/>
      <c r="DZI93" s="125"/>
      <c r="DZJ93" s="125"/>
      <c r="DZK93" s="125"/>
      <c r="DZL93" s="125"/>
      <c r="DZM93" s="125"/>
      <c r="DZN93" s="125"/>
      <c r="DZO93" s="125"/>
      <c r="DZP93" s="125"/>
      <c r="DZQ93" s="125"/>
      <c r="DZR93" s="125"/>
      <c r="DZS93" s="125"/>
      <c r="DZT93" s="125"/>
      <c r="DZU93" s="125"/>
      <c r="DZV93" s="125"/>
      <c r="DZW93" s="125"/>
      <c r="DZX93" s="125"/>
      <c r="DZY93" s="125"/>
      <c r="DZZ93" s="125"/>
      <c r="EAA93" s="125"/>
      <c r="EAB93" s="125"/>
      <c r="EAC93" s="125"/>
      <c r="EAD93" s="125"/>
      <c r="EAE93" s="125"/>
      <c r="EAF93" s="125"/>
      <c r="EAG93" s="125"/>
      <c r="EAH93" s="125"/>
      <c r="EAI93" s="125"/>
      <c r="EAJ93" s="125"/>
      <c r="EAK93" s="125"/>
      <c r="EAL93" s="125"/>
      <c r="EAM93" s="125"/>
      <c r="EAN93" s="125"/>
      <c r="EAO93" s="125"/>
      <c r="EAP93" s="125"/>
      <c r="EAQ93" s="125"/>
      <c r="EAR93" s="125"/>
      <c r="EAS93" s="125"/>
      <c r="EAT93" s="125"/>
      <c r="EAU93" s="125"/>
      <c r="EAV93" s="125"/>
      <c r="EAW93" s="125"/>
      <c r="EAX93" s="125"/>
      <c r="EAY93" s="125"/>
      <c r="EAZ93" s="125"/>
      <c r="EBA93" s="125"/>
      <c r="EBB93" s="125"/>
      <c r="EBC93" s="125"/>
      <c r="EBD93" s="125"/>
      <c r="EBE93" s="125"/>
      <c r="EBF93" s="125"/>
      <c r="EBG93" s="125"/>
      <c r="EBH93" s="125"/>
      <c r="EBI93" s="125"/>
      <c r="EBJ93" s="125"/>
      <c r="EBK93" s="125"/>
      <c r="EBL93" s="125"/>
      <c r="EBM93" s="125"/>
      <c r="EBN93" s="125"/>
      <c r="EBO93" s="125"/>
      <c r="EBP93" s="125"/>
      <c r="EBQ93" s="125"/>
      <c r="EBR93" s="125"/>
      <c r="EBS93" s="125"/>
      <c r="EBT93" s="125"/>
      <c r="EBU93" s="125"/>
      <c r="EBV93" s="125"/>
      <c r="EBW93" s="125"/>
      <c r="EBX93" s="125"/>
      <c r="EBY93" s="125"/>
      <c r="EBZ93" s="125"/>
      <c r="ECA93" s="125"/>
      <c r="ECB93" s="125"/>
      <c r="ECC93" s="125"/>
      <c r="ECD93" s="125"/>
      <c r="ECE93" s="125"/>
      <c r="ECF93" s="125"/>
      <c r="ECG93" s="125"/>
      <c r="ECH93" s="125"/>
      <c r="ECI93" s="125"/>
      <c r="ECJ93" s="125"/>
      <c r="ECK93" s="125"/>
      <c r="ECL93" s="125"/>
      <c r="ECM93" s="125"/>
      <c r="ECN93" s="125"/>
      <c r="ECO93" s="125"/>
      <c r="ECP93" s="125"/>
      <c r="ECQ93" s="125"/>
      <c r="ECR93" s="125"/>
      <c r="ECS93" s="125"/>
      <c r="ECT93" s="125"/>
      <c r="ECU93" s="125"/>
      <c r="ECV93" s="125"/>
      <c r="ECW93" s="125"/>
      <c r="ECX93" s="125"/>
      <c r="ECY93" s="125"/>
      <c r="ECZ93" s="125"/>
      <c r="EDA93" s="125"/>
      <c r="EDB93" s="125"/>
      <c r="EDC93" s="125"/>
      <c r="EDD93" s="125"/>
      <c r="EDE93" s="125"/>
      <c r="EDF93" s="125"/>
      <c r="EDG93" s="125"/>
      <c r="EDH93" s="125"/>
      <c r="EDI93" s="125"/>
      <c r="EDJ93" s="125"/>
      <c r="EDK93" s="125"/>
      <c r="EDL93" s="125"/>
      <c r="EDM93" s="125"/>
      <c r="EDN93" s="125"/>
      <c r="EDO93" s="125"/>
      <c r="EDP93" s="125"/>
      <c r="EDQ93" s="125"/>
      <c r="EDR93" s="125"/>
      <c r="EDS93" s="125"/>
      <c r="EDT93" s="125"/>
      <c r="EDU93" s="125"/>
      <c r="EDV93" s="125"/>
      <c r="EDW93" s="125"/>
      <c r="EDX93" s="125"/>
      <c r="EDY93" s="125"/>
      <c r="EDZ93" s="125"/>
      <c r="EEA93" s="125"/>
      <c r="EEB93" s="125"/>
      <c r="EEC93" s="125"/>
      <c r="EED93" s="125"/>
      <c r="EEE93" s="125"/>
      <c r="EEF93" s="125"/>
      <c r="EEG93" s="125"/>
      <c r="EEH93" s="125"/>
      <c r="EEI93" s="125"/>
      <c r="EEJ93" s="125"/>
      <c r="EEK93" s="125"/>
      <c r="EEL93" s="125"/>
      <c r="EEM93" s="125"/>
      <c r="EEN93" s="125"/>
      <c r="EEO93" s="125"/>
      <c r="EEP93" s="125"/>
      <c r="EEQ93" s="125"/>
      <c r="EER93" s="125"/>
      <c r="EES93" s="125"/>
      <c r="EET93" s="125"/>
      <c r="EEU93" s="125"/>
      <c r="EEV93" s="125"/>
      <c r="EEW93" s="125"/>
      <c r="EEX93" s="125"/>
      <c r="EEY93" s="125"/>
      <c r="EEZ93" s="125"/>
      <c r="EFA93" s="125"/>
      <c r="EFB93" s="125"/>
      <c r="EFC93" s="125"/>
      <c r="EFD93" s="125"/>
      <c r="EFE93" s="125"/>
      <c r="EFF93" s="125"/>
      <c r="EFG93" s="125"/>
      <c r="EFH93" s="125"/>
      <c r="EFI93" s="125"/>
      <c r="EFJ93" s="125"/>
      <c r="EFK93" s="125"/>
      <c r="EFL93" s="125"/>
      <c r="EFM93" s="125"/>
      <c r="EFN93" s="125"/>
      <c r="EFO93" s="125"/>
      <c r="EFP93" s="125"/>
      <c r="EFQ93" s="125"/>
      <c r="EFR93" s="125"/>
      <c r="EFS93" s="125"/>
      <c r="EFT93" s="125"/>
      <c r="EFU93" s="125"/>
      <c r="EFV93" s="125"/>
      <c r="EFW93" s="125"/>
      <c r="EFX93" s="125"/>
      <c r="EFY93" s="125"/>
      <c r="EFZ93" s="125"/>
      <c r="EGA93" s="125"/>
      <c r="EGB93" s="125"/>
      <c r="EGC93" s="125"/>
      <c r="EGD93" s="125"/>
      <c r="EGE93" s="125"/>
      <c r="EGF93" s="125"/>
      <c r="EGG93" s="125"/>
      <c r="EGH93" s="125"/>
      <c r="EGI93" s="125"/>
      <c r="EGJ93" s="125"/>
      <c r="EGK93" s="125"/>
      <c r="EGL93" s="125"/>
      <c r="EGM93" s="125"/>
      <c r="EGN93" s="125"/>
      <c r="EGO93" s="125"/>
      <c r="EGP93" s="125"/>
      <c r="EGQ93" s="125"/>
      <c r="EGR93" s="125"/>
      <c r="EGS93" s="125"/>
      <c r="EGT93" s="125"/>
      <c r="EGU93" s="125"/>
      <c r="EGV93" s="125"/>
      <c r="EGW93" s="125"/>
      <c r="EGX93" s="125"/>
      <c r="EGY93" s="125"/>
      <c r="EGZ93" s="125"/>
      <c r="EHA93" s="125"/>
      <c r="EHB93" s="125"/>
      <c r="EHC93" s="125"/>
      <c r="EHD93" s="125"/>
      <c r="EHE93" s="125"/>
      <c r="EHF93" s="125"/>
      <c r="EHG93" s="125"/>
      <c r="EHH93" s="125"/>
      <c r="EHI93" s="125"/>
      <c r="EHJ93" s="125"/>
      <c r="EHK93" s="125"/>
      <c r="EHL93" s="125"/>
      <c r="EHM93" s="125"/>
      <c r="EHN93" s="125"/>
      <c r="EHO93" s="125"/>
      <c r="EHP93" s="125"/>
      <c r="EHQ93" s="125"/>
      <c r="EHR93" s="125"/>
      <c r="EHS93" s="125"/>
      <c r="EHT93" s="125"/>
      <c r="EHU93" s="125"/>
      <c r="EHV93" s="125"/>
      <c r="EHW93" s="125"/>
      <c r="EHX93" s="125"/>
      <c r="EHY93" s="125"/>
      <c r="EHZ93" s="125"/>
      <c r="EIA93" s="125"/>
      <c r="EIB93" s="125"/>
      <c r="EIC93" s="125"/>
      <c r="EID93" s="125"/>
      <c r="EIE93" s="125"/>
      <c r="EIF93" s="125"/>
      <c r="EIG93" s="125"/>
      <c r="EIH93" s="125"/>
      <c r="EII93" s="125"/>
      <c r="EIJ93" s="125"/>
      <c r="EIK93" s="125"/>
      <c r="EIL93" s="125"/>
      <c r="EIM93" s="125"/>
      <c r="EIN93" s="125"/>
      <c r="EIO93" s="125"/>
      <c r="EIP93" s="125"/>
      <c r="EIQ93" s="125"/>
      <c r="EIR93" s="125"/>
      <c r="EIS93" s="125"/>
      <c r="EIT93" s="125"/>
      <c r="EIU93" s="125"/>
      <c r="EIV93" s="125"/>
      <c r="EIW93" s="125"/>
      <c r="EIX93" s="125"/>
      <c r="EIY93" s="125"/>
      <c r="EIZ93" s="125"/>
      <c r="EJA93" s="125"/>
      <c r="EJB93" s="125"/>
      <c r="EJC93" s="125"/>
      <c r="EJD93" s="125"/>
      <c r="EJE93" s="125"/>
      <c r="EJF93" s="125"/>
      <c r="EJG93" s="125"/>
      <c r="EJH93" s="125"/>
      <c r="EJI93" s="125"/>
      <c r="EJJ93" s="125"/>
      <c r="EJK93" s="125"/>
      <c r="EJL93" s="125"/>
      <c r="EJM93" s="125"/>
      <c r="EJN93" s="125"/>
      <c r="EJO93" s="125"/>
      <c r="EJP93" s="125"/>
      <c r="EJQ93" s="125"/>
      <c r="EJR93" s="125"/>
      <c r="EJS93" s="125"/>
      <c r="EJT93" s="125"/>
      <c r="EJU93" s="125"/>
      <c r="EJV93" s="125"/>
      <c r="EJW93" s="125"/>
      <c r="EJX93" s="125"/>
      <c r="EJY93" s="125"/>
      <c r="EJZ93" s="125"/>
      <c r="EKA93" s="125"/>
      <c r="EKB93" s="125"/>
      <c r="EKC93" s="125"/>
      <c r="EKD93" s="125"/>
      <c r="EKE93" s="125"/>
      <c r="EKF93" s="125"/>
      <c r="EKG93" s="125"/>
      <c r="EKH93" s="125"/>
      <c r="EKI93" s="125"/>
      <c r="EKJ93" s="125"/>
      <c r="EKK93" s="125"/>
      <c r="EKL93" s="125"/>
      <c r="EKM93" s="125"/>
      <c r="EKN93" s="125"/>
      <c r="EKO93" s="125"/>
      <c r="EKP93" s="125"/>
      <c r="EKQ93" s="125"/>
      <c r="EKR93" s="125"/>
      <c r="EKS93" s="125"/>
      <c r="EKT93" s="125"/>
      <c r="EKU93" s="125"/>
      <c r="EKV93" s="125"/>
      <c r="EKW93" s="125"/>
      <c r="EKX93" s="125"/>
      <c r="EKY93" s="125"/>
      <c r="EKZ93" s="125"/>
      <c r="ELA93" s="125"/>
      <c r="ELB93" s="125"/>
      <c r="ELC93" s="125"/>
      <c r="ELD93" s="125"/>
      <c r="ELE93" s="125"/>
      <c r="ELF93" s="125"/>
      <c r="ELG93" s="125"/>
      <c r="ELH93" s="125"/>
      <c r="ELI93" s="125"/>
      <c r="ELJ93" s="125"/>
      <c r="ELK93" s="125"/>
      <c r="ELL93" s="125"/>
      <c r="ELM93" s="125"/>
      <c r="ELN93" s="125"/>
      <c r="ELO93" s="125"/>
      <c r="ELP93" s="125"/>
      <c r="ELQ93" s="125"/>
      <c r="ELR93" s="125"/>
      <c r="ELS93" s="125"/>
      <c r="ELT93" s="125"/>
      <c r="ELU93" s="125"/>
      <c r="ELV93" s="125"/>
      <c r="ELW93" s="125"/>
      <c r="ELX93" s="125"/>
      <c r="ELY93" s="125"/>
      <c r="ELZ93" s="125"/>
      <c r="EMA93" s="125"/>
      <c r="EMB93" s="125"/>
      <c r="EMC93" s="125"/>
      <c r="EMD93" s="125"/>
      <c r="EME93" s="125"/>
      <c r="EMF93" s="125"/>
      <c r="EMG93" s="125"/>
      <c r="EMH93" s="125"/>
      <c r="EMI93" s="125"/>
      <c r="EMJ93" s="125"/>
      <c r="EMK93" s="125"/>
      <c r="EML93" s="125"/>
      <c r="EMM93" s="125"/>
      <c r="EMN93" s="125"/>
      <c r="EMO93" s="125"/>
      <c r="EMP93" s="125"/>
      <c r="EMQ93" s="125"/>
      <c r="EMR93" s="125"/>
      <c r="EMS93" s="125"/>
      <c r="EMT93" s="125"/>
      <c r="EMU93" s="125"/>
      <c r="EMV93" s="125"/>
      <c r="EMW93" s="125"/>
      <c r="EMX93" s="125"/>
      <c r="EMY93" s="125"/>
      <c r="EMZ93" s="125"/>
      <c r="ENA93" s="125"/>
      <c r="ENB93" s="125"/>
      <c r="ENC93" s="125"/>
      <c r="END93" s="125"/>
      <c r="ENE93" s="125"/>
      <c r="ENF93" s="125"/>
      <c r="ENG93" s="125"/>
      <c r="ENH93" s="125"/>
      <c r="ENI93" s="125"/>
      <c r="ENJ93" s="125"/>
      <c r="ENK93" s="125"/>
      <c r="ENL93" s="125"/>
      <c r="ENM93" s="125"/>
      <c r="ENN93" s="125"/>
      <c r="ENO93" s="125"/>
      <c r="ENP93" s="125"/>
      <c r="ENQ93" s="125"/>
      <c r="ENR93" s="125"/>
      <c r="ENS93" s="125"/>
      <c r="ENT93" s="125"/>
      <c r="ENU93" s="125"/>
      <c r="ENV93" s="125"/>
      <c r="ENW93" s="125"/>
      <c r="ENX93" s="125"/>
      <c r="ENY93" s="125"/>
      <c r="ENZ93" s="125"/>
      <c r="EOA93" s="125"/>
      <c r="EOB93" s="125"/>
      <c r="EOC93" s="125"/>
      <c r="EOD93" s="125"/>
      <c r="EOE93" s="125"/>
      <c r="EOF93" s="125"/>
      <c r="EOG93" s="125"/>
      <c r="EOH93" s="125"/>
      <c r="EOI93" s="125"/>
      <c r="EOJ93" s="125"/>
      <c r="EOK93" s="125"/>
      <c r="EOL93" s="125"/>
      <c r="EOM93" s="125"/>
      <c r="EON93" s="125"/>
      <c r="EOO93" s="125"/>
      <c r="EOP93" s="125"/>
      <c r="EOQ93" s="125"/>
      <c r="EOR93" s="125"/>
      <c r="EOS93" s="125"/>
      <c r="EOT93" s="125"/>
      <c r="EOU93" s="125"/>
      <c r="EOV93" s="125"/>
      <c r="EOW93" s="125"/>
      <c r="EOX93" s="125"/>
      <c r="EOY93" s="125"/>
      <c r="EOZ93" s="125"/>
      <c r="EPA93" s="125"/>
      <c r="EPB93" s="125"/>
      <c r="EPC93" s="125"/>
      <c r="EPD93" s="125"/>
      <c r="EPE93" s="125"/>
      <c r="EPF93" s="125"/>
      <c r="EPG93" s="125"/>
      <c r="EPH93" s="125"/>
      <c r="EPI93" s="125"/>
      <c r="EPJ93" s="125"/>
      <c r="EPK93" s="125"/>
      <c r="EPL93" s="125"/>
      <c r="EPM93" s="125"/>
      <c r="EPN93" s="125"/>
      <c r="EPO93" s="125"/>
      <c r="EPP93" s="125"/>
      <c r="EPQ93" s="125"/>
      <c r="EPR93" s="125"/>
      <c r="EPS93" s="125"/>
      <c r="EPT93" s="125"/>
      <c r="EPU93" s="125"/>
      <c r="EPV93" s="125"/>
      <c r="EPW93" s="125"/>
      <c r="EPX93" s="125"/>
      <c r="EPY93" s="125"/>
      <c r="EPZ93" s="125"/>
      <c r="EQA93" s="125"/>
      <c r="EQB93" s="125"/>
      <c r="EQC93" s="125"/>
      <c r="EQD93" s="125"/>
      <c r="EQE93" s="125"/>
      <c r="EQF93" s="125"/>
      <c r="EQG93" s="125"/>
      <c r="EQH93" s="125"/>
      <c r="EQI93" s="125"/>
      <c r="EQJ93" s="125"/>
      <c r="EQK93" s="125"/>
      <c r="EQL93" s="125"/>
      <c r="EQM93" s="125"/>
      <c r="EQN93" s="125"/>
      <c r="EQO93" s="125"/>
      <c r="EQP93" s="125"/>
      <c r="EQQ93" s="125"/>
      <c r="EQR93" s="125"/>
      <c r="EQS93" s="125"/>
      <c r="EQT93" s="125"/>
      <c r="EQU93" s="125"/>
      <c r="EQV93" s="125"/>
      <c r="EQW93" s="125"/>
      <c r="EQX93" s="125"/>
      <c r="EQY93" s="125"/>
      <c r="EQZ93" s="125"/>
      <c r="ERA93" s="125"/>
      <c r="ERB93" s="125"/>
      <c r="ERC93" s="125"/>
      <c r="ERD93" s="125"/>
      <c r="ERE93" s="125"/>
      <c r="ERF93" s="125"/>
      <c r="ERG93" s="125"/>
      <c r="ERH93" s="125"/>
      <c r="ERI93" s="125"/>
      <c r="ERJ93" s="125"/>
      <c r="ERK93" s="125"/>
      <c r="ERL93" s="125"/>
      <c r="ERM93" s="125"/>
      <c r="ERN93" s="125"/>
      <c r="ERO93" s="125"/>
      <c r="ERP93" s="125"/>
      <c r="ERQ93" s="125"/>
      <c r="ERR93" s="125"/>
      <c r="ERS93" s="125"/>
      <c r="ERT93" s="125"/>
      <c r="ERU93" s="125"/>
      <c r="ERV93" s="125"/>
      <c r="ERW93" s="125"/>
      <c r="ERX93" s="125"/>
      <c r="ERY93" s="125"/>
      <c r="ERZ93" s="125"/>
      <c r="ESA93" s="125"/>
      <c r="ESB93" s="125"/>
      <c r="ESC93" s="125"/>
      <c r="ESD93" s="125"/>
      <c r="ESE93" s="125"/>
      <c r="ESF93" s="125"/>
      <c r="ESG93" s="125"/>
      <c r="ESH93" s="125"/>
      <c r="ESI93" s="125"/>
      <c r="ESJ93" s="125"/>
      <c r="ESK93" s="125"/>
      <c r="ESL93" s="125"/>
      <c r="ESM93" s="125"/>
      <c r="ESN93" s="125"/>
      <c r="ESO93" s="125"/>
      <c r="ESP93" s="125"/>
      <c r="ESQ93" s="125"/>
      <c r="ESR93" s="125"/>
      <c r="ESS93" s="125"/>
      <c r="EST93" s="125"/>
      <c r="ESU93" s="125"/>
      <c r="ESV93" s="125"/>
      <c r="ESW93" s="125"/>
      <c r="ESX93" s="125"/>
      <c r="ESY93" s="125"/>
      <c r="ESZ93" s="125"/>
      <c r="ETA93" s="125"/>
      <c r="ETB93" s="125"/>
      <c r="ETC93" s="125"/>
      <c r="ETD93" s="125"/>
      <c r="ETE93" s="125"/>
      <c r="ETF93" s="125"/>
      <c r="ETG93" s="125"/>
      <c r="ETH93" s="125"/>
      <c r="ETI93" s="125"/>
      <c r="ETJ93" s="125"/>
      <c r="ETK93" s="125"/>
      <c r="ETL93" s="125"/>
      <c r="ETM93" s="125"/>
      <c r="ETN93" s="125"/>
      <c r="ETO93" s="125"/>
      <c r="ETP93" s="125"/>
      <c r="ETQ93" s="125"/>
      <c r="ETR93" s="125"/>
      <c r="ETS93" s="125"/>
      <c r="ETT93" s="125"/>
      <c r="ETU93" s="125"/>
      <c r="ETV93" s="125"/>
      <c r="ETW93" s="125"/>
      <c r="ETX93" s="125"/>
      <c r="ETY93" s="125"/>
      <c r="ETZ93" s="125"/>
      <c r="EUA93" s="125"/>
      <c r="EUB93" s="125"/>
      <c r="EUC93" s="125"/>
      <c r="EUD93" s="125"/>
      <c r="EUE93" s="125"/>
      <c r="EUF93" s="125"/>
      <c r="EUG93" s="125"/>
      <c r="EUH93" s="125"/>
      <c r="EUI93" s="125"/>
      <c r="EUJ93" s="125"/>
      <c r="EUK93" s="125"/>
      <c r="EUL93" s="125"/>
      <c r="EUM93" s="125"/>
      <c r="EUN93" s="125"/>
      <c r="EUO93" s="125"/>
      <c r="EUP93" s="125"/>
      <c r="EUQ93" s="125"/>
      <c r="EUR93" s="125"/>
      <c r="EUS93" s="125"/>
      <c r="EUT93" s="125"/>
      <c r="EUU93" s="125"/>
      <c r="EUV93" s="125"/>
      <c r="EUW93" s="125"/>
      <c r="EUX93" s="125"/>
      <c r="EUY93" s="125"/>
      <c r="EUZ93" s="125"/>
      <c r="EVA93" s="125"/>
      <c r="EVB93" s="125"/>
      <c r="EVC93" s="125"/>
      <c r="EVD93" s="125"/>
      <c r="EVE93" s="125"/>
      <c r="EVF93" s="125"/>
      <c r="EVG93" s="125"/>
      <c r="EVH93" s="125"/>
      <c r="EVI93" s="125"/>
      <c r="EVJ93" s="125"/>
      <c r="EVK93" s="125"/>
      <c r="EVL93" s="125"/>
      <c r="EVM93" s="125"/>
      <c r="EVN93" s="125"/>
      <c r="EVO93" s="125"/>
      <c r="EVP93" s="125"/>
      <c r="EVQ93" s="125"/>
      <c r="EVR93" s="125"/>
      <c r="EVS93" s="125"/>
      <c r="EVT93" s="125"/>
      <c r="EVU93" s="125"/>
      <c r="EVV93" s="125"/>
      <c r="EVW93" s="125"/>
      <c r="EVX93" s="125"/>
      <c r="EVY93" s="125"/>
      <c r="EVZ93" s="125"/>
      <c r="EWA93" s="125"/>
      <c r="EWB93" s="125"/>
      <c r="EWC93" s="125"/>
      <c r="EWD93" s="125"/>
      <c r="EWE93" s="125"/>
      <c r="EWF93" s="125"/>
      <c r="EWG93" s="125"/>
      <c r="EWH93" s="125"/>
      <c r="EWI93" s="125"/>
      <c r="EWJ93" s="125"/>
      <c r="EWK93" s="125"/>
      <c r="EWL93" s="125"/>
      <c r="EWM93" s="125"/>
      <c r="EWN93" s="125"/>
      <c r="EWO93" s="125"/>
      <c r="EWP93" s="125"/>
      <c r="EWQ93" s="125"/>
      <c r="EWR93" s="125"/>
      <c r="EWS93" s="125"/>
      <c r="EWT93" s="125"/>
      <c r="EWU93" s="125"/>
      <c r="EWV93" s="125"/>
      <c r="EWW93" s="125"/>
      <c r="EWX93" s="125"/>
      <c r="EWY93" s="125"/>
      <c r="EWZ93" s="125"/>
      <c r="EXA93" s="125"/>
      <c r="EXB93" s="125"/>
      <c r="EXC93" s="125"/>
      <c r="EXD93" s="125"/>
      <c r="EXE93" s="125"/>
      <c r="EXF93" s="125"/>
      <c r="EXG93" s="125"/>
      <c r="EXH93" s="125"/>
      <c r="EXI93" s="125"/>
      <c r="EXJ93" s="125"/>
      <c r="EXK93" s="125"/>
      <c r="EXL93" s="125"/>
      <c r="EXM93" s="125"/>
      <c r="EXN93" s="125"/>
      <c r="EXO93" s="125"/>
      <c r="EXP93" s="125"/>
      <c r="EXQ93" s="125"/>
      <c r="EXR93" s="125"/>
      <c r="EXS93" s="125"/>
      <c r="EXT93" s="125"/>
      <c r="EXU93" s="125"/>
      <c r="EXV93" s="125"/>
      <c r="EXW93" s="125"/>
      <c r="EXX93" s="125"/>
      <c r="EXY93" s="125"/>
      <c r="EXZ93" s="125"/>
      <c r="EYA93" s="125"/>
      <c r="EYB93" s="125"/>
      <c r="EYC93" s="125"/>
      <c r="EYD93" s="125"/>
      <c r="EYE93" s="125"/>
      <c r="EYF93" s="125"/>
      <c r="EYG93" s="125"/>
      <c r="EYH93" s="125"/>
      <c r="EYI93" s="125"/>
      <c r="EYJ93" s="125"/>
      <c r="EYK93" s="125"/>
      <c r="EYL93" s="125"/>
      <c r="EYM93" s="125"/>
      <c r="EYN93" s="125"/>
      <c r="EYO93" s="125"/>
      <c r="EYP93" s="125"/>
      <c r="EYQ93" s="125"/>
      <c r="EYR93" s="125"/>
      <c r="EYS93" s="125"/>
      <c r="EYT93" s="125"/>
      <c r="EYU93" s="125"/>
      <c r="EYV93" s="125"/>
      <c r="EYW93" s="125"/>
      <c r="EYX93" s="125"/>
      <c r="EYY93" s="125"/>
      <c r="EYZ93" s="125"/>
      <c r="EZA93" s="125"/>
      <c r="EZB93" s="125"/>
      <c r="EZC93" s="125"/>
      <c r="EZD93" s="125"/>
      <c r="EZE93" s="125"/>
      <c r="EZF93" s="125"/>
      <c r="EZG93" s="125"/>
      <c r="EZH93" s="125"/>
      <c r="EZI93" s="125"/>
      <c r="EZJ93" s="125"/>
      <c r="EZK93" s="125"/>
      <c r="EZL93" s="125"/>
      <c r="EZM93" s="125"/>
      <c r="EZN93" s="125"/>
      <c r="EZO93" s="125"/>
      <c r="EZP93" s="125"/>
      <c r="EZQ93" s="125"/>
      <c r="EZR93" s="125"/>
      <c r="EZS93" s="125"/>
      <c r="EZT93" s="125"/>
      <c r="EZU93" s="125"/>
      <c r="EZV93" s="125"/>
      <c r="EZW93" s="125"/>
      <c r="EZX93" s="125"/>
      <c r="EZY93" s="125"/>
      <c r="EZZ93" s="125"/>
      <c r="FAA93" s="125"/>
      <c r="FAB93" s="125"/>
      <c r="FAC93" s="125"/>
      <c r="FAD93" s="125"/>
      <c r="FAE93" s="125"/>
      <c r="FAF93" s="125"/>
      <c r="FAG93" s="125"/>
      <c r="FAH93" s="125"/>
      <c r="FAI93" s="125"/>
      <c r="FAJ93" s="125"/>
      <c r="FAK93" s="125"/>
      <c r="FAL93" s="125"/>
      <c r="FAM93" s="125"/>
      <c r="FAN93" s="125"/>
      <c r="FAO93" s="125"/>
      <c r="FAP93" s="125"/>
      <c r="FAQ93" s="125"/>
      <c r="FAR93" s="125"/>
      <c r="FAS93" s="125"/>
      <c r="FAT93" s="125"/>
      <c r="FAU93" s="125"/>
      <c r="FAV93" s="125"/>
      <c r="FAW93" s="125"/>
      <c r="FAX93" s="125"/>
      <c r="FAY93" s="125"/>
      <c r="FAZ93" s="125"/>
      <c r="FBA93" s="125"/>
      <c r="FBB93" s="125"/>
      <c r="FBC93" s="125"/>
      <c r="FBD93" s="125"/>
      <c r="FBE93" s="125"/>
      <c r="FBF93" s="125"/>
      <c r="FBG93" s="125"/>
      <c r="FBH93" s="125"/>
      <c r="FBI93" s="125"/>
      <c r="FBJ93" s="125"/>
      <c r="FBK93" s="125"/>
      <c r="FBL93" s="125"/>
      <c r="FBM93" s="125"/>
      <c r="FBN93" s="125"/>
      <c r="FBO93" s="125"/>
      <c r="FBP93" s="125"/>
      <c r="FBQ93" s="125"/>
      <c r="FBR93" s="125"/>
      <c r="FBS93" s="125"/>
      <c r="FBT93" s="125"/>
      <c r="FBU93" s="125"/>
      <c r="FBV93" s="125"/>
      <c r="FBW93" s="125"/>
      <c r="FBX93" s="125"/>
      <c r="FBY93" s="125"/>
      <c r="FBZ93" s="125"/>
      <c r="FCA93" s="125"/>
      <c r="FCB93" s="125"/>
      <c r="FCC93" s="125"/>
      <c r="FCD93" s="125"/>
      <c r="FCE93" s="125"/>
      <c r="FCF93" s="125"/>
      <c r="FCG93" s="125"/>
      <c r="FCH93" s="125"/>
      <c r="FCI93" s="125"/>
      <c r="FCJ93" s="125"/>
      <c r="FCK93" s="125"/>
      <c r="FCL93" s="125"/>
      <c r="FCM93" s="125"/>
      <c r="FCN93" s="125"/>
      <c r="FCO93" s="125"/>
      <c r="FCP93" s="125"/>
      <c r="FCQ93" s="125"/>
      <c r="FCR93" s="125"/>
      <c r="FCS93" s="125"/>
      <c r="FCT93" s="125"/>
      <c r="FCU93" s="125"/>
      <c r="FCV93" s="125"/>
      <c r="FCW93" s="125"/>
      <c r="FCX93" s="125"/>
      <c r="FCY93" s="125"/>
      <c r="FCZ93" s="125"/>
      <c r="FDA93" s="125"/>
      <c r="FDB93" s="125"/>
      <c r="FDC93" s="125"/>
      <c r="FDD93" s="125"/>
      <c r="FDE93" s="125"/>
      <c r="FDF93" s="125"/>
      <c r="FDG93" s="125"/>
      <c r="FDH93" s="125"/>
      <c r="FDI93" s="125"/>
      <c r="FDJ93" s="125"/>
      <c r="FDK93" s="125"/>
      <c r="FDL93" s="125"/>
      <c r="FDM93" s="125"/>
      <c r="FDN93" s="125"/>
      <c r="FDO93" s="125"/>
      <c r="FDP93" s="125"/>
      <c r="FDQ93" s="125"/>
      <c r="FDR93" s="125"/>
      <c r="FDS93" s="125"/>
      <c r="FDT93" s="125"/>
      <c r="FDU93" s="125"/>
      <c r="FDV93" s="125"/>
      <c r="FDW93" s="125"/>
      <c r="FDX93" s="125"/>
      <c r="FDY93" s="125"/>
      <c r="FDZ93" s="125"/>
      <c r="FEA93" s="125"/>
      <c r="FEB93" s="125"/>
      <c r="FEC93" s="125"/>
      <c r="FED93" s="125"/>
      <c r="FEE93" s="125"/>
      <c r="FEF93" s="125"/>
      <c r="FEG93" s="125"/>
      <c r="FEH93" s="125"/>
      <c r="FEI93" s="125"/>
      <c r="FEJ93" s="125"/>
      <c r="FEK93" s="125"/>
      <c r="FEL93" s="125"/>
      <c r="FEM93" s="125"/>
      <c r="FEN93" s="125"/>
      <c r="FEO93" s="125"/>
      <c r="FEP93" s="125"/>
      <c r="FEQ93" s="125"/>
      <c r="FER93" s="125"/>
      <c r="FES93" s="125"/>
      <c r="FET93" s="125"/>
      <c r="FEU93" s="125"/>
      <c r="FEV93" s="125"/>
      <c r="FEW93" s="125"/>
      <c r="FEX93" s="125"/>
      <c r="FEY93" s="125"/>
      <c r="FEZ93" s="125"/>
      <c r="FFA93" s="125"/>
      <c r="FFB93" s="125"/>
      <c r="FFC93" s="125"/>
      <c r="FFD93" s="125"/>
      <c r="FFE93" s="125"/>
      <c r="FFF93" s="125"/>
      <c r="FFG93" s="125"/>
      <c r="FFH93" s="125"/>
      <c r="FFI93" s="125"/>
      <c r="FFJ93" s="125"/>
      <c r="FFK93" s="125"/>
      <c r="FFL93" s="125"/>
      <c r="FFM93" s="125"/>
      <c r="FFN93" s="125"/>
      <c r="FFO93" s="125"/>
      <c r="FFP93" s="125"/>
      <c r="FFQ93" s="125"/>
      <c r="FFR93" s="125"/>
      <c r="FFS93" s="125"/>
      <c r="FFT93" s="125"/>
      <c r="FFU93" s="125"/>
      <c r="FFV93" s="125"/>
      <c r="FFW93" s="125"/>
      <c r="FFX93" s="125"/>
      <c r="FFY93" s="125"/>
      <c r="FFZ93" s="125"/>
      <c r="FGA93" s="125"/>
      <c r="FGB93" s="125"/>
      <c r="FGC93" s="125"/>
      <c r="FGD93" s="125"/>
      <c r="FGE93" s="125"/>
      <c r="FGF93" s="125"/>
      <c r="FGG93" s="125"/>
      <c r="FGH93" s="125"/>
      <c r="FGI93" s="125"/>
      <c r="FGJ93" s="125"/>
      <c r="FGK93" s="125"/>
      <c r="FGL93" s="125"/>
      <c r="FGM93" s="125"/>
      <c r="FGN93" s="125"/>
      <c r="FGO93" s="125"/>
      <c r="FGP93" s="125"/>
      <c r="FGQ93" s="125"/>
      <c r="FGR93" s="125"/>
      <c r="FGS93" s="125"/>
      <c r="FGT93" s="125"/>
      <c r="FGU93" s="125"/>
      <c r="FGV93" s="125"/>
      <c r="FGW93" s="125"/>
      <c r="FGX93" s="125"/>
      <c r="FGY93" s="125"/>
      <c r="FGZ93" s="125"/>
      <c r="FHA93" s="125"/>
      <c r="FHB93" s="125"/>
      <c r="FHC93" s="125"/>
      <c r="FHD93" s="125"/>
      <c r="FHE93" s="125"/>
      <c r="FHF93" s="125"/>
      <c r="FHG93" s="125"/>
      <c r="FHH93" s="125"/>
      <c r="FHI93" s="125"/>
      <c r="FHJ93" s="125"/>
      <c r="FHK93" s="125"/>
      <c r="FHL93" s="125"/>
      <c r="FHM93" s="125"/>
      <c r="FHN93" s="125"/>
      <c r="FHO93" s="125"/>
      <c r="FHP93" s="125"/>
      <c r="FHQ93" s="125"/>
      <c r="FHR93" s="125"/>
      <c r="FHS93" s="125"/>
      <c r="FHT93" s="125"/>
      <c r="FHU93" s="125"/>
      <c r="FHV93" s="125"/>
      <c r="FHW93" s="125"/>
      <c r="FHX93" s="125"/>
      <c r="FHY93" s="125"/>
      <c r="FHZ93" s="125"/>
      <c r="FIA93" s="125"/>
      <c r="FIB93" s="125"/>
      <c r="FIC93" s="125"/>
      <c r="FID93" s="125"/>
      <c r="FIE93" s="125"/>
      <c r="FIF93" s="125"/>
      <c r="FIG93" s="125"/>
      <c r="FIH93" s="125"/>
      <c r="FII93" s="125"/>
      <c r="FIJ93" s="125"/>
      <c r="FIK93" s="125"/>
      <c r="FIL93" s="125"/>
      <c r="FIM93" s="125"/>
      <c r="FIN93" s="125"/>
      <c r="FIO93" s="125"/>
      <c r="FIP93" s="125"/>
      <c r="FIQ93" s="125"/>
      <c r="FIR93" s="125"/>
      <c r="FIS93" s="125"/>
      <c r="FIT93" s="125"/>
      <c r="FIU93" s="125"/>
      <c r="FIV93" s="125"/>
      <c r="FIW93" s="125"/>
      <c r="FIX93" s="125"/>
      <c r="FIY93" s="125"/>
      <c r="FIZ93" s="125"/>
      <c r="FJA93" s="125"/>
      <c r="FJB93" s="125"/>
      <c r="FJC93" s="125"/>
      <c r="FJD93" s="125"/>
      <c r="FJE93" s="125"/>
      <c r="FJF93" s="125"/>
      <c r="FJG93" s="125"/>
      <c r="FJH93" s="125"/>
      <c r="FJI93" s="125"/>
      <c r="FJJ93" s="125"/>
      <c r="FJK93" s="125"/>
      <c r="FJL93" s="125"/>
      <c r="FJM93" s="125"/>
      <c r="FJN93" s="125"/>
      <c r="FJO93" s="125"/>
      <c r="FJP93" s="125"/>
      <c r="FJQ93" s="125"/>
      <c r="FJR93" s="125"/>
      <c r="FJS93" s="125"/>
      <c r="FJT93" s="125"/>
      <c r="FJU93" s="125"/>
      <c r="FJV93" s="125"/>
      <c r="FJW93" s="125"/>
      <c r="FJX93" s="125"/>
      <c r="FJY93" s="125"/>
      <c r="FJZ93" s="125"/>
      <c r="FKA93" s="125"/>
      <c r="FKB93" s="125"/>
      <c r="FKC93" s="125"/>
      <c r="FKD93" s="125"/>
      <c r="FKE93" s="125"/>
      <c r="FKF93" s="125"/>
      <c r="FKG93" s="125"/>
      <c r="FKH93" s="125"/>
      <c r="FKI93" s="125"/>
      <c r="FKJ93" s="125"/>
      <c r="FKK93" s="125"/>
      <c r="FKL93" s="125"/>
      <c r="FKM93" s="125"/>
      <c r="FKN93" s="125"/>
      <c r="FKO93" s="125"/>
      <c r="FKP93" s="125"/>
      <c r="FKQ93" s="125"/>
      <c r="FKR93" s="125"/>
      <c r="FKS93" s="125"/>
      <c r="FKT93" s="125"/>
      <c r="FKU93" s="125"/>
      <c r="FKV93" s="125"/>
      <c r="FKW93" s="125"/>
      <c r="FKX93" s="125"/>
      <c r="FKY93" s="125"/>
      <c r="FKZ93" s="125"/>
      <c r="FLA93" s="125"/>
      <c r="FLB93" s="125"/>
      <c r="FLC93" s="125"/>
      <c r="FLD93" s="125"/>
      <c r="FLE93" s="125"/>
      <c r="FLF93" s="125"/>
      <c r="FLG93" s="125"/>
      <c r="FLH93" s="125"/>
      <c r="FLI93" s="125"/>
      <c r="FLJ93" s="125"/>
      <c r="FLK93" s="125"/>
      <c r="FLL93" s="125"/>
      <c r="FLM93" s="125"/>
      <c r="FLN93" s="125"/>
      <c r="FLO93" s="125"/>
      <c r="FLP93" s="125"/>
      <c r="FLQ93" s="125"/>
      <c r="FLR93" s="125"/>
      <c r="FLS93" s="125"/>
      <c r="FLT93" s="125"/>
      <c r="FLU93" s="125"/>
      <c r="FLV93" s="125"/>
      <c r="FLW93" s="125"/>
      <c r="FLX93" s="125"/>
      <c r="FLY93" s="125"/>
      <c r="FLZ93" s="125"/>
      <c r="FMA93" s="125"/>
      <c r="FMB93" s="125"/>
      <c r="FMC93" s="125"/>
      <c r="FMD93" s="125"/>
      <c r="FME93" s="125"/>
      <c r="FMF93" s="125"/>
      <c r="FMG93" s="125"/>
      <c r="FMH93" s="125"/>
      <c r="FMI93" s="125"/>
      <c r="FMJ93" s="125"/>
      <c r="FMK93" s="125"/>
      <c r="FML93" s="125"/>
      <c r="FMM93" s="125"/>
      <c r="FMN93" s="125"/>
      <c r="FMO93" s="125"/>
      <c r="FMP93" s="125"/>
      <c r="FMQ93" s="125"/>
      <c r="FMR93" s="125"/>
      <c r="FMS93" s="125"/>
      <c r="FMT93" s="125"/>
      <c r="FMU93" s="125"/>
      <c r="FMV93" s="125"/>
      <c r="FMW93" s="125"/>
      <c r="FMX93" s="125"/>
      <c r="FMY93" s="125"/>
      <c r="FMZ93" s="125"/>
      <c r="FNA93" s="125"/>
      <c r="FNB93" s="125"/>
      <c r="FNC93" s="125"/>
      <c r="FND93" s="125"/>
      <c r="FNE93" s="125"/>
      <c r="FNF93" s="125"/>
      <c r="FNG93" s="125"/>
      <c r="FNH93" s="125"/>
      <c r="FNI93" s="125"/>
      <c r="FNJ93" s="125"/>
      <c r="FNK93" s="125"/>
      <c r="FNL93" s="125"/>
      <c r="FNM93" s="125"/>
      <c r="FNN93" s="125"/>
      <c r="FNO93" s="125"/>
      <c r="FNP93" s="125"/>
      <c r="FNQ93" s="125"/>
      <c r="FNR93" s="125"/>
      <c r="FNS93" s="125"/>
      <c r="FNT93" s="125"/>
      <c r="FNU93" s="125"/>
      <c r="FNV93" s="125"/>
      <c r="FNW93" s="125"/>
      <c r="FNX93" s="125"/>
      <c r="FNY93" s="125"/>
      <c r="FNZ93" s="125"/>
      <c r="FOA93" s="125"/>
      <c r="FOB93" s="125"/>
      <c r="FOC93" s="125"/>
      <c r="FOD93" s="125"/>
      <c r="FOE93" s="125"/>
      <c r="FOF93" s="125"/>
      <c r="FOG93" s="125"/>
      <c r="FOH93" s="125"/>
      <c r="FOI93" s="125"/>
      <c r="FOJ93" s="125"/>
      <c r="FOK93" s="125"/>
      <c r="FOL93" s="125"/>
      <c r="FOM93" s="125"/>
      <c r="FON93" s="125"/>
      <c r="FOO93" s="125"/>
      <c r="FOP93" s="125"/>
      <c r="FOQ93" s="125"/>
      <c r="FOR93" s="125"/>
      <c r="FOS93" s="125"/>
      <c r="FOT93" s="125"/>
      <c r="FOU93" s="125"/>
      <c r="FOV93" s="125"/>
      <c r="FOW93" s="125"/>
      <c r="FOX93" s="125"/>
      <c r="FOY93" s="125"/>
      <c r="FOZ93" s="125"/>
      <c r="FPA93" s="125"/>
      <c r="FPB93" s="125"/>
      <c r="FPC93" s="125"/>
      <c r="FPD93" s="125"/>
      <c r="FPE93" s="125"/>
      <c r="FPF93" s="125"/>
      <c r="FPG93" s="125"/>
      <c r="FPH93" s="125"/>
      <c r="FPI93" s="125"/>
      <c r="FPJ93" s="125"/>
      <c r="FPK93" s="125"/>
      <c r="FPL93" s="125"/>
      <c r="FPM93" s="125"/>
      <c r="FPN93" s="125"/>
      <c r="FPO93" s="125"/>
      <c r="FPP93" s="125"/>
      <c r="FPQ93" s="125"/>
      <c r="FPR93" s="125"/>
      <c r="FPS93" s="125"/>
      <c r="FPT93" s="125"/>
      <c r="FPU93" s="125"/>
      <c r="FPV93" s="125"/>
      <c r="FPW93" s="125"/>
      <c r="FPX93" s="125"/>
      <c r="FPY93" s="125"/>
      <c r="FPZ93" s="125"/>
      <c r="FQA93" s="125"/>
      <c r="FQB93" s="125"/>
      <c r="FQC93" s="125"/>
      <c r="FQD93" s="125"/>
      <c r="FQE93" s="125"/>
      <c r="FQF93" s="125"/>
      <c r="FQG93" s="125"/>
      <c r="FQH93" s="125"/>
      <c r="FQI93" s="125"/>
      <c r="FQJ93" s="125"/>
      <c r="FQK93" s="125"/>
      <c r="FQL93" s="125"/>
      <c r="FQM93" s="125"/>
      <c r="FQN93" s="125"/>
      <c r="FQO93" s="125"/>
      <c r="FQP93" s="125"/>
      <c r="FQQ93" s="125"/>
      <c r="FQR93" s="125"/>
      <c r="FQS93" s="125"/>
      <c r="FQT93" s="125"/>
      <c r="FQU93" s="125"/>
      <c r="FQV93" s="125"/>
      <c r="FQW93" s="125"/>
      <c r="FQX93" s="125"/>
      <c r="FQY93" s="125"/>
      <c r="FQZ93" s="125"/>
      <c r="FRA93" s="125"/>
      <c r="FRB93" s="125"/>
      <c r="FRC93" s="125"/>
      <c r="FRD93" s="125"/>
      <c r="FRE93" s="125"/>
      <c r="FRF93" s="125"/>
      <c r="FRG93" s="125"/>
      <c r="FRH93" s="125"/>
      <c r="FRI93" s="125"/>
      <c r="FRJ93" s="125"/>
      <c r="FRK93" s="125"/>
      <c r="FRL93" s="125"/>
      <c r="FRM93" s="125"/>
      <c r="FRN93" s="125"/>
      <c r="FRO93" s="125"/>
      <c r="FRP93" s="125"/>
      <c r="FRQ93" s="125"/>
      <c r="FRR93" s="125"/>
      <c r="FRS93" s="125"/>
      <c r="FRT93" s="125"/>
      <c r="FRU93" s="125"/>
      <c r="FRV93" s="125"/>
      <c r="FRW93" s="125"/>
      <c r="FRX93" s="125"/>
      <c r="FRY93" s="125"/>
      <c r="FRZ93" s="125"/>
      <c r="FSA93" s="125"/>
      <c r="FSB93" s="125"/>
      <c r="FSC93" s="125"/>
      <c r="FSD93" s="125"/>
      <c r="FSE93" s="125"/>
      <c r="FSF93" s="125"/>
      <c r="FSG93" s="125"/>
      <c r="FSH93" s="125"/>
      <c r="FSI93" s="125"/>
      <c r="FSJ93" s="125"/>
      <c r="FSK93" s="125"/>
      <c r="FSL93" s="125"/>
      <c r="FSM93" s="125"/>
      <c r="FSN93" s="125"/>
      <c r="FSO93" s="125"/>
      <c r="FSP93" s="125"/>
      <c r="FSQ93" s="125"/>
      <c r="FSR93" s="125"/>
      <c r="FSS93" s="125"/>
      <c r="FST93" s="125"/>
      <c r="FSU93" s="125"/>
      <c r="FSV93" s="125"/>
      <c r="FSW93" s="125"/>
      <c r="FSX93" s="125"/>
      <c r="FSY93" s="125"/>
      <c r="FSZ93" s="125"/>
      <c r="FTA93" s="125"/>
      <c r="FTB93" s="125"/>
      <c r="FTC93" s="125"/>
      <c r="FTD93" s="125"/>
      <c r="FTE93" s="125"/>
      <c r="FTF93" s="125"/>
      <c r="FTG93" s="125"/>
      <c r="FTH93" s="125"/>
      <c r="FTI93" s="125"/>
      <c r="FTJ93" s="125"/>
      <c r="FTK93" s="125"/>
      <c r="FTL93" s="125"/>
      <c r="FTM93" s="125"/>
      <c r="FTN93" s="125"/>
      <c r="FTO93" s="125"/>
      <c r="FTP93" s="125"/>
      <c r="FTQ93" s="125"/>
      <c r="FTR93" s="125"/>
      <c r="FTS93" s="125"/>
      <c r="FTT93" s="125"/>
      <c r="FTU93" s="125"/>
      <c r="FTV93" s="125"/>
      <c r="FTW93" s="125"/>
      <c r="FTX93" s="125"/>
      <c r="FTY93" s="125"/>
      <c r="FTZ93" s="125"/>
      <c r="FUA93" s="125"/>
      <c r="FUB93" s="125"/>
      <c r="FUC93" s="125"/>
      <c r="FUD93" s="125"/>
      <c r="FUE93" s="125"/>
      <c r="FUF93" s="125"/>
      <c r="FUG93" s="125"/>
      <c r="FUH93" s="125"/>
      <c r="FUI93" s="125"/>
      <c r="FUJ93" s="125"/>
      <c r="FUK93" s="125"/>
      <c r="FUL93" s="125"/>
      <c r="FUM93" s="125"/>
      <c r="FUN93" s="125"/>
      <c r="FUO93" s="125"/>
      <c r="FUP93" s="125"/>
      <c r="FUQ93" s="125"/>
      <c r="FUR93" s="125"/>
      <c r="FUS93" s="125"/>
      <c r="FUT93" s="125"/>
      <c r="FUU93" s="125"/>
      <c r="FUV93" s="125"/>
      <c r="FUW93" s="125"/>
      <c r="FUX93" s="125"/>
      <c r="FUY93" s="125"/>
      <c r="FUZ93" s="125"/>
      <c r="FVA93" s="125"/>
      <c r="FVB93" s="125"/>
      <c r="FVC93" s="125"/>
      <c r="FVD93" s="125"/>
      <c r="FVE93" s="125"/>
      <c r="FVF93" s="125"/>
      <c r="FVG93" s="125"/>
      <c r="FVH93" s="125"/>
      <c r="FVI93" s="125"/>
      <c r="FVJ93" s="125"/>
      <c r="FVK93" s="125"/>
      <c r="FVL93" s="125"/>
      <c r="FVM93" s="125"/>
      <c r="FVN93" s="125"/>
      <c r="FVO93" s="125"/>
      <c r="FVP93" s="125"/>
      <c r="FVQ93" s="125"/>
      <c r="FVR93" s="125"/>
      <c r="FVS93" s="125"/>
      <c r="FVT93" s="125"/>
      <c r="FVU93" s="125"/>
      <c r="FVV93" s="125"/>
      <c r="FVW93" s="125"/>
      <c r="FVX93" s="125"/>
      <c r="FVY93" s="125"/>
      <c r="FVZ93" s="125"/>
      <c r="FWA93" s="125"/>
      <c r="FWB93" s="125"/>
      <c r="FWC93" s="125"/>
      <c r="FWD93" s="125"/>
      <c r="FWE93" s="125"/>
      <c r="FWF93" s="125"/>
      <c r="FWG93" s="125"/>
      <c r="FWH93" s="125"/>
      <c r="FWI93" s="125"/>
      <c r="FWJ93" s="125"/>
      <c r="FWK93" s="125"/>
      <c r="FWL93" s="125"/>
      <c r="FWM93" s="125"/>
      <c r="FWN93" s="125"/>
      <c r="FWO93" s="125"/>
      <c r="FWP93" s="125"/>
      <c r="FWQ93" s="125"/>
      <c r="FWR93" s="125"/>
      <c r="FWS93" s="125"/>
      <c r="FWT93" s="125"/>
      <c r="FWU93" s="125"/>
      <c r="FWV93" s="125"/>
      <c r="FWW93" s="125"/>
      <c r="FWX93" s="125"/>
      <c r="FWY93" s="125"/>
      <c r="FWZ93" s="125"/>
      <c r="FXA93" s="125"/>
      <c r="FXB93" s="125"/>
      <c r="FXC93" s="125"/>
      <c r="FXD93" s="125"/>
      <c r="FXE93" s="125"/>
      <c r="FXF93" s="125"/>
      <c r="FXG93" s="125"/>
      <c r="FXH93" s="125"/>
      <c r="FXI93" s="125"/>
      <c r="FXJ93" s="125"/>
      <c r="FXK93" s="125"/>
      <c r="FXL93" s="125"/>
      <c r="FXM93" s="125"/>
      <c r="FXN93" s="125"/>
      <c r="FXO93" s="125"/>
      <c r="FXP93" s="125"/>
      <c r="FXQ93" s="125"/>
      <c r="FXR93" s="125"/>
      <c r="FXS93" s="125"/>
      <c r="FXT93" s="125"/>
      <c r="FXU93" s="125"/>
      <c r="FXV93" s="125"/>
      <c r="FXW93" s="125"/>
      <c r="FXX93" s="125"/>
      <c r="FXY93" s="125"/>
      <c r="FXZ93" s="125"/>
      <c r="FYA93" s="125"/>
      <c r="FYB93" s="125"/>
      <c r="FYC93" s="125"/>
      <c r="FYD93" s="125"/>
      <c r="FYE93" s="125"/>
      <c r="FYF93" s="125"/>
      <c r="FYG93" s="125"/>
      <c r="FYH93" s="125"/>
      <c r="FYI93" s="125"/>
      <c r="FYJ93" s="125"/>
      <c r="FYK93" s="125"/>
      <c r="FYL93" s="125"/>
      <c r="FYM93" s="125"/>
      <c r="FYN93" s="125"/>
      <c r="FYO93" s="125"/>
      <c r="FYP93" s="125"/>
      <c r="FYQ93" s="125"/>
      <c r="FYR93" s="125"/>
      <c r="FYS93" s="125"/>
      <c r="FYT93" s="125"/>
      <c r="FYU93" s="125"/>
      <c r="FYV93" s="125"/>
      <c r="FYW93" s="125"/>
      <c r="FYX93" s="125"/>
      <c r="FYY93" s="125"/>
      <c r="FYZ93" s="125"/>
      <c r="FZA93" s="125"/>
      <c r="FZB93" s="125"/>
      <c r="FZC93" s="125"/>
      <c r="FZD93" s="125"/>
      <c r="FZE93" s="125"/>
      <c r="FZF93" s="125"/>
      <c r="FZG93" s="125"/>
      <c r="FZH93" s="125"/>
      <c r="FZI93" s="125"/>
      <c r="FZJ93" s="125"/>
      <c r="FZK93" s="125"/>
      <c r="FZL93" s="125"/>
      <c r="FZM93" s="125"/>
      <c r="FZN93" s="125"/>
      <c r="FZO93" s="125"/>
      <c r="FZP93" s="125"/>
      <c r="FZQ93" s="125"/>
      <c r="FZR93" s="125"/>
      <c r="FZS93" s="125"/>
      <c r="FZT93" s="125"/>
      <c r="FZU93" s="125"/>
      <c r="FZV93" s="125"/>
      <c r="FZW93" s="125"/>
      <c r="FZX93" s="125"/>
      <c r="FZY93" s="125"/>
      <c r="FZZ93" s="125"/>
      <c r="GAA93" s="125"/>
      <c r="GAB93" s="125"/>
      <c r="GAC93" s="125"/>
      <c r="GAD93" s="125"/>
      <c r="GAE93" s="125"/>
      <c r="GAF93" s="125"/>
      <c r="GAG93" s="125"/>
      <c r="GAH93" s="125"/>
      <c r="GAI93" s="125"/>
      <c r="GAJ93" s="125"/>
      <c r="GAK93" s="125"/>
      <c r="GAL93" s="125"/>
      <c r="GAM93" s="125"/>
      <c r="GAN93" s="125"/>
      <c r="GAO93" s="125"/>
      <c r="GAP93" s="125"/>
      <c r="GAQ93" s="125"/>
      <c r="GAR93" s="125"/>
      <c r="GAS93" s="125"/>
      <c r="GAT93" s="125"/>
      <c r="GAU93" s="125"/>
      <c r="GAV93" s="125"/>
      <c r="GAW93" s="125"/>
      <c r="GAX93" s="125"/>
      <c r="GAY93" s="125"/>
      <c r="GAZ93" s="125"/>
      <c r="GBA93" s="125"/>
      <c r="GBB93" s="125"/>
      <c r="GBC93" s="125"/>
      <c r="GBD93" s="125"/>
      <c r="GBE93" s="125"/>
      <c r="GBF93" s="125"/>
      <c r="GBG93" s="125"/>
      <c r="GBH93" s="125"/>
      <c r="GBI93" s="125"/>
      <c r="GBJ93" s="125"/>
      <c r="GBK93" s="125"/>
      <c r="GBL93" s="125"/>
      <c r="GBM93" s="125"/>
      <c r="GBN93" s="125"/>
      <c r="GBO93" s="125"/>
      <c r="GBP93" s="125"/>
      <c r="GBQ93" s="125"/>
      <c r="GBR93" s="125"/>
      <c r="GBS93" s="125"/>
      <c r="GBT93" s="125"/>
      <c r="GBU93" s="125"/>
      <c r="GBV93" s="125"/>
      <c r="GBW93" s="125"/>
      <c r="GBX93" s="125"/>
      <c r="GBY93" s="125"/>
      <c r="GBZ93" s="125"/>
      <c r="GCA93" s="125"/>
      <c r="GCB93" s="125"/>
      <c r="GCC93" s="125"/>
      <c r="GCD93" s="125"/>
      <c r="GCE93" s="125"/>
      <c r="GCF93" s="125"/>
      <c r="GCG93" s="125"/>
      <c r="GCH93" s="125"/>
      <c r="GCI93" s="125"/>
      <c r="GCJ93" s="125"/>
      <c r="GCK93" s="125"/>
      <c r="GCL93" s="125"/>
      <c r="GCM93" s="125"/>
      <c r="GCN93" s="125"/>
      <c r="GCO93" s="125"/>
      <c r="GCP93" s="125"/>
      <c r="GCQ93" s="125"/>
      <c r="GCR93" s="125"/>
      <c r="GCS93" s="125"/>
      <c r="GCT93" s="125"/>
      <c r="GCU93" s="125"/>
      <c r="GCV93" s="125"/>
      <c r="GCW93" s="125"/>
      <c r="GCX93" s="125"/>
      <c r="GCY93" s="125"/>
      <c r="GCZ93" s="125"/>
      <c r="GDA93" s="125"/>
      <c r="GDB93" s="125"/>
      <c r="GDC93" s="125"/>
      <c r="GDD93" s="125"/>
      <c r="GDE93" s="125"/>
      <c r="GDF93" s="125"/>
      <c r="GDG93" s="125"/>
      <c r="GDH93" s="125"/>
      <c r="GDI93" s="125"/>
      <c r="GDJ93" s="125"/>
      <c r="GDK93" s="125"/>
      <c r="GDL93" s="125"/>
      <c r="GDM93" s="125"/>
      <c r="GDN93" s="125"/>
      <c r="GDO93" s="125"/>
      <c r="GDP93" s="125"/>
      <c r="GDQ93" s="125"/>
      <c r="GDR93" s="125"/>
      <c r="GDS93" s="125"/>
      <c r="GDT93" s="125"/>
      <c r="GDU93" s="125"/>
      <c r="GDV93" s="125"/>
      <c r="GDW93" s="125"/>
      <c r="GDX93" s="125"/>
      <c r="GDY93" s="125"/>
      <c r="GDZ93" s="125"/>
      <c r="GEA93" s="125"/>
      <c r="GEB93" s="125"/>
      <c r="GEC93" s="125"/>
      <c r="GED93" s="125"/>
      <c r="GEE93" s="125"/>
      <c r="GEF93" s="125"/>
      <c r="GEG93" s="125"/>
      <c r="GEH93" s="125"/>
      <c r="GEI93" s="125"/>
      <c r="GEJ93" s="125"/>
      <c r="GEK93" s="125"/>
      <c r="GEL93" s="125"/>
      <c r="GEM93" s="125"/>
      <c r="GEN93" s="125"/>
      <c r="GEO93" s="125"/>
      <c r="GEP93" s="125"/>
      <c r="GEQ93" s="125"/>
      <c r="GER93" s="125"/>
      <c r="GES93" s="125"/>
      <c r="GET93" s="125"/>
      <c r="GEU93" s="125"/>
      <c r="GEV93" s="125"/>
      <c r="GEW93" s="125"/>
      <c r="GEX93" s="125"/>
      <c r="GEY93" s="125"/>
      <c r="GEZ93" s="125"/>
      <c r="GFA93" s="125"/>
      <c r="GFB93" s="125"/>
      <c r="GFC93" s="125"/>
      <c r="GFD93" s="125"/>
      <c r="GFE93" s="125"/>
      <c r="GFF93" s="125"/>
      <c r="GFG93" s="125"/>
      <c r="GFH93" s="125"/>
      <c r="GFI93" s="125"/>
      <c r="GFJ93" s="125"/>
      <c r="GFK93" s="125"/>
      <c r="GFL93" s="125"/>
      <c r="GFM93" s="125"/>
      <c r="GFN93" s="125"/>
      <c r="GFO93" s="125"/>
      <c r="GFP93" s="125"/>
      <c r="GFQ93" s="125"/>
      <c r="GFR93" s="125"/>
      <c r="GFS93" s="125"/>
      <c r="GFT93" s="125"/>
      <c r="GFU93" s="125"/>
      <c r="GFV93" s="125"/>
      <c r="GFW93" s="125"/>
      <c r="GFX93" s="125"/>
      <c r="GFY93" s="125"/>
      <c r="GFZ93" s="125"/>
      <c r="GGA93" s="125"/>
      <c r="GGB93" s="125"/>
      <c r="GGC93" s="125"/>
      <c r="GGD93" s="125"/>
      <c r="GGE93" s="125"/>
      <c r="GGF93" s="125"/>
      <c r="GGG93" s="125"/>
      <c r="GGH93" s="125"/>
      <c r="GGI93" s="125"/>
      <c r="GGJ93" s="125"/>
      <c r="GGK93" s="125"/>
      <c r="GGL93" s="125"/>
      <c r="GGM93" s="125"/>
      <c r="GGN93" s="125"/>
      <c r="GGO93" s="125"/>
      <c r="GGP93" s="125"/>
      <c r="GGQ93" s="125"/>
      <c r="GGR93" s="125"/>
      <c r="GGS93" s="125"/>
      <c r="GGT93" s="125"/>
      <c r="GGU93" s="125"/>
      <c r="GGV93" s="125"/>
      <c r="GGW93" s="125"/>
      <c r="GGX93" s="125"/>
      <c r="GGY93" s="125"/>
      <c r="GGZ93" s="125"/>
      <c r="GHA93" s="125"/>
      <c r="GHB93" s="125"/>
      <c r="GHC93" s="125"/>
      <c r="GHD93" s="125"/>
      <c r="GHE93" s="125"/>
      <c r="GHF93" s="125"/>
      <c r="GHG93" s="125"/>
      <c r="GHH93" s="125"/>
      <c r="GHI93" s="125"/>
      <c r="GHJ93" s="125"/>
      <c r="GHK93" s="125"/>
      <c r="GHL93" s="125"/>
      <c r="GHM93" s="125"/>
      <c r="GHN93" s="125"/>
      <c r="GHO93" s="125"/>
      <c r="GHP93" s="125"/>
      <c r="GHQ93" s="125"/>
      <c r="GHR93" s="125"/>
      <c r="GHS93" s="125"/>
      <c r="GHT93" s="125"/>
      <c r="GHU93" s="125"/>
      <c r="GHV93" s="125"/>
      <c r="GHW93" s="125"/>
      <c r="GHX93" s="125"/>
      <c r="GHY93" s="125"/>
      <c r="GHZ93" s="125"/>
      <c r="GIA93" s="125"/>
      <c r="GIB93" s="125"/>
      <c r="GIC93" s="125"/>
      <c r="GID93" s="125"/>
      <c r="GIE93" s="125"/>
      <c r="GIF93" s="125"/>
      <c r="GIG93" s="125"/>
      <c r="GIH93" s="125"/>
      <c r="GII93" s="125"/>
      <c r="GIJ93" s="125"/>
      <c r="GIK93" s="125"/>
      <c r="GIL93" s="125"/>
      <c r="GIM93" s="125"/>
      <c r="GIN93" s="125"/>
      <c r="GIO93" s="125"/>
      <c r="GIP93" s="125"/>
      <c r="GIQ93" s="125"/>
      <c r="GIR93" s="125"/>
      <c r="GIS93" s="125"/>
      <c r="GIT93" s="125"/>
      <c r="GIU93" s="125"/>
      <c r="GIV93" s="125"/>
      <c r="GIW93" s="125"/>
      <c r="GIX93" s="125"/>
      <c r="GIY93" s="125"/>
      <c r="GIZ93" s="125"/>
      <c r="GJA93" s="125"/>
      <c r="GJB93" s="125"/>
      <c r="GJC93" s="125"/>
      <c r="GJD93" s="125"/>
      <c r="GJE93" s="125"/>
      <c r="GJF93" s="125"/>
      <c r="GJG93" s="125"/>
      <c r="GJH93" s="125"/>
      <c r="GJI93" s="125"/>
      <c r="GJJ93" s="125"/>
      <c r="GJK93" s="125"/>
      <c r="GJL93" s="125"/>
      <c r="GJM93" s="125"/>
      <c r="GJN93" s="125"/>
      <c r="GJO93" s="125"/>
      <c r="GJP93" s="125"/>
      <c r="GJQ93" s="125"/>
      <c r="GJR93" s="125"/>
      <c r="GJS93" s="125"/>
      <c r="GJT93" s="125"/>
      <c r="GJU93" s="125"/>
      <c r="GJV93" s="125"/>
      <c r="GJW93" s="125"/>
      <c r="GJX93" s="125"/>
      <c r="GJY93" s="125"/>
      <c r="GJZ93" s="125"/>
      <c r="GKA93" s="125"/>
      <c r="GKB93" s="125"/>
      <c r="GKC93" s="125"/>
      <c r="GKD93" s="125"/>
      <c r="GKE93" s="125"/>
      <c r="GKF93" s="125"/>
      <c r="GKG93" s="125"/>
      <c r="GKH93" s="125"/>
      <c r="GKI93" s="125"/>
      <c r="GKJ93" s="125"/>
      <c r="GKK93" s="125"/>
      <c r="GKL93" s="125"/>
      <c r="GKM93" s="125"/>
      <c r="GKN93" s="125"/>
      <c r="GKO93" s="125"/>
      <c r="GKP93" s="125"/>
      <c r="GKQ93" s="125"/>
      <c r="GKR93" s="125"/>
      <c r="GKS93" s="125"/>
      <c r="GKT93" s="125"/>
      <c r="GKU93" s="125"/>
      <c r="GKV93" s="125"/>
      <c r="GKW93" s="125"/>
      <c r="GKX93" s="125"/>
      <c r="GKY93" s="125"/>
      <c r="GKZ93" s="125"/>
      <c r="GLA93" s="125"/>
      <c r="GLB93" s="125"/>
      <c r="GLC93" s="125"/>
      <c r="GLD93" s="125"/>
      <c r="GLE93" s="125"/>
      <c r="GLF93" s="125"/>
      <c r="GLG93" s="125"/>
      <c r="GLH93" s="125"/>
      <c r="GLI93" s="125"/>
      <c r="GLJ93" s="125"/>
      <c r="GLK93" s="125"/>
      <c r="GLL93" s="125"/>
      <c r="GLM93" s="125"/>
      <c r="GLN93" s="125"/>
      <c r="GLO93" s="125"/>
      <c r="GLP93" s="125"/>
      <c r="GLQ93" s="125"/>
      <c r="GLR93" s="125"/>
      <c r="GLS93" s="125"/>
      <c r="GLT93" s="125"/>
      <c r="GLU93" s="125"/>
      <c r="GLV93" s="125"/>
      <c r="GLW93" s="125"/>
      <c r="GLX93" s="125"/>
      <c r="GLY93" s="125"/>
      <c r="GLZ93" s="125"/>
      <c r="GMA93" s="125"/>
      <c r="GMB93" s="125"/>
      <c r="GMC93" s="125"/>
      <c r="GMD93" s="125"/>
      <c r="GME93" s="125"/>
      <c r="GMF93" s="125"/>
      <c r="GMG93" s="125"/>
      <c r="GMH93" s="125"/>
      <c r="GMI93" s="125"/>
      <c r="GMJ93" s="125"/>
      <c r="GMK93" s="125"/>
      <c r="GML93" s="125"/>
      <c r="GMM93" s="125"/>
      <c r="GMN93" s="125"/>
      <c r="GMO93" s="125"/>
      <c r="GMP93" s="125"/>
      <c r="GMQ93" s="125"/>
      <c r="GMR93" s="125"/>
      <c r="GMS93" s="125"/>
      <c r="GMT93" s="125"/>
      <c r="GMU93" s="125"/>
      <c r="GMV93" s="125"/>
      <c r="GMW93" s="125"/>
      <c r="GMX93" s="125"/>
      <c r="GMY93" s="125"/>
      <c r="GMZ93" s="125"/>
      <c r="GNA93" s="125"/>
      <c r="GNB93" s="125"/>
      <c r="GNC93" s="125"/>
      <c r="GND93" s="125"/>
      <c r="GNE93" s="125"/>
      <c r="GNF93" s="125"/>
      <c r="GNG93" s="125"/>
      <c r="GNH93" s="125"/>
      <c r="GNI93" s="125"/>
      <c r="GNJ93" s="125"/>
      <c r="GNK93" s="125"/>
      <c r="GNL93" s="125"/>
      <c r="GNM93" s="125"/>
      <c r="GNN93" s="125"/>
      <c r="GNO93" s="125"/>
      <c r="GNP93" s="125"/>
      <c r="GNQ93" s="125"/>
      <c r="GNR93" s="125"/>
      <c r="GNS93" s="125"/>
      <c r="GNT93" s="125"/>
      <c r="GNU93" s="125"/>
      <c r="GNV93" s="125"/>
      <c r="GNW93" s="125"/>
      <c r="GNX93" s="125"/>
      <c r="GNY93" s="125"/>
      <c r="GNZ93" s="125"/>
      <c r="GOA93" s="125"/>
      <c r="GOB93" s="125"/>
      <c r="GOC93" s="125"/>
      <c r="GOD93" s="125"/>
      <c r="GOE93" s="125"/>
      <c r="GOF93" s="125"/>
      <c r="GOG93" s="125"/>
      <c r="GOH93" s="125"/>
      <c r="GOI93" s="125"/>
      <c r="GOJ93" s="125"/>
      <c r="GOK93" s="125"/>
      <c r="GOL93" s="125"/>
      <c r="GOM93" s="125"/>
      <c r="GON93" s="125"/>
      <c r="GOO93" s="125"/>
      <c r="GOP93" s="125"/>
      <c r="GOQ93" s="125"/>
      <c r="GOR93" s="125"/>
      <c r="GOS93" s="125"/>
      <c r="GOT93" s="125"/>
      <c r="GOU93" s="125"/>
      <c r="GOV93" s="125"/>
      <c r="GOW93" s="125"/>
      <c r="GOX93" s="125"/>
      <c r="GOY93" s="125"/>
      <c r="GOZ93" s="125"/>
      <c r="GPA93" s="125"/>
      <c r="GPB93" s="125"/>
      <c r="GPC93" s="125"/>
      <c r="GPD93" s="125"/>
      <c r="GPE93" s="125"/>
      <c r="GPF93" s="125"/>
      <c r="GPG93" s="125"/>
      <c r="GPH93" s="125"/>
      <c r="GPI93" s="125"/>
      <c r="GPJ93" s="125"/>
      <c r="GPK93" s="125"/>
      <c r="GPL93" s="125"/>
      <c r="GPM93" s="125"/>
      <c r="GPN93" s="125"/>
      <c r="GPO93" s="125"/>
      <c r="GPP93" s="125"/>
      <c r="GPQ93" s="125"/>
      <c r="GPR93" s="125"/>
      <c r="GPS93" s="125"/>
      <c r="GPT93" s="125"/>
      <c r="GPU93" s="125"/>
      <c r="GPV93" s="125"/>
      <c r="GPW93" s="125"/>
      <c r="GPX93" s="125"/>
      <c r="GPY93" s="125"/>
      <c r="GPZ93" s="125"/>
      <c r="GQA93" s="125"/>
      <c r="GQB93" s="125"/>
      <c r="GQC93" s="125"/>
      <c r="GQD93" s="125"/>
      <c r="GQE93" s="125"/>
      <c r="GQF93" s="125"/>
      <c r="GQG93" s="125"/>
      <c r="GQH93" s="125"/>
      <c r="GQI93" s="125"/>
      <c r="GQJ93" s="125"/>
      <c r="GQK93" s="125"/>
      <c r="GQL93" s="125"/>
      <c r="GQM93" s="125"/>
      <c r="GQN93" s="125"/>
      <c r="GQO93" s="125"/>
      <c r="GQP93" s="125"/>
      <c r="GQQ93" s="125"/>
      <c r="GQR93" s="125"/>
      <c r="GQS93" s="125"/>
      <c r="GQT93" s="125"/>
      <c r="GQU93" s="125"/>
      <c r="GQV93" s="125"/>
      <c r="GQW93" s="125"/>
      <c r="GQX93" s="125"/>
      <c r="GQY93" s="125"/>
      <c r="GQZ93" s="125"/>
      <c r="GRA93" s="125"/>
      <c r="GRB93" s="125"/>
      <c r="GRC93" s="125"/>
      <c r="GRD93" s="125"/>
      <c r="GRE93" s="125"/>
      <c r="GRF93" s="125"/>
      <c r="GRG93" s="125"/>
      <c r="GRH93" s="125"/>
      <c r="GRI93" s="125"/>
      <c r="GRJ93" s="125"/>
      <c r="GRK93" s="125"/>
      <c r="GRL93" s="125"/>
      <c r="GRM93" s="125"/>
      <c r="GRN93" s="125"/>
      <c r="GRO93" s="125"/>
      <c r="GRP93" s="125"/>
      <c r="GRQ93" s="125"/>
      <c r="GRR93" s="125"/>
      <c r="GRS93" s="125"/>
      <c r="GRT93" s="125"/>
      <c r="GRU93" s="125"/>
      <c r="GRV93" s="125"/>
      <c r="GRW93" s="125"/>
      <c r="GRX93" s="125"/>
      <c r="GRY93" s="125"/>
      <c r="GRZ93" s="125"/>
      <c r="GSA93" s="125"/>
      <c r="GSB93" s="125"/>
      <c r="GSC93" s="125"/>
      <c r="GSD93" s="125"/>
      <c r="GSE93" s="125"/>
      <c r="GSF93" s="125"/>
      <c r="GSG93" s="125"/>
      <c r="GSH93" s="125"/>
      <c r="GSI93" s="125"/>
      <c r="GSJ93" s="125"/>
      <c r="GSK93" s="125"/>
      <c r="GSL93" s="125"/>
      <c r="GSM93" s="125"/>
      <c r="GSN93" s="125"/>
      <c r="GSO93" s="125"/>
      <c r="GSP93" s="125"/>
      <c r="GSQ93" s="125"/>
      <c r="GSR93" s="125"/>
      <c r="GSS93" s="125"/>
      <c r="GST93" s="125"/>
      <c r="GSU93" s="125"/>
      <c r="GSV93" s="125"/>
      <c r="GSW93" s="125"/>
      <c r="GSX93" s="125"/>
      <c r="GSY93" s="125"/>
      <c r="GSZ93" s="125"/>
      <c r="GTA93" s="125"/>
      <c r="GTB93" s="125"/>
      <c r="GTC93" s="125"/>
      <c r="GTD93" s="125"/>
      <c r="GTE93" s="125"/>
      <c r="GTF93" s="125"/>
      <c r="GTG93" s="125"/>
      <c r="GTH93" s="125"/>
      <c r="GTI93" s="125"/>
      <c r="GTJ93" s="125"/>
      <c r="GTK93" s="125"/>
      <c r="GTL93" s="125"/>
      <c r="GTM93" s="125"/>
      <c r="GTN93" s="125"/>
      <c r="GTO93" s="125"/>
      <c r="GTP93" s="125"/>
      <c r="GTQ93" s="125"/>
      <c r="GTR93" s="125"/>
      <c r="GTS93" s="125"/>
      <c r="GTT93" s="125"/>
      <c r="GTU93" s="125"/>
      <c r="GTV93" s="125"/>
      <c r="GTW93" s="125"/>
      <c r="GTX93" s="125"/>
      <c r="GTY93" s="125"/>
      <c r="GTZ93" s="125"/>
      <c r="GUA93" s="125"/>
      <c r="GUB93" s="125"/>
      <c r="GUC93" s="125"/>
      <c r="GUD93" s="125"/>
      <c r="GUE93" s="125"/>
      <c r="GUF93" s="125"/>
      <c r="GUG93" s="125"/>
      <c r="GUH93" s="125"/>
      <c r="GUI93" s="125"/>
      <c r="GUJ93" s="125"/>
      <c r="GUK93" s="125"/>
      <c r="GUL93" s="125"/>
      <c r="GUM93" s="125"/>
      <c r="GUN93" s="125"/>
      <c r="GUO93" s="125"/>
      <c r="GUP93" s="125"/>
      <c r="GUQ93" s="125"/>
      <c r="GUR93" s="125"/>
      <c r="GUS93" s="125"/>
      <c r="GUT93" s="125"/>
      <c r="GUU93" s="125"/>
      <c r="GUV93" s="125"/>
      <c r="GUW93" s="125"/>
      <c r="GUX93" s="125"/>
      <c r="GUY93" s="125"/>
      <c r="GUZ93" s="125"/>
      <c r="GVA93" s="125"/>
      <c r="GVB93" s="125"/>
      <c r="GVC93" s="125"/>
      <c r="GVD93" s="125"/>
      <c r="GVE93" s="125"/>
      <c r="GVF93" s="125"/>
      <c r="GVG93" s="125"/>
      <c r="GVH93" s="125"/>
      <c r="GVI93" s="125"/>
      <c r="GVJ93" s="125"/>
      <c r="GVK93" s="125"/>
      <c r="GVL93" s="125"/>
      <c r="GVM93" s="125"/>
      <c r="GVN93" s="125"/>
      <c r="GVO93" s="125"/>
      <c r="GVP93" s="125"/>
      <c r="GVQ93" s="125"/>
      <c r="GVR93" s="125"/>
      <c r="GVS93" s="125"/>
      <c r="GVT93" s="125"/>
      <c r="GVU93" s="125"/>
      <c r="GVV93" s="125"/>
      <c r="GVW93" s="125"/>
      <c r="GVX93" s="125"/>
      <c r="GVY93" s="125"/>
      <c r="GVZ93" s="125"/>
      <c r="GWA93" s="125"/>
      <c r="GWB93" s="125"/>
      <c r="GWC93" s="125"/>
      <c r="GWD93" s="125"/>
      <c r="GWE93" s="125"/>
      <c r="GWF93" s="125"/>
      <c r="GWG93" s="125"/>
      <c r="GWH93" s="125"/>
      <c r="GWI93" s="125"/>
      <c r="GWJ93" s="125"/>
      <c r="GWK93" s="125"/>
      <c r="GWL93" s="125"/>
      <c r="GWM93" s="125"/>
      <c r="GWN93" s="125"/>
      <c r="GWO93" s="125"/>
      <c r="GWP93" s="125"/>
      <c r="GWQ93" s="125"/>
      <c r="GWR93" s="125"/>
      <c r="GWS93" s="125"/>
      <c r="GWT93" s="125"/>
      <c r="GWU93" s="125"/>
      <c r="GWV93" s="125"/>
      <c r="GWW93" s="125"/>
      <c r="GWX93" s="125"/>
      <c r="GWY93" s="125"/>
      <c r="GWZ93" s="125"/>
      <c r="GXA93" s="125"/>
      <c r="GXB93" s="125"/>
      <c r="GXC93" s="125"/>
      <c r="GXD93" s="125"/>
      <c r="GXE93" s="125"/>
      <c r="GXF93" s="125"/>
      <c r="GXG93" s="125"/>
      <c r="GXH93" s="125"/>
      <c r="GXI93" s="125"/>
      <c r="GXJ93" s="125"/>
      <c r="GXK93" s="125"/>
      <c r="GXL93" s="125"/>
      <c r="GXM93" s="125"/>
      <c r="GXN93" s="125"/>
      <c r="GXO93" s="125"/>
      <c r="GXP93" s="125"/>
      <c r="GXQ93" s="125"/>
      <c r="GXR93" s="125"/>
      <c r="GXS93" s="125"/>
      <c r="GXT93" s="125"/>
      <c r="GXU93" s="125"/>
      <c r="GXV93" s="125"/>
      <c r="GXW93" s="125"/>
      <c r="GXX93" s="125"/>
      <c r="GXY93" s="125"/>
      <c r="GXZ93" s="125"/>
      <c r="GYA93" s="125"/>
      <c r="GYB93" s="125"/>
      <c r="GYC93" s="125"/>
      <c r="GYD93" s="125"/>
      <c r="GYE93" s="125"/>
      <c r="GYF93" s="125"/>
      <c r="GYG93" s="125"/>
      <c r="GYH93" s="125"/>
      <c r="GYI93" s="125"/>
      <c r="GYJ93" s="125"/>
      <c r="GYK93" s="125"/>
      <c r="GYL93" s="125"/>
      <c r="GYM93" s="125"/>
      <c r="GYN93" s="125"/>
      <c r="GYO93" s="125"/>
      <c r="GYP93" s="125"/>
      <c r="GYQ93" s="125"/>
      <c r="GYR93" s="125"/>
      <c r="GYS93" s="125"/>
      <c r="GYT93" s="125"/>
      <c r="GYU93" s="125"/>
      <c r="GYV93" s="125"/>
      <c r="GYW93" s="125"/>
      <c r="GYX93" s="125"/>
      <c r="GYY93" s="125"/>
      <c r="GYZ93" s="125"/>
      <c r="GZA93" s="125"/>
      <c r="GZB93" s="125"/>
      <c r="GZC93" s="125"/>
      <c r="GZD93" s="125"/>
      <c r="GZE93" s="125"/>
      <c r="GZF93" s="125"/>
      <c r="GZG93" s="125"/>
      <c r="GZH93" s="125"/>
      <c r="GZI93" s="125"/>
      <c r="GZJ93" s="125"/>
      <c r="GZK93" s="125"/>
      <c r="GZL93" s="125"/>
      <c r="GZM93" s="125"/>
      <c r="GZN93" s="125"/>
      <c r="GZO93" s="125"/>
      <c r="GZP93" s="125"/>
      <c r="GZQ93" s="125"/>
      <c r="GZR93" s="125"/>
      <c r="GZS93" s="125"/>
      <c r="GZT93" s="125"/>
      <c r="GZU93" s="125"/>
      <c r="GZV93" s="125"/>
      <c r="GZW93" s="125"/>
      <c r="GZX93" s="125"/>
      <c r="GZY93" s="125"/>
      <c r="GZZ93" s="125"/>
      <c r="HAA93" s="125"/>
      <c r="HAB93" s="125"/>
      <c r="HAC93" s="125"/>
      <c r="HAD93" s="125"/>
      <c r="HAE93" s="125"/>
      <c r="HAF93" s="125"/>
      <c r="HAG93" s="125"/>
      <c r="HAH93" s="125"/>
      <c r="HAI93" s="125"/>
      <c r="HAJ93" s="125"/>
      <c r="HAK93" s="125"/>
      <c r="HAL93" s="125"/>
      <c r="HAM93" s="125"/>
      <c r="HAN93" s="125"/>
      <c r="HAO93" s="125"/>
      <c r="HAP93" s="125"/>
      <c r="HAQ93" s="125"/>
      <c r="HAR93" s="125"/>
      <c r="HAS93" s="125"/>
      <c r="HAT93" s="125"/>
      <c r="HAU93" s="125"/>
      <c r="HAV93" s="125"/>
      <c r="HAW93" s="125"/>
      <c r="HAX93" s="125"/>
      <c r="HAY93" s="125"/>
      <c r="HAZ93" s="125"/>
      <c r="HBA93" s="125"/>
      <c r="HBB93" s="125"/>
      <c r="HBC93" s="125"/>
      <c r="HBD93" s="125"/>
      <c r="HBE93" s="125"/>
      <c r="HBF93" s="125"/>
      <c r="HBG93" s="125"/>
      <c r="HBH93" s="125"/>
      <c r="HBI93" s="125"/>
      <c r="HBJ93" s="125"/>
      <c r="HBK93" s="125"/>
      <c r="HBL93" s="125"/>
      <c r="HBM93" s="125"/>
      <c r="HBN93" s="125"/>
      <c r="HBO93" s="125"/>
      <c r="HBP93" s="125"/>
      <c r="HBQ93" s="125"/>
      <c r="HBR93" s="125"/>
      <c r="HBS93" s="125"/>
      <c r="HBT93" s="125"/>
      <c r="HBU93" s="125"/>
      <c r="HBV93" s="125"/>
      <c r="HBW93" s="125"/>
      <c r="HBX93" s="125"/>
      <c r="HBY93" s="125"/>
      <c r="HBZ93" s="125"/>
      <c r="HCA93" s="125"/>
      <c r="HCB93" s="125"/>
      <c r="HCC93" s="125"/>
      <c r="HCD93" s="125"/>
      <c r="HCE93" s="125"/>
      <c r="HCF93" s="125"/>
      <c r="HCG93" s="125"/>
      <c r="HCH93" s="125"/>
      <c r="HCI93" s="125"/>
      <c r="HCJ93" s="125"/>
      <c r="HCK93" s="125"/>
      <c r="HCL93" s="125"/>
      <c r="HCM93" s="125"/>
      <c r="HCN93" s="125"/>
      <c r="HCO93" s="125"/>
      <c r="HCP93" s="125"/>
      <c r="HCQ93" s="125"/>
      <c r="HCR93" s="125"/>
      <c r="HCS93" s="125"/>
      <c r="HCT93" s="125"/>
      <c r="HCU93" s="125"/>
      <c r="HCV93" s="125"/>
      <c r="HCW93" s="125"/>
      <c r="HCX93" s="125"/>
      <c r="HCY93" s="125"/>
      <c r="HCZ93" s="125"/>
      <c r="HDA93" s="125"/>
      <c r="HDB93" s="125"/>
      <c r="HDC93" s="125"/>
      <c r="HDD93" s="125"/>
      <c r="HDE93" s="125"/>
      <c r="HDF93" s="125"/>
      <c r="HDG93" s="125"/>
      <c r="HDH93" s="125"/>
      <c r="HDI93" s="125"/>
      <c r="HDJ93" s="125"/>
      <c r="HDK93" s="125"/>
      <c r="HDL93" s="125"/>
      <c r="HDM93" s="125"/>
      <c r="HDN93" s="125"/>
      <c r="HDO93" s="125"/>
      <c r="HDP93" s="125"/>
      <c r="HDQ93" s="125"/>
      <c r="HDR93" s="125"/>
      <c r="HDS93" s="125"/>
      <c r="HDT93" s="125"/>
      <c r="HDU93" s="125"/>
      <c r="HDV93" s="125"/>
      <c r="HDW93" s="125"/>
      <c r="HDX93" s="125"/>
      <c r="HDY93" s="125"/>
      <c r="HDZ93" s="125"/>
      <c r="HEA93" s="125"/>
      <c r="HEB93" s="125"/>
      <c r="HEC93" s="125"/>
      <c r="HED93" s="125"/>
      <c r="HEE93" s="125"/>
      <c r="HEF93" s="125"/>
      <c r="HEG93" s="125"/>
      <c r="HEH93" s="125"/>
      <c r="HEI93" s="125"/>
      <c r="HEJ93" s="125"/>
      <c r="HEK93" s="125"/>
      <c r="HEL93" s="125"/>
      <c r="HEM93" s="125"/>
      <c r="HEN93" s="125"/>
      <c r="HEO93" s="125"/>
      <c r="HEP93" s="125"/>
      <c r="HEQ93" s="125"/>
      <c r="HER93" s="125"/>
      <c r="HES93" s="125"/>
      <c r="HET93" s="125"/>
      <c r="HEU93" s="125"/>
      <c r="HEV93" s="125"/>
      <c r="HEW93" s="125"/>
      <c r="HEX93" s="125"/>
      <c r="HEY93" s="125"/>
      <c r="HEZ93" s="125"/>
      <c r="HFA93" s="125"/>
      <c r="HFB93" s="125"/>
      <c r="HFC93" s="125"/>
      <c r="HFD93" s="125"/>
      <c r="HFE93" s="125"/>
      <c r="HFF93" s="125"/>
      <c r="HFG93" s="125"/>
      <c r="HFH93" s="125"/>
      <c r="HFI93" s="125"/>
      <c r="HFJ93" s="125"/>
      <c r="HFK93" s="125"/>
      <c r="HFL93" s="125"/>
      <c r="HFM93" s="125"/>
      <c r="HFN93" s="125"/>
      <c r="HFO93" s="125"/>
      <c r="HFP93" s="125"/>
      <c r="HFQ93" s="125"/>
      <c r="HFR93" s="125"/>
      <c r="HFS93" s="125"/>
      <c r="HFT93" s="125"/>
      <c r="HFU93" s="125"/>
      <c r="HFV93" s="125"/>
      <c r="HFW93" s="125"/>
      <c r="HFX93" s="125"/>
      <c r="HFY93" s="125"/>
      <c r="HFZ93" s="125"/>
      <c r="HGA93" s="125"/>
      <c r="HGB93" s="125"/>
      <c r="HGC93" s="125"/>
      <c r="HGD93" s="125"/>
      <c r="HGE93" s="125"/>
      <c r="HGF93" s="125"/>
      <c r="HGG93" s="125"/>
      <c r="HGH93" s="125"/>
      <c r="HGI93" s="125"/>
      <c r="HGJ93" s="125"/>
      <c r="HGK93" s="125"/>
      <c r="HGL93" s="125"/>
      <c r="HGM93" s="125"/>
      <c r="HGN93" s="125"/>
      <c r="HGO93" s="125"/>
      <c r="HGP93" s="125"/>
      <c r="HGQ93" s="125"/>
      <c r="HGR93" s="125"/>
      <c r="HGS93" s="125"/>
      <c r="HGT93" s="125"/>
      <c r="HGU93" s="125"/>
      <c r="HGV93" s="125"/>
      <c r="HGW93" s="125"/>
      <c r="HGX93" s="125"/>
      <c r="HGY93" s="125"/>
      <c r="HGZ93" s="125"/>
      <c r="HHA93" s="125"/>
      <c r="HHB93" s="125"/>
      <c r="HHC93" s="125"/>
      <c r="HHD93" s="125"/>
      <c r="HHE93" s="125"/>
      <c r="HHF93" s="125"/>
      <c r="HHG93" s="125"/>
      <c r="HHH93" s="125"/>
      <c r="HHI93" s="125"/>
      <c r="HHJ93" s="125"/>
      <c r="HHK93" s="125"/>
      <c r="HHL93" s="125"/>
      <c r="HHM93" s="125"/>
      <c r="HHN93" s="125"/>
      <c r="HHO93" s="125"/>
      <c r="HHP93" s="125"/>
      <c r="HHQ93" s="125"/>
      <c r="HHR93" s="125"/>
      <c r="HHS93" s="125"/>
      <c r="HHT93" s="125"/>
      <c r="HHU93" s="125"/>
      <c r="HHV93" s="125"/>
      <c r="HHW93" s="125"/>
      <c r="HHX93" s="125"/>
      <c r="HHY93" s="125"/>
      <c r="HHZ93" s="125"/>
      <c r="HIA93" s="125"/>
      <c r="HIB93" s="125"/>
      <c r="HIC93" s="125"/>
      <c r="HID93" s="125"/>
      <c r="HIE93" s="125"/>
      <c r="HIF93" s="125"/>
      <c r="HIG93" s="125"/>
      <c r="HIH93" s="125"/>
      <c r="HII93" s="125"/>
      <c r="HIJ93" s="125"/>
      <c r="HIK93" s="125"/>
      <c r="HIL93" s="125"/>
      <c r="HIM93" s="125"/>
      <c r="HIN93" s="125"/>
      <c r="HIO93" s="125"/>
      <c r="HIP93" s="125"/>
      <c r="HIQ93" s="125"/>
      <c r="HIR93" s="125"/>
      <c r="HIS93" s="125"/>
      <c r="HIT93" s="125"/>
      <c r="HIU93" s="125"/>
      <c r="HIV93" s="125"/>
      <c r="HIW93" s="125"/>
      <c r="HIX93" s="125"/>
      <c r="HIY93" s="125"/>
      <c r="HIZ93" s="125"/>
      <c r="HJA93" s="125"/>
      <c r="HJB93" s="125"/>
      <c r="HJC93" s="125"/>
      <c r="HJD93" s="125"/>
      <c r="HJE93" s="125"/>
      <c r="HJF93" s="125"/>
      <c r="HJG93" s="125"/>
      <c r="HJH93" s="125"/>
      <c r="HJI93" s="125"/>
      <c r="HJJ93" s="125"/>
      <c r="HJK93" s="125"/>
      <c r="HJL93" s="125"/>
      <c r="HJM93" s="125"/>
      <c r="HJN93" s="125"/>
      <c r="HJO93" s="125"/>
      <c r="HJP93" s="125"/>
      <c r="HJQ93" s="125"/>
      <c r="HJR93" s="125"/>
      <c r="HJS93" s="125"/>
      <c r="HJT93" s="125"/>
      <c r="HJU93" s="125"/>
      <c r="HJV93" s="125"/>
      <c r="HJW93" s="125"/>
      <c r="HJX93" s="125"/>
      <c r="HJY93" s="125"/>
      <c r="HJZ93" s="125"/>
      <c r="HKA93" s="125"/>
      <c r="HKB93" s="125"/>
      <c r="HKC93" s="125"/>
      <c r="HKD93" s="125"/>
      <c r="HKE93" s="125"/>
      <c r="HKF93" s="125"/>
      <c r="HKG93" s="125"/>
      <c r="HKH93" s="125"/>
      <c r="HKI93" s="125"/>
      <c r="HKJ93" s="125"/>
      <c r="HKK93" s="125"/>
      <c r="HKL93" s="125"/>
      <c r="HKM93" s="125"/>
      <c r="HKN93" s="125"/>
      <c r="HKO93" s="125"/>
      <c r="HKP93" s="125"/>
      <c r="HKQ93" s="125"/>
      <c r="HKR93" s="125"/>
      <c r="HKS93" s="125"/>
      <c r="HKT93" s="125"/>
      <c r="HKU93" s="125"/>
      <c r="HKV93" s="125"/>
      <c r="HKW93" s="125"/>
      <c r="HKX93" s="125"/>
      <c r="HKY93" s="125"/>
      <c r="HKZ93" s="125"/>
      <c r="HLA93" s="125"/>
      <c r="HLB93" s="125"/>
      <c r="HLC93" s="125"/>
      <c r="HLD93" s="125"/>
      <c r="HLE93" s="125"/>
      <c r="HLF93" s="125"/>
      <c r="HLG93" s="125"/>
      <c r="HLH93" s="125"/>
      <c r="HLI93" s="125"/>
      <c r="HLJ93" s="125"/>
      <c r="HLK93" s="125"/>
      <c r="HLL93" s="125"/>
      <c r="HLM93" s="125"/>
      <c r="HLN93" s="125"/>
      <c r="HLO93" s="125"/>
      <c r="HLP93" s="125"/>
      <c r="HLQ93" s="125"/>
      <c r="HLR93" s="125"/>
      <c r="HLS93" s="125"/>
      <c r="HLT93" s="125"/>
      <c r="HLU93" s="125"/>
      <c r="HLV93" s="125"/>
      <c r="HLW93" s="125"/>
      <c r="HLX93" s="125"/>
      <c r="HLY93" s="125"/>
      <c r="HLZ93" s="125"/>
      <c r="HMA93" s="125"/>
      <c r="HMB93" s="125"/>
      <c r="HMC93" s="125"/>
      <c r="HMD93" s="125"/>
      <c r="HME93" s="125"/>
      <c r="HMF93" s="125"/>
      <c r="HMG93" s="125"/>
      <c r="HMH93" s="125"/>
      <c r="HMI93" s="125"/>
      <c r="HMJ93" s="125"/>
      <c r="HMK93" s="125"/>
      <c r="HML93" s="125"/>
      <c r="HMM93" s="125"/>
      <c r="HMN93" s="125"/>
      <c r="HMO93" s="125"/>
      <c r="HMP93" s="125"/>
      <c r="HMQ93" s="125"/>
      <c r="HMR93" s="125"/>
      <c r="HMS93" s="125"/>
      <c r="HMT93" s="125"/>
      <c r="HMU93" s="125"/>
      <c r="HMV93" s="125"/>
      <c r="HMW93" s="125"/>
      <c r="HMX93" s="125"/>
      <c r="HMY93" s="125"/>
      <c r="HMZ93" s="125"/>
      <c r="HNA93" s="125"/>
      <c r="HNB93" s="125"/>
      <c r="HNC93" s="125"/>
      <c r="HND93" s="125"/>
      <c r="HNE93" s="125"/>
      <c r="HNF93" s="125"/>
      <c r="HNG93" s="125"/>
      <c r="HNH93" s="125"/>
      <c r="HNI93" s="125"/>
      <c r="HNJ93" s="125"/>
      <c r="HNK93" s="125"/>
      <c r="HNL93" s="125"/>
      <c r="HNM93" s="125"/>
      <c r="HNN93" s="125"/>
      <c r="HNO93" s="125"/>
      <c r="HNP93" s="125"/>
      <c r="HNQ93" s="125"/>
      <c r="HNR93" s="125"/>
      <c r="HNS93" s="125"/>
      <c r="HNT93" s="125"/>
      <c r="HNU93" s="125"/>
      <c r="HNV93" s="125"/>
      <c r="HNW93" s="125"/>
      <c r="HNX93" s="125"/>
      <c r="HNY93" s="125"/>
      <c r="HNZ93" s="125"/>
      <c r="HOA93" s="125"/>
      <c r="HOB93" s="125"/>
      <c r="HOC93" s="125"/>
      <c r="HOD93" s="125"/>
      <c r="HOE93" s="125"/>
      <c r="HOF93" s="125"/>
      <c r="HOG93" s="125"/>
      <c r="HOH93" s="125"/>
      <c r="HOI93" s="125"/>
      <c r="HOJ93" s="125"/>
      <c r="HOK93" s="125"/>
      <c r="HOL93" s="125"/>
      <c r="HOM93" s="125"/>
      <c r="HON93" s="125"/>
      <c r="HOO93" s="125"/>
      <c r="HOP93" s="125"/>
      <c r="HOQ93" s="125"/>
      <c r="HOR93" s="125"/>
      <c r="HOS93" s="125"/>
      <c r="HOT93" s="125"/>
      <c r="HOU93" s="125"/>
      <c r="HOV93" s="125"/>
      <c r="HOW93" s="125"/>
      <c r="HOX93" s="125"/>
      <c r="HOY93" s="125"/>
      <c r="HOZ93" s="125"/>
      <c r="HPA93" s="125"/>
      <c r="HPB93" s="125"/>
      <c r="HPC93" s="125"/>
      <c r="HPD93" s="125"/>
      <c r="HPE93" s="125"/>
      <c r="HPF93" s="125"/>
      <c r="HPG93" s="125"/>
      <c r="HPH93" s="125"/>
      <c r="HPI93" s="125"/>
      <c r="HPJ93" s="125"/>
      <c r="HPK93" s="125"/>
      <c r="HPL93" s="125"/>
      <c r="HPM93" s="125"/>
      <c r="HPN93" s="125"/>
      <c r="HPO93" s="125"/>
      <c r="HPP93" s="125"/>
      <c r="HPQ93" s="125"/>
      <c r="HPR93" s="125"/>
      <c r="HPS93" s="125"/>
      <c r="HPT93" s="125"/>
      <c r="HPU93" s="125"/>
      <c r="HPV93" s="125"/>
      <c r="HPW93" s="125"/>
      <c r="HPX93" s="125"/>
      <c r="HPY93" s="125"/>
      <c r="HPZ93" s="125"/>
      <c r="HQA93" s="125"/>
      <c r="HQB93" s="125"/>
      <c r="HQC93" s="125"/>
      <c r="HQD93" s="125"/>
      <c r="HQE93" s="125"/>
      <c r="HQF93" s="125"/>
      <c r="HQG93" s="125"/>
      <c r="HQH93" s="125"/>
      <c r="HQI93" s="125"/>
      <c r="HQJ93" s="125"/>
      <c r="HQK93" s="125"/>
      <c r="HQL93" s="125"/>
      <c r="HQM93" s="125"/>
      <c r="HQN93" s="125"/>
      <c r="HQO93" s="125"/>
      <c r="HQP93" s="125"/>
      <c r="HQQ93" s="125"/>
      <c r="HQR93" s="125"/>
      <c r="HQS93" s="125"/>
      <c r="HQT93" s="125"/>
      <c r="HQU93" s="125"/>
      <c r="HQV93" s="125"/>
      <c r="HQW93" s="125"/>
      <c r="HQX93" s="125"/>
      <c r="HQY93" s="125"/>
      <c r="HQZ93" s="125"/>
      <c r="HRA93" s="125"/>
      <c r="HRB93" s="125"/>
      <c r="HRC93" s="125"/>
      <c r="HRD93" s="125"/>
      <c r="HRE93" s="125"/>
      <c r="HRF93" s="125"/>
      <c r="HRG93" s="125"/>
      <c r="HRH93" s="125"/>
      <c r="HRI93" s="125"/>
      <c r="HRJ93" s="125"/>
      <c r="HRK93" s="125"/>
      <c r="HRL93" s="125"/>
      <c r="HRM93" s="125"/>
      <c r="HRN93" s="125"/>
      <c r="HRO93" s="125"/>
      <c r="HRP93" s="125"/>
      <c r="HRQ93" s="125"/>
      <c r="HRR93" s="125"/>
      <c r="HRS93" s="125"/>
      <c r="HRT93" s="125"/>
      <c r="HRU93" s="125"/>
      <c r="HRV93" s="125"/>
      <c r="HRW93" s="125"/>
      <c r="HRX93" s="125"/>
      <c r="HRY93" s="125"/>
      <c r="HRZ93" s="125"/>
      <c r="HSA93" s="125"/>
      <c r="HSB93" s="125"/>
      <c r="HSC93" s="125"/>
      <c r="HSD93" s="125"/>
      <c r="HSE93" s="125"/>
      <c r="HSF93" s="125"/>
      <c r="HSG93" s="125"/>
      <c r="HSH93" s="125"/>
      <c r="HSI93" s="125"/>
      <c r="HSJ93" s="125"/>
      <c r="HSK93" s="125"/>
      <c r="HSL93" s="125"/>
      <c r="HSM93" s="125"/>
      <c r="HSN93" s="125"/>
      <c r="HSO93" s="125"/>
      <c r="HSP93" s="125"/>
      <c r="HSQ93" s="125"/>
      <c r="HSR93" s="125"/>
      <c r="HSS93" s="125"/>
      <c r="HST93" s="125"/>
      <c r="HSU93" s="125"/>
      <c r="HSV93" s="125"/>
      <c r="HSW93" s="125"/>
      <c r="HSX93" s="125"/>
      <c r="HSY93" s="125"/>
      <c r="HSZ93" s="125"/>
      <c r="HTA93" s="125"/>
      <c r="HTB93" s="125"/>
      <c r="HTC93" s="125"/>
      <c r="HTD93" s="125"/>
      <c r="HTE93" s="125"/>
      <c r="HTF93" s="125"/>
      <c r="HTG93" s="125"/>
      <c r="HTH93" s="125"/>
      <c r="HTI93" s="125"/>
      <c r="HTJ93" s="125"/>
      <c r="HTK93" s="125"/>
      <c r="HTL93" s="125"/>
      <c r="HTM93" s="125"/>
      <c r="HTN93" s="125"/>
      <c r="HTO93" s="125"/>
      <c r="HTP93" s="125"/>
      <c r="HTQ93" s="125"/>
      <c r="HTR93" s="125"/>
      <c r="HTS93" s="125"/>
      <c r="HTT93" s="125"/>
      <c r="HTU93" s="125"/>
      <c r="HTV93" s="125"/>
      <c r="HTW93" s="125"/>
      <c r="HTX93" s="125"/>
      <c r="HTY93" s="125"/>
      <c r="HTZ93" s="125"/>
      <c r="HUA93" s="125"/>
      <c r="HUB93" s="125"/>
      <c r="HUC93" s="125"/>
      <c r="HUD93" s="125"/>
      <c r="HUE93" s="125"/>
      <c r="HUF93" s="125"/>
      <c r="HUG93" s="125"/>
      <c r="HUH93" s="125"/>
      <c r="HUI93" s="125"/>
      <c r="HUJ93" s="125"/>
      <c r="HUK93" s="125"/>
      <c r="HUL93" s="125"/>
      <c r="HUM93" s="125"/>
      <c r="HUN93" s="125"/>
      <c r="HUO93" s="125"/>
      <c r="HUP93" s="125"/>
      <c r="HUQ93" s="125"/>
      <c r="HUR93" s="125"/>
      <c r="HUS93" s="125"/>
      <c r="HUT93" s="125"/>
      <c r="HUU93" s="125"/>
      <c r="HUV93" s="125"/>
      <c r="HUW93" s="125"/>
      <c r="HUX93" s="125"/>
      <c r="HUY93" s="125"/>
      <c r="HUZ93" s="125"/>
      <c r="HVA93" s="125"/>
      <c r="HVB93" s="125"/>
      <c r="HVC93" s="125"/>
      <c r="HVD93" s="125"/>
      <c r="HVE93" s="125"/>
      <c r="HVF93" s="125"/>
      <c r="HVG93" s="125"/>
      <c r="HVH93" s="125"/>
      <c r="HVI93" s="125"/>
      <c r="HVJ93" s="125"/>
      <c r="HVK93" s="125"/>
      <c r="HVL93" s="125"/>
      <c r="HVM93" s="125"/>
      <c r="HVN93" s="125"/>
      <c r="HVO93" s="125"/>
      <c r="HVP93" s="125"/>
      <c r="HVQ93" s="125"/>
      <c r="HVR93" s="125"/>
      <c r="HVS93" s="125"/>
      <c r="HVT93" s="125"/>
      <c r="HVU93" s="125"/>
      <c r="HVV93" s="125"/>
      <c r="HVW93" s="125"/>
      <c r="HVX93" s="125"/>
      <c r="HVY93" s="125"/>
      <c r="HVZ93" s="125"/>
      <c r="HWA93" s="125"/>
      <c r="HWB93" s="125"/>
      <c r="HWC93" s="125"/>
      <c r="HWD93" s="125"/>
      <c r="HWE93" s="125"/>
      <c r="HWF93" s="125"/>
      <c r="HWG93" s="125"/>
      <c r="HWH93" s="125"/>
      <c r="HWI93" s="125"/>
      <c r="HWJ93" s="125"/>
      <c r="HWK93" s="125"/>
      <c r="HWL93" s="125"/>
      <c r="HWM93" s="125"/>
      <c r="HWN93" s="125"/>
      <c r="HWO93" s="125"/>
      <c r="HWP93" s="125"/>
      <c r="HWQ93" s="125"/>
      <c r="HWR93" s="125"/>
      <c r="HWS93" s="125"/>
      <c r="HWT93" s="125"/>
      <c r="HWU93" s="125"/>
      <c r="HWV93" s="125"/>
      <c r="HWW93" s="125"/>
      <c r="HWX93" s="125"/>
      <c r="HWY93" s="125"/>
      <c r="HWZ93" s="125"/>
      <c r="HXA93" s="125"/>
      <c r="HXB93" s="125"/>
      <c r="HXC93" s="125"/>
      <c r="HXD93" s="125"/>
      <c r="HXE93" s="125"/>
      <c r="HXF93" s="125"/>
      <c r="HXG93" s="125"/>
      <c r="HXH93" s="125"/>
      <c r="HXI93" s="125"/>
      <c r="HXJ93" s="125"/>
      <c r="HXK93" s="125"/>
      <c r="HXL93" s="125"/>
      <c r="HXM93" s="125"/>
      <c r="HXN93" s="125"/>
      <c r="HXO93" s="125"/>
      <c r="HXP93" s="125"/>
      <c r="HXQ93" s="125"/>
      <c r="HXR93" s="125"/>
      <c r="HXS93" s="125"/>
      <c r="HXT93" s="125"/>
      <c r="HXU93" s="125"/>
      <c r="HXV93" s="125"/>
      <c r="HXW93" s="125"/>
      <c r="HXX93" s="125"/>
      <c r="HXY93" s="125"/>
      <c r="HXZ93" s="125"/>
      <c r="HYA93" s="125"/>
      <c r="HYB93" s="125"/>
      <c r="HYC93" s="125"/>
      <c r="HYD93" s="125"/>
      <c r="HYE93" s="125"/>
      <c r="HYF93" s="125"/>
      <c r="HYG93" s="125"/>
      <c r="HYH93" s="125"/>
      <c r="HYI93" s="125"/>
      <c r="HYJ93" s="125"/>
      <c r="HYK93" s="125"/>
      <c r="HYL93" s="125"/>
      <c r="HYM93" s="125"/>
      <c r="HYN93" s="125"/>
      <c r="HYO93" s="125"/>
      <c r="HYP93" s="125"/>
      <c r="HYQ93" s="125"/>
      <c r="HYR93" s="125"/>
      <c r="HYS93" s="125"/>
      <c r="HYT93" s="125"/>
      <c r="HYU93" s="125"/>
      <c r="HYV93" s="125"/>
      <c r="HYW93" s="125"/>
      <c r="HYX93" s="125"/>
      <c r="HYY93" s="125"/>
      <c r="HYZ93" s="125"/>
      <c r="HZA93" s="125"/>
      <c r="HZB93" s="125"/>
      <c r="HZC93" s="125"/>
      <c r="HZD93" s="125"/>
      <c r="HZE93" s="125"/>
      <c r="HZF93" s="125"/>
      <c r="HZG93" s="125"/>
      <c r="HZH93" s="125"/>
      <c r="HZI93" s="125"/>
      <c r="HZJ93" s="125"/>
      <c r="HZK93" s="125"/>
      <c r="HZL93" s="125"/>
      <c r="HZM93" s="125"/>
      <c r="HZN93" s="125"/>
      <c r="HZO93" s="125"/>
      <c r="HZP93" s="125"/>
      <c r="HZQ93" s="125"/>
      <c r="HZR93" s="125"/>
      <c r="HZS93" s="125"/>
      <c r="HZT93" s="125"/>
      <c r="HZU93" s="125"/>
      <c r="HZV93" s="125"/>
      <c r="HZW93" s="125"/>
      <c r="HZX93" s="125"/>
      <c r="HZY93" s="125"/>
      <c r="HZZ93" s="125"/>
      <c r="IAA93" s="125"/>
      <c r="IAB93" s="125"/>
      <c r="IAC93" s="125"/>
      <c r="IAD93" s="125"/>
      <c r="IAE93" s="125"/>
      <c r="IAF93" s="125"/>
      <c r="IAG93" s="125"/>
      <c r="IAH93" s="125"/>
      <c r="IAI93" s="125"/>
      <c r="IAJ93" s="125"/>
      <c r="IAK93" s="125"/>
      <c r="IAL93" s="125"/>
      <c r="IAM93" s="125"/>
      <c r="IAN93" s="125"/>
      <c r="IAO93" s="125"/>
      <c r="IAP93" s="125"/>
      <c r="IAQ93" s="125"/>
      <c r="IAR93" s="125"/>
      <c r="IAS93" s="125"/>
      <c r="IAT93" s="125"/>
      <c r="IAU93" s="125"/>
      <c r="IAV93" s="125"/>
      <c r="IAW93" s="125"/>
      <c r="IAX93" s="125"/>
      <c r="IAY93" s="125"/>
      <c r="IAZ93" s="125"/>
      <c r="IBA93" s="125"/>
      <c r="IBB93" s="125"/>
      <c r="IBC93" s="125"/>
      <c r="IBD93" s="125"/>
      <c r="IBE93" s="125"/>
      <c r="IBF93" s="125"/>
      <c r="IBG93" s="125"/>
      <c r="IBH93" s="125"/>
      <c r="IBI93" s="125"/>
      <c r="IBJ93" s="125"/>
      <c r="IBK93" s="125"/>
      <c r="IBL93" s="125"/>
      <c r="IBM93" s="125"/>
      <c r="IBN93" s="125"/>
      <c r="IBO93" s="125"/>
      <c r="IBP93" s="125"/>
      <c r="IBQ93" s="125"/>
      <c r="IBR93" s="125"/>
      <c r="IBS93" s="125"/>
      <c r="IBT93" s="125"/>
      <c r="IBU93" s="125"/>
      <c r="IBV93" s="125"/>
      <c r="IBW93" s="125"/>
      <c r="IBX93" s="125"/>
      <c r="IBY93" s="125"/>
      <c r="IBZ93" s="125"/>
      <c r="ICA93" s="125"/>
      <c r="ICB93" s="125"/>
      <c r="ICC93" s="125"/>
      <c r="ICD93" s="125"/>
      <c r="ICE93" s="125"/>
      <c r="ICF93" s="125"/>
      <c r="ICG93" s="125"/>
      <c r="ICH93" s="125"/>
      <c r="ICI93" s="125"/>
      <c r="ICJ93" s="125"/>
      <c r="ICK93" s="125"/>
      <c r="ICL93" s="125"/>
      <c r="ICM93" s="125"/>
      <c r="ICN93" s="125"/>
      <c r="ICO93" s="125"/>
      <c r="ICP93" s="125"/>
      <c r="ICQ93" s="125"/>
      <c r="ICR93" s="125"/>
      <c r="ICS93" s="125"/>
      <c r="ICT93" s="125"/>
      <c r="ICU93" s="125"/>
      <c r="ICV93" s="125"/>
      <c r="ICW93" s="125"/>
      <c r="ICX93" s="125"/>
      <c r="ICY93" s="125"/>
      <c r="ICZ93" s="125"/>
      <c r="IDA93" s="125"/>
      <c r="IDB93" s="125"/>
      <c r="IDC93" s="125"/>
      <c r="IDD93" s="125"/>
      <c r="IDE93" s="125"/>
      <c r="IDF93" s="125"/>
      <c r="IDG93" s="125"/>
      <c r="IDH93" s="125"/>
      <c r="IDI93" s="125"/>
      <c r="IDJ93" s="125"/>
      <c r="IDK93" s="125"/>
      <c r="IDL93" s="125"/>
      <c r="IDM93" s="125"/>
      <c r="IDN93" s="125"/>
      <c r="IDO93" s="125"/>
      <c r="IDP93" s="125"/>
      <c r="IDQ93" s="125"/>
      <c r="IDR93" s="125"/>
      <c r="IDS93" s="125"/>
      <c r="IDT93" s="125"/>
      <c r="IDU93" s="125"/>
      <c r="IDV93" s="125"/>
      <c r="IDW93" s="125"/>
      <c r="IDX93" s="125"/>
      <c r="IDY93" s="125"/>
      <c r="IDZ93" s="125"/>
      <c r="IEA93" s="125"/>
      <c r="IEB93" s="125"/>
      <c r="IEC93" s="125"/>
      <c r="IED93" s="125"/>
      <c r="IEE93" s="125"/>
      <c r="IEF93" s="125"/>
      <c r="IEG93" s="125"/>
      <c r="IEH93" s="125"/>
      <c r="IEI93" s="125"/>
      <c r="IEJ93" s="125"/>
      <c r="IEK93" s="125"/>
      <c r="IEL93" s="125"/>
      <c r="IEM93" s="125"/>
      <c r="IEN93" s="125"/>
      <c r="IEO93" s="125"/>
      <c r="IEP93" s="125"/>
      <c r="IEQ93" s="125"/>
      <c r="IER93" s="125"/>
      <c r="IES93" s="125"/>
      <c r="IET93" s="125"/>
      <c r="IEU93" s="125"/>
      <c r="IEV93" s="125"/>
      <c r="IEW93" s="125"/>
      <c r="IEX93" s="125"/>
      <c r="IEY93" s="125"/>
      <c r="IEZ93" s="125"/>
      <c r="IFA93" s="125"/>
      <c r="IFB93" s="125"/>
      <c r="IFC93" s="125"/>
      <c r="IFD93" s="125"/>
      <c r="IFE93" s="125"/>
      <c r="IFF93" s="125"/>
      <c r="IFG93" s="125"/>
      <c r="IFH93" s="125"/>
      <c r="IFI93" s="125"/>
      <c r="IFJ93" s="125"/>
      <c r="IFK93" s="125"/>
      <c r="IFL93" s="125"/>
      <c r="IFM93" s="125"/>
      <c r="IFN93" s="125"/>
      <c r="IFO93" s="125"/>
      <c r="IFP93" s="125"/>
      <c r="IFQ93" s="125"/>
      <c r="IFR93" s="125"/>
      <c r="IFS93" s="125"/>
      <c r="IFT93" s="125"/>
      <c r="IFU93" s="125"/>
      <c r="IFV93" s="125"/>
      <c r="IFW93" s="125"/>
      <c r="IFX93" s="125"/>
      <c r="IFY93" s="125"/>
      <c r="IFZ93" s="125"/>
      <c r="IGA93" s="125"/>
      <c r="IGB93" s="125"/>
      <c r="IGC93" s="125"/>
      <c r="IGD93" s="125"/>
      <c r="IGE93" s="125"/>
      <c r="IGF93" s="125"/>
      <c r="IGG93" s="125"/>
      <c r="IGH93" s="125"/>
      <c r="IGI93" s="125"/>
      <c r="IGJ93" s="125"/>
      <c r="IGK93" s="125"/>
      <c r="IGL93" s="125"/>
      <c r="IGM93" s="125"/>
      <c r="IGN93" s="125"/>
      <c r="IGO93" s="125"/>
      <c r="IGP93" s="125"/>
      <c r="IGQ93" s="125"/>
      <c r="IGR93" s="125"/>
      <c r="IGS93" s="125"/>
      <c r="IGT93" s="125"/>
      <c r="IGU93" s="125"/>
      <c r="IGV93" s="125"/>
      <c r="IGW93" s="125"/>
      <c r="IGX93" s="125"/>
      <c r="IGY93" s="125"/>
      <c r="IGZ93" s="125"/>
      <c r="IHA93" s="125"/>
      <c r="IHB93" s="125"/>
      <c r="IHC93" s="125"/>
      <c r="IHD93" s="125"/>
      <c r="IHE93" s="125"/>
      <c r="IHF93" s="125"/>
      <c r="IHG93" s="125"/>
      <c r="IHH93" s="125"/>
      <c r="IHI93" s="125"/>
      <c r="IHJ93" s="125"/>
      <c r="IHK93" s="125"/>
      <c r="IHL93" s="125"/>
      <c r="IHM93" s="125"/>
      <c r="IHN93" s="125"/>
      <c r="IHO93" s="125"/>
      <c r="IHP93" s="125"/>
      <c r="IHQ93" s="125"/>
      <c r="IHR93" s="125"/>
      <c r="IHS93" s="125"/>
      <c r="IHT93" s="125"/>
      <c r="IHU93" s="125"/>
      <c r="IHV93" s="125"/>
      <c r="IHW93" s="125"/>
      <c r="IHX93" s="125"/>
      <c r="IHY93" s="125"/>
      <c r="IHZ93" s="125"/>
      <c r="IIA93" s="125"/>
      <c r="IIB93" s="125"/>
      <c r="IIC93" s="125"/>
      <c r="IID93" s="125"/>
      <c r="IIE93" s="125"/>
      <c r="IIF93" s="125"/>
      <c r="IIG93" s="125"/>
      <c r="IIH93" s="125"/>
      <c r="III93" s="125"/>
      <c r="IIJ93" s="125"/>
      <c r="IIK93" s="125"/>
      <c r="IIL93" s="125"/>
      <c r="IIM93" s="125"/>
      <c r="IIN93" s="125"/>
      <c r="IIO93" s="125"/>
      <c r="IIP93" s="125"/>
      <c r="IIQ93" s="125"/>
      <c r="IIR93" s="125"/>
      <c r="IIS93" s="125"/>
      <c r="IIT93" s="125"/>
      <c r="IIU93" s="125"/>
      <c r="IIV93" s="125"/>
      <c r="IIW93" s="125"/>
      <c r="IIX93" s="125"/>
      <c r="IIY93" s="125"/>
      <c r="IIZ93" s="125"/>
      <c r="IJA93" s="125"/>
      <c r="IJB93" s="125"/>
      <c r="IJC93" s="125"/>
      <c r="IJD93" s="125"/>
      <c r="IJE93" s="125"/>
      <c r="IJF93" s="125"/>
      <c r="IJG93" s="125"/>
      <c r="IJH93" s="125"/>
      <c r="IJI93" s="125"/>
      <c r="IJJ93" s="125"/>
      <c r="IJK93" s="125"/>
      <c r="IJL93" s="125"/>
      <c r="IJM93" s="125"/>
      <c r="IJN93" s="125"/>
      <c r="IJO93" s="125"/>
      <c r="IJP93" s="125"/>
      <c r="IJQ93" s="125"/>
      <c r="IJR93" s="125"/>
      <c r="IJS93" s="125"/>
      <c r="IJT93" s="125"/>
      <c r="IJU93" s="125"/>
      <c r="IJV93" s="125"/>
      <c r="IJW93" s="125"/>
      <c r="IJX93" s="125"/>
      <c r="IJY93" s="125"/>
      <c r="IJZ93" s="125"/>
      <c r="IKA93" s="125"/>
      <c r="IKB93" s="125"/>
      <c r="IKC93" s="125"/>
      <c r="IKD93" s="125"/>
      <c r="IKE93" s="125"/>
      <c r="IKF93" s="125"/>
      <c r="IKG93" s="125"/>
      <c r="IKH93" s="125"/>
      <c r="IKI93" s="125"/>
      <c r="IKJ93" s="125"/>
      <c r="IKK93" s="125"/>
      <c r="IKL93" s="125"/>
      <c r="IKM93" s="125"/>
      <c r="IKN93" s="125"/>
      <c r="IKO93" s="125"/>
      <c r="IKP93" s="125"/>
      <c r="IKQ93" s="125"/>
      <c r="IKR93" s="125"/>
      <c r="IKS93" s="125"/>
      <c r="IKT93" s="125"/>
      <c r="IKU93" s="125"/>
      <c r="IKV93" s="125"/>
      <c r="IKW93" s="125"/>
      <c r="IKX93" s="125"/>
      <c r="IKY93" s="125"/>
      <c r="IKZ93" s="125"/>
      <c r="ILA93" s="125"/>
      <c r="ILB93" s="125"/>
      <c r="ILC93" s="125"/>
      <c r="ILD93" s="125"/>
      <c r="ILE93" s="125"/>
      <c r="ILF93" s="125"/>
      <c r="ILG93" s="125"/>
      <c r="ILH93" s="125"/>
      <c r="ILI93" s="125"/>
      <c r="ILJ93" s="125"/>
      <c r="ILK93" s="125"/>
      <c r="ILL93" s="125"/>
      <c r="ILM93" s="125"/>
      <c r="ILN93" s="125"/>
      <c r="ILO93" s="125"/>
      <c r="ILP93" s="125"/>
      <c r="ILQ93" s="125"/>
      <c r="ILR93" s="125"/>
      <c r="ILS93" s="125"/>
      <c r="ILT93" s="125"/>
      <c r="ILU93" s="125"/>
      <c r="ILV93" s="125"/>
      <c r="ILW93" s="125"/>
      <c r="ILX93" s="125"/>
      <c r="ILY93" s="125"/>
      <c r="ILZ93" s="125"/>
      <c r="IMA93" s="125"/>
      <c r="IMB93" s="125"/>
      <c r="IMC93" s="125"/>
      <c r="IMD93" s="125"/>
      <c r="IME93" s="125"/>
      <c r="IMF93" s="125"/>
      <c r="IMG93" s="125"/>
      <c r="IMH93" s="125"/>
      <c r="IMI93" s="125"/>
      <c r="IMJ93" s="125"/>
      <c r="IMK93" s="125"/>
      <c r="IML93" s="125"/>
      <c r="IMM93" s="125"/>
      <c r="IMN93" s="125"/>
      <c r="IMO93" s="125"/>
      <c r="IMP93" s="125"/>
      <c r="IMQ93" s="125"/>
      <c r="IMR93" s="125"/>
      <c r="IMS93" s="125"/>
      <c r="IMT93" s="125"/>
      <c r="IMU93" s="125"/>
      <c r="IMV93" s="125"/>
      <c r="IMW93" s="125"/>
      <c r="IMX93" s="125"/>
      <c r="IMY93" s="125"/>
      <c r="IMZ93" s="125"/>
      <c r="INA93" s="125"/>
      <c r="INB93" s="125"/>
      <c r="INC93" s="125"/>
      <c r="IND93" s="125"/>
      <c r="INE93" s="125"/>
      <c r="INF93" s="125"/>
      <c r="ING93" s="125"/>
      <c r="INH93" s="125"/>
      <c r="INI93" s="125"/>
      <c r="INJ93" s="125"/>
      <c r="INK93" s="125"/>
      <c r="INL93" s="125"/>
      <c r="INM93" s="125"/>
      <c r="INN93" s="125"/>
      <c r="INO93" s="125"/>
      <c r="INP93" s="125"/>
      <c r="INQ93" s="125"/>
      <c r="INR93" s="125"/>
      <c r="INS93" s="125"/>
      <c r="INT93" s="125"/>
      <c r="INU93" s="125"/>
      <c r="INV93" s="125"/>
      <c r="INW93" s="125"/>
      <c r="INX93" s="125"/>
      <c r="INY93" s="125"/>
      <c r="INZ93" s="125"/>
      <c r="IOA93" s="125"/>
      <c r="IOB93" s="125"/>
      <c r="IOC93" s="125"/>
      <c r="IOD93" s="125"/>
      <c r="IOE93" s="125"/>
      <c r="IOF93" s="125"/>
      <c r="IOG93" s="125"/>
      <c r="IOH93" s="125"/>
      <c r="IOI93" s="125"/>
      <c r="IOJ93" s="125"/>
      <c r="IOK93" s="125"/>
      <c r="IOL93" s="125"/>
      <c r="IOM93" s="125"/>
      <c r="ION93" s="125"/>
      <c r="IOO93" s="125"/>
      <c r="IOP93" s="125"/>
      <c r="IOQ93" s="125"/>
      <c r="IOR93" s="125"/>
      <c r="IOS93" s="125"/>
      <c r="IOT93" s="125"/>
      <c r="IOU93" s="125"/>
      <c r="IOV93" s="125"/>
      <c r="IOW93" s="125"/>
      <c r="IOX93" s="125"/>
      <c r="IOY93" s="125"/>
      <c r="IOZ93" s="125"/>
      <c r="IPA93" s="125"/>
      <c r="IPB93" s="125"/>
      <c r="IPC93" s="125"/>
      <c r="IPD93" s="125"/>
      <c r="IPE93" s="125"/>
      <c r="IPF93" s="125"/>
      <c r="IPG93" s="125"/>
      <c r="IPH93" s="125"/>
      <c r="IPI93" s="125"/>
      <c r="IPJ93" s="125"/>
      <c r="IPK93" s="125"/>
      <c r="IPL93" s="125"/>
      <c r="IPM93" s="125"/>
      <c r="IPN93" s="125"/>
      <c r="IPO93" s="125"/>
      <c r="IPP93" s="125"/>
      <c r="IPQ93" s="125"/>
      <c r="IPR93" s="125"/>
      <c r="IPS93" s="125"/>
      <c r="IPT93" s="125"/>
      <c r="IPU93" s="125"/>
      <c r="IPV93" s="125"/>
      <c r="IPW93" s="125"/>
      <c r="IPX93" s="125"/>
      <c r="IPY93" s="125"/>
      <c r="IPZ93" s="125"/>
      <c r="IQA93" s="125"/>
      <c r="IQB93" s="125"/>
      <c r="IQC93" s="125"/>
      <c r="IQD93" s="125"/>
      <c r="IQE93" s="125"/>
      <c r="IQF93" s="125"/>
      <c r="IQG93" s="125"/>
      <c r="IQH93" s="125"/>
      <c r="IQI93" s="125"/>
      <c r="IQJ93" s="125"/>
      <c r="IQK93" s="125"/>
      <c r="IQL93" s="125"/>
      <c r="IQM93" s="125"/>
      <c r="IQN93" s="125"/>
      <c r="IQO93" s="125"/>
      <c r="IQP93" s="125"/>
      <c r="IQQ93" s="125"/>
      <c r="IQR93" s="125"/>
      <c r="IQS93" s="125"/>
      <c r="IQT93" s="125"/>
      <c r="IQU93" s="125"/>
      <c r="IQV93" s="125"/>
      <c r="IQW93" s="125"/>
      <c r="IQX93" s="125"/>
      <c r="IQY93" s="125"/>
      <c r="IQZ93" s="125"/>
      <c r="IRA93" s="125"/>
      <c r="IRB93" s="125"/>
      <c r="IRC93" s="125"/>
      <c r="IRD93" s="125"/>
      <c r="IRE93" s="125"/>
      <c r="IRF93" s="125"/>
      <c r="IRG93" s="125"/>
      <c r="IRH93" s="125"/>
      <c r="IRI93" s="125"/>
      <c r="IRJ93" s="125"/>
      <c r="IRK93" s="125"/>
      <c r="IRL93" s="125"/>
      <c r="IRM93" s="125"/>
      <c r="IRN93" s="125"/>
      <c r="IRO93" s="125"/>
      <c r="IRP93" s="125"/>
      <c r="IRQ93" s="125"/>
      <c r="IRR93" s="125"/>
      <c r="IRS93" s="125"/>
      <c r="IRT93" s="125"/>
      <c r="IRU93" s="125"/>
      <c r="IRV93" s="125"/>
      <c r="IRW93" s="125"/>
      <c r="IRX93" s="125"/>
      <c r="IRY93" s="125"/>
      <c r="IRZ93" s="125"/>
      <c r="ISA93" s="125"/>
      <c r="ISB93" s="125"/>
      <c r="ISC93" s="125"/>
      <c r="ISD93" s="125"/>
      <c r="ISE93" s="125"/>
      <c r="ISF93" s="125"/>
      <c r="ISG93" s="125"/>
      <c r="ISH93" s="125"/>
      <c r="ISI93" s="125"/>
      <c r="ISJ93" s="125"/>
      <c r="ISK93" s="125"/>
      <c r="ISL93" s="125"/>
      <c r="ISM93" s="125"/>
      <c r="ISN93" s="125"/>
      <c r="ISO93" s="125"/>
      <c r="ISP93" s="125"/>
      <c r="ISQ93" s="125"/>
      <c r="ISR93" s="125"/>
      <c r="ISS93" s="125"/>
      <c r="IST93" s="125"/>
      <c r="ISU93" s="125"/>
      <c r="ISV93" s="125"/>
      <c r="ISW93" s="125"/>
      <c r="ISX93" s="125"/>
      <c r="ISY93" s="125"/>
      <c r="ISZ93" s="125"/>
      <c r="ITA93" s="125"/>
      <c r="ITB93" s="125"/>
      <c r="ITC93" s="125"/>
      <c r="ITD93" s="125"/>
      <c r="ITE93" s="125"/>
      <c r="ITF93" s="125"/>
      <c r="ITG93" s="125"/>
      <c r="ITH93" s="125"/>
      <c r="ITI93" s="125"/>
      <c r="ITJ93" s="125"/>
      <c r="ITK93" s="125"/>
      <c r="ITL93" s="125"/>
      <c r="ITM93" s="125"/>
      <c r="ITN93" s="125"/>
      <c r="ITO93" s="125"/>
      <c r="ITP93" s="125"/>
      <c r="ITQ93" s="125"/>
      <c r="ITR93" s="125"/>
      <c r="ITS93" s="125"/>
      <c r="ITT93" s="125"/>
      <c r="ITU93" s="125"/>
      <c r="ITV93" s="125"/>
      <c r="ITW93" s="125"/>
      <c r="ITX93" s="125"/>
      <c r="ITY93" s="125"/>
      <c r="ITZ93" s="125"/>
      <c r="IUA93" s="125"/>
      <c r="IUB93" s="125"/>
      <c r="IUC93" s="125"/>
      <c r="IUD93" s="125"/>
      <c r="IUE93" s="125"/>
      <c r="IUF93" s="125"/>
      <c r="IUG93" s="125"/>
      <c r="IUH93" s="125"/>
      <c r="IUI93" s="125"/>
      <c r="IUJ93" s="125"/>
      <c r="IUK93" s="125"/>
      <c r="IUL93" s="125"/>
      <c r="IUM93" s="125"/>
      <c r="IUN93" s="125"/>
      <c r="IUO93" s="125"/>
      <c r="IUP93" s="125"/>
      <c r="IUQ93" s="125"/>
      <c r="IUR93" s="125"/>
      <c r="IUS93" s="125"/>
      <c r="IUT93" s="125"/>
      <c r="IUU93" s="125"/>
      <c r="IUV93" s="125"/>
      <c r="IUW93" s="125"/>
      <c r="IUX93" s="125"/>
      <c r="IUY93" s="125"/>
      <c r="IUZ93" s="125"/>
      <c r="IVA93" s="125"/>
      <c r="IVB93" s="125"/>
      <c r="IVC93" s="125"/>
      <c r="IVD93" s="125"/>
      <c r="IVE93" s="125"/>
      <c r="IVF93" s="125"/>
      <c r="IVG93" s="125"/>
      <c r="IVH93" s="125"/>
      <c r="IVI93" s="125"/>
      <c r="IVJ93" s="125"/>
      <c r="IVK93" s="125"/>
      <c r="IVL93" s="125"/>
      <c r="IVM93" s="125"/>
      <c r="IVN93" s="125"/>
      <c r="IVO93" s="125"/>
      <c r="IVP93" s="125"/>
      <c r="IVQ93" s="125"/>
      <c r="IVR93" s="125"/>
      <c r="IVS93" s="125"/>
      <c r="IVT93" s="125"/>
      <c r="IVU93" s="125"/>
      <c r="IVV93" s="125"/>
      <c r="IVW93" s="125"/>
      <c r="IVX93" s="125"/>
      <c r="IVY93" s="125"/>
      <c r="IVZ93" s="125"/>
      <c r="IWA93" s="125"/>
      <c r="IWB93" s="125"/>
      <c r="IWC93" s="125"/>
      <c r="IWD93" s="125"/>
      <c r="IWE93" s="125"/>
      <c r="IWF93" s="125"/>
      <c r="IWG93" s="125"/>
      <c r="IWH93" s="125"/>
      <c r="IWI93" s="125"/>
      <c r="IWJ93" s="125"/>
      <c r="IWK93" s="125"/>
      <c r="IWL93" s="125"/>
      <c r="IWM93" s="125"/>
      <c r="IWN93" s="125"/>
      <c r="IWO93" s="125"/>
      <c r="IWP93" s="125"/>
      <c r="IWQ93" s="125"/>
      <c r="IWR93" s="125"/>
      <c r="IWS93" s="125"/>
      <c r="IWT93" s="125"/>
      <c r="IWU93" s="125"/>
      <c r="IWV93" s="125"/>
      <c r="IWW93" s="125"/>
      <c r="IWX93" s="125"/>
      <c r="IWY93" s="125"/>
      <c r="IWZ93" s="125"/>
      <c r="IXA93" s="125"/>
      <c r="IXB93" s="125"/>
      <c r="IXC93" s="125"/>
      <c r="IXD93" s="125"/>
      <c r="IXE93" s="125"/>
      <c r="IXF93" s="125"/>
      <c r="IXG93" s="125"/>
      <c r="IXH93" s="125"/>
      <c r="IXI93" s="125"/>
      <c r="IXJ93" s="125"/>
      <c r="IXK93" s="125"/>
      <c r="IXL93" s="125"/>
      <c r="IXM93" s="125"/>
      <c r="IXN93" s="125"/>
      <c r="IXO93" s="125"/>
      <c r="IXP93" s="125"/>
      <c r="IXQ93" s="125"/>
      <c r="IXR93" s="125"/>
      <c r="IXS93" s="125"/>
      <c r="IXT93" s="125"/>
      <c r="IXU93" s="125"/>
      <c r="IXV93" s="125"/>
      <c r="IXW93" s="125"/>
      <c r="IXX93" s="125"/>
      <c r="IXY93" s="125"/>
      <c r="IXZ93" s="125"/>
      <c r="IYA93" s="125"/>
      <c r="IYB93" s="125"/>
      <c r="IYC93" s="125"/>
      <c r="IYD93" s="125"/>
      <c r="IYE93" s="125"/>
      <c r="IYF93" s="125"/>
      <c r="IYG93" s="125"/>
      <c r="IYH93" s="125"/>
      <c r="IYI93" s="125"/>
      <c r="IYJ93" s="125"/>
      <c r="IYK93" s="125"/>
      <c r="IYL93" s="125"/>
      <c r="IYM93" s="125"/>
      <c r="IYN93" s="125"/>
      <c r="IYO93" s="125"/>
      <c r="IYP93" s="125"/>
      <c r="IYQ93" s="125"/>
      <c r="IYR93" s="125"/>
      <c r="IYS93" s="125"/>
      <c r="IYT93" s="125"/>
      <c r="IYU93" s="125"/>
      <c r="IYV93" s="125"/>
      <c r="IYW93" s="125"/>
      <c r="IYX93" s="125"/>
      <c r="IYY93" s="125"/>
      <c r="IYZ93" s="125"/>
      <c r="IZA93" s="125"/>
      <c r="IZB93" s="125"/>
      <c r="IZC93" s="125"/>
      <c r="IZD93" s="125"/>
      <c r="IZE93" s="125"/>
      <c r="IZF93" s="125"/>
      <c r="IZG93" s="125"/>
      <c r="IZH93" s="125"/>
      <c r="IZI93" s="125"/>
      <c r="IZJ93" s="125"/>
      <c r="IZK93" s="125"/>
      <c r="IZL93" s="125"/>
      <c r="IZM93" s="125"/>
      <c r="IZN93" s="125"/>
      <c r="IZO93" s="125"/>
      <c r="IZP93" s="125"/>
      <c r="IZQ93" s="125"/>
      <c r="IZR93" s="125"/>
      <c r="IZS93" s="125"/>
      <c r="IZT93" s="125"/>
      <c r="IZU93" s="125"/>
      <c r="IZV93" s="125"/>
      <c r="IZW93" s="125"/>
      <c r="IZX93" s="125"/>
      <c r="IZY93" s="125"/>
      <c r="IZZ93" s="125"/>
      <c r="JAA93" s="125"/>
      <c r="JAB93" s="125"/>
      <c r="JAC93" s="125"/>
      <c r="JAD93" s="125"/>
      <c r="JAE93" s="125"/>
      <c r="JAF93" s="125"/>
      <c r="JAG93" s="125"/>
      <c r="JAH93" s="125"/>
      <c r="JAI93" s="125"/>
      <c r="JAJ93" s="125"/>
      <c r="JAK93" s="125"/>
      <c r="JAL93" s="125"/>
      <c r="JAM93" s="125"/>
      <c r="JAN93" s="125"/>
      <c r="JAO93" s="125"/>
      <c r="JAP93" s="125"/>
      <c r="JAQ93" s="125"/>
      <c r="JAR93" s="125"/>
      <c r="JAS93" s="125"/>
      <c r="JAT93" s="125"/>
      <c r="JAU93" s="125"/>
      <c r="JAV93" s="125"/>
      <c r="JAW93" s="125"/>
      <c r="JAX93" s="125"/>
      <c r="JAY93" s="125"/>
      <c r="JAZ93" s="125"/>
      <c r="JBA93" s="125"/>
      <c r="JBB93" s="125"/>
      <c r="JBC93" s="125"/>
      <c r="JBD93" s="125"/>
      <c r="JBE93" s="125"/>
      <c r="JBF93" s="125"/>
      <c r="JBG93" s="125"/>
      <c r="JBH93" s="125"/>
      <c r="JBI93" s="125"/>
      <c r="JBJ93" s="125"/>
      <c r="JBK93" s="125"/>
      <c r="JBL93" s="125"/>
      <c r="JBM93" s="125"/>
      <c r="JBN93" s="125"/>
      <c r="JBO93" s="125"/>
      <c r="JBP93" s="125"/>
      <c r="JBQ93" s="125"/>
      <c r="JBR93" s="125"/>
      <c r="JBS93" s="125"/>
      <c r="JBT93" s="125"/>
      <c r="JBU93" s="125"/>
      <c r="JBV93" s="125"/>
      <c r="JBW93" s="125"/>
      <c r="JBX93" s="125"/>
      <c r="JBY93" s="125"/>
      <c r="JBZ93" s="125"/>
      <c r="JCA93" s="125"/>
      <c r="JCB93" s="125"/>
      <c r="JCC93" s="125"/>
      <c r="JCD93" s="125"/>
      <c r="JCE93" s="125"/>
      <c r="JCF93" s="125"/>
      <c r="JCG93" s="125"/>
      <c r="JCH93" s="125"/>
      <c r="JCI93" s="125"/>
      <c r="JCJ93" s="125"/>
      <c r="JCK93" s="125"/>
      <c r="JCL93" s="125"/>
      <c r="JCM93" s="125"/>
      <c r="JCN93" s="125"/>
      <c r="JCO93" s="125"/>
      <c r="JCP93" s="125"/>
      <c r="JCQ93" s="125"/>
      <c r="JCR93" s="125"/>
      <c r="JCS93" s="125"/>
      <c r="JCT93" s="125"/>
      <c r="JCU93" s="125"/>
      <c r="JCV93" s="125"/>
      <c r="JCW93" s="125"/>
      <c r="JCX93" s="125"/>
      <c r="JCY93" s="125"/>
      <c r="JCZ93" s="125"/>
      <c r="JDA93" s="125"/>
      <c r="JDB93" s="125"/>
      <c r="JDC93" s="125"/>
      <c r="JDD93" s="125"/>
      <c r="JDE93" s="125"/>
      <c r="JDF93" s="125"/>
      <c r="JDG93" s="125"/>
      <c r="JDH93" s="125"/>
      <c r="JDI93" s="125"/>
      <c r="JDJ93" s="125"/>
      <c r="JDK93" s="125"/>
      <c r="JDL93" s="125"/>
      <c r="JDM93" s="125"/>
      <c r="JDN93" s="125"/>
      <c r="JDO93" s="125"/>
      <c r="JDP93" s="125"/>
      <c r="JDQ93" s="125"/>
      <c r="JDR93" s="125"/>
      <c r="JDS93" s="125"/>
      <c r="JDT93" s="125"/>
      <c r="JDU93" s="125"/>
      <c r="JDV93" s="125"/>
      <c r="JDW93" s="125"/>
      <c r="JDX93" s="125"/>
      <c r="JDY93" s="125"/>
      <c r="JDZ93" s="125"/>
      <c r="JEA93" s="125"/>
      <c r="JEB93" s="125"/>
      <c r="JEC93" s="125"/>
      <c r="JED93" s="125"/>
      <c r="JEE93" s="125"/>
      <c r="JEF93" s="125"/>
      <c r="JEG93" s="125"/>
      <c r="JEH93" s="125"/>
      <c r="JEI93" s="125"/>
      <c r="JEJ93" s="125"/>
      <c r="JEK93" s="125"/>
      <c r="JEL93" s="125"/>
      <c r="JEM93" s="125"/>
      <c r="JEN93" s="125"/>
      <c r="JEO93" s="125"/>
      <c r="JEP93" s="125"/>
      <c r="JEQ93" s="125"/>
      <c r="JER93" s="125"/>
      <c r="JES93" s="125"/>
      <c r="JET93" s="125"/>
      <c r="JEU93" s="125"/>
      <c r="JEV93" s="125"/>
      <c r="JEW93" s="125"/>
      <c r="JEX93" s="125"/>
      <c r="JEY93" s="125"/>
      <c r="JEZ93" s="125"/>
      <c r="JFA93" s="125"/>
      <c r="JFB93" s="125"/>
      <c r="JFC93" s="125"/>
      <c r="JFD93" s="125"/>
      <c r="JFE93" s="125"/>
      <c r="JFF93" s="125"/>
      <c r="JFG93" s="125"/>
      <c r="JFH93" s="125"/>
      <c r="JFI93" s="125"/>
      <c r="JFJ93" s="125"/>
      <c r="JFK93" s="125"/>
      <c r="JFL93" s="125"/>
      <c r="JFM93" s="125"/>
      <c r="JFN93" s="125"/>
      <c r="JFO93" s="125"/>
      <c r="JFP93" s="125"/>
      <c r="JFQ93" s="125"/>
      <c r="JFR93" s="125"/>
      <c r="JFS93" s="125"/>
      <c r="JFT93" s="125"/>
      <c r="JFU93" s="125"/>
      <c r="JFV93" s="125"/>
      <c r="JFW93" s="125"/>
      <c r="JFX93" s="125"/>
      <c r="JFY93" s="125"/>
      <c r="JFZ93" s="125"/>
      <c r="JGA93" s="125"/>
      <c r="JGB93" s="125"/>
      <c r="JGC93" s="125"/>
      <c r="JGD93" s="125"/>
      <c r="JGE93" s="125"/>
      <c r="JGF93" s="125"/>
      <c r="JGG93" s="125"/>
      <c r="JGH93" s="125"/>
      <c r="JGI93" s="125"/>
      <c r="JGJ93" s="125"/>
      <c r="JGK93" s="125"/>
      <c r="JGL93" s="125"/>
      <c r="JGM93" s="125"/>
      <c r="JGN93" s="125"/>
      <c r="JGO93" s="125"/>
      <c r="JGP93" s="125"/>
      <c r="JGQ93" s="125"/>
      <c r="JGR93" s="125"/>
      <c r="JGS93" s="125"/>
      <c r="JGT93" s="125"/>
      <c r="JGU93" s="125"/>
      <c r="JGV93" s="125"/>
      <c r="JGW93" s="125"/>
      <c r="JGX93" s="125"/>
      <c r="JGY93" s="125"/>
      <c r="JGZ93" s="125"/>
      <c r="JHA93" s="125"/>
      <c r="JHB93" s="125"/>
      <c r="JHC93" s="125"/>
      <c r="JHD93" s="125"/>
      <c r="JHE93" s="125"/>
      <c r="JHF93" s="125"/>
      <c r="JHG93" s="125"/>
      <c r="JHH93" s="125"/>
      <c r="JHI93" s="125"/>
      <c r="JHJ93" s="125"/>
      <c r="JHK93" s="125"/>
      <c r="JHL93" s="125"/>
      <c r="JHM93" s="125"/>
      <c r="JHN93" s="125"/>
      <c r="JHO93" s="125"/>
      <c r="JHP93" s="125"/>
      <c r="JHQ93" s="125"/>
      <c r="JHR93" s="125"/>
      <c r="JHS93" s="125"/>
      <c r="JHT93" s="125"/>
      <c r="JHU93" s="125"/>
      <c r="JHV93" s="125"/>
      <c r="JHW93" s="125"/>
      <c r="JHX93" s="125"/>
      <c r="JHY93" s="125"/>
      <c r="JHZ93" s="125"/>
      <c r="JIA93" s="125"/>
      <c r="JIB93" s="125"/>
      <c r="JIC93" s="125"/>
      <c r="JID93" s="125"/>
      <c r="JIE93" s="125"/>
      <c r="JIF93" s="125"/>
      <c r="JIG93" s="125"/>
      <c r="JIH93" s="125"/>
      <c r="JII93" s="125"/>
      <c r="JIJ93" s="125"/>
      <c r="JIK93" s="125"/>
      <c r="JIL93" s="125"/>
      <c r="JIM93" s="125"/>
      <c r="JIN93" s="125"/>
      <c r="JIO93" s="125"/>
      <c r="JIP93" s="125"/>
      <c r="JIQ93" s="125"/>
      <c r="JIR93" s="125"/>
      <c r="JIS93" s="125"/>
      <c r="JIT93" s="125"/>
      <c r="JIU93" s="125"/>
      <c r="JIV93" s="125"/>
      <c r="JIW93" s="125"/>
      <c r="JIX93" s="125"/>
      <c r="JIY93" s="125"/>
      <c r="JIZ93" s="125"/>
      <c r="JJA93" s="125"/>
      <c r="JJB93" s="125"/>
      <c r="JJC93" s="125"/>
      <c r="JJD93" s="125"/>
      <c r="JJE93" s="125"/>
      <c r="JJF93" s="125"/>
      <c r="JJG93" s="125"/>
      <c r="JJH93" s="125"/>
      <c r="JJI93" s="125"/>
      <c r="JJJ93" s="125"/>
      <c r="JJK93" s="125"/>
      <c r="JJL93" s="125"/>
      <c r="JJM93" s="125"/>
      <c r="JJN93" s="125"/>
      <c r="JJO93" s="125"/>
      <c r="JJP93" s="125"/>
      <c r="JJQ93" s="125"/>
      <c r="JJR93" s="125"/>
      <c r="JJS93" s="125"/>
      <c r="JJT93" s="125"/>
      <c r="JJU93" s="125"/>
      <c r="JJV93" s="125"/>
      <c r="JJW93" s="125"/>
      <c r="JJX93" s="125"/>
      <c r="JJY93" s="125"/>
      <c r="JJZ93" s="125"/>
      <c r="JKA93" s="125"/>
      <c r="JKB93" s="125"/>
      <c r="JKC93" s="125"/>
      <c r="JKD93" s="125"/>
      <c r="JKE93" s="125"/>
      <c r="JKF93" s="125"/>
      <c r="JKG93" s="125"/>
      <c r="JKH93" s="125"/>
      <c r="JKI93" s="125"/>
      <c r="JKJ93" s="125"/>
      <c r="JKK93" s="125"/>
      <c r="JKL93" s="125"/>
      <c r="JKM93" s="125"/>
      <c r="JKN93" s="125"/>
      <c r="JKO93" s="125"/>
      <c r="JKP93" s="125"/>
      <c r="JKQ93" s="125"/>
      <c r="JKR93" s="125"/>
      <c r="JKS93" s="125"/>
      <c r="JKT93" s="125"/>
      <c r="JKU93" s="125"/>
      <c r="JKV93" s="125"/>
      <c r="JKW93" s="125"/>
      <c r="JKX93" s="125"/>
      <c r="JKY93" s="125"/>
      <c r="JKZ93" s="125"/>
      <c r="JLA93" s="125"/>
      <c r="JLB93" s="125"/>
      <c r="JLC93" s="125"/>
      <c r="JLD93" s="125"/>
      <c r="JLE93" s="125"/>
      <c r="JLF93" s="125"/>
      <c r="JLG93" s="125"/>
      <c r="JLH93" s="125"/>
      <c r="JLI93" s="125"/>
      <c r="JLJ93" s="125"/>
      <c r="JLK93" s="125"/>
      <c r="JLL93" s="125"/>
      <c r="JLM93" s="125"/>
      <c r="JLN93" s="125"/>
      <c r="JLO93" s="125"/>
      <c r="JLP93" s="125"/>
      <c r="JLQ93" s="125"/>
      <c r="JLR93" s="125"/>
      <c r="JLS93" s="125"/>
      <c r="JLT93" s="125"/>
      <c r="JLU93" s="125"/>
      <c r="JLV93" s="125"/>
      <c r="JLW93" s="125"/>
      <c r="JLX93" s="125"/>
      <c r="JLY93" s="125"/>
      <c r="JLZ93" s="125"/>
      <c r="JMA93" s="125"/>
      <c r="JMB93" s="125"/>
      <c r="JMC93" s="125"/>
      <c r="JMD93" s="125"/>
      <c r="JME93" s="125"/>
      <c r="JMF93" s="125"/>
      <c r="JMG93" s="125"/>
      <c r="JMH93" s="125"/>
      <c r="JMI93" s="125"/>
      <c r="JMJ93" s="125"/>
      <c r="JMK93" s="125"/>
      <c r="JML93" s="125"/>
      <c r="JMM93" s="125"/>
      <c r="JMN93" s="125"/>
      <c r="JMO93" s="125"/>
      <c r="JMP93" s="125"/>
      <c r="JMQ93" s="125"/>
      <c r="JMR93" s="125"/>
      <c r="JMS93" s="125"/>
      <c r="JMT93" s="125"/>
      <c r="JMU93" s="125"/>
      <c r="JMV93" s="125"/>
      <c r="JMW93" s="125"/>
      <c r="JMX93" s="125"/>
      <c r="JMY93" s="125"/>
      <c r="JMZ93" s="125"/>
      <c r="JNA93" s="125"/>
      <c r="JNB93" s="125"/>
      <c r="JNC93" s="125"/>
      <c r="JND93" s="125"/>
      <c r="JNE93" s="125"/>
      <c r="JNF93" s="125"/>
      <c r="JNG93" s="125"/>
      <c r="JNH93" s="125"/>
      <c r="JNI93" s="125"/>
      <c r="JNJ93" s="125"/>
      <c r="JNK93" s="125"/>
      <c r="JNL93" s="125"/>
      <c r="JNM93" s="125"/>
      <c r="JNN93" s="125"/>
      <c r="JNO93" s="125"/>
      <c r="JNP93" s="125"/>
      <c r="JNQ93" s="125"/>
      <c r="JNR93" s="125"/>
      <c r="JNS93" s="125"/>
      <c r="JNT93" s="125"/>
      <c r="JNU93" s="125"/>
      <c r="JNV93" s="125"/>
      <c r="JNW93" s="125"/>
      <c r="JNX93" s="125"/>
      <c r="JNY93" s="125"/>
      <c r="JNZ93" s="125"/>
      <c r="JOA93" s="125"/>
      <c r="JOB93" s="125"/>
      <c r="JOC93" s="125"/>
      <c r="JOD93" s="125"/>
      <c r="JOE93" s="125"/>
      <c r="JOF93" s="125"/>
      <c r="JOG93" s="125"/>
      <c r="JOH93" s="125"/>
      <c r="JOI93" s="125"/>
      <c r="JOJ93" s="125"/>
      <c r="JOK93" s="125"/>
      <c r="JOL93" s="125"/>
      <c r="JOM93" s="125"/>
      <c r="JON93" s="125"/>
      <c r="JOO93" s="125"/>
      <c r="JOP93" s="125"/>
      <c r="JOQ93" s="125"/>
      <c r="JOR93" s="125"/>
      <c r="JOS93" s="125"/>
      <c r="JOT93" s="125"/>
      <c r="JOU93" s="125"/>
      <c r="JOV93" s="125"/>
      <c r="JOW93" s="125"/>
      <c r="JOX93" s="125"/>
      <c r="JOY93" s="125"/>
      <c r="JOZ93" s="125"/>
      <c r="JPA93" s="125"/>
      <c r="JPB93" s="125"/>
      <c r="JPC93" s="125"/>
      <c r="JPD93" s="125"/>
      <c r="JPE93" s="125"/>
      <c r="JPF93" s="125"/>
      <c r="JPG93" s="125"/>
      <c r="JPH93" s="125"/>
      <c r="JPI93" s="125"/>
      <c r="JPJ93" s="125"/>
      <c r="JPK93" s="125"/>
      <c r="JPL93" s="125"/>
      <c r="JPM93" s="125"/>
      <c r="JPN93" s="125"/>
      <c r="JPO93" s="125"/>
      <c r="JPP93" s="125"/>
      <c r="JPQ93" s="125"/>
      <c r="JPR93" s="125"/>
      <c r="JPS93" s="125"/>
      <c r="JPT93" s="125"/>
      <c r="JPU93" s="125"/>
      <c r="JPV93" s="125"/>
      <c r="JPW93" s="125"/>
      <c r="JPX93" s="125"/>
      <c r="JPY93" s="125"/>
      <c r="JPZ93" s="125"/>
      <c r="JQA93" s="125"/>
      <c r="JQB93" s="125"/>
      <c r="JQC93" s="125"/>
      <c r="JQD93" s="125"/>
      <c r="JQE93" s="125"/>
      <c r="JQF93" s="125"/>
      <c r="JQG93" s="125"/>
      <c r="JQH93" s="125"/>
      <c r="JQI93" s="125"/>
      <c r="JQJ93" s="125"/>
      <c r="JQK93" s="125"/>
      <c r="JQL93" s="125"/>
      <c r="JQM93" s="125"/>
      <c r="JQN93" s="125"/>
      <c r="JQO93" s="125"/>
      <c r="JQP93" s="125"/>
      <c r="JQQ93" s="125"/>
      <c r="JQR93" s="125"/>
      <c r="JQS93" s="125"/>
      <c r="JQT93" s="125"/>
      <c r="JQU93" s="125"/>
      <c r="JQV93" s="125"/>
      <c r="JQW93" s="125"/>
      <c r="JQX93" s="125"/>
      <c r="JQY93" s="125"/>
      <c r="JQZ93" s="125"/>
      <c r="JRA93" s="125"/>
      <c r="JRB93" s="125"/>
      <c r="JRC93" s="125"/>
      <c r="JRD93" s="125"/>
      <c r="JRE93" s="125"/>
      <c r="JRF93" s="125"/>
      <c r="JRG93" s="125"/>
      <c r="JRH93" s="125"/>
      <c r="JRI93" s="125"/>
      <c r="JRJ93" s="125"/>
      <c r="JRK93" s="125"/>
      <c r="JRL93" s="125"/>
      <c r="JRM93" s="125"/>
      <c r="JRN93" s="125"/>
      <c r="JRO93" s="125"/>
      <c r="JRP93" s="125"/>
      <c r="JRQ93" s="125"/>
      <c r="JRR93" s="125"/>
      <c r="JRS93" s="125"/>
      <c r="JRT93" s="125"/>
      <c r="JRU93" s="125"/>
      <c r="JRV93" s="125"/>
      <c r="JRW93" s="125"/>
      <c r="JRX93" s="125"/>
      <c r="JRY93" s="125"/>
      <c r="JRZ93" s="125"/>
      <c r="JSA93" s="125"/>
      <c r="JSB93" s="125"/>
      <c r="JSC93" s="125"/>
      <c r="JSD93" s="125"/>
      <c r="JSE93" s="125"/>
      <c r="JSF93" s="125"/>
      <c r="JSG93" s="125"/>
      <c r="JSH93" s="125"/>
      <c r="JSI93" s="125"/>
      <c r="JSJ93" s="125"/>
      <c r="JSK93" s="125"/>
      <c r="JSL93" s="125"/>
      <c r="JSM93" s="125"/>
      <c r="JSN93" s="125"/>
      <c r="JSO93" s="125"/>
      <c r="JSP93" s="125"/>
      <c r="JSQ93" s="125"/>
      <c r="JSR93" s="125"/>
      <c r="JSS93" s="125"/>
      <c r="JST93" s="125"/>
      <c r="JSU93" s="125"/>
      <c r="JSV93" s="125"/>
      <c r="JSW93" s="125"/>
      <c r="JSX93" s="125"/>
      <c r="JSY93" s="125"/>
      <c r="JSZ93" s="125"/>
      <c r="JTA93" s="125"/>
      <c r="JTB93" s="125"/>
      <c r="JTC93" s="125"/>
      <c r="JTD93" s="125"/>
      <c r="JTE93" s="125"/>
      <c r="JTF93" s="125"/>
      <c r="JTG93" s="125"/>
      <c r="JTH93" s="125"/>
      <c r="JTI93" s="125"/>
      <c r="JTJ93" s="125"/>
      <c r="JTK93" s="125"/>
      <c r="JTL93" s="125"/>
      <c r="JTM93" s="125"/>
      <c r="JTN93" s="125"/>
      <c r="JTO93" s="125"/>
      <c r="JTP93" s="125"/>
      <c r="JTQ93" s="125"/>
      <c r="JTR93" s="125"/>
      <c r="JTS93" s="125"/>
      <c r="JTT93" s="125"/>
      <c r="JTU93" s="125"/>
      <c r="JTV93" s="125"/>
      <c r="JTW93" s="125"/>
      <c r="JTX93" s="125"/>
      <c r="JTY93" s="125"/>
      <c r="JTZ93" s="125"/>
      <c r="JUA93" s="125"/>
      <c r="JUB93" s="125"/>
      <c r="JUC93" s="125"/>
      <c r="JUD93" s="125"/>
      <c r="JUE93" s="125"/>
      <c r="JUF93" s="125"/>
      <c r="JUG93" s="125"/>
      <c r="JUH93" s="125"/>
      <c r="JUI93" s="125"/>
      <c r="JUJ93" s="125"/>
      <c r="JUK93" s="125"/>
      <c r="JUL93" s="125"/>
      <c r="JUM93" s="125"/>
      <c r="JUN93" s="125"/>
      <c r="JUO93" s="125"/>
      <c r="JUP93" s="125"/>
      <c r="JUQ93" s="125"/>
      <c r="JUR93" s="125"/>
      <c r="JUS93" s="125"/>
      <c r="JUT93" s="125"/>
      <c r="JUU93" s="125"/>
      <c r="JUV93" s="125"/>
      <c r="JUW93" s="125"/>
      <c r="JUX93" s="125"/>
      <c r="JUY93" s="125"/>
      <c r="JUZ93" s="125"/>
      <c r="JVA93" s="125"/>
      <c r="JVB93" s="125"/>
      <c r="JVC93" s="125"/>
      <c r="JVD93" s="125"/>
      <c r="JVE93" s="125"/>
      <c r="JVF93" s="125"/>
      <c r="JVG93" s="125"/>
      <c r="JVH93" s="125"/>
      <c r="JVI93" s="125"/>
      <c r="JVJ93" s="125"/>
      <c r="JVK93" s="125"/>
      <c r="JVL93" s="125"/>
      <c r="JVM93" s="125"/>
      <c r="JVN93" s="125"/>
      <c r="JVO93" s="125"/>
      <c r="JVP93" s="125"/>
      <c r="JVQ93" s="125"/>
      <c r="JVR93" s="125"/>
      <c r="JVS93" s="125"/>
      <c r="JVT93" s="125"/>
      <c r="JVU93" s="125"/>
      <c r="JVV93" s="125"/>
      <c r="JVW93" s="125"/>
      <c r="JVX93" s="125"/>
      <c r="JVY93" s="125"/>
      <c r="JVZ93" s="125"/>
      <c r="JWA93" s="125"/>
      <c r="JWB93" s="125"/>
      <c r="JWC93" s="125"/>
      <c r="JWD93" s="125"/>
      <c r="JWE93" s="125"/>
      <c r="JWF93" s="125"/>
      <c r="JWG93" s="125"/>
      <c r="JWH93" s="125"/>
      <c r="JWI93" s="125"/>
      <c r="JWJ93" s="125"/>
      <c r="JWK93" s="125"/>
      <c r="JWL93" s="125"/>
      <c r="JWM93" s="125"/>
      <c r="JWN93" s="125"/>
      <c r="JWO93" s="125"/>
      <c r="JWP93" s="125"/>
      <c r="JWQ93" s="125"/>
      <c r="JWR93" s="125"/>
      <c r="JWS93" s="125"/>
      <c r="JWT93" s="125"/>
      <c r="JWU93" s="125"/>
      <c r="JWV93" s="125"/>
      <c r="JWW93" s="125"/>
      <c r="JWX93" s="125"/>
      <c r="JWY93" s="125"/>
      <c r="JWZ93" s="125"/>
      <c r="JXA93" s="125"/>
      <c r="JXB93" s="125"/>
      <c r="JXC93" s="125"/>
      <c r="JXD93" s="125"/>
      <c r="JXE93" s="125"/>
      <c r="JXF93" s="125"/>
      <c r="JXG93" s="125"/>
      <c r="JXH93" s="125"/>
      <c r="JXI93" s="125"/>
      <c r="JXJ93" s="125"/>
      <c r="JXK93" s="125"/>
      <c r="JXL93" s="125"/>
      <c r="JXM93" s="125"/>
      <c r="JXN93" s="125"/>
      <c r="JXO93" s="125"/>
      <c r="JXP93" s="125"/>
      <c r="JXQ93" s="125"/>
      <c r="JXR93" s="125"/>
      <c r="JXS93" s="125"/>
      <c r="JXT93" s="125"/>
      <c r="JXU93" s="125"/>
      <c r="JXV93" s="125"/>
      <c r="JXW93" s="125"/>
      <c r="JXX93" s="125"/>
      <c r="JXY93" s="125"/>
      <c r="JXZ93" s="125"/>
      <c r="JYA93" s="125"/>
      <c r="JYB93" s="125"/>
      <c r="JYC93" s="125"/>
      <c r="JYD93" s="125"/>
      <c r="JYE93" s="125"/>
      <c r="JYF93" s="125"/>
      <c r="JYG93" s="125"/>
      <c r="JYH93" s="125"/>
      <c r="JYI93" s="125"/>
      <c r="JYJ93" s="125"/>
      <c r="JYK93" s="125"/>
      <c r="JYL93" s="125"/>
      <c r="JYM93" s="125"/>
      <c r="JYN93" s="125"/>
      <c r="JYO93" s="125"/>
      <c r="JYP93" s="125"/>
      <c r="JYQ93" s="125"/>
      <c r="JYR93" s="125"/>
      <c r="JYS93" s="125"/>
      <c r="JYT93" s="125"/>
      <c r="JYU93" s="125"/>
      <c r="JYV93" s="125"/>
      <c r="JYW93" s="125"/>
      <c r="JYX93" s="125"/>
      <c r="JYY93" s="125"/>
      <c r="JYZ93" s="125"/>
      <c r="JZA93" s="125"/>
      <c r="JZB93" s="125"/>
      <c r="JZC93" s="125"/>
      <c r="JZD93" s="125"/>
      <c r="JZE93" s="125"/>
      <c r="JZF93" s="125"/>
      <c r="JZG93" s="125"/>
      <c r="JZH93" s="125"/>
      <c r="JZI93" s="125"/>
      <c r="JZJ93" s="125"/>
      <c r="JZK93" s="125"/>
      <c r="JZL93" s="125"/>
      <c r="JZM93" s="125"/>
      <c r="JZN93" s="125"/>
      <c r="JZO93" s="125"/>
      <c r="JZP93" s="125"/>
      <c r="JZQ93" s="125"/>
      <c r="JZR93" s="125"/>
      <c r="JZS93" s="125"/>
      <c r="JZT93" s="125"/>
      <c r="JZU93" s="125"/>
      <c r="JZV93" s="125"/>
      <c r="JZW93" s="125"/>
      <c r="JZX93" s="125"/>
      <c r="JZY93" s="125"/>
      <c r="JZZ93" s="125"/>
      <c r="KAA93" s="125"/>
      <c r="KAB93" s="125"/>
      <c r="KAC93" s="125"/>
      <c r="KAD93" s="125"/>
      <c r="KAE93" s="125"/>
      <c r="KAF93" s="125"/>
      <c r="KAG93" s="125"/>
      <c r="KAH93" s="125"/>
      <c r="KAI93" s="125"/>
      <c r="KAJ93" s="125"/>
      <c r="KAK93" s="125"/>
      <c r="KAL93" s="125"/>
      <c r="KAM93" s="125"/>
      <c r="KAN93" s="125"/>
      <c r="KAO93" s="125"/>
      <c r="KAP93" s="125"/>
      <c r="KAQ93" s="125"/>
      <c r="KAR93" s="125"/>
      <c r="KAS93" s="125"/>
      <c r="KAT93" s="125"/>
      <c r="KAU93" s="125"/>
      <c r="KAV93" s="125"/>
      <c r="KAW93" s="125"/>
      <c r="KAX93" s="125"/>
      <c r="KAY93" s="125"/>
      <c r="KAZ93" s="125"/>
      <c r="KBA93" s="125"/>
      <c r="KBB93" s="125"/>
      <c r="KBC93" s="125"/>
      <c r="KBD93" s="125"/>
      <c r="KBE93" s="125"/>
      <c r="KBF93" s="125"/>
      <c r="KBG93" s="125"/>
      <c r="KBH93" s="125"/>
      <c r="KBI93" s="125"/>
      <c r="KBJ93" s="125"/>
      <c r="KBK93" s="125"/>
      <c r="KBL93" s="125"/>
      <c r="KBM93" s="125"/>
      <c r="KBN93" s="125"/>
      <c r="KBO93" s="125"/>
      <c r="KBP93" s="125"/>
      <c r="KBQ93" s="125"/>
      <c r="KBR93" s="125"/>
      <c r="KBS93" s="125"/>
      <c r="KBT93" s="125"/>
      <c r="KBU93" s="125"/>
      <c r="KBV93" s="125"/>
      <c r="KBW93" s="125"/>
      <c r="KBX93" s="125"/>
      <c r="KBY93" s="125"/>
      <c r="KBZ93" s="125"/>
      <c r="KCA93" s="125"/>
      <c r="KCB93" s="125"/>
      <c r="KCC93" s="125"/>
      <c r="KCD93" s="125"/>
      <c r="KCE93" s="125"/>
      <c r="KCF93" s="125"/>
      <c r="KCG93" s="125"/>
      <c r="KCH93" s="125"/>
      <c r="KCI93" s="125"/>
      <c r="KCJ93" s="125"/>
      <c r="KCK93" s="125"/>
      <c r="KCL93" s="125"/>
      <c r="KCM93" s="125"/>
      <c r="KCN93" s="125"/>
      <c r="KCO93" s="125"/>
      <c r="KCP93" s="125"/>
      <c r="KCQ93" s="125"/>
      <c r="KCR93" s="125"/>
      <c r="KCS93" s="125"/>
      <c r="KCT93" s="125"/>
      <c r="KCU93" s="125"/>
      <c r="KCV93" s="125"/>
      <c r="KCW93" s="125"/>
      <c r="KCX93" s="125"/>
      <c r="KCY93" s="125"/>
      <c r="KCZ93" s="125"/>
      <c r="KDA93" s="125"/>
      <c r="KDB93" s="125"/>
      <c r="KDC93" s="125"/>
      <c r="KDD93" s="125"/>
      <c r="KDE93" s="125"/>
      <c r="KDF93" s="125"/>
      <c r="KDG93" s="125"/>
      <c r="KDH93" s="125"/>
      <c r="KDI93" s="125"/>
      <c r="KDJ93" s="125"/>
      <c r="KDK93" s="125"/>
      <c r="KDL93" s="125"/>
      <c r="KDM93" s="125"/>
      <c r="KDN93" s="125"/>
      <c r="KDO93" s="125"/>
      <c r="KDP93" s="125"/>
      <c r="KDQ93" s="125"/>
      <c r="KDR93" s="125"/>
      <c r="KDS93" s="125"/>
      <c r="KDT93" s="125"/>
      <c r="KDU93" s="125"/>
      <c r="KDV93" s="125"/>
      <c r="KDW93" s="125"/>
      <c r="KDX93" s="125"/>
      <c r="KDY93" s="125"/>
      <c r="KDZ93" s="125"/>
      <c r="KEA93" s="125"/>
      <c r="KEB93" s="125"/>
      <c r="KEC93" s="125"/>
      <c r="KED93" s="125"/>
      <c r="KEE93" s="125"/>
      <c r="KEF93" s="125"/>
      <c r="KEG93" s="125"/>
      <c r="KEH93" s="125"/>
      <c r="KEI93" s="125"/>
      <c r="KEJ93" s="125"/>
      <c r="KEK93" s="125"/>
      <c r="KEL93" s="125"/>
      <c r="KEM93" s="125"/>
      <c r="KEN93" s="125"/>
      <c r="KEO93" s="125"/>
      <c r="KEP93" s="125"/>
      <c r="KEQ93" s="125"/>
      <c r="KER93" s="125"/>
      <c r="KES93" s="125"/>
      <c r="KET93" s="125"/>
      <c r="KEU93" s="125"/>
      <c r="KEV93" s="125"/>
      <c r="KEW93" s="125"/>
      <c r="KEX93" s="125"/>
      <c r="KEY93" s="125"/>
      <c r="KEZ93" s="125"/>
      <c r="KFA93" s="125"/>
      <c r="KFB93" s="125"/>
      <c r="KFC93" s="125"/>
      <c r="KFD93" s="125"/>
      <c r="KFE93" s="125"/>
      <c r="KFF93" s="125"/>
      <c r="KFG93" s="125"/>
      <c r="KFH93" s="125"/>
      <c r="KFI93" s="125"/>
      <c r="KFJ93" s="125"/>
      <c r="KFK93" s="125"/>
      <c r="KFL93" s="125"/>
      <c r="KFM93" s="125"/>
      <c r="KFN93" s="125"/>
      <c r="KFO93" s="125"/>
      <c r="KFP93" s="125"/>
      <c r="KFQ93" s="125"/>
      <c r="KFR93" s="125"/>
      <c r="KFS93" s="125"/>
      <c r="KFT93" s="125"/>
      <c r="KFU93" s="125"/>
      <c r="KFV93" s="125"/>
      <c r="KFW93" s="125"/>
      <c r="KFX93" s="125"/>
      <c r="KFY93" s="125"/>
      <c r="KFZ93" s="125"/>
      <c r="KGA93" s="125"/>
      <c r="KGB93" s="125"/>
      <c r="KGC93" s="125"/>
      <c r="KGD93" s="125"/>
      <c r="KGE93" s="125"/>
      <c r="KGF93" s="125"/>
      <c r="KGG93" s="125"/>
      <c r="KGH93" s="125"/>
      <c r="KGI93" s="125"/>
      <c r="KGJ93" s="125"/>
      <c r="KGK93" s="125"/>
      <c r="KGL93" s="125"/>
      <c r="KGM93" s="125"/>
      <c r="KGN93" s="125"/>
      <c r="KGO93" s="125"/>
      <c r="KGP93" s="125"/>
      <c r="KGQ93" s="125"/>
      <c r="KGR93" s="125"/>
      <c r="KGS93" s="125"/>
      <c r="KGT93" s="125"/>
      <c r="KGU93" s="125"/>
      <c r="KGV93" s="125"/>
      <c r="KGW93" s="125"/>
      <c r="KGX93" s="125"/>
      <c r="KGY93" s="125"/>
      <c r="KGZ93" s="125"/>
      <c r="KHA93" s="125"/>
      <c r="KHB93" s="125"/>
      <c r="KHC93" s="125"/>
      <c r="KHD93" s="125"/>
      <c r="KHE93" s="125"/>
      <c r="KHF93" s="125"/>
      <c r="KHG93" s="125"/>
      <c r="KHH93" s="125"/>
      <c r="KHI93" s="125"/>
      <c r="KHJ93" s="125"/>
      <c r="KHK93" s="125"/>
      <c r="KHL93" s="125"/>
      <c r="KHM93" s="125"/>
      <c r="KHN93" s="125"/>
      <c r="KHO93" s="125"/>
      <c r="KHP93" s="125"/>
      <c r="KHQ93" s="125"/>
      <c r="KHR93" s="125"/>
      <c r="KHS93" s="125"/>
      <c r="KHT93" s="125"/>
      <c r="KHU93" s="125"/>
      <c r="KHV93" s="125"/>
      <c r="KHW93" s="125"/>
      <c r="KHX93" s="125"/>
      <c r="KHY93" s="125"/>
      <c r="KHZ93" s="125"/>
      <c r="KIA93" s="125"/>
      <c r="KIB93" s="125"/>
      <c r="KIC93" s="125"/>
      <c r="KID93" s="125"/>
      <c r="KIE93" s="125"/>
      <c r="KIF93" s="125"/>
      <c r="KIG93" s="125"/>
      <c r="KIH93" s="125"/>
      <c r="KII93" s="125"/>
      <c r="KIJ93" s="125"/>
      <c r="KIK93" s="125"/>
      <c r="KIL93" s="125"/>
      <c r="KIM93" s="125"/>
      <c r="KIN93" s="125"/>
      <c r="KIO93" s="125"/>
      <c r="KIP93" s="125"/>
      <c r="KIQ93" s="125"/>
      <c r="KIR93" s="125"/>
      <c r="KIS93" s="125"/>
      <c r="KIT93" s="125"/>
      <c r="KIU93" s="125"/>
      <c r="KIV93" s="125"/>
      <c r="KIW93" s="125"/>
      <c r="KIX93" s="125"/>
      <c r="KIY93" s="125"/>
      <c r="KIZ93" s="125"/>
      <c r="KJA93" s="125"/>
      <c r="KJB93" s="125"/>
      <c r="KJC93" s="125"/>
      <c r="KJD93" s="125"/>
      <c r="KJE93" s="125"/>
      <c r="KJF93" s="125"/>
      <c r="KJG93" s="125"/>
      <c r="KJH93" s="125"/>
      <c r="KJI93" s="125"/>
      <c r="KJJ93" s="125"/>
      <c r="KJK93" s="125"/>
      <c r="KJL93" s="125"/>
      <c r="KJM93" s="125"/>
      <c r="KJN93" s="125"/>
      <c r="KJO93" s="125"/>
      <c r="KJP93" s="125"/>
      <c r="KJQ93" s="125"/>
      <c r="KJR93" s="125"/>
      <c r="KJS93" s="125"/>
      <c r="KJT93" s="125"/>
      <c r="KJU93" s="125"/>
      <c r="KJV93" s="125"/>
      <c r="KJW93" s="125"/>
      <c r="KJX93" s="125"/>
      <c r="KJY93" s="125"/>
      <c r="KJZ93" s="125"/>
      <c r="KKA93" s="125"/>
      <c r="KKB93" s="125"/>
      <c r="KKC93" s="125"/>
      <c r="KKD93" s="125"/>
      <c r="KKE93" s="125"/>
      <c r="KKF93" s="125"/>
      <c r="KKG93" s="125"/>
      <c r="KKH93" s="125"/>
      <c r="KKI93" s="125"/>
      <c r="KKJ93" s="125"/>
      <c r="KKK93" s="125"/>
      <c r="KKL93" s="125"/>
      <c r="KKM93" s="125"/>
      <c r="KKN93" s="125"/>
      <c r="KKO93" s="125"/>
      <c r="KKP93" s="125"/>
      <c r="KKQ93" s="125"/>
      <c r="KKR93" s="125"/>
      <c r="KKS93" s="125"/>
      <c r="KKT93" s="125"/>
      <c r="KKU93" s="125"/>
      <c r="KKV93" s="125"/>
      <c r="KKW93" s="125"/>
      <c r="KKX93" s="125"/>
      <c r="KKY93" s="125"/>
      <c r="KKZ93" s="125"/>
      <c r="KLA93" s="125"/>
      <c r="KLB93" s="125"/>
      <c r="KLC93" s="125"/>
      <c r="KLD93" s="125"/>
      <c r="KLE93" s="125"/>
      <c r="KLF93" s="125"/>
      <c r="KLG93" s="125"/>
      <c r="KLH93" s="125"/>
      <c r="KLI93" s="125"/>
      <c r="KLJ93" s="125"/>
      <c r="KLK93" s="125"/>
      <c r="KLL93" s="125"/>
      <c r="KLM93" s="125"/>
      <c r="KLN93" s="125"/>
      <c r="KLO93" s="125"/>
      <c r="KLP93" s="125"/>
      <c r="KLQ93" s="125"/>
      <c r="KLR93" s="125"/>
      <c r="KLS93" s="125"/>
      <c r="KLT93" s="125"/>
      <c r="KLU93" s="125"/>
      <c r="KLV93" s="125"/>
      <c r="KLW93" s="125"/>
      <c r="KLX93" s="125"/>
      <c r="KLY93" s="125"/>
      <c r="KLZ93" s="125"/>
      <c r="KMA93" s="125"/>
      <c r="KMB93" s="125"/>
      <c r="KMC93" s="125"/>
      <c r="KMD93" s="125"/>
      <c r="KME93" s="125"/>
      <c r="KMF93" s="125"/>
      <c r="KMG93" s="125"/>
      <c r="KMH93" s="125"/>
      <c r="KMI93" s="125"/>
      <c r="KMJ93" s="125"/>
      <c r="KMK93" s="125"/>
      <c r="KML93" s="125"/>
      <c r="KMM93" s="125"/>
      <c r="KMN93" s="125"/>
      <c r="KMO93" s="125"/>
      <c r="KMP93" s="125"/>
      <c r="KMQ93" s="125"/>
      <c r="KMR93" s="125"/>
      <c r="KMS93" s="125"/>
      <c r="KMT93" s="125"/>
      <c r="KMU93" s="125"/>
      <c r="KMV93" s="125"/>
      <c r="KMW93" s="125"/>
      <c r="KMX93" s="125"/>
      <c r="KMY93" s="125"/>
      <c r="KMZ93" s="125"/>
      <c r="KNA93" s="125"/>
      <c r="KNB93" s="125"/>
      <c r="KNC93" s="125"/>
      <c r="KND93" s="125"/>
      <c r="KNE93" s="125"/>
      <c r="KNF93" s="125"/>
      <c r="KNG93" s="125"/>
      <c r="KNH93" s="125"/>
      <c r="KNI93" s="125"/>
      <c r="KNJ93" s="125"/>
      <c r="KNK93" s="125"/>
      <c r="KNL93" s="125"/>
      <c r="KNM93" s="125"/>
      <c r="KNN93" s="125"/>
      <c r="KNO93" s="125"/>
      <c r="KNP93" s="125"/>
      <c r="KNQ93" s="125"/>
      <c r="KNR93" s="125"/>
      <c r="KNS93" s="125"/>
      <c r="KNT93" s="125"/>
      <c r="KNU93" s="125"/>
      <c r="KNV93" s="125"/>
      <c r="KNW93" s="125"/>
      <c r="KNX93" s="125"/>
      <c r="KNY93" s="125"/>
      <c r="KNZ93" s="125"/>
      <c r="KOA93" s="125"/>
      <c r="KOB93" s="125"/>
      <c r="KOC93" s="125"/>
      <c r="KOD93" s="125"/>
      <c r="KOE93" s="125"/>
      <c r="KOF93" s="125"/>
      <c r="KOG93" s="125"/>
      <c r="KOH93" s="125"/>
      <c r="KOI93" s="125"/>
      <c r="KOJ93" s="125"/>
      <c r="KOK93" s="125"/>
      <c r="KOL93" s="125"/>
      <c r="KOM93" s="125"/>
      <c r="KON93" s="125"/>
      <c r="KOO93" s="125"/>
      <c r="KOP93" s="125"/>
      <c r="KOQ93" s="125"/>
      <c r="KOR93" s="125"/>
      <c r="KOS93" s="125"/>
      <c r="KOT93" s="125"/>
      <c r="KOU93" s="125"/>
      <c r="KOV93" s="125"/>
      <c r="KOW93" s="125"/>
      <c r="KOX93" s="125"/>
      <c r="KOY93" s="125"/>
      <c r="KOZ93" s="125"/>
      <c r="KPA93" s="125"/>
      <c r="KPB93" s="125"/>
      <c r="KPC93" s="125"/>
      <c r="KPD93" s="125"/>
      <c r="KPE93" s="125"/>
      <c r="KPF93" s="125"/>
      <c r="KPG93" s="125"/>
      <c r="KPH93" s="125"/>
      <c r="KPI93" s="125"/>
      <c r="KPJ93" s="125"/>
      <c r="KPK93" s="125"/>
      <c r="KPL93" s="125"/>
      <c r="KPM93" s="125"/>
      <c r="KPN93" s="125"/>
      <c r="KPO93" s="125"/>
      <c r="KPP93" s="125"/>
      <c r="KPQ93" s="125"/>
      <c r="KPR93" s="125"/>
      <c r="KPS93" s="125"/>
      <c r="KPT93" s="125"/>
      <c r="KPU93" s="125"/>
      <c r="KPV93" s="125"/>
      <c r="KPW93" s="125"/>
      <c r="KPX93" s="125"/>
      <c r="KPY93" s="125"/>
      <c r="KPZ93" s="125"/>
      <c r="KQA93" s="125"/>
      <c r="KQB93" s="125"/>
      <c r="KQC93" s="125"/>
      <c r="KQD93" s="125"/>
      <c r="KQE93" s="125"/>
      <c r="KQF93" s="125"/>
      <c r="KQG93" s="125"/>
      <c r="KQH93" s="125"/>
      <c r="KQI93" s="125"/>
      <c r="KQJ93" s="125"/>
      <c r="KQK93" s="125"/>
      <c r="KQL93" s="125"/>
      <c r="KQM93" s="125"/>
      <c r="KQN93" s="125"/>
      <c r="KQO93" s="125"/>
      <c r="KQP93" s="125"/>
      <c r="KQQ93" s="125"/>
      <c r="KQR93" s="125"/>
      <c r="KQS93" s="125"/>
      <c r="KQT93" s="125"/>
      <c r="KQU93" s="125"/>
      <c r="KQV93" s="125"/>
      <c r="KQW93" s="125"/>
      <c r="KQX93" s="125"/>
      <c r="KQY93" s="125"/>
      <c r="KQZ93" s="125"/>
      <c r="KRA93" s="125"/>
      <c r="KRB93" s="125"/>
      <c r="KRC93" s="125"/>
      <c r="KRD93" s="125"/>
      <c r="KRE93" s="125"/>
      <c r="KRF93" s="125"/>
      <c r="KRG93" s="125"/>
      <c r="KRH93" s="125"/>
      <c r="KRI93" s="125"/>
      <c r="KRJ93" s="125"/>
      <c r="KRK93" s="125"/>
      <c r="KRL93" s="125"/>
      <c r="KRM93" s="125"/>
      <c r="KRN93" s="125"/>
      <c r="KRO93" s="125"/>
      <c r="KRP93" s="125"/>
      <c r="KRQ93" s="125"/>
      <c r="KRR93" s="125"/>
      <c r="KRS93" s="125"/>
      <c r="KRT93" s="125"/>
      <c r="KRU93" s="125"/>
      <c r="KRV93" s="125"/>
      <c r="KRW93" s="125"/>
      <c r="KRX93" s="125"/>
      <c r="KRY93" s="125"/>
      <c r="KRZ93" s="125"/>
      <c r="KSA93" s="125"/>
      <c r="KSB93" s="125"/>
      <c r="KSC93" s="125"/>
      <c r="KSD93" s="125"/>
      <c r="KSE93" s="125"/>
      <c r="KSF93" s="125"/>
      <c r="KSG93" s="125"/>
      <c r="KSH93" s="125"/>
      <c r="KSI93" s="125"/>
      <c r="KSJ93" s="125"/>
      <c r="KSK93" s="125"/>
      <c r="KSL93" s="125"/>
      <c r="KSM93" s="125"/>
      <c r="KSN93" s="125"/>
      <c r="KSO93" s="125"/>
      <c r="KSP93" s="125"/>
      <c r="KSQ93" s="125"/>
      <c r="KSR93" s="125"/>
      <c r="KSS93" s="125"/>
      <c r="KST93" s="125"/>
      <c r="KSU93" s="125"/>
      <c r="KSV93" s="125"/>
      <c r="KSW93" s="125"/>
      <c r="KSX93" s="125"/>
      <c r="KSY93" s="125"/>
      <c r="KSZ93" s="125"/>
      <c r="KTA93" s="125"/>
      <c r="KTB93" s="125"/>
      <c r="KTC93" s="125"/>
      <c r="KTD93" s="125"/>
      <c r="KTE93" s="125"/>
      <c r="KTF93" s="125"/>
      <c r="KTG93" s="125"/>
      <c r="KTH93" s="125"/>
      <c r="KTI93" s="125"/>
      <c r="KTJ93" s="125"/>
      <c r="KTK93" s="125"/>
      <c r="KTL93" s="125"/>
      <c r="KTM93" s="125"/>
      <c r="KTN93" s="125"/>
      <c r="KTO93" s="125"/>
      <c r="KTP93" s="125"/>
      <c r="KTQ93" s="125"/>
      <c r="KTR93" s="125"/>
      <c r="KTS93" s="125"/>
      <c r="KTT93" s="125"/>
      <c r="KTU93" s="125"/>
      <c r="KTV93" s="125"/>
      <c r="KTW93" s="125"/>
      <c r="KTX93" s="125"/>
      <c r="KTY93" s="125"/>
      <c r="KTZ93" s="125"/>
      <c r="KUA93" s="125"/>
      <c r="KUB93" s="125"/>
      <c r="KUC93" s="125"/>
      <c r="KUD93" s="125"/>
      <c r="KUE93" s="125"/>
      <c r="KUF93" s="125"/>
      <c r="KUG93" s="125"/>
      <c r="KUH93" s="125"/>
      <c r="KUI93" s="125"/>
      <c r="KUJ93" s="125"/>
      <c r="KUK93" s="125"/>
      <c r="KUL93" s="125"/>
      <c r="KUM93" s="125"/>
      <c r="KUN93" s="125"/>
      <c r="KUO93" s="125"/>
      <c r="KUP93" s="125"/>
      <c r="KUQ93" s="125"/>
      <c r="KUR93" s="125"/>
      <c r="KUS93" s="125"/>
      <c r="KUT93" s="125"/>
      <c r="KUU93" s="125"/>
      <c r="KUV93" s="125"/>
      <c r="KUW93" s="125"/>
      <c r="KUX93" s="125"/>
      <c r="KUY93" s="125"/>
      <c r="KUZ93" s="125"/>
      <c r="KVA93" s="125"/>
      <c r="KVB93" s="125"/>
      <c r="KVC93" s="125"/>
      <c r="KVD93" s="125"/>
      <c r="KVE93" s="125"/>
      <c r="KVF93" s="125"/>
      <c r="KVG93" s="125"/>
      <c r="KVH93" s="125"/>
      <c r="KVI93" s="125"/>
      <c r="KVJ93" s="125"/>
      <c r="KVK93" s="125"/>
      <c r="KVL93" s="125"/>
      <c r="KVM93" s="125"/>
      <c r="KVN93" s="125"/>
      <c r="KVO93" s="125"/>
      <c r="KVP93" s="125"/>
      <c r="KVQ93" s="125"/>
      <c r="KVR93" s="125"/>
      <c r="KVS93" s="125"/>
      <c r="KVT93" s="125"/>
      <c r="KVU93" s="125"/>
      <c r="KVV93" s="125"/>
      <c r="KVW93" s="125"/>
      <c r="KVX93" s="125"/>
      <c r="KVY93" s="125"/>
      <c r="KVZ93" s="125"/>
      <c r="KWA93" s="125"/>
      <c r="KWB93" s="125"/>
      <c r="KWC93" s="125"/>
      <c r="KWD93" s="125"/>
      <c r="KWE93" s="125"/>
      <c r="KWF93" s="125"/>
      <c r="KWG93" s="125"/>
      <c r="KWH93" s="125"/>
      <c r="KWI93" s="125"/>
      <c r="KWJ93" s="125"/>
      <c r="KWK93" s="125"/>
      <c r="KWL93" s="125"/>
      <c r="KWM93" s="125"/>
      <c r="KWN93" s="125"/>
      <c r="KWO93" s="125"/>
      <c r="KWP93" s="125"/>
      <c r="KWQ93" s="125"/>
      <c r="KWR93" s="125"/>
      <c r="KWS93" s="125"/>
      <c r="KWT93" s="125"/>
      <c r="KWU93" s="125"/>
      <c r="KWV93" s="125"/>
      <c r="KWW93" s="125"/>
      <c r="KWX93" s="125"/>
      <c r="KWY93" s="125"/>
      <c r="KWZ93" s="125"/>
      <c r="KXA93" s="125"/>
      <c r="KXB93" s="125"/>
      <c r="KXC93" s="125"/>
      <c r="KXD93" s="125"/>
      <c r="KXE93" s="125"/>
      <c r="KXF93" s="125"/>
      <c r="KXG93" s="125"/>
      <c r="KXH93" s="125"/>
      <c r="KXI93" s="125"/>
      <c r="KXJ93" s="125"/>
      <c r="KXK93" s="125"/>
      <c r="KXL93" s="125"/>
      <c r="KXM93" s="125"/>
      <c r="KXN93" s="125"/>
      <c r="KXO93" s="125"/>
      <c r="KXP93" s="125"/>
      <c r="KXQ93" s="125"/>
      <c r="KXR93" s="125"/>
      <c r="KXS93" s="125"/>
      <c r="KXT93" s="125"/>
      <c r="KXU93" s="125"/>
      <c r="KXV93" s="125"/>
      <c r="KXW93" s="125"/>
      <c r="KXX93" s="125"/>
      <c r="KXY93" s="125"/>
      <c r="KXZ93" s="125"/>
      <c r="KYA93" s="125"/>
      <c r="KYB93" s="125"/>
      <c r="KYC93" s="125"/>
      <c r="KYD93" s="125"/>
      <c r="KYE93" s="125"/>
      <c r="KYF93" s="125"/>
      <c r="KYG93" s="125"/>
      <c r="KYH93" s="125"/>
      <c r="KYI93" s="125"/>
      <c r="KYJ93" s="125"/>
      <c r="KYK93" s="125"/>
      <c r="KYL93" s="125"/>
      <c r="KYM93" s="125"/>
      <c r="KYN93" s="125"/>
      <c r="KYO93" s="125"/>
      <c r="KYP93" s="125"/>
      <c r="KYQ93" s="125"/>
      <c r="KYR93" s="125"/>
      <c r="KYS93" s="125"/>
      <c r="KYT93" s="125"/>
      <c r="KYU93" s="125"/>
      <c r="KYV93" s="125"/>
      <c r="KYW93" s="125"/>
      <c r="KYX93" s="125"/>
      <c r="KYY93" s="125"/>
      <c r="KYZ93" s="125"/>
      <c r="KZA93" s="125"/>
      <c r="KZB93" s="125"/>
      <c r="KZC93" s="125"/>
      <c r="KZD93" s="125"/>
      <c r="KZE93" s="125"/>
      <c r="KZF93" s="125"/>
      <c r="KZG93" s="125"/>
      <c r="KZH93" s="125"/>
      <c r="KZI93" s="125"/>
      <c r="KZJ93" s="125"/>
      <c r="KZK93" s="125"/>
      <c r="KZL93" s="125"/>
      <c r="KZM93" s="125"/>
      <c r="KZN93" s="125"/>
      <c r="KZO93" s="125"/>
      <c r="KZP93" s="125"/>
      <c r="KZQ93" s="125"/>
      <c r="KZR93" s="125"/>
      <c r="KZS93" s="125"/>
      <c r="KZT93" s="125"/>
      <c r="KZU93" s="125"/>
      <c r="KZV93" s="125"/>
      <c r="KZW93" s="125"/>
      <c r="KZX93" s="125"/>
      <c r="KZY93" s="125"/>
      <c r="KZZ93" s="125"/>
      <c r="LAA93" s="125"/>
      <c r="LAB93" s="125"/>
      <c r="LAC93" s="125"/>
      <c r="LAD93" s="125"/>
      <c r="LAE93" s="125"/>
      <c r="LAF93" s="125"/>
      <c r="LAG93" s="125"/>
      <c r="LAH93" s="125"/>
      <c r="LAI93" s="125"/>
      <c r="LAJ93" s="125"/>
      <c r="LAK93" s="125"/>
      <c r="LAL93" s="125"/>
      <c r="LAM93" s="125"/>
      <c r="LAN93" s="125"/>
      <c r="LAO93" s="125"/>
      <c r="LAP93" s="125"/>
      <c r="LAQ93" s="125"/>
      <c r="LAR93" s="125"/>
      <c r="LAS93" s="125"/>
      <c r="LAT93" s="125"/>
      <c r="LAU93" s="125"/>
      <c r="LAV93" s="125"/>
      <c r="LAW93" s="125"/>
      <c r="LAX93" s="125"/>
      <c r="LAY93" s="125"/>
      <c r="LAZ93" s="125"/>
      <c r="LBA93" s="125"/>
      <c r="LBB93" s="125"/>
      <c r="LBC93" s="125"/>
      <c r="LBD93" s="125"/>
      <c r="LBE93" s="125"/>
      <c r="LBF93" s="125"/>
      <c r="LBG93" s="125"/>
      <c r="LBH93" s="125"/>
      <c r="LBI93" s="125"/>
      <c r="LBJ93" s="125"/>
      <c r="LBK93" s="125"/>
      <c r="LBL93" s="125"/>
      <c r="LBM93" s="125"/>
      <c r="LBN93" s="125"/>
      <c r="LBO93" s="125"/>
      <c r="LBP93" s="125"/>
      <c r="LBQ93" s="125"/>
      <c r="LBR93" s="125"/>
      <c r="LBS93" s="125"/>
      <c r="LBT93" s="125"/>
      <c r="LBU93" s="125"/>
      <c r="LBV93" s="125"/>
      <c r="LBW93" s="125"/>
      <c r="LBX93" s="125"/>
      <c r="LBY93" s="125"/>
      <c r="LBZ93" s="125"/>
      <c r="LCA93" s="125"/>
      <c r="LCB93" s="125"/>
      <c r="LCC93" s="125"/>
      <c r="LCD93" s="125"/>
      <c r="LCE93" s="125"/>
      <c r="LCF93" s="125"/>
      <c r="LCG93" s="125"/>
      <c r="LCH93" s="125"/>
      <c r="LCI93" s="125"/>
      <c r="LCJ93" s="125"/>
      <c r="LCK93" s="125"/>
      <c r="LCL93" s="125"/>
      <c r="LCM93" s="125"/>
      <c r="LCN93" s="125"/>
      <c r="LCO93" s="125"/>
      <c r="LCP93" s="125"/>
      <c r="LCQ93" s="125"/>
      <c r="LCR93" s="125"/>
      <c r="LCS93" s="125"/>
      <c r="LCT93" s="125"/>
      <c r="LCU93" s="125"/>
      <c r="LCV93" s="125"/>
      <c r="LCW93" s="125"/>
      <c r="LCX93" s="125"/>
      <c r="LCY93" s="125"/>
      <c r="LCZ93" s="125"/>
      <c r="LDA93" s="125"/>
      <c r="LDB93" s="125"/>
      <c r="LDC93" s="125"/>
      <c r="LDD93" s="125"/>
      <c r="LDE93" s="125"/>
      <c r="LDF93" s="125"/>
      <c r="LDG93" s="125"/>
      <c r="LDH93" s="125"/>
      <c r="LDI93" s="125"/>
      <c r="LDJ93" s="125"/>
      <c r="LDK93" s="125"/>
      <c r="LDL93" s="125"/>
      <c r="LDM93" s="125"/>
      <c r="LDN93" s="125"/>
      <c r="LDO93" s="125"/>
      <c r="LDP93" s="125"/>
      <c r="LDQ93" s="125"/>
      <c r="LDR93" s="125"/>
      <c r="LDS93" s="125"/>
      <c r="LDT93" s="125"/>
      <c r="LDU93" s="125"/>
      <c r="LDV93" s="125"/>
      <c r="LDW93" s="125"/>
      <c r="LDX93" s="125"/>
      <c r="LDY93" s="125"/>
      <c r="LDZ93" s="125"/>
      <c r="LEA93" s="125"/>
      <c r="LEB93" s="125"/>
      <c r="LEC93" s="125"/>
      <c r="LED93" s="125"/>
      <c r="LEE93" s="125"/>
      <c r="LEF93" s="125"/>
      <c r="LEG93" s="125"/>
      <c r="LEH93" s="125"/>
      <c r="LEI93" s="125"/>
      <c r="LEJ93" s="125"/>
      <c r="LEK93" s="125"/>
      <c r="LEL93" s="125"/>
      <c r="LEM93" s="125"/>
      <c r="LEN93" s="125"/>
      <c r="LEO93" s="125"/>
      <c r="LEP93" s="125"/>
      <c r="LEQ93" s="125"/>
      <c r="LER93" s="125"/>
      <c r="LES93" s="125"/>
      <c r="LET93" s="125"/>
      <c r="LEU93" s="125"/>
      <c r="LEV93" s="125"/>
      <c r="LEW93" s="125"/>
      <c r="LEX93" s="125"/>
      <c r="LEY93" s="125"/>
      <c r="LEZ93" s="125"/>
      <c r="LFA93" s="125"/>
      <c r="LFB93" s="125"/>
      <c r="LFC93" s="125"/>
      <c r="LFD93" s="125"/>
      <c r="LFE93" s="125"/>
      <c r="LFF93" s="125"/>
      <c r="LFG93" s="125"/>
      <c r="LFH93" s="125"/>
      <c r="LFI93" s="125"/>
      <c r="LFJ93" s="125"/>
      <c r="LFK93" s="125"/>
      <c r="LFL93" s="125"/>
      <c r="LFM93" s="125"/>
      <c r="LFN93" s="125"/>
      <c r="LFO93" s="125"/>
      <c r="LFP93" s="125"/>
      <c r="LFQ93" s="125"/>
      <c r="LFR93" s="125"/>
      <c r="LFS93" s="125"/>
      <c r="LFT93" s="125"/>
      <c r="LFU93" s="125"/>
      <c r="LFV93" s="125"/>
      <c r="LFW93" s="125"/>
      <c r="LFX93" s="125"/>
      <c r="LFY93" s="125"/>
      <c r="LFZ93" s="125"/>
      <c r="LGA93" s="125"/>
      <c r="LGB93" s="125"/>
      <c r="LGC93" s="125"/>
      <c r="LGD93" s="125"/>
      <c r="LGE93" s="125"/>
      <c r="LGF93" s="125"/>
      <c r="LGG93" s="125"/>
      <c r="LGH93" s="125"/>
      <c r="LGI93" s="125"/>
      <c r="LGJ93" s="125"/>
      <c r="LGK93" s="125"/>
      <c r="LGL93" s="125"/>
      <c r="LGM93" s="125"/>
      <c r="LGN93" s="125"/>
      <c r="LGO93" s="125"/>
      <c r="LGP93" s="125"/>
      <c r="LGQ93" s="125"/>
      <c r="LGR93" s="125"/>
      <c r="LGS93" s="125"/>
      <c r="LGT93" s="125"/>
      <c r="LGU93" s="125"/>
      <c r="LGV93" s="125"/>
      <c r="LGW93" s="125"/>
      <c r="LGX93" s="125"/>
      <c r="LGY93" s="125"/>
      <c r="LGZ93" s="125"/>
      <c r="LHA93" s="125"/>
      <c r="LHB93" s="125"/>
      <c r="LHC93" s="125"/>
      <c r="LHD93" s="125"/>
      <c r="LHE93" s="125"/>
      <c r="LHF93" s="125"/>
      <c r="LHG93" s="125"/>
      <c r="LHH93" s="125"/>
      <c r="LHI93" s="125"/>
      <c r="LHJ93" s="125"/>
      <c r="LHK93" s="125"/>
      <c r="LHL93" s="125"/>
      <c r="LHM93" s="125"/>
      <c r="LHN93" s="125"/>
      <c r="LHO93" s="125"/>
      <c r="LHP93" s="125"/>
      <c r="LHQ93" s="125"/>
      <c r="LHR93" s="125"/>
      <c r="LHS93" s="125"/>
      <c r="LHT93" s="125"/>
      <c r="LHU93" s="125"/>
      <c r="LHV93" s="125"/>
      <c r="LHW93" s="125"/>
      <c r="LHX93" s="125"/>
      <c r="LHY93" s="125"/>
      <c r="LHZ93" s="125"/>
      <c r="LIA93" s="125"/>
      <c r="LIB93" s="125"/>
      <c r="LIC93" s="125"/>
      <c r="LID93" s="125"/>
      <c r="LIE93" s="125"/>
      <c r="LIF93" s="125"/>
      <c r="LIG93" s="125"/>
      <c r="LIH93" s="125"/>
      <c r="LII93" s="125"/>
      <c r="LIJ93" s="125"/>
      <c r="LIK93" s="125"/>
      <c r="LIL93" s="125"/>
      <c r="LIM93" s="125"/>
      <c r="LIN93" s="125"/>
      <c r="LIO93" s="125"/>
      <c r="LIP93" s="125"/>
      <c r="LIQ93" s="125"/>
      <c r="LIR93" s="125"/>
      <c r="LIS93" s="125"/>
      <c r="LIT93" s="125"/>
      <c r="LIU93" s="125"/>
      <c r="LIV93" s="125"/>
      <c r="LIW93" s="125"/>
      <c r="LIX93" s="125"/>
      <c r="LIY93" s="125"/>
      <c r="LIZ93" s="125"/>
      <c r="LJA93" s="125"/>
      <c r="LJB93" s="125"/>
      <c r="LJC93" s="125"/>
      <c r="LJD93" s="125"/>
      <c r="LJE93" s="125"/>
      <c r="LJF93" s="125"/>
      <c r="LJG93" s="125"/>
      <c r="LJH93" s="125"/>
      <c r="LJI93" s="125"/>
      <c r="LJJ93" s="125"/>
      <c r="LJK93" s="125"/>
      <c r="LJL93" s="125"/>
      <c r="LJM93" s="125"/>
      <c r="LJN93" s="125"/>
      <c r="LJO93" s="125"/>
      <c r="LJP93" s="125"/>
      <c r="LJQ93" s="125"/>
      <c r="LJR93" s="125"/>
      <c r="LJS93" s="125"/>
      <c r="LJT93" s="125"/>
      <c r="LJU93" s="125"/>
      <c r="LJV93" s="125"/>
      <c r="LJW93" s="125"/>
      <c r="LJX93" s="125"/>
      <c r="LJY93" s="125"/>
      <c r="LJZ93" s="125"/>
      <c r="LKA93" s="125"/>
      <c r="LKB93" s="125"/>
      <c r="LKC93" s="125"/>
      <c r="LKD93" s="125"/>
      <c r="LKE93" s="125"/>
      <c r="LKF93" s="125"/>
      <c r="LKG93" s="125"/>
      <c r="LKH93" s="125"/>
      <c r="LKI93" s="125"/>
      <c r="LKJ93" s="125"/>
      <c r="LKK93" s="125"/>
      <c r="LKL93" s="125"/>
      <c r="LKM93" s="125"/>
      <c r="LKN93" s="125"/>
      <c r="LKO93" s="125"/>
      <c r="LKP93" s="125"/>
      <c r="LKQ93" s="125"/>
      <c r="LKR93" s="125"/>
      <c r="LKS93" s="125"/>
      <c r="LKT93" s="125"/>
      <c r="LKU93" s="125"/>
      <c r="LKV93" s="125"/>
      <c r="LKW93" s="125"/>
      <c r="LKX93" s="125"/>
      <c r="LKY93" s="125"/>
      <c r="LKZ93" s="125"/>
      <c r="LLA93" s="125"/>
      <c r="LLB93" s="125"/>
      <c r="LLC93" s="125"/>
      <c r="LLD93" s="125"/>
      <c r="LLE93" s="125"/>
      <c r="LLF93" s="125"/>
      <c r="LLG93" s="125"/>
      <c r="LLH93" s="125"/>
      <c r="LLI93" s="125"/>
      <c r="LLJ93" s="125"/>
      <c r="LLK93" s="125"/>
      <c r="LLL93" s="125"/>
      <c r="LLM93" s="125"/>
      <c r="LLN93" s="125"/>
      <c r="LLO93" s="125"/>
      <c r="LLP93" s="125"/>
      <c r="LLQ93" s="125"/>
      <c r="LLR93" s="125"/>
      <c r="LLS93" s="125"/>
      <c r="LLT93" s="125"/>
      <c r="LLU93" s="125"/>
      <c r="LLV93" s="125"/>
      <c r="LLW93" s="125"/>
      <c r="LLX93" s="125"/>
      <c r="LLY93" s="125"/>
      <c r="LLZ93" s="125"/>
      <c r="LMA93" s="125"/>
      <c r="LMB93" s="125"/>
      <c r="LMC93" s="125"/>
      <c r="LMD93" s="125"/>
      <c r="LME93" s="125"/>
      <c r="LMF93" s="125"/>
      <c r="LMG93" s="125"/>
      <c r="LMH93" s="125"/>
      <c r="LMI93" s="125"/>
      <c r="LMJ93" s="125"/>
      <c r="LMK93" s="125"/>
      <c r="LML93" s="125"/>
      <c r="LMM93" s="125"/>
      <c r="LMN93" s="125"/>
      <c r="LMO93" s="125"/>
      <c r="LMP93" s="125"/>
      <c r="LMQ93" s="125"/>
      <c r="LMR93" s="125"/>
      <c r="LMS93" s="125"/>
      <c r="LMT93" s="125"/>
      <c r="LMU93" s="125"/>
      <c r="LMV93" s="125"/>
      <c r="LMW93" s="125"/>
      <c r="LMX93" s="125"/>
      <c r="LMY93" s="125"/>
      <c r="LMZ93" s="125"/>
      <c r="LNA93" s="125"/>
      <c r="LNB93" s="125"/>
      <c r="LNC93" s="125"/>
      <c r="LND93" s="125"/>
      <c r="LNE93" s="125"/>
      <c r="LNF93" s="125"/>
      <c r="LNG93" s="125"/>
      <c r="LNH93" s="125"/>
      <c r="LNI93" s="125"/>
      <c r="LNJ93" s="125"/>
      <c r="LNK93" s="125"/>
      <c r="LNL93" s="125"/>
      <c r="LNM93" s="125"/>
      <c r="LNN93" s="125"/>
      <c r="LNO93" s="125"/>
      <c r="LNP93" s="125"/>
      <c r="LNQ93" s="125"/>
      <c r="LNR93" s="125"/>
      <c r="LNS93" s="125"/>
      <c r="LNT93" s="125"/>
      <c r="LNU93" s="125"/>
      <c r="LNV93" s="125"/>
      <c r="LNW93" s="125"/>
      <c r="LNX93" s="125"/>
      <c r="LNY93" s="125"/>
      <c r="LNZ93" s="125"/>
      <c r="LOA93" s="125"/>
      <c r="LOB93" s="125"/>
      <c r="LOC93" s="125"/>
      <c r="LOD93" s="125"/>
      <c r="LOE93" s="125"/>
      <c r="LOF93" s="125"/>
      <c r="LOG93" s="125"/>
      <c r="LOH93" s="125"/>
      <c r="LOI93" s="125"/>
      <c r="LOJ93" s="125"/>
      <c r="LOK93" s="125"/>
      <c r="LOL93" s="125"/>
      <c r="LOM93" s="125"/>
      <c r="LON93" s="125"/>
      <c r="LOO93" s="125"/>
      <c r="LOP93" s="125"/>
      <c r="LOQ93" s="125"/>
      <c r="LOR93" s="125"/>
      <c r="LOS93" s="125"/>
      <c r="LOT93" s="125"/>
      <c r="LOU93" s="125"/>
      <c r="LOV93" s="125"/>
      <c r="LOW93" s="125"/>
      <c r="LOX93" s="125"/>
      <c r="LOY93" s="125"/>
      <c r="LOZ93" s="125"/>
      <c r="LPA93" s="125"/>
      <c r="LPB93" s="125"/>
      <c r="LPC93" s="125"/>
      <c r="LPD93" s="125"/>
      <c r="LPE93" s="125"/>
      <c r="LPF93" s="125"/>
      <c r="LPG93" s="125"/>
      <c r="LPH93" s="125"/>
      <c r="LPI93" s="125"/>
      <c r="LPJ93" s="125"/>
      <c r="LPK93" s="125"/>
      <c r="LPL93" s="125"/>
      <c r="LPM93" s="125"/>
      <c r="LPN93" s="125"/>
      <c r="LPO93" s="125"/>
      <c r="LPP93" s="125"/>
      <c r="LPQ93" s="125"/>
      <c r="LPR93" s="125"/>
      <c r="LPS93" s="125"/>
      <c r="LPT93" s="125"/>
      <c r="LPU93" s="125"/>
      <c r="LPV93" s="125"/>
      <c r="LPW93" s="125"/>
      <c r="LPX93" s="125"/>
      <c r="LPY93" s="125"/>
      <c r="LPZ93" s="125"/>
      <c r="LQA93" s="125"/>
      <c r="LQB93" s="125"/>
      <c r="LQC93" s="125"/>
      <c r="LQD93" s="125"/>
      <c r="LQE93" s="125"/>
      <c r="LQF93" s="125"/>
      <c r="LQG93" s="125"/>
      <c r="LQH93" s="125"/>
      <c r="LQI93" s="125"/>
      <c r="LQJ93" s="125"/>
      <c r="LQK93" s="125"/>
      <c r="LQL93" s="125"/>
      <c r="LQM93" s="125"/>
      <c r="LQN93" s="125"/>
      <c r="LQO93" s="125"/>
      <c r="LQP93" s="125"/>
      <c r="LQQ93" s="125"/>
      <c r="LQR93" s="125"/>
      <c r="LQS93" s="125"/>
      <c r="LQT93" s="125"/>
      <c r="LQU93" s="125"/>
      <c r="LQV93" s="125"/>
      <c r="LQW93" s="125"/>
      <c r="LQX93" s="125"/>
      <c r="LQY93" s="125"/>
      <c r="LQZ93" s="125"/>
      <c r="LRA93" s="125"/>
      <c r="LRB93" s="125"/>
      <c r="LRC93" s="125"/>
      <c r="LRD93" s="125"/>
      <c r="LRE93" s="125"/>
      <c r="LRF93" s="125"/>
      <c r="LRG93" s="125"/>
      <c r="LRH93" s="125"/>
      <c r="LRI93" s="125"/>
      <c r="LRJ93" s="125"/>
      <c r="LRK93" s="125"/>
      <c r="LRL93" s="125"/>
      <c r="LRM93" s="125"/>
      <c r="LRN93" s="125"/>
      <c r="LRO93" s="125"/>
      <c r="LRP93" s="125"/>
      <c r="LRQ93" s="125"/>
      <c r="LRR93" s="125"/>
      <c r="LRS93" s="125"/>
      <c r="LRT93" s="125"/>
      <c r="LRU93" s="125"/>
      <c r="LRV93" s="125"/>
      <c r="LRW93" s="125"/>
      <c r="LRX93" s="125"/>
      <c r="LRY93" s="125"/>
      <c r="LRZ93" s="125"/>
      <c r="LSA93" s="125"/>
      <c r="LSB93" s="125"/>
      <c r="LSC93" s="125"/>
      <c r="LSD93" s="125"/>
      <c r="LSE93" s="125"/>
      <c r="LSF93" s="125"/>
      <c r="LSG93" s="125"/>
      <c r="LSH93" s="125"/>
      <c r="LSI93" s="125"/>
      <c r="LSJ93" s="125"/>
      <c r="LSK93" s="125"/>
      <c r="LSL93" s="125"/>
      <c r="LSM93" s="125"/>
      <c r="LSN93" s="125"/>
      <c r="LSO93" s="125"/>
      <c r="LSP93" s="125"/>
      <c r="LSQ93" s="125"/>
      <c r="LSR93" s="125"/>
      <c r="LSS93" s="125"/>
      <c r="LST93" s="125"/>
      <c r="LSU93" s="125"/>
      <c r="LSV93" s="125"/>
      <c r="LSW93" s="125"/>
      <c r="LSX93" s="125"/>
      <c r="LSY93" s="125"/>
      <c r="LSZ93" s="125"/>
      <c r="LTA93" s="125"/>
      <c r="LTB93" s="125"/>
      <c r="LTC93" s="125"/>
      <c r="LTD93" s="125"/>
      <c r="LTE93" s="125"/>
      <c r="LTF93" s="125"/>
      <c r="LTG93" s="125"/>
      <c r="LTH93" s="125"/>
      <c r="LTI93" s="125"/>
      <c r="LTJ93" s="125"/>
      <c r="LTK93" s="125"/>
      <c r="LTL93" s="125"/>
      <c r="LTM93" s="125"/>
      <c r="LTN93" s="125"/>
      <c r="LTO93" s="125"/>
      <c r="LTP93" s="125"/>
      <c r="LTQ93" s="125"/>
      <c r="LTR93" s="125"/>
      <c r="LTS93" s="125"/>
      <c r="LTT93" s="125"/>
      <c r="LTU93" s="125"/>
      <c r="LTV93" s="125"/>
      <c r="LTW93" s="125"/>
      <c r="LTX93" s="125"/>
      <c r="LTY93" s="125"/>
      <c r="LTZ93" s="125"/>
      <c r="LUA93" s="125"/>
      <c r="LUB93" s="125"/>
      <c r="LUC93" s="125"/>
      <c r="LUD93" s="125"/>
      <c r="LUE93" s="125"/>
      <c r="LUF93" s="125"/>
      <c r="LUG93" s="125"/>
      <c r="LUH93" s="125"/>
      <c r="LUI93" s="125"/>
      <c r="LUJ93" s="125"/>
      <c r="LUK93" s="125"/>
      <c r="LUL93" s="125"/>
      <c r="LUM93" s="125"/>
      <c r="LUN93" s="125"/>
      <c r="LUO93" s="125"/>
      <c r="LUP93" s="125"/>
      <c r="LUQ93" s="125"/>
      <c r="LUR93" s="125"/>
      <c r="LUS93" s="125"/>
      <c r="LUT93" s="125"/>
      <c r="LUU93" s="125"/>
      <c r="LUV93" s="125"/>
      <c r="LUW93" s="125"/>
      <c r="LUX93" s="125"/>
      <c r="LUY93" s="125"/>
      <c r="LUZ93" s="125"/>
      <c r="LVA93" s="125"/>
      <c r="LVB93" s="125"/>
      <c r="LVC93" s="125"/>
      <c r="LVD93" s="125"/>
      <c r="LVE93" s="125"/>
      <c r="LVF93" s="125"/>
      <c r="LVG93" s="125"/>
      <c r="LVH93" s="125"/>
      <c r="LVI93" s="125"/>
      <c r="LVJ93" s="125"/>
      <c r="LVK93" s="125"/>
      <c r="LVL93" s="125"/>
      <c r="LVM93" s="125"/>
      <c r="LVN93" s="125"/>
      <c r="LVO93" s="125"/>
      <c r="LVP93" s="125"/>
      <c r="LVQ93" s="125"/>
      <c r="LVR93" s="125"/>
      <c r="LVS93" s="125"/>
      <c r="LVT93" s="125"/>
      <c r="LVU93" s="125"/>
      <c r="LVV93" s="125"/>
      <c r="LVW93" s="125"/>
      <c r="LVX93" s="125"/>
      <c r="LVY93" s="125"/>
      <c r="LVZ93" s="125"/>
      <c r="LWA93" s="125"/>
      <c r="LWB93" s="125"/>
      <c r="LWC93" s="125"/>
      <c r="LWD93" s="125"/>
      <c r="LWE93" s="125"/>
      <c r="LWF93" s="125"/>
      <c r="LWG93" s="125"/>
      <c r="LWH93" s="125"/>
      <c r="LWI93" s="125"/>
      <c r="LWJ93" s="125"/>
      <c r="LWK93" s="125"/>
      <c r="LWL93" s="125"/>
      <c r="LWM93" s="125"/>
      <c r="LWN93" s="125"/>
      <c r="LWO93" s="125"/>
      <c r="LWP93" s="125"/>
      <c r="LWQ93" s="125"/>
      <c r="LWR93" s="125"/>
      <c r="LWS93" s="125"/>
      <c r="LWT93" s="125"/>
      <c r="LWU93" s="125"/>
      <c r="LWV93" s="125"/>
      <c r="LWW93" s="125"/>
      <c r="LWX93" s="125"/>
      <c r="LWY93" s="125"/>
      <c r="LWZ93" s="125"/>
      <c r="LXA93" s="125"/>
      <c r="LXB93" s="125"/>
      <c r="LXC93" s="125"/>
      <c r="LXD93" s="125"/>
      <c r="LXE93" s="125"/>
      <c r="LXF93" s="125"/>
      <c r="LXG93" s="125"/>
      <c r="LXH93" s="125"/>
      <c r="LXI93" s="125"/>
      <c r="LXJ93" s="125"/>
      <c r="LXK93" s="125"/>
      <c r="LXL93" s="125"/>
      <c r="LXM93" s="125"/>
      <c r="LXN93" s="125"/>
      <c r="LXO93" s="125"/>
      <c r="LXP93" s="125"/>
      <c r="LXQ93" s="125"/>
      <c r="LXR93" s="125"/>
      <c r="LXS93" s="125"/>
      <c r="LXT93" s="125"/>
      <c r="LXU93" s="125"/>
      <c r="LXV93" s="125"/>
      <c r="LXW93" s="125"/>
      <c r="LXX93" s="125"/>
      <c r="LXY93" s="125"/>
      <c r="LXZ93" s="125"/>
      <c r="LYA93" s="125"/>
      <c r="LYB93" s="125"/>
      <c r="LYC93" s="125"/>
      <c r="LYD93" s="125"/>
      <c r="LYE93" s="125"/>
      <c r="LYF93" s="125"/>
      <c r="LYG93" s="125"/>
      <c r="LYH93" s="125"/>
      <c r="LYI93" s="125"/>
      <c r="LYJ93" s="125"/>
      <c r="LYK93" s="125"/>
      <c r="LYL93" s="125"/>
      <c r="LYM93" s="125"/>
      <c r="LYN93" s="125"/>
      <c r="LYO93" s="125"/>
      <c r="LYP93" s="125"/>
      <c r="LYQ93" s="125"/>
      <c r="LYR93" s="125"/>
      <c r="LYS93" s="125"/>
      <c r="LYT93" s="125"/>
      <c r="LYU93" s="125"/>
      <c r="LYV93" s="125"/>
      <c r="LYW93" s="125"/>
      <c r="LYX93" s="125"/>
      <c r="LYY93" s="125"/>
      <c r="LYZ93" s="125"/>
      <c r="LZA93" s="125"/>
      <c r="LZB93" s="125"/>
      <c r="LZC93" s="125"/>
      <c r="LZD93" s="125"/>
      <c r="LZE93" s="125"/>
      <c r="LZF93" s="125"/>
      <c r="LZG93" s="125"/>
      <c r="LZH93" s="125"/>
      <c r="LZI93" s="125"/>
      <c r="LZJ93" s="125"/>
      <c r="LZK93" s="125"/>
      <c r="LZL93" s="125"/>
      <c r="LZM93" s="125"/>
      <c r="LZN93" s="125"/>
      <c r="LZO93" s="125"/>
      <c r="LZP93" s="125"/>
      <c r="LZQ93" s="125"/>
      <c r="LZR93" s="125"/>
      <c r="LZS93" s="125"/>
      <c r="LZT93" s="125"/>
      <c r="LZU93" s="125"/>
      <c r="LZV93" s="125"/>
      <c r="LZW93" s="125"/>
      <c r="LZX93" s="125"/>
      <c r="LZY93" s="125"/>
      <c r="LZZ93" s="125"/>
      <c r="MAA93" s="125"/>
      <c r="MAB93" s="125"/>
      <c r="MAC93" s="125"/>
      <c r="MAD93" s="125"/>
      <c r="MAE93" s="125"/>
      <c r="MAF93" s="125"/>
      <c r="MAG93" s="125"/>
      <c r="MAH93" s="125"/>
      <c r="MAI93" s="125"/>
      <c r="MAJ93" s="125"/>
      <c r="MAK93" s="125"/>
      <c r="MAL93" s="125"/>
      <c r="MAM93" s="125"/>
      <c r="MAN93" s="125"/>
      <c r="MAO93" s="125"/>
      <c r="MAP93" s="125"/>
      <c r="MAQ93" s="125"/>
      <c r="MAR93" s="125"/>
      <c r="MAS93" s="125"/>
      <c r="MAT93" s="125"/>
      <c r="MAU93" s="125"/>
      <c r="MAV93" s="125"/>
      <c r="MAW93" s="125"/>
      <c r="MAX93" s="125"/>
      <c r="MAY93" s="125"/>
      <c r="MAZ93" s="125"/>
      <c r="MBA93" s="125"/>
      <c r="MBB93" s="125"/>
      <c r="MBC93" s="125"/>
      <c r="MBD93" s="125"/>
      <c r="MBE93" s="125"/>
      <c r="MBF93" s="125"/>
      <c r="MBG93" s="125"/>
      <c r="MBH93" s="125"/>
      <c r="MBI93" s="125"/>
      <c r="MBJ93" s="125"/>
      <c r="MBK93" s="125"/>
      <c r="MBL93" s="125"/>
      <c r="MBM93" s="125"/>
      <c r="MBN93" s="125"/>
      <c r="MBO93" s="125"/>
      <c r="MBP93" s="125"/>
      <c r="MBQ93" s="125"/>
      <c r="MBR93" s="125"/>
      <c r="MBS93" s="125"/>
      <c r="MBT93" s="125"/>
      <c r="MBU93" s="125"/>
      <c r="MBV93" s="125"/>
      <c r="MBW93" s="125"/>
      <c r="MBX93" s="125"/>
      <c r="MBY93" s="125"/>
      <c r="MBZ93" s="125"/>
      <c r="MCA93" s="125"/>
      <c r="MCB93" s="125"/>
      <c r="MCC93" s="125"/>
      <c r="MCD93" s="125"/>
      <c r="MCE93" s="125"/>
      <c r="MCF93" s="125"/>
      <c r="MCG93" s="125"/>
      <c r="MCH93" s="125"/>
      <c r="MCI93" s="125"/>
      <c r="MCJ93" s="125"/>
      <c r="MCK93" s="125"/>
      <c r="MCL93" s="125"/>
      <c r="MCM93" s="125"/>
      <c r="MCN93" s="125"/>
      <c r="MCO93" s="125"/>
      <c r="MCP93" s="125"/>
      <c r="MCQ93" s="125"/>
      <c r="MCR93" s="125"/>
      <c r="MCS93" s="125"/>
      <c r="MCT93" s="125"/>
      <c r="MCU93" s="125"/>
      <c r="MCV93" s="125"/>
      <c r="MCW93" s="125"/>
      <c r="MCX93" s="125"/>
      <c r="MCY93" s="125"/>
      <c r="MCZ93" s="125"/>
      <c r="MDA93" s="125"/>
      <c r="MDB93" s="125"/>
      <c r="MDC93" s="125"/>
      <c r="MDD93" s="125"/>
      <c r="MDE93" s="125"/>
      <c r="MDF93" s="125"/>
      <c r="MDG93" s="125"/>
      <c r="MDH93" s="125"/>
      <c r="MDI93" s="125"/>
      <c r="MDJ93" s="125"/>
      <c r="MDK93" s="125"/>
      <c r="MDL93" s="125"/>
      <c r="MDM93" s="125"/>
      <c r="MDN93" s="125"/>
      <c r="MDO93" s="125"/>
      <c r="MDP93" s="125"/>
      <c r="MDQ93" s="125"/>
      <c r="MDR93" s="125"/>
      <c r="MDS93" s="125"/>
      <c r="MDT93" s="125"/>
      <c r="MDU93" s="125"/>
      <c r="MDV93" s="125"/>
      <c r="MDW93" s="125"/>
      <c r="MDX93" s="125"/>
      <c r="MDY93" s="125"/>
      <c r="MDZ93" s="125"/>
      <c r="MEA93" s="125"/>
      <c r="MEB93" s="125"/>
      <c r="MEC93" s="125"/>
      <c r="MED93" s="125"/>
      <c r="MEE93" s="125"/>
      <c r="MEF93" s="125"/>
      <c r="MEG93" s="125"/>
      <c r="MEH93" s="125"/>
      <c r="MEI93" s="125"/>
      <c r="MEJ93" s="125"/>
      <c r="MEK93" s="125"/>
      <c r="MEL93" s="125"/>
      <c r="MEM93" s="125"/>
      <c r="MEN93" s="125"/>
      <c r="MEO93" s="125"/>
      <c r="MEP93" s="125"/>
      <c r="MEQ93" s="125"/>
      <c r="MER93" s="125"/>
      <c r="MES93" s="125"/>
      <c r="MET93" s="125"/>
      <c r="MEU93" s="125"/>
      <c r="MEV93" s="125"/>
      <c r="MEW93" s="125"/>
      <c r="MEX93" s="125"/>
      <c r="MEY93" s="125"/>
      <c r="MEZ93" s="125"/>
      <c r="MFA93" s="125"/>
      <c r="MFB93" s="125"/>
      <c r="MFC93" s="125"/>
      <c r="MFD93" s="125"/>
      <c r="MFE93" s="125"/>
      <c r="MFF93" s="125"/>
      <c r="MFG93" s="125"/>
      <c r="MFH93" s="125"/>
      <c r="MFI93" s="125"/>
      <c r="MFJ93" s="125"/>
      <c r="MFK93" s="125"/>
      <c r="MFL93" s="125"/>
      <c r="MFM93" s="125"/>
      <c r="MFN93" s="125"/>
      <c r="MFO93" s="125"/>
      <c r="MFP93" s="125"/>
      <c r="MFQ93" s="125"/>
      <c r="MFR93" s="125"/>
      <c r="MFS93" s="125"/>
      <c r="MFT93" s="125"/>
      <c r="MFU93" s="125"/>
      <c r="MFV93" s="125"/>
      <c r="MFW93" s="125"/>
      <c r="MFX93" s="125"/>
      <c r="MFY93" s="125"/>
      <c r="MFZ93" s="125"/>
      <c r="MGA93" s="125"/>
      <c r="MGB93" s="125"/>
      <c r="MGC93" s="125"/>
      <c r="MGD93" s="125"/>
      <c r="MGE93" s="125"/>
      <c r="MGF93" s="125"/>
      <c r="MGG93" s="125"/>
      <c r="MGH93" s="125"/>
      <c r="MGI93" s="125"/>
      <c r="MGJ93" s="125"/>
      <c r="MGK93" s="125"/>
      <c r="MGL93" s="125"/>
      <c r="MGM93" s="125"/>
      <c r="MGN93" s="125"/>
      <c r="MGO93" s="125"/>
      <c r="MGP93" s="125"/>
      <c r="MGQ93" s="125"/>
      <c r="MGR93" s="125"/>
      <c r="MGS93" s="125"/>
      <c r="MGT93" s="125"/>
      <c r="MGU93" s="125"/>
      <c r="MGV93" s="125"/>
      <c r="MGW93" s="125"/>
      <c r="MGX93" s="125"/>
      <c r="MGY93" s="125"/>
      <c r="MGZ93" s="125"/>
      <c r="MHA93" s="125"/>
      <c r="MHB93" s="125"/>
      <c r="MHC93" s="125"/>
      <c r="MHD93" s="125"/>
      <c r="MHE93" s="125"/>
      <c r="MHF93" s="125"/>
      <c r="MHG93" s="125"/>
      <c r="MHH93" s="125"/>
      <c r="MHI93" s="125"/>
      <c r="MHJ93" s="125"/>
      <c r="MHK93" s="125"/>
      <c r="MHL93" s="125"/>
      <c r="MHM93" s="125"/>
      <c r="MHN93" s="125"/>
      <c r="MHO93" s="125"/>
      <c r="MHP93" s="125"/>
      <c r="MHQ93" s="125"/>
      <c r="MHR93" s="125"/>
      <c r="MHS93" s="125"/>
      <c r="MHT93" s="125"/>
      <c r="MHU93" s="125"/>
      <c r="MHV93" s="125"/>
      <c r="MHW93" s="125"/>
      <c r="MHX93" s="125"/>
      <c r="MHY93" s="125"/>
      <c r="MHZ93" s="125"/>
      <c r="MIA93" s="125"/>
      <c r="MIB93" s="125"/>
      <c r="MIC93" s="125"/>
      <c r="MID93" s="125"/>
      <c r="MIE93" s="125"/>
      <c r="MIF93" s="125"/>
      <c r="MIG93" s="125"/>
      <c r="MIH93" s="125"/>
      <c r="MII93" s="125"/>
      <c r="MIJ93" s="125"/>
      <c r="MIK93" s="125"/>
      <c r="MIL93" s="125"/>
      <c r="MIM93" s="125"/>
      <c r="MIN93" s="125"/>
      <c r="MIO93" s="125"/>
      <c r="MIP93" s="125"/>
      <c r="MIQ93" s="125"/>
      <c r="MIR93" s="125"/>
      <c r="MIS93" s="125"/>
      <c r="MIT93" s="125"/>
      <c r="MIU93" s="125"/>
      <c r="MIV93" s="125"/>
      <c r="MIW93" s="125"/>
      <c r="MIX93" s="125"/>
      <c r="MIY93" s="125"/>
      <c r="MIZ93" s="125"/>
      <c r="MJA93" s="125"/>
      <c r="MJB93" s="125"/>
      <c r="MJC93" s="125"/>
      <c r="MJD93" s="125"/>
      <c r="MJE93" s="125"/>
      <c r="MJF93" s="125"/>
      <c r="MJG93" s="125"/>
      <c r="MJH93" s="125"/>
      <c r="MJI93" s="125"/>
      <c r="MJJ93" s="125"/>
      <c r="MJK93" s="125"/>
      <c r="MJL93" s="125"/>
      <c r="MJM93" s="125"/>
      <c r="MJN93" s="125"/>
      <c r="MJO93" s="125"/>
      <c r="MJP93" s="125"/>
      <c r="MJQ93" s="125"/>
      <c r="MJR93" s="125"/>
      <c r="MJS93" s="125"/>
      <c r="MJT93" s="125"/>
      <c r="MJU93" s="125"/>
      <c r="MJV93" s="125"/>
      <c r="MJW93" s="125"/>
      <c r="MJX93" s="125"/>
      <c r="MJY93" s="125"/>
      <c r="MJZ93" s="125"/>
      <c r="MKA93" s="125"/>
      <c r="MKB93" s="125"/>
      <c r="MKC93" s="125"/>
      <c r="MKD93" s="125"/>
      <c r="MKE93" s="125"/>
      <c r="MKF93" s="125"/>
      <c r="MKG93" s="125"/>
      <c r="MKH93" s="125"/>
      <c r="MKI93" s="125"/>
      <c r="MKJ93" s="125"/>
      <c r="MKK93" s="125"/>
      <c r="MKL93" s="125"/>
      <c r="MKM93" s="125"/>
      <c r="MKN93" s="125"/>
      <c r="MKO93" s="125"/>
      <c r="MKP93" s="125"/>
      <c r="MKQ93" s="125"/>
      <c r="MKR93" s="125"/>
      <c r="MKS93" s="125"/>
      <c r="MKT93" s="125"/>
      <c r="MKU93" s="125"/>
      <c r="MKV93" s="125"/>
      <c r="MKW93" s="125"/>
      <c r="MKX93" s="125"/>
      <c r="MKY93" s="125"/>
      <c r="MKZ93" s="125"/>
      <c r="MLA93" s="125"/>
      <c r="MLB93" s="125"/>
      <c r="MLC93" s="125"/>
      <c r="MLD93" s="125"/>
      <c r="MLE93" s="125"/>
      <c r="MLF93" s="125"/>
      <c r="MLG93" s="125"/>
      <c r="MLH93" s="125"/>
      <c r="MLI93" s="125"/>
      <c r="MLJ93" s="125"/>
      <c r="MLK93" s="125"/>
      <c r="MLL93" s="125"/>
      <c r="MLM93" s="125"/>
      <c r="MLN93" s="125"/>
      <c r="MLO93" s="125"/>
      <c r="MLP93" s="125"/>
      <c r="MLQ93" s="125"/>
      <c r="MLR93" s="125"/>
      <c r="MLS93" s="125"/>
      <c r="MLT93" s="125"/>
      <c r="MLU93" s="125"/>
      <c r="MLV93" s="125"/>
      <c r="MLW93" s="125"/>
      <c r="MLX93" s="125"/>
      <c r="MLY93" s="125"/>
      <c r="MLZ93" s="125"/>
      <c r="MMA93" s="125"/>
      <c r="MMB93" s="125"/>
      <c r="MMC93" s="125"/>
      <c r="MMD93" s="125"/>
      <c r="MME93" s="125"/>
      <c r="MMF93" s="125"/>
      <c r="MMG93" s="125"/>
      <c r="MMH93" s="125"/>
      <c r="MMI93" s="125"/>
      <c r="MMJ93" s="125"/>
      <c r="MMK93" s="125"/>
      <c r="MML93" s="125"/>
      <c r="MMM93" s="125"/>
      <c r="MMN93" s="125"/>
      <c r="MMO93" s="125"/>
      <c r="MMP93" s="125"/>
      <c r="MMQ93" s="125"/>
      <c r="MMR93" s="125"/>
      <c r="MMS93" s="125"/>
      <c r="MMT93" s="125"/>
      <c r="MMU93" s="125"/>
      <c r="MMV93" s="125"/>
      <c r="MMW93" s="125"/>
      <c r="MMX93" s="125"/>
      <c r="MMY93" s="125"/>
      <c r="MMZ93" s="125"/>
      <c r="MNA93" s="125"/>
      <c r="MNB93" s="125"/>
      <c r="MNC93" s="125"/>
      <c r="MND93" s="125"/>
      <c r="MNE93" s="125"/>
      <c r="MNF93" s="125"/>
      <c r="MNG93" s="125"/>
      <c r="MNH93" s="125"/>
      <c r="MNI93" s="125"/>
      <c r="MNJ93" s="125"/>
      <c r="MNK93" s="125"/>
      <c r="MNL93" s="125"/>
      <c r="MNM93" s="125"/>
      <c r="MNN93" s="125"/>
      <c r="MNO93" s="125"/>
      <c r="MNP93" s="125"/>
      <c r="MNQ93" s="125"/>
      <c r="MNR93" s="125"/>
      <c r="MNS93" s="125"/>
      <c r="MNT93" s="125"/>
      <c r="MNU93" s="125"/>
      <c r="MNV93" s="125"/>
      <c r="MNW93" s="125"/>
      <c r="MNX93" s="125"/>
      <c r="MNY93" s="125"/>
      <c r="MNZ93" s="125"/>
      <c r="MOA93" s="125"/>
      <c r="MOB93" s="125"/>
      <c r="MOC93" s="125"/>
      <c r="MOD93" s="125"/>
      <c r="MOE93" s="125"/>
      <c r="MOF93" s="125"/>
      <c r="MOG93" s="125"/>
      <c r="MOH93" s="125"/>
      <c r="MOI93" s="125"/>
      <c r="MOJ93" s="125"/>
      <c r="MOK93" s="125"/>
      <c r="MOL93" s="125"/>
      <c r="MOM93" s="125"/>
      <c r="MON93" s="125"/>
      <c r="MOO93" s="125"/>
      <c r="MOP93" s="125"/>
      <c r="MOQ93" s="125"/>
      <c r="MOR93" s="125"/>
      <c r="MOS93" s="125"/>
      <c r="MOT93" s="125"/>
      <c r="MOU93" s="125"/>
      <c r="MOV93" s="125"/>
      <c r="MOW93" s="125"/>
      <c r="MOX93" s="125"/>
      <c r="MOY93" s="125"/>
      <c r="MOZ93" s="125"/>
      <c r="MPA93" s="125"/>
      <c r="MPB93" s="125"/>
      <c r="MPC93" s="125"/>
      <c r="MPD93" s="125"/>
      <c r="MPE93" s="125"/>
      <c r="MPF93" s="125"/>
      <c r="MPG93" s="125"/>
      <c r="MPH93" s="125"/>
      <c r="MPI93" s="125"/>
      <c r="MPJ93" s="125"/>
      <c r="MPK93" s="125"/>
      <c r="MPL93" s="125"/>
      <c r="MPM93" s="125"/>
      <c r="MPN93" s="125"/>
      <c r="MPO93" s="125"/>
      <c r="MPP93" s="125"/>
      <c r="MPQ93" s="125"/>
      <c r="MPR93" s="125"/>
      <c r="MPS93" s="125"/>
      <c r="MPT93" s="125"/>
      <c r="MPU93" s="125"/>
      <c r="MPV93" s="125"/>
      <c r="MPW93" s="125"/>
      <c r="MPX93" s="125"/>
      <c r="MPY93" s="125"/>
      <c r="MPZ93" s="125"/>
      <c r="MQA93" s="125"/>
      <c r="MQB93" s="125"/>
      <c r="MQC93" s="125"/>
      <c r="MQD93" s="125"/>
      <c r="MQE93" s="125"/>
      <c r="MQF93" s="125"/>
      <c r="MQG93" s="125"/>
      <c r="MQH93" s="125"/>
      <c r="MQI93" s="125"/>
      <c r="MQJ93" s="125"/>
      <c r="MQK93" s="125"/>
      <c r="MQL93" s="125"/>
      <c r="MQM93" s="125"/>
      <c r="MQN93" s="125"/>
      <c r="MQO93" s="125"/>
      <c r="MQP93" s="125"/>
      <c r="MQQ93" s="125"/>
      <c r="MQR93" s="125"/>
      <c r="MQS93" s="125"/>
      <c r="MQT93" s="125"/>
      <c r="MQU93" s="125"/>
      <c r="MQV93" s="125"/>
      <c r="MQW93" s="125"/>
      <c r="MQX93" s="125"/>
      <c r="MQY93" s="125"/>
      <c r="MQZ93" s="125"/>
      <c r="MRA93" s="125"/>
      <c r="MRB93" s="125"/>
      <c r="MRC93" s="125"/>
      <c r="MRD93" s="125"/>
      <c r="MRE93" s="125"/>
      <c r="MRF93" s="125"/>
      <c r="MRG93" s="125"/>
      <c r="MRH93" s="125"/>
      <c r="MRI93" s="125"/>
      <c r="MRJ93" s="125"/>
      <c r="MRK93" s="125"/>
      <c r="MRL93" s="125"/>
      <c r="MRM93" s="125"/>
      <c r="MRN93" s="125"/>
      <c r="MRO93" s="125"/>
      <c r="MRP93" s="125"/>
      <c r="MRQ93" s="125"/>
      <c r="MRR93" s="125"/>
      <c r="MRS93" s="125"/>
      <c r="MRT93" s="125"/>
      <c r="MRU93" s="125"/>
      <c r="MRV93" s="125"/>
      <c r="MRW93" s="125"/>
      <c r="MRX93" s="125"/>
      <c r="MRY93" s="125"/>
      <c r="MRZ93" s="125"/>
      <c r="MSA93" s="125"/>
      <c r="MSB93" s="125"/>
      <c r="MSC93" s="125"/>
      <c r="MSD93" s="125"/>
      <c r="MSE93" s="125"/>
      <c r="MSF93" s="125"/>
      <c r="MSG93" s="125"/>
      <c r="MSH93" s="125"/>
      <c r="MSI93" s="125"/>
      <c r="MSJ93" s="125"/>
      <c r="MSK93" s="125"/>
      <c r="MSL93" s="125"/>
      <c r="MSM93" s="125"/>
      <c r="MSN93" s="125"/>
      <c r="MSO93" s="125"/>
      <c r="MSP93" s="125"/>
      <c r="MSQ93" s="125"/>
      <c r="MSR93" s="125"/>
      <c r="MSS93" s="125"/>
      <c r="MST93" s="125"/>
      <c r="MSU93" s="125"/>
      <c r="MSV93" s="125"/>
      <c r="MSW93" s="125"/>
      <c r="MSX93" s="125"/>
      <c r="MSY93" s="125"/>
      <c r="MSZ93" s="125"/>
      <c r="MTA93" s="125"/>
      <c r="MTB93" s="125"/>
      <c r="MTC93" s="125"/>
      <c r="MTD93" s="125"/>
      <c r="MTE93" s="125"/>
      <c r="MTF93" s="125"/>
      <c r="MTG93" s="125"/>
      <c r="MTH93" s="125"/>
      <c r="MTI93" s="125"/>
      <c r="MTJ93" s="125"/>
      <c r="MTK93" s="125"/>
      <c r="MTL93" s="125"/>
      <c r="MTM93" s="125"/>
      <c r="MTN93" s="125"/>
      <c r="MTO93" s="125"/>
      <c r="MTP93" s="125"/>
      <c r="MTQ93" s="125"/>
      <c r="MTR93" s="125"/>
      <c r="MTS93" s="125"/>
      <c r="MTT93" s="125"/>
      <c r="MTU93" s="125"/>
      <c r="MTV93" s="125"/>
      <c r="MTW93" s="125"/>
      <c r="MTX93" s="125"/>
      <c r="MTY93" s="125"/>
      <c r="MTZ93" s="125"/>
      <c r="MUA93" s="125"/>
      <c r="MUB93" s="125"/>
      <c r="MUC93" s="125"/>
      <c r="MUD93" s="125"/>
      <c r="MUE93" s="125"/>
      <c r="MUF93" s="125"/>
      <c r="MUG93" s="125"/>
      <c r="MUH93" s="125"/>
      <c r="MUI93" s="125"/>
      <c r="MUJ93" s="125"/>
      <c r="MUK93" s="125"/>
      <c r="MUL93" s="125"/>
      <c r="MUM93" s="125"/>
      <c r="MUN93" s="125"/>
      <c r="MUO93" s="125"/>
      <c r="MUP93" s="125"/>
      <c r="MUQ93" s="125"/>
      <c r="MUR93" s="125"/>
      <c r="MUS93" s="125"/>
      <c r="MUT93" s="125"/>
      <c r="MUU93" s="125"/>
      <c r="MUV93" s="125"/>
      <c r="MUW93" s="125"/>
      <c r="MUX93" s="125"/>
      <c r="MUY93" s="125"/>
      <c r="MUZ93" s="125"/>
      <c r="MVA93" s="125"/>
      <c r="MVB93" s="125"/>
      <c r="MVC93" s="125"/>
      <c r="MVD93" s="125"/>
      <c r="MVE93" s="125"/>
      <c r="MVF93" s="125"/>
      <c r="MVG93" s="125"/>
      <c r="MVH93" s="125"/>
      <c r="MVI93" s="125"/>
      <c r="MVJ93" s="125"/>
      <c r="MVK93" s="125"/>
      <c r="MVL93" s="125"/>
      <c r="MVM93" s="125"/>
      <c r="MVN93" s="125"/>
      <c r="MVO93" s="125"/>
      <c r="MVP93" s="125"/>
      <c r="MVQ93" s="125"/>
      <c r="MVR93" s="125"/>
      <c r="MVS93" s="125"/>
      <c r="MVT93" s="125"/>
      <c r="MVU93" s="125"/>
      <c r="MVV93" s="125"/>
      <c r="MVW93" s="125"/>
      <c r="MVX93" s="125"/>
      <c r="MVY93" s="125"/>
      <c r="MVZ93" s="125"/>
      <c r="MWA93" s="125"/>
      <c r="MWB93" s="125"/>
      <c r="MWC93" s="125"/>
      <c r="MWD93" s="125"/>
      <c r="MWE93" s="125"/>
      <c r="MWF93" s="125"/>
      <c r="MWG93" s="125"/>
      <c r="MWH93" s="125"/>
      <c r="MWI93" s="125"/>
      <c r="MWJ93" s="125"/>
      <c r="MWK93" s="125"/>
      <c r="MWL93" s="125"/>
      <c r="MWM93" s="125"/>
      <c r="MWN93" s="125"/>
      <c r="MWO93" s="125"/>
      <c r="MWP93" s="125"/>
      <c r="MWQ93" s="125"/>
      <c r="MWR93" s="125"/>
      <c r="MWS93" s="125"/>
      <c r="MWT93" s="125"/>
      <c r="MWU93" s="125"/>
      <c r="MWV93" s="125"/>
      <c r="MWW93" s="125"/>
      <c r="MWX93" s="125"/>
      <c r="MWY93" s="125"/>
      <c r="MWZ93" s="125"/>
      <c r="MXA93" s="125"/>
      <c r="MXB93" s="125"/>
      <c r="MXC93" s="125"/>
      <c r="MXD93" s="125"/>
      <c r="MXE93" s="125"/>
      <c r="MXF93" s="125"/>
      <c r="MXG93" s="125"/>
      <c r="MXH93" s="125"/>
      <c r="MXI93" s="125"/>
      <c r="MXJ93" s="125"/>
      <c r="MXK93" s="125"/>
      <c r="MXL93" s="125"/>
      <c r="MXM93" s="125"/>
      <c r="MXN93" s="125"/>
      <c r="MXO93" s="125"/>
      <c r="MXP93" s="125"/>
      <c r="MXQ93" s="125"/>
      <c r="MXR93" s="125"/>
      <c r="MXS93" s="125"/>
      <c r="MXT93" s="125"/>
      <c r="MXU93" s="125"/>
      <c r="MXV93" s="125"/>
      <c r="MXW93" s="125"/>
      <c r="MXX93" s="125"/>
      <c r="MXY93" s="125"/>
      <c r="MXZ93" s="125"/>
      <c r="MYA93" s="125"/>
      <c r="MYB93" s="125"/>
      <c r="MYC93" s="125"/>
      <c r="MYD93" s="125"/>
      <c r="MYE93" s="125"/>
      <c r="MYF93" s="125"/>
      <c r="MYG93" s="125"/>
      <c r="MYH93" s="125"/>
      <c r="MYI93" s="125"/>
      <c r="MYJ93" s="125"/>
      <c r="MYK93" s="125"/>
      <c r="MYL93" s="125"/>
      <c r="MYM93" s="125"/>
      <c r="MYN93" s="125"/>
      <c r="MYO93" s="125"/>
      <c r="MYP93" s="125"/>
      <c r="MYQ93" s="125"/>
      <c r="MYR93" s="125"/>
      <c r="MYS93" s="125"/>
      <c r="MYT93" s="125"/>
      <c r="MYU93" s="125"/>
      <c r="MYV93" s="125"/>
      <c r="MYW93" s="125"/>
      <c r="MYX93" s="125"/>
      <c r="MYY93" s="125"/>
      <c r="MYZ93" s="125"/>
      <c r="MZA93" s="125"/>
      <c r="MZB93" s="125"/>
      <c r="MZC93" s="125"/>
      <c r="MZD93" s="125"/>
      <c r="MZE93" s="125"/>
      <c r="MZF93" s="125"/>
      <c r="MZG93" s="125"/>
      <c r="MZH93" s="125"/>
      <c r="MZI93" s="125"/>
      <c r="MZJ93" s="125"/>
      <c r="MZK93" s="125"/>
      <c r="MZL93" s="125"/>
      <c r="MZM93" s="125"/>
      <c r="MZN93" s="125"/>
      <c r="MZO93" s="125"/>
      <c r="MZP93" s="125"/>
      <c r="MZQ93" s="125"/>
      <c r="MZR93" s="125"/>
      <c r="MZS93" s="125"/>
      <c r="MZT93" s="125"/>
      <c r="MZU93" s="125"/>
      <c r="MZV93" s="125"/>
      <c r="MZW93" s="125"/>
      <c r="MZX93" s="125"/>
      <c r="MZY93" s="125"/>
      <c r="MZZ93" s="125"/>
      <c r="NAA93" s="125"/>
      <c r="NAB93" s="125"/>
      <c r="NAC93" s="125"/>
      <c r="NAD93" s="125"/>
      <c r="NAE93" s="125"/>
      <c r="NAF93" s="125"/>
      <c r="NAG93" s="125"/>
      <c r="NAH93" s="125"/>
      <c r="NAI93" s="125"/>
      <c r="NAJ93" s="125"/>
      <c r="NAK93" s="125"/>
      <c r="NAL93" s="125"/>
      <c r="NAM93" s="125"/>
      <c r="NAN93" s="125"/>
      <c r="NAO93" s="125"/>
      <c r="NAP93" s="125"/>
      <c r="NAQ93" s="125"/>
      <c r="NAR93" s="125"/>
      <c r="NAS93" s="125"/>
      <c r="NAT93" s="125"/>
      <c r="NAU93" s="125"/>
      <c r="NAV93" s="125"/>
      <c r="NAW93" s="125"/>
      <c r="NAX93" s="125"/>
      <c r="NAY93" s="125"/>
      <c r="NAZ93" s="125"/>
      <c r="NBA93" s="125"/>
      <c r="NBB93" s="125"/>
      <c r="NBC93" s="125"/>
      <c r="NBD93" s="125"/>
      <c r="NBE93" s="125"/>
      <c r="NBF93" s="125"/>
      <c r="NBG93" s="125"/>
      <c r="NBH93" s="125"/>
      <c r="NBI93" s="125"/>
      <c r="NBJ93" s="125"/>
      <c r="NBK93" s="125"/>
      <c r="NBL93" s="125"/>
      <c r="NBM93" s="125"/>
      <c r="NBN93" s="125"/>
      <c r="NBO93" s="125"/>
      <c r="NBP93" s="125"/>
      <c r="NBQ93" s="125"/>
      <c r="NBR93" s="125"/>
      <c r="NBS93" s="125"/>
      <c r="NBT93" s="125"/>
      <c r="NBU93" s="125"/>
      <c r="NBV93" s="125"/>
      <c r="NBW93" s="125"/>
      <c r="NBX93" s="125"/>
      <c r="NBY93" s="125"/>
      <c r="NBZ93" s="125"/>
      <c r="NCA93" s="125"/>
      <c r="NCB93" s="125"/>
      <c r="NCC93" s="125"/>
      <c r="NCD93" s="125"/>
      <c r="NCE93" s="125"/>
      <c r="NCF93" s="125"/>
      <c r="NCG93" s="125"/>
      <c r="NCH93" s="125"/>
      <c r="NCI93" s="125"/>
      <c r="NCJ93" s="125"/>
      <c r="NCK93" s="125"/>
      <c r="NCL93" s="125"/>
      <c r="NCM93" s="125"/>
      <c r="NCN93" s="125"/>
      <c r="NCO93" s="125"/>
      <c r="NCP93" s="125"/>
      <c r="NCQ93" s="125"/>
      <c r="NCR93" s="125"/>
      <c r="NCS93" s="125"/>
      <c r="NCT93" s="125"/>
      <c r="NCU93" s="125"/>
      <c r="NCV93" s="125"/>
      <c r="NCW93" s="125"/>
      <c r="NCX93" s="125"/>
      <c r="NCY93" s="125"/>
      <c r="NCZ93" s="125"/>
      <c r="NDA93" s="125"/>
      <c r="NDB93" s="125"/>
      <c r="NDC93" s="125"/>
      <c r="NDD93" s="125"/>
      <c r="NDE93" s="125"/>
      <c r="NDF93" s="125"/>
      <c r="NDG93" s="125"/>
      <c r="NDH93" s="125"/>
      <c r="NDI93" s="125"/>
      <c r="NDJ93" s="125"/>
      <c r="NDK93" s="125"/>
      <c r="NDL93" s="125"/>
      <c r="NDM93" s="125"/>
      <c r="NDN93" s="125"/>
      <c r="NDO93" s="125"/>
      <c r="NDP93" s="125"/>
      <c r="NDQ93" s="125"/>
      <c r="NDR93" s="125"/>
      <c r="NDS93" s="125"/>
      <c r="NDT93" s="125"/>
      <c r="NDU93" s="125"/>
      <c r="NDV93" s="125"/>
      <c r="NDW93" s="125"/>
      <c r="NDX93" s="125"/>
      <c r="NDY93" s="125"/>
      <c r="NDZ93" s="125"/>
      <c r="NEA93" s="125"/>
      <c r="NEB93" s="125"/>
      <c r="NEC93" s="125"/>
      <c r="NED93" s="125"/>
      <c r="NEE93" s="125"/>
      <c r="NEF93" s="125"/>
      <c r="NEG93" s="125"/>
      <c r="NEH93" s="125"/>
      <c r="NEI93" s="125"/>
      <c r="NEJ93" s="125"/>
      <c r="NEK93" s="125"/>
      <c r="NEL93" s="125"/>
      <c r="NEM93" s="125"/>
      <c r="NEN93" s="125"/>
      <c r="NEO93" s="125"/>
      <c r="NEP93" s="125"/>
      <c r="NEQ93" s="125"/>
      <c r="NER93" s="125"/>
      <c r="NES93" s="125"/>
      <c r="NET93" s="125"/>
      <c r="NEU93" s="125"/>
      <c r="NEV93" s="125"/>
      <c r="NEW93" s="125"/>
      <c r="NEX93" s="125"/>
      <c r="NEY93" s="125"/>
      <c r="NEZ93" s="125"/>
      <c r="NFA93" s="125"/>
      <c r="NFB93" s="125"/>
      <c r="NFC93" s="125"/>
      <c r="NFD93" s="125"/>
      <c r="NFE93" s="125"/>
      <c r="NFF93" s="125"/>
      <c r="NFG93" s="125"/>
      <c r="NFH93" s="125"/>
      <c r="NFI93" s="125"/>
      <c r="NFJ93" s="125"/>
      <c r="NFK93" s="125"/>
      <c r="NFL93" s="125"/>
      <c r="NFM93" s="125"/>
      <c r="NFN93" s="125"/>
      <c r="NFO93" s="125"/>
      <c r="NFP93" s="125"/>
      <c r="NFQ93" s="125"/>
      <c r="NFR93" s="125"/>
      <c r="NFS93" s="125"/>
      <c r="NFT93" s="125"/>
      <c r="NFU93" s="125"/>
      <c r="NFV93" s="125"/>
      <c r="NFW93" s="125"/>
      <c r="NFX93" s="125"/>
      <c r="NFY93" s="125"/>
      <c r="NFZ93" s="125"/>
      <c r="NGA93" s="125"/>
      <c r="NGB93" s="125"/>
      <c r="NGC93" s="125"/>
      <c r="NGD93" s="125"/>
      <c r="NGE93" s="125"/>
      <c r="NGF93" s="125"/>
      <c r="NGG93" s="125"/>
      <c r="NGH93" s="125"/>
      <c r="NGI93" s="125"/>
      <c r="NGJ93" s="125"/>
      <c r="NGK93" s="125"/>
      <c r="NGL93" s="125"/>
      <c r="NGM93" s="125"/>
      <c r="NGN93" s="125"/>
      <c r="NGO93" s="125"/>
      <c r="NGP93" s="125"/>
      <c r="NGQ93" s="125"/>
      <c r="NGR93" s="125"/>
      <c r="NGS93" s="125"/>
      <c r="NGT93" s="125"/>
      <c r="NGU93" s="125"/>
      <c r="NGV93" s="125"/>
      <c r="NGW93" s="125"/>
      <c r="NGX93" s="125"/>
      <c r="NGY93" s="125"/>
      <c r="NGZ93" s="125"/>
      <c r="NHA93" s="125"/>
      <c r="NHB93" s="125"/>
      <c r="NHC93" s="125"/>
      <c r="NHD93" s="125"/>
      <c r="NHE93" s="125"/>
      <c r="NHF93" s="125"/>
      <c r="NHG93" s="125"/>
      <c r="NHH93" s="125"/>
      <c r="NHI93" s="125"/>
      <c r="NHJ93" s="125"/>
      <c r="NHK93" s="125"/>
      <c r="NHL93" s="125"/>
      <c r="NHM93" s="125"/>
      <c r="NHN93" s="125"/>
      <c r="NHO93" s="125"/>
      <c r="NHP93" s="125"/>
      <c r="NHQ93" s="125"/>
      <c r="NHR93" s="125"/>
      <c r="NHS93" s="125"/>
      <c r="NHT93" s="125"/>
      <c r="NHU93" s="125"/>
      <c r="NHV93" s="125"/>
      <c r="NHW93" s="125"/>
      <c r="NHX93" s="125"/>
      <c r="NHY93" s="125"/>
      <c r="NHZ93" s="125"/>
      <c r="NIA93" s="125"/>
      <c r="NIB93" s="125"/>
      <c r="NIC93" s="125"/>
      <c r="NID93" s="125"/>
      <c r="NIE93" s="125"/>
      <c r="NIF93" s="125"/>
      <c r="NIG93" s="125"/>
      <c r="NIH93" s="125"/>
      <c r="NII93" s="125"/>
      <c r="NIJ93" s="125"/>
      <c r="NIK93" s="125"/>
      <c r="NIL93" s="125"/>
      <c r="NIM93" s="125"/>
      <c r="NIN93" s="125"/>
      <c r="NIO93" s="125"/>
      <c r="NIP93" s="125"/>
      <c r="NIQ93" s="125"/>
      <c r="NIR93" s="125"/>
      <c r="NIS93" s="125"/>
      <c r="NIT93" s="125"/>
      <c r="NIU93" s="125"/>
      <c r="NIV93" s="125"/>
      <c r="NIW93" s="125"/>
      <c r="NIX93" s="125"/>
      <c r="NIY93" s="125"/>
      <c r="NIZ93" s="125"/>
      <c r="NJA93" s="125"/>
      <c r="NJB93" s="125"/>
      <c r="NJC93" s="125"/>
      <c r="NJD93" s="125"/>
      <c r="NJE93" s="125"/>
      <c r="NJF93" s="125"/>
      <c r="NJG93" s="125"/>
      <c r="NJH93" s="125"/>
      <c r="NJI93" s="125"/>
      <c r="NJJ93" s="125"/>
      <c r="NJK93" s="125"/>
      <c r="NJL93" s="125"/>
      <c r="NJM93" s="125"/>
      <c r="NJN93" s="125"/>
      <c r="NJO93" s="125"/>
      <c r="NJP93" s="125"/>
      <c r="NJQ93" s="125"/>
      <c r="NJR93" s="125"/>
      <c r="NJS93" s="125"/>
      <c r="NJT93" s="125"/>
      <c r="NJU93" s="125"/>
      <c r="NJV93" s="125"/>
      <c r="NJW93" s="125"/>
      <c r="NJX93" s="125"/>
      <c r="NJY93" s="125"/>
      <c r="NJZ93" s="125"/>
      <c r="NKA93" s="125"/>
      <c r="NKB93" s="125"/>
      <c r="NKC93" s="125"/>
      <c r="NKD93" s="125"/>
      <c r="NKE93" s="125"/>
      <c r="NKF93" s="125"/>
      <c r="NKG93" s="125"/>
      <c r="NKH93" s="125"/>
      <c r="NKI93" s="125"/>
      <c r="NKJ93" s="125"/>
      <c r="NKK93" s="125"/>
      <c r="NKL93" s="125"/>
      <c r="NKM93" s="125"/>
      <c r="NKN93" s="125"/>
      <c r="NKO93" s="125"/>
      <c r="NKP93" s="125"/>
      <c r="NKQ93" s="125"/>
      <c r="NKR93" s="125"/>
      <c r="NKS93" s="125"/>
      <c r="NKT93" s="125"/>
      <c r="NKU93" s="125"/>
      <c r="NKV93" s="125"/>
      <c r="NKW93" s="125"/>
      <c r="NKX93" s="125"/>
      <c r="NKY93" s="125"/>
      <c r="NKZ93" s="125"/>
      <c r="NLA93" s="125"/>
      <c r="NLB93" s="125"/>
      <c r="NLC93" s="125"/>
      <c r="NLD93" s="125"/>
      <c r="NLE93" s="125"/>
      <c r="NLF93" s="125"/>
      <c r="NLG93" s="125"/>
      <c r="NLH93" s="125"/>
      <c r="NLI93" s="125"/>
      <c r="NLJ93" s="125"/>
      <c r="NLK93" s="125"/>
      <c r="NLL93" s="125"/>
      <c r="NLM93" s="125"/>
      <c r="NLN93" s="125"/>
      <c r="NLO93" s="125"/>
      <c r="NLP93" s="125"/>
      <c r="NLQ93" s="125"/>
      <c r="NLR93" s="125"/>
      <c r="NLS93" s="125"/>
      <c r="NLT93" s="125"/>
      <c r="NLU93" s="125"/>
      <c r="NLV93" s="125"/>
      <c r="NLW93" s="125"/>
      <c r="NLX93" s="125"/>
      <c r="NLY93" s="125"/>
      <c r="NLZ93" s="125"/>
      <c r="NMA93" s="125"/>
      <c r="NMB93" s="125"/>
      <c r="NMC93" s="125"/>
      <c r="NMD93" s="125"/>
      <c r="NME93" s="125"/>
      <c r="NMF93" s="125"/>
      <c r="NMG93" s="125"/>
      <c r="NMH93" s="125"/>
      <c r="NMI93" s="125"/>
      <c r="NMJ93" s="125"/>
      <c r="NMK93" s="125"/>
      <c r="NML93" s="125"/>
      <c r="NMM93" s="125"/>
      <c r="NMN93" s="125"/>
      <c r="NMO93" s="125"/>
      <c r="NMP93" s="125"/>
      <c r="NMQ93" s="125"/>
      <c r="NMR93" s="125"/>
      <c r="NMS93" s="125"/>
      <c r="NMT93" s="125"/>
      <c r="NMU93" s="125"/>
      <c r="NMV93" s="125"/>
      <c r="NMW93" s="125"/>
      <c r="NMX93" s="125"/>
      <c r="NMY93" s="125"/>
      <c r="NMZ93" s="125"/>
      <c r="NNA93" s="125"/>
      <c r="NNB93" s="125"/>
      <c r="NNC93" s="125"/>
      <c r="NND93" s="125"/>
      <c r="NNE93" s="125"/>
      <c r="NNF93" s="125"/>
      <c r="NNG93" s="125"/>
      <c r="NNH93" s="125"/>
      <c r="NNI93" s="125"/>
      <c r="NNJ93" s="125"/>
      <c r="NNK93" s="125"/>
      <c r="NNL93" s="125"/>
      <c r="NNM93" s="125"/>
      <c r="NNN93" s="125"/>
      <c r="NNO93" s="125"/>
      <c r="NNP93" s="125"/>
      <c r="NNQ93" s="125"/>
      <c r="NNR93" s="125"/>
      <c r="NNS93" s="125"/>
      <c r="NNT93" s="125"/>
      <c r="NNU93" s="125"/>
      <c r="NNV93" s="125"/>
      <c r="NNW93" s="125"/>
      <c r="NNX93" s="125"/>
      <c r="NNY93" s="125"/>
      <c r="NNZ93" s="125"/>
      <c r="NOA93" s="125"/>
      <c r="NOB93" s="125"/>
      <c r="NOC93" s="125"/>
      <c r="NOD93" s="125"/>
      <c r="NOE93" s="125"/>
      <c r="NOF93" s="125"/>
      <c r="NOG93" s="125"/>
      <c r="NOH93" s="125"/>
      <c r="NOI93" s="125"/>
      <c r="NOJ93" s="125"/>
      <c r="NOK93" s="125"/>
      <c r="NOL93" s="125"/>
      <c r="NOM93" s="125"/>
      <c r="NON93" s="125"/>
      <c r="NOO93" s="125"/>
      <c r="NOP93" s="125"/>
      <c r="NOQ93" s="125"/>
      <c r="NOR93" s="125"/>
      <c r="NOS93" s="125"/>
      <c r="NOT93" s="125"/>
      <c r="NOU93" s="125"/>
      <c r="NOV93" s="125"/>
      <c r="NOW93" s="125"/>
      <c r="NOX93" s="125"/>
      <c r="NOY93" s="125"/>
      <c r="NOZ93" s="125"/>
      <c r="NPA93" s="125"/>
      <c r="NPB93" s="125"/>
      <c r="NPC93" s="125"/>
      <c r="NPD93" s="125"/>
      <c r="NPE93" s="125"/>
      <c r="NPF93" s="125"/>
      <c r="NPG93" s="125"/>
      <c r="NPH93" s="125"/>
      <c r="NPI93" s="125"/>
      <c r="NPJ93" s="125"/>
      <c r="NPK93" s="125"/>
      <c r="NPL93" s="125"/>
      <c r="NPM93" s="125"/>
      <c r="NPN93" s="125"/>
      <c r="NPO93" s="125"/>
      <c r="NPP93" s="125"/>
      <c r="NPQ93" s="125"/>
      <c r="NPR93" s="125"/>
      <c r="NPS93" s="125"/>
      <c r="NPT93" s="125"/>
      <c r="NPU93" s="125"/>
      <c r="NPV93" s="125"/>
      <c r="NPW93" s="125"/>
      <c r="NPX93" s="125"/>
      <c r="NPY93" s="125"/>
      <c r="NPZ93" s="125"/>
      <c r="NQA93" s="125"/>
      <c r="NQB93" s="125"/>
      <c r="NQC93" s="125"/>
      <c r="NQD93" s="125"/>
      <c r="NQE93" s="125"/>
      <c r="NQF93" s="125"/>
      <c r="NQG93" s="125"/>
      <c r="NQH93" s="125"/>
      <c r="NQI93" s="125"/>
      <c r="NQJ93" s="125"/>
      <c r="NQK93" s="125"/>
      <c r="NQL93" s="125"/>
      <c r="NQM93" s="125"/>
      <c r="NQN93" s="125"/>
      <c r="NQO93" s="125"/>
      <c r="NQP93" s="125"/>
      <c r="NQQ93" s="125"/>
      <c r="NQR93" s="125"/>
      <c r="NQS93" s="125"/>
      <c r="NQT93" s="125"/>
      <c r="NQU93" s="125"/>
      <c r="NQV93" s="125"/>
      <c r="NQW93" s="125"/>
      <c r="NQX93" s="125"/>
      <c r="NQY93" s="125"/>
      <c r="NQZ93" s="125"/>
      <c r="NRA93" s="125"/>
      <c r="NRB93" s="125"/>
      <c r="NRC93" s="125"/>
      <c r="NRD93" s="125"/>
      <c r="NRE93" s="125"/>
      <c r="NRF93" s="125"/>
      <c r="NRG93" s="125"/>
      <c r="NRH93" s="125"/>
      <c r="NRI93" s="125"/>
      <c r="NRJ93" s="125"/>
      <c r="NRK93" s="125"/>
      <c r="NRL93" s="125"/>
      <c r="NRM93" s="125"/>
      <c r="NRN93" s="125"/>
      <c r="NRO93" s="125"/>
      <c r="NRP93" s="125"/>
      <c r="NRQ93" s="125"/>
      <c r="NRR93" s="125"/>
      <c r="NRS93" s="125"/>
      <c r="NRT93" s="125"/>
      <c r="NRU93" s="125"/>
      <c r="NRV93" s="125"/>
      <c r="NRW93" s="125"/>
      <c r="NRX93" s="125"/>
      <c r="NRY93" s="125"/>
      <c r="NRZ93" s="125"/>
      <c r="NSA93" s="125"/>
      <c r="NSB93" s="125"/>
      <c r="NSC93" s="125"/>
      <c r="NSD93" s="125"/>
      <c r="NSE93" s="125"/>
      <c r="NSF93" s="125"/>
      <c r="NSG93" s="125"/>
      <c r="NSH93" s="125"/>
      <c r="NSI93" s="125"/>
      <c r="NSJ93" s="125"/>
      <c r="NSK93" s="125"/>
      <c r="NSL93" s="125"/>
      <c r="NSM93" s="125"/>
      <c r="NSN93" s="125"/>
      <c r="NSO93" s="125"/>
      <c r="NSP93" s="125"/>
      <c r="NSQ93" s="125"/>
      <c r="NSR93" s="125"/>
      <c r="NSS93" s="125"/>
      <c r="NST93" s="125"/>
      <c r="NSU93" s="125"/>
      <c r="NSV93" s="125"/>
      <c r="NSW93" s="125"/>
      <c r="NSX93" s="125"/>
      <c r="NSY93" s="125"/>
      <c r="NSZ93" s="125"/>
      <c r="NTA93" s="125"/>
      <c r="NTB93" s="125"/>
      <c r="NTC93" s="125"/>
      <c r="NTD93" s="125"/>
      <c r="NTE93" s="125"/>
      <c r="NTF93" s="125"/>
      <c r="NTG93" s="125"/>
      <c r="NTH93" s="125"/>
      <c r="NTI93" s="125"/>
      <c r="NTJ93" s="125"/>
      <c r="NTK93" s="125"/>
      <c r="NTL93" s="125"/>
      <c r="NTM93" s="125"/>
      <c r="NTN93" s="125"/>
      <c r="NTO93" s="125"/>
      <c r="NTP93" s="125"/>
      <c r="NTQ93" s="125"/>
      <c r="NTR93" s="125"/>
      <c r="NTS93" s="125"/>
      <c r="NTT93" s="125"/>
      <c r="NTU93" s="125"/>
      <c r="NTV93" s="125"/>
      <c r="NTW93" s="125"/>
      <c r="NTX93" s="125"/>
      <c r="NTY93" s="125"/>
      <c r="NTZ93" s="125"/>
      <c r="NUA93" s="125"/>
      <c r="NUB93" s="125"/>
      <c r="NUC93" s="125"/>
      <c r="NUD93" s="125"/>
      <c r="NUE93" s="125"/>
      <c r="NUF93" s="125"/>
      <c r="NUG93" s="125"/>
      <c r="NUH93" s="125"/>
      <c r="NUI93" s="125"/>
      <c r="NUJ93" s="125"/>
      <c r="NUK93" s="125"/>
      <c r="NUL93" s="125"/>
      <c r="NUM93" s="125"/>
      <c r="NUN93" s="125"/>
      <c r="NUO93" s="125"/>
      <c r="NUP93" s="125"/>
      <c r="NUQ93" s="125"/>
      <c r="NUR93" s="125"/>
      <c r="NUS93" s="125"/>
      <c r="NUT93" s="125"/>
      <c r="NUU93" s="125"/>
      <c r="NUV93" s="125"/>
      <c r="NUW93" s="125"/>
      <c r="NUX93" s="125"/>
      <c r="NUY93" s="125"/>
      <c r="NUZ93" s="125"/>
      <c r="NVA93" s="125"/>
      <c r="NVB93" s="125"/>
      <c r="NVC93" s="125"/>
      <c r="NVD93" s="125"/>
      <c r="NVE93" s="125"/>
      <c r="NVF93" s="125"/>
      <c r="NVG93" s="125"/>
      <c r="NVH93" s="125"/>
      <c r="NVI93" s="125"/>
      <c r="NVJ93" s="125"/>
      <c r="NVK93" s="125"/>
      <c r="NVL93" s="125"/>
      <c r="NVM93" s="125"/>
      <c r="NVN93" s="125"/>
      <c r="NVO93" s="125"/>
      <c r="NVP93" s="125"/>
      <c r="NVQ93" s="125"/>
      <c r="NVR93" s="125"/>
      <c r="NVS93" s="125"/>
      <c r="NVT93" s="125"/>
      <c r="NVU93" s="125"/>
      <c r="NVV93" s="125"/>
      <c r="NVW93" s="125"/>
      <c r="NVX93" s="125"/>
      <c r="NVY93" s="125"/>
      <c r="NVZ93" s="125"/>
      <c r="NWA93" s="125"/>
      <c r="NWB93" s="125"/>
      <c r="NWC93" s="125"/>
      <c r="NWD93" s="125"/>
      <c r="NWE93" s="125"/>
      <c r="NWF93" s="125"/>
      <c r="NWG93" s="125"/>
      <c r="NWH93" s="125"/>
      <c r="NWI93" s="125"/>
      <c r="NWJ93" s="125"/>
      <c r="NWK93" s="125"/>
      <c r="NWL93" s="125"/>
      <c r="NWM93" s="125"/>
      <c r="NWN93" s="125"/>
      <c r="NWO93" s="125"/>
      <c r="NWP93" s="125"/>
      <c r="NWQ93" s="125"/>
      <c r="NWR93" s="125"/>
      <c r="NWS93" s="125"/>
      <c r="NWT93" s="125"/>
      <c r="NWU93" s="125"/>
      <c r="NWV93" s="125"/>
      <c r="NWW93" s="125"/>
      <c r="NWX93" s="125"/>
      <c r="NWY93" s="125"/>
      <c r="NWZ93" s="125"/>
      <c r="NXA93" s="125"/>
      <c r="NXB93" s="125"/>
      <c r="NXC93" s="125"/>
      <c r="NXD93" s="125"/>
      <c r="NXE93" s="125"/>
      <c r="NXF93" s="125"/>
      <c r="NXG93" s="125"/>
      <c r="NXH93" s="125"/>
      <c r="NXI93" s="125"/>
      <c r="NXJ93" s="125"/>
      <c r="NXK93" s="125"/>
      <c r="NXL93" s="125"/>
      <c r="NXM93" s="125"/>
      <c r="NXN93" s="125"/>
      <c r="NXO93" s="125"/>
      <c r="NXP93" s="125"/>
      <c r="NXQ93" s="125"/>
      <c r="NXR93" s="125"/>
      <c r="NXS93" s="125"/>
      <c r="NXT93" s="125"/>
      <c r="NXU93" s="125"/>
      <c r="NXV93" s="125"/>
      <c r="NXW93" s="125"/>
      <c r="NXX93" s="125"/>
      <c r="NXY93" s="125"/>
      <c r="NXZ93" s="125"/>
      <c r="NYA93" s="125"/>
      <c r="NYB93" s="125"/>
      <c r="NYC93" s="125"/>
      <c r="NYD93" s="125"/>
      <c r="NYE93" s="125"/>
      <c r="NYF93" s="125"/>
      <c r="NYG93" s="125"/>
      <c r="NYH93" s="125"/>
      <c r="NYI93" s="125"/>
      <c r="NYJ93" s="125"/>
      <c r="NYK93" s="125"/>
      <c r="NYL93" s="125"/>
      <c r="NYM93" s="125"/>
      <c r="NYN93" s="125"/>
      <c r="NYO93" s="125"/>
      <c r="NYP93" s="125"/>
      <c r="NYQ93" s="125"/>
      <c r="NYR93" s="125"/>
      <c r="NYS93" s="125"/>
      <c r="NYT93" s="125"/>
      <c r="NYU93" s="125"/>
      <c r="NYV93" s="125"/>
      <c r="NYW93" s="125"/>
      <c r="NYX93" s="125"/>
      <c r="NYY93" s="125"/>
      <c r="NYZ93" s="125"/>
      <c r="NZA93" s="125"/>
      <c r="NZB93" s="125"/>
      <c r="NZC93" s="125"/>
      <c r="NZD93" s="125"/>
      <c r="NZE93" s="125"/>
      <c r="NZF93" s="125"/>
      <c r="NZG93" s="125"/>
      <c r="NZH93" s="125"/>
      <c r="NZI93" s="125"/>
      <c r="NZJ93" s="125"/>
      <c r="NZK93" s="125"/>
      <c r="NZL93" s="125"/>
      <c r="NZM93" s="125"/>
      <c r="NZN93" s="125"/>
      <c r="NZO93" s="125"/>
      <c r="NZP93" s="125"/>
      <c r="NZQ93" s="125"/>
      <c r="NZR93" s="125"/>
      <c r="NZS93" s="125"/>
      <c r="NZT93" s="125"/>
      <c r="NZU93" s="125"/>
      <c r="NZV93" s="125"/>
      <c r="NZW93" s="125"/>
      <c r="NZX93" s="125"/>
      <c r="NZY93" s="125"/>
      <c r="NZZ93" s="125"/>
      <c r="OAA93" s="125"/>
      <c r="OAB93" s="125"/>
      <c r="OAC93" s="125"/>
      <c r="OAD93" s="125"/>
      <c r="OAE93" s="125"/>
      <c r="OAF93" s="125"/>
      <c r="OAG93" s="125"/>
      <c r="OAH93" s="125"/>
      <c r="OAI93" s="125"/>
      <c r="OAJ93" s="125"/>
      <c r="OAK93" s="125"/>
      <c r="OAL93" s="125"/>
      <c r="OAM93" s="125"/>
      <c r="OAN93" s="125"/>
      <c r="OAO93" s="125"/>
      <c r="OAP93" s="125"/>
      <c r="OAQ93" s="125"/>
      <c r="OAR93" s="125"/>
      <c r="OAS93" s="125"/>
      <c r="OAT93" s="125"/>
      <c r="OAU93" s="125"/>
      <c r="OAV93" s="125"/>
      <c r="OAW93" s="125"/>
      <c r="OAX93" s="125"/>
      <c r="OAY93" s="125"/>
      <c r="OAZ93" s="125"/>
      <c r="OBA93" s="125"/>
      <c r="OBB93" s="125"/>
      <c r="OBC93" s="125"/>
      <c r="OBD93" s="125"/>
      <c r="OBE93" s="125"/>
      <c r="OBF93" s="125"/>
      <c r="OBG93" s="125"/>
      <c r="OBH93" s="125"/>
      <c r="OBI93" s="125"/>
      <c r="OBJ93" s="125"/>
      <c r="OBK93" s="125"/>
      <c r="OBL93" s="125"/>
      <c r="OBM93" s="125"/>
      <c r="OBN93" s="125"/>
      <c r="OBO93" s="125"/>
      <c r="OBP93" s="125"/>
      <c r="OBQ93" s="125"/>
      <c r="OBR93" s="125"/>
      <c r="OBS93" s="125"/>
      <c r="OBT93" s="125"/>
      <c r="OBU93" s="125"/>
      <c r="OBV93" s="125"/>
      <c r="OBW93" s="125"/>
      <c r="OBX93" s="125"/>
      <c r="OBY93" s="125"/>
      <c r="OBZ93" s="125"/>
      <c r="OCA93" s="125"/>
      <c r="OCB93" s="125"/>
      <c r="OCC93" s="125"/>
      <c r="OCD93" s="125"/>
      <c r="OCE93" s="125"/>
      <c r="OCF93" s="125"/>
      <c r="OCG93" s="125"/>
      <c r="OCH93" s="125"/>
      <c r="OCI93" s="125"/>
      <c r="OCJ93" s="125"/>
      <c r="OCK93" s="125"/>
      <c r="OCL93" s="125"/>
      <c r="OCM93" s="125"/>
      <c r="OCN93" s="125"/>
      <c r="OCO93" s="125"/>
      <c r="OCP93" s="125"/>
      <c r="OCQ93" s="125"/>
      <c r="OCR93" s="125"/>
      <c r="OCS93" s="125"/>
      <c r="OCT93" s="125"/>
      <c r="OCU93" s="125"/>
      <c r="OCV93" s="125"/>
      <c r="OCW93" s="125"/>
      <c r="OCX93" s="125"/>
      <c r="OCY93" s="125"/>
      <c r="OCZ93" s="125"/>
      <c r="ODA93" s="125"/>
      <c r="ODB93" s="125"/>
      <c r="ODC93" s="125"/>
      <c r="ODD93" s="125"/>
      <c r="ODE93" s="125"/>
      <c r="ODF93" s="125"/>
      <c r="ODG93" s="125"/>
      <c r="ODH93" s="125"/>
      <c r="ODI93" s="125"/>
      <c r="ODJ93" s="125"/>
      <c r="ODK93" s="125"/>
      <c r="ODL93" s="125"/>
      <c r="ODM93" s="125"/>
      <c r="ODN93" s="125"/>
      <c r="ODO93" s="125"/>
      <c r="ODP93" s="125"/>
      <c r="ODQ93" s="125"/>
      <c r="ODR93" s="125"/>
      <c r="ODS93" s="125"/>
      <c r="ODT93" s="125"/>
      <c r="ODU93" s="125"/>
      <c r="ODV93" s="125"/>
      <c r="ODW93" s="125"/>
      <c r="ODX93" s="125"/>
      <c r="ODY93" s="125"/>
      <c r="ODZ93" s="125"/>
      <c r="OEA93" s="125"/>
      <c r="OEB93" s="125"/>
      <c r="OEC93" s="125"/>
      <c r="OED93" s="125"/>
      <c r="OEE93" s="125"/>
      <c r="OEF93" s="125"/>
      <c r="OEG93" s="125"/>
      <c r="OEH93" s="125"/>
      <c r="OEI93" s="125"/>
      <c r="OEJ93" s="125"/>
      <c r="OEK93" s="125"/>
      <c r="OEL93" s="125"/>
      <c r="OEM93" s="125"/>
      <c r="OEN93" s="125"/>
      <c r="OEO93" s="125"/>
      <c r="OEP93" s="125"/>
      <c r="OEQ93" s="125"/>
      <c r="OER93" s="125"/>
      <c r="OES93" s="125"/>
      <c r="OET93" s="125"/>
      <c r="OEU93" s="125"/>
      <c r="OEV93" s="125"/>
      <c r="OEW93" s="125"/>
      <c r="OEX93" s="125"/>
      <c r="OEY93" s="125"/>
      <c r="OEZ93" s="125"/>
      <c r="OFA93" s="125"/>
      <c r="OFB93" s="125"/>
      <c r="OFC93" s="125"/>
      <c r="OFD93" s="125"/>
      <c r="OFE93" s="125"/>
      <c r="OFF93" s="125"/>
      <c r="OFG93" s="125"/>
      <c r="OFH93" s="125"/>
      <c r="OFI93" s="125"/>
      <c r="OFJ93" s="125"/>
      <c r="OFK93" s="125"/>
      <c r="OFL93" s="125"/>
      <c r="OFM93" s="125"/>
      <c r="OFN93" s="125"/>
      <c r="OFO93" s="125"/>
      <c r="OFP93" s="125"/>
      <c r="OFQ93" s="125"/>
      <c r="OFR93" s="125"/>
      <c r="OFS93" s="125"/>
      <c r="OFT93" s="125"/>
      <c r="OFU93" s="125"/>
      <c r="OFV93" s="125"/>
      <c r="OFW93" s="125"/>
      <c r="OFX93" s="125"/>
      <c r="OFY93" s="125"/>
      <c r="OFZ93" s="125"/>
      <c r="OGA93" s="125"/>
      <c r="OGB93" s="125"/>
      <c r="OGC93" s="125"/>
      <c r="OGD93" s="125"/>
      <c r="OGE93" s="125"/>
      <c r="OGF93" s="125"/>
      <c r="OGG93" s="125"/>
      <c r="OGH93" s="125"/>
      <c r="OGI93" s="125"/>
      <c r="OGJ93" s="125"/>
      <c r="OGK93" s="125"/>
      <c r="OGL93" s="125"/>
      <c r="OGM93" s="125"/>
      <c r="OGN93" s="125"/>
      <c r="OGO93" s="125"/>
      <c r="OGP93" s="125"/>
      <c r="OGQ93" s="125"/>
      <c r="OGR93" s="125"/>
      <c r="OGS93" s="125"/>
      <c r="OGT93" s="125"/>
      <c r="OGU93" s="125"/>
      <c r="OGV93" s="125"/>
      <c r="OGW93" s="125"/>
      <c r="OGX93" s="125"/>
      <c r="OGY93" s="125"/>
      <c r="OGZ93" s="125"/>
      <c r="OHA93" s="125"/>
      <c r="OHB93" s="125"/>
      <c r="OHC93" s="125"/>
      <c r="OHD93" s="125"/>
      <c r="OHE93" s="125"/>
      <c r="OHF93" s="125"/>
      <c r="OHG93" s="125"/>
      <c r="OHH93" s="125"/>
      <c r="OHI93" s="125"/>
      <c r="OHJ93" s="125"/>
      <c r="OHK93" s="125"/>
      <c r="OHL93" s="125"/>
      <c r="OHM93" s="125"/>
      <c r="OHN93" s="125"/>
      <c r="OHO93" s="125"/>
      <c r="OHP93" s="125"/>
      <c r="OHQ93" s="125"/>
      <c r="OHR93" s="125"/>
      <c r="OHS93" s="125"/>
      <c r="OHT93" s="125"/>
      <c r="OHU93" s="125"/>
      <c r="OHV93" s="125"/>
      <c r="OHW93" s="125"/>
      <c r="OHX93" s="125"/>
      <c r="OHY93" s="125"/>
      <c r="OHZ93" s="125"/>
      <c r="OIA93" s="125"/>
      <c r="OIB93" s="125"/>
      <c r="OIC93" s="125"/>
      <c r="OID93" s="125"/>
      <c r="OIE93" s="125"/>
      <c r="OIF93" s="125"/>
      <c r="OIG93" s="125"/>
      <c r="OIH93" s="125"/>
      <c r="OII93" s="125"/>
      <c r="OIJ93" s="125"/>
      <c r="OIK93" s="125"/>
      <c r="OIL93" s="125"/>
      <c r="OIM93" s="125"/>
      <c r="OIN93" s="125"/>
      <c r="OIO93" s="125"/>
      <c r="OIP93" s="125"/>
      <c r="OIQ93" s="125"/>
      <c r="OIR93" s="125"/>
      <c r="OIS93" s="125"/>
      <c r="OIT93" s="125"/>
      <c r="OIU93" s="125"/>
      <c r="OIV93" s="125"/>
      <c r="OIW93" s="125"/>
      <c r="OIX93" s="125"/>
      <c r="OIY93" s="125"/>
      <c r="OIZ93" s="125"/>
      <c r="OJA93" s="125"/>
      <c r="OJB93" s="125"/>
      <c r="OJC93" s="125"/>
      <c r="OJD93" s="125"/>
      <c r="OJE93" s="125"/>
      <c r="OJF93" s="125"/>
      <c r="OJG93" s="125"/>
      <c r="OJH93" s="125"/>
      <c r="OJI93" s="125"/>
      <c r="OJJ93" s="125"/>
      <c r="OJK93" s="125"/>
      <c r="OJL93" s="125"/>
      <c r="OJM93" s="125"/>
      <c r="OJN93" s="125"/>
      <c r="OJO93" s="125"/>
      <c r="OJP93" s="125"/>
      <c r="OJQ93" s="125"/>
      <c r="OJR93" s="125"/>
      <c r="OJS93" s="125"/>
      <c r="OJT93" s="125"/>
      <c r="OJU93" s="125"/>
      <c r="OJV93" s="125"/>
      <c r="OJW93" s="125"/>
      <c r="OJX93" s="125"/>
      <c r="OJY93" s="125"/>
      <c r="OJZ93" s="125"/>
      <c r="OKA93" s="125"/>
      <c r="OKB93" s="125"/>
      <c r="OKC93" s="125"/>
      <c r="OKD93" s="125"/>
      <c r="OKE93" s="125"/>
      <c r="OKF93" s="125"/>
      <c r="OKG93" s="125"/>
      <c r="OKH93" s="125"/>
      <c r="OKI93" s="125"/>
      <c r="OKJ93" s="125"/>
      <c r="OKK93" s="125"/>
      <c r="OKL93" s="125"/>
      <c r="OKM93" s="125"/>
      <c r="OKN93" s="125"/>
      <c r="OKO93" s="125"/>
      <c r="OKP93" s="125"/>
      <c r="OKQ93" s="125"/>
      <c r="OKR93" s="125"/>
      <c r="OKS93" s="125"/>
      <c r="OKT93" s="125"/>
      <c r="OKU93" s="125"/>
      <c r="OKV93" s="125"/>
      <c r="OKW93" s="125"/>
      <c r="OKX93" s="125"/>
      <c r="OKY93" s="125"/>
      <c r="OKZ93" s="125"/>
      <c r="OLA93" s="125"/>
      <c r="OLB93" s="125"/>
      <c r="OLC93" s="125"/>
      <c r="OLD93" s="125"/>
      <c r="OLE93" s="125"/>
      <c r="OLF93" s="125"/>
      <c r="OLG93" s="125"/>
      <c r="OLH93" s="125"/>
      <c r="OLI93" s="125"/>
      <c r="OLJ93" s="125"/>
      <c r="OLK93" s="125"/>
      <c r="OLL93" s="125"/>
      <c r="OLM93" s="125"/>
      <c r="OLN93" s="125"/>
      <c r="OLO93" s="125"/>
      <c r="OLP93" s="125"/>
      <c r="OLQ93" s="125"/>
      <c r="OLR93" s="125"/>
      <c r="OLS93" s="125"/>
      <c r="OLT93" s="125"/>
      <c r="OLU93" s="125"/>
      <c r="OLV93" s="125"/>
      <c r="OLW93" s="125"/>
      <c r="OLX93" s="125"/>
      <c r="OLY93" s="125"/>
      <c r="OLZ93" s="125"/>
      <c r="OMA93" s="125"/>
      <c r="OMB93" s="125"/>
      <c r="OMC93" s="125"/>
      <c r="OMD93" s="125"/>
      <c r="OME93" s="125"/>
      <c r="OMF93" s="125"/>
      <c r="OMG93" s="125"/>
      <c r="OMH93" s="125"/>
      <c r="OMI93" s="125"/>
      <c r="OMJ93" s="125"/>
      <c r="OMK93" s="125"/>
      <c r="OML93" s="125"/>
      <c r="OMM93" s="125"/>
      <c r="OMN93" s="125"/>
      <c r="OMO93" s="125"/>
      <c r="OMP93" s="125"/>
      <c r="OMQ93" s="125"/>
      <c r="OMR93" s="125"/>
      <c r="OMS93" s="125"/>
      <c r="OMT93" s="125"/>
      <c r="OMU93" s="125"/>
      <c r="OMV93" s="125"/>
      <c r="OMW93" s="125"/>
      <c r="OMX93" s="125"/>
      <c r="OMY93" s="125"/>
      <c r="OMZ93" s="125"/>
      <c r="ONA93" s="125"/>
      <c r="ONB93" s="125"/>
      <c r="ONC93" s="125"/>
      <c r="OND93" s="125"/>
      <c r="ONE93" s="125"/>
      <c r="ONF93" s="125"/>
      <c r="ONG93" s="125"/>
      <c r="ONH93" s="125"/>
      <c r="ONI93" s="125"/>
      <c r="ONJ93" s="125"/>
      <c r="ONK93" s="125"/>
      <c r="ONL93" s="125"/>
      <c r="ONM93" s="125"/>
      <c r="ONN93" s="125"/>
      <c r="ONO93" s="125"/>
      <c r="ONP93" s="125"/>
      <c r="ONQ93" s="125"/>
      <c r="ONR93" s="125"/>
      <c r="ONS93" s="125"/>
      <c r="ONT93" s="125"/>
      <c r="ONU93" s="125"/>
      <c r="ONV93" s="125"/>
      <c r="ONW93" s="125"/>
      <c r="ONX93" s="125"/>
      <c r="ONY93" s="125"/>
      <c r="ONZ93" s="125"/>
      <c r="OOA93" s="125"/>
      <c r="OOB93" s="125"/>
      <c r="OOC93" s="125"/>
      <c r="OOD93" s="125"/>
      <c r="OOE93" s="125"/>
      <c r="OOF93" s="125"/>
      <c r="OOG93" s="125"/>
      <c r="OOH93" s="125"/>
      <c r="OOI93" s="125"/>
      <c r="OOJ93" s="125"/>
      <c r="OOK93" s="125"/>
      <c r="OOL93" s="125"/>
      <c r="OOM93" s="125"/>
      <c r="OON93" s="125"/>
      <c r="OOO93" s="125"/>
      <c r="OOP93" s="125"/>
      <c r="OOQ93" s="125"/>
      <c r="OOR93" s="125"/>
      <c r="OOS93" s="125"/>
      <c r="OOT93" s="125"/>
      <c r="OOU93" s="125"/>
      <c r="OOV93" s="125"/>
      <c r="OOW93" s="125"/>
      <c r="OOX93" s="125"/>
      <c r="OOY93" s="125"/>
      <c r="OOZ93" s="125"/>
      <c r="OPA93" s="125"/>
      <c r="OPB93" s="125"/>
      <c r="OPC93" s="125"/>
      <c r="OPD93" s="125"/>
      <c r="OPE93" s="125"/>
      <c r="OPF93" s="125"/>
      <c r="OPG93" s="125"/>
      <c r="OPH93" s="125"/>
      <c r="OPI93" s="125"/>
      <c r="OPJ93" s="125"/>
      <c r="OPK93" s="125"/>
      <c r="OPL93" s="125"/>
      <c r="OPM93" s="125"/>
      <c r="OPN93" s="125"/>
      <c r="OPO93" s="125"/>
      <c r="OPP93" s="125"/>
      <c r="OPQ93" s="125"/>
      <c r="OPR93" s="125"/>
      <c r="OPS93" s="125"/>
      <c r="OPT93" s="125"/>
      <c r="OPU93" s="125"/>
      <c r="OPV93" s="125"/>
      <c r="OPW93" s="125"/>
      <c r="OPX93" s="125"/>
      <c r="OPY93" s="125"/>
      <c r="OPZ93" s="125"/>
      <c r="OQA93" s="125"/>
      <c r="OQB93" s="125"/>
      <c r="OQC93" s="125"/>
      <c r="OQD93" s="125"/>
      <c r="OQE93" s="125"/>
      <c r="OQF93" s="125"/>
      <c r="OQG93" s="125"/>
      <c r="OQH93" s="125"/>
      <c r="OQI93" s="125"/>
      <c r="OQJ93" s="125"/>
      <c r="OQK93" s="125"/>
      <c r="OQL93" s="125"/>
      <c r="OQM93" s="125"/>
      <c r="OQN93" s="125"/>
      <c r="OQO93" s="125"/>
      <c r="OQP93" s="125"/>
      <c r="OQQ93" s="125"/>
      <c r="OQR93" s="125"/>
      <c r="OQS93" s="125"/>
      <c r="OQT93" s="125"/>
      <c r="OQU93" s="125"/>
      <c r="OQV93" s="125"/>
      <c r="OQW93" s="125"/>
      <c r="OQX93" s="125"/>
      <c r="OQY93" s="125"/>
      <c r="OQZ93" s="125"/>
      <c r="ORA93" s="125"/>
      <c r="ORB93" s="125"/>
      <c r="ORC93" s="125"/>
      <c r="ORD93" s="125"/>
      <c r="ORE93" s="125"/>
      <c r="ORF93" s="125"/>
      <c r="ORG93" s="125"/>
      <c r="ORH93" s="125"/>
      <c r="ORI93" s="125"/>
      <c r="ORJ93" s="125"/>
      <c r="ORK93" s="125"/>
      <c r="ORL93" s="125"/>
      <c r="ORM93" s="125"/>
      <c r="ORN93" s="125"/>
      <c r="ORO93" s="125"/>
      <c r="ORP93" s="125"/>
      <c r="ORQ93" s="125"/>
      <c r="ORR93" s="125"/>
      <c r="ORS93" s="125"/>
      <c r="ORT93" s="125"/>
      <c r="ORU93" s="125"/>
      <c r="ORV93" s="125"/>
      <c r="ORW93" s="125"/>
      <c r="ORX93" s="125"/>
      <c r="ORY93" s="125"/>
      <c r="ORZ93" s="125"/>
      <c r="OSA93" s="125"/>
      <c r="OSB93" s="125"/>
      <c r="OSC93" s="125"/>
      <c r="OSD93" s="125"/>
      <c r="OSE93" s="125"/>
      <c r="OSF93" s="125"/>
      <c r="OSG93" s="125"/>
      <c r="OSH93" s="125"/>
      <c r="OSI93" s="125"/>
      <c r="OSJ93" s="125"/>
      <c r="OSK93" s="125"/>
      <c r="OSL93" s="125"/>
      <c r="OSM93" s="125"/>
      <c r="OSN93" s="125"/>
      <c r="OSO93" s="125"/>
      <c r="OSP93" s="125"/>
      <c r="OSQ93" s="125"/>
      <c r="OSR93" s="125"/>
      <c r="OSS93" s="125"/>
      <c r="OST93" s="125"/>
      <c r="OSU93" s="125"/>
      <c r="OSV93" s="125"/>
      <c r="OSW93" s="125"/>
      <c r="OSX93" s="125"/>
      <c r="OSY93" s="125"/>
      <c r="OSZ93" s="125"/>
      <c r="OTA93" s="125"/>
      <c r="OTB93" s="125"/>
      <c r="OTC93" s="125"/>
      <c r="OTD93" s="125"/>
      <c r="OTE93" s="125"/>
      <c r="OTF93" s="125"/>
      <c r="OTG93" s="125"/>
      <c r="OTH93" s="125"/>
      <c r="OTI93" s="125"/>
      <c r="OTJ93" s="125"/>
      <c r="OTK93" s="125"/>
      <c r="OTL93" s="125"/>
      <c r="OTM93" s="125"/>
      <c r="OTN93" s="125"/>
      <c r="OTO93" s="125"/>
      <c r="OTP93" s="125"/>
      <c r="OTQ93" s="125"/>
      <c r="OTR93" s="125"/>
      <c r="OTS93" s="125"/>
      <c r="OTT93" s="125"/>
      <c r="OTU93" s="125"/>
      <c r="OTV93" s="125"/>
      <c r="OTW93" s="125"/>
      <c r="OTX93" s="125"/>
      <c r="OTY93" s="125"/>
      <c r="OTZ93" s="125"/>
      <c r="OUA93" s="125"/>
      <c r="OUB93" s="125"/>
      <c r="OUC93" s="125"/>
      <c r="OUD93" s="125"/>
      <c r="OUE93" s="125"/>
      <c r="OUF93" s="125"/>
      <c r="OUG93" s="125"/>
      <c r="OUH93" s="125"/>
      <c r="OUI93" s="125"/>
      <c r="OUJ93" s="125"/>
      <c r="OUK93" s="125"/>
      <c r="OUL93" s="125"/>
      <c r="OUM93" s="125"/>
      <c r="OUN93" s="125"/>
      <c r="OUO93" s="125"/>
      <c r="OUP93" s="125"/>
      <c r="OUQ93" s="125"/>
      <c r="OUR93" s="125"/>
      <c r="OUS93" s="125"/>
      <c r="OUT93" s="125"/>
      <c r="OUU93" s="125"/>
      <c r="OUV93" s="125"/>
      <c r="OUW93" s="125"/>
      <c r="OUX93" s="125"/>
      <c r="OUY93" s="125"/>
      <c r="OUZ93" s="125"/>
      <c r="OVA93" s="125"/>
      <c r="OVB93" s="125"/>
      <c r="OVC93" s="125"/>
      <c r="OVD93" s="125"/>
      <c r="OVE93" s="125"/>
      <c r="OVF93" s="125"/>
      <c r="OVG93" s="125"/>
      <c r="OVH93" s="125"/>
      <c r="OVI93" s="125"/>
      <c r="OVJ93" s="125"/>
      <c r="OVK93" s="125"/>
      <c r="OVL93" s="125"/>
      <c r="OVM93" s="125"/>
      <c r="OVN93" s="125"/>
      <c r="OVO93" s="125"/>
      <c r="OVP93" s="125"/>
      <c r="OVQ93" s="125"/>
      <c r="OVR93" s="125"/>
      <c r="OVS93" s="125"/>
      <c r="OVT93" s="125"/>
      <c r="OVU93" s="125"/>
      <c r="OVV93" s="125"/>
      <c r="OVW93" s="125"/>
      <c r="OVX93" s="125"/>
      <c r="OVY93" s="125"/>
      <c r="OVZ93" s="125"/>
      <c r="OWA93" s="125"/>
      <c r="OWB93" s="125"/>
      <c r="OWC93" s="125"/>
      <c r="OWD93" s="125"/>
      <c r="OWE93" s="125"/>
      <c r="OWF93" s="125"/>
      <c r="OWG93" s="125"/>
      <c r="OWH93" s="125"/>
      <c r="OWI93" s="125"/>
      <c r="OWJ93" s="125"/>
      <c r="OWK93" s="125"/>
      <c r="OWL93" s="125"/>
      <c r="OWM93" s="125"/>
      <c r="OWN93" s="125"/>
      <c r="OWO93" s="125"/>
      <c r="OWP93" s="125"/>
      <c r="OWQ93" s="125"/>
      <c r="OWR93" s="125"/>
      <c r="OWS93" s="125"/>
      <c r="OWT93" s="125"/>
      <c r="OWU93" s="125"/>
      <c r="OWV93" s="125"/>
      <c r="OWW93" s="125"/>
      <c r="OWX93" s="125"/>
      <c r="OWY93" s="125"/>
      <c r="OWZ93" s="125"/>
      <c r="OXA93" s="125"/>
      <c r="OXB93" s="125"/>
      <c r="OXC93" s="125"/>
      <c r="OXD93" s="125"/>
      <c r="OXE93" s="125"/>
      <c r="OXF93" s="125"/>
      <c r="OXG93" s="125"/>
      <c r="OXH93" s="125"/>
      <c r="OXI93" s="125"/>
      <c r="OXJ93" s="125"/>
      <c r="OXK93" s="125"/>
      <c r="OXL93" s="125"/>
      <c r="OXM93" s="125"/>
      <c r="OXN93" s="125"/>
      <c r="OXO93" s="125"/>
      <c r="OXP93" s="125"/>
      <c r="OXQ93" s="125"/>
      <c r="OXR93" s="125"/>
      <c r="OXS93" s="125"/>
      <c r="OXT93" s="125"/>
      <c r="OXU93" s="125"/>
      <c r="OXV93" s="125"/>
      <c r="OXW93" s="125"/>
      <c r="OXX93" s="125"/>
      <c r="OXY93" s="125"/>
      <c r="OXZ93" s="125"/>
      <c r="OYA93" s="125"/>
      <c r="OYB93" s="125"/>
      <c r="OYC93" s="125"/>
      <c r="OYD93" s="125"/>
      <c r="OYE93" s="125"/>
      <c r="OYF93" s="125"/>
      <c r="OYG93" s="125"/>
      <c r="OYH93" s="125"/>
      <c r="OYI93" s="125"/>
      <c r="OYJ93" s="125"/>
      <c r="OYK93" s="125"/>
      <c r="OYL93" s="125"/>
      <c r="OYM93" s="125"/>
      <c r="OYN93" s="125"/>
      <c r="OYO93" s="125"/>
      <c r="OYP93" s="125"/>
      <c r="OYQ93" s="125"/>
      <c r="OYR93" s="125"/>
      <c r="OYS93" s="125"/>
      <c r="OYT93" s="125"/>
      <c r="OYU93" s="125"/>
      <c r="OYV93" s="125"/>
      <c r="OYW93" s="125"/>
      <c r="OYX93" s="125"/>
      <c r="OYY93" s="125"/>
      <c r="OYZ93" s="125"/>
      <c r="OZA93" s="125"/>
      <c r="OZB93" s="125"/>
      <c r="OZC93" s="125"/>
      <c r="OZD93" s="125"/>
      <c r="OZE93" s="125"/>
      <c r="OZF93" s="125"/>
      <c r="OZG93" s="125"/>
      <c r="OZH93" s="125"/>
      <c r="OZI93" s="125"/>
      <c r="OZJ93" s="125"/>
      <c r="OZK93" s="125"/>
      <c r="OZL93" s="125"/>
      <c r="OZM93" s="125"/>
      <c r="OZN93" s="125"/>
      <c r="OZO93" s="125"/>
      <c r="OZP93" s="125"/>
      <c r="OZQ93" s="125"/>
      <c r="OZR93" s="125"/>
      <c r="OZS93" s="125"/>
      <c r="OZT93" s="125"/>
      <c r="OZU93" s="125"/>
      <c r="OZV93" s="125"/>
      <c r="OZW93" s="125"/>
      <c r="OZX93" s="125"/>
      <c r="OZY93" s="125"/>
      <c r="OZZ93" s="125"/>
      <c r="PAA93" s="125"/>
      <c r="PAB93" s="125"/>
      <c r="PAC93" s="125"/>
      <c r="PAD93" s="125"/>
      <c r="PAE93" s="125"/>
      <c r="PAF93" s="125"/>
      <c r="PAG93" s="125"/>
      <c r="PAH93" s="125"/>
      <c r="PAI93" s="125"/>
      <c r="PAJ93" s="125"/>
      <c r="PAK93" s="125"/>
      <c r="PAL93" s="125"/>
      <c r="PAM93" s="125"/>
      <c r="PAN93" s="125"/>
      <c r="PAO93" s="125"/>
      <c r="PAP93" s="125"/>
      <c r="PAQ93" s="125"/>
      <c r="PAR93" s="125"/>
      <c r="PAS93" s="125"/>
      <c r="PAT93" s="125"/>
      <c r="PAU93" s="125"/>
      <c r="PAV93" s="125"/>
      <c r="PAW93" s="125"/>
      <c r="PAX93" s="125"/>
      <c r="PAY93" s="125"/>
      <c r="PAZ93" s="125"/>
      <c r="PBA93" s="125"/>
      <c r="PBB93" s="125"/>
      <c r="PBC93" s="125"/>
      <c r="PBD93" s="125"/>
      <c r="PBE93" s="125"/>
      <c r="PBF93" s="125"/>
      <c r="PBG93" s="125"/>
      <c r="PBH93" s="125"/>
      <c r="PBI93" s="125"/>
      <c r="PBJ93" s="125"/>
      <c r="PBK93" s="125"/>
      <c r="PBL93" s="125"/>
      <c r="PBM93" s="125"/>
      <c r="PBN93" s="125"/>
      <c r="PBO93" s="125"/>
      <c r="PBP93" s="125"/>
      <c r="PBQ93" s="125"/>
      <c r="PBR93" s="125"/>
      <c r="PBS93" s="125"/>
      <c r="PBT93" s="125"/>
      <c r="PBU93" s="125"/>
      <c r="PBV93" s="125"/>
      <c r="PBW93" s="125"/>
      <c r="PBX93" s="125"/>
      <c r="PBY93" s="125"/>
      <c r="PBZ93" s="125"/>
      <c r="PCA93" s="125"/>
      <c r="PCB93" s="125"/>
      <c r="PCC93" s="125"/>
      <c r="PCD93" s="125"/>
      <c r="PCE93" s="125"/>
      <c r="PCF93" s="125"/>
      <c r="PCG93" s="125"/>
      <c r="PCH93" s="125"/>
      <c r="PCI93" s="125"/>
      <c r="PCJ93" s="125"/>
      <c r="PCK93" s="125"/>
      <c r="PCL93" s="125"/>
      <c r="PCM93" s="125"/>
      <c r="PCN93" s="125"/>
      <c r="PCO93" s="125"/>
      <c r="PCP93" s="125"/>
      <c r="PCQ93" s="125"/>
      <c r="PCR93" s="125"/>
      <c r="PCS93" s="125"/>
      <c r="PCT93" s="125"/>
      <c r="PCU93" s="125"/>
      <c r="PCV93" s="125"/>
      <c r="PCW93" s="125"/>
      <c r="PCX93" s="125"/>
      <c r="PCY93" s="125"/>
      <c r="PCZ93" s="125"/>
      <c r="PDA93" s="125"/>
      <c r="PDB93" s="125"/>
      <c r="PDC93" s="125"/>
      <c r="PDD93" s="125"/>
      <c r="PDE93" s="125"/>
      <c r="PDF93" s="125"/>
      <c r="PDG93" s="125"/>
      <c r="PDH93" s="125"/>
      <c r="PDI93" s="125"/>
      <c r="PDJ93" s="125"/>
      <c r="PDK93" s="125"/>
      <c r="PDL93" s="125"/>
      <c r="PDM93" s="125"/>
      <c r="PDN93" s="125"/>
      <c r="PDO93" s="125"/>
      <c r="PDP93" s="125"/>
      <c r="PDQ93" s="125"/>
      <c r="PDR93" s="125"/>
      <c r="PDS93" s="125"/>
      <c r="PDT93" s="125"/>
      <c r="PDU93" s="125"/>
      <c r="PDV93" s="125"/>
      <c r="PDW93" s="125"/>
      <c r="PDX93" s="125"/>
      <c r="PDY93" s="125"/>
      <c r="PDZ93" s="125"/>
      <c r="PEA93" s="125"/>
      <c r="PEB93" s="125"/>
      <c r="PEC93" s="125"/>
      <c r="PED93" s="125"/>
      <c r="PEE93" s="125"/>
      <c r="PEF93" s="125"/>
      <c r="PEG93" s="125"/>
      <c r="PEH93" s="125"/>
      <c r="PEI93" s="125"/>
      <c r="PEJ93" s="125"/>
      <c r="PEK93" s="125"/>
      <c r="PEL93" s="125"/>
      <c r="PEM93" s="125"/>
      <c r="PEN93" s="125"/>
      <c r="PEO93" s="125"/>
      <c r="PEP93" s="125"/>
      <c r="PEQ93" s="125"/>
      <c r="PER93" s="125"/>
      <c r="PES93" s="125"/>
      <c r="PET93" s="125"/>
      <c r="PEU93" s="125"/>
      <c r="PEV93" s="125"/>
      <c r="PEW93" s="125"/>
      <c r="PEX93" s="125"/>
      <c r="PEY93" s="125"/>
      <c r="PEZ93" s="125"/>
      <c r="PFA93" s="125"/>
      <c r="PFB93" s="125"/>
      <c r="PFC93" s="125"/>
      <c r="PFD93" s="125"/>
      <c r="PFE93" s="125"/>
      <c r="PFF93" s="125"/>
      <c r="PFG93" s="125"/>
      <c r="PFH93" s="125"/>
      <c r="PFI93" s="125"/>
      <c r="PFJ93" s="125"/>
      <c r="PFK93" s="125"/>
      <c r="PFL93" s="125"/>
      <c r="PFM93" s="125"/>
      <c r="PFN93" s="125"/>
      <c r="PFO93" s="125"/>
      <c r="PFP93" s="125"/>
      <c r="PFQ93" s="125"/>
      <c r="PFR93" s="125"/>
      <c r="PFS93" s="125"/>
      <c r="PFT93" s="125"/>
      <c r="PFU93" s="125"/>
      <c r="PFV93" s="125"/>
      <c r="PFW93" s="125"/>
      <c r="PFX93" s="125"/>
      <c r="PFY93" s="125"/>
      <c r="PFZ93" s="125"/>
      <c r="PGA93" s="125"/>
      <c r="PGB93" s="125"/>
      <c r="PGC93" s="125"/>
      <c r="PGD93" s="125"/>
      <c r="PGE93" s="125"/>
      <c r="PGF93" s="125"/>
      <c r="PGG93" s="125"/>
      <c r="PGH93" s="125"/>
      <c r="PGI93" s="125"/>
      <c r="PGJ93" s="125"/>
      <c r="PGK93" s="125"/>
      <c r="PGL93" s="125"/>
      <c r="PGM93" s="125"/>
      <c r="PGN93" s="125"/>
      <c r="PGO93" s="125"/>
      <c r="PGP93" s="125"/>
      <c r="PGQ93" s="125"/>
      <c r="PGR93" s="125"/>
      <c r="PGS93" s="125"/>
      <c r="PGT93" s="125"/>
      <c r="PGU93" s="125"/>
      <c r="PGV93" s="125"/>
      <c r="PGW93" s="125"/>
      <c r="PGX93" s="125"/>
      <c r="PGY93" s="125"/>
      <c r="PGZ93" s="125"/>
      <c r="PHA93" s="125"/>
      <c r="PHB93" s="125"/>
      <c r="PHC93" s="125"/>
      <c r="PHD93" s="125"/>
      <c r="PHE93" s="125"/>
      <c r="PHF93" s="125"/>
      <c r="PHG93" s="125"/>
      <c r="PHH93" s="125"/>
      <c r="PHI93" s="125"/>
      <c r="PHJ93" s="125"/>
      <c r="PHK93" s="125"/>
      <c r="PHL93" s="125"/>
      <c r="PHM93" s="125"/>
      <c r="PHN93" s="125"/>
      <c r="PHO93" s="125"/>
      <c r="PHP93" s="125"/>
      <c r="PHQ93" s="125"/>
      <c r="PHR93" s="125"/>
      <c r="PHS93" s="125"/>
      <c r="PHT93" s="125"/>
      <c r="PHU93" s="125"/>
      <c r="PHV93" s="125"/>
      <c r="PHW93" s="125"/>
      <c r="PHX93" s="125"/>
      <c r="PHY93" s="125"/>
      <c r="PHZ93" s="125"/>
      <c r="PIA93" s="125"/>
      <c r="PIB93" s="125"/>
      <c r="PIC93" s="125"/>
      <c r="PID93" s="125"/>
      <c r="PIE93" s="125"/>
      <c r="PIF93" s="125"/>
      <c r="PIG93" s="125"/>
      <c r="PIH93" s="125"/>
      <c r="PII93" s="125"/>
      <c r="PIJ93" s="125"/>
      <c r="PIK93" s="125"/>
      <c r="PIL93" s="125"/>
      <c r="PIM93" s="125"/>
      <c r="PIN93" s="125"/>
      <c r="PIO93" s="125"/>
      <c r="PIP93" s="125"/>
      <c r="PIQ93" s="125"/>
      <c r="PIR93" s="125"/>
      <c r="PIS93" s="125"/>
      <c r="PIT93" s="125"/>
      <c r="PIU93" s="125"/>
      <c r="PIV93" s="125"/>
      <c r="PIW93" s="125"/>
      <c r="PIX93" s="125"/>
      <c r="PIY93" s="125"/>
      <c r="PIZ93" s="125"/>
      <c r="PJA93" s="125"/>
      <c r="PJB93" s="125"/>
      <c r="PJC93" s="125"/>
      <c r="PJD93" s="125"/>
      <c r="PJE93" s="125"/>
      <c r="PJF93" s="125"/>
      <c r="PJG93" s="125"/>
      <c r="PJH93" s="125"/>
      <c r="PJI93" s="125"/>
      <c r="PJJ93" s="125"/>
      <c r="PJK93" s="125"/>
      <c r="PJL93" s="125"/>
      <c r="PJM93" s="125"/>
      <c r="PJN93" s="125"/>
      <c r="PJO93" s="125"/>
      <c r="PJP93" s="125"/>
      <c r="PJQ93" s="125"/>
      <c r="PJR93" s="125"/>
      <c r="PJS93" s="125"/>
      <c r="PJT93" s="125"/>
      <c r="PJU93" s="125"/>
      <c r="PJV93" s="125"/>
      <c r="PJW93" s="125"/>
      <c r="PJX93" s="125"/>
      <c r="PJY93" s="125"/>
      <c r="PJZ93" s="125"/>
      <c r="PKA93" s="125"/>
      <c r="PKB93" s="125"/>
      <c r="PKC93" s="125"/>
      <c r="PKD93" s="125"/>
      <c r="PKE93" s="125"/>
      <c r="PKF93" s="125"/>
      <c r="PKG93" s="125"/>
      <c r="PKH93" s="125"/>
      <c r="PKI93" s="125"/>
      <c r="PKJ93" s="125"/>
      <c r="PKK93" s="125"/>
      <c r="PKL93" s="125"/>
      <c r="PKM93" s="125"/>
      <c r="PKN93" s="125"/>
      <c r="PKO93" s="125"/>
      <c r="PKP93" s="125"/>
      <c r="PKQ93" s="125"/>
      <c r="PKR93" s="125"/>
      <c r="PKS93" s="125"/>
      <c r="PKT93" s="125"/>
      <c r="PKU93" s="125"/>
      <c r="PKV93" s="125"/>
      <c r="PKW93" s="125"/>
      <c r="PKX93" s="125"/>
      <c r="PKY93" s="125"/>
      <c r="PKZ93" s="125"/>
      <c r="PLA93" s="125"/>
      <c r="PLB93" s="125"/>
      <c r="PLC93" s="125"/>
      <c r="PLD93" s="125"/>
      <c r="PLE93" s="125"/>
      <c r="PLF93" s="125"/>
      <c r="PLG93" s="125"/>
      <c r="PLH93" s="125"/>
      <c r="PLI93" s="125"/>
      <c r="PLJ93" s="125"/>
      <c r="PLK93" s="125"/>
      <c r="PLL93" s="125"/>
      <c r="PLM93" s="125"/>
      <c r="PLN93" s="125"/>
      <c r="PLO93" s="125"/>
      <c r="PLP93" s="125"/>
      <c r="PLQ93" s="125"/>
      <c r="PLR93" s="125"/>
      <c r="PLS93" s="125"/>
      <c r="PLT93" s="125"/>
      <c r="PLU93" s="125"/>
      <c r="PLV93" s="125"/>
      <c r="PLW93" s="125"/>
      <c r="PLX93" s="125"/>
      <c r="PLY93" s="125"/>
      <c r="PLZ93" s="125"/>
      <c r="PMA93" s="125"/>
      <c r="PMB93" s="125"/>
      <c r="PMC93" s="125"/>
      <c r="PMD93" s="125"/>
      <c r="PME93" s="125"/>
      <c r="PMF93" s="125"/>
      <c r="PMG93" s="125"/>
      <c r="PMH93" s="125"/>
      <c r="PMI93" s="125"/>
      <c r="PMJ93" s="125"/>
      <c r="PMK93" s="125"/>
      <c r="PML93" s="125"/>
      <c r="PMM93" s="125"/>
      <c r="PMN93" s="125"/>
      <c r="PMO93" s="125"/>
      <c r="PMP93" s="125"/>
      <c r="PMQ93" s="125"/>
      <c r="PMR93" s="125"/>
      <c r="PMS93" s="125"/>
      <c r="PMT93" s="125"/>
      <c r="PMU93" s="125"/>
      <c r="PMV93" s="125"/>
      <c r="PMW93" s="125"/>
      <c r="PMX93" s="125"/>
      <c r="PMY93" s="125"/>
      <c r="PMZ93" s="125"/>
      <c r="PNA93" s="125"/>
      <c r="PNB93" s="125"/>
      <c r="PNC93" s="125"/>
      <c r="PND93" s="125"/>
      <c r="PNE93" s="125"/>
      <c r="PNF93" s="125"/>
      <c r="PNG93" s="125"/>
      <c r="PNH93" s="125"/>
      <c r="PNI93" s="125"/>
      <c r="PNJ93" s="125"/>
      <c r="PNK93" s="125"/>
      <c r="PNL93" s="125"/>
      <c r="PNM93" s="125"/>
      <c r="PNN93" s="125"/>
      <c r="PNO93" s="125"/>
      <c r="PNP93" s="125"/>
      <c r="PNQ93" s="125"/>
      <c r="PNR93" s="125"/>
      <c r="PNS93" s="125"/>
      <c r="PNT93" s="125"/>
      <c r="PNU93" s="125"/>
      <c r="PNV93" s="125"/>
      <c r="PNW93" s="125"/>
      <c r="PNX93" s="125"/>
      <c r="PNY93" s="125"/>
      <c r="PNZ93" s="125"/>
      <c r="POA93" s="125"/>
      <c r="POB93" s="125"/>
      <c r="POC93" s="125"/>
      <c r="POD93" s="125"/>
      <c r="POE93" s="125"/>
      <c r="POF93" s="125"/>
      <c r="POG93" s="125"/>
      <c r="POH93" s="125"/>
      <c r="POI93" s="125"/>
      <c r="POJ93" s="125"/>
      <c r="POK93" s="125"/>
      <c r="POL93" s="125"/>
      <c r="POM93" s="125"/>
      <c r="PON93" s="125"/>
      <c r="POO93" s="125"/>
      <c r="POP93" s="125"/>
      <c r="POQ93" s="125"/>
      <c r="POR93" s="125"/>
      <c r="POS93" s="125"/>
      <c r="POT93" s="125"/>
      <c r="POU93" s="125"/>
      <c r="POV93" s="125"/>
      <c r="POW93" s="125"/>
      <c r="POX93" s="125"/>
      <c r="POY93" s="125"/>
      <c r="POZ93" s="125"/>
      <c r="PPA93" s="125"/>
      <c r="PPB93" s="125"/>
      <c r="PPC93" s="125"/>
      <c r="PPD93" s="125"/>
      <c r="PPE93" s="125"/>
      <c r="PPF93" s="125"/>
      <c r="PPG93" s="125"/>
      <c r="PPH93" s="125"/>
      <c r="PPI93" s="125"/>
      <c r="PPJ93" s="125"/>
      <c r="PPK93" s="125"/>
      <c r="PPL93" s="125"/>
      <c r="PPM93" s="125"/>
      <c r="PPN93" s="125"/>
      <c r="PPO93" s="125"/>
      <c r="PPP93" s="125"/>
      <c r="PPQ93" s="125"/>
      <c r="PPR93" s="125"/>
      <c r="PPS93" s="125"/>
      <c r="PPT93" s="125"/>
      <c r="PPU93" s="125"/>
      <c r="PPV93" s="125"/>
      <c r="PPW93" s="125"/>
      <c r="PPX93" s="125"/>
      <c r="PPY93" s="125"/>
      <c r="PPZ93" s="125"/>
      <c r="PQA93" s="125"/>
      <c r="PQB93" s="125"/>
      <c r="PQC93" s="125"/>
      <c r="PQD93" s="125"/>
      <c r="PQE93" s="125"/>
      <c r="PQF93" s="125"/>
      <c r="PQG93" s="125"/>
      <c r="PQH93" s="125"/>
      <c r="PQI93" s="125"/>
      <c r="PQJ93" s="125"/>
      <c r="PQK93" s="125"/>
      <c r="PQL93" s="125"/>
      <c r="PQM93" s="125"/>
      <c r="PQN93" s="125"/>
      <c r="PQO93" s="125"/>
      <c r="PQP93" s="125"/>
      <c r="PQQ93" s="125"/>
      <c r="PQR93" s="125"/>
      <c r="PQS93" s="125"/>
      <c r="PQT93" s="125"/>
      <c r="PQU93" s="125"/>
      <c r="PQV93" s="125"/>
      <c r="PQW93" s="125"/>
      <c r="PQX93" s="125"/>
      <c r="PQY93" s="125"/>
      <c r="PQZ93" s="125"/>
      <c r="PRA93" s="125"/>
      <c r="PRB93" s="125"/>
      <c r="PRC93" s="125"/>
      <c r="PRD93" s="125"/>
      <c r="PRE93" s="125"/>
      <c r="PRF93" s="125"/>
      <c r="PRG93" s="125"/>
      <c r="PRH93" s="125"/>
      <c r="PRI93" s="125"/>
      <c r="PRJ93" s="125"/>
      <c r="PRK93" s="125"/>
      <c r="PRL93" s="125"/>
      <c r="PRM93" s="125"/>
      <c r="PRN93" s="125"/>
      <c r="PRO93" s="125"/>
      <c r="PRP93" s="125"/>
      <c r="PRQ93" s="125"/>
      <c r="PRR93" s="125"/>
      <c r="PRS93" s="125"/>
      <c r="PRT93" s="125"/>
      <c r="PRU93" s="125"/>
      <c r="PRV93" s="125"/>
      <c r="PRW93" s="125"/>
      <c r="PRX93" s="125"/>
      <c r="PRY93" s="125"/>
      <c r="PRZ93" s="125"/>
      <c r="PSA93" s="125"/>
      <c r="PSB93" s="125"/>
      <c r="PSC93" s="125"/>
      <c r="PSD93" s="125"/>
      <c r="PSE93" s="125"/>
      <c r="PSF93" s="125"/>
      <c r="PSG93" s="125"/>
      <c r="PSH93" s="125"/>
      <c r="PSI93" s="125"/>
      <c r="PSJ93" s="125"/>
      <c r="PSK93" s="125"/>
      <c r="PSL93" s="125"/>
      <c r="PSM93" s="125"/>
      <c r="PSN93" s="125"/>
      <c r="PSO93" s="125"/>
      <c r="PSP93" s="125"/>
      <c r="PSQ93" s="125"/>
      <c r="PSR93" s="125"/>
      <c r="PSS93" s="125"/>
      <c r="PST93" s="125"/>
      <c r="PSU93" s="125"/>
      <c r="PSV93" s="125"/>
      <c r="PSW93" s="125"/>
      <c r="PSX93" s="125"/>
      <c r="PSY93" s="125"/>
      <c r="PSZ93" s="125"/>
      <c r="PTA93" s="125"/>
      <c r="PTB93" s="125"/>
      <c r="PTC93" s="125"/>
      <c r="PTD93" s="125"/>
      <c r="PTE93" s="125"/>
      <c r="PTF93" s="125"/>
      <c r="PTG93" s="125"/>
      <c r="PTH93" s="125"/>
      <c r="PTI93" s="125"/>
      <c r="PTJ93" s="125"/>
      <c r="PTK93" s="125"/>
      <c r="PTL93" s="125"/>
      <c r="PTM93" s="125"/>
      <c r="PTN93" s="125"/>
      <c r="PTO93" s="125"/>
      <c r="PTP93" s="125"/>
      <c r="PTQ93" s="125"/>
      <c r="PTR93" s="125"/>
      <c r="PTS93" s="125"/>
      <c r="PTT93" s="125"/>
      <c r="PTU93" s="125"/>
      <c r="PTV93" s="125"/>
      <c r="PTW93" s="125"/>
      <c r="PTX93" s="125"/>
      <c r="PTY93" s="125"/>
      <c r="PTZ93" s="125"/>
      <c r="PUA93" s="125"/>
      <c r="PUB93" s="125"/>
      <c r="PUC93" s="125"/>
      <c r="PUD93" s="125"/>
      <c r="PUE93" s="125"/>
      <c r="PUF93" s="125"/>
      <c r="PUG93" s="125"/>
      <c r="PUH93" s="125"/>
      <c r="PUI93" s="125"/>
      <c r="PUJ93" s="125"/>
      <c r="PUK93" s="125"/>
      <c r="PUL93" s="125"/>
      <c r="PUM93" s="125"/>
      <c r="PUN93" s="125"/>
      <c r="PUO93" s="125"/>
      <c r="PUP93" s="125"/>
      <c r="PUQ93" s="125"/>
      <c r="PUR93" s="125"/>
      <c r="PUS93" s="125"/>
      <c r="PUT93" s="125"/>
      <c r="PUU93" s="125"/>
      <c r="PUV93" s="125"/>
      <c r="PUW93" s="125"/>
      <c r="PUX93" s="125"/>
      <c r="PUY93" s="125"/>
      <c r="PUZ93" s="125"/>
      <c r="PVA93" s="125"/>
      <c r="PVB93" s="125"/>
      <c r="PVC93" s="125"/>
      <c r="PVD93" s="125"/>
      <c r="PVE93" s="125"/>
      <c r="PVF93" s="125"/>
      <c r="PVG93" s="125"/>
      <c r="PVH93" s="125"/>
      <c r="PVI93" s="125"/>
      <c r="PVJ93" s="125"/>
      <c r="PVK93" s="125"/>
      <c r="PVL93" s="125"/>
      <c r="PVM93" s="125"/>
      <c r="PVN93" s="125"/>
      <c r="PVO93" s="125"/>
      <c r="PVP93" s="125"/>
      <c r="PVQ93" s="125"/>
      <c r="PVR93" s="125"/>
      <c r="PVS93" s="125"/>
      <c r="PVT93" s="125"/>
      <c r="PVU93" s="125"/>
      <c r="PVV93" s="125"/>
      <c r="PVW93" s="125"/>
      <c r="PVX93" s="125"/>
      <c r="PVY93" s="125"/>
      <c r="PVZ93" s="125"/>
      <c r="PWA93" s="125"/>
      <c r="PWB93" s="125"/>
      <c r="PWC93" s="125"/>
      <c r="PWD93" s="125"/>
      <c r="PWE93" s="125"/>
      <c r="PWF93" s="125"/>
      <c r="PWG93" s="125"/>
      <c r="PWH93" s="125"/>
      <c r="PWI93" s="125"/>
      <c r="PWJ93" s="125"/>
      <c r="PWK93" s="125"/>
      <c r="PWL93" s="125"/>
      <c r="PWM93" s="125"/>
      <c r="PWN93" s="125"/>
      <c r="PWO93" s="125"/>
      <c r="PWP93" s="125"/>
      <c r="PWQ93" s="125"/>
      <c r="PWR93" s="125"/>
      <c r="PWS93" s="125"/>
      <c r="PWT93" s="125"/>
      <c r="PWU93" s="125"/>
      <c r="PWV93" s="125"/>
      <c r="PWW93" s="125"/>
      <c r="PWX93" s="125"/>
      <c r="PWY93" s="125"/>
      <c r="PWZ93" s="125"/>
      <c r="PXA93" s="125"/>
      <c r="PXB93" s="125"/>
      <c r="PXC93" s="125"/>
      <c r="PXD93" s="125"/>
      <c r="PXE93" s="125"/>
      <c r="PXF93" s="125"/>
      <c r="PXG93" s="125"/>
      <c r="PXH93" s="125"/>
      <c r="PXI93" s="125"/>
      <c r="PXJ93" s="125"/>
      <c r="PXK93" s="125"/>
      <c r="PXL93" s="125"/>
      <c r="PXM93" s="125"/>
      <c r="PXN93" s="125"/>
      <c r="PXO93" s="125"/>
      <c r="PXP93" s="125"/>
      <c r="PXQ93" s="125"/>
      <c r="PXR93" s="125"/>
      <c r="PXS93" s="125"/>
      <c r="PXT93" s="125"/>
      <c r="PXU93" s="125"/>
      <c r="PXV93" s="125"/>
      <c r="PXW93" s="125"/>
      <c r="PXX93" s="125"/>
      <c r="PXY93" s="125"/>
      <c r="PXZ93" s="125"/>
      <c r="PYA93" s="125"/>
      <c r="PYB93" s="125"/>
      <c r="PYC93" s="125"/>
      <c r="PYD93" s="125"/>
      <c r="PYE93" s="125"/>
      <c r="PYF93" s="125"/>
      <c r="PYG93" s="125"/>
      <c r="PYH93" s="125"/>
      <c r="PYI93" s="125"/>
      <c r="PYJ93" s="125"/>
      <c r="PYK93" s="125"/>
      <c r="PYL93" s="125"/>
      <c r="PYM93" s="125"/>
      <c r="PYN93" s="125"/>
      <c r="PYO93" s="125"/>
      <c r="PYP93" s="125"/>
      <c r="PYQ93" s="125"/>
      <c r="PYR93" s="125"/>
      <c r="PYS93" s="125"/>
      <c r="PYT93" s="125"/>
      <c r="PYU93" s="125"/>
      <c r="PYV93" s="125"/>
      <c r="PYW93" s="125"/>
      <c r="PYX93" s="125"/>
      <c r="PYY93" s="125"/>
      <c r="PYZ93" s="125"/>
      <c r="PZA93" s="125"/>
      <c r="PZB93" s="125"/>
      <c r="PZC93" s="125"/>
      <c r="PZD93" s="125"/>
      <c r="PZE93" s="125"/>
      <c r="PZF93" s="125"/>
      <c r="PZG93" s="125"/>
      <c r="PZH93" s="125"/>
      <c r="PZI93" s="125"/>
      <c r="PZJ93" s="125"/>
      <c r="PZK93" s="125"/>
      <c r="PZL93" s="125"/>
      <c r="PZM93" s="125"/>
      <c r="PZN93" s="125"/>
      <c r="PZO93" s="125"/>
      <c r="PZP93" s="125"/>
      <c r="PZQ93" s="125"/>
      <c r="PZR93" s="125"/>
      <c r="PZS93" s="125"/>
      <c r="PZT93" s="125"/>
      <c r="PZU93" s="125"/>
      <c r="PZV93" s="125"/>
      <c r="PZW93" s="125"/>
      <c r="PZX93" s="125"/>
      <c r="PZY93" s="125"/>
      <c r="PZZ93" s="125"/>
      <c r="QAA93" s="125"/>
      <c r="QAB93" s="125"/>
      <c r="QAC93" s="125"/>
      <c r="QAD93" s="125"/>
      <c r="QAE93" s="125"/>
      <c r="QAF93" s="125"/>
      <c r="QAG93" s="125"/>
      <c r="QAH93" s="125"/>
      <c r="QAI93" s="125"/>
      <c r="QAJ93" s="125"/>
      <c r="QAK93" s="125"/>
      <c r="QAL93" s="125"/>
      <c r="QAM93" s="125"/>
      <c r="QAN93" s="125"/>
      <c r="QAO93" s="125"/>
      <c r="QAP93" s="125"/>
      <c r="QAQ93" s="125"/>
      <c r="QAR93" s="125"/>
      <c r="QAS93" s="125"/>
      <c r="QAT93" s="125"/>
      <c r="QAU93" s="125"/>
      <c r="QAV93" s="125"/>
      <c r="QAW93" s="125"/>
      <c r="QAX93" s="125"/>
      <c r="QAY93" s="125"/>
      <c r="QAZ93" s="125"/>
      <c r="QBA93" s="125"/>
      <c r="QBB93" s="125"/>
      <c r="QBC93" s="125"/>
      <c r="QBD93" s="125"/>
      <c r="QBE93" s="125"/>
      <c r="QBF93" s="125"/>
      <c r="QBG93" s="125"/>
      <c r="QBH93" s="125"/>
      <c r="QBI93" s="125"/>
      <c r="QBJ93" s="125"/>
      <c r="QBK93" s="125"/>
      <c r="QBL93" s="125"/>
      <c r="QBM93" s="125"/>
      <c r="QBN93" s="125"/>
      <c r="QBO93" s="125"/>
      <c r="QBP93" s="125"/>
      <c r="QBQ93" s="125"/>
      <c r="QBR93" s="125"/>
      <c r="QBS93" s="125"/>
      <c r="QBT93" s="125"/>
      <c r="QBU93" s="125"/>
      <c r="QBV93" s="125"/>
      <c r="QBW93" s="125"/>
      <c r="QBX93" s="125"/>
      <c r="QBY93" s="125"/>
      <c r="QBZ93" s="125"/>
      <c r="QCA93" s="125"/>
      <c r="QCB93" s="125"/>
      <c r="QCC93" s="125"/>
      <c r="QCD93" s="125"/>
      <c r="QCE93" s="125"/>
      <c r="QCF93" s="125"/>
      <c r="QCG93" s="125"/>
      <c r="QCH93" s="125"/>
      <c r="QCI93" s="125"/>
      <c r="QCJ93" s="125"/>
      <c r="QCK93" s="125"/>
      <c r="QCL93" s="125"/>
      <c r="QCM93" s="125"/>
      <c r="QCN93" s="125"/>
      <c r="QCO93" s="125"/>
      <c r="QCP93" s="125"/>
      <c r="QCQ93" s="125"/>
      <c r="QCR93" s="125"/>
      <c r="QCS93" s="125"/>
      <c r="QCT93" s="125"/>
      <c r="QCU93" s="125"/>
      <c r="QCV93" s="125"/>
      <c r="QCW93" s="125"/>
      <c r="QCX93" s="125"/>
      <c r="QCY93" s="125"/>
      <c r="QCZ93" s="125"/>
      <c r="QDA93" s="125"/>
      <c r="QDB93" s="125"/>
      <c r="QDC93" s="125"/>
      <c r="QDD93" s="125"/>
      <c r="QDE93" s="125"/>
      <c r="QDF93" s="125"/>
      <c r="QDG93" s="125"/>
      <c r="QDH93" s="125"/>
      <c r="QDI93" s="125"/>
      <c r="QDJ93" s="125"/>
      <c r="QDK93" s="125"/>
      <c r="QDL93" s="125"/>
      <c r="QDM93" s="125"/>
      <c r="QDN93" s="125"/>
      <c r="QDO93" s="125"/>
      <c r="QDP93" s="125"/>
      <c r="QDQ93" s="125"/>
      <c r="QDR93" s="125"/>
      <c r="QDS93" s="125"/>
      <c r="QDT93" s="125"/>
      <c r="QDU93" s="125"/>
      <c r="QDV93" s="125"/>
      <c r="QDW93" s="125"/>
      <c r="QDX93" s="125"/>
      <c r="QDY93" s="125"/>
      <c r="QDZ93" s="125"/>
      <c r="QEA93" s="125"/>
      <c r="QEB93" s="125"/>
      <c r="QEC93" s="125"/>
      <c r="QED93" s="125"/>
      <c r="QEE93" s="125"/>
      <c r="QEF93" s="125"/>
      <c r="QEG93" s="125"/>
      <c r="QEH93" s="125"/>
      <c r="QEI93" s="125"/>
      <c r="QEJ93" s="125"/>
      <c r="QEK93" s="125"/>
      <c r="QEL93" s="125"/>
      <c r="QEM93" s="125"/>
      <c r="QEN93" s="125"/>
      <c r="QEO93" s="125"/>
      <c r="QEP93" s="125"/>
      <c r="QEQ93" s="125"/>
      <c r="QER93" s="125"/>
      <c r="QES93" s="125"/>
      <c r="QET93" s="125"/>
      <c r="QEU93" s="125"/>
      <c r="QEV93" s="125"/>
      <c r="QEW93" s="125"/>
      <c r="QEX93" s="125"/>
      <c r="QEY93" s="125"/>
      <c r="QEZ93" s="125"/>
      <c r="QFA93" s="125"/>
      <c r="QFB93" s="125"/>
      <c r="QFC93" s="125"/>
      <c r="QFD93" s="125"/>
      <c r="QFE93" s="125"/>
      <c r="QFF93" s="125"/>
      <c r="QFG93" s="125"/>
      <c r="QFH93" s="125"/>
      <c r="QFI93" s="125"/>
      <c r="QFJ93" s="125"/>
      <c r="QFK93" s="125"/>
      <c r="QFL93" s="125"/>
      <c r="QFM93" s="125"/>
      <c r="QFN93" s="125"/>
      <c r="QFO93" s="125"/>
      <c r="QFP93" s="125"/>
      <c r="QFQ93" s="125"/>
      <c r="QFR93" s="125"/>
      <c r="QFS93" s="125"/>
      <c r="QFT93" s="125"/>
      <c r="QFU93" s="125"/>
      <c r="QFV93" s="125"/>
      <c r="QFW93" s="125"/>
      <c r="QFX93" s="125"/>
      <c r="QFY93" s="125"/>
      <c r="QFZ93" s="125"/>
      <c r="QGA93" s="125"/>
      <c r="QGB93" s="125"/>
      <c r="QGC93" s="125"/>
      <c r="QGD93" s="125"/>
      <c r="QGE93" s="125"/>
      <c r="QGF93" s="125"/>
      <c r="QGG93" s="125"/>
      <c r="QGH93" s="125"/>
      <c r="QGI93" s="125"/>
      <c r="QGJ93" s="125"/>
      <c r="QGK93" s="125"/>
      <c r="QGL93" s="125"/>
      <c r="QGM93" s="125"/>
      <c r="QGN93" s="125"/>
      <c r="QGO93" s="125"/>
      <c r="QGP93" s="125"/>
      <c r="QGQ93" s="125"/>
      <c r="QGR93" s="125"/>
      <c r="QGS93" s="125"/>
      <c r="QGT93" s="125"/>
      <c r="QGU93" s="125"/>
      <c r="QGV93" s="125"/>
      <c r="QGW93" s="125"/>
      <c r="QGX93" s="125"/>
      <c r="QGY93" s="125"/>
      <c r="QGZ93" s="125"/>
      <c r="QHA93" s="125"/>
      <c r="QHB93" s="125"/>
      <c r="QHC93" s="125"/>
      <c r="QHD93" s="125"/>
      <c r="QHE93" s="125"/>
      <c r="QHF93" s="125"/>
      <c r="QHG93" s="125"/>
      <c r="QHH93" s="125"/>
      <c r="QHI93" s="125"/>
      <c r="QHJ93" s="125"/>
      <c r="QHK93" s="125"/>
      <c r="QHL93" s="125"/>
      <c r="QHM93" s="125"/>
      <c r="QHN93" s="125"/>
      <c r="QHO93" s="125"/>
      <c r="QHP93" s="125"/>
      <c r="QHQ93" s="125"/>
      <c r="QHR93" s="125"/>
      <c r="QHS93" s="125"/>
      <c r="QHT93" s="125"/>
      <c r="QHU93" s="125"/>
      <c r="QHV93" s="125"/>
      <c r="QHW93" s="125"/>
      <c r="QHX93" s="125"/>
      <c r="QHY93" s="125"/>
      <c r="QHZ93" s="125"/>
      <c r="QIA93" s="125"/>
      <c r="QIB93" s="125"/>
      <c r="QIC93" s="125"/>
      <c r="QID93" s="125"/>
      <c r="QIE93" s="125"/>
      <c r="QIF93" s="125"/>
      <c r="QIG93" s="125"/>
      <c r="QIH93" s="125"/>
      <c r="QII93" s="125"/>
      <c r="QIJ93" s="125"/>
      <c r="QIK93" s="125"/>
      <c r="QIL93" s="125"/>
      <c r="QIM93" s="125"/>
      <c r="QIN93" s="125"/>
      <c r="QIO93" s="125"/>
      <c r="QIP93" s="125"/>
      <c r="QIQ93" s="125"/>
      <c r="QIR93" s="125"/>
      <c r="QIS93" s="125"/>
      <c r="QIT93" s="125"/>
      <c r="QIU93" s="125"/>
      <c r="QIV93" s="125"/>
      <c r="QIW93" s="125"/>
      <c r="QIX93" s="125"/>
      <c r="QIY93" s="125"/>
      <c r="QIZ93" s="125"/>
      <c r="QJA93" s="125"/>
      <c r="QJB93" s="125"/>
      <c r="QJC93" s="125"/>
      <c r="QJD93" s="125"/>
      <c r="QJE93" s="125"/>
      <c r="QJF93" s="125"/>
      <c r="QJG93" s="125"/>
      <c r="QJH93" s="125"/>
      <c r="QJI93" s="125"/>
      <c r="QJJ93" s="125"/>
      <c r="QJK93" s="125"/>
      <c r="QJL93" s="125"/>
      <c r="QJM93" s="125"/>
      <c r="QJN93" s="125"/>
      <c r="QJO93" s="125"/>
      <c r="QJP93" s="125"/>
      <c r="QJQ93" s="125"/>
      <c r="QJR93" s="125"/>
      <c r="QJS93" s="125"/>
      <c r="QJT93" s="125"/>
      <c r="QJU93" s="125"/>
      <c r="QJV93" s="125"/>
      <c r="QJW93" s="125"/>
      <c r="QJX93" s="125"/>
      <c r="QJY93" s="125"/>
      <c r="QJZ93" s="125"/>
      <c r="QKA93" s="125"/>
      <c r="QKB93" s="125"/>
      <c r="QKC93" s="125"/>
      <c r="QKD93" s="125"/>
      <c r="QKE93" s="125"/>
      <c r="QKF93" s="125"/>
      <c r="QKG93" s="125"/>
      <c r="QKH93" s="125"/>
      <c r="QKI93" s="125"/>
      <c r="QKJ93" s="125"/>
      <c r="QKK93" s="125"/>
      <c r="QKL93" s="125"/>
      <c r="QKM93" s="125"/>
      <c r="QKN93" s="125"/>
      <c r="QKO93" s="125"/>
      <c r="QKP93" s="125"/>
      <c r="QKQ93" s="125"/>
      <c r="QKR93" s="125"/>
      <c r="QKS93" s="125"/>
      <c r="QKT93" s="125"/>
      <c r="QKU93" s="125"/>
      <c r="QKV93" s="125"/>
      <c r="QKW93" s="125"/>
      <c r="QKX93" s="125"/>
      <c r="QKY93" s="125"/>
      <c r="QKZ93" s="125"/>
      <c r="QLA93" s="125"/>
      <c r="QLB93" s="125"/>
      <c r="QLC93" s="125"/>
      <c r="QLD93" s="125"/>
      <c r="QLE93" s="125"/>
      <c r="QLF93" s="125"/>
      <c r="QLG93" s="125"/>
      <c r="QLH93" s="125"/>
      <c r="QLI93" s="125"/>
      <c r="QLJ93" s="125"/>
      <c r="QLK93" s="125"/>
      <c r="QLL93" s="125"/>
      <c r="QLM93" s="125"/>
      <c r="QLN93" s="125"/>
      <c r="QLO93" s="125"/>
      <c r="QLP93" s="125"/>
      <c r="QLQ93" s="125"/>
      <c r="QLR93" s="125"/>
      <c r="QLS93" s="125"/>
      <c r="QLT93" s="125"/>
      <c r="QLU93" s="125"/>
      <c r="QLV93" s="125"/>
      <c r="QLW93" s="125"/>
      <c r="QLX93" s="125"/>
      <c r="QLY93" s="125"/>
      <c r="QLZ93" s="125"/>
      <c r="QMA93" s="125"/>
      <c r="QMB93" s="125"/>
      <c r="QMC93" s="125"/>
      <c r="QMD93" s="125"/>
      <c r="QME93" s="125"/>
      <c r="QMF93" s="125"/>
      <c r="QMG93" s="125"/>
      <c r="QMH93" s="125"/>
      <c r="QMI93" s="125"/>
      <c r="QMJ93" s="125"/>
      <c r="QMK93" s="125"/>
      <c r="QML93" s="125"/>
      <c r="QMM93" s="125"/>
      <c r="QMN93" s="125"/>
      <c r="QMO93" s="125"/>
      <c r="QMP93" s="125"/>
      <c r="QMQ93" s="125"/>
      <c r="QMR93" s="125"/>
      <c r="QMS93" s="125"/>
      <c r="QMT93" s="125"/>
      <c r="QMU93" s="125"/>
      <c r="QMV93" s="125"/>
      <c r="QMW93" s="125"/>
      <c r="QMX93" s="125"/>
      <c r="QMY93" s="125"/>
      <c r="QMZ93" s="125"/>
      <c r="QNA93" s="125"/>
      <c r="QNB93" s="125"/>
      <c r="QNC93" s="125"/>
      <c r="QND93" s="125"/>
      <c r="QNE93" s="125"/>
      <c r="QNF93" s="125"/>
      <c r="QNG93" s="125"/>
      <c r="QNH93" s="125"/>
      <c r="QNI93" s="125"/>
      <c r="QNJ93" s="125"/>
      <c r="QNK93" s="125"/>
      <c r="QNL93" s="125"/>
      <c r="QNM93" s="125"/>
      <c r="QNN93" s="125"/>
      <c r="QNO93" s="125"/>
      <c r="QNP93" s="125"/>
      <c r="QNQ93" s="125"/>
      <c r="QNR93" s="125"/>
      <c r="QNS93" s="125"/>
      <c r="QNT93" s="125"/>
      <c r="QNU93" s="125"/>
      <c r="QNV93" s="125"/>
      <c r="QNW93" s="125"/>
      <c r="QNX93" s="125"/>
      <c r="QNY93" s="125"/>
      <c r="QNZ93" s="125"/>
      <c r="QOA93" s="125"/>
      <c r="QOB93" s="125"/>
      <c r="QOC93" s="125"/>
      <c r="QOD93" s="125"/>
      <c r="QOE93" s="125"/>
      <c r="QOF93" s="125"/>
      <c r="QOG93" s="125"/>
      <c r="QOH93" s="125"/>
      <c r="QOI93" s="125"/>
      <c r="QOJ93" s="125"/>
      <c r="QOK93" s="125"/>
      <c r="QOL93" s="125"/>
      <c r="QOM93" s="125"/>
      <c r="QON93" s="125"/>
      <c r="QOO93" s="125"/>
      <c r="QOP93" s="125"/>
      <c r="QOQ93" s="125"/>
      <c r="QOR93" s="125"/>
      <c r="QOS93" s="125"/>
      <c r="QOT93" s="125"/>
      <c r="QOU93" s="125"/>
      <c r="QOV93" s="125"/>
      <c r="QOW93" s="125"/>
      <c r="QOX93" s="125"/>
      <c r="QOY93" s="125"/>
      <c r="QOZ93" s="125"/>
      <c r="QPA93" s="125"/>
      <c r="QPB93" s="125"/>
      <c r="QPC93" s="125"/>
      <c r="QPD93" s="125"/>
      <c r="QPE93" s="125"/>
      <c r="QPF93" s="125"/>
      <c r="QPG93" s="125"/>
      <c r="QPH93" s="125"/>
      <c r="QPI93" s="125"/>
      <c r="QPJ93" s="125"/>
      <c r="QPK93" s="125"/>
      <c r="QPL93" s="125"/>
      <c r="QPM93" s="125"/>
      <c r="QPN93" s="125"/>
      <c r="QPO93" s="125"/>
      <c r="QPP93" s="125"/>
      <c r="QPQ93" s="125"/>
      <c r="QPR93" s="125"/>
      <c r="QPS93" s="125"/>
      <c r="QPT93" s="125"/>
      <c r="QPU93" s="125"/>
      <c r="QPV93" s="125"/>
      <c r="QPW93" s="125"/>
      <c r="QPX93" s="125"/>
      <c r="QPY93" s="125"/>
      <c r="QPZ93" s="125"/>
      <c r="QQA93" s="125"/>
      <c r="QQB93" s="125"/>
      <c r="QQC93" s="125"/>
      <c r="QQD93" s="125"/>
      <c r="QQE93" s="125"/>
      <c r="QQF93" s="125"/>
      <c r="QQG93" s="125"/>
      <c r="QQH93" s="125"/>
      <c r="QQI93" s="125"/>
      <c r="QQJ93" s="125"/>
      <c r="QQK93" s="125"/>
      <c r="QQL93" s="125"/>
      <c r="QQM93" s="125"/>
      <c r="QQN93" s="125"/>
      <c r="QQO93" s="125"/>
      <c r="QQP93" s="125"/>
      <c r="QQQ93" s="125"/>
      <c r="QQR93" s="125"/>
      <c r="QQS93" s="125"/>
      <c r="QQT93" s="125"/>
      <c r="QQU93" s="125"/>
      <c r="QQV93" s="125"/>
      <c r="QQW93" s="125"/>
      <c r="QQX93" s="125"/>
      <c r="QQY93" s="125"/>
      <c r="QQZ93" s="125"/>
      <c r="QRA93" s="125"/>
      <c r="QRB93" s="125"/>
      <c r="QRC93" s="125"/>
      <c r="QRD93" s="125"/>
      <c r="QRE93" s="125"/>
      <c r="QRF93" s="125"/>
      <c r="QRG93" s="125"/>
      <c r="QRH93" s="125"/>
      <c r="QRI93" s="125"/>
      <c r="QRJ93" s="125"/>
      <c r="QRK93" s="125"/>
      <c r="QRL93" s="125"/>
      <c r="QRM93" s="125"/>
      <c r="QRN93" s="125"/>
      <c r="QRO93" s="125"/>
      <c r="QRP93" s="125"/>
      <c r="QRQ93" s="125"/>
      <c r="QRR93" s="125"/>
      <c r="QRS93" s="125"/>
      <c r="QRT93" s="125"/>
      <c r="QRU93" s="125"/>
      <c r="QRV93" s="125"/>
      <c r="QRW93" s="125"/>
      <c r="QRX93" s="125"/>
      <c r="QRY93" s="125"/>
      <c r="QRZ93" s="125"/>
      <c r="QSA93" s="125"/>
      <c r="QSB93" s="125"/>
      <c r="QSC93" s="125"/>
      <c r="QSD93" s="125"/>
      <c r="QSE93" s="125"/>
      <c r="QSF93" s="125"/>
      <c r="QSG93" s="125"/>
      <c r="QSH93" s="125"/>
      <c r="QSI93" s="125"/>
      <c r="QSJ93" s="125"/>
      <c r="QSK93" s="125"/>
      <c r="QSL93" s="125"/>
      <c r="QSM93" s="125"/>
      <c r="QSN93" s="125"/>
      <c r="QSO93" s="125"/>
      <c r="QSP93" s="125"/>
      <c r="QSQ93" s="125"/>
      <c r="QSR93" s="125"/>
      <c r="QSS93" s="125"/>
      <c r="QST93" s="125"/>
      <c r="QSU93" s="125"/>
      <c r="QSV93" s="125"/>
      <c r="QSW93" s="125"/>
      <c r="QSX93" s="125"/>
      <c r="QSY93" s="125"/>
      <c r="QSZ93" s="125"/>
      <c r="QTA93" s="125"/>
      <c r="QTB93" s="125"/>
      <c r="QTC93" s="125"/>
      <c r="QTD93" s="125"/>
      <c r="QTE93" s="125"/>
      <c r="QTF93" s="125"/>
      <c r="QTG93" s="125"/>
      <c r="QTH93" s="125"/>
      <c r="QTI93" s="125"/>
      <c r="QTJ93" s="125"/>
      <c r="QTK93" s="125"/>
      <c r="QTL93" s="125"/>
      <c r="QTM93" s="125"/>
      <c r="QTN93" s="125"/>
      <c r="QTO93" s="125"/>
      <c r="QTP93" s="125"/>
      <c r="QTQ93" s="125"/>
      <c r="QTR93" s="125"/>
      <c r="QTS93" s="125"/>
      <c r="QTT93" s="125"/>
      <c r="QTU93" s="125"/>
      <c r="QTV93" s="125"/>
      <c r="QTW93" s="125"/>
      <c r="QTX93" s="125"/>
      <c r="QTY93" s="125"/>
      <c r="QTZ93" s="125"/>
      <c r="QUA93" s="125"/>
      <c r="QUB93" s="125"/>
      <c r="QUC93" s="125"/>
      <c r="QUD93" s="125"/>
      <c r="QUE93" s="125"/>
      <c r="QUF93" s="125"/>
      <c r="QUG93" s="125"/>
      <c r="QUH93" s="125"/>
      <c r="QUI93" s="125"/>
      <c r="QUJ93" s="125"/>
      <c r="QUK93" s="125"/>
      <c r="QUL93" s="125"/>
      <c r="QUM93" s="125"/>
      <c r="QUN93" s="125"/>
      <c r="QUO93" s="125"/>
      <c r="QUP93" s="125"/>
      <c r="QUQ93" s="125"/>
      <c r="QUR93" s="125"/>
      <c r="QUS93" s="125"/>
      <c r="QUT93" s="125"/>
      <c r="QUU93" s="125"/>
      <c r="QUV93" s="125"/>
      <c r="QUW93" s="125"/>
      <c r="QUX93" s="125"/>
      <c r="QUY93" s="125"/>
      <c r="QUZ93" s="125"/>
      <c r="QVA93" s="125"/>
      <c r="QVB93" s="125"/>
      <c r="QVC93" s="125"/>
      <c r="QVD93" s="125"/>
      <c r="QVE93" s="125"/>
      <c r="QVF93" s="125"/>
      <c r="QVG93" s="125"/>
      <c r="QVH93" s="125"/>
      <c r="QVI93" s="125"/>
      <c r="QVJ93" s="125"/>
      <c r="QVK93" s="125"/>
      <c r="QVL93" s="125"/>
      <c r="QVM93" s="125"/>
      <c r="QVN93" s="125"/>
      <c r="QVO93" s="125"/>
      <c r="QVP93" s="125"/>
      <c r="QVQ93" s="125"/>
      <c r="QVR93" s="125"/>
      <c r="QVS93" s="125"/>
      <c r="QVT93" s="125"/>
      <c r="QVU93" s="125"/>
      <c r="QVV93" s="125"/>
      <c r="QVW93" s="125"/>
      <c r="QVX93" s="125"/>
      <c r="QVY93" s="125"/>
      <c r="QVZ93" s="125"/>
      <c r="QWA93" s="125"/>
      <c r="QWB93" s="125"/>
      <c r="QWC93" s="125"/>
      <c r="QWD93" s="125"/>
      <c r="QWE93" s="125"/>
      <c r="QWF93" s="125"/>
      <c r="QWG93" s="125"/>
      <c r="QWH93" s="125"/>
      <c r="QWI93" s="125"/>
      <c r="QWJ93" s="125"/>
      <c r="QWK93" s="125"/>
      <c r="QWL93" s="125"/>
      <c r="QWM93" s="125"/>
      <c r="QWN93" s="125"/>
      <c r="QWO93" s="125"/>
      <c r="QWP93" s="125"/>
      <c r="QWQ93" s="125"/>
      <c r="QWR93" s="125"/>
      <c r="QWS93" s="125"/>
      <c r="QWT93" s="125"/>
      <c r="QWU93" s="125"/>
      <c r="QWV93" s="125"/>
      <c r="QWW93" s="125"/>
      <c r="QWX93" s="125"/>
      <c r="QWY93" s="125"/>
      <c r="QWZ93" s="125"/>
      <c r="QXA93" s="125"/>
      <c r="QXB93" s="125"/>
      <c r="QXC93" s="125"/>
      <c r="QXD93" s="125"/>
      <c r="QXE93" s="125"/>
      <c r="QXF93" s="125"/>
      <c r="QXG93" s="125"/>
      <c r="QXH93" s="125"/>
      <c r="QXI93" s="125"/>
      <c r="QXJ93" s="125"/>
      <c r="QXK93" s="125"/>
      <c r="QXL93" s="125"/>
      <c r="QXM93" s="125"/>
      <c r="QXN93" s="125"/>
      <c r="QXO93" s="125"/>
      <c r="QXP93" s="125"/>
      <c r="QXQ93" s="125"/>
      <c r="QXR93" s="125"/>
      <c r="QXS93" s="125"/>
      <c r="QXT93" s="125"/>
      <c r="QXU93" s="125"/>
      <c r="QXV93" s="125"/>
      <c r="QXW93" s="125"/>
      <c r="QXX93" s="125"/>
      <c r="QXY93" s="125"/>
      <c r="QXZ93" s="125"/>
      <c r="QYA93" s="125"/>
      <c r="QYB93" s="125"/>
      <c r="QYC93" s="125"/>
      <c r="QYD93" s="125"/>
      <c r="QYE93" s="125"/>
      <c r="QYF93" s="125"/>
      <c r="QYG93" s="125"/>
      <c r="QYH93" s="125"/>
      <c r="QYI93" s="125"/>
      <c r="QYJ93" s="125"/>
      <c r="QYK93" s="125"/>
      <c r="QYL93" s="125"/>
      <c r="QYM93" s="125"/>
      <c r="QYN93" s="125"/>
      <c r="QYO93" s="125"/>
      <c r="QYP93" s="125"/>
      <c r="QYQ93" s="125"/>
      <c r="QYR93" s="125"/>
      <c r="QYS93" s="125"/>
      <c r="QYT93" s="125"/>
      <c r="QYU93" s="125"/>
      <c r="QYV93" s="125"/>
      <c r="QYW93" s="125"/>
      <c r="QYX93" s="125"/>
      <c r="QYY93" s="125"/>
      <c r="QYZ93" s="125"/>
      <c r="QZA93" s="125"/>
      <c r="QZB93" s="125"/>
      <c r="QZC93" s="125"/>
      <c r="QZD93" s="125"/>
      <c r="QZE93" s="125"/>
      <c r="QZF93" s="125"/>
      <c r="QZG93" s="125"/>
      <c r="QZH93" s="125"/>
      <c r="QZI93" s="125"/>
      <c r="QZJ93" s="125"/>
      <c r="QZK93" s="125"/>
      <c r="QZL93" s="125"/>
      <c r="QZM93" s="125"/>
      <c r="QZN93" s="125"/>
      <c r="QZO93" s="125"/>
      <c r="QZP93" s="125"/>
      <c r="QZQ93" s="125"/>
      <c r="QZR93" s="125"/>
      <c r="QZS93" s="125"/>
      <c r="QZT93" s="125"/>
      <c r="QZU93" s="125"/>
      <c r="QZV93" s="125"/>
      <c r="QZW93" s="125"/>
      <c r="QZX93" s="125"/>
      <c r="QZY93" s="125"/>
      <c r="QZZ93" s="125"/>
      <c r="RAA93" s="125"/>
      <c r="RAB93" s="125"/>
      <c r="RAC93" s="125"/>
      <c r="RAD93" s="125"/>
      <c r="RAE93" s="125"/>
      <c r="RAF93" s="125"/>
      <c r="RAG93" s="125"/>
      <c r="RAH93" s="125"/>
      <c r="RAI93" s="125"/>
      <c r="RAJ93" s="125"/>
      <c r="RAK93" s="125"/>
      <c r="RAL93" s="125"/>
      <c r="RAM93" s="125"/>
      <c r="RAN93" s="125"/>
      <c r="RAO93" s="125"/>
      <c r="RAP93" s="125"/>
      <c r="RAQ93" s="125"/>
      <c r="RAR93" s="125"/>
      <c r="RAS93" s="125"/>
      <c r="RAT93" s="125"/>
      <c r="RAU93" s="125"/>
      <c r="RAV93" s="125"/>
      <c r="RAW93" s="125"/>
      <c r="RAX93" s="125"/>
      <c r="RAY93" s="125"/>
      <c r="RAZ93" s="125"/>
      <c r="RBA93" s="125"/>
      <c r="RBB93" s="125"/>
      <c r="RBC93" s="125"/>
      <c r="RBD93" s="125"/>
      <c r="RBE93" s="125"/>
      <c r="RBF93" s="125"/>
      <c r="RBG93" s="125"/>
      <c r="RBH93" s="125"/>
      <c r="RBI93" s="125"/>
      <c r="RBJ93" s="125"/>
      <c r="RBK93" s="125"/>
      <c r="RBL93" s="125"/>
      <c r="RBM93" s="125"/>
      <c r="RBN93" s="125"/>
      <c r="RBO93" s="125"/>
      <c r="RBP93" s="125"/>
      <c r="RBQ93" s="125"/>
      <c r="RBR93" s="125"/>
      <c r="RBS93" s="125"/>
      <c r="RBT93" s="125"/>
      <c r="RBU93" s="125"/>
      <c r="RBV93" s="125"/>
      <c r="RBW93" s="125"/>
      <c r="RBX93" s="125"/>
      <c r="RBY93" s="125"/>
      <c r="RBZ93" s="125"/>
      <c r="RCA93" s="125"/>
      <c r="RCB93" s="125"/>
      <c r="RCC93" s="125"/>
      <c r="RCD93" s="125"/>
      <c r="RCE93" s="125"/>
      <c r="RCF93" s="125"/>
      <c r="RCG93" s="125"/>
      <c r="RCH93" s="125"/>
      <c r="RCI93" s="125"/>
      <c r="RCJ93" s="125"/>
      <c r="RCK93" s="125"/>
      <c r="RCL93" s="125"/>
      <c r="RCM93" s="125"/>
      <c r="RCN93" s="125"/>
      <c r="RCO93" s="125"/>
      <c r="RCP93" s="125"/>
      <c r="RCQ93" s="125"/>
      <c r="RCR93" s="125"/>
      <c r="RCS93" s="125"/>
      <c r="RCT93" s="125"/>
      <c r="RCU93" s="125"/>
      <c r="RCV93" s="125"/>
      <c r="RCW93" s="125"/>
      <c r="RCX93" s="125"/>
      <c r="RCY93" s="125"/>
      <c r="RCZ93" s="125"/>
      <c r="RDA93" s="125"/>
      <c r="RDB93" s="125"/>
      <c r="RDC93" s="125"/>
      <c r="RDD93" s="125"/>
      <c r="RDE93" s="125"/>
      <c r="RDF93" s="125"/>
      <c r="RDG93" s="125"/>
      <c r="RDH93" s="125"/>
      <c r="RDI93" s="125"/>
      <c r="RDJ93" s="125"/>
      <c r="RDK93" s="125"/>
      <c r="RDL93" s="125"/>
      <c r="RDM93" s="125"/>
      <c r="RDN93" s="125"/>
      <c r="RDO93" s="125"/>
      <c r="RDP93" s="125"/>
      <c r="RDQ93" s="125"/>
      <c r="RDR93" s="125"/>
      <c r="RDS93" s="125"/>
      <c r="RDT93" s="125"/>
      <c r="RDU93" s="125"/>
      <c r="RDV93" s="125"/>
      <c r="RDW93" s="125"/>
      <c r="RDX93" s="125"/>
      <c r="RDY93" s="125"/>
      <c r="RDZ93" s="125"/>
      <c r="REA93" s="125"/>
      <c r="REB93" s="125"/>
      <c r="REC93" s="125"/>
      <c r="RED93" s="125"/>
      <c r="REE93" s="125"/>
      <c r="REF93" s="125"/>
      <c r="REG93" s="125"/>
      <c r="REH93" s="125"/>
      <c r="REI93" s="125"/>
      <c r="REJ93" s="125"/>
      <c r="REK93" s="125"/>
      <c r="REL93" s="125"/>
      <c r="REM93" s="125"/>
      <c r="REN93" s="125"/>
      <c r="REO93" s="125"/>
      <c r="REP93" s="125"/>
      <c r="REQ93" s="125"/>
      <c r="RER93" s="125"/>
      <c r="RES93" s="125"/>
      <c r="RET93" s="125"/>
      <c r="REU93" s="125"/>
      <c r="REV93" s="125"/>
      <c r="REW93" s="125"/>
      <c r="REX93" s="125"/>
      <c r="REY93" s="125"/>
      <c r="REZ93" s="125"/>
      <c r="RFA93" s="125"/>
      <c r="RFB93" s="125"/>
      <c r="RFC93" s="125"/>
      <c r="RFD93" s="125"/>
      <c r="RFE93" s="125"/>
      <c r="RFF93" s="125"/>
      <c r="RFG93" s="125"/>
      <c r="RFH93" s="125"/>
      <c r="RFI93" s="125"/>
      <c r="RFJ93" s="125"/>
      <c r="RFK93" s="125"/>
      <c r="RFL93" s="125"/>
      <c r="RFM93" s="125"/>
      <c r="RFN93" s="125"/>
      <c r="RFO93" s="125"/>
      <c r="RFP93" s="125"/>
      <c r="RFQ93" s="125"/>
      <c r="RFR93" s="125"/>
      <c r="RFS93" s="125"/>
      <c r="RFT93" s="125"/>
      <c r="RFU93" s="125"/>
      <c r="RFV93" s="125"/>
      <c r="RFW93" s="125"/>
      <c r="RFX93" s="125"/>
      <c r="RFY93" s="125"/>
      <c r="RFZ93" s="125"/>
      <c r="RGA93" s="125"/>
      <c r="RGB93" s="125"/>
      <c r="RGC93" s="125"/>
      <c r="RGD93" s="125"/>
      <c r="RGE93" s="125"/>
      <c r="RGF93" s="125"/>
      <c r="RGG93" s="125"/>
      <c r="RGH93" s="125"/>
      <c r="RGI93" s="125"/>
      <c r="RGJ93" s="125"/>
      <c r="RGK93" s="125"/>
      <c r="RGL93" s="125"/>
      <c r="RGM93" s="125"/>
      <c r="RGN93" s="125"/>
      <c r="RGO93" s="125"/>
      <c r="RGP93" s="125"/>
      <c r="RGQ93" s="125"/>
      <c r="RGR93" s="125"/>
      <c r="RGS93" s="125"/>
      <c r="RGT93" s="125"/>
      <c r="RGU93" s="125"/>
      <c r="RGV93" s="125"/>
      <c r="RGW93" s="125"/>
      <c r="RGX93" s="125"/>
      <c r="RGY93" s="125"/>
      <c r="RGZ93" s="125"/>
      <c r="RHA93" s="125"/>
      <c r="RHB93" s="125"/>
      <c r="RHC93" s="125"/>
      <c r="RHD93" s="125"/>
      <c r="RHE93" s="125"/>
      <c r="RHF93" s="125"/>
      <c r="RHG93" s="125"/>
      <c r="RHH93" s="125"/>
      <c r="RHI93" s="125"/>
      <c r="RHJ93" s="125"/>
      <c r="RHK93" s="125"/>
      <c r="RHL93" s="125"/>
      <c r="RHM93" s="125"/>
      <c r="RHN93" s="125"/>
      <c r="RHO93" s="125"/>
      <c r="RHP93" s="125"/>
      <c r="RHQ93" s="125"/>
      <c r="RHR93" s="125"/>
      <c r="RHS93" s="125"/>
      <c r="RHT93" s="125"/>
      <c r="RHU93" s="125"/>
      <c r="RHV93" s="125"/>
      <c r="RHW93" s="125"/>
      <c r="RHX93" s="125"/>
      <c r="RHY93" s="125"/>
      <c r="RHZ93" s="125"/>
      <c r="RIA93" s="125"/>
      <c r="RIB93" s="125"/>
      <c r="RIC93" s="125"/>
      <c r="RID93" s="125"/>
      <c r="RIE93" s="125"/>
      <c r="RIF93" s="125"/>
      <c r="RIG93" s="125"/>
      <c r="RIH93" s="125"/>
      <c r="RII93" s="125"/>
      <c r="RIJ93" s="125"/>
      <c r="RIK93" s="125"/>
      <c r="RIL93" s="125"/>
      <c r="RIM93" s="125"/>
      <c r="RIN93" s="125"/>
      <c r="RIO93" s="125"/>
      <c r="RIP93" s="125"/>
      <c r="RIQ93" s="125"/>
      <c r="RIR93" s="125"/>
      <c r="RIS93" s="125"/>
      <c r="RIT93" s="125"/>
      <c r="RIU93" s="125"/>
      <c r="RIV93" s="125"/>
      <c r="RIW93" s="125"/>
      <c r="RIX93" s="125"/>
      <c r="RIY93" s="125"/>
      <c r="RIZ93" s="125"/>
      <c r="RJA93" s="125"/>
      <c r="RJB93" s="125"/>
      <c r="RJC93" s="125"/>
      <c r="RJD93" s="125"/>
      <c r="RJE93" s="125"/>
      <c r="RJF93" s="125"/>
      <c r="RJG93" s="125"/>
      <c r="RJH93" s="125"/>
      <c r="RJI93" s="125"/>
      <c r="RJJ93" s="125"/>
      <c r="RJK93" s="125"/>
      <c r="RJL93" s="125"/>
      <c r="RJM93" s="125"/>
      <c r="RJN93" s="125"/>
      <c r="RJO93" s="125"/>
      <c r="RJP93" s="125"/>
      <c r="RJQ93" s="125"/>
      <c r="RJR93" s="125"/>
      <c r="RJS93" s="125"/>
      <c r="RJT93" s="125"/>
      <c r="RJU93" s="125"/>
      <c r="RJV93" s="125"/>
      <c r="RJW93" s="125"/>
      <c r="RJX93" s="125"/>
      <c r="RJY93" s="125"/>
      <c r="RJZ93" s="125"/>
      <c r="RKA93" s="125"/>
      <c r="RKB93" s="125"/>
      <c r="RKC93" s="125"/>
      <c r="RKD93" s="125"/>
      <c r="RKE93" s="125"/>
      <c r="RKF93" s="125"/>
      <c r="RKG93" s="125"/>
      <c r="RKH93" s="125"/>
      <c r="RKI93" s="125"/>
      <c r="RKJ93" s="125"/>
      <c r="RKK93" s="125"/>
      <c r="RKL93" s="125"/>
      <c r="RKM93" s="125"/>
      <c r="RKN93" s="125"/>
      <c r="RKO93" s="125"/>
      <c r="RKP93" s="125"/>
      <c r="RKQ93" s="125"/>
      <c r="RKR93" s="125"/>
      <c r="RKS93" s="125"/>
      <c r="RKT93" s="125"/>
      <c r="RKU93" s="125"/>
      <c r="RKV93" s="125"/>
      <c r="RKW93" s="125"/>
      <c r="RKX93" s="125"/>
      <c r="RKY93" s="125"/>
      <c r="RKZ93" s="125"/>
      <c r="RLA93" s="125"/>
      <c r="RLB93" s="125"/>
      <c r="RLC93" s="125"/>
      <c r="RLD93" s="125"/>
      <c r="RLE93" s="125"/>
      <c r="RLF93" s="125"/>
      <c r="RLG93" s="125"/>
      <c r="RLH93" s="125"/>
      <c r="RLI93" s="125"/>
      <c r="RLJ93" s="125"/>
      <c r="RLK93" s="125"/>
      <c r="RLL93" s="125"/>
      <c r="RLM93" s="125"/>
      <c r="RLN93" s="125"/>
      <c r="RLO93" s="125"/>
      <c r="RLP93" s="125"/>
      <c r="RLQ93" s="125"/>
      <c r="RLR93" s="125"/>
      <c r="RLS93" s="125"/>
      <c r="RLT93" s="125"/>
      <c r="RLU93" s="125"/>
      <c r="RLV93" s="125"/>
      <c r="RLW93" s="125"/>
      <c r="RLX93" s="125"/>
      <c r="RLY93" s="125"/>
      <c r="RLZ93" s="125"/>
      <c r="RMA93" s="125"/>
      <c r="RMB93" s="125"/>
      <c r="RMC93" s="125"/>
      <c r="RMD93" s="125"/>
      <c r="RME93" s="125"/>
      <c r="RMF93" s="125"/>
      <c r="RMG93" s="125"/>
      <c r="RMH93" s="125"/>
      <c r="RMI93" s="125"/>
      <c r="RMJ93" s="125"/>
      <c r="RMK93" s="125"/>
      <c r="RML93" s="125"/>
      <c r="RMM93" s="125"/>
      <c r="RMN93" s="125"/>
      <c r="RMO93" s="125"/>
      <c r="RMP93" s="125"/>
      <c r="RMQ93" s="125"/>
      <c r="RMR93" s="125"/>
      <c r="RMS93" s="125"/>
      <c r="RMT93" s="125"/>
      <c r="RMU93" s="125"/>
      <c r="RMV93" s="125"/>
      <c r="RMW93" s="125"/>
      <c r="RMX93" s="125"/>
      <c r="RMY93" s="125"/>
      <c r="RMZ93" s="125"/>
      <c r="RNA93" s="125"/>
      <c r="RNB93" s="125"/>
      <c r="RNC93" s="125"/>
      <c r="RND93" s="125"/>
      <c r="RNE93" s="125"/>
      <c r="RNF93" s="125"/>
      <c r="RNG93" s="125"/>
      <c r="RNH93" s="125"/>
      <c r="RNI93" s="125"/>
      <c r="RNJ93" s="125"/>
      <c r="RNK93" s="125"/>
      <c r="RNL93" s="125"/>
      <c r="RNM93" s="125"/>
      <c r="RNN93" s="125"/>
      <c r="RNO93" s="125"/>
      <c r="RNP93" s="125"/>
      <c r="RNQ93" s="125"/>
      <c r="RNR93" s="125"/>
      <c r="RNS93" s="125"/>
      <c r="RNT93" s="125"/>
      <c r="RNU93" s="125"/>
      <c r="RNV93" s="125"/>
      <c r="RNW93" s="125"/>
      <c r="RNX93" s="125"/>
      <c r="RNY93" s="125"/>
      <c r="RNZ93" s="125"/>
      <c r="ROA93" s="125"/>
      <c r="ROB93" s="125"/>
      <c r="ROC93" s="125"/>
      <c r="ROD93" s="125"/>
      <c r="ROE93" s="125"/>
      <c r="ROF93" s="125"/>
      <c r="ROG93" s="125"/>
      <c r="ROH93" s="125"/>
      <c r="ROI93" s="125"/>
      <c r="ROJ93" s="125"/>
      <c r="ROK93" s="125"/>
      <c r="ROL93" s="125"/>
      <c r="ROM93" s="125"/>
      <c r="RON93" s="125"/>
      <c r="ROO93" s="125"/>
      <c r="ROP93" s="125"/>
      <c r="ROQ93" s="125"/>
      <c r="ROR93" s="125"/>
      <c r="ROS93" s="125"/>
      <c r="ROT93" s="125"/>
      <c r="ROU93" s="125"/>
      <c r="ROV93" s="125"/>
      <c r="ROW93" s="125"/>
      <c r="ROX93" s="125"/>
      <c r="ROY93" s="125"/>
      <c r="ROZ93" s="125"/>
      <c r="RPA93" s="125"/>
      <c r="RPB93" s="125"/>
      <c r="RPC93" s="125"/>
      <c r="RPD93" s="125"/>
      <c r="RPE93" s="125"/>
      <c r="RPF93" s="125"/>
      <c r="RPG93" s="125"/>
      <c r="RPH93" s="125"/>
      <c r="RPI93" s="125"/>
      <c r="RPJ93" s="125"/>
      <c r="RPK93" s="125"/>
      <c r="RPL93" s="125"/>
      <c r="RPM93" s="125"/>
      <c r="RPN93" s="125"/>
      <c r="RPO93" s="125"/>
      <c r="RPP93" s="125"/>
      <c r="RPQ93" s="125"/>
      <c r="RPR93" s="125"/>
      <c r="RPS93" s="125"/>
      <c r="RPT93" s="125"/>
      <c r="RPU93" s="125"/>
      <c r="RPV93" s="125"/>
      <c r="RPW93" s="125"/>
      <c r="RPX93" s="125"/>
      <c r="RPY93" s="125"/>
      <c r="RPZ93" s="125"/>
      <c r="RQA93" s="125"/>
      <c r="RQB93" s="125"/>
      <c r="RQC93" s="125"/>
      <c r="RQD93" s="125"/>
      <c r="RQE93" s="125"/>
      <c r="RQF93" s="125"/>
      <c r="RQG93" s="125"/>
      <c r="RQH93" s="125"/>
      <c r="RQI93" s="125"/>
      <c r="RQJ93" s="125"/>
      <c r="RQK93" s="125"/>
      <c r="RQL93" s="125"/>
      <c r="RQM93" s="125"/>
      <c r="RQN93" s="125"/>
      <c r="RQO93" s="125"/>
      <c r="RQP93" s="125"/>
      <c r="RQQ93" s="125"/>
      <c r="RQR93" s="125"/>
      <c r="RQS93" s="125"/>
      <c r="RQT93" s="125"/>
      <c r="RQU93" s="125"/>
      <c r="RQV93" s="125"/>
      <c r="RQW93" s="125"/>
      <c r="RQX93" s="125"/>
      <c r="RQY93" s="125"/>
      <c r="RQZ93" s="125"/>
      <c r="RRA93" s="125"/>
      <c r="RRB93" s="125"/>
      <c r="RRC93" s="125"/>
      <c r="RRD93" s="125"/>
      <c r="RRE93" s="125"/>
      <c r="RRF93" s="125"/>
      <c r="RRG93" s="125"/>
      <c r="RRH93" s="125"/>
      <c r="RRI93" s="125"/>
      <c r="RRJ93" s="125"/>
      <c r="RRK93" s="125"/>
      <c r="RRL93" s="125"/>
      <c r="RRM93" s="125"/>
      <c r="RRN93" s="125"/>
      <c r="RRO93" s="125"/>
      <c r="RRP93" s="125"/>
      <c r="RRQ93" s="125"/>
      <c r="RRR93" s="125"/>
      <c r="RRS93" s="125"/>
      <c r="RRT93" s="125"/>
      <c r="RRU93" s="125"/>
      <c r="RRV93" s="125"/>
      <c r="RRW93" s="125"/>
      <c r="RRX93" s="125"/>
      <c r="RRY93" s="125"/>
      <c r="RRZ93" s="125"/>
      <c r="RSA93" s="125"/>
      <c r="RSB93" s="125"/>
      <c r="RSC93" s="125"/>
      <c r="RSD93" s="125"/>
      <c r="RSE93" s="125"/>
      <c r="RSF93" s="125"/>
      <c r="RSG93" s="125"/>
      <c r="RSH93" s="125"/>
      <c r="RSI93" s="125"/>
      <c r="RSJ93" s="125"/>
      <c r="RSK93" s="125"/>
      <c r="RSL93" s="125"/>
      <c r="RSM93" s="125"/>
      <c r="RSN93" s="125"/>
      <c r="RSO93" s="125"/>
      <c r="RSP93" s="125"/>
      <c r="RSQ93" s="125"/>
      <c r="RSR93" s="125"/>
      <c r="RSS93" s="125"/>
      <c r="RST93" s="125"/>
      <c r="RSU93" s="125"/>
      <c r="RSV93" s="125"/>
      <c r="RSW93" s="125"/>
      <c r="RSX93" s="125"/>
      <c r="RSY93" s="125"/>
      <c r="RSZ93" s="125"/>
      <c r="RTA93" s="125"/>
      <c r="RTB93" s="125"/>
      <c r="RTC93" s="125"/>
      <c r="RTD93" s="125"/>
      <c r="RTE93" s="125"/>
      <c r="RTF93" s="125"/>
      <c r="RTG93" s="125"/>
      <c r="RTH93" s="125"/>
      <c r="RTI93" s="125"/>
      <c r="RTJ93" s="125"/>
      <c r="RTK93" s="125"/>
      <c r="RTL93" s="125"/>
      <c r="RTM93" s="125"/>
      <c r="RTN93" s="125"/>
      <c r="RTO93" s="125"/>
      <c r="RTP93" s="125"/>
      <c r="RTQ93" s="125"/>
      <c r="RTR93" s="125"/>
      <c r="RTS93" s="125"/>
      <c r="RTT93" s="125"/>
      <c r="RTU93" s="125"/>
      <c r="RTV93" s="125"/>
      <c r="RTW93" s="125"/>
      <c r="RTX93" s="125"/>
      <c r="RTY93" s="125"/>
      <c r="RTZ93" s="125"/>
      <c r="RUA93" s="125"/>
      <c r="RUB93" s="125"/>
      <c r="RUC93" s="125"/>
      <c r="RUD93" s="125"/>
      <c r="RUE93" s="125"/>
      <c r="RUF93" s="125"/>
      <c r="RUG93" s="125"/>
      <c r="RUH93" s="125"/>
      <c r="RUI93" s="125"/>
      <c r="RUJ93" s="125"/>
      <c r="RUK93" s="125"/>
      <c r="RUL93" s="125"/>
      <c r="RUM93" s="125"/>
      <c r="RUN93" s="125"/>
      <c r="RUO93" s="125"/>
      <c r="RUP93" s="125"/>
      <c r="RUQ93" s="125"/>
      <c r="RUR93" s="125"/>
      <c r="RUS93" s="125"/>
      <c r="RUT93" s="125"/>
      <c r="RUU93" s="125"/>
      <c r="RUV93" s="125"/>
      <c r="RUW93" s="125"/>
      <c r="RUX93" s="125"/>
      <c r="RUY93" s="125"/>
      <c r="RUZ93" s="125"/>
      <c r="RVA93" s="125"/>
      <c r="RVB93" s="125"/>
      <c r="RVC93" s="125"/>
      <c r="RVD93" s="125"/>
      <c r="RVE93" s="125"/>
      <c r="RVF93" s="125"/>
      <c r="RVG93" s="125"/>
      <c r="RVH93" s="125"/>
      <c r="RVI93" s="125"/>
      <c r="RVJ93" s="125"/>
      <c r="RVK93" s="125"/>
      <c r="RVL93" s="125"/>
      <c r="RVM93" s="125"/>
      <c r="RVN93" s="125"/>
      <c r="RVO93" s="125"/>
      <c r="RVP93" s="125"/>
      <c r="RVQ93" s="125"/>
      <c r="RVR93" s="125"/>
      <c r="RVS93" s="125"/>
      <c r="RVT93" s="125"/>
      <c r="RVU93" s="125"/>
      <c r="RVV93" s="125"/>
      <c r="RVW93" s="125"/>
      <c r="RVX93" s="125"/>
      <c r="RVY93" s="125"/>
      <c r="RVZ93" s="125"/>
      <c r="RWA93" s="125"/>
      <c r="RWB93" s="125"/>
      <c r="RWC93" s="125"/>
      <c r="RWD93" s="125"/>
      <c r="RWE93" s="125"/>
      <c r="RWF93" s="125"/>
      <c r="RWG93" s="125"/>
      <c r="RWH93" s="125"/>
      <c r="RWI93" s="125"/>
      <c r="RWJ93" s="125"/>
      <c r="RWK93" s="125"/>
      <c r="RWL93" s="125"/>
      <c r="RWM93" s="125"/>
      <c r="RWN93" s="125"/>
      <c r="RWO93" s="125"/>
      <c r="RWP93" s="125"/>
      <c r="RWQ93" s="125"/>
      <c r="RWR93" s="125"/>
      <c r="RWS93" s="125"/>
      <c r="RWT93" s="125"/>
      <c r="RWU93" s="125"/>
      <c r="RWV93" s="125"/>
      <c r="RWW93" s="125"/>
      <c r="RWX93" s="125"/>
      <c r="RWY93" s="125"/>
      <c r="RWZ93" s="125"/>
      <c r="RXA93" s="125"/>
      <c r="RXB93" s="125"/>
      <c r="RXC93" s="125"/>
      <c r="RXD93" s="125"/>
      <c r="RXE93" s="125"/>
      <c r="RXF93" s="125"/>
      <c r="RXG93" s="125"/>
      <c r="RXH93" s="125"/>
      <c r="RXI93" s="125"/>
      <c r="RXJ93" s="125"/>
      <c r="RXK93" s="125"/>
      <c r="RXL93" s="125"/>
      <c r="RXM93" s="125"/>
      <c r="RXN93" s="125"/>
      <c r="RXO93" s="125"/>
      <c r="RXP93" s="125"/>
      <c r="RXQ93" s="125"/>
      <c r="RXR93" s="125"/>
      <c r="RXS93" s="125"/>
      <c r="RXT93" s="125"/>
      <c r="RXU93" s="125"/>
      <c r="RXV93" s="125"/>
      <c r="RXW93" s="125"/>
      <c r="RXX93" s="125"/>
      <c r="RXY93" s="125"/>
      <c r="RXZ93" s="125"/>
      <c r="RYA93" s="125"/>
      <c r="RYB93" s="125"/>
      <c r="RYC93" s="125"/>
      <c r="RYD93" s="125"/>
      <c r="RYE93" s="125"/>
      <c r="RYF93" s="125"/>
      <c r="RYG93" s="125"/>
      <c r="RYH93" s="125"/>
      <c r="RYI93" s="125"/>
      <c r="RYJ93" s="125"/>
      <c r="RYK93" s="125"/>
      <c r="RYL93" s="125"/>
      <c r="RYM93" s="125"/>
      <c r="RYN93" s="125"/>
      <c r="RYO93" s="125"/>
      <c r="RYP93" s="125"/>
      <c r="RYQ93" s="125"/>
      <c r="RYR93" s="125"/>
      <c r="RYS93" s="125"/>
      <c r="RYT93" s="125"/>
      <c r="RYU93" s="125"/>
      <c r="RYV93" s="125"/>
      <c r="RYW93" s="125"/>
      <c r="RYX93" s="125"/>
      <c r="RYY93" s="125"/>
      <c r="RYZ93" s="125"/>
      <c r="RZA93" s="125"/>
      <c r="RZB93" s="125"/>
      <c r="RZC93" s="125"/>
      <c r="RZD93" s="125"/>
      <c r="RZE93" s="125"/>
      <c r="RZF93" s="125"/>
      <c r="RZG93" s="125"/>
      <c r="RZH93" s="125"/>
      <c r="RZI93" s="125"/>
      <c r="RZJ93" s="125"/>
      <c r="RZK93" s="125"/>
      <c r="RZL93" s="125"/>
      <c r="RZM93" s="125"/>
      <c r="RZN93" s="125"/>
      <c r="RZO93" s="125"/>
      <c r="RZP93" s="125"/>
      <c r="RZQ93" s="125"/>
      <c r="RZR93" s="125"/>
      <c r="RZS93" s="125"/>
      <c r="RZT93" s="125"/>
      <c r="RZU93" s="125"/>
      <c r="RZV93" s="125"/>
      <c r="RZW93" s="125"/>
      <c r="RZX93" s="125"/>
      <c r="RZY93" s="125"/>
      <c r="RZZ93" s="125"/>
      <c r="SAA93" s="125"/>
      <c r="SAB93" s="125"/>
      <c r="SAC93" s="125"/>
      <c r="SAD93" s="125"/>
      <c r="SAE93" s="125"/>
      <c r="SAF93" s="125"/>
      <c r="SAG93" s="125"/>
      <c r="SAH93" s="125"/>
      <c r="SAI93" s="125"/>
      <c r="SAJ93" s="125"/>
      <c r="SAK93" s="125"/>
      <c r="SAL93" s="125"/>
      <c r="SAM93" s="125"/>
      <c r="SAN93" s="125"/>
      <c r="SAO93" s="125"/>
      <c r="SAP93" s="125"/>
      <c r="SAQ93" s="125"/>
      <c r="SAR93" s="125"/>
      <c r="SAS93" s="125"/>
      <c r="SAT93" s="125"/>
      <c r="SAU93" s="125"/>
      <c r="SAV93" s="125"/>
      <c r="SAW93" s="125"/>
      <c r="SAX93" s="125"/>
      <c r="SAY93" s="125"/>
      <c r="SAZ93" s="125"/>
      <c r="SBA93" s="125"/>
      <c r="SBB93" s="125"/>
      <c r="SBC93" s="125"/>
      <c r="SBD93" s="125"/>
      <c r="SBE93" s="125"/>
      <c r="SBF93" s="125"/>
      <c r="SBG93" s="125"/>
      <c r="SBH93" s="125"/>
      <c r="SBI93" s="125"/>
      <c r="SBJ93" s="125"/>
      <c r="SBK93" s="125"/>
      <c r="SBL93" s="125"/>
      <c r="SBM93" s="125"/>
      <c r="SBN93" s="125"/>
      <c r="SBO93" s="125"/>
      <c r="SBP93" s="125"/>
      <c r="SBQ93" s="125"/>
      <c r="SBR93" s="125"/>
      <c r="SBS93" s="125"/>
      <c r="SBT93" s="125"/>
      <c r="SBU93" s="125"/>
      <c r="SBV93" s="125"/>
      <c r="SBW93" s="125"/>
      <c r="SBX93" s="125"/>
      <c r="SBY93" s="125"/>
      <c r="SBZ93" s="125"/>
      <c r="SCA93" s="125"/>
      <c r="SCB93" s="125"/>
      <c r="SCC93" s="125"/>
      <c r="SCD93" s="125"/>
      <c r="SCE93" s="125"/>
      <c r="SCF93" s="125"/>
      <c r="SCG93" s="125"/>
      <c r="SCH93" s="125"/>
      <c r="SCI93" s="125"/>
      <c r="SCJ93" s="125"/>
      <c r="SCK93" s="125"/>
      <c r="SCL93" s="125"/>
      <c r="SCM93" s="125"/>
      <c r="SCN93" s="125"/>
      <c r="SCO93" s="125"/>
      <c r="SCP93" s="125"/>
      <c r="SCQ93" s="125"/>
      <c r="SCR93" s="125"/>
      <c r="SCS93" s="125"/>
      <c r="SCT93" s="125"/>
      <c r="SCU93" s="125"/>
      <c r="SCV93" s="125"/>
      <c r="SCW93" s="125"/>
      <c r="SCX93" s="125"/>
      <c r="SCY93" s="125"/>
      <c r="SCZ93" s="125"/>
      <c r="SDA93" s="125"/>
      <c r="SDB93" s="125"/>
      <c r="SDC93" s="125"/>
      <c r="SDD93" s="125"/>
      <c r="SDE93" s="125"/>
      <c r="SDF93" s="125"/>
      <c r="SDG93" s="125"/>
      <c r="SDH93" s="125"/>
      <c r="SDI93" s="125"/>
      <c r="SDJ93" s="125"/>
      <c r="SDK93" s="125"/>
      <c r="SDL93" s="125"/>
      <c r="SDM93" s="125"/>
      <c r="SDN93" s="125"/>
      <c r="SDO93" s="125"/>
      <c r="SDP93" s="125"/>
      <c r="SDQ93" s="125"/>
      <c r="SDR93" s="125"/>
      <c r="SDS93" s="125"/>
      <c r="SDT93" s="125"/>
      <c r="SDU93" s="125"/>
      <c r="SDV93" s="125"/>
      <c r="SDW93" s="125"/>
      <c r="SDX93" s="125"/>
      <c r="SDY93" s="125"/>
      <c r="SDZ93" s="125"/>
      <c r="SEA93" s="125"/>
      <c r="SEB93" s="125"/>
      <c r="SEC93" s="125"/>
      <c r="SED93" s="125"/>
      <c r="SEE93" s="125"/>
      <c r="SEF93" s="125"/>
      <c r="SEG93" s="125"/>
      <c r="SEH93" s="125"/>
      <c r="SEI93" s="125"/>
      <c r="SEJ93" s="125"/>
      <c r="SEK93" s="125"/>
      <c r="SEL93" s="125"/>
      <c r="SEM93" s="125"/>
      <c r="SEN93" s="125"/>
      <c r="SEO93" s="125"/>
      <c r="SEP93" s="125"/>
      <c r="SEQ93" s="125"/>
      <c r="SER93" s="125"/>
      <c r="SES93" s="125"/>
      <c r="SET93" s="125"/>
      <c r="SEU93" s="125"/>
      <c r="SEV93" s="125"/>
      <c r="SEW93" s="125"/>
      <c r="SEX93" s="125"/>
      <c r="SEY93" s="125"/>
      <c r="SEZ93" s="125"/>
      <c r="SFA93" s="125"/>
      <c r="SFB93" s="125"/>
      <c r="SFC93" s="125"/>
      <c r="SFD93" s="125"/>
      <c r="SFE93" s="125"/>
      <c r="SFF93" s="125"/>
      <c r="SFG93" s="125"/>
      <c r="SFH93" s="125"/>
      <c r="SFI93" s="125"/>
      <c r="SFJ93" s="125"/>
      <c r="SFK93" s="125"/>
      <c r="SFL93" s="125"/>
      <c r="SFM93" s="125"/>
      <c r="SFN93" s="125"/>
      <c r="SFO93" s="125"/>
      <c r="SFP93" s="125"/>
      <c r="SFQ93" s="125"/>
      <c r="SFR93" s="125"/>
      <c r="SFS93" s="125"/>
      <c r="SFT93" s="125"/>
      <c r="SFU93" s="125"/>
      <c r="SFV93" s="125"/>
      <c r="SFW93" s="125"/>
      <c r="SFX93" s="125"/>
      <c r="SFY93" s="125"/>
      <c r="SFZ93" s="125"/>
      <c r="SGA93" s="125"/>
      <c r="SGB93" s="125"/>
      <c r="SGC93" s="125"/>
      <c r="SGD93" s="125"/>
      <c r="SGE93" s="125"/>
      <c r="SGF93" s="125"/>
      <c r="SGG93" s="125"/>
      <c r="SGH93" s="125"/>
      <c r="SGI93" s="125"/>
      <c r="SGJ93" s="125"/>
      <c r="SGK93" s="125"/>
      <c r="SGL93" s="125"/>
      <c r="SGM93" s="125"/>
      <c r="SGN93" s="125"/>
      <c r="SGO93" s="125"/>
      <c r="SGP93" s="125"/>
      <c r="SGQ93" s="125"/>
      <c r="SGR93" s="125"/>
      <c r="SGS93" s="125"/>
      <c r="SGT93" s="125"/>
      <c r="SGU93" s="125"/>
      <c r="SGV93" s="125"/>
      <c r="SGW93" s="125"/>
      <c r="SGX93" s="125"/>
      <c r="SGY93" s="125"/>
      <c r="SGZ93" s="125"/>
      <c r="SHA93" s="125"/>
      <c r="SHB93" s="125"/>
      <c r="SHC93" s="125"/>
      <c r="SHD93" s="125"/>
      <c r="SHE93" s="125"/>
      <c r="SHF93" s="125"/>
      <c r="SHG93" s="125"/>
      <c r="SHH93" s="125"/>
      <c r="SHI93" s="125"/>
      <c r="SHJ93" s="125"/>
      <c r="SHK93" s="125"/>
      <c r="SHL93" s="125"/>
      <c r="SHM93" s="125"/>
      <c r="SHN93" s="125"/>
      <c r="SHO93" s="125"/>
      <c r="SHP93" s="125"/>
      <c r="SHQ93" s="125"/>
      <c r="SHR93" s="125"/>
      <c r="SHS93" s="125"/>
      <c r="SHT93" s="125"/>
      <c r="SHU93" s="125"/>
      <c r="SHV93" s="125"/>
      <c r="SHW93" s="125"/>
      <c r="SHX93" s="125"/>
      <c r="SHY93" s="125"/>
      <c r="SHZ93" s="125"/>
      <c r="SIA93" s="125"/>
      <c r="SIB93" s="125"/>
      <c r="SIC93" s="125"/>
      <c r="SID93" s="125"/>
      <c r="SIE93" s="125"/>
      <c r="SIF93" s="125"/>
      <c r="SIG93" s="125"/>
      <c r="SIH93" s="125"/>
      <c r="SII93" s="125"/>
      <c r="SIJ93" s="125"/>
      <c r="SIK93" s="125"/>
      <c r="SIL93" s="125"/>
      <c r="SIM93" s="125"/>
      <c r="SIN93" s="125"/>
      <c r="SIO93" s="125"/>
      <c r="SIP93" s="125"/>
      <c r="SIQ93" s="125"/>
      <c r="SIR93" s="125"/>
      <c r="SIS93" s="125"/>
      <c r="SIT93" s="125"/>
      <c r="SIU93" s="125"/>
      <c r="SIV93" s="125"/>
      <c r="SIW93" s="125"/>
      <c r="SIX93" s="125"/>
      <c r="SIY93" s="125"/>
      <c r="SIZ93" s="125"/>
      <c r="SJA93" s="125"/>
      <c r="SJB93" s="125"/>
      <c r="SJC93" s="125"/>
      <c r="SJD93" s="125"/>
      <c r="SJE93" s="125"/>
      <c r="SJF93" s="125"/>
      <c r="SJG93" s="125"/>
      <c r="SJH93" s="125"/>
      <c r="SJI93" s="125"/>
      <c r="SJJ93" s="125"/>
      <c r="SJK93" s="125"/>
      <c r="SJL93" s="125"/>
      <c r="SJM93" s="125"/>
      <c r="SJN93" s="125"/>
      <c r="SJO93" s="125"/>
      <c r="SJP93" s="125"/>
      <c r="SJQ93" s="125"/>
      <c r="SJR93" s="125"/>
      <c r="SJS93" s="125"/>
      <c r="SJT93" s="125"/>
      <c r="SJU93" s="125"/>
      <c r="SJV93" s="125"/>
      <c r="SJW93" s="125"/>
      <c r="SJX93" s="125"/>
      <c r="SJY93" s="125"/>
      <c r="SJZ93" s="125"/>
      <c r="SKA93" s="125"/>
      <c r="SKB93" s="125"/>
      <c r="SKC93" s="125"/>
      <c r="SKD93" s="125"/>
      <c r="SKE93" s="125"/>
      <c r="SKF93" s="125"/>
      <c r="SKG93" s="125"/>
      <c r="SKH93" s="125"/>
      <c r="SKI93" s="125"/>
      <c r="SKJ93" s="125"/>
      <c r="SKK93" s="125"/>
      <c r="SKL93" s="125"/>
      <c r="SKM93" s="125"/>
      <c r="SKN93" s="125"/>
      <c r="SKO93" s="125"/>
      <c r="SKP93" s="125"/>
      <c r="SKQ93" s="125"/>
      <c r="SKR93" s="125"/>
      <c r="SKS93" s="125"/>
      <c r="SKT93" s="125"/>
      <c r="SKU93" s="125"/>
      <c r="SKV93" s="125"/>
      <c r="SKW93" s="125"/>
      <c r="SKX93" s="125"/>
      <c r="SKY93" s="125"/>
      <c r="SKZ93" s="125"/>
      <c r="SLA93" s="125"/>
      <c r="SLB93" s="125"/>
      <c r="SLC93" s="125"/>
      <c r="SLD93" s="125"/>
      <c r="SLE93" s="125"/>
      <c r="SLF93" s="125"/>
      <c r="SLG93" s="125"/>
      <c r="SLH93" s="125"/>
      <c r="SLI93" s="125"/>
      <c r="SLJ93" s="125"/>
      <c r="SLK93" s="125"/>
      <c r="SLL93" s="125"/>
      <c r="SLM93" s="125"/>
      <c r="SLN93" s="125"/>
      <c r="SLO93" s="125"/>
      <c r="SLP93" s="125"/>
      <c r="SLQ93" s="125"/>
      <c r="SLR93" s="125"/>
      <c r="SLS93" s="125"/>
      <c r="SLT93" s="125"/>
      <c r="SLU93" s="125"/>
      <c r="SLV93" s="125"/>
      <c r="SLW93" s="125"/>
      <c r="SLX93" s="125"/>
      <c r="SLY93" s="125"/>
      <c r="SLZ93" s="125"/>
      <c r="SMA93" s="125"/>
      <c r="SMB93" s="125"/>
      <c r="SMC93" s="125"/>
      <c r="SMD93" s="125"/>
      <c r="SME93" s="125"/>
      <c r="SMF93" s="125"/>
      <c r="SMG93" s="125"/>
      <c r="SMH93" s="125"/>
      <c r="SMI93" s="125"/>
      <c r="SMJ93" s="125"/>
      <c r="SMK93" s="125"/>
      <c r="SML93" s="125"/>
      <c r="SMM93" s="125"/>
      <c r="SMN93" s="125"/>
      <c r="SMO93" s="125"/>
      <c r="SMP93" s="125"/>
      <c r="SMQ93" s="125"/>
      <c r="SMR93" s="125"/>
      <c r="SMS93" s="125"/>
      <c r="SMT93" s="125"/>
      <c r="SMU93" s="125"/>
      <c r="SMV93" s="125"/>
      <c r="SMW93" s="125"/>
      <c r="SMX93" s="125"/>
      <c r="SMY93" s="125"/>
      <c r="SMZ93" s="125"/>
      <c r="SNA93" s="125"/>
      <c r="SNB93" s="125"/>
      <c r="SNC93" s="125"/>
      <c r="SND93" s="125"/>
      <c r="SNE93" s="125"/>
      <c r="SNF93" s="125"/>
      <c r="SNG93" s="125"/>
      <c r="SNH93" s="125"/>
      <c r="SNI93" s="125"/>
      <c r="SNJ93" s="125"/>
      <c r="SNK93" s="125"/>
      <c r="SNL93" s="125"/>
      <c r="SNM93" s="125"/>
      <c r="SNN93" s="125"/>
      <c r="SNO93" s="125"/>
      <c r="SNP93" s="125"/>
      <c r="SNQ93" s="125"/>
      <c r="SNR93" s="125"/>
      <c r="SNS93" s="125"/>
      <c r="SNT93" s="125"/>
      <c r="SNU93" s="125"/>
      <c r="SNV93" s="125"/>
      <c r="SNW93" s="125"/>
      <c r="SNX93" s="125"/>
      <c r="SNY93" s="125"/>
      <c r="SNZ93" s="125"/>
      <c r="SOA93" s="125"/>
      <c r="SOB93" s="125"/>
      <c r="SOC93" s="125"/>
      <c r="SOD93" s="125"/>
      <c r="SOE93" s="125"/>
      <c r="SOF93" s="125"/>
      <c r="SOG93" s="125"/>
      <c r="SOH93" s="125"/>
      <c r="SOI93" s="125"/>
      <c r="SOJ93" s="125"/>
      <c r="SOK93" s="125"/>
      <c r="SOL93" s="125"/>
      <c r="SOM93" s="125"/>
      <c r="SON93" s="125"/>
      <c r="SOO93" s="125"/>
      <c r="SOP93" s="125"/>
      <c r="SOQ93" s="125"/>
      <c r="SOR93" s="125"/>
      <c r="SOS93" s="125"/>
      <c r="SOT93" s="125"/>
      <c r="SOU93" s="125"/>
      <c r="SOV93" s="125"/>
      <c r="SOW93" s="125"/>
      <c r="SOX93" s="125"/>
      <c r="SOY93" s="125"/>
      <c r="SOZ93" s="125"/>
      <c r="SPA93" s="125"/>
      <c r="SPB93" s="125"/>
      <c r="SPC93" s="125"/>
      <c r="SPD93" s="125"/>
      <c r="SPE93" s="125"/>
      <c r="SPF93" s="125"/>
      <c r="SPG93" s="125"/>
      <c r="SPH93" s="125"/>
      <c r="SPI93" s="125"/>
      <c r="SPJ93" s="125"/>
      <c r="SPK93" s="125"/>
      <c r="SPL93" s="125"/>
      <c r="SPM93" s="125"/>
      <c r="SPN93" s="125"/>
      <c r="SPO93" s="125"/>
      <c r="SPP93" s="125"/>
      <c r="SPQ93" s="125"/>
      <c r="SPR93" s="125"/>
      <c r="SPS93" s="125"/>
      <c r="SPT93" s="125"/>
      <c r="SPU93" s="125"/>
      <c r="SPV93" s="125"/>
      <c r="SPW93" s="125"/>
      <c r="SPX93" s="125"/>
      <c r="SPY93" s="125"/>
      <c r="SPZ93" s="125"/>
      <c r="SQA93" s="125"/>
      <c r="SQB93" s="125"/>
      <c r="SQC93" s="125"/>
      <c r="SQD93" s="125"/>
      <c r="SQE93" s="125"/>
      <c r="SQF93" s="125"/>
      <c r="SQG93" s="125"/>
      <c r="SQH93" s="125"/>
      <c r="SQI93" s="125"/>
      <c r="SQJ93" s="125"/>
      <c r="SQK93" s="125"/>
      <c r="SQL93" s="125"/>
      <c r="SQM93" s="125"/>
      <c r="SQN93" s="125"/>
      <c r="SQO93" s="125"/>
      <c r="SQP93" s="125"/>
      <c r="SQQ93" s="125"/>
      <c r="SQR93" s="125"/>
      <c r="SQS93" s="125"/>
      <c r="SQT93" s="125"/>
      <c r="SQU93" s="125"/>
      <c r="SQV93" s="125"/>
      <c r="SQW93" s="125"/>
      <c r="SQX93" s="125"/>
      <c r="SQY93" s="125"/>
      <c r="SQZ93" s="125"/>
      <c r="SRA93" s="125"/>
      <c r="SRB93" s="125"/>
      <c r="SRC93" s="125"/>
      <c r="SRD93" s="125"/>
      <c r="SRE93" s="125"/>
      <c r="SRF93" s="125"/>
      <c r="SRG93" s="125"/>
      <c r="SRH93" s="125"/>
      <c r="SRI93" s="125"/>
      <c r="SRJ93" s="125"/>
      <c r="SRK93" s="125"/>
      <c r="SRL93" s="125"/>
      <c r="SRM93" s="125"/>
      <c r="SRN93" s="125"/>
      <c r="SRO93" s="125"/>
      <c r="SRP93" s="125"/>
      <c r="SRQ93" s="125"/>
      <c r="SRR93" s="125"/>
      <c r="SRS93" s="125"/>
      <c r="SRT93" s="125"/>
      <c r="SRU93" s="125"/>
      <c r="SRV93" s="125"/>
      <c r="SRW93" s="125"/>
      <c r="SRX93" s="125"/>
      <c r="SRY93" s="125"/>
      <c r="SRZ93" s="125"/>
      <c r="SSA93" s="125"/>
      <c r="SSB93" s="125"/>
      <c r="SSC93" s="125"/>
      <c r="SSD93" s="125"/>
      <c r="SSE93" s="125"/>
      <c r="SSF93" s="125"/>
      <c r="SSG93" s="125"/>
      <c r="SSH93" s="125"/>
      <c r="SSI93" s="125"/>
      <c r="SSJ93" s="125"/>
      <c r="SSK93" s="125"/>
      <c r="SSL93" s="125"/>
      <c r="SSM93" s="125"/>
      <c r="SSN93" s="125"/>
      <c r="SSO93" s="125"/>
      <c r="SSP93" s="125"/>
      <c r="SSQ93" s="125"/>
      <c r="SSR93" s="125"/>
      <c r="SSS93" s="125"/>
      <c r="SST93" s="125"/>
      <c r="SSU93" s="125"/>
      <c r="SSV93" s="125"/>
      <c r="SSW93" s="125"/>
      <c r="SSX93" s="125"/>
      <c r="SSY93" s="125"/>
      <c r="SSZ93" s="125"/>
      <c r="STA93" s="125"/>
      <c r="STB93" s="125"/>
      <c r="STC93" s="125"/>
      <c r="STD93" s="125"/>
      <c r="STE93" s="125"/>
      <c r="STF93" s="125"/>
      <c r="STG93" s="125"/>
      <c r="STH93" s="125"/>
      <c r="STI93" s="125"/>
      <c r="STJ93" s="125"/>
      <c r="STK93" s="125"/>
      <c r="STL93" s="125"/>
      <c r="STM93" s="125"/>
      <c r="STN93" s="125"/>
      <c r="STO93" s="125"/>
      <c r="STP93" s="125"/>
      <c r="STQ93" s="125"/>
      <c r="STR93" s="125"/>
      <c r="STS93" s="125"/>
      <c r="STT93" s="125"/>
      <c r="STU93" s="125"/>
      <c r="STV93" s="125"/>
      <c r="STW93" s="125"/>
      <c r="STX93" s="125"/>
      <c r="STY93" s="125"/>
      <c r="STZ93" s="125"/>
      <c r="SUA93" s="125"/>
      <c r="SUB93" s="125"/>
      <c r="SUC93" s="125"/>
      <c r="SUD93" s="125"/>
      <c r="SUE93" s="125"/>
      <c r="SUF93" s="125"/>
      <c r="SUG93" s="125"/>
      <c r="SUH93" s="125"/>
      <c r="SUI93" s="125"/>
      <c r="SUJ93" s="125"/>
      <c r="SUK93" s="125"/>
      <c r="SUL93" s="125"/>
      <c r="SUM93" s="125"/>
      <c r="SUN93" s="125"/>
      <c r="SUO93" s="125"/>
      <c r="SUP93" s="125"/>
      <c r="SUQ93" s="125"/>
      <c r="SUR93" s="125"/>
      <c r="SUS93" s="125"/>
      <c r="SUT93" s="125"/>
      <c r="SUU93" s="125"/>
      <c r="SUV93" s="125"/>
      <c r="SUW93" s="125"/>
      <c r="SUX93" s="125"/>
      <c r="SUY93" s="125"/>
      <c r="SUZ93" s="125"/>
      <c r="SVA93" s="125"/>
      <c r="SVB93" s="125"/>
      <c r="SVC93" s="125"/>
      <c r="SVD93" s="125"/>
      <c r="SVE93" s="125"/>
      <c r="SVF93" s="125"/>
      <c r="SVG93" s="125"/>
      <c r="SVH93" s="125"/>
      <c r="SVI93" s="125"/>
      <c r="SVJ93" s="125"/>
      <c r="SVK93" s="125"/>
      <c r="SVL93" s="125"/>
      <c r="SVM93" s="125"/>
      <c r="SVN93" s="125"/>
      <c r="SVO93" s="125"/>
      <c r="SVP93" s="125"/>
      <c r="SVQ93" s="125"/>
      <c r="SVR93" s="125"/>
      <c r="SVS93" s="125"/>
      <c r="SVT93" s="125"/>
      <c r="SVU93" s="125"/>
      <c r="SVV93" s="125"/>
      <c r="SVW93" s="125"/>
      <c r="SVX93" s="125"/>
      <c r="SVY93" s="125"/>
      <c r="SVZ93" s="125"/>
      <c r="SWA93" s="125"/>
      <c r="SWB93" s="125"/>
      <c r="SWC93" s="125"/>
      <c r="SWD93" s="125"/>
      <c r="SWE93" s="125"/>
      <c r="SWF93" s="125"/>
      <c r="SWG93" s="125"/>
      <c r="SWH93" s="125"/>
      <c r="SWI93" s="125"/>
      <c r="SWJ93" s="125"/>
      <c r="SWK93" s="125"/>
      <c r="SWL93" s="125"/>
      <c r="SWM93" s="125"/>
      <c r="SWN93" s="125"/>
      <c r="SWO93" s="125"/>
      <c r="SWP93" s="125"/>
      <c r="SWQ93" s="125"/>
      <c r="SWR93" s="125"/>
      <c r="SWS93" s="125"/>
      <c r="SWT93" s="125"/>
      <c r="SWU93" s="125"/>
      <c r="SWV93" s="125"/>
      <c r="SWW93" s="125"/>
      <c r="SWX93" s="125"/>
      <c r="SWY93" s="125"/>
      <c r="SWZ93" s="125"/>
      <c r="SXA93" s="125"/>
      <c r="SXB93" s="125"/>
      <c r="SXC93" s="125"/>
      <c r="SXD93" s="125"/>
      <c r="SXE93" s="125"/>
      <c r="SXF93" s="125"/>
      <c r="SXG93" s="125"/>
      <c r="SXH93" s="125"/>
      <c r="SXI93" s="125"/>
      <c r="SXJ93" s="125"/>
      <c r="SXK93" s="125"/>
      <c r="SXL93" s="125"/>
      <c r="SXM93" s="125"/>
      <c r="SXN93" s="125"/>
      <c r="SXO93" s="125"/>
      <c r="SXP93" s="125"/>
      <c r="SXQ93" s="125"/>
      <c r="SXR93" s="125"/>
      <c r="SXS93" s="125"/>
      <c r="SXT93" s="125"/>
      <c r="SXU93" s="125"/>
      <c r="SXV93" s="125"/>
      <c r="SXW93" s="125"/>
      <c r="SXX93" s="125"/>
      <c r="SXY93" s="125"/>
      <c r="SXZ93" s="125"/>
      <c r="SYA93" s="125"/>
      <c r="SYB93" s="125"/>
      <c r="SYC93" s="125"/>
      <c r="SYD93" s="125"/>
      <c r="SYE93" s="125"/>
      <c r="SYF93" s="125"/>
      <c r="SYG93" s="125"/>
      <c r="SYH93" s="125"/>
      <c r="SYI93" s="125"/>
      <c r="SYJ93" s="125"/>
      <c r="SYK93" s="125"/>
      <c r="SYL93" s="125"/>
      <c r="SYM93" s="125"/>
      <c r="SYN93" s="125"/>
      <c r="SYO93" s="125"/>
      <c r="SYP93" s="125"/>
      <c r="SYQ93" s="125"/>
      <c r="SYR93" s="125"/>
      <c r="SYS93" s="125"/>
      <c r="SYT93" s="125"/>
      <c r="SYU93" s="125"/>
      <c r="SYV93" s="125"/>
      <c r="SYW93" s="125"/>
      <c r="SYX93" s="125"/>
      <c r="SYY93" s="125"/>
      <c r="SYZ93" s="125"/>
      <c r="SZA93" s="125"/>
      <c r="SZB93" s="125"/>
      <c r="SZC93" s="125"/>
      <c r="SZD93" s="125"/>
      <c r="SZE93" s="125"/>
      <c r="SZF93" s="125"/>
      <c r="SZG93" s="125"/>
      <c r="SZH93" s="125"/>
      <c r="SZI93" s="125"/>
      <c r="SZJ93" s="125"/>
      <c r="SZK93" s="125"/>
      <c r="SZL93" s="125"/>
      <c r="SZM93" s="125"/>
      <c r="SZN93" s="125"/>
      <c r="SZO93" s="125"/>
      <c r="SZP93" s="125"/>
      <c r="SZQ93" s="125"/>
      <c r="SZR93" s="125"/>
      <c r="SZS93" s="125"/>
      <c r="SZT93" s="125"/>
      <c r="SZU93" s="125"/>
      <c r="SZV93" s="125"/>
      <c r="SZW93" s="125"/>
      <c r="SZX93" s="125"/>
      <c r="SZY93" s="125"/>
      <c r="SZZ93" s="125"/>
      <c r="TAA93" s="125"/>
      <c r="TAB93" s="125"/>
      <c r="TAC93" s="125"/>
      <c r="TAD93" s="125"/>
      <c r="TAE93" s="125"/>
      <c r="TAF93" s="125"/>
      <c r="TAG93" s="125"/>
      <c r="TAH93" s="125"/>
      <c r="TAI93" s="125"/>
      <c r="TAJ93" s="125"/>
      <c r="TAK93" s="125"/>
      <c r="TAL93" s="125"/>
      <c r="TAM93" s="125"/>
      <c r="TAN93" s="125"/>
      <c r="TAO93" s="125"/>
      <c r="TAP93" s="125"/>
      <c r="TAQ93" s="125"/>
      <c r="TAR93" s="125"/>
      <c r="TAS93" s="125"/>
      <c r="TAT93" s="125"/>
      <c r="TAU93" s="125"/>
      <c r="TAV93" s="125"/>
      <c r="TAW93" s="125"/>
      <c r="TAX93" s="125"/>
      <c r="TAY93" s="125"/>
      <c r="TAZ93" s="125"/>
      <c r="TBA93" s="125"/>
      <c r="TBB93" s="125"/>
      <c r="TBC93" s="125"/>
      <c r="TBD93" s="125"/>
      <c r="TBE93" s="125"/>
      <c r="TBF93" s="125"/>
      <c r="TBG93" s="125"/>
      <c r="TBH93" s="125"/>
      <c r="TBI93" s="125"/>
      <c r="TBJ93" s="125"/>
      <c r="TBK93" s="125"/>
      <c r="TBL93" s="125"/>
      <c r="TBM93" s="125"/>
      <c r="TBN93" s="125"/>
      <c r="TBO93" s="125"/>
      <c r="TBP93" s="125"/>
      <c r="TBQ93" s="125"/>
      <c r="TBR93" s="125"/>
      <c r="TBS93" s="125"/>
      <c r="TBT93" s="125"/>
      <c r="TBU93" s="125"/>
      <c r="TBV93" s="125"/>
      <c r="TBW93" s="125"/>
      <c r="TBX93" s="125"/>
      <c r="TBY93" s="125"/>
      <c r="TBZ93" s="125"/>
      <c r="TCA93" s="125"/>
      <c r="TCB93" s="125"/>
      <c r="TCC93" s="125"/>
      <c r="TCD93" s="125"/>
      <c r="TCE93" s="125"/>
      <c r="TCF93" s="125"/>
      <c r="TCG93" s="125"/>
      <c r="TCH93" s="125"/>
      <c r="TCI93" s="125"/>
      <c r="TCJ93" s="125"/>
      <c r="TCK93" s="125"/>
      <c r="TCL93" s="125"/>
      <c r="TCM93" s="125"/>
      <c r="TCN93" s="125"/>
      <c r="TCO93" s="125"/>
      <c r="TCP93" s="125"/>
      <c r="TCQ93" s="125"/>
      <c r="TCR93" s="125"/>
      <c r="TCS93" s="125"/>
      <c r="TCT93" s="125"/>
      <c r="TCU93" s="125"/>
      <c r="TCV93" s="125"/>
      <c r="TCW93" s="125"/>
      <c r="TCX93" s="125"/>
      <c r="TCY93" s="125"/>
      <c r="TCZ93" s="125"/>
      <c r="TDA93" s="125"/>
      <c r="TDB93" s="125"/>
      <c r="TDC93" s="125"/>
      <c r="TDD93" s="125"/>
      <c r="TDE93" s="125"/>
      <c r="TDF93" s="125"/>
      <c r="TDG93" s="125"/>
      <c r="TDH93" s="125"/>
      <c r="TDI93" s="125"/>
      <c r="TDJ93" s="125"/>
      <c r="TDK93" s="125"/>
      <c r="TDL93" s="125"/>
      <c r="TDM93" s="125"/>
      <c r="TDN93" s="125"/>
      <c r="TDO93" s="125"/>
      <c r="TDP93" s="125"/>
      <c r="TDQ93" s="125"/>
      <c r="TDR93" s="125"/>
      <c r="TDS93" s="125"/>
      <c r="TDT93" s="125"/>
      <c r="TDU93" s="125"/>
      <c r="TDV93" s="125"/>
      <c r="TDW93" s="125"/>
      <c r="TDX93" s="125"/>
      <c r="TDY93" s="125"/>
      <c r="TDZ93" s="125"/>
      <c r="TEA93" s="125"/>
      <c r="TEB93" s="125"/>
      <c r="TEC93" s="125"/>
      <c r="TED93" s="125"/>
      <c r="TEE93" s="125"/>
      <c r="TEF93" s="125"/>
      <c r="TEG93" s="125"/>
      <c r="TEH93" s="125"/>
      <c r="TEI93" s="125"/>
      <c r="TEJ93" s="125"/>
      <c r="TEK93" s="125"/>
      <c r="TEL93" s="125"/>
      <c r="TEM93" s="125"/>
      <c r="TEN93" s="125"/>
      <c r="TEO93" s="125"/>
      <c r="TEP93" s="125"/>
      <c r="TEQ93" s="125"/>
      <c r="TER93" s="125"/>
      <c r="TES93" s="125"/>
      <c r="TET93" s="125"/>
      <c r="TEU93" s="125"/>
      <c r="TEV93" s="125"/>
      <c r="TEW93" s="125"/>
      <c r="TEX93" s="125"/>
      <c r="TEY93" s="125"/>
      <c r="TEZ93" s="125"/>
      <c r="TFA93" s="125"/>
      <c r="TFB93" s="125"/>
      <c r="TFC93" s="125"/>
      <c r="TFD93" s="125"/>
      <c r="TFE93" s="125"/>
      <c r="TFF93" s="125"/>
      <c r="TFG93" s="125"/>
      <c r="TFH93" s="125"/>
      <c r="TFI93" s="125"/>
      <c r="TFJ93" s="125"/>
      <c r="TFK93" s="125"/>
      <c r="TFL93" s="125"/>
      <c r="TFM93" s="125"/>
      <c r="TFN93" s="125"/>
      <c r="TFO93" s="125"/>
      <c r="TFP93" s="125"/>
      <c r="TFQ93" s="125"/>
      <c r="TFR93" s="125"/>
      <c r="TFS93" s="125"/>
      <c r="TFT93" s="125"/>
      <c r="TFU93" s="125"/>
      <c r="TFV93" s="125"/>
      <c r="TFW93" s="125"/>
      <c r="TFX93" s="125"/>
      <c r="TFY93" s="125"/>
      <c r="TFZ93" s="125"/>
      <c r="TGA93" s="125"/>
      <c r="TGB93" s="125"/>
      <c r="TGC93" s="125"/>
      <c r="TGD93" s="125"/>
      <c r="TGE93" s="125"/>
      <c r="TGF93" s="125"/>
      <c r="TGG93" s="125"/>
      <c r="TGH93" s="125"/>
      <c r="TGI93" s="125"/>
      <c r="TGJ93" s="125"/>
      <c r="TGK93" s="125"/>
      <c r="TGL93" s="125"/>
      <c r="TGM93" s="125"/>
      <c r="TGN93" s="125"/>
      <c r="TGO93" s="125"/>
      <c r="TGP93" s="125"/>
      <c r="TGQ93" s="125"/>
      <c r="TGR93" s="125"/>
      <c r="TGS93" s="125"/>
      <c r="TGT93" s="125"/>
      <c r="TGU93" s="125"/>
      <c r="TGV93" s="125"/>
      <c r="TGW93" s="125"/>
      <c r="TGX93" s="125"/>
      <c r="TGY93" s="125"/>
      <c r="TGZ93" s="125"/>
      <c r="THA93" s="125"/>
      <c r="THB93" s="125"/>
      <c r="THC93" s="125"/>
      <c r="THD93" s="125"/>
      <c r="THE93" s="125"/>
      <c r="THF93" s="125"/>
      <c r="THG93" s="125"/>
      <c r="THH93" s="125"/>
      <c r="THI93" s="125"/>
      <c r="THJ93" s="125"/>
      <c r="THK93" s="125"/>
      <c r="THL93" s="125"/>
      <c r="THM93" s="125"/>
      <c r="THN93" s="125"/>
      <c r="THO93" s="125"/>
      <c r="THP93" s="125"/>
      <c r="THQ93" s="125"/>
      <c r="THR93" s="125"/>
      <c r="THS93" s="125"/>
      <c r="THT93" s="125"/>
      <c r="THU93" s="125"/>
      <c r="THV93" s="125"/>
      <c r="THW93" s="125"/>
      <c r="THX93" s="125"/>
      <c r="THY93" s="125"/>
      <c r="THZ93" s="125"/>
      <c r="TIA93" s="125"/>
      <c r="TIB93" s="125"/>
      <c r="TIC93" s="125"/>
      <c r="TID93" s="125"/>
      <c r="TIE93" s="125"/>
      <c r="TIF93" s="125"/>
      <c r="TIG93" s="125"/>
      <c r="TIH93" s="125"/>
      <c r="TII93" s="125"/>
      <c r="TIJ93" s="125"/>
      <c r="TIK93" s="125"/>
      <c r="TIL93" s="125"/>
      <c r="TIM93" s="125"/>
      <c r="TIN93" s="125"/>
      <c r="TIO93" s="125"/>
      <c r="TIP93" s="125"/>
      <c r="TIQ93" s="125"/>
      <c r="TIR93" s="125"/>
      <c r="TIS93" s="125"/>
      <c r="TIT93" s="125"/>
      <c r="TIU93" s="125"/>
      <c r="TIV93" s="125"/>
      <c r="TIW93" s="125"/>
      <c r="TIX93" s="125"/>
      <c r="TIY93" s="125"/>
      <c r="TIZ93" s="125"/>
      <c r="TJA93" s="125"/>
      <c r="TJB93" s="125"/>
      <c r="TJC93" s="125"/>
      <c r="TJD93" s="125"/>
      <c r="TJE93" s="125"/>
      <c r="TJF93" s="125"/>
      <c r="TJG93" s="125"/>
      <c r="TJH93" s="125"/>
      <c r="TJI93" s="125"/>
      <c r="TJJ93" s="125"/>
      <c r="TJK93" s="125"/>
      <c r="TJL93" s="125"/>
      <c r="TJM93" s="125"/>
      <c r="TJN93" s="125"/>
      <c r="TJO93" s="125"/>
      <c r="TJP93" s="125"/>
      <c r="TJQ93" s="125"/>
      <c r="TJR93" s="125"/>
      <c r="TJS93" s="125"/>
      <c r="TJT93" s="125"/>
      <c r="TJU93" s="125"/>
      <c r="TJV93" s="125"/>
      <c r="TJW93" s="125"/>
      <c r="TJX93" s="125"/>
      <c r="TJY93" s="125"/>
      <c r="TJZ93" s="125"/>
      <c r="TKA93" s="125"/>
      <c r="TKB93" s="125"/>
      <c r="TKC93" s="125"/>
      <c r="TKD93" s="125"/>
      <c r="TKE93" s="125"/>
      <c r="TKF93" s="125"/>
      <c r="TKG93" s="125"/>
      <c r="TKH93" s="125"/>
      <c r="TKI93" s="125"/>
      <c r="TKJ93" s="125"/>
      <c r="TKK93" s="125"/>
      <c r="TKL93" s="125"/>
      <c r="TKM93" s="125"/>
      <c r="TKN93" s="125"/>
      <c r="TKO93" s="125"/>
      <c r="TKP93" s="125"/>
      <c r="TKQ93" s="125"/>
      <c r="TKR93" s="125"/>
      <c r="TKS93" s="125"/>
      <c r="TKT93" s="125"/>
      <c r="TKU93" s="125"/>
      <c r="TKV93" s="125"/>
      <c r="TKW93" s="125"/>
      <c r="TKX93" s="125"/>
      <c r="TKY93" s="125"/>
      <c r="TKZ93" s="125"/>
      <c r="TLA93" s="125"/>
      <c r="TLB93" s="125"/>
      <c r="TLC93" s="125"/>
      <c r="TLD93" s="125"/>
      <c r="TLE93" s="125"/>
      <c r="TLF93" s="125"/>
      <c r="TLG93" s="125"/>
      <c r="TLH93" s="125"/>
      <c r="TLI93" s="125"/>
      <c r="TLJ93" s="125"/>
      <c r="TLK93" s="125"/>
      <c r="TLL93" s="125"/>
      <c r="TLM93" s="125"/>
      <c r="TLN93" s="125"/>
      <c r="TLO93" s="125"/>
      <c r="TLP93" s="125"/>
      <c r="TLQ93" s="125"/>
      <c r="TLR93" s="125"/>
      <c r="TLS93" s="125"/>
      <c r="TLT93" s="125"/>
      <c r="TLU93" s="125"/>
      <c r="TLV93" s="125"/>
      <c r="TLW93" s="125"/>
      <c r="TLX93" s="125"/>
      <c r="TLY93" s="125"/>
      <c r="TLZ93" s="125"/>
      <c r="TMA93" s="125"/>
      <c r="TMB93" s="125"/>
      <c r="TMC93" s="125"/>
      <c r="TMD93" s="125"/>
      <c r="TME93" s="125"/>
      <c r="TMF93" s="125"/>
      <c r="TMG93" s="125"/>
      <c r="TMH93" s="125"/>
      <c r="TMI93" s="125"/>
      <c r="TMJ93" s="125"/>
      <c r="TMK93" s="125"/>
      <c r="TML93" s="125"/>
      <c r="TMM93" s="125"/>
      <c r="TMN93" s="125"/>
      <c r="TMO93" s="125"/>
      <c r="TMP93" s="125"/>
      <c r="TMQ93" s="125"/>
      <c r="TMR93" s="125"/>
      <c r="TMS93" s="125"/>
      <c r="TMT93" s="125"/>
      <c r="TMU93" s="125"/>
      <c r="TMV93" s="125"/>
      <c r="TMW93" s="125"/>
      <c r="TMX93" s="125"/>
      <c r="TMY93" s="125"/>
      <c r="TMZ93" s="125"/>
      <c r="TNA93" s="125"/>
      <c r="TNB93" s="125"/>
      <c r="TNC93" s="125"/>
      <c r="TND93" s="125"/>
      <c r="TNE93" s="125"/>
      <c r="TNF93" s="125"/>
      <c r="TNG93" s="125"/>
      <c r="TNH93" s="125"/>
      <c r="TNI93" s="125"/>
      <c r="TNJ93" s="125"/>
      <c r="TNK93" s="125"/>
      <c r="TNL93" s="125"/>
      <c r="TNM93" s="125"/>
      <c r="TNN93" s="125"/>
      <c r="TNO93" s="125"/>
      <c r="TNP93" s="125"/>
      <c r="TNQ93" s="125"/>
      <c r="TNR93" s="125"/>
      <c r="TNS93" s="125"/>
      <c r="TNT93" s="125"/>
      <c r="TNU93" s="125"/>
      <c r="TNV93" s="125"/>
      <c r="TNW93" s="125"/>
      <c r="TNX93" s="125"/>
      <c r="TNY93" s="125"/>
      <c r="TNZ93" s="125"/>
      <c r="TOA93" s="125"/>
      <c r="TOB93" s="125"/>
      <c r="TOC93" s="125"/>
      <c r="TOD93" s="125"/>
      <c r="TOE93" s="125"/>
      <c r="TOF93" s="125"/>
      <c r="TOG93" s="125"/>
      <c r="TOH93" s="125"/>
      <c r="TOI93" s="125"/>
      <c r="TOJ93" s="125"/>
      <c r="TOK93" s="125"/>
      <c r="TOL93" s="125"/>
      <c r="TOM93" s="125"/>
      <c r="TON93" s="125"/>
      <c r="TOO93" s="125"/>
      <c r="TOP93" s="125"/>
      <c r="TOQ93" s="125"/>
      <c r="TOR93" s="125"/>
      <c r="TOS93" s="125"/>
      <c r="TOT93" s="125"/>
      <c r="TOU93" s="125"/>
      <c r="TOV93" s="125"/>
      <c r="TOW93" s="125"/>
      <c r="TOX93" s="125"/>
      <c r="TOY93" s="125"/>
      <c r="TOZ93" s="125"/>
      <c r="TPA93" s="125"/>
      <c r="TPB93" s="125"/>
      <c r="TPC93" s="125"/>
      <c r="TPD93" s="125"/>
      <c r="TPE93" s="125"/>
      <c r="TPF93" s="125"/>
      <c r="TPG93" s="125"/>
      <c r="TPH93" s="125"/>
      <c r="TPI93" s="125"/>
      <c r="TPJ93" s="125"/>
      <c r="TPK93" s="125"/>
      <c r="TPL93" s="125"/>
      <c r="TPM93" s="125"/>
      <c r="TPN93" s="125"/>
      <c r="TPO93" s="125"/>
      <c r="TPP93" s="125"/>
      <c r="TPQ93" s="125"/>
      <c r="TPR93" s="125"/>
      <c r="TPS93" s="125"/>
      <c r="TPT93" s="125"/>
      <c r="TPU93" s="125"/>
      <c r="TPV93" s="125"/>
      <c r="TPW93" s="125"/>
      <c r="TPX93" s="125"/>
      <c r="TPY93" s="125"/>
      <c r="TPZ93" s="125"/>
      <c r="TQA93" s="125"/>
      <c r="TQB93" s="125"/>
      <c r="TQC93" s="125"/>
      <c r="TQD93" s="125"/>
      <c r="TQE93" s="125"/>
      <c r="TQF93" s="125"/>
      <c r="TQG93" s="125"/>
      <c r="TQH93" s="125"/>
      <c r="TQI93" s="125"/>
      <c r="TQJ93" s="125"/>
      <c r="TQK93" s="125"/>
      <c r="TQL93" s="125"/>
      <c r="TQM93" s="125"/>
      <c r="TQN93" s="125"/>
      <c r="TQO93" s="125"/>
      <c r="TQP93" s="125"/>
      <c r="TQQ93" s="125"/>
      <c r="TQR93" s="125"/>
      <c r="TQS93" s="125"/>
      <c r="TQT93" s="125"/>
      <c r="TQU93" s="125"/>
      <c r="TQV93" s="125"/>
      <c r="TQW93" s="125"/>
      <c r="TQX93" s="125"/>
      <c r="TQY93" s="125"/>
      <c r="TQZ93" s="125"/>
      <c r="TRA93" s="125"/>
      <c r="TRB93" s="125"/>
      <c r="TRC93" s="125"/>
      <c r="TRD93" s="125"/>
      <c r="TRE93" s="125"/>
      <c r="TRF93" s="125"/>
      <c r="TRG93" s="125"/>
      <c r="TRH93" s="125"/>
      <c r="TRI93" s="125"/>
      <c r="TRJ93" s="125"/>
      <c r="TRK93" s="125"/>
      <c r="TRL93" s="125"/>
      <c r="TRM93" s="125"/>
      <c r="TRN93" s="125"/>
      <c r="TRO93" s="125"/>
      <c r="TRP93" s="125"/>
      <c r="TRQ93" s="125"/>
      <c r="TRR93" s="125"/>
      <c r="TRS93" s="125"/>
      <c r="TRT93" s="125"/>
      <c r="TRU93" s="125"/>
      <c r="TRV93" s="125"/>
      <c r="TRW93" s="125"/>
      <c r="TRX93" s="125"/>
      <c r="TRY93" s="125"/>
      <c r="TRZ93" s="125"/>
      <c r="TSA93" s="125"/>
      <c r="TSB93" s="125"/>
      <c r="TSC93" s="125"/>
      <c r="TSD93" s="125"/>
      <c r="TSE93" s="125"/>
      <c r="TSF93" s="125"/>
      <c r="TSG93" s="125"/>
      <c r="TSH93" s="125"/>
      <c r="TSI93" s="125"/>
      <c r="TSJ93" s="125"/>
      <c r="TSK93" s="125"/>
      <c r="TSL93" s="125"/>
      <c r="TSM93" s="125"/>
      <c r="TSN93" s="125"/>
      <c r="TSO93" s="125"/>
      <c r="TSP93" s="125"/>
      <c r="TSQ93" s="125"/>
      <c r="TSR93" s="125"/>
      <c r="TSS93" s="125"/>
      <c r="TST93" s="125"/>
      <c r="TSU93" s="125"/>
      <c r="TSV93" s="125"/>
      <c r="TSW93" s="125"/>
      <c r="TSX93" s="125"/>
      <c r="TSY93" s="125"/>
      <c r="TSZ93" s="125"/>
      <c r="TTA93" s="125"/>
      <c r="TTB93" s="125"/>
      <c r="TTC93" s="125"/>
      <c r="TTD93" s="125"/>
      <c r="TTE93" s="125"/>
      <c r="TTF93" s="125"/>
      <c r="TTG93" s="125"/>
      <c r="TTH93" s="125"/>
      <c r="TTI93" s="125"/>
      <c r="TTJ93" s="125"/>
      <c r="TTK93" s="125"/>
      <c r="TTL93" s="125"/>
      <c r="TTM93" s="125"/>
      <c r="TTN93" s="125"/>
      <c r="TTO93" s="125"/>
      <c r="TTP93" s="125"/>
      <c r="TTQ93" s="125"/>
      <c r="TTR93" s="125"/>
      <c r="TTS93" s="125"/>
      <c r="TTT93" s="125"/>
      <c r="TTU93" s="125"/>
      <c r="TTV93" s="125"/>
      <c r="TTW93" s="125"/>
      <c r="TTX93" s="125"/>
      <c r="TTY93" s="125"/>
      <c r="TTZ93" s="125"/>
      <c r="TUA93" s="125"/>
      <c r="TUB93" s="125"/>
      <c r="TUC93" s="125"/>
      <c r="TUD93" s="125"/>
      <c r="TUE93" s="125"/>
      <c r="TUF93" s="125"/>
      <c r="TUG93" s="125"/>
      <c r="TUH93" s="125"/>
      <c r="TUI93" s="125"/>
      <c r="TUJ93" s="125"/>
      <c r="TUK93" s="125"/>
      <c r="TUL93" s="125"/>
      <c r="TUM93" s="125"/>
      <c r="TUN93" s="125"/>
      <c r="TUO93" s="125"/>
      <c r="TUP93" s="125"/>
      <c r="TUQ93" s="125"/>
      <c r="TUR93" s="125"/>
      <c r="TUS93" s="125"/>
      <c r="TUT93" s="125"/>
      <c r="TUU93" s="125"/>
      <c r="TUV93" s="125"/>
      <c r="TUW93" s="125"/>
      <c r="TUX93" s="125"/>
      <c r="TUY93" s="125"/>
      <c r="TUZ93" s="125"/>
      <c r="TVA93" s="125"/>
      <c r="TVB93" s="125"/>
      <c r="TVC93" s="125"/>
      <c r="TVD93" s="125"/>
      <c r="TVE93" s="125"/>
      <c r="TVF93" s="125"/>
      <c r="TVG93" s="125"/>
      <c r="TVH93" s="125"/>
      <c r="TVI93" s="125"/>
      <c r="TVJ93" s="125"/>
      <c r="TVK93" s="125"/>
      <c r="TVL93" s="125"/>
      <c r="TVM93" s="125"/>
      <c r="TVN93" s="125"/>
      <c r="TVO93" s="125"/>
      <c r="TVP93" s="125"/>
      <c r="TVQ93" s="125"/>
      <c r="TVR93" s="125"/>
      <c r="TVS93" s="125"/>
      <c r="TVT93" s="125"/>
      <c r="TVU93" s="125"/>
      <c r="TVV93" s="125"/>
      <c r="TVW93" s="125"/>
      <c r="TVX93" s="125"/>
      <c r="TVY93" s="125"/>
      <c r="TVZ93" s="125"/>
      <c r="TWA93" s="125"/>
      <c r="TWB93" s="125"/>
      <c r="TWC93" s="125"/>
      <c r="TWD93" s="125"/>
      <c r="TWE93" s="125"/>
      <c r="TWF93" s="125"/>
      <c r="TWG93" s="125"/>
      <c r="TWH93" s="125"/>
      <c r="TWI93" s="125"/>
      <c r="TWJ93" s="125"/>
      <c r="TWK93" s="125"/>
      <c r="TWL93" s="125"/>
      <c r="TWM93" s="125"/>
      <c r="TWN93" s="125"/>
      <c r="TWO93" s="125"/>
      <c r="TWP93" s="125"/>
      <c r="TWQ93" s="125"/>
      <c r="TWR93" s="125"/>
      <c r="TWS93" s="125"/>
      <c r="TWT93" s="125"/>
      <c r="TWU93" s="125"/>
      <c r="TWV93" s="125"/>
      <c r="TWW93" s="125"/>
      <c r="TWX93" s="125"/>
      <c r="TWY93" s="125"/>
      <c r="TWZ93" s="125"/>
      <c r="TXA93" s="125"/>
      <c r="TXB93" s="125"/>
      <c r="TXC93" s="125"/>
      <c r="TXD93" s="125"/>
      <c r="TXE93" s="125"/>
      <c r="TXF93" s="125"/>
      <c r="TXG93" s="125"/>
      <c r="TXH93" s="125"/>
      <c r="TXI93" s="125"/>
      <c r="TXJ93" s="125"/>
      <c r="TXK93" s="125"/>
      <c r="TXL93" s="125"/>
      <c r="TXM93" s="125"/>
      <c r="TXN93" s="125"/>
      <c r="TXO93" s="125"/>
      <c r="TXP93" s="125"/>
      <c r="TXQ93" s="125"/>
      <c r="TXR93" s="125"/>
      <c r="TXS93" s="125"/>
      <c r="TXT93" s="125"/>
      <c r="TXU93" s="125"/>
      <c r="TXV93" s="125"/>
      <c r="TXW93" s="125"/>
      <c r="TXX93" s="125"/>
      <c r="TXY93" s="125"/>
      <c r="TXZ93" s="125"/>
      <c r="TYA93" s="125"/>
      <c r="TYB93" s="125"/>
      <c r="TYC93" s="125"/>
      <c r="TYD93" s="125"/>
      <c r="TYE93" s="125"/>
      <c r="TYF93" s="125"/>
      <c r="TYG93" s="125"/>
      <c r="TYH93" s="125"/>
      <c r="TYI93" s="125"/>
      <c r="TYJ93" s="125"/>
      <c r="TYK93" s="125"/>
      <c r="TYL93" s="125"/>
      <c r="TYM93" s="125"/>
      <c r="TYN93" s="125"/>
      <c r="TYO93" s="125"/>
      <c r="TYP93" s="125"/>
      <c r="TYQ93" s="125"/>
      <c r="TYR93" s="125"/>
      <c r="TYS93" s="125"/>
      <c r="TYT93" s="125"/>
      <c r="TYU93" s="125"/>
      <c r="TYV93" s="125"/>
      <c r="TYW93" s="125"/>
      <c r="TYX93" s="125"/>
      <c r="TYY93" s="125"/>
      <c r="TYZ93" s="125"/>
      <c r="TZA93" s="125"/>
      <c r="TZB93" s="125"/>
      <c r="TZC93" s="125"/>
      <c r="TZD93" s="125"/>
      <c r="TZE93" s="125"/>
      <c r="TZF93" s="125"/>
      <c r="TZG93" s="125"/>
      <c r="TZH93" s="125"/>
      <c r="TZI93" s="125"/>
      <c r="TZJ93" s="125"/>
      <c r="TZK93" s="125"/>
      <c r="TZL93" s="125"/>
      <c r="TZM93" s="125"/>
      <c r="TZN93" s="125"/>
      <c r="TZO93" s="125"/>
      <c r="TZP93" s="125"/>
      <c r="TZQ93" s="125"/>
      <c r="TZR93" s="125"/>
      <c r="TZS93" s="125"/>
      <c r="TZT93" s="125"/>
      <c r="TZU93" s="125"/>
      <c r="TZV93" s="125"/>
      <c r="TZW93" s="125"/>
      <c r="TZX93" s="125"/>
      <c r="TZY93" s="125"/>
      <c r="TZZ93" s="125"/>
      <c r="UAA93" s="125"/>
      <c r="UAB93" s="125"/>
      <c r="UAC93" s="125"/>
      <c r="UAD93" s="125"/>
      <c r="UAE93" s="125"/>
      <c r="UAF93" s="125"/>
      <c r="UAG93" s="125"/>
      <c r="UAH93" s="125"/>
      <c r="UAI93" s="125"/>
      <c r="UAJ93" s="125"/>
      <c r="UAK93" s="125"/>
      <c r="UAL93" s="125"/>
      <c r="UAM93" s="125"/>
      <c r="UAN93" s="125"/>
      <c r="UAO93" s="125"/>
      <c r="UAP93" s="125"/>
      <c r="UAQ93" s="125"/>
      <c r="UAR93" s="125"/>
      <c r="UAS93" s="125"/>
      <c r="UAT93" s="125"/>
      <c r="UAU93" s="125"/>
      <c r="UAV93" s="125"/>
      <c r="UAW93" s="125"/>
      <c r="UAX93" s="125"/>
      <c r="UAY93" s="125"/>
      <c r="UAZ93" s="125"/>
      <c r="UBA93" s="125"/>
      <c r="UBB93" s="125"/>
      <c r="UBC93" s="125"/>
      <c r="UBD93" s="125"/>
      <c r="UBE93" s="125"/>
      <c r="UBF93" s="125"/>
      <c r="UBG93" s="125"/>
      <c r="UBH93" s="125"/>
      <c r="UBI93" s="125"/>
      <c r="UBJ93" s="125"/>
      <c r="UBK93" s="125"/>
      <c r="UBL93" s="125"/>
      <c r="UBM93" s="125"/>
      <c r="UBN93" s="125"/>
      <c r="UBO93" s="125"/>
      <c r="UBP93" s="125"/>
      <c r="UBQ93" s="125"/>
      <c r="UBR93" s="125"/>
      <c r="UBS93" s="125"/>
      <c r="UBT93" s="125"/>
      <c r="UBU93" s="125"/>
      <c r="UBV93" s="125"/>
      <c r="UBW93" s="125"/>
      <c r="UBX93" s="125"/>
      <c r="UBY93" s="125"/>
      <c r="UBZ93" s="125"/>
      <c r="UCA93" s="125"/>
      <c r="UCB93" s="125"/>
      <c r="UCC93" s="125"/>
      <c r="UCD93" s="125"/>
      <c r="UCE93" s="125"/>
      <c r="UCF93" s="125"/>
      <c r="UCG93" s="125"/>
      <c r="UCH93" s="125"/>
      <c r="UCI93" s="125"/>
      <c r="UCJ93" s="125"/>
      <c r="UCK93" s="125"/>
      <c r="UCL93" s="125"/>
      <c r="UCM93" s="125"/>
      <c r="UCN93" s="125"/>
      <c r="UCO93" s="125"/>
      <c r="UCP93" s="125"/>
      <c r="UCQ93" s="125"/>
      <c r="UCR93" s="125"/>
      <c r="UCS93" s="125"/>
      <c r="UCT93" s="125"/>
      <c r="UCU93" s="125"/>
      <c r="UCV93" s="125"/>
      <c r="UCW93" s="125"/>
      <c r="UCX93" s="125"/>
      <c r="UCY93" s="125"/>
      <c r="UCZ93" s="125"/>
      <c r="UDA93" s="125"/>
      <c r="UDB93" s="125"/>
      <c r="UDC93" s="125"/>
      <c r="UDD93" s="125"/>
      <c r="UDE93" s="125"/>
      <c r="UDF93" s="125"/>
      <c r="UDG93" s="125"/>
      <c r="UDH93" s="125"/>
      <c r="UDI93" s="125"/>
      <c r="UDJ93" s="125"/>
      <c r="UDK93" s="125"/>
      <c r="UDL93" s="125"/>
      <c r="UDM93" s="125"/>
      <c r="UDN93" s="125"/>
      <c r="UDO93" s="125"/>
      <c r="UDP93" s="125"/>
      <c r="UDQ93" s="125"/>
      <c r="UDR93" s="125"/>
      <c r="UDS93" s="125"/>
      <c r="UDT93" s="125"/>
      <c r="UDU93" s="125"/>
      <c r="UDV93" s="125"/>
      <c r="UDW93" s="125"/>
      <c r="UDX93" s="125"/>
      <c r="UDY93" s="125"/>
      <c r="UDZ93" s="125"/>
      <c r="UEA93" s="125"/>
      <c r="UEB93" s="125"/>
      <c r="UEC93" s="125"/>
      <c r="UED93" s="125"/>
      <c r="UEE93" s="125"/>
      <c r="UEF93" s="125"/>
      <c r="UEG93" s="125"/>
      <c r="UEH93" s="125"/>
      <c r="UEI93" s="125"/>
      <c r="UEJ93" s="125"/>
      <c r="UEK93" s="125"/>
      <c r="UEL93" s="125"/>
      <c r="UEM93" s="125"/>
      <c r="UEN93" s="125"/>
      <c r="UEO93" s="125"/>
      <c r="UEP93" s="125"/>
      <c r="UEQ93" s="125"/>
      <c r="UER93" s="125"/>
      <c r="UES93" s="125"/>
      <c r="UET93" s="125"/>
      <c r="UEU93" s="125"/>
      <c r="UEV93" s="125"/>
      <c r="UEW93" s="125"/>
      <c r="UEX93" s="125"/>
      <c r="UEY93" s="125"/>
      <c r="UEZ93" s="125"/>
      <c r="UFA93" s="125"/>
      <c r="UFB93" s="125"/>
      <c r="UFC93" s="125"/>
      <c r="UFD93" s="125"/>
      <c r="UFE93" s="125"/>
      <c r="UFF93" s="125"/>
      <c r="UFG93" s="125"/>
      <c r="UFH93" s="125"/>
      <c r="UFI93" s="125"/>
      <c r="UFJ93" s="125"/>
      <c r="UFK93" s="125"/>
      <c r="UFL93" s="125"/>
      <c r="UFM93" s="125"/>
      <c r="UFN93" s="125"/>
      <c r="UFO93" s="125"/>
      <c r="UFP93" s="125"/>
      <c r="UFQ93" s="125"/>
      <c r="UFR93" s="125"/>
      <c r="UFS93" s="125"/>
      <c r="UFT93" s="125"/>
      <c r="UFU93" s="125"/>
      <c r="UFV93" s="125"/>
      <c r="UFW93" s="125"/>
      <c r="UFX93" s="125"/>
      <c r="UFY93" s="125"/>
      <c r="UFZ93" s="125"/>
      <c r="UGA93" s="125"/>
      <c r="UGB93" s="125"/>
      <c r="UGC93" s="125"/>
      <c r="UGD93" s="125"/>
      <c r="UGE93" s="125"/>
      <c r="UGF93" s="125"/>
      <c r="UGG93" s="125"/>
      <c r="UGH93" s="125"/>
      <c r="UGI93" s="125"/>
      <c r="UGJ93" s="125"/>
      <c r="UGK93" s="125"/>
      <c r="UGL93" s="125"/>
      <c r="UGM93" s="125"/>
      <c r="UGN93" s="125"/>
      <c r="UGO93" s="125"/>
      <c r="UGP93" s="125"/>
      <c r="UGQ93" s="125"/>
      <c r="UGR93" s="125"/>
      <c r="UGS93" s="125"/>
      <c r="UGT93" s="125"/>
      <c r="UGU93" s="125"/>
      <c r="UGV93" s="125"/>
      <c r="UGW93" s="125"/>
      <c r="UGX93" s="125"/>
      <c r="UGY93" s="125"/>
      <c r="UGZ93" s="125"/>
      <c r="UHA93" s="125"/>
      <c r="UHB93" s="125"/>
      <c r="UHC93" s="125"/>
      <c r="UHD93" s="125"/>
      <c r="UHE93" s="125"/>
      <c r="UHF93" s="125"/>
      <c r="UHG93" s="125"/>
      <c r="UHH93" s="125"/>
      <c r="UHI93" s="125"/>
      <c r="UHJ93" s="125"/>
      <c r="UHK93" s="125"/>
      <c r="UHL93" s="125"/>
      <c r="UHM93" s="125"/>
      <c r="UHN93" s="125"/>
      <c r="UHO93" s="125"/>
      <c r="UHP93" s="125"/>
      <c r="UHQ93" s="125"/>
      <c r="UHR93" s="125"/>
      <c r="UHS93" s="125"/>
      <c r="UHT93" s="125"/>
      <c r="UHU93" s="125"/>
      <c r="UHV93" s="125"/>
      <c r="UHW93" s="125"/>
      <c r="UHX93" s="125"/>
      <c r="UHY93" s="125"/>
      <c r="UHZ93" s="125"/>
      <c r="UIA93" s="125"/>
      <c r="UIB93" s="125"/>
      <c r="UIC93" s="125"/>
      <c r="UID93" s="125"/>
      <c r="UIE93" s="125"/>
      <c r="UIF93" s="125"/>
      <c r="UIG93" s="125"/>
      <c r="UIH93" s="125"/>
      <c r="UII93" s="125"/>
      <c r="UIJ93" s="125"/>
      <c r="UIK93" s="125"/>
      <c r="UIL93" s="125"/>
      <c r="UIM93" s="125"/>
      <c r="UIN93" s="125"/>
      <c r="UIO93" s="125"/>
      <c r="UIP93" s="125"/>
      <c r="UIQ93" s="125"/>
      <c r="UIR93" s="125"/>
      <c r="UIS93" s="125"/>
      <c r="UIT93" s="125"/>
      <c r="UIU93" s="125"/>
      <c r="UIV93" s="125"/>
      <c r="UIW93" s="125"/>
      <c r="UIX93" s="125"/>
      <c r="UIY93" s="125"/>
      <c r="UIZ93" s="125"/>
      <c r="UJA93" s="125"/>
      <c r="UJB93" s="125"/>
      <c r="UJC93" s="125"/>
      <c r="UJD93" s="125"/>
      <c r="UJE93" s="125"/>
      <c r="UJF93" s="125"/>
      <c r="UJG93" s="125"/>
      <c r="UJH93" s="125"/>
      <c r="UJI93" s="125"/>
      <c r="UJJ93" s="125"/>
      <c r="UJK93" s="125"/>
      <c r="UJL93" s="125"/>
      <c r="UJM93" s="125"/>
      <c r="UJN93" s="125"/>
      <c r="UJO93" s="125"/>
      <c r="UJP93" s="125"/>
      <c r="UJQ93" s="125"/>
      <c r="UJR93" s="125"/>
      <c r="UJS93" s="125"/>
      <c r="UJT93" s="125"/>
      <c r="UJU93" s="125"/>
      <c r="UJV93" s="125"/>
      <c r="UJW93" s="125"/>
      <c r="UJX93" s="125"/>
      <c r="UJY93" s="125"/>
      <c r="UJZ93" s="125"/>
      <c r="UKA93" s="125"/>
      <c r="UKB93" s="125"/>
      <c r="UKC93" s="125"/>
      <c r="UKD93" s="125"/>
      <c r="UKE93" s="125"/>
      <c r="UKF93" s="125"/>
      <c r="UKG93" s="125"/>
      <c r="UKH93" s="125"/>
      <c r="UKI93" s="125"/>
      <c r="UKJ93" s="125"/>
      <c r="UKK93" s="125"/>
      <c r="UKL93" s="125"/>
      <c r="UKM93" s="125"/>
      <c r="UKN93" s="125"/>
      <c r="UKO93" s="125"/>
      <c r="UKP93" s="125"/>
      <c r="UKQ93" s="125"/>
      <c r="UKR93" s="125"/>
      <c r="UKS93" s="125"/>
      <c r="UKT93" s="125"/>
      <c r="UKU93" s="125"/>
      <c r="UKV93" s="125"/>
      <c r="UKW93" s="125"/>
      <c r="UKX93" s="125"/>
      <c r="UKY93" s="125"/>
      <c r="UKZ93" s="125"/>
      <c r="ULA93" s="125"/>
      <c r="ULB93" s="125"/>
      <c r="ULC93" s="125"/>
      <c r="ULD93" s="125"/>
      <c r="ULE93" s="125"/>
      <c r="ULF93" s="125"/>
      <c r="ULG93" s="125"/>
      <c r="ULH93" s="125"/>
      <c r="ULI93" s="125"/>
      <c r="ULJ93" s="125"/>
      <c r="ULK93" s="125"/>
      <c r="ULL93" s="125"/>
      <c r="ULM93" s="125"/>
      <c r="ULN93" s="125"/>
      <c r="ULO93" s="125"/>
      <c r="ULP93" s="125"/>
      <c r="ULQ93" s="125"/>
      <c r="ULR93" s="125"/>
      <c r="ULS93" s="125"/>
      <c r="ULT93" s="125"/>
      <c r="ULU93" s="125"/>
      <c r="ULV93" s="125"/>
      <c r="ULW93" s="125"/>
      <c r="ULX93" s="125"/>
      <c r="ULY93" s="125"/>
      <c r="ULZ93" s="125"/>
      <c r="UMA93" s="125"/>
      <c r="UMB93" s="125"/>
      <c r="UMC93" s="125"/>
      <c r="UMD93" s="125"/>
      <c r="UME93" s="125"/>
      <c r="UMF93" s="125"/>
      <c r="UMG93" s="125"/>
      <c r="UMH93" s="125"/>
      <c r="UMI93" s="125"/>
      <c r="UMJ93" s="125"/>
      <c r="UMK93" s="125"/>
      <c r="UML93" s="125"/>
      <c r="UMM93" s="125"/>
      <c r="UMN93" s="125"/>
      <c r="UMO93" s="125"/>
      <c r="UMP93" s="125"/>
      <c r="UMQ93" s="125"/>
      <c r="UMR93" s="125"/>
      <c r="UMS93" s="125"/>
      <c r="UMT93" s="125"/>
      <c r="UMU93" s="125"/>
      <c r="UMV93" s="125"/>
      <c r="UMW93" s="125"/>
      <c r="UMX93" s="125"/>
      <c r="UMY93" s="125"/>
      <c r="UMZ93" s="125"/>
      <c r="UNA93" s="125"/>
      <c r="UNB93" s="125"/>
      <c r="UNC93" s="125"/>
      <c r="UND93" s="125"/>
      <c r="UNE93" s="125"/>
      <c r="UNF93" s="125"/>
      <c r="UNG93" s="125"/>
      <c r="UNH93" s="125"/>
      <c r="UNI93" s="125"/>
      <c r="UNJ93" s="125"/>
      <c r="UNK93" s="125"/>
      <c r="UNL93" s="125"/>
      <c r="UNM93" s="125"/>
      <c r="UNN93" s="125"/>
      <c r="UNO93" s="125"/>
      <c r="UNP93" s="125"/>
      <c r="UNQ93" s="125"/>
      <c r="UNR93" s="125"/>
      <c r="UNS93" s="125"/>
      <c r="UNT93" s="125"/>
      <c r="UNU93" s="125"/>
      <c r="UNV93" s="125"/>
      <c r="UNW93" s="125"/>
      <c r="UNX93" s="125"/>
      <c r="UNY93" s="125"/>
      <c r="UNZ93" s="125"/>
      <c r="UOA93" s="125"/>
      <c r="UOB93" s="125"/>
      <c r="UOC93" s="125"/>
      <c r="UOD93" s="125"/>
      <c r="UOE93" s="125"/>
      <c r="UOF93" s="125"/>
      <c r="UOG93" s="125"/>
      <c r="UOH93" s="125"/>
      <c r="UOI93" s="125"/>
      <c r="UOJ93" s="125"/>
      <c r="UOK93" s="125"/>
      <c r="UOL93" s="125"/>
      <c r="UOM93" s="125"/>
      <c r="UON93" s="125"/>
      <c r="UOO93" s="125"/>
      <c r="UOP93" s="125"/>
      <c r="UOQ93" s="125"/>
      <c r="UOR93" s="125"/>
      <c r="UOS93" s="125"/>
      <c r="UOT93" s="125"/>
      <c r="UOU93" s="125"/>
      <c r="UOV93" s="125"/>
      <c r="UOW93" s="125"/>
      <c r="UOX93" s="125"/>
      <c r="UOY93" s="125"/>
      <c r="UOZ93" s="125"/>
      <c r="UPA93" s="125"/>
      <c r="UPB93" s="125"/>
      <c r="UPC93" s="125"/>
      <c r="UPD93" s="125"/>
      <c r="UPE93" s="125"/>
      <c r="UPF93" s="125"/>
      <c r="UPG93" s="125"/>
      <c r="UPH93" s="125"/>
      <c r="UPI93" s="125"/>
      <c r="UPJ93" s="125"/>
      <c r="UPK93" s="125"/>
      <c r="UPL93" s="125"/>
      <c r="UPM93" s="125"/>
      <c r="UPN93" s="125"/>
      <c r="UPO93" s="125"/>
      <c r="UPP93" s="125"/>
      <c r="UPQ93" s="125"/>
      <c r="UPR93" s="125"/>
      <c r="UPS93" s="125"/>
      <c r="UPT93" s="125"/>
      <c r="UPU93" s="125"/>
      <c r="UPV93" s="125"/>
      <c r="UPW93" s="125"/>
      <c r="UPX93" s="125"/>
      <c r="UPY93" s="125"/>
      <c r="UPZ93" s="125"/>
      <c r="UQA93" s="125"/>
      <c r="UQB93" s="125"/>
      <c r="UQC93" s="125"/>
      <c r="UQD93" s="125"/>
      <c r="UQE93" s="125"/>
      <c r="UQF93" s="125"/>
      <c r="UQG93" s="125"/>
      <c r="UQH93" s="125"/>
      <c r="UQI93" s="125"/>
      <c r="UQJ93" s="125"/>
      <c r="UQK93" s="125"/>
      <c r="UQL93" s="125"/>
      <c r="UQM93" s="125"/>
      <c r="UQN93" s="125"/>
      <c r="UQO93" s="125"/>
      <c r="UQP93" s="125"/>
      <c r="UQQ93" s="125"/>
      <c r="UQR93" s="125"/>
      <c r="UQS93" s="125"/>
      <c r="UQT93" s="125"/>
      <c r="UQU93" s="125"/>
      <c r="UQV93" s="125"/>
      <c r="UQW93" s="125"/>
      <c r="UQX93" s="125"/>
      <c r="UQY93" s="125"/>
      <c r="UQZ93" s="125"/>
      <c r="URA93" s="125"/>
      <c r="URB93" s="125"/>
      <c r="URC93" s="125"/>
      <c r="URD93" s="125"/>
      <c r="URE93" s="125"/>
      <c r="URF93" s="125"/>
      <c r="URG93" s="125"/>
      <c r="URH93" s="125"/>
      <c r="URI93" s="125"/>
      <c r="URJ93" s="125"/>
      <c r="URK93" s="125"/>
      <c r="URL93" s="125"/>
      <c r="URM93" s="125"/>
      <c r="URN93" s="125"/>
      <c r="URO93" s="125"/>
      <c r="URP93" s="125"/>
      <c r="URQ93" s="125"/>
      <c r="URR93" s="125"/>
      <c r="URS93" s="125"/>
      <c r="URT93" s="125"/>
      <c r="URU93" s="125"/>
      <c r="URV93" s="125"/>
      <c r="URW93" s="125"/>
      <c r="URX93" s="125"/>
      <c r="URY93" s="125"/>
      <c r="URZ93" s="125"/>
      <c r="USA93" s="125"/>
      <c r="USB93" s="125"/>
      <c r="USC93" s="125"/>
      <c r="USD93" s="125"/>
      <c r="USE93" s="125"/>
      <c r="USF93" s="125"/>
      <c r="USG93" s="125"/>
      <c r="USH93" s="125"/>
      <c r="USI93" s="125"/>
      <c r="USJ93" s="125"/>
      <c r="USK93" s="125"/>
      <c r="USL93" s="125"/>
      <c r="USM93" s="125"/>
      <c r="USN93" s="125"/>
      <c r="USO93" s="125"/>
      <c r="USP93" s="125"/>
      <c r="USQ93" s="125"/>
      <c r="USR93" s="125"/>
      <c r="USS93" s="125"/>
      <c r="UST93" s="125"/>
      <c r="USU93" s="125"/>
      <c r="USV93" s="125"/>
      <c r="USW93" s="125"/>
      <c r="USX93" s="125"/>
      <c r="USY93" s="125"/>
      <c r="USZ93" s="125"/>
      <c r="UTA93" s="125"/>
      <c r="UTB93" s="125"/>
      <c r="UTC93" s="125"/>
      <c r="UTD93" s="125"/>
      <c r="UTE93" s="125"/>
      <c r="UTF93" s="125"/>
      <c r="UTG93" s="125"/>
      <c r="UTH93" s="125"/>
      <c r="UTI93" s="125"/>
      <c r="UTJ93" s="125"/>
      <c r="UTK93" s="125"/>
      <c r="UTL93" s="125"/>
      <c r="UTM93" s="125"/>
      <c r="UTN93" s="125"/>
      <c r="UTO93" s="125"/>
      <c r="UTP93" s="125"/>
      <c r="UTQ93" s="125"/>
      <c r="UTR93" s="125"/>
      <c r="UTS93" s="125"/>
      <c r="UTT93" s="125"/>
      <c r="UTU93" s="125"/>
      <c r="UTV93" s="125"/>
      <c r="UTW93" s="125"/>
      <c r="UTX93" s="125"/>
      <c r="UTY93" s="125"/>
      <c r="UTZ93" s="125"/>
      <c r="UUA93" s="125"/>
      <c r="UUB93" s="125"/>
      <c r="UUC93" s="125"/>
      <c r="UUD93" s="125"/>
      <c r="UUE93" s="125"/>
      <c r="UUF93" s="125"/>
      <c r="UUG93" s="125"/>
      <c r="UUH93" s="125"/>
      <c r="UUI93" s="125"/>
      <c r="UUJ93" s="125"/>
      <c r="UUK93" s="125"/>
      <c r="UUL93" s="125"/>
      <c r="UUM93" s="125"/>
      <c r="UUN93" s="125"/>
      <c r="UUO93" s="125"/>
      <c r="UUP93" s="125"/>
      <c r="UUQ93" s="125"/>
      <c r="UUR93" s="125"/>
      <c r="UUS93" s="125"/>
      <c r="UUT93" s="125"/>
      <c r="UUU93" s="125"/>
      <c r="UUV93" s="125"/>
      <c r="UUW93" s="125"/>
      <c r="UUX93" s="125"/>
      <c r="UUY93" s="125"/>
      <c r="UUZ93" s="125"/>
      <c r="UVA93" s="125"/>
      <c r="UVB93" s="125"/>
      <c r="UVC93" s="125"/>
      <c r="UVD93" s="125"/>
      <c r="UVE93" s="125"/>
      <c r="UVF93" s="125"/>
      <c r="UVG93" s="125"/>
      <c r="UVH93" s="125"/>
      <c r="UVI93" s="125"/>
      <c r="UVJ93" s="125"/>
      <c r="UVK93" s="125"/>
      <c r="UVL93" s="125"/>
      <c r="UVM93" s="125"/>
      <c r="UVN93" s="125"/>
      <c r="UVO93" s="125"/>
      <c r="UVP93" s="125"/>
      <c r="UVQ93" s="125"/>
      <c r="UVR93" s="125"/>
      <c r="UVS93" s="125"/>
      <c r="UVT93" s="125"/>
      <c r="UVU93" s="125"/>
      <c r="UVV93" s="125"/>
      <c r="UVW93" s="125"/>
      <c r="UVX93" s="125"/>
      <c r="UVY93" s="125"/>
      <c r="UVZ93" s="125"/>
      <c r="UWA93" s="125"/>
      <c r="UWB93" s="125"/>
      <c r="UWC93" s="125"/>
      <c r="UWD93" s="125"/>
      <c r="UWE93" s="125"/>
      <c r="UWF93" s="125"/>
      <c r="UWG93" s="125"/>
      <c r="UWH93" s="125"/>
      <c r="UWI93" s="125"/>
      <c r="UWJ93" s="125"/>
      <c r="UWK93" s="125"/>
      <c r="UWL93" s="125"/>
      <c r="UWM93" s="125"/>
      <c r="UWN93" s="125"/>
      <c r="UWO93" s="125"/>
      <c r="UWP93" s="125"/>
      <c r="UWQ93" s="125"/>
      <c r="UWR93" s="125"/>
      <c r="UWS93" s="125"/>
      <c r="UWT93" s="125"/>
      <c r="UWU93" s="125"/>
      <c r="UWV93" s="125"/>
      <c r="UWW93" s="125"/>
      <c r="UWX93" s="125"/>
      <c r="UWY93" s="125"/>
      <c r="UWZ93" s="125"/>
      <c r="UXA93" s="125"/>
      <c r="UXB93" s="125"/>
      <c r="UXC93" s="125"/>
      <c r="UXD93" s="125"/>
      <c r="UXE93" s="125"/>
      <c r="UXF93" s="125"/>
      <c r="UXG93" s="125"/>
      <c r="UXH93" s="125"/>
      <c r="UXI93" s="125"/>
      <c r="UXJ93" s="125"/>
      <c r="UXK93" s="125"/>
      <c r="UXL93" s="125"/>
      <c r="UXM93" s="125"/>
      <c r="UXN93" s="125"/>
      <c r="UXO93" s="125"/>
      <c r="UXP93" s="125"/>
      <c r="UXQ93" s="125"/>
      <c r="UXR93" s="125"/>
      <c r="UXS93" s="125"/>
      <c r="UXT93" s="125"/>
      <c r="UXU93" s="125"/>
      <c r="UXV93" s="125"/>
      <c r="UXW93" s="125"/>
      <c r="UXX93" s="125"/>
      <c r="UXY93" s="125"/>
      <c r="UXZ93" s="125"/>
      <c r="UYA93" s="125"/>
      <c r="UYB93" s="125"/>
      <c r="UYC93" s="125"/>
      <c r="UYD93" s="125"/>
      <c r="UYE93" s="125"/>
      <c r="UYF93" s="125"/>
      <c r="UYG93" s="125"/>
      <c r="UYH93" s="125"/>
      <c r="UYI93" s="125"/>
      <c r="UYJ93" s="125"/>
      <c r="UYK93" s="125"/>
      <c r="UYL93" s="125"/>
      <c r="UYM93" s="125"/>
      <c r="UYN93" s="125"/>
      <c r="UYO93" s="125"/>
      <c r="UYP93" s="125"/>
      <c r="UYQ93" s="125"/>
      <c r="UYR93" s="125"/>
      <c r="UYS93" s="125"/>
      <c r="UYT93" s="125"/>
      <c r="UYU93" s="125"/>
      <c r="UYV93" s="125"/>
      <c r="UYW93" s="125"/>
      <c r="UYX93" s="125"/>
      <c r="UYY93" s="125"/>
      <c r="UYZ93" s="125"/>
      <c r="UZA93" s="125"/>
      <c r="UZB93" s="125"/>
      <c r="UZC93" s="125"/>
      <c r="UZD93" s="125"/>
      <c r="UZE93" s="125"/>
      <c r="UZF93" s="125"/>
      <c r="UZG93" s="125"/>
      <c r="UZH93" s="125"/>
      <c r="UZI93" s="125"/>
      <c r="UZJ93" s="125"/>
      <c r="UZK93" s="125"/>
      <c r="UZL93" s="125"/>
      <c r="UZM93" s="125"/>
      <c r="UZN93" s="125"/>
      <c r="UZO93" s="125"/>
      <c r="UZP93" s="125"/>
      <c r="UZQ93" s="125"/>
      <c r="UZR93" s="125"/>
      <c r="UZS93" s="125"/>
      <c r="UZT93" s="125"/>
      <c r="UZU93" s="125"/>
      <c r="UZV93" s="125"/>
      <c r="UZW93" s="125"/>
      <c r="UZX93" s="125"/>
      <c r="UZY93" s="125"/>
      <c r="UZZ93" s="125"/>
      <c r="VAA93" s="125"/>
      <c r="VAB93" s="125"/>
      <c r="VAC93" s="125"/>
      <c r="VAD93" s="125"/>
      <c r="VAE93" s="125"/>
      <c r="VAF93" s="125"/>
      <c r="VAG93" s="125"/>
      <c r="VAH93" s="125"/>
      <c r="VAI93" s="125"/>
      <c r="VAJ93" s="125"/>
      <c r="VAK93" s="125"/>
      <c r="VAL93" s="125"/>
      <c r="VAM93" s="125"/>
      <c r="VAN93" s="125"/>
      <c r="VAO93" s="125"/>
      <c r="VAP93" s="125"/>
      <c r="VAQ93" s="125"/>
      <c r="VAR93" s="125"/>
      <c r="VAS93" s="125"/>
      <c r="VAT93" s="125"/>
      <c r="VAU93" s="125"/>
      <c r="VAV93" s="125"/>
      <c r="VAW93" s="125"/>
      <c r="VAX93" s="125"/>
      <c r="VAY93" s="125"/>
      <c r="VAZ93" s="125"/>
      <c r="VBA93" s="125"/>
      <c r="VBB93" s="125"/>
      <c r="VBC93" s="125"/>
      <c r="VBD93" s="125"/>
      <c r="VBE93" s="125"/>
      <c r="VBF93" s="125"/>
      <c r="VBG93" s="125"/>
      <c r="VBH93" s="125"/>
      <c r="VBI93" s="125"/>
      <c r="VBJ93" s="125"/>
      <c r="VBK93" s="125"/>
      <c r="VBL93" s="125"/>
      <c r="VBM93" s="125"/>
      <c r="VBN93" s="125"/>
      <c r="VBO93" s="125"/>
      <c r="VBP93" s="125"/>
      <c r="VBQ93" s="125"/>
      <c r="VBR93" s="125"/>
      <c r="VBS93" s="125"/>
      <c r="VBT93" s="125"/>
      <c r="VBU93" s="125"/>
      <c r="VBV93" s="125"/>
      <c r="VBW93" s="125"/>
      <c r="VBX93" s="125"/>
      <c r="VBY93" s="125"/>
      <c r="VBZ93" s="125"/>
      <c r="VCA93" s="125"/>
      <c r="VCB93" s="125"/>
      <c r="VCC93" s="125"/>
      <c r="VCD93" s="125"/>
      <c r="VCE93" s="125"/>
      <c r="VCF93" s="125"/>
      <c r="VCG93" s="125"/>
      <c r="VCH93" s="125"/>
      <c r="VCI93" s="125"/>
      <c r="VCJ93" s="125"/>
      <c r="VCK93" s="125"/>
      <c r="VCL93" s="125"/>
      <c r="VCM93" s="125"/>
      <c r="VCN93" s="125"/>
      <c r="VCO93" s="125"/>
      <c r="VCP93" s="125"/>
      <c r="VCQ93" s="125"/>
      <c r="VCR93" s="125"/>
      <c r="VCS93" s="125"/>
      <c r="VCT93" s="125"/>
      <c r="VCU93" s="125"/>
      <c r="VCV93" s="125"/>
      <c r="VCW93" s="125"/>
      <c r="VCX93" s="125"/>
      <c r="VCY93" s="125"/>
      <c r="VCZ93" s="125"/>
      <c r="VDA93" s="125"/>
      <c r="VDB93" s="125"/>
      <c r="VDC93" s="125"/>
      <c r="VDD93" s="125"/>
      <c r="VDE93" s="125"/>
      <c r="VDF93" s="125"/>
      <c r="VDG93" s="125"/>
      <c r="VDH93" s="125"/>
      <c r="VDI93" s="125"/>
      <c r="VDJ93" s="125"/>
      <c r="VDK93" s="125"/>
      <c r="VDL93" s="125"/>
      <c r="VDM93" s="125"/>
      <c r="VDN93" s="125"/>
      <c r="VDO93" s="125"/>
      <c r="VDP93" s="125"/>
      <c r="VDQ93" s="125"/>
      <c r="VDR93" s="125"/>
      <c r="VDS93" s="125"/>
      <c r="VDT93" s="125"/>
      <c r="VDU93" s="125"/>
      <c r="VDV93" s="125"/>
      <c r="VDW93" s="125"/>
      <c r="VDX93" s="125"/>
      <c r="VDY93" s="125"/>
      <c r="VDZ93" s="125"/>
      <c r="VEA93" s="125"/>
      <c r="VEB93" s="125"/>
      <c r="VEC93" s="125"/>
      <c r="VED93" s="125"/>
      <c r="VEE93" s="125"/>
      <c r="VEF93" s="125"/>
      <c r="VEG93" s="125"/>
      <c r="VEH93" s="125"/>
      <c r="VEI93" s="125"/>
      <c r="VEJ93" s="125"/>
      <c r="VEK93" s="125"/>
      <c r="VEL93" s="125"/>
      <c r="VEM93" s="125"/>
      <c r="VEN93" s="125"/>
      <c r="VEO93" s="125"/>
      <c r="VEP93" s="125"/>
      <c r="VEQ93" s="125"/>
      <c r="VER93" s="125"/>
      <c r="VES93" s="125"/>
      <c r="VET93" s="125"/>
      <c r="VEU93" s="125"/>
      <c r="VEV93" s="125"/>
      <c r="VEW93" s="125"/>
      <c r="VEX93" s="125"/>
      <c r="VEY93" s="125"/>
      <c r="VEZ93" s="125"/>
      <c r="VFA93" s="125"/>
      <c r="VFB93" s="125"/>
      <c r="VFC93" s="125"/>
      <c r="VFD93" s="125"/>
      <c r="VFE93" s="125"/>
      <c r="VFF93" s="125"/>
      <c r="VFG93" s="125"/>
      <c r="VFH93" s="125"/>
      <c r="VFI93" s="125"/>
      <c r="VFJ93" s="125"/>
      <c r="VFK93" s="125"/>
      <c r="VFL93" s="125"/>
      <c r="VFM93" s="125"/>
      <c r="VFN93" s="125"/>
      <c r="VFO93" s="125"/>
      <c r="VFP93" s="125"/>
      <c r="VFQ93" s="125"/>
      <c r="VFR93" s="125"/>
      <c r="VFS93" s="125"/>
      <c r="VFT93" s="125"/>
      <c r="VFU93" s="125"/>
      <c r="VFV93" s="125"/>
      <c r="VFW93" s="125"/>
      <c r="VFX93" s="125"/>
      <c r="VFY93" s="125"/>
      <c r="VFZ93" s="125"/>
      <c r="VGA93" s="125"/>
      <c r="VGB93" s="125"/>
      <c r="VGC93" s="125"/>
      <c r="VGD93" s="125"/>
      <c r="VGE93" s="125"/>
      <c r="VGF93" s="125"/>
      <c r="VGG93" s="125"/>
      <c r="VGH93" s="125"/>
      <c r="VGI93" s="125"/>
      <c r="VGJ93" s="125"/>
      <c r="VGK93" s="125"/>
      <c r="VGL93" s="125"/>
      <c r="VGM93" s="125"/>
      <c r="VGN93" s="125"/>
      <c r="VGO93" s="125"/>
      <c r="VGP93" s="125"/>
      <c r="VGQ93" s="125"/>
      <c r="VGR93" s="125"/>
      <c r="VGS93" s="125"/>
      <c r="VGT93" s="125"/>
      <c r="VGU93" s="125"/>
      <c r="VGV93" s="125"/>
      <c r="VGW93" s="125"/>
      <c r="VGX93" s="125"/>
      <c r="VGY93" s="125"/>
      <c r="VGZ93" s="125"/>
      <c r="VHA93" s="125"/>
      <c r="VHB93" s="125"/>
      <c r="VHC93" s="125"/>
      <c r="VHD93" s="125"/>
      <c r="VHE93" s="125"/>
      <c r="VHF93" s="125"/>
      <c r="VHG93" s="125"/>
      <c r="VHH93" s="125"/>
      <c r="VHI93" s="125"/>
      <c r="VHJ93" s="125"/>
      <c r="VHK93" s="125"/>
      <c r="VHL93" s="125"/>
      <c r="VHM93" s="125"/>
      <c r="VHN93" s="125"/>
      <c r="VHO93" s="125"/>
      <c r="VHP93" s="125"/>
      <c r="VHQ93" s="125"/>
      <c r="VHR93" s="125"/>
      <c r="VHS93" s="125"/>
      <c r="VHT93" s="125"/>
      <c r="VHU93" s="125"/>
      <c r="VHV93" s="125"/>
      <c r="VHW93" s="125"/>
      <c r="VHX93" s="125"/>
      <c r="VHY93" s="125"/>
      <c r="VHZ93" s="125"/>
      <c r="VIA93" s="125"/>
      <c r="VIB93" s="125"/>
      <c r="VIC93" s="125"/>
      <c r="VID93" s="125"/>
      <c r="VIE93" s="125"/>
      <c r="VIF93" s="125"/>
      <c r="VIG93" s="125"/>
      <c r="VIH93" s="125"/>
      <c r="VII93" s="125"/>
      <c r="VIJ93" s="125"/>
      <c r="VIK93" s="125"/>
      <c r="VIL93" s="125"/>
      <c r="VIM93" s="125"/>
      <c r="VIN93" s="125"/>
      <c r="VIO93" s="125"/>
      <c r="VIP93" s="125"/>
      <c r="VIQ93" s="125"/>
      <c r="VIR93" s="125"/>
      <c r="VIS93" s="125"/>
      <c r="VIT93" s="125"/>
      <c r="VIU93" s="125"/>
      <c r="VIV93" s="125"/>
      <c r="VIW93" s="125"/>
      <c r="VIX93" s="125"/>
      <c r="VIY93" s="125"/>
      <c r="VIZ93" s="125"/>
      <c r="VJA93" s="125"/>
      <c r="VJB93" s="125"/>
      <c r="VJC93" s="125"/>
      <c r="VJD93" s="125"/>
      <c r="VJE93" s="125"/>
      <c r="VJF93" s="125"/>
      <c r="VJG93" s="125"/>
      <c r="VJH93" s="125"/>
      <c r="VJI93" s="125"/>
      <c r="VJJ93" s="125"/>
      <c r="VJK93" s="125"/>
      <c r="VJL93" s="125"/>
      <c r="VJM93" s="125"/>
      <c r="VJN93" s="125"/>
      <c r="VJO93" s="125"/>
      <c r="VJP93" s="125"/>
      <c r="VJQ93" s="125"/>
      <c r="VJR93" s="125"/>
      <c r="VJS93" s="125"/>
      <c r="VJT93" s="125"/>
      <c r="VJU93" s="125"/>
      <c r="VJV93" s="125"/>
      <c r="VJW93" s="125"/>
      <c r="VJX93" s="125"/>
      <c r="VJY93" s="125"/>
      <c r="VJZ93" s="125"/>
      <c r="VKA93" s="125"/>
      <c r="VKB93" s="125"/>
      <c r="VKC93" s="125"/>
      <c r="VKD93" s="125"/>
      <c r="VKE93" s="125"/>
      <c r="VKF93" s="125"/>
      <c r="VKG93" s="125"/>
      <c r="VKH93" s="125"/>
      <c r="VKI93" s="125"/>
      <c r="VKJ93" s="125"/>
      <c r="VKK93" s="125"/>
      <c r="VKL93" s="125"/>
      <c r="VKM93" s="125"/>
      <c r="VKN93" s="125"/>
      <c r="VKO93" s="125"/>
      <c r="VKP93" s="125"/>
      <c r="VKQ93" s="125"/>
      <c r="VKR93" s="125"/>
      <c r="VKS93" s="125"/>
      <c r="VKT93" s="125"/>
      <c r="VKU93" s="125"/>
      <c r="VKV93" s="125"/>
      <c r="VKW93" s="125"/>
      <c r="VKX93" s="125"/>
      <c r="VKY93" s="125"/>
      <c r="VKZ93" s="125"/>
      <c r="VLA93" s="125"/>
      <c r="VLB93" s="125"/>
      <c r="VLC93" s="125"/>
      <c r="VLD93" s="125"/>
      <c r="VLE93" s="125"/>
      <c r="VLF93" s="125"/>
      <c r="VLG93" s="125"/>
      <c r="VLH93" s="125"/>
      <c r="VLI93" s="125"/>
      <c r="VLJ93" s="125"/>
      <c r="VLK93" s="125"/>
      <c r="VLL93" s="125"/>
      <c r="VLM93" s="125"/>
      <c r="VLN93" s="125"/>
      <c r="VLO93" s="125"/>
      <c r="VLP93" s="125"/>
      <c r="VLQ93" s="125"/>
      <c r="VLR93" s="125"/>
      <c r="VLS93" s="125"/>
      <c r="VLT93" s="125"/>
      <c r="VLU93" s="125"/>
      <c r="VLV93" s="125"/>
      <c r="VLW93" s="125"/>
      <c r="VLX93" s="125"/>
      <c r="VLY93" s="125"/>
      <c r="VLZ93" s="125"/>
      <c r="VMA93" s="125"/>
      <c r="VMB93" s="125"/>
      <c r="VMC93" s="125"/>
      <c r="VMD93" s="125"/>
      <c r="VME93" s="125"/>
      <c r="VMF93" s="125"/>
      <c r="VMG93" s="125"/>
      <c r="VMH93" s="125"/>
      <c r="VMI93" s="125"/>
      <c r="VMJ93" s="125"/>
      <c r="VMK93" s="125"/>
      <c r="VML93" s="125"/>
      <c r="VMM93" s="125"/>
      <c r="VMN93" s="125"/>
      <c r="VMO93" s="125"/>
      <c r="VMP93" s="125"/>
      <c r="VMQ93" s="125"/>
      <c r="VMR93" s="125"/>
      <c r="VMS93" s="125"/>
      <c r="VMT93" s="125"/>
      <c r="VMU93" s="125"/>
      <c r="VMV93" s="125"/>
      <c r="VMW93" s="125"/>
      <c r="VMX93" s="125"/>
      <c r="VMY93" s="125"/>
      <c r="VMZ93" s="125"/>
      <c r="VNA93" s="125"/>
      <c r="VNB93" s="125"/>
      <c r="VNC93" s="125"/>
      <c r="VND93" s="125"/>
      <c r="VNE93" s="125"/>
      <c r="VNF93" s="125"/>
      <c r="VNG93" s="125"/>
      <c r="VNH93" s="125"/>
      <c r="VNI93" s="125"/>
      <c r="VNJ93" s="125"/>
      <c r="VNK93" s="125"/>
      <c r="VNL93" s="125"/>
      <c r="VNM93" s="125"/>
      <c r="VNN93" s="125"/>
      <c r="VNO93" s="125"/>
      <c r="VNP93" s="125"/>
      <c r="VNQ93" s="125"/>
      <c r="VNR93" s="125"/>
      <c r="VNS93" s="125"/>
      <c r="VNT93" s="125"/>
      <c r="VNU93" s="125"/>
      <c r="VNV93" s="125"/>
      <c r="VNW93" s="125"/>
      <c r="VNX93" s="125"/>
      <c r="VNY93" s="125"/>
      <c r="VNZ93" s="125"/>
      <c r="VOA93" s="125"/>
      <c r="VOB93" s="125"/>
      <c r="VOC93" s="125"/>
      <c r="VOD93" s="125"/>
      <c r="VOE93" s="125"/>
      <c r="VOF93" s="125"/>
      <c r="VOG93" s="125"/>
      <c r="VOH93" s="125"/>
      <c r="VOI93" s="125"/>
      <c r="VOJ93" s="125"/>
      <c r="VOK93" s="125"/>
      <c r="VOL93" s="125"/>
      <c r="VOM93" s="125"/>
      <c r="VON93" s="125"/>
      <c r="VOO93" s="125"/>
      <c r="VOP93" s="125"/>
      <c r="VOQ93" s="125"/>
      <c r="VOR93" s="125"/>
      <c r="VOS93" s="125"/>
      <c r="VOT93" s="125"/>
      <c r="VOU93" s="125"/>
      <c r="VOV93" s="125"/>
      <c r="VOW93" s="125"/>
      <c r="VOX93" s="125"/>
      <c r="VOY93" s="125"/>
      <c r="VOZ93" s="125"/>
      <c r="VPA93" s="125"/>
      <c r="VPB93" s="125"/>
      <c r="VPC93" s="125"/>
      <c r="VPD93" s="125"/>
      <c r="VPE93" s="125"/>
      <c r="VPF93" s="125"/>
      <c r="VPG93" s="125"/>
      <c r="VPH93" s="125"/>
      <c r="VPI93" s="125"/>
      <c r="VPJ93" s="125"/>
      <c r="VPK93" s="125"/>
      <c r="VPL93" s="125"/>
      <c r="VPM93" s="125"/>
      <c r="VPN93" s="125"/>
      <c r="VPO93" s="125"/>
      <c r="VPP93" s="125"/>
      <c r="VPQ93" s="125"/>
      <c r="VPR93" s="125"/>
      <c r="VPS93" s="125"/>
      <c r="VPT93" s="125"/>
      <c r="VPU93" s="125"/>
      <c r="VPV93" s="125"/>
      <c r="VPW93" s="125"/>
      <c r="VPX93" s="125"/>
      <c r="VPY93" s="125"/>
      <c r="VPZ93" s="125"/>
      <c r="VQA93" s="125"/>
      <c r="VQB93" s="125"/>
      <c r="VQC93" s="125"/>
      <c r="VQD93" s="125"/>
      <c r="VQE93" s="125"/>
      <c r="VQF93" s="125"/>
      <c r="VQG93" s="125"/>
      <c r="VQH93" s="125"/>
      <c r="VQI93" s="125"/>
      <c r="VQJ93" s="125"/>
      <c r="VQK93" s="125"/>
      <c r="VQL93" s="125"/>
      <c r="VQM93" s="125"/>
      <c r="VQN93" s="125"/>
      <c r="VQO93" s="125"/>
      <c r="VQP93" s="125"/>
      <c r="VQQ93" s="125"/>
      <c r="VQR93" s="125"/>
      <c r="VQS93" s="125"/>
      <c r="VQT93" s="125"/>
      <c r="VQU93" s="125"/>
      <c r="VQV93" s="125"/>
      <c r="VQW93" s="125"/>
      <c r="VQX93" s="125"/>
      <c r="VQY93" s="125"/>
      <c r="VQZ93" s="125"/>
      <c r="VRA93" s="125"/>
      <c r="VRB93" s="125"/>
      <c r="VRC93" s="125"/>
      <c r="VRD93" s="125"/>
      <c r="VRE93" s="125"/>
      <c r="VRF93" s="125"/>
      <c r="VRG93" s="125"/>
      <c r="VRH93" s="125"/>
      <c r="VRI93" s="125"/>
      <c r="VRJ93" s="125"/>
      <c r="VRK93" s="125"/>
      <c r="VRL93" s="125"/>
      <c r="VRM93" s="125"/>
      <c r="VRN93" s="125"/>
      <c r="VRO93" s="125"/>
      <c r="VRP93" s="125"/>
      <c r="VRQ93" s="125"/>
      <c r="VRR93" s="125"/>
      <c r="VRS93" s="125"/>
      <c r="VRT93" s="125"/>
      <c r="VRU93" s="125"/>
      <c r="VRV93" s="125"/>
      <c r="VRW93" s="125"/>
      <c r="VRX93" s="125"/>
      <c r="VRY93" s="125"/>
      <c r="VRZ93" s="125"/>
      <c r="VSA93" s="125"/>
      <c r="VSB93" s="125"/>
      <c r="VSC93" s="125"/>
      <c r="VSD93" s="125"/>
      <c r="VSE93" s="125"/>
      <c r="VSF93" s="125"/>
      <c r="VSG93" s="125"/>
      <c r="VSH93" s="125"/>
      <c r="VSI93" s="125"/>
      <c r="VSJ93" s="125"/>
      <c r="VSK93" s="125"/>
      <c r="VSL93" s="125"/>
      <c r="VSM93" s="125"/>
      <c r="VSN93" s="125"/>
      <c r="VSO93" s="125"/>
      <c r="VSP93" s="125"/>
      <c r="VSQ93" s="125"/>
      <c r="VSR93" s="125"/>
      <c r="VSS93" s="125"/>
      <c r="VST93" s="125"/>
      <c r="VSU93" s="125"/>
      <c r="VSV93" s="125"/>
      <c r="VSW93" s="125"/>
      <c r="VSX93" s="125"/>
      <c r="VSY93" s="125"/>
      <c r="VSZ93" s="125"/>
      <c r="VTA93" s="125"/>
      <c r="VTB93" s="125"/>
      <c r="VTC93" s="125"/>
      <c r="VTD93" s="125"/>
      <c r="VTE93" s="125"/>
      <c r="VTF93" s="125"/>
      <c r="VTG93" s="125"/>
      <c r="VTH93" s="125"/>
      <c r="VTI93" s="125"/>
      <c r="VTJ93" s="125"/>
      <c r="VTK93" s="125"/>
      <c r="VTL93" s="125"/>
      <c r="VTM93" s="125"/>
      <c r="VTN93" s="125"/>
      <c r="VTO93" s="125"/>
      <c r="VTP93" s="125"/>
      <c r="VTQ93" s="125"/>
      <c r="VTR93" s="125"/>
      <c r="VTS93" s="125"/>
      <c r="VTT93" s="125"/>
      <c r="VTU93" s="125"/>
      <c r="VTV93" s="125"/>
      <c r="VTW93" s="125"/>
      <c r="VTX93" s="125"/>
      <c r="VTY93" s="125"/>
      <c r="VTZ93" s="125"/>
      <c r="VUA93" s="125"/>
      <c r="VUB93" s="125"/>
      <c r="VUC93" s="125"/>
      <c r="VUD93" s="125"/>
      <c r="VUE93" s="125"/>
      <c r="VUF93" s="125"/>
      <c r="VUG93" s="125"/>
      <c r="VUH93" s="125"/>
      <c r="VUI93" s="125"/>
      <c r="VUJ93" s="125"/>
      <c r="VUK93" s="125"/>
      <c r="VUL93" s="125"/>
      <c r="VUM93" s="125"/>
      <c r="VUN93" s="125"/>
      <c r="VUO93" s="125"/>
      <c r="VUP93" s="125"/>
      <c r="VUQ93" s="125"/>
      <c r="VUR93" s="125"/>
      <c r="VUS93" s="125"/>
      <c r="VUT93" s="125"/>
      <c r="VUU93" s="125"/>
      <c r="VUV93" s="125"/>
      <c r="VUW93" s="125"/>
      <c r="VUX93" s="125"/>
      <c r="VUY93" s="125"/>
      <c r="VUZ93" s="125"/>
      <c r="VVA93" s="125"/>
      <c r="VVB93" s="125"/>
      <c r="VVC93" s="125"/>
      <c r="VVD93" s="125"/>
      <c r="VVE93" s="125"/>
      <c r="VVF93" s="125"/>
      <c r="VVG93" s="125"/>
      <c r="VVH93" s="125"/>
      <c r="VVI93" s="125"/>
      <c r="VVJ93" s="125"/>
      <c r="VVK93" s="125"/>
      <c r="VVL93" s="125"/>
      <c r="VVM93" s="125"/>
      <c r="VVN93" s="125"/>
      <c r="VVO93" s="125"/>
      <c r="VVP93" s="125"/>
      <c r="VVQ93" s="125"/>
      <c r="VVR93" s="125"/>
      <c r="VVS93" s="125"/>
      <c r="VVT93" s="125"/>
      <c r="VVU93" s="125"/>
      <c r="VVV93" s="125"/>
      <c r="VVW93" s="125"/>
      <c r="VVX93" s="125"/>
      <c r="VVY93" s="125"/>
      <c r="VVZ93" s="125"/>
      <c r="VWA93" s="125"/>
      <c r="VWB93" s="125"/>
      <c r="VWC93" s="125"/>
      <c r="VWD93" s="125"/>
      <c r="VWE93" s="125"/>
      <c r="VWF93" s="125"/>
      <c r="VWG93" s="125"/>
      <c r="VWH93" s="125"/>
      <c r="VWI93" s="125"/>
      <c r="VWJ93" s="125"/>
      <c r="VWK93" s="125"/>
      <c r="VWL93" s="125"/>
      <c r="VWM93" s="125"/>
      <c r="VWN93" s="125"/>
      <c r="VWO93" s="125"/>
      <c r="VWP93" s="125"/>
      <c r="VWQ93" s="125"/>
      <c r="VWR93" s="125"/>
      <c r="VWS93" s="125"/>
      <c r="VWT93" s="125"/>
      <c r="VWU93" s="125"/>
      <c r="VWV93" s="125"/>
      <c r="VWW93" s="125"/>
      <c r="VWX93" s="125"/>
      <c r="VWY93" s="125"/>
      <c r="VWZ93" s="125"/>
      <c r="VXA93" s="125"/>
      <c r="VXB93" s="125"/>
      <c r="VXC93" s="125"/>
      <c r="VXD93" s="125"/>
      <c r="VXE93" s="125"/>
      <c r="VXF93" s="125"/>
      <c r="VXG93" s="125"/>
      <c r="VXH93" s="125"/>
      <c r="VXI93" s="125"/>
      <c r="VXJ93" s="125"/>
      <c r="VXK93" s="125"/>
      <c r="VXL93" s="125"/>
      <c r="VXM93" s="125"/>
      <c r="VXN93" s="125"/>
      <c r="VXO93" s="125"/>
      <c r="VXP93" s="125"/>
      <c r="VXQ93" s="125"/>
      <c r="VXR93" s="125"/>
      <c r="VXS93" s="125"/>
      <c r="VXT93" s="125"/>
      <c r="VXU93" s="125"/>
      <c r="VXV93" s="125"/>
      <c r="VXW93" s="125"/>
      <c r="VXX93" s="125"/>
      <c r="VXY93" s="125"/>
      <c r="VXZ93" s="125"/>
      <c r="VYA93" s="125"/>
      <c r="VYB93" s="125"/>
      <c r="VYC93" s="125"/>
      <c r="VYD93" s="125"/>
      <c r="VYE93" s="125"/>
      <c r="VYF93" s="125"/>
      <c r="VYG93" s="125"/>
      <c r="VYH93" s="125"/>
      <c r="VYI93" s="125"/>
      <c r="VYJ93" s="125"/>
      <c r="VYK93" s="125"/>
      <c r="VYL93" s="125"/>
      <c r="VYM93" s="125"/>
      <c r="VYN93" s="125"/>
      <c r="VYO93" s="125"/>
      <c r="VYP93" s="125"/>
      <c r="VYQ93" s="125"/>
      <c r="VYR93" s="125"/>
      <c r="VYS93" s="125"/>
      <c r="VYT93" s="125"/>
      <c r="VYU93" s="125"/>
      <c r="VYV93" s="125"/>
      <c r="VYW93" s="125"/>
      <c r="VYX93" s="125"/>
      <c r="VYY93" s="125"/>
      <c r="VYZ93" s="125"/>
      <c r="VZA93" s="125"/>
      <c r="VZB93" s="125"/>
      <c r="VZC93" s="125"/>
      <c r="VZD93" s="125"/>
      <c r="VZE93" s="125"/>
      <c r="VZF93" s="125"/>
      <c r="VZG93" s="125"/>
      <c r="VZH93" s="125"/>
      <c r="VZI93" s="125"/>
      <c r="VZJ93" s="125"/>
      <c r="VZK93" s="125"/>
      <c r="VZL93" s="125"/>
      <c r="VZM93" s="125"/>
      <c r="VZN93" s="125"/>
      <c r="VZO93" s="125"/>
      <c r="VZP93" s="125"/>
      <c r="VZQ93" s="125"/>
      <c r="VZR93" s="125"/>
      <c r="VZS93" s="125"/>
      <c r="VZT93" s="125"/>
      <c r="VZU93" s="125"/>
      <c r="VZV93" s="125"/>
      <c r="VZW93" s="125"/>
      <c r="VZX93" s="125"/>
      <c r="VZY93" s="125"/>
      <c r="VZZ93" s="125"/>
      <c r="WAA93" s="125"/>
      <c r="WAB93" s="125"/>
      <c r="WAC93" s="125"/>
      <c r="WAD93" s="125"/>
      <c r="WAE93" s="125"/>
      <c r="WAF93" s="125"/>
      <c r="WAG93" s="125"/>
      <c r="WAH93" s="125"/>
      <c r="WAI93" s="125"/>
      <c r="WAJ93" s="125"/>
      <c r="WAK93" s="125"/>
      <c r="WAL93" s="125"/>
      <c r="WAM93" s="125"/>
      <c r="WAN93" s="125"/>
      <c r="WAO93" s="125"/>
      <c r="WAP93" s="125"/>
      <c r="WAQ93" s="125"/>
      <c r="WAR93" s="125"/>
      <c r="WAS93" s="125"/>
      <c r="WAT93" s="125"/>
      <c r="WAU93" s="125"/>
      <c r="WAV93" s="125"/>
      <c r="WAW93" s="125"/>
      <c r="WAX93" s="125"/>
      <c r="WAY93" s="125"/>
      <c r="WAZ93" s="125"/>
      <c r="WBA93" s="125"/>
      <c r="WBB93" s="125"/>
      <c r="WBC93" s="125"/>
      <c r="WBD93" s="125"/>
      <c r="WBE93" s="125"/>
      <c r="WBF93" s="125"/>
      <c r="WBG93" s="125"/>
      <c r="WBH93" s="125"/>
      <c r="WBI93" s="125"/>
      <c r="WBJ93" s="125"/>
      <c r="WBK93" s="125"/>
      <c r="WBL93" s="125"/>
      <c r="WBM93" s="125"/>
      <c r="WBN93" s="125"/>
      <c r="WBO93" s="125"/>
      <c r="WBP93" s="125"/>
      <c r="WBQ93" s="125"/>
      <c r="WBR93" s="125"/>
      <c r="WBS93" s="125"/>
      <c r="WBT93" s="125"/>
      <c r="WBU93" s="125"/>
      <c r="WBV93" s="125"/>
      <c r="WBW93" s="125"/>
      <c r="WBX93" s="125"/>
      <c r="WBY93" s="125"/>
      <c r="WBZ93" s="125"/>
      <c r="WCA93" s="125"/>
      <c r="WCB93" s="125"/>
      <c r="WCC93" s="125"/>
      <c r="WCD93" s="125"/>
      <c r="WCE93" s="125"/>
      <c r="WCF93" s="125"/>
      <c r="WCG93" s="125"/>
      <c r="WCH93" s="125"/>
      <c r="WCI93" s="125"/>
      <c r="WCJ93" s="125"/>
      <c r="WCK93" s="125"/>
      <c r="WCL93" s="125"/>
      <c r="WCM93" s="125"/>
      <c r="WCN93" s="125"/>
      <c r="WCO93" s="125"/>
      <c r="WCP93" s="125"/>
      <c r="WCQ93" s="125"/>
      <c r="WCR93" s="125"/>
      <c r="WCS93" s="125"/>
      <c r="WCT93" s="125"/>
      <c r="WCU93" s="125"/>
      <c r="WCV93" s="125"/>
      <c r="WCW93" s="125"/>
      <c r="WCX93" s="125"/>
      <c r="WCY93" s="125"/>
      <c r="WCZ93" s="125"/>
      <c r="WDA93" s="125"/>
      <c r="WDB93" s="125"/>
      <c r="WDC93" s="125"/>
      <c r="WDD93" s="125"/>
      <c r="WDE93" s="125"/>
      <c r="WDF93" s="125"/>
      <c r="WDG93" s="125"/>
      <c r="WDH93" s="125"/>
      <c r="WDI93" s="125"/>
      <c r="WDJ93" s="125"/>
      <c r="WDK93" s="125"/>
      <c r="WDL93" s="125"/>
      <c r="WDM93" s="125"/>
      <c r="WDN93" s="125"/>
      <c r="WDO93" s="125"/>
      <c r="WDP93" s="125"/>
      <c r="WDQ93" s="125"/>
      <c r="WDR93" s="125"/>
      <c r="WDS93" s="125"/>
      <c r="WDT93" s="125"/>
      <c r="WDU93" s="125"/>
      <c r="WDV93" s="125"/>
      <c r="WDW93" s="125"/>
      <c r="WDX93" s="125"/>
      <c r="WDY93" s="125"/>
      <c r="WDZ93" s="125"/>
      <c r="WEA93" s="125"/>
      <c r="WEB93" s="125"/>
      <c r="WEC93" s="125"/>
      <c r="WED93" s="125"/>
      <c r="WEE93" s="125"/>
      <c r="WEF93" s="125"/>
      <c r="WEG93" s="125"/>
      <c r="WEH93" s="125"/>
      <c r="WEI93" s="125"/>
      <c r="WEJ93" s="125"/>
      <c r="WEK93" s="125"/>
      <c r="WEL93" s="125"/>
      <c r="WEM93" s="125"/>
      <c r="WEN93" s="125"/>
      <c r="WEO93" s="125"/>
      <c r="WEP93" s="125"/>
      <c r="WEQ93" s="125"/>
      <c r="WER93" s="125"/>
      <c r="WES93" s="125"/>
      <c r="WET93" s="125"/>
      <c r="WEU93" s="125"/>
      <c r="WEV93" s="125"/>
      <c r="WEW93" s="125"/>
      <c r="WEX93" s="125"/>
      <c r="WEY93" s="125"/>
      <c r="WEZ93" s="125"/>
      <c r="WFA93" s="125"/>
      <c r="WFB93" s="125"/>
      <c r="WFC93" s="125"/>
      <c r="WFD93" s="125"/>
      <c r="WFE93" s="125"/>
      <c r="WFF93" s="125"/>
      <c r="WFG93" s="125"/>
      <c r="WFH93" s="125"/>
      <c r="WFI93" s="125"/>
      <c r="WFJ93" s="125"/>
      <c r="WFK93" s="125"/>
      <c r="WFL93" s="125"/>
      <c r="WFM93" s="125"/>
      <c r="WFN93" s="125"/>
      <c r="WFO93" s="125"/>
      <c r="WFP93" s="125"/>
      <c r="WFQ93" s="125"/>
      <c r="WFR93" s="125"/>
      <c r="WFS93" s="125"/>
      <c r="WFT93" s="125"/>
      <c r="WFU93" s="125"/>
      <c r="WFV93" s="125"/>
      <c r="WFW93" s="125"/>
      <c r="WFX93" s="125"/>
      <c r="WFY93" s="125"/>
      <c r="WFZ93" s="125"/>
      <c r="WGA93" s="125"/>
      <c r="WGB93" s="125"/>
      <c r="WGC93" s="125"/>
      <c r="WGD93" s="125"/>
      <c r="WGE93" s="125"/>
      <c r="WGF93" s="125"/>
      <c r="WGG93" s="125"/>
      <c r="WGH93" s="125"/>
      <c r="WGI93" s="125"/>
      <c r="WGJ93" s="125"/>
      <c r="WGK93" s="125"/>
      <c r="WGL93" s="125"/>
      <c r="WGM93" s="125"/>
      <c r="WGN93" s="125"/>
      <c r="WGO93" s="125"/>
      <c r="WGP93" s="125"/>
      <c r="WGQ93" s="125"/>
      <c r="WGR93" s="125"/>
      <c r="WGS93" s="125"/>
      <c r="WGT93" s="125"/>
      <c r="WGU93" s="125"/>
      <c r="WGV93" s="125"/>
      <c r="WGW93" s="125"/>
      <c r="WGX93" s="125"/>
      <c r="WGY93" s="125"/>
      <c r="WGZ93" s="125"/>
      <c r="WHA93" s="125"/>
      <c r="WHB93" s="125"/>
      <c r="WHC93" s="125"/>
      <c r="WHD93" s="125"/>
      <c r="WHE93" s="125"/>
      <c r="WHF93" s="125"/>
      <c r="WHG93" s="125"/>
      <c r="WHH93" s="125"/>
      <c r="WHI93" s="125"/>
      <c r="WHJ93" s="125"/>
      <c r="WHK93" s="125"/>
      <c r="WHL93" s="125"/>
      <c r="WHM93" s="125"/>
      <c r="WHN93" s="125"/>
      <c r="WHO93" s="125"/>
      <c r="WHP93" s="125"/>
      <c r="WHQ93" s="125"/>
      <c r="WHR93" s="125"/>
      <c r="WHS93" s="125"/>
      <c r="WHT93" s="125"/>
      <c r="WHU93" s="125"/>
      <c r="WHV93" s="125"/>
      <c r="WHW93" s="125"/>
      <c r="WHX93" s="125"/>
      <c r="WHY93" s="125"/>
      <c r="WHZ93" s="125"/>
      <c r="WIA93" s="125"/>
      <c r="WIB93" s="125"/>
      <c r="WIC93" s="125"/>
      <c r="WID93" s="125"/>
      <c r="WIE93" s="125"/>
      <c r="WIF93" s="125"/>
      <c r="WIG93" s="125"/>
      <c r="WIH93" s="125"/>
      <c r="WII93" s="125"/>
      <c r="WIJ93" s="125"/>
      <c r="WIK93" s="125"/>
      <c r="WIL93" s="125"/>
      <c r="WIM93" s="125"/>
      <c r="WIN93" s="125"/>
      <c r="WIO93" s="125"/>
      <c r="WIP93" s="125"/>
      <c r="WIQ93" s="125"/>
      <c r="WIR93" s="125"/>
      <c r="WIS93" s="125"/>
      <c r="WIT93" s="125"/>
      <c r="WIU93" s="125"/>
      <c r="WIV93" s="125"/>
      <c r="WIW93" s="125"/>
      <c r="WIX93" s="125"/>
      <c r="WIY93" s="125"/>
      <c r="WIZ93" s="125"/>
      <c r="WJA93" s="125"/>
      <c r="WJB93" s="125"/>
      <c r="WJC93" s="125"/>
      <c r="WJD93" s="125"/>
      <c r="WJE93" s="125"/>
      <c r="WJF93" s="125"/>
      <c r="WJG93" s="125"/>
      <c r="WJH93" s="125"/>
      <c r="WJI93" s="125"/>
      <c r="WJJ93" s="125"/>
      <c r="WJK93" s="125"/>
      <c r="WJL93" s="125"/>
      <c r="WJM93" s="125"/>
      <c r="WJN93" s="125"/>
      <c r="WJO93" s="125"/>
      <c r="WJP93" s="125"/>
      <c r="WJQ93" s="125"/>
      <c r="WJR93" s="125"/>
      <c r="WJS93" s="125"/>
      <c r="WJT93" s="125"/>
      <c r="WJU93" s="125"/>
      <c r="WJV93" s="125"/>
      <c r="WJW93" s="125"/>
      <c r="WJX93" s="125"/>
      <c r="WJY93" s="125"/>
      <c r="WJZ93" s="125"/>
      <c r="WKA93" s="125"/>
      <c r="WKB93" s="125"/>
      <c r="WKC93" s="125"/>
      <c r="WKD93" s="125"/>
      <c r="WKE93" s="125"/>
      <c r="WKF93" s="125"/>
      <c r="WKG93" s="125"/>
      <c r="WKH93" s="125"/>
      <c r="WKI93" s="125"/>
      <c r="WKJ93" s="125"/>
      <c r="WKK93" s="125"/>
      <c r="WKL93" s="125"/>
      <c r="WKM93" s="125"/>
      <c r="WKN93" s="125"/>
      <c r="WKO93" s="125"/>
      <c r="WKP93" s="125"/>
      <c r="WKQ93" s="125"/>
      <c r="WKR93" s="125"/>
      <c r="WKS93" s="125"/>
      <c r="WKT93" s="125"/>
      <c r="WKU93" s="125"/>
      <c r="WKV93" s="125"/>
      <c r="WKW93" s="125"/>
      <c r="WKX93" s="125"/>
      <c r="WKY93" s="125"/>
      <c r="WKZ93" s="125"/>
      <c r="WLA93" s="125"/>
      <c r="WLB93" s="125"/>
      <c r="WLC93" s="125"/>
      <c r="WLD93" s="125"/>
      <c r="WLE93" s="125"/>
      <c r="WLF93" s="125"/>
      <c r="WLG93" s="125"/>
      <c r="WLH93" s="125"/>
      <c r="WLI93" s="125"/>
      <c r="WLJ93" s="125"/>
      <c r="WLK93" s="125"/>
      <c r="WLL93" s="125"/>
      <c r="WLM93" s="125"/>
      <c r="WLN93" s="125"/>
      <c r="WLO93" s="125"/>
      <c r="WLP93" s="125"/>
      <c r="WLQ93" s="125"/>
      <c r="WLR93" s="125"/>
      <c r="WLS93" s="125"/>
      <c r="WLT93" s="125"/>
      <c r="WLU93" s="125"/>
      <c r="WLV93" s="125"/>
      <c r="WLW93" s="125"/>
      <c r="WLX93" s="125"/>
      <c r="WLY93" s="125"/>
      <c r="WLZ93" s="125"/>
      <c r="WMA93" s="125"/>
      <c r="WMB93" s="125"/>
      <c r="WMC93" s="125"/>
      <c r="WMD93" s="125"/>
      <c r="WME93" s="125"/>
      <c r="WMF93" s="125"/>
      <c r="WMG93" s="125"/>
      <c r="WMH93" s="125"/>
      <c r="WMI93" s="125"/>
      <c r="WMJ93" s="125"/>
      <c r="WMK93" s="125"/>
      <c r="WML93" s="125"/>
      <c r="WMM93" s="125"/>
      <c r="WMN93" s="125"/>
      <c r="WMO93" s="125"/>
      <c r="WMP93" s="125"/>
      <c r="WMQ93" s="125"/>
      <c r="WMR93" s="125"/>
      <c r="WMS93" s="125"/>
      <c r="WMT93" s="125"/>
      <c r="WMU93" s="125"/>
      <c r="WMV93" s="125"/>
      <c r="WMW93" s="125"/>
      <c r="WMX93" s="125"/>
      <c r="WMY93" s="125"/>
      <c r="WMZ93" s="125"/>
      <c r="WNA93" s="125"/>
      <c r="WNB93" s="125"/>
      <c r="WNC93" s="125"/>
      <c r="WND93" s="125"/>
      <c r="WNE93" s="125"/>
      <c r="WNF93" s="125"/>
      <c r="WNG93" s="125"/>
      <c r="WNH93" s="125"/>
      <c r="WNI93" s="125"/>
      <c r="WNJ93" s="125"/>
      <c r="WNK93" s="125"/>
      <c r="WNL93" s="125"/>
      <c r="WNM93" s="125"/>
      <c r="WNN93" s="125"/>
      <c r="WNO93" s="125"/>
      <c r="WNP93" s="125"/>
      <c r="WNQ93" s="125"/>
      <c r="WNR93" s="125"/>
      <c r="WNS93" s="125"/>
      <c r="WNT93" s="125"/>
      <c r="WNU93" s="125"/>
      <c r="WNV93" s="125"/>
      <c r="WNW93" s="125"/>
      <c r="WNX93" s="125"/>
      <c r="WNY93" s="125"/>
      <c r="WNZ93" s="125"/>
      <c r="WOA93" s="125"/>
      <c r="WOB93" s="125"/>
      <c r="WOC93" s="125"/>
      <c r="WOD93" s="125"/>
      <c r="WOE93" s="125"/>
      <c r="WOF93" s="125"/>
      <c r="WOG93" s="125"/>
      <c r="WOH93" s="125"/>
      <c r="WOI93" s="125"/>
      <c r="WOJ93" s="125"/>
      <c r="WOK93" s="125"/>
      <c r="WOL93" s="125"/>
      <c r="WOM93" s="125"/>
      <c r="WON93" s="125"/>
      <c r="WOO93" s="125"/>
      <c r="WOP93" s="125"/>
      <c r="WOQ93" s="125"/>
      <c r="WOR93" s="125"/>
      <c r="WOS93" s="125"/>
      <c r="WOT93" s="125"/>
      <c r="WOU93" s="125"/>
      <c r="WOV93" s="125"/>
      <c r="WOW93" s="125"/>
      <c r="WOX93" s="125"/>
      <c r="WOY93" s="125"/>
      <c r="WOZ93" s="125"/>
      <c r="WPA93" s="125"/>
      <c r="WPB93" s="125"/>
      <c r="WPC93" s="125"/>
      <c r="WPD93" s="125"/>
      <c r="WPE93" s="125"/>
      <c r="WPF93" s="125"/>
      <c r="WPG93" s="125"/>
      <c r="WPH93" s="125"/>
      <c r="WPI93" s="125"/>
      <c r="WPJ93" s="125"/>
      <c r="WPK93" s="125"/>
      <c r="WPL93" s="125"/>
      <c r="WPM93" s="125"/>
      <c r="WPN93" s="125"/>
      <c r="WPO93" s="125"/>
      <c r="WPP93" s="125"/>
      <c r="WPQ93" s="125"/>
      <c r="WPR93" s="125"/>
      <c r="WPS93" s="125"/>
      <c r="WPT93" s="125"/>
      <c r="WPU93" s="125"/>
      <c r="WPV93" s="125"/>
      <c r="WPW93" s="125"/>
      <c r="WPX93" s="125"/>
      <c r="WPY93" s="125"/>
      <c r="WPZ93" s="125"/>
      <c r="WQA93" s="125"/>
      <c r="WQB93" s="125"/>
      <c r="WQC93" s="125"/>
      <c r="WQD93" s="125"/>
      <c r="WQE93" s="125"/>
      <c r="WQF93" s="125"/>
      <c r="WQG93" s="125"/>
      <c r="WQH93" s="125"/>
      <c r="WQI93" s="125"/>
      <c r="WQJ93" s="125"/>
      <c r="WQK93" s="125"/>
      <c r="WQL93" s="125"/>
      <c r="WQM93" s="125"/>
      <c r="WQN93" s="125"/>
      <c r="WQO93" s="125"/>
      <c r="WQP93" s="125"/>
      <c r="WQQ93" s="125"/>
      <c r="WQR93" s="125"/>
      <c r="WQS93" s="125"/>
      <c r="WQT93" s="125"/>
      <c r="WQU93" s="125"/>
      <c r="WQV93" s="125"/>
      <c r="WQW93" s="125"/>
      <c r="WQX93" s="125"/>
      <c r="WQY93" s="125"/>
      <c r="WQZ93" s="125"/>
      <c r="WRA93" s="125"/>
      <c r="WRB93" s="125"/>
      <c r="WRC93" s="125"/>
      <c r="WRD93" s="125"/>
      <c r="WRE93" s="125"/>
      <c r="WRF93" s="125"/>
      <c r="WRG93" s="125"/>
      <c r="WRH93" s="125"/>
      <c r="WRI93" s="125"/>
      <c r="WRJ93" s="125"/>
      <c r="WRK93" s="125"/>
      <c r="WRL93" s="125"/>
      <c r="WRM93" s="125"/>
      <c r="WRN93" s="125"/>
      <c r="WRO93" s="125"/>
      <c r="WRP93" s="125"/>
      <c r="WRQ93" s="125"/>
      <c r="WRR93" s="125"/>
      <c r="WRS93" s="125"/>
      <c r="WRT93" s="125"/>
      <c r="WRU93" s="125"/>
      <c r="WRV93" s="125"/>
      <c r="WRW93" s="125"/>
      <c r="WRX93" s="125"/>
      <c r="WRY93" s="125"/>
      <c r="WRZ93" s="125"/>
      <c r="WSA93" s="125"/>
      <c r="WSB93" s="125"/>
      <c r="WSC93" s="125"/>
      <c r="WSD93" s="125"/>
      <c r="WSE93" s="125"/>
      <c r="WSF93" s="125"/>
      <c r="WSG93" s="125"/>
      <c r="WSH93" s="125"/>
      <c r="WSI93" s="125"/>
      <c r="WSJ93" s="125"/>
      <c r="WSK93" s="125"/>
      <c r="WSL93" s="125"/>
      <c r="WSM93" s="125"/>
      <c r="WSN93" s="125"/>
      <c r="WSO93" s="125"/>
      <c r="WSP93" s="125"/>
      <c r="WSQ93" s="125"/>
      <c r="WSR93" s="125"/>
      <c r="WSS93" s="125"/>
      <c r="WST93" s="125"/>
      <c r="WSU93" s="125"/>
      <c r="WSV93" s="125"/>
      <c r="WSW93" s="125"/>
      <c r="WSX93" s="125"/>
      <c r="WSY93" s="125"/>
      <c r="WSZ93" s="125"/>
      <c r="WTA93" s="125"/>
      <c r="WTB93" s="125"/>
      <c r="WTC93" s="125"/>
      <c r="WTD93" s="125"/>
      <c r="WTE93" s="125"/>
      <c r="WTF93" s="125"/>
      <c r="WTG93" s="125"/>
      <c r="WTH93" s="125"/>
      <c r="WTI93" s="125"/>
      <c r="WTJ93" s="125"/>
      <c r="WTK93" s="125"/>
      <c r="WTL93" s="125"/>
      <c r="WTM93" s="125"/>
      <c r="WTN93" s="125"/>
      <c r="WTO93" s="125"/>
      <c r="WTP93" s="125"/>
      <c r="WTQ93" s="125"/>
      <c r="WTR93" s="125"/>
      <c r="WTS93" s="125"/>
      <c r="WTT93" s="125"/>
      <c r="WTU93" s="125"/>
      <c r="WTV93" s="125"/>
      <c r="WTW93" s="125"/>
      <c r="WTX93" s="125"/>
      <c r="WTY93" s="125"/>
      <c r="WTZ93" s="125"/>
      <c r="WUA93" s="125"/>
      <c r="WUB93" s="125"/>
      <c r="WUC93" s="125"/>
      <c r="WUD93" s="125"/>
      <c r="WUE93" s="125"/>
      <c r="WUF93" s="125"/>
      <c r="WUG93" s="125"/>
      <c r="WUH93" s="125"/>
      <c r="WUI93" s="125"/>
      <c r="WUJ93" s="125"/>
      <c r="WUK93" s="125"/>
      <c r="WUL93" s="125"/>
      <c r="WUM93" s="125"/>
      <c r="WUN93" s="125"/>
      <c r="WUO93" s="125"/>
      <c r="WUP93" s="125"/>
      <c r="WUQ93" s="125"/>
      <c r="WUR93" s="125"/>
      <c r="WUS93" s="125"/>
      <c r="WUT93" s="125"/>
      <c r="WUU93" s="125"/>
      <c r="WUV93" s="125"/>
      <c r="WUW93" s="125"/>
      <c r="WUX93" s="125"/>
      <c r="WUY93" s="125"/>
      <c r="WUZ93" s="125"/>
      <c r="WVA93" s="125"/>
      <c r="WVB93" s="125"/>
      <c r="WVC93" s="125"/>
      <c r="WVD93" s="125"/>
      <c r="WVE93" s="125"/>
      <c r="WVF93" s="125"/>
      <c r="WVG93" s="125"/>
      <c r="WVH93" s="125"/>
      <c r="WVI93" s="125"/>
      <c r="WVJ93" s="125"/>
      <c r="WVK93" s="125"/>
      <c r="WVL93" s="125"/>
      <c r="WVM93" s="125"/>
      <c r="WVN93" s="125"/>
      <c r="WVO93" s="125"/>
      <c r="WVP93" s="125"/>
      <c r="WVQ93" s="125"/>
      <c r="WVR93" s="125"/>
      <c r="WVS93" s="125"/>
      <c r="WVT93" s="125"/>
      <c r="WVU93" s="125"/>
      <c r="WVV93" s="125"/>
      <c r="WVW93" s="125"/>
      <c r="WVX93" s="125"/>
      <c r="WVY93" s="125"/>
      <c r="WVZ93" s="125"/>
      <c r="WWA93" s="125"/>
      <c r="WWB93" s="125"/>
      <c r="WWC93" s="125"/>
      <c r="WWD93" s="125"/>
      <c r="WWE93" s="125"/>
      <c r="WWF93" s="125"/>
      <c r="WWG93" s="125"/>
      <c r="WWH93" s="125"/>
      <c r="WWI93" s="125"/>
      <c r="WWJ93" s="125"/>
      <c r="WWK93" s="125"/>
      <c r="WWL93" s="125"/>
      <c r="WWM93" s="125"/>
      <c r="WWN93" s="125"/>
      <c r="WWO93" s="125"/>
      <c r="WWP93" s="125"/>
      <c r="WWQ93" s="125"/>
      <c r="WWR93" s="125"/>
      <c r="WWS93" s="125"/>
      <c r="WWT93" s="125"/>
      <c r="WWU93" s="125"/>
      <c r="WWV93" s="125"/>
      <c r="WWW93" s="125"/>
      <c r="WWX93" s="125"/>
      <c r="WWY93" s="125"/>
      <c r="WWZ93" s="125"/>
      <c r="WXA93" s="125"/>
      <c r="WXB93" s="125"/>
      <c r="WXC93" s="125"/>
      <c r="WXD93" s="125"/>
      <c r="WXE93" s="125"/>
      <c r="WXF93" s="125"/>
      <c r="WXG93" s="125"/>
      <c r="WXH93" s="125"/>
      <c r="WXI93" s="125"/>
      <c r="WXJ93" s="125"/>
      <c r="WXK93" s="125"/>
      <c r="WXL93" s="125"/>
      <c r="WXM93" s="125"/>
      <c r="WXN93" s="125"/>
      <c r="WXO93" s="125"/>
      <c r="WXP93" s="125"/>
      <c r="WXQ93" s="125"/>
      <c r="WXR93" s="125"/>
      <c r="WXS93" s="125"/>
      <c r="WXT93" s="125"/>
      <c r="WXU93" s="125"/>
      <c r="WXV93" s="125"/>
      <c r="WXW93" s="125"/>
      <c r="WXX93" s="125"/>
      <c r="WXY93" s="125"/>
      <c r="WXZ93" s="125"/>
      <c r="WYA93" s="125"/>
      <c r="WYB93" s="125"/>
      <c r="WYC93" s="125"/>
      <c r="WYD93" s="125"/>
      <c r="WYE93" s="125"/>
      <c r="WYF93" s="125"/>
      <c r="WYG93" s="125"/>
      <c r="WYH93" s="125"/>
      <c r="WYI93" s="125"/>
      <c r="WYJ93" s="125"/>
      <c r="WYK93" s="125"/>
      <c r="WYL93" s="125"/>
      <c r="WYM93" s="125"/>
      <c r="WYN93" s="125"/>
      <c r="WYO93" s="125"/>
      <c r="WYP93" s="125"/>
      <c r="WYQ93" s="125"/>
      <c r="WYR93" s="125"/>
      <c r="WYS93" s="125"/>
      <c r="WYT93" s="125"/>
      <c r="WYU93" s="125"/>
      <c r="WYV93" s="125"/>
      <c r="WYW93" s="125"/>
      <c r="WYX93" s="125"/>
      <c r="WYY93" s="125"/>
      <c r="WYZ93" s="125"/>
      <c r="WZA93" s="125"/>
      <c r="WZB93" s="125"/>
      <c r="WZC93" s="125"/>
      <c r="WZD93" s="125"/>
      <c r="WZE93" s="125"/>
      <c r="WZF93" s="125"/>
      <c r="WZG93" s="125"/>
      <c r="WZH93" s="125"/>
      <c r="WZI93" s="125"/>
      <c r="WZJ93" s="125"/>
      <c r="WZK93" s="125"/>
      <c r="WZL93" s="125"/>
      <c r="WZM93" s="125"/>
      <c r="WZN93" s="125"/>
      <c r="WZO93" s="125"/>
      <c r="WZP93" s="125"/>
      <c r="WZQ93" s="125"/>
      <c r="WZR93" s="125"/>
      <c r="WZS93" s="125"/>
      <c r="WZT93" s="125"/>
      <c r="WZU93" s="125"/>
      <c r="WZV93" s="125"/>
      <c r="WZW93" s="125"/>
      <c r="WZX93" s="125"/>
      <c r="WZY93" s="125"/>
      <c r="WZZ93" s="125"/>
      <c r="XAA93" s="125"/>
      <c r="XAB93" s="125"/>
      <c r="XAC93" s="125"/>
      <c r="XAD93" s="125"/>
      <c r="XAE93" s="125"/>
      <c r="XAF93" s="125"/>
      <c r="XAG93" s="125"/>
      <c r="XAH93" s="125"/>
      <c r="XAI93" s="125"/>
      <c r="XAJ93" s="125"/>
      <c r="XAK93" s="125"/>
      <c r="XAL93" s="125"/>
      <c r="XAM93" s="125"/>
      <c r="XAN93" s="125"/>
      <c r="XAO93" s="125"/>
      <c r="XAP93" s="125"/>
      <c r="XAQ93" s="125"/>
      <c r="XAR93" s="125"/>
      <c r="XAS93" s="125"/>
      <c r="XAT93" s="125"/>
      <c r="XAU93" s="125"/>
      <c r="XAV93" s="125"/>
      <c r="XAW93" s="125"/>
      <c r="XAX93" s="125"/>
      <c r="XAY93" s="125"/>
      <c r="XAZ93" s="125"/>
      <c r="XBA93" s="125"/>
      <c r="XBB93" s="125"/>
      <c r="XBC93" s="125"/>
      <c r="XBD93" s="125"/>
      <c r="XBE93" s="125"/>
      <c r="XBF93" s="125"/>
      <c r="XBG93" s="125"/>
      <c r="XBH93" s="125"/>
      <c r="XBI93" s="125"/>
      <c r="XBJ93" s="125"/>
      <c r="XBK93" s="125"/>
      <c r="XBL93" s="125"/>
      <c r="XBM93" s="125"/>
      <c r="XBN93" s="125"/>
      <c r="XBO93" s="125"/>
      <c r="XBP93" s="125"/>
      <c r="XBQ93" s="125"/>
      <c r="XBR93" s="125"/>
      <c r="XBS93" s="125"/>
      <c r="XBT93" s="125"/>
      <c r="XBU93" s="125"/>
      <c r="XBV93" s="125"/>
      <c r="XBW93" s="125"/>
      <c r="XBX93" s="125"/>
      <c r="XBY93" s="125"/>
      <c r="XBZ93" s="125"/>
      <c r="XCA93" s="125"/>
      <c r="XCB93" s="125"/>
      <c r="XCC93" s="125"/>
      <c r="XCD93" s="125"/>
      <c r="XCE93" s="125"/>
      <c r="XCF93" s="125"/>
      <c r="XCG93" s="125"/>
      <c r="XCH93" s="125"/>
      <c r="XCI93" s="125"/>
      <c r="XCJ93" s="125"/>
      <c r="XCK93" s="125"/>
      <c r="XCL93" s="125"/>
      <c r="XCM93" s="125"/>
      <c r="XCN93" s="125"/>
      <c r="XCO93" s="125"/>
      <c r="XCP93" s="125"/>
      <c r="XCQ93" s="125"/>
      <c r="XCR93" s="125"/>
      <c r="XCS93" s="125"/>
      <c r="XCT93" s="125"/>
      <c r="XCU93" s="125"/>
      <c r="XCV93" s="125"/>
      <c r="XCW93" s="125"/>
      <c r="XCX93" s="125"/>
      <c r="XCY93" s="125"/>
      <c r="XCZ93" s="125"/>
      <c r="XDA93" s="125"/>
      <c r="XDB93" s="125"/>
      <c r="XDC93" s="125"/>
      <c r="XDD93" s="125"/>
      <c r="XDE93" s="125"/>
      <c r="XDF93" s="125"/>
      <c r="XDG93" s="125"/>
    </row>
    <row r="94" spans="1:16335" s="544" customFormat="1" ht="13.5" customHeight="1" x14ac:dyDescent="0.35">
      <c r="A94" s="542" t="s">
        <v>890</v>
      </c>
      <c r="B94" s="555">
        <v>45341</v>
      </c>
      <c r="C94" s="545" t="s">
        <v>1719</v>
      </c>
      <c r="D94" s="556" t="s">
        <v>1298</v>
      </c>
      <c r="E94" s="545"/>
      <c r="F94" s="545"/>
      <c r="G94" s="545" t="s">
        <v>1279</v>
      </c>
      <c r="H94" s="545" t="s">
        <v>1280</v>
      </c>
      <c r="I94" s="551" t="s">
        <v>387</v>
      </c>
      <c r="J94" s="551" t="s">
        <v>1073</v>
      </c>
      <c r="K94" s="405" t="s">
        <v>379</v>
      </c>
      <c r="L94" s="545" t="s">
        <v>1059</v>
      </c>
      <c r="M94" s="545" t="s">
        <v>347</v>
      </c>
      <c r="N94" s="545" t="s">
        <v>875</v>
      </c>
      <c r="O94" s="545" t="s">
        <v>857</v>
      </c>
      <c r="P94" s="545" t="s">
        <v>1281</v>
      </c>
      <c r="Q94" s="545">
        <v>2024</v>
      </c>
      <c r="R94" s="545" t="s">
        <v>420</v>
      </c>
      <c r="S94" s="545" t="s">
        <v>316</v>
      </c>
      <c r="T94" s="555" t="s">
        <v>1204</v>
      </c>
      <c r="U94" s="542"/>
      <c r="V94" s="555"/>
      <c r="W94" s="405"/>
      <c r="X94" s="555"/>
      <c r="Y94" s="555"/>
      <c r="Z94" s="542"/>
      <c r="AA94" s="405"/>
      <c r="AB94" s="555"/>
      <c r="AC94" s="542"/>
      <c r="AD94" s="555" t="s">
        <v>13</v>
      </c>
      <c r="AE94" s="542" t="s">
        <v>13</v>
      </c>
      <c r="AF94" s="542" t="s">
        <v>13</v>
      </c>
      <c r="AG94" s="542" t="s">
        <v>13</v>
      </c>
      <c r="AH94" s="542" t="s">
        <v>13</v>
      </c>
      <c r="AI94" s="542" t="s">
        <v>13</v>
      </c>
      <c r="AJ94" s="542" t="s">
        <v>13</v>
      </c>
      <c r="AK94" s="542" t="s">
        <v>13</v>
      </c>
      <c r="AL94" s="542" t="s">
        <v>13</v>
      </c>
      <c r="AM94" s="545" t="s">
        <v>13</v>
      </c>
      <c r="AN94" s="555" t="s">
        <v>1204</v>
      </c>
      <c r="AO94" s="405" t="s">
        <v>13</v>
      </c>
      <c r="AP94" s="555" t="s">
        <v>13</v>
      </c>
      <c r="AQ94" s="542" t="s">
        <v>13</v>
      </c>
      <c r="AR94" s="545" t="s">
        <v>1282</v>
      </c>
      <c r="AS94" s="555">
        <v>45398</v>
      </c>
      <c r="AT94" s="542" t="s">
        <v>13</v>
      </c>
      <c r="AU94" s="542" t="s">
        <v>13</v>
      </c>
      <c r="AV94" s="542" t="s">
        <v>13</v>
      </c>
      <c r="AW94" s="545" t="s">
        <v>1283</v>
      </c>
      <c r="AX94" s="421"/>
      <c r="AY94" s="421"/>
      <c r="AZ94" s="421" t="s">
        <v>13</v>
      </c>
      <c r="BA94" s="421"/>
      <c r="BB94" s="421" t="s">
        <v>13</v>
      </c>
      <c r="BC94" s="421" t="s">
        <v>13</v>
      </c>
      <c r="BD94" s="421" t="s">
        <v>13</v>
      </c>
      <c r="BE94" s="421" t="s">
        <v>13</v>
      </c>
      <c r="BF94" s="405"/>
      <c r="BG94" s="405"/>
      <c r="BH94" s="405"/>
      <c r="BI94" s="405"/>
      <c r="BJ94" s="405"/>
      <c r="BK94" s="405"/>
      <c r="BL94" s="405"/>
      <c r="DC94" s="125"/>
      <c r="DD94" s="125"/>
      <c r="DE94" s="125"/>
      <c r="DF94" s="125"/>
      <c r="DG94" s="125"/>
      <c r="DH94" s="125"/>
      <c r="DI94" s="125"/>
      <c r="DJ94" s="125"/>
      <c r="DK94" s="125"/>
      <c r="DL94" s="125"/>
      <c r="DM94" s="125"/>
      <c r="DN94" s="125"/>
      <c r="DO94" s="125"/>
      <c r="DP94" s="125"/>
      <c r="DQ94" s="125"/>
      <c r="DR94" s="125"/>
      <c r="DS94" s="125"/>
      <c r="DT94" s="125"/>
      <c r="DU94" s="125"/>
      <c r="DV94" s="125"/>
      <c r="DW94" s="125"/>
      <c r="DX94" s="125"/>
      <c r="DY94" s="125"/>
      <c r="DZ94" s="125"/>
      <c r="EA94" s="125"/>
      <c r="EB94" s="125"/>
      <c r="EC94" s="125"/>
      <c r="ED94" s="125"/>
      <c r="EE94" s="125"/>
      <c r="EF94" s="125"/>
      <c r="EG94" s="125"/>
      <c r="EH94" s="125"/>
      <c r="EI94" s="125"/>
      <c r="EJ94" s="125"/>
      <c r="EK94" s="125"/>
      <c r="EL94" s="125"/>
      <c r="EM94" s="125"/>
      <c r="EN94" s="125"/>
      <c r="EO94" s="125"/>
      <c r="EP94" s="125"/>
      <c r="EQ94" s="125"/>
      <c r="ER94" s="125"/>
      <c r="ES94" s="125"/>
      <c r="ET94" s="125"/>
      <c r="EU94" s="125"/>
      <c r="EV94" s="125"/>
      <c r="EW94" s="125"/>
      <c r="EX94" s="125"/>
      <c r="EY94" s="125"/>
      <c r="EZ94" s="125"/>
      <c r="FA94" s="125"/>
      <c r="FB94" s="125"/>
      <c r="FC94" s="125"/>
      <c r="FD94" s="125"/>
      <c r="FE94" s="125"/>
      <c r="FF94" s="125"/>
      <c r="FG94" s="125"/>
      <c r="FH94" s="125"/>
      <c r="FI94" s="125"/>
      <c r="FJ94" s="125"/>
      <c r="FK94" s="125"/>
      <c r="FL94" s="125"/>
      <c r="FM94" s="125"/>
      <c r="FN94" s="125"/>
      <c r="FO94" s="125"/>
      <c r="FP94" s="125"/>
      <c r="FQ94" s="125"/>
      <c r="FR94" s="125"/>
      <c r="FS94" s="125"/>
      <c r="FT94" s="125"/>
      <c r="FU94" s="125"/>
      <c r="FV94" s="125"/>
      <c r="FW94" s="125"/>
      <c r="FX94" s="125"/>
      <c r="FY94" s="125"/>
      <c r="FZ94" s="125"/>
      <c r="GA94" s="125"/>
      <c r="GB94" s="125"/>
      <c r="GC94" s="125"/>
      <c r="GD94" s="125"/>
      <c r="GE94" s="125"/>
      <c r="GF94" s="125"/>
      <c r="GG94" s="125"/>
      <c r="GH94" s="125"/>
      <c r="GI94" s="125"/>
      <c r="GJ94" s="125"/>
      <c r="GK94" s="125"/>
      <c r="GL94" s="125"/>
      <c r="GM94" s="125"/>
      <c r="GN94" s="125"/>
      <c r="GO94" s="125"/>
      <c r="GP94" s="125"/>
      <c r="GQ94" s="125"/>
      <c r="GR94" s="125"/>
      <c r="GS94" s="125"/>
      <c r="GT94" s="125"/>
      <c r="GU94" s="125"/>
      <c r="GV94" s="125"/>
      <c r="GW94" s="125"/>
      <c r="GX94" s="125"/>
      <c r="GY94" s="125"/>
      <c r="GZ94" s="125"/>
      <c r="HA94" s="125"/>
      <c r="HB94" s="125"/>
      <c r="HC94" s="125"/>
      <c r="HD94" s="125"/>
      <c r="HE94" s="125"/>
      <c r="HF94" s="125"/>
      <c r="HG94" s="125"/>
      <c r="HH94" s="125"/>
      <c r="HI94" s="125"/>
      <c r="HJ94" s="125"/>
      <c r="HK94" s="125"/>
      <c r="HL94" s="125"/>
      <c r="HM94" s="125"/>
      <c r="HN94" s="125"/>
      <c r="HO94" s="125"/>
      <c r="HP94" s="125"/>
      <c r="HQ94" s="125"/>
      <c r="HR94" s="125"/>
      <c r="HS94" s="125"/>
      <c r="HT94" s="125"/>
      <c r="HU94" s="125"/>
      <c r="HV94" s="125"/>
      <c r="HW94" s="125"/>
      <c r="HX94" s="125"/>
      <c r="HY94" s="125"/>
      <c r="HZ94" s="125"/>
      <c r="IA94" s="125"/>
      <c r="IB94" s="125"/>
      <c r="IC94" s="125"/>
      <c r="ID94" s="125"/>
      <c r="IE94" s="125"/>
      <c r="IF94" s="125"/>
      <c r="IG94" s="125"/>
      <c r="IH94" s="125"/>
      <c r="II94" s="125"/>
      <c r="IJ94" s="125"/>
      <c r="IK94" s="125"/>
      <c r="IL94" s="125"/>
      <c r="IM94" s="125"/>
      <c r="IN94" s="125"/>
      <c r="IO94" s="125"/>
      <c r="IP94" s="125"/>
      <c r="IQ94" s="125"/>
      <c r="IR94" s="125"/>
      <c r="IS94" s="125"/>
      <c r="IT94" s="125"/>
      <c r="IU94" s="125"/>
      <c r="IV94" s="125"/>
      <c r="IW94" s="125"/>
      <c r="IX94" s="125"/>
      <c r="IY94" s="125"/>
      <c r="IZ94" s="125"/>
      <c r="JA94" s="125"/>
      <c r="JB94" s="125"/>
      <c r="JC94" s="125"/>
      <c r="JD94" s="125"/>
      <c r="JE94" s="125"/>
      <c r="JF94" s="125"/>
      <c r="JG94" s="125"/>
      <c r="JH94" s="125"/>
      <c r="JI94" s="125"/>
      <c r="JJ94" s="125"/>
      <c r="JK94" s="125"/>
      <c r="JL94" s="125"/>
      <c r="JM94" s="125"/>
      <c r="JN94" s="125"/>
      <c r="JO94" s="125"/>
      <c r="JP94" s="125"/>
      <c r="JQ94" s="125"/>
      <c r="JR94" s="125"/>
      <c r="JS94" s="125"/>
      <c r="JT94" s="125"/>
      <c r="JU94" s="125"/>
      <c r="JV94" s="125"/>
      <c r="JW94" s="125"/>
      <c r="JX94" s="125"/>
      <c r="JY94" s="125"/>
      <c r="JZ94" s="125"/>
      <c r="KA94" s="125"/>
      <c r="KB94" s="125"/>
      <c r="KC94" s="125"/>
      <c r="KD94" s="125"/>
      <c r="KE94" s="125"/>
      <c r="KF94" s="125"/>
      <c r="KG94" s="125"/>
      <c r="KH94" s="125"/>
      <c r="KI94" s="125"/>
      <c r="KJ94" s="125"/>
      <c r="KK94" s="125"/>
      <c r="KL94" s="125"/>
      <c r="KM94" s="125"/>
      <c r="KN94" s="125"/>
      <c r="KO94" s="125"/>
      <c r="KP94" s="125"/>
      <c r="KQ94" s="125"/>
      <c r="KR94" s="125"/>
      <c r="KS94" s="125"/>
      <c r="KT94" s="125"/>
      <c r="KU94" s="125"/>
      <c r="KV94" s="125"/>
      <c r="KW94" s="125"/>
      <c r="KX94" s="125"/>
      <c r="KY94" s="125"/>
      <c r="KZ94" s="125"/>
      <c r="LA94" s="125"/>
      <c r="LB94" s="125"/>
      <c r="LC94" s="125"/>
      <c r="LD94" s="125"/>
      <c r="LE94" s="125"/>
      <c r="LF94" s="125"/>
      <c r="LG94" s="125"/>
      <c r="LH94" s="125"/>
      <c r="LI94" s="125"/>
      <c r="LJ94" s="125"/>
      <c r="LK94" s="125"/>
      <c r="LL94" s="125"/>
      <c r="LM94" s="125"/>
      <c r="LN94" s="125"/>
      <c r="LO94" s="125"/>
      <c r="LP94" s="125"/>
      <c r="LQ94" s="125"/>
      <c r="LR94" s="125"/>
      <c r="LS94" s="125"/>
      <c r="LT94" s="125"/>
      <c r="LU94" s="125"/>
      <c r="LV94" s="125"/>
      <c r="LW94" s="125"/>
      <c r="LX94" s="125"/>
      <c r="LY94" s="125"/>
      <c r="LZ94" s="125"/>
      <c r="MA94" s="125"/>
      <c r="MB94" s="125"/>
      <c r="MC94" s="125"/>
      <c r="MD94" s="125"/>
      <c r="ME94" s="125"/>
      <c r="MF94" s="125"/>
      <c r="MG94" s="125"/>
      <c r="MH94" s="125"/>
      <c r="MI94" s="125"/>
      <c r="MJ94" s="125"/>
      <c r="MK94" s="125"/>
      <c r="ML94" s="125"/>
      <c r="MM94" s="125"/>
      <c r="MN94" s="125"/>
      <c r="MO94" s="125"/>
      <c r="MP94" s="125"/>
      <c r="MQ94" s="125"/>
      <c r="MR94" s="125"/>
      <c r="MS94" s="125"/>
      <c r="MT94" s="125"/>
      <c r="MU94" s="125"/>
      <c r="MV94" s="125"/>
      <c r="MW94" s="125"/>
      <c r="MX94" s="125"/>
      <c r="MY94" s="125"/>
      <c r="MZ94" s="125"/>
      <c r="NA94" s="125"/>
      <c r="NB94" s="125"/>
      <c r="NC94" s="125"/>
      <c r="ND94" s="125"/>
      <c r="NE94" s="125"/>
      <c r="NF94" s="125"/>
      <c r="NG94" s="125"/>
      <c r="NH94" s="125"/>
      <c r="NI94" s="125"/>
      <c r="NJ94" s="125"/>
      <c r="NK94" s="125"/>
      <c r="NL94" s="125"/>
      <c r="NM94" s="125"/>
      <c r="NN94" s="125"/>
      <c r="NO94" s="125"/>
      <c r="NP94" s="125"/>
      <c r="NQ94" s="125"/>
      <c r="NR94" s="125"/>
      <c r="NS94" s="125"/>
      <c r="NT94" s="125"/>
      <c r="NU94" s="125"/>
      <c r="NV94" s="125"/>
      <c r="NW94" s="125"/>
      <c r="NX94" s="125"/>
      <c r="NY94" s="125"/>
      <c r="NZ94" s="125"/>
      <c r="OA94" s="125"/>
      <c r="OB94" s="125"/>
      <c r="OC94" s="125"/>
      <c r="OD94" s="125"/>
      <c r="OE94" s="125"/>
      <c r="OF94" s="125"/>
      <c r="OG94" s="125"/>
      <c r="OH94" s="125"/>
      <c r="OI94" s="125"/>
      <c r="OJ94" s="125"/>
      <c r="OK94" s="125"/>
      <c r="OL94" s="125"/>
      <c r="OM94" s="125"/>
      <c r="ON94" s="125"/>
      <c r="OO94" s="125"/>
      <c r="OP94" s="125"/>
      <c r="OQ94" s="125"/>
      <c r="OR94" s="125"/>
      <c r="OS94" s="125"/>
      <c r="OT94" s="125"/>
      <c r="OU94" s="125"/>
      <c r="OV94" s="125"/>
      <c r="OW94" s="125"/>
      <c r="OX94" s="125"/>
      <c r="OY94" s="125"/>
      <c r="OZ94" s="125"/>
      <c r="PA94" s="125"/>
      <c r="PB94" s="125"/>
      <c r="PC94" s="125"/>
      <c r="PD94" s="125"/>
      <c r="PE94" s="125"/>
      <c r="PF94" s="125"/>
      <c r="PG94" s="125"/>
      <c r="PH94" s="125"/>
      <c r="PI94" s="125"/>
      <c r="PJ94" s="125"/>
      <c r="PK94" s="125"/>
      <c r="PL94" s="125"/>
      <c r="PM94" s="125"/>
      <c r="PN94" s="125"/>
      <c r="PO94" s="125"/>
      <c r="PP94" s="125"/>
      <c r="PQ94" s="125"/>
      <c r="PR94" s="125"/>
      <c r="PS94" s="125"/>
      <c r="PT94" s="125"/>
      <c r="PU94" s="125"/>
      <c r="PV94" s="125"/>
      <c r="PW94" s="125"/>
      <c r="PX94" s="125"/>
      <c r="PY94" s="125"/>
      <c r="PZ94" s="125"/>
      <c r="QA94" s="125"/>
      <c r="QB94" s="125"/>
      <c r="QC94" s="125"/>
      <c r="QD94" s="125"/>
      <c r="QE94" s="125"/>
      <c r="QF94" s="125"/>
      <c r="QG94" s="125"/>
      <c r="QH94" s="125"/>
      <c r="QI94" s="125"/>
      <c r="QJ94" s="125"/>
      <c r="QK94" s="125"/>
      <c r="QL94" s="125"/>
      <c r="QM94" s="125"/>
      <c r="QN94" s="125"/>
      <c r="QO94" s="125"/>
      <c r="QP94" s="125"/>
      <c r="QQ94" s="125"/>
      <c r="QR94" s="125"/>
      <c r="QS94" s="125"/>
      <c r="QT94" s="125"/>
      <c r="QU94" s="125"/>
      <c r="QV94" s="125"/>
      <c r="QW94" s="125"/>
      <c r="QX94" s="125"/>
      <c r="QY94" s="125"/>
      <c r="QZ94" s="125"/>
      <c r="RA94" s="125"/>
      <c r="RB94" s="125"/>
      <c r="RC94" s="125"/>
      <c r="RD94" s="125"/>
      <c r="RE94" s="125"/>
      <c r="RF94" s="125"/>
      <c r="RG94" s="125"/>
      <c r="RH94" s="125"/>
      <c r="RI94" s="125"/>
      <c r="RJ94" s="125"/>
      <c r="RK94" s="125"/>
      <c r="RL94" s="125"/>
      <c r="RM94" s="125"/>
      <c r="RN94" s="125"/>
      <c r="RO94" s="125"/>
      <c r="RP94" s="125"/>
      <c r="RQ94" s="125"/>
      <c r="RR94" s="125"/>
      <c r="RS94" s="125"/>
      <c r="RT94" s="125"/>
      <c r="RU94" s="125"/>
      <c r="RV94" s="125"/>
      <c r="RW94" s="125"/>
      <c r="RX94" s="125"/>
      <c r="RY94" s="125"/>
      <c r="RZ94" s="125"/>
      <c r="SA94" s="125"/>
      <c r="SB94" s="125"/>
      <c r="SC94" s="125"/>
      <c r="SD94" s="125"/>
      <c r="SE94" s="125"/>
      <c r="SF94" s="125"/>
      <c r="SG94" s="125"/>
      <c r="SH94" s="125"/>
      <c r="SI94" s="125"/>
      <c r="SJ94" s="125"/>
      <c r="SK94" s="125"/>
      <c r="SL94" s="125"/>
      <c r="SM94" s="125"/>
      <c r="SN94" s="125"/>
      <c r="SO94" s="125"/>
      <c r="SP94" s="125"/>
      <c r="SQ94" s="125"/>
      <c r="SR94" s="125"/>
      <c r="SS94" s="125"/>
      <c r="ST94" s="125"/>
      <c r="SU94" s="125"/>
      <c r="SV94" s="125"/>
      <c r="SW94" s="125"/>
      <c r="SX94" s="125"/>
      <c r="SY94" s="125"/>
      <c r="SZ94" s="125"/>
      <c r="TA94" s="125"/>
      <c r="TB94" s="125"/>
      <c r="TC94" s="125"/>
      <c r="TD94" s="125"/>
      <c r="TE94" s="125"/>
      <c r="TF94" s="125"/>
      <c r="TG94" s="125"/>
      <c r="TH94" s="125"/>
      <c r="TI94" s="125"/>
      <c r="TJ94" s="125"/>
      <c r="TK94" s="125"/>
      <c r="TL94" s="125"/>
      <c r="TM94" s="125"/>
      <c r="TN94" s="125"/>
      <c r="TO94" s="125"/>
      <c r="TP94" s="125"/>
      <c r="TQ94" s="125"/>
      <c r="TR94" s="125"/>
      <c r="TS94" s="125"/>
      <c r="TT94" s="125"/>
      <c r="TU94" s="125"/>
      <c r="TV94" s="125"/>
      <c r="TW94" s="125"/>
      <c r="TX94" s="125"/>
      <c r="TY94" s="125"/>
      <c r="TZ94" s="125"/>
      <c r="UA94" s="125"/>
      <c r="UB94" s="125"/>
      <c r="UC94" s="125"/>
      <c r="UD94" s="125"/>
      <c r="UE94" s="125"/>
      <c r="UF94" s="125"/>
      <c r="UG94" s="125"/>
      <c r="UH94" s="125"/>
      <c r="UI94" s="125"/>
      <c r="UJ94" s="125"/>
      <c r="UK94" s="125"/>
      <c r="UL94" s="125"/>
      <c r="UM94" s="125"/>
      <c r="UN94" s="125"/>
      <c r="UO94" s="125"/>
      <c r="UP94" s="125"/>
      <c r="UQ94" s="125"/>
      <c r="UR94" s="125"/>
      <c r="US94" s="125"/>
      <c r="UT94" s="125"/>
      <c r="UU94" s="125"/>
      <c r="UV94" s="125"/>
      <c r="UW94" s="125"/>
      <c r="UX94" s="125"/>
      <c r="UY94" s="125"/>
      <c r="UZ94" s="125"/>
      <c r="VA94" s="125"/>
      <c r="VB94" s="125"/>
      <c r="VC94" s="125"/>
      <c r="VD94" s="125"/>
      <c r="VE94" s="125"/>
      <c r="VF94" s="125"/>
      <c r="VG94" s="125"/>
      <c r="VH94" s="125"/>
      <c r="VI94" s="125"/>
      <c r="VJ94" s="125"/>
      <c r="VK94" s="125"/>
      <c r="VL94" s="125"/>
      <c r="VM94" s="125"/>
      <c r="VN94" s="125"/>
      <c r="VO94" s="125"/>
      <c r="VP94" s="125"/>
      <c r="VQ94" s="125"/>
      <c r="VR94" s="125"/>
      <c r="VS94" s="125"/>
      <c r="VT94" s="125"/>
      <c r="VU94" s="125"/>
      <c r="VV94" s="125"/>
      <c r="VW94" s="125"/>
      <c r="VX94" s="125"/>
      <c r="VY94" s="125"/>
      <c r="VZ94" s="125"/>
      <c r="WA94" s="125"/>
      <c r="WB94" s="125"/>
      <c r="WC94" s="125"/>
      <c r="WD94" s="125"/>
      <c r="WE94" s="125"/>
      <c r="WF94" s="125"/>
      <c r="WG94" s="125"/>
      <c r="WH94" s="125"/>
      <c r="WI94" s="125"/>
      <c r="WJ94" s="125"/>
      <c r="WK94" s="125"/>
      <c r="WL94" s="125"/>
      <c r="WM94" s="125"/>
      <c r="WN94" s="125"/>
      <c r="WO94" s="125"/>
      <c r="WP94" s="125"/>
      <c r="WQ94" s="125"/>
      <c r="WR94" s="125"/>
      <c r="WS94" s="125"/>
      <c r="WT94" s="125"/>
      <c r="WU94" s="125"/>
      <c r="WV94" s="125"/>
      <c r="WW94" s="125"/>
      <c r="WX94" s="125"/>
      <c r="WY94" s="125"/>
      <c r="WZ94" s="125"/>
      <c r="XA94" s="125"/>
      <c r="XB94" s="125"/>
      <c r="XC94" s="125"/>
      <c r="XD94" s="125"/>
      <c r="XE94" s="125"/>
      <c r="XF94" s="125"/>
      <c r="XG94" s="125"/>
      <c r="XH94" s="125"/>
      <c r="XI94" s="125"/>
      <c r="XJ94" s="125"/>
      <c r="XK94" s="125"/>
      <c r="XL94" s="125"/>
      <c r="XM94" s="125"/>
      <c r="XN94" s="125"/>
      <c r="XO94" s="125"/>
      <c r="XP94" s="125"/>
      <c r="XQ94" s="125"/>
      <c r="XR94" s="125"/>
      <c r="XS94" s="125"/>
      <c r="XT94" s="125"/>
      <c r="XU94" s="125"/>
      <c r="XV94" s="125"/>
      <c r="XW94" s="125"/>
      <c r="XX94" s="125"/>
      <c r="XY94" s="125"/>
      <c r="XZ94" s="125"/>
      <c r="YA94" s="125"/>
      <c r="YB94" s="125"/>
      <c r="YC94" s="125"/>
      <c r="YD94" s="125"/>
      <c r="YE94" s="125"/>
      <c r="YF94" s="125"/>
      <c r="YG94" s="125"/>
      <c r="YH94" s="125"/>
      <c r="YI94" s="125"/>
      <c r="YJ94" s="125"/>
      <c r="YK94" s="125"/>
      <c r="YL94" s="125"/>
      <c r="YM94" s="125"/>
      <c r="YN94" s="125"/>
      <c r="YO94" s="125"/>
      <c r="YP94" s="125"/>
      <c r="YQ94" s="125"/>
      <c r="YR94" s="125"/>
      <c r="YS94" s="125"/>
      <c r="YT94" s="125"/>
      <c r="YU94" s="125"/>
      <c r="YV94" s="125"/>
      <c r="YW94" s="125"/>
      <c r="YX94" s="125"/>
      <c r="YY94" s="125"/>
      <c r="YZ94" s="125"/>
      <c r="ZA94" s="125"/>
      <c r="ZB94" s="125"/>
      <c r="ZC94" s="125"/>
      <c r="ZD94" s="125"/>
      <c r="ZE94" s="125"/>
      <c r="ZF94" s="125"/>
      <c r="ZG94" s="125"/>
      <c r="ZH94" s="125"/>
      <c r="ZI94" s="125"/>
      <c r="ZJ94" s="125"/>
      <c r="ZK94" s="125"/>
      <c r="ZL94" s="125"/>
      <c r="ZM94" s="125"/>
      <c r="ZN94" s="125"/>
      <c r="ZO94" s="125"/>
      <c r="ZP94" s="125"/>
      <c r="ZQ94" s="125"/>
      <c r="ZR94" s="125"/>
      <c r="ZS94" s="125"/>
      <c r="ZT94" s="125"/>
      <c r="ZU94" s="125"/>
      <c r="ZV94" s="125"/>
      <c r="ZW94" s="125"/>
      <c r="ZX94" s="125"/>
      <c r="ZY94" s="125"/>
      <c r="ZZ94" s="125"/>
      <c r="AAA94" s="125"/>
      <c r="AAB94" s="125"/>
      <c r="AAC94" s="125"/>
      <c r="AAD94" s="125"/>
      <c r="AAE94" s="125"/>
      <c r="AAF94" s="125"/>
      <c r="AAG94" s="125"/>
      <c r="AAH94" s="125"/>
      <c r="AAI94" s="125"/>
      <c r="AAJ94" s="125"/>
      <c r="AAK94" s="125"/>
      <c r="AAL94" s="125"/>
      <c r="AAM94" s="125"/>
      <c r="AAN94" s="125"/>
      <c r="AAO94" s="125"/>
      <c r="AAP94" s="125"/>
      <c r="AAQ94" s="125"/>
      <c r="AAR94" s="125"/>
      <c r="AAS94" s="125"/>
      <c r="AAT94" s="125"/>
      <c r="AAU94" s="125"/>
      <c r="AAV94" s="125"/>
      <c r="AAW94" s="125"/>
      <c r="AAX94" s="125"/>
      <c r="AAY94" s="125"/>
      <c r="AAZ94" s="125"/>
      <c r="ABA94" s="125"/>
      <c r="ABB94" s="125"/>
      <c r="ABC94" s="125"/>
      <c r="ABD94" s="125"/>
      <c r="ABE94" s="125"/>
      <c r="ABF94" s="125"/>
      <c r="ABG94" s="125"/>
      <c r="ABH94" s="125"/>
      <c r="ABI94" s="125"/>
      <c r="ABJ94" s="125"/>
      <c r="ABK94" s="125"/>
      <c r="ABL94" s="125"/>
      <c r="ABM94" s="125"/>
      <c r="ABN94" s="125"/>
      <c r="ABO94" s="125"/>
      <c r="ABP94" s="125"/>
      <c r="ABQ94" s="125"/>
      <c r="ABR94" s="125"/>
      <c r="ABS94" s="125"/>
      <c r="ABT94" s="125"/>
      <c r="ABU94" s="125"/>
      <c r="ABV94" s="125"/>
      <c r="ABW94" s="125"/>
      <c r="ABX94" s="125"/>
      <c r="ABY94" s="125"/>
      <c r="ABZ94" s="125"/>
      <c r="ACA94" s="125"/>
      <c r="ACB94" s="125"/>
      <c r="ACC94" s="125"/>
      <c r="ACD94" s="125"/>
      <c r="ACE94" s="125"/>
      <c r="ACF94" s="125"/>
      <c r="ACG94" s="125"/>
      <c r="ACH94" s="125"/>
      <c r="ACI94" s="125"/>
      <c r="ACJ94" s="125"/>
      <c r="ACK94" s="125"/>
      <c r="ACL94" s="125"/>
      <c r="ACM94" s="125"/>
      <c r="ACN94" s="125"/>
      <c r="ACO94" s="125"/>
      <c r="ACP94" s="125"/>
      <c r="ACQ94" s="125"/>
      <c r="ACR94" s="125"/>
      <c r="ACS94" s="125"/>
      <c r="ACT94" s="125"/>
      <c r="ACU94" s="125"/>
      <c r="ACV94" s="125"/>
      <c r="ACW94" s="125"/>
      <c r="ACX94" s="125"/>
      <c r="ACY94" s="125"/>
      <c r="ACZ94" s="125"/>
      <c r="ADA94" s="125"/>
      <c r="ADB94" s="125"/>
      <c r="ADC94" s="125"/>
      <c r="ADD94" s="125"/>
      <c r="ADE94" s="125"/>
      <c r="ADF94" s="125"/>
      <c r="ADG94" s="125"/>
      <c r="ADH94" s="125"/>
      <c r="ADI94" s="125"/>
      <c r="ADJ94" s="125"/>
      <c r="ADK94" s="125"/>
      <c r="ADL94" s="125"/>
      <c r="ADM94" s="125"/>
      <c r="ADN94" s="125"/>
      <c r="ADO94" s="125"/>
      <c r="ADP94" s="125"/>
      <c r="ADQ94" s="125"/>
      <c r="ADR94" s="125"/>
      <c r="ADS94" s="125"/>
      <c r="ADT94" s="125"/>
      <c r="ADU94" s="125"/>
      <c r="ADV94" s="125"/>
      <c r="ADW94" s="125"/>
      <c r="ADX94" s="125"/>
      <c r="ADY94" s="125"/>
      <c r="ADZ94" s="125"/>
      <c r="AEA94" s="125"/>
      <c r="AEB94" s="125"/>
      <c r="AEC94" s="125"/>
      <c r="AED94" s="125"/>
      <c r="AEE94" s="125"/>
      <c r="AEF94" s="125"/>
      <c r="AEG94" s="125"/>
      <c r="AEH94" s="125"/>
      <c r="AEI94" s="125"/>
      <c r="AEJ94" s="125"/>
      <c r="AEK94" s="125"/>
      <c r="AEL94" s="125"/>
      <c r="AEM94" s="125"/>
      <c r="AEN94" s="125"/>
      <c r="AEO94" s="125"/>
      <c r="AEP94" s="125"/>
      <c r="AEQ94" s="125"/>
      <c r="AER94" s="125"/>
      <c r="AES94" s="125"/>
      <c r="AET94" s="125"/>
      <c r="AEU94" s="125"/>
      <c r="AEV94" s="125"/>
      <c r="AEW94" s="125"/>
      <c r="AEX94" s="125"/>
      <c r="AEY94" s="125"/>
      <c r="AEZ94" s="125"/>
      <c r="AFA94" s="125"/>
      <c r="AFB94" s="125"/>
      <c r="AFC94" s="125"/>
      <c r="AFD94" s="125"/>
      <c r="AFE94" s="125"/>
      <c r="AFF94" s="125"/>
      <c r="AFG94" s="125"/>
      <c r="AFH94" s="125"/>
      <c r="AFI94" s="125"/>
      <c r="AFJ94" s="125"/>
      <c r="AFK94" s="125"/>
      <c r="AFL94" s="125"/>
      <c r="AFM94" s="125"/>
      <c r="AFN94" s="125"/>
      <c r="AFO94" s="125"/>
      <c r="AFP94" s="125"/>
      <c r="AFQ94" s="125"/>
      <c r="AFR94" s="125"/>
      <c r="AFS94" s="125"/>
      <c r="AFT94" s="125"/>
      <c r="AFU94" s="125"/>
      <c r="AFV94" s="125"/>
      <c r="AFW94" s="125"/>
      <c r="AFX94" s="125"/>
      <c r="AFY94" s="125"/>
      <c r="AFZ94" s="125"/>
      <c r="AGA94" s="125"/>
      <c r="AGB94" s="125"/>
      <c r="AGC94" s="125"/>
      <c r="AGD94" s="125"/>
      <c r="AGE94" s="125"/>
      <c r="AGF94" s="125"/>
      <c r="AGG94" s="125"/>
      <c r="AGH94" s="125"/>
      <c r="AGI94" s="125"/>
      <c r="AGJ94" s="125"/>
      <c r="AGK94" s="125"/>
      <c r="AGL94" s="125"/>
      <c r="AGM94" s="125"/>
      <c r="AGN94" s="125"/>
      <c r="AGO94" s="125"/>
      <c r="AGP94" s="125"/>
      <c r="AGQ94" s="125"/>
      <c r="AGR94" s="125"/>
      <c r="AGS94" s="125"/>
      <c r="AGT94" s="125"/>
      <c r="AGU94" s="125"/>
      <c r="AGV94" s="125"/>
      <c r="AGW94" s="125"/>
      <c r="AGX94" s="125"/>
      <c r="AGY94" s="125"/>
      <c r="AGZ94" s="125"/>
      <c r="AHA94" s="125"/>
      <c r="AHB94" s="125"/>
      <c r="AHC94" s="125"/>
      <c r="AHD94" s="125"/>
      <c r="AHE94" s="125"/>
      <c r="AHF94" s="125"/>
      <c r="AHG94" s="125"/>
      <c r="AHH94" s="125"/>
      <c r="AHI94" s="125"/>
      <c r="AHJ94" s="125"/>
      <c r="AHK94" s="125"/>
      <c r="AHL94" s="125"/>
      <c r="AHM94" s="125"/>
      <c r="AHN94" s="125"/>
      <c r="AHO94" s="125"/>
      <c r="AHP94" s="125"/>
      <c r="AHQ94" s="125"/>
      <c r="AHR94" s="125"/>
      <c r="AHS94" s="125"/>
      <c r="AHT94" s="125"/>
      <c r="AHU94" s="125"/>
      <c r="AHV94" s="125"/>
      <c r="AHW94" s="125"/>
      <c r="AHX94" s="125"/>
      <c r="AHY94" s="125"/>
      <c r="AHZ94" s="125"/>
      <c r="AIA94" s="125"/>
      <c r="AIB94" s="125"/>
      <c r="AIC94" s="125"/>
      <c r="AID94" s="125"/>
      <c r="AIE94" s="125"/>
      <c r="AIF94" s="125"/>
      <c r="AIG94" s="125"/>
      <c r="AIH94" s="125"/>
      <c r="AII94" s="125"/>
      <c r="AIJ94" s="125"/>
      <c r="AIK94" s="125"/>
      <c r="AIL94" s="125"/>
      <c r="AIM94" s="125"/>
      <c r="AIN94" s="125"/>
      <c r="AIO94" s="125"/>
      <c r="AIP94" s="125"/>
      <c r="AIQ94" s="125"/>
      <c r="AIR94" s="125"/>
      <c r="AIS94" s="125"/>
      <c r="AIT94" s="125"/>
      <c r="AIU94" s="125"/>
      <c r="AIV94" s="125"/>
      <c r="AIW94" s="125"/>
      <c r="AIX94" s="125"/>
      <c r="AIY94" s="125"/>
      <c r="AIZ94" s="125"/>
      <c r="AJA94" s="125"/>
      <c r="AJB94" s="125"/>
      <c r="AJC94" s="125"/>
      <c r="AJD94" s="125"/>
      <c r="AJE94" s="125"/>
      <c r="AJF94" s="125"/>
      <c r="AJG94" s="125"/>
      <c r="AJH94" s="125"/>
      <c r="AJI94" s="125"/>
      <c r="AJJ94" s="125"/>
      <c r="AJK94" s="125"/>
      <c r="AJL94" s="125"/>
      <c r="AJM94" s="125"/>
      <c r="AJN94" s="125"/>
      <c r="AJO94" s="125"/>
      <c r="AJP94" s="125"/>
      <c r="AJQ94" s="125"/>
      <c r="AJR94" s="125"/>
      <c r="AJS94" s="125"/>
      <c r="AJT94" s="125"/>
      <c r="AJU94" s="125"/>
      <c r="AJV94" s="125"/>
      <c r="AJW94" s="125"/>
      <c r="AJX94" s="125"/>
      <c r="AJY94" s="125"/>
      <c r="AJZ94" s="125"/>
      <c r="AKA94" s="125"/>
      <c r="AKB94" s="125"/>
      <c r="AKC94" s="125"/>
      <c r="AKD94" s="125"/>
      <c r="AKE94" s="125"/>
      <c r="AKF94" s="125"/>
      <c r="AKG94" s="125"/>
      <c r="AKH94" s="125"/>
      <c r="AKI94" s="125"/>
      <c r="AKJ94" s="125"/>
      <c r="AKK94" s="125"/>
      <c r="AKL94" s="125"/>
      <c r="AKM94" s="125"/>
      <c r="AKN94" s="125"/>
      <c r="AKO94" s="125"/>
      <c r="AKP94" s="125"/>
      <c r="AKQ94" s="125"/>
      <c r="AKR94" s="125"/>
      <c r="AKS94" s="125"/>
      <c r="AKT94" s="125"/>
      <c r="AKU94" s="125"/>
      <c r="AKV94" s="125"/>
      <c r="AKW94" s="125"/>
      <c r="AKX94" s="125"/>
      <c r="AKY94" s="125"/>
      <c r="AKZ94" s="125"/>
      <c r="ALA94" s="125"/>
      <c r="ALB94" s="125"/>
      <c r="ALC94" s="125"/>
      <c r="ALD94" s="125"/>
      <c r="ALE94" s="125"/>
      <c r="ALF94" s="125"/>
      <c r="ALG94" s="125"/>
      <c r="ALH94" s="125"/>
      <c r="ALI94" s="125"/>
      <c r="ALJ94" s="125"/>
      <c r="ALK94" s="125"/>
      <c r="ALL94" s="125"/>
      <c r="ALM94" s="125"/>
      <c r="ALN94" s="125"/>
      <c r="ALO94" s="125"/>
      <c r="ALP94" s="125"/>
      <c r="ALQ94" s="125"/>
      <c r="ALR94" s="125"/>
      <c r="ALS94" s="125"/>
      <c r="ALT94" s="125"/>
      <c r="ALU94" s="125"/>
      <c r="ALV94" s="125"/>
      <c r="ALW94" s="125"/>
      <c r="ALX94" s="125"/>
      <c r="ALY94" s="125"/>
      <c r="ALZ94" s="125"/>
      <c r="AMA94" s="125"/>
      <c r="AMB94" s="125"/>
      <c r="AMC94" s="125"/>
      <c r="AMD94" s="125"/>
      <c r="AME94" s="125"/>
      <c r="AMF94" s="125"/>
      <c r="AMG94" s="125"/>
      <c r="AMH94" s="125"/>
      <c r="AMI94" s="125"/>
      <c r="AMJ94" s="125"/>
      <c r="AMK94" s="125"/>
      <c r="AML94" s="125"/>
      <c r="AMM94" s="125"/>
      <c r="AMN94" s="125"/>
      <c r="AMO94" s="125"/>
      <c r="AMP94" s="125"/>
      <c r="AMQ94" s="125"/>
      <c r="AMR94" s="125"/>
      <c r="AMS94" s="125"/>
      <c r="AMT94" s="125"/>
      <c r="AMU94" s="125"/>
      <c r="AMV94" s="125"/>
      <c r="AMW94" s="125"/>
      <c r="AMX94" s="125"/>
      <c r="AMY94" s="125"/>
      <c r="AMZ94" s="125"/>
      <c r="ANA94" s="125"/>
      <c r="ANB94" s="125"/>
      <c r="ANC94" s="125"/>
      <c r="AND94" s="125"/>
      <c r="ANE94" s="125"/>
      <c r="ANF94" s="125"/>
      <c r="ANG94" s="125"/>
      <c r="ANH94" s="125"/>
      <c r="ANI94" s="125"/>
      <c r="ANJ94" s="125"/>
      <c r="ANK94" s="125"/>
      <c r="ANL94" s="125"/>
      <c r="ANM94" s="125"/>
      <c r="ANN94" s="125"/>
      <c r="ANO94" s="125"/>
      <c r="ANP94" s="125"/>
      <c r="ANQ94" s="125"/>
      <c r="ANR94" s="125"/>
      <c r="ANS94" s="125"/>
      <c r="ANT94" s="125"/>
      <c r="ANU94" s="125"/>
      <c r="ANV94" s="125"/>
      <c r="ANW94" s="125"/>
      <c r="ANX94" s="125"/>
      <c r="ANY94" s="125"/>
      <c r="ANZ94" s="125"/>
      <c r="AOA94" s="125"/>
      <c r="AOB94" s="125"/>
      <c r="AOC94" s="125"/>
      <c r="AOD94" s="125"/>
      <c r="AOE94" s="125"/>
      <c r="AOF94" s="125"/>
      <c r="AOG94" s="125"/>
      <c r="AOH94" s="125"/>
      <c r="AOI94" s="125"/>
      <c r="AOJ94" s="125"/>
      <c r="AOK94" s="125"/>
      <c r="AOL94" s="125"/>
      <c r="AOM94" s="125"/>
      <c r="AON94" s="125"/>
      <c r="AOO94" s="125"/>
      <c r="AOP94" s="125"/>
      <c r="AOQ94" s="125"/>
      <c r="AOR94" s="125"/>
      <c r="AOS94" s="125"/>
      <c r="AOT94" s="125"/>
      <c r="AOU94" s="125"/>
      <c r="AOV94" s="125"/>
      <c r="AOW94" s="125"/>
      <c r="AOX94" s="125"/>
      <c r="AOY94" s="125"/>
      <c r="AOZ94" s="125"/>
      <c r="APA94" s="125"/>
      <c r="APB94" s="125"/>
      <c r="APC94" s="125"/>
      <c r="APD94" s="125"/>
      <c r="APE94" s="125"/>
      <c r="APF94" s="125"/>
      <c r="APG94" s="125"/>
      <c r="APH94" s="125"/>
      <c r="API94" s="125"/>
      <c r="APJ94" s="125"/>
      <c r="APK94" s="125"/>
      <c r="APL94" s="125"/>
      <c r="APM94" s="125"/>
      <c r="APN94" s="125"/>
      <c r="APO94" s="125"/>
      <c r="APP94" s="125"/>
      <c r="APQ94" s="125"/>
      <c r="APR94" s="125"/>
      <c r="APS94" s="125"/>
      <c r="APT94" s="125"/>
      <c r="APU94" s="125"/>
      <c r="APV94" s="125"/>
      <c r="APW94" s="125"/>
      <c r="APX94" s="125"/>
      <c r="APY94" s="125"/>
      <c r="APZ94" s="125"/>
      <c r="AQA94" s="125"/>
      <c r="AQB94" s="125"/>
      <c r="AQC94" s="125"/>
      <c r="AQD94" s="125"/>
      <c r="AQE94" s="125"/>
      <c r="AQF94" s="125"/>
      <c r="AQG94" s="125"/>
      <c r="AQH94" s="125"/>
      <c r="AQI94" s="125"/>
      <c r="AQJ94" s="125"/>
      <c r="AQK94" s="125"/>
      <c r="AQL94" s="125"/>
      <c r="AQM94" s="125"/>
      <c r="AQN94" s="125"/>
      <c r="AQO94" s="125"/>
      <c r="AQP94" s="125"/>
      <c r="AQQ94" s="125"/>
      <c r="AQR94" s="125"/>
      <c r="AQS94" s="125"/>
      <c r="AQT94" s="125"/>
      <c r="AQU94" s="125"/>
      <c r="AQV94" s="125"/>
      <c r="AQW94" s="125"/>
      <c r="AQX94" s="125"/>
      <c r="AQY94" s="125"/>
      <c r="AQZ94" s="125"/>
      <c r="ARA94" s="125"/>
      <c r="ARB94" s="125"/>
      <c r="ARC94" s="125"/>
      <c r="ARD94" s="125"/>
      <c r="ARE94" s="125"/>
      <c r="ARF94" s="125"/>
      <c r="ARG94" s="125"/>
      <c r="ARH94" s="125"/>
      <c r="ARI94" s="125"/>
      <c r="ARJ94" s="125"/>
      <c r="ARK94" s="125"/>
      <c r="ARL94" s="125"/>
      <c r="ARM94" s="125"/>
      <c r="ARN94" s="125"/>
      <c r="ARO94" s="125"/>
      <c r="ARP94" s="125"/>
      <c r="ARQ94" s="125"/>
      <c r="ARR94" s="125"/>
      <c r="ARS94" s="125"/>
      <c r="ART94" s="125"/>
      <c r="ARU94" s="125"/>
      <c r="ARV94" s="125"/>
      <c r="ARW94" s="125"/>
      <c r="ARX94" s="125"/>
      <c r="ARY94" s="125"/>
      <c r="ARZ94" s="125"/>
      <c r="ASA94" s="125"/>
      <c r="ASB94" s="125"/>
      <c r="ASC94" s="125"/>
      <c r="ASD94" s="125"/>
      <c r="ASE94" s="125"/>
      <c r="ASF94" s="125"/>
      <c r="ASG94" s="125"/>
      <c r="ASH94" s="125"/>
      <c r="ASI94" s="125"/>
      <c r="ASJ94" s="125"/>
      <c r="ASK94" s="125"/>
      <c r="ASL94" s="125"/>
      <c r="ASM94" s="125"/>
      <c r="ASN94" s="125"/>
      <c r="ASO94" s="125"/>
      <c r="ASP94" s="125"/>
      <c r="ASQ94" s="125"/>
      <c r="ASR94" s="125"/>
      <c r="ASS94" s="125"/>
      <c r="AST94" s="125"/>
      <c r="ASU94" s="125"/>
      <c r="ASV94" s="125"/>
      <c r="ASW94" s="125"/>
      <c r="ASX94" s="125"/>
      <c r="ASY94" s="125"/>
      <c r="ASZ94" s="125"/>
      <c r="ATA94" s="125"/>
      <c r="ATB94" s="125"/>
      <c r="ATC94" s="125"/>
      <c r="ATD94" s="125"/>
      <c r="ATE94" s="125"/>
      <c r="ATF94" s="125"/>
      <c r="ATG94" s="125"/>
      <c r="ATH94" s="125"/>
      <c r="ATI94" s="125"/>
      <c r="ATJ94" s="125"/>
      <c r="ATK94" s="125"/>
      <c r="ATL94" s="125"/>
      <c r="ATM94" s="125"/>
      <c r="ATN94" s="125"/>
      <c r="ATO94" s="125"/>
      <c r="ATP94" s="125"/>
      <c r="ATQ94" s="125"/>
      <c r="ATR94" s="125"/>
      <c r="ATS94" s="125"/>
      <c r="ATT94" s="125"/>
      <c r="ATU94" s="125"/>
      <c r="ATV94" s="125"/>
      <c r="ATW94" s="125"/>
      <c r="ATX94" s="125"/>
      <c r="ATY94" s="125"/>
      <c r="ATZ94" s="125"/>
      <c r="AUA94" s="125"/>
      <c r="AUB94" s="125"/>
      <c r="AUC94" s="125"/>
      <c r="AUD94" s="125"/>
      <c r="AUE94" s="125"/>
      <c r="AUF94" s="125"/>
      <c r="AUG94" s="125"/>
      <c r="AUH94" s="125"/>
      <c r="AUI94" s="125"/>
      <c r="AUJ94" s="125"/>
      <c r="AUK94" s="125"/>
      <c r="AUL94" s="125"/>
      <c r="AUM94" s="125"/>
      <c r="AUN94" s="125"/>
      <c r="AUO94" s="125"/>
      <c r="AUP94" s="125"/>
      <c r="AUQ94" s="125"/>
      <c r="AUR94" s="125"/>
      <c r="AUS94" s="125"/>
      <c r="AUT94" s="125"/>
      <c r="AUU94" s="125"/>
      <c r="AUV94" s="125"/>
      <c r="AUW94" s="125"/>
      <c r="AUX94" s="125"/>
      <c r="AUY94" s="125"/>
      <c r="AUZ94" s="125"/>
      <c r="AVA94" s="125"/>
      <c r="AVB94" s="125"/>
      <c r="AVC94" s="125"/>
      <c r="AVD94" s="125"/>
      <c r="AVE94" s="125"/>
      <c r="AVF94" s="125"/>
      <c r="AVG94" s="125"/>
      <c r="AVH94" s="125"/>
      <c r="AVI94" s="125"/>
      <c r="AVJ94" s="125"/>
      <c r="AVK94" s="125"/>
      <c r="AVL94" s="125"/>
      <c r="AVM94" s="125"/>
      <c r="AVN94" s="125"/>
      <c r="AVO94" s="125"/>
      <c r="AVP94" s="125"/>
      <c r="AVQ94" s="125"/>
      <c r="AVR94" s="125"/>
      <c r="AVS94" s="125"/>
      <c r="AVT94" s="125"/>
      <c r="AVU94" s="125"/>
      <c r="AVV94" s="125"/>
      <c r="AVW94" s="125"/>
      <c r="AVX94" s="125"/>
      <c r="AVY94" s="125"/>
      <c r="AVZ94" s="125"/>
      <c r="AWA94" s="125"/>
      <c r="AWB94" s="125"/>
      <c r="AWC94" s="125"/>
      <c r="AWD94" s="125"/>
      <c r="AWE94" s="125"/>
      <c r="AWF94" s="125"/>
      <c r="AWG94" s="125"/>
      <c r="AWH94" s="125"/>
      <c r="AWI94" s="125"/>
      <c r="AWJ94" s="125"/>
      <c r="AWK94" s="125"/>
      <c r="AWL94" s="125"/>
      <c r="AWM94" s="125"/>
      <c r="AWN94" s="125"/>
      <c r="AWO94" s="125"/>
      <c r="AWP94" s="125"/>
      <c r="AWQ94" s="125"/>
      <c r="AWR94" s="125"/>
      <c r="AWS94" s="125"/>
      <c r="AWT94" s="125"/>
      <c r="AWU94" s="125"/>
      <c r="AWV94" s="125"/>
      <c r="AWW94" s="125"/>
      <c r="AWX94" s="125"/>
      <c r="AWY94" s="125"/>
      <c r="AWZ94" s="125"/>
      <c r="AXA94" s="125"/>
      <c r="AXB94" s="125"/>
      <c r="AXC94" s="125"/>
      <c r="AXD94" s="125"/>
      <c r="AXE94" s="125"/>
      <c r="AXF94" s="125"/>
      <c r="AXG94" s="125"/>
      <c r="AXH94" s="125"/>
      <c r="AXI94" s="125"/>
      <c r="AXJ94" s="125"/>
      <c r="AXK94" s="125"/>
      <c r="AXL94" s="125"/>
      <c r="AXM94" s="125"/>
      <c r="AXN94" s="125"/>
      <c r="AXO94" s="125"/>
      <c r="AXP94" s="125"/>
      <c r="AXQ94" s="125"/>
      <c r="AXR94" s="125"/>
      <c r="AXS94" s="125"/>
      <c r="AXT94" s="125"/>
      <c r="AXU94" s="125"/>
      <c r="AXV94" s="125"/>
      <c r="AXW94" s="125"/>
      <c r="AXX94" s="125"/>
      <c r="AXY94" s="125"/>
      <c r="AXZ94" s="125"/>
      <c r="AYA94" s="125"/>
      <c r="AYB94" s="125"/>
      <c r="AYC94" s="125"/>
      <c r="AYD94" s="125"/>
      <c r="AYE94" s="125"/>
      <c r="AYF94" s="125"/>
      <c r="AYG94" s="125"/>
      <c r="AYH94" s="125"/>
      <c r="AYI94" s="125"/>
      <c r="AYJ94" s="125"/>
      <c r="AYK94" s="125"/>
      <c r="AYL94" s="125"/>
      <c r="AYM94" s="125"/>
      <c r="AYN94" s="125"/>
      <c r="AYO94" s="125"/>
      <c r="AYP94" s="125"/>
      <c r="AYQ94" s="125"/>
      <c r="AYR94" s="125"/>
      <c r="AYS94" s="125"/>
      <c r="AYT94" s="125"/>
      <c r="AYU94" s="125"/>
      <c r="AYV94" s="125"/>
      <c r="AYW94" s="125"/>
      <c r="AYX94" s="125"/>
      <c r="AYY94" s="125"/>
      <c r="AYZ94" s="125"/>
      <c r="AZA94" s="125"/>
      <c r="AZB94" s="125"/>
      <c r="AZC94" s="125"/>
      <c r="AZD94" s="125"/>
      <c r="AZE94" s="125"/>
      <c r="AZF94" s="125"/>
      <c r="AZG94" s="125"/>
      <c r="AZH94" s="125"/>
      <c r="AZI94" s="125"/>
      <c r="AZJ94" s="125"/>
      <c r="AZK94" s="125"/>
      <c r="AZL94" s="125"/>
      <c r="AZM94" s="125"/>
      <c r="AZN94" s="125"/>
      <c r="AZO94" s="125"/>
      <c r="AZP94" s="125"/>
      <c r="AZQ94" s="125"/>
      <c r="AZR94" s="125"/>
      <c r="AZS94" s="125"/>
      <c r="AZT94" s="125"/>
      <c r="AZU94" s="125"/>
      <c r="AZV94" s="125"/>
      <c r="AZW94" s="125"/>
      <c r="AZX94" s="125"/>
      <c r="AZY94" s="125"/>
      <c r="AZZ94" s="125"/>
      <c r="BAA94" s="125"/>
      <c r="BAB94" s="125"/>
      <c r="BAC94" s="125"/>
      <c r="BAD94" s="125"/>
      <c r="BAE94" s="125"/>
      <c r="BAF94" s="125"/>
      <c r="BAG94" s="125"/>
      <c r="BAH94" s="125"/>
      <c r="BAI94" s="125"/>
      <c r="BAJ94" s="125"/>
      <c r="BAK94" s="125"/>
      <c r="BAL94" s="125"/>
      <c r="BAM94" s="125"/>
      <c r="BAN94" s="125"/>
      <c r="BAO94" s="125"/>
      <c r="BAP94" s="125"/>
      <c r="BAQ94" s="125"/>
      <c r="BAR94" s="125"/>
      <c r="BAS94" s="125"/>
      <c r="BAT94" s="125"/>
      <c r="BAU94" s="125"/>
      <c r="BAV94" s="125"/>
      <c r="BAW94" s="125"/>
      <c r="BAX94" s="125"/>
      <c r="BAY94" s="125"/>
      <c r="BAZ94" s="125"/>
      <c r="BBA94" s="125"/>
      <c r="BBB94" s="125"/>
      <c r="BBC94" s="125"/>
      <c r="BBD94" s="125"/>
      <c r="BBE94" s="125"/>
      <c r="BBF94" s="125"/>
      <c r="BBG94" s="125"/>
      <c r="BBH94" s="125"/>
      <c r="BBI94" s="125"/>
      <c r="BBJ94" s="125"/>
      <c r="BBK94" s="125"/>
      <c r="BBL94" s="125"/>
      <c r="BBM94" s="125"/>
      <c r="BBN94" s="125"/>
      <c r="BBO94" s="125"/>
      <c r="BBP94" s="125"/>
      <c r="BBQ94" s="125"/>
      <c r="BBR94" s="125"/>
      <c r="BBS94" s="125"/>
      <c r="BBT94" s="125"/>
      <c r="BBU94" s="125"/>
      <c r="BBV94" s="125"/>
      <c r="BBW94" s="125"/>
      <c r="BBX94" s="125"/>
      <c r="BBY94" s="125"/>
      <c r="BBZ94" s="125"/>
      <c r="BCA94" s="125"/>
      <c r="BCB94" s="125"/>
      <c r="BCC94" s="125"/>
      <c r="BCD94" s="125"/>
      <c r="BCE94" s="125"/>
      <c r="BCF94" s="125"/>
      <c r="BCG94" s="125"/>
      <c r="BCH94" s="125"/>
      <c r="BCI94" s="125"/>
      <c r="BCJ94" s="125"/>
      <c r="BCK94" s="125"/>
      <c r="BCL94" s="125"/>
      <c r="BCM94" s="125"/>
      <c r="BCN94" s="125"/>
      <c r="BCO94" s="125"/>
      <c r="BCP94" s="125"/>
      <c r="BCQ94" s="125"/>
      <c r="BCR94" s="125"/>
      <c r="BCS94" s="125"/>
      <c r="BCT94" s="125"/>
      <c r="BCU94" s="125"/>
      <c r="BCV94" s="125"/>
      <c r="BCW94" s="125"/>
      <c r="BCX94" s="125"/>
      <c r="BCY94" s="125"/>
      <c r="BCZ94" s="125"/>
      <c r="BDA94" s="125"/>
      <c r="BDB94" s="125"/>
      <c r="BDC94" s="125"/>
      <c r="BDD94" s="125"/>
      <c r="BDE94" s="125"/>
      <c r="BDF94" s="125"/>
      <c r="BDG94" s="125"/>
      <c r="BDH94" s="125"/>
      <c r="BDI94" s="125"/>
      <c r="BDJ94" s="125"/>
      <c r="BDK94" s="125"/>
      <c r="BDL94" s="125"/>
      <c r="BDM94" s="125"/>
      <c r="BDN94" s="125"/>
      <c r="BDO94" s="125"/>
      <c r="BDP94" s="125"/>
      <c r="BDQ94" s="125"/>
      <c r="BDR94" s="125"/>
      <c r="BDS94" s="125"/>
      <c r="BDT94" s="125"/>
      <c r="BDU94" s="125"/>
      <c r="BDV94" s="125"/>
      <c r="BDW94" s="125"/>
      <c r="BDX94" s="125"/>
      <c r="BDY94" s="125"/>
      <c r="BDZ94" s="125"/>
      <c r="BEA94" s="125"/>
      <c r="BEB94" s="125"/>
      <c r="BEC94" s="125"/>
      <c r="BED94" s="125"/>
      <c r="BEE94" s="125"/>
      <c r="BEF94" s="125"/>
      <c r="BEG94" s="125"/>
      <c r="BEH94" s="125"/>
      <c r="BEI94" s="125"/>
      <c r="BEJ94" s="125"/>
      <c r="BEK94" s="125"/>
      <c r="BEL94" s="125"/>
      <c r="BEM94" s="125"/>
      <c r="BEN94" s="125"/>
      <c r="BEO94" s="125"/>
      <c r="BEP94" s="125"/>
      <c r="BEQ94" s="125"/>
      <c r="BER94" s="125"/>
      <c r="BES94" s="125"/>
      <c r="BET94" s="125"/>
      <c r="BEU94" s="125"/>
      <c r="BEV94" s="125"/>
      <c r="BEW94" s="125"/>
      <c r="BEX94" s="125"/>
      <c r="BEY94" s="125"/>
      <c r="BEZ94" s="125"/>
      <c r="BFA94" s="125"/>
      <c r="BFB94" s="125"/>
      <c r="BFC94" s="125"/>
      <c r="BFD94" s="125"/>
      <c r="BFE94" s="125"/>
      <c r="BFF94" s="125"/>
      <c r="BFG94" s="125"/>
      <c r="BFH94" s="125"/>
      <c r="BFI94" s="125"/>
      <c r="BFJ94" s="125"/>
      <c r="BFK94" s="125"/>
      <c r="BFL94" s="125"/>
      <c r="BFM94" s="125"/>
      <c r="BFN94" s="125"/>
      <c r="BFO94" s="125"/>
      <c r="BFP94" s="125"/>
      <c r="BFQ94" s="125"/>
      <c r="BFR94" s="125"/>
      <c r="BFS94" s="125"/>
      <c r="BFT94" s="125"/>
      <c r="BFU94" s="125"/>
      <c r="BFV94" s="125"/>
      <c r="BFW94" s="125"/>
      <c r="BFX94" s="125"/>
      <c r="BFY94" s="125"/>
      <c r="BFZ94" s="125"/>
      <c r="BGA94" s="125"/>
      <c r="BGB94" s="125"/>
      <c r="BGC94" s="125"/>
      <c r="BGD94" s="125"/>
      <c r="BGE94" s="125"/>
      <c r="BGF94" s="125"/>
      <c r="BGG94" s="125"/>
      <c r="BGH94" s="125"/>
      <c r="BGI94" s="125"/>
      <c r="BGJ94" s="125"/>
      <c r="BGK94" s="125"/>
      <c r="BGL94" s="125"/>
      <c r="BGM94" s="125"/>
      <c r="BGN94" s="125"/>
      <c r="BGO94" s="125"/>
      <c r="BGP94" s="125"/>
      <c r="BGQ94" s="125"/>
      <c r="BGR94" s="125"/>
      <c r="BGS94" s="125"/>
      <c r="BGT94" s="125"/>
      <c r="BGU94" s="125"/>
      <c r="BGV94" s="125"/>
      <c r="BGW94" s="125"/>
      <c r="BGX94" s="125"/>
      <c r="BGY94" s="125"/>
      <c r="BGZ94" s="125"/>
      <c r="BHA94" s="125"/>
      <c r="BHB94" s="125"/>
      <c r="BHC94" s="125"/>
      <c r="BHD94" s="125"/>
      <c r="BHE94" s="125"/>
      <c r="BHF94" s="125"/>
      <c r="BHG94" s="125"/>
      <c r="BHH94" s="125"/>
      <c r="BHI94" s="125"/>
      <c r="BHJ94" s="125"/>
      <c r="BHK94" s="125"/>
      <c r="BHL94" s="125"/>
      <c r="BHM94" s="125"/>
      <c r="BHN94" s="125"/>
      <c r="BHO94" s="125"/>
      <c r="BHP94" s="125"/>
      <c r="BHQ94" s="125"/>
      <c r="BHR94" s="125"/>
      <c r="BHS94" s="125"/>
      <c r="BHT94" s="125"/>
      <c r="BHU94" s="125"/>
      <c r="BHV94" s="125"/>
      <c r="BHW94" s="125"/>
      <c r="BHX94" s="125"/>
      <c r="BHY94" s="125"/>
      <c r="BHZ94" s="125"/>
      <c r="BIA94" s="125"/>
      <c r="BIB94" s="125"/>
      <c r="BIC94" s="125"/>
      <c r="BID94" s="125"/>
      <c r="BIE94" s="125"/>
      <c r="BIF94" s="125"/>
      <c r="BIG94" s="125"/>
      <c r="BIH94" s="125"/>
      <c r="BII94" s="125"/>
      <c r="BIJ94" s="125"/>
      <c r="BIK94" s="125"/>
      <c r="BIL94" s="125"/>
      <c r="BIM94" s="125"/>
      <c r="BIN94" s="125"/>
      <c r="BIO94" s="125"/>
      <c r="BIP94" s="125"/>
      <c r="BIQ94" s="125"/>
      <c r="BIR94" s="125"/>
      <c r="BIS94" s="125"/>
      <c r="BIT94" s="125"/>
      <c r="BIU94" s="125"/>
      <c r="BIV94" s="125"/>
      <c r="BIW94" s="125"/>
      <c r="BIX94" s="125"/>
      <c r="BIY94" s="125"/>
      <c r="BIZ94" s="125"/>
      <c r="BJA94" s="125"/>
      <c r="BJB94" s="125"/>
      <c r="BJC94" s="125"/>
      <c r="BJD94" s="125"/>
      <c r="BJE94" s="125"/>
      <c r="BJF94" s="125"/>
      <c r="BJG94" s="125"/>
      <c r="BJH94" s="125"/>
      <c r="BJI94" s="125"/>
      <c r="BJJ94" s="125"/>
      <c r="BJK94" s="125"/>
      <c r="BJL94" s="125"/>
      <c r="BJM94" s="125"/>
      <c r="BJN94" s="125"/>
      <c r="BJO94" s="125"/>
      <c r="BJP94" s="125"/>
      <c r="BJQ94" s="125"/>
      <c r="BJR94" s="125"/>
      <c r="BJS94" s="125"/>
      <c r="BJT94" s="125"/>
      <c r="BJU94" s="125"/>
      <c r="BJV94" s="125"/>
      <c r="BJW94" s="125"/>
      <c r="BJX94" s="125"/>
      <c r="BJY94" s="125"/>
      <c r="BJZ94" s="125"/>
      <c r="BKA94" s="125"/>
      <c r="BKB94" s="125"/>
      <c r="BKC94" s="125"/>
      <c r="BKD94" s="125"/>
      <c r="BKE94" s="125"/>
      <c r="BKF94" s="125"/>
      <c r="BKG94" s="125"/>
      <c r="BKH94" s="125"/>
      <c r="BKI94" s="125"/>
      <c r="BKJ94" s="125"/>
      <c r="BKK94" s="125"/>
      <c r="BKL94" s="125"/>
      <c r="BKM94" s="125"/>
      <c r="BKN94" s="125"/>
      <c r="BKO94" s="125"/>
      <c r="BKP94" s="125"/>
      <c r="BKQ94" s="125"/>
      <c r="BKR94" s="125"/>
      <c r="BKS94" s="125"/>
      <c r="BKT94" s="125"/>
      <c r="BKU94" s="125"/>
      <c r="BKV94" s="125"/>
      <c r="BKW94" s="125"/>
      <c r="BKX94" s="125"/>
      <c r="BKY94" s="125"/>
      <c r="BKZ94" s="125"/>
      <c r="BLA94" s="125"/>
      <c r="BLB94" s="125"/>
      <c r="BLC94" s="125"/>
      <c r="BLD94" s="125"/>
      <c r="BLE94" s="125"/>
      <c r="BLF94" s="125"/>
      <c r="BLG94" s="125"/>
      <c r="BLH94" s="125"/>
      <c r="BLI94" s="125"/>
      <c r="BLJ94" s="125"/>
      <c r="BLK94" s="125"/>
      <c r="BLL94" s="125"/>
      <c r="BLM94" s="125"/>
      <c r="BLN94" s="125"/>
      <c r="BLO94" s="125"/>
      <c r="BLP94" s="125"/>
      <c r="BLQ94" s="125"/>
      <c r="BLR94" s="125"/>
      <c r="BLS94" s="125"/>
      <c r="BLT94" s="125"/>
      <c r="BLU94" s="125"/>
      <c r="BLV94" s="125"/>
      <c r="BLW94" s="125"/>
      <c r="BLX94" s="125"/>
      <c r="BLY94" s="125"/>
      <c r="BLZ94" s="125"/>
      <c r="BMA94" s="125"/>
      <c r="BMB94" s="125"/>
      <c r="BMC94" s="125"/>
      <c r="BMD94" s="125"/>
      <c r="BME94" s="125"/>
      <c r="BMF94" s="125"/>
      <c r="BMG94" s="125"/>
      <c r="BMH94" s="125"/>
      <c r="BMI94" s="125"/>
      <c r="BMJ94" s="125"/>
      <c r="BMK94" s="125"/>
      <c r="BML94" s="125"/>
      <c r="BMM94" s="125"/>
      <c r="BMN94" s="125"/>
      <c r="BMO94" s="125"/>
      <c r="BMP94" s="125"/>
      <c r="BMQ94" s="125"/>
      <c r="BMR94" s="125"/>
      <c r="BMS94" s="125"/>
      <c r="BMT94" s="125"/>
      <c r="BMU94" s="125"/>
      <c r="BMV94" s="125"/>
      <c r="BMW94" s="125"/>
      <c r="BMX94" s="125"/>
      <c r="BMY94" s="125"/>
      <c r="BMZ94" s="125"/>
      <c r="BNA94" s="125"/>
      <c r="BNB94" s="125"/>
      <c r="BNC94" s="125"/>
      <c r="BND94" s="125"/>
      <c r="BNE94" s="125"/>
      <c r="BNF94" s="125"/>
      <c r="BNG94" s="125"/>
      <c r="BNH94" s="125"/>
      <c r="BNI94" s="125"/>
      <c r="BNJ94" s="125"/>
      <c r="BNK94" s="125"/>
      <c r="BNL94" s="125"/>
      <c r="BNM94" s="125"/>
      <c r="BNN94" s="125"/>
      <c r="BNO94" s="125"/>
      <c r="BNP94" s="125"/>
      <c r="BNQ94" s="125"/>
      <c r="BNR94" s="125"/>
      <c r="BNS94" s="125"/>
      <c r="BNT94" s="125"/>
      <c r="BNU94" s="125"/>
      <c r="BNV94" s="125"/>
      <c r="BNW94" s="125"/>
      <c r="BNX94" s="125"/>
      <c r="BNY94" s="125"/>
      <c r="BNZ94" s="125"/>
      <c r="BOA94" s="125"/>
      <c r="BOB94" s="125"/>
      <c r="BOC94" s="125"/>
      <c r="BOD94" s="125"/>
      <c r="BOE94" s="125"/>
      <c r="BOF94" s="125"/>
      <c r="BOG94" s="125"/>
      <c r="BOH94" s="125"/>
      <c r="BOI94" s="125"/>
      <c r="BOJ94" s="125"/>
      <c r="BOK94" s="125"/>
      <c r="BOL94" s="125"/>
      <c r="BOM94" s="125"/>
      <c r="BON94" s="125"/>
      <c r="BOO94" s="125"/>
      <c r="BOP94" s="125"/>
      <c r="BOQ94" s="125"/>
      <c r="BOR94" s="125"/>
      <c r="BOS94" s="125"/>
      <c r="BOT94" s="125"/>
      <c r="BOU94" s="125"/>
      <c r="BOV94" s="125"/>
      <c r="BOW94" s="125"/>
      <c r="BOX94" s="125"/>
      <c r="BOY94" s="125"/>
      <c r="BOZ94" s="125"/>
      <c r="BPA94" s="125"/>
      <c r="BPB94" s="125"/>
      <c r="BPC94" s="125"/>
      <c r="BPD94" s="125"/>
      <c r="BPE94" s="125"/>
      <c r="BPF94" s="125"/>
      <c r="BPG94" s="125"/>
      <c r="BPH94" s="125"/>
      <c r="BPI94" s="125"/>
      <c r="BPJ94" s="125"/>
      <c r="BPK94" s="125"/>
      <c r="BPL94" s="125"/>
      <c r="BPM94" s="125"/>
      <c r="BPN94" s="125"/>
      <c r="BPO94" s="125"/>
      <c r="BPP94" s="125"/>
      <c r="BPQ94" s="125"/>
      <c r="BPR94" s="125"/>
      <c r="BPS94" s="125"/>
      <c r="BPT94" s="125"/>
      <c r="BPU94" s="125"/>
      <c r="BPV94" s="125"/>
      <c r="BPW94" s="125"/>
      <c r="BPX94" s="125"/>
      <c r="BPY94" s="125"/>
      <c r="BPZ94" s="125"/>
      <c r="BQA94" s="125"/>
      <c r="BQB94" s="125"/>
      <c r="BQC94" s="125"/>
      <c r="BQD94" s="125"/>
      <c r="BQE94" s="125"/>
      <c r="BQF94" s="125"/>
      <c r="BQG94" s="125"/>
      <c r="BQH94" s="125"/>
      <c r="BQI94" s="125"/>
      <c r="BQJ94" s="125"/>
      <c r="BQK94" s="125"/>
      <c r="BQL94" s="125"/>
      <c r="BQM94" s="125"/>
      <c r="BQN94" s="125"/>
      <c r="BQO94" s="125"/>
      <c r="BQP94" s="125"/>
      <c r="BQQ94" s="125"/>
      <c r="BQR94" s="125"/>
      <c r="BQS94" s="125"/>
      <c r="BQT94" s="125"/>
      <c r="BQU94" s="125"/>
      <c r="BQV94" s="125"/>
      <c r="BQW94" s="125"/>
      <c r="BQX94" s="125"/>
      <c r="BQY94" s="125"/>
      <c r="BQZ94" s="125"/>
      <c r="BRA94" s="125"/>
      <c r="BRB94" s="125"/>
      <c r="BRC94" s="125"/>
      <c r="BRD94" s="125"/>
      <c r="BRE94" s="125"/>
      <c r="BRF94" s="125"/>
      <c r="BRG94" s="125"/>
      <c r="BRH94" s="125"/>
      <c r="BRI94" s="125"/>
      <c r="BRJ94" s="125"/>
      <c r="BRK94" s="125"/>
      <c r="BRL94" s="125"/>
      <c r="BRM94" s="125"/>
      <c r="BRN94" s="125"/>
      <c r="BRO94" s="125"/>
      <c r="BRP94" s="125"/>
      <c r="BRQ94" s="125"/>
      <c r="BRR94" s="125"/>
      <c r="BRS94" s="125"/>
      <c r="BRT94" s="125"/>
      <c r="BRU94" s="125"/>
      <c r="BRV94" s="125"/>
      <c r="BRW94" s="125"/>
      <c r="BRX94" s="125"/>
      <c r="BRY94" s="125"/>
      <c r="BRZ94" s="125"/>
      <c r="BSA94" s="125"/>
      <c r="BSB94" s="125"/>
      <c r="BSC94" s="125"/>
      <c r="BSD94" s="125"/>
      <c r="BSE94" s="125"/>
      <c r="BSF94" s="125"/>
      <c r="BSG94" s="125"/>
      <c r="BSH94" s="125"/>
      <c r="BSI94" s="125"/>
      <c r="BSJ94" s="125"/>
      <c r="BSK94" s="125"/>
      <c r="BSL94" s="125"/>
      <c r="BSM94" s="125"/>
      <c r="BSN94" s="125"/>
      <c r="BSO94" s="125"/>
      <c r="BSP94" s="125"/>
      <c r="BSQ94" s="125"/>
      <c r="BSR94" s="125"/>
      <c r="BSS94" s="125"/>
      <c r="BST94" s="125"/>
      <c r="BSU94" s="125"/>
      <c r="BSV94" s="125"/>
      <c r="BSW94" s="125"/>
      <c r="BSX94" s="125"/>
      <c r="BSY94" s="125"/>
      <c r="BSZ94" s="125"/>
      <c r="BTA94" s="125"/>
      <c r="BTB94" s="125"/>
      <c r="BTC94" s="125"/>
      <c r="BTD94" s="125"/>
      <c r="BTE94" s="125"/>
      <c r="BTF94" s="125"/>
      <c r="BTG94" s="125"/>
      <c r="BTH94" s="125"/>
      <c r="BTI94" s="125"/>
      <c r="BTJ94" s="125"/>
      <c r="BTK94" s="125"/>
      <c r="BTL94" s="125"/>
      <c r="BTM94" s="125"/>
      <c r="BTN94" s="125"/>
      <c r="BTO94" s="125"/>
      <c r="BTP94" s="125"/>
      <c r="BTQ94" s="125"/>
      <c r="BTR94" s="125"/>
      <c r="BTS94" s="125"/>
      <c r="BTT94" s="125"/>
      <c r="BTU94" s="125"/>
      <c r="BTV94" s="125"/>
      <c r="BTW94" s="125"/>
      <c r="BTX94" s="125"/>
      <c r="BTY94" s="125"/>
      <c r="BTZ94" s="125"/>
      <c r="BUA94" s="125"/>
      <c r="BUB94" s="125"/>
      <c r="BUC94" s="125"/>
      <c r="BUD94" s="125"/>
      <c r="BUE94" s="125"/>
      <c r="BUF94" s="125"/>
      <c r="BUG94" s="125"/>
      <c r="BUH94" s="125"/>
      <c r="BUI94" s="125"/>
      <c r="BUJ94" s="125"/>
      <c r="BUK94" s="125"/>
      <c r="BUL94" s="125"/>
      <c r="BUM94" s="125"/>
      <c r="BUN94" s="125"/>
      <c r="BUO94" s="125"/>
      <c r="BUP94" s="125"/>
      <c r="BUQ94" s="125"/>
      <c r="BUR94" s="125"/>
      <c r="BUS94" s="125"/>
      <c r="BUT94" s="125"/>
      <c r="BUU94" s="125"/>
      <c r="BUV94" s="125"/>
      <c r="BUW94" s="125"/>
      <c r="BUX94" s="125"/>
      <c r="BUY94" s="125"/>
      <c r="BUZ94" s="125"/>
      <c r="BVA94" s="125"/>
      <c r="BVB94" s="125"/>
      <c r="BVC94" s="125"/>
      <c r="BVD94" s="125"/>
      <c r="BVE94" s="125"/>
      <c r="BVF94" s="125"/>
      <c r="BVG94" s="125"/>
      <c r="BVH94" s="125"/>
      <c r="BVI94" s="125"/>
      <c r="BVJ94" s="125"/>
      <c r="BVK94" s="125"/>
      <c r="BVL94" s="125"/>
      <c r="BVM94" s="125"/>
      <c r="BVN94" s="125"/>
      <c r="BVO94" s="125"/>
      <c r="BVP94" s="125"/>
      <c r="BVQ94" s="125"/>
      <c r="BVR94" s="125"/>
      <c r="BVS94" s="125"/>
      <c r="BVT94" s="125"/>
      <c r="BVU94" s="125"/>
      <c r="BVV94" s="125"/>
      <c r="BVW94" s="125"/>
      <c r="BVX94" s="125"/>
      <c r="BVY94" s="125"/>
      <c r="BVZ94" s="125"/>
      <c r="BWA94" s="125"/>
      <c r="BWB94" s="125"/>
      <c r="BWC94" s="125"/>
      <c r="BWD94" s="125"/>
      <c r="BWE94" s="125"/>
      <c r="BWF94" s="125"/>
      <c r="BWG94" s="125"/>
      <c r="BWH94" s="125"/>
      <c r="BWI94" s="125"/>
      <c r="BWJ94" s="125"/>
      <c r="BWK94" s="125"/>
      <c r="BWL94" s="125"/>
      <c r="BWM94" s="125"/>
      <c r="BWN94" s="125"/>
      <c r="BWO94" s="125"/>
      <c r="BWP94" s="125"/>
      <c r="BWQ94" s="125"/>
      <c r="BWR94" s="125"/>
      <c r="BWS94" s="125"/>
      <c r="BWT94" s="125"/>
      <c r="BWU94" s="125"/>
      <c r="BWV94" s="125"/>
      <c r="BWW94" s="125"/>
      <c r="BWX94" s="125"/>
      <c r="BWY94" s="125"/>
      <c r="BWZ94" s="125"/>
      <c r="BXA94" s="125"/>
      <c r="BXB94" s="125"/>
      <c r="BXC94" s="125"/>
      <c r="BXD94" s="125"/>
      <c r="BXE94" s="125"/>
      <c r="BXF94" s="125"/>
      <c r="BXG94" s="125"/>
      <c r="BXH94" s="125"/>
      <c r="BXI94" s="125"/>
      <c r="BXJ94" s="125"/>
      <c r="BXK94" s="125"/>
      <c r="BXL94" s="125"/>
      <c r="BXM94" s="125"/>
      <c r="BXN94" s="125"/>
      <c r="BXO94" s="125"/>
      <c r="BXP94" s="125"/>
      <c r="BXQ94" s="125"/>
      <c r="BXR94" s="125"/>
      <c r="BXS94" s="125"/>
      <c r="BXT94" s="125"/>
      <c r="BXU94" s="125"/>
      <c r="BXV94" s="125"/>
      <c r="BXW94" s="125"/>
      <c r="BXX94" s="125"/>
      <c r="BXY94" s="125"/>
      <c r="BXZ94" s="125"/>
      <c r="BYA94" s="125"/>
      <c r="BYB94" s="125"/>
      <c r="BYC94" s="125"/>
      <c r="BYD94" s="125"/>
      <c r="BYE94" s="125"/>
      <c r="BYF94" s="125"/>
      <c r="BYG94" s="125"/>
      <c r="BYH94" s="125"/>
      <c r="BYI94" s="125"/>
      <c r="BYJ94" s="125"/>
      <c r="BYK94" s="125"/>
      <c r="BYL94" s="125"/>
      <c r="BYM94" s="125"/>
      <c r="BYN94" s="125"/>
      <c r="BYO94" s="125"/>
      <c r="BYP94" s="125"/>
      <c r="BYQ94" s="125"/>
      <c r="BYR94" s="125"/>
      <c r="BYS94" s="125"/>
      <c r="BYT94" s="125"/>
      <c r="BYU94" s="125"/>
      <c r="BYV94" s="125"/>
      <c r="BYW94" s="125"/>
      <c r="BYX94" s="125"/>
      <c r="BYY94" s="125"/>
      <c r="BYZ94" s="125"/>
      <c r="BZA94" s="125"/>
      <c r="BZB94" s="125"/>
      <c r="BZC94" s="125"/>
      <c r="BZD94" s="125"/>
      <c r="BZE94" s="125"/>
      <c r="BZF94" s="125"/>
      <c r="BZG94" s="125"/>
      <c r="BZH94" s="125"/>
      <c r="BZI94" s="125"/>
      <c r="BZJ94" s="125"/>
      <c r="BZK94" s="125"/>
      <c r="BZL94" s="125"/>
      <c r="BZM94" s="125"/>
      <c r="BZN94" s="125"/>
      <c r="BZO94" s="125"/>
      <c r="BZP94" s="125"/>
      <c r="BZQ94" s="125"/>
      <c r="BZR94" s="125"/>
      <c r="BZS94" s="125"/>
      <c r="BZT94" s="125"/>
      <c r="BZU94" s="125"/>
      <c r="BZV94" s="125"/>
      <c r="BZW94" s="125"/>
      <c r="BZX94" s="125"/>
      <c r="BZY94" s="125"/>
      <c r="BZZ94" s="125"/>
      <c r="CAA94" s="125"/>
      <c r="CAB94" s="125"/>
      <c r="CAC94" s="125"/>
      <c r="CAD94" s="125"/>
      <c r="CAE94" s="125"/>
      <c r="CAF94" s="125"/>
      <c r="CAG94" s="125"/>
      <c r="CAH94" s="125"/>
      <c r="CAI94" s="125"/>
      <c r="CAJ94" s="125"/>
      <c r="CAK94" s="125"/>
      <c r="CAL94" s="125"/>
      <c r="CAM94" s="125"/>
      <c r="CAN94" s="125"/>
      <c r="CAO94" s="125"/>
      <c r="CAP94" s="125"/>
      <c r="CAQ94" s="125"/>
      <c r="CAR94" s="125"/>
      <c r="CAS94" s="125"/>
      <c r="CAT94" s="125"/>
      <c r="CAU94" s="125"/>
      <c r="CAV94" s="125"/>
      <c r="CAW94" s="125"/>
      <c r="CAX94" s="125"/>
      <c r="CAY94" s="125"/>
      <c r="CAZ94" s="125"/>
      <c r="CBA94" s="125"/>
      <c r="CBB94" s="125"/>
      <c r="CBC94" s="125"/>
      <c r="CBD94" s="125"/>
      <c r="CBE94" s="125"/>
      <c r="CBF94" s="125"/>
      <c r="CBG94" s="125"/>
      <c r="CBH94" s="125"/>
      <c r="CBI94" s="125"/>
      <c r="CBJ94" s="125"/>
      <c r="CBK94" s="125"/>
      <c r="CBL94" s="125"/>
      <c r="CBM94" s="125"/>
      <c r="CBN94" s="125"/>
      <c r="CBO94" s="125"/>
      <c r="CBP94" s="125"/>
      <c r="CBQ94" s="125"/>
      <c r="CBR94" s="125"/>
      <c r="CBS94" s="125"/>
      <c r="CBT94" s="125"/>
      <c r="CBU94" s="125"/>
      <c r="CBV94" s="125"/>
      <c r="CBW94" s="125"/>
      <c r="CBX94" s="125"/>
      <c r="CBY94" s="125"/>
      <c r="CBZ94" s="125"/>
      <c r="CCA94" s="125"/>
      <c r="CCB94" s="125"/>
      <c r="CCC94" s="125"/>
      <c r="CCD94" s="125"/>
      <c r="CCE94" s="125"/>
      <c r="CCF94" s="125"/>
      <c r="CCG94" s="125"/>
      <c r="CCH94" s="125"/>
      <c r="CCI94" s="125"/>
      <c r="CCJ94" s="125"/>
      <c r="CCK94" s="125"/>
      <c r="CCL94" s="125"/>
      <c r="CCM94" s="125"/>
      <c r="CCN94" s="125"/>
      <c r="CCO94" s="125"/>
      <c r="CCP94" s="125"/>
      <c r="CCQ94" s="125"/>
      <c r="CCR94" s="125"/>
      <c r="CCS94" s="125"/>
      <c r="CCT94" s="125"/>
      <c r="CCU94" s="125"/>
      <c r="CCV94" s="125"/>
      <c r="CCW94" s="125"/>
      <c r="CCX94" s="125"/>
      <c r="CCY94" s="125"/>
      <c r="CCZ94" s="125"/>
      <c r="CDA94" s="125"/>
      <c r="CDB94" s="125"/>
      <c r="CDC94" s="125"/>
      <c r="CDD94" s="125"/>
      <c r="CDE94" s="125"/>
      <c r="CDF94" s="125"/>
      <c r="CDG94" s="125"/>
      <c r="CDH94" s="125"/>
      <c r="CDI94" s="125"/>
      <c r="CDJ94" s="125"/>
      <c r="CDK94" s="125"/>
      <c r="CDL94" s="125"/>
      <c r="CDM94" s="125"/>
      <c r="CDN94" s="125"/>
      <c r="CDO94" s="125"/>
      <c r="CDP94" s="125"/>
      <c r="CDQ94" s="125"/>
      <c r="CDR94" s="125"/>
      <c r="CDS94" s="125"/>
      <c r="CDT94" s="125"/>
      <c r="CDU94" s="125"/>
      <c r="CDV94" s="125"/>
      <c r="CDW94" s="125"/>
      <c r="CDX94" s="125"/>
      <c r="CDY94" s="125"/>
      <c r="CDZ94" s="125"/>
      <c r="CEA94" s="125"/>
      <c r="CEB94" s="125"/>
      <c r="CEC94" s="125"/>
      <c r="CED94" s="125"/>
      <c r="CEE94" s="125"/>
      <c r="CEF94" s="125"/>
      <c r="CEG94" s="125"/>
      <c r="CEH94" s="125"/>
      <c r="CEI94" s="125"/>
      <c r="CEJ94" s="125"/>
      <c r="CEK94" s="125"/>
      <c r="CEL94" s="125"/>
      <c r="CEM94" s="125"/>
      <c r="CEN94" s="125"/>
      <c r="CEO94" s="125"/>
      <c r="CEP94" s="125"/>
      <c r="CEQ94" s="125"/>
      <c r="CER94" s="125"/>
      <c r="CES94" s="125"/>
      <c r="CET94" s="125"/>
      <c r="CEU94" s="125"/>
      <c r="CEV94" s="125"/>
      <c r="CEW94" s="125"/>
      <c r="CEX94" s="125"/>
      <c r="CEY94" s="125"/>
      <c r="CEZ94" s="125"/>
      <c r="CFA94" s="125"/>
      <c r="CFB94" s="125"/>
      <c r="CFC94" s="125"/>
      <c r="CFD94" s="125"/>
      <c r="CFE94" s="125"/>
      <c r="CFF94" s="125"/>
      <c r="CFG94" s="125"/>
      <c r="CFH94" s="125"/>
      <c r="CFI94" s="125"/>
      <c r="CFJ94" s="125"/>
      <c r="CFK94" s="125"/>
      <c r="CFL94" s="125"/>
      <c r="CFM94" s="125"/>
      <c r="CFN94" s="125"/>
      <c r="CFO94" s="125"/>
      <c r="CFP94" s="125"/>
      <c r="CFQ94" s="125"/>
      <c r="CFR94" s="125"/>
      <c r="CFS94" s="125"/>
      <c r="CFT94" s="125"/>
      <c r="CFU94" s="125"/>
      <c r="CFV94" s="125"/>
      <c r="CFW94" s="125"/>
      <c r="CFX94" s="125"/>
      <c r="CFY94" s="125"/>
      <c r="CFZ94" s="125"/>
      <c r="CGA94" s="125"/>
      <c r="CGB94" s="125"/>
      <c r="CGC94" s="125"/>
      <c r="CGD94" s="125"/>
      <c r="CGE94" s="125"/>
      <c r="CGF94" s="125"/>
      <c r="CGG94" s="125"/>
      <c r="CGH94" s="125"/>
      <c r="CGI94" s="125"/>
      <c r="CGJ94" s="125"/>
      <c r="CGK94" s="125"/>
      <c r="CGL94" s="125"/>
      <c r="CGM94" s="125"/>
      <c r="CGN94" s="125"/>
      <c r="CGO94" s="125"/>
      <c r="CGP94" s="125"/>
      <c r="CGQ94" s="125"/>
      <c r="CGR94" s="125"/>
      <c r="CGS94" s="125"/>
      <c r="CGT94" s="125"/>
      <c r="CGU94" s="125"/>
      <c r="CGV94" s="125"/>
      <c r="CGW94" s="125"/>
      <c r="CGX94" s="125"/>
      <c r="CGY94" s="125"/>
      <c r="CGZ94" s="125"/>
      <c r="CHA94" s="125"/>
      <c r="CHB94" s="125"/>
      <c r="CHC94" s="125"/>
      <c r="CHD94" s="125"/>
      <c r="CHE94" s="125"/>
      <c r="CHF94" s="125"/>
      <c r="CHG94" s="125"/>
      <c r="CHH94" s="125"/>
      <c r="CHI94" s="125"/>
      <c r="CHJ94" s="125"/>
      <c r="CHK94" s="125"/>
      <c r="CHL94" s="125"/>
      <c r="CHM94" s="125"/>
      <c r="CHN94" s="125"/>
      <c r="CHO94" s="125"/>
      <c r="CHP94" s="125"/>
      <c r="CHQ94" s="125"/>
      <c r="CHR94" s="125"/>
      <c r="CHS94" s="125"/>
      <c r="CHT94" s="125"/>
      <c r="CHU94" s="125"/>
      <c r="CHV94" s="125"/>
      <c r="CHW94" s="125"/>
      <c r="CHX94" s="125"/>
      <c r="CHY94" s="125"/>
      <c r="CHZ94" s="125"/>
      <c r="CIA94" s="125"/>
      <c r="CIB94" s="125"/>
      <c r="CIC94" s="125"/>
      <c r="CID94" s="125"/>
      <c r="CIE94" s="125"/>
      <c r="CIF94" s="125"/>
      <c r="CIG94" s="125"/>
      <c r="CIH94" s="125"/>
      <c r="CII94" s="125"/>
      <c r="CIJ94" s="125"/>
      <c r="CIK94" s="125"/>
      <c r="CIL94" s="125"/>
      <c r="CIM94" s="125"/>
      <c r="CIN94" s="125"/>
      <c r="CIO94" s="125"/>
      <c r="CIP94" s="125"/>
      <c r="CIQ94" s="125"/>
      <c r="CIR94" s="125"/>
      <c r="CIS94" s="125"/>
      <c r="CIT94" s="125"/>
      <c r="CIU94" s="125"/>
      <c r="CIV94" s="125"/>
      <c r="CIW94" s="125"/>
      <c r="CIX94" s="125"/>
      <c r="CIY94" s="125"/>
      <c r="CIZ94" s="125"/>
      <c r="CJA94" s="125"/>
      <c r="CJB94" s="125"/>
      <c r="CJC94" s="125"/>
      <c r="CJD94" s="125"/>
      <c r="CJE94" s="125"/>
      <c r="CJF94" s="125"/>
      <c r="CJG94" s="125"/>
      <c r="CJH94" s="125"/>
      <c r="CJI94" s="125"/>
      <c r="CJJ94" s="125"/>
      <c r="CJK94" s="125"/>
      <c r="CJL94" s="125"/>
      <c r="CJM94" s="125"/>
      <c r="CJN94" s="125"/>
      <c r="CJO94" s="125"/>
      <c r="CJP94" s="125"/>
      <c r="CJQ94" s="125"/>
      <c r="CJR94" s="125"/>
      <c r="CJS94" s="125"/>
      <c r="CJT94" s="125"/>
      <c r="CJU94" s="125"/>
      <c r="CJV94" s="125"/>
      <c r="CJW94" s="125"/>
      <c r="CJX94" s="125"/>
      <c r="CJY94" s="125"/>
      <c r="CJZ94" s="125"/>
      <c r="CKA94" s="125"/>
      <c r="CKB94" s="125"/>
      <c r="CKC94" s="125"/>
      <c r="CKD94" s="125"/>
      <c r="CKE94" s="125"/>
      <c r="CKF94" s="125"/>
      <c r="CKG94" s="125"/>
      <c r="CKH94" s="125"/>
      <c r="CKI94" s="125"/>
      <c r="CKJ94" s="125"/>
      <c r="CKK94" s="125"/>
      <c r="CKL94" s="125"/>
      <c r="CKM94" s="125"/>
      <c r="CKN94" s="125"/>
      <c r="CKO94" s="125"/>
      <c r="CKP94" s="125"/>
      <c r="CKQ94" s="125"/>
      <c r="CKR94" s="125"/>
      <c r="CKS94" s="125"/>
      <c r="CKT94" s="125"/>
      <c r="CKU94" s="125"/>
      <c r="CKV94" s="125"/>
      <c r="CKW94" s="125"/>
      <c r="CKX94" s="125"/>
      <c r="CKY94" s="125"/>
      <c r="CKZ94" s="125"/>
      <c r="CLA94" s="125"/>
      <c r="CLB94" s="125"/>
      <c r="CLC94" s="125"/>
      <c r="CLD94" s="125"/>
      <c r="CLE94" s="125"/>
      <c r="CLF94" s="125"/>
      <c r="CLG94" s="125"/>
      <c r="CLH94" s="125"/>
      <c r="CLI94" s="125"/>
      <c r="CLJ94" s="125"/>
      <c r="CLK94" s="125"/>
      <c r="CLL94" s="125"/>
      <c r="CLM94" s="125"/>
      <c r="CLN94" s="125"/>
      <c r="CLO94" s="125"/>
      <c r="CLP94" s="125"/>
      <c r="CLQ94" s="125"/>
      <c r="CLR94" s="125"/>
      <c r="CLS94" s="125"/>
      <c r="CLT94" s="125"/>
      <c r="CLU94" s="125"/>
      <c r="CLV94" s="125"/>
      <c r="CLW94" s="125"/>
      <c r="CLX94" s="125"/>
      <c r="CLY94" s="125"/>
      <c r="CLZ94" s="125"/>
      <c r="CMA94" s="125"/>
      <c r="CMB94" s="125"/>
      <c r="CMC94" s="125"/>
      <c r="CMD94" s="125"/>
      <c r="CME94" s="125"/>
      <c r="CMF94" s="125"/>
      <c r="CMG94" s="125"/>
      <c r="CMH94" s="125"/>
      <c r="CMI94" s="125"/>
      <c r="CMJ94" s="125"/>
      <c r="CMK94" s="125"/>
      <c r="CML94" s="125"/>
      <c r="CMM94" s="125"/>
      <c r="CMN94" s="125"/>
      <c r="CMO94" s="125"/>
      <c r="CMP94" s="125"/>
      <c r="CMQ94" s="125"/>
      <c r="CMR94" s="125"/>
      <c r="CMS94" s="125"/>
      <c r="CMT94" s="125"/>
      <c r="CMU94" s="125"/>
      <c r="CMV94" s="125"/>
      <c r="CMW94" s="125"/>
      <c r="CMX94" s="125"/>
      <c r="CMY94" s="125"/>
      <c r="CMZ94" s="125"/>
      <c r="CNA94" s="125"/>
      <c r="CNB94" s="125"/>
      <c r="CNC94" s="125"/>
      <c r="CND94" s="125"/>
      <c r="CNE94" s="125"/>
      <c r="CNF94" s="125"/>
      <c r="CNG94" s="125"/>
      <c r="CNH94" s="125"/>
      <c r="CNI94" s="125"/>
      <c r="CNJ94" s="125"/>
      <c r="CNK94" s="125"/>
      <c r="CNL94" s="125"/>
      <c r="CNM94" s="125"/>
      <c r="CNN94" s="125"/>
      <c r="CNO94" s="125"/>
      <c r="CNP94" s="125"/>
      <c r="CNQ94" s="125"/>
      <c r="CNR94" s="125"/>
      <c r="CNS94" s="125"/>
      <c r="CNT94" s="125"/>
      <c r="CNU94" s="125"/>
      <c r="CNV94" s="125"/>
      <c r="CNW94" s="125"/>
      <c r="CNX94" s="125"/>
      <c r="CNY94" s="125"/>
      <c r="CNZ94" s="125"/>
      <c r="COA94" s="125"/>
      <c r="COB94" s="125"/>
      <c r="COC94" s="125"/>
      <c r="COD94" s="125"/>
      <c r="COE94" s="125"/>
      <c r="COF94" s="125"/>
      <c r="COG94" s="125"/>
      <c r="COH94" s="125"/>
      <c r="COI94" s="125"/>
      <c r="COJ94" s="125"/>
      <c r="COK94" s="125"/>
      <c r="COL94" s="125"/>
      <c r="COM94" s="125"/>
      <c r="CON94" s="125"/>
      <c r="COO94" s="125"/>
      <c r="COP94" s="125"/>
      <c r="COQ94" s="125"/>
      <c r="COR94" s="125"/>
      <c r="COS94" s="125"/>
      <c r="COT94" s="125"/>
      <c r="COU94" s="125"/>
      <c r="COV94" s="125"/>
      <c r="COW94" s="125"/>
      <c r="COX94" s="125"/>
      <c r="COY94" s="125"/>
      <c r="COZ94" s="125"/>
      <c r="CPA94" s="125"/>
      <c r="CPB94" s="125"/>
      <c r="CPC94" s="125"/>
      <c r="CPD94" s="125"/>
      <c r="CPE94" s="125"/>
      <c r="CPF94" s="125"/>
      <c r="CPG94" s="125"/>
      <c r="CPH94" s="125"/>
      <c r="CPI94" s="125"/>
      <c r="CPJ94" s="125"/>
      <c r="CPK94" s="125"/>
      <c r="CPL94" s="125"/>
      <c r="CPM94" s="125"/>
      <c r="CPN94" s="125"/>
      <c r="CPO94" s="125"/>
      <c r="CPP94" s="125"/>
      <c r="CPQ94" s="125"/>
      <c r="CPR94" s="125"/>
      <c r="CPS94" s="125"/>
      <c r="CPT94" s="125"/>
      <c r="CPU94" s="125"/>
      <c r="CPV94" s="125"/>
      <c r="CPW94" s="125"/>
      <c r="CPX94" s="125"/>
      <c r="CPY94" s="125"/>
      <c r="CPZ94" s="125"/>
      <c r="CQA94" s="125"/>
      <c r="CQB94" s="125"/>
      <c r="CQC94" s="125"/>
      <c r="CQD94" s="125"/>
      <c r="CQE94" s="125"/>
      <c r="CQF94" s="125"/>
      <c r="CQG94" s="125"/>
      <c r="CQH94" s="125"/>
      <c r="CQI94" s="125"/>
      <c r="CQJ94" s="125"/>
      <c r="CQK94" s="125"/>
      <c r="CQL94" s="125"/>
      <c r="CQM94" s="125"/>
      <c r="CQN94" s="125"/>
      <c r="CQO94" s="125"/>
      <c r="CQP94" s="125"/>
      <c r="CQQ94" s="125"/>
      <c r="CQR94" s="125"/>
      <c r="CQS94" s="125"/>
      <c r="CQT94" s="125"/>
      <c r="CQU94" s="125"/>
      <c r="CQV94" s="125"/>
      <c r="CQW94" s="125"/>
      <c r="CQX94" s="125"/>
      <c r="CQY94" s="125"/>
      <c r="CQZ94" s="125"/>
      <c r="CRA94" s="125"/>
      <c r="CRB94" s="125"/>
      <c r="CRC94" s="125"/>
      <c r="CRD94" s="125"/>
      <c r="CRE94" s="125"/>
      <c r="CRF94" s="125"/>
      <c r="CRG94" s="125"/>
      <c r="CRH94" s="125"/>
      <c r="CRI94" s="125"/>
      <c r="CRJ94" s="125"/>
      <c r="CRK94" s="125"/>
      <c r="CRL94" s="125"/>
      <c r="CRM94" s="125"/>
      <c r="CRN94" s="125"/>
      <c r="CRO94" s="125"/>
      <c r="CRP94" s="125"/>
      <c r="CRQ94" s="125"/>
      <c r="CRR94" s="125"/>
      <c r="CRS94" s="125"/>
      <c r="CRT94" s="125"/>
      <c r="CRU94" s="125"/>
      <c r="CRV94" s="125"/>
      <c r="CRW94" s="125"/>
      <c r="CRX94" s="125"/>
      <c r="CRY94" s="125"/>
      <c r="CRZ94" s="125"/>
      <c r="CSA94" s="125"/>
      <c r="CSB94" s="125"/>
      <c r="CSC94" s="125"/>
      <c r="CSD94" s="125"/>
      <c r="CSE94" s="125"/>
      <c r="CSF94" s="125"/>
      <c r="CSG94" s="125"/>
      <c r="CSH94" s="125"/>
      <c r="CSI94" s="125"/>
      <c r="CSJ94" s="125"/>
      <c r="CSK94" s="125"/>
      <c r="CSL94" s="125"/>
      <c r="CSM94" s="125"/>
      <c r="CSN94" s="125"/>
      <c r="CSO94" s="125"/>
      <c r="CSP94" s="125"/>
      <c r="CSQ94" s="125"/>
      <c r="CSR94" s="125"/>
      <c r="CSS94" s="125"/>
      <c r="CST94" s="125"/>
      <c r="CSU94" s="125"/>
      <c r="CSV94" s="125"/>
      <c r="CSW94" s="125"/>
      <c r="CSX94" s="125"/>
      <c r="CSY94" s="125"/>
      <c r="CSZ94" s="125"/>
      <c r="CTA94" s="125"/>
      <c r="CTB94" s="125"/>
      <c r="CTC94" s="125"/>
      <c r="CTD94" s="125"/>
      <c r="CTE94" s="125"/>
      <c r="CTF94" s="125"/>
      <c r="CTG94" s="125"/>
      <c r="CTH94" s="125"/>
      <c r="CTI94" s="125"/>
      <c r="CTJ94" s="125"/>
      <c r="CTK94" s="125"/>
      <c r="CTL94" s="125"/>
      <c r="CTM94" s="125"/>
      <c r="CTN94" s="125"/>
      <c r="CTO94" s="125"/>
      <c r="CTP94" s="125"/>
      <c r="CTQ94" s="125"/>
      <c r="CTR94" s="125"/>
      <c r="CTS94" s="125"/>
      <c r="CTT94" s="125"/>
      <c r="CTU94" s="125"/>
      <c r="CTV94" s="125"/>
      <c r="CTW94" s="125"/>
      <c r="CTX94" s="125"/>
      <c r="CTY94" s="125"/>
      <c r="CTZ94" s="125"/>
      <c r="CUA94" s="125"/>
      <c r="CUB94" s="125"/>
      <c r="CUC94" s="125"/>
      <c r="CUD94" s="125"/>
      <c r="CUE94" s="125"/>
      <c r="CUF94" s="125"/>
      <c r="CUG94" s="125"/>
      <c r="CUH94" s="125"/>
      <c r="CUI94" s="125"/>
      <c r="CUJ94" s="125"/>
      <c r="CUK94" s="125"/>
      <c r="CUL94" s="125"/>
      <c r="CUM94" s="125"/>
      <c r="CUN94" s="125"/>
      <c r="CUO94" s="125"/>
      <c r="CUP94" s="125"/>
      <c r="CUQ94" s="125"/>
      <c r="CUR94" s="125"/>
      <c r="CUS94" s="125"/>
      <c r="CUT94" s="125"/>
      <c r="CUU94" s="125"/>
      <c r="CUV94" s="125"/>
      <c r="CUW94" s="125"/>
      <c r="CUX94" s="125"/>
      <c r="CUY94" s="125"/>
      <c r="CUZ94" s="125"/>
      <c r="CVA94" s="125"/>
      <c r="CVB94" s="125"/>
      <c r="CVC94" s="125"/>
      <c r="CVD94" s="125"/>
      <c r="CVE94" s="125"/>
      <c r="CVF94" s="125"/>
      <c r="CVG94" s="125"/>
      <c r="CVH94" s="125"/>
      <c r="CVI94" s="125"/>
      <c r="CVJ94" s="125"/>
      <c r="CVK94" s="125"/>
      <c r="CVL94" s="125"/>
      <c r="CVM94" s="125"/>
      <c r="CVN94" s="125"/>
      <c r="CVO94" s="125"/>
      <c r="CVP94" s="125"/>
      <c r="CVQ94" s="125"/>
      <c r="CVR94" s="125"/>
      <c r="CVS94" s="125"/>
      <c r="CVT94" s="125"/>
      <c r="CVU94" s="125"/>
      <c r="CVV94" s="125"/>
      <c r="CVW94" s="125"/>
      <c r="CVX94" s="125"/>
      <c r="CVY94" s="125"/>
      <c r="CVZ94" s="125"/>
      <c r="CWA94" s="125"/>
      <c r="CWB94" s="125"/>
      <c r="CWC94" s="125"/>
      <c r="CWD94" s="125"/>
      <c r="CWE94" s="125"/>
      <c r="CWF94" s="125"/>
      <c r="CWG94" s="125"/>
      <c r="CWH94" s="125"/>
      <c r="CWI94" s="125"/>
      <c r="CWJ94" s="125"/>
      <c r="CWK94" s="125"/>
      <c r="CWL94" s="125"/>
      <c r="CWM94" s="125"/>
      <c r="CWN94" s="125"/>
      <c r="CWO94" s="125"/>
      <c r="CWP94" s="125"/>
      <c r="CWQ94" s="125"/>
      <c r="CWR94" s="125"/>
      <c r="CWS94" s="125"/>
      <c r="CWT94" s="125"/>
      <c r="CWU94" s="125"/>
      <c r="CWV94" s="125"/>
      <c r="CWW94" s="125"/>
      <c r="CWX94" s="125"/>
      <c r="CWY94" s="125"/>
      <c r="CWZ94" s="125"/>
      <c r="CXA94" s="125"/>
      <c r="CXB94" s="125"/>
      <c r="CXC94" s="125"/>
      <c r="CXD94" s="125"/>
      <c r="CXE94" s="125"/>
      <c r="CXF94" s="125"/>
      <c r="CXG94" s="125"/>
      <c r="CXH94" s="125"/>
      <c r="CXI94" s="125"/>
      <c r="CXJ94" s="125"/>
      <c r="CXK94" s="125"/>
      <c r="CXL94" s="125"/>
      <c r="CXM94" s="125"/>
      <c r="CXN94" s="125"/>
      <c r="CXO94" s="125"/>
      <c r="CXP94" s="125"/>
      <c r="CXQ94" s="125"/>
      <c r="CXR94" s="125"/>
      <c r="CXS94" s="125"/>
      <c r="CXT94" s="125"/>
      <c r="CXU94" s="125"/>
      <c r="CXV94" s="125"/>
      <c r="CXW94" s="125"/>
      <c r="CXX94" s="125"/>
      <c r="CXY94" s="125"/>
      <c r="CXZ94" s="125"/>
      <c r="CYA94" s="125"/>
      <c r="CYB94" s="125"/>
      <c r="CYC94" s="125"/>
      <c r="CYD94" s="125"/>
      <c r="CYE94" s="125"/>
      <c r="CYF94" s="125"/>
      <c r="CYG94" s="125"/>
      <c r="CYH94" s="125"/>
      <c r="CYI94" s="125"/>
      <c r="CYJ94" s="125"/>
      <c r="CYK94" s="125"/>
      <c r="CYL94" s="125"/>
      <c r="CYM94" s="125"/>
      <c r="CYN94" s="125"/>
      <c r="CYO94" s="125"/>
      <c r="CYP94" s="125"/>
      <c r="CYQ94" s="125"/>
      <c r="CYR94" s="125"/>
      <c r="CYS94" s="125"/>
      <c r="CYT94" s="125"/>
      <c r="CYU94" s="125"/>
      <c r="CYV94" s="125"/>
      <c r="CYW94" s="125"/>
      <c r="CYX94" s="125"/>
      <c r="CYY94" s="125"/>
      <c r="CYZ94" s="125"/>
      <c r="CZA94" s="125"/>
      <c r="CZB94" s="125"/>
      <c r="CZC94" s="125"/>
      <c r="CZD94" s="125"/>
      <c r="CZE94" s="125"/>
      <c r="CZF94" s="125"/>
      <c r="CZG94" s="125"/>
      <c r="CZH94" s="125"/>
      <c r="CZI94" s="125"/>
      <c r="CZJ94" s="125"/>
      <c r="CZK94" s="125"/>
      <c r="CZL94" s="125"/>
      <c r="CZM94" s="125"/>
      <c r="CZN94" s="125"/>
      <c r="CZO94" s="125"/>
      <c r="CZP94" s="125"/>
      <c r="CZQ94" s="125"/>
      <c r="CZR94" s="125"/>
      <c r="CZS94" s="125"/>
      <c r="CZT94" s="125"/>
      <c r="CZU94" s="125"/>
      <c r="CZV94" s="125"/>
      <c r="CZW94" s="125"/>
      <c r="CZX94" s="125"/>
      <c r="CZY94" s="125"/>
      <c r="CZZ94" s="125"/>
      <c r="DAA94" s="125"/>
      <c r="DAB94" s="125"/>
      <c r="DAC94" s="125"/>
      <c r="DAD94" s="125"/>
      <c r="DAE94" s="125"/>
      <c r="DAF94" s="125"/>
      <c r="DAG94" s="125"/>
      <c r="DAH94" s="125"/>
      <c r="DAI94" s="125"/>
      <c r="DAJ94" s="125"/>
      <c r="DAK94" s="125"/>
      <c r="DAL94" s="125"/>
      <c r="DAM94" s="125"/>
      <c r="DAN94" s="125"/>
      <c r="DAO94" s="125"/>
      <c r="DAP94" s="125"/>
      <c r="DAQ94" s="125"/>
      <c r="DAR94" s="125"/>
      <c r="DAS94" s="125"/>
      <c r="DAT94" s="125"/>
      <c r="DAU94" s="125"/>
      <c r="DAV94" s="125"/>
      <c r="DAW94" s="125"/>
      <c r="DAX94" s="125"/>
      <c r="DAY94" s="125"/>
      <c r="DAZ94" s="125"/>
      <c r="DBA94" s="125"/>
      <c r="DBB94" s="125"/>
      <c r="DBC94" s="125"/>
      <c r="DBD94" s="125"/>
      <c r="DBE94" s="125"/>
      <c r="DBF94" s="125"/>
      <c r="DBG94" s="125"/>
      <c r="DBH94" s="125"/>
      <c r="DBI94" s="125"/>
      <c r="DBJ94" s="125"/>
      <c r="DBK94" s="125"/>
      <c r="DBL94" s="125"/>
      <c r="DBM94" s="125"/>
      <c r="DBN94" s="125"/>
      <c r="DBO94" s="125"/>
      <c r="DBP94" s="125"/>
      <c r="DBQ94" s="125"/>
      <c r="DBR94" s="125"/>
      <c r="DBS94" s="125"/>
      <c r="DBT94" s="125"/>
      <c r="DBU94" s="125"/>
      <c r="DBV94" s="125"/>
      <c r="DBW94" s="125"/>
      <c r="DBX94" s="125"/>
      <c r="DBY94" s="125"/>
      <c r="DBZ94" s="125"/>
      <c r="DCA94" s="125"/>
      <c r="DCB94" s="125"/>
      <c r="DCC94" s="125"/>
      <c r="DCD94" s="125"/>
      <c r="DCE94" s="125"/>
      <c r="DCF94" s="125"/>
      <c r="DCG94" s="125"/>
      <c r="DCH94" s="125"/>
      <c r="DCI94" s="125"/>
      <c r="DCJ94" s="125"/>
      <c r="DCK94" s="125"/>
      <c r="DCL94" s="125"/>
      <c r="DCM94" s="125"/>
      <c r="DCN94" s="125"/>
      <c r="DCO94" s="125"/>
      <c r="DCP94" s="125"/>
      <c r="DCQ94" s="125"/>
      <c r="DCR94" s="125"/>
      <c r="DCS94" s="125"/>
      <c r="DCT94" s="125"/>
      <c r="DCU94" s="125"/>
      <c r="DCV94" s="125"/>
      <c r="DCW94" s="125"/>
      <c r="DCX94" s="125"/>
      <c r="DCY94" s="125"/>
      <c r="DCZ94" s="125"/>
      <c r="DDA94" s="125"/>
      <c r="DDB94" s="125"/>
      <c r="DDC94" s="125"/>
      <c r="DDD94" s="125"/>
      <c r="DDE94" s="125"/>
      <c r="DDF94" s="125"/>
      <c r="DDG94" s="125"/>
      <c r="DDH94" s="125"/>
      <c r="DDI94" s="125"/>
      <c r="DDJ94" s="125"/>
      <c r="DDK94" s="125"/>
      <c r="DDL94" s="125"/>
      <c r="DDM94" s="125"/>
      <c r="DDN94" s="125"/>
      <c r="DDO94" s="125"/>
      <c r="DDP94" s="125"/>
      <c r="DDQ94" s="125"/>
      <c r="DDR94" s="125"/>
      <c r="DDS94" s="125"/>
      <c r="DDT94" s="125"/>
      <c r="DDU94" s="125"/>
      <c r="DDV94" s="125"/>
      <c r="DDW94" s="125"/>
      <c r="DDX94" s="125"/>
      <c r="DDY94" s="125"/>
      <c r="DDZ94" s="125"/>
      <c r="DEA94" s="125"/>
      <c r="DEB94" s="125"/>
      <c r="DEC94" s="125"/>
      <c r="DED94" s="125"/>
      <c r="DEE94" s="125"/>
      <c r="DEF94" s="125"/>
      <c r="DEG94" s="125"/>
      <c r="DEH94" s="125"/>
      <c r="DEI94" s="125"/>
      <c r="DEJ94" s="125"/>
      <c r="DEK94" s="125"/>
      <c r="DEL94" s="125"/>
      <c r="DEM94" s="125"/>
      <c r="DEN94" s="125"/>
      <c r="DEO94" s="125"/>
      <c r="DEP94" s="125"/>
      <c r="DEQ94" s="125"/>
      <c r="DER94" s="125"/>
      <c r="DES94" s="125"/>
      <c r="DET94" s="125"/>
      <c r="DEU94" s="125"/>
      <c r="DEV94" s="125"/>
      <c r="DEW94" s="125"/>
      <c r="DEX94" s="125"/>
      <c r="DEY94" s="125"/>
      <c r="DEZ94" s="125"/>
      <c r="DFA94" s="125"/>
      <c r="DFB94" s="125"/>
      <c r="DFC94" s="125"/>
      <c r="DFD94" s="125"/>
      <c r="DFE94" s="125"/>
      <c r="DFF94" s="125"/>
      <c r="DFG94" s="125"/>
      <c r="DFH94" s="125"/>
      <c r="DFI94" s="125"/>
      <c r="DFJ94" s="125"/>
      <c r="DFK94" s="125"/>
      <c r="DFL94" s="125"/>
      <c r="DFM94" s="125"/>
      <c r="DFN94" s="125"/>
      <c r="DFO94" s="125"/>
      <c r="DFP94" s="125"/>
      <c r="DFQ94" s="125"/>
      <c r="DFR94" s="125"/>
      <c r="DFS94" s="125"/>
      <c r="DFT94" s="125"/>
      <c r="DFU94" s="125"/>
      <c r="DFV94" s="125"/>
      <c r="DFW94" s="125"/>
      <c r="DFX94" s="125"/>
      <c r="DFY94" s="125"/>
      <c r="DFZ94" s="125"/>
      <c r="DGA94" s="125"/>
      <c r="DGB94" s="125"/>
      <c r="DGC94" s="125"/>
      <c r="DGD94" s="125"/>
      <c r="DGE94" s="125"/>
      <c r="DGF94" s="125"/>
      <c r="DGG94" s="125"/>
      <c r="DGH94" s="125"/>
      <c r="DGI94" s="125"/>
      <c r="DGJ94" s="125"/>
      <c r="DGK94" s="125"/>
      <c r="DGL94" s="125"/>
      <c r="DGM94" s="125"/>
      <c r="DGN94" s="125"/>
      <c r="DGO94" s="125"/>
      <c r="DGP94" s="125"/>
      <c r="DGQ94" s="125"/>
      <c r="DGR94" s="125"/>
      <c r="DGS94" s="125"/>
      <c r="DGT94" s="125"/>
      <c r="DGU94" s="125"/>
      <c r="DGV94" s="125"/>
      <c r="DGW94" s="125"/>
      <c r="DGX94" s="125"/>
      <c r="DGY94" s="125"/>
      <c r="DGZ94" s="125"/>
      <c r="DHA94" s="125"/>
      <c r="DHB94" s="125"/>
      <c r="DHC94" s="125"/>
      <c r="DHD94" s="125"/>
      <c r="DHE94" s="125"/>
      <c r="DHF94" s="125"/>
      <c r="DHG94" s="125"/>
      <c r="DHH94" s="125"/>
      <c r="DHI94" s="125"/>
      <c r="DHJ94" s="125"/>
      <c r="DHK94" s="125"/>
      <c r="DHL94" s="125"/>
      <c r="DHM94" s="125"/>
      <c r="DHN94" s="125"/>
      <c r="DHO94" s="125"/>
      <c r="DHP94" s="125"/>
      <c r="DHQ94" s="125"/>
      <c r="DHR94" s="125"/>
      <c r="DHS94" s="125"/>
      <c r="DHT94" s="125"/>
      <c r="DHU94" s="125"/>
      <c r="DHV94" s="125"/>
      <c r="DHW94" s="125"/>
      <c r="DHX94" s="125"/>
      <c r="DHY94" s="125"/>
      <c r="DHZ94" s="125"/>
      <c r="DIA94" s="125"/>
      <c r="DIB94" s="125"/>
      <c r="DIC94" s="125"/>
      <c r="DID94" s="125"/>
      <c r="DIE94" s="125"/>
      <c r="DIF94" s="125"/>
      <c r="DIG94" s="125"/>
      <c r="DIH94" s="125"/>
      <c r="DII94" s="125"/>
      <c r="DIJ94" s="125"/>
      <c r="DIK94" s="125"/>
      <c r="DIL94" s="125"/>
      <c r="DIM94" s="125"/>
      <c r="DIN94" s="125"/>
      <c r="DIO94" s="125"/>
      <c r="DIP94" s="125"/>
      <c r="DIQ94" s="125"/>
      <c r="DIR94" s="125"/>
      <c r="DIS94" s="125"/>
      <c r="DIT94" s="125"/>
      <c r="DIU94" s="125"/>
      <c r="DIV94" s="125"/>
      <c r="DIW94" s="125"/>
      <c r="DIX94" s="125"/>
      <c r="DIY94" s="125"/>
      <c r="DIZ94" s="125"/>
      <c r="DJA94" s="125"/>
      <c r="DJB94" s="125"/>
      <c r="DJC94" s="125"/>
      <c r="DJD94" s="125"/>
      <c r="DJE94" s="125"/>
      <c r="DJF94" s="125"/>
      <c r="DJG94" s="125"/>
      <c r="DJH94" s="125"/>
      <c r="DJI94" s="125"/>
      <c r="DJJ94" s="125"/>
      <c r="DJK94" s="125"/>
      <c r="DJL94" s="125"/>
      <c r="DJM94" s="125"/>
      <c r="DJN94" s="125"/>
      <c r="DJO94" s="125"/>
      <c r="DJP94" s="125"/>
      <c r="DJQ94" s="125"/>
      <c r="DJR94" s="125"/>
      <c r="DJS94" s="125"/>
      <c r="DJT94" s="125"/>
      <c r="DJU94" s="125"/>
      <c r="DJV94" s="125"/>
      <c r="DJW94" s="125"/>
      <c r="DJX94" s="125"/>
      <c r="DJY94" s="125"/>
      <c r="DJZ94" s="125"/>
      <c r="DKA94" s="125"/>
      <c r="DKB94" s="125"/>
      <c r="DKC94" s="125"/>
      <c r="DKD94" s="125"/>
      <c r="DKE94" s="125"/>
      <c r="DKF94" s="125"/>
      <c r="DKG94" s="125"/>
      <c r="DKH94" s="125"/>
      <c r="DKI94" s="125"/>
      <c r="DKJ94" s="125"/>
      <c r="DKK94" s="125"/>
      <c r="DKL94" s="125"/>
      <c r="DKM94" s="125"/>
      <c r="DKN94" s="125"/>
      <c r="DKO94" s="125"/>
      <c r="DKP94" s="125"/>
      <c r="DKQ94" s="125"/>
      <c r="DKR94" s="125"/>
      <c r="DKS94" s="125"/>
      <c r="DKT94" s="125"/>
      <c r="DKU94" s="125"/>
      <c r="DKV94" s="125"/>
      <c r="DKW94" s="125"/>
      <c r="DKX94" s="125"/>
      <c r="DKY94" s="125"/>
      <c r="DKZ94" s="125"/>
      <c r="DLA94" s="125"/>
      <c r="DLB94" s="125"/>
      <c r="DLC94" s="125"/>
      <c r="DLD94" s="125"/>
      <c r="DLE94" s="125"/>
      <c r="DLF94" s="125"/>
      <c r="DLG94" s="125"/>
      <c r="DLH94" s="125"/>
      <c r="DLI94" s="125"/>
      <c r="DLJ94" s="125"/>
      <c r="DLK94" s="125"/>
      <c r="DLL94" s="125"/>
      <c r="DLM94" s="125"/>
      <c r="DLN94" s="125"/>
      <c r="DLO94" s="125"/>
      <c r="DLP94" s="125"/>
      <c r="DLQ94" s="125"/>
      <c r="DLR94" s="125"/>
      <c r="DLS94" s="125"/>
      <c r="DLT94" s="125"/>
      <c r="DLU94" s="125"/>
      <c r="DLV94" s="125"/>
      <c r="DLW94" s="125"/>
      <c r="DLX94" s="125"/>
      <c r="DLY94" s="125"/>
      <c r="DLZ94" s="125"/>
      <c r="DMA94" s="125"/>
      <c r="DMB94" s="125"/>
      <c r="DMC94" s="125"/>
      <c r="DMD94" s="125"/>
      <c r="DME94" s="125"/>
      <c r="DMF94" s="125"/>
      <c r="DMG94" s="125"/>
      <c r="DMH94" s="125"/>
      <c r="DMI94" s="125"/>
      <c r="DMJ94" s="125"/>
      <c r="DMK94" s="125"/>
      <c r="DML94" s="125"/>
      <c r="DMM94" s="125"/>
      <c r="DMN94" s="125"/>
      <c r="DMO94" s="125"/>
      <c r="DMP94" s="125"/>
      <c r="DMQ94" s="125"/>
      <c r="DMR94" s="125"/>
      <c r="DMS94" s="125"/>
      <c r="DMT94" s="125"/>
      <c r="DMU94" s="125"/>
      <c r="DMV94" s="125"/>
      <c r="DMW94" s="125"/>
      <c r="DMX94" s="125"/>
      <c r="DMY94" s="125"/>
      <c r="DMZ94" s="125"/>
      <c r="DNA94" s="125"/>
      <c r="DNB94" s="125"/>
      <c r="DNC94" s="125"/>
      <c r="DND94" s="125"/>
      <c r="DNE94" s="125"/>
      <c r="DNF94" s="125"/>
      <c r="DNG94" s="125"/>
      <c r="DNH94" s="125"/>
      <c r="DNI94" s="125"/>
      <c r="DNJ94" s="125"/>
      <c r="DNK94" s="125"/>
      <c r="DNL94" s="125"/>
      <c r="DNM94" s="125"/>
      <c r="DNN94" s="125"/>
      <c r="DNO94" s="125"/>
      <c r="DNP94" s="125"/>
      <c r="DNQ94" s="125"/>
      <c r="DNR94" s="125"/>
      <c r="DNS94" s="125"/>
      <c r="DNT94" s="125"/>
      <c r="DNU94" s="125"/>
      <c r="DNV94" s="125"/>
      <c r="DNW94" s="125"/>
      <c r="DNX94" s="125"/>
      <c r="DNY94" s="125"/>
      <c r="DNZ94" s="125"/>
      <c r="DOA94" s="125"/>
      <c r="DOB94" s="125"/>
      <c r="DOC94" s="125"/>
      <c r="DOD94" s="125"/>
      <c r="DOE94" s="125"/>
      <c r="DOF94" s="125"/>
      <c r="DOG94" s="125"/>
      <c r="DOH94" s="125"/>
      <c r="DOI94" s="125"/>
      <c r="DOJ94" s="125"/>
      <c r="DOK94" s="125"/>
      <c r="DOL94" s="125"/>
      <c r="DOM94" s="125"/>
      <c r="DON94" s="125"/>
      <c r="DOO94" s="125"/>
      <c r="DOP94" s="125"/>
      <c r="DOQ94" s="125"/>
      <c r="DOR94" s="125"/>
      <c r="DOS94" s="125"/>
      <c r="DOT94" s="125"/>
      <c r="DOU94" s="125"/>
      <c r="DOV94" s="125"/>
      <c r="DOW94" s="125"/>
      <c r="DOX94" s="125"/>
      <c r="DOY94" s="125"/>
      <c r="DOZ94" s="125"/>
      <c r="DPA94" s="125"/>
      <c r="DPB94" s="125"/>
      <c r="DPC94" s="125"/>
      <c r="DPD94" s="125"/>
      <c r="DPE94" s="125"/>
      <c r="DPF94" s="125"/>
      <c r="DPG94" s="125"/>
      <c r="DPH94" s="125"/>
      <c r="DPI94" s="125"/>
      <c r="DPJ94" s="125"/>
      <c r="DPK94" s="125"/>
      <c r="DPL94" s="125"/>
      <c r="DPM94" s="125"/>
      <c r="DPN94" s="125"/>
      <c r="DPO94" s="125"/>
      <c r="DPP94" s="125"/>
      <c r="DPQ94" s="125"/>
      <c r="DPR94" s="125"/>
      <c r="DPS94" s="125"/>
      <c r="DPT94" s="125"/>
      <c r="DPU94" s="125"/>
      <c r="DPV94" s="125"/>
      <c r="DPW94" s="125"/>
      <c r="DPX94" s="125"/>
      <c r="DPY94" s="125"/>
      <c r="DPZ94" s="125"/>
      <c r="DQA94" s="125"/>
      <c r="DQB94" s="125"/>
      <c r="DQC94" s="125"/>
      <c r="DQD94" s="125"/>
      <c r="DQE94" s="125"/>
      <c r="DQF94" s="125"/>
      <c r="DQG94" s="125"/>
      <c r="DQH94" s="125"/>
      <c r="DQI94" s="125"/>
      <c r="DQJ94" s="125"/>
      <c r="DQK94" s="125"/>
      <c r="DQL94" s="125"/>
      <c r="DQM94" s="125"/>
      <c r="DQN94" s="125"/>
      <c r="DQO94" s="125"/>
      <c r="DQP94" s="125"/>
      <c r="DQQ94" s="125"/>
      <c r="DQR94" s="125"/>
      <c r="DQS94" s="125"/>
      <c r="DQT94" s="125"/>
      <c r="DQU94" s="125"/>
      <c r="DQV94" s="125"/>
      <c r="DQW94" s="125"/>
      <c r="DQX94" s="125"/>
      <c r="DQY94" s="125"/>
      <c r="DQZ94" s="125"/>
      <c r="DRA94" s="125"/>
      <c r="DRB94" s="125"/>
      <c r="DRC94" s="125"/>
      <c r="DRD94" s="125"/>
      <c r="DRE94" s="125"/>
      <c r="DRF94" s="125"/>
      <c r="DRG94" s="125"/>
      <c r="DRH94" s="125"/>
      <c r="DRI94" s="125"/>
      <c r="DRJ94" s="125"/>
      <c r="DRK94" s="125"/>
      <c r="DRL94" s="125"/>
      <c r="DRM94" s="125"/>
      <c r="DRN94" s="125"/>
      <c r="DRO94" s="125"/>
      <c r="DRP94" s="125"/>
      <c r="DRQ94" s="125"/>
      <c r="DRR94" s="125"/>
      <c r="DRS94" s="125"/>
      <c r="DRT94" s="125"/>
      <c r="DRU94" s="125"/>
      <c r="DRV94" s="125"/>
      <c r="DRW94" s="125"/>
      <c r="DRX94" s="125"/>
      <c r="DRY94" s="125"/>
      <c r="DRZ94" s="125"/>
      <c r="DSA94" s="125"/>
      <c r="DSB94" s="125"/>
      <c r="DSC94" s="125"/>
      <c r="DSD94" s="125"/>
      <c r="DSE94" s="125"/>
      <c r="DSF94" s="125"/>
      <c r="DSG94" s="125"/>
      <c r="DSH94" s="125"/>
      <c r="DSI94" s="125"/>
      <c r="DSJ94" s="125"/>
      <c r="DSK94" s="125"/>
      <c r="DSL94" s="125"/>
      <c r="DSM94" s="125"/>
      <c r="DSN94" s="125"/>
      <c r="DSO94" s="125"/>
      <c r="DSP94" s="125"/>
      <c r="DSQ94" s="125"/>
      <c r="DSR94" s="125"/>
      <c r="DSS94" s="125"/>
      <c r="DST94" s="125"/>
      <c r="DSU94" s="125"/>
      <c r="DSV94" s="125"/>
      <c r="DSW94" s="125"/>
      <c r="DSX94" s="125"/>
      <c r="DSY94" s="125"/>
      <c r="DSZ94" s="125"/>
      <c r="DTA94" s="125"/>
      <c r="DTB94" s="125"/>
      <c r="DTC94" s="125"/>
      <c r="DTD94" s="125"/>
      <c r="DTE94" s="125"/>
      <c r="DTF94" s="125"/>
      <c r="DTG94" s="125"/>
      <c r="DTH94" s="125"/>
      <c r="DTI94" s="125"/>
      <c r="DTJ94" s="125"/>
      <c r="DTK94" s="125"/>
      <c r="DTL94" s="125"/>
      <c r="DTM94" s="125"/>
      <c r="DTN94" s="125"/>
      <c r="DTO94" s="125"/>
      <c r="DTP94" s="125"/>
      <c r="DTQ94" s="125"/>
      <c r="DTR94" s="125"/>
      <c r="DTS94" s="125"/>
      <c r="DTT94" s="125"/>
      <c r="DTU94" s="125"/>
      <c r="DTV94" s="125"/>
      <c r="DTW94" s="125"/>
      <c r="DTX94" s="125"/>
      <c r="DTY94" s="125"/>
      <c r="DTZ94" s="125"/>
      <c r="DUA94" s="125"/>
      <c r="DUB94" s="125"/>
      <c r="DUC94" s="125"/>
      <c r="DUD94" s="125"/>
      <c r="DUE94" s="125"/>
      <c r="DUF94" s="125"/>
      <c r="DUG94" s="125"/>
      <c r="DUH94" s="125"/>
      <c r="DUI94" s="125"/>
      <c r="DUJ94" s="125"/>
      <c r="DUK94" s="125"/>
      <c r="DUL94" s="125"/>
      <c r="DUM94" s="125"/>
      <c r="DUN94" s="125"/>
      <c r="DUO94" s="125"/>
      <c r="DUP94" s="125"/>
      <c r="DUQ94" s="125"/>
      <c r="DUR94" s="125"/>
      <c r="DUS94" s="125"/>
      <c r="DUT94" s="125"/>
      <c r="DUU94" s="125"/>
      <c r="DUV94" s="125"/>
      <c r="DUW94" s="125"/>
      <c r="DUX94" s="125"/>
      <c r="DUY94" s="125"/>
      <c r="DUZ94" s="125"/>
      <c r="DVA94" s="125"/>
      <c r="DVB94" s="125"/>
      <c r="DVC94" s="125"/>
      <c r="DVD94" s="125"/>
      <c r="DVE94" s="125"/>
      <c r="DVF94" s="125"/>
      <c r="DVG94" s="125"/>
      <c r="DVH94" s="125"/>
      <c r="DVI94" s="125"/>
      <c r="DVJ94" s="125"/>
      <c r="DVK94" s="125"/>
      <c r="DVL94" s="125"/>
      <c r="DVM94" s="125"/>
      <c r="DVN94" s="125"/>
      <c r="DVO94" s="125"/>
      <c r="DVP94" s="125"/>
      <c r="DVQ94" s="125"/>
      <c r="DVR94" s="125"/>
      <c r="DVS94" s="125"/>
      <c r="DVT94" s="125"/>
      <c r="DVU94" s="125"/>
      <c r="DVV94" s="125"/>
      <c r="DVW94" s="125"/>
      <c r="DVX94" s="125"/>
      <c r="DVY94" s="125"/>
      <c r="DVZ94" s="125"/>
      <c r="DWA94" s="125"/>
      <c r="DWB94" s="125"/>
      <c r="DWC94" s="125"/>
      <c r="DWD94" s="125"/>
      <c r="DWE94" s="125"/>
      <c r="DWF94" s="125"/>
      <c r="DWG94" s="125"/>
      <c r="DWH94" s="125"/>
      <c r="DWI94" s="125"/>
      <c r="DWJ94" s="125"/>
      <c r="DWK94" s="125"/>
      <c r="DWL94" s="125"/>
      <c r="DWM94" s="125"/>
      <c r="DWN94" s="125"/>
      <c r="DWO94" s="125"/>
      <c r="DWP94" s="125"/>
      <c r="DWQ94" s="125"/>
      <c r="DWR94" s="125"/>
      <c r="DWS94" s="125"/>
      <c r="DWT94" s="125"/>
      <c r="DWU94" s="125"/>
      <c r="DWV94" s="125"/>
      <c r="DWW94" s="125"/>
      <c r="DWX94" s="125"/>
      <c r="DWY94" s="125"/>
      <c r="DWZ94" s="125"/>
      <c r="DXA94" s="125"/>
      <c r="DXB94" s="125"/>
      <c r="DXC94" s="125"/>
      <c r="DXD94" s="125"/>
      <c r="DXE94" s="125"/>
      <c r="DXF94" s="125"/>
      <c r="DXG94" s="125"/>
      <c r="DXH94" s="125"/>
      <c r="DXI94" s="125"/>
      <c r="DXJ94" s="125"/>
      <c r="DXK94" s="125"/>
      <c r="DXL94" s="125"/>
      <c r="DXM94" s="125"/>
      <c r="DXN94" s="125"/>
      <c r="DXO94" s="125"/>
      <c r="DXP94" s="125"/>
      <c r="DXQ94" s="125"/>
      <c r="DXR94" s="125"/>
      <c r="DXS94" s="125"/>
      <c r="DXT94" s="125"/>
      <c r="DXU94" s="125"/>
      <c r="DXV94" s="125"/>
      <c r="DXW94" s="125"/>
      <c r="DXX94" s="125"/>
      <c r="DXY94" s="125"/>
      <c r="DXZ94" s="125"/>
      <c r="DYA94" s="125"/>
      <c r="DYB94" s="125"/>
      <c r="DYC94" s="125"/>
      <c r="DYD94" s="125"/>
      <c r="DYE94" s="125"/>
      <c r="DYF94" s="125"/>
      <c r="DYG94" s="125"/>
      <c r="DYH94" s="125"/>
      <c r="DYI94" s="125"/>
      <c r="DYJ94" s="125"/>
      <c r="DYK94" s="125"/>
      <c r="DYL94" s="125"/>
      <c r="DYM94" s="125"/>
      <c r="DYN94" s="125"/>
      <c r="DYO94" s="125"/>
      <c r="DYP94" s="125"/>
      <c r="DYQ94" s="125"/>
      <c r="DYR94" s="125"/>
      <c r="DYS94" s="125"/>
      <c r="DYT94" s="125"/>
      <c r="DYU94" s="125"/>
      <c r="DYV94" s="125"/>
      <c r="DYW94" s="125"/>
      <c r="DYX94" s="125"/>
      <c r="DYY94" s="125"/>
      <c r="DYZ94" s="125"/>
      <c r="DZA94" s="125"/>
      <c r="DZB94" s="125"/>
      <c r="DZC94" s="125"/>
      <c r="DZD94" s="125"/>
      <c r="DZE94" s="125"/>
      <c r="DZF94" s="125"/>
      <c r="DZG94" s="125"/>
      <c r="DZH94" s="125"/>
      <c r="DZI94" s="125"/>
      <c r="DZJ94" s="125"/>
      <c r="DZK94" s="125"/>
      <c r="DZL94" s="125"/>
      <c r="DZM94" s="125"/>
      <c r="DZN94" s="125"/>
      <c r="DZO94" s="125"/>
      <c r="DZP94" s="125"/>
      <c r="DZQ94" s="125"/>
      <c r="DZR94" s="125"/>
      <c r="DZS94" s="125"/>
      <c r="DZT94" s="125"/>
      <c r="DZU94" s="125"/>
      <c r="DZV94" s="125"/>
      <c r="DZW94" s="125"/>
      <c r="DZX94" s="125"/>
      <c r="DZY94" s="125"/>
      <c r="DZZ94" s="125"/>
      <c r="EAA94" s="125"/>
      <c r="EAB94" s="125"/>
      <c r="EAC94" s="125"/>
      <c r="EAD94" s="125"/>
      <c r="EAE94" s="125"/>
      <c r="EAF94" s="125"/>
      <c r="EAG94" s="125"/>
      <c r="EAH94" s="125"/>
      <c r="EAI94" s="125"/>
      <c r="EAJ94" s="125"/>
      <c r="EAK94" s="125"/>
      <c r="EAL94" s="125"/>
      <c r="EAM94" s="125"/>
      <c r="EAN94" s="125"/>
      <c r="EAO94" s="125"/>
      <c r="EAP94" s="125"/>
      <c r="EAQ94" s="125"/>
      <c r="EAR94" s="125"/>
      <c r="EAS94" s="125"/>
      <c r="EAT94" s="125"/>
      <c r="EAU94" s="125"/>
      <c r="EAV94" s="125"/>
      <c r="EAW94" s="125"/>
      <c r="EAX94" s="125"/>
      <c r="EAY94" s="125"/>
      <c r="EAZ94" s="125"/>
      <c r="EBA94" s="125"/>
      <c r="EBB94" s="125"/>
      <c r="EBC94" s="125"/>
      <c r="EBD94" s="125"/>
      <c r="EBE94" s="125"/>
      <c r="EBF94" s="125"/>
      <c r="EBG94" s="125"/>
      <c r="EBH94" s="125"/>
      <c r="EBI94" s="125"/>
      <c r="EBJ94" s="125"/>
      <c r="EBK94" s="125"/>
      <c r="EBL94" s="125"/>
      <c r="EBM94" s="125"/>
      <c r="EBN94" s="125"/>
      <c r="EBO94" s="125"/>
      <c r="EBP94" s="125"/>
      <c r="EBQ94" s="125"/>
      <c r="EBR94" s="125"/>
      <c r="EBS94" s="125"/>
      <c r="EBT94" s="125"/>
      <c r="EBU94" s="125"/>
      <c r="EBV94" s="125"/>
      <c r="EBW94" s="125"/>
      <c r="EBX94" s="125"/>
      <c r="EBY94" s="125"/>
      <c r="EBZ94" s="125"/>
      <c r="ECA94" s="125"/>
      <c r="ECB94" s="125"/>
      <c r="ECC94" s="125"/>
      <c r="ECD94" s="125"/>
      <c r="ECE94" s="125"/>
      <c r="ECF94" s="125"/>
      <c r="ECG94" s="125"/>
      <c r="ECH94" s="125"/>
      <c r="ECI94" s="125"/>
      <c r="ECJ94" s="125"/>
      <c r="ECK94" s="125"/>
      <c r="ECL94" s="125"/>
      <c r="ECM94" s="125"/>
      <c r="ECN94" s="125"/>
      <c r="ECO94" s="125"/>
      <c r="ECP94" s="125"/>
      <c r="ECQ94" s="125"/>
      <c r="ECR94" s="125"/>
      <c r="ECS94" s="125"/>
      <c r="ECT94" s="125"/>
      <c r="ECU94" s="125"/>
      <c r="ECV94" s="125"/>
      <c r="ECW94" s="125"/>
      <c r="ECX94" s="125"/>
      <c r="ECY94" s="125"/>
      <c r="ECZ94" s="125"/>
      <c r="EDA94" s="125"/>
      <c r="EDB94" s="125"/>
      <c r="EDC94" s="125"/>
      <c r="EDD94" s="125"/>
      <c r="EDE94" s="125"/>
      <c r="EDF94" s="125"/>
      <c r="EDG94" s="125"/>
      <c r="EDH94" s="125"/>
      <c r="EDI94" s="125"/>
      <c r="EDJ94" s="125"/>
      <c r="EDK94" s="125"/>
      <c r="EDL94" s="125"/>
      <c r="EDM94" s="125"/>
      <c r="EDN94" s="125"/>
      <c r="EDO94" s="125"/>
      <c r="EDP94" s="125"/>
      <c r="EDQ94" s="125"/>
      <c r="EDR94" s="125"/>
      <c r="EDS94" s="125"/>
      <c r="EDT94" s="125"/>
      <c r="EDU94" s="125"/>
      <c r="EDV94" s="125"/>
      <c r="EDW94" s="125"/>
      <c r="EDX94" s="125"/>
      <c r="EDY94" s="125"/>
      <c r="EDZ94" s="125"/>
      <c r="EEA94" s="125"/>
      <c r="EEB94" s="125"/>
      <c r="EEC94" s="125"/>
      <c r="EED94" s="125"/>
      <c r="EEE94" s="125"/>
      <c r="EEF94" s="125"/>
      <c r="EEG94" s="125"/>
      <c r="EEH94" s="125"/>
      <c r="EEI94" s="125"/>
      <c r="EEJ94" s="125"/>
      <c r="EEK94" s="125"/>
      <c r="EEL94" s="125"/>
      <c r="EEM94" s="125"/>
      <c r="EEN94" s="125"/>
      <c r="EEO94" s="125"/>
      <c r="EEP94" s="125"/>
      <c r="EEQ94" s="125"/>
      <c r="EER94" s="125"/>
      <c r="EES94" s="125"/>
      <c r="EET94" s="125"/>
      <c r="EEU94" s="125"/>
      <c r="EEV94" s="125"/>
      <c r="EEW94" s="125"/>
      <c r="EEX94" s="125"/>
      <c r="EEY94" s="125"/>
      <c r="EEZ94" s="125"/>
      <c r="EFA94" s="125"/>
      <c r="EFB94" s="125"/>
      <c r="EFC94" s="125"/>
      <c r="EFD94" s="125"/>
      <c r="EFE94" s="125"/>
      <c r="EFF94" s="125"/>
      <c r="EFG94" s="125"/>
      <c r="EFH94" s="125"/>
      <c r="EFI94" s="125"/>
      <c r="EFJ94" s="125"/>
      <c r="EFK94" s="125"/>
      <c r="EFL94" s="125"/>
      <c r="EFM94" s="125"/>
      <c r="EFN94" s="125"/>
      <c r="EFO94" s="125"/>
      <c r="EFP94" s="125"/>
      <c r="EFQ94" s="125"/>
      <c r="EFR94" s="125"/>
      <c r="EFS94" s="125"/>
      <c r="EFT94" s="125"/>
      <c r="EFU94" s="125"/>
      <c r="EFV94" s="125"/>
      <c r="EFW94" s="125"/>
      <c r="EFX94" s="125"/>
      <c r="EFY94" s="125"/>
      <c r="EFZ94" s="125"/>
      <c r="EGA94" s="125"/>
      <c r="EGB94" s="125"/>
      <c r="EGC94" s="125"/>
      <c r="EGD94" s="125"/>
      <c r="EGE94" s="125"/>
      <c r="EGF94" s="125"/>
      <c r="EGG94" s="125"/>
      <c r="EGH94" s="125"/>
      <c r="EGI94" s="125"/>
      <c r="EGJ94" s="125"/>
      <c r="EGK94" s="125"/>
      <c r="EGL94" s="125"/>
      <c r="EGM94" s="125"/>
      <c r="EGN94" s="125"/>
      <c r="EGO94" s="125"/>
      <c r="EGP94" s="125"/>
      <c r="EGQ94" s="125"/>
      <c r="EGR94" s="125"/>
      <c r="EGS94" s="125"/>
      <c r="EGT94" s="125"/>
      <c r="EGU94" s="125"/>
      <c r="EGV94" s="125"/>
      <c r="EGW94" s="125"/>
      <c r="EGX94" s="125"/>
      <c r="EGY94" s="125"/>
      <c r="EGZ94" s="125"/>
      <c r="EHA94" s="125"/>
      <c r="EHB94" s="125"/>
      <c r="EHC94" s="125"/>
      <c r="EHD94" s="125"/>
      <c r="EHE94" s="125"/>
      <c r="EHF94" s="125"/>
      <c r="EHG94" s="125"/>
      <c r="EHH94" s="125"/>
      <c r="EHI94" s="125"/>
      <c r="EHJ94" s="125"/>
      <c r="EHK94" s="125"/>
      <c r="EHL94" s="125"/>
      <c r="EHM94" s="125"/>
      <c r="EHN94" s="125"/>
      <c r="EHO94" s="125"/>
      <c r="EHP94" s="125"/>
      <c r="EHQ94" s="125"/>
      <c r="EHR94" s="125"/>
      <c r="EHS94" s="125"/>
      <c r="EHT94" s="125"/>
      <c r="EHU94" s="125"/>
      <c r="EHV94" s="125"/>
      <c r="EHW94" s="125"/>
      <c r="EHX94" s="125"/>
      <c r="EHY94" s="125"/>
      <c r="EHZ94" s="125"/>
      <c r="EIA94" s="125"/>
      <c r="EIB94" s="125"/>
      <c r="EIC94" s="125"/>
      <c r="EID94" s="125"/>
      <c r="EIE94" s="125"/>
      <c r="EIF94" s="125"/>
      <c r="EIG94" s="125"/>
      <c r="EIH94" s="125"/>
      <c r="EII94" s="125"/>
      <c r="EIJ94" s="125"/>
      <c r="EIK94" s="125"/>
      <c r="EIL94" s="125"/>
      <c r="EIM94" s="125"/>
      <c r="EIN94" s="125"/>
      <c r="EIO94" s="125"/>
      <c r="EIP94" s="125"/>
      <c r="EIQ94" s="125"/>
      <c r="EIR94" s="125"/>
      <c r="EIS94" s="125"/>
      <c r="EIT94" s="125"/>
      <c r="EIU94" s="125"/>
      <c r="EIV94" s="125"/>
      <c r="EIW94" s="125"/>
      <c r="EIX94" s="125"/>
      <c r="EIY94" s="125"/>
      <c r="EIZ94" s="125"/>
      <c r="EJA94" s="125"/>
      <c r="EJB94" s="125"/>
      <c r="EJC94" s="125"/>
      <c r="EJD94" s="125"/>
      <c r="EJE94" s="125"/>
      <c r="EJF94" s="125"/>
      <c r="EJG94" s="125"/>
      <c r="EJH94" s="125"/>
      <c r="EJI94" s="125"/>
      <c r="EJJ94" s="125"/>
      <c r="EJK94" s="125"/>
      <c r="EJL94" s="125"/>
      <c r="EJM94" s="125"/>
      <c r="EJN94" s="125"/>
      <c r="EJO94" s="125"/>
      <c r="EJP94" s="125"/>
      <c r="EJQ94" s="125"/>
      <c r="EJR94" s="125"/>
      <c r="EJS94" s="125"/>
      <c r="EJT94" s="125"/>
      <c r="EJU94" s="125"/>
      <c r="EJV94" s="125"/>
      <c r="EJW94" s="125"/>
      <c r="EJX94" s="125"/>
      <c r="EJY94" s="125"/>
      <c r="EJZ94" s="125"/>
      <c r="EKA94" s="125"/>
      <c r="EKB94" s="125"/>
      <c r="EKC94" s="125"/>
      <c r="EKD94" s="125"/>
      <c r="EKE94" s="125"/>
      <c r="EKF94" s="125"/>
      <c r="EKG94" s="125"/>
      <c r="EKH94" s="125"/>
      <c r="EKI94" s="125"/>
      <c r="EKJ94" s="125"/>
      <c r="EKK94" s="125"/>
      <c r="EKL94" s="125"/>
      <c r="EKM94" s="125"/>
      <c r="EKN94" s="125"/>
      <c r="EKO94" s="125"/>
      <c r="EKP94" s="125"/>
      <c r="EKQ94" s="125"/>
      <c r="EKR94" s="125"/>
      <c r="EKS94" s="125"/>
      <c r="EKT94" s="125"/>
      <c r="EKU94" s="125"/>
      <c r="EKV94" s="125"/>
      <c r="EKW94" s="125"/>
      <c r="EKX94" s="125"/>
      <c r="EKY94" s="125"/>
      <c r="EKZ94" s="125"/>
      <c r="ELA94" s="125"/>
      <c r="ELB94" s="125"/>
      <c r="ELC94" s="125"/>
      <c r="ELD94" s="125"/>
      <c r="ELE94" s="125"/>
      <c r="ELF94" s="125"/>
      <c r="ELG94" s="125"/>
      <c r="ELH94" s="125"/>
      <c r="ELI94" s="125"/>
      <c r="ELJ94" s="125"/>
      <c r="ELK94" s="125"/>
      <c r="ELL94" s="125"/>
      <c r="ELM94" s="125"/>
      <c r="ELN94" s="125"/>
      <c r="ELO94" s="125"/>
      <c r="ELP94" s="125"/>
      <c r="ELQ94" s="125"/>
      <c r="ELR94" s="125"/>
      <c r="ELS94" s="125"/>
      <c r="ELT94" s="125"/>
      <c r="ELU94" s="125"/>
      <c r="ELV94" s="125"/>
      <c r="ELW94" s="125"/>
      <c r="ELX94" s="125"/>
      <c r="ELY94" s="125"/>
      <c r="ELZ94" s="125"/>
      <c r="EMA94" s="125"/>
      <c r="EMB94" s="125"/>
      <c r="EMC94" s="125"/>
      <c r="EMD94" s="125"/>
      <c r="EME94" s="125"/>
      <c r="EMF94" s="125"/>
      <c r="EMG94" s="125"/>
      <c r="EMH94" s="125"/>
      <c r="EMI94" s="125"/>
      <c r="EMJ94" s="125"/>
      <c r="EMK94" s="125"/>
      <c r="EML94" s="125"/>
      <c r="EMM94" s="125"/>
      <c r="EMN94" s="125"/>
      <c r="EMO94" s="125"/>
      <c r="EMP94" s="125"/>
      <c r="EMQ94" s="125"/>
      <c r="EMR94" s="125"/>
      <c r="EMS94" s="125"/>
      <c r="EMT94" s="125"/>
      <c r="EMU94" s="125"/>
      <c r="EMV94" s="125"/>
      <c r="EMW94" s="125"/>
      <c r="EMX94" s="125"/>
      <c r="EMY94" s="125"/>
      <c r="EMZ94" s="125"/>
      <c r="ENA94" s="125"/>
      <c r="ENB94" s="125"/>
      <c r="ENC94" s="125"/>
      <c r="END94" s="125"/>
      <c r="ENE94" s="125"/>
      <c r="ENF94" s="125"/>
      <c r="ENG94" s="125"/>
      <c r="ENH94" s="125"/>
      <c r="ENI94" s="125"/>
      <c r="ENJ94" s="125"/>
      <c r="ENK94" s="125"/>
      <c r="ENL94" s="125"/>
      <c r="ENM94" s="125"/>
      <c r="ENN94" s="125"/>
      <c r="ENO94" s="125"/>
      <c r="ENP94" s="125"/>
      <c r="ENQ94" s="125"/>
      <c r="ENR94" s="125"/>
      <c r="ENS94" s="125"/>
      <c r="ENT94" s="125"/>
      <c r="ENU94" s="125"/>
      <c r="ENV94" s="125"/>
      <c r="ENW94" s="125"/>
      <c r="ENX94" s="125"/>
      <c r="ENY94" s="125"/>
      <c r="ENZ94" s="125"/>
      <c r="EOA94" s="125"/>
      <c r="EOB94" s="125"/>
      <c r="EOC94" s="125"/>
      <c r="EOD94" s="125"/>
      <c r="EOE94" s="125"/>
      <c r="EOF94" s="125"/>
      <c r="EOG94" s="125"/>
      <c r="EOH94" s="125"/>
      <c r="EOI94" s="125"/>
      <c r="EOJ94" s="125"/>
      <c r="EOK94" s="125"/>
      <c r="EOL94" s="125"/>
      <c r="EOM94" s="125"/>
      <c r="EON94" s="125"/>
      <c r="EOO94" s="125"/>
      <c r="EOP94" s="125"/>
      <c r="EOQ94" s="125"/>
      <c r="EOR94" s="125"/>
      <c r="EOS94" s="125"/>
      <c r="EOT94" s="125"/>
      <c r="EOU94" s="125"/>
      <c r="EOV94" s="125"/>
      <c r="EOW94" s="125"/>
      <c r="EOX94" s="125"/>
      <c r="EOY94" s="125"/>
      <c r="EOZ94" s="125"/>
      <c r="EPA94" s="125"/>
      <c r="EPB94" s="125"/>
      <c r="EPC94" s="125"/>
      <c r="EPD94" s="125"/>
      <c r="EPE94" s="125"/>
      <c r="EPF94" s="125"/>
      <c r="EPG94" s="125"/>
      <c r="EPH94" s="125"/>
      <c r="EPI94" s="125"/>
      <c r="EPJ94" s="125"/>
      <c r="EPK94" s="125"/>
      <c r="EPL94" s="125"/>
      <c r="EPM94" s="125"/>
      <c r="EPN94" s="125"/>
      <c r="EPO94" s="125"/>
      <c r="EPP94" s="125"/>
      <c r="EPQ94" s="125"/>
      <c r="EPR94" s="125"/>
      <c r="EPS94" s="125"/>
      <c r="EPT94" s="125"/>
      <c r="EPU94" s="125"/>
      <c r="EPV94" s="125"/>
      <c r="EPW94" s="125"/>
      <c r="EPX94" s="125"/>
      <c r="EPY94" s="125"/>
      <c r="EPZ94" s="125"/>
      <c r="EQA94" s="125"/>
      <c r="EQB94" s="125"/>
      <c r="EQC94" s="125"/>
      <c r="EQD94" s="125"/>
      <c r="EQE94" s="125"/>
      <c r="EQF94" s="125"/>
      <c r="EQG94" s="125"/>
      <c r="EQH94" s="125"/>
      <c r="EQI94" s="125"/>
      <c r="EQJ94" s="125"/>
      <c r="EQK94" s="125"/>
      <c r="EQL94" s="125"/>
      <c r="EQM94" s="125"/>
      <c r="EQN94" s="125"/>
      <c r="EQO94" s="125"/>
      <c r="EQP94" s="125"/>
      <c r="EQQ94" s="125"/>
      <c r="EQR94" s="125"/>
      <c r="EQS94" s="125"/>
      <c r="EQT94" s="125"/>
      <c r="EQU94" s="125"/>
      <c r="EQV94" s="125"/>
      <c r="EQW94" s="125"/>
      <c r="EQX94" s="125"/>
      <c r="EQY94" s="125"/>
      <c r="EQZ94" s="125"/>
      <c r="ERA94" s="125"/>
      <c r="ERB94" s="125"/>
      <c r="ERC94" s="125"/>
      <c r="ERD94" s="125"/>
      <c r="ERE94" s="125"/>
      <c r="ERF94" s="125"/>
      <c r="ERG94" s="125"/>
      <c r="ERH94" s="125"/>
      <c r="ERI94" s="125"/>
      <c r="ERJ94" s="125"/>
      <c r="ERK94" s="125"/>
      <c r="ERL94" s="125"/>
      <c r="ERM94" s="125"/>
      <c r="ERN94" s="125"/>
      <c r="ERO94" s="125"/>
      <c r="ERP94" s="125"/>
      <c r="ERQ94" s="125"/>
      <c r="ERR94" s="125"/>
      <c r="ERS94" s="125"/>
      <c r="ERT94" s="125"/>
      <c r="ERU94" s="125"/>
      <c r="ERV94" s="125"/>
      <c r="ERW94" s="125"/>
      <c r="ERX94" s="125"/>
      <c r="ERY94" s="125"/>
      <c r="ERZ94" s="125"/>
      <c r="ESA94" s="125"/>
      <c r="ESB94" s="125"/>
      <c r="ESC94" s="125"/>
      <c r="ESD94" s="125"/>
      <c r="ESE94" s="125"/>
      <c r="ESF94" s="125"/>
      <c r="ESG94" s="125"/>
      <c r="ESH94" s="125"/>
      <c r="ESI94" s="125"/>
      <c r="ESJ94" s="125"/>
      <c r="ESK94" s="125"/>
      <c r="ESL94" s="125"/>
      <c r="ESM94" s="125"/>
      <c r="ESN94" s="125"/>
      <c r="ESO94" s="125"/>
      <c r="ESP94" s="125"/>
      <c r="ESQ94" s="125"/>
      <c r="ESR94" s="125"/>
      <c r="ESS94" s="125"/>
      <c r="EST94" s="125"/>
      <c r="ESU94" s="125"/>
      <c r="ESV94" s="125"/>
      <c r="ESW94" s="125"/>
      <c r="ESX94" s="125"/>
      <c r="ESY94" s="125"/>
      <c r="ESZ94" s="125"/>
      <c r="ETA94" s="125"/>
      <c r="ETB94" s="125"/>
      <c r="ETC94" s="125"/>
      <c r="ETD94" s="125"/>
      <c r="ETE94" s="125"/>
      <c r="ETF94" s="125"/>
      <c r="ETG94" s="125"/>
      <c r="ETH94" s="125"/>
      <c r="ETI94" s="125"/>
      <c r="ETJ94" s="125"/>
      <c r="ETK94" s="125"/>
      <c r="ETL94" s="125"/>
      <c r="ETM94" s="125"/>
      <c r="ETN94" s="125"/>
      <c r="ETO94" s="125"/>
      <c r="ETP94" s="125"/>
      <c r="ETQ94" s="125"/>
      <c r="ETR94" s="125"/>
      <c r="ETS94" s="125"/>
      <c r="ETT94" s="125"/>
      <c r="ETU94" s="125"/>
      <c r="ETV94" s="125"/>
      <c r="ETW94" s="125"/>
      <c r="ETX94" s="125"/>
      <c r="ETY94" s="125"/>
      <c r="ETZ94" s="125"/>
      <c r="EUA94" s="125"/>
      <c r="EUB94" s="125"/>
      <c r="EUC94" s="125"/>
      <c r="EUD94" s="125"/>
      <c r="EUE94" s="125"/>
      <c r="EUF94" s="125"/>
      <c r="EUG94" s="125"/>
      <c r="EUH94" s="125"/>
      <c r="EUI94" s="125"/>
      <c r="EUJ94" s="125"/>
      <c r="EUK94" s="125"/>
      <c r="EUL94" s="125"/>
      <c r="EUM94" s="125"/>
      <c r="EUN94" s="125"/>
      <c r="EUO94" s="125"/>
      <c r="EUP94" s="125"/>
      <c r="EUQ94" s="125"/>
      <c r="EUR94" s="125"/>
      <c r="EUS94" s="125"/>
      <c r="EUT94" s="125"/>
      <c r="EUU94" s="125"/>
      <c r="EUV94" s="125"/>
      <c r="EUW94" s="125"/>
      <c r="EUX94" s="125"/>
      <c r="EUY94" s="125"/>
      <c r="EUZ94" s="125"/>
      <c r="EVA94" s="125"/>
      <c r="EVB94" s="125"/>
      <c r="EVC94" s="125"/>
      <c r="EVD94" s="125"/>
      <c r="EVE94" s="125"/>
      <c r="EVF94" s="125"/>
      <c r="EVG94" s="125"/>
      <c r="EVH94" s="125"/>
      <c r="EVI94" s="125"/>
      <c r="EVJ94" s="125"/>
      <c r="EVK94" s="125"/>
      <c r="EVL94" s="125"/>
      <c r="EVM94" s="125"/>
      <c r="EVN94" s="125"/>
      <c r="EVO94" s="125"/>
      <c r="EVP94" s="125"/>
      <c r="EVQ94" s="125"/>
      <c r="EVR94" s="125"/>
      <c r="EVS94" s="125"/>
      <c r="EVT94" s="125"/>
      <c r="EVU94" s="125"/>
      <c r="EVV94" s="125"/>
      <c r="EVW94" s="125"/>
      <c r="EVX94" s="125"/>
      <c r="EVY94" s="125"/>
      <c r="EVZ94" s="125"/>
      <c r="EWA94" s="125"/>
      <c r="EWB94" s="125"/>
      <c r="EWC94" s="125"/>
      <c r="EWD94" s="125"/>
      <c r="EWE94" s="125"/>
      <c r="EWF94" s="125"/>
      <c r="EWG94" s="125"/>
      <c r="EWH94" s="125"/>
      <c r="EWI94" s="125"/>
      <c r="EWJ94" s="125"/>
      <c r="EWK94" s="125"/>
      <c r="EWL94" s="125"/>
      <c r="EWM94" s="125"/>
      <c r="EWN94" s="125"/>
      <c r="EWO94" s="125"/>
      <c r="EWP94" s="125"/>
      <c r="EWQ94" s="125"/>
      <c r="EWR94" s="125"/>
      <c r="EWS94" s="125"/>
      <c r="EWT94" s="125"/>
      <c r="EWU94" s="125"/>
      <c r="EWV94" s="125"/>
      <c r="EWW94" s="125"/>
      <c r="EWX94" s="125"/>
      <c r="EWY94" s="125"/>
      <c r="EWZ94" s="125"/>
      <c r="EXA94" s="125"/>
      <c r="EXB94" s="125"/>
      <c r="EXC94" s="125"/>
      <c r="EXD94" s="125"/>
      <c r="EXE94" s="125"/>
      <c r="EXF94" s="125"/>
      <c r="EXG94" s="125"/>
      <c r="EXH94" s="125"/>
      <c r="EXI94" s="125"/>
      <c r="EXJ94" s="125"/>
      <c r="EXK94" s="125"/>
      <c r="EXL94" s="125"/>
      <c r="EXM94" s="125"/>
      <c r="EXN94" s="125"/>
      <c r="EXO94" s="125"/>
      <c r="EXP94" s="125"/>
      <c r="EXQ94" s="125"/>
      <c r="EXR94" s="125"/>
      <c r="EXS94" s="125"/>
      <c r="EXT94" s="125"/>
      <c r="EXU94" s="125"/>
      <c r="EXV94" s="125"/>
      <c r="EXW94" s="125"/>
      <c r="EXX94" s="125"/>
      <c r="EXY94" s="125"/>
      <c r="EXZ94" s="125"/>
      <c r="EYA94" s="125"/>
      <c r="EYB94" s="125"/>
      <c r="EYC94" s="125"/>
      <c r="EYD94" s="125"/>
      <c r="EYE94" s="125"/>
      <c r="EYF94" s="125"/>
      <c r="EYG94" s="125"/>
      <c r="EYH94" s="125"/>
      <c r="EYI94" s="125"/>
      <c r="EYJ94" s="125"/>
      <c r="EYK94" s="125"/>
      <c r="EYL94" s="125"/>
      <c r="EYM94" s="125"/>
      <c r="EYN94" s="125"/>
      <c r="EYO94" s="125"/>
      <c r="EYP94" s="125"/>
      <c r="EYQ94" s="125"/>
      <c r="EYR94" s="125"/>
      <c r="EYS94" s="125"/>
      <c r="EYT94" s="125"/>
      <c r="EYU94" s="125"/>
      <c r="EYV94" s="125"/>
      <c r="EYW94" s="125"/>
      <c r="EYX94" s="125"/>
      <c r="EYY94" s="125"/>
      <c r="EYZ94" s="125"/>
      <c r="EZA94" s="125"/>
      <c r="EZB94" s="125"/>
      <c r="EZC94" s="125"/>
      <c r="EZD94" s="125"/>
      <c r="EZE94" s="125"/>
      <c r="EZF94" s="125"/>
      <c r="EZG94" s="125"/>
      <c r="EZH94" s="125"/>
      <c r="EZI94" s="125"/>
      <c r="EZJ94" s="125"/>
      <c r="EZK94" s="125"/>
      <c r="EZL94" s="125"/>
      <c r="EZM94" s="125"/>
      <c r="EZN94" s="125"/>
      <c r="EZO94" s="125"/>
      <c r="EZP94" s="125"/>
      <c r="EZQ94" s="125"/>
      <c r="EZR94" s="125"/>
      <c r="EZS94" s="125"/>
      <c r="EZT94" s="125"/>
      <c r="EZU94" s="125"/>
      <c r="EZV94" s="125"/>
      <c r="EZW94" s="125"/>
      <c r="EZX94" s="125"/>
      <c r="EZY94" s="125"/>
      <c r="EZZ94" s="125"/>
      <c r="FAA94" s="125"/>
      <c r="FAB94" s="125"/>
      <c r="FAC94" s="125"/>
      <c r="FAD94" s="125"/>
      <c r="FAE94" s="125"/>
      <c r="FAF94" s="125"/>
      <c r="FAG94" s="125"/>
      <c r="FAH94" s="125"/>
      <c r="FAI94" s="125"/>
      <c r="FAJ94" s="125"/>
      <c r="FAK94" s="125"/>
      <c r="FAL94" s="125"/>
      <c r="FAM94" s="125"/>
      <c r="FAN94" s="125"/>
      <c r="FAO94" s="125"/>
      <c r="FAP94" s="125"/>
      <c r="FAQ94" s="125"/>
      <c r="FAR94" s="125"/>
      <c r="FAS94" s="125"/>
      <c r="FAT94" s="125"/>
      <c r="FAU94" s="125"/>
      <c r="FAV94" s="125"/>
      <c r="FAW94" s="125"/>
      <c r="FAX94" s="125"/>
      <c r="FAY94" s="125"/>
      <c r="FAZ94" s="125"/>
      <c r="FBA94" s="125"/>
      <c r="FBB94" s="125"/>
      <c r="FBC94" s="125"/>
      <c r="FBD94" s="125"/>
      <c r="FBE94" s="125"/>
      <c r="FBF94" s="125"/>
      <c r="FBG94" s="125"/>
      <c r="FBH94" s="125"/>
      <c r="FBI94" s="125"/>
      <c r="FBJ94" s="125"/>
      <c r="FBK94" s="125"/>
      <c r="FBL94" s="125"/>
      <c r="FBM94" s="125"/>
      <c r="FBN94" s="125"/>
      <c r="FBO94" s="125"/>
      <c r="FBP94" s="125"/>
      <c r="FBQ94" s="125"/>
      <c r="FBR94" s="125"/>
      <c r="FBS94" s="125"/>
      <c r="FBT94" s="125"/>
      <c r="FBU94" s="125"/>
      <c r="FBV94" s="125"/>
      <c r="FBW94" s="125"/>
      <c r="FBX94" s="125"/>
      <c r="FBY94" s="125"/>
      <c r="FBZ94" s="125"/>
      <c r="FCA94" s="125"/>
      <c r="FCB94" s="125"/>
      <c r="FCC94" s="125"/>
      <c r="FCD94" s="125"/>
      <c r="FCE94" s="125"/>
      <c r="FCF94" s="125"/>
      <c r="FCG94" s="125"/>
      <c r="FCH94" s="125"/>
      <c r="FCI94" s="125"/>
      <c r="FCJ94" s="125"/>
      <c r="FCK94" s="125"/>
      <c r="FCL94" s="125"/>
      <c r="FCM94" s="125"/>
      <c r="FCN94" s="125"/>
      <c r="FCO94" s="125"/>
      <c r="FCP94" s="125"/>
      <c r="FCQ94" s="125"/>
      <c r="FCR94" s="125"/>
      <c r="FCS94" s="125"/>
      <c r="FCT94" s="125"/>
      <c r="FCU94" s="125"/>
      <c r="FCV94" s="125"/>
      <c r="FCW94" s="125"/>
      <c r="FCX94" s="125"/>
      <c r="FCY94" s="125"/>
      <c r="FCZ94" s="125"/>
      <c r="FDA94" s="125"/>
      <c r="FDB94" s="125"/>
      <c r="FDC94" s="125"/>
      <c r="FDD94" s="125"/>
      <c r="FDE94" s="125"/>
      <c r="FDF94" s="125"/>
      <c r="FDG94" s="125"/>
      <c r="FDH94" s="125"/>
      <c r="FDI94" s="125"/>
      <c r="FDJ94" s="125"/>
      <c r="FDK94" s="125"/>
      <c r="FDL94" s="125"/>
      <c r="FDM94" s="125"/>
      <c r="FDN94" s="125"/>
      <c r="FDO94" s="125"/>
      <c r="FDP94" s="125"/>
      <c r="FDQ94" s="125"/>
      <c r="FDR94" s="125"/>
      <c r="FDS94" s="125"/>
      <c r="FDT94" s="125"/>
      <c r="FDU94" s="125"/>
      <c r="FDV94" s="125"/>
      <c r="FDW94" s="125"/>
      <c r="FDX94" s="125"/>
      <c r="FDY94" s="125"/>
      <c r="FDZ94" s="125"/>
      <c r="FEA94" s="125"/>
      <c r="FEB94" s="125"/>
      <c r="FEC94" s="125"/>
      <c r="FED94" s="125"/>
      <c r="FEE94" s="125"/>
      <c r="FEF94" s="125"/>
      <c r="FEG94" s="125"/>
      <c r="FEH94" s="125"/>
      <c r="FEI94" s="125"/>
      <c r="FEJ94" s="125"/>
      <c r="FEK94" s="125"/>
      <c r="FEL94" s="125"/>
      <c r="FEM94" s="125"/>
      <c r="FEN94" s="125"/>
      <c r="FEO94" s="125"/>
      <c r="FEP94" s="125"/>
      <c r="FEQ94" s="125"/>
      <c r="FER94" s="125"/>
      <c r="FES94" s="125"/>
      <c r="FET94" s="125"/>
      <c r="FEU94" s="125"/>
      <c r="FEV94" s="125"/>
      <c r="FEW94" s="125"/>
      <c r="FEX94" s="125"/>
      <c r="FEY94" s="125"/>
      <c r="FEZ94" s="125"/>
      <c r="FFA94" s="125"/>
      <c r="FFB94" s="125"/>
      <c r="FFC94" s="125"/>
      <c r="FFD94" s="125"/>
      <c r="FFE94" s="125"/>
      <c r="FFF94" s="125"/>
      <c r="FFG94" s="125"/>
      <c r="FFH94" s="125"/>
      <c r="FFI94" s="125"/>
      <c r="FFJ94" s="125"/>
      <c r="FFK94" s="125"/>
      <c r="FFL94" s="125"/>
      <c r="FFM94" s="125"/>
      <c r="FFN94" s="125"/>
      <c r="FFO94" s="125"/>
      <c r="FFP94" s="125"/>
      <c r="FFQ94" s="125"/>
      <c r="FFR94" s="125"/>
      <c r="FFS94" s="125"/>
      <c r="FFT94" s="125"/>
      <c r="FFU94" s="125"/>
      <c r="FFV94" s="125"/>
      <c r="FFW94" s="125"/>
      <c r="FFX94" s="125"/>
      <c r="FFY94" s="125"/>
      <c r="FFZ94" s="125"/>
      <c r="FGA94" s="125"/>
      <c r="FGB94" s="125"/>
      <c r="FGC94" s="125"/>
      <c r="FGD94" s="125"/>
      <c r="FGE94" s="125"/>
      <c r="FGF94" s="125"/>
      <c r="FGG94" s="125"/>
      <c r="FGH94" s="125"/>
      <c r="FGI94" s="125"/>
      <c r="FGJ94" s="125"/>
      <c r="FGK94" s="125"/>
      <c r="FGL94" s="125"/>
      <c r="FGM94" s="125"/>
      <c r="FGN94" s="125"/>
      <c r="FGO94" s="125"/>
      <c r="FGP94" s="125"/>
      <c r="FGQ94" s="125"/>
      <c r="FGR94" s="125"/>
      <c r="FGS94" s="125"/>
      <c r="FGT94" s="125"/>
      <c r="FGU94" s="125"/>
      <c r="FGV94" s="125"/>
      <c r="FGW94" s="125"/>
      <c r="FGX94" s="125"/>
      <c r="FGY94" s="125"/>
      <c r="FGZ94" s="125"/>
      <c r="FHA94" s="125"/>
      <c r="FHB94" s="125"/>
      <c r="FHC94" s="125"/>
      <c r="FHD94" s="125"/>
      <c r="FHE94" s="125"/>
      <c r="FHF94" s="125"/>
      <c r="FHG94" s="125"/>
      <c r="FHH94" s="125"/>
      <c r="FHI94" s="125"/>
      <c r="FHJ94" s="125"/>
      <c r="FHK94" s="125"/>
      <c r="FHL94" s="125"/>
      <c r="FHM94" s="125"/>
      <c r="FHN94" s="125"/>
      <c r="FHO94" s="125"/>
      <c r="FHP94" s="125"/>
      <c r="FHQ94" s="125"/>
      <c r="FHR94" s="125"/>
      <c r="FHS94" s="125"/>
      <c r="FHT94" s="125"/>
      <c r="FHU94" s="125"/>
      <c r="FHV94" s="125"/>
      <c r="FHW94" s="125"/>
      <c r="FHX94" s="125"/>
      <c r="FHY94" s="125"/>
      <c r="FHZ94" s="125"/>
      <c r="FIA94" s="125"/>
      <c r="FIB94" s="125"/>
      <c r="FIC94" s="125"/>
      <c r="FID94" s="125"/>
      <c r="FIE94" s="125"/>
      <c r="FIF94" s="125"/>
      <c r="FIG94" s="125"/>
      <c r="FIH94" s="125"/>
      <c r="FII94" s="125"/>
      <c r="FIJ94" s="125"/>
      <c r="FIK94" s="125"/>
      <c r="FIL94" s="125"/>
      <c r="FIM94" s="125"/>
      <c r="FIN94" s="125"/>
      <c r="FIO94" s="125"/>
      <c r="FIP94" s="125"/>
      <c r="FIQ94" s="125"/>
      <c r="FIR94" s="125"/>
      <c r="FIS94" s="125"/>
      <c r="FIT94" s="125"/>
      <c r="FIU94" s="125"/>
      <c r="FIV94" s="125"/>
      <c r="FIW94" s="125"/>
      <c r="FIX94" s="125"/>
      <c r="FIY94" s="125"/>
      <c r="FIZ94" s="125"/>
      <c r="FJA94" s="125"/>
      <c r="FJB94" s="125"/>
      <c r="FJC94" s="125"/>
      <c r="FJD94" s="125"/>
      <c r="FJE94" s="125"/>
      <c r="FJF94" s="125"/>
      <c r="FJG94" s="125"/>
      <c r="FJH94" s="125"/>
      <c r="FJI94" s="125"/>
      <c r="FJJ94" s="125"/>
      <c r="FJK94" s="125"/>
      <c r="FJL94" s="125"/>
      <c r="FJM94" s="125"/>
      <c r="FJN94" s="125"/>
      <c r="FJO94" s="125"/>
      <c r="FJP94" s="125"/>
      <c r="FJQ94" s="125"/>
      <c r="FJR94" s="125"/>
      <c r="FJS94" s="125"/>
      <c r="FJT94" s="125"/>
      <c r="FJU94" s="125"/>
      <c r="FJV94" s="125"/>
      <c r="FJW94" s="125"/>
      <c r="FJX94" s="125"/>
      <c r="FJY94" s="125"/>
      <c r="FJZ94" s="125"/>
      <c r="FKA94" s="125"/>
      <c r="FKB94" s="125"/>
      <c r="FKC94" s="125"/>
      <c r="FKD94" s="125"/>
      <c r="FKE94" s="125"/>
      <c r="FKF94" s="125"/>
      <c r="FKG94" s="125"/>
      <c r="FKH94" s="125"/>
      <c r="FKI94" s="125"/>
      <c r="FKJ94" s="125"/>
      <c r="FKK94" s="125"/>
      <c r="FKL94" s="125"/>
      <c r="FKM94" s="125"/>
      <c r="FKN94" s="125"/>
      <c r="FKO94" s="125"/>
      <c r="FKP94" s="125"/>
      <c r="FKQ94" s="125"/>
      <c r="FKR94" s="125"/>
      <c r="FKS94" s="125"/>
      <c r="FKT94" s="125"/>
      <c r="FKU94" s="125"/>
      <c r="FKV94" s="125"/>
      <c r="FKW94" s="125"/>
      <c r="FKX94" s="125"/>
      <c r="FKY94" s="125"/>
      <c r="FKZ94" s="125"/>
      <c r="FLA94" s="125"/>
      <c r="FLB94" s="125"/>
      <c r="FLC94" s="125"/>
      <c r="FLD94" s="125"/>
      <c r="FLE94" s="125"/>
      <c r="FLF94" s="125"/>
      <c r="FLG94" s="125"/>
      <c r="FLH94" s="125"/>
      <c r="FLI94" s="125"/>
      <c r="FLJ94" s="125"/>
      <c r="FLK94" s="125"/>
      <c r="FLL94" s="125"/>
      <c r="FLM94" s="125"/>
      <c r="FLN94" s="125"/>
      <c r="FLO94" s="125"/>
      <c r="FLP94" s="125"/>
      <c r="FLQ94" s="125"/>
      <c r="FLR94" s="125"/>
      <c r="FLS94" s="125"/>
      <c r="FLT94" s="125"/>
      <c r="FLU94" s="125"/>
      <c r="FLV94" s="125"/>
      <c r="FLW94" s="125"/>
      <c r="FLX94" s="125"/>
      <c r="FLY94" s="125"/>
      <c r="FLZ94" s="125"/>
      <c r="FMA94" s="125"/>
      <c r="FMB94" s="125"/>
      <c r="FMC94" s="125"/>
      <c r="FMD94" s="125"/>
      <c r="FME94" s="125"/>
      <c r="FMF94" s="125"/>
      <c r="FMG94" s="125"/>
      <c r="FMH94" s="125"/>
      <c r="FMI94" s="125"/>
      <c r="FMJ94" s="125"/>
      <c r="FMK94" s="125"/>
      <c r="FML94" s="125"/>
      <c r="FMM94" s="125"/>
      <c r="FMN94" s="125"/>
      <c r="FMO94" s="125"/>
      <c r="FMP94" s="125"/>
      <c r="FMQ94" s="125"/>
      <c r="FMR94" s="125"/>
      <c r="FMS94" s="125"/>
      <c r="FMT94" s="125"/>
      <c r="FMU94" s="125"/>
      <c r="FMV94" s="125"/>
      <c r="FMW94" s="125"/>
      <c r="FMX94" s="125"/>
      <c r="FMY94" s="125"/>
      <c r="FMZ94" s="125"/>
      <c r="FNA94" s="125"/>
      <c r="FNB94" s="125"/>
      <c r="FNC94" s="125"/>
      <c r="FND94" s="125"/>
      <c r="FNE94" s="125"/>
      <c r="FNF94" s="125"/>
      <c r="FNG94" s="125"/>
      <c r="FNH94" s="125"/>
      <c r="FNI94" s="125"/>
      <c r="FNJ94" s="125"/>
      <c r="FNK94" s="125"/>
      <c r="FNL94" s="125"/>
      <c r="FNM94" s="125"/>
      <c r="FNN94" s="125"/>
      <c r="FNO94" s="125"/>
      <c r="FNP94" s="125"/>
      <c r="FNQ94" s="125"/>
      <c r="FNR94" s="125"/>
      <c r="FNS94" s="125"/>
      <c r="FNT94" s="125"/>
      <c r="FNU94" s="125"/>
      <c r="FNV94" s="125"/>
      <c r="FNW94" s="125"/>
      <c r="FNX94" s="125"/>
      <c r="FNY94" s="125"/>
      <c r="FNZ94" s="125"/>
      <c r="FOA94" s="125"/>
      <c r="FOB94" s="125"/>
      <c r="FOC94" s="125"/>
      <c r="FOD94" s="125"/>
      <c r="FOE94" s="125"/>
      <c r="FOF94" s="125"/>
      <c r="FOG94" s="125"/>
      <c r="FOH94" s="125"/>
      <c r="FOI94" s="125"/>
      <c r="FOJ94" s="125"/>
      <c r="FOK94" s="125"/>
      <c r="FOL94" s="125"/>
      <c r="FOM94" s="125"/>
      <c r="FON94" s="125"/>
      <c r="FOO94" s="125"/>
      <c r="FOP94" s="125"/>
      <c r="FOQ94" s="125"/>
      <c r="FOR94" s="125"/>
      <c r="FOS94" s="125"/>
      <c r="FOT94" s="125"/>
      <c r="FOU94" s="125"/>
      <c r="FOV94" s="125"/>
      <c r="FOW94" s="125"/>
      <c r="FOX94" s="125"/>
      <c r="FOY94" s="125"/>
      <c r="FOZ94" s="125"/>
      <c r="FPA94" s="125"/>
      <c r="FPB94" s="125"/>
      <c r="FPC94" s="125"/>
      <c r="FPD94" s="125"/>
      <c r="FPE94" s="125"/>
      <c r="FPF94" s="125"/>
      <c r="FPG94" s="125"/>
      <c r="FPH94" s="125"/>
      <c r="FPI94" s="125"/>
      <c r="FPJ94" s="125"/>
      <c r="FPK94" s="125"/>
      <c r="FPL94" s="125"/>
      <c r="FPM94" s="125"/>
      <c r="FPN94" s="125"/>
      <c r="FPO94" s="125"/>
      <c r="FPP94" s="125"/>
      <c r="FPQ94" s="125"/>
      <c r="FPR94" s="125"/>
      <c r="FPS94" s="125"/>
      <c r="FPT94" s="125"/>
      <c r="FPU94" s="125"/>
      <c r="FPV94" s="125"/>
      <c r="FPW94" s="125"/>
      <c r="FPX94" s="125"/>
      <c r="FPY94" s="125"/>
      <c r="FPZ94" s="125"/>
      <c r="FQA94" s="125"/>
      <c r="FQB94" s="125"/>
      <c r="FQC94" s="125"/>
      <c r="FQD94" s="125"/>
      <c r="FQE94" s="125"/>
      <c r="FQF94" s="125"/>
      <c r="FQG94" s="125"/>
      <c r="FQH94" s="125"/>
      <c r="FQI94" s="125"/>
      <c r="FQJ94" s="125"/>
      <c r="FQK94" s="125"/>
      <c r="FQL94" s="125"/>
      <c r="FQM94" s="125"/>
      <c r="FQN94" s="125"/>
      <c r="FQO94" s="125"/>
      <c r="FQP94" s="125"/>
      <c r="FQQ94" s="125"/>
      <c r="FQR94" s="125"/>
      <c r="FQS94" s="125"/>
      <c r="FQT94" s="125"/>
      <c r="FQU94" s="125"/>
      <c r="FQV94" s="125"/>
      <c r="FQW94" s="125"/>
      <c r="FQX94" s="125"/>
      <c r="FQY94" s="125"/>
      <c r="FQZ94" s="125"/>
      <c r="FRA94" s="125"/>
      <c r="FRB94" s="125"/>
      <c r="FRC94" s="125"/>
      <c r="FRD94" s="125"/>
      <c r="FRE94" s="125"/>
      <c r="FRF94" s="125"/>
      <c r="FRG94" s="125"/>
      <c r="FRH94" s="125"/>
      <c r="FRI94" s="125"/>
      <c r="FRJ94" s="125"/>
      <c r="FRK94" s="125"/>
      <c r="FRL94" s="125"/>
      <c r="FRM94" s="125"/>
      <c r="FRN94" s="125"/>
      <c r="FRO94" s="125"/>
      <c r="FRP94" s="125"/>
      <c r="FRQ94" s="125"/>
      <c r="FRR94" s="125"/>
      <c r="FRS94" s="125"/>
      <c r="FRT94" s="125"/>
      <c r="FRU94" s="125"/>
      <c r="FRV94" s="125"/>
      <c r="FRW94" s="125"/>
      <c r="FRX94" s="125"/>
      <c r="FRY94" s="125"/>
      <c r="FRZ94" s="125"/>
      <c r="FSA94" s="125"/>
      <c r="FSB94" s="125"/>
      <c r="FSC94" s="125"/>
      <c r="FSD94" s="125"/>
      <c r="FSE94" s="125"/>
      <c r="FSF94" s="125"/>
      <c r="FSG94" s="125"/>
      <c r="FSH94" s="125"/>
      <c r="FSI94" s="125"/>
      <c r="FSJ94" s="125"/>
      <c r="FSK94" s="125"/>
      <c r="FSL94" s="125"/>
      <c r="FSM94" s="125"/>
      <c r="FSN94" s="125"/>
      <c r="FSO94" s="125"/>
      <c r="FSP94" s="125"/>
      <c r="FSQ94" s="125"/>
      <c r="FSR94" s="125"/>
      <c r="FSS94" s="125"/>
      <c r="FST94" s="125"/>
      <c r="FSU94" s="125"/>
      <c r="FSV94" s="125"/>
      <c r="FSW94" s="125"/>
      <c r="FSX94" s="125"/>
      <c r="FSY94" s="125"/>
      <c r="FSZ94" s="125"/>
      <c r="FTA94" s="125"/>
      <c r="FTB94" s="125"/>
      <c r="FTC94" s="125"/>
      <c r="FTD94" s="125"/>
      <c r="FTE94" s="125"/>
      <c r="FTF94" s="125"/>
      <c r="FTG94" s="125"/>
      <c r="FTH94" s="125"/>
      <c r="FTI94" s="125"/>
      <c r="FTJ94" s="125"/>
      <c r="FTK94" s="125"/>
      <c r="FTL94" s="125"/>
      <c r="FTM94" s="125"/>
      <c r="FTN94" s="125"/>
      <c r="FTO94" s="125"/>
      <c r="FTP94" s="125"/>
      <c r="FTQ94" s="125"/>
      <c r="FTR94" s="125"/>
      <c r="FTS94" s="125"/>
      <c r="FTT94" s="125"/>
      <c r="FTU94" s="125"/>
      <c r="FTV94" s="125"/>
      <c r="FTW94" s="125"/>
      <c r="FTX94" s="125"/>
      <c r="FTY94" s="125"/>
      <c r="FTZ94" s="125"/>
      <c r="FUA94" s="125"/>
      <c r="FUB94" s="125"/>
      <c r="FUC94" s="125"/>
      <c r="FUD94" s="125"/>
      <c r="FUE94" s="125"/>
      <c r="FUF94" s="125"/>
      <c r="FUG94" s="125"/>
      <c r="FUH94" s="125"/>
      <c r="FUI94" s="125"/>
      <c r="FUJ94" s="125"/>
      <c r="FUK94" s="125"/>
      <c r="FUL94" s="125"/>
      <c r="FUM94" s="125"/>
      <c r="FUN94" s="125"/>
      <c r="FUO94" s="125"/>
      <c r="FUP94" s="125"/>
      <c r="FUQ94" s="125"/>
      <c r="FUR94" s="125"/>
      <c r="FUS94" s="125"/>
      <c r="FUT94" s="125"/>
      <c r="FUU94" s="125"/>
      <c r="FUV94" s="125"/>
      <c r="FUW94" s="125"/>
      <c r="FUX94" s="125"/>
      <c r="FUY94" s="125"/>
      <c r="FUZ94" s="125"/>
      <c r="FVA94" s="125"/>
      <c r="FVB94" s="125"/>
      <c r="FVC94" s="125"/>
      <c r="FVD94" s="125"/>
      <c r="FVE94" s="125"/>
      <c r="FVF94" s="125"/>
      <c r="FVG94" s="125"/>
      <c r="FVH94" s="125"/>
      <c r="FVI94" s="125"/>
      <c r="FVJ94" s="125"/>
      <c r="FVK94" s="125"/>
      <c r="FVL94" s="125"/>
      <c r="FVM94" s="125"/>
      <c r="FVN94" s="125"/>
      <c r="FVO94" s="125"/>
      <c r="FVP94" s="125"/>
      <c r="FVQ94" s="125"/>
      <c r="FVR94" s="125"/>
      <c r="FVS94" s="125"/>
      <c r="FVT94" s="125"/>
      <c r="FVU94" s="125"/>
      <c r="FVV94" s="125"/>
      <c r="FVW94" s="125"/>
      <c r="FVX94" s="125"/>
      <c r="FVY94" s="125"/>
      <c r="FVZ94" s="125"/>
      <c r="FWA94" s="125"/>
      <c r="FWB94" s="125"/>
      <c r="FWC94" s="125"/>
      <c r="FWD94" s="125"/>
      <c r="FWE94" s="125"/>
      <c r="FWF94" s="125"/>
      <c r="FWG94" s="125"/>
      <c r="FWH94" s="125"/>
      <c r="FWI94" s="125"/>
      <c r="FWJ94" s="125"/>
      <c r="FWK94" s="125"/>
      <c r="FWL94" s="125"/>
      <c r="FWM94" s="125"/>
      <c r="FWN94" s="125"/>
      <c r="FWO94" s="125"/>
      <c r="FWP94" s="125"/>
      <c r="FWQ94" s="125"/>
      <c r="FWR94" s="125"/>
      <c r="FWS94" s="125"/>
      <c r="FWT94" s="125"/>
      <c r="FWU94" s="125"/>
      <c r="FWV94" s="125"/>
      <c r="FWW94" s="125"/>
      <c r="FWX94" s="125"/>
      <c r="FWY94" s="125"/>
      <c r="FWZ94" s="125"/>
      <c r="FXA94" s="125"/>
      <c r="FXB94" s="125"/>
      <c r="FXC94" s="125"/>
      <c r="FXD94" s="125"/>
      <c r="FXE94" s="125"/>
      <c r="FXF94" s="125"/>
      <c r="FXG94" s="125"/>
      <c r="FXH94" s="125"/>
      <c r="FXI94" s="125"/>
      <c r="FXJ94" s="125"/>
      <c r="FXK94" s="125"/>
      <c r="FXL94" s="125"/>
      <c r="FXM94" s="125"/>
      <c r="FXN94" s="125"/>
      <c r="FXO94" s="125"/>
      <c r="FXP94" s="125"/>
      <c r="FXQ94" s="125"/>
      <c r="FXR94" s="125"/>
      <c r="FXS94" s="125"/>
      <c r="FXT94" s="125"/>
      <c r="FXU94" s="125"/>
      <c r="FXV94" s="125"/>
      <c r="FXW94" s="125"/>
      <c r="FXX94" s="125"/>
      <c r="FXY94" s="125"/>
      <c r="FXZ94" s="125"/>
      <c r="FYA94" s="125"/>
      <c r="FYB94" s="125"/>
      <c r="FYC94" s="125"/>
      <c r="FYD94" s="125"/>
      <c r="FYE94" s="125"/>
      <c r="FYF94" s="125"/>
      <c r="FYG94" s="125"/>
      <c r="FYH94" s="125"/>
      <c r="FYI94" s="125"/>
      <c r="FYJ94" s="125"/>
      <c r="FYK94" s="125"/>
      <c r="FYL94" s="125"/>
      <c r="FYM94" s="125"/>
      <c r="FYN94" s="125"/>
      <c r="FYO94" s="125"/>
      <c r="FYP94" s="125"/>
      <c r="FYQ94" s="125"/>
      <c r="FYR94" s="125"/>
      <c r="FYS94" s="125"/>
      <c r="FYT94" s="125"/>
      <c r="FYU94" s="125"/>
      <c r="FYV94" s="125"/>
      <c r="FYW94" s="125"/>
      <c r="FYX94" s="125"/>
      <c r="FYY94" s="125"/>
      <c r="FYZ94" s="125"/>
      <c r="FZA94" s="125"/>
      <c r="FZB94" s="125"/>
      <c r="FZC94" s="125"/>
      <c r="FZD94" s="125"/>
      <c r="FZE94" s="125"/>
      <c r="FZF94" s="125"/>
      <c r="FZG94" s="125"/>
      <c r="FZH94" s="125"/>
      <c r="FZI94" s="125"/>
      <c r="FZJ94" s="125"/>
      <c r="FZK94" s="125"/>
      <c r="FZL94" s="125"/>
      <c r="FZM94" s="125"/>
      <c r="FZN94" s="125"/>
      <c r="FZO94" s="125"/>
      <c r="FZP94" s="125"/>
      <c r="FZQ94" s="125"/>
      <c r="FZR94" s="125"/>
      <c r="FZS94" s="125"/>
      <c r="FZT94" s="125"/>
      <c r="FZU94" s="125"/>
      <c r="FZV94" s="125"/>
      <c r="FZW94" s="125"/>
      <c r="FZX94" s="125"/>
      <c r="FZY94" s="125"/>
      <c r="FZZ94" s="125"/>
      <c r="GAA94" s="125"/>
      <c r="GAB94" s="125"/>
      <c r="GAC94" s="125"/>
      <c r="GAD94" s="125"/>
      <c r="GAE94" s="125"/>
      <c r="GAF94" s="125"/>
      <c r="GAG94" s="125"/>
      <c r="GAH94" s="125"/>
      <c r="GAI94" s="125"/>
      <c r="GAJ94" s="125"/>
      <c r="GAK94" s="125"/>
      <c r="GAL94" s="125"/>
      <c r="GAM94" s="125"/>
      <c r="GAN94" s="125"/>
      <c r="GAO94" s="125"/>
      <c r="GAP94" s="125"/>
      <c r="GAQ94" s="125"/>
      <c r="GAR94" s="125"/>
      <c r="GAS94" s="125"/>
      <c r="GAT94" s="125"/>
      <c r="GAU94" s="125"/>
      <c r="GAV94" s="125"/>
      <c r="GAW94" s="125"/>
      <c r="GAX94" s="125"/>
      <c r="GAY94" s="125"/>
      <c r="GAZ94" s="125"/>
      <c r="GBA94" s="125"/>
      <c r="GBB94" s="125"/>
      <c r="GBC94" s="125"/>
      <c r="GBD94" s="125"/>
      <c r="GBE94" s="125"/>
      <c r="GBF94" s="125"/>
      <c r="GBG94" s="125"/>
      <c r="GBH94" s="125"/>
      <c r="GBI94" s="125"/>
      <c r="GBJ94" s="125"/>
      <c r="GBK94" s="125"/>
      <c r="GBL94" s="125"/>
      <c r="GBM94" s="125"/>
      <c r="GBN94" s="125"/>
      <c r="GBO94" s="125"/>
      <c r="GBP94" s="125"/>
      <c r="GBQ94" s="125"/>
      <c r="GBR94" s="125"/>
      <c r="GBS94" s="125"/>
      <c r="GBT94" s="125"/>
      <c r="GBU94" s="125"/>
      <c r="GBV94" s="125"/>
      <c r="GBW94" s="125"/>
      <c r="GBX94" s="125"/>
      <c r="GBY94" s="125"/>
      <c r="GBZ94" s="125"/>
      <c r="GCA94" s="125"/>
      <c r="GCB94" s="125"/>
      <c r="GCC94" s="125"/>
      <c r="GCD94" s="125"/>
      <c r="GCE94" s="125"/>
      <c r="GCF94" s="125"/>
      <c r="GCG94" s="125"/>
      <c r="GCH94" s="125"/>
      <c r="GCI94" s="125"/>
      <c r="GCJ94" s="125"/>
      <c r="GCK94" s="125"/>
      <c r="GCL94" s="125"/>
      <c r="GCM94" s="125"/>
      <c r="GCN94" s="125"/>
      <c r="GCO94" s="125"/>
      <c r="GCP94" s="125"/>
      <c r="GCQ94" s="125"/>
      <c r="GCR94" s="125"/>
      <c r="GCS94" s="125"/>
      <c r="GCT94" s="125"/>
      <c r="GCU94" s="125"/>
      <c r="GCV94" s="125"/>
      <c r="GCW94" s="125"/>
      <c r="GCX94" s="125"/>
      <c r="GCY94" s="125"/>
      <c r="GCZ94" s="125"/>
      <c r="GDA94" s="125"/>
      <c r="GDB94" s="125"/>
      <c r="GDC94" s="125"/>
      <c r="GDD94" s="125"/>
      <c r="GDE94" s="125"/>
      <c r="GDF94" s="125"/>
      <c r="GDG94" s="125"/>
      <c r="GDH94" s="125"/>
      <c r="GDI94" s="125"/>
      <c r="GDJ94" s="125"/>
      <c r="GDK94" s="125"/>
      <c r="GDL94" s="125"/>
      <c r="GDM94" s="125"/>
      <c r="GDN94" s="125"/>
      <c r="GDO94" s="125"/>
      <c r="GDP94" s="125"/>
      <c r="GDQ94" s="125"/>
      <c r="GDR94" s="125"/>
      <c r="GDS94" s="125"/>
      <c r="GDT94" s="125"/>
      <c r="GDU94" s="125"/>
      <c r="GDV94" s="125"/>
      <c r="GDW94" s="125"/>
      <c r="GDX94" s="125"/>
      <c r="GDY94" s="125"/>
      <c r="GDZ94" s="125"/>
      <c r="GEA94" s="125"/>
      <c r="GEB94" s="125"/>
      <c r="GEC94" s="125"/>
      <c r="GED94" s="125"/>
      <c r="GEE94" s="125"/>
      <c r="GEF94" s="125"/>
      <c r="GEG94" s="125"/>
      <c r="GEH94" s="125"/>
      <c r="GEI94" s="125"/>
      <c r="GEJ94" s="125"/>
      <c r="GEK94" s="125"/>
      <c r="GEL94" s="125"/>
      <c r="GEM94" s="125"/>
      <c r="GEN94" s="125"/>
      <c r="GEO94" s="125"/>
      <c r="GEP94" s="125"/>
      <c r="GEQ94" s="125"/>
      <c r="GER94" s="125"/>
      <c r="GES94" s="125"/>
      <c r="GET94" s="125"/>
      <c r="GEU94" s="125"/>
      <c r="GEV94" s="125"/>
      <c r="GEW94" s="125"/>
      <c r="GEX94" s="125"/>
      <c r="GEY94" s="125"/>
      <c r="GEZ94" s="125"/>
      <c r="GFA94" s="125"/>
      <c r="GFB94" s="125"/>
      <c r="GFC94" s="125"/>
      <c r="GFD94" s="125"/>
      <c r="GFE94" s="125"/>
      <c r="GFF94" s="125"/>
      <c r="GFG94" s="125"/>
      <c r="GFH94" s="125"/>
      <c r="GFI94" s="125"/>
      <c r="GFJ94" s="125"/>
      <c r="GFK94" s="125"/>
      <c r="GFL94" s="125"/>
      <c r="GFM94" s="125"/>
      <c r="GFN94" s="125"/>
      <c r="GFO94" s="125"/>
      <c r="GFP94" s="125"/>
      <c r="GFQ94" s="125"/>
      <c r="GFR94" s="125"/>
      <c r="GFS94" s="125"/>
      <c r="GFT94" s="125"/>
      <c r="GFU94" s="125"/>
      <c r="GFV94" s="125"/>
      <c r="GFW94" s="125"/>
      <c r="GFX94" s="125"/>
      <c r="GFY94" s="125"/>
      <c r="GFZ94" s="125"/>
      <c r="GGA94" s="125"/>
      <c r="GGB94" s="125"/>
      <c r="GGC94" s="125"/>
      <c r="GGD94" s="125"/>
      <c r="GGE94" s="125"/>
      <c r="GGF94" s="125"/>
      <c r="GGG94" s="125"/>
      <c r="GGH94" s="125"/>
      <c r="GGI94" s="125"/>
      <c r="GGJ94" s="125"/>
      <c r="GGK94" s="125"/>
      <c r="GGL94" s="125"/>
      <c r="GGM94" s="125"/>
      <c r="GGN94" s="125"/>
      <c r="GGO94" s="125"/>
      <c r="GGP94" s="125"/>
      <c r="GGQ94" s="125"/>
      <c r="GGR94" s="125"/>
      <c r="GGS94" s="125"/>
      <c r="GGT94" s="125"/>
      <c r="GGU94" s="125"/>
      <c r="GGV94" s="125"/>
      <c r="GGW94" s="125"/>
      <c r="GGX94" s="125"/>
      <c r="GGY94" s="125"/>
      <c r="GGZ94" s="125"/>
      <c r="GHA94" s="125"/>
      <c r="GHB94" s="125"/>
      <c r="GHC94" s="125"/>
      <c r="GHD94" s="125"/>
      <c r="GHE94" s="125"/>
      <c r="GHF94" s="125"/>
      <c r="GHG94" s="125"/>
      <c r="GHH94" s="125"/>
      <c r="GHI94" s="125"/>
      <c r="GHJ94" s="125"/>
      <c r="GHK94" s="125"/>
      <c r="GHL94" s="125"/>
      <c r="GHM94" s="125"/>
      <c r="GHN94" s="125"/>
      <c r="GHO94" s="125"/>
      <c r="GHP94" s="125"/>
      <c r="GHQ94" s="125"/>
      <c r="GHR94" s="125"/>
      <c r="GHS94" s="125"/>
      <c r="GHT94" s="125"/>
      <c r="GHU94" s="125"/>
      <c r="GHV94" s="125"/>
      <c r="GHW94" s="125"/>
      <c r="GHX94" s="125"/>
      <c r="GHY94" s="125"/>
      <c r="GHZ94" s="125"/>
      <c r="GIA94" s="125"/>
      <c r="GIB94" s="125"/>
      <c r="GIC94" s="125"/>
      <c r="GID94" s="125"/>
      <c r="GIE94" s="125"/>
      <c r="GIF94" s="125"/>
      <c r="GIG94" s="125"/>
      <c r="GIH94" s="125"/>
      <c r="GII94" s="125"/>
      <c r="GIJ94" s="125"/>
      <c r="GIK94" s="125"/>
      <c r="GIL94" s="125"/>
      <c r="GIM94" s="125"/>
      <c r="GIN94" s="125"/>
      <c r="GIO94" s="125"/>
      <c r="GIP94" s="125"/>
      <c r="GIQ94" s="125"/>
      <c r="GIR94" s="125"/>
      <c r="GIS94" s="125"/>
      <c r="GIT94" s="125"/>
      <c r="GIU94" s="125"/>
      <c r="GIV94" s="125"/>
      <c r="GIW94" s="125"/>
      <c r="GIX94" s="125"/>
      <c r="GIY94" s="125"/>
      <c r="GIZ94" s="125"/>
      <c r="GJA94" s="125"/>
      <c r="GJB94" s="125"/>
      <c r="GJC94" s="125"/>
      <c r="GJD94" s="125"/>
      <c r="GJE94" s="125"/>
      <c r="GJF94" s="125"/>
      <c r="GJG94" s="125"/>
      <c r="GJH94" s="125"/>
      <c r="GJI94" s="125"/>
      <c r="GJJ94" s="125"/>
      <c r="GJK94" s="125"/>
      <c r="GJL94" s="125"/>
      <c r="GJM94" s="125"/>
      <c r="GJN94" s="125"/>
      <c r="GJO94" s="125"/>
      <c r="GJP94" s="125"/>
      <c r="GJQ94" s="125"/>
      <c r="GJR94" s="125"/>
      <c r="GJS94" s="125"/>
      <c r="GJT94" s="125"/>
      <c r="GJU94" s="125"/>
      <c r="GJV94" s="125"/>
      <c r="GJW94" s="125"/>
      <c r="GJX94" s="125"/>
      <c r="GJY94" s="125"/>
      <c r="GJZ94" s="125"/>
      <c r="GKA94" s="125"/>
      <c r="GKB94" s="125"/>
      <c r="GKC94" s="125"/>
      <c r="GKD94" s="125"/>
      <c r="GKE94" s="125"/>
      <c r="GKF94" s="125"/>
      <c r="GKG94" s="125"/>
      <c r="GKH94" s="125"/>
      <c r="GKI94" s="125"/>
      <c r="GKJ94" s="125"/>
      <c r="GKK94" s="125"/>
      <c r="GKL94" s="125"/>
      <c r="GKM94" s="125"/>
      <c r="GKN94" s="125"/>
      <c r="GKO94" s="125"/>
      <c r="GKP94" s="125"/>
      <c r="GKQ94" s="125"/>
      <c r="GKR94" s="125"/>
      <c r="GKS94" s="125"/>
      <c r="GKT94" s="125"/>
      <c r="GKU94" s="125"/>
      <c r="GKV94" s="125"/>
      <c r="GKW94" s="125"/>
      <c r="GKX94" s="125"/>
      <c r="GKY94" s="125"/>
      <c r="GKZ94" s="125"/>
      <c r="GLA94" s="125"/>
      <c r="GLB94" s="125"/>
      <c r="GLC94" s="125"/>
      <c r="GLD94" s="125"/>
      <c r="GLE94" s="125"/>
      <c r="GLF94" s="125"/>
      <c r="GLG94" s="125"/>
      <c r="GLH94" s="125"/>
      <c r="GLI94" s="125"/>
      <c r="GLJ94" s="125"/>
      <c r="GLK94" s="125"/>
      <c r="GLL94" s="125"/>
      <c r="GLM94" s="125"/>
      <c r="GLN94" s="125"/>
      <c r="GLO94" s="125"/>
      <c r="GLP94" s="125"/>
      <c r="GLQ94" s="125"/>
      <c r="GLR94" s="125"/>
      <c r="GLS94" s="125"/>
      <c r="GLT94" s="125"/>
      <c r="GLU94" s="125"/>
      <c r="GLV94" s="125"/>
      <c r="GLW94" s="125"/>
      <c r="GLX94" s="125"/>
      <c r="GLY94" s="125"/>
      <c r="GLZ94" s="125"/>
      <c r="GMA94" s="125"/>
      <c r="GMB94" s="125"/>
      <c r="GMC94" s="125"/>
      <c r="GMD94" s="125"/>
      <c r="GME94" s="125"/>
      <c r="GMF94" s="125"/>
      <c r="GMG94" s="125"/>
      <c r="GMH94" s="125"/>
      <c r="GMI94" s="125"/>
      <c r="GMJ94" s="125"/>
      <c r="GMK94" s="125"/>
      <c r="GML94" s="125"/>
      <c r="GMM94" s="125"/>
      <c r="GMN94" s="125"/>
      <c r="GMO94" s="125"/>
      <c r="GMP94" s="125"/>
      <c r="GMQ94" s="125"/>
      <c r="GMR94" s="125"/>
      <c r="GMS94" s="125"/>
      <c r="GMT94" s="125"/>
      <c r="GMU94" s="125"/>
      <c r="GMV94" s="125"/>
      <c r="GMW94" s="125"/>
      <c r="GMX94" s="125"/>
      <c r="GMY94" s="125"/>
      <c r="GMZ94" s="125"/>
      <c r="GNA94" s="125"/>
      <c r="GNB94" s="125"/>
      <c r="GNC94" s="125"/>
      <c r="GND94" s="125"/>
      <c r="GNE94" s="125"/>
      <c r="GNF94" s="125"/>
      <c r="GNG94" s="125"/>
      <c r="GNH94" s="125"/>
      <c r="GNI94" s="125"/>
      <c r="GNJ94" s="125"/>
      <c r="GNK94" s="125"/>
      <c r="GNL94" s="125"/>
      <c r="GNM94" s="125"/>
      <c r="GNN94" s="125"/>
      <c r="GNO94" s="125"/>
      <c r="GNP94" s="125"/>
      <c r="GNQ94" s="125"/>
      <c r="GNR94" s="125"/>
      <c r="GNS94" s="125"/>
      <c r="GNT94" s="125"/>
      <c r="GNU94" s="125"/>
      <c r="GNV94" s="125"/>
      <c r="GNW94" s="125"/>
      <c r="GNX94" s="125"/>
      <c r="GNY94" s="125"/>
      <c r="GNZ94" s="125"/>
      <c r="GOA94" s="125"/>
      <c r="GOB94" s="125"/>
      <c r="GOC94" s="125"/>
      <c r="GOD94" s="125"/>
      <c r="GOE94" s="125"/>
      <c r="GOF94" s="125"/>
      <c r="GOG94" s="125"/>
      <c r="GOH94" s="125"/>
      <c r="GOI94" s="125"/>
      <c r="GOJ94" s="125"/>
      <c r="GOK94" s="125"/>
      <c r="GOL94" s="125"/>
      <c r="GOM94" s="125"/>
      <c r="GON94" s="125"/>
      <c r="GOO94" s="125"/>
      <c r="GOP94" s="125"/>
      <c r="GOQ94" s="125"/>
      <c r="GOR94" s="125"/>
      <c r="GOS94" s="125"/>
      <c r="GOT94" s="125"/>
      <c r="GOU94" s="125"/>
      <c r="GOV94" s="125"/>
      <c r="GOW94" s="125"/>
      <c r="GOX94" s="125"/>
      <c r="GOY94" s="125"/>
      <c r="GOZ94" s="125"/>
      <c r="GPA94" s="125"/>
      <c r="GPB94" s="125"/>
      <c r="GPC94" s="125"/>
      <c r="GPD94" s="125"/>
      <c r="GPE94" s="125"/>
      <c r="GPF94" s="125"/>
      <c r="GPG94" s="125"/>
      <c r="GPH94" s="125"/>
      <c r="GPI94" s="125"/>
      <c r="GPJ94" s="125"/>
      <c r="GPK94" s="125"/>
      <c r="GPL94" s="125"/>
      <c r="GPM94" s="125"/>
      <c r="GPN94" s="125"/>
      <c r="GPO94" s="125"/>
      <c r="GPP94" s="125"/>
      <c r="GPQ94" s="125"/>
      <c r="GPR94" s="125"/>
      <c r="GPS94" s="125"/>
      <c r="GPT94" s="125"/>
      <c r="GPU94" s="125"/>
      <c r="GPV94" s="125"/>
      <c r="GPW94" s="125"/>
      <c r="GPX94" s="125"/>
      <c r="GPY94" s="125"/>
      <c r="GPZ94" s="125"/>
      <c r="GQA94" s="125"/>
      <c r="GQB94" s="125"/>
      <c r="GQC94" s="125"/>
      <c r="GQD94" s="125"/>
      <c r="GQE94" s="125"/>
      <c r="GQF94" s="125"/>
      <c r="GQG94" s="125"/>
      <c r="GQH94" s="125"/>
      <c r="GQI94" s="125"/>
      <c r="GQJ94" s="125"/>
      <c r="GQK94" s="125"/>
      <c r="GQL94" s="125"/>
      <c r="GQM94" s="125"/>
      <c r="GQN94" s="125"/>
      <c r="GQO94" s="125"/>
      <c r="GQP94" s="125"/>
      <c r="GQQ94" s="125"/>
      <c r="GQR94" s="125"/>
      <c r="GQS94" s="125"/>
      <c r="GQT94" s="125"/>
      <c r="GQU94" s="125"/>
      <c r="GQV94" s="125"/>
      <c r="GQW94" s="125"/>
      <c r="GQX94" s="125"/>
      <c r="GQY94" s="125"/>
      <c r="GQZ94" s="125"/>
      <c r="GRA94" s="125"/>
      <c r="GRB94" s="125"/>
      <c r="GRC94" s="125"/>
      <c r="GRD94" s="125"/>
      <c r="GRE94" s="125"/>
      <c r="GRF94" s="125"/>
      <c r="GRG94" s="125"/>
      <c r="GRH94" s="125"/>
      <c r="GRI94" s="125"/>
      <c r="GRJ94" s="125"/>
      <c r="GRK94" s="125"/>
      <c r="GRL94" s="125"/>
      <c r="GRM94" s="125"/>
      <c r="GRN94" s="125"/>
      <c r="GRO94" s="125"/>
      <c r="GRP94" s="125"/>
      <c r="GRQ94" s="125"/>
      <c r="GRR94" s="125"/>
      <c r="GRS94" s="125"/>
      <c r="GRT94" s="125"/>
      <c r="GRU94" s="125"/>
      <c r="GRV94" s="125"/>
      <c r="GRW94" s="125"/>
      <c r="GRX94" s="125"/>
      <c r="GRY94" s="125"/>
      <c r="GRZ94" s="125"/>
      <c r="GSA94" s="125"/>
      <c r="GSB94" s="125"/>
      <c r="GSC94" s="125"/>
      <c r="GSD94" s="125"/>
      <c r="GSE94" s="125"/>
      <c r="GSF94" s="125"/>
      <c r="GSG94" s="125"/>
      <c r="GSH94" s="125"/>
      <c r="GSI94" s="125"/>
      <c r="GSJ94" s="125"/>
      <c r="GSK94" s="125"/>
      <c r="GSL94" s="125"/>
      <c r="GSM94" s="125"/>
      <c r="GSN94" s="125"/>
      <c r="GSO94" s="125"/>
      <c r="GSP94" s="125"/>
      <c r="GSQ94" s="125"/>
      <c r="GSR94" s="125"/>
      <c r="GSS94" s="125"/>
      <c r="GST94" s="125"/>
      <c r="GSU94" s="125"/>
      <c r="GSV94" s="125"/>
      <c r="GSW94" s="125"/>
      <c r="GSX94" s="125"/>
      <c r="GSY94" s="125"/>
      <c r="GSZ94" s="125"/>
      <c r="GTA94" s="125"/>
      <c r="GTB94" s="125"/>
      <c r="GTC94" s="125"/>
      <c r="GTD94" s="125"/>
      <c r="GTE94" s="125"/>
      <c r="GTF94" s="125"/>
      <c r="GTG94" s="125"/>
      <c r="GTH94" s="125"/>
      <c r="GTI94" s="125"/>
      <c r="GTJ94" s="125"/>
      <c r="GTK94" s="125"/>
      <c r="GTL94" s="125"/>
      <c r="GTM94" s="125"/>
      <c r="GTN94" s="125"/>
      <c r="GTO94" s="125"/>
      <c r="GTP94" s="125"/>
      <c r="GTQ94" s="125"/>
      <c r="GTR94" s="125"/>
      <c r="GTS94" s="125"/>
      <c r="GTT94" s="125"/>
      <c r="GTU94" s="125"/>
      <c r="GTV94" s="125"/>
      <c r="GTW94" s="125"/>
      <c r="GTX94" s="125"/>
      <c r="GTY94" s="125"/>
      <c r="GTZ94" s="125"/>
      <c r="GUA94" s="125"/>
      <c r="GUB94" s="125"/>
      <c r="GUC94" s="125"/>
      <c r="GUD94" s="125"/>
      <c r="GUE94" s="125"/>
      <c r="GUF94" s="125"/>
      <c r="GUG94" s="125"/>
      <c r="GUH94" s="125"/>
      <c r="GUI94" s="125"/>
      <c r="GUJ94" s="125"/>
      <c r="GUK94" s="125"/>
      <c r="GUL94" s="125"/>
      <c r="GUM94" s="125"/>
      <c r="GUN94" s="125"/>
      <c r="GUO94" s="125"/>
      <c r="GUP94" s="125"/>
      <c r="GUQ94" s="125"/>
      <c r="GUR94" s="125"/>
      <c r="GUS94" s="125"/>
      <c r="GUT94" s="125"/>
      <c r="GUU94" s="125"/>
      <c r="GUV94" s="125"/>
      <c r="GUW94" s="125"/>
      <c r="GUX94" s="125"/>
      <c r="GUY94" s="125"/>
      <c r="GUZ94" s="125"/>
      <c r="GVA94" s="125"/>
      <c r="GVB94" s="125"/>
      <c r="GVC94" s="125"/>
      <c r="GVD94" s="125"/>
      <c r="GVE94" s="125"/>
      <c r="GVF94" s="125"/>
      <c r="GVG94" s="125"/>
      <c r="GVH94" s="125"/>
      <c r="GVI94" s="125"/>
      <c r="GVJ94" s="125"/>
      <c r="GVK94" s="125"/>
      <c r="GVL94" s="125"/>
      <c r="GVM94" s="125"/>
      <c r="GVN94" s="125"/>
      <c r="GVO94" s="125"/>
      <c r="GVP94" s="125"/>
      <c r="GVQ94" s="125"/>
      <c r="GVR94" s="125"/>
      <c r="GVS94" s="125"/>
      <c r="GVT94" s="125"/>
      <c r="GVU94" s="125"/>
      <c r="GVV94" s="125"/>
      <c r="GVW94" s="125"/>
      <c r="GVX94" s="125"/>
      <c r="GVY94" s="125"/>
      <c r="GVZ94" s="125"/>
      <c r="GWA94" s="125"/>
      <c r="GWB94" s="125"/>
      <c r="GWC94" s="125"/>
      <c r="GWD94" s="125"/>
      <c r="GWE94" s="125"/>
      <c r="GWF94" s="125"/>
      <c r="GWG94" s="125"/>
      <c r="GWH94" s="125"/>
      <c r="GWI94" s="125"/>
      <c r="GWJ94" s="125"/>
      <c r="GWK94" s="125"/>
      <c r="GWL94" s="125"/>
      <c r="GWM94" s="125"/>
      <c r="GWN94" s="125"/>
      <c r="GWO94" s="125"/>
      <c r="GWP94" s="125"/>
      <c r="GWQ94" s="125"/>
      <c r="GWR94" s="125"/>
      <c r="GWS94" s="125"/>
      <c r="GWT94" s="125"/>
      <c r="GWU94" s="125"/>
      <c r="GWV94" s="125"/>
      <c r="GWW94" s="125"/>
      <c r="GWX94" s="125"/>
      <c r="GWY94" s="125"/>
      <c r="GWZ94" s="125"/>
      <c r="GXA94" s="125"/>
      <c r="GXB94" s="125"/>
      <c r="GXC94" s="125"/>
      <c r="GXD94" s="125"/>
      <c r="GXE94" s="125"/>
      <c r="GXF94" s="125"/>
      <c r="GXG94" s="125"/>
      <c r="GXH94" s="125"/>
      <c r="GXI94" s="125"/>
      <c r="GXJ94" s="125"/>
      <c r="GXK94" s="125"/>
      <c r="GXL94" s="125"/>
      <c r="GXM94" s="125"/>
      <c r="GXN94" s="125"/>
      <c r="GXO94" s="125"/>
      <c r="GXP94" s="125"/>
      <c r="GXQ94" s="125"/>
      <c r="GXR94" s="125"/>
      <c r="GXS94" s="125"/>
      <c r="GXT94" s="125"/>
      <c r="GXU94" s="125"/>
      <c r="GXV94" s="125"/>
      <c r="GXW94" s="125"/>
      <c r="GXX94" s="125"/>
      <c r="GXY94" s="125"/>
      <c r="GXZ94" s="125"/>
      <c r="GYA94" s="125"/>
      <c r="GYB94" s="125"/>
      <c r="GYC94" s="125"/>
      <c r="GYD94" s="125"/>
      <c r="GYE94" s="125"/>
      <c r="GYF94" s="125"/>
      <c r="GYG94" s="125"/>
      <c r="GYH94" s="125"/>
      <c r="GYI94" s="125"/>
      <c r="GYJ94" s="125"/>
      <c r="GYK94" s="125"/>
      <c r="GYL94" s="125"/>
      <c r="GYM94" s="125"/>
      <c r="GYN94" s="125"/>
      <c r="GYO94" s="125"/>
      <c r="GYP94" s="125"/>
      <c r="GYQ94" s="125"/>
      <c r="GYR94" s="125"/>
      <c r="GYS94" s="125"/>
      <c r="GYT94" s="125"/>
      <c r="GYU94" s="125"/>
      <c r="GYV94" s="125"/>
      <c r="GYW94" s="125"/>
      <c r="GYX94" s="125"/>
      <c r="GYY94" s="125"/>
      <c r="GYZ94" s="125"/>
      <c r="GZA94" s="125"/>
      <c r="GZB94" s="125"/>
      <c r="GZC94" s="125"/>
      <c r="GZD94" s="125"/>
      <c r="GZE94" s="125"/>
      <c r="GZF94" s="125"/>
      <c r="GZG94" s="125"/>
      <c r="GZH94" s="125"/>
      <c r="GZI94" s="125"/>
      <c r="GZJ94" s="125"/>
      <c r="GZK94" s="125"/>
      <c r="GZL94" s="125"/>
      <c r="GZM94" s="125"/>
      <c r="GZN94" s="125"/>
      <c r="GZO94" s="125"/>
      <c r="GZP94" s="125"/>
      <c r="GZQ94" s="125"/>
      <c r="GZR94" s="125"/>
      <c r="GZS94" s="125"/>
      <c r="GZT94" s="125"/>
      <c r="GZU94" s="125"/>
      <c r="GZV94" s="125"/>
      <c r="GZW94" s="125"/>
      <c r="GZX94" s="125"/>
      <c r="GZY94" s="125"/>
      <c r="GZZ94" s="125"/>
      <c r="HAA94" s="125"/>
      <c r="HAB94" s="125"/>
      <c r="HAC94" s="125"/>
      <c r="HAD94" s="125"/>
      <c r="HAE94" s="125"/>
      <c r="HAF94" s="125"/>
      <c r="HAG94" s="125"/>
      <c r="HAH94" s="125"/>
      <c r="HAI94" s="125"/>
      <c r="HAJ94" s="125"/>
      <c r="HAK94" s="125"/>
      <c r="HAL94" s="125"/>
      <c r="HAM94" s="125"/>
      <c r="HAN94" s="125"/>
      <c r="HAO94" s="125"/>
      <c r="HAP94" s="125"/>
      <c r="HAQ94" s="125"/>
      <c r="HAR94" s="125"/>
      <c r="HAS94" s="125"/>
      <c r="HAT94" s="125"/>
      <c r="HAU94" s="125"/>
      <c r="HAV94" s="125"/>
      <c r="HAW94" s="125"/>
      <c r="HAX94" s="125"/>
      <c r="HAY94" s="125"/>
      <c r="HAZ94" s="125"/>
      <c r="HBA94" s="125"/>
      <c r="HBB94" s="125"/>
      <c r="HBC94" s="125"/>
      <c r="HBD94" s="125"/>
      <c r="HBE94" s="125"/>
      <c r="HBF94" s="125"/>
      <c r="HBG94" s="125"/>
      <c r="HBH94" s="125"/>
      <c r="HBI94" s="125"/>
      <c r="HBJ94" s="125"/>
      <c r="HBK94" s="125"/>
      <c r="HBL94" s="125"/>
      <c r="HBM94" s="125"/>
      <c r="HBN94" s="125"/>
      <c r="HBO94" s="125"/>
      <c r="HBP94" s="125"/>
      <c r="HBQ94" s="125"/>
      <c r="HBR94" s="125"/>
      <c r="HBS94" s="125"/>
      <c r="HBT94" s="125"/>
      <c r="HBU94" s="125"/>
      <c r="HBV94" s="125"/>
      <c r="HBW94" s="125"/>
      <c r="HBX94" s="125"/>
      <c r="HBY94" s="125"/>
      <c r="HBZ94" s="125"/>
      <c r="HCA94" s="125"/>
      <c r="HCB94" s="125"/>
      <c r="HCC94" s="125"/>
      <c r="HCD94" s="125"/>
      <c r="HCE94" s="125"/>
      <c r="HCF94" s="125"/>
      <c r="HCG94" s="125"/>
      <c r="HCH94" s="125"/>
      <c r="HCI94" s="125"/>
      <c r="HCJ94" s="125"/>
      <c r="HCK94" s="125"/>
      <c r="HCL94" s="125"/>
      <c r="HCM94" s="125"/>
      <c r="HCN94" s="125"/>
      <c r="HCO94" s="125"/>
      <c r="HCP94" s="125"/>
      <c r="HCQ94" s="125"/>
      <c r="HCR94" s="125"/>
      <c r="HCS94" s="125"/>
      <c r="HCT94" s="125"/>
      <c r="HCU94" s="125"/>
      <c r="HCV94" s="125"/>
      <c r="HCW94" s="125"/>
      <c r="HCX94" s="125"/>
      <c r="HCY94" s="125"/>
      <c r="HCZ94" s="125"/>
      <c r="HDA94" s="125"/>
      <c r="HDB94" s="125"/>
      <c r="HDC94" s="125"/>
      <c r="HDD94" s="125"/>
      <c r="HDE94" s="125"/>
      <c r="HDF94" s="125"/>
      <c r="HDG94" s="125"/>
      <c r="HDH94" s="125"/>
      <c r="HDI94" s="125"/>
      <c r="HDJ94" s="125"/>
      <c r="HDK94" s="125"/>
      <c r="HDL94" s="125"/>
      <c r="HDM94" s="125"/>
      <c r="HDN94" s="125"/>
      <c r="HDO94" s="125"/>
      <c r="HDP94" s="125"/>
      <c r="HDQ94" s="125"/>
      <c r="HDR94" s="125"/>
      <c r="HDS94" s="125"/>
      <c r="HDT94" s="125"/>
      <c r="HDU94" s="125"/>
      <c r="HDV94" s="125"/>
      <c r="HDW94" s="125"/>
      <c r="HDX94" s="125"/>
      <c r="HDY94" s="125"/>
      <c r="HDZ94" s="125"/>
      <c r="HEA94" s="125"/>
      <c r="HEB94" s="125"/>
      <c r="HEC94" s="125"/>
      <c r="HED94" s="125"/>
      <c r="HEE94" s="125"/>
      <c r="HEF94" s="125"/>
      <c r="HEG94" s="125"/>
      <c r="HEH94" s="125"/>
      <c r="HEI94" s="125"/>
      <c r="HEJ94" s="125"/>
      <c r="HEK94" s="125"/>
      <c r="HEL94" s="125"/>
      <c r="HEM94" s="125"/>
      <c r="HEN94" s="125"/>
      <c r="HEO94" s="125"/>
      <c r="HEP94" s="125"/>
      <c r="HEQ94" s="125"/>
      <c r="HER94" s="125"/>
      <c r="HES94" s="125"/>
      <c r="HET94" s="125"/>
      <c r="HEU94" s="125"/>
      <c r="HEV94" s="125"/>
      <c r="HEW94" s="125"/>
      <c r="HEX94" s="125"/>
      <c r="HEY94" s="125"/>
      <c r="HEZ94" s="125"/>
      <c r="HFA94" s="125"/>
      <c r="HFB94" s="125"/>
      <c r="HFC94" s="125"/>
      <c r="HFD94" s="125"/>
      <c r="HFE94" s="125"/>
      <c r="HFF94" s="125"/>
      <c r="HFG94" s="125"/>
      <c r="HFH94" s="125"/>
      <c r="HFI94" s="125"/>
      <c r="HFJ94" s="125"/>
      <c r="HFK94" s="125"/>
      <c r="HFL94" s="125"/>
      <c r="HFM94" s="125"/>
      <c r="HFN94" s="125"/>
      <c r="HFO94" s="125"/>
      <c r="HFP94" s="125"/>
      <c r="HFQ94" s="125"/>
      <c r="HFR94" s="125"/>
      <c r="HFS94" s="125"/>
      <c r="HFT94" s="125"/>
      <c r="HFU94" s="125"/>
      <c r="HFV94" s="125"/>
      <c r="HFW94" s="125"/>
      <c r="HFX94" s="125"/>
      <c r="HFY94" s="125"/>
      <c r="HFZ94" s="125"/>
      <c r="HGA94" s="125"/>
      <c r="HGB94" s="125"/>
      <c r="HGC94" s="125"/>
      <c r="HGD94" s="125"/>
      <c r="HGE94" s="125"/>
      <c r="HGF94" s="125"/>
      <c r="HGG94" s="125"/>
      <c r="HGH94" s="125"/>
      <c r="HGI94" s="125"/>
      <c r="HGJ94" s="125"/>
      <c r="HGK94" s="125"/>
      <c r="HGL94" s="125"/>
      <c r="HGM94" s="125"/>
      <c r="HGN94" s="125"/>
      <c r="HGO94" s="125"/>
      <c r="HGP94" s="125"/>
      <c r="HGQ94" s="125"/>
      <c r="HGR94" s="125"/>
      <c r="HGS94" s="125"/>
      <c r="HGT94" s="125"/>
      <c r="HGU94" s="125"/>
      <c r="HGV94" s="125"/>
      <c r="HGW94" s="125"/>
      <c r="HGX94" s="125"/>
      <c r="HGY94" s="125"/>
      <c r="HGZ94" s="125"/>
      <c r="HHA94" s="125"/>
      <c r="HHB94" s="125"/>
      <c r="HHC94" s="125"/>
      <c r="HHD94" s="125"/>
      <c r="HHE94" s="125"/>
      <c r="HHF94" s="125"/>
      <c r="HHG94" s="125"/>
      <c r="HHH94" s="125"/>
      <c r="HHI94" s="125"/>
      <c r="HHJ94" s="125"/>
      <c r="HHK94" s="125"/>
      <c r="HHL94" s="125"/>
      <c r="HHM94" s="125"/>
      <c r="HHN94" s="125"/>
      <c r="HHO94" s="125"/>
      <c r="HHP94" s="125"/>
      <c r="HHQ94" s="125"/>
      <c r="HHR94" s="125"/>
      <c r="HHS94" s="125"/>
      <c r="HHT94" s="125"/>
      <c r="HHU94" s="125"/>
      <c r="HHV94" s="125"/>
      <c r="HHW94" s="125"/>
      <c r="HHX94" s="125"/>
      <c r="HHY94" s="125"/>
      <c r="HHZ94" s="125"/>
      <c r="HIA94" s="125"/>
      <c r="HIB94" s="125"/>
      <c r="HIC94" s="125"/>
      <c r="HID94" s="125"/>
      <c r="HIE94" s="125"/>
      <c r="HIF94" s="125"/>
      <c r="HIG94" s="125"/>
      <c r="HIH94" s="125"/>
      <c r="HII94" s="125"/>
      <c r="HIJ94" s="125"/>
      <c r="HIK94" s="125"/>
      <c r="HIL94" s="125"/>
      <c r="HIM94" s="125"/>
      <c r="HIN94" s="125"/>
      <c r="HIO94" s="125"/>
      <c r="HIP94" s="125"/>
      <c r="HIQ94" s="125"/>
      <c r="HIR94" s="125"/>
      <c r="HIS94" s="125"/>
      <c r="HIT94" s="125"/>
      <c r="HIU94" s="125"/>
      <c r="HIV94" s="125"/>
      <c r="HIW94" s="125"/>
      <c r="HIX94" s="125"/>
      <c r="HIY94" s="125"/>
      <c r="HIZ94" s="125"/>
      <c r="HJA94" s="125"/>
      <c r="HJB94" s="125"/>
      <c r="HJC94" s="125"/>
      <c r="HJD94" s="125"/>
      <c r="HJE94" s="125"/>
      <c r="HJF94" s="125"/>
      <c r="HJG94" s="125"/>
      <c r="HJH94" s="125"/>
      <c r="HJI94" s="125"/>
      <c r="HJJ94" s="125"/>
      <c r="HJK94" s="125"/>
      <c r="HJL94" s="125"/>
      <c r="HJM94" s="125"/>
      <c r="HJN94" s="125"/>
      <c r="HJO94" s="125"/>
      <c r="HJP94" s="125"/>
      <c r="HJQ94" s="125"/>
      <c r="HJR94" s="125"/>
      <c r="HJS94" s="125"/>
      <c r="HJT94" s="125"/>
      <c r="HJU94" s="125"/>
      <c r="HJV94" s="125"/>
      <c r="HJW94" s="125"/>
      <c r="HJX94" s="125"/>
      <c r="HJY94" s="125"/>
      <c r="HJZ94" s="125"/>
      <c r="HKA94" s="125"/>
      <c r="HKB94" s="125"/>
      <c r="HKC94" s="125"/>
      <c r="HKD94" s="125"/>
      <c r="HKE94" s="125"/>
      <c r="HKF94" s="125"/>
      <c r="HKG94" s="125"/>
      <c r="HKH94" s="125"/>
      <c r="HKI94" s="125"/>
      <c r="HKJ94" s="125"/>
      <c r="HKK94" s="125"/>
      <c r="HKL94" s="125"/>
      <c r="HKM94" s="125"/>
      <c r="HKN94" s="125"/>
      <c r="HKO94" s="125"/>
      <c r="HKP94" s="125"/>
      <c r="HKQ94" s="125"/>
      <c r="HKR94" s="125"/>
      <c r="HKS94" s="125"/>
      <c r="HKT94" s="125"/>
      <c r="HKU94" s="125"/>
      <c r="HKV94" s="125"/>
      <c r="HKW94" s="125"/>
      <c r="HKX94" s="125"/>
      <c r="HKY94" s="125"/>
      <c r="HKZ94" s="125"/>
      <c r="HLA94" s="125"/>
      <c r="HLB94" s="125"/>
      <c r="HLC94" s="125"/>
      <c r="HLD94" s="125"/>
      <c r="HLE94" s="125"/>
      <c r="HLF94" s="125"/>
      <c r="HLG94" s="125"/>
      <c r="HLH94" s="125"/>
      <c r="HLI94" s="125"/>
      <c r="HLJ94" s="125"/>
      <c r="HLK94" s="125"/>
      <c r="HLL94" s="125"/>
      <c r="HLM94" s="125"/>
      <c r="HLN94" s="125"/>
      <c r="HLO94" s="125"/>
      <c r="HLP94" s="125"/>
      <c r="HLQ94" s="125"/>
      <c r="HLR94" s="125"/>
      <c r="HLS94" s="125"/>
      <c r="HLT94" s="125"/>
      <c r="HLU94" s="125"/>
      <c r="HLV94" s="125"/>
      <c r="HLW94" s="125"/>
      <c r="HLX94" s="125"/>
      <c r="HLY94" s="125"/>
      <c r="HLZ94" s="125"/>
      <c r="HMA94" s="125"/>
      <c r="HMB94" s="125"/>
      <c r="HMC94" s="125"/>
      <c r="HMD94" s="125"/>
      <c r="HME94" s="125"/>
      <c r="HMF94" s="125"/>
      <c r="HMG94" s="125"/>
      <c r="HMH94" s="125"/>
      <c r="HMI94" s="125"/>
      <c r="HMJ94" s="125"/>
      <c r="HMK94" s="125"/>
      <c r="HML94" s="125"/>
      <c r="HMM94" s="125"/>
      <c r="HMN94" s="125"/>
      <c r="HMO94" s="125"/>
      <c r="HMP94" s="125"/>
      <c r="HMQ94" s="125"/>
      <c r="HMR94" s="125"/>
      <c r="HMS94" s="125"/>
      <c r="HMT94" s="125"/>
      <c r="HMU94" s="125"/>
      <c r="HMV94" s="125"/>
      <c r="HMW94" s="125"/>
      <c r="HMX94" s="125"/>
      <c r="HMY94" s="125"/>
      <c r="HMZ94" s="125"/>
      <c r="HNA94" s="125"/>
      <c r="HNB94" s="125"/>
      <c r="HNC94" s="125"/>
      <c r="HND94" s="125"/>
      <c r="HNE94" s="125"/>
      <c r="HNF94" s="125"/>
      <c r="HNG94" s="125"/>
      <c r="HNH94" s="125"/>
      <c r="HNI94" s="125"/>
      <c r="HNJ94" s="125"/>
      <c r="HNK94" s="125"/>
      <c r="HNL94" s="125"/>
      <c r="HNM94" s="125"/>
      <c r="HNN94" s="125"/>
      <c r="HNO94" s="125"/>
      <c r="HNP94" s="125"/>
      <c r="HNQ94" s="125"/>
      <c r="HNR94" s="125"/>
      <c r="HNS94" s="125"/>
      <c r="HNT94" s="125"/>
      <c r="HNU94" s="125"/>
      <c r="HNV94" s="125"/>
      <c r="HNW94" s="125"/>
      <c r="HNX94" s="125"/>
      <c r="HNY94" s="125"/>
      <c r="HNZ94" s="125"/>
      <c r="HOA94" s="125"/>
      <c r="HOB94" s="125"/>
      <c r="HOC94" s="125"/>
      <c r="HOD94" s="125"/>
      <c r="HOE94" s="125"/>
      <c r="HOF94" s="125"/>
      <c r="HOG94" s="125"/>
      <c r="HOH94" s="125"/>
      <c r="HOI94" s="125"/>
      <c r="HOJ94" s="125"/>
      <c r="HOK94" s="125"/>
      <c r="HOL94" s="125"/>
      <c r="HOM94" s="125"/>
      <c r="HON94" s="125"/>
      <c r="HOO94" s="125"/>
      <c r="HOP94" s="125"/>
      <c r="HOQ94" s="125"/>
      <c r="HOR94" s="125"/>
      <c r="HOS94" s="125"/>
      <c r="HOT94" s="125"/>
      <c r="HOU94" s="125"/>
      <c r="HOV94" s="125"/>
      <c r="HOW94" s="125"/>
      <c r="HOX94" s="125"/>
      <c r="HOY94" s="125"/>
      <c r="HOZ94" s="125"/>
      <c r="HPA94" s="125"/>
      <c r="HPB94" s="125"/>
      <c r="HPC94" s="125"/>
      <c r="HPD94" s="125"/>
      <c r="HPE94" s="125"/>
      <c r="HPF94" s="125"/>
      <c r="HPG94" s="125"/>
      <c r="HPH94" s="125"/>
      <c r="HPI94" s="125"/>
      <c r="HPJ94" s="125"/>
      <c r="HPK94" s="125"/>
      <c r="HPL94" s="125"/>
      <c r="HPM94" s="125"/>
      <c r="HPN94" s="125"/>
      <c r="HPO94" s="125"/>
      <c r="HPP94" s="125"/>
      <c r="HPQ94" s="125"/>
      <c r="HPR94" s="125"/>
      <c r="HPS94" s="125"/>
      <c r="HPT94" s="125"/>
      <c r="HPU94" s="125"/>
      <c r="HPV94" s="125"/>
      <c r="HPW94" s="125"/>
      <c r="HPX94" s="125"/>
      <c r="HPY94" s="125"/>
      <c r="HPZ94" s="125"/>
      <c r="HQA94" s="125"/>
      <c r="HQB94" s="125"/>
      <c r="HQC94" s="125"/>
      <c r="HQD94" s="125"/>
      <c r="HQE94" s="125"/>
      <c r="HQF94" s="125"/>
      <c r="HQG94" s="125"/>
      <c r="HQH94" s="125"/>
      <c r="HQI94" s="125"/>
      <c r="HQJ94" s="125"/>
      <c r="HQK94" s="125"/>
      <c r="HQL94" s="125"/>
      <c r="HQM94" s="125"/>
      <c r="HQN94" s="125"/>
      <c r="HQO94" s="125"/>
      <c r="HQP94" s="125"/>
      <c r="HQQ94" s="125"/>
      <c r="HQR94" s="125"/>
      <c r="HQS94" s="125"/>
      <c r="HQT94" s="125"/>
      <c r="HQU94" s="125"/>
      <c r="HQV94" s="125"/>
      <c r="HQW94" s="125"/>
      <c r="HQX94" s="125"/>
      <c r="HQY94" s="125"/>
      <c r="HQZ94" s="125"/>
      <c r="HRA94" s="125"/>
      <c r="HRB94" s="125"/>
      <c r="HRC94" s="125"/>
      <c r="HRD94" s="125"/>
      <c r="HRE94" s="125"/>
      <c r="HRF94" s="125"/>
      <c r="HRG94" s="125"/>
      <c r="HRH94" s="125"/>
      <c r="HRI94" s="125"/>
      <c r="HRJ94" s="125"/>
      <c r="HRK94" s="125"/>
      <c r="HRL94" s="125"/>
      <c r="HRM94" s="125"/>
      <c r="HRN94" s="125"/>
      <c r="HRO94" s="125"/>
      <c r="HRP94" s="125"/>
      <c r="HRQ94" s="125"/>
      <c r="HRR94" s="125"/>
      <c r="HRS94" s="125"/>
      <c r="HRT94" s="125"/>
      <c r="HRU94" s="125"/>
      <c r="HRV94" s="125"/>
      <c r="HRW94" s="125"/>
      <c r="HRX94" s="125"/>
      <c r="HRY94" s="125"/>
      <c r="HRZ94" s="125"/>
      <c r="HSA94" s="125"/>
      <c r="HSB94" s="125"/>
      <c r="HSC94" s="125"/>
      <c r="HSD94" s="125"/>
      <c r="HSE94" s="125"/>
      <c r="HSF94" s="125"/>
      <c r="HSG94" s="125"/>
      <c r="HSH94" s="125"/>
      <c r="HSI94" s="125"/>
      <c r="HSJ94" s="125"/>
      <c r="HSK94" s="125"/>
      <c r="HSL94" s="125"/>
      <c r="HSM94" s="125"/>
      <c r="HSN94" s="125"/>
      <c r="HSO94" s="125"/>
      <c r="HSP94" s="125"/>
      <c r="HSQ94" s="125"/>
      <c r="HSR94" s="125"/>
      <c r="HSS94" s="125"/>
      <c r="HST94" s="125"/>
      <c r="HSU94" s="125"/>
      <c r="HSV94" s="125"/>
      <c r="HSW94" s="125"/>
      <c r="HSX94" s="125"/>
      <c r="HSY94" s="125"/>
      <c r="HSZ94" s="125"/>
      <c r="HTA94" s="125"/>
      <c r="HTB94" s="125"/>
      <c r="HTC94" s="125"/>
      <c r="HTD94" s="125"/>
      <c r="HTE94" s="125"/>
      <c r="HTF94" s="125"/>
      <c r="HTG94" s="125"/>
      <c r="HTH94" s="125"/>
      <c r="HTI94" s="125"/>
      <c r="HTJ94" s="125"/>
      <c r="HTK94" s="125"/>
      <c r="HTL94" s="125"/>
      <c r="HTM94" s="125"/>
      <c r="HTN94" s="125"/>
      <c r="HTO94" s="125"/>
      <c r="HTP94" s="125"/>
      <c r="HTQ94" s="125"/>
      <c r="HTR94" s="125"/>
      <c r="HTS94" s="125"/>
      <c r="HTT94" s="125"/>
      <c r="HTU94" s="125"/>
      <c r="HTV94" s="125"/>
      <c r="HTW94" s="125"/>
      <c r="HTX94" s="125"/>
      <c r="HTY94" s="125"/>
      <c r="HTZ94" s="125"/>
      <c r="HUA94" s="125"/>
      <c r="HUB94" s="125"/>
      <c r="HUC94" s="125"/>
      <c r="HUD94" s="125"/>
      <c r="HUE94" s="125"/>
      <c r="HUF94" s="125"/>
      <c r="HUG94" s="125"/>
      <c r="HUH94" s="125"/>
      <c r="HUI94" s="125"/>
      <c r="HUJ94" s="125"/>
      <c r="HUK94" s="125"/>
      <c r="HUL94" s="125"/>
      <c r="HUM94" s="125"/>
      <c r="HUN94" s="125"/>
      <c r="HUO94" s="125"/>
      <c r="HUP94" s="125"/>
      <c r="HUQ94" s="125"/>
      <c r="HUR94" s="125"/>
      <c r="HUS94" s="125"/>
      <c r="HUT94" s="125"/>
      <c r="HUU94" s="125"/>
      <c r="HUV94" s="125"/>
      <c r="HUW94" s="125"/>
      <c r="HUX94" s="125"/>
      <c r="HUY94" s="125"/>
      <c r="HUZ94" s="125"/>
      <c r="HVA94" s="125"/>
      <c r="HVB94" s="125"/>
      <c r="HVC94" s="125"/>
      <c r="HVD94" s="125"/>
      <c r="HVE94" s="125"/>
      <c r="HVF94" s="125"/>
      <c r="HVG94" s="125"/>
      <c r="HVH94" s="125"/>
      <c r="HVI94" s="125"/>
      <c r="HVJ94" s="125"/>
      <c r="HVK94" s="125"/>
      <c r="HVL94" s="125"/>
      <c r="HVM94" s="125"/>
      <c r="HVN94" s="125"/>
      <c r="HVO94" s="125"/>
      <c r="HVP94" s="125"/>
      <c r="HVQ94" s="125"/>
      <c r="HVR94" s="125"/>
      <c r="HVS94" s="125"/>
      <c r="HVT94" s="125"/>
      <c r="HVU94" s="125"/>
      <c r="HVV94" s="125"/>
      <c r="HVW94" s="125"/>
      <c r="HVX94" s="125"/>
      <c r="HVY94" s="125"/>
      <c r="HVZ94" s="125"/>
      <c r="HWA94" s="125"/>
      <c r="HWB94" s="125"/>
      <c r="HWC94" s="125"/>
      <c r="HWD94" s="125"/>
      <c r="HWE94" s="125"/>
      <c r="HWF94" s="125"/>
      <c r="HWG94" s="125"/>
      <c r="HWH94" s="125"/>
      <c r="HWI94" s="125"/>
      <c r="HWJ94" s="125"/>
      <c r="HWK94" s="125"/>
      <c r="HWL94" s="125"/>
      <c r="HWM94" s="125"/>
      <c r="HWN94" s="125"/>
      <c r="HWO94" s="125"/>
      <c r="HWP94" s="125"/>
      <c r="HWQ94" s="125"/>
      <c r="HWR94" s="125"/>
      <c r="HWS94" s="125"/>
      <c r="HWT94" s="125"/>
      <c r="HWU94" s="125"/>
      <c r="HWV94" s="125"/>
      <c r="HWW94" s="125"/>
      <c r="HWX94" s="125"/>
      <c r="HWY94" s="125"/>
      <c r="HWZ94" s="125"/>
      <c r="HXA94" s="125"/>
      <c r="HXB94" s="125"/>
      <c r="HXC94" s="125"/>
      <c r="HXD94" s="125"/>
      <c r="HXE94" s="125"/>
      <c r="HXF94" s="125"/>
      <c r="HXG94" s="125"/>
      <c r="HXH94" s="125"/>
      <c r="HXI94" s="125"/>
      <c r="HXJ94" s="125"/>
      <c r="HXK94" s="125"/>
      <c r="HXL94" s="125"/>
      <c r="HXM94" s="125"/>
      <c r="HXN94" s="125"/>
      <c r="HXO94" s="125"/>
      <c r="HXP94" s="125"/>
      <c r="HXQ94" s="125"/>
      <c r="HXR94" s="125"/>
      <c r="HXS94" s="125"/>
      <c r="HXT94" s="125"/>
      <c r="HXU94" s="125"/>
      <c r="HXV94" s="125"/>
      <c r="HXW94" s="125"/>
      <c r="HXX94" s="125"/>
      <c r="HXY94" s="125"/>
      <c r="HXZ94" s="125"/>
      <c r="HYA94" s="125"/>
      <c r="HYB94" s="125"/>
      <c r="HYC94" s="125"/>
      <c r="HYD94" s="125"/>
      <c r="HYE94" s="125"/>
      <c r="HYF94" s="125"/>
      <c r="HYG94" s="125"/>
      <c r="HYH94" s="125"/>
      <c r="HYI94" s="125"/>
      <c r="HYJ94" s="125"/>
      <c r="HYK94" s="125"/>
      <c r="HYL94" s="125"/>
      <c r="HYM94" s="125"/>
      <c r="HYN94" s="125"/>
      <c r="HYO94" s="125"/>
      <c r="HYP94" s="125"/>
      <c r="HYQ94" s="125"/>
      <c r="HYR94" s="125"/>
      <c r="HYS94" s="125"/>
      <c r="HYT94" s="125"/>
      <c r="HYU94" s="125"/>
      <c r="HYV94" s="125"/>
      <c r="HYW94" s="125"/>
      <c r="HYX94" s="125"/>
      <c r="HYY94" s="125"/>
      <c r="HYZ94" s="125"/>
      <c r="HZA94" s="125"/>
      <c r="HZB94" s="125"/>
      <c r="HZC94" s="125"/>
      <c r="HZD94" s="125"/>
      <c r="HZE94" s="125"/>
      <c r="HZF94" s="125"/>
      <c r="HZG94" s="125"/>
      <c r="HZH94" s="125"/>
      <c r="HZI94" s="125"/>
      <c r="HZJ94" s="125"/>
      <c r="HZK94" s="125"/>
      <c r="HZL94" s="125"/>
      <c r="HZM94" s="125"/>
      <c r="HZN94" s="125"/>
      <c r="HZO94" s="125"/>
      <c r="HZP94" s="125"/>
      <c r="HZQ94" s="125"/>
      <c r="HZR94" s="125"/>
      <c r="HZS94" s="125"/>
      <c r="HZT94" s="125"/>
      <c r="HZU94" s="125"/>
      <c r="HZV94" s="125"/>
      <c r="HZW94" s="125"/>
      <c r="HZX94" s="125"/>
      <c r="HZY94" s="125"/>
      <c r="HZZ94" s="125"/>
      <c r="IAA94" s="125"/>
      <c r="IAB94" s="125"/>
      <c r="IAC94" s="125"/>
      <c r="IAD94" s="125"/>
      <c r="IAE94" s="125"/>
      <c r="IAF94" s="125"/>
      <c r="IAG94" s="125"/>
      <c r="IAH94" s="125"/>
      <c r="IAI94" s="125"/>
      <c r="IAJ94" s="125"/>
      <c r="IAK94" s="125"/>
      <c r="IAL94" s="125"/>
      <c r="IAM94" s="125"/>
      <c r="IAN94" s="125"/>
      <c r="IAO94" s="125"/>
      <c r="IAP94" s="125"/>
      <c r="IAQ94" s="125"/>
      <c r="IAR94" s="125"/>
      <c r="IAS94" s="125"/>
      <c r="IAT94" s="125"/>
      <c r="IAU94" s="125"/>
      <c r="IAV94" s="125"/>
      <c r="IAW94" s="125"/>
      <c r="IAX94" s="125"/>
      <c r="IAY94" s="125"/>
      <c r="IAZ94" s="125"/>
      <c r="IBA94" s="125"/>
      <c r="IBB94" s="125"/>
      <c r="IBC94" s="125"/>
      <c r="IBD94" s="125"/>
      <c r="IBE94" s="125"/>
      <c r="IBF94" s="125"/>
      <c r="IBG94" s="125"/>
      <c r="IBH94" s="125"/>
      <c r="IBI94" s="125"/>
      <c r="IBJ94" s="125"/>
      <c r="IBK94" s="125"/>
      <c r="IBL94" s="125"/>
      <c r="IBM94" s="125"/>
      <c r="IBN94" s="125"/>
      <c r="IBO94" s="125"/>
      <c r="IBP94" s="125"/>
      <c r="IBQ94" s="125"/>
      <c r="IBR94" s="125"/>
      <c r="IBS94" s="125"/>
      <c r="IBT94" s="125"/>
      <c r="IBU94" s="125"/>
      <c r="IBV94" s="125"/>
      <c r="IBW94" s="125"/>
      <c r="IBX94" s="125"/>
      <c r="IBY94" s="125"/>
      <c r="IBZ94" s="125"/>
      <c r="ICA94" s="125"/>
      <c r="ICB94" s="125"/>
      <c r="ICC94" s="125"/>
      <c r="ICD94" s="125"/>
      <c r="ICE94" s="125"/>
      <c r="ICF94" s="125"/>
      <c r="ICG94" s="125"/>
      <c r="ICH94" s="125"/>
      <c r="ICI94" s="125"/>
      <c r="ICJ94" s="125"/>
      <c r="ICK94" s="125"/>
      <c r="ICL94" s="125"/>
      <c r="ICM94" s="125"/>
      <c r="ICN94" s="125"/>
      <c r="ICO94" s="125"/>
      <c r="ICP94" s="125"/>
      <c r="ICQ94" s="125"/>
      <c r="ICR94" s="125"/>
      <c r="ICS94" s="125"/>
      <c r="ICT94" s="125"/>
      <c r="ICU94" s="125"/>
      <c r="ICV94" s="125"/>
      <c r="ICW94" s="125"/>
      <c r="ICX94" s="125"/>
      <c r="ICY94" s="125"/>
      <c r="ICZ94" s="125"/>
      <c r="IDA94" s="125"/>
      <c r="IDB94" s="125"/>
      <c r="IDC94" s="125"/>
      <c r="IDD94" s="125"/>
      <c r="IDE94" s="125"/>
      <c r="IDF94" s="125"/>
      <c r="IDG94" s="125"/>
      <c r="IDH94" s="125"/>
      <c r="IDI94" s="125"/>
      <c r="IDJ94" s="125"/>
      <c r="IDK94" s="125"/>
      <c r="IDL94" s="125"/>
      <c r="IDM94" s="125"/>
      <c r="IDN94" s="125"/>
      <c r="IDO94" s="125"/>
      <c r="IDP94" s="125"/>
      <c r="IDQ94" s="125"/>
      <c r="IDR94" s="125"/>
      <c r="IDS94" s="125"/>
      <c r="IDT94" s="125"/>
      <c r="IDU94" s="125"/>
      <c r="IDV94" s="125"/>
      <c r="IDW94" s="125"/>
      <c r="IDX94" s="125"/>
      <c r="IDY94" s="125"/>
      <c r="IDZ94" s="125"/>
      <c r="IEA94" s="125"/>
      <c r="IEB94" s="125"/>
      <c r="IEC94" s="125"/>
      <c r="IED94" s="125"/>
      <c r="IEE94" s="125"/>
      <c r="IEF94" s="125"/>
      <c r="IEG94" s="125"/>
      <c r="IEH94" s="125"/>
      <c r="IEI94" s="125"/>
      <c r="IEJ94" s="125"/>
      <c r="IEK94" s="125"/>
      <c r="IEL94" s="125"/>
      <c r="IEM94" s="125"/>
      <c r="IEN94" s="125"/>
      <c r="IEO94" s="125"/>
      <c r="IEP94" s="125"/>
      <c r="IEQ94" s="125"/>
      <c r="IER94" s="125"/>
      <c r="IES94" s="125"/>
      <c r="IET94" s="125"/>
      <c r="IEU94" s="125"/>
      <c r="IEV94" s="125"/>
      <c r="IEW94" s="125"/>
      <c r="IEX94" s="125"/>
      <c r="IEY94" s="125"/>
      <c r="IEZ94" s="125"/>
      <c r="IFA94" s="125"/>
      <c r="IFB94" s="125"/>
      <c r="IFC94" s="125"/>
      <c r="IFD94" s="125"/>
      <c r="IFE94" s="125"/>
      <c r="IFF94" s="125"/>
      <c r="IFG94" s="125"/>
      <c r="IFH94" s="125"/>
      <c r="IFI94" s="125"/>
      <c r="IFJ94" s="125"/>
      <c r="IFK94" s="125"/>
      <c r="IFL94" s="125"/>
      <c r="IFM94" s="125"/>
      <c r="IFN94" s="125"/>
      <c r="IFO94" s="125"/>
      <c r="IFP94" s="125"/>
      <c r="IFQ94" s="125"/>
      <c r="IFR94" s="125"/>
      <c r="IFS94" s="125"/>
      <c r="IFT94" s="125"/>
      <c r="IFU94" s="125"/>
      <c r="IFV94" s="125"/>
      <c r="IFW94" s="125"/>
      <c r="IFX94" s="125"/>
      <c r="IFY94" s="125"/>
      <c r="IFZ94" s="125"/>
      <c r="IGA94" s="125"/>
      <c r="IGB94" s="125"/>
      <c r="IGC94" s="125"/>
      <c r="IGD94" s="125"/>
      <c r="IGE94" s="125"/>
      <c r="IGF94" s="125"/>
      <c r="IGG94" s="125"/>
      <c r="IGH94" s="125"/>
      <c r="IGI94" s="125"/>
      <c r="IGJ94" s="125"/>
      <c r="IGK94" s="125"/>
      <c r="IGL94" s="125"/>
      <c r="IGM94" s="125"/>
      <c r="IGN94" s="125"/>
      <c r="IGO94" s="125"/>
      <c r="IGP94" s="125"/>
      <c r="IGQ94" s="125"/>
      <c r="IGR94" s="125"/>
      <c r="IGS94" s="125"/>
      <c r="IGT94" s="125"/>
      <c r="IGU94" s="125"/>
      <c r="IGV94" s="125"/>
      <c r="IGW94" s="125"/>
      <c r="IGX94" s="125"/>
      <c r="IGY94" s="125"/>
      <c r="IGZ94" s="125"/>
      <c r="IHA94" s="125"/>
      <c r="IHB94" s="125"/>
      <c r="IHC94" s="125"/>
      <c r="IHD94" s="125"/>
      <c r="IHE94" s="125"/>
      <c r="IHF94" s="125"/>
      <c r="IHG94" s="125"/>
      <c r="IHH94" s="125"/>
      <c r="IHI94" s="125"/>
      <c r="IHJ94" s="125"/>
      <c r="IHK94" s="125"/>
      <c r="IHL94" s="125"/>
      <c r="IHM94" s="125"/>
      <c r="IHN94" s="125"/>
      <c r="IHO94" s="125"/>
      <c r="IHP94" s="125"/>
      <c r="IHQ94" s="125"/>
      <c r="IHR94" s="125"/>
      <c r="IHS94" s="125"/>
      <c r="IHT94" s="125"/>
      <c r="IHU94" s="125"/>
      <c r="IHV94" s="125"/>
      <c r="IHW94" s="125"/>
      <c r="IHX94" s="125"/>
      <c r="IHY94" s="125"/>
      <c r="IHZ94" s="125"/>
      <c r="IIA94" s="125"/>
      <c r="IIB94" s="125"/>
      <c r="IIC94" s="125"/>
      <c r="IID94" s="125"/>
      <c r="IIE94" s="125"/>
      <c r="IIF94" s="125"/>
      <c r="IIG94" s="125"/>
      <c r="IIH94" s="125"/>
      <c r="III94" s="125"/>
      <c r="IIJ94" s="125"/>
      <c r="IIK94" s="125"/>
      <c r="IIL94" s="125"/>
      <c r="IIM94" s="125"/>
      <c r="IIN94" s="125"/>
      <c r="IIO94" s="125"/>
      <c r="IIP94" s="125"/>
      <c r="IIQ94" s="125"/>
      <c r="IIR94" s="125"/>
      <c r="IIS94" s="125"/>
      <c r="IIT94" s="125"/>
      <c r="IIU94" s="125"/>
      <c r="IIV94" s="125"/>
      <c r="IIW94" s="125"/>
      <c r="IIX94" s="125"/>
      <c r="IIY94" s="125"/>
      <c r="IIZ94" s="125"/>
      <c r="IJA94" s="125"/>
      <c r="IJB94" s="125"/>
      <c r="IJC94" s="125"/>
      <c r="IJD94" s="125"/>
      <c r="IJE94" s="125"/>
      <c r="IJF94" s="125"/>
      <c r="IJG94" s="125"/>
      <c r="IJH94" s="125"/>
      <c r="IJI94" s="125"/>
      <c r="IJJ94" s="125"/>
      <c r="IJK94" s="125"/>
      <c r="IJL94" s="125"/>
      <c r="IJM94" s="125"/>
      <c r="IJN94" s="125"/>
      <c r="IJO94" s="125"/>
      <c r="IJP94" s="125"/>
      <c r="IJQ94" s="125"/>
      <c r="IJR94" s="125"/>
      <c r="IJS94" s="125"/>
      <c r="IJT94" s="125"/>
      <c r="IJU94" s="125"/>
      <c r="IJV94" s="125"/>
      <c r="IJW94" s="125"/>
      <c r="IJX94" s="125"/>
      <c r="IJY94" s="125"/>
      <c r="IJZ94" s="125"/>
      <c r="IKA94" s="125"/>
      <c r="IKB94" s="125"/>
      <c r="IKC94" s="125"/>
      <c r="IKD94" s="125"/>
      <c r="IKE94" s="125"/>
      <c r="IKF94" s="125"/>
      <c r="IKG94" s="125"/>
      <c r="IKH94" s="125"/>
      <c r="IKI94" s="125"/>
      <c r="IKJ94" s="125"/>
      <c r="IKK94" s="125"/>
      <c r="IKL94" s="125"/>
      <c r="IKM94" s="125"/>
      <c r="IKN94" s="125"/>
      <c r="IKO94" s="125"/>
      <c r="IKP94" s="125"/>
      <c r="IKQ94" s="125"/>
      <c r="IKR94" s="125"/>
      <c r="IKS94" s="125"/>
      <c r="IKT94" s="125"/>
      <c r="IKU94" s="125"/>
      <c r="IKV94" s="125"/>
      <c r="IKW94" s="125"/>
      <c r="IKX94" s="125"/>
      <c r="IKY94" s="125"/>
      <c r="IKZ94" s="125"/>
      <c r="ILA94" s="125"/>
      <c r="ILB94" s="125"/>
      <c r="ILC94" s="125"/>
      <c r="ILD94" s="125"/>
      <c r="ILE94" s="125"/>
      <c r="ILF94" s="125"/>
      <c r="ILG94" s="125"/>
      <c r="ILH94" s="125"/>
      <c r="ILI94" s="125"/>
      <c r="ILJ94" s="125"/>
      <c r="ILK94" s="125"/>
      <c r="ILL94" s="125"/>
      <c r="ILM94" s="125"/>
      <c r="ILN94" s="125"/>
      <c r="ILO94" s="125"/>
      <c r="ILP94" s="125"/>
      <c r="ILQ94" s="125"/>
      <c r="ILR94" s="125"/>
      <c r="ILS94" s="125"/>
      <c r="ILT94" s="125"/>
      <c r="ILU94" s="125"/>
      <c r="ILV94" s="125"/>
      <c r="ILW94" s="125"/>
      <c r="ILX94" s="125"/>
      <c r="ILY94" s="125"/>
      <c r="ILZ94" s="125"/>
      <c r="IMA94" s="125"/>
      <c r="IMB94" s="125"/>
      <c r="IMC94" s="125"/>
      <c r="IMD94" s="125"/>
      <c r="IME94" s="125"/>
      <c r="IMF94" s="125"/>
      <c r="IMG94" s="125"/>
      <c r="IMH94" s="125"/>
      <c r="IMI94" s="125"/>
      <c r="IMJ94" s="125"/>
      <c r="IMK94" s="125"/>
      <c r="IML94" s="125"/>
      <c r="IMM94" s="125"/>
      <c r="IMN94" s="125"/>
      <c r="IMO94" s="125"/>
      <c r="IMP94" s="125"/>
      <c r="IMQ94" s="125"/>
      <c r="IMR94" s="125"/>
      <c r="IMS94" s="125"/>
      <c r="IMT94" s="125"/>
      <c r="IMU94" s="125"/>
      <c r="IMV94" s="125"/>
      <c r="IMW94" s="125"/>
      <c r="IMX94" s="125"/>
      <c r="IMY94" s="125"/>
      <c r="IMZ94" s="125"/>
      <c r="INA94" s="125"/>
      <c r="INB94" s="125"/>
      <c r="INC94" s="125"/>
      <c r="IND94" s="125"/>
      <c r="INE94" s="125"/>
      <c r="INF94" s="125"/>
      <c r="ING94" s="125"/>
      <c r="INH94" s="125"/>
      <c r="INI94" s="125"/>
      <c r="INJ94" s="125"/>
      <c r="INK94" s="125"/>
      <c r="INL94" s="125"/>
      <c r="INM94" s="125"/>
      <c r="INN94" s="125"/>
      <c r="INO94" s="125"/>
      <c r="INP94" s="125"/>
      <c r="INQ94" s="125"/>
      <c r="INR94" s="125"/>
      <c r="INS94" s="125"/>
      <c r="INT94" s="125"/>
      <c r="INU94" s="125"/>
      <c r="INV94" s="125"/>
      <c r="INW94" s="125"/>
      <c r="INX94" s="125"/>
      <c r="INY94" s="125"/>
      <c r="INZ94" s="125"/>
      <c r="IOA94" s="125"/>
      <c r="IOB94" s="125"/>
      <c r="IOC94" s="125"/>
      <c r="IOD94" s="125"/>
      <c r="IOE94" s="125"/>
      <c r="IOF94" s="125"/>
      <c r="IOG94" s="125"/>
      <c r="IOH94" s="125"/>
      <c r="IOI94" s="125"/>
      <c r="IOJ94" s="125"/>
      <c r="IOK94" s="125"/>
      <c r="IOL94" s="125"/>
      <c r="IOM94" s="125"/>
      <c r="ION94" s="125"/>
      <c r="IOO94" s="125"/>
      <c r="IOP94" s="125"/>
      <c r="IOQ94" s="125"/>
      <c r="IOR94" s="125"/>
      <c r="IOS94" s="125"/>
      <c r="IOT94" s="125"/>
      <c r="IOU94" s="125"/>
      <c r="IOV94" s="125"/>
      <c r="IOW94" s="125"/>
      <c r="IOX94" s="125"/>
      <c r="IOY94" s="125"/>
      <c r="IOZ94" s="125"/>
      <c r="IPA94" s="125"/>
      <c r="IPB94" s="125"/>
      <c r="IPC94" s="125"/>
      <c r="IPD94" s="125"/>
      <c r="IPE94" s="125"/>
      <c r="IPF94" s="125"/>
      <c r="IPG94" s="125"/>
      <c r="IPH94" s="125"/>
      <c r="IPI94" s="125"/>
      <c r="IPJ94" s="125"/>
      <c r="IPK94" s="125"/>
      <c r="IPL94" s="125"/>
      <c r="IPM94" s="125"/>
      <c r="IPN94" s="125"/>
      <c r="IPO94" s="125"/>
      <c r="IPP94" s="125"/>
      <c r="IPQ94" s="125"/>
      <c r="IPR94" s="125"/>
      <c r="IPS94" s="125"/>
      <c r="IPT94" s="125"/>
      <c r="IPU94" s="125"/>
      <c r="IPV94" s="125"/>
      <c r="IPW94" s="125"/>
      <c r="IPX94" s="125"/>
      <c r="IPY94" s="125"/>
      <c r="IPZ94" s="125"/>
      <c r="IQA94" s="125"/>
      <c r="IQB94" s="125"/>
      <c r="IQC94" s="125"/>
      <c r="IQD94" s="125"/>
      <c r="IQE94" s="125"/>
      <c r="IQF94" s="125"/>
      <c r="IQG94" s="125"/>
      <c r="IQH94" s="125"/>
      <c r="IQI94" s="125"/>
      <c r="IQJ94" s="125"/>
      <c r="IQK94" s="125"/>
      <c r="IQL94" s="125"/>
      <c r="IQM94" s="125"/>
      <c r="IQN94" s="125"/>
      <c r="IQO94" s="125"/>
      <c r="IQP94" s="125"/>
      <c r="IQQ94" s="125"/>
      <c r="IQR94" s="125"/>
      <c r="IQS94" s="125"/>
      <c r="IQT94" s="125"/>
      <c r="IQU94" s="125"/>
      <c r="IQV94" s="125"/>
      <c r="IQW94" s="125"/>
      <c r="IQX94" s="125"/>
      <c r="IQY94" s="125"/>
      <c r="IQZ94" s="125"/>
      <c r="IRA94" s="125"/>
      <c r="IRB94" s="125"/>
      <c r="IRC94" s="125"/>
      <c r="IRD94" s="125"/>
      <c r="IRE94" s="125"/>
      <c r="IRF94" s="125"/>
      <c r="IRG94" s="125"/>
      <c r="IRH94" s="125"/>
      <c r="IRI94" s="125"/>
      <c r="IRJ94" s="125"/>
      <c r="IRK94" s="125"/>
      <c r="IRL94" s="125"/>
      <c r="IRM94" s="125"/>
      <c r="IRN94" s="125"/>
      <c r="IRO94" s="125"/>
      <c r="IRP94" s="125"/>
      <c r="IRQ94" s="125"/>
      <c r="IRR94" s="125"/>
      <c r="IRS94" s="125"/>
      <c r="IRT94" s="125"/>
      <c r="IRU94" s="125"/>
      <c r="IRV94" s="125"/>
      <c r="IRW94" s="125"/>
      <c r="IRX94" s="125"/>
      <c r="IRY94" s="125"/>
      <c r="IRZ94" s="125"/>
      <c r="ISA94" s="125"/>
      <c r="ISB94" s="125"/>
      <c r="ISC94" s="125"/>
      <c r="ISD94" s="125"/>
      <c r="ISE94" s="125"/>
      <c r="ISF94" s="125"/>
      <c r="ISG94" s="125"/>
      <c r="ISH94" s="125"/>
      <c r="ISI94" s="125"/>
      <c r="ISJ94" s="125"/>
      <c r="ISK94" s="125"/>
      <c r="ISL94" s="125"/>
      <c r="ISM94" s="125"/>
      <c r="ISN94" s="125"/>
      <c r="ISO94" s="125"/>
      <c r="ISP94" s="125"/>
      <c r="ISQ94" s="125"/>
      <c r="ISR94" s="125"/>
      <c r="ISS94" s="125"/>
      <c r="IST94" s="125"/>
      <c r="ISU94" s="125"/>
      <c r="ISV94" s="125"/>
      <c r="ISW94" s="125"/>
      <c r="ISX94" s="125"/>
      <c r="ISY94" s="125"/>
      <c r="ISZ94" s="125"/>
      <c r="ITA94" s="125"/>
      <c r="ITB94" s="125"/>
      <c r="ITC94" s="125"/>
      <c r="ITD94" s="125"/>
      <c r="ITE94" s="125"/>
      <c r="ITF94" s="125"/>
      <c r="ITG94" s="125"/>
      <c r="ITH94" s="125"/>
      <c r="ITI94" s="125"/>
      <c r="ITJ94" s="125"/>
      <c r="ITK94" s="125"/>
      <c r="ITL94" s="125"/>
      <c r="ITM94" s="125"/>
      <c r="ITN94" s="125"/>
      <c r="ITO94" s="125"/>
      <c r="ITP94" s="125"/>
      <c r="ITQ94" s="125"/>
      <c r="ITR94" s="125"/>
      <c r="ITS94" s="125"/>
      <c r="ITT94" s="125"/>
      <c r="ITU94" s="125"/>
      <c r="ITV94" s="125"/>
      <c r="ITW94" s="125"/>
      <c r="ITX94" s="125"/>
      <c r="ITY94" s="125"/>
      <c r="ITZ94" s="125"/>
      <c r="IUA94" s="125"/>
      <c r="IUB94" s="125"/>
      <c r="IUC94" s="125"/>
      <c r="IUD94" s="125"/>
      <c r="IUE94" s="125"/>
      <c r="IUF94" s="125"/>
      <c r="IUG94" s="125"/>
      <c r="IUH94" s="125"/>
      <c r="IUI94" s="125"/>
      <c r="IUJ94" s="125"/>
      <c r="IUK94" s="125"/>
      <c r="IUL94" s="125"/>
      <c r="IUM94" s="125"/>
      <c r="IUN94" s="125"/>
      <c r="IUO94" s="125"/>
      <c r="IUP94" s="125"/>
      <c r="IUQ94" s="125"/>
      <c r="IUR94" s="125"/>
      <c r="IUS94" s="125"/>
      <c r="IUT94" s="125"/>
      <c r="IUU94" s="125"/>
      <c r="IUV94" s="125"/>
      <c r="IUW94" s="125"/>
      <c r="IUX94" s="125"/>
      <c r="IUY94" s="125"/>
      <c r="IUZ94" s="125"/>
      <c r="IVA94" s="125"/>
      <c r="IVB94" s="125"/>
      <c r="IVC94" s="125"/>
      <c r="IVD94" s="125"/>
      <c r="IVE94" s="125"/>
      <c r="IVF94" s="125"/>
      <c r="IVG94" s="125"/>
      <c r="IVH94" s="125"/>
      <c r="IVI94" s="125"/>
      <c r="IVJ94" s="125"/>
      <c r="IVK94" s="125"/>
      <c r="IVL94" s="125"/>
      <c r="IVM94" s="125"/>
      <c r="IVN94" s="125"/>
      <c r="IVO94" s="125"/>
      <c r="IVP94" s="125"/>
      <c r="IVQ94" s="125"/>
      <c r="IVR94" s="125"/>
      <c r="IVS94" s="125"/>
      <c r="IVT94" s="125"/>
      <c r="IVU94" s="125"/>
      <c r="IVV94" s="125"/>
      <c r="IVW94" s="125"/>
      <c r="IVX94" s="125"/>
      <c r="IVY94" s="125"/>
      <c r="IVZ94" s="125"/>
      <c r="IWA94" s="125"/>
      <c r="IWB94" s="125"/>
      <c r="IWC94" s="125"/>
      <c r="IWD94" s="125"/>
      <c r="IWE94" s="125"/>
      <c r="IWF94" s="125"/>
      <c r="IWG94" s="125"/>
      <c r="IWH94" s="125"/>
      <c r="IWI94" s="125"/>
      <c r="IWJ94" s="125"/>
      <c r="IWK94" s="125"/>
      <c r="IWL94" s="125"/>
      <c r="IWM94" s="125"/>
      <c r="IWN94" s="125"/>
      <c r="IWO94" s="125"/>
      <c r="IWP94" s="125"/>
      <c r="IWQ94" s="125"/>
      <c r="IWR94" s="125"/>
      <c r="IWS94" s="125"/>
      <c r="IWT94" s="125"/>
      <c r="IWU94" s="125"/>
      <c r="IWV94" s="125"/>
      <c r="IWW94" s="125"/>
      <c r="IWX94" s="125"/>
      <c r="IWY94" s="125"/>
      <c r="IWZ94" s="125"/>
      <c r="IXA94" s="125"/>
      <c r="IXB94" s="125"/>
      <c r="IXC94" s="125"/>
      <c r="IXD94" s="125"/>
      <c r="IXE94" s="125"/>
      <c r="IXF94" s="125"/>
      <c r="IXG94" s="125"/>
      <c r="IXH94" s="125"/>
      <c r="IXI94" s="125"/>
      <c r="IXJ94" s="125"/>
      <c r="IXK94" s="125"/>
      <c r="IXL94" s="125"/>
      <c r="IXM94" s="125"/>
      <c r="IXN94" s="125"/>
      <c r="IXO94" s="125"/>
      <c r="IXP94" s="125"/>
      <c r="IXQ94" s="125"/>
      <c r="IXR94" s="125"/>
      <c r="IXS94" s="125"/>
      <c r="IXT94" s="125"/>
      <c r="IXU94" s="125"/>
      <c r="IXV94" s="125"/>
      <c r="IXW94" s="125"/>
      <c r="IXX94" s="125"/>
      <c r="IXY94" s="125"/>
      <c r="IXZ94" s="125"/>
      <c r="IYA94" s="125"/>
      <c r="IYB94" s="125"/>
      <c r="IYC94" s="125"/>
      <c r="IYD94" s="125"/>
      <c r="IYE94" s="125"/>
      <c r="IYF94" s="125"/>
      <c r="IYG94" s="125"/>
      <c r="IYH94" s="125"/>
      <c r="IYI94" s="125"/>
      <c r="IYJ94" s="125"/>
      <c r="IYK94" s="125"/>
      <c r="IYL94" s="125"/>
      <c r="IYM94" s="125"/>
      <c r="IYN94" s="125"/>
      <c r="IYO94" s="125"/>
      <c r="IYP94" s="125"/>
      <c r="IYQ94" s="125"/>
      <c r="IYR94" s="125"/>
      <c r="IYS94" s="125"/>
      <c r="IYT94" s="125"/>
      <c r="IYU94" s="125"/>
      <c r="IYV94" s="125"/>
      <c r="IYW94" s="125"/>
      <c r="IYX94" s="125"/>
      <c r="IYY94" s="125"/>
      <c r="IYZ94" s="125"/>
      <c r="IZA94" s="125"/>
      <c r="IZB94" s="125"/>
      <c r="IZC94" s="125"/>
      <c r="IZD94" s="125"/>
      <c r="IZE94" s="125"/>
      <c r="IZF94" s="125"/>
      <c r="IZG94" s="125"/>
      <c r="IZH94" s="125"/>
      <c r="IZI94" s="125"/>
      <c r="IZJ94" s="125"/>
      <c r="IZK94" s="125"/>
      <c r="IZL94" s="125"/>
      <c r="IZM94" s="125"/>
      <c r="IZN94" s="125"/>
      <c r="IZO94" s="125"/>
      <c r="IZP94" s="125"/>
      <c r="IZQ94" s="125"/>
      <c r="IZR94" s="125"/>
      <c r="IZS94" s="125"/>
      <c r="IZT94" s="125"/>
      <c r="IZU94" s="125"/>
      <c r="IZV94" s="125"/>
      <c r="IZW94" s="125"/>
      <c r="IZX94" s="125"/>
      <c r="IZY94" s="125"/>
      <c r="IZZ94" s="125"/>
      <c r="JAA94" s="125"/>
      <c r="JAB94" s="125"/>
      <c r="JAC94" s="125"/>
      <c r="JAD94" s="125"/>
      <c r="JAE94" s="125"/>
      <c r="JAF94" s="125"/>
      <c r="JAG94" s="125"/>
      <c r="JAH94" s="125"/>
      <c r="JAI94" s="125"/>
      <c r="JAJ94" s="125"/>
      <c r="JAK94" s="125"/>
      <c r="JAL94" s="125"/>
      <c r="JAM94" s="125"/>
      <c r="JAN94" s="125"/>
      <c r="JAO94" s="125"/>
      <c r="JAP94" s="125"/>
      <c r="JAQ94" s="125"/>
      <c r="JAR94" s="125"/>
      <c r="JAS94" s="125"/>
      <c r="JAT94" s="125"/>
      <c r="JAU94" s="125"/>
      <c r="JAV94" s="125"/>
      <c r="JAW94" s="125"/>
      <c r="JAX94" s="125"/>
      <c r="JAY94" s="125"/>
      <c r="JAZ94" s="125"/>
      <c r="JBA94" s="125"/>
      <c r="JBB94" s="125"/>
      <c r="JBC94" s="125"/>
      <c r="JBD94" s="125"/>
      <c r="JBE94" s="125"/>
      <c r="JBF94" s="125"/>
      <c r="JBG94" s="125"/>
      <c r="JBH94" s="125"/>
      <c r="JBI94" s="125"/>
      <c r="JBJ94" s="125"/>
      <c r="JBK94" s="125"/>
      <c r="JBL94" s="125"/>
      <c r="JBM94" s="125"/>
      <c r="JBN94" s="125"/>
      <c r="JBO94" s="125"/>
      <c r="JBP94" s="125"/>
      <c r="JBQ94" s="125"/>
      <c r="JBR94" s="125"/>
      <c r="JBS94" s="125"/>
      <c r="JBT94" s="125"/>
      <c r="JBU94" s="125"/>
      <c r="JBV94" s="125"/>
      <c r="JBW94" s="125"/>
      <c r="JBX94" s="125"/>
      <c r="JBY94" s="125"/>
      <c r="JBZ94" s="125"/>
      <c r="JCA94" s="125"/>
      <c r="JCB94" s="125"/>
      <c r="JCC94" s="125"/>
      <c r="JCD94" s="125"/>
      <c r="JCE94" s="125"/>
      <c r="JCF94" s="125"/>
      <c r="JCG94" s="125"/>
      <c r="JCH94" s="125"/>
      <c r="JCI94" s="125"/>
      <c r="JCJ94" s="125"/>
      <c r="JCK94" s="125"/>
      <c r="JCL94" s="125"/>
      <c r="JCM94" s="125"/>
      <c r="JCN94" s="125"/>
      <c r="JCO94" s="125"/>
      <c r="JCP94" s="125"/>
      <c r="JCQ94" s="125"/>
      <c r="JCR94" s="125"/>
      <c r="JCS94" s="125"/>
      <c r="JCT94" s="125"/>
      <c r="JCU94" s="125"/>
      <c r="JCV94" s="125"/>
      <c r="JCW94" s="125"/>
      <c r="JCX94" s="125"/>
      <c r="JCY94" s="125"/>
      <c r="JCZ94" s="125"/>
      <c r="JDA94" s="125"/>
      <c r="JDB94" s="125"/>
      <c r="JDC94" s="125"/>
      <c r="JDD94" s="125"/>
      <c r="JDE94" s="125"/>
      <c r="JDF94" s="125"/>
      <c r="JDG94" s="125"/>
      <c r="JDH94" s="125"/>
      <c r="JDI94" s="125"/>
      <c r="JDJ94" s="125"/>
      <c r="JDK94" s="125"/>
      <c r="JDL94" s="125"/>
      <c r="JDM94" s="125"/>
      <c r="JDN94" s="125"/>
      <c r="JDO94" s="125"/>
      <c r="JDP94" s="125"/>
      <c r="JDQ94" s="125"/>
      <c r="JDR94" s="125"/>
      <c r="JDS94" s="125"/>
      <c r="JDT94" s="125"/>
      <c r="JDU94" s="125"/>
      <c r="JDV94" s="125"/>
      <c r="JDW94" s="125"/>
      <c r="JDX94" s="125"/>
      <c r="JDY94" s="125"/>
      <c r="JDZ94" s="125"/>
      <c r="JEA94" s="125"/>
      <c r="JEB94" s="125"/>
      <c r="JEC94" s="125"/>
      <c r="JED94" s="125"/>
      <c r="JEE94" s="125"/>
      <c r="JEF94" s="125"/>
      <c r="JEG94" s="125"/>
      <c r="JEH94" s="125"/>
      <c r="JEI94" s="125"/>
      <c r="JEJ94" s="125"/>
      <c r="JEK94" s="125"/>
      <c r="JEL94" s="125"/>
      <c r="JEM94" s="125"/>
      <c r="JEN94" s="125"/>
      <c r="JEO94" s="125"/>
      <c r="JEP94" s="125"/>
      <c r="JEQ94" s="125"/>
      <c r="JER94" s="125"/>
      <c r="JES94" s="125"/>
      <c r="JET94" s="125"/>
      <c r="JEU94" s="125"/>
      <c r="JEV94" s="125"/>
      <c r="JEW94" s="125"/>
      <c r="JEX94" s="125"/>
      <c r="JEY94" s="125"/>
      <c r="JEZ94" s="125"/>
      <c r="JFA94" s="125"/>
      <c r="JFB94" s="125"/>
      <c r="JFC94" s="125"/>
      <c r="JFD94" s="125"/>
      <c r="JFE94" s="125"/>
      <c r="JFF94" s="125"/>
      <c r="JFG94" s="125"/>
      <c r="JFH94" s="125"/>
      <c r="JFI94" s="125"/>
      <c r="JFJ94" s="125"/>
      <c r="JFK94" s="125"/>
      <c r="JFL94" s="125"/>
      <c r="JFM94" s="125"/>
      <c r="JFN94" s="125"/>
      <c r="JFO94" s="125"/>
      <c r="JFP94" s="125"/>
      <c r="JFQ94" s="125"/>
      <c r="JFR94" s="125"/>
      <c r="JFS94" s="125"/>
      <c r="JFT94" s="125"/>
      <c r="JFU94" s="125"/>
      <c r="JFV94" s="125"/>
      <c r="JFW94" s="125"/>
      <c r="JFX94" s="125"/>
      <c r="JFY94" s="125"/>
      <c r="JFZ94" s="125"/>
      <c r="JGA94" s="125"/>
      <c r="JGB94" s="125"/>
      <c r="JGC94" s="125"/>
      <c r="JGD94" s="125"/>
      <c r="JGE94" s="125"/>
      <c r="JGF94" s="125"/>
      <c r="JGG94" s="125"/>
      <c r="JGH94" s="125"/>
      <c r="JGI94" s="125"/>
      <c r="JGJ94" s="125"/>
      <c r="JGK94" s="125"/>
      <c r="JGL94" s="125"/>
      <c r="JGM94" s="125"/>
      <c r="JGN94" s="125"/>
      <c r="JGO94" s="125"/>
      <c r="JGP94" s="125"/>
      <c r="JGQ94" s="125"/>
      <c r="JGR94" s="125"/>
      <c r="JGS94" s="125"/>
      <c r="JGT94" s="125"/>
      <c r="JGU94" s="125"/>
      <c r="JGV94" s="125"/>
      <c r="JGW94" s="125"/>
      <c r="JGX94" s="125"/>
      <c r="JGY94" s="125"/>
      <c r="JGZ94" s="125"/>
      <c r="JHA94" s="125"/>
      <c r="JHB94" s="125"/>
      <c r="JHC94" s="125"/>
      <c r="JHD94" s="125"/>
      <c r="JHE94" s="125"/>
      <c r="JHF94" s="125"/>
      <c r="JHG94" s="125"/>
      <c r="JHH94" s="125"/>
      <c r="JHI94" s="125"/>
      <c r="JHJ94" s="125"/>
      <c r="JHK94" s="125"/>
      <c r="JHL94" s="125"/>
      <c r="JHM94" s="125"/>
      <c r="JHN94" s="125"/>
      <c r="JHO94" s="125"/>
      <c r="JHP94" s="125"/>
      <c r="JHQ94" s="125"/>
      <c r="JHR94" s="125"/>
      <c r="JHS94" s="125"/>
      <c r="JHT94" s="125"/>
      <c r="JHU94" s="125"/>
      <c r="JHV94" s="125"/>
      <c r="JHW94" s="125"/>
      <c r="JHX94" s="125"/>
      <c r="JHY94" s="125"/>
      <c r="JHZ94" s="125"/>
      <c r="JIA94" s="125"/>
      <c r="JIB94" s="125"/>
      <c r="JIC94" s="125"/>
      <c r="JID94" s="125"/>
      <c r="JIE94" s="125"/>
      <c r="JIF94" s="125"/>
      <c r="JIG94" s="125"/>
      <c r="JIH94" s="125"/>
      <c r="JII94" s="125"/>
      <c r="JIJ94" s="125"/>
      <c r="JIK94" s="125"/>
      <c r="JIL94" s="125"/>
      <c r="JIM94" s="125"/>
      <c r="JIN94" s="125"/>
      <c r="JIO94" s="125"/>
      <c r="JIP94" s="125"/>
      <c r="JIQ94" s="125"/>
      <c r="JIR94" s="125"/>
      <c r="JIS94" s="125"/>
      <c r="JIT94" s="125"/>
      <c r="JIU94" s="125"/>
      <c r="JIV94" s="125"/>
      <c r="JIW94" s="125"/>
      <c r="JIX94" s="125"/>
      <c r="JIY94" s="125"/>
      <c r="JIZ94" s="125"/>
      <c r="JJA94" s="125"/>
      <c r="JJB94" s="125"/>
      <c r="JJC94" s="125"/>
      <c r="JJD94" s="125"/>
      <c r="JJE94" s="125"/>
      <c r="JJF94" s="125"/>
      <c r="JJG94" s="125"/>
      <c r="JJH94" s="125"/>
      <c r="JJI94" s="125"/>
      <c r="JJJ94" s="125"/>
      <c r="JJK94" s="125"/>
      <c r="JJL94" s="125"/>
      <c r="JJM94" s="125"/>
      <c r="JJN94" s="125"/>
      <c r="JJO94" s="125"/>
      <c r="JJP94" s="125"/>
      <c r="JJQ94" s="125"/>
      <c r="JJR94" s="125"/>
      <c r="JJS94" s="125"/>
      <c r="JJT94" s="125"/>
      <c r="JJU94" s="125"/>
      <c r="JJV94" s="125"/>
      <c r="JJW94" s="125"/>
      <c r="JJX94" s="125"/>
      <c r="JJY94" s="125"/>
      <c r="JJZ94" s="125"/>
      <c r="JKA94" s="125"/>
      <c r="JKB94" s="125"/>
      <c r="JKC94" s="125"/>
      <c r="JKD94" s="125"/>
      <c r="JKE94" s="125"/>
      <c r="JKF94" s="125"/>
      <c r="JKG94" s="125"/>
      <c r="JKH94" s="125"/>
      <c r="JKI94" s="125"/>
      <c r="JKJ94" s="125"/>
      <c r="JKK94" s="125"/>
      <c r="JKL94" s="125"/>
      <c r="JKM94" s="125"/>
      <c r="JKN94" s="125"/>
      <c r="JKO94" s="125"/>
      <c r="JKP94" s="125"/>
      <c r="JKQ94" s="125"/>
      <c r="JKR94" s="125"/>
      <c r="JKS94" s="125"/>
      <c r="JKT94" s="125"/>
      <c r="JKU94" s="125"/>
      <c r="JKV94" s="125"/>
      <c r="JKW94" s="125"/>
      <c r="JKX94" s="125"/>
      <c r="JKY94" s="125"/>
      <c r="JKZ94" s="125"/>
      <c r="JLA94" s="125"/>
      <c r="JLB94" s="125"/>
      <c r="JLC94" s="125"/>
      <c r="JLD94" s="125"/>
      <c r="JLE94" s="125"/>
      <c r="JLF94" s="125"/>
      <c r="JLG94" s="125"/>
      <c r="JLH94" s="125"/>
      <c r="JLI94" s="125"/>
      <c r="JLJ94" s="125"/>
      <c r="JLK94" s="125"/>
      <c r="JLL94" s="125"/>
      <c r="JLM94" s="125"/>
      <c r="JLN94" s="125"/>
      <c r="JLO94" s="125"/>
      <c r="JLP94" s="125"/>
      <c r="JLQ94" s="125"/>
      <c r="JLR94" s="125"/>
      <c r="JLS94" s="125"/>
      <c r="JLT94" s="125"/>
      <c r="JLU94" s="125"/>
      <c r="JLV94" s="125"/>
      <c r="JLW94" s="125"/>
      <c r="JLX94" s="125"/>
      <c r="JLY94" s="125"/>
      <c r="JLZ94" s="125"/>
      <c r="JMA94" s="125"/>
      <c r="JMB94" s="125"/>
      <c r="JMC94" s="125"/>
      <c r="JMD94" s="125"/>
      <c r="JME94" s="125"/>
      <c r="JMF94" s="125"/>
      <c r="JMG94" s="125"/>
      <c r="JMH94" s="125"/>
      <c r="JMI94" s="125"/>
      <c r="JMJ94" s="125"/>
      <c r="JMK94" s="125"/>
      <c r="JML94" s="125"/>
      <c r="JMM94" s="125"/>
      <c r="JMN94" s="125"/>
      <c r="JMO94" s="125"/>
      <c r="JMP94" s="125"/>
      <c r="JMQ94" s="125"/>
      <c r="JMR94" s="125"/>
      <c r="JMS94" s="125"/>
      <c r="JMT94" s="125"/>
      <c r="JMU94" s="125"/>
      <c r="JMV94" s="125"/>
      <c r="JMW94" s="125"/>
      <c r="JMX94" s="125"/>
      <c r="JMY94" s="125"/>
      <c r="JMZ94" s="125"/>
      <c r="JNA94" s="125"/>
      <c r="JNB94" s="125"/>
      <c r="JNC94" s="125"/>
      <c r="JND94" s="125"/>
      <c r="JNE94" s="125"/>
      <c r="JNF94" s="125"/>
      <c r="JNG94" s="125"/>
      <c r="JNH94" s="125"/>
      <c r="JNI94" s="125"/>
      <c r="JNJ94" s="125"/>
      <c r="JNK94" s="125"/>
      <c r="JNL94" s="125"/>
      <c r="JNM94" s="125"/>
      <c r="JNN94" s="125"/>
      <c r="JNO94" s="125"/>
      <c r="JNP94" s="125"/>
      <c r="JNQ94" s="125"/>
      <c r="JNR94" s="125"/>
      <c r="JNS94" s="125"/>
      <c r="JNT94" s="125"/>
      <c r="JNU94" s="125"/>
      <c r="JNV94" s="125"/>
      <c r="JNW94" s="125"/>
      <c r="JNX94" s="125"/>
      <c r="JNY94" s="125"/>
      <c r="JNZ94" s="125"/>
      <c r="JOA94" s="125"/>
      <c r="JOB94" s="125"/>
      <c r="JOC94" s="125"/>
      <c r="JOD94" s="125"/>
      <c r="JOE94" s="125"/>
      <c r="JOF94" s="125"/>
      <c r="JOG94" s="125"/>
      <c r="JOH94" s="125"/>
      <c r="JOI94" s="125"/>
      <c r="JOJ94" s="125"/>
      <c r="JOK94" s="125"/>
      <c r="JOL94" s="125"/>
      <c r="JOM94" s="125"/>
      <c r="JON94" s="125"/>
      <c r="JOO94" s="125"/>
      <c r="JOP94" s="125"/>
      <c r="JOQ94" s="125"/>
      <c r="JOR94" s="125"/>
      <c r="JOS94" s="125"/>
      <c r="JOT94" s="125"/>
      <c r="JOU94" s="125"/>
      <c r="JOV94" s="125"/>
      <c r="JOW94" s="125"/>
      <c r="JOX94" s="125"/>
      <c r="JOY94" s="125"/>
      <c r="JOZ94" s="125"/>
      <c r="JPA94" s="125"/>
      <c r="JPB94" s="125"/>
      <c r="JPC94" s="125"/>
      <c r="JPD94" s="125"/>
      <c r="JPE94" s="125"/>
      <c r="JPF94" s="125"/>
      <c r="JPG94" s="125"/>
      <c r="JPH94" s="125"/>
      <c r="JPI94" s="125"/>
      <c r="JPJ94" s="125"/>
      <c r="JPK94" s="125"/>
      <c r="JPL94" s="125"/>
      <c r="JPM94" s="125"/>
      <c r="JPN94" s="125"/>
      <c r="JPO94" s="125"/>
      <c r="JPP94" s="125"/>
      <c r="JPQ94" s="125"/>
      <c r="JPR94" s="125"/>
      <c r="JPS94" s="125"/>
      <c r="JPT94" s="125"/>
      <c r="JPU94" s="125"/>
      <c r="JPV94" s="125"/>
      <c r="JPW94" s="125"/>
      <c r="JPX94" s="125"/>
      <c r="JPY94" s="125"/>
      <c r="JPZ94" s="125"/>
      <c r="JQA94" s="125"/>
      <c r="JQB94" s="125"/>
      <c r="JQC94" s="125"/>
      <c r="JQD94" s="125"/>
      <c r="JQE94" s="125"/>
      <c r="JQF94" s="125"/>
      <c r="JQG94" s="125"/>
      <c r="JQH94" s="125"/>
      <c r="JQI94" s="125"/>
      <c r="JQJ94" s="125"/>
      <c r="JQK94" s="125"/>
      <c r="JQL94" s="125"/>
      <c r="JQM94" s="125"/>
      <c r="JQN94" s="125"/>
      <c r="JQO94" s="125"/>
      <c r="JQP94" s="125"/>
      <c r="JQQ94" s="125"/>
      <c r="JQR94" s="125"/>
      <c r="JQS94" s="125"/>
      <c r="JQT94" s="125"/>
      <c r="JQU94" s="125"/>
      <c r="JQV94" s="125"/>
      <c r="JQW94" s="125"/>
      <c r="JQX94" s="125"/>
      <c r="JQY94" s="125"/>
      <c r="JQZ94" s="125"/>
      <c r="JRA94" s="125"/>
      <c r="JRB94" s="125"/>
      <c r="JRC94" s="125"/>
      <c r="JRD94" s="125"/>
      <c r="JRE94" s="125"/>
      <c r="JRF94" s="125"/>
      <c r="JRG94" s="125"/>
      <c r="JRH94" s="125"/>
      <c r="JRI94" s="125"/>
      <c r="JRJ94" s="125"/>
      <c r="JRK94" s="125"/>
      <c r="JRL94" s="125"/>
      <c r="JRM94" s="125"/>
      <c r="JRN94" s="125"/>
      <c r="JRO94" s="125"/>
      <c r="JRP94" s="125"/>
      <c r="JRQ94" s="125"/>
      <c r="JRR94" s="125"/>
      <c r="JRS94" s="125"/>
      <c r="JRT94" s="125"/>
      <c r="JRU94" s="125"/>
      <c r="JRV94" s="125"/>
      <c r="JRW94" s="125"/>
      <c r="JRX94" s="125"/>
      <c r="JRY94" s="125"/>
      <c r="JRZ94" s="125"/>
      <c r="JSA94" s="125"/>
      <c r="JSB94" s="125"/>
      <c r="JSC94" s="125"/>
      <c r="JSD94" s="125"/>
      <c r="JSE94" s="125"/>
      <c r="JSF94" s="125"/>
      <c r="JSG94" s="125"/>
      <c r="JSH94" s="125"/>
      <c r="JSI94" s="125"/>
      <c r="JSJ94" s="125"/>
      <c r="JSK94" s="125"/>
      <c r="JSL94" s="125"/>
      <c r="JSM94" s="125"/>
      <c r="JSN94" s="125"/>
      <c r="JSO94" s="125"/>
      <c r="JSP94" s="125"/>
      <c r="JSQ94" s="125"/>
      <c r="JSR94" s="125"/>
      <c r="JSS94" s="125"/>
      <c r="JST94" s="125"/>
      <c r="JSU94" s="125"/>
      <c r="JSV94" s="125"/>
      <c r="JSW94" s="125"/>
      <c r="JSX94" s="125"/>
      <c r="JSY94" s="125"/>
      <c r="JSZ94" s="125"/>
      <c r="JTA94" s="125"/>
      <c r="JTB94" s="125"/>
      <c r="JTC94" s="125"/>
      <c r="JTD94" s="125"/>
      <c r="JTE94" s="125"/>
      <c r="JTF94" s="125"/>
      <c r="JTG94" s="125"/>
      <c r="JTH94" s="125"/>
      <c r="JTI94" s="125"/>
      <c r="JTJ94" s="125"/>
      <c r="JTK94" s="125"/>
      <c r="JTL94" s="125"/>
      <c r="JTM94" s="125"/>
      <c r="JTN94" s="125"/>
      <c r="JTO94" s="125"/>
      <c r="JTP94" s="125"/>
      <c r="JTQ94" s="125"/>
      <c r="JTR94" s="125"/>
      <c r="JTS94" s="125"/>
      <c r="JTT94" s="125"/>
      <c r="JTU94" s="125"/>
      <c r="JTV94" s="125"/>
      <c r="JTW94" s="125"/>
      <c r="JTX94" s="125"/>
      <c r="JTY94" s="125"/>
      <c r="JTZ94" s="125"/>
      <c r="JUA94" s="125"/>
      <c r="JUB94" s="125"/>
      <c r="JUC94" s="125"/>
      <c r="JUD94" s="125"/>
      <c r="JUE94" s="125"/>
      <c r="JUF94" s="125"/>
      <c r="JUG94" s="125"/>
      <c r="JUH94" s="125"/>
      <c r="JUI94" s="125"/>
      <c r="JUJ94" s="125"/>
      <c r="JUK94" s="125"/>
      <c r="JUL94" s="125"/>
      <c r="JUM94" s="125"/>
      <c r="JUN94" s="125"/>
      <c r="JUO94" s="125"/>
      <c r="JUP94" s="125"/>
      <c r="JUQ94" s="125"/>
      <c r="JUR94" s="125"/>
      <c r="JUS94" s="125"/>
      <c r="JUT94" s="125"/>
      <c r="JUU94" s="125"/>
      <c r="JUV94" s="125"/>
      <c r="JUW94" s="125"/>
      <c r="JUX94" s="125"/>
      <c r="JUY94" s="125"/>
      <c r="JUZ94" s="125"/>
      <c r="JVA94" s="125"/>
      <c r="JVB94" s="125"/>
      <c r="JVC94" s="125"/>
      <c r="JVD94" s="125"/>
      <c r="JVE94" s="125"/>
      <c r="JVF94" s="125"/>
      <c r="JVG94" s="125"/>
      <c r="JVH94" s="125"/>
      <c r="JVI94" s="125"/>
      <c r="JVJ94" s="125"/>
      <c r="JVK94" s="125"/>
      <c r="JVL94" s="125"/>
      <c r="JVM94" s="125"/>
      <c r="JVN94" s="125"/>
      <c r="JVO94" s="125"/>
      <c r="JVP94" s="125"/>
      <c r="JVQ94" s="125"/>
      <c r="JVR94" s="125"/>
      <c r="JVS94" s="125"/>
      <c r="JVT94" s="125"/>
      <c r="JVU94" s="125"/>
      <c r="JVV94" s="125"/>
      <c r="JVW94" s="125"/>
      <c r="JVX94" s="125"/>
      <c r="JVY94" s="125"/>
      <c r="JVZ94" s="125"/>
      <c r="JWA94" s="125"/>
      <c r="JWB94" s="125"/>
      <c r="JWC94" s="125"/>
      <c r="JWD94" s="125"/>
      <c r="JWE94" s="125"/>
      <c r="JWF94" s="125"/>
      <c r="JWG94" s="125"/>
      <c r="JWH94" s="125"/>
      <c r="JWI94" s="125"/>
      <c r="JWJ94" s="125"/>
      <c r="JWK94" s="125"/>
      <c r="JWL94" s="125"/>
      <c r="JWM94" s="125"/>
      <c r="JWN94" s="125"/>
      <c r="JWO94" s="125"/>
      <c r="JWP94" s="125"/>
      <c r="JWQ94" s="125"/>
      <c r="JWR94" s="125"/>
      <c r="JWS94" s="125"/>
      <c r="JWT94" s="125"/>
      <c r="JWU94" s="125"/>
      <c r="JWV94" s="125"/>
      <c r="JWW94" s="125"/>
      <c r="JWX94" s="125"/>
      <c r="JWY94" s="125"/>
      <c r="JWZ94" s="125"/>
      <c r="JXA94" s="125"/>
      <c r="JXB94" s="125"/>
      <c r="JXC94" s="125"/>
      <c r="JXD94" s="125"/>
      <c r="JXE94" s="125"/>
      <c r="JXF94" s="125"/>
      <c r="JXG94" s="125"/>
      <c r="JXH94" s="125"/>
      <c r="JXI94" s="125"/>
      <c r="JXJ94" s="125"/>
      <c r="JXK94" s="125"/>
      <c r="JXL94" s="125"/>
      <c r="JXM94" s="125"/>
      <c r="JXN94" s="125"/>
      <c r="JXO94" s="125"/>
      <c r="JXP94" s="125"/>
      <c r="JXQ94" s="125"/>
      <c r="JXR94" s="125"/>
      <c r="JXS94" s="125"/>
      <c r="JXT94" s="125"/>
      <c r="JXU94" s="125"/>
      <c r="JXV94" s="125"/>
      <c r="JXW94" s="125"/>
      <c r="JXX94" s="125"/>
      <c r="JXY94" s="125"/>
      <c r="JXZ94" s="125"/>
      <c r="JYA94" s="125"/>
      <c r="JYB94" s="125"/>
      <c r="JYC94" s="125"/>
      <c r="JYD94" s="125"/>
      <c r="JYE94" s="125"/>
      <c r="JYF94" s="125"/>
      <c r="JYG94" s="125"/>
      <c r="JYH94" s="125"/>
      <c r="JYI94" s="125"/>
      <c r="JYJ94" s="125"/>
      <c r="JYK94" s="125"/>
      <c r="JYL94" s="125"/>
      <c r="JYM94" s="125"/>
      <c r="JYN94" s="125"/>
      <c r="JYO94" s="125"/>
      <c r="JYP94" s="125"/>
      <c r="JYQ94" s="125"/>
      <c r="JYR94" s="125"/>
      <c r="JYS94" s="125"/>
      <c r="JYT94" s="125"/>
      <c r="JYU94" s="125"/>
      <c r="JYV94" s="125"/>
      <c r="JYW94" s="125"/>
      <c r="JYX94" s="125"/>
      <c r="JYY94" s="125"/>
      <c r="JYZ94" s="125"/>
      <c r="JZA94" s="125"/>
      <c r="JZB94" s="125"/>
      <c r="JZC94" s="125"/>
      <c r="JZD94" s="125"/>
      <c r="JZE94" s="125"/>
      <c r="JZF94" s="125"/>
      <c r="JZG94" s="125"/>
      <c r="JZH94" s="125"/>
      <c r="JZI94" s="125"/>
      <c r="JZJ94" s="125"/>
      <c r="JZK94" s="125"/>
      <c r="JZL94" s="125"/>
      <c r="JZM94" s="125"/>
      <c r="JZN94" s="125"/>
      <c r="JZO94" s="125"/>
      <c r="JZP94" s="125"/>
      <c r="JZQ94" s="125"/>
      <c r="JZR94" s="125"/>
      <c r="JZS94" s="125"/>
      <c r="JZT94" s="125"/>
      <c r="JZU94" s="125"/>
      <c r="JZV94" s="125"/>
      <c r="JZW94" s="125"/>
      <c r="JZX94" s="125"/>
      <c r="JZY94" s="125"/>
      <c r="JZZ94" s="125"/>
      <c r="KAA94" s="125"/>
      <c r="KAB94" s="125"/>
      <c r="KAC94" s="125"/>
      <c r="KAD94" s="125"/>
      <c r="KAE94" s="125"/>
      <c r="KAF94" s="125"/>
      <c r="KAG94" s="125"/>
      <c r="KAH94" s="125"/>
      <c r="KAI94" s="125"/>
      <c r="KAJ94" s="125"/>
      <c r="KAK94" s="125"/>
      <c r="KAL94" s="125"/>
      <c r="KAM94" s="125"/>
      <c r="KAN94" s="125"/>
      <c r="KAO94" s="125"/>
      <c r="KAP94" s="125"/>
      <c r="KAQ94" s="125"/>
      <c r="KAR94" s="125"/>
      <c r="KAS94" s="125"/>
      <c r="KAT94" s="125"/>
      <c r="KAU94" s="125"/>
      <c r="KAV94" s="125"/>
      <c r="KAW94" s="125"/>
      <c r="KAX94" s="125"/>
      <c r="KAY94" s="125"/>
      <c r="KAZ94" s="125"/>
      <c r="KBA94" s="125"/>
      <c r="KBB94" s="125"/>
      <c r="KBC94" s="125"/>
      <c r="KBD94" s="125"/>
      <c r="KBE94" s="125"/>
      <c r="KBF94" s="125"/>
      <c r="KBG94" s="125"/>
      <c r="KBH94" s="125"/>
      <c r="KBI94" s="125"/>
      <c r="KBJ94" s="125"/>
      <c r="KBK94" s="125"/>
      <c r="KBL94" s="125"/>
      <c r="KBM94" s="125"/>
      <c r="KBN94" s="125"/>
      <c r="KBO94" s="125"/>
      <c r="KBP94" s="125"/>
      <c r="KBQ94" s="125"/>
      <c r="KBR94" s="125"/>
      <c r="KBS94" s="125"/>
      <c r="KBT94" s="125"/>
      <c r="KBU94" s="125"/>
      <c r="KBV94" s="125"/>
      <c r="KBW94" s="125"/>
      <c r="KBX94" s="125"/>
      <c r="KBY94" s="125"/>
      <c r="KBZ94" s="125"/>
      <c r="KCA94" s="125"/>
      <c r="KCB94" s="125"/>
      <c r="KCC94" s="125"/>
      <c r="KCD94" s="125"/>
      <c r="KCE94" s="125"/>
      <c r="KCF94" s="125"/>
      <c r="KCG94" s="125"/>
      <c r="KCH94" s="125"/>
      <c r="KCI94" s="125"/>
      <c r="KCJ94" s="125"/>
      <c r="KCK94" s="125"/>
      <c r="KCL94" s="125"/>
      <c r="KCM94" s="125"/>
      <c r="KCN94" s="125"/>
      <c r="KCO94" s="125"/>
      <c r="KCP94" s="125"/>
      <c r="KCQ94" s="125"/>
      <c r="KCR94" s="125"/>
      <c r="KCS94" s="125"/>
      <c r="KCT94" s="125"/>
      <c r="KCU94" s="125"/>
      <c r="KCV94" s="125"/>
      <c r="KCW94" s="125"/>
      <c r="KCX94" s="125"/>
      <c r="KCY94" s="125"/>
      <c r="KCZ94" s="125"/>
      <c r="KDA94" s="125"/>
      <c r="KDB94" s="125"/>
      <c r="KDC94" s="125"/>
      <c r="KDD94" s="125"/>
      <c r="KDE94" s="125"/>
      <c r="KDF94" s="125"/>
      <c r="KDG94" s="125"/>
      <c r="KDH94" s="125"/>
      <c r="KDI94" s="125"/>
      <c r="KDJ94" s="125"/>
      <c r="KDK94" s="125"/>
      <c r="KDL94" s="125"/>
      <c r="KDM94" s="125"/>
      <c r="KDN94" s="125"/>
      <c r="KDO94" s="125"/>
      <c r="KDP94" s="125"/>
      <c r="KDQ94" s="125"/>
      <c r="KDR94" s="125"/>
      <c r="KDS94" s="125"/>
      <c r="KDT94" s="125"/>
      <c r="KDU94" s="125"/>
      <c r="KDV94" s="125"/>
      <c r="KDW94" s="125"/>
      <c r="KDX94" s="125"/>
      <c r="KDY94" s="125"/>
      <c r="KDZ94" s="125"/>
      <c r="KEA94" s="125"/>
      <c r="KEB94" s="125"/>
      <c r="KEC94" s="125"/>
      <c r="KED94" s="125"/>
      <c r="KEE94" s="125"/>
      <c r="KEF94" s="125"/>
      <c r="KEG94" s="125"/>
      <c r="KEH94" s="125"/>
      <c r="KEI94" s="125"/>
      <c r="KEJ94" s="125"/>
      <c r="KEK94" s="125"/>
      <c r="KEL94" s="125"/>
      <c r="KEM94" s="125"/>
      <c r="KEN94" s="125"/>
      <c r="KEO94" s="125"/>
      <c r="KEP94" s="125"/>
      <c r="KEQ94" s="125"/>
      <c r="KER94" s="125"/>
      <c r="KES94" s="125"/>
      <c r="KET94" s="125"/>
      <c r="KEU94" s="125"/>
      <c r="KEV94" s="125"/>
      <c r="KEW94" s="125"/>
      <c r="KEX94" s="125"/>
      <c r="KEY94" s="125"/>
      <c r="KEZ94" s="125"/>
      <c r="KFA94" s="125"/>
      <c r="KFB94" s="125"/>
      <c r="KFC94" s="125"/>
      <c r="KFD94" s="125"/>
      <c r="KFE94" s="125"/>
      <c r="KFF94" s="125"/>
      <c r="KFG94" s="125"/>
      <c r="KFH94" s="125"/>
      <c r="KFI94" s="125"/>
      <c r="KFJ94" s="125"/>
      <c r="KFK94" s="125"/>
      <c r="KFL94" s="125"/>
      <c r="KFM94" s="125"/>
      <c r="KFN94" s="125"/>
      <c r="KFO94" s="125"/>
      <c r="KFP94" s="125"/>
      <c r="KFQ94" s="125"/>
      <c r="KFR94" s="125"/>
      <c r="KFS94" s="125"/>
      <c r="KFT94" s="125"/>
      <c r="KFU94" s="125"/>
      <c r="KFV94" s="125"/>
      <c r="KFW94" s="125"/>
      <c r="KFX94" s="125"/>
      <c r="KFY94" s="125"/>
      <c r="KFZ94" s="125"/>
      <c r="KGA94" s="125"/>
      <c r="KGB94" s="125"/>
      <c r="KGC94" s="125"/>
      <c r="KGD94" s="125"/>
      <c r="KGE94" s="125"/>
      <c r="KGF94" s="125"/>
      <c r="KGG94" s="125"/>
      <c r="KGH94" s="125"/>
      <c r="KGI94" s="125"/>
      <c r="KGJ94" s="125"/>
      <c r="KGK94" s="125"/>
      <c r="KGL94" s="125"/>
      <c r="KGM94" s="125"/>
      <c r="KGN94" s="125"/>
      <c r="KGO94" s="125"/>
      <c r="KGP94" s="125"/>
      <c r="KGQ94" s="125"/>
      <c r="KGR94" s="125"/>
      <c r="KGS94" s="125"/>
      <c r="KGT94" s="125"/>
      <c r="KGU94" s="125"/>
      <c r="KGV94" s="125"/>
      <c r="KGW94" s="125"/>
      <c r="KGX94" s="125"/>
      <c r="KGY94" s="125"/>
      <c r="KGZ94" s="125"/>
      <c r="KHA94" s="125"/>
      <c r="KHB94" s="125"/>
      <c r="KHC94" s="125"/>
      <c r="KHD94" s="125"/>
      <c r="KHE94" s="125"/>
      <c r="KHF94" s="125"/>
      <c r="KHG94" s="125"/>
      <c r="KHH94" s="125"/>
      <c r="KHI94" s="125"/>
      <c r="KHJ94" s="125"/>
      <c r="KHK94" s="125"/>
      <c r="KHL94" s="125"/>
      <c r="KHM94" s="125"/>
      <c r="KHN94" s="125"/>
      <c r="KHO94" s="125"/>
      <c r="KHP94" s="125"/>
      <c r="KHQ94" s="125"/>
      <c r="KHR94" s="125"/>
      <c r="KHS94" s="125"/>
      <c r="KHT94" s="125"/>
      <c r="KHU94" s="125"/>
      <c r="KHV94" s="125"/>
      <c r="KHW94" s="125"/>
      <c r="KHX94" s="125"/>
      <c r="KHY94" s="125"/>
      <c r="KHZ94" s="125"/>
      <c r="KIA94" s="125"/>
      <c r="KIB94" s="125"/>
      <c r="KIC94" s="125"/>
      <c r="KID94" s="125"/>
      <c r="KIE94" s="125"/>
      <c r="KIF94" s="125"/>
      <c r="KIG94" s="125"/>
      <c r="KIH94" s="125"/>
      <c r="KII94" s="125"/>
      <c r="KIJ94" s="125"/>
      <c r="KIK94" s="125"/>
      <c r="KIL94" s="125"/>
      <c r="KIM94" s="125"/>
      <c r="KIN94" s="125"/>
      <c r="KIO94" s="125"/>
      <c r="KIP94" s="125"/>
      <c r="KIQ94" s="125"/>
      <c r="KIR94" s="125"/>
      <c r="KIS94" s="125"/>
      <c r="KIT94" s="125"/>
      <c r="KIU94" s="125"/>
      <c r="KIV94" s="125"/>
      <c r="KIW94" s="125"/>
      <c r="KIX94" s="125"/>
      <c r="KIY94" s="125"/>
      <c r="KIZ94" s="125"/>
      <c r="KJA94" s="125"/>
      <c r="KJB94" s="125"/>
      <c r="KJC94" s="125"/>
      <c r="KJD94" s="125"/>
      <c r="KJE94" s="125"/>
      <c r="KJF94" s="125"/>
      <c r="KJG94" s="125"/>
      <c r="KJH94" s="125"/>
      <c r="KJI94" s="125"/>
      <c r="KJJ94" s="125"/>
      <c r="KJK94" s="125"/>
      <c r="KJL94" s="125"/>
      <c r="KJM94" s="125"/>
      <c r="KJN94" s="125"/>
      <c r="KJO94" s="125"/>
      <c r="KJP94" s="125"/>
      <c r="KJQ94" s="125"/>
      <c r="KJR94" s="125"/>
      <c r="KJS94" s="125"/>
      <c r="KJT94" s="125"/>
      <c r="KJU94" s="125"/>
      <c r="KJV94" s="125"/>
      <c r="KJW94" s="125"/>
      <c r="KJX94" s="125"/>
      <c r="KJY94" s="125"/>
      <c r="KJZ94" s="125"/>
      <c r="KKA94" s="125"/>
      <c r="KKB94" s="125"/>
      <c r="KKC94" s="125"/>
      <c r="KKD94" s="125"/>
      <c r="KKE94" s="125"/>
      <c r="KKF94" s="125"/>
      <c r="KKG94" s="125"/>
      <c r="KKH94" s="125"/>
      <c r="KKI94" s="125"/>
      <c r="KKJ94" s="125"/>
      <c r="KKK94" s="125"/>
      <c r="KKL94" s="125"/>
      <c r="KKM94" s="125"/>
      <c r="KKN94" s="125"/>
      <c r="KKO94" s="125"/>
      <c r="KKP94" s="125"/>
      <c r="KKQ94" s="125"/>
      <c r="KKR94" s="125"/>
      <c r="KKS94" s="125"/>
      <c r="KKT94" s="125"/>
      <c r="KKU94" s="125"/>
      <c r="KKV94" s="125"/>
      <c r="KKW94" s="125"/>
      <c r="KKX94" s="125"/>
      <c r="KKY94" s="125"/>
      <c r="KKZ94" s="125"/>
      <c r="KLA94" s="125"/>
      <c r="KLB94" s="125"/>
      <c r="KLC94" s="125"/>
      <c r="KLD94" s="125"/>
      <c r="KLE94" s="125"/>
      <c r="KLF94" s="125"/>
      <c r="KLG94" s="125"/>
      <c r="KLH94" s="125"/>
      <c r="KLI94" s="125"/>
      <c r="KLJ94" s="125"/>
      <c r="KLK94" s="125"/>
      <c r="KLL94" s="125"/>
      <c r="KLM94" s="125"/>
      <c r="KLN94" s="125"/>
      <c r="KLO94" s="125"/>
      <c r="KLP94" s="125"/>
      <c r="KLQ94" s="125"/>
      <c r="KLR94" s="125"/>
      <c r="KLS94" s="125"/>
      <c r="KLT94" s="125"/>
      <c r="KLU94" s="125"/>
      <c r="KLV94" s="125"/>
      <c r="KLW94" s="125"/>
      <c r="KLX94" s="125"/>
      <c r="KLY94" s="125"/>
      <c r="KLZ94" s="125"/>
      <c r="KMA94" s="125"/>
      <c r="KMB94" s="125"/>
      <c r="KMC94" s="125"/>
      <c r="KMD94" s="125"/>
      <c r="KME94" s="125"/>
      <c r="KMF94" s="125"/>
      <c r="KMG94" s="125"/>
      <c r="KMH94" s="125"/>
      <c r="KMI94" s="125"/>
      <c r="KMJ94" s="125"/>
      <c r="KMK94" s="125"/>
      <c r="KML94" s="125"/>
      <c r="KMM94" s="125"/>
      <c r="KMN94" s="125"/>
      <c r="KMO94" s="125"/>
      <c r="KMP94" s="125"/>
      <c r="KMQ94" s="125"/>
      <c r="KMR94" s="125"/>
      <c r="KMS94" s="125"/>
      <c r="KMT94" s="125"/>
      <c r="KMU94" s="125"/>
      <c r="KMV94" s="125"/>
      <c r="KMW94" s="125"/>
      <c r="KMX94" s="125"/>
      <c r="KMY94" s="125"/>
      <c r="KMZ94" s="125"/>
      <c r="KNA94" s="125"/>
      <c r="KNB94" s="125"/>
      <c r="KNC94" s="125"/>
      <c r="KND94" s="125"/>
      <c r="KNE94" s="125"/>
      <c r="KNF94" s="125"/>
      <c r="KNG94" s="125"/>
      <c r="KNH94" s="125"/>
      <c r="KNI94" s="125"/>
      <c r="KNJ94" s="125"/>
      <c r="KNK94" s="125"/>
      <c r="KNL94" s="125"/>
      <c r="KNM94" s="125"/>
      <c r="KNN94" s="125"/>
      <c r="KNO94" s="125"/>
      <c r="KNP94" s="125"/>
      <c r="KNQ94" s="125"/>
      <c r="KNR94" s="125"/>
      <c r="KNS94" s="125"/>
      <c r="KNT94" s="125"/>
      <c r="KNU94" s="125"/>
      <c r="KNV94" s="125"/>
      <c r="KNW94" s="125"/>
      <c r="KNX94" s="125"/>
      <c r="KNY94" s="125"/>
      <c r="KNZ94" s="125"/>
      <c r="KOA94" s="125"/>
      <c r="KOB94" s="125"/>
      <c r="KOC94" s="125"/>
      <c r="KOD94" s="125"/>
      <c r="KOE94" s="125"/>
      <c r="KOF94" s="125"/>
      <c r="KOG94" s="125"/>
      <c r="KOH94" s="125"/>
      <c r="KOI94" s="125"/>
      <c r="KOJ94" s="125"/>
      <c r="KOK94" s="125"/>
      <c r="KOL94" s="125"/>
      <c r="KOM94" s="125"/>
      <c r="KON94" s="125"/>
      <c r="KOO94" s="125"/>
      <c r="KOP94" s="125"/>
      <c r="KOQ94" s="125"/>
      <c r="KOR94" s="125"/>
      <c r="KOS94" s="125"/>
      <c r="KOT94" s="125"/>
      <c r="KOU94" s="125"/>
      <c r="KOV94" s="125"/>
      <c r="KOW94" s="125"/>
      <c r="KOX94" s="125"/>
      <c r="KOY94" s="125"/>
      <c r="KOZ94" s="125"/>
      <c r="KPA94" s="125"/>
      <c r="KPB94" s="125"/>
      <c r="KPC94" s="125"/>
      <c r="KPD94" s="125"/>
      <c r="KPE94" s="125"/>
      <c r="KPF94" s="125"/>
      <c r="KPG94" s="125"/>
      <c r="KPH94" s="125"/>
      <c r="KPI94" s="125"/>
      <c r="KPJ94" s="125"/>
      <c r="KPK94" s="125"/>
      <c r="KPL94" s="125"/>
      <c r="KPM94" s="125"/>
      <c r="KPN94" s="125"/>
      <c r="KPO94" s="125"/>
      <c r="KPP94" s="125"/>
      <c r="KPQ94" s="125"/>
      <c r="KPR94" s="125"/>
      <c r="KPS94" s="125"/>
      <c r="KPT94" s="125"/>
      <c r="KPU94" s="125"/>
      <c r="KPV94" s="125"/>
      <c r="KPW94" s="125"/>
      <c r="KPX94" s="125"/>
      <c r="KPY94" s="125"/>
      <c r="KPZ94" s="125"/>
      <c r="KQA94" s="125"/>
      <c r="KQB94" s="125"/>
      <c r="KQC94" s="125"/>
      <c r="KQD94" s="125"/>
      <c r="KQE94" s="125"/>
      <c r="KQF94" s="125"/>
      <c r="KQG94" s="125"/>
      <c r="KQH94" s="125"/>
      <c r="KQI94" s="125"/>
      <c r="KQJ94" s="125"/>
      <c r="KQK94" s="125"/>
      <c r="KQL94" s="125"/>
      <c r="KQM94" s="125"/>
      <c r="KQN94" s="125"/>
      <c r="KQO94" s="125"/>
      <c r="KQP94" s="125"/>
      <c r="KQQ94" s="125"/>
      <c r="KQR94" s="125"/>
      <c r="KQS94" s="125"/>
      <c r="KQT94" s="125"/>
      <c r="KQU94" s="125"/>
      <c r="KQV94" s="125"/>
      <c r="KQW94" s="125"/>
      <c r="KQX94" s="125"/>
      <c r="KQY94" s="125"/>
      <c r="KQZ94" s="125"/>
      <c r="KRA94" s="125"/>
      <c r="KRB94" s="125"/>
      <c r="KRC94" s="125"/>
      <c r="KRD94" s="125"/>
      <c r="KRE94" s="125"/>
      <c r="KRF94" s="125"/>
      <c r="KRG94" s="125"/>
      <c r="KRH94" s="125"/>
      <c r="KRI94" s="125"/>
      <c r="KRJ94" s="125"/>
      <c r="KRK94" s="125"/>
      <c r="KRL94" s="125"/>
      <c r="KRM94" s="125"/>
      <c r="KRN94" s="125"/>
      <c r="KRO94" s="125"/>
      <c r="KRP94" s="125"/>
      <c r="KRQ94" s="125"/>
      <c r="KRR94" s="125"/>
      <c r="KRS94" s="125"/>
      <c r="KRT94" s="125"/>
      <c r="KRU94" s="125"/>
      <c r="KRV94" s="125"/>
      <c r="KRW94" s="125"/>
      <c r="KRX94" s="125"/>
      <c r="KRY94" s="125"/>
      <c r="KRZ94" s="125"/>
      <c r="KSA94" s="125"/>
      <c r="KSB94" s="125"/>
      <c r="KSC94" s="125"/>
      <c r="KSD94" s="125"/>
      <c r="KSE94" s="125"/>
      <c r="KSF94" s="125"/>
      <c r="KSG94" s="125"/>
      <c r="KSH94" s="125"/>
      <c r="KSI94" s="125"/>
      <c r="KSJ94" s="125"/>
      <c r="KSK94" s="125"/>
      <c r="KSL94" s="125"/>
      <c r="KSM94" s="125"/>
      <c r="KSN94" s="125"/>
      <c r="KSO94" s="125"/>
      <c r="KSP94" s="125"/>
      <c r="KSQ94" s="125"/>
      <c r="KSR94" s="125"/>
      <c r="KSS94" s="125"/>
      <c r="KST94" s="125"/>
      <c r="KSU94" s="125"/>
      <c r="KSV94" s="125"/>
      <c r="KSW94" s="125"/>
      <c r="KSX94" s="125"/>
      <c r="KSY94" s="125"/>
      <c r="KSZ94" s="125"/>
      <c r="KTA94" s="125"/>
      <c r="KTB94" s="125"/>
      <c r="KTC94" s="125"/>
      <c r="KTD94" s="125"/>
      <c r="KTE94" s="125"/>
      <c r="KTF94" s="125"/>
      <c r="KTG94" s="125"/>
      <c r="KTH94" s="125"/>
      <c r="KTI94" s="125"/>
      <c r="KTJ94" s="125"/>
      <c r="KTK94" s="125"/>
      <c r="KTL94" s="125"/>
      <c r="KTM94" s="125"/>
      <c r="KTN94" s="125"/>
      <c r="KTO94" s="125"/>
      <c r="KTP94" s="125"/>
      <c r="KTQ94" s="125"/>
      <c r="KTR94" s="125"/>
      <c r="KTS94" s="125"/>
      <c r="KTT94" s="125"/>
      <c r="KTU94" s="125"/>
      <c r="KTV94" s="125"/>
      <c r="KTW94" s="125"/>
      <c r="KTX94" s="125"/>
      <c r="KTY94" s="125"/>
      <c r="KTZ94" s="125"/>
      <c r="KUA94" s="125"/>
      <c r="KUB94" s="125"/>
      <c r="KUC94" s="125"/>
      <c r="KUD94" s="125"/>
      <c r="KUE94" s="125"/>
      <c r="KUF94" s="125"/>
      <c r="KUG94" s="125"/>
      <c r="KUH94" s="125"/>
      <c r="KUI94" s="125"/>
      <c r="KUJ94" s="125"/>
      <c r="KUK94" s="125"/>
      <c r="KUL94" s="125"/>
      <c r="KUM94" s="125"/>
      <c r="KUN94" s="125"/>
      <c r="KUO94" s="125"/>
      <c r="KUP94" s="125"/>
      <c r="KUQ94" s="125"/>
      <c r="KUR94" s="125"/>
      <c r="KUS94" s="125"/>
      <c r="KUT94" s="125"/>
      <c r="KUU94" s="125"/>
      <c r="KUV94" s="125"/>
      <c r="KUW94" s="125"/>
      <c r="KUX94" s="125"/>
      <c r="KUY94" s="125"/>
      <c r="KUZ94" s="125"/>
      <c r="KVA94" s="125"/>
      <c r="KVB94" s="125"/>
      <c r="KVC94" s="125"/>
      <c r="KVD94" s="125"/>
      <c r="KVE94" s="125"/>
      <c r="KVF94" s="125"/>
      <c r="KVG94" s="125"/>
      <c r="KVH94" s="125"/>
      <c r="KVI94" s="125"/>
      <c r="KVJ94" s="125"/>
      <c r="KVK94" s="125"/>
      <c r="KVL94" s="125"/>
      <c r="KVM94" s="125"/>
      <c r="KVN94" s="125"/>
      <c r="KVO94" s="125"/>
      <c r="KVP94" s="125"/>
      <c r="KVQ94" s="125"/>
      <c r="KVR94" s="125"/>
      <c r="KVS94" s="125"/>
      <c r="KVT94" s="125"/>
      <c r="KVU94" s="125"/>
      <c r="KVV94" s="125"/>
      <c r="KVW94" s="125"/>
      <c r="KVX94" s="125"/>
      <c r="KVY94" s="125"/>
      <c r="KVZ94" s="125"/>
      <c r="KWA94" s="125"/>
      <c r="KWB94" s="125"/>
      <c r="KWC94" s="125"/>
      <c r="KWD94" s="125"/>
      <c r="KWE94" s="125"/>
      <c r="KWF94" s="125"/>
      <c r="KWG94" s="125"/>
      <c r="KWH94" s="125"/>
      <c r="KWI94" s="125"/>
      <c r="KWJ94" s="125"/>
      <c r="KWK94" s="125"/>
      <c r="KWL94" s="125"/>
      <c r="KWM94" s="125"/>
      <c r="KWN94" s="125"/>
      <c r="KWO94" s="125"/>
      <c r="KWP94" s="125"/>
      <c r="KWQ94" s="125"/>
      <c r="KWR94" s="125"/>
      <c r="KWS94" s="125"/>
      <c r="KWT94" s="125"/>
      <c r="KWU94" s="125"/>
      <c r="KWV94" s="125"/>
      <c r="KWW94" s="125"/>
      <c r="KWX94" s="125"/>
      <c r="KWY94" s="125"/>
      <c r="KWZ94" s="125"/>
      <c r="KXA94" s="125"/>
      <c r="KXB94" s="125"/>
      <c r="KXC94" s="125"/>
      <c r="KXD94" s="125"/>
      <c r="KXE94" s="125"/>
      <c r="KXF94" s="125"/>
      <c r="KXG94" s="125"/>
      <c r="KXH94" s="125"/>
      <c r="KXI94" s="125"/>
      <c r="KXJ94" s="125"/>
      <c r="KXK94" s="125"/>
      <c r="KXL94" s="125"/>
      <c r="KXM94" s="125"/>
      <c r="KXN94" s="125"/>
      <c r="KXO94" s="125"/>
      <c r="KXP94" s="125"/>
      <c r="KXQ94" s="125"/>
      <c r="KXR94" s="125"/>
      <c r="KXS94" s="125"/>
      <c r="KXT94" s="125"/>
      <c r="KXU94" s="125"/>
      <c r="KXV94" s="125"/>
      <c r="KXW94" s="125"/>
      <c r="KXX94" s="125"/>
      <c r="KXY94" s="125"/>
      <c r="KXZ94" s="125"/>
      <c r="KYA94" s="125"/>
      <c r="KYB94" s="125"/>
      <c r="KYC94" s="125"/>
      <c r="KYD94" s="125"/>
      <c r="KYE94" s="125"/>
      <c r="KYF94" s="125"/>
      <c r="KYG94" s="125"/>
      <c r="KYH94" s="125"/>
      <c r="KYI94" s="125"/>
      <c r="KYJ94" s="125"/>
      <c r="KYK94" s="125"/>
      <c r="KYL94" s="125"/>
      <c r="KYM94" s="125"/>
      <c r="KYN94" s="125"/>
      <c r="KYO94" s="125"/>
      <c r="KYP94" s="125"/>
      <c r="KYQ94" s="125"/>
      <c r="KYR94" s="125"/>
      <c r="KYS94" s="125"/>
      <c r="KYT94" s="125"/>
      <c r="KYU94" s="125"/>
      <c r="KYV94" s="125"/>
      <c r="KYW94" s="125"/>
      <c r="KYX94" s="125"/>
      <c r="KYY94" s="125"/>
      <c r="KYZ94" s="125"/>
      <c r="KZA94" s="125"/>
      <c r="KZB94" s="125"/>
      <c r="KZC94" s="125"/>
      <c r="KZD94" s="125"/>
      <c r="KZE94" s="125"/>
      <c r="KZF94" s="125"/>
      <c r="KZG94" s="125"/>
      <c r="KZH94" s="125"/>
      <c r="KZI94" s="125"/>
      <c r="KZJ94" s="125"/>
      <c r="KZK94" s="125"/>
      <c r="KZL94" s="125"/>
      <c r="KZM94" s="125"/>
      <c r="KZN94" s="125"/>
      <c r="KZO94" s="125"/>
      <c r="KZP94" s="125"/>
      <c r="KZQ94" s="125"/>
      <c r="KZR94" s="125"/>
      <c r="KZS94" s="125"/>
      <c r="KZT94" s="125"/>
      <c r="KZU94" s="125"/>
      <c r="KZV94" s="125"/>
      <c r="KZW94" s="125"/>
      <c r="KZX94" s="125"/>
      <c r="KZY94" s="125"/>
      <c r="KZZ94" s="125"/>
      <c r="LAA94" s="125"/>
      <c r="LAB94" s="125"/>
      <c r="LAC94" s="125"/>
      <c r="LAD94" s="125"/>
      <c r="LAE94" s="125"/>
      <c r="LAF94" s="125"/>
      <c r="LAG94" s="125"/>
      <c r="LAH94" s="125"/>
      <c r="LAI94" s="125"/>
      <c r="LAJ94" s="125"/>
      <c r="LAK94" s="125"/>
      <c r="LAL94" s="125"/>
      <c r="LAM94" s="125"/>
      <c r="LAN94" s="125"/>
      <c r="LAO94" s="125"/>
      <c r="LAP94" s="125"/>
      <c r="LAQ94" s="125"/>
      <c r="LAR94" s="125"/>
      <c r="LAS94" s="125"/>
      <c r="LAT94" s="125"/>
      <c r="LAU94" s="125"/>
      <c r="LAV94" s="125"/>
      <c r="LAW94" s="125"/>
      <c r="LAX94" s="125"/>
      <c r="LAY94" s="125"/>
      <c r="LAZ94" s="125"/>
      <c r="LBA94" s="125"/>
      <c r="LBB94" s="125"/>
      <c r="LBC94" s="125"/>
      <c r="LBD94" s="125"/>
      <c r="LBE94" s="125"/>
      <c r="LBF94" s="125"/>
      <c r="LBG94" s="125"/>
      <c r="LBH94" s="125"/>
      <c r="LBI94" s="125"/>
      <c r="LBJ94" s="125"/>
      <c r="LBK94" s="125"/>
      <c r="LBL94" s="125"/>
      <c r="LBM94" s="125"/>
      <c r="LBN94" s="125"/>
      <c r="LBO94" s="125"/>
      <c r="LBP94" s="125"/>
      <c r="LBQ94" s="125"/>
      <c r="LBR94" s="125"/>
      <c r="LBS94" s="125"/>
      <c r="LBT94" s="125"/>
      <c r="LBU94" s="125"/>
      <c r="LBV94" s="125"/>
      <c r="LBW94" s="125"/>
      <c r="LBX94" s="125"/>
      <c r="LBY94" s="125"/>
      <c r="LBZ94" s="125"/>
      <c r="LCA94" s="125"/>
      <c r="LCB94" s="125"/>
      <c r="LCC94" s="125"/>
      <c r="LCD94" s="125"/>
      <c r="LCE94" s="125"/>
      <c r="LCF94" s="125"/>
      <c r="LCG94" s="125"/>
      <c r="LCH94" s="125"/>
      <c r="LCI94" s="125"/>
      <c r="LCJ94" s="125"/>
      <c r="LCK94" s="125"/>
      <c r="LCL94" s="125"/>
      <c r="LCM94" s="125"/>
      <c r="LCN94" s="125"/>
      <c r="LCO94" s="125"/>
      <c r="LCP94" s="125"/>
      <c r="LCQ94" s="125"/>
      <c r="LCR94" s="125"/>
      <c r="LCS94" s="125"/>
      <c r="LCT94" s="125"/>
      <c r="LCU94" s="125"/>
      <c r="LCV94" s="125"/>
      <c r="LCW94" s="125"/>
      <c r="LCX94" s="125"/>
      <c r="LCY94" s="125"/>
      <c r="LCZ94" s="125"/>
      <c r="LDA94" s="125"/>
      <c r="LDB94" s="125"/>
      <c r="LDC94" s="125"/>
      <c r="LDD94" s="125"/>
      <c r="LDE94" s="125"/>
      <c r="LDF94" s="125"/>
      <c r="LDG94" s="125"/>
      <c r="LDH94" s="125"/>
      <c r="LDI94" s="125"/>
      <c r="LDJ94" s="125"/>
      <c r="LDK94" s="125"/>
      <c r="LDL94" s="125"/>
      <c r="LDM94" s="125"/>
      <c r="LDN94" s="125"/>
      <c r="LDO94" s="125"/>
      <c r="LDP94" s="125"/>
      <c r="LDQ94" s="125"/>
      <c r="LDR94" s="125"/>
      <c r="LDS94" s="125"/>
      <c r="LDT94" s="125"/>
      <c r="LDU94" s="125"/>
      <c r="LDV94" s="125"/>
      <c r="LDW94" s="125"/>
      <c r="LDX94" s="125"/>
      <c r="LDY94" s="125"/>
      <c r="LDZ94" s="125"/>
      <c r="LEA94" s="125"/>
      <c r="LEB94" s="125"/>
      <c r="LEC94" s="125"/>
      <c r="LED94" s="125"/>
      <c r="LEE94" s="125"/>
      <c r="LEF94" s="125"/>
      <c r="LEG94" s="125"/>
      <c r="LEH94" s="125"/>
      <c r="LEI94" s="125"/>
      <c r="LEJ94" s="125"/>
      <c r="LEK94" s="125"/>
      <c r="LEL94" s="125"/>
      <c r="LEM94" s="125"/>
      <c r="LEN94" s="125"/>
      <c r="LEO94" s="125"/>
      <c r="LEP94" s="125"/>
      <c r="LEQ94" s="125"/>
      <c r="LER94" s="125"/>
      <c r="LES94" s="125"/>
      <c r="LET94" s="125"/>
      <c r="LEU94" s="125"/>
      <c r="LEV94" s="125"/>
      <c r="LEW94" s="125"/>
      <c r="LEX94" s="125"/>
      <c r="LEY94" s="125"/>
      <c r="LEZ94" s="125"/>
      <c r="LFA94" s="125"/>
      <c r="LFB94" s="125"/>
      <c r="LFC94" s="125"/>
      <c r="LFD94" s="125"/>
      <c r="LFE94" s="125"/>
      <c r="LFF94" s="125"/>
      <c r="LFG94" s="125"/>
      <c r="LFH94" s="125"/>
      <c r="LFI94" s="125"/>
      <c r="LFJ94" s="125"/>
      <c r="LFK94" s="125"/>
      <c r="LFL94" s="125"/>
      <c r="LFM94" s="125"/>
      <c r="LFN94" s="125"/>
      <c r="LFO94" s="125"/>
      <c r="LFP94" s="125"/>
      <c r="LFQ94" s="125"/>
      <c r="LFR94" s="125"/>
      <c r="LFS94" s="125"/>
      <c r="LFT94" s="125"/>
      <c r="LFU94" s="125"/>
      <c r="LFV94" s="125"/>
      <c r="LFW94" s="125"/>
      <c r="LFX94" s="125"/>
      <c r="LFY94" s="125"/>
      <c r="LFZ94" s="125"/>
      <c r="LGA94" s="125"/>
      <c r="LGB94" s="125"/>
      <c r="LGC94" s="125"/>
      <c r="LGD94" s="125"/>
      <c r="LGE94" s="125"/>
      <c r="LGF94" s="125"/>
      <c r="LGG94" s="125"/>
      <c r="LGH94" s="125"/>
      <c r="LGI94" s="125"/>
      <c r="LGJ94" s="125"/>
      <c r="LGK94" s="125"/>
      <c r="LGL94" s="125"/>
      <c r="LGM94" s="125"/>
      <c r="LGN94" s="125"/>
      <c r="LGO94" s="125"/>
      <c r="LGP94" s="125"/>
      <c r="LGQ94" s="125"/>
      <c r="LGR94" s="125"/>
      <c r="LGS94" s="125"/>
      <c r="LGT94" s="125"/>
      <c r="LGU94" s="125"/>
      <c r="LGV94" s="125"/>
      <c r="LGW94" s="125"/>
      <c r="LGX94" s="125"/>
      <c r="LGY94" s="125"/>
      <c r="LGZ94" s="125"/>
      <c r="LHA94" s="125"/>
      <c r="LHB94" s="125"/>
      <c r="LHC94" s="125"/>
      <c r="LHD94" s="125"/>
      <c r="LHE94" s="125"/>
      <c r="LHF94" s="125"/>
      <c r="LHG94" s="125"/>
      <c r="LHH94" s="125"/>
      <c r="LHI94" s="125"/>
      <c r="LHJ94" s="125"/>
      <c r="LHK94" s="125"/>
      <c r="LHL94" s="125"/>
      <c r="LHM94" s="125"/>
      <c r="LHN94" s="125"/>
      <c r="LHO94" s="125"/>
      <c r="LHP94" s="125"/>
      <c r="LHQ94" s="125"/>
      <c r="LHR94" s="125"/>
      <c r="LHS94" s="125"/>
      <c r="LHT94" s="125"/>
      <c r="LHU94" s="125"/>
      <c r="LHV94" s="125"/>
      <c r="LHW94" s="125"/>
      <c r="LHX94" s="125"/>
      <c r="LHY94" s="125"/>
      <c r="LHZ94" s="125"/>
      <c r="LIA94" s="125"/>
      <c r="LIB94" s="125"/>
      <c r="LIC94" s="125"/>
      <c r="LID94" s="125"/>
      <c r="LIE94" s="125"/>
      <c r="LIF94" s="125"/>
      <c r="LIG94" s="125"/>
      <c r="LIH94" s="125"/>
      <c r="LII94" s="125"/>
      <c r="LIJ94" s="125"/>
      <c r="LIK94" s="125"/>
      <c r="LIL94" s="125"/>
      <c r="LIM94" s="125"/>
      <c r="LIN94" s="125"/>
      <c r="LIO94" s="125"/>
      <c r="LIP94" s="125"/>
      <c r="LIQ94" s="125"/>
      <c r="LIR94" s="125"/>
      <c r="LIS94" s="125"/>
      <c r="LIT94" s="125"/>
      <c r="LIU94" s="125"/>
      <c r="LIV94" s="125"/>
      <c r="LIW94" s="125"/>
      <c r="LIX94" s="125"/>
      <c r="LIY94" s="125"/>
      <c r="LIZ94" s="125"/>
      <c r="LJA94" s="125"/>
      <c r="LJB94" s="125"/>
      <c r="LJC94" s="125"/>
      <c r="LJD94" s="125"/>
      <c r="LJE94" s="125"/>
      <c r="LJF94" s="125"/>
      <c r="LJG94" s="125"/>
      <c r="LJH94" s="125"/>
      <c r="LJI94" s="125"/>
      <c r="LJJ94" s="125"/>
      <c r="LJK94" s="125"/>
      <c r="LJL94" s="125"/>
      <c r="LJM94" s="125"/>
      <c r="LJN94" s="125"/>
      <c r="LJO94" s="125"/>
      <c r="LJP94" s="125"/>
      <c r="LJQ94" s="125"/>
      <c r="LJR94" s="125"/>
      <c r="LJS94" s="125"/>
      <c r="LJT94" s="125"/>
      <c r="LJU94" s="125"/>
      <c r="LJV94" s="125"/>
      <c r="LJW94" s="125"/>
      <c r="LJX94" s="125"/>
      <c r="LJY94" s="125"/>
      <c r="LJZ94" s="125"/>
      <c r="LKA94" s="125"/>
      <c r="LKB94" s="125"/>
      <c r="LKC94" s="125"/>
      <c r="LKD94" s="125"/>
      <c r="LKE94" s="125"/>
      <c r="LKF94" s="125"/>
      <c r="LKG94" s="125"/>
      <c r="LKH94" s="125"/>
      <c r="LKI94" s="125"/>
      <c r="LKJ94" s="125"/>
      <c r="LKK94" s="125"/>
      <c r="LKL94" s="125"/>
      <c r="LKM94" s="125"/>
      <c r="LKN94" s="125"/>
      <c r="LKO94" s="125"/>
      <c r="LKP94" s="125"/>
      <c r="LKQ94" s="125"/>
      <c r="LKR94" s="125"/>
      <c r="LKS94" s="125"/>
      <c r="LKT94" s="125"/>
      <c r="LKU94" s="125"/>
      <c r="LKV94" s="125"/>
      <c r="LKW94" s="125"/>
      <c r="LKX94" s="125"/>
      <c r="LKY94" s="125"/>
      <c r="LKZ94" s="125"/>
      <c r="LLA94" s="125"/>
      <c r="LLB94" s="125"/>
      <c r="LLC94" s="125"/>
      <c r="LLD94" s="125"/>
      <c r="LLE94" s="125"/>
      <c r="LLF94" s="125"/>
      <c r="LLG94" s="125"/>
      <c r="LLH94" s="125"/>
      <c r="LLI94" s="125"/>
      <c r="LLJ94" s="125"/>
      <c r="LLK94" s="125"/>
      <c r="LLL94" s="125"/>
      <c r="LLM94" s="125"/>
      <c r="LLN94" s="125"/>
      <c r="LLO94" s="125"/>
      <c r="LLP94" s="125"/>
      <c r="LLQ94" s="125"/>
      <c r="LLR94" s="125"/>
      <c r="LLS94" s="125"/>
      <c r="LLT94" s="125"/>
      <c r="LLU94" s="125"/>
      <c r="LLV94" s="125"/>
      <c r="LLW94" s="125"/>
      <c r="LLX94" s="125"/>
      <c r="LLY94" s="125"/>
      <c r="LLZ94" s="125"/>
      <c r="LMA94" s="125"/>
      <c r="LMB94" s="125"/>
      <c r="LMC94" s="125"/>
      <c r="LMD94" s="125"/>
      <c r="LME94" s="125"/>
      <c r="LMF94" s="125"/>
      <c r="LMG94" s="125"/>
      <c r="LMH94" s="125"/>
      <c r="LMI94" s="125"/>
      <c r="LMJ94" s="125"/>
      <c r="LMK94" s="125"/>
      <c r="LML94" s="125"/>
      <c r="LMM94" s="125"/>
      <c r="LMN94" s="125"/>
      <c r="LMO94" s="125"/>
      <c r="LMP94" s="125"/>
      <c r="LMQ94" s="125"/>
      <c r="LMR94" s="125"/>
      <c r="LMS94" s="125"/>
      <c r="LMT94" s="125"/>
      <c r="LMU94" s="125"/>
      <c r="LMV94" s="125"/>
      <c r="LMW94" s="125"/>
      <c r="LMX94" s="125"/>
      <c r="LMY94" s="125"/>
      <c r="LMZ94" s="125"/>
      <c r="LNA94" s="125"/>
      <c r="LNB94" s="125"/>
      <c r="LNC94" s="125"/>
      <c r="LND94" s="125"/>
      <c r="LNE94" s="125"/>
      <c r="LNF94" s="125"/>
      <c r="LNG94" s="125"/>
      <c r="LNH94" s="125"/>
      <c r="LNI94" s="125"/>
      <c r="LNJ94" s="125"/>
      <c r="LNK94" s="125"/>
      <c r="LNL94" s="125"/>
      <c r="LNM94" s="125"/>
      <c r="LNN94" s="125"/>
      <c r="LNO94" s="125"/>
      <c r="LNP94" s="125"/>
      <c r="LNQ94" s="125"/>
      <c r="LNR94" s="125"/>
      <c r="LNS94" s="125"/>
      <c r="LNT94" s="125"/>
      <c r="LNU94" s="125"/>
      <c r="LNV94" s="125"/>
      <c r="LNW94" s="125"/>
      <c r="LNX94" s="125"/>
      <c r="LNY94" s="125"/>
      <c r="LNZ94" s="125"/>
      <c r="LOA94" s="125"/>
      <c r="LOB94" s="125"/>
      <c r="LOC94" s="125"/>
      <c r="LOD94" s="125"/>
      <c r="LOE94" s="125"/>
      <c r="LOF94" s="125"/>
      <c r="LOG94" s="125"/>
      <c r="LOH94" s="125"/>
      <c r="LOI94" s="125"/>
      <c r="LOJ94" s="125"/>
      <c r="LOK94" s="125"/>
      <c r="LOL94" s="125"/>
      <c r="LOM94" s="125"/>
      <c r="LON94" s="125"/>
      <c r="LOO94" s="125"/>
      <c r="LOP94" s="125"/>
      <c r="LOQ94" s="125"/>
      <c r="LOR94" s="125"/>
      <c r="LOS94" s="125"/>
      <c r="LOT94" s="125"/>
      <c r="LOU94" s="125"/>
      <c r="LOV94" s="125"/>
      <c r="LOW94" s="125"/>
      <c r="LOX94" s="125"/>
      <c r="LOY94" s="125"/>
      <c r="LOZ94" s="125"/>
      <c r="LPA94" s="125"/>
      <c r="LPB94" s="125"/>
      <c r="LPC94" s="125"/>
      <c r="LPD94" s="125"/>
      <c r="LPE94" s="125"/>
      <c r="LPF94" s="125"/>
      <c r="LPG94" s="125"/>
      <c r="LPH94" s="125"/>
      <c r="LPI94" s="125"/>
      <c r="LPJ94" s="125"/>
      <c r="LPK94" s="125"/>
      <c r="LPL94" s="125"/>
      <c r="LPM94" s="125"/>
      <c r="LPN94" s="125"/>
      <c r="LPO94" s="125"/>
      <c r="LPP94" s="125"/>
      <c r="LPQ94" s="125"/>
      <c r="LPR94" s="125"/>
      <c r="LPS94" s="125"/>
      <c r="LPT94" s="125"/>
      <c r="LPU94" s="125"/>
      <c r="LPV94" s="125"/>
      <c r="LPW94" s="125"/>
      <c r="LPX94" s="125"/>
      <c r="LPY94" s="125"/>
      <c r="LPZ94" s="125"/>
      <c r="LQA94" s="125"/>
      <c r="LQB94" s="125"/>
      <c r="LQC94" s="125"/>
      <c r="LQD94" s="125"/>
      <c r="LQE94" s="125"/>
      <c r="LQF94" s="125"/>
      <c r="LQG94" s="125"/>
      <c r="LQH94" s="125"/>
      <c r="LQI94" s="125"/>
      <c r="LQJ94" s="125"/>
      <c r="LQK94" s="125"/>
      <c r="LQL94" s="125"/>
      <c r="LQM94" s="125"/>
      <c r="LQN94" s="125"/>
      <c r="LQO94" s="125"/>
      <c r="LQP94" s="125"/>
      <c r="LQQ94" s="125"/>
      <c r="LQR94" s="125"/>
      <c r="LQS94" s="125"/>
      <c r="LQT94" s="125"/>
      <c r="LQU94" s="125"/>
      <c r="LQV94" s="125"/>
      <c r="LQW94" s="125"/>
      <c r="LQX94" s="125"/>
      <c r="LQY94" s="125"/>
      <c r="LQZ94" s="125"/>
      <c r="LRA94" s="125"/>
      <c r="LRB94" s="125"/>
      <c r="LRC94" s="125"/>
      <c r="LRD94" s="125"/>
      <c r="LRE94" s="125"/>
      <c r="LRF94" s="125"/>
      <c r="LRG94" s="125"/>
      <c r="LRH94" s="125"/>
      <c r="LRI94" s="125"/>
      <c r="LRJ94" s="125"/>
      <c r="LRK94" s="125"/>
      <c r="LRL94" s="125"/>
      <c r="LRM94" s="125"/>
      <c r="LRN94" s="125"/>
      <c r="LRO94" s="125"/>
      <c r="LRP94" s="125"/>
      <c r="LRQ94" s="125"/>
      <c r="LRR94" s="125"/>
      <c r="LRS94" s="125"/>
      <c r="LRT94" s="125"/>
      <c r="LRU94" s="125"/>
      <c r="LRV94" s="125"/>
      <c r="LRW94" s="125"/>
      <c r="LRX94" s="125"/>
      <c r="LRY94" s="125"/>
      <c r="LRZ94" s="125"/>
      <c r="LSA94" s="125"/>
      <c r="LSB94" s="125"/>
      <c r="LSC94" s="125"/>
      <c r="LSD94" s="125"/>
      <c r="LSE94" s="125"/>
      <c r="LSF94" s="125"/>
      <c r="LSG94" s="125"/>
      <c r="LSH94" s="125"/>
      <c r="LSI94" s="125"/>
      <c r="LSJ94" s="125"/>
      <c r="LSK94" s="125"/>
      <c r="LSL94" s="125"/>
      <c r="LSM94" s="125"/>
      <c r="LSN94" s="125"/>
      <c r="LSO94" s="125"/>
      <c r="LSP94" s="125"/>
      <c r="LSQ94" s="125"/>
      <c r="LSR94" s="125"/>
      <c r="LSS94" s="125"/>
      <c r="LST94" s="125"/>
      <c r="LSU94" s="125"/>
      <c r="LSV94" s="125"/>
      <c r="LSW94" s="125"/>
      <c r="LSX94" s="125"/>
      <c r="LSY94" s="125"/>
      <c r="LSZ94" s="125"/>
      <c r="LTA94" s="125"/>
      <c r="LTB94" s="125"/>
      <c r="LTC94" s="125"/>
      <c r="LTD94" s="125"/>
      <c r="LTE94" s="125"/>
      <c r="LTF94" s="125"/>
      <c r="LTG94" s="125"/>
      <c r="LTH94" s="125"/>
      <c r="LTI94" s="125"/>
      <c r="LTJ94" s="125"/>
      <c r="LTK94" s="125"/>
      <c r="LTL94" s="125"/>
      <c r="LTM94" s="125"/>
      <c r="LTN94" s="125"/>
      <c r="LTO94" s="125"/>
      <c r="LTP94" s="125"/>
      <c r="LTQ94" s="125"/>
      <c r="LTR94" s="125"/>
      <c r="LTS94" s="125"/>
      <c r="LTT94" s="125"/>
      <c r="LTU94" s="125"/>
      <c r="LTV94" s="125"/>
      <c r="LTW94" s="125"/>
      <c r="LTX94" s="125"/>
      <c r="LTY94" s="125"/>
      <c r="LTZ94" s="125"/>
      <c r="LUA94" s="125"/>
      <c r="LUB94" s="125"/>
      <c r="LUC94" s="125"/>
      <c r="LUD94" s="125"/>
      <c r="LUE94" s="125"/>
      <c r="LUF94" s="125"/>
      <c r="LUG94" s="125"/>
      <c r="LUH94" s="125"/>
      <c r="LUI94" s="125"/>
      <c r="LUJ94" s="125"/>
      <c r="LUK94" s="125"/>
      <c r="LUL94" s="125"/>
      <c r="LUM94" s="125"/>
      <c r="LUN94" s="125"/>
      <c r="LUO94" s="125"/>
      <c r="LUP94" s="125"/>
      <c r="LUQ94" s="125"/>
      <c r="LUR94" s="125"/>
      <c r="LUS94" s="125"/>
      <c r="LUT94" s="125"/>
      <c r="LUU94" s="125"/>
      <c r="LUV94" s="125"/>
      <c r="LUW94" s="125"/>
      <c r="LUX94" s="125"/>
      <c r="LUY94" s="125"/>
      <c r="LUZ94" s="125"/>
      <c r="LVA94" s="125"/>
      <c r="LVB94" s="125"/>
      <c r="LVC94" s="125"/>
      <c r="LVD94" s="125"/>
      <c r="LVE94" s="125"/>
      <c r="LVF94" s="125"/>
      <c r="LVG94" s="125"/>
      <c r="LVH94" s="125"/>
      <c r="LVI94" s="125"/>
      <c r="LVJ94" s="125"/>
      <c r="LVK94" s="125"/>
      <c r="LVL94" s="125"/>
      <c r="LVM94" s="125"/>
      <c r="LVN94" s="125"/>
      <c r="LVO94" s="125"/>
      <c r="LVP94" s="125"/>
      <c r="LVQ94" s="125"/>
      <c r="LVR94" s="125"/>
      <c r="LVS94" s="125"/>
      <c r="LVT94" s="125"/>
      <c r="LVU94" s="125"/>
      <c r="LVV94" s="125"/>
      <c r="LVW94" s="125"/>
      <c r="LVX94" s="125"/>
      <c r="LVY94" s="125"/>
      <c r="LVZ94" s="125"/>
      <c r="LWA94" s="125"/>
      <c r="LWB94" s="125"/>
      <c r="LWC94" s="125"/>
      <c r="LWD94" s="125"/>
      <c r="LWE94" s="125"/>
      <c r="LWF94" s="125"/>
      <c r="LWG94" s="125"/>
      <c r="LWH94" s="125"/>
      <c r="LWI94" s="125"/>
      <c r="LWJ94" s="125"/>
      <c r="LWK94" s="125"/>
      <c r="LWL94" s="125"/>
      <c r="LWM94" s="125"/>
      <c r="LWN94" s="125"/>
      <c r="LWO94" s="125"/>
      <c r="LWP94" s="125"/>
      <c r="LWQ94" s="125"/>
      <c r="LWR94" s="125"/>
      <c r="LWS94" s="125"/>
      <c r="LWT94" s="125"/>
      <c r="LWU94" s="125"/>
      <c r="LWV94" s="125"/>
      <c r="LWW94" s="125"/>
      <c r="LWX94" s="125"/>
      <c r="LWY94" s="125"/>
      <c r="LWZ94" s="125"/>
      <c r="LXA94" s="125"/>
      <c r="LXB94" s="125"/>
      <c r="LXC94" s="125"/>
      <c r="LXD94" s="125"/>
      <c r="LXE94" s="125"/>
      <c r="LXF94" s="125"/>
      <c r="LXG94" s="125"/>
      <c r="LXH94" s="125"/>
      <c r="LXI94" s="125"/>
      <c r="LXJ94" s="125"/>
      <c r="LXK94" s="125"/>
      <c r="LXL94" s="125"/>
      <c r="LXM94" s="125"/>
      <c r="LXN94" s="125"/>
      <c r="LXO94" s="125"/>
      <c r="LXP94" s="125"/>
      <c r="LXQ94" s="125"/>
      <c r="LXR94" s="125"/>
      <c r="LXS94" s="125"/>
      <c r="LXT94" s="125"/>
      <c r="LXU94" s="125"/>
      <c r="LXV94" s="125"/>
      <c r="LXW94" s="125"/>
      <c r="LXX94" s="125"/>
      <c r="LXY94" s="125"/>
      <c r="LXZ94" s="125"/>
      <c r="LYA94" s="125"/>
      <c r="LYB94" s="125"/>
      <c r="LYC94" s="125"/>
      <c r="LYD94" s="125"/>
      <c r="LYE94" s="125"/>
      <c r="LYF94" s="125"/>
      <c r="LYG94" s="125"/>
      <c r="LYH94" s="125"/>
      <c r="LYI94" s="125"/>
      <c r="LYJ94" s="125"/>
      <c r="LYK94" s="125"/>
      <c r="LYL94" s="125"/>
      <c r="LYM94" s="125"/>
      <c r="LYN94" s="125"/>
      <c r="LYO94" s="125"/>
      <c r="LYP94" s="125"/>
      <c r="LYQ94" s="125"/>
      <c r="LYR94" s="125"/>
      <c r="LYS94" s="125"/>
      <c r="LYT94" s="125"/>
      <c r="LYU94" s="125"/>
      <c r="LYV94" s="125"/>
      <c r="LYW94" s="125"/>
      <c r="LYX94" s="125"/>
      <c r="LYY94" s="125"/>
      <c r="LYZ94" s="125"/>
      <c r="LZA94" s="125"/>
      <c r="LZB94" s="125"/>
      <c r="LZC94" s="125"/>
      <c r="LZD94" s="125"/>
      <c r="LZE94" s="125"/>
      <c r="LZF94" s="125"/>
      <c r="LZG94" s="125"/>
      <c r="LZH94" s="125"/>
      <c r="LZI94" s="125"/>
      <c r="LZJ94" s="125"/>
      <c r="LZK94" s="125"/>
      <c r="LZL94" s="125"/>
      <c r="LZM94" s="125"/>
      <c r="LZN94" s="125"/>
      <c r="LZO94" s="125"/>
      <c r="LZP94" s="125"/>
      <c r="LZQ94" s="125"/>
      <c r="LZR94" s="125"/>
      <c r="LZS94" s="125"/>
      <c r="LZT94" s="125"/>
      <c r="LZU94" s="125"/>
      <c r="LZV94" s="125"/>
      <c r="LZW94" s="125"/>
      <c r="LZX94" s="125"/>
      <c r="LZY94" s="125"/>
      <c r="LZZ94" s="125"/>
      <c r="MAA94" s="125"/>
      <c r="MAB94" s="125"/>
      <c r="MAC94" s="125"/>
      <c r="MAD94" s="125"/>
      <c r="MAE94" s="125"/>
      <c r="MAF94" s="125"/>
      <c r="MAG94" s="125"/>
      <c r="MAH94" s="125"/>
      <c r="MAI94" s="125"/>
      <c r="MAJ94" s="125"/>
      <c r="MAK94" s="125"/>
      <c r="MAL94" s="125"/>
      <c r="MAM94" s="125"/>
      <c r="MAN94" s="125"/>
      <c r="MAO94" s="125"/>
      <c r="MAP94" s="125"/>
      <c r="MAQ94" s="125"/>
      <c r="MAR94" s="125"/>
      <c r="MAS94" s="125"/>
      <c r="MAT94" s="125"/>
      <c r="MAU94" s="125"/>
      <c r="MAV94" s="125"/>
      <c r="MAW94" s="125"/>
      <c r="MAX94" s="125"/>
      <c r="MAY94" s="125"/>
      <c r="MAZ94" s="125"/>
      <c r="MBA94" s="125"/>
      <c r="MBB94" s="125"/>
      <c r="MBC94" s="125"/>
      <c r="MBD94" s="125"/>
      <c r="MBE94" s="125"/>
      <c r="MBF94" s="125"/>
      <c r="MBG94" s="125"/>
      <c r="MBH94" s="125"/>
      <c r="MBI94" s="125"/>
      <c r="MBJ94" s="125"/>
      <c r="MBK94" s="125"/>
      <c r="MBL94" s="125"/>
      <c r="MBM94" s="125"/>
      <c r="MBN94" s="125"/>
      <c r="MBO94" s="125"/>
      <c r="MBP94" s="125"/>
      <c r="MBQ94" s="125"/>
      <c r="MBR94" s="125"/>
      <c r="MBS94" s="125"/>
      <c r="MBT94" s="125"/>
      <c r="MBU94" s="125"/>
      <c r="MBV94" s="125"/>
      <c r="MBW94" s="125"/>
      <c r="MBX94" s="125"/>
      <c r="MBY94" s="125"/>
      <c r="MBZ94" s="125"/>
      <c r="MCA94" s="125"/>
      <c r="MCB94" s="125"/>
      <c r="MCC94" s="125"/>
      <c r="MCD94" s="125"/>
      <c r="MCE94" s="125"/>
      <c r="MCF94" s="125"/>
      <c r="MCG94" s="125"/>
      <c r="MCH94" s="125"/>
      <c r="MCI94" s="125"/>
      <c r="MCJ94" s="125"/>
      <c r="MCK94" s="125"/>
      <c r="MCL94" s="125"/>
      <c r="MCM94" s="125"/>
      <c r="MCN94" s="125"/>
      <c r="MCO94" s="125"/>
      <c r="MCP94" s="125"/>
      <c r="MCQ94" s="125"/>
      <c r="MCR94" s="125"/>
      <c r="MCS94" s="125"/>
      <c r="MCT94" s="125"/>
      <c r="MCU94" s="125"/>
      <c r="MCV94" s="125"/>
      <c r="MCW94" s="125"/>
      <c r="MCX94" s="125"/>
      <c r="MCY94" s="125"/>
      <c r="MCZ94" s="125"/>
      <c r="MDA94" s="125"/>
      <c r="MDB94" s="125"/>
      <c r="MDC94" s="125"/>
      <c r="MDD94" s="125"/>
      <c r="MDE94" s="125"/>
      <c r="MDF94" s="125"/>
      <c r="MDG94" s="125"/>
      <c r="MDH94" s="125"/>
      <c r="MDI94" s="125"/>
      <c r="MDJ94" s="125"/>
      <c r="MDK94" s="125"/>
      <c r="MDL94" s="125"/>
      <c r="MDM94" s="125"/>
      <c r="MDN94" s="125"/>
      <c r="MDO94" s="125"/>
      <c r="MDP94" s="125"/>
      <c r="MDQ94" s="125"/>
      <c r="MDR94" s="125"/>
      <c r="MDS94" s="125"/>
      <c r="MDT94" s="125"/>
      <c r="MDU94" s="125"/>
      <c r="MDV94" s="125"/>
      <c r="MDW94" s="125"/>
      <c r="MDX94" s="125"/>
      <c r="MDY94" s="125"/>
      <c r="MDZ94" s="125"/>
      <c r="MEA94" s="125"/>
      <c r="MEB94" s="125"/>
      <c r="MEC94" s="125"/>
      <c r="MED94" s="125"/>
      <c r="MEE94" s="125"/>
      <c r="MEF94" s="125"/>
      <c r="MEG94" s="125"/>
      <c r="MEH94" s="125"/>
      <c r="MEI94" s="125"/>
      <c r="MEJ94" s="125"/>
      <c r="MEK94" s="125"/>
      <c r="MEL94" s="125"/>
      <c r="MEM94" s="125"/>
      <c r="MEN94" s="125"/>
      <c r="MEO94" s="125"/>
      <c r="MEP94" s="125"/>
      <c r="MEQ94" s="125"/>
      <c r="MER94" s="125"/>
      <c r="MES94" s="125"/>
      <c r="MET94" s="125"/>
      <c r="MEU94" s="125"/>
      <c r="MEV94" s="125"/>
      <c r="MEW94" s="125"/>
      <c r="MEX94" s="125"/>
      <c r="MEY94" s="125"/>
      <c r="MEZ94" s="125"/>
      <c r="MFA94" s="125"/>
      <c r="MFB94" s="125"/>
      <c r="MFC94" s="125"/>
      <c r="MFD94" s="125"/>
      <c r="MFE94" s="125"/>
      <c r="MFF94" s="125"/>
      <c r="MFG94" s="125"/>
      <c r="MFH94" s="125"/>
      <c r="MFI94" s="125"/>
      <c r="MFJ94" s="125"/>
      <c r="MFK94" s="125"/>
      <c r="MFL94" s="125"/>
      <c r="MFM94" s="125"/>
      <c r="MFN94" s="125"/>
      <c r="MFO94" s="125"/>
      <c r="MFP94" s="125"/>
      <c r="MFQ94" s="125"/>
      <c r="MFR94" s="125"/>
      <c r="MFS94" s="125"/>
      <c r="MFT94" s="125"/>
      <c r="MFU94" s="125"/>
      <c r="MFV94" s="125"/>
      <c r="MFW94" s="125"/>
      <c r="MFX94" s="125"/>
      <c r="MFY94" s="125"/>
      <c r="MFZ94" s="125"/>
      <c r="MGA94" s="125"/>
      <c r="MGB94" s="125"/>
      <c r="MGC94" s="125"/>
      <c r="MGD94" s="125"/>
      <c r="MGE94" s="125"/>
      <c r="MGF94" s="125"/>
      <c r="MGG94" s="125"/>
      <c r="MGH94" s="125"/>
      <c r="MGI94" s="125"/>
      <c r="MGJ94" s="125"/>
      <c r="MGK94" s="125"/>
      <c r="MGL94" s="125"/>
      <c r="MGM94" s="125"/>
      <c r="MGN94" s="125"/>
      <c r="MGO94" s="125"/>
      <c r="MGP94" s="125"/>
      <c r="MGQ94" s="125"/>
      <c r="MGR94" s="125"/>
      <c r="MGS94" s="125"/>
      <c r="MGT94" s="125"/>
      <c r="MGU94" s="125"/>
      <c r="MGV94" s="125"/>
      <c r="MGW94" s="125"/>
      <c r="MGX94" s="125"/>
      <c r="MGY94" s="125"/>
      <c r="MGZ94" s="125"/>
      <c r="MHA94" s="125"/>
      <c r="MHB94" s="125"/>
      <c r="MHC94" s="125"/>
      <c r="MHD94" s="125"/>
      <c r="MHE94" s="125"/>
      <c r="MHF94" s="125"/>
      <c r="MHG94" s="125"/>
      <c r="MHH94" s="125"/>
      <c r="MHI94" s="125"/>
      <c r="MHJ94" s="125"/>
      <c r="MHK94" s="125"/>
      <c r="MHL94" s="125"/>
      <c r="MHM94" s="125"/>
      <c r="MHN94" s="125"/>
      <c r="MHO94" s="125"/>
      <c r="MHP94" s="125"/>
      <c r="MHQ94" s="125"/>
      <c r="MHR94" s="125"/>
      <c r="MHS94" s="125"/>
      <c r="MHT94" s="125"/>
      <c r="MHU94" s="125"/>
      <c r="MHV94" s="125"/>
      <c r="MHW94" s="125"/>
      <c r="MHX94" s="125"/>
      <c r="MHY94" s="125"/>
      <c r="MHZ94" s="125"/>
      <c r="MIA94" s="125"/>
      <c r="MIB94" s="125"/>
      <c r="MIC94" s="125"/>
      <c r="MID94" s="125"/>
      <c r="MIE94" s="125"/>
      <c r="MIF94" s="125"/>
      <c r="MIG94" s="125"/>
      <c r="MIH94" s="125"/>
      <c r="MII94" s="125"/>
      <c r="MIJ94" s="125"/>
      <c r="MIK94" s="125"/>
      <c r="MIL94" s="125"/>
      <c r="MIM94" s="125"/>
      <c r="MIN94" s="125"/>
      <c r="MIO94" s="125"/>
      <c r="MIP94" s="125"/>
      <c r="MIQ94" s="125"/>
      <c r="MIR94" s="125"/>
      <c r="MIS94" s="125"/>
      <c r="MIT94" s="125"/>
      <c r="MIU94" s="125"/>
      <c r="MIV94" s="125"/>
      <c r="MIW94" s="125"/>
      <c r="MIX94" s="125"/>
      <c r="MIY94" s="125"/>
      <c r="MIZ94" s="125"/>
      <c r="MJA94" s="125"/>
      <c r="MJB94" s="125"/>
      <c r="MJC94" s="125"/>
      <c r="MJD94" s="125"/>
      <c r="MJE94" s="125"/>
      <c r="MJF94" s="125"/>
      <c r="MJG94" s="125"/>
      <c r="MJH94" s="125"/>
      <c r="MJI94" s="125"/>
      <c r="MJJ94" s="125"/>
      <c r="MJK94" s="125"/>
      <c r="MJL94" s="125"/>
      <c r="MJM94" s="125"/>
      <c r="MJN94" s="125"/>
      <c r="MJO94" s="125"/>
      <c r="MJP94" s="125"/>
      <c r="MJQ94" s="125"/>
      <c r="MJR94" s="125"/>
      <c r="MJS94" s="125"/>
      <c r="MJT94" s="125"/>
      <c r="MJU94" s="125"/>
      <c r="MJV94" s="125"/>
      <c r="MJW94" s="125"/>
      <c r="MJX94" s="125"/>
      <c r="MJY94" s="125"/>
      <c r="MJZ94" s="125"/>
      <c r="MKA94" s="125"/>
      <c r="MKB94" s="125"/>
      <c r="MKC94" s="125"/>
      <c r="MKD94" s="125"/>
      <c r="MKE94" s="125"/>
      <c r="MKF94" s="125"/>
      <c r="MKG94" s="125"/>
      <c r="MKH94" s="125"/>
      <c r="MKI94" s="125"/>
      <c r="MKJ94" s="125"/>
      <c r="MKK94" s="125"/>
      <c r="MKL94" s="125"/>
      <c r="MKM94" s="125"/>
      <c r="MKN94" s="125"/>
      <c r="MKO94" s="125"/>
      <c r="MKP94" s="125"/>
      <c r="MKQ94" s="125"/>
      <c r="MKR94" s="125"/>
      <c r="MKS94" s="125"/>
      <c r="MKT94" s="125"/>
      <c r="MKU94" s="125"/>
      <c r="MKV94" s="125"/>
      <c r="MKW94" s="125"/>
      <c r="MKX94" s="125"/>
      <c r="MKY94" s="125"/>
      <c r="MKZ94" s="125"/>
      <c r="MLA94" s="125"/>
      <c r="MLB94" s="125"/>
      <c r="MLC94" s="125"/>
      <c r="MLD94" s="125"/>
      <c r="MLE94" s="125"/>
      <c r="MLF94" s="125"/>
      <c r="MLG94" s="125"/>
      <c r="MLH94" s="125"/>
      <c r="MLI94" s="125"/>
      <c r="MLJ94" s="125"/>
      <c r="MLK94" s="125"/>
      <c r="MLL94" s="125"/>
      <c r="MLM94" s="125"/>
      <c r="MLN94" s="125"/>
      <c r="MLO94" s="125"/>
      <c r="MLP94" s="125"/>
      <c r="MLQ94" s="125"/>
      <c r="MLR94" s="125"/>
      <c r="MLS94" s="125"/>
      <c r="MLT94" s="125"/>
      <c r="MLU94" s="125"/>
      <c r="MLV94" s="125"/>
      <c r="MLW94" s="125"/>
      <c r="MLX94" s="125"/>
      <c r="MLY94" s="125"/>
      <c r="MLZ94" s="125"/>
      <c r="MMA94" s="125"/>
      <c r="MMB94" s="125"/>
      <c r="MMC94" s="125"/>
      <c r="MMD94" s="125"/>
      <c r="MME94" s="125"/>
      <c r="MMF94" s="125"/>
      <c r="MMG94" s="125"/>
      <c r="MMH94" s="125"/>
      <c r="MMI94" s="125"/>
      <c r="MMJ94" s="125"/>
      <c r="MMK94" s="125"/>
      <c r="MML94" s="125"/>
      <c r="MMM94" s="125"/>
      <c r="MMN94" s="125"/>
      <c r="MMO94" s="125"/>
      <c r="MMP94" s="125"/>
      <c r="MMQ94" s="125"/>
      <c r="MMR94" s="125"/>
      <c r="MMS94" s="125"/>
      <c r="MMT94" s="125"/>
      <c r="MMU94" s="125"/>
      <c r="MMV94" s="125"/>
      <c r="MMW94" s="125"/>
      <c r="MMX94" s="125"/>
      <c r="MMY94" s="125"/>
      <c r="MMZ94" s="125"/>
      <c r="MNA94" s="125"/>
      <c r="MNB94" s="125"/>
      <c r="MNC94" s="125"/>
      <c r="MND94" s="125"/>
      <c r="MNE94" s="125"/>
      <c r="MNF94" s="125"/>
      <c r="MNG94" s="125"/>
      <c r="MNH94" s="125"/>
      <c r="MNI94" s="125"/>
      <c r="MNJ94" s="125"/>
      <c r="MNK94" s="125"/>
      <c r="MNL94" s="125"/>
      <c r="MNM94" s="125"/>
      <c r="MNN94" s="125"/>
      <c r="MNO94" s="125"/>
      <c r="MNP94" s="125"/>
      <c r="MNQ94" s="125"/>
      <c r="MNR94" s="125"/>
      <c r="MNS94" s="125"/>
      <c r="MNT94" s="125"/>
      <c r="MNU94" s="125"/>
      <c r="MNV94" s="125"/>
      <c r="MNW94" s="125"/>
      <c r="MNX94" s="125"/>
      <c r="MNY94" s="125"/>
      <c r="MNZ94" s="125"/>
      <c r="MOA94" s="125"/>
      <c r="MOB94" s="125"/>
      <c r="MOC94" s="125"/>
      <c r="MOD94" s="125"/>
      <c r="MOE94" s="125"/>
      <c r="MOF94" s="125"/>
      <c r="MOG94" s="125"/>
      <c r="MOH94" s="125"/>
      <c r="MOI94" s="125"/>
      <c r="MOJ94" s="125"/>
      <c r="MOK94" s="125"/>
      <c r="MOL94" s="125"/>
      <c r="MOM94" s="125"/>
      <c r="MON94" s="125"/>
      <c r="MOO94" s="125"/>
      <c r="MOP94" s="125"/>
      <c r="MOQ94" s="125"/>
      <c r="MOR94" s="125"/>
      <c r="MOS94" s="125"/>
      <c r="MOT94" s="125"/>
      <c r="MOU94" s="125"/>
      <c r="MOV94" s="125"/>
      <c r="MOW94" s="125"/>
      <c r="MOX94" s="125"/>
      <c r="MOY94" s="125"/>
      <c r="MOZ94" s="125"/>
      <c r="MPA94" s="125"/>
      <c r="MPB94" s="125"/>
      <c r="MPC94" s="125"/>
      <c r="MPD94" s="125"/>
      <c r="MPE94" s="125"/>
      <c r="MPF94" s="125"/>
      <c r="MPG94" s="125"/>
      <c r="MPH94" s="125"/>
      <c r="MPI94" s="125"/>
      <c r="MPJ94" s="125"/>
      <c r="MPK94" s="125"/>
      <c r="MPL94" s="125"/>
      <c r="MPM94" s="125"/>
      <c r="MPN94" s="125"/>
      <c r="MPO94" s="125"/>
      <c r="MPP94" s="125"/>
      <c r="MPQ94" s="125"/>
      <c r="MPR94" s="125"/>
      <c r="MPS94" s="125"/>
      <c r="MPT94" s="125"/>
      <c r="MPU94" s="125"/>
      <c r="MPV94" s="125"/>
      <c r="MPW94" s="125"/>
      <c r="MPX94" s="125"/>
      <c r="MPY94" s="125"/>
      <c r="MPZ94" s="125"/>
      <c r="MQA94" s="125"/>
      <c r="MQB94" s="125"/>
      <c r="MQC94" s="125"/>
      <c r="MQD94" s="125"/>
      <c r="MQE94" s="125"/>
      <c r="MQF94" s="125"/>
      <c r="MQG94" s="125"/>
      <c r="MQH94" s="125"/>
      <c r="MQI94" s="125"/>
      <c r="MQJ94" s="125"/>
      <c r="MQK94" s="125"/>
      <c r="MQL94" s="125"/>
      <c r="MQM94" s="125"/>
      <c r="MQN94" s="125"/>
      <c r="MQO94" s="125"/>
      <c r="MQP94" s="125"/>
      <c r="MQQ94" s="125"/>
      <c r="MQR94" s="125"/>
      <c r="MQS94" s="125"/>
      <c r="MQT94" s="125"/>
      <c r="MQU94" s="125"/>
      <c r="MQV94" s="125"/>
      <c r="MQW94" s="125"/>
      <c r="MQX94" s="125"/>
      <c r="MQY94" s="125"/>
      <c r="MQZ94" s="125"/>
      <c r="MRA94" s="125"/>
      <c r="MRB94" s="125"/>
      <c r="MRC94" s="125"/>
      <c r="MRD94" s="125"/>
      <c r="MRE94" s="125"/>
      <c r="MRF94" s="125"/>
      <c r="MRG94" s="125"/>
      <c r="MRH94" s="125"/>
      <c r="MRI94" s="125"/>
      <c r="MRJ94" s="125"/>
      <c r="MRK94" s="125"/>
      <c r="MRL94" s="125"/>
      <c r="MRM94" s="125"/>
      <c r="MRN94" s="125"/>
      <c r="MRO94" s="125"/>
      <c r="MRP94" s="125"/>
      <c r="MRQ94" s="125"/>
      <c r="MRR94" s="125"/>
      <c r="MRS94" s="125"/>
      <c r="MRT94" s="125"/>
      <c r="MRU94" s="125"/>
      <c r="MRV94" s="125"/>
      <c r="MRW94" s="125"/>
      <c r="MRX94" s="125"/>
      <c r="MRY94" s="125"/>
      <c r="MRZ94" s="125"/>
      <c r="MSA94" s="125"/>
      <c r="MSB94" s="125"/>
      <c r="MSC94" s="125"/>
      <c r="MSD94" s="125"/>
      <c r="MSE94" s="125"/>
      <c r="MSF94" s="125"/>
      <c r="MSG94" s="125"/>
      <c r="MSH94" s="125"/>
      <c r="MSI94" s="125"/>
      <c r="MSJ94" s="125"/>
      <c r="MSK94" s="125"/>
      <c r="MSL94" s="125"/>
      <c r="MSM94" s="125"/>
      <c r="MSN94" s="125"/>
      <c r="MSO94" s="125"/>
      <c r="MSP94" s="125"/>
      <c r="MSQ94" s="125"/>
      <c r="MSR94" s="125"/>
      <c r="MSS94" s="125"/>
      <c r="MST94" s="125"/>
      <c r="MSU94" s="125"/>
      <c r="MSV94" s="125"/>
      <c r="MSW94" s="125"/>
      <c r="MSX94" s="125"/>
      <c r="MSY94" s="125"/>
      <c r="MSZ94" s="125"/>
      <c r="MTA94" s="125"/>
      <c r="MTB94" s="125"/>
      <c r="MTC94" s="125"/>
      <c r="MTD94" s="125"/>
      <c r="MTE94" s="125"/>
      <c r="MTF94" s="125"/>
      <c r="MTG94" s="125"/>
      <c r="MTH94" s="125"/>
      <c r="MTI94" s="125"/>
      <c r="MTJ94" s="125"/>
      <c r="MTK94" s="125"/>
      <c r="MTL94" s="125"/>
      <c r="MTM94" s="125"/>
      <c r="MTN94" s="125"/>
      <c r="MTO94" s="125"/>
      <c r="MTP94" s="125"/>
      <c r="MTQ94" s="125"/>
      <c r="MTR94" s="125"/>
      <c r="MTS94" s="125"/>
      <c r="MTT94" s="125"/>
      <c r="MTU94" s="125"/>
      <c r="MTV94" s="125"/>
      <c r="MTW94" s="125"/>
      <c r="MTX94" s="125"/>
      <c r="MTY94" s="125"/>
      <c r="MTZ94" s="125"/>
      <c r="MUA94" s="125"/>
      <c r="MUB94" s="125"/>
      <c r="MUC94" s="125"/>
      <c r="MUD94" s="125"/>
      <c r="MUE94" s="125"/>
      <c r="MUF94" s="125"/>
      <c r="MUG94" s="125"/>
      <c r="MUH94" s="125"/>
      <c r="MUI94" s="125"/>
      <c r="MUJ94" s="125"/>
      <c r="MUK94" s="125"/>
      <c r="MUL94" s="125"/>
      <c r="MUM94" s="125"/>
      <c r="MUN94" s="125"/>
      <c r="MUO94" s="125"/>
      <c r="MUP94" s="125"/>
      <c r="MUQ94" s="125"/>
      <c r="MUR94" s="125"/>
      <c r="MUS94" s="125"/>
      <c r="MUT94" s="125"/>
      <c r="MUU94" s="125"/>
      <c r="MUV94" s="125"/>
      <c r="MUW94" s="125"/>
      <c r="MUX94" s="125"/>
      <c r="MUY94" s="125"/>
      <c r="MUZ94" s="125"/>
      <c r="MVA94" s="125"/>
      <c r="MVB94" s="125"/>
      <c r="MVC94" s="125"/>
      <c r="MVD94" s="125"/>
      <c r="MVE94" s="125"/>
      <c r="MVF94" s="125"/>
      <c r="MVG94" s="125"/>
      <c r="MVH94" s="125"/>
      <c r="MVI94" s="125"/>
      <c r="MVJ94" s="125"/>
      <c r="MVK94" s="125"/>
      <c r="MVL94" s="125"/>
      <c r="MVM94" s="125"/>
      <c r="MVN94" s="125"/>
      <c r="MVO94" s="125"/>
      <c r="MVP94" s="125"/>
      <c r="MVQ94" s="125"/>
      <c r="MVR94" s="125"/>
      <c r="MVS94" s="125"/>
      <c r="MVT94" s="125"/>
      <c r="MVU94" s="125"/>
      <c r="MVV94" s="125"/>
      <c r="MVW94" s="125"/>
      <c r="MVX94" s="125"/>
      <c r="MVY94" s="125"/>
      <c r="MVZ94" s="125"/>
      <c r="MWA94" s="125"/>
      <c r="MWB94" s="125"/>
      <c r="MWC94" s="125"/>
      <c r="MWD94" s="125"/>
      <c r="MWE94" s="125"/>
      <c r="MWF94" s="125"/>
      <c r="MWG94" s="125"/>
      <c r="MWH94" s="125"/>
      <c r="MWI94" s="125"/>
      <c r="MWJ94" s="125"/>
      <c r="MWK94" s="125"/>
      <c r="MWL94" s="125"/>
      <c r="MWM94" s="125"/>
      <c r="MWN94" s="125"/>
      <c r="MWO94" s="125"/>
      <c r="MWP94" s="125"/>
      <c r="MWQ94" s="125"/>
      <c r="MWR94" s="125"/>
      <c r="MWS94" s="125"/>
      <c r="MWT94" s="125"/>
      <c r="MWU94" s="125"/>
      <c r="MWV94" s="125"/>
      <c r="MWW94" s="125"/>
      <c r="MWX94" s="125"/>
      <c r="MWY94" s="125"/>
      <c r="MWZ94" s="125"/>
      <c r="MXA94" s="125"/>
      <c r="MXB94" s="125"/>
      <c r="MXC94" s="125"/>
      <c r="MXD94" s="125"/>
      <c r="MXE94" s="125"/>
      <c r="MXF94" s="125"/>
      <c r="MXG94" s="125"/>
      <c r="MXH94" s="125"/>
      <c r="MXI94" s="125"/>
      <c r="MXJ94" s="125"/>
      <c r="MXK94" s="125"/>
      <c r="MXL94" s="125"/>
      <c r="MXM94" s="125"/>
      <c r="MXN94" s="125"/>
      <c r="MXO94" s="125"/>
      <c r="MXP94" s="125"/>
      <c r="MXQ94" s="125"/>
      <c r="MXR94" s="125"/>
      <c r="MXS94" s="125"/>
      <c r="MXT94" s="125"/>
      <c r="MXU94" s="125"/>
      <c r="MXV94" s="125"/>
      <c r="MXW94" s="125"/>
      <c r="MXX94" s="125"/>
      <c r="MXY94" s="125"/>
      <c r="MXZ94" s="125"/>
      <c r="MYA94" s="125"/>
      <c r="MYB94" s="125"/>
      <c r="MYC94" s="125"/>
      <c r="MYD94" s="125"/>
      <c r="MYE94" s="125"/>
      <c r="MYF94" s="125"/>
      <c r="MYG94" s="125"/>
      <c r="MYH94" s="125"/>
      <c r="MYI94" s="125"/>
      <c r="MYJ94" s="125"/>
      <c r="MYK94" s="125"/>
      <c r="MYL94" s="125"/>
      <c r="MYM94" s="125"/>
      <c r="MYN94" s="125"/>
      <c r="MYO94" s="125"/>
      <c r="MYP94" s="125"/>
      <c r="MYQ94" s="125"/>
      <c r="MYR94" s="125"/>
      <c r="MYS94" s="125"/>
      <c r="MYT94" s="125"/>
      <c r="MYU94" s="125"/>
      <c r="MYV94" s="125"/>
      <c r="MYW94" s="125"/>
      <c r="MYX94" s="125"/>
      <c r="MYY94" s="125"/>
      <c r="MYZ94" s="125"/>
      <c r="MZA94" s="125"/>
      <c r="MZB94" s="125"/>
      <c r="MZC94" s="125"/>
      <c r="MZD94" s="125"/>
      <c r="MZE94" s="125"/>
      <c r="MZF94" s="125"/>
      <c r="MZG94" s="125"/>
      <c r="MZH94" s="125"/>
      <c r="MZI94" s="125"/>
      <c r="MZJ94" s="125"/>
      <c r="MZK94" s="125"/>
      <c r="MZL94" s="125"/>
      <c r="MZM94" s="125"/>
      <c r="MZN94" s="125"/>
      <c r="MZO94" s="125"/>
      <c r="MZP94" s="125"/>
      <c r="MZQ94" s="125"/>
      <c r="MZR94" s="125"/>
      <c r="MZS94" s="125"/>
      <c r="MZT94" s="125"/>
      <c r="MZU94" s="125"/>
      <c r="MZV94" s="125"/>
      <c r="MZW94" s="125"/>
      <c r="MZX94" s="125"/>
      <c r="MZY94" s="125"/>
      <c r="MZZ94" s="125"/>
      <c r="NAA94" s="125"/>
      <c r="NAB94" s="125"/>
      <c r="NAC94" s="125"/>
      <c r="NAD94" s="125"/>
      <c r="NAE94" s="125"/>
      <c r="NAF94" s="125"/>
      <c r="NAG94" s="125"/>
      <c r="NAH94" s="125"/>
      <c r="NAI94" s="125"/>
      <c r="NAJ94" s="125"/>
      <c r="NAK94" s="125"/>
      <c r="NAL94" s="125"/>
      <c r="NAM94" s="125"/>
      <c r="NAN94" s="125"/>
      <c r="NAO94" s="125"/>
      <c r="NAP94" s="125"/>
      <c r="NAQ94" s="125"/>
      <c r="NAR94" s="125"/>
      <c r="NAS94" s="125"/>
      <c r="NAT94" s="125"/>
      <c r="NAU94" s="125"/>
      <c r="NAV94" s="125"/>
      <c r="NAW94" s="125"/>
      <c r="NAX94" s="125"/>
      <c r="NAY94" s="125"/>
      <c r="NAZ94" s="125"/>
      <c r="NBA94" s="125"/>
      <c r="NBB94" s="125"/>
      <c r="NBC94" s="125"/>
      <c r="NBD94" s="125"/>
      <c r="NBE94" s="125"/>
      <c r="NBF94" s="125"/>
      <c r="NBG94" s="125"/>
      <c r="NBH94" s="125"/>
      <c r="NBI94" s="125"/>
      <c r="NBJ94" s="125"/>
      <c r="NBK94" s="125"/>
      <c r="NBL94" s="125"/>
      <c r="NBM94" s="125"/>
      <c r="NBN94" s="125"/>
      <c r="NBO94" s="125"/>
      <c r="NBP94" s="125"/>
      <c r="NBQ94" s="125"/>
      <c r="NBR94" s="125"/>
      <c r="NBS94" s="125"/>
      <c r="NBT94" s="125"/>
      <c r="NBU94" s="125"/>
      <c r="NBV94" s="125"/>
      <c r="NBW94" s="125"/>
      <c r="NBX94" s="125"/>
      <c r="NBY94" s="125"/>
      <c r="NBZ94" s="125"/>
      <c r="NCA94" s="125"/>
      <c r="NCB94" s="125"/>
      <c r="NCC94" s="125"/>
      <c r="NCD94" s="125"/>
      <c r="NCE94" s="125"/>
      <c r="NCF94" s="125"/>
      <c r="NCG94" s="125"/>
      <c r="NCH94" s="125"/>
      <c r="NCI94" s="125"/>
      <c r="NCJ94" s="125"/>
      <c r="NCK94" s="125"/>
      <c r="NCL94" s="125"/>
      <c r="NCM94" s="125"/>
      <c r="NCN94" s="125"/>
      <c r="NCO94" s="125"/>
      <c r="NCP94" s="125"/>
      <c r="NCQ94" s="125"/>
      <c r="NCR94" s="125"/>
      <c r="NCS94" s="125"/>
      <c r="NCT94" s="125"/>
      <c r="NCU94" s="125"/>
      <c r="NCV94" s="125"/>
      <c r="NCW94" s="125"/>
      <c r="NCX94" s="125"/>
      <c r="NCY94" s="125"/>
      <c r="NCZ94" s="125"/>
      <c r="NDA94" s="125"/>
      <c r="NDB94" s="125"/>
      <c r="NDC94" s="125"/>
      <c r="NDD94" s="125"/>
      <c r="NDE94" s="125"/>
      <c r="NDF94" s="125"/>
      <c r="NDG94" s="125"/>
      <c r="NDH94" s="125"/>
      <c r="NDI94" s="125"/>
      <c r="NDJ94" s="125"/>
      <c r="NDK94" s="125"/>
      <c r="NDL94" s="125"/>
      <c r="NDM94" s="125"/>
      <c r="NDN94" s="125"/>
      <c r="NDO94" s="125"/>
      <c r="NDP94" s="125"/>
      <c r="NDQ94" s="125"/>
      <c r="NDR94" s="125"/>
      <c r="NDS94" s="125"/>
      <c r="NDT94" s="125"/>
      <c r="NDU94" s="125"/>
      <c r="NDV94" s="125"/>
      <c r="NDW94" s="125"/>
      <c r="NDX94" s="125"/>
      <c r="NDY94" s="125"/>
      <c r="NDZ94" s="125"/>
      <c r="NEA94" s="125"/>
      <c r="NEB94" s="125"/>
      <c r="NEC94" s="125"/>
      <c r="NED94" s="125"/>
      <c r="NEE94" s="125"/>
      <c r="NEF94" s="125"/>
      <c r="NEG94" s="125"/>
      <c r="NEH94" s="125"/>
      <c r="NEI94" s="125"/>
      <c r="NEJ94" s="125"/>
      <c r="NEK94" s="125"/>
      <c r="NEL94" s="125"/>
      <c r="NEM94" s="125"/>
      <c r="NEN94" s="125"/>
      <c r="NEO94" s="125"/>
      <c r="NEP94" s="125"/>
      <c r="NEQ94" s="125"/>
      <c r="NER94" s="125"/>
      <c r="NES94" s="125"/>
      <c r="NET94" s="125"/>
      <c r="NEU94" s="125"/>
      <c r="NEV94" s="125"/>
      <c r="NEW94" s="125"/>
      <c r="NEX94" s="125"/>
      <c r="NEY94" s="125"/>
      <c r="NEZ94" s="125"/>
      <c r="NFA94" s="125"/>
      <c r="NFB94" s="125"/>
      <c r="NFC94" s="125"/>
      <c r="NFD94" s="125"/>
      <c r="NFE94" s="125"/>
      <c r="NFF94" s="125"/>
      <c r="NFG94" s="125"/>
      <c r="NFH94" s="125"/>
      <c r="NFI94" s="125"/>
      <c r="NFJ94" s="125"/>
      <c r="NFK94" s="125"/>
      <c r="NFL94" s="125"/>
      <c r="NFM94" s="125"/>
      <c r="NFN94" s="125"/>
      <c r="NFO94" s="125"/>
      <c r="NFP94" s="125"/>
      <c r="NFQ94" s="125"/>
      <c r="NFR94" s="125"/>
      <c r="NFS94" s="125"/>
      <c r="NFT94" s="125"/>
      <c r="NFU94" s="125"/>
      <c r="NFV94" s="125"/>
      <c r="NFW94" s="125"/>
      <c r="NFX94" s="125"/>
      <c r="NFY94" s="125"/>
      <c r="NFZ94" s="125"/>
      <c r="NGA94" s="125"/>
      <c r="NGB94" s="125"/>
      <c r="NGC94" s="125"/>
      <c r="NGD94" s="125"/>
      <c r="NGE94" s="125"/>
      <c r="NGF94" s="125"/>
      <c r="NGG94" s="125"/>
      <c r="NGH94" s="125"/>
      <c r="NGI94" s="125"/>
      <c r="NGJ94" s="125"/>
      <c r="NGK94" s="125"/>
      <c r="NGL94" s="125"/>
      <c r="NGM94" s="125"/>
      <c r="NGN94" s="125"/>
      <c r="NGO94" s="125"/>
      <c r="NGP94" s="125"/>
      <c r="NGQ94" s="125"/>
      <c r="NGR94" s="125"/>
      <c r="NGS94" s="125"/>
      <c r="NGT94" s="125"/>
      <c r="NGU94" s="125"/>
      <c r="NGV94" s="125"/>
      <c r="NGW94" s="125"/>
      <c r="NGX94" s="125"/>
      <c r="NGY94" s="125"/>
      <c r="NGZ94" s="125"/>
      <c r="NHA94" s="125"/>
      <c r="NHB94" s="125"/>
      <c r="NHC94" s="125"/>
      <c r="NHD94" s="125"/>
      <c r="NHE94" s="125"/>
      <c r="NHF94" s="125"/>
      <c r="NHG94" s="125"/>
      <c r="NHH94" s="125"/>
      <c r="NHI94" s="125"/>
      <c r="NHJ94" s="125"/>
      <c r="NHK94" s="125"/>
      <c r="NHL94" s="125"/>
      <c r="NHM94" s="125"/>
      <c r="NHN94" s="125"/>
      <c r="NHO94" s="125"/>
      <c r="NHP94" s="125"/>
      <c r="NHQ94" s="125"/>
      <c r="NHR94" s="125"/>
      <c r="NHS94" s="125"/>
      <c r="NHT94" s="125"/>
      <c r="NHU94" s="125"/>
      <c r="NHV94" s="125"/>
      <c r="NHW94" s="125"/>
      <c r="NHX94" s="125"/>
      <c r="NHY94" s="125"/>
      <c r="NHZ94" s="125"/>
      <c r="NIA94" s="125"/>
      <c r="NIB94" s="125"/>
      <c r="NIC94" s="125"/>
      <c r="NID94" s="125"/>
      <c r="NIE94" s="125"/>
      <c r="NIF94" s="125"/>
      <c r="NIG94" s="125"/>
      <c r="NIH94" s="125"/>
      <c r="NII94" s="125"/>
      <c r="NIJ94" s="125"/>
      <c r="NIK94" s="125"/>
      <c r="NIL94" s="125"/>
      <c r="NIM94" s="125"/>
      <c r="NIN94" s="125"/>
      <c r="NIO94" s="125"/>
      <c r="NIP94" s="125"/>
      <c r="NIQ94" s="125"/>
      <c r="NIR94" s="125"/>
      <c r="NIS94" s="125"/>
      <c r="NIT94" s="125"/>
      <c r="NIU94" s="125"/>
      <c r="NIV94" s="125"/>
      <c r="NIW94" s="125"/>
      <c r="NIX94" s="125"/>
      <c r="NIY94" s="125"/>
      <c r="NIZ94" s="125"/>
      <c r="NJA94" s="125"/>
      <c r="NJB94" s="125"/>
      <c r="NJC94" s="125"/>
      <c r="NJD94" s="125"/>
      <c r="NJE94" s="125"/>
      <c r="NJF94" s="125"/>
      <c r="NJG94" s="125"/>
      <c r="NJH94" s="125"/>
      <c r="NJI94" s="125"/>
      <c r="NJJ94" s="125"/>
      <c r="NJK94" s="125"/>
      <c r="NJL94" s="125"/>
      <c r="NJM94" s="125"/>
      <c r="NJN94" s="125"/>
      <c r="NJO94" s="125"/>
      <c r="NJP94" s="125"/>
      <c r="NJQ94" s="125"/>
      <c r="NJR94" s="125"/>
      <c r="NJS94" s="125"/>
      <c r="NJT94" s="125"/>
      <c r="NJU94" s="125"/>
      <c r="NJV94" s="125"/>
      <c r="NJW94" s="125"/>
      <c r="NJX94" s="125"/>
      <c r="NJY94" s="125"/>
      <c r="NJZ94" s="125"/>
      <c r="NKA94" s="125"/>
      <c r="NKB94" s="125"/>
      <c r="NKC94" s="125"/>
      <c r="NKD94" s="125"/>
      <c r="NKE94" s="125"/>
      <c r="NKF94" s="125"/>
      <c r="NKG94" s="125"/>
      <c r="NKH94" s="125"/>
      <c r="NKI94" s="125"/>
      <c r="NKJ94" s="125"/>
      <c r="NKK94" s="125"/>
      <c r="NKL94" s="125"/>
      <c r="NKM94" s="125"/>
      <c r="NKN94" s="125"/>
      <c r="NKO94" s="125"/>
      <c r="NKP94" s="125"/>
      <c r="NKQ94" s="125"/>
      <c r="NKR94" s="125"/>
      <c r="NKS94" s="125"/>
      <c r="NKT94" s="125"/>
      <c r="NKU94" s="125"/>
      <c r="NKV94" s="125"/>
      <c r="NKW94" s="125"/>
      <c r="NKX94" s="125"/>
      <c r="NKY94" s="125"/>
      <c r="NKZ94" s="125"/>
      <c r="NLA94" s="125"/>
      <c r="NLB94" s="125"/>
      <c r="NLC94" s="125"/>
      <c r="NLD94" s="125"/>
      <c r="NLE94" s="125"/>
      <c r="NLF94" s="125"/>
      <c r="NLG94" s="125"/>
      <c r="NLH94" s="125"/>
      <c r="NLI94" s="125"/>
      <c r="NLJ94" s="125"/>
      <c r="NLK94" s="125"/>
      <c r="NLL94" s="125"/>
      <c r="NLM94" s="125"/>
      <c r="NLN94" s="125"/>
      <c r="NLO94" s="125"/>
      <c r="NLP94" s="125"/>
      <c r="NLQ94" s="125"/>
      <c r="NLR94" s="125"/>
      <c r="NLS94" s="125"/>
      <c r="NLT94" s="125"/>
      <c r="NLU94" s="125"/>
      <c r="NLV94" s="125"/>
      <c r="NLW94" s="125"/>
      <c r="NLX94" s="125"/>
      <c r="NLY94" s="125"/>
      <c r="NLZ94" s="125"/>
      <c r="NMA94" s="125"/>
      <c r="NMB94" s="125"/>
      <c r="NMC94" s="125"/>
      <c r="NMD94" s="125"/>
      <c r="NME94" s="125"/>
      <c r="NMF94" s="125"/>
      <c r="NMG94" s="125"/>
      <c r="NMH94" s="125"/>
      <c r="NMI94" s="125"/>
      <c r="NMJ94" s="125"/>
      <c r="NMK94" s="125"/>
      <c r="NML94" s="125"/>
      <c r="NMM94" s="125"/>
      <c r="NMN94" s="125"/>
      <c r="NMO94" s="125"/>
      <c r="NMP94" s="125"/>
      <c r="NMQ94" s="125"/>
      <c r="NMR94" s="125"/>
      <c r="NMS94" s="125"/>
      <c r="NMT94" s="125"/>
      <c r="NMU94" s="125"/>
      <c r="NMV94" s="125"/>
      <c r="NMW94" s="125"/>
      <c r="NMX94" s="125"/>
      <c r="NMY94" s="125"/>
      <c r="NMZ94" s="125"/>
      <c r="NNA94" s="125"/>
      <c r="NNB94" s="125"/>
      <c r="NNC94" s="125"/>
      <c r="NND94" s="125"/>
      <c r="NNE94" s="125"/>
      <c r="NNF94" s="125"/>
      <c r="NNG94" s="125"/>
      <c r="NNH94" s="125"/>
      <c r="NNI94" s="125"/>
      <c r="NNJ94" s="125"/>
      <c r="NNK94" s="125"/>
      <c r="NNL94" s="125"/>
      <c r="NNM94" s="125"/>
      <c r="NNN94" s="125"/>
      <c r="NNO94" s="125"/>
      <c r="NNP94" s="125"/>
      <c r="NNQ94" s="125"/>
      <c r="NNR94" s="125"/>
      <c r="NNS94" s="125"/>
      <c r="NNT94" s="125"/>
      <c r="NNU94" s="125"/>
      <c r="NNV94" s="125"/>
      <c r="NNW94" s="125"/>
      <c r="NNX94" s="125"/>
      <c r="NNY94" s="125"/>
      <c r="NNZ94" s="125"/>
      <c r="NOA94" s="125"/>
      <c r="NOB94" s="125"/>
      <c r="NOC94" s="125"/>
      <c r="NOD94" s="125"/>
      <c r="NOE94" s="125"/>
      <c r="NOF94" s="125"/>
      <c r="NOG94" s="125"/>
      <c r="NOH94" s="125"/>
      <c r="NOI94" s="125"/>
      <c r="NOJ94" s="125"/>
      <c r="NOK94" s="125"/>
      <c r="NOL94" s="125"/>
      <c r="NOM94" s="125"/>
      <c r="NON94" s="125"/>
      <c r="NOO94" s="125"/>
      <c r="NOP94" s="125"/>
      <c r="NOQ94" s="125"/>
      <c r="NOR94" s="125"/>
      <c r="NOS94" s="125"/>
      <c r="NOT94" s="125"/>
      <c r="NOU94" s="125"/>
      <c r="NOV94" s="125"/>
      <c r="NOW94" s="125"/>
      <c r="NOX94" s="125"/>
      <c r="NOY94" s="125"/>
      <c r="NOZ94" s="125"/>
      <c r="NPA94" s="125"/>
      <c r="NPB94" s="125"/>
      <c r="NPC94" s="125"/>
      <c r="NPD94" s="125"/>
      <c r="NPE94" s="125"/>
      <c r="NPF94" s="125"/>
      <c r="NPG94" s="125"/>
      <c r="NPH94" s="125"/>
      <c r="NPI94" s="125"/>
      <c r="NPJ94" s="125"/>
      <c r="NPK94" s="125"/>
      <c r="NPL94" s="125"/>
      <c r="NPM94" s="125"/>
      <c r="NPN94" s="125"/>
      <c r="NPO94" s="125"/>
      <c r="NPP94" s="125"/>
      <c r="NPQ94" s="125"/>
      <c r="NPR94" s="125"/>
      <c r="NPS94" s="125"/>
      <c r="NPT94" s="125"/>
      <c r="NPU94" s="125"/>
      <c r="NPV94" s="125"/>
      <c r="NPW94" s="125"/>
      <c r="NPX94" s="125"/>
      <c r="NPY94" s="125"/>
      <c r="NPZ94" s="125"/>
      <c r="NQA94" s="125"/>
      <c r="NQB94" s="125"/>
      <c r="NQC94" s="125"/>
      <c r="NQD94" s="125"/>
      <c r="NQE94" s="125"/>
      <c r="NQF94" s="125"/>
      <c r="NQG94" s="125"/>
      <c r="NQH94" s="125"/>
      <c r="NQI94" s="125"/>
      <c r="NQJ94" s="125"/>
      <c r="NQK94" s="125"/>
      <c r="NQL94" s="125"/>
      <c r="NQM94" s="125"/>
      <c r="NQN94" s="125"/>
      <c r="NQO94" s="125"/>
      <c r="NQP94" s="125"/>
      <c r="NQQ94" s="125"/>
      <c r="NQR94" s="125"/>
      <c r="NQS94" s="125"/>
      <c r="NQT94" s="125"/>
      <c r="NQU94" s="125"/>
      <c r="NQV94" s="125"/>
      <c r="NQW94" s="125"/>
      <c r="NQX94" s="125"/>
      <c r="NQY94" s="125"/>
      <c r="NQZ94" s="125"/>
      <c r="NRA94" s="125"/>
      <c r="NRB94" s="125"/>
      <c r="NRC94" s="125"/>
      <c r="NRD94" s="125"/>
      <c r="NRE94" s="125"/>
      <c r="NRF94" s="125"/>
      <c r="NRG94" s="125"/>
      <c r="NRH94" s="125"/>
      <c r="NRI94" s="125"/>
      <c r="NRJ94" s="125"/>
      <c r="NRK94" s="125"/>
      <c r="NRL94" s="125"/>
      <c r="NRM94" s="125"/>
      <c r="NRN94" s="125"/>
      <c r="NRO94" s="125"/>
      <c r="NRP94" s="125"/>
      <c r="NRQ94" s="125"/>
      <c r="NRR94" s="125"/>
      <c r="NRS94" s="125"/>
      <c r="NRT94" s="125"/>
      <c r="NRU94" s="125"/>
      <c r="NRV94" s="125"/>
      <c r="NRW94" s="125"/>
      <c r="NRX94" s="125"/>
      <c r="NRY94" s="125"/>
      <c r="NRZ94" s="125"/>
      <c r="NSA94" s="125"/>
      <c r="NSB94" s="125"/>
      <c r="NSC94" s="125"/>
      <c r="NSD94" s="125"/>
      <c r="NSE94" s="125"/>
      <c r="NSF94" s="125"/>
      <c r="NSG94" s="125"/>
      <c r="NSH94" s="125"/>
      <c r="NSI94" s="125"/>
      <c r="NSJ94" s="125"/>
      <c r="NSK94" s="125"/>
      <c r="NSL94" s="125"/>
      <c r="NSM94" s="125"/>
      <c r="NSN94" s="125"/>
      <c r="NSO94" s="125"/>
      <c r="NSP94" s="125"/>
      <c r="NSQ94" s="125"/>
      <c r="NSR94" s="125"/>
      <c r="NSS94" s="125"/>
      <c r="NST94" s="125"/>
      <c r="NSU94" s="125"/>
      <c r="NSV94" s="125"/>
      <c r="NSW94" s="125"/>
      <c r="NSX94" s="125"/>
      <c r="NSY94" s="125"/>
      <c r="NSZ94" s="125"/>
      <c r="NTA94" s="125"/>
      <c r="NTB94" s="125"/>
      <c r="NTC94" s="125"/>
      <c r="NTD94" s="125"/>
      <c r="NTE94" s="125"/>
      <c r="NTF94" s="125"/>
      <c r="NTG94" s="125"/>
      <c r="NTH94" s="125"/>
      <c r="NTI94" s="125"/>
      <c r="NTJ94" s="125"/>
      <c r="NTK94" s="125"/>
      <c r="NTL94" s="125"/>
      <c r="NTM94" s="125"/>
      <c r="NTN94" s="125"/>
      <c r="NTO94" s="125"/>
      <c r="NTP94" s="125"/>
      <c r="NTQ94" s="125"/>
      <c r="NTR94" s="125"/>
      <c r="NTS94" s="125"/>
      <c r="NTT94" s="125"/>
      <c r="NTU94" s="125"/>
      <c r="NTV94" s="125"/>
      <c r="NTW94" s="125"/>
      <c r="NTX94" s="125"/>
      <c r="NTY94" s="125"/>
      <c r="NTZ94" s="125"/>
      <c r="NUA94" s="125"/>
      <c r="NUB94" s="125"/>
      <c r="NUC94" s="125"/>
      <c r="NUD94" s="125"/>
      <c r="NUE94" s="125"/>
      <c r="NUF94" s="125"/>
      <c r="NUG94" s="125"/>
      <c r="NUH94" s="125"/>
      <c r="NUI94" s="125"/>
      <c r="NUJ94" s="125"/>
      <c r="NUK94" s="125"/>
      <c r="NUL94" s="125"/>
      <c r="NUM94" s="125"/>
      <c r="NUN94" s="125"/>
      <c r="NUO94" s="125"/>
      <c r="NUP94" s="125"/>
      <c r="NUQ94" s="125"/>
      <c r="NUR94" s="125"/>
      <c r="NUS94" s="125"/>
      <c r="NUT94" s="125"/>
      <c r="NUU94" s="125"/>
      <c r="NUV94" s="125"/>
      <c r="NUW94" s="125"/>
      <c r="NUX94" s="125"/>
      <c r="NUY94" s="125"/>
      <c r="NUZ94" s="125"/>
      <c r="NVA94" s="125"/>
      <c r="NVB94" s="125"/>
      <c r="NVC94" s="125"/>
      <c r="NVD94" s="125"/>
      <c r="NVE94" s="125"/>
      <c r="NVF94" s="125"/>
      <c r="NVG94" s="125"/>
      <c r="NVH94" s="125"/>
      <c r="NVI94" s="125"/>
      <c r="NVJ94" s="125"/>
      <c r="NVK94" s="125"/>
      <c r="NVL94" s="125"/>
      <c r="NVM94" s="125"/>
      <c r="NVN94" s="125"/>
      <c r="NVO94" s="125"/>
      <c r="NVP94" s="125"/>
      <c r="NVQ94" s="125"/>
      <c r="NVR94" s="125"/>
      <c r="NVS94" s="125"/>
      <c r="NVT94" s="125"/>
      <c r="NVU94" s="125"/>
      <c r="NVV94" s="125"/>
      <c r="NVW94" s="125"/>
      <c r="NVX94" s="125"/>
      <c r="NVY94" s="125"/>
      <c r="NVZ94" s="125"/>
      <c r="NWA94" s="125"/>
      <c r="NWB94" s="125"/>
      <c r="NWC94" s="125"/>
      <c r="NWD94" s="125"/>
      <c r="NWE94" s="125"/>
      <c r="NWF94" s="125"/>
      <c r="NWG94" s="125"/>
      <c r="NWH94" s="125"/>
      <c r="NWI94" s="125"/>
      <c r="NWJ94" s="125"/>
      <c r="NWK94" s="125"/>
      <c r="NWL94" s="125"/>
      <c r="NWM94" s="125"/>
      <c r="NWN94" s="125"/>
      <c r="NWO94" s="125"/>
      <c r="NWP94" s="125"/>
      <c r="NWQ94" s="125"/>
      <c r="NWR94" s="125"/>
      <c r="NWS94" s="125"/>
      <c r="NWT94" s="125"/>
      <c r="NWU94" s="125"/>
      <c r="NWV94" s="125"/>
      <c r="NWW94" s="125"/>
      <c r="NWX94" s="125"/>
      <c r="NWY94" s="125"/>
      <c r="NWZ94" s="125"/>
      <c r="NXA94" s="125"/>
      <c r="NXB94" s="125"/>
      <c r="NXC94" s="125"/>
      <c r="NXD94" s="125"/>
      <c r="NXE94" s="125"/>
      <c r="NXF94" s="125"/>
      <c r="NXG94" s="125"/>
      <c r="NXH94" s="125"/>
      <c r="NXI94" s="125"/>
      <c r="NXJ94" s="125"/>
      <c r="NXK94" s="125"/>
      <c r="NXL94" s="125"/>
      <c r="NXM94" s="125"/>
      <c r="NXN94" s="125"/>
      <c r="NXO94" s="125"/>
      <c r="NXP94" s="125"/>
      <c r="NXQ94" s="125"/>
      <c r="NXR94" s="125"/>
      <c r="NXS94" s="125"/>
      <c r="NXT94" s="125"/>
      <c r="NXU94" s="125"/>
      <c r="NXV94" s="125"/>
      <c r="NXW94" s="125"/>
      <c r="NXX94" s="125"/>
      <c r="NXY94" s="125"/>
      <c r="NXZ94" s="125"/>
      <c r="NYA94" s="125"/>
      <c r="NYB94" s="125"/>
      <c r="NYC94" s="125"/>
      <c r="NYD94" s="125"/>
      <c r="NYE94" s="125"/>
      <c r="NYF94" s="125"/>
      <c r="NYG94" s="125"/>
      <c r="NYH94" s="125"/>
      <c r="NYI94" s="125"/>
      <c r="NYJ94" s="125"/>
      <c r="NYK94" s="125"/>
      <c r="NYL94" s="125"/>
      <c r="NYM94" s="125"/>
      <c r="NYN94" s="125"/>
      <c r="NYO94" s="125"/>
      <c r="NYP94" s="125"/>
      <c r="NYQ94" s="125"/>
      <c r="NYR94" s="125"/>
      <c r="NYS94" s="125"/>
      <c r="NYT94" s="125"/>
      <c r="NYU94" s="125"/>
      <c r="NYV94" s="125"/>
      <c r="NYW94" s="125"/>
      <c r="NYX94" s="125"/>
      <c r="NYY94" s="125"/>
      <c r="NYZ94" s="125"/>
      <c r="NZA94" s="125"/>
      <c r="NZB94" s="125"/>
      <c r="NZC94" s="125"/>
      <c r="NZD94" s="125"/>
      <c r="NZE94" s="125"/>
      <c r="NZF94" s="125"/>
      <c r="NZG94" s="125"/>
      <c r="NZH94" s="125"/>
      <c r="NZI94" s="125"/>
      <c r="NZJ94" s="125"/>
      <c r="NZK94" s="125"/>
      <c r="NZL94" s="125"/>
      <c r="NZM94" s="125"/>
      <c r="NZN94" s="125"/>
      <c r="NZO94" s="125"/>
      <c r="NZP94" s="125"/>
      <c r="NZQ94" s="125"/>
      <c r="NZR94" s="125"/>
      <c r="NZS94" s="125"/>
      <c r="NZT94" s="125"/>
      <c r="NZU94" s="125"/>
      <c r="NZV94" s="125"/>
      <c r="NZW94" s="125"/>
      <c r="NZX94" s="125"/>
      <c r="NZY94" s="125"/>
      <c r="NZZ94" s="125"/>
      <c r="OAA94" s="125"/>
      <c r="OAB94" s="125"/>
      <c r="OAC94" s="125"/>
      <c r="OAD94" s="125"/>
      <c r="OAE94" s="125"/>
      <c r="OAF94" s="125"/>
      <c r="OAG94" s="125"/>
      <c r="OAH94" s="125"/>
      <c r="OAI94" s="125"/>
      <c r="OAJ94" s="125"/>
      <c r="OAK94" s="125"/>
      <c r="OAL94" s="125"/>
      <c r="OAM94" s="125"/>
      <c r="OAN94" s="125"/>
      <c r="OAO94" s="125"/>
      <c r="OAP94" s="125"/>
      <c r="OAQ94" s="125"/>
      <c r="OAR94" s="125"/>
      <c r="OAS94" s="125"/>
      <c r="OAT94" s="125"/>
      <c r="OAU94" s="125"/>
      <c r="OAV94" s="125"/>
      <c r="OAW94" s="125"/>
      <c r="OAX94" s="125"/>
      <c r="OAY94" s="125"/>
      <c r="OAZ94" s="125"/>
      <c r="OBA94" s="125"/>
      <c r="OBB94" s="125"/>
      <c r="OBC94" s="125"/>
      <c r="OBD94" s="125"/>
      <c r="OBE94" s="125"/>
      <c r="OBF94" s="125"/>
      <c r="OBG94" s="125"/>
      <c r="OBH94" s="125"/>
      <c r="OBI94" s="125"/>
      <c r="OBJ94" s="125"/>
      <c r="OBK94" s="125"/>
      <c r="OBL94" s="125"/>
      <c r="OBM94" s="125"/>
      <c r="OBN94" s="125"/>
      <c r="OBO94" s="125"/>
      <c r="OBP94" s="125"/>
      <c r="OBQ94" s="125"/>
      <c r="OBR94" s="125"/>
      <c r="OBS94" s="125"/>
      <c r="OBT94" s="125"/>
      <c r="OBU94" s="125"/>
      <c r="OBV94" s="125"/>
      <c r="OBW94" s="125"/>
      <c r="OBX94" s="125"/>
      <c r="OBY94" s="125"/>
      <c r="OBZ94" s="125"/>
      <c r="OCA94" s="125"/>
      <c r="OCB94" s="125"/>
      <c r="OCC94" s="125"/>
      <c r="OCD94" s="125"/>
      <c r="OCE94" s="125"/>
      <c r="OCF94" s="125"/>
      <c r="OCG94" s="125"/>
      <c r="OCH94" s="125"/>
      <c r="OCI94" s="125"/>
      <c r="OCJ94" s="125"/>
      <c r="OCK94" s="125"/>
      <c r="OCL94" s="125"/>
      <c r="OCM94" s="125"/>
      <c r="OCN94" s="125"/>
      <c r="OCO94" s="125"/>
      <c r="OCP94" s="125"/>
      <c r="OCQ94" s="125"/>
      <c r="OCR94" s="125"/>
      <c r="OCS94" s="125"/>
      <c r="OCT94" s="125"/>
      <c r="OCU94" s="125"/>
      <c r="OCV94" s="125"/>
      <c r="OCW94" s="125"/>
      <c r="OCX94" s="125"/>
      <c r="OCY94" s="125"/>
      <c r="OCZ94" s="125"/>
      <c r="ODA94" s="125"/>
      <c r="ODB94" s="125"/>
      <c r="ODC94" s="125"/>
      <c r="ODD94" s="125"/>
      <c r="ODE94" s="125"/>
      <c r="ODF94" s="125"/>
      <c r="ODG94" s="125"/>
      <c r="ODH94" s="125"/>
      <c r="ODI94" s="125"/>
      <c r="ODJ94" s="125"/>
      <c r="ODK94" s="125"/>
      <c r="ODL94" s="125"/>
      <c r="ODM94" s="125"/>
      <c r="ODN94" s="125"/>
      <c r="ODO94" s="125"/>
      <c r="ODP94" s="125"/>
      <c r="ODQ94" s="125"/>
      <c r="ODR94" s="125"/>
      <c r="ODS94" s="125"/>
      <c r="ODT94" s="125"/>
      <c r="ODU94" s="125"/>
      <c r="ODV94" s="125"/>
      <c r="ODW94" s="125"/>
      <c r="ODX94" s="125"/>
      <c r="ODY94" s="125"/>
      <c r="ODZ94" s="125"/>
      <c r="OEA94" s="125"/>
      <c r="OEB94" s="125"/>
      <c r="OEC94" s="125"/>
      <c r="OED94" s="125"/>
      <c r="OEE94" s="125"/>
      <c r="OEF94" s="125"/>
      <c r="OEG94" s="125"/>
      <c r="OEH94" s="125"/>
      <c r="OEI94" s="125"/>
      <c r="OEJ94" s="125"/>
      <c r="OEK94" s="125"/>
      <c r="OEL94" s="125"/>
      <c r="OEM94" s="125"/>
      <c r="OEN94" s="125"/>
      <c r="OEO94" s="125"/>
      <c r="OEP94" s="125"/>
      <c r="OEQ94" s="125"/>
      <c r="OER94" s="125"/>
      <c r="OES94" s="125"/>
      <c r="OET94" s="125"/>
      <c r="OEU94" s="125"/>
      <c r="OEV94" s="125"/>
      <c r="OEW94" s="125"/>
      <c r="OEX94" s="125"/>
      <c r="OEY94" s="125"/>
      <c r="OEZ94" s="125"/>
      <c r="OFA94" s="125"/>
      <c r="OFB94" s="125"/>
      <c r="OFC94" s="125"/>
      <c r="OFD94" s="125"/>
      <c r="OFE94" s="125"/>
      <c r="OFF94" s="125"/>
      <c r="OFG94" s="125"/>
      <c r="OFH94" s="125"/>
      <c r="OFI94" s="125"/>
      <c r="OFJ94" s="125"/>
      <c r="OFK94" s="125"/>
      <c r="OFL94" s="125"/>
      <c r="OFM94" s="125"/>
      <c r="OFN94" s="125"/>
      <c r="OFO94" s="125"/>
      <c r="OFP94" s="125"/>
      <c r="OFQ94" s="125"/>
      <c r="OFR94" s="125"/>
      <c r="OFS94" s="125"/>
      <c r="OFT94" s="125"/>
      <c r="OFU94" s="125"/>
      <c r="OFV94" s="125"/>
      <c r="OFW94" s="125"/>
      <c r="OFX94" s="125"/>
      <c r="OFY94" s="125"/>
      <c r="OFZ94" s="125"/>
      <c r="OGA94" s="125"/>
      <c r="OGB94" s="125"/>
      <c r="OGC94" s="125"/>
      <c r="OGD94" s="125"/>
      <c r="OGE94" s="125"/>
      <c r="OGF94" s="125"/>
      <c r="OGG94" s="125"/>
      <c r="OGH94" s="125"/>
      <c r="OGI94" s="125"/>
      <c r="OGJ94" s="125"/>
      <c r="OGK94" s="125"/>
      <c r="OGL94" s="125"/>
      <c r="OGM94" s="125"/>
      <c r="OGN94" s="125"/>
      <c r="OGO94" s="125"/>
      <c r="OGP94" s="125"/>
      <c r="OGQ94" s="125"/>
      <c r="OGR94" s="125"/>
      <c r="OGS94" s="125"/>
      <c r="OGT94" s="125"/>
      <c r="OGU94" s="125"/>
      <c r="OGV94" s="125"/>
      <c r="OGW94" s="125"/>
      <c r="OGX94" s="125"/>
      <c r="OGY94" s="125"/>
      <c r="OGZ94" s="125"/>
      <c r="OHA94" s="125"/>
      <c r="OHB94" s="125"/>
      <c r="OHC94" s="125"/>
      <c r="OHD94" s="125"/>
      <c r="OHE94" s="125"/>
      <c r="OHF94" s="125"/>
      <c r="OHG94" s="125"/>
      <c r="OHH94" s="125"/>
      <c r="OHI94" s="125"/>
      <c r="OHJ94" s="125"/>
      <c r="OHK94" s="125"/>
      <c r="OHL94" s="125"/>
      <c r="OHM94" s="125"/>
      <c r="OHN94" s="125"/>
      <c r="OHO94" s="125"/>
      <c r="OHP94" s="125"/>
      <c r="OHQ94" s="125"/>
      <c r="OHR94" s="125"/>
      <c r="OHS94" s="125"/>
      <c r="OHT94" s="125"/>
      <c r="OHU94" s="125"/>
      <c r="OHV94" s="125"/>
      <c r="OHW94" s="125"/>
      <c r="OHX94" s="125"/>
      <c r="OHY94" s="125"/>
      <c r="OHZ94" s="125"/>
      <c r="OIA94" s="125"/>
      <c r="OIB94" s="125"/>
      <c r="OIC94" s="125"/>
      <c r="OID94" s="125"/>
      <c r="OIE94" s="125"/>
      <c r="OIF94" s="125"/>
      <c r="OIG94" s="125"/>
      <c r="OIH94" s="125"/>
      <c r="OII94" s="125"/>
      <c r="OIJ94" s="125"/>
      <c r="OIK94" s="125"/>
      <c r="OIL94" s="125"/>
      <c r="OIM94" s="125"/>
      <c r="OIN94" s="125"/>
      <c r="OIO94" s="125"/>
      <c r="OIP94" s="125"/>
      <c r="OIQ94" s="125"/>
      <c r="OIR94" s="125"/>
      <c r="OIS94" s="125"/>
      <c r="OIT94" s="125"/>
      <c r="OIU94" s="125"/>
      <c r="OIV94" s="125"/>
      <c r="OIW94" s="125"/>
      <c r="OIX94" s="125"/>
      <c r="OIY94" s="125"/>
      <c r="OIZ94" s="125"/>
      <c r="OJA94" s="125"/>
      <c r="OJB94" s="125"/>
      <c r="OJC94" s="125"/>
      <c r="OJD94" s="125"/>
      <c r="OJE94" s="125"/>
      <c r="OJF94" s="125"/>
      <c r="OJG94" s="125"/>
      <c r="OJH94" s="125"/>
      <c r="OJI94" s="125"/>
      <c r="OJJ94" s="125"/>
      <c r="OJK94" s="125"/>
      <c r="OJL94" s="125"/>
      <c r="OJM94" s="125"/>
      <c r="OJN94" s="125"/>
      <c r="OJO94" s="125"/>
      <c r="OJP94" s="125"/>
      <c r="OJQ94" s="125"/>
      <c r="OJR94" s="125"/>
      <c r="OJS94" s="125"/>
      <c r="OJT94" s="125"/>
      <c r="OJU94" s="125"/>
      <c r="OJV94" s="125"/>
      <c r="OJW94" s="125"/>
      <c r="OJX94" s="125"/>
      <c r="OJY94" s="125"/>
      <c r="OJZ94" s="125"/>
      <c r="OKA94" s="125"/>
      <c r="OKB94" s="125"/>
      <c r="OKC94" s="125"/>
      <c r="OKD94" s="125"/>
      <c r="OKE94" s="125"/>
      <c r="OKF94" s="125"/>
      <c r="OKG94" s="125"/>
      <c r="OKH94" s="125"/>
      <c r="OKI94" s="125"/>
      <c r="OKJ94" s="125"/>
      <c r="OKK94" s="125"/>
      <c r="OKL94" s="125"/>
      <c r="OKM94" s="125"/>
      <c r="OKN94" s="125"/>
      <c r="OKO94" s="125"/>
      <c r="OKP94" s="125"/>
      <c r="OKQ94" s="125"/>
      <c r="OKR94" s="125"/>
      <c r="OKS94" s="125"/>
      <c r="OKT94" s="125"/>
      <c r="OKU94" s="125"/>
      <c r="OKV94" s="125"/>
      <c r="OKW94" s="125"/>
      <c r="OKX94" s="125"/>
      <c r="OKY94" s="125"/>
      <c r="OKZ94" s="125"/>
      <c r="OLA94" s="125"/>
      <c r="OLB94" s="125"/>
      <c r="OLC94" s="125"/>
      <c r="OLD94" s="125"/>
      <c r="OLE94" s="125"/>
      <c r="OLF94" s="125"/>
      <c r="OLG94" s="125"/>
      <c r="OLH94" s="125"/>
      <c r="OLI94" s="125"/>
      <c r="OLJ94" s="125"/>
      <c r="OLK94" s="125"/>
      <c r="OLL94" s="125"/>
      <c r="OLM94" s="125"/>
      <c r="OLN94" s="125"/>
      <c r="OLO94" s="125"/>
      <c r="OLP94" s="125"/>
      <c r="OLQ94" s="125"/>
      <c r="OLR94" s="125"/>
      <c r="OLS94" s="125"/>
      <c r="OLT94" s="125"/>
      <c r="OLU94" s="125"/>
      <c r="OLV94" s="125"/>
      <c r="OLW94" s="125"/>
      <c r="OLX94" s="125"/>
      <c r="OLY94" s="125"/>
      <c r="OLZ94" s="125"/>
      <c r="OMA94" s="125"/>
      <c r="OMB94" s="125"/>
      <c r="OMC94" s="125"/>
      <c r="OMD94" s="125"/>
      <c r="OME94" s="125"/>
      <c r="OMF94" s="125"/>
      <c r="OMG94" s="125"/>
      <c r="OMH94" s="125"/>
      <c r="OMI94" s="125"/>
      <c r="OMJ94" s="125"/>
      <c r="OMK94" s="125"/>
      <c r="OML94" s="125"/>
      <c r="OMM94" s="125"/>
      <c r="OMN94" s="125"/>
      <c r="OMO94" s="125"/>
      <c r="OMP94" s="125"/>
      <c r="OMQ94" s="125"/>
      <c r="OMR94" s="125"/>
      <c r="OMS94" s="125"/>
      <c r="OMT94" s="125"/>
      <c r="OMU94" s="125"/>
      <c r="OMV94" s="125"/>
      <c r="OMW94" s="125"/>
      <c r="OMX94" s="125"/>
      <c r="OMY94" s="125"/>
      <c r="OMZ94" s="125"/>
      <c r="ONA94" s="125"/>
      <c r="ONB94" s="125"/>
      <c r="ONC94" s="125"/>
      <c r="OND94" s="125"/>
      <c r="ONE94" s="125"/>
      <c r="ONF94" s="125"/>
      <c r="ONG94" s="125"/>
      <c r="ONH94" s="125"/>
      <c r="ONI94" s="125"/>
      <c r="ONJ94" s="125"/>
      <c r="ONK94" s="125"/>
      <c r="ONL94" s="125"/>
      <c r="ONM94" s="125"/>
      <c r="ONN94" s="125"/>
      <c r="ONO94" s="125"/>
      <c r="ONP94" s="125"/>
      <c r="ONQ94" s="125"/>
      <c r="ONR94" s="125"/>
      <c r="ONS94" s="125"/>
      <c r="ONT94" s="125"/>
      <c r="ONU94" s="125"/>
      <c r="ONV94" s="125"/>
      <c r="ONW94" s="125"/>
      <c r="ONX94" s="125"/>
      <c r="ONY94" s="125"/>
      <c r="ONZ94" s="125"/>
      <c r="OOA94" s="125"/>
      <c r="OOB94" s="125"/>
      <c r="OOC94" s="125"/>
      <c r="OOD94" s="125"/>
      <c r="OOE94" s="125"/>
      <c r="OOF94" s="125"/>
      <c r="OOG94" s="125"/>
      <c r="OOH94" s="125"/>
      <c r="OOI94" s="125"/>
      <c r="OOJ94" s="125"/>
      <c r="OOK94" s="125"/>
      <c r="OOL94" s="125"/>
      <c r="OOM94" s="125"/>
      <c r="OON94" s="125"/>
      <c r="OOO94" s="125"/>
      <c r="OOP94" s="125"/>
      <c r="OOQ94" s="125"/>
      <c r="OOR94" s="125"/>
      <c r="OOS94" s="125"/>
      <c r="OOT94" s="125"/>
      <c r="OOU94" s="125"/>
      <c r="OOV94" s="125"/>
      <c r="OOW94" s="125"/>
      <c r="OOX94" s="125"/>
      <c r="OOY94" s="125"/>
      <c r="OOZ94" s="125"/>
      <c r="OPA94" s="125"/>
      <c r="OPB94" s="125"/>
      <c r="OPC94" s="125"/>
      <c r="OPD94" s="125"/>
      <c r="OPE94" s="125"/>
      <c r="OPF94" s="125"/>
      <c r="OPG94" s="125"/>
      <c r="OPH94" s="125"/>
      <c r="OPI94" s="125"/>
      <c r="OPJ94" s="125"/>
      <c r="OPK94" s="125"/>
      <c r="OPL94" s="125"/>
      <c r="OPM94" s="125"/>
      <c r="OPN94" s="125"/>
      <c r="OPO94" s="125"/>
      <c r="OPP94" s="125"/>
      <c r="OPQ94" s="125"/>
      <c r="OPR94" s="125"/>
      <c r="OPS94" s="125"/>
      <c r="OPT94" s="125"/>
      <c r="OPU94" s="125"/>
      <c r="OPV94" s="125"/>
      <c r="OPW94" s="125"/>
      <c r="OPX94" s="125"/>
      <c r="OPY94" s="125"/>
      <c r="OPZ94" s="125"/>
      <c r="OQA94" s="125"/>
      <c r="OQB94" s="125"/>
      <c r="OQC94" s="125"/>
      <c r="OQD94" s="125"/>
      <c r="OQE94" s="125"/>
      <c r="OQF94" s="125"/>
      <c r="OQG94" s="125"/>
      <c r="OQH94" s="125"/>
      <c r="OQI94" s="125"/>
      <c r="OQJ94" s="125"/>
      <c r="OQK94" s="125"/>
      <c r="OQL94" s="125"/>
      <c r="OQM94" s="125"/>
      <c r="OQN94" s="125"/>
      <c r="OQO94" s="125"/>
      <c r="OQP94" s="125"/>
      <c r="OQQ94" s="125"/>
      <c r="OQR94" s="125"/>
      <c r="OQS94" s="125"/>
      <c r="OQT94" s="125"/>
      <c r="OQU94" s="125"/>
      <c r="OQV94" s="125"/>
      <c r="OQW94" s="125"/>
      <c r="OQX94" s="125"/>
      <c r="OQY94" s="125"/>
      <c r="OQZ94" s="125"/>
      <c r="ORA94" s="125"/>
      <c r="ORB94" s="125"/>
      <c r="ORC94" s="125"/>
      <c r="ORD94" s="125"/>
      <c r="ORE94" s="125"/>
      <c r="ORF94" s="125"/>
      <c r="ORG94" s="125"/>
      <c r="ORH94" s="125"/>
      <c r="ORI94" s="125"/>
      <c r="ORJ94" s="125"/>
      <c r="ORK94" s="125"/>
      <c r="ORL94" s="125"/>
      <c r="ORM94" s="125"/>
      <c r="ORN94" s="125"/>
      <c r="ORO94" s="125"/>
      <c r="ORP94" s="125"/>
      <c r="ORQ94" s="125"/>
      <c r="ORR94" s="125"/>
      <c r="ORS94" s="125"/>
      <c r="ORT94" s="125"/>
      <c r="ORU94" s="125"/>
      <c r="ORV94" s="125"/>
      <c r="ORW94" s="125"/>
      <c r="ORX94" s="125"/>
      <c r="ORY94" s="125"/>
      <c r="ORZ94" s="125"/>
      <c r="OSA94" s="125"/>
      <c r="OSB94" s="125"/>
      <c r="OSC94" s="125"/>
      <c r="OSD94" s="125"/>
      <c r="OSE94" s="125"/>
      <c r="OSF94" s="125"/>
      <c r="OSG94" s="125"/>
      <c r="OSH94" s="125"/>
      <c r="OSI94" s="125"/>
      <c r="OSJ94" s="125"/>
      <c r="OSK94" s="125"/>
      <c r="OSL94" s="125"/>
      <c r="OSM94" s="125"/>
      <c r="OSN94" s="125"/>
      <c r="OSO94" s="125"/>
      <c r="OSP94" s="125"/>
      <c r="OSQ94" s="125"/>
      <c r="OSR94" s="125"/>
      <c r="OSS94" s="125"/>
      <c r="OST94" s="125"/>
      <c r="OSU94" s="125"/>
      <c r="OSV94" s="125"/>
      <c r="OSW94" s="125"/>
      <c r="OSX94" s="125"/>
      <c r="OSY94" s="125"/>
      <c r="OSZ94" s="125"/>
      <c r="OTA94" s="125"/>
      <c r="OTB94" s="125"/>
      <c r="OTC94" s="125"/>
      <c r="OTD94" s="125"/>
      <c r="OTE94" s="125"/>
      <c r="OTF94" s="125"/>
      <c r="OTG94" s="125"/>
      <c r="OTH94" s="125"/>
      <c r="OTI94" s="125"/>
      <c r="OTJ94" s="125"/>
      <c r="OTK94" s="125"/>
      <c r="OTL94" s="125"/>
      <c r="OTM94" s="125"/>
      <c r="OTN94" s="125"/>
      <c r="OTO94" s="125"/>
      <c r="OTP94" s="125"/>
      <c r="OTQ94" s="125"/>
      <c r="OTR94" s="125"/>
      <c r="OTS94" s="125"/>
      <c r="OTT94" s="125"/>
      <c r="OTU94" s="125"/>
      <c r="OTV94" s="125"/>
      <c r="OTW94" s="125"/>
      <c r="OTX94" s="125"/>
      <c r="OTY94" s="125"/>
      <c r="OTZ94" s="125"/>
      <c r="OUA94" s="125"/>
      <c r="OUB94" s="125"/>
      <c r="OUC94" s="125"/>
      <c r="OUD94" s="125"/>
      <c r="OUE94" s="125"/>
      <c r="OUF94" s="125"/>
      <c r="OUG94" s="125"/>
      <c r="OUH94" s="125"/>
      <c r="OUI94" s="125"/>
      <c r="OUJ94" s="125"/>
      <c r="OUK94" s="125"/>
      <c r="OUL94" s="125"/>
      <c r="OUM94" s="125"/>
      <c r="OUN94" s="125"/>
      <c r="OUO94" s="125"/>
      <c r="OUP94" s="125"/>
      <c r="OUQ94" s="125"/>
      <c r="OUR94" s="125"/>
      <c r="OUS94" s="125"/>
      <c r="OUT94" s="125"/>
      <c r="OUU94" s="125"/>
      <c r="OUV94" s="125"/>
      <c r="OUW94" s="125"/>
      <c r="OUX94" s="125"/>
      <c r="OUY94" s="125"/>
      <c r="OUZ94" s="125"/>
      <c r="OVA94" s="125"/>
      <c r="OVB94" s="125"/>
      <c r="OVC94" s="125"/>
      <c r="OVD94" s="125"/>
      <c r="OVE94" s="125"/>
      <c r="OVF94" s="125"/>
      <c r="OVG94" s="125"/>
      <c r="OVH94" s="125"/>
      <c r="OVI94" s="125"/>
      <c r="OVJ94" s="125"/>
      <c r="OVK94" s="125"/>
      <c r="OVL94" s="125"/>
      <c r="OVM94" s="125"/>
      <c r="OVN94" s="125"/>
      <c r="OVO94" s="125"/>
      <c r="OVP94" s="125"/>
      <c r="OVQ94" s="125"/>
      <c r="OVR94" s="125"/>
      <c r="OVS94" s="125"/>
      <c r="OVT94" s="125"/>
      <c r="OVU94" s="125"/>
      <c r="OVV94" s="125"/>
      <c r="OVW94" s="125"/>
      <c r="OVX94" s="125"/>
      <c r="OVY94" s="125"/>
      <c r="OVZ94" s="125"/>
      <c r="OWA94" s="125"/>
      <c r="OWB94" s="125"/>
      <c r="OWC94" s="125"/>
      <c r="OWD94" s="125"/>
      <c r="OWE94" s="125"/>
      <c r="OWF94" s="125"/>
      <c r="OWG94" s="125"/>
      <c r="OWH94" s="125"/>
      <c r="OWI94" s="125"/>
      <c r="OWJ94" s="125"/>
      <c r="OWK94" s="125"/>
      <c r="OWL94" s="125"/>
      <c r="OWM94" s="125"/>
      <c r="OWN94" s="125"/>
      <c r="OWO94" s="125"/>
      <c r="OWP94" s="125"/>
      <c r="OWQ94" s="125"/>
      <c r="OWR94" s="125"/>
      <c r="OWS94" s="125"/>
      <c r="OWT94" s="125"/>
      <c r="OWU94" s="125"/>
      <c r="OWV94" s="125"/>
      <c r="OWW94" s="125"/>
      <c r="OWX94" s="125"/>
      <c r="OWY94" s="125"/>
      <c r="OWZ94" s="125"/>
      <c r="OXA94" s="125"/>
      <c r="OXB94" s="125"/>
      <c r="OXC94" s="125"/>
      <c r="OXD94" s="125"/>
      <c r="OXE94" s="125"/>
      <c r="OXF94" s="125"/>
      <c r="OXG94" s="125"/>
      <c r="OXH94" s="125"/>
      <c r="OXI94" s="125"/>
      <c r="OXJ94" s="125"/>
      <c r="OXK94" s="125"/>
      <c r="OXL94" s="125"/>
      <c r="OXM94" s="125"/>
      <c r="OXN94" s="125"/>
      <c r="OXO94" s="125"/>
      <c r="OXP94" s="125"/>
      <c r="OXQ94" s="125"/>
      <c r="OXR94" s="125"/>
      <c r="OXS94" s="125"/>
      <c r="OXT94" s="125"/>
      <c r="OXU94" s="125"/>
      <c r="OXV94" s="125"/>
      <c r="OXW94" s="125"/>
      <c r="OXX94" s="125"/>
      <c r="OXY94" s="125"/>
      <c r="OXZ94" s="125"/>
      <c r="OYA94" s="125"/>
      <c r="OYB94" s="125"/>
      <c r="OYC94" s="125"/>
      <c r="OYD94" s="125"/>
      <c r="OYE94" s="125"/>
      <c r="OYF94" s="125"/>
      <c r="OYG94" s="125"/>
      <c r="OYH94" s="125"/>
      <c r="OYI94" s="125"/>
      <c r="OYJ94" s="125"/>
      <c r="OYK94" s="125"/>
      <c r="OYL94" s="125"/>
      <c r="OYM94" s="125"/>
      <c r="OYN94" s="125"/>
      <c r="OYO94" s="125"/>
      <c r="OYP94" s="125"/>
      <c r="OYQ94" s="125"/>
      <c r="OYR94" s="125"/>
      <c r="OYS94" s="125"/>
      <c r="OYT94" s="125"/>
      <c r="OYU94" s="125"/>
      <c r="OYV94" s="125"/>
      <c r="OYW94" s="125"/>
      <c r="OYX94" s="125"/>
      <c r="OYY94" s="125"/>
      <c r="OYZ94" s="125"/>
      <c r="OZA94" s="125"/>
      <c r="OZB94" s="125"/>
      <c r="OZC94" s="125"/>
      <c r="OZD94" s="125"/>
      <c r="OZE94" s="125"/>
      <c r="OZF94" s="125"/>
      <c r="OZG94" s="125"/>
      <c r="OZH94" s="125"/>
      <c r="OZI94" s="125"/>
      <c r="OZJ94" s="125"/>
      <c r="OZK94" s="125"/>
      <c r="OZL94" s="125"/>
      <c r="OZM94" s="125"/>
      <c r="OZN94" s="125"/>
      <c r="OZO94" s="125"/>
      <c r="OZP94" s="125"/>
      <c r="OZQ94" s="125"/>
      <c r="OZR94" s="125"/>
      <c r="OZS94" s="125"/>
      <c r="OZT94" s="125"/>
      <c r="OZU94" s="125"/>
      <c r="OZV94" s="125"/>
      <c r="OZW94" s="125"/>
      <c r="OZX94" s="125"/>
      <c r="OZY94" s="125"/>
      <c r="OZZ94" s="125"/>
      <c r="PAA94" s="125"/>
      <c r="PAB94" s="125"/>
      <c r="PAC94" s="125"/>
      <c r="PAD94" s="125"/>
      <c r="PAE94" s="125"/>
      <c r="PAF94" s="125"/>
      <c r="PAG94" s="125"/>
      <c r="PAH94" s="125"/>
      <c r="PAI94" s="125"/>
      <c r="PAJ94" s="125"/>
      <c r="PAK94" s="125"/>
      <c r="PAL94" s="125"/>
      <c r="PAM94" s="125"/>
      <c r="PAN94" s="125"/>
      <c r="PAO94" s="125"/>
      <c r="PAP94" s="125"/>
      <c r="PAQ94" s="125"/>
      <c r="PAR94" s="125"/>
      <c r="PAS94" s="125"/>
      <c r="PAT94" s="125"/>
      <c r="PAU94" s="125"/>
      <c r="PAV94" s="125"/>
      <c r="PAW94" s="125"/>
      <c r="PAX94" s="125"/>
      <c r="PAY94" s="125"/>
      <c r="PAZ94" s="125"/>
      <c r="PBA94" s="125"/>
      <c r="PBB94" s="125"/>
      <c r="PBC94" s="125"/>
      <c r="PBD94" s="125"/>
      <c r="PBE94" s="125"/>
      <c r="PBF94" s="125"/>
      <c r="PBG94" s="125"/>
      <c r="PBH94" s="125"/>
      <c r="PBI94" s="125"/>
      <c r="PBJ94" s="125"/>
      <c r="PBK94" s="125"/>
      <c r="PBL94" s="125"/>
      <c r="PBM94" s="125"/>
      <c r="PBN94" s="125"/>
      <c r="PBO94" s="125"/>
      <c r="PBP94" s="125"/>
      <c r="PBQ94" s="125"/>
      <c r="PBR94" s="125"/>
      <c r="PBS94" s="125"/>
      <c r="PBT94" s="125"/>
      <c r="PBU94" s="125"/>
      <c r="PBV94" s="125"/>
      <c r="PBW94" s="125"/>
      <c r="PBX94" s="125"/>
      <c r="PBY94" s="125"/>
      <c r="PBZ94" s="125"/>
      <c r="PCA94" s="125"/>
      <c r="PCB94" s="125"/>
      <c r="PCC94" s="125"/>
      <c r="PCD94" s="125"/>
      <c r="PCE94" s="125"/>
      <c r="PCF94" s="125"/>
      <c r="PCG94" s="125"/>
      <c r="PCH94" s="125"/>
      <c r="PCI94" s="125"/>
      <c r="PCJ94" s="125"/>
      <c r="PCK94" s="125"/>
      <c r="PCL94" s="125"/>
      <c r="PCM94" s="125"/>
      <c r="PCN94" s="125"/>
      <c r="PCO94" s="125"/>
      <c r="PCP94" s="125"/>
      <c r="PCQ94" s="125"/>
      <c r="PCR94" s="125"/>
      <c r="PCS94" s="125"/>
      <c r="PCT94" s="125"/>
      <c r="PCU94" s="125"/>
      <c r="PCV94" s="125"/>
      <c r="PCW94" s="125"/>
      <c r="PCX94" s="125"/>
      <c r="PCY94" s="125"/>
      <c r="PCZ94" s="125"/>
      <c r="PDA94" s="125"/>
      <c r="PDB94" s="125"/>
      <c r="PDC94" s="125"/>
      <c r="PDD94" s="125"/>
      <c r="PDE94" s="125"/>
      <c r="PDF94" s="125"/>
      <c r="PDG94" s="125"/>
      <c r="PDH94" s="125"/>
      <c r="PDI94" s="125"/>
      <c r="PDJ94" s="125"/>
      <c r="PDK94" s="125"/>
      <c r="PDL94" s="125"/>
      <c r="PDM94" s="125"/>
      <c r="PDN94" s="125"/>
      <c r="PDO94" s="125"/>
      <c r="PDP94" s="125"/>
      <c r="PDQ94" s="125"/>
      <c r="PDR94" s="125"/>
      <c r="PDS94" s="125"/>
      <c r="PDT94" s="125"/>
      <c r="PDU94" s="125"/>
      <c r="PDV94" s="125"/>
      <c r="PDW94" s="125"/>
      <c r="PDX94" s="125"/>
      <c r="PDY94" s="125"/>
      <c r="PDZ94" s="125"/>
      <c r="PEA94" s="125"/>
      <c r="PEB94" s="125"/>
      <c r="PEC94" s="125"/>
      <c r="PED94" s="125"/>
      <c r="PEE94" s="125"/>
      <c r="PEF94" s="125"/>
      <c r="PEG94" s="125"/>
      <c r="PEH94" s="125"/>
      <c r="PEI94" s="125"/>
      <c r="PEJ94" s="125"/>
      <c r="PEK94" s="125"/>
      <c r="PEL94" s="125"/>
      <c r="PEM94" s="125"/>
      <c r="PEN94" s="125"/>
      <c r="PEO94" s="125"/>
      <c r="PEP94" s="125"/>
      <c r="PEQ94" s="125"/>
      <c r="PER94" s="125"/>
      <c r="PES94" s="125"/>
      <c r="PET94" s="125"/>
      <c r="PEU94" s="125"/>
      <c r="PEV94" s="125"/>
      <c r="PEW94" s="125"/>
      <c r="PEX94" s="125"/>
      <c r="PEY94" s="125"/>
      <c r="PEZ94" s="125"/>
      <c r="PFA94" s="125"/>
      <c r="PFB94" s="125"/>
      <c r="PFC94" s="125"/>
      <c r="PFD94" s="125"/>
      <c r="PFE94" s="125"/>
      <c r="PFF94" s="125"/>
      <c r="PFG94" s="125"/>
      <c r="PFH94" s="125"/>
      <c r="PFI94" s="125"/>
      <c r="PFJ94" s="125"/>
      <c r="PFK94" s="125"/>
      <c r="PFL94" s="125"/>
      <c r="PFM94" s="125"/>
      <c r="PFN94" s="125"/>
      <c r="PFO94" s="125"/>
      <c r="PFP94" s="125"/>
      <c r="PFQ94" s="125"/>
      <c r="PFR94" s="125"/>
      <c r="PFS94" s="125"/>
      <c r="PFT94" s="125"/>
      <c r="PFU94" s="125"/>
      <c r="PFV94" s="125"/>
      <c r="PFW94" s="125"/>
      <c r="PFX94" s="125"/>
      <c r="PFY94" s="125"/>
      <c r="PFZ94" s="125"/>
      <c r="PGA94" s="125"/>
      <c r="PGB94" s="125"/>
      <c r="PGC94" s="125"/>
      <c r="PGD94" s="125"/>
      <c r="PGE94" s="125"/>
      <c r="PGF94" s="125"/>
      <c r="PGG94" s="125"/>
      <c r="PGH94" s="125"/>
      <c r="PGI94" s="125"/>
      <c r="PGJ94" s="125"/>
      <c r="PGK94" s="125"/>
      <c r="PGL94" s="125"/>
      <c r="PGM94" s="125"/>
      <c r="PGN94" s="125"/>
      <c r="PGO94" s="125"/>
      <c r="PGP94" s="125"/>
      <c r="PGQ94" s="125"/>
      <c r="PGR94" s="125"/>
      <c r="PGS94" s="125"/>
      <c r="PGT94" s="125"/>
      <c r="PGU94" s="125"/>
      <c r="PGV94" s="125"/>
      <c r="PGW94" s="125"/>
      <c r="PGX94" s="125"/>
      <c r="PGY94" s="125"/>
      <c r="PGZ94" s="125"/>
      <c r="PHA94" s="125"/>
      <c r="PHB94" s="125"/>
      <c r="PHC94" s="125"/>
      <c r="PHD94" s="125"/>
      <c r="PHE94" s="125"/>
      <c r="PHF94" s="125"/>
      <c r="PHG94" s="125"/>
      <c r="PHH94" s="125"/>
      <c r="PHI94" s="125"/>
      <c r="PHJ94" s="125"/>
      <c r="PHK94" s="125"/>
      <c r="PHL94" s="125"/>
      <c r="PHM94" s="125"/>
      <c r="PHN94" s="125"/>
      <c r="PHO94" s="125"/>
      <c r="PHP94" s="125"/>
      <c r="PHQ94" s="125"/>
      <c r="PHR94" s="125"/>
      <c r="PHS94" s="125"/>
      <c r="PHT94" s="125"/>
      <c r="PHU94" s="125"/>
      <c r="PHV94" s="125"/>
      <c r="PHW94" s="125"/>
      <c r="PHX94" s="125"/>
      <c r="PHY94" s="125"/>
      <c r="PHZ94" s="125"/>
      <c r="PIA94" s="125"/>
      <c r="PIB94" s="125"/>
      <c r="PIC94" s="125"/>
      <c r="PID94" s="125"/>
      <c r="PIE94" s="125"/>
      <c r="PIF94" s="125"/>
      <c r="PIG94" s="125"/>
      <c r="PIH94" s="125"/>
      <c r="PII94" s="125"/>
      <c r="PIJ94" s="125"/>
      <c r="PIK94" s="125"/>
      <c r="PIL94" s="125"/>
      <c r="PIM94" s="125"/>
      <c r="PIN94" s="125"/>
      <c r="PIO94" s="125"/>
      <c r="PIP94" s="125"/>
      <c r="PIQ94" s="125"/>
      <c r="PIR94" s="125"/>
      <c r="PIS94" s="125"/>
      <c r="PIT94" s="125"/>
      <c r="PIU94" s="125"/>
      <c r="PIV94" s="125"/>
      <c r="PIW94" s="125"/>
      <c r="PIX94" s="125"/>
      <c r="PIY94" s="125"/>
      <c r="PIZ94" s="125"/>
      <c r="PJA94" s="125"/>
      <c r="PJB94" s="125"/>
      <c r="PJC94" s="125"/>
      <c r="PJD94" s="125"/>
      <c r="PJE94" s="125"/>
      <c r="PJF94" s="125"/>
      <c r="PJG94" s="125"/>
      <c r="PJH94" s="125"/>
      <c r="PJI94" s="125"/>
      <c r="PJJ94" s="125"/>
      <c r="PJK94" s="125"/>
      <c r="PJL94" s="125"/>
      <c r="PJM94" s="125"/>
      <c r="PJN94" s="125"/>
      <c r="PJO94" s="125"/>
      <c r="PJP94" s="125"/>
      <c r="PJQ94" s="125"/>
      <c r="PJR94" s="125"/>
      <c r="PJS94" s="125"/>
      <c r="PJT94" s="125"/>
      <c r="PJU94" s="125"/>
      <c r="PJV94" s="125"/>
      <c r="PJW94" s="125"/>
      <c r="PJX94" s="125"/>
      <c r="PJY94" s="125"/>
      <c r="PJZ94" s="125"/>
      <c r="PKA94" s="125"/>
      <c r="PKB94" s="125"/>
      <c r="PKC94" s="125"/>
      <c r="PKD94" s="125"/>
      <c r="PKE94" s="125"/>
      <c r="PKF94" s="125"/>
      <c r="PKG94" s="125"/>
      <c r="PKH94" s="125"/>
      <c r="PKI94" s="125"/>
      <c r="PKJ94" s="125"/>
      <c r="PKK94" s="125"/>
      <c r="PKL94" s="125"/>
      <c r="PKM94" s="125"/>
      <c r="PKN94" s="125"/>
      <c r="PKO94" s="125"/>
      <c r="PKP94" s="125"/>
      <c r="PKQ94" s="125"/>
      <c r="PKR94" s="125"/>
      <c r="PKS94" s="125"/>
      <c r="PKT94" s="125"/>
      <c r="PKU94" s="125"/>
      <c r="PKV94" s="125"/>
      <c r="PKW94" s="125"/>
      <c r="PKX94" s="125"/>
      <c r="PKY94" s="125"/>
      <c r="PKZ94" s="125"/>
      <c r="PLA94" s="125"/>
      <c r="PLB94" s="125"/>
      <c r="PLC94" s="125"/>
      <c r="PLD94" s="125"/>
      <c r="PLE94" s="125"/>
      <c r="PLF94" s="125"/>
      <c r="PLG94" s="125"/>
      <c r="PLH94" s="125"/>
      <c r="PLI94" s="125"/>
      <c r="PLJ94" s="125"/>
      <c r="PLK94" s="125"/>
      <c r="PLL94" s="125"/>
      <c r="PLM94" s="125"/>
      <c r="PLN94" s="125"/>
      <c r="PLO94" s="125"/>
      <c r="PLP94" s="125"/>
      <c r="PLQ94" s="125"/>
      <c r="PLR94" s="125"/>
      <c r="PLS94" s="125"/>
      <c r="PLT94" s="125"/>
      <c r="PLU94" s="125"/>
      <c r="PLV94" s="125"/>
      <c r="PLW94" s="125"/>
      <c r="PLX94" s="125"/>
      <c r="PLY94" s="125"/>
      <c r="PLZ94" s="125"/>
      <c r="PMA94" s="125"/>
      <c r="PMB94" s="125"/>
      <c r="PMC94" s="125"/>
      <c r="PMD94" s="125"/>
      <c r="PME94" s="125"/>
      <c r="PMF94" s="125"/>
      <c r="PMG94" s="125"/>
      <c r="PMH94" s="125"/>
      <c r="PMI94" s="125"/>
      <c r="PMJ94" s="125"/>
      <c r="PMK94" s="125"/>
      <c r="PML94" s="125"/>
      <c r="PMM94" s="125"/>
      <c r="PMN94" s="125"/>
      <c r="PMO94" s="125"/>
      <c r="PMP94" s="125"/>
      <c r="PMQ94" s="125"/>
      <c r="PMR94" s="125"/>
      <c r="PMS94" s="125"/>
      <c r="PMT94" s="125"/>
      <c r="PMU94" s="125"/>
      <c r="PMV94" s="125"/>
      <c r="PMW94" s="125"/>
      <c r="PMX94" s="125"/>
      <c r="PMY94" s="125"/>
      <c r="PMZ94" s="125"/>
      <c r="PNA94" s="125"/>
      <c r="PNB94" s="125"/>
      <c r="PNC94" s="125"/>
      <c r="PND94" s="125"/>
      <c r="PNE94" s="125"/>
      <c r="PNF94" s="125"/>
      <c r="PNG94" s="125"/>
      <c r="PNH94" s="125"/>
      <c r="PNI94" s="125"/>
      <c r="PNJ94" s="125"/>
      <c r="PNK94" s="125"/>
      <c r="PNL94" s="125"/>
      <c r="PNM94" s="125"/>
      <c r="PNN94" s="125"/>
      <c r="PNO94" s="125"/>
      <c r="PNP94" s="125"/>
      <c r="PNQ94" s="125"/>
      <c r="PNR94" s="125"/>
      <c r="PNS94" s="125"/>
      <c r="PNT94" s="125"/>
      <c r="PNU94" s="125"/>
      <c r="PNV94" s="125"/>
      <c r="PNW94" s="125"/>
      <c r="PNX94" s="125"/>
      <c r="PNY94" s="125"/>
      <c r="PNZ94" s="125"/>
      <c r="POA94" s="125"/>
      <c r="POB94" s="125"/>
      <c r="POC94" s="125"/>
      <c r="POD94" s="125"/>
      <c r="POE94" s="125"/>
      <c r="POF94" s="125"/>
      <c r="POG94" s="125"/>
      <c r="POH94" s="125"/>
      <c r="POI94" s="125"/>
      <c r="POJ94" s="125"/>
      <c r="POK94" s="125"/>
      <c r="POL94" s="125"/>
      <c r="POM94" s="125"/>
      <c r="PON94" s="125"/>
      <c r="POO94" s="125"/>
      <c r="POP94" s="125"/>
      <c r="POQ94" s="125"/>
      <c r="POR94" s="125"/>
      <c r="POS94" s="125"/>
      <c r="POT94" s="125"/>
      <c r="POU94" s="125"/>
      <c r="POV94" s="125"/>
      <c r="POW94" s="125"/>
      <c r="POX94" s="125"/>
      <c r="POY94" s="125"/>
      <c r="POZ94" s="125"/>
      <c r="PPA94" s="125"/>
      <c r="PPB94" s="125"/>
      <c r="PPC94" s="125"/>
      <c r="PPD94" s="125"/>
      <c r="PPE94" s="125"/>
      <c r="PPF94" s="125"/>
      <c r="PPG94" s="125"/>
      <c r="PPH94" s="125"/>
      <c r="PPI94" s="125"/>
      <c r="PPJ94" s="125"/>
      <c r="PPK94" s="125"/>
      <c r="PPL94" s="125"/>
      <c r="PPM94" s="125"/>
      <c r="PPN94" s="125"/>
      <c r="PPO94" s="125"/>
      <c r="PPP94" s="125"/>
      <c r="PPQ94" s="125"/>
      <c r="PPR94" s="125"/>
      <c r="PPS94" s="125"/>
      <c r="PPT94" s="125"/>
      <c r="PPU94" s="125"/>
      <c r="PPV94" s="125"/>
      <c r="PPW94" s="125"/>
      <c r="PPX94" s="125"/>
      <c r="PPY94" s="125"/>
      <c r="PPZ94" s="125"/>
      <c r="PQA94" s="125"/>
      <c r="PQB94" s="125"/>
      <c r="PQC94" s="125"/>
      <c r="PQD94" s="125"/>
      <c r="PQE94" s="125"/>
      <c r="PQF94" s="125"/>
      <c r="PQG94" s="125"/>
      <c r="PQH94" s="125"/>
      <c r="PQI94" s="125"/>
      <c r="PQJ94" s="125"/>
      <c r="PQK94" s="125"/>
      <c r="PQL94" s="125"/>
      <c r="PQM94" s="125"/>
      <c r="PQN94" s="125"/>
      <c r="PQO94" s="125"/>
      <c r="PQP94" s="125"/>
      <c r="PQQ94" s="125"/>
      <c r="PQR94" s="125"/>
      <c r="PQS94" s="125"/>
      <c r="PQT94" s="125"/>
      <c r="PQU94" s="125"/>
      <c r="PQV94" s="125"/>
      <c r="PQW94" s="125"/>
      <c r="PQX94" s="125"/>
      <c r="PQY94" s="125"/>
      <c r="PQZ94" s="125"/>
      <c r="PRA94" s="125"/>
      <c r="PRB94" s="125"/>
      <c r="PRC94" s="125"/>
      <c r="PRD94" s="125"/>
      <c r="PRE94" s="125"/>
      <c r="PRF94" s="125"/>
      <c r="PRG94" s="125"/>
      <c r="PRH94" s="125"/>
      <c r="PRI94" s="125"/>
      <c r="PRJ94" s="125"/>
      <c r="PRK94" s="125"/>
      <c r="PRL94" s="125"/>
      <c r="PRM94" s="125"/>
      <c r="PRN94" s="125"/>
      <c r="PRO94" s="125"/>
      <c r="PRP94" s="125"/>
      <c r="PRQ94" s="125"/>
      <c r="PRR94" s="125"/>
      <c r="PRS94" s="125"/>
      <c r="PRT94" s="125"/>
      <c r="PRU94" s="125"/>
      <c r="PRV94" s="125"/>
      <c r="PRW94" s="125"/>
      <c r="PRX94" s="125"/>
      <c r="PRY94" s="125"/>
      <c r="PRZ94" s="125"/>
      <c r="PSA94" s="125"/>
      <c r="PSB94" s="125"/>
      <c r="PSC94" s="125"/>
      <c r="PSD94" s="125"/>
      <c r="PSE94" s="125"/>
      <c r="PSF94" s="125"/>
      <c r="PSG94" s="125"/>
      <c r="PSH94" s="125"/>
      <c r="PSI94" s="125"/>
      <c r="PSJ94" s="125"/>
      <c r="PSK94" s="125"/>
      <c r="PSL94" s="125"/>
      <c r="PSM94" s="125"/>
      <c r="PSN94" s="125"/>
      <c r="PSO94" s="125"/>
      <c r="PSP94" s="125"/>
      <c r="PSQ94" s="125"/>
      <c r="PSR94" s="125"/>
      <c r="PSS94" s="125"/>
      <c r="PST94" s="125"/>
      <c r="PSU94" s="125"/>
      <c r="PSV94" s="125"/>
      <c r="PSW94" s="125"/>
      <c r="PSX94" s="125"/>
      <c r="PSY94" s="125"/>
      <c r="PSZ94" s="125"/>
      <c r="PTA94" s="125"/>
      <c r="PTB94" s="125"/>
      <c r="PTC94" s="125"/>
      <c r="PTD94" s="125"/>
      <c r="PTE94" s="125"/>
      <c r="PTF94" s="125"/>
      <c r="PTG94" s="125"/>
      <c r="PTH94" s="125"/>
      <c r="PTI94" s="125"/>
      <c r="PTJ94" s="125"/>
      <c r="PTK94" s="125"/>
      <c r="PTL94" s="125"/>
      <c r="PTM94" s="125"/>
      <c r="PTN94" s="125"/>
      <c r="PTO94" s="125"/>
      <c r="PTP94" s="125"/>
      <c r="PTQ94" s="125"/>
      <c r="PTR94" s="125"/>
      <c r="PTS94" s="125"/>
      <c r="PTT94" s="125"/>
      <c r="PTU94" s="125"/>
      <c r="PTV94" s="125"/>
      <c r="PTW94" s="125"/>
      <c r="PTX94" s="125"/>
      <c r="PTY94" s="125"/>
      <c r="PTZ94" s="125"/>
      <c r="PUA94" s="125"/>
      <c r="PUB94" s="125"/>
      <c r="PUC94" s="125"/>
      <c r="PUD94" s="125"/>
      <c r="PUE94" s="125"/>
      <c r="PUF94" s="125"/>
      <c r="PUG94" s="125"/>
      <c r="PUH94" s="125"/>
      <c r="PUI94" s="125"/>
      <c r="PUJ94" s="125"/>
      <c r="PUK94" s="125"/>
      <c r="PUL94" s="125"/>
      <c r="PUM94" s="125"/>
      <c r="PUN94" s="125"/>
      <c r="PUO94" s="125"/>
      <c r="PUP94" s="125"/>
      <c r="PUQ94" s="125"/>
      <c r="PUR94" s="125"/>
      <c r="PUS94" s="125"/>
      <c r="PUT94" s="125"/>
      <c r="PUU94" s="125"/>
      <c r="PUV94" s="125"/>
      <c r="PUW94" s="125"/>
      <c r="PUX94" s="125"/>
      <c r="PUY94" s="125"/>
      <c r="PUZ94" s="125"/>
      <c r="PVA94" s="125"/>
      <c r="PVB94" s="125"/>
      <c r="PVC94" s="125"/>
      <c r="PVD94" s="125"/>
      <c r="PVE94" s="125"/>
      <c r="PVF94" s="125"/>
      <c r="PVG94" s="125"/>
      <c r="PVH94" s="125"/>
      <c r="PVI94" s="125"/>
      <c r="PVJ94" s="125"/>
      <c r="PVK94" s="125"/>
      <c r="PVL94" s="125"/>
      <c r="PVM94" s="125"/>
      <c r="PVN94" s="125"/>
      <c r="PVO94" s="125"/>
      <c r="PVP94" s="125"/>
      <c r="PVQ94" s="125"/>
      <c r="PVR94" s="125"/>
      <c r="PVS94" s="125"/>
      <c r="PVT94" s="125"/>
      <c r="PVU94" s="125"/>
      <c r="PVV94" s="125"/>
      <c r="PVW94" s="125"/>
      <c r="PVX94" s="125"/>
      <c r="PVY94" s="125"/>
      <c r="PVZ94" s="125"/>
      <c r="PWA94" s="125"/>
      <c r="PWB94" s="125"/>
      <c r="PWC94" s="125"/>
      <c r="PWD94" s="125"/>
      <c r="PWE94" s="125"/>
      <c r="PWF94" s="125"/>
      <c r="PWG94" s="125"/>
      <c r="PWH94" s="125"/>
      <c r="PWI94" s="125"/>
      <c r="PWJ94" s="125"/>
      <c r="PWK94" s="125"/>
      <c r="PWL94" s="125"/>
      <c r="PWM94" s="125"/>
      <c r="PWN94" s="125"/>
      <c r="PWO94" s="125"/>
      <c r="PWP94" s="125"/>
      <c r="PWQ94" s="125"/>
      <c r="PWR94" s="125"/>
      <c r="PWS94" s="125"/>
      <c r="PWT94" s="125"/>
      <c r="PWU94" s="125"/>
      <c r="PWV94" s="125"/>
      <c r="PWW94" s="125"/>
      <c r="PWX94" s="125"/>
      <c r="PWY94" s="125"/>
      <c r="PWZ94" s="125"/>
      <c r="PXA94" s="125"/>
      <c r="PXB94" s="125"/>
      <c r="PXC94" s="125"/>
      <c r="PXD94" s="125"/>
      <c r="PXE94" s="125"/>
      <c r="PXF94" s="125"/>
      <c r="PXG94" s="125"/>
      <c r="PXH94" s="125"/>
      <c r="PXI94" s="125"/>
      <c r="PXJ94" s="125"/>
      <c r="PXK94" s="125"/>
      <c r="PXL94" s="125"/>
      <c r="PXM94" s="125"/>
      <c r="PXN94" s="125"/>
      <c r="PXO94" s="125"/>
      <c r="PXP94" s="125"/>
      <c r="PXQ94" s="125"/>
      <c r="PXR94" s="125"/>
      <c r="PXS94" s="125"/>
      <c r="PXT94" s="125"/>
      <c r="PXU94" s="125"/>
      <c r="PXV94" s="125"/>
      <c r="PXW94" s="125"/>
      <c r="PXX94" s="125"/>
      <c r="PXY94" s="125"/>
      <c r="PXZ94" s="125"/>
      <c r="PYA94" s="125"/>
      <c r="PYB94" s="125"/>
      <c r="PYC94" s="125"/>
      <c r="PYD94" s="125"/>
      <c r="PYE94" s="125"/>
      <c r="PYF94" s="125"/>
      <c r="PYG94" s="125"/>
      <c r="PYH94" s="125"/>
      <c r="PYI94" s="125"/>
      <c r="PYJ94" s="125"/>
      <c r="PYK94" s="125"/>
      <c r="PYL94" s="125"/>
      <c r="PYM94" s="125"/>
      <c r="PYN94" s="125"/>
      <c r="PYO94" s="125"/>
      <c r="PYP94" s="125"/>
      <c r="PYQ94" s="125"/>
      <c r="PYR94" s="125"/>
      <c r="PYS94" s="125"/>
      <c r="PYT94" s="125"/>
      <c r="PYU94" s="125"/>
      <c r="PYV94" s="125"/>
      <c r="PYW94" s="125"/>
      <c r="PYX94" s="125"/>
      <c r="PYY94" s="125"/>
      <c r="PYZ94" s="125"/>
      <c r="PZA94" s="125"/>
      <c r="PZB94" s="125"/>
      <c r="PZC94" s="125"/>
      <c r="PZD94" s="125"/>
      <c r="PZE94" s="125"/>
      <c r="PZF94" s="125"/>
      <c r="PZG94" s="125"/>
      <c r="PZH94" s="125"/>
      <c r="PZI94" s="125"/>
      <c r="PZJ94" s="125"/>
      <c r="PZK94" s="125"/>
      <c r="PZL94" s="125"/>
      <c r="PZM94" s="125"/>
      <c r="PZN94" s="125"/>
      <c r="PZO94" s="125"/>
      <c r="PZP94" s="125"/>
      <c r="PZQ94" s="125"/>
      <c r="PZR94" s="125"/>
      <c r="PZS94" s="125"/>
      <c r="PZT94" s="125"/>
      <c r="PZU94" s="125"/>
      <c r="PZV94" s="125"/>
      <c r="PZW94" s="125"/>
      <c r="PZX94" s="125"/>
      <c r="PZY94" s="125"/>
      <c r="PZZ94" s="125"/>
      <c r="QAA94" s="125"/>
      <c r="QAB94" s="125"/>
      <c r="QAC94" s="125"/>
      <c r="QAD94" s="125"/>
      <c r="QAE94" s="125"/>
      <c r="QAF94" s="125"/>
      <c r="QAG94" s="125"/>
      <c r="QAH94" s="125"/>
      <c r="QAI94" s="125"/>
      <c r="QAJ94" s="125"/>
      <c r="QAK94" s="125"/>
      <c r="QAL94" s="125"/>
      <c r="QAM94" s="125"/>
      <c r="QAN94" s="125"/>
      <c r="QAO94" s="125"/>
      <c r="QAP94" s="125"/>
      <c r="QAQ94" s="125"/>
      <c r="QAR94" s="125"/>
      <c r="QAS94" s="125"/>
      <c r="QAT94" s="125"/>
      <c r="QAU94" s="125"/>
      <c r="QAV94" s="125"/>
      <c r="QAW94" s="125"/>
      <c r="QAX94" s="125"/>
      <c r="QAY94" s="125"/>
      <c r="QAZ94" s="125"/>
      <c r="QBA94" s="125"/>
      <c r="QBB94" s="125"/>
      <c r="QBC94" s="125"/>
      <c r="QBD94" s="125"/>
      <c r="QBE94" s="125"/>
      <c r="QBF94" s="125"/>
      <c r="QBG94" s="125"/>
      <c r="QBH94" s="125"/>
      <c r="QBI94" s="125"/>
      <c r="QBJ94" s="125"/>
      <c r="QBK94" s="125"/>
      <c r="QBL94" s="125"/>
      <c r="QBM94" s="125"/>
      <c r="QBN94" s="125"/>
      <c r="QBO94" s="125"/>
      <c r="QBP94" s="125"/>
      <c r="QBQ94" s="125"/>
      <c r="QBR94" s="125"/>
      <c r="QBS94" s="125"/>
      <c r="QBT94" s="125"/>
      <c r="QBU94" s="125"/>
      <c r="QBV94" s="125"/>
      <c r="QBW94" s="125"/>
      <c r="QBX94" s="125"/>
      <c r="QBY94" s="125"/>
      <c r="QBZ94" s="125"/>
      <c r="QCA94" s="125"/>
      <c r="QCB94" s="125"/>
      <c r="QCC94" s="125"/>
      <c r="QCD94" s="125"/>
      <c r="QCE94" s="125"/>
      <c r="QCF94" s="125"/>
      <c r="QCG94" s="125"/>
      <c r="QCH94" s="125"/>
      <c r="QCI94" s="125"/>
      <c r="QCJ94" s="125"/>
      <c r="QCK94" s="125"/>
      <c r="QCL94" s="125"/>
      <c r="QCM94" s="125"/>
      <c r="QCN94" s="125"/>
      <c r="QCO94" s="125"/>
      <c r="QCP94" s="125"/>
      <c r="QCQ94" s="125"/>
      <c r="QCR94" s="125"/>
      <c r="QCS94" s="125"/>
      <c r="QCT94" s="125"/>
      <c r="QCU94" s="125"/>
      <c r="QCV94" s="125"/>
      <c r="QCW94" s="125"/>
      <c r="QCX94" s="125"/>
      <c r="QCY94" s="125"/>
      <c r="QCZ94" s="125"/>
      <c r="QDA94" s="125"/>
      <c r="QDB94" s="125"/>
      <c r="QDC94" s="125"/>
      <c r="QDD94" s="125"/>
      <c r="QDE94" s="125"/>
      <c r="QDF94" s="125"/>
      <c r="QDG94" s="125"/>
      <c r="QDH94" s="125"/>
      <c r="QDI94" s="125"/>
      <c r="QDJ94" s="125"/>
      <c r="QDK94" s="125"/>
      <c r="QDL94" s="125"/>
      <c r="QDM94" s="125"/>
      <c r="QDN94" s="125"/>
      <c r="QDO94" s="125"/>
      <c r="QDP94" s="125"/>
      <c r="QDQ94" s="125"/>
      <c r="QDR94" s="125"/>
      <c r="QDS94" s="125"/>
      <c r="QDT94" s="125"/>
      <c r="QDU94" s="125"/>
      <c r="QDV94" s="125"/>
      <c r="QDW94" s="125"/>
      <c r="QDX94" s="125"/>
      <c r="QDY94" s="125"/>
      <c r="QDZ94" s="125"/>
      <c r="QEA94" s="125"/>
      <c r="QEB94" s="125"/>
      <c r="QEC94" s="125"/>
      <c r="QED94" s="125"/>
      <c r="QEE94" s="125"/>
      <c r="QEF94" s="125"/>
      <c r="QEG94" s="125"/>
      <c r="QEH94" s="125"/>
      <c r="QEI94" s="125"/>
      <c r="QEJ94" s="125"/>
      <c r="QEK94" s="125"/>
      <c r="QEL94" s="125"/>
      <c r="QEM94" s="125"/>
      <c r="QEN94" s="125"/>
      <c r="QEO94" s="125"/>
      <c r="QEP94" s="125"/>
      <c r="QEQ94" s="125"/>
      <c r="QER94" s="125"/>
      <c r="QES94" s="125"/>
      <c r="QET94" s="125"/>
      <c r="QEU94" s="125"/>
      <c r="QEV94" s="125"/>
      <c r="QEW94" s="125"/>
      <c r="QEX94" s="125"/>
      <c r="QEY94" s="125"/>
      <c r="QEZ94" s="125"/>
      <c r="QFA94" s="125"/>
      <c r="QFB94" s="125"/>
      <c r="QFC94" s="125"/>
      <c r="QFD94" s="125"/>
      <c r="QFE94" s="125"/>
      <c r="QFF94" s="125"/>
      <c r="QFG94" s="125"/>
      <c r="QFH94" s="125"/>
      <c r="QFI94" s="125"/>
      <c r="QFJ94" s="125"/>
      <c r="QFK94" s="125"/>
      <c r="QFL94" s="125"/>
      <c r="QFM94" s="125"/>
      <c r="QFN94" s="125"/>
      <c r="QFO94" s="125"/>
      <c r="QFP94" s="125"/>
      <c r="QFQ94" s="125"/>
      <c r="QFR94" s="125"/>
      <c r="QFS94" s="125"/>
      <c r="QFT94" s="125"/>
      <c r="QFU94" s="125"/>
      <c r="QFV94" s="125"/>
      <c r="QFW94" s="125"/>
      <c r="QFX94" s="125"/>
      <c r="QFY94" s="125"/>
      <c r="QFZ94" s="125"/>
      <c r="QGA94" s="125"/>
      <c r="QGB94" s="125"/>
      <c r="QGC94" s="125"/>
      <c r="QGD94" s="125"/>
      <c r="QGE94" s="125"/>
      <c r="QGF94" s="125"/>
      <c r="QGG94" s="125"/>
      <c r="QGH94" s="125"/>
      <c r="QGI94" s="125"/>
      <c r="QGJ94" s="125"/>
      <c r="QGK94" s="125"/>
      <c r="QGL94" s="125"/>
      <c r="QGM94" s="125"/>
      <c r="QGN94" s="125"/>
      <c r="QGO94" s="125"/>
      <c r="QGP94" s="125"/>
      <c r="QGQ94" s="125"/>
      <c r="QGR94" s="125"/>
      <c r="QGS94" s="125"/>
      <c r="QGT94" s="125"/>
      <c r="QGU94" s="125"/>
      <c r="QGV94" s="125"/>
      <c r="QGW94" s="125"/>
      <c r="QGX94" s="125"/>
      <c r="QGY94" s="125"/>
      <c r="QGZ94" s="125"/>
      <c r="QHA94" s="125"/>
      <c r="QHB94" s="125"/>
      <c r="QHC94" s="125"/>
      <c r="QHD94" s="125"/>
      <c r="QHE94" s="125"/>
      <c r="QHF94" s="125"/>
      <c r="QHG94" s="125"/>
      <c r="QHH94" s="125"/>
      <c r="QHI94" s="125"/>
      <c r="QHJ94" s="125"/>
      <c r="QHK94" s="125"/>
      <c r="QHL94" s="125"/>
      <c r="QHM94" s="125"/>
      <c r="QHN94" s="125"/>
      <c r="QHO94" s="125"/>
      <c r="QHP94" s="125"/>
      <c r="QHQ94" s="125"/>
      <c r="QHR94" s="125"/>
      <c r="QHS94" s="125"/>
      <c r="QHT94" s="125"/>
      <c r="QHU94" s="125"/>
      <c r="QHV94" s="125"/>
      <c r="QHW94" s="125"/>
      <c r="QHX94" s="125"/>
      <c r="QHY94" s="125"/>
      <c r="QHZ94" s="125"/>
      <c r="QIA94" s="125"/>
      <c r="QIB94" s="125"/>
      <c r="QIC94" s="125"/>
      <c r="QID94" s="125"/>
      <c r="QIE94" s="125"/>
      <c r="QIF94" s="125"/>
      <c r="QIG94" s="125"/>
      <c r="QIH94" s="125"/>
      <c r="QII94" s="125"/>
      <c r="QIJ94" s="125"/>
      <c r="QIK94" s="125"/>
      <c r="QIL94" s="125"/>
      <c r="QIM94" s="125"/>
      <c r="QIN94" s="125"/>
      <c r="QIO94" s="125"/>
      <c r="QIP94" s="125"/>
      <c r="QIQ94" s="125"/>
      <c r="QIR94" s="125"/>
      <c r="QIS94" s="125"/>
      <c r="QIT94" s="125"/>
      <c r="QIU94" s="125"/>
      <c r="QIV94" s="125"/>
      <c r="QIW94" s="125"/>
      <c r="QIX94" s="125"/>
      <c r="QIY94" s="125"/>
      <c r="QIZ94" s="125"/>
      <c r="QJA94" s="125"/>
      <c r="QJB94" s="125"/>
      <c r="QJC94" s="125"/>
      <c r="QJD94" s="125"/>
      <c r="QJE94" s="125"/>
      <c r="QJF94" s="125"/>
      <c r="QJG94" s="125"/>
      <c r="QJH94" s="125"/>
      <c r="QJI94" s="125"/>
      <c r="QJJ94" s="125"/>
      <c r="QJK94" s="125"/>
      <c r="QJL94" s="125"/>
      <c r="QJM94" s="125"/>
      <c r="QJN94" s="125"/>
      <c r="QJO94" s="125"/>
      <c r="QJP94" s="125"/>
      <c r="QJQ94" s="125"/>
      <c r="QJR94" s="125"/>
      <c r="QJS94" s="125"/>
      <c r="QJT94" s="125"/>
      <c r="QJU94" s="125"/>
      <c r="QJV94" s="125"/>
      <c r="QJW94" s="125"/>
      <c r="QJX94" s="125"/>
      <c r="QJY94" s="125"/>
      <c r="QJZ94" s="125"/>
      <c r="QKA94" s="125"/>
      <c r="QKB94" s="125"/>
      <c r="QKC94" s="125"/>
      <c r="QKD94" s="125"/>
      <c r="QKE94" s="125"/>
      <c r="QKF94" s="125"/>
      <c r="QKG94" s="125"/>
      <c r="QKH94" s="125"/>
      <c r="QKI94" s="125"/>
      <c r="QKJ94" s="125"/>
      <c r="QKK94" s="125"/>
      <c r="QKL94" s="125"/>
      <c r="QKM94" s="125"/>
      <c r="QKN94" s="125"/>
      <c r="QKO94" s="125"/>
      <c r="QKP94" s="125"/>
      <c r="QKQ94" s="125"/>
      <c r="QKR94" s="125"/>
      <c r="QKS94" s="125"/>
      <c r="QKT94" s="125"/>
      <c r="QKU94" s="125"/>
      <c r="QKV94" s="125"/>
      <c r="QKW94" s="125"/>
      <c r="QKX94" s="125"/>
      <c r="QKY94" s="125"/>
      <c r="QKZ94" s="125"/>
      <c r="QLA94" s="125"/>
      <c r="QLB94" s="125"/>
      <c r="QLC94" s="125"/>
      <c r="QLD94" s="125"/>
      <c r="QLE94" s="125"/>
      <c r="QLF94" s="125"/>
      <c r="QLG94" s="125"/>
      <c r="QLH94" s="125"/>
      <c r="QLI94" s="125"/>
      <c r="QLJ94" s="125"/>
      <c r="QLK94" s="125"/>
      <c r="QLL94" s="125"/>
      <c r="QLM94" s="125"/>
      <c r="QLN94" s="125"/>
      <c r="QLO94" s="125"/>
      <c r="QLP94" s="125"/>
      <c r="QLQ94" s="125"/>
      <c r="QLR94" s="125"/>
      <c r="QLS94" s="125"/>
      <c r="QLT94" s="125"/>
      <c r="QLU94" s="125"/>
      <c r="QLV94" s="125"/>
      <c r="QLW94" s="125"/>
      <c r="QLX94" s="125"/>
      <c r="QLY94" s="125"/>
      <c r="QLZ94" s="125"/>
      <c r="QMA94" s="125"/>
      <c r="QMB94" s="125"/>
      <c r="QMC94" s="125"/>
      <c r="QMD94" s="125"/>
      <c r="QME94" s="125"/>
      <c r="QMF94" s="125"/>
      <c r="QMG94" s="125"/>
      <c r="QMH94" s="125"/>
      <c r="QMI94" s="125"/>
      <c r="QMJ94" s="125"/>
      <c r="QMK94" s="125"/>
      <c r="QML94" s="125"/>
      <c r="QMM94" s="125"/>
      <c r="QMN94" s="125"/>
      <c r="QMO94" s="125"/>
      <c r="QMP94" s="125"/>
      <c r="QMQ94" s="125"/>
      <c r="QMR94" s="125"/>
      <c r="QMS94" s="125"/>
      <c r="QMT94" s="125"/>
      <c r="QMU94" s="125"/>
      <c r="QMV94" s="125"/>
      <c r="QMW94" s="125"/>
      <c r="QMX94" s="125"/>
      <c r="QMY94" s="125"/>
      <c r="QMZ94" s="125"/>
      <c r="QNA94" s="125"/>
      <c r="QNB94" s="125"/>
      <c r="QNC94" s="125"/>
      <c r="QND94" s="125"/>
      <c r="QNE94" s="125"/>
      <c r="QNF94" s="125"/>
      <c r="QNG94" s="125"/>
      <c r="QNH94" s="125"/>
      <c r="QNI94" s="125"/>
      <c r="QNJ94" s="125"/>
      <c r="QNK94" s="125"/>
      <c r="QNL94" s="125"/>
      <c r="QNM94" s="125"/>
      <c r="QNN94" s="125"/>
      <c r="QNO94" s="125"/>
      <c r="QNP94" s="125"/>
      <c r="QNQ94" s="125"/>
      <c r="QNR94" s="125"/>
      <c r="QNS94" s="125"/>
      <c r="QNT94" s="125"/>
      <c r="QNU94" s="125"/>
      <c r="QNV94" s="125"/>
      <c r="QNW94" s="125"/>
      <c r="QNX94" s="125"/>
      <c r="QNY94" s="125"/>
      <c r="QNZ94" s="125"/>
      <c r="QOA94" s="125"/>
      <c r="QOB94" s="125"/>
      <c r="QOC94" s="125"/>
      <c r="QOD94" s="125"/>
      <c r="QOE94" s="125"/>
      <c r="QOF94" s="125"/>
      <c r="QOG94" s="125"/>
      <c r="QOH94" s="125"/>
      <c r="QOI94" s="125"/>
      <c r="QOJ94" s="125"/>
      <c r="QOK94" s="125"/>
      <c r="QOL94" s="125"/>
      <c r="QOM94" s="125"/>
      <c r="QON94" s="125"/>
      <c r="QOO94" s="125"/>
      <c r="QOP94" s="125"/>
      <c r="QOQ94" s="125"/>
      <c r="QOR94" s="125"/>
      <c r="QOS94" s="125"/>
      <c r="QOT94" s="125"/>
      <c r="QOU94" s="125"/>
      <c r="QOV94" s="125"/>
      <c r="QOW94" s="125"/>
      <c r="QOX94" s="125"/>
      <c r="QOY94" s="125"/>
      <c r="QOZ94" s="125"/>
      <c r="QPA94" s="125"/>
      <c r="QPB94" s="125"/>
      <c r="QPC94" s="125"/>
      <c r="QPD94" s="125"/>
      <c r="QPE94" s="125"/>
      <c r="QPF94" s="125"/>
      <c r="QPG94" s="125"/>
      <c r="QPH94" s="125"/>
      <c r="QPI94" s="125"/>
      <c r="QPJ94" s="125"/>
      <c r="QPK94" s="125"/>
      <c r="QPL94" s="125"/>
      <c r="QPM94" s="125"/>
      <c r="QPN94" s="125"/>
      <c r="QPO94" s="125"/>
      <c r="QPP94" s="125"/>
      <c r="QPQ94" s="125"/>
      <c r="QPR94" s="125"/>
      <c r="QPS94" s="125"/>
      <c r="QPT94" s="125"/>
      <c r="QPU94" s="125"/>
      <c r="QPV94" s="125"/>
      <c r="QPW94" s="125"/>
      <c r="QPX94" s="125"/>
      <c r="QPY94" s="125"/>
      <c r="QPZ94" s="125"/>
      <c r="QQA94" s="125"/>
      <c r="QQB94" s="125"/>
      <c r="QQC94" s="125"/>
      <c r="QQD94" s="125"/>
      <c r="QQE94" s="125"/>
      <c r="QQF94" s="125"/>
      <c r="QQG94" s="125"/>
      <c r="QQH94" s="125"/>
      <c r="QQI94" s="125"/>
      <c r="QQJ94" s="125"/>
      <c r="QQK94" s="125"/>
      <c r="QQL94" s="125"/>
      <c r="QQM94" s="125"/>
      <c r="QQN94" s="125"/>
      <c r="QQO94" s="125"/>
      <c r="QQP94" s="125"/>
      <c r="QQQ94" s="125"/>
      <c r="QQR94" s="125"/>
      <c r="QQS94" s="125"/>
      <c r="QQT94" s="125"/>
      <c r="QQU94" s="125"/>
      <c r="QQV94" s="125"/>
      <c r="QQW94" s="125"/>
      <c r="QQX94" s="125"/>
      <c r="QQY94" s="125"/>
      <c r="QQZ94" s="125"/>
      <c r="QRA94" s="125"/>
      <c r="QRB94" s="125"/>
      <c r="QRC94" s="125"/>
      <c r="QRD94" s="125"/>
      <c r="QRE94" s="125"/>
      <c r="QRF94" s="125"/>
      <c r="QRG94" s="125"/>
      <c r="QRH94" s="125"/>
      <c r="QRI94" s="125"/>
      <c r="QRJ94" s="125"/>
      <c r="QRK94" s="125"/>
      <c r="QRL94" s="125"/>
      <c r="QRM94" s="125"/>
      <c r="QRN94" s="125"/>
      <c r="QRO94" s="125"/>
      <c r="QRP94" s="125"/>
      <c r="QRQ94" s="125"/>
      <c r="QRR94" s="125"/>
      <c r="QRS94" s="125"/>
      <c r="QRT94" s="125"/>
      <c r="QRU94" s="125"/>
      <c r="QRV94" s="125"/>
      <c r="QRW94" s="125"/>
      <c r="QRX94" s="125"/>
      <c r="QRY94" s="125"/>
      <c r="QRZ94" s="125"/>
      <c r="QSA94" s="125"/>
      <c r="QSB94" s="125"/>
      <c r="QSC94" s="125"/>
      <c r="QSD94" s="125"/>
      <c r="QSE94" s="125"/>
      <c r="QSF94" s="125"/>
      <c r="QSG94" s="125"/>
      <c r="QSH94" s="125"/>
      <c r="QSI94" s="125"/>
      <c r="QSJ94" s="125"/>
      <c r="QSK94" s="125"/>
      <c r="QSL94" s="125"/>
      <c r="QSM94" s="125"/>
      <c r="QSN94" s="125"/>
      <c r="QSO94" s="125"/>
      <c r="QSP94" s="125"/>
      <c r="QSQ94" s="125"/>
      <c r="QSR94" s="125"/>
      <c r="QSS94" s="125"/>
      <c r="QST94" s="125"/>
      <c r="QSU94" s="125"/>
      <c r="QSV94" s="125"/>
      <c r="QSW94" s="125"/>
      <c r="QSX94" s="125"/>
      <c r="QSY94" s="125"/>
      <c r="QSZ94" s="125"/>
      <c r="QTA94" s="125"/>
      <c r="QTB94" s="125"/>
      <c r="QTC94" s="125"/>
      <c r="QTD94" s="125"/>
      <c r="QTE94" s="125"/>
      <c r="QTF94" s="125"/>
      <c r="QTG94" s="125"/>
      <c r="QTH94" s="125"/>
      <c r="QTI94" s="125"/>
      <c r="QTJ94" s="125"/>
      <c r="QTK94" s="125"/>
      <c r="QTL94" s="125"/>
      <c r="QTM94" s="125"/>
      <c r="QTN94" s="125"/>
      <c r="QTO94" s="125"/>
      <c r="QTP94" s="125"/>
      <c r="QTQ94" s="125"/>
      <c r="QTR94" s="125"/>
      <c r="QTS94" s="125"/>
      <c r="QTT94" s="125"/>
      <c r="QTU94" s="125"/>
      <c r="QTV94" s="125"/>
      <c r="QTW94" s="125"/>
      <c r="QTX94" s="125"/>
      <c r="QTY94" s="125"/>
      <c r="QTZ94" s="125"/>
      <c r="QUA94" s="125"/>
      <c r="QUB94" s="125"/>
      <c r="QUC94" s="125"/>
      <c r="QUD94" s="125"/>
      <c r="QUE94" s="125"/>
      <c r="QUF94" s="125"/>
      <c r="QUG94" s="125"/>
      <c r="QUH94" s="125"/>
      <c r="QUI94" s="125"/>
      <c r="QUJ94" s="125"/>
      <c r="QUK94" s="125"/>
      <c r="QUL94" s="125"/>
      <c r="QUM94" s="125"/>
      <c r="QUN94" s="125"/>
      <c r="QUO94" s="125"/>
      <c r="QUP94" s="125"/>
      <c r="QUQ94" s="125"/>
      <c r="QUR94" s="125"/>
      <c r="QUS94" s="125"/>
      <c r="QUT94" s="125"/>
      <c r="QUU94" s="125"/>
      <c r="QUV94" s="125"/>
      <c r="QUW94" s="125"/>
      <c r="QUX94" s="125"/>
      <c r="QUY94" s="125"/>
      <c r="QUZ94" s="125"/>
      <c r="QVA94" s="125"/>
      <c r="QVB94" s="125"/>
      <c r="QVC94" s="125"/>
      <c r="QVD94" s="125"/>
      <c r="QVE94" s="125"/>
      <c r="QVF94" s="125"/>
      <c r="QVG94" s="125"/>
      <c r="QVH94" s="125"/>
      <c r="QVI94" s="125"/>
      <c r="QVJ94" s="125"/>
      <c r="QVK94" s="125"/>
      <c r="QVL94" s="125"/>
      <c r="QVM94" s="125"/>
      <c r="QVN94" s="125"/>
      <c r="QVO94" s="125"/>
      <c r="QVP94" s="125"/>
      <c r="QVQ94" s="125"/>
      <c r="QVR94" s="125"/>
      <c r="QVS94" s="125"/>
      <c r="QVT94" s="125"/>
      <c r="QVU94" s="125"/>
      <c r="QVV94" s="125"/>
      <c r="QVW94" s="125"/>
      <c r="QVX94" s="125"/>
      <c r="QVY94" s="125"/>
      <c r="QVZ94" s="125"/>
      <c r="QWA94" s="125"/>
      <c r="QWB94" s="125"/>
      <c r="QWC94" s="125"/>
      <c r="QWD94" s="125"/>
      <c r="QWE94" s="125"/>
      <c r="QWF94" s="125"/>
      <c r="QWG94" s="125"/>
      <c r="QWH94" s="125"/>
      <c r="QWI94" s="125"/>
      <c r="QWJ94" s="125"/>
      <c r="QWK94" s="125"/>
      <c r="QWL94" s="125"/>
      <c r="QWM94" s="125"/>
      <c r="QWN94" s="125"/>
      <c r="QWO94" s="125"/>
      <c r="QWP94" s="125"/>
      <c r="QWQ94" s="125"/>
      <c r="QWR94" s="125"/>
      <c r="QWS94" s="125"/>
      <c r="QWT94" s="125"/>
      <c r="QWU94" s="125"/>
      <c r="QWV94" s="125"/>
      <c r="QWW94" s="125"/>
      <c r="QWX94" s="125"/>
      <c r="QWY94" s="125"/>
      <c r="QWZ94" s="125"/>
      <c r="QXA94" s="125"/>
      <c r="QXB94" s="125"/>
      <c r="QXC94" s="125"/>
      <c r="QXD94" s="125"/>
      <c r="QXE94" s="125"/>
      <c r="QXF94" s="125"/>
      <c r="QXG94" s="125"/>
      <c r="QXH94" s="125"/>
      <c r="QXI94" s="125"/>
      <c r="QXJ94" s="125"/>
      <c r="QXK94" s="125"/>
      <c r="QXL94" s="125"/>
      <c r="QXM94" s="125"/>
      <c r="QXN94" s="125"/>
      <c r="QXO94" s="125"/>
      <c r="QXP94" s="125"/>
      <c r="QXQ94" s="125"/>
      <c r="QXR94" s="125"/>
      <c r="QXS94" s="125"/>
      <c r="QXT94" s="125"/>
      <c r="QXU94" s="125"/>
      <c r="QXV94" s="125"/>
      <c r="QXW94" s="125"/>
      <c r="QXX94" s="125"/>
      <c r="QXY94" s="125"/>
      <c r="QXZ94" s="125"/>
      <c r="QYA94" s="125"/>
      <c r="QYB94" s="125"/>
      <c r="QYC94" s="125"/>
      <c r="QYD94" s="125"/>
      <c r="QYE94" s="125"/>
      <c r="QYF94" s="125"/>
      <c r="QYG94" s="125"/>
      <c r="QYH94" s="125"/>
      <c r="QYI94" s="125"/>
      <c r="QYJ94" s="125"/>
      <c r="QYK94" s="125"/>
      <c r="QYL94" s="125"/>
      <c r="QYM94" s="125"/>
      <c r="QYN94" s="125"/>
      <c r="QYO94" s="125"/>
      <c r="QYP94" s="125"/>
      <c r="QYQ94" s="125"/>
      <c r="QYR94" s="125"/>
      <c r="QYS94" s="125"/>
      <c r="QYT94" s="125"/>
      <c r="QYU94" s="125"/>
      <c r="QYV94" s="125"/>
      <c r="QYW94" s="125"/>
      <c r="QYX94" s="125"/>
      <c r="QYY94" s="125"/>
      <c r="QYZ94" s="125"/>
      <c r="QZA94" s="125"/>
      <c r="QZB94" s="125"/>
      <c r="QZC94" s="125"/>
      <c r="QZD94" s="125"/>
      <c r="QZE94" s="125"/>
      <c r="QZF94" s="125"/>
      <c r="QZG94" s="125"/>
      <c r="QZH94" s="125"/>
      <c r="QZI94" s="125"/>
      <c r="QZJ94" s="125"/>
      <c r="QZK94" s="125"/>
      <c r="QZL94" s="125"/>
      <c r="QZM94" s="125"/>
      <c r="QZN94" s="125"/>
      <c r="QZO94" s="125"/>
      <c r="QZP94" s="125"/>
      <c r="QZQ94" s="125"/>
      <c r="QZR94" s="125"/>
      <c r="QZS94" s="125"/>
      <c r="QZT94" s="125"/>
      <c r="QZU94" s="125"/>
      <c r="QZV94" s="125"/>
      <c r="QZW94" s="125"/>
      <c r="QZX94" s="125"/>
      <c r="QZY94" s="125"/>
      <c r="QZZ94" s="125"/>
      <c r="RAA94" s="125"/>
      <c r="RAB94" s="125"/>
      <c r="RAC94" s="125"/>
      <c r="RAD94" s="125"/>
      <c r="RAE94" s="125"/>
      <c r="RAF94" s="125"/>
      <c r="RAG94" s="125"/>
      <c r="RAH94" s="125"/>
      <c r="RAI94" s="125"/>
      <c r="RAJ94" s="125"/>
      <c r="RAK94" s="125"/>
      <c r="RAL94" s="125"/>
      <c r="RAM94" s="125"/>
      <c r="RAN94" s="125"/>
      <c r="RAO94" s="125"/>
      <c r="RAP94" s="125"/>
      <c r="RAQ94" s="125"/>
      <c r="RAR94" s="125"/>
      <c r="RAS94" s="125"/>
      <c r="RAT94" s="125"/>
      <c r="RAU94" s="125"/>
      <c r="RAV94" s="125"/>
      <c r="RAW94" s="125"/>
      <c r="RAX94" s="125"/>
      <c r="RAY94" s="125"/>
      <c r="RAZ94" s="125"/>
      <c r="RBA94" s="125"/>
      <c r="RBB94" s="125"/>
      <c r="RBC94" s="125"/>
      <c r="RBD94" s="125"/>
      <c r="RBE94" s="125"/>
      <c r="RBF94" s="125"/>
      <c r="RBG94" s="125"/>
      <c r="RBH94" s="125"/>
      <c r="RBI94" s="125"/>
      <c r="RBJ94" s="125"/>
      <c r="RBK94" s="125"/>
      <c r="RBL94" s="125"/>
      <c r="RBM94" s="125"/>
      <c r="RBN94" s="125"/>
      <c r="RBO94" s="125"/>
      <c r="RBP94" s="125"/>
      <c r="RBQ94" s="125"/>
      <c r="RBR94" s="125"/>
      <c r="RBS94" s="125"/>
      <c r="RBT94" s="125"/>
      <c r="RBU94" s="125"/>
      <c r="RBV94" s="125"/>
      <c r="RBW94" s="125"/>
      <c r="RBX94" s="125"/>
      <c r="RBY94" s="125"/>
      <c r="RBZ94" s="125"/>
      <c r="RCA94" s="125"/>
      <c r="RCB94" s="125"/>
      <c r="RCC94" s="125"/>
      <c r="RCD94" s="125"/>
      <c r="RCE94" s="125"/>
      <c r="RCF94" s="125"/>
      <c r="RCG94" s="125"/>
      <c r="RCH94" s="125"/>
      <c r="RCI94" s="125"/>
      <c r="RCJ94" s="125"/>
      <c r="RCK94" s="125"/>
      <c r="RCL94" s="125"/>
      <c r="RCM94" s="125"/>
      <c r="RCN94" s="125"/>
      <c r="RCO94" s="125"/>
      <c r="RCP94" s="125"/>
      <c r="RCQ94" s="125"/>
      <c r="RCR94" s="125"/>
      <c r="RCS94" s="125"/>
      <c r="RCT94" s="125"/>
      <c r="RCU94" s="125"/>
      <c r="RCV94" s="125"/>
      <c r="RCW94" s="125"/>
      <c r="RCX94" s="125"/>
      <c r="RCY94" s="125"/>
      <c r="RCZ94" s="125"/>
      <c r="RDA94" s="125"/>
      <c r="RDB94" s="125"/>
      <c r="RDC94" s="125"/>
      <c r="RDD94" s="125"/>
      <c r="RDE94" s="125"/>
      <c r="RDF94" s="125"/>
      <c r="RDG94" s="125"/>
      <c r="RDH94" s="125"/>
      <c r="RDI94" s="125"/>
      <c r="RDJ94" s="125"/>
      <c r="RDK94" s="125"/>
      <c r="RDL94" s="125"/>
      <c r="RDM94" s="125"/>
      <c r="RDN94" s="125"/>
      <c r="RDO94" s="125"/>
      <c r="RDP94" s="125"/>
      <c r="RDQ94" s="125"/>
      <c r="RDR94" s="125"/>
      <c r="RDS94" s="125"/>
      <c r="RDT94" s="125"/>
      <c r="RDU94" s="125"/>
      <c r="RDV94" s="125"/>
      <c r="RDW94" s="125"/>
      <c r="RDX94" s="125"/>
      <c r="RDY94" s="125"/>
      <c r="RDZ94" s="125"/>
      <c r="REA94" s="125"/>
      <c r="REB94" s="125"/>
      <c r="REC94" s="125"/>
      <c r="RED94" s="125"/>
      <c r="REE94" s="125"/>
      <c r="REF94" s="125"/>
      <c r="REG94" s="125"/>
      <c r="REH94" s="125"/>
      <c r="REI94" s="125"/>
      <c r="REJ94" s="125"/>
      <c r="REK94" s="125"/>
      <c r="REL94" s="125"/>
      <c r="REM94" s="125"/>
      <c r="REN94" s="125"/>
      <c r="REO94" s="125"/>
      <c r="REP94" s="125"/>
      <c r="REQ94" s="125"/>
      <c r="RER94" s="125"/>
      <c r="RES94" s="125"/>
      <c r="RET94" s="125"/>
      <c r="REU94" s="125"/>
      <c r="REV94" s="125"/>
      <c r="REW94" s="125"/>
      <c r="REX94" s="125"/>
      <c r="REY94" s="125"/>
      <c r="REZ94" s="125"/>
      <c r="RFA94" s="125"/>
      <c r="RFB94" s="125"/>
      <c r="RFC94" s="125"/>
      <c r="RFD94" s="125"/>
      <c r="RFE94" s="125"/>
      <c r="RFF94" s="125"/>
      <c r="RFG94" s="125"/>
      <c r="RFH94" s="125"/>
      <c r="RFI94" s="125"/>
      <c r="RFJ94" s="125"/>
      <c r="RFK94" s="125"/>
      <c r="RFL94" s="125"/>
      <c r="RFM94" s="125"/>
      <c r="RFN94" s="125"/>
      <c r="RFO94" s="125"/>
      <c r="RFP94" s="125"/>
      <c r="RFQ94" s="125"/>
      <c r="RFR94" s="125"/>
      <c r="RFS94" s="125"/>
      <c r="RFT94" s="125"/>
      <c r="RFU94" s="125"/>
      <c r="RFV94" s="125"/>
      <c r="RFW94" s="125"/>
      <c r="RFX94" s="125"/>
      <c r="RFY94" s="125"/>
      <c r="RFZ94" s="125"/>
      <c r="RGA94" s="125"/>
      <c r="RGB94" s="125"/>
      <c r="RGC94" s="125"/>
      <c r="RGD94" s="125"/>
      <c r="RGE94" s="125"/>
      <c r="RGF94" s="125"/>
      <c r="RGG94" s="125"/>
      <c r="RGH94" s="125"/>
      <c r="RGI94" s="125"/>
      <c r="RGJ94" s="125"/>
      <c r="RGK94" s="125"/>
      <c r="RGL94" s="125"/>
      <c r="RGM94" s="125"/>
      <c r="RGN94" s="125"/>
      <c r="RGO94" s="125"/>
      <c r="RGP94" s="125"/>
      <c r="RGQ94" s="125"/>
      <c r="RGR94" s="125"/>
      <c r="RGS94" s="125"/>
      <c r="RGT94" s="125"/>
      <c r="RGU94" s="125"/>
      <c r="RGV94" s="125"/>
      <c r="RGW94" s="125"/>
      <c r="RGX94" s="125"/>
      <c r="RGY94" s="125"/>
      <c r="RGZ94" s="125"/>
      <c r="RHA94" s="125"/>
      <c r="RHB94" s="125"/>
      <c r="RHC94" s="125"/>
      <c r="RHD94" s="125"/>
      <c r="RHE94" s="125"/>
      <c r="RHF94" s="125"/>
      <c r="RHG94" s="125"/>
      <c r="RHH94" s="125"/>
      <c r="RHI94" s="125"/>
      <c r="RHJ94" s="125"/>
      <c r="RHK94" s="125"/>
      <c r="RHL94" s="125"/>
      <c r="RHM94" s="125"/>
      <c r="RHN94" s="125"/>
      <c r="RHO94" s="125"/>
      <c r="RHP94" s="125"/>
      <c r="RHQ94" s="125"/>
      <c r="RHR94" s="125"/>
      <c r="RHS94" s="125"/>
      <c r="RHT94" s="125"/>
      <c r="RHU94" s="125"/>
      <c r="RHV94" s="125"/>
      <c r="RHW94" s="125"/>
      <c r="RHX94" s="125"/>
      <c r="RHY94" s="125"/>
      <c r="RHZ94" s="125"/>
      <c r="RIA94" s="125"/>
      <c r="RIB94" s="125"/>
      <c r="RIC94" s="125"/>
      <c r="RID94" s="125"/>
      <c r="RIE94" s="125"/>
      <c r="RIF94" s="125"/>
      <c r="RIG94" s="125"/>
      <c r="RIH94" s="125"/>
      <c r="RII94" s="125"/>
      <c r="RIJ94" s="125"/>
      <c r="RIK94" s="125"/>
      <c r="RIL94" s="125"/>
      <c r="RIM94" s="125"/>
      <c r="RIN94" s="125"/>
      <c r="RIO94" s="125"/>
      <c r="RIP94" s="125"/>
      <c r="RIQ94" s="125"/>
      <c r="RIR94" s="125"/>
      <c r="RIS94" s="125"/>
      <c r="RIT94" s="125"/>
      <c r="RIU94" s="125"/>
      <c r="RIV94" s="125"/>
      <c r="RIW94" s="125"/>
      <c r="RIX94" s="125"/>
      <c r="RIY94" s="125"/>
      <c r="RIZ94" s="125"/>
      <c r="RJA94" s="125"/>
      <c r="RJB94" s="125"/>
      <c r="RJC94" s="125"/>
      <c r="RJD94" s="125"/>
      <c r="RJE94" s="125"/>
      <c r="RJF94" s="125"/>
      <c r="RJG94" s="125"/>
      <c r="RJH94" s="125"/>
      <c r="RJI94" s="125"/>
      <c r="RJJ94" s="125"/>
      <c r="RJK94" s="125"/>
      <c r="RJL94" s="125"/>
      <c r="RJM94" s="125"/>
      <c r="RJN94" s="125"/>
      <c r="RJO94" s="125"/>
      <c r="RJP94" s="125"/>
      <c r="RJQ94" s="125"/>
      <c r="RJR94" s="125"/>
      <c r="RJS94" s="125"/>
      <c r="RJT94" s="125"/>
      <c r="RJU94" s="125"/>
      <c r="RJV94" s="125"/>
      <c r="RJW94" s="125"/>
      <c r="RJX94" s="125"/>
      <c r="RJY94" s="125"/>
      <c r="RJZ94" s="125"/>
      <c r="RKA94" s="125"/>
      <c r="RKB94" s="125"/>
      <c r="RKC94" s="125"/>
      <c r="RKD94" s="125"/>
      <c r="RKE94" s="125"/>
      <c r="RKF94" s="125"/>
      <c r="RKG94" s="125"/>
      <c r="RKH94" s="125"/>
      <c r="RKI94" s="125"/>
      <c r="RKJ94" s="125"/>
      <c r="RKK94" s="125"/>
      <c r="RKL94" s="125"/>
      <c r="RKM94" s="125"/>
      <c r="RKN94" s="125"/>
      <c r="RKO94" s="125"/>
      <c r="RKP94" s="125"/>
      <c r="RKQ94" s="125"/>
      <c r="RKR94" s="125"/>
      <c r="RKS94" s="125"/>
      <c r="RKT94" s="125"/>
      <c r="RKU94" s="125"/>
      <c r="RKV94" s="125"/>
      <c r="RKW94" s="125"/>
      <c r="RKX94" s="125"/>
      <c r="RKY94" s="125"/>
      <c r="RKZ94" s="125"/>
      <c r="RLA94" s="125"/>
      <c r="RLB94" s="125"/>
      <c r="RLC94" s="125"/>
      <c r="RLD94" s="125"/>
      <c r="RLE94" s="125"/>
      <c r="RLF94" s="125"/>
      <c r="RLG94" s="125"/>
      <c r="RLH94" s="125"/>
      <c r="RLI94" s="125"/>
      <c r="RLJ94" s="125"/>
      <c r="RLK94" s="125"/>
      <c r="RLL94" s="125"/>
      <c r="RLM94" s="125"/>
      <c r="RLN94" s="125"/>
      <c r="RLO94" s="125"/>
      <c r="RLP94" s="125"/>
      <c r="RLQ94" s="125"/>
      <c r="RLR94" s="125"/>
      <c r="RLS94" s="125"/>
      <c r="RLT94" s="125"/>
      <c r="RLU94" s="125"/>
      <c r="RLV94" s="125"/>
      <c r="RLW94" s="125"/>
      <c r="RLX94" s="125"/>
      <c r="RLY94" s="125"/>
      <c r="RLZ94" s="125"/>
      <c r="RMA94" s="125"/>
      <c r="RMB94" s="125"/>
      <c r="RMC94" s="125"/>
      <c r="RMD94" s="125"/>
      <c r="RME94" s="125"/>
      <c r="RMF94" s="125"/>
      <c r="RMG94" s="125"/>
      <c r="RMH94" s="125"/>
      <c r="RMI94" s="125"/>
      <c r="RMJ94" s="125"/>
      <c r="RMK94" s="125"/>
      <c r="RML94" s="125"/>
      <c r="RMM94" s="125"/>
      <c r="RMN94" s="125"/>
      <c r="RMO94" s="125"/>
      <c r="RMP94" s="125"/>
      <c r="RMQ94" s="125"/>
      <c r="RMR94" s="125"/>
      <c r="RMS94" s="125"/>
      <c r="RMT94" s="125"/>
      <c r="RMU94" s="125"/>
      <c r="RMV94" s="125"/>
      <c r="RMW94" s="125"/>
      <c r="RMX94" s="125"/>
      <c r="RMY94" s="125"/>
      <c r="RMZ94" s="125"/>
      <c r="RNA94" s="125"/>
      <c r="RNB94" s="125"/>
      <c r="RNC94" s="125"/>
      <c r="RND94" s="125"/>
      <c r="RNE94" s="125"/>
      <c r="RNF94" s="125"/>
      <c r="RNG94" s="125"/>
      <c r="RNH94" s="125"/>
      <c r="RNI94" s="125"/>
      <c r="RNJ94" s="125"/>
      <c r="RNK94" s="125"/>
      <c r="RNL94" s="125"/>
      <c r="RNM94" s="125"/>
      <c r="RNN94" s="125"/>
      <c r="RNO94" s="125"/>
      <c r="RNP94" s="125"/>
      <c r="RNQ94" s="125"/>
      <c r="RNR94" s="125"/>
      <c r="RNS94" s="125"/>
      <c r="RNT94" s="125"/>
      <c r="RNU94" s="125"/>
      <c r="RNV94" s="125"/>
      <c r="RNW94" s="125"/>
      <c r="RNX94" s="125"/>
      <c r="RNY94" s="125"/>
      <c r="RNZ94" s="125"/>
      <c r="ROA94" s="125"/>
      <c r="ROB94" s="125"/>
      <c r="ROC94" s="125"/>
      <c r="ROD94" s="125"/>
      <c r="ROE94" s="125"/>
      <c r="ROF94" s="125"/>
      <c r="ROG94" s="125"/>
      <c r="ROH94" s="125"/>
      <c r="ROI94" s="125"/>
      <c r="ROJ94" s="125"/>
      <c r="ROK94" s="125"/>
      <c r="ROL94" s="125"/>
      <c r="ROM94" s="125"/>
      <c r="RON94" s="125"/>
      <c r="ROO94" s="125"/>
      <c r="ROP94" s="125"/>
      <c r="ROQ94" s="125"/>
      <c r="ROR94" s="125"/>
      <c r="ROS94" s="125"/>
      <c r="ROT94" s="125"/>
      <c r="ROU94" s="125"/>
      <c r="ROV94" s="125"/>
      <c r="ROW94" s="125"/>
      <c r="ROX94" s="125"/>
      <c r="ROY94" s="125"/>
      <c r="ROZ94" s="125"/>
      <c r="RPA94" s="125"/>
      <c r="RPB94" s="125"/>
      <c r="RPC94" s="125"/>
      <c r="RPD94" s="125"/>
      <c r="RPE94" s="125"/>
      <c r="RPF94" s="125"/>
      <c r="RPG94" s="125"/>
      <c r="RPH94" s="125"/>
      <c r="RPI94" s="125"/>
      <c r="RPJ94" s="125"/>
      <c r="RPK94" s="125"/>
      <c r="RPL94" s="125"/>
      <c r="RPM94" s="125"/>
      <c r="RPN94" s="125"/>
      <c r="RPO94" s="125"/>
      <c r="RPP94" s="125"/>
      <c r="RPQ94" s="125"/>
      <c r="RPR94" s="125"/>
      <c r="RPS94" s="125"/>
      <c r="RPT94" s="125"/>
      <c r="RPU94" s="125"/>
      <c r="RPV94" s="125"/>
      <c r="RPW94" s="125"/>
      <c r="RPX94" s="125"/>
      <c r="RPY94" s="125"/>
      <c r="RPZ94" s="125"/>
      <c r="RQA94" s="125"/>
      <c r="RQB94" s="125"/>
      <c r="RQC94" s="125"/>
      <c r="RQD94" s="125"/>
      <c r="RQE94" s="125"/>
      <c r="RQF94" s="125"/>
      <c r="RQG94" s="125"/>
      <c r="RQH94" s="125"/>
      <c r="RQI94" s="125"/>
      <c r="RQJ94" s="125"/>
      <c r="RQK94" s="125"/>
      <c r="RQL94" s="125"/>
      <c r="RQM94" s="125"/>
      <c r="RQN94" s="125"/>
      <c r="RQO94" s="125"/>
      <c r="RQP94" s="125"/>
      <c r="RQQ94" s="125"/>
      <c r="RQR94" s="125"/>
      <c r="RQS94" s="125"/>
      <c r="RQT94" s="125"/>
      <c r="RQU94" s="125"/>
      <c r="RQV94" s="125"/>
      <c r="RQW94" s="125"/>
      <c r="RQX94" s="125"/>
      <c r="RQY94" s="125"/>
      <c r="RQZ94" s="125"/>
      <c r="RRA94" s="125"/>
      <c r="RRB94" s="125"/>
      <c r="RRC94" s="125"/>
      <c r="RRD94" s="125"/>
      <c r="RRE94" s="125"/>
      <c r="RRF94" s="125"/>
      <c r="RRG94" s="125"/>
      <c r="RRH94" s="125"/>
      <c r="RRI94" s="125"/>
      <c r="RRJ94" s="125"/>
      <c r="RRK94" s="125"/>
      <c r="RRL94" s="125"/>
      <c r="RRM94" s="125"/>
      <c r="RRN94" s="125"/>
      <c r="RRO94" s="125"/>
      <c r="RRP94" s="125"/>
      <c r="RRQ94" s="125"/>
      <c r="RRR94" s="125"/>
      <c r="RRS94" s="125"/>
      <c r="RRT94" s="125"/>
      <c r="RRU94" s="125"/>
      <c r="RRV94" s="125"/>
      <c r="RRW94" s="125"/>
      <c r="RRX94" s="125"/>
      <c r="RRY94" s="125"/>
      <c r="RRZ94" s="125"/>
      <c r="RSA94" s="125"/>
      <c r="RSB94" s="125"/>
      <c r="RSC94" s="125"/>
      <c r="RSD94" s="125"/>
      <c r="RSE94" s="125"/>
      <c r="RSF94" s="125"/>
      <c r="RSG94" s="125"/>
      <c r="RSH94" s="125"/>
      <c r="RSI94" s="125"/>
      <c r="RSJ94" s="125"/>
      <c r="RSK94" s="125"/>
      <c r="RSL94" s="125"/>
      <c r="RSM94" s="125"/>
      <c r="RSN94" s="125"/>
      <c r="RSO94" s="125"/>
      <c r="RSP94" s="125"/>
      <c r="RSQ94" s="125"/>
      <c r="RSR94" s="125"/>
      <c r="RSS94" s="125"/>
      <c r="RST94" s="125"/>
      <c r="RSU94" s="125"/>
      <c r="RSV94" s="125"/>
      <c r="RSW94" s="125"/>
      <c r="RSX94" s="125"/>
      <c r="RSY94" s="125"/>
      <c r="RSZ94" s="125"/>
      <c r="RTA94" s="125"/>
      <c r="RTB94" s="125"/>
      <c r="RTC94" s="125"/>
      <c r="RTD94" s="125"/>
      <c r="RTE94" s="125"/>
      <c r="RTF94" s="125"/>
      <c r="RTG94" s="125"/>
      <c r="RTH94" s="125"/>
      <c r="RTI94" s="125"/>
      <c r="RTJ94" s="125"/>
      <c r="RTK94" s="125"/>
      <c r="RTL94" s="125"/>
      <c r="RTM94" s="125"/>
      <c r="RTN94" s="125"/>
      <c r="RTO94" s="125"/>
      <c r="RTP94" s="125"/>
      <c r="RTQ94" s="125"/>
      <c r="RTR94" s="125"/>
      <c r="RTS94" s="125"/>
      <c r="RTT94" s="125"/>
      <c r="RTU94" s="125"/>
      <c r="RTV94" s="125"/>
      <c r="RTW94" s="125"/>
      <c r="RTX94" s="125"/>
      <c r="RTY94" s="125"/>
      <c r="RTZ94" s="125"/>
      <c r="RUA94" s="125"/>
      <c r="RUB94" s="125"/>
      <c r="RUC94" s="125"/>
      <c r="RUD94" s="125"/>
      <c r="RUE94" s="125"/>
      <c r="RUF94" s="125"/>
      <c r="RUG94" s="125"/>
      <c r="RUH94" s="125"/>
      <c r="RUI94" s="125"/>
      <c r="RUJ94" s="125"/>
      <c r="RUK94" s="125"/>
      <c r="RUL94" s="125"/>
      <c r="RUM94" s="125"/>
      <c r="RUN94" s="125"/>
      <c r="RUO94" s="125"/>
      <c r="RUP94" s="125"/>
      <c r="RUQ94" s="125"/>
      <c r="RUR94" s="125"/>
      <c r="RUS94" s="125"/>
      <c r="RUT94" s="125"/>
      <c r="RUU94" s="125"/>
      <c r="RUV94" s="125"/>
      <c r="RUW94" s="125"/>
      <c r="RUX94" s="125"/>
      <c r="RUY94" s="125"/>
      <c r="RUZ94" s="125"/>
      <c r="RVA94" s="125"/>
      <c r="RVB94" s="125"/>
      <c r="RVC94" s="125"/>
      <c r="RVD94" s="125"/>
      <c r="RVE94" s="125"/>
      <c r="RVF94" s="125"/>
      <c r="RVG94" s="125"/>
      <c r="RVH94" s="125"/>
      <c r="RVI94" s="125"/>
      <c r="RVJ94" s="125"/>
      <c r="RVK94" s="125"/>
      <c r="RVL94" s="125"/>
      <c r="RVM94" s="125"/>
      <c r="RVN94" s="125"/>
      <c r="RVO94" s="125"/>
      <c r="RVP94" s="125"/>
      <c r="RVQ94" s="125"/>
      <c r="RVR94" s="125"/>
      <c r="RVS94" s="125"/>
      <c r="RVT94" s="125"/>
      <c r="RVU94" s="125"/>
      <c r="RVV94" s="125"/>
      <c r="RVW94" s="125"/>
      <c r="RVX94" s="125"/>
      <c r="RVY94" s="125"/>
      <c r="RVZ94" s="125"/>
      <c r="RWA94" s="125"/>
      <c r="RWB94" s="125"/>
      <c r="RWC94" s="125"/>
      <c r="RWD94" s="125"/>
      <c r="RWE94" s="125"/>
      <c r="RWF94" s="125"/>
      <c r="RWG94" s="125"/>
      <c r="RWH94" s="125"/>
      <c r="RWI94" s="125"/>
      <c r="RWJ94" s="125"/>
      <c r="RWK94" s="125"/>
      <c r="RWL94" s="125"/>
      <c r="RWM94" s="125"/>
      <c r="RWN94" s="125"/>
      <c r="RWO94" s="125"/>
      <c r="RWP94" s="125"/>
      <c r="RWQ94" s="125"/>
      <c r="RWR94" s="125"/>
      <c r="RWS94" s="125"/>
      <c r="RWT94" s="125"/>
      <c r="RWU94" s="125"/>
      <c r="RWV94" s="125"/>
      <c r="RWW94" s="125"/>
      <c r="RWX94" s="125"/>
      <c r="RWY94" s="125"/>
      <c r="RWZ94" s="125"/>
      <c r="RXA94" s="125"/>
      <c r="RXB94" s="125"/>
      <c r="RXC94" s="125"/>
      <c r="RXD94" s="125"/>
      <c r="RXE94" s="125"/>
      <c r="RXF94" s="125"/>
      <c r="RXG94" s="125"/>
      <c r="RXH94" s="125"/>
      <c r="RXI94" s="125"/>
      <c r="RXJ94" s="125"/>
      <c r="RXK94" s="125"/>
      <c r="RXL94" s="125"/>
      <c r="RXM94" s="125"/>
      <c r="RXN94" s="125"/>
      <c r="RXO94" s="125"/>
      <c r="RXP94" s="125"/>
      <c r="RXQ94" s="125"/>
      <c r="RXR94" s="125"/>
      <c r="RXS94" s="125"/>
      <c r="RXT94" s="125"/>
      <c r="RXU94" s="125"/>
      <c r="RXV94" s="125"/>
      <c r="RXW94" s="125"/>
      <c r="RXX94" s="125"/>
      <c r="RXY94" s="125"/>
      <c r="RXZ94" s="125"/>
      <c r="RYA94" s="125"/>
      <c r="RYB94" s="125"/>
      <c r="RYC94" s="125"/>
      <c r="RYD94" s="125"/>
      <c r="RYE94" s="125"/>
      <c r="RYF94" s="125"/>
      <c r="RYG94" s="125"/>
      <c r="RYH94" s="125"/>
      <c r="RYI94" s="125"/>
      <c r="RYJ94" s="125"/>
      <c r="RYK94" s="125"/>
      <c r="RYL94" s="125"/>
      <c r="RYM94" s="125"/>
      <c r="RYN94" s="125"/>
      <c r="RYO94" s="125"/>
      <c r="RYP94" s="125"/>
      <c r="RYQ94" s="125"/>
      <c r="RYR94" s="125"/>
      <c r="RYS94" s="125"/>
      <c r="RYT94" s="125"/>
      <c r="RYU94" s="125"/>
      <c r="RYV94" s="125"/>
      <c r="RYW94" s="125"/>
      <c r="RYX94" s="125"/>
      <c r="RYY94" s="125"/>
      <c r="RYZ94" s="125"/>
      <c r="RZA94" s="125"/>
      <c r="RZB94" s="125"/>
      <c r="RZC94" s="125"/>
      <c r="RZD94" s="125"/>
      <c r="RZE94" s="125"/>
      <c r="RZF94" s="125"/>
      <c r="RZG94" s="125"/>
      <c r="RZH94" s="125"/>
      <c r="RZI94" s="125"/>
      <c r="RZJ94" s="125"/>
      <c r="RZK94" s="125"/>
      <c r="RZL94" s="125"/>
      <c r="RZM94" s="125"/>
      <c r="RZN94" s="125"/>
      <c r="RZO94" s="125"/>
      <c r="RZP94" s="125"/>
      <c r="RZQ94" s="125"/>
      <c r="RZR94" s="125"/>
      <c r="RZS94" s="125"/>
      <c r="RZT94" s="125"/>
      <c r="RZU94" s="125"/>
      <c r="RZV94" s="125"/>
      <c r="RZW94" s="125"/>
      <c r="RZX94" s="125"/>
      <c r="RZY94" s="125"/>
      <c r="RZZ94" s="125"/>
      <c r="SAA94" s="125"/>
      <c r="SAB94" s="125"/>
      <c r="SAC94" s="125"/>
      <c r="SAD94" s="125"/>
      <c r="SAE94" s="125"/>
      <c r="SAF94" s="125"/>
      <c r="SAG94" s="125"/>
      <c r="SAH94" s="125"/>
      <c r="SAI94" s="125"/>
      <c r="SAJ94" s="125"/>
      <c r="SAK94" s="125"/>
      <c r="SAL94" s="125"/>
      <c r="SAM94" s="125"/>
      <c r="SAN94" s="125"/>
      <c r="SAO94" s="125"/>
      <c r="SAP94" s="125"/>
      <c r="SAQ94" s="125"/>
      <c r="SAR94" s="125"/>
      <c r="SAS94" s="125"/>
      <c r="SAT94" s="125"/>
      <c r="SAU94" s="125"/>
      <c r="SAV94" s="125"/>
      <c r="SAW94" s="125"/>
      <c r="SAX94" s="125"/>
      <c r="SAY94" s="125"/>
      <c r="SAZ94" s="125"/>
      <c r="SBA94" s="125"/>
      <c r="SBB94" s="125"/>
      <c r="SBC94" s="125"/>
      <c r="SBD94" s="125"/>
      <c r="SBE94" s="125"/>
      <c r="SBF94" s="125"/>
      <c r="SBG94" s="125"/>
      <c r="SBH94" s="125"/>
      <c r="SBI94" s="125"/>
      <c r="SBJ94" s="125"/>
      <c r="SBK94" s="125"/>
      <c r="SBL94" s="125"/>
      <c r="SBM94" s="125"/>
      <c r="SBN94" s="125"/>
      <c r="SBO94" s="125"/>
      <c r="SBP94" s="125"/>
      <c r="SBQ94" s="125"/>
      <c r="SBR94" s="125"/>
      <c r="SBS94" s="125"/>
      <c r="SBT94" s="125"/>
      <c r="SBU94" s="125"/>
      <c r="SBV94" s="125"/>
      <c r="SBW94" s="125"/>
      <c r="SBX94" s="125"/>
      <c r="SBY94" s="125"/>
      <c r="SBZ94" s="125"/>
      <c r="SCA94" s="125"/>
      <c r="SCB94" s="125"/>
      <c r="SCC94" s="125"/>
      <c r="SCD94" s="125"/>
      <c r="SCE94" s="125"/>
      <c r="SCF94" s="125"/>
      <c r="SCG94" s="125"/>
      <c r="SCH94" s="125"/>
      <c r="SCI94" s="125"/>
      <c r="SCJ94" s="125"/>
      <c r="SCK94" s="125"/>
      <c r="SCL94" s="125"/>
      <c r="SCM94" s="125"/>
      <c r="SCN94" s="125"/>
      <c r="SCO94" s="125"/>
      <c r="SCP94" s="125"/>
      <c r="SCQ94" s="125"/>
      <c r="SCR94" s="125"/>
      <c r="SCS94" s="125"/>
      <c r="SCT94" s="125"/>
      <c r="SCU94" s="125"/>
      <c r="SCV94" s="125"/>
      <c r="SCW94" s="125"/>
      <c r="SCX94" s="125"/>
      <c r="SCY94" s="125"/>
      <c r="SCZ94" s="125"/>
      <c r="SDA94" s="125"/>
      <c r="SDB94" s="125"/>
      <c r="SDC94" s="125"/>
      <c r="SDD94" s="125"/>
      <c r="SDE94" s="125"/>
      <c r="SDF94" s="125"/>
      <c r="SDG94" s="125"/>
      <c r="SDH94" s="125"/>
      <c r="SDI94" s="125"/>
      <c r="SDJ94" s="125"/>
      <c r="SDK94" s="125"/>
      <c r="SDL94" s="125"/>
      <c r="SDM94" s="125"/>
      <c r="SDN94" s="125"/>
      <c r="SDO94" s="125"/>
      <c r="SDP94" s="125"/>
      <c r="SDQ94" s="125"/>
      <c r="SDR94" s="125"/>
      <c r="SDS94" s="125"/>
      <c r="SDT94" s="125"/>
      <c r="SDU94" s="125"/>
      <c r="SDV94" s="125"/>
      <c r="SDW94" s="125"/>
      <c r="SDX94" s="125"/>
      <c r="SDY94" s="125"/>
      <c r="SDZ94" s="125"/>
      <c r="SEA94" s="125"/>
      <c r="SEB94" s="125"/>
      <c r="SEC94" s="125"/>
      <c r="SED94" s="125"/>
      <c r="SEE94" s="125"/>
      <c r="SEF94" s="125"/>
      <c r="SEG94" s="125"/>
      <c r="SEH94" s="125"/>
      <c r="SEI94" s="125"/>
      <c r="SEJ94" s="125"/>
      <c r="SEK94" s="125"/>
      <c r="SEL94" s="125"/>
      <c r="SEM94" s="125"/>
      <c r="SEN94" s="125"/>
      <c r="SEO94" s="125"/>
      <c r="SEP94" s="125"/>
      <c r="SEQ94" s="125"/>
      <c r="SER94" s="125"/>
      <c r="SES94" s="125"/>
      <c r="SET94" s="125"/>
      <c r="SEU94" s="125"/>
      <c r="SEV94" s="125"/>
      <c r="SEW94" s="125"/>
      <c r="SEX94" s="125"/>
      <c r="SEY94" s="125"/>
      <c r="SEZ94" s="125"/>
      <c r="SFA94" s="125"/>
      <c r="SFB94" s="125"/>
      <c r="SFC94" s="125"/>
      <c r="SFD94" s="125"/>
      <c r="SFE94" s="125"/>
      <c r="SFF94" s="125"/>
      <c r="SFG94" s="125"/>
      <c r="SFH94" s="125"/>
      <c r="SFI94" s="125"/>
      <c r="SFJ94" s="125"/>
      <c r="SFK94" s="125"/>
      <c r="SFL94" s="125"/>
      <c r="SFM94" s="125"/>
      <c r="SFN94" s="125"/>
      <c r="SFO94" s="125"/>
      <c r="SFP94" s="125"/>
      <c r="SFQ94" s="125"/>
      <c r="SFR94" s="125"/>
      <c r="SFS94" s="125"/>
      <c r="SFT94" s="125"/>
      <c r="SFU94" s="125"/>
      <c r="SFV94" s="125"/>
      <c r="SFW94" s="125"/>
      <c r="SFX94" s="125"/>
      <c r="SFY94" s="125"/>
      <c r="SFZ94" s="125"/>
      <c r="SGA94" s="125"/>
      <c r="SGB94" s="125"/>
      <c r="SGC94" s="125"/>
      <c r="SGD94" s="125"/>
      <c r="SGE94" s="125"/>
      <c r="SGF94" s="125"/>
      <c r="SGG94" s="125"/>
      <c r="SGH94" s="125"/>
      <c r="SGI94" s="125"/>
      <c r="SGJ94" s="125"/>
      <c r="SGK94" s="125"/>
      <c r="SGL94" s="125"/>
      <c r="SGM94" s="125"/>
      <c r="SGN94" s="125"/>
      <c r="SGO94" s="125"/>
      <c r="SGP94" s="125"/>
      <c r="SGQ94" s="125"/>
      <c r="SGR94" s="125"/>
      <c r="SGS94" s="125"/>
      <c r="SGT94" s="125"/>
      <c r="SGU94" s="125"/>
      <c r="SGV94" s="125"/>
      <c r="SGW94" s="125"/>
      <c r="SGX94" s="125"/>
      <c r="SGY94" s="125"/>
      <c r="SGZ94" s="125"/>
      <c r="SHA94" s="125"/>
      <c r="SHB94" s="125"/>
      <c r="SHC94" s="125"/>
      <c r="SHD94" s="125"/>
      <c r="SHE94" s="125"/>
      <c r="SHF94" s="125"/>
      <c r="SHG94" s="125"/>
      <c r="SHH94" s="125"/>
      <c r="SHI94" s="125"/>
      <c r="SHJ94" s="125"/>
      <c r="SHK94" s="125"/>
      <c r="SHL94" s="125"/>
      <c r="SHM94" s="125"/>
      <c r="SHN94" s="125"/>
      <c r="SHO94" s="125"/>
      <c r="SHP94" s="125"/>
      <c r="SHQ94" s="125"/>
      <c r="SHR94" s="125"/>
      <c r="SHS94" s="125"/>
      <c r="SHT94" s="125"/>
      <c r="SHU94" s="125"/>
      <c r="SHV94" s="125"/>
      <c r="SHW94" s="125"/>
      <c r="SHX94" s="125"/>
      <c r="SHY94" s="125"/>
      <c r="SHZ94" s="125"/>
      <c r="SIA94" s="125"/>
      <c r="SIB94" s="125"/>
      <c r="SIC94" s="125"/>
      <c r="SID94" s="125"/>
      <c r="SIE94" s="125"/>
      <c r="SIF94" s="125"/>
      <c r="SIG94" s="125"/>
      <c r="SIH94" s="125"/>
      <c r="SII94" s="125"/>
      <c r="SIJ94" s="125"/>
      <c r="SIK94" s="125"/>
      <c r="SIL94" s="125"/>
      <c r="SIM94" s="125"/>
      <c r="SIN94" s="125"/>
      <c r="SIO94" s="125"/>
      <c r="SIP94" s="125"/>
      <c r="SIQ94" s="125"/>
      <c r="SIR94" s="125"/>
      <c r="SIS94" s="125"/>
      <c r="SIT94" s="125"/>
      <c r="SIU94" s="125"/>
      <c r="SIV94" s="125"/>
      <c r="SIW94" s="125"/>
      <c r="SIX94" s="125"/>
      <c r="SIY94" s="125"/>
      <c r="SIZ94" s="125"/>
      <c r="SJA94" s="125"/>
      <c r="SJB94" s="125"/>
      <c r="SJC94" s="125"/>
      <c r="SJD94" s="125"/>
      <c r="SJE94" s="125"/>
      <c r="SJF94" s="125"/>
      <c r="SJG94" s="125"/>
      <c r="SJH94" s="125"/>
      <c r="SJI94" s="125"/>
      <c r="SJJ94" s="125"/>
      <c r="SJK94" s="125"/>
      <c r="SJL94" s="125"/>
      <c r="SJM94" s="125"/>
      <c r="SJN94" s="125"/>
      <c r="SJO94" s="125"/>
      <c r="SJP94" s="125"/>
      <c r="SJQ94" s="125"/>
      <c r="SJR94" s="125"/>
      <c r="SJS94" s="125"/>
      <c r="SJT94" s="125"/>
      <c r="SJU94" s="125"/>
      <c r="SJV94" s="125"/>
      <c r="SJW94" s="125"/>
      <c r="SJX94" s="125"/>
      <c r="SJY94" s="125"/>
      <c r="SJZ94" s="125"/>
      <c r="SKA94" s="125"/>
      <c r="SKB94" s="125"/>
      <c r="SKC94" s="125"/>
      <c r="SKD94" s="125"/>
      <c r="SKE94" s="125"/>
      <c r="SKF94" s="125"/>
      <c r="SKG94" s="125"/>
      <c r="SKH94" s="125"/>
      <c r="SKI94" s="125"/>
      <c r="SKJ94" s="125"/>
      <c r="SKK94" s="125"/>
      <c r="SKL94" s="125"/>
      <c r="SKM94" s="125"/>
      <c r="SKN94" s="125"/>
      <c r="SKO94" s="125"/>
      <c r="SKP94" s="125"/>
      <c r="SKQ94" s="125"/>
      <c r="SKR94" s="125"/>
      <c r="SKS94" s="125"/>
      <c r="SKT94" s="125"/>
      <c r="SKU94" s="125"/>
      <c r="SKV94" s="125"/>
      <c r="SKW94" s="125"/>
      <c r="SKX94" s="125"/>
      <c r="SKY94" s="125"/>
      <c r="SKZ94" s="125"/>
      <c r="SLA94" s="125"/>
      <c r="SLB94" s="125"/>
      <c r="SLC94" s="125"/>
      <c r="SLD94" s="125"/>
      <c r="SLE94" s="125"/>
      <c r="SLF94" s="125"/>
      <c r="SLG94" s="125"/>
      <c r="SLH94" s="125"/>
      <c r="SLI94" s="125"/>
      <c r="SLJ94" s="125"/>
      <c r="SLK94" s="125"/>
      <c r="SLL94" s="125"/>
      <c r="SLM94" s="125"/>
      <c r="SLN94" s="125"/>
      <c r="SLO94" s="125"/>
      <c r="SLP94" s="125"/>
      <c r="SLQ94" s="125"/>
      <c r="SLR94" s="125"/>
      <c r="SLS94" s="125"/>
      <c r="SLT94" s="125"/>
      <c r="SLU94" s="125"/>
      <c r="SLV94" s="125"/>
      <c r="SLW94" s="125"/>
      <c r="SLX94" s="125"/>
      <c r="SLY94" s="125"/>
      <c r="SLZ94" s="125"/>
      <c r="SMA94" s="125"/>
      <c r="SMB94" s="125"/>
      <c r="SMC94" s="125"/>
      <c r="SMD94" s="125"/>
      <c r="SME94" s="125"/>
      <c r="SMF94" s="125"/>
      <c r="SMG94" s="125"/>
      <c r="SMH94" s="125"/>
      <c r="SMI94" s="125"/>
      <c r="SMJ94" s="125"/>
      <c r="SMK94" s="125"/>
      <c r="SML94" s="125"/>
      <c r="SMM94" s="125"/>
      <c r="SMN94" s="125"/>
      <c r="SMO94" s="125"/>
      <c r="SMP94" s="125"/>
      <c r="SMQ94" s="125"/>
      <c r="SMR94" s="125"/>
      <c r="SMS94" s="125"/>
      <c r="SMT94" s="125"/>
      <c r="SMU94" s="125"/>
      <c r="SMV94" s="125"/>
      <c r="SMW94" s="125"/>
      <c r="SMX94" s="125"/>
      <c r="SMY94" s="125"/>
      <c r="SMZ94" s="125"/>
      <c r="SNA94" s="125"/>
      <c r="SNB94" s="125"/>
      <c r="SNC94" s="125"/>
      <c r="SND94" s="125"/>
      <c r="SNE94" s="125"/>
      <c r="SNF94" s="125"/>
      <c r="SNG94" s="125"/>
      <c r="SNH94" s="125"/>
      <c r="SNI94" s="125"/>
      <c r="SNJ94" s="125"/>
      <c r="SNK94" s="125"/>
      <c r="SNL94" s="125"/>
      <c r="SNM94" s="125"/>
      <c r="SNN94" s="125"/>
      <c r="SNO94" s="125"/>
      <c r="SNP94" s="125"/>
      <c r="SNQ94" s="125"/>
      <c r="SNR94" s="125"/>
      <c r="SNS94" s="125"/>
      <c r="SNT94" s="125"/>
      <c r="SNU94" s="125"/>
      <c r="SNV94" s="125"/>
      <c r="SNW94" s="125"/>
      <c r="SNX94" s="125"/>
      <c r="SNY94" s="125"/>
      <c r="SNZ94" s="125"/>
      <c r="SOA94" s="125"/>
      <c r="SOB94" s="125"/>
      <c r="SOC94" s="125"/>
      <c r="SOD94" s="125"/>
      <c r="SOE94" s="125"/>
      <c r="SOF94" s="125"/>
      <c r="SOG94" s="125"/>
      <c r="SOH94" s="125"/>
      <c r="SOI94" s="125"/>
      <c r="SOJ94" s="125"/>
      <c r="SOK94" s="125"/>
      <c r="SOL94" s="125"/>
      <c r="SOM94" s="125"/>
      <c r="SON94" s="125"/>
      <c r="SOO94" s="125"/>
      <c r="SOP94" s="125"/>
      <c r="SOQ94" s="125"/>
      <c r="SOR94" s="125"/>
      <c r="SOS94" s="125"/>
      <c r="SOT94" s="125"/>
      <c r="SOU94" s="125"/>
      <c r="SOV94" s="125"/>
      <c r="SOW94" s="125"/>
      <c r="SOX94" s="125"/>
      <c r="SOY94" s="125"/>
      <c r="SOZ94" s="125"/>
      <c r="SPA94" s="125"/>
      <c r="SPB94" s="125"/>
      <c r="SPC94" s="125"/>
      <c r="SPD94" s="125"/>
      <c r="SPE94" s="125"/>
      <c r="SPF94" s="125"/>
      <c r="SPG94" s="125"/>
      <c r="SPH94" s="125"/>
      <c r="SPI94" s="125"/>
      <c r="SPJ94" s="125"/>
      <c r="SPK94" s="125"/>
      <c r="SPL94" s="125"/>
      <c r="SPM94" s="125"/>
      <c r="SPN94" s="125"/>
      <c r="SPO94" s="125"/>
      <c r="SPP94" s="125"/>
      <c r="SPQ94" s="125"/>
      <c r="SPR94" s="125"/>
      <c r="SPS94" s="125"/>
      <c r="SPT94" s="125"/>
      <c r="SPU94" s="125"/>
      <c r="SPV94" s="125"/>
      <c r="SPW94" s="125"/>
      <c r="SPX94" s="125"/>
      <c r="SPY94" s="125"/>
      <c r="SPZ94" s="125"/>
      <c r="SQA94" s="125"/>
      <c r="SQB94" s="125"/>
      <c r="SQC94" s="125"/>
      <c r="SQD94" s="125"/>
      <c r="SQE94" s="125"/>
      <c r="SQF94" s="125"/>
      <c r="SQG94" s="125"/>
      <c r="SQH94" s="125"/>
      <c r="SQI94" s="125"/>
      <c r="SQJ94" s="125"/>
      <c r="SQK94" s="125"/>
      <c r="SQL94" s="125"/>
      <c r="SQM94" s="125"/>
      <c r="SQN94" s="125"/>
      <c r="SQO94" s="125"/>
      <c r="SQP94" s="125"/>
      <c r="SQQ94" s="125"/>
      <c r="SQR94" s="125"/>
      <c r="SQS94" s="125"/>
      <c r="SQT94" s="125"/>
      <c r="SQU94" s="125"/>
      <c r="SQV94" s="125"/>
      <c r="SQW94" s="125"/>
      <c r="SQX94" s="125"/>
      <c r="SQY94" s="125"/>
      <c r="SQZ94" s="125"/>
      <c r="SRA94" s="125"/>
      <c r="SRB94" s="125"/>
      <c r="SRC94" s="125"/>
      <c r="SRD94" s="125"/>
      <c r="SRE94" s="125"/>
      <c r="SRF94" s="125"/>
      <c r="SRG94" s="125"/>
      <c r="SRH94" s="125"/>
      <c r="SRI94" s="125"/>
      <c r="SRJ94" s="125"/>
      <c r="SRK94" s="125"/>
      <c r="SRL94" s="125"/>
      <c r="SRM94" s="125"/>
      <c r="SRN94" s="125"/>
      <c r="SRO94" s="125"/>
      <c r="SRP94" s="125"/>
      <c r="SRQ94" s="125"/>
      <c r="SRR94" s="125"/>
      <c r="SRS94" s="125"/>
      <c r="SRT94" s="125"/>
      <c r="SRU94" s="125"/>
      <c r="SRV94" s="125"/>
      <c r="SRW94" s="125"/>
      <c r="SRX94" s="125"/>
      <c r="SRY94" s="125"/>
      <c r="SRZ94" s="125"/>
      <c r="SSA94" s="125"/>
      <c r="SSB94" s="125"/>
      <c r="SSC94" s="125"/>
      <c r="SSD94" s="125"/>
      <c r="SSE94" s="125"/>
      <c r="SSF94" s="125"/>
      <c r="SSG94" s="125"/>
      <c r="SSH94" s="125"/>
      <c r="SSI94" s="125"/>
      <c r="SSJ94" s="125"/>
      <c r="SSK94" s="125"/>
      <c r="SSL94" s="125"/>
      <c r="SSM94" s="125"/>
      <c r="SSN94" s="125"/>
      <c r="SSO94" s="125"/>
      <c r="SSP94" s="125"/>
      <c r="SSQ94" s="125"/>
      <c r="SSR94" s="125"/>
      <c r="SSS94" s="125"/>
      <c r="SST94" s="125"/>
      <c r="SSU94" s="125"/>
      <c r="SSV94" s="125"/>
      <c r="SSW94" s="125"/>
      <c r="SSX94" s="125"/>
      <c r="SSY94" s="125"/>
      <c r="SSZ94" s="125"/>
      <c r="STA94" s="125"/>
      <c r="STB94" s="125"/>
      <c r="STC94" s="125"/>
      <c r="STD94" s="125"/>
      <c r="STE94" s="125"/>
      <c r="STF94" s="125"/>
      <c r="STG94" s="125"/>
      <c r="STH94" s="125"/>
      <c r="STI94" s="125"/>
      <c r="STJ94" s="125"/>
      <c r="STK94" s="125"/>
      <c r="STL94" s="125"/>
      <c r="STM94" s="125"/>
      <c r="STN94" s="125"/>
      <c r="STO94" s="125"/>
      <c r="STP94" s="125"/>
      <c r="STQ94" s="125"/>
      <c r="STR94" s="125"/>
      <c r="STS94" s="125"/>
      <c r="STT94" s="125"/>
      <c r="STU94" s="125"/>
      <c r="STV94" s="125"/>
      <c r="STW94" s="125"/>
      <c r="STX94" s="125"/>
      <c r="STY94" s="125"/>
      <c r="STZ94" s="125"/>
      <c r="SUA94" s="125"/>
      <c r="SUB94" s="125"/>
      <c r="SUC94" s="125"/>
      <c r="SUD94" s="125"/>
      <c r="SUE94" s="125"/>
      <c r="SUF94" s="125"/>
      <c r="SUG94" s="125"/>
      <c r="SUH94" s="125"/>
      <c r="SUI94" s="125"/>
      <c r="SUJ94" s="125"/>
      <c r="SUK94" s="125"/>
      <c r="SUL94" s="125"/>
      <c r="SUM94" s="125"/>
      <c r="SUN94" s="125"/>
      <c r="SUO94" s="125"/>
      <c r="SUP94" s="125"/>
      <c r="SUQ94" s="125"/>
      <c r="SUR94" s="125"/>
      <c r="SUS94" s="125"/>
      <c r="SUT94" s="125"/>
      <c r="SUU94" s="125"/>
      <c r="SUV94" s="125"/>
      <c r="SUW94" s="125"/>
      <c r="SUX94" s="125"/>
      <c r="SUY94" s="125"/>
      <c r="SUZ94" s="125"/>
      <c r="SVA94" s="125"/>
      <c r="SVB94" s="125"/>
      <c r="SVC94" s="125"/>
      <c r="SVD94" s="125"/>
      <c r="SVE94" s="125"/>
      <c r="SVF94" s="125"/>
      <c r="SVG94" s="125"/>
      <c r="SVH94" s="125"/>
      <c r="SVI94" s="125"/>
      <c r="SVJ94" s="125"/>
      <c r="SVK94" s="125"/>
      <c r="SVL94" s="125"/>
      <c r="SVM94" s="125"/>
      <c r="SVN94" s="125"/>
      <c r="SVO94" s="125"/>
      <c r="SVP94" s="125"/>
      <c r="SVQ94" s="125"/>
      <c r="SVR94" s="125"/>
      <c r="SVS94" s="125"/>
      <c r="SVT94" s="125"/>
      <c r="SVU94" s="125"/>
      <c r="SVV94" s="125"/>
      <c r="SVW94" s="125"/>
      <c r="SVX94" s="125"/>
      <c r="SVY94" s="125"/>
      <c r="SVZ94" s="125"/>
      <c r="SWA94" s="125"/>
      <c r="SWB94" s="125"/>
      <c r="SWC94" s="125"/>
      <c r="SWD94" s="125"/>
      <c r="SWE94" s="125"/>
      <c r="SWF94" s="125"/>
      <c r="SWG94" s="125"/>
      <c r="SWH94" s="125"/>
      <c r="SWI94" s="125"/>
      <c r="SWJ94" s="125"/>
      <c r="SWK94" s="125"/>
      <c r="SWL94" s="125"/>
      <c r="SWM94" s="125"/>
      <c r="SWN94" s="125"/>
      <c r="SWO94" s="125"/>
      <c r="SWP94" s="125"/>
      <c r="SWQ94" s="125"/>
      <c r="SWR94" s="125"/>
      <c r="SWS94" s="125"/>
      <c r="SWT94" s="125"/>
      <c r="SWU94" s="125"/>
      <c r="SWV94" s="125"/>
      <c r="SWW94" s="125"/>
      <c r="SWX94" s="125"/>
      <c r="SWY94" s="125"/>
      <c r="SWZ94" s="125"/>
      <c r="SXA94" s="125"/>
      <c r="SXB94" s="125"/>
      <c r="SXC94" s="125"/>
      <c r="SXD94" s="125"/>
      <c r="SXE94" s="125"/>
      <c r="SXF94" s="125"/>
      <c r="SXG94" s="125"/>
      <c r="SXH94" s="125"/>
      <c r="SXI94" s="125"/>
      <c r="SXJ94" s="125"/>
      <c r="SXK94" s="125"/>
      <c r="SXL94" s="125"/>
      <c r="SXM94" s="125"/>
      <c r="SXN94" s="125"/>
      <c r="SXO94" s="125"/>
      <c r="SXP94" s="125"/>
      <c r="SXQ94" s="125"/>
      <c r="SXR94" s="125"/>
      <c r="SXS94" s="125"/>
      <c r="SXT94" s="125"/>
      <c r="SXU94" s="125"/>
      <c r="SXV94" s="125"/>
      <c r="SXW94" s="125"/>
      <c r="SXX94" s="125"/>
      <c r="SXY94" s="125"/>
      <c r="SXZ94" s="125"/>
      <c r="SYA94" s="125"/>
      <c r="SYB94" s="125"/>
      <c r="SYC94" s="125"/>
      <c r="SYD94" s="125"/>
      <c r="SYE94" s="125"/>
      <c r="SYF94" s="125"/>
      <c r="SYG94" s="125"/>
      <c r="SYH94" s="125"/>
      <c r="SYI94" s="125"/>
      <c r="SYJ94" s="125"/>
      <c r="SYK94" s="125"/>
      <c r="SYL94" s="125"/>
      <c r="SYM94" s="125"/>
      <c r="SYN94" s="125"/>
      <c r="SYO94" s="125"/>
      <c r="SYP94" s="125"/>
      <c r="SYQ94" s="125"/>
      <c r="SYR94" s="125"/>
      <c r="SYS94" s="125"/>
      <c r="SYT94" s="125"/>
      <c r="SYU94" s="125"/>
      <c r="SYV94" s="125"/>
      <c r="SYW94" s="125"/>
      <c r="SYX94" s="125"/>
      <c r="SYY94" s="125"/>
      <c r="SYZ94" s="125"/>
      <c r="SZA94" s="125"/>
      <c r="SZB94" s="125"/>
      <c r="SZC94" s="125"/>
      <c r="SZD94" s="125"/>
      <c r="SZE94" s="125"/>
      <c r="SZF94" s="125"/>
      <c r="SZG94" s="125"/>
      <c r="SZH94" s="125"/>
      <c r="SZI94" s="125"/>
      <c r="SZJ94" s="125"/>
      <c r="SZK94" s="125"/>
      <c r="SZL94" s="125"/>
      <c r="SZM94" s="125"/>
      <c r="SZN94" s="125"/>
      <c r="SZO94" s="125"/>
      <c r="SZP94" s="125"/>
      <c r="SZQ94" s="125"/>
      <c r="SZR94" s="125"/>
      <c r="SZS94" s="125"/>
      <c r="SZT94" s="125"/>
      <c r="SZU94" s="125"/>
      <c r="SZV94" s="125"/>
      <c r="SZW94" s="125"/>
      <c r="SZX94" s="125"/>
      <c r="SZY94" s="125"/>
      <c r="SZZ94" s="125"/>
      <c r="TAA94" s="125"/>
      <c r="TAB94" s="125"/>
      <c r="TAC94" s="125"/>
      <c r="TAD94" s="125"/>
      <c r="TAE94" s="125"/>
      <c r="TAF94" s="125"/>
      <c r="TAG94" s="125"/>
      <c r="TAH94" s="125"/>
      <c r="TAI94" s="125"/>
      <c r="TAJ94" s="125"/>
      <c r="TAK94" s="125"/>
      <c r="TAL94" s="125"/>
      <c r="TAM94" s="125"/>
      <c r="TAN94" s="125"/>
      <c r="TAO94" s="125"/>
      <c r="TAP94" s="125"/>
      <c r="TAQ94" s="125"/>
      <c r="TAR94" s="125"/>
      <c r="TAS94" s="125"/>
      <c r="TAT94" s="125"/>
      <c r="TAU94" s="125"/>
      <c r="TAV94" s="125"/>
      <c r="TAW94" s="125"/>
      <c r="TAX94" s="125"/>
      <c r="TAY94" s="125"/>
      <c r="TAZ94" s="125"/>
      <c r="TBA94" s="125"/>
      <c r="TBB94" s="125"/>
      <c r="TBC94" s="125"/>
      <c r="TBD94" s="125"/>
      <c r="TBE94" s="125"/>
      <c r="TBF94" s="125"/>
      <c r="TBG94" s="125"/>
      <c r="TBH94" s="125"/>
      <c r="TBI94" s="125"/>
      <c r="TBJ94" s="125"/>
      <c r="TBK94" s="125"/>
      <c r="TBL94" s="125"/>
      <c r="TBM94" s="125"/>
      <c r="TBN94" s="125"/>
      <c r="TBO94" s="125"/>
      <c r="TBP94" s="125"/>
      <c r="TBQ94" s="125"/>
      <c r="TBR94" s="125"/>
      <c r="TBS94" s="125"/>
      <c r="TBT94" s="125"/>
      <c r="TBU94" s="125"/>
      <c r="TBV94" s="125"/>
      <c r="TBW94" s="125"/>
      <c r="TBX94" s="125"/>
      <c r="TBY94" s="125"/>
      <c r="TBZ94" s="125"/>
      <c r="TCA94" s="125"/>
      <c r="TCB94" s="125"/>
      <c r="TCC94" s="125"/>
      <c r="TCD94" s="125"/>
      <c r="TCE94" s="125"/>
      <c r="TCF94" s="125"/>
      <c r="TCG94" s="125"/>
      <c r="TCH94" s="125"/>
      <c r="TCI94" s="125"/>
      <c r="TCJ94" s="125"/>
      <c r="TCK94" s="125"/>
      <c r="TCL94" s="125"/>
      <c r="TCM94" s="125"/>
      <c r="TCN94" s="125"/>
      <c r="TCO94" s="125"/>
      <c r="TCP94" s="125"/>
      <c r="TCQ94" s="125"/>
      <c r="TCR94" s="125"/>
      <c r="TCS94" s="125"/>
      <c r="TCT94" s="125"/>
      <c r="TCU94" s="125"/>
      <c r="TCV94" s="125"/>
      <c r="TCW94" s="125"/>
      <c r="TCX94" s="125"/>
      <c r="TCY94" s="125"/>
      <c r="TCZ94" s="125"/>
      <c r="TDA94" s="125"/>
      <c r="TDB94" s="125"/>
      <c r="TDC94" s="125"/>
      <c r="TDD94" s="125"/>
      <c r="TDE94" s="125"/>
      <c r="TDF94" s="125"/>
      <c r="TDG94" s="125"/>
      <c r="TDH94" s="125"/>
      <c r="TDI94" s="125"/>
      <c r="TDJ94" s="125"/>
      <c r="TDK94" s="125"/>
      <c r="TDL94" s="125"/>
      <c r="TDM94" s="125"/>
      <c r="TDN94" s="125"/>
      <c r="TDO94" s="125"/>
      <c r="TDP94" s="125"/>
      <c r="TDQ94" s="125"/>
      <c r="TDR94" s="125"/>
      <c r="TDS94" s="125"/>
      <c r="TDT94" s="125"/>
      <c r="TDU94" s="125"/>
      <c r="TDV94" s="125"/>
      <c r="TDW94" s="125"/>
      <c r="TDX94" s="125"/>
      <c r="TDY94" s="125"/>
      <c r="TDZ94" s="125"/>
      <c r="TEA94" s="125"/>
      <c r="TEB94" s="125"/>
      <c r="TEC94" s="125"/>
      <c r="TED94" s="125"/>
      <c r="TEE94" s="125"/>
      <c r="TEF94" s="125"/>
      <c r="TEG94" s="125"/>
      <c r="TEH94" s="125"/>
      <c r="TEI94" s="125"/>
      <c r="TEJ94" s="125"/>
      <c r="TEK94" s="125"/>
      <c r="TEL94" s="125"/>
      <c r="TEM94" s="125"/>
      <c r="TEN94" s="125"/>
      <c r="TEO94" s="125"/>
      <c r="TEP94" s="125"/>
      <c r="TEQ94" s="125"/>
      <c r="TER94" s="125"/>
      <c r="TES94" s="125"/>
      <c r="TET94" s="125"/>
      <c r="TEU94" s="125"/>
      <c r="TEV94" s="125"/>
      <c r="TEW94" s="125"/>
      <c r="TEX94" s="125"/>
      <c r="TEY94" s="125"/>
      <c r="TEZ94" s="125"/>
      <c r="TFA94" s="125"/>
      <c r="TFB94" s="125"/>
      <c r="TFC94" s="125"/>
      <c r="TFD94" s="125"/>
      <c r="TFE94" s="125"/>
      <c r="TFF94" s="125"/>
      <c r="TFG94" s="125"/>
      <c r="TFH94" s="125"/>
      <c r="TFI94" s="125"/>
      <c r="TFJ94" s="125"/>
      <c r="TFK94" s="125"/>
      <c r="TFL94" s="125"/>
      <c r="TFM94" s="125"/>
      <c r="TFN94" s="125"/>
      <c r="TFO94" s="125"/>
      <c r="TFP94" s="125"/>
      <c r="TFQ94" s="125"/>
      <c r="TFR94" s="125"/>
      <c r="TFS94" s="125"/>
      <c r="TFT94" s="125"/>
      <c r="TFU94" s="125"/>
      <c r="TFV94" s="125"/>
      <c r="TFW94" s="125"/>
      <c r="TFX94" s="125"/>
      <c r="TFY94" s="125"/>
      <c r="TFZ94" s="125"/>
      <c r="TGA94" s="125"/>
      <c r="TGB94" s="125"/>
      <c r="TGC94" s="125"/>
      <c r="TGD94" s="125"/>
      <c r="TGE94" s="125"/>
      <c r="TGF94" s="125"/>
      <c r="TGG94" s="125"/>
      <c r="TGH94" s="125"/>
      <c r="TGI94" s="125"/>
      <c r="TGJ94" s="125"/>
      <c r="TGK94" s="125"/>
      <c r="TGL94" s="125"/>
      <c r="TGM94" s="125"/>
      <c r="TGN94" s="125"/>
      <c r="TGO94" s="125"/>
      <c r="TGP94" s="125"/>
      <c r="TGQ94" s="125"/>
      <c r="TGR94" s="125"/>
      <c r="TGS94" s="125"/>
      <c r="TGT94" s="125"/>
      <c r="TGU94" s="125"/>
      <c r="TGV94" s="125"/>
      <c r="TGW94" s="125"/>
      <c r="TGX94" s="125"/>
      <c r="TGY94" s="125"/>
      <c r="TGZ94" s="125"/>
      <c r="THA94" s="125"/>
      <c r="THB94" s="125"/>
      <c r="THC94" s="125"/>
      <c r="THD94" s="125"/>
      <c r="THE94" s="125"/>
      <c r="THF94" s="125"/>
      <c r="THG94" s="125"/>
      <c r="THH94" s="125"/>
      <c r="THI94" s="125"/>
      <c r="THJ94" s="125"/>
      <c r="THK94" s="125"/>
      <c r="THL94" s="125"/>
      <c r="THM94" s="125"/>
      <c r="THN94" s="125"/>
      <c r="THO94" s="125"/>
      <c r="THP94" s="125"/>
      <c r="THQ94" s="125"/>
      <c r="THR94" s="125"/>
      <c r="THS94" s="125"/>
      <c r="THT94" s="125"/>
      <c r="THU94" s="125"/>
      <c r="THV94" s="125"/>
      <c r="THW94" s="125"/>
      <c r="THX94" s="125"/>
      <c r="THY94" s="125"/>
      <c r="THZ94" s="125"/>
      <c r="TIA94" s="125"/>
      <c r="TIB94" s="125"/>
      <c r="TIC94" s="125"/>
      <c r="TID94" s="125"/>
      <c r="TIE94" s="125"/>
      <c r="TIF94" s="125"/>
      <c r="TIG94" s="125"/>
      <c r="TIH94" s="125"/>
      <c r="TII94" s="125"/>
      <c r="TIJ94" s="125"/>
      <c r="TIK94" s="125"/>
      <c r="TIL94" s="125"/>
      <c r="TIM94" s="125"/>
      <c r="TIN94" s="125"/>
      <c r="TIO94" s="125"/>
      <c r="TIP94" s="125"/>
      <c r="TIQ94" s="125"/>
      <c r="TIR94" s="125"/>
      <c r="TIS94" s="125"/>
      <c r="TIT94" s="125"/>
      <c r="TIU94" s="125"/>
      <c r="TIV94" s="125"/>
      <c r="TIW94" s="125"/>
      <c r="TIX94" s="125"/>
      <c r="TIY94" s="125"/>
      <c r="TIZ94" s="125"/>
      <c r="TJA94" s="125"/>
      <c r="TJB94" s="125"/>
      <c r="TJC94" s="125"/>
      <c r="TJD94" s="125"/>
      <c r="TJE94" s="125"/>
      <c r="TJF94" s="125"/>
      <c r="TJG94" s="125"/>
      <c r="TJH94" s="125"/>
      <c r="TJI94" s="125"/>
      <c r="TJJ94" s="125"/>
      <c r="TJK94" s="125"/>
      <c r="TJL94" s="125"/>
      <c r="TJM94" s="125"/>
      <c r="TJN94" s="125"/>
      <c r="TJO94" s="125"/>
      <c r="TJP94" s="125"/>
      <c r="TJQ94" s="125"/>
      <c r="TJR94" s="125"/>
      <c r="TJS94" s="125"/>
      <c r="TJT94" s="125"/>
      <c r="TJU94" s="125"/>
      <c r="TJV94" s="125"/>
      <c r="TJW94" s="125"/>
      <c r="TJX94" s="125"/>
      <c r="TJY94" s="125"/>
      <c r="TJZ94" s="125"/>
      <c r="TKA94" s="125"/>
      <c r="TKB94" s="125"/>
      <c r="TKC94" s="125"/>
      <c r="TKD94" s="125"/>
      <c r="TKE94" s="125"/>
      <c r="TKF94" s="125"/>
      <c r="TKG94" s="125"/>
      <c r="TKH94" s="125"/>
      <c r="TKI94" s="125"/>
      <c r="TKJ94" s="125"/>
      <c r="TKK94" s="125"/>
      <c r="TKL94" s="125"/>
      <c r="TKM94" s="125"/>
      <c r="TKN94" s="125"/>
      <c r="TKO94" s="125"/>
      <c r="TKP94" s="125"/>
      <c r="TKQ94" s="125"/>
      <c r="TKR94" s="125"/>
      <c r="TKS94" s="125"/>
      <c r="TKT94" s="125"/>
      <c r="TKU94" s="125"/>
      <c r="TKV94" s="125"/>
      <c r="TKW94" s="125"/>
      <c r="TKX94" s="125"/>
      <c r="TKY94" s="125"/>
      <c r="TKZ94" s="125"/>
      <c r="TLA94" s="125"/>
      <c r="TLB94" s="125"/>
      <c r="TLC94" s="125"/>
      <c r="TLD94" s="125"/>
      <c r="TLE94" s="125"/>
      <c r="TLF94" s="125"/>
      <c r="TLG94" s="125"/>
      <c r="TLH94" s="125"/>
      <c r="TLI94" s="125"/>
      <c r="TLJ94" s="125"/>
      <c r="TLK94" s="125"/>
      <c r="TLL94" s="125"/>
      <c r="TLM94" s="125"/>
      <c r="TLN94" s="125"/>
      <c r="TLO94" s="125"/>
      <c r="TLP94" s="125"/>
      <c r="TLQ94" s="125"/>
      <c r="TLR94" s="125"/>
      <c r="TLS94" s="125"/>
      <c r="TLT94" s="125"/>
      <c r="TLU94" s="125"/>
      <c r="TLV94" s="125"/>
      <c r="TLW94" s="125"/>
      <c r="TLX94" s="125"/>
      <c r="TLY94" s="125"/>
      <c r="TLZ94" s="125"/>
      <c r="TMA94" s="125"/>
      <c r="TMB94" s="125"/>
      <c r="TMC94" s="125"/>
      <c r="TMD94" s="125"/>
      <c r="TME94" s="125"/>
      <c r="TMF94" s="125"/>
      <c r="TMG94" s="125"/>
      <c r="TMH94" s="125"/>
      <c r="TMI94" s="125"/>
      <c r="TMJ94" s="125"/>
      <c r="TMK94" s="125"/>
      <c r="TML94" s="125"/>
      <c r="TMM94" s="125"/>
      <c r="TMN94" s="125"/>
      <c r="TMO94" s="125"/>
      <c r="TMP94" s="125"/>
      <c r="TMQ94" s="125"/>
      <c r="TMR94" s="125"/>
      <c r="TMS94" s="125"/>
      <c r="TMT94" s="125"/>
      <c r="TMU94" s="125"/>
      <c r="TMV94" s="125"/>
      <c r="TMW94" s="125"/>
      <c r="TMX94" s="125"/>
      <c r="TMY94" s="125"/>
      <c r="TMZ94" s="125"/>
      <c r="TNA94" s="125"/>
      <c r="TNB94" s="125"/>
      <c r="TNC94" s="125"/>
      <c r="TND94" s="125"/>
      <c r="TNE94" s="125"/>
      <c r="TNF94" s="125"/>
      <c r="TNG94" s="125"/>
      <c r="TNH94" s="125"/>
      <c r="TNI94" s="125"/>
      <c r="TNJ94" s="125"/>
      <c r="TNK94" s="125"/>
      <c r="TNL94" s="125"/>
      <c r="TNM94" s="125"/>
      <c r="TNN94" s="125"/>
      <c r="TNO94" s="125"/>
      <c r="TNP94" s="125"/>
      <c r="TNQ94" s="125"/>
      <c r="TNR94" s="125"/>
      <c r="TNS94" s="125"/>
      <c r="TNT94" s="125"/>
      <c r="TNU94" s="125"/>
      <c r="TNV94" s="125"/>
      <c r="TNW94" s="125"/>
      <c r="TNX94" s="125"/>
      <c r="TNY94" s="125"/>
      <c r="TNZ94" s="125"/>
      <c r="TOA94" s="125"/>
      <c r="TOB94" s="125"/>
      <c r="TOC94" s="125"/>
      <c r="TOD94" s="125"/>
      <c r="TOE94" s="125"/>
      <c r="TOF94" s="125"/>
      <c r="TOG94" s="125"/>
      <c r="TOH94" s="125"/>
      <c r="TOI94" s="125"/>
      <c r="TOJ94" s="125"/>
      <c r="TOK94" s="125"/>
      <c r="TOL94" s="125"/>
      <c r="TOM94" s="125"/>
      <c r="TON94" s="125"/>
      <c r="TOO94" s="125"/>
      <c r="TOP94" s="125"/>
      <c r="TOQ94" s="125"/>
      <c r="TOR94" s="125"/>
      <c r="TOS94" s="125"/>
      <c r="TOT94" s="125"/>
      <c r="TOU94" s="125"/>
      <c r="TOV94" s="125"/>
      <c r="TOW94" s="125"/>
      <c r="TOX94" s="125"/>
      <c r="TOY94" s="125"/>
      <c r="TOZ94" s="125"/>
      <c r="TPA94" s="125"/>
      <c r="TPB94" s="125"/>
      <c r="TPC94" s="125"/>
      <c r="TPD94" s="125"/>
      <c r="TPE94" s="125"/>
      <c r="TPF94" s="125"/>
      <c r="TPG94" s="125"/>
      <c r="TPH94" s="125"/>
      <c r="TPI94" s="125"/>
      <c r="TPJ94" s="125"/>
      <c r="TPK94" s="125"/>
      <c r="TPL94" s="125"/>
      <c r="TPM94" s="125"/>
      <c r="TPN94" s="125"/>
      <c r="TPO94" s="125"/>
      <c r="TPP94" s="125"/>
      <c r="TPQ94" s="125"/>
      <c r="TPR94" s="125"/>
      <c r="TPS94" s="125"/>
      <c r="TPT94" s="125"/>
      <c r="TPU94" s="125"/>
      <c r="TPV94" s="125"/>
      <c r="TPW94" s="125"/>
      <c r="TPX94" s="125"/>
      <c r="TPY94" s="125"/>
      <c r="TPZ94" s="125"/>
      <c r="TQA94" s="125"/>
      <c r="TQB94" s="125"/>
      <c r="TQC94" s="125"/>
      <c r="TQD94" s="125"/>
      <c r="TQE94" s="125"/>
      <c r="TQF94" s="125"/>
      <c r="TQG94" s="125"/>
      <c r="TQH94" s="125"/>
      <c r="TQI94" s="125"/>
      <c r="TQJ94" s="125"/>
      <c r="TQK94" s="125"/>
      <c r="TQL94" s="125"/>
      <c r="TQM94" s="125"/>
      <c r="TQN94" s="125"/>
      <c r="TQO94" s="125"/>
      <c r="TQP94" s="125"/>
      <c r="TQQ94" s="125"/>
      <c r="TQR94" s="125"/>
      <c r="TQS94" s="125"/>
      <c r="TQT94" s="125"/>
      <c r="TQU94" s="125"/>
      <c r="TQV94" s="125"/>
      <c r="TQW94" s="125"/>
      <c r="TQX94" s="125"/>
      <c r="TQY94" s="125"/>
      <c r="TQZ94" s="125"/>
      <c r="TRA94" s="125"/>
      <c r="TRB94" s="125"/>
      <c r="TRC94" s="125"/>
      <c r="TRD94" s="125"/>
      <c r="TRE94" s="125"/>
      <c r="TRF94" s="125"/>
      <c r="TRG94" s="125"/>
      <c r="TRH94" s="125"/>
      <c r="TRI94" s="125"/>
      <c r="TRJ94" s="125"/>
      <c r="TRK94" s="125"/>
      <c r="TRL94" s="125"/>
      <c r="TRM94" s="125"/>
      <c r="TRN94" s="125"/>
      <c r="TRO94" s="125"/>
      <c r="TRP94" s="125"/>
      <c r="TRQ94" s="125"/>
      <c r="TRR94" s="125"/>
      <c r="TRS94" s="125"/>
      <c r="TRT94" s="125"/>
      <c r="TRU94" s="125"/>
      <c r="TRV94" s="125"/>
      <c r="TRW94" s="125"/>
      <c r="TRX94" s="125"/>
      <c r="TRY94" s="125"/>
      <c r="TRZ94" s="125"/>
      <c r="TSA94" s="125"/>
      <c r="TSB94" s="125"/>
      <c r="TSC94" s="125"/>
      <c r="TSD94" s="125"/>
      <c r="TSE94" s="125"/>
      <c r="TSF94" s="125"/>
      <c r="TSG94" s="125"/>
      <c r="TSH94" s="125"/>
      <c r="TSI94" s="125"/>
      <c r="TSJ94" s="125"/>
      <c r="TSK94" s="125"/>
      <c r="TSL94" s="125"/>
      <c r="TSM94" s="125"/>
      <c r="TSN94" s="125"/>
      <c r="TSO94" s="125"/>
      <c r="TSP94" s="125"/>
      <c r="TSQ94" s="125"/>
      <c r="TSR94" s="125"/>
      <c r="TSS94" s="125"/>
      <c r="TST94" s="125"/>
      <c r="TSU94" s="125"/>
      <c r="TSV94" s="125"/>
      <c r="TSW94" s="125"/>
      <c r="TSX94" s="125"/>
      <c r="TSY94" s="125"/>
      <c r="TSZ94" s="125"/>
      <c r="TTA94" s="125"/>
      <c r="TTB94" s="125"/>
      <c r="TTC94" s="125"/>
      <c r="TTD94" s="125"/>
      <c r="TTE94" s="125"/>
      <c r="TTF94" s="125"/>
      <c r="TTG94" s="125"/>
      <c r="TTH94" s="125"/>
      <c r="TTI94" s="125"/>
      <c r="TTJ94" s="125"/>
      <c r="TTK94" s="125"/>
      <c r="TTL94" s="125"/>
      <c r="TTM94" s="125"/>
      <c r="TTN94" s="125"/>
      <c r="TTO94" s="125"/>
      <c r="TTP94" s="125"/>
      <c r="TTQ94" s="125"/>
      <c r="TTR94" s="125"/>
      <c r="TTS94" s="125"/>
      <c r="TTT94" s="125"/>
      <c r="TTU94" s="125"/>
      <c r="TTV94" s="125"/>
      <c r="TTW94" s="125"/>
      <c r="TTX94" s="125"/>
      <c r="TTY94" s="125"/>
      <c r="TTZ94" s="125"/>
      <c r="TUA94" s="125"/>
      <c r="TUB94" s="125"/>
      <c r="TUC94" s="125"/>
      <c r="TUD94" s="125"/>
      <c r="TUE94" s="125"/>
      <c r="TUF94" s="125"/>
      <c r="TUG94" s="125"/>
      <c r="TUH94" s="125"/>
      <c r="TUI94" s="125"/>
      <c r="TUJ94" s="125"/>
      <c r="TUK94" s="125"/>
      <c r="TUL94" s="125"/>
      <c r="TUM94" s="125"/>
      <c r="TUN94" s="125"/>
      <c r="TUO94" s="125"/>
      <c r="TUP94" s="125"/>
      <c r="TUQ94" s="125"/>
      <c r="TUR94" s="125"/>
      <c r="TUS94" s="125"/>
      <c r="TUT94" s="125"/>
      <c r="TUU94" s="125"/>
      <c r="TUV94" s="125"/>
      <c r="TUW94" s="125"/>
      <c r="TUX94" s="125"/>
      <c r="TUY94" s="125"/>
      <c r="TUZ94" s="125"/>
      <c r="TVA94" s="125"/>
      <c r="TVB94" s="125"/>
      <c r="TVC94" s="125"/>
      <c r="TVD94" s="125"/>
      <c r="TVE94" s="125"/>
      <c r="TVF94" s="125"/>
      <c r="TVG94" s="125"/>
      <c r="TVH94" s="125"/>
      <c r="TVI94" s="125"/>
      <c r="TVJ94" s="125"/>
      <c r="TVK94" s="125"/>
      <c r="TVL94" s="125"/>
      <c r="TVM94" s="125"/>
      <c r="TVN94" s="125"/>
      <c r="TVO94" s="125"/>
      <c r="TVP94" s="125"/>
      <c r="TVQ94" s="125"/>
      <c r="TVR94" s="125"/>
      <c r="TVS94" s="125"/>
      <c r="TVT94" s="125"/>
      <c r="TVU94" s="125"/>
      <c r="TVV94" s="125"/>
      <c r="TVW94" s="125"/>
      <c r="TVX94" s="125"/>
      <c r="TVY94" s="125"/>
      <c r="TVZ94" s="125"/>
      <c r="TWA94" s="125"/>
      <c r="TWB94" s="125"/>
      <c r="TWC94" s="125"/>
      <c r="TWD94" s="125"/>
      <c r="TWE94" s="125"/>
      <c r="TWF94" s="125"/>
      <c r="TWG94" s="125"/>
      <c r="TWH94" s="125"/>
      <c r="TWI94" s="125"/>
      <c r="TWJ94" s="125"/>
      <c r="TWK94" s="125"/>
      <c r="TWL94" s="125"/>
      <c r="TWM94" s="125"/>
      <c r="TWN94" s="125"/>
      <c r="TWO94" s="125"/>
      <c r="TWP94" s="125"/>
      <c r="TWQ94" s="125"/>
      <c r="TWR94" s="125"/>
      <c r="TWS94" s="125"/>
      <c r="TWT94" s="125"/>
      <c r="TWU94" s="125"/>
      <c r="TWV94" s="125"/>
      <c r="TWW94" s="125"/>
      <c r="TWX94" s="125"/>
      <c r="TWY94" s="125"/>
      <c r="TWZ94" s="125"/>
      <c r="TXA94" s="125"/>
      <c r="TXB94" s="125"/>
      <c r="TXC94" s="125"/>
      <c r="TXD94" s="125"/>
      <c r="TXE94" s="125"/>
      <c r="TXF94" s="125"/>
      <c r="TXG94" s="125"/>
      <c r="TXH94" s="125"/>
      <c r="TXI94" s="125"/>
      <c r="TXJ94" s="125"/>
      <c r="TXK94" s="125"/>
      <c r="TXL94" s="125"/>
      <c r="TXM94" s="125"/>
      <c r="TXN94" s="125"/>
      <c r="TXO94" s="125"/>
      <c r="TXP94" s="125"/>
      <c r="TXQ94" s="125"/>
      <c r="TXR94" s="125"/>
      <c r="TXS94" s="125"/>
      <c r="TXT94" s="125"/>
      <c r="TXU94" s="125"/>
      <c r="TXV94" s="125"/>
      <c r="TXW94" s="125"/>
      <c r="TXX94" s="125"/>
      <c r="TXY94" s="125"/>
      <c r="TXZ94" s="125"/>
      <c r="TYA94" s="125"/>
      <c r="TYB94" s="125"/>
      <c r="TYC94" s="125"/>
      <c r="TYD94" s="125"/>
      <c r="TYE94" s="125"/>
      <c r="TYF94" s="125"/>
      <c r="TYG94" s="125"/>
      <c r="TYH94" s="125"/>
      <c r="TYI94" s="125"/>
      <c r="TYJ94" s="125"/>
      <c r="TYK94" s="125"/>
      <c r="TYL94" s="125"/>
      <c r="TYM94" s="125"/>
      <c r="TYN94" s="125"/>
      <c r="TYO94" s="125"/>
      <c r="TYP94" s="125"/>
      <c r="TYQ94" s="125"/>
      <c r="TYR94" s="125"/>
      <c r="TYS94" s="125"/>
      <c r="TYT94" s="125"/>
      <c r="TYU94" s="125"/>
      <c r="TYV94" s="125"/>
      <c r="TYW94" s="125"/>
      <c r="TYX94" s="125"/>
      <c r="TYY94" s="125"/>
      <c r="TYZ94" s="125"/>
      <c r="TZA94" s="125"/>
      <c r="TZB94" s="125"/>
      <c r="TZC94" s="125"/>
      <c r="TZD94" s="125"/>
      <c r="TZE94" s="125"/>
      <c r="TZF94" s="125"/>
      <c r="TZG94" s="125"/>
      <c r="TZH94" s="125"/>
      <c r="TZI94" s="125"/>
      <c r="TZJ94" s="125"/>
      <c r="TZK94" s="125"/>
      <c r="TZL94" s="125"/>
      <c r="TZM94" s="125"/>
      <c r="TZN94" s="125"/>
      <c r="TZO94" s="125"/>
      <c r="TZP94" s="125"/>
      <c r="TZQ94" s="125"/>
      <c r="TZR94" s="125"/>
      <c r="TZS94" s="125"/>
      <c r="TZT94" s="125"/>
      <c r="TZU94" s="125"/>
      <c r="TZV94" s="125"/>
      <c r="TZW94" s="125"/>
      <c r="TZX94" s="125"/>
      <c r="TZY94" s="125"/>
      <c r="TZZ94" s="125"/>
      <c r="UAA94" s="125"/>
      <c r="UAB94" s="125"/>
      <c r="UAC94" s="125"/>
      <c r="UAD94" s="125"/>
      <c r="UAE94" s="125"/>
      <c r="UAF94" s="125"/>
      <c r="UAG94" s="125"/>
      <c r="UAH94" s="125"/>
      <c r="UAI94" s="125"/>
      <c r="UAJ94" s="125"/>
      <c r="UAK94" s="125"/>
      <c r="UAL94" s="125"/>
      <c r="UAM94" s="125"/>
      <c r="UAN94" s="125"/>
      <c r="UAO94" s="125"/>
      <c r="UAP94" s="125"/>
      <c r="UAQ94" s="125"/>
      <c r="UAR94" s="125"/>
      <c r="UAS94" s="125"/>
      <c r="UAT94" s="125"/>
      <c r="UAU94" s="125"/>
      <c r="UAV94" s="125"/>
      <c r="UAW94" s="125"/>
      <c r="UAX94" s="125"/>
      <c r="UAY94" s="125"/>
      <c r="UAZ94" s="125"/>
      <c r="UBA94" s="125"/>
      <c r="UBB94" s="125"/>
      <c r="UBC94" s="125"/>
      <c r="UBD94" s="125"/>
      <c r="UBE94" s="125"/>
      <c r="UBF94" s="125"/>
      <c r="UBG94" s="125"/>
      <c r="UBH94" s="125"/>
      <c r="UBI94" s="125"/>
      <c r="UBJ94" s="125"/>
      <c r="UBK94" s="125"/>
      <c r="UBL94" s="125"/>
      <c r="UBM94" s="125"/>
      <c r="UBN94" s="125"/>
      <c r="UBO94" s="125"/>
      <c r="UBP94" s="125"/>
      <c r="UBQ94" s="125"/>
      <c r="UBR94" s="125"/>
      <c r="UBS94" s="125"/>
      <c r="UBT94" s="125"/>
      <c r="UBU94" s="125"/>
      <c r="UBV94" s="125"/>
      <c r="UBW94" s="125"/>
      <c r="UBX94" s="125"/>
      <c r="UBY94" s="125"/>
      <c r="UBZ94" s="125"/>
      <c r="UCA94" s="125"/>
      <c r="UCB94" s="125"/>
      <c r="UCC94" s="125"/>
      <c r="UCD94" s="125"/>
      <c r="UCE94" s="125"/>
      <c r="UCF94" s="125"/>
      <c r="UCG94" s="125"/>
      <c r="UCH94" s="125"/>
      <c r="UCI94" s="125"/>
      <c r="UCJ94" s="125"/>
      <c r="UCK94" s="125"/>
      <c r="UCL94" s="125"/>
      <c r="UCM94" s="125"/>
      <c r="UCN94" s="125"/>
      <c r="UCO94" s="125"/>
      <c r="UCP94" s="125"/>
      <c r="UCQ94" s="125"/>
      <c r="UCR94" s="125"/>
      <c r="UCS94" s="125"/>
      <c r="UCT94" s="125"/>
      <c r="UCU94" s="125"/>
      <c r="UCV94" s="125"/>
      <c r="UCW94" s="125"/>
      <c r="UCX94" s="125"/>
      <c r="UCY94" s="125"/>
      <c r="UCZ94" s="125"/>
      <c r="UDA94" s="125"/>
      <c r="UDB94" s="125"/>
      <c r="UDC94" s="125"/>
      <c r="UDD94" s="125"/>
      <c r="UDE94" s="125"/>
      <c r="UDF94" s="125"/>
      <c r="UDG94" s="125"/>
      <c r="UDH94" s="125"/>
      <c r="UDI94" s="125"/>
      <c r="UDJ94" s="125"/>
      <c r="UDK94" s="125"/>
      <c r="UDL94" s="125"/>
      <c r="UDM94" s="125"/>
      <c r="UDN94" s="125"/>
      <c r="UDO94" s="125"/>
      <c r="UDP94" s="125"/>
      <c r="UDQ94" s="125"/>
      <c r="UDR94" s="125"/>
      <c r="UDS94" s="125"/>
      <c r="UDT94" s="125"/>
      <c r="UDU94" s="125"/>
      <c r="UDV94" s="125"/>
      <c r="UDW94" s="125"/>
      <c r="UDX94" s="125"/>
      <c r="UDY94" s="125"/>
      <c r="UDZ94" s="125"/>
      <c r="UEA94" s="125"/>
      <c r="UEB94" s="125"/>
      <c r="UEC94" s="125"/>
      <c r="UED94" s="125"/>
      <c r="UEE94" s="125"/>
      <c r="UEF94" s="125"/>
      <c r="UEG94" s="125"/>
      <c r="UEH94" s="125"/>
      <c r="UEI94" s="125"/>
      <c r="UEJ94" s="125"/>
      <c r="UEK94" s="125"/>
      <c r="UEL94" s="125"/>
      <c r="UEM94" s="125"/>
      <c r="UEN94" s="125"/>
      <c r="UEO94" s="125"/>
      <c r="UEP94" s="125"/>
      <c r="UEQ94" s="125"/>
      <c r="UER94" s="125"/>
      <c r="UES94" s="125"/>
      <c r="UET94" s="125"/>
      <c r="UEU94" s="125"/>
      <c r="UEV94" s="125"/>
      <c r="UEW94" s="125"/>
      <c r="UEX94" s="125"/>
      <c r="UEY94" s="125"/>
      <c r="UEZ94" s="125"/>
      <c r="UFA94" s="125"/>
      <c r="UFB94" s="125"/>
      <c r="UFC94" s="125"/>
      <c r="UFD94" s="125"/>
      <c r="UFE94" s="125"/>
      <c r="UFF94" s="125"/>
      <c r="UFG94" s="125"/>
      <c r="UFH94" s="125"/>
      <c r="UFI94" s="125"/>
      <c r="UFJ94" s="125"/>
      <c r="UFK94" s="125"/>
      <c r="UFL94" s="125"/>
      <c r="UFM94" s="125"/>
      <c r="UFN94" s="125"/>
      <c r="UFO94" s="125"/>
      <c r="UFP94" s="125"/>
      <c r="UFQ94" s="125"/>
      <c r="UFR94" s="125"/>
      <c r="UFS94" s="125"/>
      <c r="UFT94" s="125"/>
      <c r="UFU94" s="125"/>
      <c r="UFV94" s="125"/>
      <c r="UFW94" s="125"/>
      <c r="UFX94" s="125"/>
      <c r="UFY94" s="125"/>
      <c r="UFZ94" s="125"/>
      <c r="UGA94" s="125"/>
      <c r="UGB94" s="125"/>
      <c r="UGC94" s="125"/>
      <c r="UGD94" s="125"/>
      <c r="UGE94" s="125"/>
      <c r="UGF94" s="125"/>
      <c r="UGG94" s="125"/>
      <c r="UGH94" s="125"/>
      <c r="UGI94" s="125"/>
      <c r="UGJ94" s="125"/>
      <c r="UGK94" s="125"/>
      <c r="UGL94" s="125"/>
      <c r="UGM94" s="125"/>
      <c r="UGN94" s="125"/>
      <c r="UGO94" s="125"/>
      <c r="UGP94" s="125"/>
      <c r="UGQ94" s="125"/>
      <c r="UGR94" s="125"/>
      <c r="UGS94" s="125"/>
      <c r="UGT94" s="125"/>
      <c r="UGU94" s="125"/>
      <c r="UGV94" s="125"/>
      <c r="UGW94" s="125"/>
      <c r="UGX94" s="125"/>
      <c r="UGY94" s="125"/>
      <c r="UGZ94" s="125"/>
      <c r="UHA94" s="125"/>
      <c r="UHB94" s="125"/>
      <c r="UHC94" s="125"/>
      <c r="UHD94" s="125"/>
      <c r="UHE94" s="125"/>
      <c r="UHF94" s="125"/>
      <c r="UHG94" s="125"/>
      <c r="UHH94" s="125"/>
      <c r="UHI94" s="125"/>
      <c r="UHJ94" s="125"/>
      <c r="UHK94" s="125"/>
      <c r="UHL94" s="125"/>
      <c r="UHM94" s="125"/>
      <c r="UHN94" s="125"/>
      <c r="UHO94" s="125"/>
      <c r="UHP94" s="125"/>
      <c r="UHQ94" s="125"/>
      <c r="UHR94" s="125"/>
      <c r="UHS94" s="125"/>
      <c r="UHT94" s="125"/>
      <c r="UHU94" s="125"/>
      <c r="UHV94" s="125"/>
      <c r="UHW94" s="125"/>
      <c r="UHX94" s="125"/>
      <c r="UHY94" s="125"/>
      <c r="UHZ94" s="125"/>
      <c r="UIA94" s="125"/>
      <c r="UIB94" s="125"/>
      <c r="UIC94" s="125"/>
      <c r="UID94" s="125"/>
      <c r="UIE94" s="125"/>
      <c r="UIF94" s="125"/>
      <c r="UIG94" s="125"/>
      <c r="UIH94" s="125"/>
      <c r="UII94" s="125"/>
      <c r="UIJ94" s="125"/>
      <c r="UIK94" s="125"/>
      <c r="UIL94" s="125"/>
      <c r="UIM94" s="125"/>
      <c r="UIN94" s="125"/>
      <c r="UIO94" s="125"/>
      <c r="UIP94" s="125"/>
      <c r="UIQ94" s="125"/>
      <c r="UIR94" s="125"/>
      <c r="UIS94" s="125"/>
      <c r="UIT94" s="125"/>
      <c r="UIU94" s="125"/>
      <c r="UIV94" s="125"/>
      <c r="UIW94" s="125"/>
      <c r="UIX94" s="125"/>
      <c r="UIY94" s="125"/>
      <c r="UIZ94" s="125"/>
      <c r="UJA94" s="125"/>
      <c r="UJB94" s="125"/>
      <c r="UJC94" s="125"/>
      <c r="UJD94" s="125"/>
      <c r="UJE94" s="125"/>
      <c r="UJF94" s="125"/>
      <c r="UJG94" s="125"/>
      <c r="UJH94" s="125"/>
      <c r="UJI94" s="125"/>
      <c r="UJJ94" s="125"/>
      <c r="UJK94" s="125"/>
      <c r="UJL94" s="125"/>
      <c r="UJM94" s="125"/>
      <c r="UJN94" s="125"/>
      <c r="UJO94" s="125"/>
      <c r="UJP94" s="125"/>
      <c r="UJQ94" s="125"/>
      <c r="UJR94" s="125"/>
      <c r="UJS94" s="125"/>
      <c r="UJT94" s="125"/>
      <c r="UJU94" s="125"/>
      <c r="UJV94" s="125"/>
      <c r="UJW94" s="125"/>
      <c r="UJX94" s="125"/>
      <c r="UJY94" s="125"/>
      <c r="UJZ94" s="125"/>
      <c r="UKA94" s="125"/>
      <c r="UKB94" s="125"/>
      <c r="UKC94" s="125"/>
      <c r="UKD94" s="125"/>
      <c r="UKE94" s="125"/>
      <c r="UKF94" s="125"/>
      <c r="UKG94" s="125"/>
      <c r="UKH94" s="125"/>
      <c r="UKI94" s="125"/>
      <c r="UKJ94" s="125"/>
      <c r="UKK94" s="125"/>
      <c r="UKL94" s="125"/>
      <c r="UKM94" s="125"/>
      <c r="UKN94" s="125"/>
      <c r="UKO94" s="125"/>
      <c r="UKP94" s="125"/>
      <c r="UKQ94" s="125"/>
      <c r="UKR94" s="125"/>
      <c r="UKS94" s="125"/>
      <c r="UKT94" s="125"/>
      <c r="UKU94" s="125"/>
      <c r="UKV94" s="125"/>
      <c r="UKW94" s="125"/>
      <c r="UKX94" s="125"/>
      <c r="UKY94" s="125"/>
      <c r="UKZ94" s="125"/>
      <c r="ULA94" s="125"/>
      <c r="ULB94" s="125"/>
      <c r="ULC94" s="125"/>
      <c r="ULD94" s="125"/>
      <c r="ULE94" s="125"/>
      <c r="ULF94" s="125"/>
      <c r="ULG94" s="125"/>
      <c r="ULH94" s="125"/>
      <c r="ULI94" s="125"/>
      <c r="ULJ94" s="125"/>
      <c r="ULK94" s="125"/>
      <c r="ULL94" s="125"/>
      <c r="ULM94" s="125"/>
      <c r="ULN94" s="125"/>
      <c r="ULO94" s="125"/>
      <c r="ULP94" s="125"/>
      <c r="ULQ94" s="125"/>
      <c r="ULR94" s="125"/>
      <c r="ULS94" s="125"/>
      <c r="ULT94" s="125"/>
      <c r="ULU94" s="125"/>
      <c r="ULV94" s="125"/>
      <c r="ULW94" s="125"/>
      <c r="ULX94" s="125"/>
      <c r="ULY94" s="125"/>
      <c r="ULZ94" s="125"/>
      <c r="UMA94" s="125"/>
      <c r="UMB94" s="125"/>
      <c r="UMC94" s="125"/>
      <c r="UMD94" s="125"/>
      <c r="UME94" s="125"/>
      <c r="UMF94" s="125"/>
      <c r="UMG94" s="125"/>
      <c r="UMH94" s="125"/>
      <c r="UMI94" s="125"/>
      <c r="UMJ94" s="125"/>
      <c r="UMK94" s="125"/>
      <c r="UML94" s="125"/>
      <c r="UMM94" s="125"/>
      <c r="UMN94" s="125"/>
      <c r="UMO94" s="125"/>
      <c r="UMP94" s="125"/>
      <c r="UMQ94" s="125"/>
      <c r="UMR94" s="125"/>
      <c r="UMS94" s="125"/>
      <c r="UMT94" s="125"/>
      <c r="UMU94" s="125"/>
      <c r="UMV94" s="125"/>
      <c r="UMW94" s="125"/>
      <c r="UMX94" s="125"/>
      <c r="UMY94" s="125"/>
      <c r="UMZ94" s="125"/>
      <c r="UNA94" s="125"/>
      <c r="UNB94" s="125"/>
      <c r="UNC94" s="125"/>
      <c r="UND94" s="125"/>
      <c r="UNE94" s="125"/>
      <c r="UNF94" s="125"/>
      <c r="UNG94" s="125"/>
      <c r="UNH94" s="125"/>
      <c r="UNI94" s="125"/>
      <c r="UNJ94" s="125"/>
      <c r="UNK94" s="125"/>
      <c r="UNL94" s="125"/>
      <c r="UNM94" s="125"/>
      <c r="UNN94" s="125"/>
      <c r="UNO94" s="125"/>
      <c r="UNP94" s="125"/>
      <c r="UNQ94" s="125"/>
      <c r="UNR94" s="125"/>
      <c r="UNS94" s="125"/>
      <c r="UNT94" s="125"/>
      <c r="UNU94" s="125"/>
      <c r="UNV94" s="125"/>
      <c r="UNW94" s="125"/>
      <c r="UNX94" s="125"/>
      <c r="UNY94" s="125"/>
      <c r="UNZ94" s="125"/>
      <c r="UOA94" s="125"/>
      <c r="UOB94" s="125"/>
      <c r="UOC94" s="125"/>
      <c r="UOD94" s="125"/>
      <c r="UOE94" s="125"/>
      <c r="UOF94" s="125"/>
      <c r="UOG94" s="125"/>
      <c r="UOH94" s="125"/>
      <c r="UOI94" s="125"/>
      <c r="UOJ94" s="125"/>
      <c r="UOK94" s="125"/>
      <c r="UOL94" s="125"/>
      <c r="UOM94" s="125"/>
      <c r="UON94" s="125"/>
      <c r="UOO94" s="125"/>
      <c r="UOP94" s="125"/>
      <c r="UOQ94" s="125"/>
      <c r="UOR94" s="125"/>
      <c r="UOS94" s="125"/>
      <c r="UOT94" s="125"/>
      <c r="UOU94" s="125"/>
      <c r="UOV94" s="125"/>
      <c r="UOW94" s="125"/>
      <c r="UOX94" s="125"/>
      <c r="UOY94" s="125"/>
      <c r="UOZ94" s="125"/>
      <c r="UPA94" s="125"/>
      <c r="UPB94" s="125"/>
      <c r="UPC94" s="125"/>
      <c r="UPD94" s="125"/>
      <c r="UPE94" s="125"/>
      <c r="UPF94" s="125"/>
      <c r="UPG94" s="125"/>
      <c r="UPH94" s="125"/>
      <c r="UPI94" s="125"/>
      <c r="UPJ94" s="125"/>
      <c r="UPK94" s="125"/>
      <c r="UPL94" s="125"/>
      <c r="UPM94" s="125"/>
      <c r="UPN94" s="125"/>
      <c r="UPO94" s="125"/>
      <c r="UPP94" s="125"/>
      <c r="UPQ94" s="125"/>
      <c r="UPR94" s="125"/>
      <c r="UPS94" s="125"/>
      <c r="UPT94" s="125"/>
      <c r="UPU94" s="125"/>
      <c r="UPV94" s="125"/>
      <c r="UPW94" s="125"/>
      <c r="UPX94" s="125"/>
      <c r="UPY94" s="125"/>
      <c r="UPZ94" s="125"/>
      <c r="UQA94" s="125"/>
      <c r="UQB94" s="125"/>
      <c r="UQC94" s="125"/>
      <c r="UQD94" s="125"/>
      <c r="UQE94" s="125"/>
      <c r="UQF94" s="125"/>
      <c r="UQG94" s="125"/>
      <c r="UQH94" s="125"/>
      <c r="UQI94" s="125"/>
      <c r="UQJ94" s="125"/>
      <c r="UQK94" s="125"/>
      <c r="UQL94" s="125"/>
      <c r="UQM94" s="125"/>
      <c r="UQN94" s="125"/>
      <c r="UQO94" s="125"/>
      <c r="UQP94" s="125"/>
      <c r="UQQ94" s="125"/>
      <c r="UQR94" s="125"/>
      <c r="UQS94" s="125"/>
      <c r="UQT94" s="125"/>
      <c r="UQU94" s="125"/>
      <c r="UQV94" s="125"/>
      <c r="UQW94" s="125"/>
      <c r="UQX94" s="125"/>
      <c r="UQY94" s="125"/>
      <c r="UQZ94" s="125"/>
      <c r="URA94" s="125"/>
      <c r="URB94" s="125"/>
      <c r="URC94" s="125"/>
      <c r="URD94" s="125"/>
      <c r="URE94" s="125"/>
      <c r="URF94" s="125"/>
      <c r="URG94" s="125"/>
      <c r="URH94" s="125"/>
      <c r="URI94" s="125"/>
      <c r="URJ94" s="125"/>
      <c r="URK94" s="125"/>
      <c r="URL94" s="125"/>
      <c r="URM94" s="125"/>
      <c r="URN94" s="125"/>
      <c r="URO94" s="125"/>
      <c r="URP94" s="125"/>
      <c r="URQ94" s="125"/>
      <c r="URR94" s="125"/>
      <c r="URS94" s="125"/>
      <c r="URT94" s="125"/>
      <c r="URU94" s="125"/>
      <c r="URV94" s="125"/>
      <c r="URW94" s="125"/>
      <c r="URX94" s="125"/>
      <c r="URY94" s="125"/>
      <c r="URZ94" s="125"/>
      <c r="USA94" s="125"/>
      <c r="USB94" s="125"/>
      <c r="USC94" s="125"/>
      <c r="USD94" s="125"/>
      <c r="USE94" s="125"/>
      <c r="USF94" s="125"/>
      <c r="USG94" s="125"/>
      <c r="USH94" s="125"/>
      <c r="USI94" s="125"/>
      <c r="USJ94" s="125"/>
      <c r="USK94" s="125"/>
      <c r="USL94" s="125"/>
      <c r="USM94" s="125"/>
      <c r="USN94" s="125"/>
      <c r="USO94" s="125"/>
      <c r="USP94" s="125"/>
      <c r="USQ94" s="125"/>
      <c r="USR94" s="125"/>
      <c r="USS94" s="125"/>
      <c r="UST94" s="125"/>
      <c r="USU94" s="125"/>
      <c r="USV94" s="125"/>
      <c r="USW94" s="125"/>
      <c r="USX94" s="125"/>
      <c r="USY94" s="125"/>
      <c r="USZ94" s="125"/>
      <c r="UTA94" s="125"/>
      <c r="UTB94" s="125"/>
      <c r="UTC94" s="125"/>
      <c r="UTD94" s="125"/>
      <c r="UTE94" s="125"/>
      <c r="UTF94" s="125"/>
      <c r="UTG94" s="125"/>
      <c r="UTH94" s="125"/>
      <c r="UTI94" s="125"/>
      <c r="UTJ94" s="125"/>
      <c r="UTK94" s="125"/>
      <c r="UTL94" s="125"/>
      <c r="UTM94" s="125"/>
      <c r="UTN94" s="125"/>
      <c r="UTO94" s="125"/>
      <c r="UTP94" s="125"/>
      <c r="UTQ94" s="125"/>
      <c r="UTR94" s="125"/>
      <c r="UTS94" s="125"/>
      <c r="UTT94" s="125"/>
      <c r="UTU94" s="125"/>
      <c r="UTV94" s="125"/>
      <c r="UTW94" s="125"/>
      <c r="UTX94" s="125"/>
      <c r="UTY94" s="125"/>
      <c r="UTZ94" s="125"/>
      <c r="UUA94" s="125"/>
      <c r="UUB94" s="125"/>
      <c r="UUC94" s="125"/>
      <c r="UUD94" s="125"/>
      <c r="UUE94" s="125"/>
      <c r="UUF94" s="125"/>
      <c r="UUG94" s="125"/>
      <c r="UUH94" s="125"/>
      <c r="UUI94" s="125"/>
      <c r="UUJ94" s="125"/>
      <c r="UUK94" s="125"/>
      <c r="UUL94" s="125"/>
      <c r="UUM94" s="125"/>
      <c r="UUN94" s="125"/>
      <c r="UUO94" s="125"/>
      <c r="UUP94" s="125"/>
      <c r="UUQ94" s="125"/>
      <c r="UUR94" s="125"/>
      <c r="UUS94" s="125"/>
      <c r="UUT94" s="125"/>
      <c r="UUU94" s="125"/>
      <c r="UUV94" s="125"/>
      <c r="UUW94" s="125"/>
      <c r="UUX94" s="125"/>
      <c r="UUY94" s="125"/>
      <c r="UUZ94" s="125"/>
      <c r="UVA94" s="125"/>
      <c r="UVB94" s="125"/>
      <c r="UVC94" s="125"/>
      <c r="UVD94" s="125"/>
      <c r="UVE94" s="125"/>
      <c r="UVF94" s="125"/>
      <c r="UVG94" s="125"/>
      <c r="UVH94" s="125"/>
      <c r="UVI94" s="125"/>
      <c r="UVJ94" s="125"/>
      <c r="UVK94" s="125"/>
      <c r="UVL94" s="125"/>
      <c r="UVM94" s="125"/>
      <c r="UVN94" s="125"/>
      <c r="UVO94" s="125"/>
      <c r="UVP94" s="125"/>
      <c r="UVQ94" s="125"/>
      <c r="UVR94" s="125"/>
      <c r="UVS94" s="125"/>
      <c r="UVT94" s="125"/>
      <c r="UVU94" s="125"/>
      <c r="UVV94" s="125"/>
      <c r="UVW94" s="125"/>
      <c r="UVX94" s="125"/>
      <c r="UVY94" s="125"/>
      <c r="UVZ94" s="125"/>
      <c r="UWA94" s="125"/>
      <c r="UWB94" s="125"/>
      <c r="UWC94" s="125"/>
      <c r="UWD94" s="125"/>
      <c r="UWE94" s="125"/>
      <c r="UWF94" s="125"/>
      <c r="UWG94" s="125"/>
      <c r="UWH94" s="125"/>
      <c r="UWI94" s="125"/>
      <c r="UWJ94" s="125"/>
      <c r="UWK94" s="125"/>
      <c r="UWL94" s="125"/>
      <c r="UWM94" s="125"/>
      <c r="UWN94" s="125"/>
      <c r="UWO94" s="125"/>
      <c r="UWP94" s="125"/>
      <c r="UWQ94" s="125"/>
      <c r="UWR94" s="125"/>
      <c r="UWS94" s="125"/>
      <c r="UWT94" s="125"/>
      <c r="UWU94" s="125"/>
      <c r="UWV94" s="125"/>
      <c r="UWW94" s="125"/>
      <c r="UWX94" s="125"/>
      <c r="UWY94" s="125"/>
      <c r="UWZ94" s="125"/>
      <c r="UXA94" s="125"/>
      <c r="UXB94" s="125"/>
      <c r="UXC94" s="125"/>
      <c r="UXD94" s="125"/>
      <c r="UXE94" s="125"/>
      <c r="UXF94" s="125"/>
      <c r="UXG94" s="125"/>
      <c r="UXH94" s="125"/>
      <c r="UXI94" s="125"/>
      <c r="UXJ94" s="125"/>
      <c r="UXK94" s="125"/>
      <c r="UXL94" s="125"/>
      <c r="UXM94" s="125"/>
      <c r="UXN94" s="125"/>
      <c r="UXO94" s="125"/>
      <c r="UXP94" s="125"/>
      <c r="UXQ94" s="125"/>
      <c r="UXR94" s="125"/>
      <c r="UXS94" s="125"/>
      <c r="UXT94" s="125"/>
      <c r="UXU94" s="125"/>
      <c r="UXV94" s="125"/>
      <c r="UXW94" s="125"/>
      <c r="UXX94" s="125"/>
      <c r="UXY94" s="125"/>
      <c r="UXZ94" s="125"/>
      <c r="UYA94" s="125"/>
      <c r="UYB94" s="125"/>
      <c r="UYC94" s="125"/>
      <c r="UYD94" s="125"/>
      <c r="UYE94" s="125"/>
      <c r="UYF94" s="125"/>
      <c r="UYG94" s="125"/>
      <c r="UYH94" s="125"/>
      <c r="UYI94" s="125"/>
      <c r="UYJ94" s="125"/>
      <c r="UYK94" s="125"/>
      <c r="UYL94" s="125"/>
      <c r="UYM94" s="125"/>
      <c r="UYN94" s="125"/>
      <c r="UYO94" s="125"/>
      <c r="UYP94" s="125"/>
      <c r="UYQ94" s="125"/>
      <c r="UYR94" s="125"/>
      <c r="UYS94" s="125"/>
      <c r="UYT94" s="125"/>
      <c r="UYU94" s="125"/>
      <c r="UYV94" s="125"/>
      <c r="UYW94" s="125"/>
      <c r="UYX94" s="125"/>
      <c r="UYY94" s="125"/>
      <c r="UYZ94" s="125"/>
      <c r="UZA94" s="125"/>
      <c r="UZB94" s="125"/>
      <c r="UZC94" s="125"/>
      <c r="UZD94" s="125"/>
      <c r="UZE94" s="125"/>
      <c r="UZF94" s="125"/>
      <c r="UZG94" s="125"/>
      <c r="UZH94" s="125"/>
      <c r="UZI94" s="125"/>
      <c r="UZJ94" s="125"/>
      <c r="UZK94" s="125"/>
      <c r="UZL94" s="125"/>
      <c r="UZM94" s="125"/>
      <c r="UZN94" s="125"/>
      <c r="UZO94" s="125"/>
      <c r="UZP94" s="125"/>
      <c r="UZQ94" s="125"/>
      <c r="UZR94" s="125"/>
      <c r="UZS94" s="125"/>
      <c r="UZT94" s="125"/>
      <c r="UZU94" s="125"/>
      <c r="UZV94" s="125"/>
      <c r="UZW94" s="125"/>
      <c r="UZX94" s="125"/>
      <c r="UZY94" s="125"/>
      <c r="UZZ94" s="125"/>
      <c r="VAA94" s="125"/>
      <c r="VAB94" s="125"/>
      <c r="VAC94" s="125"/>
      <c r="VAD94" s="125"/>
      <c r="VAE94" s="125"/>
      <c r="VAF94" s="125"/>
      <c r="VAG94" s="125"/>
      <c r="VAH94" s="125"/>
      <c r="VAI94" s="125"/>
      <c r="VAJ94" s="125"/>
      <c r="VAK94" s="125"/>
      <c r="VAL94" s="125"/>
      <c r="VAM94" s="125"/>
      <c r="VAN94" s="125"/>
      <c r="VAO94" s="125"/>
      <c r="VAP94" s="125"/>
      <c r="VAQ94" s="125"/>
      <c r="VAR94" s="125"/>
      <c r="VAS94" s="125"/>
      <c r="VAT94" s="125"/>
      <c r="VAU94" s="125"/>
      <c r="VAV94" s="125"/>
      <c r="VAW94" s="125"/>
      <c r="VAX94" s="125"/>
      <c r="VAY94" s="125"/>
      <c r="VAZ94" s="125"/>
      <c r="VBA94" s="125"/>
      <c r="VBB94" s="125"/>
      <c r="VBC94" s="125"/>
      <c r="VBD94" s="125"/>
      <c r="VBE94" s="125"/>
      <c r="VBF94" s="125"/>
      <c r="VBG94" s="125"/>
      <c r="VBH94" s="125"/>
      <c r="VBI94" s="125"/>
      <c r="VBJ94" s="125"/>
      <c r="VBK94" s="125"/>
      <c r="VBL94" s="125"/>
      <c r="VBM94" s="125"/>
      <c r="VBN94" s="125"/>
      <c r="VBO94" s="125"/>
      <c r="VBP94" s="125"/>
      <c r="VBQ94" s="125"/>
      <c r="VBR94" s="125"/>
      <c r="VBS94" s="125"/>
      <c r="VBT94" s="125"/>
      <c r="VBU94" s="125"/>
      <c r="VBV94" s="125"/>
      <c r="VBW94" s="125"/>
      <c r="VBX94" s="125"/>
      <c r="VBY94" s="125"/>
      <c r="VBZ94" s="125"/>
      <c r="VCA94" s="125"/>
      <c r="VCB94" s="125"/>
      <c r="VCC94" s="125"/>
      <c r="VCD94" s="125"/>
      <c r="VCE94" s="125"/>
      <c r="VCF94" s="125"/>
      <c r="VCG94" s="125"/>
      <c r="VCH94" s="125"/>
      <c r="VCI94" s="125"/>
      <c r="VCJ94" s="125"/>
      <c r="VCK94" s="125"/>
      <c r="VCL94" s="125"/>
      <c r="VCM94" s="125"/>
      <c r="VCN94" s="125"/>
      <c r="VCO94" s="125"/>
      <c r="VCP94" s="125"/>
      <c r="VCQ94" s="125"/>
      <c r="VCR94" s="125"/>
      <c r="VCS94" s="125"/>
      <c r="VCT94" s="125"/>
      <c r="VCU94" s="125"/>
      <c r="VCV94" s="125"/>
      <c r="VCW94" s="125"/>
      <c r="VCX94" s="125"/>
      <c r="VCY94" s="125"/>
      <c r="VCZ94" s="125"/>
      <c r="VDA94" s="125"/>
      <c r="VDB94" s="125"/>
      <c r="VDC94" s="125"/>
      <c r="VDD94" s="125"/>
      <c r="VDE94" s="125"/>
      <c r="VDF94" s="125"/>
      <c r="VDG94" s="125"/>
      <c r="VDH94" s="125"/>
      <c r="VDI94" s="125"/>
      <c r="VDJ94" s="125"/>
      <c r="VDK94" s="125"/>
      <c r="VDL94" s="125"/>
      <c r="VDM94" s="125"/>
      <c r="VDN94" s="125"/>
      <c r="VDO94" s="125"/>
      <c r="VDP94" s="125"/>
      <c r="VDQ94" s="125"/>
      <c r="VDR94" s="125"/>
      <c r="VDS94" s="125"/>
      <c r="VDT94" s="125"/>
      <c r="VDU94" s="125"/>
      <c r="VDV94" s="125"/>
      <c r="VDW94" s="125"/>
      <c r="VDX94" s="125"/>
      <c r="VDY94" s="125"/>
      <c r="VDZ94" s="125"/>
      <c r="VEA94" s="125"/>
      <c r="VEB94" s="125"/>
      <c r="VEC94" s="125"/>
      <c r="VED94" s="125"/>
      <c r="VEE94" s="125"/>
      <c r="VEF94" s="125"/>
      <c r="VEG94" s="125"/>
      <c r="VEH94" s="125"/>
      <c r="VEI94" s="125"/>
      <c r="VEJ94" s="125"/>
      <c r="VEK94" s="125"/>
      <c r="VEL94" s="125"/>
      <c r="VEM94" s="125"/>
      <c r="VEN94" s="125"/>
      <c r="VEO94" s="125"/>
      <c r="VEP94" s="125"/>
      <c r="VEQ94" s="125"/>
      <c r="VER94" s="125"/>
      <c r="VES94" s="125"/>
      <c r="VET94" s="125"/>
      <c r="VEU94" s="125"/>
      <c r="VEV94" s="125"/>
      <c r="VEW94" s="125"/>
      <c r="VEX94" s="125"/>
      <c r="VEY94" s="125"/>
      <c r="VEZ94" s="125"/>
      <c r="VFA94" s="125"/>
      <c r="VFB94" s="125"/>
      <c r="VFC94" s="125"/>
      <c r="VFD94" s="125"/>
      <c r="VFE94" s="125"/>
      <c r="VFF94" s="125"/>
      <c r="VFG94" s="125"/>
      <c r="VFH94" s="125"/>
      <c r="VFI94" s="125"/>
      <c r="VFJ94" s="125"/>
      <c r="VFK94" s="125"/>
      <c r="VFL94" s="125"/>
      <c r="VFM94" s="125"/>
      <c r="VFN94" s="125"/>
      <c r="VFO94" s="125"/>
      <c r="VFP94" s="125"/>
      <c r="VFQ94" s="125"/>
      <c r="VFR94" s="125"/>
      <c r="VFS94" s="125"/>
      <c r="VFT94" s="125"/>
      <c r="VFU94" s="125"/>
      <c r="VFV94" s="125"/>
      <c r="VFW94" s="125"/>
      <c r="VFX94" s="125"/>
      <c r="VFY94" s="125"/>
      <c r="VFZ94" s="125"/>
      <c r="VGA94" s="125"/>
      <c r="VGB94" s="125"/>
      <c r="VGC94" s="125"/>
      <c r="VGD94" s="125"/>
      <c r="VGE94" s="125"/>
      <c r="VGF94" s="125"/>
      <c r="VGG94" s="125"/>
      <c r="VGH94" s="125"/>
      <c r="VGI94" s="125"/>
      <c r="VGJ94" s="125"/>
      <c r="VGK94" s="125"/>
      <c r="VGL94" s="125"/>
      <c r="VGM94" s="125"/>
      <c r="VGN94" s="125"/>
      <c r="VGO94" s="125"/>
      <c r="VGP94" s="125"/>
      <c r="VGQ94" s="125"/>
      <c r="VGR94" s="125"/>
      <c r="VGS94" s="125"/>
      <c r="VGT94" s="125"/>
      <c r="VGU94" s="125"/>
      <c r="VGV94" s="125"/>
      <c r="VGW94" s="125"/>
      <c r="VGX94" s="125"/>
      <c r="VGY94" s="125"/>
      <c r="VGZ94" s="125"/>
      <c r="VHA94" s="125"/>
      <c r="VHB94" s="125"/>
      <c r="VHC94" s="125"/>
      <c r="VHD94" s="125"/>
      <c r="VHE94" s="125"/>
      <c r="VHF94" s="125"/>
      <c r="VHG94" s="125"/>
      <c r="VHH94" s="125"/>
      <c r="VHI94" s="125"/>
      <c r="VHJ94" s="125"/>
      <c r="VHK94" s="125"/>
      <c r="VHL94" s="125"/>
      <c r="VHM94" s="125"/>
      <c r="VHN94" s="125"/>
      <c r="VHO94" s="125"/>
      <c r="VHP94" s="125"/>
      <c r="VHQ94" s="125"/>
      <c r="VHR94" s="125"/>
      <c r="VHS94" s="125"/>
      <c r="VHT94" s="125"/>
      <c r="VHU94" s="125"/>
      <c r="VHV94" s="125"/>
      <c r="VHW94" s="125"/>
      <c r="VHX94" s="125"/>
      <c r="VHY94" s="125"/>
      <c r="VHZ94" s="125"/>
      <c r="VIA94" s="125"/>
      <c r="VIB94" s="125"/>
      <c r="VIC94" s="125"/>
      <c r="VID94" s="125"/>
      <c r="VIE94" s="125"/>
      <c r="VIF94" s="125"/>
      <c r="VIG94" s="125"/>
      <c r="VIH94" s="125"/>
      <c r="VII94" s="125"/>
      <c r="VIJ94" s="125"/>
      <c r="VIK94" s="125"/>
      <c r="VIL94" s="125"/>
      <c r="VIM94" s="125"/>
      <c r="VIN94" s="125"/>
      <c r="VIO94" s="125"/>
      <c r="VIP94" s="125"/>
      <c r="VIQ94" s="125"/>
      <c r="VIR94" s="125"/>
      <c r="VIS94" s="125"/>
      <c r="VIT94" s="125"/>
      <c r="VIU94" s="125"/>
      <c r="VIV94" s="125"/>
      <c r="VIW94" s="125"/>
      <c r="VIX94" s="125"/>
      <c r="VIY94" s="125"/>
      <c r="VIZ94" s="125"/>
      <c r="VJA94" s="125"/>
      <c r="VJB94" s="125"/>
      <c r="VJC94" s="125"/>
      <c r="VJD94" s="125"/>
      <c r="VJE94" s="125"/>
      <c r="VJF94" s="125"/>
      <c r="VJG94" s="125"/>
      <c r="VJH94" s="125"/>
      <c r="VJI94" s="125"/>
      <c r="VJJ94" s="125"/>
      <c r="VJK94" s="125"/>
      <c r="VJL94" s="125"/>
      <c r="VJM94" s="125"/>
      <c r="VJN94" s="125"/>
      <c r="VJO94" s="125"/>
      <c r="VJP94" s="125"/>
      <c r="VJQ94" s="125"/>
      <c r="VJR94" s="125"/>
      <c r="VJS94" s="125"/>
      <c r="VJT94" s="125"/>
      <c r="VJU94" s="125"/>
      <c r="VJV94" s="125"/>
      <c r="VJW94" s="125"/>
      <c r="VJX94" s="125"/>
      <c r="VJY94" s="125"/>
      <c r="VJZ94" s="125"/>
      <c r="VKA94" s="125"/>
      <c r="VKB94" s="125"/>
      <c r="VKC94" s="125"/>
      <c r="VKD94" s="125"/>
      <c r="VKE94" s="125"/>
      <c r="VKF94" s="125"/>
      <c r="VKG94" s="125"/>
      <c r="VKH94" s="125"/>
      <c r="VKI94" s="125"/>
      <c r="VKJ94" s="125"/>
      <c r="VKK94" s="125"/>
      <c r="VKL94" s="125"/>
      <c r="VKM94" s="125"/>
      <c r="VKN94" s="125"/>
      <c r="VKO94" s="125"/>
      <c r="VKP94" s="125"/>
      <c r="VKQ94" s="125"/>
      <c r="VKR94" s="125"/>
      <c r="VKS94" s="125"/>
      <c r="VKT94" s="125"/>
      <c r="VKU94" s="125"/>
      <c r="VKV94" s="125"/>
      <c r="VKW94" s="125"/>
      <c r="VKX94" s="125"/>
      <c r="VKY94" s="125"/>
      <c r="VKZ94" s="125"/>
      <c r="VLA94" s="125"/>
      <c r="VLB94" s="125"/>
      <c r="VLC94" s="125"/>
      <c r="VLD94" s="125"/>
      <c r="VLE94" s="125"/>
      <c r="VLF94" s="125"/>
      <c r="VLG94" s="125"/>
      <c r="VLH94" s="125"/>
      <c r="VLI94" s="125"/>
      <c r="VLJ94" s="125"/>
      <c r="VLK94" s="125"/>
      <c r="VLL94" s="125"/>
      <c r="VLM94" s="125"/>
      <c r="VLN94" s="125"/>
      <c r="VLO94" s="125"/>
      <c r="VLP94" s="125"/>
      <c r="VLQ94" s="125"/>
      <c r="VLR94" s="125"/>
      <c r="VLS94" s="125"/>
      <c r="VLT94" s="125"/>
      <c r="VLU94" s="125"/>
      <c r="VLV94" s="125"/>
      <c r="VLW94" s="125"/>
      <c r="VLX94" s="125"/>
      <c r="VLY94" s="125"/>
      <c r="VLZ94" s="125"/>
      <c r="VMA94" s="125"/>
      <c r="VMB94" s="125"/>
      <c r="VMC94" s="125"/>
      <c r="VMD94" s="125"/>
      <c r="VME94" s="125"/>
      <c r="VMF94" s="125"/>
      <c r="VMG94" s="125"/>
      <c r="VMH94" s="125"/>
      <c r="VMI94" s="125"/>
      <c r="VMJ94" s="125"/>
      <c r="VMK94" s="125"/>
      <c r="VML94" s="125"/>
      <c r="VMM94" s="125"/>
      <c r="VMN94" s="125"/>
      <c r="VMO94" s="125"/>
      <c r="VMP94" s="125"/>
      <c r="VMQ94" s="125"/>
      <c r="VMR94" s="125"/>
      <c r="VMS94" s="125"/>
      <c r="VMT94" s="125"/>
      <c r="VMU94" s="125"/>
      <c r="VMV94" s="125"/>
      <c r="VMW94" s="125"/>
      <c r="VMX94" s="125"/>
      <c r="VMY94" s="125"/>
      <c r="VMZ94" s="125"/>
      <c r="VNA94" s="125"/>
      <c r="VNB94" s="125"/>
      <c r="VNC94" s="125"/>
      <c r="VND94" s="125"/>
      <c r="VNE94" s="125"/>
      <c r="VNF94" s="125"/>
      <c r="VNG94" s="125"/>
      <c r="VNH94" s="125"/>
      <c r="VNI94" s="125"/>
      <c r="VNJ94" s="125"/>
      <c r="VNK94" s="125"/>
      <c r="VNL94" s="125"/>
      <c r="VNM94" s="125"/>
      <c r="VNN94" s="125"/>
      <c r="VNO94" s="125"/>
      <c r="VNP94" s="125"/>
      <c r="VNQ94" s="125"/>
      <c r="VNR94" s="125"/>
      <c r="VNS94" s="125"/>
      <c r="VNT94" s="125"/>
      <c r="VNU94" s="125"/>
      <c r="VNV94" s="125"/>
      <c r="VNW94" s="125"/>
      <c r="VNX94" s="125"/>
      <c r="VNY94" s="125"/>
      <c r="VNZ94" s="125"/>
      <c r="VOA94" s="125"/>
      <c r="VOB94" s="125"/>
      <c r="VOC94" s="125"/>
      <c r="VOD94" s="125"/>
      <c r="VOE94" s="125"/>
      <c r="VOF94" s="125"/>
      <c r="VOG94" s="125"/>
      <c r="VOH94" s="125"/>
      <c r="VOI94" s="125"/>
      <c r="VOJ94" s="125"/>
      <c r="VOK94" s="125"/>
      <c r="VOL94" s="125"/>
      <c r="VOM94" s="125"/>
      <c r="VON94" s="125"/>
      <c r="VOO94" s="125"/>
      <c r="VOP94" s="125"/>
      <c r="VOQ94" s="125"/>
      <c r="VOR94" s="125"/>
      <c r="VOS94" s="125"/>
      <c r="VOT94" s="125"/>
      <c r="VOU94" s="125"/>
      <c r="VOV94" s="125"/>
      <c r="VOW94" s="125"/>
      <c r="VOX94" s="125"/>
      <c r="VOY94" s="125"/>
      <c r="VOZ94" s="125"/>
      <c r="VPA94" s="125"/>
      <c r="VPB94" s="125"/>
      <c r="VPC94" s="125"/>
      <c r="VPD94" s="125"/>
      <c r="VPE94" s="125"/>
      <c r="VPF94" s="125"/>
      <c r="VPG94" s="125"/>
      <c r="VPH94" s="125"/>
      <c r="VPI94" s="125"/>
      <c r="VPJ94" s="125"/>
      <c r="VPK94" s="125"/>
      <c r="VPL94" s="125"/>
      <c r="VPM94" s="125"/>
      <c r="VPN94" s="125"/>
      <c r="VPO94" s="125"/>
      <c r="VPP94" s="125"/>
      <c r="VPQ94" s="125"/>
      <c r="VPR94" s="125"/>
      <c r="VPS94" s="125"/>
      <c r="VPT94" s="125"/>
      <c r="VPU94" s="125"/>
      <c r="VPV94" s="125"/>
      <c r="VPW94" s="125"/>
      <c r="VPX94" s="125"/>
      <c r="VPY94" s="125"/>
      <c r="VPZ94" s="125"/>
      <c r="VQA94" s="125"/>
      <c r="VQB94" s="125"/>
      <c r="VQC94" s="125"/>
      <c r="VQD94" s="125"/>
      <c r="VQE94" s="125"/>
      <c r="VQF94" s="125"/>
      <c r="VQG94" s="125"/>
      <c r="VQH94" s="125"/>
      <c r="VQI94" s="125"/>
      <c r="VQJ94" s="125"/>
      <c r="VQK94" s="125"/>
      <c r="VQL94" s="125"/>
      <c r="VQM94" s="125"/>
      <c r="VQN94" s="125"/>
      <c r="VQO94" s="125"/>
      <c r="VQP94" s="125"/>
      <c r="VQQ94" s="125"/>
      <c r="VQR94" s="125"/>
      <c r="VQS94" s="125"/>
      <c r="VQT94" s="125"/>
      <c r="VQU94" s="125"/>
      <c r="VQV94" s="125"/>
      <c r="VQW94" s="125"/>
      <c r="VQX94" s="125"/>
      <c r="VQY94" s="125"/>
      <c r="VQZ94" s="125"/>
      <c r="VRA94" s="125"/>
      <c r="VRB94" s="125"/>
      <c r="VRC94" s="125"/>
      <c r="VRD94" s="125"/>
      <c r="VRE94" s="125"/>
      <c r="VRF94" s="125"/>
      <c r="VRG94" s="125"/>
      <c r="VRH94" s="125"/>
      <c r="VRI94" s="125"/>
      <c r="VRJ94" s="125"/>
      <c r="VRK94" s="125"/>
      <c r="VRL94" s="125"/>
      <c r="VRM94" s="125"/>
      <c r="VRN94" s="125"/>
      <c r="VRO94" s="125"/>
      <c r="VRP94" s="125"/>
      <c r="VRQ94" s="125"/>
      <c r="VRR94" s="125"/>
      <c r="VRS94" s="125"/>
      <c r="VRT94" s="125"/>
      <c r="VRU94" s="125"/>
      <c r="VRV94" s="125"/>
      <c r="VRW94" s="125"/>
      <c r="VRX94" s="125"/>
      <c r="VRY94" s="125"/>
      <c r="VRZ94" s="125"/>
      <c r="VSA94" s="125"/>
      <c r="VSB94" s="125"/>
      <c r="VSC94" s="125"/>
      <c r="VSD94" s="125"/>
      <c r="VSE94" s="125"/>
      <c r="VSF94" s="125"/>
      <c r="VSG94" s="125"/>
      <c r="VSH94" s="125"/>
      <c r="VSI94" s="125"/>
      <c r="VSJ94" s="125"/>
      <c r="VSK94" s="125"/>
      <c r="VSL94" s="125"/>
      <c r="VSM94" s="125"/>
      <c r="VSN94" s="125"/>
      <c r="VSO94" s="125"/>
      <c r="VSP94" s="125"/>
      <c r="VSQ94" s="125"/>
      <c r="VSR94" s="125"/>
      <c r="VSS94" s="125"/>
      <c r="VST94" s="125"/>
      <c r="VSU94" s="125"/>
      <c r="VSV94" s="125"/>
      <c r="VSW94" s="125"/>
      <c r="VSX94" s="125"/>
      <c r="VSY94" s="125"/>
      <c r="VSZ94" s="125"/>
      <c r="VTA94" s="125"/>
      <c r="VTB94" s="125"/>
      <c r="VTC94" s="125"/>
      <c r="VTD94" s="125"/>
      <c r="VTE94" s="125"/>
      <c r="VTF94" s="125"/>
      <c r="VTG94" s="125"/>
      <c r="VTH94" s="125"/>
      <c r="VTI94" s="125"/>
      <c r="VTJ94" s="125"/>
      <c r="VTK94" s="125"/>
      <c r="VTL94" s="125"/>
      <c r="VTM94" s="125"/>
      <c r="VTN94" s="125"/>
      <c r="VTO94" s="125"/>
      <c r="VTP94" s="125"/>
      <c r="VTQ94" s="125"/>
      <c r="VTR94" s="125"/>
      <c r="VTS94" s="125"/>
      <c r="VTT94" s="125"/>
      <c r="VTU94" s="125"/>
      <c r="VTV94" s="125"/>
      <c r="VTW94" s="125"/>
      <c r="VTX94" s="125"/>
      <c r="VTY94" s="125"/>
      <c r="VTZ94" s="125"/>
      <c r="VUA94" s="125"/>
      <c r="VUB94" s="125"/>
      <c r="VUC94" s="125"/>
      <c r="VUD94" s="125"/>
      <c r="VUE94" s="125"/>
      <c r="VUF94" s="125"/>
      <c r="VUG94" s="125"/>
      <c r="VUH94" s="125"/>
      <c r="VUI94" s="125"/>
      <c r="VUJ94" s="125"/>
      <c r="VUK94" s="125"/>
      <c r="VUL94" s="125"/>
      <c r="VUM94" s="125"/>
      <c r="VUN94" s="125"/>
      <c r="VUO94" s="125"/>
      <c r="VUP94" s="125"/>
      <c r="VUQ94" s="125"/>
      <c r="VUR94" s="125"/>
      <c r="VUS94" s="125"/>
      <c r="VUT94" s="125"/>
      <c r="VUU94" s="125"/>
      <c r="VUV94" s="125"/>
      <c r="VUW94" s="125"/>
      <c r="VUX94" s="125"/>
      <c r="VUY94" s="125"/>
      <c r="VUZ94" s="125"/>
      <c r="VVA94" s="125"/>
      <c r="VVB94" s="125"/>
      <c r="VVC94" s="125"/>
      <c r="VVD94" s="125"/>
      <c r="VVE94" s="125"/>
      <c r="VVF94" s="125"/>
      <c r="VVG94" s="125"/>
      <c r="VVH94" s="125"/>
      <c r="VVI94" s="125"/>
      <c r="VVJ94" s="125"/>
      <c r="VVK94" s="125"/>
      <c r="VVL94" s="125"/>
      <c r="VVM94" s="125"/>
      <c r="VVN94" s="125"/>
      <c r="VVO94" s="125"/>
      <c r="VVP94" s="125"/>
      <c r="VVQ94" s="125"/>
      <c r="VVR94" s="125"/>
      <c r="VVS94" s="125"/>
      <c r="VVT94" s="125"/>
      <c r="VVU94" s="125"/>
      <c r="VVV94" s="125"/>
      <c r="VVW94" s="125"/>
      <c r="VVX94" s="125"/>
      <c r="VVY94" s="125"/>
      <c r="VVZ94" s="125"/>
      <c r="VWA94" s="125"/>
      <c r="VWB94" s="125"/>
      <c r="VWC94" s="125"/>
      <c r="VWD94" s="125"/>
      <c r="VWE94" s="125"/>
      <c r="VWF94" s="125"/>
      <c r="VWG94" s="125"/>
      <c r="VWH94" s="125"/>
      <c r="VWI94" s="125"/>
      <c r="VWJ94" s="125"/>
      <c r="VWK94" s="125"/>
      <c r="VWL94" s="125"/>
      <c r="VWM94" s="125"/>
      <c r="VWN94" s="125"/>
      <c r="VWO94" s="125"/>
      <c r="VWP94" s="125"/>
      <c r="VWQ94" s="125"/>
      <c r="VWR94" s="125"/>
      <c r="VWS94" s="125"/>
      <c r="VWT94" s="125"/>
      <c r="VWU94" s="125"/>
      <c r="VWV94" s="125"/>
      <c r="VWW94" s="125"/>
      <c r="VWX94" s="125"/>
      <c r="VWY94" s="125"/>
      <c r="VWZ94" s="125"/>
      <c r="VXA94" s="125"/>
      <c r="VXB94" s="125"/>
      <c r="VXC94" s="125"/>
      <c r="VXD94" s="125"/>
      <c r="VXE94" s="125"/>
      <c r="VXF94" s="125"/>
      <c r="VXG94" s="125"/>
      <c r="VXH94" s="125"/>
      <c r="VXI94" s="125"/>
      <c r="VXJ94" s="125"/>
      <c r="VXK94" s="125"/>
      <c r="VXL94" s="125"/>
      <c r="VXM94" s="125"/>
      <c r="VXN94" s="125"/>
      <c r="VXO94" s="125"/>
      <c r="VXP94" s="125"/>
      <c r="VXQ94" s="125"/>
      <c r="VXR94" s="125"/>
      <c r="VXS94" s="125"/>
      <c r="VXT94" s="125"/>
      <c r="VXU94" s="125"/>
      <c r="VXV94" s="125"/>
      <c r="VXW94" s="125"/>
      <c r="VXX94" s="125"/>
      <c r="VXY94" s="125"/>
      <c r="VXZ94" s="125"/>
      <c r="VYA94" s="125"/>
      <c r="VYB94" s="125"/>
      <c r="VYC94" s="125"/>
      <c r="VYD94" s="125"/>
      <c r="VYE94" s="125"/>
      <c r="VYF94" s="125"/>
      <c r="VYG94" s="125"/>
      <c r="VYH94" s="125"/>
      <c r="VYI94" s="125"/>
      <c r="VYJ94" s="125"/>
      <c r="VYK94" s="125"/>
      <c r="VYL94" s="125"/>
      <c r="VYM94" s="125"/>
      <c r="VYN94" s="125"/>
      <c r="VYO94" s="125"/>
      <c r="VYP94" s="125"/>
      <c r="VYQ94" s="125"/>
      <c r="VYR94" s="125"/>
      <c r="VYS94" s="125"/>
      <c r="VYT94" s="125"/>
      <c r="VYU94" s="125"/>
      <c r="VYV94" s="125"/>
      <c r="VYW94" s="125"/>
      <c r="VYX94" s="125"/>
      <c r="VYY94" s="125"/>
      <c r="VYZ94" s="125"/>
      <c r="VZA94" s="125"/>
      <c r="VZB94" s="125"/>
      <c r="VZC94" s="125"/>
      <c r="VZD94" s="125"/>
      <c r="VZE94" s="125"/>
      <c r="VZF94" s="125"/>
      <c r="VZG94" s="125"/>
      <c r="VZH94" s="125"/>
      <c r="VZI94" s="125"/>
      <c r="VZJ94" s="125"/>
      <c r="VZK94" s="125"/>
      <c r="VZL94" s="125"/>
      <c r="VZM94" s="125"/>
      <c r="VZN94" s="125"/>
      <c r="VZO94" s="125"/>
      <c r="VZP94" s="125"/>
      <c r="VZQ94" s="125"/>
      <c r="VZR94" s="125"/>
      <c r="VZS94" s="125"/>
      <c r="VZT94" s="125"/>
      <c r="VZU94" s="125"/>
      <c r="VZV94" s="125"/>
      <c r="VZW94" s="125"/>
      <c r="VZX94" s="125"/>
      <c r="VZY94" s="125"/>
      <c r="VZZ94" s="125"/>
      <c r="WAA94" s="125"/>
      <c r="WAB94" s="125"/>
      <c r="WAC94" s="125"/>
      <c r="WAD94" s="125"/>
      <c r="WAE94" s="125"/>
      <c r="WAF94" s="125"/>
      <c r="WAG94" s="125"/>
      <c r="WAH94" s="125"/>
      <c r="WAI94" s="125"/>
      <c r="WAJ94" s="125"/>
      <c r="WAK94" s="125"/>
      <c r="WAL94" s="125"/>
      <c r="WAM94" s="125"/>
      <c r="WAN94" s="125"/>
      <c r="WAO94" s="125"/>
      <c r="WAP94" s="125"/>
      <c r="WAQ94" s="125"/>
      <c r="WAR94" s="125"/>
      <c r="WAS94" s="125"/>
      <c r="WAT94" s="125"/>
      <c r="WAU94" s="125"/>
      <c r="WAV94" s="125"/>
      <c r="WAW94" s="125"/>
      <c r="WAX94" s="125"/>
      <c r="WAY94" s="125"/>
      <c r="WAZ94" s="125"/>
      <c r="WBA94" s="125"/>
      <c r="WBB94" s="125"/>
      <c r="WBC94" s="125"/>
      <c r="WBD94" s="125"/>
      <c r="WBE94" s="125"/>
      <c r="WBF94" s="125"/>
      <c r="WBG94" s="125"/>
      <c r="WBH94" s="125"/>
      <c r="WBI94" s="125"/>
      <c r="WBJ94" s="125"/>
      <c r="WBK94" s="125"/>
      <c r="WBL94" s="125"/>
      <c r="WBM94" s="125"/>
      <c r="WBN94" s="125"/>
      <c r="WBO94" s="125"/>
      <c r="WBP94" s="125"/>
      <c r="WBQ94" s="125"/>
      <c r="WBR94" s="125"/>
      <c r="WBS94" s="125"/>
      <c r="WBT94" s="125"/>
      <c r="WBU94" s="125"/>
      <c r="WBV94" s="125"/>
      <c r="WBW94" s="125"/>
      <c r="WBX94" s="125"/>
      <c r="WBY94" s="125"/>
      <c r="WBZ94" s="125"/>
      <c r="WCA94" s="125"/>
      <c r="WCB94" s="125"/>
      <c r="WCC94" s="125"/>
      <c r="WCD94" s="125"/>
      <c r="WCE94" s="125"/>
      <c r="WCF94" s="125"/>
      <c r="WCG94" s="125"/>
      <c r="WCH94" s="125"/>
      <c r="WCI94" s="125"/>
      <c r="WCJ94" s="125"/>
      <c r="WCK94" s="125"/>
      <c r="WCL94" s="125"/>
      <c r="WCM94" s="125"/>
      <c r="WCN94" s="125"/>
      <c r="WCO94" s="125"/>
      <c r="WCP94" s="125"/>
      <c r="WCQ94" s="125"/>
      <c r="WCR94" s="125"/>
      <c r="WCS94" s="125"/>
      <c r="WCT94" s="125"/>
      <c r="WCU94" s="125"/>
      <c r="WCV94" s="125"/>
      <c r="WCW94" s="125"/>
      <c r="WCX94" s="125"/>
      <c r="WCY94" s="125"/>
      <c r="WCZ94" s="125"/>
      <c r="WDA94" s="125"/>
      <c r="WDB94" s="125"/>
      <c r="WDC94" s="125"/>
      <c r="WDD94" s="125"/>
      <c r="WDE94" s="125"/>
      <c r="WDF94" s="125"/>
      <c r="WDG94" s="125"/>
      <c r="WDH94" s="125"/>
      <c r="WDI94" s="125"/>
      <c r="WDJ94" s="125"/>
      <c r="WDK94" s="125"/>
      <c r="WDL94" s="125"/>
      <c r="WDM94" s="125"/>
      <c r="WDN94" s="125"/>
      <c r="WDO94" s="125"/>
      <c r="WDP94" s="125"/>
      <c r="WDQ94" s="125"/>
      <c r="WDR94" s="125"/>
      <c r="WDS94" s="125"/>
      <c r="WDT94" s="125"/>
      <c r="WDU94" s="125"/>
      <c r="WDV94" s="125"/>
      <c r="WDW94" s="125"/>
      <c r="WDX94" s="125"/>
      <c r="WDY94" s="125"/>
      <c r="WDZ94" s="125"/>
      <c r="WEA94" s="125"/>
      <c r="WEB94" s="125"/>
      <c r="WEC94" s="125"/>
      <c r="WED94" s="125"/>
      <c r="WEE94" s="125"/>
      <c r="WEF94" s="125"/>
      <c r="WEG94" s="125"/>
      <c r="WEH94" s="125"/>
      <c r="WEI94" s="125"/>
      <c r="WEJ94" s="125"/>
      <c r="WEK94" s="125"/>
      <c r="WEL94" s="125"/>
      <c r="WEM94" s="125"/>
      <c r="WEN94" s="125"/>
      <c r="WEO94" s="125"/>
      <c r="WEP94" s="125"/>
      <c r="WEQ94" s="125"/>
      <c r="WER94" s="125"/>
      <c r="WES94" s="125"/>
      <c r="WET94" s="125"/>
      <c r="WEU94" s="125"/>
      <c r="WEV94" s="125"/>
      <c r="WEW94" s="125"/>
      <c r="WEX94" s="125"/>
      <c r="WEY94" s="125"/>
      <c r="WEZ94" s="125"/>
      <c r="WFA94" s="125"/>
      <c r="WFB94" s="125"/>
      <c r="WFC94" s="125"/>
      <c r="WFD94" s="125"/>
      <c r="WFE94" s="125"/>
      <c r="WFF94" s="125"/>
      <c r="WFG94" s="125"/>
      <c r="WFH94" s="125"/>
      <c r="WFI94" s="125"/>
      <c r="WFJ94" s="125"/>
      <c r="WFK94" s="125"/>
      <c r="WFL94" s="125"/>
      <c r="WFM94" s="125"/>
      <c r="WFN94" s="125"/>
      <c r="WFO94" s="125"/>
      <c r="WFP94" s="125"/>
      <c r="WFQ94" s="125"/>
      <c r="WFR94" s="125"/>
      <c r="WFS94" s="125"/>
      <c r="WFT94" s="125"/>
      <c r="WFU94" s="125"/>
      <c r="WFV94" s="125"/>
      <c r="WFW94" s="125"/>
      <c r="WFX94" s="125"/>
      <c r="WFY94" s="125"/>
      <c r="WFZ94" s="125"/>
      <c r="WGA94" s="125"/>
      <c r="WGB94" s="125"/>
      <c r="WGC94" s="125"/>
      <c r="WGD94" s="125"/>
      <c r="WGE94" s="125"/>
      <c r="WGF94" s="125"/>
      <c r="WGG94" s="125"/>
      <c r="WGH94" s="125"/>
      <c r="WGI94" s="125"/>
      <c r="WGJ94" s="125"/>
      <c r="WGK94" s="125"/>
      <c r="WGL94" s="125"/>
      <c r="WGM94" s="125"/>
      <c r="WGN94" s="125"/>
      <c r="WGO94" s="125"/>
      <c r="WGP94" s="125"/>
      <c r="WGQ94" s="125"/>
      <c r="WGR94" s="125"/>
      <c r="WGS94" s="125"/>
      <c r="WGT94" s="125"/>
      <c r="WGU94" s="125"/>
      <c r="WGV94" s="125"/>
      <c r="WGW94" s="125"/>
      <c r="WGX94" s="125"/>
      <c r="WGY94" s="125"/>
      <c r="WGZ94" s="125"/>
      <c r="WHA94" s="125"/>
      <c r="WHB94" s="125"/>
      <c r="WHC94" s="125"/>
      <c r="WHD94" s="125"/>
      <c r="WHE94" s="125"/>
      <c r="WHF94" s="125"/>
      <c r="WHG94" s="125"/>
      <c r="WHH94" s="125"/>
      <c r="WHI94" s="125"/>
      <c r="WHJ94" s="125"/>
      <c r="WHK94" s="125"/>
      <c r="WHL94" s="125"/>
      <c r="WHM94" s="125"/>
      <c r="WHN94" s="125"/>
      <c r="WHO94" s="125"/>
      <c r="WHP94" s="125"/>
      <c r="WHQ94" s="125"/>
      <c r="WHR94" s="125"/>
      <c r="WHS94" s="125"/>
      <c r="WHT94" s="125"/>
      <c r="WHU94" s="125"/>
      <c r="WHV94" s="125"/>
      <c r="WHW94" s="125"/>
      <c r="WHX94" s="125"/>
      <c r="WHY94" s="125"/>
      <c r="WHZ94" s="125"/>
      <c r="WIA94" s="125"/>
      <c r="WIB94" s="125"/>
      <c r="WIC94" s="125"/>
      <c r="WID94" s="125"/>
      <c r="WIE94" s="125"/>
      <c r="WIF94" s="125"/>
      <c r="WIG94" s="125"/>
      <c r="WIH94" s="125"/>
      <c r="WII94" s="125"/>
      <c r="WIJ94" s="125"/>
      <c r="WIK94" s="125"/>
      <c r="WIL94" s="125"/>
      <c r="WIM94" s="125"/>
      <c r="WIN94" s="125"/>
      <c r="WIO94" s="125"/>
      <c r="WIP94" s="125"/>
      <c r="WIQ94" s="125"/>
      <c r="WIR94" s="125"/>
      <c r="WIS94" s="125"/>
      <c r="WIT94" s="125"/>
      <c r="WIU94" s="125"/>
      <c r="WIV94" s="125"/>
      <c r="WIW94" s="125"/>
      <c r="WIX94" s="125"/>
      <c r="WIY94" s="125"/>
      <c r="WIZ94" s="125"/>
      <c r="WJA94" s="125"/>
      <c r="WJB94" s="125"/>
      <c r="WJC94" s="125"/>
      <c r="WJD94" s="125"/>
      <c r="WJE94" s="125"/>
      <c r="WJF94" s="125"/>
      <c r="WJG94" s="125"/>
      <c r="WJH94" s="125"/>
      <c r="WJI94" s="125"/>
      <c r="WJJ94" s="125"/>
      <c r="WJK94" s="125"/>
      <c r="WJL94" s="125"/>
      <c r="WJM94" s="125"/>
      <c r="WJN94" s="125"/>
      <c r="WJO94" s="125"/>
      <c r="WJP94" s="125"/>
      <c r="WJQ94" s="125"/>
      <c r="WJR94" s="125"/>
      <c r="WJS94" s="125"/>
      <c r="WJT94" s="125"/>
      <c r="WJU94" s="125"/>
      <c r="WJV94" s="125"/>
      <c r="WJW94" s="125"/>
      <c r="WJX94" s="125"/>
      <c r="WJY94" s="125"/>
      <c r="WJZ94" s="125"/>
      <c r="WKA94" s="125"/>
      <c r="WKB94" s="125"/>
      <c r="WKC94" s="125"/>
      <c r="WKD94" s="125"/>
      <c r="WKE94" s="125"/>
      <c r="WKF94" s="125"/>
      <c r="WKG94" s="125"/>
      <c r="WKH94" s="125"/>
      <c r="WKI94" s="125"/>
      <c r="WKJ94" s="125"/>
      <c r="WKK94" s="125"/>
      <c r="WKL94" s="125"/>
      <c r="WKM94" s="125"/>
      <c r="WKN94" s="125"/>
      <c r="WKO94" s="125"/>
      <c r="WKP94" s="125"/>
      <c r="WKQ94" s="125"/>
      <c r="WKR94" s="125"/>
      <c r="WKS94" s="125"/>
      <c r="WKT94" s="125"/>
      <c r="WKU94" s="125"/>
      <c r="WKV94" s="125"/>
      <c r="WKW94" s="125"/>
      <c r="WKX94" s="125"/>
      <c r="WKY94" s="125"/>
      <c r="WKZ94" s="125"/>
      <c r="WLA94" s="125"/>
      <c r="WLB94" s="125"/>
      <c r="WLC94" s="125"/>
      <c r="WLD94" s="125"/>
      <c r="WLE94" s="125"/>
      <c r="WLF94" s="125"/>
      <c r="WLG94" s="125"/>
      <c r="WLH94" s="125"/>
      <c r="WLI94" s="125"/>
      <c r="WLJ94" s="125"/>
      <c r="WLK94" s="125"/>
      <c r="WLL94" s="125"/>
      <c r="WLM94" s="125"/>
      <c r="WLN94" s="125"/>
      <c r="WLO94" s="125"/>
      <c r="WLP94" s="125"/>
      <c r="WLQ94" s="125"/>
      <c r="WLR94" s="125"/>
      <c r="WLS94" s="125"/>
      <c r="WLT94" s="125"/>
      <c r="WLU94" s="125"/>
      <c r="WLV94" s="125"/>
      <c r="WLW94" s="125"/>
      <c r="WLX94" s="125"/>
      <c r="WLY94" s="125"/>
      <c r="WLZ94" s="125"/>
      <c r="WMA94" s="125"/>
      <c r="WMB94" s="125"/>
      <c r="WMC94" s="125"/>
      <c r="WMD94" s="125"/>
      <c r="WME94" s="125"/>
      <c r="WMF94" s="125"/>
      <c r="WMG94" s="125"/>
      <c r="WMH94" s="125"/>
      <c r="WMI94" s="125"/>
      <c r="WMJ94" s="125"/>
      <c r="WMK94" s="125"/>
      <c r="WML94" s="125"/>
      <c r="WMM94" s="125"/>
      <c r="WMN94" s="125"/>
      <c r="WMO94" s="125"/>
      <c r="WMP94" s="125"/>
      <c r="WMQ94" s="125"/>
      <c r="WMR94" s="125"/>
      <c r="WMS94" s="125"/>
      <c r="WMT94" s="125"/>
      <c r="WMU94" s="125"/>
      <c r="WMV94" s="125"/>
      <c r="WMW94" s="125"/>
      <c r="WMX94" s="125"/>
      <c r="WMY94" s="125"/>
      <c r="WMZ94" s="125"/>
      <c r="WNA94" s="125"/>
      <c r="WNB94" s="125"/>
      <c r="WNC94" s="125"/>
      <c r="WND94" s="125"/>
      <c r="WNE94" s="125"/>
      <c r="WNF94" s="125"/>
      <c r="WNG94" s="125"/>
      <c r="WNH94" s="125"/>
      <c r="WNI94" s="125"/>
      <c r="WNJ94" s="125"/>
      <c r="WNK94" s="125"/>
      <c r="WNL94" s="125"/>
      <c r="WNM94" s="125"/>
      <c r="WNN94" s="125"/>
      <c r="WNO94" s="125"/>
      <c r="WNP94" s="125"/>
      <c r="WNQ94" s="125"/>
      <c r="WNR94" s="125"/>
      <c r="WNS94" s="125"/>
      <c r="WNT94" s="125"/>
      <c r="WNU94" s="125"/>
      <c r="WNV94" s="125"/>
      <c r="WNW94" s="125"/>
      <c r="WNX94" s="125"/>
      <c r="WNY94" s="125"/>
      <c r="WNZ94" s="125"/>
      <c r="WOA94" s="125"/>
      <c r="WOB94" s="125"/>
      <c r="WOC94" s="125"/>
      <c r="WOD94" s="125"/>
      <c r="WOE94" s="125"/>
      <c r="WOF94" s="125"/>
      <c r="WOG94" s="125"/>
      <c r="WOH94" s="125"/>
      <c r="WOI94" s="125"/>
      <c r="WOJ94" s="125"/>
      <c r="WOK94" s="125"/>
      <c r="WOL94" s="125"/>
      <c r="WOM94" s="125"/>
      <c r="WON94" s="125"/>
      <c r="WOO94" s="125"/>
      <c r="WOP94" s="125"/>
      <c r="WOQ94" s="125"/>
      <c r="WOR94" s="125"/>
      <c r="WOS94" s="125"/>
      <c r="WOT94" s="125"/>
      <c r="WOU94" s="125"/>
      <c r="WOV94" s="125"/>
      <c r="WOW94" s="125"/>
      <c r="WOX94" s="125"/>
      <c r="WOY94" s="125"/>
      <c r="WOZ94" s="125"/>
      <c r="WPA94" s="125"/>
      <c r="WPB94" s="125"/>
      <c r="WPC94" s="125"/>
      <c r="WPD94" s="125"/>
      <c r="WPE94" s="125"/>
      <c r="WPF94" s="125"/>
      <c r="WPG94" s="125"/>
      <c r="WPH94" s="125"/>
      <c r="WPI94" s="125"/>
      <c r="WPJ94" s="125"/>
      <c r="WPK94" s="125"/>
      <c r="WPL94" s="125"/>
      <c r="WPM94" s="125"/>
      <c r="WPN94" s="125"/>
      <c r="WPO94" s="125"/>
      <c r="WPP94" s="125"/>
      <c r="WPQ94" s="125"/>
      <c r="WPR94" s="125"/>
      <c r="WPS94" s="125"/>
      <c r="WPT94" s="125"/>
      <c r="WPU94" s="125"/>
      <c r="WPV94" s="125"/>
      <c r="WPW94" s="125"/>
      <c r="WPX94" s="125"/>
      <c r="WPY94" s="125"/>
      <c r="WPZ94" s="125"/>
      <c r="WQA94" s="125"/>
      <c r="WQB94" s="125"/>
      <c r="WQC94" s="125"/>
      <c r="WQD94" s="125"/>
      <c r="WQE94" s="125"/>
      <c r="WQF94" s="125"/>
      <c r="WQG94" s="125"/>
      <c r="WQH94" s="125"/>
      <c r="WQI94" s="125"/>
      <c r="WQJ94" s="125"/>
      <c r="WQK94" s="125"/>
      <c r="WQL94" s="125"/>
      <c r="WQM94" s="125"/>
      <c r="WQN94" s="125"/>
      <c r="WQO94" s="125"/>
      <c r="WQP94" s="125"/>
      <c r="WQQ94" s="125"/>
      <c r="WQR94" s="125"/>
      <c r="WQS94" s="125"/>
      <c r="WQT94" s="125"/>
      <c r="WQU94" s="125"/>
      <c r="WQV94" s="125"/>
      <c r="WQW94" s="125"/>
      <c r="WQX94" s="125"/>
      <c r="WQY94" s="125"/>
      <c r="WQZ94" s="125"/>
      <c r="WRA94" s="125"/>
      <c r="WRB94" s="125"/>
      <c r="WRC94" s="125"/>
      <c r="WRD94" s="125"/>
      <c r="WRE94" s="125"/>
      <c r="WRF94" s="125"/>
      <c r="WRG94" s="125"/>
      <c r="WRH94" s="125"/>
      <c r="WRI94" s="125"/>
      <c r="WRJ94" s="125"/>
      <c r="WRK94" s="125"/>
      <c r="WRL94" s="125"/>
      <c r="WRM94" s="125"/>
      <c r="WRN94" s="125"/>
      <c r="WRO94" s="125"/>
      <c r="WRP94" s="125"/>
      <c r="WRQ94" s="125"/>
      <c r="WRR94" s="125"/>
      <c r="WRS94" s="125"/>
      <c r="WRT94" s="125"/>
      <c r="WRU94" s="125"/>
      <c r="WRV94" s="125"/>
      <c r="WRW94" s="125"/>
      <c r="WRX94" s="125"/>
      <c r="WRY94" s="125"/>
      <c r="WRZ94" s="125"/>
      <c r="WSA94" s="125"/>
      <c r="WSB94" s="125"/>
      <c r="WSC94" s="125"/>
      <c r="WSD94" s="125"/>
      <c r="WSE94" s="125"/>
      <c r="WSF94" s="125"/>
      <c r="WSG94" s="125"/>
      <c r="WSH94" s="125"/>
      <c r="WSI94" s="125"/>
      <c r="WSJ94" s="125"/>
      <c r="WSK94" s="125"/>
      <c r="WSL94" s="125"/>
      <c r="WSM94" s="125"/>
      <c r="WSN94" s="125"/>
      <c r="WSO94" s="125"/>
      <c r="WSP94" s="125"/>
      <c r="WSQ94" s="125"/>
      <c r="WSR94" s="125"/>
      <c r="WSS94" s="125"/>
      <c r="WST94" s="125"/>
      <c r="WSU94" s="125"/>
      <c r="WSV94" s="125"/>
      <c r="WSW94" s="125"/>
      <c r="WSX94" s="125"/>
      <c r="WSY94" s="125"/>
      <c r="WSZ94" s="125"/>
      <c r="WTA94" s="125"/>
      <c r="WTB94" s="125"/>
      <c r="WTC94" s="125"/>
      <c r="WTD94" s="125"/>
      <c r="WTE94" s="125"/>
      <c r="WTF94" s="125"/>
      <c r="WTG94" s="125"/>
      <c r="WTH94" s="125"/>
      <c r="WTI94" s="125"/>
      <c r="WTJ94" s="125"/>
      <c r="WTK94" s="125"/>
      <c r="WTL94" s="125"/>
      <c r="WTM94" s="125"/>
      <c r="WTN94" s="125"/>
      <c r="WTO94" s="125"/>
      <c r="WTP94" s="125"/>
      <c r="WTQ94" s="125"/>
      <c r="WTR94" s="125"/>
      <c r="WTS94" s="125"/>
      <c r="WTT94" s="125"/>
      <c r="WTU94" s="125"/>
      <c r="WTV94" s="125"/>
      <c r="WTW94" s="125"/>
      <c r="WTX94" s="125"/>
      <c r="WTY94" s="125"/>
      <c r="WTZ94" s="125"/>
      <c r="WUA94" s="125"/>
      <c r="WUB94" s="125"/>
      <c r="WUC94" s="125"/>
      <c r="WUD94" s="125"/>
      <c r="WUE94" s="125"/>
      <c r="WUF94" s="125"/>
      <c r="WUG94" s="125"/>
      <c r="WUH94" s="125"/>
      <c r="WUI94" s="125"/>
      <c r="WUJ94" s="125"/>
      <c r="WUK94" s="125"/>
      <c r="WUL94" s="125"/>
      <c r="WUM94" s="125"/>
      <c r="WUN94" s="125"/>
      <c r="WUO94" s="125"/>
      <c r="WUP94" s="125"/>
      <c r="WUQ94" s="125"/>
      <c r="WUR94" s="125"/>
      <c r="WUS94" s="125"/>
      <c r="WUT94" s="125"/>
      <c r="WUU94" s="125"/>
      <c r="WUV94" s="125"/>
      <c r="WUW94" s="125"/>
      <c r="WUX94" s="125"/>
      <c r="WUY94" s="125"/>
      <c r="WUZ94" s="125"/>
      <c r="WVA94" s="125"/>
      <c r="WVB94" s="125"/>
      <c r="WVC94" s="125"/>
      <c r="WVD94" s="125"/>
      <c r="WVE94" s="125"/>
      <c r="WVF94" s="125"/>
      <c r="WVG94" s="125"/>
      <c r="WVH94" s="125"/>
      <c r="WVI94" s="125"/>
      <c r="WVJ94" s="125"/>
      <c r="WVK94" s="125"/>
      <c r="WVL94" s="125"/>
      <c r="WVM94" s="125"/>
      <c r="WVN94" s="125"/>
      <c r="WVO94" s="125"/>
      <c r="WVP94" s="125"/>
      <c r="WVQ94" s="125"/>
      <c r="WVR94" s="125"/>
      <c r="WVS94" s="125"/>
      <c r="WVT94" s="125"/>
      <c r="WVU94" s="125"/>
      <c r="WVV94" s="125"/>
      <c r="WVW94" s="125"/>
      <c r="WVX94" s="125"/>
      <c r="WVY94" s="125"/>
      <c r="WVZ94" s="125"/>
      <c r="WWA94" s="125"/>
      <c r="WWB94" s="125"/>
      <c r="WWC94" s="125"/>
      <c r="WWD94" s="125"/>
      <c r="WWE94" s="125"/>
      <c r="WWF94" s="125"/>
      <c r="WWG94" s="125"/>
      <c r="WWH94" s="125"/>
      <c r="WWI94" s="125"/>
      <c r="WWJ94" s="125"/>
      <c r="WWK94" s="125"/>
      <c r="WWL94" s="125"/>
      <c r="WWM94" s="125"/>
      <c r="WWN94" s="125"/>
      <c r="WWO94" s="125"/>
      <c r="WWP94" s="125"/>
      <c r="WWQ94" s="125"/>
      <c r="WWR94" s="125"/>
      <c r="WWS94" s="125"/>
      <c r="WWT94" s="125"/>
      <c r="WWU94" s="125"/>
      <c r="WWV94" s="125"/>
      <c r="WWW94" s="125"/>
      <c r="WWX94" s="125"/>
      <c r="WWY94" s="125"/>
      <c r="WWZ94" s="125"/>
      <c r="WXA94" s="125"/>
      <c r="WXB94" s="125"/>
      <c r="WXC94" s="125"/>
      <c r="WXD94" s="125"/>
      <c r="WXE94" s="125"/>
      <c r="WXF94" s="125"/>
      <c r="WXG94" s="125"/>
      <c r="WXH94" s="125"/>
      <c r="WXI94" s="125"/>
      <c r="WXJ94" s="125"/>
      <c r="WXK94" s="125"/>
      <c r="WXL94" s="125"/>
      <c r="WXM94" s="125"/>
      <c r="WXN94" s="125"/>
      <c r="WXO94" s="125"/>
      <c r="WXP94" s="125"/>
      <c r="WXQ94" s="125"/>
      <c r="WXR94" s="125"/>
      <c r="WXS94" s="125"/>
      <c r="WXT94" s="125"/>
      <c r="WXU94" s="125"/>
      <c r="WXV94" s="125"/>
      <c r="WXW94" s="125"/>
      <c r="WXX94" s="125"/>
      <c r="WXY94" s="125"/>
      <c r="WXZ94" s="125"/>
      <c r="WYA94" s="125"/>
      <c r="WYB94" s="125"/>
      <c r="WYC94" s="125"/>
      <c r="WYD94" s="125"/>
      <c r="WYE94" s="125"/>
      <c r="WYF94" s="125"/>
      <c r="WYG94" s="125"/>
      <c r="WYH94" s="125"/>
      <c r="WYI94" s="125"/>
      <c r="WYJ94" s="125"/>
      <c r="WYK94" s="125"/>
      <c r="WYL94" s="125"/>
      <c r="WYM94" s="125"/>
      <c r="WYN94" s="125"/>
      <c r="WYO94" s="125"/>
      <c r="WYP94" s="125"/>
      <c r="WYQ94" s="125"/>
      <c r="WYR94" s="125"/>
      <c r="WYS94" s="125"/>
      <c r="WYT94" s="125"/>
      <c r="WYU94" s="125"/>
      <c r="WYV94" s="125"/>
      <c r="WYW94" s="125"/>
      <c r="WYX94" s="125"/>
      <c r="WYY94" s="125"/>
      <c r="WYZ94" s="125"/>
      <c r="WZA94" s="125"/>
      <c r="WZB94" s="125"/>
      <c r="WZC94" s="125"/>
      <c r="WZD94" s="125"/>
      <c r="WZE94" s="125"/>
      <c r="WZF94" s="125"/>
      <c r="WZG94" s="125"/>
      <c r="WZH94" s="125"/>
      <c r="WZI94" s="125"/>
      <c r="WZJ94" s="125"/>
      <c r="WZK94" s="125"/>
      <c r="WZL94" s="125"/>
      <c r="WZM94" s="125"/>
      <c r="WZN94" s="125"/>
      <c r="WZO94" s="125"/>
      <c r="WZP94" s="125"/>
      <c r="WZQ94" s="125"/>
      <c r="WZR94" s="125"/>
      <c r="WZS94" s="125"/>
      <c r="WZT94" s="125"/>
      <c r="WZU94" s="125"/>
      <c r="WZV94" s="125"/>
      <c r="WZW94" s="125"/>
      <c r="WZX94" s="125"/>
      <c r="WZY94" s="125"/>
      <c r="WZZ94" s="125"/>
      <c r="XAA94" s="125"/>
      <c r="XAB94" s="125"/>
      <c r="XAC94" s="125"/>
      <c r="XAD94" s="125"/>
      <c r="XAE94" s="125"/>
      <c r="XAF94" s="125"/>
      <c r="XAG94" s="125"/>
      <c r="XAH94" s="125"/>
      <c r="XAI94" s="125"/>
      <c r="XAJ94" s="125"/>
      <c r="XAK94" s="125"/>
      <c r="XAL94" s="125"/>
      <c r="XAM94" s="125"/>
      <c r="XAN94" s="125"/>
      <c r="XAO94" s="125"/>
      <c r="XAP94" s="125"/>
      <c r="XAQ94" s="125"/>
      <c r="XAR94" s="125"/>
      <c r="XAS94" s="125"/>
      <c r="XAT94" s="125"/>
      <c r="XAU94" s="125"/>
      <c r="XAV94" s="125"/>
      <c r="XAW94" s="125"/>
      <c r="XAX94" s="125"/>
      <c r="XAY94" s="125"/>
      <c r="XAZ94" s="125"/>
      <c r="XBA94" s="125"/>
      <c r="XBB94" s="125"/>
      <c r="XBC94" s="125"/>
      <c r="XBD94" s="125"/>
      <c r="XBE94" s="125"/>
      <c r="XBF94" s="125"/>
      <c r="XBG94" s="125"/>
      <c r="XBH94" s="125"/>
      <c r="XBI94" s="125"/>
      <c r="XBJ94" s="125"/>
      <c r="XBK94" s="125"/>
      <c r="XBL94" s="125"/>
      <c r="XBM94" s="125"/>
      <c r="XBN94" s="125"/>
      <c r="XBO94" s="125"/>
      <c r="XBP94" s="125"/>
      <c r="XBQ94" s="125"/>
      <c r="XBR94" s="125"/>
      <c r="XBS94" s="125"/>
      <c r="XBT94" s="125"/>
      <c r="XBU94" s="125"/>
      <c r="XBV94" s="125"/>
      <c r="XBW94" s="125"/>
      <c r="XBX94" s="125"/>
      <c r="XBY94" s="125"/>
      <c r="XBZ94" s="125"/>
      <c r="XCA94" s="125"/>
      <c r="XCB94" s="125"/>
      <c r="XCC94" s="125"/>
      <c r="XCD94" s="125"/>
      <c r="XCE94" s="125"/>
      <c r="XCF94" s="125"/>
      <c r="XCG94" s="125"/>
      <c r="XCH94" s="125"/>
      <c r="XCI94" s="125"/>
      <c r="XCJ94" s="125"/>
      <c r="XCK94" s="125"/>
      <c r="XCL94" s="125"/>
      <c r="XCM94" s="125"/>
      <c r="XCN94" s="125"/>
      <c r="XCO94" s="125"/>
      <c r="XCP94" s="125"/>
      <c r="XCQ94" s="125"/>
      <c r="XCR94" s="125"/>
      <c r="XCS94" s="125"/>
      <c r="XCT94" s="125"/>
      <c r="XCU94" s="125"/>
      <c r="XCV94" s="125"/>
      <c r="XCW94" s="125"/>
      <c r="XCX94" s="125"/>
      <c r="XCY94" s="125"/>
      <c r="XCZ94" s="125"/>
      <c r="XDA94" s="125"/>
      <c r="XDB94" s="125"/>
      <c r="XDC94" s="125"/>
      <c r="XDD94" s="125"/>
      <c r="XDE94" s="125"/>
      <c r="XDF94" s="125"/>
      <c r="XDG94" s="125"/>
    </row>
    <row r="95" spans="1:16335" s="544" customFormat="1" ht="16.5" customHeight="1" x14ac:dyDescent="0.35">
      <c r="A95" s="542" t="s">
        <v>890</v>
      </c>
      <c r="B95" s="555">
        <v>45341</v>
      </c>
      <c r="C95" s="545" t="s">
        <v>1719</v>
      </c>
      <c r="D95" s="556" t="s">
        <v>1298</v>
      </c>
      <c r="E95" s="545"/>
      <c r="F95" s="545"/>
      <c r="G95" s="545" t="s">
        <v>1284</v>
      </c>
      <c r="H95" s="545" t="s">
        <v>1285</v>
      </c>
      <c r="I95" s="551" t="s">
        <v>387</v>
      </c>
      <c r="J95" s="551" t="s">
        <v>1073</v>
      </c>
      <c r="K95" s="405" t="s">
        <v>310</v>
      </c>
      <c r="L95" s="545" t="s">
        <v>1059</v>
      </c>
      <c r="M95" s="545" t="s">
        <v>347</v>
      </c>
      <c r="N95" s="545" t="s">
        <v>1286</v>
      </c>
      <c r="O95" s="545" t="s">
        <v>1067</v>
      </c>
      <c r="P95" s="545" t="s">
        <v>1287</v>
      </c>
      <c r="Q95" s="545">
        <v>2024</v>
      </c>
      <c r="R95" s="545" t="s">
        <v>420</v>
      </c>
      <c r="S95" s="545" t="s">
        <v>316</v>
      </c>
      <c r="T95" s="555" t="s">
        <v>1204</v>
      </c>
      <c r="U95" s="542"/>
      <c r="V95" s="555"/>
      <c r="W95" s="405"/>
      <c r="X95" s="555"/>
      <c r="Y95" s="555"/>
      <c r="Z95" s="542"/>
      <c r="AA95" s="405"/>
      <c r="AB95" s="555"/>
      <c r="AC95" s="542"/>
      <c r="AD95" s="555" t="s">
        <v>13</v>
      </c>
      <c r="AE95" s="542" t="s">
        <v>13</v>
      </c>
      <c r="AF95" s="542" t="s">
        <v>13</v>
      </c>
      <c r="AG95" s="542" t="s">
        <v>13</v>
      </c>
      <c r="AH95" s="542" t="s">
        <v>13</v>
      </c>
      <c r="AI95" s="542" t="s">
        <v>13</v>
      </c>
      <c r="AJ95" s="542" t="s">
        <v>13</v>
      </c>
      <c r="AK95" s="542" t="s">
        <v>13</v>
      </c>
      <c r="AL95" s="542" t="s">
        <v>13</v>
      </c>
      <c r="AM95" s="545" t="s">
        <v>13</v>
      </c>
      <c r="AN95" s="555" t="s">
        <v>1204</v>
      </c>
      <c r="AO95" s="405" t="s">
        <v>13</v>
      </c>
      <c r="AP95" s="555" t="s">
        <v>13</v>
      </c>
      <c r="AQ95" s="542" t="s">
        <v>13</v>
      </c>
      <c r="AR95" s="545" t="s">
        <v>1288</v>
      </c>
      <c r="AS95" s="555">
        <v>45398</v>
      </c>
      <c r="AT95" s="542" t="s">
        <v>13</v>
      </c>
      <c r="AU95" s="542" t="s">
        <v>13</v>
      </c>
      <c r="AV95" s="542" t="s">
        <v>13</v>
      </c>
      <c r="AW95" s="545" t="s">
        <v>1289</v>
      </c>
      <c r="AX95" s="421"/>
      <c r="AY95" s="421"/>
      <c r="AZ95" s="421" t="s">
        <v>13</v>
      </c>
      <c r="BA95" s="421"/>
      <c r="BB95" s="421" t="s">
        <v>13</v>
      </c>
      <c r="BC95" s="421" t="s">
        <v>13</v>
      </c>
      <c r="BD95" s="421" t="s">
        <v>13</v>
      </c>
      <c r="BE95" s="421" t="s">
        <v>13</v>
      </c>
      <c r="BF95" s="574">
        <v>3</v>
      </c>
      <c r="BG95" s="574">
        <v>2</v>
      </c>
      <c r="BH95" s="574">
        <v>1</v>
      </c>
      <c r="BI95" s="574">
        <v>0</v>
      </c>
      <c r="BJ95" s="574" t="s">
        <v>1727</v>
      </c>
      <c r="BK95" s="574" t="s">
        <v>1079</v>
      </c>
      <c r="BL95" s="405" t="s">
        <v>1079</v>
      </c>
      <c r="FF95" s="125"/>
      <c r="FG95" s="125"/>
      <c r="FH95" s="125"/>
      <c r="FI95" s="125"/>
      <c r="FJ95" s="125"/>
      <c r="FK95" s="125"/>
      <c r="FL95" s="125"/>
      <c r="FM95" s="125"/>
      <c r="FN95" s="125"/>
      <c r="FO95" s="125"/>
      <c r="FP95" s="125"/>
      <c r="FQ95" s="125"/>
      <c r="FR95" s="125"/>
      <c r="FS95" s="125"/>
      <c r="FT95" s="125"/>
      <c r="FU95" s="125"/>
      <c r="FV95" s="125"/>
      <c r="FW95" s="125"/>
      <c r="FX95" s="125"/>
      <c r="FY95" s="125"/>
      <c r="FZ95" s="125"/>
      <c r="GA95" s="125"/>
      <c r="GB95" s="125"/>
      <c r="GC95" s="125"/>
      <c r="GD95" s="125"/>
      <c r="GE95" s="125"/>
      <c r="GF95" s="125"/>
      <c r="GG95" s="125"/>
      <c r="GH95" s="125"/>
      <c r="GI95" s="125"/>
      <c r="GJ95" s="125"/>
      <c r="GK95" s="125"/>
      <c r="GL95" s="125"/>
      <c r="GM95" s="125"/>
      <c r="GN95" s="125"/>
      <c r="GO95" s="125"/>
      <c r="GP95" s="125"/>
      <c r="GQ95" s="125"/>
      <c r="GR95" s="125"/>
      <c r="GS95" s="125"/>
      <c r="GT95" s="125"/>
      <c r="GU95" s="125"/>
      <c r="GV95" s="125"/>
      <c r="GW95" s="125"/>
      <c r="GX95" s="125"/>
      <c r="GY95" s="125"/>
      <c r="GZ95" s="125"/>
      <c r="HA95" s="125"/>
      <c r="HB95" s="125"/>
      <c r="HC95" s="125"/>
      <c r="HD95" s="125"/>
      <c r="HE95" s="125"/>
      <c r="HF95" s="125"/>
      <c r="HG95" s="125"/>
      <c r="HH95" s="125"/>
      <c r="HI95" s="125"/>
      <c r="HJ95" s="125"/>
      <c r="HK95" s="125"/>
      <c r="HL95" s="125"/>
      <c r="HM95" s="125"/>
      <c r="HN95" s="125"/>
      <c r="HO95" s="125"/>
      <c r="HP95" s="125"/>
      <c r="HQ95" s="125"/>
      <c r="HR95" s="125"/>
      <c r="HS95" s="125"/>
      <c r="HT95" s="125"/>
      <c r="HU95" s="125"/>
      <c r="HV95" s="125"/>
      <c r="HW95" s="125"/>
      <c r="HX95" s="125"/>
      <c r="HY95" s="125"/>
      <c r="HZ95" s="125"/>
      <c r="IA95" s="125"/>
      <c r="IB95" s="125"/>
      <c r="IC95" s="125"/>
      <c r="ID95" s="125"/>
      <c r="IE95" s="125"/>
      <c r="IF95" s="125"/>
      <c r="IG95" s="125"/>
      <c r="IH95" s="125"/>
      <c r="II95" s="125"/>
      <c r="IJ95" s="125"/>
      <c r="IK95" s="125"/>
      <c r="IL95" s="125"/>
      <c r="IM95" s="125"/>
      <c r="IN95" s="125"/>
      <c r="IO95" s="125"/>
      <c r="IP95" s="125"/>
      <c r="IQ95" s="125"/>
      <c r="IR95" s="125"/>
      <c r="IS95" s="125"/>
      <c r="IT95" s="125"/>
      <c r="IU95" s="125"/>
      <c r="IV95" s="125"/>
      <c r="IW95" s="125"/>
      <c r="IX95" s="125"/>
      <c r="IY95" s="125"/>
      <c r="IZ95" s="125"/>
      <c r="JA95" s="125"/>
      <c r="JB95" s="125"/>
      <c r="JC95" s="125"/>
      <c r="JD95" s="125"/>
      <c r="JE95" s="125"/>
      <c r="JF95" s="125"/>
      <c r="JG95" s="125"/>
      <c r="JH95" s="125"/>
      <c r="JI95" s="125"/>
      <c r="JJ95" s="125"/>
      <c r="JK95" s="125"/>
      <c r="JL95" s="125"/>
      <c r="JM95" s="125"/>
      <c r="JN95" s="125"/>
      <c r="JO95" s="125"/>
      <c r="JP95" s="125"/>
      <c r="JQ95" s="125"/>
      <c r="JR95" s="125"/>
      <c r="JS95" s="125"/>
      <c r="JT95" s="125"/>
      <c r="JU95" s="125"/>
      <c r="JV95" s="125"/>
      <c r="JW95" s="125"/>
      <c r="JX95" s="125"/>
      <c r="JY95" s="125"/>
      <c r="JZ95" s="125"/>
      <c r="KA95" s="125"/>
      <c r="KB95" s="125"/>
      <c r="KC95" s="125"/>
      <c r="KD95" s="125"/>
      <c r="KE95" s="125"/>
      <c r="KF95" s="125"/>
      <c r="KG95" s="125"/>
      <c r="KH95" s="125"/>
      <c r="KI95" s="125"/>
      <c r="KJ95" s="125"/>
      <c r="KK95" s="125"/>
      <c r="KL95" s="125"/>
      <c r="KM95" s="125"/>
      <c r="KN95" s="125"/>
      <c r="KO95" s="125"/>
      <c r="KP95" s="125"/>
      <c r="KQ95" s="125"/>
      <c r="KR95" s="125"/>
      <c r="KS95" s="125"/>
      <c r="KT95" s="125"/>
      <c r="KU95" s="125"/>
      <c r="KV95" s="125"/>
      <c r="KW95" s="125"/>
      <c r="KX95" s="125"/>
      <c r="KY95" s="125"/>
      <c r="KZ95" s="125"/>
      <c r="LA95" s="125"/>
      <c r="LB95" s="125"/>
      <c r="LC95" s="125"/>
      <c r="LD95" s="125"/>
      <c r="LE95" s="125"/>
      <c r="LF95" s="125"/>
      <c r="LG95" s="125"/>
      <c r="LH95" s="125"/>
      <c r="LI95" s="125"/>
      <c r="LJ95" s="125"/>
      <c r="LK95" s="125"/>
      <c r="LL95" s="125"/>
      <c r="LM95" s="125"/>
      <c r="LN95" s="125"/>
      <c r="LO95" s="125"/>
      <c r="LP95" s="125"/>
      <c r="LQ95" s="125"/>
      <c r="LR95" s="125"/>
      <c r="LS95" s="125"/>
      <c r="LT95" s="125"/>
      <c r="LU95" s="125"/>
      <c r="LV95" s="125"/>
      <c r="LW95" s="125"/>
      <c r="LX95" s="125"/>
      <c r="LY95" s="125"/>
      <c r="LZ95" s="125"/>
      <c r="MA95" s="125"/>
      <c r="MB95" s="125"/>
      <c r="MC95" s="125"/>
      <c r="MD95" s="125"/>
      <c r="ME95" s="125"/>
      <c r="MF95" s="125"/>
      <c r="MG95" s="125"/>
      <c r="MH95" s="125"/>
      <c r="MI95" s="125"/>
      <c r="MJ95" s="125"/>
      <c r="MK95" s="125"/>
      <c r="ML95" s="125"/>
      <c r="MM95" s="125"/>
      <c r="MN95" s="125"/>
      <c r="MO95" s="125"/>
      <c r="MP95" s="125"/>
      <c r="MQ95" s="125"/>
      <c r="MR95" s="125"/>
      <c r="MS95" s="125"/>
      <c r="MT95" s="125"/>
      <c r="MU95" s="125"/>
      <c r="MV95" s="125"/>
      <c r="MW95" s="125"/>
      <c r="MX95" s="125"/>
      <c r="MY95" s="125"/>
      <c r="MZ95" s="125"/>
      <c r="NA95" s="125"/>
      <c r="NB95" s="125"/>
      <c r="NC95" s="125"/>
      <c r="ND95" s="125"/>
      <c r="NE95" s="125"/>
      <c r="NF95" s="125"/>
      <c r="NG95" s="125"/>
      <c r="NH95" s="125"/>
      <c r="NI95" s="125"/>
      <c r="NJ95" s="125"/>
      <c r="NK95" s="125"/>
      <c r="NL95" s="125"/>
      <c r="NM95" s="125"/>
      <c r="NN95" s="125"/>
      <c r="NO95" s="125"/>
      <c r="NP95" s="125"/>
      <c r="NQ95" s="125"/>
      <c r="NR95" s="125"/>
      <c r="NS95" s="125"/>
      <c r="NT95" s="125"/>
      <c r="NU95" s="125"/>
      <c r="NV95" s="125"/>
      <c r="NW95" s="125"/>
      <c r="NX95" s="125"/>
      <c r="NY95" s="125"/>
      <c r="NZ95" s="125"/>
      <c r="OA95" s="125"/>
      <c r="OB95" s="125"/>
      <c r="OC95" s="125"/>
      <c r="OD95" s="125"/>
      <c r="OE95" s="125"/>
      <c r="OF95" s="125"/>
      <c r="OG95" s="125"/>
      <c r="OH95" s="125"/>
      <c r="OI95" s="125"/>
      <c r="OJ95" s="125"/>
      <c r="OK95" s="125"/>
      <c r="OL95" s="125"/>
      <c r="OM95" s="125"/>
      <c r="ON95" s="125"/>
      <c r="OO95" s="125"/>
      <c r="OP95" s="125"/>
      <c r="OQ95" s="125"/>
      <c r="OR95" s="125"/>
      <c r="OS95" s="125"/>
      <c r="OT95" s="125"/>
      <c r="OU95" s="125"/>
      <c r="OV95" s="125"/>
      <c r="OW95" s="125"/>
      <c r="OX95" s="125"/>
      <c r="OY95" s="125"/>
      <c r="OZ95" s="125"/>
      <c r="PA95" s="125"/>
      <c r="PB95" s="125"/>
      <c r="PC95" s="125"/>
      <c r="PD95" s="125"/>
      <c r="PE95" s="125"/>
      <c r="PF95" s="125"/>
      <c r="PG95" s="125"/>
      <c r="PH95" s="125"/>
      <c r="PI95" s="125"/>
      <c r="PJ95" s="125"/>
      <c r="PK95" s="125"/>
      <c r="PL95" s="125"/>
      <c r="PM95" s="125"/>
      <c r="PN95" s="125"/>
      <c r="PO95" s="125"/>
      <c r="PP95" s="125"/>
      <c r="PQ95" s="125"/>
      <c r="PR95" s="125"/>
      <c r="PS95" s="125"/>
      <c r="PT95" s="125"/>
      <c r="PU95" s="125"/>
      <c r="PV95" s="125"/>
      <c r="PW95" s="125"/>
      <c r="PX95" s="125"/>
      <c r="PY95" s="125"/>
      <c r="PZ95" s="125"/>
      <c r="QA95" s="125"/>
      <c r="QB95" s="125"/>
      <c r="QC95" s="125"/>
      <c r="QD95" s="125"/>
      <c r="QE95" s="125"/>
      <c r="QF95" s="125"/>
      <c r="QG95" s="125"/>
      <c r="QH95" s="125"/>
      <c r="QI95" s="125"/>
      <c r="QJ95" s="125"/>
      <c r="QK95" s="125"/>
      <c r="QL95" s="125"/>
      <c r="QM95" s="125"/>
      <c r="QN95" s="125"/>
      <c r="QO95" s="125"/>
      <c r="QP95" s="125"/>
      <c r="QQ95" s="125"/>
      <c r="QR95" s="125"/>
      <c r="QS95" s="125"/>
      <c r="QT95" s="125"/>
      <c r="QU95" s="125"/>
      <c r="QV95" s="125"/>
      <c r="QW95" s="125"/>
      <c r="QX95" s="125"/>
      <c r="QY95" s="125"/>
      <c r="QZ95" s="125"/>
      <c r="RA95" s="125"/>
      <c r="RB95" s="125"/>
      <c r="RC95" s="125"/>
      <c r="RD95" s="125"/>
      <c r="RE95" s="125"/>
      <c r="RF95" s="125"/>
      <c r="RG95" s="125"/>
      <c r="RH95" s="125"/>
      <c r="RI95" s="125"/>
      <c r="RJ95" s="125"/>
      <c r="RK95" s="125"/>
      <c r="RL95" s="125"/>
      <c r="RM95" s="125"/>
      <c r="RN95" s="125"/>
      <c r="RO95" s="125"/>
      <c r="RP95" s="125"/>
      <c r="RQ95" s="125"/>
      <c r="RR95" s="125"/>
      <c r="RS95" s="125"/>
      <c r="RT95" s="125"/>
      <c r="RU95" s="125"/>
      <c r="RV95" s="125"/>
      <c r="RW95" s="125"/>
      <c r="RX95" s="125"/>
      <c r="RY95" s="125"/>
      <c r="RZ95" s="125"/>
      <c r="SA95" s="125"/>
      <c r="SB95" s="125"/>
      <c r="SC95" s="125"/>
      <c r="SD95" s="125"/>
      <c r="SE95" s="125"/>
      <c r="SF95" s="125"/>
      <c r="SG95" s="125"/>
      <c r="SH95" s="125"/>
      <c r="SI95" s="125"/>
      <c r="SJ95" s="125"/>
      <c r="SK95" s="125"/>
      <c r="SL95" s="125"/>
      <c r="SM95" s="125"/>
      <c r="SN95" s="125"/>
      <c r="SO95" s="125"/>
      <c r="SP95" s="125"/>
      <c r="SQ95" s="125"/>
      <c r="SR95" s="125"/>
      <c r="SS95" s="125"/>
      <c r="ST95" s="125"/>
      <c r="SU95" s="125"/>
      <c r="SV95" s="125"/>
      <c r="SW95" s="125"/>
      <c r="SX95" s="125"/>
      <c r="SY95" s="125"/>
      <c r="SZ95" s="125"/>
      <c r="TA95" s="125"/>
      <c r="TB95" s="125"/>
      <c r="TC95" s="125"/>
      <c r="TD95" s="125"/>
      <c r="TE95" s="125"/>
      <c r="TF95" s="125"/>
      <c r="TG95" s="125"/>
      <c r="TH95" s="125"/>
      <c r="TI95" s="125"/>
      <c r="TJ95" s="125"/>
      <c r="TK95" s="125"/>
      <c r="TL95" s="125"/>
      <c r="TM95" s="125"/>
      <c r="TN95" s="125"/>
      <c r="TO95" s="125"/>
      <c r="TP95" s="125"/>
      <c r="TQ95" s="125"/>
      <c r="TR95" s="125"/>
      <c r="TS95" s="125"/>
      <c r="TT95" s="125"/>
      <c r="TU95" s="125"/>
      <c r="TV95" s="125"/>
      <c r="TW95" s="125"/>
      <c r="TX95" s="125"/>
      <c r="TY95" s="125"/>
      <c r="TZ95" s="125"/>
      <c r="UA95" s="125"/>
      <c r="UB95" s="125"/>
      <c r="UC95" s="125"/>
      <c r="UD95" s="125"/>
      <c r="UE95" s="125"/>
      <c r="UF95" s="125"/>
      <c r="UG95" s="125"/>
      <c r="UH95" s="125"/>
      <c r="UI95" s="125"/>
      <c r="UJ95" s="125"/>
      <c r="UK95" s="125"/>
      <c r="UL95" s="125"/>
      <c r="UM95" s="125"/>
      <c r="UN95" s="125"/>
      <c r="UO95" s="125"/>
      <c r="UP95" s="125"/>
      <c r="UQ95" s="125"/>
      <c r="UR95" s="125"/>
      <c r="US95" s="125"/>
      <c r="UT95" s="125"/>
      <c r="UU95" s="125"/>
      <c r="UV95" s="125"/>
      <c r="UW95" s="125"/>
      <c r="UX95" s="125"/>
      <c r="UY95" s="125"/>
      <c r="UZ95" s="125"/>
      <c r="VA95" s="125"/>
      <c r="VB95" s="125"/>
      <c r="VC95" s="125"/>
      <c r="VD95" s="125"/>
      <c r="VE95" s="125"/>
      <c r="VF95" s="125"/>
      <c r="VG95" s="125"/>
      <c r="VH95" s="125"/>
      <c r="VI95" s="125"/>
      <c r="VJ95" s="125"/>
      <c r="VK95" s="125"/>
      <c r="VL95" s="125"/>
      <c r="VM95" s="125"/>
      <c r="VN95" s="125"/>
      <c r="VO95" s="125"/>
      <c r="VP95" s="125"/>
      <c r="VQ95" s="125"/>
      <c r="VR95" s="125"/>
      <c r="VS95" s="125"/>
      <c r="VT95" s="125"/>
      <c r="VU95" s="125"/>
      <c r="VV95" s="125"/>
      <c r="VW95" s="125"/>
      <c r="VX95" s="125"/>
      <c r="VY95" s="125"/>
      <c r="VZ95" s="125"/>
      <c r="WA95" s="125"/>
      <c r="WB95" s="125"/>
      <c r="WC95" s="125"/>
      <c r="WD95" s="125"/>
      <c r="WE95" s="125"/>
      <c r="WF95" s="125"/>
      <c r="WG95" s="125"/>
      <c r="WH95" s="125"/>
      <c r="WI95" s="125"/>
      <c r="WJ95" s="125"/>
      <c r="WK95" s="125"/>
      <c r="WL95" s="125"/>
      <c r="WM95" s="125"/>
      <c r="WN95" s="125"/>
      <c r="WO95" s="125"/>
      <c r="WP95" s="125"/>
      <c r="WQ95" s="125"/>
      <c r="WR95" s="125"/>
      <c r="WS95" s="125"/>
      <c r="WT95" s="125"/>
      <c r="WU95" s="125"/>
      <c r="WV95" s="125"/>
      <c r="WW95" s="125"/>
      <c r="WX95" s="125"/>
      <c r="WY95" s="125"/>
      <c r="WZ95" s="125"/>
      <c r="XA95" s="125"/>
      <c r="XB95" s="125"/>
      <c r="XC95" s="125"/>
      <c r="XD95" s="125"/>
      <c r="XE95" s="125"/>
      <c r="XF95" s="125"/>
      <c r="XG95" s="125"/>
      <c r="XH95" s="125"/>
      <c r="XI95" s="125"/>
      <c r="XJ95" s="125"/>
      <c r="XK95" s="125"/>
      <c r="XL95" s="125"/>
      <c r="XM95" s="125"/>
      <c r="XN95" s="125"/>
      <c r="XO95" s="125"/>
      <c r="XP95" s="125"/>
      <c r="XQ95" s="125"/>
      <c r="XR95" s="125"/>
      <c r="XS95" s="125"/>
      <c r="XT95" s="125"/>
      <c r="XU95" s="125"/>
      <c r="XV95" s="125"/>
      <c r="XW95" s="125"/>
      <c r="XX95" s="125"/>
      <c r="XY95" s="125"/>
      <c r="XZ95" s="125"/>
      <c r="YA95" s="125"/>
      <c r="YB95" s="125"/>
      <c r="YC95" s="125"/>
      <c r="YD95" s="125"/>
      <c r="YE95" s="125"/>
      <c r="YF95" s="125"/>
      <c r="YG95" s="125"/>
      <c r="YH95" s="125"/>
      <c r="YI95" s="125"/>
      <c r="YJ95" s="125"/>
      <c r="YK95" s="125"/>
      <c r="YL95" s="125"/>
      <c r="YM95" s="125"/>
      <c r="YN95" s="125"/>
      <c r="YO95" s="125"/>
      <c r="YP95" s="125"/>
      <c r="YQ95" s="125"/>
      <c r="YR95" s="125"/>
      <c r="YS95" s="125"/>
      <c r="YT95" s="125"/>
      <c r="YU95" s="125"/>
      <c r="YV95" s="125"/>
      <c r="YW95" s="125"/>
      <c r="YX95" s="125"/>
      <c r="YY95" s="125"/>
      <c r="YZ95" s="125"/>
      <c r="ZA95" s="125"/>
      <c r="ZB95" s="125"/>
      <c r="ZC95" s="125"/>
      <c r="ZD95" s="125"/>
      <c r="ZE95" s="125"/>
      <c r="ZF95" s="125"/>
      <c r="ZG95" s="125"/>
      <c r="ZH95" s="125"/>
      <c r="ZI95" s="125"/>
      <c r="ZJ95" s="125"/>
      <c r="ZK95" s="125"/>
      <c r="ZL95" s="125"/>
      <c r="ZM95" s="125"/>
      <c r="ZN95" s="125"/>
      <c r="ZO95" s="125"/>
      <c r="ZP95" s="125"/>
      <c r="ZQ95" s="125"/>
      <c r="ZR95" s="125"/>
      <c r="ZS95" s="125"/>
      <c r="ZT95" s="125"/>
      <c r="ZU95" s="125"/>
      <c r="ZV95" s="125"/>
      <c r="ZW95" s="125"/>
      <c r="ZX95" s="125"/>
      <c r="ZY95" s="125"/>
      <c r="ZZ95" s="125"/>
      <c r="AAA95" s="125"/>
      <c r="AAB95" s="125"/>
      <c r="AAC95" s="125"/>
      <c r="AAD95" s="125"/>
      <c r="AAE95" s="125"/>
      <c r="AAF95" s="125"/>
      <c r="AAG95" s="125"/>
      <c r="AAH95" s="125"/>
      <c r="AAI95" s="125"/>
      <c r="AAJ95" s="125"/>
      <c r="AAK95" s="125"/>
      <c r="AAL95" s="125"/>
      <c r="AAM95" s="125"/>
      <c r="AAN95" s="125"/>
      <c r="AAO95" s="125"/>
      <c r="AAP95" s="125"/>
      <c r="AAQ95" s="125"/>
      <c r="AAR95" s="125"/>
      <c r="AAS95" s="125"/>
      <c r="AAT95" s="125"/>
      <c r="AAU95" s="125"/>
      <c r="AAV95" s="125"/>
      <c r="AAW95" s="125"/>
      <c r="AAX95" s="125"/>
      <c r="AAY95" s="125"/>
      <c r="AAZ95" s="125"/>
      <c r="ABA95" s="125"/>
      <c r="ABB95" s="125"/>
      <c r="ABC95" s="125"/>
      <c r="ABD95" s="125"/>
      <c r="ABE95" s="125"/>
      <c r="ABF95" s="125"/>
      <c r="ABG95" s="125"/>
      <c r="ABH95" s="125"/>
      <c r="ABI95" s="125"/>
      <c r="ABJ95" s="125"/>
      <c r="ABK95" s="125"/>
      <c r="ABL95" s="125"/>
      <c r="ABM95" s="125"/>
      <c r="ABN95" s="125"/>
      <c r="ABO95" s="125"/>
      <c r="ABP95" s="125"/>
      <c r="ABQ95" s="125"/>
      <c r="ABR95" s="125"/>
      <c r="ABS95" s="125"/>
      <c r="ABT95" s="125"/>
      <c r="ABU95" s="125"/>
      <c r="ABV95" s="125"/>
      <c r="ABW95" s="125"/>
      <c r="ABX95" s="125"/>
      <c r="ABY95" s="125"/>
      <c r="ABZ95" s="125"/>
      <c r="ACA95" s="125"/>
      <c r="ACB95" s="125"/>
      <c r="ACC95" s="125"/>
      <c r="ACD95" s="125"/>
      <c r="ACE95" s="125"/>
      <c r="ACF95" s="125"/>
      <c r="ACG95" s="125"/>
      <c r="ACH95" s="125"/>
      <c r="ACI95" s="125"/>
      <c r="ACJ95" s="125"/>
      <c r="ACK95" s="125"/>
      <c r="ACL95" s="125"/>
      <c r="ACM95" s="125"/>
      <c r="ACN95" s="125"/>
      <c r="ACO95" s="125"/>
      <c r="ACP95" s="125"/>
      <c r="ACQ95" s="125"/>
      <c r="ACR95" s="125"/>
      <c r="ACS95" s="125"/>
      <c r="ACT95" s="125"/>
      <c r="ACU95" s="125"/>
      <c r="ACV95" s="125"/>
      <c r="ACW95" s="125"/>
      <c r="ACX95" s="125"/>
      <c r="ACY95" s="125"/>
      <c r="ACZ95" s="125"/>
      <c r="ADA95" s="125"/>
      <c r="ADB95" s="125"/>
      <c r="ADC95" s="125"/>
      <c r="ADD95" s="125"/>
      <c r="ADE95" s="125"/>
      <c r="ADF95" s="125"/>
      <c r="ADG95" s="125"/>
      <c r="ADH95" s="125"/>
      <c r="ADI95" s="125"/>
      <c r="ADJ95" s="125"/>
      <c r="ADK95" s="125"/>
      <c r="ADL95" s="125"/>
      <c r="ADM95" s="125"/>
      <c r="ADN95" s="125"/>
      <c r="ADO95" s="125"/>
      <c r="ADP95" s="125"/>
      <c r="ADQ95" s="125"/>
      <c r="ADR95" s="125"/>
      <c r="ADS95" s="125"/>
      <c r="ADT95" s="125"/>
      <c r="ADU95" s="125"/>
      <c r="ADV95" s="125"/>
      <c r="ADW95" s="125"/>
      <c r="ADX95" s="125"/>
      <c r="ADY95" s="125"/>
      <c r="ADZ95" s="125"/>
      <c r="AEA95" s="125"/>
      <c r="AEB95" s="125"/>
      <c r="AEC95" s="125"/>
      <c r="AED95" s="125"/>
      <c r="AEE95" s="125"/>
      <c r="AEF95" s="125"/>
      <c r="AEG95" s="125"/>
      <c r="AEH95" s="125"/>
      <c r="AEI95" s="125"/>
      <c r="AEJ95" s="125"/>
      <c r="AEK95" s="125"/>
      <c r="AEL95" s="125"/>
      <c r="AEM95" s="125"/>
      <c r="AEN95" s="125"/>
      <c r="AEO95" s="125"/>
      <c r="AEP95" s="125"/>
      <c r="AEQ95" s="125"/>
      <c r="AER95" s="125"/>
      <c r="AES95" s="125"/>
      <c r="AET95" s="125"/>
      <c r="AEU95" s="125"/>
      <c r="AEV95" s="125"/>
      <c r="AEW95" s="125"/>
      <c r="AEX95" s="125"/>
      <c r="AEY95" s="125"/>
      <c r="AEZ95" s="125"/>
      <c r="AFA95" s="125"/>
      <c r="AFB95" s="125"/>
      <c r="AFC95" s="125"/>
      <c r="AFD95" s="125"/>
      <c r="AFE95" s="125"/>
      <c r="AFF95" s="125"/>
      <c r="AFG95" s="125"/>
      <c r="AFH95" s="125"/>
      <c r="AFI95" s="125"/>
      <c r="AFJ95" s="125"/>
      <c r="AFK95" s="125"/>
      <c r="AFL95" s="125"/>
      <c r="AFM95" s="125"/>
      <c r="AFN95" s="125"/>
      <c r="AFO95" s="125"/>
      <c r="AFP95" s="125"/>
      <c r="AFQ95" s="125"/>
      <c r="AFR95" s="125"/>
      <c r="AFS95" s="125"/>
      <c r="AFT95" s="125"/>
      <c r="AFU95" s="125"/>
      <c r="AFV95" s="125"/>
      <c r="AFW95" s="125"/>
      <c r="AFX95" s="125"/>
      <c r="AFY95" s="125"/>
      <c r="AFZ95" s="125"/>
      <c r="AGA95" s="125"/>
      <c r="AGB95" s="125"/>
      <c r="AGC95" s="125"/>
      <c r="AGD95" s="125"/>
      <c r="AGE95" s="125"/>
      <c r="AGF95" s="125"/>
      <c r="AGG95" s="125"/>
      <c r="AGH95" s="125"/>
      <c r="AGI95" s="125"/>
      <c r="AGJ95" s="125"/>
      <c r="AGK95" s="125"/>
      <c r="AGL95" s="125"/>
      <c r="AGM95" s="125"/>
      <c r="AGN95" s="125"/>
      <c r="AGO95" s="125"/>
      <c r="AGP95" s="125"/>
      <c r="AGQ95" s="125"/>
      <c r="AGR95" s="125"/>
      <c r="AGS95" s="125"/>
      <c r="AGT95" s="125"/>
      <c r="AGU95" s="125"/>
      <c r="AGV95" s="125"/>
      <c r="AGW95" s="125"/>
      <c r="AGX95" s="125"/>
      <c r="AGY95" s="125"/>
      <c r="AGZ95" s="125"/>
      <c r="AHA95" s="125"/>
      <c r="AHB95" s="125"/>
      <c r="AHC95" s="125"/>
      <c r="AHD95" s="125"/>
      <c r="AHE95" s="125"/>
      <c r="AHF95" s="125"/>
      <c r="AHG95" s="125"/>
      <c r="AHH95" s="125"/>
      <c r="AHI95" s="125"/>
      <c r="AHJ95" s="125"/>
      <c r="AHK95" s="125"/>
      <c r="AHL95" s="125"/>
      <c r="AHM95" s="125"/>
      <c r="AHN95" s="125"/>
      <c r="AHO95" s="125"/>
      <c r="AHP95" s="125"/>
      <c r="AHQ95" s="125"/>
      <c r="AHR95" s="125"/>
      <c r="AHS95" s="125"/>
      <c r="AHT95" s="125"/>
      <c r="AHU95" s="125"/>
      <c r="AHV95" s="125"/>
      <c r="AHW95" s="125"/>
      <c r="AHX95" s="125"/>
      <c r="AHY95" s="125"/>
      <c r="AHZ95" s="125"/>
      <c r="AIA95" s="125"/>
      <c r="AIB95" s="125"/>
      <c r="AIC95" s="125"/>
      <c r="AID95" s="125"/>
      <c r="AIE95" s="125"/>
      <c r="AIF95" s="125"/>
      <c r="AIG95" s="125"/>
      <c r="AIH95" s="125"/>
      <c r="AII95" s="125"/>
      <c r="AIJ95" s="125"/>
      <c r="AIK95" s="125"/>
      <c r="AIL95" s="125"/>
      <c r="AIM95" s="125"/>
      <c r="AIN95" s="125"/>
      <c r="AIO95" s="125"/>
      <c r="AIP95" s="125"/>
      <c r="AIQ95" s="125"/>
      <c r="AIR95" s="125"/>
      <c r="AIS95" s="125"/>
      <c r="AIT95" s="125"/>
      <c r="AIU95" s="125"/>
      <c r="AIV95" s="125"/>
      <c r="AIW95" s="125"/>
      <c r="AIX95" s="125"/>
      <c r="AIY95" s="125"/>
      <c r="AIZ95" s="125"/>
      <c r="AJA95" s="125"/>
      <c r="AJB95" s="125"/>
      <c r="AJC95" s="125"/>
      <c r="AJD95" s="125"/>
      <c r="AJE95" s="125"/>
      <c r="AJF95" s="125"/>
      <c r="AJG95" s="125"/>
      <c r="AJH95" s="125"/>
      <c r="AJI95" s="125"/>
      <c r="AJJ95" s="125"/>
      <c r="AJK95" s="125"/>
      <c r="AJL95" s="125"/>
      <c r="AJM95" s="125"/>
      <c r="AJN95" s="125"/>
      <c r="AJO95" s="125"/>
      <c r="AJP95" s="125"/>
      <c r="AJQ95" s="125"/>
      <c r="AJR95" s="125"/>
      <c r="AJS95" s="125"/>
      <c r="AJT95" s="125"/>
      <c r="AJU95" s="125"/>
      <c r="AJV95" s="125"/>
      <c r="AJW95" s="125"/>
      <c r="AJX95" s="125"/>
      <c r="AJY95" s="125"/>
      <c r="AJZ95" s="125"/>
      <c r="AKA95" s="125"/>
      <c r="AKB95" s="125"/>
      <c r="AKC95" s="125"/>
      <c r="AKD95" s="125"/>
      <c r="AKE95" s="125"/>
      <c r="AKF95" s="125"/>
      <c r="AKG95" s="125"/>
      <c r="AKH95" s="125"/>
      <c r="AKI95" s="125"/>
      <c r="AKJ95" s="125"/>
      <c r="AKK95" s="125"/>
      <c r="AKL95" s="125"/>
      <c r="AKM95" s="125"/>
      <c r="AKN95" s="125"/>
      <c r="AKO95" s="125"/>
      <c r="AKP95" s="125"/>
      <c r="AKQ95" s="125"/>
      <c r="AKR95" s="125"/>
      <c r="AKS95" s="125"/>
      <c r="AKT95" s="125"/>
      <c r="AKU95" s="125"/>
      <c r="AKV95" s="125"/>
      <c r="AKW95" s="125"/>
      <c r="AKX95" s="125"/>
      <c r="AKY95" s="125"/>
      <c r="AKZ95" s="125"/>
      <c r="ALA95" s="125"/>
      <c r="ALB95" s="125"/>
      <c r="ALC95" s="125"/>
      <c r="ALD95" s="125"/>
      <c r="ALE95" s="125"/>
      <c r="ALF95" s="125"/>
      <c r="ALG95" s="125"/>
      <c r="ALH95" s="125"/>
      <c r="ALI95" s="125"/>
      <c r="ALJ95" s="125"/>
      <c r="ALK95" s="125"/>
      <c r="ALL95" s="125"/>
      <c r="ALM95" s="125"/>
      <c r="ALN95" s="125"/>
      <c r="ALO95" s="125"/>
      <c r="ALP95" s="125"/>
      <c r="ALQ95" s="125"/>
      <c r="ALR95" s="125"/>
      <c r="ALS95" s="125"/>
      <c r="ALT95" s="125"/>
      <c r="ALU95" s="125"/>
      <c r="ALV95" s="125"/>
      <c r="ALW95" s="125"/>
      <c r="ALX95" s="125"/>
      <c r="ALY95" s="125"/>
      <c r="ALZ95" s="125"/>
      <c r="AMA95" s="125"/>
      <c r="AMB95" s="125"/>
      <c r="AMC95" s="125"/>
      <c r="AMD95" s="125"/>
      <c r="AME95" s="125"/>
      <c r="AMF95" s="125"/>
      <c r="AMG95" s="125"/>
      <c r="AMH95" s="125"/>
      <c r="AMI95" s="125"/>
      <c r="AMJ95" s="125"/>
      <c r="AMK95" s="125"/>
      <c r="AML95" s="125"/>
      <c r="AMM95" s="125"/>
      <c r="AMN95" s="125"/>
      <c r="AMO95" s="125"/>
      <c r="AMP95" s="125"/>
      <c r="AMQ95" s="125"/>
      <c r="AMR95" s="125"/>
      <c r="AMS95" s="125"/>
      <c r="AMT95" s="125"/>
      <c r="AMU95" s="125"/>
      <c r="AMV95" s="125"/>
      <c r="AMW95" s="125"/>
      <c r="AMX95" s="125"/>
      <c r="AMY95" s="125"/>
      <c r="AMZ95" s="125"/>
      <c r="ANA95" s="125"/>
      <c r="ANB95" s="125"/>
      <c r="ANC95" s="125"/>
      <c r="AND95" s="125"/>
      <c r="ANE95" s="125"/>
      <c r="ANF95" s="125"/>
      <c r="ANG95" s="125"/>
      <c r="ANH95" s="125"/>
      <c r="ANI95" s="125"/>
      <c r="ANJ95" s="125"/>
      <c r="ANK95" s="125"/>
      <c r="ANL95" s="125"/>
      <c r="ANM95" s="125"/>
      <c r="ANN95" s="125"/>
      <c r="ANO95" s="125"/>
      <c r="ANP95" s="125"/>
      <c r="ANQ95" s="125"/>
      <c r="ANR95" s="125"/>
      <c r="ANS95" s="125"/>
      <c r="ANT95" s="125"/>
      <c r="ANU95" s="125"/>
      <c r="ANV95" s="125"/>
      <c r="ANW95" s="125"/>
      <c r="ANX95" s="125"/>
      <c r="ANY95" s="125"/>
      <c r="ANZ95" s="125"/>
      <c r="AOA95" s="125"/>
      <c r="AOB95" s="125"/>
      <c r="AOC95" s="125"/>
      <c r="AOD95" s="125"/>
      <c r="AOE95" s="125"/>
      <c r="AOF95" s="125"/>
      <c r="AOG95" s="125"/>
      <c r="AOH95" s="125"/>
      <c r="AOI95" s="125"/>
      <c r="AOJ95" s="125"/>
      <c r="AOK95" s="125"/>
      <c r="AOL95" s="125"/>
      <c r="AOM95" s="125"/>
      <c r="AON95" s="125"/>
      <c r="AOO95" s="125"/>
      <c r="AOP95" s="125"/>
      <c r="AOQ95" s="125"/>
      <c r="AOR95" s="125"/>
      <c r="AOS95" s="125"/>
      <c r="AOT95" s="125"/>
      <c r="AOU95" s="125"/>
      <c r="AOV95" s="125"/>
      <c r="AOW95" s="125"/>
      <c r="AOX95" s="125"/>
      <c r="AOY95" s="125"/>
      <c r="AOZ95" s="125"/>
      <c r="APA95" s="125"/>
      <c r="APB95" s="125"/>
      <c r="APC95" s="125"/>
      <c r="APD95" s="125"/>
      <c r="APE95" s="125"/>
      <c r="APF95" s="125"/>
      <c r="APG95" s="125"/>
      <c r="APH95" s="125"/>
      <c r="API95" s="125"/>
      <c r="APJ95" s="125"/>
      <c r="APK95" s="125"/>
      <c r="APL95" s="125"/>
      <c r="APM95" s="125"/>
      <c r="APN95" s="125"/>
      <c r="APO95" s="125"/>
      <c r="APP95" s="125"/>
      <c r="APQ95" s="125"/>
      <c r="APR95" s="125"/>
      <c r="APS95" s="125"/>
      <c r="APT95" s="125"/>
      <c r="APU95" s="125"/>
      <c r="APV95" s="125"/>
      <c r="APW95" s="125"/>
      <c r="APX95" s="125"/>
      <c r="APY95" s="125"/>
      <c r="APZ95" s="125"/>
      <c r="AQA95" s="125"/>
      <c r="AQB95" s="125"/>
      <c r="AQC95" s="125"/>
      <c r="AQD95" s="125"/>
      <c r="AQE95" s="125"/>
      <c r="AQF95" s="125"/>
      <c r="AQG95" s="125"/>
      <c r="AQH95" s="125"/>
      <c r="AQI95" s="125"/>
      <c r="AQJ95" s="125"/>
      <c r="AQK95" s="125"/>
      <c r="AQL95" s="125"/>
      <c r="AQM95" s="125"/>
      <c r="AQN95" s="125"/>
      <c r="AQO95" s="125"/>
      <c r="AQP95" s="125"/>
      <c r="AQQ95" s="125"/>
      <c r="AQR95" s="125"/>
      <c r="AQS95" s="125"/>
      <c r="AQT95" s="125"/>
      <c r="AQU95" s="125"/>
      <c r="AQV95" s="125"/>
      <c r="AQW95" s="125"/>
      <c r="AQX95" s="125"/>
      <c r="AQY95" s="125"/>
      <c r="AQZ95" s="125"/>
      <c r="ARA95" s="125"/>
      <c r="ARB95" s="125"/>
      <c r="ARC95" s="125"/>
      <c r="ARD95" s="125"/>
      <c r="ARE95" s="125"/>
      <c r="ARF95" s="125"/>
      <c r="ARG95" s="125"/>
      <c r="ARH95" s="125"/>
      <c r="ARI95" s="125"/>
      <c r="ARJ95" s="125"/>
      <c r="ARK95" s="125"/>
      <c r="ARL95" s="125"/>
      <c r="ARM95" s="125"/>
      <c r="ARN95" s="125"/>
      <c r="ARO95" s="125"/>
      <c r="ARP95" s="125"/>
      <c r="ARQ95" s="125"/>
      <c r="ARR95" s="125"/>
      <c r="ARS95" s="125"/>
      <c r="ART95" s="125"/>
      <c r="ARU95" s="125"/>
      <c r="ARV95" s="125"/>
      <c r="ARW95" s="125"/>
      <c r="ARX95" s="125"/>
      <c r="ARY95" s="125"/>
      <c r="ARZ95" s="125"/>
      <c r="ASA95" s="125"/>
      <c r="ASB95" s="125"/>
      <c r="ASC95" s="125"/>
      <c r="ASD95" s="125"/>
      <c r="ASE95" s="125"/>
      <c r="ASF95" s="125"/>
      <c r="ASG95" s="125"/>
      <c r="ASH95" s="125"/>
      <c r="ASI95" s="125"/>
      <c r="ASJ95" s="125"/>
      <c r="ASK95" s="125"/>
      <c r="ASL95" s="125"/>
      <c r="ASM95" s="125"/>
      <c r="ASN95" s="125"/>
      <c r="ASO95" s="125"/>
      <c r="ASP95" s="125"/>
      <c r="ASQ95" s="125"/>
      <c r="ASR95" s="125"/>
      <c r="ASS95" s="125"/>
      <c r="AST95" s="125"/>
      <c r="ASU95" s="125"/>
      <c r="ASV95" s="125"/>
      <c r="ASW95" s="125"/>
      <c r="ASX95" s="125"/>
      <c r="ASY95" s="125"/>
      <c r="ASZ95" s="125"/>
      <c r="ATA95" s="125"/>
      <c r="ATB95" s="125"/>
      <c r="ATC95" s="125"/>
      <c r="ATD95" s="125"/>
      <c r="ATE95" s="125"/>
      <c r="ATF95" s="125"/>
      <c r="ATG95" s="125"/>
      <c r="ATH95" s="125"/>
      <c r="ATI95" s="125"/>
      <c r="ATJ95" s="125"/>
      <c r="ATK95" s="125"/>
      <c r="ATL95" s="125"/>
      <c r="ATM95" s="125"/>
      <c r="ATN95" s="125"/>
      <c r="ATO95" s="125"/>
      <c r="ATP95" s="125"/>
      <c r="ATQ95" s="125"/>
      <c r="ATR95" s="125"/>
      <c r="ATS95" s="125"/>
      <c r="ATT95" s="125"/>
      <c r="ATU95" s="125"/>
      <c r="ATV95" s="125"/>
      <c r="ATW95" s="125"/>
      <c r="ATX95" s="125"/>
      <c r="ATY95" s="125"/>
      <c r="ATZ95" s="125"/>
      <c r="AUA95" s="125"/>
      <c r="AUB95" s="125"/>
      <c r="AUC95" s="125"/>
      <c r="AUD95" s="125"/>
      <c r="AUE95" s="125"/>
      <c r="AUF95" s="125"/>
      <c r="AUG95" s="125"/>
      <c r="AUH95" s="125"/>
      <c r="AUI95" s="125"/>
      <c r="AUJ95" s="125"/>
      <c r="AUK95" s="125"/>
      <c r="AUL95" s="125"/>
      <c r="AUM95" s="125"/>
      <c r="AUN95" s="125"/>
      <c r="AUO95" s="125"/>
      <c r="AUP95" s="125"/>
      <c r="AUQ95" s="125"/>
      <c r="AUR95" s="125"/>
      <c r="AUS95" s="125"/>
      <c r="AUT95" s="125"/>
      <c r="AUU95" s="125"/>
      <c r="AUV95" s="125"/>
      <c r="AUW95" s="125"/>
      <c r="AUX95" s="125"/>
      <c r="AUY95" s="125"/>
      <c r="AUZ95" s="125"/>
      <c r="AVA95" s="125"/>
      <c r="AVB95" s="125"/>
      <c r="AVC95" s="125"/>
      <c r="AVD95" s="125"/>
      <c r="AVE95" s="125"/>
      <c r="AVF95" s="125"/>
      <c r="AVG95" s="125"/>
      <c r="AVH95" s="125"/>
      <c r="AVI95" s="125"/>
      <c r="AVJ95" s="125"/>
      <c r="AVK95" s="125"/>
      <c r="AVL95" s="125"/>
      <c r="AVM95" s="125"/>
      <c r="AVN95" s="125"/>
      <c r="AVO95" s="125"/>
      <c r="AVP95" s="125"/>
      <c r="AVQ95" s="125"/>
      <c r="AVR95" s="125"/>
      <c r="AVS95" s="125"/>
      <c r="AVT95" s="125"/>
      <c r="AVU95" s="125"/>
      <c r="AVV95" s="125"/>
      <c r="AVW95" s="125"/>
      <c r="AVX95" s="125"/>
      <c r="AVY95" s="125"/>
      <c r="AVZ95" s="125"/>
      <c r="AWA95" s="125"/>
      <c r="AWB95" s="125"/>
      <c r="AWC95" s="125"/>
      <c r="AWD95" s="125"/>
      <c r="AWE95" s="125"/>
      <c r="AWF95" s="125"/>
      <c r="AWG95" s="125"/>
      <c r="AWH95" s="125"/>
      <c r="AWI95" s="125"/>
      <c r="AWJ95" s="125"/>
      <c r="AWK95" s="125"/>
      <c r="AWL95" s="125"/>
      <c r="AWM95" s="125"/>
      <c r="AWN95" s="125"/>
      <c r="AWO95" s="125"/>
      <c r="AWP95" s="125"/>
      <c r="AWQ95" s="125"/>
      <c r="AWR95" s="125"/>
      <c r="AWS95" s="125"/>
      <c r="AWT95" s="125"/>
      <c r="AWU95" s="125"/>
      <c r="AWV95" s="125"/>
      <c r="AWW95" s="125"/>
      <c r="AWX95" s="125"/>
      <c r="AWY95" s="125"/>
      <c r="AWZ95" s="125"/>
      <c r="AXA95" s="125"/>
      <c r="AXB95" s="125"/>
      <c r="AXC95" s="125"/>
      <c r="AXD95" s="125"/>
      <c r="AXE95" s="125"/>
      <c r="AXF95" s="125"/>
      <c r="AXG95" s="125"/>
      <c r="AXH95" s="125"/>
      <c r="AXI95" s="125"/>
      <c r="AXJ95" s="125"/>
      <c r="AXK95" s="125"/>
      <c r="AXL95" s="125"/>
      <c r="AXM95" s="125"/>
      <c r="AXN95" s="125"/>
      <c r="AXO95" s="125"/>
      <c r="AXP95" s="125"/>
      <c r="AXQ95" s="125"/>
      <c r="AXR95" s="125"/>
      <c r="AXS95" s="125"/>
      <c r="AXT95" s="125"/>
      <c r="AXU95" s="125"/>
      <c r="AXV95" s="125"/>
      <c r="AXW95" s="125"/>
      <c r="AXX95" s="125"/>
      <c r="AXY95" s="125"/>
      <c r="AXZ95" s="125"/>
      <c r="AYA95" s="125"/>
      <c r="AYB95" s="125"/>
      <c r="AYC95" s="125"/>
      <c r="AYD95" s="125"/>
      <c r="AYE95" s="125"/>
      <c r="AYF95" s="125"/>
      <c r="AYG95" s="125"/>
      <c r="AYH95" s="125"/>
      <c r="AYI95" s="125"/>
      <c r="AYJ95" s="125"/>
      <c r="AYK95" s="125"/>
      <c r="AYL95" s="125"/>
      <c r="AYM95" s="125"/>
      <c r="AYN95" s="125"/>
      <c r="AYO95" s="125"/>
      <c r="AYP95" s="125"/>
      <c r="AYQ95" s="125"/>
      <c r="AYR95" s="125"/>
      <c r="AYS95" s="125"/>
      <c r="AYT95" s="125"/>
      <c r="AYU95" s="125"/>
      <c r="AYV95" s="125"/>
      <c r="AYW95" s="125"/>
      <c r="AYX95" s="125"/>
      <c r="AYY95" s="125"/>
      <c r="AYZ95" s="125"/>
      <c r="AZA95" s="125"/>
      <c r="AZB95" s="125"/>
      <c r="AZC95" s="125"/>
      <c r="AZD95" s="125"/>
      <c r="AZE95" s="125"/>
      <c r="AZF95" s="125"/>
      <c r="AZG95" s="125"/>
      <c r="AZH95" s="125"/>
      <c r="AZI95" s="125"/>
      <c r="AZJ95" s="125"/>
      <c r="AZK95" s="125"/>
      <c r="AZL95" s="125"/>
      <c r="AZM95" s="125"/>
      <c r="AZN95" s="125"/>
      <c r="AZO95" s="125"/>
      <c r="AZP95" s="125"/>
      <c r="AZQ95" s="125"/>
      <c r="AZR95" s="125"/>
      <c r="AZS95" s="125"/>
      <c r="AZT95" s="125"/>
      <c r="AZU95" s="125"/>
      <c r="AZV95" s="125"/>
      <c r="AZW95" s="125"/>
      <c r="AZX95" s="125"/>
      <c r="AZY95" s="125"/>
      <c r="AZZ95" s="125"/>
      <c r="BAA95" s="125"/>
      <c r="BAB95" s="125"/>
      <c r="BAC95" s="125"/>
      <c r="BAD95" s="125"/>
      <c r="BAE95" s="125"/>
      <c r="BAF95" s="125"/>
      <c r="BAG95" s="125"/>
      <c r="BAH95" s="125"/>
      <c r="BAI95" s="125"/>
      <c r="BAJ95" s="125"/>
      <c r="BAK95" s="125"/>
      <c r="BAL95" s="125"/>
      <c r="BAM95" s="125"/>
      <c r="BAN95" s="125"/>
      <c r="BAO95" s="125"/>
      <c r="BAP95" s="125"/>
      <c r="BAQ95" s="125"/>
      <c r="BAR95" s="125"/>
      <c r="BAS95" s="125"/>
      <c r="BAT95" s="125"/>
      <c r="BAU95" s="125"/>
      <c r="BAV95" s="125"/>
      <c r="BAW95" s="125"/>
      <c r="BAX95" s="125"/>
      <c r="BAY95" s="125"/>
      <c r="BAZ95" s="125"/>
      <c r="BBA95" s="125"/>
      <c r="BBB95" s="125"/>
      <c r="BBC95" s="125"/>
      <c r="BBD95" s="125"/>
      <c r="BBE95" s="125"/>
      <c r="BBF95" s="125"/>
      <c r="BBG95" s="125"/>
      <c r="BBH95" s="125"/>
      <c r="BBI95" s="125"/>
      <c r="BBJ95" s="125"/>
      <c r="BBK95" s="125"/>
      <c r="BBL95" s="125"/>
      <c r="BBM95" s="125"/>
      <c r="BBN95" s="125"/>
      <c r="BBO95" s="125"/>
      <c r="BBP95" s="125"/>
      <c r="BBQ95" s="125"/>
      <c r="BBR95" s="125"/>
      <c r="BBS95" s="125"/>
      <c r="BBT95" s="125"/>
      <c r="BBU95" s="125"/>
      <c r="BBV95" s="125"/>
      <c r="BBW95" s="125"/>
      <c r="BBX95" s="125"/>
      <c r="BBY95" s="125"/>
      <c r="BBZ95" s="125"/>
      <c r="BCA95" s="125"/>
      <c r="BCB95" s="125"/>
      <c r="BCC95" s="125"/>
      <c r="BCD95" s="125"/>
      <c r="BCE95" s="125"/>
      <c r="BCF95" s="125"/>
      <c r="BCG95" s="125"/>
      <c r="BCH95" s="125"/>
      <c r="BCI95" s="125"/>
      <c r="BCJ95" s="125"/>
      <c r="BCK95" s="125"/>
      <c r="BCL95" s="125"/>
      <c r="BCM95" s="125"/>
      <c r="BCN95" s="125"/>
      <c r="BCO95" s="125"/>
      <c r="BCP95" s="125"/>
      <c r="BCQ95" s="125"/>
      <c r="BCR95" s="125"/>
      <c r="BCS95" s="125"/>
      <c r="BCT95" s="125"/>
      <c r="BCU95" s="125"/>
      <c r="BCV95" s="125"/>
      <c r="BCW95" s="125"/>
      <c r="BCX95" s="125"/>
      <c r="BCY95" s="125"/>
      <c r="BCZ95" s="125"/>
      <c r="BDA95" s="125"/>
      <c r="BDB95" s="125"/>
      <c r="BDC95" s="125"/>
      <c r="BDD95" s="125"/>
      <c r="BDE95" s="125"/>
      <c r="BDF95" s="125"/>
      <c r="BDG95" s="125"/>
      <c r="BDH95" s="125"/>
      <c r="BDI95" s="125"/>
      <c r="BDJ95" s="125"/>
      <c r="BDK95" s="125"/>
      <c r="BDL95" s="125"/>
      <c r="BDM95" s="125"/>
      <c r="BDN95" s="125"/>
      <c r="BDO95" s="125"/>
      <c r="BDP95" s="125"/>
      <c r="BDQ95" s="125"/>
      <c r="BDR95" s="125"/>
      <c r="BDS95" s="125"/>
      <c r="BDT95" s="125"/>
      <c r="BDU95" s="125"/>
      <c r="BDV95" s="125"/>
      <c r="BDW95" s="125"/>
      <c r="BDX95" s="125"/>
      <c r="BDY95" s="125"/>
      <c r="BDZ95" s="125"/>
      <c r="BEA95" s="125"/>
      <c r="BEB95" s="125"/>
      <c r="BEC95" s="125"/>
      <c r="BED95" s="125"/>
      <c r="BEE95" s="125"/>
      <c r="BEF95" s="125"/>
      <c r="BEG95" s="125"/>
      <c r="BEH95" s="125"/>
      <c r="BEI95" s="125"/>
      <c r="BEJ95" s="125"/>
      <c r="BEK95" s="125"/>
      <c r="BEL95" s="125"/>
      <c r="BEM95" s="125"/>
      <c r="BEN95" s="125"/>
      <c r="BEO95" s="125"/>
      <c r="BEP95" s="125"/>
      <c r="BEQ95" s="125"/>
      <c r="BER95" s="125"/>
      <c r="BES95" s="125"/>
      <c r="BET95" s="125"/>
      <c r="BEU95" s="125"/>
      <c r="BEV95" s="125"/>
      <c r="BEW95" s="125"/>
      <c r="BEX95" s="125"/>
      <c r="BEY95" s="125"/>
      <c r="BEZ95" s="125"/>
      <c r="BFA95" s="125"/>
      <c r="BFB95" s="125"/>
      <c r="BFC95" s="125"/>
      <c r="BFD95" s="125"/>
      <c r="BFE95" s="125"/>
      <c r="BFF95" s="125"/>
      <c r="BFG95" s="125"/>
      <c r="BFH95" s="125"/>
      <c r="BFI95" s="125"/>
      <c r="BFJ95" s="125"/>
      <c r="BFK95" s="125"/>
      <c r="BFL95" s="125"/>
      <c r="BFM95" s="125"/>
      <c r="BFN95" s="125"/>
      <c r="BFO95" s="125"/>
      <c r="BFP95" s="125"/>
      <c r="BFQ95" s="125"/>
      <c r="BFR95" s="125"/>
      <c r="BFS95" s="125"/>
      <c r="BFT95" s="125"/>
      <c r="BFU95" s="125"/>
      <c r="BFV95" s="125"/>
      <c r="BFW95" s="125"/>
      <c r="BFX95" s="125"/>
      <c r="BFY95" s="125"/>
      <c r="BFZ95" s="125"/>
      <c r="BGA95" s="125"/>
      <c r="BGB95" s="125"/>
      <c r="BGC95" s="125"/>
      <c r="BGD95" s="125"/>
      <c r="BGE95" s="125"/>
      <c r="BGF95" s="125"/>
      <c r="BGG95" s="125"/>
      <c r="BGH95" s="125"/>
      <c r="BGI95" s="125"/>
      <c r="BGJ95" s="125"/>
      <c r="BGK95" s="125"/>
      <c r="BGL95" s="125"/>
      <c r="BGM95" s="125"/>
      <c r="BGN95" s="125"/>
      <c r="BGO95" s="125"/>
      <c r="BGP95" s="125"/>
      <c r="BGQ95" s="125"/>
      <c r="BGR95" s="125"/>
      <c r="BGS95" s="125"/>
      <c r="BGT95" s="125"/>
      <c r="BGU95" s="125"/>
      <c r="BGV95" s="125"/>
      <c r="BGW95" s="125"/>
      <c r="BGX95" s="125"/>
      <c r="BGY95" s="125"/>
      <c r="BGZ95" s="125"/>
      <c r="BHA95" s="125"/>
      <c r="BHB95" s="125"/>
      <c r="BHC95" s="125"/>
      <c r="BHD95" s="125"/>
      <c r="BHE95" s="125"/>
      <c r="BHF95" s="125"/>
      <c r="BHG95" s="125"/>
      <c r="BHH95" s="125"/>
      <c r="BHI95" s="125"/>
      <c r="BHJ95" s="125"/>
      <c r="BHK95" s="125"/>
      <c r="BHL95" s="125"/>
      <c r="BHM95" s="125"/>
      <c r="BHN95" s="125"/>
      <c r="BHO95" s="125"/>
      <c r="BHP95" s="125"/>
      <c r="BHQ95" s="125"/>
      <c r="BHR95" s="125"/>
      <c r="BHS95" s="125"/>
      <c r="BHT95" s="125"/>
      <c r="BHU95" s="125"/>
      <c r="BHV95" s="125"/>
      <c r="BHW95" s="125"/>
      <c r="BHX95" s="125"/>
      <c r="BHY95" s="125"/>
      <c r="BHZ95" s="125"/>
      <c r="BIA95" s="125"/>
      <c r="BIB95" s="125"/>
      <c r="BIC95" s="125"/>
      <c r="BID95" s="125"/>
      <c r="BIE95" s="125"/>
      <c r="BIF95" s="125"/>
      <c r="BIG95" s="125"/>
      <c r="BIH95" s="125"/>
      <c r="BII95" s="125"/>
      <c r="BIJ95" s="125"/>
      <c r="BIK95" s="125"/>
      <c r="BIL95" s="125"/>
      <c r="BIM95" s="125"/>
      <c r="BIN95" s="125"/>
      <c r="BIO95" s="125"/>
      <c r="BIP95" s="125"/>
      <c r="BIQ95" s="125"/>
      <c r="BIR95" s="125"/>
      <c r="BIS95" s="125"/>
      <c r="BIT95" s="125"/>
      <c r="BIU95" s="125"/>
      <c r="BIV95" s="125"/>
      <c r="BIW95" s="125"/>
      <c r="BIX95" s="125"/>
      <c r="BIY95" s="125"/>
      <c r="BIZ95" s="125"/>
      <c r="BJA95" s="125"/>
      <c r="BJB95" s="125"/>
      <c r="BJC95" s="125"/>
      <c r="BJD95" s="125"/>
      <c r="BJE95" s="125"/>
      <c r="BJF95" s="125"/>
      <c r="BJG95" s="125"/>
      <c r="BJH95" s="125"/>
      <c r="BJI95" s="125"/>
      <c r="BJJ95" s="125"/>
      <c r="BJK95" s="125"/>
      <c r="BJL95" s="125"/>
      <c r="BJM95" s="125"/>
      <c r="BJN95" s="125"/>
      <c r="BJO95" s="125"/>
      <c r="BJP95" s="125"/>
      <c r="BJQ95" s="125"/>
      <c r="BJR95" s="125"/>
      <c r="BJS95" s="125"/>
      <c r="BJT95" s="125"/>
      <c r="BJU95" s="125"/>
      <c r="BJV95" s="125"/>
      <c r="BJW95" s="125"/>
      <c r="BJX95" s="125"/>
      <c r="BJY95" s="125"/>
      <c r="BJZ95" s="125"/>
      <c r="BKA95" s="125"/>
      <c r="BKB95" s="125"/>
      <c r="BKC95" s="125"/>
      <c r="BKD95" s="125"/>
      <c r="BKE95" s="125"/>
      <c r="BKF95" s="125"/>
      <c r="BKG95" s="125"/>
      <c r="BKH95" s="125"/>
      <c r="BKI95" s="125"/>
      <c r="BKJ95" s="125"/>
      <c r="BKK95" s="125"/>
      <c r="BKL95" s="125"/>
      <c r="BKM95" s="125"/>
      <c r="BKN95" s="125"/>
      <c r="BKO95" s="125"/>
      <c r="BKP95" s="125"/>
      <c r="BKQ95" s="125"/>
      <c r="BKR95" s="125"/>
      <c r="BKS95" s="125"/>
      <c r="BKT95" s="125"/>
      <c r="BKU95" s="125"/>
      <c r="BKV95" s="125"/>
      <c r="BKW95" s="125"/>
      <c r="BKX95" s="125"/>
      <c r="BKY95" s="125"/>
      <c r="BKZ95" s="125"/>
      <c r="BLA95" s="125"/>
      <c r="BLB95" s="125"/>
      <c r="BLC95" s="125"/>
      <c r="BLD95" s="125"/>
      <c r="BLE95" s="125"/>
      <c r="BLF95" s="125"/>
      <c r="BLG95" s="125"/>
      <c r="BLH95" s="125"/>
      <c r="BLI95" s="125"/>
      <c r="BLJ95" s="125"/>
      <c r="BLK95" s="125"/>
      <c r="BLL95" s="125"/>
      <c r="BLM95" s="125"/>
      <c r="BLN95" s="125"/>
      <c r="BLO95" s="125"/>
      <c r="BLP95" s="125"/>
      <c r="BLQ95" s="125"/>
      <c r="BLR95" s="125"/>
      <c r="BLS95" s="125"/>
      <c r="BLT95" s="125"/>
      <c r="BLU95" s="125"/>
      <c r="BLV95" s="125"/>
      <c r="BLW95" s="125"/>
      <c r="BLX95" s="125"/>
      <c r="BLY95" s="125"/>
      <c r="BLZ95" s="125"/>
      <c r="BMA95" s="125"/>
      <c r="BMB95" s="125"/>
      <c r="BMC95" s="125"/>
      <c r="BMD95" s="125"/>
      <c r="BME95" s="125"/>
      <c r="BMF95" s="125"/>
      <c r="BMG95" s="125"/>
      <c r="BMH95" s="125"/>
      <c r="BMI95" s="125"/>
      <c r="BMJ95" s="125"/>
      <c r="BMK95" s="125"/>
      <c r="BML95" s="125"/>
      <c r="BMM95" s="125"/>
      <c r="BMN95" s="125"/>
      <c r="BMO95" s="125"/>
      <c r="BMP95" s="125"/>
      <c r="BMQ95" s="125"/>
      <c r="BMR95" s="125"/>
      <c r="BMS95" s="125"/>
      <c r="BMT95" s="125"/>
      <c r="BMU95" s="125"/>
      <c r="BMV95" s="125"/>
      <c r="BMW95" s="125"/>
      <c r="BMX95" s="125"/>
      <c r="BMY95" s="125"/>
      <c r="BMZ95" s="125"/>
      <c r="BNA95" s="125"/>
      <c r="BNB95" s="125"/>
      <c r="BNC95" s="125"/>
      <c r="BND95" s="125"/>
      <c r="BNE95" s="125"/>
      <c r="BNF95" s="125"/>
      <c r="BNG95" s="125"/>
      <c r="BNH95" s="125"/>
      <c r="BNI95" s="125"/>
      <c r="BNJ95" s="125"/>
      <c r="BNK95" s="125"/>
      <c r="BNL95" s="125"/>
      <c r="BNM95" s="125"/>
      <c r="BNN95" s="125"/>
      <c r="BNO95" s="125"/>
      <c r="BNP95" s="125"/>
      <c r="BNQ95" s="125"/>
      <c r="BNR95" s="125"/>
      <c r="BNS95" s="125"/>
      <c r="BNT95" s="125"/>
      <c r="BNU95" s="125"/>
      <c r="BNV95" s="125"/>
      <c r="BNW95" s="125"/>
      <c r="BNX95" s="125"/>
      <c r="BNY95" s="125"/>
      <c r="BNZ95" s="125"/>
      <c r="BOA95" s="125"/>
      <c r="BOB95" s="125"/>
      <c r="BOC95" s="125"/>
      <c r="BOD95" s="125"/>
      <c r="BOE95" s="125"/>
      <c r="BOF95" s="125"/>
      <c r="BOG95" s="125"/>
      <c r="BOH95" s="125"/>
      <c r="BOI95" s="125"/>
      <c r="BOJ95" s="125"/>
      <c r="BOK95" s="125"/>
      <c r="BOL95" s="125"/>
      <c r="BOM95" s="125"/>
      <c r="BON95" s="125"/>
      <c r="BOO95" s="125"/>
      <c r="BOP95" s="125"/>
      <c r="BOQ95" s="125"/>
      <c r="BOR95" s="125"/>
      <c r="BOS95" s="125"/>
      <c r="BOT95" s="125"/>
      <c r="BOU95" s="125"/>
      <c r="BOV95" s="125"/>
      <c r="BOW95" s="125"/>
      <c r="BOX95" s="125"/>
      <c r="BOY95" s="125"/>
      <c r="BOZ95" s="125"/>
      <c r="BPA95" s="125"/>
      <c r="BPB95" s="125"/>
      <c r="BPC95" s="125"/>
      <c r="BPD95" s="125"/>
      <c r="BPE95" s="125"/>
      <c r="BPF95" s="125"/>
      <c r="BPG95" s="125"/>
      <c r="BPH95" s="125"/>
      <c r="BPI95" s="125"/>
      <c r="BPJ95" s="125"/>
      <c r="BPK95" s="125"/>
      <c r="BPL95" s="125"/>
      <c r="BPM95" s="125"/>
      <c r="BPN95" s="125"/>
      <c r="BPO95" s="125"/>
      <c r="BPP95" s="125"/>
      <c r="BPQ95" s="125"/>
      <c r="BPR95" s="125"/>
      <c r="BPS95" s="125"/>
      <c r="BPT95" s="125"/>
      <c r="BPU95" s="125"/>
      <c r="BPV95" s="125"/>
      <c r="BPW95" s="125"/>
      <c r="BPX95" s="125"/>
      <c r="BPY95" s="125"/>
      <c r="BPZ95" s="125"/>
      <c r="BQA95" s="125"/>
      <c r="BQB95" s="125"/>
      <c r="BQC95" s="125"/>
      <c r="BQD95" s="125"/>
      <c r="BQE95" s="125"/>
      <c r="BQF95" s="125"/>
      <c r="BQG95" s="125"/>
      <c r="BQH95" s="125"/>
      <c r="BQI95" s="125"/>
      <c r="BQJ95" s="125"/>
      <c r="BQK95" s="125"/>
      <c r="BQL95" s="125"/>
      <c r="BQM95" s="125"/>
      <c r="BQN95" s="125"/>
      <c r="BQO95" s="125"/>
      <c r="BQP95" s="125"/>
      <c r="BQQ95" s="125"/>
      <c r="BQR95" s="125"/>
      <c r="BQS95" s="125"/>
      <c r="BQT95" s="125"/>
      <c r="BQU95" s="125"/>
      <c r="BQV95" s="125"/>
      <c r="BQW95" s="125"/>
      <c r="BQX95" s="125"/>
      <c r="BQY95" s="125"/>
      <c r="BQZ95" s="125"/>
      <c r="BRA95" s="125"/>
      <c r="BRB95" s="125"/>
      <c r="BRC95" s="125"/>
      <c r="BRD95" s="125"/>
      <c r="BRE95" s="125"/>
      <c r="BRF95" s="125"/>
      <c r="BRG95" s="125"/>
      <c r="BRH95" s="125"/>
      <c r="BRI95" s="125"/>
      <c r="BRJ95" s="125"/>
      <c r="BRK95" s="125"/>
      <c r="BRL95" s="125"/>
      <c r="BRM95" s="125"/>
      <c r="BRN95" s="125"/>
      <c r="BRO95" s="125"/>
      <c r="BRP95" s="125"/>
      <c r="BRQ95" s="125"/>
      <c r="BRR95" s="125"/>
      <c r="BRS95" s="125"/>
      <c r="BRT95" s="125"/>
      <c r="BRU95" s="125"/>
      <c r="BRV95" s="125"/>
      <c r="BRW95" s="125"/>
      <c r="BRX95" s="125"/>
      <c r="BRY95" s="125"/>
      <c r="BRZ95" s="125"/>
      <c r="BSA95" s="125"/>
      <c r="BSB95" s="125"/>
      <c r="BSC95" s="125"/>
      <c r="BSD95" s="125"/>
      <c r="BSE95" s="125"/>
      <c r="BSF95" s="125"/>
      <c r="BSG95" s="125"/>
      <c r="BSH95" s="125"/>
      <c r="BSI95" s="125"/>
      <c r="BSJ95" s="125"/>
      <c r="BSK95" s="125"/>
      <c r="BSL95" s="125"/>
      <c r="BSM95" s="125"/>
      <c r="BSN95" s="125"/>
      <c r="BSO95" s="125"/>
      <c r="BSP95" s="125"/>
      <c r="BSQ95" s="125"/>
      <c r="BSR95" s="125"/>
      <c r="BSS95" s="125"/>
      <c r="BST95" s="125"/>
      <c r="BSU95" s="125"/>
      <c r="BSV95" s="125"/>
      <c r="BSW95" s="125"/>
      <c r="BSX95" s="125"/>
      <c r="BSY95" s="125"/>
      <c r="BSZ95" s="125"/>
      <c r="BTA95" s="125"/>
      <c r="BTB95" s="125"/>
      <c r="BTC95" s="125"/>
      <c r="BTD95" s="125"/>
      <c r="BTE95" s="125"/>
      <c r="BTF95" s="125"/>
      <c r="BTG95" s="125"/>
      <c r="BTH95" s="125"/>
      <c r="BTI95" s="125"/>
      <c r="BTJ95" s="125"/>
      <c r="BTK95" s="125"/>
      <c r="BTL95" s="125"/>
      <c r="BTM95" s="125"/>
      <c r="BTN95" s="125"/>
      <c r="BTO95" s="125"/>
      <c r="BTP95" s="125"/>
      <c r="BTQ95" s="125"/>
      <c r="BTR95" s="125"/>
      <c r="BTS95" s="125"/>
      <c r="BTT95" s="125"/>
      <c r="BTU95" s="125"/>
      <c r="BTV95" s="125"/>
      <c r="BTW95" s="125"/>
      <c r="BTX95" s="125"/>
      <c r="BTY95" s="125"/>
      <c r="BTZ95" s="125"/>
      <c r="BUA95" s="125"/>
      <c r="BUB95" s="125"/>
      <c r="BUC95" s="125"/>
      <c r="BUD95" s="125"/>
      <c r="BUE95" s="125"/>
      <c r="BUF95" s="125"/>
      <c r="BUG95" s="125"/>
      <c r="BUH95" s="125"/>
      <c r="BUI95" s="125"/>
      <c r="BUJ95" s="125"/>
      <c r="BUK95" s="125"/>
      <c r="BUL95" s="125"/>
      <c r="BUM95" s="125"/>
      <c r="BUN95" s="125"/>
      <c r="BUO95" s="125"/>
      <c r="BUP95" s="125"/>
      <c r="BUQ95" s="125"/>
      <c r="BUR95" s="125"/>
      <c r="BUS95" s="125"/>
      <c r="BUT95" s="125"/>
      <c r="BUU95" s="125"/>
      <c r="BUV95" s="125"/>
      <c r="BUW95" s="125"/>
      <c r="BUX95" s="125"/>
      <c r="BUY95" s="125"/>
      <c r="BUZ95" s="125"/>
      <c r="BVA95" s="125"/>
      <c r="BVB95" s="125"/>
      <c r="BVC95" s="125"/>
      <c r="BVD95" s="125"/>
      <c r="BVE95" s="125"/>
      <c r="BVF95" s="125"/>
      <c r="BVG95" s="125"/>
      <c r="BVH95" s="125"/>
      <c r="BVI95" s="125"/>
      <c r="BVJ95" s="125"/>
      <c r="BVK95" s="125"/>
      <c r="BVL95" s="125"/>
      <c r="BVM95" s="125"/>
      <c r="BVN95" s="125"/>
      <c r="BVO95" s="125"/>
      <c r="BVP95" s="125"/>
      <c r="BVQ95" s="125"/>
      <c r="BVR95" s="125"/>
      <c r="BVS95" s="125"/>
      <c r="BVT95" s="125"/>
      <c r="BVU95" s="125"/>
      <c r="BVV95" s="125"/>
      <c r="BVW95" s="125"/>
      <c r="BVX95" s="125"/>
      <c r="BVY95" s="125"/>
      <c r="BVZ95" s="125"/>
      <c r="BWA95" s="125"/>
      <c r="BWB95" s="125"/>
      <c r="BWC95" s="125"/>
      <c r="BWD95" s="125"/>
      <c r="BWE95" s="125"/>
      <c r="BWF95" s="125"/>
      <c r="BWG95" s="125"/>
      <c r="BWH95" s="125"/>
      <c r="BWI95" s="125"/>
      <c r="BWJ95" s="125"/>
      <c r="BWK95" s="125"/>
      <c r="BWL95" s="125"/>
      <c r="BWM95" s="125"/>
      <c r="BWN95" s="125"/>
      <c r="BWO95" s="125"/>
      <c r="BWP95" s="125"/>
      <c r="BWQ95" s="125"/>
      <c r="BWR95" s="125"/>
      <c r="BWS95" s="125"/>
      <c r="BWT95" s="125"/>
      <c r="BWU95" s="125"/>
      <c r="BWV95" s="125"/>
      <c r="BWW95" s="125"/>
      <c r="BWX95" s="125"/>
      <c r="BWY95" s="125"/>
      <c r="BWZ95" s="125"/>
      <c r="BXA95" s="125"/>
      <c r="BXB95" s="125"/>
      <c r="BXC95" s="125"/>
      <c r="BXD95" s="125"/>
      <c r="BXE95" s="125"/>
      <c r="BXF95" s="125"/>
      <c r="BXG95" s="125"/>
      <c r="BXH95" s="125"/>
      <c r="BXI95" s="125"/>
      <c r="BXJ95" s="125"/>
      <c r="BXK95" s="125"/>
      <c r="BXL95" s="125"/>
      <c r="BXM95" s="125"/>
      <c r="BXN95" s="125"/>
      <c r="BXO95" s="125"/>
      <c r="BXP95" s="125"/>
      <c r="BXQ95" s="125"/>
      <c r="BXR95" s="125"/>
      <c r="BXS95" s="125"/>
      <c r="BXT95" s="125"/>
      <c r="BXU95" s="125"/>
      <c r="BXV95" s="125"/>
      <c r="BXW95" s="125"/>
      <c r="BXX95" s="125"/>
      <c r="BXY95" s="125"/>
      <c r="BXZ95" s="125"/>
      <c r="BYA95" s="125"/>
      <c r="BYB95" s="125"/>
      <c r="BYC95" s="125"/>
      <c r="BYD95" s="125"/>
      <c r="BYE95" s="125"/>
      <c r="BYF95" s="125"/>
      <c r="BYG95" s="125"/>
      <c r="BYH95" s="125"/>
      <c r="BYI95" s="125"/>
      <c r="BYJ95" s="125"/>
      <c r="BYK95" s="125"/>
      <c r="BYL95" s="125"/>
      <c r="BYM95" s="125"/>
      <c r="BYN95" s="125"/>
      <c r="BYO95" s="125"/>
      <c r="BYP95" s="125"/>
      <c r="BYQ95" s="125"/>
      <c r="BYR95" s="125"/>
      <c r="BYS95" s="125"/>
      <c r="BYT95" s="125"/>
      <c r="BYU95" s="125"/>
      <c r="BYV95" s="125"/>
      <c r="BYW95" s="125"/>
      <c r="BYX95" s="125"/>
      <c r="BYY95" s="125"/>
      <c r="BYZ95" s="125"/>
      <c r="BZA95" s="125"/>
      <c r="BZB95" s="125"/>
      <c r="BZC95" s="125"/>
      <c r="BZD95" s="125"/>
      <c r="BZE95" s="125"/>
      <c r="BZF95" s="125"/>
      <c r="BZG95" s="125"/>
      <c r="BZH95" s="125"/>
      <c r="BZI95" s="125"/>
      <c r="BZJ95" s="125"/>
      <c r="BZK95" s="125"/>
      <c r="BZL95" s="125"/>
      <c r="BZM95" s="125"/>
      <c r="BZN95" s="125"/>
      <c r="BZO95" s="125"/>
      <c r="BZP95" s="125"/>
      <c r="BZQ95" s="125"/>
      <c r="BZR95" s="125"/>
      <c r="BZS95" s="125"/>
      <c r="BZT95" s="125"/>
      <c r="BZU95" s="125"/>
      <c r="BZV95" s="125"/>
      <c r="BZW95" s="125"/>
      <c r="BZX95" s="125"/>
      <c r="BZY95" s="125"/>
      <c r="BZZ95" s="125"/>
      <c r="CAA95" s="125"/>
      <c r="CAB95" s="125"/>
      <c r="CAC95" s="125"/>
      <c r="CAD95" s="125"/>
      <c r="CAE95" s="125"/>
      <c r="CAF95" s="125"/>
      <c r="CAG95" s="125"/>
      <c r="CAH95" s="125"/>
      <c r="CAI95" s="125"/>
      <c r="CAJ95" s="125"/>
      <c r="CAK95" s="125"/>
      <c r="CAL95" s="125"/>
      <c r="CAM95" s="125"/>
      <c r="CAN95" s="125"/>
      <c r="CAO95" s="125"/>
      <c r="CAP95" s="125"/>
      <c r="CAQ95" s="125"/>
      <c r="CAR95" s="125"/>
      <c r="CAS95" s="125"/>
      <c r="CAT95" s="125"/>
      <c r="CAU95" s="125"/>
      <c r="CAV95" s="125"/>
      <c r="CAW95" s="125"/>
      <c r="CAX95" s="125"/>
      <c r="CAY95" s="125"/>
      <c r="CAZ95" s="125"/>
      <c r="CBA95" s="125"/>
      <c r="CBB95" s="125"/>
      <c r="CBC95" s="125"/>
      <c r="CBD95" s="125"/>
      <c r="CBE95" s="125"/>
      <c r="CBF95" s="125"/>
      <c r="CBG95" s="125"/>
      <c r="CBH95" s="125"/>
      <c r="CBI95" s="125"/>
      <c r="CBJ95" s="125"/>
      <c r="CBK95" s="125"/>
      <c r="CBL95" s="125"/>
      <c r="CBM95" s="125"/>
      <c r="CBN95" s="125"/>
      <c r="CBO95" s="125"/>
      <c r="CBP95" s="125"/>
      <c r="CBQ95" s="125"/>
      <c r="CBR95" s="125"/>
      <c r="CBS95" s="125"/>
      <c r="CBT95" s="125"/>
      <c r="CBU95" s="125"/>
      <c r="CBV95" s="125"/>
      <c r="CBW95" s="125"/>
      <c r="CBX95" s="125"/>
      <c r="CBY95" s="125"/>
      <c r="CBZ95" s="125"/>
      <c r="CCA95" s="125"/>
      <c r="CCB95" s="125"/>
      <c r="CCC95" s="125"/>
      <c r="CCD95" s="125"/>
      <c r="CCE95" s="125"/>
      <c r="CCF95" s="125"/>
      <c r="CCG95" s="125"/>
      <c r="CCH95" s="125"/>
      <c r="CCI95" s="125"/>
      <c r="CCJ95" s="125"/>
      <c r="CCK95" s="125"/>
      <c r="CCL95" s="125"/>
      <c r="CCM95" s="125"/>
      <c r="CCN95" s="125"/>
      <c r="CCO95" s="125"/>
      <c r="CCP95" s="125"/>
      <c r="CCQ95" s="125"/>
      <c r="CCR95" s="125"/>
      <c r="CCS95" s="125"/>
      <c r="CCT95" s="125"/>
      <c r="CCU95" s="125"/>
      <c r="CCV95" s="125"/>
      <c r="CCW95" s="125"/>
      <c r="CCX95" s="125"/>
      <c r="CCY95" s="125"/>
      <c r="CCZ95" s="125"/>
      <c r="CDA95" s="125"/>
      <c r="CDB95" s="125"/>
      <c r="CDC95" s="125"/>
      <c r="CDD95" s="125"/>
      <c r="CDE95" s="125"/>
      <c r="CDF95" s="125"/>
      <c r="CDG95" s="125"/>
      <c r="CDH95" s="125"/>
      <c r="CDI95" s="125"/>
      <c r="CDJ95" s="125"/>
      <c r="CDK95" s="125"/>
      <c r="CDL95" s="125"/>
      <c r="CDM95" s="125"/>
      <c r="CDN95" s="125"/>
      <c r="CDO95" s="125"/>
      <c r="CDP95" s="125"/>
      <c r="CDQ95" s="125"/>
      <c r="CDR95" s="125"/>
      <c r="CDS95" s="125"/>
      <c r="CDT95" s="125"/>
      <c r="CDU95" s="125"/>
      <c r="CDV95" s="125"/>
      <c r="CDW95" s="125"/>
      <c r="CDX95" s="125"/>
      <c r="CDY95" s="125"/>
      <c r="CDZ95" s="125"/>
      <c r="CEA95" s="125"/>
      <c r="CEB95" s="125"/>
      <c r="CEC95" s="125"/>
      <c r="CED95" s="125"/>
      <c r="CEE95" s="125"/>
      <c r="CEF95" s="125"/>
      <c r="CEG95" s="125"/>
      <c r="CEH95" s="125"/>
      <c r="CEI95" s="125"/>
      <c r="CEJ95" s="125"/>
      <c r="CEK95" s="125"/>
      <c r="CEL95" s="125"/>
      <c r="CEM95" s="125"/>
      <c r="CEN95" s="125"/>
      <c r="CEO95" s="125"/>
      <c r="CEP95" s="125"/>
      <c r="CEQ95" s="125"/>
      <c r="CER95" s="125"/>
      <c r="CES95" s="125"/>
      <c r="CET95" s="125"/>
      <c r="CEU95" s="125"/>
      <c r="CEV95" s="125"/>
      <c r="CEW95" s="125"/>
      <c r="CEX95" s="125"/>
      <c r="CEY95" s="125"/>
      <c r="CEZ95" s="125"/>
      <c r="CFA95" s="125"/>
      <c r="CFB95" s="125"/>
      <c r="CFC95" s="125"/>
      <c r="CFD95" s="125"/>
      <c r="CFE95" s="125"/>
      <c r="CFF95" s="125"/>
      <c r="CFG95" s="125"/>
      <c r="CFH95" s="125"/>
      <c r="CFI95" s="125"/>
      <c r="CFJ95" s="125"/>
      <c r="CFK95" s="125"/>
      <c r="CFL95" s="125"/>
      <c r="CFM95" s="125"/>
      <c r="CFN95" s="125"/>
      <c r="CFO95" s="125"/>
      <c r="CFP95" s="125"/>
      <c r="CFQ95" s="125"/>
      <c r="CFR95" s="125"/>
      <c r="CFS95" s="125"/>
      <c r="CFT95" s="125"/>
      <c r="CFU95" s="125"/>
      <c r="CFV95" s="125"/>
      <c r="CFW95" s="125"/>
      <c r="CFX95" s="125"/>
      <c r="CFY95" s="125"/>
      <c r="CFZ95" s="125"/>
      <c r="CGA95" s="125"/>
      <c r="CGB95" s="125"/>
      <c r="CGC95" s="125"/>
      <c r="CGD95" s="125"/>
      <c r="CGE95" s="125"/>
      <c r="CGF95" s="125"/>
      <c r="CGG95" s="125"/>
      <c r="CGH95" s="125"/>
      <c r="CGI95" s="125"/>
      <c r="CGJ95" s="125"/>
      <c r="CGK95" s="125"/>
      <c r="CGL95" s="125"/>
      <c r="CGM95" s="125"/>
      <c r="CGN95" s="125"/>
      <c r="CGO95" s="125"/>
      <c r="CGP95" s="125"/>
      <c r="CGQ95" s="125"/>
      <c r="CGR95" s="125"/>
      <c r="CGS95" s="125"/>
      <c r="CGT95" s="125"/>
      <c r="CGU95" s="125"/>
      <c r="CGV95" s="125"/>
      <c r="CGW95" s="125"/>
      <c r="CGX95" s="125"/>
      <c r="CGY95" s="125"/>
      <c r="CGZ95" s="125"/>
      <c r="CHA95" s="125"/>
      <c r="CHB95" s="125"/>
      <c r="CHC95" s="125"/>
      <c r="CHD95" s="125"/>
      <c r="CHE95" s="125"/>
      <c r="CHF95" s="125"/>
      <c r="CHG95" s="125"/>
      <c r="CHH95" s="125"/>
      <c r="CHI95" s="125"/>
      <c r="CHJ95" s="125"/>
      <c r="CHK95" s="125"/>
      <c r="CHL95" s="125"/>
      <c r="CHM95" s="125"/>
      <c r="CHN95" s="125"/>
      <c r="CHO95" s="125"/>
      <c r="CHP95" s="125"/>
      <c r="CHQ95" s="125"/>
      <c r="CHR95" s="125"/>
      <c r="CHS95" s="125"/>
      <c r="CHT95" s="125"/>
      <c r="CHU95" s="125"/>
      <c r="CHV95" s="125"/>
      <c r="CHW95" s="125"/>
      <c r="CHX95" s="125"/>
      <c r="CHY95" s="125"/>
      <c r="CHZ95" s="125"/>
      <c r="CIA95" s="125"/>
      <c r="CIB95" s="125"/>
      <c r="CIC95" s="125"/>
      <c r="CID95" s="125"/>
      <c r="CIE95" s="125"/>
      <c r="CIF95" s="125"/>
      <c r="CIG95" s="125"/>
      <c r="CIH95" s="125"/>
      <c r="CII95" s="125"/>
      <c r="CIJ95" s="125"/>
      <c r="CIK95" s="125"/>
      <c r="CIL95" s="125"/>
      <c r="CIM95" s="125"/>
      <c r="CIN95" s="125"/>
      <c r="CIO95" s="125"/>
      <c r="CIP95" s="125"/>
      <c r="CIQ95" s="125"/>
      <c r="CIR95" s="125"/>
      <c r="CIS95" s="125"/>
      <c r="CIT95" s="125"/>
      <c r="CIU95" s="125"/>
      <c r="CIV95" s="125"/>
      <c r="CIW95" s="125"/>
      <c r="CIX95" s="125"/>
      <c r="CIY95" s="125"/>
      <c r="CIZ95" s="125"/>
      <c r="CJA95" s="125"/>
      <c r="CJB95" s="125"/>
      <c r="CJC95" s="125"/>
      <c r="CJD95" s="125"/>
      <c r="CJE95" s="125"/>
      <c r="CJF95" s="125"/>
      <c r="CJG95" s="125"/>
      <c r="CJH95" s="125"/>
      <c r="CJI95" s="125"/>
      <c r="CJJ95" s="125"/>
      <c r="CJK95" s="125"/>
      <c r="CJL95" s="125"/>
      <c r="CJM95" s="125"/>
      <c r="CJN95" s="125"/>
      <c r="CJO95" s="125"/>
      <c r="CJP95" s="125"/>
      <c r="CJQ95" s="125"/>
      <c r="CJR95" s="125"/>
      <c r="CJS95" s="125"/>
      <c r="CJT95" s="125"/>
      <c r="CJU95" s="125"/>
      <c r="CJV95" s="125"/>
      <c r="CJW95" s="125"/>
      <c r="CJX95" s="125"/>
      <c r="CJY95" s="125"/>
      <c r="CJZ95" s="125"/>
      <c r="CKA95" s="125"/>
      <c r="CKB95" s="125"/>
      <c r="CKC95" s="125"/>
      <c r="CKD95" s="125"/>
      <c r="CKE95" s="125"/>
      <c r="CKF95" s="125"/>
      <c r="CKG95" s="125"/>
      <c r="CKH95" s="125"/>
      <c r="CKI95" s="125"/>
      <c r="CKJ95" s="125"/>
      <c r="CKK95" s="125"/>
      <c r="CKL95" s="125"/>
      <c r="CKM95" s="125"/>
      <c r="CKN95" s="125"/>
      <c r="CKO95" s="125"/>
      <c r="CKP95" s="125"/>
      <c r="CKQ95" s="125"/>
      <c r="CKR95" s="125"/>
      <c r="CKS95" s="125"/>
      <c r="CKT95" s="125"/>
      <c r="CKU95" s="125"/>
      <c r="CKV95" s="125"/>
      <c r="CKW95" s="125"/>
      <c r="CKX95" s="125"/>
      <c r="CKY95" s="125"/>
      <c r="CKZ95" s="125"/>
      <c r="CLA95" s="125"/>
      <c r="CLB95" s="125"/>
      <c r="CLC95" s="125"/>
      <c r="CLD95" s="125"/>
      <c r="CLE95" s="125"/>
      <c r="CLF95" s="125"/>
      <c r="CLG95" s="125"/>
      <c r="CLH95" s="125"/>
      <c r="CLI95" s="125"/>
      <c r="CLJ95" s="125"/>
      <c r="CLK95" s="125"/>
      <c r="CLL95" s="125"/>
      <c r="CLM95" s="125"/>
      <c r="CLN95" s="125"/>
      <c r="CLO95" s="125"/>
      <c r="CLP95" s="125"/>
      <c r="CLQ95" s="125"/>
      <c r="CLR95" s="125"/>
      <c r="CLS95" s="125"/>
      <c r="CLT95" s="125"/>
      <c r="CLU95" s="125"/>
      <c r="CLV95" s="125"/>
      <c r="CLW95" s="125"/>
      <c r="CLX95" s="125"/>
      <c r="CLY95" s="125"/>
      <c r="CLZ95" s="125"/>
      <c r="CMA95" s="125"/>
      <c r="CMB95" s="125"/>
      <c r="CMC95" s="125"/>
      <c r="CMD95" s="125"/>
      <c r="CME95" s="125"/>
      <c r="CMF95" s="125"/>
      <c r="CMG95" s="125"/>
      <c r="CMH95" s="125"/>
      <c r="CMI95" s="125"/>
      <c r="CMJ95" s="125"/>
      <c r="CMK95" s="125"/>
      <c r="CML95" s="125"/>
      <c r="CMM95" s="125"/>
      <c r="CMN95" s="125"/>
      <c r="CMO95" s="125"/>
      <c r="CMP95" s="125"/>
      <c r="CMQ95" s="125"/>
      <c r="CMR95" s="125"/>
      <c r="CMS95" s="125"/>
      <c r="CMT95" s="125"/>
      <c r="CMU95" s="125"/>
      <c r="CMV95" s="125"/>
      <c r="CMW95" s="125"/>
      <c r="CMX95" s="125"/>
      <c r="CMY95" s="125"/>
      <c r="CMZ95" s="125"/>
      <c r="CNA95" s="125"/>
      <c r="CNB95" s="125"/>
      <c r="CNC95" s="125"/>
      <c r="CND95" s="125"/>
      <c r="CNE95" s="125"/>
      <c r="CNF95" s="125"/>
      <c r="CNG95" s="125"/>
      <c r="CNH95" s="125"/>
      <c r="CNI95" s="125"/>
      <c r="CNJ95" s="125"/>
      <c r="CNK95" s="125"/>
      <c r="CNL95" s="125"/>
      <c r="CNM95" s="125"/>
      <c r="CNN95" s="125"/>
      <c r="CNO95" s="125"/>
      <c r="CNP95" s="125"/>
      <c r="CNQ95" s="125"/>
      <c r="CNR95" s="125"/>
      <c r="CNS95" s="125"/>
      <c r="CNT95" s="125"/>
      <c r="CNU95" s="125"/>
      <c r="CNV95" s="125"/>
      <c r="CNW95" s="125"/>
      <c r="CNX95" s="125"/>
      <c r="CNY95" s="125"/>
      <c r="CNZ95" s="125"/>
      <c r="COA95" s="125"/>
      <c r="COB95" s="125"/>
      <c r="COC95" s="125"/>
      <c r="COD95" s="125"/>
      <c r="COE95" s="125"/>
      <c r="COF95" s="125"/>
      <c r="COG95" s="125"/>
      <c r="COH95" s="125"/>
      <c r="COI95" s="125"/>
      <c r="COJ95" s="125"/>
      <c r="COK95" s="125"/>
      <c r="COL95" s="125"/>
      <c r="COM95" s="125"/>
      <c r="CON95" s="125"/>
      <c r="COO95" s="125"/>
      <c r="COP95" s="125"/>
      <c r="COQ95" s="125"/>
      <c r="COR95" s="125"/>
      <c r="COS95" s="125"/>
      <c r="COT95" s="125"/>
      <c r="COU95" s="125"/>
      <c r="COV95" s="125"/>
      <c r="COW95" s="125"/>
      <c r="COX95" s="125"/>
      <c r="COY95" s="125"/>
      <c r="COZ95" s="125"/>
      <c r="CPA95" s="125"/>
      <c r="CPB95" s="125"/>
      <c r="CPC95" s="125"/>
      <c r="CPD95" s="125"/>
      <c r="CPE95" s="125"/>
      <c r="CPF95" s="125"/>
      <c r="CPG95" s="125"/>
      <c r="CPH95" s="125"/>
      <c r="CPI95" s="125"/>
      <c r="CPJ95" s="125"/>
      <c r="CPK95" s="125"/>
      <c r="CPL95" s="125"/>
      <c r="CPM95" s="125"/>
      <c r="CPN95" s="125"/>
      <c r="CPO95" s="125"/>
      <c r="CPP95" s="125"/>
      <c r="CPQ95" s="125"/>
      <c r="CPR95" s="125"/>
      <c r="CPS95" s="125"/>
      <c r="CPT95" s="125"/>
      <c r="CPU95" s="125"/>
      <c r="CPV95" s="125"/>
      <c r="CPW95" s="125"/>
      <c r="CPX95" s="125"/>
      <c r="CPY95" s="125"/>
      <c r="CPZ95" s="125"/>
      <c r="CQA95" s="125"/>
      <c r="CQB95" s="125"/>
      <c r="CQC95" s="125"/>
      <c r="CQD95" s="125"/>
      <c r="CQE95" s="125"/>
      <c r="CQF95" s="125"/>
      <c r="CQG95" s="125"/>
      <c r="CQH95" s="125"/>
      <c r="CQI95" s="125"/>
      <c r="CQJ95" s="125"/>
      <c r="CQK95" s="125"/>
      <c r="CQL95" s="125"/>
      <c r="CQM95" s="125"/>
      <c r="CQN95" s="125"/>
      <c r="CQO95" s="125"/>
      <c r="CQP95" s="125"/>
      <c r="CQQ95" s="125"/>
      <c r="CQR95" s="125"/>
      <c r="CQS95" s="125"/>
      <c r="CQT95" s="125"/>
      <c r="CQU95" s="125"/>
      <c r="CQV95" s="125"/>
      <c r="CQW95" s="125"/>
      <c r="CQX95" s="125"/>
      <c r="CQY95" s="125"/>
      <c r="CQZ95" s="125"/>
      <c r="CRA95" s="125"/>
      <c r="CRB95" s="125"/>
      <c r="CRC95" s="125"/>
      <c r="CRD95" s="125"/>
      <c r="CRE95" s="125"/>
      <c r="CRF95" s="125"/>
      <c r="CRG95" s="125"/>
      <c r="CRH95" s="125"/>
      <c r="CRI95" s="125"/>
      <c r="CRJ95" s="125"/>
      <c r="CRK95" s="125"/>
      <c r="CRL95" s="125"/>
      <c r="CRM95" s="125"/>
      <c r="CRN95" s="125"/>
      <c r="CRO95" s="125"/>
      <c r="CRP95" s="125"/>
      <c r="CRQ95" s="125"/>
      <c r="CRR95" s="125"/>
      <c r="CRS95" s="125"/>
      <c r="CRT95" s="125"/>
      <c r="CRU95" s="125"/>
      <c r="CRV95" s="125"/>
      <c r="CRW95" s="125"/>
      <c r="CRX95" s="125"/>
      <c r="CRY95" s="125"/>
      <c r="CRZ95" s="125"/>
      <c r="CSA95" s="125"/>
      <c r="CSB95" s="125"/>
      <c r="CSC95" s="125"/>
      <c r="CSD95" s="125"/>
      <c r="CSE95" s="125"/>
      <c r="CSF95" s="125"/>
      <c r="CSG95" s="125"/>
      <c r="CSH95" s="125"/>
      <c r="CSI95" s="125"/>
      <c r="CSJ95" s="125"/>
      <c r="CSK95" s="125"/>
      <c r="CSL95" s="125"/>
      <c r="CSM95" s="125"/>
      <c r="CSN95" s="125"/>
      <c r="CSO95" s="125"/>
      <c r="CSP95" s="125"/>
      <c r="CSQ95" s="125"/>
      <c r="CSR95" s="125"/>
      <c r="CSS95" s="125"/>
      <c r="CST95" s="125"/>
      <c r="CSU95" s="125"/>
      <c r="CSV95" s="125"/>
      <c r="CSW95" s="125"/>
      <c r="CSX95" s="125"/>
      <c r="CSY95" s="125"/>
      <c r="CSZ95" s="125"/>
      <c r="CTA95" s="125"/>
      <c r="CTB95" s="125"/>
      <c r="CTC95" s="125"/>
      <c r="CTD95" s="125"/>
      <c r="CTE95" s="125"/>
      <c r="CTF95" s="125"/>
      <c r="CTG95" s="125"/>
      <c r="CTH95" s="125"/>
      <c r="CTI95" s="125"/>
      <c r="CTJ95" s="125"/>
      <c r="CTK95" s="125"/>
      <c r="CTL95" s="125"/>
      <c r="CTM95" s="125"/>
      <c r="CTN95" s="125"/>
      <c r="CTO95" s="125"/>
      <c r="CTP95" s="125"/>
      <c r="CTQ95" s="125"/>
      <c r="CTR95" s="125"/>
      <c r="CTS95" s="125"/>
      <c r="CTT95" s="125"/>
      <c r="CTU95" s="125"/>
      <c r="CTV95" s="125"/>
      <c r="CTW95" s="125"/>
      <c r="CTX95" s="125"/>
      <c r="CTY95" s="125"/>
      <c r="CTZ95" s="125"/>
      <c r="CUA95" s="125"/>
      <c r="CUB95" s="125"/>
      <c r="CUC95" s="125"/>
      <c r="CUD95" s="125"/>
      <c r="CUE95" s="125"/>
      <c r="CUF95" s="125"/>
      <c r="CUG95" s="125"/>
      <c r="CUH95" s="125"/>
      <c r="CUI95" s="125"/>
      <c r="CUJ95" s="125"/>
      <c r="CUK95" s="125"/>
      <c r="CUL95" s="125"/>
      <c r="CUM95" s="125"/>
      <c r="CUN95" s="125"/>
      <c r="CUO95" s="125"/>
      <c r="CUP95" s="125"/>
      <c r="CUQ95" s="125"/>
      <c r="CUR95" s="125"/>
      <c r="CUS95" s="125"/>
      <c r="CUT95" s="125"/>
      <c r="CUU95" s="125"/>
      <c r="CUV95" s="125"/>
      <c r="CUW95" s="125"/>
      <c r="CUX95" s="125"/>
      <c r="CUY95" s="125"/>
      <c r="CUZ95" s="125"/>
      <c r="CVA95" s="125"/>
      <c r="CVB95" s="125"/>
      <c r="CVC95" s="125"/>
      <c r="CVD95" s="125"/>
      <c r="CVE95" s="125"/>
      <c r="CVF95" s="125"/>
      <c r="CVG95" s="125"/>
      <c r="CVH95" s="125"/>
      <c r="CVI95" s="125"/>
      <c r="CVJ95" s="125"/>
      <c r="CVK95" s="125"/>
      <c r="CVL95" s="125"/>
      <c r="CVM95" s="125"/>
      <c r="CVN95" s="125"/>
      <c r="CVO95" s="125"/>
      <c r="CVP95" s="125"/>
      <c r="CVQ95" s="125"/>
      <c r="CVR95" s="125"/>
      <c r="CVS95" s="125"/>
      <c r="CVT95" s="125"/>
      <c r="CVU95" s="125"/>
      <c r="CVV95" s="125"/>
      <c r="CVW95" s="125"/>
      <c r="CVX95" s="125"/>
      <c r="CVY95" s="125"/>
      <c r="CVZ95" s="125"/>
      <c r="CWA95" s="125"/>
      <c r="CWB95" s="125"/>
      <c r="CWC95" s="125"/>
      <c r="CWD95" s="125"/>
      <c r="CWE95" s="125"/>
      <c r="CWF95" s="125"/>
      <c r="CWG95" s="125"/>
      <c r="CWH95" s="125"/>
      <c r="CWI95" s="125"/>
      <c r="CWJ95" s="125"/>
      <c r="CWK95" s="125"/>
      <c r="CWL95" s="125"/>
      <c r="CWM95" s="125"/>
      <c r="CWN95" s="125"/>
      <c r="CWO95" s="125"/>
      <c r="CWP95" s="125"/>
      <c r="CWQ95" s="125"/>
      <c r="CWR95" s="125"/>
      <c r="CWS95" s="125"/>
      <c r="CWT95" s="125"/>
      <c r="CWU95" s="125"/>
      <c r="CWV95" s="125"/>
      <c r="CWW95" s="125"/>
      <c r="CWX95" s="125"/>
      <c r="CWY95" s="125"/>
      <c r="CWZ95" s="125"/>
      <c r="CXA95" s="125"/>
      <c r="CXB95" s="125"/>
      <c r="CXC95" s="125"/>
      <c r="CXD95" s="125"/>
      <c r="CXE95" s="125"/>
      <c r="CXF95" s="125"/>
      <c r="CXG95" s="125"/>
      <c r="CXH95" s="125"/>
      <c r="CXI95" s="125"/>
      <c r="CXJ95" s="125"/>
      <c r="CXK95" s="125"/>
      <c r="CXL95" s="125"/>
      <c r="CXM95" s="125"/>
      <c r="CXN95" s="125"/>
      <c r="CXO95" s="125"/>
      <c r="CXP95" s="125"/>
      <c r="CXQ95" s="125"/>
      <c r="CXR95" s="125"/>
      <c r="CXS95" s="125"/>
      <c r="CXT95" s="125"/>
      <c r="CXU95" s="125"/>
      <c r="CXV95" s="125"/>
      <c r="CXW95" s="125"/>
      <c r="CXX95" s="125"/>
      <c r="CXY95" s="125"/>
      <c r="CXZ95" s="125"/>
      <c r="CYA95" s="125"/>
      <c r="CYB95" s="125"/>
      <c r="CYC95" s="125"/>
      <c r="CYD95" s="125"/>
      <c r="CYE95" s="125"/>
      <c r="CYF95" s="125"/>
      <c r="CYG95" s="125"/>
      <c r="CYH95" s="125"/>
      <c r="CYI95" s="125"/>
      <c r="CYJ95" s="125"/>
      <c r="CYK95" s="125"/>
      <c r="CYL95" s="125"/>
      <c r="CYM95" s="125"/>
      <c r="CYN95" s="125"/>
      <c r="CYO95" s="125"/>
      <c r="CYP95" s="125"/>
      <c r="CYQ95" s="125"/>
      <c r="CYR95" s="125"/>
      <c r="CYS95" s="125"/>
      <c r="CYT95" s="125"/>
      <c r="CYU95" s="125"/>
      <c r="CYV95" s="125"/>
      <c r="CYW95" s="125"/>
      <c r="CYX95" s="125"/>
      <c r="CYY95" s="125"/>
      <c r="CYZ95" s="125"/>
      <c r="CZA95" s="125"/>
      <c r="CZB95" s="125"/>
      <c r="CZC95" s="125"/>
      <c r="CZD95" s="125"/>
      <c r="CZE95" s="125"/>
      <c r="CZF95" s="125"/>
      <c r="CZG95" s="125"/>
      <c r="CZH95" s="125"/>
      <c r="CZI95" s="125"/>
      <c r="CZJ95" s="125"/>
      <c r="CZK95" s="125"/>
      <c r="CZL95" s="125"/>
      <c r="CZM95" s="125"/>
      <c r="CZN95" s="125"/>
      <c r="CZO95" s="125"/>
      <c r="CZP95" s="125"/>
      <c r="CZQ95" s="125"/>
      <c r="CZR95" s="125"/>
      <c r="CZS95" s="125"/>
      <c r="CZT95" s="125"/>
      <c r="CZU95" s="125"/>
      <c r="CZV95" s="125"/>
      <c r="CZW95" s="125"/>
      <c r="CZX95" s="125"/>
      <c r="CZY95" s="125"/>
      <c r="CZZ95" s="125"/>
      <c r="DAA95" s="125"/>
      <c r="DAB95" s="125"/>
      <c r="DAC95" s="125"/>
      <c r="DAD95" s="125"/>
      <c r="DAE95" s="125"/>
      <c r="DAF95" s="125"/>
      <c r="DAG95" s="125"/>
      <c r="DAH95" s="125"/>
      <c r="DAI95" s="125"/>
      <c r="DAJ95" s="125"/>
      <c r="DAK95" s="125"/>
      <c r="DAL95" s="125"/>
      <c r="DAM95" s="125"/>
      <c r="DAN95" s="125"/>
      <c r="DAO95" s="125"/>
      <c r="DAP95" s="125"/>
      <c r="DAQ95" s="125"/>
      <c r="DAR95" s="125"/>
      <c r="DAS95" s="125"/>
      <c r="DAT95" s="125"/>
      <c r="DAU95" s="125"/>
      <c r="DAV95" s="125"/>
      <c r="DAW95" s="125"/>
      <c r="DAX95" s="125"/>
      <c r="DAY95" s="125"/>
      <c r="DAZ95" s="125"/>
      <c r="DBA95" s="125"/>
      <c r="DBB95" s="125"/>
      <c r="DBC95" s="125"/>
      <c r="DBD95" s="125"/>
      <c r="DBE95" s="125"/>
      <c r="DBF95" s="125"/>
      <c r="DBG95" s="125"/>
      <c r="DBH95" s="125"/>
      <c r="DBI95" s="125"/>
      <c r="DBJ95" s="125"/>
      <c r="DBK95" s="125"/>
      <c r="DBL95" s="125"/>
      <c r="DBM95" s="125"/>
      <c r="DBN95" s="125"/>
      <c r="DBO95" s="125"/>
      <c r="DBP95" s="125"/>
      <c r="DBQ95" s="125"/>
      <c r="DBR95" s="125"/>
      <c r="DBS95" s="125"/>
      <c r="DBT95" s="125"/>
      <c r="DBU95" s="125"/>
      <c r="DBV95" s="125"/>
      <c r="DBW95" s="125"/>
      <c r="DBX95" s="125"/>
      <c r="DBY95" s="125"/>
      <c r="DBZ95" s="125"/>
      <c r="DCA95" s="125"/>
      <c r="DCB95" s="125"/>
      <c r="DCC95" s="125"/>
      <c r="DCD95" s="125"/>
      <c r="DCE95" s="125"/>
      <c r="DCF95" s="125"/>
      <c r="DCG95" s="125"/>
      <c r="DCH95" s="125"/>
      <c r="DCI95" s="125"/>
      <c r="DCJ95" s="125"/>
      <c r="DCK95" s="125"/>
      <c r="DCL95" s="125"/>
      <c r="DCM95" s="125"/>
      <c r="DCN95" s="125"/>
      <c r="DCO95" s="125"/>
      <c r="DCP95" s="125"/>
      <c r="DCQ95" s="125"/>
      <c r="DCR95" s="125"/>
      <c r="DCS95" s="125"/>
      <c r="DCT95" s="125"/>
      <c r="DCU95" s="125"/>
      <c r="DCV95" s="125"/>
      <c r="DCW95" s="125"/>
      <c r="DCX95" s="125"/>
      <c r="DCY95" s="125"/>
      <c r="DCZ95" s="125"/>
      <c r="DDA95" s="125"/>
      <c r="DDB95" s="125"/>
      <c r="DDC95" s="125"/>
      <c r="DDD95" s="125"/>
      <c r="DDE95" s="125"/>
      <c r="DDF95" s="125"/>
      <c r="DDG95" s="125"/>
      <c r="DDH95" s="125"/>
      <c r="DDI95" s="125"/>
      <c r="DDJ95" s="125"/>
      <c r="DDK95" s="125"/>
      <c r="DDL95" s="125"/>
      <c r="DDM95" s="125"/>
      <c r="DDN95" s="125"/>
      <c r="DDO95" s="125"/>
      <c r="DDP95" s="125"/>
      <c r="DDQ95" s="125"/>
      <c r="DDR95" s="125"/>
      <c r="DDS95" s="125"/>
      <c r="DDT95" s="125"/>
      <c r="DDU95" s="125"/>
      <c r="DDV95" s="125"/>
      <c r="DDW95" s="125"/>
      <c r="DDX95" s="125"/>
      <c r="DDY95" s="125"/>
      <c r="DDZ95" s="125"/>
      <c r="DEA95" s="125"/>
      <c r="DEB95" s="125"/>
      <c r="DEC95" s="125"/>
      <c r="DED95" s="125"/>
      <c r="DEE95" s="125"/>
      <c r="DEF95" s="125"/>
      <c r="DEG95" s="125"/>
      <c r="DEH95" s="125"/>
      <c r="DEI95" s="125"/>
      <c r="DEJ95" s="125"/>
      <c r="DEK95" s="125"/>
      <c r="DEL95" s="125"/>
      <c r="DEM95" s="125"/>
      <c r="DEN95" s="125"/>
      <c r="DEO95" s="125"/>
      <c r="DEP95" s="125"/>
      <c r="DEQ95" s="125"/>
      <c r="DER95" s="125"/>
      <c r="DES95" s="125"/>
      <c r="DET95" s="125"/>
      <c r="DEU95" s="125"/>
      <c r="DEV95" s="125"/>
      <c r="DEW95" s="125"/>
      <c r="DEX95" s="125"/>
      <c r="DEY95" s="125"/>
      <c r="DEZ95" s="125"/>
      <c r="DFA95" s="125"/>
      <c r="DFB95" s="125"/>
      <c r="DFC95" s="125"/>
      <c r="DFD95" s="125"/>
      <c r="DFE95" s="125"/>
      <c r="DFF95" s="125"/>
      <c r="DFG95" s="125"/>
      <c r="DFH95" s="125"/>
      <c r="DFI95" s="125"/>
      <c r="DFJ95" s="125"/>
      <c r="DFK95" s="125"/>
      <c r="DFL95" s="125"/>
      <c r="DFM95" s="125"/>
      <c r="DFN95" s="125"/>
      <c r="DFO95" s="125"/>
      <c r="DFP95" s="125"/>
      <c r="DFQ95" s="125"/>
      <c r="DFR95" s="125"/>
      <c r="DFS95" s="125"/>
      <c r="DFT95" s="125"/>
      <c r="DFU95" s="125"/>
      <c r="DFV95" s="125"/>
      <c r="DFW95" s="125"/>
      <c r="DFX95" s="125"/>
      <c r="DFY95" s="125"/>
      <c r="DFZ95" s="125"/>
      <c r="DGA95" s="125"/>
      <c r="DGB95" s="125"/>
      <c r="DGC95" s="125"/>
      <c r="DGD95" s="125"/>
      <c r="DGE95" s="125"/>
      <c r="DGF95" s="125"/>
      <c r="DGG95" s="125"/>
      <c r="DGH95" s="125"/>
      <c r="DGI95" s="125"/>
      <c r="DGJ95" s="125"/>
      <c r="DGK95" s="125"/>
      <c r="DGL95" s="125"/>
      <c r="DGM95" s="125"/>
      <c r="DGN95" s="125"/>
      <c r="DGO95" s="125"/>
      <c r="DGP95" s="125"/>
      <c r="DGQ95" s="125"/>
      <c r="DGR95" s="125"/>
      <c r="DGS95" s="125"/>
      <c r="DGT95" s="125"/>
      <c r="DGU95" s="125"/>
      <c r="DGV95" s="125"/>
      <c r="DGW95" s="125"/>
      <c r="DGX95" s="125"/>
      <c r="DGY95" s="125"/>
      <c r="DGZ95" s="125"/>
      <c r="DHA95" s="125"/>
      <c r="DHB95" s="125"/>
      <c r="DHC95" s="125"/>
      <c r="DHD95" s="125"/>
      <c r="DHE95" s="125"/>
      <c r="DHF95" s="125"/>
      <c r="DHG95" s="125"/>
      <c r="DHH95" s="125"/>
      <c r="DHI95" s="125"/>
      <c r="DHJ95" s="125"/>
      <c r="DHK95" s="125"/>
      <c r="DHL95" s="125"/>
      <c r="DHM95" s="125"/>
      <c r="DHN95" s="125"/>
      <c r="DHO95" s="125"/>
      <c r="DHP95" s="125"/>
      <c r="DHQ95" s="125"/>
      <c r="DHR95" s="125"/>
      <c r="DHS95" s="125"/>
      <c r="DHT95" s="125"/>
      <c r="DHU95" s="125"/>
      <c r="DHV95" s="125"/>
      <c r="DHW95" s="125"/>
      <c r="DHX95" s="125"/>
      <c r="DHY95" s="125"/>
      <c r="DHZ95" s="125"/>
      <c r="DIA95" s="125"/>
      <c r="DIB95" s="125"/>
      <c r="DIC95" s="125"/>
      <c r="DID95" s="125"/>
      <c r="DIE95" s="125"/>
      <c r="DIF95" s="125"/>
      <c r="DIG95" s="125"/>
      <c r="DIH95" s="125"/>
      <c r="DII95" s="125"/>
      <c r="DIJ95" s="125"/>
      <c r="DIK95" s="125"/>
      <c r="DIL95" s="125"/>
      <c r="DIM95" s="125"/>
      <c r="DIN95" s="125"/>
      <c r="DIO95" s="125"/>
      <c r="DIP95" s="125"/>
      <c r="DIQ95" s="125"/>
      <c r="DIR95" s="125"/>
      <c r="DIS95" s="125"/>
      <c r="DIT95" s="125"/>
      <c r="DIU95" s="125"/>
      <c r="DIV95" s="125"/>
      <c r="DIW95" s="125"/>
      <c r="DIX95" s="125"/>
      <c r="DIY95" s="125"/>
      <c r="DIZ95" s="125"/>
      <c r="DJA95" s="125"/>
      <c r="DJB95" s="125"/>
      <c r="DJC95" s="125"/>
      <c r="DJD95" s="125"/>
      <c r="DJE95" s="125"/>
      <c r="DJF95" s="125"/>
      <c r="DJG95" s="125"/>
      <c r="DJH95" s="125"/>
      <c r="DJI95" s="125"/>
      <c r="DJJ95" s="125"/>
      <c r="DJK95" s="125"/>
      <c r="DJL95" s="125"/>
      <c r="DJM95" s="125"/>
      <c r="DJN95" s="125"/>
      <c r="DJO95" s="125"/>
      <c r="DJP95" s="125"/>
      <c r="DJQ95" s="125"/>
      <c r="DJR95" s="125"/>
      <c r="DJS95" s="125"/>
      <c r="DJT95" s="125"/>
      <c r="DJU95" s="125"/>
      <c r="DJV95" s="125"/>
      <c r="DJW95" s="125"/>
      <c r="DJX95" s="125"/>
      <c r="DJY95" s="125"/>
      <c r="DJZ95" s="125"/>
      <c r="DKA95" s="125"/>
      <c r="DKB95" s="125"/>
      <c r="DKC95" s="125"/>
      <c r="DKD95" s="125"/>
      <c r="DKE95" s="125"/>
      <c r="DKF95" s="125"/>
      <c r="DKG95" s="125"/>
      <c r="DKH95" s="125"/>
      <c r="DKI95" s="125"/>
      <c r="DKJ95" s="125"/>
      <c r="DKK95" s="125"/>
      <c r="DKL95" s="125"/>
      <c r="DKM95" s="125"/>
      <c r="DKN95" s="125"/>
      <c r="DKO95" s="125"/>
      <c r="DKP95" s="125"/>
      <c r="DKQ95" s="125"/>
      <c r="DKR95" s="125"/>
      <c r="DKS95" s="125"/>
      <c r="DKT95" s="125"/>
      <c r="DKU95" s="125"/>
      <c r="DKV95" s="125"/>
      <c r="DKW95" s="125"/>
      <c r="DKX95" s="125"/>
      <c r="DKY95" s="125"/>
      <c r="DKZ95" s="125"/>
      <c r="DLA95" s="125"/>
      <c r="DLB95" s="125"/>
      <c r="DLC95" s="125"/>
      <c r="DLD95" s="125"/>
      <c r="DLE95" s="125"/>
      <c r="DLF95" s="125"/>
      <c r="DLG95" s="125"/>
      <c r="DLH95" s="125"/>
      <c r="DLI95" s="125"/>
      <c r="DLJ95" s="125"/>
      <c r="DLK95" s="125"/>
      <c r="DLL95" s="125"/>
      <c r="DLM95" s="125"/>
      <c r="DLN95" s="125"/>
      <c r="DLO95" s="125"/>
      <c r="DLP95" s="125"/>
      <c r="DLQ95" s="125"/>
      <c r="DLR95" s="125"/>
      <c r="DLS95" s="125"/>
      <c r="DLT95" s="125"/>
      <c r="DLU95" s="125"/>
      <c r="DLV95" s="125"/>
      <c r="DLW95" s="125"/>
      <c r="DLX95" s="125"/>
      <c r="DLY95" s="125"/>
      <c r="DLZ95" s="125"/>
      <c r="DMA95" s="125"/>
      <c r="DMB95" s="125"/>
      <c r="DMC95" s="125"/>
      <c r="DMD95" s="125"/>
      <c r="DME95" s="125"/>
      <c r="DMF95" s="125"/>
      <c r="DMG95" s="125"/>
      <c r="DMH95" s="125"/>
      <c r="DMI95" s="125"/>
      <c r="DMJ95" s="125"/>
      <c r="DMK95" s="125"/>
      <c r="DML95" s="125"/>
      <c r="DMM95" s="125"/>
      <c r="DMN95" s="125"/>
      <c r="DMO95" s="125"/>
      <c r="DMP95" s="125"/>
      <c r="DMQ95" s="125"/>
      <c r="DMR95" s="125"/>
      <c r="DMS95" s="125"/>
      <c r="DMT95" s="125"/>
      <c r="DMU95" s="125"/>
      <c r="DMV95" s="125"/>
      <c r="DMW95" s="125"/>
      <c r="DMX95" s="125"/>
      <c r="DMY95" s="125"/>
      <c r="DMZ95" s="125"/>
      <c r="DNA95" s="125"/>
      <c r="DNB95" s="125"/>
      <c r="DNC95" s="125"/>
      <c r="DND95" s="125"/>
      <c r="DNE95" s="125"/>
      <c r="DNF95" s="125"/>
      <c r="DNG95" s="125"/>
      <c r="DNH95" s="125"/>
      <c r="DNI95" s="125"/>
      <c r="DNJ95" s="125"/>
      <c r="DNK95" s="125"/>
      <c r="DNL95" s="125"/>
      <c r="DNM95" s="125"/>
      <c r="DNN95" s="125"/>
      <c r="DNO95" s="125"/>
      <c r="DNP95" s="125"/>
      <c r="DNQ95" s="125"/>
      <c r="DNR95" s="125"/>
      <c r="DNS95" s="125"/>
      <c r="DNT95" s="125"/>
      <c r="DNU95" s="125"/>
      <c r="DNV95" s="125"/>
      <c r="DNW95" s="125"/>
      <c r="DNX95" s="125"/>
      <c r="DNY95" s="125"/>
      <c r="DNZ95" s="125"/>
      <c r="DOA95" s="125"/>
      <c r="DOB95" s="125"/>
      <c r="DOC95" s="125"/>
      <c r="DOD95" s="125"/>
      <c r="DOE95" s="125"/>
      <c r="DOF95" s="125"/>
      <c r="DOG95" s="125"/>
      <c r="DOH95" s="125"/>
      <c r="DOI95" s="125"/>
      <c r="DOJ95" s="125"/>
      <c r="DOK95" s="125"/>
      <c r="DOL95" s="125"/>
      <c r="DOM95" s="125"/>
      <c r="DON95" s="125"/>
      <c r="DOO95" s="125"/>
      <c r="DOP95" s="125"/>
      <c r="DOQ95" s="125"/>
      <c r="DOR95" s="125"/>
      <c r="DOS95" s="125"/>
      <c r="DOT95" s="125"/>
      <c r="DOU95" s="125"/>
      <c r="DOV95" s="125"/>
      <c r="DOW95" s="125"/>
      <c r="DOX95" s="125"/>
      <c r="DOY95" s="125"/>
      <c r="DOZ95" s="125"/>
      <c r="DPA95" s="125"/>
      <c r="DPB95" s="125"/>
      <c r="DPC95" s="125"/>
      <c r="DPD95" s="125"/>
      <c r="DPE95" s="125"/>
      <c r="DPF95" s="125"/>
      <c r="DPG95" s="125"/>
      <c r="DPH95" s="125"/>
      <c r="DPI95" s="125"/>
      <c r="DPJ95" s="125"/>
      <c r="DPK95" s="125"/>
      <c r="DPL95" s="125"/>
      <c r="DPM95" s="125"/>
      <c r="DPN95" s="125"/>
      <c r="DPO95" s="125"/>
      <c r="DPP95" s="125"/>
      <c r="DPQ95" s="125"/>
      <c r="DPR95" s="125"/>
      <c r="DPS95" s="125"/>
      <c r="DPT95" s="125"/>
      <c r="DPU95" s="125"/>
      <c r="DPV95" s="125"/>
      <c r="DPW95" s="125"/>
      <c r="DPX95" s="125"/>
      <c r="DPY95" s="125"/>
      <c r="DPZ95" s="125"/>
      <c r="DQA95" s="125"/>
      <c r="DQB95" s="125"/>
      <c r="DQC95" s="125"/>
      <c r="DQD95" s="125"/>
      <c r="DQE95" s="125"/>
      <c r="DQF95" s="125"/>
      <c r="DQG95" s="125"/>
      <c r="DQH95" s="125"/>
      <c r="DQI95" s="125"/>
      <c r="DQJ95" s="125"/>
      <c r="DQK95" s="125"/>
      <c r="DQL95" s="125"/>
      <c r="DQM95" s="125"/>
      <c r="DQN95" s="125"/>
      <c r="DQO95" s="125"/>
      <c r="DQP95" s="125"/>
      <c r="DQQ95" s="125"/>
      <c r="DQR95" s="125"/>
      <c r="DQS95" s="125"/>
      <c r="DQT95" s="125"/>
      <c r="DQU95" s="125"/>
      <c r="DQV95" s="125"/>
      <c r="DQW95" s="125"/>
      <c r="DQX95" s="125"/>
      <c r="DQY95" s="125"/>
      <c r="DQZ95" s="125"/>
      <c r="DRA95" s="125"/>
      <c r="DRB95" s="125"/>
      <c r="DRC95" s="125"/>
      <c r="DRD95" s="125"/>
      <c r="DRE95" s="125"/>
      <c r="DRF95" s="125"/>
      <c r="DRG95" s="125"/>
      <c r="DRH95" s="125"/>
      <c r="DRI95" s="125"/>
      <c r="DRJ95" s="125"/>
      <c r="DRK95" s="125"/>
      <c r="DRL95" s="125"/>
      <c r="DRM95" s="125"/>
      <c r="DRN95" s="125"/>
      <c r="DRO95" s="125"/>
      <c r="DRP95" s="125"/>
      <c r="DRQ95" s="125"/>
      <c r="DRR95" s="125"/>
      <c r="DRS95" s="125"/>
      <c r="DRT95" s="125"/>
      <c r="DRU95" s="125"/>
      <c r="DRV95" s="125"/>
      <c r="DRW95" s="125"/>
      <c r="DRX95" s="125"/>
      <c r="DRY95" s="125"/>
      <c r="DRZ95" s="125"/>
      <c r="DSA95" s="125"/>
      <c r="DSB95" s="125"/>
      <c r="DSC95" s="125"/>
      <c r="DSD95" s="125"/>
      <c r="DSE95" s="125"/>
      <c r="DSF95" s="125"/>
      <c r="DSG95" s="125"/>
      <c r="DSH95" s="125"/>
      <c r="DSI95" s="125"/>
      <c r="DSJ95" s="125"/>
      <c r="DSK95" s="125"/>
      <c r="DSL95" s="125"/>
      <c r="DSM95" s="125"/>
      <c r="DSN95" s="125"/>
      <c r="DSO95" s="125"/>
      <c r="DSP95" s="125"/>
      <c r="DSQ95" s="125"/>
      <c r="DSR95" s="125"/>
      <c r="DSS95" s="125"/>
      <c r="DST95" s="125"/>
      <c r="DSU95" s="125"/>
      <c r="DSV95" s="125"/>
      <c r="DSW95" s="125"/>
      <c r="DSX95" s="125"/>
      <c r="DSY95" s="125"/>
      <c r="DSZ95" s="125"/>
      <c r="DTA95" s="125"/>
      <c r="DTB95" s="125"/>
      <c r="DTC95" s="125"/>
      <c r="DTD95" s="125"/>
      <c r="DTE95" s="125"/>
      <c r="DTF95" s="125"/>
      <c r="DTG95" s="125"/>
      <c r="DTH95" s="125"/>
      <c r="DTI95" s="125"/>
      <c r="DTJ95" s="125"/>
      <c r="DTK95" s="125"/>
      <c r="DTL95" s="125"/>
      <c r="DTM95" s="125"/>
      <c r="DTN95" s="125"/>
      <c r="DTO95" s="125"/>
      <c r="DTP95" s="125"/>
      <c r="DTQ95" s="125"/>
      <c r="DTR95" s="125"/>
      <c r="DTS95" s="125"/>
      <c r="DTT95" s="125"/>
      <c r="DTU95" s="125"/>
      <c r="DTV95" s="125"/>
      <c r="DTW95" s="125"/>
      <c r="DTX95" s="125"/>
      <c r="DTY95" s="125"/>
      <c r="DTZ95" s="125"/>
      <c r="DUA95" s="125"/>
      <c r="DUB95" s="125"/>
      <c r="DUC95" s="125"/>
      <c r="DUD95" s="125"/>
      <c r="DUE95" s="125"/>
      <c r="DUF95" s="125"/>
      <c r="DUG95" s="125"/>
      <c r="DUH95" s="125"/>
      <c r="DUI95" s="125"/>
      <c r="DUJ95" s="125"/>
      <c r="DUK95" s="125"/>
      <c r="DUL95" s="125"/>
      <c r="DUM95" s="125"/>
      <c r="DUN95" s="125"/>
      <c r="DUO95" s="125"/>
      <c r="DUP95" s="125"/>
      <c r="DUQ95" s="125"/>
      <c r="DUR95" s="125"/>
      <c r="DUS95" s="125"/>
      <c r="DUT95" s="125"/>
      <c r="DUU95" s="125"/>
      <c r="DUV95" s="125"/>
      <c r="DUW95" s="125"/>
      <c r="DUX95" s="125"/>
      <c r="DUY95" s="125"/>
      <c r="DUZ95" s="125"/>
      <c r="DVA95" s="125"/>
      <c r="DVB95" s="125"/>
      <c r="DVC95" s="125"/>
      <c r="DVD95" s="125"/>
      <c r="DVE95" s="125"/>
      <c r="DVF95" s="125"/>
      <c r="DVG95" s="125"/>
      <c r="DVH95" s="125"/>
      <c r="DVI95" s="125"/>
      <c r="DVJ95" s="125"/>
      <c r="DVK95" s="125"/>
      <c r="DVL95" s="125"/>
      <c r="DVM95" s="125"/>
      <c r="DVN95" s="125"/>
      <c r="DVO95" s="125"/>
      <c r="DVP95" s="125"/>
      <c r="DVQ95" s="125"/>
      <c r="DVR95" s="125"/>
      <c r="DVS95" s="125"/>
      <c r="DVT95" s="125"/>
      <c r="DVU95" s="125"/>
      <c r="DVV95" s="125"/>
      <c r="DVW95" s="125"/>
      <c r="DVX95" s="125"/>
      <c r="DVY95" s="125"/>
      <c r="DVZ95" s="125"/>
      <c r="DWA95" s="125"/>
      <c r="DWB95" s="125"/>
      <c r="DWC95" s="125"/>
      <c r="DWD95" s="125"/>
      <c r="DWE95" s="125"/>
      <c r="DWF95" s="125"/>
      <c r="DWG95" s="125"/>
      <c r="DWH95" s="125"/>
      <c r="DWI95" s="125"/>
      <c r="DWJ95" s="125"/>
      <c r="DWK95" s="125"/>
      <c r="DWL95" s="125"/>
      <c r="DWM95" s="125"/>
      <c r="DWN95" s="125"/>
      <c r="DWO95" s="125"/>
      <c r="DWP95" s="125"/>
      <c r="DWQ95" s="125"/>
      <c r="DWR95" s="125"/>
      <c r="DWS95" s="125"/>
      <c r="DWT95" s="125"/>
      <c r="DWU95" s="125"/>
      <c r="DWV95" s="125"/>
      <c r="DWW95" s="125"/>
      <c r="DWX95" s="125"/>
      <c r="DWY95" s="125"/>
      <c r="DWZ95" s="125"/>
      <c r="DXA95" s="125"/>
      <c r="DXB95" s="125"/>
      <c r="DXC95" s="125"/>
      <c r="DXD95" s="125"/>
      <c r="DXE95" s="125"/>
      <c r="DXF95" s="125"/>
      <c r="DXG95" s="125"/>
      <c r="DXH95" s="125"/>
      <c r="DXI95" s="125"/>
      <c r="DXJ95" s="125"/>
      <c r="DXK95" s="125"/>
      <c r="DXL95" s="125"/>
      <c r="DXM95" s="125"/>
      <c r="DXN95" s="125"/>
      <c r="DXO95" s="125"/>
      <c r="DXP95" s="125"/>
      <c r="DXQ95" s="125"/>
      <c r="DXR95" s="125"/>
      <c r="DXS95" s="125"/>
      <c r="DXT95" s="125"/>
      <c r="DXU95" s="125"/>
      <c r="DXV95" s="125"/>
      <c r="DXW95" s="125"/>
      <c r="DXX95" s="125"/>
      <c r="DXY95" s="125"/>
      <c r="DXZ95" s="125"/>
      <c r="DYA95" s="125"/>
      <c r="DYB95" s="125"/>
      <c r="DYC95" s="125"/>
      <c r="DYD95" s="125"/>
      <c r="DYE95" s="125"/>
      <c r="DYF95" s="125"/>
      <c r="DYG95" s="125"/>
      <c r="DYH95" s="125"/>
      <c r="DYI95" s="125"/>
      <c r="DYJ95" s="125"/>
      <c r="DYK95" s="125"/>
      <c r="DYL95" s="125"/>
      <c r="DYM95" s="125"/>
      <c r="DYN95" s="125"/>
      <c r="DYO95" s="125"/>
      <c r="DYP95" s="125"/>
      <c r="DYQ95" s="125"/>
      <c r="DYR95" s="125"/>
      <c r="DYS95" s="125"/>
      <c r="DYT95" s="125"/>
      <c r="DYU95" s="125"/>
      <c r="DYV95" s="125"/>
      <c r="DYW95" s="125"/>
      <c r="DYX95" s="125"/>
      <c r="DYY95" s="125"/>
      <c r="DYZ95" s="125"/>
      <c r="DZA95" s="125"/>
      <c r="DZB95" s="125"/>
      <c r="DZC95" s="125"/>
      <c r="DZD95" s="125"/>
      <c r="DZE95" s="125"/>
      <c r="DZF95" s="125"/>
      <c r="DZG95" s="125"/>
      <c r="DZH95" s="125"/>
      <c r="DZI95" s="125"/>
      <c r="DZJ95" s="125"/>
      <c r="DZK95" s="125"/>
      <c r="DZL95" s="125"/>
      <c r="DZM95" s="125"/>
      <c r="DZN95" s="125"/>
      <c r="DZO95" s="125"/>
      <c r="DZP95" s="125"/>
      <c r="DZQ95" s="125"/>
      <c r="DZR95" s="125"/>
      <c r="DZS95" s="125"/>
      <c r="DZT95" s="125"/>
      <c r="DZU95" s="125"/>
      <c r="DZV95" s="125"/>
      <c r="DZW95" s="125"/>
      <c r="DZX95" s="125"/>
      <c r="DZY95" s="125"/>
      <c r="DZZ95" s="125"/>
      <c r="EAA95" s="125"/>
      <c r="EAB95" s="125"/>
      <c r="EAC95" s="125"/>
      <c r="EAD95" s="125"/>
      <c r="EAE95" s="125"/>
      <c r="EAF95" s="125"/>
      <c r="EAG95" s="125"/>
      <c r="EAH95" s="125"/>
      <c r="EAI95" s="125"/>
      <c r="EAJ95" s="125"/>
      <c r="EAK95" s="125"/>
      <c r="EAL95" s="125"/>
      <c r="EAM95" s="125"/>
      <c r="EAN95" s="125"/>
      <c r="EAO95" s="125"/>
      <c r="EAP95" s="125"/>
      <c r="EAQ95" s="125"/>
      <c r="EAR95" s="125"/>
      <c r="EAS95" s="125"/>
      <c r="EAT95" s="125"/>
      <c r="EAU95" s="125"/>
      <c r="EAV95" s="125"/>
      <c r="EAW95" s="125"/>
      <c r="EAX95" s="125"/>
      <c r="EAY95" s="125"/>
      <c r="EAZ95" s="125"/>
      <c r="EBA95" s="125"/>
      <c r="EBB95" s="125"/>
      <c r="EBC95" s="125"/>
      <c r="EBD95" s="125"/>
      <c r="EBE95" s="125"/>
      <c r="EBF95" s="125"/>
      <c r="EBG95" s="125"/>
      <c r="EBH95" s="125"/>
      <c r="EBI95" s="125"/>
      <c r="EBJ95" s="125"/>
      <c r="EBK95" s="125"/>
      <c r="EBL95" s="125"/>
      <c r="EBM95" s="125"/>
      <c r="EBN95" s="125"/>
      <c r="EBO95" s="125"/>
      <c r="EBP95" s="125"/>
      <c r="EBQ95" s="125"/>
      <c r="EBR95" s="125"/>
      <c r="EBS95" s="125"/>
      <c r="EBT95" s="125"/>
      <c r="EBU95" s="125"/>
      <c r="EBV95" s="125"/>
      <c r="EBW95" s="125"/>
      <c r="EBX95" s="125"/>
      <c r="EBY95" s="125"/>
      <c r="EBZ95" s="125"/>
      <c r="ECA95" s="125"/>
      <c r="ECB95" s="125"/>
      <c r="ECC95" s="125"/>
      <c r="ECD95" s="125"/>
      <c r="ECE95" s="125"/>
      <c r="ECF95" s="125"/>
      <c r="ECG95" s="125"/>
      <c r="ECH95" s="125"/>
      <c r="ECI95" s="125"/>
      <c r="ECJ95" s="125"/>
      <c r="ECK95" s="125"/>
      <c r="ECL95" s="125"/>
      <c r="ECM95" s="125"/>
      <c r="ECN95" s="125"/>
      <c r="ECO95" s="125"/>
      <c r="ECP95" s="125"/>
      <c r="ECQ95" s="125"/>
      <c r="ECR95" s="125"/>
      <c r="ECS95" s="125"/>
      <c r="ECT95" s="125"/>
      <c r="ECU95" s="125"/>
      <c r="ECV95" s="125"/>
      <c r="ECW95" s="125"/>
      <c r="ECX95" s="125"/>
      <c r="ECY95" s="125"/>
      <c r="ECZ95" s="125"/>
      <c r="EDA95" s="125"/>
      <c r="EDB95" s="125"/>
      <c r="EDC95" s="125"/>
      <c r="EDD95" s="125"/>
      <c r="EDE95" s="125"/>
      <c r="EDF95" s="125"/>
      <c r="EDG95" s="125"/>
      <c r="EDH95" s="125"/>
      <c r="EDI95" s="125"/>
      <c r="EDJ95" s="125"/>
      <c r="EDK95" s="125"/>
      <c r="EDL95" s="125"/>
      <c r="EDM95" s="125"/>
      <c r="EDN95" s="125"/>
      <c r="EDO95" s="125"/>
      <c r="EDP95" s="125"/>
      <c r="EDQ95" s="125"/>
      <c r="EDR95" s="125"/>
      <c r="EDS95" s="125"/>
      <c r="EDT95" s="125"/>
      <c r="EDU95" s="125"/>
      <c r="EDV95" s="125"/>
      <c r="EDW95" s="125"/>
      <c r="EDX95" s="125"/>
      <c r="EDY95" s="125"/>
      <c r="EDZ95" s="125"/>
      <c r="EEA95" s="125"/>
      <c r="EEB95" s="125"/>
      <c r="EEC95" s="125"/>
      <c r="EED95" s="125"/>
      <c r="EEE95" s="125"/>
      <c r="EEF95" s="125"/>
      <c r="EEG95" s="125"/>
      <c r="EEH95" s="125"/>
      <c r="EEI95" s="125"/>
      <c r="EEJ95" s="125"/>
      <c r="EEK95" s="125"/>
      <c r="EEL95" s="125"/>
      <c r="EEM95" s="125"/>
      <c r="EEN95" s="125"/>
      <c r="EEO95" s="125"/>
      <c r="EEP95" s="125"/>
      <c r="EEQ95" s="125"/>
      <c r="EER95" s="125"/>
      <c r="EES95" s="125"/>
      <c r="EET95" s="125"/>
      <c r="EEU95" s="125"/>
      <c r="EEV95" s="125"/>
      <c r="EEW95" s="125"/>
      <c r="EEX95" s="125"/>
      <c r="EEY95" s="125"/>
      <c r="EEZ95" s="125"/>
      <c r="EFA95" s="125"/>
      <c r="EFB95" s="125"/>
      <c r="EFC95" s="125"/>
      <c r="EFD95" s="125"/>
      <c r="EFE95" s="125"/>
      <c r="EFF95" s="125"/>
      <c r="EFG95" s="125"/>
      <c r="EFH95" s="125"/>
      <c r="EFI95" s="125"/>
      <c r="EFJ95" s="125"/>
      <c r="EFK95" s="125"/>
      <c r="EFL95" s="125"/>
      <c r="EFM95" s="125"/>
      <c r="EFN95" s="125"/>
      <c r="EFO95" s="125"/>
      <c r="EFP95" s="125"/>
      <c r="EFQ95" s="125"/>
      <c r="EFR95" s="125"/>
      <c r="EFS95" s="125"/>
      <c r="EFT95" s="125"/>
      <c r="EFU95" s="125"/>
      <c r="EFV95" s="125"/>
      <c r="EFW95" s="125"/>
      <c r="EFX95" s="125"/>
      <c r="EFY95" s="125"/>
      <c r="EFZ95" s="125"/>
      <c r="EGA95" s="125"/>
      <c r="EGB95" s="125"/>
      <c r="EGC95" s="125"/>
      <c r="EGD95" s="125"/>
      <c r="EGE95" s="125"/>
      <c r="EGF95" s="125"/>
      <c r="EGG95" s="125"/>
      <c r="EGH95" s="125"/>
      <c r="EGI95" s="125"/>
      <c r="EGJ95" s="125"/>
      <c r="EGK95" s="125"/>
      <c r="EGL95" s="125"/>
      <c r="EGM95" s="125"/>
      <c r="EGN95" s="125"/>
      <c r="EGO95" s="125"/>
      <c r="EGP95" s="125"/>
      <c r="EGQ95" s="125"/>
      <c r="EGR95" s="125"/>
      <c r="EGS95" s="125"/>
      <c r="EGT95" s="125"/>
      <c r="EGU95" s="125"/>
      <c r="EGV95" s="125"/>
      <c r="EGW95" s="125"/>
      <c r="EGX95" s="125"/>
      <c r="EGY95" s="125"/>
      <c r="EGZ95" s="125"/>
      <c r="EHA95" s="125"/>
      <c r="EHB95" s="125"/>
      <c r="EHC95" s="125"/>
      <c r="EHD95" s="125"/>
      <c r="EHE95" s="125"/>
      <c r="EHF95" s="125"/>
      <c r="EHG95" s="125"/>
      <c r="EHH95" s="125"/>
      <c r="EHI95" s="125"/>
      <c r="EHJ95" s="125"/>
      <c r="EHK95" s="125"/>
      <c r="EHL95" s="125"/>
      <c r="EHM95" s="125"/>
      <c r="EHN95" s="125"/>
      <c r="EHO95" s="125"/>
      <c r="EHP95" s="125"/>
      <c r="EHQ95" s="125"/>
      <c r="EHR95" s="125"/>
      <c r="EHS95" s="125"/>
      <c r="EHT95" s="125"/>
      <c r="EHU95" s="125"/>
      <c r="EHV95" s="125"/>
      <c r="EHW95" s="125"/>
      <c r="EHX95" s="125"/>
      <c r="EHY95" s="125"/>
      <c r="EHZ95" s="125"/>
      <c r="EIA95" s="125"/>
      <c r="EIB95" s="125"/>
      <c r="EIC95" s="125"/>
      <c r="EID95" s="125"/>
      <c r="EIE95" s="125"/>
      <c r="EIF95" s="125"/>
      <c r="EIG95" s="125"/>
      <c r="EIH95" s="125"/>
      <c r="EII95" s="125"/>
      <c r="EIJ95" s="125"/>
      <c r="EIK95" s="125"/>
      <c r="EIL95" s="125"/>
      <c r="EIM95" s="125"/>
      <c r="EIN95" s="125"/>
      <c r="EIO95" s="125"/>
      <c r="EIP95" s="125"/>
      <c r="EIQ95" s="125"/>
      <c r="EIR95" s="125"/>
      <c r="EIS95" s="125"/>
      <c r="EIT95" s="125"/>
      <c r="EIU95" s="125"/>
      <c r="EIV95" s="125"/>
      <c r="EIW95" s="125"/>
      <c r="EIX95" s="125"/>
      <c r="EIY95" s="125"/>
      <c r="EIZ95" s="125"/>
      <c r="EJA95" s="125"/>
      <c r="EJB95" s="125"/>
      <c r="EJC95" s="125"/>
      <c r="EJD95" s="125"/>
      <c r="EJE95" s="125"/>
      <c r="EJF95" s="125"/>
      <c r="EJG95" s="125"/>
      <c r="EJH95" s="125"/>
      <c r="EJI95" s="125"/>
      <c r="EJJ95" s="125"/>
      <c r="EJK95" s="125"/>
      <c r="EJL95" s="125"/>
      <c r="EJM95" s="125"/>
      <c r="EJN95" s="125"/>
      <c r="EJO95" s="125"/>
      <c r="EJP95" s="125"/>
      <c r="EJQ95" s="125"/>
      <c r="EJR95" s="125"/>
      <c r="EJS95" s="125"/>
      <c r="EJT95" s="125"/>
      <c r="EJU95" s="125"/>
      <c r="EJV95" s="125"/>
      <c r="EJW95" s="125"/>
      <c r="EJX95" s="125"/>
      <c r="EJY95" s="125"/>
      <c r="EJZ95" s="125"/>
      <c r="EKA95" s="125"/>
      <c r="EKB95" s="125"/>
      <c r="EKC95" s="125"/>
      <c r="EKD95" s="125"/>
      <c r="EKE95" s="125"/>
      <c r="EKF95" s="125"/>
      <c r="EKG95" s="125"/>
      <c r="EKH95" s="125"/>
      <c r="EKI95" s="125"/>
      <c r="EKJ95" s="125"/>
      <c r="EKK95" s="125"/>
      <c r="EKL95" s="125"/>
      <c r="EKM95" s="125"/>
      <c r="EKN95" s="125"/>
      <c r="EKO95" s="125"/>
      <c r="EKP95" s="125"/>
      <c r="EKQ95" s="125"/>
      <c r="EKR95" s="125"/>
      <c r="EKS95" s="125"/>
      <c r="EKT95" s="125"/>
      <c r="EKU95" s="125"/>
      <c r="EKV95" s="125"/>
      <c r="EKW95" s="125"/>
      <c r="EKX95" s="125"/>
      <c r="EKY95" s="125"/>
      <c r="EKZ95" s="125"/>
      <c r="ELA95" s="125"/>
      <c r="ELB95" s="125"/>
      <c r="ELC95" s="125"/>
      <c r="ELD95" s="125"/>
      <c r="ELE95" s="125"/>
      <c r="ELF95" s="125"/>
      <c r="ELG95" s="125"/>
      <c r="ELH95" s="125"/>
      <c r="ELI95" s="125"/>
      <c r="ELJ95" s="125"/>
      <c r="ELK95" s="125"/>
      <c r="ELL95" s="125"/>
      <c r="ELM95" s="125"/>
      <c r="ELN95" s="125"/>
      <c r="ELO95" s="125"/>
      <c r="ELP95" s="125"/>
      <c r="ELQ95" s="125"/>
      <c r="ELR95" s="125"/>
      <c r="ELS95" s="125"/>
      <c r="ELT95" s="125"/>
      <c r="ELU95" s="125"/>
      <c r="ELV95" s="125"/>
      <c r="ELW95" s="125"/>
      <c r="ELX95" s="125"/>
      <c r="ELY95" s="125"/>
      <c r="ELZ95" s="125"/>
      <c r="EMA95" s="125"/>
      <c r="EMB95" s="125"/>
      <c r="EMC95" s="125"/>
      <c r="EMD95" s="125"/>
      <c r="EME95" s="125"/>
      <c r="EMF95" s="125"/>
      <c r="EMG95" s="125"/>
      <c r="EMH95" s="125"/>
      <c r="EMI95" s="125"/>
      <c r="EMJ95" s="125"/>
      <c r="EMK95" s="125"/>
      <c r="EML95" s="125"/>
      <c r="EMM95" s="125"/>
      <c r="EMN95" s="125"/>
      <c r="EMO95" s="125"/>
      <c r="EMP95" s="125"/>
      <c r="EMQ95" s="125"/>
      <c r="EMR95" s="125"/>
      <c r="EMS95" s="125"/>
      <c r="EMT95" s="125"/>
      <c r="EMU95" s="125"/>
      <c r="EMV95" s="125"/>
      <c r="EMW95" s="125"/>
      <c r="EMX95" s="125"/>
      <c r="EMY95" s="125"/>
      <c r="EMZ95" s="125"/>
      <c r="ENA95" s="125"/>
      <c r="ENB95" s="125"/>
      <c r="ENC95" s="125"/>
      <c r="END95" s="125"/>
      <c r="ENE95" s="125"/>
      <c r="ENF95" s="125"/>
      <c r="ENG95" s="125"/>
      <c r="ENH95" s="125"/>
      <c r="ENI95" s="125"/>
      <c r="ENJ95" s="125"/>
      <c r="ENK95" s="125"/>
      <c r="ENL95" s="125"/>
      <c r="ENM95" s="125"/>
      <c r="ENN95" s="125"/>
      <c r="ENO95" s="125"/>
      <c r="ENP95" s="125"/>
      <c r="ENQ95" s="125"/>
      <c r="ENR95" s="125"/>
      <c r="ENS95" s="125"/>
      <c r="ENT95" s="125"/>
      <c r="ENU95" s="125"/>
      <c r="ENV95" s="125"/>
      <c r="ENW95" s="125"/>
      <c r="ENX95" s="125"/>
      <c r="ENY95" s="125"/>
      <c r="ENZ95" s="125"/>
      <c r="EOA95" s="125"/>
      <c r="EOB95" s="125"/>
      <c r="EOC95" s="125"/>
      <c r="EOD95" s="125"/>
      <c r="EOE95" s="125"/>
      <c r="EOF95" s="125"/>
      <c r="EOG95" s="125"/>
      <c r="EOH95" s="125"/>
      <c r="EOI95" s="125"/>
      <c r="EOJ95" s="125"/>
      <c r="EOK95" s="125"/>
      <c r="EOL95" s="125"/>
      <c r="EOM95" s="125"/>
      <c r="EON95" s="125"/>
      <c r="EOO95" s="125"/>
      <c r="EOP95" s="125"/>
      <c r="EOQ95" s="125"/>
      <c r="EOR95" s="125"/>
      <c r="EOS95" s="125"/>
      <c r="EOT95" s="125"/>
      <c r="EOU95" s="125"/>
      <c r="EOV95" s="125"/>
      <c r="EOW95" s="125"/>
      <c r="EOX95" s="125"/>
      <c r="EOY95" s="125"/>
      <c r="EOZ95" s="125"/>
      <c r="EPA95" s="125"/>
      <c r="EPB95" s="125"/>
      <c r="EPC95" s="125"/>
      <c r="EPD95" s="125"/>
      <c r="EPE95" s="125"/>
      <c r="EPF95" s="125"/>
      <c r="EPG95" s="125"/>
      <c r="EPH95" s="125"/>
      <c r="EPI95" s="125"/>
      <c r="EPJ95" s="125"/>
      <c r="EPK95" s="125"/>
      <c r="EPL95" s="125"/>
      <c r="EPM95" s="125"/>
      <c r="EPN95" s="125"/>
      <c r="EPO95" s="125"/>
      <c r="EPP95" s="125"/>
      <c r="EPQ95" s="125"/>
      <c r="EPR95" s="125"/>
      <c r="EPS95" s="125"/>
      <c r="EPT95" s="125"/>
      <c r="EPU95" s="125"/>
      <c r="EPV95" s="125"/>
      <c r="EPW95" s="125"/>
      <c r="EPX95" s="125"/>
      <c r="EPY95" s="125"/>
      <c r="EPZ95" s="125"/>
      <c r="EQA95" s="125"/>
      <c r="EQB95" s="125"/>
      <c r="EQC95" s="125"/>
      <c r="EQD95" s="125"/>
      <c r="EQE95" s="125"/>
      <c r="EQF95" s="125"/>
      <c r="EQG95" s="125"/>
      <c r="EQH95" s="125"/>
      <c r="EQI95" s="125"/>
      <c r="EQJ95" s="125"/>
      <c r="EQK95" s="125"/>
      <c r="EQL95" s="125"/>
      <c r="EQM95" s="125"/>
      <c r="EQN95" s="125"/>
      <c r="EQO95" s="125"/>
      <c r="EQP95" s="125"/>
      <c r="EQQ95" s="125"/>
      <c r="EQR95" s="125"/>
      <c r="EQS95" s="125"/>
      <c r="EQT95" s="125"/>
      <c r="EQU95" s="125"/>
      <c r="EQV95" s="125"/>
      <c r="EQW95" s="125"/>
      <c r="EQX95" s="125"/>
      <c r="EQY95" s="125"/>
      <c r="EQZ95" s="125"/>
      <c r="ERA95" s="125"/>
      <c r="ERB95" s="125"/>
      <c r="ERC95" s="125"/>
      <c r="ERD95" s="125"/>
      <c r="ERE95" s="125"/>
      <c r="ERF95" s="125"/>
      <c r="ERG95" s="125"/>
      <c r="ERH95" s="125"/>
      <c r="ERI95" s="125"/>
      <c r="ERJ95" s="125"/>
      <c r="ERK95" s="125"/>
      <c r="ERL95" s="125"/>
      <c r="ERM95" s="125"/>
      <c r="ERN95" s="125"/>
      <c r="ERO95" s="125"/>
      <c r="ERP95" s="125"/>
      <c r="ERQ95" s="125"/>
      <c r="ERR95" s="125"/>
      <c r="ERS95" s="125"/>
      <c r="ERT95" s="125"/>
      <c r="ERU95" s="125"/>
      <c r="ERV95" s="125"/>
      <c r="ERW95" s="125"/>
      <c r="ERX95" s="125"/>
      <c r="ERY95" s="125"/>
      <c r="ERZ95" s="125"/>
      <c r="ESA95" s="125"/>
      <c r="ESB95" s="125"/>
      <c r="ESC95" s="125"/>
      <c r="ESD95" s="125"/>
      <c r="ESE95" s="125"/>
      <c r="ESF95" s="125"/>
      <c r="ESG95" s="125"/>
      <c r="ESH95" s="125"/>
      <c r="ESI95" s="125"/>
      <c r="ESJ95" s="125"/>
      <c r="ESK95" s="125"/>
      <c r="ESL95" s="125"/>
      <c r="ESM95" s="125"/>
      <c r="ESN95" s="125"/>
      <c r="ESO95" s="125"/>
      <c r="ESP95" s="125"/>
      <c r="ESQ95" s="125"/>
      <c r="ESR95" s="125"/>
      <c r="ESS95" s="125"/>
      <c r="EST95" s="125"/>
      <c r="ESU95" s="125"/>
      <c r="ESV95" s="125"/>
      <c r="ESW95" s="125"/>
      <c r="ESX95" s="125"/>
      <c r="ESY95" s="125"/>
      <c r="ESZ95" s="125"/>
      <c r="ETA95" s="125"/>
      <c r="ETB95" s="125"/>
      <c r="ETC95" s="125"/>
      <c r="ETD95" s="125"/>
      <c r="ETE95" s="125"/>
      <c r="ETF95" s="125"/>
      <c r="ETG95" s="125"/>
      <c r="ETH95" s="125"/>
      <c r="ETI95" s="125"/>
      <c r="ETJ95" s="125"/>
      <c r="ETK95" s="125"/>
      <c r="ETL95" s="125"/>
      <c r="ETM95" s="125"/>
      <c r="ETN95" s="125"/>
      <c r="ETO95" s="125"/>
      <c r="ETP95" s="125"/>
      <c r="ETQ95" s="125"/>
      <c r="ETR95" s="125"/>
      <c r="ETS95" s="125"/>
      <c r="ETT95" s="125"/>
      <c r="ETU95" s="125"/>
      <c r="ETV95" s="125"/>
      <c r="ETW95" s="125"/>
      <c r="ETX95" s="125"/>
      <c r="ETY95" s="125"/>
      <c r="ETZ95" s="125"/>
      <c r="EUA95" s="125"/>
      <c r="EUB95" s="125"/>
      <c r="EUC95" s="125"/>
      <c r="EUD95" s="125"/>
      <c r="EUE95" s="125"/>
      <c r="EUF95" s="125"/>
      <c r="EUG95" s="125"/>
      <c r="EUH95" s="125"/>
      <c r="EUI95" s="125"/>
      <c r="EUJ95" s="125"/>
      <c r="EUK95" s="125"/>
      <c r="EUL95" s="125"/>
      <c r="EUM95" s="125"/>
      <c r="EUN95" s="125"/>
      <c r="EUO95" s="125"/>
      <c r="EUP95" s="125"/>
      <c r="EUQ95" s="125"/>
      <c r="EUR95" s="125"/>
      <c r="EUS95" s="125"/>
      <c r="EUT95" s="125"/>
      <c r="EUU95" s="125"/>
      <c r="EUV95" s="125"/>
      <c r="EUW95" s="125"/>
      <c r="EUX95" s="125"/>
      <c r="EUY95" s="125"/>
      <c r="EUZ95" s="125"/>
      <c r="EVA95" s="125"/>
      <c r="EVB95" s="125"/>
      <c r="EVC95" s="125"/>
      <c r="EVD95" s="125"/>
      <c r="EVE95" s="125"/>
      <c r="EVF95" s="125"/>
      <c r="EVG95" s="125"/>
      <c r="EVH95" s="125"/>
      <c r="EVI95" s="125"/>
      <c r="EVJ95" s="125"/>
      <c r="EVK95" s="125"/>
      <c r="EVL95" s="125"/>
      <c r="EVM95" s="125"/>
      <c r="EVN95" s="125"/>
      <c r="EVO95" s="125"/>
      <c r="EVP95" s="125"/>
      <c r="EVQ95" s="125"/>
      <c r="EVR95" s="125"/>
      <c r="EVS95" s="125"/>
      <c r="EVT95" s="125"/>
      <c r="EVU95" s="125"/>
      <c r="EVV95" s="125"/>
      <c r="EVW95" s="125"/>
      <c r="EVX95" s="125"/>
      <c r="EVY95" s="125"/>
      <c r="EVZ95" s="125"/>
      <c r="EWA95" s="125"/>
      <c r="EWB95" s="125"/>
      <c r="EWC95" s="125"/>
      <c r="EWD95" s="125"/>
      <c r="EWE95" s="125"/>
      <c r="EWF95" s="125"/>
      <c r="EWG95" s="125"/>
      <c r="EWH95" s="125"/>
      <c r="EWI95" s="125"/>
      <c r="EWJ95" s="125"/>
      <c r="EWK95" s="125"/>
      <c r="EWL95" s="125"/>
      <c r="EWM95" s="125"/>
      <c r="EWN95" s="125"/>
      <c r="EWO95" s="125"/>
      <c r="EWP95" s="125"/>
      <c r="EWQ95" s="125"/>
      <c r="EWR95" s="125"/>
      <c r="EWS95" s="125"/>
      <c r="EWT95" s="125"/>
      <c r="EWU95" s="125"/>
      <c r="EWV95" s="125"/>
      <c r="EWW95" s="125"/>
      <c r="EWX95" s="125"/>
      <c r="EWY95" s="125"/>
      <c r="EWZ95" s="125"/>
      <c r="EXA95" s="125"/>
      <c r="EXB95" s="125"/>
      <c r="EXC95" s="125"/>
      <c r="EXD95" s="125"/>
      <c r="EXE95" s="125"/>
      <c r="EXF95" s="125"/>
      <c r="EXG95" s="125"/>
      <c r="EXH95" s="125"/>
      <c r="EXI95" s="125"/>
      <c r="EXJ95" s="125"/>
      <c r="EXK95" s="125"/>
      <c r="EXL95" s="125"/>
      <c r="EXM95" s="125"/>
      <c r="EXN95" s="125"/>
      <c r="EXO95" s="125"/>
      <c r="EXP95" s="125"/>
      <c r="EXQ95" s="125"/>
      <c r="EXR95" s="125"/>
      <c r="EXS95" s="125"/>
      <c r="EXT95" s="125"/>
      <c r="EXU95" s="125"/>
      <c r="EXV95" s="125"/>
      <c r="EXW95" s="125"/>
      <c r="EXX95" s="125"/>
      <c r="EXY95" s="125"/>
      <c r="EXZ95" s="125"/>
      <c r="EYA95" s="125"/>
      <c r="EYB95" s="125"/>
      <c r="EYC95" s="125"/>
      <c r="EYD95" s="125"/>
      <c r="EYE95" s="125"/>
      <c r="EYF95" s="125"/>
      <c r="EYG95" s="125"/>
      <c r="EYH95" s="125"/>
      <c r="EYI95" s="125"/>
      <c r="EYJ95" s="125"/>
      <c r="EYK95" s="125"/>
      <c r="EYL95" s="125"/>
      <c r="EYM95" s="125"/>
      <c r="EYN95" s="125"/>
      <c r="EYO95" s="125"/>
      <c r="EYP95" s="125"/>
      <c r="EYQ95" s="125"/>
      <c r="EYR95" s="125"/>
      <c r="EYS95" s="125"/>
      <c r="EYT95" s="125"/>
      <c r="EYU95" s="125"/>
      <c r="EYV95" s="125"/>
      <c r="EYW95" s="125"/>
      <c r="EYX95" s="125"/>
      <c r="EYY95" s="125"/>
      <c r="EYZ95" s="125"/>
      <c r="EZA95" s="125"/>
      <c r="EZB95" s="125"/>
      <c r="EZC95" s="125"/>
      <c r="EZD95" s="125"/>
      <c r="EZE95" s="125"/>
      <c r="EZF95" s="125"/>
      <c r="EZG95" s="125"/>
      <c r="EZH95" s="125"/>
      <c r="EZI95" s="125"/>
      <c r="EZJ95" s="125"/>
      <c r="EZK95" s="125"/>
      <c r="EZL95" s="125"/>
      <c r="EZM95" s="125"/>
      <c r="EZN95" s="125"/>
      <c r="EZO95" s="125"/>
      <c r="EZP95" s="125"/>
      <c r="EZQ95" s="125"/>
      <c r="EZR95" s="125"/>
      <c r="EZS95" s="125"/>
      <c r="EZT95" s="125"/>
      <c r="EZU95" s="125"/>
      <c r="EZV95" s="125"/>
      <c r="EZW95" s="125"/>
      <c r="EZX95" s="125"/>
      <c r="EZY95" s="125"/>
      <c r="EZZ95" s="125"/>
      <c r="FAA95" s="125"/>
      <c r="FAB95" s="125"/>
      <c r="FAC95" s="125"/>
      <c r="FAD95" s="125"/>
      <c r="FAE95" s="125"/>
      <c r="FAF95" s="125"/>
      <c r="FAG95" s="125"/>
      <c r="FAH95" s="125"/>
      <c r="FAI95" s="125"/>
      <c r="FAJ95" s="125"/>
      <c r="FAK95" s="125"/>
      <c r="FAL95" s="125"/>
      <c r="FAM95" s="125"/>
      <c r="FAN95" s="125"/>
      <c r="FAO95" s="125"/>
      <c r="FAP95" s="125"/>
      <c r="FAQ95" s="125"/>
      <c r="FAR95" s="125"/>
      <c r="FAS95" s="125"/>
      <c r="FAT95" s="125"/>
      <c r="FAU95" s="125"/>
      <c r="FAV95" s="125"/>
      <c r="FAW95" s="125"/>
      <c r="FAX95" s="125"/>
      <c r="FAY95" s="125"/>
      <c r="FAZ95" s="125"/>
      <c r="FBA95" s="125"/>
      <c r="FBB95" s="125"/>
      <c r="FBC95" s="125"/>
      <c r="FBD95" s="125"/>
      <c r="FBE95" s="125"/>
      <c r="FBF95" s="125"/>
      <c r="FBG95" s="125"/>
      <c r="FBH95" s="125"/>
      <c r="FBI95" s="125"/>
      <c r="FBJ95" s="125"/>
      <c r="FBK95" s="125"/>
      <c r="FBL95" s="125"/>
      <c r="FBM95" s="125"/>
      <c r="FBN95" s="125"/>
      <c r="FBO95" s="125"/>
      <c r="FBP95" s="125"/>
      <c r="FBQ95" s="125"/>
      <c r="FBR95" s="125"/>
      <c r="FBS95" s="125"/>
      <c r="FBT95" s="125"/>
      <c r="FBU95" s="125"/>
      <c r="FBV95" s="125"/>
      <c r="FBW95" s="125"/>
      <c r="FBX95" s="125"/>
      <c r="FBY95" s="125"/>
      <c r="FBZ95" s="125"/>
      <c r="FCA95" s="125"/>
      <c r="FCB95" s="125"/>
      <c r="FCC95" s="125"/>
      <c r="FCD95" s="125"/>
      <c r="FCE95" s="125"/>
      <c r="FCF95" s="125"/>
      <c r="FCG95" s="125"/>
      <c r="FCH95" s="125"/>
      <c r="FCI95" s="125"/>
      <c r="FCJ95" s="125"/>
      <c r="FCK95" s="125"/>
      <c r="FCL95" s="125"/>
      <c r="FCM95" s="125"/>
      <c r="FCN95" s="125"/>
      <c r="FCO95" s="125"/>
      <c r="FCP95" s="125"/>
      <c r="FCQ95" s="125"/>
      <c r="FCR95" s="125"/>
      <c r="FCS95" s="125"/>
      <c r="FCT95" s="125"/>
      <c r="FCU95" s="125"/>
      <c r="FCV95" s="125"/>
      <c r="FCW95" s="125"/>
      <c r="FCX95" s="125"/>
      <c r="FCY95" s="125"/>
      <c r="FCZ95" s="125"/>
      <c r="FDA95" s="125"/>
      <c r="FDB95" s="125"/>
      <c r="FDC95" s="125"/>
      <c r="FDD95" s="125"/>
      <c r="FDE95" s="125"/>
      <c r="FDF95" s="125"/>
      <c r="FDG95" s="125"/>
      <c r="FDH95" s="125"/>
      <c r="FDI95" s="125"/>
      <c r="FDJ95" s="125"/>
      <c r="FDK95" s="125"/>
      <c r="FDL95" s="125"/>
      <c r="FDM95" s="125"/>
      <c r="FDN95" s="125"/>
      <c r="FDO95" s="125"/>
      <c r="FDP95" s="125"/>
      <c r="FDQ95" s="125"/>
      <c r="FDR95" s="125"/>
      <c r="FDS95" s="125"/>
      <c r="FDT95" s="125"/>
      <c r="FDU95" s="125"/>
      <c r="FDV95" s="125"/>
      <c r="FDW95" s="125"/>
      <c r="FDX95" s="125"/>
      <c r="FDY95" s="125"/>
      <c r="FDZ95" s="125"/>
      <c r="FEA95" s="125"/>
      <c r="FEB95" s="125"/>
      <c r="FEC95" s="125"/>
      <c r="FED95" s="125"/>
      <c r="FEE95" s="125"/>
      <c r="FEF95" s="125"/>
      <c r="FEG95" s="125"/>
      <c r="FEH95" s="125"/>
      <c r="FEI95" s="125"/>
      <c r="FEJ95" s="125"/>
      <c r="FEK95" s="125"/>
      <c r="FEL95" s="125"/>
      <c r="FEM95" s="125"/>
      <c r="FEN95" s="125"/>
      <c r="FEO95" s="125"/>
      <c r="FEP95" s="125"/>
      <c r="FEQ95" s="125"/>
      <c r="FER95" s="125"/>
      <c r="FES95" s="125"/>
      <c r="FET95" s="125"/>
      <c r="FEU95" s="125"/>
      <c r="FEV95" s="125"/>
      <c r="FEW95" s="125"/>
      <c r="FEX95" s="125"/>
      <c r="FEY95" s="125"/>
      <c r="FEZ95" s="125"/>
      <c r="FFA95" s="125"/>
      <c r="FFB95" s="125"/>
      <c r="FFC95" s="125"/>
      <c r="FFD95" s="125"/>
      <c r="FFE95" s="125"/>
      <c r="FFF95" s="125"/>
      <c r="FFG95" s="125"/>
      <c r="FFH95" s="125"/>
      <c r="FFI95" s="125"/>
      <c r="FFJ95" s="125"/>
      <c r="FFK95" s="125"/>
      <c r="FFL95" s="125"/>
      <c r="FFM95" s="125"/>
      <c r="FFN95" s="125"/>
      <c r="FFO95" s="125"/>
      <c r="FFP95" s="125"/>
      <c r="FFQ95" s="125"/>
      <c r="FFR95" s="125"/>
      <c r="FFS95" s="125"/>
      <c r="FFT95" s="125"/>
      <c r="FFU95" s="125"/>
      <c r="FFV95" s="125"/>
      <c r="FFW95" s="125"/>
      <c r="FFX95" s="125"/>
      <c r="FFY95" s="125"/>
      <c r="FFZ95" s="125"/>
      <c r="FGA95" s="125"/>
      <c r="FGB95" s="125"/>
      <c r="FGC95" s="125"/>
      <c r="FGD95" s="125"/>
      <c r="FGE95" s="125"/>
      <c r="FGF95" s="125"/>
      <c r="FGG95" s="125"/>
      <c r="FGH95" s="125"/>
      <c r="FGI95" s="125"/>
      <c r="FGJ95" s="125"/>
      <c r="FGK95" s="125"/>
      <c r="FGL95" s="125"/>
      <c r="FGM95" s="125"/>
      <c r="FGN95" s="125"/>
      <c r="FGO95" s="125"/>
      <c r="FGP95" s="125"/>
      <c r="FGQ95" s="125"/>
      <c r="FGR95" s="125"/>
      <c r="FGS95" s="125"/>
      <c r="FGT95" s="125"/>
      <c r="FGU95" s="125"/>
      <c r="FGV95" s="125"/>
      <c r="FGW95" s="125"/>
      <c r="FGX95" s="125"/>
      <c r="FGY95" s="125"/>
      <c r="FGZ95" s="125"/>
      <c r="FHA95" s="125"/>
      <c r="FHB95" s="125"/>
      <c r="FHC95" s="125"/>
      <c r="FHD95" s="125"/>
      <c r="FHE95" s="125"/>
      <c r="FHF95" s="125"/>
      <c r="FHG95" s="125"/>
      <c r="FHH95" s="125"/>
      <c r="FHI95" s="125"/>
      <c r="FHJ95" s="125"/>
      <c r="FHK95" s="125"/>
      <c r="FHL95" s="125"/>
      <c r="FHM95" s="125"/>
      <c r="FHN95" s="125"/>
      <c r="FHO95" s="125"/>
      <c r="FHP95" s="125"/>
      <c r="FHQ95" s="125"/>
      <c r="FHR95" s="125"/>
      <c r="FHS95" s="125"/>
      <c r="FHT95" s="125"/>
      <c r="FHU95" s="125"/>
      <c r="FHV95" s="125"/>
      <c r="FHW95" s="125"/>
      <c r="FHX95" s="125"/>
      <c r="FHY95" s="125"/>
      <c r="FHZ95" s="125"/>
      <c r="FIA95" s="125"/>
      <c r="FIB95" s="125"/>
      <c r="FIC95" s="125"/>
      <c r="FID95" s="125"/>
      <c r="FIE95" s="125"/>
      <c r="FIF95" s="125"/>
      <c r="FIG95" s="125"/>
      <c r="FIH95" s="125"/>
      <c r="FII95" s="125"/>
      <c r="FIJ95" s="125"/>
      <c r="FIK95" s="125"/>
      <c r="FIL95" s="125"/>
      <c r="FIM95" s="125"/>
      <c r="FIN95" s="125"/>
      <c r="FIO95" s="125"/>
      <c r="FIP95" s="125"/>
      <c r="FIQ95" s="125"/>
      <c r="FIR95" s="125"/>
      <c r="FIS95" s="125"/>
      <c r="FIT95" s="125"/>
      <c r="FIU95" s="125"/>
      <c r="FIV95" s="125"/>
      <c r="FIW95" s="125"/>
      <c r="FIX95" s="125"/>
      <c r="FIY95" s="125"/>
      <c r="FIZ95" s="125"/>
      <c r="FJA95" s="125"/>
      <c r="FJB95" s="125"/>
      <c r="FJC95" s="125"/>
      <c r="FJD95" s="125"/>
      <c r="FJE95" s="125"/>
      <c r="FJF95" s="125"/>
      <c r="FJG95" s="125"/>
      <c r="FJH95" s="125"/>
      <c r="FJI95" s="125"/>
      <c r="FJJ95" s="125"/>
      <c r="FJK95" s="125"/>
      <c r="FJL95" s="125"/>
      <c r="FJM95" s="125"/>
      <c r="FJN95" s="125"/>
      <c r="FJO95" s="125"/>
      <c r="FJP95" s="125"/>
      <c r="FJQ95" s="125"/>
      <c r="FJR95" s="125"/>
      <c r="FJS95" s="125"/>
      <c r="FJT95" s="125"/>
      <c r="FJU95" s="125"/>
      <c r="FJV95" s="125"/>
      <c r="FJW95" s="125"/>
      <c r="FJX95" s="125"/>
      <c r="FJY95" s="125"/>
      <c r="FJZ95" s="125"/>
      <c r="FKA95" s="125"/>
      <c r="FKB95" s="125"/>
      <c r="FKC95" s="125"/>
      <c r="FKD95" s="125"/>
      <c r="FKE95" s="125"/>
      <c r="FKF95" s="125"/>
      <c r="FKG95" s="125"/>
      <c r="FKH95" s="125"/>
      <c r="FKI95" s="125"/>
      <c r="FKJ95" s="125"/>
      <c r="FKK95" s="125"/>
      <c r="FKL95" s="125"/>
      <c r="FKM95" s="125"/>
      <c r="FKN95" s="125"/>
      <c r="FKO95" s="125"/>
      <c r="FKP95" s="125"/>
      <c r="FKQ95" s="125"/>
      <c r="FKR95" s="125"/>
      <c r="FKS95" s="125"/>
      <c r="FKT95" s="125"/>
      <c r="FKU95" s="125"/>
      <c r="FKV95" s="125"/>
      <c r="FKW95" s="125"/>
      <c r="FKX95" s="125"/>
      <c r="FKY95" s="125"/>
      <c r="FKZ95" s="125"/>
      <c r="FLA95" s="125"/>
      <c r="FLB95" s="125"/>
      <c r="FLC95" s="125"/>
      <c r="FLD95" s="125"/>
      <c r="FLE95" s="125"/>
      <c r="FLF95" s="125"/>
      <c r="FLG95" s="125"/>
      <c r="FLH95" s="125"/>
      <c r="FLI95" s="125"/>
      <c r="FLJ95" s="125"/>
      <c r="FLK95" s="125"/>
      <c r="FLL95" s="125"/>
      <c r="FLM95" s="125"/>
      <c r="FLN95" s="125"/>
      <c r="FLO95" s="125"/>
      <c r="FLP95" s="125"/>
      <c r="FLQ95" s="125"/>
      <c r="FLR95" s="125"/>
      <c r="FLS95" s="125"/>
      <c r="FLT95" s="125"/>
      <c r="FLU95" s="125"/>
      <c r="FLV95" s="125"/>
      <c r="FLW95" s="125"/>
      <c r="FLX95" s="125"/>
      <c r="FLY95" s="125"/>
      <c r="FLZ95" s="125"/>
      <c r="FMA95" s="125"/>
      <c r="FMB95" s="125"/>
      <c r="FMC95" s="125"/>
      <c r="FMD95" s="125"/>
      <c r="FME95" s="125"/>
      <c r="FMF95" s="125"/>
      <c r="FMG95" s="125"/>
      <c r="FMH95" s="125"/>
      <c r="FMI95" s="125"/>
      <c r="FMJ95" s="125"/>
      <c r="FMK95" s="125"/>
      <c r="FML95" s="125"/>
      <c r="FMM95" s="125"/>
      <c r="FMN95" s="125"/>
      <c r="FMO95" s="125"/>
      <c r="FMP95" s="125"/>
      <c r="FMQ95" s="125"/>
      <c r="FMR95" s="125"/>
      <c r="FMS95" s="125"/>
      <c r="FMT95" s="125"/>
      <c r="FMU95" s="125"/>
      <c r="FMV95" s="125"/>
      <c r="FMW95" s="125"/>
      <c r="FMX95" s="125"/>
      <c r="FMY95" s="125"/>
      <c r="FMZ95" s="125"/>
      <c r="FNA95" s="125"/>
      <c r="FNB95" s="125"/>
      <c r="FNC95" s="125"/>
      <c r="FND95" s="125"/>
      <c r="FNE95" s="125"/>
      <c r="FNF95" s="125"/>
      <c r="FNG95" s="125"/>
      <c r="FNH95" s="125"/>
      <c r="FNI95" s="125"/>
      <c r="FNJ95" s="125"/>
      <c r="FNK95" s="125"/>
      <c r="FNL95" s="125"/>
      <c r="FNM95" s="125"/>
      <c r="FNN95" s="125"/>
      <c r="FNO95" s="125"/>
      <c r="FNP95" s="125"/>
      <c r="FNQ95" s="125"/>
      <c r="FNR95" s="125"/>
      <c r="FNS95" s="125"/>
      <c r="FNT95" s="125"/>
      <c r="FNU95" s="125"/>
      <c r="FNV95" s="125"/>
      <c r="FNW95" s="125"/>
      <c r="FNX95" s="125"/>
      <c r="FNY95" s="125"/>
      <c r="FNZ95" s="125"/>
      <c r="FOA95" s="125"/>
      <c r="FOB95" s="125"/>
      <c r="FOC95" s="125"/>
      <c r="FOD95" s="125"/>
      <c r="FOE95" s="125"/>
      <c r="FOF95" s="125"/>
      <c r="FOG95" s="125"/>
      <c r="FOH95" s="125"/>
      <c r="FOI95" s="125"/>
      <c r="FOJ95" s="125"/>
      <c r="FOK95" s="125"/>
      <c r="FOL95" s="125"/>
      <c r="FOM95" s="125"/>
      <c r="FON95" s="125"/>
      <c r="FOO95" s="125"/>
      <c r="FOP95" s="125"/>
      <c r="FOQ95" s="125"/>
      <c r="FOR95" s="125"/>
      <c r="FOS95" s="125"/>
      <c r="FOT95" s="125"/>
      <c r="FOU95" s="125"/>
      <c r="FOV95" s="125"/>
      <c r="FOW95" s="125"/>
      <c r="FOX95" s="125"/>
      <c r="FOY95" s="125"/>
      <c r="FOZ95" s="125"/>
      <c r="FPA95" s="125"/>
      <c r="FPB95" s="125"/>
      <c r="FPC95" s="125"/>
      <c r="FPD95" s="125"/>
      <c r="FPE95" s="125"/>
      <c r="FPF95" s="125"/>
      <c r="FPG95" s="125"/>
      <c r="FPH95" s="125"/>
      <c r="FPI95" s="125"/>
      <c r="FPJ95" s="125"/>
      <c r="FPK95" s="125"/>
      <c r="FPL95" s="125"/>
      <c r="FPM95" s="125"/>
      <c r="FPN95" s="125"/>
      <c r="FPO95" s="125"/>
      <c r="FPP95" s="125"/>
      <c r="FPQ95" s="125"/>
      <c r="FPR95" s="125"/>
      <c r="FPS95" s="125"/>
      <c r="FPT95" s="125"/>
      <c r="FPU95" s="125"/>
      <c r="FPV95" s="125"/>
      <c r="FPW95" s="125"/>
      <c r="FPX95" s="125"/>
      <c r="FPY95" s="125"/>
      <c r="FPZ95" s="125"/>
      <c r="FQA95" s="125"/>
      <c r="FQB95" s="125"/>
      <c r="FQC95" s="125"/>
      <c r="FQD95" s="125"/>
      <c r="FQE95" s="125"/>
      <c r="FQF95" s="125"/>
      <c r="FQG95" s="125"/>
      <c r="FQH95" s="125"/>
      <c r="FQI95" s="125"/>
      <c r="FQJ95" s="125"/>
      <c r="FQK95" s="125"/>
      <c r="FQL95" s="125"/>
      <c r="FQM95" s="125"/>
      <c r="FQN95" s="125"/>
      <c r="FQO95" s="125"/>
      <c r="FQP95" s="125"/>
      <c r="FQQ95" s="125"/>
      <c r="FQR95" s="125"/>
      <c r="FQS95" s="125"/>
      <c r="FQT95" s="125"/>
      <c r="FQU95" s="125"/>
      <c r="FQV95" s="125"/>
      <c r="FQW95" s="125"/>
      <c r="FQX95" s="125"/>
      <c r="FQY95" s="125"/>
      <c r="FQZ95" s="125"/>
      <c r="FRA95" s="125"/>
      <c r="FRB95" s="125"/>
      <c r="FRC95" s="125"/>
      <c r="FRD95" s="125"/>
      <c r="FRE95" s="125"/>
      <c r="FRF95" s="125"/>
      <c r="FRG95" s="125"/>
      <c r="FRH95" s="125"/>
      <c r="FRI95" s="125"/>
      <c r="FRJ95" s="125"/>
      <c r="FRK95" s="125"/>
      <c r="FRL95" s="125"/>
      <c r="FRM95" s="125"/>
      <c r="FRN95" s="125"/>
      <c r="FRO95" s="125"/>
      <c r="FRP95" s="125"/>
      <c r="FRQ95" s="125"/>
      <c r="FRR95" s="125"/>
      <c r="FRS95" s="125"/>
      <c r="FRT95" s="125"/>
      <c r="FRU95" s="125"/>
      <c r="FRV95" s="125"/>
      <c r="FRW95" s="125"/>
      <c r="FRX95" s="125"/>
      <c r="FRY95" s="125"/>
      <c r="FRZ95" s="125"/>
      <c r="FSA95" s="125"/>
      <c r="FSB95" s="125"/>
      <c r="FSC95" s="125"/>
      <c r="FSD95" s="125"/>
      <c r="FSE95" s="125"/>
      <c r="FSF95" s="125"/>
      <c r="FSG95" s="125"/>
      <c r="FSH95" s="125"/>
      <c r="FSI95" s="125"/>
      <c r="FSJ95" s="125"/>
      <c r="FSK95" s="125"/>
      <c r="FSL95" s="125"/>
      <c r="FSM95" s="125"/>
      <c r="FSN95" s="125"/>
      <c r="FSO95" s="125"/>
      <c r="FSP95" s="125"/>
      <c r="FSQ95" s="125"/>
      <c r="FSR95" s="125"/>
      <c r="FSS95" s="125"/>
      <c r="FST95" s="125"/>
      <c r="FSU95" s="125"/>
      <c r="FSV95" s="125"/>
      <c r="FSW95" s="125"/>
      <c r="FSX95" s="125"/>
      <c r="FSY95" s="125"/>
      <c r="FSZ95" s="125"/>
      <c r="FTA95" s="125"/>
      <c r="FTB95" s="125"/>
      <c r="FTC95" s="125"/>
      <c r="FTD95" s="125"/>
      <c r="FTE95" s="125"/>
      <c r="FTF95" s="125"/>
      <c r="FTG95" s="125"/>
      <c r="FTH95" s="125"/>
      <c r="FTI95" s="125"/>
      <c r="FTJ95" s="125"/>
      <c r="FTK95" s="125"/>
      <c r="FTL95" s="125"/>
      <c r="FTM95" s="125"/>
      <c r="FTN95" s="125"/>
      <c r="FTO95" s="125"/>
      <c r="FTP95" s="125"/>
      <c r="FTQ95" s="125"/>
      <c r="FTR95" s="125"/>
      <c r="FTS95" s="125"/>
      <c r="FTT95" s="125"/>
      <c r="FTU95" s="125"/>
      <c r="FTV95" s="125"/>
      <c r="FTW95" s="125"/>
      <c r="FTX95" s="125"/>
      <c r="FTY95" s="125"/>
      <c r="FTZ95" s="125"/>
      <c r="FUA95" s="125"/>
      <c r="FUB95" s="125"/>
      <c r="FUC95" s="125"/>
      <c r="FUD95" s="125"/>
      <c r="FUE95" s="125"/>
      <c r="FUF95" s="125"/>
      <c r="FUG95" s="125"/>
      <c r="FUH95" s="125"/>
      <c r="FUI95" s="125"/>
      <c r="FUJ95" s="125"/>
      <c r="FUK95" s="125"/>
      <c r="FUL95" s="125"/>
      <c r="FUM95" s="125"/>
      <c r="FUN95" s="125"/>
      <c r="FUO95" s="125"/>
      <c r="FUP95" s="125"/>
      <c r="FUQ95" s="125"/>
      <c r="FUR95" s="125"/>
      <c r="FUS95" s="125"/>
      <c r="FUT95" s="125"/>
      <c r="FUU95" s="125"/>
      <c r="FUV95" s="125"/>
      <c r="FUW95" s="125"/>
      <c r="FUX95" s="125"/>
      <c r="FUY95" s="125"/>
      <c r="FUZ95" s="125"/>
      <c r="FVA95" s="125"/>
      <c r="FVB95" s="125"/>
      <c r="FVC95" s="125"/>
      <c r="FVD95" s="125"/>
      <c r="FVE95" s="125"/>
      <c r="FVF95" s="125"/>
      <c r="FVG95" s="125"/>
      <c r="FVH95" s="125"/>
      <c r="FVI95" s="125"/>
      <c r="FVJ95" s="125"/>
      <c r="FVK95" s="125"/>
      <c r="FVL95" s="125"/>
      <c r="FVM95" s="125"/>
      <c r="FVN95" s="125"/>
      <c r="FVO95" s="125"/>
      <c r="FVP95" s="125"/>
      <c r="FVQ95" s="125"/>
      <c r="FVR95" s="125"/>
      <c r="FVS95" s="125"/>
      <c r="FVT95" s="125"/>
      <c r="FVU95" s="125"/>
      <c r="FVV95" s="125"/>
      <c r="FVW95" s="125"/>
      <c r="FVX95" s="125"/>
      <c r="FVY95" s="125"/>
      <c r="FVZ95" s="125"/>
      <c r="FWA95" s="125"/>
      <c r="FWB95" s="125"/>
      <c r="FWC95" s="125"/>
      <c r="FWD95" s="125"/>
      <c r="FWE95" s="125"/>
      <c r="FWF95" s="125"/>
      <c r="FWG95" s="125"/>
      <c r="FWH95" s="125"/>
      <c r="FWI95" s="125"/>
      <c r="FWJ95" s="125"/>
      <c r="FWK95" s="125"/>
      <c r="FWL95" s="125"/>
      <c r="FWM95" s="125"/>
      <c r="FWN95" s="125"/>
      <c r="FWO95" s="125"/>
      <c r="FWP95" s="125"/>
      <c r="FWQ95" s="125"/>
      <c r="FWR95" s="125"/>
      <c r="FWS95" s="125"/>
      <c r="FWT95" s="125"/>
      <c r="FWU95" s="125"/>
      <c r="FWV95" s="125"/>
      <c r="FWW95" s="125"/>
      <c r="FWX95" s="125"/>
      <c r="FWY95" s="125"/>
      <c r="FWZ95" s="125"/>
      <c r="FXA95" s="125"/>
      <c r="FXB95" s="125"/>
      <c r="FXC95" s="125"/>
      <c r="FXD95" s="125"/>
      <c r="FXE95" s="125"/>
      <c r="FXF95" s="125"/>
      <c r="FXG95" s="125"/>
      <c r="FXH95" s="125"/>
      <c r="FXI95" s="125"/>
      <c r="FXJ95" s="125"/>
      <c r="FXK95" s="125"/>
      <c r="FXL95" s="125"/>
      <c r="FXM95" s="125"/>
      <c r="FXN95" s="125"/>
      <c r="FXO95" s="125"/>
      <c r="FXP95" s="125"/>
      <c r="FXQ95" s="125"/>
      <c r="FXR95" s="125"/>
      <c r="FXS95" s="125"/>
      <c r="FXT95" s="125"/>
      <c r="FXU95" s="125"/>
      <c r="FXV95" s="125"/>
      <c r="FXW95" s="125"/>
      <c r="FXX95" s="125"/>
      <c r="FXY95" s="125"/>
      <c r="FXZ95" s="125"/>
      <c r="FYA95" s="125"/>
      <c r="FYB95" s="125"/>
      <c r="FYC95" s="125"/>
      <c r="FYD95" s="125"/>
      <c r="FYE95" s="125"/>
      <c r="FYF95" s="125"/>
      <c r="FYG95" s="125"/>
      <c r="FYH95" s="125"/>
      <c r="FYI95" s="125"/>
      <c r="FYJ95" s="125"/>
      <c r="FYK95" s="125"/>
      <c r="FYL95" s="125"/>
      <c r="FYM95" s="125"/>
      <c r="FYN95" s="125"/>
      <c r="FYO95" s="125"/>
      <c r="FYP95" s="125"/>
      <c r="FYQ95" s="125"/>
      <c r="FYR95" s="125"/>
      <c r="FYS95" s="125"/>
      <c r="FYT95" s="125"/>
      <c r="FYU95" s="125"/>
      <c r="FYV95" s="125"/>
      <c r="FYW95" s="125"/>
      <c r="FYX95" s="125"/>
      <c r="FYY95" s="125"/>
      <c r="FYZ95" s="125"/>
      <c r="FZA95" s="125"/>
      <c r="FZB95" s="125"/>
      <c r="FZC95" s="125"/>
      <c r="FZD95" s="125"/>
      <c r="FZE95" s="125"/>
      <c r="FZF95" s="125"/>
      <c r="FZG95" s="125"/>
      <c r="FZH95" s="125"/>
      <c r="FZI95" s="125"/>
      <c r="FZJ95" s="125"/>
      <c r="FZK95" s="125"/>
      <c r="FZL95" s="125"/>
      <c r="FZM95" s="125"/>
      <c r="FZN95" s="125"/>
      <c r="FZO95" s="125"/>
      <c r="FZP95" s="125"/>
      <c r="FZQ95" s="125"/>
      <c r="FZR95" s="125"/>
      <c r="FZS95" s="125"/>
      <c r="FZT95" s="125"/>
      <c r="FZU95" s="125"/>
      <c r="FZV95" s="125"/>
      <c r="FZW95" s="125"/>
      <c r="FZX95" s="125"/>
      <c r="FZY95" s="125"/>
      <c r="FZZ95" s="125"/>
      <c r="GAA95" s="125"/>
      <c r="GAB95" s="125"/>
      <c r="GAC95" s="125"/>
      <c r="GAD95" s="125"/>
      <c r="GAE95" s="125"/>
      <c r="GAF95" s="125"/>
      <c r="GAG95" s="125"/>
      <c r="GAH95" s="125"/>
      <c r="GAI95" s="125"/>
      <c r="GAJ95" s="125"/>
      <c r="GAK95" s="125"/>
      <c r="GAL95" s="125"/>
      <c r="GAM95" s="125"/>
      <c r="GAN95" s="125"/>
      <c r="GAO95" s="125"/>
      <c r="GAP95" s="125"/>
      <c r="GAQ95" s="125"/>
      <c r="GAR95" s="125"/>
      <c r="GAS95" s="125"/>
      <c r="GAT95" s="125"/>
      <c r="GAU95" s="125"/>
      <c r="GAV95" s="125"/>
      <c r="GAW95" s="125"/>
      <c r="GAX95" s="125"/>
      <c r="GAY95" s="125"/>
      <c r="GAZ95" s="125"/>
      <c r="GBA95" s="125"/>
      <c r="GBB95" s="125"/>
      <c r="GBC95" s="125"/>
      <c r="GBD95" s="125"/>
      <c r="GBE95" s="125"/>
      <c r="GBF95" s="125"/>
      <c r="GBG95" s="125"/>
      <c r="GBH95" s="125"/>
      <c r="GBI95" s="125"/>
      <c r="GBJ95" s="125"/>
      <c r="GBK95" s="125"/>
      <c r="GBL95" s="125"/>
      <c r="GBM95" s="125"/>
      <c r="GBN95" s="125"/>
      <c r="GBO95" s="125"/>
      <c r="GBP95" s="125"/>
      <c r="GBQ95" s="125"/>
      <c r="GBR95" s="125"/>
      <c r="GBS95" s="125"/>
      <c r="GBT95" s="125"/>
      <c r="GBU95" s="125"/>
      <c r="GBV95" s="125"/>
      <c r="GBW95" s="125"/>
      <c r="GBX95" s="125"/>
      <c r="GBY95" s="125"/>
      <c r="GBZ95" s="125"/>
      <c r="GCA95" s="125"/>
      <c r="GCB95" s="125"/>
      <c r="GCC95" s="125"/>
      <c r="GCD95" s="125"/>
      <c r="GCE95" s="125"/>
      <c r="GCF95" s="125"/>
      <c r="GCG95" s="125"/>
      <c r="GCH95" s="125"/>
      <c r="GCI95" s="125"/>
      <c r="GCJ95" s="125"/>
      <c r="GCK95" s="125"/>
      <c r="GCL95" s="125"/>
      <c r="GCM95" s="125"/>
      <c r="GCN95" s="125"/>
      <c r="GCO95" s="125"/>
      <c r="GCP95" s="125"/>
      <c r="GCQ95" s="125"/>
      <c r="GCR95" s="125"/>
      <c r="GCS95" s="125"/>
      <c r="GCT95" s="125"/>
      <c r="GCU95" s="125"/>
      <c r="GCV95" s="125"/>
      <c r="GCW95" s="125"/>
      <c r="GCX95" s="125"/>
      <c r="GCY95" s="125"/>
      <c r="GCZ95" s="125"/>
      <c r="GDA95" s="125"/>
      <c r="GDB95" s="125"/>
      <c r="GDC95" s="125"/>
      <c r="GDD95" s="125"/>
      <c r="GDE95" s="125"/>
      <c r="GDF95" s="125"/>
      <c r="GDG95" s="125"/>
      <c r="GDH95" s="125"/>
      <c r="GDI95" s="125"/>
      <c r="GDJ95" s="125"/>
      <c r="GDK95" s="125"/>
      <c r="GDL95" s="125"/>
      <c r="GDM95" s="125"/>
      <c r="GDN95" s="125"/>
      <c r="GDO95" s="125"/>
      <c r="GDP95" s="125"/>
      <c r="GDQ95" s="125"/>
      <c r="GDR95" s="125"/>
      <c r="GDS95" s="125"/>
      <c r="GDT95" s="125"/>
      <c r="GDU95" s="125"/>
      <c r="GDV95" s="125"/>
      <c r="GDW95" s="125"/>
      <c r="GDX95" s="125"/>
      <c r="GDY95" s="125"/>
      <c r="GDZ95" s="125"/>
      <c r="GEA95" s="125"/>
      <c r="GEB95" s="125"/>
      <c r="GEC95" s="125"/>
      <c r="GED95" s="125"/>
      <c r="GEE95" s="125"/>
      <c r="GEF95" s="125"/>
      <c r="GEG95" s="125"/>
      <c r="GEH95" s="125"/>
      <c r="GEI95" s="125"/>
      <c r="GEJ95" s="125"/>
      <c r="GEK95" s="125"/>
      <c r="GEL95" s="125"/>
      <c r="GEM95" s="125"/>
      <c r="GEN95" s="125"/>
      <c r="GEO95" s="125"/>
      <c r="GEP95" s="125"/>
      <c r="GEQ95" s="125"/>
      <c r="GER95" s="125"/>
      <c r="GES95" s="125"/>
      <c r="GET95" s="125"/>
      <c r="GEU95" s="125"/>
      <c r="GEV95" s="125"/>
      <c r="GEW95" s="125"/>
      <c r="GEX95" s="125"/>
      <c r="GEY95" s="125"/>
      <c r="GEZ95" s="125"/>
      <c r="GFA95" s="125"/>
      <c r="GFB95" s="125"/>
      <c r="GFC95" s="125"/>
      <c r="GFD95" s="125"/>
      <c r="GFE95" s="125"/>
      <c r="GFF95" s="125"/>
      <c r="GFG95" s="125"/>
      <c r="GFH95" s="125"/>
      <c r="GFI95" s="125"/>
      <c r="GFJ95" s="125"/>
      <c r="GFK95" s="125"/>
      <c r="GFL95" s="125"/>
      <c r="GFM95" s="125"/>
      <c r="GFN95" s="125"/>
      <c r="GFO95" s="125"/>
      <c r="GFP95" s="125"/>
      <c r="GFQ95" s="125"/>
      <c r="GFR95" s="125"/>
      <c r="GFS95" s="125"/>
      <c r="GFT95" s="125"/>
      <c r="GFU95" s="125"/>
      <c r="GFV95" s="125"/>
      <c r="GFW95" s="125"/>
      <c r="GFX95" s="125"/>
      <c r="GFY95" s="125"/>
      <c r="GFZ95" s="125"/>
      <c r="GGA95" s="125"/>
      <c r="GGB95" s="125"/>
      <c r="GGC95" s="125"/>
      <c r="GGD95" s="125"/>
      <c r="GGE95" s="125"/>
      <c r="GGF95" s="125"/>
      <c r="GGG95" s="125"/>
      <c r="GGH95" s="125"/>
      <c r="GGI95" s="125"/>
      <c r="GGJ95" s="125"/>
      <c r="GGK95" s="125"/>
      <c r="GGL95" s="125"/>
      <c r="GGM95" s="125"/>
      <c r="GGN95" s="125"/>
      <c r="GGO95" s="125"/>
      <c r="GGP95" s="125"/>
      <c r="GGQ95" s="125"/>
      <c r="GGR95" s="125"/>
      <c r="GGS95" s="125"/>
      <c r="GGT95" s="125"/>
      <c r="GGU95" s="125"/>
      <c r="GGV95" s="125"/>
      <c r="GGW95" s="125"/>
      <c r="GGX95" s="125"/>
      <c r="GGY95" s="125"/>
      <c r="GGZ95" s="125"/>
      <c r="GHA95" s="125"/>
      <c r="GHB95" s="125"/>
      <c r="GHC95" s="125"/>
      <c r="GHD95" s="125"/>
      <c r="GHE95" s="125"/>
      <c r="GHF95" s="125"/>
      <c r="GHG95" s="125"/>
      <c r="GHH95" s="125"/>
      <c r="GHI95" s="125"/>
      <c r="GHJ95" s="125"/>
      <c r="GHK95" s="125"/>
      <c r="GHL95" s="125"/>
      <c r="GHM95" s="125"/>
      <c r="GHN95" s="125"/>
      <c r="GHO95" s="125"/>
      <c r="GHP95" s="125"/>
      <c r="GHQ95" s="125"/>
      <c r="GHR95" s="125"/>
      <c r="GHS95" s="125"/>
      <c r="GHT95" s="125"/>
      <c r="GHU95" s="125"/>
      <c r="GHV95" s="125"/>
      <c r="GHW95" s="125"/>
      <c r="GHX95" s="125"/>
      <c r="GHY95" s="125"/>
      <c r="GHZ95" s="125"/>
      <c r="GIA95" s="125"/>
      <c r="GIB95" s="125"/>
      <c r="GIC95" s="125"/>
      <c r="GID95" s="125"/>
      <c r="GIE95" s="125"/>
      <c r="GIF95" s="125"/>
      <c r="GIG95" s="125"/>
      <c r="GIH95" s="125"/>
      <c r="GII95" s="125"/>
      <c r="GIJ95" s="125"/>
      <c r="GIK95" s="125"/>
      <c r="GIL95" s="125"/>
      <c r="GIM95" s="125"/>
      <c r="GIN95" s="125"/>
      <c r="GIO95" s="125"/>
      <c r="GIP95" s="125"/>
      <c r="GIQ95" s="125"/>
      <c r="GIR95" s="125"/>
      <c r="GIS95" s="125"/>
      <c r="GIT95" s="125"/>
      <c r="GIU95" s="125"/>
      <c r="GIV95" s="125"/>
      <c r="GIW95" s="125"/>
      <c r="GIX95" s="125"/>
      <c r="GIY95" s="125"/>
      <c r="GIZ95" s="125"/>
      <c r="GJA95" s="125"/>
      <c r="GJB95" s="125"/>
      <c r="GJC95" s="125"/>
      <c r="GJD95" s="125"/>
      <c r="GJE95" s="125"/>
      <c r="GJF95" s="125"/>
      <c r="GJG95" s="125"/>
      <c r="GJH95" s="125"/>
      <c r="GJI95" s="125"/>
      <c r="GJJ95" s="125"/>
      <c r="GJK95" s="125"/>
      <c r="GJL95" s="125"/>
      <c r="GJM95" s="125"/>
      <c r="GJN95" s="125"/>
      <c r="GJO95" s="125"/>
      <c r="GJP95" s="125"/>
      <c r="GJQ95" s="125"/>
      <c r="GJR95" s="125"/>
      <c r="GJS95" s="125"/>
      <c r="GJT95" s="125"/>
      <c r="GJU95" s="125"/>
      <c r="GJV95" s="125"/>
      <c r="GJW95" s="125"/>
      <c r="GJX95" s="125"/>
      <c r="GJY95" s="125"/>
      <c r="GJZ95" s="125"/>
      <c r="GKA95" s="125"/>
      <c r="GKB95" s="125"/>
      <c r="GKC95" s="125"/>
      <c r="GKD95" s="125"/>
      <c r="GKE95" s="125"/>
      <c r="GKF95" s="125"/>
      <c r="GKG95" s="125"/>
      <c r="GKH95" s="125"/>
      <c r="GKI95" s="125"/>
      <c r="GKJ95" s="125"/>
      <c r="GKK95" s="125"/>
      <c r="GKL95" s="125"/>
      <c r="GKM95" s="125"/>
      <c r="GKN95" s="125"/>
      <c r="GKO95" s="125"/>
      <c r="GKP95" s="125"/>
      <c r="GKQ95" s="125"/>
      <c r="GKR95" s="125"/>
      <c r="GKS95" s="125"/>
      <c r="GKT95" s="125"/>
      <c r="GKU95" s="125"/>
      <c r="GKV95" s="125"/>
      <c r="GKW95" s="125"/>
      <c r="GKX95" s="125"/>
      <c r="GKY95" s="125"/>
      <c r="GKZ95" s="125"/>
      <c r="GLA95" s="125"/>
      <c r="GLB95" s="125"/>
      <c r="GLC95" s="125"/>
      <c r="GLD95" s="125"/>
      <c r="GLE95" s="125"/>
      <c r="GLF95" s="125"/>
      <c r="GLG95" s="125"/>
      <c r="GLH95" s="125"/>
      <c r="GLI95" s="125"/>
      <c r="GLJ95" s="125"/>
      <c r="GLK95" s="125"/>
      <c r="GLL95" s="125"/>
      <c r="GLM95" s="125"/>
      <c r="GLN95" s="125"/>
      <c r="GLO95" s="125"/>
      <c r="GLP95" s="125"/>
      <c r="GLQ95" s="125"/>
      <c r="GLR95" s="125"/>
      <c r="GLS95" s="125"/>
      <c r="GLT95" s="125"/>
      <c r="GLU95" s="125"/>
      <c r="GLV95" s="125"/>
      <c r="GLW95" s="125"/>
      <c r="GLX95" s="125"/>
      <c r="GLY95" s="125"/>
      <c r="GLZ95" s="125"/>
      <c r="GMA95" s="125"/>
      <c r="GMB95" s="125"/>
      <c r="GMC95" s="125"/>
      <c r="GMD95" s="125"/>
      <c r="GME95" s="125"/>
      <c r="GMF95" s="125"/>
      <c r="GMG95" s="125"/>
      <c r="GMH95" s="125"/>
      <c r="GMI95" s="125"/>
      <c r="GMJ95" s="125"/>
      <c r="GMK95" s="125"/>
      <c r="GML95" s="125"/>
      <c r="GMM95" s="125"/>
      <c r="GMN95" s="125"/>
      <c r="GMO95" s="125"/>
      <c r="GMP95" s="125"/>
      <c r="GMQ95" s="125"/>
      <c r="GMR95" s="125"/>
      <c r="GMS95" s="125"/>
      <c r="GMT95" s="125"/>
      <c r="GMU95" s="125"/>
      <c r="GMV95" s="125"/>
      <c r="GMW95" s="125"/>
      <c r="GMX95" s="125"/>
      <c r="GMY95" s="125"/>
      <c r="GMZ95" s="125"/>
      <c r="GNA95" s="125"/>
      <c r="GNB95" s="125"/>
      <c r="GNC95" s="125"/>
      <c r="GND95" s="125"/>
      <c r="GNE95" s="125"/>
      <c r="GNF95" s="125"/>
      <c r="GNG95" s="125"/>
      <c r="GNH95" s="125"/>
      <c r="GNI95" s="125"/>
      <c r="GNJ95" s="125"/>
      <c r="GNK95" s="125"/>
      <c r="GNL95" s="125"/>
      <c r="GNM95" s="125"/>
      <c r="GNN95" s="125"/>
      <c r="GNO95" s="125"/>
      <c r="GNP95" s="125"/>
      <c r="GNQ95" s="125"/>
      <c r="GNR95" s="125"/>
      <c r="GNS95" s="125"/>
      <c r="GNT95" s="125"/>
      <c r="GNU95" s="125"/>
      <c r="GNV95" s="125"/>
      <c r="GNW95" s="125"/>
      <c r="GNX95" s="125"/>
      <c r="GNY95" s="125"/>
      <c r="GNZ95" s="125"/>
      <c r="GOA95" s="125"/>
      <c r="GOB95" s="125"/>
      <c r="GOC95" s="125"/>
      <c r="GOD95" s="125"/>
      <c r="GOE95" s="125"/>
      <c r="GOF95" s="125"/>
      <c r="GOG95" s="125"/>
      <c r="GOH95" s="125"/>
      <c r="GOI95" s="125"/>
      <c r="GOJ95" s="125"/>
      <c r="GOK95" s="125"/>
      <c r="GOL95" s="125"/>
      <c r="GOM95" s="125"/>
      <c r="GON95" s="125"/>
      <c r="GOO95" s="125"/>
      <c r="GOP95" s="125"/>
      <c r="GOQ95" s="125"/>
      <c r="GOR95" s="125"/>
      <c r="GOS95" s="125"/>
      <c r="GOT95" s="125"/>
      <c r="GOU95" s="125"/>
      <c r="GOV95" s="125"/>
      <c r="GOW95" s="125"/>
      <c r="GOX95" s="125"/>
      <c r="GOY95" s="125"/>
      <c r="GOZ95" s="125"/>
      <c r="GPA95" s="125"/>
      <c r="GPB95" s="125"/>
      <c r="GPC95" s="125"/>
      <c r="GPD95" s="125"/>
      <c r="GPE95" s="125"/>
      <c r="GPF95" s="125"/>
      <c r="GPG95" s="125"/>
      <c r="GPH95" s="125"/>
      <c r="GPI95" s="125"/>
      <c r="GPJ95" s="125"/>
      <c r="GPK95" s="125"/>
      <c r="GPL95" s="125"/>
      <c r="GPM95" s="125"/>
      <c r="GPN95" s="125"/>
      <c r="GPO95" s="125"/>
      <c r="GPP95" s="125"/>
      <c r="GPQ95" s="125"/>
      <c r="GPR95" s="125"/>
      <c r="GPS95" s="125"/>
      <c r="GPT95" s="125"/>
      <c r="GPU95" s="125"/>
      <c r="GPV95" s="125"/>
      <c r="GPW95" s="125"/>
      <c r="GPX95" s="125"/>
      <c r="GPY95" s="125"/>
      <c r="GPZ95" s="125"/>
      <c r="GQA95" s="125"/>
      <c r="GQB95" s="125"/>
      <c r="GQC95" s="125"/>
      <c r="GQD95" s="125"/>
      <c r="GQE95" s="125"/>
      <c r="GQF95" s="125"/>
      <c r="GQG95" s="125"/>
      <c r="GQH95" s="125"/>
      <c r="GQI95" s="125"/>
      <c r="GQJ95" s="125"/>
      <c r="GQK95" s="125"/>
      <c r="GQL95" s="125"/>
      <c r="GQM95" s="125"/>
      <c r="GQN95" s="125"/>
      <c r="GQO95" s="125"/>
      <c r="GQP95" s="125"/>
      <c r="GQQ95" s="125"/>
      <c r="GQR95" s="125"/>
      <c r="GQS95" s="125"/>
      <c r="GQT95" s="125"/>
      <c r="GQU95" s="125"/>
      <c r="GQV95" s="125"/>
      <c r="GQW95" s="125"/>
      <c r="GQX95" s="125"/>
      <c r="GQY95" s="125"/>
      <c r="GQZ95" s="125"/>
      <c r="GRA95" s="125"/>
      <c r="GRB95" s="125"/>
      <c r="GRC95" s="125"/>
      <c r="GRD95" s="125"/>
      <c r="GRE95" s="125"/>
      <c r="GRF95" s="125"/>
      <c r="GRG95" s="125"/>
      <c r="GRH95" s="125"/>
      <c r="GRI95" s="125"/>
      <c r="GRJ95" s="125"/>
      <c r="GRK95" s="125"/>
      <c r="GRL95" s="125"/>
      <c r="GRM95" s="125"/>
      <c r="GRN95" s="125"/>
      <c r="GRO95" s="125"/>
      <c r="GRP95" s="125"/>
      <c r="GRQ95" s="125"/>
      <c r="GRR95" s="125"/>
      <c r="GRS95" s="125"/>
      <c r="GRT95" s="125"/>
      <c r="GRU95" s="125"/>
      <c r="GRV95" s="125"/>
      <c r="GRW95" s="125"/>
      <c r="GRX95" s="125"/>
      <c r="GRY95" s="125"/>
      <c r="GRZ95" s="125"/>
      <c r="GSA95" s="125"/>
      <c r="GSB95" s="125"/>
      <c r="GSC95" s="125"/>
      <c r="GSD95" s="125"/>
      <c r="GSE95" s="125"/>
      <c r="GSF95" s="125"/>
      <c r="GSG95" s="125"/>
      <c r="GSH95" s="125"/>
      <c r="GSI95" s="125"/>
      <c r="GSJ95" s="125"/>
      <c r="GSK95" s="125"/>
      <c r="GSL95" s="125"/>
      <c r="GSM95" s="125"/>
      <c r="GSN95" s="125"/>
      <c r="GSO95" s="125"/>
      <c r="GSP95" s="125"/>
      <c r="GSQ95" s="125"/>
      <c r="GSR95" s="125"/>
      <c r="GSS95" s="125"/>
      <c r="GST95" s="125"/>
      <c r="GSU95" s="125"/>
      <c r="GSV95" s="125"/>
      <c r="GSW95" s="125"/>
      <c r="GSX95" s="125"/>
      <c r="GSY95" s="125"/>
      <c r="GSZ95" s="125"/>
      <c r="GTA95" s="125"/>
      <c r="GTB95" s="125"/>
      <c r="GTC95" s="125"/>
      <c r="GTD95" s="125"/>
      <c r="GTE95" s="125"/>
      <c r="GTF95" s="125"/>
      <c r="GTG95" s="125"/>
      <c r="GTH95" s="125"/>
      <c r="GTI95" s="125"/>
      <c r="GTJ95" s="125"/>
      <c r="GTK95" s="125"/>
      <c r="GTL95" s="125"/>
      <c r="GTM95" s="125"/>
      <c r="GTN95" s="125"/>
      <c r="GTO95" s="125"/>
      <c r="GTP95" s="125"/>
      <c r="GTQ95" s="125"/>
      <c r="GTR95" s="125"/>
      <c r="GTS95" s="125"/>
      <c r="GTT95" s="125"/>
      <c r="GTU95" s="125"/>
      <c r="GTV95" s="125"/>
      <c r="GTW95" s="125"/>
      <c r="GTX95" s="125"/>
      <c r="GTY95" s="125"/>
      <c r="GTZ95" s="125"/>
      <c r="GUA95" s="125"/>
      <c r="GUB95" s="125"/>
      <c r="GUC95" s="125"/>
      <c r="GUD95" s="125"/>
      <c r="GUE95" s="125"/>
      <c r="GUF95" s="125"/>
      <c r="GUG95" s="125"/>
      <c r="GUH95" s="125"/>
      <c r="GUI95" s="125"/>
      <c r="GUJ95" s="125"/>
      <c r="GUK95" s="125"/>
      <c r="GUL95" s="125"/>
      <c r="GUM95" s="125"/>
      <c r="GUN95" s="125"/>
      <c r="GUO95" s="125"/>
      <c r="GUP95" s="125"/>
      <c r="GUQ95" s="125"/>
      <c r="GUR95" s="125"/>
      <c r="GUS95" s="125"/>
      <c r="GUT95" s="125"/>
      <c r="GUU95" s="125"/>
      <c r="GUV95" s="125"/>
      <c r="GUW95" s="125"/>
      <c r="GUX95" s="125"/>
      <c r="GUY95" s="125"/>
      <c r="GUZ95" s="125"/>
      <c r="GVA95" s="125"/>
      <c r="GVB95" s="125"/>
      <c r="GVC95" s="125"/>
      <c r="GVD95" s="125"/>
      <c r="GVE95" s="125"/>
      <c r="GVF95" s="125"/>
      <c r="GVG95" s="125"/>
      <c r="GVH95" s="125"/>
      <c r="GVI95" s="125"/>
      <c r="GVJ95" s="125"/>
      <c r="GVK95" s="125"/>
      <c r="GVL95" s="125"/>
      <c r="GVM95" s="125"/>
      <c r="GVN95" s="125"/>
      <c r="GVO95" s="125"/>
      <c r="GVP95" s="125"/>
      <c r="GVQ95" s="125"/>
      <c r="GVR95" s="125"/>
      <c r="GVS95" s="125"/>
      <c r="GVT95" s="125"/>
      <c r="GVU95" s="125"/>
      <c r="GVV95" s="125"/>
      <c r="GVW95" s="125"/>
      <c r="GVX95" s="125"/>
      <c r="GVY95" s="125"/>
      <c r="GVZ95" s="125"/>
      <c r="GWA95" s="125"/>
      <c r="GWB95" s="125"/>
      <c r="GWC95" s="125"/>
      <c r="GWD95" s="125"/>
      <c r="GWE95" s="125"/>
      <c r="GWF95" s="125"/>
      <c r="GWG95" s="125"/>
      <c r="GWH95" s="125"/>
      <c r="GWI95" s="125"/>
      <c r="GWJ95" s="125"/>
      <c r="GWK95" s="125"/>
      <c r="GWL95" s="125"/>
      <c r="GWM95" s="125"/>
      <c r="GWN95" s="125"/>
      <c r="GWO95" s="125"/>
      <c r="GWP95" s="125"/>
      <c r="GWQ95" s="125"/>
      <c r="GWR95" s="125"/>
      <c r="GWS95" s="125"/>
      <c r="GWT95" s="125"/>
      <c r="GWU95" s="125"/>
      <c r="GWV95" s="125"/>
      <c r="GWW95" s="125"/>
      <c r="GWX95" s="125"/>
      <c r="GWY95" s="125"/>
      <c r="GWZ95" s="125"/>
      <c r="GXA95" s="125"/>
      <c r="GXB95" s="125"/>
      <c r="GXC95" s="125"/>
      <c r="GXD95" s="125"/>
      <c r="GXE95" s="125"/>
      <c r="GXF95" s="125"/>
      <c r="GXG95" s="125"/>
      <c r="GXH95" s="125"/>
      <c r="GXI95" s="125"/>
      <c r="GXJ95" s="125"/>
      <c r="GXK95" s="125"/>
      <c r="GXL95" s="125"/>
      <c r="GXM95" s="125"/>
      <c r="GXN95" s="125"/>
      <c r="GXO95" s="125"/>
      <c r="GXP95" s="125"/>
      <c r="GXQ95" s="125"/>
      <c r="GXR95" s="125"/>
      <c r="GXS95" s="125"/>
      <c r="GXT95" s="125"/>
      <c r="GXU95" s="125"/>
      <c r="GXV95" s="125"/>
      <c r="GXW95" s="125"/>
      <c r="GXX95" s="125"/>
      <c r="GXY95" s="125"/>
      <c r="GXZ95" s="125"/>
      <c r="GYA95" s="125"/>
      <c r="GYB95" s="125"/>
      <c r="GYC95" s="125"/>
      <c r="GYD95" s="125"/>
      <c r="GYE95" s="125"/>
      <c r="GYF95" s="125"/>
      <c r="GYG95" s="125"/>
      <c r="GYH95" s="125"/>
      <c r="GYI95" s="125"/>
      <c r="GYJ95" s="125"/>
      <c r="GYK95" s="125"/>
      <c r="GYL95" s="125"/>
      <c r="GYM95" s="125"/>
      <c r="GYN95" s="125"/>
      <c r="GYO95" s="125"/>
      <c r="GYP95" s="125"/>
      <c r="GYQ95" s="125"/>
      <c r="GYR95" s="125"/>
      <c r="GYS95" s="125"/>
      <c r="GYT95" s="125"/>
      <c r="GYU95" s="125"/>
      <c r="GYV95" s="125"/>
      <c r="GYW95" s="125"/>
      <c r="GYX95" s="125"/>
      <c r="GYY95" s="125"/>
      <c r="GYZ95" s="125"/>
      <c r="GZA95" s="125"/>
      <c r="GZB95" s="125"/>
      <c r="GZC95" s="125"/>
      <c r="GZD95" s="125"/>
      <c r="GZE95" s="125"/>
      <c r="GZF95" s="125"/>
      <c r="GZG95" s="125"/>
      <c r="GZH95" s="125"/>
      <c r="GZI95" s="125"/>
      <c r="GZJ95" s="125"/>
      <c r="GZK95" s="125"/>
      <c r="GZL95" s="125"/>
      <c r="GZM95" s="125"/>
      <c r="GZN95" s="125"/>
      <c r="GZO95" s="125"/>
      <c r="GZP95" s="125"/>
      <c r="GZQ95" s="125"/>
      <c r="GZR95" s="125"/>
      <c r="GZS95" s="125"/>
      <c r="GZT95" s="125"/>
      <c r="GZU95" s="125"/>
      <c r="GZV95" s="125"/>
      <c r="GZW95" s="125"/>
      <c r="GZX95" s="125"/>
      <c r="GZY95" s="125"/>
      <c r="GZZ95" s="125"/>
      <c r="HAA95" s="125"/>
      <c r="HAB95" s="125"/>
      <c r="HAC95" s="125"/>
      <c r="HAD95" s="125"/>
      <c r="HAE95" s="125"/>
      <c r="HAF95" s="125"/>
      <c r="HAG95" s="125"/>
      <c r="HAH95" s="125"/>
      <c r="HAI95" s="125"/>
      <c r="HAJ95" s="125"/>
      <c r="HAK95" s="125"/>
      <c r="HAL95" s="125"/>
      <c r="HAM95" s="125"/>
      <c r="HAN95" s="125"/>
      <c r="HAO95" s="125"/>
      <c r="HAP95" s="125"/>
      <c r="HAQ95" s="125"/>
      <c r="HAR95" s="125"/>
      <c r="HAS95" s="125"/>
      <c r="HAT95" s="125"/>
      <c r="HAU95" s="125"/>
      <c r="HAV95" s="125"/>
      <c r="HAW95" s="125"/>
      <c r="HAX95" s="125"/>
      <c r="HAY95" s="125"/>
      <c r="HAZ95" s="125"/>
      <c r="HBA95" s="125"/>
      <c r="HBB95" s="125"/>
      <c r="HBC95" s="125"/>
      <c r="HBD95" s="125"/>
      <c r="HBE95" s="125"/>
      <c r="HBF95" s="125"/>
      <c r="HBG95" s="125"/>
      <c r="HBH95" s="125"/>
      <c r="HBI95" s="125"/>
      <c r="HBJ95" s="125"/>
      <c r="HBK95" s="125"/>
      <c r="HBL95" s="125"/>
      <c r="HBM95" s="125"/>
      <c r="HBN95" s="125"/>
      <c r="HBO95" s="125"/>
      <c r="HBP95" s="125"/>
      <c r="HBQ95" s="125"/>
      <c r="HBR95" s="125"/>
      <c r="HBS95" s="125"/>
      <c r="HBT95" s="125"/>
      <c r="HBU95" s="125"/>
      <c r="HBV95" s="125"/>
      <c r="HBW95" s="125"/>
      <c r="HBX95" s="125"/>
      <c r="HBY95" s="125"/>
      <c r="HBZ95" s="125"/>
      <c r="HCA95" s="125"/>
      <c r="HCB95" s="125"/>
      <c r="HCC95" s="125"/>
      <c r="HCD95" s="125"/>
      <c r="HCE95" s="125"/>
      <c r="HCF95" s="125"/>
      <c r="HCG95" s="125"/>
      <c r="HCH95" s="125"/>
      <c r="HCI95" s="125"/>
      <c r="HCJ95" s="125"/>
      <c r="HCK95" s="125"/>
      <c r="HCL95" s="125"/>
      <c r="HCM95" s="125"/>
      <c r="HCN95" s="125"/>
      <c r="HCO95" s="125"/>
      <c r="HCP95" s="125"/>
      <c r="HCQ95" s="125"/>
      <c r="HCR95" s="125"/>
      <c r="HCS95" s="125"/>
      <c r="HCT95" s="125"/>
      <c r="HCU95" s="125"/>
      <c r="HCV95" s="125"/>
      <c r="HCW95" s="125"/>
      <c r="HCX95" s="125"/>
      <c r="HCY95" s="125"/>
      <c r="HCZ95" s="125"/>
      <c r="HDA95" s="125"/>
      <c r="HDB95" s="125"/>
      <c r="HDC95" s="125"/>
      <c r="HDD95" s="125"/>
      <c r="HDE95" s="125"/>
      <c r="HDF95" s="125"/>
      <c r="HDG95" s="125"/>
      <c r="HDH95" s="125"/>
      <c r="HDI95" s="125"/>
      <c r="HDJ95" s="125"/>
      <c r="HDK95" s="125"/>
      <c r="HDL95" s="125"/>
      <c r="HDM95" s="125"/>
      <c r="HDN95" s="125"/>
      <c r="HDO95" s="125"/>
      <c r="HDP95" s="125"/>
      <c r="HDQ95" s="125"/>
      <c r="HDR95" s="125"/>
      <c r="HDS95" s="125"/>
      <c r="HDT95" s="125"/>
      <c r="HDU95" s="125"/>
      <c r="HDV95" s="125"/>
      <c r="HDW95" s="125"/>
      <c r="HDX95" s="125"/>
      <c r="HDY95" s="125"/>
      <c r="HDZ95" s="125"/>
      <c r="HEA95" s="125"/>
      <c r="HEB95" s="125"/>
      <c r="HEC95" s="125"/>
      <c r="HED95" s="125"/>
      <c r="HEE95" s="125"/>
      <c r="HEF95" s="125"/>
      <c r="HEG95" s="125"/>
      <c r="HEH95" s="125"/>
      <c r="HEI95" s="125"/>
      <c r="HEJ95" s="125"/>
      <c r="HEK95" s="125"/>
      <c r="HEL95" s="125"/>
      <c r="HEM95" s="125"/>
      <c r="HEN95" s="125"/>
      <c r="HEO95" s="125"/>
      <c r="HEP95" s="125"/>
      <c r="HEQ95" s="125"/>
      <c r="HER95" s="125"/>
      <c r="HES95" s="125"/>
      <c r="HET95" s="125"/>
      <c r="HEU95" s="125"/>
      <c r="HEV95" s="125"/>
      <c r="HEW95" s="125"/>
      <c r="HEX95" s="125"/>
      <c r="HEY95" s="125"/>
      <c r="HEZ95" s="125"/>
      <c r="HFA95" s="125"/>
      <c r="HFB95" s="125"/>
      <c r="HFC95" s="125"/>
      <c r="HFD95" s="125"/>
      <c r="HFE95" s="125"/>
      <c r="HFF95" s="125"/>
      <c r="HFG95" s="125"/>
      <c r="HFH95" s="125"/>
      <c r="HFI95" s="125"/>
      <c r="HFJ95" s="125"/>
      <c r="HFK95" s="125"/>
      <c r="HFL95" s="125"/>
      <c r="HFM95" s="125"/>
      <c r="HFN95" s="125"/>
      <c r="HFO95" s="125"/>
      <c r="HFP95" s="125"/>
      <c r="HFQ95" s="125"/>
      <c r="HFR95" s="125"/>
      <c r="HFS95" s="125"/>
      <c r="HFT95" s="125"/>
      <c r="HFU95" s="125"/>
      <c r="HFV95" s="125"/>
      <c r="HFW95" s="125"/>
      <c r="HFX95" s="125"/>
      <c r="HFY95" s="125"/>
      <c r="HFZ95" s="125"/>
      <c r="HGA95" s="125"/>
      <c r="HGB95" s="125"/>
      <c r="HGC95" s="125"/>
      <c r="HGD95" s="125"/>
      <c r="HGE95" s="125"/>
      <c r="HGF95" s="125"/>
      <c r="HGG95" s="125"/>
      <c r="HGH95" s="125"/>
      <c r="HGI95" s="125"/>
      <c r="HGJ95" s="125"/>
      <c r="HGK95" s="125"/>
      <c r="HGL95" s="125"/>
      <c r="HGM95" s="125"/>
      <c r="HGN95" s="125"/>
      <c r="HGO95" s="125"/>
      <c r="HGP95" s="125"/>
      <c r="HGQ95" s="125"/>
      <c r="HGR95" s="125"/>
      <c r="HGS95" s="125"/>
      <c r="HGT95" s="125"/>
      <c r="HGU95" s="125"/>
      <c r="HGV95" s="125"/>
      <c r="HGW95" s="125"/>
      <c r="HGX95" s="125"/>
      <c r="HGY95" s="125"/>
      <c r="HGZ95" s="125"/>
      <c r="HHA95" s="125"/>
      <c r="HHB95" s="125"/>
      <c r="HHC95" s="125"/>
      <c r="HHD95" s="125"/>
      <c r="HHE95" s="125"/>
      <c r="HHF95" s="125"/>
      <c r="HHG95" s="125"/>
      <c r="HHH95" s="125"/>
      <c r="HHI95" s="125"/>
      <c r="HHJ95" s="125"/>
      <c r="HHK95" s="125"/>
      <c r="HHL95" s="125"/>
      <c r="HHM95" s="125"/>
      <c r="HHN95" s="125"/>
      <c r="HHO95" s="125"/>
      <c r="HHP95" s="125"/>
      <c r="HHQ95" s="125"/>
      <c r="HHR95" s="125"/>
      <c r="HHS95" s="125"/>
      <c r="HHT95" s="125"/>
      <c r="HHU95" s="125"/>
      <c r="HHV95" s="125"/>
      <c r="HHW95" s="125"/>
      <c r="HHX95" s="125"/>
      <c r="HHY95" s="125"/>
      <c r="HHZ95" s="125"/>
      <c r="HIA95" s="125"/>
      <c r="HIB95" s="125"/>
      <c r="HIC95" s="125"/>
      <c r="HID95" s="125"/>
      <c r="HIE95" s="125"/>
      <c r="HIF95" s="125"/>
      <c r="HIG95" s="125"/>
      <c r="HIH95" s="125"/>
      <c r="HII95" s="125"/>
      <c r="HIJ95" s="125"/>
      <c r="HIK95" s="125"/>
      <c r="HIL95" s="125"/>
      <c r="HIM95" s="125"/>
      <c r="HIN95" s="125"/>
      <c r="HIO95" s="125"/>
      <c r="HIP95" s="125"/>
      <c r="HIQ95" s="125"/>
      <c r="HIR95" s="125"/>
      <c r="HIS95" s="125"/>
      <c r="HIT95" s="125"/>
      <c r="HIU95" s="125"/>
      <c r="HIV95" s="125"/>
      <c r="HIW95" s="125"/>
      <c r="HIX95" s="125"/>
      <c r="HIY95" s="125"/>
      <c r="HIZ95" s="125"/>
      <c r="HJA95" s="125"/>
      <c r="HJB95" s="125"/>
      <c r="HJC95" s="125"/>
      <c r="HJD95" s="125"/>
      <c r="HJE95" s="125"/>
      <c r="HJF95" s="125"/>
      <c r="HJG95" s="125"/>
      <c r="HJH95" s="125"/>
      <c r="HJI95" s="125"/>
      <c r="HJJ95" s="125"/>
      <c r="HJK95" s="125"/>
      <c r="HJL95" s="125"/>
      <c r="HJM95" s="125"/>
      <c r="HJN95" s="125"/>
      <c r="HJO95" s="125"/>
      <c r="HJP95" s="125"/>
      <c r="HJQ95" s="125"/>
      <c r="HJR95" s="125"/>
      <c r="HJS95" s="125"/>
      <c r="HJT95" s="125"/>
      <c r="HJU95" s="125"/>
      <c r="HJV95" s="125"/>
      <c r="HJW95" s="125"/>
      <c r="HJX95" s="125"/>
      <c r="HJY95" s="125"/>
      <c r="HJZ95" s="125"/>
      <c r="HKA95" s="125"/>
      <c r="HKB95" s="125"/>
      <c r="HKC95" s="125"/>
      <c r="HKD95" s="125"/>
      <c r="HKE95" s="125"/>
      <c r="HKF95" s="125"/>
      <c r="HKG95" s="125"/>
      <c r="HKH95" s="125"/>
      <c r="HKI95" s="125"/>
      <c r="HKJ95" s="125"/>
      <c r="HKK95" s="125"/>
      <c r="HKL95" s="125"/>
      <c r="HKM95" s="125"/>
      <c r="HKN95" s="125"/>
      <c r="HKO95" s="125"/>
      <c r="HKP95" s="125"/>
      <c r="HKQ95" s="125"/>
      <c r="HKR95" s="125"/>
      <c r="HKS95" s="125"/>
      <c r="HKT95" s="125"/>
      <c r="HKU95" s="125"/>
      <c r="HKV95" s="125"/>
      <c r="HKW95" s="125"/>
      <c r="HKX95" s="125"/>
      <c r="HKY95" s="125"/>
      <c r="HKZ95" s="125"/>
      <c r="HLA95" s="125"/>
      <c r="HLB95" s="125"/>
      <c r="HLC95" s="125"/>
      <c r="HLD95" s="125"/>
      <c r="HLE95" s="125"/>
      <c r="HLF95" s="125"/>
      <c r="HLG95" s="125"/>
      <c r="HLH95" s="125"/>
      <c r="HLI95" s="125"/>
      <c r="HLJ95" s="125"/>
      <c r="HLK95" s="125"/>
      <c r="HLL95" s="125"/>
      <c r="HLM95" s="125"/>
      <c r="HLN95" s="125"/>
      <c r="HLO95" s="125"/>
      <c r="HLP95" s="125"/>
      <c r="HLQ95" s="125"/>
      <c r="HLR95" s="125"/>
      <c r="HLS95" s="125"/>
      <c r="HLT95" s="125"/>
      <c r="HLU95" s="125"/>
      <c r="HLV95" s="125"/>
      <c r="HLW95" s="125"/>
      <c r="HLX95" s="125"/>
      <c r="HLY95" s="125"/>
      <c r="HLZ95" s="125"/>
      <c r="HMA95" s="125"/>
      <c r="HMB95" s="125"/>
      <c r="HMC95" s="125"/>
      <c r="HMD95" s="125"/>
      <c r="HME95" s="125"/>
      <c r="HMF95" s="125"/>
      <c r="HMG95" s="125"/>
      <c r="HMH95" s="125"/>
      <c r="HMI95" s="125"/>
      <c r="HMJ95" s="125"/>
      <c r="HMK95" s="125"/>
      <c r="HML95" s="125"/>
      <c r="HMM95" s="125"/>
      <c r="HMN95" s="125"/>
      <c r="HMO95" s="125"/>
      <c r="HMP95" s="125"/>
      <c r="HMQ95" s="125"/>
      <c r="HMR95" s="125"/>
      <c r="HMS95" s="125"/>
      <c r="HMT95" s="125"/>
      <c r="HMU95" s="125"/>
      <c r="HMV95" s="125"/>
      <c r="HMW95" s="125"/>
      <c r="HMX95" s="125"/>
      <c r="HMY95" s="125"/>
      <c r="HMZ95" s="125"/>
      <c r="HNA95" s="125"/>
      <c r="HNB95" s="125"/>
      <c r="HNC95" s="125"/>
      <c r="HND95" s="125"/>
      <c r="HNE95" s="125"/>
      <c r="HNF95" s="125"/>
      <c r="HNG95" s="125"/>
      <c r="HNH95" s="125"/>
      <c r="HNI95" s="125"/>
      <c r="HNJ95" s="125"/>
      <c r="HNK95" s="125"/>
      <c r="HNL95" s="125"/>
      <c r="HNM95" s="125"/>
      <c r="HNN95" s="125"/>
      <c r="HNO95" s="125"/>
      <c r="HNP95" s="125"/>
      <c r="HNQ95" s="125"/>
      <c r="HNR95" s="125"/>
      <c r="HNS95" s="125"/>
      <c r="HNT95" s="125"/>
      <c r="HNU95" s="125"/>
      <c r="HNV95" s="125"/>
      <c r="HNW95" s="125"/>
      <c r="HNX95" s="125"/>
      <c r="HNY95" s="125"/>
      <c r="HNZ95" s="125"/>
      <c r="HOA95" s="125"/>
      <c r="HOB95" s="125"/>
      <c r="HOC95" s="125"/>
      <c r="HOD95" s="125"/>
      <c r="HOE95" s="125"/>
      <c r="HOF95" s="125"/>
      <c r="HOG95" s="125"/>
      <c r="HOH95" s="125"/>
      <c r="HOI95" s="125"/>
      <c r="HOJ95" s="125"/>
      <c r="HOK95" s="125"/>
      <c r="HOL95" s="125"/>
      <c r="HOM95" s="125"/>
      <c r="HON95" s="125"/>
      <c r="HOO95" s="125"/>
      <c r="HOP95" s="125"/>
      <c r="HOQ95" s="125"/>
      <c r="HOR95" s="125"/>
      <c r="HOS95" s="125"/>
      <c r="HOT95" s="125"/>
      <c r="HOU95" s="125"/>
      <c r="HOV95" s="125"/>
      <c r="HOW95" s="125"/>
      <c r="HOX95" s="125"/>
      <c r="HOY95" s="125"/>
      <c r="HOZ95" s="125"/>
      <c r="HPA95" s="125"/>
      <c r="HPB95" s="125"/>
      <c r="HPC95" s="125"/>
      <c r="HPD95" s="125"/>
      <c r="HPE95" s="125"/>
      <c r="HPF95" s="125"/>
      <c r="HPG95" s="125"/>
      <c r="HPH95" s="125"/>
      <c r="HPI95" s="125"/>
      <c r="HPJ95" s="125"/>
      <c r="HPK95" s="125"/>
      <c r="HPL95" s="125"/>
      <c r="HPM95" s="125"/>
      <c r="HPN95" s="125"/>
      <c r="HPO95" s="125"/>
      <c r="HPP95" s="125"/>
      <c r="HPQ95" s="125"/>
      <c r="HPR95" s="125"/>
      <c r="HPS95" s="125"/>
      <c r="HPT95" s="125"/>
      <c r="HPU95" s="125"/>
      <c r="HPV95" s="125"/>
      <c r="HPW95" s="125"/>
      <c r="HPX95" s="125"/>
      <c r="HPY95" s="125"/>
      <c r="HPZ95" s="125"/>
      <c r="HQA95" s="125"/>
      <c r="HQB95" s="125"/>
      <c r="HQC95" s="125"/>
      <c r="HQD95" s="125"/>
      <c r="HQE95" s="125"/>
      <c r="HQF95" s="125"/>
      <c r="HQG95" s="125"/>
      <c r="HQH95" s="125"/>
      <c r="HQI95" s="125"/>
      <c r="HQJ95" s="125"/>
      <c r="HQK95" s="125"/>
      <c r="HQL95" s="125"/>
      <c r="HQM95" s="125"/>
      <c r="HQN95" s="125"/>
      <c r="HQO95" s="125"/>
      <c r="HQP95" s="125"/>
      <c r="HQQ95" s="125"/>
      <c r="HQR95" s="125"/>
      <c r="HQS95" s="125"/>
      <c r="HQT95" s="125"/>
      <c r="HQU95" s="125"/>
      <c r="HQV95" s="125"/>
      <c r="HQW95" s="125"/>
      <c r="HQX95" s="125"/>
      <c r="HQY95" s="125"/>
      <c r="HQZ95" s="125"/>
      <c r="HRA95" s="125"/>
      <c r="HRB95" s="125"/>
      <c r="HRC95" s="125"/>
      <c r="HRD95" s="125"/>
      <c r="HRE95" s="125"/>
      <c r="HRF95" s="125"/>
      <c r="HRG95" s="125"/>
      <c r="HRH95" s="125"/>
      <c r="HRI95" s="125"/>
      <c r="HRJ95" s="125"/>
      <c r="HRK95" s="125"/>
      <c r="HRL95" s="125"/>
      <c r="HRM95" s="125"/>
      <c r="HRN95" s="125"/>
      <c r="HRO95" s="125"/>
      <c r="HRP95" s="125"/>
      <c r="HRQ95" s="125"/>
      <c r="HRR95" s="125"/>
      <c r="HRS95" s="125"/>
      <c r="HRT95" s="125"/>
      <c r="HRU95" s="125"/>
      <c r="HRV95" s="125"/>
      <c r="HRW95" s="125"/>
      <c r="HRX95" s="125"/>
      <c r="HRY95" s="125"/>
      <c r="HRZ95" s="125"/>
      <c r="HSA95" s="125"/>
      <c r="HSB95" s="125"/>
      <c r="HSC95" s="125"/>
      <c r="HSD95" s="125"/>
      <c r="HSE95" s="125"/>
      <c r="HSF95" s="125"/>
      <c r="HSG95" s="125"/>
      <c r="HSH95" s="125"/>
      <c r="HSI95" s="125"/>
      <c r="HSJ95" s="125"/>
      <c r="HSK95" s="125"/>
      <c r="HSL95" s="125"/>
      <c r="HSM95" s="125"/>
      <c r="HSN95" s="125"/>
      <c r="HSO95" s="125"/>
      <c r="HSP95" s="125"/>
      <c r="HSQ95" s="125"/>
      <c r="HSR95" s="125"/>
      <c r="HSS95" s="125"/>
      <c r="HST95" s="125"/>
      <c r="HSU95" s="125"/>
      <c r="HSV95" s="125"/>
      <c r="HSW95" s="125"/>
      <c r="HSX95" s="125"/>
      <c r="HSY95" s="125"/>
      <c r="HSZ95" s="125"/>
      <c r="HTA95" s="125"/>
      <c r="HTB95" s="125"/>
      <c r="HTC95" s="125"/>
      <c r="HTD95" s="125"/>
      <c r="HTE95" s="125"/>
      <c r="HTF95" s="125"/>
      <c r="HTG95" s="125"/>
      <c r="HTH95" s="125"/>
      <c r="HTI95" s="125"/>
      <c r="HTJ95" s="125"/>
      <c r="HTK95" s="125"/>
      <c r="HTL95" s="125"/>
      <c r="HTM95" s="125"/>
      <c r="HTN95" s="125"/>
      <c r="HTO95" s="125"/>
      <c r="HTP95" s="125"/>
      <c r="HTQ95" s="125"/>
      <c r="HTR95" s="125"/>
      <c r="HTS95" s="125"/>
      <c r="HTT95" s="125"/>
      <c r="HTU95" s="125"/>
      <c r="HTV95" s="125"/>
      <c r="HTW95" s="125"/>
      <c r="HTX95" s="125"/>
      <c r="HTY95" s="125"/>
      <c r="HTZ95" s="125"/>
      <c r="HUA95" s="125"/>
      <c r="HUB95" s="125"/>
      <c r="HUC95" s="125"/>
      <c r="HUD95" s="125"/>
      <c r="HUE95" s="125"/>
      <c r="HUF95" s="125"/>
      <c r="HUG95" s="125"/>
      <c r="HUH95" s="125"/>
      <c r="HUI95" s="125"/>
      <c r="HUJ95" s="125"/>
      <c r="HUK95" s="125"/>
      <c r="HUL95" s="125"/>
      <c r="HUM95" s="125"/>
      <c r="HUN95" s="125"/>
      <c r="HUO95" s="125"/>
      <c r="HUP95" s="125"/>
      <c r="HUQ95" s="125"/>
      <c r="HUR95" s="125"/>
      <c r="HUS95" s="125"/>
      <c r="HUT95" s="125"/>
      <c r="HUU95" s="125"/>
      <c r="HUV95" s="125"/>
      <c r="HUW95" s="125"/>
      <c r="HUX95" s="125"/>
      <c r="HUY95" s="125"/>
      <c r="HUZ95" s="125"/>
      <c r="HVA95" s="125"/>
      <c r="HVB95" s="125"/>
      <c r="HVC95" s="125"/>
      <c r="HVD95" s="125"/>
      <c r="HVE95" s="125"/>
      <c r="HVF95" s="125"/>
      <c r="HVG95" s="125"/>
      <c r="HVH95" s="125"/>
      <c r="HVI95" s="125"/>
      <c r="HVJ95" s="125"/>
      <c r="HVK95" s="125"/>
      <c r="HVL95" s="125"/>
      <c r="HVM95" s="125"/>
      <c r="HVN95" s="125"/>
      <c r="HVO95" s="125"/>
      <c r="HVP95" s="125"/>
      <c r="HVQ95" s="125"/>
      <c r="HVR95" s="125"/>
      <c r="HVS95" s="125"/>
      <c r="HVT95" s="125"/>
      <c r="HVU95" s="125"/>
      <c r="HVV95" s="125"/>
      <c r="HVW95" s="125"/>
      <c r="HVX95" s="125"/>
      <c r="HVY95" s="125"/>
      <c r="HVZ95" s="125"/>
      <c r="HWA95" s="125"/>
      <c r="HWB95" s="125"/>
      <c r="HWC95" s="125"/>
      <c r="HWD95" s="125"/>
      <c r="HWE95" s="125"/>
      <c r="HWF95" s="125"/>
      <c r="HWG95" s="125"/>
      <c r="HWH95" s="125"/>
      <c r="HWI95" s="125"/>
      <c r="HWJ95" s="125"/>
      <c r="HWK95" s="125"/>
      <c r="HWL95" s="125"/>
      <c r="HWM95" s="125"/>
      <c r="HWN95" s="125"/>
      <c r="HWO95" s="125"/>
      <c r="HWP95" s="125"/>
      <c r="HWQ95" s="125"/>
      <c r="HWR95" s="125"/>
      <c r="HWS95" s="125"/>
      <c r="HWT95" s="125"/>
      <c r="HWU95" s="125"/>
      <c r="HWV95" s="125"/>
      <c r="HWW95" s="125"/>
      <c r="HWX95" s="125"/>
      <c r="HWY95" s="125"/>
      <c r="HWZ95" s="125"/>
      <c r="HXA95" s="125"/>
      <c r="HXB95" s="125"/>
      <c r="HXC95" s="125"/>
      <c r="HXD95" s="125"/>
      <c r="HXE95" s="125"/>
      <c r="HXF95" s="125"/>
      <c r="HXG95" s="125"/>
      <c r="HXH95" s="125"/>
      <c r="HXI95" s="125"/>
      <c r="HXJ95" s="125"/>
      <c r="HXK95" s="125"/>
      <c r="HXL95" s="125"/>
      <c r="HXM95" s="125"/>
      <c r="HXN95" s="125"/>
      <c r="HXO95" s="125"/>
      <c r="HXP95" s="125"/>
      <c r="HXQ95" s="125"/>
      <c r="HXR95" s="125"/>
      <c r="HXS95" s="125"/>
      <c r="HXT95" s="125"/>
      <c r="HXU95" s="125"/>
      <c r="HXV95" s="125"/>
      <c r="HXW95" s="125"/>
      <c r="HXX95" s="125"/>
      <c r="HXY95" s="125"/>
      <c r="HXZ95" s="125"/>
      <c r="HYA95" s="125"/>
      <c r="HYB95" s="125"/>
      <c r="HYC95" s="125"/>
      <c r="HYD95" s="125"/>
      <c r="HYE95" s="125"/>
      <c r="HYF95" s="125"/>
      <c r="HYG95" s="125"/>
      <c r="HYH95" s="125"/>
      <c r="HYI95" s="125"/>
      <c r="HYJ95" s="125"/>
      <c r="HYK95" s="125"/>
      <c r="HYL95" s="125"/>
      <c r="HYM95" s="125"/>
      <c r="HYN95" s="125"/>
      <c r="HYO95" s="125"/>
      <c r="HYP95" s="125"/>
      <c r="HYQ95" s="125"/>
      <c r="HYR95" s="125"/>
      <c r="HYS95" s="125"/>
      <c r="HYT95" s="125"/>
      <c r="HYU95" s="125"/>
      <c r="HYV95" s="125"/>
      <c r="HYW95" s="125"/>
      <c r="HYX95" s="125"/>
      <c r="HYY95" s="125"/>
      <c r="HYZ95" s="125"/>
      <c r="HZA95" s="125"/>
      <c r="HZB95" s="125"/>
      <c r="HZC95" s="125"/>
      <c r="HZD95" s="125"/>
      <c r="HZE95" s="125"/>
      <c r="HZF95" s="125"/>
      <c r="HZG95" s="125"/>
      <c r="HZH95" s="125"/>
      <c r="HZI95" s="125"/>
      <c r="HZJ95" s="125"/>
      <c r="HZK95" s="125"/>
      <c r="HZL95" s="125"/>
      <c r="HZM95" s="125"/>
      <c r="HZN95" s="125"/>
      <c r="HZO95" s="125"/>
      <c r="HZP95" s="125"/>
      <c r="HZQ95" s="125"/>
      <c r="HZR95" s="125"/>
      <c r="HZS95" s="125"/>
      <c r="HZT95" s="125"/>
      <c r="HZU95" s="125"/>
      <c r="HZV95" s="125"/>
      <c r="HZW95" s="125"/>
      <c r="HZX95" s="125"/>
      <c r="HZY95" s="125"/>
      <c r="HZZ95" s="125"/>
      <c r="IAA95" s="125"/>
      <c r="IAB95" s="125"/>
      <c r="IAC95" s="125"/>
      <c r="IAD95" s="125"/>
      <c r="IAE95" s="125"/>
      <c r="IAF95" s="125"/>
      <c r="IAG95" s="125"/>
      <c r="IAH95" s="125"/>
      <c r="IAI95" s="125"/>
      <c r="IAJ95" s="125"/>
      <c r="IAK95" s="125"/>
      <c r="IAL95" s="125"/>
      <c r="IAM95" s="125"/>
      <c r="IAN95" s="125"/>
      <c r="IAO95" s="125"/>
      <c r="IAP95" s="125"/>
      <c r="IAQ95" s="125"/>
      <c r="IAR95" s="125"/>
      <c r="IAS95" s="125"/>
      <c r="IAT95" s="125"/>
      <c r="IAU95" s="125"/>
      <c r="IAV95" s="125"/>
      <c r="IAW95" s="125"/>
      <c r="IAX95" s="125"/>
      <c r="IAY95" s="125"/>
      <c r="IAZ95" s="125"/>
      <c r="IBA95" s="125"/>
      <c r="IBB95" s="125"/>
      <c r="IBC95" s="125"/>
      <c r="IBD95" s="125"/>
      <c r="IBE95" s="125"/>
      <c r="IBF95" s="125"/>
      <c r="IBG95" s="125"/>
      <c r="IBH95" s="125"/>
      <c r="IBI95" s="125"/>
      <c r="IBJ95" s="125"/>
      <c r="IBK95" s="125"/>
      <c r="IBL95" s="125"/>
      <c r="IBM95" s="125"/>
      <c r="IBN95" s="125"/>
      <c r="IBO95" s="125"/>
      <c r="IBP95" s="125"/>
      <c r="IBQ95" s="125"/>
      <c r="IBR95" s="125"/>
      <c r="IBS95" s="125"/>
      <c r="IBT95" s="125"/>
      <c r="IBU95" s="125"/>
      <c r="IBV95" s="125"/>
      <c r="IBW95" s="125"/>
      <c r="IBX95" s="125"/>
      <c r="IBY95" s="125"/>
      <c r="IBZ95" s="125"/>
      <c r="ICA95" s="125"/>
      <c r="ICB95" s="125"/>
      <c r="ICC95" s="125"/>
      <c r="ICD95" s="125"/>
      <c r="ICE95" s="125"/>
      <c r="ICF95" s="125"/>
      <c r="ICG95" s="125"/>
      <c r="ICH95" s="125"/>
      <c r="ICI95" s="125"/>
      <c r="ICJ95" s="125"/>
      <c r="ICK95" s="125"/>
      <c r="ICL95" s="125"/>
      <c r="ICM95" s="125"/>
      <c r="ICN95" s="125"/>
      <c r="ICO95" s="125"/>
      <c r="ICP95" s="125"/>
      <c r="ICQ95" s="125"/>
      <c r="ICR95" s="125"/>
      <c r="ICS95" s="125"/>
      <c r="ICT95" s="125"/>
      <c r="ICU95" s="125"/>
      <c r="ICV95" s="125"/>
      <c r="ICW95" s="125"/>
      <c r="ICX95" s="125"/>
      <c r="ICY95" s="125"/>
      <c r="ICZ95" s="125"/>
      <c r="IDA95" s="125"/>
      <c r="IDB95" s="125"/>
      <c r="IDC95" s="125"/>
      <c r="IDD95" s="125"/>
      <c r="IDE95" s="125"/>
      <c r="IDF95" s="125"/>
      <c r="IDG95" s="125"/>
      <c r="IDH95" s="125"/>
      <c r="IDI95" s="125"/>
      <c r="IDJ95" s="125"/>
      <c r="IDK95" s="125"/>
      <c r="IDL95" s="125"/>
      <c r="IDM95" s="125"/>
      <c r="IDN95" s="125"/>
      <c r="IDO95" s="125"/>
      <c r="IDP95" s="125"/>
      <c r="IDQ95" s="125"/>
      <c r="IDR95" s="125"/>
      <c r="IDS95" s="125"/>
      <c r="IDT95" s="125"/>
      <c r="IDU95" s="125"/>
      <c r="IDV95" s="125"/>
      <c r="IDW95" s="125"/>
      <c r="IDX95" s="125"/>
      <c r="IDY95" s="125"/>
      <c r="IDZ95" s="125"/>
      <c r="IEA95" s="125"/>
      <c r="IEB95" s="125"/>
      <c r="IEC95" s="125"/>
      <c r="IED95" s="125"/>
      <c r="IEE95" s="125"/>
      <c r="IEF95" s="125"/>
      <c r="IEG95" s="125"/>
      <c r="IEH95" s="125"/>
      <c r="IEI95" s="125"/>
      <c r="IEJ95" s="125"/>
      <c r="IEK95" s="125"/>
      <c r="IEL95" s="125"/>
      <c r="IEM95" s="125"/>
      <c r="IEN95" s="125"/>
      <c r="IEO95" s="125"/>
      <c r="IEP95" s="125"/>
      <c r="IEQ95" s="125"/>
      <c r="IER95" s="125"/>
      <c r="IES95" s="125"/>
      <c r="IET95" s="125"/>
      <c r="IEU95" s="125"/>
      <c r="IEV95" s="125"/>
      <c r="IEW95" s="125"/>
      <c r="IEX95" s="125"/>
      <c r="IEY95" s="125"/>
      <c r="IEZ95" s="125"/>
      <c r="IFA95" s="125"/>
      <c r="IFB95" s="125"/>
      <c r="IFC95" s="125"/>
      <c r="IFD95" s="125"/>
      <c r="IFE95" s="125"/>
      <c r="IFF95" s="125"/>
      <c r="IFG95" s="125"/>
      <c r="IFH95" s="125"/>
      <c r="IFI95" s="125"/>
      <c r="IFJ95" s="125"/>
      <c r="IFK95" s="125"/>
      <c r="IFL95" s="125"/>
      <c r="IFM95" s="125"/>
      <c r="IFN95" s="125"/>
      <c r="IFO95" s="125"/>
      <c r="IFP95" s="125"/>
      <c r="IFQ95" s="125"/>
      <c r="IFR95" s="125"/>
      <c r="IFS95" s="125"/>
      <c r="IFT95" s="125"/>
      <c r="IFU95" s="125"/>
      <c r="IFV95" s="125"/>
      <c r="IFW95" s="125"/>
      <c r="IFX95" s="125"/>
      <c r="IFY95" s="125"/>
      <c r="IFZ95" s="125"/>
      <c r="IGA95" s="125"/>
      <c r="IGB95" s="125"/>
      <c r="IGC95" s="125"/>
      <c r="IGD95" s="125"/>
      <c r="IGE95" s="125"/>
      <c r="IGF95" s="125"/>
      <c r="IGG95" s="125"/>
      <c r="IGH95" s="125"/>
      <c r="IGI95" s="125"/>
      <c r="IGJ95" s="125"/>
      <c r="IGK95" s="125"/>
      <c r="IGL95" s="125"/>
      <c r="IGM95" s="125"/>
      <c r="IGN95" s="125"/>
      <c r="IGO95" s="125"/>
      <c r="IGP95" s="125"/>
      <c r="IGQ95" s="125"/>
      <c r="IGR95" s="125"/>
      <c r="IGS95" s="125"/>
      <c r="IGT95" s="125"/>
      <c r="IGU95" s="125"/>
      <c r="IGV95" s="125"/>
      <c r="IGW95" s="125"/>
      <c r="IGX95" s="125"/>
      <c r="IGY95" s="125"/>
      <c r="IGZ95" s="125"/>
      <c r="IHA95" s="125"/>
      <c r="IHB95" s="125"/>
      <c r="IHC95" s="125"/>
      <c r="IHD95" s="125"/>
      <c r="IHE95" s="125"/>
      <c r="IHF95" s="125"/>
      <c r="IHG95" s="125"/>
      <c r="IHH95" s="125"/>
      <c r="IHI95" s="125"/>
      <c r="IHJ95" s="125"/>
      <c r="IHK95" s="125"/>
      <c r="IHL95" s="125"/>
      <c r="IHM95" s="125"/>
      <c r="IHN95" s="125"/>
      <c r="IHO95" s="125"/>
      <c r="IHP95" s="125"/>
      <c r="IHQ95" s="125"/>
      <c r="IHR95" s="125"/>
      <c r="IHS95" s="125"/>
      <c r="IHT95" s="125"/>
      <c r="IHU95" s="125"/>
      <c r="IHV95" s="125"/>
      <c r="IHW95" s="125"/>
      <c r="IHX95" s="125"/>
      <c r="IHY95" s="125"/>
      <c r="IHZ95" s="125"/>
      <c r="IIA95" s="125"/>
      <c r="IIB95" s="125"/>
      <c r="IIC95" s="125"/>
      <c r="IID95" s="125"/>
      <c r="IIE95" s="125"/>
      <c r="IIF95" s="125"/>
      <c r="IIG95" s="125"/>
      <c r="IIH95" s="125"/>
      <c r="III95" s="125"/>
      <c r="IIJ95" s="125"/>
      <c r="IIK95" s="125"/>
      <c r="IIL95" s="125"/>
      <c r="IIM95" s="125"/>
      <c r="IIN95" s="125"/>
      <c r="IIO95" s="125"/>
      <c r="IIP95" s="125"/>
      <c r="IIQ95" s="125"/>
      <c r="IIR95" s="125"/>
      <c r="IIS95" s="125"/>
      <c r="IIT95" s="125"/>
      <c r="IIU95" s="125"/>
      <c r="IIV95" s="125"/>
      <c r="IIW95" s="125"/>
      <c r="IIX95" s="125"/>
      <c r="IIY95" s="125"/>
      <c r="IIZ95" s="125"/>
      <c r="IJA95" s="125"/>
      <c r="IJB95" s="125"/>
      <c r="IJC95" s="125"/>
      <c r="IJD95" s="125"/>
      <c r="IJE95" s="125"/>
      <c r="IJF95" s="125"/>
      <c r="IJG95" s="125"/>
      <c r="IJH95" s="125"/>
      <c r="IJI95" s="125"/>
      <c r="IJJ95" s="125"/>
      <c r="IJK95" s="125"/>
      <c r="IJL95" s="125"/>
      <c r="IJM95" s="125"/>
      <c r="IJN95" s="125"/>
      <c r="IJO95" s="125"/>
      <c r="IJP95" s="125"/>
      <c r="IJQ95" s="125"/>
      <c r="IJR95" s="125"/>
      <c r="IJS95" s="125"/>
      <c r="IJT95" s="125"/>
      <c r="IJU95" s="125"/>
      <c r="IJV95" s="125"/>
      <c r="IJW95" s="125"/>
      <c r="IJX95" s="125"/>
      <c r="IJY95" s="125"/>
      <c r="IJZ95" s="125"/>
      <c r="IKA95" s="125"/>
      <c r="IKB95" s="125"/>
      <c r="IKC95" s="125"/>
      <c r="IKD95" s="125"/>
      <c r="IKE95" s="125"/>
      <c r="IKF95" s="125"/>
      <c r="IKG95" s="125"/>
      <c r="IKH95" s="125"/>
      <c r="IKI95" s="125"/>
      <c r="IKJ95" s="125"/>
      <c r="IKK95" s="125"/>
      <c r="IKL95" s="125"/>
      <c r="IKM95" s="125"/>
      <c r="IKN95" s="125"/>
      <c r="IKO95" s="125"/>
      <c r="IKP95" s="125"/>
      <c r="IKQ95" s="125"/>
      <c r="IKR95" s="125"/>
      <c r="IKS95" s="125"/>
      <c r="IKT95" s="125"/>
      <c r="IKU95" s="125"/>
      <c r="IKV95" s="125"/>
      <c r="IKW95" s="125"/>
      <c r="IKX95" s="125"/>
      <c r="IKY95" s="125"/>
      <c r="IKZ95" s="125"/>
      <c r="ILA95" s="125"/>
      <c r="ILB95" s="125"/>
      <c r="ILC95" s="125"/>
      <c r="ILD95" s="125"/>
      <c r="ILE95" s="125"/>
      <c r="ILF95" s="125"/>
      <c r="ILG95" s="125"/>
      <c r="ILH95" s="125"/>
      <c r="ILI95" s="125"/>
      <c r="ILJ95" s="125"/>
      <c r="ILK95" s="125"/>
      <c r="ILL95" s="125"/>
      <c r="ILM95" s="125"/>
      <c r="ILN95" s="125"/>
      <c r="ILO95" s="125"/>
      <c r="ILP95" s="125"/>
      <c r="ILQ95" s="125"/>
      <c r="ILR95" s="125"/>
      <c r="ILS95" s="125"/>
      <c r="ILT95" s="125"/>
      <c r="ILU95" s="125"/>
      <c r="ILV95" s="125"/>
      <c r="ILW95" s="125"/>
      <c r="ILX95" s="125"/>
      <c r="ILY95" s="125"/>
      <c r="ILZ95" s="125"/>
      <c r="IMA95" s="125"/>
      <c r="IMB95" s="125"/>
      <c r="IMC95" s="125"/>
      <c r="IMD95" s="125"/>
      <c r="IME95" s="125"/>
      <c r="IMF95" s="125"/>
      <c r="IMG95" s="125"/>
      <c r="IMH95" s="125"/>
      <c r="IMI95" s="125"/>
      <c r="IMJ95" s="125"/>
      <c r="IMK95" s="125"/>
      <c r="IML95" s="125"/>
      <c r="IMM95" s="125"/>
      <c r="IMN95" s="125"/>
      <c r="IMO95" s="125"/>
      <c r="IMP95" s="125"/>
      <c r="IMQ95" s="125"/>
      <c r="IMR95" s="125"/>
      <c r="IMS95" s="125"/>
      <c r="IMT95" s="125"/>
      <c r="IMU95" s="125"/>
      <c r="IMV95" s="125"/>
      <c r="IMW95" s="125"/>
      <c r="IMX95" s="125"/>
      <c r="IMY95" s="125"/>
      <c r="IMZ95" s="125"/>
      <c r="INA95" s="125"/>
      <c r="INB95" s="125"/>
      <c r="INC95" s="125"/>
      <c r="IND95" s="125"/>
      <c r="INE95" s="125"/>
      <c r="INF95" s="125"/>
      <c r="ING95" s="125"/>
      <c r="INH95" s="125"/>
      <c r="INI95" s="125"/>
      <c r="INJ95" s="125"/>
      <c r="INK95" s="125"/>
      <c r="INL95" s="125"/>
      <c r="INM95" s="125"/>
      <c r="INN95" s="125"/>
      <c r="INO95" s="125"/>
      <c r="INP95" s="125"/>
      <c r="INQ95" s="125"/>
      <c r="INR95" s="125"/>
      <c r="INS95" s="125"/>
      <c r="INT95" s="125"/>
      <c r="INU95" s="125"/>
      <c r="INV95" s="125"/>
      <c r="INW95" s="125"/>
      <c r="INX95" s="125"/>
      <c r="INY95" s="125"/>
      <c r="INZ95" s="125"/>
      <c r="IOA95" s="125"/>
      <c r="IOB95" s="125"/>
      <c r="IOC95" s="125"/>
      <c r="IOD95" s="125"/>
      <c r="IOE95" s="125"/>
      <c r="IOF95" s="125"/>
      <c r="IOG95" s="125"/>
      <c r="IOH95" s="125"/>
      <c r="IOI95" s="125"/>
      <c r="IOJ95" s="125"/>
      <c r="IOK95" s="125"/>
      <c r="IOL95" s="125"/>
      <c r="IOM95" s="125"/>
      <c r="ION95" s="125"/>
      <c r="IOO95" s="125"/>
      <c r="IOP95" s="125"/>
      <c r="IOQ95" s="125"/>
      <c r="IOR95" s="125"/>
      <c r="IOS95" s="125"/>
      <c r="IOT95" s="125"/>
      <c r="IOU95" s="125"/>
      <c r="IOV95" s="125"/>
      <c r="IOW95" s="125"/>
      <c r="IOX95" s="125"/>
      <c r="IOY95" s="125"/>
      <c r="IOZ95" s="125"/>
      <c r="IPA95" s="125"/>
      <c r="IPB95" s="125"/>
      <c r="IPC95" s="125"/>
      <c r="IPD95" s="125"/>
      <c r="IPE95" s="125"/>
      <c r="IPF95" s="125"/>
      <c r="IPG95" s="125"/>
      <c r="IPH95" s="125"/>
      <c r="IPI95" s="125"/>
      <c r="IPJ95" s="125"/>
      <c r="IPK95" s="125"/>
      <c r="IPL95" s="125"/>
      <c r="IPM95" s="125"/>
      <c r="IPN95" s="125"/>
      <c r="IPO95" s="125"/>
      <c r="IPP95" s="125"/>
      <c r="IPQ95" s="125"/>
      <c r="IPR95" s="125"/>
      <c r="IPS95" s="125"/>
      <c r="IPT95" s="125"/>
      <c r="IPU95" s="125"/>
      <c r="IPV95" s="125"/>
      <c r="IPW95" s="125"/>
      <c r="IPX95" s="125"/>
      <c r="IPY95" s="125"/>
      <c r="IPZ95" s="125"/>
      <c r="IQA95" s="125"/>
      <c r="IQB95" s="125"/>
      <c r="IQC95" s="125"/>
      <c r="IQD95" s="125"/>
      <c r="IQE95" s="125"/>
      <c r="IQF95" s="125"/>
      <c r="IQG95" s="125"/>
      <c r="IQH95" s="125"/>
      <c r="IQI95" s="125"/>
      <c r="IQJ95" s="125"/>
      <c r="IQK95" s="125"/>
      <c r="IQL95" s="125"/>
      <c r="IQM95" s="125"/>
      <c r="IQN95" s="125"/>
      <c r="IQO95" s="125"/>
      <c r="IQP95" s="125"/>
      <c r="IQQ95" s="125"/>
      <c r="IQR95" s="125"/>
      <c r="IQS95" s="125"/>
      <c r="IQT95" s="125"/>
      <c r="IQU95" s="125"/>
      <c r="IQV95" s="125"/>
      <c r="IQW95" s="125"/>
      <c r="IQX95" s="125"/>
      <c r="IQY95" s="125"/>
      <c r="IQZ95" s="125"/>
      <c r="IRA95" s="125"/>
      <c r="IRB95" s="125"/>
      <c r="IRC95" s="125"/>
      <c r="IRD95" s="125"/>
      <c r="IRE95" s="125"/>
      <c r="IRF95" s="125"/>
      <c r="IRG95" s="125"/>
      <c r="IRH95" s="125"/>
      <c r="IRI95" s="125"/>
      <c r="IRJ95" s="125"/>
      <c r="IRK95" s="125"/>
      <c r="IRL95" s="125"/>
      <c r="IRM95" s="125"/>
      <c r="IRN95" s="125"/>
      <c r="IRO95" s="125"/>
      <c r="IRP95" s="125"/>
      <c r="IRQ95" s="125"/>
      <c r="IRR95" s="125"/>
      <c r="IRS95" s="125"/>
      <c r="IRT95" s="125"/>
      <c r="IRU95" s="125"/>
      <c r="IRV95" s="125"/>
      <c r="IRW95" s="125"/>
      <c r="IRX95" s="125"/>
      <c r="IRY95" s="125"/>
      <c r="IRZ95" s="125"/>
      <c r="ISA95" s="125"/>
      <c r="ISB95" s="125"/>
      <c r="ISC95" s="125"/>
      <c r="ISD95" s="125"/>
      <c r="ISE95" s="125"/>
      <c r="ISF95" s="125"/>
      <c r="ISG95" s="125"/>
      <c r="ISH95" s="125"/>
      <c r="ISI95" s="125"/>
      <c r="ISJ95" s="125"/>
      <c r="ISK95" s="125"/>
      <c r="ISL95" s="125"/>
      <c r="ISM95" s="125"/>
      <c r="ISN95" s="125"/>
      <c r="ISO95" s="125"/>
      <c r="ISP95" s="125"/>
      <c r="ISQ95" s="125"/>
      <c r="ISR95" s="125"/>
      <c r="ISS95" s="125"/>
      <c r="IST95" s="125"/>
      <c r="ISU95" s="125"/>
      <c r="ISV95" s="125"/>
      <c r="ISW95" s="125"/>
      <c r="ISX95" s="125"/>
      <c r="ISY95" s="125"/>
      <c r="ISZ95" s="125"/>
      <c r="ITA95" s="125"/>
      <c r="ITB95" s="125"/>
      <c r="ITC95" s="125"/>
      <c r="ITD95" s="125"/>
      <c r="ITE95" s="125"/>
      <c r="ITF95" s="125"/>
      <c r="ITG95" s="125"/>
      <c r="ITH95" s="125"/>
      <c r="ITI95" s="125"/>
      <c r="ITJ95" s="125"/>
      <c r="ITK95" s="125"/>
      <c r="ITL95" s="125"/>
      <c r="ITM95" s="125"/>
      <c r="ITN95" s="125"/>
      <c r="ITO95" s="125"/>
      <c r="ITP95" s="125"/>
      <c r="ITQ95" s="125"/>
      <c r="ITR95" s="125"/>
      <c r="ITS95" s="125"/>
      <c r="ITT95" s="125"/>
      <c r="ITU95" s="125"/>
      <c r="ITV95" s="125"/>
      <c r="ITW95" s="125"/>
      <c r="ITX95" s="125"/>
      <c r="ITY95" s="125"/>
      <c r="ITZ95" s="125"/>
      <c r="IUA95" s="125"/>
      <c r="IUB95" s="125"/>
      <c r="IUC95" s="125"/>
      <c r="IUD95" s="125"/>
      <c r="IUE95" s="125"/>
      <c r="IUF95" s="125"/>
      <c r="IUG95" s="125"/>
      <c r="IUH95" s="125"/>
      <c r="IUI95" s="125"/>
      <c r="IUJ95" s="125"/>
      <c r="IUK95" s="125"/>
      <c r="IUL95" s="125"/>
      <c r="IUM95" s="125"/>
      <c r="IUN95" s="125"/>
      <c r="IUO95" s="125"/>
      <c r="IUP95" s="125"/>
      <c r="IUQ95" s="125"/>
      <c r="IUR95" s="125"/>
      <c r="IUS95" s="125"/>
      <c r="IUT95" s="125"/>
      <c r="IUU95" s="125"/>
      <c r="IUV95" s="125"/>
      <c r="IUW95" s="125"/>
      <c r="IUX95" s="125"/>
      <c r="IUY95" s="125"/>
      <c r="IUZ95" s="125"/>
      <c r="IVA95" s="125"/>
      <c r="IVB95" s="125"/>
      <c r="IVC95" s="125"/>
      <c r="IVD95" s="125"/>
      <c r="IVE95" s="125"/>
      <c r="IVF95" s="125"/>
      <c r="IVG95" s="125"/>
      <c r="IVH95" s="125"/>
      <c r="IVI95" s="125"/>
      <c r="IVJ95" s="125"/>
      <c r="IVK95" s="125"/>
      <c r="IVL95" s="125"/>
      <c r="IVM95" s="125"/>
      <c r="IVN95" s="125"/>
      <c r="IVO95" s="125"/>
      <c r="IVP95" s="125"/>
      <c r="IVQ95" s="125"/>
      <c r="IVR95" s="125"/>
      <c r="IVS95" s="125"/>
      <c r="IVT95" s="125"/>
      <c r="IVU95" s="125"/>
      <c r="IVV95" s="125"/>
      <c r="IVW95" s="125"/>
      <c r="IVX95" s="125"/>
      <c r="IVY95" s="125"/>
      <c r="IVZ95" s="125"/>
      <c r="IWA95" s="125"/>
      <c r="IWB95" s="125"/>
      <c r="IWC95" s="125"/>
      <c r="IWD95" s="125"/>
      <c r="IWE95" s="125"/>
      <c r="IWF95" s="125"/>
      <c r="IWG95" s="125"/>
      <c r="IWH95" s="125"/>
      <c r="IWI95" s="125"/>
      <c r="IWJ95" s="125"/>
      <c r="IWK95" s="125"/>
      <c r="IWL95" s="125"/>
      <c r="IWM95" s="125"/>
      <c r="IWN95" s="125"/>
      <c r="IWO95" s="125"/>
      <c r="IWP95" s="125"/>
      <c r="IWQ95" s="125"/>
      <c r="IWR95" s="125"/>
      <c r="IWS95" s="125"/>
      <c r="IWT95" s="125"/>
      <c r="IWU95" s="125"/>
      <c r="IWV95" s="125"/>
      <c r="IWW95" s="125"/>
      <c r="IWX95" s="125"/>
      <c r="IWY95" s="125"/>
      <c r="IWZ95" s="125"/>
      <c r="IXA95" s="125"/>
      <c r="IXB95" s="125"/>
      <c r="IXC95" s="125"/>
      <c r="IXD95" s="125"/>
      <c r="IXE95" s="125"/>
      <c r="IXF95" s="125"/>
      <c r="IXG95" s="125"/>
      <c r="IXH95" s="125"/>
      <c r="IXI95" s="125"/>
      <c r="IXJ95" s="125"/>
      <c r="IXK95" s="125"/>
      <c r="IXL95" s="125"/>
      <c r="IXM95" s="125"/>
      <c r="IXN95" s="125"/>
      <c r="IXO95" s="125"/>
      <c r="IXP95" s="125"/>
      <c r="IXQ95" s="125"/>
      <c r="IXR95" s="125"/>
      <c r="IXS95" s="125"/>
      <c r="IXT95" s="125"/>
      <c r="IXU95" s="125"/>
      <c r="IXV95" s="125"/>
      <c r="IXW95" s="125"/>
      <c r="IXX95" s="125"/>
      <c r="IXY95" s="125"/>
      <c r="IXZ95" s="125"/>
      <c r="IYA95" s="125"/>
      <c r="IYB95" s="125"/>
      <c r="IYC95" s="125"/>
      <c r="IYD95" s="125"/>
      <c r="IYE95" s="125"/>
      <c r="IYF95" s="125"/>
      <c r="IYG95" s="125"/>
      <c r="IYH95" s="125"/>
      <c r="IYI95" s="125"/>
      <c r="IYJ95" s="125"/>
      <c r="IYK95" s="125"/>
      <c r="IYL95" s="125"/>
      <c r="IYM95" s="125"/>
      <c r="IYN95" s="125"/>
      <c r="IYO95" s="125"/>
      <c r="IYP95" s="125"/>
      <c r="IYQ95" s="125"/>
      <c r="IYR95" s="125"/>
      <c r="IYS95" s="125"/>
      <c r="IYT95" s="125"/>
      <c r="IYU95" s="125"/>
      <c r="IYV95" s="125"/>
      <c r="IYW95" s="125"/>
      <c r="IYX95" s="125"/>
      <c r="IYY95" s="125"/>
      <c r="IYZ95" s="125"/>
      <c r="IZA95" s="125"/>
      <c r="IZB95" s="125"/>
      <c r="IZC95" s="125"/>
      <c r="IZD95" s="125"/>
      <c r="IZE95" s="125"/>
      <c r="IZF95" s="125"/>
      <c r="IZG95" s="125"/>
      <c r="IZH95" s="125"/>
      <c r="IZI95" s="125"/>
      <c r="IZJ95" s="125"/>
      <c r="IZK95" s="125"/>
      <c r="IZL95" s="125"/>
      <c r="IZM95" s="125"/>
      <c r="IZN95" s="125"/>
      <c r="IZO95" s="125"/>
      <c r="IZP95" s="125"/>
      <c r="IZQ95" s="125"/>
      <c r="IZR95" s="125"/>
      <c r="IZS95" s="125"/>
      <c r="IZT95" s="125"/>
      <c r="IZU95" s="125"/>
      <c r="IZV95" s="125"/>
      <c r="IZW95" s="125"/>
      <c r="IZX95" s="125"/>
      <c r="IZY95" s="125"/>
      <c r="IZZ95" s="125"/>
      <c r="JAA95" s="125"/>
      <c r="JAB95" s="125"/>
      <c r="JAC95" s="125"/>
      <c r="JAD95" s="125"/>
      <c r="JAE95" s="125"/>
      <c r="JAF95" s="125"/>
      <c r="JAG95" s="125"/>
      <c r="JAH95" s="125"/>
      <c r="JAI95" s="125"/>
      <c r="JAJ95" s="125"/>
      <c r="JAK95" s="125"/>
      <c r="JAL95" s="125"/>
      <c r="JAM95" s="125"/>
      <c r="JAN95" s="125"/>
      <c r="JAO95" s="125"/>
      <c r="JAP95" s="125"/>
      <c r="JAQ95" s="125"/>
      <c r="JAR95" s="125"/>
      <c r="JAS95" s="125"/>
      <c r="JAT95" s="125"/>
      <c r="JAU95" s="125"/>
      <c r="JAV95" s="125"/>
      <c r="JAW95" s="125"/>
      <c r="JAX95" s="125"/>
      <c r="JAY95" s="125"/>
      <c r="JAZ95" s="125"/>
      <c r="JBA95" s="125"/>
      <c r="JBB95" s="125"/>
      <c r="JBC95" s="125"/>
      <c r="JBD95" s="125"/>
      <c r="JBE95" s="125"/>
      <c r="JBF95" s="125"/>
      <c r="JBG95" s="125"/>
      <c r="JBH95" s="125"/>
      <c r="JBI95" s="125"/>
      <c r="JBJ95" s="125"/>
      <c r="JBK95" s="125"/>
      <c r="JBL95" s="125"/>
      <c r="JBM95" s="125"/>
      <c r="JBN95" s="125"/>
      <c r="JBO95" s="125"/>
      <c r="JBP95" s="125"/>
      <c r="JBQ95" s="125"/>
      <c r="JBR95" s="125"/>
      <c r="JBS95" s="125"/>
      <c r="JBT95" s="125"/>
      <c r="JBU95" s="125"/>
      <c r="JBV95" s="125"/>
      <c r="JBW95" s="125"/>
      <c r="JBX95" s="125"/>
      <c r="JBY95" s="125"/>
      <c r="JBZ95" s="125"/>
      <c r="JCA95" s="125"/>
      <c r="JCB95" s="125"/>
      <c r="JCC95" s="125"/>
      <c r="JCD95" s="125"/>
      <c r="JCE95" s="125"/>
      <c r="JCF95" s="125"/>
      <c r="JCG95" s="125"/>
      <c r="JCH95" s="125"/>
      <c r="JCI95" s="125"/>
      <c r="JCJ95" s="125"/>
      <c r="JCK95" s="125"/>
      <c r="JCL95" s="125"/>
      <c r="JCM95" s="125"/>
      <c r="JCN95" s="125"/>
      <c r="JCO95" s="125"/>
      <c r="JCP95" s="125"/>
      <c r="JCQ95" s="125"/>
      <c r="JCR95" s="125"/>
      <c r="JCS95" s="125"/>
      <c r="JCT95" s="125"/>
      <c r="JCU95" s="125"/>
      <c r="JCV95" s="125"/>
      <c r="JCW95" s="125"/>
      <c r="JCX95" s="125"/>
      <c r="JCY95" s="125"/>
      <c r="JCZ95" s="125"/>
      <c r="JDA95" s="125"/>
      <c r="JDB95" s="125"/>
      <c r="JDC95" s="125"/>
      <c r="JDD95" s="125"/>
      <c r="JDE95" s="125"/>
      <c r="JDF95" s="125"/>
      <c r="JDG95" s="125"/>
      <c r="JDH95" s="125"/>
      <c r="JDI95" s="125"/>
      <c r="JDJ95" s="125"/>
      <c r="JDK95" s="125"/>
      <c r="JDL95" s="125"/>
      <c r="JDM95" s="125"/>
      <c r="JDN95" s="125"/>
      <c r="JDO95" s="125"/>
      <c r="JDP95" s="125"/>
      <c r="JDQ95" s="125"/>
      <c r="JDR95" s="125"/>
      <c r="JDS95" s="125"/>
      <c r="JDT95" s="125"/>
      <c r="JDU95" s="125"/>
      <c r="JDV95" s="125"/>
      <c r="JDW95" s="125"/>
      <c r="JDX95" s="125"/>
      <c r="JDY95" s="125"/>
      <c r="JDZ95" s="125"/>
      <c r="JEA95" s="125"/>
      <c r="JEB95" s="125"/>
      <c r="JEC95" s="125"/>
      <c r="JED95" s="125"/>
      <c r="JEE95" s="125"/>
      <c r="JEF95" s="125"/>
      <c r="JEG95" s="125"/>
      <c r="JEH95" s="125"/>
      <c r="JEI95" s="125"/>
      <c r="JEJ95" s="125"/>
      <c r="JEK95" s="125"/>
      <c r="JEL95" s="125"/>
      <c r="JEM95" s="125"/>
      <c r="JEN95" s="125"/>
      <c r="JEO95" s="125"/>
      <c r="JEP95" s="125"/>
      <c r="JEQ95" s="125"/>
      <c r="JER95" s="125"/>
      <c r="JES95" s="125"/>
      <c r="JET95" s="125"/>
      <c r="JEU95" s="125"/>
      <c r="JEV95" s="125"/>
      <c r="JEW95" s="125"/>
      <c r="JEX95" s="125"/>
      <c r="JEY95" s="125"/>
      <c r="JEZ95" s="125"/>
      <c r="JFA95" s="125"/>
      <c r="JFB95" s="125"/>
      <c r="JFC95" s="125"/>
      <c r="JFD95" s="125"/>
      <c r="JFE95" s="125"/>
      <c r="JFF95" s="125"/>
      <c r="JFG95" s="125"/>
      <c r="JFH95" s="125"/>
      <c r="JFI95" s="125"/>
      <c r="JFJ95" s="125"/>
      <c r="JFK95" s="125"/>
      <c r="JFL95" s="125"/>
      <c r="JFM95" s="125"/>
      <c r="JFN95" s="125"/>
      <c r="JFO95" s="125"/>
      <c r="JFP95" s="125"/>
      <c r="JFQ95" s="125"/>
      <c r="JFR95" s="125"/>
      <c r="JFS95" s="125"/>
      <c r="JFT95" s="125"/>
      <c r="JFU95" s="125"/>
      <c r="JFV95" s="125"/>
      <c r="JFW95" s="125"/>
      <c r="JFX95" s="125"/>
      <c r="JFY95" s="125"/>
      <c r="JFZ95" s="125"/>
      <c r="JGA95" s="125"/>
      <c r="JGB95" s="125"/>
      <c r="JGC95" s="125"/>
      <c r="JGD95" s="125"/>
      <c r="JGE95" s="125"/>
      <c r="JGF95" s="125"/>
      <c r="JGG95" s="125"/>
      <c r="JGH95" s="125"/>
      <c r="JGI95" s="125"/>
      <c r="JGJ95" s="125"/>
      <c r="JGK95" s="125"/>
      <c r="JGL95" s="125"/>
      <c r="JGM95" s="125"/>
      <c r="JGN95" s="125"/>
      <c r="JGO95" s="125"/>
      <c r="JGP95" s="125"/>
      <c r="JGQ95" s="125"/>
      <c r="JGR95" s="125"/>
      <c r="JGS95" s="125"/>
      <c r="JGT95" s="125"/>
      <c r="JGU95" s="125"/>
      <c r="JGV95" s="125"/>
      <c r="JGW95" s="125"/>
      <c r="JGX95" s="125"/>
      <c r="JGY95" s="125"/>
      <c r="JGZ95" s="125"/>
      <c r="JHA95" s="125"/>
      <c r="JHB95" s="125"/>
      <c r="JHC95" s="125"/>
      <c r="JHD95" s="125"/>
      <c r="JHE95" s="125"/>
      <c r="JHF95" s="125"/>
      <c r="JHG95" s="125"/>
      <c r="JHH95" s="125"/>
      <c r="JHI95" s="125"/>
      <c r="JHJ95" s="125"/>
      <c r="JHK95" s="125"/>
      <c r="JHL95" s="125"/>
      <c r="JHM95" s="125"/>
      <c r="JHN95" s="125"/>
      <c r="JHO95" s="125"/>
      <c r="JHP95" s="125"/>
      <c r="JHQ95" s="125"/>
      <c r="JHR95" s="125"/>
      <c r="JHS95" s="125"/>
      <c r="JHT95" s="125"/>
      <c r="JHU95" s="125"/>
      <c r="JHV95" s="125"/>
      <c r="JHW95" s="125"/>
      <c r="JHX95" s="125"/>
      <c r="JHY95" s="125"/>
      <c r="JHZ95" s="125"/>
      <c r="JIA95" s="125"/>
      <c r="JIB95" s="125"/>
      <c r="JIC95" s="125"/>
      <c r="JID95" s="125"/>
      <c r="JIE95" s="125"/>
      <c r="JIF95" s="125"/>
      <c r="JIG95" s="125"/>
      <c r="JIH95" s="125"/>
      <c r="JII95" s="125"/>
      <c r="JIJ95" s="125"/>
      <c r="JIK95" s="125"/>
      <c r="JIL95" s="125"/>
      <c r="JIM95" s="125"/>
      <c r="JIN95" s="125"/>
      <c r="JIO95" s="125"/>
      <c r="JIP95" s="125"/>
      <c r="JIQ95" s="125"/>
      <c r="JIR95" s="125"/>
      <c r="JIS95" s="125"/>
      <c r="JIT95" s="125"/>
      <c r="JIU95" s="125"/>
      <c r="JIV95" s="125"/>
      <c r="JIW95" s="125"/>
      <c r="JIX95" s="125"/>
      <c r="JIY95" s="125"/>
      <c r="JIZ95" s="125"/>
      <c r="JJA95" s="125"/>
      <c r="JJB95" s="125"/>
      <c r="JJC95" s="125"/>
      <c r="JJD95" s="125"/>
      <c r="JJE95" s="125"/>
      <c r="JJF95" s="125"/>
      <c r="JJG95" s="125"/>
      <c r="JJH95" s="125"/>
      <c r="JJI95" s="125"/>
      <c r="JJJ95" s="125"/>
      <c r="JJK95" s="125"/>
      <c r="JJL95" s="125"/>
      <c r="JJM95" s="125"/>
      <c r="JJN95" s="125"/>
      <c r="JJO95" s="125"/>
      <c r="JJP95" s="125"/>
      <c r="JJQ95" s="125"/>
      <c r="JJR95" s="125"/>
      <c r="JJS95" s="125"/>
      <c r="JJT95" s="125"/>
      <c r="JJU95" s="125"/>
      <c r="JJV95" s="125"/>
      <c r="JJW95" s="125"/>
      <c r="JJX95" s="125"/>
      <c r="JJY95" s="125"/>
      <c r="JJZ95" s="125"/>
      <c r="JKA95" s="125"/>
      <c r="JKB95" s="125"/>
      <c r="JKC95" s="125"/>
      <c r="JKD95" s="125"/>
      <c r="JKE95" s="125"/>
      <c r="JKF95" s="125"/>
      <c r="JKG95" s="125"/>
      <c r="JKH95" s="125"/>
      <c r="JKI95" s="125"/>
      <c r="JKJ95" s="125"/>
      <c r="JKK95" s="125"/>
      <c r="JKL95" s="125"/>
      <c r="JKM95" s="125"/>
      <c r="JKN95" s="125"/>
      <c r="JKO95" s="125"/>
      <c r="JKP95" s="125"/>
      <c r="JKQ95" s="125"/>
      <c r="JKR95" s="125"/>
      <c r="JKS95" s="125"/>
      <c r="JKT95" s="125"/>
      <c r="JKU95" s="125"/>
      <c r="JKV95" s="125"/>
      <c r="JKW95" s="125"/>
      <c r="JKX95" s="125"/>
      <c r="JKY95" s="125"/>
      <c r="JKZ95" s="125"/>
      <c r="JLA95" s="125"/>
      <c r="JLB95" s="125"/>
      <c r="JLC95" s="125"/>
      <c r="JLD95" s="125"/>
      <c r="JLE95" s="125"/>
      <c r="JLF95" s="125"/>
      <c r="JLG95" s="125"/>
      <c r="JLH95" s="125"/>
      <c r="JLI95" s="125"/>
      <c r="JLJ95" s="125"/>
      <c r="JLK95" s="125"/>
      <c r="JLL95" s="125"/>
      <c r="JLM95" s="125"/>
      <c r="JLN95" s="125"/>
      <c r="JLO95" s="125"/>
      <c r="JLP95" s="125"/>
      <c r="JLQ95" s="125"/>
      <c r="JLR95" s="125"/>
      <c r="JLS95" s="125"/>
      <c r="JLT95" s="125"/>
      <c r="JLU95" s="125"/>
      <c r="JLV95" s="125"/>
      <c r="JLW95" s="125"/>
      <c r="JLX95" s="125"/>
      <c r="JLY95" s="125"/>
      <c r="JLZ95" s="125"/>
      <c r="JMA95" s="125"/>
      <c r="JMB95" s="125"/>
      <c r="JMC95" s="125"/>
      <c r="JMD95" s="125"/>
      <c r="JME95" s="125"/>
      <c r="JMF95" s="125"/>
      <c r="JMG95" s="125"/>
      <c r="JMH95" s="125"/>
      <c r="JMI95" s="125"/>
      <c r="JMJ95" s="125"/>
      <c r="JMK95" s="125"/>
      <c r="JML95" s="125"/>
      <c r="JMM95" s="125"/>
      <c r="JMN95" s="125"/>
      <c r="JMO95" s="125"/>
      <c r="JMP95" s="125"/>
      <c r="JMQ95" s="125"/>
      <c r="JMR95" s="125"/>
      <c r="JMS95" s="125"/>
      <c r="JMT95" s="125"/>
      <c r="JMU95" s="125"/>
      <c r="JMV95" s="125"/>
      <c r="JMW95" s="125"/>
      <c r="JMX95" s="125"/>
      <c r="JMY95" s="125"/>
      <c r="JMZ95" s="125"/>
      <c r="JNA95" s="125"/>
      <c r="JNB95" s="125"/>
      <c r="JNC95" s="125"/>
      <c r="JND95" s="125"/>
      <c r="JNE95" s="125"/>
      <c r="JNF95" s="125"/>
      <c r="JNG95" s="125"/>
      <c r="JNH95" s="125"/>
      <c r="JNI95" s="125"/>
      <c r="JNJ95" s="125"/>
      <c r="JNK95" s="125"/>
      <c r="JNL95" s="125"/>
      <c r="JNM95" s="125"/>
      <c r="JNN95" s="125"/>
      <c r="JNO95" s="125"/>
      <c r="JNP95" s="125"/>
      <c r="JNQ95" s="125"/>
      <c r="JNR95" s="125"/>
      <c r="JNS95" s="125"/>
      <c r="JNT95" s="125"/>
      <c r="JNU95" s="125"/>
      <c r="JNV95" s="125"/>
      <c r="JNW95" s="125"/>
      <c r="JNX95" s="125"/>
      <c r="JNY95" s="125"/>
      <c r="JNZ95" s="125"/>
      <c r="JOA95" s="125"/>
      <c r="JOB95" s="125"/>
      <c r="JOC95" s="125"/>
      <c r="JOD95" s="125"/>
      <c r="JOE95" s="125"/>
      <c r="JOF95" s="125"/>
      <c r="JOG95" s="125"/>
      <c r="JOH95" s="125"/>
      <c r="JOI95" s="125"/>
      <c r="JOJ95" s="125"/>
      <c r="JOK95" s="125"/>
      <c r="JOL95" s="125"/>
      <c r="JOM95" s="125"/>
      <c r="JON95" s="125"/>
      <c r="JOO95" s="125"/>
      <c r="JOP95" s="125"/>
      <c r="JOQ95" s="125"/>
      <c r="JOR95" s="125"/>
      <c r="JOS95" s="125"/>
      <c r="JOT95" s="125"/>
      <c r="JOU95" s="125"/>
      <c r="JOV95" s="125"/>
      <c r="JOW95" s="125"/>
      <c r="JOX95" s="125"/>
      <c r="JOY95" s="125"/>
      <c r="JOZ95" s="125"/>
      <c r="JPA95" s="125"/>
      <c r="JPB95" s="125"/>
      <c r="JPC95" s="125"/>
      <c r="JPD95" s="125"/>
      <c r="JPE95" s="125"/>
      <c r="JPF95" s="125"/>
      <c r="JPG95" s="125"/>
      <c r="JPH95" s="125"/>
      <c r="JPI95" s="125"/>
      <c r="JPJ95" s="125"/>
      <c r="JPK95" s="125"/>
      <c r="JPL95" s="125"/>
      <c r="JPM95" s="125"/>
      <c r="JPN95" s="125"/>
      <c r="JPO95" s="125"/>
      <c r="JPP95" s="125"/>
      <c r="JPQ95" s="125"/>
      <c r="JPR95" s="125"/>
      <c r="JPS95" s="125"/>
      <c r="JPT95" s="125"/>
      <c r="JPU95" s="125"/>
      <c r="JPV95" s="125"/>
      <c r="JPW95" s="125"/>
      <c r="JPX95" s="125"/>
      <c r="JPY95" s="125"/>
      <c r="JPZ95" s="125"/>
      <c r="JQA95" s="125"/>
      <c r="JQB95" s="125"/>
      <c r="JQC95" s="125"/>
      <c r="JQD95" s="125"/>
      <c r="JQE95" s="125"/>
      <c r="JQF95" s="125"/>
      <c r="JQG95" s="125"/>
      <c r="JQH95" s="125"/>
      <c r="JQI95" s="125"/>
      <c r="JQJ95" s="125"/>
      <c r="JQK95" s="125"/>
      <c r="JQL95" s="125"/>
      <c r="JQM95" s="125"/>
      <c r="JQN95" s="125"/>
      <c r="JQO95" s="125"/>
      <c r="JQP95" s="125"/>
      <c r="JQQ95" s="125"/>
      <c r="JQR95" s="125"/>
      <c r="JQS95" s="125"/>
      <c r="JQT95" s="125"/>
      <c r="JQU95" s="125"/>
      <c r="JQV95" s="125"/>
      <c r="JQW95" s="125"/>
      <c r="JQX95" s="125"/>
      <c r="JQY95" s="125"/>
      <c r="JQZ95" s="125"/>
      <c r="JRA95" s="125"/>
      <c r="JRB95" s="125"/>
      <c r="JRC95" s="125"/>
      <c r="JRD95" s="125"/>
      <c r="JRE95" s="125"/>
      <c r="JRF95" s="125"/>
      <c r="JRG95" s="125"/>
      <c r="JRH95" s="125"/>
      <c r="JRI95" s="125"/>
      <c r="JRJ95" s="125"/>
      <c r="JRK95" s="125"/>
      <c r="JRL95" s="125"/>
      <c r="JRM95" s="125"/>
      <c r="JRN95" s="125"/>
      <c r="JRO95" s="125"/>
      <c r="JRP95" s="125"/>
      <c r="JRQ95" s="125"/>
      <c r="JRR95" s="125"/>
      <c r="JRS95" s="125"/>
      <c r="JRT95" s="125"/>
      <c r="JRU95" s="125"/>
      <c r="JRV95" s="125"/>
      <c r="JRW95" s="125"/>
      <c r="JRX95" s="125"/>
      <c r="JRY95" s="125"/>
      <c r="JRZ95" s="125"/>
      <c r="JSA95" s="125"/>
      <c r="JSB95" s="125"/>
      <c r="JSC95" s="125"/>
      <c r="JSD95" s="125"/>
      <c r="JSE95" s="125"/>
      <c r="JSF95" s="125"/>
      <c r="JSG95" s="125"/>
      <c r="JSH95" s="125"/>
      <c r="JSI95" s="125"/>
      <c r="JSJ95" s="125"/>
      <c r="JSK95" s="125"/>
      <c r="JSL95" s="125"/>
      <c r="JSM95" s="125"/>
      <c r="JSN95" s="125"/>
      <c r="JSO95" s="125"/>
      <c r="JSP95" s="125"/>
      <c r="JSQ95" s="125"/>
      <c r="JSR95" s="125"/>
      <c r="JSS95" s="125"/>
      <c r="JST95" s="125"/>
      <c r="JSU95" s="125"/>
      <c r="JSV95" s="125"/>
      <c r="JSW95" s="125"/>
      <c r="JSX95" s="125"/>
      <c r="JSY95" s="125"/>
      <c r="JSZ95" s="125"/>
      <c r="JTA95" s="125"/>
      <c r="JTB95" s="125"/>
      <c r="JTC95" s="125"/>
      <c r="JTD95" s="125"/>
      <c r="JTE95" s="125"/>
      <c r="JTF95" s="125"/>
      <c r="JTG95" s="125"/>
      <c r="JTH95" s="125"/>
      <c r="JTI95" s="125"/>
      <c r="JTJ95" s="125"/>
      <c r="JTK95" s="125"/>
      <c r="JTL95" s="125"/>
      <c r="JTM95" s="125"/>
      <c r="JTN95" s="125"/>
      <c r="JTO95" s="125"/>
      <c r="JTP95" s="125"/>
      <c r="JTQ95" s="125"/>
      <c r="JTR95" s="125"/>
      <c r="JTS95" s="125"/>
      <c r="JTT95" s="125"/>
      <c r="JTU95" s="125"/>
      <c r="JTV95" s="125"/>
      <c r="JTW95" s="125"/>
      <c r="JTX95" s="125"/>
      <c r="JTY95" s="125"/>
      <c r="JTZ95" s="125"/>
      <c r="JUA95" s="125"/>
      <c r="JUB95" s="125"/>
      <c r="JUC95" s="125"/>
      <c r="JUD95" s="125"/>
      <c r="JUE95" s="125"/>
      <c r="JUF95" s="125"/>
      <c r="JUG95" s="125"/>
      <c r="JUH95" s="125"/>
      <c r="JUI95" s="125"/>
      <c r="JUJ95" s="125"/>
      <c r="JUK95" s="125"/>
      <c r="JUL95" s="125"/>
      <c r="JUM95" s="125"/>
      <c r="JUN95" s="125"/>
      <c r="JUO95" s="125"/>
      <c r="JUP95" s="125"/>
      <c r="JUQ95" s="125"/>
      <c r="JUR95" s="125"/>
      <c r="JUS95" s="125"/>
      <c r="JUT95" s="125"/>
      <c r="JUU95" s="125"/>
      <c r="JUV95" s="125"/>
      <c r="JUW95" s="125"/>
      <c r="JUX95" s="125"/>
      <c r="JUY95" s="125"/>
      <c r="JUZ95" s="125"/>
      <c r="JVA95" s="125"/>
      <c r="JVB95" s="125"/>
      <c r="JVC95" s="125"/>
      <c r="JVD95" s="125"/>
      <c r="JVE95" s="125"/>
      <c r="JVF95" s="125"/>
      <c r="JVG95" s="125"/>
      <c r="JVH95" s="125"/>
      <c r="JVI95" s="125"/>
      <c r="JVJ95" s="125"/>
      <c r="JVK95" s="125"/>
      <c r="JVL95" s="125"/>
      <c r="JVM95" s="125"/>
      <c r="JVN95" s="125"/>
      <c r="JVO95" s="125"/>
      <c r="JVP95" s="125"/>
      <c r="JVQ95" s="125"/>
      <c r="JVR95" s="125"/>
      <c r="JVS95" s="125"/>
      <c r="JVT95" s="125"/>
      <c r="JVU95" s="125"/>
      <c r="JVV95" s="125"/>
      <c r="JVW95" s="125"/>
      <c r="JVX95" s="125"/>
      <c r="JVY95" s="125"/>
      <c r="JVZ95" s="125"/>
      <c r="JWA95" s="125"/>
      <c r="JWB95" s="125"/>
      <c r="JWC95" s="125"/>
      <c r="JWD95" s="125"/>
      <c r="JWE95" s="125"/>
      <c r="JWF95" s="125"/>
      <c r="JWG95" s="125"/>
      <c r="JWH95" s="125"/>
      <c r="JWI95" s="125"/>
      <c r="JWJ95" s="125"/>
      <c r="JWK95" s="125"/>
      <c r="JWL95" s="125"/>
      <c r="JWM95" s="125"/>
      <c r="JWN95" s="125"/>
      <c r="JWO95" s="125"/>
      <c r="JWP95" s="125"/>
      <c r="JWQ95" s="125"/>
      <c r="JWR95" s="125"/>
      <c r="JWS95" s="125"/>
      <c r="JWT95" s="125"/>
      <c r="JWU95" s="125"/>
      <c r="JWV95" s="125"/>
      <c r="JWW95" s="125"/>
      <c r="JWX95" s="125"/>
      <c r="JWY95" s="125"/>
      <c r="JWZ95" s="125"/>
      <c r="JXA95" s="125"/>
      <c r="JXB95" s="125"/>
      <c r="JXC95" s="125"/>
      <c r="JXD95" s="125"/>
      <c r="JXE95" s="125"/>
      <c r="JXF95" s="125"/>
      <c r="JXG95" s="125"/>
      <c r="JXH95" s="125"/>
      <c r="JXI95" s="125"/>
      <c r="JXJ95" s="125"/>
      <c r="JXK95" s="125"/>
      <c r="JXL95" s="125"/>
      <c r="JXM95" s="125"/>
      <c r="JXN95" s="125"/>
      <c r="JXO95" s="125"/>
      <c r="JXP95" s="125"/>
      <c r="JXQ95" s="125"/>
      <c r="JXR95" s="125"/>
      <c r="JXS95" s="125"/>
      <c r="JXT95" s="125"/>
      <c r="JXU95" s="125"/>
      <c r="JXV95" s="125"/>
      <c r="JXW95" s="125"/>
      <c r="JXX95" s="125"/>
      <c r="JXY95" s="125"/>
      <c r="JXZ95" s="125"/>
      <c r="JYA95" s="125"/>
      <c r="JYB95" s="125"/>
      <c r="JYC95" s="125"/>
      <c r="JYD95" s="125"/>
      <c r="JYE95" s="125"/>
      <c r="JYF95" s="125"/>
      <c r="JYG95" s="125"/>
      <c r="JYH95" s="125"/>
      <c r="JYI95" s="125"/>
      <c r="JYJ95" s="125"/>
      <c r="JYK95" s="125"/>
      <c r="JYL95" s="125"/>
      <c r="JYM95" s="125"/>
      <c r="JYN95" s="125"/>
      <c r="JYO95" s="125"/>
      <c r="JYP95" s="125"/>
      <c r="JYQ95" s="125"/>
      <c r="JYR95" s="125"/>
      <c r="JYS95" s="125"/>
      <c r="JYT95" s="125"/>
      <c r="JYU95" s="125"/>
      <c r="JYV95" s="125"/>
      <c r="JYW95" s="125"/>
      <c r="JYX95" s="125"/>
      <c r="JYY95" s="125"/>
      <c r="JYZ95" s="125"/>
      <c r="JZA95" s="125"/>
      <c r="JZB95" s="125"/>
      <c r="JZC95" s="125"/>
      <c r="JZD95" s="125"/>
      <c r="JZE95" s="125"/>
      <c r="JZF95" s="125"/>
      <c r="JZG95" s="125"/>
      <c r="JZH95" s="125"/>
      <c r="JZI95" s="125"/>
      <c r="JZJ95" s="125"/>
      <c r="JZK95" s="125"/>
      <c r="JZL95" s="125"/>
      <c r="JZM95" s="125"/>
      <c r="JZN95" s="125"/>
      <c r="JZO95" s="125"/>
      <c r="JZP95" s="125"/>
      <c r="JZQ95" s="125"/>
      <c r="JZR95" s="125"/>
      <c r="JZS95" s="125"/>
      <c r="JZT95" s="125"/>
      <c r="JZU95" s="125"/>
      <c r="JZV95" s="125"/>
      <c r="JZW95" s="125"/>
      <c r="JZX95" s="125"/>
      <c r="JZY95" s="125"/>
      <c r="JZZ95" s="125"/>
      <c r="KAA95" s="125"/>
      <c r="KAB95" s="125"/>
      <c r="KAC95" s="125"/>
      <c r="KAD95" s="125"/>
      <c r="KAE95" s="125"/>
      <c r="KAF95" s="125"/>
      <c r="KAG95" s="125"/>
      <c r="KAH95" s="125"/>
      <c r="KAI95" s="125"/>
      <c r="KAJ95" s="125"/>
      <c r="KAK95" s="125"/>
      <c r="KAL95" s="125"/>
      <c r="KAM95" s="125"/>
      <c r="KAN95" s="125"/>
      <c r="KAO95" s="125"/>
      <c r="KAP95" s="125"/>
      <c r="KAQ95" s="125"/>
      <c r="KAR95" s="125"/>
      <c r="KAS95" s="125"/>
      <c r="KAT95" s="125"/>
      <c r="KAU95" s="125"/>
      <c r="KAV95" s="125"/>
      <c r="KAW95" s="125"/>
      <c r="KAX95" s="125"/>
      <c r="KAY95" s="125"/>
      <c r="KAZ95" s="125"/>
      <c r="KBA95" s="125"/>
      <c r="KBB95" s="125"/>
      <c r="KBC95" s="125"/>
      <c r="KBD95" s="125"/>
      <c r="KBE95" s="125"/>
      <c r="KBF95" s="125"/>
      <c r="KBG95" s="125"/>
      <c r="KBH95" s="125"/>
      <c r="KBI95" s="125"/>
      <c r="KBJ95" s="125"/>
      <c r="KBK95" s="125"/>
      <c r="KBL95" s="125"/>
      <c r="KBM95" s="125"/>
      <c r="KBN95" s="125"/>
      <c r="KBO95" s="125"/>
      <c r="KBP95" s="125"/>
      <c r="KBQ95" s="125"/>
      <c r="KBR95" s="125"/>
      <c r="KBS95" s="125"/>
      <c r="KBT95" s="125"/>
      <c r="KBU95" s="125"/>
      <c r="KBV95" s="125"/>
      <c r="KBW95" s="125"/>
      <c r="KBX95" s="125"/>
      <c r="KBY95" s="125"/>
      <c r="KBZ95" s="125"/>
      <c r="KCA95" s="125"/>
      <c r="KCB95" s="125"/>
      <c r="KCC95" s="125"/>
      <c r="KCD95" s="125"/>
      <c r="KCE95" s="125"/>
      <c r="KCF95" s="125"/>
      <c r="KCG95" s="125"/>
      <c r="KCH95" s="125"/>
      <c r="KCI95" s="125"/>
      <c r="KCJ95" s="125"/>
      <c r="KCK95" s="125"/>
      <c r="KCL95" s="125"/>
      <c r="KCM95" s="125"/>
      <c r="KCN95" s="125"/>
      <c r="KCO95" s="125"/>
      <c r="KCP95" s="125"/>
      <c r="KCQ95" s="125"/>
      <c r="KCR95" s="125"/>
      <c r="KCS95" s="125"/>
      <c r="KCT95" s="125"/>
      <c r="KCU95" s="125"/>
      <c r="KCV95" s="125"/>
      <c r="KCW95" s="125"/>
      <c r="KCX95" s="125"/>
      <c r="KCY95" s="125"/>
      <c r="KCZ95" s="125"/>
      <c r="KDA95" s="125"/>
      <c r="KDB95" s="125"/>
      <c r="KDC95" s="125"/>
      <c r="KDD95" s="125"/>
      <c r="KDE95" s="125"/>
      <c r="KDF95" s="125"/>
      <c r="KDG95" s="125"/>
      <c r="KDH95" s="125"/>
      <c r="KDI95" s="125"/>
      <c r="KDJ95" s="125"/>
      <c r="KDK95" s="125"/>
      <c r="KDL95" s="125"/>
      <c r="KDM95" s="125"/>
      <c r="KDN95" s="125"/>
      <c r="KDO95" s="125"/>
      <c r="KDP95" s="125"/>
      <c r="KDQ95" s="125"/>
      <c r="KDR95" s="125"/>
      <c r="KDS95" s="125"/>
      <c r="KDT95" s="125"/>
      <c r="KDU95" s="125"/>
      <c r="KDV95" s="125"/>
      <c r="KDW95" s="125"/>
      <c r="KDX95" s="125"/>
      <c r="KDY95" s="125"/>
      <c r="KDZ95" s="125"/>
      <c r="KEA95" s="125"/>
      <c r="KEB95" s="125"/>
      <c r="KEC95" s="125"/>
      <c r="KED95" s="125"/>
      <c r="KEE95" s="125"/>
      <c r="KEF95" s="125"/>
      <c r="KEG95" s="125"/>
      <c r="KEH95" s="125"/>
      <c r="KEI95" s="125"/>
      <c r="KEJ95" s="125"/>
      <c r="KEK95" s="125"/>
      <c r="KEL95" s="125"/>
      <c r="KEM95" s="125"/>
      <c r="KEN95" s="125"/>
      <c r="KEO95" s="125"/>
      <c r="KEP95" s="125"/>
      <c r="KEQ95" s="125"/>
      <c r="KER95" s="125"/>
      <c r="KES95" s="125"/>
      <c r="KET95" s="125"/>
      <c r="KEU95" s="125"/>
      <c r="KEV95" s="125"/>
      <c r="KEW95" s="125"/>
      <c r="KEX95" s="125"/>
      <c r="KEY95" s="125"/>
      <c r="KEZ95" s="125"/>
      <c r="KFA95" s="125"/>
      <c r="KFB95" s="125"/>
      <c r="KFC95" s="125"/>
      <c r="KFD95" s="125"/>
      <c r="KFE95" s="125"/>
      <c r="KFF95" s="125"/>
      <c r="KFG95" s="125"/>
      <c r="KFH95" s="125"/>
      <c r="KFI95" s="125"/>
      <c r="KFJ95" s="125"/>
      <c r="KFK95" s="125"/>
      <c r="KFL95" s="125"/>
      <c r="KFM95" s="125"/>
      <c r="KFN95" s="125"/>
      <c r="KFO95" s="125"/>
      <c r="KFP95" s="125"/>
      <c r="KFQ95" s="125"/>
      <c r="KFR95" s="125"/>
      <c r="KFS95" s="125"/>
      <c r="KFT95" s="125"/>
      <c r="KFU95" s="125"/>
      <c r="KFV95" s="125"/>
      <c r="KFW95" s="125"/>
      <c r="KFX95" s="125"/>
      <c r="KFY95" s="125"/>
      <c r="KFZ95" s="125"/>
      <c r="KGA95" s="125"/>
      <c r="KGB95" s="125"/>
      <c r="KGC95" s="125"/>
      <c r="KGD95" s="125"/>
      <c r="KGE95" s="125"/>
      <c r="KGF95" s="125"/>
      <c r="KGG95" s="125"/>
      <c r="KGH95" s="125"/>
      <c r="KGI95" s="125"/>
      <c r="KGJ95" s="125"/>
      <c r="KGK95" s="125"/>
      <c r="KGL95" s="125"/>
      <c r="KGM95" s="125"/>
      <c r="KGN95" s="125"/>
      <c r="KGO95" s="125"/>
      <c r="KGP95" s="125"/>
      <c r="KGQ95" s="125"/>
      <c r="KGR95" s="125"/>
      <c r="KGS95" s="125"/>
      <c r="KGT95" s="125"/>
      <c r="KGU95" s="125"/>
      <c r="KGV95" s="125"/>
      <c r="KGW95" s="125"/>
      <c r="KGX95" s="125"/>
      <c r="KGY95" s="125"/>
      <c r="KGZ95" s="125"/>
      <c r="KHA95" s="125"/>
      <c r="KHB95" s="125"/>
      <c r="KHC95" s="125"/>
      <c r="KHD95" s="125"/>
      <c r="KHE95" s="125"/>
      <c r="KHF95" s="125"/>
      <c r="KHG95" s="125"/>
      <c r="KHH95" s="125"/>
      <c r="KHI95" s="125"/>
      <c r="KHJ95" s="125"/>
      <c r="KHK95" s="125"/>
      <c r="KHL95" s="125"/>
      <c r="KHM95" s="125"/>
      <c r="KHN95" s="125"/>
      <c r="KHO95" s="125"/>
      <c r="KHP95" s="125"/>
      <c r="KHQ95" s="125"/>
      <c r="KHR95" s="125"/>
      <c r="KHS95" s="125"/>
      <c r="KHT95" s="125"/>
      <c r="KHU95" s="125"/>
      <c r="KHV95" s="125"/>
      <c r="KHW95" s="125"/>
      <c r="KHX95" s="125"/>
      <c r="KHY95" s="125"/>
      <c r="KHZ95" s="125"/>
      <c r="KIA95" s="125"/>
      <c r="KIB95" s="125"/>
      <c r="KIC95" s="125"/>
      <c r="KID95" s="125"/>
      <c r="KIE95" s="125"/>
      <c r="KIF95" s="125"/>
      <c r="KIG95" s="125"/>
      <c r="KIH95" s="125"/>
      <c r="KII95" s="125"/>
      <c r="KIJ95" s="125"/>
      <c r="KIK95" s="125"/>
      <c r="KIL95" s="125"/>
      <c r="KIM95" s="125"/>
      <c r="KIN95" s="125"/>
      <c r="KIO95" s="125"/>
      <c r="KIP95" s="125"/>
      <c r="KIQ95" s="125"/>
      <c r="KIR95" s="125"/>
      <c r="KIS95" s="125"/>
      <c r="KIT95" s="125"/>
      <c r="KIU95" s="125"/>
      <c r="KIV95" s="125"/>
      <c r="KIW95" s="125"/>
      <c r="KIX95" s="125"/>
      <c r="KIY95" s="125"/>
      <c r="KIZ95" s="125"/>
      <c r="KJA95" s="125"/>
      <c r="KJB95" s="125"/>
      <c r="KJC95" s="125"/>
      <c r="KJD95" s="125"/>
      <c r="KJE95" s="125"/>
      <c r="KJF95" s="125"/>
      <c r="KJG95" s="125"/>
      <c r="KJH95" s="125"/>
      <c r="KJI95" s="125"/>
      <c r="KJJ95" s="125"/>
      <c r="KJK95" s="125"/>
      <c r="KJL95" s="125"/>
      <c r="KJM95" s="125"/>
      <c r="KJN95" s="125"/>
      <c r="KJO95" s="125"/>
      <c r="KJP95" s="125"/>
      <c r="KJQ95" s="125"/>
      <c r="KJR95" s="125"/>
      <c r="KJS95" s="125"/>
      <c r="KJT95" s="125"/>
      <c r="KJU95" s="125"/>
      <c r="KJV95" s="125"/>
      <c r="KJW95" s="125"/>
      <c r="KJX95" s="125"/>
      <c r="KJY95" s="125"/>
      <c r="KJZ95" s="125"/>
      <c r="KKA95" s="125"/>
      <c r="KKB95" s="125"/>
      <c r="KKC95" s="125"/>
      <c r="KKD95" s="125"/>
      <c r="KKE95" s="125"/>
      <c r="KKF95" s="125"/>
      <c r="KKG95" s="125"/>
      <c r="KKH95" s="125"/>
      <c r="KKI95" s="125"/>
      <c r="KKJ95" s="125"/>
      <c r="KKK95" s="125"/>
      <c r="KKL95" s="125"/>
      <c r="KKM95" s="125"/>
      <c r="KKN95" s="125"/>
      <c r="KKO95" s="125"/>
      <c r="KKP95" s="125"/>
      <c r="KKQ95" s="125"/>
      <c r="KKR95" s="125"/>
      <c r="KKS95" s="125"/>
      <c r="KKT95" s="125"/>
      <c r="KKU95" s="125"/>
      <c r="KKV95" s="125"/>
      <c r="KKW95" s="125"/>
      <c r="KKX95" s="125"/>
      <c r="KKY95" s="125"/>
      <c r="KKZ95" s="125"/>
      <c r="KLA95" s="125"/>
      <c r="KLB95" s="125"/>
      <c r="KLC95" s="125"/>
      <c r="KLD95" s="125"/>
      <c r="KLE95" s="125"/>
      <c r="KLF95" s="125"/>
      <c r="KLG95" s="125"/>
      <c r="KLH95" s="125"/>
      <c r="KLI95" s="125"/>
      <c r="KLJ95" s="125"/>
      <c r="KLK95" s="125"/>
      <c r="KLL95" s="125"/>
      <c r="KLM95" s="125"/>
      <c r="KLN95" s="125"/>
      <c r="KLO95" s="125"/>
      <c r="KLP95" s="125"/>
      <c r="KLQ95" s="125"/>
      <c r="KLR95" s="125"/>
      <c r="KLS95" s="125"/>
      <c r="KLT95" s="125"/>
      <c r="KLU95" s="125"/>
      <c r="KLV95" s="125"/>
      <c r="KLW95" s="125"/>
      <c r="KLX95" s="125"/>
      <c r="KLY95" s="125"/>
      <c r="KLZ95" s="125"/>
      <c r="KMA95" s="125"/>
      <c r="KMB95" s="125"/>
      <c r="KMC95" s="125"/>
      <c r="KMD95" s="125"/>
      <c r="KME95" s="125"/>
      <c r="KMF95" s="125"/>
      <c r="KMG95" s="125"/>
      <c r="KMH95" s="125"/>
      <c r="KMI95" s="125"/>
      <c r="KMJ95" s="125"/>
      <c r="KMK95" s="125"/>
      <c r="KML95" s="125"/>
      <c r="KMM95" s="125"/>
      <c r="KMN95" s="125"/>
      <c r="KMO95" s="125"/>
      <c r="KMP95" s="125"/>
      <c r="KMQ95" s="125"/>
      <c r="KMR95" s="125"/>
      <c r="KMS95" s="125"/>
      <c r="KMT95" s="125"/>
      <c r="KMU95" s="125"/>
      <c r="KMV95" s="125"/>
      <c r="KMW95" s="125"/>
      <c r="KMX95" s="125"/>
      <c r="KMY95" s="125"/>
      <c r="KMZ95" s="125"/>
      <c r="KNA95" s="125"/>
      <c r="KNB95" s="125"/>
      <c r="KNC95" s="125"/>
      <c r="KND95" s="125"/>
      <c r="KNE95" s="125"/>
      <c r="KNF95" s="125"/>
      <c r="KNG95" s="125"/>
      <c r="KNH95" s="125"/>
      <c r="KNI95" s="125"/>
      <c r="KNJ95" s="125"/>
      <c r="KNK95" s="125"/>
      <c r="KNL95" s="125"/>
      <c r="KNM95" s="125"/>
      <c r="KNN95" s="125"/>
      <c r="KNO95" s="125"/>
      <c r="KNP95" s="125"/>
      <c r="KNQ95" s="125"/>
      <c r="KNR95" s="125"/>
      <c r="KNS95" s="125"/>
      <c r="KNT95" s="125"/>
      <c r="KNU95" s="125"/>
      <c r="KNV95" s="125"/>
      <c r="KNW95" s="125"/>
      <c r="KNX95" s="125"/>
      <c r="KNY95" s="125"/>
      <c r="KNZ95" s="125"/>
      <c r="KOA95" s="125"/>
      <c r="KOB95" s="125"/>
      <c r="KOC95" s="125"/>
      <c r="KOD95" s="125"/>
      <c r="KOE95" s="125"/>
      <c r="KOF95" s="125"/>
      <c r="KOG95" s="125"/>
      <c r="KOH95" s="125"/>
      <c r="KOI95" s="125"/>
      <c r="KOJ95" s="125"/>
      <c r="KOK95" s="125"/>
      <c r="KOL95" s="125"/>
      <c r="KOM95" s="125"/>
      <c r="KON95" s="125"/>
      <c r="KOO95" s="125"/>
      <c r="KOP95" s="125"/>
      <c r="KOQ95" s="125"/>
      <c r="KOR95" s="125"/>
      <c r="KOS95" s="125"/>
      <c r="KOT95" s="125"/>
      <c r="KOU95" s="125"/>
      <c r="KOV95" s="125"/>
      <c r="KOW95" s="125"/>
      <c r="KOX95" s="125"/>
      <c r="KOY95" s="125"/>
      <c r="KOZ95" s="125"/>
      <c r="KPA95" s="125"/>
      <c r="KPB95" s="125"/>
      <c r="KPC95" s="125"/>
      <c r="KPD95" s="125"/>
      <c r="KPE95" s="125"/>
      <c r="KPF95" s="125"/>
      <c r="KPG95" s="125"/>
      <c r="KPH95" s="125"/>
      <c r="KPI95" s="125"/>
      <c r="KPJ95" s="125"/>
      <c r="KPK95" s="125"/>
      <c r="KPL95" s="125"/>
      <c r="KPM95" s="125"/>
      <c r="KPN95" s="125"/>
      <c r="KPO95" s="125"/>
      <c r="KPP95" s="125"/>
      <c r="KPQ95" s="125"/>
      <c r="KPR95" s="125"/>
      <c r="KPS95" s="125"/>
      <c r="KPT95" s="125"/>
      <c r="KPU95" s="125"/>
      <c r="KPV95" s="125"/>
      <c r="KPW95" s="125"/>
      <c r="KPX95" s="125"/>
      <c r="KPY95" s="125"/>
      <c r="KPZ95" s="125"/>
      <c r="KQA95" s="125"/>
      <c r="KQB95" s="125"/>
      <c r="KQC95" s="125"/>
      <c r="KQD95" s="125"/>
      <c r="KQE95" s="125"/>
      <c r="KQF95" s="125"/>
      <c r="KQG95" s="125"/>
      <c r="KQH95" s="125"/>
      <c r="KQI95" s="125"/>
      <c r="KQJ95" s="125"/>
      <c r="KQK95" s="125"/>
      <c r="KQL95" s="125"/>
      <c r="KQM95" s="125"/>
      <c r="KQN95" s="125"/>
      <c r="KQO95" s="125"/>
      <c r="KQP95" s="125"/>
      <c r="KQQ95" s="125"/>
      <c r="KQR95" s="125"/>
      <c r="KQS95" s="125"/>
      <c r="KQT95" s="125"/>
      <c r="KQU95" s="125"/>
      <c r="KQV95" s="125"/>
      <c r="KQW95" s="125"/>
      <c r="KQX95" s="125"/>
      <c r="KQY95" s="125"/>
      <c r="KQZ95" s="125"/>
      <c r="KRA95" s="125"/>
      <c r="KRB95" s="125"/>
      <c r="KRC95" s="125"/>
      <c r="KRD95" s="125"/>
      <c r="KRE95" s="125"/>
      <c r="KRF95" s="125"/>
      <c r="KRG95" s="125"/>
      <c r="KRH95" s="125"/>
      <c r="KRI95" s="125"/>
      <c r="KRJ95" s="125"/>
      <c r="KRK95" s="125"/>
      <c r="KRL95" s="125"/>
      <c r="KRM95" s="125"/>
      <c r="KRN95" s="125"/>
      <c r="KRO95" s="125"/>
      <c r="KRP95" s="125"/>
      <c r="KRQ95" s="125"/>
      <c r="KRR95" s="125"/>
      <c r="KRS95" s="125"/>
      <c r="KRT95" s="125"/>
      <c r="KRU95" s="125"/>
      <c r="KRV95" s="125"/>
      <c r="KRW95" s="125"/>
      <c r="KRX95" s="125"/>
      <c r="KRY95" s="125"/>
      <c r="KRZ95" s="125"/>
      <c r="KSA95" s="125"/>
      <c r="KSB95" s="125"/>
      <c r="KSC95" s="125"/>
      <c r="KSD95" s="125"/>
      <c r="KSE95" s="125"/>
      <c r="KSF95" s="125"/>
      <c r="KSG95" s="125"/>
      <c r="KSH95" s="125"/>
      <c r="KSI95" s="125"/>
      <c r="KSJ95" s="125"/>
      <c r="KSK95" s="125"/>
      <c r="KSL95" s="125"/>
      <c r="KSM95" s="125"/>
      <c r="KSN95" s="125"/>
      <c r="KSO95" s="125"/>
      <c r="KSP95" s="125"/>
      <c r="KSQ95" s="125"/>
      <c r="KSR95" s="125"/>
      <c r="KSS95" s="125"/>
      <c r="KST95" s="125"/>
      <c r="KSU95" s="125"/>
      <c r="KSV95" s="125"/>
      <c r="KSW95" s="125"/>
      <c r="KSX95" s="125"/>
      <c r="KSY95" s="125"/>
      <c r="KSZ95" s="125"/>
      <c r="KTA95" s="125"/>
      <c r="KTB95" s="125"/>
      <c r="KTC95" s="125"/>
      <c r="KTD95" s="125"/>
      <c r="KTE95" s="125"/>
      <c r="KTF95" s="125"/>
      <c r="KTG95" s="125"/>
      <c r="KTH95" s="125"/>
      <c r="KTI95" s="125"/>
      <c r="KTJ95" s="125"/>
      <c r="KTK95" s="125"/>
      <c r="KTL95" s="125"/>
      <c r="KTM95" s="125"/>
      <c r="KTN95" s="125"/>
      <c r="KTO95" s="125"/>
      <c r="KTP95" s="125"/>
      <c r="KTQ95" s="125"/>
      <c r="KTR95" s="125"/>
      <c r="KTS95" s="125"/>
      <c r="KTT95" s="125"/>
      <c r="KTU95" s="125"/>
      <c r="KTV95" s="125"/>
      <c r="KTW95" s="125"/>
      <c r="KTX95" s="125"/>
      <c r="KTY95" s="125"/>
      <c r="KTZ95" s="125"/>
      <c r="KUA95" s="125"/>
      <c r="KUB95" s="125"/>
      <c r="KUC95" s="125"/>
      <c r="KUD95" s="125"/>
      <c r="KUE95" s="125"/>
      <c r="KUF95" s="125"/>
      <c r="KUG95" s="125"/>
      <c r="KUH95" s="125"/>
      <c r="KUI95" s="125"/>
      <c r="KUJ95" s="125"/>
      <c r="KUK95" s="125"/>
      <c r="KUL95" s="125"/>
      <c r="KUM95" s="125"/>
      <c r="KUN95" s="125"/>
      <c r="KUO95" s="125"/>
      <c r="KUP95" s="125"/>
      <c r="KUQ95" s="125"/>
      <c r="KUR95" s="125"/>
      <c r="KUS95" s="125"/>
      <c r="KUT95" s="125"/>
      <c r="KUU95" s="125"/>
      <c r="KUV95" s="125"/>
      <c r="KUW95" s="125"/>
      <c r="KUX95" s="125"/>
      <c r="KUY95" s="125"/>
      <c r="KUZ95" s="125"/>
      <c r="KVA95" s="125"/>
      <c r="KVB95" s="125"/>
      <c r="KVC95" s="125"/>
      <c r="KVD95" s="125"/>
      <c r="KVE95" s="125"/>
      <c r="KVF95" s="125"/>
      <c r="KVG95" s="125"/>
      <c r="KVH95" s="125"/>
      <c r="KVI95" s="125"/>
      <c r="KVJ95" s="125"/>
      <c r="KVK95" s="125"/>
      <c r="KVL95" s="125"/>
      <c r="KVM95" s="125"/>
      <c r="KVN95" s="125"/>
      <c r="KVO95" s="125"/>
      <c r="KVP95" s="125"/>
      <c r="KVQ95" s="125"/>
      <c r="KVR95" s="125"/>
      <c r="KVS95" s="125"/>
      <c r="KVT95" s="125"/>
      <c r="KVU95" s="125"/>
      <c r="KVV95" s="125"/>
      <c r="KVW95" s="125"/>
      <c r="KVX95" s="125"/>
      <c r="KVY95" s="125"/>
      <c r="KVZ95" s="125"/>
      <c r="KWA95" s="125"/>
      <c r="KWB95" s="125"/>
      <c r="KWC95" s="125"/>
      <c r="KWD95" s="125"/>
      <c r="KWE95" s="125"/>
      <c r="KWF95" s="125"/>
      <c r="KWG95" s="125"/>
      <c r="KWH95" s="125"/>
      <c r="KWI95" s="125"/>
      <c r="KWJ95" s="125"/>
      <c r="KWK95" s="125"/>
      <c r="KWL95" s="125"/>
      <c r="KWM95" s="125"/>
      <c r="KWN95" s="125"/>
      <c r="KWO95" s="125"/>
      <c r="KWP95" s="125"/>
      <c r="KWQ95" s="125"/>
      <c r="KWR95" s="125"/>
      <c r="KWS95" s="125"/>
      <c r="KWT95" s="125"/>
      <c r="KWU95" s="125"/>
      <c r="KWV95" s="125"/>
      <c r="KWW95" s="125"/>
      <c r="KWX95" s="125"/>
      <c r="KWY95" s="125"/>
      <c r="KWZ95" s="125"/>
      <c r="KXA95" s="125"/>
      <c r="KXB95" s="125"/>
      <c r="KXC95" s="125"/>
      <c r="KXD95" s="125"/>
      <c r="KXE95" s="125"/>
      <c r="KXF95" s="125"/>
      <c r="KXG95" s="125"/>
      <c r="KXH95" s="125"/>
      <c r="KXI95" s="125"/>
      <c r="KXJ95" s="125"/>
      <c r="KXK95" s="125"/>
      <c r="KXL95" s="125"/>
      <c r="KXM95" s="125"/>
      <c r="KXN95" s="125"/>
      <c r="KXO95" s="125"/>
      <c r="KXP95" s="125"/>
      <c r="KXQ95" s="125"/>
      <c r="KXR95" s="125"/>
      <c r="KXS95" s="125"/>
      <c r="KXT95" s="125"/>
      <c r="KXU95" s="125"/>
      <c r="KXV95" s="125"/>
      <c r="KXW95" s="125"/>
      <c r="KXX95" s="125"/>
      <c r="KXY95" s="125"/>
      <c r="KXZ95" s="125"/>
      <c r="KYA95" s="125"/>
      <c r="KYB95" s="125"/>
      <c r="KYC95" s="125"/>
      <c r="KYD95" s="125"/>
      <c r="KYE95" s="125"/>
      <c r="KYF95" s="125"/>
      <c r="KYG95" s="125"/>
      <c r="KYH95" s="125"/>
      <c r="KYI95" s="125"/>
      <c r="KYJ95" s="125"/>
      <c r="KYK95" s="125"/>
      <c r="KYL95" s="125"/>
      <c r="KYM95" s="125"/>
      <c r="KYN95" s="125"/>
      <c r="KYO95" s="125"/>
      <c r="KYP95" s="125"/>
      <c r="KYQ95" s="125"/>
      <c r="KYR95" s="125"/>
      <c r="KYS95" s="125"/>
      <c r="KYT95" s="125"/>
      <c r="KYU95" s="125"/>
      <c r="KYV95" s="125"/>
      <c r="KYW95" s="125"/>
      <c r="KYX95" s="125"/>
      <c r="KYY95" s="125"/>
      <c r="KYZ95" s="125"/>
      <c r="KZA95" s="125"/>
      <c r="KZB95" s="125"/>
      <c r="KZC95" s="125"/>
      <c r="KZD95" s="125"/>
      <c r="KZE95" s="125"/>
      <c r="KZF95" s="125"/>
      <c r="KZG95" s="125"/>
      <c r="KZH95" s="125"/>
      <c r="KZI95" s="125"/>
      <c r="KZJ95" s="125"/>
      <c r="KZK95" s="125"/>
      <c r="KZL95" s="125"/>
      <c r="KZM95" s="125"/>
      <c r="KZN95" s="125"/>
      <c r="KZO95" s="125"/>
      <c r="KZP95" s="125"/>
      <c r="KZQ95" s="125"/>
      <c r="KZR95" s="125"/>
      <c r="KZS95" s="125"/>
      <c r="KZT95" s="125"/>
      <c r="KZU95" s="125"/>
      <c r="KZV95" s="125"/>
      <c r="KZW95" s="125"/>
      <c r="KZX95" s="125"/>
      <c r="KZY95" s="125"/>
      <c r="KZZ95" s="125"/>
      <c r="LAA95" s="125"/>
      <c r="LAB95" s="125"/>
      <c r="LAC95" s="125"/>
      <c r="LAD95" s="125"/>
      <c r="LAE95" s="125"/>
      <c r="LAF95" s="125"/>
      <c r="LAG95" s="125"/>
      <c r="LAH95" s="125"/>
      <c r="LAI95" s="125"/>
      <c r="LAJ95" s="125"/>
      <c r="LAK95" s="125"/>
      <c r="LAL95" s="125"/>
      <c r="LAM95" s="125"/>
      <c r="LAN95" s="125"/>
      <c r="LAO95" s="125"/>
      <c r="LAP95" s="125"/>
      <c r="LAQ95" s="125"/>
      <c r="LAR95" s="125"/>
      <c r="LAS95" s="125"/>
      <c r="LAT95" s="125"/>
      <c r="LAU95" s="125"/>
      <c r="LAV95" s="125"/>
      <c r="LAW95" s="125"/>
      <c r="LAX95" s="125"/>
      <c r="LAY95" s="125"/>
      <c r="LAZ95" s="125"/>
      <c r="LBA95" s="125"/>
      <c r="LBB95" s="125"/>
      <c r="LBC95" s="125"/>
      <c r="LBD95" s="125"/>
      <c r="LBE95" s="125"/>
      <c r="LBF95" s="125"/>
      <c r="LBG95" s="125"/>
      <c r="LBH95" s="125"/>
      <c r="LBI95" s="125"/>
      <c r="LBJ95" s="125"/>
      <c r="LBK95" s="125"/>
      <c r="LBL95" s="125"/>
      <c r="LBM95" s="125"/>
      <c r="LBN95" s="125"/>
      <c r="LBO95" s="125"/>
      <c r="LBP95" s="125"/>
      <c r="LBQ95" s="125"/>
      <c r="LBR95" s="125"/>
      <c r="LBS95" s="125"/>
      <c r="LBT95" s="125"/>
      <c r="LBU95" s="125"/>
      <c r="LBV95" s="125"/>
      <c r="LBW95" s="125"/>
      <c r="LBX95" s="125"/>
      <c r="LBY95" s="125"/>
      <c r="LBZ95" s="125"/>
      <c r="LCA95" s="125"/>
      <c r="LCB95" s="125"/>
      <c r="LCC95" s="125"/>
      <c r="LCD95" s="125"/>
      <c r="LCE95" s="125"/>
      <c r="LCF95" s="125"/>
      <c r="LCG95" s="125"/>
      <c r="LCH95" s="125"/>
      <c r="LCI95" s="125"/>
      <c r="LCJ95" s="125"/>
      <c r="LCK95" s="125"/>
      <c r="LCL95" s="125"/>
      <c r="LCM95" s="125"/>
      <c r="LCN95" s="125"/>
      <c r="LCO95" s="125"/>
      <c r="LCP95" s="125"/>
      <c r="LCQ95" s="125"/>
      <c r="LCR95" s="125"/>
      <c r="LCS95" s="125"/>
      <c r="LCT95" s="125"/>
      <c r="LCU95" s="125"/>
      <c r="LCV95" s="125"/>
      <c r="LCW95" s="125"/>
      <c r="LCX95" s="125"/>
      <c r="LCY95" s="125"/>
      <c r="LCZ95" s="125"/>
      <c r="LDA95" s="125"/>
      <c r="LDB95" s="125"/>
      <c r="LDC95" s="125"/>
      <c r="LDD95" s="125"/>
      <c r="LDE95" s="125"/>
      <c r="LDF95" s="125"/>
      <c r="LDG95" s="125"/>
      <c r="LDH95" s="125"/>
      <c r="LDI95" s="125"/>
      <c r="LDJ95" s="125"/>
      <c r="LDK95" s="125"/>
      <c r="LDL95" s="125"/>
      <c r="LDM95" s="125"/>
      <c r="LDN95" s="125"/>
      <c r="LDO95" s="125"/>
      <c r="LDP95" s="125"/>
      <c r="LDQ95" s="125"/>
      <c r="LDR95" s="125"/>
      <c r="LDS95" s="125"/>
      <c r="LDT95" s="125"/>
      <c r="LDU95" s="125"/>
      <c r="LDV95" s="125"/>
      <c r="LDW95" s="125"/>
      <c r="LDX95" s="125"/>
      <c r="LDY95" s="125"/>
      <c r="LDZ95" s="125"/>
      <c r="LEA95" s="125"/>
      <c r="LEB95" s="125"/>
      <c r="LEC95" s="125"/>
      <c r="LED95" s="125"/>
      <c r="LEE95" s="125"/>
      <c r="LEF95" s="125"/>
      <c r="LEG95" s="125"/>
      <c r="LEH95" s="125"/>
      <c r="LEI95" s="125"/>
      <c r="LEJ95" s="125"/>
      <c r="LEK95" s="125"/>
      <c r="LEL95" s="125"/>
      <c r="LEM95" s="125"/>
      <c r="LEN95" s="125"/>
      <c r="LEO95" s="125"/>
      <c r="LEP95" s="125"/>
      <c r="LEQ95" s="125"/>
      <c r="LER95" s="125"/>
      <c r="LES95" s="125"/>
      <c r="LET95" s="125"/>
      <c r="LEU95" s="125"/>
      <c r="LEV95" s="125"/>
      <c r="LEW95" s="125"/>
      <c r="LEX95" s="125"/>
      <c r="LEY95" s="125"/>
      <c r="LEZ95" s="125"/>
      <c r="LFA95" s="125"/>
      <c r="LFB95" s="125"/>
      <c r="LFC95" s="125"/>
      <c r="LFD95" s="125"/>
      <c r="LFE95" s="125"/>
      <c r="LFF95" s="125"/>
      <c r="LFG95" s="125"/>
      <c r="LFH95" s="125"/>
      <c r="LFI95" s="125"/>
      <c r="LFJ95" s="125"/>
      <c r="LFK95" s="125"/>
      <c r="LFL95" s="125"/>
      <c r="LFM95" s="125"/>
      <c r="LFN95" s="125"/>
      <c r="LFO95" s="125"/>
      <c r="LFP95" s="125"/>
      <c r="LFQ95" s="125"/>
      <c r="LFR95" s="125"/>
      <c r="LFS95" s="125"/>
      <c r="LFT95" s="125"/>
      <c r="LFU95" s="125"/>
      <c r="LFV95" s="125"/>
      <c r="LFW95" s="125"/>
      <c r="LFX95" s="125"/>
      <c r="LFY95" s="125"/>
      <c r="LFZ95" s="125"/>
      <c r="LGA95" s="125"/>
      <c r="LGB95" s="125"/>
      <c r="LGC95" s="125"/>
      <c r="LGD95" s="125"/>
      <c r="LGE95" s="125"/>
      <c r="LGF95" s="125"/>
      <c r="LGG95" s="125"/>
      <c r="LGH95" s="125"/>
      <c r="LGI95" s="125"/>
      <c r="LGJ95" s="125"/>
      <c r="LGK95" s="125"/>
      <c r="LGL95" s="125"/>
      <c r="LGM95" s="125"/>
      <c r="LGN95" s="125"/>
      <c r="LGO95" s="125"/>
      <c r="LGP95" s="125"/>
      <c r="LGQ95" s="125"/>
      <c r="LGR95" s="125"/>
      <c r="LGS95" s="125"/>
      <c r="LGT95" s="125"/>
      <c r="LGU95" s="125"/>
      <c r="LGV95" s="125"/>
      <c r="LGW95" s="125"/>
      <c r="LGX95" s="125"/>
      <c r="LGY95" s="125"/>
      <c r="LGZ95" s="125"/>
      <c r="LHA95" s="125"/>
      <c r="LHB95" s="125"/>
      <c r="LHC95" s="125"/>
      <c r="LHD95" s="125"/>
      <c r="LHE95" s="125"/>
      <c r="LHF95" s="125"/>
      <c r="LHG95" s="125"/>
      <c r="LHH95" s="125"/>
      <c r="LHI95" s="125"/>
      <c r="LHJ95" s="125"/>
      <c r="LHK95" s="125"/>
      <c r="LHL95" s="125"/>
      <c r="LHM95" s="125"/>
      <c r="LHN95" s="125"/>
      <c r="LHO95" s="125"/>
      <c r="LHP95" s="125"/>
      <c r="LHQ95" s="125"/>
      <c r="LHR95" s="125"/>
      <c r="LHS95" s="125"/>
      <c r="LHT95" s="125"/>
      <c r="LHU95" s="125"/>
      <c r="LHV95" s="125"/>
      <c r="LHW95" s="125"/>
      <c r="LHX95" s="125"/>
      <c r="LHY95" s="125"/>
      <c r="LHZ95" s="125"/>
      <c r="LIA95" s="125"/>
      <c r="LIB95" s="125"/>
      <c r="LIC95" s="125"/>
      <c r="LID95" s="125"/>
      <c r="LIE95" s="125"/>
      <c r="LIF95" s="125"/>
      <c r="LIG95" s="125"/>
      <c r="LIH95" s="125"/>
      <c r="LII95" s="125"/>
      <c r="LIJ95" s="125"/>
      <c r="LIK95" s="125"/>
      <c r="LIL95" s="125"/>
      <c r="LIM95" s="125"/>
      <c r="LIN95" s="125"/>
      <c r="LIO95" s="125"/>
      <c r="LIP95" s="125"/>
      <c r="LIQ95" s="125"/>
      <c r="LIR95" s="125"/>
      <c r="LIS95" s="125"/>
      <c r="LIT95" s="125"/>
      <c r="LIU95" s="125"/>
      <c r="LIV95" s="125"/>
      <c r="LIW95" s="125"/>
      <c r="LIX95" s="125"/>
      <c r="LIY95" s="125"/>
      <c r="LIZ95" s="125"/>
      <c r="LJA95" s="125"/>
      <c r="LJB95" s="125"/>
      <c r="LJC95" s="125"/>
      <c r="LJD95" s="125"/>
      <c r="LJE95" s="125"/>
      <c r="LJF95" s="125"/>
      <c r="LJG95" s="125"/>
      <c r="LJH95" s="125"/>
      <c r="LJI95" s="125"/>
      <c r="LJJ95" s="125"/>
      <c r="LJK95" s="125"/>
      <c r="LJL95" s="125"/>
      <c r="LJM95" s="125"/>
      <c r="LJN95" s="125"/>
      <c r="LJO95" s="125"/>
      <c r="LJP95" s="125"/>
      <c r="LJQ95" s="125"/>
      <c r="LJR95" s="125"/>
      <c r="LJS95" s="125"/>
      <c r="LJT95" s="125"/>
      <c r="LJU95" s="125"/>
      <c r="LJV95" s="125"/>
      <c r="LJW95" s="125"/>
      <c r="LJX95" s="125"/>
      <c r="LJY95" s="125"/>
      <c r="LJZ95" s="125"/>
      <c r="LKA95" s="125"/>
      <c r="LKB95" s="125"/>
      <c r="LKC95" s="125"/>
      <c r="LKD95" s="125"/>
      <c r="LKE95" s="125"/>
      <c r="LKF95" s="125"/>
      <c r="LKG95" s="125"/>
      <c r="LKH95" s="125"/>
      <c r="LKI95" s="125"/>
      <c r="LKJ95" s="125"/>
      <c r="LKK95" s="125"/>
      <c r="LKL95" s="125"/>
      <c r="LKM95" s="125"/>
      <c r="LKN95" s="125"/>
      <c r="LKO95" s="125"/>
      <c r="LKP95" s="125"/>
      <c r="LKQ95" s="125"/>
      <c r="LKR95" s="125"/>
      <c r="LKS95" s="125"/>
      <c r="LKT95" s="125"/>
      <c r="LKU95" s="125"/>
      <c r="LKV95" s="125"/>
      <c r="LKW95" s="125"/>
      <c r="LKX95" s="125"/>
      <c r="LKY95" s="125"/>
      <c r="LKZ95" s="125"/>
      <c r="LLA95" s="125"/>
      <c r="LLB95" s="125"/>
      <c r="LLC95" s="125"/>
      <c r="LLD95" s="125"/>
      <c r="LLE95" s="125"/>
      <c r="LLF95" s="125"/>
      <c r="LLG95" s="125"/>
      <c r="LLH95" s="125"/>
      <c r="LLI95" s="125"/>
      <c r="LLJ95" s="125"/>
      <c r="LLK95" s="125"/>
      <c r="LLL95" s="125"/>
      <c r="LLM95" s="125"/>
      <c r="LLN95" s="125"/>
      <c r="LLO95" s="125"/>
      <c r="LLP95" s="125"/>
      <c r="LLQ95" s="125"/>
      <c r="LLR95" s="125"/>
      <c r="LLS95" s="125"/>
      <c r="LLT95" s="125"/>
      <c r="LLU95" s="125"/>
      <c r="LLV95" s="125"/>
      <c r="LLW95" s="125"/>
      <c r="LLX95" s="125"/>
      <c r="LLY95" s="125"/>
      <c r="LLZ95" s="125"/>
      <c r="LMA95" s="125"/>
      <c r="LMB95" s="125"/>
      <c r="LMC95" s="125"/>
      <c r="LMD95" s="125"/>
      <c r="LME95" s="125"/>
      <c r="LMF95" s="125"/>
      <c r="LMG95" s="125"/>
      <c r="LMH95" s="125"/>
      <c r="LMI95" s="125"/>
      <c r="LMJ95" s="125"/>
      <c r="LMK95" s="125"/>
      <c r="LML95" s="125"/>
      <c r="LMM95" s="125"/>
      <c r="LMN95" s="125"/>
      <c r="LMO95" s="125"/>
      <c r="LMP95" s="125"/>
      <c r="LMQ95" s="125"/>
      <c r="LMR95" s="125"/>
      <c r="LMS95" s="125"/>
      <c r="LMT95" s="125"/>
      <c r="LMU95" s="125"/>
      <c r="LMV95" s="125"/>
      <c r="LMW95" s="125"/>
      <c r="LMX95" s="125"/>
      <c r="LMY95" s="125"/>
      <c r="LMZ95" s="125"/>
      <c r="LNA95" s="125"/>
      <c r="LNB95" s="125"/>
      <c r="LNC95" s="125"/>
      <c r="LND95" s="125"/>
      <c r="LNE95" s="125"/>
      <c r="LNF95" s="125"/>
      <c r="LNG95" s="125"/>
      <c r="LNH95" s="125"/>
      <c r="LNI95" s="125"/>
      <c r="LNJ95" s="125"/>
      <c r="LNK95" s="125"/>
      <c r="LNL95" s="125"/>
      <c r="LNM95" s="125"/>
      <c r="LNN95" s="125"/>
      <c r="LNO95" s="125"/>
      <c r="LNP95" s="125"/>
      <c r="LNQ95" s="125"/>
      <c r="LNR95" s="125"/>
      <c r="LNS95" s="125"/>
      <c r="LNT95" s="125"/>
      <c r="LNU95" s="125"/>
      <c r="LNV95" s="125"/>
      <c r="LNW95" s="125"/>
      <c r="LNX95" s="125"/>
      <c r="LNY95" s="125"/>
      <c r="LNZ95" s="125"/>
      <c r="LOA95" s="125"/>
      <c r="LOB95" s="125"/>
      <c r="LOC95" s="125"/>
      <c r="LOD95" s="125"/>
      <c r="LOE95" s="125"/>
      <c r="LOF95" s="125"/>
      <c r="LOG95" s="125"/>
      <c r="LOH95" s="125"/>
      <c r="LOI95" s="125"/>
      <c r="LOJ95" s="125"/>
      <c r="LOK95" s="125"/>
      <c r="LOL95" s="125"/>
      <c r="LOM95" s="125"/>
      <c r="LON95" s="125"/>
      <c r="LOO95" s="125"/>
      <c r="LOP95" s="125"/>
      <c r="LOQ95" s="125"/>
      <c r="LOR95" s="125"/>
      <c r="LOS95" s="125"/>
      <c r="LOT95" s="125"/>
      <c r="LOU95" s="125"/>
      <c r="LOV95" s="125"/>
      <c r="LOW95" s="125"/>
      <c r="LOX95" s="125"/>
      <c r="LOY95" s="125"/>
      <c r="LOZ95" s="125"/>
      <c r="LPA95" s="125"/>
      <c r="LPB95" s="125"/>
      <c r="LPC95" s="125"/>
      <c r="LPD95" s="125"/>
      <c r="LPE95" s="125"/>
      <c r="LPF95" s="125"/>
      <c r="LPG95" s="125"/>
      <c r="LPH95" s="125"/>
      <c r="LPI95" s="125"/>
      <c r="LPJ95" s="125"/>
      <c r="LPK95" s="125"/>
      <c r="LPL95" s="125"/>
      <c r="LPM95" s="125"/>
      <c r="LPN95" s="125"/>
      <c r="LPO95" s="125"/>
      <c r="LPP95" s="125"/>
      <c r="LPQ95" s="125"/>
      <c r="LPR95" s="125"/>
      <c r="LPS95" s="125"/>
      <c r="LPT95" s="125"/>
      <c r="LPU95" s="125"/>
      <c r="LPV95" s="125"/>
      <c r="LPW95" s="125"/>
      <c r="LPX95" s="125"/>
      <c r="LPY95" s="125"/>
      <c r="LPZ95" s="125"/>
      <c r="LQA95" s="125"/>
      <c r="LQB95" s="125"/>
      <c r="LQC95" s="125"/>
      <c r="LQD95" s="125"/>
      <c r="LQE95" s="125"/>
      <c r="LQF95" s="125"/>
      <c r="LQG95" s="125"/>
      <c r="LQH95" s="125"/>
      <c r="LQI95" s="125"/>
      <c r="LQJ95" s="125"/>
      <c r="LQK95" s="125"/>
      <c r="LQL95" s="125"/>
      <c r="LQM95" s="125"/>
      <c r="LQN95" s="125"/>
      <c r="LQO95" s="125"/>
      <c r="LQP95" s="125"/>
      <c r="LQQ95" s="125"/>
      <c r="LQR95" s="125"/>
      <c r="LQS95" s="125"/>
      <c r="LQT95" s="125"/>
      <c r="LQU95" s="125"/>
      <c r="LQV95" s="125"/>
      <c r="LQW95" s="125"/>
      <c r="LQX95" s="125"/>
      <c r="LQY95" s="125"/>
      <c r="LQZ95" s="125"/>
      <c r="LRA95" s="125"/>
      <c r="LRB95" s="125"/>
      <c r="LRC95" s="125"/>
      <c r="LRD95" s="125"/>
      <c r="LRE95" s="125"/>
      <c r="LRF95" s="125"/>
      <c r="LRG95" s="125"/>
      <c r="LRH95" s="125"/>
      <c r="LRI95" s="125"/>
      <c r="LRJ95" s="125"/>
      <c r="LRK95" s="125"/>
      <c r="LRL95" s="125"/>
      <c r="LRM95" s="125"/>
      <c r="LRN95" s="125"/>
      <c r="LRO95" s="125"/>
      <c r="LRP95" s="125"/>
      <c r="LRQ95" s="125"/>
      <c r="LRR95" s="125"/>
      <c r="LRS95" s="125"/>
      <c r="LRT95" s="125"/>
      <c r="LRU95" s="125"/>
      <c r="LRV95" s="125"/>
      <c r="LRW95" s="125"/>
      <c r="LRX95" s="125"/>
      <c r="LRY95" s="125"/>
      <c r="LRZ95" s="125"/>
      <c r="LSA95" s="125"/>
      <c r="LSB95" s="125"/>
      <c r="LSC95" s="125"/>
      <c r="LSD95" s="125"/>
      <c r="LSE95" s="125"/>
      <c r="LSF95" s="125"/>
      <c r="LSG95" s="125"/>
      <c r="LSH95" s="125"/>
      <c r="LSI95" s="125"/>
      <c r="LSJ95" s="125"/>
      <c r="LSK95" s="125"/>
      <c r="LSL95" s="125"/>
      <c r="LSM95" s="125"/>
      <c r="LSN95" s="125"/>
      <c r="LSO95" s="125"/>
      <c r="LSP95" s="125"/>
      <c r="LSQ95" s="125"/>
      <c r="LSR95" s="125"/>
      <c r="LSS95" s="125"/>
      <c r="LST95" s="125"/>
      <c r="LSU95" s="125"/>
      <c r="LSV95" s="125"/>
      <c r="LSW95" s="125"/>
      <c r="LSX95" s="125"/>
      <c r="LSY95" s="125"/>
      <c r="LSZ95" s="125"/>
      <c r="LTA95" s="125"/>
      <c r="LTB95" s="125"/>
      <c r="LTC95" s="125"/>
      <c r="LTD95" s="125"/>
      <c r="LTE95" s="125"/>
      <c r="LTF95" s="125"/>
      <c r="LTG95" s="125"/>
      <c r="LTH95" s="125"/>
      <c r="LTI95" s="125"/>
      <c r="LTJ95" s="125"/>
      <c r="LTK95" s="125"/>
      <c r="LTL95" s="125"/>
      <c r="LTM95" s="125"/>
      <c r="LTN95" s="125"/>
      <c r="LTO95" s="125"/>
      <c r="LTP95" s="125"/>
      <c r="LTQ95" s="125"/>
      <c r="LTR95" s="125"/>
      <c r="LTS95" s="125"/>
      <c r="LTT95" s="125"/>
      <c r="LTU95" s="125"/>
      <c r="LTV95" s="125"/>
      <c r="LTW95" s="125"/>
      <c r="LTX95" s="125"/>
      <c r="LTY95" s="125"/>
      <c r="LTZ95" s="125"/>
      <c r="LUA95" s="125"/>
      <c r="LUB95" s="125"/>
      <c r="LUC95" s="125"/>
      <c r="LUD95" s="125"/>
      <c r="LUE95" s="125"/>
      <c r="LUF95" s="125"/>
      <c r="LUG95" s="125"/>
      <c r="LUH95" s="125"/>
      <c r="LUI95" s="125"/>
      <c r="LUJ95" s="125"/>
      <c r="LUK95" s="125"/>
      <c r="LUL95" s="125"/>
      <c r="LUM95" s="125"/>
      <c r="LUN95" s="125"/>
      <c r="LUO95" s="125"/>
      <c r="LUP95" s="125"/>
      <c r="LUQ95" s="125"/>
      <c r="LUR95" s="125"/>
      <c r="LUS95" s="125"/>
      <c r="LUT95" s="125"/>
      <c r="LUU95" s="125"/>
      <c r="LUV95" s="125"/>
      <c r="LUW95" s="125"/>
      <c r="LUX95" s="125"/>
      <c r="LUY95" s="125"/>
      <c r="LUZ95" s="125"/>
      <c r="LVA95" s="125"/>
      <c r="LVB95" s="125"/>
      <c r="LVC95" s="125"/>
      <c r="LVD95" s="125"/>
      <c r="LVE95" s="125"/>
      <c r="LVF95" s="125"/>
      <c r="LVG95" s="125"/>
      <c r="LVH95" s="125"/>
      <c r="LVI95" s="125"/>
      <c r="LVJ95" s="125"/>
      <c r="LVK95" s="125"/>
      <c r="LVL95" s="125"/>
      <c r="LVM95" s="125"/>
      <c r="LVN95" s="125"/>
      <c r="LVO95" s="125"/>
      <c r="LVP95" s="125"/>
      <c r="LVQ95" s="125"/>
      <c r="LVR95" s="125"/>
      <c r="LVS95" s="125"/>
      <c r="LVT95" s="125"/>
      <c r="LVU95" s="125"/>
      <c r="LVV95" s="125"/>
      <c r="LVW95" s="125"/>
      <c r="LVX95" s="125"/>
      <c r="LVY95" s="125"/>
      <c r="LVZ95" s="125"/>
      <c r="LWA95" s="125"/>
      <c r="LWB95" s="125"/>
      <c r="LWC95" s="125"/>
      <c r="LWD95" s="125"/>
      <c r="LWE95" s="125"/>
      <c r="LWF95" s="125"/>
      <c r="LWG95" s="125"/>
      <c r="LWH95" s="125"/>
      <c r="LWI95" s="125"/>
      <c r="LWJ95" s="125"/>
      <c r="LWK95" s="125"/>
      <c r="LWL95" s="125"/>
      <c r="LWM95" s="125"/>
      <c r="LWN95" s="125"/>
      <c r="LWO95" s="125"/>
      <c r="LWP95" s="125"/>
      <c r="LWQ95" s="125"/>
      <c r="LWR95" s="125"/>
      <c r="LWS95" s="125"/>
      <c r="LWT95" s="125"/>
      <c r="LWU95" s="125"/>
      <c r="LWV95" s="125"/>
      <c r="LWW95" s="125"/>
      <c r="LWX95" s="125"/>
      <c r="LWY95" s="125"/>
      <c r="LWZ95" s="125"/>
      <c r="LXA95" s="125"/>
      <c r="LXB95" s="125"/>
      <c r="LXC95" s="125"/>
      <c r="LXD95" s="125"/>
      <c r="LXE95" s="125"/>
      <c r="LXF95" s="125"/>
      <c r="LXG95" s="125"/>
      <c r="LXH95" s="125"/>
      <c r="LXI95" s="125"/>
      <c r="LXJ95" s="125"/>
      <c r="LXK95" s="125"/>
      <c r="LXL95" s="125"/>
      <c r="LXM95" s="125"/>
      <c r="LXN95" s="125"/>
      <c r="LXO95" s="125"/>
      <c r="LXP95" s="125"/>
      <c r="LXQ95" s="125"/>
      <c r="LXR95" s="125"/>
      <c r="LXS95" s="125"/>
      <c r="LXT95" s="125"/>
      <c r="LXU95" s="125"/>
      <c r="LXV95" s="125"/>
      <c r="LXW95" s="125"/>
      <c r="LXX95" s="125"/>
      <c r="LXY95" s="125"/>
      <c r="LXZ95" s="125"/>
      <c r="LYA95" s="125"/>
      <c r="LYB95" s="125"/>
      <c r="LYC95" s="125"/>
      <c r="LYD95" s="125"/>
      <c r="LYE95" s="125"/>
      <c r="LYF95" s="125"/>
      <c r="LYG95" s="125"/>
      <c r="LYH95" s="125"/>
      <c r="LYI95" s="125"/>
      <c r="LYJ95" s="125"/>
      <c r="LYK95" s="125"/>
      <c r="LYL95" s="125"/>
      <c r="LYM95" s="125"/>
      <c r="LYN95" s="125"/>
      <c r="LYO95" s="125"/>
      <c r="LYP95" s="125"/>
      <c r="LYQ95" s="125"/>
      <c r="LYR95" s="125"/>
      <c r="LYS95" s="125"/>
      <c r="LYT95" s="125"/>
      <c r="LYU95" s="125"/>
      <c r="LYV95" s="125"/>
      <c r="LYW95" s="125"/>
      <c r="LYX95" s="125"/>
      <c r="LYY95" s="125"/>
      <c r="LYZ95" s="125"/>
      <c r="LZA95" s="125"/>
      <c r="LZB95" s="125"/>
      <c r="LZC95" s="125"/>
      <c r="LZD95" s="125"/>
      <c r="LZE95" s="125"/>
      <c r="LZF95" s="125"/>
      <c r="LZG95" s="125"/>
      <c r="LZH95" s="125"/>
      <c r="LZI95" s="125"/>
      <c r="LZJ95" s="125"/>
      <c r="LZK95" s="125"/>
      <c r="LZL95" s="125"/>
      <c r="LZM95" s="125"/>
      <c r="LZN95" s="125"/>
      <c r="LZO95" s="125"/>
      <c r="LZP95" s="125"/>
      <c r="LZQ95" s="125"/>
      <c r="LZR95" s="125"/>
      <c r="LZS95" s="125"/>
      <c r="LZT95" s="125"/>
      <c r="LZU95" s="125"/>
      <c r="LZV95" s="125"/>
      <c r="LZW95" s="125"/>
      <c r="LZX95" s="125"/>
      <c r="LZY95" s="125"/>
      <c r="LZZ95" s="125"/>
      <c r="MAA95" s="125"/>
      <c r="MAB95" s="125"/>
      <c r="MAC95" s="125"/>
      <c r="MAD95" s="125"/>
      <c r="MAE95" s="125"/>
      <c r="MAF95" s="125"/>
      <c r="MAG95" s="125"/>
      <c r="MAH95" s="125"/>
      <c r="MAI95" s="125"/>
      <c r="MAJ95" s="125"/>
      <c r="MAK95" s="125"/>
      <c r="MAL95" s="125"/>
      <c r="MAM95" s="125"/>
      <c r="MAN95" s="125"/>
      <c r="MAO95" s="125"/>
      <c r="MAP95" s="125"/>
      <c r="MAQ95" s="125"/>
      <c r="MAR95" s="125"/>
      <c r="MAS95" s="125"/>
      <c r="MAT95" s="125"/>
      <c r="MAU95" s="125"/>
      <c r="MAV95" s="125"/>
      <c r="MAW95" s="125"/>
      <c r="MAX95" s="125"/>
      <c r="MAY95" s="125"/>
      <c r="MAZ95" s="125"/>
      <c r="MBA95" s="125"/>
      <c r="MBB95" s="125"/>
      <c r="MBC95" s="125"/>
      <c r="MBD95" s="125"/>
      <c r="MBE95" s="125"/>
      <c r="MBF95" s="125"/>
      <c r="MBG95" s="125"/>
      <c r="MBH95" s="125"/>
      <c r="MBI95" s="125"/>
      <c r="MBJ95" s="125"/>
      <c r="MBK95" s="125"/>
      <c r="MBL95" s="125"/>
      <c r="MBM95" s="125"/>
      <c r="MBN95" s="125"/>
      <c r="MBO95" s="125"/>
      <c r="MBP95" s="125"/>
      <c r="MBQ95" s="125"/>
      <c r="MBR95" s="125"/>
      <c r="MBS95" s="125"/>
      <c r="MBT95" s="125"/>
      <c r="MBU95" s="125"/>
      <c r="MBV95" s="125"/>
      <c r="MBW95" s="125"/>
      <c r="MBX95" s="125"/>
      <c r="MBY95" s="125"/>
      <c r="MBZ95" s="125"/>
      <c r="MCA95" s="125"/>
      <c r="MCB95" s="125"/>
      <c r="MCC95" s="125"/>
      <c r="MCD95" s="125"/>
      <c r="MCE95" s="125"/>
      <c r="MCF95" s="125"/>
      <c r="MCG95" s="125"/>
      <c r="MCH95" s="125"/>
      <c r="MCI95" s="125"/>
      <c r="MCJ95" s="125"/>
      <c r="MCK95" s="125"/>
      <c r="MCL95" s="125"/>
      <c r="MCM95" s="125"/>
      <c r="MCN95" s="125"/>
      <c r="MCO95" s="125"/>
      <c r="MCP95" s="125"/>
      <c r="MCQ95" s="125"/>
      <c r="MCR95" s="125"/>
      <c r="MCS95" s="125"/>
      <c r="MCT95" s="125"/>
      <c r="MCU95" s="125"/>
      <c r="MCV95" s="125"/>
      <c r="MCW95" s="125"/>
      <c r="MCX95" s="125"/>
      <c r="MCY95" s="125"/>
      <c r="MCZ95" s="125"/>
      <c r="MDA95" s="125"/>
      <c r="MDB95" s="125"/>
      <c r="MDC95" s="125"/>
      <c r="MDD95" s="125"/>
      <c r="MDE95" s="125"/>
      <c r="MDF95" s="125"/>
      <c r="MDG95" s="125"/>
      <c r="MDH95" s="125"/>
      <c r="MDI95" s="125"/>
      <c r="MDJ95" s="125"/>
      <c r="MDK95" s="125"/>
      <c r="MDL95" s="125"/>
      <c r="MDM95" s="125"/>
      <c r="MDN95" s="125"/>
      <c r="MDO95" s="125"/>
      <c r="MDP95" s="125"/>
      <c r="MDQ95" s="125"/>
      <c r="MDR95" s="125"/>
      <c r="MDS95" s="125"/>
      <c r="MDT95" s="125"/>
      <c r="MDU95" s="125"/>
      <c r="MDV95" s="125"/>
      <c r="MDW95" s="125"/>
      <c r="MDX95" s="125"/>
      <c r="MDY95" s="125"/>
      <c r="MDZ95" s="125"/>
      <c r="MEA95" s="125"/>
      <c r="MEB95" s="125"/>
      <c r="MEC95" s="125"/>
      <c r="MED95" s="125"/>
      <c r="MEE95" s="125"/>
      <c r="MEF95" s="125"/>
      <c r="MEG95" s="125"/>
      <c r="MEH95" s="125"/>
      <c r="MEI95" s="125"/>
      <c r="MEJ95" s="125"/>
      <c r="MEK95" s="125"/>
      <c r="MEL95" s="125"/>
      <c r="MEM95" s="125"/>
      <c r="MEN95" s="125"/>
      <c r="MEO95" s="125"/>
      <c r="MEP95" s="125"/>
      <c r="MEQ95" s="125"/>
      <c r="MER95" s="125"/>
      <c r="MES95" s="125"/>
      <c r="MET95" s="125"/>
      <c r="MEU95" s="125"/>
      <c r="MEV95" s="125"/>
      <c r="MEW95" s="125"/>
      <c r="MEX95" s="125"/>
      <c r="MEY95" s="125"/>
      <c r="MEZ95" s="125"/>
      <c r="MFA95" s="125"/>
      <c r="MFB95" s="125"/>
      <c r="MFC95" s="125"/>
      <c r="MFD95" s="125"/>
      <c r="MFE95" s="125"/>
      <c r="MFF95" s="125"/>
      <c r="MFG95" s="125"/>
      <c r="MFH95" s="125"/>
      <c r="MFI95" s="125"/>
      <c r="MFJ95" s="125"/>
      <c r="MFK95" s="125"/>
      <c r="MFL95" s="125"/>
      <c r="MFM95" s="125"/>
      <c r="MFN95" s="125"/>
      <c r="MFO95" s="125"/>
      <c r="MFP95" s="125"/>
      <c r="MFQ95" s="125"/>
      <c r="MFR95" s="125"/>
      <c r="MFS95" s="125"/>
      <c r="MFT95" s="125"/>
      <c r="MFU95" s="125"/>
      <c r="MFV95" s="125"/>
      <c r="MFW95" s="125"/>
      <c r="MFX95" s="125"/>
      <c r="MFY95" s="125"/>
      <c r="MFZ95" s="125"/>
      <c r="MGA95" s="125"/>
      <c r="MGB95" s="125"/>
      <c r="MGC95" s="125"/>
      <c r="MGD95" s="125"/>
      <c r="MGE95" s="125"/>
      <c r="MGF95" s="125"/>
      <c r="MGG95" s="125"/>
      <c r="MGH95" s="125"/>
      <c r="MGI95" s="125"/>
      <c r="MGJ95" s="125"/>
      <c r="MGK95" s="125"/>
      <c r="MGL95" s="125"/>
      <c r="MGM95" s="125"/>
      <c r="MGN95" s="125"/>
      <c r="MGO95" s="125"/>
      <c r="MGP95" s="125"/>
      <c r="MGQ95" s="125"/>
      <c r="MGR95" s="125"/>
      <c r="MGS95" s="125"/>
      <c r="MGT95" s="125"/>
      <c r="MGU95" s="125"/>
      <c r="MGV95" s="125"/>
      <c r="MGW95" s="125"/>
      <c r="MGX95" s="125"/>
      <c r="MGY95" s="125"/>
      <c r="MGZ95" s="125"/>
      <c r="MHA95" s="125"/>
      <c r="MHB95" s="125"/>
      <c r="MHC95" s="125"/>
      <c r="MHD95" s="125"/>
      <c r="MHE95" s="125"/>
      <c r="MHF95" s="125"/>
      <c r="MHG95" s="125"/>
      <c r="MHH95" s="125"/>
      <c r="MHI95" s="125"/>
      <c r="MHJ95" s="125"/>
      <c r="MHK95" s="125"/>
      <c r="MHL95" s="125"/>
      <c r="MHM95" s="125"/>
      <c r="MHN95" s="125"/>
      <c r="MHO95" s="125"/>
      <c r="MHP95" s="125"/>
      <c r="MHQ95" s="125"/>
      <c r="MHR95" s="125"/>
      <c r="MHS95" s="125"/>
      <c r="MHT95" s="125"/>
      <c r="MHU95" s="125"/>
      <c r="MHV95" s="125"/>
      <c r="MHW95" s="125"/>
      <c r="MHX95" s="125"/>
      <c r="MHY95" s="125"/>
      <c r="MHZ95" s="125"/>
      <c r="MIA95" s="125"/>
      <c r="MIB95" s="125"/>
      <c r="MIC95" s="125"/>
      <c r="MID95" s="125"/>
      <c r="MIE95" s="125"/>
      <c r="MIF95" s="125"/>
      <c r="MIG95" s="125"/>
      <c r="MIH95" s="125"/>
      <c r="MII95" s="125"/>
      <c r="MIJ95" s="125"/>
      <c r="MIK95" s="125"/>
      <c r="MIL95" s="125"/>
      <c r="MIM95" s="125"/>
      <c r="MIN95" s="125"/>
      <c r="MIO95" s="125"/>
      <c r="MIP95" s="125"/>
      <c r="MIQ95" s="125"/>
      <c r="MIR95" s="125"/>
      <c r="MIS95" s="125"/>
      <c r="MIT95" s="125"/>
      <c r="MIU95" s="125"/>
      <c r="MIV95" s="125"/>
      <c r="MIW95" s="125"/>
      <c r="MIX95" s="125"/>
      <c r="MIY95" s="125"/>
      <c r="MIZ95" s="125"/>
      <c r="MJA95" s="125"/>
      <c r="MJB95" s="125"/>
      <c r="MJC95" s="125"/>
      <c r="MJD95" s="125"/>
      <c r="MJE95" s="125"/>
      <c r="MJF95" s="125"/>
      <c r="MJG95" s="125"/>
      <c r="MJH95" s="125"/>
      <c r="MJI95" s="125"/>
      <c r="MJJ95" s="125"/>
      <c r="MJK95" s="125"/>
      <c r="MJL95" s="125"/>
      <c r="MJM95" s="125"/>
      <c r="MJN95" s="125"/>
      <c r="MJO95" s="125"/>
      <c r="MJP95" s="125"/>
      <c r="MJQ95" s="125"/>
      <c r="MJR95" s="125"/>
      <c r="MJS95" s="125"/>
      <c r="MJT95" s="125"/>
      <c r="MJU95" s="125"/>
      <c r="MJV95" s="125"/>
      <c r="MJW95" s="125"/>
      <c r="MJX95" s="125"/>
      <c r="MJY95" s="125"/>
      <c r="MJZ95" s="125"/>
      <c r="MKA95" s="125"/>
      <c r="MKB95" s="125"/>
      <c r="MKC95" s="125"/>
      <c r="MKD95" s="125"/>
      <c r="MKE95" s="125"/>
      <c r="MKF95" s="125"/>
      <c r="MKG95" s="125"/>
      <c r="MKH95" s="125"/>
      <c r="MKI95" s="125"/>
      <c r="MKJ95" s="125"/>
      <c r="MKK95" s="125"/>
      <c r="MKL95" s="125"/>
      <c r="MKM95" s="125"/>
      <c r="MKN95" s="125"/>
      <c r="MKO95" s="125"/>
      <c r="MKP95" s="125"/>
      <c r="MKQ95" s="125"/>
      <c r="MKR95" s="125"/>
      <c r="MKS95" s="125"/>
      <c r="MKT95" s="125"/>
      <c r="MKU95" s="125"/>
      <c r="MKV95" s="125"/>
      <c r="MKW95" s="125"/>
      <c r="MKX95" s="125"/>
      <c r="MKY95" s="125"/>
      <c r="MKZ95" s="125"/>
      <c r="MLA95" s="125"/>
      <c r="MLB95" s="125"/>
      <c r="MLC95" s="125"/>
      <c r="MLD95" s="125"/>
      <c r="MLE95" s="125"/>
      <c r="MLF95" s="125"/>
      <c r="MLG95" s="125"/>
      <c r="MLH95" s="125"/>
      <c r="MLI95" s="125"/>
      <c r="MLJ95" s="125"/>
      <c r="MLK95" s="125"/>
      <c r="MLL95" s="125"/>
      <c r="MLM95" s="125"/>
      <c r="MLN95" s="125"/>
      <c r="MLO95" s="125"/>
      <c r="MLP95" s="125"/>
      <c r="MLQ95" s="125"/>
      <c r="MLR95" s="125"/>
      <c r="MLS95" s="125"/>
      <c r="MLT95" s="125"/>
      <c r="MLU95" s="125"/>
      <c r="MLV95" s="125"/>
      <c r="MLW95" s="125"/>
      <c r="MLX95" s="125"/>
      <c r="MLY95" s="125"/>
      <c r="MLZ95" s="125"/>
      <c r="MMA95" s="125"/>
      <c r="MMB95" s="125"/>
      <c r="MMC95" s="125"/>
      <c r="MMD95" s="125"/>
      <c r="MME95" s="125"/>
      <c r="MMF95" s="125"/>
      <c r="MMG95" s="125"/>
      <c r="MMH95" s="125"/>
      <c r="MMI95" s="125"/>
      <c r="MMJ95" s="125"/>
      <c r="MMK95" s="125"/>
      <c r="MML95" s="125"/>
      <c r="MMM95" s="125"/>
      <c r="MMN95" s="125"/>
      <c r="MMO95" s="125"/>
      <c r="MMP95" s="125"/>
      <c r="MMQ95" s="125"/>
      <c r="MMR95" s="125"/>
      <c r="MMS95" s="125"/>
      <c r="MMT95" s="125"/>
      <c r="MMU95" s="125"/>
      <c r="MMV95" s="125"/>
      <c r="MMW95" s="125"/>
      <c r="MMX95" s="125"/>
      <c r="MMY95" s="125"/>
      <c r="MMZ95" s="125"/>
      <c r="MNA95" s="125"/>
      <c r="MNB95" s="125"/>
      <c r="MNC95" s="125"/>
      <c r="MND95" s="125"/>
      <c r="MNE95" s="125"/>
      <c r="MNF95" s="125"/>
      <c r="MNG95" s="125"/>
      <c r="MNH95" s="125"/>
      <c r="MNI95" s="125"/>
      <c r="MNJ95" s="125"/>
      <c r="MNK95" s="125"/>
      <c r="MNL95" s="125"/>
      <c r="MNM95" s="125"/>
      <c r="MNN95" s="125"/>
      <c r="MNO95" s="125"/>
      <c r="MNP95" s="125"/>
      <c r="MNQ95" s="125"/>
      <c r="MNR95" s="125"/>
      <c r="MNS95" s="125"/>
      <c r="MNT95" s="125"/>
      <c r="MNU95" s="125"/>
      <c r="MNV95" s="125"/>
      <c r="MNW95" s="125"/>
      <c r="MNX95" s="125"/>
      <c r="MNY95" s="125"/>
      <c r="MNZ95" s="125"/>
      <c r="MOA95" s="125"/>
      <c r="MOB95" s="125"/>
      <c r="MOC95" s="125"/>
      <c r="MOD95" s="125"/>
      <c r="MOE95" s="125"/>
      <c r="MOF95" s="125"/>
      <c r="MOG95" s="125"/>
      <c r="MOH95" s="125"/>
      <c r="MOI95" s="125"/>
      <c r="MOJ95" s="125"/>
      <c r="MOK95" s="125"/>
      <c r="MOL95" s="125"/>
      <c r="MOM95" s="125"/>
      <c r="MON95" s="125"/>
      <c r="MOO95" s="125"/>
      <c r="MOP95" s="125"/>
      <c r="MOQ95" s="125"/>
      <c r="MOR95" s="125"/>
      <c r="MOS95" s="125"/>
      <c r="MOT95" s="125"/>
      <c r="MOU95" s="125"/>
      <c r="MOV95" s="125"/>
      <c r="MOW95" s="125"/>
      <c r="MOX95" s="125"/>
      <c r="MOY95" s="125"/>
      <c r="MOZ95" s="125"/>
      <c r="MPA95" s="125"/>
      <c r="MPB95" s="125"/>
      <c r="MPC95" s="125"/>
      <c r="MPD95" s="125"/>
      <c r="MPE95" s="125"/>
      <c r="MPF95" s="125"/>
      <c r="MPG95" s="125"/>
      <c r="MPH95" s="125"/>
      <c r="MPI95" s="125"/>
      <c r="MPJ95" s="125"/>
      <c r="MPK95" s="125"/>
      <c r="MPL95" s="125"/>
      <c r="MPM95" s="125"/>
      <c r="MPN95" s="125"/>
      <c r="MPO95" s="125"/>
      <c r="MPP95" s="125"/>
      <c r="MPQ95" s="125"/>
      <c r="MPR95" s="125"/>
      <c r="MPS95" s="125"/>
      <c r="MPT95" s="125"/>
      <c r="MPU95" s="125"/>
      <c r="MPV95" s="125"/>
      <c r="MPW95" s="125"/>
      <c r="MPX95" s="125"/>
      <c r="MPY95" s="125"/>
      <c r="MPZ95" s="125"/>
      <c r="MQA95" s="125"/>
      <c r="MQB95" s="125"/>
      <c r="MQC95" s="125"/>
      <c r="MQD95" s="125"/>
      <c r="MQE95" s="125"/>
      <c r="MQF95" s="125"/>
      <c r="MQG95" s="125"/>
      <c r="MQH95" s="125"/>
      <c r="MQI95" s="125"/>
      <c r="MQJ95" s="125"/>
      <c r="MQK95" s="125"/>
      <c r="MQL95" s="125"/>
      <c r="MQM95" s="125"/>
      <c r="MQN95" s="125"/>
      <c r="MQO95" s="125"/>
      <c r="MQP95" s="125"/>
      <c r="MQQ95" s="125"/>
      <c r="MQR95" s="125"/>
      <c r="MQS95" s="125"/>
      <c r="MQT95" s="125"/>
      <c r="MQU95" s="125"/>
      <c r="MQV95" s="125"/>
      <c r="MQW95" s="125"/>
      <c r="MQX95" s="125"/>
      <c r="MQY95" s="125"/>
      <c r="MQZ95" s="125"/>
      <c r="MRA95" s="125"/>
      <c r="MRB95" s="125"/>
      <c r="MRC95" s="125"/>
      <c r="MRD95" s="125"/>
      <c r="MRE95" s="125"/>
      <c r="MRF95" s="125"/>
      <c r="MRG95" s="125"/>
      <c r="MRH95" s="125"/>
      <c r="MRI95" s="125"/>
      <c r="MRJ95" s="125"/>
      <c r="MRK95" s="125"/>
      <c r="MRL95" s="125"/>
      <c r="MRM95" s="125"/>
      <c r="MRN95" s="125"/>
      <c r="MRO95" s="125"/>
      <c r="MRP95" s="125"/>
      <c r="MRQ95" s="125"/>
      <c r="MRR95" s="125"/>
      <c r="MRS95" s="125"/>
      <c r="MRT95" s="125"/>
      <c r="MRU95" s="125"/>
      <c r="MRV95" s="125"/>
      <c r="MRW95" s="125"/>
      <c r="MRX95" s="125"/>
      <c r="MRY95" s="125"/>
      <c r="MRZ95" s="125"/>
      <c r="MSA95" s="125"/>
      <c r="MSB95" s="125"/>
      <c r="MSC95" s="125"/>
      <c r="MSD95" s="125"/>
      <c r="MSE95" s="125"/>
      <c r="MSF95" s="125"/>
      <c r="MSG95" s="125"/>
      <c r="MSH95" s="125"/>
      <c r="MSI95" s="125"/>
      <c r="MSJ95" s="125"/>
      <c r="MSK95" s="125"/>
      <c r="MSL95" s="125"/>
      <c r="MSM95" s="125"/>
      <c r="MSN95" s="125"/>
      <c r="MSO95" s="125"/>
      <c r="MSP95" s="125"/>
      <c r="MSQ95" s="125"/>
      <c r="MSR95" s="125"/>
      <c r="MSS95" s="125"/>
      <c r="MST95" s="125"/>
      <c r="MSU95" s="125"/>
      <c r="MSV95" s="125"/>
      <c r="MSW95" s="125"/>
      <c r="MSX95" s="125"/>
      <c r="MSY95" s="125"/>
      <c r="MSZ95" s="125"/>
      <c r="MTA95" s="125"/>
      <c r="MTB95" s="125"/>
      <c r="MTC95" s="125"/>
      <c r="MTD95" s="125"/>
      <c r="MTE95" s="125"/>
      <c r="MTF95" s="125"/>
      <c r="MTG95" s="125"/>
      <c r="MTH95" s="125"/>
      <c r="MTI95" s="125"/>
      <c r="MTJ95" s="125"/>
      <c r="MTK95" s="125"/>
      <c r="MTL95" s="125"/>
      <c r="MTM95" s="125"/>
      <c r="MTN95" s="125"/>
      <c r="MTO95" s="125"/>
      <c r="MTP95" s="125"/>
      <c r="MTQ95" s="125"/>
      <c r="MTR95" s="125"/>
      <c r="MTS95" s="125"/>
      <c r="MTT95" s="125"/>
      <c r="MTU95" s="125"/>
      <c r="MTV95" s="125"/>
      <c r="MTW95" s="125"/>
      <c r="MTX95" s="125"/>
      <c r="MTY95" s="125"/>
      <c r="MTZ95" s="125"/>
      <c r="MUA95" s="125"/>
      <c r="MUB95" s="125"/>
      <c r="MUC95" s="125"/>
      <c r="MUD95" s="125"/>
      <c r="MUE95" s="125"/>
      <c r="MUF95" s="125"/>
      <c r="MUG95" s="125"/>
      <c r="MUH95" s="125"/>
      <c r="MUI95" s="125"/>
      <c r="MUJ95" s="125"/>
      <c r="MUK95" s="125"/>
      <c r="MUL95" s="125"/>
      <c r="MUM95" s="125"/>
      <c r="MUN95" s="125"/>
      <c r="MUO95" s="125"/>
      <c r="MUP95" s="125"/>
      <c r="MUQ95" s="125"/>
      <c r="MUR95" s="125"/>
      <c r="MUS95" s="125"/>
      <c r="MUT95" s="125"/>
      <c r="MUU95" s="125"/>
      <c r="MUV95" s="125"/>
      <c r="MUW95" s="125"/>
      <c r="MUX95" s="125"/>
      <c r="MUY95" s="125"/>
      <c r="MUZ95" s="125"/>
      <c r="MVA95" s="125"/>
      <c r="MVB95" s="125"/>
      <c r="MVC95" s="125"/>
      <c r="MVD95" s="125"/>
      <c r="MVE95" s="125"/>
      <c r="MVF95" s="125"/>
      <c r="MVG95" s="125"/>
      <c r="MVH95" s="125"/>
      <c r="MVI95" s="125"/>
      <c r="MVJ95" s="125"/>
      <c r="MVK95" s="125"/>
      <c r="MVL95" s="125"/>
      <c r="MVM95" s="125"/>
      <c r="MVN95" s="125"/>
      <c r="MVO95" s="125"/>
      <c r="MVP95" s="125"/>
      <c r="MVQ95" s="125"/>
      <c r="MVR95" s="125"/>
      <c r="MVS95" s="125"/>
      <c r="MVT95" s="125"/>
      <c r="MVU95" s="125"/>
      <c r="MVV95" s="125"/>
      <c r="MVW95" s="125"/>
      <c r="MVX95" s="125"/>
      <c r="MVY95" s="125"/>
      <c r="MVZ95" s="125"/>
      <c r="MWA95" s="125"/>
      <c r="MWB95" s="125"/>
      <c r="MWC95" s="125"/>
      <c r="MWD95" s="125"/>
      <c r="MWE95" s="125"/>
      <c r="MWF95" s="125"/>
      <c r="MWG95" s="125"/>
      <c r="MWH95" s="125"/>
      <c r="MWI95" s="125"/>
      <c r="MWJ95" s="125"/>
      <c r="MWK95" s="125"/>
      <c r="MWL95" s="125"/>
      <c r="MWM95" s="125"/>
      <c r="MWN95" s="125"/>
      <c r="MWO95" s="125"/>
      <c r="MWP95" s="125"/>
      <c r="MWQ95" s="125"/>
      <c r="MWR95" s="125"/>
      <c r="MWS95" s="125"/>
      <c r="MWT95" s="125"/>
      <c r="MWU95" s="125"/>
      <c r="MWV95" s="125"/>
      <c r="MWW95" s="125"/>
      <c r="MWX95" s="125"/>
      <c r="MWY95" s="125"/>
      <c r="MWZ95" s="125"/>
      <c r="MXA95" s="125"/>
      <c r="MXB95" s="125"/>
      <c r="MXC95" s="125"/>
      <c r="MXD95" s="125"/>
      <c r="MXE95" s="125"/>
      <c r="MXF95" s="125"/>
      <c r="MXG95" s="125"/>
      <c r="MXH95" s="125"/>
      <c r="MXI95" s="125"/>
      <c r="MXJ95" s="125"/>
      <c r="MXK95" s="125"/>
      <c r="MXL95" s="125"/>
      <c r="MXM95" s="125"/>
      <c r="MXN95" s="125"/>
      <c r="MXO95" s="125"/>
      <c r="MXP95" s="125"/>
      <c r="MXQ95" s="125"/>
      <c r="MXR95" s="125"/>
      <c r="MXS95" s="125"/>
      <c r="MXT95" s="125"/>
      <c r="MXU95" s="125"/>
      <c r="MXV95" s="125"/>
      <c r="MXW95" s="125"/>
      <c r="MXX95" s="125"/>
      <c r="MXY95" s="125"/>
      <c r="MXZ95" s="125"/>
      <c r="MYA95" s="125"/>
      <c r="MYB95" s="125"/>
      <c r="MYC95" s="125"/>
      <c r="MYD95" s="125"/>
      <c r="MYE95" s="125"/>
      <c r="MYF95" s="125"/>
      <c r="MYG95" s="125"/>
      <c r="MYH95" s="125"/>
      <c r="MYI95" s="125"/>
      <c r="MYJ95" s="125"/>
      <c r="MYK95" s="125"/>
      <c r="MYL95" s="125"/>
      <c r="MYM95" s="125"/>
      <c r="MYN95" s="125"/>
      <c r="MYO95" s="125"/>
      <c r="MYP95" s="125"/>
      <c r="MYQ95" s="125"/>
      <c r="MYR95" s="125"/>
      <c r="MYS95" s="125"/>
      <c r="MYT95" s="125"/>
      <c r="MYU95" s="125"/>
      <c r="MYV95" s="125"/>
      <c r="MYW95" s="125"/>
      <c r="MYX95" s="125"/>
      <c r="MYY95" s="125"/>
      <c r="MYZ95" s="125"/>
      <c r="MZA95" s="125"/>
      <c r="MZB95" s="125"/>
      <c r="MZC95" s="125"/>
      <c r="MZD95" s="125"/>
      <c r="MZE95" s="125"/>
      <c r="MZF95" s="125"/>
      <c r="MZG95" s="125"/>
      <c r="MZH95" s="125"/>
      <c r="MZI95" s="125"/>
      <c r="MZJ95" s="125"/>
      <c r="MZK95" s="125"/>
      <c r="MZL95" s="125"/>
      <c r="MZM95" s="125"/>
      <c r="MZN95" s="125"/>
      <c r="MZO95" s="125"/>
      <c r="MZP95" s="125"/>
      <c r="MZQ95" s="125"/>
      <c r="MZR95" s="125"/>
      <c r="MZS95" s="125"/>
      <c r="MZT95" s="125"/>
      <c r="MZU95" s="125"/>
      <c r="MZV95" s="125"/>
      <c r="MZW95" s="125"/>
      <c r="MZX95" s="125"/>
      <c r="MZY95" s="125"/>
      <c r="MZZ95" s="125"/>
      <c r="NAA95" s="125"/>
      <c r="NAB95" s="125"/>
      <c r="NAC95" s="125"/>
      <c r="NAD95" s="125"/>
      <c r="NAE95" s="125"/>
      <c r="NAF95" s="125"/>
      <c r="NAG95" s="125"/>
      <c r="NAH95" s="125"/>
      <c r="NAI95" s="125"/>
      <c r="NAJ95" s="125"/>
      <c r="NAK95" s="125"/>
      <c r="NAL95" s="125"/>
      <c r="NAM95" s="125"/>
      <c r="NAN95" s="125"/>
      <c r="NAO95" s="125"/>
      <c r="NAP95" s="125"/>
      <c r="NAQ95" s="125"/>
      <c r="NAR95" s="125"/>
      <c r="NAS95" s="125"/>
      <c r="NAT95" s="125"/>
      <c r="NAU95" s="125"/>
      <c r="NAV95" s="125"/>
      <c r="NAW95" s="125"/>
      <c r="NAX95" s="125"/>
      <c r="NAY95" s="125"/>
      <c r="NAZ95" s="125"/>
      <c r="NBA95" s="125"/>
      <c r="NBB95" s="125"/>
      <c r="NBC95" s="125"/>
      <c r="NBD95" s="125"/>
      <c r="NBE95" s="125"/>
      <c r="NBF95" s="125"/>
      <c r="NBG95" s="125"/>
      <c r="NBH95" s="125"/>
      <c r="NBI95" s="125"/>
      <c r="NBJ95" s="125"/>
      <c r="NBK95" s="125"/>
      <c r="NBL95" s="125"/>
      <c r="NBM95" s="125"/>
      <c r="NBN95" s="125"/>
      <c r="NBO95" s="125"/>
      <c r="NBP95" s="125"/>
      <c r="NBQ95" s="125"/>
      <c r="NBR95" s="125"/>
      <c r="NBS95" s="125"/>
      <c r="NBT95" s="125"/>
      <c r="NBU95" s="125"/>
      <c r="NBV95" s="125"/>
      <c r="NBW95" s="125"/>
      <c r="NBX95" s="125"/>
      <c r="NBY95" s="125"/>
      <c r="NBZ95" s="125"/>
      <c r="NCA95" s="125"/>
      <c r="NCB95" s="125"/>
      <c r="NCC95" s="125"/>
      <c r="NCD95" s="125"/>
      <c r="NCE95" s="125"/>
      <c r="NCF95" s="125"/>
      <c r="NCG95" s="125"/>
      <c r="NCH95" s="125"/>
      <c r="NCI95" s="125"/>
      <c r="NCJ95" s="125"/>
      <c r="NCK95" s="125"/>
      <c r="NCL95" s="125"/>
      <c r="NCM95" s="125"/>
      <c r="NCN95" s="125"/>
      <c r="NCO95" s="125"/>
      <c r="NCP95" s="125"/>
      <c r="NCQ95" s="125"/>
      <c r="NCR95" s="125"/>
      <c r="NCS95" s="125"/>
      <c r="NCT95" s="125"/>
      <c r="NCU95" s="125"/>
      <c r="NCV95" s="125"/>
      <c r="NCW95" s="125"/>
      <c r="NCX95" s="125"/>
      <c r="NCY95" s="125"/>
      <c r="NCZ95" s="125"/>
      <c r="NDA95" s="125"/>
      <c r="NDB95" s="125"/>
      <c r="NDC95" s="125"/>
      <c r="NDD95" s="125"/>
      <c r="NDE95" s="125"/>
      <c r="NDF95" s="125"/>
      <c r="NDG95" s="125"/>
      <c r="NDH95" s="125"/>
      <c r="NDI95" s="125"/>
      <c r="NDJ95" s="125"/>
      <c r="NDK95" s="125"/>
      <c r="NDL95" s="125"/>
      <c r="NDM95" s="125"/>
      <c r="NDN95" s="125"/>
      <c r="NDO95" s="125"/>
      <c r="NDP95" s="125"/>
      <c r="NDQ95" s="125"/>
      <c r="NDR95" s="125"/>
      <c r="NDS95" s="125"/>
      <c r="NDT95" s="125"/>
      <c r="NDU95" s="125"/>
      <c r="NDV95" s="125"/>
      <c r="NDW95" s="125"/>
      <c r="NDX95" s="125"/>
      <c r="NDY95" s="125"/>
      <c r="NDZ95" s="125"/>
      <c r="NEA95" s="125"/>
      <c r="NEB95" s="125"/>
      <c r="NEC95" s="125"/>
      <c r="NED95" s="125"/>
      <c r="NEE95" s="125"/>
      <c r="NEF95" s="125"/>
      <c r="NEG95" s="125"/>
      <c r="NEH95" s="125"/>
      <c r="NEI95" s="125"/>
      <c r="NEJ95" s="125"/>
      <c r="NEK95" s="125"/>
      <c r="NEL95" s="125"/>
      <c r="NEM95" s="125"/>
      <c r="NEN95" s="125"/>
      <c r="NEO95" s="125"/>
      <c r="NEP95" s="125"/>
      <c r="NEQ95" s="125"/>
      <c r="NER95" s="125"/>
      <c r="NES95" s="125"/>
      <c r="NET95" s="125"/>
      <c r="NEU95" s="125"/>
      <c r="NEV95" s="125"/>
      <c r="NEW95" s="125"/>
      <c r="NEX95" s="125"/>
      <c r="NEY95" s="125"/>
      <c r="NEZ95" s="125"/>
      <c r="NFA95" s="125"/>
      <c r="NFB95" s="125"/>
      <c r="NFC95" s="125"/>
      <c r="NFD95" s="125"/>
      <c r="NFE95" s="125"/>
      <c r="NFF95" s="125"/>
      <c r="NFG95" s="125"/>
      <c r="NFH95" s="125"/>
      <c r="NFI95" s="125"/>
      <c r="NFJ95" s="125"/>
      <c r="NFK95" s="125"/>
      <c r="NFL95" s="125"/>
      <c r="NFM95" s="125"/>
      <c r="NFN95" s="125"/>
      <c r="NFO95" s="125"/>
      <c r="NFP95" s="125"/>
      <c r="NFQ95" s="125"/>
      <c r="NFR95" s="125"/>
      <c r="NFS95" s="125"/>
      <c r="NFT95" s="125"/>
      <c r="NFU95" s="125"/>
      <c r="NFV95" s="125"/>
      <c r="NFW95" s="125"/>
      <c r="NFX95" s="125"/>
      <c r="NFY95" s="125"/>
      <c r="NFZ95" s="125"/>
      <c r="NGA95" s="125"/>
      <c r="NGB95" s="125"/>
      <c r="NGC95" s="125"/>
      <c r="NGD95" s="125"/>
      <c r="NGE95" s="125"/>
      <c r="NGF95" s="125"/>
      <c r="NGG95" s="125"/>
      <c r="NGH95" s="125"/>
      <c r="NGI95" s="125"/>
      <c r="NGJ95" s="125"/>
      <c r="NGK95" s="125"/>
      <c r="NGL95" s="125"/>
      <c r="NGM95" s="125"/>
      <c r="NGN95" s="125"/>
      <c r="NGO95" s="125"/>
      <c r="NGP95" s="125"/>
      <c r="NGQ95" s="125"/>
      <c r="NGR95" s="125"/>
      <c r="NGS95" s="125"/>
      <c r="NGT95" s="125"/>
      <c r="NGU95" s="125"/>
      <c r="NGV95" s="125"/>
      <c r="NGW95" s="125"/>
      <c r="NGX95" s="125"/>
      <c r="NGY95" s="125"/>
      <c r="NGZ95" s="125"/>
      <c r="NHA95" s="125"/>
      <c r="NHB95" s="125"/>
      <c r="NHC95" s="125"/>
      <c r="NHD95" s="125"/>
      <c r="NHE95" s="125"/>
      <c r="NHF95" s="125"/>
      <c r="NHG95" s="125"/>
      <c r="NHH95" s="125"/>
      <c r="NHI95" s="125"/>
      <c r="NHJ95" s="125"/>
      <c r="NHK95" s="125"/>
      <c r="NHL95" s="125"/>
      <c r="NHM95" s="125"/>
      <c r="NHN95" s="125"/>
      <c r="NHO95" s="125"/>
      <c r="NHP95" s="125"/>
      <c r="NHQ95" s="125"/>
      <c r="NHR95" s="125"/>
      <c r="NHS95" s="125"/>
      <c r="NHT95" s="125"/>
      <c r="NHU95" s="125"/>
      <c r="NHV95" s="125"/>
      <c r="NHW95" s="125"/>
      <c r="NHX95" s="125"/>
      <c r="NHY95" s="125"/>
      <c r="NHZ95" s="125"/>
      <c r="NIA95" s="125"/>
      <c r="NIB95" s="125"/>
      <c r="NIC95" s="125"/>
      <c r="NID95" s="125"/>
      <c r="NIE95" s="125"/>
      <c r="NIF95" s="125"/>
      <c r="NIG95" s="125"/>
      <c r="NIH95" s="125"/>
      <c r="NII95" s="125"/>
      <c r="NIJ95" s="125"/>
      <c r="NIK95" s="125"/>
      <c r="NIL95" s="125"/>
      <c r="NIM95" s="125"/>
      <c r="NIN95" s="125"/>
      <c r="NIO95" s="125"/>
      <c r="NIP95" s="125"/>
      <c r="NIQ95" s="125"/>
      <c r="NIR95" s="125"/>
      <c r="NIS95" s="125"/>
      <c r="NIT95" s="125"/>
      <c r="NIU95" s="125"/>
      <c r="NIV95" s="125"/>
      <c r="NIW95" s="125"/>
      <c r="NIX95" s="125"/>
      <c r="NIY95" s="125"/>
      <c r="NIZ95" s="125"/>
      <c r="NJA95" s="125"/>
      <c r="NJB95" s="125"/>
      <c r="NJC95" s="125"/>
      <c r="NJD95" s="125"/>
      <c r="NJE95" s="125"/>
      <c r="NJF95" s="125"/>
      <c r="NJG95" s="125"/>
      <c r="NJH95" s="125"/>
      <c r="NJI95" s="125"/>
      <c r="NJJ95" s="125"/>
      <c r="NJK95" s="125"/>
      <c r="NJL95" s="125"/>
      <c r="NJM95" s="125"/>
      <c r="NJN95" s="125"/>
      <c r="NJO95" s="125"/>
      <c r="NJP95" s="125"/>
      <c r="NJQ95" s="125"/>
      <c r="NJR95" s="125"/>
      <c r="NJS95" s="125"/>
      <c r="NJT95" s="125"/>
      <c r="NJU95" s="125"/>
      <c r="NJV95" s="125"/>
      <c r="NJW95" s="125"/>
      <c r="NJX95" s="125"/>
      <c r="NJY95" s="125"/>
      <c r="NJZ95" s="125"/>
      <c r="NKA95" s="125"/>
      <c r="NKB95" s="125"/>
      <c r="NKC95" s="125"/>
      <c r="NKD95" s="125"/>
      <c r="NKE95" s="125"/>
      <c r="NKF95" s="125"/>
      <c r="NKG95" s="125"/>
      <c r="NKH95" s="125"/>
      <c r="NKI95" s="125"/>
      <c r="NKJ95" s="125"/>
      <c r="NKK95" s="125"/>
      <c r="NKL95" s="125"/>
      <c r="NKM95" s="125"/>
      <c r="NKN95" s="125"/>
      <c r="NKO95" s="125"/>
      <c r="NKP95" s="125"/>
      <c r="NKQ95" s="125"/>
      <c r="NKR95" s="125"/>
      <c r="NKS95" s="125"/>
      <c r="NKT95" s="125"/>
      <c r="NKU95" s="125"/>
      <c r="NKV95" s="125"/>
      <c r="NKW95" s="125"/>
      <c r="NKX95" s="125"/>
      <c r="NKY95" s="125"/>
      <c r="NKZ95" s="125"/>
      <c r="NLA95" s="125"/>
      <c r="NLB95" s="125"/>
      <c r="NLC95" s="125"/>
      <c r="NLD95" s="125"/>
      <c r="NLE95" s="125"/>
      <c r="NLF95" s="125"/>
      <c r="NLG95" s="125"/>
      <c r="NLH95" s="125"/>
      <c r="NLI95" s="125"/>
      <c r="NLJ95" s="125"/>
      <c r="NLK95" s="125"/>
      <c r="NLL95" s="125"/>
      <c r="NLM95" s="125"/>
      <c r="NLN95" s="125"/>
      <c r="NLO95" s="125"/>
      <c r="NLP95" s="125"/>
      <c r="NLQ95" s="125"/>
      <c r="NLR95" s="125"/>
      <c r="NLS95" s="125"/>
      <c r="NLT95" s="125"/>
      <c r="NLU95" s="125"/>
      <c r="NLV95" s="125"/>
      <c r="NLW95" s="125"/>
      <c r="NLX95" s="125"/>
      <c r="NLY95" s="125"/>
      <c r="NLZ95" s="125"/>
      <c r="NMA95" s="125"/>
      <c r="NMB95" s="125"/>
      <c r="NMC95" s="125"/>
      <c r="NMD95" s="125"/>
      <c r="NME95" s="125"/>
      <c r="NMF95" s="125"/>
      <c r="NMG95" s="125"/>
      <c r="NMH95" s="125"/>
      <c r="NMI95" s="125"/>
      <c r="NMJ95" s="125"/>
      <c r="NMK95" s="125"/>
      <c r="NML95" s="125"/>
      <c r="NMM95" s="125"/>
      <c r="NMN95" s="125"/>
      <c r="NMO95" s="125"/>
      <c r="NMP95" s="125"/>
      <c r="NMQ95" s="125"/>
      <c r="NMR95" s="125"/>
      <c r="NMS95" s="125"/>
      <c r="NMT95" s="125"/>
      <c r="NMU95" s="125"/>
      <c r="NMV95" s="125"/>
      <c r="NMW95" s="125"/>
      <c r="NMX95" s="125"/>
      <c r="NMY95" s="125"/>
      <c r="NMZ95" s="125"/>
      <c r="NNA95" s="125"/>
      <c r="NNB95" s="125"/>
      <c r="NNC95" s="125"/>
      <c r="NND95" s="125"/>
      <c r="NNE95" s="125"/>
      <c r="NNF95" s="125"/>
      <c r="NNG95" s="125"/>
      <c r="NNH95" s="125"/>
      <c r="NNI95" s="125"/>
      <c r="NNJ95" s="125"/>
      <c r="NNK95" s="125"/>
      <c r="NNL95" s="125"/>
      <c r="NNM95" s="125"/>
      <c r="NNN95" s="125"/>
      <c r="NNO95" s="125"/>
      <c r="NNP95" s="125"/>
      <c r="NNQ95" s="125"/>
      <c r="NNR95" s="125"/>
      <c r="NNS95" s="125"/>
      <c r="NNT95" s="125"/>
      <c r="NNU95" s="125"/>
      <c r="NNV95" s="125"/>
      <c r="NNW95" s="125"/>
      <c r="NNX95" s="125"/>
      <c r="NNY95" s="125"/>
      <c r="NNZ95" s="125"/>
      <c r="NOA95" s="125"/>
      <c r="NOB95" s="125"/>
      <c r="NOC95" s="125"/>
      <c r="NOD95" s="125"/>
      <c r="NOE95" s="125"/>
      <c r="NOF95" s="125"/>
      <c r="NOG95" s="125"/>
      <c r="NOH95" s="125"/>
      <c r="NOI95" s="125"/>
      <c r="NOJ95" s="125"/>
      <c r="NOK95" s="125"/>
      <c r="NOL95" s="125"/>
      <c r="NOM95" s="125"/>
      <c r="NON95" s="125"/>
      <c r="NOO95" s="125"/>
      <c r="NOP95" s="125"/>
      <c r="NOQ95" s="125"/>
      <c r="NOR95" s="125"/>
      <c r="NOS95" s="125"/>
      <c r="NOT95" s="125"/>
      <c r="NOU95" s="125"/>
      <c r="NOV95" s="125"/>
      <c r="NOW95" s="125"/>
      <c r="NOX95" s="125"/>
      <c r="NOY95" s="125"/>
      <c r="NOZ95" s="125"/>
      <c r="NPA95" s="125"/>
      <c r="NPB95" s="125"/>
      <c r="NPC95" s="125"/>
      <c r="NPD95" s="125"/>
      <c r="NPE95" s="125"/>
      <c r="NPF95" s="125"/>
      <c r="NPG95" s="125"/>
      <c r="NPH95" s="125"/>
      <c r="NPI95" s="125"/>
      <c r="NPJ95" s="125"/>
      <c r="NPK95" s="125"/>
      <c r="NPL95" s="125"/>
      <c r="NPM95" s="125"/>
      <c r="NPN95" s="125"/>
      <c r="NPO95" s="125"/>
      <c r="NPP95" s="125"/>
      <c r="NPQ95" s="125"/>
      <c r="NPR95" s="125"/>
      <c r="NPS95" s="125"/>
      <c r="NPT95" s="125"/>
      <c r="NPU95" s="125"/>
      <c r="NPV95" s="125"/>
      <c r="NPW95" s="125"/>
      <c r="NPX95" s="125"/>
      <c r="NPY95" s="125"/>
      <c r="NPZ95" s="125"/>
      <c r="NQA95" s="125"/>
      <c r="NQB95" s="125"/>
      <c r="NQC95" s="125"/>
      <c r="NQD95" s="125"/>
      <c r="NQE95" s="125"/>
      <c r="NQF95" s="125"/>
      <c r="NQG95" s="125"/>
      <c r="NQH95" s="125"/>
      <c r="NQI95" s="125"/>
      <c r="NQJ95" s="125"/>
      <c r="NQK95" s="125"/>
      <c r="NQL95" s="125"/>
      <c r="NQM95" s="125"/>
      <c r="NQN95" s="125"/>
      <c r="NQO95" s="125"/>
      <c r="NQP95" s="125"/>
      <c r="NQQ95" s="125"/>
      <c r="NQR95" s="125"/>
      <c r="NQS95" s="125"/>
      <c r="NQT95" s="125"/>
      <c r="NQU95" s="125"/>
      <c r="NQV95" s="125"/>
      <c r="NQW95" s="125"/>
      <c r="NQX95" s="125"/>
      <c r="NQY95" s="125"/>
      <c r="NQZ95" s="125"/>
      <c r="NRA95" s="125"/>
      <c r="NRB95" s="125"/>
      <c r="NRC95" s="125"/>
      <c r="NRD95" s="125"/>
      <c r="NRE95" s="125"/>
      <c r="NRF95" s="125"/>
      <c r="NRG95" s="125"/>
      <c r="NRH95" s="125"/>
      <c r="NRI95" s="125"/>
      <c r="NRJ95" s="125"/>
      <c r="NRK95" s="125"/>
      <c r="NRL95" s="125"/>
      <c r="NRM95" s="125"/>
      <c r="NRN95" s="125"/>
      <c r="NRO95" s="125"/>
      <c r="NRP95" s="125"/>
      <c r="NRQ95" s="125"/>
      <c r="NRR95" s="125"/>
      <c r="NRS95" s="125"/>
      <c r="NRT95" s="125"/>
      <c r="NRU95" s="125"/>
      <c r="NRV95" s="125"/>
      <c r="NRW95" s="125"/>
      <c r="NRX95" s="125"/>
      <c r="NRY95" s="125"/>
      <c r="NRZ95" s="125"/>
      <c r="NSA95" s="125"/>
      <c r="NSB95" s="125"/>
      <c r="NSC95" s="125"/>
      <c r="NSD95" s="125"/>
      <c r="NSE95" s="125"/>
      <c r="NSF95" s="125"/>
      <c r="NSG95" s="125"/>
      <c r="NSH95" s="125"/>
      <c r="NSI95" s="125"/>
      <c r="NSJ95" s="125"/>
      <c r="NSK95" s="125"/>
      <c r="NSL95" s="125"/>
      <c r="NSM95" s="125"/>
      <c r="NSN95" s="125"/>
      <c r="NSO95" s="125"/>
      <c r="NSP95" s="125"/>
      <c r="NSQ95" s="125"/>
      <c r="NSR95" s="125"/>
      <c r="NSS95" s="125"/>
      <c r="NST95" s="125"/>
      <c r="NSU95" s="125"/>
      <c r="NSV95" s="125"/>
      <c r="NSW95" s="125"/>
      <c r="NSX95" s="125"/>
      <c r="NSY95" s="125"/>
      <c r="NSZ95" s="125"/>
      <c r="NTA95" s="125"/>
      <c r="NTB95" s="125"/>
      <c r="NTC95" s="125"/>
      <c r="NTD95" s="125"/>
      <c r="NTE95" s="125"/>
      <c r="NTF95" s="125"/>
      <c r="NTG95" s="125"/>
      <c r="NTH95" s="125"/>
      <c r="NTI95" s="125"/>
      <c r="NTJ95" s="125"/>
      <c r="NTK95" s="125"/>
      <c r="NTL95" s="125"/>
      <c r="NTM95" s="125"/>
      <c r="NTN95" s="125"/>
      <c r="NTO95" s="125"/>
      <c r="NTP95" s="125"/>
      <c r="NTQ95" s="125"/>
      <c r="NTR95" s="125"/>
      <c r="NTS95" s="125"/>
      <c r="NTT95" s="125"/>
      <c r="NTU95" s="125"/>
      <c r="NTV95" s="125"/>
      <c r="NTW95" s="125"/>
      <c r="NTX95" s="125"/>
      <c r="NTY95" s="125"/>
      <c r="NTZ95" s="125"/>
      <c r="NUA95" s="125"/>
      <c r="NUB95" s="125"/>
      <c r="NUC95" s="125"/>
      <c r="NUD95" s="125"/>
      <c r="NUE95" s="125"/>
      <c r="NUF95" s="125"/>
      <c r="NUG95" s="125"/>
      <c r="NUH95" s="125"/>
      <c r="NUI95" s="125"/>
      <c r="NUJ95" s="125"/>
      <c r="NUK95" s="125"/>
      <c r="NUL95" s="125"/>
      <c r="NUM95" s="125"/>
      <c r="NUN95" s="125"/>
      <c r="NUO95" s="125"/>
      <c r="NUP95" s="125"/>
      <c r="NUQ95" s="125"/>
      <c r="NUR95" s="125"/>
      <c r="NUS95" s="125"/>
      <c r="NUT95" s="125"/>
      <c r="NUU95" s="125"/>
      <c r="NUV95" s="125"/>
      <c r="NUW95" s="125"/>
      <c r="NUX95" s="125"/>
      <c r="NUY95" s="125"/>
      <c r="NUZ95" s="125"/>
      <c r="NVA95" s="125"/>
      <c r="NVB95" s="125"/>
      <c r="NVC95" s="125"/>
      <c r="NVD95" s="125"/>
      <c r="NVE95" s="125"/>
      <c r="NVF95" s="125"/>
      <c r="NVG95" s="125"/>
      <c r="NVH95" s="125"/>
      <c r="NVI95" s="125"/>
      <c r="NVJ95" s="125"/>
      <c r="NVK95" s="125"/>
      <c r="NVL95" s="125"/>
      <c r="NVM95" s="125"/>
      <c r="NVN95" s="125"/>
      <c r="NVO95" s="125"/>
      <c r="NVP95" s="125"/>
      <c r="NVQ95" s="125"/>
      <c r="NVR95" s="125"/>
      <c r="NVS95" s="125"/>
      <c r="NVT95" s="125"/>
      <c r="NVU95" s="125"/>
      <c r="NVV95" s="125"/>
      <c r="NVW95" s="125"/>
      <c r="NVX95" s="125"/>
      <c r="NVY95" s="125"/>
      <c r="NVZ95" s="125"/>
      <c r="NWA95" s="125"/>
      <c r="NWB95" s="125"/>
      <c r="NWC95" s="125"/>
      <c r="NWD95" s="125"/>
      <c r="NWE95" s="125"/>
      <c r="NWF95" s="125"/>
      <c r="NWG95" s="125"/>
      <c r="NWH95" s="125"/>
      <c r="NWI95" s="125"/>
      <c r="NWJ95" s="125"/>
      <c r="NWK95" s="125"/>
      <c r="NWL95" s="125"/>
      <c r="NWM95" s="125"/>
      <c r="NWN95" s="125"/>
      <c r="NWO95" s="125"/>
      <c r="NWP95" s="125"/>
      <c r="NWQ95" s="125"/>
      <c r="NWR95" s="125"/>
      <c r="NWS95" s="125"/>
      <c r="NWT95" s="125"/>
      <c r="NWU95" s="125"/>
      <c r="NWV95" s="125"/>
      <c r="NWW95" s="125"/>
      <c r="NWX95" s="125"/>
      <c r="NWY95" s="125"/>
      <c r="NWZ95" s="125"/>
      <c r="NXA95" s="125"/>
      <c r="NXB95" s="125"/>
      <c r="NXC95" s="125"/>
      <c r="NXD95" s="125"/>
      <c r="NXE95" s="125"/>
      <c r="NXF95" s="125"/>
      <c r="NXG95" s="125"/>
      <c r="NXH95" s="125"/>
      <c r="NXI95" s="125"/>
      <c r="NXJ95" s="125"/>
      <c r="NXK95" s="125"/>
      <c r="NXL95" s="125"/>
      <c r="NXM95" s="125"/>
      <c r="NXN95" s="125"/>
      <c r="NXO95" s="125"/>
      <c r="NXP95" s="125"/>
      <c r="NXQ95" s="125"/>
      <c r="NXR95" s="125"/>
      <c r="NXS95" s="125"/>
      <c r="NXT95" s="125"/>
      <c r="NXU95" s="125"/>
      <c r="NXV95" s="125"/>
      <c r="NXW95" s="125"/>
      <c r="NXX95" s="125"/>
      <c r="NXY95" s="125"/>
      <c r="NXZ95" s="125"/>
      <c r="NYA95" s="125"/>
      <c r="NYB95" s="125"/>
      <c r="NYC95" s="125"/>
      <c r="NYD95" s="125"/>
      <c r="NYE95" s="125"/>
      <c r="NYF95" s="125"/>
      <c r="NYG95" s="125"/>
      <c r="NYH95" s="125"/>
      <c r="NYI95" s="125"/>
      <c r="NYJ95" s="125"/>
      <c r="NYK95" s="125"/>
      <c r="NYL95" s="125"/>
      <c r="NYM95" s="125"/>
      <c r="NYN95" s="125"/>
      <c r="NYO95" s="125"/>
      <c r="NYP95" s="125"/>
      <c r="NYQ95" s="125"/>
      <c r="NYR95" s="125"/>
      <c r="NYS95" s="125"/>
      <c r="NYT95" s="125"/>
      <c r="NYU95" s="125"/>
      <c r="NYV95" s="125"/>
      <c r="NYW95" s="125"/>
      <c r="NYX95" s="125"/>
      <c r="NYY95" s="125"/>
      <c r="NYZ95" s="125"/>
      <c r="NZA95" s="125"/>
      <c r="NZB95" s="125"/>
      <c r="NZC95" s="125"/>
      <c r="NZD95" s="125"/>
      <c r="NZE95" s="125"/>
      <c r="NZF95" s="125"/>
      <c r="NZG95" s="125"/>
      <c r="NZH95" s="125"/>
      <c r="NZI95" s="125"/>
      <c r="NZJ95" s="125"/>
      <c r="NZK95" s="125"/>
      <c r="NZL95" s="125"/>
      <c r="NZM95" s="125"/>
      <c r="NZN95" s="125"/>
      <c r="NZO95" s="125"/>
      <c r="NZP95" s="125"/>
      <c r="NZQ95" s="125"/>
      <c r="NZR95" s="125"/>
      <c r="NZS95" s="125"/>
      <c r="NZT95" s="125"/>
      <c r="NZU95" s="125"/>
      <c r="NZV95" s="125"/>
      <c r="NZW95" s="125"/>
      <c r="NZX95" s="125"/>
      <c r="NZY95" s="125"/>
      <c r="NZZ95" s="125"/>
      <c r="OAA95" s="125"/>
      <c r="OAB95" s="125"/>
      <c r="OAC95" s="125"/>
      <c r="OAD95" s="125"/>
      <c r="OAE95" s="125"/>
      <c r="OAF95" s="125"/>
      <c r="OAG95" s="125"/>
      <c r="OAH95" s="125"/>
      <c r="OAI95" s="125"/>
      <c r="OAJ95" s="125"/>
      <c r="OAK95" s="125"/>
      <c r="OAL95" s="125"/>
      <c r="OAM95" s="125"/>
      <c r="OAN95" s="125"/>
      <c r="OAO95" s="125"/>
      <c r="OAP95" s="125"/>
      <c r="OAQ95" s="125"/>
      <c r="OAR95" s="125"/>
      <c r="OAS95" s="125"/>
      <c r="OAT95" s="125"/>
      <c r="OAU95" s="125"/>
      <c r="OAV95" s="125"/>
      <c r="OAW95" s="125"/>
      <c r="OAX95" s="125"/>
      <c r="OAY95" s="125"/>
      <c r="OAZ95" s="125"/>
      <c r="OBA95" s="125"/>
      <c r="OBB95" s="125"/>
      <c r="OBC95" s="125"/>
      <c r="OBD95" s="125"/>
      <c r="OBE95" s="125"/>
      <c r="OBF95" s="125"/>
      <c r="OBG95" s="125"/>
      <c r="OBH95" s="125"/>
      <c r="OBI95" s="125"/>
      <c r="OBJ95" s="125"/>
      <c r="OBK95" s="125"/>
      <c r="OBL95" s="125"/>
      <c r="OBM95" s="125"/>
      <c r="OBN95" s="125"/>
      <c r="OBO95" s="125"/>
      <c r="OBP95" s="125"/>
      <c r="OBQ95" s="125"/>
      <c r="OBR95" s="125"/>
      <c r="OBS95" s="125"/>
      <c r="OBT95" s="125"/>
      <c r="OBU95" s="125"/>
      <c r="OBV95" s="125"/>
      <c r="OBW95" s="125"/>
      <c r="OBX95" s="125"/>
      <c r="OBY95" s="125"/>
      <c r="OBZ95" s="125"/>
      <c r="OCA95" s="125"/>
      <c r="OCB95" s="125"/>
      <c r="OCC95" s="125"/>
      <c r="OCD95" s="125"/>
      <c r="OCE95" s="125"/>
      <c r="OCF95" s="125"/>
      <c r="OCG95" s="125"/>
      <c r="OCH95" s="125"/>
      <c r="OCI95" s="125"/>
      <c r="OCJ95" s="125"/>
      <c r="OCK95" s="125"/>
      <c r="OCL95" s="125"/>
      <c r="OCM95" s="125"/>
      <c r="OCN95" s="125"/>
      <c r="OCO95" s="125"/>
      <c r="OCP95" s="125"/>
      <c r="OCQ95" s="125"/>
      <c r="OCR95" s="125"/>
      <c r="OCS95" s="125"/>
      <c r="OCT95" s="125"/>
      <c r="OCU95" s="125"/>
      <c r="OCV95" s="125"/>
      <c r="OCW95" s="125"/>
      <c r="OCX95" s="125"/>
      <c r="OCY95" s="125"/>
      <c r="OCZ95" s="125"/>
      <c r="ODA95" s="125"/>
      <c r="ODB95" s="125"/>
      <c r="ODC95" s="125"/>
      <c r="ODD95" s="125"/>
      <c r="ODE95" s="125"/>
      <c r="ODF95" s="125"/>
      <c r="ODG95" s="125"/>
      <c r="ODH95" s="125"/>
      <c r="ODI95" s="125"/>
      <c r="ODJ95" s="125"/>
      <c r="ODK95" s="125"/>
      <c r="ODL95" s="125"/>
      <c r="ODM95" s="125"/>
      <c r="ODN95" s="125"/>
      <c r="ODO95" s="125"/>
      <c r="ODP95" s="125"/>
      <c r="ODQ95" s="125"/>
      <c r="ODR95" s="125"/>
      <c r="ODS95" s="125"/>
      <c r="ODT95" s="125"/>
      <c r="ODU95" s="125"/>
      <c r="ODV95" s="125"/>
      <c r="ODW95" s="125"/>
      <c r="ODX95" s="125"/>
      <c r="ODY95" s="125"/>
      <c r="ODZ95" s="125"/>
      <c r="OEA95" s="125"/>
      <c r="OEB95" s="125"/>
      <c r="OEC95" s="125"/>
      <c r="OED95" s="125"/>
      <c r="OEE95" s="125"/>
      <c r="OEF95" s="125"/>
      <c r="OEG95" s="125"/>
      <c r="OEH95" s="125"/>
      <c r="OEI95" s="125"/>
      <c r="OEJ95" s="125"/>
      <c r="OEK95" s="125"/>
      <c r="OEL95" s="125"/>
      <c r="OEM95" s="125"/>
      <c r="OEN95" s="125"/>
      <c r="OEO95" s="125"/>
      <c r="OEP95" s="125"/>
      <c r="OEQ95" s="125"/>
      <c r="OER95" s="125"/>
      <c r="OES95" s="125"/>
      <c r="OET95" s="125"/>
      <c r="OEU95" s="125"/>
      <c r="OEV95" s="125"/>
      <c r="OEW95" s="125"/>
      <c r="OEX95" s="125"/>
      <c r="OEY95" s="125"/>
      <c r="OEZ95" s="125"/>
      <c r="OFA95" s="125"/>
      <c r="OFB95" s="125"/>
      <c r="OFC95" s="125"/>
      <c r="OFD95" s="125"/>
      <c r="OFE95" s="125"/>
      <c r="OFF95" s="125"/>
      <c r="OFG95" s="125"/>
      <c r="OFH95" s="125"/>
      <c r="OFI95" s="125"/>
      <c r="OFJ95" s="125"/>
      <c r="OFK95" s="125"/>
      <c r="OFL95" s="125"/>
      <c r="OFM95" s="125"/>
      <c r="OFN95" s="125"/>
      <c r="OFO95" s="125"/>
      <c r="OFP95" s="125"/>
      <c r="OFQ95" s="125"/>
      <c r="OFR95" s="125"/>
      <c r="OFS95" s="125"/>
      <c r="OFT95" s="125"/>
      <c r="OFU95" s="125"/>
      <c r="OFV95" s="125"/>
      <c r="OFW95" s="125"/>
      <c r="OFX95" s="125"/>
      <c r="OFY95" s="125"/>
      <c r="OFZ95" s="125"/>
      <c r="OGA95" s="125"/>
      <c r="OGB95" s="125"/>
      <c r="OGC95" s="125"/>
      <c r="OGD95" s="125"/>
      <c r="OGE95" s="125"/>
      <c r="OGF95" s="125"/>
      <c r="OGG95" s="125"/>
      <c r="OGH95" s="125"/>
      <c r="OGI95" s="125"/>
      <c r="OGJ95" s="125"/>
      <c r="OGK95" s="125"/>
      <c r="OGL95" s="125"/>
      <c r="OGM95" s="125"/>
      <c r="OGN95" s="125"/>
      <c r="OGO95" s="125"/>
      <c r="OGP95" s="125"/>
      <c r="OGQ95" s="125"/>
      <c r="OGR95" s="125"/>
      <c r="OGS95" s="125"/>
      <c r="OGT95" s="125"/>
      <c r="OGU95" s="125"/>
      <c r="OGV95" s="125"/>
      <c r="OGW95" s="125"/>
      <c r="OGX95" s="125"/>
      <c r="OGY95" s="125"/>
      <c r="OGZ95" s="125"/>
      <c r="OHA95" s="125"/>
      <c r="OHB95" s="125"/>
      <c r="OHC95" s="125"/>
      <c r="OHD95" s="125"/>
      <c r="OHE95" s="125"/>
      <c r="OHF95" s="125"/>
      <c r="OHG95" s="125"/>
      <c r="OHH95" s="125"/>
      <c r="OHI95" s="125"/>
      <c r="OHJ95" s="125"/>
      <c r="OHK95" s="125"/>
      <c r="OHL95" s="125"/>
      <c r="OHM95" s="125"/>
      <c r="OHN95" s="125"/>
      <c r="OHO95" s="125"/>
      <c r="OHP95" s="125"/>
      <c r="OHQ95" s="125"/>
      <c r="OHR95" s="125"/>
      <c r="OHS95" s="125"/>
      <c r="OHT95" s="125"/>
      <c r="OHU95" s="125"/>
      <c r="OHV95" s="125"/>
      <c r="OHW95" s="125"/>
      <c r="OHX95" s="125"/>
      <c r="OHY95" s="125"/>
      <c r="OHZ95" s="125"/>
      <c r="OIA95" s="125"/>
      <c r="OIB95" s="125"/>
      <c r="OIC95" s="125"/>
      <c r="OID95" s="125"/>
      <c r="OIE95" s="125"/>
      <c r="OIF95" s="125"/>
      <c r="OIG95" s="125"/>
      <c r="OIH95" s="125"/>
      <c r="OII95" s="125"/>
      <c r="OIJ95" s="125"/>
      <c r="OIK95" s="125"/>
      <c r="OIL95" s="125"/>
      <c r="OIM95" s="125"/>
      <c r="OIN95" s="125"/>
      <c r="OIO95" s="125"/>
      <c r="OIP95" s="125"/>
      <c r="OIQ95" s="125"/>
      <c r="OIR95" s="125"/>
      <c r="OIS95" s="125"/>
      <c r="OIT95" s="125"/>
      <c r="OIU95" s="125"/>
      <c r="OIV95" s="125"/>
      <c r="OIW95" s="125"/>
      <c r="OIX95" s="125"/>
      <c r="OIY95" s="125"/>
      <c r="OIZ95" s="125"/>
      <c r="OJA95" s="125"/>
      <c r="OJB95" s="125"/>
      <c r="OJC95" s="125"/>
      <c r="OJD95" s="125"/>
      <c r="OJE95" s="125"/>
      <c r="OJF95" s="125"/>
      <c r="OJG95" s="125"/>
      <c r="OJH95" s="125"/>
      <c r="OJI95" s="125"/>
      <c r="OJJ95" s="125"/>
      <c r="OJK95" s="125"/>
      <c r="OJL95" s="125"/>
      <c r="OJM95" s="125"/>
      <c r="OJN95" s="125"/>
      <c r="OJO95" s="125"/>
      <c r="OJP95" s="125"/>
      <c r="OJQ95" s="125"/>
      <c r="OJR95" s="125"/>
      <c r="OJS95" s="125"/>
      <c r="OJT95" s="125"/>
      <c r="OJU95" s="125"/>
      <c r="OJV95" s="125"/>
      <c r="OJW95" s="125"/>
      <c r="OJX95" s="125"/>
      <c r="OJY95" s="125"/>
      <c r="OJZ95" s="125"/>
      <c r="OKA95" s="125"/>
      <c r="OKB95" s="125"/>
      <c r="OKC95" s="125"/>
      <c r="OKD95" s="125"/>
      <c r="OKE95" s="125"/>
      <c r="OKF95" s="125"/>
      <c r="OKG95" s="125"/>
      <c r="OKH95" s="125"/>
      <c r="OKI95" s="125"/>
      <c r="OKJ95" s="125"/>
      <c r="OKK95" s="125"/>
      <c r="OKL95" s="125"/>
      <c r="OKM95" s="125"/>
      <c r="OKN95" s="125"/>
      <c r="OKO95" s="125"/>
      <c r="OKP95" s="125"/>
      <c r="OKQ95" s="125"/>
      <c r="OKR95" s="125"/>
      <c r="OKS95" s="125"/>
      <c r="OKT95" s="125"/>
      <c r="OKU95" s="125"/>
      <c r="OKV95" s="125"/>
      <c r="OKW95" s="125"/>
      <c r="OKX95" s="125"/>
      <c r="OKY95" s="125"/>
      <c r="OKZ95" s="125"/>
      <c r="OLA95" s="125"/>
      <c r="OLB95" s="125"/>
      <c r="OLC95" s="125"/>
      <c r="OLD95" s="125"/>
      <c r="OLE95" s="125"/>
      <c r="OLF95" s="125"/>
      <c r="OLG95" s="125"/>
      <c r="OLH95" s="125"/>
      <c r="OLI95" s="125"/>
      <c r="OLJ95" s="125"/>
      <c r="OLK95" s="125"/>
      <c r="OLL95" s="125"/>
      <c r="OLM95" s="125"/>
      <c r="OLN95" s="125"/>
      <c r="OLO95" s="125"/>
      <c r="OLP95" s="125"/>
      <c r="OLQ95" s="125"/>
      <c r="OLR95" s="125"/>
      <c r="OLS95" s="125"/>
      <c r="OLT95" s="125"/>
      <c r="OLU95" s="125"/>
      <c r="OLV95" s="125"/>
      <c r="OLW95" s="125"/>
      <c r="OLX95" s="125"/>
      <c r="OLY95" s="125"/>
      <c r="OLZ95" s="125"/>
      <c r="OMA95" s="125"/>
      <c r="OMB95" s="125"/>
      <c r="OMC95" s="125"/>
      <c r="OMD95" s="125"/>
      <c r="OME95" s="125"/>
      <c r="OMF95" s="125"/>
      <c r="OMG95" s="125"/>
      <c r="OMH95" s="125"/>
      <c r="OMI95" s="125"/>
      <c r="OMJ95" s="125"/>
      <c r="OMK95" s="125"/>
      <c r="OML95" s="125"/>
      <c r="OMM95" s="125"/>
      <c r="OMN95" s="125"/>
      <c r="OMO95" s="125"/>
      <c r="OMP95" s="125"/>
      <c r="OMQ95" s="125"/>
      <c r="OMR95" s="125"/>
      <c r="OMS95" s="125"/>
      <c r="OMT95" s="125"/>
      <c r="OMU95" s="125"/>
      <c r="OMV95" s="125"/>
      <c r="OMW95" s="125"/>
      <c r="OMX95" s="125"/>
      <c r="OMY95" s="125"/>
      <c r="OMZ95" s="125"/>
      <c r="ONA95" s="125"/>
      <c r="ONB95" s="125"/>
      <c r="ONC95" s="125"/>
      <c r="OND95" s="125"/>
      <c r="ONE95" s="125"/>
      <c r="ONF95" s="125"/>
      <c r="ONG95" s="125"/>
      <c r="ONH95" s="125"/>
      <c r="ONI95" s="125"/>
      <c r="ONJ95" s="125"/>
      <c r="ONK95" s="125"/>
      <c r="ONL95" s="125"/>
      <c r="ONM95" s="125"/>
      <c r="ONN95" s="125"/>
      <c r="ONO95" s="125"/>
      <c r="ONP95" s="125"/>
      <c r="ONQ95" s="125"/>
      <c r="ONR95" s="125"/>
      <c r="ONS95" s="125"/>
      <c r="ONT95" s="125"/>
      <c r="ONU95" s="125"/>
      <c r="ONV95" s="125"/>
      <c r="ONW95" s="125"/>
      <c r="ONX95" s="125"/>
      <c r="ONY95" s="125"/>
      <c r="ONZ95" s="125"/>
      <c r="OOA95" s="125"/>
      <c r="OOB95" s="125"/>
      <c r="OOC95" s="125"/>
      <c r="OOD95" s="125"/>
      <c r="OOE95" s="125"/>
      <c r="OOF95" s="125"/>
      <c r="OOG95" s="125"/>
      <c r="OOH95" s="125"/>
      <c r="OOI95" s="125"/>
      <c r="OOJ95" s="125"/>
      <c r="OOK95" s="125"/>
      <c r="OOL95" s="125"/>
      <c r="OOM95" s="125"/>
      <c r="OON95" s="125"/>
      <c r="OOO95" s="125"/>
      <c r="OOP95" s="125"/>
      <c r="OOQ95" s="125"/>
      <c r="OOR95" s="125"/>
      <c r="OOS95" s="125"/>
      <c r="OOT95" s="125"/>
      <c r="OOU95" s="125"/>
      <c r="OOV95" s="125"/>
      <c r="OOW95" s="125"/>
      <c r="OOX95" s="125"/>
      <c r="OOY95" s="125"/>
      <c r="OOZ95" s="125"/>
      <c r="OPA95" s="125"/>
      <c r="OPB95" s="125"/>
      <c r="OPC95" s="125"/>
      <c r="OPD95" s="125"/>
      <c r="OPE95" s="125"/>
      <c r="OPF95" s="125"/>
      <c r="OPG95" s="125"/>
      <c r="OPH95" s="125"/>
      <c r="OPI95" s="125"/>
      <c r="OPJ95" s="125"/>
      <c r="OPK95" s="125"/>
      <c r="OPL95" s="125"/>
      <c r="OPM95" s="125"/>
      <c r="OPN95" s="125"/>
      <c r="OPO95" s="125"/>
      <c r="OPP95" s="125"/>
      <c r="OPQ95" s="125"/>
      <c r="OPR95" s="125"/>
      <c r="OPS95" s="125"/>
      <c r="OPT95" s="125"/>
      <c r="OPU95" s="125"/>
      <c r="OPV95" s="125"/>
      <c r="OPW95" s="125"/>
      <c r="OPX95" s="125"/>
      <c r="OPY95" s="125"/>
      <c r="OPZ95" s="125"/>
      <c r="OQA95" s="125"/>
      <c r="OQB95" s="125"/>
      <c r="OQC95" s="125"/>
      <c r="OQD95" s="125"/>
      <c r="OQE95" s="125"/>
      <c r="OQF95" s="125"/>
      <c r="OQG95" s="125"/>
      <c r="OQH95" s="125"/>
      <c r="OQI95" s="125"/>
      <c r="OQJ95" s="125"/>
      <c r="OQK95" s="125"/>
      <c r="OQL95" s="125"/>
      <c r="OQM95" s="125"/>
      <c r="OQN95" s="125"/>
      <c r="OQO95" s="125"/>
      <c r="OQP95" s="125"/>
      <c r="OQQ95" s="125"/>
      <c r="OQR95" s="125"/>
      <c r="OQS95" s="125"/>
      <c r="OQT95" s="125"/>
      <c r="OQU95" s="125"/>
      <c r="OQV95" s="125"/>
      <c r="OQW95" s="125"/>
      <c r="OQX95" s="125"/>
      <c r="OQY95" s="125"/>
      <c r="OQZ95" s="125"/>
      <c r="ORA95" s="125"/>
      <c r="ORB95" s="125"/>
      <c r="ORC95" s="125"/>
      <c r="ORD95" s="125"/>
      <c r="ORE95" s="125"/>
      <c r="ORF95" s="125"/>
      <c r="ORG95" s="125"/>
      <c r="ORH95" s="125"/>
      <c r="ORI95" s="125"/>
      <c r="ORJ95" s="125"/>
      <c r="ORK95" s="125"/>
      <c r="ORL95" s="125"/>
      <c r="ORM95" s="125"/>
      <c r="ORN95" s="125"/>
      <c r="ORO95" s="125"/>
      <c r="ORP95" s="125"/>
      <c r="ORQ95" s="125"/>
      <c r="ORR95" s="125"/>
      <c r="ORS95" s="125"/>
      <c r="ORT95" s="125"/>
      <c r="ORU95" s="125"/>
      <c r="ORV95" s="125"/>
      <c r="ORW95" s="125"/>
      <c r="ORX95" s="125"/>
      <c r="ORY95" s="125"/>
      <c r="ORZ95" s="125"/>
      <c r="OSA95" s="125"/>
      <c r="OSB95" s="125"/>
      <c r="OSC95" s="125"/>
      <c r="OSD95" s="125"/>
      <c r="OSE95" s="125"/>
      <c r="OSF95" s="125"/>
      <c r="OSG95" s="125"/>
      <c r="OSH95" s="125"/>
      <c r="OSI95" s="125"/>
      <c r="OSJ95" s="125"/>
      <c r="OSK95" s="125"/>
      <c r="OSL95" s="125"/>
      <c r="OSM95" s="125"/>
      <c r="OSN95" s="125"/>
      <c r="OSO95" s="125"/>
      <c r="OSP95" s="125"/>
      <c r="OSQ95" s="125"/>
      <c r="OSR95" s="125"/>
      <c r="OSS95" s="125"/>
      <c r="OST95" s="125"/>
      <c r="OSU95" s="125"/>
      <c r="OSV95" s="125"/>
      <c r="OSW95" s="125"/>
      <c r="OSX95" s="125"/>
      <c r="OSY95" s="125"/>
      <c r="OSZ95" s="125"/>
      <c r="OTA95" s="125"/>
      <c r="OTB95" s="125"/>
      <c r="OTC95" s="125"/>
      <c r="OTD95" s="125"/>
      <c r="OTE95" s="125"/>
      <c r="OTF95" s="125"/>
      <c r="OTG95" s="125"/>
      <c r="OTH95" s="125"/>
      <c r="OTI95" s="125"/>
      <c r="OTJ95" s="125"/>
      <c r="OTK95" s="125"/>
      <c r="OTL95" s="125"/>
      <c r="OTM95" s="125"/>
      <c r="OTN95" s="125"/>
      <c r="OTO95" s="125"/>
      <c r="OTP95" s="125"/>
      <c r="OTQ95" s="125"/>
      <c r="OTR95" s="125"/>
      <c r="OTS95" s="125"/>
      <c r="OTT95" s="125"/>
      <c r="OTU95" s="125"/>
      <c r="OTV95" s="125"/>
      <c r="OTW95" s="125"/>
      <c r="OTX95" s="125"/>
      <c r="OTY95" s="125"/>
      <c r="OTZ95" s="125"/>
      <c r="OUA95" s="125"/>
      <c r="OUB95" s="125"/>
      <c r="OUC95" s="125"/>
      <c r="OUD95" s="125"/>
      <c r="OUE95" s="125"/>
      <c r="OUF95" s="125"/>
      <c r="OUG95" s="125"/>
      <c r="OUH95" s="125"/>
      <c r="OUI95" s="125"/>
      <c r="OUJ95" s="125"/>
      <c r="OUK95" s="125"/>
      <c r="OUL95" s="125"/>
      <c r="OUM95" s="125"/>
      <c r="OUN95" s="125"/>
      <c r="OUO95" s="125"/>
      <c r="OUP95" s="125"/>
      <c r="OUQ95" s="125"/>
      <c r="OUR95" s="125"/>
      <c r="OUS95" s="125"/>
      <c r="OUT95" s="125"/>
      <c r="OUU95" s="125"/>
      <c r="OUV95" s="125"/>
      <c r="OUW95" s="125"/>
      <c r="OUX95" s="125"/>
      <c r="OUY95" s="125"/>
      <c r="OUZ95" s="125"/>
      <c r="OVA95" s="125"/>
      <c r="OVB95" s="125"/>
      <c r="OVC95" s="125"/>
      <c r="OVD95" s="125"/>
      <c r="OVE95" s="125"/>
      <c r="OVF95" s="125"/>
      <c r="OVG95" s="125"/>
      <c r="OVH95" s="125"/>
      <c r="OVI95" s="125"/>
      <c r="OVJ95" s="125"/>
      <c r="OVK95" s="125"/>
      <c r="OVL95" s="125"/>
      <c r="OVM95" s="125"/>
      <c r="OVN95" s="125"/>
      <c r="OVO95" s="125"/>
      <c r="OVP95" s="125"/>
      <c r="OVQ95" s="125"/>
      <c r="OVR95" s="125"/>
      <c r="OVS95" s="125"/>
      <c r="OVT95" s="125"/>
      <c r="OVU95" s="125"/>
      <c r="OVV95" s="125"/>
      <c r="OVW95" s="125"/>
      <c r="OVX95" s="125"/>
      <c r="OVY95" s="125"/>
      <c r="OVZ95" s="125"/>
      <c r="OWA95" s="125"/>
      <c r="OWB95" s="125"/>
      <c r="OWC95" s="125"/>
      <c r="OWD95" s="125"/>
      <c r="OWE95" s="125"/>
      <c r="OWF95" s="125"/>
      <c r="OWG95" s="125"/>
      <c r="OWH95" s="125"/>
      <c r="OWI95" s="125"/>
      <c r="OWJ95" s="125"/>
      <c r="OWK95" s="125"/>
      <c r="OWL95" s="125"/>
      <c r="OWM95" s="125"/>
      <c r="OWN95" s="125"/>
      <c r="OWO95" s="125"/>
      <c r="OWP95" s="125"/>
      <c r="OWQ95" s="125"/>
      <c r="OWR95" s="125"/>
      <c r="OWS95" s="125"/>
      <c r="OWT95" s="125"/>
      <c r="OWU95" s="125"/>
      <c r="OWV95" s="125"/>
      <c r="OWW95" s="125"/>
      <c r="OWX95" s="125"/>
      <c r="OWY95" s="125"/>
      <c r="OWZ95" s="125"/>
      <c r="OXA95" s="125"/>
      <c r="OXB95" s="125"/>
      <c r="OXC95" s="125"/>
      <c r="OXD95" s="125"/>
      <c r="OXE95" s="125"/>
      <c r="OXF95" s="125"/>
      <c r="OXG95" s="125"/>
      <c r="OXH95" s="125"/>
      <c r="OXI95" s="125"/>
      <c r="OXJ95" s="125"/>
      <c r="OXK95" s="125"/>
      <c r="OXL95" s="125"/>
      <c r="OXM95" s="125"/>
      <c r="OXN95" s="125"/>
      <c r="OXO95" s="125"/>
      <c r="OXP95" s="125"/>
      <c r="OXQ95" s="125"/>
      <c r="OXR95" s="125"/>
      <c r="OXS95" s="125"/>
      <c r="OXT95" s="125"/>
      <c r="OXU95" s="125"/>
      <c r="OXV95" s="125"/>
      <c r="OXW95" s="125"/>
      <c r="OXX95" s="125"/>
      <c r="OXY95" s="125"/>
      <c r="OXZ95" s="125"/>
      <c r="OYA95" s="125"/>
      <c r="OYB95" s="125"/>
      <c r="OYC95" s="125"/>
      <c r="OYD95" s="125"/>
      <c r="OYE95" s="125"/>
      <c r="OYF95" s="125"/>
      <c r="OYG95" s="125"/>
      <c r="OYH95" s="125"/>
      <c r="OYI95" s="125"/>
      <c r="OYJ95" s="125"/>
      <c r="OYK95" s="125"/>
      <c r="OYL95" s="125"/>
      <c r="OYM95" s="125"/>
      <c r="OYN95" s="125"/>
      <c r="OYO95" s="125"/>
      <c r="OYP95" s="125"/>
      <c r="OYQ95" s="125"/>
      <c r="OYR95" s="125"/>
      <c r="OYS95" s="125"/>
      <c r="OYT95" s="125"/>
      <c r="OYU95" s="125"/>
      <c r="OYV95" s="125"/>
      <c r="OYW95" s="125"/>
      <c r="OYX95" s="125"/>
      <c r="OYY95" s="125"/>
      <c r="OYZ95" s="125"/>
      <c r="OZA95" s="125"/>
      <c r="OZB95" s="125"/>
      <c r="OZC95" s="125"/>
      <c r="OZD95" s="125"/>
      <c r="OZE95" s="125"/>
      <c r="OZF95" s="125"/>
      <c r="OZG95" s="125"/>
      <c r="OZH95" s="125"/>
      <c r="OZI95" s="125"/>
      <c r="OZJ95" s="125"/>
      <c r="OZK95" s="125"/>
      <c r="OZL95" s="125"/>
      <c r="OZM95" s="125"/>
      <c r="OZN95" s="125"/>
      <c r="OZO95" s="125"/>
      <c r="OZP95" s="125"/>
      <c r="OZQ95" s="125"/>
      <c r="OZR95" s="125"/>
      <c r="OZS95" s="125"/>
      <c r="OZT95" s="125"/>
      <c r="OZU95" s="125"/>
      <c r="OZV95" s="125"/>
      <c r="OZW95" s="125"/>
      <c r="OZX95" s="125"/>
      <c r="OZY95" s="125"/>
      <c r="OZZ95" s="125"/>
      <c r="PAA95" s="125"/>
      <c r="PAB95" s="125"/>
      <c r="PAC95" s="125"/>
      <c r="PAD95" s="125"/>
      <c r="PAE95" s="125"/>
      <c r="PAF95" s="125"/>
      <c r="PAG95" s="125"/>
      <c r="PAH95" s="125"/>
      <c r="PAI95" s="125"/>
      <c r="PAJ95" s="125"/>
      <c r="PAK95" s="125"/>
      <c r="PAL95" s="125"/>
      <c r="PAM95" s="125"/>
      <c r="PAN95" s="125"/>
      <c r="PAO95" s="125"/>
      <c r="PAP95" s="125"/>
      <c r="PAQ95" s="125"/>
      <c r="PAR95" s="125"/>
      <c r="PAS95" s="125"/>
      <c r="PAT95" s="125"/>
      <c r="PAU95" s="125"/>
      <c r="PAV95" s="125"/>
      <c r="PAW95" s="125"/>
      <c r="PAX95" s="125"/>
      <c r="PAY95" s="125"/>
      <c r="PAZ95" s="125"/>
      <c r="PBA95" s="125"/>
      <c r="PBB95" s="125"/>
      <c r="PBC95" s="125"/>
      <c r="PBD95" s="125"/>
      <c r="PBE95" s="125"/>
      <c r="PBF95" s="125"/>
      <c r="PBG95" s="125"/>
      <c r="PBH95" s="125"/>
      <c r="PBI95" s="125"/>
      <c r="PBJ95" s="125"/>
      <c r="PBK95" s="125"/>
      <c r="PBL95" s="125"/>
      <c r="PBM95" s="125"/>
      <c r="PBN95" s="125"/>
      <c r="PBO95" s="125"/>
      <c r="PBP95" s="125"/>
      <c r="PBQ95" s="125"/>
      <c r="PBR95" s="125"/>
      <c r="PBS95" s="125"/>
      <c r="PBT95" s="125"/>
      <c r="PBU95" s="125"/>
      <c r="PBV95" s="125"/>
      <c r="PBW95" s="125"/>
      <c r="PBX95" s="125"/>
      <c r="PBY95" s="125"/>
      <c r="PBZ95" s="125"/>
      <c r="PCA95" s="125"/>
      <c r="PCB95" s="125"/>
      <c r="PCC95" s="125"/>
      <c r="PCD95" s="125"/>
      <c r="PCE95" s="125"/>
      <c r="PCF95" s="125"/>
      <c r="PCG95" s="125"/>
      <c r="PCH95" s="125"/>
      <c r="PCI95" s="125"/>
      <c r="PCJ95" s="125"/>
      <c r="PCK95" s="125"/>
      <c r="PCL95" s="125"/>
      <c r="PCM95" s="125"/>
      <c r="PCN95" s="125"/>
      <c r="PCO95" s="125"/>
      <c r="PCP95" s="125"/>
      <c r="PCQ95" s="125"/>
      <c r="PCR95" s="125"/>
      <c r="PCS95" s="125"/>
      <c r="PCT95" s="125"/>
      <c r="PCU95" s="125"/>
      <c r="PCV95" s="125"/>
      <c r="PCW95" s="125"/>
      <c r="PCX95" s="125"/>
      <c r="PCY95" s="125"/>
      <c r="PCZ95" s="125"/>
      <c r="PDA95" s="125"/>
      <c r="PDB95" s="125"/>
      <c r="PDC95" s="125"/>
      <c r="PDD95" s="125"/>
      <c r="PDE95" s="125"/>
      <c r="PDF95" s="125"/>
      <c r="PDG95" s="125"/>
      <c r="PDH95" s="125"/>
      <c r="PDI95" s="125"/>
      <c r="PDJ95" s="125"/>
      <c r="PDK95" s="125"/>
      <c r="PDL95" s="125"/>
      <c r="PDM95" s="125"/>
      <c r="PDN95" s="125"/>
      <c r="PDO95" s="125"/>
      <c r="PDP95" s="125"/>
      <c r="PDQ95" s="125"/>
      <c r="PDR95" s="125"/>
      <c r="PDS95" s="125"/>
      <c r="PDT95" s="125"/>
      <c r="PDU95" s="125"/>
      <c r="PDV95" s="125"/>
      <c r="PDW95" s="125"/>
      <c r="PDX95" s="125"/>
      <c r="PDY95" s="125"/>
      <c r="PDZ95" s="125"/>
      <c r="PEA95" s="125"/>
      <c r="PEB95" s="125"/>
      <c r="PEC95" s="125"/>
      <c r="PED95" s="125"/>
      <c r="PEE95" s="125"/>
      <c r="PEF95" s="125"/>
      <c r="PEG95" s="125"/>
      <c r="PEH95" s="125"/>
      <c r="PEI95" s="125"/>
      <c r="PEJ95" s="125"/>
      <c r="PEK95" s="125"/>
      <c r="PEL95" s="125"/>
      <c r="PEM95" s="125"/>
      <c r="PEN95" s="125"/>
      <c r="PEO95" s="125"/>
      <c r="PEP95" s="125"/>
      <c r="PEQ95" s="125"/>
      <c r="PER95" s="125"/>
      <c r="PES95" s="125"/>
      <c r="PET95" s="125"/>
      <c r="PEU95" s="125"/>
      <c r="PEV95" s="125"/>
      <c r="PEW95" s="125"/>
      <c r="PEX95" s="125"/>
      <c r="PEY95" s="125"/>
      <c r="PEZ95" s="125"/>
      <c r="PFA95" s="125"/>
      <c r="PFB95" s="125"/>
      <c r="PFC95" s="125"/>
      <c r="PFD95" s="125"/>
      <c r="PFE95" s="125"/>
      <c r="PFF95" s="125"/>
      <c r="PFG95" s="125"/>
      <c r="PFH95" s="125"/>
      <c r="PFI95" s="125"/>
      <c r="PFJ95" s="125"/>
      <c r="PFK95" s="125"/>
      <c r="PFL95" s="125"/>
      <c r="PFM95" s="125"/>
      <c r="PFN95" s="125"/>
      <c r="PFO95" s="125"/>
      <c r="PFP95" s="125"/>
      <c r="PFQ95" s="125"/>
      <c r="PFR95" s="125"/>
      <c r="PFS95" s="125"/>
      <c r="PFT95" s="125"/>
      <c r="PFU95" s="125"/>
      <c r="PFV95" s="125"/>
      <c r="PFW95" s="125"/>
      <c r="PFX95" s="125"/>
      <c r="PFY95" s="125"/>
      <c r="PFZ95" s="125"/>
      <c r="PGA95" s="125"/>
      <c r="PGB95" s="125"/>
      <c r="PGC95" s="125"/>
      <c r="PGD95" s="125"/>
      <c r="PGE95" s="125"/>
      <c r="PGF95" s="125"/>
      <c r="PGG95" s="125"/>
      <c r="PGH95" s="125"/>
      <c r="PGI95" s="125"/>
      <c r="PGJ95" s="125"/>
      <c r="PGK95" s="125"/>
      <c r="PGL95" s="125"/>
      <c r="PGM95" s="125"/>
      <c r="PGN95" s="125"/>
      <c r="PGO95" s="125"/>
      <c r="PGP95" s="125"/>
      <c r="PGQ95" s="125"/>
      <c r="PGR95" s="125"/>
      <c r="PGS95" s="125"/>
      <c r="PGT95" s="125"/>
      <c r="PGU95" s="125"/>
      <c r="PGV95" s="125"/>
      <c r="PGW95" s="125"/>
      <c r="PGX95" s="125"/>
      <c r="PGY95" s="125"/>
      <c r="PGZ95" s="125"/>
      <c r="PHA95" s="125"/>
      <c r="PHB95" s="125"/>
      <c r="PHC95" s="125"/>
      <c r="PHD95" s="125"/>
      <c r="PHE95" s="125"/>
      <c r="PHF95" s="125"/>
      <c r="PHG95" s="125"/>
      <c r="PHH95" s="125"/>
      <c r="PHI95" s="125"/>
      <c r="PHJ95" s="125"/>
      <c r="PHK95" s="125"/>
      <c r="PHL95" s="125"/>
      <c r="PHM95" s="125"/>
      <c r="PHN95" s="125"/>
      <c r="PHO95" s="125"/>
      <c r="PHP95" s="125"/>
      <c r="PHQ95" s="125"/>
      <c r="PHR95" s="125"/>
      <c r="PHS95" s="125"/>
      <c r="PHT95" s="125"/>
      <c r="PHU95" s="125"/>
      <c r="PHV95" s="125"/>
      <c r="PHW95" s="125"/>
      <c r="PHX95" s="125"/>
      <c r="PHY95" s="125"/>
      <c r="PHZ95" s="125"/>
      <c r="PIA95" s="125"/>
      <c r="PIB95" s="125"/>
      <c r="PIC95" s="125"/>
      <c r="PID95" s="125"/>
      <c r="PIE95" s="125"/>
      <c r="PIF95" s="125"/>
      <c r="PIG95" s="125"/>
      <c r="PIH95" s="125"/>
      <c r="PII95" s="125"/>
      <c r="PIJ95" s="125"/>
      <c r="PIK95" s="125"/>
      <c r="PIL95" s="125"/>
      <c r="PIM95" s="125"/>
      <c r="PIN95" s="125"/>
      <c r="PIO95" s="125"/>
      <c r="PIP95" s="125"/>
      <c r="PIQ95" s="125"/>
      <c r="PIR95" s="125"/>
      <c r="PIS95" s="125"/>
      <c r="PIT95" s="125"/>
      <c r="PIU95" s="125"/>
      <c r="PIV95" s="125"/>
      <c r="PIW95" s="125"/>
      <c r="PIX95" s="125"/>
      <c r="PIY95" s="125"/>
      <c r="PIZ95" s="125"/>
      <c r="PJA95" s="125"/>
      <c r="PJB95" s="125"/>
      <c r="PJC95" s="125"/>
      <c r="PJD95" s="125"/>
      <c r="PJE95" s="125"/>
      <c r="PJF95" s="125"/>
      <c r="PJG95" s="125"/>
      <c r="PJH95" s="125"/>
      <c r="PJI95" s="125"/>
      <c r="PJJ95" s="125"/>
      <c r="PJK95" s="125"/>
      <c r="PJL95" s="125"/>
      <c r="PJM95" s="125"/>
      <c r="PJN95" s="125"/>
      <c r="PJO95" s="125"/>
      <c r="PJP95" s="125"/>
      <c r="PJQ95" s="125"/>
      <c r="PJR95" s="125"/>
      <c r="PJS95" s="125"/>
      <c r="PJT95" s="125"/>
      <c r="PJU95" s="125"/>
      <c r="PJV95" s="125"/>
      <c r="PJW95" s="125"/>
      <c r="PJX95" s="125"/>
      <c r="PJY95" s="125"/>
      <c r="PJZ95" s="125"/>
      <c r="PKA95" s="125"/>
      <c r="PKB95" s="125"/>
      <c r="PKC95" s="125"/>
      <c r="PKD95" s="125"/>
      <c r="PKE95" s="125"/>
      <c r="PKF95" s="125"/>
      <c r="PKG95" s="125"/>
      <c r="PKH95" s="125"/>
      <c r="PKI95" s="125"/>
      <c r="PKJ95" s="125"/>
      <c r="PKK95" s="125"/>
      <c r="PKL95" s="125"/>
      <c r="PKM95" s="125"/>
      <c r="PKN95" s="125"/>
      <c r="PKO95" s="125"/>
      <c r="PKP95" s="125"/>
      <c r="PKQ95" s="125"/>
      <c r="PKR95" s="125"/>
      <c r="PKS95" s="125"/>
      <c r="PKT95" s="125"/>
      <c r="PKU95" s="125"/>
      <c r="PKV95" s="125"/>
      <c r="PKW95" s="125"/>
      <c r="PKX95" s="125"/>
      <c r="PKY95" s="125"/>
      <c r="PKZ95" s="125"/>
      <c r="PLA95" s="125"/>
      <c r="PLB95" s="125"/>
      <c r="PLC95" s="125"/>
      <c r="PLD95" s="125"/>
      <c r="PLE95" s="125"/>
      <c r="PLF95" s="125"/>
      <c r="PLG95" s="125"/>
      <c r="PLH95" s="125"/>
      <c r="PLI95" s="125"/>
      <c r="PLJ95" s="125"/>
      <c r="PLK95" s="125"/>
      <c r="PLL95" s="125"/>
      <c r="PLM95" s="125"/>
      <c r="PLN95" s="125"/>
      <c r="PLO95" s="125"/>
      <c r="PLP95" s="125"/>
      <c r="PLQ95" s="125"/>
      <c r="PLR95" s="125"/>
      <c r="PLS95" s="125"/>
      <c r="PLT95" s="125"/>
      <c r="PLU95" s="125"/>
      <c r="PLV95" s="125"/>
      <c r="PLW95" s="125"/>
      <c r="PLX95" s="125"/>
      <c r="PLY95" s="125"/>
      <c r="PLZ95" s="125"/>
      <c r="PMA95" s="125"/>
      <c r="PMB95" s="125"/>
      <c r="PMC95" s="125"/>
      <c r="PMD95" s="125"/>
      <c r="PME95" s="125"/>
      <c r="PMF95" s="125"/>
      <c r="PMG95" s="125"/>
      <c r="PMH95" s="125"/>
      <c r="PMI95" s="125"/>
      <c r="PMJ95" s="125"/>
      <c r="PMK95" s="125"/>
      <c r="PML95" s="125"/>
      <c r="PMM95" s="125"/>
      <c r="PMN95" s="125"/>
      <c r="PMO95" s="125"/>
      <c r="PMP95" s="125"/>
      <c r="PMQ95" s="125"/>
      <c r="PMR95" s="125"/>
      <c r="PMS95" s="125"/>
      <c r="PMT95" s="125"/>
      <c r="PMU95" s="125"/>
      <c r="PMV95" s="125"/>
      <c r="PMW95" s="125"/>
      <c r="PMX95" s="125"/>
      <c r="PMY95" s="125"/>
      <c r="PMZ95" s="125"/>
      <c r="PNA95" s="125"/>
      <c r="PNB95" s="125"/>
      <c r="PNC95" s="125"/>
      <c r="PND95" s="125"/>
      <c r="PNE95" s="125"/>
      <c r="PNF95" s="125"/>
      <c r="PNG95" s="125"/>
      <c r="PNH95" s="125"/>
      <c r="PNI95" s="125"/>
      <c r="PNJ95" s="125"/>
      <c r="PNK95" s="125"/>
      <c r="PNL95" s="125"/>
      <c r="PNM95" s="125"/>
      <c r="PNN95" s="125"/>
      <c r="PNO95" s="125"/>
      <c r="PNP95" s="125"/>
      <c r="PNQ95" s="125"/>
      <c r="PNR95" s="125"/>
      <c r="PNS95" s="125"/>
      <c r="PNT95" s="125"/>
      <c r="PNU95" s="125"/>
      <c r="PNV95" s="125"/>
      <c r="PNW95" s="125"/>
      <c r="PNX95" s="125"/>
      <c r="PNY95" s="125"/>
      <c r="PNZ95" s="125"/>
      <c r="POA95" s="125"/>
      <c r="POB95" s="125"/>
      <c r="POC95" s="125"/>
      <c r="POD95" s="125"/>
      <c r="POE95" s="125"/>
      <c r="POF95" s="125"/>
      <c r="POG95" s="125"/>
      <c r="POH95" s="125"/>
      <c r="POI95" s="125"/>
      <c r="POJ95" s="125"/>
      <c r="POK95" s="125"/>
      <c r="POL95" s="125"/>
      <c r="POM95" s="125"/>
      <c r="PON95" s="125"/>
      <c r="POO95" s="125"/>
      <c r="POP95" s="125"/>
      <c r="POQ95" s="125"/>
      <c r="POR95" s="125"/>
      <c r="POS95" s="125"/>
      <c r="POT95" s="125"/>
      <c r="POU95" s="125"/>
      <c r="POV95" s="125"/>
      <c r="POW95" s="125"/>
      <c r="POX95" s="125"/>
      <c r="POY95" s="125"/>
      <c r="POZ95" s="125"/>
      <c r="PPA95" s="125"/>
      <c r="PPB95" s="125"/>
      <c r="PPC95" s="125"/>
      <c r="PPD95" s="125"/>
      <c r="PPE95" s="125"/>
      <c r="PPF95" s="125"/>
      <c r="PPG95" s="125"/>
      <c r="PPH95" s="125"/>
      <c r="PPI95" s="125"/>
      <c r="PPJ95" s="125"/>
      <c r="PPK95" s="125"/>
      <c r="PPL95" s="125"/>
      <c r="PPM95" s="125"/>
      <c r="PPN95" s="125"/>
      <c r="PPO95" s="125"/>
      <c r="PPP95" s="125"/>
      <c r="PPQ95" s="125"/>
      <c r="PPR95" s="125"/>
      <c r="PPS95" s="125"/>
      <c r="PPT95" s="125"/>
      <c r="PPU95" s="125"/>
      <c r="PPV95" s="125"/>
      <c r="PPW95" s="125"/>
      <c r="PPX95" s="125"/>
      <c r="PPY95" s="125"/>
      <c r="PPZ95" s="125"/>
      <c r="PQA95" s="125"/>
      <c r="PQB95" s="125"/>
      <c r="PQC95" s="125"/>
      <c r="PQD95" s="125"/>
      <c r="PQE95" s="125"/>
      <c r="PQF95" s="125"/>
      <c r="PQG95" s="125"/>
      <c r="PQH95" s="125"/>
      <c r="PQI95" s="125"/>
      <c r="PQJ95" s="125"/>
      <c r="PQK95" s="125"/>
      <c r="PQL95" s="125"/>
      <c r="PQM95" s="125"/>
      <c r="PQN95" s="125"/>
      <c r="PQO95" s="125"/>
      <c r="PQP95" s="125"/>
      <c r="PQQ95" s="125"/>
      <c r="PQR95" s="125"/>
      <c r="PQS95" s="125"/>
      <c r="PQT95" s="125"/>
      <c r="PQU95" s="125"/>
      <c r="PQV95" s="125"/>
      <c r="PQW95" s="125"/>
      <c r="PQX95" s="125"/>
      <c r="PQY95" s="125"/>
      <c r="PQZ95" s="125"/>
      <c r="PRA95" s="125"/>
      <c r="PRB95" s="125"/>
      <c r="PRC95" s="125"/>
      <c r="PRD95" s="125"/>
      <c r="PRE95" s="125"/>
      <c r="PRF95" s="125"/>
      <c r="PRG95" s="125"/>
      <c r="PRH95" s="125"/>
      <c r="PRI95" s="125"/>
      <c r="PRJ95" s="125"/>
      <c r="PRK95" s="125"/>
      <c r="PRL95" s="125"/>
      <c r="PRM95" s="125"/>
      <c r="PRN95" s="125"/>
      <c r="PRO95" s="125"/>
      <c r="PRP95" s="125"/>
      <c r="PRQ95" s="125"/>
      <c r="PRR95" s="125"/>
      <c r="PRS95" s="125"/>
      <c r="PRT95" s="125"/>
      <c r="PRU95" s="125"/>
      <c r="PRV95" s="125"/>
      <c r="PRW95" s="125"/>
      <c r="PRX95" s="125"/>
      <c r="PRY95" s="125"/>
      <c r="PRZ95" s="125"/>
      <c r="PSA95" s="125"/>
      <c r="PSB95" s="125"/>
      <c r="PSC95" s="125"/>
      <c r="PSD95" s="125"/>
      <c r="PSE95" s="125"/>
      <c r="PSF95" s="125"/>
      <c r="PSG95" s="125"/>
      <c r="PSH95" s="125"/>
      <c r="PSI95" s="125"/>
      <c r="PSJ95" s="125"/>
      <c r="PSK95" s="125"/>
      <c r="PSL95" s="125"/>
      <c r="PSM95" s="125"/>
      <c r="PSN95" s="125"/>
      <c r="PSO95" s="125"/>
      <c r="PSP95" s="125"/>
      <c r="PSQ95" s="125"/>
      <c r="PSR95" s="125"/>
      <c r="PSS95" s="125"/>
      <c r="PST95" s="125"/>
      <c r="PSU95" s="125"/>
      <c r="PSV95" s="125"/>
      <c r="PSW95" s="125"/>
      <c r="PSX95" s="125"/>
      <c r="PSY95" s="125"/>
      <c r="PSZ95" s="125"/>
      <c r="PTA95" s="125"/>
      <c r="PTB95" s="125"/>
      <c r="PTC95" s="125"/>
      <c r="PTD95" s="125"/>
      <c r="PTE95" s="125"/>
      <c r="PTF95" s="125"/>
      <c r="PTG95" s="125"/>
      <c r="PTH95" s="125"/>
      <c r="PTI95" s="125"/>
      <c r="PTJ95" s="125"/>
      <c r="PTK95" s="125"/>
      <c r="PTL95" s="125"/>
      <c r="PTM95" s="125"/>
      <c r="PTN95" s="125"/>
      <c r="PTO95" s="125"/>
      <c r="PTP95" s="125"/>
      <c r="PTQ95" s="125"/>
      <c r="PTR95" s="125"/>
      <c r="PTS95" s="125"/>
      <c r="PTT95" s="125"/>
      <c r="PTU95" s="125"/>
      <c r="PTV95" s="125"/>
      <c r="PTW95" s="125"/>
      <c r="PTX95" s="125"/>
      <c r="PTY95" s="125"/>
      <c r="PTZ95" s="125"/>
      <c r="PUA95" s="125"/>
      <c r="PUB95" s="125"/>
      <c r="PUC95" s="125"/>
      <c r="PUD95" s="125"/>
      <c r="PUE95" s="125"/>
      <c r="PUF95" s="125"/>
      <c r="PUG95" s="125"/>
      <c r="PUH95" s="125"/>
      <c r="PUI95" s="125"/>
      <c r="PUJ95" s="125"/>
      <c r="PUK95" s="125"/>
      <c r="PUL95" s="125"/>
      <c r="PUM95" s="125"/>
      <c r="PUN95" s="125"/>
      <c r="PUO95" s="125"/>
      <c r="PUP95" s="125"/>
      <c r="PUQ95" s="125"/>
      <c r="PUR95" s="125"/>
      <c r="PUS95" s="125"/>
      <c r="PUT95" s="125"/>
      <c r="PUU95" s="125"/>
      <c r="PUV95" s="125"/>
      <c r="PUW95" s="125"/>
      <c r="PUX95" s="125"/>
      <c r="PUY95" s="125"/>
      <c r="PUZ95" s="125"/>
      <c r="PVA95" s="125"/>
      <c r="PVB95" s="125"/>
      <c r="PVC95" s="125"/>
      <c r="PVD95" s="125"/>
      <c r="PVE95" s="125"/>
      <c r="PVF95" s="125"/>
      <c r="PVG95" s="125"/>
      <c r="PVH95" s="125"/>
      <c r="PVI95" s="125"/>
      <c r="PVJ95" s="125"/>
      <c r="PVK95" s="125"/>
      <c r="PVL95" s="125"/>
      <c r="PVM95" s="125"/>
      <c r="PVN95" s="125"/>
      <c r="PVO95" s="125"/>
      <c r="PVP95" s="125"/>
      <c r="PVQ95" s="125"/>
      <c r="PVR95" s="125"/>
      <c r="PVS95" s="125"/>
      <c r="PVT95" s="125"/>
      <c r="PVU95" s="125"/>
      <c r="PVV95" s="125"/>
      <c r="PVW95" s="125"/>
      <c r="PVX95" s="125"/>
      <c r="PVY95" s="125"/>
      <c r="PVZ95" s="125"/>
      <c r="PWA95" s="125"/>
      <c r="PWB95" s="125"/>
      <c r="PWC95" s="125"/>
      <c r="PWD95" s="125"/>
      <c r="PWE95" s="125"/>
      <c r="PWF95" s="125"/>
      <c r="PWG95" s="125"/>
      <c r="PWH95" s="125"/>
      <c r="PWI95" s="125"/>
      <c r="PWJ95" s="125"/>
      <c r="PWK95" s="125"/>
      <c r="PWL95" s="125"/>
      <c r="PWM95" s="125"/>
      <c r="PWN95" s="125"/>
      <c r="PWO95" s="125"/>
      <c r="PWP95" s="125"/>
      <c r="PWQ95" s="125"/>
      <c r="PWR95" s="125"/>
      <c r="PWS95" s="125"/>
      <c r="PWT95" s="125"/>
      <c r="PWU95" s="125"/>
      <c r="PWV95" s="125"/>
      <c r="PWW95" s="125"/>
      <c r="PWX95" s="125"/>
      <c r="PWY95" s="125"/>
      <c r="PWZ95" s="125"/>
      <c r="PXA95" s="125"/>
      <c r="PXB95" s="125"/>
      <c r="PXC95" s="125"/>
      <c r="PXD95" s="125"/>
      <c r="PXE95" s="125"/>
      <c r="PXF95" s="125"/>
      <c r="PXG95" s="125"/>
      <c r="PXH95" s="125"/>
      <c r="PXI95" s="125"/>
      <c r="PXJ95" s="125"/>
      <c r="PXK95" s="125"/>
      <c r="PXL95" s="125"/>
      <c r="PXM95" s="125"/>
      <c r="PXN95" s="125"/>
      <c r="PXO95" s="125"/>
      <c r="PXP95" s="125"/>
      <c r="PXQ95" s="125"/>
      <c r="PXR95" s="125"/>
      <c r="PXS95" s="125"/>
      <c r="PXT95" s="125"/>
      <c r="PXU95" s="125"/>
      <c r="PXV95" s="125"/>
      <c r="PXW95" s="125"/>
      <c r="PXX95" s="125"/>
      <c r="PXY95" s="125"/>
      <c r="PXZ95" s="125"/>
      <c r="PYA95" s="125"/>
      <c r="PYB95" s="125"/>
      <c r="PYC95" s="125"/>
      <c r="PYD95" s="125"/>
      <c r="PYE95" s="125"/>
      <c r="PYF95" s="125"/>
      <c r="PYG95" s="125"/>
      <c r="PYH95" s="125"/>
      <c r="PYI95" s="125"/>
      <c r="PYJ95" s="125"/>
      <c r="PYK95" s="125"/>
      <c r="PYL95" s="125"/>
      <c r="PYM95" s="125"/>
      <c r="PYN95" s="125"/>
      <c r="PYO95" s="125"/>
      <c r="PYP95" s="125"/>
      <c r="PYQ95" s="125"/>
      <c r="PYR95" s="125"/>
      <c r="PYS95" s="125"/>
      <c r="PYT95" s="125"/>
      <c r="PYU95" s="125"/>
      <c r="PYV95" s="125"/>
      <c r="PYW95" s="125"/>
      <c r="PYX95" s="125"/>
      <c r="PYY95" s="125"/>
      <c r="PYZ95" s="125"/>
      <c r="PZA95" s="125"/>
      <c r="PZB95" s="125"/>
      <c r="PZC95" s="125"/>
      <c r="PZD95" s="125"/>
      <c r="PZE95" s="125"/>
      <c r="PZF95" s="125"/>
      <c r="PZG95" s="125"/>
      <c r="PZH95" s="125"/>
      <c r="PZI95" s="125"/>
      <c r="PZJ95" s="125"/>
      <c r="PZK95" s="125"/>
      <c r="PZL95" s="125"/>
      <c r="PZM95" s="125"/>
      <c r="PZN95" s="125"/>
      <c r="PZO95" s="125"/>
      <c r="PZP95" s="125"/>
      <c r="PZQ95" s="125"/>
      <c r="PZR95" s="125"/>
      <c r="PZS95" s="125"/>
      <c r="PZT95" s="125"/>
      <c r="PZU95" s="125"/>
      <c r="PZV95" s="125"/>
      <c r="PZW95" s="125"/>
      <c r="PZX95" s="125"/>
      <c r="PZY95" s="125"/>
      <c r="PZZ95" s="125"/>
      <c r="QAA95" s="125"/>
      <c r="QAB95" s="125"/>
      <c r="QAC95" s="125"/>
      <c r="QAD95" s="125"/>
      <c r="QAE95" s="125"/>
      <c r="QAF95" s="125"/>
      <c r="QAG95" s="125"/>
      <c r="QAH95" s="125"/>
      <c r="QAI95" s="125"/>
      <c r="QAJ95" s="125"/>
      <c r="QAK95" s="125"/>
      <c r="QAL95" s="125"/>
      <c r="QAM95" s="125"/>
      <c r="QAN95" s="125"/>
      <c r="QAO95" s="125"/>
      <c r="QAP95" s="125"/>
      <c r="QAQ95" s="125"/>
      <c r="QAR95" s="125"/>
      <c r="QAS95" s="125"/>
      <c r="QAT95" s="125"/>
      <c r="QAU95" s="125"/>
      <c r="QAV95" s="125"/>
      <c r="QAW95" s="125"/>
      <c r="QAX95" s="125"/>
      <c r="QAY95" s="125"/>
      <c r="QAZ95" s="125"/>
      <c r="QBA95" s="125"/>
      <c r="QBB95" s="125"/>
      <c r="QBC95" s="125"/>
      <c r="QBD95" s="125"/>
      <c r="QBE95" s="125"/>
      <c r="QBF95" s="125"/>
      <c r="QBG95" s="125"/>
      <c r="QBH95" s="125"/>
      <c r="QBI95" s="125"/>
      <c r="QBJ95" s="125"/>
      <c r="QBK95" s="125"/>
      <c r="QBL95" s="125"/>
      <c r="QBM95" s="125"/>
      <c r="QBN95" s="125"/>
      <c r="QBO95" s="125"/>
      <c r="QBP95" s="125"/>
      <c r="QBQ95" s="125"/>
      <c r="QBR95" s="125"/>
      <c r="QBS95" s="125"/>
      <c r="QBT95" s="125"/>
      <c r="QBU95" s="125"/>
      <c r="QBV95" s="125"/>
      <c r="QBW95" s="125"/>
      <c r="QBX95" s="125"/>
      <c r="QBY95" s="125"/>
      <c r="QBZ95" s="125"/>
      <c r="QCA95" s="125"/>
      <c r="QCB95" s="125"/>
      <c r="QCC95" s="125"/>
      <c r="QCD95" s="125"/>
      <c r="QCE95" s="125"/>
      <c r="QCF95" s="125"/>
      <c r="QCG95" s="125"/>
      <c r="QCH95" s="125"/>
      <c r="QCI95" s="125"/>
      <c r="QCJ95" s="125"/>
      <c r="QCK95" s="125"/>
      <c r="QCL95" s="125"/>
      <c r="QCM95" s="125"/>
      <c r="QCN95" s="125"/>
      <c r="QCO95" s="125"/>
      <c r="QCP95" s="125"/>
      <c r="QCQ95" s="125"/>
      <c r="QCR95" s="125"/>
      <c r="QCS95" s="125"/>
      <c r="QCT95" s="125"/>
      <c r="QCU95" s="125"/>
      <c r="QCV95" s="125"/>
      <c r="QCW95" s="125"/>
      <c r="QCX95" s="125"/>
      <c r="QCY95" s="125"/>
      <c r="QCZ95" s="125"/>
      <c r="QDA95" s="125"/>
      <c r="QDB95" s="125"/>
      <c r="QDC95" s="125"/>
      <c r="QDD95" s="125"/>
      <c r="QDE95" s="125"/>
      <c r="QDF95" s="125"/>
      <c r="QDG95" s="125"/>
      <c r="QDH95" s="125"/>
      <c r="QDI95" s="125"/>
      <c r="QDJ95" s="125"/>
      <c r="QDK95" s="125"/>
      <c r="QDL95" s="125"/>
      <c r="QDM95" s="125"/>
      <c r="QDN95" s="125"/>
      <c r="QDO95" s="125"/>
      <c r="QDP95" s="125"/>
      <c r="QDQ95" s="125"/>
      <c r="QDR95" s="125"/>
      <c r="QDS95" s="125"/>
      <c r="QDT95" s="125"/>
      <c r="QDU95" s="125"/>
      <c r="QDV95" s="125"/>
      <c r="QDW95" s="125"/>
      <c r="QDX95" s="125"/>
      <c r="QDY95" s="125"/>
      <c r="QDZ95" s="125"/>
      <c r="QEA95" s="125"/>
      <c r="QEB95" s="125"/>
      <c r="QEC95" s="125"/>
      <c r="QED95" s="125"/>
      <c r="QEE95" s="125"/>
      <c r="QEF95" s="125"/>
      <c r="QEG95" s="125"/>
      <c r="QEH95" s="125"/>
      <c r="QEI95" s="125"/>
      <c r="QEJ95" s="125"/>
      <c r="QEK95" s="125"/>
      <c r="QEL95" s="125"/>
      <c r="QEM95" s="125"/>
      <c r="QEN95" s="125"/>
      <c r="QEO95" s="125"/>
      <c r="QEP95" s="125"/>
      <c r="QEQ95" s="125"/>
      <c r="QER95" s="125"/>
      <c r="QES95" s="125"/>
      <c r="QET95" s="125"/>
      <c r="QEU95" s="125"/>
      <c r="QEV95" s="125"/>
      <c r="QEW95" s="125"/>
      <c r="QEX95" s="125"/>
      <c r="QEY95" s="125"/>
      <c r="QEZ95" s="125"/>
      <c r="QFA95" s="125"/>
      <c r="QFB95" s="125"/>
      <c r="QFC95" s="125"/>
      <c r="QFD95" s="125"/>
      <c r="QFE95" s="125"/>
      <c r="QFF95" s="125"/>
      <c r="QFG95" s="125"/>
      <c r="QFH95" s="125"/>
      <c r="QFI95" s="125"/>
      <c r="QFJ95" s="125"/>
      <c r="QFK95" s="125"/>
      <c r="QFL95" s="125"/>
      <c r="QFM95" s="125"/>
      <c r="QFN95" s="125"/>
      <c r="QFO95" s="125"/>
      <c r="QFP95" s="125"/>
      <c r="QFQ95" s="125"/>
      <c r="QFR95" s="125"/>
      <c r="QFS95" s="125"/>
      <c r="QFT95" s="125"/>
      <c r="QFU95" s="125"/>
      <c r="QFV95" s="125"/>
      <c r="QFW95" s="125"/>
      <c r="QFX95" s="125"/>
      <c r="QFY95" s="125"/>
      <c r="QFZ95" s="125"/>
      <c r="QGA95" s="125"/>
      <c r="QGB95" s="125"/>
      <c r="QGC95" s="125"/>
      <c r="QGD95" s="125"/>
      <c r="QGE95" s="125"/>
      <c r="QGF95" s="125"/>
      <c r="QGG95" s="125"/>
      <c r="QGH95" s="125"/>
      <c r="QGI95" s="125"/>
      <c r="QGJ95" s="125"/>
      <c r="QGK95" s="125"/>
      <c r="QGL95" s="125"/>
      <c r="QGM95" s="125"/>
      <c r="QGN95" s="125"/>
      <c r="QGO95" s="125"/>
      <c r="QGP95" s="125"/>
      <c r="QGQ95" s="125"/>
      <c r="QGR95" s="125"/>
      <c r="QGS95" s="125"/>
      <c r="QGT95" s="125"/>
      <c r="QGU95" s="125"/>
      <c r="QGV95" s="125"/>
      <c r="QGW95" s="125"/>
      <c r="QGX95" s="125"/>
      <c r="QGY95" s="125"/>
      <c r="QGZ95" s="125"/>
      <c r="QHA95" s="125"/>
      <c r="QHB95" s="125"/>
      <c r="QHC95" s="125"/>
      <c r="QHD95" s="125"/>
      <c r="QHE95" s="125"/>
      <c r="QHF95" s="125"/>
      <c r="QHG95" s="125"/>
      <c r="QHH95" s="125"/>
      <c r="QHI95" s="125"/>
      <c r="QHJ95" s="125"/>
      <c r="QHK95" s="125"/>
      <c r="QHL95" s="125"/>
      <c r="QHM95" s="125"/>
      <c r="QHN95" s="125"/>
      <c r="QHO95" s="125"/>
      <c r="QHP95" s="125"/>
      <c r="QHQ95" s="125"/>
      <c r="QHR95" s="125"/>
      <c r="QHS95" s="125"/>
      <c r="QHT95" s="125"/>
      <c r="QHU95" s="125"/>
      <c r="QHV95" s="125"/>
      <c r="QHW95" s="125"/>
      <c r="QHX95" s="125"/>
      <c r="QHY95" s="125"/>
      <c r="QHZ95" s="125"/>
      <c r="QIA95" s="125"/>
      <c r="QIB95" s="125"/>
      <c r="QIC95" s="125"/>
      <c r="QID95" s="125"/>
      <c r="QIE95" s="125"/>
      <c r="QIF95" s="125"/>
      <c r="QIG95" s="125"/>
      <c r="QIH95" s="125"/>
      <c r="QII95" s="125"/>
      <c r="QIJ95" s="125"/>
      <c r="QIK95" s="125"/>
      <c r="QIL95" s="125"/>
      <c r="QIM95" s="125"/>
      <c r="QIN95" s="125"/>
      <c r="QIO95" s="125"/>
      <c r="QIP95" s="125"/>
      <c r="QIQ95" s="125"/>
      <c r="QIR95" s="125"/>
      <c r="QIS95" s="125"/>
      <c r="QIT95" s="125"/>
      <c r="QIU95" s="125"/>
      <c r="QIV95" s="125"/>
      <c r="QIW95" s="125"/>
      <c r="QIX95" s="125"/>
      <c r="QIY95" s="125"/>
      <c r="QIZ95" s="125"/>
      <c r="QJA95" s="125"/>
      <c r="QJB95" s="125"/>
      <c r="QJC95" s="125"/>
      <c r="QJD95" s="125"/>
      <c r="QJE95" s="125"/>
      <c r="QJF95" s="125"/>
      <c r="QJG95" s="125"/>
      <c r="QJH95" s="125"/>
      <c r="QJI95" s="125"/>
      <c r="QJJ95" s="125"/>
      <c r="QJK95" s="125"/>
      <c r="QJL95" s="125"/>
      <c r="QJM95" s="125"/>
      <c r="QJN95" s="125"/>
      <c r="QJO95" s="125"/>
      <c r="QJP95" s="125"/>
      <c r="QJQ95" s="125"/>
      <c r="QJR95" s="125"/>
      <c r="QJS95" s="125"/>
      <c r="QJT95" s="125"/>
      <c r="QJU95" s="125"/>
      <c r="QJV95" s="125"/>
      <c r="QJW95" s="125"/>
      <c r="QJX95" s="125"/>
      <c r="QJY95" s="125"/>
      <c r="QJZ95" s="125"/>
      <c r="QKA95" s="125"/>
      <c r="QKB95" s="125"/>
      <c r="QKC95" s="125"/>
      <c r="QKD95" s="125"/>
      <c r="QKE95" s="125"/>
      <c r="QKF95" s="125"/>
      <c r="QKG95" s="125"/>
      <c r="QKH95" s="125"/>
      <c r="QKI95" s="125"/>
      <c r="QKJ95" s="125"/>
      <c r="QKK95" s="125"/>
      <c r="QKL95" s="125"/>
      <c r="QKM95" s="125"/>
      <c r="QKN95" s="125"/>
      <c r="QKO95" s="125"/>
      <c r="QKP95" s="125"/>
      <c r="QKQ95" s="125"/>
      <c r="QKR95" s="125"/>
      <c r="QKS95" s="125"/>
      <c r="QKT95" s="125"/>
      <c r="QKU95" s="125"/>
      <c r="QKV95" s="125"/>
      <c r="QKW95" s="125"/>
      <c r="QKX95" s="125"/>
      <c r="QKY95" s="125"/>
      <c r="QKZ95" s="125"/>
      <c r="QLA95" s="125"/>
      <c r="QLB95" s="125"/>
      <c r="QLC95" s="125"/>
      <c r="QLD95" s="125"/>
      <c r="QLE95" s="125"/>
      <c r="QLF95" s="125"/>
      <c r="QLG95" s="125"/>
      <c r="QLH95" s="125"/>
      <c r="QLI95" s="125"/>
      <c r="QLJ95" s="125"/>
      <c r="QLK95" s="125"/>
      <c r="QLL95" s="125"/>
      <c r="QLM95" s="125"/>
      <c r="QLN95" s="125"/>
      <c r="QLO95" s="125"/>
      <c r="QLP95" s="125"/>
      <c r="QLQ95" s="125"/>
      <c r="QLR95" s="125"/>
      <c r="QLS95" s="125"/>
      <c r="QLT95" s="125"/>
      <c r="QLU95" s="125"/>
      <c r="QLV95" s="125"/>
      <c r="QLW95" s="125"/>
      <c r="QLX95" s="125"/>
      <c r="QLY95" s="125"/>
      <c r="QLZ95" s="125"/>
      <c r="QMA95" s="125"/>
      <c r="QMB95" s="125"/>
      <c r="QMC95" s="125"/>
      <c r="QMD95" s="125"/>
      <c r="QME95" s="125"/>
      <c r="QMF95" s="125"/>
      <c r="QMG95" s="125"/>
      <c r="QMH95" s="125"/>
      <c r="QMI95" s="125"/>
      <c r="QMJ95" s="125"/>
      <c r="QMK95" s="125"/>
      <c r="QML95" s="125"/>
      <c r="QMM95" s="125"/>
      <c r="QMN95" s="125"/>
      <c r="QMO95" s="125"/>
      <c r="QMP95" s="125"/>
      <c r="QMQ95" s="125"/>
      <c r="QMR95" s="125"/>
      <c r="QMS95" s="125"/>
      <c r="QMT95" s="125"/>
      <c r="QMU95" s="125"/>
      <c r="QMV95" s="125"/>
      <c r="QMW95" s="125"/>
      <c r="QMX95" s="125"/>
      <c r="QMY95" s="125"/>
      <c r="QMZ95" s="125"/>
      <c r="QNA95" s="125"/>
      <c r="QNB95" s="125"/>
      <c r="QNC95" s="125"/>
      <c r="QND95" s="125"/>
      <c r="QNE95" s="125"/>
      <c r="QNF95" s="125"/>
      <c r="QNG95" s="125"/>
      <c r="QNH95" s="125"/>
      <c r="QNI95" s="125"/>
      <c r="QNJ95" s="125"/>
      <c r="QNK95" s="125"/>
      <c r="QNL95" s="125"/>
      <c r="QNM95" s="125"/>
      <c r="QNN95" s="125"/>
      <c r="QNO95" s="125"/>
      <c r="QNP95" s="125"/>
      <c r="QNQ95" s="125"/>
      <c r="QNR95" s="125"/>
      <c r="QNS95" s="125"/>
      <c r="QNT95" s="125"/>
      <c r="QNU95" s="125"/>
      <c r="QNV95" s="125"/>
      <c r="QNW95" s="125"/>
      <c r="QNX95" s="125"/>
      <c r="QNY95" s="125"/>
      <c r="QNZ95" s="125"/>
      <c r="QOA95" s="125"/>
      <c r="QOB95" s="125"/>
      <c r="QOC95" s="125"/>
      <c r="QOD95" s="125"/>
      <c r="QOE95" s="125"/>
      <c r="QOF95" s="125"/>
      <c r="QOG95" s="125"/>
      <c r="QOH95" s="125"/>
      <c r="QOI95" s="125"/>
      <c r="QOJ95" s="125"/>
      <c r="QOK95" s="125"/>
      <c r="QOL95" s="125"/>
      <c r="QOM95" s="125"/>
      <c r="QON95" s="125"/>
      <c r="QOO95" s="125"/>
      <c r="QOP95" s="125"/>
      <c r="QOQ95" s="125"/>
      <c r="QOR95" s="125"/>
      <c r="QOS95" s="125"/>
      <c r="QOT95" s="125"/>
      <c r="QOU95" s="125"/>
      <c r="QOV95" s="125"/>
      <c r="QOW95" s="125"/>
      <c r="QOX95" s="125"/>
      <c r="QOY95" s="125"/>
      <c r="QOZ95" s="125"/>
      <c r="QPA95" s="125"/>
      <c r="QPB95" s="125"/>
      <c r="QPC95" s="125"/>
      <c r="QPD95" s="125"/>
      <c r="QPE95" s="125"/>
      <c r="QPF95" s="125"/>
      <c r="QPG95" s="125"/>
      <c r="QPH95" s="125"/>
      <c r="QPI95" s="125"/>
      <c r="QPJ95" s="125"/>
      <c r="QPK95" s="125"/>
      <c r="QPL95" s="125"/>
      <c r="QPM95" s="125"/>
      <c r="QPN95" s="125"/>
      <c r="QPO95" s="125"/>
      <c r="QPP95" s="125"/>
      <c r="QPQ95" s="125"/>
      <c r="QPR95" s="125"/>
      <c r="QPS95" s="125"/>
      <c r="QPT95" s="125"/>
      <c r="QPU95" s="125"/>
      <c r="QPV95" s="125"/>
      <c r="QPW95" s="125"/>
      <c r="QPX95" s="125"/>
      <c r="QPY95" s="125"/>
      <c r="QPZ95" s="125"/>
      <c r="QQA95" s="125"/>
      <c r="QQB95" s="125"/>
      <c r="QQC95" s="125"/>
      <c r="QQD95" s="125"/>
      <c r="QQE95" s="125"/>
      <c r="QQF95" s="125"/>
      <c r="QQG95" s="125"/>
      <c r="QQH95" s="125"/>
      <c r="QQI95" s="125"/>
      <c r="QQJ95" s="125"/>
      <c r="QQK95" s="125"/>
      <c r="QQL95" s="125"/>
      <c r="QQM95" s="125"/>
      <c r="QQN95" s="125"/>
      <c r="QQO95" s="125"/>
      <c r="QQP95" s="125"/>
      <c r="QQQ95" s="125"/>
      <c r="QQR95" s="125"/>
      <c r="QQS95" s="125"/>
      <c r="QQT95" s="125"/>
      <c r="QQU95" s="125"/>
      <c r="QQV95" s="125"/>
      <c r="QQW95" s="125"/>
      <c r="QQX95" s="125"/>
      <c r="QQY95" s="125"/>
      <c r="QQZ95" s="125"/>
      <c r="QRA95" s="125"/>
      <c r="QRB95" s="125"/>
      <c r="QRC95" s="125"/>
      <c r="QRD95" s="125"/>
      <c r="QRE95" s="125"/>
      <c r="QRF95" s="125"/>
      <c r="QRG95" s="125"/>
      <c r="QRH95" s="125"/>
      <c r="QRI95" s="125"/>
      <c r="QRJ95" s="125"/>
      <c r="QRK95" s="125"/>
      <c r="QRL95" s="125"/>
      <c r="QRM95" s="125"/>
      <c r="QRN95" s="125"/>
      <c r="QRO95" s="125"/>
      <c r="QRP95" s="125"/>
      <c r="QRQ95" s="125"/>
      <c r="QRR95" s="125"/>
      <c r="QRS95" s="125"/>
      <c r="QRT95" s="125"/>
      <c r="QRU95" s="125"/>
      <c r="QRV95" s="125"/>
      <c r="QRW95" s="125"/>
      <c r="QRX95" s="125"/>
      <c r="QRY95" s="125"/>
      <c r="QRZ95" s="125"/>
      <c r="QSA95" s="125"/>
      <c r="QSB95" s="125"/>
      <c r="QSC95" s="125"/>
      <c r="QSD95" s="125"/>
      <c r="QSE95" s="125"/>
      <c r="QSF95" s="125"/>
      <c r="QSG95" s="125"/>
      <c r="QSH95" s="125"/>
      <c r="QSI95" s="125"/>
      <c r="QSJ95" s="125"/>
      <c r="QSK95" s="125"/>
      <c r="QSL95" s="125"/>
      <c r="QSM95" s="125"/>
      <c r="QSN95" s="125"/>
      <c r="QSO95" s="125"/>
      <c r="QSP95" s="125"/>
      <c r="QSQ95" s="125"/>
      <c r="QSR95" s="125"/>
      <c r="QSS95" s="125"/>
      <c r="QST95" s="125"/>
      <c r="QSU95" s="125"/>
      <c r="QSV95" s="125"/>
      <c r="QSW95" s="125"/>
      <c r="QSX95" s="125"/>
      <c r="QSY95" s="125"/>
      <c r="QSZ95" s="125"/>
      <c r="QTA95" s="125"/>
      <c r="QTB95" s="125"/>
      <c r="QTC95" s="125"/>
      <c r="QTD95" s="125"/>
      <c r="QTE95" s="125"/>
      <c r="QTF95" s="125"/>
      <c r="QTG95" s="125"/>
      <c r="QTH95" s="125"/>
      <c r="QTI95" s="125"/>
      <c r="QTJ95" s="125"/>
      <c r="QTK95" s="125"/>
      <c r="QTL95" s="125"/>
      <c r="QTM95" s="125"/>
      <c r="QTN95" s="125"/>
      <c r="QTO95" s="125"/>
      <c r="QTP95" s="125"/>
      <c r="QTQ95" s="125"/>
      <c r="QTR95" s="125"/>
      <c r="QTS95" s="125"/>
      <c r="QTT95" s="125"/>
      <c r="QTU95" s="125"/>
      <c r="QTV95" s="125"/>
      <c r="QTW95" s="125"/>
      <c r="QTX95" s="125"/>
      <c r="QTY95" s="125"/>
      <c r="QTZ95" s="125"/>
      <c r="QUA95" s="125"/>
      <c r="QUB95" s="125"/>
      <c r="QUC95" s="125"/>
      <c r="QUD95" s="125"/>
      <c r="QUE95" s="125"/>
      <c r="QUF95" s="125"/>
      <c r="QUG95" s="125"/>
      <c r="QUH95" s="125"/>
      <c r="QUI95" s="125"/>
      <c r="QUJ95" s="125"/>
      <c r="QUK95" s="125"/>
      <c r="QUL95" s="125"/>
      <c r="QUM95" s="125"/>
      <c r="QUN95" s="125"/>
      <c r="QUO95" s="125"/>
      <c r="QUP95" s="125"/>
      <c r="QUQ95" s="125"/>
      <c r="QUR95" s="125"/>
      <c r="QUS95" s="125"/>
      <c r="QUT95" s="125"/>
      <c r="QUU95" s="125"/>
      <c r="QUV95" s="125"/>
      <c r="QUW95" s="125"/>
      <c r="QUX95" s="125"/>
      <c r="QUY95" s="125"/>
      <c r="QUZ95" s="125"/>
      <c r="QVA95" s="125"/>
      <c r="QVB95" s="125"/>
      <c r="QVC95" s="125"/>
      <c r="QVD95" s="125"/>
      <c r="QVE95" s="125"/>
      <c r="QVF95" s="125"/>
      <c r="QVG95" s="125"/>
      <c r="QVH95" s="125"/>
      <c r="QVI95" s="125"/>
      <c r="QVJ95" s="125"/>
      <c r="QVK95" s="125"/>
      <c r="QVL95" s="125"/>
      <c r="QVM95" s="125"/>
      <c r="QVN95" s="125"/>
      <c r="QVO95" s="125"/>
      <c r="QVP95" s="125"/>
      <c r="QVQ95" s="125"/>
      <c r="QVR95" s="125"/>
      <c r="QVS95" s="125"/>
      <c r="QVT95" s="125"/>
      <c r="QVU95" s="125"/>
      <c r="QVV95" s="125"/>
      <c r="QVW95" s="125"/>
      <c r="QVX95" s="125"/>
      <c r="QVY95" s="125"/>
      <c r="QVZ95" s="125"/>
      <c r="QWA95" s="125"/>
      <c r="QWB95" s="125"/>
      <c r="QWC95" s="125"/>
      <c r="QWD95" s="125"/>
      <c r="QWE95" s="125"/>
      <c r="QWF95" s="125"/>
      <c r="QWG95" s="125"/>
      <c r="QWH95" s="125"/>
      <c r="QWI95" s="125"/>
      <c r="QWJ95" s="125"/>
      <c r="QWK95" s="125"/>
      <c r="QWL95" s="125"/>
      <c r="QWM95" s="125"/>
      <c r="QWN95" s="125"/>
      <c r="QWO95" s="125"/>
      <c r="QWP95" s="125"/>
      <c r="QWQ95" s="125"/>
      <c r="QWR95" s="125"/>
      <c r="QWS95" s="125"/>
      <c r="QWT95" s="125"/>
      <c r="QWU95" s="125"/>
      <c r="QWV95" s="125"/>
      <c r="QWW95" s="125"/>
      <c r="QWX95" s="125"/>
      <c r="QWY95" s="125"/>
      <c r="QWZ95" s="125"/>
      <c r="QXA95" s="125"/>
      <c r="QXB95" s="125"/>
      <c r="QXC95" s="125"/>
      <c r="QXD95" s="125"/>
      <c r="QXE95" s="125"/>
      <c r="QXF95" s="125"/>
      <c r="QXG95" s="125"/>
      <c r="QXH95" s="125"/>
      <c r="QXI95" s="125"/>
      <c r="QXJ95" s="125"/>
      <c r="QXK95" s="125"/>
      <c r="QXL95" s="125"/>
      <c r="QXM95" s="125"/>
      <c r="QXN95" s="125"/>
      <c r="QXO95" s="125"/>
      <c r="QXP95" s="125"/>
      <c r="QXQ95" s="125"/>
      <c r="QXR95" s="125"/>
      <c r="QXS95" s="125"/>
      <c r="QXT95" s="125"/>
      <c r="QXU95" s="125"/>
      <c r="QXV95" s="125"/>
      <c r="QXW95" s="125"/>
      <c r="QXX95" s="125"/>
      <c r="QXY95" s="125"/>
      <c r="QXZ95" s="125"/>
      <c r="QYA95" s="125"/>
      <c r="QYB95" s="125"/>
      <c r="QYC95" s="125"/>
      <c r="QYD95" s="125"/>
      <c r="QYE95" s="125"/>
      <c r="QYF95" s="125"/>
      <c r="QYG95" s="125"/>
      <c r="QYH95" s="125"/>
      <c r="QYI95" s="125"/>
      <c r="QYJ95" s="125"/>
      <c r="QYK95" s="125"/>
      <c r="QYL95" s="125"/>
      <c r="QYM95" s="125"/>
      <c r="QYN95" s="125"/>
      <c r="QYO95" s="125"/>
      <c r="QYP95" s="125"/>
      <c r="QYQ95" s="125"/>
      <c r="QYR95" s="125"/>
      <c r="QYS95" s="125"/>
      <c r="QYT95" s="125"/>
      <c r="QYU95" s="125"/>
      <c r="QYV95" s="125"/>
      <c r="QYW95" s="125"/>
      <c r="QYX95" s="125"/>
      <c r="QYY95" s="125"/>
      <c r="QYZ95" s="125"/>
      <c r="QZA95" s="125"/>
      <c r="QZB95" s="125"/>
      <c r="QZC95" s="125"/>
      <c r="QZD95" s="125"/>
      <c r="QZE95" s="125"/>
      <c r="QZF95" s="125"/>
      <c r="QZG95" s="125"/>
      <c r="QZH95" s="125"/>
      <c r="QZI95" s="125"/>
      <c r="QZJ95" s="125"/>
      <c r="QZK95" s="125"/>
      <c r="QZL95" s="125"/>
      <c r="QZM95" s="125"/>
      <c r="QZN95" s="125"/>
      <c r="QZO95" s="125"/>
      <c r="QZP95" s="125"/>
      <c r="QZQ95" s="125"/>
      <c r="QZR95" s="125"/>
      <c r="QZS95" s="125"/>
      <c r="QZT95" s="125"/>
      <c r="QZU95" s="125"/>
      <c r="QZV95" s="125"/>
      <c r="QZW95" s="125"/>
      <c r="QZX95" s="125"/>
      <c r="QZY95" s="125"/>
      <c r="QZZ95" s="125"/>
      <c r="RAA95" s="125"/>
      <c r="RAB95" s="125"/>
      <c r="RAC95" s="125"/>
      <c r="RAD95" s="125"/>
      <c r="RAE95" s="125"/>
      <c r="RAF95" s="125"/>
      <c r="RAG95" s="125"/>
      <c r="RAH95" s="125"/>
      <c r="RAI95" s="125"/>
      <c r="RAJ95" s="125"/>
      <c r="RAK95" s="125"/>
      <c r="RAL95" s="125"/>
      <c r="RAM95" s="125"/>
      <c r="RAN95" s="125"/>
      <c r="RAO95" s="125"/>
      <c r="RAP95" s="125"/>
      <c r="RAQ95" s="125"/>
      <c r="RAR95" s="125"/>
      <c r="RAS95" s="125"/>
      <c r="RAT95" s="125"/>
      <c r="RAU95" s="125"/>
      <c r="RAV95" s="125"/>
      <c r="RAW95" s="125"/>
      <c r="RAX95" s="125"/>
      <c r="RAY95" s="125"/>
      <c r="RAZ95" s="125"/>
      <c r="RBA95" s="125"/>
      <c r="RBB95" s="125"/>
      <c r="RBC95" s="125"/>
      <c r="RBD95" s="125"/>
      <c r="RBE95" s="125"/>
      <c r="RBF95" s="125"/>
      <c r="RBG95" s="125"/>
      <c r="RBH95" s="125"/>
      <c r="RBI95" s="125"/>
      <c r="RBJ95" s="125"/>
      <c r="RBK95" s="125"/>
      <c r="RBL95" s="125"/>
      <c r="RBM95" s="125"/>
      <c r="RBN95" s="125"/>
      <c r="RBO95" s="125"/>
      <c r="RBP95" s="125"/>
      <c r="RBQ95" s="125"/>
      <c r="RBR95" s="125"/>
      <c r="RBS95" s="125"/>
      <c r="RBT95" s="125"/>
      <c r="RBU95" s="125"/>
      <c r="RBV95" s="125"/>
      <c r="RBW95" s="125"/>
      <c r="RBX95" s="125"/>
      <c r="RBY95" s="125"/>
      <c r="RBZ95" s="125"/>
      <c r="RCA95" s="125"/>
      <c r="RCB95" s="125"/>
      <c r="RCC95" s="125"/>
      <c r="RCD95" s="125"/>
      <c r="RCE95" s="125"/>
      <c r="RCF95" s="125"/>
      <c r="RCG95" s="125"/>
      <c r="RCH95" s="125"/>
      <c r="RCI95" s="125"/>
      <c r="RCJ95" s="125"/>
      <c r="RCK95" s="125"/>
      <c r="RCL95" s="125"/>
      <c r="RCM95" s="125"/>
      <c r="RCN95" s="125"/>
      <c r="RCO95" s="125"/>
      <c r="RCP95" s="125"/>
      <c r="RCQ95" s="125"/>
      <c r="RCR95" s="125"/>
      <c r="RCS95" s="125"/>
      <c r="RCT95" s="125"/>
      <c r="RCU95" s="125"/>
      <c r="RCV95" s="125"/>
      <c r="RCW95" s="125"/>
      <c r="RCX95" s="125"/>
      <c r="RCY95" s="125"/>
      <c r="RCZ95" s="125"/>
      <c r="RDA95" s="125"/>
      <c r="RDB95" s="125"/>
      <c r="RDC95" s="125"/>
      <c r="RDD95" s="125"/>
      <c r="RDE95" s="125"/>
      <c r="RDF95" s="125"/>
      <c r="RDG95" s="125"/>
      <c r="RDH95" s="125"/>
      <c r="RDI95" s="125"/>
      <c r="RDJ95" s="125"/>
      <c r="RDK95" s="125"/>
      <c r="RDL95" s="125"/>
      <c r="RDM95" s="125"/>
      <c r="RDN95" s="125"/>
      <c r="RDO95" s="125"/>
      <c r="RDP95" s="125"/>
      <c r="RDQ95" s="125"/>
      <c r="RDR95" s="125"/>
      <c r="RDS95" s="125"/>
      <c r="RDT95" s="125"/>
      <c r="RDU95" s="125"/>
      <c r="RDV95" s="125"/>
      <c r="RDW95" s="125"/>
      <c r="RDX95" s="125"/>
      <c r="RDY95" s="125"/>
      <c r="RDZ95" s="125"/>
      <c r="REA95" s="125"/>
      <c r="REB95" s="125"/>
      <c r="REC95" s="125"/>
      <c r="RED95" s="125"/>
      <c r="REE95" s="125"/>
      <c r="REF95" s="125"/>
      <c r="REG95" s="125"/>
      <c r="REH95" s="125"/>
      <c r="REI95" s="125"/>
      <c r="REJ95" s="125"/>
      <c r="REK95" s="125"/>
      <c r="REL95" s="125"/>
      <c r="REM95" s="125"/>
      <c r="REN95" s="125"/>
      <c r="REO95" s="125"/>
      <c r="REP95" s="125"/>
      <c r="REQ95" s="125"/>
      <c r="RER95" s="125"/>
      <c r="RES95" s="125"/>
      <c r="RET95" s="125"/>
      <c r="REU95" s="125"/>
      <c r="REV95" s="125"/>
      <c r="REW95" s="125"/>
      <c r="REX95" s="125"/>
      <c r="REY95" s="125"/>
      <c r="REZ95" s="125"/>
      <c r="RFA95" s="125"/>
      <c r="RFB95" s="125"/>
      <c r="RFC95" s="125"/>
      <c r="RFD95" s="125"/>
      <c r="RFE95" s="125"/>
      <c r="RFF95" s="125"/>
      <c r="RFG95" s="125"/>
      <c r="RFH95" s="125"/>
      <c r="RFI95" s="125"/>
      <c r="RFJ95" s="125"/>
      <c r="RFK95" s="125"/>
      <c r="RFL95" s="125"/>
      <c r="RFM95" s="125"/>
      <c r="RFN95" s="125"/>
      <c r="RFO95" s="125"/>
      <c r="RFP95" s="125"/>
      <c r="RFQ95" s="125"/>
      <c r="RFR95" s="125"/>
      <c r="RFS95" s="125"/>
      <c r="RFT95" s="125"/>
      <c r="RFU95" s="125"/>
      <c r="RFV95" s="125"/>
      <c r="RFW95" s="125"/>
      <c r="RFX95" s="125"/>
      <c r="RFY95" s="125"/>
      <c r="RFZ95" s="125"/>
      <c r="RGA95" s="125"/>
      <c r="RGB95" s="125"/>
      <c r="RGC95" s="125"/>
      <c r="RGD95" s="125"/>
      <c r="RGE95" s="125"/>
      <c r="RGF95" s="125"/>
      <c r="RGG95" s="125"/>
      <c r="RGH95" s="125"/>
      <c r="RGI95" s="125"/>
      <c r="RGJ95" s="125"/>
      <c r="RGK95" s="125"/>
      <c r="RGL95" s="125"/>
      <c r="RGM95" s="125"/>
      <c r="RGN95" s="125"/>
      <c r="RGO95" s="125"/>
      <c r="RGP95" s="125"/>
      <c r="RGQ95" s="125"/>
      <c r="RGR95" s="125"/>
      <c r="RGS95" s="125"/>
      <c r="RGT95" s="125"/>
      <c r="RGU95" s="125"/>
      <c r="RGV95" s="125"/>
      <c r="RGW95" s="125"/>
      <c r="RGX95" s="125"/>
      <c r="RGY95" s="125"/>
      <c r="RGZ95" s="125"/>
      <c r="RHA95" s="125"/>
      <c r="RHB95" s="125"/>
      <c r="RHC95" s="125"/>
      <c r="RHD95" s="125"/>
      <c r="RHE95" s="125"/>
      <c r="RHF95" s="125"/>
      <c r="RHG95" s="125"/>
      <c r="RHH95" s="125"/>
      <c r="RHI95" s="125"/>
      <c r="RHJ95" s="125"/>
      <c r="RHK95" s="125"/>
      <c r="RHL95" s="125"/>
      <c r="RHM95" s="125"/>
      <c r="RHN95" s="125"/>
      <c r="RHO95" s="125"/>
      <c r="RHP95" s="125"/>
      <c r="RHQ95" s="125"/>
      <c r="RHR95" s="125"/>
      <c r="RHS95" s="125"/>
      <c r="RHT95" s="125"/>
      <c r="RHU95" s="125"/>
      <c r="RHV95" s="125"/>
      <c r="RHW95" s="125"/>
      <c r="RHX95" s="125"/>
      <c r="RHY95" s="125"/>
      <c r="RHZ95" s="125"/>
      <c r="RIA95" s="125"/>
      <c r="RIB95" s="125"/>
      <c r="RIC95" s="125"/>
      <c r="RID95" s="125"/>
      <c r="RIE95" s="125"/>
      <c r="RIF95" s="125"/>
      <c r="RIG95" s="125"/>
      <c r="RIH95" s="125"/>
      <c r="RII95" s="125"/>
      <c r="RIJ95" s="125"/>
      <c r="RIK95" s="125"/>
      <c r="RIL95" s="125"/>
      <c r="RIM95" s="125"/>
      <c r="RIN95" s="125"/>
      <c r="RIO95" s="125"/>
      <c r="RIP95" s="125"/>
      <c r="RIQ95" s="125"/>
      <c r="RIR95" s="125"/>
      <c r="RIS95" s="125"/>
      <c r="RIT95" s="125"/>
      <c r="RIU95" s="125"/>
      <c r="RIV95" s="125"/>
      <c r="RIW95" s="125"/>
      <c r="RIX95" s="125"/>
      <c r="RIY95" s="125"/>
      <c r="RIZ95" s="125"/>
      <c r="RJA95" s="125"/>
      <c r="RJB95" s="125"/>
      <c r="RJC95" s="125"/>
      <c r="RJD95" s="125"/>
      <c r="RJE95" s="125"/>
      <c r="RJF95" s="125"/>
      <c r="RJG95" s="125"/>
      <c r="RJH95" s="125"/>
      <c r="RJI95" s="125"/>
      <c r="RJJ95" s="125"/>
      <c r="RJK95" s="125"/>
      <c r="RJL95" s="125"/>
      <c r="RJM95" s="125"/>
      <c r="RJN95" s="125"/>
      <c r="RJO95" s="125"/>
      <c r="RJP95" s="125"/>
      <c r="RJQ95" s="125"/>
      <c r="RJR95" s="125"/>
      <c r="RJS95" s="125"/>
      <c r="RJT95" s="125"/>
      <c r="RJU95" s="125"/>
      <c r="RJV95" s="125"/>
      <c r="RJW95" s="125"/>
      <c r="RJX95" s="125"/>
      <c r="RJY95" s="125"/>
      <c r="RJZ95" s="125"/>
      <c r="RKA95" s="125"/>
      <c r="RKB95" s="125"/>
      <c r="RKC95" s="125"/>
      <c r="RKD95" s="125"/>
      <c r="RKE95" s="125"/>
      <c r="RKF95" s="125"/>
      <c r="RKG95" s="125"/>
      <c r="RKH95" s="125"/>
      <c r="RKI95" s="125"/>
      <c r="RKJ95" s="125"/>
      <c r="RKK95" s="125"/>
      <c r="RKL95" s="125"/>
      <c r="RKM95" s="125"/>
      <c r="RKN95" s="125"/>
      <c r="RKO95" s="125"/>
      <c r="RKP95" s="125"/>
      <c r="RKQ95" s="125"/>
      <c r="RKR95" s="125"/>
      <c r="RKS95" s="125"/>
      <c r="RKT95" s="125"/>
      <c r="RKU95" s="125"/>
      <c r="RKV95" s="125"/>
      <c r="RKW95" s="125"/>
      <c r="RKX95" s="125"/>
      <c r="RKY95" s="125"/>
      <c r="RKZ95" s="125"/>
      <c r="RLA95" s="125"/>
      <c r="RLB95" s="125"/>
      <c r="RLC95" s="125"/>
      <c r="RLD95" s="125"/>
      <c r="RLE95" s="125"/>
      <c r="RLF95" s="125"/>
      <c r="RLG95" s="125"/>
      <c r="RLH95" s="125"/>
      <c r="RLI95" s="125"/>
      <c r="RLJ95" s="125"/>
      <c r="RLK95" s="125"/>
      <c r="RLL95" s="125"/>
      <c r="RLM95" s="125"/>
      <c r="RLN95" s="125"/>
      <c r="RLO95" s="125"/>
      <c r="RLP95" s="125"/>
      <c r="RLQ95" s="125"/>
      <c r="RLR95" s="125"/>
      <c r="RLS95" s="125"/>
      <c r="RLT95" s="125"/>
      <c r="RLU95" s="125"/>
      <c r="RLV95" s="125"/>
      <c r="RLW95" s="125"/>
      <c r="RLX95" s="125"/>
      <c r="RLY95" s="125"/>
      <c r="RLZ95" s="125"/>
      <c r="RMA95" s="125"/>
      <c r="RMB95" s="125"/>
      <c r="RMC95" s="125"/>
      <c r="RMD95" s="125"/>
      <c r="RME95" s="125"/>
      <c r="RMF95" s="125"/>
      <c r="RMG95" s="125"/>
      <c r="RMH95" s="125"/>
      <c r="RMI95" s="125"/>
      <c r="RMJ95" s="125"/>
      <c r="RMK95" s="125"/>
      <c r="RML95" s="125"/>
      <c r="RMM95" s="125"/>
      <c r="RMN95" s="125"/>
      <c r="RMO95" s="125"/>
      <c r="RMP95" s="125"/>
      <c r="RMQ95" s="125"/>
      <c r="RMR95" s="125"/>
      <c r="RMS95" s="125"/>
      <c r="RMT95" s="125"/>
      <c r="RMU95" s="125"/>
      <c r="RMV95" s="125"/>
      <c r="RMW95" s="125"/>
      <c r="RMX95" s="125"/>
      <c r="RMY95" s="125"/>
      <c r="RMZ95" s="125"/>
      <c r="RNA95" s="125"/>
      <c r="RNB95" s="125"/>
      <c r="RNC95" s="125"/>
      <c r="RND95" s="125"/>
      <c r="RNE95" s="125"/>
      <c r="RNF95" s="125"/>
      <c r="RNG95" s="125"/>
      <c r="RNH95" s="125"/>
      <c r="RNI95" s="125"/>
      <c r="RNJ95" s="125"/>
      <c r="RNK95" s="125"/>
      <c r="RNL95" s="125"/>
      <c r="RNM95" s="125"/>
      <c r="RNN95" s="125"/>
      <c r="RNO95" s="125"/>
      <c r="RNP95" s="125"/>
      <c r="RNQ95" s="125"/>
      <c r="RNR95" s="125"/>
      <c r="RNS95" s="125"/>
      <c r="RNT95" s="125"/>
      <c r="RNU95" s="125"/>
      <c r="RNV95" s="125"/>
      <c r="RNW95" s="125"/>
      <c r="RNX95" s="125"/>
      <c r="RNY95" s="125"/>
      <c r="RNZ95" s="125"/>
      <c r="ROA95" s="125"/>
      <c r="ROB95" s="125"/>
      <c r="ROC95" s="125"/>
      <c r="ROD95" s="125"/>
      <c r="ROE95" s="125"/>
      <c r="ROF95" s="125"/>
      <c r="ROG95" s="125"/>
      <c r="ROH95" s="125"/>
      <c r="ROI95" s="125"/>
      <c r="ROJ95" s="125"/>
      <c r="ROK95" s="125"/>
      <c r="ROL95" s="125"/>
      <c r="ROM95" s="125"/>
      <c r="RON95" s="125"/>
      <c r="ROO95" s="125"/>
      <c r="ROP95" s="125"/>
      <c r="ROQ95" s="125"/>
      <c r="ROR95" s="125"/>
      <c r="ROS95" s="125"/>
      <c r="ROT95" s="125"/>
      <c r="ROU95" s="125"/>
      <c r="ROV95" s="125"/>
      <c r="ROW95" s="125"/>
      <c r="ROX95" s="125"/>
      <c r="ROY95" s="125"/>
      <c r="ROZ95" s="125"/>
      <c r="RPA95" s="125"/>
      <c r="RPB95" s="125"/>
      <c r="RPC95" s="125"/>
      <c r="RPD95" s="125"/>
      <c r="RPE95" s="125"/>
      <c r="RPF95" s="125"/>
      <c r="RPG95" s="125"/>
      <c r="RPH95" s="125"/>
      <c r="RPI95" s="125"/>
      <c r="RPJ95" s="125"/>
      <c r="RPK95" s="125"/>
      <c r="RPL95" s="125"/>
      <c r="RPM95" s="125"/>
      <c r="RPN95" s="125"/>
      <c r="RPO95" s="125"/>
      <c r="RPP95" s="125"/>
      <c r="RPQ95" s="125"/>
      <c r="RPR95" s="125"/>
      <c r="RPS95" s="125"/>
      <c r="RPT95" s="125"/>
      <c r="RPU95" s="125"/>
      <c r="RPV95" s="125"/>
      <c r="RPW95" s="125"/>
      <c r="RPX95" s="125"/>
      <c r="RPY95" s="125"/>
      <c r="RPZ95" s="125"/>
      <c r="RQA95" s="125"/>
      <c r="RQB95" s="125"/>
      <c r="RQC95" s="125"/>
      <c r="RQD95" s="125"/>
      <c r="RQE95" s="125"/>
      <c r="RQF95" s="125"/>
      <c r="RQG95" s="125"/>
      <c r="RQH95" s="125"/>
      <c r="RQI95" s="125"/>
      <c r="RQJ95" s="125"/>
      <c r="RQK95" s="125"/>
      <c r="RQL95" s="125"/>
      <c r="RQM95" s="125"/>
      <c r="RQN95" s="125"/>
      <c r="RQO95" s="125"/>
      <c r="RQP95" s="125"/>
      <c r="RQQ95" s="125"/>
      <c r="RQR95" s="125"/>
      <c r="RQS95" s="125"/>
      <c r="RQT95" s="125"/>
      <c r="RQU95" s="125"/>
      <c r="RQV95" s="125"/>
      <c r="RQW95" s="125"/>
      <c r="RQX95" s="125"/>
      <c r="RQY95" s="125"/>
      <c r="RQZ95" s="125"/>
      <c r="RRA95" s="125"/>
      <c r="RRB95" s="125"/>
      <c r="RRC95" s="125"/>
      <c r="RRD95" s="125"/>
      <c r="RRE95" s="125"/>
      <c r="RRF95" s="125"/>
      <c r="RRG95" s="125"/>
      <c r="RRH95" s="125"/>
      <c r="RRI95" s="125"/>
      <c r="RRJ95" s="125"/>
      <c r="RRK95" s="125"/>
      <c r="RRL95" s="125"/>
      <c r="RRM95" s="125"/>
      <c r="RRN95" s="125"/>
      <c r="RRO95" s="125"/>
      <c r="RRP95" s="125"/>
      <c r="RRQ95" s="125"/>
      <c r="RRR95" s="125"/>
      <c r="RRS95" s="125"/>
      <c r="RRT95" s="125"/>
      <c r="RRU95" s="125"/>
      <c r="RRV95" s="125"/>
      <c r="RRW95" s="125"/>
      <c r="RRX95" s="125"/>
      <c r="RRY95" s="125"/>
      <c r="RRZ95" s="125"/>
      <c r="RSA95" s="125"/>
      <c r="RSB95" s="125"/>
      <c r="RSC95" s="125"/>
      <c r="RSD95" s="125"/>
      <c r="RSE95" s="125"/>
      <c r="RSF95" s="125"/>
      <c r="RSG95" s="125"/>
      <c r="RSH95" s="125"/>
      <c r="RSI95" s="125"/>
      <c r="RSJ95" s="125"/>
      <c r="RSK95" s="125"/>
      <c r="RSL95" s="125"/>
      <c r="RSM95" s="125"/>
      <c r="RSN95" s="125"/>
      <c r="RSO95" s="125"/>
      <c r="RSP95" s="125"/>
      <c r="RSQ95" s="125"/>
      <c r="RSR95" s="125"/>
      <c r="RSS95" s="125"/>
      <c r="RST95" s="125"/>
      <c r="RSU95" s="125"/>
      <c r="RSV95" s="125"/>
      <c r="RSW95" s="125"/>
      <c r="RSX95" s="125"/>
      <c r="RSY95" s="125"/>
      <c r="RSZ95" s="125"/>
      <c r="RTA95" s="125"/>
      <c r="RTB95" s="125"/>
      <c r="RTC95" s="125"/>
      <c r="RTD95" s="125"/>
      <c r="RTE95" s="125"/>
      <c r="RTF95" s="125"/>
      <c r="RTG95" s="125"/>
      <c r="RTH95" s="125"/>
      <c r="RTI95" s="125"/>
      <c r="RTJ95" s="125"/>
      <c r="RTK95" s="125"/>
      <c r="RTL95" s="125"/>
      <c r="RTM95" s="125"/>
      <c r="RTN95" s="125"/>
      <c r="RTO95" s="125"/>
      <c r="RTP95" s="125"/>
      <c r="RTQ95" s="125"/>
      <c r="RTR95" s="125"/>
      <c r="RTS95" s="125"/>
      <c r="RTT95" s="125"/>
      <c r="RTU95" s="125"/>
      <c r="RTV95" s="125"/>
      <c r="RTW95" s="125"/>
      <c r="RTX95" s="125"/>
      <c r="RTY95" s="125"/>
      <c r="RTZ95" s="125"/>
      <c r="RUA95" s="125"/>
      <c r="RUB95" s="125"/>
      <c r="RUC95" s="125"/>
      <c r="RUD95" s="125"/>
      <c r="RUE95" s="125"/>
      <c r="RUF95" s="125"/>
      <c r="RUG95" s="125"/>
      <c r="RUH95" s="125"/>
      <c r="RUI95" s="125"/>
      <c r="RUJ95" s="125"/>
      <c r="RUK95" s="125"/>
      <c r="RUL95" s="125"/>
      <c r="RUM95" s="125"/>
      <c r="RUN95" s="125"/>
      <c r="RUO95" s="125"/>
      <c r="RUP95" s="125"/>
      <c r="RUQ95" s="125"/>
      <c r="RUR95" s="125"/>
      <c r="RUS95" s="125"/>
      <c r="RUT95" s="125"/>
      <c r="RUU95" s="125"/>
      <c r="RUV95" s="125"/>
      <c r="RUW95" s="125"/>
      <c r="RUX95" s="125"/>
      <c r="RUY95" s="125"/>
      <c r="RUZ95" s="125"/>
      <c r="RVA95" s="125"/>
      <c r="RVB95" s="125"/>
      <c r="RVC95" s="125"/>
      <c r="RVD95" s="125"/>
      <c r="RVE95" s="125"/>
      <c r="RVF95" s="125"/>
      <c r="RVG95" s="125"/>
      <c r="RVH95" s="125"/>
      <c r="RVI95" s="125"/>
      <c r="RVJ95" s="125"/>
      <c r="RVK95" s="125"/>
      <c r="RVL95" s="125"/>
      <c r="RVM95" s="125"/>
      <c r="RVN95" s="125"/>
      <c r="RVO95" s="125"/>
      <c r="RVP95" s="125"/>
      <c r="RVQ95" s="125"/>
      <c r="RVR95" s="125"/>
      <c r="RVS95" s="125"/>
      <c r="RVT95" s="125"/>
      <c r="RVU95" s="125"/>
      <c r="RVV95" s="125"/>
      <c r="RVW95" s="125"/>
      <c r="RVX95" s="125"/>
      <c r="RVY95" s="125"/>
      <c r="RVZ95" s="125"/>
      <c r="RWA95" s="125"/>
      <c r="RWB95" s="125"/>
      <c r="RWC95" s="125"/>
      <c r="RWD95" s="125"/>
      <c r="RWE95" s="125"/>
      <c r="RWF95" s="125"/>
      <c r="RWG95" s="125"/>
      <c r="RWH95" s="125"/>
      <c r="RWI95" s="125"/>
      <c r="RWJ95" s="125"/>
      <c r="RWK95" s="125"/>
      <c r="RWL95" s="125"/>
      <c r="RWM95" s="125"/>
      <c r="RWN95" s="125"/>
      <c r="RWO95" s="125"/>
      <c r="RWP95" s="125"/>
      <c r="RWQ95" s="125"/>
      <c r="RWR95" s="125"/>
      <c r="RWS95" s="125"/>
      <c r="RWT95" s="125"/>
      <c r="RWU95" s="125"/>
      <c r="RWV95" s="125"/>
      <c r="RWW95" s="125"/>
      <c r="RWX95" s="125"/>
      <c r="RWY95" s="125"/>
      <c r="RWZ95" s="125"/>
      <c r="RXA95" s="125"/>
      <c r="RXB95" s="125"/>
      <c r="RXC95" s="125"/>
      <c r="RXD95" s="125"/>
      <c r="RXE95" s="125"/>
      <c r="RXF95" s="125"/>
      <c r="RXG95" s="125"/>
      <c r="RXH95" s="125"/>
      <c r="RXI95" s="125"/>
      <c r="RXJ95" s="125"/>
      <c r="RXK95" s="125"/>
      <c r="RXL95" s="125"/>
      <c r="RXM95" s="125"/>
      <c r="RXN95" s="125"/>
      <c r="RXO95" s="125"/>
      <c r="RXP95" s="125"/>
      <c r="RXQ95" s="125"/>
      <c r="RXR95" s="125"/>
      <c r="RXS95" s="125"/>
      <c r="RXT95" s="125"/>
      <c r="RXU95" s="125"/>
      <c r="RXV95" s="125"/>
      <c r="RXW95" s="125"/>
      <c r="RXX95" s="125"/>
      <c r="RXY95" s="125"/>
      <c r="RXZ95" s="125"/>
      <c r="RYA95" s="125"/>
      <c r="RYB95" s="125"/>
      <c r="RYC95" s="125"/>
      <c r="RYD95" s="125"/>
      <c r="RYE95" s="125"/>
      <c r="RYF95" s="125"/>
      <c r="RYG95" s="125"/>
      <c r="RYH95" s="125"/>
      <c r="RYI95" s="125"/>
      <c r="RYJ95" s="125"/>
      <c r="RYK95" s="125"/>
      <c r="RYL95" s="125"/>
      <c r="RYM95" s="125"/>
      <c r="RYN95" s="125"/>
      <c r="RYO95" s="125"/>
      <c r="RYP95" s="125"/>
      <c r="RYQ95" s="125"/>
      <c r="RYR95" s="125"/>
      <c r="RYS95" s="125"/>
      <c r="RYT95" s="125"/>
      <c r="RYU95" s="125"/>
      <c r="RYV95" s="125"/>
      <c r="RYW95" s="125"/>
      <c r="RYX95" s="125"/>
      <c r="RYY95" s="125"/>
      <c r="RYZ95" s="125"/>
      <c r="RZA95" s="125"/>
      <c r="RZB95" s="125"/>
      <c r="RZC95" s="125"/>
      <c r="RZD95" s="125"/>
      <c r="RZE95" s="125"/>
      <c r="RZF95" s="125"/>
      <c r="RZG95" s="125"/>
      <c r="RZH95" s="125"/>
      <c r="RZI95" s="125"/>
      <c r="RZJ95" s="125"/>
      <c r="RZK95" s="125"/>
      <c r="RZL95" s="125"/>
      <c r="RZM95" s="125"/>
      <c r="RZN95" s="125"/>
      <c r="RZO95" s="125"/>
      <c r="RZP95" s="125"/>
      <c r="RZQ95" s="125"/>
      <c r="RZR95" s="125"/>
      <c r="RZS95" s="125"/>
      <c r="RZT95" s="125"/>
      <c r="RZU95" s="125"/>
      <c r="RZV95" s="125"/>
      <c r="RZW95" s="125"/>
      <c r="RZX95" s="125"/>
      <c r="RZY95" s="125"/>
      <c r="RZZ95" s="125"/>
      <c r="SAA95" s="125"/>
      <c r="SAB95" s="125"/>
      <c r="SAC95" s="125"/>
      <c r="SAD95" s="125"/>
      <c r="SAE95" s="125"/>
      <c r="SAF95" s="125"/>
      <c r="SAG95" s="125"/>
      <c r="SAH95" s="125"/>
      <c r="SAI95" s="125"/>
      <c r="SAJ95" s="125"/>
      <c r="SAK95" s="125"/>
      <c r="SAL95" s="125"/>
      <c r="SAM95" s="125"/>
      <c r="SAN95" s="125"/>
      <c r="SAO95" s="125"/>
      <c r="SAP95" s="125"/>
      <c r="SAQ95" s="125"/>
      <c r="SAR95" s="125"/>
      <c r="SAS95" s="125"/>
      <c r="SAT95" s="125"/>
      <c r="SAU95" s="125"/>
      <c r="SAV95" s="125"/>
      <c r="SAW95" s="125"/>
      <c r="SAX95" s="125"/>
      <c r="SAY95" s="125"/>
      <c r="SAZ95" s="125"/>
      <c r="SBA95" s="125"/>
      <c r="SBB95" s="125"/>
      <c r="SBC95" s="125"/>
      <c r="SBD95" s="125"/>
      <c r="SBE95" s="125"/>
      <c r="SBF95" s="125"/>
      <c r="SBG95" s="125"/>
      <c r="SBH95" s="125"/>
      <c r="SBI95" s="125"/>
      <c r="SBJ95" s="125"/>
      <c r="SBK95" s="125"/>
      <c r="SBL95" s="125"/>
      <c r="SBM95" s="125"/>
      <c r="SBN95" s="125"/>
      <c r="SBO95" s="125"/>
      <c r="SBP95" s="125"/>
      <c r="SBQ95" s="125"/>
      <c r="SBR95" s="125"/>
      <c r="SBS95" s="125"/>
      <c r="SBT95" s="125"/>
      <c r="SBU95" s="125"/>
      <c r="SBV95" s="125"/>
      <c r="SBW95" s="125"/>
      <c r="SBX95" s="125"/>
      <c r="SBY95" s="125"/>
      <c r="SBZ95" s="125"/>
      <c r="SCA95" s="125"/>
      <c r="SCB95" s="125"/>
      <c r="SCC95" s="125"/>
      <c r="SCD95" s="125"/>
      <c r="SCE95" s="125"/>
      <c r="SCF95" s="125"/>
      <c r="SCG95" s="125"/>
      <c r="SCH95" s="125"/>
      <c r="SCI95" s="125"/>
      <c r="SCJ95" s="125"/>
      <c r="SCK95" s="125"/>
      <c r="SCL95" s="125"/>
      <c r="SCM95" s="125"/>
      <c r="SCN95" s="125"/>
      <c r="SCO95" s="125"/>
      <c r="SCP95" s="125"/>
      <c r="SCQ95" s="125"/>
      <c r="SCR95" s="125"/>
      <c r="SCS95" s="125"/>
      <c r="SCT95" s="125"/>
      <c r="SCU95" s="125"/>
      <c r="SCV95" s="125"/>
      <c r="SCW95" s="125"/>
      <c r="SCX95" s="125"/>
      <c r="SCY95" s="125"/>
      <c r="SCZ95" s="125"/>
      <c r="SDA95" s="125"/>
      <c r="SDB95" s="125"/>
      <c r="SDC95" s="125"/>
      <c r="SDD95" s="125"/>
      <c r="SDE95" s="125"/>
      <c r="SDF95" s="125"/>
      <c r="SDG95" s="125"/>
      <c r="SDH95" s="125"/>
      <c r="SDI95" s="125"/>
      <c r="SDJ95" s="125"/>
      <c r="SDK95" s="125"/>
      <c r="SDL95" s="125"/>
      <c r="SDM95" s="125"/>
      <c r="SDN95" s="125"/>
      <c r="SDO95" s="125"/>
      <c r="SDP95" s="125"/>
      <c r="SDQ95" s="125"/>
      <c r="SDR95" s="125"/>
      <c r="SDS95" s="125"/>
      <c r="SDT95" s="125"/>
      <c r="SDU95" s="125"/>
      <c r="SDV95" s="125"/>
      <c r="SDW95" s="125"/>
      <c r="SDX95" s="125"/>
      <c r="SDY95" s="125"/>
      <c r="SDZ95" s="125"/>
      <c r="SEA95" s="125"/>
      <c r="SEB95" s="125"/>
      <c r="SEC95" s="125"/>
      <c r="SED95" s="125"/>
      <c r="SEE95" s="125"/>
      <c r="SEF95" s="125"/>
      <c r="SEG95" s="125"/>
      <c r="SEH95" s="125"/>
      <c r="SEI95" s="125"/>
      <c r="SEJ95" s="125"/>
      <c r="SEK95" s="125"/>
      <c r="SEL95" s="125"/>
      <c r="SEM95" s="125"/>
      <c r="SEN95" s="125"/>
      <c r="SEO95" s="125"/>
      <c r="SEP95" s="125"/>
      <c r="SEQ95" s="125"/>
      <c r="SER95" s="125"/>
      <c r="SES95" s="125"/>
      <c r="SET95" s="125"/>
      <c r="SEU95" s="125"/>
      <c r="SEV95" s="125"/>
      <c r="SEW95" s="125"/>
      <c r="SEX95" s="125"/>
      <c r="SEY95" s="125"/>
      <c r="SEZ95" s="125"/>
      <c r="SFA95" s="125"/>
      <c r="SFB95" s="125"/>
      <c r="SFC95" s="125"/>
      <c r="SFD95" s="125"/>
      <c r="SFE95" s="125"/>
      <c r="SFF95" s="125"/>
      <c r="SFG95" s="125"/>
      <c r="SFH95" s="125"/>
      <c r="SFI95" s="125"/>
      <c r="SFJ95" s="125"/>
      <c r="SFK95" s="125"/>
      <c r="SFL95" s="125"/>
      <c r="SFM95" s="125"/>
      <c r="SFN95" s="125"/>
      <c r="SFO95" s="125"/>
      <c r="SFP95" s="125"/>
      <c r="SFQ95" s="125"/>
      <c r="SFR95" s="125"/>
      <c r="SFS95" s="125"/>
      <c r="SFT95" s="125"/>
      <c r="SFU95" s="125"/>
      <c r="SFV95" s="125"/>
      <c r="SFW95" s="125"/>
      <c r="SFX95" s="125"/>
      <c r="SFY95" s="125"/>
      <c r="SFZ95" s="125"/>
      <c r="SGA95" s="125"/>
      <c r="SGB95" s="125"/>
      <c r="SGC95" s="125"/>
      <c r="SGD95" s="125"/>
      <c r="SGE95" s="125"/>
      <c r="SGF95" s="125"/>
      <c r="SGG95" s="125"/>
      <c r="SGH95" s="125"/>
      <c r="SGI95" s="125"/>
      <c r="SGJ95" s="125"/>
      <c r="SGK95" s="125"/>
      <c r="SGL95" s="125"/>
      <c r="SGM95" s="125"/>
      <c r="SGN95" s="125"/>
      <c r="SGO95" s="125"/>
      <c r="SGP95" s="125"/>
      <c r="SGQ95" s="125"/>
      <c r="SGR95" s="125"/>
      <c r="SGS95" s="125"/>
      <c r="SGT95" s="125"/>
      <c r="SGU95" s="125"/>
      <c r="SGV95" s="125"/>
      <c r="SGW95" s="125"/>
      <c r="SGX95" s="125"/>
      <c r="SGY95" s="125"/>
      <c r="SGZ95" s="125"/>
      <c r="SHA95" s="125"/>
      <c r="SHB95" s="125"/>
      <c r="SHC95" s="125"/>
      <c r="SHD95" s="125"/>
      <c r="SHE95" s="125"/>
      <c r="SHF95" s="125"/>
      <c r="SHG95" s="125"/>
      <c r="SHH95" s="125"/>
      <c r="SHI95" s="125"/>
      <c r="SHJ95" s="125"/>
      <c r="SHK95" s="125"/>
      <c r="SHL95" s="125"/>
      <c r="SHM95" s="125"/>
      <c r="SHN95" s="125"/>
      <c r="SHO95" s="125"/>
      <c r="SHP95" s="125"/>
      <c r="SHQ95" s="125"/>
      <c r="SHR95" s="125"/>
      <c r="SHS95" s="125"/>
      <c r="SHT95" s="125"/>
      <c r="SHU95" s="125"/>
      <c r="SHV95" s="125"/>
      <c r="SHW95" s="125"/>
      <c r="SHX95" s="125"/>
      <c r="SHY95" s="125"/>
      <c r="SHZ95" s="125"/>
      <c r="SIA95" s="125"/>
      <c r="SIB95" s="125"/>
      <c r="SIC95" s="125"/>
      <c r="SID95" s="125"/>
      <c r="SIE95" s="125"/>
      <c r="SIF95" s="125"/>
      <c r="SIG95" s="125"/>
      <c r="SIH95" s="125"/>
      <c r="SII95" s="125"/>
      <c r="SIJ95" s="125"/>
      <c r="SIK95" s="125"/>
      <c r="SIL95" s="125"/>
      <c r="SIM95" s="125"/>
      <c r="SIN95" s="125"/>
      <c r="SIO95" s="125"/>
      <c r="SIP95" s="125"/>
      <c r="SIQ95" s="125"/>
      <c r="SIR95" s="125"/>
      <c r="SIS95" s="125"/>
      <c r="SIT95" s="125"/>
      <c r="SIU95" s="125"/>
      <c r="SIV95" s="125"/>
      <c r="SIW95" s="125"/>
      <c r="SIX95" s="125"/>
      <c r="SIY95" s="125"/>
      <c r="SIZ95" s="125"/>
      <c r="SJA95" s="125"/>
      <c r="SJB95" s="125"/>
      <c r="SJC95" s="125"/>
      <c r="SJD95" s="125"/>
      <c r="SJE95" s="125"/>
      <c r="SJF95" s="125"/>
      <c r="SJG95" s="125"/>
      <c r="SJH95" s="125"/>
      <c r="SJI95" s="125"/>
      <c r="SJJ95" s="125"/>
      <c r="SJK95" s="125"/>
      <c r="SJL95" s="125"/>
      <c r="SJM95" s="125"/>
      <c r="SJN95" s="125"/>
      <c r="SJO95" s="125"/>
      <c r="SJP95" s="125"/>
      <c r="SJQ95" s="125"/>
      <c r="SJR95" s="125"/>
      <c r="SJS95" s="125"/>
      <c r="SJT95" s="125"/>
      <c r="SJU95" s="125"/>
      <c r="SJV95" s="125"/>
      <c r="SJW95" s="125"/>
      <c r="SJX95" s="125"/>
      <c r="SJY95" s="125"/>
      <c r="SJZ95" s="125"/>
      <c r="SKA95" s="125"/>
      <c r="SKB95" s="125"/>
      <c r="SKC95" s="125"/>
      <c r="SKD95" s="125"/>
      <c r="SKE95" s="125"/>
      <c r="SKF95" s="125"/>
      <c r="SKG95" s="125"/>
      <c r="SKH95" s="125"/>
      <c r="SKI95" s="125"/>
      <c r="SKJ95" s="125"/>
      <c r="SKK95" s="125"/>
      <c r="SKL95" s="125"/>
      <c r="SKM95" s="125"/>
      <c r="SKN95" s="125"/>
      <c r="SKO95" s="125"/>
      <c r="SKP95" s="125"/>
      <c r="SKQ95" s="125"/>
      <c r="SKR95" s="125"/>
      <c r="SKS95" s="125"/>
      <c r="SKT95" s="125"/>
      <c r="SKU95" s="125"/>
      <c r="SKV95" s="125"/>
      <c r="SKW95" s="125"/>
      <c r="SKX95" s="125"/>
      <c r="SKY95" s="125"/>
      <c r="SKZ95" s="125"/>
      <c r="SLA95" s="125"/>
      <c r="SLB95" s="125"/>
      <c r="SLC95" s="125"/>
      <c r="SLD95" s="125"/>
      <c r="SLE95" s="125"/>
      <c r="SLF95" s="125"/>
      <c r="SLG95" s="125"/>
      <c r="SLH95" s="125"/>
      <c r="SLI95" s="125"/>
      <c r="SLJ95" s="125"/>
      <c r="SLK95" s="125"/>
      <c r="SLL95" s="125"/>
      <c r="SLM95" s="125"/>
      <c r="SLN95" s="125"/>
      <c r="SLO95" s="125"/>
      <c r="SLP95" s="125"/>
      <c r="SLQ95" s="125"/>
      <c r="SLR95" s="125"/>
      <c r="SLS95" s="125"/>
      <c r="SLT95" s="125"/>
      <c r="SLU95" s="125"/>
      <c r="SLV95" s="125"/>
      <c r="SLW95" s="125"/>
      <c r="SLX95" s="125"/>
      <c r="SLY95" s="125"/>
      <c r="SLZ95" s="125"/>
      <c r="SMA95" s="125"/>
      <c r="SMB95" s="125"/>
      <c r="SMC95" s="125"/>
      <c r="SMD95" s="125"/>
      <c r="SME95" s="125"/>
      <c r="SMF95" s="125"/>
      <c r="SMG95" s="125"/>
      <c r="SMH95" s="125"/>
      <c r="SMI95" s="125"/>
      <c r="SMJ95" s="125"/>
      <c r="SMK95" s="125"/>
      <c r="SML95" s="125"/>
      <c r="SMM95" s="125"/>
      <c r="SMN95" s="125"/>
      <c r="SMO95" s="125"/>
      <c r="SMP95" s="125"/>
      <c r="SMQ95" s="125"/>
      <c r="SMR95" s="125"/>
      <c r="SMS95" s="125"/>
      <c r="SMT95" s="125"/>
      <c r="SMU95" s="125"/>
      <c r="SMV95" s="125"/>
      <c r="SMW95" s="125"/>
      <c r="SMX95" s="125"/>
      <c r="SMY95" s="125"/>
      <c r="SMZ95" s="125"/>
      <c r="SNA95" s="125"/>
      <c r="SNB95" s="125"/>
      <c r="SNC95" s="125"/>
      <c r="SND95" s="125"/>
      <c r="SNE95" s="125"/>
      <c r="SNF95" s="125"/>
      <c r="SNG95" s="125"/>
      <c r="SNH95" s="125"/>
      <c r="SNI95" s="125"/>
      <c r="SNJ95" s="125"/>
      <c r="SNK95" s="125"/>
      <c r="SNL95" s="125"/>
      <c r="SNM95" s="125"/>
      <c r="SNN95" s="125"/>
      <c r="SNO95" s="125"/>
      <c r="SNP95" s="125"/>
      <c r="SNQ95" s="125"/>
      <c r="SNR95" s="125"/>
      <c r="SNS95" s="125"/>
      <c r="SNT95" s="125"/>
      <c r="SNU95" s="125"/>
      <c r="SNV95" s="125"/>
      <c r="SNW95" s="125"/>
      <c r="SNX95" s="125"/>
      <c r="SNY95" s="125"/>
      <c r="SNZ95" s="125"/>
      <c r="SOA95" s="125"/>
      <c r="SOB95" s="125"/>
      <c r="SOC95" s="125"/>
      <c r="SOD95" s="125"/>
      <c r="SOE95" s="125"/>
      <c r="SOF95" s="125"/>
      <c r="SOG95" s="125"/>
      <c r="SOH95" s="125"/>
      <c r="SOI95" s="125"/>
      <c r="SOJ95" s="125"/>
      <c r="SOK95" s="125"/>
      <c r="SOL95" s="125"/>
      <c r="SOM95" s="125"/>
      <c r="SON95" s="125"/>
      <c r="SOO95" s="125"/>
      <c r="SOP95" s="125"/>
      <c r="SOQ95" s="125"/>
      <c r="SOR95" s="125"/>
      <c r="SOS95" s="125"/>
      <c r="SOT95" s="125"/>
      <c r="SOU95" s="125"/>
      <c r="SOV95" s="125"/>
      <c r="SOW95" s="125"/>
      <c r="SOX95" s="125"/>
      <c r="SOY95" s="125"/>
      <c r="SOZ95" s="125"/>
      <c r="SPA95" s="125"/>
      <c r="SPB95" s="125"/>
      <c r="SPC95" s="125"/>
      <c r="SPD95" s="125"/>
      <c r="SPE95" s="125"/>
      <c r="SPF95" s="125"/>
      <c r="SPG95" s="125"/>
      <c r="SPH95" s="125"/>
      <c r="SPI95" s="125"/>
      <c r="SPJ95" s="125"/>
      <c r="SPK95" s="125"/>
      <c r="SPL95" s="125"/>
      <c r="SPM95" s="125"/>
      <c r="SPN95" s="125"/>
      <c r="SPO95" s="125"/>
      <c r="SPP95" s="125"/>
      <c r="SPQ95" s="125"/>
      <c r="SPR95" s="125"/>
      <c r="SPS95" s="125"/>
      <c r="SPT95" s="125"/>
      <c r="SPU95" s="125"/>
      <c r="SPV95" s="125"/>
      <c r="SPW95" s="125"/>
      <c r="SPX95" s="125"/>
      <c r="SPY95" s="125"/>
      <c r="SPZ95" s="125"/>
      <c r="SQA95" s="125"/>
      <c r="SQB95" s="125"/>
      <c r="SQC95" s="125"/>
      <c r="SQD95" s="125"/>
      <c r="SQE95" s="125"/>
      <c r="SQF95" s="125"/>
      <c r="SQG95" s="125"/>
      <c r="SQH95" s="125"/>
      <c r="SQI95" s="125"/>
      <c r="SQJ95" s="125"/>
      <c r="SQK95" s="125"/>
      <c r="SQL95" s="125"/>
      <c r="SQM95" s="125"/>
      <c r="SQN95" s="125"/>
      <c r="SQO95" s="125"/>
      <c r="SQP95" s="125"/>
      <c r="SQQ95" s="125"/>
      <c r="SQR95" s="125"/>
      <c r="SQS95" s="125"/>
      <c r="SQT95" s="125"/>
      <c r="SQU95" s="125"/>
      <c r="SQV95" s="125"/>
      <c r="SQW95" s="125"/>
      <c r="SQX95" s="125"/>
      <c r="SQY95" s="125"/>
      <c r="SQZ95" s="125"/>
      <c r="SRA95" s="125"/>
      <c r="SRB95" s="125"/>
      <c r="SRC95" s="125"/>
      <c r="SRD95" s="125"/>
      <c r="SRE95" s="125"/>
      <c r="SRF95" s="125"/>
      <c r="SRG95" s="125"/>
      <c r="SRH95" s="125"/>
      <c r="SRI95" s="125"/>
      <c r="SRJ95" s="125"/>
      <c r="SRK95" s="125"/>
      <c r="SRL95" s="125"/>
      <c r="SRM95" s="125"/>
      <c r="SRN95" s="125"/>
      <c r="SRO95" s="125"/>
      <c r="SRP95" s="125"/>
      <c r="SRQ95" s="125"/>
      <c r="SRR95" s="125"/>
      <c r="SRS95" s="125"/>
      <c r="SRT95" s="125"/>
      <c r="SRU95" s="125"/>
      <c r="SRV95" s="125"/>
      <c r="SRW95" s="125"/>
      <c r="SRX95" s="125"/>
      <c r="SRY95" s="125"/>
      <c r="SRZ95" s="125"/>
      <c r="SSA95" s="125"/>
      <c r="SSB95" s="125"/>
      <c r="SSC95" s="125"/>
      <c r="SSD95" s="125"/>
      <c r="SSE95" s="125"/>
      <c r="SSF95" s="125"/>
      <c r="SSG95" s="125"/>
      <c r="SSH95" s="125"/>
      <c r="SSI95" s="125"/>
      <c r="SSJ95" s="125"/>
      <c r="SSK95" s="125"/>
      <c r="SSL95" s="125"/>
      <c r="SSM95" s="125"/>
      <c r="SSN95" s="125"/>
      <c r="SSO95" s="125"/>
      <c r="SSP95" s="125"/>
      <c r="SSQ95" s="125"/>
      <c r="SSR95" s="125"/>
      <c r="SSS95" s="125"/>
      <c r="SST95" s="125"/>
      <c r="SSU95" s="125"/>
      <c r="SSV95" s="125"/>
      <c r="SSW95" s="125"/>
      <c r="SSX95" s="125"/>
      <c r="SSY95" s="125"/>
      <c r="SSZ95" s="125"/>
      <c r="STA95" s="125"/>
      <c r="STB95" s="125"/>
      <c r="STC95" s="125"/>
      <c r="STD95" s="125"/>
      <c r="STE95" s="125"/>
      <c r="STF95" s="125"/>
      <c r="STG95" s="125"/>
      <c r="STH95" s="125"/>
      <c r="STI95" s="125"/>
      <c r="STJ95" s="125"/>
      <c r="STK95" s="125"/>
      <c r="STL95" s="125"/>
      <c r="STM95" s="125"/>
      <c r="STN95" s="125"/>
      <c r="STO95" s="125"/>
      <c r="STP95" s="125"/>
      <c r="STQ95" s="125"/>
      <c r="STR95" s="125"/>
      <c r="STS95" s="125"/>
      <c r="STT95" s="125"/>
      <c r="STU95" s="125"/>
      <c r="STV95" s="125"/>
      <c r="STW95" s="125"/>
      <c r="STX95" s="125"/>
      <c r="STY95" s="125"/>
      <c r="STZ95" s="125"/>
      <c r="SUA95" s="125"/>
      <c r="SUB95" s="125"/>
      <c r="SUC95" s="125"/>
      <c r="SUD95" s="125"/>
      <c r="SUE95" s="125"/>
      <c r="SUF95" s="125"/>
      <c r="SUG95" s="125"/>
      <c r="SUH95" s="125"/>
      <c r="SUI95" s="125"/>
      <c r="SUJ95" s="125"/>
      <c r="SUK95" s="125"/>
      <c r="SUL95" s="125"/>
      <c r="SUM95" s="125"/>
      <c r="SUN95" s="125"/>
      <c r="SUO95" s="125"/>
      <c r="SUP95" s="125"/>
      <c r="SUQ95" s="125"/>
      <c r="SUR95" s="125"/>
      <c r="SUS95" s="125"/>
      <c r="SUT95" s="125"/>
      <c r="SUU95" s="125"/>
      <c r="SUV95" s="125"/>
      <c r="SUW95" s="125"/>
      <c r="SUX95" s="125"/>
      <c r="SUY95" s="125"/>
      <c r="SUZ95" s="125"/>
      <c r="SVA95" s="125"/>
      <c r="SVB95" s="125"/>
      <c r="SVC95" s="125"/>
      <c r="SVD95" s="125"/>
      <c r="SVE95" s="125"/>
      <c r="SVF95" s="125"/>
      <c r="SVG95" s="125"/>
      <c r="SVH95" s="125"/>
      <c r="SVI95" s="125"/>
      <c r="SVJ95" s="125"/>
      <c r="SVK95" s="125"/>
      <c r="SVL95" s="125"/>
      <c r="SVM95" s="125"/>
      <c r="SVN95" s="125"/>
      <c r="SVO95" s="125"/>
      <c r="SVP95" s="125"/>
      <c r="SVQ95" s="125"/>
      <c r="SVR95" s="125"/>
      <c r="SVS95" s="125"/>
      <c r="SVT95" s="125"/>
      <c r="SVU95" s="125"/>
      <c r="SVV95" s="125"/>
      <c r="SVW95" s="125"/>
      <c r="SVX95" s="125"/>
      <c r="SVY95" s="125"/>
      <c r="SVZ95" s="125"/>
      <c r="SWA95" s="125"/>
      <c r="SWB95" s="125"/>
      <c r="SWC95" s="125"/>
      <c r="SWD95" s="125"/>
      <c r="SWE95" s="125"/>
      <c r="SWF95" s="125"/>
      <c r="SWG95" s="125"/>
      <c r="SWH95" s="125"/>
      <c r="SWI95" s="125"/>
      <c r="SWJ95" s="125"/>
      <c r="SWK95" s="125"/>
      <c r="SWL95" s="125"/>
      <c r="SWM95" s="125"/>
      <c r="SWN95" s="125"/>
      <c r="SWO95" s="125"/>
      <c r="SWP95" s="125"/>
      <c r="SWQ95" s="125"/>
      <c r="SWR95" s="125"/>
      <c r="SWS95" s="125"/>
      <c r="SWT95" s="125"/>
      <c r="SWU95" s="125"/>
      <c r="SWV95" s="125"/>
      <c r="SWW95" s="125"/>
      <c r="SWX95" s="125"/>
      <c r="SWY95" s="125"/>
      <c r="SWZ95" s="125"/>
      <c r="SXA95" s="125"/>
      <c r="SXB95" s="125"/>
      <c r="SXC95" s="125"/>
      <c r="SXD95" s="125"/>
      <c r="SXE95" s="125"/>
      <c r="SXF95" s="125"/>
      <c r="SXG95" s="125"/>
      <c r="SXH95" s="125"/>
      <c r="SXI95" s="125"/>
      <c r="SXJ95" s="125"/>
      <c r="SXK95" s="125"/>
      <c r="SXL95" s="125"/>
      <c r="SXM95" s="125"/>
      <c r="SXN95" s="125"/>
      <c r="SXO95" s="125"/>
      <c r="SXP95" s="125"/>
      <c r="SXQ95" s="125"/>
      <c r="SXR95" s="125"/>
      <c r="SXS95" s="125"/>
      <c r="SXT95" s="125"/>
      <c r="SXU95" s="125"/>
      <c r="SXV95" s="125"/>
      <c r="SXW95" s="125"/>
      <c r="SXX95" s="125"/>
      <c r="SXY95" s="125"/>
      <c r="SXZ95" s="125"/>
      <c r="SYA95" s="125"/>
      <c r="SYB95" s="125"/>
      <c r="SYC95" s="125"/>
      <c r="SYD95" s="125"/>
      <c r="SYE95" s="125"/>
      <c r="SYF95" s="125"/>
      <c r="SYG95" s="125"/>
      <c r="SYH95" s="125"/>
      <c r="SYI95" s="125"/>
      <c r="SYJ95" s="125"/>
      <c r="SYK95" s="125"/>
      <c r="SYL95" s="125"/>
      <c r="SYM95" s="125"/>
      <c r="SYN95" s="125"/>
      <c r="SYO95" s="125"/>
      <c r="SYP95" s="125"/>
      <c r="SYQ95" s="125"/>
      <c r="SYR95" s="125"/>
      <c r="SYS95" s="125"/>
      <c r="SYT95" s="125"/>
      <c r="SYU95" s="125"/>
      <c r="SYV95" s="125"/>
      <c r="SYW95" s="125"/>
      <c r="SYX95" s="125"/>
      <c r="SYY95" s="125"/>
      <c r="SYZ95" s="125"/>
      <c r="SZA95" s="125"/>
      <c r="SZB95" s="125"/>
      <c r="SZC95" s="125"/>
      <c r="SZD95" s="125"/>
      <c r="SZE95" s="125"/>
      <c r="SZF95" s="125"/>
      <c r="SZG95" s="125"/>
      <c r="SZH95" s="125"/>
      <c r="SZI95" s="125"/>
      <c r="SZJ95" s="125"/>
      <c r="SZK95" s="125"/>
      <c r="SZL95" s="125"/>
      <c r="SZM95" s="125"/>
      <c r="SZN95" s="125"/>
      <c r="SZO95" s="125"/>
      <c r="SZP95" s="125"/>
      <c r="SZQ95" s="125"/>
      <c r="SZR95" s="125"/>
      <c r="SZS95" s="125"/>
      <c r="SZT95" s="125"/>
      <c r="SZU95" s="125"/>
      <c r="SZV95" s="125"/>
      <c r="SZW95" s="125"/>
      <c r="SZX95" s="125"/>
      <c r="SZY95" s="125"/>
      <c r="SZZ95" s="125"/>
      <c r="TAA95" s="125"/>
      <c r="TAB95" s="125"/>
      <c r="TAC95" s="125"/>
      <c r="TAD95" s="125"/>
      <c r="TAE95" s="125"/>
      <c r="TAF95" s="125"/>
      <c r="TAG95" s="125"/>
      <c r="TAH95" s="125"/>
      <c r="TAI95" s="125"/>
      <c r="TAJ95" s="125"/>
      <c r="TAK95" s="125"/>
      <c r="TAL95" s="125"/>
      <c r="TAM95" s="125"/>
      <c r="TAN95" s="125"/>
      <c r="TAO95" s="125"/>
      <c r="TAP95" s="125"/>
      <c r="TAQ95" s="125"/>
      <c r="TAR95" s="125"/>
      <c r="TAS95" s="125"/>
      <c r="TAT95" s="125"/>
      <c r="TAU95" s="125"/>
      <c r="TAV95" s="125"/>
      <c r="TAW95" s="125"/>
      <c r="TAX95" s="125"/>
      <c r="TAY95" s="125"/>
      <c r="TAZ95" s="125"/>
      <c r="TBA95" s="125"/>
      <c r="TBB95" s="125"/>
      <c r="TBC95" s="125"/>
      <c r="TBD95" s="125"/>
      <c r="TBE95" s="125"/>
      <c r="TBF95" s="125"/>
      <c r="TBG95" s="125"/>
      <c r="TBH95" s="125"/>
      <c r="TBI95" s="125"/>
      <c r="TBJ95" s="125"/>
      <c r="TBK95" s="125"/>
      <c r="TBL95" s="125"/>
      <c r="TBM95" s="125"/>
      <c r="TBN95" s="125"/>
      <c r="TBO95" s="125"/>
      <c r="TBP95" s="125"/>
      <c r="TBQ95" s="125"/>
      <c r="TBR95" s="125"/>
      <c r="TBS95" s="125"/>
      <c r="TBT95" s="125"/>
      <c r="TBU95" s="125"/>
      <c r="TBV95" s="125"/>
      <c r="TBW95" s="125"/>
      <c r="TBX95" s="125"/>
      <c r="TBY95" s="125"/>
      <c r="TBZ95" s="125"/>
      <c r="TCA95" s="125"/>
      <c r="TCB95" s="125"/>
      <c r="TCC95" s="125"/>
      <c r="TCD95" s="125"/>
      <c r="TCE95" s="125"/>
      <c r="TCF95" s="125"/>
      <c r="TCG95" s="125"/>
      <c r="TCH95" s="125"/>
      <c r="TCI95" s="125"/>
      <c r="TCJ95" s="125"/>
      <c r="TCK95" s="125"/>
      <c r="TCL95" s="125"/>
      <c r="TCM95" s="125"/>
      <c r="TCN95" s="125"/>
      <c r="TCO95" s="125"/>
      <c r="TCP95" s="125"/>
      <c r="TCQ95" s="125"/>
      <c r="TCR95" s="125"/>
      <c r="TCS95" s="125"/>
      <c r="TCT95" s="125"/>
      <c r="TCU95" s="125"/>
      <c r="TCV95" s="125"/>
      <c r="TCW95" s="125"/>
      <c r="TCX95" s="125"/>
      <c r="TCY95" s="125"/>
      <c r="TCZ95" s="125"/>
      <c r="TDA95" s="125"/>
      <c r="TDB95" s="125"/>
      <c r="TDC95" s="125"/>
      <c r="TDD95" s="125"/>
      <c r="TDE95" s="125"/>
      <c r="TDF95" s="125"/>
      <c r="TDG95" s="125"/>
      <c r="TDH95" s="125"/>
      <c r="TDI95" s="125"/>
      <c r="TDJ95" s="125"/>
      <c r="TDK95" s="125"/>
      <c r="TDL95" s="125"/>
      <c r="TDM95" s="125"/>
      <c r="TDN95" s="125"/>
      <c r="TDO95" s="125"/>
      <c r="TDP95" s="125"/>
      <c r="TDQ95" s="125"/>
      <c r="TDR95" s="125"/>
      <c r="TDS95" s="125"/>
      <c r="TDT95" s="125"/>
      <c r="TDU95" s="125"/>
      <c r="TDV95" s="125"/>
      <c r="TDW95" s="125"/>
      <c r="TDX95" s="125"/>
      <c r="TDY95" s="125"/>
      <c r="TDZ95" s="125"/>
      <c r="TEA95" s="125"/>
      <c r="TEB95" s="125"/>
      <c r="TEC95" s="125"/>
      <c r="TED95" s="125"/>
      <c r="TEE95" s="125"/>
      <c r="TEF95" s="125"/>
      <c r="TEG95" s="125"/>
      <c r="TEH95" s="125"/>
      <c r="TEI95" s="125"/>
      <c r="TEJ95" s="125"/>
      <c r="TEK95" s="125"/>
      <c r="TEL95" s="125"/>
      <c r="TEM95" s="125"/>
      <c r="TEN95" s="125"/>
      <c r="TEO95" s="125"/>
      <c r="TEP95" s="125"/>
      <c r="TEQ95" s="125"/>
      <c r="TER95" s="125"/>
      <c r="TES95" s="125"/>
      <c r="TET95" s="125"/>
      <c r="TEU95" s="125"/>
      <c r="TEV95" s="125"/>
      <c r="TEW95" s="125"/>
      <c r="TEX95" s="125"/>
      <c r="TEY95" s="125"/>
      <c r="TEZ95" s="125"/>
      <c r="TFA95" s="125"/>
      <c r="TFB95" s="125"/>
      <c r="TFC95" s="125"/>
      <c r="TFD95" s="125"/>
      <c r="TFE95" s="125"/>
      <c r="TFF95" s="125"/>
      <c r="TFG95" s="125"/>
      <c r="TFH95" s="125"/>
      <c r="TFI95" s="125"/>
      <c r="TFJ95" s="125"/>
      <c r="TFK95" s="125"/>
      <c r="TFL95" s="125"/>
      <c r="TFM95" s="125"/>
      <c r="TFN95" s="125"/>
      <c r="TFO95" s="125"/>
      <c r="TFP95" s="125"/>
      <c r="TFQ95" s="125"/>
      <c r="TFR95" s="125"/>
      <c r="TFS95" s="125"/>
      <c r="TFT95" s="125"/>
      <c r="TFU95" s="125"/>
      <c r="TFV95" s="125"/>
      <c r="TFW95" s="125"/>
      <c r="TFX95" s="125"/>
      <c r="TFY95" s="125"/>
      <c r="TFZ95" s="125"/>
      <c r="TGA95" s="125"/>
      <c r="TGB95" s="125"/>
      <c r="TGC95" s="125"/>
      <c r="TGD95" s="125"/>
      <c r="TGE95" s="125"/>
      <c r="TGF95" s="125"/>
      <c r="TGG95" s="125"/>
      <c r="TGH95" s="125"/>
      <c r="TGI95" s="125"/>
      <c r="TGJ95" s="125"/>
      <c r="TGK95" s="125"/>
      <c r="TGL95" s="125"/>
      <c r="TGM95" s="125"/>
      <c r="TGN95" s="125"/>
      <c r="TGO95" s="125"/>
      <c r="TGP95" s="125"/>
      <c r="TGQ95" s="125"/>
      <c r="TGR95" s="125"/>
      <c r="TGS95" s="125"/>
      <c r="TGT95" s="125"/>
      <c r="TGU95" s="125"/>
      <c r="TGV95" s="125"/>
      <c r="TGW95" s="125"/>
      <c r="TGX95" s="125"/>
      <c r="TGY95" s="125"/>
      <c r="TGZ95" s="125"/>
      <c r="THA95" s="125"/>
      <c r="THB95" s="125"/>
      <c r="THC95" s="125"/>
      <c r="THD95" s="125"/>
      <c r="THE95" s="125"/>
      <c r="THF95" s="125"/>
      <c r="THG95" s="125"/>
      <c r="THH95" s="125"/>
      <c r="THI95" s="125"/>
      <c r="THJ95" s="125"/>
      <c r="THK95" s="125"/>
      <c r="THL95" s="125"/>
      <c r="THM95" s="125"/>
      <c r="THN95" s="125"/>
      <c r="THO95" s="125"/>
      <c r="THP95" s="125"/>
      <c r="THQ95" s="125"/>
      <c r="THR95" s="125"/>
      <c r="THS95" s="125"/>
      <c r="THT95" s="125"/>
      <c r="THU95" s="125"/>
      <c r="THV95" s="125"/>
      <c r="THW95" s="125"/>
      <c r="THX95" s="125"/>
      <c r="THY95" s="125"/>
      <c r="THZ95" s="125"/>
      <c r="TIA95" s="125"/>
      <c r="TIB95" s="125"/>
      <c r="TIC95" s="125"/>
      <c r="TID95" s="125"/>
      <c r="TIE95" s="125"/>
      <c r="TIF95" s="125"/>
      <c r="TIG95" s="125"/>
      <c r="TIH95" s="125"/>
      <c r="TII95" s="125"/>
      <c r="TIJ95" s="125"/>
      <c r="TIK95" s="125"/>
      <c r="TIL95" s="125"/>
      <c r="TIM95" s="125"/>
      <c r="TIN95" s="125"/>
      <c r="TIO95" s="125"/>
      <c r="TIP95" s="125"/>
      <c r="TIQ95" s="125"/>
      <c r="TIR95" s="125"/>
      <c r="TIS95" s="125"/>
      <c r="TIT95" s="125"/>
      <c r="TIU95" s="125"/>
      <c r="TIV95" s="125"/>
      <c r="TIW95" s="125"/>
      <c r="TIX95" s="125"/>
      <c r="TIY95" s="125"/>
      <c r="TIZ95" s="125"/>
      <c r="TJA95" s="125"/>
      <c r="TJB95" s="125"/>
      <c r="TJC95" s="125"/>
      <c r="TJD95" s="125"/>
      <c r="TJE95" s="125"/>
      <c r="TJF95" s="125"/>
      <c r="TJG95" s="125"/>
      <c r="TJH95" s="125"/>
      <c r="TJI95" s="125"/>
      <c r="TJJ95" s="125"/>
      <c r="TJK95" s="125"/>
      <c r="TJL95" s="125"/>
      <c r="TJM95" s="125"/>
      <c r="TJN95" s="125"/>
      <c r="TJO95" s="125"/>
      <c r="TJP95" s="125"/>
      <c r="TJQ95" s="125"/>
      <c r="TJR95" s="125"/>
      <c r="TJS95" s="125"/>
      <c r="TJT95" s="125"/>
      <c r="TJU95" s="125"/>
      <c r="TJV95" s="125"/>
      <c r="TJW95" s="125"/>
      <c r="TJX95" s="125"/>
      <c r="TJY95" s="125"/>
      <c r="TJZ95" s="125"/>
      <c r="TKA95" s="125"/>
      <c r="TKB95" s="125"/>
      <c r="TKC95" s="125"/>
      <c r="TKD95" s="125"/>
      <c r="TKE95" s="125"/>
      <c r="TKF95" s="125"/>
      <c r="TKG95" s="125"/>
      <c r="TKH95" s="125"/>
      <c r="TKI95" s="125"/>
      <c r="TKJ95" s="125"/>
      <c r="TKK95" s="125"/>
      <c r="TKL95" s="125"/>
      <c r="TKM95" s="125"/>
      <c r="TKN95" s="125"/>
      <c r="TKO95" s="125"/>
      <c r="TKP95" s="125"/>
      <c r="TKQ95" s="125"/>
      <c r="TKR95" s="125"/>
      <c r="TKS95" s="125"/>
      <c r="TKT95" s="125"/>
      <c r="TKU95" s="125"/>
      <c r="TKV95" s="125"/>
      <c r="TKW95" s="125"/>
      <c r="TKX95" s="125"/>
      <c r="TKY95" s="125"/>
      <c r="TKZ95" s="125"/>
      <c r="TLA95" s="125"/>
      <c r="TLB95" s="125"/>
      <c r="TLC95" s="125"/>
      <c r="TLD95" s="125"/>
      <c r="TLE95" s="125"/>
      <c r="TLF95" s="125"/>
      <c r="TLG95" s="125"/>
      <c r="TLH95" s="125"/>
      <c r="TLI95" s="125"/>
      <c r="TLJ95" s="125"/>
      <c r="TLK95" s="125"/>
      <c r="TLL95" s="125"/>
      <c r="TLM95" s="125"/>
      <c r="TLN95" s="125"/>
      <c r="TLO95" s="125"/>
      <c r="TLP95" s="125"/>
      <c r="TLQ95" s="125"/>
      <c r="TLR95" s="125"/>
      <c r="TLS95" s="125"/>
      <c r="TLT95" s="125"/>
      <c r="TLU95" s="125"/>
      <c r="TLV95" s="125"/>
      <c r="TLW95" s="125"/>
      <c r="TLX95" s="125"/>
      <c r="TLY95" s="125"/>
      <c r="TLZ95" s="125"/>
      <c r="TMA95" s="125"/>
      <c r="TMB95" s="125"/>
      <c r="TMC95" s="125"/>
      <c r="TMD95" s="125"/>
      <c r="TME95" s="125"/>
      <c r="TMF95" s="125"/>
      <c r="TMG95" s="125"/>
      <c r="TMH95" s="125"/>
      <c r="TMI95" s="125"/>
      <c r="TMJ95" s="125"/>
      <c r="TMK95" s="125"/>
      <c r="TML95" s="125"/>
      <c r="TMM95" s="125"/>
      <c r="TMN95" s="125"/>
      <c r="TMO95" s="125"/>
      <c r="TMP95" s="125"/>
      <c r="TMQ95" s="125"/>
      <c r="TMR95" s="125"/>
      <c r="TMS95" s="125"/>
      <c r="TMT95" s="125"/>
      <c r="TMU95" s="125"/>
      <c r="TMV95" s="125"/>
      <c r="TMW95" s="125"/>
      <c r="TMX95" s="125"/>
      <c r="TMY95" s="125"/>
      <c r="TMZ95" s="125"/>
      <c r="TNA95" s="125"/>
      <c r="TNB95" s="125"/>
      <c r="TNC95" s="125"/>
      <c r="TND95" s="125"/>
      <c r="TNE95" s="125"/>
      <c r="TNF95" s="125"/>
      <c r="TNG95" s="125"/>
      <c r="TNH95" s="125"/>
      <c r="TNI95" s="125"/>
      <c r="TNJ95" s="125"/>
      <c r="TNK95" s="125"/>
      <c r="TNL95" s="125"/>
      <c r="TNM95" s="125"/>
      <c r="TNN95" s="125"/>
      <c r="TNO95" s="125"/>
      <c r="TNP95" s="125"/>
      <c r="TNQ95" s="125"/>
      <c r="TNR95" s="125"/>
      <c r="TNS95" s="125"/>
      <c r="TNT95" s="125"/>
      <c r="TNU95" s="125"/>
      <c r="TNV95" s="125"/>
      <c r="TNW95" s="125"/>
      <c r="TNX95" s="125"/>
      <c r="TNY95" s="125"/>
      <c r="TNZ95" s="125"/>
      <c r="TOA95" s="125"/>
      <c r="TOB95" s="125"/>
      <c r="TOC95" s="125"/>
      <c r="TOD95" s="125"/>
      <c r="TOE95" s="125"/>
      <c r="TOF95" s="125"/>
      <c r="TOG95" s="125"/>
      <c r="TOH95" s="125"/>
      <c r="TOI95" s="125"/>
      <c r="TOJ95" s="125"/>
      <c r="TOK95" s="125"/>
      <c r="TOL95" s="125"/>
      <c r="TOM95" s="125"/>
      <c r="TON95" s="125"/>
      <c r="TOO95" s="125"/>
      <c r="TOP95" s="125"/>
      <c r="TOQ95" s="125"/>
      <c r="TOR95" s="125"/>
      <c r="TOS95" s="125"/>
      <c r="TOT95" s="125"/>
      <c r="TOU95" s="125"/>
      <c r="TOV95" s="125"/>
      <c r="TOW95" s="125"/>
      <c r="TOX95" s="125"/>
      <c r="TOY95" s="125"/>
      <c r="TOZ95" s="125"/>
      <c r="TPA95" s="125"/>
      <c r="TPB95" s="125"/>
      <c r="TPC95" s="125"/>
      <c r="TPD95" s="125"/>
      <c r="TPE95" s="125"/>
      <c r="TPF95" s="125"/>
      <c r="TPG95" s="125"/>
      <c r="TPH95" s="125"/>
      <c r="TPI95" s="125"/>
      <c r="TPJ95" s="125"/>
      <c r="TPK95" s="125"/>
      <c r="TPL95" s="125"/>
      <c r="TPM95" s="125"/>
      <c r="TPN95" s="125"/>
      <c r="TPO95" s="125"/>
      <c r="TPP95" s="125"/>
      <c r="TPQ95" s="125"/>
      <c r="TPR95" s="125"/>
      <c r="TPS95" s="125"/>
      <c r="TPT95" s="125"/>
      <c r="TPU95" s="125"/>
      <c r="TPV95" s="125"/>
      <c r="TPW95" s="125"/>
      <c r="TPX95" s="125"/>
      <c r="TPY95" s="125"/>
      <c r="TPZ95" s="125"/>
      <c r="TQA95" s="125"/>
      <c r="TQB95" s="125"/>
      <c r="TQC95" s="125"/>
      <c r="TQD95" s="125"/>
      <c r="TQE95" s="125"/>
      <c r="TQF95" s="125"/>
      <c r="TQG95" s="125"/>
      <c r="TQH95" s="125"/>
      <c r="TQI95" s="125"/>
      <c r="TQJ95" s="125"/>
      <c r="TQK95" s="125"/>
      <c r="TQL95" s="125"/>
      <c r="TQM95" s="125"/>
      <c r="TQN95" s="125"/>
      <c r="TQO95" s="125"/>
      <c r="TQP95" s="125"/>
      <c r="TQQ95" s="125"/>
      <c r="TQR95" s="125"/>
      <c r="TQS95" s="125"/>
      <c r="TQT95" s="125"/>
      <c r="TQU95" s="125"/>
      <c r="TQV95" s="125"/>
      <c r="TQW95" s="125"/>
      <c r="TQX95" s="125"/>
      <c r="TQY95" s="125"/>
      <c r="TQZ95" s="125"/>
      <c r="TRA95" s="125"/>
      <c r="TRB95" s="125"/>
      <c r="TRC95" s="125"/>
      <c r="TRD95" s="125"/>
      <c r="TRE95" s="125"/>
      <c r="TRF95" s="125"/>
      <c r="TRG95" s="125"/>
      <c r="TRH95" s="125"/>
      <c r="TRI95" s="125"/>
      <c r="TRJ95" s="125"/>
      <c r="TRK95" s="125"/>
      <c r="TRL95" s="125"/>
      <c r="TRM95" s="125"/>
      <c r="TRN95" s="125"/>
      <c r="TRO95" s="125"/>
      <c r="TRP95" s="125"/>
      <c r="TRQ95" s="125"/>
      <c r="TRR95" s="125"/>
      <c r="TRS95" s="125"/>
      <c r="TRT95" s="125"/>
      <c r="TRU95" s="125"/>
      <c r="TRV95" s="125"/>
      <c r="TRW95" s="125"/>
      <c r="TRX95" s="125"/>
      <c r="TRY95" s="125"/>
      <c r="TRZ95" s="125"/>
      <c r="TSA95" s="125"/>
      <c r="TSB95" s="125"/>
      <c r="TSC95" s="125"/>
      <c r="TSD95" s="125"/>
      <c r="TSE95" s="125"/>
      <c r="TSF95" s="125"/>
      <c r="TSG95" s="125"/>
      <c r="TSH95" s="125"/>
      <c r="TSI95" s="125"/>
      <c r="TSJ95" s="125"/>
      <c r="TSK95" s="125"/>
      <c r="TSL95" s="125"/>
      <c r="TSM95" s="125"/>
      <c r="TSN95" s="125"/>
      <c r="TSO95" s="125"/>
      <c r="TSP95" s="125"/>
      <c r="TSQ95" s="125"/>
      <c r="TSR95" s="125"/>
      <c r="TSS95" s="125"/>
      <c r="TST95" s="125"/>
      <c r="TSU95" s="125"/>
      <c r="TSV95" s="125"/>
      <c r="TSW95" s="125"/>
      <c r="TSX95" s="125"/>
      <c r="TSY95" s="125"/>
      <c r="TSZ95" s="125"/>
      <c r="TTA95" s="125"/>
      <c r="TTB95" s="125"/>
      <c r="TTC95" s="125"/>
      <c r="TTD95" s="125"/>
      <c r="TTE95" s="125"/>
      <c r="TTF95" s="125"/>
      <c r="TTG95" s="125"/>
      <c r="TTH95" s="125"/>
      <c r="TTI95" s="125"/>
      <c r="TTJ95" s="125"/>
      <c r="TTK95" s="125"/>
      <c r="TTL95" s="125"/>
      <c r="TTM95" s="125"/>
      <c r="TTN95" s="125"/>
      <c r="TTO95" s="125"/>
      <c r="TTP95" s="125"/>
      <c r="TTQ95" s="125"/>
      <c r="TTR95" s="125"/>
      <c r="TTS95" s="125"/>
      <c r="TTT95" s="125"/>
      <c r="TTU95" s="125"/>
      <c r="TTV95" s="125"/>
      <c r="TTW95" s="125"/>
      <c r="TTX95" s="125"/>
      <c r="TTY95" s="125"/>
      <c r="TTZ95" s="125"/>
      <c r="TUA95" s="125"/>
      <c r="TUB95" s="125"/>
      <c r="TUC95" s="125"/>
      <c r="TUD95" s="125"/>
      <c r="TUE95" s="125"/>
      <c r="TUF95" s="125"/>
      <c r="TUG95" s="125"/>
      <c r="TUH95" s="125"/>
      <c r="TUI95" s="125"/>
      <c r="TUJ95" s="125"/>
      <c r="TUK95" s="125"/>
      <c r="TUL95" s="125"/>
      <c r="TUM95" s="125"/>
      <c r="TUN95" s="125"/>
      <c r="TUO95" s="125"/>
      <c r="TUP95" s="125"/>
      <c r="TUQ95" s="125"/>
      <c r="TUR95" s="125"/>
      <c r="TUS95" s="125"/>
      <c r="TUT95" s="125"/>
      <c r="TUU95" s="125"/>
      <c r="TUV95" s="125"/>
      <c r="TUW95" s="125"/>
      <c r="TUX95" s="125"/>
      <c r="TUY95" s="125"/>
      <c r="TUZ95" s="125"/>
      <c r="TVA95" s="125"/>
      <c r="TVB95" s="125"/>
      <c r="TVC95" s="125"/>
      <c r="TVD95" s="125"/>
      <c r="TVE95" s="125"/>
      <c r="TVF95" s="125"/>
      <c r="TVG95" s="125"/>
      <c r="TVH95" s="125"/>
      <c r="TVI95" s="125"/>
      <c r="TVJ95" s="125"/>
      <c r="TVK95" s="125"/>
      <c r="TVL95" s="125"/>
      <c r="TVM95" s="125"/>
      <c r="TVN95" s="125"/>
      <c r="TVO95" s="125"/>
      <c r="TVP95" s="125"/>
      <c r="TVQ95" s="125"/>
      <c r="TVR95" s="125"/>
      <c r="TVS95" s="125"/>
      <c r="TVT95" s="125"/>
      <c r="TVU95" s="125"/>
      <c r="TVV95" s="125"/>
      <c r="TVW95" s="125"/>
      <c r="TVX95" s="125"/>
      <c r="TVY95" s="125"/>
      <c r="TVZ95" s="125"/>
      <c r="TWA95" s="125"/>
      <c r="TWB95" s="125"/>
      <c r="TWC95" s="125"/>
      <c r="TWD95" s="125"/>
      <c r="TWE95" s="125"/>
      <c r="TWF95" s="125"/>
      <c r="TWG95" s="125"/>
      <c r="TWH95" s="125"/>
      <c r="TWI95" s="125"/>
      <c r="TWJ95" s="125"/>
      <c r="TWK95" s="125"/>
      <c r="TWL95" s="125"/>
      <c r="TWM95" s="125"/>
      <c r="TWN95" s="125"/>
      <c r="TWO95" s="125"/>
      <c r="TWP95" s="125"/>
      <c r="TWQ95" s="125"/>
      <c r="TWR95" s="125"/>
      <c r="TWS95" s="125"/>
      <c r="TWT95" s="125"/>
      <c r="TWU95" s="125"/>
      <c r="TWV95" s="125"/>
      <c r="TWW95" s="125"/>
      <c r="TWX95" s="125"/>
      <c r="TWY95" s="125"/>
      <c r="TWZ95" s="125"/>
      <c r="TXA95" s="125"/>
      <c r="TXB95" s="125"/>
      <c r="TXC95" s="125"/>
      <c r="TXD95" s="125"/>
      <c r="TXE95" s="125"/>
      <c r="TXF95" s="125"/>
      <c r="TXG95" s="125"/>
      <c r="TXH95" s="125"/>
      <c r="TXI95" s="125"/>
      <c r="TXJ95" s="125"/>
      <c r="TXK95" s="125"/>
      <c r="TXL95" s="125"/>
      <c r="TXM95" s="125"/>
      <c r="TXN95" s="125"/>
      <c r="TXO95" s="125"/>
      <c r="TXP95" s="125"/>
      <c r="TXQ95" s="125"/>
      <c r="TXR95" s="125"/>
      <c r="TXS95" s="125"/>
      <c r="TXT95" s="125"/>
      <c r="TXU95" s="125"/>
      <c r="TXV95" s="125"/>
      <c r="TXW95" s="125"/>
      <c r="TXX95" s="125"/>
      <c r="TXY95" s="125"/>
      <c r="TXZ95" s="125"/>
      <c r="TYA95" s="125"/>
      <c r="TYB95" s="125"/>
      <c r="TYC95" s="125"/>
      <c r="TYD95" s="125"/>
      <c r="TYE95" s="125"/>
      <c r="TYF95" s="125"/>
      <c r="TYG95" s="125"/>
      <c r="TYH95" s="125"/>
      <c r="TYI95" s="125"/>
      <c r="TYJ95" s="125"/>
      <c r="TYK95" s="125"/>
      <c r="TYL95" s="125"/>
      <c r="TYM95" s="125"/>
      <c r="TYN95" s="125"/>
      <c r="TYO95" s="125"/>
      <c r="TYP95" s="125"/>
      <c r="TYQ95" s="125"/>
      <c r="TYR95" s="125"/>
      <c r="TYS95" s="125"/>
      <c r="TYT95" s="125"/>
      <c r="TYU95" s="125"/>
      <c r="TYV95" s="125"/>
      <c r="TYW95" s="125"/>
      <c r="TYX95" s="125"/>
      <c r="TYY95" s="125"/>
      <c r="TYZ95" s="125"/>
      <c r="TZA95" s="125"/>
      <c r="TZB95" s="125"/>
      <c r="TZC95" s="125"/>
      <c r="TZD95" s="125"/>
      <c r="TZE95" s="125"/>
      <c r="TZF95" s="125"/>
      <c r="TZG95" s="125"/>
      <c r="TZH95" s="125"/>
      <c r="TZI95" s="125"/>
      <c r="TZJ95" s="125"/>
      <c r="TZK95" s="125"/>
      <c r="TZL95" s="125"/>
      <c r="TZM95" s="125"/>
      <c r="TZN95" s="125"/>
      <c r="TZO95" s="125"/>
      <c r="TZP95" s="125"/>
      <c r="TZQ95" s="125"/>
      <c r="TZR95" s="125"/>
      <c r="TZS95" s="125"/>
      <c r="TZT95" s="125"/>
      <c r="TZU95" s="125"/>
      <c r="TZV95" s="125"/>
      <c r="TZW95" s="125"/>
      <c r="TZX95" s="125"/>
      <c r="TZY95" s="125"/>
      <c r="TZZ95" s="125"/>
      <c r="UAA95" s="125"/>
      <c r="UAB95" s="125"/>
      <c r="UAC95" s="125"/>
      <c r="UAD95" s="125"/>
      <c r="UAE95" s="125"/>
      <c r="UAF95" s="125"/>
      <c r="UAG95" s="125"/>
      <c r="UAH95" s="125"/>
      <c r="UAI95" s="125"/>
      <c r="UAJ95" s="125"/>
      <c r="UAK95" s="125"/>
      <c r="UAL95" s="125"/>
      <c r="UAM95" s="125"/>
      <c r="UAN95" s="125"/>
      <c r="UAO95" s="125"/>
      <c r="UAP95" s="125"/>
      <c r="UAQ95" s="125"/>
      <c r="UAR95" s="125"/>
      <c r="UAS95" s="125"/>
      <c r="UAT95" s="125"/>
      <c r="UAU95" s="125"/>
      <c r="UAV95" s="125"/>
      <c r="UAW95" s="125"/>
      <c r="UAX95" s="125"/>
      <c r="UAY95" s="125"/>
      <c r="UAZ95" s="125"/>
      <c r="UBA95" s="125"/>
      <c r="UBB95" s="125"/>
      <c r="UBC95" s="125"/>
      <c r="UBD95" s="125"/>
      <c r="UBE95" s="125"/>
      <c r="UBF95" s="125"/>
      <c r="UBG95" s="125"/>
      <c r="UBH95" s="125"/>
      <c r="UBI95" s="125"/>
      <c r="UBJ95" s="125"/>
      <c r="UBK95" s="125"/>
      <c r="UBL95" s="125"/>
      <c r="UBM95" s="125"/>
      <c r="UBN95" s="125"/>
      <c r="UBO95" s="125"/>
      <c r="UBP95" s="125"/>
      <c r="UBQ95" s="125"/>
      <c r="UBR95" s="125"/>
      <c r="UBS95" s="125"/>
      <c r="UBT95" s="125"/>
      <c r="UBU95" s="125"/>
      <c r="UBV95" s="125"/>
      <c r="UBW95" s="125"/>
      <c r="UBX95" s="125"/>
      <c r="UBY95" s="125"/>
      <c r="UBZ95" s="125"/>
      <c r="UCA95" s="125"/>
      <c r="UCB95" s="125"/>
      <c r="UCC95" s="125"/>
      <c r="UCD95" s="125"/>
      <c r="UCE95" s="125"/>
      <c r="UCF95" s="125"/>
      <c r="UCG95" s="125"/>
      <c r="UCH95" s="125"/>
      <c r="UCI95" s="125"/>
      <c r="UCJ95" s="125"/>
      <c r="UCK95" s="125"/>
      <c r="UCL95" s="125"/>
      <c r="UCM95" s="125"/>
      <c r="UCN95" s="125"/>
      <c r="UCO95" s="125"/>
      <c r="UCP95" s="125"/>
      <c r="UCQ95" s="125"/>
      <c r="UCR95" s="125"/>
      <c r="UCS95" s="125"/>
      <c r="UCT95" s="125"/>
      <c r="UCU95" s="125"/>
      <c r="UCV95" s="125"/>
      <c r="UCW95" s="125"/>
      <c r="UCX95" s="125"/>
      <c r="UCY95" s="125"/>
      <c r="UCZ95" s="125"/>
      <c r="UDA95" s="125"/>
      <c r="UDB95" s="125"/>
      <c r="UDC95" s="125"/>
      <c r="UDD95" s="125"/>
      <c r="UDE95" s="125"/>
      <c r="UDF95" s="125"/>
      <c r="UDG95" s="125"/>
      <c r="UDH95" s="125"/>
      <c r="UDI95" s="125"/>
      <c r="UDJ95" s="125"/>
      <c r="UDK95" s="125"/>
      <c r="UDL95" s="125"/>
      <c r="UDM95" s="125"/>
      <c r="UDN95" s="125"/>
      <c r="UDO95" s="125"/>
      <c r="UDP95" s="125"/>
      <c r="UDQ95" s="125"/>
      <c r="UDR95" s="125"/>
      <c r="UDS95" s="125"/>
      <c r="UDT95" s="125"/>
      <c r="UDU95" s="125"/>
      <c r="UDV95" s="125"/>
      <c r="UDW95" s="125"/>
      <c r="UDX95" s="125"/>
      <c r="UDY95" s="125"/>
      <c r="UDZ95" s="125"/>
      <c r="UEA95" s="125"/>
      <c r="UEB95" s="125"/>
      <c r="UEC95" s="125"/>
      <c r="UED95" s="125"/>
      <c r="UEE95" s="125"/>
      <c r="UEF95" s="125"/>
      <c r="UEG95" s="125"/>
      <c r="UEH95" s="125"/>
      <c r="UEI95" s="125"/>
      <c r="UEJ95" s="125"/>
      <c r="UEK95" s="125"/>
      <c r="UEL95" s="125"/>
      <c r="UEM95" s="125"/>
      <c r="UEN95" s="125"/>
      <c r="UEO95" s="125"/>
      <c r="UEP95" s="125"/>
      <c r="UEQ95" s="125"/>
      <c r="UER95" s="125"/>
      <c r="UES95" s="125"/>
      <c r="UET95" s="125"/>
      <c r="UEU95" s="125"/>
      <c r="UEV95" s="125"/>
      <c r="UEW95" s="125"/>
      <c r="UEX95" s="125"/>
      <c r="UEY95" s="125"/>
      <c r="UEZ95" s="125"/>
      <c r="UFA95" s="125"/>
      <c r="UFB95" s="125"/>
      <c r="UFC95" s="125"/>
      <c r="UFD95" s="125"/>
      <c r="UFE95" s="125"/>
      <c r="UFF95" s="125"/>
      <c r="UFG95" s="125"/>
      <c r="UFH95" s="125"/>
      <c r="UFI95" s="125"/>
      <c r="UFJ95" s="125"/>
      <c r="UFK95" s="125"/>
      <c r="UFL95" s="125"/>
      <c r="UFM95" s="125"/>
      <c r="UFN95" s="125"/>
      <c r="UFO95" s="125"/>
      <c r="UFP95" s="125"/>
      <c r="UFQ95" s="125"/>
      <c r="UFR95" s="125"/>
      <c r="UFS95" s="125"/>
      <c r="UFT95" s="125"/>
      <c r="UFU95" s="125"/>
      <c r="UFV95" s="125"/>
      <c r="UFW95" s="125"/>
      <c r="UFX95" s="125"/>
      <c r="UFY95" s="125"/>
      <c r="UFZ95" s="125"/>
      <c r="UGA95" s="125"/>
      <c r="UGB95" s="125"/>
      <c r="UGC95" s="125"/>
      <c r="UGD95" s="125"/>
      <c r="UGE95" s="125"/>
      <c r="UGF95" s="125"/>
      <c r="UGG95" s="125"/>
      <c r="UGH95" s="125"/>
      <c r="UGI95" s="125"/>
      <c r="UGJ95" s="125"/>
      <c r="UGK95" s="125"/>
      <c r="UGL95" s="125"/>
      <c r="UGM95" s="125"/>
      <c r="UGN95" s="125"/>
      <c r="UGO95" s="125"/>
      <c r="UGP95" s="125"/>
      <c r="UGQ95" s="125"/>
      <c r="UGR95" s="125"/>
      <c r="UGS95" s="125"/>
      <c r="UGT95" s="125"/>
      <c r="UGU95" s="125"/>
      <c r="UGV95" s="125"/>
      <c r="UGW95" s="125"/>
      <c r="UGX95" s="125"/>
      <c r="UGY95" s="125"/>
      <c r="UGZ95" s="125"/>
      <c r="UHA95" s="125"/>
      <c r="UHB95" s="125"/>
      <c r="UHC95" s="125"/>
      <c r="UHD95" s="125"/>
      <c r="UHE95" s="125"/>
      <c r="UHF95" s="125"/>
      <c r="UHG95" s="125"/>
      <c r="UHH95" s="125"/>
      <c r="UHI95" s="125"/>
      <c r="UHJ95" s="125"/>
      <c r="UHK95" s="125"/>
      <c r="UHL95" s="125"/>
      <c r="UHM95" s="125"/>
      <c r="UHN95" s="125"/>
      <c r="UHO95" s="125"/>
      <c r="UHP95" s="125"/>
      <c r="UHQ95" s="125"/>
      <c r="UHR95" s="125"/>
      <c r="UHS95" s="125"/>
      <c r="UHT95" s="125"/>
      <c r="UHU95" s="125"/>
      <c r="UHV95" s="125"/>
      <c r="UHW95" s="125"/>
      <c r="UHX95" s="125"/>
      <c r="UHY95" s="125"/>
      <c r="UHZ95" s="125"/>
      <c r="UIA95" s="125"/>
      <c r="UIB95" s="125"/>
      <c r="UIC95" s="125"/>
      <c r="UID95" s="125"/>
      <c r="UIE95" s="125"/>
      <c r="UIF95" s="125"/>
      <c r="UIG95" s="125"/>
      <c r="UIH95" s="125"/>
      <c r="UII95" s="125"/>
      <c r="UIJ95" s="125"/>
      <c r="UIK95" s="125"/>
      <c r="UIL95" s="125"/>
      <c r="UIM95" s="125"/>
      <c r="UIN95" s="125"/>
      <c r="UIO95" s="125"/>
      <c r="UIP95" s="125"/>
      <c r="UIQ95" s="125"/>
      <c r="UIR95" s="125"/>
      <c r="UIS95" s="125"/>
      <c r="UIT95" s="125"/>
      <c r="UIU95" s="125"/>
      <c r="UIV95" s="125"/>
      <c r="UIW95" s="125"/>
      <c r="UIX95" s="125"/>
      <c r="UIY95" s="125"/>
      <c r="UIZ95" s="125"/>
      <c r="UJA95" s="125"/>
      <c r="UJB95" s="125"/>
      <c r="UJC95" s="125"/>
      <c r="UJD95" s="125"/>
      <c r="UJE95" s="125"/>
      <c r="UJF95" s="125"/>
      <c r="UJG95" s="125"/>
      <c r="UJH95" s="125"/>
      <c r="UJI95" s="125"/>
      <c r="UJJ95" s="125"/>
      <c r="UJK95" s="125"/>
      <c r="UJL95" s="125"/>
      <c r="UJM95" s="125"/>
      <c r="UJN95" s="125"/>
      <c r="UJO95" s="125"/>
      <c r="UJP95" s="125"/>
      <c r="UJQ95" s="125"/>
      <c r="UJR95" s="125"/>
      <c r="UJS95" s="125"/>
      <c r="UJT95" s="125"/>
      <c r="UJU95" s="125"/>
      <c r="UJV95" s="125"/>
      <c r="UJW95" s="125"/>
      <c r="UJX95" s="125"/>
      <c r="UJY95" s="125"/>
      <c r="UJZ95" s="125"/>
      <c r="UKA95" s="125"/>
      <c r="UKB95" s="125"/>
      <c r="UKC95" s="125"/>
      <c r="UKD95" s="125"/>
      <c r="UKE95" s="125"/>
      <c r="UKF95" s="125"/>
      <c r="UKG95" s="125"/>
      <c r="UKH95" s="125"/>
      <c r="UKI95" s="125"/>
      <c r="UKJ95" s="125"/>
      <c r="UKK95" s="125"/>
      <c r="UKL95" s="125"/>
      <c r="UKM95" s="125"/>
      <c r="UKN95" s="125"/>
      <c r="UKO95" s="125"/>
      <c r="UKP95" s="125"/>
      <c r="UKQ95" s="125"/>
      <c r="UKR95" s="125"/>
      <c r="UKS95" s="125"/>
      <c r="UKT95" s="125"/>
      <c r="UKU95" s="125"/>
      <c r="UKV95" s="125"/>
      <c r="UKW95" s="125"/>
      <c r="UKX95" s="125"/>
      <c r="UKY95" s="125"/>
      <c r="UKZ95" s="125"/>
      <c r="ULA95" s="125"/>
      <c r="ULB95" s="125"/>
      <c r="ULC95" s="125"/>
      <c r="ULD95" s="125"/>
      <c r="ULE95" s="125"/>
      <c r="ULF95" s="125"/>
      <c r="ULG95" s="125"/>
      <c r="ULH95" s="125"/>
      <c r="ULI95" s="125"/>
      <c r="ULJ95" s="125"/>
      <c r="ULK95" s="125"/>
      <c r="ULL95" s="125"/>
      <c r="ULM95" s="125"/>
      <c r="ULN95" s="125"/>
      <c r="ULO95" s="125"/>
      <c r="ULP95" s="125"/>
      <c r="ULQ95" s="125"/>
      <c r="ULR95" s="125"/>
      <c r="ULS95" s="125"/>
      <c r="ULT95" s="125"/>
      <c r="ULU95" s="125"/>
      <c r="ULV95" s="125"/>
      <c r="ULW95" s="125"/>
      <c r="ULX95" s="125"/>
      <c r="ULY95" s="125"/>
      <c r="ULZ95" s="125"/>
      <c r="UMA95" s="125"/>
      <c r="UMB95" s="125"/>
      <c r="UMC95" s="125"/>
      <c r="UMD95" s="125"/>
      <c r="UME95" s="125"/>
      <c r="UMF95" s="125"/>
      <c r="UMG95" s="125"/>
      <c r="UMH95" s="125"/>
      <c r="UMI95" s="125"/>
      <c r="UMJ95" s="125"/>
      <c r="UMK95" s="125"/>
      <c r="UML95" s="125"/>
      <c r="UMM95" s="125"/>
      <c r="UMN95" s="125"/>
      <c r="UMO95" s="125"/>
      <c r="UMP95" s="125"/>
      <c r="UMQ95" s="125"/>
      <c r="UMR95" s="125"/>
      <c r="UMS95" s="125"/>
      <c r="UMT95" s="125"/>
      <c r="UMU95" s="125"/>
      <c r="UMV95" s="125"/>
      <c r="UMW95" s="125"/>
      <c r="UMX95" s="125"/>
      <c r="UMY95" s="125"/>
      <c r="UMZ95" s="125"/>
      <c r="UNA95" s="125"/>
      <c r="UNB95" s="125"/>
      <c r="UNC95" s="125"/>
      <c r="UND95" s="125"/>
      <c r="UNE95" s="125"/>
      <c r="UNF95" s="125"/>
      <c r="UNG95" s="125"/>
      <c r="UNH95" s="125"/>
      <c r="UNI95" s="125"/>
      <c r="UNJ95" s="125"/>
      <c r="UNK95" s="125"/>
      <c r="UNL95" s="125"/>
      <c r="UNM95" s="125"/>
      <c r="UNN95" s="125"/>
      <c r="UNO95" s="125"/>
      <c r="UNP95" s="125"/>
      <c r="UNQ95" s="125"/>
      <c r="UNR95" s="125"/>
      <c r="UNS95" s="125"/>
      <c r="UNT95" s="125"/>
      <c r="UNU95" s="125"/>
      <c r="UNV95" s="125"/>
      <c r="UNW95" s="125"/>
      <c r="UNX95" s="125"/>
      <c r="UNY95" s="125"/>
      <c r="UNZ95" s="125"/>
      <c r="UOA95" s="125"/>
      <c r="UOB95" s="125"/>
      <c r="UOC95" s="125"/>
      <c r="UOD95" s="125"/>
      <c r="UOE95" s="125"/>
      <c r="UOF95" s="125"/>
      <c r="UOG95" s="125"/>
      <c r="UOH95" s="125"/>
      <c r="UOI95" s="125"/>
      <c r="UOJ95" s="125"/>
      <c r="UOK95" s="125"/>
      <c r="UOL95" s="125"/>
      <c r="UOM95" s="125"/>
      <c r="UON95" s="125"/>
      <c r="UOO95" s="125"/>
      <c r="UOP95" s="125"/>
      <c r="UOQ95" s="125"/>
      <c r="UOR95" s="125"/>
      <c r="UOS95" s="125"/>
      <c r="UOT95" s="125"/>
      <c r="UOU95" s="125"/>
      <c r="UOV95" s="125"/>
      <c r="UOW95" s="125"/>
      <c r="UOX95" s="125"/>
      <c r="UOY95" s="125"/>
      <c r="UOZ95" s="125"/>
      <c r="UPA95" s="125"/>
      <c r="UPB95" s="125"/>
      <c r="UPC95" s="125"/>
      <c r="UPD95" s="125"/>
      <c r="UPE95" s="125"/>
      <c r="UPF95" s="125"/>
      <c r="UPG95" s="125"/>
      <c r="UPH95" s="125"/>
      <c r="UPI95" s="125"/>
      <c r="UPJ95" s="125"/>
      <c r="UPK95" s="125"/>
      <c r="UPL95" s="125"/>
      <c r="UPM95" s="125"/>
      <c r="UPN95" s="125"/>
      <c r="UPO95" s="125"/>
      <c r="UPP95" s="125"/>
      <c r="UPQ95" s="125"/>
      <c r="UPR95" s="125"/>
      <c r="UPS95" s="125"/>
      <c r="UPT95" s="125"/>
      <c r="UPU95" s="125"/>
      <c r="UPV95" s="125"/>
      <c r="UPW95" s="125"/>
      <c r="UPX95" s="125"/>
      <c r="UPY95" s="125"/>
      <c r="UPZ95" s="125"/>
      <c r="UQA95" s="125"/>
      <c r="UQB95" s="125"/>
      <c r="UQC95" s="125"/>
      <c r="UQD95" s="125"/>
      <c r="UQE95" s="125"/>
      <c r="UQF95" s="125"/>
      <c r="UQG95" s="125"/>
      <c r="UQH95" s="125"/>
      <c r="UQI95" s="125"/>
      <c r="UQJ95" s="125"/>
      <c r="UQK95" s="125"/>
      <c r="UQL95" s="125"/>
      <c r="UQM95" s="125"/>
      <c r="UQN95" s="125"/>
      <c r="UQO95" s="125"/>
      <c r="UQP95" s="125"/>
      <c r="UQQ95" s="125"/>
      <c r="UQR95" s="125"/>
      <c r="UQS95" s="125"/>
      <c r="UQT95" s="125"/>
      <c r="UQU95" s="125"/>
      <c r="UQV95" s="125"/>
      <c r="UQW95" s="125"/>
      <c r="UQX95" s="125"/>
      <c r="UQY95" s="125"/>
      <c r="UQZ95" s="125"/>
      <c r="URA95" s="125"/>
      <c r="URB95" s="125"/>
      <c r="URC95" s="125"/>
      <c r="URD95" s="125"/>
      <c r="URE95" s="125"/>
      <c r="URF95" s="125"/>
      <c r="URG95" s="125"/>
      <c r="URH95" s="125"/>
      <c r="URI95" s="125"/>
      <c r="URJ95" s="125"/>
      <c r="URK95" s="125"/>
      <c r="URL95" s="125"/>
      <c r="URM95" s="125"/>
      <c r="URN95" s="125"/>
      <c r="URO95" s="125"/>
      <c r="URP95" s="125"/>
      <c r="URQ95" s="125"/>
      <c r="URR95" s="125"/>
      <c r="URS95" s="125"/>
      <c r="URT95" s="125"/>
      <c r="URU95" s="125"/>
      <c r="URV95" s="125"/>
      <c r="URW95" s="125"/>
      <c r="URX95" s="125"/>
      <c r="URY95" s="125"/>
      <c r="URZ95" s="125"/>
      <c r="USA95" s="125"/>
      <c r="USB95" s="125"/>
      <c r="USC95" s="125"/>
      <c r="USD95" s="125"/>
      <c r="USE95" s="125"/>
      <c r="USF95" s="125"/>
      <c r="USG95" s="125"/>
      <c r="USH95" s="125"/>
      <c r="USI95" s="125"/>
      <c r="USJ95" s="125"/>
      <c r="USK95" s="125"/>
      <c r="USL95" s="125"/>
      <c r="USM95" s="125"/>
      <c r="USN95" s="125"/>
      <c r="USO95" s="125"/>
      <c r="USP95" s="125"/>
      <c r="USQ95" s="125"/>
      <c r="USR95" s="125"/>
      <c r="USS95" s="125"/>
      <c r="UST95" s="125"/>
      <c r="USU95" s="125"/>
      <c r="USV95" s="125"/>
      <c r="USW95" s="125"/>
      <c r="USX95" s="125"/>
      <c r="USY95" s="125"/>
      <c r="USZ95" s="125"/>
      <c r="UTA95" s="125"/>
      <c r="UTB95" s="125"/>
      <c r="UTC95" s="125"/>
      <c r="UTD95" s="125"/>
      <c r="UTE95" s="125"/>
      <c r="UTF95" s="125"/>
      <c r="UTG95" s="125"/>
      <c r="UTH95" s="125"/>
      <c r="UTI95" s="125"/>
      <c r="UTJ95" s="125"/>
      <c r="UTK95" s="125"/>
      <c r="UTL95" s="125"/>
      <c r="UTM95" s="125"/>
      <c r="UTN95" s="125"/>
      <c r="UTO95" s="125"/>
      <c r="UTP95" s="125"/>
      <c r="UTQ95" s="125"/>
      <c r="UTR95" s="125"/>
      <c r="UTS95" s="125"/>
      <c r="UTT95" s="125"/>
      <c r="UTU95" s="125"/>
      <c r="UTV95" s="125"/>
      <c r="UTW95" s="125"/>
      <c r="UTX95" s="125"/>
      <c r="UTY95" s="125"/>
      <c r="UTZ95" s="125"/>
      <c r="UUA95" s="125"/>
      <c r="UUB95" s="125"/>
      <c r="UUC95" s="125"/>
      <c r="UUD95" s="125"/>
      <c r="UUE95" s="125"/>
      <c r="UUF95" s="125"/>
      <c r="UUG95" s="125"/>
      <c r="UUH95" s="125"/>
      <c r="UUI95" s="125"/>
      <c r="UUJ95" s="125"/>
      <c r="UUK95" s="125"/>
      <c r="UUL95" s="125"/>
      <c r="UUM95" s="125"/>
      <c r="UUN95" s="125"/>
      <c r="UUO95" s="125"/>
      <c r="UUP95" s="125"/>
      <c r="UUQ95" s="125"/>
      <c r="UUR95" s="125"/>
      <c r="UUS95" s="125"/>
      <c r="UUT95" s="125"/>
      <c r="UUU95" s="125"/>
      <c r="UUV95" s="125"/>
      <c r="UUW95" s="125"/>
      <c r="UUX95" s="125"/>
      <c r="UUY95" s="125"/>
      <c r="UUZ95" s="125"/>
      <c r="UVA95" s="125"/>
      <c r="UVB95" s="125"/>
      <c r="UVC95" s="125"/>
      <c r="UVD95" s="125"/>
      <c r="UVE95" s="125"/>
      <c r="UVF95" s="125"/>
      <c r="UVG95" s="125"/>
      <c r="UVH95" s="125"/>
      <c r="UVI95" s="125"/>
      <c r="UVJ95" s="125"/>
      <c r="UVK95" s="125"/>
      <c r="UVL95" s="125"/>
      <c r="UVM95" s="125"/>
      <c r="UVN95" s="125"/>
      <c r="UVO95" s="125"/>
      <c r="UVP95" s="125"/>
      <c r="UVQ95" s="125"/>
      <c r="UVR95" s="125"/>
      <c r="UVS95" s="125"/>
      <c r="UVT95" s="125"/>
      <c r="UVU95" s="125"/>
      <c r="UVV95" s="125"/>
      <c r="UVW95" s="125"/>
      <c r="UVX95" s="125"/>
      <c r="UVY95" s="125"/>
      <c r="UVZ95" s="125"/>
      <c r="UWA95" s="125"/>
      <c r="UWB95" s="125"/>
      <c r="UWC95" s="125"/>
      <c r="UWD95" s="125"/>
      <c r="UWE95" s="125"/>
      <c r="UWF95" s="125"/>
      <c r="UWG95" s="125"/>
      <c r="UWH95" s="125"/>
      <c r="UWI95" s="125"/>
      <c r="UWJ95" s="125"/>
      <c r="UWK95" s="125"/>
      <c r="UWL95" s="125"/>
      <c r="UWM95" s="125"/>
      <c r="UWN95" s="125"/>
      <c r="UWO95" s="125"/>
      <c r="UWP95" s="125"/>
      <c r="UWQ95" s="125"/>
      <c r="UWR95" s="125"/>
      <c r="UWS95" s="125"/>
      <c r="UWT95" s="125"/>
      <c r="UWU95" s="125"/>
      <c r="UWV95" s="125"/>
      <c r="UWW95" s="125"/>
      <c r="UWX95" s="125"/>
      <c r="UWY95" s="125"/>
      <c r="UWZ95" s="125"/>
      <c r="UXA95" s="125"/>
      <c r="UXB95" s="125"/>
      <c r="UXC95" s="125"/>
      <c r="UXD95" s="125"/>
      <c r="UXE95" s="125"/>
      <c r="UXF95" s="125"/>
      <c r="UXG95" s="125"/>
      <c r="UXH95" s="125"/>
      <c r="UXI95" s="125"/>
      <c r="UXJ95" s="125"/>
      <c r="UXK95" s="125"/>
      <c r="UXL95" s="125"/>
      <c r="UXM95" s="125"/>
      <c r="UXN95" s="125"/>
      <c r="UXO95" s="125"/>
      <c r="UXP95" s="125"/>
      <c r="UXQ95" s="125"/>
      <c r="UXR95" s="125"/>
      <c r="UXS95" s="125"/>
      <c r="UXT95" s="125"/>
      <c r="UXU95" s="125"/>
      <c r="UXV95" s="125"/>
      <c r="UXW95" s="125"/>
      <c r="UXX95" s="125"/>
      <c r="UXY95" s="125"/>
      <c r="UXZ95" s="125"/>
      <c r="UYA95" s="125"/>
      <c r="UYB95" s="125"/>
      <c r="UYC95" s="125"/>
      <c r="UYD95" s="125"/>
      <c r="UYE95" s="125"/>
      <c r="UYF95" s="125"/>
      <c r="UYG95" s="125"/>
      <c r="UYH95" s="125"/>
      <c r="UYI95" s="125"/>
      <c r="UYJ95" s="125"/>
      <c r="UYK95" s="125"/>
      <c r="UYL95" s="125"/>
      <c r="UYM95" s="125"/>
      <c r="UYN95" s="125"/>
      <c r="UYO95" s="125"/>
      <c r="UYP95" s="125"/>
      <c r="UYQ95" s="125"/>
      <c r="UYR95" s="125"/>
      <c r="UYS95" s="125"/>
      <c r="UYT95" s="125"/>
      <c r="UYU95" s="125"/>
      <c r="UYV95" s="125"/>
      <c r="UYW95" s="125"/>
      <c r="UYX95" s="125"/>
      <c r="UYY95" s="125"/>
      <c r="UYZ95" s="125"/>
      <c r="UZA95" s="125"/>
      <c r="UZB95" s="125"/>
      <c r="UZC95" s="125"/>
      <c r="UZD95" s="125"/>
      <c r="UZE95" s="125"/>
      <c r="UZF95" s="125"/>
      <c r="UZG95" s="125"/>
      <c r="UZH95" s="125"/>
      <c r="UZI95" s="125"/>
      <c r="UZJ95" s="125"/>
      <c r="UZK95" s="125"/>
      <c r="UZL95" s="125"/>
      <c r="UZM95" s="125"/>
      <c r="UZN95" s="125"/>
      <c r="UZO95" s="125"/>
      <c r="UZP95" s="125"/>
      <c r="UZQ95" s="125"/>
      <c r="UZR95" s="125"/>
      <c r="UZS95" s="125"/>
      <c r="UZT95" s="125"/>
      <c r="UZU95" s="125"/>
      <c r="UZV95" s="125"/>
      <c r="UZW95" s="125"/>
      <c r="UZX95" s="125"/>
      <c r="UZY95" s="125"/>
      <c r="UZZ95" s="125"/>
      <c r="VAA95" s="125"/>
      <c r="VAB95" s="125"/>
      <c r="VAC95" s="125"/>
      <c r="VAD95" s="125"/>
      <c r="VAE95" s="125"/>
      <c r="VAF95" s="125"/>
      <c r="VAG95" s="125"/>
      <c r="VAH95" s="125"/>
      <c r="VAI95" s="125"/>
      <c r="VAJ95" s="125"/>
      <c r="VAK95" s="125"/>
      <c r="VAL95" s="125"/>
      <c r="VAM95" s="125"/>
      <c r="VAN95" s="125"/>
      <c r="VAO95" s="125"/>
      <c r="VAP95" s="125"/>
      <c r="VAQ95" s="125"/>
      <c r="VAR95" s="125"/>
      <c r="VAS95" s="125"/>
      <c r="VAT95" s="125"/>
      <c r="VAU95" s="125"/>
      <c r="VAV95" s="125"/>
      <c r="VAW95" s="125"/>
      <c r="VAX95" s="125"/>
      <c r="VAY95" s="125"/>
      <c r="VAZ95" s="125"/>
      <c r="VBA95" s="125"/>
      <c r="VBB95" s="125"/>
      <c r="VBC95" s="125"/>
      <c r="VBD95" s="125"/>
      <c r="VBE95" s="125"/>
      <c r="VBF95" s="125"/>
      <c r="VBG95" s="125"/>
      <c r="VBH95" s="125"/>
      <c r="VBI95" s="125"/>
      <c r="VBJ95" s="125"/>
      <c r="VBK95" s="125"/>
      <c r="VBL95" s="125"/>
      <c r="VBM95" s="125"/>
      <c r="VBN95" s="125"/>
      <c r="VBO95" s="125"/>
      <c r="VBP95" s="125"/>
      <c r="VBQ95" s="125"/>
      <c r="VBR95" s="125"/>
      <c r="VBS95" s="125"/>
      <c r="VBT95" s="125"/>
      <c r="VBU95" s="125"/>
      <c r="VBV95" s="125"/>
      <c r="VBW95" s="125"/>
      <c r="VBX95" s="125"/>
      <c r="VBY95" s="125"/>
      <c r="VBZ95" s="125"/>
      <c r="VCA95" s="125"/>
      <c r="VCB95" s="125"/>
      <c r="VCC95" s="125"/>
      <c r="VCD95" s="125"/>
      <c r="VCE95" s="125"/>
      <c r="VCF95" s="125"/>
      <c r="VCG95" s="125"/>
      <c r="VCH95" s="125"/>
      <c r="VCI95" s="125"/>
      <c r="VCJ95" s="125"/>
      <c r="VCK95" s="125"/>
      <c r="VCL95" s="125"/>
      <c r="VCM95" s="125"/>
      <c r="VCN95" s="125"/>
      <c r="VCO95" s="125"/>
      <c r="VCP95" s="125"/>
      <c r="VCQ95" s="125"/>
      <c r="VCR95" s="125"/>
      <c r="VCS95" s="125"/>
      <c r="VCT95" s="125"/>
      <c r="VCU95" s="125"/>
      <c r="VCV95" s="125"/>
      <c r="VCW95" s="125"/>
      <c r="VCX95" s="125"/>
      <c r="VCY95" s="125"/>
      <c r="VCZ95" s="125"/>
      <c r="VDA95" s="125"/>
      <c r="VDB95" s="125"/>
      <c r="VDC95" s="125"/>
      <c r="VDD95" s="125"/>
      <c r="VDE95" s="125"/>
      <c r="VDF95" s="125"/>
      <c r="VDG95" s="125"/>
      <c r="VDH95" s="125"/>
      <c r="VDI95" s="125"/>
      <c r="VDJ95" s="125"/>
      <c r="VDK95" s="125"/>
      <c r="VDL95" s="125"/>
      <c r="VDM95" s="125"/>
      <c r="VDN95" s="125"/>
      <c r="VDO95" s="125"/>
      <c r="VDP95" s="125"/>
      <c r="VDQ95" s="125"/>
      <c r="VDR95" s="125"/>
      <c r="VDS95" s="125"/>
      <c r="VDT95" s="125"/>
      <c r="VDU95" s="125"/>
      <c r="VDV95" s="125"/>
      <c r="VDW95" s="125"/>
      <c r="VDX95" s="125"/>
      <c r="VDY95" s="125"/>
      <c r="VDZ95" s="125"/>
      <c r="VEA95" s="125"/>
      <c r="VEB95" s="125"/>
      <c r="VEC95" s="125"/>
      <c r="VED95" s="125"/>
      <c r="VEE95" s="125"/>
      <c r="VEF95" s="125"/>
      <c r="VEG95" s="125"/>
      <c r="VEH95" s="125"/>
      <c r="VEI95" s="125"/>
      <c r="VEJ95" s="125"/>
      <c r="VEK95" s="125"/>
      <c r="VEL95" s="125"/>
      <c r="VEM95" s="125"/>
      <c r="VEN95" s="125"/>
      <c r="VEO95" s="125"/>
      <c r="VEP95" s="125"/>
      <c r="VEQ95" s="125"/>
      <c r="VER95" s="125"/>
      <c r="VES95" s="125"/>
      <c r="VET95" s="125"/>
      <c r="VEU95" s="125"/>
      <c r="VEV95" s="125"/>
      <c r="VEW95" s="125"/>
      <c r="VEX95" s="125"/>
      <c r="VEY95" s="125"/>
      <c r="VEZ95" s="125"/>
      <c r="VFA95" s="125"/>
      <c r="VFB95" s="125"/>
      <c r="VFC95" s="125"/>
      <c r="VFD95" s="125"/>
      <c r="VFE95" s="125"/>
      <c r="VFF95" s="125"/>
      <c r="VFG95" s="125"/>
      <c r="VFH95" s="125"/>
      <c r="VFI95" s="125"/>
      <c r="VFJ95" s="125"/>
      <c r="VFK95" s="125"/>
      <c r="VFL95" s="125"/>
      <c r="VFM95" s="125"/>
      <c r="VFN95" s="125"/>
      <c r="VFO95" s="125"/>
      <c r="VFP95" s="125"/>
      <c r="VFQ95" s="125"/>
      <c r="VFR95" s="125"/>
      <c r="VFS95" s="125"/>
      <c r="VFT95" s="125"/>
      <c r="VFU95" s="125"/>
      <c r="VFV95" s="125"/>
      <c r="VFW95" s="125"/>
      <c r="VFX95" s="125"/>
      <c r="VFY95" s="125"/>
      <c r="VFZ95" s="125"/>
      <c r="VGA95" s="125"/>
      <c r="VGB95" s="125"/>
      <c r="VGC95" s="125"/>
      <c r="VGD95" s="125"/>
      <c r="VGE95" s="125"/>
      <c r="VGF95" s="125"/>
      <c r="VGG95" s="125"/>
      <c r="VGH95" s="125"/>
      <c r="VGI95" s="125"/>
      <c r="VGJ95" s="125"/>
      <c r="VGK95" s="125"/>
      <c r="VGL95" s="125"/>
      <c r="VGM95" s="125"/>
      <c r="VGN95" s="125"/>
      <c r="VGO95" s="125"/>
      <c r="VGP95" s="125"/>
      <c r="VGQ95" s="125"/>
      <c r="VGR95" s="125"/>
      <c r="VGS95" s="125"/>
      <c r="VGT95" s="125"/>
      <c r="VGU95" s="125"/>
      <c r="VGV95" s="125"/>
      <c r="VGW95" s="125"/>
      <c r="VGX95" s="125"/>
      <c r="VGY95" s="125"/>
      <c r="VGZ95" s="125"/>
      <c r="VHA95" s="125"/>
      <c r="VHB95" s="125"/>
      <c r="VHC95" s="125"/>
      <c r="VHD95" s="125"/>
      <c r="VHE95" s="125"/>
      <c r="VHF95" s="125"/>
      <c r="VHG95" s="125"/>
      <c r="VHH95" s="125"/>
      <c r="VHI95" s="125"/>
      <c r="VHJ95" s="125"/>
      <c r="VHK95" s="125"/>
      <c r="VHL95" s="125"/>
      <c r="VHM95" s="125"/>
      <c r="VHN95" s="125"/>
      <c r="VHO95" s="125"/>
      <c r="VHP95" s="125"/>
      <c r="VHQ95" s="125"/>
      <c r="VHR95" s="125"/>
      <c r="VHS95" s="125"/>
      <c r="VHT95" s="125"/>
      <c r="VHU95" s="125"/>
      <c r="VHV95" s="125"/>
      <c r="VHW95" s="125"/>
      <c r="VHX95" s="125"/>
      <c r="VHY95" s="125"/>
      <c r="VHZ95" s="125"/>
      <c r="VIA95" s="125"/>
      <c r="VIB95" s="125"/>
      <c r="VIC95" s="125"/>
      <c r="VID95" s="125"/>
      <c r="VIE95" s="125"/>
      <c r="VIF95" s="125"/>
      <c r="VIG95" s="125"/>
      <c r="VIH95" s="125"/>
      <c r="VII95" s="125"/>
      <c r="VIJ95" s="125"/>
      <c r="VIK95" s="125"/>
      <c r="VIL95" s="125"/>
      <c r="VIM95" s="125"/>
      <c r="VIN95" s="125"/>
      <c r="VIO95" s="125"/>
      <c r="VIP95" s="125"/>
      <c r="VIQ95" s="125"/>
      <c r="VIR95" s="125"/>
      <c r="VIS95" s="125"/>
      <c r="VIT95" s="125"/>
      <c r="VIU95" s="125"/>
      <c r="VIV95" s="125"/>
      <c r="VIW95" s="125"/>
      <c r="VIX95" s="125"/>
      <c r="VIY95" s="125"/>
      <c r="VIZ95" s="125"/>
      <c r="VJA95" s="125"/>
      <c r="VJB95" s="125"/>
      <c r="VJC95" s="125"/>
      <c r="VJD95" s="125"/>
      <c r="VJE95" s="125"/>
      <c r="VJF95" s="125"/>
      <c r="VJG95" s="125"/>
      <c r="VJH95" s="125"/>
      <c r="VJI95" s="125"/>
      <c r="VJJ95" s="125"/>
      <c r="VJK95" s="125"/>
      <c r="VJL95" s="125"/>
      <c r="VJM95" s="125"/>
      <c r="VJN95" s="125"/>
      <c r="VJO95" s="125"/>
      <c r="VJP95" s="125"/>
      <c r="VJQ95" s="125"/>
      <c r="VJR95" s="125"/>
      <c r="VJS95" s="125"/>
      <c r="VJT95" s="125"/>
      <c r="VJU95" s="125"/>
      <c r="VJV95" s="125"/>
      <c r="VJW95" s="125"/>
      <c r="VJX95" s="125"/>
      <c r="VJY95" s="125"/>
      <c r="VJZ95" s="125"/>
      <c r="VKA95" s="125"/>
      <c r="VKB95" s="125"/>
      <c r="VKC95" s="125"/>
      <c r="VKD95" s="125"/>
      <c r="VKE95" s="125"/>
      <c r="VKF95" s="125"/>
      <c r="VKG95" s="125"/>
      <c r="VKH95" s="125"/>
      <c r="VKI95" s="125"/>
      <c r="VKJ95" s="125"/>
      <c r="VKK95" s="125"/>
      <c r="VKL95" s="125"/>
      <c r="VKM95" s="125"/>
      <c r="VKN95" s="125"/>
      <c r="VKO95" s="125"/>
      <c r="VKP95" s="125"/>
      <c r="VKQ95" s="125"/>
      <c r="VKR95" s="125"/>
      <c r="VKS95" s="125"/>
      <c r="VKT95" s="125"/>
      <c r="VKU95" s="125"/>
      <c r="VKV95" s="125"/>
      <c r="VKW95" s="125"/>
      <c r="VKX95" s="125"/>
      <c r="VKY95" s="125"/>
      <c r="VKZ95" s="125"/>
      <c r="VLA95" s="125"/>
      <c r="VLB95" s="125"/>
      <c r="VLC95" s="125"/>
      <c r="VLD95" s="125"/>
      <c r="VLE95" s="125"/>
      <c r="VLF95" s="125"/>
      <c r="VLG95" s="125"/>
      <c r="VLH95" s="125"/>
      <c r="VLI95" s="125"/>
      <c r="VLJ95" s="125"/>
      <c r="VLK95" s="125"/>
      <c r="VLL95" s="125"/>
      <c r="VLM95" s="125"/>
      <c r="VLN95" s="125"/>
      <c r="VLO95" s="125"/>
      <c r="VLP95" s="125"/>
      <c r="VLQ95" s="125"/>
      <c r="VLR95" s="125"/>
      <c r="VLS95" s="125"/>
      <c r="VLT95" s="125"/>
      <c r="VLU95" s="125"/>
      <c r="VLV95" s="125"/>
      <c r="VLW95" s="125"/>
      <c r="VLX95" s="125"/>
      <c r="VLY95" s="125"/>
      <c r="VLZ95" s="125"/>
      <c r="VMA95" s="125"/>
      <c r="VMB95" s="125"/>
      <c r="VMC95" s="125"/>
      <c r="VMD95" s="125"/>
      <c r="VME95" s="125"/>
      <c r="VMF95" s="125"/>
      <c r="VMG95" s="125"/>
      <c r="VMH95" s="125"/>
      <c r="VMI95" s="125"/>
      <c r="VMJ95" s="125"/>
      <c r="VMK95" s="125"/>
      <c r="VML95" s="125"/>
      <c r="VMM95" s="125"/>
      <c r="VMN95" s="125"/>
      <c r="VMO95" s="125"/>
      <c r="VMP95" s="125"/>
      <c r="VMQ95" s="125"/>
      <c r="VMR95" s="125"/>
      <c r="VMS95" s="125"/>
      <c r="VMT95" s="125"/>
      <c r="VMU95" s="125"/>
      <c r="VMV95" s="125"/>
      <c r="VMW95" s="125"/>
      <c r="VMX95" s="125"/>
      <c r="VMY95" s="125"/>
      <c r="VMZ95" s="125"/>
      <c r="VNA95" s="125"/>
      <c r="VNB95" s="125"/>
      <c r="VNC95" s="125"/>
      <c r="VND95" s="125"/>
      <c r="VNE95" s="125"/>
      <c r="VNF95" s="125"/>
      <c r="VNG95" s="125"/>
      <c r="VNH95" s="125"/>
      <c r="VNI95" s="125"/>
      <c r="VNJ95" s="125"/>
      <c r="VNK95" s="125"/>
      <c r="VNL95" s="125"/>
      <c r="VNM95" s="125"/>
      <c r="VNN95" s="125"/>
      <c r="VNO95" s="125"/>
      <c r="VNP95" s="125"/>
      <c r="VNQ95" s="125"/>
      <c r="VNR95" s="125"/>
      <c r="VNS95" s="125"/>
      <c r="VNT95" s="125"/>
      <c r="VNU95" s="125"/>
      <c r="VNV95" s="125"/>
      <c r="VNW95" s="125"/>
      <c r="VNX95" s="125"/>
      <c r="VNY95" s="125"/>
      <c r="VNZ95" s="125"/>
      <c r="VOA95" s="125"/>
      <c r="VOB95" s="125"/>
      <c r="VOC95" s="125"/>
      <c r="VOD95" s="125"/>
      <c r="VOE95" s="125"/>
      <c r="VOF95" s="125"/>
      <c r="VOG95" s="125"/>
      <c r="VOH95" s="125"/>
      <c r="VOI95" s="125"/>
      <c r="VOJ95" s="125"/>
      <c r="VOK95" s="125"/>
      <c r="VOL95" s="125"/>
      <c r="VOM95" s="125"/>
      <c r="VON95" s="125"/>
      <c r="VOO95" s="125"/>
      <c r="VOP95" s="125"/>
      <c r="VOQ95" s="125"/>
      <c r="VOR95" s="125"/>
      <c r="VOS95" s="125"/>
      <c r="VOT95" s="125"/>
      <c r="VOU95" s="125"/>
      <c r="VOV95" s="125"/>
      <c r="VOW95" s="125"/>
      <c r="VOX95" s="125"/>
      <c r="VOY95" s="125"/>
      <c r="VOZ95" s="125"/>
      <c r="VPA95" s="125"/>
      <c r="VPB95" s="125"/>
      <c r="VPC95" s="125"/>
      <c r="VPD95" s="125"/>
      <c r="VPE95" s="125"/>
      <c r="VPF95" s="125"/>
      <c r="VPG95" s="125"/>
      <c r="VPH95" s="125"/>
      <c r="VPI95" s="125"/>
      <c r="VPJ95" s="125"/>
      <c r="VPK95" s="125"/>
      <c r="VPL95" s="125"/>
      <c r="VPM95" s="125"/>
      <c r="VPN95" s="125"/>
      <c r="VPO95" s="125"/>
      <c r="VPP95" s="125"/>
      <c r="VPQ95" s="125"/>
      <c r="VPR95" s="125"/>
      <c r="VPS95" s="125"/>
      <c r="VPT95" s="125"/>
      <c r="VPU95" s="125"/>
      <c r="VPV95" s="125"/>
      <c r="VPW95" s="125"/>
      <c r="VPX95" s="125"/>
      <c r="VPY95" s="125"/>
      <c r="VPZ95" s="125"/>
      <c r="VQA95" s="125"/>
      <c r="VQB95" s="125"/>
      <c r="VQC95" s="125"/>
      <c r="VQD95" s="125"/>
      <c r="VQE95" s="125"/>
      <c r="VQF95" s="125"/>
      <c r="VQG95" s="125"/>
      <c r="VQH95" s="125"/>
      <c r="VQI95" s="125"/>
      <c r="VQJ95" s="125"/>
      <c r="VQK95" s="125"/>
      <c r="VQL95" s="125"/>
      <c r="VQM95" s="125"/>
      <c r="VQN95" s="125"/>
      <c r="VQO95" s="125"/>
      <c r="VQP95" s="125"/>
      <c r="VQQ95" s="125"/>
      <c r="VQR95" s="125"/>
      <c r="VQS95" s="125"/>
      <c r="VQT95" s="125"/>
      <c r="VQU95" s="125"/>
      <c r="VQV95" s="125"/>
      <c r="VQW95" s="125"/>
      <c r="VQX95" s="125"/>
      <c r="VQY95" s="125"/>
      <c r="VQZ95" s="125"/>
      <c r="VRA95" s="125"/>
      <c r="VRB95" s="125"/>
      <c r="VRC95" s="125"/>
      <c r="VRD95" s="125"/>
      <c r="VRE95" s="125"/>
      <c r="VRF95" s="125"/>
      <c r="VRG95" s="125"/>
      <c r="VRH95" s="125"/>
      <c r="VRI95" s="125"/>
      <c r="VRJ95" s="125"/>
      <c r="VRK95" s="125"/>
      <c r="VRL95" s="125"/>
      <c r="VRM95" s="125"/>
      <c r="VRN95" s="125"/>
      <c r="VRO95" s="125"/>
      <c r="VRP95" s="125"/>
      <c r="VRQ95" s="125"/>
      <c r="VRR95" s="125"/>
      <c r="VRS95" s="125"/>
      <c r="VRT95" s="125"/>
      <c r="VRU95" s="125"/>
      <c r="VRV95" s="125"/>
      <c r="VRW95" s="125"/>
      <c r="VRX95" s="125"/>
      <c r="VRY95" s="125"/>
      <c r="VRZ95" s="125"/>
      <c r="VSA95" s="125"/>
      <c r="VSB95" s="125"/>
      <c r="VSC95" s="125"/>
      <c r="VSD95" s="125"/>
      <c r="VSE95" s="125"/>
      <c r="VSF95" s="125"/>
      <c r="VSG95" s="125"/>
      <c r="VSH95" s="125"/>
      <c r="VSI95" s="125"/>
      <c r="VSJ95" s="125"/>
      <c r="VSK95" s="125"/>
      <c r="VSL95" s="125"/>
      <c r="VSM95" s="125"/>
      <c r="VSN95" s="125"/>
      <c r="VSO95" s="125"/>
      <c r="VSP95" s="125"/>
      <c r="VSQ95" s="125"/>
      <c r="VSR95" s="125"/>
      <c r="VSS95" s="125"/>
      <c r="VST95" s="125"/>
      <c r="VSU95" s="125"/>
      <c r="VSV95" s="125"/>
      <c r="VSW95" s="125"/>
      <c r="VSX95" s="125"/>
      <c r="VSY95" s="125"/>
      <c r="VSZ95" s="125"/>
      <c r="VTA95" s="125"/>
      <c r="VTB95" s="125"/>
      <c r="VTC95" s="125"/>
      <c r="VTD95" s="125"/>
      <c r="VTE95" s="125"/>
      <c r="VTF95" s="125"/>
      <c r="VTG95" s="125"/>
      <c r="VTH95" s="125"/>
      <c r="VTI95" s="125"/>
      <c r="VTJ95" s="125"/>
      <c r="VTK95" s="125"/>
      <c r="VTL95" s="125"/>
      <c r="VTM95" s="125"/>
      <c r="VTN95" s="125"/>
      <c r="VTO95" s="125"/>
      <c r="VTP95" s="125"/>
      <c r="VTQ95" s="125"/>
      <c r="VTR95" s="125"/>
      <c r="VTS95" s="125"/>
      <c r="VTT95" s="125"/>
      <c r="VTU95" s="125"/>
      <c r="VTV95" s="125"/>
      <c r="VTW95" s="125"/>
      <c r="VTX95" s="125"/>
      <c r="VTY95" s="125"/>
      <c r="VTZ95" s="125"/>
      <c r="VUA95" s="125"/>
      <c r="VUB95" s="125"/>
      <c r="VUC95" s="125"/>
      <c r="VUD95" s="125"/>
      <c r="VUE95" s="125"/>
      <c r="VUF95" s="125"/>
      <c r="VUG95" s="125"/>
      <c r="VUH95" s="125"/>
      <c r="VUI95" s="125"/>
      <c r="VUJ95" s="125"/>
      <c r="VUK95" s="125"/>
      <c r="VUL95" s="125"/>
      <c r="VUM95" s="125"/>
      <c r="VUN95" s="125"/>
      <c r="VUO95" s="125"/>
      <c r="VUP95" s="125"/>
      <c r="VUQ95" s="125"/>
      <c r="VUR95" s="125"/>
      <c r="VUS95" s="125"/>
      <c r="VUT95" s="125"/>
      <c r="VUU95" s="125"/>
      <c r="VUV95" s="125"/>
      <c r="VUW95" s="125"/>
      <c r="VUX95" s="125"/>
      <c r="VUY95" s="125"/>
      <c r="VUZ95" s="125"/>
      <c r="VVA95" s="125"/>
      <c r="VVB95" s="125"/>
      <c r="VVC95" s="125"/>
      <c r="VVD95" s="125"/>
      <c r="VVE95" s="125"/>
      <c r="VVF95" s="125"/>
      <c r="VVG95" s="125"/>
      <c r="VVH95" s="125"/>
      <c r="VVI95" s="125"/>
      <c r="VVJ95" s="125"/>
      <c r="VVK95" s="125"/>
      <c r="VVL95" s="125"/>
      <c r="VVM95" s="125"/>
      <c r="VVN95" s="125"/>
      <c r="VVO95" s="125"/>
      <c r="VVP95" s="125"/>
      <c r="VVQ95" s="125"/>
      <c r="VVR95" s="125"/>
      <c r="VVS95" s="125"/>
      <c r="VVT95" s="125"/>
      <c r="VVU95" s="125"/>
      <c r="VVV95" s="125"/>
      <c r="VVW95" s="125"/>
      <c r="VVX95" s="125"/>
      <c r="VVY95" s="125"/>
      <c r="VVZ95" s="125"/>
      <c r="VWA95" s="125"/>
      <c r="VWB95" s="125"/>
      <c r="VWC95" s="125"/>
      <c r="VWD95" s="125"/>
      <c r="VWE95" s="125"/>
      <c r="VWF95" s="125"/>
      <c r="VWG95" s="125"/>
      <c r="VWH95" s="125"/>
      <c r="VWI95" s="125"/>
      <c r="VWJ95" s="125"/>
      <c r="VWK95" s="125"/>
      <c r="VWL95" s="125"/>
      <c r="VWM95" s="125"/>
      <c r="VWN95" s="125"/>
      <c r="VWO95" s="125"/>
      <c r="VWP95" s="125"/>
      <c r="VWQ95" s="125"/>
      <c r="VWR95" s="125"/>
      <c r="VWS95" s="125"/>
      <c r="VWT95" s="125"/>
      <c r="VWU95" s="125"/>
      <c r="VWV95" s="125"/>
      <c r="VWW95" s="125"/>
      <c r="VWX95" s="125"/>
      <c r="VWY95" s="125"/>
      <c r="VWZ95" s="125"/>
      <c r="VXA95" s="125"/>
      <c r="VXB95" s="125"/>
      <c r="VXC95" s="125"/>
      <c r="VXD95" s="125"/>
      <c r="VXE95" s="125"/>
      <c r="VXF95" s="125"/>
      <c r="VXG95" s="125"/>
      <c r="VXH95" s="125"/>
      <c r="VXI95" s="125"/>
      <c r="VXJ95" s="125"/>
      <c r="VXK95" s="125"/>
      <c r="VXL95" s="125"/>
      <c r="VXM95" s="125"/>
      <c r="VXN95" s="125"/>
      <c r="VXO95" s="125"/>
      <c r="VXP95" s="125"/>
      <c r="VXQ95" s="125"/>
      <c r="VXR95" s="125"/>
      <c r="VXS95" s="125"/>
      <c r="VXT95" s="125"/>
      <c r="VXU95" s="125"/>
      <c r="VXV95" s="125"/>
      <c r="VXW95" s="125"/>
      <c r="VXX95" s="125"/>
      <c r="VXY95" s="125"/>
      <c r="VXZ95" s="125"/>
      <c r="VYA95" s="125"/>
      <c r="VYB95" s="125"/>
      <c r="VYC95" s="125"/>
      <c r="VYD95" s="125"/>
      <c r="VYE95" s="125"/>
      <c r="VYF95" s="125"/>
      <c r="VYG95" s="125"/>
      <c r="VYH95" s="125"/>
      <c r="VYI95" s="125"/>
      <c r="VYJ95" s="125"/>
      <c r="VYK95" s="125"/>
      <c r="VYL95" s="125"/>
      <c r="VYM95" s="125"/>
      <c r="VYN95" s="125"/>
      <c r="VYO95" s="125"/>
      <c r="VYP95" s="125"/>
      <c r="VYQ95" s="125"/>
      <c r="VYR95" s="125"/>
      <c r="VYS95" s="125"/>
      <c r="VYT95" s="125"/>
      <c r="VYU95" s="125"/>
      <c r="VYV95" s="125"/>
      <c r="VYW95" s="125"/>
      <c r="VYX95" s="125"/>
      <c r="VYY95" s="125"/>
      <c r="VYZ95" s="125"/>
      <c r="VZA95" s="125"/>
      <c r="VZB95" s="125"/>
      <c r="VZC95" s="125"/>
      <c r="VZD95" s="125"/>
      <c r="VZE95" s="125"/>
      <c r="VZF95" s="125"/>
      <c r="VZG95" s="125"/>
      <c r="VZH95" s="125"/>
      <c r="VZI95" s="125"/>
      <c r="VZJ95" s="125"/>
      <c r="VZK95" s="125"/>
      <c r="VZL95" s="125"/>
      <c r="VZM95" s="125"/>
      <c r="VZN95" s="125"/>
      <c r="VZO95" s="125"/>
      <c r="VZP95" s="125"/>
      <c r="VZQ95" s="125"/>
      <c r="VZR95" s="125"/>
      <c r="VZS95" s="125"/>
      <c r="VZT95" s="125"/>
      <c r="VZU95" s="125"/>
      <c r="VZV95" s="125"/>
      <c r="VZW95" s="125"/>
      <c r="VZX95" s="125"/>
      <c r="VZY95" s="125"/>
      <c r="VZZ95" s="125"/>
      <c r="WAA95" s="125"/>
      <c r="WAB95" s="125"/>
      <c r="WAC95" s="125"/>
      <c r="WAD95" s="125"/>
      <c r="WAE95" s="125"/>
      <c r="WAF95" s="125"/>
      <c r="WAG95" s="125"/>
      <c r="WAH95" s="125"/>
      <c r="WAI95" s="125"/>
      <c r="WAJ95" s="125"/>
      <c r="WAK95" s="125"/>
      <c r="WAL95" s="125"/>
      <c r="WAM95" s="125"/>
      <c r="WAN95" s="125"/>
      <c r="WAO95" s="125"/>
      <c r="WAP95" s="125"/>
      <c r="WAQ95" s="125"/>
      <c r="WAR95" s="125"/>
      <c r="WAS95" s="125"/>
      <c r="WAT95" s="125"/>
      <c r="WAU95" s="125"/>
      <c r="WAV95" s="125"/>
      <c r="WAW95" s="125"/>
      <c r="WAX95" s="125"/>
      <c r="WAY95" s="125"/>
      <c r="WAZ95" s="125"/>
      <c r="WBA95" s="125"/>
      <c r="WBB95" s="125"/>
      <c r="WBC95" s="125"/>
      <c r="WBD95" s="125"/>
      <c r="WBE95" s="125"/>
      <c r="WBF95" s="125"/>
      <c r="WBG95" s="125"/>
      <c r="WBH95" s="125"/>
      <c r="WBI95" s="125"/>
      <c r="WBJ95" s="125"/>
      <c r="WBK95" s="125"/>
      <c r="WBL95" s="125"/>
      <c r="WBM95" s="125"/>
      <c r="WBN95" s="125"/>
      <c r="WBO95" s="125"/>
      <c r="WBP95" s="125"/>
      <c r="WBQ95" s="125"/>
      <c r="WBR95" s="125"/>
      <c r="WBS95" s="125"/>
      <c r="WBT95" s="125"/>
      <c r="WBU95" s="125"/>
      <c r="WBV95" s="125"/>
      <c r="WBW95" s="125"/>
      <c r="WBX95" s="125"/>
      <c r="WBY95" s="125"/>
      <c r="WBZ95" s="125"/>
      <c r="WCA95" s="125"/>
      <c r="WCB95" s="125"/>
      <c r="WCC95" s="125"/>
      <c r="WCD95" s="125"/>
      <c r="WCE95" s="125"/>
      <c r="WCF95" s="125"/>
      <c r="WCG95" s="125"/>
      <c r="WCH95" s="125"/>
      <c r="WCI95" s="125"/>
      <c r="WCJ95" s="125"/>
      <c r="WCK95" s="125"/>
      <c r="WCL95" s="125"/>
      <c r="WCM95" s="125"/>
      <c r="WCN95" s="125"/>
      <c r="WCO95" s="125"/>
      <c r="WCP95" s="125"/>
      <c r="WCQ95" s="125"/>
      <c r="WCR95" s="125"/>
      <c r="WCS95" s="125"/>
      <c r="WCT95" s="125"/>
      <c r="WCU95" s="125"/>
      <c r="WCV95" s="125"/>
      <c r="WCW95" s="125"/>
      <c r="WCX95" s="125"/>
      <c r="WCY95" s="125"/>
      <c r="WCZ95" s="125"/>
      <c r="WDA95" s="125"/>
      <c r="WDB95" s="125"/>
      <c r="WDC95" s="125"/>
      <c r="WDD95" s="125"/>
      <c r="WDE95" s="125"/>
      <c r="WDF95" s="125"/>
      <c r="WDG95" s="125"/>
      <c r="WDH95" s="125"/>
      <c r="WDI95" s="125"/>
      <c r="WDJ95" s="125"/>
      <c r="WDK95" s="125"/>
      <c r="WDL95" s="125"/>
      <c r="WDM95" s="125"/>
      <c r="WDN95" s="125"/>
      <c r="WDO95" s="125"/>
      <c r="WDP95" s="125"/>
      <c r="WDQ95" s="125"/>
      <c r="WDR95" s="125"/>
      <c r="WDS95" s="125"/>
      <c r="WDT95" s="125"/>
      <c r="WDU95" s="125"/>
      <c r="WDV95" s="125"/>
      <c r="WDW95" s="125"/>
      <c r="WDX95" s="125"/>
      <c r="WDY95" s="125"/>
      <c r="WDZ95" s="125"/>
      <c r="WEA95" s="125"/>
      <c r="WEB95" s="125"/>
      <c r="WEC95" s="125"/>
      <c r="WED95" s="125"/>
      <c r="WEE95" s="125"/>
      <c r="WEF95" s="125"/>
      <c r="WEG95" s="125"/>
      <c r="WEH95" s="125"/>
      <c r="WEI95" s="125"/>
      <c r="WEJ95" s="125"/>
      <c r="WEK95" s="125"/>
      <c r="WEL95" s="125"/>
      <c r="WEM95" s="125"/>
      <c r="WEN95" s="125"/>
      <c r="WEO95" s="125"/>
      <c r="WEP95" s="125"/>
      <c r="WEQ95" s="125"/>
      <c r="WER95" s="125"/>
      <c r="WES95" s="125"/>
      <c r="WET95" s="125"/>
      <c r="WEU95" s="125"/>
      <c r="WEV95" s="125"/>
      <c r="WEW95" s="125"/>
      <c r="WEX95" s="125"/>
      <c r="WEY95" s="125"/>
      <c r="WEZ95" s="125"/>
      <c r="WFA95" s="125"/>
      <c r="WFB95" s="125"/>
      <c r="WFC95" s="125"/>
      <c r="WFD95" s="125"/>
      <c r="WFE95" s="125"/>
      <c r="WFF95" s="125"/>
      <c r="WFG95" s="125"/>
      <c r="WFH95" s="125"/>
      <c r="WFI95" s="125"/>
      <c r="WFJ95" s="125"/>
      <c r="WFK95" s="125"/>
      <c r="WFL95" s="125"/>
      <c r="WFM95" s="125"/>
      <c r="WFN95" s="125"/>
      <c r="WFO95" s="125"/>
      <c r="WFP95" s="125"/>
      <c r="WFQ95" s="125"/>
      <c r="WFR95" s="125"/>
      <c r="WFS95" s="125"/>
      <c r="WFT95" s="125"/>
      <c r="WFU95" s="125"/>
      <c r="WFV95" s="125"/>
      <c r="WFW95" s="125"/>
      <c r="WFX95" s="125"/>
      <c r="WFY95" s="125"/>
      <c r="WFZ95" s="125"/>
      <c r="WGA95" s="125"/>
      <c r="WGB95" s="125"/>
      <c r="WGC95" s="125"/>
      <c r="WGD95" s="125"/>
      <c r="WGE95" s="125"/>
      <c r="WGF95" s="125"/>
      <c r="WGG95" s="125"/>
      <c r="WGH95" s="125"/>
      <c r="WGI95" s="125"/>
      <c r="WGJ95" s="125"/>
      <c r="WGK95" s="125"/>
      <c r="WGL95" s="125"/>
      <c r="WGM95" s="125"/>
      <c r="WGN95" s="125"/>
      <c r="WGO95" s="125"/>
      <c r="WGP95" s="125"/>
      <c r="WGQ95" s="125"/>
      <c r="WGR95" s="125"/>
      <c r="WGS95" s="125"/>
      <c r="WGT95" s="125"/>
      <c r="WGU95" s="125"/>
      <c r="WGV95" s="125"/>
      <c r="WGW95" s="125"/>
      <c r="WGX95" s="125"/>
      <c r="WGY95" s="125"/>
      <c r="WGZ95" s="125"/>
      <c r="WHA95" s="125"/>
      <c r="WHB95" s="125"/>
      <c r="WHC95" s="125"/>
      <c r="WHD95" s="125"/>
      <c r="WHE95" s="125"/>
      <c r="WHF95" s="125"/>
      <c r="WHG95" s="125"/>
      <c r="WHH95" s="125"/>
      <c r="WHI95" s="125"/>
      <c r="WHJ95" s="125"/>
      <c r="WHK95" s="125"/>
      <c r="WHL95" s="125"/>
      <c r="WHM95" s="125"/>
      <c r="WHN95" s="125"/>
      <c r="WHO95" s="125"/>
      <c r="WHP95" s="125"/>
      <c r="WHQ95" s="125"/>
      <c r="WHR95" s="125"/>
      <c r="WHS95" s="125"/>
      <c r="WHT95" s="125"/>
      <c r="WHU95" s="125"/>
      <c r="WHV95" s="125"/>
      <c r="WHW95" s="125"/>
      <c r="WHX95" s="125"/>
      <c r="WHY95" s="125"/>
      <c r="WHZ95" s="125"/>
      <c r="WIA95" s="125"/>
      <c r="WIB95" s="125"/>
      <c r="WIC95" s="125"/>
      <c r="WID95" s="125"/>
      <c r="WIE95" s="125"/>
      <c r="WIF95" s="125"/>
      <c r="WIG95" s="125"/>
      <c r="WIH95" s="125"/>
      <c r="WII95" s="125"/>
      <c r="WIJ95" s="125"/>
      <c r="WIK95" s="125"/>
      <c r="WIL95" s="125"/>
      <c r="WIM95" s="125"/>
      <c r="WIN95" s="125"/>
      <c r="WIO95" s="125"/>
      <c r="WIP95" s="125"/>
      <c r="WIQ95" s="125"/>
      <c r="WIR95" s="125"/>
      <c r="WIS95" s="125"/>
      <c r="WIT95" s="125"/>
      <c r="WIU95" s="125"/>
      <c r="WIV95" s="125"/>
      <c r="WIW95" s="125"/>
      <c r="WIX95" s="125"/>
      <c r="WIY95" s="125"/>
      <c r="WIZ95" s="125"/>
      <c r="WJA95" s="125"/>
      <c r="WJB95" s="125"/>
      <c r="WJC95" s="125"/>
      <c r="WJD95" s="125"/>
      <c r="WJE95" s="125"/>
      <c r="WJF95" s="125"/>
      <c r="WJG95" s="125"/>
      <c r="WJH95" s="125"/>
      <c r="WJI95" s="125"/>
      <c r="WJJ95" s="125"/>
      <c r="WJK95" s="125"/>
      <c r="WJL95" s="125"/>
      <c r="WJM95" s="125"/>
      <c r="WJN95" s="125"/>
      <c r="WJO95" s="125"/>
      <c r="WJP95" s="125"/>
      <c r="WJQ95" s="125"/>
      <c r="WJR95" s="125"/>
      <c r="WJS95" s="125"/>
      <c r="WJT95" s="125"/>
      <c r="WJU95" s="125"/>
      <c r="WJV95" s="125"/>
      <c r="WJW95" s="125"/>
      <c r="WJX95" s="125"/>
      <c r="WJY95" s="125"/>
      <c r="WJZ95" s="125"/>
      <c r="WKA95" s="125"/>
      <c r="WKB95" s="125"/>
      <c r="WKC95" s="125"/>
      <c r="WKD95" s="125"/>
      <c r="WKE95" s="125"/>
      <c r="WKF95" s="125"/>
      <c r="WKG95" s="125"/>
      <c r="WKH95" s="125"/>
      <c r="WKI95" s="125"/>
      <c r="WKJ95" s="125"/>
      <c r="WKK95" s="125"/>
      <c r="WKL95" s="125"/>
      <c r="WKM95" s="125"/>
      <c r="WKN95" s="125"/>
      <c r="WKO95" s="125"/>
      <c r="WKP95" s="125"/>
      <c r="WKQ95" s="125"/>
      <c r="WKR95" s="125"/>
      <c r="WKS95" s="125"/>
      <c r="WKT95" s="125"/>
      <c r="WKU95" s="125"/>
      <c r="WKV95" s="125"/>
      <c r="WKW95" s="125"/>
      <c r="WKX95" s="125"/>
      <c r="WKY95" s="125"/>
      <c r="WKZ95" s="125"/>
      <c r="WLA95" s="125"/>
      <c r="WLB95" s="125"/>
      <c r="WLC95" s="125"/>
      <c r="WLD95" s="125"/>
      <c r="WLE95" s="125"/>
      <c r="WLF95" s="125"/>
      <c r="WLG95" s="125"/>
      <c r="WLH95" s="125"/>
      <c r="WLI95" s="125"/>
      <c r="WLJ95" s="125"/>
      <c r="WLK95" s="125"/>
      <c r="WLL95" s="125"/>
      <c r="WLM95" s="125"/>
      <c r="WLN95" s="125"/>
      <c r="WLO95" s="125"/>
      <c r="WLP95" s="125"/>
      <c r="WLQ95" s="125"/>
      <c r="WLR95" s="125"/>
      <c r="WLS95" s="125"/>
      <c r="WLT95" s="125"/>
      <c r="WLU95" s="125"/>
      <c r="WLV95" s="125"/>
      <c r="WLW95" s="125"/>
      <c r="WLX95" s="125"/>
      <c r="WLY95" s="125"/>
      <c r="WLZ95" s="125"/>
      <c r="WMA95" s="125"/>
      <c r="WMB95" s="125"/>
      <c r="WMC95" s="125"/>
      <c r="WMD95" s="125"/>
      <c r="WME95" s="125"/>
      <c r="WMF95" s="125"/>
      <c r="WMG95" s="125"/>
      <c r="WMH95" s="125"/>
      <c r="WMI95" s="125"/>
      <c r="WMJ95" s="125"/>
      <c r="WMK95" s="125"/>
      <c r="WML95" s="125"/>
      <c r="WMM95" s="125"/>
      <c r="WMN95" s="125"/>
      <c r="WMO95" s="125"/>
      <c r="WMP95" s="125"/>
      <c r="WMQ95" s="125"/>
      <c r="WMR95" s="125"/>
      <c r="WMS95" s="125"/>
      <c r="WMT95" s="125"/>
      <c r="WMU95" s="125"/>
      <c r="WMV95" s="125"/>
      <c r="WMW95" s="125"/>
      <c r="WMX95" s="125"/>
      <c r="WMY95" s="125"/>
      <c r="WMZ95" s="125"/>
      <c r="WNA95" s="125"/>
      <c r="WNB95" s="125"/>
      <c r="WNC95" s="125"/>
      <c r="WND95" s="125"/>
      <c r="WNE95" s="125"/>
      <c r="WNF95" s="125"/>
      <c r="WNG95" s="125"/>
      <c r="WNH95" s="125"/>
      <c r="WNI95" s="125"/>
      <c r="WNJ95" s="125"/>
      <c r="WNK95" s="125"/>
      <c r="WNL95" s="125"/>
      <c r="WNM95" s="125"/>
      <c r="WNN95" s="125"/>
      <c r="WNO95" s="125"/>
      <c r="WNP95" s="125"/>
      <c r="WNQ95" s="125"/>
      <c r="WNR95" s="125"/>
      <c r="WNS95" s="125"/>
      <c r="WNT95" s="125"/>
      <c r="WNU95" s="125"/>
      <c r="WNV95" s="125"/>
      <c r="WNW95" s="125"/>
      <c r="WNX95" s="125"/>
      <c r="WNY95" s="125"/>
      <c r="WNZ95" s="125"/>
      <c r="WOA95" s="125"/>
      <c r="WOB95" s="125"/>
      <c r="WOC95" s="125"/>
      <c r="WOD95" s="125"/>
      <c r="WOE95" s="125"/>
      <c r="WOF95" s="125"/>
      <c r="WOG95" s="125"/>
      <c r="WOH95" s="125"/>
      <c r="WOI95" s="125"/>
      <c r="WOJ95" s="125"/>
      <c r="WOK95" s="125"/>
      <c r="WOL95" s="125"/>
      <c r="WOM95" s="125"/>
      <c r="WON95" s="125"/>
      <c r="WOO95" s="125"/>
      <c r="WOP95" s="125"/>
      <c r="WOQ95" s="125"/>
      <c r="WOR95" s="125"/>
      <c r="WOS95" s="125"/>
      <c r="WOT95" s="125"/>
      <c r="WOU95" s="125"/>
      <c r="WOV95" s="125"/>
      <c r="WOW95" s="125"/>
      <c r="WOX95" s="125"/>
      <c r="WOY95" s="125"/>
      <c r="WOZ95" s="125"/>
      <c r="WPA95" s="125"/>
      <c r="WPB95" s="125"/>
      <c r="WPC95" s="125"/>
      <c r="WPD95" s="125"/>
      <c r="WPE95" s="125"/>
      <c r="WPF95" s="125"/>
      <c r="WPG95" s="125"/>
      <c r="WPH95" s="125"/>
      <c r="WPI95" s="125"/>
      <c r="WPJ95" s="125"/>
      <c r="WPK95" s="125"/>
      <c r="WPL95" s="125"/>
      <c r="WPM95" s="125"/>
      <c r="WPN95" s="125"/>
      <c r="WPO95" s="125"/>
      <c r="WPP95" s="125"/>
      <c r="WPQ95" s="125"/>
      <c r="WPR95" s="125"/>
      <c r="WPS95" s="125"/>
      <c r="WPT95" s="125"/>
      <c r="WPU95" s="125"/>
      <c r="WPV95" s="125"/>
      <c r="WPW95" s="125"/>
      <c r="WPX95" s="125"/>
      <c r="WPY95" s="125"/>
      <c r="WPZ95" s="125"/>
      <c r="WQA95" s="125"/>
      <c r="WQB95" s="125"/>
      <c r="WQC95" s="125"/>
      <c r="WQD95" s="125"/>
      <c r="WQE95" s="125"/>
      <c r="WQF95" s="125"/>
      <c r="WQG95" s="125"/>
      <c r="WQH95" s="125"/>
      <c r="WQI95" s="125"/>
      <c r="WQJ95" s="125"/>
      <c r="WQK95" s="125"/>
      <c r="WQL95" s="125"/>
      <c r="WQM95" s="125"/>
      <c r="WQN95" s="125"/>
      <c r="WQO95" s="125"/>
      <c r="WQP95" s="125"/>
      <c r="WQQ95" s="125"/>
      <c r="WQR95" s="125"/>
      <c r="WQS95" s="125"/>
      <c r="WQT95" s="125"/>
      <c r="WQU95" s="125"/>
      <c r="WQV95" s="125"/>
      <c r="WQW95" s="125"/>
      <c r="WQX95" s="125"/>
      <c r="WQY95" s="125"/>
      <c r="WQZ95" s="125"/>
      <c r="WRA95" s="125"/>
      <c r="WRB95" s="125"/>
      <c r="WRC95" s="125"/>
      <c r="WRD95" s="125"/>
      <c r="WRE95" s="125"/>
      <c r="WRF95" s="125"/>
      <c r="WRG95" s="125"/>
      <c r="WRH95" s="125"/>
      <c r="WRI95" s="125"/>
      <c r="WRJ95" s="125"/>
      <c r="WRK95" s="125"/>
      <c r="WRL95" s="125"/>
      <c r="WRM95" s="125"/>
      <c r="WRN95" s="125"/>
      <c r="WRO95" s="125"/>
      <c r="WRP95" s="125"/>
      <c r="WRQ95" s="125"/>
      <c r="WRR95" s="125"/>
      <c r="WRS95" s="125"/>
      <c r="WRT95" s="125"/>
      <c r="WRU95" s="125"/>
      <c r="WRV95" s="125"/>
      <c r="WRW95" s="125"/>
      <c r="WRX95" s="125"/>
      <c r="WRY95" s="125"/>
      <c r="WRZ95" s="125"/>
      <c r="WSA95" s="125"/>
      <c r="WSB95" s="125"/>
      <c r="WSC95" s="125"/>
      <c r="WSD95" s="125"/>
      <c r="WSE95" s="125"/>
      <c r="WSF95" s="125"/>
      <c r="WSG95" s="125"/>
      <c r="WSH95" s="125"/>
      <c r="WSI95" s="125"/>
      <c r="WSJ95" s="125"/>
      <c r="WSK95" s="125"/>
      <c r="WSL95" s="125"/>
      <c r="WSM95" s="125"/>
      <c r="WSN95" s="125"/>
      <c r="WSO95" s="125"/>
      <c r="WSP95" s="125"/>
      <c r="WSQ95" s="125"/>
      <c r="WSR95" s="125"/>
      <c r="WSS95" s="125"/>
      <c r="WST95" s="125"/>
      <c r="WSU95" s="125"/>
      <c r="WSV95" s="125"/>
      <c r="WSW95" s="125"/>
      <c r="WSX95" s="125"/>
      <c r="WSY95" s="125"/>
      <c r="WSZ95" s="125"/>
      <c r="WTA95" s="125"/>
      <c r="WTB95" s="125"/>
      <c r="WTC95" s="125"/>
      <c r="WTD95" s="125"/>
      <c r="WTE95" s="125"/>
      <c r="WTF95" s="125"/>
      <c r="WTG95" s="125"/>
      <c r="WTH95" s="125"/>
      <c r="WTI95" s="125"/>
      <c r="WTJ95" s="125"/>
      <c r="WTK95" s="125"/>
      <c r="WTL95" s="125"/>
      <c r="WTM95" s="125"/>
      <c r="WTN95" s="125"/>
      <c r="WTO95" s="125"/>
      <c r="WTP95" s="125"/>
      <c r="WTQ95" s="125"/>
      <c r="WTR95" s="125"/>
      <c r="WTS95" s="125"/>
      <c r="WTT95" s="125"/>
      <c r="WTU95" s="125"/>
      <c r="WTV95" s="125"/>
      <c r="WTW95" s="125"/>
      <c r="WTX95" s="125"/>
      <c r="WTY95" s="125"/>
      <c r="WTZ95" s="125"/>
      <c r="WUA95" s="125"/>
      <c r="WUB95" s="125"/>
      <c r="WUC95" s="125"/>
      <c r="WUD95" s="125"/>
      <c r="WUE95" s="125"/>
      <c r="WUF95" s="125"/>
      <c r="WUG95" s="125"/>
      <c r="WUH95" s="125"/>
      <c r="WUI95" s="125"/>
      <c r="WUJ95" s="125"/>
      <c r="WUK95" s="125"/>
      <c r="WUL95" s="125"/>
      <c r="WUM95" s="125"/>
      <c r="WUN95" s="125"/>
      <c r="WUO95" s="125"/>
      <c r="WUP95" s="125"/>
      <c r="WUQ95" s="125"/>
      <c r="WUR95" s="125"/>
      <c r="WUS95" s="125"/>
      <c r="WUT95" s="125"/>
      <c r="WUU95" s="125"/>
      <c r="WUV95" s="125"/>
      <c r="WUW95" s="125"/>
      <c r="WUX95" s="125"/>
      <c r="WUY95" s="125"/>
      <c r="WUZ95" s="125"/>
      <c r="WVA95" s="125"/>
      <c r="WVB95" s="125"/>
      <c r="WVC95" s="125"/>
      <c r="WVD95" s="125"/>
      <c r="WVE95" s="125"/>
      <c r="WVF95" s="125"/>
      <c r="WVG95" s="125"/>
      <c r="WVH95" s="125"/>
      <c r="WVI95" s="125"/>
      <c r="WVJ95" s="125"/>
      <c r="WVK95" s="125"/>
      <c r="WVL95" s="125"/>
      <c r="WVM95" s="125"/>
      <c r="WVN95" s="125"/>
      <c r="WVO95" s="125"/>
      <c r="WVP95" s="125"/>
      <c r="WVQ95" s="125"/>
      <c r="WVR95" s="125"/>
      <c r="WVS95" s="125"/>
      <c r="WVT95" s="125"/>
      <c r="WVU95" s="125"/>
      <c r="WVV95" s="125"/>
      <c r="WVW95" s="125"/>
      <c r="WVX95" s="125"/>
      <c r="WVY95" s="125"/>
      <c r="WVZ95" s="125"/>
      <c r="WWA95" s="125"/>
      <c r="WWB95" s="125"/>
      <c r="WWC95" s="125"/>
      <c r="WWD95" s="125"/>
      <c r="WWE95" s="125"/>
      <c r="WWF95" s="125"/>
      <c r="WWG95" s="125"/>
      <c r="WWH95" s="125"/>
      <c r="WWI95" s="125"/>
      <c r="WWJ95" s="125"/>
      <c r="WWK95" s="125"/>
      <c r="WWL95" s="125"/>
      <c r="WWM95" s="125"/>
      <c r="WWN95" s="125"/>
      <c r="WWO95" s="125"/>
      <c r="WWP95" s="125"/>
      <c r="WWQ95" s="125"/>
      <c r="WWR95" s="125"/>
      <c r="WWS95" s="125"/>
      <c r="WWT95" s="125"/>
      <c r="WWU95" s="125"/>
      <c r="WWV95" s="125"/>
      <c r="WWW95" s="125"/>
      <c r="WWX95" s="125"/>
      <c r="WWY95" s="125"/>
      <c r="WWZ95" s="125"/>
      <c r="WXA95" s="125"/>
      <c r="WXB95" s="125"/>
      <c r="WXC95" s="125"/>
      <c r="WXD95" s="125"/>
      <c r="WXE95" s="125"/>
      <c r="WXF95" s="125"/>
      <c r="WXG95" s="125"/>
      <c r="WXH95" s="125"/>
      <c r="WXI95" s="125"/>
      <c r="WXJ95" s="125"/>
      <c r="WXK95" s="125"/>
      <c r="WXL95" s="125"/>
      <c r="WXM95" s="125"/>
      <c r="WXN95" s="125"/>
      <c r="WXO95" s="125"/>
      <c r="WXP95" s="125"/>
      <c r="WXQ95" s="125"/>
      <c r="WXR95" s="125"/>
      <c r="WXS95" s="125"/>
      <c r="WXT95" s="125"/>
      <c r="WXU95" s="125"/>
      <c r="WXV95" s="125"/>
      <c r="WXW95" s="125"/>
      <c r="WXX95" s="125"/>
      <c r="WXY95" s="125"/>
      <c r="WXZ95" s="125"/>
      <c r="WYA95" s="125"/>
      <c r="WYB95" s="125"/>
      <c r="WYC95" s="125"/>
      <c r="WYD95" s="125"/>
      <c r="WYE95" s="125"/>
      <c r="WYF95" s="125"/>
      <c r="WYG95" s="125"/>
      <c r="WYH95" s="125"/>
      <c r="WYI95" s="125"/>
      <c r="WYJ95" s="125"/>
      <c r="WYK95" s="125"/>
      <c r="WYL95" s="125"/>
      <c r="WYM95" s="125"/>
      <c r="WYN95" s="125"/>
      <c r="WYO95" s="125"/>
      <c r="WYP95" s="125"/>
      <c r="WYQ95" s="125"/>
      <c r="WYR95" s="125"/>
      <c r="WYS95" s="125"/>
      <c r="WYT95" s="125"/>
      <c r="WYU95" s="125"/>
      <c r="WYV95" s="125"/>
      <c r="WYW95" s="125"/>
      <c r="WYX95" s="125"/>
      <c r="WYY95" s="125"/>
      <c r="WYZ95" s="125"/>
      <c r="WZA95" s="125"/>
      <c r="WZB95" s="125"/>
      <c r="WZC95" s="125"/>
      <c r="WZD95" s="125"/>
      <c r="WZE95" s="125"/>
      <c r="WZF95" s="125"/>
      <c r="WZG95" s="125"/>
      <c r="WZH95" s="125"/>
      <c r="WZI95" s="125"/>
      <c r="WZJ95" s="125"/>
      <c r="WZK95" s="125"/>
      <c r="WZL95" s="125"/>
      <c r="WZM95" s="125"/>
      <c r="WZN95" s="125"/>
      <c r="WZO95" s="125"/>
      <c r="WZP95" s="125"/>
      <c r="WZQ95" s="125"/>
      <c r="WZR95" s="125"/>
      <c r="WZS95" s="125"/>
      <c r="WZT95" s="125"/>
      <c r="WZU95" s="125"/>
      <c r="WZV95" s="125"/>
      <c r="WZW95" s="125"/>
      <c r="WZX95" s="125"/>
      <c r="WZY95" s="125"/>
      <c r="WZZ95" s="125"/>
      <c r="XAA95" s="125"/>
      <c r="XAB95" s="125"/>
      <c r="XAC95" s="125"/>
      <c r="XAD95" s="125"/>
      <c r="XAE95" s="125"/>
      <c r="XAF95" s="125"/>
      <c r="XAG95" s="125"/>
      <c r="XAH95" s="125"/>
      <c r="XAI95" s="125"/>
      <c r="XAJ95" s="125"/>
      <c r="XAK95" s="125"/>
      <c r="XAL95" s="125"/>
      <c r="XAM95" s="125"/>
      <c r="XAN95" s="125"/>
      <c r="XAO95" s="125"/>
      <c r="XAP95" s="125"/>
      <c r="XAQ95" s="125"/>
      <c r="XAR95" s="125"/>
      <c r="XAS95" s="125"/>
      <c r="XAT95" s="125"/>
      <c r="XAU95" s="125"/>
      <c r="XAV95" s="125"/>
      <c r="XAW95" s="125"/>
      <c r="XAX95" s="125"/>
      <c r="XAY95" s="125"/>
      <c r="XAZ95" s="125"/>
      <c r="XBA95" s="125"/>
      <c r="XBB95" s="125"/>
      <c r="XBC95" s="125"/>
      <c r="XBD95" s="125"/>
      <c r="XBE95" s="125"/>
      <c r="XBF95" s="125"/>
      <c r="XBG95" s="125"/>
      <c r="XBH95" s="125"/>
      <c r="XBI95" s="125"/>
      <c r="XBJ95" s="125"/>
      <c r="XBK95" s="125"/>
      <c r="XBL95" s="125"/>
      <c r="XBM95" s="125"/>
      <c r="XBN95" s="125"/>
      <c r="XBO95" s="125"/>
      <c r="XBP95" s="125"/>
      <c r="XBQ95" s="125"/>
      <c r="XBR95" s="125"/>
      <c r="XBS95" s="125"/>
      <c r="XBT95" s="125"/>
      <c r="XBU95" s="125"/>
      <c r="XBV95" s="125"/>
      <c r="XBW95" s="125"/>
      <c r="XBX95" s="125"/>
      <c r="XBY95" s="125"/>
      <c r="XBZ95" s="125"/>
      <c r="XCA95" s="125"/>
      <c r="XCB95" s="125"/>
      <c r="XCC95" s="125"/>
      <c r="XCD95" s="125"/>
      <c r="XCE95" s="125"/>
      <c r="XCF95" s="125"/>
      <c r="XCG95" s="125"/>
      <c r="XCH95" s="125"/>
      <c r="XCI95" s="125"/>
      <c r="XCJ95" s="125"/>
      <c r="XCK95" s="125"/>
      <c r="XCL95" s="125"/>
      <c r="XCM95" s="125"/>
      <c r="XCN95" s="125"/>
      <c r="XCO95" s="125"/>
      <c r="XCP95" s="125"/>
      <c r="XCQ95" s="125"/>
      <c r="XCR95" s="125"/>
      <c r="XCS95" s="125"/>
      <c r="XCT95" s="125"/>
      <c r="XCU95" s="125"/>
      <c r="XCV95" s="125"/>
      <c r="XCW95" s="125"/>
      <c r="XCX95" s="125"/>
      <c r="XCY95" s="125"/>
      <c r="XCZ95" s="125"/>
      <c r="XDA95" s="125"/>
      <c r="XDB95" s="125"/>
      <c r="XDC95" s="125"/>
      <c r="XDD95" s="125"/>
      <c r="XDE95" s="125"/>
      <c r="XDF95" s="125"/>
      <c r="XDG95" s="125"/>
    </row>
    <row r="96" spans="1:16335" s="544" customFormat="1" ht="15" customHeight="1" x14ac:dyDescent="0.35">
      <c r="A96" s="542" t="s">
        <v>890</v>
      </c>
      <c r="B96" s="555">
        <v>45331</v>
      </c>
      <c r="C96" s="545" t="s">
        <v>1719</v>
      </c>
      <c r="D96" s="556" t="s">
        <v>1298</v>
      </c>
      <c r="E96" s="545"/>
      <c r="F96" s="545"/>
      <c r="G96" s="542" t="s">
        <v>1264</v>
      </c>
      <c r="H96" s="545" t="s">
        <v>1265</v>
      </c>
      <c r="I96" s="551" t="s">
        <v>1056</v>
      </c>
      <c r="J96" s="551" t="s">
        <v>1057</v>
      </c>
      <c r="K96" s="405" t="s">
        <v>310</v>
      </c>
      <c r="L96" s="652" t="s">
        <v>1267</v>
      </c>
      <c r="M96" s="652" t="s">
        <v>1268</v>
      </c>
      <c r="N96" s="545" t="s">
        <v>1269</v>
      </c>
      <c r="O96" s="545" t="s">
        <v>1067</v>
      </c>
      <c r="P96" s="545" t="s">
        <v>1270</v>
      </c>
      <c r="Q96" s="545">
        <v>2024</v>
      </c>
      <c r="R96" s="652" t="s">
        <v>420</v>
      </c>
      <c r="S96" s="652" t="s">
        <v>1056</v>
      </c>
      <c r="T96" s="555">
        <v>45331</v>
      </c>
      <c r="U96" s="405">
        <f>NETWORKDAYS(B96,T96)</f>
        <v>1</v>
      </c>
      <c r="V96" s="555">
        <v>45331</v>
      </c>
      <c r="W96" s="405">
        <f>NETWORKDAYS(T96,V96)</f>
        <v>1</v>
      </c>
      <c r="X96" s="555">
        <f>WORKDAY(T96,15)</f>
        <v>45352</v>
      </c>
      <c r="Y96" s="555">
        <v>45357</v>
      </c>
      <c r="Z96" s="405">
        <f>NETWORKDAYS(V96,Y96)</f>
        <v>19</v>
      </c>
      <c r="AA96" s="405">
        <f>AB96-Y96</f>
        <v>20</v>
      </c>
      <c r="AB96" s="555">
        <v>45377</v>
      </c>
      <c r="AC96" s="405">
        <f>NETWORKDAYS(Y96,AB96)</f>
        <v>15</v>
      </c>
      <c r="AD96" s="555">
        <v>45379</v>
      </c>
      <c r="AE96" s="542" t="s">
        <v>13</v>
      </c>
      <c r="AF96" s="542" t="s">
        <v>13</v>
      </c>
      <c r="AG96" s="542" t="s">
        <v>13</v>
      </c>
      <c r="AH96" s="542" t="s">
        <v>13</v>
      </c>
      <c r="AI96" s="542" t="s">
        <v>13</v>
      </c>
      <c r="AJ96" s="542" t="s">
        <v>13</v>
      </c>
      <c r="AK96" s="542" t="s">
        <v>13</v>
      </c>
      <c r="AL96" s="542" t="s">
        <v>13</v>
      </c>
      <c r="AM96" s="545" t="s">
        <v>13</v>
      </c>
      <c r="AN96" s="555">
        <v>45384</v>
      </c>
      <c r="AO96" s="405">
        <f>NETWORKDAYS(AB96,AN96)</f>
        <v>6</v>
      </c>
      <c r="AP96" s="555">
        <v>45386</v>
      </c>
      <c r="AQ96" s="542" t="s">
        <v>13</v>
      </c>
      <c r="AR96" s="542" t="s">
        <v>1271</v>
      </c>
      <c r="AS96" s="555">
        <v>45398</v>
      </c>
      <c r="AT96" s="405">
        <f>NETWORKDAYS(AP96,AS96)</f>
        <v>9</v>
      </c>
      <c r="AU96" s="545">
        <f>NETWORKDAYS(T96,AP96)</f>
        <v>40</v>
      </c>
      <c r="AV96" s="545">
        <f>NETWORKDAYS(T96,AS96)</f>
        <v>48</v>
      </c>
      <c r="AW96" s="652" t="s">
        <v>1272</v>
      </c>
      <c r="AX96" s="671"/>
      <c r="AY96" s="671"/>
      <c r="AZ96" s="671">
        <v>6</v>
      </c>
      <c r="BA96" s="421"/>
      <c r="BB96" s="421">
        <v>3</v>
      </c>
      <c r="BC96" s="421">
        <v>5</v>
      </c>
      <c r="BD96" s="421">
        <v>0</v>
      </c>
      <c r="BE96" s="421">
        <v>0</v>
      </c>
      <c r="BF96" s="574">
        <v>3</v>
      </c>
      <c r="BG96" s="574">
        <v>2</v>
      </c>
      <c r="BH96" s="574">
        <v>1</v>
      </c>
      <c r="BI96" s="574">
        <v>0</v>
      </c>
      <c r="BJ96" s="574" t="s">
        <v>1093</v>
      </c>
      <c r="BK96" s="574" t="s">
        <v>1079</v>
      </c>
      <c r="BL96" s="405" t="s">
        <v>1079</v>
      </c>
      <c r="FF96" s="125"/>
      <c r="FG96" s="125"/>
      <c r="FH96" s="125"/>
      <c r="FI96" s="125"/>
      <c r="FJ96" s="125"/>
      <c r="FK96" s="125"/>
      <c r="FL96" s="125"/>
      <c r="FM96" s="125"/>
      <c r="FN96" s="125"/>
      <c r="FO96" s="125"/>
      <c r="FP96" s="125"/>
      <c r="FQ96" s="125"/>
      <c r="FR96" s="125"/>
      <c r="FS96" s="125"/>
      <c r="FT96" s="125"/>
      <c r="FU96" s="125"/>
      <c r="FV96" s="125"/>
      <c r="FW96" s="125"/>
      <c r="FX96" s="125"/>
      <c r="FY96" s="125"/>
      <c r="FZ96" s="125"/>
      <c r="GA96" s="125"/>
      <c r="GB96" s="125"/>
      <c r="GC96" s="125"/>
      <c r="GD96" s="125"/>
      <c r="GE96" s="125"/>
      <c r="GF96" s="125"/>
      <c r="GG96" s="125"/>
      <c r="GH96" s="125"/>
      <c r="GI96" s="125"/>
      <c r="GJ96" s="125"/>
      <c r="GK96" s="125"/>
      <c r="GL96" s="125"/>
      <c r="GM96" s="125"/>
      <c r="GN96" s="125"/>
      <c r="GO96" s="125"/>
      <c r="GP96" s="125"/>
      <c r="GQ96" s="125"/>
      <c r="GR96" s="125"/>
      <c r="GS96" s="125"/>
      <c r="GT96" s="125"/>
      <c r="GU96" s="125"/>
      <c r="GV96" s="125"/>
      <c r="GW96" s="125"/>
      <c r="GX96" s="125"/>
      <c r="GY96" s="125"/>
      <c r="GZ96" s="125"/>
      <c r="HA96" s="125"/>
      <c r="HB96" s="125"/>
      <c r="HC96" s="125"/>
      <c r="HD96" s="125"/>
      <c r="HE96" s="125"/>
      <c r="HF96" s="125"/>
      <c r="HG96" s="125"/>
      <c r="HH96" s="125"/>
      <c r="HI96" s="125"/>
      <c r="HJ96" s="125"/>
      <c r="HK96" s="125"/>
      <c r="HL96" s="125"/>
      <c r="HM96" s="125"/>
      <c r="HN96" s="125"/>
      <c r="HO96" s="125"/>
      <c r="HP96" s="125"/>
      <c r="HQ96" s="125"/>
      <c r="HR96" s="125"/>
      <c r="HS96" s="125"/>
      <c r="HT96" s="125"/>
      <c r="HU96" s="125"/>
      <c r="HV96" s="125"/>
      <c r="HW96" s="125"/>
      <c r="HX96" s="125"/>
      <c r="HY96" s="125"/>
      <c r="HZ96" s="125"/>
      <c r="IA96" s="125"/>
      <c r="IB96" s="125"/>
      <c r="IC96" s="125"/>
      <c r="ID96" s="125"/>
      <c r="IE96" s="125"/>
      <c r="IF96" s="125"/>
      <c r="IG96" s="125"/>
      <c r="IH96" s="125"/>
      <c r="II96" s="125"/>
      <c r="IJ96" s="125"/>
      <c r="IK96" s="125"/>
      <c r="IL96" s="125"/>
      <c r="IM96" s="125"/>
      <c r="IN96" s="125"/>
      <c r="IO96" s="125"/>
      <c r="IP96" s="125"/>
      <c r="IQ96" s="125"/>
      <c r="IR96" s="125"/>
      <c r="IS96" s="125"/>
      <c r="IT96" s="125"/>
      <c r="IU96" s="125"/>
      <c r="IV96" s="125"/>
      <c r="IW96" s="125"/>
      <c r="IX96" s="125"/>
      <c r="IY96" s="125"/>
      <c r="IZ96" s="125"/>
      <c r="JA96" s="125"/>
      <c r="JB96" s="125"/>
      <c r="JC96" s="125"/>
      <c r="JD96" s="125"/>
      <c r="JE96" s="125"/>
      <c r="JF96" s="125"/>
      <c r="JG96" s="125"/>
      <c r="JH96" s="125"/>
      <c r="JI96" s="125"/>
      <c r="JJ96" s="125"/>
      <c r="JK96" s="125"/>
      <c r="JL96" s="125"/>
      <c r="JM96" s="125"/>
      <c r="JN96" s="125"/>
      <c r="JO96" s="125"/>
      <c r="JP96" s="125"/>
      <c r="JQ96" s="125"/>
      <c r="JR96" s="125"/>
      <c r="JS96" s="125"/>
      <c r="JT96" s="125"/>
      <c r="JU96" s="125"/>
      <c r="JV96" s="125"/>
      <c r="JW96" s="125"/>
      <c r="JX96" s="125"/>
      <c r="JY96" s="125"/>
      <c r="JZ96" s="125"/>
      <c r="KA96" s="125"/>
      <c r="KB96" s="125"/>
      <c r="KC96" s="125"/>
      <c r="KD96" s="125"/>
      <c r="KE96" s="125"/>
      <c r="KF96" s="125"/>
      <c r="KG96" s="125"/>
      <c r="KH96" s="125"/>
      <c r="KI96" s="125"/>
      <c r="KJ96" s="125"/>
      <c r="KK96" s="125"/>
      <c r="KL96" s="125"/>
      <c r="KM96" s="125"/>
      <c r="KN96" s="125"/>
      <c r="KO96" s="125"/>
      <c r="KP96" s="125"/>
      <c r="KQ96" s="125"/>
      <c r="KR96" s="125"/>
      <c r="KS96" s="125"/>
      <c r="KT96" s="125"/>
      <c r="KU96" s="125"/>
      <c r="KV96" s="125"/>
      <c r="KW96" s="125"/>
      <c r="KX96" s="125"/>
      <c r="KY96" s="125"/>
      <c r="KZ96" s="125"/>
      <c r="LA96" s="125"/>
      <c r="LB96" s="125"/>
      <c r="LC96" s="125"/>
      <c r="LD96" s="125"/>
      <c r="LE96" s="125"/>
      <c r="LF96" s="125"/>
      <c r="LG96" s="125"/>
      <c r="LH96" s="125"/>
      <c r="LI96" s="125"/>
      <c r="LJ96" s="125"/>
      <c r="LK96" s="125"/>
      <c r="LL96" s="125"/>
      <c r="LM96" s="125"/>
      <c r="LN96" s="125"/>
      <c r="LO96" s="125"/>
      <c r="LP96" s="125"/>
      <c r="LQ96" s="125"/>
      <c r="LR96" s="125"/>
      <c r="LS96" s="125"/>
      <c r="LT96" s="125"/>
      <c r="LU96" s="125"/>
      <c r="LV96" s="125"/>
      <c r="LW96" s="125"/>
      <c r="LX96" s="125"/>
      <c r="LY96" s="125"/>
      <c r="LZ96" s="125"/>
      <c r="MA96" s="125"/>
      <c r="MB96" s="125"/>
      <c r="MC96" s="125"/>
      <c r="MD96" s="125"/>
      <c r="ME96" s="125"/>
      <c r="MF96" s="125"/>
      <c r="MG96" s="125"/>
      <c r="MH96" s="125"/>
      <c r="MI96" s="125"/>
      <c r="MJ96" s="125"/>
      <c r="MK96" s="125"/>
      <c r="ML96" s="125"/>
      <c r="MM96" s="125"/>
      <c r="MN96" s="125"/>
      <c r="MO96" s="125"/>
      <c r="MP96" s="125"/>
      <c r="MQ96" s="125"/>
      <c r="MR96" s="125"/>
      <c r="MS96" s="125"/>
      <c r="MT96" s="125"/>
      <c r="MU96" s="125"/>
      <c r="MV96" s="125"/>
      <c r="MW96" s="125"/>
      <c r="MX96" s="125"/>
      <c r="MY96" s="125"/>
      <c r="MZ96" s="125"/>
      <c r="NA96" s="125"/>
      <c r="NB96" s="125"/>
      <c r="NC96" s="125"/>
      <c r="ND96" s="125"/>
      <c r="NE96" s="125"/>
      <c r="NF96" s="125"/>
      <c r="NG96" s="125"/>
      <c r="NH96" s="125"/>
      <c r="NI96" s="125"/>
      <c r="NJ96" s="125"/>
      <c r="NK96" s="125"/>
      <c r="NL96" s="125"/>
      <c r="NM96" s="125"/>
      <c r="NN96" s="125"/>
      <c r="NO96" s="125"/>
      <c r="NP96" s="125"/>
      <c r="NQ96" s="125"/>
      <c r="NR96" s="125"/>
      <c r="NS96" s="125"/>
      <c r="NT96" s="125"/>
      <c r="NU96" s="125"/>
      <c r="NV96" s="125"/>
      <c r="NW96" s="125"/>
      <c r="NX96" s="125"/>
      <c r="NY96" s="125"/>
      <c r="NZ96" s="125"/>
      <c r="OA96" s="125"/>
      <c r="OB96" s="125"/>
      <c r="OC96" s="125"/>
      <c r="OD96" s="125"/>
      <c r="OE96" s="125"/>
      <c r="OF96" s="125"/>
      <c r="OG96" s="125"/>
      <c r="OH96" s="125"/>
      <c r="OI96" s="125"/>
      <c r="OJ96" s="125"/>
      <c r="OK96" s="125"/>
      <c r="OL96" s="125"/>
      <c r="OM96" s="125"/>
      <c r="ON96" s="125"/>
      <c r="OO96" s="125"/>
      <c r="OP96" s="125"/>
      <c r="OQ96" s="125"/>
      <c r="OR96" s="125"/>
      <c r="OS96" s="125"/>
      <c r="OT96" s="125"/>
      <c r="OU96" s="125"/>
      <c r="OV96" s="125"/>
      <c r="OW96" s="125"/>
      <c r="OX96" s="125"/>
      <c r="OY96" s="125"/>
      <c r="OZ96" s="125"/>
      <c r="PA96" s="125"/>
      <c r="PB96" s="125"/>
      <c r="PC96" s="125"/>
      <c r="PD96" s="125"/>
      <c r="PE96" s="125"/>
      <c r="PF96" s="125"/>
      <c r="PG96" s="125"/>
      <c r="PH96" s="125"/>
      <c r="PI96" s="125"/>
      <c r="PJ96" s="125"/>
      <c r="PK96" s="125"/>
      <c r="PL96" s="125"/>
      <c r="PM96" s="125"/>
      <c r="PN96" s="125"/>
      <c r="PO96" s="125"/>
      <c r="PP96" s="125"/>
      <c r="PQ96" s="125"/>
      <c r="PR96" s="125"/>
      <c r="PS96" s="125"/>
      <c r="PT96" s="125"/>
      <c r="PU96" s="125"/>
      <c r="PV96" s="125"/>
      <c r="PW96" s="125"/>
      <c r="PX96" s="125"/>
      <c r="PY96" s="125"/>
      <c r="PZ96" s="125"/>
      <c r="QA96" s="125"/>
      <c r="QB96" s="125"/>
      <c r="QC96" s="125"/>
      <c r="QD96" s="125"/>
      <c r="QE96" s="125"/>
      <c r="QF96" s="125"/>
      <c r="QG96" s="125"/>
      <c r="QH96" s="125"/>
      <c r="QI96" s="125"/>
      <c r="QJ96" s="125"/>
      <c r="QK96" s="125"/>
      <c r="QL96" s="125"/>
      <c r="QM96" s="125"/>
      <c r="QN96" s="125"/>
      <c r="QO96" s="125"/>
      <c r="QP96" s="125"/>
      <c r="QQ96" s="125"/>
      <c r="QR96" s="125"/>
      <c r="QS96" s="125"/>
      <c r="QT96" s="125"/>
      <c r="QU96" s="125"/>
      <c r="QV96" s="125"/>
      <c r="QW96" s="125"/>
      <c r="QX96" s="125"/>
      <c r="QY96" s="125"/>
      <c r="QZ96" s="125"/>
      <c r="RA96" s="125"/>
      <c r="RB96" s="125"/>
      <c r="RC96" s="125"/>
      <c r="RD96" s="125"/>
      <c r="RE96" s="125"/>
      <c r="RF96" s="125"/>
      <c r="RG96" s="125"/>
      <c r="RH96" s="125"/>
      <c r="RI96" s="125"/>
      <c r="RJ96" s="125"/>
      <c r="RK96" s="125"/>
      <c r="RL96" s="125"/>
      <c r="RM96" s="125"/>
      <c r="RN96" s="125"/>
      <c r="RO96" s="125"/>
      <c r="RP96" s="125"/>
      <c r="RQ96" s="125"/>
      <c r="RR96" s="125"/>
      <c r="RS96" s="125"/>
      <c r="RT96" s="125"/>
      <c r="RU96" s="125"/>
      <c r="RV96" s="125"/>
      <c r="RW96" s="125"/>
      <c r="RX96" s="125"/>
      <c r="RY96" s="125"/>
      <c r="RZ96" s="125"/>
      <c r="SA96" s="125"/>
      <c r="SB96" s="125"/>
      <c r="SC96" s="125"/>
      <c r="SD96" s="125"/>
      <c r="SE96" s="125"/>
      <c r="SF96" s="125"/>
      <c r="SG96" s="125"/>
      <c r="SH96" s="125"/>
      <c r="SI96" s="125"/>
      <c r="SJ96" s="125"/>
      <c r="SK96" s="125"/>
      <c r="SL96" s="125"/>
      <c r="SM96" s="125"/>
      <c r="SN96" s="125"/>
      <c r="SO96" s="125"/>
      <c r="SP96" s="125"/>
      <c r="SQ96" s="125"/>
      <c r="SR96" s="125"/>
      <c r="SS96" s="125"/>
      <c r="ST96" s="125"/>
      <c r="SU96" s="125"/>
      <c r="SV96" s="125"/>
      <c r="SW96" s="125"/>
      <c r="SX96" s="125"/>
      <c r="SY96" s="125"/>
      <c r="SZ96" s="125"/>
      <c r="TA96" s="125"/>
      <c r="TB96" s="125"/>
      <c r="TC96" s="125"/>
      <c r="TD96" s="125"/>
      <c r="TE96" s="125"/>
      <c r="TF96" s="125"/>
      <c r="TG96" s="125"/>
      <c r="TH96" s="125"/>
      <c r="TI96" s="125"/>
      <c r="TJ96" s="125"/>
      <c r="TK96" s="125"/>
      <c r="TL96" s="125"/>
      <c r="TM96" s="125"/>
      <c r="TN96" s="125"/>
      <c r="TO96" s="125"/>
      <c r="TP96" s="125"/>
      <c r="TQ96" s="125"/>
      <c r="TR96" s="125"/>
      <c r="TS96" s="125"/>
      <c r="TT96" s="125"/>
      <c r="TU96" s="125"/>
      <c r="TV96" s="125"/>
      <c r="TW96" s="125"/>
      <c r="TX96" s="125"/>
      <c r="TY96" s="125"/>
      <c r="TZ96" s="125"/>
      <c r="UA96" s="125"/>
      <c r="UB96" s="125"/>
      <c r="UC96" s="125"/>
      <c r="UD96" s="125"/>
      <c r="UE96" s="125"/>
      <c r="UF96" s="125"/>
      <c r="UG96" s="125"/>
      <c r="UH96" s="125"/>
      <c r="UI96" s="125"/>
      <c r="UJ96" s="125"/>
      <c r="UK96" s="125"/>
      <c r="UL96" s="125"/>
      <c r="UM96" s="125"/>
      <c r="UN96" s="125"/>
      <c r="UO96" s="125"/>
      <c r="UP96" s="125"/>
      <c r="UQ96" s="125"/>
      <c r="UR96" s="125"/>
      <c r="US96" s="125"/>
      <c r="UT96" s="125"/>
      <c r="UU96" s="125"/>
      <c r="UV96" s="125"/>
      <c r="UW96" s="125"/>
      <c r="UX96" s="125"/>
      <c r="UY96" s="125"/>
      <c r="UZ96" s="125"/>
      <c r="VA96" s="125"/>
      <c r="VB96" s="125"/>
      <c r="VC96" s="125"/>
      <c r="VD96" s="125"/>
      <c r="VE96" s="125"/>
      <c r="VF96" s="125"/>
      <c r="VG96" s="125"/>
      <c r="VH96" s="125"/>
      <c r="VI96" s="125"/>
      <c r="VJ96" s="125"/>
      <c r="VK96" s="125"/>
      <c r="VL96" s="125"/>
      <c r="VM96" s="125"/>
      <c r="VN96" s="125"/>
      <c r="VO96" s="125"/>
      <c r="VP96" s="125"/>
      <c r="VQ96" s="125"/>
      <c r="VR96" s="125"/>
      <c r="VS96" s="125"/>
      <c r="VT96" s="125"/>
      <c r="VU96" s="125"/>
      <c r="VV96" s="125"/>
      <c r="VW96" s="125"/>
      <c r="VX96" s="125"/>
      <c r="VY96" s="125"/>
      <c r="VZ96" s="125"/>
      <c r="WA96" s="125"/>
      <c r="WB96" s="125"/>
      <c r="WC96" s="125"/>
      <c r="WD96" s="125"/>
      <c r="WE96" s="125"/>
      <c r="WF96" s="125"/>
      <c r="WG96" s="125"/>
      <c r="WH96" s="125"/>
      <c r="WI96" s="125"/>
      <c r="WJ96" s="125"/>
      <c r="WK96" s="125"/>
      <c r="WL96" s="125"/>
      <c r="WM96" s="125"/>
      <c r="WN96" s="125"/>
      <c r="WO96" s="125"/>
      <c r="WP96" s="125"/>
      <c r="WQ96" s="125"/>
      <c r="WR96" s="125"/>
      <c r="WS96" s="125"/>
      <c r="WT96" s="125"/>
      <c r="WU96" s="125"/>
      <c r="WV96" s="125"/>
      <c r="WW96" s="125"/>
      <c r="WX96" s="125"/>
      <c r="WY96" s="125"/>
      <c r="WZ96" s="125"/>
      <c r="XA96" s="125"/>
      <c r="XB96" s="125"/>
      <c r="XC96" s="125"/>
      <c r="XD96" s="125"/>
      <c r="XE96" s="125"/>
      <c r="XF96" s="125"/>
      <c r="XG96" s="125"/>
      <c r="XH96" s="125"/>
      <c r="XI96" s="125"/>
      <c r="XJ96" s="125"/>
      <c r="XK96" s="125"/>
      <c r="XL96" s="125"/>
      <c r="XM96" s="125"/>
      <c r="XN96" s="125"/>
      <c r="XO96" s="125"/>
      <c r="XP96" s="125"/>
      <c r="XQ96" s="125"/>
      <c r="XR96" s="125"/>
      <c r="XS96" s="125"/>
      <c r="XT96" s="125"/>
      <c r="XU96" s="125"/>
      <c r="XV96" s="125"/>
      <c r="XW96" s="125"/>
      <c r="XX96" s="125"/>
      <c r="XY96" s="125"/>
      <c r="XZ96" s="125"/>
      <c r="YA96" s="125"/>
      <c r="YB96" s="125"/>
      <c r="YC96" s="125"/>
      <c r="YD96" s="125"/>
      <c r="YE96" s="125"/>
      <c r="YF96" s="125"/>
      <c r="YG96" s="125"/>
      <c r="YH96" s="125"/>
      <c r="YI96" s="125"/>
      <c r="YJ96" s="125"/>
      <c r="YK96" s="125"/>
      <c r="YL96" s="125"/>
      <c r="YM96" s="125"/>
      <c r="YN96" s="125"/>
      <c r="YO96" s="125"/>
      <c r="YP96" s="125"/>
      <c r="YQ96" s="125"/>
      <c r="YR96" s="125"/>
      <c r="YS96" s="125"/>
      <c r="YT96" s="125"/>
      <c r="YU96" s="125"/>
      <c r="YV96" s="125"/>
      <c r="YW96" s="125"/>
      <c r="YX96" s="125"/>
      <c r="YY96" s="125"/>
      <c r="YZ96" s="125"/>
      <c r="ZA96" s="125"/>
      <c r="ZB96" s="125"/>
      <c r="ZC96" s="125"/>
      <c r="ZD96" s="125"/>
      <c r="ZE96" s="125"/>
      <c r="ZF96" s="125"/>
      <c r="ZG96" s="125"/>
      <c r="ZH96" s="125"/>
      <c r="ZI96" s="125"/>
      <c r="ZJ96" s="125"/>
      <c r="ZK96" s="125"/>
      <c r="ZL96" s="125"/>
      <c r="ZM96" s="125"/>
      <c r="ZN96" s="125"/>
      <c r="ZO96" s="125"/>
      <c r="ZP96" s="125"/>
      <c r="ZQ96" s="125"/>
      <c r="ZR96" s="125"/>
      <c r="ZS96" s="125"/>
      <c r="ZT96" s="125"/>
      <c r="ZU96" s="125"/>
      <c r="ZV96" s="125"/>
      <c r="ZW96" s="125"/>
      <c r="ZX96" s="125"/>
      <c r="ZY96" s="125"/>
      <c r="ZZ96" s="125"/>
      <c r="AAA96" s="125"/>
      <c r="AAB96" s="125"/>
      <c r="AAC96" s="125"/>
      <c r="AAD96" s="125"/>
      <c r="AAE96" s="125"/>
      <c r="AAF96" s="125"/>
      <c r="AAG96" s="125"/>
      <c r="AAH96" s="125"/>
      <c r="AAI96" s="125"/>
      <c r="AAJ96" s="125"/>
      <c r="AAK96" s="125"/>
      <c r="AAL96" s="125"/>
      <c r="AAM96" s="125"/>
      <c r="AAN96" s="125"/>
      <c r="AAO96" s="125"/>
      <c r="AAP96" s="125"/>
      <c r="AAQ96" s="125"/>
      <c r="AAR96" s="125"/>
      <c r="AAS96" s="125"/>
      <c r="AAT96" s="125"/>
      <c r="AAU96" s="125"/>
      <c r="AAV96" s="125"/>
      <c r="AAW96" s="125"/>
      <c r="AAX96" s="125"/>
      <c r="AAY96" s="125"/>
      <c r="AAZ96" s="125"/>
      <c r="ABA96" s="125"/>
      <c r="ABB96" s="125"/>
      <c r="ABC96" s="125"/>
      <c r="ABD96" s="125"/>
      <c r="ABE96" s="125"/>
      <c r="ABF96" s="125"/>
      <c r="ABG96" s="125"/>
      <c r="ABH96" s="125"/>
      <c r="ABI96" s="125"/>
      <c r="ABJ96" s="125"/>
      <c r="ABK96" s="125"/>
      <c r="ABL96" s="125"/>
      <c r="ABM96" s="125"/>
      <c r="ABN96" s="125"/>
      <c r="ABO96" s="125"/>
      <c r="ABP96" s="125"/>
      <c r="ABQ96" s="125"/>
      <c r="ABR96" s="125"/>
      <c r="ABS96" s="125"/>
      <c r="ABT96" s="125"/>
      <c r="ABU96" s="125"/>
      <c r="ABV96" s="125"/>
      <c r="ABW96" s="125"/>
      <c r="ABX96" s="125"/>
      <c r="ABY96" s="125"/>
      <c r="ABZ96" s="125"/>
      <c r="ACA96" s="125"/>
      <c r="ACB96" s="125"/>
      <c r="ACC96" s="125"/>
      <c r="ACD96" s="125"/>
      <c r="ACE96" s="125"/>
      <c r="ACF96" s="125"/>
      <c r="ACG96" s="125"/>
      <c r="ACH96" s="125"/>
      <c r="ACI96" s="125"/>
      <c r="ACJ96" s="125"/>
      <c r="ACK96" s="125"/>
      <c r="ACL96" s="125"/>
      <c r="ACM96" s="125"/>
      <c r="ACN96" s="125"/>
      <c r="ACO96" s="125"/>
      <c r="ACP96" s="125"/>
      <c r="ACQ96" s="125"/>
      <c r="ACR96" s="125"/>
      <c r="ACS96" s="125"/>
      <c r="ACT96" s="125"/>
      <c r="ACU96" s="125"/>
      <c r="ACV96" s="125"/>
      <c r="ACW96" s="125"/>
      <c r="ACX96" s="125"/>
      <c r="ACY96" s="125"/>
      <c r="ACZ96" s="125"/>
      <c r="ADA96" s="125"/>
      <c r="ADB96" s="125"/>
      <c r="ADC96" s="125"/>
      <c r="ADD96" s="125"/>
      <c r="ADE96" s="125"/>
      <c r="ADF96" s="125"/>
      <c r="ADG96" s="125"/>
      <c r="ADH96" s="125"/>
      <c r="ADI96" s="125"/>
      <c r="ADJ96" s="125"/>
      <c r="ADK96" s="125"/>
      <c r="ADL96" s="125"/>
      <c r="ADM96" s="125"/>
      <c r="ADN96" s="125"/>
      <c r="ADO96" s="125"/>
      <c r="ADP96" s="125"/>
      <c r="ADQ96" s="125"/>
      <c r="ADR96" s="125"/>
      <c r="ADS96" s="125"/>
      <c r="ADT96" s="125"/>
      <c r="ADU96" s="125"/>
      <c r="ADV96" s="125"/>
      <c r="ADW96" s="125"/>
      <c r="ADX96" s="125"/>
      <c r="ADY96" s="125"/>
      <c r="ADZ96" s="125"/>
      <c r="AEA96" s="125"/>
      <c r="AEB96" s="125"/>
      <c r="AEC96" s="125"/>
      <c r="AED96" s="125"/>
      <c r="AEE96" s="125"/>
      <c r="AEF96" s="125"/>
      <c r="AEG96" s="125"/>
      <c r="AEH96" s="125"/>
      <c r="AEI96" s="125"/>
      <c r="AEJ96" s="125"/>
      <c r="AEK96" s="125"/>
      <c r="AEL96" s="125"/>
      <c r="AEM96" s="125"/>
      <c r="AEN96" s="125"/>
      <c r="AEO96" s="125"/>
      <c r="AEP96" s="125"/>
      <c r="AEQ96" s="125"/>
      <c r="AER96" s="125"/>
      <c r="AES96" s="125"/>
      <c r="AET96" s="125"/>
      <c r="AEU96" s="125"/>
      <c r="AEV96" s="125"/>
      <c r="AEW96" s="125"/>
      <c r="AEX96" s="125"/>
      <c r="AEY96" s="125"/>
      <c r="AEZ96" s="125"/>
      <c r="AFA96" s="125"/>
      <c r="AFB96" s="125"/>
      <c r="AFC96" s="125"/>
      <c r="AFD96" s="125"/>
      <c r="AFE96" s="125"/>
      <c r="AFF96" s="125"/>
      <c r="AFG96" s="125"/>
      <c r="AFH96" s="125"/>
      <c r="AFI96" s="125"/>
      <c r="AFJ96" s="125"/>
      <c r="AFK96" s="125"/>
      <c r="AFL96" s="125"/>
      <c r="AFM96" s="125"/>
      <c r="AFN96" s="125"/>
      <c r="AFO96" s="125"/>
      <c r="AFP96" s="125"/>
      <c r="AFQ96" s="125"/>
      <c r="AFR96" s="125"/>
      <c r="AFS96" s="125"/>
      <c r="AFT96" s="125"/>
      <c r="AFU96" s="125"/>
      <c r="AFV96" s="125"/>
      <c r="AFW96" s="125"/>
      <c r="AFX96" s="125"/>
      <c r="AFY96" s="125"/>
      <c r="AFZ96" s="125"/>
      <c r="AGA96" s="125"/>
      <c r="AGB96" s="125"/>
      <c r="AGC96" s="125"/>
      <c r="AGD96" s="125"/>
      <c r="AGE96" s="125"/>
      <c r="AGF96" s="125"/>
      <c r="AGG96" s="125"/>
      <c r="AGH96" s="125"/>
      <c r="AGI96" s="125"/>
      <c r="AGJ96" s="125"/>
      <c r="AGK96" s="125"/>
      <c r="AGL96" s="125"/>
      <c r="AGM96" s="125"/>
      <c r="AGN96" s="125"/>
      <c r="AGO96" s="125"/>
      <c r="AGP96" s="125"/>
      <c r="AGQ96" s="125"/>
      <c r="AGR96" s="125"/>
      <c r="AGS96" s="125"/>
      <c r="AGT96" s="125"/>
      <c r="AGU96" s="125"/>
      <c r="AGV96" s="125"/>
      <c r="AGW96" s="125"/>
      <c r="AGX96" s="125"/>
      <c r="AGY96" s="125"/>
      <c r="AGZ96" s="125"/>
      <c r="AHA96" s="125"/>
      <c r="AHB96" s="125"/>
      <c r="AHC96" s="125"/>
      <c r="AHD96" s="125"/>
      <c r="AHE96" s="125"/>
      <c r="AHF96" s="125"/>
      <c r="AHG96" s="125"/>
      <c r="AHH96" s="125"/>
      <c r="AHI96" s="125"/>
      <c r="AHJ96" s="125"/>
      <c r="AHK96" s="125"/>
      <c r="AHL96" s="125"/>
      <c r="AHM96" s="125"/>
      <c r="AHN96" s="125"/>
      <c r="AHO96" s="125"/>
      <c r="AHP96" s="125"/>
      <c r="AHQ96" s="125"/>
      <c r="AHR96" s="125"/>
      <c r="AHS96" s="125"/>
      <c r="AHT96" s="125"/>
      <c r="AHU96" s="125"/>
      <c r="AHV96" s="125"/>
      <c r="AHW96" s="125"/>
      <c r="AHX96" s="125"/>
      <c r="AHY96" s="125"/>
      <c r="AHZ96" s="125"/>
      <c r="AIA96" s="125"/>
      <c r="AIB96" s="125"/>
      <c r="AIC96" s="125"/>
      <c r="AID96" s="125"/>
      <c r="AIE96" s="125"/>
      <c r="AIF96" s="125"/>
      <c r="AIG96" s="125"/>
      <c r="AIH96" s="125"/>
      <c r="AII96" s="125"/>
      <c r="AIJ96" s="125"/>
      <c r="AIK96" s="125"/>
      <c r="AIL96" s="125"/>
      <c r="AIM96" s="125"/>
      <c r="AIN96" s="125"/>
      <c r="AIO96" s="125"/>
      <c r="AIP96" s="125"/>
      <c r="AIQ96" s="125"/>
      <c r="AIR96" s="125"/>
      <c r="AIS96" s="125"/>
      <c r="AIT96" s="125"/>
      <c r="AIU96" s="125"/>
      <c r="AIV96" s="125"/>
      <c r="AIW96" s="125"/>
      <c r="AIX96" s="125"/>
      <c r="AIY96" s="125"/>
      <c r="AIZ96" s="125"/>
      <c r="AJA96" s="125"/>
      <c r="AJB96" s="125"/>
      <c r="AJC96" s="125"/>
      <c r="AJD96" s="125"/>
      <c r="AJE96" s="125"/>
      <c r="AJF96" s="125"/>
      <c r="AJG96" s="125"/>
      <c r="AJH96" s="125"/>
      <c r="AJI96" s="125"/>
      <c r="AJJ96" s="125"/>
      <c r="AJK96" s="125"/>
      <c r="AJL96" s="125"/>
      <c r="AJM96" s="125"/>
      <c r="AJN96" s="125"/>
      <c r="AJO96" s="125"/>
      <c r="AJP96" s="125"/>
      <c r="AJQ96" s="125"/>
      <c r="AJR96" s="125"/>
      <c r="AJS96" s="125"/>
      <c r="AJT96" s="125"/>
      <c r="AJU96" s="125"/>
      <c r="AJV96" s="125"/>
      <c r="AJW96" s="125"/>
      <c r="AJX96" s="125"/>
      <c r="AJY96" s="125"/>
      <c r="AJZ96" s="125"/>
      <c r="AKA96" s="125"/>
      <c r="AKB96" s="125"/>
      <c r="AKC96" s="125"/>
      <c r="AKD96" s="125"/>
      <c r="AKE96" s="125"/>
      <c r="AKF96" s="125"/>
      <c r="AKG96" s="125"/>
      <c r="AKH96" s="125"/>
      <c r="AKI96" s="125"/>
      <c r="AKJ96" s="125"/>
      <c r="AKK96" s="125"/>
      <c r="AKL96" s="125"/>
      <c r="AKM96" s="125"/>
      <c r="AKN96" s="125"/>
      <c r="AKO96" s="125"/>
      <c r="AKP96" s="125"/>
      <c r="AKQ96" s="125"/>
      <c r="AKR96" s="125"/>
      <c r="AKS96" s="125"/>
      <c r="AKT96" s="125"/>
      <c r="AKU96" s="125"/>
      <c r="AKV96" s="125"/>
      <c r="AKW96" s="125"/>
      <c r="AKX96" s="125"/>
      <c r="AKY96" s="125"/>
      <c r="AKZ96" s="125"/>
      <c r="ALA96" s="125"/>
      <c r="ALB96" s="125"/>
      <c r="ALC96" s="125"/>
      <c r="ALD96" s="125"/>
      <c r="ALE96" s="125"/>
      <c r="ALF96" s="125"/>
      <c r="ALG96" s="125"/>
      <c r="ALH96" s="125"/>
      <c r="ALI96" s="125"/>
      <c r="ALJ96" s="125"/>
      <c r="ALK96" s="125"/>
      <c r="ALL96" s="125"/>
      <c r="ALM96" s="125"/>
      <c r="ALN96" s="125"/>
      <c r="ALO96" s="125"/>
      <c r="ALP96" s="125"/>
      <c r="ALQ96" s="125"/>
      <c r="ALR96" s="125"/>
      <c r="ALS96" s="125"/>
      <c r="ALT96" s="125"/>
      <c r="ALU96" s="125"/>
      <c r="ALV96" s="125"/>
      <c r="ALW96" s="125"/>
      <c r="ALX96" s="125"/>
      <c r="ALY96" s="125"/>
      <c r="ALZ96" s="125"/>
      <c r="AMA96" s="125"/>
      <c r="AMB96" s="125"/>
      <c r="AMC96" s="125"/>
      <c r="AMD96" s="125"/>
      <c r="AME96" s="125"/>
      <c r="AMF96" s="125"/>
      <c r="AMG96" s="125"/>
      <c r="AMH96" s="125"/>
      <c r="AMI96" s="125"/>
      <c r="AMJ96" s="125"/>
      <c r="AMK96" s="125"/>
      <c r="AML96" s="125"/>
      <c r="AMM96" s="125"/>
      <c r="AMN96" s="125"/>
      <c r="AMO96" s="125"/>
      <c r="AMP96" s="125"/>
      <c r="AMQ96" s="125"/>
      <c r="AMR96" s="125"/>
      <c r="AMS96" s="125"/>
      <c r="AMT96" s="125"/>
      <c r="AMU96" s="125"/>
      <c r="AMV96" s="125"/>
      <c r="AMW96" s="125"/>
      <c r="AMX96" s="125"/>
      <c r="AMY96" s="125"/>
      <c r="AMZ96" s="125"/>
      <c r="ANA96" s="125"/>
      <c r="ANB96" s="125"/>
      <c r="ANC96" s="125"/>
      <c r="AND96" s="125"/>
      <c r="ANE96" s="125"/>
      <c r="ANF96" s="125"/>
      <c r="ANG96" s="125"/>
      <c r="ANH96" s="125"/>
      <c r="ANI96" s="125"/>
      <c r="ANJ96" s="125"/>
      <c r="ANK96" s="125"/>
      <c r="ANL96" s="125"/>
      <c r="ANM96" s="125"/>
      <c r="ANN96" s="125"/>
      <c r="ANO96" s="125"/>
      <c r="ANP96" s="125"/>
      <c r="ANQ96" s="125"/>
      <c r="ANR96" s="125"/>
      <c r="ANS96" s="125"/>
      <c r="ANT96" s="125"/>
      <c r="ANU96" s="125"/>
      <c r="ANV96" s="125"/>
      <c r="ANW96" s="125"/>
      <c r="ANX96" s="125"/>
      <c r="ANY96" s="125"/>
      <c r="ANZ96" s="125"/>
      <c r="AOA96" s="125"/>
      <c r="AOB96" s="125"/>
      <c r="AOC96" s="125"/>
      <c r="AOD96" s="125"/>
      <c r="AOE96" s="125"/>
      <c r="AOF96" s="125"/>
      <c r="AOG96" s="125"/>
      <c r="AOH96" s="125"/>
      <c r="AOI96" s="125"/>
      <c r="AOJ96" s="125"/>
      <c r="AOK96" s="125"/>
      <c r="AOL96" s="125"/>
      <c r="AOM96" s="125"/>
      <c r="AON96" s="125"/>
      <c r="AOO96" s="125"/>
      <c r="AOP96" s="125"/>
      <c r="AOQ96" s="125"/>
      <c r="AOR96" s="125"/>
      <c r="AOS96" s="125"/>
      <c r="AOT96" s="125"/>
      <c r="AOU96" s="125"/>
      <c r="AOV96" s="125"/>
      <c r="AOW96" s="125"/>
      <c r="AOX96" s="125"/>
      <c r="AOY96" s="125"/>
      <c r="AOZ96" s="125"/>
      <c r="APA96" s="125"/>
      <c r="APB96" s="125"/>
      <c r="APC96" s="125"/>
      <c r="APD96" s="125"/>
      <c r="APE96" s="125"/>
      <c r="APF96" s="125"/>
      <c r="APG96" s="125"/>
      <c r="APH96" s="125"/>
      <c r="API96" s="125"/>
      <c r="APJ96" s="125"/>
      <c r="APK96" s="125"/>
      <c r="APL96" s="125"/>
      <c r="APM96" s="125"/>
      <c r="APN96" s="125"/>
      <c r="APO96" s="125"/>
      <c r="APP96" s="125"/>
      <c r="APQ96" s="125"/>
      <c r="APR96" s="125"/>
      <c r="APS96" s="125"/>
      <c r="APT96" s="125"/>
      <c r="APU96" s="125"/>
      <c r="APV96" s="125"/>
      <c r="APW96" s="125"/>
      <c r="APX96" s="125"/>
      <c r="APY96" s="125"/>
      <c r="APZ96" s="125"/>
      <c r="AQA96" s="125"/>
      <c r="AQB96" s="125"/>
      <c r="AQC96" s="125"/>
      <c r="AQD96" s="125"/>
      <c r="AQE96" s="125"/>
      <c r="AQF96" s="125"/>
      <c r="AQG96" s="125"/>
      <c r="AQH96" s="125"/>
      <c r="AQI96" s="125"/>
      <c r="AQJ96" s="125"/>
      <c r="AQK96" s="125"/>
      <c r="AQL96" s="125"/>
      <c r="AQM96" s="125"/>
      <c r="AQN96" s="125"/>
      <c r="AQO96" s="125"/>
      <c r="AQP96" s="125"/>
      <c r="AQQ96" s="125"/>
      <c r="AQR96" s="125"/>
      <c r="AQS96" s="125"/>
      <c r="AQT96" s="125"/>
      <c r="AQU96" s="125"/>
      <c r="AQV96" s="125"/>
      <c r="AQW96" s="125"/>
      <c r="AQX96" s="125"/>
      <c r="AQY96" s="125"/>
      <c r="AQZ96" s="125"/>
      <c r="ARA96" s="125"/>
      <c r="ARB96" s="125"/>
      <c r="ARC96" s="125"/>
      <c r="ARD96" s="125"/>
      <c r="ARE96" s="125"/>
      <c r="ARF96" s="125"/>
      <c r="ARG96" s="125"/>
      <c r="ARH96" s="125"/>
      <c r="ARI96" s="125"/>
      <c r="ARJ96" s="125"/>
      <c r="ARK96" s="125"/>
      <c r="ARL96" s="125"/>
      <c r="ARM96" s="125"/>
      <c r="ARN96" s="125"/>
      <c r="ARO96" s="125"/>
      <c r="ARP96" s="125"/>
      <c r="ARQ96" s="125"/>
      <c r="ARR96" s="125"/>
      <c r="ARS96" s="125"/>
      <c r="ART96" s="125"/>
      <c r="ARU96" s="125"/>
      <c r="ARV96" s="125"/>
      <c r="ARW96" s="125"/>
      <c r="ARX96" s="125"/>
      <c r="ARY96" s="125"/>
      <c r="ARZ96" s="125"/>
      <c r="ASA96" s="125"/>
      <c r="ASB96" s="125"/>
      <c r="ASC96" s="125"/>
      <c r="ASD96" s="125"/>
      <c r="ASE96" s="125"/>
      <c r="ASF96" s="125"/>
      <c r="ASG96" s="125"/>
      <c r="ASH96" s="125"/>
      <c r="ASI96" s="125"/>
      <c r="ASJ96" s="125"/>
      <c r="ASK96" s="125"/>
      <c r="ASL96" s="125"/>
      <c r="ASM96" s="125"/>
      <c r="ASN96" s="125"/>
      <c r="ASO96" s="125"/>
      <c r="ASP96" s="125"/>
      <c r="ASQ96" s="125"/>
      <c r="ASR96" s="125"/>
      <c r="ASS96" s="125"/>
      <c r="AST96" s="125"/>
      <c r="ASU96" s="125"/>
      <c r="ASV96" s="125"/>
      <c r="ASW96" s="125"/>
      <c r="ASX96" s="125"/>
      <c r="ASY96" s="125"/>
      <c r="ASZ96" s="125"/>
      <c r="ATA96" s="125"/>
      <c r="ATB96" s="125"/>
      <c r="ATC96" s="125"/>
      <c r="ATD96" s="125"/>
      <c r="ATE96" s="125"/>
      <c r="ATF96" s="125"/>
      <c r="ATG96" s="125"/>
      <c r="ATH96" s="125"/>
      <c r="ATI96" s="125"/>
      <c r="ATJ96" s="125"/>
      <c r="ATK96" s="125"/>
      <c r="ATL96" s="125"/>
      <c r="ATM96" s="125"/>
      <c r="ATN96" s="125"/>
      <c r="ATO96" s="125"/>
      <c r="ATP96" s="125"/>
      <c r="ATQ96" s="125"/>
      <c r="ATR96" s="125"/>
      <c r="ATS96" s="125"/>
      <c r="ATT96" s="125"/>
      <c r="ATU96" s="125"/>
      <c r="ATV96" s="125"/>
      <c r="ATW96" s="125"/>
      <c r="ATX96" s="125"/>
      <c r="ATY96" s="125"/>
      <c r="ATZ96" s="125"/>
      <c r="AUA96" s="125"/>
      <c r="AUB96" s="125"/>
      <c r="AUC96" s="125"/>
      <c r="AUD96" s="125"/>
      <c r="AUE96" s="125"/>
      <c r="AUF96" s="125"/>
      <c r="AUG96" s="125"/>
      <c r="AUH96" s="125"/>
      <c r="AUI96" s="125"/>
      <c r="AUJ96" s="125"/>
      <c r="AUK96" s="125"/>
      <c r="AUL96" s="125"/>
      <c r="AUM96" s="125"/>
      <c r="AUN96" s="125"/>
      <c r="AUO96" s="125"/>
      <c r="AUP96" s="125"/>
      <c r="AUQ96" s="125"/>
      <c r="AUR96" s="125"/>
      <c r="AUS96" s="125"/>
      <c r="AUT96" s="125"/>
      <c r="AUU96" s="125"/>
      <c r="AUV96" s="125"/>
      <c r="AUW96" s="125"/>
      <c r="AUX96" s="125"/>
      <c r="AUY96" s="125"/>
      <c r="AUZ96" s="125"/>
      <c r="AVA96" s="125"/>
      <c r="AVB96" s="125"/>
      <c r="AVC96" s="125"/>
      <c r="AVD96" s="125"/>
      <c r="AVE96" s="125"/>
      <c r="AVF96" s="125"/>
      <c r="AVG96" s="125"/>
      <c r="AVH96" s="125"/>
      <c r="AVI96" s="125"/>
      <c r="AVJ96" s="125"/>
      <c r="AVK96" s="125"/>
      <c r="AVL96" s="125"/>
      <c r="AVM96" s="125"/>
      <c r="AVN96" s="125"/>
      <c r="AVO96" s="125"/>
      <c r="AVP96" s="125"/>
      <c r="AVQ96" s="125"/>
      <c r="AVR96" s="125"/>
      <c r="AVS96" s="125"/>
      <c r="AVT96" s="125"/>
      <c r="AVU96" s="125"/>
      <c r="AVV96" s="125"/>
      <c r="AVW96" s="125"/>
      <c r="AVX96" s="125"/>
      <c r="AVY96" s="125"/>
      <c r="AVZ96" s="125"/>
      <c r="AWA96" s="125"/>
      <c r="AWB96" s="125"/>
      <c r="AWC96" s="125"/>
      <c r="AWD96" s="125"/>
      <c r="AWE96" s="125"/>
      <c r="AWF96" s="125"/>
      <c r="AWG96" s="125"/>
      <c r="AWH96" s="125"/>
      <c r="AWI96" s="125"/>
      <c r="AWJ96" s="125"/>
      <c r="AWK96" s="125"/>
      <c r="AWL96" s="125"/>
      <c r="AWM96" s="125"/>
      <c r="AWN96" s="125"/>
      <c r="AWO96" s="125"/>
      <c r="AWP96" s="125"/>
      <c r="AWQ96" s="125"/>
      <c r="AWR96" s="125"/>
      <c r="AWS96" s="125"/>
      <c r="AWT96" s="125"/>
      <c r="AWU96" s="125"/>
      <c r="AWV96" s="125"/>
      <c r="AWW96" s="125"/>
      <c r="AWX96" s="125"/>
      <c r="AWY96" s="125"/>
      <c r="AWZ96" s="125"/>
      <c r="AXA96" s="125"/>
      <c r="AXB96" s="125"/>
      <c r="AXC96" s="125"/>
      <c r="AXD96" s="125"/>
      <c r="AXE96" s="125"/>
      <c r="AXF96" s="125"/>
      <c r="AXG96" s="125"/>
      <c r="AXH96" s="125"/>
      <c r="AXI96" s="125"/>
      <c r="AXJ96" s="125"/>
      <c r="AXK96" s="125"/>
      <c r="AXL96" s="125"/>
      <c r="AXM96" s="125"/>
      <c r="AXN96" s="125"/>
      <c r="AXO96" s="125"/>
      <c r="AXP96" s="125"/>
      <c r="AXQ96" s="125"/>
      <c r="AXR96" s="125"/>
      <c r="AXS96" s="125"/>
      <c r="AXT96" s="125"/>
      <c r="AXU96" s="125"/>
      <c r="AXV96" s="125"/>
      <c r="AXW96" s="125"/>
      <c r="AXX96" s="125"/>
      <c r="AXY96" s="125"/>
      <c r="AXZ96" s="125"/>
      <c r="AYA96" s="125"/>
      <c r="AYB96" s="125"/>
      <c r="AYC96" s="125"/>
      <c r="AYD96" s="125"/>
      <c r="AYE96" s="125"/>
      <c r="AYF96" s="125"/>
      <c r="AYG96" s="125"/>
      <c r="AYH96" s="125"/>
      <c r="AYI96" s="125"/>
      <c r="AYJ96" s="125"/>
      <c r="AYK96" s="125"/>
      <c r="AYL96" s="125"/>
      <c r="AYM96" s="125"/>
      <c r="AYN96" s="125"/>
      <c r="AYO96" s="125"/>
      <c r="AYP96" s="125"/>
      <c r="AYQ96" s="125"/>
      <c r="AYR96" s="125"/>
      <c r="AYS96" s="125"/>
      <c r="AYT96" s="125"/>
      <c r="AYU96" s="125"/>
      <c r="AYV96" s="125"/>
      <c r="AYW96" s="125"/>
      <c r="AYX96" s="125"/>
      <c r="AYY96" s="125"/>
      <c r="AYZ96" s="125"/>
      <c r="AZA96" s="125"/>
      <c r="AZB96" s="125"/>
      <c r="AZC96" s="125"/>
      <c r="AZD96" s="125"/>
      <c r="AZE96" s="125"/>
      <c r="AZF96" s="125"/>
      <c r="AZG96" s="125"/>
      <c r="AZH96" s="125"/>
      <c r="AZI96" s="125"/>
      <c r="AZJ96" s="125"/>
      <c r="AZK96" s="125"/>
      <c r="AZL96" s="125"/>
      <c r="AZM96" s="125"/>
      <c r="AZN96" s="125"/>
      <c r="AZO96" s="125"/>
      <c r="AZP96" s="125"/>
      <c r="AZQ96" s="125"/>
      <c r="AZR96" s="125"/>
      <c r="AZS96" s="125"/>
      <c r="AZT96" s="125"/>
      <c r="AZU96" s="125"/>
      <c r="AZV96" s="125"/>
      <c r="AZW96" s="125"/>
      <c r="AZX96" s="125"/>
      <c r="AZY96" s="125"/>
      <c r="AZZ96" s="125"/>
      <c r="BAA96" s="125"/>
      <c r="BAB96" s="125"/>
      <c r="BAC96" s="125"/>
      <c r="BAD96" s="125"/>
      <c r="BAE96" s="125"/>
      <c r="BAF96" s="125"/>
      <c r="BAG96" s="125"/>
      <c r="BAH96" s="125"/>
      <c r="BAI96" s="125"/>
      <c r="BAJ96" s="125"/>
      <c r="BAK96" s="125"/>
      <c r="BAL96" s="125"/>
      <c r="BAM96" s="125"/>
      <c r="BAN96" s="125"/>
      <c r="BAO96" s="125"/>
      <c r="BAP96" s="125"/>
      <c r="BAQ96" s="125"/>
      <c r="BAR96" s="125"/>
      <c r="BAS96" s="125"/>
      <c r="BAT96" s="125"/>
      <c r="BAU96" s="125"/>
      <c r="BAV96" s="125"/>
      <c r="BAW96" s="125"/>
      <c r="BAX96" s="125"/>
      <c r="BAY96" s="125"/>
      <c r="BAZ96" s="125"/>
      <c r="BBA96" s="125"/>
      <c r="BBB96" s="125"/>
      <c r="BBC96" s="125"/>
      <c r="BBD96" s="125"/>
      <c r="BBE96" s="125"/>
      <c r="BBF96" s="125"/>
      <c r="BBG96" s="125"/>
      <c r="BBH96" s="125"/>
      <c r="BBI96" s="125"/>
      <c r="BBJ96" s="125"/>
      <c r="BBK96" s="125"/>
      <c r="BBL96" s="125"/>
      <c r="BBM96" s="125"/>
      <c r="BBN96" s="125"/>
      <c r="BBO96" s="125"/>
      <c r="BBP96" s="125"/>
      <c r="BBQ96" s="125"/>
      <c r="BBR96" s="125"/>
      <c r="BBS96" s="125"/>
      <c r="BBT96" s="125"/>
      <c r="BBU96" s="125"/>
      <c r="BBV96" s="125"/>
      <c r="BBW96" s="125"/>
      <c r="BBX96" s="125"/>
      <c r="BBY96" s="125"/>
      <c r="BBZ96" s="125"/>
      <c r="BCA96" s="125"/>
      <c r="BCB96" s="125"/>
      <c r="BCC96" s="125"/>
      <c r="BCD96" s="125"/>
      <c r="BCE96" s="125"/>
      <c r="BCF96" s="125"/>
      <c r="BCG96" s="125"/>
      <c r="BCH96" s="125"/>
      <c r="BCI96" s="125"/>
      <c r="BCJ96" s="125"/>
      <c r="BCK96" s="125"/>
      <c r="BCL96" s="125"/>
      <c r="BCM96" s="125"/>
      <c r="BCN96" s="125"/>
      <c r="BCO96" s="125"/>
      <c r="BCP96" s="125"/>
      <c r="BCQ96" s="125"/>
      <c r="BCR96" s="125"/>
      <c r="BCS96" s="125"/>
      <c r="BCT96" s="125"/>
      <c r="BCU96" s="125"/>
      <c r="BCV96" s="125"/>
      <c r="BCW96" s="125"/>
      <c r="BCX96" s="125"/>
      <c r="BCY96" s="125"/>
      <c r="BCZ96" s="125"/>
      <c r="BDA96" s="125"/>
      <c r="BDB96" s="125"/>
      <c r="BDC96" s="125"/>
      <c r="BDD96" s="125"/>
      <c r="BDE96" s="125"/>
      <c r="BDF96" s="125"/>
      <c r="BDG96" s="125"/>
      <c r="BDH96" s="125"/>
      <c r="BDI96" s="125"/>
      <c r="BDJ96" s="125"/>
      <c r="BDK96" s="125"/>
      <c r="BDL96" s="125"/>
      <c r="BDM96" s="125"/>
      <c r="BDN96" s="125"/>
      <c r="BDO96" s="125"/>
      <c r="BDP96" s="125"/>
      <c r="BDQ96" s="125"/>
      <c r="BDR96" s="125"/>
      <c r="BDS96" s="125"/>
      <c r="BDT96" s="125"/>
      <c r="BDU96" s="125"/>
      <c r="BDV96" s="125"/>
      <c r="BDW96" s="125"/>
      <c r="BDX96" s="125"/>
      <c r="BDY96" s="125"/>
      <c r="BDZ96" s="125"/>
      <c r="BEA96" s="125"/>
      <c r="BEB96" s="125"/>
      <c r="BEC96" s="125"/>
      <c r="BED96" s="125"/>
      <c r="BEE96" s="125"/>
      <c r="BEF96" s="125"/>
      <c r="BEG96" s="125"/>
      <c r="BEH96" s="125"/>
      <c r="BEI96" s="125"/>
      <c r="BEJ96" s="125"/>
      <c r="BEK96" s="125"/>
      <c r="BEL96" s="125"/>
      <c r="BEM96" s="125"/>
      <c r="BEN96" s="125"/>
      <c r="BEO96" s="125"/>
      <c r="BEP96" s="125"/>
      <c r="BEQ96" s="125"/>
      <c r="BER96" s="125"/>
      <c r="BES96" s="125"/>
      <c r="BET96" s="125"/>
      <c r="BEU96" s="125"/>
      <c r="BEV96" s="125"/>
      <c r="BEW96" s="125"/>
      <c r="BEX96" s="125"/>
      <c r="BEY96" s="125"/>
      <c r="BEZ96" s="125"/>
      <c r="BFA96" s="125"/>
      <c r="BFB96" s="125"/>
      <c r="BFC96" s="125"/>
      <c r="BFD96" s="125"/>
      <c r="BFE96" s="125"/>
      <c r="BFF96" s="125"/>
      <c r="BFG96" s="125"/>
      <c r="BFH96" s="125"/>
      <c r="BFI96" s="125"/>
      <c r="BFJ96" s="125"/>
      <c r="BFK96" s="125"/>
      <c r="BFL96" s="125"/>
      <c r="BFM96" s="125"/>
      <c r="BFN96" s="125"/>
      <c r="BFO96" s="125"/>
      <c r="BFP96" s="125"/>
      <c r="BFQ96" s="125"/>
      <c r="BFR96" s="125"/>
      <c r="BFS96" s="125"/>
      <c r="BFT96" s="125"/>
      <c r="BFU96" s="125"/>
      <c r="BFV96" s="125"/>
      <c r="BFW96" s="125"/>
      <c r="BFX96" s="125"/>
      <c r="BFY96" s="125"/>
      <c r="BFZ96" s="125"/>
      <c r="BGA96" s="125"/>
      <c r="BGB96" s="125"/>
      <c r="BGC96" s="125"/>
      <c r="BGD96" s="125"/>
      <c r="BGE96" s="125"/>
      <c r="BGF96" s="125"/>
      <c r="BGG96" s="125"/>
      <c r="BGH96" s="125"/>
      <c r="BGI96" s="125"/>
      <c r="BGJ96" s="125"/>
      <c r="BGK96" s="125"/>
      <c r="BGL96" s="125"/>
      <c r="BGM96" s="125"/>
      <c r="BGN96" s="125"/>
      <c r="BGO96" s="125"/>
      <c r="BGP96" s="125"/>
      <c r="BGQ96" s="125"/>
      <c r="BGR96" s="125"/>
      <c r="BGS96" s="125"/>
      <c r="BGT96" s="125"/>
      <c r="BGU96" s="125"/>
      <c r="BGV96" s="125"/>
      <c r="BGW96" s="125"/>
      <c r="BGX96" s="125"/>
      <c r="BGY96" s="125"/>
      <c r="BGZ96" s="125"/>
      <c r="BHA96" s="125"/>
      <c r="BHB96" s="125"/>
      <c r="BHC96" s="125"/>
      <c r="BHD96" s="125"/>
      <c r="BHE96" s="125"/>
      <c r="BHF96" s="125"/>
      <c r="BHG96" s="125"/>
      <c r="BHH96" s="125"/>
      <c r="BHI96" s="125"/>
      <c r="BHJ96" s="125"/>
      <c r="BHK96" s="125"/>
      <c r="BHL96" s="125"/>
      <c r="BHM96" s="125"/>
      <c r="BHN96" s="125"/>
      <c r="BHO96" s="125"/>
      <c r="BHP96" s="125"/>
      <c r="BHQ96" s="125"/>
      <c r="BHR96" s="125"/>
      <c r="BHS96" s="125"/>
      <c r="BHT96" s="125"/>
      <c r="BHU96" s="125"/>
      <c r="BHV96" s="125"/>
      <c r="BHW96" s="125"/>
      <c r="BHX96" s="125"/>
      <c r="BHY96" s="125"/>
      <c r="BHZ96" s="125"/>
      <c r="BIA96" s="125"/>
      <c r="BIB96" s="125"/>
      <c r="BIC96" s="125"/>
      <c r="BID96" s="125"/>
      <c r="BIE96" s="125"/>
      <c r="BIF96" s="125"/>
      <c r="BIG96" s="125"/>
      <c r="BIH96" s="125"/>
      <c r="BII96" s="125"/>
      <c r="BIJ96" s="125"/>
      <c r="BIK96" s="125"/>
      <c r="BIL96" s="125"/>
      <c r="BIM96" s="125"/>
      <c r="BIN96" s="125"/>
      <c r="BIO96" s="125"/>
      <c r="BIP96" s="125"/>
      <c r="BIQ96" s="125"/>
      <c r="BIR96" s="125"/>
      <c r="BIS96" s="125"/>
      <c r="BIT96" s="125"/>
      <c r="BIU96" s="125"/>
      <c r="BIV96" s="125"/>
      <c r="BIW96" s="125"/>
      <c r="BIX96" s="125"/>
      <c r="BIY96" s="125"/>
      <c r="BIZ96" s="125"/>
      <c r="BJA96" s="125"/>
      <c r="BJB96" s="125"/>
      <c r="BJC96" s="125"/>
      <c r="BJD96" s="125"/>
      <c r="BJE96" s="125"/>
      <c r="BJF96" s="125"/>
      <c r="BJG96" s="125"/>
      <c r="BJH96" s="125"/>
      <c r="BJI96" s="125"/>
      <c r="BJJ96" s="125"/>
      <c r="BJK96" s="125"/>
      <c r="BJL96" s="125"/>
      <c r="BJM96" s="125"/>
      <c r="BJN96" s="125"/>
      <c r="BJO96" s="125"/>
      <c r="BJP96" s="125"/>
      <c r="BJQ96" s="125"/>
      <c r="BJR96" s="125"/>
      <c r="BJS96" s="125"/>
      <c r="BJT96" s="125"/>
      <c r="BJU96" s="125"/>
      <c r="BJV96" s="125"/>
      <c r="BJW96" s="125"/>
      <c r="BJX96" s="125"/>
      <c r="BJY96" s="125"/>
      <c r="BJZ96" s="125"/>
      <c r="BKA96" s="125"/>
      <c r="BKB96" s="125"/>
      <c r="BKC96" s="125"/>
      <c r="BKD96" s="125"/>
      <c r="BKE96" s="125"/>
      <c r="BKF96" s="125"/>
      <c r="BKG96" s="125"/>
      <c r="BKH96" s="125"/>
      <c r="BKI96" s="125"/>
      <c r="BKJ96" s="125"/>
      <c r="BKK96" s="125"/>
      <c r="BKL96" s="125"/>
      <c r="BKM96" s="125"/>
      <c r="BKN96" s="125"/>
      <c r="BKO96" s="125"/>
      <c r="BKP96" s="125"/>
      <c r="BKQ96" s="125"/>
      <c r="BKR96" s="125"/>
      <c r="BKS96" s="125"/>
      <c r="BKT96" s="125"/>
      <c r="BKU96" s="125"/>
      <c r="BKV96" s="125"/>
      <c r="BKW96" s="125"/>
      <c r="BKX96" s="125"/>
      <c r="BKY96" s="125"/>
      <c r="BKZ96" s="125"/>
      <c r="BLA96" s="125"/>
      <c r="BLB96" s="125"/>
      <c r="BLC96" s="125"/>
      <c r="BLD96" s="125"/>
      <c r="BLE96" s="125"/>
      <c r="BLF96" s="125"/>
      <c r="BLG96" s="125"/>
      <c r="BLH96" s="125"/>
      <c r="BLI96" s="125"/>
      <c r="BLJ96" s="125"/>
      <c r="BLK96" s="125"/>
      <c r="BLL96" s="125"/>
      <c r="BLM96" s="125"/>
      <c r="BLN96" s="125"/>
      <c r="BLO96" s="125"/>
      <c r="BLP96" s="125"/>
      <c r="BLQ96" s="125"/>
      <c r="BLR96" s="125"/>
      <c r="BLS96" s="125"/>
      <c r="BLT96" s="125"/>
      <c r="BLU96" s="125"/>
      <c r="BLV96" s="125"/>
      <c r="BLW96" s="125"/>
      <c r="BLX96" s="125"/>
      <c r="BLY96" s="125"/>
      <c r="BLZ96" s="125"/>
      <c r="BMA96" s="125"/>
      <c r="BMB96" s="125"/>
      <c r="BMC96" s="125"/>
      <c r="BMD96" s="125"/>
      <c r="BME96" s="125"/>
      <c r="BMF96" s="125"/>
      <c r="BMG96" s="125"/>
      <c r="BMH96" s="125"/>
      <c r="BMI96" s="125"/>
      <c r="BMJ96" s="125"/>
      <c r="BMK96" s="125"/>
      <c r="BML96" s="125"/>
      <c r="BMM96" s="125"/>
      <c r="BMN96" s="125"/>
      <c r="BMO96" s="125"/>
      <c r="BMP96" s="125"/>
      <c r="BMQ96" s="125"/>
      <c r="BMR96" s="125"/>
      <c r="BMS96" s="125"/>
      <c r="BMT96" s="125"/>
      <c r="BMU96" s="125"/>
      <c r="BMV96" s="125"/>
      <c r="BMW96" s="125"/>
      <c r="BMX96" s="125"/>
      <c r="BMY96" s="125"/>
      <c r="BMZ96" s="125"/>
      <c r="BNA96" s="125"/>
      <c r="BNB96" s="125"/>
      <c r="BNC96" s="125"/>
      <c r="BND96" s="125"/>
      <c r="BNE96" s="125"/>
      <c r="BNF96" s="125"/>
      <c r="BNG96" s="125"/>
      <c r="BNH96" s="125"/>
      <c r="BNI96" s="125"/>
      <c r="BNJ96" s="125"/>
      <c r="BNK96" s="125"/>
      <c r="BNL96" s="125"/>
      <c r="BNM96" s="125"/>
      <c r="BNN96" s="125"/>
      <c r="BNO96" s="125"/>
      <c r="BNP96" s="125"/>
      <c r="BNQ96" s="125"/>
      <c r="BNR96" s="125"/>
      <c r="BNS96" s="125"/>
      <c r="BNT96" s="125"/>
      <c r="BNU96" s="125"/>
      <c r="BNV96" s="125"/>
      <c r="BNW96" s="125"/>
      <c r="BNX96" s="125"/>
      <c r="BNY96" s="125"/>
      <c r="BNZ96" s="125"/>
      <c r="BOA96" s="125"/>
      <c r="BOB96" s="125"/>
      <c r="BOC96" s="125"/>
      <c r="BOD96" s="125"/>
      <c r="BOE96" s="125"/>
      <c r="BOF96" s="125"/>
      <c r="BOG96" s="125"/>
      <c r="BOH96" s="125"/>
      <c r="BOI96" s="125"/>
      <c r="BOJ96" s="125"/>
      <c r="BOK96" s="125"/>
      <c r="BOL96" s="125"/>
      <c r="BOM96" s="125"/>
      <c r="BON96" s="125"/>
      <c r="BOO96" s="125"/>
      <c r="BOP96" s="125"/>
      <c r="BOQ96" s="125"/>
      <c r="BOR96" s="125"/>
      <c r="BOS96" s="125"/>
      <c r="BOT96" s="125"/>
      <c r="BOU96" s="125"/>
      <c r="BOV96" s="125"/>
      <c r="BOW96" s="125"/>
      <c r="BOX96" s="125"/>
      <c r="BOY96" s="125"/>
      <c r="BOZ96" s="125"/>
      <c r="BPA96" s="125"/>
      <c r="BPB96" s="125"/>
      <c r="BPC96" s="125"/>
      <c r="BPD96" s="125"/>
      <c r="BPE96" s="125"/>
      <c r="BPF96" s="125"/>
      <c r="BPG96" s="125"/>
      <c r="BPH96" s="125"/>
      <c r="BPI96" s="125"/>
      <c r="BPJ96" s="125"/>
      <c r="BPK96" s="125"/>
      <c r="BPL96" s="125"/>
      <c r="BPM96" s="125"/>
      <c r="BPN96" s="125"/>
      <c r="BPO96" s="125"/>
      <c r="BPP96" s="125"/>
      <c r="BPQ96" s="125"/>
      <c r="BPR96" s="125"/>
      <c r="BPS96" s="125"/>
      <c r="BPT96" s="125"/>
      <c r="BPU96" s="125"/>
      <c r="BPV96" s="125"/>
      <c r="BPW96" s="125"/>
      <c r="BPX96" s="125"/>
      <c r="BPY96" s="125"/>
      <c r="BPZ96" s="125"/>
      <c r="BQA96" s="125"/>
      <c r="BQB96" s="125"/>
      <c r="BQC96" s="125"/>
      <c r="BQD96" s="125"/>
      <c r="BQE96" s="125"/>
      <c r="BQF96" s="125"/>
      <c r="BQG96" s="125"/>
      <c r="BQH96" s="125"/>
      <c r="BQI96" s="125"/>
      <c r="BQJ96" s="125"/>
      <c r="BQK96" s="125"/>
      <c r="BQL96" s="125"/>
      <c r="BQM96" s="125"/>
      <c r="BQN96" s="125"/>
      <c r="BQO96" s="125"/>
      <c r="BQP96" s="125"/>
      <c r="BQQ96" s="125"/>
      <c r="BQR96" s="125"/>
      <c r="BQS96" s="125"/>
      <c r="BQT96" s="125"/>
      <c r="BQU96" s="125"/>
      <c r="BQV96" s="125"/>
      <c r="BQW96" s="125"/>
      <c r="BQX96" s="125"/>
      <c r="BQY96" s="125"/>
      <c r="BQZ96" s="125"/>
      <c r="BRA96" s="125"/>
      <c r="BRB96" s="125"/>
      <c r="BRC96" s="125"/>
      <c r="BRD96" s="125"/>
      <c r="BRE96" s="125"/>
      <c r="BRF96" s="125"/>
      <c r="BRG96" s="125"/>
      <c r="BRH96" s="125"/>
      <c r="BRI96" s="125"/>
      <c r="BRJ96" s="125"/>
      <c r="BRK96" s="125"/>
      <c r="BRL96" s="125"/>
      <c r="BRM96" s="125"/>
      <c r="BRN96" s="125"/>
      <c r="BRO96" s="125"/>
      <c r="BRP96" s="125"/>
      <c r="BRQ96" s="125"/>
      <c r="BRR96" s="125"/>
      <c r="BRS96" s="125"/>
      <c r="BRT96" s="125"/>
      <c r="BRU96" s="125"/>
      <c r="BRV96" s="125"/>
      <c r="BRW96" s="125"/>
      <c r="BRX96" s="125"/>
      <c r="BRY96" s="125"/>
      <c r="BRZ96" s="125"/>
      <c r="BSA96" s="125"/>
      <c r="BSB96" s="125"/>
      <c r="BSC96" s="125"/>
      <c r="BSD96" s="125"/>
      <c r="BSE96" s="125"/>
      <c r="BSF96" s="125"/>
      <c r="BSG96" s="125"/>
      <c r="BSH96" s="125"/>
      <c r="BSI96" s="125"/>
      <c r="BSJ96" s="125"/>
      <c r="BSK96" s="125"/>
      <c r="BSL96" s="125"/>
      <c r="BSM96" s="125"/>
      <c r="BSN96" s="125"/>
      <c r="BSO96" s="125"/>
      <c r="BSP96" s="125"/>
      <c r="BSQ96" s="125"/>
      <c r="BSR96" s="125"/>
      <c r="BSS96" s="125"/>
      <c r="BST96" s="125"/>
      <c r="BSU96" s="125"/>
      <c r="BSV96" s="125"/>
      <c r="BSW96" s="125"/>
      <c r="BSX96" s="125"/>
      <c r="BSY96" s="125"/>
      <c r="BSZ96" s="125"/>
      <c r="BTA96" s="125"/>
      <c r="BTB96" s="125"/>
      <c r="BTC96" s="125"/>
      <c r="BTD96" s="125"/>
      <c r="BTE96" s="125"/>
      <c r="BTF96" s="125"/>
      <c r="BTG96" s="125"/>
      <c r="BTH96" s="125"/>
      <c r="BTI96" s="125"/>
      <c r="BTJ96" s="125"/>
      <c r="BTK96" s="125"/>
      <c r="BTL96" s="125"/>
      <c r="BTM96" s="125"/>
      <c r="BTN96" s="125"/>
      <c r="BTO96" s="125"/>
      <c r="BTP96" s="125"/>
      <c r="BTQ96" s="125"/>
      <c r="BTR96" s="125"/>
      <c r="BTS96" s="125"/>
      <c r="BTT96" s="125"/>
      <c r="BTU96" s="125"/>
      <c r="BTV96" s="125"/>
      <c r="BTW96" s="125"/>
      <c r="BTX96" s="125"/>
      <c r="BTY96" s="125"/>
      <c r="BTZ96" s="125"/>
      <c r="BUA96" s="125"/>
      <c r="BUB96" s="125"/>
      <c r="BUC96" s="125"/>
      <c r="BUD96" s="125"/>
      <c r="BUE96" s="125"/>
      <c r="BUF96" s="125"/>
      <c r="BUG96" s="125"/>
      <c r="BUH96" s="125"/>
      <c r="BUI96" s="125"/>
      <c r="BUJ96" s="125"/>
      <c r="BUK96" s="125"/>
      <c r="BUL96" s="125"/>
      <c r="BUM96" s="125"/>
      <c r="BUN96" s="125"/>
      <c r="BUO96" s="125"/>
      <c r="BUP96" s="125"/>
      <c r="BUQ96" s="125"/>
      <c r="BUR96" s="125"/>
      <c r="BUS96" s="125"/>
      <c r="BUT96" s="125"/>
      <c r="BUU96" s="125"/>
      <c r="BUV96" s="125"/>
      <c r="BUW96" s="125"/>
      <c r="BUX96" s="125"/>
      <c r="BUY96" s="125"/>
      <c r="BUZ96" s="125"/>
      <c r="BVA96" s="125"/>
      <c r="BVB96" s="125"/>
      <c r="BVC96" s="125"/>
      <c r="BVD96" s="125"/>
      <c r="BVE96" s="125"/>
      <c r="BVF96" s="125"/>
      <c r="BVG96" s="125"/>
      <c r="BVH96" s="125"/>
      <c r="BVI96" s="125"/>
      <c r="BVJ96" s="125"/>
      <c r="BVK96" s="125"/>
      <c r="BVL96" s="125"/>
      <c r="BVM96" s="125"/>
      <c r="BVN96" s="125"/>
      <c r="BVO96" s="125"/>
      <c r="BVP96" s="125"/>
      <c r="BVQ96" s="125"/>
      <c r="BVR96" s="125"/>
      <c r="BVS96" s="125"/>
      <c r="BVT96" s="125"/>
      <c r="BVU96" s="125"/>
      <c r="BVV96" s="125"/>
      <c r="BVW96" s="125"/>
      <c r="BVX96" s="125"/>
      <c r="BVY96" s="125"/>
      <c r="BVZ96" s="125"/>
      <c r="BWA96" s="125"/>
      <c r="BWB96" s="125"/>
      <c r="BWC96" s="125"/>
      <c r="BWD96" s="125"/>
      <c r="BWE96" s="125"/>
      <c r="BWF96" s="125"/>
      <c r="BWG96" s="125"/>
      <c r="BWH96" s="125"/>
      <c r="BWI96" s="125"/>
      <c r="BWJ96" s="125"/>
      <c r="BWK96" s="125"/>
      <c r="BWL96" s="125"/>
      <c r="BWM96" s="125"/>
      <c r="BWN96" s="125"/>
      <c r="BWO96" s="125"/>
      <c r="BWP96" s="125"/>
      <c r="BWQ96" s="125"/>
      <c r="BWR96" s="125"/>
      <c r="BWS96" s="125"/>
      <c r="BWT96" s="125"/>
      <c r="BWU96" s="125"/>
      <c r="BWV96" s="125"/>
      <c r="BWW96" s="125"/>
      <c r="BWX96" s="125"/>
      <c r="BWY96" s="125"/>
      <c r="BWZ96" s="125"/>
      <c r="BXA96" s="125"/>
      <c r="BXB96" s="125"/>
      <c r="BXC96" s="125"/>
      <c r="BXD96" s="125"/>
      <c r="BXE96" s="125"/>
      <c r="BXF96" s="125"/>
      <c r="BXG96" s="125"/>
      <c r="BXH96" s="125"/>
      <c r="BXI96" s="125"/>
      <c r="BXJ96" s="125"/>
      <c r="BXK96" s="125"/>
      <c r="BXL96" s="125"/>
      <c r="BXM96" s="125"/>
      <c r="BXN96" s="125"/>
      <c r="BXO96" s="125"/>
      <c r="BXP96" s="125"/>
      <c r="BXQ96" s="125"/>
      <c r="BXR96" s="125"/>
      <c r="BXS96" s="125"/>
      <c r="BXT96" s="125"/>
      <c r="BXU96" s="125"/>
      <c r="BXV96" s="125"/>
      <c r="BXW96" s="125"/>
      <c r="BXX96" s="125"/>
      <c r="BXY96" s="125"/>
      <c r="BXZ96" s="125"/>
      <c r="BYA96" s="125"/>
      <c r="BYB96" s="125"/>
      <c r="BYC96" s="125"/>
      <c r="BYD96" s="125"/>
      <c r="BYE96" s="125"/>
      <c r="BYF96" s="125"/>
      <c r="BYG96" s="125"/>
      <c r="BYH96" s="125"/>
      <c r="BYI96" s="125"/>
      <c r="BYJ96" s="125"/>
      <c r="BYK96" s="125"/>
      <c r="BYL96" s="125"/>
      <c r="BYM96" s="125"/>
      <c r="BYN96" s="125"/>
      <c r="BYO96" s="125"/>
      <c r="BYP96" s="125"/>
      <c r="BYQ96" s="125"/>
      <c r="BYR96" s="125"/>
      <c r="BYS96" s="125"/>
      <c r="BYT96" s="125"/>
      <c r="BYU96" s="125"/>
      <c r="BYV96" s="125"/>
      <c r="BYW96" s="125"/>
      <c r="BYX96" s="125"/>
      <c r="BYY96" s="125"/>
      <c r="BYZ96" s="125"/>
      <c r="BZA96" s="125"/>
      <c r="BZB96" s="125"/>
      <c r="BZC96" s="125"/>
      <c r="BZD96" s="125"/>
      <c r="BZE96" s="125"/>
      <c r="BZF96" s="125"/>
      <c r="BZG96" s="125"/>
      <c r="BZH96" s="125"/>
      <c r="BZI96" s="125"/>
      <c r="BZJ96" s="125"/>
      <c r="BZK96" s="125"/>
      <c r="BZL96" s="125"/>
      <c r="BZM96" s="125"/>
      <c r="BZN96" s="125"/>
      <c r="BZO96" s="125"/>
      <c r="BZP96" s="125"/>
      <c r="BZQ96" s="125"/>
      <c r="BZR96" s="125"/>
      <c r="BZS96" s="125"/>
      <c r="BZT96" s="125"/>
      <c r="BZU96" s="125"/>
      <c r="BZV96" s="125"/>
      <c r="BZW96" s="125"/>
      <c r="BZX96" s="125"/>
      <c r="BZY96" s="125"/>
      <c r="BZZ96" s="125"/>
      <c r="CAA96" s="125"/>
      <c r="CAB96" s="125"/>
      <c r="CAC96" s="125"/>
      <c r="CAD96" s="125"/>
      <c r="CAE96" s="125"/>
      <c r="CAF96" s="125"/>
      <c r="CAG96" s="125"/>
      <c r="CAH96" s="125"/>
      <c r="CAI96" s="125"/>
      <c r="CAJ96" s="125"/>
      <c r="CAK96" s="125"/>
      <c r="CAL96" s="125"/>
      <c r="CAM96" s="125"/>
      <c r="CAN96" s="125"/>
      <c r="CAO96" s="125"/>
      <c r="CAP96" s="125"/>
      <c r="CAQ96" s="125"/>
      <c r="CAR96" s="125"/>
      <c r="CAS96" s="125"/>
      <c r="CAT96" s="125"/>
      <c r="CAU96" s="125"/>
      <c r="CAV96" s="125"/>
      <c r="CAW96" s="125"/>
      <c r="CAX96" s="125"/>
      <c r="CAY96" s="125"/>
      <c r="CAZ96" s="125"/>
      <c r="CBA96" s="125"/>
      <c r="CBB96" s="125"/>
      <c r="CBC96" s="125"/>
      <c r="CBD96" s="125"/>
      <c r="CBE96" s="125"/>
      <c r="CBF96" s="125"/>
      <c r="CBG96" s="125"/>
      <c r="CBH96" s="125"/>
      <c r="CBI96" s="125"/>
      <c r="CBJ96" s="125"/>
      <c r="CBK96" s="125"/>
      <c r="CBL96" s="125"/>
      <c r="CBM96" s="125"/>
      <c r="CBN96" s="125"/>
      <c r="CBO96" s="125"/>
      <c r="CBP96" s="125"/>
      <c r="CBQ96" s="125"/>
      <c r="CBR96" s="125"/>
      <c r="CBS96" s="125"/>
      <c r="CBT96" s="125"/>
      <c r="CBU96" s="125"/>
      <c r="CBV96" s="125"/>
      <c r="CBW96" s="125"/>
      <c r="CBX96" s="125"/>
      <c r="CBY96" s="125"/>
      <c r="CBZ96" s="125"/>
      <c r="CCA96" s="125"/>
      <c r="CCB96" s="125"/>
      <c r="CCC96" s="125"/>
      <c r="CCD96" s="125"/>
      <c r="CCE96" s="125"/>
      <c r="CCF96" s="125"/>
      <c r="CCG96" s="125"/>
      <c r="CCH96" s="125"/>
      <c r="CCI96" s="125"/>
      <c r="CCJ96" s="125"/>
      <c r="CCK96" s="125"/>
      <c r="CCL96" s="125"/>
      <c r="CCM96" s="125"/>
      <c r="CCN96" s="125"/>
      <c r="CCO96" s="125"/>
      <c r="CCP96" s="125"/>
      <c r="CCQ96" s="125"/>
      <c r="CCR96" s="125"/>
      <c r="CCS96" s="125"/>
      <c r="CCT96" s="125"/>
      <c r="CCU96" s="125"/>
      <c r="CCV96" s="125"/>
      <c r="CCW96" s="125"/>
      <c r="CCX96" s="125"/>
      <c r="CCY96" s="125"/>
      <c r="CCZ96" s="125"/>
      <c r="CDA96" s="125"/>
      <c r="CDB96" s="125"/>
      <c r="CDC96" s="125"/>
      <c r="CDD96" s="125"/>
      <c r="CDE96" s="125"/>
      <c r="CDF96" s="125"/>
      <c r="CDG96" s="125"/>
      <c r="CDH96" s="125"/>
      <c r="CDI96" s="125"/>
      <c r="CDJ96" s="125"/>
      <c r="CDK96" s="125"/>
      <c r="CDL96" s="125"/>
      <c r="CDM96" s="125"/>
      <c r="CDN96" s="125"/>
      <c r="CDO96" s="125"/>
      <c r="CDP96" s="125"/>
      <c r="CDQ96" s="125"/>
      <c r="CDR96" s="125"/>
      <c r="CDS96" s="125"/>
      <c r="CDT96" s="125"/>
      <c r="CDU96" s="125"/>
      <c r="CDV96" s="125"/>
      <c r="CDW96" s="125"/>
      <c r="CDX96" s="125"/>
      <c r="CDY96" s="125"/>
      <c r="CDZ96" s="125"/>
      <c r="CEA96" s="125"/>
      <c r="CEB96" s="125"/>
      <c r="CEC96" s="125"/>
      <c r="CED96" s="125"/>
      <c r="CEE96" s="125"/>
      <c r="CEF96" s="125"/>
      <c r="CEG96" s="125"/>
      <c r="CEH96" s="125"/>
      <c r="CEI96" s="125"/>
      <c r="CEJ96" s="125"/>
      <c r="CEK96" s="125"/>
      <c r="CEL96" s="125"/>
      <c r="CEM96" s="125"/>
      <c r="CEN96" s="125"/>
      <c r="CEO96" s="125"/>
      <c r="CEP96" s="125"/>
      <c r="CEQ96" s="125"/>
      <c r="CER96" s="125"/>
      <c r="CES96" s="125"/>
      <c r="CET96" s="125"/>
      <c r="CEU96" s="125"/>
      <c r="CEV96" s="125"/>
      <c r="CEW96" s="125"/>
      <c r="CEX96" s="125"/>
      <c r="CEY96" s="125"/>
      <c r="CEZ96" s="125"/>
      <c r="CFA96" s="125"/>
      <c r="CFB96" s="125"/>
      <c r="CFC96" s="125"/>
      <c r="CFD96" s="125"/>
      <c r="CFE96" s="125"/>
      <c r="CFF96" s="125"/>
      <c r="CFG96" s="125"/>
      <c r="CFH96" s="125"/>
      <c r="CFI96" s="125"/>
      <c r="CFJ96" s="125"/>
      <c r="CFK96" s="125"/>
      <c r="CFL96" s="125"/>
      <c r="CFM96" s="125"/>
      <c r="CFN96" s="125"/>
      <c r="CFO96" s="125"/>
      <c r="CFP96" s="125"/>
      <c r="CFQ96" s="125"/>
      <c r="CFR96" s="125"/>
      <c r="CFS96" s="125"/>
      <c r="CFT96" s="125"/>
      <c r="CFU96" s="125"/>
      <c r="CFV96" s="125"/>
      <c r="CFW96" s="125"/>
      <c r="CFX96" s="125"/>
      <c r="CFY96" s="125"/>
      <c r="CFZ96" s="125"/>
      <c r="CGA96" s="125"/>
      <c r="CGB96" s="125"/>
      <c r="CGC96" s="125"/>
      <c r="CGD96" s="125"/>
      <c r="CGE96" s="125"/>
      <c r="CGF96" s="125"/>
      <c r="CGG96" s="125"/>
      <c r="CGH96" s="125"/>
      <c r="CGI96" s="125"/>
      <c r="CGJ96" s="125"/>
      <c r="CGK96" s="125"/>
      <c r="CGL96" s="125"/>
      <c r="CGM96" s="125"/>
      <c r="CGN96" s="125"/>
      <c r="CGO96" s="125"/>
      <c r="CGP96" s="125"/>
      <c r="CGQ96" s="125"/>
      <c r="CGR96" s="125"/>
      <c r="CGS96" s="125"/>
      <c r="CGT96" s="125"/>
      <c r="CGU96" s="125"/>
      <c r="CGV96" s="125"/>
      <c r="CGW96" s="125"/>
      <c r="CGX96" s="125"/>
      <c r="CGY96" s="125"/>
      <c r="CGZ96" s="125"/>
      <c r="CHA96" s="125"/>
      <c r="CHB96" s="125"/>
      <c r="CHC96" s="125"/>
      <c r="CHD96" s="125"/>
      <c r="CHE96" s="125"/>
      <c r="CHF96" s="125"/>
      <c r="CHG96" s="125"/>
      <c r="CHH96" s="125"/>
      <c r="CHI96" s="125"/>
      <c r="CHJ96" s="125"/>
      <c r="CHK96" s="125"/>
      <c r="CHL96" s="125"/>
      <c r="CHM96" s="125"/>
      <c r="CHN96" s="125"/>
      <c r="CHO96" s="125"/>
      <c r="CHP96" s="125"/>
      <c r="CHQ96" s="125"/>
      <c r="CHR96" s="125"/>
      <c r="CHS96" s="125"/>
      <c r="CHT96" s="125"/>
      <c r="CHU96" s="125"/>
      <c r="CHV96" s="125"/>
      <c r="CHW96" s="125"/>
      <c r="CHX96" s="125"/>
      <c r="CHY96" s="125"/>
      <c r="CHZ96" s="125"/>
      <c r="CIA96" s="125"/>
      <c r="CIB96" s="125"/>
      <c r="CIC96" s="125"/>
      <c r="CID96" s="125"/>
      <c r="CIE96" s="125"/>
      <c r="CIF96" s="125"/>
      <c r="CIG96" s="125"/>
      <c r="CIH96" s="125"/>
      <c r="CII96" s="125"/>
      <c r="CIJ96" s="125"/>
      <c r="CIK96" s="125"/>
      <c r="CIL96" s="125"/>
      <c r="CIM96" s="125"/>
      <c r="CIN96" s="125"/>
      <c r="CIO96" s="125"/>
      <c r="CIP96" s="125"/>
      <c r="CIQ96" s="125"/>
      <c r="CIR96" s="125"/>
      <c r="CIS96" s="125"/>
      <c r="CIT96" s="125"/>
      <c r="CIU96" s="125"/>
      <c r="CIV96" s="125"/>
      <c r="CIW96" s="125"/>
      <c r="CIX96" s="125"/>
      <c r="CIY96" s="125"/>
      <c r="CIZ96" s="125"/>
      <c r="CJA96" s="125"/>
      <c r="CJB96" s="125"/>
      <c r="CJC96" s="125"/>
      <c r="CJD96" s="125"/>
      <c r="CJE96" s="125"/>
      <c r="CJF96" s="125"/>
      <c r="CJG96" s="125"/>
      <c r="CJH96" s="125"/>
      <c r="CJI96" s="125"/>
      <c r="CJJ96" s="125"/>
      <c r="CJK96" s="125"/>
      <c r="CJL96" s="125"/>
      <c r="CJM96" s="125"/>
      <c r="CJN96" s="125"/>
      <c r="CJO96" s="125"/>
      <c r="CJP96" s="125"/>
      <c r="CJQ96" s="125"/>
      <c r="CJR96" s="125"/>
      <c r="CJS96" s="125"/>
      <c r="CJT96" s="125"/>
      <c r="CJU96" s="125"/>
      <c r="CJV96" s="125"/>
      <c r="CJW96" s="125"/>
      <c r="CJX96" s="125"/>
      <c r="CJY96" s="125"/>
      <c r="CJZ96" s="125"/>
      <c r="CKA96" s="125"/>
      <c r="CKB96" s="125"/>
      <c r="CKC96" s="125"/>
      <c r="CKD96" s="125"/>
      <c r="CKE96" s="125"/>
      <c r="CKF96" s="125"/>
      <c r="CKG96" s="125"/>
      <c r="CKH96" s="125"/>
      <c r="CKI96" s="125"/>
      <c r="CKJ96" s="125"/>
      <c r="CKK96" s="125"/>
      <c r="CKL96" s="125"/>
      <c r="CKM96" s="125"/>
      <c r="CKN96" s="125"/>
      <c r="CKO96" s="125"/>
      <c r="CKP96" s="125"/>
      <c r="CKQ96" s="125"/>
      <c r="CKR96" s="125"/>
      <c r="CKS96" s="125"/>
      <c r="CKT96" s="125"/>
      <c r="CKU96" s="125"/>
      <c r="CKV96" s="125"/>
      <c r="CKW96" s="125"/>
      <c r="CKX96" s="125"/>
      <c r="CKY96" s="125"/>
      <c r="CKZ96" s="125"/>
      <c r="CLA96" s="125"/>
      <c r="CLB96" s="125"/>
      <c r="CLC96" s="125"/>
      <c r="CLD96" s="125"/>
      <c r="CLE96" s="125"/>
      <c r="CLF96" s="125"/>
      <c r="CLG96" s="125"/>
      <c r="CLH96" s="125"/>
      <c r="CLI96" s="125"/>
      <c r="CLJ96" s="125"/>
      <c r="CLK96" s="125"/>
      <c r="CLL96" s="125"/>
      <c r="CLM96" s="125"/>
      <c r="CLN96" s="125"/>
      <c r="CLO96" s="125"/>
      <c r="CLP96" s="125"/>
      <c r="CLQ96" s="125"/>
      <c r="CLR96" s="125"/>
      <c r="CLS96" s="125"/>
      <c r="CLT96" s="125"/>
      <c r="CLU96" s="125"/>
      <c r="CLV96" s="125"/>
      <c r="CLW96" s="125"/>
      <c r="CLX96" s="125"/>
      <c r="CLY96" s="125"/>
      <c r="CLZ96" s="125"/>
      <c r="CMA96" s="125"/>
      <c r="CMB96" s="125"/>
      <c r="CMC96" s="125"/>
      <c r="CMD96" s="125"/>
      <c r="CME96" s="125"/>
      <c r="CMF96" s="125"/>
      <c r="CMG96" s="125"/>
      <c r="CMH96" s="125"/>
      <c r="CMI96" s="125"/>
      <c r="CMJ96" s="125"/>
      <c r="CMK96" s="125"/>
      <c r="CML96" s="125"/>
      <c r="CMM96" s="125"/>
      <c r="CMN96" s="125"/>
      <c r="CMO96" s="125"/>
      <c r="CMP96" s="125"/>
      <c r="CMQ96" s="125"/>
      <c r="CMR96" s="125"/>
      <c r="CMS96" s="125"/>
      <c r="CMT96" s="125"/>
      <c r="CMU96" s="125"/>
      <c r="CMV96" s="125"/>
      <c r="CMW96" s="125"/>
      <c r="CMX96" s="125"/>
      <c r="CMY96" s="125"/>
      <c r="CMZ96" s="125"/>
      <c r="CNA96" s="125"/>
      <c r="CNB96" s="125"/>
      <c r="CNC96" s="125"/>
      <c r="CND96" s="125"/>
      <c r="CNE96" s="125"/>
      <c r="CNF96" s="125"/>
      <c r="CNG96" s="125"/>
      <c r="CNH96" s="125"/>
      <c r="CNI96" s="125"/>
      <c r="CNJ96" s="125"/>
      <c r="CNK96" s="125"/>
      <c r="CNL96" s="125"/>
      <c r="CNM96" s="125"/>
      <c r="CNN96" s="125"/>
      <c r="CNO96" s="125"/>
      <c r="CNP96" s="125"/>
      <c r="CNQ96" s="125"/>
      <c r="CNR96" s="125"/>
      <c r="CNS96" s="125"/>
      <c r="CNT96" s="125"/>
      <c r="CNU96" s="125"/>
      <c r="CNV96" s="125"/>
      <c r="CNW96" s="125"/>
      <c r="CNX96" s="125"/>
      <c r="CNY96" s="125"/>
      <c r="CNZ96" s="125"/>
      <c r="COA96" s="125"/>
      <c r="COB96" s="125"/>
      <c r="COC96" s="125"/>
      <c r="COD96" s="125"/>
      <c r="COE96" s="125"/>
      <c r="COF96" s="125"/>
      <c r="COG96" s="125"/>
      <c r="COH96" s="125"/>
      <c r="COI96" s="125"/>
      <c r="COJ96" s="125"/>
      <c r="COK96" s="125"/>
      <c r="COL96" s="125"/>
      <c r="COM96" s="125"/>
      <c r="CON96" s="125"/>
      <c r="COO96" s="125"/>
      <c r="COP96" s="125"/>
      <c r="COQ96" s="125"/>
      <c r="COR96" s="125"/>
      <c r="COS96" s="125"/>
      <c r="COT96" s="125"/>
      <c r="COU96" s="125"/>
      <c r="COV96" s="125"/>
      <c r="COW96" s="125"/>
      <c r="COX96" s="125"/>
      <c r="COY96" s="125"/>
      <c r="COZ96" s="125"/>
      <c r="CPA96" s="125"/>
      <c r="CPB96" s="125"/>
      <c r="CPC96" s="125"/>
      <c r="CPD96" s="125"/>
      <c r="CPE96" s="125"/>
      <c r="CPF96" s="125"/>
      <c r="CPG96" s="125"/>
      <c r="CPH96" s="125"/>
      <c r="CPI96" s="125"/>
      <c r="CPJ96" s="125"/>
      <c r="CPK96" s="125"/>
      <c r="CPL96" s="125"/>
      <c r="CPM96" s="125"/>
      <c r="CPN96" s="125"/>
      <c r="CPO96" s="125"/>
      <c r="CPP96" s="125"/>
      <c r="CPQ96" s="125"/>
      <c r="CPR96" s="125"/>
      <c r="CPS96" s="125"/>
      <c r="CPT96" s="125"/>
      <c r="CPU96" s="125"/>
      <c r="CPV96" s="125"/>
      <c r="CPW96" s="125"/>
      <c r="CPX96" s="125"/>
      <c r="CPY96" s="125"/>
      <c r="CPZ96" s="125"/>
      <c r="CQA96" s="125"/>
      <c r="CQB96" s="125"/>
      <c r="CQC96" s="125"/>
      <c r="CQD96" s="125"/>
      <c r="CQE96" s="125"/>
      <c r="CQF96" s="125"/>
      <c r="CQG96" s="125"/>
      <c r="CQH96" s="125"/>
      <c r="CQI96" s="125"/>
      <c r="CQJ96" s="125"/>
      <c r="CQK96" s="125"/>
      <c r="CQL96" s="125"/>
      <c r="CQM96" s="125"/>
      <c r="CQN96" s="125"/>
      <c r="CQO96" s="125"/>
      <c r="CQP96" s="125"/>
      <c r="CQQ96" s="125"/>
      <c r="CQR96" s="125"/>
      <c r="CQS96" s="125"/>
      <c r="CQT96" s="125"/>
      <c r="CQU96" s="125"/>
      <c r="CQV96" s="125"/>
      <c r="CQW96" s="125"/>
      <c r="CQX96" s="125"/>
      <c r="CQY96" s="125"/>
      <c r="CQZ96" s="125"/>
      <c r="CRA96" s="125"/>
      <c r="CRB96" s="125"/>
      <c r="CRC96" s="125"/>
      <c r="CRD96" s="125"/>
      <c r="CRE96" s="125"/>
      <c r="CRF96" s="125"/>
      <c r="CRG96" s="125"/>
      <c r="CRH96" s="125"/>
      <c r="CRI96" s="125"/>
      <c r="CRJ96" s="125"/>
      <c r="CRK96" s="125"/>
      <c r="CRL96" s="125"/>
      <c r="CRM96" s="125"/>
      <c r="CRN96" s="125"/>
      <c r="CRO96" s="125"/>
      <c r="CRP96" s="125"/>
      <c r="CRQ96" s="125"/>
      <c r="CRR96" s="125"/>
      <c r="CRS96" s="125"/>
      <c r="CRT96" s="125"/>
      <c r="CRU96" s="125"/>
      <c r="CRV96" s="125"/>
      <c r="CRW96" s="125"/>
      <c r="CRX96" s="125"/>
      <c r="CRY96" s="125"/>
      <c r="CRZ96" s="125"/>
      <c r="CSA96" s="125"/>
      <c r="CSB96" s="125"/>
      <c r="CSC96" s="125"/>
      <c r="CSD96" s="125"/>
      <c r="CSE96" s="125"/>
      <c r="CSF96" s="125"/>
      <c r="CSG96" s="125"/>
      <c r="CSH96" s="125"/>
      <c r="CSI96" s="125"/>
      <c r="CSJ96" s="125"/>
      <c r="CSK96" s="125"/>
      <c r="CSL96" s="125"/>
      <c r="CSM96" s="125"/>
      <c r="CSN96" s="125"/>
      <c r="CSO96" s="125"/>
      <c r="CSP96" s="125"/>
      <c r="CSQ96" s="125"/>
      <c r="CSR96" s="125"/>
      <c r="CSS96" s="125"/>
      <c r="CST96" s="125"/>
      <c r="CSU96" s="125"/>
      <c r="CSV96" s="125"/>
      <c r="CSW96" s="125"/>
      <c r="CSX96" s="125"/>
      <c r="CSY96" s="125"/>
      <c r="CSZ96" s="125"/>
      <c r="CTA96" s="125"/>
      <c r="CTB96" s="125"/>
      <c r="CTC96" s="125"/>
      <c r="CTD96" s="125"/>
      <c r="CTE96" s="125"/>
      <c r="CTF96" s="125"/>
      <c r="CTG96" s="125"/>
      <c r="CTH96" s="125"/>
      <c r="CTI96" s="125"/>
      <c r="CTJ96" s="125"/>
      <c r="CTK96" s="125"/>
      <c r="CTL96" s="125"/>
      <c r="CTM96" s="125"/>
      <c r="CTN96" s="125"/>
      <c r="CTO96" s="125"/>
      <c r="CTP96" s="125"/>
      <c r="CTQ96" s="125"/>
      <c r="CTR96" s="125"/>
      <c r="CTS96" s="125"/>
      <c r="CTT96" s="125"/>
      <c r="CTU96" s="125"/>
      <c r="CTV96" s="125"/>
      <c r="CTW96" s="125"/>
      <c r="CTX96" s="125"/>
      <c r="CTY96" s="125"/>
      <c r="CTZ96" s="125"/>
      <c r="CUA96" s="125"/>
      <c r="CUB96" s="125"/>
      <c r="CUC96" s="125"/>
      <c r="CUD96" s="125"/>
      <c r="CUE96" s="125"/>
      <c r="CUF96" s="125"/>
      <c r="CUG96" s="125"/>
      <c r="CUH96" s="125"/>
      <c r="CUI96" s="125"/>
      <c r="CUJ96" s="125"/>
      <c r="CUK96" s="125"/>
      <c r="CUL96" s="125"/>
      <c r="CUM96" s="125"/>
      <c r="CUN96" s="125"/>
      <c r="CUO96" s="125"/>
      <c r="CUP96" s="125"/>
      <c r="CUQ96" s="125"/>
      <c r="CUR96" s="125"/>
      <c r="CUS96" s="125"/>
      <c r="CUT96" s="125"/>
      <c r="CUU96" s="125"/>
      <c r="CUV96" s="125"/>
      <c r="CUW96" s="125"/>
      <c r="CUX96" s="125"/>
      <c r="CUY96" s="125"/>
      <c r="CUZ96" s="125"/>
      <c r="CVA96" s="125"/>
      <c r="CVB96" s="125"/>
      <c r="CVC96" s="125"/>
      <c r="CVD96" s="125"/>
      <c r="CVE96" s="125"/>
      <c r="CVF96" s="125"/>
      <c r="CVG96" s="125"/>
      <c r="CVH96" s="125"/>
      <c r="CVI96" s="125"/>
      <c r="CVJ96" s="125"/>
      <c r="CVK96" s="125"/>
      <c r="CVL96" s="125"/>
      <c r="CVM96" s="125"/>
      <c r="CVN96" s="125"/>
      <c r="CVO96" s="125"/>
      <c r="CVP96" s="125"/>
      <c r="CVQ96" s="125"/>
      <c r="CVR96" s="125"/>
      <c r="CVS96" s="125"/>
      <c r="CVT96" s="125"/>
      <c r="CVU96" s="125"/>
      <c r="CVV96" s="125"/>
      <c r="CVW96" s="125"/>
      <c r="CVX96" s="125"/>
      <c r="CVY96" s="125"/>
      <c r="CVZ96" s="125"/>
      <c r="CWA96" s="125"/>
      <c r="CWB96" s="125"/>
      <c r="CWC96" s="125"/>
      <c r="CWD96" s="125"/>
      <c r="CWE96" s="125"/>
      <c r="CWF96" s="125"/>
      <c r="CWG96" s="125"/>
      <c r="CWH96" s="125"/>
      <c r="CWI96" s="125"/>
      <c r="CWJ96" s="125"/>
      <c r="CWK96" s="125"/>
      <c r="CWL96" s="125"/>
      <c r="CWM96" s="125"/>
      <c r="CWN96" s="125"/>
      <c r="CWO96" s="125"/>
      <c r="CWP96" s="125"/>
      <c r="CWQ96" s="125"/>
      <c r="CWR96" s="125"/>
      <c r="CWS96" s="125"/>
      <c r="CWT96" s="125"/>
      <c r="CWU96" s="125"/>
      <c r="CWV96" s="125"/>
      <c r="CWW96" s="125"/>
      <c r="CWX96" s="125"/>
      <c r="CWY96" s="125"/>
      <c r="CWZ96" s="125"/>
      <c r="CXA96" s="125"/>
      <c r="CXB96" s="125"/>
      <c r="CXC96" s="125"/>
      <c r="CXD96" s="125"/>
      <c r="CXE96" s="125"/>
      <c r="CXF96" s="125"/>
      <c r="CXG96" s="125"/>
      <c r="CXH96" s="125"/>
      <c r="CXI96" s="125"/>
      <c r="CXJ96" s="125"/>
      <c r="CXK96" s="125"/>
      <c r="CXL96" s="125"/>
      <c r="CXM96" s="125"/>
      <c r="CXN96" s="125"/>
      <c r="CXO96" s="125"/>
      <c r="CXP96" s="125"/>
      <c r="CXQ96" s="125"/>
      <c r="CXR96" s="125"/>
      <c r="CXS96" s="125"/>
      <c r="CXT96" s="125"/>
      <c r="CXU96" s="125"/>
      <c r="CXV96" s="125"/>
      <c r="CXW96" s="125"/>
      <c r="CXX96" s="125"/>
      <c r="CXY96" s="125"/>
      <c r="CXZ96" s="125"/>
      <c r="CYA96" s="125"/>
      <c r="CYB96" s="125"/>
      <c r="CYC96" s="125"/>
      <c r="CYD96" s="125"/>
      <c r="CYE96" s="125"/>
      <c r="CYF96" s="125"/>
      <c r="CYG96" s="125"/>
      <c r="CYH96" s="125"/>
      <c r="CYI96" s="125"/>
      <c r="CYJ96" s="125"/>
      <c r="CYK96" s="125"/>
      <c r="CYL96" s="125"/>
      <c r="CYM96" s="125"/>
      <c r="CYN96" s="125"/>
      <c r="CYO96" s="125"/>
      <c r="CYP96" s="125"/>
      <c r="CYQ96" s="125"/>
      <c r="CYR96" s="125"/>
      <c r="CYS96" s="125"/>
      <c r="CYT96" s="125"/>
      <c r="CYU96" s="125"/>
      <c r="CYV96" s="125"/>
      <c r="CYW96" s="125"/>
      <c r="CYX96" s="125"/>
      <c r="CYY96" s="125"/>
      <c r="CYZ96" s="125"/>
      <c r="CZA96" s="125"/>
      <c r="CZB96" s="125"/>
      <c r="CZC96" s="125"/>
      <c r="CZD96" s="125"/>
      <c r="CZE96" s="125"/>
      <c r="CZF96" s="125"/>
      <c r="CZG96" s="125"/>
      <c r="CZH96" s="125"/>
      <c r="CZI96" s="125"/>
      <c r="CZJ96" s="125"/>
      <c r="CZK96" s="125"/>
      <c r="CZL96" s="125"/>
      <c r="CZM96" s="125"/>
      <c r="CZN96" s="125"/>
      <c r="CZO96" s="125"/>
      <c r="CZP96" s="125"/>
      <c r="CZQ96" s="125"/>
      <c r="CZR96" s="125"/>
      <c r="CZS96" s="125"/>
      <c r="CZT96" s="125"/>
      <c r="CZU96" s="125"/>
      <c r="CZV96" s="125"/>
      <c r="CZW96" s="125"/>
      <c r="CZX96" s="125"/>
      <c r="CZY96" s="125"/>
      <c r="CZZ96" s="125"/>
      <c r="DAA96" s="125"/>
      <c r="DAB96" s="125"/>
      <c r="DAC96" s="125"/>
      <c r="DAD96" s="125"/>
      <c r="DAE96" s="125"/>
      <c r="DAF96" s="125"/>
      <c r="DAG96" s="125"/>
      <c r="DAH96" s="125"/>
      <c r="DAI96" s="125"/>
      <c r="DAJ96" s="125"/>
      <c r="DAK96" s="125"/>
      <c r="DAL96" s="125"/>
      <c r="DAM96" s="125"/>
      <c r="DAN96" s="125"/>
      <c r="DAO96" s="125"/>
      <c r="DAP96" s="125"/>
      <c r="DAQ96" s="125"/>
      <c r="DAR96" s="125"/>
      <c r="DAS96" s="125"/>
      <c r="DAT96" s="125"/>
      <c r="DAU96" s="125"/>
      <c r="DAV96" s="125"/>
      <c r="DAW96" s="125"/>
      <c r="DAX96" s="125"/>
      <c r="DAY96" s="125"/>
      <c r="DAZ96" s="125"/>
      <c r="DBA96" s="125"/>
      <c r="DBB96" s="125"/>
      <c r="DBC96" s="125"/>
      <c r="DBD96" s="125"/>
      <c r="DBE96" s="125"/>
      <c r="DBF96" s="125"/>
      <c r="DBG96" s="125"/>
      <c r="DBH96" s="125"/>
      <c r="DBI96" s="125"/>
      <c r="DBJ96" s="125"/>
      <c r="DBK96" s="125"/>
      <c r="DBL96" s="125"/>
      <c r="DBM96" s="125"/>
      <c r="DBN96" s="125"/>
      <c r="DBO96" s="125"/>
      <c r="DBP96" s="125"/>
      <c r="DBQ96" s="125"/>
      <c r="DBR96" s="125"/>
      <c r="DBS96" s="125"/>
      <c r="DBT96" s="125"/>
      <c r="DBU96" s="125"/>
      <c r="DBV96" s="125"/>
      <c r="DBW96" s="125"/>
      <c r="DBX96" s="125"/>
      <c r="DBY96" s="125"/>
      <c r="DBZ96" s="125"/>
      <c r="DCA96" s="125"/>
      <c r="DCB96" s="125"/>
      <c r="DCC96" s="125"/>
      <c r="DCD96" s="125"/>
      <c r="DCE96" s="125"/>
      <c r="DCF96" s="125"/>
      <c r="DCG96" s="125"/>
      <c r="DCH96" s="125"/>
      <c r="DCI96" s="125"/>
      <c r="DCJ96" s="125"/>
      <c r="DCK96" s="125"/>
      <c r="DCL96" s="125"/>
      <c r="DCM96" s="125"/>
      <c r="DCN96" s="125"/>
      <c r="DCO96" s="125"/>
      <c r="DCP96" s="125"/>
      <c r="DCQ96" s="125"/>
      <c r="DCR96" s="125"/>
      <c r="DCS96" s="125"/>
      <c r="DCT96" s="125"/>
      <c r="DCU96" s="125"/>
      <c r="DCV96" s="125"/>
      <c r="DCW96" s="125"/>
      <c r="DCX96" s="125"/>
      <c r="DCY96" s="125"/>
      <c r="DCZ96" s="125"/>
      <c r="DDA96" s="125"/>
      <c r="DDB96" s="125"/>
      <c r="DDC96" s="125"/>
      <c r="DDD96" s="125"/>
      <c r="DDE96" s="125"/>
      <c r="DDF96" s="125"/>
      <c r="DDG96" s="125"/>
      <c r="DDH96" s="125"/>
      <c r="DDI96" s="125"/>
      <c r="DDJ96" s="125"/>
      <c r="DDK96" s="125"/>
      <c r="DDL96" s="125"/>
      <c r="DDM96" s="125"/>
      <c r="DDN96" s="125"/>
      <c r="DDO96" s="125"/>
      <c r="DDP96" s="125"/>
      <c r="DDQ96" s="125"/>
      <c r="DDR96" s="125"/>
      <c r="DDS96" s="125"/>
      <c r="DDT96" s="125"/>
      <c r="DDU96" s="125"/>
      <c r="DDV96" s="125"/>
      <c r="DDW96" s="125"/>
      <c r="DDX96" s="125"/>
      <c r="DDY96" s="125"/>
      <c r="DDZ96" s="125"/>
      <c r="DEA96" s="125"/>
      <c r="DEB96" s="125"/>
      <c r="DEC96" s="125"/>
      <c r="DED96" s="125"/>
      <c r="DEE96" s="125"/>
      <c r="DEF96" s="125"/>
      <c r="DEG96" s="125"/>
      <c r="DEH96" s="125"/>
      <c r="DEI96" s="125"/>
      <c r="DEJ96" s="125"/>
      <c r="DEK96" s="125"/>
      <c r="DEL96" s="125"/>
      <c r="DEM96" s="125"/>
      <c r="DEN96" s="125"/>
      <c r="DEO96" s="125"/>
      <c r="DEP96" s="125"/>
      <c r="DEQ96" s="125"/>
      <c r="DER96" s="125"/>
      <c r="DES96" s="125"/>
      <c r="DET96" s="125"/>
      <c r="DEU96" s="125"/>
      <c r="DEV96" s="125"/>
      <c r="DEW96" s="125"/>
      <c r="DEX96" s="125"/>
      <c r="DEY96" s="125"/>
      <c r="DEZ96" s="125"/>
      <c r="DFA96" s="125"/>
      <c r="DFB96" s="125"/>
      <c r="DFC96" s="125"/>
      <c r="DFD96" s="125"/>
      <c r="DFE96" s="125"/>
      <c r="DFF96" s="125"/>
      <c r="DFG96" s="125"/>
      <c r="DFH96" s="125"/>
      <c r="DFI96" s="125"/>
      <c r="DFJ96" s="125"/>
      <c r="DFK96" s="125"/>
      <c r="DFL96" s="125"/>
      <c r="DFM96" s="125"/>
      <c r="DFN96" s="125"/>
      <c r="DFO96" s="125"/>
      <c r="DFP96" s="125"/>
      <c r="DFQ96" s="125"/>
      <c r="DFR96" s="125"/>
      <c r="DFS96" s="125"/>
      <c r="DFT96" s="125"/>
      <c r="DFU96" s="125"/>
      <c r="DFV96" s="125"/>
      <c r="DFW96" s="125"/>
      <c r="DFX96" s="125"/>
      <c r="DFY96" s="125"/>
      <c r="DFZ96" s="125"/>
      <c r="DGA96" s="125"/>
      <c r="DGB96" s="125"/>
      <c r="DGC96" s="125"/>
      <c r="DGD96" s="125"/>
      <c r="DGE96" s="125"/>
      <c r="DGF96" s="125"/>
      <c r="DGG96" s="125"/>
      <c r="DGH96" s="125"/>
      <c r="DGI96" s="125"/>
      <c r="DGJ96" s="125"/>
      <c r="DGK96" s="125"/>
      <c r="DGL96" s="125"/>
      <c r="DGM96" s="125"/>
      <c r="DGN96" s="125"/>
      <c r="DGO96" s="125"/>
      <c r="DGP96" s="125"/>
      <c r="DGQ96" s="125"/>
      <c r="DGR96" s="125"/>
      <c r="DGS96" s="125"/>
      <c r="DGT96" s="125"/>
      <c r="DGU96" s="125"/>
      <c r="DGV96" s="125"/>
      <c r="DGW96" s="125"/>
      <c r="DGX96" s="125"/>
      <c r="DGY96" s="125"/>
      <c r="DGZ96" s="125"/>
      <c r="DHA96" s="125"/>
      <c r="DHB96" s="125"/>
      <c r="DHC96" s="125"/>
      <c r="DHD96" s="125"/>
      <c r="DHE96" s="125"/>
      <c r="DHF96" s="125"/>
      <c r="DHG96" s="125"/>
      <c r="DHH96" s="125"/>
      <c r="DHI96" s="125"/>
      <c r="DHJ96" s="125"/>
      <c r="DHK96" s="125"/>
      <c r="DHL96" s="125"/>
      <c r="DHM96" s="125"/>
      <c r="DHN96" s="125"/>
      <c r="DHO96" s="125"/>
      <c r="DHP96" s="125"/>
      <c r="DHQ96" s="125"/>
      <c r="DHR96" s="125"/>
      <c r="DHS96" s="125"/>
      <c r="DHT96" s="125"/>
      <c r="DHU96" s="125"/>
      <c r="DHV96" s="125"/>
      <c r="DHW96" s="125"/>
      <c r="DHX96" s="125"/>
      <c r="DHY96" s="125"/>
      <c r="DHZ96" s="125"/>
      <c r="DIA96" s="125"/>
      <c r="DIB96" s="125"/>
      <c r="DIC96" s="125"/>
      <c r="DID96" s="125"/>
      <c r="DIE96" s="125"/>
      <c r="DIF96" s="125"/>
      <c r="DIG96" s="125"/>
      <c r="DIH96" s="125"/>
      <c r="DII96" s="125"/>
      <c r="DIJ96" s="125"/>
      <c r="DIK96" s="125"/>
      <c r="DIL96" s="125"/>
      <c r="DIM96" s="125"/>
      <c r="DIN96" s="125"/>
      <c r="DIO96" s="125"/>
      <c r="DIP96" s="125"/>
      <c r="DIQ96" s="125"/>
      <c r="DIR96" s="125"/>
      <c r="DIS96" s="125"/>
      <c r="DIT96" s="125"/>
      <c r="DIU96" s="125"/>
      <c r="DIV96" s="125"/>
      <c r="DIW96" s="125"/>
      <c r="DIX96" s="125"/>
      <c r="DIY96" s="125"/>
      <c r="DIZ96" s="125"/>
      <c r="DJA96" s="125"/>
      <c r="DJB96" s="125"/>
      <c r="DJC96" s="125"/>
      <c r="DJD96" s="125"/>
      <c r="DJE96" s="125"/>
      <c r="DJF96" s="125"/>
      <c r="DJG96" s="125"/>
      <c r="DJH96" s="125"/>
      <c r="DJI96" s="125"/>
      <c r="DJJ96" s="125"/>
      <c r="DJK96" s="125"/>
      <c r="DJL96" s="125"/>
      <c r="DJM96" s="125"/>
      <c r="DJN96" s="125"/>
      <c r="DJO96" s="125"/>
      <c r="DJP96" s="125"/>
      <c r="DJQ96" s="125"/>
      <c r="DJR96" s="125"/>
      <c r="DJS96" s="125"/>
      <c r="DJT96" s="125"/>
      <c r="DJU96" s="125"/>
      <c r="DJV96" s="125"/>
      <c r="DJW96" s="125"/>
      <c r="DJX96" s="125"/>
      <c r="DJY96" s="125"/>
      <c r="DJZ96" s="125"/>
      <c r="DKA96" s="125"/>
      <c r="DKB96" s="125"/>
      <c r="DKC96" s="125"/>
      <c r="DKD96" s="125"/>
      <c r="DKE96" s="125"/>
      <c r="DKF96" s="125"/>
      <c r="DKG96" s="125"/>
      <c r="DKH96" s="125"/>
      <c r="DKI96" s="125"/>
      <c r="DKJ96" s="125"/>
      <c r="DKK96" s="125"/>
      <c r="DKL96" s="125"/>
      <c r="DKM96" s="125"/>
      <c r="DKN96" s="125"/>
      <c r="DKO96" s="125"/>
      <c r="DKP96" s="125"/>
      <c r="DKQ96" s="125"/>
      <c r="DKR96" s="125"/>
      <c r="DKS96" s="125"/>
      <c r="DKT96" s="125"/>
      <c r="DKU96" s="125"/>
      <c r="DKV96" s="125"/>
      <c r="DKW96" s="125"/>
      <c r="DKX96" s="125"/>
      <c r="DKY96" s="125"/>
      <c r="DKZ96" s="125"/>
      <c r="DLA96" s="125"/>
      <c r="DLB96" s="125"/>
      <c r="DLC96" s="125"/>
      <c r="DLD96" s="125"/>
      <c r="DLE96" s="125"/>
      <c r="DLF96" s="125"/>
      <c r="DLG96" s="125"/>
      <c r="DLH96" s="125"/>
      <c r="DLI96" s="125"/>
      <c r="DLJ96" s="125"/>
      <c r="DLK96" s="125"/>
      <c r="DLL96" s="125"/>
      <c r="DLM96" s="125"/>
      <c r="DLN96" s="125"/>
      <c r="DLO96" s="125"/>
      <c r="DLP96" s="125"/>
      <c r="DLQ96" s="125"/>
      <c r="DLR96" s="125"/>
      <c r="DLS96" s="125"/>
      <c r="DLT96" s="125"/>
      <c r="DLU96" s="125"/>
      <c r="DLV96" s="125"/>
      <c r="DLW96" s="125"/>
      <c r="DLX96" s="125"/>
      <c r="DLY96" s="125"/>
      <c r="DLZ96" s="125"/>
      <c r="DMA96" s="125"/>
      <c r="DMB96" s="125"/>
      <c r="DMC96" s="125"/>
      <c r="DMD96" s="125"/>
      <c r="DME96" s="125"/>
      <c r="DMF96" s="125"/>
      <c r="DMG96" s="125"/>
      <c r="DMH96" s="125"/>
      <c r="DMI96" s="125"/>
      <c r="DMJ96" s="125"/>
      <c r="DMK96" s="125"/>
      <c r="DML96" s="125"/>
      <c r="DMM96" s="125"/>
      <c r="DMN96" s="125"/>
      <c r="DMO96" s="125"/>
      <c r="DMP96" s="125"/>
      <c r="DMQ96" s="125"/>
      <c r="DMR96" s="125"/>
      <c r="DMS96" s="125"/>
      <c r="DMT96" s="125"/>
      <c r="DMU96" s="125"/>
      <c r="DMV96" s="125"/>
      <c r="DMW96" s="125"/>
      <c r="DMX96" s="125"/>
      <c r="DMY96" s="125"/>
      <c r="DMZ96" s="125"/>
      <c r="DNA96" s="125"/>
      <c r="DNB96" s="125"/>
      <c r="DNC96" s="125"/>
      <c r="DND96" s="125"/>
      <c r="DNE96" s="125"/>
      <c r="DNF96" s="125"/>
      <c r="DNG96" s="125"/>
      <c r="DNH96" s="125"/>
      <c r="DNI96" s="125"/>
      <c r="DNJ96" s="125"/>
      <c r="DNK96" s="125"/>
      <c r="DNL96" s="125"/>
      <c r="DNM96" s="125"/>
      <c r="DNN96" s="125"/>
      <c r="DNO96" s="125"/>
      <c r="DNP96" s="125"/>
      <c r="DNQ96" s="125"/>
      <c r="DNR96" s="125"/>
      <c r="DNS96" s="125"/>
      <c r="DNT96" s="125"/>
      <c r="DNU96" s="125"/>
      <c r="DNV96" s="125"/>
      <c r="DNW96" s="125"/>
      <c r="DNX96" s="125"/>
      <c r="DNY96" s="125"/>
      <c r="DNZ96" s="125"/>
      <c r="DOA96" s="125"/>
      <c r="DOB96" s="125"/>
      <c r="DOC96" s="125"/>
      <c r="DOD96" s="125"/>
      <c r="DOE96" s="125"/>
      <c r="DOF96" s="125"/>
      <c r="DOG96" s="125"/>
      <c r="DOH96" s="125"/>
      <c r="DOI96" s="125"/>
      <c r="DOJ96" s="125"/>
      <c r="DOK96" s="125"/>
      <c r="DOL96" s="125"/>
      <c r="DOM96" s="125"/>
      <c r="DON96" s="125"/>
      <c r="DOO96" s="125"/>
      <c r="DOP96" s="125"/>
      <c r="DOQ96" s="125"/>
      <c r="DOR96" s="125"/>
      <c r="DOS96" s="125"/>
      <c r="DOT96" s="125"/>
      <c r="DOU96" s="125"/>
      <c r="DOV96" s="125"/>
      <c r="DOW96" s="125"/>
      <c r="DOX96" s="125"/>
      <c r="DOY96" s="125"/>
      <c r="DOZ96" s="125"/>
      <c r="DPA96" s="125"/>
      <c r="DPB96" s="125"/>
      <c r="DPC96" s="125"/>
      <c r="DPD96" s="125"/>
      <c r="DPE96" s="125"/>
      <c r="DPF96" s="125"/>
      <c r="DPG96" s="125"/>
      <c r="DPH96" s="125"/>
      <c r="DPI96" s="125"/>
      <c r="DPJ96" s="125"/>
      <c r="DPK96" s="125"/>
      <c r="DPL96" s="125"/>
      <c r="DPM96" s="125"/>
      <c r="DPN96" s="125"/>
      <c r="DPO96" s="125"/>
      <c r="DPP96" s="125"/>
      <c r="DPQ96" s="125"/>
      <c r="DPR96" s="125"/>
      <c r="DPS96" s="125"/>
      <c r="DPT96" s="125"/>
      <c r="DPU96" s="125"/>
      <c r="DPV96" s="125"/>
      <c r="DPW96" s="125"/>
      <c r="DPX96" s="125"/>
      <c r="DPY96" s="125"/>
      <c r="DPZ96" s="125"/>
      <c r="DQA96" s="125"/>
      <c r="DQB96" s="125"/>
      <c r="DQC96" s="125"/>
      <c r="DQD96" s="125"/>
      <c r="DQE96" s="125"/>
      <c r="DQF96" s="125"/>
      <c r="DQG96" s="125"/>
      <c r="DQH96" s="125"/>
      <c r="DQI96" s="125"/>
      <c r="DQJ96" s="125"/>
      <c r="DQK96" s="125"/>
      <c r="DQL96" s="125"/>
      <c r="DQM96" s="125"/>
      <c r="DQN96" s="125"/>
      <c r="DQO96" s="125"/>
      <c r="DQP96" s="125"/>
      <c r="DQQ96" s="125"/>
      <c r="DQR96" s="125"/>
      <c r="DQS96" s="125"/>
      <c r="DQT96" s="125"/>
      <c r="DQU96" s="125"/>
      <c r="DQV96" s="125"/>
      <c r="DQW96" s="125"/>
      <c r="DQX96" s="125"/>
      <c r="DQY96" s="125"/>
      <c r="DQZ96" s="125"/>
      <c r="DRA96" s="125"/>
      <c r="DRB96" s="125"/>
      <c r="DRC96" s="125"/>
      <c r="DRD96" s="125"/>
      <c r="DRE96" s="125"/>
      <c r="DRF96" s="125"/>
      <c r="DRG96" s="125"/>
      <c r="DRH96" s="125"/>
      <c r="DRI96" s="125"/>
      <c r="DRJ96" s="125"/>
      <c r="DRK96" s="125"/>
      <c r="DRL96" s="125"/>
      <c r="DRM96" s="125"/>
      <c r="DRN96" s="125"/>
      <c r="DRO96" s="125"/>
      <c r="DRP96" s="125"/>
      <c r="DRQ96" s="125"/>
      <c r="DRR96" s="125"/>
      <c r="DRS96" s="125"/>
      <c r="DRT96" s="125"/>
      <c r="DRU96" s="125"/>
      <c r="DRV96" s="125"/>
      <c r="DRW96" s="125"/>
      <c r="DRX96" s="125"/>
      <c r="DRY96" s="125"/>
      <c r="DRZ96" s="125"/>
      <c r="DSA96" s="125"/>
      <c r="DSB96" s="125"/>
      <c r="DSC96" s="125"/>
      <c r="DSD96" s="125"/>
      <c r="DSE96" s="125"/>
      <c r="DSF96" s="125"/>
      <c r="DSG96" s="125"/>
      <c r="DSH96" s="125"/>
      <c r="DSI96" s="125"/>
      <c r="DSJ96" s="125"/>
      <c r="DSK96" s="125"/>
      <c r="DSL96" s="125"/>
      <c r="DSM96" s="125"/>
      <c r="DSN96" s="125"/>
      <c r="DSO96" s="125"/>
      <c r="DSP96" s="125"/>
      <c r="DSQ96" s="125"/>
      <c r="DSR96" s="125"/>
      <c r="DSS96" s="125"/>
      <c r="DST96" s="125"/>
      <c r="DSU96" s="125"/>
      <c r="DSV96" s="125"/>
      <c r="DSW96" s="125"/>
      <c r="DSX96" s="125"/>
      <c r="DSY96" s="125"/>
      <c r="DSZ96" s="125"/>
      <c r="DTA96" s="125"/>
      <c r="DTB96" s="125"/>
      <c r="DTC96" s="125"/>
      <c r="DTD96" s="125"/>
      <c r="DTE96" s="125"/>
      <c r="DTF96" s="125"/>
      <c r="DTG96" s="125"/>
      <c r="DTH96" s="125"/>
      <c r="DTI96" s="125"/>
      <c r="DTJ96" s="125"/>
      <c r="DTK96" s="125"/>
      <c r="DTL96" s="125"/>
      <c r="DTM96" s="125"/>
      <c r="DTN96" s="125"/>
      <c r="DTO96" s="125"/>
      <c r="DTP96" s="125"/>
      <c r="DTQ96" s="125"/>
      <c r="DTR96" s="125"/>
      <c r="DTS96" s="125"/>
      <c r="DTT96" s="125"/>
      <c r="DTU96" s="125"/>
      <c r="DTV96" s="125"/>
      <c r="DTW96" s="125"/>
      <c r="DTX96" s="125"/>
      <c r="DTY96" s="125"/>
      <c r="DTZ96" s="125"/>
      <c r="DUA96" s="125"/>
      <c r="DUB96" s="125"/>
      <c r="DUC96" s="125"/>
      <c r="DUD96" s="125"/>
      <c r="DUE96" s="125"/>
      <c r="DUF96" s="125"/>
      <c r="DUG96" s="125"/>
      <c r="DUH96" s="125"/>
      <c r="DUI96" s="125"/>
      <c r="DUJ96" s="125"/>
      <c r="DUK96" s="125"/>
      <c r="DUL96" s="125"/>
      <c r="DUM96" s="125"/>
      <c r="DUN96" s="125"/>
      <c r="DUO96" s="125"/>
      <c r="DUP96" s="125"/>
      <c r="DUQ96" s="125"/>
      <c r="DUR96" s="125"/>
      <c r="DUS96" s="125"/>
      <c r="DUT96" s="125"/>
      <c r="DUU96" s="125"/>
      <c r="DUV96" s="125"/>
      <c r="DUW96" s="125"/>
      <c r="DUX96" s="125"/>
      <c r="DUY96" s="125"/>
      <c r="DUZ96" s="125"/>
      <c r="DVA96" s="125"/>
      <c r="DVB96" s="125"/>
      <c r="DVC96" s="125"/>
      <c r="DVD96" s="125"/>
      <c r="DVE96" s="125"/>
      <c r="DVF96" s="125"/>
      <c r="DVG96" s="125"/>
      <c r="DVH96" s="125"/>
      <c r="DVI96" s="125"/>
      <c r="DVJ96" s="125"/>
      <c r="DVK96" s="125"/>
      <c r="DVL96" s="125"/>
      <c r="DVM96" s="125"/>
      <c r="DVN96" s="125"/>
      <c r="DVO96" s="125"/>
      <c r="DVP96" s="125"/>
      <c r="DVQ96" s="125"/>
      <c r="DVR96" s="125"/>
      <c r="DVS96" s="125"/>
      <c r="DVT96" s="125"/>
      <c r="DVU96" s="125"/>
      <c r="DVV96" s="125"/>
      <c r="DVW96" s="125"/>
      <c r="DVX96" s="125"/>
      <c r="DVY96" s="125"/>
      <c r="DVZ96" s="125"/>
      <c r="DWA96" s="125"/>
      <c r="DWB96" s="125"/>
      <c r="DWC96" s="125"/>
      <c r="DWD96" s="125"/>
      <c r="DWE96" s="125"/>
      <c r="DWF96" s="125"/>
      <c r="DWG96" s="125"/>
      <c r="DWH96" s="125"/>
      <c r="DWI96" s="125"/>
      <c r="DWJ96" s="125"/>
      <c r="DWK96" s="125"/>
      <c r="DWL96" s="125"/>
      <c r="DWM96" s="125"/>
      <c r="DWN96" s="125"/>
      <c r="DWO96" s="125"/>
      <c r="DWP96" s="125"/>
      <c r="DWQ96" s="125"/>
      <c r="DWR96" s="125"/>
      <c r="DWS96" s="125"/>
      <c r="DWT96" s="125"/>
      <c r="DWU96" s="125"/>
      <c r="DWV96" s="125"/>
      <c r="DWW96" s="125"/>
      <c r="DWX96" s="125"/>
      <c r="DWY96" s="125"/>
      <c r="DWZ96" s="125"/>
      <c r="DXA96" s="125"/>
      <c r="DXB96" s="125"/>
      <c r="DXC96" s="125"/>
      <c r="DXD96" s="125"/>
      <c r="DXE96" s="125"/>
      <c r="DXF96" s="125"/>
      <c r="DXG96" s="125"/>
      <c r="DXH96" s="125"/>
      <c r="DXI96" s="125"/>
      <c r="DXJ96" s="125"/>
      <c r="DXK96" s="125"/>
      <c r="DXL96" s="125"/>
      <c r="DXM96" s="125"/>
      <c r="DXN96" s="125"/>
      <c r="DXO96" s="125"/>
      <c r="DXP96" s="125"/>
      <c r="DXQ96" s="125"/>
      <c r="DXR96" s="125"/>
      <c r="DXS96" s="125"/>
      <c r="DXT96" s="125"/>
      <c r="DXU96" s="125"/>
      <c r="DXV96" s="125"/>
      <c r="DXW96" s="125"/>
      <c r="DXX96" s="125"/>
      <c r="DXY96" s="125"/>
      <c r="DXZ96" s="125"/>
      <c r="DYA96" s="125"/>
      <c r="DYB96" s="125"/>
      <c r="DYC96" s="125"/>
      <c r="DYD96" s="125"/>
      <c r="DYE96" s="125"/>
      <c r="DYF96" s="125"/>
      <c r="DYG96" s="125"/>
      <c r="DYH96" s="125"/>
      <c r="DYI96" s="125"/>
      <c r="DYJ96" s="125"/>
      <c r="DYK96" s="125"/>
      <c r="DYL96" s="125"/>
      <c r="DYM96" s="125"/>
      <c r="DYN96" s="125"/>
      <c r="DYO96" s="125"/>
      <c r="DYP96" s="125"/>
      <c r="DYQ96" s="125"/>
      <c r="DYR96" s="125"/>
      <c r="DYS96" s="125"/>
      <c r="DYT96" s="125"/>
      <c r="DYU96" s="125"/>
      <c r="DYV96" s="125"/>
      <c r="DYW96" s="125"/>
      <c r="DYX96" s="125"/>
      <c r="DYY96" s="125"/>
      <c r="DYZ96" s="125"/>
      <c r="DZA96" s="125"/>
      <c r="DZB96" s="125"/>
      <c r="DZC96" s="125"/>
      <c r="DZD96" s="125"/>
      <c r="DZE96" s="125"/>
      <c r="DZF96" s="125"/>
      <c r="DZG96" s="125"/>
      <c r="DZH96" s="125"/>
      <c r="DZI96" s="125"/>
      <c r="DZJ96" s="125"/>
      <c r="DZK96" s="125"/>
      <c r="DZL96" s="125"/>
      <c r="DZM96" s="125"/>
      <c r="DZN96" s="125"/>
      <c r="DZO96" s="125"/>
      <c r="DZP96" s="125"/>
      <c r="DZQ96" s="125"/>
      <c r="DZR96" s="125"/>
      <c r="DZS96" s="125"/>
      <c r="DZT96" s="125"/>
      <c r="DZU96" s="125"/>
      <c r="DZV96" s="125"/>
      <c r="DZW96" s="125"/>
      <c r="DZX96" s="125"/>
      <c r="DZY96" s="125"/>
      <c r="DZZ96" s="125"/>
      <c r="EAA96" s="125"/>
      <c r="EAB96" s="125"/>
      <c r="EAC96" s="125"/>
      <c r="EAD96" s="125"/>
      <c r="EAE96" s="125"/>
      <c r="EAF96" s="125"/>
      <c r="EAG96" s="125"/>
      <c r="EAH96" s="125"/>
      <c r="EAI96" s="125"/>
      <c r="EAJ96" s="125"/>
      <c r="EAK96" s="125"/>
      <c r="EAL96" s="125"/>
      <c r="EAM96" s="125"/>
      <c r="EAN96" s="125"/>
      <c r="EAO96" s="125"/>
      <c r="EAP96" s="125"/>
      <c r="EAQ96" s="125"/>
      <c r="EAR96" s="125"/>
      <c r="EAS96" s="125"/>
      <c r="EAT96" s="125"/>
      <c r="EAU96" s="125"/>
      <c r="EAV96" s="125"/>
      <c r="EAW96" s="125"/>
      <c r="EAX96" s="125"/>
      <c r="EAY96" s="125"/>
      <c r="EAZ96" s="125"/>
      <c r="EBA96" s="125"/>
      <c r="EBB96" s="125"/>
      <c r="EBC96" s="125"/>
      <c r="EBD96" s="125"/>
      <c r="EBE96" s="125"/>
      <c r="EBF96" s="125"/>
      <c r="EBG96" s="125"/>
      <c r="EBH96" s="125"/>
      <c r="EBI96" s="125"/>
      <c r="EBJ96" s="125"/>
      <c r="EBK96" s="125"/>
      <c r="EBL96" s="125"/>
      <c r="EBM96" s="125"/>
      <c r="EBN96" s="125"/>
      <c r="EBO96" s="125"/>
      <c r="EBP96" s="125"/>
      <c r="EBQ96" s="125"/>
      <c r="EBR96" s="125"/>
      <c r="EBS96" s="125"/>
      <c r="EBT96" s="125"/>
      <c r="EBU96" s="125"/>
      <c r="EBV96" s="125"/>
      <c r="EBW96" s="125"/>
      <c r="EBX96" s="125"/>
      <c r="EBY96" s="125"/>
      <c r="EBZ96" s="125"/>
      <c r="ECA96" s="125"/>
      <c r="ECB96" s="125"/>
      <c r="ECC96" s="125"/>
      <c r="ECD96" s="125"/>
      <c r="ECE96" s="125"/>
      <c r="ECF96" s="125"/>
      <c r="ECG96" s="125"/>
      <c r="ECH96" s="125"/>
      <c r="ECI96" s="125"/>
      <c r="ECJ96" s="125"/>
      <c r="ECK96" s="125"/>
      <c r="ECL96" s="125"/>
      <c r="ECM96" s="125"/>
      <c r="ECN96" s="125"/>
      <c r="ECO96" s="125"/>
      <c r="ECP96" s="125"/>
      <c r="ECQ96" s="125"/>
      <c r="ECR96" s="125"/>
      <c r="ECS96" s="125"/>
      <c r="ECT96" s="125"/>
      <c r="ECU96" s="125"/>
      <c r="ECV96" s="125"/>
      <c r="ECW96" s="125"/>
      <c r="ECX96" s="125"/>
      <c r="ECY96" s="125"/>
      <c r="ECZ96" s="125"/>
      <c r="EDA96" s="125"/>
      <c r="EDB96" s="125"/>
      <c r="EDC96" s="125"/>
      <c r="EDD96" s="125"/>
      <c r="EDE96" s="125"/>
      <c r="EDF96" s="125"/>
      <c r="EDG96" s="125"/>
      <c r="EDH96" s="125"/>
      <c r="EDI96" s="125"/>
      <c r="EDJ96" s="125"/>
      <c r="EDK96" s="125"/>
      <c r="EDL96" s="125"/>
      <c r="EDM96" s="125"/>
      <c r="EDN96" s="125"/>
      <c r="EDO96" s="125"/>
      <c r="EDP96" s="125"/>
      <c r="EDQ96" s="125"/>
      <c r="EDR96" s="125"/>
      <c r="EDS96" s="125"/>
      <c r="EDT96" s="125"/>
      <c r="EDU96" s="125"/>
      <c r="EDV96" s="125"/>
      <c r="EDW96" s="125"/>
      <c r="EDX96" s="125"/>
      <c r="EDY96" s="125"/>
      <c r="EDZ96" s="125"/>
      <c r="EEA96" s="125"/>
      <c r="EEB96" s="125"/>
      <c r="EEC96" s="125"/>
      <c r="EED96" s="125"/>
      <c r="EEE96" s="125"/>
      <c r="EEF96" s="125"/>
      <c r="EEG96" s="125"/>
      <c r="EEH96" s="125"/>
      <c r="EEI96" s="125"/>
      <c r="EEJ96" s="125"/>
      <c r="EEK96" s="125"/>
      <c r="EEL96" s="125"/>
      <c r="EEM96" s="125"/>
      <c r="EEN96" s="125"/>
      <c r="EEO96" s="125"/>
      <c r="EEP96" s="125"/>
      <c r="EEQ96" s="125"/>
      <c r="EER96" s="125"/>
      <c r="EES96" s="125"/>
      <c r="EET96" s="125"/>
      <c r="EEU96" s="125"/>
      <c r="EEV96" s="125"/>
      <c r="EEW96" s="125"/>
      <c r="EEX96" s="125"/>
      <c r="EEY96" s="125"/>
      <c r="EEZ96" s="125"/>
      <c r="EFA96" s="125"/>
      <c r="EFB96" s="125"/>
      <c r="EFC96" s="125"/>
      <c r="EFD96" s="125"/>
      <c r="EFE96" s="125"/>
      <c r="EFF96" s="125"/>
      <c r="EFG96" s="125"/>
      <c r="EFH96" s="125"/>
      <c r="EFI96" s="125"/>
      <c r="EFJ96" s="125"/>
      <c r="EFK96" s="125"/>
      <c r="EFL96" s="125"/>
      <c r="EFM96" s="125"/>
      <c r="EFN96" s="125"/>
      <c r="EFO96" s="125"/>
      <c r="EFP96" s="125"/>
      <c r="EFQ96" s="125"/>
      <c r="EFR96" s="125"/>
      <c r="EFS96" s="125"/>
      <c r="EFT96" s="125"/>
      <c r="EFU96" s="125"/>
      <c r="EFV96" s="125"/>
      <c r="EFW96" s="125"/>
      <c r="EFX96" s="125"/>
      <c r="EFY96" s="125"/>
      <c r="EFZ96" s="125"/>
      <c r="EGA96" s="125"/>
      <c r="EGB96" s="125"/>
      <c r="EGC96" s="125"/>
      <c r="EGD96" s="125"/>
      <c r="EGE96" s="125"/>
      <c r="EGF96" s="125"/>
      <c r="EGG96" s="125"/>
      <c r="EGH96" s="125"/>
      <c r="EGI96" s="125"/>
      <c r="EGJ96" s="125"/>
      <c r="EGK96" s="125"/>
      <c r="EGL96" s="125"/>
      <c r="EGM96" s="125"/>
      <c r="EGN96" s="125"/>
      <c r="EGO96" s="125"/>
      <c r="EGP96" s="125"/>
      <c r="EGQ96" s="125"/>
      <c r="EGR96" s="125"/>
      <c r="EGS96" s="125"/>
      <c r="EGT96" s="125"/>
      <c r="EGU96" s="125"/>
      <c r="EGV96" s="125"/>
      <c r="EGW96" s="125"/>
      <c r="EGX96" s="125"/>
      <c r="EGY96" s="125"/>
      <c r="EGZ96" s="125"/>
      <c r="EHA96" s="125"/>
      <c r="EHB96" s="125"/>
      <c r="EHC96" s="125"/>
      <c r="EHD96" s="125"/>
      <c r="EHE96" s="125"/>
      <c r="EHF96" s="125"/>
      <c r="EHG96" s="125"/>
      <c r="EHH96" s="125"/>
      <c r="EHI96" s="125"/>
      <c r="EHJ96" s="125"/>
      <c r="EHK96" s="125"/>
      <c r="EHL96" s="125"/>
      <c r="EHM96" s="125"/>
      <c r="EHN96" s="125"/>
      <c r="EHO96" s="125"/>
      <c r="EHP96" s="125"/>
      <c r="EHQ96" s="125"/>
      <c r="EHR96" s="125"/>
      <c r="EHS96" s="125"/>
      <c r="EHT96" s="125"/>
      <c r="EHU96" s="125"/>
      <c r="EHV96" s="125"/>
      <c r="EHW96" s="125"/>
      <c r="EHX96" s="125"/>
      <c r="EHY96" s="125"/>
      <c r="EHZ96" s="125"/>
      <c r="EIA96" s="125"/>
      <c r="EIB96" s="125"/>
      <c r="EIC96" s="125"/>
      <c r="EID96" s="125"/>
      <c r="EIE96" s="125"/>
      <c r="EIF96" s="125"/>
      <c r="EIG96" s="125"/>
      <c r="EIH96" s="125"/>
      <c r="EII96" s="125"/>
      <c r="EIJ96" s="125"/>
      <c r="EIK96" s="125"/>
      <c r="EIL96" s="125"/>
      <c r="EIM96" s="125"/>
      <c r="EIN96" s="125"/>
      <c r="EIO96" s="125"/>
      <c r="EIP96" s="125"/>
      <c r="EIQ96" s="125"/>
      <c r="EIR96" s="125"/>
      <c r="EIS96" s="125"/>
      <c r="EIT96" s="125"/>
      <c r="EIU96" s="125"/>
      <c r="EIV96" s="125"/>
      <c r="EIW96" s="125"/>
      <c r="EIX96" s="125"/>
      <c r="EIY96" s="125"/>
      <c r="EIZ96" s="125"/>
      <c r="EJA96" s="125"/>
      <c r="EJB96" s="125"/>
      <c r="EJC96" s="125"/>
      <c r="EJD96" s="125"/>
      <c r="EJE96" s="125"/>
      <c r="EJF96" s="125"/>
      <c r="EJG96" s="125"/>
      <c r="EJH96" s="125"/>
      <c r="EJI96" s="125"/>
      <c r="EJJ96" s="125"/>
      <c r="EJK96" s="125"/>
      <c r="EJL96" s="125"/>
      <c r="EJM96" s="125"/>
      <c r="EJN96" s="125"/>
      <c r="EJO96" s="125"/>
      <c r="EJP96" s="125"/>
      <c r="EJQ96" s="125"/>
      <c r="EJR96" s="125"/>
      <c r="EJS96" s="125"/>
      <c r="EJT96" s="125"/>
      <c r="EJU96" s="125"/>
      <c r="EJV96" s="125"/>
      <c r="EJW96" s="125"/>
      <c r="EJX96" s="125"/>
      <c r="EJY96" s="125"/>
      <c r="EJZ96" s="125"/>
      <c r="EKA96" s="125"/>
      <c r="EKB96" s="125"/>
      <c r="EKC96" s="125"/>
      <c r="EKD96" s="125"/>
      <c r="EKE96" s="125"/>
      <c r="EKF96" s="125"/>
      <c r="EKG96" s="125"/>
      <c r="EKH96" s="125"/>
      <c r="EKI96" s="125"/>
      <c r="EKJ96" s="125"/>
      <c r="EKK96" s="125"/>
      <c r="EKL96" s="125"/>
      <c r="EKM96" s="125"/>
      <c r="EKN96" s="125"/>
      <c r="EKO96" s="125"/>
      <c r="EKP96" s="125"/>
      <c r="EKQ96" s="125"/>
      <c r="EKR96" s="125"/>
      <c r="EKS96" s="125"/>
      <c r="EKT96" s="125"/>
      <c r="EKU96" s="125"/>
      <c r="EKV96" s="125"/>
      <c r="EKW96" s="125"/>
      <c r="EKX96" s="125"/>
      <c r="EKY96" s="125"/>
      <c r="EKZ96" s="125"/>
      <c r="ELA96" s="125"/>
      <c r="ELB96" s="125"/>
      <c r="ELC96" s="125"/>
      <c r="ELD96" s="125"/>
      <c r="ELE96" s="125"/>
      <c r="ELF96" s="125"/>
      <c r="ELG96" s="125"/>
      <c r="ELH96" s="125"/>
      <c r="ELI96" s="125"/>
      <c r="ELJ96" s="125"/>
      <c r="ELK96" s="125"/>
      <c r="ELL96" s="125"/>
      <c r="ELM96" s="125"/>
      <c r="ELN96" s="125"/>
      <c r="ELO96" s="125"/>
      <c r="ELP96" s="125"/>
      <c r="ELQ96" s="125"/>
      <c r="ELR96" s="125"/>
      <c r="ELS96" s="125"/>
      <c r="ELT96" s="125"/>
      <c r="ELU96" s="125"/>
      <c r="ELV96" s="125"/>
      <c r="ELW96" s="125"/>
      <c r="ELX96" s="125"/>
      <c r="ELY96" s="125"/>
      <c r="ELZ96" s="125"/>
      <c r="EMA96" s="125"/>
      <c r="EMB96" s="125"/>
      <c r="EMC96" s="125"/>
      <c r="EMD96" s="125"/>
      <c r="EME96" s="125"/>
      <c r="EMF96" s="125"/>
      <c r="EMG96" s="125"/>
      <c r="EMH96" s="125"/>
      <c r="EMI96" s="125"/>
      <c r="EMJ96" s="125"/>
      <c r="EMK96" s="125"/>
      <c r="EML96" s="125"/>
      <c r="EMM96" s="125"/>
      <c r="EMN96" s="125"/>
      <c r="EMO96" s="125"/>
      <c r="EMP96" s="125"/>
      <c r="EMQ96" s="125"/>
      <c r="EMR96" s="125"/>
      <c r="EMS96" s="125"/>
      <c r="EMT96" s="125"/>
      <c r="EMU96" s="125"/>
      <c r="EMV96" s="125"/>
      <c r="EMW96" s="125"/>
      <c r="EMX96" s="125"/>
      <c r="EMY96" s="125"/>
      <c r="EMZ96" s="125"/>
      <c r="ENA96" s="125"/>
      <c r="ENB96" s="125"/>
      <c r="ENC96" s="125"/>
      <c r="END96" s="125"/>
      <c r="ENE96" s="125"/>
      <c r="ENF96" s="125"/>
      <c r="ENG96" s="125"/>
      <c r="ENH96" s="125"/>
      <c r="ENI96" s="125"/>
      <c r="ENJ96" s="125"/>
      <c r="ENK96" s="125"/>
      <c r="ENL96" s="125"/>
      <c r="ENM96" s="125"/>
      <c r="ENN96" s="125"/>
      <c r="ENO96" s="125"/>
      <c r="ENP96" s="125"/>
      <c r="ENQ96" s="125"/>
      <c r="ENR96" s="125"/>
      <c r="ENS96" s="125"/>
      <c r="ENT96" s="125"/>
      <c r="ENU96" s="125"/>
      <c r="ENV96" s="125"/>
      <c r="ENW96" s="125"/>
      <c r="ENX96" s="125"/>
      <c r="ENY96" s="125"/>
      <c r="ENZ96" s="125"/>
      <c r="EOA96" s="125"/>
      <c r="EOB96" s="125"/>
      <c r="EOC96" s="125"/>
      <c r="EOD96" s="125"/>
      <c r="EOE96" s="125"/>
      <c r="EOF96" s="125"/>
      <c r="EOG96" s="125"/>
      <c r="EOH96" s="125"/>
      <c r="EOI96" s="125"/>
      <c r="EOJ96" s="125"/>
      <c r="EOK96" s="125"/>
      <c r="EOL96" s="125"/>
      <c r="EOM96" s="125"/>
      <c r="EON96" s="125"/>
      <c r="EOO96" s="125"/>
      <c r="EOP96" s="125"/>
      <c r="EOQ96" s="125"/>
      <c r="EOR96" s="125"/>
      <c r="EOS96" s="125"/>
      <c r="EOT96" s="125"/>
      <c r="EOU96" s="125"/>
      <c r="EOV96" s="125"/>
      <c r="EOW96" s="125"/>
      <c r="EOX96" s="125"/>
      <c r="EOY96" s="125"/>
      <c r="EOZ96" s="125"/>
      <c r="EPA96" s="125"/>
      <c r="EPB96" s="125"/>
      <c r="EPC96" s="125"/>
      <c r="EPD96" s="125"/>
      <c r="EPE96" s="125"/>
      <c r="EPF96" s="125"/>
      <c r="EPG96" s="125"/>
      <c r="EPH96" s="125"/>
      <c r="EPI96" s="125"/>
      <c r="EPJ96" s="125"/>
      <c r="EPK96" s="125"/>
      <c r="EPL96" s="125"/>
      <c r="EPM96" s="125"/>
      <c r="EPN96" s="125"/>
      <c r="EPO96" s="125"/>
      <c r="EPP96" s="125"/>
      <c r="EPQ96" s="125"/>
      <c r="EPR96" s="125"/>
      <c r="EPS96" s="125"/>
      <c r="EPT96" s="125"/>
      <c r="EPU96" s="125"/>
      <c r="EPV96" s="125"/>
      <c r="EPW96" s="125"/>
      <c r="EPX96" s="125"/>
      <c r="EPY96" s="125"/>
      <c r="EPZ96" s="125"/>
      <c r="EQA96" s="125"/>
      <c r="EQB96" s="125"/>
      <c r="EQC96" s="125"/>
      <c r="EQD96" s="125"/>
      <c r="EQE96" s="125"/>
      <c r="EQF96" s="125"/>
      <c r="EQG96" s="125"/>
      <c r="EQH96" s="125"/>
      <c r="EQI96" s="125"/>
      <c r="EQJ96" s="125"/>
      <c r="EQK96" s="125"/>
      <c r="EQL96" s="125"/>
      <c r="EQM96" s="125"/>
      <c r="EQN96" s="125"/>
      <c r="EQO96" s="125"/>
      <c r="EQP96" s="125"/>
      <c r="EQQ96" s="125"/>
      <c r="EQR96" s="125"/>
      <c r="EQS96" s="125"/>
      <c r="EQT96" s="125"/>
      <c r="EQU96" s="125"/>
      <c r="EQV96" s="125"/>
      <c r="EQW96" s="125"/>
      <c r="EQX96" s="125"/>
      <c r="EQY96" s="125"/>
      <c r="EQZ96" s="125"/>
      <c r="ERA96" s="125"/>
      <c r="ERB96" s="125"/>
      <c r="ERC96" s="125"/>
      <c r="ERD96" s="125"/>
      <c r="ERE96" s="125"/>
      <c r="ERF96" s="125"/>
      <c r="ERG96" s="125"/>
      <c r="ERH96" s="125"/>
      <c r="ERI96" s="125"/>
      <c r="ERJ96" s="125"/>
      <c r="ERK96" s="125"/>
      <c r="ERL96" s="125"/>
      <c r="ERM96" s="125"/>
      <c r="ERN96" s="125"/>
      <c r="ERO96" s="125"/>
      <c r="ERP96" s="125"/>
      <c r="ERQ96" s="125"/>
      <c r="ERR96" s="125"/>
      <c r="ERS96" s="125"/>
      <c r="ERT96" s="125"/>
      <c r="ERU96" s="125"/>
      <c r="ERV96" s="125"/>
      <c r="ERW96" s="125"/>
      <c r="ERX96" s="125"/>
      <c r="ERY96" s="125"/>
      <c r="ERZ96" s="125"/>
      <c r="ESA96" s="125"/>
      <c r="ESB96" s="125"/>
      <c r="ESC96" s="125"/>
      <c r="ESD96" s="125"/>
      <c r="ESE96" s="125"/>
      <c r="ESF96" s="125"/>
      <c r="ESG96" s="125"/>
      <c r="ESH96" s="125"/>
      <c r="ESI96" s="125"/>
      <c r="ESJ96" s="125"/>
      <c r="ESK96" s="125"/>
      <c r="ESL96" s="125"/>
      <c r="ESM96" s="125"/>
      <c r="ESN96" s="125"/>
      <c r="ESO96" s="125"/>
      <c r="ESP96" s="125"/>
      <c r="ESQ96" s="125"/>
      <c r="ESR96" s="125"/>
      <c r="ESS96" s="125"/>
      <c r="EST96" s="125"/>
      <c r="ESU96" s="125"/>
      <c r="ESV96" s="125"/>
      <c r="ESW96" s="125"/>
      <c r="ESX96" s="125"/>
      <c r="ESY96" s="125"/>
      <c r="ESZ96" s="125"/>
      <c r="ETA96" s="125"/>
      <c r="ETB96" s="125"/>
      <c r="ETC96" s="125"/>
      <c r="ETD96" s="125"/>
      <c r="ETE96" s="125"/>
      <c r="ETF96" s="125"/>
      <c r="ETG96" s="125"/>
      <c r="ETH96" s="125"/>
      <c r="ETI96" s="125"/>
      <c r="ETJ96" s="125"/>
      <c r="ETK96" s="125"/>
      <c r="ETL96" s="125"/>
      <c r="ETM96" s="125"/>
      <c r="ETN96" s="125"/>
      <c r="ETO96" s="125"/>
      <c r="ETP96" s="125"/>
      <c r="ETQ96" s="125"/>
      <c r="ETR96" s="125"/>
      <c r="ETS96" s="125"/>
      <c r="ETT96" s="125"/>
      <c r="ETU96" s="125"/>
      <c r="ETV96" s="125"/>
      <c r="ETW96" s="125"/>
      <c r="ETX96" s="125"/>
      <c r="ETY96" s="125"/>
      <c r="ETZ96" s="125"/>
      <c r="EUA96" s="125"/>
      <c r="EUB96" s="125"/>
      <c r="EUC96" s="125"/>
      <c r="EUD96" s="125"/>
      <c r="EUE96" s="125"/>
      <c r="EUF96" s="125"/>
      <c r="EUG96" s="125"/>
      <c r="EUH96" s="125"/>
      <c r="EUI96" s="125"/>
      <c r="EUJ96" s="125"/>
      <c r="EUK96" s="125"/>
      <c r="EUL96" s="125"/>
      <c r="EUM96" s="125"/>
      <c r="EUN96" s="125"/>
      <c r="EUO96" s="125"/>
      <c r="EUP96" s="125"/>
      <c r="EUQ96" s="125"/>
      <c r="EUR96" s="125"/>
      <c r="EUS96" s="125"/>
      <c r="EUT96" s="125"/>
      <c r="EUU96" s="125"/>
      <c r="EUV96" s="125"/>
      <c r="EUW96" s="125"/>
      <c r="EUX96" s="125"/>
      <c r="EUY96" s="125"/>
      <c r="EUZ96" s="125"/>
      <c r="EVA96" s="125"/>
      <c r="EVB96" s="125"/>
      <c r="EVC96" s="125"/>
      <c r="EVD96" s="125"/>
      <c r="EVE96" s="125"/>
      <c r="EVF96" s="125"/>
      <c r="EVG96" s="125"/>
      <c r="EVH96" s="125"/>
      <c r="EVI96" s="125"/>
      <c r="EVJ96" s="125"/>
      <c r="EVK96" s="125"/>
      <c r="EVL96" s="125"/>
      <c r="EVM96" s="125"/>
      <c r="EVN96" s="125"/>
      <c r="EVO96" s="125"/>
      <c r="EVP96" s="125"/>
      <c r="EVQ96" s="125"/>
      <c r="EVR96" s="125"/>
      <c r="EVS96" s="125"/>
      <c r="EVT96" s="125"/>
      <c r="EVU96" s="125"/>
      <c r="EVV96" s="125"/>
      <c r="EVW96" s="125"/>
      <c r="EVX96" s="125"/>
      <c r="EVY96" s="125"/>
      <c r="EVZ96" s="125"/>
      <c r="EWA96" s="125"/>
      <c r="EWB96" s="125"/>
      <c r="EWC96" s="125"/>
      <c r="EWD96" s="125"/>
      <c r="EWE96" s="125"/>
      <c r="EWF96" s="125"/>
      <c r="EWG96" s="125"/>
      <c r="EWH96" s="125"/>
      <c r="EWI96" s="125"/>
      <c r="EWJ96" s="125"/>
      <c r="EWK96" s="125"/>
      <c r="EWL96" s="125"/>
      <c r="EWM96" s="125"/>
      <c r="EWN96" s="125"/>
      <c r="EWO96" s="125"/>
      <c r="EWP96" s="125"/>
      <c r="EWQ96" s="125"/>
      <c r="EWR96" s="125"/>
      <c r="EWS96" s="125"/>
      <c r="EWT96" s="125"/>
      <c r="EWU96" s="125"/>
      <c r="EWV96" s="125"/>
      <c r="EWW96" s="125"/>
      <c r="EWX96" s="125"/>
      <c r="EWY96" s="125"/>
      <c r="EWZ96" s="125"/>
      <c r="EXA96" s="125"/>
      <c r="EXB96" s="125"/>
      <c r="EXC96" s="125"/>
      <c r="EXD96" s="125"/>
      <c r="EXE96" s="125"/>
      <c r="EXF96" s="125"/>
      <c r="EXG96" s="125"/>
      <c r="EXH96" s="125"/>
      <c r="EXI96" s="125"/>
      <c r="EXJ96" s="125"/>
      <c r="EXK96" s="125"/>
      <c r="EXL96" s="125"/>
      <c r="EXM96" s="125"/>
      <c r="EXN96" s="125"/>
      <c r="EXO96" s="125"/>
      <c r="EXP96" s="125"/>
      <c r="EXQ96" s="125"/>
      <c r="EXR96" s="125"/>
      <c r="EXS96" s="125"/>
      <c r="EXT96" s="125"/>
      <c r="EXU96" s="125"/>
      <c r="EXV96" s="125"/>
      <c r="EXW96" s="125"/>
      <c r="EXX96" s="125"/>
      <c r="EXY96" s="125"/>
      <c r="EXZ96" s="125"/>
      <c r="EYA96" s="125"/>
      <c r="EYB96" s="125"/>
      <c r="EYC96" s="125"/>
      <c r="EYD96" s="125"/>
      <c r="EYE96" s="125"/>
      <c r="EYF96" s="125"/>
      <c r="EYG96" s="125"/>
      <c r="EYH96" s="125"/>
      <c r="EYI96" s="125"/>
      <c r="EYJ96" s="125"/>
      <c r="EYK96" s="125"/>
      <c r="EYL96" s="125"/>
      <c r="EYM96" s="125"/>
      <c r="EYN96" s="125"/>
      <c r="EYO96" s="125"/>
      <c r="EYP96" s="125"/>
      <c r="EYQ96" s="125"/>
      <c r="EYR96" s="125"/>
      <c r="EYS96" s="125"/>
      <c r="EYT96" s="125"/>
      <c r="EYU96" s="125"/>
      <c r="EYV96" s="125"/>
      <c r="EYW96" s="125"/>
      <c r="EYX96" s="125"/>
      <c r="EYY96" s="125"/>
      <c r="EYZ96" s="125"/>
      <c r="EZA96" s="125"/>
      <c r="EZB96" s="125"/>
      <c r="EZC96" s="125"/>
      <c r="EZD96" s="125"/>
      <c r="EZE96" s="125"/>
      <c r="EZF96" s="125"/>
      <c r="EZG96" s="125"/>
      <c r="EZH96" s="125"/>
      <c r="EZI96" s="125"/>
      <c r="EZJ96" s="125"/>
      <c r="EZK96" s="125"/>
      <c r="EZL96" s="125"/>
      <c r="EZM96" s="125"/>
      <c r="EZN96" s="125"/>
      <c r="EZO96" s="125"/>
      <c r="EZP96" s="125"/>
      <c r="EZQ96" s="125"/>
      <c r="EZR96" s="125"/>
      <c r="EZS96" s="125"/>
      <c r="EZT96" s="125"/>
      <c r="EZU96" s="125"/>
      <c r="EZV96" s="125"/>
      <c r="EZW96" s="125"/>
      <c r="EZX96" s="125"/>
      <c r="EZY96" s="125"/>
      <c r="EZZ96" s="125"/>
      <c r="FAA96" s="125"/>
      <c r="FAB96" s="125"/>
      <c r="FAC96" s="125"/>
      <c r="FAD96" s="125"/>
      <c r="FAE96" s="125"/>
      <c r="FAF96" s="125"/>
      <c r="FAG96" s="125"/>
      <c r="FAH96" s="125"/>
      <c r="FAI96" s="125"/>
      <c r="FAJ96" s="125"/>
      <c r="FAK96" s="125"/>
      <c r="FAL96" s="125"/>
      <c r="FAM96" s="125"/>
      <c r="FAN96" s="125"/>
      <c r="FAO96" s="125"/>
      <c r="FAP96" s="125"/>
      <c r="FAQ96" s="125"/>
      <c r="FAR96" s="125"/>
      <c r="FAS96" s="125"/>
      <c r="FAT96" s="125"/>
      <c r="FAU96" s="125"/>
      <c r="FAV96" s="125"/>
      <c r="FAW96" s="125"/>
      <c r="FAX96" s="125"/>
      <c r="FAY96" s="125"/>
      <c r="FAZ96" s="125"/>
      <c r="FBA96" s="125"/>
      <c r="FBB96" s="125"/>
      <c r="FBC96" s="125"/>
      <c r="FBD96" s="125"/>
      <c r="FBE96" s="125"/>
      <c r="FBF96" s="125"/>
      <c r="FBG96" s="125"/>
      <c r="FBH96" s="125"/>
      <c r="FBI96" s="125"/>
      <c r="FBJ96" s="125"/>
      <c r="FBK96" s="125"/>
      <c r="FBL96" s="125"/>
      <c r="FBM96" s="125"/>
      <c r="FBN96" s="125"/>
      <c r="FBO96" s="125"/>
      <c r="FBP96" s="125"/>
      <c r="FBQ96" s="125"/>
      <c r="FBR96" s="125"/>
      <c r="FBS96" s="125"/>
      <c r="FBT96" s="125"/>
      <c r="FBU96" s="125"/>
      <c r="FBV96" s="125"/>
      <c r="FBW96" s="125"/>
      <c r="FBX96" s="125"/>
      <c r="FBY96" s="125"/>
      <c r="FBZ96" s="125"/>
      <c r="FCA96" s="125"/>
      <c r="FCB96" s="125"/>
      <c r="FCC96" s="125"/>
      <c r="FCD96" s="125"/>
      <c r="FCE96" s="125"/>
      <c r="FCF96" s="125"/>
      <c r="FCG96" s="125"/>
      <c r="FCH96" s="125"/>
      <c r="FCI96" s="125"/>
      <c r="FCJ96" s="125"/>
      <c r="FCK96" s="125"/>
      <c r="FCL96" s="125"/>
      <c r="FCM96" s="125"/>
      <c r="FCN96" s="125"/>
      <c r="FCO96" s="125"/>
      <c r="FCP96" s="125"/>
      <c r="FCQ96" s="125"/>
      <c r="FCR96" s="125"/>
      <c r="FCS96" s="125"/>
      <c r="FCT96" s="125"/>
      <c r="FCU96" s="125"/>
      <c r="FCV96" s="125"/>
      <c r="FCW96" s="125"/>
      <c r="FCX96" s="125"/>
      <c r="FCY96" s="125"/>
      <c r="FCZ96" s="125"/>
      <c r="FDA96" s="125"/>
      <c r="FDB96" s="125"/>
      <c r="FDC96" s="125"/>
      <c r="FDD96" s="125"/>
      <c r="FDE96" s="125"/>
      <c r="FDF96" s="125"/>
      <c r="FDG96" s="125"/>
      <c r="FDH96" s="125"/>
      <c r="FDI96" s="125"/>
      <c r="FDJ96" s="125"/>
      <c r="FDK96" s="125"/>
      <c r="FDL96" s="125"/>
      <c r="FDM96" s="125"/>
      <c r="FDN96" s="125"/>
      <c r="FDO96" s="125"/>
      <c r="FDP96" s="125"/>
      <c r="FDQ96" s="125"/>
      <c r="FDR96" s="125"/>
      <c r="FDS96" s="125"/>
      <c r="FDT96" s="125"/>
      <c r="FDU96" s="125"/>
      <c r="FDV96" s="125"/>
      <c r="FDW96" s="125"/>
      <c r="FDX96" s="125"/>
      <c r="FDY96" s="125"/>
      <c r="FDZ96" s="125"/>
      <c r="FEA96" s="125"/>
      <c r="FEB96" s="125"/>
      <c r="FEC96" s="125"/>
      <c r="FED96" s="125"/>
      <c r="FEE96" s="125"/>
      <c r="FEF96" s="125"/>
      <c r="FEG96" s="125"/>
      <c r="FEH96" s="125"/>
      <c r="FEI96" s="125"/>
      <c r="FEJ96" s="125"/>
      <c r="FEK96" s="125"/>
      <c r="FEL96" s="125"/>
      <c r="FEM96" s="125"/>
      <c r="FEN96" s="125"/>
      <c r="FEO96" s="125"/>
      <c r="FEP96" s="125"/>
      <c r="FEQ96" s="125"/>
      <c r="FER96" s="125"/>
      <c r="FES96" s="125"/>
      <c r="FET96" s="125"/>
      <c r="FEU96" s="125"/>
      <c r="FEV96" s="125"/>
      <c r="FEW96" s="125"/>
      <c r="FEX96" s="125"/>
      <c r="FEY96" s="125"/>
      <c r="FEZ96" s="125"/>
      <c r="FFA96" s="125"/>
      <c r="FFB96" s="125"/>
      <c r="FFC96" s="125"/>
      <c r="FFD96" s="125"/>
      <c r="FFE96" s="125"/>
      <c r="FFF96" s="125"/>
      <c r="FFG96" s="125"/>
      <c r="FFH96" s="125"/>
      <c r="FFI96" s="125"/>
      <c r="FFJ96" s="125"/>
      <c r="FFK96" s="125"/>
      <c r="FFL96" s="125"/>
      <c r="FFM96" s="125"/>
      <c r="FFN96" s="125"/>
      <c r="FFO96" s="125"/>
      <c r="FFP96" s="125"/>
      <c r="FFQ96" s="125"/>
      <c r="FFR96" s="125"/>
      <c r="FFS96" s="125"/>
      <c r="FFT96" s="125"/>
      <c r="FFU96" s="125"/>
      <c r="FFV96" s="125"/>
      <c r="FFW96" s="125"/>
      <c r="FFX96" s="125"/>
      <c r="FFY96" s="125"/>
      <c r="FFZ96" s="125"/>
      <c r="FGA96" s="125"/>
      <c r="FGB96" s="125"/>
      <c r="FGC96" s="125"/>
      <c r="FGD96" s="125"/>
      <c r="FGE96" s="125"/>
      <c r="FGF96" s="125"/>
      <c r="FGG96" s="125"/>
      <c r="FGH96" s="125"/>
      <c r="FGI96" s="125"/>
      <c r="FGJ96" s="125"/>
      <c r="FGK96" s="125"/>
      <c r="FGL96" s="125"/>
      <c r="FGM96" s="125"/>
      <c r="FGN96" s="125"/>
      <c r="FGO96" s="125"/>
      <c r="FGP96" s="125"/>
      <c r="FGQ96" s="125"/>
      <c r="FGR96" s="125"/>
      <c r="FGS96" s="125"/>
      <c r="FGT96" s="125"/>
      <c r="FGU96" s="125"/>
      <c r="FGV96" s="125"/>
      <c r="FGW96" s="125"/>
      <c r="FGX96" s="125"/>
      <c r="FGY96" s="125"/>
      <c r="FGZ96" s="125"/>
      <c r="FHA96" s="125"/>
      <c r="FHB96" s="125"/>
      <c r="FHC96" s="125"/>
      <c r="FHD96" s="125"/>
      <c r="FHE96" s="125"/>
      <c r="FHF96" s="125"/>
      <c r="FHG96" s="125"/>
      <c r="FHH96" s="125"/>
      <c r="FHI96" s="125"/>
      <c r="FHJ96" s="125"/>
      <c r="FHK96" s="125"/>
      <c r="FHL96" s="125"/>
      <c r="FHM96" s="125"/>
      <c r="FHN96" s="125"/>
      <c r="FHO96" s="125"/>
      <c r="FHP96" s="125"/>
      <c r="FHQ96" s="125"/>
      <c r="FHR96" s="125"/>
      <c r="FHS96" s="125"/>
      <c r="FHT96" s="125"/>
      <c r="FHU96" s="125"/>
      <c r="FHV96" s="125"/>
      <c r="FHW96" s="125"/>
      <c r="FHX96" s="125"/>
      <c r="FHY96" s="125"/>
      <c r="FHZ96" s="125"/>
      <c r="FIA96" s="125"/>
      <c r="FIB96" s="125"/>
      <c r="FIC96" s="125"/>
      <c r="FID96" s="125"/>
      <c r="FIE96" s="125"/>
      <c r="FIF96" s="125"/>
      <c r="FIG96" s="125"/>
      <c r="FIH96" s="125"/>
      <c r="FII96" s="125"/>
      <c r="FIJ96" s="125"/>
      <c r="FIK96" s="125"/>
      <c r="FIL96" s="125"/>
      <c r="FIM96" s="125"/>
      <c r="FIN96" s="125"/>
      <c r="FIO96" s="125"/>
      <c r="FIP96" s="125"/>
      <c r="FIQ96" s="125"/>
      <c r="FIR96" s="125"/>
      <c r="FIS96" s="125"/>
      <c r="FIT96" s="125"/>
      <c r="FIU96" s="125"/>
      <c r="FIV96" s="125"/>
      <c r="FIW96" s="125"/>
      <c r="FIX96" s="125"/>
      <c r="FIY96" s="125"/>
      <c r="FIZ96" s="125"/>
      <c r="FJA96" s="125"/>
      <c r="FJB96" s="125"/>
      <c r="FJC96" s="125"/>
      <c r="FJD96" s="125"/>
      <c r="FJE96" s="125"/>
      <c r="FJF96" s="125"/>
      <c r="FJG96" s="125"/>
      <c r="FJH96" s="125"/>
      <c r="FJI96" s="125"/>
      <c r="FJJ96" s="125"/>
      <c r="FJK96" s="125"/>
      <c r="FJL96" s="125"/>
      <c r="FJM96" s="125"/>
      <c r="FJN96" s="125"/>
      <c r="FJO96" s="125"/>
      <c r="FJP96" s="125"/>
      <c r="FJQ96" s="125"/>
      <c r="FJR96" s="125"/>
      <c r="FJS96" s="125"/>
      <c r="FJT96" s="125"/>
      <c r="FJU96" s="125"/>
      <c r="FJV96" s="125"/>
      <c r="FJW96" s="125"/>
      <c r="FJX96" s="125"/>
      <c r="FJY96" s="125"/>
      <c r="FJZ96" s="125"/>
      <c r="FKA96" s="125"/>
      <c r="FKB96" s="125"/>
      <c r="FKC96" s="125"/>
      <c r="FKD96" s="125"/>
      <c r="FKE96" s="125"/>
      <c r="FKF96" s="125"/>
      <c r="FKG96" s="125"/>
      <c r="FKH96" s="125"/>
      <c r="FKI96" s="125"/>
      <c r="FKJ96" s="125"/>
      <c r="FKK96" s="125"/>
      <c r="FKL96" s="125"/>
      <c r="FKM96" s="125"/>
      <c r="FKN96" s="125"/>
      <c r="FKO96" s="125"/>
      <c r="FKP96" s="125"/>
      <c r="FKQ96" s="125"/>
      <c r="FKR96" s="125"/>
      <c r="FKS96" s="125"/>
      <c r="FKT96" s="125"/>
      <c r="FKU96" s="125"/>
      <c r="FKV96" s="125"/>
      <c r="FKW96" s="125"/>
      <c r="FKX96" s="125"/>
      <c r="FKY96" s="125"/>
      <c r="FKZ96" s="125"/>
      <c r="FLA96" s="125"/>
      <c r="FLB96" s="125"/>
      <c r="FLC96" s="125"/>
      <c r="FLD96" s="125"/>
      <c r="FLE96" s="125"/>
      <c r="FLF96" s="125"/>
      <c r="FLG96" s="125"/>
      <c r="FLH96" s="125"/>
      <c r="FLI96" s="125"/>
      <c r="FLJ96" s="125"/>
      <c r="FLK96" s="125"/>
      <c r="FLL96" s="125"/>
      <c r="FLM96" s="125"/>
      <c r="FLN96" s="125"/>
      <c r="FLO96" s="125"/>
      <c r="FLP96" s="125"/>
      <c r="FLQ96" s="125"/>
      <c r="FLR96" s="125"/>
      <c r="FLS96" s="125"/>
      <c r="FLT96" s="125"/>
      <c r="FLU96" s="125"/>
      <c r="FLV96" s="125"/>
      <c r="FLW96" s="125"/>
      <c r="FLX96" s="125"/>
      <c r="FLY96" s="125"/>
      <c r="FLZ96" s="125"/>
      <c r="FMA96" s="125"/>
      <c r="FMB96" s="125"/>
      <c r="FMC96" s="125"/>
      <c r="FMD96" s="125"/>
      <c r="FME96" s="125"/>
      <c r="FMF96" s="125"/>
      <c r="FMG96" s="125"/>
      <c r="FMH96" s="125"/>
      <c r="FMI96" s="125"/>
      <c r="FMJ96" s="125"/>
      <c r="FMK96" s="125"/>
      <c r="FML96" s="125"/>
      <c r="FMM96" s="125"/>
      <c r="FMN96" s="125"/>
      <c r="FMO96" s="125"/>
      <c r="FMP96" s="125"/>
      <c r="FMQ96" s="125"/>
      <c r="FMR96" s="125"/>
      <c r="FMS96" s="125"/>
      <c r="FMT96" s="125"/>
      <c r="FMU96" s="125"/>
      <c r="FMV96" s="125"/>
      <c r="FMW96" s="125"/>
      <c r="FMX96" s="125"/>
      <c r="FMY96" s="125"/>
      <c r="FMZ96" s="125"/>
      <c r="FNA96" s="125"/>
      <c r="FNB96" s="125"/>
      <c r="FNC96" s="125"/>
      <c r="FND96" s="125"/>
      <c r="FNE96" s="125"/>
      <c r="FNF96" s="125"/>
      <c r="FNG96" s="125"/>
      <c r="FNH96" s="125"/>
      <c r="FNI96" s="125"/>
      <c r="FNJ96" s="125"/>
      <c r="FNK96" s="125"/>
      <c r="FNL96" s="125"/>
      <c r="FNM96" s="125"/>
      <c r="FNN96" s="125"/>
      <c r="FNO96" s="125"/>
      <c r="FNP96" s="125"/>
      <c r="FNQ96" s="125"/>
      <c r="FNR96" s="125"/>
      <c r="FNS96" s="125"/>
      <c r="FNT96" s="125"/>
      <c r="FNU96" s="125"/>
      <c r="FNV96" s="125"/>
      <c r="FNW96" s="125"/>
      <c r="FNX96" s="125"/>
      <c r="FNY96" s="125"/>
      <c r="FNZ96" s="125"/>
      <c r="FOA96" s="125"/>
      <c r="FOB96" s="125"/>
      <c r="FOC96" s="125"/>
      <c r="FOD96" s="125"/>
      <c r="FOE96" s="125"/>
      <c r="FOF96" s="125"/>
      <c r="FOG96" s="125"/>
      <c r="FOH96" s="125"/>
      <c r="FOI96" s="125"/>
      <c r="FOJ96" s="125"/>
      <c r="FOK96" s="125"/>
      <c r="FOL96" s="125"/>
      <c r="FOM96" s="125"/>
      <c r="FON96" s="125"/>
      <c r="FOO96" s="125"/>
      <c r="FOP96" s="125"/>
      <c r="FOQ96" s="125"/>
      <c r="FOR96" s="125"/>
      <c r="FOS96" s="125"/>
      <c r="FOT96" s="125"/>
      <c r="FOU96" s="125"/>
      <c r="FOV96" s="125"/>
      <c r="FOW96" s="125"/>
      <c r="FOX96" s="125"/>
      <c r="FOY96" s="125"/>
      <c r="FOZ96" s="125"/>
      <c r="FPA96" s="125"/>
      <c r="FPB96" s="125"/>
      <c r="FPC96" s="125"/>
      <c r="FPD96" s="125"/>
      <c r="FPE96" s="125"/>
      <c r="FPF96" s="125"/>
      <c r="FPG96" s="125"/>
      <c r="FPH96" s="125"/>
      <c r="FPI96" s="125"/>
      <c r="FPJ96" s="125"/>
      <c r="FPK96" s="125"/>
      <c r="FPL96" s="125"/>
      <c r="FPM96" s="125"/>
      <c r="FPN96" s="125"/>
      <c r="FPO96" s="125"/>
      <c r="FPP96" s="125"/>
      <c r="FPQ96" s="125"/>
      <c r="FPR96" s="125"/>
      <c r="FPS96" s="125"/>
      <c r="FPT96" s="125"/>
      <c r="FPU96" s="125"/>
      <c r="FPV96" s="125"/>
      <c r="FPW96" s="125"/>
      <c r="FPX96" s="125"/>
      <c r="FPY96" s="125"/>
      <c r="FPZ96" s="125"/>
      <c r="FQA96" s="125"/>
      <c r="FQB96" s="125"/>
      <c r="FQC96" s="125"/>
      <c r="FQD96" s="125"/>
      <c r="FQE96" s="125"/>
      <c r="FQF96" s="125"/>
      <c r="FQG96" s="125"/>
      <c r="FQH96" s="125"/>
      <c r="FQI96" s="125"/>
      <c r="FQJ96" s="125"/>
      <c r="FQK96" s="125"/>
      <c r="FQL96" s="125"/>
      <c r="FQM96" s="125"/>
      <c r="FQN96" s="125"/>
      <c r="FQO96" s="125"/>
      <c r="FQP96" s="125"/>
      <c r="FQQ96" s="125"/>
      <c r="FQR96" s="125"/>
      <c r="FQS96" s="125"/>
      <c r="FQT96" s="125"/>
      <c r="FQU96" s="125"/>
      <c r="FQV96" s="125"/>
      <c r="FQW96" s="125"/>
      <c r="FQX96" s="125"/>
      <c r="FQY96" s="125"/>
      <c r="FQZ96" s="125"/>
      <c r="FRA96" s="125"/>
      <c r="FRB96" s="125"/>
      <c r="FRC96" s="125"/>
      <c r="FRD96" s="125"/>
      <c r="FRE96" s="125"/>
      <c r="FRF96" s="125"/>
      <c r="FRG96" s="125"/>
      <c r="FRH96" s="125"/>
      <c r="FRI96" s="125"/>
      <c r="FRJ96" s="125"/>
      <c r="FRK96" s="125"/>
      <c r="FRL96" s="125"/>
      <c r="FRM96" s="125"/>
      <c r="FRN96" s="125"/>
      <c r="FRO96" s="125"/>
      <c r="FRP96" s="125"/>
      <c r="FRQ96" s="125"/>
      <c r="FRR96" s="125"/>
      <c r="FRS96" s="125"/>
      <c r="FRT96" s="125"/>
      <c r="FRU96" s="125"/>
      <c r="FRV96" s="125"/>
      <c r="FRW96" s="125"/>
      <c r="FRX96" s="125"/>
      <c r="FRY96" s="125"/>
      <c r="FRZ96" s="125"/>
      <c r="FSA96" s="125"/>
      <c r="FSB96" s="125"/>
      <c r="FSC96" s="125"/>
      <c r="FSD96" s="125"/>
      <c r="FSE96" s="125"/>
      <c r="FSF96" s="125"/>
      <c r="FSG96" s="125"/>
      <c r="FSH96" s="125"/>
      <c r="FSI96" s="125"/>
      <c r="FSJ96" s="125"/>
      <c r="FSK96" s="125"/>
      <c r="FSL96" s="125"/>
      <c r="FSM96" s="125"/>
      <c r="FSN96" s="125"/>
      <c r="FSO96" s="125"/>
      <c r="FSP96" s="125"/>
      <c r="FSQ96" s="125"/>
      <c r="FSR96" s="125"/>
      <c r="FSS96" s="125"/>
      <c r="FST96" s="125"/>
      <c r="FSU96" s="125"/>
      <c r="FSV96" s="125"/>
      <c r="FSW96" s="125"/>
      <c r="FSX96" s="125"/>
      <c r="FSY96" s="125"/>
      <c r="FSZ96" s="125"/>
      <c r="FTA96" s="125"/>
      <c r="FTB96" s="125"/>
      <c r="FTC96" s="125"/>
      <c r="FTD96" s="125"/>
      <c r="FTE96" s="125"/>
      <c r="FTF96" s="125"/>
      <c r="FTG96" s="125"/>
      <c r="FTH96" s="125"/>
      <c r="FTI96" s="125"/>
      <c r="FTJ96" s="125"/>
      <c r="FTK96" s="125"/>
      <c r="FTL96" s="125"/>
      <c r="FTM96" s="125"/>
      <c r="FTN96" s="125"/>
      <c r="FTO96" s="125"/>
      <c r="FTP96" s="125"/>
      <c r="FTQ96" s="125"/>
      <c r="FTR96" s="125"/>
      <c r="FTS96" s="125"/>
      <c r="FTT96" s="125"/>
      <c r="FTU96" s="125"/>
      <c r="FTV96" s="125"/>
      <c r="FTW96" s="125"/>
      <c r="FTX96" s="125"/>
      <c r="FTY96" s="125"/>
      <c r="FTZ96" s="125"/>
      <c r="FUA96" s="125"/>
      <c r="FUB96" s="125"/>
      <c r="FUC96" s="125"/>
      <c r="FUD96" s="125"/>
      <c r="FUE96" s="125"/>
      <c r="FUF96" s="125"/>
      <c r="FUG96" s="125"/>
      <c r="FUH96" s="125"/>
      <c r="FUI96" s="125"/>
      <c r="FUJ96" s="125"/>
      <c r="FUK96" s="125"/>
      <c r="FUL96" s="125"/>
      <c r="FUM96" s="125"/>
      <c r="FUN96" s="125"/>
      <c r="FUO96" s="125"/>
      <c r="FUP96" s="125"/>
      <c r="FUQ96" s="125"/>
      <c r="FUR96" s="125"/>
      <c r="FUS96" s="125"/>
      <c r="FUT96" s="125"/>
      <c r="FUU96" s="125"/>
      <c r="FUV96" s="125"/>
      <c r="FUW96" s="125"/>
      <c r="FUX96" s="125"/>
      <c r="FUY96" s="125"/>
      <c r="FUZ96" s="125"/>
      <c r="FVA96" s="125"/>
      <c r="FVB96" s="125"/>
      <c r="FVC96" s="125"/>
      <c r="FVD96" s="125"/>
      <c r="FVE96" s="125"/>
      <c r="FVF96" s="125"/>
      <c r="FVG96" s="125"/>
      <c r="FVH96" s="125"/>
      <c r="FVI96" s="125"/>
      <c r="FVJ96" s="125"/>
      <c r="FVK96" s="125"/>
      <c r="FVL96" s="125"/>
      <c r="FVM96" s="125"/>
      <c r="FVN96" s="125"/>
      <c r="FVO96" s="125"/>
      <c r="FVP96" s="125"/>
      <c r="FVQ96" s="125"/>
      <c r="FVR96" s="125"/>
      <c r="FVS96" s="125"/>
      <c r="FVT96" s="125"/>
      <c r="FVU96" s="125"/>
      <c r="FVV96" s="125"/>
      <c r="FVW96" s="125"/>
      <c r="FVX96" s="125"/>
      <c r="FVY96" s="125"/>
      <c r="FVZ96" s="125"/>
      <c r="FWA96" s="125"/>
      <c r="FWB96" s="125"/>
      <c r="FWC96" s="125"/>
      <c r="FWD96" s="125"/>
      <c r="FWE96" s="125"/>
      <c r="FWF96" s="125"/>
      <c r="FWG96" s="125"/>
      <c r="FWH96" s="125"/>
      <c r="FWI96" s="125"/>
      <c r="FWJ96" s="125"/>
      <c r="FWK96" s="125"/>
      <c r="FWL96" s="125"/>
      <c r="FWM96" s="125"/>
      <c r="FWN96" s="125"/>
      <c r="FWO96" s="125"/>
      <c r="FWP96" s="125"/>
      <c r="FWQ96" s="125"/>
      <c r="FWR96" s="125"/>
      <c r="FWS96" s="125"/>
      <c r="FWT96" s="125"/>
      <c r="FWU96" s="125"/>
      <c r="FWV96" s="125"/>
      <c r="FWW96" s="125"/>
      <c r="FWX96" s="125"/>
      <c r="FWY96" s="125"/>
      <c r="FWZ96" s="125"/>
      <c r="FXA96" s="125"/>
      <c r="FXB96" s="125"/>
      <c r="FXC96" s="125"/>
      <c r="FXD96" s="125"/>
      <c r="FXE96" s="125"/>
      <c r="FXF96" s="125"/>
      <c r="FXG96" s="125"/>
      <c r="FXH96" s="125"/>
      <c r="FXI96" s="125"/>
      <c r="FXJ96" s="125"/>
      <c r="FXK96" s="125"/>
      <c r="FXL96" s="125"/>
      <c r="FXM96" s="125"/>
      <c r="FXN96" s="125"/>
      <c r="FXO96" s="125"/>
      <c r="FXP96" s="125"/>
      <c r="FXQ96" s="125"/>
      <c r="FXR96" s="125"/>
      <c r="FXS96" s="125"/>
      <c r="FXT96" s="125"/>
      <c r="FXU96" s="125"/>
      <c r="FXV96" s="125"/>
      <c r="FXW96" s="125"/>
      <c r="FXX96" s="125"/>
      <c r="FXY96" s="125"/>
      <c r="FXZ96" s="125"/>
      <c r="FYA96" s="125"/>
      <c r="FYB96" s="125"/>
      <c r="FYC96" s="125"/>
      <c r="FYD96" s="125"/>
      <c r="FYE96" s="125"/>
      <c r="FYF96" s="125"/>
      <c r="FYG96" s="125"/>
      <c r="FYH96" s="125"/>
      <c r="FYI96" s="125"/>
      <c r="FYJ96" s="125"/>
      <c r="FYK96" s="125"/>
      <c r="FYL96" s="125"/>
      <c r="FYM96" s="125"/>
      <c r="FYN96" s="125"/>
      <c r="FYO96" s="125"/>
      <c r="FYP96" s="125"/>
      <c r="FYQ96" s="125"/>
      <c r="FYR96" s="125"/>
      <c r="FYS96" s="125"/>
      <c r="FYT96" s="125"/>
      <c r="FYU96" s="125"/>
      <c r="FYV96" s="125"/>
      <c r="FYW96" s="125"/>
      <c r="FYX96" s="125"/>
      <c r="FYY96" s="125"/>
      <c r="FYZ96" s="125"/>
      <c r="FZA96" s="125"/>
      <c r="FZB96" s="125"/>
      <c r="FZC96" s="125"/>
      <c r="FZD96" s="125"/>
      <c r="FZE96" s="125"/>
      <c r="FZF96" s="125"/>
      <c r="FZG96" s="125"/>
      <c r="FZH96" s="125"/>
      <c r="FZI96" s="125"/>
      <c r="FZJ96" s="125"/>
      <c r="FZK96" s="125"/>
      <c r="FZL96" s="125"/>
      <c r="FZM96" s="125"/>
      <c r="FZN96" s="125"/>
      <c r="FZO96" s="125"/>
      <c r="FZP96" s="125"/>
      <c r="FZQ96" s="125"/>
      <c r="FZR96" s="125"/>
      <c r="FZS96" s="125"/>
      <c r="FZT96" s="125"/>
      <c r="FZU96" s="125"/>
      <c r="FZV96" s="125"/>
      <c r="FZW96" s="125"/>
      <c r="FZX96" s="125"/>
      <c r="FZY96" s="125"/>
      <c r="FZZ96" s="125"/>
      <c r="GAA96" s="125"/>
      <c r="GAB96" s="125"/>
      <c r="GAC96" s="125"/>
      <c r="GAD96" s="125"/>
      <c r="GAE96" s="125"/>
      <c r="GAF96" s="125"/>
      <c r="GAG96" s="125"/>
      <c r="GAH96" s="125"/>
      <c r="GAI96" s="125"/>
      <c r="GAJ96" s="125"/>
      <c r="GAK96" s="125"/>
      <c r="GAL96" s="125"/>
      <c r="GAM96" s="125"/>
      <c r="GAN96" s="125"/>
      <c r="GAO96" s="125"/>
      <c r="GAP96" s="125"/>
      <c r="GAQ96" s="125"/>
      <c r="GAR96" s="125"/>
      <c r="GAS96" s="125"/>
      <c r="GAT96" s="125"/>
      <c r="GAU96" s="125"/>
      <c r="GAV96" s="125"/>
      <c r="GAW96" s="125"/>
      <c r="GAX96" s="125"/>
      <c r="GAY96" s="125"/>
      <c r="GAZ96" s="125"/>
      <c r="GBA96" s="125"/>
      <c r="GBB96" s="125"/>
      <c r="GBC96" s="125"/>
      <c r="GBD96" s="125"/>
      <c r="GBE96" s="125"/>
      <c r="GBF96" s="125"/>
      <c r="GBG96" s="125"/>
      <c r="GBH96" s="125"/>
      <c r="GBI96" s="125"/>
      <c r="GBJ96" s="125"/>
      <c r="GBK96" s="125"/>
      <c r="GBL96" s="125"/>
      <c r="GBM96" s="125"/>
      <c r="GBN96" s="125"/>
      <c r="GBO96" s="125"/>
      <c r="GBP96" s="125"/>
      <c r="GBQ96" s="125"/>
      <c r="GBR96" s="125"/>
      <c r="GBS96" s="125"/>
      <c r="GBT96" s="125"/>
      <c r="GBU96" s="125"/>
      <c r="GBV96" s="125"/>
      <c r="GBW96" s="125"/>
      <c r="GBX96" s="125"/>
      <c r="GBY96" s="125"/>
      <c r="GBZ96" s="125"/>
      <c r="GCA96" s="125"/>
      <c r="GCB96" s="125"/>
      <c r="GCC96" s="125"/>
      <c r="GCD96" s="125"/>
      <c r="GCE96" s="125"/>
      <c r="GCF96" s="125"/>
      <c r="GCG96" s="125"/>
      <c r="GCH96" s="125"/>
      <c r="GCI96" s="125"/>
      <c r="GCJ96" s="125"/>
      <c r="GCK96" s="125"/>
      <c r="GCL96" s="125"/>
      <c r="GCM96" s="125"/>
      <c r="GCN96" s="125"/>
      <c r="GCO96" s="125"/>
      <c r="GCP96" s="125"/>
      <c r="GCQ96" s="125"/>
      <c r="GCR96" s="125"/>
      <c r="GCS96" s="125"/>
      <c r="GCT96" s="125"/>
      <c r="GCU96" s="125"/>
      <c r="GCV96" s="125"/>
      <c r="GCW96" s="125"/>
      <c r="GCX96" s="125"/>
      <c r="GCY96" s="125"/>
      <c r="GCZ96" s="125"/>
      <c r="GDA96" s="125"/>
      <c r="GDB96" s="125"/>
      <c r="GDC96" s="125"/>
      <c r="GDD96" s="125"/>
      <c r="GDE96" s="125"/>
      <c r="GDF96" s="125"/>
      <c r="GDG96" s="125"/>
      <c r="GDH96" s="125"/>
      <c r="GDI96" s="125"/>
      <c r="GDJ96" s="125"/>
      <c r="GDK96" s="125"/>
      <c r="GDL96" s="125"/>
      <c r="GDM96" s="125"/>
      <c r="GDN96" s="125"/>
      <c r="GDO96" s="125"/>
      <c r="GDP96" s="125"/>
      <c r="GDQ96" s="125"/>
      <c r="GDR96" s="125"/>
      <c r="GDS96" s="125"/>
      <c r="GDT96" s="125"/>
      <c r="GDU96" s="125"/>
      <c r="GDV96" s="125"/>
      <c r="GDW96" s="125"/>
      <c r="GDX96" s="125"/>
      <c r="GDY96" s="125"/>
      <c r="GDZ96" s="125"/>
      <c r="GEA96" s="125"/>
      <c r="GEB96" s="125"/>
      <c r="GEC96" s="125"/>
      <c r="GED96" s="125"/>
      <c r="GEE96" s="125"/>
      <c r="GEF96" s="125"/>
      <c r="GEG96" s="125"/>
      <c r="GEH96" s="125"/>
      <c r="GEI96" s="125"/>
      <c r="GEJ96" s="125"/>
      <c r="GEK96" s="125"/>
      <c r="GEL96" s="125"/>
      <c r="GEM96" s="125"/>
      <c r="GEN96" s="125"/>
      <c r="GEO96" s="125"/>
      <c r="GEP96" s="125"/>
      <c r="GEQ96" s="125"/>
      <c r="GER96" s="125"/>
      <c r="GES96" s="125"/>
      <c r="GET96" s="125"/>
      <c r="GEU96" s="125"/>
      <c r="GEV96" s="125"/>
      <c r="GEW96" s="125"/>
      <c r="GEX96" s="125"/>
      <c r="GEY96" s="125"/>
      <c r="GEZ96" s="125"/>
      <c r="GFA96" s="125"/>
      <c r="GFB96" s="125"/>
      <c r="GFC96" s="125"/>
      <c r="GFD96" s="125"/>
      <c r="GFE96" s="125"/>
      <c r="GFF96" s="125"/>
      <c r="GFG96" s="125"/>
      <c r="GFH96" s="125"/>
      <c r="GFI96" s="125"/>
      <c r="GFJ96" s="125"/>
      <c r="GFK96" s="125"/>
      <c r="GFL96" s="125"/>
      <c r="GFM96" s="125"/>
      <c r="GFN96" s="125"/>
      <c r="GFO96" s="125"/>
      <c r="GFP96" s="125"/>
      <c r="GFQ96" s="125"/>
      <c r="GFR96" s="125"/>
      <c r="GFS96" s="125"/>
      <c r="GFT96" s="125"/>
      <c r="GFU96" s="125"/>
      <c r="GFV96" s="125"/>
      <c r="GFW96" s="125"/>
      <c r="GFX96" s="125"/>
      <c r="GFY96" s="125"/>
      <c r="GFZ96" s="125"/>
      <c r="GGA96" s="125"/>
      <c r="GGB96" s="125"/>
      <c r="GGC96" s="125"/>
      <c r="GGD96" s="125"/>
      <c r="GGE96" s="125"/>
      <c r="GGF96" s="125"/>
      <c r="GGG96" s="125"/>
      <c r="GGH96" s="125"/>
      <c r="GGI96" s="125"/>
      <c r="GGJ96" s="125"/>
      <c r="GGK96" s="125"/>
      <c r="GGL96" s="125"/>
      <c r="GGM96" s="125"/>
      <c r="GGN96" s="125"/>
      <c r="GGO96" s="125"/>
      <c r="GGP96" s="125"/>
      <c r="GGQ96" s="125"/>
      <c r="GGR96" s="125"/>
      <c r="GGS96" s="125"/>
      <c r="GGT96" s="125"/>
      <c r="GGU96" s="125"/>
      <c r="GGV96" s="125"/>
      <c r="GGW96" s="125"/>
      <c r="GGX96" s="125"/>
      <c r="GGY96" s="125"/>
      <c r="GGZ96" s="125"/>
      <c r="GHA96" s="125"/>
      <c r="GHB96" s="125"/>
      <c r="GHC96" s="125"/>
      <c r="GHD96" s="125"/>
      <c r="GHE96" s="125"/>
      <c r="GHF96" s="125"/>
      <c r="GHG96" s="125"/>
      <c r="GHH96" s="125"/>
      <c r="GHI96" s="125"/>
      <c r="GHJ96" s="125"/>
      <c r="GHK96" s="125"/>
      <c r="GHL96" s="125"/>
      <c r="GHM96" s="125"/>
      <c r="GHN96" s="125"/>
      <c r="GHO96" s="125"/>
      <c r="GHP96" s="125"/>
      <c r="GHQ96" s="125"/>
      <c r="GHR96" s="125"/>
      <c r="GHS96" s="125"/>
      <c r="GHT96" s="125"/>
      <c r="GHU96" s="125"/>
      <c r="GHV96" s="125"/>
      <c r="GHW96" s="125"/>
      <c r="GHX96" s="125"/>
      <c r="GHY96" s="125"/>
      <c r="GHZ96" s="125"/>
      <c r="GIA96" s="125"/>
      <c r="GIB96" s="125"/>
      <c r="GIC96" s="125"/>
      <c r="GID96" s="125"/>
      <c r="GIE96" s="125"/>
      <c r="GIF96" s="125"/>
      <c r="GIG96" s="125"/>
      <c r="GIH96" s="125"/>
      <c r="GII96" s="125"/>
      <c r="GIJ96" s="125"/>
      <c r="GIK96" s="125"/>
      <c r="GIL96" s="125"/>
      <c r="GIM96" s="125"/>
      <c r="GIN96" s="125"/>
      <c r="GIO96" s="125"/>
      <c r="GIP96" s="125"/>
      <c r="GIQ96" s="125"/>
      <c r="GIR96" s="125"/>
      <c r="GIS96" s="125"/>
      <c r="GIT96" s="125"/>
      <c r="GIU96" s="125"/>
      <c r="GIV96" s="125"/>
      <c r="GIW96" s="125"/>
      <c r="GIX96" s="125"/>
      <c r="GIY96" s="125"/>
      <c r="GIZ96" s="125"/>
      <c r="GJA96" s="125"/>
      <c r="GJB96" s="125"/>
      <c r="GJC96" s="125"/>
      <c r="GJD96" s="125"/>
      <c r="GJE96" s="125"/>
      <c r="GJF96" s="125"/>
      <c r="GJG96" s="125"/>
      <c r="GJH96" s="125"/>
      <c r="GJI96" s="125"/>
      <c r="GJJ96" s="125"/>
      <c r="GJK96" s="125"/>
      <c r="GJL96" s="125"/>
      <c r="GJM96" s="125"/>
      <c r="GJN96" s="125"/>
      <c r="GJO96" s="125"/>
      <c r="GJP96" s="125"/>
      <c r="GJQ96" s="125"/>
      <c r="GJR96" s="125"/>
      <c r="GJS96" s="125"/>
      <c r="GJT96" s="125"/>
      <c r="GJU96" s="125"/>
      <c r="GJV96" s="125"/>
      <c r="GJW96" s="125"/>
      <c r="GJX96" s="125"/>
      <c r="GJY96" s="125"/>
      <c r="GJZ96" s="125"/>
      <c r="GKA96" s="125"/>
      <c r="GKB96" s="125"/>
      <c r="GKC96" s="125"/>
      <c r="GKD96" s="125"/>
      <c r="GKE96" s="125"/>
      <c r="GKF96" s="125"/>
      <c r="GKG96" s="125"/>
      <c r="GKH96" s="125"/>
      <c r="GKI96" s="125"/>
      <c r="GKJ96" s="125"/>
      <c r="GKK96" s="125"/>
      <c r="GKL96" s="125"/>
      <c r="GKM96" s="125"/>
      <c r="GKN96" s="125"/>
      <c r="GKO96" s="125"/>
      <c r="GKP96" s="125"/>
      <c r="GKQ96" s="125"/>
      <c r="GKR96" s="125"/>
      <c r="GKS96" s="125"/>
      <c r="GKT96" s="125"/>
      <c r="GKU96" s="125"/>
      <c r="GKV96" s="125"/>
      <c r="GKW96" s="125"/>
      <c r="GKX96" s="125"/>
      <c r="GKY96" s="125"/>
      <c r="GKZ96" s="125"/>
      <c r="GLA96" s="125"/>
      <c r="GLB96" s="125"/>
      <c r="GLC96" s="125"/>
      <c r="GLD96" s="125"/>
      <c r="GLE96" s="125"/>
      <c r="GLF96" s="125"/>
      <c r="GLG96" s="125"/>
      <c r="GLH96" s="125"/>
      <c r="GLI96" s="125"/>
      <c r="GLJ96" s="125"/>
      <c r="GLK96" s="125"/>
      <c r="GLL96" s="125"/>
      <c r="GLM96" s="125"/>
      <c r="GLN96" s="125"/>
      <c r="GLO96" s="125"/>
      <c r="GLP96" s="125"/>
      <c r="GLQ96" s="125"/>
      <c r="GLR96" s="125"/>
      <c r="GLS96" s="125"/>
      <c r="GLT96" s="125"/>
      <c r="GLU96" s="125"/>
      <c r="GLV96" s="125"/>
      <c r="GLW96" s="125"/>
      <c r="GLX96" s="125"/>
      <c r="GLY96" s="125"/>
      <c r="GLZ96" s="125"/>
      <c r="GMA96" s="125"/>
      <c r="GMB96" s="125"/>
      <c r="GMC96" s="125"/>
      <c r="GMD96" s="125"/>
      <c r="GME96" s="125"/>
      <c r="GMF96" s="125"/>
      <c r="GMG96" s="125"/>
      <c r="GMH96" s="125"/>
      <c r="GMI96" s="125"/>
      <c r="GMJ96" s="125"/>
      <c r="GMK96" s="125"/>
      <c r="GML96" s="125"/>
      <c r="GMM96" s="125"/>
      <c r="GMN96" s="125"/>
      <c r="GMO96" s="125"/>
      <c r="GMP96" s="125"/>
      <c r="GMQ96" s="125"/>
      <c r="GMR96" s="125"/>
      <c r="GMS96" s="125"/>
      <c r="GMT96" s="125"/>
      <c r="GMU96" s="125"/>
      <c r="GMV96" s="125"/>
      <c r="GMW96" s="125"/>
      <c r="GMX96" s="125"/>
      <c r="GMY96" s="125"/>
      <c r="GMZ96" s="125"/>
      <c r="GNA96" s="125"/>
      <c r="GNB96" s="125"/>
      <c r="GNC96" s="125"/>
      <c r="GND96" s="125"/>
      <c r="GNE96" s="125"/>
      <c r="GNF96" s="125"/>
      <c r="GNG96" s="125"/>
      <c r="GNH96" s="125"/>
      <c r="GNI96" s="125"/>
      <c r="GNJ96" s="125"/>
      <c r="GNK96" s="125"/>
      <c r="GNL96" s="125"/>
      <c r="GNM96" s="125"/>
      <c r="GNN96" s="125"/>
      <c r="GNO96" s="125"/>
      <c r="GNP96" s="125"/>
      <c r="GNQ96" s="125"/>
      <c r="GNR96" s="125"/>
      <c r="GNS96" s="125"/>
      <c r="GNT96" s="125"/>
      <c r="GNU96" s="125"/>
      <c r="GNV96" s="125"/>
      <c r="GNW96" s="125"/>
      <c r="GNX96" s="125"/>
      <c r="GNY96" s="125"/>
      <c r="GNZ96" s="125"/>
      <c r="GOA96" s="125"/>
      <c r="GOB96" s="125"/>
      <c r="GOC96" s="125"/>
      <c r="GOD96" s="125"/>
      <c r="GOE96" s="125"/>
      <c r="GOF96" s="125"/>
      <c r="GOG96" s="125"/>
      <c r="GOH96" s="125"/>
      <c r="GOI96" s="125"/>
      <c r="GOJ96" s="125"/>
      <c r="GOK96" s="125"/>
      <c r="GOL96" s="125"/>
      <c r="GOM96" s="125"/>
      <c r="GON96" s="125"/>
      <c r="GOO96" s="125"/>
      <c r="GOP96" s="125"/>
      <c r="GOQ96" s="125"/>
      <c r="GOR96" s="125"/>
      <c r="GOS96" s="125"/>
      <c r="GOT96" s="125"/>
      <c r="GOU96" s="125"/>
      <c r="GOV96" s="125"/>
      <c r="GOW96" s="125"/>
      <c r="GOX96" s="125"/>
      <c r="GOY96" s="125"/>
      <c r="GOZ96" s="125"/>
      <c r="GPA96" s="125"/>
      <c r="GPB96" s="125"/>
      <c r="GPC96" s="125"/>
      <c r="GPD96" s="125"/>
      <c r="GPE96" s="125"/>
      <c r="GPF96" s="125"/>
      <c r="GPG96" s="125"/>
      <c r="GPH96" s="125"/>
      <c r="GPI96" s="125"/>
      <c r="GPJ96" s="125"/>
      <c r="GPK96" s="125"/>
      <c r="GPL96" s="125"/>
      <c r="GPM96" s="125"/>
      <c r="GPN96" s="125"/>
      <c r="GPO96" s="125"/>
      <c r="GPP96" s="125"/>
      <c r="GPQ96" s="125"/>
      <c r="GPR96" s="125"/>
      <c r="GPS96" s="125"/>
      <c r="GPT96" s="125"/>
      <c r="GPU96" s="125"/>
      <c r="GPV96" s="125"/>
      <c r="GPW96" s="125"/>
      <c r="GPX96" s="125"/>
      <c r="GPY96" s="125"/>
      <c r="GPZ96" s="125"/>
      <c r="GQA96" s="125"/>
      <c r="GQB96" s="125"/>
      <c r="GQC96" s="125"/>
      <c r="GQD96" s="125"/>
      <c r="GQE96" s="125"/>
      <c r="GQF96" s="125"/>
      <c r="GQG96" s="125"/>
      <c r="GQH96" s="125"/>
      <c r="GQI96" s="125"/>
      <c r="GQJ96" s="125"/>
      <c r="GQK96" s="125"/>
      <c r="GQL96" s="125"/>
      <c r="GQM96" s="125"/>
      <c r="GQN96" s="125"/>
      <c r="GQO96" s="125"/>
      <c r="GQP96" s="125"/>
      <c r="GQQ96" s="125"/>
      <c r="GQR96" s="125"/>
      <c r="GQS96" s="125"/>
      <c r="GQT96" s="125"/>
      <c r="GQU96" s="125"/>
      <c r="GQV96" s="125"/>
      <c r="GQW96" s="125"/>
      <c r="GQX96" s="125"/>
      <c r="GQY96" s="125"/>
      <c r="GQZ96" s="125"/>
      <c r="GRA96" s="125"/>
      <c r="GRB96" s="125"/>
      <c r="GRC96" s="125"/>
      <c r="GRD96" s="125"/>
      <c r="GRE96" s="125"/>
      <c r="GRF96" s="125"/>
      <c r="GRG96" s="125"/>
      <c r="GRH96" s="125"/>
      <c r="GRI96" s="125"/>
      <c r="GRJ96" s="125"/>
      <c r="GRK96" s="125"/>
      <c r="GRL96" s="125"/>
      <c r="GRM96" s="125"/>
      <c r="GRN96" s="125"/>
      <c r="GRO96" s="125"/>
      <c r="GRP96" s="125"/>
      <c r="GRQ96" s="125"/>
      <c r="GRR96" s="125"/>
      <c r="GRS96" s="125"/>
      <c r="GRT96" s="125"/>
      <c r="GRU96" s="125"/>
      <c r="GRV96" s="125"/>
      <c r="GRW96" s="125"/>
      <c r="GRX96" s="125"/>
      <c r="GRY96" s="125"/>
      <c r="GRZ96" s="125"/>
      <c r="GSA96" s="125"/>
      <c r="GSB96" s="125"/>
      <c r="GSC96" s="125"/>
      <c r="GSD96" s="125"/>
      <c r="GSE96" s="125"/>
      <c r="GSF96" s="125"/>
      <c r="GSG96" s="125"/>
      <c r="GSH96" s="125"/>
      <c r="GSI96" s="125"/>
      <c r="GSJ96" s="125"/>
      <c r="GSK96" s="125"/>
      <c r="GSL96" s="125"/>
      <c r="GSM96" s="125"/>
      <c r="GSN96" s="125"/>
      <c r="GSO96" s="125"/>
      <c r="GSP96" s="125"/>
      <c r="GSQ96" s="125"/>
      <c r="GSR96" s="125"/>
      <c r="GSS96" s="125"/>
      <c r="GST96" s="125"/>
      <c r="GSU96" s="125"/>
      <c r="GSV96" s="125"/>
      <c r="GSW96" s="125"/>
      <c r="GSX96" s="125"/>
      <c r="GSY96" s="125"/>
      <c r="GSZ96" s="125"/>
      <c r="GTA96" s="125"/>
      <c r="GTB96" s="125"/>
      <c r="GTC96" s="125"/>
      <c r="GTD96" s="125"/>
      <c r="GTE96" s="125"/>
      <c r="GTF96" s="125"/>
      <c r="GTG96" s="125"/>
      <c r="GTH96" s="125"/>
      <c r="GTI96" s="125"/>
      <c r="GTJ96" s="125"/>
      <c r="GTK96" s="125"/>
      <c r="GTL96" s="125"/>
      <c r="GTM96" s="125"/>
      <c r="GTN96" s="125"/>
      <c r="GTO96" s="125"/>
      <c r="GTP96" s="125"/>
      <c r="GTQ96" s="125"/>
      <c r="GTR96" s="125"/>
      <c r="GTS96" s="125"/>
      <c r="GTT96" s="125"/>
      <c r="GTU96" s="125"/>
      <c r="GTV96" s="125"/>
      <c r="GTW96" s="125"/>
      <c r="GTX96" s="125"/>
      <c r="GTY96" s="125"/>
      <c r="GTZ96" s="125"/>
      <c r="GUA96" s="125"/>
      <c r="GUB96" s="125"/>
      <c r="GUC96" s="125"/>
      <c r="GUD96" s="125"/>
      <c r="GUE96" s="125"/>
      <c r="GUF96" s="125"/>
      <c r="GUG96" s="125"/>
      <c r="GUH96" s="125"/>
      <c r="GUI96" s="125"/>
      <c r="GUJ96" s="125"/>
      <c r="GUK96" s="125"/>
      <c r="GUL96" s="125"/>
      <c r="GUM96" s="125"/>
      <c r="GUN96" s="125"/>
      <c r="GUO96" s="125"/>
      <c r="GUP96" s="125"/>
      <c r="GUQ96" s="125"/>
      <c r="GUR96" s="125"/>
      <c r="GUS96" s="125"/>
      <c r="GUT96" s="125"/>
      <c r="GUU96" s="125"/>
      <c r="GUV96" s="125"/>
      <c r="GUW96" s="125"/>
      <c r="GUX96" s="125"/>
      <c r="GUY96" s="125"/>
      <c r="GUZ96" s="125"/>
      <c r="GVA96" s="125"/>
      <c r="GVB96" s="125"/>
      <c r="GVC96" s="125"/>
      <c r="GVD96" s="125"/>
      <c r="GVE96" s="125"/>
      <c r="GVF96" s="125"/>
      <c r="GVG96" s="125"/>
      <c r="GVH96" s="125"/>
      <c r="GVI96" s="125"/>
      <c r="GVJ96" s="125"/>
      <c r="GVK96" s="125"/>
      <c r="GVL96" s="125"/>
      <c r="GVM96" s="125"/>
      <c r="GVN96" s="125"/>
      <c r="GVO96" s="125"/>
      <c r="GVP96" s="125"/>
      <c r="GVQ96" s="125"/>
      <c r="GVR96" s="125"/>
      <c r="GVS96" s="125"/>
      <c r="GVT96" s="125"/>
      <c r="GVU96" s="125"/>
      <c r="GVV96" s="125"/>
      <c r="GVW96" s="125"/>
      <c r="GVX96" s="125"/>
      <c r="GVY96" s="125"/>
      <c r="GVZ96" s="125"/>
      <c r="GWA96" s="125"/>
      <c r="GWB96" s="125"/>
      <c r="GWC96" s="125"/>
      <c r="GWD96" s="125"/>
      <c r="GWE96" s="125"/>
      <c r="GWF96" s="125"/>
      <c r="GWG96" s="125"/>
      <c r="GWH96" s="125"/>
      <c r="GWI96" s="125"/>
      <c r="GWJ96" s="125"/>
      <c r="GWK96" s="125"/>
      <c r="GWL96" s="125"/>
      <c r="GWM96" s="125"/>
      <c r="GWN96" s="125"/>
      <c r="GWO96" s="125"/>
      <c r="GWP96" s="125"/>
      <c r="GWQ96" s="125"/>
      <c r="GWR96" s="125"/>
      <c r="GWS96" s="125"/>
      <c r="GWT96" s="125"/>
      <c r="GWU96" s="125"/>
      <c r="GWV96" s="125"/>
      <c r="GWW96" s="125"/>
      <c r="GWX96" s="125"/>
      <c r="GWY96" s="125"/>
      <c r="GWZ96" s="125"/>
      <c r="GXA96" s="125"/>
      <c r="GXB96" s="125"/>
      <c r="GXC96" s="125"/>
      <c r="GXD96" s="125"/>
      <c r="GXE96" s="125"/>
      <c r="GXF96" s="125"/>
      <c r="GXG96" s="125"/>
      <c r="GXH96" s="125"/>
      <c r="GXI96" s="125"/>
      <c r="GXJ96" s="125"/>
      <c r="GXK96" s="125"/>
      <c r="GXL96" s="125"/>
      <c r="GXM96" s="125"/>
      <c r="GXN96" s="125"/>
      <c r="GXO96" s="125"/>
      <c r="GXP96" s="125"/>
      <c r="GXQ96" s="125"/>
      <c r="GXR96" s="125"/>
      <c r="GXS96" s="125"/>
      <c r="GXT96" s="125"/>
      <c r="GXU96" s="125"/>
      <c r="GXV96" s="125"/>
      <c r="GXW96" s="125"/>
      <c r="GXX96" s="125"/>
      <c r="GXY96" s="125"/>
      <c r="GXZ96" s="125"/>
      <c r="GYA96" s="125"/>
      <c r="GYB96" s="125"/>
      <c r="GYC96" s="125"/>
      <c r="GYD96" s="125"/>
      <c r="GYE96" s="125"/>
      <c r="GYF96" s="125"/>
      <c r="GYG96" s="125"/>
      <c r="GYH96" s="125"/>
      <c r="GYI96" s="125"/>
      <c r="GYJ96" s="125"/>
      <c r="GYK96" s="125"/>
      <c r="GYL96" s="125"/>
      <c r="GYM96" s="125"/>
      <c r="GYN96" s="125"/>
      <c r="GYO96" s="125"/>
      <c r="GYP96" s="125"/>
      <c r="GYQ96" s="125"/>
      <c r="GYR96" s="125"/>
      <c r="GYS96" s="125"/>
      <c r="GYT96" s="125"/>
      <c r="GYU96" s="125"/>
      <c r="GYV96" s="125"/>
      <c r="GYW96" s="125"/>
      <c r="GYX96" s="125"/>
      <c r="GYY96" s="125"/>
      <c r="GYZ96" s="125"/>
      <c r="GZA96" s="125"/>
      <c r="GZB96" s="125"/>
      <c r="GZC96" s="125"/>
      <c r="GZD96" s="125"/>
      <c r="GZE96" s="125"/>
      <c r="GZF96" s="125"/>
      <c r="GZG96" s="125"/>
      <c r="GZH96" s="125"/>
      <c r="GZI96" s="125"/>
      <c r="GZJ96" s="125"/>
      <c r="GZK96" s="125"/>
      <c r="GZL96" s="125"/>
      <c r="GZM96" s="125"/>
      <c r="GZN96" s="125"/>
      <c r="GZO96" s="125"/>
      <c r="GZP96" s="125"/>
      <c r="GZQ96" s="125"/>
      <c r="GZR96" s="125"/>
      <c r="GZS96" s="125"/>
      <c r="GZT96" s="125"/>
      <c r="GZU96" s="125"/>
      <c r="GZV96" s="125"/>
      <c r="GZW96" s="125"/>
      <c r="GZX96" s="125"/>
      <c r="GZY96" s="125"/>
      <c r="GZZ96" s="125"/>
      <c r="HAA96" s="125"/>
      <c r="HAB96" s="125"/>
      <c r="HAC96" s="125"/>
      <c r="HAD96" s="125"/>
      <c r="HAE96" s="125"/>
      <c r="HAF96" s="125"/>
      <c r="HAG96" s="125"/>
      <c r="HAH96" s="125"/>
      <c r="HAI96" s="125"/>
      <c r="HAJ96" s="125"/>
      <c r="HAK96" s="125"/>
      <c r="HAL96" s="125"/>
      <c r="HAM96" s="125"/>
      <c r="HAN96" s="125"/>
      <c r="HAO96" s="125"/>
      <c r="HAP96" s="125"/>
      <c r="HAQ96" s="125"/>
      <c r="HAR96" s="125"/>
      <c r="HAS96" s="125"/>
      <c r="HAT96" s="125"/>
      <c r="HAU96" s="125"/>
      <c r="HAV96" s="125"/>
      <c r="HAW96" s="125"/>
      <c r="HAX96" s="125"/>
      <c r="HAY96" s="125"/>
      <c r="HAZ96" s="125"/>
      <c r="HBA96" s="125"/>
      <c r="HBB96" s="125"/>
      <c r="HBC96" s="125"/>
      <c r="HBD96" s="125"/>
      <c r="HBE96" s="125"/>
      <c r="HBF96" s="125"/>
      <c r="HBG96" s="125"/>
      <c r="HBH96" s="125"/>
      <c r="HBI96" s="125"/>
      <c r="HBJ96" s="125"/>
      <c r="HBK96" s="125"/>
      <c r="HBL96" s="125"/>
      <c r="HBM96" s="125"/>
      <c r="HBN96" s="125"/>
      <c r="HBO96" s="125"/>
      <c r="HBP96" s="125"/>
      <c r="HBQ96" s="125"/>
      <c r="HBR96" s="125"/>
      <c r="HBS96" s="125"/>
      <c r="HBT96" s="125"/>
      <c r="HBU96" s="125"/>
      <c r="HBV96" s="125"/>
      <c r="HBW96" s="125"/>
      <c r="HBX96" s="125"/>
      <c r="HBY96" s="125"/>
      <c r="HBZ96" s="125"/>
      <c r="HCA96" s="125"/>
      <c r="HCB96" s="125"/>
      <c r="HCC96" s="125"/>
      <c r="HCD96" s="125"/>
      <c r="HCE96" s="125"/>
      <c r="HCF96" s="125"/>
      <c r="HCG96" s="125"/>
      <c r="HCH96" s="125"/>
      <c r="HCI96" s="125"/>
      <c r="HCJ96" s="125"/>
      <c r="HCK96" s="125"/>
      <c r="HCL96" s="125"/>
      <c r="HCM96" s="125"/>
      <c r="HCN96" s="125"/>
      <c r="HCO96" s="125"/>
      <c r="HCP96" s="125"/>
      <c r="HCQ96" s="125"/>
      <c r="HCR96" s="125"/>
      <c r="HCS96" s="125"/>
      <c r="HCT96" s="125"/>
      <c r="HCU96" s="125"/>
      <c r="HCV96" s="125"/>
      <c r="HCW96" s="125"/>
      <c r="HCX96" s="125"/>
      <c r="HCY96" s="125"/>
      <c r="HCZ96" s="125"/>
      <c r="HDA96" s="125"/>
      <c r="HDB96" s="125"/>
      <c r="HDC96" s="125"/>
      <c r="HDD96" s="125"/>
      <c r="HDE96" s="125"/>
      <c r="HDF96" s="125"/>
      <c r="HDG96" s="125"/>
      <c r="HDH96" s="125"/>
      <c r="HDI96" s="125"/>
      <c r="HDJ96" s="125"/>
      <c r="HDK96" s="125"/>
      <c r="HDL96" s="125"/>
      <c r="HDM96" s="125"/>
      <c r="HDN96" s="125"/>
      <c r="HDO96" s="125"/>
      <c r="HDP96" s="125"/>
      <c r="HDQ96" s="125"/>
      <c r="HDR96" s="125"/>
      <c r="HDS96" s="125"/>
      <c r="HDT96" s="125"/>
      <c r="HDU96" s="125"/>
      <c r="HDV96" s="125"/>
      <c r="HDW96" s="125"/>
      <c r="HDX96" s="125"/>
      <c r="HDY96" s="125"/>
      <c r="HDZ96" s="125"/>
      <c r="HEA96" s="125"/>
      <c r="HEB96" s="125"/>
      <c r="HEC96" s="125"/>
      <c r="HED96" s="125"/>
      <c r="HEE96" s="125"/>
      <c r="HEF96" s="125"/>
      <c r="HEG96" s="125"/>
      <c r="HEH96" s="125"/>
      <c r="HEI96" s="125"/>
      <c r="HEJ96" s="125"/>
      <c r="HEK96" s="125"/>
      <c r="HEL96" s="125"/>
      <c r="HEM96" s="125"/>
      <c r="HEN96" s="125"/>
      <c r="HEO96" s="125"/>
      <c r="HEP96" s="125"/>
      <c r="HEQ96" s="125"/>
      <c r="HER96" s="125"/>
      <c r="HES96" s="125"/>
      <c r="HET96" s="125"/>
      <c r="HEU96" s="125"/>
      <c r="HEV96" s="125"/>
      <c r="HEW96" s="125"/>
      <c r="HEX96" s="125"/>
      <c r="HEY96" s="125"/>
      <c r="HEZ96" s="125"/>
      <c r="HFA96" s="125"/>
      <c r="HFB96" s="125"/>
      <c r="HFC96" s="125"/>
      <c r="HFD96" s="125"/>
      <c r="HFE96" s="125"/>
      <c r="HFF96" s="125"/>
      <c r="HFG96" s="125"/>
      <c r="HFH96" s="125"/>
      <c r="HFI96" s="125"/>
      <c r="HFJ96" s="125"/>
      <c r="HFK96" s="125"/>
      <c r="HFL96" s="125"/>
      <c r="HFM96" s="125"/>
      <c r="HFN96" s="125"/>
      <c r="HFO96" s="125"/>
      <c r="HFP96" s="125"/>
      <c r="HFQ96" s="125"/>
      <c r="HFR96" s="125"/>
      <c r="HFS96" s="125"/>
      <c r="HFT96" s="125"/>
      <c r="HFU96" s="125"/>
      <c r="HFV96" s="125"/>
      <c r="HFW96" s="125"/>
      <c r="HFX96" s="125"/>
      <c r="HFY96" s="125"/>
      <c r="HFZ96" s="125"/>
      <c r="HGA96" s="125"/>
      <c r="HGB96" s="125"/>
      <c r="HGC96" s="125"/>
      <c r="HGD96" s="125"/>
      <c r="HGE96" s="125"/>
      <c r="HGF96" s="125"/>
      <c r="HGG96" s="125"/>
      <c r="HGH96" s="125"/>
      <c r="HGI96" s="125"/>
      <c r="HGJ96" s="125"/>
      <c r="HGK96" s="125"/>
      <c r="HGL96" s="125"/>
      <c r="HGM96" s="125"/>
      <c r="HGN96" s="125"/>
      <c r="HGO96" s="125"/>
      <c r="HGP96" s="125"/>
      <c r="HGQ96" s="125"/>
      <c r="HGR96" s="125"/>
      <c r="HGS96" s="125"/>
      <c r="HGT96" s="125"/>
      <c r="HGU96" s="125"/>
      <c r="HGV96" s="125"/>
      <c r="HGW96" s="125"/>
      <c r="HGX96" s="125"/>
      <c r="HGY96" s="125"/>
      <c r="HGZ96" s="125"/>
      <c r="HHA96" s="125"/>
      <c r="HHB96" s="125"/>
      <c r="HHC96" s="125"/>
      <c r="HHD96" s="125"/>
      <c r="HHE96" s="125"/>
      <c r="HHF96" s="125"/>
      <c r="HHG96" s="125"/>
      <c r="HHH96" s="125"/>
      <c r="HHI96" s="125"/>
      <c r="HHJ96" s="125"/>
      <c r="HHK96" s="125"/>
      <c r="HHL96" s="125"/>
      <c r="HHM96" s="125"/>
      <c r="HHN96" s="125"/>
      <c r="HHO96" s="125"/>
      <c r="HHP96" s="125"/>
      <c r="HHQ96" s="125"/>
      <c r="HHR96" s="125"/>
      <c r="HHS96" s="125"/>
      <c r="HHT96" s="125"/>
      <c r="HHU96" s="125"/>
      <c r="HHV96" s="125"/>
      <c r="HHW96" s="125"/>
      <c r="HHX96" s="125"/>
      <c r="HHY96" s="125"/>
      <c r="HHZ96" s="125"/>
      <c r="HIA96" s="125"/>
      <c r="HIB96" s="125"/>
      <c r="HIC96" s="125"/>
      <c r="HID96" s="125"/>
      <c r="HIE96" s="125"/>
      <c r="HIF96" s="125"/>
      <c r="HIG96" s="125"/>
      <c r="HIH96" s="125"/>
      <c r="HII96" s="125"/>
      <c r="HIJ96" s="125"/>
      <c r="HIK96" s="125"/>
      <c r="HIL96" s="125"/>
      <c r="HIM96" s="125"/>
      <c r="HIN96" s="125"/>
      <c r="HIO96" s="125"/>
      <c r="HIP96" s="125"/>
      <c r="HIQ96" s="125"/>
      <c r="HIR96" s="125"/>
      <c r="HIS96" s="125"/>
      <c r="HIT96" s="125"/>
      <c r="HIU96" s="125"/>
      <c r="HIV96" s="125"/>
      <c r="HIW96" s="125"/>
      <c r="HIX96" s="125"/>
      <c r="HIY96" s="125"/>
      <c r="HIZ96" s="125"/>
      <c r="HJA96" s="125"/>
      <c r="HJB96" s="125"/>
      <c r="HJC96" s="125"/>
      <c r="HJD96" s="125"/>
      <c r="HJE96" s="125"/>
      <c r="HJF96" s="125"/>
      <c r="HJG96" s="125"/>
      <c r="HJH96" s="125"/>
      <c r="HJI96" s="125"/>
      <c r="HJJ96" s="125"/>
      <c r="HJK96" s="125"/>
      <c r="HJL96" s="125"/>
      <c r="HJM96" s="125"/>
      <c r="HJN96" s="125"/>
      <c r="HJO96" s="125"/>
      <c r="HJP96" s="125"/>
      <c r="HJQ96" s="125"/>
      <c r="HJR96" s="125"/>
      <c r="HJS96" s="125"/>
      <c r="HJT96" s="125"/>
      <c r="HJU96" s="125"/>
      <c r="HJV96" s="125"/>
      <c r="HJW96" s="125"/>
      <c r="HJX96" s="125"/>
      <c r="HJY96" s="125"/>
      <c r="HJZ96" s="125"/>
      <c r="HKA96" s="125"/>
      <c r="HKB96" s="125"/>
      <c r="HKC96" s="125"/>
      <c r="HKD96" s="125"/>
      <c r="HKE96" s="125"/>
      <c r="HKF96" s="125"/>
      <c r="HKG96" s="125"/>
      <c r="HKH96" s="125"/>
      <c r="HKI96" s="125"/>
      <c r="HKJ96" s="125"/>
      <c r="HKK96" s="125"/>
      <c r="HKL96" s="125"/>
      <c r="HKM96" s="125"/>
      <c r="HKN96" s="125"/>
      <c r="HKO96" s="125"/>
      <c r="HKP96" s="125"/>
      <c r="HKQ96" s="125"/>
      <c r="HKR96" s="125"/>
      <c r="HKS96" s="125"/>
      <c r="HKT96" s="125"/>
      <c r="HKU96" s="125"/>
      <c r="HKV96" s="125"/>
      <c r="HKW96" s="125"/>
      <c r="HKX96" s="125"/>
      <c r="HKY96" s="125"/>
      <c r="HKZ96" s="125"/>
      <c r="HLA96" s="125"/>
      <c r="HLB96" s="125"/>
      <c r="HLC96" s="125"/>
      <c r="HLD96" s="125"/>
      <c r="HLE96" s="125"/>
      <c r="HLF96" s="125"/>
      <c r="HLG96" s="125"/>
      <c r="HLH96" s="125"/>
      <c r="HLI96" s="125"/>
      <c r="HLJ96" s="125"/>
      <c r="HLK96" s="125"/>
      <c r="HLL96" s="125"/>
      <c r="HLM96" s="125"/>
      <c r="HLN96" s="125"/>
      <c r="HLO96" s="125"/>
      <c r="HLP96" s="125"/>
      <c r="HLQ96" s="125"/>
      <c r="HLR96" s="125"/>
      <c r="HLS96" s="125"/>
      <c r="HLT96" s="125"/>
      <c r="HLU96" s="125"/>
      <c r="HLV96" s="125"/>
      <c r="HLW96" s="125"/>
      <c r="HLX96" s="125"/>
      <c r="HLY96" s="125"/>
      <c r="HLZ96" s="125"/>
      <c r="HMA96" s="125"/>
      <c r="HMB96" s="125"/>
      <c r="HMC96" s="125"/>
      <c r="HMD96" s="125"/>
      <c r="HME96" s="125"/>
      <c r="HMF96" s="125"/>
      <c r="HMG96" s="125"/>
      <c r="HMH96" s="125"/>
      <c r="HMI96" s="125"/>
      <c r="HMJ96" s="125"/>
      <c r="HMK96" s="125"/>
      <c r="HML96" s="125"/>
      <c r="HMM96" s="125"/>
      <c r="HMN96" s="125"/>
      <c r="HMO96" s="125"/>
      <c r="HMP96" s="125"/>
      <c r="HMQ96" s="125"/>
      <c r="HMR96" s="125"/>
      <c r="HMS96" s="125"/>
      <c r="HMT96" s="125"/>
      <c r="HMU96" s="125"/>
      <c r="HMV96" s="125"/>
      <c r="HMW96" s="125"/>
      <c r="HMX96" s="125"/>
      <c r="HMY96" s="125"/>
      <c r="HMZ96" s="125"/>
      <c r="HNA96" s="125"/>
      <c r="HNB96" s="125"/>
      <c r="HNC96" s="125"/>
      <c r="HND96" s="125"/>
      <c r="HNE96" s="125"/>
      <c r="HNF96" s="125"/>
      <c r="HNG96" s="125"/>
      <c r="HNH96" s="125"/>
      <c r="HNI96" s="125"/>
      <c r="HNJ96" s="125"/>
      <c r="HNK96" s="125"/>
      <c r="HNL96" s="125"/>
      <c r="HNM96" s="125"/>
      <c r="HNN96" s="125"/>
      <c r="HNO96" s="125"/>
      <c r="HNP96" s="125"/>
      <c r="HNQ96" s="125"/>
      <c r="HNR96" s="125"/>
      <c r="HNS96" s="125"/>
      <c r="HNT96" s="125"/>
      <c r="HNU96" s="125"/>
      <c r="HNV96" s="125"/>
      <c r="HNW96" s="125"/>
      <c r="HNX96" s="125"/>
      <c r="HNY96" s="125"/>
      <c r="HNZ96" s="125"/>
      <c r="HOA96" s="125"/>
      <c r="HOB96" s="125"/>
      <c r="HOC96" s="125"/>
      <c r="HOD96" s="125"/>
      <c r="HOE96" s="125"/>
      <c r="HOF96" s="125"/>
      <c r="HOG96" s="125"/>
      <c r="HOH96" s="125"/>
      <c r="HOI96" s="125"/>
      <c r="HOJ96" s="125"/>
      <c r="HOK96" s="125"/>
      <c r="HOL96" s="125"/>
      <c r="HOM96" s="125"/>
      <c r="HON96" s="125"/>
      <c r="HOO96" s="125"/>
      <c r="HOP96" s="125"/>
      <c r="HOQ96" s="125"/>
      <c r="HOR96" s="125"/>
      <c r="HOS96" s="125"/>
      <c r="HOT96" s="125"/>
      <c r="HOU96" s="125"/>
      <c r="HOV96" s="125"/>
      <c r="HOW96" s="125"/>
      <c r="HOX96" s="125"/>
      <c r="HOY96" s="125"/>
      <c r="HOZ96" s="125"/>
      <c r="HPA96" s="125"/>
      <c r="HPB96" s="125"/>
      <c r="HPC96" s="125"/>
      <c r="HPD96" s="125"/>
      <c r="HPE96" s="125"/>
      <c r="HPF96" s="125"/>
      <c r="HPG96" s="125"/>
      <c r="HPH96" s="125"/>
      <c r="HPI96" s="125"/>
      <c r="HPJ96" s="125"/>
      <c r="HPK96" s="125"/>
      <c r="HPL96" s="125"/>
      <c r="HPM96" s="125"/>
      <c r="HPN96" s="125"/>
      <c r="HPO96" s="125"/>
      <c r="HPP96" s="125"/>
      <c r="HPQ96" s="125"/>
      <c r="HPR96" s="125"/>
      <c r="HPS96" s="125"/>
      <c r="HPT96" s="125"/>
      <c r="HPU96" s="125"/>
      <c r="HPV96" s="125"/>
      <c r="HPW96" s="125"/>
      <c r="HPX96" s="125"/>
      <c r="HPY96" s="125"/>
      <c r="HPZ96" s="125"/>
      <c r="HQA96" s="125"/>
      <c r="HQB96" s="125"/>
      <c r="HQC96" s="125"/>
      <c r="HQD96" s="125"/>
      <c r="HQE96" s="125"/>
      <c r="HQF96" s="125"/>
      <c r="HQG96" s="125"/>
      <c r="HQH96" s="125"/>
      <c r="HQI96" s="125"/>
      <c r="HQJ96" s="125"/>
      <c r="HQK96" s="125"/>
      <c r="HQL96" s="125"/>
      <c r="HQM96" s="125"/>
      <c r="HQN96" s="125"/>
      <c r="HQO96" s="125"/>
      <c r="HQP96" s="125"/>
      <c r="HQQ96" s="125"/>
      <c r="HQR96" s="125"/>
      <c r="HQS96" s="125"/>
      <c r="HQT96" s="125"/>
      <c r="HQU96" s="125"/>
      <c r="HQV96" s="125"/>
      <c r="HQW96" s="125"/>
      <c r="HQX96" s="125"/>
      <c r="HQY96" s="125"/>
      <c r="HQZ96" s="125"/>
      <c r="HRA96" s="125"/>
      <c r="HRB96" s="125"/>
      <c r="HRC96" s="125"/>
      <c r="HRD96" s="125"/>
      <c r="HRE96" s="125"/>
      <c r="HRF96" s="125"/>
      <c r="HRG96" s="125"/>
      <c r="HRH96" s="125"/>
      <c r="HRI96" s="125"/>
      <c r="HRJ96" s="125"/>
      <c r="HRK96" s="125"/>
      <c r="HRL96" s="125"/>
      <c r="HRM96" s="125"/>
      <c r="HRN96" s="125"/>
      <c r="HRO96" s="125"/>
      <c r="HRP96" s="125"/>
      <c r="HRQ96" s="125"/>
      <c r="HRR96" s="125"/>
      <c r="HRS96" s="125"/>
      <c r="HRT96" s="125"/>
      <c r="HRU96" s="125"/>
      <c r="HRV96" s="125"/>
      <c r="HRW96" s="125"/>
      <c r="HRX96" s="125"/>
      <c r="HRY96" s="125"/>
      <c r="HRZ96" s="125"/>
      <c r="HSA96" s="125"/>
      <c r="HSB96" s="125"/>
      <c r="HSC96" s="125"/>
      <c r="HSD96" s="125"/>
      <c r="HSE96" s="125"/>
      <c r="HSF96" s="125"/>
      <c r="HSG96" s="125"/>
      <c r="HSH96" s="125"/>
      <c r="HSI96" s="125"/>
      <c r="HSJ96" s="125"/>
      <c r="HSK96" s="125"/>
      <c r="HSL96" s="125"/>
      <c r="HSM96" s="125"/>
      <c r="HSN96" s="125"/>
      <c r="HSO96" s="125"/>
      <c r="HSP96" s="125"/>
      <c r="HSQ96" s="125"/>
      <c r="HSR96" s="125"/>
      <c r="HSS96" s="125"/>
      <c r="HST96" s="125"/>
      <c r="HSU96" s="125"/>
      <c r="HSV96" s="125"/>
      <c r="HSW96" s="125"/>
      <c r="HSX96" s="125"/>
      <c r="HSY96" s="125"/>
      <c r="HSZ96" s="125"/>
      <c r="HTA96" s="125"/>
      <c r="HTB96" s="125"/>
      <c r="HTC96" s="125"/>
      <c r="HTD96" s="125"/>
      <c r="HTE96" s="125"/>
      <c r="HTF96" s="125"/>
      <c r="HTG96" s="125"/>
      <c r="HTH96" s="125"/>
      <c r="HTI96" s="125"/>
      <c r="HTJ96" s="125"/>
      <c r="HTK96" s="125"/>
      <c r="HTL96" s="125"/>
      <c r="HTM96" s="125"/>
      <c r="HTN96" s="125"/>
      <c r="HTO96" s="125"/>
      <c r="HTP96" s="125"/>
      <c r="HTQ96" s="125"/>
      <c r="HTR96" s="125"/>
      <c r="HTS96" s="125"/>
      <c r="HTT96" s="125"/>
      <c r="HTU96" s="125"/>
      <c r="HTV96" s="125"/>
      <c r="HTW96" s="125"/>
      <c r="HTX96" s="125"/>
      <c r="HTY96" s="125"/>
      <c r="HTZ96" s="125"/>
      <c r="HUA96" s="125"/>
      <c r="HUB96" s="125"/>
      <c r="HUC96" s="125"/>
      <c r="HUD96" s="125"/>
      <c r="HUE96" s="125"/>
      <c r="HUF96" s="125"/>
      <c r="HUG96" s="125"/>
      <c r="HUH96" s="125"/>
      <c r="HUI96" s="125"/>
      <c r="HUJ96" s="125"/>
      <c r="HUK96" s="125"/>
      <c r="HUL96" s="125"/>
      <c r="HUM96" s="125"/>
      <c r="HUN96" s="125"/>
      <c r="HUO96" s="125"/>
      <c r="HUP96" s="125"/>
      <c r="HUQ96" s="125"/>
      <c r="HUR96" s="125"/>
      <c r="HUS96" s="125"/>
      <c r="HUT96" s="125"/>
      <c r="HUU96" s="125"/>
      <c r="HUV96" s="125"/>
      <c r="HUW96" s="125"/>
      <c r="HUX96" s="125"/>
      <c r="HUY96" s="125"/>
      <c r="HUZ96" s="125"/>
      <c r="HVA96" s="125"/>
      <c r="HVB96" s="125"/>
      <c r="HVC96" s="125"/>
      <c r="HVD96" s="125"/>
      <c r="HVE96" s="125"/>
      <c r="HVF96" s="125"/>
      <c r="HVG96" s="125"/>
      <c r="HVH96" s="125"/>
      <c r="HVI96" s="125"/>
      <c r="HVJ96" s="125"/>
      <c r="HVK96" s="125"/>
      <c r="HVL96" s="125"/>
      <c r="HVM96" s="125"/>
      <c r="HVN96" s="125"/>
      <c r="HVO96" s="125"/>
      <c r="HVP96" s="125"/>
      <c r="HVQ96" s="125"/>
      <c r="HVR96" s="125"/>
      <c r="HVS96" s="125"/>
      <c r="HVT96" s="125"/>
      <c r="HVU96" s="125"/>
      <c r="HVV96" s="125"/>
      <c r="HVW96" s="125"/>
      <c r="HVX96" s="125"/>
      <c r="HVY96" s="125"/>
      <c r="HVZ96" s="125"/>
      <c r="HWA96" s="125"/>
      <c r="HWB96" s="125"/>
      <c r="HWC96" s="125"/>
      <c r="HWD96" s="125"/>
      <c r="HWE96" s="125"/>
      <c r="HWF96" s="125"/>
      <c r="HWG96" s="125"/>
      <c r="HWH96" s="125"/>
      <c r="HWI96" s="125"/>
      <c r="HWJ96" s="125"/>
      <c r="HWK96" s="125"/>
      <c r="HWL96" s="125"/>
      <c r="HWM96" s="125"/>
      <c r="HWN96" s="125"/>
      <c r="HWO96" s="125"/>
      <c r="HWP96" s="125"/>
      <c r="HWQ96" s="125"/>
      <c r="HWR96" s="125"/>
      <c r="HWS96" s="125"/>
      <c r="HWT96" s="125"/>
      <c r="HWU96" s="125"/>
      <c r="HWV96" s="125"/>
      <c r="HWW96" s="125"/>
      <c r="HWX96" s="125"/>
      <c r="HWY96" s="125"/>
      <c r="HWZ96" s="125"/>
      <c r="HXA96" s="125"/>
      <c r="HXB96" s="125"/>
      <c r="HXC96" s="125"/>
      <c r="HXD96" s="125"/>
      <c r="HXE96" s="125"/>
      <c r="HXF96" s="125"/>
      <c r="HXG96" s="125"/>
      <c r="HXH96" s="125"/>
      <c r="HXI96" s="125"/>
      <c r="HXJ96" s="125"/>
      <c r="HXK96" s="125"/>
      <c r="HXL96" s="125"/>
      <c r="HXM96" s="125"/>
      <c r="HXN96" s="125"/>
      <c r="HXO96" s="125"/>
      <c r="HXP96" s="125"/>
      <c r="HXQ96" s="125"/>
      <c r="HXR96" s="125"/>
      <c r="HXS96" s="125"/>
      <c r="HXT96" s="125"/>
      <c r="HXU96" s="125"/>
      <c r="HXV96" s="125"/>
      <c r="HXW96" s="125"/>
      <c r="HXX96" s="125"/>
      <c r="HXY96" s="125"/>
      <c r="HXZ96" s="125"/>
      <c r="HYA96" s="125"/>
      <c r="HYB96" s="125"/>
      <c r="HYC96" s="125"/>
      <c r="HYD96" s="125"/>
      <c r="HYE96" s="125"/>
      <c r="HYF96" s="125"/>
      <c r="HYG96" s="125"/>
      <c r="HYH96" s="125"/>
      <c r="HYI96" s="125"/>
      <c r="HYJ96" s="125"/>
      <c r="HYK96" s="125"/>
      <c r="HYL96" s="125"/>
      <c r="HYM96" s="125"/>
      <c r="HYN96" s="125"/>
      <c r="HYO96" s="125"/>
      <c r="HYP96" s="125"/>
      <c r="HYQ96" s="125"/>
      <c r="HYR96" s="125"/>
      <c r="HYS96" s="125"/>
      <c r="HYT96" s="125"/>
      <c r="HYU96" s="125"/>
      <c r="HYV96" s="125"/>
      <c r="HYW96" s="125"/>
      <c r="HYX96" s="125"/>
      <c r="HYY96" s="125"/>
      <c r="HYZ96" s="125"/>
      <c r="HZA96" s="125"/>
      <c r="HZB96" s="125"/>
      <c r="HZC96" s="125"/>
      <c r="HZD96" s="125"/>
      <c r="HZE96" s="125"/>
      <c r="HZF96" s="125"/>
      <c r="HZG96" s="125"/>
      <c r="HZH96" s="125"/>
      <c r="HZI96" s="125"/>
      <c r="HZJ96" s="125"/>
      <c r="HZK96" s="125"/>
      <c r="HZL96" s="125"/>
      <c r="HZM96" s="125"/>
      <c r="HZN96" s="125"/>
      <c r="HZO96" s="125"/>
      <c r="HZP96" s="125"/>
      <c r="HZQ96" s="125"/>
      <c r="HZR96" s="125"/>
      <c r="HZS96" s="125"/>
      <c r="HZT96" s="125"/>
      <c r="HZU96" s="125"/>
      <c r="HZV96" s="125"/>
      <c r="HZW96" s="125"/>
      <c r="HZX96" s="125"/>
      <c r="HZY96" s="125"/>
      <c r="HZZ96" s="125"/>
      <c r="IAA96" s="125"/>
      <c r="IAB96" s="125"/>
      <c r="IAC96" s="125"/>
      <c r="IAD96" s="125"/>
      <c r="IAE96" s="125"/>
      <c r="IAF96" s="125"/>
      <c r="IAG96" s="125"/>
      <c r="IAH96" s="125"/>
      <c r="IAI96" s="125"/>
      <c r="IAJ96" s="125"/>
      <c r="IAK96" s="125"/>
      <c r="IAL96" s="125"/>
      <c r="IAM96" s="125"/>
      <c r="IAN96" s="125"/>
      <c r="IAO96" s="125"/>
      <c r="IAP96" s="125"/>
      <c r="IAQ96" s="125"/>
      <c r="IAR96" s="125"/>
      <c r="IAS96" s="125"/>
      <c r="IAT96" s="125"/>
      <c r="IAU96" s="125"/>
      <c r="IAV96" s="125"/>
      <c r="IAW96" s="125"/>
      <c r="IAX96" s="125"/>
      <c r="IAY96" s="125"/>
      <c r="IAZ96" s="125"/>
      <c r="IBA96" s="125"/>
      <c r="IBB96" s="125"/>
      <c r="IBC96" s="125"/>
      <c r="IBD96" s="125"/>
      <c r="IBE96" s="125"/>
      <c r="IBF96" s="125"/>
      <c r="IBG96" s="125"/>
      <c r="IBH96" s="125"/>
      <c r="IBI96" s="125"/>
      <c r="IBJ96" s="125"/>
      <c r="IBK96" s="125"/>
      <c r="IBL96" s="125"/>
      <c r="IBM96" s="125"/>
      <c r="IBN96" s="125"/>
      <c r="IBO96" s="125"/>
      <c r="IBP96" s="125"/>
      <c r="IBQ96" s="125"/>
      <c r="IBR96" s="125"/>
      <c r="IBS96" s="125"/>
      <c r="IBT96" s="125"/>
      <c r="IBU96" s="125"/>
      <c r="IBV96" s="125"/>
      <c r="IBW96" s="125"/>
      <c r="IBX96" s="125"/>
      <c r="IBY96" s="125"/>
      <c r="IBZ96" s="125"/>
      <c r="ICA96" s="125"/>
      <c r="ICB96" s="125"/>
      <c r="ICC96" s="125"/>
      <c r="ICD96" s="125"/>
      <c r="ICE96" s="125"/>
      <c r="ICF96" s="125"/>
      <c r="ICG96" s="125"/>
      <c r="ICH96" s="125"/>
      <c r="ICI96" s="125"/>
      <c r="ICJ96" s="125"/>
      <c r="ICK96" s="125"/>
      <c r="ICL96" s="125"/>
      <c r="ICM96" s="125"/>
      <c r="ICN96" s="125"/>
      <c r="ICO96" s="125"/>
      <c r="ICP96" s="125"/>
      <c r="ICQ96" s="125"/>
      <c r="ICR96" s="125"/>
      <c r="ICS96" s="125"/>
      <c r="ICT96" s="125"/>
      <c r="ICU96" s="125"/>
      <c r="ICV96" s="125"/>
      <c r="ICW96" s="125"/>
      <c r="ICX96" s="125"/>
      <c r="ICY96" s="125"/>
      <c r="ICZ96" s="125"/>
      <c r="IDA96" s="125"/>
      <c r="IDB96" s="125"/>
      <c r="IDC96" s="125"/>
      <c r="IDD96" s="125"/>
      <c r="IDE96" s="125"/>
      <c r="IDF96" s="125"/>
      <c r="IDG96" s="125"/>
      <c r="IDH96" s="125"/>
      <c r="IDI96" s="125"/>
      <c r="IDJ96" s="125"/>
      <c r="IDK96" s="125"/>
      <c r="IDL96" s="125"/>
      <c r="IDM96" s="125"/>
      <c r="IDN96" s="125"/>
      <c r="IDO96" s="125"/>
      <c r="IDP96" s="125"/>
      <c r="IDQ96" s="125"/>
      <c r="IDR96" s="125"/>
      <c r="IDS96" s="125"/>
      <c r="IDT96" s="125"/>
      <c r="IDU96" s="125"/>
      <c r="IDV96" s="125"/>
      <c r="IDW96" s="125"/>
      <c r="IDX96" s="125"/>
      <c r="IDY96" s="125"/>
      <c r="IDZ96" s="125"/>
      <c r="IEA96" s="125"/>
      <c r="IEB96" s="125"/>
      <c r="IEC96" s="125"/>
      <c r="IED96" s="125"/>
      <c r="IEE96" s="125"/>
      <c r="IEF96" s="125"/>
      <c r="IEG96" s="125"/>
      <c r="IEH96" s="125"/>
      <c r="IEI96" s="125"/>
      <c r="IEJ96" s="125"/>
      <c r="IEK96" s="125"/>
      <c r="IEL96" s="125"/>
      <c r="IEM96" s="125"/>
      <c r="IEN96" s="125"/>
      <c r="IEO96" s="125"/>
      <c r="IEP96" s="125"/>
      <c r="IEQ96" s="125"/>
      <c r="IER96" s="125"/>
      <c r="IES96" s="125"/>
      <c r="IET96" s="125"/>
      <c r="IEU96" s="125"/>
      <c r="IEV96" s="125"/>
      <c r="IEW96" s="125"/>
      <c r="IEX96" s="125"/>
      <c r="IEY96" s="125"/>
      <c r="IEZ96" s="125"/>
      <c r="IFA96" s="125"/>
      <c r="IFB96" s="125"/>
      <c r="IFC96" s="125"/>
      <c r="IFD96" s="125"/>
      <c r="IFE96" s="125"/>
      <c r="IFF96" s="125"/>
      <c r="IFG96" s="125"/>
      <c r="IFH96" s="125"/>
      <c r="IFI96" s="125"/>
      <c r="IFJ96" s="125"/>
      <c r="IFK96" s="125"/>
      <c r="IFL96" s="125"/>
      <c r="IFM96" s="125"/>
      <c r="IFN96" s="125"/>
      <c r="IFO96" s="125"/>
      <c r="IFP96" s="125"/>
      <c r="IFQ96" s="125"/>
      <c r="IFR96" s="125"/>
      <c r="IFS96" s="125"/>
      <c r="IFT96" s="125"/>
      <c r="IFU96" s="125"/>
      <c r="IFV96" s="125"/>
      <c r="IFW96" s="125"/>
      <c r="IFX96" s="125"/>
      <c r="IFY96" s="125"/>
      <c r="IFZ96" s="125"/>
      <c r="IGA96" s="125"/>
      <c r="IGB96" s="125"/>
      <c r="IGC96" s="125"/>
      <c r="IGD96" s="125"/>
      <c r="IGE96" s="125"/>
      <c r="IGF96" s="125"/>
      <c r="IGG96" s="125"/>
      <c r="IGH96" s="125"/>
      <c r="IGI96" s="125"/>
      <c r="IGJ96" s="125"/>
      <c r="IGK96" s="125"/>
      <c r="IGL96" s="125"/>
      <c r="IGM96" s="125"/>
      <c r="IGN96" s="125"/>
      <c r="IGO96" s="125"/>
      <c r="IGP96" s="125"/>
      <c r="IGQ96" s="125"/>
      <c r="IGR96" s="125"/>
      <c r="IGS96" s="125"/>
      <c r="IGT96" s="125"/>
      <c r="IGU96" s="125"/>
      <c r="IGV96" s="125"/>
      <c r="IGW96" s="125"/>
      <c r="IGX96" s="125"/>
      <c r="IGY96" s="125"/>
      <c r="IGZ96" s="125"/>
      <c r="IHA96" s="125"/>
      <c r="IHB96" s="125"/>
      <c r="IHC96" s="125"/>
      <c r="IHD96" s="125"/>
      <c r="IHE96" s="125"/>
      <c r="IHF96" s="125"/>
      <c r="IHG96" s="125"/>
      <c r="IHH96" s="125"/>
      <c r="IHI96" s="125"/>
      <c r="IHJ96" s="125"/>
      <c r="IHK96" s="125"/>
      <c r="IHL96" s="125"/>
      <c r="IHM96" s="125"/>
      <c r="IHN96" s="125"/>
      <c r="IHO96" s="125"/>
      <c r="IHP96" s="125"/>
      <c r="IHQ96" s="125"/>
      <c r="IHR96" s="125"/>
      <c r="IHS96" s="125"/>
      <c r="IHT96" s="125"/>
      <c r="IHU96" s="125"/>
      <c r="IHV96" s="125"/>
      <c r="IHW96" s="125"/>
      <c r="IHX96" s="125"/>
      <c r="IHY96" s="125"/>
      <c r="IHZ96" s="125"/>
      <c r="IIA96" s="125"/>
      <c r="IIB96" s="125"/>
      <c r="IIC96" s="125"/>
      <c r="IID96" s="125"/>
      <c r="IIE96" s="125"/>
      <c r="IIF96" s="125"/>
      <c r="IIG96" s="125"/>
      <c r="IIH96" s="125"/>
      <c r="III96" s="125"/>
      <c r="IIJ96" s="125"/>
      <c r="IIK96" s="125"/>
      <c r="IIL96" s="125"/>
      <c r="IIM96" s="125"/>
      <c r="IIN96" s="125"/>
      <c r="IIO96" s="125"/>
      <c r="IIP96" s="125"/>
      <c r="IIQ96" s="125"/>
      <c r="IIR96" s="125"/>
      <c r="IIS96" s="125"/>
      <c r="IIT96" s="125"/>
      <c r="IIU96" s="125"/>
      <c r="IIV96" s="125"/>
      <c r="IIW96" s="125"/>
      <c r="IIX96" s="125"/>
      <c r="IIY96" s="125"/>
      <c r="IIZ96" s="125"/>
      <c r="IJA96" s="125"/>
      <c r="IJB96" s="125"/>
      <c r="IJC96" s="125"/>
      <c r="IJD96" s="125"/>
      <c r="IJE96" s="125"/>
      <c r="IJF96" s="125"/>
      <c r="IJG96" s="125"/>
      <c r="IJH96" s="125"/>
      <c r="IJI96" s="125"/>
      <c r="IJJ96" s="125"/>
      <c r="IJK96" s="125"/>
      <c r="IJL96" s="125"/>
      <c r="IJM96" s="125"/>
      <c r="IJN96" s="125"/>
      <c r="IJO96" s="125"/>
      <c r="IJP96" s="125"/>
      <c r="IJQ96" s="125"/>
      <c r="IJR96" s="125"/>
      <c r="IJS96" s="125"/>
      <c r="IJT96" s="125"/>
      <c r="IJU96" s="125"/>
      <c r="IJV96" s="125"/>
      <c r="IJW96" s="125"/>
      <c r="IJX96" s="125"/>
      <c r="IJY96" s="125"/>
      <c r="IJZ96" s="125"/>
      <c r="IKA96" s="125"/>
      <c r="IKB96" s="125"/>
      <c r="IKC96" s="125"/>
      <c r="IKD96" s="125"/>
      <c r="IKE96" s="125"/>
      <c r="IKF96" s="125"/>
      <c r="IKG96" s="125"/>
      <c r="IKH96" s="125"/>
      <c r="IKI96" s="125"/>
      <c r="IKJ96" s="125"/>
      <c r="IKK96" s="125"/>
      <c r="IKL96" s="125"/>
      <c r="IKM96" s="125"/>
      <c r="IKN96" s="125"/>
      <c r="IKO96" s="125"/>
      <c r="IKP96" s="125"/>
      <c r="IKQ96" s="125"/>
      <c r="IKR96" s="125"/>
      <c r="IKS96" s="125"/>
      <c r="IKT96" s="125"/>
      <c r="IKU96" s="125"/>
      <c r="IKV96" s="125"/>
      <c r="IKW96" s="125"/>
      <c r="IKX96" s="125"/>
      <c r="IKY96" s="125"/>
      <c r="IKZ96" s="125"/>
      <c r="ILA96" s="125"/>
      <c r="ILB96" s="125"/>
      <c r="ILC96" s="125"/>
      <c r="ILD96" s="125"/>
      <c r="ILE96" s="125"/>
      <c r="ILF96" s="125"/>
      <c r="ILG96" s="125"/>
      <c r="ILH96" s="125"/>
      <c r="ILI96" s="125"/>
      <c r="ILJ96" s="125"/>
      <c r="ILK96" s="125"/>
      <c r="ILL96" s="125"/>
      <c r="ILM96" s="125"/>
      <c r="ILN96" s="125"/>
      <c r="ILO96" s="125"/>
      <c r="ILP96" s="125"/>
      <c r="ILQ96" s="125"/>
      <c r="ILR96" s="125"/>
      <c r="ILS96" s="125"/>
      <c r="ILT96" s="125"/>
      <c r="ILU96" s="125"/>
      <c r="ILV96" s="125"/>
      <c r="ILW96" s="125"/>
      <c r="ILX96" s="125"/>
      <c r="ILY96" s="125"/>
      <c r="ILZ96" s="125"/>
      <c r="IMA96" s="125"/>
      <c r="IMB96" s="125"/>
      <c r="IMC96" s="125"/>
      <c r="IMD96" s="125"/>
      <c r="IME96" s="125"/>
      <c r="IMF96" s="125"/>
      <c r="IMG96" s="125"/>
      <c r="IMH96" s="125"/>
      <c r="IMI96" s="125"/>
      <c r="IMJ96" s="125"/>
      <c r="IMK96" s="125"/>
      <c r="IML96" s="125"/>
      <c r="IMM96" s="125"/>
      <c r="IMN96" s="125"/>
      <c r="IMO96" s="125"/>
      <c r="IMP96" s="125"/>
      <c r="IMQ96" s="125"/>
      <c r="IMR96" s="125"/>
      <c r="IMS96" s="125"/>
      <c r="IMT96" s="125"/>
      <c r="IMU96" s="125"/>
      <c r="IMV96" s="125"/>
      <c r="IMW96" s="125"/>
      <c r="IMX96" s="125"/>
      <c r="IMY96" s="125"/>
      <c r="IMZ96" s="125"/>
      <c r="INA96" s="125"/>
      <c r="INB96" s="125"/>
      <c r="INC96" s="125"/>
      <c r="IND96" s="125"/>
      <c r="INE96" s="125"/>
      <c r="INF96" s="125"/>
      <c r="ING96" s="125"/>
      <c r="INH96" s="125"/>
      <c r="INI96" s="125"/>
      <c r="INJ96" s="125"/>
      <c r="INK96" s="125"/>
      <c r="INL96" s="125"/>
      <c r="INM96" s="125"/>
      <c r="INN96" s="125"/>
      <c r="INO96" s="125"/>
      <c r="INP96" s="125"/>
      <c r="INQ96" s="125"/>
      <c r="INR96" s="125"/>
      <c r="INS96" s="125"/>
      <c r="INT96" s="125"/>
      <c r="INU96" s="125"/>
      <c r="INV96" s="125"/>
      <c r="INW96" s="125"/>
      <c r="INX96" s="125"/>
      <c r="INY96" s="125"/>
      <c r="INZ96" s="125"/>
      <c r="IOA96" s="125"/>
      <c r="IOB96" s="125"/>
      <c r="IOC96" s="125"/>
      <c r="IOD96" s="125"/>
      <c r="IOE96" s="125"/>
      <c r="IOF96" s="125"/>
      <c r="IOG96" s="125"/>
      <c r="IOH96" s="125"/>
      <c r="IOI96" s="125"/>
      <c r="IOJ96" s="125"/>
      <c r="IOK96" s="125"/>
      <c r="IOL96" s="125"/>
      <c r="IOM96" s="125"/>
      <c r="ION96" s="125"/>
      <c r="IOO96" s="125"/>
      <c r="IOP96" s="125"/>
      <c r="IOQ96" s="125"/>
      <c r="IOR96" s="125"/>
      <c r="IOS96" s="125"/>
      <c r="IOT96" s="125"/>
      <c r="IOU96" s="125"/>
      <c r="IOV96" s="125"/>
      <c r="IOW96" s="125"/>
      <c r="IOX96" s="125"/>
      <c r="IOY96" s="125"/>
      <c r="IOZ96" s="125"/>
      <c r="IPA96" s="125"/>
      <c r="IPB96" s="125"/>
      <c r="IPC96" s="125"/>
      <c r="IPD96" s="125"/>
      <c r="IPE96" s="125"/>
      <c r="IPF96" s="125"/>
      <c r="IPG96" s="125"/>
      <c r="IPH96" s="125"/>
      <c r="IPI96" s="125"/>
      <c r="IPJ96" s="125"/>
      <c r="IPK96" s="125"/>
      <c r="IPL96" s="125"/>
      <c r="IPM96" s="125"/>
      <c r="IPN96" s="125"/>
      <c r="IPO96" s="125"/>
      <c r="IPP96" s="125"/>
      <c r="IPQ96" s="125"/>
      <c r="IPR96" s="125"/>
      <c r="IPS96" s="125"/>
      <c r="IPT96" s="125"/>
      <c r="IPU96" s="125"/>
      <c r="IPV96" s="125"/>
      <c r="IPW96" s="125"/>
      <c r="IPX96" s="125"/>
      <c r="IPY96" s="125"/>
      <c r="IPZ96" s="125"/>
      <c r="IQA96" s="125"/>
      <c r="IQB96" s="125"/>
      <c r="IQC96" s="125"/>
      <c r="IQD96" s="125"/>
      <c r="IQE96" s="125"/>
      <c r="IQF96" s="125"/>
      <c r="IQG96" s="125"/>
      <c r="IQH96" s="125"/>
      <c r="IQI96" s="125"/>
      <c r="IQJ96" s="125"/>
      <c r="IQK96" s="125"/>
      <c r="IQL96" s="125"/>
      <c r="IQM96" s="125"/>
      <c r="IQN96" s="125"/>
      <c r="IQO96" s="125"/>
      <c r="IQP96" s="125"/>
      <c r="IQQ96" s="125"/>
      <c r="IQR96" s="125"/>
      <c r="IQS96" s="125"/>
      <c r="IQT96" s="125"/>
      <c r="IQU96" s="125"/>
      <c r="IQV96" s="125"/>
      <c r="IQW96" s="125"/>
      <c r="IQX96" s="125"/>
      <c r="IQY96" s="125"/>
      <c r="IQZ96" s="125"/>
      <c r="IRA96" s="125"/>
      <c r="IRB96" s="125"/>
      <c r="IRC96" s="125"/>
      <c r="IRD96" s="125"/>
      <c r="IRE96" s="125"/>
      <c r="IRF96" s="125"/>
      <c r="IRG96" s="125"/>
      <c r="IRH96" s="125"/>
      <c r="IRI96" s="125"/>
      <c r="IRJ96" s="125"/>
      <c r="IRK96" s="125"/>
      <c r="IRL96" s="125"/>
      <c r="IRM96" s="125"/>
      <c r="IRN96" s="125"/>
      <c r="IRO96" s="125"/>
      <c r="IRP96" s="125"/>
      <c r="IRQ96" s="125"/>
      <c r="IRR96" s="125"/>
      <c r="IRS96" s="125"/>
      <c r="IRT96" s="125"/>
      <c r="IRU96" s="125"/>
      <c r="IRV96" s="125"/>
      <c r="IRW96" s="125"/>
      <c r="IRX96" s="125"/>
      <c r="IRY96" s="125"/>
      <c r="IRZ96" s="125"/>
      <c r="ISA96" s="125"/>
      <c r="ISB96" s="125"/>
      <c r="ISC96" s="125"/>
      <c r="ISD96" s="125"/>
      <c r="ISE96" s="125"/>
      <c r="ISF96" s="125"/>
      <c r="ISG96" s="125"/>
      <c r="ISH96" s="125"/>
      <c r="ISI96" s="125"/>
      <c r="ISJ96" s="125"/>
      <c r="ISK96" s="125"/>
      <c r="ISL96" s="125"/>
      <c r="ISM96" s="125"/>
      <c r="ISN96" s="125"/>
      <c r="ISO96" s="125"/>
      <c r="ISP96" s="125"/>
      <c r="ISQ96" s="125"/>
      <c r="ISR96" s="125"/>
      <c r="ISS96" s="125"/>
      <c r="IST96" s="125"/>
      <c r="ISU96" s="125"/>
      <c r="ISV96" s="125"/>
      <c r="ISW96" s="125"/>
      <c r="ISX96" s="125"/>
      <c r="ISY96" s="125"/>
      <c r="ISZ96" s="125"/>
      <c r="ITA96" s="125"/>
      <c r="ITB96" s="125"/>
      <c r="ITC96" s="125"/>
      <c r="ITD96" s="125"/>
      <c r="ITE96" s="125"/>
      <c r="ITF96" s="125"/>
      <c r="ITG96" s="125"/>
      <c r="ITH96" s="125"/>
      <c r="ITI96" s="125"/>
      <c r="ITJ96" s="125"/>
      <c r="ITK96" s="125"/>
      <c r="ITL96" s="125"/>
      <c r="ITM96" s="125"/>
      <c r="ITN96" s="125"/>
      <c r="ITO96" s="125"/>
      <c r="ITP96" s="125"/>
      <c r="ITQ96" s="125"/>
      <c r="ITR96" s="125"/>
      <c r="ITS96" s="125"/>
      <c r="ITT96" s="125"/>
      <c r="ITU96" s="125"/>
      <c r="ITV96" s="125"/>
      <c r="ITW96" s="125"/>
      <c r="ITX96" s="125"/>
      <c r="ITY96" s="125"/>
      <c r="ITZ96" s="125"/>
      <c r="IUA96" s="125"/>
      <c r="IUB96" s="125"/>
      <c r="IUC96" s="125"/>
      <c r="IUD96" s="125"/>
      <c r="IUE96" s="125"/>
      <c r="IUF96" s="125"/>
      <c r="IUG96" s="125"/>
      <c r="IUH96" s="125"/>
      <c r="IUI96" s="125"/>
      <c r="IUJ96" s="125"/>
      <c r="IUK96" s="125"/>
      <c r="IUL96" s="125"/>
      <c r="IUM96" s="125"/>
      <c r="IUN96" s="125"/>
      <c r="IUO96" s="125"/>
      <c r="IUP96" s="125"/>
      <c r="IUQ96" s="125"/>
      <c r="IUR96" s="125"/>
      <c r="IUS96" s="125"/>
      <c r="IUT96" s="125"/>
      <c r="IUU96" s="125"/>
      <c r="IUV96" s="125"/>
      <c r="IUW96" s="125"/>
      <c r="IUX96" s="125"/>
      <c r="IUY96" s="125"/>
      <c r="IUZ96" s="125"/>
      <c r="IVA96" s="125"/>
      <c r="IVB96" s="125"/>
      <c r="IVC96" s="125"/>
      <c r="IVD96" s="125"/>
      <c r="IVE96" s="125"/>
      <c r="IVF96" s="125"/>
      <c r="IVG96" s="125"/>
      <c r="IVH96" s="125"/>
      <c r="IVI96" s="125"/>
      <c r="IVJ96" s="125"/>
      <c r="IVK96" s="125"/>
      <c r="IVL96" s="125"/>
      <c r="IVM96" s="125"/>
      <c r="IVN96" s="125"/>
      <c r="IVO96" s="125"/>
      <c r="IVP96" s="125"/>
      <c r="IVQ96" s="125"/>
      <c r="IVR96" s="125"/>
      <c r="IVS96" s="125"/>
      <c r="IVT96" s="125"/>
      <c r="IVU96" s="125"/>
      <c r="IVV96" s="125"/>
      <c r="IVW96" s="125"/>
      <c r="IVX96" s="125"/>
      <c r="IVY96" s="125"/>
      <c r="IVZ96" s="125"/>
      <c r="IWA96" s="125"/>
      <c r="IWB96" s="125"/>
      <c r="IWC96" s="125"/>
      <c r="IWD96" s="125"/>
      <c r="IWE96" s="125"/>
      <c r="IWF96" s="125"/>
      <c r="IWG96" s="125"/>
      <c r="IWH96" s="125"/>
      <c r="IWI96" s="125"/>
      <c r="IWJ96" s="125"/>
      <c r="IWK96" s="125"/>
      <c r="IWL96" s="125"/>
      <c r="IWM96" s="125"/>
      <c r="IWN96" s="125"/>
      <c r="IWO96" s="125"/>
      <c r="IWP96" s="125"/>
      <c r="IWQ96" s="125"/>
      <c r="IWR96" s="125"/>
      <c r="IWS96" s="125"/>
      <c r="IWT96" s="125"/>
      <c r="IWU96" s="125"/>
      <c r="IWV96" s="125"/>
      <c r="IWW96" s="125"/>
      <c r="IWX96" s="125"/>
      <c r="IWY96" s="125"/>
      <c r="IWZ96" s="125"/>
      <c r="IXA96" s="125"/>
      <c r="IXB96" s="125"/>
      <c r="IXC96" s="125"/>
      <c r="IXD96" s="125"/>
      <c r="IXE96" s="125"/>
      <c r="IXF96" s="125"/>
      <c r="IXG96" s="125"/>
      <c r="IXH96" s="125"/>
      <c r="IXI96" s="125"/>
      <c r="IXJ96" s="125"/>
      <c r="IXK96" s="125"/>
      <c r="IXL96" s="125"/>
      <c r="IXM96" s="125"/>
      <c r="IXN96" s="125"/>
      <c r="IXO96" s="125"/>
      <c r="IXP96" s="125"/>
      <c r="IXQ96" s="125"/>
      <c r="IXR96" s="125"/>
      <c r="IXS96" s="125"/>
      <c r="IXT96" s="125"/>
      <c r="IXU96" s="125"/>
      <c r="IXV96" s="125"/>
      <c r="IXW96" s="125"/>
      <c r="IXX96" s="125"/>
      <c r="IXY96" s="125"/>
      <c r="IXZ96" s="125"/>
      <c r="IYA96" s="125"/>
      <c r="IYB96" s="125"/>
      <c r="IYC96" s="125"/>
      <c r="IYD96" s="125"/>
      <c r="IYE96" s="125"/>
      <c r="IYF96" s="125"/>
      <c r="IYG96" s="125"/>
      <c r="IYH96" s="125"/>
      <c r="IYI96" s="125"/>
      <c r="IYJ96" s="125"/>
      <c r="IYK96" s="125"/>
      <c r="IYL96" s="125"/>
      <c r="IYM96" s="125"/>
      <c r="IYN96" s="125"/>
      <c r="IYO96" s="125"/>
      <c r="IYP96" s="125"/>
      <c r="IYQ96" s="125"/>
      <c r="IYR96" s="125"/>
      <c r="IYS96" s="125"/>
      <c r="IYT96" s="125"/>
      <c r="IYU96" s="125"/>
      <c r="IYV96" s="125"/>
      <c r="IYW96" s="125"/>
      <c r="IYX96" s="125"/>
      <c r="IYY96" s="125"/>
      <c r="IYZ96" s="125"/>
      <c r="IZA96" s="125"/>
      <c r="IZB96" s="125"/>
      <c r="IZC96" s="125"/>
      <c r="IZD96" s="125"/>
      <c r="IZE96" s="125"/>
      <c r="IZF96" s="125"/>
      <c r="IZG96" s="125"/>
      <c r="IZH96" s="125"/>
      <c r="IZI96" s="125"/>
      <c r="IZJ96" s="125"/>
      <c r="IZK96" s="125"/>
      <c r="IZL96" s="125"/>
      <c r="IZM96" s="125"/>
      <c r="IZN96" s="125"/>
      <c r="IZO96" s="125"/>
      <c r="IZP96" s="125"/>
      <c r="IZQ96" s="125"/>
      <c r="IZR96" s="125"/>
      <c r="IZS96" s="125"/>
      <c r="IZT96" s="125"/>
      <c r="IZU96" s="125"/>
      <c r="IZV96" s="125"/>
      <c r="IZW96" s="125"/>
      <c r="IZX96" s="125"/>
      <c r="IZY96" s="125"/>
      <c r="IZZ96" s="125"/>
      <c r="JAA96" s="125"/>
      <c r="JAB96" s="125"/>
      <c r="JAC96" s="125"/>
      <c r="JAD96" s="125"/>
      <c r="JAE96" s="125"/>
      <c r="JAF96" s="125"/>
      <c r="JAG96" s="125"/>
      <c r="JAH96" s="125"/>
      <c r="JAI96" s="125"/>
      <c r="JAJ96" s="125"/>
      <c r="JAK96" s="125"/>
      <c r="JAL96" s="125"/>
      <c r="JAM96" s="125"/>
      <c r="JAN96" s="125"/>
      <c r="JAO96" s="125"/>
      <c r="JAP96" s="125"/>
      <c r="JAQ96" s="125"/>
      <c r="JAR96" s="125"/>
      <c r="JAS96" s="125"/>
      <c r="JAT96" s="125"/>
      <c r="JAU96" s="125"/>
      <c r="JAV96" s="125"/>
      <c r="JAW96" s="125"/>
      <c r="JAX96" s="125"/>
      <c r="JAY96" s="125"/>
      <c r="JAZ96" s="125"/>
      <c r="JBA96" s="125"/>
      <c r="JBB96" s="125"/>
      <c r="JBC96" s="125"/>
      <c r="JBD96" s="125"/>
      <c r="JBE96" s="125"/>
      <c r="JBF96" s="125"/>
      <c r="JBG96" s="125"/>
      <c r="JBH96" s="125"/>
      <c r="JBI96" s="125"/>
      <c r="JBJ96" s="125"/>
      <c r="JBK96" s="125"/>
      <c r="JBL96" s="125"/>
      <c r="JBM96" s="125"/>
      <c r="JBN96" s="125"/>
      <c r="JBO96" s="125"/>
      <c r="JBP96" s="125"/>
      <c r="JBQ96" s="125"/>
      <c r="JBR96" s="125"/>
      <c r="JBS96" s="125"/>
      <c r="JBT96" s="125"/>
      <c r="JBU96" s="125"/>
      <c r="JBV96" s="125"/>
      <c r="JBW96" s="125"/>
      <c r="JBX96" s="125"/>
      <c r="JBY96" s="125"/>
      <c r="JBZ96" s="125"/>
      <c r="JCA96" s="125"/>
      <c r="JCB96" s="125"/>
      <c r="JCC96" s="125"/>
      <c r="JCD96" s="125"/>
      <c r="JCE96" s="125"/>
      <c r="JCF96" s="125"/>
      <c r="JCG96" s="125"/>
      <c r="JCH96" s="125"/>
      <c r="JCI96" s="125"/>
      <c r="JCJ96" s="125"/>
      <c r="JCK96" s="125"/>
      <c r="JCL96" s="125"/>
      <c r="JCM96" s="125"/>
      <c r="JCN96" s="125"/>
      <c r="JCO96" s="125"/>
      <c r="JCP96" s="125"/>
      <c r="JCQ96" s="125"/>
      <c r="JCR96" s="125"/>
      <c r="JCS96" s="125"/>
      <c r="JCT96" s="125"/>
      <c r="JCU96" s="125"/>
      <c r="JCV96" s="125"/>
      <c r="JCW96" s="125"/>
      <c r="JCX96" s="125"/>
      <c r="JCY96" s="125"/>
      <c r="JCZ96" s="125"/>
      <c r="JDA96" s="125"/>
      <c r="JDB96" s="125"/>
      <c r="JDC96" s="125"/>
      <c r="JDD96" s="125"/>
      <c r="JDE96" s="125"/>
      <c r="JDF96" s="125"/>
      <c r="JDG96" s="125"/>
      <c r="JDH96" s="125"/>
      <c r="JDI96" s="125"/>
      <c r="JDJ96" s="125"/>
      <c r="JDK96" s="125"/>
      <c r="JDL96" s="125"/>
      <c r="JDM96" s="125"/>
      <c r="JDN96" s="125"/>
      <c r="JDO96" s="125"/>
      <c r="JDP96" s="125"/>
      <c r="JDQ96" s="125"/>
      <c r="JDR96" s="125"/>
      <c r="JDS96" s="125"/>
      <c r="JDT96" s="125"/>
      <c r="JDU96" s="125"/>
      <c r="JDV96" s="125"/>
      <c r="JDW96" s="125"/>
      <c r="JDX96" s="125"/>
      <c r="JDY96" s="125"/>
      <c r="JDZ96" s="125"/>
      <c r="JEA96" s="125"/>
      <c r="JEB96" s="125"/>
      <c r="JEC96" s="125"/>
      <c r="JED96" s="125"/>
      <c r="JEE96" s="125"/>
      <c r="JEF96" s="125"/>
      <c r="JEG96" s="125"/>
      <c r="JEH96" s="125"/>
      <c r="JEI96" s="125"/>
      <c r="JEJ96" s="125"/>
      <c r="JEK96" s="125"/>
      <c r="JEL96" s="125"/>
      <c r="JEM96" s="125"/>
      <c r="JEN96" s="125"/>
      <c r="JEO96" s="125"/>
      <c r="JEP96" s="125"/>
      <c r="JEQ96" s="125"/>
      <c r="JER96" s="125"/>
      <c r="JES96" s="125"/>
      <c r="JET96" s="125"/>
      <c r="JEU96" s="125"/>
      <c r="JEV96" s="125"/>
      <c r="JEW96" s="125"/>
      <c r="JEX96" s="125"/>
      <c r="JEY96" s="125"/>
      <c r="JEZ96" s="125"/>
      <c r="JFA96" s="125"/>
      <c r="JFB96" s="125"/>
      <c r="JFC96" s="125"/>
      <c r="JFD96" s="125"/>
      <c r="JFE96" s="125"/>
      <c r="JFF96" s="125"/>
      <c r="JFG96" s="125"/>
      <c r="JFH96" s="125"/>
      <c r="JFI96" s="125"/>
      <c r="JFJ96" s="125"/>
      <c r="JFK96" s="125"/>
      <c r="JFL96" s="125"/>
      <c r="JFM96" s="125"/>
      <c r="JFN96" s="125"/>
      <c r="JFO96" s="125"/>
      <c r="JFP96" s="125"/>
      <c r="JFQ96" s="125"/>
      <c r="JFR96" s="125"/>
      <c r="JFS96" s="125"/>
      <c r="JFT96" s="125"/>
      <c r="JFU96" s="125"/>
      <c r="JFV96" s="125"/>
      <c r="JFW96" s="125"/>
      <c r="JFX96" s="125"/>
      <c r="JFY96" s="125"/>
      <c r="JFZ96" s="125"/>
      <c r="JGA96" s="125"/>
      <c r="JGB96" s="125"/>
      <c r="JGC96" s="125"/>
      <c r="JGD96" s="125"/>
      <c r="JGE96" s="125"/>
      <c r="JGF96" s="125"/>
      <c r="JGG96" s="125"/>
      <c r="JGH96" s="125"/>
      <c r="JGI96" s="125"/>
      <c r="JGJ96" s="125"/>
      <c r="JGK96" s="125"/>
      <c r="JGL96" s="125"/>
      <c r="JGM96" s="125"/>
      <c r="JGN96" s="125"/>
      <c r="JGO96" s="125"/>
      <c r="JGP96" s="125"/>
      <c r="JGQ96" s="125"/>
      <c r="JGR96" s="125"/>
      <c r="JGS96" s="125"/>
      <c r="JGT96" s="125"/>
      <c r="JGU96" s="125"/>
      <c r="JGV96" s="125"/>
      <c r="JGW96" s="125"/>
      <c r="JGX96" s="125"/>
      <c r="JGY96" s="125"/>
      <c r="JGZ96" s="125"/>
      <c r="JHA96" s="125"/>
      <c r="JHB96" s="125"/>
      <c r="JHC96" s="125"/>
      <c r="JHD96" s="125"/>
      <c r="JHE96" s="125"/>
      <c r="JHF96" s="125"/>
      <c r="JHG96" s="125"/>
      <c r="JHH96" s="125"/>
      <c r="JHI96" s="125"/>
      <c r="JHJ96" s="125"/>
      <c r="JHK96" s="125"/>
      <c r="JHL96" s="125"/>
      <c r="JHM96" s="125"/>
      <c r="JHN96" s="125"/>
      <c r="JHO96" s="125"/>
      <c r="JHP96" s="125"/>
      <c r="JHQ96" s="125"/>
      <c r="JHR96" s="125"/>
      <c r="JHS96" s="125"/>
      <c r="JHT96" s="125"/>
      <c r="JHU96" s="125"/>
      <c r="JHV96" s="125"/>
      <c r="JHW96" s="125"/>
      <c r="JHX96" s="125"/>
      <c r="JHY96" s="125"/>
      <c r="JHZ96" s="125"/>
      <c r="JIA96" s="125"/>
      <c r="JIB96" s="125"/>
      <c r="JIC96" s="125"/>
      <c r="JID96" s="125"/>
      <c r="JIE96" s="125"/>
      <c r="JIF96" s="125"/>
      <c r="JIG96" s="125"/>
      <c r="JIH96" s="125"/>
      <c r="JII96" s="125"/>
      <c r="JIJ96" s="125"/>
      <c r="JIK96" s="125"/>
      <c r="JIL96" s="125"/>
      <c r="JIM96" s="125"/>
      <c r="JIN96" s="125"/>
      <c r="JIO96" s="125"/>
      <c r="JIP96" s="125"/>
      <c r="JIQ96" s="125"/>
      <c r="JIR96" s="125"/>
      <c r="JIS96" s="125"/>
      <c r="JIT96" s="125"/>
      <c r="JIU96" s="125"/>
      <c r="JIV96" s="125"/>
      <c r="JIW96" s="125"/>
      <c r="JIX96" s="125"/>
      <c r="JIY96" s="125"/>
      <c r="JIZ96" s="125"/>
      <c r="JJA96" s="125"/>
      <c r="JJB96" s="125"/>
      <c r="JJC96" s="125"/>
      <c r="JJD96" s="125"/>
      <c r="JJE96" s="125"/>
      <c r="JJF96" s="125"/>
      <c r="JJG96" s="125"/>
      <c r="JJH96" s="125"/>
      <c r="JJI96" s="125"/>
      <c r="JJJ96" s="125"/>
      <c r="JJK96" s="125"/>
      <c r="JJL96" s="125"/>
      <c r="JJM96" s="125"/>
      <c r="JJN96" s="125"/>
      <c r="JJO96" s="125"/>
      <c r="JJP96" s="125"/>
      <c r="JJQ96" s="125"/>
      <c r="JJR96" s="125"/>
      <c r="JJS96" s="125"/>
      <c r="JJT96" s="125"/>
      <c r="JJU96" s="125"/>
      <c r="JJV96" s="125"/>
      <c r="JJW96" s="125"/>
      <c r="JJX96" s="125"/>
      <c r="JJY96" s="125"/>
      <c r="JJZ96" s="125"/>
      <c r="JKA96" s="125"/>
      <c r="JKB96" s="125"/>
      <c r="JKC96" s="125"/>
      <c r="JKD96" s="125"/>
      <c r="JKE96" s="125"/>
      <c r="JKF96" s="125"/>
      <c r="JKG96" s="125"/>
      <c r="JKH96" s="125"/>
      <c r="JKI96" s="125"/>
      <c r="JKJ96" s="125"/>
      <c r="JKK96" s="125"/>
      <c r="JKL96" s="125"/>
      <c r="JKM96" s="125"/>
      <c r="JKN96" s="125"/>
      <c r="JKO96" s="125"/>
      <c r="JKP96" s="125"/>
      <c r="JKQ96" s="125"/>
      <c r="JKR96" s="125"/>
      <c r="JKS96" s="125"/>
      <c r="JKT96" s="125"/>
      <c r="JKU96" s="125"/>
      <c r="JKV96" s="125"/>
      <c r="JKW96" s="125"/>
      <c r="JKX96" s="125"/>
      <c r="JKY96" s="125"/>
      <c r="JKZ96" s="125"/>
      <c r="JLA96" s="125"/>
      <c r="JLB96" s="125"/>
      <c r="JLC96" s="125"/>
      <c r="JLD96" s="125"/>
      <c r="JLE96" s="125"/>
      <c r="JLF96" s="125"/>
      <c r="JLG96" s="125"/>
      <c r="JLH96" s="125"/>
      <c r="JLI96" s="125"/>
      <c r="JLJ96" s="125"/>
      <c r="JLK96" s="125"/>
      <c r="JLL96" s="125"/>
      <c r="JLM96" s="125"/>
      <c r="JLN96" s="125"/>
      <c r="JLO96" s="125"/>
      <c r="JLP96" s="125"/>
      <c r="JLQ96" s="125"/>
      <c r="JLR96" s="125"/>
      <c r="JLS96" s="125"/>
      <c r="JLT96" s="125"/>
      <c r="JLU96" s="125"/>
      <c r="JLV96" s="125"/>
      <c r="JLW96" s="125"/>
      <c r="JLX96" s="125"/>
      <c r="JLY96" s="125"/>
      <c r="JLZ96" s="125"/>
      <c r="JMA96" s="125"/>
      <c r="JMB96" s="125"/>
      <c r="JMC96" s="125"/>
      <c r="JMD96" s="125"/>
      <c r="JME96" s="125"/>
      <c r="JMF96" s="125"/>
      <c r="JMG96" s="125"/>
      <c r="JMH96" s="125"/>
      <c r="JMI96" s="125"/>
      <c r="JMJ96" s="125"/>
      <c r="JMK96" s="125"/>
      <c r="JML96" s="125"/>
      <c r="JMM96" s="125"/>
      <c r="JMN96" s="125"/>
      <c r="JMO96" s="125"/>
      <c r="JMP96" s="125"/>
      <c r="JMQ96" s="125"/>
      <c r="JMR96" s="125"/>
      <c r="JMS96" s="125"/>
      <c r="JMT96" s="125"/>
      <c r="JMU96" s="125"/>
      <c r="JMV96" s="125"/>
      <c r="JMW96" s="125"/>
      <c r="JMX96" s="125"/>
      <c r="JMY96" s="125"/>
      <c r="JMZ96" s="125"/>
      <c r="JNA96" s="125"/>
      <c r="JNB96" s="125"/>
      <c r="JNC96" s="125"/>
      <c r="JND96" s="125"/>
      <c r="JNE96" s="125"/>
      <c r="JNF96" s="125"/>
      <c r="JNG96" s="125"/>
      <c r="JNH96" s="125"/>
      <c r="JNI96" s="125"/>
      <c r="JNJ96" s="125"/>
      <c r="JNK96" s="125"/>
      <c r="JNL96" s="125"/>
      <c r="JNM96" s="125"/>
      <c r="JNN96" s="125"/>
      <c r="JNO96" s="125"/>
      <c r="JNP96" s="125"/>
      <c r="JNQ96" s="125"/>
      <c r="JNR96" s="125"/>
      <c r="JNS96" s="125"/>
      <c r="JNT96" s="125"/>
      <c r="JNU96" s="125"/>
      <c r="JNV96" s="125"/>
      <c r="JNW96" s="125"/>
      <c r="JNX96" s="125"/>
      <c r="JNY96" s="125"/>
      <c r="JNZ96" s="125"/>
      <c r="JOA96" s="125"/>
      <c r="JOB96" s="125"/>
      <c r="JOC96" s="125"/>
      <c r="JOD96" s="125"/>
      <c r="JOE96" s="125"/>
      <c r="JOF96" s="125"/>
      <c r="JOG96" s="125"/>
      <c r="JOH96" s="125"/>
      <c r="JOI96" s="125"/>
      <c r="JOJ96" s="125"/>
      <c r="JOK96" s="125"/>
      <c r="JOL96" s="125"/>
      <c r="JOM96" s="125"/>
      <c r="JON96" s="125"/>
      <c r="JOO96" s="125"/>
      <c r="JOP96" s="125"/>
      <c r="JOQ96" s="125"/>
      <c r="JOR96" s="125"/>
      <c r="JOS96" s="125"/>
      <c r="JOT96" s="125"/>
      <c r="JOU96" s="125"/>
      <c r="JOV96" s="125"/>
      <c r="JOW96" s="125"/>
      <c r="JOX96" s="125"/>
      <c r="JOY96" s="125"/>
      <c r="JOZ96" s="125"/>
      <c r="JPA96" s="125"/>
      <c r="JPB96" s="125"/>
      <c r="JPC96" s="125"/>
      <c r="JPD96" s="125"/>
      <c r="JPE96" s="125"/>
      <c r="JPF96" s="125"/>
      <c r="JPG96" s="125"/>
      <c r="JPH96" s="125"/>
      <c r="JPI96" s="125"/>
      <c r="JPJ96" s="125"/>
      <c r="JPK96" s="125"/>
      <c r="JPL96" s="125"/>
      <c r="JPM96" s="125"/>
      <c r="JPN96" s="125"/>
      <c r="JPO96" s="125"/>
      <c r="JPP96" s="125"/>
      <c r="JPQ96" s="125"/>
      <c r="JPR96" s="125"/>
      <c r="JPS96" s="125"/>
      <c r="JPT96" s="125"/>
      <c r="JPU96" s="125"/>
      <c r="JPV96" s="125"/>
      <c r="JPW96" s="125"/>
      <c r="JPX96" s="125"/>
      <c r="JPY96" s="125"/>
      <c r="JPZ96" s="125"/>
      <c r="JQA96" s="125"/>
      <c r="JQB96" s="125"/>
      <c r="JQC96" s="125"/>
      <c r="JQD96" s="125"/>
      <c r="JQE96" s="125"/>
      <c r="JQF96" s="125"/>
      <c r="JQG96" s="125"/>
      <c r="JQH96" s="125"/>
      <c r="JQI96" s="125"/>
      <c r="JQJ96" s="125"/>
      <c r="JQK96" s="125"/>
      <c r="JQL96" s="125"/>
      <c r="JQM96" s="125"/>
      <c r="JQN96" s="125"/>
      <c r="JQO96" s="125"/>
      <c r="JQP96" s="125"/>
      <c r="JQQ96" s="125"/>
      <c r="JQR96" s="125"/>
      <c r="JQS96" s="125"/>
      <c r="JQT96" s="125"/>
      <c r="JQU96" s="125"/>
      <c r="JQV96" s="125"/>
      <c r="JQW96" s="125"/>
      <c r="JQX96" s="125"/>
      <c r="JQY96" s="125"/>
      <c r="JQZ96" s="125"/>
      <c r="JRA96" s="125"/>
      <c r="JRB96" s="125"/>
      <c r="JRC96" s="125"/>
      <c r="JRD96" s="125"/>
      <c r="JRE96" s="125"/>
      <c r="JRF96" s="125"/>
      <c r="JRG96" s="125"/>
      <c r="JRH96" s="125"/>
      <c r="JRI96" s="125"/>
      <c r="JRJ96" s="125"/>
      <c r="JRK96" s="125"/>
      <c r="JRL96" s="125"/>
      <c r="JRM96" s="125"/>
      <c r="JRN96" s="125"/>
      <c r="JRO96" s="125"/>
      <c r="JRP96" s="125"/>
      <c r="JRQ96" s="125"/>
      <c r="JRR96" s="125"/>
      <c r="JRS96" s="125"/>
      <c r="JRT96" s="125"/>
      <c r="JRU96" s="125"/>
      <c r="JRV96" s="125"/>
      <c r="JRW96" s="125"/>
      <c r="JRX96" s="125"/>
      <c r="JRY96" s="125"/>
      <c r="JRZ96" s="125"/>
      <c r="JSA96" s="125"/>
      <c r="JSB96" s="125"/>
      <c r="JSC96" s="125"/>
      <c r="JSD96" s="125"/>
      <c r="JSE96" s="125"/>
      <c r="JSF96" s="125"/>
      <c r="JSG96" s="125"/>
      <c r="JSH96" s="125"/>
      <c r="JSI96" s="125"/>
      <c r="JSJ96" s="125"/>
      <c r="JSK96" s="125"/>
      <c r="JSL96" s="125"/>
      <c r="JSM96" s="125"/>
      <c r="JSN96" s="125"/>
      <c r="JSO96" s="125"/>
      <c r="JSP96" s="125"/>
      <c r="JSQ96" s="125"/>
      <c r="JSR96" s="125"/>
      <c r="JSS96" s="125"/>
      <c r="JST96" s="125"/>
      <c r="JSU96" s="125"/>
      <c r="JSV96" s="125"/>
      <c r="JSW96" s="125"/>
      <c r="JSX96" s="125"/>
      <c r="JSY96" s="125"/>
      <c r="JSZ96" s="125"/>
      <c r="JTA96" s="125"/>
      <c r="JTB96" s="125"/>
      <c r="JTC96" s="125"/>
      <c r="JTD96" s="125"/>
      <c r="JTE96" s="125"/>
      <c r="JTF96" s="125"/>
      <c r="JTG96" s="125"/>
      <c r="JTH96" s="125"/>
      <c r="JTI96" s="125"/>
      <c r="JTJ96" s="125"/>
      <c r="JTK96" s="125"/>
      <c r="JTL96" s="125"/>
      <c r="JTM96" s="125"/>
      <c r="JTN96" s="125"/>
      <c r="JTO96" s="125"/>
      <c r="JTP96" s="125"/>
      <c r="JTQ96" s="125"/>
      <c r="JTR96" s="125"/>
      <c r="JTS96" s="125"/>
      <c r="JTT96" s="125"/>
      <c r="JTU96" s="125"/>
      <c r="JTV96" s="125"/>
      <c r="JTW96" s="125"/>
      <c r="JTX96" s="125"/>
      <c r="JTY96" s="125"/>
      <c r="JTZ96" s="125"/>
      <c r="JUA96" s="125"/>
      <c r="JUB96" s="125"/>
      <c r="JUC96" s="125"/>
      <c r="JUD96" s="125"/>
      <c r="JUE96" s="125"/>
      <c r="JUF96" s="125"/>
      <c r="JUG96" s="125"/>
      <c r="JUH96" s="125"/>
      <c r="JUI96" s="125"/>
      <c r="JUJ96" s="125"/>
      <c r="JUK96" s="125"/>
      <c r="JUL96" s="125"/>
      <c r="JUM96" s="125"/>
      <c r="JUN96" s="125"/>
      <c r="JUO96" s="125"/>
      <c r="JUP96" s="125"/>
      <c r="JUQ96" s="125"/>
      <c r="JUR96" s="125"/>
      <c r="JUS96" s="125"/>
      <c r="JUT96" s="125"/>
      <c r="JUU96" s="125"/>
      <c r="JUV96" s="125"/>
      <c r="JUW96" s="125"/>
      <c r="JUX96" s="125"/>
      <c r="JUY96" s="125"/>
      <c r="JUZ96" s="125"/>
      <c r="JVA96" s="125"/>
      <c r="JVB96" s="125"/>
      <c r="JVC96" s="125"/>
      <c r="JVD96" s="125"/>
      <c r="JVE96" s="125"/>
      <c r="JVF96" s="125"/>
      <c r="JVG96" s="125"/>
      <c r="JVH96" s="125"/>
      <c r="JVI96" s="125"/>
      <c r="JVJ96" s="125"/>
      <c r="JVK96" s="125"/>
      <c r="JVL96" s="125"/>
      <c r="JVM96" s="125"/>
      <c r="JVN96" s="125"/>
      <c r="JVO96" s="125"/>
      <c r="JVP96" s="125"/>
      <c r="JVQ96" s="125"/>
      <c r="JVR96" s="125"/>
      <c r="JVS96" s="125"/>
      <c r="JVT96" s="125"/>
      <c r="JVU96" s="125"/>
      <c r="JVV96" s="125"/>
      <c r="JVW96" s="125"/>
      <c r="JVX96" s="125"/>
      <c r="JVY96" s="125"/>
      <c r="JVZ96" s="125"/>
      <c r="JWA96" s="125"/>
      <c r="JWB96" s="125"/>
      <c r="JWC96" s="125"/>
      <c r="JWD96" s="125"/>
      <c r="JWE96" s="125"/>
      <c r="JWF96" s="125"/>
      <c r="JWG96" s="125"/>
      <c r="JWH96" s="125"/>
      <c r="JWI96" s="125"/>
      <c r="JWJ96" s="125"/>
      <c r="JWK96" s="125"/>
      <c r="JWL96" s="125"/>
      <c r="JWM96" s="125"/>
      <c r="JWN96" s="125"/>
      <c r="JWO96" s="125"/>
      <c r="JWP96" s="125"/>
      <c r="JWQ96" s="125"/>
      <c r="JWR96" s="125"/>
      <c r="JWS96" s="125"/>
      <c r="JWT96" s="125"/>
      <c r="JWU96" s="125"/>
      <c r="JWV96" s="125"/>
      <c r="JWW96" s="125"/>
      <c r="JWX96" s="125"/>
      <c r="JWY96" s="125"/>
      <c r="JWZ96" s="125"/>
      <c r="JXA96" s="125"/>
      <c r="JXB96" s="125"/>
      <c r="JXC96" s="125"/>
      <c r="JXD96" s="125"/>
      <c r="JXE96" s="125"/>
      <c r="JXF96" s="125"/>
      <c r="JXG96" s="125"/>
      <c r="JXH96" s="125"/>
      <c r="JXI96" s="125"/>
      <c r="JXJ96" s="125"/>
      <c r="JXK96" s="125"/>
      <c r="JXL96" s="125"/>
      <c r="JXM96" s="125"/>
      <c r="JXN96" s="125"/>
      <c r="JXO96" s="125"/>
      <c r="JXP96" s="125"/>
      <c r="JXQ96" s="125"/>
      <c r="JXR96" s="125"/>
      <c r="JXS96" s="125"/>
      <c r="JXT96" s="125"/>
      <c r="JXU96" s="125"/>
      <c r="JXV96" s="125"/>
      <c r="JXW96" s="125"/>
      <c r="JXX96" s="125"/>
      <c r="JXY96" s="125"/>
      <c r="JXZ96" s="125"/>
      <c r="JYA96" s="125"/>
      <c r="JYB96" s="125"/>
      <c r="JYC96" s="125"/>
      <c r="JYD96" s="125"/>
      <c r="JYE96" s="125"/>
      <c r="JYF96" s="125"/>
      <c r="JYG96" s="125"/>
      <c r="JYH96" s="125"/>
      <c r="JYI96" s="125"/>
      <c r="JYJ96" s="125"/>
      <c r="JYK96" s="125"/>
      <c r="JYL96" s="125"/>
      <c r="JYM96" s="125"/>
      <c r="JYN96" s="125"/>
      <c r="JYO96" s="125"/>
      <c r="JYP96" s="125"/>
      <c r="JYQ96" s="125"/>
      <c r="JYR96" s="125"/>
      <c r="JYS96" s="125"/>
      <c r="JYT96" s="125"/>
      <c r="JYU96" s="125"/>
      <c r="JYV96" s="125"/>
      <c r="JYW96" s="125"/>
      <c r="JYX96" s="125"/>
      <c r="JYY96" s="125"/>
      <c r="JYZ96" s="125"/>
      <c r="JZA96" s="125"/>
      <c r="JZB96" s="125"/>
      <c r="JZC96" s="125"/>
      <c r="JZD96" s="125"/>
      <c r="JZE96" s="125"/>
      <c r="JZF96" s="125"/>
      <c r="JZG96" s="125"/>
      <c r="JZH96" s="125"/>
      <c r="JZI96" s="125"/>
      <c r="JZJ96" s="125"/>
      <c r="JZK96" s="125"/>
      <c r="JZL96" s="125"/>
      <c r="JZM96" s="125"/>
      <c r="JZN96" s="125"/>
      <c r="JZO96" s="125"/>
      <c r="JZP96" s="125"/>
      <c r="JZQ96" s="125"/>
      <c r="JZR96" s="125"/>
      <c r="JZS96" s="125"/>
      <c r="JZT96" s="125"/>
      <c r="JZU96" s="125"/>
      <c r="JZV96" s="125"/>
      <c r="JZW96" s="125"/>
      <c r="JZX96" s="125"/>
      <c r="JZY96" s="125"/>
      <c r="JZZ96" s="125"/>
      <c r="KAA96" s="125"/>
      <c r="KAB96" s="125"/>
      <c r="KAC96" s="125"/>
      <c r="KAD96" s="125"/>
      <c r="KAE96" s="125"/>
      <c r="KAF96" s="125"/>
      <c r="KAG96" s="125"/>
      <c r="KAH96" s="125"/>
      <c r="KAI96" s="125"/>
      <c r="KAJ96" s="125"/>
      <c r="KAK96" s="125"/>
      <c r="KAL96" s="125"/>
      <c r="KAM96" s="125"/>
      <c r="KAN96" s="125"/>
      <c r="KAO96" s="125"/>
      <c r="KAP96" s="125"/>
      <c r="KAQ96" s="125"/>
      <c r="KAR96" s="125"/>
      <c r="KAS96" s="125"/>
      <c r="KAT96" s="125"/>
      <c r="KAU96" s="125"/>
      <c r="KAV96" s="125"/>
      <c r="KAW96" s="125"/>
      <c r="KAX96" s="125"/>
      <c r="KAY96" s="125"/>
      <c r="KAZ96" s="125"/>
      <c r="KBA96" s="125"/>
      <c r="KBB96" s="125"/>
      <c r="KBC96" s="125"/>
      <c r="KBD96" s="125"/>
      <c r="KBE96" s="125"/>
      <c r="KBF96" s="125"/>
      <c r="KBG96" s="125"/>
      <c r="KBH96" s="125"/>
      <c r="KBI96" s="125"/>
      <c r="KBJ96" s="125"/>
      <c r="KBK96" s="125"/>
      <c r="KBL96" s="125"/>
      <c r="KBM96" s="125"/>
      <c r="KBN96" s="125"/>
      <c r="KBO96" s="125"/>
      <c r="KBP96" s="125"/>
      <c r="KBQ96" s="125"/>
      <c r="KBR96" s="125"/>
      <c r="KBS96" s="125"/>
      <c r="KBT96" s="125"/>
      <c r="KBU96" s="125"/>
      <c r="KBV96" s="125"/>
      <c r="KBW96" s="125"/>
      <c r="KBX96" s="125"/>
      <c r="KBY96" s="125"/>
      <c r="KBZ96" s="125"/>
      <c r="KCA96" s="125"/>
      <c r="KCB96" s="125"/>
      <c r="KCC96" s="125"/>
      <c r="KCD96" s="125"/>
      <c r="KCE96" s="125"/>
      <c r="KCF96" s="125"/>
      <c r="KCG96" s="125"/>
      <c r="KCH96" s="125"/>
      <c r="KCI96" s="125"/>
      <c r="KCJ96" s="125"/>
      <c r="KCK96" s="125"/>
      <c r="KCL96" s="125"/>
      <c r="KCM96" s="125"/>
      <c r="KCN96" s="125"/>
      <c r="KCO96" s="125"/>
      <c r="KCP96" s="125"/>
      <c r="KCQ96" s="125"/>
      <c r="KCR96" s="125"/>
      <c r="KCS96" s="125"/>
      <c r="KCT96" s="125"/>
      <c r="KCU96" s="125"/>
      <c r="KCV96" s="125"/>
      <c r="KCW96" s="125"/>
      <c r="KCX96" s="125"/>
      <c r="KCY96" s="125"/>
      <c r="KCZ96" s="125"/>
      <c r="KDA96" s="125"/>
      <c r="KDB96" s="125"/>
      <c r="KDC96" s="125"/>
      <c r="KDD96" s="125"/>
      <c r="KDE96" s="125"/>
      <c r="KDF96" s="125"/>
      <c r="KDG96" s="125"/>
      <c r="KDH96" s="125"/>
      <c r="KDI96" s="125"/>
      <c r="KDJ96" s="125"/>
      <c r="KDK96" s="125"/>
      <c r="KDL96" s="125"/>
      <c r="KDM96" s="125"/>
      <c r="KDN96" s="125"/>
      <c r="KDO96" s="125"/>
      <c r="KDP96" s="125"/>
      <c r="KDQ96" s="125"/>
      <c r="KDR96" s="125"/>
      <c r="KDS96" s="125"/>
      <c r="KDT96" s="125"/>
      <c r="KDU96" s="125"/>
      <c r="KDV96" s="125"/>
      <c r="KDW96" s="125"/>
      <c r="KDX96" s="125"/>
      <c r="KDY96" s="125"/>
      <c r="KDZ96" s="125"/>
      <c r="KEA96" s="125"/>
      <c r="KEB96" s="125"/>
      <c r="KEC96" s="125"/>
      <c r="KED96" s="125"/>
      <c r="KEE96" s="125"/>
      <c r="KEF96" s="125"/>
      <c r="KEG96" s="125"/>
      <c r="KEH96" s="125"/>
      <c r="KEI96" s="125"/>
      <c r="KEJ96" s="125"/>
      <c r="KEK96" s="125"/>
      <c r="KEL96" s="125"/>
      <c r="KEM96" s="125"/>
      <c r="KEN96" s="125"/>
      <c r="KEO96" s="125"/>
      <c r="KEP96" s="125"/>
      <c r="KEQ96" s="125"/>
      <c r="KER96" s="125"/>
      <c r="KES96" s="125"/>
      <c r="KET96" s="125"/>
      <c r="KEU96" s="125"/>
      <c r="KEV96" s="125"/>
      <c r="KEW96" s="125"/>
      <c r="KEX96" s="125"/>
      <c r="KEY96" s="125"/>
      <c r="KEZ96" s="125"/>
      <c r="KFA96" s="125"/>
      <c r="KFB96" s="125"/>
      <c r="KFC96" s="125"/>
      <c r="KFD96" s="125"/>
      <c r="KFE96" s="125"/>
      <c r="KFF96" s="125"/>
      <c r="KFG96" s="125"/>
      <c r="KFH96" s="125"/>
      <c r="KFI96" s="125"/>
      <c r="KFJ96" s="125"/>
      <c r="KFK96" s="125"/>
      <c r="KFL96" s="125"/>
      <c r="KFM96" s="125"/>
      <c r="KFN96" s="125"/>
      <c r="KFO96" s="125"/>
      <c r="KFP96" s="125"/>
      <c r="KFQ96" s="125"/>
      <c r="KFR96" s="125"/>
      <c r="KFS96" s="125"/>
      <c r="KFT96" s="125"/>
      <c r="KFU96" s="125"/>
      <c r="KFV96" s="125"/>
      <c r="KFW96" s="125"/>
      <c r="KFX96" s="125"/>
      <c r="KFY96" s="125"/>
      <c r="KFZ96" s="125"/>
      <c r="KGA96" s="125"/>
      <c r="KGB96" s="125"/>
      <c r="KGC96" s="125"/>
      <c r="KGD96" s="125"/>
      <c r="KGE96" s="125"/>
      <c r="KGF96" s="125"/>
      <c r="KGG96" s="125"/>
      <c r="KGH96" s="125"/>
      <c r="KGI96" s="125"/>
      <c r="KGJ96" s="125"/>
      <c r="KGK96" s="125"/>
      <c r="KGL96" s="125"/>
      <c r="KGM96" s="125"/>
      <c r="KGN96" s="125"/>
      <c r="KGO96" s="125"/>
      <c r="KGP96" s="125"/>
      <c r="KGQ96" s="125"/>
      <c r="KGR96" s="125"/>
      <c r="KGS96" s="125"/>
      <c r="KGT96" s="125"/>
      <c r="KGU96" s="125"/>
      <c r="KGV96" s="125"/>
      <c r="KGW96" s="125"/>
      <c r="KGX96" s="125"/>
      <c r="KGY96" s="125"/>
      <c r="KGZ96" s="125"/>
      <c r="KHA96" s="125"/>
      <c r="KHB96" s="125"/>
      <c r="KHC96" s="125"/>
      <c r="KHD96" s="125"/>
      <c r="KHE96" s="125"/>
      <c r="KHF96" s="125"/>
      <c r="KHG96" s="125"/>
      <c r="KHH96" s="125"/>
      <c r="KHI96" s="125"/>
      <c r="KHJ96" s="125"/>
      <c r="KHK96" s="125"/>
      <c r="KHL96" s="125"/>
      <c r="KHM96" s="125"/>
      <c r="KHN96" s="125"/>
      <c r="KHO96" s="125"/>
      <c r="KHP96" s="125"/>
      <c r="KHQ96" s="125"/>
      <c r="KHR96" s="125"/>
      <c r="KHS96" s="125"/>
      <c r="KHT96" s="125"/>
      <c r="KHU96" s="125"/>
      <c r="KHV96" s="125"/>
      <c r="KHW96" s="125"/>
      <c r="KHX96" s="125"/>
      <c r="KHY96" s="125"/>
      <c r="KHZ96" s="125"/>
      <c r="KIA96" s="125"/>
      <c r="KIB96" s="125"/>
      <c r="KIC96" s="125"/>
      <c r="KID96" s="125"/>
      <c r="KIE96" s="125"/>
      <c r="KIF96" s="125"/>
      <c r="KIG96" s="125"/>
      <c r="KIH96" s="125"/>
      <c r="KII96" s="125"/>
      <c r="KIJ96" s="125"/>
      <c r="KIK96" s="125"/>
      <c r="KIL96" s="125"/>
      <c r="KIM96" s="125"/>
      <c r="KIN96" s="125"/>
      <c r="KIO96" s="125"/>
      <c r="KIP96" s="125"/>
      <c r="KIQ96" s="125"/>
      <c r="KIR96" s="125"/>
      <c r="KIS96" s="125"/>
      <c r="KIT96" s="125"/>
      <c r="KIU96" s="125"/>
      <c r="KIV96" s="125"/>
      <c r="KIW96" s="125"/>
      <c r="KIX96" s="125"/>
      <c r="KIY96" s="125"/>
      <c r="KIZ96" s="125"/>
      <c r="KJA96" s="125"/>
      <c r="KJB96" s="125"/>
      <c r="KJC96" s="125"/>
      <c r="KJD96" s="125"/>
      <c r="KJE96" s="125"/>
      <c r="KJF96" s="125"/>
      <c r="KJG96" s="125"/>
      <c r="KJH96" s="125"/>
      <c r="KJI96" s="125"/>
      <c r="KJJ96" s="125"/>
      <c r="KJK96" s="125"/>
      <c r="KJL96" s="125"/>
      <c r="KJM96" s="125"/>
      <c r="KJN96" s="125"/>
      <c r="KJO96" s="125"/>
      <c r="KJP96" s="125"/>
      <c r="KJQ96" s="125"/>
      <c r="KJR96" s="125"/>
      <c r="KJS96" s="125"/>
      <c r="KJT96" s="125"/>
      <c r="KJU96" s="125"/>
      <c r="KJV96" s="125"/>
      <c r="KJW96" s="125"/>
      <c r="KJX96" s="125"/>
      <c r="KJY96" s="125"/>
      <c r="KJZ96" s="125"/>
      <c r="KKA96" s="125"/>
      <c r="KKB96" s="125"/>
      <c r="KKC96" s="125"/>
      <c r="KKD96" s="125"/>
      <c r="KKE96" s="125"/>
      <c r="KKF96" s="125"/>
      <c r="KKG96" s="125"/>
      <c r="KKH96" s="125"/>
      <c r="KKI96" s="125"/>
      <c r="KKJ96" s="125"/>
      <c r="KKK96" s="125"/>
      <c r="KKL96" s="125"/>
      <c r="KKM96" s="125"/>
      <c r="KKN96" s="125"/>
      <c r="KKO96" s="125"/>
      <c r="KKP96" s="125"/>
      <c r="KKQ96" s="125"/>
      <c r="KKR96" s="125"/>
      <c r="KKS96" s="125"/>
      <c r="KKT96" s="125"/>
      <c r="KKU96" s="125"/>
      <c r="KKV96" s="125"/>
      <c r="KKW96" s="125"/>
      <c r="KKX96" s="125"/>
      <c r="KKY96" s="125"/>
      <c r="KKZ96" s="125"/>
      <c r="KLA96" s="125"/>
      <c r="KLB96" s="125"/>
      <c r="KLC96" s="125"/>
      <c r="KLD96" s="125"/>
      <c r="KLE96" s="125"/>
      <c r="KLF96" s="125"/>
      <c r="KLG96" s="125"/>
      <c r="KLH96" s="125"/>
      <c r="KLI96" s="125"/>
      <c r="KLJ96" s="125"/>
      <c r="KLK96" s="125"/>
      <c r="KLL96" s="125"/>
      <c r="KLM96" s="125"/>
      <c r="KLN96" s="125"/>
      <c r="KLO96" s="125"/>
      <c r="KLP96" s="125"/>
      <c r="KLQ96" s="125"/>
      <c r="KLR96" s="125"/>
      <c r="KLS96" s="125"/>
      <c r="KLT96" s="125"/>
      <c r="KLU96" s="125"/>
      <c r="KLV96" s="125"/>
      <c r="KLW96" s="125"/>
      <c r="KLX96" s="125"/>
      <c r="KLY96" s="125"/>
      <c r="KLZ96" s="125"/>
      <c r="KMA96" s="125"/>
      <c r="KMB96" s="125"/>
      <c r="KMC96" s="125"/>
      <c r="KMD96" s="125"/>
      <c r="KME96" s="125"/>
      <c r="KMF96" s="125"/>
      <c r="KMG96" s="125"/>
      <c r="KMH96" s="125"/>
      <c r="KMI96" s="125"/>
      <c r="KMJ96" s="125"/>
      <c r="KMK96" s="125"/>
      <c r="KML96" s="125"/>
      <c r="KMM96" s="125"/>
      <c r="KMN96" s="125"/>
      <c r="KMO96" s="125"/>
      <c r="KMP96" s="125"/>
      <c r="KMQ96" s="125"/>
      <c r="KMR96" s="125"/>
      <c r="KMS96" s="125"/>
      <c r="KMT96" s="125"/>
      <c r="KMU96" s="125"/>
      <c r="KMV96" s="125"/>
      <c r="KMW96" s="125"/>
      <c r="KMX96" s="125"/>
      <c r="KMY96" s="125"/>
      <c r="KMZ96" s="125"/>
      <c r="KNA96" s="125"/>
      <c r="KNB96" s="125"/>
      <c r="KNC96" s="125"/>
      <c r="KND96" s="125"/>
      <c r="KNE96" s="125"/>
      <c r="KNF96" s="125"/>
      <c r="KNG96" s="125"/>
      <c r="KNH96" s="125"/>
      <c r="KNI96" s="125"/>
      <c r="KNJ96" s="125"/>
      <c r="KNK96" s="125"/>
      <c r="KNL96" s="125"/>
      <c r="KNM96" s="125"/>
      <c r="KNN96" s="125"/>
      <c r="KNO96" s="125"/>
      <c r="KNP96" s="125"/>
      <c r="KNQ96" s="125"/>
      <c r="KNR96" s="125"/>
      <c r="KNS96" s="125"/>
      <c r="KNT96" s="125"/>
      <c r="KNU96" s="125"/>
      <c r="KNV96" s="125"/>
      <c r="KNW96" s="125"/>
      <c r="KNX96" s="125"/>
      <c r="KNY96" s="125"/>
      <c r="KNZ96" s="125"/>
      <c r="KOA96" s="125"/>
      <c r="KOB96" s="125"/>
      <c r="KOC96" s="125"/>
      <c r="KOD96" s="125"/>
      <c r="KOE96" s="125"/>
      <c r="KOF96" s="125"/>
      <c r="KOG96" s="125"/>
      <c r="KOH96" s="125"/>
      <c r="KOI96" s="125"/>
      <c r="KOJ96" s="125"/>
      <c r="KOK96" s="125"/>
      <c r="KOL96" s="125"/>
      <c r="KOM96" s="125"/>
      <c r="KON96" s="125"/>
      <c r="KOO96" s="125"/>
      <c r="KOP96" s="125"/>
      <c r="KOQ96" s="125"/>
      <c r="KOR96" s="125"/>
      <c r="KOS96" s="125"/>
      <c r="KOT96" s="125"/>
      <c r="KOU96" s="125"/>
      <c r="KOV96" s="125"/>
      <c r="KOW96" s="125"/>
      <c r="KOX96" s="125"/>
      <c r="KOY96" s="125"/>
      <c r="KOZ96" s="125"/>
      <c r="KPA96" s="125"/>
      <c r="KPB96" s="125"/>
      <c r="KPC96" s="125"/>
      <c r="KPD96" s="125"/>
      <c r="KPE96" s="125"/>
      <c r="KPF96" s="125"/>
      <c r="KPG96" s="125"/>
      <c r="KPH96" s="125"/>
      <c r="KPI96" s="125"/>
      <c r="KPJ96" s="125"/>
      <c r="KPK96" s="125"/>
      <c r="KPL96" s="125"/>
      <c r="KPM96" s="125"/>
      <c r="KPN96" s="125"/>
      <c r="KPO96" s="125"/>
      <c r="KPP96" s="125"/>
      <c r="KPQ96" s="125"/>
      <c r="KPR96" s="125"/>
      <c r="KPS96" s="125"/>
      <c r="KPT96" s="125"/>
      <c r="KPU96" s="125"/>
      <c r="KPV96" s="125"/>
      <c r="KPW96" s="125"/>
      <c r="KPX96" s="125"/>
      <c r="KPY96" s="125"/>
      <c r="KPZ96" s="125"/>
      <c r="KQA96" s="125"/>
      <c r="KQB96" s="125"/>
      <c r="KQC96" s="125"/>
      <c r="KQD96" s="125"/>
      <c r="KQE96" s="125"/>
      <c r="KQF96" s="125"/>
      <c r="KQG96" s="125"/>
      <c r="KQH96" s="125"/>
      <c r="KQI96" s="125"/>
      <c r="KQJ96" s="125"/>
      <c r="KQK96" s="125"/>
      <c r="KQL96" s="125"/>
      <c r="KQM96" s="125"/>
      <c r="KQN96" s="125"/>
      <c r="KQO96" s="125"/>
      <c r="KQP96" s="125"/>
      <c r="KQQ96" s="125"/>
      <c r="KQR96" s="125"/>
      <c r="KQS96" s="125"/>
      <c r="KQT96" s="125"/>
      <c r="KQU96" s="125"/>
      <c r="KQV96" s="125"/>
      <c r="KQW96" s="125"/>
      <c r="KQX96" s="125"/>
      <c r="KQY96" s="125"/>
      <c r="KQZ96" s="125"/>
      <c r="KRA96" s="125"/>
      <c r="KRB96" s="125"/>
      <c r="KRC96" s="125"/>
      <c r="KRD96" s="125"/>
      <c r="KRE96" s="125"/>
      <c r="KRF96" s="125"/>
      <c r="KRG96" s="125"/>
      <c r="KRH96" s="125"/>
      <c r="KRI96" s="125"/>
      <c r="KRJ96" s="125"/>
      <c r="KRK96" s="125"/>
      <c r="KRL96" s="125"/>
      <c r="KRM96" s="125"/>
      <c r="KRN96" s="125"/>
      <c r="KRO96" s="125"/>
      <c r="KRP96" s="125"/>
      <c r="KRQ96" s="125"/>
      <c r="KRR96" s="125"/>
      <c r="KRS96" s="125"/>
      <c r="KRT96" s="125"/>
      <c r="KRU96" s="125"/>
      <c r="KRV96" s="125"/>
      <c r="KRW96" s="125"/>
      <c r="KRX96" s="125"/>
      <c r="KRY96" s="125"/>
      <c r="KRZ96" s="125"/>
      <c r="KSA96" s="125"/>
      <c r="KSB96" s="125"/>
      <c r="KSC96" s="125"/>
      <c r="KSD96" s="125"/>
      <c r="KSE96" s="125"/>
      <c r="KSF96" s="125"/>
      <c r="KSG96" s="125"/>
      <c r="KSH96" s="125"/>
      <c r="KSI96" s="125"/>
      <c r="KSJ96" s="125"/>
      <c r="KSK96" s="125"/>
      <c r="KSL96" s="125"/>
      <c r="KSM96" s="125"/>
      <c r="KSN96" s="125"/>
      <c r="KSO96" s="125"/>
      <c r="KSP96" s="125"/>
      <c r="KSQ96" s="125"/>
      <c r="KSR96" s="125"/>
      <c r="KSS96" s="125"/>
      <c r="KST96" s="125"/>
      <c r="KSU96" s="125"/>
      <c r="KSV96" s="125"/>
      <c r="KSW96" s="125"/>
      <c r="KSX96" s="125"/>
      <c r="KSY96" s="125"/>
      <c r="KSZ96" s="125"/>
      <c r="KTA96" s="125"/>
      <c r="KTB96" s="125"/>
      <c r="KTC96" s="125"/>
      <c r="KTD96" s="125"/>
      <c r="KTE96" s="125"/>
      <c r="KTF96" s="125"/>
      <c r="KTG96" s="125"/>
      <c r="KTH96" s="125"/>
      <c r="KTI96" s="125"/>
      <c r="KTJ96" s="125"/>
      <c r="KTK96" s="125"/>
      <c r="KTL96" s="125"/>
      <c r="KTM96" s="125"/>
      <c r="KTN96" s="125"/>
      <c r="KTO96" s="125"/>
      <c r="KTP96" s="125"/>
      <c r="KTQ96" s="125"/>
      <c r="KTR96" s="125"/>
      <c r="KTS96" s="125"/>
      <c r="KTT96" s="125"/>
      <c r="KTU96" s="125"/>
      <c r="KTV96" s="125"/>
      <c r="KTW96" s="125"/>
      <c r="KTX96" s="125"/>
      <c r="KTY96" s="125"/>
      <c r="KTZ96" s="125"/>
      <c r="KUA96" s="125"/>
      <c r="KUB96" s="125"/>
      <c r="KUC96" s="125"/>
      <c r="KUD96" s="125"/>
      <c r="KUE96" s="125"/>
      <c r="KUF96" s="125"/>
      <c r="KUG96" s="125"/>
      <c r="KUH96" s="125"/>
      <c r="KUI96" s="125"/>
      <c r="KUJ96" s="125"/>
      <c r="KUK96" s="125"/>
      <c r="KUL96" s="125"/>
      <c r="KUM96" s="125"/>
      <c r="KUN96" s="125"/>
      <c r="KUO96" s="125"/>
      <c r="KUP96" s="125"/>
      <c r="KUQ96" s="125"/>
      <c r="KUR96" s="125"/>
      <c r="KUS96" s="125"/>
      <c r="KUT96" s="125"/>
      <c r="KUU96" s="125"/>
      <c r="KUV96" s="125"/>
      <c r="KUW96" s="125"/>
      <c r="KUX96" s="125"/>
      <c r="KUY96" s="125"/>
      <c r="KUZ96" s="125"/>
      <c r="KVA96" s="125"/>
      <c r="KVB96" s="125"/>
      <c r="KVC96" s="125"/>
      <c r="KVD96" s="125"/>
      <c r="KVE96" s="125"/>
      <c r="KVF96" s="125"/>
      <c r="KVG96" s="125"/>
      <c r="KVH96" s="125"/>
      <c r="KVI96" s="125"/>
      <c r="KVJ96" s="125"/>
      <c r="KVK96" s="125"/>
      <c r="KVL96" s="125"/>
      <c r="KVM96" s="125"/>
      <c r="KVN96" s="125"/>
      <c r="KVO96" s="125"/>
      <c r="KVP96" s="125"/>
      <c r="KVQ96" s="125"/>
      <c r="KVR96" s="125"/>
      <c r="KVS96" s="125"/>
      <c r="KVT96" s="125"/>
      <c r="KVU96" s="125"/>
      <c r="KVV96" s="125"/>
      <c r="KVW96" s="125"/>
      <c r="KVX96" s="125"/>
      <c r="KVY96" s="125"/>
      <c r="KVZ96" s="125"/>
      <c r="KWA96" s="125"/>
      <c r="KWB96" s="125"/>
      <c r="KWC96" s="125"/>
      <c r="KWD96" s="125"/>
      <c r="KWE96" s="125"/>
      <c r="KWF96" s="125"/>
      <c r="KWG96" s="125"/>
      <c r="KWH96" s="125"/>
      <c r="KWI96" s="125"/>
      <c r="KWJ96" s="125"/>
      <c r="KWK96" s="125"/>
      <c r="KWL96" s="125"/>
      <c r="KWM96" s="125"/>
      <c r="KWN96" s="125"/>
      <c r="KWO96" s="125"/>
      <c r="KWP96" s="125"/>
      <c r="KWQ96" s="125"/>
      <c r="KWR96" s="125"/>
      <c r="KWS96" s="125"/>
      <c r="KWT96" s="125"/>
      <c r="KWU96" s="125"/>
      <c r="KWV96" s="125"/>
      <c r="KWW96" s="125"/>
      <c r="KWX96" s="125"/>
      <c r="KWY96" s="125"/>
      <c r="KWZ96" s="125"/>
      <c r="KXA96" s="125"/>
      <c r="KXB96" s="125"/>
      <c r="KXC96" s="125"/>
      <c r="KXD96" s="125"/>
      <c r="KXE96" s="125"/>
      <c r="KXF96" s="125"/>
      <c r="KXG96" s="125"/>
      <c r="KXH96" s="125"/>
      <c r="KXI96" s="125"/>
      <c r="KXJ96" s="125"/>
      <c r="KXK96" s="125"/>
      <c r="KXL96" s="125"/>
      <c r="KXM96" s="125"/>
      <c r="KXN96" s="125"/>
      <c r="KXO96" s="125"/>
      <c r="KXP96" s="125"/>
      <c r="KXQ96" s="125"/>
      <c r="KXR96" s="125"/>
      <c r="KXS96" s="125"/>
      <c r="KXT96" s="125"/>
      <c r="KXU96" s="125"/>
      <c r="KXV96" s="125"/>
      <c r="KXW96" s="125"/>
      <c r="KXX96" s="125"/>
      <c r="KXY96" s="125"/>
      <c r="KXZ96" s="125"/>
      <c r="KYA96" s="125"/>
      <c r="KYB96" s="125"/>
      <c r="KYC96" s="125"/>
      <c r="KYD96" s="125"/>
      <c r="KYE96" s="125"/>
      <c r="KYF96" s="125"/>
      <c r="KYG96" s="125"/>
      <c r="KYH96" s="125"/>
      <c r="KYI96" s="125"/>
      <c r="KYJ96" s="125"/>
      <c r="KYK96" s="125"/>
      <c r="KYL96" s="125"/>
      <c r="KYM96" s="125"/>
      <c r="KYN96" s="125"/>
      <c r="KYO96" s="125"/>
      <c r="KYP96" s="125"/>
      <c r="KYQ96" s="125"/>
      <c r="KYR96" s="125"/>
      <c r="KYS96" s="125"/>
      <c r="KYT96" s="125"/>
      <c r="KYU96" s="125"/>
      <c r="KYV96" s="125"/>
      <c r="KYW96" s="125"/>
      <c r="KYX96" s="125"/>
      <c r="KYY96" s="125"/>
      <c r="KYZ96" s="125"/>
      <c r="KZA96" s="125"/>
      <c r="KZB96" s="125"/>
      <c r="KZC96" s="125"/>
      <c r="KZD96" s="125"/>
      <c r="KZE96" s="125"/>
      <c r="KZF96" s="125"/>
      <c r="KZG96" s="125"/>
      <c r="KZH96" s="125"/>
      <c r="KZI96" s="125"/>
      <c r="KZJ96" s="125"/>
      <c r="KZK96" s="125"/>
      <c r="KZL96" s="125"/>
      <c r="KZM96" s="125"/>
      <c r="KZN96" s="125"/>
      <c r="KZO96" s="125"/>
      <c r="KZP96" s="125"/>
      <c r="KZQ96" s="125"/>
      <c r="KZR96" s="125"/>
      <c r="KZS96" s="125"/>
      <c r="KZT96" s="125"/>
      <c r="KZU96" s="125"/>
      <c r="KZV96" s="125"/>
      <c r="KZW96" s="125"/>
      <c r="KZX96" s="125"/>
      <c r="KZY96" s="125"/>
      <c r="KZZ96" s="125"/>
      <c r="LAA96" s="125"/>
      <c r="LAB96" s="125"/>
      <c r="LAC96" s="125"/>
      <c r="LAD96" s="125"/>
      <c r="LAE96" s="125"/>
      <c r="LAF96" s="125"/>
      <c r="LAG96" s="125"/>
      <c r="LAH96" s="125"/>
      <c r="LAI96" s="125"/>
      <c r="LAJ96" s="125"/>
      <c r="LAK96" s="125"/>
      <c r="LAL96" s="125"/>
      <c r="LAM96" s="125"/>
      <c r="LAN96" s="125"/>
      <c r="LAO96" s="125"/>
      <c r="LAP96" s="125"/>
      <c r="LAQ96" s="125"/>
      <c r="LAR96" s="125"/>
      <c r="LAS96" s="125"/>
      <c r="LAT96" s="125"/>
      <c r="LAU96" s="125"/>
      <c r="LAV96" s="125"/>
      <c r="LAW96" s="125"/>
      <c r="LAX96" s="125"/>
      <c r="LAY96" s="125"/>
      <c r="LAZ96" s="125"/>
      <c r="LBA96" s="125"/>
      <c r="LBB96" s="125"/>
      <c r="LBC96" s="125"/>
      <c r="LBD96" s="125"/>
      <c r="LBE96" s="125"/>
      <c r="LBF96" s="125"/>
      <c r="LBG96" s="125"/>
      <c r="LBH96" s="125"/>
      <c r="LBI96" s="125"/>
      <c r="LBJ96" s="125"/>
      <c r="LBK96" s="125"/>
      <c r="LBL96" s="125"/>
      <c r="LBM96" s="125"/>
      <c r="LBN96" s="125"/>
      <c r="LBO96" s="125"/>
      <c r="LBP96" s="125"/>
      <c r="LBQ96" s="125"/>
      <c r="LBR96" s="125"/>
      <c r="LBS96" s="125"/>
      <c r="LBT96" s="125"/>
      <c r="LBU96" s="125"/>
      <c r="LBV96" s="125"/>
      <c r="LBW96" s="125"/>
      <c r="LBX96" s="125"/>
      <c r="LBY96" s="125"/>
      <c r="LBZ96" s="125"/>
      <c r="LCA96" s="125"/>
      <c r="LCB96" s="125"/>
      <c r="LCC96" s="125"/>
      <c r="LCD96" s="125"/>
      <c r="LCE96" s="125"/>
      <c r="LCF96" s="125"/>
      <c r="LCG96" s="125"/>
      <c r="LCH96" s="125"/>
      <c r="LCI96" s="125"/>
      <c r="LCJ96" s="125"/>
      <c r="LCK96" s="125"/>
      <c r="LCL96" s="125"/>
      <c r="LCM96" s="125"/>
      <c r="LCN96" s="125"/>
      <c r="LCO96" s="125"/>
      <c r="LCP96" s="125"/>
      <c r="LCQ96" s="125"/>
      <c r="LCR96" s="125"/>
      <c r="LCS96" s="125"/>
      <c r="LCT96" s="125"/>
      <c r="LCU96" s="125"/>
      <c r="LCV96" s="125"/>
      <c r="LCW96" s="125"/>
      <c r="LCX96" s="125"/>
      <c r="LCY96" s="125"/>
      <c r="LCZ96" s="125"/>
      <c r="LDA96" s="125"/>
      <c r="LDB96" s="125"/>
      <c r="LDC96" s="125"/>
      <c r="LDD96" s="125"/>
      <c r="LDE96" s="125"/>
      <c r="LDF96" s="125"/>
      <c r="LDG96" s="125"/>
      <c r="LDH96" s="125"/>
      <c r="LDI96" s="125"/>
      <c r="LDJ96" s="125"/>
      <c r="LDK96" s="125"/>
      <c r="LDL96" s="125"/>
      <c r="LDM96" s="125"/>
      <c r="LDN96" s="125"/>
      <c r="LDO96" s="125"/>
      <c r="LDP96" s="125"/>
      <c r="LDQ96" s="125"/>
      <c r="LDR96" s="125"/>
      <c r="LDS96" s="125"/>
      <c r="LDT96" s="125"/>
      <c r="LDU96" s="125"/>
      <c r="LDV96" s="125"/>
      <c r="LDW96" s="125"/>
      <c r="LDX96" s="125"/>
      <c r="LDY96" s="125"/>
      <c r="LDZ96" s="125"/>
      <c r="LEA96" s="125"/>
      <c r="LEB96" s="125"/>
      <c r="LEC96" s="125"/>
      <c r="LED96" s="125"/>
      <c r="LEE96" s="125"/>
      <c r="LEF96" s="125"/>
      <c r="LEG96" s="125"/>
      <c r="LEH96" s="125"/>
      <c r="LEI96" s="125"/>
      <c r="LEJ96" s="125"/>
      <c r="LEK96" s="125"/>
      <c r="LEL96" s="125"/>
      <c r="LEM96" s="125"/>
      <c r="LEN96" s="125"/>
      <c r="LEO96" s="125"/>
      <c r="LEP96" s="125"/>
      <c r="LEQ96" s="125"/>
      <c r="LER96" s="125"/>
      <c r="LES96" s="125"/>
      <c r="LET96" s="125"/>
      <c r="LEU96" s="125"/>
      <c r="LEV96" s="125"/>
      <c r="LEW96" s="125"/>
      <c r="LEX96" s="125"/>
      <c r="LEY96" s="125"/>
      <c r="LEZ96" s="125"/>
      <c r="LFA96" s="125"/>
      <c r="LFB96" s="125"/>
      <c r="LFC96" s="125"/>
      <c r="LFD96" s="125"/>
      <c r="LFE96" s="125"/>
      <c r="LFF96" s="125"/>
      <c r="LFG96" s="125"/>
      <c r="LFH96" s="125"/>
      <c r="LFI96" s="125"/>
      <c r="LFJ96" s="125"/>
      <c r="LFK96" s="125"/>
      <c r="LFL96" s="125"/>
      <c r="LFM96" s="125"/>
      <c r="LFN96" s="125"/>
      <c r="LFO96" s="125"/>
      <c r="LFP96" s="125"/>
      <c r="LFQ96" s="125"/>
      <c r="LFR96" s="125"/>
      <c r="LFS96" s="125"/>
      <c r="LFT96" s="125"/>
      <c r="LFU96" s="125"/>
      <c r="LFV96" s="125"/>
      <c r="LFW96" s="125"/>
      <c r="LFX96" s="125"/>
      <c r="LFY96" s="125"/>
      <c r="LFZ96" s="125"/>
      <c r="LGA96" s="125"/>
      <c r="LGB96" s="125"/>
      <c r="LGC96" s="125"/>
      <c r="LGD96" s="125"/>
      <c r="LGE96" s="125"/>
      <c r="LGF96" s="125"/>
      <c r="LGG96" s="125"/>
      <c r="LGH96" s="125"/>
      <c r="LGI96" s="125"/>
      <c r="LGJ96" s="125"/>
      <c r="LGK96" s="125"/>
      <c r="LGL96" s="125"/>
      <c r="LGM96" s="125"/>
      <c r="LGN96" s="125"/>
      <c r="LGO96" s="125"/>
      <c r="LGP96" s="125"/>
      <c r="LGQ96" s="125"/>
      <c r="LGR96" s="125"/>
      <c r="LGS96" s="125"/>
      <c r="LGT96" s="125"/>
      <c r="LGU96" s="125"/>
      <c r="LGV96" s="125"/>
      <c r="LGW96" s="125"/>
      <c r="LGX96" s="125"/>
      <c r="LGY96" s="125"/>
      <c r="LGZ96" s="125"/>
      <c r="LHA96" s="125"/>
      <c r="LHB96" s="125"/>
      <c r="LHC96" s="125"/>
      <c r="LHD96" s="125"/>
      <c r="LHE96" s="125"/>
      <c r="LHF96" s="125"/>
      <c r="LHG96" s="125"/>
      <c r="LHH96" s="125"/>
      <c r="LHI96" s="125"/>
      <c r="LHJ96" s="125"/>
      <c r="LHK96" s="125"/>
      <c r="LHL96" s="125"/>
      <c r="LHM96" s="125"/>
      <c r="LHN96" s="125"/>
      <c r="LHO96" s="125"/>
      <c r="LHP96" s="125"/>
      <c r="LHQ96" s="125"/>
      <c r="LHR96" s="125"/>
      <c r="LHS96" s="125"/>
      <c r="LHT96" s="125"/>
      <c r="LHU96" s="125"/>
      <c r="LHV96" s="125"/>
      <c r="LHW96" s="125"/>
      <c r="LHX96" s="125"/>
      <c r="LHY96" s="125"/>
      <c r="LHZ96" s="125"/>
      <c r="LIA96" s="125"/>
      <c r="LIB96" s="125"/>
      <c r="LIC96" s="125"/>
      <c r="LID96" s="125"/>
      <c r="LIE96" s="125"/>
      <c r="LIF96" s="125"/>
      <c r="LIG96" s="125"/>
      <c r="LIH96" s="125"/>
      <c r="LII96" s="125"/>
      <c r="LIJ96" s="125"/>
      <c r="LIK96" s="125"/>
      <c r="LIL96" s="125"/>
      <c r="LIM96" s="125"/>
      <c r="LIN96" s="125"/>
      <c r="LIO96" s="125"/>
      <c r="LIP96" s="125"/>
      <c r="LIQ96" s="125"/>
      <c r="LIR96" s="125"/>
      <c r="LIS96" s="125"/>
      <c r="LIT96" s="125"/>
      <c r="LIU96" s="125"/>
      <c r="LIV96" s="125"/>
      <c r="LIW96" s="125"/>
      <c r="LIX96" s="125"/>
      <c r="LIY96" s="125"/>
      <c r="LIZ96" s="125"/>
      <c r="LJA96" s="125"/>
      <c r="LJB96" s="125"/>
      <c r="LJC96" s="125"/>
      <c r="LJD96" s="125"/>
      <c r="LJE96" s="125"/>
      <c r="LJF96" s="125"/>
      <c r="LJG96" s="125"/>
      <c r="LJH96" s="125"/>
      <c r="LJI96" s="125"/>
      <c r="LJJ96" s="125"/>
      <c r="LJK96" s="125"/>
      <c r="LJL96" s="125"/>
      <c r="LJM96" s="125"/>
      <c r="LJN96" s="125"/>
      <c r="LJO96" s="125"/>
      <c r="LJP96" s="125"/>
      <c r="LJQ96" s="125"/>
      <c r="LJR96" s="125"/>
      <c r="LJS96" s="125"/>
      <c r="LJT96" s="125"/>
      <c r="LJU96" s="125"/>
      <c r="LJV96" s="125"/>
      <c r="LJW96" s="125"/>
      <c r="LJX96" s="125"/>
      <c r="LJY96" s="125"/>
      <c r="LJZ96" s="125"/>
      <c r="LKA96" s="125"/>
      <c r="LKB96" s="125"/>
      <c r="LKC96" s="125"/>
      <c r="LKD96" s="125"/>
      <c r="LKE96" s="125"/>
      <c r="LKF96" s="125"/>
      <c r="LKG96" s="125"/>
      <c r="LKH96" s="125"/>
      <c r="LKI96" s="125"/>
      <c r="LKJ96" s="125"/>
      <c r="LKK96" s="125"/>
      <c r="LKL96" s="125"/>
      <c r="LKM96" s="125"/>
      <c r="LKN96" s="125"/>
      <c r="LKO96" s="125"/>
      <c r="LKP96" s="125"/>
      <c r="LKQ96" s="125"/>
      <c r="LKR96" s="125"/>
      <c r="LKS96" s="125"/>
      <c r="LKT96" s="125"/>
      <c r="LKU96" s="125"/>
      <c r="LKV96" s="125"/>
      <c r="LKW96" s="125"/>
      <c r="LKX96" s="125"/>
      <c r="LKY96" s="125"/>
      <c r="LKZ96" s="125"/>
      <c r="LLA96" s="125"/>
      <c r="LLB96" s="125"/>
      <c r="LLC96" s="125"/>
      <c r="LLD96" s="125"/>
      <c r="LLE96" s="125"/>
      <c r="LLF96" s="125"/>
      <c r="LLG96" s="125"/>
      <c r="LLH96" s="125"/>
      <c r="LLI96" s="125"/>
      <c r="LLJ96" s="125"/>
      <c r="LLK96" s="125"/>
      <c r="LLL96" s="125"/>
      <c r="LLM96" s="125"/>
      <c r="LLN96" s="125"/>
      <c r="LLO96" s="125"/>
      <c r="LLP96" s="125"/>
      <c r="LLQ96" s="125"/>
      <c r="LLR96" s="125"/>
      <c r="LLS96" s="125"/>
      <c r="LLT96" s="125"/>
      <c r="LLU96" s="125"/>
      <c r="LLV96" s="125"/>
      <c r="LLW96" s="125"/>
      <c r="LLX96" s="125"/>
      <c r="LLY96" s="125"/>
      <c r="LLZ96" s="125"/>
      <c r="LMA96" s="125"/>
      <c r="LMB96" s="125"/>
      <c r="LMC96" s="125"/>
      <c r="LMD96" s="125"/>
      <c r="LME96" s="125"/>
      <c r="LMF96" s="125"/>
      <c r="LMG96" s="125"/>
      <c r="LMH96" s="125"/>
      <c r="LMI96" s="125"/>
      <c r="LMJ96" s="125"/>
      <c r="LMK96" s="125"/>
      <c r="LML96" s="125"/>
      <c r="LMM96" s="125"/>
      <c r="LMN96" s="125"/>
      <c r="LMO96" s="125"/>
      <c r="LMP96" s="125"/>
      <c r="LMQ96" s="125"/>
      <c r="LMR96" s="125"/>
      <c r="LMS96" s="125"/>
      <c r="LMT96" s="125"/>
      <c r="LMU96" s="125"/>
      <c r="LMV96" s="125"/>
      <c r="LMW96" s="125"/>
      <c r="LMX96" s="125"/>
      <c r="LMY96" s="125"/>
      <c r="LMZ96" s="125"/>
      <c r="LNA96" s="125"/>
      <c r="LNB96" s="125"/>
      <c r="LNC96" s="125"/>
      <c r="LND96" s="125"/>
      <c r="LNE96" s="125"/>
      <c r="LNF96" s="125"/>
      <c r="LNG96" s="125"/>
      <c r="LNH96" s="125"/>
      <c r="LNI96" s="125"/>
      <c r="LNJ96" s="125"/>
      <c r="LNK96" s="125"/>
      <c r="LNL96" s="125"/>
      <c r="LNM96" s="125"/>
      <c r="LNN96" s="125"/>
      <c r="LNO96" s="125"/>
      <c r="LNP96" s="125"/>
      <c r="LNQ96" s="125"/>
      <c r="LNR96" s="125"/>
      <c r="LNS96" s="125"/>
      <c r="LNT96" s="125"/>
      <c r="LNU96" s="125"/>
      <c r="LNV96" s="125"/>
      <c r="LNW96" s="125"/>
      <c r="LNX96" s="125"/>
      <c r="LNY96" s="125"/>
      <c r="LNZ96" s="125"/>
      <c r="LOA96" s="125"/>
      <c r="LOB96" s="125"/>
      <c r="LOC96" s="125"/>
      <c r="LOD96" s="125"/>
      <c r="LOE96" s="125"/>
      <c r="LOF96" s="125"/>
      <c r="LOG96" s="125"/>
      <c r="LOH96" s="125"/>
      <c r="LOI96" s="125"/>
      <c r="LOJ96" s="125"/>
      <c r="LOK96" s="125"/>
      <c r="LOL96" s="125"/>
      <c r="LOM96" s="125"/>
      <c r="LON96" s="125"/>
      <c r="LOO96" s="125"/>
      <c r="LOP96" s="125"/>
      <c r="LOQ96" s="125"/>
      <c r="LOR96" s="125"/>
      <c r="LOS96" s="125"/>
      <c r="LOT96" s="125"/>
      <c r="LOU96" s="125"/>
      <c r="LOV96" s="125"/>
      <c r="LOW96" s="125"/>
      <c r="LOX96" s="125"/>
      <c r="LOY96" s="125"/>
      <c r="LOZ96" s="125"/>
      <c r="LPA96" s="125"/>
      <c r="LPB96" s="125"/>
      <c r="LPC96" s="125"/>
      <c r="LPD96" s="125"/>
      <c r="LPE96" s="125"/>
      <c r="LPF96" s="125"/>
      <c r="LPG96" s="125"/>
      <c r="LPH96" s="125"/>
      <c r="LPI96" s="125"/>
      <c r="LPJ96" s="125"/>
      <c r="LPK96" s="125"/>
      <c r="LPL96" s="125"/>
      <c r="LPM96" s="125"/>
      <c r="LPN96" s="125"/>
      <c r="LPO96" s="125"/>
      <c r="LPP96" s="125"/>
      <c r="LPQ96" s="125"/>
      <c r="LPR96" s="125"/>
      <c r="LPS96" s="125"/>
      <c r="LPT96" s="125"/>
      <c r="LPU96" s="125"/>
      <c r="LPV96" s="125"/>
      <c r="LPW96" s="125"/>
      <c r="LPX96" s="125"/>
      <c r="LPY96" s="125"/>
      <c r="LPZ96" s="125"/>
      <c r="LQA96" s="125"/>
      <c r="LQB96" s="125"/>
      <c r="LQC96" s="125"/>
      <c r="LQD96" s="125"/>
      <c r="LQE96" s="125"/>
      <c r="LQF96" s="125"/>
      <c r="LQG96" s="125"/>
      <c r="LQH96" s="125"/>
      <c r="LQI96" s="125"/>
      <c r="LQJ96" s="125"/>
      <c r="LQK96" s="125"/>
      <c r="LQL96" s="125"/>
      <c r="LQM96" s="125"/>
      <c r="LQN96" s="125"/>
      <c r="LQO96" s="125"/>
      <c r="LQP96" s="125"/>
      <c r="LQQ96" s="125"/>
      <c r="LQR96" s="125"/>
      <c r="LQS96" s="125"/>
      <c r="LQT96" s="125"/>
      <c r="LQU96" s="125"/>
      <c r="LQV96" s="125"/>
      <c r="LQW96" s="125"/>
      <c r="LQX96" s="125"/>
      <c r="LQY96" s="125"/>
      <c r="LQZ96" s="125"/>
      <c r="LRA96" s="125"/>
      <c r="LRB96" s="125"/>
      <c r="LRC96" s="125"/>
      <c r="LRD96" s="125"/>
      <c r="LRE96" s="125"/>
      <c r="LRF96" s="125"/>
      <c r="LRG96" s="125"/>
      <c r="LRH96" s="125"/>
      <c r="LRI96" s="125"/>
      <c r="LRJ96" s="125"/>
      <c r="LRK96" s="125"/>
      <c r="LRL96" s="125"/>
      <c r="LRM96" s="125"/>
      <c r="LRN96" s="125"/>
      <c r="LRO96" s="125"/>
      <c r="LRP96" s="125"/>
      <c r="LRQ96" s="125"/>
      <c r="LRR96" s="125"/>
      <c r="LRS96" s="125"/>
      <c r="LRT96" s="125"/>
      <c r="LRU96" s="125"/>
      <c r="LRV96" s="125"/>
      <c r="LRW96" s="125"/>
      <c r="LRX96" s="125"/>
      <c r="LRY96" s="125"/>
      <c r="LRZ96" s="125"/>
      <c r="LSA96" s="125"/>
      <c r="LSB96" s="125"/>
      <c r="LSC96" s="125"/>
      <c r="LSD96" s="125"/>
      <c r="LSE96" s="125"/>
      <c r="LSF96" s="125"/>
      <c r="LSG96" s="125"/>
      <c r="LSH96" s="125"/>
      <c r="LSI96" s="125"/>
      <c r="LSJ96" s="125"/>
      <c r="LSK96" s="125"/>
      <c r="LSL96" s="125"/>
      <c r="LSM96" s="125"/>
      <c r="LSN96" s="125"/>
      <c r="LSO96" s="125"/>
      <c r="LSP96" s="125"/>
      <c r="LSQ96" s="125"/>
      <c r="LSR96" s="125"/>
      <c r="LSS96" s="125"/>
      <c r="LST96" s="125"/>
      <c r="LSU96" s="125"/>
      <c r="LSV96" s="125"/>
      <c r="LSW96" s="125"/>
      <c r="LSX96" s="125"/>
      <c r="LSY96" s="125"/>
      <c r="LSZ96" s="125"/>
      <c r="LTA96" s="125"/>
      <c r="LTB96" s="125"/>
      <c r="LTC96" s="125"/>
      <c r="LTD96" s="125"/>
      <c r="LTE96" s="125"/>
      <c r="LTF96" s="125"/>
      <c r="LTG96" s="125"/>
      <c r="LTH96" s="125"/>
      <c r="LTI96" s="125"/>
      <c r="LTJ96" s="125"/>
      <c r="LTK96" s="125"/>
      <c r="LTL96" s="125"/>
      <c r="LTM96" s="125"/>
      <c r="LTN96" s="125"/>
      <c r="LTO96" s="125"/>
      <c r="LTP96" s="125"/>
      <c r="LTQ96" s="125"/>
      <c r="LTR96" s="125"/>
      <c r="LTS96" s="125"/>
      <c r="LTT96" s="125"/>
      <c r="LTU96" s="125"/>
      <c r="LTV96" s="125"/>
      <c r="LTW96" s="125"/>
      <c r="LTX96" s="125"/>
      <c r="LTY96" s="125"/>
      <c r="LTZ96" s="125"/>
      <c r="LUA96" s="125"/>
      <c r="LUB96" s="125"/>
      <c r="LUC96" s="125"/>
      <c r="LUD96" s="125"/>
      <c r="LUE96" s="125"/>
      <c r="LUF96" s="125"/>
      <c r="LUG96" s="125"/>
      <c r="LUH96" s="125"/>
      <c r="LUI96" s="125"/>
      <c r="LUJ96" s="125"/>
      <c r="LUK96" s="125"/>
      <c r="LUL96" s="125"/>
      <c r="LUM96" s="125"/>
      <c r="LUN96" s="125"/>
      <c r="LUO96" s="125"/>
      <c r="LUP96" s="125"/>
      <c r="LUQ96" s="125"/>
      <c r="LUR96" s="125"/>
      <c r="LUS96" s="125"/>
      <c r="LUT96" s="125"/>
      <c r="LUU96" s="125"/>
      <c r="LUV96" s="125"/>
      <c r="LUW96" s="125"/>
      <c r="LUX96" s="125"/>
      <c r="LUY96" s="125"/>
      <c r="LUZ96" s="125"/>
      <c r="LVA96" s="125"/>
      <c r="LVB96" s="125"/>
      <c r="LVC96" s="125"/>
      <c r="LVD96" s="125"/>
      <c r="LVE96" s="125"/>
      <c r="LVF96" s="125"/>
      <c r="LVG96" s="125"/>
      <c r="LVH96" s="125"/>
      <c r="LVI96" s="125"/>
      <c r="LVJ96" s="125"/>
      <c r="LVK96" s="125"/>
      <c r="LVL96" s="125"/>
      <c r="LVM96" s="125"/>
      <c r="LVN96" s="125"/>
      <c r="LVO96" s="125"/>
      <c r="LVP96" s="125"/>
      <c r="LVQ96" s="125"/>
      <c r="LVR96" s="125"/>
      <c r="LVS96" s="125"/>
      <c r="LVT96" s="125"/>
      <c r="LVU96" s="125"/>
      <c r="LVV96" s="125"/>
      <c r="LVW96" s="125"/>
      <c r="LVX96" s="125"/>
      <c r="LVY96" s="125"/>
      <c r="LVZ96" s="125"/>
      <c r="LWA96" s="125"/>
      <c r="LWB96" s="125"/>
      <c r="LWC96" s="125"/>
      <c r="LWD96" s="125"/>
      <c r="LWE96" s="125"/>
      <c r="LWF96" s="125"/>
      <c r="LWG96" s="125"/>
      <c r="LWH96" s="125"/>
      <c r="LWI96" s="125"/>
      <c r="LWJ96" s="125"/>
      <c r="LWK96" s="125"/>
      <c r="LWL96" s="125"/>
      <c r="LWM96" s="125"/>
      <c r="LWN96" s="125"/>
      <c r="LWO96" s="125"/>
      <c r="LWP96" s="125"/>
      <c r="LWQ96" s="125"/>
      <c r="LWR96" s="125"/>
      <c r="LWS96" s="125"/>
      <c r="LWT96" s="125"/>
      <c r="LWU96" s="125"/>
      <c r="LWV96" s="125"/>
      <c r="LWW96" s="125"/>
      <c r="LWX96" s="125"/>
      <c r="LWY96" s="125"/>
      <c r="LWZ96" s="125"/>
      <c r="LXA96" s="125"/>
      <c r="LXB96" s="125"/>
      <c r="LXC96" s="125"/>
      <c r="LXD96" s="125"/>
      <c r="LXE96" s="125"/>
      <c r="LXF96" s="125"/>
      <c r="LXG96" s="125"/>
      <c r="LXH96" s="125"/>
      <c r="LXI96" s="125"/>
      <c r="LXJ96" s="125"/>
      <c r="LXK96" s="125"/>
      <c r="LXL96" s="125"/>
      <c r="LXM96" s="125"/>
      <c r="LXN96" s="125"/>
      <c r="LXO96" s="125"/>
      <c r="LXP96" s="125"/>
      <c r="LXQ96" s="125"/>
      <c r="LXR96" s="125"/>
      <c r="LXS96" s="125"/>
      <c r="LXT96" s="125"/>
      <c r="LXU96" s="125"/>
      <c r="LXV96" s="125"/>
      <c r="LXW96" s="125"/>
      <c r="LXX96" s="125"/>
      <c r="LXY96" s="125"/>
      <c r="LXZ96" s="125"/>
      <c r="LYA96" s="125"/>
      <c r="LYB96" s="125"/>
      <c r="LYC96" s="125"/>
      <c r="LYD96" s="125"/>
      <c r="LYE96" s="125"/>
      <c r="LYF96" s="125"/>
      <c r="LYG96" s="125"/>
      <c r="LYH96" s="125"/>
      <c r="LYI96" s="125"/>
      <c r="LYJ96" s="125"/>
      <c r="LYK96" s="125"/>
      <c r="LYL96" s="125"/>
      <c r="LYM96" s="125"/>
      <c r="LYN96" s="125"/>
      <c r="LYO96" s="125"/>
      <c r="LYP96" s="125"/>
      <c r="LYQ96" s="125"/>
      <c r="LYR96" s="125"/>
      <c r="LYS96" s="125"/>
      <c r="LYT96" s="125"/>
      <c r="LYU96" s="125"/>
      <c r="LYV96" s="125"/>
      <c r="LYW96" s="125"/>
      <c r="LYX96" s="125"/>
      <c r="LYY96" s="125"/>
      <c r="LYZ96" s="125"/>
      <c r="LZA96" s="125"/>
      <c r="LZB96" s="125"/>
      <c r="LZC96" s="125"/>
      <c r="LZD96" s="125"/>
      <c r="LZE96" s="125"/>
      <c r="LZF96" s="125"/>
      <c r="LZG96" s="125"/>
      <c r="LZH96" s="125"/>
      <c r="LZI96" s="125"/>
      <c r="LZJ96" s="125"/>
      <c r="LZK96" s="125"/>
      <c r="LZL96" s="125"/>
      <c r="LZM96" s="125"/>
      <c r="LZN96" s="125"/>
      <c r="LZO96" s="125"/>
      <c r="LZP96" s="125"/>
      <c r="LZQ96" s="125"/>
      <c r="LZR96" s="125"/>
      <c r="LZS96" s="125"/>
      <c r="LZT96" s="125"/>
      <c r="LZU96" s="125"/>
      <c r="LZV96" s="125"/>
      <c r="LZW96" s="125"/>
      <c r="LZX96" s="125"/>
      <c r="LZY96" s="125"/>
      <c r="LZZ96" s="125"/>
      <c r="MAA96" s="125"/>
      <c r="MAB96" s="125"/>
      <c r="MAC96" s="125"/>
      <c r="MAD96" s="125"/>
      <c r="MAE96" s="125"/>
      <c r="MAF96" s="125"/>
      <c r="MAG96" s="125"/>
      <c r="MAH96" s="125"/>
      <c r="MAI96" s="125"/>
      <c r="MAJ96" s="125"/>
      <c r="MAK96" s="125"/>
      <c r="MAL96" s="125"/>
      <c r="MAM96" s="125"/>
      <c r="MAN96" s="125"/>
      <c r="MAO96" s="125"/>
      <c r="MAP96" s="125"/>
      <c r="MAQ96" s="125"/>
      <c r="MAR96" s="125"/>
      <c r="MAS96" s="125"/>
      <c r="MAT96" s="125"/>
      <c r="MAU96" s="125"/>
      <c r="MAV96" s="125"/>
      <c r="MAW96" s="125"/>
      <c r="MAX96" s="125"/>
      <c r="MAY96" s="125"/>
      <c r="MAZ96" s="125"/>
      <c r="MBA96" s="125"/>
      <c r="MBB96" s="125"/>
      <c r="MBC96" s="125"/>
      <c r="MBD96" s="125"/>
      <c r="MBE96" s="125"/>
      <c r="MBF96" s="125"/>
      <c r="MBG96" s="125"/>
      <c r="MBH96" s="125"/>
      <c r="MBI96" s="125"/>
      <c r="MBJ96" s="125"/>
      <c r="MBK96" s="125"/>
      <c r="MBL96" s="125"/>
      <c r="MBM96" s="125"/>
      <c r="MBN96" s="125"/>
      <c r="MBO96" s="125"/>
      <c r="MBP96" s="125"/>
      <c r="MBQ96" s="125"/>
      <c r="MBR96" s="125"/>
      <c r="MBS96" s="125"/>
      <c r="MBT96" s="125"/>
      <c r="MBU96" s="125"/>
      <c r="MBV96" s="125"/>
      <c r="MBW96" s="125"/>
      <c r="MBX96" s="125"/>
      <c r="MBY96" s="125"/>
      <c r="MBZ96" s="125"/>
      <c r="MCA96" s="125"/>
      <c r="MCB96" s="125"/>
      <c r="MCC96" s="125"/>
      <c r="MCD96" s="125"/>
      <c r="MCE96" s="125"/>
      <c r="MCF96" s="125"/>
      <c r="MCG96" s="125"/>
      <c r="MCH96" s="125"/>
      <c r="MCI96" s="125"/>
      <c r="MCJ96" s="125"/>
      <c r="MCK96" s="125"/>
      <c r="MCL96" s="125"/>
      <c r="MCM96" s="125"/>
      <c r="MCN96" s="125"/>
      <c r="MCO96" s="125"/>
      <c r="MCP96" s="125"/>
      <c r="MCQ96" s="125"/>
      <c r="MCR96" s="125"/>
      <c r="MCS96" s="125"/>
      <c r="MCT96" s="125"/>
      <c r="MCU96" s="125"/>
      <c r="MCV96" s="125"/>
      <c r="MCW96" s="125"/>
      <c r="MCX96" s="125"/>
      <c r="MCY96" s="125"/>
      <c r="MCZ96" s="125"/>
      <c r="MDA96" s="125"/>
      <c r="MDB96" s="125"/>
      <c r="MDC96" s="125"/>
      <c r="MDD96" s="125"/>
      <c r="MDE96" s="125"/>
      <c r="MDF96" s="125"/>
      <c r="MDG96" s="125"/>
      <c r="MDH96" s="125"/>
      <c r="MDI96" s="125"/>
      <c r="MDJ96" s="125"/>
      <c r="MDK96" s="125"/>
      <c r="MDL96" s="125"/>
      <c r="MDM96" s="125"/>
      <c r="MDN96" s="125"/>
      <c r="MDO96" s="125"/>
      <c r="MDP96" s="125"/>
      <c r="MDQ96" s="125"/>
      <c r="MDR96" s="125"/>
      <c r="MDS96" s="125"/>
      <c r="MDT96" s="125"/>
      <c r="MDU96" s="125"/>
      <c r="MDV96" s="125"/>
      <c r="MDW96" s="125"/>
      <c r="MDX96" s="125"/>
      <c r="MDY96" s="125"/>
      <c r="MDZ96" s="125"/>
      <c r="MEA96" s="125"/>
      <c r="MEB96" s="125"/>
      <c r="MEC96" s="125"/>
      <c r="MED96" s="125"/>
      <c r="MEE96" s="125"/>
      <c r="MEF96" s="125"/>
      <c r="MEG96" s="125"/>
      <c r="MEH96" s="125"/>
      <c r="MEI96" s="125"/>
      <c r="MEJ96" s="125"/>
      <c r="MEK96" s="125"/>
      <c r="MEL96" s="125"/>
      <c r="MEM96" s="125"/>
      <c r="MEN96" s="125"/>
      <c r="MEO96" s="125"/>
      <c r="MEP96" s="125"/>
      <c r="MEQ96" s="125"/>
      <c r="MER96" s="125"/>
      <c r="MES96" s="125"/>
      <c r="MET96" s="125"/>
      <c r="MEU96" s="125"/>
      <c r="MEV96" s="125"/>
      <c r="MEW96" s="125"/>
      <c r="MEX96" s="125"/>
      <c r="MEY96" s="125"/>
      <c r="MEZ96" s="125"/>
      <c r="MFA96" s="125"/>
      <c r="MFB96" s="125"/>
      <c r="MFC96" s="125"/>
      <c r="MFD96" s="125"/>
      <c r="MFE96" s="125"/>
      <c r="MFF96" s="125"/>
      <c r="MFG96" s="125"/>
      <c r="MFH96" s="125"/>
      <c r="MFI96" s="125"/>
      <c r="MFJ96" s="125"/>
      <c r="MFK96" s="125"/>
      <c r="MFL96" s="125"/>
      <c r="MFM96" s="125"/>
      <c r="MFN96" s="125"/>
      <c r="MFO96" s="125"/>
      <c r="MFP96" s="125"/>
      <c r="MFQ96" s="125"/>
      <c r="MFR96" s="125"/>
      <c r="MFS96" s="125"/>
      <c r="MFT96" s="125"/>
      <c r="MFU96" s="125"/>
      <c r="MFV96" s="125"/>
      <c r="MFW96" s="125"/>
      <c r="MFX96" s="125"/>
      <c r="MFY96" s="125"/>
      <c r="MFZ96" s="125"/>
      <c r="MGA96" s="125"/>
      <c r="MGB96" s="125"/>
      <c r="MGC96" s="125"/>
      <c r="MGD96" s="125"/>
      <c r="MGE96" s="125"/>
      <c r="MGF96" s="125"/>
      <c r="MGG96" s="125"/>
      <c r="MGH96" s="125"/>
      <c r="MGI96" s="125"/>
      <c r="MGJ96" s="125"/>
      <c r="MGK96" s="125"/>
      <c r="MGL96" s="125"/>
      <c r="MGM96" s="125"/>
      <c r="MGN96" s="125"/>
      <c r="MGO96" s="125"/>
      <c r="MGP96" s="125"/>
      <c r="MGQ96" s="125"/>
      <c r="MGR96" s="125"/>
      <c r="MGS96" s="125"/>
      <c r="MGT96" s="125"/>
      <c r="MGU96" s="125"/>
      <c r="MGV96" s="125"/>
      <c r="MGW96" s="125"/>
      <c r="MGX96" s="125"/>
      <c r="MGY96" s="125"/>
      <c r="MGZ96" s="125"/>
      <c r="MHA96" s="125"/>
      <c r="MHB96" s="125"/>
      <c r="MHC96" s="125"/>
      <c r="MHD96" s="125"/>
      <c r="MHE96" s="125"/>
      <c r="MHF96" s="125"/>
      <c r="MHG96" s="125"/>
      <c r="MHH96" s="125"/>
      <c r="MHI96" s="125"/>
      <c r="MHJ96" s="125"/>
      <c r="MHK96" s="125"/>
      <c r="MHL96" s="125"/>
      <c r="MHM96" s="125"/>
      <c r="MHN96" s="125"/>
      <c r="MHO96" s="125"/>
      <c r="MHP96" s="125"/>
      <c r="MHQ96" s="125"/>
      <c r="MHR96" s="125"/>
      <c r="MHS96" s="125"/>
      <c r="MHT96" s="125"/>
      <c r="MHU96" s="125"/>
      <c r="MHV96" s="125"/>
      <c r="MHW96" s="125"/>
      <c r="MHX96" s="125"/>
      <c r="MHY96" s="125"/>
      <c r="MHZ96" s="125"/>
      <c r="MIA96" s="125"/>
      <c r="MIB96" s="125"/>
      <c r="MIC96" s="125"/>
      <c r="MID96" s="125"/>
      <c r="MIE96" s="125"/>
      <c r="MIF96" s="125"/>
      <c r="MIG96" s="125"/>
      <c r="MIH96" s="125"/>
      <c r="MII96" s="125"/>
      <c r="MIJ96" s="125"/>
      <c r="MIK96" s="125"/>
      <c r="MIL96" s="125"/>
      <c r="MIM96" s="125"/>
      <c r="MIN96" s="125"/>
      <c r="MIO96" s="125"/>
      <c r="MIP96" s="125"/>
      <c r="MIQ96" s="125"/>
      <c r="MIR96" s="125"/>
      <c r="MIS96" s="125"/>
      <c r="MIT96" s="125"/>
      <c r="MIU96" s="125"/>
      <c r="MIV96" s="125"/>
      <c r="MIW96" s="125"/>
      <c r="MIX96" s="125"/>
      <c r="MIY96" s="125"/>
      <c r="MIZ96" s="125"/>
      <c r="MJA96" s="125"/>
      <c r="MJB96" s="125"/>
      <c r="MJC96" s="125"/>
      <c r="MJD96" s="125"/>
      <c r="MJE96" s="125"/>
      <c r="MJF96" s="125"/>
      <c r="MJG96" s="125"/>
      <c r="MJH96" s="125"/>
      <c r="MJI96" s="125"/>
      <c r="MJJ96" s="125"/>
      <c r="MJK96" s="125"/>
      <c r="MJL96" s="125"/>
      <c r="MJM96" s="125"/>
      <c r="MJN96" s="125"/>
      <c r="MJO96" s="125"/>
      <c r="MJP96" s="125"/>
      <c r="MJQ96" s="125"/>
      <c r="MJR96" s="125"/>
      <c r="MJS96" s="125"/>
      <c r="MJT96" s="125"/>
      <c r="MJU96" s="125"/>
      <c r="MJV96" s="125"/>
      <c r="MJW96" s="125"/>
      <c r="MJX96" s="125"/>
      <c r="MJY96" s="125"/>
      <c r="MJZ96" s="125"/>
      <c r="MKA96" s="125"/>
      <c r="MKB96" s="125"/>
      <c r="MKC96" s="125"/>
      <c r="MKD96" s="125"/>
      <c r="MKE96" s="125"/>
      <c r="MKF96" s="125"/>
      <c r="MKG96" s="125"/>
      <c r="MKH96" s="125"/>
      <c r="MKI96" s="125"/>
      <c r="MKJ96" s="125"/>
      <c r="MKK96" s="125"/>
      <c r="MKL96" s="125"/>
      <c r="MKM96" s="125"/>
      <c r="MKN96" s="125"/>
      <c r="MKO96" s="125"/>
      <c r="MKP96" s="125"/>
      <c r="MKQ96" s="125"/>
      <c r="MKR96" s="125"/>
      <c r="MKS96" s="125"/>
      <c r="MKT96" s="125"/>
      <c r="MKU96" s="125"/>
      <c r="MKV96" s="125"/>
      <c r="MKW96" s="125"/>
      <c r="MKX96" s="125"/>
      <c r="MKY96" s="125"/>
      <c r="MKZ96" s="125"/>
      <c r="MLA96" s="125"/>
      <c r="MLB96" s="125"/>
      <c r="MLC96" s="125"/>
      <c r="MLD96" s="125"/>
      <c r="MLE96" s="125"/>
      <c r="MLF96" s="125"/>
      <c r="MLG96" s="125"/>
      <c r="MLH96" s="125"/>
      <c r="MLI96" s="125"/>
      <c r="MLJ96" s="125"/>
      <c r="MLK96" s="125"/>
      <c r="MLL96" s="125"/>
      <c r="MLM96" s="125"/>
      <c r="MLN96" s="125"/>
      <c r="MLO96" s="125"/>
      <c r="MLP96" s="125"/>
      <c r="MLQ96" s="125"/>
      <c r="MLR96" s="125"/>
      <c r="MLS96" s="125"/>
      <c r="MLT96" s="125"/>
      <c r="MLU96" s="125"/>
      <c r="MLV96" s="125"/>
      <c r="MLW96" s="125"/>
      <c r="MLX96" s="125"/>
      <c r="MLY96" s="125"/>
      <c r="MLZ96" s="125"/>
      <c r="MMA96" s="125"/>
      <c r="MMB96" s="125"/>
      <c r="MMC96" s="125"/>
      <c r="MMD96" s="125"/>
      <c r="MME96" s="125"/>
      <c r="MMF96" s="125"/>
      <c r="MMG96" s="125"/>
      <c r="MMH96" s="125"/>
      <c r="MMI96" s="125"/>
      <c r="MMJ96" s="125"/>
      <c r="MMK96" s="125"/>
      <c r="MML96" s="125"/>
      <c r="MMM96" s="125"/>
      <c r="MMN96" s="125"/>
      <c r="MMO96" s="125"/>
      <c r="MMP96" s="125"/>
      <c r="MMQ96" s="125"/>
      <c r="MMR96" s="125"/>
      <c r="MMS96" s="125"/>
      <c r="MMT96" s="125"/>
      <c r="MMU96" s="125"/>
      <c r="MMV96" s="125"/>
      <c r="MMW96" s="125"/>
      <c r="MMX96" s="125"/>
      <c r="MMY96" s="125"/>
      <c r="MMZ96" s="125"/>
      <c r="MNA96" s="125"/>
      <c r="MNB96" s="125"/>
      <c r="MNC96" s="125"/>
      <c r="MND96" s="125"/>
      <c r="MNE96" s="125"/>
      <c r="MNF96" s="125"/>
      <c r="MNG96" s="125"/>
      <c r="MNH96" s="125"/>
      <c r="MNI96" s="125"/>
      <c r="MNJ96" s="125"/>
      <c r="MNK96" s="125"/>
      <c r="MNL96" s="125"/>
      <c r="MNM96" s="125"/>
      <c r="MNN96" s="125"/>
      <c r="MNO96" s="125"/>
      <c r="MNP96" s="125"/>
      <c r="MNQ96" s="125"/>
      <c r="MNR96" s="125"/>
      <c r="MNS96" s="125"/>
      <c r="MNT96" s="125"/>
      <c r="MNU96" s="125"/>
      <c r="MNV96" s="125"/>
      <c r="MNW96" s="125"/>
      <c r="MNX96" s="125"/>
      <c r="MNY96" s="125"/>
      <c r="MNZ96" s="125"/>
      <c r="MOA96" s="125"/>
      <c r="MOB96" s="125"/>
      <c r="MOC96" s="125"/>
      <c r="MOD96" s="125"/>
      <c r="MOE96" s="125"/>
      <c r="MOF96" s="125"/>
      <c r="MOG96" s="125"/>
      <c r="MOH96" s="125"/>
      <c r="MOI96" s="125"/>
      <c r="MOJ96" s="125"/>
      <c r="MOK96" s="125"/>
      <c r="MOL96" s="125"/>
      <c r="MOM96" s="125"/>
      <c r="MON96" s="125"/>
      <c r="MOO96" s="125"/>
      <c r="MOP96" s="125"/>
      <c r="MOQ96" s="125"/>
      <c r="MOR96" s="125"/>
      <c r="MOS96" s="125"/>
      <c r="MOT96" s="125"/>
      <c r="MOU96" s="125"/>
      <c r="MOV96" s="125"/>
      <c r="MOW96" s="125"/>
      <c r="MOX96" s="125"/>
      <c r="MOY96" s="125"/>
      <c r="MOZ96" s="125"/>
      <c r="MPA96" s="125"/>
      <c r="MPB96" s="125"/>
      <c r="MPC96" s="125"/>
      <c r="MPD96" s="125"/>
      <c r="MPE96" s="125"/>
      <c r="MPF96" s="125"/>
      <c r="MPG96" s="125"/>
      <c r="MPH96" s="125"/>
      <c r="MPI96" s="125"/>
      <c r="MPJ96" s="125"/>
      <c r="MPK96" s="125"/>
      <c r="MPL96" s="125"/>
      <c r="MPM96" s="125"/>
      <c r="MPN96" s="125"/>
      <c r="MPO96" s="125"/>
      <c r="MPP96" s="125"/>
      <c r="MPQ96" s="125"/>
      <c r="MPR96" s="125"/>
      <c r="MPS96" s="125"/>
      <c r="MPT96" s="125"/>
      <c r="MPU96" s="125"/>
      <c r="MPV96" s="125"/>
      <c r="MPW96" s="125"/>
      <c r="MPX96" s="125"/>
      <c r="MPY96" s="125"/>
      <c r="MPZ96" s="125"/>
      <c r="MQA96" s="125"/>
      <c r="MQB96" s="125"/>
      <c r="MQC96" s="125"/>
      <c r="MQD96" s="125"/>
      <c r="MQE96" s="125"/>
      <c r="MQF96" s="125"/>
      <c r="MQG96" s="125"/>
      <c r="MQH96" s="125"/>
      <c r="MQI96" s="125"/>
      <c r="MQJ96" s="125"/>
      <c r="MQK96" s="125"/>
      <c r="MQL96" s="125"/>
      <c r="MQM96" s="125"/>
      <c r="MQN96" s="125"/>
      <c r="MQO96" s="125"/>
      <c r="MQP96" s="125"/>
      <c r="MQQ96" s="125"/>
      <c r="MQR96" s="125"/>
      <c r="MQS96" s="125"/>
      <c r="MQT96" s="125"/>
      <c r="MQU96" s="125"/>
      <c r="MQV96" s="125"/>
      <c r="MQW96" s="125"/>
      <c r="MQX96" s="125"/>
      <c r="MQY96" s="125"/>
      <c r="MQZ96" s="125"/>
      <c r="MRA96" s="125"/>
      <c r="MRB96" s="125"/>
      <c r="MRC96" s="125"/>
      <c r="MRD96" s="125"/>
      <c r="MRE96" s="125"/>
      <c r="MRF96" s="125"/>
      <c r="MRG96" s="125"/>
      <c r="MRH96" s="125"/>
      <c r="MRI96" s="125"/>
      <c r="MRJ96" s="125"/>
      <c r="MRK96" s="125"/>
      <c r="MRL96" s="125"/>
      <c r="MRM96" s="125"/>
      <c r="MRN96" s="125"/>
      <c r="MRO96" s="125"/>
      <c r="MRP96" s="125"/>
      <c r="MRQ96" s="125"/>
      <c r="MRR96" s="125"/>
      <c r="MRS96" s="125"/>
      <c r="MRT96" s="125"/>
      <c r="MRU96" s="125"/>
      <c r="MRV96" s="125"/>
      <c r="MRW96" s="125"/>
      <c r="MRX96" s="125"/>
      <c r="MRY96" s="125"/>
      <c r="MRZ96" s="125"/>
      <c r="MSA96" s="125"/>
      <c r="MSB96" s="125"/>
      <c r="MSC96" s="125"/>
      <c r="MSD96" s="125"/>
      <c r="MSE96" s="125"/>
      <c r="MSF96" s="125"/>
      <c r="MSG96" s="125"/>
      <c r="MSH96" s="125"/>
      <c r="MSI96" s="125"/>
      <c r="MSJ96" s="125"/>
      <c r="MSK96" s="125"/>
      <c r="MSL96" s="125"/>
      <c r="MSM96" s="125"/>
      <c r="MSN96" s="125"/>
      <c r="MSO96" s="125"/>
      <c r="MSP96" s="125"/>
      <c r="MSQ96" s="125"/>
      <c r="MSR96" s="125"/>
      <c r="MSS96" s="125"/>
      <c r="MST96" s="125"/>
      <c r="MSU96" s="125"/>
      <c r="MSV96" s="125"/>
      <c r="MSW96" s="125"/>
      <c r="MSX96" s="125"/>
      <c r="MSY96" s="125"/>
      <c r="MSZ96" s="125"/>
      <c r="MTA96" s="125"/>
      <c r="MTB96" s="125"/>
      <c r="MTC96" s="125"/>
      <c r="MTD96" s="125"/>
      <c r="MTE96" s="125"/>
      <c r="MTF96" s="125"/>
      <c r="MTG96" s="125"/>
      <c r="MTH96" s="125"/>
      <c r="MTI96" s="125"/>
      <c r="MTJ96" s="125"/>
      <c r="MTK96" s="125"/>
      <c r="MTL96" s="125"/>
      <c r="MTM96" s="125"/>
      <c r="MTN96" s="125"/>
      <c r="MTO96" s="125"/>
      <c r="MTP96" s="125"/>
      <c r="MTQ96" s="125"/>
      <c r="MTR96" s="125"/>
      <c r="MTS96" s="125"/>
      <c r="MTT96" s="125"/>
      <c r="MTU96" s="125"/>
      <c r="MTV96" s="125"/>
      <c r="MTW96" s="125"/>
      <c r="MTX96" s="125"/>
      <c r="MTY96" s="125"/>
      <c r="MTZ96" s="125"/>
      <c r="MUA96" s="125"/>
      <c r="MUB96" s="125"/>
      <c r="MUC96" s="125"/>
      <c r="MUD96" s="125"/>
      <c r="MUE96" s="125"/>
      <c r="MUF96" s="125"/>
      <c r="MUG96" s="125"/>
      <c r="MUH96" s="125"/>
      <c r="MUI96" s="125"/>
      <c r="MUJ96" s="125"/>
      <c r="MUK96" s="125"/>
      <c r="MUL96" s="125"/>
      <c r="MUM96" s="125"/>
      <c r="MUN96" s="125"/>
      <c r="MUO96" s="125"/>
      <c r="MUP96" s="125"/>
      <c r="MUQ96" s="125"/>
      <c r="MUR96" s="125"/>
      <c r="MUS96" s="125"/>
      <c r="MUT96" s="125"/>
      <c r="MUU96" s="125"/>
      <c r="MUV96" s="125"/>
      <c r="MUW96" s="125"/>
      <c r="MUX96" s="125"/>
      <c r="MUY96" s="125"/>
      <c r="MUZ96" s="125"/>
      <c r="MVA96" s="125"/>
      <c r="MVB96" s="125"/>
      <c r="MVC96" s="125"/>
      <c r="MVD96" s="125"/>
      <c r="MVE96" s="125"/>
      <c r="MVF96" s="125"/>
      <c r="MVG96" s="125"/>
      <c r="MVH96" s="125"/>
      <c r="MVI96" s="125"/>
      <c r="MVJ96" s="125"/>
      <c r="MVK96" s="125"/>
      <c r="MVL96" s="125"/>
      <c r="MVM96" s="125"/>
      <c r="MVN96" s="125"/>
      <c r="MVO96" s="125"/>
      <c r="MVP96" s="125"/>
      <c r="MVQ96" s="125"/>
      <c r="MVR96" s="125"/>
      <c r="MVS96" s="125"/>
      <c r="MVT96" s="125"/>
      <c r="MVU96" s="125"/>
      <c r="MVV96" s="125"/>
      <c r="MVW96" s="125"/>
      <c r="MVX96" s="125"/>
      <c r="MVY96" s="125"/>
      <c r="MVZ96" s="125"/>
      <c r="MWA96" s="125"/>
      <c r="MWB96" s="125"/>
      <c r="MWC96" s="125"/>
      <c r="MWD96" s="125"/>
      <c r="MWE96" s="125"/>
      <c r="MWF96" s="125"/>
      <c r="MWG96" s="125"/>
      <c r="MWH96" s="125"/>
      <c r="MWI96" s="125"/>
      <c r="MWJ96" s="125"/>
      <c r="MWK96" s="125"/>
      <c r="MWL96" s="125"/>
      <c r="MWM96" s="125"/>
      <c r="MWN96" s="125"/>
      <c r="MWO96" s="125"/>
      <c r="MWP96" s="125"/>
      <c r="MWQ96" s="125"/>
      <c r="MWR96" s="125"/>
      <c r="MWS96" s="125"/>
      <c r="MWT96" s="125"/>
      <c r="MWU96" s="125"/>
      <c r="MWV96" s="125"/>
      <c r="MWW96" s="125"/>
      <c r="MWX96" s="125"/>
      <c r="MWY96" s="125"/>
      <c r="MWZ96" s="125"/>
      <c r="MXA96" s="125"/>
      <c r="MXB96" s="125"/>
      <c r="MXC96" s="125"/>
      <c r="MXD96" s="125"/>
      <c r="MXE96" s="125"/>
      <c r="MXF96" s="125"/>
      <c r="MXG96" s="125"/>
      <c r="MXH96" s="125"/>
      <c r="MXI96" s="125"/>
      <c r="MXJ96" s="125"/>
      <c r="MXK96" s="125"/>
      <c r="MXL96" s="125"/>
      <c r="MXM96" s="125"/>
      <c r="MXN96" s="125"/>
      <c r="MXO96" s="125"/>
      <c r="MXP96" s="125"/>
      <c r="MXQ96" s="125"/>
      <c r="MXR96" s="125"/>
      <c r="MXS96" s="125"/>
      <c r="MXT96" s="125"/>
      <c r="MXU96" s="125"/>
      <c r="MXV96" s="125"/>
      <c r="MXW96" s="125"/>
      <c r="MXX96" s="125"/>
      <c r="MXY96" s="125"/>
      <c r="MXZ96" s="125"/>
      <c r="MYA96" s="125"/>
      <c r="MYB96" s="125"/>
      <c r="MYC96" s="125"/>
      <c r="MYD96" s="125"/>
      <c r="MYE96" s="125"/>
      <c r="MYF96" s="125"/>
      <c r="MYG96" s="125"/>
      <c r="MYH96" s="125"/>
      <c r="MYI96" s="125"/>
      <c r="MYJ96" s="125"/>
      <c r="MYK96" s="125"/>
      <c r="MYL96" s="125"/>
      <c r="MYM96" s="125"/>
      <c r="MYN96" s="125"/>
      <c r="MYO96" s="125"/>
      <c r="MYP96" s="125"/>
      <c r="MYQ96" s="125"/>
      <c r="MYR96" s="125"/>
      <c r="MYS96" s="125"/>
      <c r="MYT96" s="125"/>
      <c r="MYU96" s="125"/>
      <c r="MYV96" s="125"/>
      <c r="MYW96" s="125"/>
      <c r="MYX96" s="125"/>
      <c r="MYY96" s="125"/>
      <c r="MYZ96" s="125"/>
      <c r="MZA96" s="125"/>
      <c r="MZB96" s="125"/>
      <c r="MZC96" s="125"/>
      <c r="MZD96" s="125"/>
      <c r="MZE96" s="125"/>
      <c r="MZF96" s="125"/>
      <c r="MZG96" s="125"/>
      <c r="MZH96" s="125"/>
      <c r="MZI96" s="125"/>
      <c r="MZJ96" s="125"/>
      <c r="MZK96" s="125"/>
      <c r="MZL96" s="125"/>
      <c r="MZM96" s="125"/>
      <c r="MZN96" s="125"/>
      <c r="MZO96" s="125"/>
      <c r="MZP96" s="125"/>
      <c r="MZQ96" s="125"/>
      <c r="MZR96" s="125"/>
      <c r="MZS96" s="125"/>
      <c r="MZT96" s="125"/>
      <c r="MZU96" s="125"/>
      <c r="MZV96" s="125"/>
      <c r="MZW96" s="125"/>
      <c r="MZX96" s="125"/>
      <c r="MZY96" s="125"/>
      <c r="MZZ96" s="125"/>
      <c r="NAA96" s="125"/>
      <c r="NAB96" s="125"/>
      <c r="NAC96" s="125"/>
      <c r="NAD96" s="125"/>
      <c r="NAE96" s="125"/>
      <c r="NAF96" s="125"/>
      <c r="NAG96" s="125"/>
      <c r="NAH96" s="125"/>
      <c r="NAI96" s="125"/>
      <c r="NAJ96" s="125"/>
      <c r="NAK96" s="125"/>
      <c r="NAL96" s="125"/>
      <c r="NAM96" s="125"/>
      <c r="NAN96" s="125"/>
      <c r="NAO96" s="125"/>
      <c r="NAP96" s="125"/>
      <c r="NAQ96" s="125"/>
      <c r="NAR96" s="125"/>
      <c r="NAS96" s="125"/>
      <c r="NAT96" s="125"/>
      <c r="NAU96" s="125"/>
      <c r="NAV96" s="125"/>
      <c r="NAW96" s="125"/>
      <c r="NAX96" s="125"/>
      <c r="NAY96" s="125"/>
      <c r="NAZ96" s="125"/>
      <c r="NBA96" s="125"/>
      <c r="NBB96" s="125"/>
      <c r="NBC96" s="125"/>
      <c r="NBD96" s="125"/>
      <c r="NBE96" s="125"/>
      <c r="NBF96" s="125"/>
      <c r="NBG96" s="125"/>
      <c r="NBH96" s="125"/>
      <c r="NBI96" s="125"/>
      <c r="NBJ96" s="125"/>
      <c r="NBK96" s="125"/>
      <c r="NBL96" s="125"/>
      <c r="NBM96" s="125"/>
      <c r="NBN96" s="125"/>
      <c r="NBO96" s="125"/>
      <c r="NBP96" s="125"/>
      <c r="NBQ96" s="125"/>
      <c r="NBR96" s="125"/>
      <c r="NBS96" s="125"/>
      <c r="NBT96" s="125"/>
      <c r="NBU96" s="125"/>
      <c r="NBV96" s="125"/>
      <c r="NBW96" s="125"/>
      <c r="NBX96" s="125"/>
      <c r="NBY96" s="125"/>
      <c r="NBZ96" s="125"/>
      <c r="NCA96" s="125"/>
      <c r="NCB96" s="125"/>
      <c r="NCC96" s="125"/>
      <c r="NCD96" s="125"/>
      <c r="NCE96" s="125"/>
      <c r="NCF96" s="125"/>
      <c r="NCG96" s="125"/>
      <c r="NCH96" s="125"/>
      <c r="NCI96" s="125"/>
      <c r="NCJ96" s="125"/>
      <c r="NCK96" s="125"/>
      <c r="NCL96" s="125"/>
      <c r="NCM96" s="125"/>
      <c r="NCN96" s="125"/>
      <c r="NCO96" s="125"/>
      <c r="NCP96" s="125"/>
      <c r="NCQ96" s="125"/>
      <c r="NCR96" s="125"/>
      <c r="NCS96" s="125"/>
      <c r="NCT96" s="125"/>
      <c r="NCU96" s="125"/>
      <c r="NCV96" s="125"/>
      <c r="NCW96" s="125"/>
      <c r="NCX96" s="125"/>
      <c r="NCY96" s="125"/>
      <c r="NCZ96" s="125"/>
      <c r="NDA96" s="125"/>
      <c r="NDB96" s="125"/>
      <c r="NDC96" s="125"/>
      <c r="NDD96" s="125"/>
      <c r="NDE96" s="125"/>
      <c r="NDF96" s="125"/>
      <c r="NDG96" s="125"/>
      <c r="NDH96" s="125"/>
      <c r="NDI96" s="125"/>
      <c r="NDJ96" s="125"/>
      <c r="NDK96" s="125"/>
      <c r="NDL96" s="125"/>
      <c r="NDM96" s="125"/>
      <c r="NDN96" s="125"/>
      <c r="NDO96" s="125"/>
      <c r="NDP96" s="125"/>
      <c r="NDQ96" s="125"/>
      <c r="NDR96" s="125"/>
      <c r="NDS96" s="125"/>
      <c r="NDT96" s="125"/>
      <c r="NDU96" s="125"/>
      <c r="NDV96" s="125"/>
      <c r="NDW96" s="125"/>
      <c r="NDX96" s="125"/>
      <c r="NDY96" s="125"/>
      <c r="NDZ96" s="125"/>
      <c r="NEA96" s="125"/>
      <c r="NEB96" s="125"/>
      <c r="NEC96" s="125"/>
      <c r="NED96" s="125"/>
      <c r="NEE96" s="125"/>
      <c r="NEF96" s="125"/>
      <c r="NEG96" s="125"/>
      <c r="NEH96" s="125"/>
      <c r="NEI96" s="125"/>
      <c r="NEJ96" s="125"/>
      <c r="NEK96" s="125"/>
      <c r="NEL96" s="125"/>
      <c r="NEM96" s="125"/>
      <c r="NEN96" s="125"/>
      <c r="NEO96" s="125"/>
      <c r="NEP96" s="125"/>
      <c r="NEQ96" s="125"/>
      <c r="NER96" s="125"/>
      <c r="NES96" s="125"/>
      <c r="NET96" s="125"/>
      <c r="NEU96" s="125"/>
      <c r="NEV96" s="125"/>
      <c r="NEW96" s="125"/>
      <c r="NEX96" s="125"/>
      <c r="NEY96" s="125"/>
      <c r="NEZ96" s="125"/>
      <c r="NFA96" s="125"/>
      <c r="NFB96" s="125"/>
      <c r="NFC96" s="125"/>
      <c r="NFD96" s="125"/>
      <c r="NFE96" s="125"/>
      <c r="NFF96" s="125"/>
      <c r="NFG96" s="125"/>
      <c r="NFH96" s="125"/>
      <c r="NFI96" s="125"/>
      <c r="NFJ96" s="125"/>
      <c r="NFK96" s="125"/>
      <c r="NFL96" s="125"/>
      <c r="NFM96" s="125"/>
      <c r="NFN96" s="125"/>
      <c r="NFO96" s="125"/>
      <c r="NFP96" s="125"/>
      <c r="NFQ96" s="125"/>
      <c r="NFR96" s="125"/>
      <c r="NFS96" s="125"/>
      <c r="NFT96" s="125"/>
      <c r="NFU96" s="125"/>
      <c r="NFV96" s="125"/>
      <c r="NFW96" s="125"/>
      <c r="NFX96" s="125"/>
      <c r="NFY96" s="125"/>
      <c r="NFZ96" s="125"/>
      <c r="NGA96" s="125"/>
      <c r="NGB96" s="125"/>
      <c r="NGC96" s="125"/>
      <c r="NGD96" s="125"/>
      <c r="NGE96" s="125"/>
      <c r="NGF96" s="125"/>
      <c r="NGG96" s="125"/>
      <c r="NGH96" s="125"/>
      <c r="NGI96" s="125"/>
      <c r="NGJ96" s="125"/>
      <c r="NGK96" s="125"/>
      <c r="NGL96" s="125"/>
      <c r="NGM96" s="125"/>
      <c r="NGN96" s="125"/>
      <c r="NGO96" s="125"/>
      <c r="NGP96" s="125"/>
      <c r="NGQ96" s="125"/>
      <c r="NGR96" s="125"/>
      <c r="NGS96" s="125"/>
      <c r="NGT96" s="125"/>
      <c r="NGU96" s="125"/>
      <c r="NGV96" s="125"/>
      <c r="NGW96" s="125"/>
      <c r="NGX96" s="125"/>
      <c r="NGY96" s="125"/>
      <c r="NGZ96" s="125"/>
      <c r="NHA96" s="125"/>
      <c r="NHB96" s="125"/>
      <c r="NHC96" s="125"/>
      <c r="NHD96" s="125"/>
      <c r="NHE96" s="125"/>
      <c r="NHF96" s="125"/>
      <c r="NHG96" s="125"/>
      <c r="NHH96" s="125"/>
      <c r="NHI96" s="125"/>
      <c r="NHJ96" s="125"/>
      <c r="NHK96" s="125"/>
      <c r="NHL96" s="125"/>
      <c r="NHM96" s="125"/>
      <c r="NHN96" s="125"/>
      <c r="NHO96" s="125"/>
      <c r="NHP96" s="125"/>
      <c r="NHQ96" s="125"/>
      <c r="NHR96" s="125"/>
      <c r="NHS96" s="125"/>
      <c r="NHT96" s="125"/>
      <c r="NHU96" s="125"/>
      <c r="NHV96" s="125"/>
      <c r="NHW96" s="125"/>
      <c r="NHX96" s="125"/>
      <c r="NHY96" s="125"/>
      <c r="NHZ96" s="125"/>
      <c r="NIA96" s="125"/>
      <c r="NIB96" s="125"/>
      <c r="NIC96" s="125"/>
      <c r="NID96" s="125"/>
      <c r="NIE96" s="125"/>
      <c r="NIF96" s="125"/>
      <c r="NIG96" s="125"/>
      <c r="NIH96" s="125"/>
      <c r="NII96" s="125"/>
      <c r="NIJ96" s="125"/>
      <c r="NIK96" s="125"/>
      <c r="NIL96" s="125"/>
      <c r="NIM96" s="125"/>
      <c r="NIN96" s="125"/>
      <c r="NIO96" s="125"/>
      <c r="NIP96" s="125"/>
      <c r="NIQ96" s="125"/>
      <c r="NIR96" s="125"/>
      <c r="NIS96" s="125"/>
      <c r="NIT96" s="125"/>
      <c r="NIU96" s="125"/>
      <c r="NIV96" s="125"/>
      <c r="NIW96" s="125"/>
      <c r="NIX96" s="125"/>
      <c r="NIY96" s="125"/>
      <c r="NIZ96" s="125"/>
      <c r="NJA96" s="125"/>
      <c r="NJB96" s="125"/>
      <c r="NJC96" s="125"/>
      <c r="NJD96" s="125"/>
      <c r="NJE96" s="125"/>
      <c r="NJF96" s="125"/>
      <c r="NJG96" s="125"/>
      <c r="NJH96" s="125"/>
      <c r="NJI96" s="125"/>
      <c r="NJJ96" s="125"/>
      <c r="NJK96" s="125"/>
      <c r="NJL96" s="125"/>
      <c r="NJM96" s="125"/>
      <c r="NJN96" s="125"/>
      <c r="NJO96" s="125"/>
      <c r="NJP96" s="125"/>
      <c r="NJQ96" s="125"/>
      <c r="NJR96" s="125"/>
      <c r="NJS96" s="125"/>
      <c r="NJT96" s="125"/>
      <c r="NJU96" s="125"/>
      <c r="NJV96" s="125"/>
      <c r="NJW96" s="125"/>
      <c r="NJX96" s="125"/>
      <c r="NJY96" s="125"/>
      <c r="NJZ96" s="125"/>
      <c r="NKA96" s="125"/>
      <c r="NKB96" s="125"/>
      <c r="NKC96" s="125"/>
      <c r="NKD96" s="125"/>
      <c r="NKE96" s="125"/>
      <c r="NKF96" s="125"/>
      <c r="NKG96" s="125"/>
      <c r="NKH96" s="125"/>
      <c r="NKI96" s="125"/>
      <c r="NKJ96" s="125"/>
      <c r="NKK96" s="125"/>
      <c r="NKL96" s="125"/>
      <c r="NKM96" s="125"/>
      <c r="NKN96" s="125"/>
      <c r="NKO96" s="125"/>
      <c r="NKP96" s="125"/>
      <c r="NKQ96" s="125"/>
      <c r="NKR96" s="125"/>
      <c r="NKS96" s="125"/>
      <c r="NKT96" s="125"/>
      <c r="NKU96" s="125"/>
      <c r="NKV96" s="125"/>
      <c r="NKW96" s="125"/>
      <c r="NKX96" s="125"/>
      <c r="NKY96" s="125"/>
      <c r="NKZ96" s="125"/>
      <c r="NLA96" s="125"/>
      <c r="NLB96" s="125"/>
      <c r="NLC96" s="125"/>
      <c r="NLD96" s="125"/>
      <c r="NLE96" s="125"/>
      <c r="NLF96" s="125"/>
      <c r="NLG96" s="125"/>
      <c r="NLH96" s="125"/>
      <c r="NLI96" s="125"/>
      <c r="NLJ96" s="125"/>
      <c r="NLK96" s="125"/>
      <c r="NLL96" s="125"/>
      <c r="NLM96" s="125"/>
      <c r="NLN96" s="125"/>
      <c r="NLO96" s="125"/>
      <c r="NLP96" s="125"/>
      <c r="NLQ96" s="125"/>
      <c r="NLR96" s="125"/>
      <c r="NLS96" s="125"/>
      <c r="NLT96" s="125"/>
      <c r="NLU96" s="125"/>
      <c r="NLV96" s="125"/>
      <c r="NLW96" s="125"/>
      <c r="NLX96" s="125"/>
      <c r="NLY96" s="125"/>
      <c r="NLZ96" s="125"/>
      <c r="NMA96" s="125"/>
      <c r="NMB96" s="125"/>
      <c r="NMC96" s="125"/>
      <c r="NMD96" s="125"/>
      <c r="NME96" s="125"/>
      <c r="NMF96" s="125"/>
      <c r="NMG96" s="125"/>
      <c r="NMH96" s="125"/>
      <c r="NMI96" s="125"/>
      <c r="NMJ96" s="125"/>
      <c r="NMK96" s="125"/>
      <c r="NML96" s="125"/>
      <c r="NMM96" s="125"/>
      <c r="NMN96" s="125"/>
      <c r="NMO96" s="125"/>
      <c r="NMP96" s="125"/>
      <c r="NMQ96" s="125"/>
      <c r="NMR96" s="125"/>
      <c r="NMS96" s="125"/>
      <c r="NMT96" s="125"/>
      <c r="NMU96" s="125"/>
      <c r="NMV96" s="125"/>
      <c r="NMW96" s="125"/>
      <c r="NMX96" s="125"/>
      <c r="NMY96" s="125"/>
      <c r="NMZ96" s="125"/>
      <c r="NNA96" s="125"/>
      <c r="NNB96" s="125"/>
      <c r="NNC96" s="125"/>
      <c r="NND96" s="125"/>
      <c r="NNE96" s="125"/>
      <c r="NNF96" s="125"/>
      <c r="NNG96" s="125"/>
      <c r="NNH96" s="125"/>
      <c r="NNI96" s="125"/>
      <c r="NNJ96" s="125"/>
      <c r="NNK96" s="125"/>
      <c r="NNL96" s="125"/>
      <c r="NNM96" s="125"/>
      <c r="NNN96" s="125"/>
      <c r="NNO96" s="125"/>
      <c r="NNP96" s="125"/>
      <c r="NNQ96" s="125"/>
      <c r="NNR96" s="125"/>
      <c r="NNS96" s="125"/>
      <c r="NNT96" s="125"/>
      <c r="NNU96" s="125"/>
      <c r="NNV96" s="125"/>
      <c r="NNW96" s="125"/>
      <c r="NNX96" s="125"/>
      <c r="NNY96" s="125"/>
      <c r="NNZ96" s="125"/>
      <c r="NOA96" s="125"/>
      <c r="NOB96" s="125"/>
      <c r="NOC96" s="125"/>
      <c r="NOD96" s="125"/>
      <c r="NOE96" s="125"/>
      <c r="NOF96" s="125"/>
      <c r="NOG96" s="125"/>
      <c r="NOH96" s="125"/>
      <c r="NOI96" s="125"/>
      <c r="NOJ96" s="125"/>
      <c r="NOK96" s="125"/>
      <c r="NOL96" s="125"/>
      <c r="NOM96" s="125"/>
      <c r="NON96" s="125"/>
      <c r="NOO96" s="125"/>
      <c r="NOP96" s="125"/>
      <c r="NOQ96" s="125"/>
      <c r="NOR96" s="125"/>
      <c r="NOS96" s="125"/>
      <c r="NOT96" s="125"/>
      <c r="NOU96" s="125"/>
      <c r="NOV96" s="125"/>
      <c r="NOW96" s="125"/>
      <c r="NOX96" s="125"/>
      <c r="NOY96" s="125"/>
      <c r="NOZ96" s="125"/>
      <c r="NPA96" s="125"/>
      <c r="NPB96" s="125"/>
      <c r="NPC96" s="125"/>
      <c r="NPD96" s="125"/>
      <c r="NPE96" s="125"/>
      <c r="NPF96" s="125"/>
      <c r="NPG96" s="125"/>
      <c r="NPH96" s="125"/>
      <c r="NPI96" s="125"/>
      <c r="NPJ96" s="125"/>
      <c r="NPK96" s="125"/>
      <c r="NPL96" s="125"/>
      <c r="NPM96" s="125"/>
      <c r="NPN96" s="125"/>
      <c r="NPO96" s="125"/>
      <c r="NPP96" s="125"/>
      <c r="NPQ96" s="125"/>
      <c r="NPR96" s="125"/>
      <c r="NPS96" s="125"/>
      <c r="NPT96" s="125"/>
      <c r="NPU96" s="125"/>
      <c r="NPV96" s="125"/>
      <c r="NPW96" s="125"/>
      <c r="NPX96" s="125"/>
      <c r="NPY96" s="125"/>
      <c r="NPZ96" s="125"/>
      <c r="NQA96" s="125"/>
      <c r="NQB96" s="125"/>
      <c r="NQC96" s="125"/>
      <c r="NQD96" s="125"/>
      <c r="NQE96" s="125"/>
      <c r="NQF96" s="125"/>
      <c r="NQG96" s="125"/>
      <c r="NQH96" s="125"/>
      <c r="NQI96" s="125"/>
      <c r="NQJ96" s="125"/>
      <c r="NQK96" s="125"/>
      <c r="NQL96" s="125"/>
      <c r="NQM96" s="125"/>
      <c r="NQN96" s="125"/>
      <c r="NQO96" s="125"/>
      <c r="NQP96" s="125"/>
      <c r="NQQ96" s="125"/>
      <c r="NQR96" s="125"/>
      <c r="NQS96" s="125"/>
      <c r="NQT96" s="125"/>
      <c r="NQU96" s="125"/>
      <c r="NQV96" s="125"/>
      <c r="NQW96" s="125"/>
      <c r="NQX96" s="125"/>
      <c r="NQY96" s="125"/>
      <c r="NQZ96" s="125"/>
      <c r="NRA96" s="125"/>
      <c r="NRB96" s="125"/>
      <c r="NRC96" s="125"/>
      <c r="NRD96" s="125"/>
      <c r="NRE96" s="125"/>
      <c r="NRF96" s="125"/>
      <c r="NRG96" s="125"/>
      <c r="NRH96" s="125"/>
      <c r="NRI96" s="125"/>
      <c r="NRJ96" s="125"/>
      <c r="NRK96" s="125"/>
      <c r="NRL96" s="125"/>
      <c r="NRM96" s="125"/>
      <c r="NRN96" s="125"/>
      <c r="NRO96" s="125"/>
      <c r="NRP96" s="125"/>
      <c r="NRQ96" s="125"/>
      <c r="NRR96" s="125"/>
      <c r="NRS96" s="125"/>
      <c r="NRT96" s="125"/>
      <c r="NRU96" s="125"/>
      <c r="NRV96" s="125"/>
      <c r="NRW96" s="125"/>
      <c r="NRX96" s="125"/>
      <c r="NRY96" s="125"/>
      <c r="NRZ96" s="125"/>
      <c r="NSA96" s="125"/>
      <c r="NSB96" s="125"/>
      <c r="NSC96" s="125"/>
      <c r="NSD96" s="125"/>
      <c r="NSE96" s="125"/>
      <c r="NSF96" s="125"/>
      <c r="NSG96" s="125"/>
      <c r="NSH96" s="125"/>
      <c r="NSI96" s="125"/>
      <c r="NSJ96" s="125"/>
      <c r="NSK96" s="125"/>
      <c r="NSL96" s="125"/>
      <c r="NSM96" s="125"/>
      <c r="NSN96" s="125"/>
      <c r="NSO96" s="125"/>
      <c r="NSP96" s="125"/>
      <c r="NSQ96" s="125"/>
      <c r="NSR96" s="125"/>
      <c r="NSS96" s="125"/>
      <c r="NST96" s="125"/>
      <c r="NSU96" s="125"/>
      <c r="NSV96" s="125"/>
      <c r="NSW96" s="125"/>
      <c r="NSX96" s="125"/>
      <c r="NSY96" s="125"/>
      <c r="NSZ96" s="125"/>
      <c r="NTA96" s="125"/>
      <c r="NTB96" s="125"/>
      <c r="NTC96" s="125"/>
      <c r="NTD96" s="125"/>
      <c r="NTE96" s="125"/>
      <c r="NTF96" s="125"/>
      <c r="NTG96" s="125"/>
      <c r="NTH96" s="125"/>
      <c r="NTI96" s="125"/>
      <c r="NTJ96" s="125"/>
      <c r="NTK96" s="125"/>
      <c r="NTL96" s="125"/>
      <c r="NTM96" s="125"/>
      <c r="NTN96" s="125"/>
      <c r="NTO96" s="125"/>
      <c r="NTP96" s="125"/>
      <c r="NTQ96" s="125"/>
      <c r="NTR96" s="125"/>
      <c r="NTS96" s="125"/>
      <c r="NTT96" s="125"/>
      <c r="NTU96" s="125"/>
      <c r="NTV96" s="125"/>
      <c r="NTW96" s="125"/>
      <c r="NTX96" s="125"/>
      <c r="NTY96" s="125"/>
      <c r="NTZ96" s="125"/>
      <c r="NUA96" s="125"/>
      <c r="NUB96" s="125"/>
      <c r="NUC96" s="125"/>
      <c r="NUD96" s="125"/>
      <c r="NUE96" s="125"/>
      <c r="NUF96" s="125"/>
      <c r="NUG96" s="125"/>
      <c r="NUH96" s="125"/>
      <c r="NUI96" s="125"/>
      <c r="NUJ96" s="125"/>
      <c r="NUK96" s="125"/>
      <c r="NUL96" s="125"/>
      <c r="NUM96" s="125"/>
      <c r="NUN96" s="125"/>
      <c r="NUO96" s="125"/>
      <c r="NUP96" s="125"/>
      <c r="NUQ96" s="125"/>
      <c r="NUR96" s="125"/>
      <c r="NUS96" s="125"/>
      <c r="NUT96" s="125"/>
      <c r="NUU96" s="125"/>
      <c r="NUV96" s="125"/>
      <c r="NUW96" s="125"/>
      <c r="NUX96" s="125"/>
      <c r="NUY96" s="125"/>
      <c r="NUZ96" s="125"/>
      <c r="NVA96" s="125"/>
      <c r="NVB96" s="125"/>
      <c r="NVC96" s="125"/>
      <c r="NVD96" s="125"/>
      <c r="NVE96" s="125"/>
      <c r="NVF96" s="125"/>
      <c r="NVG96" s="125"/>
      <c r="NVH96" s="125"/>
      <c r="NVI96" s="125"/>
      <c r="NVJ96" s="125"/>
      <c r="NVK96" s="125"/>
      <c r="NVL96" s="125"/>
      <c r="NVM96" s="125"/>
      <c r="NVN96" s="125"/>
      <c r="NVO96" s="125"/>
      <c r="NVP96" s="125"/>
      <c r="NVQ96" s="125"/>
      <c r="NVR96" s="125"/>
      <c r="NVS96" s="125"/>
      <c r="NVT96" s="125"/>
      <c r="NVU96" s="125"/>
      <c r="NVV96" s="125"/>
      <c r="NVW96" s="125"/>
      <c r="NVX96" s="125"/>
      <c r="NVY96" s="125"/>
      <c r="NVZ96" s="125"/>
      <c r="NWA96" s="125"/>
      <c r="NWB96" s="125"/>
      <c r="NWC96" s="125"/>
      <c r="NWD96" s="125"/>
      <c r="NWE96" s="125"/>
      <c r="NWF96" s="125"/>
      <c r="NWG96" s="125"/>
      <c r="NWH96" s="125"/>
      <c r="NWI96" s="125"/>
      <c r="NWJ96" s="125"/>
      <c r="NWK96" s="125"/>
      <c r="NWL96" s="125"/>
      <c r="NWM96" s="125"/>
      <c r="NWN96" s="125"/>
      <c r="NWO96" s="125"/>
      <c r="NWP96" s="125"/>
      <c r="NWQ96" s="125"/>
      <c r="NWR96" s="125"/>
      <c r="NWS96" s="125"/>
      <c r="NWT96" s="125"/>
      <c r="NWU96" s="125"/>
      <c r="NWV96" s="125"/>
      <c r="NWW96" s="125"/>
      <c r="NWX96" s="125"/>
      <c r="NWY96" s="125"/>
      <c r="NWZ96" s="125"/>
      <c r="NXA96" s="125"/>
      <c r="NXB96" s="125"/>
      <c r="NXC96" s="125"/>
      <c r="NXD96" s="125"/>
      <c r="NXE96" s="125"/>
      <c r="NXF96" s="125"/>
      <c r="NXG96" s="125"/>
      <c r="NXH96" s="125"/>
      <c r="NXI96" s="125"/>
      <c r="NXJ96" s="125"/>
      <c r="NXK96" s="125"/>
      <c r="NXL96" s="125"/>
      <c r="NXM96" s="125"/>
      <c r="NXN96" s="125"/>
      <c r="NXO96" s="125"/>
      <c r="NXP96" s="125"/>
      <c r="NXQ96" s="125"/>
      <c r="NXR96" s="125"/>
      <c r="NXS96" s="125"/>
      <c r="NXT96" s="125"/>
      <c r="NXU96" s="125"/>
      <c r="NXV96" s="125"/>
      <c r="NXW96" s="125"/>
      <c r="NXX96" s="125"/>
      <c r="NXY96" s="125"/>
      <c r="NXZ96" s="125"/>
      <c r="NYA96" s="125"/>
      <c r="NYB96" s="125"/>
      <c r="NYC96" s="125"/>
      <c r="NYD96" s="125"/>
      <c r="NYE96" s="125"/>
      <c r="NYF96" s="125"/>
      <c r="NYG96" s="125"/>
      <c r="NYH96" s="125"/>
      <c r="NYI96" s="125"/>
      <c r="NYJ96" s="125"/>
      <c r="NYK96" s="125"/>
      <c r="NYL96" s="125"/>
      <c r="NYM96" s="125"/>
      <c r="NYN96" s="125"/>
      <c r="NYO96" s="125"/>
      <c r="NYP96" s="125"/>
      <c r="NYQ96" s="125"/>
      <c r="NYR96" s="125"/>
      <c r="NYS96" s="125"/>
      <c r="NYT96" s="125"/>
      <c r="NYU96" s="125"/>
      <c r="NYV96" s="125"/>
      <c r="NYW96" s="125"/>
      <c r="NYX96" s="125"/>
      <c r="NYY96" s="125"/>
      <c r="NYZ96" s="125"/>
      <c r="NZA96" s="125"/>
      <c r="NZB96" s="125"/>
      <c r="NZC96" s="125"/>
      <c r="NZD96" s="125"/>
      <c r="NZE96" s="125"/>
      <c r="NZF96" s="125"/>
      <c r="NZG96" s="125"/>
      <c r="NZH96" s="125"/>
      <c r="NZI96" s="125"/>
      <c r="NZJ96" s="125"/>
      <c r="NZK96" s="125"/>
      <c r="NZL96" s="125"/>
      <c r="NZM96" s="125"/>
      <c r="NZN96" s="125"/>
      <c r="NZO96" s="125"/>
      <c r="NZP96" s="125"/>
      <c r="NZQ96" s="125"/>
      <c r="NZR96" s="125"/>
      <c r="NZS96" s="125"/>
      <c r="NZT96" s="125"/>
      <c r="NZU96" s="125"/>
      <c r="NZV96" s="125"/>
      <c r="NZW96" s="125"/>
      <c r="NZX96" s="125"/>
      <c r="NZY96" s="125"/>
      <c r="NZZ96" s="125"/>
      <c r="OAA96" s="125"/>
      <c r="OAB96" s="125"/>
      <c r="OAC96" s="125"/>
      <c r="OAD96" s="125"/>
      <c r="OAE96" s="125"/>
      <c r="OAF96" s="125"/>
      <c r="OAG96" s="125"/>
      <c r="OAH96" s="125"/>
      <c r="OAI96" s="125"/>
      <c r="OAJ96" s="125"/>
      <c r="OAK96" s="125"/>
      <c r="OAL96" s="125"/>
      <c r="OAM96" s="125"/>
      <c r="OAN96" s="125"/>
      <c r="OAO96" s="125"/>
      <c r="OAP96" s="125"/>
      <c r="OAQ96" s="125"/>
      <c r="OAR96" s="125"/>
      <c r="OAS96" s="125"/>
      <c r="OAT96" s="125"/>
      <c r="OAU96" s="125"/>
      <c r="OAV96" s="125"/>
      <c r="OAW96" s="125"/>
      <c r="OAX96" s="125"/>
      <c r="OAY96" s="125"/>
      <c r="OAZ96" s="125"/>
      <c r="OBA96" s="125"/>
      <c r="OBB96" s="125"/>
      <c r="OBC96" s="125"/>
      <c r="OBD96" s="125"/>
      <c r="OBE96" s="125"/>
      <c r="OBF96" s="125"/>
      <c r="OBG96" s="125"/>
      <c r="OBH96" s="125"/>
      <c r="OBI96" s="125"/>
      <c r="OBJ96" s="125"/>
      <c r="OBK96" s="125"/>
      <c r="OBL96" s="125"/>
      <c r="OBM96" s="125"/>
      <c r="OBN96" s="125"/>
      <c r="OBO96" s="125"/>
      <c r="OBP96" s="125"/>
      <c r="OBQ96" s="125"/>
      <c r="OBR96" s="125"/>
      <c r="OBS96" s="125"/>
      <c r="OBT96" s="125"/>
      <c r="OBU96" s="125"/>
      <c r="OBV96" s="125"/>
      <c r="OBW96" s="125"/>
      <c r="OBX96" s="125"/>
      <c r="OBY96" s="125"/>
      <c r="OBZ96" s="125"/>
      <c r="OCA96" s="125"/>
      <c r="OCB96" s="125"/>
      <c r="OCC96" s="125"/>
      <c r="OCD96" s="125"/>
      <c r="OCE96" s="125"/>
      <c r="OCF96" s="125"/>
      <c r="OCG96" s="125"/>
      <c r="OCH96" s="125"/>
      <c r="OCI96" s="125"/>
      <c r="OCJ96" s="125"/>
      <c r="OCK96" s="125"/>
      <c r="OCL96" s="125"/>
      <c r="OCM96" s="125"/>
      <c r="OCN96" s="125"/>
      <c r="OCO96" s="125"/>
      <c r="OCP96" s="125"/>
      <c r="OCQ96" s="125"/>
      <c r="OCR96" s="125"/>
      <c r="OCS96" s="125"/>
      <c r="OCT96" s="125"/>
      <c r="OCU96" s="125"/>
      <c r="OCV96" s="125"/>
      <c r="OCW96" s="125"/>
      <c r="OCX96" s="125"/>
      <c r="OCY96" s="125"/>
      <c r="OCZ96" s="125"/>
      <c r="ODA96" s="125"/>
      <c r="ODB96" s="125"/>
      <c r="ODC96" s="125"/>
      <c r="ODD96" s="125"/>
      <c r="ODE96" s="125"/>
      <c r="ODF96" s="125"/>
      <c r="ODG96" s="125"/>
      <c r="ODH96" s="125"/>
      <c r="ODI96" s="125"/>
      <c r="ODJ96" s="125"/>
      <c r="ODK96" s="125"/>
      <c r="ODL96" s="125"/>
      <c r="ODM96" s="125"/>
      <c r="ODN96" s="125"/>
      <c r="ODO96" s="125"/>
      <c r="ODP96" s="125"/>
      <c r="ODQ96" s="125"/>
      <c r="ODR96" s="125"/>
      <c r="ODS96" s="125"/>
      <c r="ODT96" s="125"/>
      <c r="ODU96" s="125"/>
      <c r="ODV96" s="125"/>
      <c r="ODW96" s="125"/>
      <c r="ODX96" s="125"/>
      <c r="ODY96" s="125"/>
      <c r="ODZ96" s="125"/>
      <c r="OEA96" s="125"/>
      <c r="OEB96" s="125"/>
      <c r="OEC96" s="125"/>
      <c r="OED96" s="125"/>
      <c r="OEE96" s="125"/>
      <c r="OEF96" s="125"/>
      <c r="OEG96" s="125"/>
      <c r="OEH96" s="125"/>
      <c r="OEI96" s="125"/>
      <c r="OEJ96" s="125"/>
      <c r="OEK96" s="125"/>
      <c r="OEL96" s="125"/>
      <c r="OEM96" s="125"/>
      <c r="OEN96" s="125"/>
      <c r="OEO96" s="125"/>
      <c r="OEP96" s="125"/>
      <c r="OEQ96" s="125"/>
      <c r="OER96" s="125"/>
      <c r="OES96" s="125"/>
      <c r="OET96" s="125"/>
      <c r="OEU96" s="125"/>
      <c r="OEV96" s="125"/>
      <c r="OEW96" s="125"/>
      <c r="OEX96" s="125"/>
      <c r="OEY96" s="125"/>
      <c r="OEZ96" s="125"/>
      <c r="OFA96" s="125"/>
      <c r="OFB96" s="125"/>
      <c r="OFC96" s="125"/>
      <c r="OFD96" s="125"/>
      <c r="OFE96" s="125"/>
      <c r="OFF96" s="125"/>
      <c r="OFG96" s="125"/>
      <c r="OFH96" s="125"/>
      <c r="OFI96" s="125"/>
      <c r="OFJ96" s="125"/>
      <c r="OFK96" s="125"/>
      <c r="OFL96" s="125"/>
      <c r="OFM96" s="125"/>
      <c r="OFN96" s="125"/>
      <c r="OFO96" s="125"/>
      <c r="OFP96" s="125"/>
      <c r="OFQ96" s="125"/>
      <c r="OFR96" s="125"/>
      <c r="OFS96" s="125"/>
      <c r="OFT96" s="125"/>
      <c r="OFU96" s="125"/>
      <c r="OFV96" s="125"/>
      <c r="OFW96" s="125"/>
      <c r="OFX96" s="125"/>
      <c r="OFY96" s="125"/>
      <c r="OFZ96" s="125"/>
      <c r="OGA96" s="125"/>
      <c r="OGB96" s="125"/>
      <c r="OGC96" s="125"/>
      <c r="OGD96" s="125"/>
      <c r="OGE96" s="125"/>
      <c r="OGF96" s="125"/>
      <c r="OGG96" s="125"/>
      <c r="OGH96" s="125"/>
      <c r="OGI96" s="125"/>
      <c r="OGJ96" s="125"/>
      <c r="OGK96" s="125"/>
      <c r="OGL96" s="125"/>
      <c r="OGM96" s="125"/>
      <c r="OGN96" s="125"/>
      <c r="OGO96" s="125"/>
      <c r="OGP96" s="125"/>
      <c r="OGQ96" s="125"/>
      <c r="OGR96" s="125"/>
      <c r="OGS96" s="125"/>
      <c r="OGT96" s="125"/>
      <c r="OGU96" s="125"/>
      <c r="OGV96" s="125"/>
      <c r="OGW96" s="125"/>
      <c r="OGX96" s="125"/>
      <c r="OGY96" s="125"/>
      <c r="OGZ96" s="125"/>
      <c r="OHA96" s="125"/>
      <c r="OHB96" s="125"/>
      <c r="OHC96" s="125"/>
      <c r="OHD96" s="125"/>
      <c r="OHE96" s="125"/>
      <c r="OHF96" s="125"/>
      <c r="OHG96" s="125"/>
      <c r="OHH96" s="125"/>
      <c r="OHI96" s="125"/>
      <c r="OHJ96" s="125"/>
      <c r="OHK96" s="125"/>
      <c r="OHL96" s="125"/>
      <c r="OHM96" s="125"/>
      <c r="OHN96" s="125"/>
      <c r="OHO96" s="125"/>
      <c r="OHP96" s="125"/>
      <c r="OHQ96" s="125"/>
      <c r="OHR96" s="125"/>
      <c r="OHS96" s="125"/>
      <c r="OHT96" s="125"/>
      <c r="OHU96" s="125"/>
      <c r="OHV96" s="125"/>
      <c r="OHW96" s="125"/>
      <c r="OHX96" s="125"/>
      <c r="OHY96" s="125"/>
      <c r="OHZ96" s="125"/>
      <c r="OIA96" s="125"/>
      <c r="OIB96" s="125"/>
      <c r="OIC96" s="125"/>
      <c r="OID96" s="125"/>
      <c r="OIE96" s="125"/>
      <c r="OIF96" s="125"/>
      <c r="OIG96" s="125"/>
      <c r="OIH96" s="125"/>
      <c r="OII96" s="125"/>
      <c r="OIJ96" s="125"/>
      <c r="OIK96" s="125"/>
      <c r="OIL96" s="125"/>
      <c r="OIM96" s="125"/>
      <c r="OIN96" s="125"/>
      <c r="OIO96" s="125"/>
      <c r="OIP96" s="125"/>
      <c r="OIQ96" s="125"/>
      <c r="OIR96" s="125"/>
      <c r="OIS96" s="125"/>
      <c r="OIT96" s="125"/>
      <c r="OIU96" s="125"/>
      <c r="OIV96" s="125"/>
      <c r="OIW96" s="125"/>
      <c r="OIX96" s="125"/>
      <c r="OIY96" s="125"/>
      <c r="OIZ96" s="125"/>
      <c r="OJA96" s="125"/>
      <c r="OJB96" s="125"/>
      <c r="OJC96" s="125"/>
      <c r="OJD96" s="125"/>
      <c r="OJE96" s="125"/>
      <c r="OJF96" s="125"/>
      <c r="OJG96" s="125"/>
      <c r="OJH96" s="125"/>
      <c r="OJI96" s="125"/>
      <c r="OJJ96" s="125"/>
      <c r="OJK96" s="125"/>
      <c r="OJL96" s="125"/>
      <c r="OJM96" s="125"/>
      <c r="OJN96" s="125"/>
      <c r="OJO96" s="125"/>
      <c r="OJP96" s="125"/>
      <c r="OJQ96" s="125"/>
      <c r="OJR96" s="125"/>
      <c r="OJS96" s="125"/>
      <c r="OJT96" s="125"/>
      <c r="OJU96" s="125"/>
      <c r="OJV96" s="125"/>
      <c r="OJW96" s="125"/>
      <c r="OJX96" s="125"/>
      <c r="OJY96" s="125"/>
      <c r="OJZ96" s="125"/>
      <c r="OKA96" s="125"/>
      <c r="OKB96" s="125"/>
      <c r="OKC96" s="125"/>
      <c r="OKD96" s="125"/>
      <c r="OKE96" s="125"/>
      <c r="OKF96" s="125"/>
      <c r="OKG96" s="125"/>
      <c r="OKH96" s="125"/>
      <c r="OKI96" s="125"/>
      <c r="OKJ96" s="125"/>
      <c r="OKK96" s="125"/>
      <c r="OKL96" s="125"/>
      <c r="OKM96" s="125"/>
      <c r="OKN96" s="125"/>
      <c r="OKO96" s="125"/>
      <c r="OKP96" s="125"/>
      <c r="OKQ96" s="125"/>
      <c r="OKR96" s="125"/>
      <c r="OKS96" s="125"/>
      <c r="OKT96" s="125"/>
      <c r="OKU96" s="125"/>
      <c r="OKV96" s="125"/>
      <c r="OKW96" s="125"/>
      <c r="OKX96" s="125"/>
      <c r="OKY96" s="125"/>
      <c r="OKZ96" s="125"/>
      <c r="OLA96" s="125"/>
      <c r="OLB96" s="125"/>
      <c r="OLC96" s="125"/>
      <c r="OLD96" s="125"/>
      <c r="OLE96" s="125"/>
      <c r="OLF96" s="125"/>
      <c r="OLG96" s="125"/>
      <c r="OLH96" s="125"/>
      <c r="OLI96" s="125"/>
      <c r="OLJ96" s="125"/>
      <c r="OLK96" s="125"/>
      <c r="OLL96" s="125"/>
      <c r="OLM96" s="125"/>
      <c r="OLN96" s="125"/>
      <c r="OLO96" s="125"/>
      <c r="OLP96" s="125"/>
      <c r="OLQ96" s="125"/>
      <c r="OLR96" s="125"/>
      <c r="OLS96" s="125"/>
      <c r="OLT96" s="125"/>
      <c r="OLU96" s="125"/>
      <c r="OLV96" s="125"/>
      <c r="OLW96" s="125"/>
      <c r="OLX96" s="125"/>
      <c r="OLY96" s="125"/>
      <c r="OLZ96" s="125"/>
      <c r="OMA96" s="125"/>
      <c r="OMB96" s="125"/>
      <c r="OMC96" s="125"/>
      <c r="OMD96" s="125"/>
      <c r="OME96" s="125"/>
      <c r="OMF96" s="125"/>
      <c r="OMG96" s="125"/>
      <c r="OMH96" s="125"/>
      <c r="OMI96" s="125"/>
      <c r="OMJ96" s="125"/>
      <c r="OMK96" s="125"/>
      <c r="OML96" s="125"/>
      <c r="OMM96" s="125"/>
      <c r="OMN96" s="125"/>
      <c r="OMO96" s="125"/>
      <c r="OMP96" s="125"/>
      <c r="OMQ96" s="125"/>
      <c r="OMR96" s="125"/>
      <c r="OMS96" s="125"/>
      <c r="OMT96" s="125"/>
      <c r="OMU96" s="125"/>
      <c r="OMV96" s="125"/>
      <c r="OMW96" s="125"/>
      <c r="OMX96" s="125"/>
      <c r="OMY96" s="125"/>
      <c r="OMZ96" s="125"/>
      <c r="ONA96" s="125"/>
      <c r="ONB96" s="125"/>
      <c r="ONC96" s="125"/>
      <c r="OND96" s="125"/>
      <c r="ONE96" s="125"/>
      <c r="ONF96" s="125"/>
      <c r="ONG96" s="125"/>
      <c r="ONH96" s="125"/>
      <c r="ONI96" s="125"/>
      <c r="ONJ96" s="125"/>
      <c r="ONK96" s="125"/>
      <c r="ONL96" s="125"/>
      <c r="ONM96" s="125"/>
      <c r="ONN96" s="125"/>
      <c r="ONO96" s="125"/>
      <c r="ONP96" s="125"/>
      <c r="ONQ96" s="125"/>
      <c r="ONR96" s="125"/>
      <c r="ONS96" s="125"/>
      <c r="ONT96" s="125"/>
      <c r="ONU96" s="125"/>
      <c r="ONV96" s="125"/>
      <c r="ONW96" s="125"/>
      <c r="ONX96" s="125"/>
      <c r="ONY96" s="125"/>
      <c r="ONZ96" s="125"/>
      <c r="OOA96" s="125"/>
      <c r="OOB96" s="125"/>
      <c r="OOC96" s="125"/>
      <c r="OOD96" s="125"/>
      <c r="OOE96" s="125"/>
      <c r="OOF96" s="125"/>
      <c r="OOG96" s="125"/>
      <c r="OOH96" s="125"/>
      <c r="OOI96" s="125"/>
      <c r="OOJ96" s="125"/>
      <c r="OOK96" s="125"/>
      <c r="OOL96" s="125"/>
      <c r="OOM96" s="125"/>
      <c r="OON96" s="125"/>
      <c r="OOO96" s="125"/>
      <c r="OOP96" s="125"/>
      <c r="OOQ96" s="125"/>
      <c r="OOR96" s="125"/>
      <c r="OOS96" s="125"/>
      <c r="OOT96" s="125"/>
      <c r="OOU96" s="125"/>
      <c r="OOV96" s="125"/>
      <c r="OOW96" s="125"/>
      <c r="OOX96" s="125"/>
      <c r="OOY96" s="125"/>
      <c r="OOZ96" s="125"/>
      <c r="OPA96" s="125"/>
      <c r="OPB96" s="125"/>
      <c r="OPC96" s="125"/>
      <c r="OPD96" s="125"/>
      <c r="OPE96" s="125"/>
      <c r="OPF96" s="125"/>
      <c r="OPG96" s="125"/>
      <c r="OPH96" s="125"/>
      <c r="OPI96" s="125"/>
      <c r="OPJ96" s="125"/>
      <c r="OPK96" s="125"/>
      <c r="OPL96" s="125"/>
      <c r="OPM96" s="125"/>
      <c r="OPN96" s="125"/>
      <c r="OPO96" s="125"/>
      <c r="OPP96" s="125"/>
      <c r="OPQ96" s="125"/>
      <c r="OPR96" s="125"/>
      <c r="OPS96" s="125"/>
      <c r="OPT96" s="125"/>
      <c r="OPU96" s="125"/>
      <c r="OPV96" s="125"/>
      <c r="OPW96" s="125"/>
      <c r="OPX96" s="125"/>
      <c r="OPY96" s="125"/>
      <c r="OPZ96" s="125"/>
      <c r="OQA96" s="125"/>
      <c r="OQB96" s="125"/>
      <c r="OQC96" s="125"/>
      <c r="OQD96" s="125"/>
      <c r="OQE96" s="125"/>
      <c r="OQF96" s="125"/>
      <c r="OQG96" s="125"/>
      <c r="OQH96" s="125"/>
      <c r="OQI96" s="125"/>
      <c r="OQJ96" s="125"/>
      <c r="OQK96" s="125"/>
      <c r="OQL96" s="125"/>
      <c r="OQM96" s="125"/>
      <c r="OQN96" s="125"/>
      <c r="OQO96" s="125"/>
      <c r="OQP96" s="125"/>
      <c r="OQQ96" s="125"/>
      <c r="OQR96" s="125"/>
      <c r="OQS96" s="125"/>
      <c r="OQT96" s="125"/>
      <c r="OQU96" s="125"/>
      <c r="OQV96" s="125"/>
      <c r="OQW96" s="125"/>
      <c r="OQX96" s="125"/>
      <c r="OQY96" s="125"/>
      <c r="OQZ96" s="125"/>
      <c r="ORA96" s="125"/>
      <c r="ORB96" s="125"/>
      <c r="ORC96" s="125"/>
      <c r="ORD96" s="125"/>
      <c r="ORE96" s="125"/>
      <c r="ORF96" s="125"/>
      <c r="ORG96" s="125"/>
      <c r="ORH96" s="125"/>
      <c r="ORI96" s="125"/>
      <c r="ORJ96" s="125"/>
      <c r="ORK96" s="125"/>
      <c r="ORL96" s="125"/>
      <c r="ORM96" s="125"/>
      <c r="ORN96" s="125"/>
      <c r="ORO96" s="125"/>
      <c r="ORP96" s="125"/>
      <c r="ORQ96" s="125"/>
      <c r="ORR96" s="125"/>
      <c r="ORS96" s="125"/>
      <c r="ORT96" s="125"/>
      <c r="ORU96" s="125"/>
      <c r="ORV96" s="125"/>
      <c r="ORW96" s="125"/>
      <c r="ORX96" s="125"/>
      <c r="ORY96" s="125"/>
      <c r="ORZ96" s="125"/>
      <c r="OSA96" s="125"/>
      <c r="OSB96" s="125"/>
      <c r="OSC96" s="125"/>
      <c r="OSD96" s="125"/>
      <c r="OSE96" s="125"/>
      <c r="OSF96" s="125"/>
      <c r="OSG96" s="125"/>
      <c r="OSH96" s="125"/>
      <c r="OSI96" s="125"/>
      <c r="OSJ96" s="125"/>
      <c r="OSK96" s="125"/>
      <c r="OSL96" s="125"/>
      <c r="OSM96" s="125"/>
      <c r="OSN96" s="125"/>
      <c r="OSO96" s="125"/>
      <c r="OSP96" s="125"/>
      <c r="OSQ96" s="125"/>
      <c r="OSR96" s="125"/>
      <c r="OSS96" s="125"/>
      <c r="OST96" s="125"/>
      <c r="OSU96" s="125"/>
      <c r="OSV96" s="125"/>
      <c r="OSW96" s="125"/>
      <c r="OSX96" s="125"/>
      <c r="OSY96" s="125"/>
      <c r="OSZ96" s="125"/>
      <c r="OTA96" s="125"/>
      <c r="OTB96" s="125"/>
      <c r="OTC96" s="125"/>
      <c r="OTD96" s="125"/>
      <c r="OTE96" s="125"/>
      <c r="OTF96" s="125"/>
      <c r="OTG96" s="125"/>
      <c r="OTH96" s="125"/>
      <c r="OTI96" s="125"/>
      <c r="OTJ96" s="125"/>
      <c r="OTK96" s="125"/>
      <c r="OTL96" s="125"/>
      <c r="OTM96" s="125"/>
      <c r="OTN96" s="125"/>
      <c r="OTO96" s="125"/>
      <c r="OTP96" s="125"/>
      <c r="OTQ96" s="125"/>
      <c r="OTR96" s="125"/>
      <c r="OTS96" s="125"/>
      <c r="OTT96" s="125"/>
      <c r="OTU96" s="125"/>
      <c r="OTV96" s="125"/>
      <c r="OTW96" s="125"/>
      <c r="OTX96" s="125"/>
      <c r="OTY96" s="125"/>
      <c r="OTZ96" s="125"/>
      <c r="OUA96" s="125"/>
      <c r="OUB96" s="125"/>
      <c r="OUC96" s="125"/>
      <c r="OUD96" s="125"/>
      <c r="OUE96" s="125"/>
      <c r="OUF96" s="125"/>
      <c r="OUG96" s="125"/>
      <c r="OUH96" s="125"/>
      <c r="OUI96" s="125"/>
      <c r="OUJ96" s="125"/>
      <c r="OUK96" s="125"/>
      <c r="OUL96" s="125"/>
      <c r="OUM96" s="125"/>
      <c r="OUN96" s="125"/>
      <c r="OUO96" s="125"/>
      <c r="OUP96" s="125"/>
      <c r="OUQ96" s="125"/>
      <c r="OUR96" s="125"/>
      <c r="OUS96" s="125"/>
      <c r="OUT96" s="125"/>
      <c r="OUU96" s="125"/>
      <c r="OUV96" s="125"/>
      <c r="OUW96" s="125"/>
      <c r="OUX96" s="125"/>
      <c r="OUY96" s="125"/>
      <c r="OUZ96" s="125"/>
      <c r="OVA96" s="125"/>
      <c r="OVB96" s="125"/>
      <c r="OVC96" s="125"/>
      <c r="OVD96" s="125"/>
      <c r="OVE96" s="125"/>
      <c r="OVF96" s="125"/>
      <c r="OVG96" s="125"/>
      <c r="OVH96" s="125"/>
      <c r="OVI96" s="125"/>
      <c r="OVJ96" s="125"/>
      <c r="OVK96" s="125"/>
      <c r="OVL96" s="125"/>
      <c r="OVM96" s="125"/>
      <c r="OVN96" s="125"/>
      <c r="OVO96" s="125"/>
      <c r="OVP96" s="125"/>
      <c r="OVQ96" s="125"/>
      <c r="OVR96" s="125"/>
      <c r="OVS96" s="125"/>
      <c r="OVT96" s="125"/>
      <c r="OVU96" s="125"/>
      <c r="OVV96" s="125"/>
      <c r="OVW96" s="125"/>
      <c r="OVX96" s="125"/>
      <c r="OVY96" s="125"/>
      <c r="OVZ96" s="125"/>
      <c r="OWA96" s="125"/>
      <c r="OWB96" s="125"/>
      <c r="OWC96" s="125"/>
      <c r="OWD96" s="125"/>
      <c r="OWE96" s="125"/>
      <c r="OWF96" s="125"/>
      <c r="OWG96" s="125"/>
      <c r="OWH96" s="125"/>
      <c r="OWI96" s="125"/>
      <c r="OWJ96" s="125"/>
      <c r="OWK96" s="125"/>
      <c r="OWL96" s="125"/>
      <c r="OWM96" s="125"/>
      <c r="OWN96" s="125"/>
      <c r="OWO96" s="125"/>
      <c r="OWP96" s="125"/>
      <c r="OWQ96" s="125"/>
      <c r="OWR96" s="125"/>
      <c r="OWS96" s="125"/>
      <c r="OWT96" s="125"/>
      <c r="OWU96" s="125"/>
      <c r="OWV96" s="125"/>
      <c r="OWW96" s="125"/>
      <c r="OWX96" s="125"/>
      <c r="OWY96" s="125"/>
      <c r="OWZ96" s="125"/>
      <c r="OXA96" s="125"/>
      <c r="OXB96" s="125"/>
      <c r="OXC96" s="125"/>
      <c r="OXD96" s="125"/>
      <c r="OXE96" s="125"/>
      <c r="OXF96" s="125"/>
      <c r="OXG96" s="125"/>
      <c r="OXH96" s="125"/>
      <c r="OXI96" s="125"/>
      <c r="OXJ96" s="125"/>
      <c r="OXK96" s="125"/>
      <c r="OXL96" s="125"/>
      <c r="OXM96" s="125"/>
      <c r="OXN96" s="125"/>
      <c r="OXO96" s="125"/>
      <c r="OXP96" s="125"/>
      <c r="OXQ96" s="125"/>
      <c r="OXR96" s="125"/>
      <c r="OXS96" s="125"/>
      <c r="OXT96" s="125"/>
      <c r="OXU96" s="125"/>
      <c r="OXV96" s="125"/>
      <c r="OXW96" s="125"/>
      <c r="OXX96" s="125"/>
      <c r="OXY96" s="125"/>
      <c r="OXZ96" s="125"/>
      <c r="OYA96" s="125"/>
      <c r="OYB96" s="125"/>
      <c r="OYC96" s="125"/>
      <c r="OYD96" s="125"/>
      <c r="OYE96" s="125"/>
      <c r="OYF96" s="125"/>
      <c r="OYG96" s="125"/>
      <c r="OYH96" s="125"/>
      <c r="OYI96" s="125"/>
      <c r="OYJ96" s="125"/>
      <c r="OYK96" s="125"/>
      <c r="OYL96" s="125"/>
      <c r="OYM96" s="125"/>
      <c r="OYN96" s="125"/>
      <c r="OYO96" s="125"/>
      <c r="OYP96" s="125"/>
      <c r="OYQ96" s="125"/>
      <c r="OYR96" s="125"/>
      <c r="OYS96" s="125"/>
      <c r="OYT96" s="125"/>
      <c r="OYU96" s="125"/>
      <c r="OYV96" s="125"/>
      <c r="OYW96" s="125"/>
      <c r="OYX96" s="125"/>
      <c r="OYY96" s="125"/>
      <c r="OYZ96" s="125"/>
      <c r="OZA96" s="125"/>
      <c r="OZB96" s="125"/>
      <c r="OZC96" s="125"/>
      <c r="OZD96" s="125"/>
      <c r="OZE96" s="125"/>
      <c r="OZF96" s="125"/>
      <c r="OZG96" s="125"/>
      <c r="OZH96" s="125"/>
      <c r="OZI96" s="125"/>
      <c r="OZJ96" s="125"/>
      <c r="OZK96" s="125"/>
      <c r="OZL96" s="125"/>
      <c r="OZM96" s="125"/>
      <c r="OZN96" s="125"/>
      <c r="OZO96" s="125"/>
      <c r="OZP96" s="125"/>
      <c r="OZQ96" s="125"/>
      <c r="OZR96" s="125"/>
      <c r="OZS96" s="125"/>
      <c r="OZT96" s="125"/>
      <c r="OZU96" s="125"/>
      <c r="OZV96" s="125"/>
      <c r="OZW96" s="125"/>
      <c r="OZX96" s="125"/>
      <c r="OZY96" s="125"/>
      <c r="OZZ96" s="125"/>
      <c r="PAA96" s="125"/>
      <c r="PAB96" s="125"/>
      <c r="PAC96" s="125"/>
      <c r="PAD96" s="125"/>
      <c r="PAE96" s="125"/>
      <c r="PAF96" s="125"/>
      <c r="PAG96" s="125"/>
      <c r="PAH96" s="125"/>
      <c r="PAI96" s="125"/>
      <c r="PAJ96" s="125"/>
      <c r="PAK96" s="125"/>
      <c r="PAL96" s="125"/>
      <c r="PAM96" s="125"/>
      <c r="PAN96" s="125"/>
      <c r="PAO96" s="125"/>
      <c r="PAP96" s="125"/>
      <c r="PAQ96" s="125"/>
      <c r="PAR96" s="125"/>
      <c r="PAS96" s="125"/>
      <c r="PAT96" s="125"/>
      <c r="PAU96" s="125"/>
      <c r="PAV96" s="125"/>
      <c r="PAW96" s="125"/>
      <c r="PAX96" s="125"/>
      <c r="PAY96" s="125"/>
      <c r="PAZ96" s="125"/>
      <c r="PBA96" s="125"/>
      <c r="PBB96" s="125"/>
      <c r="PBC96" s="125"/>
      <c r="PBD96" s="125"/>
      <c r="PBE96" s="125"/>
      <c r="PBF96" s="125"/>
      <c r="PBG96" s="125"/>
      <c r="PBH96" s="125"/>
      <c r="PBI96" s="125"/>
      <c r="PBJ96" s="125"/>
      <c r="PBK96" s="125"/>
      <c r="PBL96" s="125"/>
      <c r="PBM96" s="125"/>
      <c r="PBN96" s="125"/>
      <c r="PBO96" s="125"/>
      <c r="PBP96" s="125"/>
      <c r="PBQ96" s="125"/>
      <c r="PBR96" s="125"/>
      <c r="PBS96" s="125"/>
      <c r="PBT96" s="125"/>
      <c r="PBU96" s="125"/>
      <c r="PBV96" s="125"/>
      <c r="PBW96" s="125"/>
      <c r="PBX96" s="125"/>
      <c r="PBY96" s="125"/>
      <c r="PBZ96" s="125"/>
      <c r="PCA96" s="125"/>
      <c r="PCB96" s="125"/>
      <c r="PCC96" s="125"/>
      <c r="PCD96" s="125"/>
      <c r="PCE96" s="125"/>
      <c r="PCF96" s="125"/>
      <c r="PCG96" s="125"/>
      <c r="PCH96" s="125"/>
      <c r="PCI96" s="125"/>
      <c r="PCJ96" s="125"/>
      <c r="PCK96" s="125"/>
      <c r="PCL96" s="125"/>
      <c r="PCM96" s="125"/>
      <c r="PCN96" s="125"/>
      <c r="PCO96" s="125"/>
      <c r="PCP96" s="125"/>
      <c r="PCQ96" s="125"/>
      <c r="PCR96" s="125"/>
      <c r="PCS96" s="125"/>
      <c r="PCT96" s="125"/>
      <c r="PCU96" s="125"/>
      <c r="PCV96" s="125"/>
      <c r="PCW96" s="125"/>
      <c r="PCX96" s="125"/>
      <c r="PCY96" s="125"/>
      <c r="PCZ96" s="125"/>
      <c r="PDA96" s="125"/>
      <c r="PDB96" s="125"/>
      <c r="PDC96" s="125"/>
      <c r="PDD96" s="125"/>
      <c r="PDE96" s="125"/>
      <c r="PDF96" s="125"/>
      <c r="PDG96" s="125"/>
      <c r="PDH96" s="125"/>
      <c r="PDI96" s="125"/>
      <c r="PDJ96" s="125"/>
      <c r="PDK96" s="125"/>
      <c r="PDL96" s="125"/>
      <c r="PDM96" s="125"/>
      <c r="PDN96" s="125"/>
      <c r="PDO96" s="125"/>
      <c r="PDP96" s="125"/>
      <c r="PDQ96" s="125"/>
      <c r="PDR96" s="125"/>
      <c r="PDS96" s="125"/>
      <c r="PDT96" s="125"/>
      <c r="PDU96" s="125"/>
      <c r="PDV96" s="125"/>
      <c r="PDW96" s="125"/>
      <c r="PDX96" s="125"/>
      <c r="PDY96" s="125"/>
      <c r="PDZ96" s="125"/>
      <c r="PEA96" s="125"/>
      <c r="PEB96" s="125"/>
      <c r="PEC96" s="125"/>
      <c r="PED96" s="125"/>
      <c r="PEE96" s="125"/>
      <c r="PEF96" s="125"/>
      <c r="PEG96" s="125"/>
      <c r="PEH96" s="125"/>
      <c r="PEI96" s="125"/>
      <c r="PEJ96" s="125"/>
      <c r="PEK96" s="125"/>
      <c r="PEL96" s="125"/>
      <c r="PEM96" s="125"/>
      <c r="PEN96" s="125"/>
      <c r="PEO96" s="125"/>
      <c r="PEP96" s="125"/>
      <c r="PEQ96" s="125"/>
      <c r="PER96" s="125"/>
      <c r="PES96" s="125"/>
      <c r="PET96" s="125"/>
      <c r="PEU96" s="125"/>
      <c r="PEV96" s="125"/>
      <c r="PEW96" s="125"/>
      <c r="PEX96" s="125"/>
      <c r="PEY96" s="125"/>
      <c r="PEZ96" s="125"/>
      <c r="PFA96" s="125"/>
      <c r="PFB96" s="125"/>
      <c r="PFC96" s="125"/>
      <c r="PFD96" s="125"/>
      <c r="PFE96" s="125"/>
      <c r="PFF96" s="125"/>
      <c r="PFG96" s="125"/>
      <c r="PFH96" s="125"/>
      <c r="PFI96" s="125"/>
      <c r="PFJ96" s="125"/>
      <c r="PFK96" s="125"/>
      <c r="PFL96" s="125"/>
      <c r="PFM96" s="125"/>
      <c r="PFN96" s="125"/>
      <c r="PFO96" s="125"/>
      <c r="PFP96" s="125"/>
      <c r="PFQ96" s="125"/>
      <c r="PFR96" s="125"/>
      <c r="PFS96" s="125"/>
      <c r="PFT96" s="125"/>
      <c r="PFU96" s="125"/>
      <c r="PFV96" s="125"/>
      <c r="PFW96" s="125"/>
      <c r="PFX96" s="125"/>
      <c r="PFY96" s="125"/>
      <c r="PFZ96" s="125"/>
      <c r="PGA96" s="125"/>
      <c r="PGB96" s="125"/>
      <c r="PGC96" s="125"/>
      <c r="PGD96" s="125"/>
      <c r="PGE96" s="125"/>
      <c r="PGF96" s="125"/>
      <c r="PGG96" s="125"/>
      <c r="PGH96" s="125"/>
      <c r="PGI96" s="125"/>
      <c r="PGJ96" s="125"/>
      <c r="PGK96" s="125"/>
      <c r="PGL96" s="125"/>
      <c r="PGM96" s="125"/>
      <c r="PGN96" s="125"/>
      <c r="PGO96" s="125"/>
      <c r="PGP96" s="125"/>
      <c r="PGQ96" s="125"/>
      <c r="PGR96" s="125"/>
      <c r="PGS96" s="125"/>
      <c r="PGT96" s="125"/>
      <c r="PGU96" s="125"/>
      <c r="PGV96" s="125"/>
      <c r="PGW96" s="125"/>
      <c r="PGX96" s="125"/>
      <c r="PGY96" s="125"/>
      <c r="PGZ96" s="125"/>
      <c r="PHA96" s="125"/>
      <c r="PHB96" s="125"/>
      <c r="PHC96" s="125"/>
      <c r="PHD96" s="125"/>
      <c r="PHE96" s="125"/>
      <c r="PHF96" s="125"/>
      <c r="PHG96" s="125"/>
      <c r="PHH96" s="125"/>
      <c r="PHI96" s="125"/>
      <c r="PHJ96" s="125"/>
      <c r="PHK96" s="125"/>
      <c r="PHL96" s="125"/>
      <c r="PHM96" s="125"/>
      <c r="PHN96" s="125"/>
      <c r="PHO96" s="125"/>
      <c r="PHP96" s="125"/>
      <c r="PHQ96" s="125"/>
      <c r="PHR96" s="125"/>
      <c r="PHS96" s="125"/>
      <c r="PHT96" s="125"/>
      <c r="PHU96" s="125"/>
      <c r="PHV96" s="125"/>
      <c r="PHW96" s="125"/>
      <c r="PHX96" s="125"/>
      <c r="PHY96" s="125"/>
      <c r="PHZ96" s="125"/>
      <c r="PIA96" s="125"/>
      <c r="PIB96" s="125"/>
      <c r="PIC96" s="125"/>
      <c r="PID96" s="125"/>
      <c r="PIE96" s="125"/>
      <c r="PIF96" s="125"/>
      <c r="PIG96" s="125"/>
      <c r="PIH96" s="125"/>
      <c r="PII96" s="125"/>
      <c r="PIJ96" s="125"/>
      <c r="PIK96" s="125"/>
      <c r="PIL96" s="125"/>
      <c r="PIM96" s="125"/>
      <c r="PIN96" s="125"/>
      <c r="PIO96" s="125"/>
      <c r="PIP96" s="125"/>
      <c r="PIQ96" s="125"/>
      <c r="PIR96" s="125"/>
      <c r="PIS96" s="125"/>
      <c r="PIT96" s="125"/>
      <c r="PIU96" s="125"/>
      <c r="PIV96" s="125"/>
      <c r="PIW96" s="125"/>
      <c r="PIX96" s="125"/>
      <c r="PIY96" s="125"/>
      <c r="PIZ96" s="125"/>
      <c r="PJA96" s="125"/>
      <c r="PJB96" s="125"/>
      <c r="PJC96" s="125"/>
      <c r="PJD96" s="125"/>
      <c r="PJE96" s="125"/>
      <c r="PJF96" s="125"/>
      <c r="PJG96" s="125"/>
      <c r="PJH96" s="125"/>
      <c r="PJI96" s="125"/>
      <c r="PJJ96" s="125"/>
      <c r="PJK96" s="125"/>
      <c r="PJL96" s="125"/>
      <c r="PJM96" s="125"/>
      <c r="PJN96" s="125"/>
      <c r="PJO96" s="125"/>
      <c r="PJP96" s="125"/>
      <c r="PJQ96" s="125"/>
      <c r="PJR96" s="125"/>
      <c r="PJS96" s="125"/>
      <c r="PJT96" s="125"/>
      <c r="PJU96" s="125"/>
      <c r="PJV96" s="125"/>
      <c r="PJW96" s="125"/>
      <c r="PJX96" s="125"/>
      <c r="PJY96" s="125"/>
      <c r="PJZ96" s="125"/>
      <c r="PKA96" s="125"/>
      <c r="PKB96" s="125"/>
      <c r="PKC96" s="125"/>
      <c r="PKD96" s="125"/>
      <c r="PKE96" s="125"/>
      <c r="PKF96" s="125"/>
      <c r="PKG96" s="125"/>
      <c r="PKH96" s="125"/>
      <c r="PKI96" s="125"/>
      <c r="PKJ96" s="125"/>
      <c r="PKK96" s="125"/>
      <c r="PKL96" s="125"/>
      <c r="PKM96" s="125"/>
      <c r="PKN96" s="125"/>
      <c r="PKO96" s="125"/>
      <c r="PKP96" s="125"/>
      <c r="PKQ96" s="125"/>
      <c r="PKR96" s="125"/>
      <c r="PKS96" s="125"/>
      <c r="PKT96" s="125"/>
      <c r="PKU96" s="125"/>
      <c r="PKV96" s="125"/>
      <c r="PKW96" s="125"/>
      <c r="PKX96" s="125"/>
      <c r="PKY96" s="125"/>
      <c r="PKZ96" s="125"/>
      <c r="PLA96" s="125"/>
      <c r="PLB96" s="125"/>
      <c r="PLC96" s="125"/>
      <c r="PLD96" s="125"/>
      <c r="PLE96" s="125"/>
      <c r="PLF96" s="125"/>
      <c r="PLG96" s="125"/>
      <c r="PLH96" s="125"/>
      <c r="PLI96" s="125"/>
      <c r="PLJ96" s="125"/>
      <c r="PLK96" s="125"/>
      <c r="PLL96" s="125"/>
      <c r="PLM96" s="125"/>
      <c r="PLN96" s="125"/>
      <c r="PLO96" s="125"/>
      <c r="PLP96" s="125"/>
      <c r="PLQ96" s="125"/>
      <c r="PLR96" s="125"/>
      <c r="PLS96" s="125"/>
      <c r="PLT96" s="125"/>
      <c r="PLU96" s="125"/>
      <c r="PLV96" s="125"/>
      <c r="PLW96" s="125"/>
      <c r="PLX96" s="125"/>
      <c r="PLY96" s="125"/>
      <c r="PLZ96" s="125"/>
      <c r="PMA96" s="125"/>
      <c r="PMB96" s="125"/>
      <c r="PMC96" s="125"/>
      <c r="PMD96" s="125"/>
      <c r="PME96" s="125"/>
      <c r="PMF96" s="125"/>
      <c r="PMG96" s="125"/>
      <c r="PMH96" s="125"/>
      <c r="PMI96" s="125"/>
      <c r="PMJ96" s="125"/>
      <c r="PMK96" s="125"/>
      <c r="PML96" s="125"/>
      <c r="PMM96" s="125"/>
      <c r="PMN96" s="125"/>
      <c r="PMO96" s="125"/>
      <c r="PMP96" s="125"/>
      <c r="PMQ96" s="125"/>
      <c r="PMR96" s="125"/>
      <c r="PMS96" s="125"/>
      <c r="PMT96" s="125"/>
      <c r="PMU96" s="125"/>
      <c r="PMV96" s="125"/>
      <c r="PMW96" s="125"/>
      <c r="PMX96" s="125"/>
      <c r="PMY96" s="125"/>
      <c r="PMZ96" s="125"/>
      <c r="PNA96" s="125"/>
      <c r="PNB96" s="125"/>
      <c r="PNC96" s="125"/>
      <c r="PND96" s="125"/>
      <c r="PNE96" s="125"/>
      <c r="PNF96" s="125"/>
      <c r="PNG96" s="125"/>
      <c r="PNH96" s="125"/>
      <c r="PNI96" s="125"/>
      <c r="PNJ96" s="125"/>
      <c r="PNK96" s="125"/>
      <c r="PNL96" s="125"/>
      <c r="PNM96" s="125"/>
      <c r="PNN96" s="125"/>
      <c r="PNO96" s="125"/>
      <c r="PNP96" s="125"/>
      <c r="PNQ96" s="125"/>
      <c r="PNR96" s="125"/>
      <c r="PNS96" s="125"/>
      <c r="PNT96" s="125"/>
      <c r="PNU96" s="125"/>
      <c r="PNV96" s="125"/>
      <c r="PNW96" s="125"/>
      <c r="PNX96" s="125"/>
      <c r="PNY96" s="125"/>
      <c r="PNZ96" s="125"/>
      <c r="POA96" s="125"/>
      <c r="POB96" s="125"/>
      <c r="POC96" s="125"/>
      <c r="POD96" s="125"/>
      <c r="POE96" s="125"/>
      <c r="POF96" s="125"/>
      <c r="POG96" s="125"/>
      <c r="POH96" s="125"/>
      <c r="POI96" s="125"/>
      <c r="POJ96" s="125"/>
      <c r="POK96" s="125"/>
      <c r="POL96" s="125"/>
      <c r="POM96" s="125"/>
      <c r="PON96" s="125"/>
      <c r="POO96" s="125"/>
      <c r="POP96" s="125"/>
      <c r="POQ96" s="125"/>
      <c r="POR96" s="125"/>
      <c r="POS96" s="125"/>
      <c r="POT96" s="125"/>
      <c r="POU96" s="125"/>
      <c r="POV96" s="125"/>
      <c r="POW96" s="125"/>
      <c r="POX96" s="125"/>
      <c r="POY96" s="125"/>
      <c r="POZ96" s="125"/>
      <c r="PPA96" s="125"/>
      <c r="PPB96" s="125"/>
      <c r="PPC96" s="125"/>
      <c r="PPD96" s="125"/>
      <c r="PPE96" s="125"/>
      <c r="PPF96" s="125"/>
      <c r="PPG96" s="125"/>
      <c r="PPH96" s="125"/>
      <c r="PPI96" s="125"/>
      <c r="PPJ96" s="125"/>
      <c r="PPK96" s="125"/>
      <c r="PPL96" s="125"/>
      <c r="PPM96" s="125"/>
      <c r="PPN96" s="125"/>
      <c r="PPO96" s="125"/>
      <c r="PPP96" s="125"/>
      <c r="PPQ96" s="125"/>
      <c r="PPR96" s="125"/>
      <c r="PPS96" s="125"/>
      <c r="PPT96" s="125"/>
      <c r="PPU96" s="125"/>
      <c r="PPV96" s="125"/>
      <c r="PPW96" s="125"/>
      <c r="PPX96" s="125"/>
      <c r="PPY96" s="125"/>
      <c r="PPZ96" s="125"/>
      <c r="PQA96" s="125"/>
      <c r="PQB96" s="125"/>
      <c r="PQC96" s="125"/>
      <c r="PQD96" s="125"/>
      <c r="PQE96" s="125"/>
      <c r="PQF96" s="125"/>
      <c r="PQG96" s="125"/>
      <c r="PQH96" s="125"/>
      <c r="PQI96" s="125"/>
      <c r="PQJ96" s="125"/>
      <c r="PQK96" s="125"/>
      <c r="PQL96" s="125"/>
      <c r="PQM96" s="125"/>
      <c r="PQN96" s="125"/>
      <c r="PQO96" s="125"/>
      <c r="PQP96" s="125"/>
      <c r="PQQ96" s="125"/>
      <c r="PQR96" s="125"/>
      <c r="PQS96" s="125"/>
      <c r="PQT96" s="125"/>
      <c r="PQU96" s="125"/>
      <c r="PQV96" s="125"/>
      <c r="PQW96" s="125"/>
      <c r="PQX96" s="125"/>
      <c r="PQY96" s="125"/>
      <c r="PQZ96" s="125"/>
      <c r="PRA96" s="125"/>
      <c r="PRB96" s="125"/>
      <c r="PRC96" s="125"/>
      <c r="PRD96" s="125"/>
      <c r="PRE96" s="125"/>
      <c r="PRF96" s="125"/>
      <c r="PRG96" s="125"/>
      <c r="PRH96" s="125"/>
      <c r="PRI96" s="125"/>
      <c r="PRJ96" s="125"/>
      <c r="PRK96" s="125"/>
      <c r="PRL96" s="125"/>
      <c r="PRM96" s="125"/>
      <c r="PRN96" s="125"/>
      <c r="PRO96" s="125"/>
      <c r="PRP96" s="125"/>
      <c r="PRQ96" s="125"/>
      <c r="PRR96" s="125"/>
      <c r="PRS96" s="125"/>
      <c r="PRT96" s="125"/>
      <c r="PRU96" s="125"/>
      <c r="PRV96" s="125"/>
      <c r="PRW96" s="125"/>
      <c r="PRX96" s="125"/>
      <c r="PRY96" s="125"/>
      <c r="PRZ96" s="125"/>
      <c r="PSA96" s="125"/>
      <c r="PSB96" s="125"/>
      <c r="PSC96" s="125"/>
      <c r="PSD96" s="125"/>
      <c r="PSE96" s="125"/>
      <c r="PSF96" s="125"/>
      <c r="PSG96" s="125"/>
      <c r="PSH96" s="125"/>
      <c r="PSI96" s="125"/>
      <c r="PSJ96" s="125"/>
      <c r="PSK96" s="125"/>
      <c r="PSL96" s="125"/>
      <c r="PSM96" s="125"/>
      <c r="PSN96" s="125"/>
      <c r="PSO96" s="125"/>
      <c r="PSP96" s="125"/>
      <c r="PSQ96" s="125"/>
      <c r="PSR96" s="125"/>
      <c r="PSS96" s="125"/>
      <c r="PST96" s="125"/>
      <c r="PSU96" s="125"/>
      <c r="PSV96" s="125"/>
      <c r="PSW96" s="125"/>
      <c r="PSX96" s="125"/>
      <c r="PSY96" s="125"/>
      <c r="PSZ96" s="125"/>
      <c r="PTA96" s="125"/>
      <c r="PTB96" s="125"/>
      <c r="PTC96" s="125"/>
      <c r="PTD96" s="125"/>
      <c r="PTE96" s="125"/>
      <c r="PTF96" s="125"/>
      <c r="PTG96" s="125"/>
      <c r="PTH96" s="125"/>
      <c r="PTI96" s="125"/>
      <c r="PTJ96" s="125"/>
      <c r="PTK96" s="125"/>
      <c r="PTL96" s="125"/>
      <c r="PTM96" s="125"/>
      <c r="PTN96" s="125"/>
      <c r="PTO96" s="125"/>
      <c r="PTP96" s="125"/>
      <c r="PTQ96" s="125"/>
      <c r="PTR96" s="125"/>
      <c r="PTS96" s="125"/>
      <c r="PTT96" s="125"/>
      <c r="PTU96" s="125"/>
      <c r="PTV96" s="125"/>
      <c r="PTW96" s="125"/>
      <c r="PTX96" s="125"/>
      <c r="PTY96" s="125"/>
      <c r="PTZ96" s="125"/>
      <c r="PUA96" s="125"/>
      <c r="PUB96" s="125"/>
      <c r="PUC96" s="125"/>
      <c r="PUD96" s="125"/>
      <c r="PUE96" s="125"/>
      <c r="PUF96" s="125"/>
      <c r="PUG96" s="125"/>
      <c r="PUH96" s="125"/>
      <c r="PUI96" s="125"/>
      <c r="PUJ96" s="125"/>
      <c r="PUK96" s="125"/>
      <c r="PUL96" s="125"/>
      <c r="PUM96" s="125"/>
      <c r="PUN96" s="125"/>
      <c r="PUO96" s="125"/>
      <c r="PUP96" s="125"/>
      <c r="PUQ96" s="125"/>
      <c r="PUR96" s="125"/>
      <c r="PUS96" s="125"/>
      <c r="PUT96" s="125"/>
      <c r="PUU96" s="125"/>
      <c r="PUV96" s="125"/>
      <c r="PUW96" s="125"/>
      <c r="PUX96" s="125"/>
      <c r="PUY96" s="125"/>
      <c r="PUZ96" s="125"/>
      <c r="PVA96" s="125"/>
      <c r="PVB96" s="125"/>
      <c r="PVC96" s="125"/>
      <c r="PVD96" s="125"/>
      <c r="PVE96" s="125"/>
      <c r="PVF96" s="125"/>
      <c r="PVG96" s="125"/>
      <c r="PVH96" s="125"/>
      <c r="PVI96" s="125"/>
      <c r="PVJ96" s="125"/>
      <c r="PVK96" s="125"/>
      <c r="PVL96" s="125"/>
      <c r="PVM96" s="125"/>
      <c r="PVN96" s="125"/>
      <c r="PVO96" s="125"/>
      <c r="PVP96" s="125"/>
      <c r="PVQ96" s="125"/>
      <c r="PVR96" s="125"/>
      <c r="PVS96" s="125"/>
      <c r="PVT96" s="125"/>
      <c r="PVU96" s="125"/>
      <c r="PVV96" s="125"/>
      <c r="PVW96" s="125"/>
      <c r="PVX96" s="125"/>
      <c r="PVY96" s="125"/>
      <c r="PVZ96" s="125"/>
      <c r="PWA96" s="125"/>
      <c r="PWB96" s="125"/>
      <c r="PWC96" s="125"/>
      <c r="PWD96" s="125"/>
      <c r="PWE96" s="125"/>
      <c r="PWF96" s="125"/>
      <c r="PWG96" s="125"/>
      <c r="PWH96" s="125"/>
      <c r="PWI96" s="125"/>
      <c r="PWJ96" s="125"/>
      <c r="PWK96" s="125"/>
      <c r="PWL96" s="125"/>
      <c r="PWM96" s="125"/>
      <c r="PWN96" s="125"/>
      <c r="PWO96" s="125"/>
      <c r="PWP96" s="125"/>
      <c r="PWQ96" s="125"/>
      <c r="PWR96" s="125"/>
      <c r="PWS96" s="125"/>
      <c r="PWT96" s="125"/>
      <c r="PWU96" s="125"/>
      <c r="PWV96" s="125"/>
      <c r="PWW96" s="125"/>
      <c r="PWX96" s="125"/>
      <c r="PWY96" s="125"/>
      <c r="PWZ96" s="125"/>
      <c r="PXA96" s="125"/>
      <c r="PXB96" s="125"/>
      <c r="PXC96" s="125"/>
      <c r="PXD96" s="125"/>
      <c r="PXE96" s="125"/>
      <c r="PXF96" s="125"/>
      <c r="PXG96" s="125"/>
      <c r="PXH96" s="125"/>
      <c r="PXI96" s="125"/>
      <c r="PXJ96" s="125"/>
      <c r="PXK96" s="125"/>
      <c r="PXL96" s="125"/>
      <c r="PXM96" s="125"/>
      <c r="PXN96" s="125"/>
      <c r="PXO96" s="125"/>
      <c r="PXP96" s="125"/>
      <c r="PXQ96" s="125"/>
      <c r="PXR96" s="125"/>
      <c r="PXS96" s="125"/>
      <c r="PXT96" s="125"/>
      <c r="PXU96" s="125"/>
      <c r="PXV96" s="125"/>
      <c r="PXW96" s="125"/>
      <c r="PXX96" s="125"/>
      <c r="PXY96" s="125"/>
      <c r="PXZ96" s="125"/>
      <c r="PYA96" s="125"/>
      <c r="PYB96" s="125"/>
      <c r="PYC96" s="125"/>
      <c r="PYD96" s="125"/>
      <c r="PYE96" s="125"/>
      <c r="PYF96" s="125"/>
      <c r="PYG96" s="125"/>
      <c r="PYH96" s="125"/>
      <c r="PYI96" s="125"/>
      <c r="PYJ96" s="125"/>
      <c r="PYK96" s="125"/>
      <c r="PYL96" s="125"/>
      <c r="PYM96" s="125"/>
      <c r="PYN96" s="125"/>
      <c r="PYO96" s="125"/>
      <c r="PYP96" s="125"/>
      <c r="PYQ96" s="125"/>
      <c r="PYR96" s="125"/>
      <c r="PYS96" s="125"/>
      <c r="PYT96" s="125"/>
      <c r="PYU96" s="125"/>
      <c r="PYV96" s="125"/>
      <c r="PYW96" s="125"/>
      <c r="PYX96" s="125"/>
      <c r="PYY96" s="125"/>
      <c r="PYZ96" s="125"/>
      <c r="PZA96" s="125"/>
      <c r="PZB96" s="125"/>
      <c r="PZC96" s="125"/>
      <c r="PZD96" s="125"/>
      <c r="PZE96" s="125"/>
      <c r="PZF96" s="125"/>
      <c r="PZG96" s="125"/>
      <c r="PZH96" s="125"/>
      <c r="PZI96" s="125"/>
      <c r="PZJ96" s="125"/>
      <c r="PZK96" s="125"/>
      <c r="PZL96" s="125"/>
      <c r="PZM96" s="125"/>
      <c r="PZN96" s="125"/>
      <c r="PZO96" s="125"/>
      <c r="PZP96" s="125"/>
      <c r="PZQ96" s="125"/>
      <c r="PZR96" s="125"/>
      <c r="PZS96" s="125"/>
      <c r="PZT96" s="125"/>
      <c r="PZU96" s="125"/>
      <c r="PZV96" s="125"/>
      <c r="PZW96" s="125"/>
      <c r="PZX96" s="125"/>
      <c r="PZY96" s="125"/>
      <c r="PZZ96" s="125"/>
      <c r="QAA96" s="125"/>
      <c r="QAB96" s="125"/>
      <c r="QAC96" s="125"/>
      <c r="QAD96" s="125"/>
      <c r="QAE96" s="125"/>
      <c r="QAF96" s="125"/>
      <c r="QAG96" s="125"/>
      <c r="QAH96" s="125"/>
      <c r="QAI96" s="125"/>
      <c r="QAJ96" s="125"/>
      <c r="QAK96" s="125"/>
      <c r="QAL96" s="125"/>
      <c r="QAM96" s="125"/>
      <c r="QAN96" s="125"/>
      <c r="QAO96" s="125"/>
      <c r="QAP96" s="125"/>
      <c r="QAQ96" s="125"/>
      <c r="QAR96" s="125"/>
      <c r="QAS96" s="125"/>
      <c r="QAT96" s="125"/>
      <c r="QAU96" s="125"/>
      <c r="QAV96" s="125"/>
      <c r="QAW96" s="125"/>
      <c r="QAX96" s="125"/>
      <c r="QAY96" s="125"/>
      <c r="QAZ96" s="125"/>
      <c r="QBA96" s="125"/>
      <c r="QBB96" s="125"/>
      <c r="QBC96" s="125"/>
      <c r="QBD96" s="125"/>
      <c r="QBE96" s="125"/>
      <c r="QBF96" s="125"/>
      <c r="QBG96" s="125"/>
      <c r="QBH96" s="125"/>
      <c r="QBI96" s="125"/>
      <c r="QBJ96" s="125"/>
      <c r="QBK96" s="125"/>
      <c r="QBL96" s="125"/>
      <c r="QBM96" s="125"/>
      <c r="QBN96" s="125"/>
      <c r="QBO96" s="125"/>
      <c r="QBP96" s="125"/>
      <c r="QBQ96" s="125"/>
      <c r="QBR96" s="125"/>
      <c r="QBS96" s="125"/>
      <c r="QBT96" s="125"/>
      <c r="QBU96" s="125"/>
      <c r="QBV96" s="125"/>
      <c r="QBW96" s="125"/>
      <c r="QBX96" s="125"/>
      <c r="QBY96" s="125"/>
      <c r="QBZ96" s="125"/>
      <c r="QCA96" s="125"/>
      <c r="QCB96" s="125"/>
      <c r="QCC96" s="125"/>
      <c r="QCD96" s="125"/>
      <c r="QCE96" s="125"/>
      <c r="QCF96" s="125"/>
      <c r="QCG96" s="125"/>
      <c r="QCH96" s="125"/>
      <c r="QCI96" s="125"/>
      <c r="QCJ96" s="125"/>
      <c r="QCK96" s="125"/>
      <c r="QCL96" s="125"/>
      <c r="QCM96" s="125"/>
      <c r="QCN96" s="125"/>
      <c r="QCO96" s="125"/>
      <c r="QCP96" s="125"/>
      <c r="QCQ96" s="125"/>
      <c r="QCR96" s="125"/>
      <c r="QCS96" s="125"/>
      <c r="QCT96" s="125"/>
      <c r="QCU96" s="125"/>
      <c r="QCV96" s="125"/>
      <c r="QCW96" s="125"/>
      <c r="QCX96" s="125"/>
      <c r="QCY96" s="125"/>
      <c r="QCZ96" s="125"/>
      <c r="QDA96" s="125"/>
      <c r="QDB96" s="125"/>
      <c r="QDC96" s="125"/>
      <c r="QDD96" s="125"/>
      <c r="QDE96" s="125"/>
      <c r="QDF96" s="125"/>
      <c r="QDG96" s="125"/>
      <c r="QDH96" s="125"/>
      <c r="QDI96" s="125"/>
      <c r="QDJ96" s="125"/>
      <c r="QDK96" s="125"/>
      <c r="QDL96" s="125"/>
      <c r="QDM96" s="125"/>
      <c r="QDN96" s="125"/>
      <c r="QDO96" s="125"/>
      <c r="QDP96" s="125"/>
      <c r="QDQ96" s="125"/>
      <c r="QDR96" s="125"/>
      <c r="QDS96" s="125"/>
      <c r="QDT96" s="125"/>
      <c r="QDU96" s="125"/>
      <c r="QDV96" s="125"/>
      <c r="QDW96" s="125"/>
      <c r="QDX96" s="125"/>
      <c r="QDY96" s="125"/>
      <c r="QDZ96" s="125"/>
      <c r="QEA96" s="125"/>
      <c r="QEB96" s="125"/>
      <c r="QEC96" s="125"/>
      <c r="QED96" s="125"/>
      <c r="QEE96" s="125"/>
      <c r="QEF96" s="125"/>
      <c r="QEG96" s="125"/>
      <c r="QEH96" s="125"/>
      <c r="QEI96" s="125"/>
      <c r="QEJ96" s="125"/>
      <c r="QEK96" s="125"/>
      <c r="QEL96" s="125"/>
      <c r="QEM96" s="125"/>
      <c r="QEN96" s="125"/>
      <c r="QEO96" s="125"/>
      <c r="QEP96" s="125"/>
      <c r="QEQ96" s="125"/>
      <c r="QER96" s="125"/>
      <c r="QES96" s="125"/>
      <c r="QET96" s="125"/>
      <c r="QEU96" s="125"/>
      <c r="QEV96" s="125"/>
      <c r="QEW96" s="125"/>
      <c r="QEX96" s="125"/>
      <c r="QEY96" s="125"/>
      <c r="QEZ96" s="125"/>
      <c r="QFA96" s="125"/>
      <c r="QFB96" s="125"/>
      <c r="QFC96" s="125"/>
      <c r="QFD96" s="125"/>
      <c r="QFE96" s="125"/>
      <c r="QFF96" s="125"/>
      <c r="QFG96" s="125"/>
      <c r="QFH96" s="125"/>
      <c r="QFI96" s="125"/>
      <c r="QFJ96" s="125"/>
      <c r="QFK96" s="125"/>
      <c r="QFL96" s="125"/>
      <c r="QFM96" s="125"/>
      <c r="QFN96" s="125"/>
      <c r="QFO96" s="125"/>
      <c r="QFP96" s="125"/>
      <c r="QFQ96" s="125"/>
      <c r="QFR96" s="125"/>
      <c r="QFS96" s="125"/>
      <c r="QFT96" s="125"/>
      <c r="QFU96" s="125"/>
      <c r="QFV96" s="125"/>
      <c r="QFW96" s="125"/>
      <c r="QFX96" s="125"/>
      <c r="QFY96" s="125"/>
      <c r="QFZ96" s="125"/>
      <c r="QGA96" s="125"/>
      <c r="QGB96" s="125"/>
      <c r="QGC96" s="125"/>
      <c r="QGD96" s="125"/>
      <c r="QGE96" s="125"/>
      <c r="QGF96" s="125"/>
      <c r="QGG96" s="125"/>
      <c r="QGH96" s="125"/>
      <c r="QGI96" s="125"/>
      <c r="QGJ96" s="125"/>
      <c r="QGK96" s="125"/>
      <c r="QGL96" s="125"/>
      <c r="QGM96" s="125"/>
      <c r="QGN96" s="125"/>
      <c r="QGO96" s="125"/>
      <c r="QGP96" s="125"/>
      <c r="QGQ96" s="125"/>
      <c r="QGR96" s="125"/>
      <c r="QGS96" s="125"/>
      <c r="QGT96" s="125"/>
      <c r="QGU96" s="125"/>
      <c r="QGV96" s="125"/>
      <c r="QGW96" s="125"/>
      <c r="QGX96" s="125"/>
      <c r="QGY96" s="125"/>
      <c r="QGZ96" s="125"/>
      <c r="QHA96" s="125"/>
      <c r="QHB96" s="125"/>
      <c r="QHC96" s="125"/>
      <c r="QHD96" s="125"/>
      <c r="QHE96" s="125"/>
      <c r="QHF96" s="125"/>
      <c r="QHG96" s="125"/>
      <c r="QHH96" s="125"/>
      <c r="QHI96" s="125"/>
      <c r="QHJ96" s="125"/>
      <c r="QHK96" s="125"/>
      <c r="QHL96" s="125"/>
      <c r="QHM96" s="125"/>
      <c r="QHN96" s="125"/>
      <c r="QHO96" s="125"/>
      <c r="QHP96" s="125"/>
      <c r="QHQ96" s="125"/>
      <c r="QHR96" s="125"/>
      <c r="QHS96" s="125"/>
      <c r="QHT96" s="125"/>
      <c r="QHU96" s="125"/>
      <c r="QHV96" s="125"/>
      <c r="QHW96" s="125"/>
      <c r="QHX96" s="125"/>
      <c r="QHY96" s="125"/>
      <c r="QHZ96" s="125"/>
      <c r="QIA96" s="125"/>
      <c r="QIB96" s="125"/>
      <c r="QIC96" s="125"/>
      <c r="QID96" s="125"/>
      <c r="QIE96" s="125"/>
      <c r="QIF96" s="125"/>
      <c r="QIG96" s="125"/>
      <c r="QIH96" s="125"/>
      <c r="QII96" s="125"/>
      <c r="QIJ96" s="125"/>
      <c r="QIK96" s="125"/>
      <c r="QIL96" s="125"/>
      <c r="QIM96" s="125"/>
      <c r="QIN96" s="125"/>
      <c r="QIO96" s="125"/>
      <c r="QIP96" s="125"/>
      <c r="QIQ96" s="125"/>
      <c r="QIR96" s="125"/>
      <c r="QIS96" s="125"/>
      <c r="QIT96" s="125"/>
      <c r="QIU96" s="125"/>
      <c r="QIV96" s="125"/>
      <c r="QIW96" s="125"/>
      <c r="QIX96" s="125"/>
      <c r="QIY96" s="125"/>
      <c r="QIZ96" s="125"/>
      <c r="QJA96" s="125"/>
      <c r="QJB96" s="125"/>
      <c r="QJC96" s="125"/>
      <c r="QJD96" s="125"/>
      <c r="QJE96" s="125"/>
      <c r="QJF96" s="125"/>
      <c r="QJG96" s="125"/>
      <c r="QJH96" s="125"/>
      <c r="QJI96" s="125"/>
      <c r="QJJ96" s="125"/>
      <c r="QJK96" s="125"/>
      <c r="QJL96" s="125"/>
      <c r="QJM96" s="125"/>
      <c r="QJN96" s="125"/>
      <c r="QJO96" s="125"/>
      <c r="QJP96" s="125"/>
      <c r="QJQ96" s="125"/>
      <c r="QJR96" s="125"/>
      <c r="QJS96" s="125"/>
      <c r="QJT96" s="125"/>
      <c r="QJU96" s="125"/>
      <c r="QJV96" s="125"/>
      <c r="QJW96" s="125"/>
      <c r="QJX96" s="125"/>
      <c r="QJY96" s="125"/>
      <c r="QJZ96" s="125"/>
      <c r="QKA96" s="125"/>
      <c r="QKB96" s="125"/>
      <c r="QKC96" s="125"/>
      <c r="QKD96" s="125"/>
      <c r="QKE96" s="125"/>
      <c r="QKF96" s="125"/>
      <c r="QKG96" s="125"/>
      <c r="QKH96" s="125"/>
      <c r="QKI96" s="125"/>
      <c r="QKJ96" s="125"/>
      <c r="QKK96" s="125"/>
      <c r="QKL96" s="125"/>
      <c r="QKM96" s="125"/>
      <c r="QKN96" s="125"/>
      <c r="QKO96" s="125"/>
      <c r="QKP96" s="125"/>
      <c r="QKQ96" s="125"/>
      <c r="QKR96" s="125"/>
      <c r="QKS96" s="125"/>
      <c r="QKT96" s="125"/>
      <c r="QKU96" s="125"/>
      <c r="QKV96" s="125"/>
      <c r="QKW96" s="125"/>
      <c r="QKX96" s="125"/>
      <c r="QKY96" s="125"/>
      <c r="QKZ96" s="125"/>
      <c r="QLA96" s="125"/>
      <c r="QLB96" s="125"/>
      <c r="QLC96" s="125"/>
      <c r="QLD96" s="125"/>
      <c r="QLE96" s="125"/>
      <c r="QLF96" s="125"/>
      <c r="QLG96" s="125"/>
      <c r="QLH96" s="125"/>
      <c r="QLI96" s="125"/>
      <c r="QLJ96" s="125"/>
      <c r="QLK96" s="125"/>
      <c r="QLL96" s="125"/>
      <c r="QLM96" s="125"/>
      <c r="QLN96" s="125"/>
      <c r="QLO96" s="125"/>
      <c r="QLP96" s="125"/>
      <c r="QLQ96" s="125"/>
      <c r="QLR96" s="125"/>
      <c r="QLS96" s="125"/>
      <c r="QLT96" s="125"/>
      <c r="QLU96" s="125"/>
      <c r="QLV96" s="125"/>
      <c r="QLW96" s="125"/>
      <c r="QLX96" s="125"/>
      <c r="QLY96" s="125"/>
      <c r="QLZ96" s="125"/>
      <c r="QMA96" s="125"/>
      <c r="QMB96" s="125"/>
      <c r="QMC96" s="125"/>
      <c r="QMD96" s="125"/>
      <c r="QME96" s="125"/>
      <c r="QMF96" s="125"/>
      <c r="QMG96" s="125"/>
      <c r="QMH96" s="125"/>
      <c r="QMI96" s="125"/>
      <c r="QMJ96" s="125"/>
      <c r="QMK96" s="125"/>
      <c r="QML96" s="125"/>
      <c r="QMM96" s="125"/>
      <c r="QMN96" s="125"/>
      <c r="QMO96" s="125"/>
      <c r="QMP96" s="125"/>
      <c r="QMQ96" s="125"/>
      <c r="QMR96" s="125"/>
      <c r="QMS96" s="125"/>
      <c r="QMT96" s="125"/>
      <c r="QMU96" s="125"/>
      <c r="QMV96" s="125"/>
      <c r="QMW96" s="125"/>
      <c r="QMX96" s="125"/>
      <c r="QMY96" s="125"/>
      <c r="QMZ96" s="125"/>
      <c r="QNA96" s="125"/>
      <c r="QNB96" s="125"/>
      <c r="QNC96" s="125"/>
      <c r="QND96" s="125"/>
      <c r="QNE96" s="125"/>
      <c r="QNF96" s="125"/>
      <c r="QNG96" s="125"/>
      <c r="QNH96" s="125"/>
      <c r="QNI96" s="125"/>
      <c r="QNJ96" s="125"/>
      <c r="QNK96" s="125"/>
      <c r="QNL96" s="125"/>
      <c r="QNM96" s="125"/>
      <c r="QNN96" s="125"/>
      <c r="QNO96" s="125"/>
      <c r="QNP96" s="125"/>
      <c r="QNQ96" s="125"/>
      <c r="QNR96" s="125"/>
      <c r="QNS96" s="125"/>
      <c r="QNT96" s="125"/>
      <c r="QNU96" s="125"/>
      <c r="QNV96" s="125"/>
      <c r="QNW96" s="125"/>
      <c r="QNX96" s="125"/>
      <c r="QNY96" s="125"/>
      <c r="QNZ96" s="125"/>
      <c r="QOA96" s="125"/>
      <c r="QOB96" s="125"/>
      <c r="QOC96" s="125"/>
      <c r="QOD96" s="125"/>
      <c r="QOE96" s="125"/>
      <c r="QOF96" s="125"/>
      <c r="QOG96" s="125"/>
      <c r="QOH96" s="125"/>
      <c r="QOI96" s="125"/>
      <c r="QOJ96" s="125"/>
      <c r="QOK96" s="125"/>
      <c r="QOL96" s="125"/>
      <c r="QOM96" s="125"/>
      <c r="QON96" s="125"/>
      <c r="QOO96" s="125"/>
      <c r="QOP96" s="125"/>
      <c r="QOQ96" s="125"/>
      <c r="QOR96" s="125"/>
      <c r="QOS96" s="125"/>
      <c r="QOT96" s="125"/>
      <c r="QOU96" s="125"/>
      <c r="QOV96" s="125"/>
      <c r="QOW96" s="125"/>
      <c r="QOX96" s="125"/>
      <c r="QOY96" s="125"/>
      <c r="QOZ96" s="125"/>
      <c r="QPA96" s="125"/>
      <c r="QPB96" s="125"/>
      <c r="QPC96" s="125"/>
      <c r="QPD96" s="125"/>
      <c r="QPE96" s="125"/>
      <c r="QPF96" s="125"/>
      <c r="QPG96" s="125"/>
      <c r="QPH96" s="125"/>
      <c r="QPI96" s="125"/>
      <c r="QPJ96" s="125"/>
      <c r="QPK96" s="125"/>
      <c r="QPL96" s="125"/>
      <c r="QPM96" s="125"/>
      <c r="QPN96" s="125"/>
      <c r="QPO96" s="125"/>
      <c r="QPP96" s="125"/>
      <c r="QPQ96" s="125"/>
      <c r="QPR96" s="125"/>
      <c r="QPS96" s="125"/>
      <c r="QPT96" s="125"/>
      <c r="QPU96" s="125"/>
      <c r="QPV96" s="125"/>
      <c r="QPW96" s="125"/>
      <c r="QPX96" s="125"/>
      <c r="QPY96" s="125"/>
      <c r="QPZ96" s="125"/>
      <c r="QQA96" s="125"/>
      <c r="QQB96" s="125"/>
      <c r="QQC96" s="125"/>
      <c r="QQD96" s="125"/>
      <c r="QQE96" s="125"/>
      <c r="QQF96" s="125"/>
      <c r="QQG96" s="125"/>
      <c r="QQH96" s="125"/>
      <c r="QQI96" s="125"/>
      <c r="QQJ96" s="125"/>
      <c r="QQK96" s="125"/>
      <c r="QQL96" s="125"/>
      <c r="QQM96" s="125"/>
      <c r="QQN96" s="125"/>
      <c r="QQO96" s="125"/>
      <c r="QQP96" s="125"/>
      <c r="QQQ96" s="125"/>
      <c r="QQR96" s="125"/>
      <c r="QQS96" s="125"/>
      <c r="QQT96" s="125"/>
      <c r="QQU96" s="125"/>
      <c r="QQV96" s="125"/>
      <c r="QQW96" s="125"/>
      <c r="QQX96" s="125"/>
      <c r="QQY96" s="125"/>
      <c r="QQZ96" s="125"/>
      <c r="QRA96" s="125"/>
      <c r="QRB96" s="125"/>
      <c r="QRC96" s="125"/>
      <c r="QRD96" s="125"/>
      <c r="QRE96" s="125"/>
      <c r="QRF96" s="125"/>
      <c r="QRG96" s="125"/>
      <c r="QRH96" s="125"/>
      <c r="QRI96" s="125"/>
      <c r="QRJ96" s="125"/>
      <c r="QRK96" s="125"/>
      <c r="QRL96" s="125"/>
      <c r="QRM96" s="125"/>
      <c r="QRN96" s="125"/>
      <c r="QRO96" s="125"/>
      <c r="QRP96" s="125"/>
      <c r="QRQ96" s="125"/>
      <c r="QRR96" s="125"/>
      <c r="QRS96" s="125"/>
      <c r="QRT96" s="125"/>
      <c r="QRU96" s="125"/>
      <c r="QRV96" s="125"/>
      <c r="QRW96" s="125"/>
      <c r="QRX96" s="125"/>
      <c r="QRY96" s="125"/>
      <c r="QRZ96" s="125"/>
      <c r="QSA96" s="125"/>
      <c r="QSB96" s="125"/>
      <c r="QSC96" s="125"/>
      <c r="QSD96" s="125"/>
      <c r="QSE96" s="125"/>
      <c r="QSF96" s="125"/>
      <c r="QSG96" s="125"/>
      <c r="QSH96" s="125"/>
      <c r="QSI96" s="125"/>
      <c r="QSJ96" s="125"/>
      <c r="QSK96" s="125"/>
      <c r="QSL96" s="125"/>
      <c r="QSM96" s="125"/>
      <c r="QSN96" s="125"/>
      <c r="QSO96" s="125"/>
      <c r="QSP96" s="125"/>
      <c r="QSQ96" s="125"/>
      <c r="QSR96" s="125"/>
      <c r="QSS96" s="125"/>
      <c r="QST96" s="125"/>
      <c r="QSU96" s="125"/>
      <c r="QSV96" s="125"/>
      <c r="QSW96" s="125"/>
      <c r="QSX96" s="125"/>
      <c r="QSY96" s="125"/>
      <c r="QSZ96" s="125"/>
      <c r="QTA96" s="125"/>
      <c r="QTB96" s="125"/>
      <c r="QTC96" s="125"/>
      <c r="QTD96" s="125"/>
      <c r="QTE96" s="125"/>
      <c r="QTF96" s="125"/>
      <c r="QTG96" s="125"/>
      <c r="QTH96" s="125"/>
      <c r="QTI96" s="125"/>
      <c r="QTJ96" s="125"/>
      <c r="QTK96" s="125"/>
      <c r="QTL96" s="125"/>
      <c r="QTM96" s="125"/>
      <c r="QTN96" s="125"/>
      <c r="QTO96" s="125"/>
      <c r="QTP96" s="125"/>
      <c r="QTQ96" s="125"/>
      <c r="QTR96" s="125"/>
      <c r="QTS96" s="125"/>
      <c r="QTT96" s="125"/>
      <c r="QTU96" s="125"/>
      <c r="QTV96" s="125"/>
      <c r="QTW96" s="125"/>
      <c r="QTX96" s="125"/>
      <c r="QTY96" s="125"/>
      <c r="QTZ96" s="125"/>
      <c r="QUA96" s="125"/>
      <c r="QUB96" s="125"/>
      <c r="QUC96" s="125"/>
      <c r="QUD96" s="125"/>
      <c r="QUE96" s="125"/>
      <c r="QUF96" s="125"/>
      <c r="QUG96" s="125"/>
      <c r="QUH96" s="125"/>
      <c r="QUI96" s="125"/>
      <c r="QUJ96" s="125"/>
      <c r="QUK96" s="125"/>
      <c r="QUL96" s="125"/>
      <c r="QUM96" s="125"/>
      <c r="QUN96" s="125"/>
      <c r="QUO96" s="125"/>
      <c r="QUP96" s="125"/>
      <c r="QUQ96" s="125"/>
      <c r="QUR96" s="125"/>
      <c r="QUS96" s="125"/>
      <c r="QUT96" s="125"/>
      <c r="QUU96" s="125"/>
      <c r="QUV96" s="125"/>
      <c r="QUW96" s="125"/>
      <c r="QUX96" s="125"/>
      <c r="QUY96" s="125"/>
      <c r="QUZ96" s="125"/>
      <c r="QVA96" s="125"/>
      <c r="QVB96" s="125"/>
      <c r="QVC96" s="125"/>
      <c r="QVD96" s="125"/>
      <c r="QVE96" s="125"/>
      <c r="QVF96" s="125"/>
      <c r="QVG96" s="125"/>
      <c r="QVH96" s="125"/>
      <c r="QVI96" s="125"/>
      <c r="QVJ96" s="125"/>
      <c r="QVK96" s="125"/>
      <c r="QVL96" s="125"/>
      <c r="QVM96" s="125"/>
      <c r="QVN96" s="125"/>
      <c r="QVO96" s="125"/>
      <c r="QVP96" s="125"/>
      <c r="QVQ96" s="125"/>
      <c r="QVR96" s="125"/>
      <c r="QVS96" s="125"/>
      <c r="QVT96" s="125"/>
      <c r="QVU96" s="125"/>
      <c r="QVV96" s="125"/>
      <c r="QVW96" s="125"/>
      <c r="QVX96" s="125"/>
      <c r="QVY96" s="125"/>
      <c r="QVZ96" s="125"/>
      <c r="QWA96" s="125"/>
      <c r="QWB96" s="125"/>
      <c r="QWC96" s="125"/>
      <c r="QWD96" s="125"/>
      <c r="QWE96" s="125"/>
      <c r="QWF96" s="125"/>
      <c r="QWG96" s="125"/>
      <c r="QWH96" s="125"/>
      <c r="QWI96" s="125"/>
      <c r="QWJ96" s="125"/>
      <c r="QWK96" s="125"/>
      <c r="QWL96" s="125"/>
      <c r="QWM96" s="125"/>
      <c r="QWN96" s="125"/>
      <c r="QWO96" s="125"/>
      <c r="QWP96" s="125"/>
      <c r="QWQ96" s="125"/>
      <c r="QWR96" s="125"/>
      <c r="QWS96" s="125"/>
      <c r="QWT96" s="125"/>
      <c r="QWU96" s="125"/>
      <c r="QWV96" s="125"/>
      <c r="QWW96" s="125"/>
      <c r="QWX96" s="125"/>
      <c r="QWY96" s="125"/>
      <c r="QWZ96" s="125"/>
      <c r="QXA96" s="125"/>
      <c r="QXB96" s="125"/>
      <c r="QXC96" s="125"/>
      <c r="QXD96" s="125"/>
      <c r="QXE96" s="125"/>
      <c r="QXF96" s="125"/>
      <c r="QXG96" s="125"/>
      <c r="QXH96" s="125"/>
      <c r="QXI96" s="125"/>
      <c r="QXJ96" s="125"/>
      <c r="QXK96" s="125"/>
      <c r="QXL96" s="125"/>
      <c r="QXM96" s="125"/>
      <c r="QXN96" s="125"/>
      <c r="QXO96" s="125"/>
      <c r="QXP96" s="125"/>
      <c r="QXQ96" s="125"/>
      <c r="QXR96" s="125"/>
      <c r="QXS96" s="125"/>
      <c r="QXT96" s="125"/>
      <c r="QXU96" s="125"/>
      <c r="QXV96" s="125"/>
      <c r="QXW96" s="125"/>
      <c r="QXX96" s="125"/>
      <c r="QXY96" s="125"/>
      <c r="QXZ96" s="125"/>
      <c r="QYA96" s="125"/>
      <c r="QYB96" s="125"/>
      <c r="QYC96" s="125"/>
      <c r="QYD96" s="125"/>
      <c r="QYE96" s="125"/>
      <c r="QYF96" s="125"/>
      <c r="QYG96" s="125"/>
      <c r="QYH96" s="125"/>
      <c r="QYI96" s="125"/>
      <c r="QYJ96" s="125"/>
      <c r="QYK96" s="125"/>
      <c r="QYL96" s="125"/>
      <c r="QYM96" s="125"/>
      <c r="QYN96" s="125"/>
      <c r="QYO96" s="125"/>
      <c r="QYP96" s="125"/>
      <c r="QYQ96" s="125"/>
      <c r="QYR96" s="125"/>
      <c r="QYS96" s="125"/>
      <c r="QYT96" s="125"/>
      <c r="QYU96" s="125"/>
      <c r="QYV96" s="125"/>
      <c r="QYW96" s="125"/>
      <c r="QYX96" s="125"/>
      <c r="QYY96" s="125"/>
      <c r="QYZ96" s="125"/>
      <c r="QZA96" s="125"/>
      <c r="QZB96" s="125"/>
      <c r="QZC96" s="125"/>
      <c r="QZD96" s="125"/>
      <c r="QZE96" s="125"/>
      <c r="QZF96" s="125"/>
      <c r="QZG96" s="125"/>
      <c r="QZH96" s="125"/>
      <c r="QZI96" s="125"/>
      <c r="QZJ96" s="125"/>
      <c r="QZK96" s="125"/>
      <c r="QZL96" s="125"/>
      <c r="QZM96" s="125"/>
      <c r="QZN96" s="125"/>
      <c r="QZO96" s="125"/>
      <c r="QZP96" s="125"/>
      <c r="QZQ96" s="125"/>
      <c r="QZR96" s="125"/>
      <c r="QZS96" s="125"/>
      <c r="QZT96" s="125"/>
      <c r="QZU96" s="125"/>
      <c r="QZV96" s="125"/>
      <c r="QZW96" s="125"/>
      <c r="QZX96" s="125"/>
      <c r="QZY96" s="125"/>
      <c r="QZZ96" s="125"/>
      <c r="RAA96" s="125"/>
      <c r="RAB96" s="125"/>
      <c r="RAC96" s="125"/>
      <c r="RAD96" s="125"/>
      <c r="RAE96" s="125"/>
      <c r="RAF96" s="125"/>
      <c r="RAG96" s="125"/>
      <c r="RAH96" s="125"/>
      <c r="RAI96" s="125"/>
      <c r="RAJ96" s="125"/>
      <c r="RAK96" s="125"/>
      <c r="RAL96" s="125"/>
      <c r="RAM96" s="125"/>
      <c r="RAN96" s="125"/>
      <c r="RAO96" s="125"/>
      <c r="RAP96" s="125"/>
      <c r="RAQ96" s="125"/>
      <c r="RAR96" s="125"/>
      <c r="RAS96" s="125"/>
      <c r="RAT96" s="125"/>
      <c r="RAU96" s="125"/>
      <c r="RAV96" s="125"/>
      <c r="RAW96" s="125"/>
      <c r="RAX96" s="125"/>
      <c r="RAY96" s="125"/>
      <c r="RAZ96" s="125"/>
      <c r="RBA96" s="125"/>
      <c r="RBB96" s="125"/>
      <c r="RBC96" s="125"/>
      <c r="RBD96" s="125"/>
      <c r="RBE96" s="125"/>
      <c r="RBF96" s="125"/>
      <c r="RBG96" s="125"/>
      <c r="RBH96" s="125"/>
      <c r="RBI96" s="125"/>
      <c r="RBJ96" s="125"/>
      <c r="RBK96" s="125"/>
      <c r="RBL96" s="125"/>
      <c r="RBM96" s="125"/>
      <c r="RBN96" s="125"/>
      <c r="RBO96" s="125"/>
      <c r="RBP96" s="125"/>
      <c r="RBQ96" s="125"/>
      <c r="RBR96" s="125"/>
      <c r="RBS96" s="125"/>
      <c r="RBT96" s="125"/>
      <c r="RBU96" s="125"/>
      <c r="RBV96" s="125"/>
      <c r="RBW96" s="125"/>
      <c r="RBX96" s="125"/>
      <c r="RBY96" s="125"/>
      <c r="RBZ96" s="125"/>
      <c r="RCA96" s="125"/>
      <c r="RCB96" s="125"/>
      <c r="RCC96" s="125"/>
      <c r="RCD96" s="125"/>
      <c r="RCE96" s="125"/>
      <c r="RCF96" s="125"/>
      <c r="RCG96" s="125"/>
      <c r="RCH96" s="125"/>
      <c r="RCI96" s="125"/>
      <c r="RCJ96" s="125"/>
      <c r="RCK96" s="125"/>
      <c r="RCL96" s="125"/>
      <c r="RCM96" s="125"/>
      <c r="RCN96" s="125"/>
      <c r="RCO96" s="125"/>
      <c r="RCP96" s="125"/>
      <c r="RCQ96" s="125"/>
      <c r="RCR96" s="125"/>
      <c r="RCS96" s="125"/>
      <c r="RCT96" s="125"/>
      <c r="RCU96" s="125"/>
      <c r="RCV96" s="125"/>
      <c r="RCW96" s="125"/>
      <c r="RCX96" s="125"/>
      <c r="RCY96" s="125"/>
      <c r="RCZ96" s="125"/>
      <c r="RDA96" s="125"/>
      <c r="RDB96" s="125"/>
      <c r="RDC96" s="125"/>
      <c r="RDD96" s="125"/>
      <c r="RDE96" s="125"/>
      <c r="RDF96" s="125"/>
      <c r="RDG96" s="125"/>
      <c r="RDH96" s="125"/>
      <c r="RDI96" s="125"/>
      <c r="RDJ96" s="125"/>
      <c r="RDK96" s="125"/>
      <c r="RDL96" s="125"/>
      <c r="RDM96" s="125"/>
      <c r="RDN96" s="125"/>
      <c r="RDO96" s="125"/>
      <c r="RDP96" s="125"/>
      <c r="RDQ96" s="125"/>
      <c r="RDR96" s="125"/>
      <c r="RDS96" s="125"/>
      <c r="RDT96" s="125"/>
      <c r="RDU96" s="125"/>
      <c r="RDV96" s="125"/>
      <c r="RDW96" s="125"/>
      <c r="RDX96" s="125"/>
      <c r="RDY96" s="125"/>
      <c r="RDZ96" s="125"/>
      <c r="REA96" s="125"/>
      <c r="REB96" s="125"/>
      <c r="REC96" s="125"/>
      <c r="RED96" s="125"/>
      <c r="REE96" s="125"/>
      <c r="REF96" s="125"/>
      <c r="REG96" s="125"/>
      <c r="REH96" s="125"/>
      <c r="REI96" s="125"/>
      <c r="REJ96" s="125"/>
      <c r="REK96" s="125"/>
      <c r="REL96" s="125"/>
      <c r="REM96" s="125"/>
      <c r="REN96" s="125"/>
      <c r="REO96" s="125"/>
      <c r="REP96" s="125"/>
      <c r="REQ96" s="125"/>
      <c r="RER96" s="125"/>
      <c r="RES96" s="125"/>
      <c r="RET96" s="125"/>
      <c r="REU96" s="125"/>
      <c r="REV96" s="125"/>
      <c r="REW96" s="125"/>
      <c r="REX96" s="125"/>
      <c r="REY96" s="125"/>
      <c r="REZ96" s="125"/>
      <c r="RFA96" s="125"/>
      <c r="RFB96" s="125"/>
      <c r="RFC96" s="125"/>
      <c r="RFD96" s="125"/>
      <c r="RFE96" s="125"/>
      <c r="RFF96" s="125"/>
      <c r="RFG96" s="125"/>
      <c r="RFH96" s="125"/>
      <c r="RFI96" s="125"/>
      <c r="RFJ96" s="125"/>
      <c r="RFK96" s="125"/>
      <c r="RFL96" s="125"/>
      <c r="RFM96" s="125"/>
      <c r="RFN96" s="125"/>
      <c r="RFO96" s="125"/>
      <c r="RFP96" s="125"/>
      <c r="RFQ96" s="125"/>
      <c r="RFR96" s="125"/>
      <c r="RFS96" s="125"/>
      <c r="RFT96" s="125"/>
      <c r="RFU96" s="125"/>
      <c r="RFV96" s="125"/>
      <c r="RFW96" s="125"/>
      <c r="RFX96" s="125"/>
      <c r="RFY96" s="125"/>
      <c r="RFZ96" s="125"/>
      <c r="RGA96" s="125"/>
      <c r="RGB96" s="125"/>
      <c r="RGC96" s="125"/>
      <c r="RGD96" s="125"/>
      <c r="RGE96" s="125"/>
      <c r="RGF96" s="125"/>
      <c r="RGG96" s="125"/>
      <c r="RGH96" s="125"/>
      <c r="RGI96" s="125"/>
      <c r="RGJ96" s="125"/>
      <c r="RGK96" s="125"/>
      <c r="RGL96" s="125"/>
      <c r="RGM96" s="125"/>
      <c r="RGN96" s="125"/>
      <c r="RGO96" s="125"/>
      <c r="RGP96" s="125"/>
      <c r="RGQ96" s="125"/>
      <c r="RGR96" s="125"/>
      <c r="RGS96" s="125"/>
      <c r="RGT96" s="125"/>
      <c r="RGU96" s="125"/>
      <c r="RGV96" s="125"/>
      <c r="RGW96" s="125"/>
      <c r="RGX96" s="125"/>
      <c r="RGY96" s="125"/>
      <c r="RGZ96" s="125"/>
      <c r="RHA96" s="125"/>
      <c r="RHB96" s="125"/>
      <c r="RHC96" s="125"/>
      <c r="RHD96" s="125"/>
      <c r="RHE96" s="125"/>
      <c r="RHF96" s="125"/>
      <c r="RHG96" s="125"/>
      <c r="RHH96" s="125"/>
      <c r="RHI96" s="125"/>
      <c r="RHJ96" s="125"/>
      <c r="RHK96" s="125"/>
      <c r="RHL96" s="125"/>
      <c r="RHM96" s="125"/>
      <c r="RHN96" s="125"/>
      <c r="RHO96" s="125"/>
      <c r="RHP96" s="125"/>
      <c r="RHQ96" s="125"/>
      <c r="RHR96" s="125"/>
      <c r="RHS96" s="125"/>
      <c r="RHT96" s="125"/>
      <c r="RHU96" s="125"/>
      <c r="RHV96" s="125"/>
      <c r="RHW96" s="125"/>
      <c r="RHX96" s="125"/>
      <c r="RHY96" s="125"/>
      <c r="RHZ96" s="125"/>
      <c r="RIA96" s="125"/>
      <c r="RIB96" s="125"/>
      <c r="RIC96" s="125"/>
      <c r="RID96" s="125"/>
      <c r="RIE96" s="125"/>
      <c r="RIF96" s="125"/>
      <c r="RIG96" s="125"/>
      <c r="RIH96" s="125"/>
      <c r="RII96" s="125"/>
      <c r="RIJ96" s="125"/>
      <c r="RIK96" s="125"/>
      <c r="RIL96" s="125"/>
      <c r="RIM96" s="125"/>
      <c r="RIN96" s="125"/>
      <c r="RIO96" s="125"/>
      <c r="RIP96" s="125"/>
      <c r="RIQ96" s="125"/>
      <c r="RIR96" s="125"/>
      <c r="RIS96" s="125"/>
      <c r="RIT96" s="125"/>
      <c r="RIU96" s="125"/>
      <c r="RIV96" s="125"/>
      <c r="RIW96" s="125"/>
      <c r="RIX96" s="125"/>
      <c r="RIY96" s="125"/>
      <c r="RIZ96" s="125"/>
      <c r="RJA96" s="125"/>
      <c r="RJB96" s="125"/>
      <c r="RJC96" s="125"/>
      <c r="RJD96" s="125"/>
      <c r="RJE96" s="125"/>
      <c r="RJF96" s="125"/>
      <c r="RJG96" s="125"/>
      <c r="RJH96" s="125"/>
      <c r="RJI96" s="125"/>
      <c r="RJJ96" s="125"/>
      <c r="RJK96" s="125"/>
      <c r="RJL96" s="125"/>
      <c r="RJM96" s="125"/>
      <c r="RJN96" s="125"/>
      <c r="RJO96" s="125"/>
      <c r="RJP96" s="125"/>
      <c r="RJQ96" s="125"/>
      <c r="RJR96" s="125"/>
      <c r="RJS96" s="125"/>
      <c r="RJT96" s="125"/>
      <c r="RJU96" s="125"/>
      <c r="RJV96" s="125"/>
      <c r="RJW96" s="125"/>
      <c r="RJX96" s="125"/>
      <c r="RJY96" s="125"/>
      <c r="RJZ96" s="125"/>
      <c r="RKA96" s="125"/>
      <c r="RKB96" s="125"/>
      <c r="RKC96" s="125"/>
      <c r="RKD96" s="125"/>
      <c r="RKE96" s="125"/>
      <c r="RKF96" s="125"/>
      <c r="RKG96" s="125"/>
      <c r="RKH96" s="125"/>
      <c r="RKI96" s="125"/>
      <c r="RKJ96" s="125"/>
      <c r="RKK96" s="125"/>
      <c r="RKL96" s="125"/>
      <c r="RKM96" s="125"/>
      <c r="RKN96" s="125"/>
      <c r="RKO96" s="125"/>
      <c r="RKP96" s="125"/>
      <c r="RKQ96" s="125"/>
      <c r="RKR96" s="125"/>
      <c r="RKS96" s="125"/>
      <c r="RKT96" s="125"/>
      <c r="RKU96" s="125"/>
      <c r="RKV96" s="125"/>
      <c r="RKW96" s="125"/>
      <c r="RKX96" s="125"/>
      <c r="RKY96" s="125"/>
      <c r="RKZ96" s="125"/>
      <c r="RLA96" s="125"/>
      <c r="RLB96" s="125"/>
      <c r="RLC96" s="125"/>
      <c r="RLD96" s="125"/>
      <c r="RLE96" s="125"/>
      <c r="RLF96" s="125"/>
      <c r="RLG96" s="125"/>
      <c r="RLH96" s="125"/>
      <c r="RLI96" s="125"/>
      <c r="RLJ96" s="125"/>
      <c r="RLK96" s="125"/>
      <c r="RLL96" s="125"/>
      <c r="RLM96" s="125"/>
      <c r="RLN96" s="125"/>
      <c r="RLO96" s="125"/>
      <c r="RLP96" s="125"/>
      <c r="RLQ96" s="125"/>
      <c r="RLR96" s="125"/>
      <c r="RLS96" s="125"/>
      <c r="RLT96" s="125"/>
      <c r="RLU96" s="125"/>
      <c r="RLV96" s="125"/>
      <c r="RLW96" s="125"/>
      <c r="RLX96" s="125"/>
      <c r="RLY96" s="125"/>
      <c r="RLZ96" s="125"/>
      <c r="RMA96" s="125"/>
      <c r="RMB96" s="125"/>
      <c r="RMC96" s="125"/>
      <c r="RMD96" s="125"/>
      <c r="RME96" s="125"/>
      <c r="RMF96" s="125"/>
      <c r="RMG96" s="125"/>
      <c r="RMH96" s="125"/>
      <c r="RMI96" s="125"/>
      <c r="RMJ96" s="125"/>
      <c r="RMK96" s="125"/>
      <c r="RML96" s="125"/>
      <c r="RMM96" s="125"/>
      <c r="RMN96" s="125"/>
      <c r="RMO96" s="125"/>
      <c r="RMP96" s="125"/>
      <c r="RMQ96" s="125"/>
      <c r="RMR96" s="125"/>
      <c r="RMS96" s="125"/>
      <c r="RMT96" s="125"/>
      <c r="RMU96" s="125"/>
      <c r="RMV96" s="125"/>
      <c r="RMW96" s="125"/>
      <c r="RMX96" s="125"/>
      <c r="RMY96" s="125"/>
      <c r="RMZ96" s="125"/>
      <c r="RNA96" s="125"/>
      <c r="RNB96" s="125"/>
      <c r="RNC96" s="125"/>
      <c r="RND96" s="125"/>
      <c r="RNE96" s="125"/>
      <c r="RNF96" s="125"/>
      <c r="RNG96" s="125"/>
      <c r="RNH96" s="125"/>
      <c r="RNI96" s="125"/>
      <c r="RNJ96" s="125"/>
      <c r="RNK96" s="125"/>
      <c r="RNL96" s="125"/>
      <c r="RNM96" s="125"/>
      <c r="RNN96" s="125"/>
      <c r="RNO96" s="125"/>
      <c r="RNP96" s="125"/>
      <c r="RNQ96" s="125"/>
      <c r="RNR96" s="125"/>
      <c r="RNS96" s="125"/>
      <c r="RNT96" s="125"/>
      <c r="RNU96" s="125"/>
      <c r="RNV96" s="125"/>
      <c r="RNW96" s="125"/>
      <c r="RNX96" s="125"/>
      <c r="RNY96" s="125"/>
      <c r="RNZ96" s="125"/>
      <c r="ROA96" s="125"/>
      <c r="ROB96" s="125"/>
      <c r="ROC96" s="125"/>
      <c r="ROD96" s="125"/>
      <c r="ROE96" s="125"/>
      <c r="ROF96" s="125"/>
      <c r="ROG96" s="125"/>
      <c r="ROH96" s="125"/>
      <c r="ROI96" s="125"/>
      <c r="ROJ96" s="125"/>
      <c r="ROK96" s="125"/>
      <c r="ROL96" s="125"/>
      <c r="ROM96" s="125"/>
      <c r="RON96" s="125"/>
      <c r="ROO96" s="125"/>
      <c r="ROP96" s="125"/>
      <c r="ROQ96" s="125"/>
      <c r="ROR96" s="125"/>
      <c r="ROS96" s="125"/>
      <c r="ROT96" s="125"/>
      <c r="ROU96" s="125"/>
      <c r="ROV96" s="125"/>
      <c r="ROW96" s="125"/>
      <c r="ROX96" s="125"/>
      <c r="ROY96" s="125"/>
      <c r="ROZ96" s="125"/>
      <c r="RPA96" s="125"/>
      <c r="RPB96" s="125"/>
      <c r="RPC96" s="125"/>
      <c r="RPD96" s="125"/>
      <c r="RPE96" s="125"/>
      <c r="RPF96" s="125"/>
      <c r="RPG96" s="125"/>
      <c r="RPH96" s="125"/>
      <c r="RPI96" s="125"/>
      <c r="RPJ96" s="125"/>
      <c r="RPK96" s="125"/>
      <c r="RPL96" s="125"/>
      <c r="RPM96" s="125"/>
      <c r="RPN96" s="125"/>
      <c r="RPO96" s="125"/>
      <c r="RPP96" s="125"/>
      <c r="RPQ96" s="125"/>
      <c r="RPR96" s="125"/>
      <c r="RPS96" s="125"/>
      <c r="RPT96" s="125"/>
      <c r="RPU96" s="125"/>
      <c r="RPV96" s="125"/>
      <c r="RPW96" s="125"/>
      <c r="RPX96" s="125"/>
      <c r="RPY96" s="125"/>
      <c r="RPZ96" s="125"/>
      <c r="RQA96" s="125"/>
      <c r="RQB96" s="125"/>
      <c r="RQC96" s="125"/>
      <c r="RQD96" s="125"/>
      <c r="RQE96" s="125"/>
      <c r="RQF96" s="125"/>
      <c r="RQG96" s="125"/>
      <c r="RQH96" s="125"/>
      <c r="RQI96" s="125"/>
      <c r="RQJ96" s="125"/>
      <c r="RQK96" s="125"/>
      <c r="RQL96" s="125"/>
      <c r="RQM96" s="125"/>
      <c r="RQN96" s="125"/>
      <c r="RQO96" s="125"/>
      <c r="RQP96" s="125"/>
      <c r="RQQ96" s="125"/>
      <c r="RQR96" s="125"/>
      <c r="RQS96" s="125"/>
      <c r="RQT96" s="125"/>
      <c r="RQU96" s="125"/>
      <c r="RQV96" s="125"/>
      <c r="RQW96" s="125"/>
      <c r="RQX96" s="125"/>
      <c r="RQY96" s="125"/>
      <c r="RQZ96" s="125"/>
      <c r="RRA96" s="125"/>
      <c r="RRB96" s="125"/>
      <c r="RRC96" s="125"/>
      <c r="RRD96" s="125"/>
      <c r="RRE96" s="125"/>
      <c r="RRF96" s="125"/>
      <c r="RRG96" s="125"/>
      <c r="RRH96" s="125"/>
      <c r="RRI96" s="125"/>
      <c r="RRJ96" s="125"/>
      <c r="RRK96" s="125"/>
      <c r="RRL96" s="125"/>
      <c r="RRM96" s="125"/>
      <c r="RRN96" s="125"/>
      <c r="RRO96" s="125"/>
      <c r="RRP96" s="125"/>
      <c r="RRQ96" s="125"/>
      <c r="RRR96" s="125"/>
      <c r="RRS96" s="125"/>
      <c r="RRT96" s="125"/>
      <c r="RRU96" s="125"/>
      <c r="RRV96" s="125"/>
      <c r="RRW96" s="125"/>
      <c r="RRX96" s="125"/>
      <c r="RRY96" s="125"/>
      <c r="RRZ96" s="125"/>
      <c r="RSA96" s="125"/>
      <c r="RSB96" s="125"/>
      <c r="RSC96" s="125"/>
      <c r="RSD96" s="125"/>
      <c r="RSE96" s="125"/>
      <c r="RSF96" s="125"/>
      <c r="RSG96" s="125"/>
      <c r="RSH96" s="125"/>
      <c r="RSI96" s="125"/>
      <c r="RSJ96" s="125"/>
      <c r="RSK96" s="125"/>
      <c r="RSL96" s="125"/>
      <c r="RSM96" s="125"/>
      <c r="RSN96" s="125"/>
      <c r="RSO96" s="125"/>
      <c r="RSP96" s="125"/>
      <c r="RSQ96" s="125"/>
      <c r="RSR96" s="125"/>
      <c r="RSS96" s="125"/>
      <c r="RST96" s="125"/>
      <c r="RSU96" s="125"/>
      <c r="RSV96" s="125"/>
      <c r="RSW96" s="125"/>
      <c r="RSX96" s="125"/>
      <c r="RSY96" s="125"/>
      <c r="RSZ96" s="125"/>
      <c r="RTA96" s="125"/>
      <c r="RTB96" s="125"/>
      <c r="RTC96" s="125"/>
      <c r="RTD96" s="125"/>
      <c r="RTE96" s="125"/>
      <c r="RTF96" s="125"/>
      <c r="RTG96" s="125"/>
      <c r="RTH96" s="125"/>
      <c r="RTI96" s="125"/>
      <c r="RTJ96" s="125"/>
      <c r="RTK96" s="125"/>
      <c r="RTL96" s="125"/>
      <c r="RTM96" s="125"/>
      <c r="RTN96" s="125"/>
      <c r="RTO96" s="125"/>
      <c r="RTP96" s="125"/>
      <c r="RTQ96" s="125"/>
      <c r="RTR96" s="125"/>
      <c r="RTS96" s="125"/>
      <c r="RTT96" s="125"/>
      <c r="RTU96" s="125"/>
      <c r="RTV96" s="125"/>
      <c r="RTW96" s="125"/>
      <c r="RTX96" s="125"/>
      <c r="RTY96" s="125"/>
      <c r="RTZ96" s="125"/>
      <c r="RUA96" s="125"/>
      <c r="RUB96" s="125"/>
      <c r="RUC96" s="125"/>
      <c r="RUD96" s="125"/>
      <c r="RUE96" s="125"/>
      <c r="RUF96" s="125"/>
      <c r="RUG96" s="125"/>
      <c r="RUH96" s="125"/>
      <c r="RUI96" s="125"/>
      <c r="RUJ96" s="125"/>
      <c r="RUK96" s="125"/>
      <c r="RUL96" s="125"/>
      <c r="RUM96" s="125"/>
      <c r="RUN96" s="125"/>
      <c r="RUO96" s="125"/>
      <c r="RUP96" s="125"/>
      <c r="RUQ96" s="125"/>
      <c r="RUR96" s="125"/>
      <c r="RUS96" s="125"/>
      <c r="RUT96" s="125"/>
      <c r="RUU96" s="125"/>
      <c r="RUV96" s="125"/>
      <c r="RUW96" s="125"/>
      <c r="RUX96" s="125"/>
      <c r="RUY96" s="125"/>
      <c r="RUZ96" s="125"/>
      <c r="RVA96" s="125"/>
      <c r="RVB96" s="125"/>
      <c r="RVC96" s="125"/>
      <c r="RVD96" s="125"/>
      <c r="RVE96" s="125"/>
      <c r="RVF96" s="125"/>
      <c r="RVG96" s="125"/>
      <c r="RVH96" s="125"/>
      <c r="RVI96" s="125"/>
      <c r="RVJ96" s="125"/>
      <c r="RVK96" s="125"/>
      <c r="RVL96" s="125"/>
      <c r="RVM96" s="125"/>
      <c r="RVN96" s="125"/>
      <c r="RVO96" s="125"/>
      <c r="RVP96" s="125"/>
      <c r="RVQ96" s="125"/>
      <c r="RVR96" s="125"/>
      <c r="RVS96" s="125"/>
      <c r="RVT96" s="125"/>
      <c r="RVU96" s="125"/>
      <c r="RVV96" s="125"/>
      <c r="RVW96" s="125"/>
      <c r="RVX96" s="125"/>
      <c r="RVY96" s="125"/>
      <c r="RVZ96" s="125"/>
      <c r="RWA96" s="125"/>
      <c r="RWB96" s="125"/>
      <c r="RWC96" s="125"/>
      <c r="RWD96" s="125"/>
      <c r="RWE96" s="125"/>
      <c r="RWF96" s="125"/>
      <c r="RWG96" s="125"/>
      <c r="RWH96" s="125"/>
      <c r="RWI96" s="125"/>
      <c r="RWJ96" s="125"/>
      <c r="RWK96" s="125"/>
      <c r="RWL96" s="125"/>
      <c r="RWM96" s="125"/>
      <c r="RWN96" s="125"/>
      <c r="RWO96" s="125"/>
      <c r="RWP96" s="125"/>
      <c r="RWQ96" s="125"/>
      <c r="RWR96" s="125"/>
      <c r="RWS96" s="125"/>
      <c r="RWT96" s="125"/>
      <c r="RWU96" s="125"/>
      <c r="RWV96" s="125"/>
      <c r="RWW96" s="125"/>
      <c r="RWX96" s="125"/>
      <c r="RWY96" s="125"/>
      <c r="RWZ96" s="125"/>
      <c r="RXA96" s="125"/>
      <c r="RXB96" s="125"/>
      <c r="RXC96" s="125"/>
      <c r="RXD96" s="125"/>
      <c r="RXE96" s="125"/>
      <c r="RXF96" s="125"/>
      <c r="RXG96" s="125"/>
      <c r="RXH96" s="125"/>
      <c r="RXI96" s="125"/>
      <c r="RXJ96" s="125"/>
      <c r="RXK96" s="125"/>
      <c r="RXL96" s="125"/>
      <c r="RXM96" s="125"/>
      <c r="RXN96" s="125"/>
      <c r="RXO96" s="125"/>
      <c r="RXP96" s="125"/>
      <c r="RXQ96" s="125"/>
      <c r="RXR96" s="125"/>
      <c r="RXS96" s="125"/>
      <c r="RXT96" s="125"/>
      <c r="RXU96" s="125"/>
      <c r="RXV96" s="125"/>
      <c r="RXW96" s="125"/>
      <c r="RXX96" s="125"/>
      <c r="RXY96" s="125"/>
      <c r="RXZ96" s="125"/>
      <c r="RYA96" s="125"/>
      <c r="RYB96" s="125"/>
      <c r="RYC96" s="125"/>
      <c r="RYD96" s="125"/>
      <c r="RYE96" s="125"/>
      <c r="RYF96" s="125"/>
      <c r="RYG96" s="125"/>
      <c r="RYH96" s="125"/>
      <c r="RYI96" s="125"/>
      <c r="RYJ96" s="125"/>
      <c r="RYK96" s="125"/>
      <c r="RYL96" s="125"/>
      <c r="RYM96" s="125"/>
      <c r="RYN96" s="125"/>
      <c r="RYO96" s="125"/>
      <c r="RYP96" s="125"/>
      <c r="RYQ96" s="125"/>
      <c r="RYR96" s="125"/>
      <c r="RYS96" s="125"/>
      <c r="RYT96" s="125"/>
      <c r="RYU96" s="125"/>
      <c r="RYV96" s="125"/>
      <c r="RYW96" s="125"/>
      <c r="RYX96" s="125"/>
      <c r="RYY96" s="125"/>
      <c r="RYZ96" s="125"/>
      <c r="RZA96" s="125"/>
      <c r="RZB96" s="125"/>
      <c r="RZC96" s="125"/>
      <c r="RZD96" s="125"/>
      <c r="RZE96" s="125"/>
      <c r="RZF96" s="125"/>
      <c r="RZG96" s="125"/>
      <c r="RZH96" s="125"/>
      <c r="RZI96" s="125"/>
      <c r="RZJ96" s="125"/>
      <c r="RZK96" s="125"/>
      <c r="RZL96" s="125"/>
      <c r="RZM96" s="125"/>
      <c r="RZN96" s="125"/>
      <c r="RZO96" s="125"/>
      <c r="RZP96" s="125"/>
      <c r="RZQ96" s="125"/>
      <c r="RZR96" s="125"/>
      <c r="RZS96" s="125"/>
      <c r="RZT96" s="125"/>
      <c r="RZU96" s="125"/>
      <c r="RZV96" s="125"/>
      <c r="RZW96" s="125"/>
      <c r="RZX96" s="125"/>
      <c r="RZY96" s="125"/>
      <c r="RZZ96" s="125"/>
      <c r="SAA96" s="125"/>
      <c r="SAB96" s="125"/>
      <c r="SAC96" s="125"/>
      <c r="SAD96" s="125"/>
      <c r="SAE96" s="125"/>
      <c r="SAF96" s="125"/>
      <c r="SAG96" s="125"/>
      <c r="SAH96" s="125"/>
      <c r="SAI96" s="125"/>
      <c r="SAJ96" s="125"/>
      <c r="SAK96" s="125"/>
      <c r="SAL96" s="125"/>
      <c r="SAM96" s="125"/>
      <c r="SAN96" s="125"/>
      <c r="SAO96" s="125"/>
      <c r="SAP96" s="125"/>
      <c r="SAQ96" s="125"/>
      <c r="SAR96" s="125"/>
      <c r="SAS96" s="125"/>
      <c r="SAT96" s="125"/>
      <c r="SAU96" s="125"/>
      <c r="SAV96" s="125"/>
      <c r="SAW96" s="125"/>
      <c r="SAX96" s="125"/>
      <c r="SAY96" s="125"/>
      <c r="SAZ96" s="125"/>
      <c r="SBA96" s="125"/>
      <c r="SBB96" s="125"/>
      <c r="SBC96" s="125"/>
      <c r="SBD96" s="125"/>
      <c r="SBE96" s="125"/>
      <c r="SBF96" s="125"/>
      <c r="SBG96" s="125"/>
      <c r="SBH96" s="125"/>
      <c r="SBI96" s="125"/>
      <c r="SBJ96" s="125"/>
      <c r="SBK96" s="125"/>
      <c r="SBL96" s="125"/>
      <c r="SBM96" s="125"/>
      <c r="SBN96" s="125"/>
      <c r="SBO96" s="125"/>
      <c r="SBP96" s="125"/>
      <c r="SBQ96" s="125"/>
      <c r="SBR96" s="125"/>
      <c r="SBS96" s="125"/>
      <c r="SBT96" s="125"/>
      <c r="SBU96" s="125"/>
      <c r="SBV96" s="125"/>
      <c r="SBW96" s="125"/>
      <c r="SBX96" s="125"/>
      <c r="SBY96" s="125"/>
      <c r="SBZ96" s="125"/>
      <c r="SCA96" s="125"/>
      <c r="SCB96" s="125"/>
      <c r="SCC96" s="125"/>
      <c r="SCD96" s="125"/>
      <c r="SCE96" s="125"/>
      <c r="SCF96" s="125"/>
      <c r="SCG96" s="125"/>
      <c r="SCH96" s="125"/>
      <c r="SCI96" s="125"/>
      <c r="SCJ96" s="125"/>
      <c r="SCK96" s="125"/>
      <c r="SCL96" s="125"/>
      <c r="SCM96" s="125"/>
      <c r="SCN96" s="125"/>
      <c r="SCO96" s="125"/>
      <c r="SCP96" s="125"/>
      <c r="SCQ96" s="125"/>
      <c r="SCR96" s="125"/>
      <c r="SCS96" s="125"/>
      <c r="SCT96" s="125"/>
      <c r="SCU96" s="125"/>
      <c r="SCV96" s="125"/>
      <c r="SCW96" s="125"/>
      <c r="SCX96" s="125"/>
      <c r="SCY96" s="125"/>
      <c r="SCZ96" s="125"/>
      <c r="SDA96" s="125"/>
      <c r="SDB96" s="125"/>
      <c r="SDC96" s="125"/>
      <c r="SDD96" s="125"/>
      <c r="SDE96" s="125"/>
      <c r="SDF96" s="125"/>
      <c r="SDG96" s="125"/>
      <c r="SDH96" s="125"/>
      <c r="SDI96" s="125"/>
      <c r="SDJ96" s="125"/>
      <c r="SDK96" s="125"/>
      <c r="SDL96" s="125"/>
      <c r="SDM96" s="125"/>
      <c r="SDN96" s="125"/>
      <c r="SDO96" s="125"/>
      <c r="SDP96" s="125"/>
      <c r="SDQ96" s="125"/>
      <c r="SDR96" s="125"/>
      <c r="SDS96" s="125"/>
      <c r="SDT96" s="125"/>
      <c r="SDU96" s="125"/>
      <c r="SDV96" s="125"/>
      <c r="SDW96" s="125"/>
      <c r="SDX96" s="125"/>
      <c r="SDY96" s="125"/>
      <c r="SDZ96" s="125"/>
      <c r="SEA96" s="125"/>
      <c r="SEB96" s="125"/>
      <c r="SEC96" s="125"/>
      <c r="SED96" s="125"/>
      <c r="SEE96" s="125"/>
      <c r="SEF96" s="125"/>
      <c r="SEG96" s="125"/>
      <c r="SEH96" s="125"/>
      <c r="SEI96" s="125"/>
      <c r="SEJ96" s="125"/>
      <c r="SEK96" s="125"/>
      <c r="SEL96" s="125"/>
      <c r="SEM96" s="125"/>
      <c r="SEN96" s="125"/>
      <c r="SEO96" s="125"/>
      <c r="SEP96" s="125"/>
      <c r="SEQ96" s="125"/>
      <c r="SER96" s="125"/>
      <c r="SES96" s="125"/>
      <c r="SET96" s="125"/>
      <c r="SEU96" s="125"/>
      <c r="SEV96" s="125"/>
      <c r="SEW96" s="125"/>
      <c r="SEX96" s="125"/>
      <c r="SEY96" s="125"/>
      <c r="SEZ96" s="125"/>
      <c r="SFA96" s="125"/>
      <c r="SFB96" s="125"/>
      <c r="SFC96" s="125"/>
      <c r="SFD96" s="125"/>
      <c r="SFE96" s="125"/>
      <c r="SFF96" s="125"/>
      <c r="SFG96" s="125"/>
      <c r="SFH96" s="125"/>
      <c r="SFI96" s="125"/>
      <c r="SFJ96" s="125"/>
      <c r="SFK96" s="125"/>
      <c r="SFL96" s="125"/>
      <c r="SFM96" s="125"/>
      <c r="SFN96" s="125"/>
      <c r="SFO96" s="125"/>
      <c r="SFP96" s="125"/>
      <c r="SFQ96" s="125"/>
      <c r="SFR96" s="125"/>
      <c r="SFS96" s="125"/>
      <c r="SFT96" s="125"/>
      <c r="SFU96" s="125"/>
      <c r="SFV96" s="125"/>
      <c r="SFW96" s="125"/>
      <c r="SFX96" s="125"/>
      <c r="SFY96" s="125"/>
      <c r="SFZ96" s="125"/>
      <c r="SGA96" s="125"/>
      <c r="SGB96" s="125"/>
      <c r="SGC96" s="125"/>
      <c r="SGD96" s="125"/>
      <c r="SGE96" s="125"/>
      <c r="SGF96" s="125"/>
      <c r="SGG96" s="125"/>
      <c r="SGH96" s="125"/>
      <c r="SGI96" s="125"/>
      <c r="SGJ96" s="125"/>
      <c r="SGK96" s="125"/>
      <c r="SGL96" s="125"/>
      <c r="SGM96" s="125"/>
      <c r="SGN96" s="125"/>
      <c r="SGO96" s="125"/>
      <c r="SGP96" s="125"/>
      <c r="SGQ96" s="125"/>
      <c r="SGR96" s="125"/>
      <c r="SGS96" s="125"/>
      <c r="SGT96" s="125"/>
      <c r="SGU96" s="125"/>
      <c r="SGV96" s="125"/>
      <c r="SGW96" s="125"/>
      <c r="SGX96" s="125"/>
      <c r="SGY96" s="125"/>
      <c r="SGZ96" s="125"/>
      <c r="SHA96" s="125"/>
      <c r="SHB96" s="125"/>
      <c r="SHC96" s="125"/>
      <c r="SHD96" s="125"/>
      <c r="SHE96" s="125"/>
      <c r="SHF96" s="125"/>
      <c r="SHG96" s="125"/>
      <c r="SHH96" s="125"/>
      <c r="SHI96" s="125"/>
      <c r="SHJ96" s="125"/>
      <c r="SHK96" s="125"/>
      <c r="SHL96" s="125"/>
      <c r="SHM96" s="125"/>
      <c r="SHN96" s="125"/>
      <c r="SHO96" s="125"/>
      <c r="SHP96" s="125"/>
      <c r="SHQ96" s="125"/>
      <c r="SHR96" s="125"/>
      <c r="SHS96" s="125"/>
      <c r="SHT96" s="125"/>
      <c r="SHU96" s="125"/>
      <c r="SHV96" s="125"/>
      <c r="SHW96" s="125"/>
      <c r="SHX96" s="125"/>
      <c r="SHY96" s="125"/>
      <c r="SHZ96" s="125"/>
      <c r="SIA96" s="125"/>
      <c r="SIB96" s="125"/>
      <c r="SIC96" s="125"/>
      <c r="SID96" s="125"/>
      <c r="SIE96" s="125"/>
      <c r="SIF96" s="125"/>
      <c r="SIG96" s="125"/>
      <c r="SIH96" s="125"/>
      <c r="SII96" s="125"/>
      <c r="SIJ96" s="125"/>
      <c r="SIK96" s="125"/>
      <c r="SIL96" s="125"/>
      <c r="SIM96" s="125"/>
      <c r="SIN96" s="125"/>
      <c r="SIO96" s="125"/>
      <c r="SIP96" s="125"/>
      <c r="SIQ96" s="125"/>
      <c r="SIR96" s="125"/>
      <c r="SIS96" s="125"/>
      <c r="SIT96" s="125"/>
      <c r="SIU96" s="125"/>
      <c r="SIV96" s="125"/>
      <c r="SIW96" s="125"/>
      <c r="SIX96" s="125"/>
      <c r="SIY96" s="125"/>
      <c r="SIZ96" s="125"/>
      <c r="SJA96" s="125"/>
      <c r="SJB96" s="125"/>
      <c r="SJC96" s="125"/>
      <c r="SJD96" s="125"/>
      <c r="SJE96" s="125"/>
      <c r="SJF96" s="125"/>
      <c r="SJG96" s="125"/>
      <c r="SJH96" s="125"/>
      <c r="SJI96" s="125"/>
      <c r="SJJ96" s="125"/>
      <c r="SJK96" s="125"/>
      <c r="SJL96" s="125"/>
      <c r="SJM96" s="125"/>
      <c r="SJN96" s="125"/>
      <c r="SJO96" s="125"/>
      <c r="SJP96" s="125"/>
      <c r="SJQ96" s="125"/>
      <c r="SJR96" s="125"/>
      <c r="SJS96" s="125"/>
      <c r="SJT96" s="125"/>
      <c r="SJU96" s="125"/>
      <c r="SJV96" s="125"/>
      <c r="SJW96" s="125"/>
      <c r="SJX96" s="125"/>
      <c r="SJY96" s="125"/>
      <c r="SJZ96" s="125"/>
      <c r="SKA96" s="125"/>
      <c r="SKB96" s="125"/>
      <c r="SKC96" s="125"/>
      <c r="SKD96" s="125"/>
      <c r="SKE96" s="125"/>
      <c r="SKF96" s="125"/>
      <c r="SKG96" s="125"/>
      <c r="SKH96" s="125"/>
      <c r="SKI96" s="125"/>
      <c r="SKJ96" s="125"/>
      <c r="SKK96" s="125"/>
      <c r="SKL96" s="125"/>
      <c r="SKM96" s="125"/>
      <c r="SKN96" s="125"/>
      <c r="SKO96" s="125"/>
      <c r="SKP96" s="125"/>
      <c r="SKQ96" s="125"/>
      <c r="SKR96" s="125"/>
      <c r="SKS96" s="125"/>
      <c r="SKT96" s="125"/>
      <c r="SKU96" s="125"/>
      <c r="SKV96" s="125"/>
      <c r="SKW96" s="125"/>
      <c r="SKX96" s="125"/>
      <c r="SKY96" s="125"/>
      <c r="SKZ96" s="125"/>
      <c r="SLA96" s="125"/>
      <c r="SLB96" s="125"/>
      <c r="SLC96" s="125"/>
      <c r="SLD96" s="125"/>
      <c r="SLE96" s="125"/>
      <c r="SLF96" s="125"/>
      <c r="SLG96" s="125"/>
      <c r="SLH96" s="125"/>
      <c r="SLI96" s="125"/>
      <c r="SLJ96" s="125"/>
      <c r="SLK96" s="125"/>
      <c r="SLL96" s="125"/>
      <c r="SLM96" s="125"/>
      <c r="SLN96" s="125"/>
      <c r="SLO96" s="125"/>
      <c r="SLP96" s="125"/>
      <c r="SLQ96" s="125"/>
      <c r="SLR96" s="125"/>
      <c r="SLS96" s="125"/>
      <c r="SLT96" s="125"/>
      <c r="SLU96" s="125"/>
      <c r="SLV96" s="125"/>
      <c r="SLW96" s="125"/>
      <c r="SLX96" s="125"/>
      <c r="SLY96" s="125"/>
      <c r="SLZ96" s="125"/>
      <c r="SMA96" s="125"/>
      <c r="SMB96" s="125"/>
      <c r="SMC96" s="125"/>
      <c r="SMD96" s="125"/>
      <c r="SME96" s="125"/>
      <c r="SMF96" s="125"/>
      <c r="SMG96" s="125"/>
      <c r="SMH96" s="125"/>
      <c r="SMI96" s="125"/>
      <c r="SMJ96" s="125"/>
      <c r="SMK96" s="125"/>
      <c r="SML96" s="125"/>
      <c r="SMM96" s="125"/>
      <c r="SMN96" s="125"/>
      <c r="SMO96" s="125"/>
      <c r="SMP96" s="125"/>
      <c r="SMQ96" s="125"/>
      <c r="SMR96" s="125"/>
      <c r="SMS96" s="125"/>
      <c r="SMT96" s="125"/>
      <c r="SMU96" s="125"/>
      <c r="SMV96" s="125"/>
      <c r="SMW96" s="125"/>
      <c r="SMX96" s="125"/>
      <c r="SMY96" s="125"/>
      <c r="SMZ96" s="125"/>
      <c r="SNA96" s="125"/>
      <c r="SNB96" s="125"/>
      <c r="SNC96" s="125"/>
      <c r="SND96" s="125"/>
      <c r="SNE96" s="125"/>
      <c r="SNF96" s="125"/>
      <c r="SNG96" s="125"/>
      <c r="SNH96" s="125"/>
      <c r="SNI96" s="125"/>
      <c r="SNJ96" s="125"/>
      <c r="SNK96" s="125"/>
      <c r="SNL96" s="125"/>
      <c r="SNM96" s="125"/>
      <c r="SNN96" s="125"/>
      <c r="SNO96" s="125"/>
      <c r="SNP96" s="125"/>
      <c r="SNQ96" s="125"/>
      <c r="SNR96" s="125"/>
      <c r="SNS96" s="125"/>
      <c r="SNT96" s="125"/>
      <c r="SNU96" s="125"/>
      <c r="SNV96" s="125"/>
      <c r="SNW96" s="125"/>
      <c r="SNX96" s="125"/>
      <c r="SNY96" s="125"/>
      <c r="SNZ96" s="125"/>
      <c r="SOA96" s="125"/>
      <c r="SOB96" s="125"/>
      <c r="SOC96" s="125"/>
      <c r="SOD96" s="125"/>
      <c r="SOE96" s="125"/>
      <c r="SOF96" s="125"/>
      <c r="SOG96" s="125"/>
      <c r="SOH96" s="125"/>
      <c r="SOI96" s="125"/>
      <c r="SOJ96" s="125"/>
      <c r="SOK96" s="125"/>
      <c r="SOL96" s="125"/>
      <c r="SOM96" s="125"/>
      <c r="SON96" s="125"/>
      <c r="SOO96" s="125"/>
      <c r="SOP96" s="125"/>
      <c r="SOQ96" s="125"/>
      <c r="SOR96" s="125"/>
      <c r="SOS96" s="125"/>
      <c r="SOT96" s="125"/>
      <c r="SOU96" s="125"/>
      <c r="SOV96" s="125"/>
      <c r="SOW96" s="125"/>
      <c r="SOX96" s="125"/>
      <c r="SOY96" s="125"/>
      <c r="SOZ96" s="125"/>
      <c r="SPA96" s="125"/>
      <c r="SPB96" s="125"/>
      <c r="SPC96" s="125"/>
      <c r="SPD96" s="125"/>
      <c r="SPE96" s="125"/>
      <c r="SPF96" s="125"/>
      <c r="SPG96" s="125"/>
      <c r="SPH96" s="125"/>
      <c r="SPI96" s="125"/>
      <c r="SPJ96" s="125"/>
      <c r="SPK96" s="125"/>
      <c r="SPL96" s="125"/>
      <c r="SPM96" s="125"/>
      <c r="SPN96" s="125"/>
      <c r="SPO96" s="125"/>
      <c r="SPP96" s="125"/>
      <c r="SPQ96" s="125"/>
      <c r="SPR96" s="125"/>
      <c r="SPS96" s="125"/>
      <c r="SPT96" s="125"/>
      <c r="SPU96" s="125"/>
      <c r="SPV96" s="125"/>
      <c r="SPW96" s="125"/>
      <c r="SPX96" s="125"/>
      <c r="SPY96" s="125"/>
      <c r="SPZ96" s="125"/>
      <c r="SQA96" s="125"/>
      <c r="SQB96" s="125"/>
      <c r="SQC96" s="125"/>
      <c r="SQD96" s="125"/>
      <c r="SQE96" s="125"/>
      <c r="SQF96" s="125"/>
      <c r="SQG96" s="125"/>
      <c r="SQH96" s="125"/>
      <c r="SQI96" s="125"/>
      <c r="SQJ96" s="125"/>
      <c r="SQK96" s="125"/>
      <c r="SQL96" s="125"/>
      <c r="SQM96" s="125"/>
      <c r="SQN96" s="125"/>
      <c r="SQO96" s="125"/>
      <c r="SQP96" s="125"/>
      <c r="SQQ96" s="125"/>
      <c r="SQR96" s="125"/>
      <c r="SQS96" s="125"/>
      <c r="SQT96" s="125"/>
      <c r="SQU96" s="125"/>
      <c r="SQV96" s="125"/>
      <c r="SQW96" s="125"/>
      <c r="SQX96" s="125"/>
      <c r="SQY96" s="125"/>
      <c r="SQZ96" s="125"/>
      <c r="SRA96" s="125"/>
      <c r="SRB96" s="125"/>
      <c r="SRC96" s="125"/>
      <c r="SRD96" s="125"/>
      <c r="SRE96" s="125"/>
      <c r="SRF96" s="125"/>
      <c r="SRG96" s="125"/>
      <c r="SRH96" s="125"/>
      <c r="SRI96" s="125"/>
      <c r="SRJ96" s="125"/>
      <c r="SRK96" s="125"/>
      <c r="SRL96" s="125"/>
      <c r="SRM96" s="125"/>
      <c r="SRN96" s="125"/>
      <c r="SRO96" s="125"/>
      <c r="SRP96" s="125"/>
      <c r="SRQ96" s="125"/>
      <c r="SRR96" s="125"/>
      <c r="SRS96" s="125"/>
      <c r="SRT96" s="125"/>
      <c r="SRU96" s="125"/>
      <c r="SRV96" s="125"/>
      <c r="SRW96" s="125"/>
      <c r="SRX96" s="125"/>
      <c r="SRY96" s="125"/>
      <c r="SRZ96" s="125"/>
      <c r="SSA96" s="125"/>
      <c r="SSB96" s="125"/>
      <c r="SSC96" s="125"/>
      <c r="SSD96" s="125"/>
      <c r="SSE96" s="125"/>
      <c r="SSF96" s="125"/>
      <c r="SSG96" s="125"/>
      <c r="SSH96" s="125"/>
      <c r="SSI96" s="125"/>
      <c r="SSJ96" s="125"/>
      <c r="SSK96" s="125"/>
      <c r="SSL96" s="125"/>
      <c r="SSM96" s="125"/>
      <c r="SSN96" s="125"/>
      <c r="SSO96" s="125"/>
      <c r="SSP96" s="125"/>
      <c r="SSQ96" s="125"/>
      <c r="SSR96" s="125"/>
      <c r="SSS96" s="125"/>
      <c r="SST96" s="125"/>
      <c r="SSU96" s="125"/>
      <c r="SSV96" s="125"/>
      <c r="SSW96" s="125"/>
      <c r="SSX96" s="125"/>
      <c r="SSY96" s="125"/>
      <c r="SSZ96" s="125"/>
      <c r="STA96" s="125"/>
      <c r="STB96" s="125"/>
      <c r="STC96" s="125"/>
      <c r="STD96" s="125"/>
      <c r="STE96" s="125"/>
      <c r="STF96" s="125"/>
      <c r="STG96" s="125"/>
      <c r="STH96" s="125"/>
      <c r="STI96" s="125"/>
      <c r="STJ96" s="125"/>
      <c r="STK96" s="125"/>
      <c r="STL96" s="125"/>
      <c r="STM96" s="125"/>
      <c r="STN96" s="125"/>
      <c r="STO96" s="125"/>
      <c r="STP96" s="125"/>
      <c r="STQ96" s="125"/>
      <c r="STR96" s="125"/>
      <c r="STS96" s="125"/>
      <c r="STT96" s="125"/>
      <c r="STU96" s="125"/>
      <c r="STV96" s="125"/>
      <c r="STW96" s="125"/>
      <c r="STX96" s="125"/>
      <c r="STY96" s="125"/>
      <c r="STZ96" s="125"/>
      <c r="SUA96" s="125"/>
      <c r="SUB96" s="125"/>
      <c r="SUC96" s="125"/>
      <c r="SUD96" s="125"/>
      <c r="SUE96" s="125"/>
      <c r="SUF96" s="125"/>
      <c r="SUG96" s="125"/>
      <c r="SUH96" s="125"/>
      <c r="SUI96" s="125"/>
      <c r="SUJ96" s="125"/>
      <c r="SUK96" s="125"/>
      <c r="SUL96" s="125"/>
      <c r="SUM96" s="125"/>
      <c r="SUN96" s="125"/>
      <c r="SUO96" s="125"/>
      <c r="SUP96" s="125"/>
      <c r="SUQ96" s="125"/>
      <c r="SUR96" s="125"/>
      <c r="SUS96" s="125"/>
      <c r="SUT96" s="125"/>
      <c r="SUU96" s="125"/>
      <c r="SUV96" s="125"/>
      <c r="SUW96" s="125"/>
      <c r="SUX96" s="125"/>
      <c r="SUY96" s="125"/>
      <c r="SUZ96" s="125"/>
      <c r="SVA96" s="125"/>
      <c r="SVB96" s="125"/>
      <c r="SVC96" s="125"/>
      <c r="SVD96" s="125"/>
      <c r="SVE96" s="125"/>
      <c r="SVF96" s="125"/>
      <c r="SVG96" s="125"/>
      <c r="SVH96" s="125"/>
      <c r="SVI96" s="125"/>
      <c r="SVJ96" s="125"/>
      <c r="SVK96" s="125"/>
      <c r="SVL96" s="125"/>
      <c r="SVM96" s="125"/>
      <c r="SVN96" s="125"/>
      <c r="SVO96" s="125"/>
      <c r="SVP96" s="125"/>
      <c r="SVQ96" s="125"/>
      <c r="SVR96" s="125"/>
      <c r="SVS96" s="125"/>
      <c r="SVT96" s="125"/>
      <c r="SVU96" s="125"/>
      <c r="SVV96" s="125"/>
      <c r="SVW96" s="125"/>
      <c r="SVX96" s="125"/>
      <c r="SVY96" s="125"/>
      <c r="SVZ96" s="125"/>
      <c r="SWA96" s="125"/>
      <c r="SWB96" s="125"/>
      <c r="SWC96" s="125"/>
      <c r="SWD96" s="125"/>
      <c r="SWE96" s="125"/>
      <c r="SWF96" s="125"/>
      <c r="SWG96" s="125"/>
      <c r="SWH96" s="125"/>
      <c r="SWI96" s="125"/>
      <c r="SWJ96" s="125"/>
      <c r="SWK96" s="125"/>
      <c r="SWL96" s="125"/>
      <c r="SWM96" s="125"/>
      <c r="SWN96" s="125"/>
      <c r="SWO96" s="125"/>
      <c r="SWP96" s="125"/>
      <c r="SWQ96" s="125"/>
      <c r="SWR96" s="125"/>
      <c r="SWS96" s="125"/>
      <c r="SWT96" s="125"/>
      <c r="SWU96" s="125"/>
      <c r="SWV96" s="125"/>
      <c r="SWW96" s="125"/>
      <c r="SWX96" s="125"/>
      <c r="SWY96" s="125"/>
      <c r="SWZ96" s="125"/>
      <c r="SXA96" s="125"/>
      <c r="SXB96" s="125"/>
      <c r="SXC96" s="125"/>
      <c r="SXD96" s="125"/>
      <c r="SXE96" s="125"/>
      <c r="SXF96" s="125"/>
      <c r="SXG96" s="125"/>
      <c r="SXH96" s="125"/>
      <c r="SXI96" s="125"/>
      <c r="SXJ96" s="125"/>
      <c r="SXK96" s="125"/>
      <c r="SXL96" s="125"/>
      <c r="SXM96" s="125"/>
      <c r="SXN96" s="125"/>
      <c r="SXO96" s="125"/>
      <c r="SXP96" s="125"/>
      <c r="SXQ96" s="125"/>
      <c r="SXR96" s="125"/>
      <c r="SXS96" s="125"/>
      <c r="SXT96" s="125"/>
      <c r="SXU96" s="125"/>
      <c r="SXV96" s="125"/>
      <c r="SXW96" s="125"/>
      <c r="SXX96" s="125"/>
      <c r="SXY96" s="125"/>
      <c r="SXZ96" s="125"/>
      <c r="SYA96" s="125"/>
      <c r="SYB96" s="125"/>
      <c r="SYC96" s="125"/>
      <c r="SYD96" s="125"/>
      <c r="SYE96" s="125"/>
      <c r="SYF96" s="125"/>
      <c r="SYG96" s="125"/>
      <c r="SYH96" s="125"/>
      <c r="SYI96" s="125"/>
      <c r="SYJ96" s="125"/>
      <c r="SYK96" s="125"/>
      <c r="SYL96" s="125"/>
      <c r="SYM96" s="125"/>
      <c r="SYN96" s="125"/>
      <c r="SYO96" s="125"/>
      <c r="SYP96" s="125"/>
      <c r="SYQ96" s="125"/>
      <c r="SYR96" s="125"/>
      <c r="SYS96" s="125"/>
      <c r="SYT96" s="125"/>
      <c r="SYU96" s="125"/>
      <c r="SYV96" s="125"/>
      <c r="SYW96" s="125"/>
      <c r="SYX96" s="125"/>
      <c r="SYY96" s="125"/>
      <c r="SYZ96" s="125"/>
      <c r="SZA96" s="125"/>
      <c r="SZB96" s="125"/>
      <c r="SZC96" s="125"/>
      <c r="SZD96" s="125"/>
      <c r="SZE96" s="125"/>
      <c r="SZF96" s="125"/>
      <c r="SZG96" s="125"/>
      <c r="SZH96" s="125"/>
      <c r="SZI96" s="125"/>
      <c r="SZJ96" s="125"/>
      <c r="SZK96" s="125"/>
      <c r="SZL96" s="125"/>
      <c r="SZM96" s="125"/>
      <c r="SZN96" s="125"/>
      <c r="SZO96" s="125"/>
      <c r="SZP96" s="125"/>
      <c r="SZQ96" s="125"/>
      <c r="SZR96" s="125"/>
      <c r="SZS96" s="125"/>
      <c r="SZT96" s="125"/>
      <c r="SZU96" s="125"/>
      <c r="SZV96" s="125"/>
      <c r="SZW96" s="125"/>
      <c r="SZX96" s="125"/>
      <c r="SZY96" s="125"/>
      <c r="SZZ96" s="125"/>
      <c r="TAA96" s="125"/>
      <c r="TAB96" s="125"/>
      <c r="TAC96" s="125"/>
      <c r="TAD96" s="125"/>
      <c r="TAE96" s="125"/>
      <c r="TAF96" s="125"/>
      <c r="TAG96" s="125"/>
      <c r="TAH96" s="125"/>
      <c r="TAI96" s="125"/>
      <c r="TAJ96" s="125"/>
      <c r="TAK96" s="125"/>
      <c r="TAL96" s="125"/>
      <c r="TAM96" s="125"/>
      <c r="TAN96" s="125"/>
      <c r="TAO96" s="125"/>
      <c r="TAP96" s="125"/>
      <c r="TAQ96" s="125"/>
      <c r="TAR96" s="125"/>
      <c r="TAS96" s="125"/>
      <c r="TAT96" s="125"/>
      <c r="TAU96" s="125"/>
      <c r="TAV96" s="125"/>
      <c r="TAW96" s="125"/>
      <c r="TAX96" s="125"/>
      <c r="TAY96" s="125"/>
      <c r="TAZ96" s="125"/>
      <c r="TBA96" s="125"/>
      <c r="TBB96" s="125"/>
      <c r="TBC96" s="125"/>
      <c r="TBD96" s="125"/>
      <c r="TBE96" s="125"/>
      <c r="TBF96" s="125"/>
      <c r="TBG96" s="125"/>
      <c r="TBH96" s="125"/>
      <c r="TBI96" s="125"/>
      <c r="TBJ96" s="125"/>
      <c r="TBK96" s="125"/>
      <c r="TBL96" s="125"/>
      <c r="TBM96" s="125"/>
      <c r="TBN96" s="125"/>
      <c r="TBO96" s="125"/>
      <c r="TBP96" s="125"/>
      <c r="TBQ96" s="125"/>
      <c r="TBR96" s="125"/>
      <c r="TBS96" s="125"/>
      <c r="TBT96" s="125"/>
      <c r="TBU96" s="125"/>
      <c r="TBV96" s="125"/>
      <c r="TBW96" s="125"/>
      <c r="TBX96" s="125"/>
      <c r="TBY96" s="125"/>
      <c r="TBZ96" s="125"/>
      <c r="TCA96" s="125"/>
      <c r="TCB96" s="125"/>
      <c r="TCC96" s="125"/>
      <c r="TCD96" s="125"/>
      <c r="TCE96" s="125"/>
      <c r="TCF96" s="125"/>
      <c r="TCG96" s="125"/>
      <c r="TCH96" s="125"/>
      <c r="TCI96" s="125"/>
      <c r="TCJ96" s="125"/>
      <c r="TCK96" s="125"/>
      <c r="TCL96" s="125"/>
      <c r="TCM96" s="125"/>
      <c r="TCN96" s="125"/>
      <c r="TCO96" s="125"/>
      <c r="TCP96" s="125"/>
      <c r="TCQ96" s="125"/>
      <c r="TCR96" s="125"/>
      <c r="TCS96" s="125"/>
      <c r="TCT96" s="125"/>
      <c r="TCU96" s="125"/>
      <c r="TCV96" s="125"/>
      <c r="TCW96" s="125"/>
      <c r="TCX96" s="125"/>
      <c r="TCY96" s="125"/>
      <c r="TCZ96" s="125"/>
      <c r="TDA96" s="125"/>
      <c r="TDB96" s="125"/>
      <c r="TDC96" s="125"/>
      <c r="TDD96" s="125"/>
      <c r="TDE96" s="125"/>
      <c r="TDF96" s="125"/>
      <c r="TDG96" s="125"/>
      <c r="TDH96" s="125"/>
      <c r="TDI96" s="125"/>
      <c r="TDJ96" s="125"/>
      <c r="TDK96" s="125"/>
      <c r="TDL96" s="125"/>
      <c r="TDM96" s="125"/>
      <c r="TDN96" s="125"/>
      <c r="TDO96" s="125"/>
      <c r="TDP96" s="125"/>
      <c r="TDQ96" s="125"/>
      <c r="TDR96" s="125"/>
      <c r="TDS96" s="125"/>
      <c r="TDT96" s="125"/>
      <c r="TDU96" s="125"/>
      <c r="TDV96" s="125"/>
      <c r="TDW96" s="125"/>
      <c r="TDX96" s="125"/>
      <c r="TDY96" s="125"/>
      <c r="TDZ96" s="125"/>
      <c r="TEA96" s="125"/>
      <c r="TEB96" s="125"/>
      <c r="TEC96" s="125"/>
      <c r="TED96" s="125"/>
      <c r="TEE96" s="125"/>
      <c r="TEF96" s="125"/>
      <c r="TEG96" s="125"/>
      <c r="TEH96" s="125"/>
      <c r="TEI96" s="125"/>
      <c r="TEJ96" s="125"/>
      <c r="TEK96" s="125"/>
      <c r="TEL96" s="125"/>
      <c r="TEM96" s="125"/>
      <c r="TEN96" s="125"/>
      <c r="TEO96" s="125"/>
      <c r="TEP96" s="125"/>
      <c r="TEQ96" s="125"/>
      <c r="TER96" s="125"/>
      <c r="TES96" s="125"/>
      <c r="TET96" s="125"/>
      <c r="TEU96" s="125"/>
      <c r="TEV96" s="125"/>
      <c r="TEW96" s="125"/>
      <c r="TEX96" s="125"/>
      <c r="TEY96" s="125"/>
      <c r="TEZ96" s="125"/>
      <c r="TFA96" s="125"/>
      <c r="TFB96" s="125"/>
      <c r="TFC96" s="125"/>
      <c r="TFD96" s="125"/>
      <c r="TFE96" s="125"/>
      <c r="TFF96" s="125"/>
      <c r="TFG96" s="125"/>
      <c r="TFH96" s="125"/>
      <c r="TFI96" s="125"/>
      <c r="TFJ96" s="125"/>
      <c r="TFK96" s="125"/>
      <c r="TFL96" s="125"/>
      <c r="TFM96" s="125"/>
      <c r="TFN96" s="125"/>
      <c r="TFO96" s="125"/>
      <c r="TFP96" s="125"/>
      <c r="TFQ96" s="125"/>
      <c r="TFR96" s="125"/>
      <c r="TFS96" s="125"/>
      <c r="TFT96" s="125"/>
      <c r="TFU96" s="125"/>
      <c r="TFV96" s="125"/>
      <c r="TFW96" s="125"/>
      <c r="TFX96" s="125"/>
      <c r="TFY96" s="125"/>
      <c r="TFZ96" s="125"/>
      <c r="TGA96" s="125"/>
      <c r="TGB96" s="125"/>
      <c r="TGC96" s="125"/>
      <c r="TGD96" s="125"/>
      <c r="TGE96" s="125"/>
      <c r="TGF96" s="125"/>
      <c r="TGG96" s="125"/>
      <c r="TGH96" s="125"/>
      <c r="TGI96" s="125"/>
      <c r="TGJ96" s="125"/>
      <c r="TGK96" s="125"/>
      <c r="TGL96" s="125"/>
      <c r="TGM96" s="125"/>
      <c r="TGN96" s="125"/>
      <c r="TGO96" s="125"/>
      <c r="TGP96" s="125"/>
      <c r="TGQ96" s="125"/>
      <c r="TGR96" s="125"/>
      <c r="TGS96" s="125"/>
      <c r="TGT96" s="125"/>
      <c r="TGU96" s="125"/>
      <c r="TGV96" s="125"/>
      <c r="TGW96" s="125"/>
      <c r="TGX96" s="125"/>
      <c r="TGY96" s="125"/>
      <c r="TGZ96" s="125"/>
      <c r="THA96" s="125"/>
      <c r="THB96" s="125"/>
      <c r="THC96" s="125"/>
      <c r="THD96" s="125"/>
      <c r="THE96" s="125"/>
      <c r="THF96" s="125"/>
      <c r="THG96" s="125"/>
      <c r="THH96" s="125"/>
      <c r="THI96" s="125"/>
      <c r="THJ96" s="125"/>
      <c r="THK96" s="125"/>
      <c r="THL96" s="125"/>
      <c r="THM96" s="125"/>
      <c r="THN96" s="125"/>
      <c r="THO96" s="125"/>
      <c r="THP96" s="125"/>
      <c r="THQ96" s="125"/>
      <c r="THR96" s="125"/>
      <c r="THS96" s="125"/>
      <c r="THT96" s="125"/>
      <c r="THU96" s="125"/>
      <c r="THV96" s="125"/>
      <c r="THW96" s="125"/>
      <c r="THX96" s="125"/>
      <c r="THY96" s="125"/>
      <c r="THZ96" s="125"/>
      <c r="TIA96" s="125"/>
      <c r="TIB96" s="125"/>
      <c r="TIC96" s="125"/>
      <c r="TID96" s="125"/>
      <c r="TIE96" s="125"/>
      <c r="TIF96" s="125"/>
      <c r="TIG96" s="125"/>
      <c r="TIH96" s="125"/>
      <c r="TII96" s="125"/>
      <c r="TIJ96" s="125"/>
      <c r="TIK96" s="125"/>
      <c r="TIL96" s="125"/>
      <c r="TIM96" s="125"/>
      <c r="TIN96" s="125"/>
      <c r="TIO96" s="125"/>
      <c r="TIP96" s="125"/>
      <c r="TIQ96" s="125"/>
      <c r="TIR96" s="125"/>
      <c r="TIS96" s="125"/>
      <c r="TIT96" s="125"/>
      <c r="TIU96" s="125"/>
      <c r="TIV96" s="125"/>
      <c r="TIW96" s="125"/>
      <c r="TIX96" s="125"/>
      <c r="TIY96" s="125"/>
      <c r="TIZ96" s="125"/>
      <c r="TJA96" s="125"/>
      <c r="TJB96" s="125"/>
      <c r="TJC96" s="125"/>
      <c r="TJD96" s="125"/>
      <c r="TJE96" s="125"/>
      <c r="TJF96" s="125"/>
      <c r="TJG96" s="125"/>
      <c r="TJH96" s="125"/>
      <c r="TJI96" s="125"/>
      <c r="TJJ96" s="125"/>
      <c r="TJK96" s="125"/>
      <c r="TJL96" s="125"/>
      <c r="TJM96" s="125"/>
      <c r="TJN96" s="125"/>
      <c r="TJO96" s="125"/>
      <c r="TJP96" s="125"/>
      <c r="TJQ96" s="125"/>
      <c r="TJR96" s="125"/>
      <c r="TJS96" s="125"/>
      <c r="TJT96" s="125"/>
      <c r="TJU96" s="125"/>
      <c r="TJV96" s="125"/>
      <c r="TJW96" s="125"/>
      <c r="TJX96" s="125"/>
      <c r="TJY96" s="125"/>
      <c r="TJZ96" s="125"/>
      <c r="TKA96" s="125"/>
      <c r="TKB96" s="125"/>
      <c r="TKC96" s="125"/>
      <c r="TKD96" s="125"/>
      <c r="TKE96" s="125"/>
      <c r="TKF96" s="125"/>
      <c r="TKG96" s="125"/>
      <c r="TKH96" s="125"/>
      <c r="TKI96" s="125"/>
      <c r="TKJ96" s="125"/>
      <c r="TKK96" s="125"/>
      <c r="TKL96" s="125"/>
      <c r="TKM96" s="125"/>
      <c r="TKN96" s="125"/>
      <c r="TKO96" s="125"/>
      <c r="TKP96" s="125"/>
      <c r="TKQ96" s="125"/>
      <c r="TKR96" s="125"/>
      <c r="TKS96" s="125"/>
      <c r="TKT96" s="125"/>
      <c r="TKU96" s="125"/>
      <c r="TKV96" s="125"/>
      <c r="TKW96" s="125"/>
      <c r="TKX96" s="125"/>
      <c r="TKY96" s="125"/>
      <c r="TKZ96" s="125"/>
      <c r="TLA96" s="125"/>
      <c r="TLB96" s="125"/>
      <c r="TLC96" s="125"/>
      <c r="TLD96" s="125"/>
      <c r="TLE96" s="125"/>
      <c r="TLF96" s="125"/>
      <c r="TLG96" s="125"/>
      <c r="TLH96" s="125"/>
      <c r="TLI96" s="125"/>
      <c r="TLJ96" s="125"/>
      <c r="TLK96" s="125"/>
      <c r="TLL96" s="125"/>
      <c r="TLM96" s="125"/>
      <c r="TLN96" s="125"/>
      <c r="TLO96" s="125"/>
      <c r="TLP96" s="125"/>
      <c r="TLQ96" s="125"/>
      <c r="TLR96" s="125"/>
      <c r="TLS96" s="125"/>
      <c r="TLT96" s="125"/>
      <c r="TLU96" s="125"/>
      <c r="TLV96" s="125"/>
      <c r="TLW96" s="125"/>
      <c r="TLX96" s="125"/>
      <c r="TLY96" s="125"/>
      <c r="TLZ96" s="125"/>
      <c r="TMA96" s="125"/>
      <c r="TMB96" s="125"/>
      <c r="TMC96" s="125"/>
      <c r="TMD96" s="125"/>
      <c r="TME96" s="125"/>
      <c r="TMF96" s="125"/>
      <c r="TMG96" s="125"/>
      <c r="TMH96" s="125"/>
      <c r="TMI96" s="125"/>
      <c r="TMJ96" s="125"/>
      <c r="TMK96" s="125"/>
      <c r="TML96" s="125"/>
      <c r="TMM96" s="125"/>
      <c r="TMN96" s="125"/>
      <c r="TMO96" s="125"/>
      <c r="TMP96" s="125"/>
      <c r="TMQ96" s="125"/>
      <c r="TMR96" s="125"/>
      <c r="TMS96" s="125"/>
      <c r="TMT96" s="125"/>
      <c r="TMU96" s="125"/>
      <c r="TMV96" s="125"/>
      <c r="TMW96" s="125"/>
      <c r="TMX96" s="125"/>
      <c r="TMY96" s="125"/>
      <c r="TMZ96" s="125"/>
      <c r="TNA96" s="125"/>
      <c r="TNB96" s="125"/>
      <c r="TNC96" s="125"/>
      <c r="TND96" s="125"/>
      <c r="TNE96" s="125"/>
      <c r="TNF96" s="125"/>
      <c r="TNG96" s="125"/>
      <c r="TNH96" s="125"/>
      <c r="TNI96" s="125"/>
      <c r="TNJ96" s="125"/>
      <c r="TNK96" s="125"/>
      <c r="TNL96" s="125"/>
      <c r="TNM96" s="125"/>
      <c r="TNN96" s="125"/>
      <c r="TNO96" s="125"/>
      <c r="TNP96" s="125"/>
      <c r="TNQ96" s="125"/>
      <c r="TNR96" s="125"/>
      <c r="TNS96" s="125"/>
      <c r="TNT96" s="125"/>
      <c r="TNU96" s="125"/>
      <c r="TNV96" s="125"/>
      <c r="TNW96" s="125"/>
      <c r="TNX96" s="125"/>
      <c r="TNY96" s="125"/>
      <c r="TNZ96" s="125"/>
      <c r="TOA96" s="125"/>
      <c r="TOB96" s="125"/>
      <c r="TOC96" s="125"/>
      <c r="TOD96" s="125"/>
      <c r="TOE96" s="125"/>
      <c r="TOF96" s="125"/>
      <c r="TOG96" s="125"/>
      <c r="TOH96" s="125"/>
      <c r="TOI96" s="125"/>
      <c r="TOJ96" s="125"/>
      <c r="TOK96" s="125"/>
      <c r="TOL96" s="125"/>
      <c r="TOM96" s="125"/>
      <c r="TON96" s="125"/>
      <c r="TOO96" s="125"/>
      <c r="TOP96" s="125"/>
      <c r="TOQ96" s="125"/>
      <c r="TOR96" s="125"/>
      <c r="TOS96" s="125"/>
      <c r="TOT96" s="125"/>
      <c r="TOU96" s="125"/>
      <c r="TOV96" s="125"/>
      <c r="TOW96" s="125"/>
      <c r="TOX96" s="125"/>
      <c r="TOY96" s="125"/>
      <c r="TOZ96" s="125"/>
      <c r="TPA96" s="125"/>
      <c r="TPB96" s="125"/>
      <c r="TPC96" s="125"/>
      <c r="TPD96" s="125"/>
      <c r="TPE96" s="125"/>
      <c r="TPF96" s="125"/>
      <c r="TPG96" s="125"/>
      <c r="TPH96" s="125"/>
      <c r="TPI96" s="125"/>
      <c r="TPJ96" s="125"/>
      <c r="TPK96" s="125"/>
      <c r="TPL96" s="125"/>
      <c r="TPM96" s="125"/>
      <c r="TPN96" s="125"/>
      <c r="TPO96" s="125"/>
      <c r="TPP96" s="125"/>
      <c r="TPQ96" s="125"/>
      <c r="TPR96" s="125"/>
      <c r="TPS96" s="125"/>
      <c r="TPT96" s="125"/>
      <c r="TPU96" s="125"/>
      <c r="TPV96" s="125"/>
      <c r="TPW96" s="125"/>
      <c r="TPX96" s="125"/>
      <c r="TPY96" s="125"/>
      <c r="TPZ96" s="125"/>
      <c r="TQA96" s="125"/>
      <c r="TQB96" s="125"/>
      <c r="TQC96" s="125"/>
      <c r="TQD96" s="125"/>
      <c r="TQE96" s="125"/>
      <c r="TQF96" s="125"/>
      <c r="TQG96" s="125"/>
      <c r="TQH96" s="125"/>
      <c r="TQI96" s="125"/>
      <c r="TQJ96" s="125"/>
      <c r="TQK96" s="125"/>
      <c r="TQL96" s="125"/>
      <c r="TQM96" s="125"/>
      <c r="TQN96" s="125"/>
      <c r="TQO96" s="125"/>
      <c r="TQP96" s="125"/>
      <c r="TQQ96" s="125"/>
      <c r="TQR96" s="125"/>
      <c r="TQS96" s="125"/>
      <c r="TQT96" s="125"/>
      <c r="TQU96" s="125"/>
      <c r="TQV96" s="125"/>
      <c r="TQW96" s="125"/>
      <c r="TQX96" s="125"/>
      <c r="TQY96" s="125"/>
      <c r="TQZ96" s="125"/>
      <c r="TRA96" s="125"/>
      <c r="TRB96" s="125"/>
      <c r="TRC96" s="125"/>
      <c r="TRD96" s="125"/>
      <c r="TRE96" s="125"/>
      <c r="TRF96" s="125"/>
      <c r="TRG96" s="125"/>
      <c r="TRH96" s="125"/>
      <c r="TRI96" s="125"/>
      <c r="TRJ96" s="125"/>
      <c r="TRK96" s="125"/>
      <c r="TRL96" s="125"/>
      <c r="TRM96" s="125"/>
      <c r="TRN96" s="125"/>
      <c r="TRO96" s="125"/>
      <c r="TRP96" s="125"/>
      <c r="TRQ96" s="125"/>
      <c r="TRR96" s="125"/>
      <c r="TRS96" s="125"/>
      <c r="TRT96" s="125"/>
      <c r="TRU96" s="125"/>
      <c r="TRV96" s="125"/>
      <c r="TRW96" s="125"/>
      <c r="TRX96" s="125"/>
      <c r="TRY96" s="125"/>
      <c r="TRZ96" s="125"/>
      <c r="TSA96" s="125"/>
      <c r="TSB96" s="125"/>
      <c r="TSC96" s="125"/>
      <c r="TSD96" s="125"/>
      <c r="TSE96" s="125"/>
      <c r="TSF96" s="125"/>
      <c r="TSG96" s="125"/>
      <c r="TSH96" s="125"/>
      <c r="TSI96" s="125"/>
      <c r="TSJ96" s="125"/>
      <c r="TSK96" s="125"/>
      <c r="TSL96" s="125"/>
      <c r="TSM96" s="125"/>
      <c r="TSN96" s="125"/>
      <c r="TSO96" s="125"/>
      <c r="TSP96" s="125"/>
      <c r="TSQ96" s="125"/>
      <c r="TSR96" s="125"/>
      <c r="TSS96" s="125"/>
      <c r="TST96" s="125"/>
      <c r="TSU96" s="125"/>
      <c r="TSV96" s="125"/>
      <c r="TSW96" s="125"/>
      <c r="TSX96" s="125"/>
      <c r="TSY96" s="125"/>
      <c r="TSZ96" s="125"/>
      <c r="TTA96" s="125"/>
      <c r="TTB96" s="125"/>
      <c r="TTC96" s="125"/>
      <c r="TTD96" s="125"/>
      <c r="TTE96" s="125"/>
      <c r="TTF96" s="125"/>
      <c r="TTG96" s="125"/>
      <c r="TTH96" s="125"/>
      <c r="TTI96" s="125"/>
      <c r="TTJ96" s="125"/>
      <c r="TTK96" s="125"/>
      <c r="TTL96" s="125"/>
      <c r="TTM96" s="125"/>
      <c r="TTN96" s="125"/>
      <c r="TTO96" s="125"/>
      <c r="TTP96" s="125"/>
      <c r="TTQ96" s="125"/>
      <c r="TTR96" s="125"/>
      <c r="TTS96" s="125"/>
      <c r="TTT96" s="125"/>
      <c r="TTU96" s="125"/>
      <c r="TTV96" s="125"/>
      <c r="TTW96" s="125"/>
      <c r="TTX96" s="125"/>
      <c r="TTY96" s="125"/>
      <c r="TTZ96" s="125"/>
      <c r="TUA96" s="125"/>
      <c r="TUB96" s="125"/>
      <c r="TUC96" s="125"/>
      <c r="TUD96" s="125"/>
      <c r="TUE96" s="125"/>
      <c r="TUF96" s="125"/>
      <c r="TUG96" s="125"/>
      <c r="TUH96" s="125"/>
      <c r="TUI96" s="125"/>
      <c r="TUJ96" s="125"/>
      <c r="TUK96" s="125"/>
      <c r="TUL96" s="125"/>
      <c r="TUM96" s="125"/>
      <c r="TUN96" s="125"/>
      <c r="TUO96" s="125"/>
      <c r="TUP96" s="125"/>
      <c r="TUQ96" s="125"/>
      <c r="TUR96" s="125"/>
      <c r="TUS96" s="125"/>
      <c r="TUT96" s="125"/>
      <c r="TUU96" s="125"/>
      <c r="TUV96" s="125"/>
      <c r="TUW96" s="125"/>
      <c r="TUX96" s="125"/>
      <c r="TUY96" s="125"/>
      <c r="TUZ96" s="125"/>
      <c r="TVA96" s="125"/>
      <c r="TVB96" s="125"/>
      <c r="TVC96" s="125"/>
      <c r="TVD96" s="125"/>
      <c r="TVE96" s="125"/>
      <c r="TVF96" s="125"/>
      <c r="TVG96" s="125"/>
      <c r="TVH96" s="125"/>
      <c r="TVI96" s="125"/>
      <c r="TVJ96" s="125"/>
      <c r="TVK96" s="125"/>
      <c r="TVL96" s="125"/>
      <c r="TVM96" s="125"/>
      <c r="TVN96" s="125"/>
      <c r="TVO96" s="125"/>
      <c r="TVP96" s="125"/>
      <c r="TVQ96" s="125"/>
      <c r="TVR96" s="125"/>
      <c r="TVS96" s="125"/>
      <c r="TVT96" s="125"/>
      <c r="TVU96" s="125"/>
      <c r="TVV96" s="125"/>
      <c r="TVW96" s="125"/>
      <c r="TVX96" s="125"/>
      <c r="TVY96" s="125"/>
      <c r="TVZ96" s="125"/>
      <c r="TWA96" s="125"/>
      <c r="TWB96" s="125"/>
      <c r="TWC96" s="125"/>
      <c r="TWD96" s="125"/>
      <c r="TWE96" s="125"/>
      <c r="TWF96" s="125"/>
      <c r="TWG96" s="125"/>
      <c r="TWH96" s="125"/>
      <c r="TWI96" s="125"/>
      <c r="TWJ96" s="125"/>
      <c r="TWK96" s="125"/>
      <c r="TWL96" s="125"/>
      <c r="TWM96" s="125"/>
      <c r="TWN96" s="125"/>
      <c r="TWO96" s="125"/>
      <c r="TWP96" s="125"/>
      <c r="TWQ96" s="125"/>
      <c r="TWR96" s="125"/>
      <c r="TWS96" s="125"/>
      <c r="TWT96" s="125"/>
      <c r="TWU96" s="125"/>
      <c r="TWV96" s="125"/>
      <c r="TWW96" s="125"/>
      <c r="TWX96" s="125"/>
      <c r="TWY96" s="125"/>
      <c r="TWZ96" s="125"/>
      <c r="TXA96" s="125"/>
      <c r="TXB96" s="125"/>
      <c r="TXC96" s="125"/>
      <c r="TXD96" s="125"/>
      <c r="TXE96" s="125"/>
      <c r="TXF96" s="125"/>
      <c r="TXG96" s="125"/>
      <c r="TXH96" s="125"/>
      <c r="TXI96" s="125"/>
      <c r="TXJ96" s="125"/>
      <c r="TXK96" s="125"/>
      <c r="TXL96" s="125"/>
      <c r="TXM96" s="125"/>
      <c r="TXN96" s="125"/>
      <c r="TXO96" s="125"/>
      <c r="TXP96" s="125"/>
      <c r="TXQ96" s="125"/>
      <c r="TXR96" s="125"/>
      <c r="TXS96" s="125"/>
      <c r="TXT96" s="125"/>
      <c r="TXU96" s="125"/>
      <c r="TXV96" s="125"/>
      <c r="TXW96" s="125"/>
      <c r="TXX96" s="125"/>
      <c r="TXY96" s="125"/>
      <c r="TXZ96" s="125"/>
      <c r="TYA96" s="125"/>
      <c r="TYB96" s="125"/>
      <c r="TYC96" s="125"/>
      <c r="TYD96" s="125"/>
      <c r="TYE96" s="125"/>
      <c r="TYF96" s="125"/>
      <c r="TYG96" s="125"/>
      <c r="TYH96" s="125"/>
      <c r="TYI96" s="125"/>
      <c r="TYJ96" s="125"/>
      <c r="TYK96" s="125"/>
      <c r="TYL96" s="125"/>
      <c r="TYM96" s="125"/>
      <c r="TYN96" s="125"/>
      <c r="TYO96" s="125"/>
      <c r="TYP96" s="125"/>
      <c r="TYQ96" s="125"/>
      <c r="TYR96" s="125"/>
      <c r="TYS96" s="125"/>
      <c r="TYT96" s="125"/>
      <c r="TYU96" s="125"/>
      <c r="TYV96" s="125"/>
      <c r="TYW96" s="125"/>
      <c r="TYX96" s="125"/>
      <c r="TYY96" s="125"/>
      <c r="TYZ96" s="125"/>
      <c r="TZA96" s="125"/>
      <c r="TZB96" s="125"/>
      <c r="TZC96" s="125"/>
      <c r="TZD96" s="125"/>
      <c r="TZE96" s="125"/>
      <c r="TZF96" s="125"/>
      <c r="TZG96" s="125"/>
      <c r="TZH96" s="125"/>
      <c r="TZI96" s="125"/>
      <c r="TZJ96" s="125"/>
      <c r="TZK96" s="125"/>
      <c r="TZL96" s="125"/>
      <c r="TZM96" s="125"/>
      <c r="TZN96" s="125"/>
      <c r="TZO96" s="125"/>
      <c r="TZP96" s="125"/>
      <c r="TZQ96" s="125"/>
      <c r="TZR96" s="125"/>
      <c r="TZS96" s="125"/>
      <c r="TZT96" s="125"/>
      <c r="TZU96" s="125"/>
      <c r="TZV96" s="125"/>
      <c r="TZW96" s="125"/>
      <c r="TZX96" s="125"/>
      <c r="TZY96" s="125"/>
      <c r="TZZ96" s="125"/>
      <c r="UAA96" s="125"/>
      <c r="UAB96" s="125"/>
      <c r="UAC96" s="125"/>
      <c r="UAD96" s="125"/>
      <c r="UAE96" s="125"/>
      <c r="UAF96" s="125"/>
      <c r="UAG96" s="125"/>
      <c r="UAH96" s="125"/>
      <c r="UAI96" s="125"/>
      <c r="UAJ96" s="125"/>
      <c r="UAK96" s="125"/>
      <c r="UAL96" s="125"/>
      <c r="UAM96" s="125"/>
      <c r="UAN96" s="125"/>
      <c r="UAO96" s="125"/>
      <c r="UAP96" s="125"/>
      <c r="UAQ96" s="125"/>
      <c r="UAR96" s="125"/>
      <c r="UAS96" s="125"/>
      <c r="UAT96" s="125"/>
      <c r="UAU96" s="125"/>
      <c r="UAV96" s="125"/>
      <c r="UAW96" s="125"/>
      <c r="UAX96" s="125"/>
      <c r="UAY96" s="125"/>
      <c r="UAZ96" s="125"/>
      <c r="UBA96" s="125"/>
      <c r="UBB96" s="125"/>
      <c r="UBC96" s="125"/>
      <c r="UBD96" s="125"/>
      <c r="UBE96" s="125"/>
      <c r="UBF96" s="125"/>
      <c r="UBG96" s="125"/>
      <c r="UBH96" s="125"/>
      <c r="UBI96" s="125"/>
      <c r="UBJ96" s="125"/>
      <c r="UBK96" s="125"/>
      <c r="UBL96" s="125"/>
      <c r="UBM96" s="125"/>
      <c r="UBN96" s="125"/>
      <c r="UBO96" s="125"/>
      <c r="UBP96" s="125"/>
      <c r="UBQ96" s="125"/>
      <c r="UBR96" s="125"/>
      <c r="UBS96" s="125"/>
      <c r="UBT96" s="125"/>
      <c r="UBU96" s="125"/>
      <c r="UBV96" s="125"/>
      <c r="UBW96" s="125"/>
      <c r="UBX96" s="125"/>
      <c r="UBY96" s="125"/>
      <c r="UBZ96" s="125"/>
      <c r="UCA96" s="125"/>
      <c r="UCB96" s="125"/>
      <c r="UCC96" s="125"/>
      <c r="UCD96" s="125"/>
      <c r="UCE96" s="125"/>
      <c r="UCF96" s="125"/>
      <c r="UCG96" s="125"/>
      <c r="UCH96" s="125"/>
      <c r="UCI96" s="125"/>
      <c r="UCJ96" s="125"/>
      <c r="UCK96" s="125"/>
      <c r="UCL96" s="125"/>
      <c r="UCM96" s="125"/>
      <c r="UCN96" s="125"/>
      <c r="UCO96" s="125"/>
      <c r="UCP96" s="125"/>
      <c r="UCQ96" s="125"/>
      <c r="UCR96" s="125"/>
      <c r="UCS96" s="125"/>
      <c r="UCT96" s="125"/>
      <c r="UCU96" s="125"/>
      <c r="UCV96" s="125"/>
      <c r="UCW96" s="125"/>
      <c r="UCX96" s="125"/>
      <c r="UCY96" s="125"/>
      <c r="UCZ96" s="125"/>
      <c r="UDA96" s="125"/>
      <c r="UDB96" s="125"/>
      <c r="UDC96" s="125"/>
      <c r="UDD96" s="125"/>
      <c r="UDE96" s="125"/>
      <c r="UDF96" s="125"/>
      <c r="UDG96" s="125"/>
      <c r="UDH96" s="125"/>
      <c r="UDI96" s="125"/>
      <c r="UDJ96" s="125"/>
      <c r="UDK96" s="125"/>
      <c r="UDL96" s="125"/>
      <c r="UDM96" s="125"/>
      <c r="UDN96" s="125"/>
      <c r="UDO96" s="125"/>
      <c r="UDP96" s="125"/>
      <c r="UDQ96" s="125"/>
      <c r="UDR96" s="125"/>
      <c r="UDS96" s="125"/>
      <c r="UDT96" s="125"/>
      <c r="UDU96" s="125"/>
      <c r="UDV96" s="125"/>
      <c r="UDW96" s="125"/>
      <c r="UDX96" s="125"/>
      <c r="UDY96" s="125"/>
      <c r="UDZ96" s="125"/>
      <c r="UEA96" s="125"/>
      <c r="UEB96" s="125"/>
      <c r="UEC96" s="125"/>
      <c r="UED96" s="125"/>
      <c r="UEE96" s="125"/>
      <c r="UEF96" s="125"/>
      <c r="UEG96" s="125"/>
      <c r="UEH96" s="125"/>
      <c r="UEI96" s="125"/>
      <c r="UEJ96" s="125"/>
      <c r="UEK96" s="125"/>
      <c r="UEL96" s="125"/>
      <c r="UEM96" s="125"/>
      <c r="UEN96" s="125"/>
      <c r="UEO96" s="125"/>
      <c r="UEP96" s="125"/>
      <c r="UEQ96" s="125"/>
      <c r="UER96" s="125"/>
      <c r="UES96" s="125"/>
      <c r="UET96" s="125"/>
      <c r="UEU96" s="125"/>
      <c r="UEV96" s="125"/>
      <c r="UEW96" s="125"/>
      <c r="UEX96" s="125"/>
      <c r="UEY96" s="125"/>
      <c r="UEZ96" s="125"/>
      <c r="UFA96" s="125"/>
      <c r="UFB96" s="125"/>
      <c r="UFC96" s="125"/>
      <c r="UFD96" s="125"/>
      <c r="UFE96" s="125"/>
      <c r="UFF96" s="125"/>
      <c r="UFG96" s="125"/>
      <c r="UFH96" s="125"/>
      <c r="UFI96" s="125"/>
      <c r="UFJ96" s="125"/>
      <c r="UFK96" s="125"/>
      <c r="UFL96" s="125"/>
      <c r="UFM96" s="125"/>
      <c r="UFN96" s="125"/>
      <c r="UFO96" s="125"/>
      <c r="UFP96" s="125"/>
      <c r="UFQ96" s="125"/>
      <c r="UFR96" s="125"/>
      <c r="UFS96" s="125"/>
      <c r="UFT96" s="125"/>
      <c r="UFU96" s="125"/>
      <c r="UFV96" s="125"/>
      <c r="UFW96" s="125"/>
      <c r="UFX96" s="125"/>
      <c r="UFY96" s="125"/>
      <c r="UFZ96" s="125"/>
      <c r="UGA96" s="125"/>
      <c r="UGB96" s="125"/>
      <c r="UGC96" s="125"/>
      <c r="UGD96" s="125"/>
      <c r="UGE96" s="125"/>
      <c r="UGF96" s="125"/>
      <c r="UGG96" s="125"/>
      <c r="UGH96" s="125"/>
      <c r="UGI96" s="125"/>
      <c r="UGJ96" s="125"/>
      <c r="UGK96" s="125"/>
      <c r="UGL96" s="125"/>
      <c r="UGM96" s="125"/>
      <c r="UGN96" s="125"/>
      <c r="UGO96" s="125"/>
      <c r="UGP96" s="125"/>
      <c r="UGQ96" s="125"/>
      <c r="UGR96" s="125"/>
      <c r="UGS96" s="125"/>
      <c r="UGT96" s="125"/>
      <c r="UGU96" s="125"/>
      <c r="UGV96" s="125"/>
      <c r="UGW96" s="125"/>
      <c r="UGX96" s="125"/>
      <c r="UGY96" s="125"/>
      <c r="UGZ96" s="125"/>
      <c r="UHA96" s="125"/>
      <c r="UHB96" s="125"/>
      <c r="UHC96" s="125"/>
      <c r="UHD96" s="125"/>
      <c r="UHE96" s="125"/>
      <c r="UHF96" s="125"/>
      <c r="UHG96" s="125"/>
      <c r="UHH96" s="125"/>
      <c r="UHI96" s="125"/>
      <c r="UHJ96" s="125"/>
      <c r="UHK96" s="125"/>
      <c r="UHL96" s="125"/>
      <c r="UHM96" s="125"/>
      <c r="UHN96" s="125"/>
      <c r="UHO96" s="125"/>
      <c r="UHP96" s="125"/>
      <c r="UHQ96" s="125"/>
      <c r="UHR96" s="125"/>
      <c r="UHS96" s="125"/>
      <c r="UHT96" s="125"/>
      <c r="UHU96" s="125"/>
      <c r="UHV96" s="125"/>
      <c r="UHW96" s="125"/>
      <c r="UHX96" s="125"/>
      <c r="UHY96" s="125"/>
      <c r="UHZ96" s="125"/>
      <c r="UIA96" s="125"/>
      <c r="UIB96" s="125"/>
      <c r="UIC96" s="125"/>
      <c r="UID96" s="125"/>
      <c r="UIE96" s="125"/>
      <c r="UIF96" s="125"/>
      <c r="UIG96" s="125"/>
      <c r="UIH96" s="125"/>
      <c r="UII96" s="125"/>
      <c r="UIJ96" s="125"/>
      <c r="UIK96" s="125"/>
      <c r="UIL96" s="125"/>
      <c r="UIM96" s="125"/>
      <c r="UIN96" s="125"/>
      <c r="UIO96" s="125"/>
      <c r="UIP96" s="125"/>
      <c r="UIQ96" s="125"/>
      <c r="UIR96" s="125"/>
      <c r="UIS96" s="125"/>
      <c r="UIT96" s="125"/>
      <c r="UIU96" s="125"/>
      <c r="UIV96" s="125"/>
      <c r="UIW96" s="125"/>
      <c r="UIX96" s="125"/>
      <c r="UIY96" s="125"/>
      <c r="UIZ96" s="125"/>
      <c r="UJA96" s="125"/>
      <c r="UJB96" s="125"/>
      <c r="UJC96" s="125"/>
      <c r="UJD96" s="125"/>
      <c r="UJE96" s="125"/>
      <c r="UJF96" s="125"/>
      <c r="UJG96" s="125"/>
      <c r="UJH96" s="125"/>
      <c r="UJI96" s="125"/>
      <c r="UJJ96" s="125"/>
      <c r="UJK96" s="125"/>
      <c r="UJL96" s="125"/>
      <c r="UJM96" s="125"/>
      <c r="UJN96" s="125"/>
      <c r="UJO96" s="125"/>
      <c r="UJP96" s="125"/>
      <c r="UJQ96" s="125"/>
      <c r="UJR96" s="125"/>
      <c r="UJS96" s="125"/>
      <c r="UJT96" s="125"/>
      <c r="UJU96" s="125"/>
      <c r="UJV96" s="125"/>
      <c r="UJW96" s="125"/>
      <c r="UJX96" s="125"/>
      <c r="UJY96" s="125"/>
      <c r="UJZ96" s="125"/>
      <c r="UKA96" s="125"/>
      <c r="UKB96" s="125"/>
      <c r="UKC96" s="125"/>
      <c r="UKD96" s="125"/>
      <c r="UKE96" s="125"/>
      <c r="UKF96" s="125"/>
      <c r="UKG96" s="125"/>
      <c r="UKH96" s="125"/>
      <c r="UKI96" s="125"/>
      <c r="UKJ96" s="125"/>
      <c r="UKK96" s="125"/>
      <c r="UKL96" s="125"/>
      <c r="UKM96" s="125"/>
      <c r="UKN96" s="125"/>
      <c r="UKO96" s="125"/>
      <c r="UKP96" s="125"/>
      <c r="UKQ96" s="125"/>
      <c r="UKR96" s="125"/>
      <c r="UKS96" s="125"/>
      <c r="UKT96" s="125"/>
      <c r="UKU96" s="125"/>
      <c r="UKV96" s="125"/>
      <c r="UKW96" s="125"/>
      <c r="UKX96" s="125"/>
      <c r="UKY96" s="125"/>
      <c r="UKZ96" s="125"/>
      <c r="ULA96" s="125"/>
      <c r="ULB96" s="125"/>
      <c r="ULC96" s="125"/>
      <c r="ULD96" s="125"/>
      <c r="ULE96" s="125"/>
      <c r="ULF96" s="125"/>
      <c r="ULG96" s="125"/>
      <c r="ULH96" s="125"/>
      <c r="ULI96" s="125"/>
      <c r="ULJ96" s="125"/>
      <c r="ULK96" s="125"/>
      <c r="ULL96" s="125"/>
      <c r="ULM96" s="125"/>
      <c r="ULN96" s="125"/>
      <c r="ULO96" s="125"/>
      <c r="ULP96" s="125"/>
      <c r="ULQ96" s="125"/>
      <c r="ULR96" s="125"/>
      <c r="ULS96" s="125"/>
      <c r="ULT96" s="125"/>
      <c r="ULU96" s="125"/>
      <c r="ULV96" s="125"/>
      <c r="ULW96" s="125"/>
      <c r="ULX96" s="125"/>
      <c r="ULY96" s="125"/>
      <c r="ULZ96" s="125"/>
      <c r="UMA96" s="125"/>
      <c r="UMB96" s="125"/>
      <c r="UMC96" s="125"/>
      <c r="UMD96" s="125"/>
      <c r="UME96" s="125"/>
      <c r="UMF96" s="125"/>
      <c r="UMG96" s="125"/>
      <c r="UMH96" s="125"/>
      <c r="UMI96" s="125"/>
      <c r="UMJ96" s="125"/>
      <c r="UMK96" s="125"/>
      <c r="UML96" s="125"/>
      <c r="UMM96" s="125"/>
      <c r="UMN96" s="125"/>
      <c r="UMO96" s="125"/>
      <c r="UMP96" s="125"/>
      <c r="UMQ96" s="125"/>
      <c r="UMR96" s="125"/>
      <c r="UMS96" s="125"/>
      <c r="UMT96" s="125"/>
      <c r="UMU96" s="125"/>
      <c r="UMV96" s="125"/>
      <c r="UMW96" s="125"/>
      <c r="UMX96" s="125"/>
      <c r="UMY96" s="125"/>
      <c r="UMZ96" s="125"/>
      <c r="UNA96" s="125"/>
      <c r="UNB96" s="125"/>
      <c r="UNC96" s="125"/>
      <c r="UND96" s="125"/>
      <c r="UNE96" s="125"/>
      <c r="UNF96" s="125"/>
      <c r="UNG96" s="125"/>
      <c r="UNH96" s="125"/>
      <c r="UNI96" s="125"/>
      <c r="UNJ96" s="125"/>
      <c r="UNK96" s="125"/>
      <c r="UNL96" s="125"/>
      <c r="UNM96" s="125"/>
      <c r="UNN96" s="125"/>
      <c r="UNO96" s="125"/>
      <c r="UNP96" s="125"/>
      <c r="UNQ96" s="125"/>
      <c r="UNR96" s="125"/>
      <c r="UNS96" s="125"/>
      <c r="UNT96" s="125"/>
      <c r="UNU96" s="125"/>
      <c r="UNV96" s="125"/>
      <c r="UNW96" s="125"/>
      <c r="UNX96" s="125"/>
      <c r="UNY96" s="125"/>
      <c r="UNZ96" s="125"/>
      <c r="UOA96" s="125"/>
      <c r="UOB96" s="125"/>
      <c r="UOC96" s="125"/>
      <c r="UOD96" s="125"/>
      <c r="UOE96" s="125"/>
      <c r="UOF96" s="125"/>
      <c r="UOG96" s="125"/>
      <c r="UOH96" s="125"/>
      <c r="UOI96" s="125"/>
      <c r="UOJ96" s="125"/>
      <c r="UOK96" s="125"/>
      <c r="UOL96" s="125"/>
      <c r="UOM96" s="125"/>
      <c r="UON96" s="125"/>
      <c r="UOO96" s="125"/>
      <c r="UOP96" s="125"/>
      <c r="UOQ96" s="125"/>
      <c r="UOR96" s="125"/>
      <c r="UOS96" s="125"/>
      <c r="UOT96" s="125"/>
      <c r="UOU96" s="125"/>
      <c r="UOV96" s="125"/>
      <c r="UOW96" s="125"/>
      <c r="UOX96" s="125"/>
      <c r="UOY96" s="125"/>
      <c r="UOZ96" s="125"/>
      <c r="UPA96" s="125"/>
      <c r="UPB96" s="125"/>
      <c r="UPC96" s="125"/>
      <c r="UPD96" s="125"/>
      <c r="UPE96" s="125"/>
      <c r="UPF96" s="125"/>
      <c r="UPG96" s="125"/>
      <c r="UPH96" s="125"/>
      <c r="UPI96" s="125"/>
      <c r="UPJ96" s="125"/>
      <c r="UPK96" s="125"/>
      <c r="UPL96" s="125"/>
      <c r="UPM96" s="125"/>
      <c r="UPN96" s="125"/>
      <c r="UPO96" s="125"/>
      <c r="UPP96" s="125"/>
      <c r="UPQ96" s="125"/>
      <c r="UPR96" s="125"/>
      <c r="UPS96" s="125"/>
      <c r="UPT96" s="125"/>
      <c r="UPU96" s="125"/>
      <c r="UPV96" s="125"/>
      <c r="UPW96" s="125"/>
      <c r="UPX96" s="125"/>
      <c r="UPY96" s="125"/>
      <c r="UPZ96" s="125"/>
      <c r="UQA96" s="125"/>
      <c r="UQB96" s="125"/>
      <c r="UQC96" s="125"/>
      <c r="UQD96" s="125"/>
      <c r="UQE96" s="125"/>
      <c r="UQF96" s="125"/>
      <c r="UQG96" s="125"/>
      <c r="UQH96" s="125"/>
      <c r="UQI96" s="125"/>
      <c r="UQJ96" s="125"/>
      <c r="UQK96" s="125"/>
      <c r="UQL96" s="125"/>
      <c r="UQM96" s="125"/>
      <c r="UQN96" s="125"/>
      <c r="UQO96" s="125"/>
      <c r="UQP96" s="125"/>
      <c r="UQQ96" s="125"/>
      <c r="UQR96" s="125"/>
      <c r="UQS96" s="125"/>
      <c r="UQT96" s="125"/>
      <c r="UQU96" s="125"/>
      <c r="UQV96" s="125"/>
      <c r="UQW96" s="125"/>
      <c r="UQX96" s="125"/>
      <c r="UQY96" s="125"/>
      <c r="UQZ96" s="125"/>
      <c r="URA96" s="125"/>
      <c r="URB96" s="125"/>
      <c r="URC96" s="125"/>
      <c r="URD96" s="125"/>
      <c r="URE96" s="125"/>
      <c r="URF96" s="125"/>
      <c r="URG96" s="125"/>
      <c r="URH96" s="125"/>
      <c r="URI96" s="125"/>
      <c r="URJ96" s="125"/>
      <c r="URK96" s="125"/>
      <c r="URL96" s="125"/>
      <c r="URM96" s="125"/>
      <c r="URN96" s="125"/>
      <c r="URO96" s="125"/>
      <c r="URP96" s="125"/>
      <c r="URQ96" s="125"/>
      <c r="URR96" s="125"/>
      <c r="URS96" s="125"/>
      <c r="URT96" s="125"/>
      <c r="URU96" s="125"/>
      <c r="URV96" s="125"/>
      <c r="URW96" s="125"/>
      <c r="URX96" s="125"/>
      <c r="URY96" s="125"/>
      <c r="URZ96" s="125"/>
      <c r="USA96" s="125"/>
      <c r="USB96" s="125"/>
      <c r="USC96" s="125"/>
      <c r="USD96" s="125"/>
      <c r="USE96" s="125"/>
      <c r="USF96" s="125"/>
      <c r="USG96" s="125"/>
      <c r="USH96" s="125"/>
      <c r="USI96" s="125"/>
      <c r="USJ96" s="125"/>
      <c r="USK96" s="125"/>
      <c r="USL96" s="125"/>
      <c r="USM96" s="125"/>
      <c r="USN96" s="125"/>
      <c r="USO96" s="125"/>
      <c r="USP96" s="125"/>
      <c r="USQ96" s="125"/>
      <c r="USR96" s="125"/>
      <c r="USS96" s="125"/>
      <c r="UST96" s="125"/>
      <c r="USU96" s="125"/>
      <c r="USV96" s="125"/>
      <c r="USW96" s="125"/>
      <c r="USX96" s="125"/>
      <c r="USY96" s="125"/>
      <c r="USZ96" s="125"/>
      <c r="UTA96" s="125"/>
      <c r="UTB96" s="125"/>
      <c r="UTC96" s="125"/>
      <c r="UTD96" s="125"/>
      <c r="UTE96" s="125"/>
      <c r="UTF96" s="125"/>
      <c r="UTG96" s="125"/>
      <c r="UTH96" s="125"/>
      <c r="UTI96" s="125"/>
      <c r="UTJ96" s="125"/>
      <c r="UTK96" s="125"/>
      <c r="UTL96" s="125"/>
      <c r="UTM96" s="125"/>
      <c r="UTN96" s="125"/>
      <c r="UTO96" s="125"/>
      <c r="UTP96" s="125"/>
      <c r="UTQ96" s="125"/>
      <c r="UTR96" s="125"/>
      <c r="UTS96" s="125"/>
      <c r="UTT96" s="125"/>
      <c r="UTU96" s="125"/>
      <c r="UTV96" s="125"/>
      <c r="UTW96" s="125"/>
      <c r="UTX96" s="125"/>
      <c r="UTY96" s="125"/>
      <c r="UTZ96" s="125"/>
      <c r="UUA96" s="125"/>
      <c r="UUB96" s="125"/>
      <c r="UUC96" s="125"/>
      <c r="UUD96" s="125"/>
      <c r="UUE96" s="125"/>
      <c r="UUF96" s="125"/>
      <c r="UUG96" s="125"/>
      <c r="UUH96" s="125"/>
      <c r="UUI96" s="125"/>
      <c r="UUJ96" s="125"/>
      <c r="UUK96" s="125"/>
      <c r="UUL96" s="125"/>
      <c r="UUM96" s="125"/>
      <c r="UUN96" s="125"/>
      <c r="UUO96" s="125"/>
      <c r="UUP96" s="125"/>
      <c r="UUQ96" s="125"/>
      <c r="UUR96" s="125"/>
      <c r="UUS96" s="125"/>
      <c r="UUT96" s="125"/>
      <c r="UUU96" s="125"/>
      <c r="UUV96" s="125"/>
      <c r="UUW96" s="125"/>
      <c r="UUX96" s="125"/>
      <c r="UUY96" s="125"/>
      <c r="UUZ96" s="125"/>
      <c r="UVA96" s="125"/>
      <c r="UVB96" s="125"/>
      <c r="UVC96" s="125"/>
      <c r="UVD96" s="125"/>
      <c r="UVE96" s="125"/>
      <c r="UVF96" s="125"/>
      <c r="UVG96" s="125"/>
      <c r="UVH96" s="125"/>
      <c r="UVI96" s="125"/>
      <c r="UVJ96" s="125"/>
      <c r="UVK96" s="125"/>
      <c r="UVL96" s="125"/>
      <c r="UVM96" s="125"/>
      <c r="UVN96" s="125"/>
      <c r="UVO96" s="125"/>
      <c r="UVP96" s="125"/>
      <c r="UVQ96" s="125"/>
      <c r="UVR96" s="125"/>
      <c r="UVS96" s="125"/>
      <c r="UVT96" s="125"/>
      <c r="UVU96" s="125"/>
      <c r="UVV96" s="125"/>
      <c r="UVW96" s="125"/>
      <c r="UVX96" s="125"/>
      <c r="UVY96" s="125"/>
      <c r="UVZ96" s="125"/>
      <c r="UWA96" s="125"/>
      <c r="UWB96" s="125"/>
      <c r="UWC96" s="125"/>
      <c r="UWD96" s="125"/>
      <c r="UWE96" s="125"/>
      <c r="UWF96" s="125"/>
      <c r="UWG96" s="125"/>
      <c r="UWH96" s="125"/>
      <c r="UWI96" s="125"/>
      <c r="UWJ96" s="125"/>
      <c r="UWK96" s="125"/>
      <c r="UWL96" s="125"/>
      <c r="UWM96" s="125"/>
      <c r="UWN96" s="125"/>
      <c r="UWO96" s="125"/>
      <c r="UWP96" s="125"/>
      <c r="UWQ96" s="125"/>
      <c r="UWR96" s="125"/>
      <c r="UWS96" s="125"/>
      <c r="UWT96" s="125"/>
      <c r="UWU96" s="125"/>
      <c r="UWV96" s="125"/>
      <c r="UWW96" s="125"/>
      <c r="UWX96" s="125"/>
      <c r="UWY96" s="125"/>
      <c r="UWZ96" s="125"/>
      <c r="UXA96" s="125"/>
      <c r="UXB96" s="125"/>
      <c r="UXC96" s="125"/>
      <c r="UXD96" s="125"/>
      <c r="UXE96" s="125"/>
      <c r="UXF96" s="125"/>
      <c r="UXG96" s="125"/>
      <c r="UXH96" s="125"/>
      <c r="UXI96" s="125"/>
      <c r="UXJ96" s="125"/>
      <c r="UXK96" s="125"/>
      <c r="UXL96" s="125"/>
      <c r="UXM96" s="125"/>
      <c r="UXN96" s="125"/>
      <c r="UXO96" s="125"/>
      <c r="UXP96" s="125"/>
      <c r="UXQ96" s="125"/>
      <c r="UXR96" s="125"/>
      <c r="UXS96" s="125"/>
      <c r="UXT96" s="125"/>
      <c r="UXU96" s="125"/>
      <c r="UXV96" s="125"/>
      <c r="UXW96" s="125"/>
      <c r="UXX96" s="125"/>
      <c r="UXY96" s="125"/>
      <c r="UXZ96" s="125"/>
      <c r="UYA96" s="125"/>
      <c r="UYB96" s="125"/>
      <c r="UYC96" s="125"/>
      <c r="UYD96" s="125"/>
      <c r="UYE96" s="125"/>
      <c r="UYF96" s="125"/>
      <c r="UYG96" s="125"/>
      <c r="UYH96" s="125"/>
      <c r="UYI96" s="125"/>
      <c r="UYJ96" s="125"/>
      <c r="UYK96" s="125"/>
      <c r="UYL96" s="125"/>
      <c r="UYM96" s="125"/>
      <c r="UYN96" s="125"/>
      <c r="UYO96" s="125"/>
      <c r="UYP96" s="125"/>
      <c r="UYQ96" s="125"/>
      <c r="UYR96" s="125"/>
      <c r="UYS96" s="125"/>
      <c r="UYT96" s="125"/>
      <c r="UYU96" s="125"/>
      <c r="UYV96" s="125"/>
      <c r="UYW96" s="125"/>
      <c r="UYX96" s="125"/>
      <c r="UYY96" s="125"/>
      <c r="UYZ96" s="125"/>
      <c r="UZA96" s="125"/>
      <c r="UZB96" s="125"/>
      <c r="UZC96" s="125"/>
      <c r="UZD96" s="125"/>
      <c r="UZE96" s="125"/>
      <c r="UZF96" s="125"/>
      <c r="UZG96" s="125"/>
      <c r="UZH96" s="125"/>
      <c r="UZI96" s="125"/>
      <c r="UZJ96" s="125"/>
      <c r="UZK96" s="125"/>
      <c r="UZL96" s="125"/>
      <c r="UZM96" s="125"/>
      <c r="UZN96" s="125"/>
      <c r="UZO96" s="125"/>
      <c r="UZP96" s="125"/>
      <c r="UZQ96" s="125"/>
      <c r="UZR96" s="125"/>
      <c r="UZS96" s="125"/>
      <c r="UZT96" s="125"/>
      <c r="UZU96" s="125"/>
      <c r="UZV96" s="125"/>
      <c r="UZW96" s="125"/>
      <c r="UZX96" s="125"/>
      <c r="UZY96" s="125"/>
      <c r="UZZ96" s="125"/>
      <c r="VAA96" s="125"/>
      <c r="VAB96" s="125"/>
      <c r="VAC96" s="125"/>
      <c r="VAD96" s="125"/>
      <c r="VAE96" s="125"/>
      <c r="VAF96" s="125"/>
      <c r="VAG96" s="125"/>
      <c r="VAH96" s="125"/>
      <c r="VAI96" s="125"/>
      <c r="VAJ96" s="125"/>
      <c r="VAK96" s="125"/>
      <c r="VAL96" s="125"/>
      <c r="VAM96" s="125"/>
      <c r="VAN96" s="125"/>
      <c r="VAO96" s="125"/>
      <c r="VAP96" s="125"/>
      <c r="VAQ96" s="125"/>
      <c r="VAR96" s="125"/>
      <c r="VAS96" s="125"/>
      <c r="VAT96" s="125"/>
      <c r="VAU96" s="125"/>
      <c r="VAV96" s="125"/>
      <c r="VAW96" s="125"/>
      <c r="VAX96" s="125"/>
      <c r="VAY96" s="125"/>
      <c r="VAZ96" s="125"/>
      <c r="VBA96" s="125"/>
      <c r="VBB96" s="125"/>
      <c r="VBC96" s="125"/>
      <c r="VBD96" s="125"/>
      <c r="VBE96" s="125"/>
      <c r="VBF96" s="125"/>
      <c r="VBG96" s="125"/>
      <c r="VBH96" s="125"/>
      <c r="VBI96" s="125"/>
      <c r="VBJ96" s="125"/>
      <c r="VBK96" s="125"/>
      <c r="VBL96" s="125"/>
      <c r="VBM96" s="125"/>
      <c r="VBN96" s="125"/>
      <c r="VBO96" s="125"/>
      <c r="VBP96" s="125"/>
      <c r="VBQ96" s="125"/>
      <c r="VBR96" s="125"/>
      <c r="VBS96" s="125"/>
      <c r="VBT96" s="125"/>
      <c r="VBU96" s="125"/>
      <c r="VBV96" s="125"/>
      <c r="VBW96" s="125"/>
      <c r="VBX96" s="125"/>
      <c r="VBY96" s="125"/>
      <c r="VBZ96" s="125"/>
      <c r="VCA96" s="125"/>
      <c r="VCB96" s="125"/>
      <c r="VCC96" s="125"/>
      <c r="VCD96" s="125"/>
      <c r="VCE96" s="125"/>
      <c r="VCF96" s="125"/>
      <c r="VCG96" s="125"/>
      <c r="VCH96" s="125"/>
      <c r="VCI96" s="125"/>
      <c r="VCJ96" s="125"/>
      <c r="VCK96" s="125"/>
      <c r="VCL96" s="125"/>
      <c r="VCM96" s="125"/>
      <c r="VCN96" s="125"/>
      <c r="VCO96" s="125"/>
      <c r="VCP96" s="125"/>
      <c r="VCQ96" s="125"/>
      <c r="VCR96" s="125"/>
      <c r="VCS96" s="125"/>
      <c r="VCT96" s="125"/>
      <c r="VCU96" s="125"/>
      <c r="VCV96" s="125"/>
      <c r="VCW96" s="125"/>
      <c r="VCX96" s="125"/>
      <c r="VCY96" s="125"/>
      <c r="VCZ96" s="125"/>
      <c r="VDA96" s="125"/>
      <c r="VDB96" s="125"/>
      <c r="VDC96" s="125"/>
      <c r="VDD96" s="125"/>
      <c r="VDE96" s="125"/>
      <c r="VDF96" s="125"/>
      <c r="VDG96" s="125"/>
      <c r="VDH96" s="125"/>
      <c r="VDI96" s="125"/>
      <c r="VDJ96" s="125"/>
      <c r="VDK96" s="125"/>
      <c r="VDL96" s="125"/>
      <c r="VDM96" s="125"/>
      <c r="VDN96" s="125"/>
      <c r="VDO96" s="125"/>
      <c r="VDP96" s="125"/>
      <c r="VDQ96" s="125"/>
      <c r="VDR96" s="125"/>
      <c r="VDS96" s="125"/>
      <c r="VDT96" s="125"/>
      <c r="VDU96" s="125"/>
      <c r="VDV96" s="125"/>
      <c r="VDW96" s="125"/>
      <c r="VDX96" s="125"/>
      <c r="VDY96" s="125"/>
      <c r="VDZ96" s="125"/>
      <c r="VEA96" s="125"/>
      <c r="VEB96" s="125"/>
      <c r="VEC96" s="125"/>
      <c r="VED96" s="125"/>
      <c r="VEE96" s="125"/>
      <c r="VEF96" s="125"/>
      <c r="VEG96" s="125"/>
      <c r="VEH96" s="125"/>
      <c r="VEI96" s="125"/>
      <c r="VEJ96" s="125"/>
      <c r="VEK96" s="125"/>
      <c r="VEL96" s="125"/>
      <c r="VEM96" s="125"/>
      <c r="VEN96" s="125"/>
      <c r="VEO96" s="125"/>
      <c r="VEP96" s="125"/>
      <c r="VEQ96" s="125"/>
      <c r="VER96" s="125"/>
      <c r="VES96" s="125"/>
      <c r="VET96" s="125"/>
      <c r="VEU96" s="125"/>
      <c r="VEV96" s="125"/>
      <c r="VEW96" s="125"/>
      <c r="VEX96" s="125"/>
      <c r="VEY96" s="125"/>
      <c r="VEZ96" s="125"/>
      <c r="VFA96" s="125"/>
      <c r="VFB96" s="125"/>
      <c r="VFC96" s="125"/>
      <c r="VFD96" s="125"/>
      <c r="VFE96" s="125"/>
      <c r="VFF96" s="125"/>
      <c r="VFG96" s="125"/>
      <c r="VFH96" s="125"/>
      <c r="VFI96" s="125"/>
      <c r="VFJ96" s="125"/>
      <c r="VFK96" s="125"/>
      <c r="VFL96" s="125"/>
      <c r="VFM96" s="125"/>
      <c r="VFN96" s="125"/>
      <c r="VFO96" s="125"/>
      <c r="VFP96" s="125"/>
      <c r="VFQ96" s="125"/>
      <c r="VFR96" s="125"/>
      <c r="VFS96" s="125"/>
      <c r="VFT96" s="125"/>
      <c r="VFU96" s="125"/>
      <c r="VFV96" s="125"/>
      <c r="VFW96" s="125"/>
      <c r="VFX96" s="125"/>
      <c r="VFY96" s="125"/>
      <c r="VFZ96" s="125"/>
      <c r="VGA96" s="125"/>
      <c r="VGB96" s="125"/>
      <c r="VGC96" s="125"/>
      <c r="VGD96" s="125"/>
      <c r="VGE96" s="125"/>
      <c r="VGF96" s="125"/>
      <c r="VGG96" s="125"/>
      <c r="VGH96" s="125"/>
      <c r="VGI96" s="125"/>
      <c r="VGJ96" s="125"/>
      <c r="VGK96" s="125"/>
      <c r="VGL96" s="125"/>
      <c r="VGM96" s="125"/>
      <c r="VGN96" s="125"/>
      <c r="VGO96" s="125"/>
      <c r="VGP96" s="125"/>
      <c r="VGQ96" s="125"/>
      <c r="VGR96" s="125"/>
      <c r="VGS96" s="125"/>
      <c r="VGT96" s="125"/>
      <c r="VGU96" s="125"/>
      <c r="VGV96" s="125"/>
      <c r="VGW96" s="125"/>
      <c r="VGX96" s="125"/>
      <c r="VGY96" s="125"/>
      <c r="VGZ96" s="125"/>
      <c r="VHA96" s="125"/>
      <c r="VHB96" s="125"/>
      <c r="VHC96" s="125"/>
      <c r="VHD96" s="125"/>
      <c r="VHE96" s="125"/>
      <c r="VHF96" s="125"/>
      <c r="VHG96" s="125"/>
      <c r="VHH96" s="125"/>
      <c r="VHI96" s="125"/>
      <c r="VHJ96" s="125"/>
      <c r="VHK96" s="125"/>
      <c r="VHL96" s="125"/>
      <c r="VHM96" s="125"/>
      <c r="VHN96" s="125"/>
      <c r="VHO96" s="125"/>
      <c r="VHP96" s="125"/>
      <c r="VHQ96" s="125"/>
      <c r="VHR96" s="125"/>
      <c r="VHS96" s="125"/>
      <c r="VHT96" s="125"/>
      <c r="VHU96" s="125"/>
      <c r="VHV96" s="125"/>
      <c r="VHW96" s="125"/>
      <c r="VHX96" s="125"/>
      <c r="VHY96" s="125"/>
      <c r="VHZ96" s="125"/>
      <c r="VIA96" s="125"/>
      <c r="VIB96" s="125"/>
      <c r="VIC96" s="125"/>
      <c r="VID96" s="125"/>
      <c r="VIE96" s="125"/>
      <c r="VIF96" s="125"/>
      <c r="VIG96" s="125"/>
      <c r="VIH96" s="125"/>
      <c r="VII96" s="125"/>
      <c r="VIJ96" s="125"/>
      <c r="VIK96" s="125"/>
      <c r="VIL96" s="125"/>
      <c r="VIM96" s="125"/>
      <c r="VIN96" s="125"/>
      <c r="VIO96" s="125"/>
      <c r="VIP96" s="125"/>
      <c r="VIQ96" s="125"/>
      <c r="VIR96" s="125"/>
      <c r="VIS96" s="125"/>
      <c r="VIT96" s="125"/>
      <c r="VIU96" s="125"/>
      <c r="VIV96" s="125"/>
      <c r="VIW96" s="125"/>
      <c r="VIX96" s="125"/>
      <c r="VIY96" s="125"/>
      <c r="VIZ96" s="125"/>
      <c r="VJA96" s="125"/>
      <c r="VJB96" s="125"/>
      <c r="VJC96" s="125"/>
      <c r="VJD96" s="125"/>
      <c r="VJE96" s="125"/>
      <c r="VJF96" s="125"/>
      <c r="VJG96" s="125"/>
      <c r="VJH96" s="125"/>
      <c r="VJI96" s="125"/>
      <c r="VJJ96" s="125"/>
      <c r="VJK96" s="125"/>
      <c r="VJL96" s="125"/>
      <c r="VJM96" s="125"/>
      <c r="VJN96" s="125"/>
      <c r="VJO96" s="125"/>
      <c r="VJP96" s="125"/>
      <c r="VJQ96" s="125"/>
      <c r="VJR96" s="125"/>
      <c r="VJS96" s="125"/>
      <c r="VJT96" s="125"/>
      <c r="VJU96" s="125"/>
      <c r="VJV96" s="125"/>
      <c r="VJW96" s="125"/>
      <c r="VJX96" s="125"/>
      <c r="VJY96" s="125"/>
      <c r="VJZ96" s="125"/>
      <c r="VKA96" s="125"/>
      <c r="VKB96" s="125"/>
      <c r="VKC96" s="125"/>
      <c r="VKD96" s="125"/>
      <c r="VKE96" s="125"/>
      <c r="VKF96" s="125"/>
      <c r="VKG96" s="125"/>
      <c r="VKH96" s="125"/>
      <c r="VKI96" s="125"/>
      <c r="VKJ96" s="125"/>
      <c r="VKK96" s="125"/>
      <c r="VKL96" s="125"/>
      <c r="VKM96" s="125"/>
      <c r="VKN96" s="125"/>
      <c r="VKO96" s="125"/>
      <c r="VKP96" s="125"/>
      <c r="VKQ96" s="125"/>
      <c r="VKR96" s="125"/>
      <c r="VKS96" s="125"/>
      <c r="VKT96" s="125"/>
      <c r="VKU96" s="125"/>
      <c r="VKV96" s="125"/>
      <c r="VKW96" s="125"/>
      <c r="VKX96" s="125"/>
      <c r="VKY96" s="125"/>
      <c r="VKZ96" s="125"/>
      <c r="VLA96" s="125"/>
      <c r="VLB96" s="125"/>
      <c r="VLC96" s="125"/>
      <c r="VLD96" s="125"/>
      <c r="VLE96" s="125"/>
      <c r="VLF96" s="125"/>
      <c r="VLG96" s="125"/>
      <c r="VLH96" s="125"/>
      <c r="VLI96" s="125"/>
      <c r="VLJ96" s="125"/>
      <c r="VLK96" s="125"/>
      <c r="VLL96" s="125"/>
      <c r="VLM96" s="125"/>
      <c r="VLN96" s="125"/>
      <c r="VLO96" s="125"/>
      <c r="VLP96" s="125"/>
      <c r="VLQ96" s="125"/>
      <c r="VLR96" s="125"/>
      <c r="VLS96" s="125"/>
      <c r="VLT96" s="125"/>
      <c r="VLU96" s="125"/>
      <c r="VLV96" s="125"/>
      <c r="VLW96" s="125"/>
      <c r="VLX96" s="125"/>
      <c r="VLY96" s="125"/>
      <c r="VLZ96" s="125"/>
      <c r="VMA96" s="125"/>
      <c r="VMB96" s="125"/>
      <c r="VMC96" s="125"/>
      <c r="VMD96" s="125"/>
      <c r="VME96" s="125"/>
      <c r="VMF96" s="125"/>
      <c r="VMG96" s="125"/>
      <c r="VMH96" s="125"/>
      <c r="VMI96" s="125"/>
      <c r="VMJ96" s="125"/>
      <c r="VMK96" s="125"/>
      <c r="VML96" s="125"/>
      <c r="VMM96" s="125"/>
      <c r="VMN96" s="125"/>
      <c r="VMO96" s="125"/>
      <c r="VMP96" s="125"/>
      <c r="VMQ96" s="125"/>
      <c r="VMR96" s="125"/>
      <c r="VMS96" s="125"/>
      <c r="VMT96" s="125"/>
      <c r="VMU96" s="125"/>
      <c r="VMV96" s="125"/>
      <c r="VMW96" s="125"/>
      <c r="VMX96" s="125"/>
      <c r="VMY96" s="125"/>
      <c r="VMZ96" s="125"/>
      <c r="VNA96" s="125"/>
      <c r="VNB96" s="125"/>
      <c r="VNC96" s="125"/>
      <c r="VND96" s="125"/>
      <c r="VNE96" s="125"/>
      <c r="VNF96" s="125"/>
      <c r="VNG96" s="125"/>
      <c r="VNH96" s="125"/>
      <c r="VNI96" s="125"/>
      <c r="VNJ96" s="125"/>
      <c r="VNK96" s="125"/>
      <c r="VNL96" s="125"/>
      <c r="VNM96" s="125"/>
      <c r="VNN96" s="125"/>
      <c r="VNO96" s="125"/>
      <c r="VNP96" s="125"/>
      <c r="VNQ96" s="125"/>
      <c r="VNR96" s="125"/>
      <c r="VNS96" s="125"/>
      <c r="VNT96" s="125"/>
      <c r="VNU96" s="125"/>
      <c r="VNV96" s="125"/>
      <c r="VNW96" s="125"/>
      <c r="VNX96" s="125"/>
      <c r="VNY96" s="125"/>
      <c r="VNZ96" s="125"/>
      <c r="VOA96" s="125"/>
      <c r="VOB96" s="125"/>
      <c r="VOC96" s="125"/>
      <c r="VOD96" s="125"/>
      <c r="VOE96" s="125"/>
      <c r="VOF96" s="125"/>
      <c r="VOG96" s="125"/>
      <c r="VOH96" s="125"/>
      <c r="VOI96" s="125"/>
      <c r="VOJ96" s="125"/>
      <c r="VOK96" s="125"/>
      <c r="VOL96" s="125"/>
      <c r="VOM96" s="125"/>
      <c r="VON96" s="125"/>
      <c r="VOO96" s="125"/>
      <c r="VOP96" s="125"/>
      <c r="VOQ96" s="125"/>
      <c r="VOR96" s="125"/>
      <c r="VOS96" s="125"/>
      <c r="VOT96" s="125"/>
      <c r="VOU96" s="125"/>
      <c r="VOV96" s="125"/>
      <c r="VOW96" s="125"/>
      <c r="VOX96" s="125"/>
      <c r="VOY96" s="125"/>
      <c r="VOZ96" s="125"/>
      <c r="VPA96" s="125"/>
      <c r="VPB96" s="125"/>
      <c r="VPC96" s="125"/>
      <c r="VPD96" s="125"/>
      <c r="VPE96" s="125"/>
      <c r="VPF96" s="125"/>
      <c r="VPG96" s="125"/>
      <c r="VPH96" s="125"/>
      <c r="VPI96" s="125"/>
      <c r="VPJ96" s="125"/>
      <c r="VPK96" s="125"/>
      <c r="VPL96" s="125"/>
      <c r="VPM96" s="125"/>
      <c r="VPN96" s="125"/>
      <c r="VPO96" s="125"/>
      <c r="VPP96" s="125"/>
      <c r="VPQ96" s="125"/>
      <c r="VPR96" s="125"/>
      <c r="VPS96" s="125"/>
      <c r="VPT96" s="125"/>
      <c r="VPU96" s="125"/>
      <c r="VPV96" s="125"/>
      <c r="VPW96" s="125"/>
      <c r="VPX96" s="125"/>
      <c r="VPY96" s="125"/>
      <c r="VPZ96" s="125"/>
      <c r="VQA96" s="125"/>
      <c r="VQB96" s="125"/>
      <c r="VQC96" s="125"/>
      <c r="VQD96" s="125"/>
      <c r="VQE96" s="125"/>
      <c r="VQF96" s="125"/>
      <c r="VQG96" s="125"/>
      <c r="VQH96" s="125"/>
      <c r="VQI96" s="125"/>
      <c r="VQJ96" s="125"/>
      <c r="VQK96" s="125"/>
      <c r="VQL96" s="125"/>
      <c r="VQM96" s="125"/>
      <c r="VQN96" s="125"/>
      <c r="VQO96" s="125"/>
      <c r="VQP96" s="125"/>
      <c r="VQQ96" s="125"/>
      <c r="VQR96" s="125"/>
      <c r="VQS96" s="125"/>
      <c r="VQT96" s="125"/>
      <c r="VQU96" s="125"/>
      <c r="VQV96" s="125"/>
      <c r="VQW96" s="125"/>
      <c r="VQX96" s="125"/>
      <c r="VQY96" s="125"/>
      <c r="VQZ96" s="125"/>
      <c r="VRA96" s="125"/>
      <c r="VRB96" s="125"/>
      <c r="VRC96" s="125"/>
      <c r="VRD96" s="125"/>
      <c r="VRE96" s="125"/>
      <c r="VRF96" s="125"/>
      <c r="VRG96" s="125"/>
      <c r="VRH96" s="125"/>
      <c r="VRI96" s="125"/>
      <c r="VRJ96" s="125"/>
      <c r="VRK96" s="125"/>
      <c r="VRL96" s="125"/>
      <c r="VRM96" s="125"/>
      <c r="VRN96" s="125"/>
      <c r="VRO96" s="125"/>
      <c r="VRP96" s="125"/>
      <c r="VRQ96" s="125"/>
      <c r="VRR96" s="125"/>
      <c r="VRS96" s="125"/>
      <c r="VRT96" s="125"/>
      <c r="VRU96" s="125"/>
      <c r="VRV96" s="125"/>
      <c r="VRW96" s="125"/>
      <c r="VRX96" s="125"/>
      <c r="VRY96" s="125"/>
      <c r="VRZ96" s="125"/>
      <c r="VSA96" s="125"/>
      <c r="VSB96" s="125"/>
      <c r="VSC96" s="125"/>
      <c r="VSD96" s="125"/>
      <c r="VSE96" s="125"/>
      <c r="VSF96" s="125"/>
      <c r="VSG96" s="125"/>
      <c r="VSH96" s="125"/>
      <c r="VSI96" s="125"/>
      <c r="VSJ96" s="125"/>
      <c r="VSK96" s="125"/>
      <c r="VSL96" s="125"/>
      <c r="VSM96" s="125"/>
      <c r="VSN96" s="125"/>
      <c r="VSO96" s="125"/>
      <c r="VSP96" s="125"/>
      <c r="VSQ96" s="125"/>
      <c r="VSR96" s="125"/>
      <c r="VSS96" s="125"/>
      <c r="VST96" s="125"/>
      <c r="VSU96" s="125"/>
      <c r="VSV96" s="125"/>
      <c r="VSW96" s="125"/>
      <c r="VSX96" s="125"/>
      <c r="VSY96" s="125"/>
      <c r="VSZ96" s="125"/>
      <c r="VTA96" s="125"/>
      <c r="VTB96" s="125"/>
      <c r="VTC96" s="125"/>
      <c r="VTD96" s="125"/>
      <c r="VTE96" s="125"/>
      <c r="VTF96" s="125"/>
      <c r="VTG96" s="125"/>
      <c r="VTH96" s="125"/>
      <c r="VTI96" s="125"/>
      <c r="VTJ96" s="125"/>
      <c r="VTK96" s="125"/>
      <c r="VTL96" s="125"/>
      <c r="VTM96" s="125"/>
      <c r="VTN96" s="125"/>
      <c r="VTO96" s="125"/>
      <c r="VTP96" s="125"/>
      <c r="VTQ96" s="125"/>
      <c r="VTR96" s="125"/>
      <c r="VTS96" s="125"/>
      <c r="VTT96" s="125"/>
      <c r="VTU96" s="125"/>
      <c r="VTV96" s="125"/>
      <c r="VTW96" s="125"/>
      <c r="VTX96" s="125"/>
      <c r="VTY96" s="125"/>
      <c r="VTZ96" s="125"/>
      <c r="VUA96" s="125"/>
      <c r="VUB96" s="125"/>
      <c r="VUC96" s="125"/>
      <c r="VUD96" s="125"/>
      <c r="VUE96" s="125"/>
      <c r="VUF96" s="125"/>
      <c r="VUG96" s="125"/>
      <c r="VUH96" s="125"/>
      <c r="VUI96" s="125"/>
      <c r="VUJ96" s="125"/>
      <c r="VUK96" s="125"/>
      <c r="VUL96" s="125"/>
      <c r="VUM96" s="125"/>
      <c r="VUN96" s="125"/>
      <c r="VUO96" s="125"/>
      <c r="VUP96" s="125"/>
      <c r="VUQ96" s="125"/>
      <c r="VUR96" s="125"/>
      <c r="VUS96" s="125"/>
      <c r="VUT96" s="125"/>
      <c r="VUU96" s="125"/>
      <c r="VUV96" s="125"/>
      <c r="VUW96" s="125"/>
      <c r="VUX96" s="125"/>
      <c r="VUY96" s="125"/>
      <c r="VUZ96" s="125"/>
      <c r="VVA96" s="125"/>
      <c r="VVB96" s="125"/>
      <c r="VVC96" s="125"/>
      <c r="VVD96" s="125"/>
      <c r="VVE96" s="125"/>
      <c r="VVF96" s="125"/>
      <c r="VVG96" s="125"/>
      <c r="VVH96" s="125"/>
      <c r="VVI96" s="125"/>
      <c r="VVJ96" s="125"/>
      <c r="VVK96" s="125"/>
      <c r="VVL96" s="125"/>
      <c r="VVM96" s="125"/>
      <c r="VVN96" s="125"/>
      <c r="VVO96" s="125"/>
      <c r="VVP96" s="125"/>
      <c r="VVQ96" s="125"/>
      <c r="VVR96" s="125"/>
      <c r="VVS96" s="125"/>
      <c r="VVT96" s="125"/>
      <c r="VVU96" s="125"/>
      <c r="VVV96" s="125"/>
      <c r="VVW96" s="125"/>
      <c r="VVX96" s="125"/>
      <c r="VVY96" s="125"/>
      <c r="VVZ96" s="125"/>
      <c r="VWA96" s="125"/>
      <c r="VWB96" s="125"/>
      <c r="VWC96" s="125"/>
      <c r="VWD96" s="125"/>
      <c r="VWE96" s="125"/>
      <c r="VWF96" s="125"/>
      <c r="VWG96" s="125"/>
      <c r="VWH96" s="125"/>
      <c r="VWI96" s="125"/>
      <c r="VWJ96" s="125"/>
      <c r="VWK96" s="125"/>
      <c r="VWL96" s="125"/>
      <c r="VWM96" s="125"/>
      <c r="VWN96" s="125"/>
      <c r="VWO96" s="125"/>
      <c r="VWP96" s="125"/>
      <c r="VWQ96" s="125"/>
      <c r="VWR96" s="125"/>
      <c r="VWS96" s="125"/>
      <c r="VWT96" s="125"/>
      <c r="VWU96" s="125"/>
      <c r="VWV96" s="125"/>
      <c r="VWW96" s="125"/>
      <c r="VWX96" s="125"/>
      <c r="VWY96" s="125"/>
      <c r="VWZ96" s="125"/>
      <c r="VXA96" s="125"/>
      <c r="VXB96" s="125"/>
      <c r="VXC96" s="125"/>
      <c r="VXD96" s="125"/>
      <c r="VXE96" s="125"/>
      <c r="VXF96" s="125"/>
      <c r="VXG96" s="125"/>
      <c r="VXH96" s="125"/>
      <c r="VXI96" s="125"/>
      <c r="VXJ96" s="125"/>
      <c r="VXK96" s="125"/>
      <c r="VXL96" s="125"/>
      <c r="VXM96" s="125"/>
      <c r="VXN96" s="125"/>
      <c r="VXO96" s="125"/>
      <c r="VXP96" s="125"/>
      <c r="VXQ96" s="125"/>
      <c r="VXR96" s="125"/>
      <c r="VXS96" s="125"/>
      <c r="VXT96" s="125"/>
      <c r="VXU96" s="125"/>
      <c r="VXV96" s="125"/>
      <c r="VXW96" s="125"/>
      <c r="VXX96" s="125"/>
      <c r="VXY96" s="125"/>
      <c r="VXZ96" s="125"/>
      <c r="VYA96" s="125"/>
      <c r="VYB96" s="125"/>
      <c r="VYC96" s="125"/>
      <c r="VYD96" s="125"/>
      <c r="VYE96" s="125"/>
      <c r="VYF96" s="125"/>
      <c r="VYG96" s="125"/>
      <c r="VYH96" s="125"/>
      <c r="VYI96" s="125"/>
      <c r="VYJ96" s="125"/>
      <c r="VYK96" s="125"/>
      <c r="VYL96" s="125"/>
      <c r="VYM96" s="125"/>
      <c r="VYN96" s="125"/>
      <c r="VYO96" s="125"/>
      <c r="VYP96" s="125"/>
      <c r="VYQ96" s="125"/>
      <c r="VYR96" s="125"/>
      <c r="VYS96" s="125"/>
      <c r="VYT96" s="125"/>
      <c r="VYU96" s="125"/>
      <c r="VYV96" s="125"/>
      <c r="VYW96" s="125"/>
      <c r="VYX96" s="125"/>
      <c r="VYY96" s="125"/>
      <c r="VYZ96" s="125"/>
      <c r="VZA96" s="125"/>
      <c r="VZB96" s="125"/>
      <c r="VZC96" s="125"/>
      <c r="VZD96" s="125"/>
      <c r="VZE96" s="125"/>
      <c r="VZF96" s="125"/>
      <c r="VZG96" s="125"/>
      <c r="VZH96" s="125"/>
      <c r="VZI96" s="125"/>
      <c r="VZJ96" s="125"/>
      <c r="VZK96" s="125"/>
      <c r="VZL96" s="125"/>
      <c r="VZM96" s="125"/>
      <c r="VZN96" s="125"/>
      <c r="VZO96" s="125"/>
      <c r="VZP96" s="125"/>
      <c r="VZQ96" s="125"/>
      <c r="VZR96" s="125"/>
      <c r="VZS96" s="125"/>
      <c r="VZT96" s="125"/>
      <c r="VZU96" s="125"/>
      <c r="VZV96" s="125"/>
      <c r="VZW96" s="125"/>
      <c r="VZX96" s="125"/>
      <c r="VZY96" s="125"/>
      <c r="VZZ96" s="125"/>
      <c r="WAA96" s="125"/>
      <c r="WAB96" s="125"/>
      <c r="WAC96" s="125"/>
      <c r="WAD96" s="125"/>
      <c r="WAE96" s="125"/>
      <c r="WAF96" s="125"/>
      <c r="WAG96" s="125"/>
      <c r="WAH96" s="125"/>
      <c r="WAI96" s="125"/>
      <c r="WAJ96" s="125"/>
      <c r="WAK96" s="125"/>
      <c r="WAL96" s="125"/>
      <c r="WAM96" s="125"/>
      <c r="WAN96" s="125"/>
      <c r="WAO96" s="125"/>
      <c r="WAP96" s="125"/>
      <c r="WAQ96" s="125"/>
      <c r="WAR96" s="125"/>
      <c r="WAS96" s="125"/>
      <c r="WAT96" s="125"/>
      <c r="WAU96" s="125"/>
      <c r="WAV96" s="125"/>
      <c r="WAW96" s="125"/>
      <c r="WAX96" s="125"/>
      <c r="WAY96" s="125"/>
      <c r="WAZ96" s="125"/>
      <c r="WBA96" s="125"/>
      <c r="WBB96" s="125"/>
      <c r="WBC96" s="125"/>
      <c r="WBD96" s="125"/>
      <c r="WBE96" s="125"/>
      <c r="WBF96" s="125"/>
      <c r="WBG96" s="125"/>
      <c r="WBH96" s="125"/>
      <c r="WBI96" s="125"/>
      <c r="WBJ96" s="125"/>
      <c r="WBK96" s="125"/>
      <c r="WBL96" s="125"/>
      <c r="WBM96" s="125"/>
      <c r="WBN96" s="125"/>
      <c r="WBO96" s="125"/>
      <c r="WBP96" s="125"/>
      <c r="WBQ96" s="125"/>
      <c r="WBR96" s="125"/>
      <c r="WBS96" s="125"/>
      <c r="WBT96" s="125"/>
      <c r="WBU96" s="125"/>
      <c r="WBV96" s="125"/>
      <c r="WBW96" s="125"/>
      <c r="WBX96" s="125"/>
      <c r="WBY96" s="125"/>
      <c r="WBZ96" s="125"/>
      <c r="WCA96" s="125"/>
      <c r="WCB96" s="125"/>
      <c r="WCC96" s="125"/>
      <c r="WCD96" s="125"/>
      <c r="WCE96" s="125"/>
      <c r="WCF96" s="125"/>
      <c r="WCG96" s="125"/>
      <c r="WCH96" s="125"/>
      <c r="WCI96" s="125"/>
      <c r="WCJ96" s="125"/>
      <c r="WCK96" s="125"/>
      <c r="WCL96" s="125"/>
      <c r="WCM96" s="125"/>
      <c r="WCN96" s="125"/>
      <c r="WCO96" s="125"/>
      <c r="WCP96" s="125"/>
      <c r="WCQ96" s="125"/>
      <c r="WCR96" s="125"/>
      <c r="WCS96" s="125"/>
      <c r="WCT96" s="125"/>
      <c r="WCU96" s="125"/>
      <c r="WCV96" s="125"/>
      <c r="WCW96" s="125"/>
      <c r="WCX96" s="125"/>
      <c r="WCY96" s="125"/>
      <c r="WCZ96" s="125"/>
      <c r="WDA96" s="125"/>
      <c r="WDB96" s="125"/>
      <c r="WDC96" s="125"/>
      <c r="WDD96" s="125"/>
      <c r="WDE96" s="125"/>
      <c r="WDF96" s="125"/>
      <c r="WDG96" s="125"/>
      <c r="WDH96" s="125"/>
      <c r="WDI96" s="125"/>
      <c r="WDJ96" s="125"/>
      <c r="WDK96" s="125"/>
      <c r="WDL96" s="125"/>
      <c r="WDM96" s="125"/>
      <c r="WDN96" s="125"/>
      <c r="WDO96" s="125"/>
      <c r="WDP96" s="125"/>
      <c r="WDQ96" s="125"/>
      <c r="WDR96" s="125"/>
      <c r="WDS96" s="125"/>
      <c r="WDT96" s="125"/>
      <c r="WDU96" s="125"/>
      <c r="WDV96" s="125"/>
      <c r="WDW96" s="125"/>
      <c r="WDX96" s="125"/>
      <c r="WDY96" s="125"/>
      <c r="WDZ96" s="125"/>
      <c r="WEA96" s="125"/>
      <c r="WEB96" s="125"/>
      <c r="WEC96" s="125"/>
      <c r="WED96" s="125"/>
      <c r="WEE96" s="125"/>
      <c r="WEF96" s="125"/>
      <c r="WEG96" s="125"/>
      <c r="WEH96" s="125"/>
      <c r="WEI96" s="125"/>
      <c r="WEJ96" s="125"/>
      <c r="WEK96" s="125"/>
      <c r="WEL96" s="125"/>
      <c r="WEM96" s="125"/>
      <c r="WEN96" s="125"/>
      <c r="WEO96" s="125"/>
      <c r="WEP96" s="125"/>
      <c r="WEQ96" s="125"/>
      <c r="WER96" s="125"/>
      <c r="WES96" s="125"/>
      <c r="WET96" s="125"/>
      <c r="WEU96" s="125"/>
      <c r="WEV96" s="125"/>
      <c r="WEW96" s="125"/>
      <c r="WEX96" s="125"/>
      <c r="WEY96" s="125"/>
      <c r="WEZ96" s="125"/>
      <c r="WFA96" s="125"/>
      <c r="WFB96" s="125"/>
      <c r="WFC96" s="125"/>
      <c r="WFD96" s="125"/>
      <c r="WFE96" s="125"/>
      <c r="WFF96" s="125"/>
      <c r="WFG96" s="125"/>
      <c r="WFH96" s="125"/>
      <c r="WFI96" s="125"/>
      <c r="WFJ96" s="125"/>
      <c r="WFK96" s="125"/>
      <c r="WFL96" s="125"/>
      <c r="WFM96" s="125"/>
      <c r="WFN96" s="125"/>
      <c r="WFO96" s="125"/>
      <c r="WFP96" s="125"/>
      <c r="WFQ96" s="125"/>
      <c r="WFR96" s="125"/>
      <c r="WFS96" s="125"/>
      <c r="WFT96" s="125"/>
      <c r="WFU96" s="125"/>
      <c r="WFV96" s="125"/>
      <c r="WFW96" s="125"/>
      <c r="WFX96" s="125"/>
      <c r="WFY96" s="125"/>
      <c r="WFZ96" s="125"/>
      <c r="WGA96" s="125"/>
      <c r="WGB96" s="125"/>
      <c r="WGC96" s="125"/>
      <c r="WGD96" s="125"/>
      <c r="WGE96" s="125"/>
      <c r="WGF96" s="125"/>
      <c r="WGG96" s="125"/>
      <c r="WGH96" s="125"/>
      <c r="WGI96" s="125"/>
      <c r="WGJ96" s="125"/>
      <c r="WGK96" s="125"/>
      <c r="WGL96" s="125"/>
      <c r="WGM96" s="125"/>
      <c r="WGN96" s="125"/>
      <c r="WGO96" s="125"/>
      <c r="WGP96" s="125"/>
      <c r="WGQ96" s="125"/>
      <c r="WGR96" s="125"/>
      <c r="WGS96" s="125"/>
      <c r="WGT96" s="125"/>
      <c r="WGU96" s="125"/>
      <c r="WGV96" s="125"/>
      <c r="WGW96" s="125"/>
      <c r="WGX96" s="125"/>
      <c r="WGY96" s="125"/>
      <c r="WGZ96" s="125"/>
      <c r="WHA96" s="125"/>
      <c r="WHB96" s="125"/>
      <c r="WHC96" s="125"/>
      <c r="WHD96" s="125"/>
      <c r="WHE96" s="125"/>
      <c r="WHF96" s="125"/>
      <c r="WHG96" s="125"/>
      <c r="WHH96" s="125"/>
      <c r="WHI96" s="125"/>
      <c r="WHJ96" s="125"/>
      <c r="WHK96" s="125"/>
      <c r="WHL96" s="125"/>
      <c r="WHM96" s="125"/>
      <c r="WHN96" s="125"/>
      <c r="WHO96" s="125"/>
      <c r="WHP96" s="125"/>
      <c r="WHQ96" s="125"/>
      <c r="WHR96" s="125"/>
      <c r="WHS96" s="125"/>
      <c r="WHT96" s="125"/>
      <c r="WHU96" s="125"/>
      <c r="WHV96" s="125"/>
      <c r="WHW96" s="125"/>
      <c r="WHX96" s="125"/>
      <c r="WHY96" s="125"/>
      <c r="WHZ96" s="125"/>
      <c r="WIA96" s="125"/>
      <c r="WIB96" s="125"/>
      <c r="WIC96" s="125"/>
      <c r="WID96" s="125"/>
      <c r="WIE96" s="125"/>
      <c r="WIF96" s="125"/>
      <c r="WIG96" s="125"/>
      <c r="WIH96" s="125"/>
      <c r="WII96" s="125"/>
      <c r="WIJ96" s="125"/>
      <c r="WIK96" s="125"/>
      <c r="WIL96" s="125"/>
      <c r="WIM96" s="125"/>
      <c r="WIN96" s="125"/>
      <c r="WIO96" s="125"/>
      <c r="WIP96" s="125"/>
      <c r="WIQ96" s="125"/>
      <c r="WIR96" s="125"/>
      <c r="WIS96" s="125"/>
      <c r="WIT96" s="125"/>
      <c r="WIU96" s="125"/>
      <c r="WIV96" s="125"/>
      <c r="WIW96" s="125"/>
      <c r="WIX96" s="125"/>
      <c r="WIY96" s="125"/>
      <c r="WIZ96" s="125"/>
      <c r="WJA96" s="125"/>
      <c r="WJB96" s="125"/>
      <c r="WJC96" s="125"/>
      <c r="WJD96" s="125"/>
      <c r="WJE96" s="125"/>
      <c r="WJF96" s="125"/>
      <c r="WJG96" s="125"/>
      <c r="WJH96" s="125"/>
      <c r="WJI96" s="125"/>
      <c r="WJJ96" s="125"/>
      <c r="WJK96" s="125"/>
      <c r="WJL96" s="125"/>
      <c r="WJM96" s="125"/>
      <c r="WJN96" s="125"/>
      <c r="WJO96" s="125"/>
      <c r="WJP96" s="125"/>
      <c r="WJQ96" s="125"/>
      <c r="WJR96" s="125"/>
      <c r="WJS96" s="125"/>
      <c r="WJT96" s="125"/>
      <c r="WJU96" s="125"/>
      <c r="WJV96" s="125"/>
      <c r="WJW96" s="125"/>
      <c r="WJX96" s="125"/>
      <c r="WJY96" s="125"/>
      <c r="WJZ96" s="125"/>
      <c r="WKA96" s="125"/>
      <c r="WKB96" s="125"/>
      <c r="WKC96" s="125"/>
      <c r="WKD96" s="125"/>
      <c r="WKE96" s="125"/>
      <c r="WKF96" s="125"/>
      <c r="WKG96" s="125"/>
      <c r="WKH96" s="125"/>
      <c r="WKI96" s="125"/>
      <c r="WKJ96" s="125"/>
      <c r="WKK96" s="125"/>
      <c r="WKL96" s="125"/>
      <c r="WKM96" s="125"/>
      <c r="WKN96" s="125"/>
      <c r="WKO96" s="125"/>
      <c r="WKP96" s="125"/>
      <c r="WKQ96" s="125"/>
      <c r="WKR96" s="125"/>
      <c r="WKS96" s="125"/>
      <c r="WKT96" s="125"/>
      <c r="WKU96" s="125"/>
      <c r="WKV96" s="125"/>
      <c r="WKW96" s="125"/>
      <c r="WKX96" s="125"/>
      <c r="WKY96" s="125"/>
      <c r="WKZ96" s="125"/>
      <c r="WLA96" s="125"/>
      <c r="WLB96" s="125"/>
      <c r="WLC96" s="125"/>
      <c r="WLD96" s="125"/>
      <c r="WLE96" s="125"/>
      <c r="WLF96" s="125"/>
      <c r="WLG96" s="125"/>
      <c r="WLH96" s="125"/>
      <c r="WLI96" s="125"/>
      <c r="WLJ96" s="125"/>
      <c r="WLK96" s="125"/>
      <c r="WLL96" s="125"/>
      <c r="WLM96" s="125"/>
      <c r="WLN96" s="125"/>
      <c r="WLO96" s="125"/>
      <c r="WLP96" s="125"/>
      <c r="WLQ96" s="125"/>
      <c r="WLR96" s="125"/>
      <c r="WLS96" s="125"/>
      <c r="WLT96" s="125"/>
      <c r="WLU96" s="125"/>
      <c r="WLV96" s="125"/>
      <c r="WLW96" s="125"/>
      <c r="WLX96" s="125"/>
      <c r="WLY96" s="125"/>
      <c r="WLZ96" s="125"/>
      <c r="WMA96" s="125"/>
      <c r="WMB96" s="125"/>
      <c r="WMC96" s="125"/>
      <c r="WMD96" s="125"/>
      <c r="WME96" s="125"/>
      <c r="WMF96" s="125"/>
      <c r="WMG96" s="125"/>
      <c r="WMH96" s="125"/>
      <c r="WMI96" s="125"/>
      <c r="WMJ96" s="125"/>
      <c r="WMK96" s="125"/>
      <c r="WML96" s="125"/>
      <c r="WMM96" s="125"/>
      <c r="WMN96" s="125"/>
      <c r="WMO96" s="125"/>
      <c r="WMP96" s="125"/>
      <c r="WMQ96" s="125"/>
      <c r="WMR96" s="125"/>
      <c r="WMS96" s="125"/>
      <c r="WMT96" s="125"/>
      <c r="WMU96" s="125"/>
      <c r="WMV96" s="125"/>
      <c r="WMW96" s="125"/>
      <c r="WMX96" s="125"/>
      <c r="WMY96" s="125"/>
      <c r="WMZ96" s="125"/>
      <c r="WNA96" s="125"/>
      <c r="WNB96" s="125"/>
      <c r="WNC96" s="125"/>
      <c r="WND96" s="125"/>
      <c r="WNE96" s="125"/>
      <c r="WNF96" s="125"/>
      <c r="WNG96" s="125"/>
      <c r="WNH96" s="125"/>
      <c r="WNI96" s="125"/>
      <c r="WNJ96" s="125"/>
      <c r="WNK96" s="125"/>
      <c r="WNL96" s="125"/>
      <c r="WNM96" s="125"/>
      <c r="WNN96" s="125"/>
      <c r="WNO96" s="125"/>
      <c r="WNP96" s="125"/>
      <c r="WNQ96" s="125"/>
      <c r="WNR96" s="125"/>
      <c r="WNS96" s="125"/>
      <c r="WNT96" s="125"/>
      <c r="WNU96" s="125"/>
      <c r="WNV96" s="125"/>
      <c r="WNW96" s="125"/>
      <c r="WNX96" s="125"/>
      <c r="WNY96" s="125"/>
      <c r="WNZ96" s="125"/>
      <c r="WOA96" s="125"/>
      <c r="WOB96" s="125"/>
      <c r="WOC96" s="125"/>
      <c r="WOD96" s="125"/>
      <c r="WOE96" s="125"/>
      <c r="WOF96" s="125"/>
      <c r="WOG96" s="125"/>
      <c r="WOH96" s="125"/>
      <c r="WOI96" s="125"/>
      <c r="WOJ96" s="125"/>
      <c r="WOK96" s="125"/>
      <c r="WOL96" s="125"/>
      <c r="WOM96" s="125"/>
      <c r="WON96" s="125"/>
      <c r="WOO96" s="125"/>
      <c r="WOP96" s="125"/>
      <c r="WOQ96" s="125"/>
      <c r="WOR96" s="125"/>
      <c r="WOS96" s="125"/>
      <c r="WOT96" s="125"/>
      <c r="WOU96" s="125"/>
      <c r="WOV96" s="125"/>
      <c r="WOW96" s="125"/>
      <c r="WOX96" s="125"/>
      <c r="WOY96" s="125"/>
      <c r="WOZ96" s="125"/>
      <c r="WPA96" s="125"/>
      <c r="WPB96" s="125"/>
      <c r="WPC96" s="125"/>
      <c r="WPD96" s="125"/>
      <c r="WPE96" s="125"/>
      <c r="WPF96" s="125"/>
      <c r="WPG96" s="125"/>
      <c r="WPH96" s="125"/>
      <c r="WPI96" s="125"/>
      <c r="WPJ96" s="125"/>
      <c r="WPK96" s="125"/>
      <c r="WPL96" s="125"/>
      <c r="WPM96" s="125"/>
      <c r="WPN96" s="125"/>
      <c r="WPO96" s="125"/>
      <c r="WPP96" s="125"/>
      <c r="WPQ96" s="125"/>
      <c r="WPR96" s="125"/>
      <c r="WPS96" s="125"/>
      <c r="WPT96" s="125"/>
      <c r="WPU96" s="125"/>
      <c r="WPV96" s="125"/>
      <c r="WPW96" s="125"/>
      <c r="WPX96" s="125"/>
      <c r="WPY96" s="125"/>
      <c r="WPZ96" s="125"/>
      <c r="WQA96" s="125"/>
      <c r="WQB96" s="125"/>
      <c r="WQC96" s="125"/>
      <c r="WQD96" s="125"/>
      <c r="WQE96" s="125"/>
      <c r="WQF96" s="125"/>
      <c r="WQG96" s="125"/>
      <c r="WQH96" s="125"/>
      <c r="WQI96" s="125"/>
      <c r="WQJ96" s="125"/>
      <c r="WQK96" s="125"/>
      <c r="WQL96" s="125"/>
      <c r="WQM96" s="125"/>
      <c r="WQN96" s="125"/>
      <c r="WQO96" s="125"/>
      <c r="WQP96" s="125"/>
      <c r="WQQ96" s="125"/>
      <c r="WQR96" s="125"/>
      <c r="WQS96" s="125"/>
      <c r="WQT96" s="125"/>
      <c r="WQU96" s="125"/>
      <c r="WQV96" s="125"/>
      <c r="WQW96" s="125"/>
      <c r="WQX96" s="125"/>
      <c r="WQY96" s="125"/>
      <c r="WQZ96" s="125"/>
      <c r="WRA96" s="125"/>
      <c r="WRB96" s="125"/>
      <c r="WRC96" s="125"/>
      <c r="WRD96" s="125"/>
      <c r="WRE96" s="125"/>
      <c r="WRF96" s="125"/>
      <c r="WRG96" s="125"/>
      <c r="WRH96" s="125"/>
      <c r="WRI96" s="125"/>
      <c r="WRJ96" s="125"/>
      <c r="WRK96" s="125"/>
      <c r="WRL96" s="125"/>
      <c r="WRM96" s="125"/>
      <c r="WRN96" s="125"/>
      <c r="WRO96" s="125"/>
      <c r="WRP96" s="125"/>
      <c r="WRQ96" s="125"/>
      <c r="WRR96" s="125"/>
      <c r="WRS96" s="125"/>
      <c r="WRT96" s="125"/>
      <c r="WRU96" s="125"/>
      <c r="WRV96" s="125"/>
      <c r="WRW96" s="125"/>
      <c r="WRX96" s="125"/>
      <c r="WRY96" s="125"/>
      <c r="WRZ96" s="125"/>
      <c r="WSA96" s="125"/>
      <c r="WSB96" s="125"/>
      <c r="WSC96" s="125"/>
      <c r="WSD96" s="125"/>
      <c r="WSE96" s="125"/>
      <c r="WSF96" s="125"/>
      <c r="WSG96" s="125"/>
      <c r="WSH96" s="125"/>
      <c r="WSI96" s="125"/>
      <c r="WSJ96" s="125"/>
      <c r="WSK96" s="125"/>
      <c r="WSL96" s="125"/>
      <c r="WSM96" s="125"/>
      <c r="WSN96" s="125"/>
      <c r="WSO96" s="125"/>
      <c r="WSP96" s="125"/>
      <c r="WSQ96" s="125"/>
      <c r="WSR96" s="125"/>
      <c r="WSS96" s="125"/>
      <c r="WST96" s="125"/>
      <c r="WSU96" s="125"/>
      <c r="WSV96" s="125"/>
      <c r="WSW96" s="125"/>
      <c r="WSX96" s="125"/>
      <c r="WSY96" s="125"/>
      <c r="WSZ96" s="125"/>
      <c r="WTA96" s="125"/>
      <c r="WTB96" s="125"/>
      <c r="WTC96" s="125"/>
      <c r="WTD96" s="125"/>
      <c r="WTE96" s="125"/>
      <c r="WTF96" s="125"/>
      <c r="WTG96" s="125"/>
      <c r="WTH96" s="125"/>
      <c r="WTI96" s="125"/>
      <c r="WTJ96" s="125"/>
      <c r="WTK96" s="125"/>
      <c r="WTL96" s="125"/>
      <c r="WTM96" s="125"/>
      <c r="WTN96" s="125"/>
      <c r="WTO96" s="125"/>
      <c r="WTP96" s="125"/>
      <c r="WTQ96" s="125"/>
      <c r="WTR96" s="125"/>
      <c r="WTS96" s="125"/>
      <c r="WTT96" s="125"/>
      <c r="WTU96" s="125"/>
      <c r="WTV96" s="125"/>
      <c r="WTW96" s="125"/>
      <c r="WTX96" s="125"/>
      <c r="WTY96" s="125"/>
      <c r="WTZ96" s="125"/>
      <c r="WUA96" s="125"/>
      <c r="WUB96" s="125"/>
      <c r="WUC96" s="125"/>
      <c r="WUD96" s="125"/>
      <c r="WUE96" s="125"/>
      <c r="WUF96" s="125"/>
      <c r="WUG96" s="125"/>
      <c r="WUH96" s="125"/>
      <c r="WUI96" s="125"/>
      <c r="WUJ96" s="125"/>
      <c r="WUK96" s="125"/>
      <c r="WUL96" s="125"/>
      <c r="WUM96" s="125"/>
      <c r="WUN96" s="125"/>
      <c r="WUO96" s="125"/>
      <c r="WUP96" s="125"/>
      <c r="WUQ96" s="125"/>
      <c r="WUR96" s="125"/>
      <c r="WUS96" s="125"/>
      <c r="WUT96" s="125"/>
      <c r="WUU96" s="125"/>
      <c r="WUV96" s="125"/>
      <c r="WUW96" s="125"/>
      <c r="WUX96" s="125"/>
      <c r="WUY96" s="125"/>
      <c r="WUZ96" s="125"/>
      <c r="WVA96" s="125"/>
      <c r="WVB96" s="125"/>
      <c r="WVC96" s="125"/>
      <c r="WVD96" s="125"/>
      <c r="WVE96" s="125"/>
      <c r="WVF96" s="125"/>
      <c r="WVG96" s="125"/>
      <c r="WVH96" s="125"/>
      <c r="WVI96" s="125"/>
      <c r="WVJ96" s="125"/>
      <c r="WVK96" s="125"/>
      <c r="WVL96" s="125"/>
      <c r="WVM96" s="125"/>
      <c r="WVN96" s="125"/>
      <c r="WVO96" s="125"/>
      <c r="WVP96" s="125"/>
      <c r="WVQ96" s="125"/>
      <c r="WVR96" s="125"/>
      <c r="WVS96" s="125"/>
      <c r="WVT96" s="125"/>
      <c r="WVU96" s="125"/>
      <c r="WVV96" s="125"/>
      <c r="WVW96" s="125"/>
      <c r="WVX96" s="125"/>
      <c r="WVY96" s="125"/>
      <c r="WVZ96" s="125"/>
      <c r="WWA96" s="125"/>
      <c r="WWB96" s="125"/>
      <c r="WWC96" s="125"/>
      <c r="WWD96" s="125"/>
      <c r="WWE96" s="125"/>
      <c r="WWF96" s="125"/>
      <c r="WWG96" s="125"/>
      <c r="WWH96" s="125"/>
      <c r="WWI96" s="125"/>
      <c r="WWJ96" s="125"/>
      <c r="WWK96" s="125"/>
      <c r="WWL96" s="125"/>
      <c r="WWM96" s="125"/>
      <c r="WWN96" s="125"/>
      <c r="WWO96" s="125"/>
      <c r="WWP96" s="125"/>
      <c r="WWQ96" s="125"/>
      <c r="WWR96" s="125"/>
      <c r="WWS96" s="125"/>
      <c r="WWT96" s="125"/>
      <c r="WWU96" s="125"/>
      <c r="WWV96" s="125"/>
      <c r="WWW96" s="125"/>
      <c r="WWX96" s="125"/>
      <c r="WWY96" s="125"/>
      <c r="WWZ96" s="125"/>
      <c r="WXA96" s="125"/>
      <c r="WXB96" s="125"/>
      <c r="WXC96" s="125"/>
      <c r="WXD96" s="125"/>
      <c r="WXE96" s="125"/>
      <c r="WXF96" s="125"/>
      <c r="WXG96" s="125"/>
      <c r="WXH96" s="125"/>
      <c r="WXI96" s="125"/>
      <c r="WXJ96" s="125"/>
      <c r="WXK96" s="125"/>
      <c r="WXL96" s="125"/>
      <c r="WXM96" s="125"/>
      <c r="WXN96" s="125"/>
      <c r="WXO96" s="125"/>
      <c r="WXP96" s="125"/>
      <c r="WXQ96" s="125"/>
      <c r="WXR96" s="125"/>
      <c r="WXS96" s="125"/>
      <c r="WXT96" s="125"/>
      <c r="WXU96" s="125"/>
      <c r="WXV96" s="125"/>
      <c r="WXW96" s="125"/>
      <c r="WXX96" s="125"/>
      <c r="WXY96" s="125"/>
      <c r="WXZ96" s="125"/>
      <c r="WYA96" s="125"/>
      <c r="WYB96" s="125"/>
      <c r="WYC96" s="125"/>
      <c r="WYD96" s="125"/>
      <c r="WYE96" s="125"/>
      <c r="WYF96" s="125"/>
      <c r="WYG96" s="125"/>
      <c r="WYH96" s="125"/>
      <c r="WYI96" s="125"/>
      <c r="WYJ96" s="125"/>
      <c r="WYK96" s="125"/>
      <c r="WYL96" s="125"/>
      <c r="WYM96" s="125"/>
      <c r="WYN96" s="125"/>
      <c r="WYO96" s="125"/>
      <c r="WYP96" s="125"/>
      <c r="WYQ96" s="125"/>
      <c r="WYR96" s="125"/>
      <c r="WYS96" s="125"/>
      <c r="WYT96" s="125"/>
      <c r="WYU96" s="125"/>
      <c r="WYV96" s="125"/>
      <c r="WYW96" s="125"/>
      <c r="WYX96" s="125"/>
      <c r="WYY96" s="125"/>
      <c r="WYZ96" s="125"/>
      <c r="WZA96" s="125"/>
      <c r="WZB96" s="125"/>
      <c r="WZC96" s="125"/>
      <c r="WZD96" s="125"/>
      <c r="WZE96" s="125"/>
      <c r="WZF96" s="125"/>
      <c r="WZG96" s="125"/>
      <c r="WZH96" s="125"/>
      <c r="WZI96" s="125"/>
      <c r="WZJ96" s="125"/>
      <c r="WZK96" s="125"/>
      <c r="WZL96" s="125"/>
      <c r="WZM96" s="125"/>
      <c r="WZN96" s="125"/>
      <c r="WZO96" s="125"/>
      <c r="WZP96" s="125"/>
      <c r="WZQ96" s="125"/>
      <c r="WZR96" s="125"/>
      <c r="WZS96" s="125"/>
      <c r="WZT96" s="125"/>
      <c r="WZU96" s="125"/>
      <c r="WZV96" s="125"/>
      <c r="WZW96" s="125"/>
      <c r="WZX96" s="125"/>
      <c r="WZY96" s="125"/>
      <c r="WZZ96" s="125"/>
      <c r="XAA96" s="125"/>
      <c r="XAB96" s="125"/>
      <c r="XAC96" s="125"/>
      <c r="XAD96" s="125"/>
      <c r="XAE96" s="125"/>
      <c r="XAF96" s="125"/>
      <c r="XAG96" s="125"/>
      <c r="XAH96" s="125"/>
      <c r="XAI96" s="125"/>
      <c r="XAJ96" s="125"/>
      <c r="XAK96" s="125"/>
      <c r="XAL96" s="125"/>
      <c r="XAM96" s="125"/>
      <c r="XAN96" s="125"/>
      <c r="XAO96" s="125"/>
      <c r="XAP96" s="125"/>
      <c r="XAQ96" s="125"/>
      <c r="XAR96" s="125"/>
      <c r="XAS96" s="125"/>
      <c r="XAT96" s="125"/>
      <c r="XAU96" s="125"/>
      <c r="XAV96" s="125"/>
      <c r="XAW96" s="125"/>
      <c r="XAX96" s="125"/>
      <c r="XAY96" s="125"/>
      <c r="XAZ96" s="125"/>
      <c r="XBA96" s="125"/>
      <c r="XBB96" s="125"/>
      <c r="XBC96" s="125"/>
      <c r="XBD96" s="125"/>
      <c r="XBE96" s="125"/>
      <c r="XBF96" s="125"/>
      <c r="XBG96" s="125"/>
      <c r="XBH96" s="125"/>
      <c r="XBI96" s="125"/>
      <c r="XBJ96" s="125"/>
      <c r="XBK96" s="125"/>
      <c r="XBL96" s="125"/>
      <c r="XBM96" s="125"/>
      <c r="XBN96" s="125"/>
      <c r="XBO96" s="125"/>
      <c r="XBP96" s="125"/>
      <c r="XBQ96" s="125"/>
      <c r="XBR96" s="125"/>
      <c r="XBS96" s="125"/>
      <c r="XBT96" s="125"/>
      <c r="XBU96" s="125"/>
      <c r="XBV96" s="125"/>
      <c r="XBW96" s="125"/>
      <c r="XBX96" s="125"/>
      <c r="XBY96" s="125"/>
      <c r="XBZ96" s="125"/>
      <c r="XCA96" s="125"/>
      <c r="XCB96" s="125"/>
      <c r="XCC96" s="125"/>
      <c r="XCD96" s="125"/>
      <c r="XCE96" s="125"/>
      <c r="XCF96" s="125"/>
      <c r="XCG96" s="125"/>
      <c r="XCH96" s="125"/>
      <c r="XCI96" s="125"/>
      <c r="XCJ96" s="125"/>
      <c r="XCK96" s="125"/>
      <c r="XCL96" s="125"/>
      <c r="XCM96" s="125"/>
      <c r="XCN96" s="125"/>
      <c r="XCO96" s="125"/>
      <c r="XCP96" s="125"/>
      <c r="XCQ96" s="125"/>
      <c r="XCR96" s="125"/>
      <c r="XCS96" s="125"/>
      <c r="XCT96" s="125"/>
      <c r="XCU96" s="125"/>
      <c r="XCV96" s="125"/>
      <c r="XCW96" s="125"/>
      <c r="XCX96" s="125"/>
      <c r="XCY96" s="125"/>
      <c r="XCZ96" s="125"/>
      <c r="XDA96" s="125"/>
      <c r="XDB96" s="125"/>
      <c r="XDC96" s="125"/>
      <c r="XDD96" s="125"/>
      <c r="XDE96" s="125"/>
      <c r="XDF96" s="125"/>
      <c r="XDG96" s="125"/>
    </row>
    <row r="97" spans="1:16337" s="544" customFormat="1" ht="15" customHeight="1" x14ac:dyDescent="0.35">
      <c r="A97" s="542" t="s">
        <v>890</v>
      </c>
      <c r="B97" s="555">
        <v>45331</v>
      </c>
      <c r="C97" s="545" t="s">
        <v>1719</v>
      </c>
      <c r="D97" s="556" t="s">
        <v>1298</v>
      </c>
      <c r="E97" s="545"/>
      <c r="F97" s="545"/>
      <c r="G97" s="545" t="s">
        <v>1273</v>
      </c>
      <c r="H97" s="545" t="s">
        <v>1274</v>
      </c>
      <c r="I97" s="551" t="s">
        <v>325</v>
      </c>
      <c r="J97" s="551" t="s">
        <v>1073</v>
      </c>
      <c r="K97" s="405" t="s">
        <v>328</v>
      </c>
      <c r="L97" s="545" t="s">
        <v>1059</v>
      </c>
      <c r="M97" s="545" t="s">
        <v>347</v>
      </c>
      <c r="N97" s="545" t="s">
        <v>329</v>
      </c>
      <c r="O97" s="545" t="s">
        <v>1067</v>
      </c>
      <c r="P97" s="545" t="s">
        <v>445</v>
      </c>
      <c r="Q97" s="545">
        <v>2024</v>
      </c>
      <c r="R97" s="545" t="s">
        <v>420</v>
      </c>
      <c r="S97" s="545" t="s">
        <v>316</v>
      </c>
      <c r="T97" s="555">
        <v>45342</v>
      </c>
      <c r="U97" s="405">
        <f>NETWORKDAYS(B97,T97)</f>
        <v>8</v>
      </c>
      <c r="V97" s="555">
        <v>45342</v>
      </c>
      <c r="W97" s="405">
        <f>NETWORKDAYS(T97,V97)</f>
        <v>1</v>
      </c>
      <c r="X97" s="555">
        <f>WORKDAY(T97,15)</f>
        <v>45363</v>
      </c>
      <c r="Y97" s="555">
        <v>45344</v>
      </c>
      <c r="Z97" s="405">
        <f>NETWORKDAYS(V97,Y97)</f>
        <v>3</v>
      </c>
      <c r="AA97" s="405">
        <f>AB97-Y97</f>
        <v>5</v>
      </c>
      <c r="AB97" s="555">
        <v>45349</v>
      </c>
      <c r="AC97" s="405">
        <f>NETWORKDAYS(Y97,AB97)</f>
        <v>4</v>
      </c>
      <c r="AD97" s="555">
        <v>45350</v>
      </c>
      <c r="AE97" s="542" t="s">
        <v>13</v>
      </c>
      <c r="AF97" s="542" t="s">
        <v>13</v>
      </c>
      <c r="AG97" s="542" t="s">
        <v>13</v>
      </c>
      <c r="AH97" s="542" t="s">
        <v>13</v>
      </c>
      <c r="AI97" s="542" t="s">
        <v>13</v>
      </c>
      <c r="AJ97" s="542" t="s">
        <v>13</v>
      </c>
      <c r="AK97" s="542" t="s">
        <v>13</v>
      </c>
      <c r="AL97" s="542" t="s">
        <v>13</v>
      </c>
      <c r="AM97" s="545" t="s">
        <v>13</v>
      </c>
      <c r="AN97" s="555" t="s">
        <v>1204</v>
      </c>
      <c r="AO97" s="405" t="s">
        <v>13</v>
      </c>
      <c r="AP97" s="555" t="s">
        <v>13</v>
      </c>
      <c r="AQ97" s="542" t="s">
        <v>13</v>
      </c>
      <c r="AR97" s="545" t="s">
        <v>1276</v>
      </c>
      <c r="AS97" s="555">
        <v>45398</v>
      </c>
      <c r="AT97" s="542" t="s">
        <v>13</v>
      </c>
      <c r="AU97" s="542" t="s">
        <v>13</v>
      </c>
      <c r="AV97" s="542" t="s">
        <v>13</v>
      </c>
      <c r="AW97" s="545" t="s">
        <v>1277</v>
      </c>
      <c r="AX97" s="421"/>
      <c r="AY97" s="421"/>
      <c r="AZ97" s="421" t="s">
        <v>13</v>
      </c>
      <c r="BA97" s="421"/>
      <c r="BB97" s="421" t="s">
        <v>13</v>
      </c>
      <c r="BC97" s="421" t="s">
        <v>13</v>
      </c>
      <c r="BD97" s="421" t="s">
        <v>13</v>
      </c>
      <c r="BE97" s="421" t="s">
        <v>13</v>
      </c>
      <c r="BF97" s="574" t="s">
        <v>1696</v>
      </c>
      <c r="BG97" s="574" t="s">
        <v>1696</v>
      </c>
      <c r="BH97" s="574" t="s">
        <v>1697</v>
      </c>
      <c r="BI97" s="574" t="s">
        <v>1697</v>
      </c>
      <c r="BJ97" s="574" t="s">
        <v>1326</v>
      </c>
      <c r="BK97" s="574" t="s">
        <v>1079</v>
      </c>
      <c r="BL97" s="405" t="s">
        <v>1079</v>
      </c>
      <c r="BM97" s="503"/>
      <c r="BN97" s="503"/>
      <c r="BO97" s="503"/>
      <c r="BP97" s="503"/>
      <c r="BQ97" s="503"/>
      <c r="BR97" s="503"/>
      <c r="BS97" s="503"/>
      <c r="FF97" s="125"/>
      <c r="FG97" s="125"/>
      <c r="FH97" s="125"/>
      <c r="FI97" s="125"/>
      <c r="FJ97" s="125"/>
      <c r="FK97" s="125"/>
      <c r="FL97" s="125"/>
      <c r="FM97" s="125"/>
      <c r="FN97" s="125"/>
      <c r="FO97" s="125"/>
      <c r="FP97" s="125"/>
      <c r="FQ97" s="125"/>
      <c r="FR97" s="125"/>
      <c r="FS97" s="125"/>
      <c r="FT97" s="125"/>
      <c r="FU97" s="125"/>
      <c r="FV97" s="125"/>
      <c r="FW97" s="125"/>
      <c r="FX97" s="125"/>
      <c r="FY97" s="125"/>
      <c r="FZ97" s="125"/>
      <c r="GA97" s="125"/>
      <c r="GB97" s="125"/>
      <c r="GC97" s="125"/>
      <c r="GD97" s="125"/>
      <c r="GE97" s="125"/>
      <c r="GF97" s="125"/>
      <c r="GG97" s="125"/>
      <c r="GH97" s="125"/>
      <c r="GI97" s="125"/>
      <c r="GJ97" s="125"/>
      <c r="GK97" s="125"/>
      <c r="GL97" s="125"/>
      <c r="GM97" s="125"/>
      <c r="GN97" s="125"/>
      <c r="GO97" s="125"/>
      <c r="GP97" s="125"/>
      <c r="GQ97" s="125"/>
      <c r="GR97" s="125"/>
      <c r="GS97" s="125"/>
      <c r="GT97" s="125"/>
      <c r="GU97" s="125"/>
      <c r="GV97" s="125"/>
      <c r="GW97" s="125"/>
      <c r="GX97" s="125"/>
      <c r="GY97" s="125"/>
      <c r="GZ97" s="125"/>
      <c r="HA97" s="125"/>
      <c r="HB97" s="125"/>
      <c r="HC97" s="125"/>
      <c r="HD97" s="125"/>
      <c r="HE97" s="125"/>
      <c r="HF97" s="125"/>
      <c r="HG97" s="125"/>
      <c r="HH97" s="125"/>
      <c r="HI97" s="125"/>
      <c r="HJ97" s="125"/>
      <c r="HK97" s="125"/>
      <c r="HL97" s="125"/>
      <c r="HM97" s="125"/>
      <c r="HN97" s="125"/>
      <c r="HO97" s="125"/>
      <c r="HP97" s="125"/>
      <c r="HQ97" s="125"/>
      <c r="HR97" s="125"/>
      <c r="HS97" s="125"/>
      <c r="HT97" s="125"/>
      <c r="HU97" s="125"/>
      <c r="HV97" s="125"/>
      <c r="HW97" s="125"/>
      <c r="HX97" s="125"/>
      <c r="HY97" s="125"/>
      <c r="HZ97" s="125"/>
      <c r="IA97" s="125"/>
      <c r="IB97" s="125"/>
      <c r="IC97" s="125"/>
      <c r="ID97" s="125"/>
      <c r="IE97" s="125"/>
      <c r="IF97" s="125"/>
      <c r="IG97" s="125"/>
      <c r="IH97" s="125"/>
      <c r="II97" s="125"/>
      <c r="IJ97" s="125"/>
      <c r="IK97" s="125"/>
      <c r="IL97" s="125"/>
      <c r="IM97" s="125"/>
      <c r="IN97" s="125"/>
      <c r="IO97" s="125"/>
      <c r="IP97" s="125"/>
      <c r="IQ97" s="125"/>
      <c r="IR97" s="125"/>
      <c r="IS97" s="125"/>
      <c r="IT97" s="125"/>
      <c r="IU97" s="125"/>
      <c r="IV97" s="125"/>
      <c r="IW97" s="125"/>
      <c r="IX97" s="125"/>
      <c r="IY97" s="125"/>
      <c r="IZ97" s="125"/>
      <c r="JA97" s="125"/>
      <c r="JB97" s="125"/>
      <c r="JC97" s="125"/>
      <c r="JD97" s="125"/>
      <c r="JE97" s="125"/>
      <c r="JF97" s="125"/>
      <c r="JG97" s="125"/>
      <c r="JH97" s="125"/>
      <c r="JI97" s="125"/>
      <c r="JJ97" s="125"/>
      <c r="JK97" s="125"/>
      <c r="JL97" s="125"/>
      <c r="JM97" s="125"/>
      <c r="JN97" s="125"/>
      <c r="JO97" s="125"/>
      <c r="JP97" s="125"/>
      <c r="JQ97" s="125"/>
      <c r="JR97" s="125"/>
      <c r="JS97" s="125"/>
      <c r="JT97" s="125"/>
      <c r="JU97" s="125"/>
      <c r="JV97" s="125"/>
      <c r="JW97" s="125"/>
      <c r="JX97" s="125"/>
      <c r="JY97" s="125"/>
      <c r="JZ97" s="125"/>
      <c r="KA97" s="125"/>
      <c r="KB97" s="125"/>
      <c r="KC97" s="125"/>
      <c r="KD97" s="125"/>
      <c r="KE97" s="125"/>
      <c r="KF97" s="125"/>
      <c r="KG97" s="125"/>
      <c r="KH97" s="125"/>
      <c r="KI97" s="125"/>
      <c r="KJ97" s="125"/>
      <c r="KK97" s="125"/>
      <c r="KL97" s="125"/>
      <c r="KM97" s="125"/>
      <c r="KN97" s="125"/>
      <c r="KO97" s="125"/>
      <c r="KP97" s="125"/>
      <c r="KQ97" s="125"/>
      <c r="KR97" s="125"/>
      <c r="KS97" s="125"/>
      <c r="KT97" s="125"/>
      <c r="KU97" s="125"/>
      <c r="KV97" s="125"/>
      <c r="KW97" s="125"/>
      <c r="KX97" s="125"/>
      <c r="KY97" s="125"/>
      <c r="KZ97" s="125"/>
      <c r="LA97" s="125"/>
      <c r="LB97" s="125"/>
      <c r="LC97" s="125"/>
      <c r="LD97" s="125"/>
      <c r="LE97" s="125"/>
      <c r="LF97" s="125"/>
      <c r="LG97" s="125"/>
      <c r="LH97" s="125"/>
      <c r="LI97" s="125"/>
      <c r="LJ97" s="125"/>
      <c r="LK97" s="125"/>
      <c r="LL97" s="125"/>
      <c r="LM97" s="125"/>
      <c r="LN97" s="125"/>
      <c r="LO97" s="125"/>
      <c r="LP97" s="125"/>
      <c r="LQ97" s="125"/>
      <c r="LR97" s="125"/>
      <c r="LS97" s="125"/>
      <c r="LT97" s="125"/>
      <c r="LU97" s="125"/>
      <c r="LV97" s="125"/>
      <c r="LW97" s="125"/>
      <c r="LX97" s="125"/>
      <c r="LY97" s="125"/>
      <c r="LZ97" s="125"/>
      <c r="MA97" s="125"/>
      <c r="MB97" s="125"/>
      <c r="MC97" s="125"/>
      <c r="MD97" s="125"/>
      <c r="ME97" s="125"/>
      <c r="MF97" s="125"/>
      <c r="MG97" s="125"/>
      <c r="MH97" s="125"/>
      <c r="MI97" s="125"/>
      <c r="MJ97" s="125"/>
      <c r="MK97" s="125"/>
      <c r="ML97" s="125"/>
      <c r="MM97" s="125"/>
      <c r="MN97" s="125"/>
      <c r="MO97" s="125"/>
      <c r="MP97" s="125"/>
      <c r="MQ97" s="125"/>
      <c r="MR97" s="125"/>
      <c r="MS97" s="125"/>
      <c r="MT97" s="125"/>
      <c r="MU97" s="125"/>
      <c r="MV97" s="125"/>
      <c r="MW97" s="125"/>
      <c r="MX97" s="125"/>
      <c r="MY97" s="125"/>
      <c r="MZ97" s="125"/>
      <c r="NA97" s="125"/>
      <c r="NB97" s="125"/>
      <c r="NC97" s="125"/>
      <c r="ND97" s="125"/>
      <c r="NE97" s="125"/>
      <c r="NF97" s="125"/>
      <c r="NG97" s="125"/>
      <c r="NH97" s="125"/>
      <c r="NI97" s="125"/>
      <c r="NJ97" s="125"/>
      <c r="NK97" s="125"/>
      <c r="NL97" s="125"/>
      <c r="NM97" s="125"/>
      <c r="NN97" s="125"/>
      <c r="NO97" s="125"/>
      <c r="NP97" s="125"/>
      <c r="NQ97" s="125"/>
      <c r="NR97" s="125"/>
      <c r="NS97" s="125"/>
      <c r="NT97" s="125"/>
      <c r="NU97" s="125"/>
      <c r="NV97" s="125"/>
      <c r="NW97" s="125"/>
      <c r="NX97" s="125"/>
      <c r="NY97" s="125"/>
      <c r="NZ97" s="125"/>
      <c r="OA97" s="125"/>
      <c r="OB97" s="125"/>
      <c r="OC97" s="125"/>
      <c r="OD97" s="125"/>
      <c r="OE97" s="125"/>
      <c r="OF97" s="125"/>
      <c r="OG97" s="125"/>
      <c r="OH97" s="125"/>
      <c r="OI97" s="125"/>
      <c r="OJ97" s="125"/>
      <c r="OK97" s="125"/>
      <c r="OL97" s="125"/>
      <c r="OM97" s="125"/>
      <c r="ON97" s="125"/>
      <c r="OO97" s="125"/>
      <c r="OP97" s="125"/>
      <c r="OQ97" s="125"/>
      <c r="OR97" s="125"/>
      <c r="OS97" s="125"/>
      <c r="OT97" s="125"/>
      <c r="OU97" s="125"/>
      <c r="OV97" s="125"/>
      <c r="OW97" s="125"/>
      <c r="OX97" s="125"/>
      <c r="OY97" s="125"/>
      <c r="OZ97" s="125"/>
      <c r="PA97" s="125"/>
      <c r="PB97" s="125"/>
      <c r="PC97" s="125"/>
      <c r="PD97" s="125"/>
      <c r="PE97" s="125"/>
      <c r="PF97" s="125"/>
      <c r="PG97" s="125"/>
      <c r="PH97" s="125"/>
      <c r="PI97" s="125"/>
      <c r="PJ97" s="125"/>
      <c r="PK97" s="125"/>
      <c r="PL97" s="125"/>
      <c r="PM97" s="125"/>
      <c r="PN97" s="125"/>
      <c r="PO97" s="125"/>
      <c r="PP97" s="125"/>
      <c r="PQ97" s="125"/>
      <c r="PR97" s="125"/>
      <c r="PS97" s="125"/>
      <c r="PT97" s="125"/>
      <c r="PU97" s="125"/>
      <c r="PV97" s="125"/>
      <c r="PW97" s="125"/>
      <c r="PX97" s="125"/>
      <c r="PY97" s="125"/>
      <c r="PZ97" s="125"/>
      <c r="QA97" s="125"/>
      <c r="QB97" s="125"/>
      <c r="QC97" s="125"/>
      <c r="QD97" s="125"/>
      <c r="QE97" s="125"/>
      <c r="QF97" s="125"/>
      <c r="QG97" s="125"/>
      <c r="QH97" s="125"/>
      <c r="QI97" s="125"/>
      <c r="QJ97" s="125"/>
      <c r="QK97" s="125"/>
      <c r="QL97" s="125"/>
      <c r="QM97" s="125"/>
      <c r="QN97" s="125"/>
      <c r="QO97" s="125"/>
      <c r="QP97" s="125"/>
      <c r="QQ97" s="125"/>
      <c r="QR97" s="125"/>
      <c r="QS97" s="125"/>
      <c r="QT97" s="125"/>
      <c r="QU97" s="125"/>
      <c r="QV97" s="125"/>
      <c r="QW97" s="125"/>
      <c r="QX97" s="125"/>
      <c r="QY97" s="125"/>
      <c r="QZ97" s="125"/>
      <c r="RA97" s="125"/>
      <c r="RB97" s="125"/>
      <c r="RC97" s="125"/>
      <c r="RD97" s="125"/>
      <c r="RE97" s="125"/>
      <c r="RF97" s="125"/>
      <c r="RG97" s="125"/>
      <c r="RH97" s="125"/>
      <c r="RI97" s="125"/>
      <c r="RJ97" s="125"/>
      <c r="RK97" s="125"/>
      <c r="RL97" s="125"/>
      <c r="RM97" s="125"/>
      <c r="RN97" s="125"/>
      <c r="RO97" s="125"/>
      <c r="RP97" s="125"/>
      <c r="RQ97" s="125"/>
      <c r="RR97" s="125"/>
      <c r="RS97" s="125"/>
      <c r="RT97" s="125"/>
      <c r="RU97" s="125"/>
      <c r="RV97" s="125"/>
      <c r="RW97" s="125"/>
      <c r="RX97" s="125"/>
      <c r="RY97" s="125"/>
      <c r="RZ97" s="125"/>
      <c r="SA97" s="125"/>
      <c r="SB97" s="125"/>
      <c r="SC97" s="125"/>
      <c r="SD97" s="125"/>
      <c r="SE97" s="125"/>
      <c r="SF97" s="125"/>
      <c r="SG97" s="125"/>
      <c r="SH97" s="125"/>
      <c r="SI97" s="125"/>
      <c r="SJ97" s="125"/>
      <c r="SK97" s="125"/>
      <c r="SL97" s="125"/>
      <c r="SM97" s="125"/>
      <c r="SN97" s="125"/>
      <c r="SO97" s="125"/>
      <c r="SP97" s="125"/>
      <c r="SQ97" s="125"/>
      <c r="SR97" s="125"/>
      <c r="SS97" s="125"/>
      <c r="ST97" s="125"/>
      <c r="SU97" s="125"/>
      <c r="SV97" s="125"/>
      <c r="SW97" s="125"/>
      <c r="SX97" s="125"/>
      <c r="SY97" s="125"/>
      <c r="SZ97" s="125"/>
      <c r="TA97" s="125"/>
      <c r="TB97" s="125"/>
      <c r="TC97" s="125"/>
      <c r="TD97" s="125"/>
      <c r="TE97" s="125"/>
      <c r="TF97" s="125"/>
      <c r="TG97" s="125"/>
      <c r="TH97" s="125"/>
      <c r="TI97" s="125"/>
      <c r="TJ97" s="125"/>
      <c r="TK97" s="125"/>
      <c r="TL97" s="125"/>
      <c r="TM97" s="125"/>
      <c r="TN97" s="125"/>
      <c r="TO97" s="125"/>
      <c r="TP97" s="125"/>
      <c r="TQ97" s="125"/>
      <c r="TR97" s="125"/>
      <c r="TS97" s="125"/>
      <c r="TT97" s="125"/>
      <c r="TU97" s="125"/>
      <c r="TV97" s="125"/>
      <c r="TW97" s="125"/>
      <c r="TX97" s="125"/>
      <c r="TY97" s="125"/>
      <c r="TZ97" s="125"/>
      <c r="UA97" s="125"/>
      <c r="UB97" s="125"/>
      <c r="UC97" s="125"/>
      <c r="UD97" s="125"/>
      <c r="UE97" s="125"/>
      <c r="UF97" s="125"/>
      <c r="UG97" s="125"/>
      <c r="UH97" s="125"/>
      <c r="UI97" s="125"/>
      <c r="UJ97" s="125"/>
      <c r="UK97" s="125"/>
      <c r="UL97" s="125"/>
      <c r="UM97" s="125"/>
      <c r="UN97" s="125"/>
      <c r="UO97" s="125"/>
      <c r="UP97" s="125"/>
      <c r="UQ97" s="125"/>
      <c r="UR97" s="125"/>
      <c r="US97" s="125"/>
      <c r="UT97" s="125"/>
      <c r="UU97" s="125"/>
      <c r="UV97" s="125"/>
      <c r="UW97" s="125"/>
      <c r="UX97" s="125"/>
      <c r="UY97" s="125"/>
      <c r="UZ97" s="125"/>
      <c r="VA97" s="125"/>
      <c r="VB97" s="125"/>
      <c r="VC97" s="125"/>
      <c r="VD97" s="125"/>
      <c r="VE97" s="125"/>
      <c r="VF97" s="125"/>
      <c r="VG97" s="125"/>
      <c r="VH97" s="125"/>
      <c r="VI97" s="125"/>
      <c r="VJ97" s="125"/>
      <c r="VK97" s="125"/>
      <c r="VL97" s="125"/>
      <c r="VM97" s="125"/>
      <c r="VN97" s="125"/>
      <c r="VO97" s="125"/>
      <c r="VP97" s="125"/>
      <c r="VQ97" s="125"/>
      <c r="VR97" s="125"/>
      <c r="VS97" s="125"/>
      <c r="VT97" s="125"/>
      <c r="VU97" s="125"/>
      <c r="VV97" s="125"/>
      <c r="VW97" s="125"/>
      <c r="VX97" s="125"/>
      <c r="VY97" s="125"/>
      <c r="VZ97" s="125"/>
      <c r="WA97" s="125"/>
      <c r="WB97" s="125"/>
      <c r="WC97" s="125"/>
      <c r="WD97" s="125"/>
      <c r="WE97" s="125"/>
      <c r="WF97" s="125"/>
      <c r="WG97" s="125"/>
      <c r="WH97" s="125"/>
      <c r="WI97" s="125"/>
      <c r="WJ97" s="125"/>
      <c r="WK97" s="125"/>
      <c r="WL97" s="125"/>
      <c r="WM97" s="125"/>
      <c r="WN97" s="125"/>
      <c r="WO97" s="125"/>
      <c r="WP97" s="125"/>
      <c r="WQ97" s="125"/>
      <c r="WR97" s="125"/>
      <c r="WS97" s="125"/>
      <c r="WT97" s="125"/>
      <c r="WU97" s="125"/>
      <c r="WV97" s="125"/>
      <c r="WW97" s="125"/>
      <c r="WX97" s="125"/>
      <c r="WY97" s="125"/>
      <c r="WZ97" s="125"/>
      <c r="XA97" s="125"/>
      <c r="XB97" s="125"/>
      <c r="XC97" s="125"/>
      <c r="XD97" s="125"/>
      <c r="XE97" s="125"/>
      <c r="XF97" s="125"/>
      <c r="XG97" s="125"/>
      <c r="XH97" s="125"/>
      <c r="XI97" s="125"/>
      <c r="XJ97" s="125"/>
      <c r="XK97" s="125"/>
      <c r="XL97" s="125"/>
      <c r="XM97" s="125"/>
      <c r="XN97" s="125"/>
      <c r="XO97" s="125"/>
      <c r="XP97" s="125"/>
      <c r="XQ97" s="125"/>
      <c r="XR97" s="125"/>
      <c r="XS97" s="125"/>
      <c r="XT97" s="125"/>
      <c r="XU97" s="125"/>
      <c r="XV97" s="125"/>
      <c r="XW97" s="125"/>
      <c r="XX97" s="125"/>
      <c r="XY97" s="125"/>
      <c r="XZ97" s="125"/>
      <c r="YA97" s="125"/>
      <c r="YB97" s="125"/>
      <c r="YC97" s="125"/>
      <c r="YD97" s="125"/>
      <c r="YE97" s="125"/>
      <c r="YF97" s="125"/>
      <c r="YG97" s="125"/>
      <c r="YH97" s="125"/>
      <c r="YI97" s="125"/>
      <c r="YJ97" s="125"/>
      <c r="YK97" s="125"/>
      <c r="YL97" s="125"/>
      <c r="YM97" s="125"/>
      <c r="YN97" s="125"/>
      <c r="YO97" s="125"/>
      <c r="YP97" s="125"/>
      <c r="YQ97" s="125"/>
      <c r="YR97" s="125"/>
      <c r="YS97" s="125"/>
      <c r="YT97" s="125"/>
      <c r="YU97" s="125"/>
      <c r="YV97" s="125"/>
      <c r="YW97" s="125"/>
      <c r="YX97" s="125"/>
      <c r="YY97" s="125"/>
      <c r="YZ97" s="125"/>
      <c r="ZA97" s="125"/>
      <c r="ZB97" s="125"/>
      <c r="ZC97" s="125"/>
      <c r="ZD97" s="125"/>
      <c r="ZE97" s="125"/>
      <c r="ZF97" s="125"/>
      <c r="ZG97" s="125"/>
      <c r="ZH97" s="125"/>
      <c r="ZI97" s="125"/>
      <c r="ZJ97" s="125"/>
      <c r="ZK97" s="125"/>
      <c r="ZL97" s="125"/>
      <c r="ZM97" s="125"/>
      <c r="ZN97" s="125"/>
      <c r="ZO97" s="125"/>
      <c r="ZP97" s="125"/>
      <c r="ZQ97" s="125"/>
      <c r="ZR97" s="125"/>
      <c r="ZS97" s="125"/>
      <c r="ZT97" s="125"/>
      <c r="ZU97" s="125"/>
      <c r="ZV97" s="125"/>
      <c r="ZW97" s="125"/>
      <c r="ZX97" s="125"/>
      <c r="ZY97" s="125"/>
      <c r="ZZ97" s="125"/>
      <c r="AAA97" s="125"/>
      <c r="AAB97" s="125"/>
      <c r="AAC97" s="125"/>
      <c r="AAD97" s="125"/>
      <c r="AAE97" s="125"/>
      <c r="AAF97" s="125"/>
      <c r="AAG97" s="125"/>
      <c r="AAH97" s="125"/>
      <c r="AAI97" s="125"/>
      <c r="AAJ97" s="125"/>
      <c r="AAK97" s="125"/>
      <c r="AAL97" s="125"/>
      <c r="AAM97" s="125"/>
      <c r="AAN97" s="125"/>
      <c r="AAO97" s="125"/>
      <c r="AAP97" s="125"/>
      <c r="AAQ97" s="125"/>
      <c r="AAR97" s="125"/>
      <c r="AAS97" s="125"/>
      <c r="AAT97" s="125"/>
      <c r="AAU97" s="125"/>
      <c r="AAV97" s="125"/>
      <c r="AAW97" s="125"/>
      <c r="AAX97" s="125"/>
      <c r="AAY97" s="125"/>
      <c r="AAZ97" s="125"/>
      <c r="ABA97" s="125"/>
      <c r="ABB97" s="125"/>
      <c r="ABC97" s="125"/>
      <c r="ABD97" s="125"/>
      <c r="ABE97" s="125"/>
      <c r="ABF97" s="125"/>
      <c r="ABG97" s="125"/>
      <c r="ABH97" s="125"/>
      <c r="ABI97" s="125"/>
      <c r="ABJ97" s="125"/>
      <c r="ABK97" s="125"/>
      <c r="ABL97" s="125"/>
      <c r="ABM97" s="125"/>
      <c r="ABN97" s="125"/>
      <c r="ABO97" s="125"/>
      <c r="ABP97" s="125"/>
      <c r="ABQ97" s="125"/>
      <c r="ABR97" s="125"/>
      <c r="ABS97" s="125"/>
      <c r="ABT97" s="125"/>
      <c r="ABU97" s="125"/>
      <c r="ABV97" s="125"/>
      <c r="ABW97" s="125"/>
      <c r="ABX97" s="125"/>
      <c r="ABY97" s="125"/>
      <c r="ABZ97" s="125"/>
      <c r="ACA97" s="125"/>
      <c r="ACB97" s="125"/>
      <c r="ACC97" s="125"/>
      <c r="ACD97" s="125"/>
      <c r="ACE97" s="125"/>
      <c r="ACF97" s="125"/>
      <c r="ACG97" s="125"/>
      <c r="ACH97" s="125"/>
      <c r="ACI97" s="125"/>
      <c r="ACJ97" s="125"/>
      <c r="ACK97" s="125"/>
      <c r="ACL97" s="125"/>
      <c r="ACM97" s="125"/>
      <c r="ACN97" s="125"/>
      <c r="ACO97" s="125"/>
      <c r="ACP97" s="125"/>
      <c r="ACQ97" s="125"/>
      <c r="ACR97" s="125"/>
      <c r="ACS97" s="125"/>
      <c r="ACT97" s="125"/>
      <c r="ACU97" s="125"/>
      <c r="ACV97" s="125"/>
      <c r="ACW97" s="125"/>
      <c r="ACX97" s="125"/>
      <c r="ACY97" s="125"/>
      <c r="ACZ97" s="125"/>
      <c r="ADA97" s="125"/>
      <c r="ADB97" s="125"/>
      <c r="ADC97" s="125"/>
      <c r="ADD97" s="125"/>
      <c r="ADE97" s="125"/>
      <c r="ADF97" s="125"/>
      <c r="ADG97" s="125"/>
      <c r="ADH97" s="125"/>
      <c r="ADI97" s="125"/>
      <c r="ADJ97" s="125"/>
      <c r="ADK97" s="125"/>
      <c r="ADL97" s="125"/>
      <c r="ADM97" s="125"/>
      <c r="ADN97" s="125"/>
      <c r="ADO97" s="125"/>
      <c r="ADP97" s="125"/>
      <c r="ADQ97" s="125"/>
      <c r="ADR97" s="125"/>
      <c r="ADS97" s="125"/>
      <c r="ADT97" s="125"/>
      <c r="ADU97" s="125"/>
      <c r="ADV97" s="125"/>
      <c r="ADW97" s="125"/>
      <c r="ADX97" s="125"/>
      <c r="ADY97" s="125"/>
      <c r="ADZ97" s="125"/>
      <c r="AEA97" s="125"/>
      <c r="AEB97" s="125"/>
      <c r="AEC97" s="125"/>
      <c r="AED97" s="125"/>
      <c r="AEE97" s="125"/>
      <c r="AEF97" s="125"/>
      <c r="AEG97" s="125"/>
      <c r="AEH97" s="125"/>
      <c r="AEI97" s="125"/>
      <c r="AEJ97" s="125"/>
      <c r="AEK97" s="125"/>
      <c r="AEL97" s="125"/>
      <c r="AEM97" s="125"/>
      <c r="AEN97" s="125"/>
      <c r="AEO97" s="125"/>
      <c r="AEP97" s="125"/>
      <c r="AEQ97" s="125"/>
      <c r="AER97" s="125"/>
      <c r="AES97" s="125"/>
      <c r="AET97" s="125"/>
      <c r="AEU97" s="125"/>
      <c r="AEV97" s="125"/>
      <c r="AEW97" s="125"/>
      <c r="AEX97" s="125"/>
      <c r="AEY97" s="125"/>
      <c r="AEZ97" s="125"/>
      <c r="AFA97" s="125"/>
      <c r="AFB97" s="125"/>
      <c r="AFC97" s="125"/>
      <c r="AFD97" s="125"/>
      <c r="AFE97" s="125"/>
      <c r="AFF97" s="125"/>
      <c r="AFG97" s="125"/>
      <c r="AFH97" s="125"/>
      <c r="AFI97" s="125"/>
      <c r="AFJ97" s="125"/>
      <c r="AFK97" s="125"/>
      <c r="AFL97" s="125"/>
      <c r="AFM97" s="125"/>
      <c r="AFN97" s="125"/>
      <c r="AFO97" s="125"/>
      <c r="AFP97" s="125"/>
      <c r="AFQ97" s="125"/>
      <c r="AFR97" s="125"/>
      <c r="AFS97" s="125"/>
      <c r="AFT97" s="125"/>
      <c r="AFU97" s="125"/>
      <c r="AFV97" s="125"/>
      <c r="AFW97" s="125"/>
      <c r="AFX97" s="125"/>
      <c r="AFY97" s="125"/>
      <c r="AFZ97" s="125"/>
      <c r="AGA97" s="125"/>
      <c r="AGB97" s="125"/>
      <c r="AGC97" s="125"/>
      <c r="AGD97" s="125"/>
      <c r="AGE97" s="125"/>
      <c r="AGF97" s="125"/>
      <c r="AGG97" s="125"/>
      <c r="AGH97" s="125"/>
      <c r="AGI97" s="125"/>
      <c r="AGJ97" s="125"/>
      <c r="AGK97" s="125"/>
      <c r="AGL97" s="125"/>
      <c r="AGM97" s="125"/>
      <c r="AGN97" s="125"/>
      <c r="AGO97" s="125"/>
      <c r="AGP97" s="125"/>
      <c r="AGQ97" s="125"/>
      <c r="AGR97" s="125"/>
      <c r="AGS97" s="125"/>
      <c r="AGT97" s="125"/>
      <c r="AGU97" s="125"/>
      <c r="AGV97" s="125"/>
      <c r="AGW97" s="125"/>
      <c r="AGX97" s="125"/>
      <c r="AGY97" s="125"/>
      <c r="AGZ97" s="125"/>
      <c r="AHA97" s="125"/>
      <c r="AHB97" s="125"/>
      <c r="AHC97" s="125"/>
      <c r="AHD97" s="125"/>
      <c r="AHE97" s="125"/>
      <c r="AHF97" s="125"/>
      <c r="AHG97" s="125"/>
      <c r="AHH97" s="125"/>
      <c r="AHI97" s="125"/>
      <c r="AHJ97" s="125"/>
      <c r="AHK97" s="125"/>
      <c r="AHL97" s="125"/>
      <c r="AHM97" s="125"/>
      <c r="AHN97" s="125"/>
      <c r="AHO97" s="125"/>
      <c r="AHP97" s="125"/>
      <c r="AHQ97" s="125"/>
      <c r="AHR97" s="125"/>
      <c r="AHS97" s="125"/>
      <c r="AHT97" s="125"/>
      <c r="AHU97" s="125"/>
      <c r="AHV97" s="125"/>
      <c r="AHW97" s="125"/>
      <c r="AHX97" s="125"/>
      <c r="AHY97" s="125"/>
      <c r="AHZ97" s="125"/>
      <c r="AIA97" s="125"/>
      <c r="AIB97" s="125"/>
      <c r="AIC97" s="125"/>
      <c r="AID97" s="125"/>
      <c r="AIE97" s="125"/>
      <c r="AIF97" s="125"/>
      <c r="AIG97" s="125"/>
      <c r="AIH97" s="125"/>
      <c r="AII97" s="125"/>
      <c r="AIJ97" s="125"/>
      <c r="AIK97" s="125"/>
      <c r="AIL97" s="125"/>
      <c r="AIM97" s="125"/>
      <c r="AIN97" s="125"/>
      <c r="AIO97" s="125"/>
      <c r="AIP97" s="125"/>
      <c r="AIQ97" s="125"/>
      <c r="AIR97" s="125"/>
      <c r="AIS97" s="125"/>
      <c r="AIT97" s="125"/>
      <c r="AIU97" s="125"/>
      <c r="AIV97" s="125"/>
      <c r="AIW97" s="125"/>
      <c r="AIX97" s="125"/>
      <c r="AIY97" s="125"/>
      <c r="AIZ97" s="125"/>
      <c r="AJA97" s="125"/>
      <c r="AJB97" s="125"/>
      <c r="AJC97" s="125"/>
      <c r="AJD97" s="125"/>
      <c r="AJE97" s="125"/>
      <c r="AJF97" s="125"/>
      <c r="AJG97" s="125"/>
      <c r="AJH97" s="125"/>
      <c r="AJI97" s="125"/>
      <c r="AJJ97" s="125"/>
      <c r="AJK97" s="125"/>
      <c r="AJL97" s="125"/>
      <c r="AJM97" s="125"/>
      <c r="AJN97" s="125"/>
      <c r="AJO97" s="125"/>
      <c r="AJP97" s="125"/>
      <c r="AJQ97" s="125"/>
      <c r="AJR97" s="125"/>
      <c r="AJS97" s="125"/>
      <c r="AJT97" s="125"/>
      <c r="AJU97" s="125"/>
      <c r="AJV97" s="125"/>
      <c r="AJW97" s="125"/>
      <c r="AJX97" s="125"/>
      <c r="AJY97" s="125"/>
      <c r="AJZ97" s="125"/>
      <c r="AKA97" s="125"/>
      <c r="AKB97" s="125"/>
      <c r="AKC97" s="125"/>
      <c r="AKD97" s="125"/>
      <c r="AKE97" s="125"/>
      <c r="AKF97" s="125"/>
      <c r="AKG97" s="125"/>
      <c r="AKH97" s="125"/>
      <c r="AKI97" s="125"/>
      <c r="AKJ97" s="125"/>
      <c r="AKK97" s="125"/>
      <c r="AKL97" s="125"/>
      <c r="AKM97" s="125"/>
      <c r="AKN97" s="125"/>
      <c r="AKO97" s="125"/>
      <c r="AKP97" s="125"/>
      <c r="AKQ97" s="125"/>
      <c r="AKR97" s="125"/>
      <c r="AKS97" s="125"/>
      <c r="AKT97" s="125"/>
      <c r="AKU97" s="125"/>
      <c r="AKV97" s="125"/>
      <c r="AKW97" s="125"/>
      <c r="AKX97" s="125"/>
      <c r="AKY97" s="125"/>
      <c r="AKZ97" s="125"/>
      <c r="ALA97" s="125"/>
      <c r="ALB97" s="125"/>
      <c r="ALC97" s="125"/>
      <c r="ALD97" s="125"/>
      <c r="ALE97" s="125"/>
      <c r="ALF97" s="125"/>
      <c r="ALG97" s="125"/>
      <c r="ALH97" s="125"/>
      <c r="ALI97" s="125"/>
      <c r="ALJ97" s="125"/>
      <c r="ALK97" s="125"/>
      <c r="ALL97" s="125"/>
      <c r="ALM97" s="125"/>
      <c r="ALN97" s="125"/>
      <c r="ALO97" s="125"/>
      <c r="ALP97" s="125"/>
      <c r="ALQ97" s="125"/>
      <c r="ALR97" s="125"/>
      <c r="ALS97" s="125"/>
      <c r="ALT97" s="125"/>
      <c r="ALU97" s="125"/>
      <c r="ALV97" s="125"/>
      <c r="ALW97" s="125"/>
      <c r="ALX97" s="125"/>
      <c r="ALY97" s="125"/>
      <c r="ALZ97" s="125"/>
      <c r="AMA97" s="125"/>
      <c r="AMB97" s="125"/>
      <c r="AMC97" s="125"/>
      <c r="AMD97" s="125"/>
      <c r="AME97" s="125"/>
      <c r="AMF97" s="125"/>
      <c r="AMG97" s="125"/>
      <c r="AMH97" s="125"/>
      <c r="AMI97" s="125"/>
      <c r="AMJ97" s="125"/>
      <c r="AMK97" s="125"/>
      <c r="AML97" s="125"/>
      <c r="AMM97" s="125"/>
      <c r="AMN97" s="125"/>
      <c r="AMO97" s="125"/>
      <c r="AMP97" s="125"/>
      <c r="AMQ97" s="125"/>
      <c r="AMR97" s="125"/>
      <c r="AMS97" s="125"/>
      <c r="AMT97" s="125"/>
      <c r="AMU97" s="125"/>
      <c r="AMV97" s="125"/>
      <c r="AMW97" s="125"/>
      <c r="AMX97" s="125"/>
      <c r="AMY97" s="125"/>
      <c r="AMZ97" s="125"/>
      <c r="ANA97" s="125"/>
      <c r="ANB97" s="125"/>
      <c r="ANC97" s="125"/>
      <c r="AND97" s="125"/>
      <c r="ANE97" s="125"/>
      <c r="ANF97" s="125"/>
      <c r="ANG97" s="125"/>
      <c r="ANH97" s="125"/>
      <c r="ANI97" s="125"/>
      <c r="ANJ97" s="125"/>
      <c r="ANK97" s="125"/>
      <c r="ANL97" s="125"/>
      <c r="ANM97" s="125"/>
      <c r="ANN97" s="125"/>
      <c r="ANO97" s="125"/>
      <c r="ANP97" s="125"/>
      <c r="ANQ97" s="125"/>
      <c r="ANR97" s="125"/>
      <c r="ANS97" s="125"/>
      <c r="ANT97" s="125"/>
      <c r="ANU97" s="125"/>
      <c r="ANV97" s="125"/>
      <c r="ANW97" s="125"/>
      <c r="ANX97" s="125"/>
      <c r="ANY97" s="125"/>
      <c r="ANZ97" s="125"/>
      <c r="AOA97" s="125"/>
      <c r="AOB97" s="125"/>
      <c r="AOC97" s="125"/>
      <c r="AOD97" s="125"/>
      <c r="AOE97" s="125"/>
      <c r="AOF97" s="125"/>
      <c r="AOG97" s="125"/>
      <c r="AOH97" s="125"/>
      <c r="AOI97" s="125"/>
      <c r="AOJ97" s="125"/>
      <c r="AOK97" s="125"/>
      <c r="AOL97" s="125"/>
      <c r="AOM97" s="125"/>
      <c r="AON97" s="125"/>
      <c r="AOO97" s="125"/>
      <c r="AOP97" s="125"/>
      <c r="AOQ97" s="125"/>
      <c r="AOR97" s="125"/>
      <c r="AOS97" s="125"/>
      <c r="AOT97" s="125"/>
      <c r="AOU97" s="125"/>
      <c r="AOV97" s="125"/>
      <c r="AOW97" s="125"/>
      <c r="AOX97" s="125"/>
      <c r="AOY97" s="125"/>
      <c r="AOZ97" s="125"/>
      <c r="APA97" s="125"/>
      <c r="APB97" s="125"/>
      <c r="APC97" s="125"/>
      <c r="APD97" s="125"/>
      <c r="APE97" s="125"/>
      <c r="APF97" s="125"/>
      <c r="APG97" s="125"/>
      <c r="APH97" s="125"/>
      <c r="API97" s="125"/>
      <c r="APJ97" s="125"/>
      <c r="APK97" s="125"/>
      <c r="APL97" s="125"/>
      <c r="APM97" s="125"/>
      <c r="APN97" s="125"/>
      <c r="APO97" s="125"/>
      <c r="APP97" s="125"/>
      <c r="APQ97" s="125"/>
      <c r="APR97" s="125"/>
      <c r="APS97" s="125"/>
      <c r="APT97" s="125"/>
      <c r="APU97" s="125"/>
      <c r="APV97" s="125"/>
      <c r="APW97" s="125"/>
      <c r="APX97" s="125"/>
      <c r="APY97" s="125"/>
      <c r="APZ97" s="125"/>
      <c r="AQA97" s="125"/>
      <c r="AQB97" s="125"/>
      <c r="AQC97" s="125"/>
      <c r="AQD97" s="125"/>
      <c r="AQE97" s="125"/>
      <c r="AQF97" s="125"/>
      <c r="AQG97" s="125"/>
      <c r="AQH97" s="125"/>
      <c r="AQI97" s="125"/>
      <c r="AQJ97" s="125"/>
      <c r="AQK97" s="125"/>
      <c r="AQL97" s="125"/>
      <c r="AQM97" s="125"/>
      <c r="AQN97" s="125"/>
      <c r="AQO97" s="125"/>
      <c r="AQP97" s="125"/>
      <c r="AQQ97" s="125"/>
      <c r="AQR97" s="125"/>
      <c r="AQS97" s="125"/>
      <c r="AQT97" s="125"/>
      <c r="AQU97" s="125"/>
      <c r="AQV97" s="125"/>
      <c r="AQW97" s="125"/>
      <c r="AQX97" s="125"/>
      <c r="AQY97" s="125"/>
      <c r="AQZ97" s="125"/>
      <c r="ARA97" s="125"/>
      <c r="ARB97" s="125"/>
      <c r="ARC97" s="125"/>
      <c r="ARD97" s="125"/>
      <c r="ARE97" s="125"/>
      <c r="ARF97" s="125"/>
      <c r="ARG97" s="125"/>
      <c r="ARH97" s="125"/>
      <c r="ARI97" s="125"/>
      <c r="ARJ97" s="125"/>
      <c r="ARK97" s="125"/>
      <c r="ARL97" s="125"/>
      <c r="ARM97" s="125"/>
      <c r="ARN97" s="125"/>
      <c r="ARO97" s="125"/>
      <c r="ARP97" s="125"/>
      <c r="ARQ97" s="125"/>
      <c r="ARR97" s="125"/>
      <c r="ARS97" s="125"/>
      <c r="ART97" s="125"/>
      <c r="ARU97" s="125"/>
      <c r="ARV97" s="125"/>
      <c r="ARW97" s="125"/>
      <c r="ARX97" s="125"/>
      <c r="ARY97" s="125"/>
      <c r="ARZ97" s="125"/>
      <c r="ASA97" s="125"/>
      <c r="ASB97" s="125"/>
      <c r="ASC97" s="125"/>
      <c r="ASD97" s="125"/>
      <c r="ASE97" s="125"/>
      <c r="ASF97" s="125"/>
      <c r="ASG97" s="125"/>
      <c r="ASH97" s="125"/>
      <c r="ASI97" s="125"/>
      <c r="ASJ97" s="125"/>
      <c r="ASK97" s="125"/>
      <c r="ASL97" s="125"/>
      <c r="ASM97" s="125"/>
      <c r="ASN97" s="125"/>
      <c r="ASO97" s="125"/>
      <c r="ASP97" s="125"/>
      <c r="ASQ97" s="125"/>
      <c r="ASR97" s="125"/>
      <c r="ASS97" s="125"/>
      <c r="AST97" s="125"/>
      <c r="ASU97" s="125"/>
      <c r="ASV97" s="125"/>
      <c r="ASW97" s="125"/>
      <c r="ASX97" s="125"/>
      <c r="ASY97" s="125"/>
      <c r="ASZ97" s="125"/>
      <c r="ATA97" s="125"/>
      <c r="ATB97" s="125"/>
      <c r="ATC97" s="125"/>
      <c r="ATD97" s="125"/>
      <c r="ATE97" s="125"/>
      <c r="ATF97" s="125"/>
      <c r="ATG97" s="125"/>
      <c r="ATH97" s="125"/>
      <c r="ATI97" s="125"/>
      <c r="ATJ97" s="125"/>
      <c r="ATK97" s="125"/>
      <c r="ATL97" s="125"/>
      <c r="ATM97" s="125"/>
      <c r="ATN97" s="125"/>
      <c r="ATO97" s="125"/>
      <c r="ATP97" s="125"/>
      <c r="ATQ97" s="125"/>
      <c r="ATR97" s="125"/>
      <c r="ATS97" s="125"/>
      <c r="ATT97" s="125"/>
      <c r="ATU97" s="125"/>
      <c r="ATV97" s="125"/>
      <c r="ATW97" s="125"/>
      <c r="ATX97" s="125"/>
      <c r="ATY97" s="125"/>
      <c r="ATZ97" s="125"/>
      <c r="AUA97" s="125"/>
      <c r="AUB97" s="125"/>
      <c r="AUC97" s="125"/>
      <c r="AUD97" s="125"/>
      <c r="AUE97" s="125"/>
      <c r="AUF97" s="125"/>
      <c r="AUG97" s="125"/>
      <c r="AUH97" s="125"/>
      <c r="AUI97" s="125"/>
      <c r="AUJ97" s="125"/>
      <c r="AUK97" s="125"/>
      <c r="AUL97" s="125"/>
      <c r="AUM97" s="125"/>
      <c r="AUN97" s="125"/>
      <c r="AUO97" s="125"/>
      <c r="AUP97" s="125"/>
      <c r="AUQ97" s="125"/>
      <c r="AUR97" s="125"/>
      <c r="AUS97" s="125"/>
      <c r="AUT97" s="125"/>
      <c r="AUU97" s="125"/>
      <c r="AUV97" s="125"/>
      <c r="AUW97" s="125"/>
      <c r="AUX97" s="125"/>
      <c r="AUY97" s="125"/>
      <c r="AUZ97" s="125"/>
      <c r="AVA97" s="125"/>
      <c r="AVB97" s="125"/>
      <c r="AVC97" s="125"/>
      <c r="AVD97" s="125"/>
      <c r="AVE97" s="125"/>
      <c r="AVF97" s="125"/>
      <c r="AVG97" s="125"/>
      <c r="AVH97" s="125"/>
      <c r="AVI97" s="125"/>
      <c r="AVJ97" s="125"/>
      <c r="AVK97" s="125"/>
      <c r="AVL97" s="125"/>
      <c r="AVM97" s="125"/>
      <c r="AVN97" s="125"/>
      <c r="AVO97" s="125"/>
      <c r="AVP97" s="125"/>
      <c r="AVQ97" s="125"/>
      <c r="AVR97" s="125"/>
      <c r="AVS97" s="125"/>
      <c r="AVT97" s="125"/>
      <c r="AVU97" s="125"/>
      <c r="AVV97" s="125"/>
      <c r="AVW97" s="125"/>
      <c r="AVX97" s="125"/>
      <c r="AVY97" s="125"/>
      <c r="AVZ97" s="125"/>
      <c r="AWA97" s="125"/>
      <c r="AWB97" s="125"/>
      <c r="AWC97" s="125"/>
      <c r="AWD97" s="125"/>
      <c r="AWE97" s="125"/>
      <c r="AWF97" s="125"/>
      <c r="AWG97" s="125"/>
      <c r="AWH97" s="125"/>
      <c r="AWI97" s="125"/>
      <c r="AWJ97" s="125"/>
      <c r="AWK97" s="125"/>
      <c r="AWL97" s="125"/>
      <c r="AWM97" s="125"/>
      <c r="AWN97" s="125"/>
      <c r="AWO97" s="125"/>
      <c r="AWP97" s="125"/>
      <c r="AWQ97" s="125"/>
      <c r="AWR97" s="125"/>
      <c r="AWS97" s="125"/>
      <c r="AWT97" s="125"/>
      <c r="AWU97" s="125"/>
      <c r="AWV97" s="125"/>
      <c r="AWW97" s="125"/>
      <c r="AWX97" s="125"/>
      <c r="AWY97" s="125"/>
      <c r="AWZ97" s="125"/>
      <c r="AXA97" s="125"/>
      <c r="AXB97" s="125"/>
      <c r="AXC97" s="125"/>
      <c r="AXD97" s="125"/>
      <c r="AXE97" s="125"/>
      <c r="AXF97" s="125"/>
      <c r="AXG97" s="125"/>
      <c r="AXH97" s="125"/>
      <c r="AXI97" s="125"/>
      <c r="AXJ97" s="125"/>
      <c r="AXK97" s="125"/>
      <c r="AXL97" s="125"/>
      <c r="AXM97" s="125"/>
      <c r="AXN97" s="125"/>
      <c r="AXO97" s="125"/>
      <c r="AXP97" s="125"/>
      <c r="AXQ97" s="125"/>
      <c r="AXR97" s="125"/>
      <c r="AXS97" s="125"/>
      <c r="AXT97" s="125"/>
      <c r="AXU97" s="125"/>
      <c r="AXV97" s="125"/>
      <c r="AXW97" s="125"/>
      <c r="AXX97" s="125"/>
      <c r="AXY97" s="125"/>
      <c r="AXZ97" s="125"/>
      <c r="AYA97" s="125"/>
      <c r="AYB97" s="125"/>
      <c r="AYC97" s="125"/>
      <c r="AYD97" s="125"/>
      <c r="AYE97" s="125"/>
      <c r="AYF97" s="125"/>
      <c r="AYG97" s="125"/>
      <c r="AYH97" s="125"/>
      <c r="AYI97" s="125"/>
      <c r="AYJ97" s="125"/>
      <c r="AYK97" s="125"/>
      <c r="AYL97" s="125"/>
      <c r="AYM97" s="125"/>
      <c r="AYN97" s="125"/>
      <c r="AYO97" s="125"/>
      <c r="AYP97" s="125"/>
      <c r="AYQ97" s="125"/>
      <c r="AYR97" s="125"/>
      <c r="AYS97" s="125"/>
      <c r="AYT97" s="125"/>
      <c r="AYU97" s="125"/>
      <c r="AYV97" s="125"/>
      <c r="AYW97" s="125"/>
      <c r="AYX97" s="125"/>
      <c r="AYY97" s="125"/>
      <c r="AYZ97" s="125"/>
      <c r="AZA97" s="125"/>
      <c r="AZB97" s="125"/>
      <c r="AZC97" s="125"/>
      <c r="AZD97" s="125"/>
      <c r="AZE97" s="125"/>
      <c r="AZF97" s="125"/>
      <c r="AZG97" s="125"/>
      <c r="AZH97" s="125"/>
      <c r="AZI97" s="125"/>
      <c r="AZJ97" s="125"/>
      <c r="AZK97" s="125"/>
      <c r="AZL97" s="125"/>
      <c r="AZM97" s="125"/>
      <c r="AZN97" s="125"/>
      <c r="AZO97" s="125"/>
      <c r="AZP97" s="125"/>
      <c r="AZQ97" s="125"/>
      <c r="AZR97" s="125"/>
      <c r="AZS97" s="125"/>
      <c r="AZT97" s="125"/>
      <c r="AZU97" s="125"/>
      <c r="AZV97" s="125"/>
      <c r="AZW97" s="125"/>
      <c r="AZX97" s="125"/>
      <c r="AZY97" s="125"/>
      <c r="AZZ97" s="125"/>
      <c r="BAA97" s="125"/>
      <c r="BAB97" s="125"/>
      <c r="BAC97" s="125"/>
      <c r="BAD97" s="125"/>
      <c r="BAE97" s="125"/>
      <c r="BAF97" s="125"/>
      <c r="BAG97" s="125"/>
      <c r="BAH97" s="125"/>
      <c r="BAI97" s="125"/>
      <c r="BAJ97" s="125"/>
      <c r="BAK97" s="125"/>
      <c r="BAL97" s="125"/>
      <c r="BAM97" s="125"/>
      <c r="BAN97" s="125"/>
      <c r="BAO97" s="125"/>
      <c r="BAP97" s="125"/>
      <c r="BAQ97" s="125"/>
      <c r="BAR97" s="125"/>
      <c r="BAS97" s="125"/>
      <c r="BAT97" s="125"/>
      <c r="BAU97" s="125"/>
      <c r="BAV97" s="125"/>
      <c r="BAW97" s="125"/>
      <c r="BAX97" s="125"/>
      <c r="BAY97" s="125"/>
      <c r="BAZ97" s="125"/>
      <c r="BBA97" s="125"/>
      <c r="BBB97" s="125"/>
      <c r="BBC97" s="125"/>
      <c r="BBD97" s="125"/>
      <c r="BBE97" s="125"/>
      <c r="BBF97" s="125"/>
      <c r="BBG97" s="125"/>
      <c r="BBH97" s="125"/>
      <c r="BBI97" s="125"/>
      <c r="BBJ97" s="125"/>
      <c r="BBK97" s="125"/>
      <c r="BBL97" s="125"/>
      <c r="BBM97" s="125"/>
      <c r="BBN97" s="125"/>
      <c r="BBO97" s="125"/>
      <c r="BBP97" s="125"/>
      <c r="BBQ97" s="125"/>
      <c r="BBR97" s="125"/>
      <c r="BBS97" s="125"/>
      <c r="BBT97" s="125"/>
      <c r="BBU97" s="125"/>
      <c r="BBV97" s="125"/>
      <c r="BBW97" s="125"/>
      <c r="BBX97" s="125"/>
      <c r="BBY97" s="125"/>
      <c r="BBZ97" s="125"/>
      <c r="BCA97" s="125"/>
      <c r="BCB97" s="125"/>
      <c r="BCC97" s="125"/>
      <c r="BCD97" s="125"/>
      <c r="BCE97" s="125"/>
      <c r="BCF97" s="125"/>
      <c r="BCG97" s="125"/>
      <c r="BCH97" s="125"/>
      <c r="BCI97" s="125"/>
      <c r="BCJ97" s="125"/>
      <c r="BCK97" s="125"/>
      <c r="BCL97" s="125"/>
      <c r="BCM97" s="125"/>
      <c r="BCN97" s="125"/>
      <c r="BCO97" s="125"/>
      <c r="BCP97" s="125"/>
      <c r="BCQ97" s="125"/>
      <c r="BCR97" s="125"/>
      <c r="BCS97" s="125"/>
      <c r="BCT97" s="125"/>
      <c r="BCU97" s="125"/>
      <c r="BCV97" s="125"/>
      <c r="BCW97" s="125"/>
      <c r="BCX97" s="125"/>
      <c r="BCY97" s="125"/>
      <c r="BCZ97" s="125"/>
      <c r="BDA97" s="125"/>
      <c r="BDB97" s="125"/>
      <c r="BDC97" s="125"/>
      <c r="BDD97" s="125"/>
      <c r="BDE97" s="125"/>
      <c r="BDF97" s="125"/>
      <c r="BDG97" s="125"/>
      <c r="BDH97" s="125"/>
      <c r="BDI97" s="125"/>
      <c r="BDJ97" s="125"/>
      <c r="BDK97" s="125"/>
      <c r="BDL97" s="125"/>
      <c r="BDM97" s="125"/>
      <c r="BDN97" s="125"/>
      <c r="BDO97" s="125"/>
      <c r="BDP97" s="125"/>
      <c r="BDQ97" s="125"/>
      <c r="BDR97" s="125"/>
      <c r="BDS97" s="125"/>
      <c r="BDT97" s="125"/>
      <c r="BDU97" s="125"/>
      <c r="BDV97" s="125"/>
      <c r="BDW97" s="125"/>
      <c r="BDX97" s="125"/>
      <c r="BDY97" s="125"/>
      <c r="BDZ97" s="125"/>
      <c r="BEA97" s="125"/>
      <c r="BEB97" s="125"/>
      <c r="BEC97" s="125"/>
      <c r="BED97" s="125"/>
      <c r="BEE97" s="125"/>
      <c r="BEF97" s="125"/>
      <c r="BEG97" s="125"/>
      <c r="BEH97" s="125"/>
      <c r="BEI97" s="125"/>
      <c r="BEJ97" s="125"/>
      <c r="BEK97" s="125"/>
      <c r="BEL97" s="125"/>
      <c r="BEM97" s="125"/>
      <c r="BEN97" s="125"/>
      <c r="BEO97" s="125"/>
      <c r="BEP97" s="125"/>
      <c r="BEQ97" s="125"/>
      <c r="BER97" s="125"/>
      <c r="BES97" s="125"/>
      <c r="BET97" s="125"/>
      <c r="BEU97" s="125"/>
      <c r="BEV97" s="125"/>
      <c r="BEW97" s="125"/>
      <c r="BEX97" s="125"/>
      <c r="BEY97" s="125"/>
      <c r="BEZ97" s="125"/>
      <c r="BFA97" s="125"/>
      <c r="BFB97" s="125"/>
      <c r="BFC97" s="125"/>
      <c r="BFD97" s="125"/>
      <c r="BFE97" s="125"/>
      <c r="BFF97" s="125"/>
      <c r="BFG97" s="125"/>
      <c r="BFH97" s="125"/>
      <c r="BFI97" s="125"/>
      <c r="BFJ97" s="125"/>
      <c r="BFK97" s="125"/>
      <c r="BFL97" s="125"/>
      <c r="BFM97" s="125"/>
      <c r="BFN97" s="125"/>
      <c r="BFO97" s="125"/>
      <c r="BFP97" s="125"/>
      <c r="BFQ97" s="125"/>
      <c r="BFR97" s="125"/>
      <c r="BFS97" s="125"/>
      <c r="BFT97" s="125"/>
      <c r="BFU97" s="125"/>
      <c r="BFV97" s="125"/>
      <c r="BFW97" s="125"/>
      <c r="BFX97" s="125"/>
      <c r="BFY97" s="125"/>
      <c r="BFZ97" s="125"/>
      <c r="BGA97" s="125"/>
      <c r="BGB97" s="125"/>
      <c r="BGC97" s="125"/>
      <c r="BGD97" s="125"/>
      <c r="BGE97" s="125"/>
      <c r="BGF97" s="125"/>
      <c r="BGG97" s="125"/>
      <c r="BGH97" s="125"/>
      <c r="BGI97" s="125"/>
      <c r="BGJ97" s="125"/>
      <c r="BGK97" s="125"/>
      <c r="BGL97" s="125"/>
      <c r="BGM97" s="125"/>
      <c r="BGN97" s="125"/>
      <c r="BGO97" s="125"/>
      <c r="BGP97" s="125"/>
      <c r="BGQ97" s="125"/>
      <c r="BGR97" s="125"/>
      <c r="BGS97" s="125"/>
      <c r="BGT97" s="125"/>
      <c r="BGU97" s="125"/>
      <c r="BGV97" s="125"/>
      <c r="BGW97" s="125"/>
      <c r="BGX97" s="125"/>
      <c r="BGY97" s="125"/>
      <c r="BGZ97" s="125"/>
      <c r="BHA97" s="125"/>
      <c r="BHB97" s="125"/>
      <c r="BHC97" s="125"/>
      <c r="BHD97" s="125"/>
      <c r="BHE97" s="125"/>
      <c r="BHF97" s="125"/>
      <c r="BHG97" s="125"/>
      <c r="BHH97" s="125"/>
      <c r="BHI97" s="125"/>
      <c r="BHJ97" s="125"/>
      <c r="BHK97" s="125"/>
      <c r="BHL97" s="125"/>
      <c r="BHM97" s="125"/>
      <c r="BHN97" s="125"/>
      <c r="BHO97" s="125"/>
      <c r="BHP97" s="125"/>
      <c r="BHQ97" s="125"/>
      <c r="BHR97" s="125"/>
      <c r="BHS97" s="125"/>
      <c r="BHT97" s="125"/>
      <c r="BHU97" s="125"/>
      <c r="BHV97" s="125"/>
      <c r="BHW97" s="125"/>
      <c r="BHX97" s="125"/>
      <c r="BHY97" s="125"/>
      <c r="BHZ97" s="125"/>
      <c r="BIA97" s="125"/>
      <c r="BIB97" s="125"/>
      <c r="BIC97" s="125"/>
      <c r="BID97" s="125"/>
      <c r="BIE97" s="125"/>
      <c r="BIF97" s="125"/>
      <c r="BIG97" s="125"/>
      <c r="BIH97" s="125"/>
      <c r="BII97" s="125"/>
      <c r="BIJ97" s="125"/>
      <c r="BIK97" s="125"/>
      <c r="BIL97" s="125"/>
      <c r="BIM97" s="125"/>
      <c r="BIN97" s="125"/>
      <c r="BIO97" s="125"/>
      <c r="BIP97" s="125"/>
      <c r="BIQ97" s="125"/>
      <c r="BIR97" s="125"/>
      <c r="BIS97" s="125"/>
      <c r="BIT97" s="125"/>
      <c r="BIU97" s="125"/>
      <c r="BIV97" s="125"/>
      <c r="BIW97" s="125"/>
      <c r="BIX97" s="125"/>
      <c r="BIY97" s="125"/>
      <c r="BIZ97" s="125"/>
      <c r="BJA97" s="125"/>
      <c r="BJB97" s="125"/>
      <c r="BJC97" s="125"/>
      <c r="BJD97" s="125"/>
      <c r="BJE97" s="125"/>
      <c r="BJF97" s="125"/>
      <c r="BJG97" s="125"/>
      <c r="BJH97" s="125"/>
      <c r="BJI97" s="125"/>
      <c r="BJJ97" s="125"/>
      <c r="BJK97" s="125"/>
      <c r="BJL97" s="125"/>
      <c r="BJM97" s="125"/>
      <c r="BJN97" s="125"/>
      <c r="BJO97" s="125"/>
      <c r="BJP97" s="125"/>
      <c r="BJQ97" s="125"/>
      <c r="BJR97" s="125"/>
      <c r="BJS97" s="125"/>
      <c r="BJT97" s="125"/>
      <c r="BJU97" s="125"/>
      <c r="BJV97" s="125"/>
      <c r="BJW97" s="125"/>
      <c r="BJX97" s="125"/>
      <c r="BJY97" s="125"/>
      <c r="BJZ97" s="125"/>
      <c r="BKA97" s="125"/>
      <c r="BKB97" s="125"/>
      <c r="BKC97" s="125"/>
      <c r="BKD97" s="125"/>
      <c r="BKE97" s="125"/>
      <c r="BKF97" s="125"/>
      <c r="BKG97" s="125"/>
      <c r="BKH97" s="125"/>
      <c r="BKI97" s="125"/>
      <c r="BKJ97" s="125"/>
      <c r="BKK97" s="125"/>
      <c r="BKL97" s="125"/>
      <c r="BKM97" s="125"/>
      <c r="BKN97" s="125"/>
      <c r="BKO97" s="125"/>
      <c r="BKP97" s="125"/>
      <c r="BKQ97" s="125"/>
      <c r="BKR97" s="125"/>
      <c r="BKS97" s="125"/>
      <c r="BKT97" s="125"/>
      <c r="BKU97" s="125"/>
      <c r="BKV97" s="125"/>
      <c r="BKW97" s="125"/>
      <c r="BKX97" s="125"/>
      <c r="BKY97" s="125"/>
      <c r="BKZ97" s="125"/>
      <c r="BLA97" s="125"/>
      <c r="BLB97" s="125"/>
      <c r="BLC97" s="125"/>
      <c r="BLD97" s="125"/>
      <c r="BLE97" s="125"/>
      <c r="BLF97" s="125"/>
      <c r="BLG97" s="125"/>
      <c r="BLH97" s="125"/>
      <c r="BLI97" s="125"/>
      <c r="BLJ97" s="125"/>
      <c r="BLK97" s="125"/>
      <c r="BLL97" s="125"/>
      <c r="BLM97" s="125"/>
      <c r="BLN97" s="125"/>
      <c r="BLO97" s="125"/>
      <c r="BLP97" s="125"/>
      <c r="BLQ97" s="125"/>
      <c r="BLR97" s="125"/>
      <c r="BLS97" s="125"/>
      <c r="BLT97" s="125"/>
      <c r="BLU97" s="125"/>
      <c r="BLV97" s="125"/>
      <c r="BLW97" s="125"/>
      <c r="BLX97" s="125"/>
      <c r="BLY97" s="125"/>
      <c r="BLZ97" s="125"/>
      <c r="BMA97" s="125"/>
      <c r="BMB97" s="125"/>
      <c r="BMC97" s="125"/>
      <c r="BMD97" s="125"/>
      <c r="BME97" s="125"/>
      <c r="BMF97" s="125"/>
      <c r="BMG97" s="125"/>
      <c r="BMH97" s="125"/>
      <c r="BMI97" s="125"/>
      <c r="BMJ97" s="125"/>
      <c r="BMK97" s="125"/>
      <c r="BML97" s="125"/>
      <c r="BMM97" s="125"/>
      <c r="BMN97" s="125"/>
      <c r="BMO97" s="125"/>
      <c r="BMP97" s="125"/>
      <c r="BMQ97" s="125"/>
      <c r="BMR97" s="125"/>
      <c r="BMS97" s="125"/>
      <c r="BMT97" s="125"/>
      <c r="BMU97" s="125"/>
      <c r="BMV97" s="125"/>
      <c r="BMW97" s="125"/>
      <c r="BMX97" s="125"/>
      <c r="BMY97" s="125"/>
      <c r="BMZ97" s="125"/>
      <c r="BNA97" s="125"/>
      <c r="BNB97" s="125"/>
      <c r="BNC97" s="125"/>
      <c r="BND97" s="125"/>
      <c r="BNE97" s="125"/>
      <c r="BNF97" s="125"/>
      <c r="BNG97" s="125"/>
      <c r="BNH97" s="125"/>
      <c r="BNI97" s="125"/>
      <c r="BNJ97" s="125"/>
      <c r="BNK97" s="125"/>
      <c r="BNL97" s="125"/>
      <c r="BNM97" s="125"/>
      <c r="BNN97" s="125"/>
      <c r="BNO97" s="125"/>
      <c r="BNP97" s="125"/>
      <c r="BNQ97" s="125"/>
      <c r="BNR97" s="125"/>
      <c r="BNS97" s="125"/>
      <c r="BNT97" s="125"/>
      <c r="BNU97" s="125"/>
      <c r="BNV97" s="125"/>
      <c r="BNW97" s="125"/>
      <c r="BNX97" s="125"/>
      <c r="BNY97" s="125"/>
      <c r="BNZ97" s="125"/>
      <c r="BOA97" s="125"/>
      <c r="BOB97" s="125"/>
      <c r="BOC97" s="125"/>
      <c r="BOD97" s="125"/>
      <c r="BOE97" s="125"/>
      <c r="BOF97" s="125"/>
      <c r="BOG97" s="125"/>
      <c r="BOH97" s="125"/>
      <c r="BOI97" s="125"/>
      <c r="BOJ97" s="125"/>
      <c r="BOK97" s="125"/>
      <c r="BOL97" s="125"/>
      <c r="BOM97" s="125"/>
      <c r="BON97" s="125"/>
      <c r="BOO97" s="125"/>
      <c r="BOP97" s="125"/>
      <c r="BOQ97" s="125"/>
      <c r="BOR97" s="125"/>
      <c r="BOS97" s="125"/>
      <c r="BOT97" s="125"/>
      <c r="BOU97" s="125"/>
      <c r="BOV97" s="125"/>
      <c r="BOW97" s="125"/>
      <c r="BOX97" s="125"/>
      <c r="BOY97" s="125"/>
      <c r="BOZ97" s="125"/>
      <c r="BPA97" s="125"/>
      <c r="BPB97" s="125"/>
      <c r="BPC97" s="125"/>
      <c r="BPD97" s="125"/>
      <c r="BPE97" s="125"/>
      <c r="BPF97" s="125"/>
      <c r="BPG97" s="125"/>
      <c r="BPH97" s="125"/>
      <c r="BPI97" s="125"/>
      <c r="BPJ97" s="125"/>
      <c r="BPK97" s="125"/>
      <c r="BPL97" s="125"/>
      <c r="BPM97" s="125"/>
      <c r="BPN97" s="125"/>
      <c r="BPO97" s="125"/>
      <c r="BPP97" s="125"/>
      <c r="BPQ97" s="125"/>
      <c r="BPR97" s="125"/>
      <c r="BPS97" s="125"/>
      <c r="BPT97" s="125"/>
      <c r="BPU97" s="125"/>
      <c r="BPV97" s="125"/>
      <c r="BPW97" s="125"/>
      <c r="BPX97" s="125"/>
      <c r="BPY97" s="125"/>
      <c r="BPZ97" s="125"/>
      <c r="BQA97" s="125"/>
      <c r="BQB97" s="125"/>
      <c r="BQC97" s="125"/>
      <c r="BQD97" s="125"/>
      <c r="BQE97" s="125"/>
      <c r="BQF97" s="125"/>
      <c r="BQG97" s="125"/>
      <c r="BQH97" s="125"/>
      <c r="BQI97" s="125"/>
      <c r="BQJ97" s="125"/>
      <c r="BQK97" s="125"/>
      <c r="BQL97" s="125"/>
      <c r="BQM97" s="125"/>
      <c r="BQN97" s="125"/>
      <c r="BQO97" s="125"/>
      <c r="BQP97" s="125"/>
      <c r="BQQ97" s="125"/>
      <c r="BQR97" s="125"/>
      <c r="BQS97" s="125"/>
      <c r="BQT97" s="125"/>
      <c r="BQU97" s="125"/>
      <c r="BQV97" s="125"/>
      <c r="BQW97" s="125"/>
      <c r="BQX97" s="125"/>
      <c r="BQY97" s="125"/>
      <c r="BQZ97" s="125"/>
      <c r="BRA97" s="125"/>
      <c r="BRB97" s="125"/>
      <c r="BRC97" s="125"/>
      <c r="BRD97" s="125"/>
      <c r="BRE97" s="125"/>
      <c r="BRF97" s="125"/>
      <c r="BRG97" s="125"/>
      <c r="BRH97" s="125"/>
      <c r="BRI97" s="125"/>
      <c r="BRJ97" s="125"/>
      <c r="BRK97" s="125"/>
      <c r="BRL97" s="125"/>
      <c r="BRM97" s="125"/>
      <c r="BRN97" s="125"/>
      <c r="BRO97" s="125"/>
      <c r="BRP97" s="125"/>
      <c r="BRQ97" s="125"/>
      <c r="BRR97" s="125"/>
      <c r="BRS97" s="125"/>
      <c r="BRT97" s="125"/>
      <c r="BRU97" s="125"/>
      <c r="BRV97" s="125"/>
      <c r="BRW97" s="125"/>
      <c r="BRX97" s="125"/>
      <c r="BRY97" s="125"/>
      <c r="BRZ97" s="125"/>
      <c r="BSA97" s="125"/>
      <c r="BSB97" s="125"/>
      <c r="BSC97" s="125"/>
      <c r="BSD97" s="125"/>
      <c r="BSE97" s="125"/>
      <c r="BSF97" s="125"/>
      <c r="BSG97" s="125"/>
      <c r="BSH97" s="125"/>
      <c r="BSI97" s="125"/>
      <c r="BSJ97" s="125"/>
      <c r="BSK97" s="125"/>
      <c r="BSL97" s="125"/>
      <c r="BSM97" s="125"/>
      <c r="BSN97" s="125"/>
      <c r="BSO97" s="125"/>
      <c r="BSP97" s="125"/>
      <c r="BSQ97" s="125"/>
      <c r="BSR97" s="125"/>
      <c r="BSS97" s="125"/>
      <c r="BST97" s="125"/>
      <c r="BSU97" s="125"/>
      <c r="BSV97" s="125"/>
      <c r="BSW97" s="125"/>
      <c r="BSX97" s="125"/>
      <c r="BSY97" s="125"/>
      <c r="BSZ97" s="125"/>
      <c r="BTA97" s="125"/>
      <c r="BTB97" s="125"/>
      <c r="BTC97" s="125"/>
      <c r="BTD97" s="125"/>
      <c r="BTE97" s="125"/>
      <c r="BTF97" s="125"/>
      <c r="BTG97" s="125"/>
      <c r="BTH97" s="125"/>
      <c r="BTI97" s="125"/>
      <c r="BTJ97" s="125"/>
      <c r="BTK97" s="125"/>
      <c r="BTL97" s="125"/>
      <c r="BTM97" s="125"/>
      <c r="BTN97" s="125"/>
      <c r="BTO97" s="125"/>
      <c r="BTP97" s="125"/>
      <c r="BTQ97" s="125"/>
      <c r="BTR97" s="125"/>
      <c r="BTS97" s="125"/>
      <c r="BTT97" s="125"/>
      <c r="BTU97" s="125"/>
      <c r="BTV97" s="125"/>
      <c r="BTW97" s="125"/>
      <c r="BTX97" s="125"/>
      <c r="BTY97" s="125"/>
      <c r="BTZ97" s="125"/>
      <c r="BUA97" s="125"/>
      <c r="BUB97" s="125"/>
      <c r="BUC97" s="125"/>
      <c r="BUD97" s="125"/>
      <c r="BUE97" s="125"/>
      <c r="BUF97" s="125"/>
      <c r="BUG97" s="125"/>
      <c r="BUH97" s="125"/>
      <c r="BUI97" s="125"/>
      <c r="BUJ97" s="125"/>
      <c r="BUK97" s="125"/>
      <c r="BUL97" s="125"/>
      <c r="BUM97" s="125"/>
      <c r="BUN97" s="125"/>
      <c r="BUO97" s="125"/>
      <c r="BUP97" s="125"/>
      <c r="BUQ97" s="125"/>
      <c r="BUR97" s="125"/>
      <c r="BUS97" s="125"/>
      <c r="BUT97" s="125"/>
      <c r="BUU97" s="125"/>
      <c r="BUV97" s="125"/>
      <c r="BUW97" s="125"/>
      <c r="BUX97" s="125"/>
      <c r="BUY97" s="125"/>
      <c r="BUZ97" s="125"/>
      <c r="BVA97" s="125"/>
      <c r="BVB97" s="125"/>
      <c r="BVC97" s="125"/>
      <c r="BVD97" s="125"/>
      <c r="BVE97" s="125"/>
      <c r="BVF97" s="125"/>
      <c r="BVG97" s="125"/>
      <c r="BVH97" s="125"/>
      <c r="BVI97" s="125"/>
      <c r="BVJ97" s="125"/>
      <c r="BVK97" s="125"/>
      <c r="BVL97" s="125"/>
      <c r="BVM97" s="125"/>
      <c r="BVN97" s="125"/>
      <c r="BVO97" s="125"/>
      <c r="BVP97" s="125"/>
      <c r="BVQ97" s="125"/>
      <c r="BVR97" s="125"/>
      <c r="BVS97" s="125"/>
      <c r="BVT97" s="125"/>
      <c r="BVU97" s="125"/>
      <c r="BVV97" s="125"/>
      <c r="BVW97" s="125"/>
      <c r="BVX97" s="125"/>
      <c r="BVY97" s="125"/>
      <c r="BVZ97" s="125"/>
      <c r="BWA97" s="125"/>
      <c r="BWB97" s="125"/>
      <c r="BWC97" s="125"/>
      <c r="BWD97" s="125"/>
      <c r="BWE97" s="125"/>
      <c r="BWF97" s="125"/>
      <c r="BWG97" s="125"/>
      <c r="BWH97" s="125"/>
      <c r="BWI97" s="125"/>
      <c r="BWJ97" s="125"/>
      <c r="BWK97" s="125"/>
      <c r="BWL97" s="125"/>
      <c r="BWM97" s="125"/>
      <c r="BWN97" s="125"/>
      <c r="BWO97" s="125"/>
      <c r="BWP97" s="125"/>
      <c r="BWQ97" s="125"/>
      <c r="BWR97" s="125"/>
      <c r="BWS97" s="125"/>
      <c r="BWT97" s="125"/>
      <c r="BWU97" s="125"/>
      <c r="BWV97" s="125"/>
      <c r="BWW97" s="125"/>
      <c r="BWX97" s="125"/>
      <c r="BWY97" s="125"/>
      <c r="BWZ97" s="125"/>
      <c r="BXA97" s="125"/>
      <c r="BXB97" s="125"/>
      <c r="BXC97" s="125"/>
      <c r="BXD97" s="125"/>
      <c r="BXE97" s="125"/>
      <c r="BXF97" s="125"/>
      <c r="BXG97" s="125"/>
      <c r="BXH97" s="125"/>
      <c r="BXI97" s="125"/>
      <c r="BXJ97" s="125"/>
      <c r="BXK97" s="125"/>
      <c r="BXL97" s="125"/>
      <c r="BXM97" s="125"/>
      <c r="BXN97" s="125"/>
      <c r="BXO97" s="125"/>
      <c r="BXP97" s="125"/>
      <c r="BXQ97" s="125"/>
      <c r="BXR97" s="125"/>
      <c r="BXS97" s="125"/>
      <c r="BXT97" s="125"/>
      <c r="BXU97" s="125"/>
      <c r="BXV97" s="125"/>
      <c r="BXW97" s="125"/>
      <c r="BXX97" s="125"/>
      <c r="BXY97" s="125"/>
      <c r="BXZ97" s="125"/>
      <c r="BYA97" s="125"/>
      <c r="BYB97" s="125"/>
      <c r="BYC97" s="125"/>
      <c r="BYD97" s="125"/>
      <c r="BYE97" s="125"/>
      <c r="BYF97" s="125"/>
      <c r="BYG97" s="125"/>
      <c r="BYH97" s="125"/>
      <c r="BYI97" s="125"/>
      <c r="BYJ97" s="125"/>
      <c r="BYK97" s="125"/>
      <c r="BYL97" s="125"/>
      <c r="BYM97" s="125"/>
      <c r="BYN97" s="125"/>
      <c r="BYO97" s="125"/>
      <c r="BYP97" s="125"/>
      <c r="BYQ97" s="125"/>
      <c r="BYR97" s="125"/>
      <c r="BYS97" s="125"/>
      <c r="BYT97" s="125"/>
      <c r="BYU97" s="125"/>
      <c r="BYV97" s="125"/>
      <c r="BYW97" s="125"/>
      <c r="BYX97" s="125"/>
      <c r="BYY97" s="125"/>
      <c r="BYZ97" s="125"/>
      <c r="BZA97" s="125"/>
      <c r="BZB97" s="125"/>
      <c r="BZC97" s="125"/>
      <c r="BZD97" s="125"/>
      <c r="BZE97" s="125"/>
      <c r="BZF97" s="125"/>
      <c r="BZG97" s="125"/>
      <c r="BZH97" s="125"/>
      <c r="BZI97" s="125"/>
      <c r="BZJ97" s="125"/>
      <c r="BZK97" s="125"/>
      <c r="BZL97" s="125"/>
      <c r="BZM97" s="125"/>
      <c r="BZN97" s="125"/>
      <c r="BZO97" s="125"/>
      <c r="BZP97" s="125"/>
      <c r="BZQ97" s="125"/>
      <c r="BZR97" s="125"/>
      <c r="BZS97" s="125"/>
      <c r="BZT97" s="125"/>
      <c r="BZU97" s="125"/>
      <c r="BZV97" s="125"/>
      <c r="BZW97" s="125"/>
      <c r="BZX97" s="125"/>
      <c r="BZY97" s="125"/>
      <c r="BZZ97" s="125"/>
      <c r="CAA97" s="125"/>
      <c r="CAB97" s="125"/>
      <c r="CAC97" s="125"/>
      <c r="CAD97" s="125"/>
      <c r="CAE97" s="125"/>
      <c r="CAF97" s="125"/>
      <c r="CAG97" s="125"/>
      <c r="CAH97" s="125"/>
      <c r="CAI97" s="125"/>
      <c r="CAJ97" s="125"/>
      <c r="CAK97" s="125"/>
      <c r="CAL97" s="125"/>
      <c r="CAM97" s="125"/>
      <c r="CAN97" s="125"/>
      <c r="CAO97" s="125"/>
      <c r="CAP97" s="125"/>
      <c r="CAQ97" s="125"/>
      <c r="CAR97" s="125"/>
      <c r="CAS97" s="125"/>
      <c r="CAT97" s="125"/>
      <c r="CAU97" s="125"/>
      <c r="CAV97" s="125"/>
      <c r="CAW97" s="125"/>
      <c r="CAX97" s="125"/>
      <c r="CAY97" s="125"/>
      <c r="CAZ97" s="125"/>
      <c r="CBA97" s="125"/>
      <c r="CBB97" s="125"/>
      <c r="CBC97" s="125"/>
      <c r="CBD97" s="125"/>
      <c r="CBE97" s="125"/>
      <c r="CBF97" s="125"/>
      <c r="CBG97" s="125"/>
      <c r="CBH97" s="125"/>
      <c r="CBI97" s="125"/>
      <c r="CBJ97" s="125"/>
      <c r="CBK97" s="125"/>
      <c r="CBL97" s="125"/>
      <c r="CBM97" s="125"/>
      <c r="CBN97" s="125"/>
      <c r="CBO97" s="125"/>
      <c r="CBP97" s="125"/>
      <c r="CBQ97" s="125"/>
      <c r="CBR97" s="125"/>
      <c r="CBS97" s="125"/>
      <c r="CBT97" s="125"/>
      <c r="CBU97" s="125"/>
      <c r="CBV97" s="125"/>
      <c r="CBW97" s="125"/>
      <c r="CBX97" s="125"/>
      <c r="CBY97" s="125"/>
      <c r="CBZ97" s="125"/>
      <c r="CCA97" s="125"/>
      <c r="CCB97" s="125"/>
      <c r="CCC97" s="125"/>
      <c r="CCD97" s="125"/>
      <c r="CCE97" s="125"/>
      <c r="CCF97" s="125"/>
      <c r="CCG97" s="125"/>
      <c r="CCH97" s="125"/>
      <c r="CCI97" s="125"/>
      <c r="CCJ97" s="125"/>
      <c r="CCK97" s="125"/>
      <c r="CCL97" s="125"/>
      <c r="CCM97" s="125"/>
      <c r="CCN97" s="125"/>
      <c r="CCO97" s="125"/>
      <c r="CCP97" s="125"/>
      <c r="CCQ97" s="125"/>
      <c r="CCR97" s="125"/>
      <c r="CCS97" s="125"/>
      <c r="CCT97" s="125"/>
      <c r="CCU97" s="125"/>
      <c r="CCV97" s="125"/>
      <c r="CCW97" s="125"/>
      <c r="CCX97" s="125"/>
      <c r="CCY97" s="125"/>
      <c r="CCZ97" s="125"/>
      <c r="CDA97" s="125"/>
      <c r="CDB97" s="125"/>
      <c r="CDC97" s="125"/>
      <c r="CDD97" s="125"/>
      <c r="CDE97" s="125"/>
      <c r="CDF97" s="125"/>
      <c r="CDG97" s="125"/>
      <c r="CDH97" s="125"/>
      <c r="CDI97" s="125"/>
      <c r="CDJ97" s="125"/>
      <c r="CDK97" s="125"/>
      <c r="CDL97" s="125"/>
      <c r="CDM97" s="125"/>
      <c r="CDN97" s="125"/>
      <c r="CDO97" s="125"/>
      <c r="CDP97" s="125"/>
      <c r="CDQ97" s="125"/>
      <c r="CDR97" s="125"/>
      <c r="CDS97" s="125"/>
      <c r="CDT97" s="125"/>
      <c r="CDU97" s="125"/>
      <c r="CDV97" s="125"/>
      <c r="CDW97" s="125"/>
      <c r="CDX97" s="125"/>
      <c r="CDY97" s="125"/>
      <c r="CDZ97" s="125"/>
      <c r="CEA97" s="125"/>
      <c r="CEB97" s="125"/>
      <c r="CEC97" s="125"/>
      <c r="CED97" s="125"/>
      <c r="CEE97" s="125"/>
      <c r="CEF97" s="125"/>
      <c r="CEG97" s="125"/>
      <c r="CEH97" s="125"/>
      <c r="CEI97" s="125"/>
      <c r="CEJ97" s="125"/>
      <c r="CEK97" s="125"/>
      <c r="CEL97" s="125"/>
      <c r="CEM97" s="125"/>
      <c r="CEN97" s="125"/>
      <c r="CEO97" s="125"/>
      <c r="CEP97" s="125"/>
      <c r="CEQ97" s="125"/>
      <c r="CER97" s="125"/>
      <c r="CES97" s="125"/>
      <c r="CET97" s="125"/>
      <c r="CEU97" s="125"/>
      <c r="CEV97" s="125"/>
      <c r="CEW97" s="125"/>
      <c r="CEX97" s="125"/>
      <c r="CEY97" s="125"/>
      <c r="CEZ97" s="125"/>
      <c r="CFA97" s="125"/>
      <c r="CFB97" s="125"/>
      <c r="CFC97" s="125"/>
      <c r="CFD97" s="125"/>
      <c r="CFE97" s="125"/>
      <c r="CFF97" s="125"/>
      <c r="CFG97" s="125"/>
      <c r="CFH97" s="125"/>
      <c r="CFI97" s="125"/>
      <c r="CFJ97" s="125"/>
      <c r="CFK97" s="125"/>
      <c r="CFL97" s="125"/>
      <c r="CFM97" s="125"/>
      <c r="CFN97" s="125"/>
      <c r="CFO97" s="125"/>
      <c r="CFP97" s="125"/>
      <c r="CFQ97" s="125"/>
      <c r="CFR97" s="125"/>
      <c r="CFS97" s="125"/>
      <c r="CFT97" s="125"/>
      <c r="CFU97" s="125"/>
      <c r="CFV97" s="125"/>
      <c r="CFW97" s="125"/>
      <c r="CFX97" s="125"/>
      <c r="CFY97" s="125"/>
      <c r="CFZ97" s="125"/>
      <c r="CGA97" s="125"/>
      <c r="CGB97" s="125"/>
      <c r="CGC97" s="125"/>
      <c r="CGD97" s="125"/>
      <c r="CGE97" s="125"/>
      <c r="CGF97" s="125"/>
      <c r="CGG97" s="125"/>
      <c r="CGH97" s="125"/>
      <c r="CGI97" s="125"/>
      <c r="CGJ97" s="125"/>
      <c r="CGK97" s="125"/>
      <c r="CGL97" s="125"/>
      <c r="CGM97" s="125"/>
      <c r="CGN97" s="125"/>
      <c r="CGO97" s="125"/>
      <c r="CGP97" s="125"/>
      <c r="CGQ97" s="125"/>
      <c r="CGR97" s="125"/>
      <c r="CGS97" s="125"/>
      <c r="CGT97" s="125"/>
      <c r="CGU97" s="125"/>
      <c r="CGV97" s="125"/>
      <c r="CGW97" s="125"/>
      <c r="CGX97" s="125"/>
      <c r="CGY97" s="125"/>
      <c r="CGZ97" s="125"/>
      <c r="CHA97" s="125"/>
      <c r="CHB97" s="125"/>
      <c r="CHC97" s="125"/>
      <c r="CHD97" s="125"/>
      <c r="CHE97" s="125"/>
      <c r="CHF97" s="125"/>
      <c r="CHG97" s="125"/>
      <c r="CHH97" s="125"/>
      <c r="CHI97" s="125"/>
      <c r="CHJ97" s="125"/>
      <c r="CHK97" s="125"/>
      <c r="CHL97" s="125"/>
      <c r="CHM97" s="125"/>
      <c r="CHN97" s="125"/>
      <c r="CHO97" s="125"/>
      <c r="CHP97" s="125"/>
      <c r="CHQ97" s="125"/>
      <c r="CHR97" s="125"/>
      <c r="CHS97" s="125"/>
      <c r="CHT97" s="125"/>
      <c r="CHU97" s="125"/>
      <c r="CHV97" s="125"/>
      <c r="CHW97" s="125"/>
      <c r="CHX97" s="125"/>
      <c r="CHY97" s="125"/>
      <c r="CHZ97" s="125"/>
      <c r="CIA97" s="125"/>
      <c r="CIB97" s="125"/>
      <c r="CIC97" s="125"/>
      <c r="CID97" s="125"/>
      <c r="CIE97" s="125"/>
      <c r="CIF97" s="125"/>
      <c r="CIG97" s="125"/>
      <c r="CIH97" s="125"/>
      <c r="CII97" s="125"/>
      <c r="CIJ97" s="125"/>
      <c r="CIK97" s="125"/>
      <c r="CIL97" s="125"/>
      <c r="CIM97" s="125"/>
      <c r="CIN97" s="125"/>
      <c r="CIO97" s="125"/>
      <c r="CIP97" s="125"/>
      <c r="CIQ97" s="125"/>
      <c r="CIR97" s="125"/>
      <c r="CIS97" s="125"/>
      <c r="CIT97" s="125"/>
      <c r="CIU97" s="125"/>
      <c r="CIV97" s="125"/>
      <c r="CIW97" s="125"/>
      <c r="CIX97" s="125"/>
      <c r="CIY97" s="125"/>
      <c r="CIZ97" s="125"/>
      <c r="CJA97" s="125"/>
      <c r="CJB97" s="125"/>
      <c r="CJC97" s="125"/>
      <c r="CJD97" s="125"/>
      <c r="CJE97" s="125"/>
      <c r="CJF97" s="125"/>
      <c r="CJG97" s="125"/>
      <c r="CJH97" s="125"/>
      <c r="CJI97" s="125"/>
      <c r="CJJ97" s="125"/>
      <c r="CJK97" s="125"/>
      <c r="CJL97" s="125"/>
      <c r="CJM97" s="125"/>
      <c r="CJN97" s="125"/>
      <c r="CJO97" s="125"/>
      <c r="CJP97" s="125"/>
      <c r="CJQ97" s="125"/>
      <c r="CJR97" s="125"/>
      <c r="CJS97" s="125"/>
      <c r="CJT97" s="125"/>
      <c r="CJU97" s="125"/>
      <c r="CJV97" s="125"/>
      <c r="CJW97" s="125"/>
      <c r="CJX97" s="125"/>
      <c r="CJY97" s="125"/>
      <c r="CJZ97" s="125"/>
      <c r="CKA97" s="125"/>
      <c r="CKB97" s="125"/>
      <c r="CKC97" s="125"/>
      <c r="CKD97" s="125"/>
      <c r="CKE97" s="125"/>
      <c r="CKF97" s="125"/>
      <c r="CKG97" s="125"/>
      <c r="CKH97" s="125"/>
      <c r="CKI97" s="125"/>
      <c r="CKJ97" s="125"/>
      <c r="CKK97" s="125"/>
      <c r="CKL97" s="125"/>
      <c r="CKM97" s="125"/>
      <c r="CKN97" s="125"/>
      <c r="CKO97" s="125"/>
      <c r="CKP97" s="125"/>
      <c r="CKQ97" s="125"/>
      <c r="CKR97" s="125"/>
      <c r="CKS97" s="125"/>
      <c r="CKT97" s="125"/>
      <c r="CKU97" s="125"/>
      <c r="CKV97" s="125"/>
      <c r="CKW97" s="125"/>
      <c r="CKX97" s="125"/>
      <c r="CKY97" s="125"/>
      <c r="CKZ97" s="125"/>
      <c r="CLA97" s="125"/>
      <c r="CLB97" s="125"/>
      <c r="CLC97" s="125"/>
      <c r="CLD97" s="125"/>
      <c r="CLE97" s="125"/>
      <c r="CLF97" s="125"/>
      <c r="CLG97" s="125"/>
      <c r="CLH97" s="125"/>
      <c r="CLI97" s="125"/>
      <c r="CLJ97" s="125"/>
      <c r="CLK97" s="125"/>
      <c r="CLL97" s="125"/>
      <c r="CLM97" s="125"/>
      <c r="CLN97" s="125"/>
      <c r="CLO97" s="125"/>
      <c r="CLP97" s="125"/>
      <c r="CLQ97" s="125"/>
      <c r="CLR97" s="125"/>
      <c r="CLS97" s="125"/>
      <c r="CLT97" s="125"/>
      <c r="CLU97" s="125"/>
      <c r="CLV97" s="125"/>
      <c r="CLW97" s="125"/>
      <c r="CLX97" s="125"/>
      <c r="CLY97" s="125"/>
      <c r="CLZ97" s="125"/>
      <c r="CMA97" s="125"/>
      <c r="CMB97" s="125"/>
      <c r="CMC97" s="125"/>
      <c r="CMD97" s="125"/>
      <c r="CME97" s="125"/>
      <c r="CMF97" s="125"/>
      <c r="CMG97" s="125"/>
      <c r="CMH97" s="125"/>
      <c r="CMI97" s="125"/>
      <c r="CMJ97" s="125"/>
      <c r="CMK97" s="125"/>
      <c r="CML97" s="125"/>
      <c r="CMM97" s="125"/>
      <c r="CMN97" s="125"/>
      <c r="CMO97" s="125"/>
      <c r="CMP97" s="125"/>
      <c r="CMQ97" s="125"/>
      <c r="CMR97" s="125"/>
      <c r="CMS97" s="125"/>
      <c r="CMT97" s="125"/>
      <c r="CMU97" s="125"/>
      <c r="CMV97" s="125"/>
      <c r="CMW97" s="125"/>
      <c r="CMX97" s="125"/>
      <c r="CMY97" s="125"/>
      <c r="CMZ97" s="125"/>
      <c r="CNA97" s="125"/>
      <c r="CNB97" s="125"/>
      <c r="CNC97" s="125"/>
      <c r="CND97" s="125"/>
      <c r="CNE97" s="125"/>
      <c r="CNF97" s="125"/>
      <c r="CNG97" s="125"/>
      <c r="CNH97" s="125"/>
      <c r="CNI97" s="125"/>
      <c r="CNJ97" s="125"/>
      <c r="CNK97" s="125"/>
      <c r="CNL97" s="125"/>
      <c r="CNM97" s="125"/>
      <c r="CNN97" s="125"/>
      <c r="CNO97" s="125"/>
      <c r="CNP97" s="125"/>
      <c r="CNQ97" s="125"/>
      <c r="CNR97" s="125"/>
      <c r="CNS97" s="125"/>
      <c r="CNT97" s="125"/>
      <c r="CNU97" s="125"/>
      <c r="CNV97" s="125"/>
      <c r="CNW97" s="125"/>
      <c r="CNX97" s="125"/>
      <c r="CNY97" s="125"/>
      <c r="CNZ97" s="125"/>
      <c r="COA97" s="125"/>
      <c r="COB97" s="125"/>
      <c r="COC97" s="125"/>
      <c r="COD97" s="125"/>
      <c r="COE97" s="125"/>
      <c r="COF97" s="125"/>
      <c r="COG97" s="125"/>
      <c r="COH97" s="125"/>
      <c r="COI97" s="125"/>
      <c r="COJ97" s="125"/>
      <c r="COK97" s="125"/>
      <c r="COL97" s="125"/>
      <c r="COM97" s="125"/>
      <c r="CON97" s="125"/>
      <c r="COO97" s="125"/>
      <c r="COP97" s="125"/>
      <c r="COQ97" s="125"/>
      <c r="COR97" s="125"/>
      <c r="COS97" s="125"/>
      <c r="COT97" s="125"/>
      <c r="COU97" s="125"/>
      <c r="COV97" s="125"/>
      <c r="COW97" s="125"/>
      <c r="COX97" s="125"/>
      <c r="COY97" s="125"/>
      <c r="COZ97" s="125"/>
      <c r="CPA97" s="125"/>
      <c r="CPB97" s="125"/>
      <c r="CPC97" s="125"/>
      <c r="CPD97" s="125"/>
      <c r="CPE97" s="125"/>
      <c r="CPF97" s="125"/>
      <c r="CPG97" s="125"/>
      <c r="CPH97" s="125"/>
      <c r="CPI97" s="125"/>
      <c r="CPJ97" s="125"/>
      <c r="CPK97" s="125"/>
      <c r="CPL97" s="125"/>
      <c r="CPM97" s="125"/>
      <c r="CPN97" s="125"/>
      <c r="CPO97" s="125"/>
      <c r="CPP97" s="125"/>
      <c r="CPQ97" s="125"/>
      <c r="CPR97" s="125"/>
      <c r="CPS97" s="125"/>
      <c r="CPT97" s="125"/>
      <c r="CPU97" s="125"/>
      <c r="CPV97" s="125"/>
      <c r="CPW97" s="125"/>
      <c r="CPX97" s="125"/>
      <c r="CPY97" s="125"/>
      <c r="CPZ97" s="125"/>
      <c r="CQA97" s="125"/>
      <c r="CQB97" s="125"/>
      <c r="CQC97" s="125"/>
      <c r="CQD97" s="125"/>
      <c r="CQE97" s="125"/>
      <c r="CQF97" s="125"/>
      <c r="CQG97" s="125"/>
      <c r="CQH97" s="125"/>
      <c r="CQI97" s="125"/>
      <c r="CQJ97" s="125"/>
      <c r="CQK97" s="125"/>
      <c r="CQL97" s="125"/>
      <c r="CQM97" s="125"/>
      <c r="CQN97" s="125"/>
      <c r="CQO97" s="125"/>
      <c r="CQP97" s="125"/>
      <c r="CQQ97" s="125"/>
      <c r="CQR97" s="125"/>
      <c r="CQS97" s="125"/>
      <c r="CQT97" s="125"/>
      <c r="CQU97" s="125"/>
      <c r="CQV97" s="125"/>
      <c r="CQW97" s="125"/>
      <c r="CQX97" s="125"/>
      <c r="CQY97" s="125"/>
      <c r="CQZ97" s="125"/>
      <c r="CRA97" s="125"/>
      <c r="CRB97" s="125"/>
      <c r="CRC97" s="125"/>
      <c r="CRD97" s="125"/>
      <c r="CRE97" s="125"/>
      <c r="CRF97" s="125"/>
      <c r="CRG97" s="125"/>
      <c r="CRH97" s="125"/>
      <c r="CRI97" s="125"/>
      <c r="CRJ97" s="125"/>
      <c r="CRK97" s="125"/>
      <c r="CRL97" s="125"/>
      <c r="CRM97" s="125"/>
      <c r="CRN97" s="125"/>
      <c r="CRO97" s="125"/>
      <c r="CRP97" s="125"/>
      <c r="CRQ97" s="125"/>
      <c r="CRR97" s="125"/>
      <c r="CRS97" s="125"/>
      <c r="CRT97" s="125"/>
      <c r="CRU97" s="125"/>
      <c r="CRV97" s="125"/>
      <c r="CRW97" s="125"/>
      <c r="CRX97" s="125"/>
      <c r="CRY97" s="125"/>
      <c r="CRZ97" s="125"/>
      <c r="CSA97" s="125"/>
      <c r="CSB97" s="125"/>
      <c r="CSC97" s="125"/>
      <c r="CSD97" s="125"/>
      <c r="CSE97" s="125"/>
      <c r="CSF97" s="125"/>
      <c r="CSG97" s="125"/>
      <c r="CSH97" s="125"/>
      <c r="CSI97" s="125"/>
      <c r="CSJ97" s="125"/>
      <c r="CSK97" s="125"/>
      <c r="CSL97" s="125"/>
      <c r="CSM97" s="125"/>
      <c r="CSN97" s="125"/>
      <c r="CSO97" s="125"/>
      <c r="CSP97" s="125"/>
      <c r="CSQ97" s="125"/>
      <c r="CSR97" s="125"/>
      <c r="CSS97" s="125"/>
      <c r="CST97" s="125"/>
      <c r="CSU97" s="125"/>
      <c r="CSV97" s="125"/>
      <c r="CSW97" s="125"/>
      <c r="CSX97" s="125"/>
      <c r="CSY97" s="125"/>
      <c r="CSZ97" s="125"/>
      <c r="CTA97" s="125"/>
      <c r="CTB97" s="125"/>
      <c r="CTC97" s="125"/>
      <c r="CTD97" s="125"/>
      <c r="CTE97" s="125"/>
      <c r="CTF97" s="125"/>
      <c r="CTG97" s="125"/>
      <c r="CTH97" s="125"/>
      <c r="CTI97" s="125"/>
      <c r="CTJ97" s="125"/>
      <c r="CTK97" s="125"/>
      <c r="CTL97" s="125"/>
      <c r="CTM97" s="125"/>
      <c r="CTN97" s="125"/>
      <c r="CTO97" s="125"/>
      <c r="CTP97" s="125"/>
      <c r="CTQ97" s="125"/>
      <c r="CTR97" s="125"/>
      <c r="CTS97" s="125"/>
      <c r="CTT97" s="125"/>
      <c r="CTU97" s="125"/>
      <c r="CTV97" s="125"/>
      <c r="CTW97" s="125"/>
      <c r="CTX97" s="125"/>
      <c r="CTY97" s="125"/>
      <c r="CTZ97" s="125"/>
      <c r="CUA97" s="125"/>
      <c r="CUB97" s="125"/>
      <c r="CUC97" s="125"/>
      <c r="CUD97" s="125"/>
      <c r="CUE97" s="125"/>
      <c r="CUF97" s="125"/>
      <c r="CUG97" s="125"/>
      <c r="CUH97" s="125"/>
      <c r="CUI97" s="125"/>
      <c r="CUJ97" s="125"/>
      <c r="CUK97" s="125"/>
      <c r="CUL97" s="125"/>
      <c r="CUM97" s="125"/>
      <c r="CUN97" s="125"/>
      <c r="CUO97" s="125"/>
      <c r="CUP97" s="125"/>
      <c r="CUQ97" s="125"/>
      <c r="CUR97" s="125"/>
      <c r="CUS97" s="125"/>
      <c r="CUT97" s="125"/>
      <c r="CUU97" s="125"/>
      <c r="CUV97" s="125"/>
      <c r="CUW97" s="125"/>
      <c r="CUX97" s="125"/>
      <c r="CUY97" s="125"/>
      <c r="CUZ97" s="125"/>
      <c r="CVA97" s="125"/>
      <c r="CVB97" s="125"/>
      <c r="CVC97" s="125"/>
      <c r="CVD97" s="125"/>
      <c r="CVE97" s="125"/>
      <c r="CVF97" s="125"/>
      <c r="CVG97" s="125"/>
      <c r="CVH97" s="125"/>
      <c r="CVI97" s="125"/>
      <c r="CVJ97" s="125"/>
      <c r="CVK97" s="125"/>
      <c r="CVL97" s="125"/>
      <c r="CVM97" s="125"/>
      <c r="CVN97" s="125"/>
      <c r="CVO97" s="125"/>
      <c r="CVP97" s="125"/>
      <c r="CVQ97" s="125"/>
      <c r="CVR97" s="125"/>
      <c r="CVS97" s="125"/>
      <c r="CVT97" s="125"/>
      <c r="CVU97" s="125"/>
      <c r="CVV97" s="125"/>
      <c r="CVW97" s="125"/>
      <c r="CVX97" s="125"/>
      <c r="CVY97" s="125"/>
      <c r="CVZ97" s="125"/>
      <c r="CWA97" s="125"/>
      <c r="CWB97" s="125"/>
      <c r="CWC97" s="125"/>
      <c r="CWD97" s="125"/>
      <c r="CWE97" s="125"/>
      <c r="CWF97" s="125"/>
      <c r="CWG97" s="125"/>
      <c r="CWH97" s="125"/>
      <c r="CWI97" s="125"/>
      <c r="CWJ97" s="125"/>
      <c r="CWK97" s="125"/>
      <c r="CWL97" s="125"/>
      <c r="CWM97" s="125"/>
      <c r="CWN97" s="125"/>
      <c r="CWO97" s="125"/>
      <c r="CWP97" s="125"/>
      <c r="CWQ97" s="125"/>
      <c r="CWR97" s="125"/>
      <c r="CWS97" s="125"/>
      <c r="CWT97" s="125"/>
      <c r="CWU97" s="125"/>
      <c r="CWV97" s="125"/>
      <c r="CWW97" s="125"/>
      <c r="CWX97" s="125"/>
      <c r="CWY97" s="125"/>
      <c r="CWZ97" s="125"/>
      <c r="CXA97" s="125"/>
      <c r="CXB97" s="125"/>
      <c r="CXC97" s="125"/>
      <c r="CXD97" s="125"/>
      <c r="CXE97" s="125"/>
      <c r="CXF97" s="125"/>
      <c r="CXG97" s="125"/>
      <c r="CXH97" s="125"/>
      <c r="CXI97" s="125"/>
      <c r="CXJ97" s="125"/>
      <c r="CXK97" s="125"/>
      <c r="CXL97" s="125"/>
      <c r="CXM97" s="125"/>
      <c r="CXN97" s="125"/>
      <c r="CXO97" s="125"/>
      <c r="CXP97" s="125"/>
      <c r="CXQ97" s="125"/>
      <c r="CXR97" s="125"/>
      <c r="CXS97" s="125"/>
      <c r="CXT97" s="125"/>
      <c r="CXU97" s="125"/>
      <c r="CXV97" s="125"/>
      <c r="CXW97" s="125"/>
      <c r="CXX97" s="125"/>
      <c r="CXY97" s="125"/>
      <c r="CXZ97" s="125"/>
      <c r="CYA97" s="125"/>
      <c r="CYB97" s="125"/>
      <c r="CYC97" s="125"/>
      <c r="CYD97" s="125"/>
      <c r="CYE97" s="125"/>
      <c r="CYF97" s="125"/>
      <c r="CYG97" s="125"/>
      <c r="CYH97" s="125"/>
      <c r="CYI97" s="125"/>
      <c r="CYJ97" s="125"/>
      <c r="CYK97" s="125"/>
      <c r="CYL97" s="125"/>
      <c r="CYM97" s="125"/>
      <c r="CYN97" s="125"/>
      <c r="CYO97" s="125"/>
      <c r="CYP97" s="125"/>
      <c r="CYQ97" s="125"/>
      <c r="CYR97" s="125"/>
      <c r="CYS97" s="125"/>
      <c r="CYT97" s="125"/>
      <c r="CYU97" s="125"/>
      <c r="CYV97" s="125"/>
      <c r="CYW97" s="125"/>
      <c r="CYX97" s="125"/>
      <c r="CYY97" s="125"/>
      <c r="CYZ97" s="125"/>
      <c r="CZA97" s="125"/>
      <c r="CZB97" s="125"/>
      <c r="CZC97" s="125"/>
      <c r="CZD97" s="125"/>
      <c r="CZE97" s="125"/>
      <c r="CZF97" s="125"/>
      <c r="CZG97" s="125"/>
      <c r="CZH97" s="125"/>
      <c r="CZI97" s="125"/>
      <c r="CZJ97" s="125"/>
      <c r="CZK97" s="125"/>
      <c r="CZL97" s="125"/>
      <c r="CZM97" s="125"/>
      <c r="CZN97" s="125"/>
      <c r="CZO97" s="125"/>
      <c r="CZP97" s="125"/>
      <c r="CZQ97" s="125"/>
      <c r="CZR97" s="125"/>
      <c r="CZS97" s="125"/>
      <c r="CZT97" s="125"/>
      <c r="CZU97" s="125"/>
      <c r="CZV97" s="125"/>
      <c r="CZW97" s="125"/>
      <c r="CZX97" s="125"/>
      <c r="CZY97" s="125"/>
      <c r="CZZ97" s="125"/>
      <c r="DAA97" s="125"/>
      <c r="DAB97" s="125"/>
      <c r="DAC97" s="125"/>
      <c r="DAD97" s="125"/>
      <c r="DAE97" s="125"/>
      <c r="DAF97" s="125"/>
      <c r="DAG97" s="125"/>
      <c r="DAH97" s="125"/>
      <c r="DAI97" s="125"/>
      <c r="DAJ97" s="125"/>
      <c r="DAK97" s="125"/>
      <c r="DAL97" s="125"/>
      <c r="DAM97" s="125"/>
      <c r="DAN97" s="125"/>
      <c r="DAO97" s="125"/>
      <c r="DAP97" s="125"/>
      <c r="DAQ97" s="125"/>
      <c r="DAR97" s="125"/>
      <c r="DAS97" s="125"/>
      <c r="DAT97" s="125"/>
      <c r="DAU97" s="125"/>
      <c r="DAV97" s="125"/>
      <c r="DAW97" s="125"/>
      <c r="DAX97" s="125"/>
      <c r="DAY97" s="125"/>
      <c r="DAZ97" s="125"/>
      <c r="DBA97" s="125"/>
      <c r="DBB97" s="125"/>
      <c r="DBC97" s="125"/>
      <c r="DBD97" s="125"/>
      <c r="DBE97" s="125"/>
      <c r="DBF97" s="125"/>
      <c r="DBG97" s="125"/>
      <c r="DBH97" s="125"/>
      <c r="DBI97" s="125"/>
      <c r="DBJ97" s="125"/>
      <c r="DBK97" s="125"/>
      <c r="DBL97" s="125"/>
      <c r="DBM97" s="125"/>
      <c r="DBN97" s="125"/>
      <c r="DBO97" s="125"/>
      <c r="DBP97" s="125"/>
      <c r="DBQ97" s="125"/>
      <c r="DBR97" s="125"/>
      <c r="DBS97" s="125"/>
      <c r="DBT97" s="125"/>
      <c r="DBU97" s="125"/>
      <c r="DBV97" s="125"/>
      <c r="DBW97" s="125"/>
      <c r="DBX97" s="125"/>
      <c r="DBY97" s="125"/>
      <c r="DBZ97" s="125"/>
      <c r="DCA97" s="125"/>
      <c r="DCB97" s="125"/>
      <c r="DCC97" s="125"/>
      <c r="DCD97" s="125"/>
      <c r="DCE97" s="125"/>
      <c r="DCF97" s="125"/>
      <c r="DCG97" s="125"/>
      <c r="DCH97" s="125"/>
      <c r="DCI97" s="125"/>
      <c r="DCJ97" s="125"/>
      <c r="DCK97" s="125"/>
      <c r="DCL97" s="125"/>
      <c r="DCM97" s="125"/>
      <c r="DCN97" s="125"/>
      <c r="DCO97" s="125"/>
      <c r="DCP97" s="125"/>
      <c r="DCQ97" s="125"/>
      <c r="DCR97" s="125"/>
      <c r="DCS97" s="125"/>
      <c r="DCT97" s="125"/>
      <c r="DCU97" s="125"/>
      <c r="DCV97" s="125"/>
      <c r="DCW97" s="125"/>
      <c r="DCX97" s="125"/>
      <c r="DCY97" s="125"/>
      <c r="DCZ97" s="125"/>
      <c r="DDA97" s="125"/>
      <c r="DDB97" s="125"/>
      <c r="DDC97" s="125"/>
      <c r="DDD97" s="125"/>
      <c r="DDE97" s="125"/>
      <c r="DDF97" s="125"/>
      <c r="DDG97" s="125"/>
      <c r="DDH97" s="125"/>
      <c r="DDI97" s="125"/>
      <c r="DDJ97" s="125"/>
      <c r="DDK97" s="125"/>
      <c r="DDL97" s="125"/>
      <c r="DDM97" s="125"/>
      <c r="DDN97" s="125"/>
      <c r="DDO97" s="125"/>
      <c r="DDP97" s="125"/>
      <c r="DDQ97" s="125"/>
      <c r="DDR97" s="125"/>
      <c r="DDS97" s="125"/>
      <c r="DDT97" s="125"/>
      <c r="DDU97" s="125"/>
      <c r="DDV97" s="125"/>
      <c r="DDW97" s="125"/>
      <c r="DDX97" s="125"/>
      <c r="DDY97" s="125"/>
      <c r="DDZ97" s="125"/>
      <c r="DEA97" s="125"/>
      <c r="DEB97" s="125"/>
      <c r="DEC97" s="125"/>
      <c r="DED97" s="125"/>
      <c r="DEE97" s="125"/>
      <c r="DEF97" s="125"/>
      <c r="DEG97" s="125"/>
      <c r="DEH97" s="125"/>
      <c r="DEI97" s="125"/>
      <c r="DEJ97" s="125"/>
      <c r="DEK97" s="125"/>
      <c r="DEL97" s="125"/>
      <c r="DEM97" s="125"/>
      <c r="DEN97" s="125"/>
      <c r="DEO97" s="125"/>
      <c r="DEP97" s="125"/>
      <c r="DEQ97" s="125"/>
      <c r="DER97" s="125"/>
      <c r="DES97" s="125"/>
      <c r="DET97" s="125"/>
      <c r="DEU97" s="125"/>
      <c r="DEV97" s="125"/>
      <c r="DEW97" s="125"/>
      <c r="DEX97" s="125"/>
      <c r="DEY97" s="125"/>
      <c r="DEZ97" s="125"/>
      <c r="DFA97" s="125"/>
      <c r="DFB97" s="125"/>
      <c r="DFC97" s="125"/>
      <c r="DFD97" s="125"/>
      <c r="DFE97" s="125"/>
      <c r="DFF97" s="125"/>
      <c r="DFG97" s="125"/>
      <c r="DFH97" s="125"/>
      <c r="DFI97" s="125"/>
      <c r="DFJ97" s="125"/>
      <c r="DFK97" s="125"/>
      <c r="DFL97" s="125"/>
      <c r="DFM97" s="125"/>
      <c r="DFN97" s="125"/>
      <c r="DFO97" s="125"/>
      <c r="DFP97" s="125"/>
      <c r="DFQ97" s="125"/>
      <c r="DFR97" s="125"/>
      <c r="DFS97" s="125"/>
      <c r="DFT97" s="125"/>
      <c r="DFU97" s="125"/>
      <c r="DFV97" s="125"/>
      <c r="DFW97" s="125"/>
      <c r="DFX97" s="125"/>
      <c r="DFY97" s="125"/>
      <c r="DFZ97" s="125"/>
      <c r="DGA97" s="125"/>
      <c r="DGB97" s="125"/>
      <c r="DGC97" s="125"/>
      <c r="DGD97" s="125"/>
      <c r="DGE97" s="125"/>
      <c r="DGF97" s="125"/>
      <c r="DGG97" s="125"/>
      <c r="DGH97" s="125"/>
      <c r="DGI97" s="125"/>
      <c r="DGJ97" s="125"/>
      <c r="DGK97" s="125"/>
      <c r="DGL97" s="125"/>
      <c r="DGM97" s="125"/>
      <c r="DGN97" s="125"/>
      <c r="DGO97" s="125"/>
      <c r="DGP97" s="125"/>
      <c r="DGQ97" s="125"/>
      <c r="DGR97" s="125"/>
      <c r="DGS97" s="125"/>
      <c r="DGT97" s="125"/>
      <c r="DGU97" s="125"/>
      <c r="DGV97" s="125"/>
      <c r="DGW97" s="125"/>
      <c r="DGX97" s="125"/>
      <c r="DGY97" s="125"/>
      <c r="DGZ97" s="125"/>
      <c r="DHA97" s="125"/>
      <c r="DHB97" s="125"/>
      <c r="DHC97" s="125"/>
      <c r="DHD97" s="125"/>
      <c r="DHE97" s="125"/>
      <c r="DHF97" s="125"/>
      <c r="DHG97" s="125"/>
      <c r="DHH97" s="125"/>
      <c r="DHI97" s="125"/>
      <c r="DHJ97" s="125"/>
      <c r="DHK97" s="125"/>
      <c r="DHL97" s="125"/>
      <c r="DHM97" s="125"/>
      <c r="DHN97" s="125"/>
      <c r="DHO97" s="125"/>
      <c r="DHP97" s="125"/>
      <c r="DHQ97" s="125"/>
      <c r="DHR97" s="125"/>
      <c r="DHS97" s="125"/>
      <c r="DHT97" s="125"/>
      <c r="DHU97" s="125"/>
      <c r="DHV97" s="125"/>
      <c r="DHW97" s="125"/>
      <c r="DHX97" s="125"/>
      <c r="DHY97" s="125"/>
      <c r="DHZ97" s="125"/>
      <c r="DIA97" s="125"/>
      <c r="DIB97" s="125"/>
      <c r="DIC97" s="125"/>
      <c r="DID97" s="125"/>
      <c r="DIE97" s="125"/>
      <c r="DIF97" s="125"/>
      <c r="DIG97" s="125"/>
      <c r="DIH97" s="125"/>
      <c r="DII97" s="125"/>
      <c r="DIJ97" s="125"/>
      <c r="DIK97" s="125"/>
      <c r="DIL97" s="125"/>
      <c r="DIM97" s="125"/>
      <c r="DIN97" s="125"/>
      <c r="DIO97" s="125"/>
      <c r="DIP97" s="125"/>
      <c r="DIQ97" s="125"/>
      <c r="DIR97" s="125"/>
      <c r="DIS97" s="125"/>
      <c r="DIT97" s="125"/>
      <c r="DIU97" s="125"/>
      <c r="DIV97" s="125"/>
      <c r="DIW97" s="125"/>
      <c r="DIX97" s="125"/>
      <c r="DIY97" s="125"/>
      <c r="DIZ97" s="125"/>
      <c r="DJA97" s="125"/>
      <c r="DJB97" s="125"/>
      <c r="DJC97" s="125"/>
      <c r="DJD97" s="125"/>
      <c r="DJE97" s="125"/>
      <c r="DJF97" s="125"/>
      <c r="DJG97" s="125"/>
      <c r="DJH97" s="125"/>
      <c r="DJI97" s="125"/>
      <c r="DJJ97" s="125"/>
      <c r="DJK97" s="125"/>
      <c r="DJL97" s="125"/>
      <c r="DJM97" s="125"/>
      <c r="DJN97" s="125"/>
      <c r="DJO97" s="125"/>
      <c r="DJP97" s="125"/>
      <c r="DJQ97" s="125"/>
      <c r="DJR97" s="125"/>
      <c r="DJS97" s="125"/>
      <c r="DJT97" s="125"/>
      <c r="DJU97" s="125"/>
      <c r="DJV97" s="125"/>
      <c r="DJW97" s="125"/>
      <c r="DJX97" s="125"/>
      <c r="DJY97" s="125"/>
      <c r="DJZ97" s="125"/>
      <c r="DKA97" s="125"/>
      <c r="DKB97" s="125"/>
      <c r="DKC97" s="125"/>
      <c r="DKD97" s="125"/>
      <c r="DKE97" s="125"/>
      <c r="DKF97" s="125"/>
      <c r="DKG97" s="125"/>
      <c r="DKH97" s="125"/>
      <c r="DKI97" s="125"/>
      <c r="DKJ97" s="125"/>
      <c r="DKK97" s="125"/>
      <c r="DKL97" s="125"/>
      <c r="DKM97" s="125"/>
      <c r="DKN97" s="125"/>
      <c r="DKO97" s="125"/>
      <c r="DKP97" s="125"/>
      <c r="DKQ97" s="125"/>
      <c r="DKR97" s="125"/>
      <c r="DKS97" s="125"/>
      <c r="DKT97" s="125"/>
      <c r="DKU97" s="125"/>
      <c r="DKV97" s="125"/>
      <c r="DKW97" s="125"/>
      <c r="DKX97" s="125"/>
      <c r="DKY97" s="125"/>
      <c r="DKZ97" s="125"/>
      <c r="DLA97" s="125"/>
      <c r="DLB97" s="125"/>
      <c r="DLC97" s="125"/>
      <c r="DLD97" s="125"/>
      <c r="DLE97" s="125"/>
      <c r="DLF97" s="125"/>
      <c r="DLG97" s="125"/>
      <c r="DLH97" s="125"/>
      <c r="DLI97" s="125"/>
      <c r="DLJ97" s="125"/>
      <c r="DLK97" s="125"/>
      <c r="DLL97" s="125"/>
      <c r="DLM97" s="125"/>
      <c r="DLN97" s="125"/>
      <c r="DLO97" s="125"/>
      <c r="DLP97" s="125"/>
      <c r="DLQ97" s="125"/>
      <c r="DLR97" s="125"/>
      <c r="DLS97" s="125"/>
      <c r="DLT97" s="125"/>
      <c r="DLU97" s="125"/>
      <c r="DLV97" s="125"/>
      <c r="DLW97" s="125"/>
      <c r="DLX97" s="125"/>
      <c r="DLY97" s="125"/>
      <c r="DLZ97" s="125"/>
      <c r="DMA97" s="125"/>
      <c r="DMB97" s="125"/>
      <c r="DMC97" s="125"/>
      <c r="DMD97" s="125"/>
      <c r="DME97" s="125"/>
      <c r="DMF97" s="125"/>
      <c r="DMG97" s="125"/>
      <c r="DMH97" s="125"/>
      <c r="DMI97" s="125"/>
      <c r="DMJ97" s="125"/>
      <c r="DMK97" s="125"/>
      <c r="DML97" s="125"/>
      <c r="DMM97" s="125"/>
      <c r="DMN97" s="125"/>
      <c r="DMO97" s="125"/>
      <c r="DMP97" s="125"/>
      <c r="DMQ97" s="125"/>
      <c r="DMR97" s="125"/>
      <c r="DMS97" s="125"/>
      <c r="DMT97" s="125"/>
      <c r="DMU97" s="125"/>
      <c r="DMV97" s="125"/>
      <c r="DMW97" s="125"/>
      <c r="DMX97" s="125"/>
      <c r="DMY97" s="125"/>
      <c r="DMZ97" s="125"/>
      <c r="DNA97" s="125"/>
      <c r="DNB97" s="125"/>
      <c r="DNC97" s="125"/>
      <c r="DND97" s="125"/>
      <c r="DNE97" s="125"/>
      <c r="DNF97" s="125"/>
      <c r="DNG97" s="125"/>
      <c r="DNH97" s="125"/>
      <c r="DNI97" s="125"/>
      <c r="DNJ97" s="125"/>
      <c r="DNK97" s="125"/>
      <c r="DNL97" s="125"/>
      <c r="DNM97" s="125"/>
      <c r="DNN97" s="125"/>
      <c r="DNO97" s="125"/>
      <c r="DNP97" s="125"/>
      <c r="DNQ97" s="125"/>
      <c r="DNR97" s="125"/>
      <c r="DNS97" s="125"/>
      <c r="DNT97" s="125"/>
      <c r="DNU97" s="125"/>
      <c r="DNV97" s="125"/>
      <c r="DNW97" s="125"/>
      <c r="DNX97" s="125"/>
      <c r="DNY97" s="125"/>
      <c r="DNZ97" s="125"/>
      <c r="DOA97" s="125"/>
      <c r="DOB97" s="125"/>
      <c r="DOC97" s="125"/>
      <c r="DOD97" s="125"/>
      <c r="DOE97" s="125"/>
      <c r="DOF97" s="125"/>
      <c r="DOG97" s="125"/>
      <c r="DOH97" s="125"/>
      <c r="DOI97" s="125"/>
      <c r="DOJ97" s="125"/>
      <c r="DOK97" s="125"/>
      <c r="DOL97" s="125"/>
      <c r="DOM97" s="125"/>
      <c r="DON97" s="125"/>
      <c r="DOO97" s="125"/>
      <c r="DOP97" s="125"/>
      <c r="DOQ97" s="125"/>
      <c r="DOR97" s="125"/>
      <c r="DOS97" s="125"/>
      <c r="DOT97" s="125"/>
      <c r="DOU97" s="125"/>
      <c r="DOV97" s="125"/>
      <c r="DOW97" s="125"/>
      <c r="DOX97" s="125"/>
      <c r="DOY97" s="125"/>
      <c r="DOZ97" s="125"/>
      <c r="DPA97" s="125"/>
      <c r="DPB97" s="125"/>
      <c r="DPC97" s="125"/>
      <c r="DPD97" s="125"/>
      <c r="DPE97" s="125"/>
      <c r="DPF97" s="125"/>
      <c r="DPG97" s="125"/>
      <c r="DPH97" s="125"/>
      <c r="DPI97" s="125"/>
      <c r="DPJ97" s="125"/>
      <c r="DPK97" s="125"/>
      <c r="DPL97" s="125"/>
      <c r="DPM97" s="125"/>
      <c r="DPN97" s="125"/>
      <c r="DPO97" s="125"/>
      <c r="DPP97" s="125"/>
      <c r="DPQ97" s="125"/>
      <c r="DPR97" s="125"/>
      <c r="DPS97" s="125"/>
      <c r="DPT97" s="125"/>
      <c r="DPU97" s="125"/>
      <c r="DPV97" s="125"/>
      <c r="DPW97" s="125"/>
      <c r="DPX97" s="125"/>
      <c r="DPY97" s="125"/>
      <c r="DPZ97" s="125"/>
      <c r="DQA97" s="125"/>
      <c r="DQB97" s="125"/>
      <c r="DQC97" s="125"/>
      <c r="DQD97" s="125"/>
      <c r="DQE97" s="125"/>
      <c r="DQF97" s="125"/>
      <c r="DQG97" s="125"/>
      <c r="DQH97" s="125"/>
      <c r="DQI97" s="125"/>
      <c r="DQJ97" s="125"/>
      <c r="DQK97" s="125"/>
      <c r="DQL97" s="125"/>
      <c r="DQM97" s="125"/>
      <c r="DQN97" s="125"/>
      <c r="DQO97" s="125"/>
      <c r="DQP97" s="125"/>
      <c r="DQQ97" s="125"/>
      <c r="DQR97" s="125"/>
      <c r="DQS97" s="125"/>
      <c r="DQT97" s="125"/>
      <c r="DQU97" s="125"/>
      <c r="DQV97" s="125"/>
      <c r="DQW97" s="125"/>
      <c r="DQX97" s="125"/>
      <c r="DQY97" s="125"/>
      <c r="DQZ97" s="125"/>
      <c r="DRA97" s="125"/>
      <c r="DRB97" s="125"/>
      <c r="DRC97" s="125"/>
      <c r="DRD97" s="125"/>
      <c r="DRE97" s="125"/>
      <c r="DRF97" s="125"/>
      <c r="DRG97" s="125"/>
      <c r="DRH97" s="125"/>
      <c r="DRI97" s="125"/>
      <c r="DRJ97" s="125"/>
      <c r="DRK97" s="125"/>
      <c r="DRL97" s="125"/>
      <c r="DRM97" s="125"/>
      <c r="DRN97" s="125"/>
      <c r="DRO97" s="125"/>
      <c r="DRP97" s="125"/>
      <c r="DRQ97" s="125"/>
      <c r="DRR97" s="125"/>
      <c r="DRS97" s="125"/>
      <c r="DRT97" s="125"/>
      <c r="DRU97" s="125"/>
      <c r="DRV97" s="125"/>
      <c r="DRW97" s="125"/>
      <c r="DRX97" s="125"/>
      <c r="DRY97" s="125"/>
      <c r="DRZ97" s="125"/>
      <c r="DSA97" s="125"/>
      <c r="DSB97" s="125"/>
      <c r="DSC97" s="125"/>
      <c r="DSD97" s="125"/>
      <c r="DSE97" s="125"/>
      <c r="DSF97" s="125"/>
      <c r="DSG97" s="125"/>
      <c r="DSH97" s="125"/>
      <c r="DSI97" s="125"/>
      <c r="DSJ97" s="125"/>
      <c r="DSK97" s="125"/>
      <c r="DSL97" s="125"/>
      <c r="DSM97" s="125"/>
      <c r="DSN97" s="125"/>
      <c r="DSO97" s="125"/>
      <c r="DSP97" s="125"/>
      <c r="DSQ97" s="125"/>
      <c r="DSR97" s="125"/>
      <c r="DSS97" s="125"/>
      <c r="DST97" s="125"/>
      <c r="DSU97" s="125"/>
      <c r="DSV97" s="125"/>
      <c r="DSW97" s="125"/>
      <c r="DSX97" s="125"/>
      <c r="DSY97" s="125"/>
      <c r="DSZ97" s="125"/>
      <c r="DTA97" s="125"/>
      <c r="DTB97" s="125"/>
      <c r="DTC97" s="125"/>
      <c r="DTD97" s="125"/>
      <c r="DTE97" s="125"/>
      <c r="DTF97" s="125"/>
      <c r="DTG97" s="125"/>
      <c r="DTH97" s="125"/>
      <c r="DTI97" s="125"/>
      <c r="DTJ97" s="125"/>
      <c r="DTK97" s="125"/>
      <c r="DTL97" s="125"/>
      <c r="DTM97" s="125"/>
      <c r="DTN97" s="125"/>
      <c r="DTO97" s="125"/>
      <c r="DTP97" s="125"/>
      <c r="DTQ97" s="125"/>
      <c r="DTR97" s="125"/>
      <c r="DTS97" s="125"/>
      <c r="DTT97" s="125"/>
      <c r="DTU97" s="125"/>
      <c r="DTV97" s="125"/>
      <c r="DTW97" s="125"/>
      <c r="DTX97" s="125"/>
      <c r="DTY97" s="125"/>
      <c r="DTZ97" s="125"/>
      <c r="DUA97" s="125"/>
      <c r="DUB97" s="125"/>
      <c r="DUC97" s="125"/>
      <c r="DUD97" s="125"/>
      <c r="DUE97" s="125"/>
      <c r="DUF97" s="125"/>
      <c r="DUG97" s="125"/>
      <c r="DUH97" s="125"/>
      <c r="DUI97" s="125"/>
      <c r="DUJ97" s="125"/>
      <c r="DUK97" s="125"/>
      <c r="DUL97" s="125"/>
      <c r="DUM97" s="125"/>
      <c r="DUN97" s="125"/>
      <c r="DUO97" s="125"/>
      <c r="DUP97" s="125"/>
      <c r="DUQ97" s="125"/>
      <c r="DUR97" s="125"/>
      <c r="DUS97" s="125"/>
      <c r="DUT97" s="125"/>
      <c r="DUU97" s="125"/>
      <c r="DUV97" s="125"/>
      <c r="DUW97" s="125"/>
      <c r="DUX97" s="125"/>
      <c r="DUY97" s="125"/>
      <c r="DUZ97" s="125"/>
      <c r="DVA97" s="125"/>
      <c r="DVB97" s="125"/>
      <c r="DVC97" s="125"/>
      <c r="DVD97" s="125"/>
      <c r="DVE97" s="125"/>
      <c r="DVF97" s="125"/>
      <c r="DVG97" s="125"/>
      <c r="DVH97" s="125"/>
      <c r="DVI97" s="125"/>
      <c r="DVJ97" s="125"/>
      <c r="DVK97" s="125"/>
      <c r="DVL97" s="125"/>
      <c r="DVM97" s="125"/>
      <c r="DVN97" s="125"/>
      <c r="DVO97" s="125"/>
      <c r="DVP97" s="125"/>
      <c r="DVQ97" s="125"/>
      <c r="DVR97" s="125"/>
      <c r="DVS97" s="125"/>
      <c r="DVT97" s="125"/>
      <c r="DVU97" s="125"/>
      <c r="DVV97" s="125"/>
      <c r="DVW97" s="125"/>
      <c r="DVX97" s="125"/>
      <c r="DVY97" s="125"/>
      <c r="DVZ97" s="125"/>
      <c r="DWA97" s="125"/>
      <c r="DWB97" s="125"/>
      <c r="DWC97" s="125"/>
      <c r="DWD97" s="125"/>
      <c r="DWE97" s="125"/>
      <c r="DWF97" s="125"/>
      <c r="DWG97" s="125"/>
      <c r="DWH97" s="125"/>
      <c r="DWI97" s="125"/>
      <c r="DWJ97" s="125"/>
      <c r="DWK97" s="125"/>
      <c r="DWL97" s="125"/>
      <c r="DWM97" s="125"/>
      <c r="DWN97" s="125"/>
      <c r="DWO97" s="125"/>
      <c r="DWP97" s="125"/>
      <c r="DWQ97" s="125"/>
      <c r="DWR97" s="125"/>
      <c r="DWS97" s="125"/>
      <c r="DWT97" s="125"/>
      <c r="DWU97" s="125"/>
      <c r="DWV97" s="125"/>
      <c r="DWW97" s="125"/>
      <c r="DWX97" s="125"/>
      <c r="DWY97" s="125"/>
      <c r="DWZ97" s="125"/>
      <c r="DXA97" s="125"/>
      <c r="DXB97" s="125"/>
      <c r="DXC97" s="125"/>
      <c r="DXD97" s="125"/>
      <c r="DXE97" s="125"/>
      <c r="DXF97" s="125"/>
      <c r="DXG97" s="125"/>
      <c r="DXH97" s="125"/>
      <c r="DXI97" s="125"/>
      <c r="DXJ97" s="125"/>
      <c r="DXK97" s="125"/>
      <c r="DXL97" s="125"/>
      <c r="DXM97" s="125"/>
      <c r="DXN97" s="125"/>
      <c r="DXO97" s="125"/>
      <c r="DXP97" s="125"/>
      <c r="DXQ97" s="125"/>
      <c r="DXR97" s="125"/>
      <c r="DXS97" s="125"/>
      <c r="DXT97" s="125"/>
      <c r="DXU97" s="125"/>
      <c r="DXV97" s="125"/>
      <c r="DXW97" s="125"/>
      <c r="DXX97" s="125"/>
      <c r="DXY97" s="125"/>
      <c r="DXZ97" s="125"/>
      <c r="DYA97" s="125"/>
      <c r="DYB97" s="125"/>
      <c r="DYC97" s="125"/>
      <c r="DYD97" s="125"/>
      <c r="DYE97" s="125"/>
      <c r="DYF97" s="125"/>
      <c r="DYG97" s="125"/>
      <c r="DYH97" s="125"/>
      <c r="DYI97" s="125"/>
      <c r="DYJ97" s="125"/>
      <c r="DYK97" s="125"/>
      <c r="DYL97" s="125"/>
      <c r="DYM97" s="125"/>
      <c r="DYN97" s="125"/>
      <c r="DYO97" s="125"/>
      <c r="DYP97" s="125"/>
      <c r="DYQ97" s="125"/>
      <c r="DYR97" s="125"/>
      <c r="DYS97" s="125"/>
      <c r="DYT97" s="125"/>
      <c r="DYU97" s="125"/>
      <c r="DYV97" s="125"/>
      <c r="DYW97" s="125"/>
      <c r="DYX97" s="125"/>
      <c r="DYY97" s="125"/>
      <c r="DYZ97" s="125"/>
      <c r="DZA97" s="125"/>
      <c r="DZB97" s="125"/>
      <c r="DZC97" s="125"/>
      <c r="DZD97" s="125"/>
      <c r="DZE97" s="125"/>
      <c r="DZF97" s="125"/>
      <c r="DZG97" s="125"/>
      <c r="DZH97" s="125"/>
      <c r="DZI97" s="125"/>
      <c r="DZJ97" s="125"/>
      <c r="DZK97" s="125"/>
      <c r="DZL97" s="125"/>
      <c r="DZM97" s="125"/>
      <c r="DZN97" s="125"/>
      <c r="DZO97" s="125"/>
      <c r="DZP97" s="125"/>
      <c r="DZQ97" s="125"/>
      <c r="DZR97" s="125"/>
      <c r="DZS97" s="125"/>
      <c r="DZT97" s="125"/>
      <c r="DZU97" s="125"/>
      <c r="DZV97" s="125"/>
      <c r="DZW97" s="125"/>
      <c r="DZX97" s="125"/>
      <c r="DZY97" s="125"/>
      <c r="DZZ97" s="125"/>
      <c r="EAA97" s="125"/>
      <c r="EAB97" s="125"/>
      <c r="EAC97" s="125"/>
      <c r="EAD97" s="125"/>
      <c r="EAE97" s="125"/>
      <c r="EAF97" s="125"/>
      <c r="EAG97" s="125"/>
      <c r="EAH97" s="125"/>
      <c r="EAI97" s="125"/>
      <c r="EAJ97" s="125"/>
      <c r="EAK97" s="125"/>
      <c r="EAL97" s="125"/>
      <c r="EAM97" s="125"/>
      <c r="EAN97" s="125"/>
      <c r="EAO97" s="125"/>
      <c r="EAP97" s="125"/>
      <c r="EAQ97" s="125"/>
      <c r="EAR97" s="125"/>
      <c r="EAS97" s="125"/>
      <c r="EAT97" s="125"/>
      <c r="EAU97" s="125"/>
      <c r="EAV97" s="125"/>
      <c r="EAW97" s="125"/>
      <c r="EAX97" s="125"/>
      <c r="EAY97" s="125"/>
      <c r="EAZ97" s="125"/>
      <c r="EBA97" s="125"/>
      <c r="EBB97" s="125"/>
      <c r="EBC97" s="125"/>
      <c r="EBD97" s="125"/>
      <c r="EBE97" s="125"/>
      <c r="EBF97" s="125"/>
      <c r="EBG97" s="125"/>
      <c r="EBH97" s="125"/>
      <c r="EBI97" s="125"/>
      <c r="EBJ97" s="125"/>
      <c r="EBK97" s="125"/>
      <c r="EBL97" s="125"/>
      <c r="EBM97" s="125"/>
      <c r="EBN97" s="125"/>
      <c r="EBO97" s="125"/>
      <c r="EBP97" s="125"/>
      <c r="EBQ97" s="125"/>
      <c r="EBR97" s="125"/>
      <c r="EBS97" s="125"/>
      <c r="EBT97" s="125"/>
      <c r="EBU97" s="125"/>
      <c r="EBV97" s="125"/>
      <c r="EBW97" s="125"/>
      <c r="EBX97" s="125"/>
      <c r="EBY97" s="125"/>
      <c r="EBZ97" s="125"/>
      <c r="ECA97" s="125"/>
      <c r="ECB97" s="125"/>
      <c r="ECC97" s="125"/>
      <c r="ECD97" s="125"/>
      <c r="ECE97" s="125"/>
      <c r="ECF97" s="125"/>
      <c r="ECG97" s="125"/>
      <c r="ECH97" s="125"/>
      <c r="ECI97" s="125"/>
      <c r="ECJ97" s="125"/>
      <c r="ECK97" s="125"/>
      <c r="ECL97" s="125"/>
      <c r="ECM97" s="125"/>
      <c r="ECN97" s="125"/>
      <c r="ECO97" s="125"/>
      <c r="ECP97" s="125"/>
      <c r="ECQ97" s="125"/>
      <c r="ECR97" s="125"/>
      <c r="ECS97" s="125"/>
      <c r="ECT97" s="125"/>
      <c r="ECU97" s="125"/>
      <c r="ECV97" s="125"/>
      <c r="ECW97" s="125"/>
      <c r="ECX97" s="125"/>
      <c r="ECY97" s="125"/>
      <c r="ECZ97" s="125"/>
      <c r="EDA97" s="125"/>
      <c r="EDB97" s="125"/>
      <c r="EDC97" s="125"/>
      <c r="EDD97" s="125"/>
      <c r="EDE97" s="125"/>
      <c r="EDF97" s="125"/>
      <c r="EDG97" s="125"/>
      <c r="EDH97" s="125"/>
      <c r="EDI97" s="125"/>
      <c r="EDJ97" s="125"/>
      <c r="EDK97" s="125"/>
      <c r="EDL97" s="125"/>
      <c r="EDM97" s="125"/>
      <c r="EDN97" s="125"/>
      <c r="EDO97" s="125"/>
      <c r="EDP97" s="125"/>
      <c r="EDQ97" s="125"/>
      <c r="EDR97" s="125"/>
      <c r="EDS97" s="125"/>
      <c r="EDT97" s="125"/>
      <c r="EDU97" s="125"/>
      <c r="EDV97" s="125"/>
      <c r="EDW97" s="125"/>
      <c r="EDX97" s="125"/>
      <c r="EDY97" s="125"/>
      <c r="EDZ97" s="125"/>
      <c r="EEA97" s="125"/>
      <c r="EEB97" s="125"/>
      <c r="EEC97" s="125"/>
      <c r="EED97" s="125"/>
      <c r="EEE97" s="125"/>
      <c r="EEF97" s="125"/>
      <c r="EEG97" s="125"/>
      <c r="EEH97" s="125"/>
      <c r="EEI97" s="125"/>
      <c r="EEJ97" s="125"/>
      <c r="EEK97" s="125"/>
      <c r="EEL97" s="125"/>
      <c r="EEM97" s="125"/>
      <c r="EEN97" s="125"/>
      <c r="EEO97" s="125"/>
      <c r="EEP97" s="125"/>
      <c r="EEQ97" s="125"/>
      <c r="EER97" s="125"/>
      <c r="EES97" s="125"/>
      <c r="EET97" s="125"/>
      <c r="EEU97" s="125"/>
      <c r="EEV97" s="125"/>
      <c r="EEW97" s="125"/>
      <c r="EEX97" s="125"/>
      <c r="EEY97" s="125"/>
      <c r="EEZ97" s="125"/>
      <c r="EFA97" s="125"/>
      <c r="EFB97" s="125"/>
      <c r="EFC97" s="125"/>
      <c r="EFD97" s="125"/>
      <c r="EFE97" s="125"/>
      <c r="EFF97" s="125"/>
      <c r="EFG97" s="125"/>
      <c r="EFH97" s="125"/>
      <c r="EFI97" s="125"/>
      <c r="EFJ97" s="125"/>
      <c r="EFK97" s="125"/>
      <c r="EFL97" s="125"/>
      <c r="EFM97" s="125"/>
      <c r="EFN97" s="125"/>
      <c r="EFO97" s="125"/>
      <c r="EFP97" s="125"/>
      <c r="EFQ97" s="125"/>
      <c r="EFR97" s="125"/>
      <c r="EFS97" s="125"/>
      <c r="EFT97" s="125"/>
      <c r="EFU97" s="125"/>
      <c r="EFV97" s="125"/>
      <c r="EFW97" s="125"/>
      <c r="EFX97" s="125"/>
      <c r="EFY97" s="125"/>
      <c r="EFZ97" s="125"/>
      <c r="EGA97" s="125"/>
      <c r="EGB97" s="125"/>
      <c r="EGC97" s="125"/>
      <c r="EGD97" s="125"/>
      <c r="EGE97" s="125"/>
      <c r="EGF97" s="125"/>
      <c r="EGG97" s="125"/>
      <c r="EGH97" s="125"/>
      <c r="EGI97" s="125"/>
      <c r="EGJ97" s="125"/>
      <c r="EGK97" s="125"/>
      <c r="EGL97" s="125"/>
      <c r="EGM97" s="125"/>
      <c r="EGN97" s="125"/>
      <c r="EGO97" s="125"/>
      <c r="EGP97" s="125"/>
      <c r="EGQ97" s="125"/>
      <c r="EGR97" s="125"/>
      <c r="EGS97" s="125"/>
      <c r="EGT97" s="125"/>
      <c r="EGU97" s="125"/>
      <c r="EGV97" s="125"/>
      <c r="EGW97" s="125"/>
      <c r="EGX97" s="125"/>
      <c r="EGY97" s="125"/>
      <c r="EGZ97" s="125"/>
      <c r="EHA97" s="125"/>
      <c r="EHB97" s="125"/>
      <c r="EHC97" s="125"/>
      <c r="EHD97" s="125"/>
      <c r="EHE97" s="125"/>
      <c r="EHF97" s="125"/>
      <c r="EHG97" s="125"/>
      <c r="EHH97" s="125"/>
      <c r="EHI97" s="125"/>
      <c r="EHJ97" s="125"/>
      <c r="EHK97" s="125"/>
      <c r="EHL97" s="125"/>
      <c r="EHM97" s="125"/>
      <c r="EHN97" s="125"/>
      <c r="EHO97" s="125"/>
      <c r="EHP97" s="125"/>
      <c r="EHQ97" s="125"/>
      <c r="EHR97" s="125"/>
      <c r="EHS97" s="125"/>
      <c r="EHT97" s="125"/>
      <c r="EHU97" s="125"/>
      <c r="EHV97" s="125"/>
      <c r="EHW97" s="125"/>
      <c r="EHX97" s="125"/>
      <c r="EHY97" s="125"/>
      <c r="EHZ97" s="125"/>
      <c r="EIA97" s="125"/>
      <c r="EIB97" s="125"/>
      <c r="EIC97" s="125"/>
      <c r="EID97" s="125"/>
      <c r="EIE97" s="125"/>
      <c r="EIF97" s="125"/>
      <c r="EIG97" s="125"/>
      <c r="EIH97" s="125"/>
      <c r="EII97" s="125"/>
      <c r="EIJ97" s="125"/>
      <c r="EIK97" s="125"/>
      <c r="EIL97" s="125"/>
      <c r="EIM97" s="125"/>
      <c r="EIN97" s="125"/>
      <c r="EIO97" s="125"/>
      <c r="EIP97" s="125"/>
      <c r="EIQ97" s="125"/>
      <c r="EIR97" s="125"/>
      <c r="EIS97" s="125"/>
      <c r="EIT97" s="125"/>
      <c r="EIU97" s="125"/>
      <c r="EIV97" s="125"/>
      <c r="EIW97" s="125"/>
      <c r="EIX97" s="125"/>
      <c r="EIY97" s="125"/>
      <c r="EIZ97" s="125"/>
      <c r="EJA97" s="125"/>
      <c r="EJB97" s="125"/>
      <c r="EJC97" s="125"/>
      <c r="EJD97" s="125"/>
      <c r="EJE97" s="125"/>
      <c r="EJF97" s="125"/>
      <c r="EJG97" s="125"/>
      <c r="EJH97" s="125"/>
      <c r="EJI97" s="125"/>
      <c r="EJJ97" s="125"/>
      <c r="EJK97" s="125"/>
      <c r="EJL97" s="125"/>
      <c r="EJM97" s="125"/>
      <c r="EJN97" s="125"/>
      <c r="EJO97" s="125"/>
      <c r="EJP97" s="125"/>
      <c r="EJQ97" s="125"/>
      <c r="EJR97" s="125"/>
      <c r="EJS97" s="125"/>
      <c r="EJT97" s="125"/>
      <c r="EJU97" s="125"/>
      <c r="EJV97" s="125"/>
      <c r="EJW97" s="125"/>
      <c r="EJX97" s="125"/>
      <c r="EJY97" s="125"/>
      <c r="EJZ97" s="125"/>
      <c r="EKA97" s="125"/>
      <c r="EKB97" s="125"/>
      <c r="EKC97" s="125"/>
      <c r="EKD97" s="125"/>
      <c r="EKE97" s="125"/>
      <c r="EKF97" s="125"/>
      <c r="EKG97" s="125"/>
      <c r="EKH97" s="125"/>
      <c r="EKI97" s="125"/>
      <c r="EKJ97" s="125"/>
      <c r="EKK97" s="125"/>
      <c r="EKL97" s="125"/>
      <c r="EKM97" s="125"/>
      <c r="EKN97" s="125"/>
      <c r="EKO97" s="125"/>
      <c r="EKP97" s="125"/>
      <c r="EKQ97" s="125"/>
      <c r="EKR97" s="125"/>
      <c r="EKS97" s="125"/>
      <c r="EKT97" s="125"/>
      <c r="EKU97" s="125"/>
      <c r="EKV97" s="125"/>
      <c r="EKW97" s="125"/>
      <c r="EKX97" s="125"/>
      <c r="EKY97" s="125"/>
      <c r="EKZ97" s="125"/>
      <c r="ELA97" s="125"/>
      <c r="ELB97" s="125"/>
      <c r="ELC97" s="125"/>
      <c r="ELD97" s="125"/>
      <c r="ELE97" s="125"/>
      <c r="ELF97" s="125"/>
      <c r="ELG97" s="125"/>
      <c r="ELH97" s="125"/>
      <c r="ELI97" s="125"/>
      <c r="ELJ97" s="125"/>
      <c r="ELK97" s="125"/>
      <c r="ELL97" s="125"/>
      <c r="ELM97" s="125"/>
      <c r="ELN97" s="125"/>
      <c r="ELO97" s="125"/>
      <c r="ELP97" s="125"/>
      <c r="ELQ97" s="125"/>
      <c r="ELR97" s="125"/>
      <c r="ELS97" s="125"/>
      <c r="ELT97" s="125"/>
      <c r="ELU97" s="125"/>
      <c r="ELV97" s="125"/>
      <c r="ELW97" s="125"/>
      <c r="ELX97" s="125"/>
      <c r="ELY97" s="125"/>
      <c r="ELZ97" s="125"/>
      <c r="EMA97" s="125"/>
      <c r="EMB97" s="125"/>
      <c r="EMC97" s="125"/>
      <c r="EMD97" s="125"/>
      <c r="EME97" s="125"/>
      <c r="EMF97" s="125"/>
      <c r="EMG97" s="125"/>
      <c r="EMH97" s="125"/>
      <c r="EMI97" s="125"/>
      <c r="EMJ97" s="125"/>
      <c r="EMK97" s="125"/>
      <c r="EML97" s="125"/>
      <c r="EMM97" s="125"/>
      <c r="EMN97" s="125"/>
      <c r="EMO97" s="125"/>
      <c r="EMP97" s="125"/>
      <c r="EMQ97" s="125"/>
      <c r="EMR97" s="125"/>
      <c r="EMS97" s="125"/>
      <c r="EMT97" s="125"/>
      <c r="EMU97" s="125"/>
      <c r="EMV97" s="125"/>
      <c r="EMW97" s="125"/>
      <c r="EMX97" s="125"/>
      <c r="EMY97" s="125"/>
      <c r="EMZ97" s="125"/>
      <c r="ENA97" s="125"/>
      <c r="ENB97" s="125"/>
      <c r="ENC97" s="125"/>
      <c r="END97" s="125"/>
      <c r="ENE97" s="125"/>
      <c r="ENF97" s="125"/>
      <c r="ENG97" s="125"/>
      <c r="ENH97" s="125"/>
      <c r="ENI97" s="125"/>
      <c r="ENJ97" s="125"/>
      <c r="ENK97" s="125"/>
      <c r="ENL97" s="125"/>
      <c r="ENM97" s="125"/>
      <c r="ENN97" s="125"/>
      <c r="ENO97" s="125"/>
      <c r="ENP97" s="125"/>
      <c r="ENQ97" s="125"/>
      <c r="ENR97" s="125"/>
      <c r="ENS97" s="125"/>
      <c r="ENT97" s="125"/>
      <c r="ENU97" s="125"/>
      <c r="ENV97" s="125"/>
      <c r="ENW97" s="125"/>
      <c r="ENX97" s="125"/>
      <c r="ENY97" s="125"/>
      <c r="ENZ97" s="125"/>
      <c r="EOA97" s="125"/>
      <c r="EOB97" s="125"/>
      <c r="EOC97" s="125"/>
      <c r="EOD97" s="125"/>
      <c r="EOE97" s="125"/>
      <c r="EOF97" s="125"/>
      <c r="EOG97" s="125"/>
      <c r="EOH97" s="125"/>
      <c r="EOI97" s="125"/>
      <c r="EOJ97" s="125"/>
      <c r="EOK97" s="125"/>
      <c r="EOL97" s="125"/>
      <c r="EOM97" s="125"/>
      <c r="EON97" s="125"/>
      <c r="EOO97" s="125"/>
      <c r="EOP97" s="125"/>
      <c r="EOQ97" s="125"/>
      <c r="EOR97" s="125"/>
      <c r="EOS97" s="125"/>
      <c r="EOT97" s="125"/>
      <c r="EOU97" s="125"/>
      <c r="EOV97" s="125"/>
      <c r="EOW97" s="125"/>
      <c r="EOX97" s="125"/>
      <c r="EOY97" s="125"/>
      <c r="EOZ97" s="125"/>
      <c r="EPA97" s="125"/>
      <c r="EPB97" s="125"/>
      <c r="EPC97" s="125"/>
      <c r="EPD97" s="125"/>
      <c r="EPE97" s="125"/>
      <c r="EPF97" s="125"/>
      <c r="EPG97" s="125"/>
      <c r="EPH97" s="125"/>
      <c r="EPI97" s="125"/>
      <c r="EPJ97" s="125"/>
      <c r="EPK97" s="125"/>
      <c r="EPL97" s="125"/>
      <c r="EPM97" s="125"/>
      <c r="EPN97" s="125"/>
      <c r="EPO97" s="125"/>
      <c r="EPP97" s="125"/>
      <c r="EPQ97" s="125"/>
      <c r="EPR97" s="125"/>
      <c r="EPS97" s="125"/>
      <c r="EPT97" s="125"/>
      <c r="EPU97" s="125"/>
      <c r="EPV97" s="125"/>
      <c r="EPW97" s="125"/>
      <c r="EPX97" s="125"/>
      <c r="EPY97" s="125"/>
      <c r="EPZ97" s="125"/>
      <c r="EQA97" s="125"/>
      <c r="EQB97" s="125"/>
      <c r="EQC97" s="125"/>
      <c r="EQD97" s="125"/>
      <c r="EQE97" s="125"/>
      <c r="EQF97" s="125"/>
      <c r="EQG97" s="125"/>
      <c r="EQH97" s="125"/>
      <c r="EQI97" s="125"/>
      <c r="EQJ97" s="125"/>
      <c r="EQK97" s="125"/>
      <c r="EQL97" s="125"/>
      <c r="EQM97" s="125"/>
      <c r="EQN97" s="125"/>
      <c r="EQO97" s="125"/>
      <c r="EQP97" s="125"/>
      <c r="EQQ97" s="125"/>
      <c r="EQR97" s="125"/>
      <c r="EQS97" s="125"/>
      <c r="EQT97" s="125"/>
      <c r="EQU97" s="125"/>
      <c r="EQV97" s="125"/>
      <c r="EQW97" s="125"/>
      <c r="EQX97" s="125"/>
      <c r="EQY97" s="125"/>
      <c r="EQZ97" s="125"/>
      <c r="ERA97" s="125"/>
      <c r="ERB97" s="125"/>
      <c r="ERC97" s="125"/>
      <c r="ERD97" s="125"/>
      <c r="ERE97" s="125"/>
      <c r="ERF97" s="125"/>
      <c r="ERG97" s="125"/>
      <c r="ERH97" s="125"/>
      <c r="ERI97" s="125"/>
      <c r="ERJ97" s="125"/>
      <c r="ERK97" s="125"/>
      <c r="ERL97" s="125"/>
      <c r="ERM97" s="125"/>
      <c r="ERN97" s="125"/>
      <c r="ERO97" s="125"/>
      <c r="ERP97" s="125"/>
      <c r="ERQ97" s="125"/>
      <c r="ERR97" s="125"/>
      <c r="ERS97" s="125"/>
      <c r="ERT97" s="125"/>
      <c r="ERU97" s="125"/>
      <c r="ERV97" s="125"/>
      <c r="ERW97" s="125"/>
      <c r="ERX97" s="125"/>
      <c r="ERY97" s="125"/>
      <c r="ERZ97" s="125"/>
      <c r="ESA97" s="125"/>
      <c r="ESB97" s="125"/>
      <c r="ESC97" s="125"/>
      <c r="ESD97" s="125"/>
      <c r="ESE97" s="125"/>
      <c r="ESF97" s="125"/>
      <c r="ESG97" s="125"/>
      <c r="ESH97" s="125"/>
      <c r="ESI97" s="125"/>
      <c r="ESJ97" s="125"/>
      <c r="ESK97" s="125"/>
      <c r="ESL97" s="125"/>
      <c r="ESM97" s="125"/>
      <c r="ESN97" s="125"/>
      <c r="ESO97" s="125"/>
      <c r="ESP97" s="125"/>
      <c r="ESQ97" s="125"/>
      <c r="ESR97" s="125"/>
      <c r="ESS97" s="125"/>
      <c r="EST97" s="125"/>
      <c r="ESU97" s="125"/>
      <c r="ESV97" s="125"/>
      <c r="ESW97" s="125"/>
      <c r="ESX97" s="125"/>
      <c r="ESY97" s="125"/>
      <c r="ESZ97" s="125"/>
      <c r="ETA97" s="125"/>
      <c r="ETB97" s="125"/>
      <c r="ETC97" s="125"/>
      <c r="ETD97" s="125"/>
      <c r="ETE97" s="125"/>
      <c r="ETF97" s="125"/>
      <c r="ETG97" s="125"/>
      <c r="ETH97" s="125"/>
      <c r="ETI97" s="125"/>
      <c r="ETJ97" s="125"/>
      <c r="ETK97" s="125"/>
      <c r="ETL97" s="125"/>
      <c r="ETM97" s="125"/>
      <c r="ETN97" s="125"/>
      <c r="ETO97" s="125"/>
      <c r="ETP97" s="125"/>
      <c r="ETQ97" s="125"/>
      <c r="ETR97" s="125"/>
      <c r="ETS97" s="125"/>
      <c r="ETT97" s="125"/>
      <c r="ETU97" s="125"/>
      <c r="ETV97" s="125"/>
      <c r="ETW97" s="125"/>
      <c r="ETX97" s="125"/>
      <c r="ETY97" s="125"/>
      <c r="ETZ97" s="125"/>
      <c r="EUA97" s="125"/>
      <c r="EUB97" s="125"/>
      <c r="EUC97" s="125"/>
      <c r="EUD97" s="125"/>
      <c r="EUE97" s="125"/>
      <c r="EUF97" s="125"/>
      <c r="EUG97" s="125"/>
      <c r="EUH97" s="125"/>
      <c r="EUI97" s="125"/>
      <c r="EUJ97" s="125"/>
      <c r="EUK97" s="125"/>
      <c r="EUL97" s="125"/>
      <c r="EUM97" s="125"/>
      <c r="EUN97" s="125"/>
      <c r="EUO97" s="125"/>
      <c r="EUP97" s="125"/>
      <c r="EUQ97" s="125"/>
      <c r="EUR97" s="125"/>
      <c r="EUS97" s="125"/>
      <c r="EUT97" s="125"/>
      <c r="EUU97" s="125"/>
      <c r="EUV97" s="125"/>
      <c r="EUW97" s="125"/>
      <c r="EUX97" s="125"/>
      <c r="EUY97" s="125"/>
      <c r="EUZ97" s="125"/>
      <c r="EVA97" s="125"/>
      <c r="EVB97" s="125"/>
      <c r="EVC97" s="125"/>
      <c r="EVD97" s="125"/>
      <c r="EVE97" s="125"/>
      <c r="EVF97" s="125"/>
      <c r="EVG97" s="125"/>
      <c r="EVH97" s="125"/>
      <c r="EVI97" s="125"/>
      <c r="EVJ97" s="125"/>
      <c r="EVK97" s="125"/>
      <c r="EVL97" s="125"/>
      <c r="EVM97" s="125"/>
      <c r="EVN97" s="125"/>
      <c r="EVO97" s="125"/>
      <c r="EVP97" s="125"/>
      <c r="EVQ97" s="125"/>
      <c r="EVR97" s="125"/>
      <c r="EVS97" s="125"/>
      <c r="EVT97" s="125"/>
      <c r="EVU97" s="125"/>
      <c r="EVV97" s="125"/>
      <c r="EVW97" s="125"/>
      <c r="EVX97" s="125"/>
      <c r="EVY97" s="125"/>
      <c r="EVZ97" s="125"/>
      <c r="EWA97" s="125"/>
      <c r="EWB97" s="125"/>
      <c r="EWC97" s="125"/>
      <c r="EWD97" s="125"/>
      <c r="EWE97" s="125"/>
      <c r="EWF97" s="125"/>
      <c r="EWG97" s="125"/>
      <c r="EWH97" s="125"/>
      <c r="EWI97" s="125"/>
      <c r="EWJ97" s="125"/>
      <c r="EWK97" s="125"/>
      <c r="EWL97" s="125"/>
      <c r="EWM97" s="125"/>
      <c r="EWN97" s="125"/>
      <c r="EWO97" s="125"/>
      <c r="EWP97" s="125"/>
      <c r="EWQ97" s="125"/>
      <c r="EWR97" s="125"/>
      <c r="EWS97" s="125"/>
      <c r="EWT97" s="125"/>
      <c r="EWU97" s="125"/>
      <c r="EWV97" s="125"/>
      <c r="EWW97" s="125"/>
      <c r="EWX97" s="125"/>
      <c r="EWY97" s="125"/>
      <c r="EWZ97" s="125"/>
      <c r="EXA97" s="125"/>
      <c r="EXB97" s="125"/>
      <c r="EXC97" s="125"/>
      <c r="EXD97" s="125"/>
      <c r="EXE97" s="125"/>
      <c r="EXF97" s="125"/>
      <c r="EXG97" s="125"/>
      <c r="EXH97" s="125"/>
      <c r="EXI97" s="125"/>
      <c r="EXJ97" s="125"/>
      <c r="EXK97" s="125"/>
      <c r="EXL97" s="125"/>
      <c r="EXM97" s="125"/>
      <c r="EXN97" s="125"/>
      <c r="EXO97" s="125"/>
      <c r="EXP97" s="125"/>
      <c r="EXQ97" s="125"/>
      <c r="EXR97" s="125"/>
      <c r="EXS97" s="125"/>
      <c r="EXT97" s="125"/>
      <c r="EXU97" s="125"/>
      <c r="EXV97" s="125"/>
      <c r="EXW97" s="125"/>
      <c r="EXX97" s="125"/>
      <c r="EXY97" s="125"/>
      <c r="EXZ97" s="125"/>
      <c r="EYA97" s="125"/>
      <c r="EYB97" s="125"/>
      <c r="EYC97" s="125"/>
      <c r="EYD97" s="125"/>
      <c r="EYE97" s="125"/>
      <c r="EYF97" s="125"/>
      <c r="EYG97" s="125"/>
      <c r="EYH97" s="125"/>
      <c r="EYI97" s="125"/>
      <c r="EYJ97" s="125"/>
      <c r="EYK97" s="125"/>
      <c r="EYL97" s="125"/>
      <c r="EYM97" s="125"/>
      <c r="EYN97" s="125"/>
      <c r="EYO97" s="125"/>
      <c r="EYP97" s="125"/>
      <c r="EYQ97" s="125"/>
      <c r="EYR97" s="125"/>
      <c r="EYS97" s="125"/>
      <c r="EYT97" s="125"/>
      <c r="EYU97" s="125"/>
      <c r="EYV97" s="125"/>
      <c r="EYW97" s="125"/>
      <c r="EYX97" s="125"/>
      <c r="EYY97" s="125"/>
      <c r="EYZ97" s="125"/>
      <c r="EZA97" s="125"/>
      <c r="EZB97" s="125"/>
      <c r="EZC97" s="125"/>
      <c r="EZD97" s="125"/>
      <c r="EZE97" s="125"/>
      <c r="EZF97" s="125"/>
      <c r="EZG97" s="125"/>
      <c r="EZH97" s="125"/>
      <c r="EZI97" s="125"/>
      <c r="EZJ97" s="125"/>
      <c r="EZK97" s="125"/>
      <c r="EZL97" s="125"/>
      <c r="EZM97" s="125"/>
      <c r="EZN97" s="125"/>
      <c r="EZO97" s="125"/>
      <c r="EZP97" s="125"/>
      <c r="EZQ97" s="125"/>
      <c r="EZR97" s="125"/>
      <c r="EZS97" s="125"/>
      <c r="EZT97" s="125"/>
      <c r="EZU97" s="125"/>
      <c r="EZV97" s="125"/>
      <c r="EZW97" s="125"/>
      <c r="EZX97" s="125"/>
      <c r="EZY97" s="125"/>
      <c r="EZZ97" s="125"/>
      <c r="FAA97" s="125"/>
      <c r="FAB97" s="125"/>
      <c r="FAC97" s="125"/>
      <c r="FAD97" s="125"/>
      <c r="FAE97" s="125"/>
      <c r="FAF97" s="125"/>
      <c r="FAG97" s="125"/>
      <c r="FAH97" s="125"/>
      <c r="FAI97" s="125"/>
      <c r="FAJ97" s="125"/>
      <c r="FAK97" s="125"/>
      <c r="FAL97" s="125"/>
      <c r="FAM97" s="125"/>
      <c r="FAN97" s="125"/>
      <c r="FAO97" s="125"/>
      <c r="FAP97" s="125"/>
      <c r="FAQ97" s="125"/>
      <c r="FAR97" s="125"/>
      <c r="FAS97" s="125"/>
      <c r="FAT97" s="125"/>
      <c r="FAU97" s="125"/>
      <c r="FAV97" s="125"/>
      <c r="FAW97" s="125"/>
      <c r="FAX97" s="125"/>
      <c r="FAY97" s="125"/>
      <c r="FAZ97" s="125"/>
      <c r="FBA97" s="125"/>
      <c r="FBB97" s="125"/>
      <c r="FBC97" s="125"/>
      <c r="FBD97" s="125"/>
      <c r="FBE97" s="125"/>
      <c r="FBF97" s="125"/>
      <c r="FBG97" s="125"/>
      <c r="FBH97" s="125"/>
      <c r="FBI97" s="125"/>
      <c r="FBJ97" s="125"/>
      <c r="FBK97" s="125"/>
      <c r="FBL97" s="125"/>
      <c r="FBM97" s="125"/>
      <c r="FBN97" s="125"/>
      <c r="FBO97" s="125"/>
      <c r="FBP97" s="125"/>
      <c r="FBQ97" s="125"/>
      <c r="FBR97" s="125"/>
      <c r="FBS97" s="125"/>
      <c r="FBT97" s="125"/>
      <c r="FBU97" s="125"/>
      <c r="FBV97" s="125"/>
      <c r="FBW97" s="125"/>
      <c r="FBX97" s="125"/>
      <c r="FBY97" s="125"/>
      <c r="FBZ97" s="125"/>
      <c r="FCA97" s="125"/>
      <c r="FCB97" s="125"/>
      <c r="FCC97" s="125"/>
      <c r="FCD97" s="125"/>
      <c r="FCE97" s="125"/>
      <c r="FCF97" s="125"/>
      <c r="FCG97" s="125"/>
      <c r="FCH97" s="125"/>
      <c r="FCI97" s="125"/>
      <c r="FCJ97" s="125"/>
      <c r="FCK97" s="125"/>
      <c r="FCL97" s="125"/>
      <c r="FCM97" s="125"/>
      <c r="FCN97" s="125"/>
      <c r="FCO97" s="125"/>
      <c r="FCP97" s="125"/>
      <c r="FCQ97" s="125"/>
      <c r="FCR97" s="125"/>
      <c r="FCS97" s="125"/>
      <c r="FCT97" s="125"/>
      <c r="FCU97" s="125"/>
      <c r="FCV97" s="125"/>
      <c r="FCW97" s="125"/>
      <c r="FCX97" s="125"/>
      <c r="FCY97" s="125"/>
      <c r="FCZ97" s="125"/>
      <c r="FDA97" s="125"/>
      <c r="FDB97" s="125"/>
      <c r="FDC97" s="125"/>
      <c r="FDD97" s="125"/>
      <c r="FDE97" s="125"/>
      <c r="FDF97" s="125"/>
      <c r="FDG97" s="125"/>
      <c r="FDH97" s="125"/>
      <c r="FDI97" s="125"/>
      <c r="FDJ97" s="125"/>
      <c r="FDK97" s="125"/>
      <c r="FDL97" s="125"/>
      <c r="FDM97" s="125"/>
      <c r="FDN97" s="125"/>
      <c r="FDO97" s="125"/>
      <c r="FDP97" s="125"/>
      <c r="FDQ97" s="125"/>
      <c r="FDR97" s="125"/>
      <c r="FDS97" s="125"/>
      <c r="FDT97" s="125"/>
      <c r="FDU97" s="125"/>
      <c r="FDV97" s="125"/>
      <c r="FDW97" s="125"/>
      <c r="FDX97" s="125"/>
      <c r="FDY97" s="125"/>
      <c r="FDZ97" s="125"/>
      <c r="FEA97" s="125"/>
      <c r="FEB97" s="125"/>
      <c r="FEC97" s="125"/>
      <c r="FED97" s="125"/>
      <c r="FEE97" s="125"/>
      <c r="FEF97" s="125"/>
      <c r="FEG97" s="125"/>
      <c r="FEH97" s="125"/>
      <c r="FEI97" s="125"/>
      <c r="FEJ97" s="125"/>
      <c r="FEK97" s="125"/>
      <c r="FEL97" s="125"/>
      <c r="FEM97" s="125"/>
      <c r="FEN97" s="125"/>
      <c r="FEO97" s="125"/>
      <c r="FEP97" s="125"/>
      <c r="FEQ97" s="125"/>
      <c r="FER97" s="125"/>
      <c r="FES97" s="125"/>
      <c r="FET97" s="125"/>
      <c r="FEU97" s="125"/>
      <c r="FEV97" s="125"/>
      <c r="FEW97" s="125"/>
      <c r="FEX97" s="125"/>
      <c r="FEY97" s="125"/>
      <c r="FEZ97" s="125"/>
      <c r="FFA97" s="125"/>
      <c r="FFB97" s="125"/>
      <c r="FFC97" s="125"/>
      <c r="FFD97" s="125"/>
      <c r="FFE97" s="125"/>
      <c r="FFF97" s="125"/>
      <c r="FFG97" s="125"/>
      <c r="FFH97" s="125"/>
      <c r="FFI97" s="125"/>
      <c r="FFJ97" s="125"/>
      <c r="FFK97" s="125"/>
      <c r="FFL97" s="125"/>
      <c r="FFM97" s="125"/>
      <c r="FFN97" s="125"/>
      <c r="FFO97" s="125"/>
      <c r="FFP97" s="125"/>
      <c r="FFQ97" s="125"/>
      <c r="FFR97" s="125"/>
      <c r="FFS97" s="125"/>
      <c r="FFT97" s="125"/>
      <c r="FFU97" s="125"/>
      <c r="FFV97" s="125"/>
      <c r="FFW97" s="125"/>
      <c r="FFX97" s="125"/>
      <c r="FFY97" s="125"/>
      <c r="FFZ97" s="125"/>
      <c r="FGA97" s="125"/>
      <c r="FGB97" s="125"/>
      <c r="FGC97" s="125"/>
      <c r="FGD97" s="125"/>
      <c r="FGE97" s="125"/>
      <c r="FGF97" s="125"/>
      <c r="FGG97" s="125"/>
      <c r="FGH97" s="125"/>
      <c r="FGI97" s="125"/>
      <c r="FGJ97" s="125"/>
      <c r="FGK97" s="125"/>
      <c r="FGL97" s="125"/>
      <c r="FGM97" s="125"/>
      <c r="FGN97" s="125"/>
      <c r="FGO97" s="125"/>
      <c r="FGP97" s="125"/>
      <c r="FGQ97" s="125"/>
      <c r="FGR97" s="125"/>
      <c r="FGS97" s="125"/>
      <c r="FGT97" s="125"/>
      <c r="FGU97" s="125"/>
      <c r="FGV97" s="125"/>
      <c r="FGW97" s="125"/>
      <c r="FGX97" s="125"/>
      <c r="FGY97" s="125"/>
      <c r="FGZ97" s="125"/>
      <c r="FHA97" s="125"/>
      <c r="FHB97" s="125"/>
      <c r="FHC97" s="125"/>
      <c r="FHD97" s="125"/>
      <c r="FHE97" s="125"/>
      <c r="FHF97" s="125"/>
      <c r="FHG97" s="125"/>
      <c r="FHH97" s="125"/>
      <c r="FHI97" s="125"/>
      <c r="FHJ97" s="125"/>
      <c r="FHK97" s="125"/>
      <c r="FHL97" s="125"/>
      <c r="FHM97" s="125"/>
      <c r="FHN97" s="125"/>
      <c r="FHO97" s="125"/>
      <c r="FHP97" s="125"/>
      <c r="FHQ97" s="125"/>
      <c r="FHR97" s="125"/>
      <c r="FHS97" s="125"/>
      <c r="FHT97" s="125"/>
      <c r="FHU97" s="125"/>
      <c r="FHV97" s="125"/>
      <c r="FHW97" s="125"/>
      <c r="FHX97" s="125"/>
      <c r="FHY97" s="125"/>
      <c r="FHZ97" s="125"/>
      <c r="FIA97" s="125"/>
      <c r="FIB97" s="125"/>
      <c r="FIC97" s="125"/>
      <c r="FID97" s="125"/>
      <c r="FIE97" s="125"/>
      <c r="FIF97" s="125"/>
      <c r="FIG97" s="125"/>
      <c r="FIH97" s="125"/>
      <c r="FII97" s="125"/>
      <c r="FIJ97" s="125"/>
      <c r="FIK97" s="125"/>
      <c r="FIL97" s="125"/>
      <c r="FIM97" s="125"/>
      <c r="FIN97" s="125"/>
      <c r="FIO97" s="125"/>
      <c r="FIP97" s="125"/>
      <c r="FIQ97" s="125"/>
      <c r="FIR97" s="125"/>
      <c r="FIS97" s="125"/>
      <c r="FIT97" s="125"/>
      <c r="FIU97" s="125"/>
      <c r="FIV97" s="125"/>
      <c r="FIW97" s="125"/>
      <c r="FIX97" s="125"/>
      <c r="FIY97" s="125"/>
      <c r="FIZ97" s="125"/>
      <c r="FJA97" s="125"/>
      <c r="FJB97" s="125"/>
      <c r="FJC97" s="125"/>
      <c r="FJD97" s="125"/>
      <c r="FJE97" s="125"/>
      <c r="FJF97" s="125"/>
      <c r="FJG97" s="125"/>
      <c r="FJH97" s="125"/>
      <c r="FJI97" s="125"/>
      <c r="FJJ97" s="125"/>
      <c r="FJK97" s="125"/>
      <c r="FJL97" s="125"/>
      <c r="FJM97" s="125"/>
      <c r="FJN97" s="125"/>
      <c r="FJO97" s="125"/>
      <c r="FJP97" s="125"/>
      <c r="FJQ97" s="125"/>
      <c r="FJR97" s="125"/>
      <c r="FJS97" s="125"/>
      <c r="FJT97" s="125"/>
      <c r="FJU97" s="125"/>
      <c r="FJV97" s="125"/>
      <c r="FJW97" s="125"/>
      <c r="FJX97" s="125"/>
      <c r="FJY97" s="125"/>
      <c r="FJZ97" s="125"/>
      <c r="FKA97" s="125"/>
      <c r="FKB97" s="125"/>
      <c r="FKC97" s="125"/>
      <c r="FKD97" s="125"/>
      <c r="FKE97" s="125"/>
      <c r="FKF97" s="125"/>
      <c r="FKG97" s="125"/>
      <c r="FKH97" s="125"/>
      <c r="FKI97" s="125"/>
      <c r="FKJ97" s="125"/>
      <c r="FKK97" s="125"/>
      <c r="FKL97" s="125"/>
      <c r="FKM97" s="125"/>
      <c r="FKN97" s="125"/>
      <c r="FKO97" s="125"/>
      <c r="FKP97" s="125"/>
      <c r="FKQ97" s="125"/>
      <c r="FKR97" s="125"/>
      <c r="FKS97" s="125"/>
      <c r="FKT97" s="125"/>
      <c r="FKU97" s="125"/>
      <c r="FKV97" s="125"/>
      <c r="FKW97" s="125"/>
      <c r="FKX97" s="125"/>
      <c r="FKY97" s="125"/>
      <c r="FKZ97" s="125"/>
      <c r="FLA97" s="125"/>
      <c r="FLB97" s="125"/>
      <c r="FLC97" s="125"/>
      <c r="FLD97" s="125"/>
      <c r="FLE97" s="125"/>
      <c r="FLF97" s="125"/>
      <c r="FLG97" s="125"/>
      <c r="FLH97" s="125"/>
      <c r="FLI97" s="125"/>
      <c r="FLJ97" s="125"/>
      <c r="FLK97" s="125"/>
      <c r="FLL97" s="125"/>
      <c r="FLM97" s="125"/>
      <c r="FLN97" s="125"/>
      <c r="FLO97" s="125"/>
      <c r="FLP97" s="125"/>
      <c r="FLQ97" s="125"/>
      <c r="FLR97" s="125"/>
      <c r="FLS97" s="125"/>
      <c r="FLT97" s="125"/>
      <c r="FLU97" s="125"/>
      <c r="FLV97" s="125"/>
      <c r="FLW97" s="125"/>
      <c r="FLX97" s="125"/>
      <c r="FLY97" s="125"/>
      <c r="FLZ97" s="125"/>
      <c r="FMA97" s="125"/>
      <c r="FMB97" s="125"/>
      <c r="FMC97" s="125"/>
      <c r="FMD97" s="125"/>
      <c r="FME97" s="125"/>
      <c r="FMF97" s="125"/>
      <c r="FMG97" s="125"/>
      <c r="FMH97" s="125"/>
      <c r="FMI97" s="125"/>
      <c r="FMJ97" s="125"/>
      <c r="FMK97" s="125"/>
      <c r="FML97" s="125"/>
      <c r="FMM97" s="125"/>
      <c r="FMN97" s="125"/>
      <c r="FMO97" s="125"/>
      <c r="FMP97" s="125"/>
      <c r="FMQ97" s="125"/>
      <c r="FMR97" s="125"/>
      <c r="FMS97" s="125"/>
      <c r="FMT97" s="125"/>
      <c r="FMU97" s="125"/>
      <c r="FMV97" s="125"/>
      <c r="FMW97" s="125"/>
      <c r="FMX97" s="125"/>
      <c r="FMY97" s="125"/>
      <c r="FMZ97" s="125"/>
      <c r="FNA97" s="125"/>
      <c r="FNB97" s="125"/>
      <c r="FNC97" s="125"/>
      <c r="FND97" s="125"/>
      <c r="FNE97" s="125"/>
      <c r="FNF97" s="125"/>
      <c r="FNG97" s="125"/>
      <c r="FNH97" s="125"/>
      <c r="FNI97" s="125"/>
      <c r="FNJ97" s="125"/>
      <c r="FNK97" s="125"/>
      <c r="FNL97" s="125"/>
      <c r="FNM97" s="125"/>
      <c r="FNN97" s="125"/>
      <c r="FNO97" s="125"/>
      <c r="FNP97" s="125"/>
      <c r="FNQ97" s="125"/>
      <c r="FNR97" s="125"/>
      <c r="FNS97" s="125"/>
      <c r="FNT97" s="125"/>
      <c r="FNU97" s="125"/>
      <c r="FNV97" s="125"/>
      <c r="FNW97" s="125"/>
      <c r="FNX97" s="125"/>
      <c r="FNY97" s="125"/>
      <c r="FNZ97" s="125"/>
      <c r="FOA97" s="125"/>
      <c r="FOB97" s="125"/>
      <c r="FOC97" s="125"/>
      <c r="FOD97" s="125"/>
      <c r="FOE97" s="125"/>
      <c r="FOF97" s="125"/>
      <c r="FOG97" s="125"/>
      <c r="FOH97" s="125"/>
      <c r="FOI97" s="125"/>
      <c r="FOJ97" s="125"/>
      <c r="FOK97" s="125"/>
      <c r="FOL97" s="125"/>
      <c r="FOM97" s="125"/>
      <c r="FON97" s="125"/>
      <c r="FOO97" s="125"/>
      <c r="FOP97" s="125"/>
      <c r="FOQ97" s="125"/>
      <c r="FOR97" s="125"/>
      <c r="FOS97" s="125"/>
      <c r="FOT97" s="125"/>
      <c r="FOU97" s="125"/>
      <c r="FOV97" s="125"/>
      <c r="FOW97" s="125"/>
      <c r="FOX97" s="125"/>
      <c r="FOY97" s="125"/>
      <c r="FOZ97" s="125"/>
      <c r="FPA97" s="125"/>
      <c r="FPB97" s="125"/>
      <c r="FPC97" s="125"/>
      <c r="FPD97" s="125"/>
      <c r="FPE97" s="125"/>
      <c r="FPF97" s="125"/>
      <c r="FPG97" s="125"/>
      <c r="FPH97" s="125"/>
      <c r="FPI97" s="125"/>
      <c r="FPJ97" s="125"/>
      <c r="FPK97" s="125"/>
      <c r="FPL97" s="125"/>
      <c r="FPM97" s="125"/>
      <c r="FPN97" s="125"/>
      <c r="FPO97" s="125"/>
      <c r="FPP97" s="125"/>
      <c r="FPQ97" s="125"/>
      <c r="FPR97" s="125"/>
      <c r="FPS97" s="125"/>
      <c r="FPT97" s="125"/>
      <c r="FPU97" s="125"/>
      <c r="FPV97" s="125"/>
      <c r="FPW97" s="125"/>
      <c r="FPX97" s="125"/>
      <c r="FPY97" s="125"/>
      <c r="FPZ97" s="125"/>
      <c r="FQA97" s="125"/>
      <c r="FQB97" s="125"/>
      <c r="FQC97" s="125"/>
      <c r="FQD97" s="125"/>
      <c r="FQE97" s="125"/>
      <c r="FQF97" s="125"/>
      <c r="FQG97" s="125"/>
      <c r="FQH97" s="125"/>
      <c r="FQI97" s="125"/>
      <c r="FQJ97" s="125"/>
      <c r="FQK97" s="125"/>
      <c r="FQL97" s="125"/>
      <c r="FQM97" s="125"/>
      <c r="FQN97" s="125"/>
      <c r="FQO97" s="125"/>
      <c r="FQP97" s="125"/>
      <c r="FQQ97" s="125"/>
      <c r="FQR97" s="125"/>
      <c r="FQS97" s="125"/>
      <c r="FQT97" s="125"/>
      <c r="FQU97" s="125"/>
      <c r="FQV97" s="125"/>
      <c r="FQW97" s="125"/>
      <c r="FQX97" s="125"/>
      <c r="FQY97" s="125"/>
      <c r="FQZ97" s="125"/>
      <c r="FRA97" s="125"/>
      <c r="FRB97" s="125"/>
      <c r="FRC97" s="125"/>
      <c r="FRD97" s="125"/>
      <c r="FRE97" s="125"/>
      <c r="FRF97" s="125"/>
      <c r="FRG97" s="125"/>
      <c r="FRH97" s="125"/>
      <c r="FRI97" s="125"/>
      <c r="FRJ97" s="125"/>
      <c r="FRK97" s="125"/>
      <c r="FRL97" s="125"/>
      <c r="FRM97" s="125"/>
      <c r="FRN97" s="125"/>
      <c r="FRO97" s="125"/>
      <c r="FRP97" s="125"/>
      <c r="FRQ97" s="125"/>
      <c r="FRR97" s="125"/>
      <c r="FRS97" s="125"/>
      <c r="FRT97" s="125"/>
      <c r="FRU97" s="125"/>
      <c r="FRV97" s="125"/>
      <c r="FRW97" s="125"/>
      <c r="FRX97" s="125"/>
      <c r="FRY97" s="125"/>
      <c r="FRZ97" s="125"/>
      <c r="FSA97" s="125"/>
      <c r="FSB97" s="125"/>
      <c r="FSC97" s="125"/>
      <c r="FSD97" s="125"/>
      <c r="FSE97" s="125"/>
      <c r="FSF97" s="125"/>
      <c r="FSG97" s="125"/>
      <c r="FSH97" s="125"/>
      <c r="FSI97" s="125"/>
      <c r="FSJ97" s="125"/>
      <c r="FSK97" s="125"/>
      <c r="FSL97" s="125"/>
      <c r="FSM97" s="125"/>
      <c r="FSN97" s="125"/>
      <c r="FSO97" s="125"/>
      <c r="FSP97" s="125"/>
      <c r="FSQ97" s="125"/>
      <c r="FSR97" s="125"/>
      <c r="FSS97" s="125"/>
      <c r="FST97" s="125"/>
      <c r="FSU97" s="125"/>
      <c r="FSV97" s="125"/>
      <c r="FSW97" s="125"/>
      <c r="FSX97" s="125"/>
      <c r="FSY97" s="125"/>
      <c r="FSZ97" s="125"/>
      <c r="FTA97" s="125"/>
      <c r="FTB97" s="125"/>
      <c r="FTC97" s="125"/>
      <c r="FTD97" s="125"/>
      <c r="FTE97" s="125"/>
      <c r="FTF97" s="125"/>
      <c r="FTG97" s="125"/>
      <c r="FTH97" s="125"/>
      <c r="FTI97" s="125"/>
      <c r="FTJ97" s="125"/>
      <c r="FTK97" s="125"/>
      <c r="FTL97" s="125"/>
      <c r="FTM97" s="125"/>
      <c r="FTN97" s="125"/>
      <c r="FTO97" s="125"/>
      <c r="FTP97" s="125"/>
      <c r="FTQ97" s="125"/>
      <c r="FTR97" s="125"/>
      <c r="FTS97" s="125"/>
      <c r="FTT97" s="125"/>
      <c r="FTU97" s="125"/>
      <c r="FTV97" s="125"/>
      <c r="FTW97" s="125"/>
      <c r="FTX97" s="125"/>
      <c r="FTY97" s="125"/>
      <c r="FTZ97" s="125"/>
      <c r="FUA97" s="125"/>
      <c r="FUB97" s="125"/>
      <c r="FUC97" s="125"/>
      <c r="FUD97" s="125"/>
      <c r="FUE97" s="125"/>
      <c r="FUF97" s="125"/>
      <c r="FUG97" s="125"/>
      <c r="FUH97" s="125"/>
      <c r="FUI97" s="125"/>
      <c r="FUJ97" s="125"/>
      <c r="FUK97" s="125"/>
      <c r="FUL97" s="125"/>
      <c r="FUM97" s="125"/>
      <c r="FUN97" s="125"/>
      <c r="FUO97" s="125"/>
      <c r="FUP97" s="125"/>
      <c r="FUQ97" s="125"/>
      <c r="FUR97" s="125"/>
      <c r="FUS97" s="125"/>
      <c r="FUT97" s="125"/>
      <c r="FUU97" s="125"/>
      <c r="FUV97" s="125"/>
      <c r="FUW97" s="125"/>
      <c r="FUX97" s="125"/>
      <c r="FUY97" s="125"/>
      <c r="FUZ97" s="125"/>
      <c r="FVA97" s="125"/>
      <c r="FVB97" s="125"/>
      <c r="FVC97" s="125"/>
      <c r="FVD97" s="125"/>
      <c r="FVE97" s="125"/>
      <c r="FVF97" s="125"/>
      <c r="FVG97" s="125"/>
      <c r="FVH97" s="125"/>
      <c r="FVI97" s="125"/>
      <c r="FVJ97" s="125"/>
      <c r="FVK97" s="125"/>
      <c r="FVL97" s="125"/>
      <c r="FVM97" s="125"/>
      <c r="FVN97" s="125"/>
      <c r="FVO97" s="125"/>
      <c r="FVP97" s="125"/>
      <c r="FVQ97" s="125"/>
      <c r="FVR97" s="125"/>
      <c r="FVS97" s="125"/>
      <c r="FVT97" s="125"/>
      <c r="FVU97" s="125"/>
      <c r="FVV97" s="125"/>
      <c r="FVW97" s="125"/>
      <c r="FVX97" s="125"/>
      <c r="FVY97" s="125"/>
      <c r="FVZ97" s="125"/>
      <c r="FWA97" s="125"/>
      <c r="FWB97" s="125"/>
      <c r="FWC97" s="125"/>
      <c r="FWD97" s="125"/>
      <c r="FWE97" s="125"/>
      <c r="FWF97" s="125"/>
      <c r="FWG97" s="125"/>
      <c r="FWH97" s="125"/>
      <c r="FWI97" s="125"/>
      <c r="FWJ97" s="125"/>
      <c r="FWK97" s="125"/>
      <c r="FWL97" s="125"/>
      <c r="FWM97" s="125"/>
      <c r="FWN97" s="125"/>
      <c r="FWO97" s="125"/>
      <c r="FWP97" s="125"/>
      <c r="FWQ97" s="125"/>
      <c r="FWR97" s="125"/>
      <c r="FWS97" s="125"/>
      <c r="FWT97" s="125"/>
      <c r="FWU97" s="125"/>
      <c r="FWV97" s="125"/>
      <c r="FWW97" s="125"/>
      <c r="FWX97" s="125"/>
      <c r="FWY97" s="125"/>
      <c r="FWZ97" s="125"/>
      <c r="FXA97" s="125"/>
      <c r="FXB97" s="125"/>
      <c r="FXC97" s="125"/>
      <c r="FXD97" s="125"/>
      <c r="FXE97" s="125"/>
      <c r="FXF97" s="125"/>
      <c r="FXG97" s="125"/>
      <c r="FXH97" s="125"/>
      <c r="FXI97" s="125"/>
      <c r="FXJ97" s="125"/>
      <c r="FXK97" s="125"/>
      <c r="FXL97" s="125"/>
      <c r="FXM97" s="125"/>
      <c r="FXN97" s="125"/>
      <c r="FXO97" s="125"/>
      <c r="FXP97" s="125"/>
      <c r="FXQ97" s="125"/>
      <c r="FXR97" s="125"/>
      <c r="FXS97" s="125"/>
      <c r="FXT97" s="125"/>
      <c r="FXU97" s="125"/>
      <c r="FXV97" s="125"/>
      <c r="FXW97" s="125"/>
      <c r="FXX97" s="125"/>
      <c r="FXY97" s="125"/>
      <c r="FXZ97" s="125"/>
      <c r="FYA97" s="125"/>
      <c r="FYB97" s="125"/>
      <c r="FYC97" s="125"/>
      <c r="FYD97" s="125"/>
      <c r="FYE97" s="125"/>
      <c r="FYF97" s="125"/>
      <c r="FYG97" s="125"/>
      <c r="FYH97" s="125"/>
      <c r="FYI97" s="125"/>
      <c r="FYJ97" s="125"/>
      <c r="FYK97" s="125"/>
      <c r="FYL97" s="125"/>
      <c r="FYM97" s="125"/>
      <c r="FYN97" s="125"/>
      <c r="FYO97" s="125"/>
      <c r="FYP97" s="125"/>
      <c r="FYQ97" s="125"/>
      <c r="FYR97" s="125"/>
      <c r="FYS97" s="125"/>
      <c r="FYT97" s="125"/>
      <c r="FYU97" s="125"/>
      <c r="FYV97" s="125"/>
      <c r="FYW97" s="125"/>
      <c r="FYX97" s="125"/>
      <c r="FYY97" s="125"/>
      <c r="FYZ97" s="125"/>
      <c r="FZA97" s="125"/>
      <c r="FZB97" s="125"/>
      <c r="FZC97" s="125"/>
      <c r="FZD97" s="125"/>
      <c r="FZE97" s="125"/>
      <c r="FZF97" s="125"/>
      <c r="FZG97" s="125"/>
      <c r="FZH97" s="125"/>
      <c r="FZI97" s="125"/>
      <c r="FZJ97" s="125"/>
      <c r="FZK97" s="125"/>
      <c r="FZL97" s="125"/>
      <c r="FZM97" s="125"/>
      <c r="FZN97" s="125"/>
      <c r="FZO97" s="125"/>
      <c r="FZP97" s="125"/>
      <c r="FZQ97" s="125"/>
      <c r="FZR97" s="125"/>
      <c r="FZS97" s="125"/>
      <c r="FZT97" s="125"/>
      <c r="FZU97" s="125"/>
      <c r="FZV97" s="125"/>
      <c r="FZW97" s="125"/>
      <c r="FZX97" s="125"/>
      <c r="FZY97" s="125"/>
      <c r="FZZ97" s="125"/>
      <c r="GAA97" s="125"/>
      <c r="GAB97" s="125"/>
      <c r="GAC97" s="125"/>
      <c r="GAD97" s="125"/>
      <c r="GAE97" s="125"/>
      <c r="GAF97" s="125"/>
      <c r="GAG97" s="125"/>
      <c r="GAH97" s="125"/>
      <c r="GAI97" s="125"/>
      <c r="GAJ97" s="125"/>
      <c r="GAK97" s="125"/>
      <c r="GAL97" s="125"/>
      <c r="GAM97" s="125"/>
      <c r="GAN97" s="125"/>
      <c r="GAO97" s="125"/>
      <c r="GAP97" s="125"/>
      <c r="GAQ97" s="125"/>
      <c r="GAR97" s="125"/>
      <c r="GAS97" s="125"/>
      <c r="GAT97" s="125"/>
      <c r="GAU97" s="125"/>
      <c r="GAV97" s="125"/>
      <c r="GAW97" s="125"/>
      <c r="GAX97" s="125"/>
      <c r="GAY97" s="125"/>
      <c r="GAZ97" s="125"/>
      <c r="GBA97" s="125"/>
      <c r="GBB97" s="125"/>
      <c r="GBC97" s="125"/>
      <c r="GBD97" s="125"/>
      <c r="GBE97" s="125"/>
      <c r="GBF97" s="125"/>
      <c r="GBG97" s="125"/>
      <c r="GBH97" s="125"/>
      <c r="GBI97" s="125"/>
      <c r="GBJ97" s="125"/>
      <c r="GBK97" s="125"/>
      <c r="GBL97" s="125"/>
      <c r="GBM97" s="125"/>
      <c r="GBN97" s="125"/>
      <c r="GBO97" s="125"/>
      <c r="GBP97" s="125"/>
      <c r="GBQ97" s="125"/>
      <c r="GBR97" s="125"/>
      <c r="GBS97" s="125"/>
      <c r="GBT97" s="125"/>
      <c r="GBU97" s="125"/>
      <c r="GBV97" s="125"/>
      <c r="GBW97" s="125"/>
      <c r="GBX97" s="125"/>
      <c r="GBY97" s="125"/>
      <c r="GBZ97" s="125"/>
      <c r="GCA97" s="125"/>
      <c r="GCB97" s="125"/>
      <c r="GCC97" s="125"/>
      <c r="GCD97" s="125"/>
      <c r="GCE97" s="125"/>
      <c r="GCF97" s="125"/>
      <c r="GCG97" s="125"/>
      <c r="GCH97" s="125"/>
      <c r="GCI97" s="125"/>
      <c r="GCJ97" s="125"/>
      <c r="GCK97" s="125"/>
      <c r="GCL97" s="125"/>
      <c r="GCM97" s="125"/>
      <c r="GCN97" s="125"/>
      <c r="GCO97" s="125"/>
      <c r="GCP97" s="125"/>
      <c r="GCQ97" s="125"/>
      <c r="GCR97" s="125"/>
      <c r="GCS97" s="125"/>
      <c r="GCT97" s="125"/>
      <c r="GCU97" s="125"/>
      <c r="GCV97" s="125"/>
      <c r="GCW97" s="125"/>
      <c r="GCX97" s="125"/>
      <c r="GCY97" s="125"/>
      <c r="GCZ97" s="125"/>
      <c r="GDA97" s="125"/>
      <c r="GDB97" s="125"/>
      <c r="GDC97" s="125"/>
      <c r="GDD97" s="125"/>
      <c r="GDE97" s="125"/>
      <c r="GDF97" s="125"/>
      <c r="GDG97" s="125"/>
      <c r="GDH97" s="125"/>
      <c r="GDI97" s="125"/>
      <c r="GDJ97" s="125"/>
      <c r="GDK97" s="125"/>
      <c r="GDL97" s="125"/>
      <c r="GDM97" s="125"/>
      <c r="GDN97" s="125"/>
      <c r="GDO97" s="125"/>
      <c r="GDP97" s="125"/>
      <c r="GDQ97" s="125"/>
      <c r="GDR97" s="125"/>
      <c r="GDS97" s="125"/>
      <c r="GDT97" s="125"/>
      <c r="GDU97" s="125"/>
      <c r="GDV97" s="125"/>
      <c r="GDW97" s="125"/>
      <c r="GDX97" s="125"/>
      <c r="GDY97" s="125"/>
      <c r="GDZ97" s="125"/>
      <c r="GEA97" s="125"/>
      <c r="GEB97" s="125"/>
      <c r="GEC97" s="125"/>
      <c r="GED97" s="125"/>
      <c r="GEE97" s="125"/>
      <c r="GEF97" s="125"/>
      <c r="GEG97" s="125"/>
      <c r="GEH97" s="125"/>
      <c r="GEI97" s="125"/>
      <c r="GEJ97" s="125"/>
      <c r="GEK97" s="125"/>
      <c r="GEL97" s="125"/>
      <c r="GEM97" s="125"/>
      <c r="GEN97" s="125"/>
      <c r="GEO97" s="125"/>
      <c r="GEP97" s="125"/>
      <c r="GEQ97" s="125"/>
      <c r="GER97" s="125"/>
      <c r="GES97" s="125"/>
      <c r="GET97" s="125"/>
      <c r="GEU97" s="125"/>
      <c r="GEV97" s="125"/>
      <c r="GEW97" s="125"/>
      <c r="GEX97" s="125"/>
      <c r="GEY97" s="125"/>
      <c r="GEZ97" s="125"/>
      <c r="GFA97" s="125"/>
      <c r="GFB97" s="125"/>
      <c r="GFC97" s="125"/>
      <c r="GFD97" s="125"/>
      <c r="GFE97" s="125"/>
      <c r="GFF97" s="125"/>
      <c r="GFG97" s="125"/>
      <c r="GFH97" s="125"/>
      <c r="GFI97" s="125"/>
      <c r="GFJ97" s="125"/>
      <c r="GFK97" s="125"/>
      <c r="GFL97" s="125"/>
      <c r="GFM97" s="125"/>
      <c r="GFN97" s="125"/>
      <c r="GFO97" s="125"/>
      <c r="GFP97" s="125"/>
      <c r="GFQ97" s="125"/>
      <c r="GFR97" s="125"/>
      <c r="GFS97" s="125"/>
      <c r="GFT97" s="125"/>
      <c r="GFU97" s="125"/>
      <c r="GFV97" s="125"/>
      <c r="GFW97" s="125"/>
      <c r="GFX97" s="125"/>
      <c r="GFY97" s="125"/>
      <c r="GFZ97" s="125"/>
      <c r="GGA97" s="125"/>
      <c r="GGB97" s="125"/>
      <c r="GGC97" s="125"/>
      <c r="GGD97" s="125"/>
      <c r="GGE97" s="125"/>
      <c r="GGF97" s="125"/>
      <c r="GGG97" s="125"/>
      <c r="GGH97" s="125"/>
      <c r="GGI97" s="125"/>
      <c r="GGJ97" s="125"/>
      <c r="GGK97" s="125"/>
      <c r="GGL97" s="125"/>
      <c r="GGM97" s="125"/>
      <c r="GGN97" s="125"/>
      <c r="GGO97" s="125"/>
      <c r="GGP97" s="125"/>
      <c r="GGQ97" s="125"/>
      <c r="GGR97" s="125"/>
      <c r="GGS97" s="125"/>
      <c r="GGT97" s="125"/>
      <c r="GGU97" s="125"/>
      <c r="GGV97" s="125"/>
      <c r="GGW97" s="125"/>
      <c r="GGX97" s="125"/>
      <c r="GGY97" s="125"/>
      <c r="GGZ97" s="125"/>
      <c r="GHA97" s="125"/>
      <c r="GHB97" s="125"/>
      <c r="GHC97" s="125"/>
      <c r="GHD97" s="125"/>
      <c r="GHE97" s="125"/>
      <c r="GHF97" s="125"/>
      <c r="GHG97" s="125"/>
      <c r="GHH97" s="125"/>
      <c r="GHI97" s="125"/>
      <c r="GHJ97" s="125"/>
      <c r="GHK97" s="125"/>
      <c r="GHL97" s="125"/>
      <c r="GHM97" s="125"/>
      <c r="GHN97" s="125"/>
      <c r="GHO97" s="125"/>
      <c r="GHP97" s="125"/>
      <c r="GHQ97" s="125"/>
      <c r="GHR97" s="125"/>
      <c r="GHS97" s="125"/>
      <c r="GHT97" s="125"/>
      <c r="GHU97" s="125"/>
      <c r="GHV97" s="125"/>
      <c r="GHW97" s="125"/>
      <c r="GHX97" s="125"/>
      <c r="GHY97" s="125"/>
      <c r="GHZ97" s="125"/>
      <c r="GIA97" s="125"/>
      <c r="GIB97" s="125"/>
      <c r="GIC97" s="125"/>
      <c r="GID97" s="125"/>
      <c r="GIE97" s="125"/>
      <c r="GIF97" s="125"/>
      <c r="GIG97" s="125"/>
      <c r="GIH97" s="125"/>
      <c r="GII97" s="125"/>
      <c r="GIJ97" s="125"/>
      <c r="GIK97" s="125"/>
      <c r="GIL97" s="125"/>
      <c r="GIM97" s="125"/>
      <c r="GIN97" s="125"/>
      <c r="GIO97" s="125"/>
      <c r="GIP97" s="125"/>
      <c r="GIQ97" s="125"/>
      <c r="GIR97" s="125"/>
      <c r="GIS97" s="125"/>
      <c r="GIT97" s="125"/>
      <c r="GIU97" s="125"/>
      <c r="GIV97" s="125"/>
      <c r="GIW97" s="125"/>
      <c r="GIX97" s="125"/>
      <c r="GIY97" s="125"/>
      <c r="GIZ97" s="125"/>
      <c r="GJA97" s="125"/>
      <c r="GJB97" s="125"/>
      <c r="GJC97" s="125"/>
      <c r="GJD97" s="125"/>
      <c r="GJE97" s="125"/>
      <c r="GJF97" s="125"/>
      <c r="GJG97" s="125"/>
      <c r="GJH97" s="125"/>
      <c r="GJI97" s="125"/>
      <c r="GJJ97" s="125"/>
      <c r="GJK97" s="125"/>
      <c r="GJL97" s="125"/>
      <c r="GJM97" s="125"/>
      <c r="GJN97" s="125"/>
      <c r="GJO97" s="125"/>
      <c r="GJP97" s="125"/>
      <c r="GJQ97" s="125"/>
      <c r="GJR97" s="125"/>
      <c r="GJS97" s="125"/>
      <c r="GJT97" s="125"/>
      <c r="GJU97" s="125"/>
      <c r="GJV97" s="125"/>
      <c r="GJW97" s="125"/>
      <c r="GJX97" s="125"/>
      <c r="GJY97" s="125"/>
      <c r="GJZ97" s="125"/>
      <c r="GKA97" s="125"/>
      <c r="GKB97" s="125"/>
      <c r="GKC97" s="125"/>
      <c r="GKD97" s="125"/>
      <c r="GKE97" s="125"/>
      <c r="GKF97" s="125"/>
      <c r="GKG97" s="125"/>
      <c r="GKH97" s="125"/>
      <c r="GKI97" s="125"/>
      <c r="GKJ97" s="125"/>
      <c r="GKK97" s="125"/>
      <c r="GKL97" s="125"/>
      <c r="GKM97" s="125"/>
      <c r="GKN97" s="125"/>
      <c r="GKO97" s="125"/>
      <c r="GKP97" s="125"/>
      <c r="GKQ97" s="125"/>
      <c r="GKR97" s="125"/>
      <c r="GKS97" s="125"/>
      <c r="GKT97" s="125"/>
      <c r="GKU97" s="125"/>
      <c r="GKV97" s="125"/>
      <c r="GKW97" s="125"/>
      <c r="GKX97" s="125"/>
      <c r="GKY97" s="125"/>
      <c r="GKZ97" s="125"/>
      <c r="GLA97" s="125"/>
      <c r="GLB97" s="125"/>
      <c r="GLC97" s="125"/>
      <c r="GLD97" s="125"/>
      <c r="GLE97" s="125"/>
      <c r="GLF97" s="125"/>
      <c r="GLG97" s="125"/>
      <c r="GLH97" s="125"/>
      <c r="GLI97" s="125"/>
      <c r="GLJ97" s="125"/>
      <c r="GLK97" s="125"/>
      <c r="GLL97" s="125"/>
      <c r="GLM97" s="125"/>
      <c r="GLN97" s="125"/>
      <c r="GLO97" s="125"/>
      <c r="GLP97" s="125"/>
      <c r="GLQ97" s="125"/>
      <c r="GLR97" s="125"/>
      <c r="GLS97" s="125"/>
      <c r="GLT97" s="125"/>
      <c r="GLU97" s="125"/>
      <c r="GLV97" s="125"/>
      <c r="GLW97" s="125"/>
      <c r="GLX97" s="125"/>
      <c r="GLY97" s="125"/>
      <c r="GLZ97" s="125"/>
      <c r="GMA97" s="125"/>
      <c r="GMB97" s="125"/>
      <c r="GMC97" s="125"/>
      <c r="GMD97" s="125"/>
      <c r="GME97" s="125"/>
      <c r="GMF97" s="125"/>
      <c r="GMG97" s="125"/>
      <c r="GMH97" s="125"/>
      <c r="GMI97" s="125"/>
      <c r="GMJ97" s="125"/>
      <c r="GMK97" s="125"/>
      <c r="GML97" s="125"/>
      <c r="GMM97" s="125"/>
      <c r="GMN97" s="125"/>
      <c r="GMO97" s="125"/>
      <c r="GMP97" s="125"/>
      <c r="GMQ97" s="125"/>
      <c r="GMR97" s="125"/>
      <c r="GMS97" s="125"/>
      <c r="GMT97" s="125"/>
      <c r="GMU97" s="125"/>
      <c r="GMV97" s="125"/>
      <c r="GMW97" s="125"/>
      <c r="GMX97" s="125"/>
      <c r="GMY97" s="125"/>
      <c r="GMZ97" s="125"/>
      <c r="GNA97" s="125"/>
      <c r="GNB97" s="125"/>
      <c r="GNC97" s="125"/>
      <c r="GND97" s="125"/>
      <c r="GNE97" s="125"/>
      <c r="GNF97" s="125"/>
      <c r="GNG97" s="125"/>
      <c r="GNH97" s="125"/>
      <c r="GNI97" s="125"/>
      <c r="GNJ97" s="125"/>
      <c r="GNK97" s="125"/>
      <c r="GNL97" s="125"/>
      <c r="GNM97" s="125"/>
      <c r="GNN97" s="125"/>
      <c r="GNO97" s="125"/>
      <c r="GNP97" s="125"/>
      <c r="GNQ97" s="125"/>
      <c r="GNR97" s="125"/>
      <c r="GNS97" s="125"/>
      <c r="GNT97" s="125"/>
      <c r="GNU97" s="125"/>
      <c r="GNV97" s="125"/>
      <c r="GNW97" s="125"/>
      <c r="GNX97" s="125"/>
      <c r="GNY97" s="125"/>
      <c r="GNZ97" s="125"/>
      <c r="GOA97" s="125"/>
      <c r="GOB97" s="125"/>
      <c r="GOC97" s="125"/>
      <c r="GOD97" s="125"/>
      <c r="GOE97" s="125"/>
      <c r="GOF97" s="125"/>
      <c r="GOG97" s="125"/>
      <c r="GOH97" s="125"/>
      <c r="GOI97" s="125"/>
      <c r="GOJ97" s="125"/>
      <c r="GOK97" s="125"/>
      <c r="GOL97" s="125"/>
      <c r="GOM97" s="125"/>
      <c r="GON97" s="125"/>
      <c r="GOO97" s="125"/>
      <c r="GOP97" s="125"/>
      <c r="GOQ97" s="125"/>
      <c r="GOR97" s="125"/>
      <c r="GOS97" s="125"/>
      <c r="GOT97" s="125"/>
      <c r="GOU97" s="125"/>
      <c r="GOV97" s="125"/>
      <c r="GOW97" s="125"/>
      <c r="GOX97" s="125"/>
      <c r="GOY97" s="125"/>
      <c r="GOZ97" s="125"/>
      <c r="GPA97" s="125"/>
      <c r="GPB97" s="125"/>
      <c r="GPC97" s="125"/>
      <c r="GPD97" s="125"/>
      <c r="GPE97" s="125"/>
      <c r="GPF97" s="125"/>
      <c r="GPG97" s="125"/>
      <c r="GPH97" s="125"/>
      <c r="GPI97" s="125"/>
      <c r="GPJ97" s="125"/>
      <c r="GPK97" s="125"/>
      <c r="GPL97" s="125"/>
      <c r="GPM97" s="125"/>
      <c r="GPN97" s="125"/>
      <c r="GPO97" s="125"/>
      <c r="GPP97" s="125"/>
      <c r="GPQ97" s="125"/>
      <c r="GPR97" s="125"/>
      <c r="GPS97" s="125"/>
      <c r="GPT97" s="125"/>
      <c r="GPU97" s="125"/>
      <c r="GPV97" s="125"/>
      <c r="GPW97" s="125"/>
      <c r="GPX97" s="125"/>
      <c r="GPY97" s="125"/>
      <c r="GPZ97" s="125"/>
      <c r="GQA97" s="125"/>
      <c r="GQB97" s="125"/>
      <c r="GQC97" s="125"/>
      <c r="GQD97" s="125"/>
      <c r="GQE97" s="125"/>
      <c r="GQF97" s="125"/>
      <c r="GQG97" s="125"/>
      <c r="GQH97" s="125"/>
      <c r="GQI97" s="125"/>
      <c r="GQJ97" s="125"/>
      <c r="GQK97" s="125"/>
      <c r="GQL97" s="125"/>
      <c r="GQM97" s="125"/>
      <c r="GQN97" s="125"/>
      <c r="GQO97" s="125"/>
      <c r="GQP97" s="125"/>
      <c r="GQQ97" s="125"/>
      <c r="GQR97" s="125"/>
      <c r="GQS97" s="125"/>
      <c r="GQT97" s="125"/>
      <c r="GQU97" s="125"/>
      <c r="GQV97" s="125"/>
      <c r="GQW97" s="125"/>
      <c r="GQX97" s="125"/>
      <c r="GQY97" s="125"/>
      <c r="GQZ97" s="125"/>
      <c r="GRA97" s="125"/>
      <c r="GRB97" s="125"/>
      <c r="GRC97" s="125"/>
      <c r="GRD97" s="125"/>
      <c r="GRE97" s="125"/>
      <c r="GRF97" s="125"/>
      <c r="GRG97" s="125"/>
      <c r="GRH97" s="125"/>
      <c r="GRI97" s="125"/>
      <c r="GRJ97" s="125"/>
      <c r="GRK97" s="125"/>
      <c r="GRL97" s="125"/>
      <c r="GRM97" s="125"/>
      <c r="GRN97" s="125"/>
      <c r="GRO97" s="125"/>
      <c r="GRP97" s="125"/>
      <c r="GRQ97" s="125"/>
      <c r="GRR97" s="125"/>
      <c r="GRS97" s="125"/>
      <c r="GRT97" s="125"/>
      <c r="GRU97" s="125"/>
      <c r="GRV97" s="125"/>
      <c r="GRW97" s="125"/>
      <c r="GRX97" s="125"/>
      <c r="GRY97" s="125"/>
      <c r="GRZ97" s="125"/>
      <c r="GSA97" s="125"/>
      <c r="GSB97" s="125"/>
      <c r="GSC97" s="125"/>
      <c r="GSD97" s="125"/>
      <c r="GSE97" s="125"/>
      <c r="GSF97" s="125"/>
      <c r="GSG97" s="125"/>
      <c r="GSH97" s="125"/>
      <c r="GSI97" s="125"/>
      <c r="GSJ97" s="125"/>
      <c r="GSK97" s="125"/>
      <c r="GSL97" s="125"/>
      <c r="GSM97" s="125"/>
      <c r="GSN97" s="125"/>
      <c r="GSO97" s="125"/>
      <c r="GSP97" s="125"/>
      <c r="GSQ97" s="125"/>
      <c r="GSR97" s="125"/>
      <c r="GSS97" s="125"/>
      <c r="GST97" s="125"/>
      <c r="GSU97" s="125"/>
      <c r="GSV97" s="125"/>
      <c r="GSW97" s="125"/>
      <c r="GSX97" s="125"/>
      <c r="GSY97" s="125"/>
      <c r="GSZ97" s="125"/>
      <c r="GTA97" s="125"/>
      <c r="GTB97" s="125"/>
      <c r="GTC97" s="125"/>
      <c r="GTD97" s="125"/>
      <c r="GTE97" s="125"/>
      <c r="GTF97" s="125"/>
      <c r="GTG97" s="125"/>
      <c r="GTH97" s="125"/>
      <c r="GTI97" s="125"/>
      <c r="GTJ97" s="125"/>
      <c r="GTK97" s="125"/>
      <c r="GTL97" s="125"/>
      <c r="GTM97" s="125"/>
      <c r="GTN97" s="125"/>
      <c r="GTO97" s="125"/>
      <c r="GTP97" s="125"/>
      <c r="GTQ97" s="125"/>
      <c r="GTR97" s="125"/>
      <c r="GTS97" s="125"/>
      <c r="GTT97" s="125"/>
      <c r="GTU97" s="125"/>
      <c r="GTV97" s="125"/>
      <c r="GTW97" s="125"/>
      <c r="GTX97" s="125"/>
      <c r="GTY97" s="125"/>
      <c r="GTZ97" s="125"/>
      <c r="GUA97" s="125"/>
      <c r="GUB97" s="125"/>
      <c r="GUC97" s="125"/>
      <c r="GUD97" s="125"/>
      <c r="GUE97" s="125"/>
      <c r="GUF97" s="125"/>
      <c r="GUG97" s="125"/>
      <c r="GUH97" s="125"/>
      <c r="GUI97" s="125"/>
      <c r="GUJ97" s="125"/>
      <c r="GUK97" s="125"/>
      <c r="GUL97" s="125"/>
      <c r="GUM97" s="125"/>
      <c r="GUN97" s="125"/>
      <c r="GUO97" s="125"/>
      <c r="GUP97" s="125"/>
      <c r="GUQ97" s="125"/>
      <c r="GUR97" s="125"/>
      <c r="GUS97" s="125"/>
      <c r="GUT97" s="125"/>
      <c r="GUU97" s="125"/>
      <c r="GUV97" s="125"/>
      <c r="GUW97" s="125"/>
      <c r="GUX97" s="125"/>
      <c r="GUY97" s="125"/>
      <c r="GUZ97" s="125"/>
      <c r="GVA97" s="125"/>
      <c r="GVB97" s="125"/>
      <c r="GVC97" s="125"/>
      <c r="GVD97" s="125"/>
      <c r="GVE97" s="125"/>
      <c r="GVF97" s="125"/>
      <c r="GVG97" s="125"/>
      <c r="GVH97" s="125"/>
      <c r="GVI97" s="125"/>
      <c r="GVJ97" s="125"/>
      <c r="GVK97" s="125"/>
      <c r="GVL97" s="125"/>
      <c r="GVM97" s="125"/>
      <c r="GVN97" s="125"/>
      <c r="GVO97" s="125"/>
      <c r="GVP97" s="125"/>
      <c r="GVQ97" s="125"/>
      <c r="GVR97" s="125"/>
      <c r="GVS97" s="125"/>
      <c r="GVT97" s="125"/>
      <c r="GVU97" s="125"/>
      <c r="GVV97" s="125"/>
      <c r="GVW97" s="125"/>
      <c r="GVX97" s="125"/>
      <c r="GVY97" s="125"/>
      <c r="GVZ97" s="125"/>
      <c r="GWA97" s="125"/>
      <c r="GWB97" s="125"/>
      <c r="GWC97" s="125"/>
      <c r="GWD97" s="125"/>
      <c r="GWE97" s="125"/>
      <c r="GWF97" s="125"/>
      <c r="GWG97" s="125"/>
      <c r="GWH97" s="125"/>
      <c r="GWI97" s="125"/>
      <c r="GWJ97" s="125"/>
      <c r="GWK97" s="125"/>
      <c r="GWL97" s="125"/>
      <c r="GWM97" s="125"/>
      <c r="GWN97" s="125"/>
      <c r="GWO97" s="125"/>
      <c r="GWP97" s="125"/>
      <c r="GWQ97" s="125"/>
      <c r="GWR97" s="125"/>
      <c r="GWS97" s="125"/>
      <c r="GWT97" s="125"/>
      <c r="GWU97" s="125"/>
      <c r="GWV97" s="125"/>
      <c r="GWW97" s="125"/>
      <c r="GWX97" s="125"/>
      <c r="GWY97" s="125"/>
      <c r="GWZ97" s="125"/>
      <c r="GXA97" s="125"/>
      <c r="GXB97" s="125"/>
      <c r="GXC97" s="125"/>
      <c r="GXD97" s="125"/>
      <c r="GXE97" s="125"/>
      <c r="GXF97" s="125"/>
      <c r="GXG97" s="125"/>
      <c r="GXH97" s="125"/>
      <c r="GXI97" s="125"/>
      <c r="GXJ97" s="125"/>
      <c r="GXK97" s="125"/>
      <c r="GXL97" s="125"/>
      <c r="GXM97" s="125"/>
      <c r="GXN97" s="125"/>
      <c r="GXO97" s="125"/>
      <c r="GXP97" s="125"/>
      <c r="GXQ97" s="125"/>
      <c r="GXR97" s="125"/>
      <c r="GXS97" s="125"/>
      <c r="GXT97" s="125"/>
      <c r="GXU97" s="125"/>
      <c r="GXV97" s="125"/>
      <c r="GXW97" s="125"/>
      <c r="GXX97" s="125"/>
      <c r="GXY97" s="125"/>
      <c r="GXZ97" s="125"/>
      <c r="GYA97" s="125"/>
      <c r="GYB97" s="125"/>
      <c r="GYC97" s="125"/>
      <c r="GYD97" s="125"/>
      <c r="GYE97" s="125"/>
      <c r="GYF97" s="125"/>
      <c r="GYG97" s="125"/>
      <c r="GYH97" s="125"/>
      <c r="GYI97" s="125"/>
      <c r="GYJ97" s="125"/>
      <c r="GYK97" s="125"/>
      <c r="GYL97" s="125"/>
      <c r="GYM97" s="125"/>
      <c r="GYN97" s="125"/>
      <c r="GYO97" s="125"/>
      <c r="GYP97" s="125"/>
      <c r="GYQ97" s="125"/>
      <c r="GYR97" s="125"/>
      <c r="GYS97" s="125"/>
      <c r="GYT97" s="125"/>
      <c r="GYU97" s="125"/>
      <c r="GYV97" s="125"/>
      <c r="GYW97" s="125"/>
      <c r="GYX97" s="125"/>
      <c r="GYY97" s="125"/>
      <c r="GYZ97" s="125"/>
      <c r="GZA97" s="125"/>
      <c r="GZB97" s="125"/>
      <c r="GZC97" s="125"/>
      <c r="GZD97" s="125"/>
      <c r="GZE97" s="125"/>
      <c r="GZF97" s="125"/>
      <c r="GZG97" s="125"/>
      <c r="GZH97" s="125"/>
      <c r="GZI97" s="125"/>
      <c r="GZJ97" s="125"/>
      <c r="GZK97" s="125"/>
      <c r="GZL97" s="125"/>
      <c r="GZM97" s="125"/>
      <c r="GZN97" s="125"/>
      <c r="GZO97" s="125"/>
      <c r="GZP97" s="125"/>
      <c r="GZQ97" s="125"/>
      <c r="GZR97" s="125"/>
      <c r="GZS97" s="125"/>
      <c r="GZT97" s="125"/>
      <c r="GZU97" s="125"/>
      <c r="GZV97" s="125"/>
      <c r="GZW97" s="125"/>
      <c r="GZX97" s="125"/>
      <c r="GZY97" s="125"/>
      <c r="GZZ97" s="125"/>
      <c r="HAA97" s="125"/>
      <c r="HAB97" s="125"/>
      <c r="HAC97" s="125"/>
      <c r="HAD97" s="125"/>
      <c r="HAE97" s="125"/>
      <c r="HAF97" s="125"/>
      <c r="HAG97" s="125"/>
      <c r="HAH97" s="125"/>
      <c r="HAI97" s="125"/>
      <c r="HAJ97" s="125"/>
      <c r="HAK97" s="125"/>
      <c r="HAL97" s="125"/>
      <c r="HAM97" s="125"/>
      <c r="HAN97" s="125"/>
      <c r="HAO97" s="125"/>
      <c r="HAP97" s="125"/>
      <c r="HAQ97" s="125"/>
      <c r="HAR97" s="125"/>
      <c r="HAS97" s="125"/>
      <c r="HAT97" s="125"/>
      <c r="HAU97" s="125"/>
      <c r="HAV97" s="125"/>
      <c r="HAW97" s="125"/>
      <c r="HAX97" s="125"/>
      <c r="HAY97" s="125"/>
      <c r="HAZ97" s="125"/>
      <c r="HBA97" s="125"/>
      <c r="HBB97" s="125"/>
      <c r="HBC97" s="125"/>
      <c r="HBD97" s="125"/>
      <c r="HBE97" s="125"/>
      <c r="HBF97" s="125"/>
      <c r="HBG97" s="125"/>
      <c r="HBH97" s="125"/>
      <c r="HBI97" s="125"/>
      <c r="HBJ97" s="125"/>
      <c r="HBK97" s="125"/>
      <c r="HBL97" s="125"/>
      <c r="HBM97" s="125"/>
      <c r="HBN97" s="125"/>
      <c r="HBO97" s="125"/>
      <c r="HBP97" s="125"/>
      <c r="HBQ97" s="125"/>
      <c r="HBR97" s="125"/>
      <c r="HBS97" s="125"/>
      <c r="HBT97" s="125"/>
      <c r="HBU97" s="125"/>
      <c r="HBV97" s="125"/>
      <c r="HBW97" s="125"/>
      <c r="HBX97" s="125"/>
      <c r="HBY97" s="125"/>
      <c r="HBZ97" s="125"/>
      <c r="HCA97" s="125"/>
      <c r="HCB97" s="125"/>
      <c r="HCC97" s="125"/>
      <c r="HCD97" s="125"/>
      <c r="HCE97" s="125"/>
      <c r="HCF97" s="125"/>
      <c r="HCG97" s="125"/>
      <c r="HCH97" s="125"/>
      <c r="HCI97" s="125"/>
      <c r="HCJ97" s="125"/>
      <c r="HCK97" s="125"/>
      <c r="HCL97" s="125"/>
      <c r="HCM97" s="125"/>
      <c r="HCN97" s="125"/>
      <c r="HCO97" s="125"/>
      <c r="HCP97" s="125"/>
      <c r="HCQ97" s="125"/>
      <c r="HCR97" s="125"/>
      <c r="HCS97" s="125"/>
      <c r="HCT97" s="125"/>
      <c r="HCU97" s="125"/>
      <c r="HCV97" s="125"/>
      <c r="HCW97" s="125"/>
      <c r="HCX97" s="125"/>
      <c r="HCY97" s="125"/>
      <c r="HCZ97" s="125"/>
      <c r="HDA97" s="125"/>
      <c r="HDB97" s="125"/>
      <c r="HDC97" s="125"/>
      <c r="HDD97" s="125"/>
      <c r="HDE97" s="125"/>
      <c r="HDF97" s="125"/>
      <c r="HDG97" s="125"/>
      <c r="HDH97" s="125"/>
      <c r="HDI97" s="125"/>
      <c r="HDJ97" s="125"/>
      <c r="HDK97" s="125"/>
      <c r="HDL97" s="125"/>
      <c r="HDM97" s="125"/>
      <c r="HDN97" s="125"/>
      <c r="HDO97" s="125"/>
      <c r="HDP97" s="125"/>
      <c r="HDQ97" s="125"/>
      <c r="HDR97" s="125"/>
      <c r="HDS97" s="125"/>
      <c r="HDT97" s="125"/>
      <c r="HDU97" s="125"/>
      <c r="HDV97" s="125"/>
      <c r="HDW97" s="125"/>
      <c r="HDX97" s="125"/>
      <c r="HDY97" s="125"/>
      <c r="HDZ97" s="125"/>
      <c r="HEA97" s="125"/>
      <c r="HEB97" s="125"/>
      <c r="HEC97" s="125"/>
      <c r="HED97" s="125"/>
      <c r="HEE97" s="125"/>
      <c r="HEF97" s="125"/>
      <c r="HEG97" s="125"/>
      <c r="HEH97" s="125"/>
      <c r="HEI97" s="125"/>
      <c r="HEJ97" s="125"/>
      <c r="HEK97" s="125"/>
      <c r="HEL97" s="125"/>
      <c r="HEM97" s="125"/>
      <c r="HEN97" s="125"/>
      <c r="HEO97" s="125"/>
      <c r="HEP97" s="125"/>
      <c r="HEQ97" s="125"/>
      <c r="HER97" s="125"/>
      <c r="HES97" s="125"/>
      <c r="HET97" s="125"/>
      <c r="HEU97" s="125"/>
      <c r="HEV97" s="125"/>
      <c r="HEW97" s="125"/>
      <c r="HEX97" s="125"/>
      <c r="HEY97" s="125"/>
      <c r="HEZ97" s="125"/>
      <c r="HFA97" s="125"/>
      <c r="HFB97" s="125"/>
      <c r="HFC97" s="125"/>
      <c r="HFD97" s="125"/>
      <c r="HFE97" s="125"/>
      <c r="HFF97" s="125"/>
      <c r="HFG97" s="125"/>
      <c r="HFH97" s="125"/>
      <c r="HFI97" s="125"/>
      <c r="HFJ97" s="125"/>
      <c r="HFK97" s="125"/>
      <c r="HFL97" s="125"/>
      <c r="HFM97" s="125"/>
      <c r="HFN97" s="125"/>
      <c r="HFO97" s="125"/>
      <c r="HFP97" s="125"/>
      <c r="HFQ97" s="125"/>
      <c r="HFR97" s="125"/>
      <c r="HFS97" s="125"/>
      <c r="HFT97" s="125"/>
      <c r="HFU97" s="125"/>
      <c r="HFV97" s="125"/>
      <c r="HFW97" s="125"/>
      <c r="HFX97" s="125"/>
      <c r="HFY97" s="125"/>
      <c r="HFZ97" s="125"/>
      <c r="HGA97" s="125"/>
      <c r="HGB97" s="125"/>
      <c r="HGC97" s="125"/>
      <c r="HGD97" s="125"/>
      <c r="HGE97" s="125"/>
      <c r="HGF97" s="125"/>
      <c r="HGG97" s="125"/>
      <c r="HGH97" s="125"/>
      <c r="HGI97" s="125"/>
      <c r="HGJ97" s="125"/>
      <c r="HGK97" s="125"/>
      <c r="HGL97" s="125"/>
      <c r="HGM97" s="125"/>
      <c r="HGN97" s="125"/>
      <c r="HGO97" s="125"/>
      <c r="HGP97" s="125"/>
      <c r="HGQ97" s="125"/>
      <c r="HGR97" s="125"/>
      <c r="HGS97" s="125"/>
      <c r="HGT97" s="125"/>
      <c r="HGU97" s="125"/>
      <c r="HGV97" s="125"/>
      <c r="HGW97" s="125"/>
      <c r="HGX97" s="125"/>
      <c r="HGY97" s="125"/>
      <c r="HGZ97" s="125"/>
      <c r="HHA97" s="125"/>
      <c r="HHB97" s="125"/>
      <c r="HHC97" s="125"/>
      <c r="HHD97" s="125"/>
      <c r="HHE97" s="125"/>
      <c r="HHF97" s="125"/>
      <c r="HHG97" s="125"/>
      <c r="HHH97" s="125"/>
      <c r="HHI97" s="125"/>
      <c r="HHJ97" s="125"/>
      <c r="HHK97" s="125"/>
      <c r="HHL97" s="125"/>
      <c r="HHM97" s="125"/>
      <c r="HHN97" s="125"/>
      <c r="HHO97" s="125"/>
      <c r="HHP97" s="125"/>
      <c r="HHQ97" s="125"/>
      <c r="HHR97" s="125"/>
      <c r="HHS97" s="125"/>
      <c r="HHT97" s="125"/>
      <c r="HHU97" s="125"/>
      <c r="HHV97" s="125"/>
      <c r="HHW97" s="125"/>
      <c r="HHX97" s="125"/>
      <c r="HHY97" s="125"/>
      <c r="HHZ97" s="125"/>
      <c r="HIA97" s="125"/>
      <c r="HIB97" s="125"/>
      <c r="HIC97" s="125"/>
      <c r="HID97" s="125"/>
      <c r="HIE97" s="125"/>
      <c r="HIF97" s="125"/>
      <c r="HIG97" s="125"/>
      <c r="HIH97" s="125"/>
      <c r="HII97" s="125"/>
      <c r="HIJ97" s="125"/>
      <c r="HIK97" s="125"/>
      <c r="HIL97" s="125"/>
      <c r="HIM97" s="125"/>
      <c r="HIN97" s="125"/>
      <c r="HIO97" s="125"/>
      <c r="HIP97" s="125"/>
      <c r="HIQ97" s="125"/>
      <c r="HIR97" s="125"/>
      <c r="HIS97" s="125"/>
      <c r="HIT97" s="125"/>
      <c r="HIU97" s="125"/>
      <c r="HIV97" s="125"/>
      <c r="HIW97" s="125"/>
      <c r="HIX97" s="125"/>
      <c r="HIY97" s="125"/>
      <c r="HIZ97" s="125"/>
      <c r="HJA97" s="125"/>
      <c r="HJB97" s="125"/>
      <c r="HJC97" s="125"/>
      <c r="HJD97" s="125"/>
      <c r="HJE97" s="125"/>
      <c r="HJF97" s="125"/>
      <c r="HJG97" s="125"/>
      <c r="HJH97" s="125"/>
      <c r="HJI97" s="125"/>
      <c r="HJJ97" s="125"/>
      <c r="HJK97" s="125"/>
      <c r="HJL97" s="125"/>
      <c r="HJM97" s="125"/>
      <c r="HJN97" s="125"/>
      <c r="HJO97" s="125"/>
      <c r="HJP97" s="125"/>
      <c r="HJQ97" s="125"/>
      <c r="HJR97" s="125"/>
      <c r="HJS97" s="125"/>
      <c r="HJT97" s="125"/>
      <c r="HJU97" s="125"/>
      <c r="HJV97" s="125"/>
      <c r="HJW97" s="125"/>
      <c r="HJX97" s="125"/>
      <c r="HJY97" s="125"/>
      <c r="HJZ97" s="125"/>
      <c r="HKA97" s="125"/>
      <c r="HKB97" s="125"/>
      <c r="HKC97" s="125"/>
      <c r="HKD97" s="125"/>
      <c r="HKE97" s="125"/>
      <c r="HKF97" s="125"/>
      <c r="HKG97" s="125"/>
      <c r="HKH97" s="125"/>
      <c r="HKI97" s="125"/>
      <c r="HKJ97" s="125"/>
      <c r="HKK97" s="125"/>
      <c r="HKL97" s="125"/>
      <c r="HKM97" s="125"/>
      <c r="HKN97" s="125"/>
      <c r="HKO97" s="125"/>
      <c r="HKP97" s="125"/>
      <c r="HKQ97" s="125"/>
      <c r="HKR97" s="125"/>
      <c r="HKS97" s="125"/>
      <c r="HKT97" s="125"/>
      <c r="HKU97" s="125"/>
      <c r="HKV97" s="125"/>
      <c r="HKW97" s="125"/>
      <c r="HKX97" s="125"/>
      <c r="HKY97" s="125"/>
      <c r="HKZ97" s="125"/>
      <c r="HLA97" s="125"/>
      <c r="HLB97" s="125"/>
      <c r="HLC97" s="125"/>
      <c r="HLD97" s="125"/>
      <c r="HLE97" s="125"/>
      <c r="HLF97" s="125"/>
      <c r="HLG97" s="125"/>
      <c r="HLH97" s="125"/>
      <c r="HLI97" s="125"/>
      <c r="HLJ97" s="125"/>
      <c r="HLK97" s="125"/>
      <c r="HLL97" s="125"/>
      <c r="HLM97" s="125"/>
      <c r="HLN97" s="125"/>
      <c r="HLO97" s="125"/>
      <c r="HLP97" s="125"/>
      <c r="HLQ97" s="125"/>
      <c r="HLR97" s="125"/>
      <c r="HLS97" s="125"/>
      <c r="HLT97" s="125"/>
      <c r="HLU97" s="125"/>
      <c r="HLV97" s="125"/>
      <c r="HLW97" s="125"/>
      <c r="HLX97" s="125"/>
      <c r="HLY97" s="125"/>
      <c r="HLZ97" s="125"/>
      <c r="HMA97" s="125"/>
      <c r="HMB97" s="125"/>
      <c r="HMC97" s="125"/>
      <c r="HMD97" s="125"/>
      <c r="HME97" s="125"/>
      <c r="HMF97" s="125"/>
      <c r="HMG97" s="125"/>
      <c r="HMH97" s="125"/>
      <c r="HMI97" s="125"/>
      <c r="HMJ97" s="125"/>
      <c r="HMK97" s="125"/>
      <c r="HML97" s="125"/>
      <c r="HMM97" s="125"/>
      <c r="HMN97" s="125"/>
      <c r="HMO97" s="125"/>
      <c r="HMP97" s="125"/>
      <c r="HMQ97" s="125"/>
      <c r="HMR97" s="125"/>
      <c r="HMS97" s="125"/>
      <c r="HMT97" s="125"/>
      <c r="HMU97" s="125"/>
      <c r="HMV97" s="125"/>
      <c r="HMW97" s="125"/>
      <c r="HMX97" s="125"/>
      <c r="HMY97" s="125"/>
      <c r="HMZ97" s="125"/>
      <c r="HNA97" s="125"/>
      <c r="HNB97" s="125"/>
      <c r="HNC97" s="125"/>
      <c r="HND97" s="125"/>
      <c r="HNE97" s="125"/>
      <c r="HNF97" s="125"/>
      <c r="HNG97" s="125"/>
      <c r="HNH97" s="125"/>
      <c r="HNI97" s="125"/>
      <c r="HNJ97" s="125"/>
      <c r="HNK97" s="125"/>
      <c r="HNL97" s="125"/>
      <c r="HNM97" s="125"/>
      <c r="HNN97" s="125"/>
      <c r="HNO97" s="125"/>
      <c r="HNP97" s="125"/>
      <c r="HNQ97" s="125"/>
      <c r="HNR97" s="125"/>
      <c r="HNS97" s="125"/>
      <c r="HNT97" s="125"/>
      <c r="HNU97" s="125"/>
      <c r="HNV97" s="125"/>
      <c r="HNW97" s="125"/>
      <c r="HNX97" s="125"/>
      <c r="HNY97" s="125"/>
      <c r="HNZ97" s="125"/>
      <c r="HOA97" s="125"/>
      <c r="HOB97" s="125"/>
      <c r="HOC97" s="125"/>
      <c r="HOD97" s="125"/>
      <c r="HOE97" s="125"/>
      <c r="HOF97" s="125"/>
      <c r="HOG97" s="125"/>
      <c r="HOH97" s="125"/>
      <c r="HOI97" s="125"/>
      <c r="HOJ97" s="125"/>
      <c r="HOK97" s="125"/>
      <c r="HOL97" s="125"/>
      <c r="HOM97" s="125"/>
      <c r="HON97" s="125"/>
      <c r="HOO97" s="125"/>
      <c r="HOP97" s="125"/>
      <c r="HOQ97" s="125"/>
      <c r="HOR97" s="125"/>
      <c r="HOS97" s="125"/>
      <c r="HOT97" s="125"/>
      <c r="HOU97" s="125"/>
      <c r="HOV97" s="125"/>
      <c r="HOW97" s="125"/>
      <c r="HOX97" s="125"/>
      <c r="HOY97" s="125"/>
      <c r="HOZ97" s="125"/>
      <c r="HPA97" s="125"/>
      <c r="HPB97" s="125"/>
      <c r="HPC97" s="125"/>
      <c r="HPD97" s="125"/>
      <c r="HPE97" s="125"/>
      <c r="HPF97" s="125"/>
      <c r="HPG97" s="125"/>
      <c r="HPH97" s="125"/>
      <c r="HPI97" s="125"/>
      <c r="HPJ97" s="125"/>
      <c r="HPK97" s="125"/>
      <c r="HPL97" s="125"/>
      <c r="HPM97" s="125"/>
      <c r="HPN97" s="125"/>
      <c r="HPO97" s="125"/>
      <c r="HPP97" s="125"/>
      <c r="HPQ97" s="125"/>
      <c r="HPR97" s="125"/>
      <c r="HPS97" s="125"/>
      <c r="HPT97" s="125"/>
      <c r="HPU97" s="125"/>
      <c r="HPV97" s="125"/>
      <c r="HPW97" s="125"/>
      <c r="HPX97" s="125"/>
      <c r="HPY97" s="125"/>
      <c r="HPZ97" s="125"/>
      <c r="HQA97" s="125"/>
      <c r="HQB97" s="125"/>
      <c r="HQC97" s="125"/>
      <c r="HQD97" s="125"/>
      <c r="HQE97" s="125"/>
      <c r="HQF97" s="125"/>
      <c r="HQG97" s="125"/>
      <c r="HQH97" s="125"/>
      <c r="HQI97" s="125"/>
      <c r="HQJ97" s="125"/>
      <c r="HQK97" s="125"/>
      <c r="HQL97" s="125"/>
      <c r="HQM97" s="125"/>
      <c r="HQN97" s="125"/>
      <c r="HQO97" s="125"/>
      <c r="HQP97" s="125"/>
      <c r="HQQ97" s="125"/>
      <c r="HQR97" s="125"/>
      <c r="HQS97" s="125"/>
      <c r="HQT97" s="125"/>
      <c r="HQU97" s="125"/>
      <c r="HQV97" s="125"/>
      <c r="HQW97" s="125"/>
      <c r="HQX97" s="125"/>
      <c r="HQY97" s="125"/>
      <c r="HQZ97" s="125"/>
      <c r="HRA97" s="125"/>
      <c r="HRB97" s="125"/>
      <c r="HRC97" s="125"/>
      <c r="HRD97" s="125"/>
      <c r="HRE97" s="125"/>
      <c r="HRF97" s="125"/>
      <c r="HRG97" s="125"/>
      <c r="HRH97" s="125"/>
      <c r="HRI97" s="125"/>
      <c r="HRJ97" s="125"/>
      <c r="HRK97" s="125"/>
      <c r="HRL97" s="125"/>
      <c r="HRM97" s="125"/>
      <c r="HRN97" s="125"/>
      <c r="HRO97" s="125"/>
      <c r="HRP97" s="125"/>
      <c r="HRQ97" s="125"/>
      <c r="HRR97" s="125"/>
      <c r="HRS97" s="125"/>
      <c r="HRT97" s="125"/>
      <c r="HRU97" s="125"/>
      <c r="HRV97" s="125"/>
      <c r="HRW97" s="125"/>
      <c r="HRX97" s="125"/>
      <c r="HRY97" s="125"/>
      <c r="HRZ97" s="125"/>
      <c r="HSA97" s="125"/>
      <c r="HSB97" s="125"/>
      <c r="HSC97" s="125"/>
      <c r="HSD97" s="125"/>
      <c r="HSE97" s="125"/>
      <c r="HSF97" s="125"/>
      <c r="HSG97" s="125"/>
      <c r="HSH97" s="125"/>
      <c r="HSI97" s="125"/>
      <c r="HSJ97" s="125"/>
      <c r="HSK97" s="125"/>
      <c r="HSL97" s="125"/>
      <c r="HSM97" s="125"/>
      <c r="HSN97" s="125"/>
      <c r="HSO97" s="125"/>
      <c r="HSP97" s="125"/>
      <c r="HSQ97" s="125"/>
      <c r="HSR97" s="125"/>
      <c r="HSS97" s="125"/>
      <c r="HST97" s="125"/>
      <c r="HSU97" s="125"/>
      <c r="HSV97" s="125"/>
      <c r="HSW97" s="125"/>
      <c r="HSX97" s="125"/>
      <c r="HSY97" s="125"/>
      <c r="HSZ97" s="125"/>
      <c r="HTA97" s="125"/>
      <c r="HTB97" s="125"/>
      <c r="HTC97" s="125"/>
      <c r="HTD97" s="125"/>
      <c r="HTE97" s="125"/>
      <c r="HTF97" s="125"/>
      <c r="HTG97" s="125"/>
      <c r="HTH97" s="125"/>
      <c r="HTI97" s="125"/>
      <c r="HTJ97" s="125"/>
      <c r="HTK97" s="125"/>
      <c r="HTL97" s="125"/>
      <c r="HTM97" s="125"/>
      <c r="HTN97" s="125"/>
      <c r="HTO97" s="125"/>
      <c r="HTP97" s="125"/>
      <c r="HTQ97" s="125"/>
      <c r="HTR97" s="125"/>
      <c r="HTS97" s="125"/>
      <c r="HTT97" s="125"/>
      <c r="HTU97" s="125"/>
      <c r="HTV97" s="125"/>
      <c r="HTW97" s="125"/>
      <c r="HTX97" s="125"/>
      <c r="HTY97" s="125"/>
      <c r="HTZ97" s="125"/>
      <c r="HUA97" s="125"/>
      <c r="HUB97" s="125"/>
      <c r="HUC97" s="125"/>
      <c r="HUD97" s="125"/>
      <c r="HUE97" s="125"/>
      <c r="HUF97" s="125"/>
      <c r="HUG97" s="125"/>
      <c r="HUH97" s="125"/>
      <c r="HUI97" s="125"/>
      <c r="HUJ97" s="125"/>
      <c r="HUK97" s="125"/>
      <c r="HUL97" s="125"/>
      <c r="HUM97" s="125"/>
      <c r="HUN97" s="125"/>
      <c r="HUO97" s="125"/>
      <c r="HUP97" s="125"/>
      <c r="HUQ97" s="125"/>
      <c r="HUR97" s="125"/>
      <c r="HUS97" s="125"/>
      <c r="HUT97" s="125"/>
      <c r="HUU97" s="125"/>
      <c r="HUV97" s="125"/>
      <c r="HUW97" s="125"/>
      <c r="HUX97" s="125"/>
      <c r="HUY97" s="125"/>
      <c r="HUZ97" s="125"/>
      <c r="HVA97" s="125"/>
      <c r="HVB97" s="125"/>
      <c r="HVC97" s="125"/>
      <c r="HVD97" s="125"/>
      <c r="HVE97" s="125"/>
      <c r="HVF97" s="125"/>
      <c r="HVG97" s="125"/>
      <c r="HVH97" s="125"/>
      <c r="HVI97" s="125"/>
      <c r="HVJ97" s="125"/>
      <c r="HVK97" s="125"/>
      <c r="HVL97" s="125"/>
      <c r="HVM97" s="125"/>
      <c r="HVN97" s="125"/>
      <c r="HVO97" s="125"/>
      <c r="HVP97" s="125"/>
      <c r="HVQ97" s="125"/>
      <c r="HVR97" s="125"/>
      <c r="HVS97" s="125"/>
      <c r="HVT97" s="125"/>
      <c r="HVU97" s="125"/>
      <c r="HVV97" s="125"/>
      <c r="HVW97" s="125"/>
      <c r="HVX97" s="125"/>
      <c r="HVY97" s="125"/>
      <c r="HVZ97" s="125"/>
      <c r="HWA97" s="125"/>
      <c r="HWB97" s="125"/>
      <c r="HWC97" s="125"/>
      <c r="HWD97" s="125"/>
      <c r="HWE97" s="125"/>
      <c r="HWF97" s="125"/>
      <c r="HWG97" s="125"/>
      <c r="HWH97" s="125"/>
      <c r="HWI97" s="125"/>
      <c r="HWJ97" s="125"/>
      <c r="HWK97" s="125"/>
      <c r="HWL97" s="125"/>
      <c r="HWM97" s="125"/>
      <c r="HWN97" s="125"/>
      <c r="HWO97" s="125"/>
      <c r="HWP97" s="125"/>
      <c r="HWQ97" s="125"/>
      <c r="HWR97" s="125"/>
      <c r="HWS97" s="125"/>
      <c r="HWT97" s="125"/>
      <c r="HWU97" s="125"/>
      <c r="HWV97" s="125"/>
      <c r="HWW97" s="125"/>
      <c r="HWX97" s="125"/>
      <c r="HWY97" s="125"/>
      <c r="HWZ97" s="125"/>
      <c r="HXA97" s="125"/>
      <c r="HXB97" s="125"/>
      <c r="HXC97" s="125"/>
      <c r="HXD97" s="125"/>
      <c r="HXE97" s="125"/>
      <c r="HXF97" s="125"/>
      <c r="HXG97" s="125"/>
      <c r="HXH97" s="125"/>
      <c r="HXI97" s="125"/>
      <c r="HXJ97" s="125"/>
      <c r="HXK97" s="125"/>
      <c r="HXL97" s="125"/>
      <c r="HXM97" s="125"/>
      <c r="HXN97" s="125"/>
      <c r="HXO97" s="125"/>
      <c r="HXP97" s="125"/>
      <c r="HXQ97" s="125"/>
      <c r="HXR97" s="125"/>
      <c r="HXS97" s="125"/>
      <c r="HXT97" s="125"/>
      <c r="HXU97" s="125"/>
      <c r="HXV97" s="125"/>
      <c r="HXW97" s="125"/>
      <c r="HXX97" s="125"/>
      <c r="HXY97" s="125"/>
      <c r="HXZ97" s="125"/>
      <c r="HYA97" s="125"/>
      <c r="HYB97" s="125"/>
      <c r="HYC97" s="125"/>
      <c r="HYD97" s="125"/>
      <c r="HYE97" s="125"/>
      <c r="HYF97" s="125"/>
      <c r="HYG97" s="125"/>
      <c r="HYH97" s="125"/>
      <c r="HYI97" s="125"/>
      <c r="HYJ97" s="125"/>
      <c r="HYK97" s="125"/>
      <c r="HYL97" s="125"/>
      <c r="HYM97" s="125"/>
      <c r="HYN97" s="125"/>
      <c r="HYO97" s="125"/>
      <c r="HYP97" s="125"/>
      <c r="HYQ97" s="125"/>
      <c r="HYR97" s="125"/>
      <c r="HYS97" s="125"/>
      <c r="HYT97" s="125"/>
      <c r="HYU97" s="125"/>
      <c r="HYV97" s="125"/>
      <c r="HYW97" s="125"/>
      <c r="HYX97" s="125"/>
      <c r="HYY97" s="125"/>
      <c r="HYZ97" s="125"/>
      <c r="HZA97" s="125"/>
      <c r="HZB97" s="125"/>
      <c r="HZC97" s="125"/>
      <c r="HZD97" s="125"/>
      <c r="HZE97" s="125"/>
      <c r="HZF97" s="125"/>
      <c r="HZG97" s="125"/>
      <c r="HZH97" s="125"/>
      <c r="HZI97" s="125"/>
      <c r="HZJ97" s="125"/>
      <c r="HZK97" s="125"/>
      <c r="HZL97" s="125"/>
      <c r="HZM97" s="125"/>
      <c r="HZN97" s="125"/>
      <c r="HZO97" s="125"/>
      <c r="HZP97" s="125"/>
      <c r="HZQ97" s="125"/>
      <c r="HZR97" s="125"/>
      <c r="HZS97" s="125"/>
      <c r="HZT97" s="125"/>
      <c r="HZU97" s="125"/>
      <c r="HZV97" s="125"/>
      <c r="HZW97" s="125"/>
      <c r="HZX97" s="125"/>
      <c r="HZY97" s="125"/>
      <c r="HZZ97" s="125"/>
      <c r="IAA97" s="125"/>
      <c r="IAB97" s="125"/>
      <c r="IAC97" s="125"/>
      <c r="IAD97" s="125"/>
      <c r="IAE97" s="125"/>
      <c r="IAF97" s="125"/>
      <c r="IAG97" s="125"/>
      <c r="IAH97" s="125"/>
      <c r="IAI97" s="125"/>
      <c r="IAJ97" s="125"/>
      <c r="IAK97" s="125"/>
      <c r="IAL97" s="125"/>
      <c r="IAM97" s="125"/>
      <c r="IAN97" s="125"/>
      <c r="IAO97" s="125"/>
      <c r="IAP97" s="125"/>
      <c r="IAQ97" s="125"/>
      <c r="IAR97" s="125"/>
      <c r="IAS97" s="125"/>
      <c r="IAT97" s="125"/>
      <c r="IAU97" s="125"/>
      <c r="IAV97" s="125"/>
      <c r="IAW97" s="125"/>
      <c r="IAX97" s="125"/>
      <c r="IAY97" s="125"/>
      <c r="IAZ97" s="125"/>
      <c r="IBA97" s="125"/>
      <c r="IBB97" s="125"/>
      <c r="IBC97" s="125"/>
      <c r="IBD97" s="125"/>
      <c r="IBE97" s="125"/>
      <c r="IBF97" s="125"/>
      <c r="IBG97" s="125"/>
      <c r="IBH97" s="125"/>
      <c r="IBI97" s="125"/>
      <c r="IBJ97" s="125"/>
      <c r="IBK97" s="125"/>
      <c r="IBL97" s="125"/>
      <c r="IBM97" s="125"/>
      <c r="IBN97" s="125"/>
      <c r="IBO97" s="125"/>
      <c r="IBP97" s="125"/>
      <c r="IBQ97" s="125"/>
      <c r="IBR97" s="125"/>
      <c r="IBS97" s="125"/>
      <c r="IBT97" s="125"/>
      <c r="IBU97" s="125"/>
      <c r="IBV97" s="125"/>
      <c r="IBW97" s="125"/>
      <c r="IBX97" s="125"/>
      <c r="IBY97" s="125"/>
      <c r="IBZ97" s="125"/>
      <c r="ICA97" s="125"/>
      <c r="ICB97" s="125"/>
      <c r="ICC97" s="125"/>
      <c r="ICD97" s="125"/>
      <c r="ICE97" s="125"/>
      <c r="ICF97" s="125"/>
      <c r="ICG97" s="125"/>
      <c r="ICH97" s="125"/>
      <c r="ICI97" s="125"/>
      <c r="ICJ97" s="125"/>
      <c r="ICK97" s="125"/>
      <c r="ICL97" s="125"/>
      <c r="ICM97" s="125"/>
      <c r="ICN97" s="125"/>
      <c r="ICO97" s="125"/>
      <c r="ICP97" s="125"/>
      <c r="ICQ97" s="125"/>
      <c r="ICR97" s="125"/>
      <c r="ICS97" s="125"/>
      <c r="ICT97" s="125"/>
      <c r="ICU97" s="125"/>
      <c r="ICV97" s="125"/>
      <c r="ICW97" s="125"/>
      <c r="ICX97" s="125"/>
      <c r="ICY97" s="125"/>
      <c r="ICZ97" s="125"/>
      <c r="IDA97" s="125"/>
      <c r="IDB97" s="125"/>
      <c r="IDC97" s="125"/>
      <c r="IDD97" s="125"/>
      <c r="IDE97" s="125"/>
      <c r="IDF97" s="125"/>
      <c r="IDG97" s="125"/>
      <c r="IDH97" s="125"/>
      <c r="IDI97" s="125"/>
      <c r="IDJ97" s="125"/>
      <c r="IDK97" s="125"/>
      <c r="IDL97" s="125"/>
      <c r="IDM97" s="125"/>
      <c r="IDN97" s="125"/>
      <c r="IDO97" s="125"/>
      <c r="IDP97" s="125"/>
      <c r="IDQ97" s="125"/>
      <c r="IDR97" s="125"/>
      <c r="IDS97" s="125"/>
      <c r="IDT97" s="125"/>
      <c r="IDU97" s="125"/>
      <c r="IDV97" s="125"/>
      <c r="IDW97" s="125"/>
      <c r="IDX97" s="125"/>
      <c r="IDY97" s="125"/>
      <c r="IDZ97" s="125"/>
      <c r="IEA97" s="125"/>
      <c r="IEB97" s="125"/>
      <c r="IEC97" s="125"/>
      <c r="IED97" s="125"/>
      <c r="IEE97" s="125"/>
      <c r="IEF97" s="125"/>
      <c r="IEG97" s="125"/>
      <c r="IEH97" s="125"/>
      <c r="IEI97" s="125"/>
      <c r="IEJ97" s="125"/>
      <c r="IEK97" s="125"/>
      <c r="IEL97" s="125"/>
      <c r="IEM97" s="125"/>
      <c r="IEN97" s="125"/>
      <c r="IEO97" s="125"/>
      <c r="IEP97" s="125"/>
      <c r="IEQ97" s="125"/>
      <c r="IER97" s="125"/>
      <c r="IES97" s="125"/>
      <c r="IET97" s="125"/>
      <c r="IEU97" s="125"/>
      <c r="IEV97" s="125"/>
      <c r="IEW97" s="125"/>
      <c r="IEX97" s="125"/>
      <c r="IEY97" s="125"/>
      <c r="IEZ97" s="125"/>
      <c r="IFA97" s="125"/>
      <c r="IFB97" s="125"/>
      <c r="IFC97" s="125"/>
      <c r="IFD97" s="125"/>
      <c r="IFE97" s="125"/>
      <c r="IFF97" s="125"/>
      <c r="IFG97" s="125"/>
      <c r="IFH97" s="125"/>
      <c r="IFI97" s="125"/>
      <c r="IFJ97" s="125"/>
      <c r="IFK97" s="125"/>
      <c r="IFL97" s="125"/>
      <c r="IFM97" s="125"/>
      <c r="IFN97" s="125"/>
      <c r="IFO97" s="125"/>
      <c r="IFP97" s="125"/>
      <c r="IFQ97" s="125"/>
      <c r="IFR97" s="125"/>
      <c r="IFS97" s="125"/>
      <c r="IFT97" s="125"/>
      <c r="IFU97" s="125"/>
      <c r="IFV97" s="125"/>
      <c r="IFW97" s="125"/>
      <c r="IFX97" s="125"/>
      <c r="IFY97" s="125"/>
      <c r="IFZ97" s="125"/>
      <c r="IGA97" s="125"/>
      <c r="IGB97" s="125"/>
      <c r="IGC97" s="125"/>
      <c r="IGD97" s="125"/>
      <c r="IGE97" s="125"/>
      <c r="IGF97" s="125"/>
      <c r="IGG97" s="125"/>
      <c r="IGH97" s="125"/>
      <c r="IGI97" s="125"/>
      <c r="IGJ97" s="125"/>
      <c r="IGK97" s="125"/>
      <c r="IGL97" s="125"/>
      <c r="IGM97" s="125"/>
      <c r="IGN97" s="125"/>
      <c r="IGO97" s="125"/>
      <c r="IGP97" s="125"/>
      <c r="IGQ97" s="125"/>
      <c r="IGR97" s="125"/>
      <c r="IGS97" s="125"/>
      <c r="IGT97" s="125"/>
      <c r="IGU97" s="125"/>
      <c r="IGV97" s="125"/>
      <c r="IGW97" s="125"/>
      <c r="IGX97" s="125"/>
      <c r="IGY97" s="125"/>
      <c r="IGZ97" s="125"/>
      <c r="IHA97" s="125"/>
      <c r="IHB97" s="125"/>
      <c r="IHC97" s="125"/>
      <c r="IHD97" s="125"/>
      <c r="IHE97" s="125"/>
      <c r="IHF97" s="125"/>
      <c r="IHG97" s="125"/>
      <c r="IHH97" s="125"/>
      <c r="IHI97" s="125"/>
      <c r="IHJ97" s="125"/>
      <c r="IHK97" s="125"/>
      <c r="IHL97" s="125"/>
      <c r="IHM97" s="125"/>
      <c r="IHN97" s="125"/>
      <c r="IHO97" s="125"/>
      <c r="IHP97" s="125"/>
      <c r="IHQ97" s="125"/>
      <c r="IHR97" s="125"/>
      <c r="IHS97" s="125"/>
      <c r="IHT97" s="125"/>
      <c r="IHU97" s="125"/>
      <c r="IHV97" s="125"/>
      <c r="IHW97" s="125"/>
      <c r="IHX97" s="125"/>
      <c r="IHY97" s="125"/>
      <c r="IHZ97" s="125"/>
      <c r="IIA97" s="125"/>
      <c r="IIB97" s="125"/>
      <c r="IIC97" s="125"/>
      <c r="IID97" s="125"/>
      <c r="IIE97" s="125"/>
      <c r="IIF97" s="125"/>
      <c r="IIG97" s="125"/>
      <c r="IIH97" s="125"/>
      <c r="III97" s="125"/>
      <c r="IIJ97" s="125"/>
      <c r="IIK97" s="125"/>
      <c r="IIL97" s="125"/>
      <c r="IIM97" s="125"/>
      <c r="IIN97" s="125"/>
      <c r="IIO97" s="125"/>
      <c r="IIP97" s="125"/>
      <c r="IIQ97" s="125"/>
      <c r="IIR97" s="125"/>
      <c r="IIS97" s="125"/>
      <c r="IIT97" s="125"/>
      <c r="IIU97" s="125"/>
      <c r="IIV97" s="125"/>
      <c r="IIW97" s="125"/>
      <c r="IIX97" s="125"/>
      <c r="IIY97" s="125"/>
      <c r="IIZ97" s="125"/>
      <c r="IJA97" s="125"/>
      <c r="IJB97" s="125"/>
      <c r="IJC97" s="125"/>
      <c r="IJD97" s="125"/>
      <c r="IJE97" s="125"/>
      <c r="IJF97" s="125"/>
      <c r="IJG97" s="125"/>
      <c r="IJH97" s="125"/>
      <c r="IJI97" s="125"/>
      <c r="IJJ97" s="125"/>
      <c r="IJK97" s="125"/>
      <c r="IJL97" s="125"/>
      <c r="IJM97" s="125"/>
      <c r="IJN97" s="125"/>
      <c r="IJO97" s="125"/>
      <c r="IJP97" s="125"/>
      <c r="IJQ97" s="125"/>
      <c r="IJR97" s="125"/>
      <c r="IJS97" s="125"/>
      <c r="IJT97" s="125"/>
      <c r="IJU97" s="125"/>
      <c r="IJV97" s="125"/>
      <c r="IJW97" s="125"/>
      <c r="IJX97" s="125"/>
      <c r="IJY97" s="125"/>
      <c r="IJZ97" s="125"/>
      <c r="IKA97" s="125"/>
      <c r="IKB97" s="125"/>
      <c r="IKC97" s="125"/>
      <c r="IKD97" s="125"/>
      <c r="IKE97" s="125"/>
      <c r="IKF97" s="125"/>
      <c r="IKG97" s="125"/>
      <c r="IKH97" s="125"/>
      <c r="IKI97" s="125"/>
      <c r="IKJ97" s="125"/>
      <c r="IKK97" s="125"/>
      <c r="IKL97" s="125"/>
      <c r="IKM97" s="125"/>
      <c r="IKN97" s="125"/>
      <c r="IKO97" s="125"/>
      <c r="IKP97" s="125"/>
      <c r="IKQ97" s="125"/>
      <c r="IKR97" s="125"/>
      <c r="IKS97" s="125"/>
      <c r="IKT97" s="125"/>
      <c r="IKU97" s="125"/>
      <c r="IKV97" s="125"/>
      <c r="IKW97" s="125"/>
      <c r="IKX97" s="125"/>
      <c r="IKY97" s="125"/>
      <c r="IKZ97" s="125"/>
      <c r="ILA97" s="125"/>
      <c r="ILB97" s="125"/>
      <c r="ILC97" s="125"/>
      <c r="ILD97" s="125"/>
      <c r="ILE97" s="125"/>
      <c r="ILF97" s="125"/>
      <c r="ILG97" s="125"/>
      <c r="ILH97" s="125"/>
      <c r="ILI97" s="125"/>
      <c r="ILJ97" s="125"/>
      <c r="ILK97" s="125"/>
      <c r="ILL97" s="125"/>
      <c r="ILM97" s="125"/>
      <c r="ILN97" s="125"/>
      <c r="ILO97" s="125"/>
      <c r="ILP97" s="125"/>
      <c r="ILQ97" s="125"/>
      <c r="ILR97" s="125"/>
      <c r="ILS97" s="125"/>
      <c r="ILT97" s="125"/>
      <c r="ILU97" s="125"/>
      <c r="ILV97" s="125"/>
      <c r="ILW97" s="125"/>
      <c r="ILX97" s="125"/>
      <c r="ILY97" s="125"/>
      <c r="ILZ97" s="125"/>
      <c r="IMA97" s="125"/>
      <c r="IMB97" s="125"/>
      <c r="IMC97" s="125"/>
      <c r="IMD97" s="125"/>
      <c r="IME97" s="125"/>
      <c r="IMF97" s="125"/>
      <c r="IMG97" s="125"/>
      <c r="IMH97" s="125"/>
      <c r="IMI97" s="125"/>
      <c r="IMJ97" s="125"/>
      <c r="IMK97" s="125"/>
      <c r="IML97" s="125"/>
      <c r="IMM97" s="125"/>
      <c r="IMN97" s="125"/>
      <c r="IMO97" s="125"/>
      <c r="IMP97" s="125"/>
      <c r="IMQ97" s="125"/>
      <c r="IMR97" s="125"/>
      <c r="IMS97" s="125"/>
      <c r="IMT97" s="125"/>
      <c r="IMU97" s="125"/>
      <c r="IMV97" s="125"/>
      <c r="IMW97" s="125"/>
      <c r="IMX97" s="125"/>
      <c r="IMY97" s="125"/>
      <c r="IMZ97" s="125"/>
      <c r="INA97" s="125"/>
      <c r="INB97" s="125"/>
      <c r="INC97" s="125"/>
      <c r="IND97" s="125"/>
      <c r="INE97" s="125"/>
      <c r="INF97" s="125"/>
      <c r="ING97" s="125"/>
      <c r="INH97" s="125"/>
      <c r="INI97" s="125"/>
      <c r="INJ97" s="125"/>
      <c r="INK97" s="125"/>
      <c r="INL97" s="125"/>
      <c r="INM97" s="125"/>
      <c r="INN97" s="125"/>
      <c r="INO97" s="125"/>
      <c r="INP97" s="125"/>
      <c r="INQ97" s="125"/>
      <c r="INR97" s="125"/>
      <c r="INS97" s="125"/>
      <c r="INT97" s="125"/>
      <c r="INU97" s="125"/>
      <c r="INV97" s="125"/>
      <c r="INW97" s="125"/>
      <c r="INX97" s="125"/>
      <c r="INY97" s="125"/>
      <c r="INZ97" s="125"/>
      <c r="IOA97" s="125"/>
      <c r="IOB97" s="125"/>
      <c r="IOC97" s="125"/>
      <c r="IOD97" s="125"/>
      <c r="IOE97" s="125"/>
      <c r="IOF97" s="125"/>
      <c r="IOG97" s="125"/>
      <c r="IOH97" s="125"/>
      <c r="IOI97" s="125"/>
      <c r="IOJ97" s="125"/>
      <c r="IOK97" s="125"/>
      <c r="IOL97" s="125"/>
      <c r="IOM97" s="125"/>
      <c r="ION97" s="125"/>
      <c r="IOO97" s="125"/>
      <c r="IOP97" s="125"/>
      <c r="IOQ97" s="125"/>
      <c r="IOR97" s="125"/>
      <c r="IOS97" s="125"/>
      <c r="IOT97" s="125"/>
      <c r="IOU97" s="125"/>
      <c r="IOV97" s="125"/>
      <c r="IOW97" s="125"/>
      <c r="IOX97" s="125"/>
      <c r="IOY97" s="125"/>
      <c r="IOZ97" s="125"/>
      <c r="IPA97" s="125"/>
      <c r="IPB97" s="125"/>
      <c r="IPC97" s="125"/>
      <c r="IPD97" s="125"/>
      <c r="IPE97" s="125"/>
      <c r="IPF97" s="125"/>
      <c r="IPG97" s="125"/>
      <c r="IPH97" s="125"/>
      <c r="IPI97" s="125"/>
      <c r="IPJ97" s="125"/>
      <c r="IPK97" s="125"/>
      <c r="IPL97" s="125"/>
      <c r="IPM97" s="125"/>
      <c r="IPN97" s="125"/>
      <c r="IPO97" s="125"/>
      <c r="IPP97" s="125"/>
      <c r="IPQ97" s="125"/>
      <c r="IPR97" s="125"/>
      <c r="IPS97" s="125"/>
      <c r="IPT97" s="125"/>
      <c r="IPU97" s="125"/>
      <c r="IPV97" s="125"/>
      <c r="IPW97" s="125"/>
      <c r="IPX97" s="125"/>
      <c r="IPY97" s="125"/>
      <c r="IPZ97" s="125"/>
      <c r="IQA97" s="125"/>
      <c r="IQB97" s="125"/>
      <c r="IQC97" s="125"/>
      <c r="IQD97" s="125"/>
      <c r="IQE97" s="125"/>
      <c r="IQF97" s="125"/>
      <c r="IQG97" s="125"/>
      <c r="IQH97" s="125"/>
      <c r="IQI97" s="125"/>
      <c r="IQJ97" s="125"/>
      <c r="IQK97" s="125"/>
      <c r="IQL97" s="125"/>
      <c r="IQM97" s="125"/>
      <c r="IQN97" s="125"/>
      <c r="IQO97" s="125"/>
      <c r="IQP97" s="125"/>
      <c r="IQQ97" s="125"/>
      <c r="IQR97" s="125"/>
      <c r="IQS97" s="125"/>
      <c r="IQT97" s="125"/>
      <c r="IQU97" s="125"/>
      <c r="IQV97" s="125"/>
      <c r="IQW97" s="125"/>
      <c r="IQX97" s="125"/>
      <c r="IQY97" s="125"/>
      <c r="IQZ97" s="125"/>
      <c r="IRA97" s="125"/>
      <c r="IRB97" s="125"/>
      <c r="IRC97" s="125"/>
      <c r="IRD97" s="125"/>
      <c r="IRE97" s="125"/>
      <c r="IRF97" s="125"/>
      <c r="IRG97" s="125"/>
      <c r="IRH97" s="125"/>
      <c r="IRI97" s="125"/>
      <c r="IRJ97" s="125"/>
      <c r="IRK97" s="125"/>
      <c r="IRL97" s="125"/>
      <c r="IRM97" s="125"/>
      <c r="IRN97" s="125"/>
      <c r="IRO97" s="125"/>
      <c r="IRP97" s="125"/>
      <c r="IRQ97" s="125"/>
      <c r="IRR97" s="125"/>
      <c r="IRS97" s="125"/>
      <c r="IRT97" s="125"/>
      <c r="IRU97" s="125"/>
      <c r="IRV97" s="125"/>
      <c r="IRW97" s="125"/>
      <c r="IRX97" s="125"/>
      <c r="IRY97" s="125"/>
      <c r="IRZ97" s="125"/>
      <c r="ISA97" s="125"/>
      <c r="ISB97" s="125"/>
      <c r="ISC97" s="125"/>
      <c r="ISD97" s="125"/>
      <c r="ISE97" s="125"/>
      <c r="ISF97" s="125"/>
      <c r="ISG97" s="125"/>
      <c r="ISH97" s="125"/>
      <c r="ISI97" s="125"/>
      <c r="ISJ97" s="125"/>
      <c r="ISK97" s="125"/>
      <c r="ISL97" s="125"/>
      <c r="ISM97" s="125"/>
      <c r="ISN97" s="125"/>
      <c r="ISO97" s="125"/>
      <c r="ISP97" s="125"/>
      <c r="ISQ97" s="125"/>
      <c r="ISR97" s="125"/>
      <c r="ISS97" s="125"/>
      <c r="IST97" s="125"/>
      <c r="ISU97" s="125"/>
      <c r="ISV97" s="125"/>
      <c r="ISW97" s="125"/>
      <c r="ISX97" s="125"/>
      <c r="ISY97" s="125"/>
      <c r="ISZ97" s="125"/>
      <c r="ITA97" s="125"/>
      <c r="ITB97" s="125"/>
      <c r="ITC97" s="125"/>
      <c r="ITD97" s="125"/>
      <c r="ITE97" s="125"/>
      <c r="ITF97" s="125"/>
      <c r="ITG97" s="125"/>
      <c r="ITH97" s="125"/>
      <c r="ITI97" s="125"/>
      <c r="ITJ97" s="125"/>
      <c r="ITK97" s="125"/>
      <c r="ITL97" s="125"/>
      <c r="ITM97" s="125"/>
      <c r="ITN97" s="125"/>
      <c r="ITO97" s="125"/>
      <c r="ITP97" s="125"/>
      <c r="ITQ97" s="125"/>
      <c r="ITR97" s="125"/>
      <c r="ITS97" s="125"/>
      <c r="ITT97" s="125"/>
      <c r="ITU97" s="125"/>
      <c r="ITV97" s="125"/>
      <c r="ITW97" s="125"/>
      <c r="ITX97" s="125"/>
      <c r="ITY97" s="125"/>
      <c r="ITZ97" s="125"/>
      <c r="IUA97" s="125"/>
      <c r="IUB97" s="125"/>
      <c r="IUC97" s="125"/>
      <c r="IUD97" s="125"/>
      <c r="IUE97" s="125"/>
      <c r="IUF97" s="125"/>
      <c r="IUG97" s="125"/>
      <c r="IUH97" s="125"/>
      <c r="IUI97" s="125"/>
      <c r="IUJ97" s="125"/>
      <c r="IUK97" s="125"/>
      <c r="IUL97" s="125"/>
      <c r="IUM97" s="125"/>
      <c r="IUN97" s="125"/>
      <c r="IUO97" s="125"/>
      <c r="IUP97" s="125"/>
      <c r="IUQ97" s="125"/>
      <c r="IUR97" s="125"/>
      <c r="IUS97" s="125"/>
      <c r="IUT97" s="125"/>
      <c r="IUU97" s="125"/>
      <c r="IUV97" s="125"/>
      <c r="IUW97" s="125"/>
      <c r="IUX97" s="125"/>
      <c r="IUY97" s="125"/>
      <c r="IUZ97" s="125"/>
      <c r="IVA97" s="125"/>
      <c r="IVB97" s="125"/>
      <c r="IVC97" s="125"/>
      <c r="IVD97" s="125"/>
      <c r="IVE97" s="125"/>
      <c r="IVF97" s="125"/>
      <c r="IVG97" s="125"/>
      <c r="IVH97" s="125"/>
      <c r="IVI97" s="125"/>
      <c r="IVJ97" s="125"/>
      <c r="IVK97" s="125"/>
      <c r="IVL97" s="125"/>
      <c r="IVM97" s="125"/>
      <c r="IVN97" s="125"/>
      <c r="IVO97" s="125"/>
      <c r="IVP97" s="125"/>
      <c r="IVQ97" s="125"/>
      <c r="IVR97" s="125"/>
      <c r="IVS97" s="125"/>
      <c r="IVT97" s="125"/>
      <c r="IVU97" s="125"/>
      <c r="IVV97" s="125"/>
      <c r="IVW97" s="125"/>
      <c r="IVX97" s="125"/>
      <c r="IVY97" s="125"/>
      <c r="IVZ97" s="125"/>
      <c r="IWA97" s="125"/>
      <c r="IWB97" s="125"/>
      <c r="IWC97" s="125"/>
      <c r="IWD97" s="125"/>
      <c r="IWE97" s="125"/>
      <c r="IWF97" s="125"/>
      <c r="IWG97" s="125"/>
      <c r="IWH97" s="125"/>
      <c r="IWI97" s="125"/>
      <c r="IWJ97" s="125"/>
      <c r="IWK97" s="125"/>
      <c r="IWL97" s="125"/>
      <c r="IWM97" s="125"/>
      <c r="IWN97" s="125"/>
      <c r="IWO97" s="125"/>
      <c r="IWP97" s="125"/>
      <c r="IWQ97" s="125"/>
      <c r="IWR97" s="125"/>
      <c r="IWS97" s="125"/>
      <c r="IWT97" s="125"/>
      <c r="IWU97" s="125"/>
      <c r="IWV97" s="125"/>
      <c r="IWW97" s="125"/>
      <c r="IWX97" s="125"/>
      <c r="IWY97" s="125"/>
      <c r="IWZ97" s="125"/>
      <c r="IXA97" s="125"/>
      <c r="IXB97" s="125"/>
      <c r="IXC97" s="125"/>
      <c r="IXD97" s="125"/>
      <c r="IXE97" s="125"/>
      <c r="IXF97" s="125"/>
      <c r="IXG97" s="125"/>
      <c r="IXH97" s="125"/>
      <c r="IXI97" s="125"/>
      <c r="IXJ97" s="125"/>
      <c r="IXK97" s="125"/>
      <c r="IXL97" s="125"/>
      <c r="IXM97" s="125"/>
      <c r="IXN97" s="125"/>
      <c r="IXO97" s="125"/>
      <c r="IXP97" s="125"/>
      <c r="IXQ97" s="125"/>
      <c r="IXR97" s="125"/>
      <c r="IXS97" s="125"/>
      <c r="IXT97" s="125"/>
      <c r="IXU97" s="125"/>
      <c r="IXV97" s="125"/>
      <c r="IXW97" s="125"/>
      <c r="IXX97" s="125"/>
      <c r="IXY97" s="125"/>
      <c r="IXZ97" s="125"/>
      <c r="IYA97" s="125"/>
      <c r="IYB97" s="125"/>
      <c r="IYC97" s="125"/>
      <c r="IYD97" s="125"/>
      <c r="IYE97" s="125"/>
      <c r="IYF97" s="125"/>
      <c r="IYG97" s="125"/>
      <c r="IYH97" s="125"/>
      <c r="IYI97" s="125"/>
      <c r="IYJ97" s="125"/>
      <c r="IYK97" s="125"/>
      <c r="IYL97" s="125"/>
      <c r="IYM97" s="125"/>
      <c r="IYN97" s="125"/>
      <c r="IYO97" s="125"/>
      <c r="IYP97" s="125"/>
      <c r="IYQ97" s="125"/>
      <c r="IYR97" s="125"/>
      <c r="IYS97" s="125"/>
      <c r="IYT97" s="125"/>
      <c r="IYU97" s="125"/>
      <c r="IYV97" s="125"/>
      <c r="IYW97" s="125"/>
      <c r="IYX97" s="125"/>
      <c r="IYY97" s="125"/>
      <c r="IYZ97" s="125"/>
      <c r="IZA97" s="125"/>
      <c r="IZB97" s="125"/>
      <c r="IZC97" s="125"/>
      <c r="IZD97" s="125"/>
      <c r="IZE97" s="125"/>
      <c r="IZF97" s="125"/>
      <c r="IZG97" s="125"/>
      <c r="IZH97" s="125"/>
      <c r="IZI97" s="125"/>
      <c r="IZJ97" s="125"/>
      <c r="IZK97" s="125"/>
      <c r="IZL97" s="125"/>
      <c r="IZM97" s="125"/>
      <c r="IZN97" s="125"/>
      <c r="IZO97" s="125"/>
      <c r="IZP97" s="125"/>
      <c r="IZQ97" s="125"/>
      <c r="IZR97" s="125"/>
      <c r="IZS97" s="125"/>
      <c r="IZT97" s="125"/>
      <c r="IZU97" s="125"/>
      <c r="IZV97" s="125"/>
      <c r="IZW97" s="125"/>
      <c r="IZX97" s="125"/>
      <c r="IZY97" s="125"/>
      <c r="IZZ97" s="125"/>
      <c r="JAA97" s="125"/>
      <c r="JAB97" s="125"/>
      <c r="JAC97" s="125"/>
      <c r="JAD97" s="125"/>
      <c r="JAE97" s="125"/>
      <c r="JAF97" s="125"/>
      <c r="JAG97" s="125"/>
      <c r="JAH97" s="125"/>
      <c r="JAI97" s="125"/>
      <c r="JAJ97" s="125"/>
      <c r="JAK97" s="125"/>
      <c r="JAL97" s="125"/>
      <c r="JAM97" s="125"/>
      <c r="JAN97" s="125"/>
      <c r="JAO97" s="125"/>
      <c r="JAP97" s="125"/>
      <c r="JAQ97" s="125"/>
      <c r="JAR97" s="125"/>
      <c r="JAS97" s="125"/>
      <c r="JAT97" s="125"/>
      <c r="JAU97" s="125"/>
      <c r="JAV97" s="125"/>
      <c r="JAW97" s="125"/>
      <c r="JAX97" s="125"/>
      <c r="JAY97" s="125"/>
      <c r="JAZ97" s="125"/>
      <c r="JBA97" s="125"/>
      <c r="JBB97" s="125"/>
      <c r="JBC97" s="125"/>
      <c r="JBD97" s="125"/>
      <c r="JBE97" s="125"/>
      <c r="JBF97" s="125"/>
      <c r="JBG97" s="125"/>
      <c r="JBH97" s="125"/>
      <c r="JBI97" s="125"/>
      <c r="JBJ97" s="125"/>
      <c r="JBK97" s="125"/>
      <c r="JBL97" s="125"/>
      <c r="JBM97" s="125"/>
      <c r="JBN97" s="125"/>
      <c r="JBO97" s="125"/>
      <c r="JBP97" s="125"/>
      <c r="JBQ97" s="125"/>
      <c r="JBR97" s="125"/>
      <c r="JBS97" s="125"/>
      <c r="JBT97" s="125"/>
      <c r="JBU97" s="125"/>
      <c r="JBV97" s="125"/>
      <c r="JBW97" s="125"/>
      <c r="JBX97" s="125"/>
      <c r="JBY97" s="125"/>
      <c r="JBZ97" s="125"/>
      <c r="JCA97" s="125"/>
      <c r="JCB97" s="125"/>
      <c r="JCC97" s="125"/>
      <c r="JCD97" s="125"/>
      <c r="JCE97" s="125"/>
      <c r="JCF97" s="125"/>
      <c r="JCG97" s="125"/>
      <c r="JCH97" s="125"/>
      <c r="JCI97" s="125"/>
      <c r="JCJ97" s="125"/>
      <c r="JCK97" s="125"/>
      <c r="JCL97" s="125"/>
      <c r="JCM97" s="125"/>
      <c r="JCN97" s="125"/>
      <c r="JCO97" s="125"/>
      <c r="JCP97" s="125"/>
      <c r="JCQ97" s="125"/>
      <c r="JCR97" s="125"/>
      <c r="JCS97" s="125"/>
      <c r="JCT97" s="125"/>
      <c r="JCU97" s="125"/>
      <c r="JCV97" s="125"/>
      <c r="JCW97" s="125"/>
      <c r="JCX97" s="125"/>
      <c r="JCY97" s="125"/>
      <c r="JCZ97" s="125"/>
      <c r="JDA97" s="125"/>
      <c r="JDB97" s="125"/>
      <c r="JDC97" s="125"/>
      <c r="JDD97" s="125"/>
      <c r="JDE97" s="125"/>
      <c r="JDF97" s="125"/>
      <c r="JDG97" s="125"/>
      <c r="JDH97" s="125"/>
      <c r="JDI97" s="125"/>
      <c r="JDJ97" s="125"/>
      <c r="JDK97" s="125"/>
      <c r="JDL97" s="125"/>
      <c r="JDM97" s="125"/>
      <c r="JDN97" s="125"/>
      <c r="JDO97" s="125"/>
      <c r="JDP97" s="125"/>
      <c r="JDQ97" s="125"/>
      <c r="JDR97" s="125"/>
      <c r="JDS97" s="125"/>
      <c r="JDT97" s="125"/>
      <c r="JDU97" s="125"/>
      <c r="JDV97" s="125"/>
      <c r="JDW97" s="125"/>
      <c r="JDX97" s="125"/>
      <c r="JDY97" s="125"/>
      <c r="JDZ97" s="125"/>
      <c r="JEA97" s="125"/>
      <c r="JEB97" s="125"/>
      <c r="JEC97" s="125"/>
      <c r="JED97" s="125"/>
      <c r="JEE97" s="125"/>
      <c r="JEF97" s="125"/>
      <c r="JEG97" s="125"/>
      <c r="JEH97" s="125"/>
      <c r="JEI97" s="125"/>
      <c r="JEJ97" s="125"/>
      <c r="JEK97" s="125"/>
      <c r="JEL97" s="125"/>
      <c r="JEM97" s="125"/>
      <c r="JEN97" s="125"/>
      <c r="JEO97" s="125"/>
      <c r="JEP97" s="125"/>
      <c r="JEQ97" s="125"/>
      <c r="JER97" s="125"/>
      <c r="JES97" s="125"/>
      <c r="JET97" s="125"/>
      <c r="JEU97" s="125"/>
      <c r="JEV97" s="125"/>
      <c r="JEW97" s="125"/>
      <c r="JEX97" s="125"/>
      <c r="JEY97" s="125"/>
      <c r="JEZ97" s="125"/>
      <c r="JFA97" s="125"/>
      <c r="JFB97" s="125"/>
      <c r="JFC97" s="125"/>
      <c r="JFD97" s="125"/>
      <c r="JFE97" s="125"/>
      <c r="JFF97" s="125"/>
      <c r="JFG97" s="125"/>
      <c r="JFH97" s="125"/>
      <c r="JFI97" s="125"/>
      <c r="JFJ97" s="125"/>
      <c r="JFK97" s="125"/>
      <c r="JFL97" s="125"/>
      <c r="JFM97" s="125"/>
      <c r="JFN97" s="125"/>
      <c r="JFO97" s="125"/>
      <c r="JFP97" s="125"/>
      <c r="JFQ97" s="125"/>
      <c r="JFR97" s="125"/>
      <c r="JFS97" s="125"/>
      <c r="JFT97" s="125"/>
      <c r="JFU97" s="125"/>
      <c r="JFV97" s="125"/>
      <c r="JFW97" s="125"/>
      <c r="JFX97" s="125"/>
      <c r="JFY97" s="125"/>
      <c r="JFZ97" s="125"/>
      <c r="JGA97" s="125"/>
      <c r="JGB97" s="125"/>
      <c r="JGC97" s="125"/>
      <c r="JGD97" s="125"/>
      <c r="JGE97" s="125"/>
      <c r="JGF97" s="125"/>
      <c r="JGG97" s="125"/>
      <c r="JGH97" s="125"/>
      <c r="JGI97" s="125"/>
      <c r="JGJ97" s="125"/>
      <c r="JGK97" s="125"/>
      <c r="JGL97" s="125"/>
      <c r="JGM97" s="125"/>
      <c r="JGN97" s="125"/>
      <c r="JGO97" s="125"/>
      <c r="JGP97" s="125"/>
      <c r="JGQ97" s="125"/>
      <c r="JGR97" s="125"/>
      <c r="JGS97" s="125"/>
      <c r="JGT97" s="125"/>
      <c r="JGU97" s="125"/>
      <c r="JGV97" s="125"/>
      <c r="JGW97" s="125"/>
      <c r="JGX97" s="125"/>
      <c r="JGY97" s="125"/>
      <c r="JGZ97" s="125"/>
      <c r="JHA97" s="125"/>
      <c r="JHB97" s="125"/>
      <c r="JHC97" s="125"/>
      <c r="JHD97" s="125"/>
      <c r="JHE97" s="125"/>
      <c r="JHF97" s="125"/>
      <c r="JHG97" s="125"/>
      <c r="JHH97" s="125"/>
      <c r="JHI97" s="125"/>
      <c r="JHJ97" s="125"/>
      <c r="JHK97" s="125"/>
      <c r="JHL97" s="125"/>
      <c r="JHM97" s="125"/>
      <c r="JHN97" s="125"/>
      <c r="JHO97" s="125"/>
      <c r="JHP97" s="125"/>
      <c r="JHQ97" s="125"/>
      <c r="JHR97" s="125"/>
      <c r="JHS97" s="125"/>
      <c r="JHT97" s="125"/>
      <c r="JHU97" s="125"/>
      <c r="JHV97" s="125"/>
      <c r="JHW97" s="125"/>
      <c r="JHX97" s="125"/>
      <c r="JHY97" s="125"/>
      <c r="JHZ97" s="125"/>
      <c r="JIA97" s="125"/>
      <c r="JIB97" s="125"/>
      <c r="JIC97" s="125"/>
      <c r="JID97" s="125"/>
      <c r="JIE97" s="125"/>
      <c r="JIF97" s="125"/>
      <c r="JIG97" s="125"/>
      <c r="JIH97" s="125"/>
      <c r="JII97" s="125"/>
      <c r="JIJ97" s="125"/>
      <c r="JIK97" s="125"/>
      <c r="JIL97" s="125"/>
      <c r="JIM97" s="125"/>
      <c r="JIN97" s="125"/>
      <c r="JIO97" s="125"/>
      <c r="JIP97" s="125"/>
      <c r="JIQ97" s="125"/>
      <c r="JIR97" s="125"/>
      <c r="JIS97" s="125"/>
      <c r="JIT97" s="125"/>
      <c r="JIU97" s="125"/>
      <c r="JIV97" s="125"/>
      <c r="JIW97" s="125"/>
      <c r="JIX97" s="125"/>
      <c r="JIY97" s="125"/>
      <c r="JIZ97" s="125"/>
      <c r="JJA97" s="125"/>
      <c r="JJB97" s="125"/>
      <c r="JJC97" s="125"/>
      <c r="JJD97" s="125"/>
      <c r="JJE97" s="125"/>
      <c r="JJF97" s="125"/>
      <c r="JJG97" s="125"/>
      <c r="JJH97" s="125"/>
      <c r="JJI97" s="125"/>
      <c r="JJJ97" s="125"/>
      <c r="JJK97" s="125"/>
      <c r="JJL97" s="125"/>
      <c r="JJM97" s="125"/>
      <c r="JJN97" s="125"/>
      <c r="JJO97" s="125"/>
      <c r="JJP97" s="125"/>
      <c r="JJQ97" s="125"/>
      <c r="JJR97" s="125"/>
      <c r="JJS97" s="125"/>
      <c r="JJT97" s="125"/>
      <c r="JJU97" s="125"/>
      <c r="JJV97" s="125"/>
      <c r="JJW97" s="125"/>
      <c r="JJX97" s="125"/>
      <c r="JJY97" s="125"/>
      <c r="JJZ97" s="125"/>
      <c r="JKA97" s="125"/>
      <c r="JKB97" s="125"/>
      <c r="JKC97" s="125"/>
      <c r="JKD97" s="125"/>
      <c r="JKE97" s="125"/>
      <c r="JKF97" s="125"/>
      <c r="JKG97" s="125"/>
      <c r="JKH97" s="125"/>
      <c r="JKI97" s="125"/>
      <c r="JKJ97" s="125"/>
      <c r="JKK97" s="125"/>
      <c r="JKL97" s="125"/>
      <c r="JKM97" s="125"/>
      <c r="JKN97" s="125"/>
      <c r="JKO97" s="125"/>
      <c r="JKP97" s="125"/>
      <c r="JKQ97" s="125"/>
      <c r="JKR97" s="125"/>
      <c r="JKS97" s="125"/>
      <c r="JKT97" s="125"/>
      <c r="JKU97" s="125"/>
      <c r="JKV97" s="125"/>
      <c r="JKW97" s="125"/>
      <c r="JKX97" s="125"/>
      <c r="JKY97" s="125"/>
      <c r="JKZ97" s="125"/>
      <c r="JLA97" s="125"/>
      <c r="JLB97" s="125"/>
      <c r="JLC97" s="125"/>
      <c r="JLD97" s="125"/>
      <c r="JLE97" s="125"/>
      <c r="JLF97" s="125"/>
      <c r="JLG97" s="125"/>
      <c r="JLH97" s="125"/>
      <c r="JLI97" s="125"/>
      <c r="JLJ97" s="125"/>
      <c r="JLK97" s="125"/>
      <c r="JLL97" s="125"/>
      <c r="JLM97" s="125"/>
      <c r="JLN97" s="125"/>
      <c r="JLO97" s="125"/>
      <c r="JLP97" s="125"/>
      <c r="JLQ97" s="125"/>
      <c r="JLR97" s="125"/>
      <c r="JLS97" s="125"/>
      <c r="JLT97" s="125"/>
      <c r="JLU97" s="125"/>
      <c r="JLV97" s="125"/>
      <c r="JLW97" s="125"/>
      <c r="JLX97" s="125"/>
      <c r="JLY97" s="125"/>
      <c r="JLZ97" s="125"/>
      <c r="JMA97" s="125"/>
      <c r="JMB97" s="125"/>
      <c r="JMC97" s="125"/>
      <c r="JMD97" s="125"/>
      <c r="JME97" s="125"/>
      <c r="JMF97" s="125"/>
      <c r="JMG97" s="125"/>
      <c r="JMH97" s="125"/>
      <c r="JMI97" s="125"/>
      <c r="JMJ97" s="125"/>
      <c r="JMK97" s="125"/>
      <c r="JML97" s="125"/>
      <c r="JMM97" s="125"/>
      <c r="JMN97" s="125"/>
      <c r="JMO97" s="125"/>
      <c r="JMP97" s="125"/>
      <c r="JMQ97" s="125"/>
      <c r="JMR97" s="125"/>
      <c r="JMS97" s="125"/>
      <c r="JMT97" s="125"/>
      <c r="JMU97" s="125"/>
      <c r="JMV97" s="125"/>
      <c r="JMW97" s="125"/>
      <c r="JMX97" s="125"/>
      <c r="JMY97" s="125"/>
      <c r="JMZ97" s="125"/>
      <c r="JNA97" s="125"/>
      <c r="JNB97" s="125"/>
      <c r="JNC97" s="125"/>
      <c r="JND97" s="125"/>
      <c r="JNE97" s="125"/>
      <c r="JNF97" s="125"/>
      <c r="JNG97" s="125"/>
      <c r="JNH97" s="125"/>
      <c r="JNI97" s="125"/>
      <c r="JNJ97" s="125"/>
      <c r="JNK97" s="125"/>
      <c r="JNL97" s="125"/>
      <c r="JNM97" s="125"/>
      <c r="JNN97" s="125"/>
      <c r="JNO97" s="125"/>
      <c r="JNP97" s="125"/>
      <c r="JNQ97" s="125"/>
      <c r="JNR97" s="125"/>
      <c r="JNS97" s="125"/>
      <c r="JNT97" s="125"/>
      <c r="JNU97" s="125"/>
      <c r="JNV97" s="125"/>
      <c r="JNW97" s="125"/>
      <c r="JNX97" s="125"/>
      <c r="JNY97" s="125"/>
      <c r="JNZ97" s="125"/>
      <c r="JOA97" s="125"/>
      <c r="JOB97" s="125"/>
      <c r="JOC97" s="125"/>
      <c r="JOD97" s="125"/>
      <c r="JOE97" s="125"/>
      <c r="JOF97" s="125"/>
      <c r="JOG97" s="125"/>
      <c r="JOH97" s="125"/>
      <c r="JOI97" s="125"/>
      <c r="JOJ97" s="125"/>
      <c r="JOK97" s="125"/>
      <c r="JOL97" s="125"/>
      <c r="JOM97" s="125"/>
      <c r="JON97" s="125"/>
      <c r="JOO97" s="125"/>
      <c r="JOP97" s="125"/>
      <c r="JOQ97" s="125"/>
      <c r="JOR97" s="125"/>
      <c r="JOS97" s="125"/>
      <c r="JOT97" s="125"/>
      <c r="JOU97" s="125"/>
      <c r="JOV97" s="125"/>
      <c r="JOW97" s="125"/>
      <c r="JOX97" s="125"/>
      <c r="JOY97" s="125"/>
      <c r="JOZ97" s="125"/>
      <c r="JPA97" s="125"/>
      <c r="JPB97" s="125"/>
      <c r="JPC97" s="125"/>
      <c r="JPD97" s="125"/>
      <c r="JPE97" s="125"/>
      <c r="JPF97" s="125"/>
      <c r="JPG97" s="125"/>
      <c r="JPH97" s="125"/>
      <c r="JPI97" s="125"/>
      <c r="JPJ97" s="125"/>
      <c r="JPK97" s="125"/>
      <c r="JPL97" s="125"/>
      <c r="JPM97" s="125"/>
      <c r="JPN97" s="125"/>
      <c r="JPO97" s="125"/>
      <c r="JPP97" s="125"/>
      <c r="JPQ97" s="125"/>
      <c r="JPR97" s="125"/>
      <c r="JPS97" s="125"/>
      <c r="JPT97" s="125"/>
      <c r="JPU97" s="125"/>
      <c r="JPV97" s="125"/>
      <c r="JPW97" s="125"/>
      <c r="JPX97" s="125"/>
      <c r="JPY97" s="125"/>
      <c r="JPZ97" s="125"/>
      <c r="JQA97" s="125"/>
      <c r="JQB97" s="125"/>
      <c r="JQC97" s="125"/>
      <c r="JQD97" s="125"/>
      <c r="JQE97" s="125"/>
      <c r="JQF97" s="125"/>
      <c r="JQG97" s="125"/>
      <c r="JQH97" s="125"/>
      <c r="JQI97" s="125"/>
      <c r="JQJ97" s="125"/>
      <c r="JQK97" s="125"/>
      <c r="JQL97" s="125"/>
      <c r="JQM97" s="125"/>
      <c r="JQN97" s="125"/>
      <c r="JQO97" s="125"/>
      <c r="JQP97" s="125"/>
      <c r="JQQ97" s="125"/>
      <c r="JQR97" s="125"/>
      <c r="JQS97" s="125"/>
      <c r="JQT97" s="125"/>
      <c r="JQU97" s="125"/>
      <c r="JQV97" s="125"/>
      <c r="JQW97" s="125"/>
      <c r="JQX97" s="125"/>
      <c r="JQY97" s="125"/>
      <c r="JQZ97" s="125"/>
      <c r="JRA97" s="125"/>
      <c r="JRB97" s="125"/>
      <c r="JRC97" s="125"/>
      <c r="JRD97" s="125"/>
      <c r="JRE97" s="125"/>
      <c r="JRF97" s="125"/>
      <c r="JRG97" s="125"/>
      <c r="JRH97" s="125"/>
      <c r="JRI97" s="125"/>
      <c r="JRJ97" s="125"/>
      <c r="JRK97" s="125"/>
      <c r="JRL97" s="125"/>
      <c r="JRM97" s="125"/>
      <c r="JRN97" s="125"/>
      <c r="JRO97" s="125"/>
      <c r="JRP97" s="125"/>
      <c r="JRQ97" s="125"/>
      <c r="JRR97" s="125"/>
      <c r="JRS97" s="125"/>
      <c r="JRT97" s="125"/>
      <c r="JRU97" s="125"/>
      <c r="JRV97" s="125"/>
      <c r="JRW97" s="125"/>
      <c r="JRX97" s="125"/>
      <c r="JRY97" s="125"/>
      <c r="JRZ97" s="125"/>
      <c r="JSA97" s="125"/>
      <c r="JSB97" s="125"/>
      <c r="JSC97" s="125"/>
      <c r="JSD97" s="125"/>
      <c r="JSE97" s="125"/>
      <c r="JSF97" s="125"/>
      <c r="JSG97" s="125"/>
      <c r="JSH97" s="125"/>
      <c r="JSI97" s="125"/>
      <c r="JSJ97" s="125"/>
      <c r="JSK97" s="125"/>
      <c r="JSL97" s="125"/>
      <c r="JSM97" s="125"/>
      <c r="JSN97" s="125"/>
      <c r="JSO97" s="125"/>
      <c r="JSP97" s="125"/>
      <c r="JSQ97" s="125"/>
      <c r="JSR97" s="125"/>
      <c r="JSS97" s="125"/>
      <c r="JST97" s="125"/>
      <c r="JSU97" s="125"/>
      <c r="JSV97" s="125"/>
      <c r="JSW97" s="125"/>
      <c r="JSX97" s="125"/>
      <c r="JSY97" s="125"/>
      <c r="JSZ97" s="125"/>
      <c r="JTA97" s="125"/>
      <c r="JTB97" s="125"/>
      <c r="JTC97" s="125"/>
      <c r="JTD97" s="125"/>
      <c r="JTE97" s="125"/>
      <c r="JTF97" s="125"/>
      <c r="JTG97" s="125"/>
      <c r="JTH97" s="125"/>
      <c r="JTI97" s="125"/>
      <c r="JTJ97" s="125"/>
      <c r="JTK97" s="125"/>
      <c r="JTL97" s="125"/>
      <c r="JTM97" s="125"/>
      <c r="JTN97" s="125"/>
      <c r="JTO97" s="125"/>
      <c r="JTP97" s="125"/>
      <c r="JTQ97" s="125"/>
      <c r="JTR97" s="125"/>
      <c r="JTS97" s="125"/>
      <c r="JTT97" s="125"/>
      <c r="JTU97" s="125"/>
      <c r="JTV97" s="125"/>
      <c r="JTW97" s="125"/>
      <c r="JTX97" s="125"/>
      <c r="JTY97" s="125"/>
      <c r="JTZ97" s="125"/>
      <c r="JUA97" s="125"/>
      <c r="JUB97" s="125"/>
      <c r="JUC97" s="125"/>
      <c r="JUD97" s="125"/>
      <c r="JUE97" s="125"/>
      <c r="JUF97" s="125"/>
      <c r="JUG97" s="125"/>
      <c r="JUH97" s="125"/>
      <c r="JUI97" s="125"/>
      <c r="JUJ97" s="125"/>
      <c r="JUK97" s="125"/>
      <c r="JUL97" s="125"/>
      <c r="JUM97" s="125"/>
      <c r="JUN97" s="125"/>
      <c r="JUO97" s="125"/>
      <c r="JUP97" s="125"/>
      <c r="JUQ97" s="125"/>
      <c r="JUR97" s="125"/>
      <c r="JUS97" s="125"/>
      <c r="JUT97" s="125"/>
      <c r="JUU97" s="125"/>
      <c r="JUV97" s="125"/>
      <c r="JUW97" s="125"/>
      <c r="JUX97" s="125"/>
      <c r="JUY97" s="125"/>
      <c r="JUZ97" s="125"/>
      <c r="JVA97" s="125"/>
      <c r="JVB97" s="125"/>
      <c r="JVC97" s="125"/>
      <c r="JVD97" s="125"/>
      <c r="JVE97" s="125"/>
      <c r="JVF97" s="125"/>
      <c r="JVG97" s="125"/>
      <c r="JVH97" s="125"/>
      <c r="JVI97" s="125"/>
      <c r="JVJ97" s="125"/>
      <c r="JVK97" s="125"/>
      <c r="JVL97" s="125"/>
      <c r="JVM97" s="125"/>
      <c r="JVN97" s="125"/>
      <c r="JVO97" s="125"/>
      <c r="JVP97" s="125"/>
      <c r="JVQ97" s="125"/>
      <c r="JVR97" s="125"/>
      <c r="JVS97" s="125"/>
      <c r="JVT97" s="125"/>
      <c r="JVU97" s="125"/>
      <c r="JVV97" s="125"/>
      <c r="JVW97" s="125"/>
      <c r="JVX97" s="125"/>
      <c r="JVY97" s="125"/>
      <c r="JVZ97" s="125"/>
      <c r="JWA97" s="125"/>
      <c r="JWB97" s="125"/>
      <c r="JWC97" s="125"/>
      <c r="JWD97" s="125"/>
      <c r="JWE97" s="125"/>
      <c r="JWF97" s="125"/>
      <c r="JWG97" s="125"/>
      <c r="JWH97" s="125"/>
      <c r="JWI97" s="125"/>
      <c r="JWJ97" s="125"/>
      <c r="JWK97" s="125"/>
      <c r="JWL97" s="125"/>
      <c r="JWM97" s="125"/>
      <c r="JWN97" s="125"/>
      <c r="JWO97" s="125"/>
      <c r="JWP97" s="125"/>
      <c r="JWQ97" s="125"/>
      <c r="JWR97" s="125"/>
      <c r="JWS97" s="125"/>
      <c r="JWT97" s="125"/>
      <c r="JWU97" s="125"/>
      <c r="JWV97" s="125"/>
      <c r="JWW97" s="125"/>
      <c r="JWX97" s="125"/>
      <c r="JWY97" s="125"/>
      <c r="JWZ97" s="125"/>
      <c r="JXA97" s="125"/>
      <c r="JXB97" s="125"/>
      <c r="JXC97" s="125"/>
      <c r="JXD97" s="125"/>
      <c r="JXE97" s="125"/>
      <c r="JXF97" s="125"/>
      <c r="JXG97" s="125"/>
      <c r="JXH97" s="125"/>
      <c r="JXI97" s="125"/>
      <c r="JXJ97" s="125"/>
      <c r="JXK97" s="125"/>
      <c r="JXL97" s="125"/>
      <c r="JXM97" s="125"/>
      <c r="JXN97" s="125"/>
      <c r="JXO97" s="125"/>
      <c r="JXP97" s="125"/>
      <c r="JXQ97" s="125"/>
      <c r="JXR97" s="125"/>
      <c r="JXS97" s="125"/>
      <c r="JXT97" s="125"/>
      <c r="JXU97" s="125"/>
      <c r="JXV97" s="125"/>
      <c r="JXW97" s="125"/>
      <c r="JXX97" s="125"/>
      <c r="JXY97" s="125"/>
      <c r="JXZ97" s="125"/>
      <c r="JYA97" s="125"/>
      <c r="JYB97" s="125"/>
      <c r="JYC97" s="125"/>
      <c r="JYD97" s="125"/>
      <c r="JYE97" s="125"/>
      <c r="JYF97" s="125"/>
      <c r="JYG97" s="125"/>
      <c r="JYH97" s="125"/>
      <c r="JYI97" s="125"/>
      <c r="JYJ97" s="125"/>
      <c r="JYK97" s="125"/>
      <c r="JYL97" s="125"/>
      <c r="JYM97" s="125"/>
      <c r="JYN97" s="125"/>
      <c r="JYO97" s="125"/>
      <c r="JYP97" s="125"/>
      <c r="JYQ97" s="125"/>
      <c r="JYR97" s="125"/>
      <c r="JYS97" s="125"/>
      <c r="JYT97" s="125"/>
      <c r="JYU97" s="125"/>
      <c r="JYV97" s="125"/>
      <c r="JYW97" s="125"/>
      <c r="JYX97" s="125"/>
      <c r="JYY97" s="125"/>
      <c r="JYZ97" s="125"/>
      <c r="JZA97" s="125"/>
      <c r="JZB97" s="125"/>
      <c r="JZC97" s="125"/>
      <c r="JZD97" s="125"/>
      <c r="JZE97" s="125"/>
      <c r="JZF97" s="125"/>
      <c r="JZG97" s="125"/>
      <c r="JZH97" s="125"/>
      <c r="JZI97" s="125"/>
      <c r="JZJ97" s="125"/>
      <c r="JZK97" s="125"/>
      <c r="JZL97" s="125"/>
      <c r="JZM97" s="125"/>
      <c r="JZN97" s="125"/>
      <c r="JZO97" s="125"/>
      <c r="JZP97" s="125"/>
      <c r="JZQ97" s="125"/>
      <c r="JZR97" s="125"/>
      <c r="JZS97" s="125"/>
      <c r="JZT97" s="125"/>
      <c r="JZU97" s="125"/>
      <c r="JZV97" s="125"/>
      <c r="JZW97" s="125"/>
      <c r="JZX97" s="125"/>
      <c r="JZY97" s="125"/>
      <c r="JZZ97" s="125"/>
      <c r="KAA97" s="125"/>
      <c r="KAB97" s="125"/>
      <c r="KAC97" s="125"/>
      <c r="KAD97" s="125"/>
      <c r="KAE97" s="125"/>
      <c r="KAF97" s="125"/>
      <c r="KAG97" s="125"/>
      <c r="KAH97" s="125"/>
      <c r="KAI97" s="125"/>
      <c r="KAJ97" s="125"/>
      <c r="KAK97" s="125"/>
      <c r="KAL97" s="125"/>
      <c r="KAM97" s="125"/>
      <c r="KAN97" s="125"/>
      <c r="KAO97" s="125"/>
      <c r="KAP97" s="125"/>
      <c r="KAQ97" s="125"/>
      <c r="KAR97" s="125"/>
      <c r="KAS97" s="125"/>
      <c r="KAT97" s="125"/>
      <c r="KAU97" s="125"/>
      <c r="KAV97" s="125"/>
      <c r="KAW97" s="125"/>
      <c r="KAX97" s="125"/>
      <c r="KAY97" s="125"/>
      <c r="KAZ97" s="125"/>
      <c r="KBA97" s="125"/>
      <c r="KBB97" s="125"/>
      <c r="KBC97" s="125"/>
      <c r="KBD97" s="125"/>
      <c r="KBE97" s="125"/>
      <c r="KBF97" s="125"/>
      <c r="KBG97" s="125"/>
      <c r="KBH97" s="125"/>
      <c r="KBI97" s="125"/>
      <c r="KBJ97" s="125"/>
      <c r="KBK97" s="125"/>
      <c r="KBL97" s="125"/>
      <c r="KBM97" s="125"/>
      <c r="KBN97" s="125"/>
      <c r="KBO97" s="125"/>
      <c r="KBP97" s="125"/>
      <c r="KBQ97" s="125"/>
      <c r="KBR97" s="125"/>
      <c r="KBS97" s="125"/>
      <c r="KBT97" s="125"/>
      <c r="KBU97" s="125"/>
      <c r="KBV97" s="125"/>
      <c r="KBW97" s="125"/>
      <c r="KBX97" s="125"/>
      <c r="KBY97" s="125"/>
      <c r="KBZ97" s="125"/>
      <c r="KCA97" s="125"/>
      <c r="KCB97" s="125"/>
      <c r="KCC97" s="125"/>
      <c r="KCD97" s="125"/>
      <c r="KCE97" s="125"/>
      <c r="KCF97" s="125"/>
      <c r="KCG97" s="125"/>
      <c r="KCH97" s="125"/>
      <c r="KCI97" s="125"/>
      <c r="KCJ97" s="125"/>
      <c r="KCK97" s="125"/>
      <c r="KCL97" s="125"/>
      <c r="KCM97" s="125"/>
      <c r="KCN97" s="125"/>
      <c r="KCO97" s="125"/>
      <c r="KCP97" s="125"/>
      <c r="KCQ97" s="125"/>
      <c r="KCR97" s="125"/>
      <c r="KCS97" s="125"/>
      <c r="KCT97" s="125"/>
      <c r="KCU97" s="125"/>
      <c r="KCV97" s="125"/>
      <c r="KCW97" s="125"/>
      <c r="KCX97" s="125"/>
      <c r="KCY97" s="125"/>
      <c r="KCZ97" s="125"/>
      <c r="KDA97" s="125"/>
      <c r="KDB97" s="125"/>
      <c r="KDC97" s="125"/>
      <c r="KDD97" s="125"/>
      <c r="KDE97" s="125"/>
      <c r="KDF97" s="125"/>
      <c r="KDG97" s="125"/>
      <c r="KDH97" s="125"/>
      <c r="KDI97" s="125"/>
      <c r="KDJ97" s="125"/>
      <c r="KDK97" s="125"/>
      <c r="KDL97" s="125"/>
      <c r="KDM97" s="125"/>
      <c r="KDN97" s="125"/>
      <c r="KDO97" s="125"/>
      <c r="KDP97" s="125"/>
      <c r="KDQ97" s="125"/>
      <c r="KDR97" s="125"/>
      <c r="KDS97" s="125"/>
      <c r="KDT97" s="125"/>
      <c r="KDU97" s="125"/>
      <c r="KDV97" s="125"/>
      <c r="KDW97" s="125"/>
      <c r="KDX97" s="125"/>
      <c r="KDY97" s="125"/>
      <c r="KDZ97" s="125"/>
      <c r="KEA97" s="125"/>
      <c r="KEB97" s="125"/>
      <c r="KEC97" s="125"/>
      <c r="KED97" s="125"/>
      <c r="KEE97" s="125"/>
      <c r="KEF97" s="125"/>
      <c r="KEG97" s="125"/>
      <c r="KEH97" s="125"/>
      <c r="KEI97" s="125"/>
      <c r="KEJ97" s="125"/>
      <c r="KEK97" s="125"/>
      <c r="KEL97" s="125"/>
      <c r="KEM97" s="125"/>
      <c r="KEN97" s="125"/>
      <c r="KEO97" s="125"/>
      <c r="KEP97" s="125"/>
      <c r="KEQ97" s="125"/>
      <c r="KER97" s="125"/>
      <c r="KES97" s="125"/>
      <c r="KET97" s="125"/>
      <c r="KEU97" s="125"/>
      <c r="KEV97" s="125"/>
      <c r="KEW97" s="125"/>
      <c r="KEX97" s="125"/>
      <c r="KEY97" s="125"/>
      <c r="KEZ97" s="125"/>
      <c r="KFA97" s="125"/>
      <c r="KFB97" s="125"/>
      <c r="KFC97" s="125"/>
      <c r="KFD97" s="125"/>
      <c r="KFE97" s="125"/>
      <c r="KFF97" s="125"/>
      <c r="KFG97" s="125"/>
      <c r="KFH97" s="125"/>
      <c r="KFI97" s="125"/>
      <c r="KFJ97" s="125"/>
      <c r="KFK97" s="125"/>
      <c r="KFL97" s="125"/>
      <c r="KFM97" s="125"/>
      <c r="KFN97" s="125"/>
      <c r="KFO97" s="125"/>
      <c r="KFP97" s="125"/>
      <c r="KFQ97" s="125"/>
      <c r="KFR97" s="125"/>
      <c r="KFS97" s="125"/>
      <c r="KFT97" s="125"/>
      <c r="KFU97" s="125"/>
      <c r="KFV97" s="125"/>
      <c r="KFW97" s="125"/>
      <c r="KFX97" s="125"/>
      <c r="KFY97" s="125"/>
      <c r="KFZ97" s="125"/>
      <c r="KGA97" s="125"/>
      <c r="KGB97" s="125"/>
      <c r="KGC97" s="125"/>
      <c r="KGD97" s="125"/>
      <c r="KGE97" s="125"/>
      <c r="KGF97" s="125"/>
      <c r="KGG97" s="125"/>
      <c r="KGH97" s="125"/>
      <c r="KGI97" s="125"/>
      <c r="KGJ97" s="125"/>
      <c r="KGK97" s="125"/>
      <c r="KGL97" s="125"/>
      <c r="KGM97" s="125"/>
      <c r="KGN97" s="125"/>
      <c r="KGO97" s="125"/>
      <c r="KGP97" s="125"/>
      <c r="KGQ97" s="125"/>
      <c r="KGR97" s="125"/>
      <c r="KGS97" s="125"/>
      <c r="KGT97" s="125"/>
      <c r="KGU97" s="125"/>
      <c r="KGV97" s="125"/>
      <c r="KGW97" s="125"/>
      <c r="KGX97" s="125"/>
      <c r="KGY97" s="125"/>
      <c r="KGZ97" s="125"/>
      <c r="KHA97" s="125"/>
      <c r="KHB97" s="125"/>
      <c r="KHC97" s="125"/>
      <c r="KHD97" s="125"/>
      <c r="KHE97" s="125"/>
      <c r="KHF97" s="125"/>
      <c r="KHG97" s="125"/>
      <c r="KHH97" s="125"/>
      <c r="KHI97" s="125"/>
      <c r="KHJ97" s="125"/>
      <c r="KHK97" s="125"/>
      <c r="KHL97" s="125"/>
      <c r="KHM97" s="125"/>
      <c r="KHN97" s="125"/>
      <c r="KHO97" s="125"/>
      <c r="KHP97" s="125"/>
      <c r="KHQ97" s="125"/>
      <c r="KHR97" s="125"/>
      <c r="KHS97" s="125"/>
      <c r="KHT97" s="125"/>
      <c r="KHU97" s="125"/>
      <c r="KHV97" s="125"/>
      <c r="KHW97" s="125"/>
      <c r="KHX97" s="125"/>
      <c r="KHY97" s="125"/>
      <c r="KHZ97" s="125"/>
      <c r="KIA97" s="125"/>
      <c r="KIB97" s="125"/>
      <c r="KIC97" s="125"/>
      <c r="KID97" s="125"/>
      <c r="KIE97" s="125"/>
      <c r="KIF97" s="125"/>
      <c r="KIG97" s="125"/>
      <c r="KIH97" s="125"/>
      <c r="KII97" s="125"/>
      <c r="KIJ97" s="125"/>
      <c r="KIK97" s="125"/>
      <c r="KIL97" s="125"/>
      <c r="KIM97" s="125"/>
      <c r="KIN97" s="125"/>
      <c r="KIO97" s="125"/>
      <c r="KIP97" s="125"/>
      <c r="KIQ97" s="125"/>
      <c r="KIR97" s="125"/>
      <c r="KIS97" s="125"/>
      <c r="KIT97" s="125"/>
      <c r="KIU97" s="125"/>
      <c r="KIV97" s="125"/>
      <c r="KIW97" s="125"/>
      <c r="KIX97" s="125"/>
      <c r="KIY97" s="125"/>
      <c r="KIZ97" s="125"/>
      <c r="KJA97" s="125"/>
      <c r="KJB97" s="125"/>
      <c r="KJC97" s="125"/>
      <c r="KJD97" s="125"/>
      <c r="KJE97" s="125"/>
      <c r="KJF97" s="125"/>
      <c r="KJG97" s="125"/>
      <c r="KJH97" s="125"/>
      <c r="KJI97" s="125"/>
      <c r="KJJ97" s="125"/>
      <c r="KJK97" s="125"/>
      <c r="KJL97" s="125"/>
      <c r="KJM97" s="125"/>
      <c r="KJN97" s="125"/>
      <c r="KJO97" s="125"/>
      <c r="KJP97" s="125"/>
      <c r="KJQ97" s="125"/>
      <c r="KJR97" s="125"/>
      <c r="KJS97" s="125"/>
      <c r="KJT97" s="125"/>
      <c r="KJU97" s="125"/>
      <c r="KJV97" s="125"/>
      <c r="KJW97" s="125"/>
      <c r="KJX97" s="125"/>
      <c r="KJY97" s="125"/>
      <c r="KJZ97" s="125"/>
      <c r="KKA97" s="125"/>
      <c r="KKB97" s="125"/>
      <c r="KKC97" s="125"/>
      <c r="KKD97" s="125"/>
      <c r="KKE97" s="125"/>
      <c r="KKF97" s="125"/>
      <c r="KKG97" s="125"/>
      <c r="KKH97" s="125"/>
      <c r="KKI97" s="125"/>
      <c r="KKJ97" s="125"/>
      <c r="KKK97" s="125"/>
      <c r="KKL97" s="125"/>
      <c r="KKM97" s="125"/>
      <c r="KKN97" s="125"/>
      <c r="KKO97" s="125"/>
      <c r="KKP97" s="125"/>
      <c r="KKQ97" s="125"/>
      <c r="KKR97" s="125"/>
      <c r="KKS97" s="125"/>
      <c r="KKT97" s="125"/>
      <c r="KKU97" s="125"/>
      <c r="KKV97" s="125"/>
      <c r="KKW97" s="125"/>
      <c r="KKX97" s="125"/>
      <c r="KKY97" s="125"/>
      <c r="KKZ97" s="125"/>
      <c r="KLA97" s="125"/>
      <c r="KLB97" s="125"/>
      <c r="KLC97" s="125"/>
      <c r="KLD97" s="125"/>
      <c r="KLE97" s="125"/>
      <c r="KLF97" s="125"/>
      <c r="KLG97" s="125"/>
      <c r="KLH97" s="125"/>
      <c r="KLI97" s="125"/>
      <c r="KLJ97" s="125"/>
      <c r="KLK97" s="125"/>
      <c r="KLL97" s="125"/>
      <c r="KLM97" s="125"/>
      <c r="KLN97" s="125"/>
      <c r="KLO97" s="125"/>
      <c r="KLP97" s="125"/>
      <c r="KLQ97" s="125"/>
      <c r="KLR97" s="125"/>
      <c r="KLS97" s="125"/>
      <c r="KLT97" s="125"/>
      <c r="KLU97" s="125"/>
      <c r="KLV97" s="125"/>
      <c r="KLW97" s="125"/>
      <c r="KLX97" s="125"/>
      <c r="KLY97" s="125"/>
      <c r="KLZ97" s="125"/>
      <c r="KMA97" s="125"/>
      <c r="KMB97" s="125"/>
      <c r="KMC97" s="125"/>
      <c r="KMD97" s="125"/>
      <c r="KME97" s="125"/>
      <c r="KMF97" s="125"/>
      <c r="KMG97" s="125"/>
      <c r="KMH97" s="125"/>
      <c r="KMI97" s="125"/>
      <c r="KMJ97" s="125"/>
      <c r="KMK97" s="125"/>
      <c r="KML97" s="125"/>
      <c r="KMM97" s="125"/>
      <c r="KMN97" s="125"/>
      <c r="KMO97" s="125"/>
      <c r="KMP97" s="125"/>
      <c r="KMQ97" s="125"/>
      <c r="KMR97" s="125"/>
      <c r="KMS97" s="125"/>
      <c r="KMT97" s="125"/>
      <c r="KMU97" s="125"/>
      <c r="KMV97" s="125"/>
      <c r="KMW97" s="125"/>
      <c r="KMX97" s="125"/>
      <c r="KMY97" s="125"/>
      <c r="KMZ97" s="125"/>
      <c r="KNA97" s="125"/>
      <c r="KNB97" s="125"/>
      <c r="KNC97" s="125"/>
      <c r="KND97" s="125"/>
      <c r="KNE97" s="125"/>
      <c r="KNF97" s="125"/>
      <c r="KNG97" s="125"/>
      <c r="KNH97" s="125"/>
      <c r="KNI97" s="125"/>
      <c r="KNJ97" s="125"/>
      <c r="KNK97" s="125"/>
      <c r="KNL97" s="125"/>
      <c r="KNM97" s="125"/>
      <c r="KNN97" s="125"/>
      <c r="KNO97" s="125"/>
      <c r="KNP97" s="125"/>
      <c r="KNQ97" s="125"/>
      <c r="KNR97" s="125"/>
      <c r="KNS97" s="125"/>
      <c r="KNT97" s="125"/>
      <c r="KNU97" s="125"/>
      <c r="KNV97" s="125"/>
      <c r="KNW97" s="125"/>
      <c r="KNX97" s="125"/>
      <c r="KNY97" s="125"/>
      <c r="KNZ97" s="125"/>
      <c r="KOA97" s="125"/>
      <c r="KOB97" s="125"/>
      <c r="KOC97" s="125"/>
      <c r="KOD97" s="125"/>
      <c r="KOE97" s="125"/>
      <c r="KOF97" s="125"/>
      <c r="KOG97" s="125"/>
      <c r="KOH97" s="125"/>
      <c r="KOI97" s="125"/>
      <c r="KOJ97" s="125"/>
      <c r="KOK97" s="125"/>
      <c r="KOL97" s="125"/>
      <c r="KOM97" s="125"/>
      <c r="KON97" s="125"/>
      <c r="KOO97" s="125"/>
      <c r="KOP97" s="125"/>
      <c r="KOQ97" s="125"/>
      <c r="KOR97" s="125"/>
      <c r="KOS97" s="125"/>
      <c r="KOT97" s="125"/>
      <c r="KOU97" s="125"/>
      <c r="KOV97" s="125"/>
      <c r="KOW97" s="125"/>
      <c r="KOX97" s="125"/>
      <c r="KOY97" s="125"/>
      <c r="KOZ97" s="125"/>
      <c r="KPA97" s="125"/>
      <c r="KPB97" s="125"/>
      <c r="KPC97" s="125"/>
      <c r="KPD97" s="125"/>
      <c r="KPE97" s="125"/>
      <c r="KPF97" s="125"/>
      <c r="KPG97" s="125"/>
      <c r="KPH97" s="125"/>
      <c r="KPI97" s="125"/>
      <c r="KPJ97" s="125"/>
      <c r="KPK97" s="125"/>
      <c r="KPL97" s="125"/>
      <c r="KPM97" s="125"/>
      <c r="KPN97" s="125"/>
      <c r="KPO97" s="125"/>
      <c r="KPP97" s="125"/>
      <c r="KPQ97" s="125"/>
      <c r="KPR97" s="125"/>
      <c r="KPS97" s="125"/>
      <c r="KPT97" s="125"/>
      <c r="KPU97" s="125"/>
      <c r="KPV97" s="125"/>
      <c r="KPW97" s="125"/>
      <c r="KPX97" s="125"/>
      <c r="KPY97" s="125"/>
      <c r="KPZ97" s="125"/>
      <c r="KQA97" s="125"/>
      <c r="KQB97" s="125"/>
      <c r="KQC97" s="125"/>
      <c r="KQD97" s="125"/>
      <c r="KQE97" s="125"/>
      <c r="KQF97" s="125"/>
      <c r="KQG97" s="125"/>
      <c r="KQH97" s="125"/>
      <c r="KQI97" s="125"/>
      <c r="KQJ97" s="125"/>
      <c r="KQK97" s="125"/>
      <c r="KQL97" s="125"/>
      <c r="KQM97" s="125"/>
      <c r="KQN97" s="125"/>
      <c r="KQO97" s="125"/>
      <c r="KQP97" s="125"/>
      <c r="KQQ97" s="125"/>
      <c r="KQR97" s="125"/>
      <c r="KQS97" s="125"/>
      <c r="KQT97" s="125"/>
      <c r="KQU97" s="125"/>
      <c r="KQV97" s="125"/>
      <c r="KQW97" s="125"/>
      <c r="KQX97" s="125"/>
      <c r="KQY97" s="125"/>
      <c r="KQZ97" s="125"/>
      <c r="KRA97" s="125"/>
      <c r="KRB97" s="125"/>
      <c r="KRC97" s="125"/>
      <c r="KRD97" s="125"/>
      <c r="KRE97" s="125"/>
      <c r="KRF97" s="125"/>
      <c r="KRG97" s="125"/>
      <c r="KRH97" s="125"/>
      <c r="KRI97" s="125"/>
      <c r="KRJ97" s="125"/>
      <c r="KRK97" s="125"/>
      <c r="KRL97" s="125"/>
      <c r="KRM97" s="125"/>
      <c r="KRN97" s="125"/>
      <c r="KRO97" s="125"/>
      <c r="KRP97" s="125"/>
      <c r="KRQ97" s="125"/>
      <c r="KRR97" s="125"/>
      <c r="KRS97" s="125"/>
      <c r="KRT97" s="125"/>
      <c r="KRU97" s="125"/>
      <c r="KRV97" s="125"/>
      <c r="KRW97" s="125"/>
      <c r="KRX97" s="125"/>
      <c r="KRY97" s="125"/>
      <c r="KRZ97" s="125"/>
      <c r="KSA97" s="125"/>
      <c r="KSB97" s="125"/>
      <c r="KSC97" s="125"/>
      <c r="KSD97" s="125"/>
      <c r="KSE97" s="125"/>
      <c r="KSF97" s="125"/>
      <c r="KSG97" s="125"/>
      <c r="KSH97" s="125"/>
      <c r="KSI97" s="125"/>
      <c r="KSJ97" s="125"/>
      <c r="KSK97" s="125"/>
      <c r="KSL97" s="125"/>
      <c r="KSM97" s="125"/>
      <c r="KSN97" s="125"/>
      <c r="KSO97" s="125"/>
      <c r="KSP97" s="125"/>
      <c r="KSQ97" s="125"/>
      <c r="KSR97" s="125"/>
      <c r="KSS97" s="125"/>
      <c r="KST97" s="125"/>
      <c r="KSU97" s="125"/>
      <c r="KSV97" s="125"/>
      <c r="KSW97" s="125"/>
      <c r="KSX97" s="125"/>
      <c r="KSY97" s="125"/>
      <c r="KSZ97" s="125"/>
      <c r="KTA97" s="125"/>
      <c r="KTB97" s="125"/>
      <c r="KTC97" s="125"/>
      <c r="KTD97" s="125"/>
      <c r="KTE97" s="125"/>
      <c r="KTF97" s="125"/>
      <c r="KTG97" s="125"/>
      <c r="KTH97" s="125"/>
      <c r="KTI97" s="125"/>
      <c r="KTJ97" s="125"/>
      <c r="KTK97" s="125"/>
      <c r="KTL97" s="125"/>
      <c r="KTM97" s="125"/>
      <c r="KTN97" s="125"/>
      <c r="KTO97" s="125"/>
      <c r="KTP97" s="125"/>
      <c r="KTQ97" s="125"/>
      <c r="KTR97" s="125"/>
      <c r="KTS97" s="125"/>
      <c r="KTT97" s="125"/>
      <c r="KTU97" s="125"/>
      <c r="KTV97" s="125"/>
      <c r="KTW97" s="125"/>
      <c r="KTX97" s="125"/>
      <c r="KTY97" s="125"/>
      <c r="KTZ97" s="125"/>
      <c r="KUA97" s="125"/>
      <c r="KUB97" s="125"/>
      <c r="KUC97" s="125"/>
      <c r="KUD97" s="125"/>
      <c r="KUE97" s="125"/>
      <c r="KUF97" s="125"/>
      <c r="KUG97" s="125"/>
      <c r="KUH97" s="125"/>
      <c r="KUI97" s="125"/>
      <c r="KUJ97" s="125"/>
      <c r="KUK97" s="125"/>
      <c r="KUL97" s="125"/>
      <c r="KUM97" s="125"/>
      <c r="KUN97" s="125"/>
      <c r="KUO97" s="125"/>
      <c r="KUP97" s="125"/>
      <c r="KUQ97" s="125"/>
      <c r="KUR97" s="125"/>
      <c r="KUS97" s="125"/>
      <c r="KUT97" s="125"/>
      <c r="KUU97" s="125"/>
      <c r="KUV97" s="125"/>
      <c r="KUW97" s="125"/>
      <c r="KUX97" s="125"/>
      <c r="KUY97" s="125"/>
      <c r="KUZ97" s="125"/>
      <c r="KVA97" s="125"/>
      <c r="KVB97" s="125"/>
      <c r="KVC97" s="125"/>
      <c r="KVD97" s="125"/>
      <c r="KVE97" s="125"/>
      <c r="KVF97" s="125"/>
      <c r="KVG97" s="125"/>
      <c r="KVH97" s="125"/>
      <c r="KVI97" s="125"/>
      <c r="KVJ97" s="125"/>
      <c r="KVK97" s="125"/>
      <c r="KVL97" s="125"/>
      <c r="KVM97" s="125"/>
      <c r="KVN97" s="125"/>
      <c r="KVO97" s="125"/>
      <c r="KVP97" s="125"/>
      <c r="KVQ97" s="125"/>
      <c r="KVR97" s="125"/>
      <c r="KVS97" s="125"/>
      <c r="KVT97" s="125"/>
      <c r="KVU97" s="125"/>
      <c r="KVV97" s="125"/>
      <c r="KVW97" s="125"/>
      <c r="KVX97" s="125"/>
      <c r="KVY97" s="125"/>
      <c r="KVZ97" s="125"/>
      <c r="KWA97" s="125"/>
      <c r="KWB97" s="125"/>
      <c r="KWC97" s="125"/>
      <c r="KWD97" s="125"/>
      <c r="KWE97" s="125"/>
      <c r="KWF97" s="125"/>
      <c r="KWG97" s="125"/>
      <c r="KWH97" s="125"/>
      <c r="KWI97" s="125"/>
      <c r="KWJ97" s="125"/>
      <c r="KWK97" s="125"/>
      <c r="KWL97" s="125"/>
      <c r="KWM97" s="125"/>
      <c r="KWN97" s="125"/>
      <c r="KWO97" s="125"/>
      <c r="KWP97" s="125"/>
      <c r="KWQ97" s="125"/>
      <c r="KWR97" s="125"/>
      <c r="KWS97" s="125"/>
      <c r="KWT97" s="125"/>
      <c r="KWU97" s="125"/>
      <c r="KWV97" s="125"/>
      <c r="KWW97" s="125"/>
      <c r="KWX97" s="125"/>
      <c r="KWY97" s="125"/>
      <c r="KWZ97" s="125"/>
      <c r="KXA97" s="125"/>
      <c r="KXB97" s="125"/>
      <c r="KXC97" s="125"/>
      <c r="KXD97" s="125"/>
      <c r="KXE97" s="125"/>
      <c r="KXF97" s="125"/>
      <c r="KXG97" s="125"/>
      <c r="KXH97" s="125"/>
      <c r="KXI97" s="125"/>
      <c r="KXJ97" s="125"/>
      <c r="KXK97" s="125"/>
      <c r="KXL97" s="125"/>
      <c r="KXM97" s="125"/>
      <c r="KXN97" s="125"/>
      <c r="KXO97" s="125"/>
      <c r="KXP97" s="125"/>
      <c r="KXQ97" s="125"/>
      <c r="KXR97" s="125"/>
      <c r="KXS97" s="125"/>
      <c r="KXT97" s="125"/>
      <c r="KXU97" s="125"/>
      <c r="KXV97" s="125"/>
      <c r="KXW97" s="125"/>
      <c r="KXX97" s="125"/>
      <c r="KXY97" s="125"/>
      <c r="KXZ97" s="125"/>
      <c r="KYA97" s="125"/>
      <c r="KYB97" s="125"/>
      <c r="KYC97" s="125"/>
      <c r="KYD97" s="125"/>
      <c r="KYE97" s="125"/>
      <c r="KYF97" s="125"/>
      <c r="KYG97" s="125"/>
      <c r="KYH97" s="125"/>
      <c r="KYI97" s="125"/>
      <c r="KYJ97" s="125"/>
      <c r="KYK97" s="125"/>
      <c r="KYL97" s="125"/>
      <c r="KYM97" s="125"/>
      <c r="KYN97" s="125"/>
      <c r="KYO97" s="125"/>
      <c r="KYP97" s="125"/>
      <c r="KYQ97" s="125"/>
      <c r="KYR97" s="125"/>
      <c r="KYS97" s="125"/>
      <c r="KYT97" s="125"/>
      <c r="KYU97" s="125"/>
      <c r="KYV97" s="125"/>
      <c r="KYW97" s="125"/>
      <c r="KYX97" s="125"/>
      <c r="KYY97" s="125"/>
      <c r="KYZ97" s="125"/>
      <c r="KZA97" s="125"/>
      <c r="KZB97" s="125"/>
      <c r="KZC97" s="125"/>
      <c r="KZD97" s="125"/>
      <c r="KZE97" s="125"/>
      <c r="KZF97" s="125"/>
      <c r="KZG97" s="125"/>
      <c r="KZH97" s="125"/>
      <c r="KZI97" s="125"/>
      <c r="KZJ97" s="125"/>
      <c r="KZK97" s="125"/>
      <c r="KZL97" s="125"/>
      <c r="KZM97" s="125"/>
      <c r="KZN97" s="125"/>
      <c r="KZO97" s="125"/>
      <c r="KZP97" s="125"/>
      <c r="KZQ97" s="125"/>
      <c r="KZR97" s="125"/>
      <c r="KZS97" s="125"/>
      <c r="KZT97" s="125"/>
      <c r="KZU97" s="125"/>
      <c r="KZV97" s="125"/>
      <c r="KZW97" s="125"/>
      <c r="KZX97" s="125"/>
      <c r="KZY97" s="125"/>
      <c r="KZZ97" s="125"/>
      <c r="LAA97" s="125"/>
      <c r="LAB97" s="125"/>
      <c r="LAC97" s="125"/>
      <c r="LAD97" s="125"/>
      <c r="LAE97" s="125"/>
      <c r="LAF97" s="125"/>
      <c r="LAG97" s="125"/>
      <c r="LAH97" s="125"/>
      <c r="LAI97" s="125"/>
      <c r="LAJ97" s="125"/>
      <c r="LAK97" s="125"/>
      <c r="LAL97" s="125"/>
      <c r="LAM97" s="125"/>
      <c r="LAN97" s="125"/>
      <c r="LAO97" s="125"/>
      <c r="LAP97" s="125"/>
      <c r="LAQ97" s="125"/>
      <c r="LAR97" s="125"/>
      <c r="LAS97" s="125"/>
      <c r="LAT97" s="125"/>
      <c r="LAU97" s="125"/>
      <c r="LAV97" s="125"/>
      <c r="LAW97" s="125"/>
      <c r="LAX97" s="125"/>
      <c r="LAY97" s="125"/>
      <c r="LAZ97" s="125"/>
      <c r="LBA97" s="125"/>
      <c r="LBB97" s="125"/>
      <c r="LBC97" s="125"/>
      <c r="LBD97" s="125"/>
      <c r="LBE97" s="125"/>
      <c r="LBF97" s="125"/>
      <c r="LBG97" s="125"/>
      <c r="LBH97" s="125"/>
      <c r="LBI97" s="125"/>
      <c r="LBJ97" s="125"/>
      <c r="LBK97" s="125"/>
      <c r="LBL97" s="125"/>
      <c r="LBM97" s="125"/>
      <c r="LBN97" s="125"/>
      <c r="LBO97" s="125"/>
      <c r="LBP97" s="125"/>
      <c r="LBQ97" s="125"/>
      <c r="LBR97" s="125"/>
      <c r="LBS97" s="125"/>
      <c r="LBT97" s="125"/>
      <c r="LBU97" s="125"/>
      <c r="LBV97" s="125"/>
      <c r="LBW97" s="125"/>
      <c r="LBX97" s="125"/>
      <c r="LBY97" s="125"/>
      <c r="LBZ97" s="125"/>
      <c r="LCA97" s="125"/>
      <c r="LCB97" s="125"/>
      <c r="LCC97" s="125"/>
      <c r="LCD97" s="125"/>
      <c r="LCE97" s="125"/>
      <c r="LCF97" s="125"/>
      <c r="LCG97" s="125"/>
      <c r="LCH97" s="125"/>
      <c r="LCI97" s="125"/>
      <c r="LCJ97" s="125"/>
      <c r="LCK97" s="125"/>
      <c r="LCL97" s="125"/>
      <c r="LCM97" s="125"/>
      <c r="LCN97" s="125"/>
      <c r="LCO97" s="125"/>
      <c r="LCP97" s="125"/>
      <c r="LCQ97" s="125"/>
      <c r="LCR97" s="125"/>
      <c r="LCS97" s="125"/>
      <c r="LCT97" s="125"/>
      <c r="LCU97" s="125"/>
      <c r="LCV97" s="125"/>
      <c r="LCW97" s="125"/>
      <c r="LCX97" s="125"/>
      <c r="LCY97" s="125"/>
      <c r="LCZ97" s="125"/>
      <c r="LDA97" s="125"/>
      <c r="LDB97" s="125"/>
      <c r="LDC97" s="125"/>
      <c r="LDD97" s="125"/>
      <c r="LDE97" s="125"/>
      <c r="LDF97" s="125"/>
      <c r="LDG97" s="125"/>
      <c r="LDH97" s="125"/>
      <c r="LDI97" s="125"/>
      <c r="LDJ97" s="125"/>
      <c r="LDK97" s="125"/>
      <c r="LDL97" s="125"/>
      <c r="LDM97" s="125"/>
      <c r="LDN97" s="125"/>
      <c r="LDO97" s="125"/>
      <c r="LDP97" s="125"/>
      <c r="LDQ97" s="125"/>
      <c r="LDR97" s="125"/>
      <c r="LDS97" s="125"/>
      <c r="LDT97" s="125"/>
      <c r="LDU97" s="125"/>
      <c r="LDV97" s="125"/>
      <c r="LDW97" s="125"/>
      <c r="LDX97" s="125"/>
      <c r="LDY97" s="125"/>
      <c r="LDZ97" s="125"/>
      <c r="LEA97" s="125"/>
      <c r="LEB97" s="125"/>
      <c r="LEC97" s="125"/>
      <c r="LED97" s="125"/>
      <c r="LEE97" s="125"/>
      <c r="LEF97" s="125"/>
      <c r="LEG97" s="125"/>
      <c r="LEH97" s="125"/>
      <c r="LEI97" s="125"/>
      <c r="LEJ97" s="125"/>
      <c r="LEK97" s="125"/>
      <c r="LEL97" s="125"/>
      <c r="LEM97" s="125"/>
      <c r="LEN97" s="125"/>
      <c r="LEO97" s="125"/>
      <c r="LEP97" s="125"/>
      <c r="LEQ97" s="125"/>
      <c r="LER97" s="125"/>
      <c r="LES97" s="125"/>
      <c r="LET97" s="125"/>
      <c r="LEU97" s="125"/>
      <c r="LEV97" s="125"/>
      <c r="LEW97" s="125"/>
      <c r="LEX97" s="125"/>
      <c r="LEY97" s="125"/>
      <c r="LEZ97" s="125"/>
      <c r="LFA97" s="125"/>
      <c r="LFB97" s="125"/>
      <c r="LFC97" s="125"/>
      <c r="LFD97" s="125"/>
      <c r="LFE97" s="125"/>
      <c r="LFF97" s="125"/>
      <c r="LFG97" s="125"/>
      <c r="LFH97" s="125"/>
      <c r="LFI97" s="125"/>
      <c r="LFJ97" s="125"/>
      <c r="LFK97" s="125"/>
      <c r="LFL97" s="125"/>
      <c r="LFM97" s="125"/>
      <c r="LFN97" s="125"/>
      <c r="LFO97" s="125"/>
      <c r="LFP97" s="125"/>
      <c r="LFQ97" s="125"/>
      <c r="LFR97" s="125"/>
      <c r="LFS97" s="125"/>
      <c r="LFT97" s="125"/>
      <c r="LFU97" s="125"/>
      <c r="LFV97" s="125"/>
      <c r="LFW97" s="125"/>
      <c r="LFX97" s="125"/>
      <c r="LFY97" s="125"/>
      <c r="LFZ97" s="125"/>
      <c r="LGA97" s="125"/>
      <c r="LGB97" s="125"/>
      <c r="LGC97" s="125"/>
      <c r="LGD97" s="125"/>
      <c r="LGE97" s="125"/>
      <c r="LGF97" s="125"/>
      <c r="LGG97" s="125"/>
      <c r="LGH97" s="125"/>
      <c r="LGI97" s="125"/>
      <c r="LGJ97" s="125"/>
      <c r="LGK97" s="125"/>
      <c r="LGL97" s="125"/>
      <c r="LGM97" s="125"/>
      <c r="LGN97" s="125"/>
      <c r="LGO97" s="125"/>
      <c r="LGP97" s="125"/>
      <c r="LGQ97" s="125"/>
      <c r="LGR97" s="125"/>
      <c r="LGS97" s="125"/>
      <c r="LGT97" s="125"/>
      <c r="LGU97" s="125"/>
      <c r="LGV97" s="125"/>
      <c r="LGW97" s="125"/>
      <c r="LGX97" s="125"/>
      <c r="LGY97" s="125"/>
      <c r="LGZ97" s="125"/>
      <c r="LHA97" s="125"/>
      <c r="LHB97" s="125"/>
      <c r="LHC97" s="125"/>
      <c r="LHD97" s="125"/>
      <c r="LHE97" s="125"/>
      <c r="LHF97" s="125"/>
      <c r="LHG97" s="125"/>
      <c r="LHH97" s="125"/>
      <c r="LHI97" s="125"/>
      <c r="LHJ97" s="125"/>
      <c r="LHK97" s="125"/>
      <c r="LHL97" s="125"/>
      <c r="LHM97" s="125"/>
      <c r="LHN97" s="125"/>
      <c r="LHO97" s="125"/>
      <c r="LHP97" s="125"/>
      <c r="LHQ97" s="125"/>
      <c r="LHR97" s="125"/>
      <c r="LHS97" s="125"/>
      <c r="LHT97" s="125"/>
      <c r="LHU97" s="125"/>
      <c r="LHV97" s="125"/>
      <c r="LHW97" s="125"/>
      <c r="LHX97" s="125"/>
      <c r="LHY97" s="125"/>
      <c r="LHZ97" s="125"/>
      <c r="LIA97" s="125"/>
      <c r="LIB97" s="125"/>
      <c r="LIC97" s="125"/>
      <c r="LID97" s="125"/>
      <c r="LIE97" s="125"/>
      <c r="LIF97" s="125"/>
      <c r="LIG97" s="125"/>
      <c r="LIH97" s="125"/>
      <c r="LII97" s="125"/>
      <c r="LIJ97" s="125"/>
      <c r="LIK97" s="125"/>
      <c r="LIL97" s="125"/>
      <c r="LIM97" s="125"/>
      <c r="LIN97" s="125"/>
      <c r="LIO97" s="125"/>
      <c r="LIP97" s="125"/>
      <c r="LIQ97" s="125"/>
      <c r="LIR97" s="125"/>
      <c r="LIS97" s="125"/>
      <c r="LIT97" s="125"/>
      <c r="LIU97" s="125"/>
      <c r="LIV97" s="125"/>
      <c r="LIW97" s="125"/>
      <c r="LIX97" s="125"/>
      <c r="LIY97" s="125"/>
      <c r="LIZ97" s="125"/>
      <c r="LJA97" s="125"/>
      <c r="LJB97" s="125"/>
      <c r="LJC97" s="125"/>
      <c r="LJD97" s="125"/>
      <c r="LJE97" s="125"/>
      <c r="LJF97" s="125"/>
      <c r="LJG97" s="125"/>
      <c r="LJH97" s="125"/>
      <c r="LJI97" s="125"/>
      <c r="LJJ97" s="125"/>
      <c r="LJK97" s="125"/>
      <c r="LJL97" s="125"/>
      <c r="LJM97" s="125"/>
      <c r="LJN97" s="125"/>
      <c r="LJO97" s="125"/>
      <c r="LJP97" s="125"/>
      <c r="LJQ97" s="125"/>
      <c r="LJR97" s="125"/>
      <c r="LJS97" s="125"/>
      <c r="LJT97" s="125"/>
      <c r="LJU97" s="125"/>
      <c r="LJV97" s="125"/>
      <c r="LJW97" s="125"/>
      <c r="LJX97" s="125"/>
      <c r="LJY97" s="125"/>
      <c r="LJZ97" s="125"/>
      <c r="LKA97" s="125"/>
      <c r="LKB97" s="125"/>
      <c r="LKC97" s="125"/>
      <c r="LKD97" s="125"/>
      <c r="LKE97" s="125"/>
      <c r="LKF97" s="125"/>
      <c r="LKG97" s="125"/>
      <c r="LKH97" s="125"/>
      <c r="LKI97" s="125"/>
      <c r="LKJ97" s="125"/>
      <c r="LKK97" s="125"/>
      <c r="LKL97" s="125"/>
      <c r="LKM97" s="125"/>
      <c r="LKN97" s="125"/>
      <c r="LKO97" s="125"/>
      <c r="LKP97" s="125"/>
      <c r="LKQ97" s="125"/>
      <c r="LKR97" s="125"/>
      <c r="LKS97" s="125"/>
      <c r="LKT97" s="125"/>
      <c r="LKU97" s="125"/>
      <c r="LKV97" s="125"/>
      <c r="LKW97" s="125"/>
      <c r="LKX97" s="125"/>
      <c r="LKY97" s="125"/>
      <c r="LKZ97" s="125"/>
      <c r="LLA97" s="125"/>
      <c r="LLB97" s="125"/>
      <c r="LLC97" s="125"/>
      <c r="LLD97" s="125"/>
      <c r="LLE97" s="125"/>
      <c r="LLF97" s="125"/>
      <c r="LLG97" s="125"/>
      <c r="LLH97" s="125"/>
      <c r="LLI97" s="125"/>
      <c r="LLJ97" s="125"/>
      <c r="LLK97" s="125"/>
      <c r="LLL97" s="125"/>
      <c r="LLM97" s="125"/>
      <c r="LLN97" s="125"/>
      <c r="LLO97" s="125"/>
      <c r="LLP97" s="125"/>
      <c r="LLQ97" s="125"/>
      <c r="LLR97" s="125"/>
      <c r="LLS97" s="125"/>
      <c r="LLT97" s="125"/>
      <c r="LLU97" s="125"/>
      <c r="LLV97" s="125"/>
      <c r="LLW97" s="125"/>
      <c r="LLX97" s="125"/>
      <c r="LLY97" s="125"/>
      <c r="LLZ97" s="125"/>
      <c r="LMA97" s="125"/>
      <c r="LMB97" s="125"/>
      <c r="LMC97" s="125"/>
      <c r="LMD97" s="125"/>
      <c r="LME97" s="125"/>
      <c r="LMF97" s="125"/>
      <c r="LMG97" s="125"/>
      <c r="LMH97" s="125"/>
      <c r="LMI97" s="125"/>
      <c r="LMJ97" s="125"/>
      <c r="LMK97" s="125"/>
      <c r="LML97" s="125"/>
      <c r="LMM97" s="125"/>
      <c r="LMN97" s="125"/>
      <c r="LMO97" s="125"/>
      <c r="LMP97" s="125"/>
      <c r="LMQ97" s="125"/>
      <c r="LMR97" s="125"/>
      <c r="LMS97" s="125"/>
      <c r="LMT97" s="125"/>
      <c r="LMU97" s="125"/>
      <c r="LMV97" s="125"/>
      <c r="LMW97" s="125"/>
      <c r="LMX97" s="125"/>
      <c r="LMY97" s="125"/>
      <c r="LMZ97" s="125"/>
      <c r="LNA97" s="125"/>
      <c r="LNB97" s="125"/>
      <c r="LNC97" s="125"/>
      <c r="LND97" s="125"/>
      <c r="LNE97" s="125"/>
      <c r="LNF97" s="125"/>
      <c r="LNG97" s="125"/>
      <c r="LNH97" s="125"/>
      <c r="LNI97" s="125"/>
      <c r="LNJ97" s="125"/>
      <c r="LNK97" s="125"/>
      <c r="LNL97" s="125"/>
      <c r="LNM97" s="125"/>
      <c r="LNN97" s="125"/>
      <c r="LNO97" s="125"/>
      <c r="LNP97" s="125"/>
      <c r="LNQ97" s="125"/>
      <c r="LNR97" s="125"/>
      <c r="LNS97" s="125"/>
      <c r="LNT97" s="125"/>
      <c r="LNU97" s="125"/>
      <c r="LNV97" s="125"/>
      <c r="LNW97" s="125"/>
      <c r="LNX97" s="125"/>
      <c r="LNY97" s="125"/>
      <c r="LNZ97" s="125"/>
      <c r="LOA97" s="125"/>
      <c r="LOB97" s="125"/>
      <c r="LOC97" s="125"/>
      <c r="LOD97" s="125"/>
      <c r="LOE97" s="125"/>
      <c r="LOF97" s="125"/>
      <c r="LOG97" s="125"/>
      <c r="LOH97" s="125"/>
      <c r="LOI97" s="125"/>
      <c r="LOJ97" s="125"/>
      <c r="LOK97" s="125"/>
      <c r="LOL97" s="125"/>
      <c r="LOM97" s="125"/>
      <c r="LON97" s="125"/>
      <c r="LOO97" s="125"/>
      <c r="LOP97" s="125"/>
      <c r="LOQ97" s="125"/>
      <c r="LOR97" s="125"/>
      <c r="LOS97" s="125"/>
      <c r="LOT97" s="125"/>
      <c r="LOU97" s="125"/>
      <c r="LOV97" s="125"/>
      <c r="LOW97" s="125"/>
      <c r="LOX97" s="125"/>
      <c r="LOY97" s="125"/>
      <c r="LOZ97" s="125"/>
      <c r="LPA97" s="125"/>
      <c r="LPB97" s="125"/>
      <c r="LPC97" s="125"/>
      <c r="LPD97" s="125"/>
      <c r="LPE97" s="125"/>
      <c r="LPF97" s="125"/>
      <c r="LPG97" s="125"/>
      <c r="LPH97" s="125"/>
      <c r="LPI97" s="125"/>
      <c r="LPJ97" s="125"/>
      <c r="LPK97" s="125"/>
      <c r="LPL97" s="125"/>
      <c r="LPM97" s="125"/>
      <c r="LPN97" s="125"/>
      <c r="LPO97" s="125"/>
      <c r="LPP97" s="125"/>
      <c r="LPQ97" s="125"/>
      <c r="LPR97" s="125"/>
      <c r="LPS97" s="125"/>
      <c r="LPT97" s="125"/>
      <c r="LPU97" s="125"/>
      <c r="LPV97" s="125"/>
      <c r="LPW97" s="125"/>
      <c r="LPX97" s="125"/>
      <c r="LPY97" s="125"/>
      <c r="LPZ97" s="125"/>
      <c r="LQA97" s="125"/>
      <c r="LQB97" s="125"/>
      <c r="LQC97" s="125"/>
      <c r="LQD97" s="125"/>
      <c r="LQE97" s="125"/>
      <c r="LQF97" s="125"/>
      <c r="LQG97" s="125"/>
      <c r="LQH97" s="125"/>
      <c r="LQI97" s="125"/>
      <c r="LQJ97" s="125"/>
      <c r="LQK97" s="125"/>
      <c r="LQL97" s="125"/>
      <c r="LQM97" s="125"/>
      <c r="LQN97" s="125"/>
      <c r="LQO97" s="125"/>
      <c r="LQP97" s="125"/>
      <c r="LQQ97" s="125"/>
      <c r="LQR97" s="125"/>
      <c r="LQS97" s="125"/>
      <c r="LQT97" s="125"/>
      <c r="LQU97" s="125"/>
      <c r="LQV97" s="125"/>
      <c r="LQW97" s="125"/>
      <c r="LQX97" s="125"/>
      <c r="LQY97" s="125"/>
      <c r="LQZ97" s="125"/>
      <c r="LRA97" s="125"/>
      <c r="LRB97" s="125"/>
      <c r="LRC97" s="125"/>
      <c r="LRD97" s="125"/>
      <c r="LRE97" s="125"/>
      <c r="LRF97" s="125"/>
      <c r="LRG97" s="125"/>
      <c r="LRH97" s="125"/>
      <c r="LRI97" s="125"/>
      <c r="LRJ97" s="125"/>
      <c r="LRK97" s="125"/>
      <c r="LRL97" s="125"/>
      <c r="LRM97" s="125"/>
      <c r="LRN97" s="125"/>
      <c r="LRO97" s="125"/>
      <c r="LRP97" s="125"/>
      <c r="LRQ97" s="125"/>
      <c r="LRR97" s="125"/>
      <c r="LRS97" s="125"/>
      <c r="LRT97" s="125"/>
      <c r="LRU97" s="125"/>
      <c r="LRV97" s="125"/>
      <c r="LRW97" s="125"/>
      <c r="LRX97" s="125"/>
      <c r="LRY97" s="125"/>
      <c r="LRZ97" s="125"/>
      <c r="LSA97" s="125"/>
      <c r="LSB97" s="125"/>
      <c r="LSC97" s="125"/>
      <c r="LSD97" s="125"/>
      <c r="LSE97" s="125"/>
      <c r="LSF97" s="125"/>
      <c r="LSG97" s="125"/>
      <c r="LSH97" s="125"/>
      <c r="LSI97" s="125"/>
      <c r="LSJ97" s="125"/>
      <c r="LSK97" s="125"/>
      <c r="LSL97" s="125"/>
      <c r="LSM97" s="125"/>
      <c r="LSN97" s="125"/>
      <c r="LSO97" s="125"/>
      <c r="LSP97" s="125"/>
      <c r="LSQ97" s="125"/>
      <c r="LSR97" s="125"/>
      <c r="LSS97" s="125"/>
      <c r="LST97" s="125"/>
      <c r="LSU97" s="125"/>
      <c r="LSV97" s="125"/>
      <c r="LSW97" s="125"/>
      <c r="LSX97" s="125"/>
      <c r="LSY97" s="125"/>
      <c r="LSZ97" s="125"/>
      <c r="LTA97" s="125"/>
      <c r="LTB97" s="125"/>
      <c r="LTC97" s="125"/>
      <c r="LTD97" s="125"/>
      <c r="LTE97" s="125"/>
      <c r="LTF97" s="125"/>
      <c r="LTG97" s="125"/>
      <c r="LTH97" s="125"/>
      <c r="LTI97" s="125"/>
      <c r="LTJ97" s="125"/>
      <c r="LTK97" s="125"/>
      <c r="LTL97" s="125"/>
      <c r="LTM97" s="125"/>
      <c r="LTN97" s="125"/>
      <c r="LTO97" s="125"/>
      <c r="LTP97" s="125"/>
      <c r="LTQ97" s="125"/>
      <c r="LTR97" s="125"/>
      <c r="LTS97" s="125"/>
      <c r="LTT97" s="125"/>
      <c r="LTU97" s="125"/>
      <c r="LTV97" s="125"/>
      <c r="LTW97" s="125"/>
      <c r="LTX97" s="125"/>
      <c r="LTY97" s="125"/>
      <c r="LTZ97" s="125"/>
      <c r="LUA97" s="125"/>
      <c r="LUB97" s="125"/>
      <c r="LUC97" s="125"/>
      <c r="LUD97" s="125"/>
      <c r="LUE97" s="125"/>
      <c r="LUF97" s="125"/>
      <c r="LUG97" s="125"/>
      <c r="LUH97" s="125"/>
      <c r="LUI97" s="125"/>
      <c r="LUJ97" s="125"/>
      <c r="LUK97" s="125"/>
      <c r="LUL97" s="125"/>
      <c r="LUM97" s="125"/>
      <c r="LUN97" s="125"/>
      <c r="LUO97" s="125"/>
      <c r="LUP97" s="125"/>
      <c r="LUQ97" s="125"/>
      <c r="LUR97" s="125"/>
      <c r="LUS97" s="125"/>
      <c r="LUT97" s="125"/>
      <c r="LUU97" s="125"/>
      <c r="LUV97" s="125"/>
      <c r="LUW97" s="125"/>
      <c r="LUX97" s="125"/>
      <c r="LUY97" s="125"/>
      <c r="LUZ97" s="125"/>
      <c r="LVA97" s="125"/>
      <c r="LVB97" s="125"/>
      <c r="LVC97" s="125"/>
      <c r="LVD97" s="125"/>
      <c r="LVE97" s="125"/>
      <c r="LVF97" s="125"/>
      <c r="LVG97" s="125"/>
      <c r="LVH97" s="125"/>
      <c r="LVI97" s="125"/>
      <c r="LVJ97" s="125"/>
      <c r="LVK97" s="125"/>
      <c r="LVL97" s="125"/>
      <c r="LVM97" s="125"/>
      <c r="LVN97" s="125"/>
      <c r="LVO97" s="125"/>
      <c r="LVP97" s="125"/>
      <c r="LVQ97" s="125"/>
      <c r="LVR97" s="125"/>
      <c r="LVS97" s="125"/>
      <c r="LVT97" s="125"/>
      <c r="LVU97" s="125"/>
      <c r="LVV97" s="125"/>
      <c r="LVW97" s="125"/>
      <c r="LVX97" s="125"/>
      <c r="LVY97" s="125"/>
      <c r="LVZ97" s="125"/>
      <c r="LWA97" s="125"/>
      <c r="LWB97" s="125"/>
      <c r="LWC97" s="125"/>
      <c r="LWD97" s="125"/>
      <c r="LWE97" s="125"/>
      <c r="LWF97" s="125"/>
      <c r="LWG97" s="125"/>
      <c r="LWH97" s="125"/>
      <c r="LWI97" s="125"/>
      <c r="LWJ97" s="125"/>
      <c r="LWK97" s="125"/>
      <c r="LWL97" s="125"/>
      <c r="LWM97" s="125"/>
      <c r="LWN97" s="125"/>
      <c r="LWO97" s="125"/>
      <c r="LWP97" s="125"/>
      <c r="LWQ97" s="125"/>
      <c r="LWR97" s="125"/>
      <c r="LWS97" s="125"/>
      <c r="LWT97" s="125"/>
      <c r="LWU97" s="125"/>
      <c r="LWV97" s="125"/>
      <c r="LWW97" s="125"/>
      <c r="LWX97" s="125"/>
      <c r="LWY97" s="125"/>
      <c r="LWZ97" s="125"/>
      <c r="LXA97" s="125"/>
      <c r="LXB97" s="125"/>
      <c r="LXC97" s="125"/>
      <c r="LXD97" s="125"/>
      <c r="LXE97" s="125"/>
      <c r="LXF97" s="125"/>
      <c r="LXG97" s="125"/>
      <c r="LXH97" s="125"/>
      <c r="LXI97" s="125"/>
      <c r="LXJ97" s="125"/>
      <c r="LXK97" s="125"/>
      <c r="LXL97" s="125"/>
      <c r="LXM97" s="125"/>
      <c r="LXN97" s="125"/>
      <c r="LXO97" s="125"/>
      <c r="LXP97" s="125"/>
      <c r="LXQ97" s="125"/>
      <c r="LXR97" s="125"/>
      <c r="LXS97" s="125"/>
      <c r="LXT97" s="125"/>
      <c r="LXU97" s="125"/>
      <c r="LXV97" s="125"/>
      <c r="LXW97" s="125"/>
      <c r="LXX97" s="125"/>
      <c r="LXY97" s="125"/>
      <c r="LXZ97" s="125"/>
      <c r="LYA97" s="125"/>
      <c r="LYB97" s="125"/>
      <c r="LYC97" s="125"/>
      <c r="LYD97" s="125"/>
      <c r="LYE97" s="125"/>
      <c r="LYF97" s="125"/>
      <c r="LYG97" s="125"/>
      <c r="LYH97" s="125"/>
      <c r="LYI97" s="125"/>
      <c r="LYJ97" s="125"/>
      <c r="LYK97" s="125"/>
      <c r="LYL97" s="125"/>
      <c r="LYM97" s="125"/>
      <c r="LYN97" s="125"/>
      <c r="LYO97" s="125"/>
      <c r="LYP97" s="125"/>
      <c r="LYQ97" s="125"/>
      <c r="LYR97" s="125"/>
      <c r="LYS97" s="125"/>
      <c r="LYT97" s="125"/>
      <c r="LYU97" s="125"/>
      <c r="LYV97" s="125"/>
      <c r="LYW97" s="125"/>
      <c r="LYX97" s="125"/>
      <c r="LYY97" s="125"/>
      <c r="LYZ97" s="125"/>
      <c r="LZA97" s="125"/>
      <c r="LZB97" s="125"/>
      <c r="LZC97" s="125"/>
      <c r="LZD97" s="125"/>
      <c r="LZE97" s="125"/>
      <c r="LZF97" s="125"/>
      <c r="LZG97" s="125"/>
      <c r="LZH97" s="125"/>
      <c r="LZI97" s="125"/>
      <c r="LZJ97" s="125"/>
      <c r="LZK97" s="125"/>
      <c r="LZL97" s="125"/>
      <c r="LZM97" s="125"/>
      <c r="LZN97" s="125"/>
      <c r="LZO97" s="125"/>
      <c r="LZP97" s="125"/>
      <c r="LZQ97" s="125"/>
      <c r="LZR97" s="125"/>
      <c r="LZS97" s="125"/>
      <c r="LZT97" s="125"/>
      <c r="LZU97" s="125"/>
      <c r="LZV97" s="125"/>
      <c r="LZW97" s="125"/>
      <c r="LZX97" s="125"/>
      <c r="LZY97" s="125"/>
      <c r="LZZ97" s="125"/>
      <c r="MAA97" s="125"/>
      <c r="MAB97" s="125"/>
      <c r="MAC97" s="125"/>
      <c r="MAD97" s="125"/>
      <c r="MAE97" s="125"/>
      <c r="MAF97" s="125"/>
      <c r="MAG97" s="125"/>
      <c r="MAH97" s="125"/>
      <c r="MAI97" s="125"/>
      <c r="MAJ97" s="125"/>
      <c r="MAK97" s="125"/>
      <c r="MAL97" s="125"/>
      <c r="MAM97" s="125"/>
      <c r="MAN97" s="125"/>
      <c r="MAO97" s="125"/>
      <c r="MAP97" s="125"/>
      <c r="MAQ97" s="125"/>
      <c r="MAR97" s="125"/>
      <c r="MAS97" s="125"/>
      <c r="MAT97" s="125"/>
      <c r="MAU97" s="125"/>
      <c r="MAV97" s="125"/>
      <c r="MAW97" s="125"/>
      <c r="MAX97" s="125"/>
      <c r="MAY97" s="125"/>
      <c r="MAZ97" s="125"/>
      <c r="MBA97" s="125"/>
      <c r="MBB97" s="125"/>
      <c r="MBC97" s="125"/>
      <c r="MBD97" s="125"/>
      <c r="MBE97" s="125"/>
      <c r="MBF97" s="125"/>
      <c r="MBG97" s="125"/>
      <c r="MBH97" s="125"/>
      <c r="MBI97" s="125"/>
      <c r="MBJ97" s="125"/>
      <c r="MBK97" s="125"/>
      <c r="MBL97" s="125"/>
      <c r="MBM97" s="125"/>
      <c r="MBN97" s="125"/>
      <c r="MBO97" s="125"/>
      <c r="MBP97" s="125"/>
      <c r="MBQ97" s="125"/>
      <c r="MBR97" s="125"/>
      <c r="MBS97" s="125"/>
      <c r="MBT97" s="125"/>
      <c r="MBU97" s="125"/>
      <c r="MBV97" s="125"/>
      <c r="MBW97" s="125"/>
      <c r="MBX97" s="125"/>
      <c r="MBY97" s="125"/>
      <c r="MBZ97" s="125"/>
      <c r="MCA97" s="125"/>
      <c r="MCB97" s="125"/>
      <c r="MCC97" s="125"/>
      <c r="MCD97" s="125"/>
      <c r="MCE97" s="125"/>
      <c r="MCF97" s="125"/>
      <c r="MCG97" s="125"/>
      <c r="MCH97" s="125"/>
      <c r="MCI97" s="125"/>
      <c r="MCJ97" s="125"/>
      <c r="MCK97" s="125"/>
      <c r="MCL97" s="125"/>
      <c r="MCM97" s="125"/>
      <c r="MCN97" s="125"/>
      <c r="MCO97" s="125"/>
      <c r="MCP97" s="125"/>
      <c r="MCQ97" s="125"/>
      <c r="MCR97" s="125"/>
      <c r="MCS97" s="125"/>
      <c r="MCT97" s="125"/>
      <c r="MCU97" s="125"/>
      <c r="MCV97" s="125"/>
      <c r="MCW97" s="125"/>
      <c r="MCX97" s="125"/>
      <c r="MCY97" s="125"/>
      <c r="MCZ97" s="125"/>
      <c r="MDA97" s="125"/>
      <c r="MDB97" s="125"/>
      <c r="MDC97" s="125"/>
      <c r="MDD97" s="125"/>
      <c r="MDE97" s="125"/>
      <c r="MDF97" s="125"/>
      <c r="MDG97" s="125"/>
      <c r="MDH97" s="125"/>
      <c r="MDI97" s="125"/>
      <c r="MDJ97" s="125"/>
      <c r="MDK97" s="125"/>
      <c r="MDL97" s="125"/>
      <c r="MDM97" s="125"/>
      <c r="MDN97" s="125"/>
      <c r="MDO97" s="125"/>
      <c r="MDP97" s="125"/>
      <c r="MDQ97" s="125"/>
      <c r="MDR97" s="125"/>
      <c r="MDS97" s="125"/>
      <c r="MDT97" s="125"/>
      <c r="MDU97" s="125"/>
      <c r="MDV97" s="125"/>
      <c r="MDW97" s="125"/>
      <c r="MDX97" s="125"/>
      <c r="MDY97" s="125"/>
      <c r="MDZ97" s="125"/>
      <c r="MEA97" s="125"/>
      <c r="MEB97" s="125"/>
      <c r="MEC97" s="125"/>
      <c r="MED97" s="125"/>
      <c r="MEE97" s="125"/>
      <c r="MEF97" s="125"/>
      <c r="MEG97" s="125"/>
      <c r="MEH97" s="125"/>
      <c r="MEI97" s="125"/>
      <c r="MEJ97" s="125"/>
      <c r="MEK97" s="125"/>
      <c r="MEL97" s="125"/>
      <c r="MEM97" s="125"/>
      <c r="MEN97" s="125"/>
      <c r="MEO97" s="125"/>
      <c r="MEP97" s="125"/>
      <c r="MEQ97" s="125"/>
      <c r="MER97" s="125"/>
      <c r="MES97" s="125"/>
      <c r="MET97" s="125"/>
      <c r="MEU97" s="125"/>
      <c r="MEV97" s="125"/>
      <c r="MEW97" s="125"/>
      <c r="MEX97" s="125"/>
      <c r="MEY97" s="125"/>
      <c r="MEZ97" s="125"/>
      <c r="MFA97" s="125"/>
      <c r="MFB97" s="125"/>
      <c r="MFC97" s="125"/>
      <c r="MFD97" s="125"/>
      <c r="MFE97" s="125"/>
      <c r="MFF97" s="125"/>
      <c r="MFG97" s="125"/>
      <c r="MFH97" s="125"/>
      <c r="MFI97" s="125"/>
      <c r="MFJ97" s="125"/>
      <c r="MFK97" s="125"/>
      <c r="MFL97" s="125"/>
      <c r="MFM97" s="125"/>
      <c r="MFN97" s="125"/>
      <c r="MFO97" s="125"/>
      <c r="MFP97" s="125"/>
      <c r="MFQ97" s="125"/>
      <c r="MFR97" s="125"/>
      <c r="MFS97" s="125"/>
      <c r="MFT97" s="125"/>
      <c r="MFU97" s="125"/>
      <c r="MFV97" s="125"/>
      <c r="MFW97" s="125"/>
      <c r="MFX97" s="125"/>
      <c r="MFY97" s="125"/>
      <c r="MFZ97" s="125"/>
      <c r="MGA97" s="125"/>
      <c r="MGB97" s="125"/>
      <c r="MGC97" s="125"/>
      <c r="MGD97" s="125"/>
      <c r="MGE97" s="125"/>
      <c r="MGF97" s="125"/>
      <c r="MGG97" s="125"/>
      <c r="MGH97" s="125"/>
      <c r="MGI97" s="125"/>
      <c r="MGJ97" s="125"/>
      <c r="MGK97" s="125"/>
      <c r="MGL97" s="125"/>
      <c r="MGM97" s="125"/>
      <c r="MGN97" s="125"/>
      <c r="MGO97" s="125"/>
      <c r="MGP97" s="125"/>
      <c r="MGQ97" s="125"/>
      <c r="MGR97" s="125"/>
      <c r="MGS97" s="125"/>
      <c r="MGT97" s="125"/>
      <c r="MGU97" s="125"/>
      <c r="MGV97" s="125"/>
      <c r="MGW97" s="125"/>
      <c r="MGX97" s="125"/>
      <c r="MGY97" s="125"/>
      <c r="MGZ97" s="125"/>
      <c r="MHA97" s="125"/>
      <c r="MHB97" s="125"/>
      <c r="MHC97" s="125"/>
      <c r="MHD97" s="125"/>
      <c r="MHE97" s="125"/>
      <c r="MHF97" s="125"/>
      <c r="MHG97" s="125"/>
      <c r="MHH97" s="125"/>
      <c r="MHI97" s="125"/>
      <c r="MHJ97" s="125"/>
      <c r="MHK97" s="125"/>
      <c r="MHL97" s="125"/>
      <c r="MHM97" s="125"/>
      <c r="MHN97" s="125"/>
      <c r="MHO97" s="125"/>
      <c r="MHP97" s="125"/>
      <c r="MHQ97" s="125"/>
      <c r="MHR97" s="125"/>
      <c r="MHS97" s="125"/>
      <c r="MHT97" s="125"/>
      <c r="MHU97" s="125"/>
      <c r="MHV97" s="125"/>
      <c r="MHW97" s="125"/>
      <c r="MHX97" s="125"/>
      <c r="MHY97" s="125"/>
      <c r="MHZ97" s="125"/>
      <c r="MIA97" s="125"/>
      <c r="MIB97" s="125"/>
      <c r="MIC97" s="125"/>
      <c r="MID97" s="125"/>
      <c r="MIE97" s="125"/>
      <c r="MIF97" s="125"/>
      <c r="MIG97" s="125"/>
      <c r="MIH97" s="125"/>
      <c r="MII97" s="125"/>
      <c r="MIJ97" s="125"/>
      <c r="MIK97" s="125"/>
      <c r="MIL97" s="125"/>
      <c r="MIM97" s="125"/>
      <c r="MIN97" s="125"/>
      <c r="MIO97" s="125"/>
      <c r="MIP97" s="125"/>
      <c r="MIQ97" s="125"/>
      <c r="MIR97" s="125"/>
      <c r="MIS97" s="125"/>
      <c r="MIT97" s="125"/>
      <c r="MIU97" s="125"/>
      <c r="MIV97" s="125"/>
      <c r="MIW97" s="125"/>
      <c r="MIX97" s="125"/>
      <c r="MIY97" s="125"/>
      <c r="MIZ97" s="125"/>
      <c r="MJA97" s="125"/>
      <c r="MJB97" s="125"/>
      <c r="MJC97" s="125"/>
      <c r="MJD97" s="125"/>
      <c r="MJE97" s="125"/>
      <c r="MJF97" s="125"/>
      <c r="MJG97" s="125"/>
      <c r="MJH97" s="125"/>
      <c r="MJI97" s="125"/>
      <c r="MJJ97" s="125"/>
      <c r="MJK97" s="125"/>
      <c r="MJL97" s="125"/>
      <c r="MJM97" s="125"/>
      <c r="MJN97" s="125"/>
      <c r="MJO97" s="125"/>
      <c r="MJP97" s="125"/>
      <c r="MJQ97" s="125"/>
      <c r="MJR97" s="125"/>
      <c r="MJS97" s="125"/>
      <c r="MJT97" s="125"/>
      <c r="MJU97" s="125"/>
      <c r="MJV97" s="125"/>
      <c r="MJW97" s="125"/>
      <c r="MJX97" s="125"/>
      <c r="MJY97" s="125"/>
      <c r="MJZ97" s="125"/>
      <c r="MKA97" s="125"/>
      <c r="MKB97" s="125"/>
      <c r="MKC97" s="125"/>
      <c r="MKD97" s="125"/>
      <c r="MKE97" s="125"/>
      <c r="MKF97" s="125"/>
      <c r="MKG97" s="125"/>
      <c r="MKH97" s="125"/>
      <c r="MKI97" s="125"/>
      <c r="MKJ97" s="125"/>
      <c r="MKK97" s="125"/>
      <c r="MKL97" s="125"/>
      <c r="MKM97" s="125"/>
      <c r="MKN97" s="125"/>
      <c r="MKO97" s="125"/>
      <c r="MKP97" s="125"/>
      <c r="MKQ97" s="125"/>
      <c r="MKR97" s="125"/>
      <c r="MKS97" s="125"/>
      <c r="MKT97" s="125"/>
      <c r="MKU97" s="125"/>
      <c r="MKV97" s="125"/>
      <c r="MKW97" s="125"/>
      <c r="MKX97" s="125"/>
      <c r="MKY97" s="125"/>
      <c r="MKZ97" s="125"/>
      <c r="MLA97" s="125"/>
      <c r="MLB97" s="125"/>
      <c r="MLC97" s="125"/>
      <c r="MLD97" s="125"/>
      <c r="MLE97" s="125"/>
      <c r="MLF97" s="125"/>
      <c r="MLG97" s="125"/>
      <c r="MLH97" s="125"/>
      <c r="MLI97" s="125"/>
      <c r="MLJ97" s="125"/>
      <c r="MLK97" s="125"/>
      <c r="MLL97" s="125"/>
      <c r="MLM97" s="125"/>
      <c r="MLN97" s="125"/>
      <c r="MLO97" s="125"/>
      <c r="MLP97" s="125"/>
      <c r="MLQ97" s="125"/>
      <c r="MLR97" s="125"/>
      <c r="MLS97" s="125"/>
      <c r="MLT97" s="125"/>
      <c r="MLU97" s="125"/>
      <c r="MLV97" s="125"/>
      <c r="MLW97" s="125"/>
      <c r="MLX97" s="125"/>
      <c r="MLY97" s="125"/>
      <c r="MLZ97" s="125"/>
      <c r="MMA97" s="125"/>
      <c r="MMB97" s="125"/>
      <c r="MMC97" s="125"/>
      <c r="MMD97" s="125"/>
      <c r="MME97" s="125"/>
      <c r="MMF97" s="125"/>
      <c r="MMG97" s="125"/>
      <c r="MMH97" s="125"/>
      <c r="MMI97" s="125"/>
      <c r="MMJ97" s="125"/>
      <c r="MMK97" s="125"/>
      <c r="MML97" s="125"/>
      <c r="MMM97" s="125"/>
      <c r="MMN97" s="125"/>
      <c r="MMO97" s="125"/>
      <c r="MMP97" s="125"/>
      <c r="MMQ97" s="125"/>
      <c r="MMR97" s="125"/>
      <c r="MMS97" s="125"/>
      <c r="MMT97" s="125"/>
      <c r="MMU97" s="125"/>
      <c r="MMV97" s="125"/>
      <c r="MMW97" s="125"/>
      <c r="MMX97" s="125"/>
      <c r="MMY97" s="125"/>
      <c r="MMZ97" s="125"/>
      <c r="MNA97" s="125"/>
      <c r="MNB97" s="125"/>
      <c r="MNC97" s="125"/>
      <c r="MND97" s="125"/>
      <c r="MNE97" s="125"/>
      <c r="MNF97" s="125"/>
      <c r="MNG97" s="125"/>
      <c r="MNH97" s="125"/>
      <c r="MNI97" s="125"/>
      <c r="MNJ97" s="125"/>
      <c r="MNK97" s="125"/>
      <c r="MNL97" s="125"/>
      <c r="MNM97" s="125"/>
      <c r="MNN97" s="125"/>
      <c r="MNO97" s="125"/>
      <c r="MNP97" s="125"/>
      <c r="MNQ97" s="125"/>
      <c r="MNR97" s="125"/>
      <c r="MNS97" s="125"/>
      <c r="MNT97" s="125"/>
      <c r="MNU97" s="125"/>
      <c r="MNV97" s="125"/>
      <c r="MNW97" s="125"/>
      <c r="MNX97" s="125"/>
      <c r="MNY97" s="125"/>
      <c r="MNZ97" s="125"/>
      <c r="MOA97" s="125"/>
      <c r="MOB97" s="125"/>
      <c r="MOC97" s="125"/>
      <c r="MOD97" s="125"/>
      <c r="MOE97" s="125"/>
      <c r="MOF97" s="125"/>
      <c r="MOG97" s="125"/>
      <c r="MOH97" s="125"/>
      <c r="MOI97" s="125"/>
      <c r="MOJ97" s="125"/>
      <c r="MOK97" s="125"/>
      <c r="MOL97" s="125"/>
      <c r="MOM97" s="125"/>
      <c r="MON97" s="125"/>
      <c r="MOO97" s="125"/>
      <c r="MOP97" s="125"/>
      <c r="MOQ97" s="125"/>
      <c r="MOR97" s="125"/>
      <c r="MOS97" s="125"/>
      <c r="MOT97" s="125"/>
      <c r="MOU97" s="125"/>
      <c r="MOV97" s="125"/>
      <c r="MOW97" s="125"/>
      <c r="MOX97" s="125"/>
      <c r="MOY97" s="125"/>
      <c r="MOZ97" s="125"/>
      <c r="MPA97" s="125"/>
      <c r="MPB97" s="125"/>
      <c r="MPC97" s="125"/>
      <c r="MPD97" s="125"/>
      <c r="MPE97" s="125"/>
      <c r="MPF97" s="125"/>
      <c r="MPG97" s="125"/>
      <c r="MPH97" s="125"/>
      <c r="MPI97" s="125"/>
      <c r="MPJ97" s="125"/>
      <c r="MPK97" s="125"/>
      <c r="MPL97" s="125"/>
      <c r="MPM97" s="125"/>
      <c r="MPN97" s="125"/>
      <c r="MPO97" s="125"/>
      <c r="MPP97" s="125"/>
      <c r="MPQ97" s="125"/>
      <c r="MPR97" s="125"/>
      <c r="MPS97" s="125"/>
      <c r="MPT97" s="125"/>
      <c r="MPU97" s="125"/>
      <c r="MPV97" s="125"/>
      <c r="MPW97" s="125"/>
      <c r="MPX97" s="125"/>
      <c r="MPY97" s="125"/>
      <c r="MPZ97" s="125"/>
      <c r="MQA97" s="125"/>
      <c r="MQB97" s="125"/>
      <c r="MQC97" s="125"/>
      <c r="MQD97" s="125"/>
      <c r="MQE97" s="125"/>
      <c r="MQF97" s="125"/>
      <c r="MQG97" s="125"/>
      <c r="MQH97" s="125"/>
      <c r="MQI97" s="125"/>
      <c r="MQJ97" s="125"/>
      <c r="MQK97" s="125"/>
      <c r="MQL97" s="125"/>
      <c r="MQM97" s="125"/>
      <c r="MQN97" s="125"/>
      <c r="MQO97" s="125"/>
      <c r="MQP97" s="125"/>
      <c r="MQQ97" s="125"/>
      <c r="MQR97" s="125"/>
      <c r="MQS97" s="125"/>
      <c r="MQT97" s="125"/>
      <c r="MQU97" s="125"/>
      <c r="MQV97" s="125"/>
      <c r="MQW97" s="125"/>
      <c r="MQX97" s="125"/>
      <c r="MQY97" s="125"/>
      <c r="MQZ97" s="125"/>
      <c r="MRA97" s="125"/>
      <c r="MRB97" s="125"/>
      <c r="MRC97" s="125"/>
      <c r="MRD97" s="125"/>
      <c r="MRE97" s="125"/>
      <c r="MRF97" s="125"/>
      <c r="MRG97" s="125"/>
      <c r="MRH97" s="125"/>
      <c r="MRI97" s="125"/>
      <c r="MRJ97" s="125"/>
      <c r="MRK97" s="125"/>
      <c r="MRL97" s="125"/>
      <c r="MRM97" s="125"/>
      <c r="MRN97" s="125"/>
      <c r="MRO97" s="125"/>
      <c r="MRP97" s="125"/>
      <c r="MRQ97" s="125"/>
      <c r="MRR97" s="125"/>
      <c r="MRS97" s="125"/>
      <c r="MRT97" s="125"/>
      <c r="MRU97" s="125"/>
      <c r="MRV97" s="125"/>
      <c r="MRW97" s="125"/>
      <c r="MRX97" s="125"/>
      <c r="MRY97" s="125"/>
      <c r="MRZ97" s="125"/>
      <c r="MSA97" s="125"/>
      <c r="MSB97" s="125"/>
      <c r="MSC97" s="125"/>
      <c r="MSD97" s="125"/>
      <c r="MSE97" s="125"/>
      <c r="MSF97" s="125"/>
      <c r="MSG97" s="125"/>
      <c r="MSH97" s="125"/>
      <c r="MSI97" s="125"/>
      <c r="MSJ97" s="125"/>
      <c r="MSK97" s="125"/>
      <c r="MSL97" s="125"/>
      <c r="MSM97" s="125"/>
      <c r="MSN97" s="125"/>
      <c r="MSO97" s="125"/>
      <c r="MSP97" s="125"/>
      <c r="MSQ97" s="125"/>
      <c r="MSR97" s="125"/>
      <c r="MSS97" s="125"/>
      <c r="MST97" s="125"/>
      <c r="MSU97" s="125"/>
      <c r="MSV97" s="125"/>
      <c r="MSW97" s="125"/>
      <c r="MSX97" s="125"/>
      <c r="MSY97" s="125"/>
      <c r="MSZ97" s="125"/>
      <c r="MTA97" s="125"/>
      <c r="MTB97" s="125"/>
      <c r="MTC97" s="125"/>
      <c r="MTD97" s="125"/>
      <c r="MTE97" s="125"/>
      <c r="MTF97" s="125"/>
      <c r="MTG97" s="125"/>
      <c r="MTH97" s="125"/>
      <c r="MTI97" s="125"/>
      <c r="MTJ97" s="125"/>
      <c r="MTK97" s="125"/>
      <c r="MTL97" s="125"/>
      <c r="MTM97" s="125"/>
      <c r="MTN97" s="125"/>
      <c r="MTO97" s="125"/>
      <c r="MTP97" s="125"/>
      <c r="MTQ97" s="125"/>
      <c r="MTR97" s="125"/>
      <c r="MTS97" s="125"/>
      <c r="MTT97" s="125"/>
      <c r="MTU97" s="125"/>
      <c r="MTV97" s="125"/>
      <c r="MTW97" s="125"/>
      <c r="MTX97" s="125"/>
      <c r="MTY97" s="125"/>
      <c r="MTZ97" s="125"/>
      <c r="MUA97" s="125"/>
      <c r="MUB97" s="125"/>
      <c r="MUC97" s="125"/>
      <c r="MUD97" s="125"/>
      <c r="MUE97" s="125"/>
      <c r="MUF97" s="125"/>
      <c r="MUG97" s="125"/>
      <c r="MUH97" s="125"/>
      <c r="MUI97" s="125"/>
      <c r="MUJ97" s="125"/>
      <c r="MUK97" s="125"/>
      <c r="MUL97" s="125"/>
      <c r="MUM97" s="125"/>
      <c r="MUN97" s="125"/>
      <c r="MUO97" s="125"/>
      <c r="MUP97" s="125"/>
      <c r="MUQ97" s="125"/>
      <c r="MUR97" s="125"/>
      <c r="MUS97" s="125"/>
      <c r="MUT97" s="125"/>
      <c r="MUU97" s="125"/>
      <c r="MUV97" s="125"/>
      <c r="MUW97" s="125"/>
      <c r="MUX97" s="125"/>
      <c r="MUY97" s="125"/>
      <c r="MUZ97" s="125"/>
      <c r="MVA97" s="125"/>
      <c r="MVB97" s="125"/>
      <c r="MVC97" s="125"/>
      <c r="MVD97" s="125"/>
      <c r="MVE97" s="125"/>
      <c r="MVF97" s="125"/>
      <c r="MVG97" s="125"/>
      <c r="MVH97" s="125"/>
      <c r="MVI97" s="125"/>
      <c r="MVJ97" s="125"/>
      <c r="MVK97" s="125"/>
      <c r="MVL97" s="125"/>
      <c r="MVM97" s="125"/>
      <c r="MVN97" s="125"/>
      <c r="MVO97" s="125"/>
      <c r="MVP97" s="125"/>
      <c r="MVQ97" s="125"/>
      <c r="MVR97" s="125"/>
      <c r="MVS97" s="125"/>
      <c r="MVT97" s="125"/>
      <c r="MVU97" s="125"/>
      <c r="MVV97" s="125"/>
      <c r="MVW97" s="125"/>
      <c r="MVX97" s="125"/>
      <c r="MVY97" s="125"/>
      <c r="MVZ97" s="125"/>
      <c r="MWA97" s="125"/>
      <c r="MWB97" s="125"/>
      <c r="MWC97" s="125"/>
      <c r="MWD97" s="125"/>
      <c r="MWE97" s="125"/>
      <c r="MWF97" s="125"/>
      <c r="MWG97" s="125"/>
      <c r="MWH97" s="125"/>
      <c r="MWI97" s="125"/>
      <c r="MWJ97" s="125"/>
      <c r="MWK97" s="125"/>
      <c r="MWL97" s="125"/>
      <c r="MWM97" s="125"/>
      <c r="MWN97" s="125"/>
      <c r="MWO97" s="125"/>
      <c r="MWP97" s="125"/>
      <c r="MWQ97" s="125"/>
      <c r="MWR97" s="125"/>
      <c r="MWS97" s="125"/>
      <c r="MWT97" s="125"/>
      <c r="MWU97" s="125"/>
      <c r="MWV97" s="125"/>
      <c r="MWW97" s="125"/>
      <c r="MWX97" s="125"/>
      <c r="MWY97" s="125"/>
      <c r="MWZ97" s="125"/>
      <c r="MXA97" s="125"/>
      <c r="MXB97" s="125"/>
      <c r="MXC97" s="125"/>
      <c r="MXD97" s="125"/>
      <c r="MXE97" s="125"/>
      <c r="MXF97" s="125"/>
      <c r="MXG97" s="125"/>
      <c r="MXH97" s="125"/>
      <c r="MXI97" s="125"/>
      <c r="MXJ97" s="125"/>
      <c r="MXK97" s="125"/>
      <c r="MXL97" s="125"/>
      <c r="MXM97" s="125"/>
      <c r="MXN97" s="125"/>
      <c r="MXO97" s="125"/>
      <c r="MXP97" s="125"/>
      <c r="MXQ97" s="125"/>
      <c r="MXR97" s="125"/>
      <c r="MXS97" s="125"/>
      <c r="MXT97" s="125"/>
      <c r="MXU97" s="125"/>
      <c r="MXV97" s="125"/>
      <c r="MXW97" s="125"/>
      <c r="MXX97" s="125"/>
      <c r="MXY97" s="125"/>
      <c r="MXZ97" s="125"/>
      <c r="MYA97" s="125"/>
      <c r="MYB97" s="125"/>
      <c r="MYC97" s="125"/>
      <c r="MYD97" s="125"/>
      <c r="MYE97" s="125"/>
      <c r="MYF97" s="125"/>
      <c r="MYG97" s="125"/>
      <c r="MYH97" s="125"/>
      <c r="MYI97" s="125"/>
      <c r="MYJ97" s="125"/>
      <c r="MYK97" s="125"/>
      <c r="MYL97" s="125"/>
      <c r="MYM97" s="125"/>
      <c r="MYN97" s="125"/>
      <c r="MYO97" s="125"/>
      <c r="MYP97" s="125"/>
      <c r="MYQ97" s="125"/>
      <c r="MYR97" s="125"/>
      <c r="MYS97" s="125"/>
      <c r="MYT97" s="125"/>
      <c r="MYU97" s="125"/>
      <c r="MYV97" s="125"/>
      <c r="MYW97" s="125"/>
      <c r="MYX97" s="125"/>
      <c r="MYY97" s="125"/>
      <c r="MYZ97" s="125"/>
      <c r="MZA97" s="125"/>
      <c r="MZB97" s="125"/>
      <c r="MZC97" s="125"/>
      <c r="MZD97" s="125"/>
      <c r="MZE97" s="125"/>
      <c r="MZF97" s="125"/>
      <c r="MZG97" s="125"/>
      <c r="MZH97" s="125"/>
      <c r="MZI97" s="125"/>
      <c r="MZJ97" s="125"/>
      <c r="MZK97" s="125"/>
      <c r="MZL97" s="125"/>
      <c r="MZM97" s="125"/>
      <c r="MZN97" s="125"/>
      <c r="MZO97" s="125"/>
      <c r="MZP97" s="125"/>
      <c r="MZQ97" s="125"/>
      <c r="MZR97" s="125"/>
      <c r="MZS97" s="125"/>
      <c r="MZT97" s="125"/>
      <c r="MZU97" s="125"/>
      <c r="MZV97" s="125"/>
      <c r="MZW97" s="125"/>
      <c r="MZX97" s="125"/>
      <c r="MZY97" s="125"/>
      <c r="MZZ97" s="125"/>
      <c r="NAA97" s="125"/>
      <c r="NAB97" s="125"/>
      <c r="NAC97" s="125"/>
      <c r="NAD97" s="125"/>
      <c r="NAE97" s="125"/>
      <c r="NAF97" s="125"/>
      <c r="NAG97" s="125"/>
      <c r="NAH97" s="125"/>
      <c r="NAI97" s="125"/>
      <c r="NAJ97" s="125"/>
      <c r="NAK97" s="125"/>
      <c r="NAL97" s="125"/>
      <c r="NAM97" s="125"/>
      <c r="NAN97" s="125"/>
      <c r="NAO97" s="125"/>
      <c r="NAP97" s="125"/>
      <c r="NAQ97" s="125"/>
      <c r="NAR97" s="125"/>
      <c r="NAS97" s="125"/>
      <c r="NAT97" s="125"/>
      <c r="NAU97" s="125"/>
      <c r="NAV97" s="125"/>
      <c r="NAW97" s="125"/>
      <c r="NAX97" s="125"/>
      <c r="NAY97" s="125"/>
      <c r="NAZ97" s="125"/>
      <c r="NBA97" s="125"/>
      <c r="NBB97" s="125"/>
      <c r="NBC97" s="125"/>
      <c r="NBD97" s="125"/>
      <c r="NBE97" s="125"/>
      <c r="NBF97" s="125"/>
      <c r="NBG97" s="125"/>
      <c r="NBH97" s="125"/>
      <c r="NBI97" s="125"/>
      <c r="NBJ97" s="125"/>
      <c r="NBK97" s="125"/>
      <c r="NBL97" s="125"/>
      <c r="NBM97" s="125"/>
      <c r="NBN97" s="125"/>
      <c r="NBO97" s="125"/>
      <c r="NBP97" s="125"/>
      <c r="NBQ97" s="125"/>
      <c r="NBR97" s="125"/>
      <c r="NBS97" s="125"/>
      <c r="NBT97" s="125"/>
      <c r="NBU97" s="125"/>
      <c r="NBV97" s="125"/>
      <c r="NBW97" s="125"/>
      <c r="NBX97" s="125"/>
      <c r="NBY97" s="125"/>
      <c r="NBZ97" s="125"/>
      <c r="NCA97" s="125"/>
      <c r="NCB97" s="125"/>
      <c r="NCC97" s="125"/>
      <c r="NCD97" s="125"/>
      <c r="NCE97" s="125"/>
      <c r="NCF97" s="125"/>
      <c r="NCG97" s="125"/>
      <c r="NCH97" s="125"/>
      <c r="NCI97" s="125"/>
      <c r="NCJ97" s="125"/>
      <c r="NCK97" s="125"/>
      <c r="NCL97" s="125"/>
      <c r="NCM97" s="125"/>
      <c r="NCN97" s="125"/>
      <c r="NCO97" s="125"/>
      <c r="NCP97" s="125"/>
      <c r="NCQ97" s="125"/>
      <c r="NCR97" s="125"/>
      <c r="NCS97" s="125"/>
      <c r="NCT97" s="125"/>
      <c r="NCU97" s="125"/>
      <c r="NCV97" s="125"/>
      <c r="NCW97" s="125"/>
      <c r="NCX97" s="125"/>
      <c r="NCY97" s="125"/>
      <c r="NCZ97" s="125"/>
      <c r="NDA97" s="125"/>
      <c r="NDB97" s="125"/>
      <c r="NDC97" s="125"/>
      <c r="NDD97" s="125"/>
      <c r="NDE97" s="125"/>
      <c r="NDF97" s="125"/>
      <c r="NDG97" s="125"/>
      <c r="NDH97" s="125"/>
      <c r="NDI97" s="125"/>
      <c r="NDJ97" s="125"/>
      <c r="NDK97" s="125"/>
      <c r="NDL97" s="125"/>
      <c r="NDM97" s="125"/>
      <c r="NDN97" s="125"/>
      <c r="NDO97" s="125"/>
      <c r="NDP97" s="125"/>
      <c r="NDQ97" s="125"/>
      <c r="NDR97" s="125"/>
      <c r="NDS97" s="125"/>
      <c r="NDT97" s="125"/>
      <c r="NDU97" s="125"/>
      <c r="NDV97" s="125"/>
      <c r="NDW97" s="125"/>
      <c r="NDX97" s="125"/>
      <c r="NDY97" s="125"/>
      <c r="NDZ97" s="125"/>
      <c r="NEA97" s="125"/>
      <c r="NEB97" s="125"/>
      <c r="NEC97" s="125"/>
      <c r="NED97" s="125"/>
      <c r="NEE97" s="125"/>
      <c r="NEF97" s="125"/>
      <c r="NEG97" s="125"/>
      <c r="NEH97" s="125"/>
      <c r="NEI97" s="125"/>
      <c r="NEJ97" s="125"/>
      <c r="NEK97" s="125"/>
      <c r="NEL97" s="125"/>
      <c r="NEM97" s="125"/>
      <c r="NEN97" s="125"/>
      <c r="NEO97" s="125"/>
      <c r="NEP97" s="125"/>
      <c r="NEQ97" s="125"/>
      <c r="NER97" s="125"/>
      <c r="NES97" s="125"/>
      <c r="NET97" s="125"/>
      <c r="NEU97" s="125"/>
      <c r="NEV97" s="125"/>
      <c r="NEW97" s="125"/>
      <c r="NEX97" s="125"/>
      <c r="NEY97" s="125"/>
      <c r="NEZ97" s="125"/>
      <c r="NFA97" s="125"/>
      <c r="NFB97" s="125"/>
      <c r="NFC97" s="125"/>
      <c r="NFD97" s="125"/>
      <c r="NFE97" s="125"/>
      <c r="NFF97" s="125"/>
      <c r="NFG97" s="125"/>
      <c r="NFH97" s="125"/>
      <c r="NFI97" s="125"/>
      <c r="NFJ97" s="125"/>
      <c r="NFK97" s="125"/>
      <c r="NFL97" s="125"/>
      <c r="NFM97" s="125"/>
      <c r="NFN97" s="125"/>
      <c r="NFO97" s="125"/>
      <c r="NFP97" s="125"/>
      <c r="NFQ97" s="125"/>
      <c r="NFR97" s="125"/>
      <c r="NFS97" s="125"/>
      <c r="NFT97" s="125"/>
      <c r="NFU97" s="125"/>
      <c r="NFV97" s="125"/>
      <c r="NFW97" s="125"/>
      <c r="NFX97" s="125"/>
      <c r="NFY97" s="125"/>
      <c r="NFZ97" s="125"/>
      <c r="NGA97" s="125"/>
      <c r="NGB97" s="125"/>
      <c r="NGC97" s="125"/>
      <c r="NGD97" s="125"/>
      <c r="NGE97" s="125"/>
      <c r="NGF97" s="125"/>
      <c r="NGG97" s="125"/>
      <c r="NGH97" s="125"/>
      <c r="NGI97" s="125"/>
      <c r="NGJ97" s="125"/>
      <c r="NGK97" s="125"/>
      <c r="NGL97" s="125"/>
      <c r="NGM97" s="125"/>
      <c r="NGN97" s="125"/>
      <c r="NGO97" s="125"/>
      <c r="NGP97" s="125"/>
      <c r="NGQ97" s="125"/>
      <c r="NGR97" s="125"/>
      <c r="NGS97" s="125"/>
      <c r="NGT97" s="125"/>
      <c r="NGU97" s="125"/>
      <c r="NGV97" s="125"/>
      <c r="NGW97" s="125"/>
      <c r="NGX97" s="125"/>
      <c r="NGY97" s="125"/>
      <c r="NGZ97" s="125"/>
      <c r="NHA97" s="125"/>
      <c r="NHB97" s="125"/>
      <c r="NHC97" s="125"/>
      <c r="NHD97" s="125"/>
      <c r="NHE97" s="125"/>
      <c r="NHF97" s="125"/>
      <c r="NHG97" s="125"/>
      <c r="NHH97" s="125"/>
      <c r="NHI97" s="125"/>
      <c r="NHJ97" s="125"/>
      <c r="NHK97" s="125"/>
      <c r="NHL97" s="125"/>
      <c r="NHM97" s="125"/>
      <c r="NHN97" s="125"/>
      <c r="NHO97" s="125"/>
      <c r="NHP97" s="125"/>
      <c r="NHQ97" s="125"/>
      <c r="NHR97" s="125"/>
      <c r="NHS97" s="125"/>
      <c r="NHT97" s="125"/>
      <c r="NHU97" s="125"/>
      <c r="NHV97" s="125"/>
      <c r="NHW97" s="125"/>
      <c r="NHX97" s="125"/>
      <c r="NHY97" s="125"/>
      <c r="NHZ97" s="125"/>
      <c r="NIA97" s="125"/>
      <c r="NIB97" s="125"/>
      <c r="NIC97" s="125"/>
      <c r="NID97" s="125"/>
      <c r="NIE97" s="125"/>
      <c r="NIF97" s="125"/>
      <c r="NIG97" s="125"/>
      <c r="NIH97" s="125"/>
      <c r="NII97" s="125"/>
      <c r="NIJ97" s="125"/>
      <c r="NIK97" s="125"/>
      <c r="NIL97" s="125"/>
      <c r="NIM97" s="125"/>
      <c r="NIN97" s="125"/>
      <c r="NIO97" s="125"/>
      <c r="NIP97" s="125"/>
      <c r="NIQ97" s="125"/>
      <c r="NIR97" s="125"/>
      <c r="NIS97" s="125"/>
      <c r="NIT97" s="125"/>
      <c r="NIU97" s="125"/>
      <c r="NIV97" s="125"/>
      <c r="NIW97" s="125"/>
      <c r="NIX97" s="125"/>
      <c r="NIY97" s="125"/>
      <c r="NIZ97" s="125"/>
      <c r="NJA97" s="125"/>
      <c r="NJB97" s="125"/>
      <c r="NJC97" s="125"/>
      <c r="NJD97" s="125"/>
      <c r="NJE97" s="125"/>
      <c r="NJF97" s="125"/>
      <c r="NJG97" s="125"/>
      <c r="NJH97" s="125"/>
      <c r="NJI97" s="125"/>
      <c r="NJJ97" s="125"/>
      <c r="NJK97" s="125"/>
      <c r="NJL97" s="125"/>
      <c r="NJM97" s="125"/>
      <c r="NJN97" s="125"/>
      <c r="NJO97" s="125"/>
      <c r="NJP97" s="125"/>
      <c r="NJQ97" s="125"/>
      <c r="NJR97" s="125"/>
      <c r="NJS97" s="125"/>
      <c r="NJT97" s="125"/>
      <c r="NJU97" s="125"/>
      <c r="NJV97" s="125"/>
      <c r="NJW97" s="125"/>
      <c r="NJX97" s="125"/>
      <c r="NJY97" s="125"/>
      <c r="NJZ97" s="125"/>
      <c r="NKA97" s="125"/>
      <c r="NKB97" s="125"/>
      <c r="NKC97" s="125"/>
      <c r="NKD97" s="125"/>
      <c r="NKE97" s="125"/>
      <c r="NKF97" s="125"/>
      <c r="NKG97" s="125"/>
      <c r="NKH97" s="125"/>
      <c r="NKI97" s="125"/>
      <c r="NKJ97" s="125"/>
      <c r="NKK97" s="125"/>
      <c r="NKL97" s="125"/>
      <c r="NKM97" s="125"/>
      <c r="NKN97" s="125"/>
      <c r="NKO97" s="125"/>
      <c r="NKP97" s="125"/>
      <c r="NKQ97" s="125"/>
      <c r="NKR97" s="125"/>
      <c r="NKS97" s="125"/>
      <c r="NKT97" s="125"/>
      <c r="NKU97" s="125"/>
      <c r="NKV97" s="125"/>
      <c r="NKW97" s="125"/>
      <c r="NKX97" s="125"/>
      <c r="NKY97" s="125"/>
      <c r="NKZ97" s="125"/>
      <c r="NLA97" s="125"/>
      <c r="NLB97" s="125"/>
      <c r="NLC97" s="125"/>
      <c r="NLD97" s="125"/>
      <c r="NLE97" s="125"/>
      <c r="NLF97" s="125"/>
      <c r="NLG97" s="125"/>
      <c r="NLH97" s="125"/>
      <c r="NLI97" s="125"/>
      <c r="NLJ97" s="125"/>
      <c r="NLK97" s="125"/>
      <c r="NLL97" s="125"/>
      <c r="NLM97" s="125"/>
      <c r="NLN97" s="125"/>
      <c r="NLO97" s="125"/>
      <c r="NLP97" s="125"/>
      <c r="NLQ97" s="125"/>
      <c r="NLR97" s="125"/>
      <c r="NLS97" s="125"/>
      <c r="NLT97" s="125"/>
      <c r="NLU97" s="125"/>
      <c r="NLV97" s="125"/>
      <c r="NLW97" s="125"/>
      <c r="NLX97" s="125"/>
      <c r="NLY97" s="125"/>
      <c r="NLZ97" s="125"/>
      <c r="NMA97" s="125"/>
      <c r="NMB97" s="125"/>
      <c r="NMC97" s="125"/>
      <c r="NMD97" s="125"/>
      <c r="NME97" s="125"/>
      <c r="NMF97" s="125"/>
      <c r="NMG97" s="125"/>
      <c r="NMH97" s="125"/>
      <c r="NMI97" s="125"/>
      <c r="NMJ97" s="125"/>
      <c r="NMK97" s="125"/>
      <c r="NML97" s="125"/>
      <c r="NMM97" s="125"/>
      <c r="NMN97" s="125"/>
      <c r="NMO97" s="125"/>
      <c r="NMP97" s="125"/>
      <c r="NMQ97" s="125"/>
      <c r="NMR97" s="125"/>
      <c r="NMS97" s="125"/>
      <c r="NMT97" s="125"/>
      <c r="NMU97" s="125"/>
      <c r="NMV97" s="125"/>
      <c r="NMW97" s="125"/>
      <c r="NMX97" s="125"/>
      <c r="NMY97" s="125"/>
      <c r="NMZ97" s="125"/>
      <c r="NNA97" s="125"/>
      <c r="NNB97" s="125"/>
      <c r="NNC97" s="125"/>
      <c r="NND97" s="125"/>
      <c r="NNE97" s="125"/>
      <c r="NNF97" s="125"/>
      <c r="NNG97" s="125"/>
      <c r="NNH97" s="125"/>
      <c r="NNI97" s="125"/>
      <c r="NNJ97" s="125"/>
      <c r="NNK97" s="125"/>
      <c r="NNL97" s="125"/>
      <c r="NNM97" s="125"/>
      <c r="NNN97" s="125"/>
      <c r="NNO97" s="125"/>
      <c r="NNP97" s="125"/>
      <c r="NNQ97" s="125"/>
      <c r="NNR97" s="125"/>
      <c r="NNS97" s="125"/>
      <c r="NNT97" s="125"/>
      <c r="NNU97" s="125"/>
      <c r="NNV97" s="125"/>
      <c r="NNW97" s="125"/>
      <c r="NNX97" s="125"/>
      <c r="NNY97" s="125"/>
      <c r="NNZ97" s="125"/>
      <c r="NOA97" s="125"/>
      <c r="NOB97" s="125"/>
      <c r="NOC97" s="125"/>
      <c r="NOD97" s="125"/>
      <c r="NOE97" s="125"/>
      <c r="NOF97" s="125"/>
      <c r="NOG97" s="125"/>
      <c r="NOH97" s="125"/>
      <c r="NOI97" s="125"/>
      <c r="NOJ97" s="125"/>
      <c r="NOK97" s="125"/>
      <c r="NOL97" s="125"/>
      <c r="NOM97" s="125"/>
      <c r="NON97" s="125"/>
      <c r="NOO97" s="125"/>
      <c r="NOP97" s="125"/>
      <c r="NOQ97" s="125"/>
      <c r="NOR97" s="125"/>
      <c r="NOS97" s="125"/>
      <c r="NOT97" s="125"/>
      <c r="NOU97" s="125"/>
      <c r="NOV97" s="125"/>
      <c r="NOW97" s="125"/>
      <c r="NOX97" s="125"/>
      <c r="NOY97" s="125"/>
      <c r="NOZ97" s="125"/>
      <c r="NPA97" s="125"/>
      <c r="NPB97" s="125"/>
      <c r="NPC97" s="125"/>
      <c r="NPD97" s="125"/>
      <c r="NPE97" s="125"/>
      <c r="NPF97" s="125"/>
      <c r="NPG97" s="125"/>
      <c r="NPH97" s="125"/>
      <c r="NPI97" s="125"/>
      <c r="NPJ97" s="125"/>
      <c r="NPK97" s="125"/>
      <c r="NPL97" s="125"/>
      <c r="NPM97" s="125"/>
      <c r="NPN97" s="125"/>
      <c r="NPO97" s="125"/>
      <c r="NPP97" s="125"/>
      <c r="NPQ97" s="125"/>
      <c r="NPR97" s="125"/>
      <c r="NPS97" s="125"/>
      <c r="NPT97" s="125"/>
      <c r="NPU97" s="125"/>
      <c r="NPV97" s="125"/>
      <c r="NPW97" s="125"/>
      <c r="NPX97" s="125"/>
      <c r="NPY97" s="125"/>
      <c r="NPZ97" s="125"/>
      <c r="NQA97" s="125"/>
      <c r="NQB97" s="125"/>
      <c r="NQC97" s="125"/>
      <c r="NQD97" s="125"/>
      <c r="NQE97" s="125"/>
      <c r="NQF97" s="125"/>
      <c r="NQG97" s="125"/>
      <c r="NQH97" s="125"/>
      <c r="NQI97" s="125"/>
      <c r="NQJ97" s="125"/>
      <c r="NQK97" s="125"/>
      <c r="NQL97" s="125"/>
      <c r="NQM97" s="125"/>
      <c r="NQN97" s="125"/>
      <c r="NQO97" s="125"/>
      <c r="NQP97" s="125"/>
      <c r="NQQ97" s="125"/>
      <c r="NQR97" s="125"/>
      <c r="NQS97" s="125"/>
      <c r="NQT97" s="125"/>
      <c r="NQU97" s="125"/>
      <c r="NQV97" s="125"/>
      <c r="NQW97" s="125"/>
      <c r="NQX97" s="125"/>
      <c r="NQY97" s="125"/>
      <c r="NQZ97" s="125"/>
      <c r="NRA97" s="125"/>
      <c r="NRB97" s="125"/>
      <c r="NRC97" s="125"/>
      <c r="NRD97" s="125"/>
      <c r="NRE97" s="125"/>
      <c r="NRF97" s="125"/>
      <c r="NRG97" s="125"/>
      <c r="NRH97" s="125"/>
      <c r="NRI97" s="125"/>
      <c r="NRJ97" s="125"/>
      <c r="NRK97" s="125"/>
      <c r="NRL97" s="125"/>
      <c r="NRM97" s="125"/>
      <c r="NRN97" s="125"/>
      <c r="NRO97" s="125"/>
      <c r="NRP97" s="125"/>
      <c r="NRQ97" s="125"/>
      <c r="NRR97" s="125"/>
      <c r="NRS97" s="125"/>
      <c r="NRT97" s="125"/>
      <c r="NRU97" s="125"/>
      <c r="NRV97" s="125"/>
      <c r="NRW97" s="125"/>
      <c r="NRX97" s="125"/>
      <c r="NRY97" s="125"/>
      <c r="NRZ97" s="125"/>
      <c r="NSA97" s="125"/>
      <c r="NSB97" s="125"/>
      <c r="NSC97" s="125"/>
      <c r="NSD97" s="125"/>
      <c r="NSE97" s="125"/>
      <c r="NSF97" s="125"/>
      <c r="NSG97" s="125"/>
      <c r="NSH97" s="125"/>
      <c r="NSI97" s="125"/>
      <c r="NSJ97" s="125"/>
      <c r="NSK97" s="125"/>
      <c r="NSL97" s="125"/>
      <c r="NSM97" s="125"/>
      <c r="NSN97" s="125"/>
      <c r="NSO97" s="125"/>
      <c r="NSP97" s="125"/>
      <c r="NSQ97" s="125"/>
      <c r="NSR97" s="125"/>
      <c r="NSS97" s="125"/>
      <c r="NST97" s="125"/>
      <c r="NSU97" s="125"/>
      <c r="NSV97" s="125"/>
      <c r="NSW97" s="125"/>
      <c r="NSX97" s="125"/>
      <c r="NSY97" s="125"/>
      <c r="NSZ97" s="125"/>
      <c r="NTA97" s="125"/>
      <c r="NTB97" s="125"/>
      <c r="NTC97" s="125"/>
      <c r="NTD97" s="125"/>
      <c r="NTE97" s="125"/>
      <c r="NTF97" s="125"/>
      <c r="NTG97" s="125"/>
      <c r="NTH97" s="125"/>
      <c r="NTI97" s="125"/>
      <c r="NTJ97" s="125"/>
      <c r="NTK97" s="125"/>
      <c r="NTL97" s="125"/>
      <c r="NTM97" s="125"/>
      <c r="NTN97" s="125"/>
      <c r="NTO97" s="125"/>
      <c r="NTP97" s="125"/>
      <c r="NTQ97" s="125"/>
      <c r="NTR97" s="125"/>
      <c r="NTS97" s="125"/>
      <c r="NTT97" s="125"/>
      <c r="NTU97" s="125"/>
      <c r="NTV97" s="125"/>
      <c r="NTW97" s="125"/>
      <c r="NTX97" s="125"/>
      <c r="NTY97" s="125"/>
      <c r="NTZ97" s="125"/>
      <c r="NUA97" s="125"/>
      <c r="NUB97" s="125"/>
      <c r="NUC97" s="125"/>
      <c r="NUD97" s="125"/>
      <c r="NUE97" s="125"/>
      <c r="NUF97" s="125"/>
      <c r="NUG97" s="125"/>
      <c r="NUH97" s="125"/>
      <c r="NUI97" s="125"/>
      <c r="NUJ97" s="125"/>
      <c r="NUK97" s="125"/>
      <c r="NUL97" s="125"/>
      <c r="NUM97" s="125"/>
      <c r="NUN97" s="125"/>
      <c r="NUO97" s="125"/>
      <c r="NUP97" s="125"/>
      <c r="NUQ97" s="125"/>
      <c r="NUR97" s="125"/>
      <c r="NUS97" s="125"/>
      <c r="NUT97" s="125"/>
      <c r="NUU97" s="125"/>
      <c r="NUV97" s="125"/>
      <c r="NUW97" s="125"/>
      <c r="NUX97" s="125"/>
      <c r="NUY97" s="125"/>
      <c r="NUZ97" s="125"/>
      <c r="NVA97" s="125"/>
      <c r="NVB97" s="125"/>
      <c r="NVC97" s="125"/>
      <c r="NVD97" s="125"/>
      <c r="NVE97" s="125"/>
      <c r="NVF97" s="125"/>
      <c r="NVG97" s="125"/>
      <c r="NVH97" s="125"/>
      <c r="NVI97" s="125"/>
      <c r="NVJ97" s="125"/>
      <c r="NVK97" s="125"/>
      <c r="NVL97" s="125"/>
      <c r="NVM97" s="125"/>
      <c r="NVN97" s="125"/>
      <c r="NVO97" s="125"/>
      <c r="NVP97" s="125"/>
      <c r="NVQ97" s="125"/>
      <c r="NVR97" s="125"/>
      <c r="NVS97" s="125"/>
      <c r="NVT97" s="125"/>
      <c r="NVU97" s="125"/>
      <c r="NVV97" s="125"/>
      <c r="NVW97" s="125"/>
      <c r="NVX97" s="125"/>
      <c r="NVY97" s="125"/>
      <c r="NVZ97" s="125"/>
      <c r="NWA97" s="125"/>
      <c r="NWB97" s="125"/>
      <c r="NWC97" s="125"/>
      <c r="NWD97" s="125"/>
      <c r="NWE97" s="125"/>
      <c r="NWF97" s="125"/>
      <c r="NWG97" s="125"/>
      <c r="NWH97" s="125"/>
      <c r="NWI97" s="125"/>
      <c r="NWJ97" s="125"/>
      <c r="NWK97" s="125"/>
      <c r="NWL97" s="125"/>
      <c r="NWM97" s="125"/>
      <c r="NWN97" s="125"/>
      <c r="NWO97" s="125"/>
      <c r="NWP97" s="125"/>
      <c r="NWQ97" s="125"/>
      <c r="NWR97" s="125"/>
      <c r="NWS97" s="125"/>
      <c r="NWT97" s="125"/>
      <c r="NWU97" s="125"/>
      <c r="NWV97" s="125"/>
      <c r="NWW97" s="125"/>
      <c r="NWX97" s="125"/>
      <c r="NWY97" s="125"/>
      <c r="NWZ97" s="125"/>
      <c r="NXA97" s="125"/>
      <c r="NXB97" s="125"/>
      <c r="NXC97" s="125"/>
      <c r="NXD97" s="125"/>
      <c r="NXE97" s="125"/>
      <c r="NXF97" s="125"/>
      <c r="NXG97" s="125"/>
      <c r="NXH97" s="125"/>
      <c r="NXI97" s="125"/>
      <c r="NXJ97" s="125"/>
      <c r="NXK97" s="125"/>
      <c r="NXL97" s="125"/>
      <c r="NXM97" s="125"/>
      <c r="NXN97" s="125"/>
      <c r="NXO97" s="125"/>
      <c r="NXP97" s="125"/>
      <c r="NXQ97" s="125"/>
      <c r="NXR97" s="125"/>
      <c r="NXS97" s="125"/>
      <c r="NXT97" s="125"/>
      <c r="NXU97" s="125"/>
      <c r="NXV97" s="125"/>
      <c r="NXW97" s="125"/>
      <c r="NXX97" s="125"/>
      <c r="NXY97" s="125"/>
      <c r="NXZ97" s="125"/>
      <c r="NYA97" s="125"/>
      <c r="NYB97" s="125"/>
      <c r="NYC97" s="125"/>
      <c r="NYD97" s="125"/>
      <c r="NYE97" s="125"/>
      <c r="NYF97" s="125"/>
      <c r="NYG97" s="125"/>
      <c r="NYH97" s="125"/>
      <c r="NYI97" s="125"/>
      <c r="NYJ97" s="125"/>
      <c r="NYK97" s="125"/>
      <c r="NYL97" s="125"/>
      <c r="NYM97" s="125"/>
      <c r="NYN97" s="125"/>
      <c r="NYO97" s="125"/>
      <c r="NYP97" s="125"/>
      <c r="NYQ97" s="125"/>
      <c r="NYR97" s="125"/>
      <c r="NYS97" s="125"/>
      <c r="NYT97" s="125"/>
      <c r="NYU97" s="125"/>
      <c r="NYV97" s="125"/>
      <c r="NYW97" s="125"/>
      <c r="NYX97" s="125"/>
      <c r="NYY97" s="125"/>
      <c r="NYZ97" s="125"/>
      <c r="NZA97" s="125"/>
      <c r="NZB97" s="125"/>
      <c r="NZC97" s="125"/>
      <c r="NZD97" s="125"/>
      <c r="NZE97" s="125"/>
      <c r="NZF97" s="125"/>
      <c r="NZG97" s="125"/>
      <c r="NZH97" s="125"/>
      <c r="NZI97" s="125"/>
      <c r="NZJ97" s="125"/>
      <c r="NZK97" s="125"/>
      <c r="NZL97" s="125"/>
      <c r="NZM97" s="125"/>
      <c r="NZN97" s="125"/>
      <c r="NZO97" s="125"/>
      <c r="NZP97" s="125"/>
      <c r="NZQ97" s="125"/>
      <c r="NZR97" s="125"/>
      <c r="NZS97" s="125"/>
      <c r="NZT97" s="125"/>
      <c r="NZU97" s="125"/>
      <c r="NZV97" s="125"/>
      <c r="NZW97" s="125"/>
      <c r="NZX97" s="125"/>
      <c r="NZY97" s="125"/>
      <c r="NZZ97" s="125"/>
      <c r="OAA97" s="125"/>
      <c r="OAB97" s="125"/>
      <c r="OAC97" s="125"/>
      <c r="OAD97" s="125"/>
      <c r="OAE97" s="125"/>
      <c r="OAF97" s="125"/>
      <c r="OAG97" s="125"/>
      <c r="OAH97" s="125"/>
      <c r="OAI97" s="125"/>
      <c r="OAJ97" s="125"/>
      <c r="OAK97" s="125"/>
      <c r="OAL97" s="125"/>
      <c r="OAM97" s="125"/>
      <c r="OAN97" s="125"/>
      <c r="OAO97" s="125"/>
      <c r="OAP97" s="125"/>
      <c r="OAQ97" s="125"/>
      <c r="OAR97" s="125"/>
      <c r="OAS97" s="125"/>
      <c r="OAT97" s="125"/>
      <c r="OAU97" s="125"/>
      <c r="OAV97" s="125"/>
      <c r="OAW97" s="125"/>
      <c r="OAX97" s="125"/>
      <c r="OAY97" s="125"/>
      <c r="OAZ97" s="125"/>
      <c r="OBA97" s="125"/>
      <c r="OBB97" s="125"/>
      <c r="OBC97" s="125"/>
      <c r="OBD97" s="125"/>
      <c r="OBE97" s="125"/>
      <c r="OBF97" s="125"/>
      <c r="OBG97" s="125"/>
      <c r="OBH97" s="125"/>
      <c r="OBI97" s="125"/>
      <c r="OBJ97" s="125"/>
      <c r="OBK97" s="125"/>
      <c r="OBL97" s="125"/>
      <c r="OBM97" s="125"/>
      <c r="OBN97" s="125"/>
      <c r="OBO97" s="125"/>
      <c r="OBP97" s="125"/>
      <c r="OBQ97" s="125"/>
      <c r="OBR97" s="125"/>
      <c r="OBS97" s="125"/>
      <c r="OBT97" s="125"/>
      <c r="OBU97" s="125"/>
      <c r="OBV97" s="125"/>
      <c r="OBW97" s="125"/>
      <c r="OBX97" s="125"/>
      <c r="OBY97" s="125"/>
      <c r="OBZ97" s="125"/>
      <c r="OCA97" s="125"/>
      <c r="OCB97" s="125"/>
      <c r="OCC97" s="125"/>
      <c r="OCD97" s="125"/>
      <c r="OCE97" s="125"/>
      <c r="OCF97" s="125"/>
      <c r="OCG97" s="125"/>
      <c r="OCH97" s="125"/>
      <c r="OCI97" s="125"/>
      <c r="OCJ97" s="125"/>
      <c r="OCK97" s="125"/>
      <c r="OCL97" s="125"/>
      <c r="OCM97" s="125"/>
      <c r="OCN97" s="125"/>
      <c r="OCO97" s="125"/>
      <c r="OCP97" s="125"/>
      <c r="OCQ97" s="125"/>
      <c r="OCR97" s="125"/>
      <c r="OCS97" s="125"/>
      <c r="OCT97" s="125"/>
      <c r="OCU97" s="125"/>
      <c r="OCV97" s="125"/>
      <c r="OCW97" s="125"/>
      <c r="OCX97" s="125"/>
      <c r="OCY97" s="125"/>
      <c r="OCZ97" s="125"/>
      <c r="ODA97" s="125"/>
      <c r="ODB97" s="125"/>
      <c r="ODC97" s="125"/>
      <c r="ODD97" s="125"/>
      <c r="ODE97" s="125"/>
      <c r="ODF97" s="125"/>
      <c r="ODG97" s="125"/>
      <c r="ODH97" s="125"/>
      <c r="ODI97" s="125"/>
      <c r="ODJ97" s="125"/>
      <c r="ODK97" s="125"/>
      <c r="ODL97" s="125"/>
      <c r="ODM97" s="125"/>
      <c r="ODN97" s="125"/>
      <c r="ODO97" s="125"/>
      <c r="ODP97" s="125"/>
      <c r="ODQ97" s="125"/>
      <c r="ODR97" s="125"/>
      <c r="ODS97" s="125"/>
      <c r="ODT97" s="125"/>
      <c r="ODU97" s="125"/>
      <c r="ODV97" s="125"/>
      <c r="ODW97" s="125"/>
      <c r="ODX97" s="125"/>
      <c r="ODY97" s="125"/>
      <c r="ODZ97" s="125"/>
      <c r="OEA97" s="125"/>
      <c r="OEB97" s="125"/>
      <c r="OEC97" s="125"/>
      <c r="OED97" s="125"/>
      <c r="OEE97" s="125"/>
      <c r="OEF97" s="125"/>
      <c r="OEG97" s="125"/>
      <c r="OEH97" s="125"/>
      <c r="OEI97" s="125"/>
      <c r="OEJ97" s="125"/>
      <c r="OEK97" s="125"/>
      <c r="OEL97" s="125"/>
      <c r="OEM97" s="125"/>
      <c r="OEN97" s="125"/>
      <c r="OEO97" s="125"/>
      <c r="OEP97" s="125"/>
      <c r="OEQ97" s="125"/>
      <c r="OER97" s="125"/>
      <c r="OES97" s="125"/>
      <c r="OET97" s="125"/>
      <c r="OEU97" s="125"/>
      <c r="OEV97" s="125"/>
      <c r="OEW97" s="125"/>
      <c r="OEX97" s="125"/>
      <c r="OEY97" s="125"/>
      <c r="OEZ97" s="125"/>
      <c r="OFA97" s="125"/>
      <c r="OFB97" s="125"/>
      <c r="OFC97" s="125"/>
      <c r="OFD97" s="125"/>
      <c r="OFE97" s="125"/>
      <c r="OFF97" s="125"/>
      <c r="OFG97" s="125"/>
      <c r="OFH97" s="125"/>
      <c r="OFI97" s="125"/>
      <c r="OFJ97" s="125"/>
      <c r="OFK97" s="125"/>
      <c r="OFL97" s="125"/>
      <c r="OFM97" s="125"/>
      <c r="OFN97" s="125"/>
      <c r="OFO97" s="125"/>
      <c r="OFP97" s="125"/>
      <c r="OFQ97" s="125"/>
      <c r="OFR97" s="125"/>
      <c r="OFS97" s="125"/>
      <c r="OFT97" s="125"/>
      <c r="OFU97" s="125"/>
      <c r="OFV97" s="125"/>
      <c r="OFW97" s="125"/>
      <c r="OFX97" s="125"/>
      <c r="OFY97" s="125"/>
      <c r="OFZ97" s="125"/>
      <c r="OGA97" s="125"/>
      <c r="OGB97" s="125"/>
      <c r="OGC97" s="125"/>
      <c r="OGD97" s="125"/>
      <c r="OGE97" s="125"/>
      <c r="OGF97" s="125"/>
      <c r="OGG97" s="125"/>
      <c r="OGH97" s="125"/>
      <c r="OGI97" s="125"/>
      <c r="OGJ97" s="125"/>
      <c r="OGK97" s="125"/>
      <c r="OGL97" s="125"/>
      <c r="OGM97" s="125"/>
      <c r="OGN97" s="125"/>
      <c r="OGO97" s="125"/>
      <c r="OGP97" s="125"/>
      <c r="OGQ97" s="125"/>
      <c r="OGR97" s="125"/>
      <c r="OGS97" s="125"/>
      <c r="OGT97" s="125"/>
      <c r="OGU97" s="125"/>
      <c r="OGV97" s="125"/>
      <c r="OGW97" s="125"/>
      <c r="OGX97" s="125"/>
      <c r="OGY97" s="125"/>
      <c r="OGZ97" s="125"/>
      <c r="OHA97" s="125"/>
      <c r="OHB97" s="125"/>
      <c r="OHC97" s="125"/>
      <c r="OHD97" s="125"/>
      <c r="OHE97" s="125"/>
      <c r="OHF97" s="125"/>
      <c r="OHG97" s="125"/>
      <c r="OHH97" s="125"/>
      <c r="OHI97" s="125"/>
      <c r="OHJ97" s="125"/>
      <c r="OHK97" s="125"/>
      <c r="OHL97" s="125"/>
      <c r="OHM97" s="125"/>
      <c r="OHN97" s="125"/>
      <c r="OHO97" s="125"/>
      <c r="OHP97" s="125"/>
      <c r="OHQ97" s="125"/>
      <c r="OHR97" s="125"/>
      <c r="OHS97" s="125"/>
      <c r="OHT97" s="125"/>
      <c r="OHU97" s="125"/>
      <c r="OHV97" s="125"/>
      <c r="OHW97" s="125"/>
      <c r="OHX97" s="125"/>
      <c r="OHY97" s="125"/>
      <c r="OHZ97" s="125"/>
      <c r="OIA97" s="125"/>
      <c r="OIB97" s="125"/>
      <c r="OIC97" s="125"/>
      <c r="OID97" s="125"/>
      <c r="OIE97" s="125"/>
      <c r="OIF97" s="125"/>
      <c r="OIG97" s="125"/>
      <c r="OIH97" s="125"/>
      <c r="OII97" s="125"/>
      <c r="OIJ97" s="125"/>
      <c r="OIK97" s="125"/>
      <c r="OIL97" s="125"/>
      <c r="OIM97" s="125"/>
      <c r="OIN97" s="125"/>
      <c r="OIO97" s="125"/>
      <c r="OIP97" s="125"/>
      <c r="OIQ97" s="125"/>
      <c r="OIR97" s="125"/>
      <c r="OIS97" s="125"/>
      <c r="OIT97" s="125"/>
      <c r="OIU97" s="125"/>
      <c r="OIV97" s="125"/>
      <c r="OIW97" s="125"/>
      <c r="OIX97" s="125"/>
      <c r="OIY97" s="125"/>
      <c r="OIZ97" s="125"/>
      <c r="OJA97" s="125"/>
      <c r="OJB97" s="125"/>
      <c r="OJC97" s="125"/>
      <c r="OJD97" s="125"/>
      <c r="OJE97" s="125"/>
      <c r="OJF97" s="125"/>
      <c r="OJG97" s="125"/>
      <c r="OJH97" s="125"/>
      <c r="OJI97" s="125"/>
      <c r="OJJ97" s="125"/>
      <c r="OJK97" s="125"/>
      <c r="OJL97" s="125"/>
      <c r="OJM97" s="125"/>
      <c r="OJN97" s="125"/>
      <c r="OJO97" s="125"/>
      <c r="OJP97" s="125"/>
      <c r="OJQ97" s="125"/>
      <c r="OJR97" s="125"/>
      <c r="OJS97" s="125"/>
      <c r="OJT97" s="125"/>
      <c r="OJU97" s="125"/>
      <c r="OJV97" s="125"/>
      <c r="OJW97" s="125"/>
      <c r="OJX97" s="125"/>
      <c r="OJY97" s="125"/>
      <c r="OJZ97" s="125"/>
      <c r="OKA97" s="125"/>
      <c r="OKB97" s="125"/>
      <c r="OKC97" s="125"/>
      <c r="OKD97" s="125"/>
      <c r="OKE97" s="125"/>
      <c r="OKF97" s="125"/>
      <c r="OKG97" s="125"/>
      <c r="OKH97" s="125"/>
      <c r="OKI97" s="125"/>
      <c r="OKJ97" s="125"/>
      <c r="OKK97" s="125"/>
      <c r="OKL97" s="125"/>
      <c r="OKM97" s="125"/>
      <c r="OKN97" s="125"/>
      <c r="OKO97" s="125"/>
      <c r="OKP97" s="125"/>
      <c r="OKQ97" s="125"/>
      <c r="OKR97" s="125"/>
      <c r="OKS97" s="125"/>
      <c r="OKT97" s="125"/>
      <c r="OKU97" s="125"/>
      <c r="OKV97" s="125"/>
      <c r="OKW97" s="125"/>
      <c r="OKX97" s="125"/>
      <c r="OKY97" s="125"/>
      <c r="OKZ97" s="125"/>
      <c r="OLA97" s="125"/>
      <c r="OLB97" s="125"/>
      <c r="OLC97" s="125"/>
      <c r="OLD97" s="125"/>
      <c r="OLE97" s="125"/>
      <c r="OLF97" s="125"/>
      <c r="OLG97" s="125"/>
      <c r="OLH97" s="125"/>
      <c r="OLI97" s="125"/>
      <c r="OLJ97" s="125"/>
      <c r="OLK97" s="125"/>
      <c r="OLL97" s="125"/>
      <c r="OLM97" s="125"/>
      <c r="OLN97" s="125"/>
      <c r="OLO97" s="125"/>
      <c r="OLP97" s="125"/>
      <c r="OLQ97" s="125"/>
      <c r="OLR97" s="125"/>
      <c r="OLS97" s="125"/>
      <c r="OLT97" s="125"/>
      <c r="OLU97" s="125"/>
      <c r="OLV97" s="125"/>
      <c r="OLW97" s="125"/>
      <c r="OLX97" s="125"/>
      <c r="OLY97" s="125"/>
      <c r="OLZ97" s="125"/>
      <c r="OMA97" s="125"/>
      <c r="OMB97" s="125"/>
      <c r="OMC97" s="125"/>
      <c r="OMD97" s="125"/>
      <c r="OME97" s="125"/>
      <c r="OMF97" s="125"/>
      <c r="OMG97" s="125"/>
      <c r="OMH97" s="125"/>
      <c r="OMI97" s="125"/>
      <c r="OMJ97" s="125"/>
      <c r="OMK97" s="125"/>
      <c r="OML97" s="125"/>
      <c r="OMM97" s="125"/>
      <c r="OMN97" s="125"/>
      <c r="OMO97" s="125"/>
      <c r="OMP97" s="125"/>
      <c r="OMQ97" s="125"/>
      <c r="OMR97" s="125"/>
      <c r="OMS97" s="125"/>
      <c r="OMT97" s="125"/>
      <c r="OMU97" s="125"/>
      <c r="OMV97" s="125"/>
      <c r="OMW97" s="125"/>
      <c r="OMX97" s="125"/>
      <c r="OMY97" s="125"/>
      <c r="OMZ97" s="125"/>
      <c r="ONA97" s="125"/>
      <c r="ONB97" s="125"/>
      <c r="ONC97" s="125"/>
      <c r="OND97" s="125"/>
      <c r="ONE97" s="125"/>
      <c r="ONF97" s="125"/>
      <c r="ONG97" s="125"/>
      <c r="ONH97" s="125"/>
      <c r="ONI97" s="125"/>
      <c r="ONJ97" s="125"/>
      <c r="ONK97" s="125"/>
      <c r="ONL97" s="125"/>
      <c r="ONM97" s="125"/>
      <c r="ONN97" s="125"/>
      <c r="ONO97" s="125"/>
      <c r="ONP97" s="125"/>
      <c r="ONQ97" s="125"/>
      <c r="ONR97" s="125"/>
      <c r="ONS97" s="125"/>
      <c r="ONT97" s="125"/>
      <c r="ONU97" s="125"/>
      <c r="ONV97" s="125"/>
      <c r="ONW97" s="125"/>
      <c r="ONX97" s="125"/>
      <c r="ONY97" s="125"/>
      <c r="ONZ97" s="125"/>
      <c r="OOA97" s="125"/>
      <c r="OOB97" s="125"/>
      <c r="OOC97" s="125"/>
      <c r="OOD97" s="125"/>
      <c r="OOE97" s="125"/>
      <c r="OOF97" s="125"/>
      <c r="OOG97" s="125"/>
      <c r="OOH97" s="125"/>
      <c r="OOI97" s="125"/>
      <c r="OOJ97" s="125"/>
      <c r="OOK97" s="125"/>
      <c r="OOL97" s="125"/>
      <c r="OOM97" s="125"/>
      <c r="OON97" s="125"/>
      <c r="OOO97" s="125"/>
      <c r="OOP97" s="125"/>
      <c r="OOQ97" s="125"/>
      <c r="OOR97" s="125"/>
      <c r="OOS97" s="125"/>
      <c r="OOT97" s="125"/>
      <c r="OOU97" s="125"/>
      <c r="OOV97" s="125"/>
      <c r="OOW97" s="125"/>
      <c r="OOX97" s="125"/>
      <c r="OOY97" s="125"/>
      <c r="OOZ97" s="125"/>
      <c r="OPA97" s="125"/>
      <c r="OPB97" s="125"/>
      <c r="OPC97" s="125"/>
      <c r="OPD97" s="125"/>
      <c r="OPE97" s="125"/>
      <c r="OPF97" s="125"/>
      <c r="OPG97" s="125"/>
      <c r="OPH97" s="125"/>
      <c r="OPI97" s="125"/>
      <c r="OPJ97" s="125"/>
      <c r="OPK97" s="125"/>
      <c r="OPL97" s="125"/>
      <c r="OPM97" s="125"/>
      <c r="OPN97" s="125"/>
      <c r="OPO97" s="125"/>
      <c r="OPP97" s="125"/>
      <c r="OPQ97" s="125"/>
      <c r="OPR97" s="125"/>
      <c r="OPS97" s="125"/>
      <c r="OPT97" s="125"/>
      <c r="OPU97" s="125"/>
      <c r="OPV97" s="125"/>
      <c r="OPW97" s="125"/>
      <c r="OPX97" s="125"/>
      <c r="OPY97" s="125"/>
      <c r="OPZ97" s="125"/>
      <c r="OQA97" s="125"/>
      <c r="OQB97" s="125"/>
      <c r="OQC97" s="125"/>
      <c r="OQD97" s="125"/>
      <c r="OQE97" s="125"/>
      <c r="OQF97" s="125"/>
      <c r="OQG97" s="125"/>
      <c r="OQH97" s="125"/>
      <c r="OQI97" s="125"/>
      <c r="OQJ97" s="125"/>
      <c r="OQK97" s="125"/>
      <c r="OQL97" s="125"/>
      <c r="OQM97" s="125"/>
      <c r="OQN97" s="125"/>
      <c r="OQO97" s="125"/>
      <c r="OQP97" s="125"/>
      <c r="OQQ97" s="125"/>
      <c r="OQR97" s="125"/>
      <c r="OQS97" s="125"/>
      <c r="OQT97" s="125"/>
      <c r="OQU97" s="125"/>
      <c r="OQV97" s="125"/>
      <c r="OQW97" s="125"/>
      <c r="OQX97" s="125"/>
      <c r="OQY97" s="125"/>
      <c r="OQZ97" s="125"/>
      <c r="ORA97" s="125"/>
      <c r="ORB97" s="125"/>
      <c r="ORC97" s="125"/>
      <c r="ORD97" s="125"/>
      <c r="ORE97" s="125"/>
      <c r="ORF97" s="125"/>
      <c r="ORG97" s="125"/>
      <c r="ORH97" s="125"/>
      <c r="ORI97" s="125"/>
      <c r="ORJ97" s="125"/>
      <c r="ORK97" s="125"/>
      <c r="ORL97" s="125"/>
      <c r="ORM97" s="125"/>
      <c r="ORN97" s="125"/>
      <c r="ORO97" s="125"/>
      <c r="ORP97" s="125"/>
      <c r="ORQ97" s="125"/>
      <c r="ORR97" s="125"/>
      <c r="ORS97" s="125"/>
      <c r="ORT97" s="125"/>
      <c r="ORU97" s="125"/>
      <c r="ORV97" s="125"/>
      <c r="ORW97" s="125"/>
      <c r="ORX97" s="125"/>
      <c r="ORY97" s="125"/>
      <c r="ORZ97" s="125"/>
      <c r="OSA97" s="125"/>
      <c r="OSB97" s="125"/>
      <c r="OSC97" s="125"/>
      <c r="OSD97" s="125"/>
      <c r="OSE97" s="125"/>
      <c r="OSF97" s="125"/>
      <c r="OSG97" s="125"/>
      <c r="OSH97" s="125"/>
      <c r="OSI97" s="125"/>
      <c r="OSJ97" s="125"/>
      <c r="OSK97" s="125"/>
      <c r="OSL97" s="125"/>
      <c r="OSM97" s="125"/>
      <c r="OSN97" s="125"/>
      <c r="OSO97" s="125"/>
      <c r="OSP97" s="125"/>
      <c r="OSQ97" s="125"/>
      <c r="OSR97" s="125"/>
      <c r="OSS97" s="125"/>
      <c r="OST97" s="125"/>
      <c r="OSU97" s="125"/>
      <c r="OSV97" s="125"/>
      <c r="OSW97" s="125"/>
      <c r="OSX97" s="125"/>
      <c r="OSY97" s="125"/>
      <c r="OSZ97" s="125"/>
      <c r="OTA97" s="125"/>
      <c r="OTB97" s="125"/>
      <c r="OTC97" s="125"/>
      <c r="OTD97" s="125"/>
      <c r="OTE97" s="125"/>
      <c r="OTF97" s="125"/>
      <c r="OTG97" s="125"/>
      <c r="OTH97" s="125"/>
      <c r="OTI97" s="125"/>
      <c r="OTJ97" s="125"/>
      <c r="OTK97" s="125"/>
      <c r="OTL97" s="125"/>
      <c r="OTM97" s="125"/>
      <c r="OTN97" s="125"/>
      <c r="OTO97" s="125"/>
      <c r="OTP97" s="125"/>
      <c r="OTQ97" s="125"/>
      <c r="OTR97" s="125"/>
      <c r="OTS97" s="125"/>
      <c r="OTT97" s="125"/>
      <c r="OTU97" s="125"/>
      <c r="OTV97" s="125"/>
      <c r="OTW97" s="125"/>
      <c r="OTX97" s="125"/>
      <c r="OTY97" s="125"/>
      <c r="OTZ97" s="125"/>
      <c r="OUA97" s="125"/>
      <c r="OUB97" s="125"/>
      <c r="OUC97" s="125"/>
      <c r="OUD97" s="125"/>
      <c r="OUE97" s="125"/>
      <c r="OUF97" s="125"/>
      <c r="OUG97" s="125"/>
      <c r="OUH97" s="125"/>
      <c r="OUI97" s="125"/>
      <c r="OUJ97" s="125"/>
      <c r="OUK97" s="125"/>
      <c r="OUL97" s="125"/>
      <c r="OUM97" s="125"/>
      <c r="OUN97" s="125"/>
      <c r="OUO97" s="125"/>
      <c r="OUP97" s="125"/>
      <c r="OUQ97" s="125"/>
      <c r="OUR97" s="125"/>
      <c r="OUS97" s="125"/>
      <c r="OUT97" s="125"/>
      <c r="OUU97" s="125"/>
      <c r="OUV97" s="125"/>
      <c r="OUW97" s="125"/>
      <c r="OUX97" s="125"/>
      <c r="OUY97" s="125"/>
      <c r="OUZ97" s="125"/>
      <c r="OVA97" s="125"/>
      <c r="OVB97" s="125"/>
      <c r="OVC97" s="125"/>
      <c r="OVD97" s="125"/>
      <c r="OVE97" s="125"/>
      <c r="OVF97" s="125"/>
      <c r="OVG97" s="125"/>
      <c r="OVH97" s="125"/>
      <c r="OVI97" s="125"/>
      <c r="OVJ97" s="125"/>
      <c r="OVK97" s="125"/>
      <c r="OVL97" s="125"/>
      <c r="OVM97" s="125"/>
      <c r="OVN97" s="125"/>
      <c r="OVO97" s="125"/>
      <c r="OVP97" s="125"/>
      <c r="OVQ97" s="125"/>
      <c r="OVR97" s="125"/>
      <c r="OVS97" s="125"/>
      <c r="OVT97" s="125"/>
      <c r="OVU97" s="125"/>
      <c r="OVV97" s="125"/>
      <c r="OVW97" s="125"/>
      <c r="OVX97" s="125"/>
      <c r="OVY97" s="125"/>
      <c r="OVZ97" s="125"/>
      <c r="OWA97" s="125"/>
      <c r="OWB97" s="125"/>
      <c r="OWC97" s="125"/>
      <c r="OWD97" s="125"/>
      <c r="OWE97" s="125"/>
      <c r="OWF97" s="125"/>
      <c r="OWG97" s="125"/>
      <c r="OWH97" s="125"/>
      <c r="OWI97" s="125"/>
      <c r="OWJ97" s="125"/>
      <c r="OWK97" s="125"/>
      <c r="OWL97" s="125"/>
      <c r="OWM97" s="125"/>
      <c r="OWN97" s="125"/>
      <c r="OWO97" s="125"/>
      <c r="OWP97" s="125"/>
      <c r="OWQ97" s="125"/>
      <c r="OWR97" s="125"/>
      <c r="OWS97" s="125"/>
      <c r="OWT97" s="125"/>
      <c r="OWU97" s="125"/>
      <c r="OWV97" s="125"/>
      <c r="OWW97" s="125"/>
      <c r="OWX97" s="125"/>
      <c r="OWY97" s="125"/>
      <c r="OWZ97" s="125"/>
      <c r="OXA97" s="125"/>
      <c r="OXB97" s="125"/>
      <c r="OXC97" s="125"/>
      <c r="OXD97" s="125"/>
      <c r="OXE97" s="125"/>
      <c r="OXF97" s="125"/>
      <c r="OXG97" s="125"/>
      <c r="OXH97" s="125"/>
      <c r="OXI97" s="125"/>
      <c r="OXJ97" s="125"/>
      <c r="OXK97" s="125"/>
      <c r="OXL97" s="125"/>
      <c r="OXM97" s="125"/>
      <c r="OXN97" s="125"/>
      <c r="OXO97" s="125"/>
      <c r="OXP97" s="125"/>
      <c r="OXQ97" s="125"/>
      <c r="OXR97" s="125"/>
      <c r="OXS97" s="125"/>
      <c r="OXT97" s="125"/>
      <c r="OXU97" s="125"/>
      <c r="OXV97" s="125"/>
      <c r="OXW97" s="125"/>
      <c r="OXX97" s="125"/>
      <c r="OXY97" s="125"/>
      <c r="OXZ97" s="125"/>
      <c r="OYA97" s="125"/>
      <c r="OYB97" s="125"/>
      <c r="OYC97" s="125"/>
      <c r="OYD97" s="125"/>
      <c r="OYE97" s="125"/>
      <c r="OYF97" s="125"/>
      <c r="OYG97" s="125"/>
      <c r="OYH97" s="125"/>
      <c r="OYI97" s="125"/>
      <c r="OYJ97" s="125"/>
      <c r="OYK97" s="125"/>
      <c r="OYL97" s="125"/>
      <c r="OYM97" s="125"/>
      <c r="OYN97" s="125"/>
      <c r="OYO97" s="125"/>
      <c r="OYP97" s="125"/>
      <c r="OYQ97" s="125"/>
      <c r="OYR97" s="125"/>
      <c r="OYS97" s="125"/>
      <c r="OYT97" s="125"/>
      <c r="OYU97" s="125"/>
      <c r="OYV97" s="125"/>
      <c r="OYW97" s="125"/>
      <c r="OYX97" s="125"/>
      <c r="OYY97" s="125"/>
      <c r="OYZ97" s="125"/>
      <c r="OZA97" s="125"/>
      <c r="OZB97" s="125"/>
      <c r="OZC97" s="125"/>
      <c r="OZD97" s="125"/>
      <c r="OZE97" s="125"/>
      <c r="OZF97" s="125"/>
      <c r="OZG97" s="125"/>
      <c r="OZH97" s="125"/>
      <c r="OZI97" s="125"/>
      <c r="OZJ97" s="125"/>
      <c r="OZK97" s="125"/>
      <c r="OZL97" s="125"/>
      <c r="OZM97" s="125"/>
      <c r="OZN97" s="125"/>
      <c r="OZO97" s="125"/>
      <c r="OZP97" s="125"/>
      <c r="OZQ97" s="125"/>
      <c r="OZR97" s="125"/>
      <c r="OZS97" s="125"/>
      <c r="OZT97" s="125"/>
      <c r="OZU97" s="125"/>
      <c r="OZV97" s="125"/>
      <c r="OZW97" s="125"/>
      <c r="OZX97" s="125"/>
      <c r="OZY97" s="125"/>
      <c r="OZZ97" s="125"/>
      <c r="PAA97" s="125"/>
      <c r="PAB97" s="125"/>
      <c r="PAC97" s="125"/>
      <c r="PAD97" s="125"/>
      <c r="PAE97" s="125"/>
      <c r="PAF97" s="125"/>
      <c r="PAG97" s="125"/>
      <c r="PAH97" s="125"/>
      <c r="PAI97" s="125"/>
      <c r="PAJ97" s="125"/>
      <c r="PAK97" s="125"/>
      <c r="PAL97" s="125"/>
      <c r="PAM97" s="125"/>
      <c r="PAN97" s="125"/>
      <c r="PAO97" s="125"/>
      <c r="PAP97" s="125"/>
      <c r="PAQ97" s="125"/>
      <c r="PAR97" s="125"/>
      <c r="PAS97" s="125"/>
      <c r="PAT97" s="125"/>
      <c r="PAU97" s="125"/>
      <c r="PAV97" s="125"/>
      <c r="PAW97" s="125"/>
      <c r="PAX97" s="125"/>
      <c r="PAY97" s="125"/>
      <c r="PAZ97" s="125"/>
      <c r="PBA97" s="125"/>
      <c r="PBB97" s="125"/>
      <c r="PBC97" s="125"/>
      <c r="PBD97" s="125"/>
      <c r="PBE97" s="125"/>
      <c r="PBF97" s="125"/>
      <c r="PBG97" s="125"/>
      <c r="PBH97" s="125"/>
      <c r="PBI97" s="125"/>
      <c r="PBJ97" s="125"/>
      <c r="PBK97" s="125"/>
      <c r="PBL97" s="125"/>
      <c r="PBM97" s="125"/>
      <c r="PBN97" s="125"/>
      <c r="PBO97" s="125"/>
      <c r="PBP97" s="125"/>
      <c r="PBQ97" s="125"/>
      <c r="PBR97" s="125"/>
      <c r="PBS97" s="125"/>
      <c r="PBT97" s="125"/>
      <c r="PBU97" s="125"/>
      <c r="PBV97" s="125"/>
      <c r="PBW97" s="125"/>
      <c r="PBX97" s="125"/>
      <c r="PBY97" s="125"/>
      <c r="PBZ97" s="125"/>
      <c r="PCA97" s="125"/>
      <c r="PCB97" s="125"/>
      <c r="PCC97" s="125"/>
      <c r="PCD97" s="125"/>
      <c r="PCE97" s="125"/>
      <c r="PCF97" s="125"/>
      <c r="PCG97" s="125"/>
      <c r="PCH97" s="125"/>
      <c r="PCI97" s="125"/>
      <c r="PCJ97" s="125"/>
      <c r="PCK97" s="125"/>
      <c r="PCL97" s="125"/>
      <c r="PCM97" s="125"/>
      <c r="PCN97" s="125"/>
      <c r="PCO97" s="125"/>
      <c r="PCP97" s="125"/>
      <c r="PCQ97" s="125"/>
      <c r="PCR97" s="125"/>
      <c r="PCS97" s="125"/>
      <c r="PCT97" s="125"/>
      <c r="PCU97" s="125"/>
      <c r="PCV97" s="125"/>
      <c r="PCW97" s="125"/>
      <c r="PCX97" s="125"/>
      <c r="PCY97" s="125"/>
      <c r="PCZ97" s="125"/>
      <c r="PDA97" s="125"/>
      <c r="PDB97" s="125"/>
      <c r="PDC97" s="125"/>
      <c r="PDD97" s="125"/>
      <c r="PDE97" s="125"/>
      <c r="PDF97" s="125"/>
      <c r="PDG97" s="125"/>
      <c r="PDH97" s="125"/>
      <c r="PDI97" s="125"/>
      <c r="PDJ97" s="125"/>
      <c r="PDK97" s="125"/>
      <c r="PDL97" s="125"/>
      <c r="PDM97" s="125"/>
      <c r="PDN97" s="125"/>
      <c r="PDO97" s="125"/>
      <c r="PDP97" s="125"/>
      <c r="PDQ97" s="125"/>
      <c r="PDR97" s="125"/>
      <c r="PDS97" s="125"/>
      <c r="PDT97" s="125"/>
      <c r="PDU97" s="125"/>
      <c r="PDV97" s="125"/>
      <c r="PDW97" s="125"/>
      <c r="PDX97" s="125"/>
      <c r="PDY97" s="125"/>
      <c r="PDZ97" s="125"/>
      <c r="PEA97" s="125"/>
      <c r="PEB97" s="125"/>
      <c r="PEC97" s="125"/>
      <c r="PED97" s="125"/>
      <c r="PEE97" s="125"/>
      <c r="PEF97" s="125"/>
      <c r="PEG97" s="125"/>
      <c r="PEH97" s="125"/>
      <c r="PEI97" s="125"/>
      <c r="PEJ97" s="125"/>
      <c r="PEK97" s="125"/>
      <c r="PEL97" s="125"/>
      <c r="PEM97" s="125"/>
      <c r="PEN97" s="125"/>
      <c r="PEO97" s="125"/>
      <c r="PEP97" s="125"/>
      <c r="PEQ97" s="125"/>
      <c r="PER97" s="125"/>
      <c r="PES97" s="125"/>
      <c r="PET97" s="125"/>
      <c r="PEU97" s="125"/>
      <c r="PEV97" s="125"/>
      <c r="PEW97" s="125"/>
      <c r="PEX97" s="125"/>
      <c r="PEY97" s="125"/>
      <c r="PEZ97" s="125"/>
      <c r="PFA97" s="125"/>
      <c r="PFB97" s="125"/>
      <c r="PFC97" s="125"/>
      <c r="PFD97" s="125"/>
      <c r="PFE97" s="125"/>
      <c r="PFF97" s="125"/>
      <c r="PFG97" s="125"/>
      <c r="PFH97" s="125"/>
      <c r="PFI97" s="125"/>
      <c r="PFJ97" s="125"/>
      <c r="PFK97" s="125"/>
      <c r="PFL97" s="125"/>
      <c r="PFM97" s="125"/>
      <c r="PFN97" s="125"/>
      <c r="PFO97" s="125"/>
      <c r="PFP97" s="125"/>
      <c r="PFQ97" s="125"/>
      <c r="PFR97" s="125"/>
      <c r="PFS97" s="125"/>
      <c r="PFT97" s="125"/>
      <c r="PFU97" s="125"/>
      <c r="PFV97" s="125"/>
      <c r="PFW97" s="125"/>
      <c r="PFX97" s="125"/>
      <c r="PFY97" s="125"/>
      <c r="PFZ97" s="125"/>
      <c r="PGA97" s="125"/>
      <c r="PGB97" s="125"/>
      <c r="PGC97" s="125"/>
      <c r="PGD97" s="125"/>
      <c r="PGE97" s="125"/>
      <c r="PGF97" s="125"/>
      <c r="PGG97" s="125"/>
      <c r="PGH97" s="125"/>
      <c r="PGI97" s="125"/>
      <c r="PGJ97" s="125"/>
      <c r="PGK97" s="125"/>
      <c r="PGL97" s="125"/>
      <c r="PGM97" s="125"/>
      <c r="PGN97" s="125"/>
      <c r="PGO97" s="125"/>
      <c r="PGP97" s="125"/>
      <c r="PGQ97" s="125"/>
      <c r="PGR97" s="125"/>
      <c r="PGS97" s="125"/>
      <c r="PGT97" s="125"/>
      <c r="PGU97" s="125"/>
      <c r="PGV97" s="125"/>
      <c r="PGW97" s="125"/>
      <c r="PGX97" s="125"/>
      <c r="PGY97" s="125"/>
      <c r="PGZ97" s="125"/>
      <c r="PHA97" s="125"/>
      <c r="PHB97" s="125"/>
      <c r="PHC97" s="125"/>
      <c r="PHD97" s="125"/>
      <c r="PHE97" s="125"/>
      <c r="PHF97" s="125"/>
      <c r="PHG97" s="125"/>
      <c r="PHH97" s="125"/>
      <c r="PHI97" s="125"/>
      <c r="PHJ97" s="125"/>
      <c r="PHK97" s="125"/>
      <c r="PHL97" s="125"/>
      <c r="PHM97" s="125"/>
      <c r="PHN97" s="125"/>
      <c r="PHO97" s="125"/>
      <c r="PHP97" s="125"/>
      <c r="PHQ97" s="125"/>
      <c r="PHR97" s="125"/>
      <c r="PHS97" s="125"/>
      <c r="PHT97" s="125"/>
      <c r="PHU97" s="125"/>
      <c r="PHV97" s="125"/>
      <c r="PHW97" s="125"/>
      <c r="PHX97" s="125"/>
      <c r="PHY97" s="125"/>
      <c r="PHZ97" s="125"/>
      <c r="PIA97" s="125"/>
      <c r="PIB97" s="125"/>
      <c r="PIC97" s="125"/>
      <c r="PID97" s="125"/>
      <c r="PIE97" s="125"/>
      <c r="PIF97" s="125"/>
      <c r="PIG97" s="125"/>
      <c r="PIH97" s="125"/>
      <c r="PII97" s="125"/>
      <c r="PIJ97" s="125"/>
      <c r="PIK97" s="125"/>
      <c r="PIL97" s="125"/>
      <c r="PIM97" s="125"/>
      <c r="PIN97" s="125"/>
      <c r="PIO97" s="125"/>
      <c r="PIP97" s="125"/>
      <c r="PIQ97" s="125"/>
      <c r="PIR97" s="125"/>
      <c r="PIS97" s="125"/>
      <c r="PIT97" s="125"/>
      <c r="PIU97" s="125"/>
      <c r="PIV97" s="125"/>
      <c r="PIW97" s="125"/>
      <c r="PIX97" s="125"/>
      <c r="PIY97" s="125"/>
      <c r="PIZ97" s="125"/>
      <c r="PJA97" s="125"/>
      <c r="PJB97" s="125"/>
      <c r="PJC97" s="125"/>
      <c r="PJD97" s="125"/>
      <c r="PJE97" s="125"/>
      <c r="PJF97" s="125"/>
      <c r="PJG97" s="125"/>
      <c r="PJH97" s="125"/>
      <c r="PJI97" s="125"/>
      <c r="PJJ97" s="125"/>
      <c r="PJK97" s="125"/>
      <c r="PJL97" s="125"/>
      <c r="PJM97" s="125"/>
      <c r="PJN97" s="125"/>
      <c r="PJO97" s="125"/>
      <c r="PJP97" s="125"/>
      <c r="PJQ97" s="125"/>
      <c r="PJR97" s="125"/>
      <c r="PJS97" s="125"/>
      <c r="PJT97" s="125"/>
      <c r="PJU97" s="125"/>
      <c r="PJV97" s="125"/>
      <c r="PJW97" s="125"/>
      <c r="PJX97" s="125"/>
      <c r="PJY97" s="125"/>
      <c r="PJZ97" s="125"/>
      <c r="PKA97" s="125"/>
      <c r="PKB97" s="125"/>
      <c r="PKC97" s="125"/>
      <c r="PKD97" s="125"/>
      <c r="PKE97" s="125"/>
      <c r="PKF97" s="125"/>
      <c r="PKG97" s="125"/>
      <c r="PKH97" s="125"/>
      <c r="PKI97" s="125"/>
      <c r="PKJ97" s="125"/>
      <c r="PKK97" s="125"/>
      <c r="PKL97" s="125"/>
      <c r="PKM97" s="125"/>
      <c r="PKN97" s="125"/>
      <c r="PKO97" s="125"/>
      <c r="PKP97" s="125"/>
      <c r="PKQ97" s="125"/>
      <c r="PKR97" s="125"/>
      <c r="PKS97" s="125"/>
      <c r="PKT97" s="125"/>
      <c r="PKU97" s="125"/>
      <c r="PKV97" s="125"/>
      <c r="PKW97" s="125"/>
      <c r="PKX97" s="125"/>
      <c r="PKY97" s="125"/>
      <c r="PKZ97" s="125"/>
      <c r="PLA97" s="125"/>
      <c r="PLB97" s="125"/>
      <c r="PLC97" s="125"/>
      <c r="PLD97" s="125"/>
      <c r="PLE97" s="125"/>
      <c r="PLF97" s="125"/>
      <c r="PLG97" s="125"/>
      <c r="PLH97" s="125"/>
      <c r="PLI97" s="125"/>
      <c r="PLJ97" s="125"/>
      <c r="PLK97" s="125"/>
      <c r="PLL97" s="125"/>
      <c r="PLM97" s="125"/>
      <c r="PLN97" s="125"/>
      <c r="PLO97" s="125"/>
      <c r="PLP97" s="125"/>
      <c r="PLQ97" s="125"/>
      <c r="PLR97" s="125"/>
      <c r="PLS97" s="125"/>
      <c r="PLT97" s="125"/>
      <c r="PLU97" s="125"/>
      <c r="PLV97" s="125"/>
      <c r="PLW97" s="125"/>
      <c r="PLX97" s="125"/>
      <c r="PLY97" s="125"/>
      <c r="PLZ97" s="125"/>
      <c r="PMA97" s="125"/>
      <c r="PMB97" s="125"/>
      <c r="PMC97" s="125"/>
      <c r="PMD97" s="125"/>
      <c r="PME97" s="125"/>
      <c r="PMF97" s="125"/>
      <c r="PMG97" s="125"/>
      <c r="PMH97" s="125"/>
      <c r="PMI97" s="125"/>
      <c r="PMJ97" s="125"/>
      <c r="PMK97" s="125"/>
      <c r="PML97" s="125"/>
      <c r="PMM97" s="125"/>
      <c r="PMN97" s="125"/>
      <c r="PMO97" s="125"/>
      <c r="PMP97" s="125"/>
      <c r="PMQ97" s="125"/>
      <c r="PMR97" s="125"/>
      <c r="PMS97" s="125"/>
      <c r="PMT97" s="125"/>
      <c r="PMU97" s="125"/>
      <c r="PMV97" s="125"/>
      <c r="PMW97" s="125"/>
      <c r="PMX97" s="125"/>
      <c r="PMY97" s="125"/>
      <c r="PMZ97" s="125"/>
      <c r="PNA97" s="125"/>
      <c r="PNB97" s="125"/>
      <c r="PNC97" s="125"/>
      <c r="PND97" s="125"/>
      <c r="PNE97" s="125"/>
      <c r="PNF97" s="125"/>
      <c r="PNG97" s="125"/>
      <c r="PNH97" s="125"/>
      <c r="PNI97" s="125"/>
      <c r="PNJ97" s="125"/>
      <c r="PNK97" s="125"/>
      <c r="PNL97" s="125"/>
      <c r="PNM97" s="125"/>
      <c r="PNN97" s="125"/>
      <c r="PNO97" s="125"/>
      <c r="PNP97" s="125"/>
      <c r="PNQ97" s="125"/>
      <c r="PNR97" s="125"/>
      <c r="PNS97" s="125"/>
      <c r="PNT97" s="125"/>
      <c r="PNU97" s="125"/>
      <c r="PNV97" s="125"/>
      <c r="PNW97" s="125"/>
      <c r="PNX97" s="125"/>
      <c r="PNY97" s="125"/>
      <c r="PNZ97" s="125"/>
      <c r="POA97" s="125"/>
      <c r="POB97" s="125"/>
      <c r="POC97" s="125"/>
      <c r="POD97" s="125"/>
      <c r="POE97" s="125"/>
      <c r="POF97" s="125"/>
      <c r="POG97" s="125"/>
      <c r="POH97" s="125"/>
      <c r="POI97" s="125"/>
      <c r="POJ97" s="125"/>
      <c r="POK97" s="125"/>
      <c r="POL97" s="125"/>
      <c r="POM97" s="125"/>
      <c r="PON97" s="125"/>
      <c r="POO97" s="125"/>
      <c r="POP97" s="125"/>
      <c r="POQ97" s="125"/>
      <c r="POR97" s="125"/>
      <c r="POS97" s="125"/>
      <c r="POT97" s="125"/>
      <c r="POU97" s="125"/>
      <c r="POV97" s="125"/>
      <c r="POW97" s="125"/>
      <c r="POX97" s="125"/>
      <c r="POY97" s="125"/>
      <c r="POZ97" s="125"/>
      <c r="PPA97" s="125"/>
      <c r="PPB97" s="125"/>
      <c r="PPC97" s="125"/>
      <c r="PPD97" s="125"/>
      <c r="PPE97" s="125"/>
      <c r="PPF97" s="125"/>
      <c r="PPG97" s="125"/>
      <c r="PPH97" s="125"/>
      <c r="PPI97" s="125"/>
      <c r="PPJ97" s="125"/>
      <c r="PPK97" s="125"/>
      <c r="PPL97" s="125"/>
      <c r="PPM97" s="125"/>
      <c r="PPN97" s="125"/>
      <c r="PPO97" s="125"/>
      <c r="PPP97" s="125"/>
      <c r="PPQ97" s="125"/>
      <c r="PPR97" s="125"/>
      <c r="PPS97" s="125"/>
      <c r="PPT97" s="125"/>
      <c r="PPU97" s="125"/>
      <c r="PPV97" s="125"/>
      <c r="PPW97" s="125"/>
      <c r="PPX97" s="125"/>
      <c r="PPY97" s="125"/>
      <c r="PPZ97" s="125"/>
      <c r="PQA97" s="125"/>
      <c r="PQB97" s="125"/>
      <c r="PQC97" s="125"/>
      <c r="PQD97" s="125"/>
      <c r="PQE97" s="125"/>
      <c r="PQF97" s="125"/>
      <c r="PQG97" s="125"/>
      <c r="PQH97" s="125"/>
      <c r="PQI97" s="125"/>
      <c r="PQJ97" s="125"/>
      <c r="PQK97" s="125"/>
      <c r="PQL97" s="125"/>
      <c r="PQM97" s="125"/>
      <c r="PQN97" s="125"/>
      <c r="PQO97" s="125"/>
      <c r="PQP97" s="125"/>
      <c r="PQQ97" s="125"/>
      <c r="PQR97" s="125"/>
      <c r="PQS97" s="125"/>
      <c r="PQT97" s="125"/>
      <c r="PQU97" s="125"/>
      <c r="PQV97" s="125"/>
      <c r="PQW97" s="125"/>
      <c r="PQX97" s="125"/>
      <c r="PQY97" s="125"/>
      <c r="PQZ97" s="125"/>
      <c r="PRA97" s="125"/>
      <c r="PRB97" s="125"/>
      <c r="PRC97" s="125"/>
      <c r="PRD97" s="125"/>
      <c r="PRE97" s="125"/>
      <c r="PRF97" s="125"/>
      <c r="PRG97" s="125"/>
      <c r="PRH97" s="125"/>
      <c r="PRI97" s="125"/>
      <c r="PRJ97" s="125"/>
      <c r="PRK97" s="125"/>
      <c r="PRL97" s="125"/>
      <c r="PRM97" s="125"/>
      <c r="PRN97" s="125"/>
      <c r="PRO97" s="125"/>
      <c r="PRP97" s="125"/>
      <c r="PRQ97" s="125"/>
      <c r="PRR97" s="125"/>
      <c r="PRS97" s="125"/>
      <c r="PRT97" s="125"/>
      <c r="PRU97" s="125"/>
      <c r="PRV97" s="125"/>
      <c r="PRW97" s="125"/>
      <c r="PRX97" s="125"/>
      <c r="PRY97" s="125"/>
      <c r="PRZ97" s="125"/>
      <c r="PSA97" s="125"/>
      <c r="PSB97" s="125"/>
      <c r="PSC97" s="125"/>
      <c r="PSD97" s="125"/>
      <c r="PSE97" s="125"/>
      <c r="PSF97" s="125"/>
      <c r="PSG97" s="125"/>
      <c r="PSH97" s="125"/>
      <c r="PSI97" s="125"/>
      <c r="PSJ97" s="125"/>
      <c r="PSK97" s="125"/>
      <c r="PSL97" s="125"/>
      <c r="PSM97" s="125"/>
      <c r="PSN97" s="125"/>
      <c r="PSO97" s="125"/>
      <c r="PSP97" s="125"/>
      <c r="PSQ97" s="125"/>
      <c r="PSR97" s="125"/>
      <c r="PSS97" s="125"/>
      <c r="PST97" s="125"/>
      <c r="PSU97" s="125"/>
      <c r="PSV97" s="125"/>
      <c r="PSW97" s="125"/>
      <c r="PSX97" s="125"/>
      <c r="PSY97" s="125"/>
      <c r="PSZ97" s="125"/>
      <c r="PTA97" s="125"/>
      <c r="PTB97" s="125"/>
      <c r="PTC97" s="125"/>
      <c r="PTD97" s="125"/>
      <c r="PTE97" s="125"/>
      <c r="PTF97" s="125"/>
      <c r="PTG97" s="125"/>
      <c r="PTH97" s="125"/>
      <c r="PTI97" s="125"/>
      <c r="PTJ97" s="125"/>
      <c r="PTK97" s="125"/>
      <c r="PTL97" s="125"/>
      <c r="PTM97" s="125"/>
      <c r="PTN97" s="125"/>
      <c r="PTO97" s="125"/>
      <c r="PTP97" s="125"/>
      <c r="PTQ97" s="125"/>
      <c r="PTR97" s="125"/>
      <c r="PTS97" s="125"/>
      <c r="PTT97" s="125"/>
      <c r="PTU97" s="125"/>
      <c r="PTV97" s="125"/>
      <c r="PTW97" s="125"/>
      <c r="PTX97" s="125"/>
      <c r="PTY97" s="125"/>
      <c r="PTZ97" s="125"/>
      <c r="PUA97" s="125"/>
      <c r="PUB97" s="125"/>
      <c r="PUC97" s="125"/>
      <c r="PUD97" s="125"/>
      <c r="PUE97" s="125"/>
      <c r="PUF97" s="125"/>
      <c r="PUG97" s="125"/>
      <c r="PUH97" s="125"/>
      <c r="PUI97" s="125"/>
      <c r="PUJ97" s="125"/>
      <c r="PUK97" s="125"/>
      <c r="PUL97" s="125"/>
      <c r="PUM97" s="125"/>
      <c r="PUN97" s="125"/>
      <c r="PUO97" s="125"/>
      <c r="PUP97" s="125"/>
      <c r="PUQ97" s="125"/>
      <c r="PUR97" s="125"/>
      <c r="PUS97" s="125"/>
      <c r="PUT97" s="125"/>
      <c r="PUU97" s="125"/>
      <c r="PUV97" s="125"/>
      <c r="PUW97" s="125"/>
      <c r="PUX97" s="125"/>
      <c r="PUY97" s="125"/>
      <c r="PUZ97" s="125"/>
      <c r="PVA97" s="125"/>
      <c r="PVB97" s="125"/>
      <c r="PVC97" s="125"/>
      <c r="PVD97" s="125"/>
      <c r="PVE97" s="125"/>
      <c r="PVF97" s="125"/>
      <c r="PVG97" s="125"/>
      <c r="PVH97" s="125"/>
      <c r="PVI97" s="125"/>
      <c r="PVJ97" s="125"/>
      <c r="PVK97" s="125"/>
      <c r="PVL97" s="125"/>
      <c r="PVM97" s="125"/>
      <c r="PVN97" s="125"/>
      <c r="PVO97" s="125"/>
      <c r="PVP97" s="125"/>
      <c r="PVQ97" s="125"/>
      <c r="PVR97" s="125"/>
      <c r="PVS97" s="125"/>
      <c r="PVT97" s="125"/>
      <c r="PVU97" s="125"/>
      <c r="PVV97" s="125"/>
      <c r="PVW97" s="125"/>
      <c r="PVX97" s="125"/>
      <c r="PVY97" s="125"/>
      <c r="PVZ97" s="125"/>
      <c r="PWA97" s="125"/>
      <c r="PWB97" s="125"/>
      <c r="PWC97" s="125"/>
      <c r="PWD97" s="125"/>
      <c r="PWE97" s="125"/>
      <c r="PWF97" s="125"/>
      <c r="PWG97" s="125"/>
      <c r="PWH97" s="125"/>
      <c r="PWI97" s="125"/>
      <c r="PWJ97" s="125"/>
      <c r="PWK97" s="125"/>
      <c r="PWL97" s="125"/>
      <c r="PWM97" s="125"/>
      <c r="PWN97" s="125"/>
      <c r="PWO97" s="125"/>
      <c r="PWP97" s="125"/>
      <c r="PWQ97" s="125"/>
      <c r="PWR97" s="125"/>
      <c r="PWS97" s="125"/>
      <c r="PWT97" s="125"/>
      <c r="PWU97" s="125"/>
      <c r="PWV97" s="125"/>
      <c r="PWW97" s="125"/>
      <c r="PWX97" s="125"/>
      <c r="PWY97" s="125"/>
      <c r="PWZ97" s="125"/>
      <c r="PXA97" s="125"/>
      <c r="PXB97" s="125"/>
      <c r="PXC97" s="125"/>
      <c r="PXD97" s="125"/>
      <c r="PXE97" s="125"/>
      <c r="PXF97" s="125"/>
      <c r="PXG97" s="125"/>
      <c r="PXH97" s="125"/>
      <c r="PXI97" s="125"/>
      <c r="PXJ97" s="125"/>
      <c r="PXK97" s="125"/>
      <c r="PXL97" s="125"/>
      <c r="PXM97" s="125"/>
      <c r="PXN97" s="125"/>
      <c r="PXO97" s="125"/>
      <c r="PXP97" s="125"/>
      <c r="PXQ97" s="125"/>
      <c r="PXR97" s="125"/>
      <c r="PXS97" s="125"/>
      <c r="PXT97" s="125"/>
      <c r="PXU97" s="125"/>
      <c r="PXV97" s="125"/>
      <c r="PXW97" s="125"/>
      <c r="PXX97" s="125"/>
      <c r="PXY97" s="125"/>
      <c r="PXZ97" s="125"/>
      <c r="PYA97" s="125"/>
      <c r="PYB97" s="125"/>
      <c r="PYC97" s="125"/>
      <c r="PYD97" s="125"/>
      <c r="PYE97" s="125"/>
      <c r="PYF97" s="125"/>
      <c r="PYG97" s="125"/>
      <c r="PYH97" s="125"/>
      <c r="PYI97" s="125"/>
      <c r="PYJ97" s="125"/>
      <c r="PYK97" s="125"/>
      <c r="PYL97" s="125"/>
      <c r="PYM97" s="125"/>
      <c r="PYN97" s="125"/>
      <c r="PYO97" s="125"/>
      <c r="PYP97" s="125"/>
      <c r="PYQ97" s="125"/>
      <c r="PYR97" s="125"/>
      <c r="PYS97" s="125"/>
      <c r="PYT97" s="125"/>
      <c r="PYU97" s="125"/>
      <c r="PYV97" s="125"/>
      <c r="PYW97" s="125"/>
      <c r="PYX97" s="125"/>
      <c r="PYY97" s="125"/>
      <c r="PYZ97" s="125"/>
      <c r="PZA97" s="125"/>
      <c r="PZB97" s="125"/>
      <c r="PZC97" s="125"/>
      <c r="PZD97" s="125"/>
      <c r="PZE97" s="125"/>
      <c r="PZF97" s="125"/>
      <c r="PZG97" s="125"/>
      <c r="PZH97" s="125"/>
      <c r="PZI97" s="125"/>
      <c r="PZJ97" s="125"/>
      <c r="PZK97" s="125"/>
      <c r="PZL97" s="125"/>
      <c r="PZM97" s="125"/>
      <c r="PZN97" s="125"/>
      <c r="PZO97" s="125"/>
      <c r="PZP97" s="125"/>
      <c r="PZQ97" s="125"/>
      <c r="PZR97" s="125"/>
      <c r="PZS97" s="125"/>
      <c r="PZT97" s="125"/>
      <c r="PZU97" s="125"/>
      <c r="PZV97" s="125"/>
      <c r="PZW97" s="125"/>
      <c r="PZX97" s="125"/>
      <c r="PZY97" s="125"/>
      <c r="PZZ97" s="125"/>
      <c r="QAA97" s="125"/>
      <c r="QAB97" s="125"/>
      <c r="QAC97" s="125"/>
      <c r="QAD97" s="125"/>
      <c r="QAE97" s="125"/>
      <c r="QAF97" s="125"/>
      <c r="QAG97" s="125"/>
      <c r="QAH97" s="125"/>
      <c r="QAI97" s="125"/>
      <c r="QAJ97" s="125"/>
      <c r="QAK97" s="125"/>
      <c r="QAL97" s="125"/>
      <c r="QAM97" s="125"/>
      <c r="QAN97" s="125"/>
      <c r="QAO97" s="125"/>
      <c r="QAP97" s="125"/>
      <c r="QAQ97" s="125"/>
      <c r="QAR97" s="125"/>
      <c r="QAS97" s="125"/>
      <c r="QAT97" s="125"/>
      <c r="QAU97" s="125"/>
      <c r="QAV97" s="125"/>
      <c r="QAW97" s="125"/>
      <c r="QAX97" s="125"/>
      <c r="QAY97" s="125"/>
      <c r="QAZ97" s="125"/>
      <c r="QBA97" s="125"/>
      <c r="QBB97" s="125"/>
      <c r="QBC97" s="125"/>
      <c r="QBD97" s="125"/>
      <c r="QBE97" s="125"/>
      <c r="QBF97" s="125"/>
      <c r="QBG97" s="125"/>
      <c r="QBH97" s="125"/>
      <c r="QBI97" s="125"/>
      <c r="QBJ97" s="125"/>
      <c r="QBK97" s="125"/>
      <c r="QBL97" s="125"/>
      <c r="QBM97" s="125"/>
      <c r="QBN97" s="125"/>
      <c r="QBO97" s="125"/>
      <c r="QBP97" s="125"/>
      <c r="QBQ97" s="125"/>
      <c r="QBR97" s="125"/>
      <c r="QBS97" s="125"/>
      <c r="QBT97" s="125"/>
      <c r="QBU97" s="125"/>
      <c r="QBV97" s="125"/>
      <c r="QBW97" s="125"/>
      <c r="QBX97" s="125"/>
      <c r="QBY97" s="125"/>
      <c r="QBZ97" s="125"/>
      <c r="QCA97" s="125"/>
      <c r="QCB97" s="125"/>
      <c r="QCC97" s="125"/>
      <c r="QCD97" s="125"/>
      <c r="QCE97" s="125"/>
      <c r="QCF97" s="125"/>
      <c r="QCG97" s="125"/>
      <c r="QCH97" s="125"/>
      <c r="QCI97" s="125"/>
      <c r="QCJ97" s="125"/>
      <c r="QCK97" s="125"/>
      <c r="QCL97" s="125"/>
      <c r="QCM97" s="125"/>
      <c r="QCN97" s="125"/>
      <c r="QCO97" s="125"/>
      <c r="QCP97" s="125"/>
      <c r="QCQ97" s="125"/>
      <c r="QCR97" s="125"/>
      <c r="QCS97" s="125"/>
      <c r="QCT97" s="125"/>
      <c r="QCU97" s="125"/>
      <c r="QCV97" s="125"/>
      <c r="QCW97" s="125"/>
      <c r="QCX97" s="125"/>
      <c r="QCY97" s="125"/>
      <c r="QCZ97" s="125"/>
      <c r="QDA97" s="125"/>
      <c r="QDB97" s="125"/>
      <c r="QDC97" s="125"/>
      <c r="QDD97" s="125"/>
      <c r="QDE97" s="125"/>
      <c r="QDF97" s="125"/>
      <c r="QDG97" s="125"/>
      <c r="QDH97" s="125"/>
      <c r="QDI97" s="125"/>
      <c r="QDJ97" s="125"/>
      <c r="QDK97" s="125"/>
      <c r="QDL97" s="125"/>
      <c r="QDM97" s="125"/>
      <c r="QDN97" s="125"/>
      <c r="QDO97" s="125"/>
      <c r="QDP97" s="125"/>
      <c r="QDQ97" s="125"/>
      <c r="QDR97" s="125"/>
      <c r="QDS97" s="125"/>
      <c r="QDT97" s="125"/>
      <c r="QDU97" s="125"/>
      <c r="QDV97" s="125"/>
      <c r="QDW97" s="125"/>
      <c r="QDX97" s="125"/>
      <c r="QDY97" s="125"/>
      <c r="QDZ97" s="125"/>
      <c r="QEA97" s="125"/>
      <c r="QEB97" s="125"/>
      <c r="QEC97" s="125"/>
      <c r="QED97" s="125"/>
      <c r="QEE97" s="125"/>
      <c r="QEF97" s="125"/>
      <c r="QEG97" s="125"/>
      <c r="QEH97" s="125"/>
      <c r="QEI97" s="125"/>
      <c r="QEJ97" s="125"/>
      <c r="QEK97" s="125"/>
      <c r="QEL97" s="125"/>
      <c r="QEM97" s="125"/>
      <c r="QEN97" s="125"/>
      <c r="QEO97" s="125"/>
      <c r="QEP97" s="125"/>
      <c r="QEQ97" s="125"/>
      <c r="QER97" s="125"/>
      <c r="QES97" s="125"/>
      <c r="QET97" s="125"/>
      <c r="QEU97" s="125"/>
      <c r="QEV97" s="125"/>
      <c r="QEW97" s="125"/>
      <c r="QEX97" s="125"/>
      <c r="QEY97" s="125"/>
      <c r="QEZ97" s="125"/>
      <c r="QFA97" s="125"/>
      <c r="QFB97" s="125"/>
      <c r="QFC97" s="125"/>
      <c r="QFD97" s="125"/>
      <c r="QFE97" s="125"/>
      <c r="QFF97" s="125"/>
      <c r="QFG97" s="125"/>
      <c r="QFH97" s="125"/>
      <c r="QFI97" s="125"/>
      <c r="QFJ97" s="125"/>
      <c r="QFK97" s="125"/>
      <c r="QFL97" s="125"/>
      <c r="QFM97" s="125"/>
      <c r="QFN97" s="125"/>
      <c r="QFO97" s="125"/>
      <c r="QFP97" s="125"/>
      <c r="QFQ97" s="125"/>
      <c r="QFR97" s="125"/>
      <c r="QFS97" s="125"/>
      <c r="QFT97" s="125"/>
      <c r="QFU97" s="125"/>
      <c r="QFV97" s="125"/>
      <c r="QFW97" s="125"/>
      <c r="QFX97" s="125"/>
      <c r="QFY97" s="125"/>
      <c r="QFZ97" s="125"/>
      <c r="QGA97" s="125"/>
      <c r="QGB97" s="125"/>
      <c r="QGC97" s="125"/>
      <c r="QGD97" s="125"/>
      <c r="QGE97" s="125"/>
      <c r="QGF97" s="125"/>
      <c r="QGG97" s="125"/>
      <c r="QGH97" s="125"/>
      <c r="QGI97" s="125"/>
      <c r="QGJ97" s="125"/>
      <c r="QGK97" s="125"/>
      <c r="QGL97" s="125"/>
      <c r="QGM97" s="125"/>
      <c r="QGN97" s="125"/>
      <c r="QGO97" s="125"/>
      <c r="QGP97" s="125"/>
      <c r="QGQ97" s="125"/>
      <c r="QGR97" s="125"/>
      <c r="QGS97" s="125"/>
      <c r="QGT97" s="125"/>
      <c r="QGU97" s="125"/>
      <c r="QGV97" s="125"/>
      <c r="QGW97" s="125"/>
      <c r="QGX97" s="125"/>
      <c r="QGY97" s="125"/>
      <c r="QGZ97" s="125"/>
      <c r="QHA97" s="125"/>
      <c r="QHB97" s="125"/>
      <c r="QHC97" s="125"/>
      <c r="QHD97" s="125"/>
      <c r="QHE97" s="125"/>
      <c r="QHF97" s="125"/>
      <c r="QHG97" s="125"/>
      <c r="QHH97" s="125"/>
      <c r="QHI97" s="125"/>
      <c r="QHJ97" s="125"/>
      <c r="QHK97" s="125"/>
      <c r="QHL97" s="125"/>
      <c r="QHM97" s="125"/>
      <c r="QHN97" s="125"/>
      <c r="QHO97" s="125"/>
      <c r="QHP97" s="125"/>
      <c r="QHQ97" s="125"/>
      <c r="QHR97" s="125"/>
      <c r="QHS97" s="125"/>
      <c r="QHT97" s="125"/>
      <c r="QHU97" s="125"/>
      <c r="QHV97" s="125"/>
      <c r="QHW97" s="125"/>
      <c r="QHX97" s="125"/>
      <c r="QHY97" s="125"/>
      <c r="QHZ97" s="125"/>
      <c r="QIA97" s="125"/>
      <c r="QIB97" s="125"/>
      <c r="QIC97" s="125"/>
      <c r="QID97" s="125"/>
      <c r="QIE97" s="125"/>
      <c r="QIF97" s="125"/>
      <c r="QIG97" s="125"/>
      <c r="QIH97" s="125"/>
      <c r="QII97" s="125"/>
      <c r="QIJ97" s="125"/>
      <c r="QIK97" s="125"/>
      <c r="QIL97" s="125"/>
      <c r="QIM97" s="125"/>
      <c r="QIN97" s="125"/>
      <c r="QIO97" s="125"/>
      <c r="QIP97" s="125"/>
      <c r="QIQ97" s="125"/>
      <c r="QIR97" s="125"/>
      <c r="QIS97" s="125"/>
      <c r="QIT97" s="125"/>
      <c r="QIU97" s="125"/>
      <c r="QIV97" s="125"/>
      <c r="QIW97" s="125"/>
      <c r="QIX97" s="125"/>
      <c r="QIY97" s="125"/>
      <c r="QIZ97" s="125"/>
      <c r="QJA97" s="125"/>
      <c r="QJB97" s="125"/>
      <c r="QJC97" s="125"/>
      <c r="QJD97" s="125"/>
      <c r="QJE97" s="125"/>
      <c r="QJF97" s="125"/>
      <c r="QJG97" s="125"/>
      <c r="QJH97" s="125"/>
      <c r="QJI97" s="125"/>
      <c r="QJJ97" s="125"/>
      <c r="QJK97" s="125"/>
      <c r="QJL97" s="125"/>
      <c r="QJM97" s="125"/>
      <c r="QJN97" s="125"/>
      <c r="QJO97" s="125"/>
      <c r="QJP97" s="125"/>
      <c r="QJQ97" s="125"/>
      <c r="QJR97" s="125"/>
      <c r="QJS97" s="125"/>
      <c r="QJT97" s="125"/>
      <c r="QJU97" s="125"/>
      <c r="QJV97" s="125"/>
      <c r="QJW97" s="125"/>
      <c r="QJX97" s="125"/>
      <c r="QJY97" s="125"/>
      <c r="QJZ97" s="125"/>
      <c r="QKA97" s="125"/>
      <c r="QKB97" s="125"/>
      <c r="QKC97" s="125"/>
      <c r="QKD97" s="125"/>
      <c r="QKE97" s="125"/>
      <c r="QKF97" s="125"/>
      <c r="QKG97" s="125"/>
      <c r="QKH97" s="125"/>
      <c r="QKI97" s="125"/>
      <c r="QKJ97" s="125"/>
      <c r="QKK97" s="125"/>
      <c r="QKL97" s="125"/>
      <c r="QKM97" s="125"/>
      <c r="QKN97" s="125"/>
      <c r="QKO97" s="125"/>
      <c r="QKP97" s="125"/>
      <c r="QKQ97" s="125"/>
      <c r="QKR97" s="125"/>
      <c r="QKS97" s="125"/>
      <c r="QKT97" s="125"/>
      <c r="QKU97" s="125"/>
      <c r="QKV97" s="125"/>
      <c r="QKW97" s="125"/>
      <c r="QKX97" s="125"/>
      <c r="QKY97" s="125"/>
      <c r="QKZ97" s="125"/>
      <c r="QLA97" s="125"/>
      <c r="QLB97" s="125"/>
      <c r="QLC97" s="125"/>
      <c r="QLD97" s="125"/>
      <c r="QLE97" s="125"/>
      <c r="QLF97" s="125"/>
      <c r="QLG97" s="125"/>
      <c r="QLH97" s="125"/>
      <c r="QLI97" s="125"/>
      <c r="QLJ97" s="125"/>
      <c r="QLK97" s="125"/>
      <c r="QLL97" s="125"/>
      <c r="QLM97" s="125"/>
      <c r="QLN97" s="125"/>
      <c r="QLO97" s="125"/>
      <c r="QLP97" s="125"/>
      <c r="QLQ97" s="125"/>
      <c r="QLR97" s="125"/>
      <c r="QLS97" s="125"/>
      <c r="QLT97" s="125"/>
      <c r="QLU97" s="125"/>
      <c r="QLV97" s="125"/>
      <c r="QLW97" s="125"/>
      <c r="QLX97" s="125"/>
      <c r="QLY97" s="125"/>
      <c r="QLZ97" s="125"/>
      <c r="QMA97" s="125"/>
      <c r="QMB97" s="125"/>
      <c r="QMC97" s="125"/>
      <c r="QMD97" s="125"/>
      <c r="QME97" s="125"/>
      <c r="QMF97" s="125"/>
      <c r="QMG97" s="125"/>
      <c r="QMH97" s="125"/>
      <c r="QMI97" s="125"/>
      <c r="QMJ97" s="125"/>
      <c r="QMK97" s="125"/>
      <c r="QML97" s="125"/>
      <c r="QMM97" s="125"/>
      <c r="QMN97" s="125"/>
      <c r="QMO97" s="125"/>
      <c r="QMP97" s="125"/>
      <c r="QMQ97" s="125"/>
      <c r="QMR97" s="125"/>
      <c r="QMS97" s="125"/>
      <c r="QMT97" s="125"/>
      <c r="QMU97" s="125"/>
      <c r="QMV97" s="125"/>
      <c r="QMW97" s="125"/>
      <c r="QMX97" s="125"/>
      <c r="QMY97" s="125"/>
      <c r="QMZ97" s="125"/>
      <c r="QNA97" s="125"/>
      <c r="QNB97" s="125"/>
      <c r="QNC97" s="125"/>
      <c r="QND97" s="125"/>
      <c r="QNE97" s="125"/>
      <c r="QNF97" s="125"/>
      <c r="QNG97" s="125"/>
      <c r="QNH97" s="125"/>
      <c r="QNI97" s="125"/>
      <c r="QNJ97" s="125"/>
      <c r="QNK97" s="125"/>
      <c r="QNL97" s="125"/>
      <c r="QNM97" s="125"/>
      <c r="QNN97" s="125"/>
      <c r="QNO97" s="125"/>
      <c r="QNP97" s="125"/>
      <c r="QNQ97" s="125"/>
      <c r="QNR97" s="125"/>
      <c r="QNS97" s="125"/>
      <c r="QNT97" s="125"/>
      <c r="QNU97" s="125"/>
      <c r="QNV97" s="125"/>
      <c r="QNW97" s="125"/>
      <c r="QNX97" s="125"/>
      <c r="QNY97" s="125"/>
      <c r="QNZ97" s="125"/>
      <c r="QOA97" s="125"/>
      <c r="QOB97" s="125"/>
      <c r="QOC97" s="125"/>
      <c r="QOD97" s="125"/>
      <c r="QOE97" s="125"/>
      <c r="QOF97" s="125"/>
      <c r="QOG97" s="125"/>
      <c r="QOH97" s="125"/>
      <c r="QOI97" s="125"/>
      <c r="QOJ97" s="125"/>
      <c r="QOK97" s="125"/>
      <c r="QOL97" s="125"/>
      <c r="QOM97" s="125"/>
      <c r="QON97" s="125"/>
      <c r="QOO97" s="125"/>
      <c r="QOP97" s="125"/>
      <c r="QOQ97" s="125"/>
      <c r="QOR97" s="125"/>
      <c r="QOS97" s="125"/>
      <c r="QOT97" s="125"/>
      <c r="QOU97" s="125"/>
      <c r="QOV97" s="125"/>
      <c r="QOW97" s="125"/>
      <c r="QOX97" s="125"/>
      <c r="QOY97" s="125"/>
      <c r="QOZ97" s="125"/>
      <c r="QPA97" s="125"/>
      <c r="QPB97" s="125"/>
      <c r="QPC97" s="125"/>
      <c r="QPD97" s="125"/>
      <c r="QPE97" s="125"/>
      <c r="QPF97" s="125"/>
      <c r="QPG97" s="125"/>
      <c r="QPH97" s="125"/>
      <c r="QPI97" s="125"/>
      <c r="QPJ97" s="125"/>
      <c r="QPK97" s="125"/>
      <c r="QPL97" s="125"/>
      <c r="QPM97" s="125"/>
      <c r="QPN97" s="125"/>
      <c r="QPO97" s="125"/>
      <c r="QPP97" s="125"/>
      <c r="QPQ97" s="125"/>
      <c r="QPR97" s="125"/>
      <c r="QPS97" s="125"/>
      <c r="QPT97" s="125"/>
      <c r="QPU97" s="125"/>
      <c r="QPV97" s="125"/>
      <c r="QPW97" s="125"/>
      <c r="QPX97" s="125"/>
      <c r="QPY97" s="125"/>
      <c r="QPZ97" s="125"/>
      <c r="QQA97" s="125"/>
      <c r="QQB97" s="125"/>
      <c r="QQC97" s="125"/>
      <c r="QQD97" s="125"/>
      <c r="QQE97" s="125"/>
      <c r="QQF97" s="125"/>
      <c r="QQG97" s="125"/>
      <c r="QQH97" s="125"/>
      <c r="QQI97" s="125"/>
      <c r="QQJ97" s="125"/>
      <c r="QQK97" s="125"/>
      <c r="QQL97" s="125"/>
      <c r="QQM97" s="125"/>
      <c r="QQN97" s="125"/>
      <c r="QQO97" s="125"/>
      <c r="QQP97" s="125"/>
      <c r="QQQ97" s="125"/>
      <c r="QQR97" s="125"/>
      <c r="QQS97" s="125"/>
      <c r="QQT97" s="125"/>
      <c r="QQU97" s="125"/>
      <c r="QQV97" s="125"/>
      <c r="QQW97" s="125"/>
      <c r="QQX97" s="125"/>
      <c r="QQY97" s="125"/>
      <c r="QQZ97" s="125"/>
      <c r="QRA97" s="125"/>
      <c r="QRB97" s="125"/>
      <c r="QRC97" s="125"/>
      <c r="QRD97" s="125"/>
      <c r="QRE97" s="125"/>
      <c r="QRF97" s="125"/>
      <c r="QRG97" s="125"/>
      <c r="QRH97" s="125"/>
      <c r="QRI97" s="125"/>
      <c r="QRJ97" s="125"/>
      <c r="QRK97" s="125"/>
      <c r="QRL97" s="125"/>
      <c r="QRM97" s="125"/>
      <c r="QRN97" s="125"/>
      <c r="QRO97" s="125"/>
      <c r="QRP97" s="125"/>
      <c r="QRQ97" s="125"/>
      <c r="QRR97" s="125"/>
      <c r="QRS97" s="125"/>
      <c r="QRT97" s="125"/>
      <c r="QRU97" s="125"/>
      <c r="QRV97" s="125"/>
      <c r="QRW97" s="125"/>
      <c r="QRX97" s="125"/>
      <c r="QRY97" s="125"/>
      <c r="QRZ97" s="125"/>
      <c r="QSA97" s="125"/>
      <c r="QSB97" s="125"/>
      <c r="QSC97" s="125"/>
      <c r="QSD97" s="125"/>
      <c r="QSE97" s="125"/>
      <c r="QSF97" s="125"/>
      <c r="QSG97" s="125"/>
      <c r="QSH97" s="125"/>
      <c r="QSI97" s="125"/>
      <c r="QSJ97" s="125"/>
      <c r="QSK97" s="125"/>
      <c r="QSL97" s="125"/>
      <c r="QSM97" s="125"/>
      <c r="QSN97" s="125"/>
      <c r="QSO97" s="125"/>
      <c r="QSP97" s="125"/>
      <c r="QSQ97" s="125"/>
      <c r="QSR97" s="125"/>
      <c r="QSS97" s="125"/>
      <c r="QST97" s="125"/>
      <c r="QSU97" s="125"/>
      <c r="QSV97" s="125"/>
      <c r="QSW97" s="125"/>
      <c r="QSX97" s="125"/>
      <c r="QSY97" s="125"/>
      <c r="QSZ97" s="125"/>
      <c r="QTA97" s="125"/>
      <c r="QTB97" s="125"/>
      <c r="QTC97" s="125"/>
      <c r="QTD97" s="125"/>
      <c r="QTE97" s="125"/>
      <c r="QTF97" s="125"/>
      <c r="QTG97" s="125"/>
      <c r="QTH97" s="125"/>
      <c r="QTI97" s="125"/>
      <c r="QTJ97" s="125"/>
      <c r="QTK97" s="125"/>
      <c r="QTL97" s="125"/>
      <c r="QTM97" s="125"/>
      <c r="QTN97" s="125"/>
      <c r="QTO97" s="125"/>
      <c r="QTP97" s="125"/>
      <c r="QTQ97" s="125"/>
      <c r="QTR97" s="125"/>
      <c r="QTS97" s="125"/>
      <c r="QTT97" s="125"/>
      <c r="QTU97" s="125"/>
      <c r="QTV97" s="125"/>
      <c r="QTW97" s="125"/>
      <c r="QTX97" s="125"/>
      <c r="QTY97" s="125"/>
      <c r="QTZ97" s="125"/>
      <c r="QUA97" s="125"/>
      <c r="QUB97" s="125"/>
      <c r="QUC97" s="125"/>
      <c r="QUD97" s="125"/>
      <c r="QUE97" s="125"/>
      <c r="QUF97" s="125"/>
      <c r="QUG97" s="125"/>
      <c r="QUH97" s="125"/>
      <c r="QUI97" s="125"/>
      <c r="QUJ97" s="125"/>
      <c r="QUK97" s="125"/>
      <c r="QUL97" s="125"/>
      <c r="QUM97" s="125"/>
      <c r="QUN97" s="125"/>
      <c r="QUO97" s="125"/>
      <c r="QUP97" s="125"/>
      <c r="QUQ97" s="125"/>
      <c r="QUR97" s="125"/>
      <c r="QUS97" s="125"/>
      <c r="QUT97" s="125"/>
      <c r="QUU97" s="125"/>
      <c r="QUV97" s="125"/>
      <c r="QUW97" s="125"/>
      <c r="QUX97" s="125"/>
      <c r="QUY97" s="125"/>
      <c r="QUZ97" s="125"/>
      <c r="QVA97" s="125"/>
      <c r="QVB97" s="125"/>
      <c r="QVC97" s="125"/>
      <c r="QVD97" s="125"/>
      <c r="QVE97" s="125"/>
      <c r="QVF97" s="125"/>
      <c r="QVG97" s="125"/>
      <c r="QVH97" s="125"/>
      <c r="QVI97" s="125"/>
      <c r="QVJ97" s="125"/>
      <c r="QVK97" s="125"/>
      <c r="QVL97" s="125"/>
      <c r="QVM97" s="125"/>
      <c r="QVN97" s="125"/>
      <c r="QVO97" s="125"/>
      <c r="QVP97" s="125"/>
      <c r="QVQ97" s="125"/>
      <c r="QVR97" s="125"/>
      <c r="QVS97" s="125"/>
      <c r="QVT97" s="125"/>
      <c r="QVU97" s="125"/>
      <c r="QVV97" s="125"/>
      <c r="QVW97" s="125"/>
      <c r="QVX97" s="125"/>
      <c r="QVY97" s="125"/>
      <c r="QVZ97" s="125"/>
      <c r="QWA97" s="125"/>
      <c r="QWB97" s="125"/>
      <c r="QWC97" s="125"/>
      <c r="QWD97" s="125"/>
      <c r="QWE97" s="125"/>
      <c r="QWF97" s="125"/>
      <c r="QWG97" s="125"/>
      <c r="QWH97" s="125"/>
      <c r="QWI97" s="125"/>
      <c r="QWJ97" s="125"/>
      <c r="QWK97" s="125"/>
      <c r="QWL97" s="125"/>
      <c r="QWM97" s="125"/>
      <c r="QWN97" s="125"/>
      <c r="QWO97" s="125"/>
      <c r="QWP97" s="125"/>
      <c r="QWQ97" s="125"/>
      <c r="QWR97" s="125"/>
      <c r="QWS97" s="125"/>
      <c r="QWT97" s="125"/>
      <c r="QWU97" s="125"/>
      <c r="QWV97" s="125"/>
      <c r="QWW97" s="125"/>
      <c r="QWX97" s="125"/>
      <c r="QWY97" s="125"/>
      <c r="QWZ97" s="125"/>
      <c r="QXA97" s="125"/>
      <c r="QXB97" s="125"/>
      <c r="QXC97" s="125"/>
      <c r="QXD97" s="125"/>
      <c r="QXE97" s="125"/>
      <c r="QXF97" s="125"/>
      <c r="QXG97" s="125"/>
      <c r="QXH97" s="125"/>
      <c r="QXI97" s="125"/>
      <c r="QXJ97" s="125"/>
      <c r="QXK97" s="125"/>
      <c r="QXL97" s="125"/>
      <c r="QXM97" s="125"/>
      <c r="QXN97" s="125"/>
      <c r="QXO97" s="125"/>
      <c r="QXP97" s="125"/>
      <c r="QXQ97" s="125"/>
      <c r="QXR97" s="125"/>
      <c r="QXS97" s="125"/>
      <c r="QXT97" s="125"/>
      <c r="QXU97" s="125"/>
      <c r="QXV97" s="125"/>
      <c r="QXW97" s="125"/>
      <c r="QXX97" s="125"/>
      <c r="QXY97" s="125"/>
      <c r="QXZ97" s="125"/>
      <c r="QYA97" s="125"/>
      <c r="QYB97" s="125"/>
      <c r="QYC97" s="125"/>
      <c r="QYD97" s="125"/>
      <c r="QYE97" s="125"/>
      <c r="QYF97" s="125"/>
      <c r="QYG97" s="125"/>
      <c r="QYH97" s="125"/>
      <c r="QYI97" s="125"/>
      <c r="QYJ97" s="125"/>
      <c r="QYK97" s="125"/>
      <c r="QYL97" s="125"/>
      <c r="QYM97" s="125"/>
      <c r="QYN97" s="125"/>
      <c r="QYO97" s="125"/>
      <c r="QYP97" s="125"/>
      <c r="QYQ97" s="125"/>
      <c r="QYR97" s="125"/>
      <c r="QYS97" s="125"/>
      <c r="QYT97" s="125"/>
      <c r="QYU97" s="125"/>
      <c r="QYV97" s="125"/>
      <c r="QYW97" s="125"/>
      <c r="QYX97" s="125"/>
      <c r="QYY97" s="125"/>
      <c r="QYZ97" s="125"/>
      <c r="QZA97" s="125"/>
      <c r="QZB97" s="125"/>
      <c r="QZC97" s="125"/>
      <c r="QZD97" s="125"/>
      <c r="QZE97" s="125"/>
      <c r="QZF97" s="125"/>
      <c r="QZG97" s="125"/>
      <c r="QZH97" s="125"/>
      <c r="QZI97" s="125"/>
      <c r="QZJ97" s="125"/>
      <c r="QZK97" s="125"/>
      <c r="QZL97" s="125"/>
      <c r="QZM97" s="125"/>
      <c r="QZN97" s="125"/>
      <c r="QZO97" s="125"/>
      <c r="QZP97" s="125"/>
      <c r="QZQ97" s="125"/>
      <c r="QZR97" s="125"/>
      <c r="QZS97" s="125"/>
      <c r="QZT97" s="125"/>
      <c r="QZU97" s="125"/>
      <c r="QZV97" s="125"/>
      <c r="QZW97" s="125"/>
      <c r="QZX97" s="125"/>
      <c r="QZY97" s="125"/>
      <c r="QZZ97" s="125"/>
      <c r="RAA97" s="125"/>
      <c r="RAB97" s="125"/>
      <c r="RAC97" s="125"/>
      <c r="RAD97" s="125"/>
      <c r="RAE97" s="125"/>
      <c r="RAF97" s="125"/>
      <c r="RAG97" s="125"/>
      <c r="RAH97" s="125"/>
      <c r="RAI97" s="125"/>
      <c r="RAJ97" s="125"/>
      <c r="RAK97" s="125"/>
      <c r="RAL97" s="125"/>
      <c r="RAM97" s="125"/>
      <c r="RAN97" s="125"/>
      <c r="RAO97" s="125"/>
      <c r="RAP97" s="125"/>
      <c r="RAQ97" s="125"/>
      <c r="RAR97" s="125"/>
      <c r="RAS97" s="125"/>
      <c r="RAT97" s="125"/>
      <c r="RAU97" s="125"/>
      <c r="RAV97" s="125"/>
      <c r="RAW97" s="125"/>
      <c r="RAX97" s="125"/>
      <c r="RAY97" s="125"/>
      <c r="RAZ97" s="125"/>
      <c r="RBA97" s="125"/>
      <c r="RBB97" s="125"/>
      <c r="RBC97" s="125"/>
      <c r="RBD97" s="125"/>
      <c r="RBE97" s="125"/>
      <c r="RBF97" s="125"/>
      <c r="RBG97" s="125"/>
      <c r="RBH97" s="125"/>
      <c r="RBI97" s="125"/>
      <c r="RBJ97" s="125"/>
      <c r="RBK97" s="125"/>
      <c r="RBL97" s="125"/>
      <c r="RBM97" s="125"/>
      <c r="RBN97" s="125"/>
      <c r="RBO97" s="125"/>
      <c r="RBP97" s="125"/>
      <c r="RBQ97" s="125"/>
      <c r="RBR97" s="125"/>
      <c r="RBS97" s="125"/>
      <c r="RBT97" s="125"/>
      <c r="RBU97" s="125"/>
      <c r="RBV97" s="125"/>
      <c r="RBW97" s="125"/>
      <c r="RBX97" s="125"/>
      <c r="RBY97" s="125"/>
      <c r="RBZ97" s="125"/>
      <c r="RCA97" s="125"/>
      <c r="RCB97" s="125"/>
      <c r="RCC97" s="125"/>
      <c r="RCD97" s="125"/>
      <c r="RCE97" s="125"/>
      <c r="RCF97" s="125"/>
      <c r="RCG97" s="125"/>
      <c r="RCH97" s="125"/>
      <c r="RCI97" s="125"/>
      <c r="RCJ97" s="125"/>
      <c r="RCK97" s="125"/>
      <c r="RCL97" s="125"/>
      <c r="RCM97" s="125"/>
      <c r="RCN97" s="125"/>
      <c r="RCO97" s="125"/>
      <c r="RCP97" s="125"/>
      <c r="RCQ97" s="125"/>
      <c r="RCR97" s="125"/>
      <c r="RCS97" s="125"/>
      <c r="RCT97" s="125"/>
      <c r="RCU97" s="125"/>
      <c r="RCV97" s="125"/>
      <c r="RCW97" s="125"/>
      <c r="RCX97" s="125"/>
      <c r="RCY97" s="125"/>
      <c r="RCZ97" s="125"/>
      <c r="RDA97" s="125"/>
      <c r="RDB97" s="125"/>
      <c r="RDC97" s="125"/>
      <c r="RDD97" s="125"/>
      <c r="RDE97" s="125"/>
      <c r="RDF97" s="125"/>
      <c r="RDG97" s="125"/>
      <c r="RDH97" s="125"/>
      <c r="RDI97" s="125"/>
      <c r="RDJ97" s="125"/>
      <c r="RDK97" s="125"/>
      <c r="RDL97" s="125"/>
      <c r="RDM97" s="125"/>
      <c r="RDN97" s="125"/>
      <c r="RDO97" s="125"/>
      <c r="RDP97" s="125"/>
      <c r="RDQ97" s="125"/>
      <c r="RDR97" s="125"/>
      <c r="RDS97" s="125"/>
      <c r="RDT97" s="125"/>
      <c r="RDU97" s="125"/>
      <c r="RDV97" s="125"/>
      <c r="RDW97" s="125"/>
      <c r="RDX97" s="125"/>
      <c r="RDY97" s="125"/>
      <c r="RDZ97" s="125"/>
      <c r="REA97" s="125"/>
      <c r="REB97" s="125"/>
      <c r="REC97" s="125"/>
      <c r="RED97" s="125"/>
      <c r="REE97" s="125"/>
      <c r="REF97" s="125"/>
      <c r="REG97" s="125"/>
      <c r="REH97" s="125"/>
      <c r="REI97" s="125"/>
      <c r="REJ97" s="125"/>
      <c r="REK97" s="125"/>
      <c r="REL97" s="125"/>
      <c r="REM97" s="125"/>
      <c r="REN97" s="125"/>
      <c r="REO97" s="125"/>
      <c r="REP97" s="125"/>
      <c r="REQ97" s="125"/>
      <c r="RER97" s="125"/>
      <c r="RES97" s="125"/>
      <c r="RET97" s="125"/>
      <c r="REU97" s="125"/>
      <c r="REV97" s="125"/>
      <c r="REW97" s="125"/>
      <c r="REX97" s="125"/>
      <c r="REY97" s="125"/>
      <c r="REZ97" s="125"/>
      <c r="RFA97" s="125"/>
      <c r="RFB97" s="125"/>
      <c r="RFC97" s="125"/>
      <c r="RFD97" s="125"/>
      <c r="RFE97" s="125"/>
      <c r="RFF97" s="125"/>
      <c r="RFG97" s="125"/>
      <c r="RFH97" s="125"/>
      <c r="RFI97" s="125"/>
      <c r="RFJ97" s="125"/>
      <c r="RFK97" s="125"/>
      <c r="RFL97" s="125"/>
      <c r="RFM97" s="125"/>
      <c r="RFN97" s="125"/>
      <c r="RFO97" s="125"/>
      <c r="RFP97" s="125"/>
      <c r="RFQ97" s="125"/>
      <c r="RFR97" s="125"/>
      <c r="RFS97" s="125"/>
      <c r="RFT97" s="125"/>
      <c r="RFU97" s="125"/>
      <c r="RFV97" s="125"/>
      <c r="RFW97" s="125"/>
      <c r="RFX97" s="125"/>
      <c r="RFY97" s="125"/>
      <c r="RFZ97" s="125"/>
      <c r="RGA97" s="125"/>
      <c r="RGB97" s="125"/>
      <c r="RGC97" s="125"/>
      <c r="RGD97" s="125"/>
      <c r="RGE97" s="125"/>
      <c r="RGF97" s="125"/>
      <c r="RGG97" s="125"/>
      <c r="RGH97" s="125"/>
      <c r="RGI97" s="125"/>
      <c r="RGJ97" s="125"/>
      <c r="RGK97" s="125"/>
      <c r="RGL97" s="125"/>
      <c r="RGM97" s="125"/>
      <c r="RGN97" s="125"/>
      <c r="RGO97" s="125"/>
      <c r="RGP97" s="125"/>
      <c r="RGQ97" s="125"/>
      <c r="RGR97" s="125"/>
      <c r="RGS97" s="125"/>
      <c r="RGT97" s="125"/>
      <c r="RGU97" s="125"/>
      <c r="RGV97" s="125"/>
      <c r="RGW97" s="125"/>
      <c r="RGX97" s="125"/>
      <c r="RGY97" s="125"/>
      <c r="RGZ97" s="125"/>
      <c r="RHA97" s="125"/>
      <c r="RHB97" s="125"/>
      <c r="RHC97" s="125"/>
      <c r="RHD97" s="125"/>
      <c r="RHE97" s="125"/>
      <c r="RHF97" s="125"/>
      <c r="RHG97" s="125"/>
      <c r="RHH97" s="125"/>
      <c r="RHI97" s="125"/>
      <c r="RHJ97" s="125"/>
      <c r="RHK97" s="125"/>
      <c r="RHL97" s="125"/>
      <c r="RHM97" s="125"/>
      <c r="RHN97" s="125"/>
      <c r="RHO97" s="125"/>
      <c r="RHP97" s="125"/>
      <c r="RHQ97" s="125"/>
      <c r="RHR97" s="125"/>
      <c r="RHS97" s="125"/>
      <c r="RHT97" s="125"/>
      <c r="RHU97" s="125"/>
      <c r="RHV97" s="125"/>
      <c r="RHW97" s="125"/>
      <c r="RHX97" s="125"/>
      <c r="RHY97" s="125"/>
      <c r="RHZ97" s="125"/>
      <c r="RIA97" s="125"/>
      <c r="RIB97" s="125"/>
      <c r="RIC97" s="125"/>
      <c r="RID97" s="125"/>
      <c r="RIE97" s="125"/>
      <c r="RIF97" s="125"/>
      <c r="RIG97" s="125"/>
      <c r="RIH97" s="125"/>
      <c r="RII97" s="125"/>
      <c r="RIJ97" s="125"/>
      <c r="RIK97" s="125"/>
      <c r="RIL97" s="125"/>
      <c r="RIM97" s="125"/>
      <c r="RIN97" s="125"/>
      <c r="RIO97" s="125"/>
      <c r="RIP97" s="125"/>
      <c r="RIQ97" s="125"/>
      <c r="RIR97" s="125"/>
      <c r="RIS97" s="125"/>
      <c r="RIT97" s="125"/>
      <c r="RIU97" s="125"/>
      <c r="RIV97" s="125"/>
      <c r="RIW97" s="125"/>
      <c r="RIX97" s="125"/>
      <c r="RIY97" s="125"/>
      <c r="RIZ97" s="125"/>
      <c r="RJA97" s="125"/>
      <c r="RJB97" s="125"/>
      <c r="RJC97" s="125"/>
      <c r="RJD97" s="125"/>
      <c r="RJE97" s="125"/>
      <c r="RJF97" s="125"/>
      <c r="RJG97" s="125"/>
      <c r="RJH97" s="125"/>
      <c r="RJI97" s="125"/>
      <c r="RJJ97" s="125"/>
      <c r="RJK97" s="125"/>
      <c r="RJL97" s="125"/>
      <c r="RJM97" s="125"/>
      <c r="RJN97" s="125"/>
      <c r="RJO97" s="125"/>
      <c r="RJP97" s="125"/>
      <c r="RJQ97" s="125"/>
      <c r="RJR97" s="125"/>
      <c r="RJS97" s="125"/>
      <c r="RJT97" s="125"/>
      <c r="RJU97" s="125"/>
      <c r="RJV97" s="125"/>
      <c r="RJW97" s="125"/>
      <c r="RJX97" s="125"/>
      <c r="RJY97" s="125"/>
      <c r="RJZ97" s="125"/>
      <c r="RKA97" s="125"/>
      <c r="RKB97" s="125"/>
      <c r="RKC97" s="125"/>
      <c r="RKD97" s="125"/>
      <c r="RKE97" s="125"/>
      <c r="RKF97" s="125"/>
      <c r="RKG97" s="125"/>
      <c r="RKH97" s="125"/>
      <c r="RKI97" s="125"/>
      <c r="RKJ97" s="125"/>
      <c r="RKK97" s="125"/>
      <c r="RKL97" s="125"/>
      <c r="RKM97" s="125"/>
      <c r="RKN97" s="125"/>
      <c r="RKO97" s="125"/>
      <c r="RKP97" s="125"/>
      <c r="RKQ97" s="125"/>
      <c r="RKR97" s="125"/>
      <c r="RKS97" s="125"/>
      <c r="RKT97" s="125"/>
      <c r="RKU97" s="125"/>
      <c r="RKV97" s="125"/>
      <c r="RKW97" s="125"/>
      <c r="RKX97" s="125"/>
      <c r="RKY97" s="125"/>
      <c r="RKZ97" s="125"/>
      <c r="RLA97" s="125"/>
      <c r="RLB97" s="125"/>
      <c r="RLC97" s="125"/>
      <c r="RLD97" s="125"/>
      <c r="RLE97" s="125"/>
      <c r="RLF97" s="125"/>
      <c r="RLG97" s="125"/>
      <c r="RLH97" s="125"/>
      <c r="RLI97" s="125"/>
      <c r="RLJ97" s="125"/>
      <c r="RLK97" s="125"/>
      <c r="RLL97" s="125"/>
      <c r="RLM97" s="125"/>
      <c r="RLN97" s="125"/>
      <c r="RLO97" s="125"/>
      <c r="RLP97" s="125"/>
      <c r="RLQ97" s="125"/>
      <c r="RLR97" s="125"/>
      <c r="RLS97" s="125"/>
      <c r="RLT97" s="125"/>
      <c r="RLU97" s="125"/>
      <c r="RLV97" s="125"/>
      <c r="RLW97" s="125"/>
      <c r="RLX97" s="125"/>
      <c r="RLY97" s="125"/>
      <c r="RLZ97" s="125"/>
      <c r="RMA97" s="125"/>
      <c r="RMB97" s="125"/>
      <c r="RMC97" s="125"/>
      <c r="RMD97" s="125"/>
      <c r="RME97" s="125"/>
      <c r="RMF97" s="125"/>
      <c r="RMG97" s="125"/>
      <c r="RMH97" s="125"/>
      <c r="RMI97" s="125"/>
      <c r="RMJ97" s="125"/>
      <c r="RMK97" s="125"/>
      <c r="RML97" s="125"/>
      <c r="RMM97" s="125"/>
      <c r="RMN97" s="125"/>
      <c r="RMO97" s="125"/>
      <c r="RMP97" s="125"/>
      <c r="RMQ97" s="125"/>
      <c r="RMR97" s="125"/>
      <c r="RMS97" s="125"/>
      <c r="RMT97" s="125"/>
      <c r="RMU97" s="125"/>
      <c r="RMV97" s="125"/>
      <c r="RMW97" s="125"/>
      <c r="RMX97" s="125"/>
      <c r="RMY97" s="125"/>
      <c r="RMZ97" s="125"/>
      <c r="RNA97" s="125"/>
      <c r="RNB97" s="125"/>
      <c r="RNC97" s="125"/>
      <c r="RND97" s="125"/>
      <c r="RNE97" s="125"/>
      <c r="RNF97" s="125"/>
      <c r="RNG97" s="125"/>
      <c r="RNH97" s="125"/>
      <c r="RNI97" s="125"/>
      <c r="RNJ97" s="125"/>
      <c r="RNK97" s="125"/>
      <c r="RNL97" s="125"/>
      <c r="RNM97" s="125"/>
      <c r="RNN97" s="125"/>
      <c r="RNO97" s="125"/>
      <c r="RNP97" s="125"/>
      <c r="RNQ97" s="125"/>
      <c r="RNR97" s="125"/>
      <c r="RNS97" s="125"/>
      <c r="RNT97" s="125"/>
      <c r="RNU97" s="125"/>
      <c r="RNV97" s="125"/>
      <c r="RNW97" s="125"/>
      <c r="RNX97" s="125"/>
      <c r="RNY97" s="125"/>
      <c r="RNZ97" s="125"/>
      <c r="ROA97" s="125"/>
      <c r="ROB97" s="125"/>
      <c r="ROC97" s="125"/>
      <c r="ROD97" s="125"/>
      <c r="ROE97" s="125"/>
      <c r="ROF97" s="125"/>
      <c r="ROG97" s="125"/>
      <c r="ROH97" s="125"/>
      <c r="ROI97" s="125"/>
      <c r="ROJ97" s="125"/>
      <c r="ROK97" s="125"/>
      <c r="ROL97" s="125"/>
      <c r="ROM97" s="125"/>
      <c r="RON97" s="125"/>
      <c r="ROO97" s="125"/>
      <c r="ROP97" s="125"/>
      <c r="ROQ97" s="125"/>
      <c r="ROR97" s="125"/>
      <c r="ROS97" s="125"/>
      <c r="ROT97" s="125"/>
      <c r="ROU97" s="125"/>
      <c r="ROV97" s="125"/>
      <c r="ROW97" s="125"/>
      <c r="ROX97" s="125"/>
      <c r="ROY97" s="125"/>
      <c r="ROZ97" s="125"/>
      <c r="RPA97" s="125"/>
      <c r="RPB97" s="125"/>
      <c r="RPC97" s="125"/>
      <c r="RPD97" s="125"/>
      <c r="RPE97" s="125"/>
      <c r="RPF97" s="125"/>
      <c r="RPG97" s="125"/>
      <c r="RPH97" s="125"/>
      <c r="RPI97" s="125"/>
      <c r="RPJ97" s="125"/>
      <c r="RPK97" s="125"/>
      <c r="RPL97" s="125"/>
      <c r="RPM97" s="125"/>
      <c r="RPN97" s="125"/>
      <c r="RPO97" s="125"/>
      <c r="RPP97" s="125"/>
      <c r="RPQ97" s="125"/>
      <c r="RPR97" s="125"/>
      <c r="RPS97" s="125"/>
      <c r="RPT97" s="125"/>
      <c r="RPU97" s="125"/>
      <c r="RPV97" s="125"/>
      <c r="RPW97" s="125"/>
      <c r="RPX97" s="125"/>
      <c r="RPY97" s="125"/>
      <c r="RPZ97" s="125"/>
      <c r="RQA97" s="125"/>
      <c r="RQB97" s="125"/>
      <c r="RQC97" s="125"/>
      <c r="RQD97" s="125"/>
      <c r="RQE97" s="125"/>
      <c r="RQF97" s="125"/>
      <c r="RQG97" s="125"/>
      <c r="RQH97" s="125"/>
      <c r="RQI97" s="125"/>
      <c r="RQJ97" s="125"/>
      <c r="RQK97" s="125"/>
      <c r="RQL97" s="125"/>
      <c r="RQM97" s="125"/>
      <c r="RQN97" s="125"/>
      <c r="RQO97" s="125"/>
      <c r="RQP97" s="125"/>
      <c r="RQQ97" s="125"/>
      <c r="RQR97" s="125"/>
      <c r="RQS97" s="125"/>
      <c r="RQT97" s="125"/>
      <c r="RQU97" s="125"/>
      <c r="RQV97" s="125"/>
      <c r="RQW97" s="125"/>
      <c r="RQX97" s="125"/>
      <c r="RQY97" s="125"/>
      <c r="RQZ97" s="125"/>
      <c r="RRA97" s="125"/>
      <c r="RRB97" s="125"/>
      <c r="RRC97" s="125"/>
      <c r="RRD97" s="125"/>
      <c r="RRE97" s="125"/>
      <c r="RRF97" s="125"/>
      <c r="RRG97" s="125"/>
      <c r="RRH97" s="125"/>
      <c r="RRI97" s="125"/>
      <c r="RRJ97" s="125"/>
      <c r="RRK97" s="125"/>
      <c r="RRL97" s="125"/>
      <c r="RRM97" s="125"/>
      <c r="RRN97" s="125"/>
      <c r="RRO97" s="125"/>
      <c r="RRP97" s="125"/>
      <c r="RRQ97" s="125"/>
      <c r="RRR97" s="125"/>
      <c r="RRS97" s="125"/>
      <c r="RRT97" s="125"/>
      <c r="RRU97" s="125"/>
      <c r="RRV97" s="125"/>
      <c r="RRW97" s="125"/>
      <c r="RRX97" s="125"/>
      <c r="RRY97" s="125"/>
      <c r="RRZ97" s="125"/>
      <c r="RSA97" s="125"/>
      <c r="RSB97" s="125"/>
      <c r="RSC97" s="125"/>
      <c r="RSD97" s="125"/>
      <c r="RSE97" s="125"/>
      <c r="RSF97" s="125"/>
      <c r="RSG97" s="125"/>
      <c r="RSH97" s="125"/>
      <c r="RSI97" s="125"/>
      <c r="RSJ97" s="125"/>
      <c r="RSK97" s="125"/>
      <c r="RSL97" s="125"/>
      <c r="RSM97" s="125"/>
      <c r="RSN97" s="125"/>
      <c r="RSO97" s="125"/>
      <c r="RSP97" s="125"/>
      <c r="RSQ97" s="125"/>
      <c r="RSR97" s="125"/>
      <c r="RSS97" s="125"/>
      <c r="RST97" s="125"/>
      <c r="RSU97" s="125"/>
      <c r="RSV97" s="125"/>
      <c r="RSW97" s="125"/>
      <c r="RSX97" s="125"/>
      <c r="RSY97" s="125"/>
      <c r="RSZ97" s="125"/>
      <c r="RTA97" s="125"/>
      <c r="RTB97" s="125"/>
      <c r="RTC97" s="125"/>
      <c r="RTD97" s="125"/>
      <c r="RTE97" s="125"/>
      <c r="RTF97" s="125"/>
      <c r="RTG97" s="125"/>
      <c r="RTH97" s="125"/>
      <c r="RTI97" s="125"/>
      <c r="RTJ97" s="125"/>
      <c r="RTK97" s="125"/>
      <c r="RTL97" s="125"/>
      <c r="RTM97" s="125"/>
      <c r="RTN97" s="125"/>
      <c r="RTO97" s="125"/>
      <c r="RTP97" s="125"/>
      <c r="RTQ97" s="125"/>
      <c r="RTR97" s="125"/>
      <c r="RTS97" s="125"/>
      <c r="RTT97" s="125"/>
      <c r="RTU97" s="125"/>
      <c r="RTV97" s="125"/>
      <c r="RTW97" s="125"/>
      <c r="RTX97" s="125"/>
      <c r="RTY97" s="125"/>
      <c r="RTZ97" s="125"/>
      <c r="RUA97" s="125"/>
      <c r="RUB97" s="125"/>
      <c r="RUC97" s="125"/>
      <c r="RUD97" s="125"/>
      <c r="RUE97" s="125"/>
      <c r="RUF97" s="125"/>
      <c r="RUG97" s="125"/>
      <c r="RUH97" s="125"/>
      <c r="RUI97" s="125"/>
      <c r="RUJ97" s="125"/>
      <c r="RUK97" s="125"/>
      <c r="RUL97" s="125"/>
      <c r="RUM97" s="125"/>
      <c r="RUN97" s="125"/>
      <c r="RUO97" s="125"/>
      <c r="RUP97" s="125"/>
      <c r="RUQ97" s="125"/>
      <c r="RUR97" s="125"/>
      <c r="RUS97" s="125"/>
      <c r="RUT97" s="125"/>
      <c r="RUU97" s="125"/>
      <c r="RUV97" s="125"/>
      <c r="RUW97" s="125"/>
      <c r="RUX97" s="125"/>
      <c r="RUY97" s="125"/>
      <c r="RUZ97" s="125"/>
      <c r="RVA97" s="125"/>
      <c r="RVB97" s="125"/>
      <c r="RVC97" s="125"/>
      <c r="RVD97" s="125"/>
      <c r="RVE97" s="125"/>
      <c r="RVF97" s="125"/>
      <c r="RVG97" s="125"/>
      <c r="RVH97" s="125"/>
      <c r="RVI97" s="125"/>
      <c r="RVJ97" s="125"/>
      <c r="RVK97" s="125"/>
      <c r="RVL97" s="125"/>
      <c r="RVM97" s="125"/>
      <c r="RVN97" s="125"/>
      <c r="RVO97" s="125"/>
      <c r="RVP97" s="125"/>
      <c r="RVQ97" s="125"/>
      <c r="RVR97" s="125"/>
      <c r="RVS97" s="125"/>
      <c r="RVT97" s="125"/>
      <c r="RVU97" s="125"/>
      <c r="RVV97" s="125"/>
      <c r="RVW97" s="125"/>
      <c r="RVX97" s="125"/>
      <c r="RVY97" s="125"/>
      <c r="RVZ97" s="125"/>
      <c r="RWA97" s="125"/>
      <c r="RWB97" s="125"/>
      <c r="RWC97" s="125"/>
      <c r="RWD97" s="125"/>
      <c r="RWE97" s="125"/>
      <c r="RWF97" s="125"/>
      <c r="RWG97" s="125"/>
      <c r="RWH97" s="125"/>
      <c r="RWI97" s="125"/>
      <c r="RWJ97" s="125"/>
      <c r="RWK97" s="125"/>
      <c r="RWL97" s="125"/>
      <c r="RWM97" s="125"/>
      <c r="RWN97" s="125"/>
      <c r="RWO97" s="125"/>
      <c r="RWP97" s="125"/>
      <c r="RWQ97" s="125"/>
      <c r="RWR97" s="125"/>
      <c r="RWS97" s="125"/>
      <c r="RWT97" s="125"/>
      <c r="RWU97" s="125"/>
      <c r="RWV97" s="125"/>
      <c r="RWW97" s="125"/>
      <c r="RWX97" s="125"/>
      <c r="RWY97" s="125"/>
      <c r="RWZ97" s="125"/>
      <c r="RXA97" s="125"/>
      <c r="RXB97" s="125"/>
      <c r="RXC97" s="125"/>
      <c r="RXD97" s="125"/>
      <c r="RXE97" s="125"/>
      <c r="RXF97" s="125"/>
      <c r="RXG97" s="125"/>
      <c r="RXH97" s="125"/>
      <c r="RXI97" s="125"/>
      <c r="RXJ97" s="125"/>
      <c r="RXK97" s="125"/>
      <c r="RXL97" s="125"/>
      <c r="RXM97" s="125"/>
      <c r="RXN97" s="125"/>
      <c r="RXO97" s="125"/>
      <c r="RXP97" s="125"/>
      <c r="RXQ97" s="125"/>
      <c r="RXR97" s="125"/>
      <c r="RXS97" s="125"/>
      <c r="RXT97" s="125"/>
      <c r="RXU97" s="125"/>
      <c r="RXV97" s="125"/>
      <c r="RXW97" s="125"/>
      <c r="RXX97" s="125"/>
      <c r="RXY97" s="125"/>
      <c r="RXZ97" s="125"/>
      <c r="RYA97" s="125"/>
      <c r="RYB97" s="125"/>
      <c r="RYC97" s="125"/>
      <c r="RYD97" s="125"/>
      <c r="RYE97" s="125"/>
      <c r="RYF97" s="125"/>
      <c r="RYG97" s="125"/>
      <c r="RYH97" s="125"/>
      <c r="RYI97" s="125"/>
      <c r="RYJ97" s="125"/>
      <c r="RYK97" s="125"/>
      <c r="RYL97" s="125"/>
      <c r="RYM97" s="125"/>
      <c r="RYN97" s="125"/>
      <c r="RYO97" s="125"/>
      <c r="RYP97" s="125"/>
      <c r="RYQ97" s="125"/>
      <c r="RYR97" s="125"/>
      <c r="RYS97" s="125"/>
      <c r="RYT97" s="125"/>
      <c r="RYU97" s="125"/>
      <c r="RYV97" s="125"/>
      <c r="RYW97" s="125"/>
      <c r="RYX97" s="125"/>
      <c r="RYY97" s="125"/>
      <c r="RYZ97" s="125"/>
      <c r="RZA97" s="125"/>
      <c r="RZB97" s="125"/>
      <c r="RZC97" s="125"/>
      <c r="RZD97" s="125"/>
      <c r="RZE97" s="125"/>
      <c r="RZF97" s="125"/>
      <c r="RZG97" s="125"/>
      <c r="RZH97" s="125"/>
      <c r="RZI97" s="125"/>
      <c r="RZJ97" s="125"/>
      <c r="RZK97" s="125"/>
      <c r="RZL97" s="125"/>
      <c r="RZM97" s="125"/>
      <c r="RZN97" s="125"/>
      <c r="RZO97" s="125"/>
      <c r="RZP97" s="125"/>
      <c r="RZQ97" s="125"/>
      <c r="RZR97" s="125"/>
      <c r="RZS97" s="125"/>
      <c r="RZT97" s="125"/>
      <c r="RZU97" s="125"/>
      <c r="RZV97" s="125"/>
      <c r="RZW97" s="125"/>
      <c r="RZX97" s="125"/>
      <c r="RZY97" s="125"/>
      <c r="RZZ97" s="125"/>
      <c r="SAA97" s="125"/>
      <c r="SAB97" s="125"/>
      <c r="SAC97" s="125"/>
      <c r="SAD97" s="125"/>
      <c r="SAE97" s="125"/>
      <c r="SAF97" s="125"/>
      <c r="SAG97" s="125"/>
      <c r="SAH97" s="125"/>
      <c r="SAI97" s="125"/>
      <c r="SAJ97" s="125"/>
      <c r="SAK97" s="125"/>
      <c r="SAL97" s="125"/>
      <c r="SAM97" s="125"/>
      <c r="SAN97" s="125"/>
      <c r="SAO97" s="125"/>
      <c r="SAP97" s="125"/>
      <c r="SAQ97" s="125"/>
      <c r="SAR97" s="125"/>
      <c r="SAS97" s="125"/>
      <c r="SAT97" s="125"/>
      <c r="SAU97" s="125"/>
      <c r="SAV97" s="125"/>
      <c r="SAW97" s="125"/>
      <c r="SAX97" s="125"/>
      <c r="SAY97" s="125"/>
      <c r="SAZ97" s="125"/>
      <c r="SBA97" s="125"/>
      <c r="SBB97" s="125"/>
      <c r="SBC97" s="125"/>
      <c r="SBD97" s="125"/>
      <c r="SBE97" s="125"/>
      <c r="SBF97" s="125"/>
      <c r="SBG97" s="125"/>
      <c r="SBH97" s="125"/>
      <c r="SBI97" s="125"/>
      <c r="SBJ97" s="125"/>
      <c r="SBK97" s="125"/>
      <c r="SBL97" s="125"/>
      <c r="SBM97" s="125"/>
      <c r="SBN97" s="125"/>
      <c r="SBO97" s="125"/>
      <c r="SBP97" s="125"/>
      <c r="SBQ97" s="125"/>
      <c r="SBR97" s="125"/>
      <c r="SBS97" s="125"/>
      <c r="SBT97" s="125"/>
      <c r="SBU97" s="125"/>
      <c r="SBV97" s="125"/>
      <c r="SBW97" s="125"/>
      <c r="SBX97" s="125"/>
      <c r="SBY97" s="125"/>
      <c r="SBZ97" s="125"/>
      <c r="SCA97" s="125"/>
      <c r="SCB97" s="125"/>
      <c r="SCC97" s="125"/>
      <c r="SCD97" s="125"/>
      <c r="SCE97" s="125"/>
      <c r="SCF97" s="125"/>
      <c r="SCG97" s="125"/>
      <c r="SCH97" s="125"/>
      <c r="SCI97" s="125"/>
      <c r="SCJ97" s="125"/>
      <c r="SCK97" s="125"/>
      <c r="SCL97" s="125"/>
      <c r="SCM97" s="125"/>
      <c r="SCN97" s="125"/>
      <c r="SCO97" s="125"/>
      <c r="SCP97" s="125"/>
      <c r="SCQ97" s="125"/>
      <c r="SCR97" s="125"/>
      <c r="SCS97" s="125"/>
      <c r="SCT97" s="125"/>
      <c r="SCU97" s="125"/>
      <c r="SCV97" s="125"/>
      <c r="SCW97" s="125"/>
      <c r="SCX97" s="125"/>
      <c r="SCY97" s="125"/>
      <c r="SCZ97" s="125"/>
      <c r="SDA97" s="125"/>
      <c r="SDB97" s="125"/>
      <c r="SDC97" s="125"/>
      <c r="SDD97" s="125"/>
      <c r="SDE97" s="125"/>
      <c r="SDF97" s="125"/>
      <c r="SDG97" s="125"/>
      <c r="SDH97" s="125"/>
      <c r="SDI97" s="125"/>
      <c r="SDJ97" s="125"/>
      <c r="SDK97" s="125"/>
      <c r="SDL97" s="125"/>
      <c r="SDM97" s="125"/>
      <c r="SDN97" s="125"/>
      <c r="SDO97" s="125"/>
      <c r="SDP97" s="125"/>
      <c r="SDQ97" s="125"/>
      <c r="SDR97" s="125"/>
      <c r="SDS97" s="125"/>
      <c r="SDT97" s="125"/>
      <c r="SDU97" s="125"/>
      <c r="SDV97" s="125"/>
      <c r="SDW97" s="125"/>
      <c r="SDX97" s="125"/>
      <c r="SDY97" s="125"/>
      <c r="SDZ97" s="125"/>
      <c r="SEA97" s="125"/>
      <c r="SEB97" s="125"/>
      <c r="SEC97" s="125"/>
      <c r="SED97" s="125"/>
      <c r="SEE97" s="125"/>
      <c r="SEF97" s="125"/>
      <c r="SEG97" s="125"/>
      <c r="SEH97" s="125"/>
      <c r="SEI97" s="125"/>
      <c r="SEJ97" s="125"/>
      <c r="SEK97" s="125"/>
      <c r="SEL97" s="125"/>
      <c r="SEM97" s="125"/>
      <c r="SEN97" s="125"/>
      <c r="SEO97" s="125"/>
      <c r="SEP97" s="125"/>
      <c r="SEQ97" s="125"/>
      <c r="SER97" s="125"/>
      <c r="SES97" s="125"/>
      <c r="SET97" s="125"/>
      <c r="SEU97" s="125"/>
      <c r="SEV97" s="125"/>
      <c r="SEW97" s="125"/>
      <c r="SEX97" s="125"/>
      <c r="SEY97" s="125"/>
      <c r="SEZ97" s="125"/>
      <c r="SFA97" s="125"/>
      <c r="SFB97" s="125"/>
      <c r="SFC97" s="125"/>
      <c r="SFD97" s="125"/>
      <c r="SFE97" s="125"/>
      <c r="SFF97" s="125"/>
      <c r="SFG97" s="125"/>
      <c r="SFH97" s="125"/>
      <c r="SFI97" s="125"/>
      <c r="SFJ97" s="125"/>
      <c r="SFK97" s="125"/>
      <c r="SFL97" s="125"/>
      <c r="SFM97" s="125"/>
      <c r="SFN97" s="125"/>
      <c r="SFO97" s="125"/>
      <c r="SFP97" s="125"/>
      <c r="SFQ97" s="125"/>
      <c r="SFR97" s="125"/>
      <c r="SFS97" s="125"/>
      <c r="SFT97" s="125"/>
      <c r="SFU97" s="125"/>
      <c r="SFV97" s="125"/>
      <c r="SFW97" s="125"/>
      <c r="SFX97" s="125"/>
      <c r="SFY97" s="125"/>
      <c r="SFZ97" s="125"/>
      <c r="SGA97" s="125"/>
      <c r="SGB97" s="125"/>
      <c r="SGC97" s="125"/>
      <c r="SGD97" s="125"/>
      <c r="SGE97" s="125"/>
      <c r="SGF97" s="125"/>
      <c r="SGG97" s="125"/>
      <c r="SGH97" s="125"/>
      <c r="SGI97" s="125"/>
      <c r="SGJ97" s="125"/>
      <c r="SGK97" s="125"/>
      <c r="SGL97" s="125"/>
      <c r="SGM97" s="125"/>
      <c r="SGN97" s="125"/>
      <c r="SGO97" s="125"/>
      <c r="SGP97" s="125"/>
      <c r="SGQ97" s="125"/>
      <c r="SGR97" s="125"/>
      <c r="SGS97" s="125"/>
      <c r="SGT97" s="125"/>
      <c r="SGU97" s="125"/>
      <c r="SGV97" s="125"/>
      <c r="SGW97" s="125"/>
      <c r="SGX97" s="125"/>
      <c r="SGY97" s="125"/>
      <c r="SGZ97" s="125"/>
      <c r="SHA97" s="125"/>
      <c r="SHB97" s="125"/>
      <c r="SHC97" s="125"/>
      <c r="SHD97" s="125"/>
      <c r="SHE97" s="125"/>
      <c r="SHF97" s="125"/>
      <c r="SHG97" s="125"/>
      <c r="SHH97" s="125"/>
      <c r="SHI97" s="125"/>
      <c r="SHJ97" s="125"/>
      <c r="SHK97" s="125"/>
      <c r="SHL97" s="125"/>
      <c r="SHM97" s="125"/>
      <c r="SHN97" s="125"/>
      <c r="SHO97" s="125"/>
      <c r="SHP97" s="125"/>
      <c r="SHQ97" s="125"/>
      <c r="SHR97" s="125"/>
      <c r="SHS97" s="125"/>
      <c r="SHT97" s="125"/>
      <c r="SHU97" s="125"/>
      <c r="SHV97" s="125"/>
      <c r="SHW97" s="125"/>
      <c r="SHX97" s="125"/>
      <c r="SHY97" s="125"/>
      <c r="SHZ97" s="125"/>
      <c r="SIA97" s="125"/>
      <c r="SIB97" s="125"/>
      <c r="SIC97" s="125"/>
      <c r="SID97" s="125"/>
      <c r="SIE97" s="125"/>
      <c r="SIF97" s="125"/>
      <c r="SIG97" s="125"/>
      <c r="SIH97" s="125"/>
      <c r="SII97" s="125"/>
      <c r="SIJ97" s="125"/>
      <c r="SIK97" s="125"/>
      <c r="SIL97" s="125"/>
      <c r="SIM97" s="125"/>
      <c r="SIN97" s="125"/>
      <c r="SIO97" s="125"/>
      <c r="SIP97" s="125"/>
      <c r="SIQ97" s="125"/>
      <c r="SIR97" s="125"/>
      <c r="SIS97" s="125"/>
      <c r="SIT97" s="125"/>
      <c r="SIU97" s="125"/>
      <c r="SIV97" s="125"/>
      <c r="SIW97" s="125"/>
      <c r="SIX97" s="125"/>
      <c r="SIY97" s="125"/>
      <c r="SIZ97" s="125"/>
      <c r="SJA97" s="125"/>
      <c r="SJB97" s="125"/>
      <c r="SJC97" s="125"/>
      <c r="SJD97" s="125"/>
      <c r="SJE97" s="125"/>
      <c r="SJF97" s="125"/>
      <c r="SJG97" s="125"/>
      <c r="SJH97" s="125"/>
      <c r="SJI97" s="125"/>
      <c r="SJJ97" s="125"/>
      <c r="SJK97" s="125"/>
      <c r="SJL97" s="125"/>
      <c r="SJM97" s="125"/>
      <c r="SJN97" s="125"/>
      <c r="SJO97" s="125"/>
      <c r="SJP97" s="125"/>
      <c r="SJQ97" s="125"/>
      <c r="SJR97" s="125"/>
      <c r="SJS97" s="125"/>
      <c r="SJT97" s="125"/>
      <c r="SJU97" s="125"/>
      <c r="SJV97" s="125"/>
      <c r="SJW97" s="125"/>
      <c r="SJX97" s="125"/>
      <c r="SJY97" s="125"/>
      <c r="SJZ97" s="125"/>
      <c r="SKA97" s="125"/>
      <c r="SKB97" s="125"/>
      <c r="SKC97" s="125"/>
      <c r="SKD97" s="125"/>
      <c r="SKE97" s="125"/>
      <c r="SKF97" s="125"/>
      <c r="SKG97" s="125"/>
      <c r="SKH97" s="125"/>
      <c r="SKI97" s="125"/>
      <c r="SKJ97" s="125"/>
      <c r="SKK97" s="125"/>
      <c r="SKL97" s="125"/>
      <c r="SKM97" s="125"/>
      <c r="SKN97" s="125"/>
      <c r="SKO97" s="125"/>
      <c r="SKP97" s="125"/>
      <c r="SKQ97" s="125"/>
      <c r="SKR97" s="125"/>
      <c r="SKS97" s="125"/>
      <c r="SKT97" s="125"/>
      <c r="SKU97" s="125"/>
      <c r="SKV97" s="125"/>
      <c r="SKW97" s="125"/>
      <c r="SKX97" s="125"/>
      <c r="SKY97" s="125"/>
      <c r="SKZ97" s="125"/>
      <c r="SLA97" s="125"/>
      <c r="SLB97" s="125"/>
      <c r="SLC97" s="125"/>
      <c r="SLD97" s="125"/>
      <c r="SLE97" s="125"/>
      <c r="SLF97" s="125"/>
      <c r="SLG97" s="125"/>
      <c r="SLH97" s="125"/>
      <c r="SLI97" s="125"/>
      <c r="SLJ97" s="125"/>
      <c r="SLK97" s="125"/>
      <c r="SLL97" s="125"/>
      <c r="SLM97" s="125"/>
      <c r="SLN97" s="125"/>
      <c r="SLO97" s="125"/>
      <c r="SLP97" s="125"/>
      <c r="SLQ97" s="125"/>
      <c r="SLR97" s="125"/>
      <c r="SLS97" s="125"/>
      <c r="SLT97" s="125"/>
      <c r="SLU97" s="125"/>
      <c r="SLV97" s="125"/>
      <c r="SLW97" s="125"/>
      <c r="SLX97" s="125"/>
      <c r="SLY97" s="125"/>
      <c r="SLZ97" s="125"/>
      <c r="SMA97" s="125"/>
      <c r="SMB97" s="125"/>
      <c r="SMC97" s="125"/>
      <c r="SMD97" s="125"/>
      <c r="SME97" s="125"/>
      <c r="SMF97" s="125"/>
      <c r="SMG97" s="125"/>
      <c r="SMH97" s="125"/>
      <c r="SMI97" s="125"/>
      <c r="SMJ97" s="125"/>
      <c r="SMK97" s="125"/>
      <c r="SML97" s="125"/>
      <c r="SMM97" s="125"/>
      <c r="SMN97" s="125"/>
      <c r="SMO97" s="125"/>
      <c r="SMP97" s="125"/>
      <c r="SMQ97" s="125"/>
      <c r="SMR97" s="125"/>
      <c r="SMS97" s="125"/>
      <c r="SMT97" s="125"/>
      <c r="SMU97" s="125"/>
      <c r="SMV97" s="125"/>
      <c r="SMW97" s="125"/>
      <c r="SMX97" s="125"/>
      <c r="SMY97" s="125"/>
      <c r="SMZ97" s="125"/>
      <c r="SNA97" s="125"/>
      <c r="SNB97" s="125"/>
      <c r="SNC97" s="125"/>
      <c r="SND97" s="125"/>
      <c r="SNE97" s="125"/>
      <c r="SNF97" s="125"/>
      <c r="SNG97" s="125"/>
      <c r="SNH97" s="125"/>
      <c r="SNI97" s="125"/>
      <c r="SNJ97" s="125"/>
      <c r="SNK97" s="125"/>
      <c r="SNL97" s="125"/>
      <c r="SNM97" s="125"/>
      <c r="SNN97" s="125"/>
      <c r="SNO97" s="125"/>
      <c r="SNP97" s="125"/>
      <c r="SNQ97" s="125"/>
      <c r="SNR97" s="125"/>
      <c r="SNS97" s="125"/>
      <c r="SNT97" s="125"/>
      <c r="SNU97" s="125"/>
      <c r="SNV97" s="125"/>
      <c r="SNW97" s="125"/>
      <c r="SNX97" s="125"/>
      <c r="SNY97" s="125"/>
      <c r="SNZ97" s="125"/>
      <c r="SOA97" s="125"/>
      <c r="SOB97" s="125"/>
      <c r="SOC97" s="125"/>
      <c r="SOD97" s="125"/>
      <c r="SOE97" s="125"/>
      <c r="SOF97" s="125"/>
      <c r="SOG97" s="125"/>
      <c r="SOH97" s="125"/>
      <c r="SOI97" s="125"/>
      <c r="SOJ97" s="125"/>
      <c r="SOK97" s="125"/>
      <c r="SOL97" s="125"/>
      <c r="SOM97" s="125"/>
      <c r="SON97" s="125"/>
      <c r="SOO97" s="125"/>
      <c r="SOP97" s="125"/>
      <c r="SOQ97" s="125"/>
      <c r="SOR97" s="125"/>
      <c r="SOS97" s="125"/>
      <c r="SOT97" s="125"/>
      <c r="SOU97" s="125"/>
      <c r="SOV97" s="125"/>
      <c r="SOW97" s="125"/>
      <c r="SOX97" s="125"/>
      <c r="SOY97" s="125"/>
      <c r="SOZ97" s="125"/>
      <c r="SPA97" s="125"/>
      <c r="SPB97" s="125"/>
      <c r="SPC97" s="125"/>
      <c r="SPD97" s="125"/>
      <c r="SPE97" s="125"/>
      <c r="SPF97" s="125"/>
      <c r="SPG97" s="125"/>
      <c r="SPH97" s="125"/>
      <c r="SPI97" s="125"/>
      <c r="SPJ97" s="125"/>
      <c r="SPK97" s="125"/>
      <c r="SPL97" s="125"/>
      <c r="SPM97" s="125"/>
      <c r="SPN97" s="125"/>
      <c r="SPO97" s="125"/>
      <c r="SPP97" s="125"/>
      <c r="SPQ97" s="125"/>
      <c r="SPR97" s="125"/>
      <c r="SPS97" s="125"/>
      <c r="SPT97" s="125"/>
      <c r="SPU97" s="125"/>
      <c r="SPV97" s="125"/>
      <c r="SPW97" s="125"/>
      <c r="SPX97" s="125"/>
      <c r="SPY97" s="125"/>
      <c r="SPZ97" s="125"/>
      <c r="SQA97" s="125"/>
      <c r="SQB97" s="125"/>
      <c r="SQC97" s="125"/>
      <c r="SQD97" s="125"/>
      <c r="SQE97" s="125"/>
      <c r="SQF97" s="125"/>
      <c r="SQG97" s="125"/>
      <c r="SQH97" s="125"/>
      <c r="SQI97" s="125"/>
      <c r="SQJ97" s="125"/>
      <c r="SQK97" s="125"/>
      <c r="SQL97" s="125"/>
      <c r="SQM97" s="125"/>
      <c r="SQN97" s="125"/>
      <c r="SQO97" s="125"/>
      <c r="SQP97" s="125"/>
      <c r="SQQ97" s="125"/>
      <c r="SQR97" s="125"/>
      <c r="SQS97" s="125"/>
      <c r="SQT97" s="125"/>
      <c r="SQU97" s="125"/>
      <c r="SQV97" s="125"/>
      <c r="SQW97" s="125"/>
      <c r="SQX97" s="125"/>
      <c r="SQY97" s="125"/>
      <c r="SQZ97" s="125"/>
      <c r="SRA97" s="125"/>
      <c r="SRB97" s="125"/>
      <c r="SRC97" s="125"/>
      <c r="SRD97" s="125"/>
      <c r="SRE97" s="125"/>
      <c r="SRF97" s="125"/>
      <c r="SRG97" s="125"/>
      <c r="SRH97" s="125"/>
      <c r="SRI97" s="125"/>
      <c r="SRJ97" s="125"/>
      <c r="SRK97" s="125"/>
      <c r="SRL97" s="125"/>
      <c r="SRM97" s="125"/>
      <c r="SRN97" s="125"/>
      <c r="SRO97" s="125"/>
      <c r="SRP97" s="125"/>
      <c r="SRQ97" s="125"/>
      <c r="SRR97" s="125"/>
      <c r="SRS97" s="125"/>
      <c r="SRT97" s="125"/>
      <c r="SRU97" s="125"/>
      <c r="SRV97" s="125"/>
      <c r="SRW97" s="125"/>
      <c r="SRX97" s="125"/>
      <c r="SRY97" s="125"/>
      <c r="SRZ97" s="125"/>
      <c r="SSA97" s="125"/>
      <c r="SSB97" s="125"/>
      <c r="SSC97" s="125"/>
      <c r="SSD97" s="125"/>
      <c r="SSE97" s="125"/>
      <c r="SSF97" s="125"/>
      <c r="SSG97" s="125"/>
      <c r="SSH97" s="125"/>
      <c r="SSI97" s="125"/>
      <c r="SSJ97" s="125"/>
      <c r="SSK97" s="125"/>
      <c r="SSL97" s="125"/>
      <c r="SSM97" s="125"/>
      <c r="SSN97" s="125"/>
      <c r="SSO97" s="125"/>
      <c r="SSP97" s="125"/>
      <c r="SSQ97" s="125"/>
      <c r="SSR97" s="125"/>
      <c r="SSS97" s="125"/>
      <c r="SST97" s="125"/>
      <c r="SSU97" s="125"/>
      <c r="SSV97" s="125"/>
      <c r="SSW97" s="125"/>
      <c r="SSX97" s="125"/>
      <c r="SSY97" s="125"/>
      <c r="SSZ97" s="125"/>
      <c r="STA97" s="125"/>
      <c r="STB97" s="125"/>
      <c r="STC97" s="125"/>
      <c r="STD97" s="125"/>
      <c r="STE97" s="125"/>
      <c r="STF97" s="125"/>
      <c r="STG97" s="125"/>
      <c r="STH97" s="125"/>
      <c r="STI97" s="125"/>
      <c r="STJ97" s="125"/>
      <c r="STK97" s="125"/>
      <c r="STL97" s="125"/>
      <c r="STM97" s="125"/>
      <c r="STN97" s="125"/>
      <c r="STO97" s="125"/>
      <c r="STP97" s="125"/>
      <c r="STQ97" s="125"/>
      <c r="STR97" s="125"/>
      <c r="STS97" s="125"/>
      <c r="STT97" s="125"/>
      <c r="STU97" s="125"/>
      <c r="STV97" s="125"/>
      <c r="STW97" s="125"/>
      <c r="STX97" s="125"/>
      <c r="STY97" s="125"/>
      <c r="STZ97" s="125"/>
      <c r="SUA97" s="125"/>
      <c r="SUB97" s="125"/>
      <c r="SUC97" s="125"/>
      <c r="SUD97" s="125"/>
      <c r="SUE97" s="125"/>
      <c r="SUF97" s="125"/>
      <c r="SUG97" s="125"/>
      <c r="SUH97" s="125"/>
      <c r="SUI97" s="125"/>
      <c r="SUJ97" s="125"/>
      <c r="SUK97" s="125"/>
      <c r="SUL97" s="125"/>
      <c r="SUM97" s="125"/>
      <c r="SUN97" s="125"/>
      <c r="SUO97" s="125"/>
      <c r="SUP97" s="125"/>
      <c r="SUQ97" s="125"/>
      <c r="SUR97" s="125"/>
      <c r="SUS97" s="125"/>
      <c r="SUT97" s="125"/>
      <c r="SUU97" s="125"/>
      <c r="SUV97" s="125"/>
      <c r="SUW97" s="125"/>
      <c r="SUX97" s="125"/>
      <c r="SUY97" s="125"/>
      <c r="SUZ97" s="125"/>
      <c r="SVA97" s="125"/>
      <c r="SVB97" s="125"/>
      <c r="SVC97" s="125"/>
      <c r="SVD97" s="125"/>
      <c r="SVE97" s="125"/>
      <c r="SVF97" s="125"/>
      <c r="SVG97" s="125"/>
      <c r="SVH97" s="125"/>
      <c r="SVI97" s="125"/>
      <c r="SVJ97" s="125"/>
      <c r="SVK97" s="125"/>
      <c r="SVL97" s="125"/>
      <c r="SVM97" s="125"/>
      <c r="SVN97" s="125"/>
      <c r="SVO97" s="125"/>
      <c r="SVP97" s="125"/>
      <c r="SVQ97" s="125"/>
      <c r="SVR97" s="125"/>
      <c r="SVS97" s="125"/>
      <c r="SVT97" s="125"/>
      <c r="SVU97" s="125"/>
      <c r="SVV97" s="125"/>
      <c r="SVW97" s="125"/>
      <c r="SVX97" s="125"/>
      <c r="SVY97" s="125"/>
      <c r="SVZ97" s="125"/>
      <c r="SWA97" s="125"/>
      <c r="SWB97" s="125"/>
      <c r="SWC97" s="125"/>
      <c r="SWD97" s="125"/>
      <c r="SWE97" s="125"/>
      <c r="SWF97" s="125"/>
      <c r="SWG97" s="125"/>
      <c r="SWH97" s="125"/>
      <c r="SWI97" s="125"/>
      <c r="SWJ97" s="125"/>
      <c r="SWK97" s="125"/>
      <c r="SWL97" s="125"/>
      <c r="SWM97" s="125"/>
      <c r="SWN97" s="125"/>
      <c r="SWO97" s="125"/>
      <c r="SWP97" s="125"/>
      <c r="SWQ97" s="125"/>
      <c r="SWR97" s="125"/>
      <c r="SWS97" s="125"/>
      <c r="SWT97" s="125"/>
      <c r="SWU97" s="125"/>
      <c r="SWV97" s="125"/>
      <c r="SWW97" s="125"/>
      <c r="SWX97" s="125"/>
      <c r="SWY97" s="125"/>
      <c r="SWZ97" s="125"/>
      <c r="SXA97" s="125"/>
      <c r="SXB97" s="125"/>
      <c r="SXC97" s="125"/>
      <c r="SXD97" s="125"/>
      <c r="SXE97" s="125"/>
      <c r="SXF97" s="125"/>
      <c r="SXG97" s="125"/>
      <c r="SXH97" s="125"/>
      <c r="SXI97" s="125"/>
      <c r="SXJ97" s="125"/>
      <c r="SXK97" s="125"/>
      <c r="SXL97" s="125"/>
      <c r="SXM97" s="125"/>
      <c r="SXN97" s="125"/>
      <c r="SXO97" s="125"/>
      <c r="SXP97" s="125"/>
      <c r="SXQ97" s="125"/>
      <c r="SXR97" s="125"/>
      <c r="SXS97" s="125"/>
      <c r="SXT97" s="125"/>
      <c r="SXU97" s="125"/>
      <c r="SXV97" s="125"/>
      <c r="SXW97" s="125"/>
      <c r="SXX97" s="125"/>
      <c r="SXY97" s="125"/>
      <c r="SXZ97" s="125"/>
      <c r="SYA97" s="125"/>
      <c r="SYB97" s="125"/>
      <c r="SYC97" s="125"/>
      <c r="SYD97" s="125"/>
      <c r="SYE97" s="125"/>
      <c r="SYF97" s="125"/>
      <c r="SYG97" s="125"/>
      <c r="SYH97" s="125"/>
      <c r="SYI97" s="125"/>
      <c r="SYJ97" s="125"/>
      <c r="SYK97" s="125"/>
      <c r="SYL97" s="125"/>
      <c r="SYM97" s="125"/>
      <c r="SYN97" s="125"/>
      <c r="SYO97" s="125"/>
      <c r="SYP97" s="125"/>
      <c r="SYQ97" s="125"/>
      <c r="SYR97" s="125"/>
      <c r="SYS97" s="125"/>
      <c r="SYT97" s="125"/>
      <c r="SYU97" s="125"/>
      <c r="SYV97" s="125"/>
      <c r="SYW97" s="125"/>
      <c r="SYX97" s="125"/>
      <c r="SYY97" s="125"/>
      <c r="SYZ97" s="125"/>
      <c r="SZA97" s="125"/>
      <c r="SZB97" s="125"/>
      <c r="SZC97" s="125"/>
      <c r="SZD97" s="125"/>
      <c r="SZE97" s="125"/>
      <c r="SZF97" s="125"/>
      <c r="SZG97" s="125"/>
      <c r="SZH97" s="125"/>
      <c r="SZI97" s="125"/>
      <c r="SZJ97" s="125"/>
      <c r="SZK97" s="125"/>
      <c r="SZL97" s="125"/>
      <c r="SZM97" s="125"/>
      <c r="SZN97" s="125"/>
      <c r="SZO97" s="125"/>
      <c r="SZP97" s="125"/>
      <c r="SZQ97" s="125"/>
      <c r="SZR97" s="125"/>
      <c r="SZS97" s="125"/>
      <c r="SZT97" s="125"/>
      <c r="SZU97" s="125"/>
      <c r="SZV97" s="125"/>
      <c r="SZW97" s="125"/>
      <c r="SZX97" s="125"/>
      <c r="SZY97" s="125"/>
      <c r="SZZ97" s="125"/>
      <c r="TAA97" s="125"/>
      <c r="TAB97" s="125"/>
      <c r="TAC97" s="125"/>
      <c r="TAD97" s="125"/>
      <c r="TAE97" s="125"/>
      <c r="TAF97" s="125"/>
      <c r="TAG97" s="125"/>
      <c r="TAH97" s="125"/>
      <c r="TAI97" s="125"/>
      <c r="TAJ97" s="125"/>
      <c r="TAK97" s="125"/>
      <c r="TAL97" s="125"/>
      <c r="TAM97" s="125"/>
      <c r="TAN97" s="125"/>
      <c r="TAO97" s="125"/>
      <c r="TAP97" s="125"/>
      <c r="TAQ97" s="125"/>
      <c r="TAR97" s="125"/>
      <c r="TAS97" s="125"/>
      <c r="TAT97" s="125"/>
      <c r="TAU97" s="125"/>
      <c r="TAV97" s="125"/>
      <c r="TAW97" s="125"/>
      <c r="TAX97" s="125"/>
      <c r="TAY97" s="125"/>
      <c r="TAZ97" s="125"/>
      <c r="TBA97" s="125"/>
      <c r="TBB97" s="125"/>
      <c r="TBC97" s="125"/>
      <c r="TBD97" s="125"/>
      <c r="TBE97" s="125"/>
      <c r="TBF97" s="125"/>
      <c r="TBG97" s="125"/>
      <c r="TBH97" s="125"/>
      <c r="TBI97" s="125"/>
      <c r="TBJ97" s="125"/>
      <c r="TBK97" s="125"/>
      <c r="TBL97" s="125"/>
      <c r="TBM97" s="125"/>
      <c r="TBN97" s="125"/>
      <c r="TBO97" s="125"/>
      <c r="TBP97" s="125"/>
      <c r="TBQ97" s="125"/>
      <c r="TBR97" s="125"/>
      <c r="TBS97" s="125"/>
      <c r="TBT97" s="125"/>
      <c r="TBU97" s="125"/>
      <c r="TBV97" s="125"/>
      <c r="TBW97" s="125"/>
      <c r="TBX97" s="125"/>
      <c r="TBY97" s="125"/>
      <c r="TBZ97" s="125"/>
      <c r="TCA97" s="125"/>
      <c r="TCB97" s="125"/>
      <c r="TCC97" s="125"/>
      <c r="TCD97" s="125"/>
      <c r="TCE97" s="125"/>
      <c r="TCF97" s="125"/>
      <c r="TCG97" s="125"/>
      <c r="TCH97" s="125"/>
      <c r="TCI97" s="125"/>
      <c r="TCJ97" s="125"/>
      <c r="TCK97" s="125"/>
      <c r="TCL97" s="125"/>
      <c r="TCM97" s="125"/>
      <c r="TCN97" s="125"/>
      <c r="TCO97" s="125"/>
      <c r="TCP97" s="125"/>
      <c r="TCQ97" s="125"/>
      <c r="TCR97" s="125"/>
      <c r="TCS97" s="125"/>
      <c r="TCT97" s="125"/>
      <c r="TCU97" s="125"/>
      <c r="TCV97" s="125"/>
      <c r="TCW97" s="125"/>
      <c r="TCX97" s="125"/>
      <c r="TCY97" s="125"/>
      <c r="TCZ97" s="125"/>
      <c r="TDA97" s="125"/>
      <c r="TDB97" s="125"/>
      <c r="TDC97" s="125"/>
      <c r="TDD97" s="125"/>
      <c r="TDE97" s="125"/>
      <c r="TDF97" s="125"/>
      <c r="TDG97" s="125"/>
      <c r="TDH97" s="125"/>
      <c r="TDI97" s="125"/>
      <c r="TDJ97" s="125"/>
      <c r="TDK97" s="125"/>
      <c r="TDL97" s="125"/>
      <c r="TDM97" s="125"/>
      <c r="TDN97" s="125"/>
      <c r="TDO97" s="125"/>
      <c r="TDP97" s="125"/>
      <c r="TDQ97" s="125"/>
      <c r="TDR97" s="125"/>
      <c r="TDS97" s="125"/>
      <c r="TDT97" s="125"/>
      <c r="TDU97" s="125"/>
      <c r="TDV97" s="125"/>
      <c r="TDW97" s="125"/>
      <c r="TDX97" s="125"/>
      <c r="TDY97" s="125"/>
      <c r="TDZ97" s="125"/>
      <c r="TEA97" s="125"/>
      <c r="TEB97" s="125"/>
      <c r="TEC97" s="125"/>
      <c r="TED97" s="125"/>
      <c r="TEE97" s="125"/>
      <c r="TEF97" s="125"/>
      <c r="TEG97" s="125"/>
      <c r="TEH97" s="125"/>
      <c r="TEI97" s="125"/>
      <c r="TEJ97" s="125"/>
      <c r="TEK97" s="125"/>
      <c r="TEL97" s="125"/>
      <c r="TEM97" s="125"/>
      <c r="TEN97" s="125"/>
      <c r="TEO97" s="125"/>
      <c r="TEP97" s="125"/>
      <c r="TEQ97" s="125"/>
      <c r="TER97" s="125"/>
      <c r="TES97" s="125"/>
      <c r="TET97" s="125"/>
      <c r="TEU97" s="125"/>
      <c r="TEV97" s="125"/>
      <c r="TEW97" s="125"/>
      <c r="TEX97" s="125"/>
      <c r="TEY97" s="125"/>
      <c r="TEZ97" s="125"/>
      <c r="TFA97" s="125"/>
      <c r="TFB97" s="125"/>
      <c r="TFC97" s="125"/>
      <c r="TFD97" s="125"/>
      <c r="TFE97" s="125"/>
      <c r="TFF97" s="125"/>
      <c r="TFG97" s="125"/>
      <c r="TFH97" s="125"/>
      <c r="TFI97" s="125"/>
      <c r="TFJ97" s="125"/>
      <c r="TFK97" s="125"/>
      <c r="TFL97" s="125"/>
      <c r="TFM97" s="125"/>
      <c r="TFN97" s="125"/>
      <c r="TFO97" s="125"/>
      <c r="TFP97" s="125"/>
      <c r="TFQ97" s="125"/>
      <c r="TFR97" s="125"/>
      <c r="TFS97" s="125"/>
      <c r="TFT97" s="125"/>
      <c r="TFU97" s="125"/>
      <c r="TFV97" s="125"/>
      <c r="TFW97" s="125"/>
      <c r="TFX97" s="125"/>
      <c r="TFY97" s="125"/>
      <c r="TFZ97" s="125"/>
      <c r="TGA97" s="125"/>
      <c r="TGB97" s="125"/>
      <c r="TGC97" s="125"/>
      <c r="TGD97" s="125"/>
      <c r="TGE97" s="125"/>
      <c r="TGF97" s="125"/>
      <c r="TGG97" s="125"/>
      <c r="TGH97" s="125"/>
      <c r="TGI97" s="125"/>
      <c r="TGJ97" s="125"/>
      <c r="TGK97" s="125"/>
      <c r="TGL97" s="125"/>
      <c r="TGM97" s="125"/>
      <c r="TGN97" s="125"/>
      <c r="TGO97" s="125"/>
      <c r="TGP97" s="125"/>
      <c r="TGQ97" s="125"/>
      <c r="TGR97" s="125"/>
      <c r="TGS97" s="125"/>
      <c r="TGT97" s="125"/>
      <c r="TGU97" s="125"/>
      <c r="TGV97" s="125"/>
      <c r="TGW97" s="125"/>
      <c r="TGX97" s="125"/>
      <c r="TGY97" s="125"/>
      <c r="TGZ97" s="125"/>
      <c r="THA97" s="125"/>
      <c r="THB97" s="125"/>
      <c r="THC97" s="125"/>
      <c r="THD97" s="125"/>
      <c r="THE97" s="125"/>
      <c r="THF97" s="125"/>
      <c r="THG97" s="125"/>
      <c r="THH97" s="125"/>
      <c r="THI97" s="125"/>
      <c r="THJ97" s="125"/>
      <c r="THK97" s="125"/>
      <c r="THL97" s="125"/>
      <c r="THM97" s="125"/>
      <c r="THN97" s="125"/>
      <c r="THO97" s="125"/>
      <c r="THP97" s="125"/>
      <c r="THQ97" s="125"/>
      <c r="THR97" s="125"/>
      <c r="THS97" s="125"/>
      <c r="THT97" s="125"/>
      <c r="THU97" s="125"/>
      <c r="THV97" s="125"/>
      <c r="THW97" s="125"/>
      <c r="THX97" s="125"/>
      <c r="THY97" s="125"/>
      <c r="THZ97" s="125"/>
      <c r="TIA97" s="125"/>
      <c r="TIB97" s="125"/>
      <c r="TIC97" s="125"/>
      <c r="TID97" s="125"/>
      <c r="TIE97" s="125"/>
      <c r="TIF97" s="125"/>
      <c r="TIG97" s="125"/>
      <c r="TIH97" s="125"/>
      <c r="TII97" s="125"/>
      <c r="TIJ97" s="125"/>
      <c r="TIK97" s="125"/>
      <c r="TIL97" s="125"/>
      <c r="TIM97" s="125"/>
      <c r="TIN97" s="125"/>
      <c r="TIO97" s="125"/>
      <c r="TIP97" s="125"/>
      <c r="TIQ97" s="125"/>
      <c r="TIR97" s="125"/>
      <c r="TIS97" s="125"/>
      <c r="TIT97" s="125"/>
      <c r="TIU97" s="125"/>
      <c r="TIV97" s="125"/>
      <c r="TIW97" s="125"/>
      <c r="TIX97" s="125"/>
      <c r="TIY97" s="125"/>
      <c r="TIZ97" s="125"/>
      <c r="TJA97" s="125"/>
      <c r="TJB97" s="125"/>
      <c r="TJC97" s="125"/>
      <c r="TJD97" s="125"/>
      <c r="TJE97" s="125"/>
      <c r="TJF97" s="125"/>
      <c r="TJG97" s="125"/>
      <c r="TJH97" s="125"/>
      <c r="TJI97" s="125"/>
      <c r="TJJ97" s="125"/>
      <c r="TJK97" s="125"/>
      <c r="TJL97" s="125"/>
      <c r="TJM97" s="125"/>
      <c r="TJN97" s="125"/>
      <c r="TJO97" s="125"/>
      <c r="TJP97" s="125"/>
      <c r="TJQ97" s="125"/>
      <c r="TJR97" s="125"/>
      <c r="TJS97" s="125"/>
      <c r="TJT97" s="125"/>
      <c r="TJU97" s="125"/>
      <c r="TJV97" s="125"/>
      <c r="TJW97" s="125"/>
      <c r="TJX97" s="125"/>
      <c r="TJY97" s="125"/>
      <c r="TJZ97" s="125"/>
      <c r="TKA97" s="125"/>
      <c r="TKB97" s="125"/>
      <c r="TKC97" s="125"/>
      <c r="TKD97" s="125"/>
      <c r="TKE97" s="125"/>
      <c r="TKF97" s="125"/>
      <c r="TKG97" s="125"/>
      <c r="TKH97" s="125"/>
      <c r="TKI97" s="125"/>
      <c r="TKJ97" s="125"/>
      <c r="TKK97" s="125"/>
      <c r="TKL97" s="125"/>
      <c r="TKM97" s="125"/>
      <c r="TKN97" s="125"/>
      <c r="TKO97" s="125"/>
      <c r="TKP97" s="125"/>
      <c r="TKQ97" s="125"/>
      <c r="TKR97" s="125"/>
      <c r="TKS97" s="125"/>
      <c r="TKT97" s="125"/>
      <c r="TKU97" s="125"/>
      <c r="TKV97" s="125"/>
      <c r="TKW97" s="125"/>
      <c r="TKX97" s="125"/>
      <c r="TKY97" s="125"/>
      <c r="TKZ97" s="125"/>
      <c r="TLA97" s="125"/>
      <c r="TLB97" s="125"/>
      <c r="TLC97" s="125"/>
      <c r="TLD97" s="125"/>
      <c r="TLE97" s="125"/>
      <c r="TLF97" s="125"/>
      <c r="TLG97" s="125"/>
      <c r="TLH97" s="125"/>
      <c r="TLI97" s="125"/>
      <c r="TLJ97" s="125"/>
      <c r="TLK97" s="125"/>
      <c r="TLL97" s="125"/>
      <c r="TLM97" s="125"/>
      <c r="TLN97" s="125"/>
      <c r="TLO97" s="125"/>
      <c r="TLP97" s="125"/>
      <c r="TLQ97" s="125"/>
      <c r="TLR97" s="125"/>
      <c r="TLS97" s="125"/>
      <c r="TLT97" s="125"/>
      <c r="TLU97" s="125"/>
      <c r="TLV97" s="125"/>
      <c r="TLW97" s="125"/>
      <c r="TLX97" s="125"/>
      <c r="TLY97" s="125"/>
      <c r="TLZ97" s="125"/>
      <c r="TMA97" s="125"/>
      <c r="TMB97" s="125"/>
      <c r="TMC97" s="125"/>
      <c r="TMD97" s="125"/>
      <c r="TME97" s="125"/>
      <c r="TMF97" s="125"/>
      <c r="TMG97" s="125"/>
      <c r="TMH97" s="125"/>
      <c r="TMI97" s="125"/>
      <c r="TMJ97" s="125"/>
      <c r="TMK97" s="125"/>
      <c r="TML97" s="125"/>
      <c r="TMM97" s="125"/>
      <c r="TMN97" s="125"/>
      <c r="TMO97" s="125"/>
      <c r="TMP97" s="125"/>
      <c r="TMQ97" s="125"/>
      <c r="TMR97" s="125"/>
      <c r="TMS97" s="125"/>
      <c r="TMT97" s="125"/>
      <c r="TMU97" s="125"/>
      <c r="TMV97" s="125"/>
      <c r="TMW97" s="125"/>
      <c r="TMX97" s="125"/>
      <c r="TMY97" s="125"/>
      <c r="TMZ97" s="125"/>
      <c r="TNA97" s="125"/>
      <c r="TNB97" s="125"/>
      <c r="TNC97" s="125"/>
      <c r="TND97" s="125"/>
      <c r="TNE97" s="125"/>
      <c r="TNF97" s="125"/>
      <c r="TNG97" s="125"/>
      <c r="TNH97" s="125"/>
      <c r="TNI97" s="125"/>
      <c r="TNJ97" s="125"/>
      <c r="TNK97" s="125"/>
      <c r="TNL97" s="125"/>
      <c r="TNM97" s="125"/>
      <c r="TNN97" s="125"/>
      <c r="TNO97" s="125"/>
      <c r="TNP97" s="125"/>
      <c r="TNQ97" s="125"/>
      <c r="TNR97" s="125"/>
      <c r="TNS97" s="125"/>
      <c r="TNT97" s="125"/>
      <c r="TNU97" s="125"/>
      <c r="TNV97" s="125"/>
      <c r="TNW97" s="125"/>
      <c r="TNX97" s="125"/>
      <c r="TNY97" s="125"/>
      <c r="TNZ97" s="125"/>
      <c r="TOA97" s="125"/>
      <c r="TOB97" s="125"/>
      <c r="TOC97" s="125"/>
      <c r="TOD97" s="125"/>
      <c r="TOE97" s="125"/>
      <c r="TOF97" s="125"/>
      <c r="TOG97" s="125"/>
      <c r="TOH97" s="125"/>
      <c r="TOI97" s="125"/>
      <c r="TOJ97" s="125"/>
      <c r="TOK97" s="125"/>
      <c r="TOL97" s="125"/>
      <c r="TOM97" s="125"/>
      <c r="TON97" s="125"/>
      <c r="TOO97" s="125"/>
      <c r="TOP97" s="125"/>
      <c r="TOQ97" s="125"/>
      <c r="TOR97" s="125"/>
      <c r="TOS97" s="125"/>
      <c r="TOT97" s="125"/>
      <c r="TOU97" s="125"/>
      <c r="TOV97" s="125"/>
      <c r="TOW97" s="125"/>
      <c r="TOX97" s="125"/>
      <c r="TOY97" s="125"/>
      <c r="TOZ97" s="125"/>
      <c r="TPA97" s="125"/>
      <c r="TPB97" s="125"/>
      <c r="TPC97" s="125"/>
      <c r="TPD97" s="125"/>
      <c r="TPE97" s="125"/>
      <c r="TPF97" s="125"/>
      <c r="TPG97" s="125"/>
      <c r="TPH97" s="125"/>
      <c r="TPI97" s="125"/>
      <c r="TPJ97" s="125"/>
      <c r="TPK97" s="125"/>
      <c r="TPL97" s="125"/>
      <c r="TPM97" s="125"/>
      <c r="TPN97" s="125"/>
      <c r="TPO97" s="125"/>
      <c r="TPP97" s="125"/>
      <c r="TPQ97" s="125"/>
      <c r="TPR97" s="125"/>
      <c r="TPS97" s="125"/>
      <c r="TPT97" s="125"/>
      <c r="TPU97" s="125"/>
      <c r="TPV97" s="125"/>
      <c r="TPW97" s="125"/>
      <c r="TPX97" s="125"/>
      <c r="TPY97" s="125"/>
      <c r="TPZ97" s="125"/>
      <c r="TQA97" s="125"/>
      <c r="TQB97" s="125"/>
      <c r="TQC97" s="125"/>
      <c r="TQD97" s="125"/>
      <c r="TQE97" s="125"/>
      <c r="TQF97" s="125"/>
      <c r="TQG97" s="125"/>
      <c r="TQH97" s="125"/>
      <c r="TQI97" s="125"/>
      <c r="TQJ97" s="125"/>
      <c r="TQK97" s="125"/>
      <c r="TQL97" s="125"/>
      <c r="TQM97" s="125"/>
      <c r="TQN97" s="125"/>
      <c r="TQO97" s="125"/>
      <c r="TQP97" s="125"/>
      <c r="TQQ97" s="125"/>
      <c r="TQR97" s="125"/>
      <c r="TQS97" s="125"/>
      <c r="TQT97" s="125"/>
      <c r="TQU97" s="125"/>
      <c r="TQV97" s="125"/>
      <c r="TQW97" s="125"/>
      <c r="TQX97" s="125"/>
      <c r="TQY97" s="125"/>
      <c r="TQZ97" s="125"/>
      <c r="TRA97" s="125"/>
      <c r="TRB97" s="125"/>
      <c r="TRC97" s="125"/>
      <c r="TRD97" s="125"/>
      <c r="TRE97" s="125"/>
      <c r="TRF97" s="125"/>
      <c r="TRG97" s="125"/>
      <c r="TRH97" s="125"/>
      <c r="TRI97" s="125"/>
      <c r="TRJ97" s="125"/>
      <c r="TRK97" s="125"/>
      <c r="TRL97" s="125"/>
      <c r="TRM97" s="125"/>
      <c r="TRN97" s="125"/>
      <c r="TRO97" s="125"/>
      <c r="TRP97" s="125"/>
      <c r="TRQ97" s="125"/>
      <c r="TRR97" s="125"/>
      <c r="TRS97" s="125"/>
      <c r="TRT97" s="125"/>
      <c r="TRU97" s="125"/>
      <c r="TRV97" s="125"/>
      <c r="TRW97" s="125"/>
      <c r="TRX97" s="125"/>
      <c r="TRY97" s="125"/>
      <c r="TRZ97" s="125"/>
      <c r="TSA97" s="125"/>
      <c r="TSB97" s="125"/>
      <c r="TSC97" s="125"/>
      <c r="TSD97" s="125"/>
      <c r="TSE97" s="125"/>
      <c r="TSF97" s="125"/>
      <c r="TSG97" s="125"/>
      <c r="TSH97" s="125"/>
      <c r="TSI97" s="125"/>
      <c r="TSJ97" s="125"/>
      <c r="TSK97" s="125"/>
      <c r="TSL97" s="125"/>
      <c r="TSM97" s="125"/>
      <c r="TSN97" s="125"/>
      <c r="TSO97" s="125"/>
      <c r="TSP97" s="125"/>
      <c r="TSQ97" s="125"/>
      <c r="TSR97" s="125"/>
      <c r="TSS97" s="125"/>
      <c r="TST97" s="125"/>
      <c r="TSU97" s="125"/>
      <c r="TSV97" s="125"/>
      <c r="TSW97" s="125"/>
      <c r="TSX97" s="125"/>
      <c r="TSY97" s="125"/>
      <c r="TSZ97" s="125"/>
      <c r="TTA97" s="125"/>
      <c r="TTB97" s="125"/>
      <c r="TTC97" s="125"/>
      <c r="TTD97" s="125"/>
      <c r="TTE97" s="125"/>
      <c r="TTF97" s="125"/>
      <c r="TTG97" s="125"/>
      <c r="TTH97" s="125"/>
      <c r="TTI97" s="125"/>
      <c r="TTJ97" s="125"/>
      <c r="TTK97" s="125"/>
      <c r="TTL97" s="125"/>
      <c r="TTM97" s="125"/>
      <c r="TTN97" s="125"/>
      <c r="TTO97" s="125"/>
      <c r="TTP97" s="125"/>
      <c r="TTQ97" s="125"/>
      <c r="TTR97" s="125"/>
      <c r="TTS97" s="125"/>
      <c r="TTT97" s="125"/>
      <c r="TTU97" s="125"/>
      <c r="TTV97" s="125"/>
      <c r="TTW97" s="125"/>
      <c r="TTX97" s="125"/>
      <c r="TTY97" s="125"/>
      <c r="TTZ97" s="125"/>
      <c r="TUA97" s="125"/>
      <c r="TUB97" s="125"/>
      <c r="TUC97" s="125"/>
      <c r="TUD97" s="125"/>
      <c r="TUE97" s="125"/>
      <c r="TUF97" s="125"/>
      <c r="TUG97" s="125"/>
      <c r="TUH97" s="125"/>
      <c r="TUI97" s="125"/>
      <c r="TUJ97" s="125"/>
      <c r="TUK97" s="125"/>
      <c r="TUL97" s="125"/>
      <c r="TUM97" s="125"/>
      <c r="TUN97" s="125"/>
      <c r="TUO97" s="125"/>
      <c r="TUP97" s="125"/>
      <c r="TUQ97" s="125"/>
      <c r="TUR97" s="125"/>
      <c r="TUS97" s="125"/>
      <c r="TUT97" s="125"/>
      <c r="TUU97" s="125"/>
      <c r="TUV97" s="125"/>
      <c r="TUW97" s="125"/>
      <c r="TUX97" s="125"/>
      <c r="TUY97" s="125"/>
      <c r="TUZ97" s="125"/>
      <c r="TVA97" s="125"/>
      <c r="TVB97" s="125"/>
      <c r="TVC97" s="125"/>
      <c r="TVD97" s="125"/>
      <c r="TVE97" s="125"/>
      <c r="TVF97" s="125"/>
      <c r="TVG97" s="125"/>
      <c r="TVH97" s="125"/>
      <c r="TVI97" s="125"/>
      <c r="TVJ97" s="125"/>
      <c r="TVK97" s="125"/>
      <c r="TVL97" s="125"/>
      <c r="TVM97" s="125"/>
      <c r="TVN97" s="125"/>
      <c r="TVO97" s="125"/>
      <c r="TVP97" s="125"/>
      <c r="TVQ97" s="125"/>
      <c r="TVR97" s="125"/>
      <c r="TVS97" s="125"/>
      <c r="TVT97" s="125"/>
      <c r="TVU97" s="125"/>
      <c r="TVV97" s="125"/>
      <c r="TVW97" s="125"/>
      <c r="TVX97" s="125"/>
      <c r="TVY97" s="125"/>
      <c r="TVZ97" s="125"/>
      <c r="TWA97" s="125"/>
      <c r="TWB97" s="125"/>
      <c r="TWC97" s="125"/>
      <c r="TWD97" s="125"/>
      <c r="TWE97" s="125"/>
      <c r="TWF97" s="125"/>
      <c r="TWG97" s="125"/>
      <c r="TWH97" s="125"/>
      <c r="TWI97" s="125"/>
      <c r="TWJ97" s="125"/>
      <c r="TWK97" s="125"/>
      <c r="TWL97" s="125"/>
      <c r="TWM97" s="125"/>
      <c r="TWN97" s="125"/>
      <c r="TWO97" s="125"/>
      <c r="TWP97" s="125"/>
      <c r="TWQ97" s="125"/>
      <c r="TWR97" s="125"/>
      <c r="TWS97" s="125"/>
      <c r="TWT97" s="125"/>
      <c r="TWU97" s="125"/>
      <c r="TWV97" s="125"/>
      <c r="TWW97" s="125"/>
      <c r="TWX97" s="125"/>
      <c r="TWY97" s="125"/>
      <c r="TWZ97" s="125"/>
      <c r="TXA97" s="125"/>
      <c r="TXB97" s="125"/>
      <c r="TXC97" s="125"/>
      <c r="TXD97" s="125"/>
      <c r="TXE97" s="125"/>
      <c r="TXF97" s="125"/>
      <c r="TXG97" s="125"/>
      <c r="TXH97" s="125"/>
      <c r="TXI97" s="125"/>
      <c r="TXJ97" s="125"/>
      <c r="TXK97" s="125"/>
      <c r="TXL97" s="125"/>
      <c r="TXM97" s="125"/>
      <c r="TXN97" s="125"/>
      <c r="TXO97" s="125"/>
      <c r="TXP97" s="125"/>
      <c r="TXQ97" s="125"/>
      <c r="TXR97" s="125"/>
      <c r="TXS97" s="125"/>
      <c r="TXT97" s="125"/>
      <c r="TXU97" s="125"/>
      <c r="TXV97" s="125"/>
      <c r="TXW97" s="125"/>
      <c r="TXX97" s="125"/>
      <c r="TXY97" s="125"/>
      <c r="TXZ97" s="125"/>
      <c r="TYA97" s="125"/>
      <c r="TYB97" s="125"/>
      <c r="TYC97" s="125"/>
      <c r="TYD97" s="125"/>
      <c r="TYE97" s="125"/>
      <c r="TYF97" s="125"/>
      <c r="TYG97" s="125"/>
      <c r="TYH97" s="125"/>
      <c r="TYI97" s="125"/>
      <c r="TYJ97" s="125"/>
      <c r="TYK97" s="125"/>
      <c r="TYL97" s="125"/>
      <c r="TYM97" s="125"/>
      <c r="TYN97" s="125"/>
      <c r="TYO97" s="125"/>
      <c r="TYP97" s="125"/>
      <c r="TYQ97" s="125"/>
      <c r="TYR97" s="125"/>
      <c r="TYS97" s="125"/>
      <c r="TYT97" s="125"/>
      <c r="TYU97" s="125"/>
      <c r="TYV97" s="125"/>
      <c r="TYW97" s="125"/>
      <c r="TYX97" s="125"/>
      <c r="TYY97" s="125"/>
      <c r="TYZ97" s="125"/>
      <c r="TZA97" s="125"/>
      <c r="TZB97" s="125"/>
      <c r="TZC97" s="125"/>
      <c r="TZD97" s="125"/>
      <c r="TZE97" s="125"/>
      <c r="TZF97" s="125"/>
      <c r="TZG97" s="125"/>
      <c r="TZH97" s="125"/>
      <c r="TZI97" s="125"/>
      <c r="TZJ97" s="125"/>
      <c r="TZK97" s="125"/>
      <c r="TZL97" s="125"/>
      <c r="TZM97" s="125"/>
      <c r="TZN97" s="125"/>
      <c r="TZO97" s="125"/>
      <c r="TZP97" s="125"/>
      <c r="TZQ97" s="125"/>
      <c r="TZR97" s="125"/>
      <c r="TZS97" s="125"/>
      <c r="TZT97" s="125"/>
      <c r="TZU97" s="125"/>
      <c r="TZV97" s="125"/>
      <c r="TZW97" s="125"/>
      <c r="TZX97" s="125"/>
      <c r="TZY97" s="125"/>
      <c r="TZZ97" s="125"/>
      <c r="UAA97" s="125"/>
      <c r="UAB97" s="125"/>
      <c r="UAC97" s="125"/>
      <c r="UAD97" s="125"/>
      <c r="UAE97" s="125"/>
      <c r="UAF97" s="125"/>
      <c r="UAG97" s="125"/>
      <c r="UAH97" s="125"/>
      <c r="UAI97" s="125"/>
      <c r="UAJ97" s="125"/>
      <c r="UAK97" s="125"/>
      <c r="UAL97" s="125"/>
      <c r="UAM97" s="125"/>
      <c r="UAN97" s="125"/>
      <c r="UAO97" s="125"/>
      <c r="UAP97" s="125"/>
      <c r="UAQ97" s="125"/>
      <c r="UAR97" s="125"/>
      <c r="UAS97" s="125"/>
      <c r="UAT97" s="125"/>
      <c r="UAU97" s="125"/>
      <c r="UAV97" s="125"/>
      <c r="UAW97" s="125"/>
      <c r="UAX97" s="125"/>
      <c r="UAY97" s="125"/>
      <c r="UAZ97" s="125"/>
      <c r="UBA97" s="125"/>
      <c r="UBB97" s="125"/>
      <c r="UBC97" s="125"/>
      <c r="UBD97" s="125"/>
      <c r="UBE97" s="125"/>
      <c r="UBF97" s="125"/>
      <c r="UBG97" s="125"/>
      <c r="UBH97" s="125"/>
      <c r="UBI97" s="125"/>
      <c r="UBJ97" s="125"/>
      <c r="UBK97" s="125"/>
      <c r="UBL97" s="125"/>
      <c r="UBM97" s="125"/>
      <c r="UBN97" s="125"/>
      <c r="UBO97" s="125"/>
      <c r="UBP97" s="125"/>
      <c r="UBQ97" s="125"/>
      <c r="UBR97" s="125"/>
      <c r="UBS97" s="125"/>
      <c r="UBT97" s="125"/>
      <c r="UBU97" s="125"/>
      <c r="UBV97" s="125"/>
      <c r="UBW97" s="125"/>
      <c r="UBX97" s="125"/>
      <c r="UBY97" s="125"/>
      <c r="UBZ97" s="125"/>
      <c r="UCA97" s="125"/>
      <c r="UCB97" s="125"/>
      <c r="UCC97" s="125"/>
      <c r="UCD97" s="125"/>
      <c r="UCE97" s="125"/>
      <c r="UCF97" s="125"/>
      <c r="UCG97" s="125"/>
      <c r="UCH97" s="125"/>
      <c r="UCI97" s="125"/>
      <c r="UCJ97" s="125"/>
      <c r="UCK97" s="125"/>
      <c r="UCL97" s="125"/>
      <c r="UCM97" s="125"/>
      <c r="UCN97" s="125"/>
      <c r="UCO97" s="125"/>
      <c r="UCP97" s="125"/>
      <c r="UCQ97" s="125"/>
      <c r="UCR97" s="125"/>
      <c r="UCS97" s="125"/>
      <c r="UCT97" s="125"/>
      <c r="UCU97" s="125"/>
      <c r="UCV97" s="125"/>
      <c r="UCW97" s="125"/>
      <c r="UCX97" s="125"/>
      <c r="UCY97" s="125"/>
      <c r="UCZ97" s="125"/>
      <c r="UDA97" s="125"/>
      <c r="UDB97" s="125"/>
      <c r="UDC97" s="125"/>
      <c r="UDD97" s="125"/>
      <c r="UDE97" s="125"/>
      <c r="UDF97" s="125"/>
      <c r="UDG97" s="125"/>
      <c r="UDH97" s="125"/>
      <c r="UDI97" s="125"/>
      <c r="UDJ97" s="125"/>
      <c r="UDK97" s="125"/>
      <c r="UDL97" s="125"/>
      <c r="UDM97" s="125"/>
      <c r="UDN97" s="125"/>
      <c r="UDO97" s="125"/>
      <c r="UDP97" s="125"/>
      <c r="UDQ97" s="125"/>
      <c r="UDR97" s="125"/>
      <c r="UDS97" s="125"/>
      <c r="UDT97" s="125"/>
      <c r="UDU97" s="125"/>
      <c r="UDV97" s="125"/>
      <c r="UDW97" s="125"/>
      <c r="UDX97" s="125"/>
      <c r="UDY97" s="125"/>
      <c r="UDZ97" s="125"/>
      <c r="UEA97" s="125"/>
      <c r="UEB97" s="125"/>
      <c r="UEC97" s="125"/>
      <c r="UED97" s="125"/>
      <c r="UEE97" s="125"/>
      <c r="UEF97" s="125"/>
      <c r="UEG97" s="125"/>
      <c r="UEH97" s="125"/>
      <c r="UEI97" s="125"/>
      <c r="UEJ97" s="125"/>
      <c r="UEK97" s="125"/>
      <c r="UEL97" s="125"/>
      <c r="UEM97" s="125"/>
      <c r="UEN97" s="125"/>
      <c r="UEO97" s="125"/>
      <c r="UEP97" s="125"/>
      <c r="UEQ97" s="125"/>
      <c r="UER97" s="125"/>
      <c r="UES97" s="125"/>
      <c r="UET97" s="125"/>
      <c r="UEU97" s="125"/>
      <c r="UEV97" s="125"/>
      <c r="UEW97" s="125"/>
      <c r="UEX97" s="125"/>
      <c r="UEY97" s="125"/>
      <c r="UEZ97" s="125"/>
      <c r="UFA97" s="125"/>
      <c r="UFB97" s="125"/>
      <c r="UFC97" s="125"/>
      <c r="UFD97" s="125"/>
      <c r="UFE97" s="125"/>
      <c r="UFF97" s="125"/>
      <c r="UFG97" s="125"/>
      <c r="UFH97" s="125"/>
      <c r="UFI97" s="125"/>
      <c r="UFJ97" s="125"/>
      <c r="UFK97" s="125"/>
      <c r="UFL97" s="125"/>
      <c r="UFM97" s="125"/>
      <c r="UFN97" s="125"/>
      <c r="UFO97" s="125"/>
      <c r="UFP97" s="125"/>
      <c r="UFQ97" s="125"/>
      <c r="UFR97" s="125"/>
      <c r="UFS97" s="125"/>
      <c r="UFT97" s="125"/>
      <c r="UFU97" s="125"/>
      <c r="UFV97" s="125"/>
      <c r="UFW97" s="125"/>
      <c r="UFX97" s="125"/>
      <c r="UFY97" s="125"/>
      <c r="UFZ97" s="125"/>
      <c r="UGA97" s="125"/>
      <c r="UGB97" s="125"/>
      <c r="UGC97" s="125"/>
      <c r="UGD97" s="125"/>
      <c r="UGE97" s="125"/>
      <c r="UGF97" s="125"/>
      <c r="UGG97" s="125"/>
      <c r="UGH97" s="125"/>
      <c r="UGI97" s="125"/>
      <c r="UGJ97" s="125"/>
      <c r="UGK97" s="125"/>
      <c r="UGL97" s="125"/>
      <c r="UGM97" s="125"/>
      <c r="UGN97" s="125"/>
      <c r="UGO97" s="125"/>
      <c r="UGP97" s="125"/>
      <c r="UGQ97" s="125"/>
      <c r="UGR97" s="125"/>
      <c r="UGS97" s="125"/>
      <c r="UGT97" s="125"/>
      <c r="UGU97" s="125"/>
      <c r="UGV97" s="125"/>
      <c r="UGW97" s="125"/>
      <c r="UGX97" s="125"/>
      <c r="UGY97" s="125"/>
      <c r="UGZ97" s="125"/>
      <c r="UHA97" s="125"/>
      <c r="UHB97" s="125"/>
      <c r="UHC97" s="125"/>
      <c r="UHD97" s="125"/>
      <c r="UHE97" s="125"/>
      <c r="UHF97" s="125"/>
      <c r="UHG97" s="125"/>
      <c r="UHH97" s="125"/>
      <c r="UHI97" s="125"/>
      <c r="UHJ97" s="125"/>
      <c r="UHK97" s="125"/>
      <c r="UHL97" s="125"/>
      <c r="UHM97" s="125"/>
      <c r="UHN97" s="125"/>
      <c r="UHO97" s="125"/>
      <c r="UHP97" s="125"/>
      <c r="UHQ97" s="125"/>
      <c r="UHR97" s="125"/>
      <c r="UHS97" s="125"/>
      <c r="UHT97" s="125"/>
      <c r="UHU97" s="125"/>
      <c r="UHV97" s="125"/>
      <c r="UHW97" s="125"/>
      <c r="UHX97" s="125"/>
      <c r="UHY97" s="125"/>
      <c r="UHZ97" s="125"/>
      <c r="UIA97" s="125"/>
      <c r="UIB97" s="125"/>
      <c r="UIC97" s="125"/>
      <c r="UID97" s="125"/>
      <c r="UIE97" s="125"/>
      <c r="UIF97" s="125"/>
      <c r="UIG97" s="125"/>
      <c r="UIH97" s="125"/>
      <c r="UII97" s="125"/>
      <c r="UIJ97" s="125"/>
      <c r="UIK97" s="125"/>
      <c r="UIL97" s="125"/>
      <c r="UIM97" s="125"/>
      <c r="UIN97" s="125"/>
      <c r="UIO97" s="125"/>
      <c r="UIP97" s="125"/>
      <c r="UIQ97" s="125"/>
      <c r="UIR97" s="125"/>
      <c r="UIS97" s="125"/>
      <c r="UIT97" s="125"/>
      <c r="UIU97" s="125"/>
      <c r="UIV97" s="125"/>
      <c r="UIW97" s="125"/>
      <c r="UIX97" s="125"/>
      <c r="UIY97" s="125"/>
      <c r="UIZ97" s="125"/>
      <c r="UJA97" s="125"/>
      <c r="UJB97" s="125"/>
      <c r="UJC97" s="125"/>
      <c r="UJD97" s="125"/>
      <c r="UJE97" s="125"/>
      <c r="UJF97" s="125"/>
      <c r="UJG97" s="125"/>
      <c r="UJH97" s="125"/>
      <c r="UJI97" s="125"/>
      <c r="UJJ97" s="125"/>
      <c r="UJK97" s="125"/>
      <c r="UJL97" s="125"/>
      <c r="UJM97" s="125"/>
      <c r="UJN97" s="125"/>
      <c r="UJO97" s="125"/>
      <c r="UJP97" s="125"/>
      <c r="UJQ97" s="125"/>
      <c r="UJR97" s="125"/>
      <c r="UJS97" s="125"/>
      <c r="UJT97" s="125"/>
      <c r="UJU97" s="125"/>
      <c r="UJV97" s="125"/>
      <c r="UJW97" s="125"/>
      <c r="UJX97" s="125"/>
      <c r="UJY97" s="125"/>
      <c r="UJZ97" s="125"/>
      <c r="UKA97" s="125"/>
      <c r="UKB97" s="125"/>
      <c r="UKC97" s="125"/>
      <c r="UKD97" s="125"/>
      <c r="UKE97" s="125"/>
      <c r="UKF97" s="125"/>
      <c r="UKG97" s="125"/>
      <c r="UKH97" s="125"/>
      <c r="UKI97" s="125"/>
      <c r="UKJ97" s="125"/>
      <c r="UKK97" s="125"/>
      <c r="UKL97" s="125"/>
      <c r="UKM97" s="125"/>
      <c r="UKN97" s="125"/>
      <c r="UKO97" s="125"/>
      <c r="UKP97" s="125"/>
      <c r="UKQ97" s="125"/>
      <c r="UKR97" s="125"/>
      <c r="UKS97" s="125"/>
      <c r="UKT97" s="125"/>
      <c r="UKU97" s="125"/>
      <c r="UKV97" s="125"/>
      <c r="UKW97" s="125"/>
      <c r="UKX97" s="125"/>
      <c r="UKY97" s="125"/>
      <c r="UKZ97" s="125"/>
      <c r="ULA97" s="125"/>
      <c r="ULB97" s="125"/>
      <c r="ULC97" s="125"/>
      <c r="ULD97" s="125"/>
      <c r="ULE97" s="125"/>
      <c r="ULF97" s="125"/>
      <c r="ULG97" s="125"/>
      <c r="ULH97" s="125"/>
      <c r="ULI97" s="125"/>
      <c r="ULJ97" s="125"/>
      <c r="ULK97" s="125"/>
      <c r="ULL97" s="125"/>
      <c r="ULM97" s="125"/>
      <c r="ULN97" s="125"/>
      <c r="ULO97" s="125"/>
      <c r="ULP97" s="125"/>
      <c r="ULQ97" s="125"/>
      <c r="ULR97" s="125"/>
      <c r="ULS97" s="125"/>
      <c r="ULT97" s="125"/>
      <c r="ULU97" s="125"/>
      <c r="ULV97" s="125"/>
      <c r="ULW97" s="125"/>
      <c r="ULX97" s="125"/>
      <c r="ULY97" s="125"/>
      <c r="ULZ97" s="125"/>
      <c r="UMA97" s="125"/>
      <c r="UMB97" s="125"/>
      <c r="UMC97" s="125"/>
      <c r="UMD97" s="125"/>
      <c r="UME97" s="125"/>
      <c r="UMF97" s="125"/>
      <c r="UMG97" s="125"/>
      <c r="UMH97" s="125"/>
      <c r="UMI97" s="125"/>
      <c r="UMJ97" s="125"/>
      <c r="UMK97" s="125"/>
      <c r="UML97" s="125"/>
      <c r="UMM97" s="125"/>
      <c r="UMN97" s="125"/>
      <c r="UMO97" s="125"/>
      <c r="UMP97" s="125"/>
      <c r="UMQ97" s="125"/>
      <c r="UMR97" s="125"/>
      <c r="UMS97" s="125"/>
      <c r="UMT97" s="125"/>
      <c r="UMU97" s="125"/>
      <c r="UMV97" s="125"/>
      <c r="UMW97" s="125"/>
      <c r="UMX97" s="125"/>
      <c r="UMY97" s="125"/>
      <c r="UMZ97" s="125"/>
      <c r="UNA97" s="125"/>
      <c r="UNB97" s="125"/>
      <c r="UNC97" s="125"/>
      <c r="UND97" s="125"/>
      <c r="UNE97" s="125"/>
      <c r="UNF97" s="125"/>
      <c r="UNG97" s="125"/>
      <c r="UNH97" s="125"/>
      <c r="UNI97" s="125"/>
      <c r="UNJ97" s="125"/>
      <c r="UNK97" s="125"/>
      <c r="UNL97" s="125"/>
      <c r="UNM97" s="125"/>
      <c r="UNN97" s="125"/>
      <c r="UNO97" s="125"/>
      <c r="UNP97" s="125"/>
      <c r="UNQ97" s="125"/>
      <c r="UNR97" s="125"/>
      <c r="UNS97" s="125"/>
      <c r="UNT97" s="125"/>
      <c r="UNU97" s="125"/>
      <c r="UNV97" s="125"/>
      <c r="UNW97" s="125"/>
      <c r="UNX97" s="125"/>
      <c r="UNY97" s="125"/>
      <c r="UNZ97" s="125"/>
      <c r="UOA97" s="125"/>
      <c r="UOB97" s="125"/>
      <c r="UOC97" s="125"/>
      <c r="UOD97" s="125"/>
      <c r="UOE97" s="125"/>
      <c r="UOF97" s="125"/>
      <c r="UOG97" s="125"/>
      <c r="UOH97" s="125"/>
      <c r="UOI97" s="125"/>
      <c r="UOJ97" s="125"/>
      <c r="UOK97" s="125"/>
      <c r="UOL97" s="125"/>
      <c r="UOM97" s="125"/>
      <c r="UON97" s="125"/>
      <c r="UOO97" s="125"/>
      <c r="UOP97" s="125"/>
      <c r="UOQ97" s="125"/>
      <c r="UOR97" s="125"/>
      <c r="UOS97" s="125"/>
      <c r="UOT97" s="125"/>
      <c r="UOU97" s="125"/>
      <c r="UOV97" s="125"/>
      <c r="UOW97" s="125"/>
      <c r="UOX97" s="125"/>
      <c r="UOY97" s="125"/>
      <c r="UOZ97" s="125"/>
      <c r="UPA97" s="125"/>
      <c r="UPB97" s="125"/>
      <c r="UPC97" s="125"/>
      <c r="UPD97" s="125"/>
      <c r="UPE97" s="125"/>
      <c r="UPF97" s="125"/>
      <c r="UPG97" s="125"/>
      <c r="UPH97" s="125"/>
      <c r="UPI97" s="125"/>
      <c r="UPJ97" s="125"/>
      <c r="UPK97" s="125"/>
      <c r="UPL97" s="125"/>
      <c r="UPM97" s="125"/>
      <c r="UPN97" s="125"/>
      <c r="UPO97" s="125"/>
      <c r="UPP97" s="125"/>
      <c r="UPQ97" s="125"/>
      <c r="UPR97" s="125"/>
      <c r="UPS97" s="125"/>
      <c r="UPT97" s="125"/>
      <c r="UPU97" s="125"/>
      <c r="UPV97" s="125"/>
      <c r="UPW97" s="125"/>
      <c r="UPX97" s="125"/>
      <c r="UPY97" s="125"/>
      <c r="UPZ97" s="125"/>
      <c r="UQA97" s="125"/>
      <c r="UQB97" s="125"/>
      <c r="UQC97" s="125"/>
      <c r="UQD97" s="125"/>
      <c r="UQE97" s="125"/>
      <c r="UQF97" s="125"/>
      <c r="UQG97" s="125"/>
      <c r="UQH97" s="125"/>
      <c r="UQI97" s="125"/>
      <c r="UQJ97" s="125"/>
      <c r="UQK97" s="125"/>
      <c r="UQL97" s="125"/>
      <c r="UQM97" s="125"/>
      <c r="UQN97" s="125"/>
      <c r="UQO97" s="125"/>
      <c r="UQP97" s="125"/>
      <c r="UQQ97" s="125"/>
      <c r="UQR97" s="125"/>
      <c r="UQS97" s="125"/>
      <c r="UQT97" s="125"/>
      <c r="UQU97" s="125"/>
      <c r="UQV97" s="125"/>
      <c r="UQW97" s="125"/>
      <c r="UQX97" s="125"/>
      <c r="UQY97" s="125"/>
      <c r="UQZ97" s="125"/>
      <c r="URA97" s="125"/>
      <c r="URB97" s="125"/>
      <c r="URC97" s="125"/>
      <c r="URD97" s="125"/>
      <c r="URE97" s="125"/>
      <c r="URF97" s="125"/>
      <c r="URG97" s="125"/>
      <c r="URH97" s="125"/>
      <c r="URI97" s="125"/>
      <c r="URJ97" s="125"/>
      <c r="URK97" s="125"/>
      <c r="URL97" s="125"/>
      <c r="URM97" s="125"/>
      <c r="URN97" s="125"/>
      <c r="URO97" s="125"/>
      <c r="URP97" s="125"/>
      <c r="URQ97" s="125"/>
      <c r="URR97" s="125"/>
      <c r="URS97" s="125"/>
      <c r="URT97" s="125"/>
      <c r="URU97" s="125"/>
      <c r="URV97" s="125"/>
      <c r="URW97" s="125"/>
      <c r="URX97" s="125"/>
      <c r="URY97" s="125"/>
      <c r="URZ97" s="125"/>
      <c r="USA97" s="125"/>
      <c r="USB97" s="125"/>
      <c r="USC97" s="125"/>
      <c r="USD97" s="125"/>
      <c r="USE97" s="125"/>
      <c r="USF97" s="125"/>
      <c r="USG97" s="125"/>
      <c r="USH97" s="125"/>
      <c r="USI97" s="125"/>
      <c r="USJ97" s="125"/>
      <c r="USK97" s="125"/>
      <c r="USL97" s="125"/>
      <c r="USM97" s="125"/>
      <c r="USN97" s="125"/>
      <c r="USO97" s="125"/>
      <c r="USP97" s="125"/>
      <c r="USQ97" s="125"/>
      <c r="USR97" s="125"/>
      <c r="USS97" s="125"/>
      <c r="UST97" s="125"/>
      <c r="USU97" s="125"/>
      <c r="USV97" s="125"/>
      <c r="USW97" s="125"/>
      <c r="USX97" s="125"/>
      <c r="USY97" s="125"/>
      <c r="USZ97" s="125"/>
      <c r="UTA97" s="125"/>
      <c r="UTB97" s="125"/>
      <c r="UTC97" s="125"/>
      <c r="UTD97" s="125"/>
      <c r="UTE97" s="125"/>
      <c r="UTF97" s="125"/>
      <c r="UTG97" s="125"/>
      <c r="UTH97" s="125"/>
      <c r="UTI97" s="125"/>
      <c r="UTJ97" s="125"/>
      <c r="UTK97" s="125"/>
      <c r="UTL97" s="125"/>
      <c r="UTM97" s="125"/>
      <c r="UTN97" s="125"/>
      <c r="UTO97" s="125"/>
      <c r="UTP97" s="125"/>
      <c r="UTQ97" s="125"/>
      <c r="UTR97" s="125"/>
      <c r="UTS97" s="125"/>
      <c r="UTT97" s="125"/>
      <c r="UTU97" s="125"/>
      <c r="UTV97" s="125"/>
      <c r="UTW97" s="125"/>
      <c r="UTX97" s="125"/>
      <c r="UTY97" s="125"/>
      <c r="UTZ97" s="125"/>
      <c r="UUA97" s="125"/>
      <c r="UUB97" s="125"/>
      <c r="UUC97" s="125"/>
      <c r="UUD97" s="125"/>
      <c r="UUE97" s="125"/>
      <c r="UUF97" s="125"/>
      <c r="UUG97" s="125"/>
      <c r="UUH97" s="125"/>
      <c r="UUI97" s="125"/>
      <c r="UUJ97" s="125"/>
      <c r="UUK97" s="125"/>
      <c r="UUL97" s="125"/>
      <c r="UUM97" s="125"/>
      <c r="UUN97" s="125"/>
      <c r="UUO97" s="125"/>
      <c r="UUP97" s="125"/>
      <c r="UUQ97" s="125"/>
      <c r="UUR97" s="125"/>
      <c r="UUS97" s="125"/>
      <c r="UUT97" s="125"/>
      <c r="UUU97" s="125"/>
      <c r="UUV97" s="125"/>
      <c r="UUW97" s="125"/>
      <c r="UUX97" s="125"/>
      <c r="UUY97" s="125"/>
      <c r="UUZ97" s="125"/>
      <c r="UVA97" s="125"/>
      <c r="UVB97" s="125"/>
      <c r="UVC97" s="125"/>
      <c r="UVD97" s="125"/>
      <c r="UVE97" s="125"/>
      <c r="UVF97" s="125"/>
      <c r="UVG97" s="125"/>
      <c r="UVH97" s="125"/>
      <c r="UVI97" s="125"/>
      <c r="UVJ97" s="125"/>
      <c r="UVK97" s="125"/>
      <c r="UVL97" s="125"/>
      <c r="UVM97" s="125"/>
      <c r="UVN97" s="125"/>
      <c r="UVO97" s="125"/>
      <c r="UVP97" s="125"/>
      <c r="UVQ97" s="125"/>
      <c r="UVR97" s="125"/>
      <c r="UVS97" s="125"/>
      <c r="UVT97" s="125"/>
      <c r="UVU97" s="125"/>
      <c r="UVV97" s="125"/>
      <c r="UVW97" s="125"/>
      <c r="UVX97" s="125"/>
      <c r="UVY97" s="125"/>
      <c r="UVZ97" s="125"/>
      <c r="UWA97" s="125"/>
      <c r="UWB97" s="125"/>
      <c r="UWC97" s="125"/>
      <c r="UWD97" s="125"/>
      <c r="UWE97" s="125"/>
      <c r="UWF97" s="125"/>
      <c r="UWG97" s="125"/>
      <c r="UWH97" s="125"/>
      <c r="UWI97" s="125"/>
      <c r="UWJ97" s="125"/>
      <c r="UWK97" s="125"/>
      <c r="UWL97" s="125"/>
      <c r="UWM97" s="125"/>
      <c r="UWN97" s="125"/>
      <c r="UWO97" s="125"/>
      <c r="UWP97" s="125"/>
      <c r="UWQ97" s="125"/>
      <c r="UWR97" s="125"/>
      <c r="UWS97" s="125"/>
      <c r="UWT97" s="125"/>
      <c r="UWU97" s="125"/>
      <c r="UWV97" s="125"/>
      <c r="UWW97" s="125"/>
      <c r="UWX97" s="125"/>
      <c r="UWY97" s="125"/>
      <c r="UWZ97" s="125"/>
      <c r="UXA97" s="125"/>
      <c r="UXB97" s="125"/>
      <c r="UXC97" s="125"/>
      <c r="UXD97" s="125"/>
      <c r="UXE97" s="125"/>
      <c r="UXF97" s="125"/>
      <c r="UXG97" s="125"/>
      <c r="UXH97" s="125"/>
      <c r="UXI97" s="125"/>
      <c r="UXJ97" s="125"/>
      <c r="UXK97" s="125"/>
      <c r="UXL97" s="125"/>
      <c r="UXM97" s="125"/>
      <c r="UXN97" s="125"/>
      <c r="UXO97" s="125"/>
      <c r="UXP97" s="125"/>
      <c r="UXQ97" s="125"/>
      <c r="UXR97" s="125"/>
      <c r="UXS97" s="125"/>
      <c r="UXT97" s="125"/>
      <c r="UXU97" s="125"/>
      <c r="UXV97" s="125"/>
      <c r="UXW97" s="125"/>
      <c r="UXX97" s="125"/>
      <c r="UXY97" s="125"/>
      <c r="UXZ97" s="125"/>
      <c r="UYA97" s="125"/>
      <c r="UYB97" s="125"/>
      <c r="UYC97" s="125"/>
      <c r="UYD97" s="125"/>
      <c r="UYE97" s="125"/>
      <c r="UYF97" s="125"/>
      <c r="UYG97" s="125"/>
      <c r="UYH97" s="125"/>
      <c r="UYI97" s="125"/>
      <c r="UYJ97" s="125"/>
      <c r="UYK97" s="125"/>
      <c r="UYL97" s="125"/>
      <c r="UYM97" s="125"/>
      <c r="UYN97" s="125"/>
      <c r="UYO97" s="125"/>
      <c r="UYP97" s="125"/>
      <c r="UYQ97" s="125"/>
      <c r="UYR97" s="125"/>
      <c r="UYS97" s="125"/>
      <c r="UYT97" s="125"/>
      <c r="UYU97" s="125"/>
      <c r="UYV97" s="125"/>
      <c r="UYW97" s="125"/>
      <c r="UYX97" s="125"/>
      <c r="UYY97" s="125"/>
      <c r="UYZ97" s="125"/>
      <c r="UZA97" s="125"/>
      <c r="UZB97" s="125"/>
      <c r="UZC97" s="125"/>
      <c r="UZD97" s="125"/>
      <c r="UZE97" s="125"/>
      <c r="UZF97" s="125"/>
      <c r="UZG97" s="125"/>
      <c r="UZH97" s="125"/>
      <c r="UZI97" s="125"/>
      <c r="UZJ97" s="125"/>
      <c r="UZK97" s="125"/>
      <c r="UZL97" s="125"/>
      <c r="UZM97" s="125"/>
      <c r="UZN97" s="125"/>
      <c r="UZO97" s="125"/>
      <c r="UZP97" s="125"/>
      <c r="UZQ97" s="125"/>
      <c r="UZR97" s="125"/>
      <c r="UZS97" s="125"/>
      <c r="UZT97" s="125"/>
      <c r="UZU97" s="125"/>
      <c r="UZV97" s="125"/>
      <c r="UZW97" s="125"/>
      <c r="UZX97" s="125"/>
      <c r="UZY97" s="125"/>
      <c r="UZZ97" s="125"/>
      <c r="VAA97" s="125"/>
      <c r="VAB97" s="125"/>
      <c r="VAC97" s="125"/>
      <c r="VAD97" s="125"/>
      <c r="VAE97" s="125"/>
      <c r="VAF97" s="125"/>
      <c r="VAG97" s="125"/>
      <c r="VAH97" s="125"/>
      <c r="VAI97" s="125"/>
      <c r="VAJ97" s="125"/>
      <c r="VAK97" s="125"/>
      <c r="VAL97" s="125"/>
      <c r="VAM97" s="125"/>
      <c r="VAN97" s="125"/>
      <c r="VAO97" s="125"/>
      <c r="VAP97" s="125"/>
      <c r="VAQ97" s="125"/>
      <c r="VAR97" s="125"/>
      <c r="VAS97" s="125"/>
      <c r="VAT97" s="125"/>
      <c r="VAU97" s="125"/>
      <c r="VAV97" s="125"/>
      <c r="VAW97" s="125"/>
      <c r="VAX97" s="125"/>
      <c r="VAY97" s="125"/>
      <c r="VAZ97" s="125"/>
      <c r="VBA97" s="125"/>
      <c r="VBB97" s="125"/>
      <c r="VBC97" s="125"/>
      <c r="VBD97" s="125"/>
      <c r="VBE97" s="125"/>
      <c r="VBF97" s="125"/>
      <c r="VBG97" s="125"/>
      <c r="VBH97" s="125"/>
      <c r="VBI97" s="125"/>
      <c r="VBJ97" s="125"/>
      <c r="VBK97" s="125"/>
      <c r="VBL97" s="125"/>
      <c r="VBM97" s="125"/>
      <c r="VBN97" s="125"/>
      <c r="VBO97" s="125"/>
      <c r="VBP97" s="125"/>
      <c r="VBQ97" s="125"/>
      <c r="VBR97" s="125"/>
      <c r="VBS97" s="125"/>
      <c r="VBT97" s="125"/>
      <c r="VBU97" s="125"/>
      <c r="VBV97" s="125"/>
      <c r="VBW97" s="125"/>
      <c r="VBX97" s="125"/>
      <c r="VBY97" s="125"/>
      <c r="VBZ97" s="125"/>
      <c r="VCA97" s="125"/>
      <c r="VCB97" s="125"/>
      <c r="VCC97" s="125"/>
      <c r="VCD97" s="125"/>
      <c r="VCE97" s="125"/>
      <c r="VCF97" s="125"/>
      <c r="VCG97" s="125"/>
      <c r="VCH97" s="125"/>
      <c r="VCI97" s="125"/>
      <c r="VCJ97" s="125"/>
      <c r="VCK97" s="125"/>
      <c r="VCL97" s="125"/>
      <c r="VCM97" s="125"/>
      <c r="VCN97" s="125"/>
      <c r="VCO97" s="125"/>
      <c r="VCP97" s="125"/>
      <c r="VCQ97" s="125"/>
      <c r="VCR97" s="125"/>
      <c r="VCS97" s="125"/>
      <c r="VCT97" s="125"/>
      <c r="VCU97" s="125"/>
      <c r="VCV97" s="125"/>
      <c r="VCW97" s="125"/>
      <c r="VCX97" s="125"/>
      <c r="VCY97" s="125"/>
      <c r="VCZ97" s="125"/>
      <c r="VDA97" s="125"/>
      <c r="VDB97" s="125"/>
      <c r="VDC97" s="125"/>
      <c r="VDD97" s="125"/>
      <c r="VDE97" s="125"/>
      <c r="VDF97" s="125"/>
      <c r="VDG97" s="125"/>
      <c r="VDH97" s="125"/>
      <c r="VDI97" s="125"/>
      <c r="VDJ97" s="125"/>
      <c r="VDK97" s="125"/>
      <c r="VDL97" s="125"/>
      <c r="VDM97" s="125"/>
      <c r="VDN97" s="125"/>
      <c r="VDO97" s="125"/>
      <c r="VDP97" s="125"/>
      <c r="VDQ97" s="125"/>
      <c r="VDR97" s="125"/>
      <c r="VDS97" s="125"/>
      <c r="VDT97" s="125"/>
      <c r="VDU97" s="125"/>
      <c r="VDV97" s="125"/>
      <c r="VDW97" s="125"/>
      <c r="VDX97" s="125"/>
      <c r="VDY97" s="125"/>
      <c r="VDZ97" s="125"/>
      <c r="VEA97" s="125"/>
      <c r="VEB97" s="125"/>
      <c r="VEC97" s="125"/>
      <c r="VED97" s="125"/>
      <c r="VEE97" s="125"/>
      <c r="VEF97" s="125"/>
      <c r="VEG97" s="125"/>
      <c r="VEH97" s="125"/>
      <c r="VEI97" s="125"/>
      <c r="VEJ97" s="125"/>
      <c r="VEK97" s="125"/>
      <c r="VEL97" s="125"/>
      <c r="VEM97" s="125"/>
      <c r="VEN97" s="125"/>
      <c r="VEO97" s="125"/>
      <c r="VEP97" s="125"/>
      <c r="VEQ97" s="125"/>
      <c r="VER97" s="125"/>
      <c r="VES97" s="125"/>
      <c r="VET97" s="125"/>
      <c r="VEU97" s="125"/>
      <c r="VEV97" s="125"/>
      <c r="VEW97" s="125"/>
      <c r="VEX97" s="125"/>
      <c r="VEY97" s="125"/>
      <c r="VEZ97" s="125"/>
      <c r="VFA97" s="125"/>
      <c r="VFB97" s="125"/>
      <c r="VFC97" s="125"/>
      <c r="VFD97" s="125"/>
      <c r="VFE97" s="125"/>
      <c r="VFF97" s="125"/>
      <c r="VFG97" s="125"/>
      <c r="VFH97" s="125"/>
      <c r="VFI97" s="125"/>
      <c r="VFJ97" s="125"/>
      <c r="VFK97" s="125"/>
      <c r="VFL97" s="125"/>
      <c r="VFM97" s="125"/>
      <c r="VFN97" s="125"/>
      <c r="VFO97" s="125"/>
      <c r="VFP97" s="125"/>
      <c r="VFQ97" s="125"/>
      <c r="VFR97" s="125"/>
      <c r="VFS97" s="125"/>
      <c r="VFT97" s="125"/>
      <c r="VFU97" s="125"/>
      <c r="VFV97" s="125"/>
      <c r="VFW97" s="125"/>
      <c r="VFX97" s="125"/>
      <c r="VFY97" s="125"/>
      <c r="VFZ97" s="125"/>
      <c r="VGA97" s="125"/>
      <c r="VGB97" s="125"/>
      <c r="VGC97" s="125"/>
      <c r="VGD97" s="125"/>
      <c r="VGE97" s="125"/>
      <c r="VGF97" s="125"/>
      <c r="VGG97" s="125"/>
      <c r="VGH97" s="125"/>
      <c r="VGI97" s="125"/>
      <c r="VGJ97" s="125"/>
      <c r="VGK97" s="125"/>
      <c r="VGL97" s="125"/>
      <c r="VGM97" s="125"/>
      <c r="VGN97" s="125"/>
      <c r="VGO97" s="125"/>
      <c r="VGP97" s="125"/>
      <c r="VGQ97" s="125"/>
      <c r="VGR97" s="125"/>
      <c r="VGS97" s="125"/>
      <c r="VGT97" s="125"/>
      <c r="VGU97" s="125"/>
      <c r="VGV97" s="125"/>
      <c r="VGW97" s="125"/>
      <c r="VGX97" s="125"/>
      <c r="VGY97" s="125"/>
      <c r="VGZ97" s="125"/>
      <c r="VHA97" s="125"/>
      <c r="VHB97" s="125"/>
      <c r="VHC97" s="125"/>
      <c r="VHD97" s="125"/>
      <c r="VHE97" s="125"/>
      <c r="VHF97" s="125"/>
      <c r="VHG97" s="125"/>
      <c r="VHH97" s="125"/>
      <c r="VHI97" s="125"/>
      <c r="VHJ97" s="125"/>
      <c r="VHK97" s="125"/>
      <c r="VHL97" s="125"/>
      <c r="VHM97" s="125"/>
      <c r="VHN97" s="125"/>
      <c r="VHO97" s="125"/>
      <c r="VHP97" s="125"/>
      <c r="VHQ97" s="125"/>
      <c r="VHR97" s="125"/>
      <c r="VHS97" s="125"/>
      <c r="VHT97" s="125"/>
      <c r="VHU97" s="125"/>
      <c r="VHV97" s="125"/>
      <c r="VHW97" s="125"/>
      <c r="VHX97" s="125"/>
      <c r="VHY97" s="125"/>
      <c r="VHZ97" s="125"/>
      <c r="VIA97" s="125"/>
      <c r="VIB97" s="125"/>
      <c r="VIC97" s="125"/>
      <c r="VID97" s="125"/>
      <c r="VIE97" s="125"/>
      <c r="VIF97" s="125"/>
      <c r="VIG97" s="125"/>
      <c r="VIH97" s="125"/>
      <c r="VII97" s="125"/>
      <c r="VIJ97" s="125"/>
      <c r="VIK97" s="125"/>
      <c r="VIL97" s="125"/>
      <c r="VIM97" s="125"/>
      <c r="VIN97" s="125"/>
      <c r="VIO97" s="125"/>
      <c r="VIP97" s="125"/>
      <c r="VIQ97" s="125"/>
      <c r="VIR97" s="125"/>
      <c r="VIS97" s="125"/>
      <c r="VIT97" s="125"/>
      <c r="VIU97" s="125"/>
      <c r="VIV97" s="125"/>
      <c r="VIW97" s="125"/>
      <c r="VIX97" s="125"/>
      <c r="VIY97" s="125"/>
      <c r="VIZ97" s="125"/>
      <c r="VJA97" s="125"/>
      <c r="VJB97" s="125"/>
      <c r="VJC97" s="125"/>
      <c r="VJD97" s="125"/>
      <c r="VJE97" s="125"/>
      <c r="VJF97" s="125"/>
      <c r="VJG97" s="125"/>
      <c r="VJH97" s="125"/>
      <c r="VJI97" s="125"/>
      <c r="VJJ97" s="125"/>
      <c r="VJK97" s="125"/>
      <c r="VJL97" s="125"/>
      <c r="VJM97" s="125"/>
      <c r="VJN97" s="125"/>
      <c r="VJO97" s="125"/>
      <c r="VJP97" s="125"/>
      <c r="VJQ97" s="125"/>
      <c r="VJR97" s="125"/>
      <c r="VJS97" s="125"/>
      <c r="VJT97" s="125"/>
      <c r="VJU97" s="125"/>
      <c r="VJV97" s="125"/>
      <c r="VJW97" s="125"/>
      <c r="VJX97" s="125"/>
      <c r="VJY97" s="125"/>
      <c r="VJZ97" s="125"/>
      <c r="VKA97" s="125"/>
      <c r="VKB97" s="125"/>
      <c r="VKC97" s="125"/>
      <c r="VKD97" s="125"/>
      <c r="VKE97" s="125"/>
      <c r="VKF97" s="125"/>
      <c r="VKG97" s="125"/>
      <c r="VKH97" s="125"/>
      <c r="VKI97" s="125"/>
      <c r="VKJ97" s="125"/>
      <c r="VKK97" s="125"/>
      <c r="VKL97" s="125"/>
      <c r="VKM97" s="125"/>
      <c r="VKN97" s="125"/>
      <c r="VKO97" s="125"/>
      <c r="VKP97" s="125"/>
      <c r="VKQ97" s="125"/>
      <c r="VKR97" s="125"/>
      <c r="VKS97" s="125"/>
      <c r="VKT97" s="125"/>
      <c r="VKU97" s="125"/>
      <c r="VKV97" s="125"/>
      <c r="VKW97" s="125"/>
      <c r="VKX97" s="125"/>
      <c r="VKY97" s="125"/>
      <c r="VKZ97" s="125"/>
      <c r="VLA97" s="125"/>
      <c r="VLB97" s="125"/>
      <c r="VLC97" s="125"/>
      <c r="VLD97" s="125"/>
      <c r="VLE97" s="125"/>
      <c r="VLF97" s="125"/>
      <c r="VLG97" s="125"/>
      <c r="VLH97" s="125"/>
      <c r="VLI97" s="125"/>
      <c r="VLJ97" s="125"/>
      <c r="VLK97" s="125"/>
      <c r="VLL97" s="125"/>
      <c r="VLM97" s="125"/>
      <c r="VLN97" s="125"/>
      <c r="VLO97" s="125"/>
      <c r="VLP97" s="125"/>
      <c r="VLQ97" s="125"/>
      <c r="VLR97" s="125"/>
      <c r="VLS97" s="125"/>
      <c r="VLT97" s="125"/>
      <c r="VLU97" s="125"/>
      <c r="VLV97" s="125"/>
      <c r="VLW97" s="125"/>
      <c r="VLX97" s="125"/>
      <c r="VLY97" s="125"/>
      <c r="VLZ97" s="125"/>
      <c r="VMA97" s="125"/>
      <c r="VMB97" s="125"/>
      <c r="VMC97" s="125"/>
      <c r="VMD97" s="125"/>
      <c r="VME97" s="125"/>
      <c r="VMF97" s="125"/>
      <c r="VMG97" s="125"/>
      <c r="VMH97" s="125"/>
      <c r="VMI97" s="125"/>
      <c r="VMJ97" s="125"/>
      <c r="VMK97" s="125"/>
      <c r="VML97" s="125"/>
      <c r="VMM97" s="125"/>
      <c r="VMN97" s="125"/>
      <c r="VMO97" s="125"/>
      <c r="VMP97" s="125"/>
      <c r="VMQ97" s="125"/>
      <c r="VMR97" s="125"/>
      <c r="VMS97" s="125"/>
      <c r="VMT97" s="125"/>
      <c r="VMU97" s="125"/>
      <c r="VMV97" s="125"/>
      <c r="VMW97" s="125"/>
      <c r="VMX97" s="125"/>
      <c r="VMY97" s="125"/>
      <c r="VMZ97" s="125"/>
      <c r="VNA97" s="125"/>
      <c r="VNB97" s="125"/>
      <c r="VNC97" s="125"/>
      <c r="VND97" s="125"/>
      <c r="VNE97" s="125"/>
      <c r="VNF97" s="125"/>
      <c r="VNG97" s="125"/>
      <c r="VNH97" s="125"/>
      <c r="VNI97" s="125"/>
      <c r="VNJ97" s="125"/>
      <c r="VNK97" s="125"/>
      <c r="VNL97" s="125"/>
      <c r="VNM97" s="125"/>
      <c r="VNN97" s="125"/>
      <c r="VNO97" s="125"/>
      <c r="VNP97" s="125"/>
      <c r="VNQ97" s="125"/>
      <c r="VNR97" s="125"/>
      <c r="VNS97" s="125"/>
      <c r="VNT97" s="125"/>
      <c r="VNU97" s="125"/>
      <c r="VNV97" s="125"/>
      <c r="VNW97" s="125"/>
      <c r="VNX97" s="125"/>
      <c r="VNY97" s="125"/>
      <c r="VNZ97" s="125"/>
      <c r="VOA97" s="125"/>
      <c r="VOB97" s="125"/>
      <c r="VOC97" s="125"/>
      <c r="VOD97" s="125"/>
      <c r="VOE97" s="125"/>
      <c r="VOF97" s="125"/>
      <c r="VOG97" s="125"/>
      <c r="VOH97" s="125"/>
      <c r="VOI97" s="125"/>
      <c r="VOJ97" s="125"/>
      <c r="VOK97" s="125"/>
      <c r="VOL97" s="125"/>
      <c r="VOM97" s="125"/>
      <c r="VON97" s="125"/>
      <c r="VOO97" s="125"/>
      <c r="VOP97" s="125"/>
      <c r="VOQ97" s="125"/>
      <c r="VOR97" s="125"/>
      <c r="VOS97" s="125"/>
      <c r="VOT97" s="125"/>
      <c r="VOU97" s="125"/>
      <c r="VOV97" s="125"/>
      <c r="VOW97" s="125"/>
      <c r="VOX97" s="125"/>
      <c r="VOY97" s="125"/>
      <c r="VOZ97" s="125"/>
      <c r="VPA97" s="125"/>
      <c r="VPB97" s="125"/>
      <c r="VPC97" s="125"/>
      <c r="VPD97" s="125"/>
      <c r="VPE97" s="125"/>
      <c r="VPF97" s="125"/>
      <c r="VPG97" s="125"/>
      <c r="VPH97" s="125"/>
      <c r="VPI97" s="125"/>
      <c r="VPJ97" s="125"/>
      <c r="VPK97" s="125"/>
      <c r="VPL97" s="125"/>
      <c r="VPM97" s="125"/>
      <c r="VPN97" s="125"/>
      <c r="VPO97" s="125"/>
      <c r="VPP97" s="125"/>
      <c r="VPQ97" s="125"/>
      <c r="VPR97" s="125"/>
      <c r="VPS97" s="125"/>
      <c r="VPT97" s="125"/>
      <c r="VPU97" s="125"/>
      <c r="VPV97" s="125"/>
      <c r="VPW97" s="125"/>
      <c r="VPX97" s="125"/>
      <c r="VPY97" s="125"/>
      <c r="VPZ97" s="125"/>
      <c r="VQA97" s="125"/>
      <c r="VQB97" s="125"/>
      <c r="VQC97" s="125"/>
      <c r="VQD97" s="125"/>
      <c r="VQE97" s="125"/>
      <c r="VQF97" s="125"/>
      <c r="VQG97" s="125"/>
      <c r="VQH97" s="125"/>
      <c r="VQI97" s="125"/>
      <c r="VQJ97" s="125"/>
      <c r="VQK97" s="125"/>
      <c r="VQL97" s="125"/>
      <c r="VQM97" s="125"/>
      <c r="VQN97" s="125"/>
      <c r="VQO97" s="125"/>
      <c r="VQP97" s="125"/>
      <c r="VQQ97" s="125"/>
      <c r="VQR97" s="125"/>
      <c r="VQS97" s="125"/>
      <c r="VQT97" s="125"/>
      <c r="VQU97" s="125"/>
      <c r="VQV97" s="125"/>
      <c r="VQW97" s="125"/>
      <c r="VQX97" s="125"/>
      <c r="VQY97" s="125"/>
      <c r="VQZ97" s="125"/>
      <c r="VRA97" s="125"/>
      <c r="VRB97" s="125"/>
      <c r="VRC97" s="125"/>
      <c r="VRD97" s="125"/>
      <c r="VRE97" s="125"/>
      <c r="VRF97" s="125"/>
      <c r="VRG97" s="125"/>
      <c r="VRH97" s="125"/>
      <c r="VRI97" s="125"/>
      <c r="VRJ97" s="125"/>
      <c r="VRK97" s="125"/>
      <c r="VRL97" s="125"/>
      <c r="VRM97" s="125"/>
      <c r="VRN97" s="125"/>
      <c r="VRO97" s="125"/>
      <c r="VRP97" s="125"/>
      <c r="VRQ97" s="125"/>
      <c r="VRR97" s="125"/>
      <c r="VRS97" s="125"/>
      <c r="VRT97" s="125"/>
      <c r="VRU97" s="125"/>
      <c r="VRV97" s="125"/>
      <c r="VRW97" s="125"/>
      <c r="VRX97" s="125"/>
      <c r="VRY97" s="125"/>
      <c r="VRZ97" s="125"/>
      <c r="VSA97" s="125"/>
      <c r="VSB97" s="125"/>
      <c r="VSC97" s="125"/>
      <c r="VSD97" s="125"/>
      <c r="VSE97" s="125"/>
      <c r="VSF97" s="125"/>
      <c r="VSG97" s="125"/>
      <c r="VSH97" s="125"/>
      <c r="VSI97" s="125"/>
      <c r="VSJ97" s="125"/>
      <c r="VSK97" s="125"/>
      <c r="VSL97" s="125"/>
      <c r="VSM97" s="125"/>
      <c r="VSN97" s="125"/>
      <c r="VSO97" s="125"/>
      <c r="VSP97" s="125"/>
      <c r="VSQ97" s="125"/>
      <c r="VSR97" s="125"/>
      <c r="VSS97" s="125"/>
      <c r="VST97" s="125"/>
      <c r="VSU97" s="125"/>
      <c r="VSV97" s="125"/>
      <c r="VSW97" s="125"/>
      <c r="VSX97" s="125"/>
      <c r="VSY97" s="125"/>
      <c r="VSZ97" s="125"/>
      <c r="VTA97" s="125"/>
      <c r="VTB97" s="125"/>
      <c r="VTC97" s="125"/>
      <c r="VTD97" s="125"/>
      <c r="VTE97" s="125"/>
      <c r="VTF97" s="125"/>
      <c r="VTG97" s="125"/>
      <c r="VTH97" s="125"/>
      <c r="VTI97" s="125"/>
      <c r="VTJ97" s="125"/>
      <c r="VTK97" s="125"/>
      <c r="VTL97" s="125"/>
      <c r="VTM97" s="125"/>
      <c r="VTN97" s="125"/>
      <c r="VTO97" s="125"/>
      <c r="VTP97" s="125"/>
      <c r="VTQ97" s="125"/>
      <c r="VTR97" s="125"/>
      <c r="VTS97" s="125"/>
      <c r="VTT97" s="125"/>
      <c r="VTU97" s="125"/>
      <c r="VTV97" s="125"/>
      <c r="VTW97" s="125"/>
      <c r="VTX97" s="125"/>
      <c r="VTY97" s="125"/>
      <c r="VTZ97" s="125"/>
      <c r="VUA97" s="125"/>
      <c r="VUB97" s="125"/>
      <c r="VUC97" s="125"/>
      <c r="VUD97" s="125"/>
      <c r="VUE97" s="125"/>
      <c r="VUF97" s="125"/>
      <c r="VUG97" s="125"/>
      <c r="VUH97" s="125"/>
      <c r="VUI97" s="125"/>
      <c r="VUJ97" s="125"/>
      <c r="VUK97" s="125"/>
      <c r="VUL97" s="125"/>
      <c r="VUM97" s="125"/>
      <c r="VUN97" s="125"/>
      <c r="VUO97" s="125"/>
      <c r="VUP97" s="125"/>
      <c r="VUQ97" s="125"/>
      <c r="VUR97" s="125"/>
      <c r="VUS97" s="125"/>
      <c r="VUT97" s="125"/>
      <c r="VUU97" s="125"/>
      <c r="VUV97" s="125"/>
      <c r="VUW97" s="125"/>
      <c r="VUX97" s="125"/>
      <c r="VUY97" s="125"/>
      <c r="VUZ97" s="125"/>
      <c r="VVA97" s="125"/>
      <c r="VVB97" s="125"/>
      <c r="VVC97" s="125"/>
      <c r="VVD97" s="125"/>
      <c r="VVE97" s="125"/>
      <c r="VVF97" s="125"/>
      <c r="VVG97" s="125"/>
      <c r="VVH97" s="125"/>
      <c r="VVI97" s="125"/>
      <c r="VVJ97" s="125"/>
      <c r="VVK97" s="125"/>
      <c r="VVL97" s="125"/>
      <c r="VVM97" s="125"/>
      <c r="VVN97" s="125"/>
      <c r="VVO97" s="125"/>
      <c r="VVP97" s="125"/>
      <c r="VVQ97" s="125"/>
      <c r="VVR97" s="125"/>
      <c r="VVS97" s="125"/>
      <c r="VVT97" s="125"/>
      <c r="VVU97" s="125"/>
      <c r="VVV97" s="125"/>
      <c r="VVW97" s="125"/>
      <c r="VVX97" s="125"/>
      <c r="VVY97" s="125"/>
      <c r="VVZ97" s="125"/>
      <c r="VWA97" s="125"/>
      <c r="VWB97" s="125"/>
      <c r="VWC97" s="125"/>
      <c r="VWD97" s="125"/>
      <c r="VWE97" s="125"/>
      <c r="VWF97" s="125"/>
      <c r="VWG97" s="125"/>
      <c r="VWH97" s="125"/>
      <c r="VWI97" s="125"/>
      <c r="VWJ97" s="125"/>
      <c r="VWK97" s="125"/>
      <c r="VWL97" s="125"/>
      <c r="VWM97" s="125"/>
      <c r="VWN97" s="125"/>
      <c r="VWO97" s="125"/>
      <c r="VWP97" s="125"/>
      <c r="VWQ97" s="125"/>
      <c r="VWR97" s="125"/>
      <c r="VWS97" s="125"/>
      <c r="VWT97" s="125"/>
      <c r="VWU97" s="125"/>
      <c r="VWV97" s="125"/>
      <c r="VWW97" s="125"/>
      <c r="VWX97" s="125"/>
      <c r="VWY97" s="125"/>
      <c r="VWZ97" s="125"/>
      <c r="VXA97" s="125"/>
      <c r="VXB97" s="125"/>
      <c r="VXC97" s="125"/>
      <c r="VXD97" s="125"/>
      <c r="VXE97" s="125"/>
      <c r="VXF97" s="125"/>
      <c r="VXG97" s="125"/>
      <c r="VXH97" s="125"/>
      <c r="VXI97" s="125"/>
      <c r="VXJ97" s="125"/>
      <c r="VXK97" s="125"/>
      <c r="VXL97" s="125"/>
      <c r="VXM97" s="125"/>
      <c r="VXN97" s="125"/>
      <c r="VXO97" s="125"/>
      <c r="VXP97" s="125"/>
      <c r="VXQ97" s="125"/>
      <c r="VXR97" s="125"/>
      <c r="VXS97" s="125"/>
      <c r="VXT97" s="125"/>
      <c r="VXU97" s="125"/>
      <c r="VXV97" s="125"/>
      <c r="VXW97" s="125"/>
      <c r="VXX97" s="125"/>
      <c r="VXY97" s="125"/>
      <c r="VXZ97" s="125"/>
      <c r="VYA97" s="125"/>
      <c r="VYB97" s="125"/>
      <c r="VYC97" s="125"/>
      <c r="VYD97" s="125"/>
      <c r="VYE97" s="125"/>
      <c r="VYF97" s="125"/>
      <c r="VYG97" s="125"/>
      <c r="VYH97" s="125"/>
      <c r="VYI97" s="125"/>
      <c r="VYJ97" s="125"/>
      <c r="VYK97" s="125"/>
      <c r="VYL97" s="125"/>
      <c r="VYM97" s="125"/>
      <c r="VYN97" s="125"/>
      <c r="VYO97" s="125"/>
      <c r="VYP97" s="125"/>
      <c r="VYQ97" s="125"/>
      <c r="VYR97" s="125"/>
      <c r="VYS97" s="125"/>
      <c r="VYT97" s="125"/>
      <c r="VYU97" s="125"/>
      <c r="VYV97" s="125"/>
      <c r="VYW97" s="125"/>
      <c r="VYX97" s="125"/>
      <c r="VYY97" s="125"/>
      <c r="VYZ97" s="125"/>
      <c r="VZA97" s="125"/>
      <c r="VZB97" s="125"/>
      <c r="VZC97" s="125"/>
      <c r="VZD97" s="125"/>
      <c r="VZE97" s="125"/>
      <c r="VZF97" s="125"/>
      <c r="VZG97" s="125"/>
      <c r="VZH97" s="125"/>
      <c r="VZI97" s="125"/>
      <c r="VZJ97" s="125"/>
      <c r="VZK97" s="125"/>
      <c r="VZL97" s="125"/>
      <c r="VZM97" s="125"/>
      <c r="VZN97" s="125"/>
      <c r="VZO97" s="125"/>
      <c r="VZP97" s="125"/>
      <c r="VZQ97" s="125"/>
      <c r="VZR97" s="125"/>
      <c r="VZS97" s="125"/>
      <c r="VZT97" s="125"/>
      <c r="VZU97" s="125"/>
      <c r="VZV97" s="125"/>
      <c r="VZW97" s="125"/>
      <c r="VZX97" s="125"/>
      <c r="VZY97" s="125"/>
      <c r="VZZ97" s="125"/>
      <c r="WAA97" s="125"/>
      <c r="WAB97" s="125"/>
      <c r="WAC97" s="125"/>
      <c r="WAD97" s="125"/>
      <c r="WAE97" s="125"/>
      <c r="WAF97" s="125"/>
      <c r="WAG97" s="125"/>
      <c r="WAH97" s="125"/>
      <c r="WAI97" s="125"/>
      <c r="WAJ97" s="125"/>
      <c r="WAK97" s="125"/>
      <c r="WAL97" s="125"/>
      <c r="WAM97" s="125"/>
      <c r="WAN97" s="125"/>
      <c r="WAO97" s="125"/>
      <c r="WAP97" s="125"/>
      <c r="WAQ97" s="125"/>
      <c r="WAR97" s="125"/>
      <c r="WAS97" s="125"/>
      <c r="WAT97" s="125"/>
      <c r="WAU97" s="125"/>
      <c r="WAV97" s="125"/>
      <c r="WAW97" s="125"/>
      <c r="WAX97" s="125"/>
      <c r="WAY97" s="125"/>
      <c r="WAZ97" s="125"/>
      <c r="WBA97" s="125"/>
      <c r="WBB97" s="125"/>
      <c r="WBC97" s="125"/>
      <c r="WBD97" s="125"/>
      <c r="WBE97" s="125"/>
      <c r="WBF97" s="125"/>
      <c r="WBG97" s="125"/>
      <c r="WBH97" s="125"/>
      <c r="WBI97" s="125"/>
      <c r="WBJ97" s="125"/>
      <c r="WBK97" s="125"/>
      <c r="WBL97" s="125"/>
      <c r="WBM97" s="125"/>
      <c r="WBN97" s="125"/>
      <c r="WBO97" s="125"/>
      <c r="WBP97" s="125"/>
      <c r="WBQ97" s="125"/>
      <c r="WBR97" s="125"/>
      <c r="WBS97" s="125"/>
      <c r="WBT97" s="125"/>
      <c r="WBU97" s="125"/>
      <c r="WBV97" s="125"/>
      <c r="WBW97" s="125"/>
      <c r="WBX97" s="125"/>
      <c r="WBY97" s="125"/>
      <c r="WBZ97" s="125"/>
      <c r="WCA97" s="125"/>
      <c r="WCB97" s="125"/>
      <c r="WCC97" s="125"/>
      <c r="WCD97" s="125"/>
      <c r="WCE97" s="125"/>
      <c r="WCF97" s="125"/>
      <c r="WCG97" s="125"/>
      <c r="WCH97" s="125"/>
      <c r="WCI97" s="125"/>
      <c r="WCJ97" s="125"/>
      <c r="WCK97" s="125"/>
      <c r="WCL97" s="125"/>
      <c r="WCM97" s="125"/>
      <c r="WCN97" s="125"/>
      <c r="WCO97" s="125"/>
      <c r="WCP97" s="125"/>
      <c r="WCQ97" s="125"/>
      <c r="WCR97" s="125"/>
      <c r="WCS97" s="125"/>
      <c r="WCT97" s="125"/>
      <c r="WCU97" s="125"/>
      <c r="WCV97" s="125"/>
      <c r="WCW97" s="125"/>
      <c r="WCX97" s="125"/>
      <c r="WCY97" s="125"/>
      <c r="WCZ97" s="125"/>
      <c r="WDA97" s="125"/>
      <c r="WDB97" s="125"/>
      <c r="WDC97" s="125"/>
      <c r="WDD97" s="125"/>
      <c r="WDE97" s="125"/>
      <c r="WDF97" s="125"/>
      <c r="WDG97" s="125"/>
      <c r="WDH97" s="125"/>
      <c r="WDI97" s="125"/>
      <c r="WDJ97" s="125"/>
      <c r="WDK97" s="125"/>
      <c r="WDL97" s="125"/>
      <c r="WDM97" s="125"/>
      <c r="WDN97" s="125"/>
      <c r="WDO97" s="125"/>
      <c r="WDP97" s="125"/>
      <c r="WDQ97" s="125"/>
      <c r="WDR97" s="125"/>
      <c r="WDS97" s="125"/>
      <c r="WDT97" s="125"/>
      <c r="WDU97" s="125"/>
      <c r="WDV97" s="125"/>
      <c r="WDW97" s="125"/>
      <c r="WDX97" s="125"/>
      <c r="WDY97" s="125"/>
      <c r="WDZ97" s="125"/>
      <c r="WEA97" s="125"/>
      <c r="WEB97" s="125"/>
      <c r="WEC97" s="125"/>
      <c r="WED97" s="125"/>
      <c r="WEE97" s="125"/>
      <c r="WEF97" s="125"/>
      <c r="WEG97" s="125"/>
      <c r="WEH97" s="125"/>
      <c r="WEI97" s="125"/>
      <c r="WEJ97" s="125"/>
      <c r="WEK97" s="125"/>
      <c r="WEL97" s="125"/>
      <c r="WEM97" s="125"/>
      <c r="WEN97" s="125"/>
      <c r="WEO97" s="125"/>
      <c r="WEP97" s="125"/>
      <c r="WEQ97" s="125"/>
      <c r="WER97" s="125"/>
      <c r="WES97" s="125"/>
      <c r="WET97" s="125"/>
      <c r="WEU97" s="125"/>
      <c r="WEV97" s="125"/>
      <c r="WEW97" s="125"/>
      <c r="WEX97" s="125"/>
      <c r="WEY97" s="125"/>
      <c r="WEZ97" s="125"/>
      <c r="WFA97" s="125"/>
      <c r="WFB97" s="125"/>
      <c r="WFC97" s="125"/>
      <c r="WFD97" s="125"/>
      <c r="WFE97" s="125"/>
      <c r="WFF97" s="125"/>
      <c r="WFG97" s="125"/>
      <c r="WFH97" s="125"/>
      <c r="WFI97" s="125"/>
      <c r="WFJ97" s="125"/>
      <c r="WFK97" s="125"/>
      <c r="WFL97" s="125"/>
      <c r="WFM97" s="125"/>
      <c r="WFN97" s="125"/>
      <c r="WFO97" s="125"/>
      <c r="WFP97" s="125"/>
      <c r="WFQ97" s="125"/>
      <c r="WFR97" s="125"/>
      <c r="WFS97" s="125"/>
      <c r="WFT97" s="125"/>
      <c r="WFU97" s="125"/>
      <c r="WFV97" s="125"/>
      <c r="WFW97" s="125"/>
      <c r="WFX97" s="125"/>
      <c r="WFY97" s="125"/>
      <c r="WFZ97" s="125"/>
      <c r="WGA97" s="125"/>
      <c r="WGB97" s="125"/>
      <c r="WGC97" s="125"/>
      <c r="WGD97" s="125"/>
      <c r="WGE97" s="125"/>
      <c r="WGF97" s="125"/>
      <c r="WGG97" s="125"/>
      <c r="WGH97" s="125"/>
      <c r="WGI97" s="125"/>
      <c r="WGJ97" s="125"/>
      <c r="WGK97" s="125"/>
      <c r="WGL97" s="125"/>
      <c r="WGM97" s="125"/>
      <c r="WGN97" s="125"/>
      <c r="WGO97" s="125"/>
      <c r="WGP97" s="125"/>
      <c r="WGQ97" s="125"/>
      <c r="WGR97" s="125"/>
      <c r="WGS97" s="125"/>
      <c r="WGT97" s="125"/>
      <c r="WGU97" s="125"/>
      <c r="WGV97" s="125"/>
      <c r="WGW97" s="125"/>
      <c r="WGX97" s="125"/>
      <c r="WGY97" s="125"/>
      <c r="WGZ97" s="125"/>
      <c r="WHA97" s="125"/>
      <c r="WHB97" s="125"/>
      <c r="WHC97" s="125"/>
      <c r="WHD97" s="125"/>
      <c r="WHE97" s="125"/>
      <c r="WHF97" s="125"/>
      <c r="WHG97" s="125"/>
      <c r="WHH97" s="125"/>
      <c r="WHI97" s="125"/>
      <c r="WHJ97" s="125"/>
      <c r="WHK97" s="125"/>
      <c r="WHL97" s="125"/>
      <c r="WHM97" s="125"/>
      <c r="WHN97" s="125"/>
      <c r="WHO97" s="125"/>
      <c r="WHP97" s="125"/>
      <c r="WHQ97" s="125"/>
      <c r="WHR97" s="125"/>
      <c r="WHS97" s="125"/>
      <c r="WHT97" s="125"/>
      <c r="WHU97" s="125"/>
      <c r="WHV97" s="125"/>
      <c r="WHW97" s="125"/>
      <c r="WHX97" s="125"/>
      <c r="WHY97" s="125"/>
      <c r="WHZ97" s="125"/>
      <c r="WIA97" s="125"/>
      <c r="WIB97" s="125"/>
      <c r="WIC97" s="125"/>
      <c r="WID97" s="125"/>
      <c r="WIE97" s="125"/>
      <c r="WIF97" s="125"/>
      <c r="WIG97" s="125"/>
      <c r="WIH97" s="125"/>
      <c r="WII97" s="125"/>
      <c r="WIJ97" s="125"/>
      <c r="WIK97" s="125"/>
      <c r="WIL97" s="125"/>
      <c r="WIM97" s="125"/>
      <c r="WIN97" s="125"/>
      <c r="WIO97" s="125"/>
      <c r="WIP97" s="125"/>
      <c r="WIQ97" s="125"/>
      <c r="WIR97" s="125"/>
      <c r="WIS97" s="125"/>
      <c r="WIT97" s="125"/>
      <c r="WIU97" s="125"/>
      <c r="WIV97" s="125"/>
      <c r="WIW97" s="125"/>
      <c r="WIX97" s="125"/>
      <c r="WIY97" s="125"/>
      <c r="WIZ97" s="125"/>
      <c r="WJA97" s="125"/>
      <c r="WJB97" s="125"/>
      <c r="WJC97" s="125"/>
      <c r="WJD97" s="125"/>
      <c r="WJE97" s="125"/>
      <c r="WJF97" s="125"/>
      <c r="WJG97" s="125"/>
      <c r="WJH97" s="125"/>
      <c r="WJI97" s="125"/>
      <c r="WJJ97" s="125"/>
      <c r="WJK97" s="125"/>
      <c r="WJL97" s="125"/>
      <c r="WJM97" s="125"/>
      <c r="WJN97" s="125"/>
      <c r="WJO97" s="125"/>
      <c r="WJP97" s="125"/>
      <c r="WJQ97" s="125"/>
      <c r="WJR97" s="125"/>
      <c r="WJS97" s="125"/>
      <c r="WJT97" s="125"/>
      <c r="WJU97" s="125"/>
      <c r="WJV97" s="125"/>
      <c r="WJW97" s="125"/>
      <c r="WJX97" s="125"/>
      <c r="WJY97" s="125"/>
      <c r="WJZ97" s="125"/>
      <c r="WKA97" s="125"/>
      <c r="WKB97" s="125"/>
      <c r="WKC97" s="125"/>
      <c r="WKD97" s="125"/>
      <c r="WKE97" s="125"/>
      <c r="WKF97" s="125"/>
      <c r="WKG97" s="125"/>
      <c r="WKH97" s="125"/>
      <c r="WKI97" s="125"/>
      <c r="WKJ97" s="125"/>
      <c r="WKK97" s="125"/>
      <c r="WKL97" s="125"/>
      <c r="WKM97" s="125"/>
      <c r="WKN97" s="125"/>
      <c r="WKO97" s="125"/>
      <c r="WKP97" s="125"/>
      <c r="WKQ97" s="125"/>
      <c r="WKR97" s="125"/>
      <c r="WKS97" s="125"/>
      <c r="WKT97" s="125"/>
      <c r="WKU97" s="125"/>
      <c r="WKV97" s="125"/>
      <c r="WKW97" s="125"/>
      <c r="WKX97" s="125"/>
      <c r="WKY97" s="125"/>
      <c r="WKZ97" s="125"/>
      <c r="WLA97" s="125"/>
      <c r="WLB97" s="125"/>
      <c r="WLC97" s="125"/>
      <c r="WLD97" s="125"/>
      <c r="WLE97" s="125"/>
      <c r="WLF97" s="125"/>
      <c r="WLG97" s="125"/>
      <c r="WLH97" s="125"/>
      <c r="WLI97" s="125"/>
      <c r="WLJ97" s="125"/>
      <c r="WLK97" s="125"/>
      <c r="WLL97" s="125"/>
      <c r="WLM97" s="125"/>
      <c r="WLN97" s="125"/>
      <c r="WLO97" s="125"/>
      <c r="WLP97" s="125"/>
      <c r="WLQ97" s="125"/>
      <c r="WLR97" s="125"/>
      <c r="WLS97" s="125"/>
      <c r="WLT97" s="125"/>
      <c r="WLU97" s="125"/>
      <c r="WLV97" s="125"/>
      <c r="WLW97" s="125"/>
      <c r="WLX97" s="125"/>
      <c r="WLY97" s="125"/>
      <c r="WLZ97" s="125"/>
      <c r="WMA97" s="125"/>
      <c r="WMB97" s="125"/>
      <c r="WMC97" s="125"/>
      <c r="WMD97" s="125"/>
      <c r="WME97" s="125"/>
      <c r="WMF97" s="125"/>
      <c r="WMG97" s="125"/>
      <c r="WMH97" s="125"/>
      <c r="WMI97" s="125"/>
      <c r="WMJ97" s="125"/>
      <c r="WMK97" s="125"/>
      <c r="WML97" s="125"/>
      <c r="WMM97" s="125"/>
      <c r="WMN97" s="125"/>
      <c r="WMO97" s="125"/>
      <c r="WMP97" s="125"/>
      <c r="WMQ97" s="125"/>
      <c r="WMR97" s="125"/>
      <c r="WMS97" s="125"/>
      <c r="WMT97" s="125"/>
      <c r="WMU97" s="125"/>
      <c r="WMV97" s="125"/>
      <c r="WMW97" s="125"/>
      <c r="WMX97" s="125"/>
      <c r="WMY97" s="125"/>
      <c r="WMZ97" s="125"/>
      <c r="WNA97" s="125"/>
      <c r="WNB97" s="125"/>
      <c r="WNC97" s="125"/>
      <c r="WND97" s="125"/>
      <c r="WNE97" s="125"/>
      <c r="WNF97" s="125"/>
      <c r="WNG97" s="125"/>
      <c r="WNH97" s="125"/>
      <c r="WNI97" s="125"/>
      <c r="WNJ97" s="125"/>
      <c r="WNK97" s="125"/>
      <c r="WNL97" s="125"/>
      <c r="WNM97" s="125"/>
      <c r="WNN97" s="125"/>
      <c r="WNO97" s="125"/>
      <c r="WNP97" s="125"/>
      <c r="WNQ97" s="125"/>
      <c r="WNR97" s="125"/>
      <c r="WNS97" s="125"/>
      <c r="WNT97" s="125"/>
      <c r="WNU97" s="125"/>
      <c r="WNV97" s="125"/>
      <c r="WNW97" s="125"/>
      <c r="WNX97" s="125"/>
      <c r="WNY97" s="125"/>
      <c r="WNZ97" s="125"/>
      <c r="WOA97" s="125"/>
      <c r="WOB97" s="125"/>
      <c r="WOC97" s="125"/>
      <c r="WOD97" s="125"/>
      <c r="WOE97" s="125"/>
      <c r="WOF97" s="125"/>
      <c r="WOG97" s="125"/>
      <c r="WOH97" s="125"/>
      <c r="WOI97" s="125"/>
      <c r="WOJ97" s="125"/>
      <c r="WOK97" s="125"/>
      <c r="WOL97" s="125"/>
      <c r="WOM97" s="125"/>
      <c r="WON97" s="125"/>
      <c r="WOO97" s="125"/>
      <c r="WOP97" s="125"/>
      <c r="WOQ97" s="125"/>
      <c r="WOR97" s="125"/>
      <c r="WOS97" s="125"/>
      <c r="WOT97" s="125"/>
      <c r="WOU97" s="125"/>
      <c r="WOV97" s="125"/>
      <c r="WOW97" s="125"/>
      <c r="WOX97" s="125"/>
      <c r="WOY97" s="125"/>
      <c r="WOZ97" s="125"/>
      <c r="WPA97" s="125"/>
      <c r="WPB97" s="125"/>
      <c r="WPC97" s="125"/>
      <c r="WPD97" s="125"/>
      <c r="WPE97" s="125"/>
      <c r="WPF97" s="125"/>
      <c r="WPG97" s="125"/>
      <c r="WPH97" s="125"/>
      <c r="WPI97" s="125"/>
      <c r="WPJ97" s="125"/>
      <c r="WPK97" s="125"/>
      <c r="WPL97" s="125"/>
      <c r="WPM97" s="125"/>
      <c r="WPN97" s="125"/>
      <c r="WPO97" s="125"/>
      <c r="WPP97" s="125"/>
      <c r="WPQ97" s="125"/>
      <c r="WPR97" s="125"/>
      <c r="WPS97" s="125"/>
      <c r="WPT97" s="125"/>
      <c r="WPU97" s="125"/>
      <c r="WPV97" s="125"/>
      <c r="WPW97" s="125"/>
      <c r="WPX97" s="125"/>
      <c r="WPY97" s="125"/>
      <c r="WPZ97" s="125"/>
      <c r="WQA97" s="125"/>
      <c r="WQB97" s="125"/>
      <c r="WQC97" s="125"/>
      <c r="WQD97" s="125"/>
      <c r="WQE97" s="125"/>
      <c r="WQF97" s="125"/>
      <c r="WQG97" s="125"/>
      <c r="WQH97" s="125"/>
      <c r="WQI97" s="125"/>
      <c r="WQJ97" s="125"/>
      <c r="WQK97" s="125"/>
      <c r="WQL97" s="125"/>
      <c r="WQM97" s="125"/>
      <c r="WQN97" s="125"/>
      <c r="WQO97" s="125"/>
      <c r="WQP97" s="125"/>
      <c r="WQQ97" s="125"/>
      <c r="WQR97" s="125"/>
      <c r="WQS97" s="125"/>
      <c r="WQT97" s="125"/>
      <c r="WQU97" s="125"/>
      <c r="WQV97" s="125"/>
      <c r="WQW97" s="125"/>
      <c r="WQX97" s="125"/>
      <c r="WQY97" s="125"/>
      <c r="WQZ97" s="125"/>
      <c r="WRA97" s="125"/>
      <c r="WRB97" s="125"/>
      <c r="WRC97" s="125"/>
      <c r="WRD97" s="125"/>
      <c r="WRE97" s="125"/>
      <c r="WRF97" s="125"/>
      <c r="WRG97" s="125"/>
      <c r="WRH97" s="125"/>
      <c r="WRI97" s="125"/>
      <c r="WRJ97" s="125"/>
      <c r="WRK97" s="125"/>
      <c r="WRL97" s="125"/>
      <c r="WRM97" s="125"/>
      <c r="WRN97" s="125"/>
      <c r="WRO97" s="125"/>
      <c r="WRP97" s="125"/>
      <c r="WRQ97" s="125"/>
      <c r="WRR97" s="125"/>
      <c r="WRS97" s="125"/>
      <c r="WRT97" s="125"/>
      <c r="WRU97" s="125"/>
      <c r="WRV97" s="125"/>
      <c r="WRW97" s="125"/>
      <c r="WRX97" s="125"/>
      <c r="WRY97" s="125"/>
      <c r="WRZ97" s="125"/>
      <c r="WSA97" s="125"/>
      <c r="WSB97" s="125"/>
      <c r="WSC97" s="125"/>
      <c r="WSD97" s="125"/>
      <c r="WSE97" s="125"/>
      <c r="WSF97" s="125"/>
      <c r="WSG97" s="125"/>
      <c r="WSH97" s="125"/>
      <c r="WSI97" s="125"/>
      <c r="WSJ97" s="125"/>
      <c r="WSK97" s="125"/>
      <c r="WSL97" s="125"/>
      <c r="WSM97" s="125"/>
      <c r="WSN97" s="125"/>
      <c r="WSO97" s="125"/>
      <c r="WSP97" s="125"/>
      <c r="WSQ97" s="125"/>
      <c r="WSR97" s="125"/>
      <c r="WSS97" s="125"/>
      <c r="WST97" s="125"/>
      <c r="WSU97" s="125"/>
      <c r="WSV97" s="125"/>
      <c r="WSW97" s="125"/>
      <c r="WSX97" s="125"/>
      <c r="WSY97" s="125"/>
      <c r="WSZ97" s="125"/>
      <c r="WTA97" s="125"/>
      <c r="WTB97" s="125"/>
      <c r="WTC97" s="125"/>
      <c r="WTD97" s="125"/>
      <c r="WTE97" s="125"/>
      <c r="WTF97" s="125"/>
      <c r="WTG97" s="125"/>
      <c r="WTH97" s="125"/>
      <c r="WTI97" s="125"/>
      <c r="WTJ97" s="125"/>
      <c r="WTK97" s="125"/>
      <c r="WTL97" s="125"/>
      <c r="WTM97" s="125"/>
      <c r="WTN97" s="125"/>
      <c r="WTO97" s="125"/>
      <c r="WTP97" s="125"/>
      <c r="WTQ97" s="125"/>
      <c r="WTR97" s="125"/>
      <c r="WTS97" s="125"/>
      <c r="WTT97" s="125"/>
      <c r="WTU97" s="125"/>
      <c r="WTV97" s="125"/>
      <c r="WTW97" s="125"/>
      <c r="WTX97" s="125"/>
      <c r="WTY97" s="125"/>
      <c r="WTZ97" s="125"/>
      <c r="WUA97" s="125"/>
      <c r="WUB97" s="125"/>
      <c r="WUC97" s="125"/>
      <c r="WUD97" s="125"/>
      <c r="WUE97" s="125"/>
      <c r="WUF97" s="125"/>
      <c r="WUG97" s="125"/>
      <c r="WUH97" s="125"/>
      <c r="WUI97" s="125"/>
      <c r="WUJ97" s="125"/>
      <c r="WUK97" s="125"/>
      <c r="WUL97" s="125"/>
      <c r="WUM97" s="125"/>
      <c r="WUN97" s="125"/>
      <c r="WUO97" s="125"/>
      <c r="WUP97" s="125"/>
      <c r="WUQ97" s="125"/>
      <c r="WUR97" s="125"/>
      <c r="WUS97" s="125"/>
      <c r="WUT97" s="125"/>
      <c r="WUU97" s="125"/>
      <c r="WUV97" s="125"/>
      <c r="WUW97" s="125"/>
      <c r="WUX97" s="125"/>
      <c r="WUY97" s="125"/>
      <c r="WUZ97" s="125"/>
      <c r="WVA97" s="125"/>
      <c r="WVB97" s="125"/>
      <c r="WVC97" s="125"/>
      <c r="WVD97" s="125"/>
      <c r="WVE97" s="125"/>
      <c r="WVF97" s="125"/>
      <c r="WVG97" s="125"/>
      <c r="WVH97" s="125"/>
      <c r="WVI97" s="125"/>
      <c r="WVJ97" s="125"/>
      <c r="WVK97" s="125"/>
      <c r="WVL97" s="125"/>
      <c r="WVM97" s="125"/>
      <c r="WVN97" s="125"/>
      <c r="WVO97" s="125"/>
      <c r="WVP97" s="125"/>
      <c r="WVQ97" s="125"/>
      <c r="WVR97" s="125"/>
      <c r="WVS97" s="125"/>
      <c r="WVT97" s="125"/>
      <c r="WVU97" s="125"/>
      <c r="WVV97" s="125"/>
      <c r="WVW97" s="125"/>
      <c r="WVX97" s="125"/>
      <c r="WVY97" s="125"/>
      <c r="WVZ97" s="125"/>
      <c r="WWA97" s="125"/>
      <c r="WWB97" s="125"/>
      <c r="WWC97" s="125"/>
      <c r="WWD97" s="125"/>
      <c r="WWE97" s="125"/>
      <c r="WWF97" s="125"/>
      <c r="WWG97" s="125"/>
      <c r="WWH97" s="125"/>
      <c r="WWI97" s="125"/>
      <c r="WWJ97" s="125"/>
      <c r="WWK97" s="125"/>
      <c r="WWL97" s="125"/>
      <c r="WWM97" s="125"/>
      <c r="WWN97" s="125"/>
      <c r="WWO97" s="125"/>
      <c r="WWP97" s="125"/>
      <c r="WWQ97" s="125"/>
      <c r="WWR97" s="125"/>
      <c r="WWS97" s="125"/>
      <c r="WWT97" s="125"/>
      <c r="WWU97" s="125"/>
      <c r="WWV97" s="125"/>
      <c r="WWW97" s="125"/>
      <c r="WWX97" s="125"/>
      <c r="WWY97" s="125"/>
      <c r="WWZ97" s="125"/>
      <c r="WXA97" s="125"/>
      <c r="WXB97" s="125"/>
      <c r="WXC97" s="125"/>
      <c r="WXD97" s="125"/>
      <c r="WXE97" s="125"/>
      <c r="WXF97" s="125"/>
      <c r="WXG97" s="125"/>
      <c r="WXH97" s="125"/>
      <c r="WXI97" s="125"/>
      <c r="WXJ97" s="125"/>
      <c r="WXK97" s="125"/>
      <c r="WXL97" s="125"/>
      <c r="WXM97" s="125"/>
      <c r="WXN97" s="125"/>
      <c r="WXO97" s="125"/>
      <c r="WXP97" s="125"/>
      <c r="WXQ97" s="125"/>
      <c r="WXR97" s="125"/>
      <c r="WXS97" s="125"/>
      <c r="WXT97" s="125"/>
      <c r="WXU97" s="125"/>
      <c r="WXV97" s="125"/>
      <c r="WXW97" s="125"/>
      <c r="WXX97" s="125"/>
      <c r="WXY97" s="125"/>
      <c r="WXZ97" s="125"/>
      <c r="WYA97" s="125"/>
      <c r="WYB97" s="125"/>
      <c r="WYC97" s="125"/>
      <c r="WYD97" s="125"/>
      <c r="WYE97" s="125"/>
      <c r="WYF97" s="125"/>
      <c r="WYG97" s="125"/>
      <c r="WYH97" s="125"/>
      <c r="WYI97" s="125"/>
      <c r="WYJ97" s="125"/>
      <c r="WYK97" s="125"/>
      <c r="WYL97" s="125"/>
      <c r="WYM97" s="125"/>
      <c r="WYN97" s="125"/>
      <c r="WYO97" s="125"/>
      <c r="WYP97" s="125"/>
      <c r="WYQ97" s="125"/>
      <c r="WYR97" s="125"/>
      <c r="WYS97" s="125"/>
      <c r="WYT97" s="125"/>
      <c r="WYU97" s="125"/>
      <c r="WYV97" s="125"/>
      <c r="WYW97" s="125"/>
      <c r="WYX97" s="125"/>
      <c r="WYY97" s="125"/>
      <c r="WYZ97" s="125"/>
      <c r="WZA97" s="125"/>
      <c r="WZB97" s="125"/>
      <c r="WZC97" s="125"/>
      <c r="WZD97" s="125"/>
      <c r="WZE97" s="125"/>
      <c r="WZF97" s="125"/>
      <c r="WZG97" s="125"/>
      <c r="WZH97" s="125"/>
      <c r="WZI97" s="125"/>
      <c r="WZJ97" s="125"/>
      <c r="WZK97" s="125"/>
      <c r="WZL97" s="125"/>
      <c r="WZM97" s="125"/>
      <c r="WZN97" s="125"/>
      <c r="WZO97" s="125"/>
      <c r="WZP97" s="125"/>
      <c r="WZQ97" s="125"/>
      <c r="WZR97" s="125"/>
      <c r="WZS97" s="125"/>
      <c r="WZT97" s="125"/>
      <c r="WZU97" s="125"/>
      <c r="WZV97" s="125"/>
      <c r="WZW97" s="125"/>
      <c r="WZX97" s="125"/>
      <c r="WZY97" s="125"/>
      <c r="WZZ97" s="125"/>
      <c r="XAA97" s="125"/>
      <c r="XAB97" s="125"/>
      <c r="XAC97" s="125"/>
      <c r="XAD97" s="125"/>
      <c r="XAE97" s="125"/>
      <c r="XAF97" s="125"/>
      <c r="XAG97" s="125"/>
      <c r="XAH97" s="125"/>
      <c r="XAI97" s="125"/>
      <c r="XAJ97" s="125"/>
      <c r="XAK97" s="125"/>
      <c r="XAL97" s="125"/>
      <c r="XAM97" s="125"/>
      <c r="XAN97" s="125"/>
      <c r="XAO97" s="125"/>
      <c r="XAP97" s="125"/>
      <c r="XAQ97" s="125"/>
      <c r="XAR97" s="125"/>
      <c r="XAS97" s="125"/>
      <c r="XAT97" s="125"/>
      <c r="XAU97" s="125"/>
      <c r="XAV97" s="125"/>
      <c r="XAW97" s="125"/>
      <c r="XAX97" s="125"/>
      <c r="XAY97" s="125"/>
      <c r="XAZ97" s="125"/>
      <c r="XBA97" s="125"/>
      <c r="XBB97" s="125"/>
      <c r="XBC97" s="125"/>
      <c r="XBD97" s="125"/>
      <c r="XBE97" s="125"/>
      <c r="XBF97" s="125"/>
      <c r="XBG97" s="125"/>
      <c r="XBH97" s="125"/>
      <c r="XBI97" s="125"/>
      <c r="XBJ97" s="125"/>
      <c r="XBK97" s="125"/>
      <c r="XBL97" s="125"/>
      <c r="XBM97" s="125"/>
      <c r="XBN97" s="125"/>
      <c r="XBO97" s="125"/>
      <c r="XBP97" s="125"/>
      <c r="XBQ97" s="125"/>
      <c r="XBR97" s="125"/>
      <c r="XBS97" s="125"/>
      <c r="XBT97" s="125"/>
      <c r="XBU97" s="125"/>
      <c r="XBV97" s="125"/>
      <c r="XBW97" s="125"/>
      <c r="XBX97" s="125"/>
      <c r="XBY97" s="125"/>
      <c r="XBZ97" s="125"/>
      <c r="XCA97" s="125"/>
      <c r="XCB97" s="125"/>
      <c r="XCC97" s="125"/>
      <c r="XCD97" s="125"/>
      <c r="XCE97" s="125"/>
      <c r="XCF97" s="125"/>
      <c r="XCG97" s="125"/>
      <c r="XCH97" s="125"/>
      <c r="XCI97" s="125"/>
      <c r="XCJ97" s="125"/>
      <c r="XCK97" s="125"/>
      <c r="XCL97" s="125"/>
      <c r="XCM97" s="125"/>
      <c r="XCN97" s="125"/>
      <c r="XCO97" s="125"/>
      <c r="XCP97" s="125"/>
      <c r="XCQ97" s="125"/>
      <c r="XCR97" s="125"/>
      <c r="XCS97" s="125"/>
      <c r="XCT97" s="125"/>
      <c r="XCU97" s="125"/>
      <c r="XCV97" s="125"/>
      <c r="XCW97" s="125"/>
      <c r="XCX97" s="125"/>
      <c r="XCY97" s="125"/>
      <c r="XCZ97" s="125"/>
      <c r="XDA97" s="125"/>
      <c r="XDB97" s="125"/>
      <c r="XDC97" s="125"/>
      <c r="XDD97" s="125"/>
      <c r="XDE97" s="125"/>
      <c r="XDF97" s="125"/>
      <c r="XDG97" s="125"/>
    </row>
    <row r="98" spans="1:16337" s="544" customFormat="1" ht="15" customHeight="1" x14ac:dyDescent="0.35">
      <c r="A98" s="542" t="s">
        <v>890</v>
      </c>
      <c r="B98" s="555">
        <v>45330</v>
      </c>
      <c r="C98" s="545" t="s">
        <v>1719</v>
      </c>
      <c r="D98" s="556" t="s">
        <v>1298</v>
      </c>
      <c r="E98" s="545"/>
      <c r="F98" s="545"/>
      <c r="G98" s="545" t="s">
        <v>1253</v>
      </c>
      <c r="H98" s="545" t="s">
        <v>1254</v>
      </c>
      <c r="I98" s="551" t="s">
        <v>1158</v>
      </c>
      <c r="J98" s="551" t="s">
        <v>1057</v>
      </c>
      <c r="K98" s="405" t="s">
        <v>310</v>
      </c>
      <c r="L98" s="545" t="s">
        <v>1255</v>
      </c>
      <c r="M98" s="554" t="s">
        <v>1159</v>
      </c>
      <c r="N98" s="545" t="s">
        <v>50</v>
      </c>
      <c r="O98" s="545" t="s">
        <v>857</v>
      </c>
      <c r="P98" s="545" t="s">
        <v>1256</v>
      </c>
      <c r="Q98" s="405">
        <v>2024</v>
      </c>
      <c r="R98" s="652" t="s">
        <v>420</v>
      </c>
      <c r="S98" s="545" t="s">
        <v>316</v>
      </c>
      <c r="T98" s="555">
        <v>45344</v>
      </c>
      <c r="U98" s="405">
        <f>NETWORKDAYS(B98,T98)</f>
        <v>11</v>
      </c>
      <c r="V98" s="555">
        <v>45346</v>
      </c>
      <c r="W98" s="405" t="s">
        <v>13</v>
      </c>
      <c r="X98" s="555">
        <f>V98+18</f>
        <v>45364</v>
      </c>
      <c r="Y98" s="555">
        <v>45364</v>
      </c>
      <c r="Z98" s="405">
        <f>NETWORKDAYS(V98,Y98)</f>
        <v>13</v>
      </c>
      <c r="AA98" s="405">
        <f>IFERROR(IF(Positions[[#This Row],[DATA FEEDBACK GESTOR 1ªSL]]&lt;&gt;"",Positions[[#This Row],[DATA FEEDBACK GESTOR 1ªSL]]-Positions[[#This Row],[DATA 1ª SL]],""),"")</f>
        <v>10</v>
      </c>
      <c r="AB98" s="555">
        <v>45366</v>
      </c>
      <c r="AC98" s="405">
        <f>NETWORKDAYS(Y98,AB98)</f>
        <v>3</v>
      </c>
      <c r="AD98" s="555" t="s">
        <v>13</v>
      </c>
      <c r="AE98" s="649" t="s">
        <v>13</v>
      </c>
      <c r="AF98" s="542" t="s">
        <v>13</v>
      </c>
      <c r="AG98" s="542" t="s">
        <v>13</v>
      </c>
      <c r="AH98" s="542" t="s">
        <v>13</v>
      </c>
      <c r="AI98" s="542" t="s">
        <v>13</v>
      </c>
      <c r="AJ98" s="542" t="s">
        <v>13</v>
      </c>
      <c r="AK98" s="672" t="s">
        <v>13</v>
      </c>
      <c r="AL98" s="542" t="s">
        <v>13</v>
      </c>
      <c r="AM98" s="652" t="s">
        <v>13</v>
      </c>
      <c r="AN98" s="555" t="s">
        <v>1204</v>
      </c>
      <c r="AO98" s="405" t="s">
        <v>13</v>
      </c>
      <c r="AP98" s="555" t="s">
        <v>13</v>
      </c>
      <c r="AQ98" s="542" t="s">
        <v>13</v>
      </c>
      <c r="AR98" s="545" t="s">
        <v>1257</v>
      </c>
      <c r="AS98" s="555">
        <v>45398</v>
      </c>
      <c r="AT98" s="542" t="s">
        <v>13</v>
      </c>
      <c r="AU98" s="545" t="s">
        <v>13</v>
      </c>
      <c r="AV98" s="545" t="s">
        <v>13</v>
      </c>
      <c r="AW98" s="545" t="s">
        <v>1258</v>
      </c>
      <c r="AX98" s="545"/>
      <c r="AY98" s="545"/>
      <c r="AZ98" s="545" t="s">
        <v>13</v>
      </c>
      <c r="BA98" s="545"/>
      <c r="BB98" s="545" t="s">
        <v>13</v>
      </c>
      <c r="BC98" s="545" t="s">
        <v>13</v>
      </c>
      <c r="BD98" s="545" t="s">
        <v>13</v>
      </c>
      <c r="BE98" s="545" t="s">
        <v>13</v>
      </c>
      <c r="BF98" s="574"/>
      <c r="BG98" s="574"/>
      <c r="BH98" s="574"/>
      <c r="BI98" s="574"/>
      <c r="BJ98" s="574"/>
      <c r="BK98" s="574" t="s">
        <v>1079</v>
      </c>
      <c r="BL98" s="405" t="s">
        <v>1079</v>
      </c>
      <c r="BM98" s="503"/>
      <c r="BN98" s="503"/>
      <c r="BO98" s="503"/>
      <c r="BP98" s="503"/>
      <c r="BQ98" s="503"/>
      <c r="BR98" s="503"/>
      <c r="BS98" s="503"/>
      <c r="DC98" s="125"/>
      <c r="DD98" s="125"/>
      <c r="DE98" s="125"/>
      <c r="DF98" s="125"/>
      <c r="DG98" s="125"/>
      <c r="DH98" s="125"/>
      <c r="DI98" s="125"/>
      <c r="DJ98" s="125"/>
      <c r="DK98" s="125"/>
      <c r="DL98" s="125"/>
      <c r="DM98" s="125"/>
      <c r="DN98" s="125"/>
      <c r="DO98" s="125"/>
      <c r="DP98" s="125"/>
      <c r="DQ98" s="125"/>
      <c r="DR98" s="125"/>
      <c r="DS98" s="125"/>
      <c r="DT98" s="125"/>
      <c r="DU98" s="125"/>
      <c r="DV98" s="125"/>
      <c r="DW98" s="125"/>
      <c r="DX98" s="125"/>
      <c r="DY98" s="125"/>
      <c r="DZ98" s="125"/>
      <c r="EA98" s="125"/>
      <c r="EB98" s="125"/>
      <c r="EC98" s="125"/>
      <c r="ED98" s="125"/>
      <c r="EE98" s="125"/>
      <c r="EF98" s="125"/>
      <c r="EG98" s="125"/>
      <c r="EH98" s="125"/>
      <c r="EI98" s="125"/>
      <c r="EJ98" s="125"/>
      <c r="EK98" s="125"/>
      <c r="EL98" s="125"/>
      <c r="EM98" s="125"/>
      <c r="EN98" s="125"/>
      <c r="EO98" s="125"/>
      <c r="EP98" s="125"/>
      <c r="EQ98" s="125"/>
      <c r="ER98" s="125"/>
      <c r="ES98" s="125"/>
      <c r="ET98" s="125"/>
      <c r="EU98" s="125"/>
      <c r="EV98" s="125"/>
      <c r="EW98" s="125"/>
      <c r="EX98" s="125"/>
      <c r="EY98" s="125"/>
      <c r="EZ98" s="125"/>
      <c r="FA98" s="125"/>
      <c r="FB98" s="125"/>
      <c r="FC98" s="125"/>
      <c r="FD98" s="125"/>
      <c r="FE98" s="125"/>
      <c r="FF98" s="125"/>
      <c r="FG98" s="125"/>
      <c r="FH98" s="125"/>
      <c r="FI98" s="125"/>
      <c r="FJ98" s="125"/>
      <c r="FK98" s="125"/>
      <c r="FL98" s="125"/>
      <c r="FM98" s="125"/>
      <c r="FN98" s="125"/>
      <c r="FO98" s="125"/>
      <c r="FP98" s="125"/>
      <c r="FQ98" s="125"/>
      <c r="FR98" s="125"/>
      <c r="FS98" s="125"/>
      <c r="FT98" s="125"/>
      <c r="FU98" s="125"/>
      <c r="FV98" s="125"/>
      <c r="FW98" s="125"/>
      <c r="FX98" s="125"/>
      <c r="FY98" s="125"/>
      <c r="FZ98" s="125"/>
      <c r="GA98" s="125"/>
      <c r="GB98" s="125"/>
      <c r="GC98" s="125"/>
      <c r="GD98" s="125"/>
      <c r="GE98" s="125"/>
      <c r="GF98" s="125"/>
      <c r="GG98" s="125"/>
      <c r="GH98" s="125"/>
      <c r="GI98" s="125"/>
      <c r="GJ98" s="125"/>
      <c r="GK98" s="125"/>
      <c r="GL98" s="125"/>
      <c r="GM98" s="125"/>
      <c r="GN98" s="125"/>
      <c r="GO98" s="125"/>
      <c r="GP98" s="125"/>
      <c r="GQ98" s="125"/>
      <c r="GR98" s="125"/>
      <c r="GS98" s="125"/>
      <c r="GT98" s="125"/>
      <c r="GU98" s="125"/>
      <c r="GV98" s="125"/>
      <c r="GW98" s="125"/>
      <c r="GX98" s="125"/>
      <c r="GY98" s="125"/>
      <c r="GZ98" s="125"/>
      <c r="HA98" s="125"/>
      <c r="HB98" s="125"/>
      <c r="HC98" s="125"/>
      <c r="HD98" s="125"/>
      <c r="HE98" s="125"/>
      <c r="HF98" s="125"/>
      <c r="HG98" s="125"/>
      <c r="HH98" s="125"/>
      <c r="HI98" s="125"/>
      <c r="HJ98" s="125"/>
      <c r="HK98" s="125"/>
      <c r="HL98" s="125"/>
      <c r="HM98" s="125"/>
      <c r="HN98" s="125"/>
      <c r="HO98" s="125"/>
      <c r="HP98" s="125"/>
      <c r="HQ98" s="125"/>
      <c r="HR98" s="125"/>
      <c r="HS98" s="125"/>
      <c r="HT98" s="125"/>
      <c r="HU98" s="125"/>
      <c r="HV98" s="125"/>
      <c r="HW98" s="125"/>
      <c r="HX98" s="125"/>
      <c r="HY98" s="125"/>
      <c r="HZ98" s="125"/>
      <c r="IA98" s="125"/>
      <c r="IB98" s="125"/>
      <c r="IC98" s="125"/>
      <c r="ID98" s="125"/>
      <c r="IE98" s="125"/>
      <c r="IF98" s="125"/>
      <c r="IG98" s="125"/>
      <c r="IH98" s="125"/>
      <c r="II98" s="125"/>
      <c r="IJ98" s="125"/>
      <c r="IK98" s="125"/>
      <c r="IL98" s="125"/>
      <c r="IM98" s="125"/>
      <c r="IN98" s="125"/>
      <c r="IO98" s="125"/>
      <c r="IP98" s="125"/>
      <c r="IQ98" s="125"/>
      <c r="IR98" s="125"/>
      <c r="IS98" s="125"/>
      <c r="IT98" s="125"/>
      <c r="IU98" s="125"/>
      <c r="IV98" s="125"/>
      <c r="IW98" s="125"/>
      <c r="IX98" s="125"/>
      <c r="IY98" s="125"/>
      <c r="IZ98" s="125"/>
      <c r="JA98" s="125"/>
      <c r="JB98" s="125"/>
      <c r="JC98" s="125"/>
      <c r="JD98" s="125"/>
      <c r="JE98" s="125"/>
      <c r="JF98" s="125"/>
      <c r="JG98" s="125"/>
      <c r="JH98" s="125"/>
      <c r="JI98" s="125"/>
      <c r="JJ98" s="125"/>
      <c r="JK98" s="125"/>
      <c r="JL98" s="125"/>
      <c r="JM98" s="125"/>
      <c r="JN98" s="125"/>
      <c r="JO98" s="125"/>
      <c r="JP98" s="125"/>
      <c r="JQ98" s="125"/>
      <c r="JR98" s="125"/>
      <c r="JS98" s="125"/>
      <c r="JT98" s="125"/>
      <c r="JU98" s="125"/>
      <c r="JV98" s="125"/>
      <c r="JW98" s="125"/>
      <c r="JX98" s="125"/>
      <c r="JY98" s="125"/>
      <c r="JZ98" s="125"/>
      <c r="KA98" s="125"/>
      <c r="KB98" s="125"/>
      <c r="KC98" s="125"/>
      <c r="KD98" s="125"/>
      <c r="KE98" s="125"/>
      <c r="KF98" s="125"/>
      <c r="KG98" s="125"/>
      <c r="KH98" s="125"/>
      <c r="KI98" s="125"/>
      <c r="KJ98" s="125"/>
      <c r="KK98" s="125"/>
      <c r="KL98" s="125"/>
      <c r="KM98" s="125"/>
      <c r="KN98" s="125"/>
      <c r="KO98" s="125"/>
      <c r="KP98" s="125"/>
      <c r="KQ98" s="125"/>
      <c r="KR98" s="125"/>
      <c r="KS98" s="125"/>
      <c r="KT98" s="125"/>
      <c r="KU98" s="125"/>
      <c r="KV98" s="125"/>
      <c r="KW98" s="125"/>
      <c r="KX98" s="125"/>
      <c r="KY98" s="125"/>
      <c r="KZ98" s="125"/>
      <c r="LA98" s="125"/>
      <c r="LB98" s="125"/>
      <c r="LC98" s="125"/>
      <c r="LD98" s="125"/>
      <c r="LE98" s="125"/>
      <c r="LF98" s="125"/>
      <c r="LG98" s="125"/>
      <c r="LH98" s="125"/>
      <c r="LI98" s="125"/>
      <c r="LJ98" s="125"/>
      <c r="LK98" s="125"/>
      <c r="LL98" s="125"/>
      <c r="LM98" s="125"/>
      <c r="LN98" s="125"/>
      <c r="LO98" s="125"/>
      <c r="LP98" s="125"/>
      <c r="LQ98" s="125"/>
      <c r="LR98" s="125"/>
      <c r="LS98" s="125"/>
      <c r="LT98" s="125"/>
      <c r="LU98" s="125"/>
      <c r="LV98" s="125"/>
      <c r="LW98" s="125"/>
      <c r="LX98" s="125"/>
      <c r="LY98" s="125"/>
      <c r="LZ98" s="125"/>
      <c r="MA98" s="125"/>
      <c r="MB98" s="125"/>
      <c r="MC98" s="125"/>
      <c r="MD98" s="125"/>
      <c r="ME98" s="125"/>
      <c r="MF98" s="125"/>
      <c r="MG98" s="125"/>
      <c r="MH98" s="125"/>
      <c r="MI98" s="125"/>
      <c r="MJ98" s="125"/>
      <c r="MK98" s="125"/>
      <c r="ML98" s="125"/>
      <c r="MM98" s="125"/>
      <c r="MN98" s="125"/>
      <c r="MO98" s="125"/>
      <c r="MP98" s="125"/>
      <c r="MQ98" s="125"/>
      <c r="MR98" s="125"/>
      <c r="MS98" s="125"/>
      <c r="MT98" s="125"/>
      <c r="MU98" s="125"/>
      <c r="MV98" s="125"/>
      <c r="MW98" s="125"/>
      <c r="MX98" s="125"/>
      <c r="MY98" s="125"/>
      <c r="MZ98" s="125"/>
      <c r="NA98" s="125"/>
      <c r="NB98" s="125"/>
      <c r="NC98" s="125"/>
      <c r="ND98" s="125"/>
      <c r="NE98" s="125"/>
      <c r="NF98" s="125"/>
      <c r="NG98" s="125"/>
      <c r="NH98" s="125"/>
      <c r="NI98" s="125"/>
      <c r="NJ98" s="125"/>
      <c r="NK98" s="125"/>
      <c r="NL98" s="125"/>
      <c r="NM98" s="125"/>
      <c r="NN98" s="125"/>
      <c r="NO98" s="125"/>
      <c r="NP98" s="125"/>
      <c r="NQ98" s="125"/>
      <c r="NR98" s="125"/>
      <c r="NS98" s="125"/>
      <c r="NT98" s="125"/>
      <c r="NU98" s="125"/>
      <c r="NV98" s="125"/>
      <c r="NW98" s="125"/>
      <c r="NX98" s="125"/>
      <c r="NY98" s="125"/>
      <c r="NZ98" s="125"/>
      <c r="OA98" s="125"/>
      <c r="OB98" s="125"/>
      <c r="OC98" s="125"/>
      <c r="OD98" s="125"/>
      <c r="OE98" s="125"/>
      <c r="OF98" s="125"/>
      <c r="OG98" s="125"/>
      <c r="OH98" s="125"/>
      <c r="OI98" s="125"/>
      <c r="OJ98" s="125"/>
      <c r="OK98" s="125"/>
      <c r="OL98" s="125"/>
      <c r="OM98" s="125"/>
      <c r="ON98" s="125"/>
      <c r="OO98" s="125"/>
      <c r="OP98" s="125"/>
      <c r="OQ98" s="125"/>
      <c r="OR98" s="125"/>
      <c r="OS98" s="125"/>
      <c r="OT98" s="125"/>
      <c r="OU98" s="125"/>
      <c r="OV98" s="125"/>
      <c r="OW98" s="125"/>
      <c r="OX98" s="125"/>
      <c r="OY98" s="125"/>
      <c r="OZ98" s="125"/>
      <c r="PA98" s="125"/>
      <c r="PB98" s="125"/>
      <c r="PC98" s="125"/>
      <c r="PD98" s="125"/>
      <c r="PE98" s="125"/>
      <c r="PF98" s="125"/>
      <c r="PG98" s="125"/>
      <c r="PH98" s="125"/>
      <c r="PI98" s="125"/>
      <c r="PJ98" s="125"/>
      <c r="PK98" s="125"/>
      <c r="PL98" s="125"/>
      <c r="PM98" s="125"/>
      <c r="PN98" s="125"/>
      <c r="PO98" s="125"/>
      <c r="PP98" s="125"/>
      <c r="PQ98" s="125"/>
      <c r="PR98" s="125"/>
      <c r="PS98" s="125"/>
      <c r="PT98" s="125"/>
      <c r="PU98" s="125"/>
      <c r="PV98" s="125"/>
      <c r="PW98" s="125"/>
      <c r="PX98" s="125"/>
      <c r="PY98" s="125"/>
      <c r="PZ98" s="125"/>
      <c r="QA98" s="125"/>
      <c r="QB98" s="125"/>
      <c r="QC98" s="125"/>
      <c r="QD98" s="125"/>
      <c r="QE98" s="125"/>
      <c r="QF98" s="125"/>
      <c r="QG98" s="125"/>
      <c r="QH98" s="125"/>
      <c r="QI98" s="125"/>
      <c r="QJ98" s="125"/>
      <c r="QK98" s="125"/>
      <c r="QL98" s="125"/>
      <c r="QM98" s="125"/>
      <c r="QN98" s="125"/>
      <c r="QO98" s="125"/>
      <c r="QP98" s="125"/>
      <c r="QQ98" s="125"/>
      <c r="QR98" s="125"/>
      <c r="QS98" s="125"/>
      <c r="QT98" s="125"/>
      <c r="QU98" s="125"/>
      <c r="QV98" s="125"/>
      <c r="QW98" s="125"/>
      <c r="QX98" s="125"/>
      <c r="QY98" s="125"/>
      <c r="QZ98" s="125"/>
      <c r="RA98" s="125"/>
      <c r="RB98" s="125"/>
      <c r="RC98" s="125"/>
      <c r="RD98" s="125"/>
      <c r="RE98" s="125"/>
      <c r="RF98" s="125"/>
      <c r="RG98" s="125"/>
      <c r="RH98" s="125"/>
      <c r="RI98" s="125"/>
      <c r="RJ98" s="125"/>
      <c r="RK98" s="125"/>
      <c r="RL98" s="125"/>
      <c r="RM98" s="125"/>
      <c r="RN98" s="125"/>
      <c r="RO98" s="125"/>
      <c r="RP98" s="125"/>
      <c r="RQ98" s="125"/>
      <c r="RR98" s="125"/>
      <c r="RS98" s="125"/>
      <c r="RT98" s="125"/>
      <c r="RU98" s="125"/>
      <c r="RV98" s="125"/>
      <c r="RW98" s="125"/>
      <c r="RX98" s="125"/>
      <c r="RY98" s="125"/>
      <c r="RZ98" s="125"/>
      <c r="SA98" s="125"/>
      <c r="SB98" s="125"/>
      <c r="SC98" s="125"/>
      <c r="SD98" s="125"/>
      <c r="SE98" s="125"/>
      <c r="SF98" s="125"/>
      <c r="SG98" s="125"/>
      <c r="SH98" s="125"/>
      <c r="SI98" s="125"/>
      <c r="SJ98" s="125"/>
      <c r="SK98" s="125"/>
      <c r="SL98" s="125"/>
      <c r="SM98" s="125"/>
      <c r="SN98" s="125"/>
      <c r="SO98" s="125"/>
      <c r="SP98" s="125"/>
      <c r="SQ98" s="125"/>
      <c r="SR98" s="125"/>
      <c r="SS98" s="125"/>
      <c r="ST98" s="125"/>
      <c r="SU98" s="125"/>
      <c r="SV98" s="125"/>
      <c r="SW98" s="125"/>
      <c r="SX98" s="125"/>
      <c r="SY98" s="125"/>
      <c r="SZ98" s="125"/>
      <c r="TA98" s="125"/>
      <c r="TB98" s="125"/>
      <c r="TC98" s="125"/>
      <c r="TD98" s="125"/>
      <c r="TE98" s="125"/>
      <c r="TF98" s="125"/>
      <c r="TG98" s="125"/>
      <c r="TH98" s="125"/>
      <c r="TI98" s="125"/>
      <c r="TJ98" s="125"/>
      <c r="TK98" s="125"/>
      <c r="TL98" s="125"/>
      <c r="TM98" s="125"/>
      <c r="TN98" s="125"/>
      <c r="TO98" s="125"/>
      <c r="TP98" s="125"/>
      <c r="TQ98" s="125"/>
      <c r="TR98" s="125"/>
      <c r="TS98" s="125"/>
      <c r="TT98" s="125"/>
      <c r="TU98" s="125"/>
      <c r="TV98" s="125"/>
      <c r="TW98" s="125"/>
      <c r="TX98" s="125"/>
      <c r="TY98" s="125"/>
      <c r="TZ98" s="125"/>
      <c r="UA98" s="125"/>
      <c r="UB98" s="125"/>
      <c r="UC98" s="125"/>
      <c r="UD98" s="125"/>
      <c r="UE98" s="125"/>
      <c r="UF98" s="125"/>
      <c r="UG98" s="125"/>
      <c r="UH98" s="125"/>
      <c r="UI98" s="125"/>
      <c r="UJ98" s="125"/>
      <c r="UK98" s="125"/>
      <c r="UL98" s="125"/>
      <c r="UM98" s="125"/>
      <c r="UN98" s="125"/>
      <c r="UO98" s="125"/>
      <c r="UP98" s="125"/>
      <c r="UQ98" s="125"/>
      <c r="UR98" s="125"/>
      <c r="US98" s="125"/>
      <c r="UT98" s="125"/>
      <c r="UU98" s="125"/>
      <c r="UV98" s="125"/>
      <c r="UW98" s="125"/>
      <c r="UX98" s="125"/>
      <c r="UY98" s="125"/>
      <c r="UZ98" s="125"/>
      <c r="VA98" s="125"/>
      <c r="VB98" s="125"/>
      <c r="VC98" s="125"/>
      <c r="VD98" s="125"/>
      <c r="VE98" s="125"/>
      <c r="VF98" s="125"/>
      <c r="VG98" s="125"/>
      <c r="VH98" s="125"/>
      <c r="VI98" s="125"/>
      <c r="VJ98" s="125"/>
      <c r="VK98" s="125"/>
      <c r="VL98" s="125"/>
      <c r="VM98" s="125"/>
      <c r="VN98" s="125"/>
      <c r="VO98" s="125"/>
      <c r="VP98" s="125"/>
      <c r="VQ98" s="125"/>
      <c r="VR98" s="125"/>
      <c r="VS98" s="125"/>
      <c r="VT98" s="125"/>
      <c r="VU98" s="125"/>
      <c r="VV98" s="125"/>
      <c r="VW98" s="125"/>
      <c r="VX98" s="125"/>
      <c r="VY98" s="125"/>
      <c r="VZ98" s="125"/>
      <c r="WA98" s="125"/>
      <c r="WB98" s="125"/>
      <c r="WC98" s="125"/>
      <c r="WD98" s="125"/>
      <c r="WE98" s="125"/>
      <c r="WF98" s="125"/>
      <c r="WG98" s="125"/>
      <c r="WH98" s="125"/>
      <c r="WI98" s="125"/>
      <c r="WJ98" s="125"/>
      <c r="WK98" s="125"/>
      <c r="WL98" s="125"/>
      <c r="WM98" s="125"/>
      <c r="WN98" s="125"/>
      <c r="WO98" s="125"/>
      <c r="WP98" s="125"/>
      <c r="WQ98" s="125"/>
      <c r="WR98" s="125"/>
      <c r="WS98" s="125"/>
      <c r="WT98" s="125"/>
      <c r="WU98" s="125"/>
      <c r="WV98" s="125"/>
      <c r="WW98" s="125"/>
      <c r="WX98" s="125"/>
      <c r="WY98" s="125"/>
      <c r="WZ98" s="125"/>
      <c r="XA98" s="125"/>
      <c r="XB98" s="125"/>
      <c r="XC98" s="125"/>
      <c r="XD98" s="125"/>
      <c r="XE98" s="125"/>
      <c r="XF98" s="125"/>
      <c r="XG98" s="125"/>
      <c r="XH98" s="125"/>
      <c r="XI98" s="125"/>
      <c r="XJ98" s="125"/>
      <c r="XK98" s="125"/>
      <c r="XL98" s="125"/>
      <c r="XM98" s="125"/>
      <c r="XN98" s="125"/>
      <c r="XO98" s="125"/>
      <c r="XP98" s="125"/>
      <c r="XQ98" s="125"/>
      <c r="XR98" s="125"/>
      <c r="XS98" s="125"/>
      <c r="XT98" s="125"/>
      <c r="XU98" s="125"/>
      <c r="XV98" s="125"/>
      <c r="XW98" s="125"/>
      <c r="XX98" s="125"/>
      <c r="XY98" s="125"/>
      <c r="XZ98" s="125"/>
      <c r="YA98" s="125"/>
      <c r="YB98" s="125"/>
      <c r="YC98" s="125"/>
      <c r="YD98" s="125"/>
      <c r="YE98" s="125"/>
      <c r="YF98" s="125"/>
      <c r="YG98" s="125"/>
      <c r="YH98" s="125"/>
      <c r="YI98" s="125"/>
      <c r="YJ98" s="125"/>
      <c r="YK98" s="125"/>
      <c r="YL98" s="125"/>
      <c r="YM98" s="125"/>
      <c r="YN98" s="125"/>
      <c r="YO98" s="125"/>
      <c r="YP98" s="125"/>
      <c r="YQ98" s="125"/>
      <c r="YR98" s="125"/>
      <c r="YS98" s="125"/>
      <c r="YT98" s="125"/>
      <c r="YU98" s="125"/>
      <c r="YV98" s="125"/>
      <c r="YW98" s="125"/>
      <c r="YX98" s="125"/>
      <c r="YY98" s="125"/>
      <c r="YZ98" s="125"/>
      <c r="ZA98" s="125"/>
      <c r="ZB98" s="125"/>
      <c r="ZC98" s="125"/>
      <c r="ZD98" s="125"/>
      <c r="ZE98" s="125"/>
      <c r="ZF98" s="125"/>
      <c r="ZG98" s="125"/>
      <c r="ZH98" s="125"/>
      <c r="ZI98" s="125"/>
      <c r="ZJ98" s="125"/>
      <c r="ZK98" s="125"/>
      <c r="ZL98" s="125"/>
      <c r="ZM98" s="125"/>
      <c r="ZN98" s="125"/>
      <c r="ZO98" s="125"/>
      <c r="ZP98" s="125"/>
      <c r="ZQ98" s="125"/>
      <c r="ZR98" s="125"/>
      <c r="ZS98" s="125"/>
      <c r="ZT98" s="125"/>
      <c r="ZU98" s="125"/>
      <c r="ZV98" s="125"/>
      <c r="ZW98" s="125"/>
      <c r="ZX98" s="125"/>
      <c r="ZY98" s="125"/>
      <c r="ZZ98" s="125"/>
      <c r="AAA98" s="125"/>
      <c r="AAB98" s="125"/>
      <c r="AAC98" s="125"/>
      <c r="AAD98" s="125"/>
      <c r="AAE98" s="125"/>
      <c r="AAF98" s="125"/>
      <c r="AAG98" s="125"/>
      <c r="AAH98" s="125"/>
      <c r="AAI98" s="125"/>
      <c r="AAJ98" s="125"/>
      <c r="AAK98" s="125"/>
      <c r="AAL98" s="125"/>
      <c r="AAM98" s="125"/>
      <c r="AAN98" s="125"/>
      <c r="AAO98" s="125"/>
      <c r="AAP98" s="125"/>
      <c r="AAQ98" s="125"/>
      <c r="AAR98" s="125"/>
      <c r="AAS98" s="125"/>
      <c r="AAT98" s="125"/>
      <c r="AAU98" s="125"/>
      <c r="AAV98" s="125"/>
      <c r="AAW98" s="125"/>
      <c r="AAX98" s="125"/>
      <c r="AAY98" s="125"/>
      <c r="AAZ98" s="125"/>
      <c r="ABA98" s="125"/>
      <c r="ABB98" s="125"/>
      <c r="ABC98" s="125"/>
      <c r="ABD98" s="125"/>
      <c r="ABE98" s="125"/>
      <c r="ABF98" s="125"/>
      <c r="ABG98" s="125"/>
      <c r="ABH98" s="125"/>
      <c r="ABI98" s="125"/>
      <c r="ABJ98" s="125"/>
      <c r="ABK98" s="125"/>
      <c r="ABL98" s="125"/>
      <c r="ABM98" s="125"/>
      <c r="ABN98" s="125"/>
      <c r="ABO98" s="125"/>
      <c r="ABP98" s="125"/>
      <c r="ABQ98" s="125"/>
      <c r="ABR98" s="125"/>
      <c r="ABS98" s="125"/>
      <c r="ABT98" s="125"/>
      <c r="ABU98" s="125"/>
      <c r="ABV98" s="125"/>
      <c r="ABW98" s="125"/>
      <c r="ABX98" s="125"/>
      <c r="ABY98" s="125"/>
      <c r="ABZ98" s="125"/>
      <c r="ACA98" s="125"/>
      <c r="ACB98" s="125"/>
      <c r="ACC98" s="125"/>
      <c r="ACD98" s="125"/>
      <c r="ACE98" s="125"/>
      <c r="ACF98" s="125"/>
      <c r="ACG98" s="125"/>
      <c r="ACH98" s="125"/>
      <c r="ACI98" s="125"/>
      <c r="ACJ98" s="125"/>
      <c r="ACK98" s="125"/>
      <c r="ACL98" s="125"/>
      <c r="ACM98" s="125"/>
      <c r="ACN98" s="125"/>
      <c r="ACO98" s="125"/>
      <c r="ACP98" s="125"/>
      <c r="ACQ98" s="125"/>
      <c r="ACR98" s="125"/>
      <c r="ACS98" s="125"/>
      <c r="ACT98" s="125"/>
      <c r="ACU98" s="125"/>
      <c r="ACV98" s="125"/>
      <c r="ACW98" s="125"/>
      <c r="ACX98" s="125"/>
      <c r="ACY98" s="125"/>
      <c r="ACZ98" s="125"/>
      <c r="ADA98" s="125"/>
      <c r="ADB98" s="125"/>
      <c r="ADC98" s="125"/>
      <c r="ADD98" s="125"/>
      <c r="ADE98" s="125"/>
      <c r="ADF98" s="125"/>
      <c r="ADG98" s="125"/>
      <c r="ADH98" s="125"/>
      <c r="ADI98" s="125"/>
      <c r="ADJ98" s="125"/>
      <c r="ADK98" s="125"/>
      <c r="ADL98" s="125"/>
      <c r="ADM98" s="125"/>
      <c r="ADN98" s="125"/>
      <c r="ADO98" s="125"/>
      <c r="ADP98" s="125"/>
      <c r="ADQ98" s="125"/>
      <c r="ADR98" s="125"/>
      <c r="ADS98" s="125"/>
      <c r="ADT98" s="125"/>
      <c r="ADU98" s="125"/>
      <c r="ADV98" s="125"/>
      <c r="ADW98" s="125"/>
      <c r="ADX98" s="125"/>
      <c r="ADY98" s="125"/>
      <c r="ADZ98" s="125"/>
      <c r="AEA98" s="125"/>
      <c r="AEB98" s="125"/>
      <c r="AEC98" s="125"/>
      <c r="AED98" s="125"/>
      <c r="AEE98" s="125"/>
      <c r="AEF98" s="125"/>
      <c r="AEG98" s="125"/>
      <c r="AEH98" s="125"/>
      <c r="AEI98" s="125"/>
      <c r="AEJ98" s="125"/>
      <c r="AEK98" s="125"/>
      <c r="AEL98" s="125"/>
      <c r="AEM98" s="125"/>
      <c r="AEN98" s="125"/>
      <c r="AEO98" s="125"/>
      <c r="AEP98" s="125"/>
      <c r="AEQ98" s="125"/>
      <c r="AER98" s="125"/>
      <c r="AES98" s="125"/>
      <c r="AET98" s="125"/>
      <c r="AEU98" s="125"/>
      <c r="AEV98" s="125"/>
      <c r="AEW98" s="125"/>
      <c r="AEX98" s="125"/>
      <c r="AEY98" s="125"/>
      <c r="AEZ98" s="125"/>
      <c r="AFA98" s="125"/>
      <c r="AFB98" s="125"/>
      <c r="AFC98" s="125"/>
      <c r="AFD98" s="125"/>
      <c r="AFE98" s="125"/>
      <c r="AFF98" s="125"/>
      <c r="AFG98" s="125"/>
      <c r="AFH98" s="125"/>
      <c r="AFI98" s="125"/>
      <c r="AFJ98" s="125"/>
      <c r="AFK98" s="125"/>
      <c r="AFL98" s="125"/>
      <c r="AFM98" s="125"/>
      <c r="AFN98" s="125"/>
      <c r="AFO98" s="125"/>
      <c r="AFP98" s="125"/>
      <c r="AFQ98" s="125"/>
      <c r="AFR98" s="125"/>
      <c r="AFS98" s="125"/>
      <c r="AFT98" s="125"/>
      <c r="AFU98" s="125"/>
      <c r="AFV98" s="125"/>
      <c r="AFW98" s="125"/>
      <c r="AFX98" s="125"/>
      <c r="AFY98" s="125"/>
      <c r="AFZ98" s="125"/>
      <c r="AGA98" s="125"/>
      <c r="AGB98" s="125"/>
      <c r="AGC98" s="125"/>
      <c r="AGD98" s="125"/>
      <c r="AGE98" s="125"/>
      <c r="AGF98" s="125"/>
      <c r="AGG98" s="125"/>
      <c r="AGH98" s="125"/>
      <c r="AGI98" s="125"/>
      <c r="AGJ98" s="125"/>
      <c r="AGK98" s="125"/>
      <c r="AGL98" s="125"/>
      <c r="AGM98" s="125"/>
      <c r="AGN98" s="125"/>
      <c r="AGO98" s="125"/>
      <c r="AGP98" s="125"/>
      <c r="AGQ98" s="125"/>
      <c r="AGR98" s="125"/>
      <c r="AGS98" s="125"/>
      <c r="AGT98" s="125"/>
      <c r="AGU98" s="125"/>
      <c r="AGV98" s="125"/>
      <c r="AGW98" s="125"/>
      <c r="AGX98" s="125"/>
      <c r="AGY98" s="125"/>
      <c r="AGZ98" s="125"/>
      <c r="AHA98" s="125"/>
      <c r="AHB98" s="125"/>
      <c r="AHC98" s="125"/>
      <c r="AHD98" s="125"/>
      <c r="AHE98" s="125"/>
      <c r="AHF98" s="125"/>
      <c r="AHG98" s="125"/>
      <c r="AHH98" s="125"/>
      <c r="AHI98" s="125"/>
      <c r="AHJ98" s="125"/>
      <c r="AHK98" s="125"/>
      <c r="AHL98" s="125"/>
      <c r="AHM98" s="125"/>
      <c r="AHN98" s="125"/>
      <c r="AHO98" s="125"/>
      <c r="AHP98" s="125"/>
      <c r="AHQ98" s="125"/>
      <c r="AHR98" s="125"/>
      <c r="AHS98" s="125"/>
      <c r="AHT98" s="125"/>
      <c r="AHU98" s="125"/>
      <c r="AHV98" s="125"/>
      <c r="AHW98" s="125"/>
      <c r="AHX98" s="125"/>
      <c r="AHY98" s="125"/>
      <c r="AHZ98" s="125"/>
      <c r="AIA98" s="125"/>
      <c r="AIB98" s="125"/>
      <c r="AIC98" s="125"/>
      <c r="AID98" s="125"/>
      <c r="AIE98" s="125"/>
      <c r="AIF98" s="125"/>
      <c r="AIG98" s="125"/>
      <c r="AIH98" s="125"/>
      <c r="AII98" s="125"/>
      <c r="AIJ98" s="125"/>
      <c r="AIK98" s="125"/>
      <c r="AIL98" s="125"/>
      <c r="AIM98" s="125"/>
      <c r="AIN98" s="125"/>
      <c r="AIO98" s="125"/>
      <c r="AIP98" s="125"/>
      <c r="AIQ98" s="125"/>
      <c r="AIR98" s="125"/>
      <c r="AIS98" s="125"/>
      <c r="AIT98" s="125"/>
      <c r="AIU98" s="125"/>
      <c r="AIV98" s="125"/>
      <c r="AIW98" s="125"/>
      <c r="AIX98" s="125"/>
      <c r="AIY98" s="125"/>
      <c r="AIZ98" s="125"/>
      <c r="AJA98" s="125"/>
      <c r="AJB98" s="125"/>
      <c r="AJC98" s="125"/>
      <c r="AJD98" s="125"/>
      <c r="AJE98" s="125"/>
      <c r="AJF98" s="125"/>
      <c r="AJG98" s="125"/>
      <c r="AJH98" s="125"/>
      <c r="AJI98" s="125"/>
      <c r="AJJ98" s="125"/>
      <c r="AJK98" s="125"/>
      <c r="AJL98" s="125"/>
      <c r="AJM98" s="125"/>
      <c r="AJN98" s="125"/>
      <c r="AJO98" s="125"/>
      <c r="AJP98" s="125"/>
      <c r="AJQ98" s="125"/>
      <c r="AJR98" s="125"/>
      <c r="AJS98" s="125"/>
      <c r="AJT98" s="125"/>
      <c r="AJU98" s="125"/>
      <c r="AJV98" s="125"/>
      <c r="AJW98" s="125"/>
      <c r="AJX98" s="125"/>
      <c r="AJY98" s="125"/>
      <c r="AJZ98" s="125"/>
      <c r="AKA98" s="125"/>
      <c r="AKB98" s="125"/>
      <c r="AKC98" s="125"/>
      <c r="AKD98" s="125"/>
      <c r="AKE98" s="125"/>
      <c r="AKF98" s="125"/>
      <c r="AKG98" s="125"/>
      <c r="AKH98" s="125"/>
      <c r="AKI98" s="125"/>
      <c r="AKJ98" s="125"/>
      <c r="AKK98" s="125"/>
      <c r="AKL98" s="125"/>
      <c r="AKM98" s="125"/>
      <c r="AKN98" s="125"/>
      <c r="AKO98" s="125"/>
      <c r="AKP98" s="125"/>
      <c r="AKQ98" s="125"/>
      <c r="AKR98" s="125"/>
      <c r="AKS98" s="125"/>
      <c r="AKT98" s="125"/>
      <c r="AKU98" s="125"/>
      <c r="AKV98" s="125"/>
      <c r="AKW98" s="125"/>
      <c r="AKX98" s="125"/>
      <c r="AKY98" s="125"/>
      <c r="AKZ98" s="125"/>
      <c r="ALA98" s="125"/>
      <c r="ALB98" s="125"/>
      <c r="ALC98" s="125"/>
      <c r="ALD98" s="125"/>
      <c r="ALE98" s="125"/>
      <c r="ALF98" s="125"/>
      <c r="ALG98" s="125"/>
      <c r="ALH98" s="125"/>
      <c r="ALI98" s="125"/>
      <c r="ALJ98" s="125"/>
      <c r="ALK98" s="125"/>
      <c r="ALL98" s="125"/>
      <c r="ALM98" s="125"/>
      <c r="ALN98" s="125"/>
      <c r="ALO98" s="125"/>
      <c r="ALP98" s="125"/>
      <c r="ALQ98" s="125"/>
      <c r="ALR98" s="125"/>
      <c r="ALS98" s="125"/>
      <c r="ALT98" s="125"/>
      <c r="ALU98" s="125"/>
      <c r="ALV98" s="125"/>
      <c r="ALW98" s="125"/>
      <c r="ALX98" s="125"/>
      <c r="ALY98" s="125"/>
      <c r="ALZ98" s="125"/>
      <c r="AMA98" s="125"/>
      <c r="AMB98" s="125"/>
      <c r="AMC98" s="125"/>
      <c r="AMD98" s="125"/>
      <c r="AME98" s="125"/>
      <c r="AMF98" s="125"/>
      <c r="AMG98" s="125"/>
      <c r="AMH98" s="125"/>
      <c r="AMI98" s="125"/>
      <c r="AMJ98" s="125"/>
      <c r="AMK98" s="125"/>
      <c r="AML98" s="125"/>
      <c r="AMM98" s="125"/>
      <c r="AMN98" s="125"/>
      <c r="AMO98" s="125"/>
      <c r="AMP98" s="125"/>
      <c r="AMQ98" s="125"/>
      <c r="AMR98" s="125"/>
      <c r="AMS98" s="125"/>
      <c r="AMT98" s="125"/>
      <c r="AMU98" s="125"/>
      <c r="AMV98" s="125"/>
      <c r="AMW98" s="125"/>
      <c r="AMX98" s="125"/>
      <c r="AMY98" s="125"/>
      <c r="AMZ98" s="125"/>
      <c r="ANA98" s="125"/>
      <c r="ANB98" s="125"/>
      <c r="ANC98" s="125"/>
      <c r="AND98" s="125"/>
      <c r="ANE98" s="125"/>
      <c r="ANF98" s="125"/>
      <c r="ANG98" s="125"/>
      <c r="ANH98" s="125"/>
      <c r="ANI98" s="125"/>
      <c r="ANJ98" s="125"/>
      <c r="ANK98" s="125"/>
      <c r="ANL98" s="125"/>
      <c r="ANM98" s="125"/>
      <c r="ANN98" s="125"/>
      <c r="ANO98" s="125"/>
      <c r="ANP98" s="125"/>
      <c r="ANQ98" s="125"/>
      <c r="ANR98" s="125"/>
      <c r="ANS98" s="125"/>
      <c r="ANT98" s="125"/>
      <c r="ANU98" s="125"/>
      <c r="ANV98" s="125"/>
      <c r="ANW98" s="125"/>
      <c r="ANX98" s="125"/>
      <c r="ANY98" s="125"/>
      <c r="ANZ98" s="125"/>
      <c r="AOA98" s="125"/>
      <c r="AOB98" s="125"/>
      <c r="AOC98" s="125"/>
      <c r="AOD98" s="125"/>
      <c r="AOE98" s="125"/>
      <c r="AOF98" s="125"/>
      <c r="AOG98" s="125"/>
      <c r="AOH98" s="125"/>
      <c r="AOI98" s="125"/>
      <c r="AOJ98" s="125"/>
      <c r="AOK98" s="125"/>
      <c r="AOL98" s="125"/>
      <c r="AOM98" s="125"/>
      <c r="AON98" s="125"/>
      <c r="AOO98" s="125"/>
      <c r="AOP98" s="125"/>
      <c r="AOQ98" s="125"/>
      <c r="AOR98" s="125"/>
      <c r="AOS98" s="125"/>
      <c r="AOT98" s="125"/>
      <c r="AOU98" s="125"/>
      <c r="AOV98" s="125"/>
      <c r="AOW98" s="125"/>
      <c r="AOX98" s="125"/>
      <c r="AOY98" s="125"/>
      <c r="AOZ98" s="125"/>
      <c r="APA98" s="125"/>
      <c r="APB98" s="125"/>
      <c r="APC98" s="125"/>
      <c r="APD98" s="125"/>
      <c r="APE98" s="125"/>
      <c r="APF98" s="125"/>
      <c r="APG98" s="125"/>
      <c r="APH98" s="125"/>
      <c r="API98" s="125"/>
      <c r="APJ98" s="125"/>
      <c r="APK98" s="125"/>
      <c r="APL98" s="125"/>
      <c r="APM98" s="125"/>
      <c r="APN98" s="125"/>
      <c r="APO98" s="125"/>
      <c r="APP98" s="125"/>
      <c r="APQ98" s="125"/>
      <c r="APR98" s="125"/>
      <c r="APS98" s="125"/>
      <c r="APT98" s="125"/>
      <c r="APU98" s="125"/>
      <c r="APV98" s="125"/>
      <c r="APW98" s="125"/>
      <c r="APX98" s="125"/>
      <c r="APY98" s="125"/>
      <c r="APZ98" s="125"/>
      <c r="AQA98" s="125"/>
      <c r="AQB98" s="125"/>
      <c r="AQC98" s="125"/>
      <c r="AQD98" s="125"/>
      <c r="AQE98" s="125"/>
      <c r="AQF98" s="125"/>
      <c r="AQG98" s="125"/>
      <c r="AQH98" s="125"/>
      <c r="AQI98" s="125"/>
      <c r="AQJ98" s="125"/>
      <c r="AQK98" s="125"/>
      <c r="AQL98" s="125"/>
      <c r="AQM98" s="125"/>
      <c r="AQN98" s="125"/>
      <c r="AQO98" s="125"/>
      <c r="AQP98" s="125"/>
      <c r="AQQ98" s="125"/>
      <c r="AQR98" s="125"/>
      <c r="AQS98" s="125"/>
      <c r="AQT98" s="125"/>
      <c r="AQU98" s="125"/>
      <c r="AQV98" s="125"/>
      <c r="AQW98" s="125"/>
      <c r="AQX98" s="125"/>
      <c r="AQY98" s="125"/>
      <c r="AQZ98" s="125"/>
      <c r="ARA98" s="125"/>
      <c r="ARB98" s="125"/>
      <c r="ARC98" s="125"/>
      <c r="ARD98" s="125"/>
      <c r="ARE98" s="125"/>
      <c r="ARF98" s="125"/>
      <c r="ARG98" s="125"/>
      <c r="ARH98" s="125"/>
      <c r="ARI98" s="125"/>
      <c r="ARJ98" s="125"/>
      <c r="ARK98" s="125"/>
      <c r="ARL98" s="125"/>
      <c r="ARM98" s="125"/>
      <c r="ARN98" s="125"/>
      <c r="ARO98" s="125"/>
      <c r="ARP98" s="125"/>
      <c r="ARQ98" s="125"/>
      <c r="ARR98" s="125"/>
      <c r="ARS98" s="125"/>
      <c r="ART98" s="125"/>
      <c r="ARU98" s="125"/>
      <c r="ARV98" s="125"/>
      <c r="ARW98" s="125"/>
      <c r="ARX98" s="125"/>
      <c r="ARY98" s="125"/>
      <c r="ARZ98" s="125"/>
      <c r="ASA98" s="125"/>
      <c r="ASB98" s="125"/>
      <c r="ASC98" s="125"/>
      <c r="ASD98" s="125"/>
      <c r="ASE98" s="125"/>
      <c r="ASF98" s="125"/>
      <c r="ASG98" s="125"/>
      <c r="ASH98" s="125"/>
      <c r="ASI98" s="125"/>
      <c r="ASJ98" s="125"/>
      <c r="ASK98" s="125"/>
      <c r="ASL98" s="125"/>
      <c r="ASM98" s="125"/>
      <c r="ASN98" s="125"/>
      <c r="ASO98" s="125"/>
      <c r="ASP98" s="125"/>
      <c r="ASQ98" s="125"/>
      <c r="ASR98" s="125"/>
      <c r="ASS98" s="125"/>
      <c r="AST98" s="125"/>
      <c r="ASU98" s="125"/>
      <c r="ASV98" s="125"/>
      <c r="ASW98" s="125"/>
      <c r="ASX98" s="125"/>
      <c r="ASY98" s="125"/>
      <c r="ASZ98" s="125"/>
      <c r="ATA98" s="125"/>
      <c r="ATB98" s="125"/>
      <c r="ATC98" s="125"/>
      <c r="ATD98" s="125"/>
      <c r="ATE98" s="125"/>
      <c r="ATF98" s="125"/>
      <c r="ATG98" s="125"/>
      <c r="ATH98" s="125"/>
      <c r="ATI98" s="125"/>
      <c r="ATJ98" s="125"/>
      <c r="ATK98" s="125"/>
      <c r="ATL98" s="125"/>
      <c r="ATM98" s="125"/>
      <c r="ATN98" s="125"/>
      <c r="ATO98" s="125"/>
      <c r="ATP98" s="125"/>
      <c r="ATQ98" s="125"/>
      <c r="ATR98" s="125"/>
      <c r="ATS98" s="125"/>
      <c r="ATT98" s="125"/>
      <c r="ATU98" s="125"/>
      <c r="ATV98" s="125"/>
      <c r="ATW98" s="125"/>
      <c r="ATX98" s="125"/>
      <c r="ATY98" s="125"/>
      <c r="ATZ98" s="125"/>
      <c r="AUA98" s="125"/>
      <c r="AUB98" s="125"/>
      <c r="AUC98" s="125"/>
      <c r="AUD98" s="125"/>
      <c r="AUE98" s="125"/>
      <c r="AUF98" s="125"/>
      <c r="AUG98" s="125"/>
      <c r="AUH98" s="125"/>
      <c r="AUI98" s="125"/>
      <c r="AUJ98" s="125"/>
      <c r="AUK98" s="125"/>
      <c r="AUL98" s="125"/>
      <c r="AUM98" s="125"/>
      <c r="AUN98" s="125"/>
      <c r="AUO98" s="125"/>
      <c r="AUP98" s="125"/>
      <c r="AUQ98" s="125"/>
      <c r="AUR98" s="125"/>
      <c r="AUS98" s="125"/>
      <c r="AUT98" s="125"/>
      <c r="AUU98" s="125"/>
      <c r="AUV98" s="125"/>
      <c r="AUW98" s="125"/>
      <c r="AUX98" s="125"/>
      <c r="AUY98" s="125"/>
      <c r="AUZ98" s="125"/>
      <c r="AVA98" s="125"/>
      <c r="AVB98" s="125"/>
      <c r="AVC98" s="125"/>
      <c r="AVD98" s="125"/>
      <c r="AVE98" s="125"/>
      <c r="AVF98" s="125"/>
      <c r="AVG98" s="125"/>
      <c r="AVH98" s="125"/>
      <c r="AVI98" s="125"/>
      <c r="AVJ98" s="125"/>
      <c r="AVK98" s="125"/>
      <c r="AVL98" s="125"/>
      <c r="AVM98" s="125"/>
      <c r="AVN98" s="125"/>
      <c r="AVO98" s="125"/>
      <c r="AVP98" s="125"/>
      <c r="AVQ98" s="125"/>
      <c r="AVR98" s="125"/>
      <c r="AVS98" s="125"/>
      <c r="AVT98" s="125"/>
      <c r="AVU98" s="125"/>
      <c r="AVV98" s="125"/>
      <c r="AVW98" s="125"/>
      <c r="AVX98" s="125"/>
      <c r="AVY98" s="125"/>
      <c r="AVZ98" s="125"/>
      <c r="AWA98" s="125"/>
      <c r="AWB98" s="125"/>
      <c r="AWC98" s="125"/>
      <c r="AWD98" s="125"/>
      <c r="AWE98" s="125"/>
      <c r="AWF98" s="125"/>
      <c r="AWG98" s="125"/>
      <c r="AWH98" s="125"/>
      <c r="AWI98" s="125"/>
      <c r="AWJ98" s="125"/>
      <c r="AWK98" s="125"/>
      <c r="AWL98" s="125"/>
      <c r="AWM98" s="125"/>
      <c r="AWN98" s="125"/>
      <c r="AWO98" s="125"/>
      <c r="AWP98" s="125"/>
      <c r="AWQ98" s="125"/>
      <c r="AWR98" s="125"/>
      <c r="AWS98" s="125"/>
      <c r="AWT98" s="125"/>
      <c r="AWU98" s="125"/>
      <c r="AWV98" s="125"/>
      <c r="AWW98" s="125"/>
      <c r="AWX98" s="125"/>
      <c r="AWY98" s="125"/>
      <c r="AWZ98" s="125"/>
      <c r="AXA98" s="125"/>
      <c r="AXB98" s="125"/>
      <c r="AXC98" s="125"/>
      <c r="AXD98" s="125"/>
      <c r="AXE98" s="125"/>
      <c r="AXF98" s="125"/>
      <c r="AXG98" s="125"/>
      <c r="AXH98" s="125"/>
      <c r="AXI98" s="125"/>
      <c r="AXJ98" s="125"/>
      <c r="AXK98" s="125"/>
      <c r="AXL98" s="125"/>
      <c r="AXM98" s="125"/>
      <c r="AXN98" s="125"/>
      <c r="AXO98" s="125"/>
      <c r="AXP98" s="125"/>
      <c r="AXQ98" s="125"/>
      <c r="AXR98" s="125"/>
      <c r="AXS98" s="125"/>
      <c r="AXT98" s="125"/>
      <c r="AXU98" s="125"/>
      <c r="AXV98" s="125"/>
      <c r="AXW98" s="125"/>
      <c r="AXX98" s="125"/>
      <c r="AXY98" s="125"/>
      <c r="AXZ98" s="125"/>
      <c r="AYA98" s="125"/>
      <c r="AYB98" s="125"/>
      <c r="AYC98" s="125"/>
      <c r="AYD98" s="125"/>
      <c r="AYE98" s="125"/>
      <c r="AYF98" s="125"/>
      <c r="AYG98" s="125"/>
      <c r="AYH98" s="125"/>
      <c r="AYI98" s="125"/>
      <c r="AYJ98" s="125"/>
      <c r="AYK98" s="125"/>
      <c r="AYL98" s="125"/>
      <c r="AYM98" s="125"/>
      <c r="AYN98" s="125"/>
      <c r="AYO98" s="125"/>
      <c r="AYP98" s="125"/>
      <c r="AYQ98" s="125"/>
      <c r="AYR98" s="125"/>
      <c r="AYS98" s="125"/>
      <c r="AYT98" s="125"/>
      <c r="AYU98" s="125"/>
      <c r="AYV98" s="125"/>
      <c r="AYW98" s="125"/>
      <c r="AYX98" s="125"/>
      <c r="AYY98" s="125"/>
      <c r="AYZ98" s="125"/>
      <c r="AZA98" s="125"/>
      <c r="AZB98" s="125"/>
      <c r="AZC98" s="125"/>
      <c r="AZD98" s="125"/>
      <c r="AZE98" s="125"/>
      <c r="AZF98" s="125"/>
      <c r="AZG98" s="125"/>
      <c r="AZH98" s="125"/>
      <c r="AZI98" s="125"/>
      <c r="AZJ98" s="125"/>
      <c r="AZK98" s="125"/>
      <c r="AZL98" s="125"/>
      <c r="AZM98" s="125"/>
      <c r="AZN98" s="125"/>
      <c r="AZO98" s="125"/>
      <c r="AZP98" s="125"/>
      <c r="AZQ98" s="125"/>
      <c r="AZR98" s="125"/>
      <c r="AZS98" s="125"/>
      <c r="AZT98" s="125"/>
      <c r="AZU98" s="125"/>
      <c r="AZV98" s="125"/>
      <c r="AZW98" s="125"/>
      <c r="AZX98" s="125"/>
      <c r="AZY98" s="125"/>
      <c r="AZZ98" s="125"/>
      <c r="BAA98" s="125"/>
      <c r="BAB98" s="125"/>
      <c r="BAC98" s="125"/>
      <c r="BAD98" s="125"/>
      <c r="BAE98" s="125"/>
      <c r="BAF98" s="125"/>
      <c r="BAG98" s="125"/>
      <c r="BAH98" s="125"/>
      <c r="BAI98" s="125"/>
      <c r="BAJ98" s="125"/>
      <c r="BAK98" s="125"/>
      <c r="BAL98" s="125"/>
      <c r="BAM98" s="125"/>
      <c r="BAN98" s="125"/>
      <c r="BAO98" s="125"/>
      <c r="BAP98" s="125"/>
      <c r="BAQ98" s="125"/>
      <c r="BAR98" s="125"/>
      <c r="BAS98" s="125"/>
      <c r="BAT98" s="125"/>
      <c r="BAU98" s="125"/>
      <c r="BAV98" s="125"/>
      <c r="BAW98" s="125"/>
      <c r="BAX98" s="125"/>
      <c r="BAY98" s="125"/>
      <c r="BAZ98" s="125"/>
      <c r="BBA98" s="125"/>
      <c r="BBB98" s="125"/>
      <c r="BBC98" s="125"/>
      <c r="BBD98" s="125"/>
      <c r="BBE98" s="125"/>
      <c r="BBF98" s="125"/>
      <c r="BBG98" s="125"/>
      <c r="BBH98" s="125"/>
      <c r="BBI98" s="125"/>
      <c r="BBJ98" s="125"/>
      <c r="BBK98" s="125"/>
      <c r="BBL98" s="125"/>
      <c r="BBM98" s="125"/>
      <c r="BBN98" s="125"/>
      <c r="BBO98" s="125"/>
      <c r="BBP98" s="125"/>
      <c r="BBQ98" s="125"/>
      <c r="BBR98" s="125"/>
      <c r="BBS98" s="125"/>
      <c r="BBT98" s="125"/>
      <c r="BBU98" s="125"/>
      <c r="BBV98" s="125"/>
      <c r="BBW98" s="125"/>
      <c r="BBX98" s="125"/>
      <c r="BBY98" s="125"/>
      <c r="BBZ98" s="125"/>
      <c r="BCA98" s="125"/>
      <c r="BCB98" s="125"/>
      <c r="BCC98" s="125"/>
      <c r="BCD98" s="125"/>
      <c r="BCE98" s="125"/>
      <c r="BCF98" s="125"/>
      <c r="BCG98" s="125"/>
      <c r="BCH98" s="125"/>
      <c r="BCI98" s="125"/>
      <c r="BCJ98" s="125"/>
      <c r="BCK98" s="125"/>
      <c r="BCL98" s="125"/>
      <c r="BCM98" s="125"/>
      <c r="BCN98" s="125"/>
      <c r="BCO98" s="125"/>
      <c r="BCP98" s="125"/>
      <c r="BCQ98" s="125"/>
      <c r="BCR98" s="125"/>
      <c r="BCS98" s="125"/>
      <c r="BCT98" s="125"/>
      <c r="BCU98" s="125"/>
      <c r="BCV98" s="125"/>
      <c r="BCW98" s="125"/>
      <c r="BCX98" s="125"/>
      <c r="BCY98" s="125"/>
      <c r="BCZ98" s="125"/>
      <c r="BDA98" s="125"/>
      <c r="BDB98" s="125"/>
      <c r="BDC98" s="125"/>
      <c r="BDD98" s="125"/>
      <c r="BDE98" s="125"/>
      <c r="BDF98" s="125"/>
      <c r="BDG98" s="125"/>
      <c r="BDH98" s="125"/>
      <c r="BDI98" s="125"/>
      <c r="BDJ98" s="125"/>
      <c r="BDK98" s="125"/>
      <c r="BDL98" s="125"/>
      <c r="BDM98" s="125"/>
      <c r="BDN98" s="125"/>
      <c r="BDO98" s="125"/>
      <c r="BDP98" s="125"/>
      <c r="BDQ98" s="125"/>
      <c r="BDR98" s="125"/>
      <c r="BDS98" s="125"/>
      <c r="BDT98" s="125"/>
      <c r="BDU98" s="125"/>
      <c r="BDV98" s="125"/>
      <c r="BDW98" s="125"/>
      <c r="BDX98" s="125"/>
      <c r="BDY98" s="125"/>
      <c r="BDZ98" s="125"/>
      <c r="BEA98" s="125"/>
      <c r="BEB98" s="125"/>
      <c r="BEC98" s="125"/>
      <c r="BED98" s="125"/>
      <c r="BEE98" s="125"/>
      <c r="BEF98" s="125"/>
      <c r="BEG98" s="125"/>
      <c r="BEH98" s="125"/>
      <c r="BEI98" s="125"/>
      <c r="BEJ98" s="125"/>
      <c r="BEK98" s="125"/>
      <c r="BEL98" s="125"/>
      <c r="BEM98" s="125"/>
      <c r="BEN98" s="125"/>
      <c r="BEO98" s="125"/>
      <c r="BEP98" s="125"/>
      <c r="BEQ98" s="125"/>
      <c r="BER98" s="125"/>
      <c r="BES98" s="125"/>
      <c r="BET98" s="125"/>
      <c r="BEU98" s="125"/>
      <c r="BEV98" s="125"/>
      <c r="BEW98" s="125"/>
      <c r="BEX98" s="125"/>
      <c r="BEY98" s="125"/>
      <c r="BEZ98" s="125"/>
      <c r="BFA98" s="125"/>
      <c r="BFB98" s="125"/>
      <c r="BFC98" s="125"/>
      <c r="BFD98" s="125"/>
      <c r="BFE98" s="125"/>
      <c r="BFF98" s="125"/>
      <c r="BFG98" s="125"/>
      <c r="BFH98" s="125"/>
      <c r="BFI98" s="125"/>
      <c r="BFJ98" s="125"/>
      <c r="BFK98" s="125"/>
      <c r="BFL98" s="125"/>
      <c r="BFM98" s="125"/>
      <c r="BFN98" s="125"/>
      <c r="BFO98" s="125"/>
      <c r="BFP98" s="125"/>
      <c r="BFQ98" s="125"/>
      <c r="BFR98" s="125"/>
      <c r="BFS98" s="125"/>
      <c r="BFT98" s="125"/>
      <c r="BFU98" s="125"/>
      <c r="BFV98" s="125"/>
      <c r="BFW98" s="125"/>
      <c r="BFX98" s="125"/>
      <c r="BFY98" s="125"/>
      <c r="BFZ98" s="125"/>
      <c r="BGA98" s="125"/>
      <c r="BGB98" s="125"/>
      <c r="BGC98" s="125"/>
      <c r="BGD98" s="125"/>
      <c r="BGE98" s="125"/>
      <c r="BGF98" s="125"/>
      <c r="BGG98" s="125"/>
      <c r="BGH98" s="125"/>
      <c r="BGI98" s="125"/>
      <c r="BGJ98" s="125"/>
      <c r="BGK98" s="125"/>
      <c r="BGL98" s="125"/>
      <c r="BGM98" s="125"/>
      <c r="BGN98" s="125"/>
      <c r="BGO98" s="125"/>
      <c r="BGP98" s="125"/>
      <c r="BGQ98" s="125"/>
      <c r="BGR98" s="125"/>
      <c r="BGS98" s="125"/>
      <c r="BGT98" s="125"/>
      <c r="BGU98" s="125"/>
      <c r="BGV98" s="125"/>
      <c r="BGW98" s="125"/>
      <c r="BGX98" s="125"/>
      <c r="BGY98" s="125"/>
      <c r="BGZ98" s="125"/>
      <c r="BHA98" s="125"/>
      <c r="BHB98" s="125"/>
      <c r="BHC98" s="125"/>
      <c r="BHD98" s="125"/>
      <c r="BHE98" s="125"/>
      <c r="BHF98" s="125"/>
      <c r="BHG98" s="125"/>
      <c r="BHH98" s="125"/>
      <c r="BHI98" s="125"/>
      <c r="BHJ98" s="125"/>
      <c r="BHK98" s="125"/>
      <c r="BHL98" s="125"/>
      <c r="BHM98" s="125"/>
      <c r="BHN98" s="125"/>
      <c r="BHO98" s="125"/>
      <c r="BHP98" s="125"/>
      <c r="BHQ98" s="125"/>
      <c r="BHR98" s="125"/>
      <c r="BHS98" s="125"/>
      <c r="BHT98" s="125"/>
      <c r="BHU98" s="125"/>
      <c r="BHV98" s="125"/>
      <c r="BHW98" s="125"/>
      <c r="BHX98" s="125"/>
      <c r="BHY98" s="125"/>
      <c r="BHZ98" s="125"/>
      <c r="BIA98" s="125"/>
      <c r="BIB98" s="125"/>
      <c r="BIC98" s="125"/>
      <c r="BID98" s="125"/>
      <c r="BIE98" s="125"/>
      <c r="BIF98" s="125"/>
      <c r="BIG98" s="125"/>
      <c r="BIH98" s="125"/>
      <c r="BII98" s="125"/>
      <c r="BIJ98" s="125"/>
      <c r="BIK98" s="125"/>
      <c r="BIL98" s="125"/>
      <c r="BIM98" s="125"/>
      <c r="BIN98" s="125"/>
      <c r="BIO98" s="125"/>
      <c r="BIP98" s="125"/>
      <c r="BIQ98" s="125"/>
      <c r="BIR98" s="125"/>
      <c r="BIS98" s="125"/>
      <c r="BIT98" s="125"/>
      <c r="BIU98" s="125"/>
      <c r="BIV98" s="125"/>
      <c r="BIW98" s="125"/>
      <c r="BIX98" s="125"/>
      <c r="BIY98" s="125"/>
      <c r="BIZ98" s="125"/>
      <c r="BJA98" s="125"/>
      <c r="BJB98" s="125"/>
      <c r="BJC98" s="125"/>
      <c r="BJD98" s="125"/>
      <c r="BJE98" s="125"/>
      <c r="BJF98" s="125"/>
      <c r="BJG98" s="125"/>
      <c r="BJH98" s="125"/>
      <c r="BJI98" s="125"/>
      <c r="BJJ98" s="125"/>
      <c r="BJK98" s="125"/>
      <c r="BJL98" s="125"/>
      <c r="BJM98" s="125"/>
      <c r="BJN98" s="125"/>
      <c r="BJO98" s="125"/>
      <c r="BJP98" s="125"/>
      <c r="BJQ98" s="125"/>
      <c r="BJR98" s="125"/>
      <c r="BJS98" s="125"/>
      <c r="BJT98" s="125"/>
      <c r="BJU98" s="125"/>
      <c r="BJV98" s="125"/>
      <c r="BJW98" s="125"/>
      <c r="BJX98" s="125"/>
      <c r="BJY98" s="125"/>
      <c r="BJZ98" s="125"/>
      <c r="BKA98" s="125"/>
      <c r="BKB98" s="125"/>
      <c r="BKC98" s="125"/>
      <c r="BKD98" s="125"/>
      <c r="BKE98" s="125"/>
      <c r="BKF98" s="125"/>
      <c r="BKG98" s="125"/>
      <c r="BKH98" s="125"/>
      <c r="BKI98" s="125"/>
      <c r="BKJ98" s="125"/>
      <c r="BKK98" s="125"/>
      <c r="BKL98" s="125"/>
      <c r="BKM98" s="125"/>
      <c r="BKN98" s="125"/>
      <c r="BKO98" s="125"/>
      <c r="BKP98" s="125"/>
      <c r="BKQ98" s="125"/>
      <c r="BKR98" s="125"/>
      <c r="BKS98" s="125"/>
      <c r="BKT98" s="125"/>
      <c r="BKU98" s="125"/>
      <c r="BKV98" s="125"/>
      <c r="BKW98" s="125"/>
      <c r="BKX98" s="125"/>
      <c r="BKY98" s="125"/>
      <c r="BKZ98" s="125"/>
      <c r="BLA98" s="125"/>
      <c r="BLB98" s="125"/>
      <c r="BLC98" s="125"/>
      <c r="BLD98" s="125"/>
      <c r="BLE98" s="125"/>
      <c r="BLF98" s="125"/>
      <c r="BLG98" s="125"/>
      <c r="BLH98" s="125"/>
      <c r="BLI98" s="125"/>
      <c r="BLJ98" s="125"/>
      <c r="BLK98" s="125"/>
      <c r="BLL98" s="125"/>
      <c r="BLM98" s="125"/>
      <c r="BLN98" s="125"/>
      <c r="BLO98" s="125"/>
      <c r="BLP98" s="125"/>
      <c r="BLQ98" s="125"/>
      <c r="BLR98" s="125"/>
      <c r="BLS98" s="125"/>
      <c r="BLT98" s="125"/>
      <c r="BLU98" s="125"/>
      <c r="BLV98" s="125"/>
      <c r="BLW98" s="125"/>
      <c r="BLX98" s="125"/>
      <c r="BLY98" s="125"/>
      <c r="BLZ98" s="125"/>
      <c r="BMA98" s="125"/>
      <c r="BMB98" s="125"/>
      <c r="BMC98" s="125"/>
      <c r="BMD98" s="125"/>
      <c r="BME98" s="125"/>
      <c r="BMF98" s="125"/>
      <c r="BMG98" s="125"/>
      <c r="BMH98" s="125"/>
      <c r="BMI98" s="125"/>
      <c r="BMJ98" s="125"/>
      <c r="BMK98" s="125"/>
      <c r="BML98" s="125"/>
      <c r="BMM98" s="125"/>
      <c r="BMN98" s="125"/>
      <c r="BMO98" s="125"/>
      <c r="BMP98" s="125"/>
      <c r="BMQ98" s="125"/>
      <c r="BMR98" s="125"/>
      <c r="BMS98" s="125"/>
      <c r="BMT98" s="125"/>
      <c r="BMU98" s="125"/>
      <c r="BMV98" s="125"/>
      <c r="BMW98" s="125"/>
      <c r="BMX98" s="125"/>
      <c r="BMY98" s="125"/>
      <c r="BMZ98" s="125"/>
      <c r="BNA98" s="125"/>
      <c r="BNB98" s="125"/>
      <c r="BNC98" s="125"/>
      <c r="BND98" s="125"/>
      <c r="BNE98" s="125"/>
      <c r="BNF98" s="125"/>
      <c r="BNG98" s="125"/>
      <c r="BNH98" s="125"/>
      <c r="BNI98" s="125"/>
      <c r="BNJ98" s="125"/>
      <c r="BNK98" s="125"/>
      <c r="BNL98" s="125"/>
      <c r="BNM98" s="125"/>
      <c r="BNN98" s="125"/>
      <c r="BNO98" s="125"/>
      <c r="BNP98" s="125"/>
      <c r="BNQ98" s="125"/>
      <c r="BNR98" s="125"/>
      <c r="BNS98" s="125"/>
      <c r="BNT98" s="125"/>
      <c r="BNU98" s="125"/>
      <c r="BNV98" s="125"/>
      <c r="BNW98" s="125"/>
      <c r="BNX98" s="125"/>
      <c r="BNY98" s="125"/>
      <c r="BNZ98" s="125"/>
      <c r="BOA98" s="125"/>
      <c r="BOB98" s="125"/>
      <c r="BOC98" s="125"/>
      <c r="BOD98" s="125"/>
      <c r="BOE98" s="125"/>
      <c r="BOF98" s="125"/>
      <c r="BOG98" s="125"/>
      <c r="BOH98" s="125"/>
      <c r="BOI98" s="125"/>
      <c r="BOJ98" s="125"/>
      <c r="BOK98" s="125"/>
      <c r="BOL98" s="125"/>
      <c r="BOM98" s="125"/>
      <c r="BON98" s="125"/>
      <c r="BOO98" s="125"/>
      <c r="BOP98" s="125"/>
      <c r="BOQ98" s="125"/>
      <c r="BOR98" s="125"/>
      <c r="BOS98" s="125"/>
      <c r="BOT98" s="125"/>
      <c r="BOU98" s="125"/>
      <c r="BOV98" s="125"/>
      <c r="BOW98" s="125"/>
      <c r="BOX98" s="125"/>
      <c r="BOY98" s="125"/>
      <c r="BOZ98" s="125"/>
      <c r="BPA98" s="125"/>
      <c r="BPB98" s="125"/>
      <c r="BPC98" s="125"/>
      <c r="BPD98" s="125"/>
      <c r="BPE98" s="125"/>
      <c r="BPF98" s="125"/>
      <c r="BPG98" s="125"/>
      <c r="BPH98" s="125"/>
      <c r="BPI98" s="125"/>
      <c r="BPJ98" s="125"/>
      <c r="BPK98" s="125"/>
      <c r="BPL98" s="125"/>
      <c r="BPM98" s="125"/>
      <c r="BPN98" s="125"/>
      <c r="BPO98" s="125"/>
      <c r="BPP98" s="125"/>
      <c r="BPQ98" s="125"/>
      <c r="BPR98" s="125"/>
      <c r="BPS98" s="125"/>
      <c r="BPT98" s="125"/>
      <c r="BPU98" s="125"/>
      <c r="BPV98" s="125"/>
      <c r="BPW98" s="125"/>
      <c r="BPX98" s="125"/>
      <c r="BPY98" s="125"/>
      <c r="BPZ98" s="125"/>
      <c r="BQA98" s="125"/>
      <c r="BQB98" s="125"/>
      <c r="BQC98" s="125"/>
      <c r="BQD98" s="125"/>
      <c r="BQE98" s="125"/>
      <c r="BQF98" s="125"/>
      <c r="BQG98" s="125"/>
      <c r="BQH98" s="125"/>
      <c r="BQI98" s="125"/>
      <c r="BQJ98" s="125"/>
      <c r="BQK98" s="125"/>
      <c r="BQL98" s="125"/>
      <c r="BQM98" s="125"/>
      <c r="BQN98" s="125"/>
      <c r="BQO98" s="125"/>
      <c r="BQP98" s="125"/>
      <c r="BQQ98" s="125"/>
      <c r="BQR98" s="125"/>
      <c r="BQS98" s="125"/>
      <c r="BQT98" s="125"/>
      <c r="BQU98" s="125"/>
      <c r="BQV98" s="125"/>
      <c r="BQW98" s="125"/>
      <c r="BQX98" s="125"/>
      <c r="BQY98" s="125"/>
      <c r="BQZ98" s="125"/>
      <c r="BRA98" s="125"/>
      <c r="BRB98" s="125"/>
      <c r="BRC98" s="125"/>
      <c r="BRD98" s="125"/>
      <c r="BRE98" s="125"/>
      <c r="BRF98" s="125"/>
      <c r="BRG98" s="125"/>
      <c r="BRH98" s="125"/>
      <c r="BRI98" s="125"/>
      <c r="BRJ98" s="125"/>
      <c r="BRK98" s="125"/>
      <c r="BRL98" s="125"/>
      <c r="BRM98" s="125"/>
      <c r="BRN98" s="125"/>
      <c r="BRO98" s="125"/>
      <c r="BRP98" s="125"/>
      <c r="BRQ98" s="125"/>
      <c r="BRR98" s="125"/>
      <c r="BRS98" s="125"/>
      <c r="BRT98" s="125"/>
      <c r="BRU98" s="125"/>
      <c r="BRV98" s="125"/>
      <c r="BRW98" s="125"/>
      <c r="BRX98" s="125"/>
      <c r="BRY98" s="125"/>
      <c r="BRZ98" s="125"/>
      <c r="BSA98" s="125"/>
      <c r="BSB98" s="125"/>
      <c r="BSC98" s="125"/>
      <c r="BSD98" s="125"/>
      <c r="BSE98" s="125"/>
      <c r="BSF98" s="125"/>
      <c r="BSG98" s="125"/>
      <c r="BSH98" s="125"/>
      <c r="BSI98" s="125"/>
      <c r="BSJ98" s="125"/>
      <c r="BSK98" s="125"/>
      <c r="BSL98" s="125"/>
      <c r="BSM98" s="125"/>
      <c r="BSN98" s="125"/>
      <c r="BSO98" s="125"/>
      <c r="BSP98" s="125"/>
      <c r="BSQ98" s="125"/>
      <c r="BSR98" s="125"/>
      <c r="BSS98" s="125"/>
      <c r="BST98" s="125"/>
      <c r="BSU98" s="125"/>
      <c r="BSV98" s="125"/>
      <c r="BSW98" s="125"/>
      <c r="BSX98" s="125"/>
      <c r="BSY98" s="125"/>
      <c r="BSZ98" s="125"/>
      <c r="BTA98" s="125"/>
      <c r="BTB98" s="125"/>
      <c r="BTC98" s="125"/>
      <c r="BTD98" s="125"/>
      <c r="BTE98" s="125"/>
      <c r="BTF98" s="125"/>
      <c r="BTG98" s="125"/>
      <c r="BTH98" s="125"/>
      <c r="BTI98" s="125"/>
      <c r="BTJ98" s="125"/>
      <c r="BTK98" s="125"/>
      <c r="BTL98" s="125"/>
      <c r="BTM98" s="125"/>
      <c r="BTN98" s="125"/>
      <c r="BTO98" s="125"/>
      <c r="BTP98" s="125"/>
      <c r="BTQ98" s="125"/>
      <c r="BTR98" s="125"/>
      <c r="BTS98" s="125"/>
      <c r="BTT98" s="125"/>
      <c r="BTU98" s="125"/>
      <c r="BTV98" s="125"/>
      <c r="BTW98" s="125"/>
      <c r="BTX98" s="125"/>
      <c r="BTY98" s="125"/>
      <c r="BTZ98" s="125"/>
      <c r="BUA98" s="125"/>
      <c r="BUB98" s="125"/>
      <c r="BUC98" s="125"/>
      <c r="BUD98" s="125"/>
      <c r="BUE98" s="125"/>
      <c r="BUF98" s="125"/>
      <c r="BUG98" s="125"/>
      <c r="BUH98" s="125"/>
      <c r="BUI98" s="125"/>
      <c r="BUJ98" s="125"/>
      <c r="BUK98" s="125"/>
      <c r="BUL98" s="125"/>
      <c r="BUM98" s="125"/>
      <c r="BUN98" s="125"/>
      <c r="BUO98" s="125"/>
      <c r="BUP98" s="125"/>
      <c r="BUQ98" s="125"/>
      <c r="BUR98" s="125"/>
      <c r="BUS98" s="125"/>
      <c r="BUT98" s="125"/>
      <c r="BUU98" s="125"/>
      <c r="BUV98" s="125"/>
      <c r="BUW98" s="125"/>
      <c r="BUX98" s="125"/>
      <c r="BUY98" s="125"/>
      <c r="BUZ98" s="125"/>
      <c r="BVA98" s="125"/>
      <c r="BVB98" s="125"/>
      <c r="BVC98" s="125"/>
      <c r="BVD98" s="125"/>
      <c r="BVE98" s="125"/>
      <c r="BVF98" s="125"/>
      <c r="BVG98" s="125"/>
      <c r="BVH98" s="125"/>
      <c r="BVI98" s="125"/>
      <c r="BVJ98" s="125"/>
      <c r="BVK98" s="125"/>
      <c r="BVL98" s="125"/>
      <c r="BVM98" s="125"/>
      <c r="BVN98" s="125"/>
      <c r="BVO98" s="125"/>
      <c r="BVP98" s="125"/>
      <c r="BVQ98" s="125"/>
      <c r="BVR98" s="125"/>
      <c r="BVS98" s="125"/>
      <c r="BVT98" s="125"/>
      <c r="BVU98" s="125"/>
      <c r="BVV98" s="125"/>
      <c r="BVW98" s="125"/>
      <c r="BVX98" s="125"/>
      <c r="BVY98" s="125"/>
      <c r="BVZ98" s="125"/>
      <c r="BWA98" s="125"/>
      <c r="BWB98" s="125"/>
      <c r="BWC98" s="125"/>
      <c r="BWD98" s="125"/>
      <c r="BWE98" s="125"/>
      <c r="BWF98" s="125"/>
      <c r="BWG98" s="125"/>
      <c r="BWH98" s="125"/>
      <c r="BWI98" s="125"/>
      <c r="BWJ98" s="125"/>
      <c r="BWK98" s="125"/>
      <c r="BWL98" s="125"/>
      <c r="BWM98" s="125"/>
      <c r="BWN98" s="125"/>
      <c r="BWO98" s="125"/>
      <c r="BWP98" s="125"/>
      <c r="BWQ98" s="125"/>
      <c r="BWR98" s="125"/>
      <c r="BWS98" s="125"/>
      <c r="BWT98" s="125"/>
      <c r="BWU98" s="125"/>
      <c r="BWV98" s="125"/>
      <c r="BWW98" s="125"/>
      <c r="BWX98" s="125"/>
      <c r="BWY98" s="125"/>
      <c r="BWZ98" s="125"/>
      <c r="BXA98" s="125"/>
      <c r="BXB98" s="125"/>
      <c r="BXC98" s="125"/>
      <c r="BXD98" s="125"/>
      <c r="BXE98" s="125"/>
      <c r="BXF98" s="125"/>
      <c r="BXG98" s="125"/>
      <c r="BXH98" s="125"/>
      <c r="BXI98" s="125"/>
      <c r="BXJ98" s="125"/>
      <c r="BXK98" s="125"/>
      <c r="BXL98" s="125"/>
      <c r="BXM98" s="125"/>
      <c r="BXN98" s="125"/>
      <c r="BXO98" s="125"/>
      <c r="BXP98" s="125"/>
      <c r="BXQ98" s="125"/>
      <c r="BXR98" s="125"/>
      <c r="BXS98" s="125"/>
      <c r="BXT98" s="125"/>
      <c r="BXU98" s="125"/>
      <c r="BXV98" s="125"/>
      <c r="BXW98" s="125"/>
      <c r="BXX98" s="125"/>
      <c r="BXY98" s="125"/>
      <c r="BXZ98" s="125"/>
      <c r="BYA98" s="125"/>
      <c r="BYB98" s="125"/>
      <c r="BYC98" s="125"/>
      <c r="BYD98" s="125"/>
      <c r="BYE98" s="125"/>
      <c r="BYF98" s="125"/>
      <c r="BYG98" s="125"/>
      <c r="BYH98" s="125"/>
      <c r="BYI98" s="125"/>
      <c r="BYJ98" s="125"/>
      <c r="BYK98" s="125"/>
      <c r="BYL98" s="125"/>
      <c r="BYM98" s="125"/>
      <c r="BYN98" s="125"/>
      <c r="BYO98" s="125"/>
      <c r="BYP98" s="125"/>
      <c r="BYQ98" s="125"/>
      <c r="BYR98" s="125"/>
      <c r="BYS98" s="125"/>
      <c r="BYT98" s="125"/>
      <c r="BYU98" s="125"/>
      <c r="BYV98" s="125"/>
      <c r="BYW98" s="125"/>
      <c r="BYX98" s="125"/>
      <c r="BYY98" s="125"/>
      <c r="BYZ98" s="125"/>
      <c r="BZA98" s="125"/>
      <c r="BZB98" s="125"/>
      <c r="BZC98" s="125"/>
      <c r="BZD98" s="125"/>
      <c r="BZE98" s="125"/>
      <c r="BZF98" s="125"/>
      <c r="BZG98" s="125"/>
      <c r="BZH98" s="125"/>
      <c r="BZI98" s="125"/>
      <c r="BZJ98" s="125"/>
      <c r="BZK98" s="125"/>
      <c r="BZL98" s="125"/>
      <c r="BZM98" s="125"/>
      <c r="BZN98" s="125"/>
      <c r="BZO98" s="125"/>
      <c r="BZP98" s="125"/>
      <c r="BZQ98" s="125"/>
      <c r="BZR98" s="125"/>
      <c r="BZS98" s="125"/>
      <c r="BZT98" s="125"/>
      <c r="BZU98" s="125"/>
      <c r="BZV98" s="125"/>
      <c r="BZW98" s="125"/>
      <c r="BZX98" s="125"/>
      <c r="BZY98" s="125"/>
      <c r="BZZ98" s="125"/>
      <c r="CAA98" s="125"/>
      <c r="CAB98" s="125"/>
      <c r="CAC98" s="125"/>
      <c r="CAD98" s="125"/>
      <c r="CAE98" s="125"/>
      <c r="CAF98" s="125"/>
      <c r="CAG98" s="125"/>
      <c r="CAH98" s="125"/>
      <c r="CAI98" s="125"/>
      <c r="CAJ98" s="125"/>
      <c r="CAK98" s="125"/>
      <c r="CAL98" s="125"/>
      <c r="CAM98" s="125"/>
      <c r="CAN98" s="125"/>
      <c r="CAO98" s="125"/>
      <c r="CAP98" s="125"/>
      <c r="CAQ98" s="125"/>
      <c r="CAR98" s="125"/>
      <c r="CAS98" s="125"/>
      <c r="CAT98" s="125"/>
      <c r="CAU98" s="125"/>
      <c r="CAV98" s="125"/>
      <c r="CAW98" s="125"/>
      <c r="CAX98" s="125"/>
      <c r="CAY98" s="125"/>
      <c r="CAZ98" s="125"/>
      <c r="CBA98" s="125"/>
      <c r="CBB98" s="125"/>
      <c r="CBC98" s="125"/>
      <c r="CBD98" s="125"/>
      <c r="CBE98" s="125"/>
      <c r="CBF98" s="125"/>
      <c r="CBG98" s="125"/>
      <c r="CBH98" s="125"/>
      <c r="CBI98" s="125"/>
      <c r="CBJ98" s="125"/>
      <c r="CBK98" s="125"/>
      <c r="CBL98" s="125"/>
      <c r="CBM98" s="125"/>
      <c r="CBN98" s="125"/>
      <c r="CBO98" s="125"/>
      <c r="CBP98" s="125"/>
      <c r="CBQ98" s="125"/>
      <c r="CBR98" s="125"/>
      <c r="CBS98" s="125"/>
      <c r="CBT98" s="125"/>
      <c r="CBU98" s="125"/>
      <c r="CBV98" s="125"/>
      <c r="CBW98" s="125"/>
      <c r="CBX98" s="125"/>
      <c r="CBY98" s="125"/>
      <c r="CBZ98" s="125"/>
      <c r="CCA98" s="125"/>
      <c r="CCB98" s="125"/>
      <c r="CCC98" s="125"/>
      <c r="CCD98" s="125"/>
      <c r="CCE98" s="125"/>
      <c r="CCF98" s="125"/>
      <c r="CCG98" s="125"/>
      <c r="CCH98" s="125"/>
      <c r="CCI98" s="125"/>
      <c r="CCJ98" s="125"/>
      <c r="CCK98" s="125"/>
      <c r="CCL98" s="125"/>
      <c r="CCM98" s="125"/>
      <c r="CCN98" s="125"/>
      <c r="CCO98" s="125"/>
      <c r="CCP98" s="125"/>
      <c r="CCQ98" s="125"/>
      <c r="CCR98" s="125"/>
      <c r="CCS98" s="125"/>
      <c r="CCT98" s="125"/>
      <c r="CCU98" s="125"/>
      <c r="CCV98" s="125"/>
      <c r="CCW98" s="125"/>
      <c r="CCX98" s="125"/>
      <c r="CCY98" s="125"/>
      <c r="CCZ98" s="125"/>
      <c r="CDA98" s="125"/>
      <c r="CDB98" s="125"/>
      <c r="CDC98" s="125"/>
      <c r="CDD98" s="125"/>
      <c r="CDE98" s="125"/>
      <c r="CDF98" s="125"/>
      <c r="CDG98" s="125"/>
      <c r="CDH98" s="125"/>
      <c r="CDI98" s="125"/>
      <c r="CDJ98" s="125"/>
      <c r="CDK98" s="125"/>
      <c r="CDL98" s="125"/>
      <c r="CDM98" s="125"/>
      <c r="CDN98" s="125"/>
      <c r="CDO98" s="125"/>
      <c r="CDP98" s="125"/>
      <c r="CDQ98" s="125"/>
      <c r="CDR98" s="125"/>
      <c r="CDS98" s="125"/>
      <c r="CDT98" s="125"/>
      <c r="CDU98" s="125"/>
      <c r="CDV98" s="125"/>
      <c r="CDW98" s="125"/>
      <c r="CDX98" s="125"/>
      <c r="CDY98" s="125"/>
      <c r="CDZ98" s="125"/>
      <c r="CEA98" s="125"/>
      <c r="CEB98" s="125"/>
      <c r="CEC98" s="125"/>
      <c r="CED98" s="125"/>
      <c r="CEE98" s="125"/>
      <c r="CEF98" s="125"/>
      <c r="CEG98" s="125"/>
      <c r="CEH98" s="125"/>
      <c r="CEI98" s="125"/>
      <c r="CEJ98" s="125"/>
      <c r="CEK98" s="125"/>
      <c r="CEL98" s="125"/>
      <c r="CEM98" s="125"/>
      <c r="CEN98" s="125"/>
      <c r="CEO98" s="125"/>
      <c r="CEP98" s="125"/>
      <c r="CEQ98" s="125"/>
      <c r="CER98" s="125"/>
      <c r="CES98" s="125"/>
      <c r="CET98" s="125"/>
      <c r="CEU98" s="125"/>
      <c r="CEV98" s="125"/>
      <c r="CEW98" s="125"/>
      <c r="CEX98" s="125"/>
      <c r="CEY98" s="125"/>
      <c r="CEZ98" s="125"/>
      <c r="CFA98" s="125"/>
      <c r="CFB98" s="125"/>
      <c r="CFC98" s="125"/>
      <c r="CFD98" s="125"/>
      <c r="CFE98" s="125"/>
      <c r="CFF98" s="125"/>
      <c r="CFG98" s="125"/>
      <c r="CFH98" s="125"/>
      <c r="CFI98" s="125"/>
      <c r="CFJ98" s="125"/>
      <c r="CFK98" s="125"/>
      <c r="CFL98" s="125"/>
      <c r="CFM98" s="125"/>
      <c r="CFN98" s="125"/>
      <c r="CFO98" s="125"/>
      <c r="CFP98" s="125"/>
      <c r="CFQ98" s="125"/>
      <c r="CFR98" s="125"/>
      <c r="CFS98" s="125"/>
      <c r="CFT98" s="125"/>
      <c r="CFU98" s="125"/>
      <c r="CFV98" s="125"/>
      <c r="CFW98" s="125"/>
      <c r="CFX98" s="125"/>
      <c r="CFY98" s="125"/>
      <c r="CFZ98" s="125"/>
      <c r="CGA98" s="125"/>
      <c r="CGB98" s="125"/>
      <c r="CGC98" s="125"/>
      <c r="CGD98" s="125"/>
      <c r="CGE98" s="125"/>
      <c r="CGF98" s="125"/>
      <c r="CGG98" s="125"/>
      <c r="CGH98" s="125"/>
      <c r="CGI98" s="125"/>
      <c r="CGJ98" s="125"/>
      <c r="CGK98" s="125"/>
      <c r="CGL98" s="125"/>
      <c r="CGM98" s="125"/>
      <c r="CGN98" s="125"/>
      <c r="CGO98" s="125"/>
      <c r="CGP98" s="125"/>
      <c r="CGQ98" s="125"/>
      <c r="CGR98" s="125"/>
      <c r="CGS98" s="125"/>
      <c r="CGT98" s="125"/>
      <c r="CGU98" s="125"/>
      <c r="CGV98" s="125"/>
      <c r="CGW98" s="125"/>
      <c r="CGX98" s="125"/>
      <c r="CGY98" s="125"/>
      <c r="CGZ98" s="125"/>
      <c r="CHA98" s="125"/>
      <c r="CHB98" s="125"/>
      <c r="CHC98" s="125"/>
      <c r="CHD98" s="125"/>
      <c r="CHE98" s="125"/>
      <c r="CHF98" s="125"/>
      <c r="CHG98" s="125"/>
      <c r="CHH98" s="125"/>
      <c r="CHI98" s="125"/>
      <c r="CHJ98" s="125"/>
      <c r="CHK98" s="125"/>
      <c r="CHL98" s="125"/>
      <c r="CHM98" s="125"/>
      <c r="CHN98" s="125"/>
      <c r="CHO98" s="125"/>
      <c r="CHP98" s="125"/>
      <c r="CHQ98" s="125"/>
      <c r="CHR98" s="125"/>
      <c r="CHS98" s="125"/>
      <c r="CHT98" s="125"/>
      <c r="CHU98" s="125"/>
      <c r="CHV98" s="125"/>
      <c r="CHW98" s="125"/>
      <c r="CHX98" s="125"/>
      <c r="CHY98" s="125"/>
      <c r="CHZ98" s="125"/>
      <c r="CIA98" s="125"/>
      <c r="CIB98" s="125"/>
      <c r="CIC98" s="125"/>
      <c r="CID98" s="125"/>
      <c r="CIE98" s="125"/>
      <c r="CIF98" s="125"/>
      <c r="CIG98" s="125"/>
      <c r="CIH98" s="125"/>
      <c r="CII98" s="125"/>
      <c r="CIJ98" s="125"/>
      <c r="CIK98" s="125"/>
      <c r="CIL98" s="125"/>
      <c r="CIM98" s="125"/>
      <c r="CIN98" s="125"/>
      <c r="CIO98" s="125"/>
      <c r="CIP98" s="125"/>
      <c r="CIQ98" s="125"/>
      <c r="CIR98" s="125"/>
      <c r="CIS98" s="125"/>
      <c r="CIT98" s="125"/>
      <c r="CIU98" s="125"/>
      <c r="CIV98" s="125"/>
      <c r="CIW98" s="125"/>
      <c r="CIX98" s="125"/>
      <c r="CIY98" s="125"/>
      <c r="CIZ98" s="125"/>
      <c r="CJA98" s="125"/>
      <c r="CJB98" s="125"/>
      <c r="CJC98" s="125"/>
      <c r="CJD98" s="125"/>
      <c r="CJE98" s="125"/>
      <c r="CJF98" s="125"/>
      <c r="CJG98" s="125"/>
      <c r="CJH98" s="125"/>
      <c r="CJI98" s="125"/>
      <c r="CJJ98" s="125"/>
      <c r="CJK98" s="125"/>
      <c r="CJL98" s="125"/>
      <c r="CJM98" s="125"/>
      <c r="CJN98" s="125"/>
      <c r="CJO98" s="125"/>
      <c r="CJP98" s="125"/>
      <c r="CJQ98" s="125"/>
      <c r="CJR98" s="125"/>
      <c r="CJS98" s="125"/>
      <c r="CJT98" s="125"/>
      <c r="CJU98" s="125"/>
      <c r="CJV98" s="125"/>
      <c r="CJW98" s="125"/>
      <c r="CJX98" s="125"/>
      <c r="CJY98" s="125"/>
      <c r="CJZ98" s="125"/>
      <c r="CKA98" s="125"/>
      <c r="CKB98" s="125"/>
      <c r="CKC98" s="125"/>
      <c r="CKD98" s="125"/>
      <c r="CKE98" s="125"/>
      <c r="CKF98" s="125"/>
      <c r="CKG98" s="125"/>
      <c r="CKH98" s="125"/>
      <c r="CKI98" s="125"/>
      <c r="CKJ98" s="125"/>
      <c r="CKK98" s="125"/>
      <c r="CKL98" s="125"/>
      <c r="CKM98" s="125"/>
      <c r="CKN98" s="125"/>
      <c r="CKO98" s="125"/>
      <c r="CKP98" s="125"/>
      <c r="CKQ98" s="125"/>
      <c r="CKR98" s="125"/>
      <c r="CKS98" s="125"/>
      <c r="CKT98" s="125"/>
      <c r="CKU98" s="125"/>
      <c r="CKV98" s="125"/>
      <c r="CKW98" s="125"/>
      <c r="CKX98" s="125"/>
      <c r="CKY98" s="125"/>
      <c r="CKZ98" s="125"/>
      <c r="CLA98" s="125"/>
      <c r="CLB98" s="125"/>
      <c r="CLC98" s="125"/>
      <c r="CLD98" s="125"/>
      <c r="CLE98" s="125"/>
      <c r="CLF98" s="125"/>
      <c r="CLG98" s="125"/>
      <c r="CLH98" s="125"/>
      <c r="CLI98" s="125"/>
      <c r="CLJ98" s="125"/>
      <c r="CLK98" s="125"/>
      <c r="CLL98" s="125"/>
      <c r="CLM98" s="125"/>
      <c r="CLN98" s="125"/>
      <c r="CLO98" s="125"/>
      <c r="CLP98" s="125"/>
      <c r="CLQ98" s="125"/>
      <c r="CLR98" s="125"/>
      <c r="CLS98" s="125"/>
      <c r="CLT98" s="125"/>
      <c r="CLU98" s="125"/>
      <c r="CLV98" s="125"/>
      <c r="CLW98" s="125"/>
      <c r="CLX98" s="125"/>
      <c r="CLY98" s="125"/>
      <c r="CLZ98" s="125"/>
      <c r="CMA98" s="125"/>
      <c r="CMB98" s="125"/>
      <c r="CMC98" s="125"/>
      <c r="CMD98" s="125"/>
      <c r="CME98" s="125"/>
      <c r="CMF98" s="125"/>
      <c r="CMG98" s="125"/>
      <c r="CMH98" s="125"/>
      <c r="CMI98" s="125"/>
      <c r="CMJ98" s="125"/>
      <c r="CMK98" s="125"/>
      <c r="CML98" s="125"/>
      <c r="CMM98" s="125"/>
      <c r="CMN98" s="125"/>
      <c r="CMO98" s="125"/>
      <c r="CMP98" s="125"/>
      <c r="CMQ98" s="125"/>
      <c r="CMR98" s="125"/>
      <c r="CMS98" s="125"/>
      <c r="CMT98" s="125"/>
      <c r="CMU98" s="125"/>
      <c r="CMV98" s="125"/>
      <c r="CMW98" s="125"/>
      <c r="CMX98" s="125"/>
      <c r="CMY98" s="125"/>
      <c r="CMZ98" s="125"/>
      <c r="CNA98" s="125"/>
      <c r="CNB98" s="125"/>
      <c r="CNC98" s="125"/>
      <c r="CND98" s="125"/>
      <c r="CNE98" s="125"/>
      <c r="CNF98" s="125"/>
      <c r="CNG98" s="125"/>
      <c r="CNH98" s="125"/>
      <c r="CNI98" s="125"/>
      <c r="CNJ98" s="125"/>
      <c r="CNK98" s="125"/>
      <c r="CNL98" s="125"/>
      <c r="CNM98" s="125"/>
      <c r="CNN98" s="125"/>
      <c r="CNO98" s="125"/>
      <c r="CNP98" s="125"/>
      <c r="CNQ98" s="125"/>
      <c r="CNR98" s="125"/>
      <c r="CNS98" s="125"/>
      <c r="CNT98" s="125"/>
      <c r="CNU98" s="125"/>
      <c r="CNV98" s="125"/>
      <c r="CNW98" s="125"/>
      <c r="CNX98" s="125"/>
      <c r="CNY98" s="125"/>
      <c r="CNZ98" s="125"/>
      <c r="COA98" s="125"/>
      <c r="COB98" s="125"/>
      <c r="COC98" s="125"/>
      <c r="COD98" s="125"/>
      <c r="COE98" s="125"/>
      <c r="COF98" s="125"/>
      <c r="COG98" s="125"/>
      <c r="COH98" s="125"/>
      <c r="COI98" s="125"/>
      <c r="COJ98" s="125"/>
      <c r="COK98" s="125"/>
      <c r="COL98" s="125"/>
      <c r="COM98" s="125"/>
      <c r="CON98" s="125"/>
      <c r="COO98" s="125"/>
      <c r="COP98" s="125"/>
      <c r="COQ98" s="125"/>
      <c r="COR98" s="125"/>
      <c r="COS98" s="125"/>
      <c r="COT98" s="125"/>
      <c r="COU98" s="125"/>
      <c r="COV98" s="125"/>
      <c r="COW98" s="125"/>
      <c r="COX98" s="125"/>
      <c r="COY98" s="125"/>
      <c r="COZ98" s="125"/>
      <c r="CPA98" s="125"/>
      <c r="CPB98" s="125"/>
      <c r="CPC98" s="125"/>
      <c r="CPD98" s="125"/>
      <c r="CPE98" s="125"/>
      <c r="CPF98" s="125"/>
      <c r="CPG98" s="125"/>
      <c r="CPH98" s="125"/>
      <c r="CPI98" s="125"/>
      <c r="CPJ98" s="125"/>
      <c r="CPK98" s="125"/>
      <c r="CPL98" s="125"/>
      <c r="CPM98" s="125"/>
      <c r="CPN98" s="125"/>
      <c r="CPO98" s="125"/>
      <c r="CPP98" s="125"/>
      <c r="CPQ98" s="125"/>
      <c r="CPR98" s="125"/>
      <c r="CPS98" s="125"/>
      <c r="CPT98" s="125"/>
      <c r="CPU98" s="125"/>
      <c r="CPV98" s="125"/>
      <c r="CPW98" s="125"/>
      <c r="CPX98" s="125"/>
      <c r="CPY98" s="125"/>
      <c r="CPZ98" s="125"/>
      <c r="CQA98" s="125"/>
      <c r="CQB98" s="125"/>
      <c r="CQC98" s="125"/>
      <c r="CQD98" s="125"/>
      <c r="CQE98" s="125"/>
      <c r="CQF98" s="125"/>
      <c r="CQG98" s="125"/>
      <c r="CQH98" s="125"/>
      <c r="CQI98" s="125"/>
      <c r="CQJ98" s="125"/>
      <c r="CQK98" s="125"/>
      <c r="CQL98" s="125"/>
      <c r="CQM98" s="125"/>
      <c r="CQN98" s="125"/>
      <c r="CQO98" s="125"/>
      <c r="CQP98" s="125"/>
      <c r="CQQ98" s="125"/>
      <c r="CQR98" s="125"/>
      <c r="CQS98" s="125"/>
      <c r="CQT98" s="125"/>
      <c r="CQU98" s="125"/>
      <c r="CQV98" s="125"/>
      <c r="CQW98" s="125"/>
      <c r="CQX98" s="125"/>
      <c r="CQY98" s="125"/>
      <c r="CQZ98" s="125"/>
      <c r="CRA98" s="125"/>
      <c r="CRB98" s="125"/>
      <c r="CRC98" s="125"/>
      <c r="CRD98" s="125"/>
      <c r="CRE98" s="125"/>
      <c r="CRF98" s="125"/>
      <c r="CRG98" s="125"/>
      <c r="CRH98" s="125"/>
      <c r="CRI98" s="125"/>
      <c r="CRJ98" s="125"/>
      <c r="CRK98" s="125"/>
      <c r="CRL98" s="125"/>
      <c r="CRM98" s="125"/>
      <c r="CRN98" s="125"/>
      <c r="CRO98" s="125"/>
      <c r="CRP98" s="125"/>
      <c r="CRQ98" s="125"/>
      <c r="CRR98" s="125"/>
      <c r="CRS98" s="125"/>
      <c r="CRT98" s="125"/>
      <c r="CRU98" s="125"/>
      <c r="CRV98" s="125"/>
      <c r="CRW98" s="125"/>
      <c r="CRX98" s="125"/>
      <c r="CRY98" s="125"/>
      <c r="CRZ98" s="125"/>
      <c r="CSA98" s="125"/>
      <c r="CSB98" s="125"/>
      <c r="CSC98" s="125"/>
      <c r="CSD98" s="125"/>
      <c r="CSE98" s="125"/>
      <c r="CSF98" s="125"/>
      <c r="CSG98" s="125"/>
      <c r="CSH98" s="125"/>
      <c r="CSI98" s="125"/>
      <c r="CSJ98" s="125"/>
      <c r="CSK98" s="125"/>
      <c r="CSL98" s="125"/>
      <c r="CSM98" s="125"/>
      <c r="CSN98" s="125"/>
      <c r="CSO98" s="125"/>
      <c r="CSP98" s="125"/>
      <c r="CSQ98" s="125"/>
      <c r="CSR98" s="125"/>
      <c r="CSS98" s="125"/>
      <c r="CST98" s="125"/>
      <c r="CSU98" s="125"/>
      <c r="CSV98" s="125"/>
      <c r="CSW98" s="125"/>
      <c r="CSX98" s="125"/>
      <c r="CSY98" s="125"/>
      <c r="CSZ98" s="125"/>
      <c r="CTA98" s="125"/>
      <c r="CTB98" s="125"/>
      <c r="CTC98" s="125"/>
      <c r="CTD98" s="125"/>
      <c r="CTE98" s="125"/>
      <c r="CTF98" s="125"/>
      <c r="CTG98" s="125"/>
      <c r="CTH98" s="125"/>
      <c r="CTI98" s="125"/>
      <c r="CTJ98" s="125"/>
      <c r="CTK98" s="125"/>
      <c r="CTL98" s="125"/>
      <c r="CTM98" s="125"/>
      <c r="CTN98" s="125"/>
      <c r="CTO98" s="125"/>
      <c r="CTP98" s="125"/>
      <c r="CTQ98" s="125"/>
      <c r="CTR98" s="125"/>
      <c r="CTS98" s="125"/>
      <c r="CTT98" s="125"/>
      <c r="CTU98" s="125"/>
      <c r="CTV98" s="125"/>
      <c r="CTW98" s="125"/>
      <c r="CTX98" s="125"/>
      <c r="CTY98" s="125"/>
      <c r="CTZ98" s="125"/>
      <c r="CUA98" s="125"/>
      <c r="CUB98" s="125"/>
      <c r="CUC98" s="125"/>
      <c r="CUD98" s="125"/>
      <c r="CUE98" s="125"/>
      <c r="CUF98" s="125"/>
      <c r="CUG98" s="125"/>
      <c r="CUH98" s="125"/>
      <c r="CUI98" s="125"/>
      <c r="CUJ98" s="125"/>
      <c r="CUK98" s="125"/>
      <c r="CUL98" s="125"/>
      <c r="CUM98" s="125"/>
      <c r="CUN98" s="125"/>
      <c r="CUO98" s="125"/>
      <c r="CUP98" s="125"/>
      <c r="CUQ98" s="125"/>
      <c r="CUR98" s="125"/>
      <c r="CUS98" s="125"/>
      <c r="CUT98" s="125"/>
      <c r="CUU98" s="125"/>
      <c r="CUV98" s="125"/>
      <c r="CUW98" s="125"/>
      <c r="CUX98" s="125"/>
      <c r="CUY98" s="125"/>
      <c r="CUZ98" s="125"/>
      <c r="CVA98" s="125"/>
      <c r="CVB98" s="125"/>
      <c r="CVC98" s="125"/>
      <c r="CVD98" s="125"/>
      <c r="CVE98" s="125"/>
      <c r="CVF98" s="125"/>
      <c r="CVG98" s="125"/>
      <c r="CVH98" s="125"/>
      <c r="CVI98" s="125"/>
      <c r="CVJ98" s="125"/>
      <c r="CVK98" s="125"/>
      <c r="CVL98" s="125"/>
      <c r="CVM98" s="125"/>
      <c r="CVN98" s="125"/>
      <c r="CVO98" s="125"/>
      <c r="CVP98" s="125"/>
      <c r="CVQ98" s="125"/>
      <c r="CVR98" s="125"/>
      <c r="CVS98" s="125"/>
      <c r="CVT98" s="125"/>
      <c r="CVU98" s="125"/>
      <c r="CVV98" s="125"/>
      <c r="CVW98" s="125"/>
      <c r="CVX98" s="125"/>
      <c r="CVY98" s="125"/>
      <c r="CVZ98" s="125"/>
      <c r="CWA98" s="125"/>
      <c r="CWB98" s="125"/>
      <c r="CWC98" s="125"/>
      <c r="CWD98" s="125"/>
      <c r="CWE98" s="125"/>
      <c r="CWF98" s="125"/>
      <c r="CWG98" s="125"/>
      <c r="CWH98" s="125"/>
      <c r="CWI98" s="125"/>
      <c r="CWJ98" s="125"/>
      <c r="CWK98" s="125"/>
      <c r="CWL98" s="125"/>
      <c r="CWM98" s="125"/>
      <c r="CWN98" s="125"/>
      <c r="CWO98" s="125"/>
      <c r="CWP98" s="125"/>
      <c r="CWQ98" s="125"/>
      <c r="CWR98" s="125"/>
      <c r="CWS98" s="125"/>
      <c r="CWT98" s="125"/>
      <c r="CWU98" s="125"/>
      <c r="CWV98" s="125"/>
      <c r="CWW98" s="125"/>
      <c r="CWX98" s="125"/>
      <c r="CWY98" s="125"/>
      <c r="CWZ98" s="125"/>
      <c r="CXA98" s="125"/>
      <c r="CXB98" s="125"/>
      <c r="CXC98" s="125"/>
      <c r="CXD98" s="125"/>
      <c r="CXE98" s="125"/>
      <c r="CXF98" s="125"/>
      <c r="CXG98" s="125"/>
      <c r="CXH98" s="125"/>
      <c r="CXI98" s="125"/>
      <c r="CXJ98" s="125"/>
      <c r="CXK98" s="125"/>
      <c r="CXL98" s="125"/>
      <c r="CXM98" s="125"/>
      <c r="CXN98" s="125"/>
      <c r="CXO98" s="125"/>
      <c r="CXP98" s="125"/>
      <c r="CXQ98" s="125"/>
      <c r="CXR98" s="125"/>
      <c r="CXS98" s="125"/>
      <c r="CXT98" s="125"/>
      <c r="CXU98" s="125"/>
      <c r="CXV98" s="125"/>
      <c r="CXW98" s="125"/>
      <c r="CXX98" s="125"/>
      <c r="CXY98" s="125"/>
      <c r="CXZ98" s="125"/>
      <c r="CYA98" s="125"/>
      <c r="CYB98" s="125"/>
      <c r="CYC98" s="125"/>
      <c r="CYD98" s="125"/>
      <c r="CYE98" s="125"/>
      <c r="CYF98" s="125"/>
      <c r="CYG98" s="125"/>
      <c r="CYH98" s="125"/>
      <c r="CYI98" s="125"/>
      <c r="CYJ98" s="125"/>
      <c r="CYK98" s="125"/>
      <c r="CYL98" s="125"/>
      <c r="CYM98" s="125"/>
      <c r="CYN98" s="125"/>
      <c r="CYO98" s="125"/>
      <c r="CYP98" s="125"/>
      <c r="CYQ98" s="125"/>
      <c r="CYR98" s="125"/>
      <c r="CYS98" s="125"/>
      <c r="CYT98" s="125"/>
      <c r="CYU98" s="125"/>
      <c r="CYV98" s="125"/>
      <c r="CYW98" s="125"/>
      <c r="CYX98" s="125"/>
      <c r="CYY98" s="125"/>
      <c r="CYZ98" s="125"/>
      <c r="CZA98" s="125"/>
      <c r="CZB98" s="125"/>
      <c r="CZC98" s="125"/>
      <c r="CZD98" s="125"/>
      <c r="CZE98" s="125"/>
      <c r="CZF98" s="125"/>
      <c r="CZG98" s="125"/>
      <c r="CZH98" s="125"/>
      <c r="CZI98" s="125"/>
      <c r="CZJ98" s="125"/>
      <c r="CZK98" s="125"/>
      <c r="CZL98" s="125"/>
      <c r="CZM98" s="125"/>
      <c r="CZN98" s="125"/>
      <c r="CZO98" s="125"/>
      <c r="CZP98" s="125"/>
      <c r="CZQ98" s="125"/>
      <c r="CZR98" s="125"/>
      <c r="CZS98" s="125"/>
      <c r="CZT98" s="125"/>
      <c r="CZU98" s="125"/>
      <c r="CZV98" s="125"/>
      <c r="CZW98" s="125"/>
      <c r="CZX98" s="125"/>
      <c r="CZY98" s="125"/>
      <c r="CZZ98" s="125"/>
      <c r="DAA98" s="125"/>
      <c r="DAB98" s="125"/>
      <c r="DAC98" s="125"/>
      <c r="DAD98" s="125"/>
      <c r="DAE98" s="125"/>
      <c r="DAF98" s="125"/>
      <c r="DAG98" s="125"/>
      <c r="DAH98" s="125"/>
      <c r="DAI98" s="125"/>
      <c r="DAJ98" s="125"/>
      <c r="DAK98" s="125"/>
      <c r="DAL98" s="125"/>
      <c r="DAM98" s="125"/>
      <c r="DAN98" s="125"/>
      <c r="DAO98" s="125"/>
      <c r="DAP98" s="125"/>
      <c r="DAQ98" s="125"/>
      <c r="DAR98" s="125"/>
      <c r="DAS98" s="125"/>
      <c r="DAT98" s="125"/>
      <c r="DAU98" s="125"/>
      <c r="DAV98" s="125"/>
      <c r="DAW98" s="125"/>
      <c r="DAX98" s="125"/>
      <c r="DAY98" s="125"/>
      <c r="DAZ98" s="125"/>
      <c r="DBA98" s="125"/>
      <c r="DBB98" s="125"/>
      <c r="DBC98" s="125"/>
      <c r="DBD98" s="125"/>
      <c r="DBE98" s="125"/>
      <c r="DBF98" s="125"/>
      <c r="DBG98" s="125"/>
      <c r="DBH98" s="125"/>
      <c r="DBI98" s="125"/>
      <c r="DBJ98" s="125"/>
      <c r="DBK98" s="125"/>
      <c r="DBL98" s="125"/>
      <c r="DBM98" s="125"/>
      <c r="DBN98" s="125"/>
      <c r="DBO98" s="125"/>
      <c r="DBP98" s="125"/>
      <c r="DBQ98" s="125"/>
      <c r="DBR98" s="125"/>
      <c r="DBS98" s="125"/>
      <c r="DBT98" s="125"/>
      <c r="DBU98" s="125"/>
      <c r="DBV98" s="125"/>
      <c r="DBW98" s="125"/>
      <c r="DBX98" s="125"/>
      <c r="DBY98" s="125"/>
      <c r="DBZ98" s="125"/>
      <c r="DCA98" s="125"/>
      <c r="DCB98" s="125"/>
      <c r="DCC98" s="125"/>
      <c r="DCD98" s="125"/>
      <c r="DCE98" s="125"/>
      <c r="DCF98" s="125"/>
      <c r="DCG98" s="125"/>
      <c r="DCH98" s="125"/>
      <c r="DCI98" s="125"/>
      <c r="DCJ98" s="125"/>
      <c r="DCK98" s="125"/>
      <c r="DCL98" s="125"/>
      <c r="DCM98" s="125"/>
      <c r="DCN98" s="125"/>
      <c r="DCO98" s="125"/>
      <c r="DCP98" s="125"/>
      <c r="DCQ98" s="125"/>
      <c r="DCR98" s="125"/>
      <c r="DCS98" s="125"/>
      <c r="DCT98" s="125"/>
      <c r="DCU98" s="125"/>
      <c r="DCV98" s="125"/>
      <c r="DCW98" s="125"/>
      <c r="DCX98" s="125"/>
      <c r="DCY98" s="125"/>
      <c r="DCZ98" s="125"/>
      <c r="DDA98" s="125"/>
      <c r="DDB98" s="125"/>
      <c r="DDC98" s="125"/>
      <c r="DDD98" s="125"/>
      <c r="DDE98" s="125"/>
      <c r="DDF98" s="125"/>
      <c r="DDG98" s="125"/>
      <c r="DDH98" s="125"/>
      <c r="DDI98" s="125"/>
      <c r="DDJ98" s="125"/>
      <c r="DDK98" s="125"/>
      <c r="DDL98" s="125"/>
      <c r="DDM98" s="125"/>
      <c r="DDN98" s="125"/>
      <c r="DDO98" s="125"/>
      <c r="DDP98" s="125"/>
      <c r="DDQ98" s="125"/>
      <c r="DDR98" s="125"/>
      <c r="DDS98" s="125"/>
      <c r="DDT98" s="125"/>
      <c r="DDU98" s="125"/>
      <c r="DDV98" s="125"/>
      <c r="DDW98" s="125"/>
      <c r="DDX98" s="125"/>
      <c r="DDY98" s="125"/>
      <c r="DDZ98" s="125"/>
      <c r="DEA98" s="125"/>
      <c r="DEB98" s="125"/>
      <c r="DEC98" s="125"/>
      <c r="DED98" s="125"/>
      <c r="DEE98" s="125"/>
      <c r="DEF98" s="125"/>
      <c r="DEG98" s="125"/>
      <c r="DEH98" s="125"/>
      <c r="DEI98" s="125"/>
      <c r="DEJ98" s="125"/>
      <c r="DEK98" s="125"/>
      <c r="DEL98" s="125"/>
      <c r="DEM98" s="125"/>
      <c r="DEN98" s="125"/>
      <c r="DEO98" s="125"/>
      <c r="DEP98" s="125"/>
      <c r="DEQ98" s="125"/>
      <c r="DER98" s="125"/>
      <c r="DES98" s="125"/>
      <c r="DET98" s="125"/>
      <c r="DEU98" s="125"/>
      <c r="DEV98" s="125"/>
      <c r="DEW98" s="125"/>
      <c r="DEX98" s="125"/>
      <c r="DEY98" s="125"/>
      <c r="DEZ98" s="125"/>
      <c r="DFA98" s="125"/>
      <c r="DFB98" s="125"/>
      <c r="DFC98" s="125"/>
      <c r="DFD98" s="125"/>
      <c r="DFE98" s="125"/>
      <c r="DFF98" s="125"/>
      <c r="DFG98" s="125"/>
      <c r="DFH98" s="125"/>
      <c r="DFI98" s="125"/>
      <c r="DFJ98" s="125"/>
      <c r="DFK98" s="125"/>
      <c r="DFL98" s="125"/>
      <c r="DFM98" s="125"/>
      <c r="DFN98" s="125"/>
      <c r="DFO98" s="125"/>
      <c r="DFP98" s="125"/>
      <c r="DFQ98" s="125"/>
      <c r="DFR98" s="125"/>
      <c r="DFS98" s="125"/>
      <c r="DFT98" s="125"/>
      <c r="DFU98" s="125"/>
      <c r="DFV98" s="125"/>
      <c r="DFW98" s="125"/>
      <c r="DFX98" s="125"/>
      <c r="DFY98" s="125"/>
      <c r="DFZ98" s="125"/>
      <c r="DGA98" s="125"/>
      <c r="DGB98" s="125"/>
      <c r="DGC98" s="125"/>
      <c r="DGD98" s="125"/>
      <c r="DGE98" s="125"/>
      <c r="DGF98" s="125"/>
      <c r="DGG98" s="125"/>
      <c r="DGH98" s="125"/>
      <c r="DGI98" s="125"/>
      <c r="DGJ98" s="125"/>
      <c r="DGK98" s="125"/>
      <c r="DGL98" s="125"/>
      <c r="DGM98" s="125"/>
      <c r="DGN98" s="125"/>
      <c r="DGO98" s="125"/>
      <c r="DGP98" s="125"/>
      <c r="DGQ98" s="125"/>
      <c r="DGR98" s="125"/>
      <c r="DGS98" s="125"/>
      <c r="DGT98" s="125"/>
      <c r="DGU98" s="125"/>
      <c r="DGV98" s="125"/>
      <c r="DGW98" s="125"/>
      <c r="DGX98" s="125"/>
      <c r="DGY98" s="125"/>
      <c r="DGZ98" s="125"/>
      <c r="DHA98" s="125"/>
      <c r="DHB98" s="125"/>
      <c r="DHC98" s="125"/>
      <c r="DHD98" s="125"/>
      <c r="DHE98" s="125"/>
      <c r="DHF98" s="125"/>
      <c r="DHG98" s="125"/>
      <c r="DHH98" s="125"/>
      <c r="DHI98" s="125"/>
      <c r="DHJ98" s="125"/>
      <c r="DHK98" s="125"/>
      <c r="DHL98" s="125"/>
      <c r="DHM98" s="125"/>
      <c r="DHN98" s="125"/>
      <c r="DHO98" s="125"/>
      <c r="DHP98" s="125"/>
      <c r="DHQ98" s="125"/>
      <c r="DHR98" s="125"/>
      <c r="DHS98" s="125"/>
      <c r="DHT98" s="125"/>
      <c r="DHU98" s="125"/>
      <c r="DHV98" s="125"/>
      <c r="DHW98" s="125"/>
      <c r="DHX98" s="125"/>
      <c r="DHY98" s="125"/>
      <c r="DHZ98" s="125"/>
      <c r="DIA98" s="125"/>
      <c r="DIB98" s="125"/>
      <c r="DIC98" s="125"/>
      <c r="DID98" s="125"/>
      <c r="DIE98" s="125"/>
      <c r="DIF98" s="125"/>
      <c r="DIG98" s="125"/>
      <c r="DIH98" s="125"/>
      <c r="DII98" s="125"/>
      <c r="DIJ98" s="125"/>
      <c r="DIK98" s="125"/>
      <c r="DIL98" s="125"/>
      <c r="DIM98" s="125"/>
      <c r="DIN98" s="125"/>
      <c r="DIO98" s="125"/>
      <c r="DIP98" s="125"/>
      <c r="DIQ98" s="125"/>
      <c r="DIR98" s="125"/>
      <c r="DIS98" s="125"/>
      <c r="DIT98" s="125"/>
      <c r="DIU98" s="125"/>
      <c r="DIV98" s="125"/>
      <c r="DIW98" s="125"/>
      <c r="DIX98" s="125"/>
      <c r="DIY98" s="125"/>
      <c r="DIZ98" s="125"/>
      <c r="DJA98" s="125"/>
      <c r="DJB98" s="125"/>
      <c r="DJC98" s="125"/>
      <c r="DJD98" s="125"/>
      <c r="DJE98" s="125"/>
      <c r="DJF98" s="125"/>
      <c r="DJG98" s="125"/>
      <c r="DJH98" s="125"/>
      <c r="DJI98" s="125"/>
      <c r="DJJ98" s="125"/>
      <c r="DJK98" s="125"/>
      <c r="DJL98" s="125"/>
      <c r="DJM98" s="125"/>
      <c r="DJN98" s="125"/>
      <c r="DJO98" s="125"/>
      <c r="DJP98" s="125"/>
      <c r="DJQ98" s="125"/>
      <c r="DJR98" s="125"/>
      <c r="DJS98" s="125"/>
      <c r="DJT98" s="125"/>
      <c r="DJU98" s="125"/>
      <c r="DJV98" s="125"/>
      <c r="DJW98" s="125"/>
      <c r="DJX98" s="125"/>
      <c r="DJY98" s="125"/>
      <c r="DJZ98" s="125"/>
      <c r="DKA98" s="125"/>
      <c r="DKB98" s="125"/>
      <c r="DKC98" s="125"/>
      <c r="DKD98" s="125"/>
      <c r="DKE98" s="125"/>
      <c r="DKF98" s="125"/>
      <c r="DKG98" s="125"/>
      <c r="DKH98" s="125"/>
      <c r="DKI98" s="125"/>
      <c r="DKJ98" s="125"/>
      <c r="DKK98" s="125"/>
      <c r="DKL98" s="125"/>
      <c r="DKM98" s="125"/>
      <c r="DKN98" s="125"/>
      <c r="DKO98" s="125"/>
      <c r="DKP98" s="125"/>
      <c r="DKQ98" s="125"/>
      <c r="DKR98" s="125"/>
      <c r="DKS98" s="125"/>
      <c r="DKT98" s="125"/>
      <c r="DKU98" s="125"/>
      <c r="DKV98" s="125"/>
      <c r="DKW98" s="125"/>
      <c r="DKX98" s="125"/>
      <c r="DKY98" s="125"/>
      <c r="DKZ98" s="125"/>
      <c r="DLA98" s="125"/>
      <c r="DLB98" s="125"/>
      <c r="DLC98" s="125"/>
      <c r="DLD98" s="125"/>
      <c r="DLE98" s="125"/>
      <c r="DLF98" s="125"/>
      <c r="DLG98" s="125"/>
      <c r="DLH98" s="125"/>
      <c r="DLI98" s="125"/>
      <c r="DLJ98" s="125"/>
      <c r="DLK98" s="125"/>
      <c r="DLL98" s="125"/>
      <c r="DLM98" s="125"/>
      <c r="DLN98" s="125"/>
      <c r="DLO98" s="125"/>
      <c r="DLP98" s="125"/>
      <c r="DLQ98" s="125"/>
      <c r="DLR98" s="125"/>
      <c r="DLS98" s="125"/>
      <c r="DLT98" s="125"/>
      <c r="DLU98" s="125"/>
      <c r="DLV98" s="125"/>
      <c r="DLW98" s="125"/>
      <c r="DLX98" s="125"/>
      <c r="DLY98" s="125"/>
      <c r="DLZ98" s="125"/>
      <c r="DMA98" s="125"/>
      <c r="DMB98" s="125"/>
      <c r="DMC98" s="125"/>
      <c r="DMD98" s="125"/>
      <c r="DME98" s="125"/>
      <c r="DMF98" s="125"/>
      <c r="DMG98" s="125"/>
      <c r="DMH98" s="125"/>
      <c r="DMI98" s="125"/>
      <c r="DMJ98" s="125"/>
      <c r="DMK98" s="125"/>
      <c r="DML98" s="125"/>
      <c r="DMM98" s="125"/>
      <c r="DMN98" s="125"/>
      <c r="DMO98" s="125"/>
      <c r="DMP98" s="125"/>
      <c r="DMQ98" s="125"/>
      <c r="DMR98" s="125"/>
      <c r="DMS98" s="125"/>
      <c r="DMT98" s="125"/>
      <c r="DMU98" s="125"/>
      <c r="DMV98" s="125"/>
      <c r="DMW98" s="125"/>
      <c r="DMX98" s="125"/>
      <c r="DMY98" s="125"/>
      <c r="DMZ98" s="125"/>
      <c r="DNA98" s="125"/>
      <c r="DNB98" s="125"/>
      <c r="DNC98" s="125"/>
      <c r="DND98" s="125"/>
      <c r="DNE98" s="125"/>
      <c r="DNF98" s="125"/>
      <c r="DNG98" s="125"/>
      <c r="DNH98" s="125"/>
      <c r="DNI98" s="125"/>
      <c r="DNJ98" s="125"/>
      <c r="DNK98" s="125"/>
      <c r="DNL98" s="125"/>
      <c r="DNM98" s="125"/>
      <c r="DNN98" s="125"/>
      <c r="DNO98" s="125"/>
      <c r="DNP98" s="125"/>
      <c r="DNQ98" s="125"/>
      <c r="DNR98" s="125"/>
      <c r="DNS98" s="125"/>
      <c r="DNT98" s="125"/>
      <c r="DNU98" s="125"/>
      <c r="DNV98" s="125"/>
      <c r="DNW98" s="125"/>
      <c r="DNX98" s="125"/>
      <c r="DNY98" s="125"/>
      <c r="DNZ98" s="125"/>
      <c r="DOA98" s="125"/>
      <c r="DOB98" s="125"/>
      <c r="DOC98" s="125"/>
      <c r="DOD98" s="125"/>
      <c r="DOE98" s="125"/>
      <c r="DOF98" s="125"/>
      <c r="DOG98" s="125"/>
      <c r="DOH98" s="125"/>
      <c r="DOI98" s="125"/>
      <c r="DOJ98" s="125"/>
      <c r="DOK98" s="125"/>
      <c r="DOL98" s="125"/>
      <c r="DOM98" s="125"/>
      <c r="DON98" s="125"/>
      <c r="DOO98" s="125"/>
      <c r="DOP98" s="125"/>
      <c r="DOQ98" s="125"/>
      <c r="DOR98" s="125"/>
      <c r="DOS98" s="125"/>
      <c r="DOT98" s="125"/>
      <c r="DOU98" s="125"/>
      <c r="DOV98" s="125"/>
      <c r="DOW98" s="125"/>
      <c r="DOX98" s="125"/>
      <c r="DOY98" s="125"/>
      <c r="DOZ98" s="125"/>
      <c r="DPA98" s="125"/>
      <c r="DPB98" s="125"/>
      <c r="DPC98" s="125"/>
      <c r="DPD98" s="125"/>
      <c r="DPE98" s="125"/>
      <c r="DPF98" s="125"/>
      <c r="DPG98" s="125"/>
      <c r="DPH98" s="125"/>
      <c r="DPI98" s="125"/>
      <c r="DPJ98" s="125"/>
      <c r="DPK98" s="125"/>
      <c r="DPL98" s="125"/>
      <c r="DPM98" s="125"/>
      <c r="DPN98" s="125"/>
      <c r="DPO98" s="125"/>
      <c r="DPP98" s="125"/>
      <c r="DPQ98" s="125"/>
      <c r="DPR98" s="125"/>
      <c r="DPS98" s="125"/>
      <c r="DPT98" s="125"/>
      <c r="DPU98" s="125"/>
      <c r="DPV98" s="125"/>
      <c r="DPW98" s="125"/>
      <c r="DPX98" s="125"/>
      <c r="DPY98" s="125"/>
      <c r="DPZ98" s="125"/>
      <c r="DQA98" s="125"/>
      <c r="DQB98" s="125"/>
      <c r="DQC98" s="125"/>
      <c r="DQD98" s="125"/>
      <c r="DQE98" s="125"/>
      <c r="DQF98" s="125"/>
      <c r="DQG98" s="125"/>
      <c r="DQH98" s="125"/>
      <c r="DQI98" s="125"/>
      <c r="DQJ98" s="125"/>
      <c r="DQK98" s="125"/>
      <c r="DQL98" s="125"/>
      <c r="DQM98" s="125"/>
      <c r="DQN98" s="125"/>
      <c r="DQO98" s="125"/>
      <c r="DQP98" s="125"/>
      <c r="DQQ98" s="125"/>
      <c r="DQR98" s="125"/>
      <c r="DQS98" s="125"/>
      <c r="DQT98" s="125"/>
      <c r="DQU98" s="125"/>
      <c r="DQV98" s="125"/>
      <c r="DQW98" s="125"/>
      <c r="DQX98" s="125"/>
      <c r="DQY98" s="125"/>
      <c r="DQZ98" s="125"/>
      <c r="DRA98" s="125"/>
      <c r="DRB98" s="125"/>
      <c r="DRC98" s="125"/>
      <c r="DRD98" s="125"/>
      <c r="DRE98" s="125"/>
      <c r="DRF98" s="125"/>
      <c r="DRG98" s="125"/>
      <c r="DRH98" s="125"/>
      <c r="DRI98" s="125"/>
      <c r="DRJ98" s="125"/>
      <c r="DRK98" s="125"/>
      <c r="DRL98" s="125"/>
      <c r="DRM98" s="125"/>
      <c r="DRN98" s="125"/>
      <c r="DRO98" s="125"/>
      <c r="DRP98" s="125"/>
      <c r="DRQ98" s="125"/>
      <c r="DRR98" s="125"/>
      <c r="DRS98" s="125"/>
      <c r="DRT98" s="125"/>
      <c r="DRU98" s="125"/>
      <c r="DRV98" s="125"/>
      <c r="DRW98" s="125"/>
      <c r="DRX98" s="125"/>
      <c r="DRY98" s="125"/>
      <c r="DRZ98" s="125"/>
      <c r="DSA98" s="125"/>
      <c r="DSB98" s="125"/>
      <c r="DSC98" s="125"/>
      <c r="DSD98" s="125"/>
      <c r="DSE98" s="125"/>
      <c r="DSF98" s="125"/>
      <c r="DSG98" s="125"/>
      <c r="DSH98" s="125"/>
      <c r="DSI98" s="125"/>
      <c r="DSJ98" s="125"/>
      <c r="DSK98" s="125"/>
      <c r="DSL98" s="125"/>
      <c r="DSM98" s="125"/>
      <c r="DSN98" s="125"/>
      <c r="DSO98" s="125"/>
      <c r="DSP98" s="125"/>
      <c r="DSQ98" s="125"/>
      <c r="DSR98" s="125"/>
      <c r="DSS98" s="125"/>
      <c r="DST98" s="125"/>
      <c r="DSU98" s="125"/>
      <c r="DSV98" s="125"/>
      <c r="DSW98" s="125"/>
      <c r="DSX98" s="125"/>
      <c r="DSY98" s="125"/>
      <c r="DSZ98" s="125"/>
      <c r="DTA98" s="125"/>
      <c r="DTB98" s="125"/>
      <c r="DTC98" s="125"/>
      <c r="DTD98" s="125"/>
      <c r="DTE98" s="125"/>
      <c r="DTF98" s="125"/>
      <c r="DTG98" s="125"/>
      <c r="DTH98" s="125"/>
      <c r="DTI98" s="125"/>
      <c r="DTJ98" s="125"/>
      <c r="DTK98" s="125"/>
      <c r="DTL98" s="125"/>
      <c r="DTM98" s="125"/>
      <c r="DTN98" s="125"/>
      <c r="DTO98" s="125"/>
      <c r="DTP98" s="125"/>
      <c r="DTQ98" s="125"/>
      <c r="DTR98" s="125"/>
      <c r="DTS98" s="125"/>
      <c r="DTT98" s="125"/>
      <c r="DTU98" s="125"/>
      <c r="DTV98" s="125"/>
      <c r="DTW98" s="125"/>
      <c r="DTX98" s="125"/>
      <c r="DTY98" s="125"/>
      <c r="DTZ98" s="125"/>
      <c r="DUA98" s="125"/>
      <c r="DUB98" s="125"/>
      <c r="DUC98" s="125"/>
      <c r="DUD98" s="125"/>
      <c r="DUE98" s="125"/>
      <c r="DUF98" s="125"/>
      <c r="DUG98" s="125"/>
      <c r="DUH98" s="125"/>
      <c r="DUI98" s="125"/>
      <c r="DUJ98" s="125"/>
      <c r="DUK98" s="125"/>
      <c r="DUL98" s="125"/>
      <c r="DUM98" s="125"/>
      <c r="DUN98" s="125"/>
      <c r="DUO98" s="125"/>
      <c r="DUP98" s="125"/>
      <c r="DUQ98" s="125"/>
      <c r="DUR98" s="125"/>
      <c r="DUS98" s="125"/>
      <c r="DUT98" s="125"/>
      <c r="DUU98" s="125"/>
      <c r="DUV98" s="125"/>
      <c r="DUW98" s="125"/>
      <c r="DUX98" s="125"/>
      <c r="DUY98" s="125"/>
      <c r="DUZ98" s="125"/>
      <c r="DVA98" s="125"/>
      <c r="DVB98" s="125"/>
      <c r="DVC98" s="125"/>
      <c r="DVD98" s="125"/>
      <c r="DVE98" s="125"/>
      <c r="DVF98" s="125"/>
      <c r="DVG98" s="125"/>
      <c r="DVH98" s="125"/>
      <c r="DVI98" s="125"/>
      <c r="DVJ98" s="125"/>
      <c r="DVK98" s="125"/>
      <c r="DVL98" s="125"/>
      <c r="DVM98" s="125"/>
      <c r="DVN98" s="125"/>
      <c r="DVO98" s="125"/>
      <c r="DVP98" s="125"/>
      <c r="DVQ98" s="125"/>
      <c r="DVR98" s="125"/>
      <c r="DVS98" s="125"/>
      <c r="DVT98" s="125"/>
      <c r="DVU98" s="125"/>
      <c r="DVV98" s="125"/>
      <c r="DVW98" s="125"/>
      <c r="DVX98" s="125"/>
      <c r="DVY98" s="125"/>
      <c r="DVZ98" s="125"/>
      <c r="DWA98" s="125"/>
      <c r="DWB98" s="125"/>
      <c r="DWC98" s="125"/>
      <c r="DWD98" s="125"/>
      <c r="DWE98" s="125"/>
      <c r="DWF98" s="125"/>
      <c r="DWG98" s="125"/>
      <c r="DWH98" s="125"/>
      <c r="DWI98" s="125"/>
      <c r="DWJ98" s="125"/>
      <c r="DWK98" s="125"/>
      <c r="DWL98" s="125"/>
      <c r="DWM98" s="125"/>
      <c r="DWN98" s="125"/>
      <c r="DWO98" s="125"/>
      <c r="DWP98" s="125"/>
      <c r="DWQ98" s="125"/>
      <c r="DWR98" s="125"/>
      <c r="DWS98" s="125"/>
      <c r="DWT98" s="125"/>
      <c r="DWU98" s="125"/>
      <c r="DWV98" s="125"/>
      <c r="DWW98" s="125"/>
      <c r="DWX98" s="125"/>
      <c r="DWY98" s="125"/>
      <c r="DWZ98" s="125"/>
      <c r="DXA98" s="125"/>
      <c r="DXB98" s="125"/>
      <c r="DXC98" s="125"/>
      <c r="DXD98" s="125"/>
      <c r="DXE98" s="125"/>
      <c r="DXF98" s="125"/>
      <c r="DXG98" s="125"/>
      <c r="DXH98" s="125"/>
      <c r="DXI98" s="125"/>
      <c r="DXJ98" s="125"/>
      <c r="DXK98" s="125"/>
      <c r="DXL98" s="125"/>
      <c r="DXM98" s="125"/>
      <c r="DXN98" s="125"/>
      <c r="DXO98" s="125"/>
      <c r="DXP98" s="125"/>
      <c r="DXQ98" s="125"/>
      <c r="DXR98" s="125"/>
      <c r="DXS98" s="125"/>
      <c r="DXT98" s="125"/>
      <c r="DXU98" s="125"/>
      <c r="DXV98" s="125"/>
      <c r="DXW98" s="125"/>
      <c r="DXX98" s="125"/>
      <c r="DXY98" s="125"/>
      <c r="DXZ98" s="125"/>
      <c r="DYA98" s="125"/>
      <c r="DYB98" s="125"/>
      <c r="DYC98" s="125"/>
      <c r="DYD98" s="125"/>
      <c r="DYE98" s="125"/>
      <c r="DYF98" s="125"/>
      <c r="DYG98" s="125"/>
      <c r="DYH98" s="125"/>
      <c r="DYI98" s="125"/>
      <c r="DYJ98" s="125"/>
      <c r="DYK98" s="125"/>
      <c r="DYL98" s="125"/>
      <c r="DYM98" s="125"/>
      <c r="DYN98" s="125"/>
      <c r="DYO98" s="125"/>
      <c r="DYP98" s="125"/>
      <c r="DYQ98" s="125"/>
      <c r="DYR98" s="125"/>
      <c r="DYS98" s="125"/>
      <c r="DYT98" s="125"/>
      <c r="DYU98" s="125"/>
      <c r="DYV98" s="125"/>
      <c r="DYW98" s="125"/>
      <c r="DYX98" s="125"/>
      <c r="DYY98" s="125"/>
      <c r="DYZ98" s="125"/>
      <c r="DZA98" s="125"/>
      <c r="DZB98" s="125"/>
      <c r="DZC98" s="125"/>
      <c r="DZD98" s="125"/>
      <c r="DZE98" s="125"/>
      <c r="DZF98" s="125"/>
      <c r="DZG98" s="125"/>
      <c r="DZH98" s="125"/>
      <c r="DZI98" s="125"/>
      <c r="DZJ98" s="125"/>
      <c r="DZK98" s="125"/>
      <c r="DZL98" s="125"/>
      <c r="DZM98" s="125"/>
      <c r="DZN98" s="125"/>
      <c r="DZO98" s="125"/>
      <c r="DZP98" s="125"/>
      <c r="DZQ98" s="125"/>
      <c r="DZR98" s="125"/>
      <c r="DZS98" s="125"/>
      <c r="DZT98" s="125"/>
      <c r="DZU98" s="125"/>
      <c r="DZV98" s="125"/>
      <c r="DZW98" s="125"/>
      <c r="DZX98" s="125"/>
      <c r="DZY98" s="125"/>
      <c r="DZZ98" s="125"/>
      <c r="EAA98" s="125"/>
      <c r="EAB98" s="125"/>
      <c r="EAC98" s="125"/>
      <c r="EAD98" s="125"/>
      <c r="EAE98" s="125"/>
      <c r="EAF98" s="125"/>
      <c r="EAG98" s="125"/>
      <c r="EAH98" s="125"/>
      <c r="EAI98" s="125"/>
      <c r="EAJ98" s="125"/>
      <c r="EAK98" s="125"/>
      <c r="EAL98" s="125"/>
      <c r="EAM98" s="125"/>
      <c r="EAN98" s="125"/>
      <c r="EAO98" s="125"/>
      <c r="EAP98" s="125"/>
      <c r="EAQ98" s="125"/>
      <c r="EAR98" s="125"/>
      <c r="EAS98" s="125"/>
      <c r="EAT98" s="125"/>
      <c r="EAU98" s="125"/>
      <c r="EAV98" s="125"/>
      <c r="EAW98" s="125"/>
      <c r="EAX98" s="125"/>
      <c r="EAY98" s="125"/>
      <c r="EAZ98" s="125"/>
      <c r="EBA98" s="125"/>
      <c r="EBB98" s="125"/>
      <c r="EBC98" s="125"/>
      <c r="EBD98" s="125"/>
      <c r="EBE98" s="125"/>
      <c r="EBF98" s="125"/>
      <c r="EBG98" s="125"/>
      <c r="EBH98" s="125"/>
      <c r="EBI98" s="125"/>
      <c r="EBJ98" s="125"/>
      <c r="EBK98" s="125"/>
      <c r="EBL98" s="125"/>
      <c r="EBM98" s="125"/>
      <c r="EBN98" s="125"/>
      <c r="EBO98" s="125"/>
      <c r="EBP98" s="125"/>
      <c r="EBQ98" s="125"/>
      <c r="EBR98" s="125"/>
      <c r="EBS98" s="125"/>
      <c r="EBT98" s="125"/>
      <c r="EBU98" s="125"/>
      <c r="EBV98" s="125"/>
      <c r="EBW98" s="125"/>
      <c r="EBX98" s="125"/>
      <c r="EBY98" s="125"/>
      <c r="EBZ98" s="125"/>
      <c r="ECA98" s="125"/>
      <c r="ECB98" s="125"/>
      <c r="ECC98" s="125"/>
      <c r="ECD98" s="125"/>
      <c r="ECE98" s="125"/>
      <c r="ECF98" s="125"/>
      <c r="ECG98" s="125"/>
      <c r="ECH98" s="125"/>
      <c r="ECI98" s="125"/>
      <c r="ECJ98" s="125"/>
      <c r="ECK98" s="125"/>
      <c r="ECL98" s="125"/>
      <c r="ECM98" s="125"/>
      <c r="ECN98" s="125"/>
      <c r="ECO98" s="125"/>
      <c r="ECP98" s="125"/>
      <c r="ECQ98" s="125"/>
      <c r="ECR98" s="125"/>
      <c r="ECS98" s="125"/>
      <c r="ECT98" s="125"/>
      <c r="ECU98" s="125"/>
      <c r="ECV98" s="125"/>
      <c r="ECW98" s="125"/>
      <c r="ECX98" s="125"/>
      <c r="ECY98" s="125"/>
      <c r="ECZ98" s="125"/>
      <c r="EDA98" s="125"/>
      <c r="EDB98" s="125"/>
      <c r="EDC98" s="125"/>
      <c r="EDD98" s="125"/>
      <c r="EDE98" s="125"/>
      <c r="EDF98" s="125"/>
      <c r="EDG98" s="125"/>
      <c r="EDH98" s="125"/>
      <c r="EDI98" s="125"/>
      <c r="EDJ98" s="125"/>
      <c r="EDK98" s="125"/>
      <c r="EDL98" s="125"/>
      <c r="EDM98" s="125"/>
      <c r="EDN98" s="125"/>
      <c r="EDO98" s="125"/>
      <c r="EDP98" s="125"/>
      <c r="EDQ98" s="125"/>
      <c r="EDR98" s="125"/>
      <c r="EDS98" s="125"/>
      <c r="EDT98" s="125"/>
      <c r="EDU98" s="125"/>
      <c r="EDV98" s="125"/>
      <c r="EDW98" s="125"/>
      <c r="EDX98" s="125"/>
      <c r="EDY98" s="125"/>
      <c r="EDZ98" s="125"/>
      <c r="EEA98" s="125"/>
      <c r="EEB98" s="125"/>
      <c r="EEC98" s="125"/>
      <c r="EED98" s="125"/>
      <c r="EEE98" s="125"/>
      <c r="EEF98" s="125"/>
      <c r="EEG98" s="125"/>
      <c r="EEH98" s="125"/>
      <c r="EEI98" s="125"/>
      <c r="EEJ98" s="125"/>
      <c r="EEK98" s="125"/>
      <c r="EEL98" s="125"/>
      <c r="EEM98" s="125"/>
      <c r="EEN98" s="125"/>
      <c r="EEO98" s="125"/>
      <c r="EEP98" s="125"/>
      <c r="EEQ98" s="125"/>
      <c r="EER98" s="125"/>
      <c r="EES98" s="125"/>
      <c r="EET98" s="125"/>
      <c r="EEU98" s="125"/>
      <c r="EEV98" s="125"/>
      <c r="EEW98" s="125"/>
      <c r="EEX98" s="125"/>
      <c r="EEY98" s="125"/>
      <c r="EEZ98" s="125"/>
      <c r="EFA98" s="125"/>
      <c r="EFB98" s="125"/>
      <c r="EFC98" s="125"/>
      <c r="EFD98" s="125"/>
      <c r="EFE98" s="125"/>
      <c r="EFF98" s="125"/>
      <c r="EFG98" s="125"/>
      <c r="EFH98" s="125"/>
      <c r="EFI98" s="125"/>
      <c r="EFJ98" s="125"/>
      <c r="EFK98" s="125"/>
      <c r="EFL98" s="125"/>
      <c r="EFM98" s="125"/>
      <c r="EFN98" s="125"/>
      <c r="EFO98" s="125"/>
      <c r="EFP98" s="125"/>
      <c r="EFQ98" s="125"/>
      <c r="EFR98" s="125"/>
      <c r="EFS98" s="125"/>
      <c r="EFT98" s="125"/>
      <c r="EFU98" s="125"/>
      <c r="EFV98" s="125"/>
      <c r="EFW98" s="125"/>
      <c r="EFX98" s="125"/>
      <c r="EFY98" s="125"/>
      <c r="EFZ98" s="125"/>
      <c r="EGA98" s="125"/>
      <c r="EGB98" s="125"/>
      <c r="EGC98" s="125"/>
      <c r="EGD98" s="125"/>
      <c r="EGE98" s="125"/>
      <c r="EGF98" s="125"/>
      <c r="EGG98" s="125"/>
      <c r="EGH98" s="125"/>
      <c r="EGI98" s="125"/>
      <c r="EGJ98" s="125"/>
      <c r="EGK98" s="125"/>
      <c r="EGL98" s="125"/>
      <c r="EGM98" s="125"/>
      <c r="EGN98" s="125"/>
      <c r="EGO98" s="125"/>
      <c r="EGP98" s="125"/>
      <c r="EGQ98" s="125"/>
      <c r="EGR98" s="125"/>
      <c r="EGS98" s="125"/>
      <c r="EGT98" s="125"/>
      <c r="EGU98" s="125"/>
      <c r="EGV98" s="125"/>
      <c r="EGW98" s="125"/>
      <c r="EGX98" s="125"/>
      <c r="EGY98" s="125"/>
      <c r="EGZ98" s="125"/>
      <c r="EHA98" s="125"/>
      <c r="EHB98" s="125"/>
      <c r="EHC98" s="125"/>
      <c r="EHD98" s="125"/>
      <c r="EHE98" s="125"/>
      <c r="EHF98" s="125"/>
      <c r="EHG98" s="125"/>
      <c r="EHH98" s="125"/>
      <c r="EHI98" s="125"/>
      <c r="EHJ98" s="125"/>
      <c r="EHK98" s="125"/>
      <c r="EHL98" s="125"/>
      <c r="EHM98" s="125"/>
      <c r="EHN98" s="125"/>
      <c r="EHO98" s="125"/>
      <c r="EHP98" s="125"/>
      <c r="EHQ98" s="125"/>
      <c r="EHR98" s="125"/>
      <c r="EHS98" s="125"/>
      <c r="EHT98" s="125"/>
      <c r="EHU98" s="125"/>
      <c r="EHV98" s="125"/>
      <c r="EHW98" s="125"/>
      <c r="EHX98" s="125"/>
      <c r="EHY98" s="125"/>
      <c r="EHZ98" s="125"/>
      <c r="EIA98" s="125"/>
      <c r="EIB98" s="125"/>
      <c r="EIC98" s="125"/>
      <c r="EID98" s="125"/>
      <c r="EIE98" s="125"/>
      <c r="EIF98" s="125"/>
      <c r="EIG98" s="125"/>
      <c r="EIH98" s="125"/>
      <c r="EII98" s="125"/>
      <c r="EIJ98" s="125"/>
      <c r="EIK98" s="125"/>
      <c r="EIL98" s="125"/>
      <c r="EIM98" s="125"/>
      <c r="EIN98" s="125"/>
      <c r="EIO98" s="125"/>
      <c r="EIP98" s="125"/>
      <c r="EIQ98" s="125"/>
      <c r="EIR98" s="125"/>
      <c r="EIS98" s="125"/>
      <c r="EIT98" s="125"/>
      <c r="EIU98" s="125"/>
      <c r="EIV98" s="125"/>
      <c r="EIW98" s="125"/>
      <c r="EIX98" s="125"/>
      <c r="EIY98" s="125"/>
      <c r="EIZ98" s="125"/>
      <c r="EJA98" s="125"/>
      <c r="EJB98" s="125"/>
      <c r="EJC98" s="125"/>
      <c r="EJD98" s="125"/>
      <c r="EJE98" s="125"/>
      <c r="EJF98" s="125"/>
      <c r="EJG98" s="125"/>
      <c r="EJH98" s="125"/>
      <c r="EJI98" s="125"/>
      <c r="EJJ98" s="125"/>
      <c r="EJK98" s="125"/>
      <c r="EJL98" s="125"/>
      <c r="EJM98" s="125"/>
      <c r="EJN98" s="125"/>
      <c r="EJO98" s="125"/>
      <c r="EJP98" s="125"/>
      <c r="EJQ98" s="125"/>
      <c r="EJR98" s="125"/>
      <c r="EJS98" s="125"/>
      <c r="EJT98" s="125"/>
      <c r="EJU98" s="125"/>
      <c r="EJV98" s="125"/>
      <c r="EJW98" s="125"/>
      <c r="EJX98" s="125"/>
      <c r="EJY98" s="125"/>
      <c r="EJZ98" s="125"/>
      <c r="EKA98" s="125"/>
      <c r="EKB98" s="125"/>
      <c r="EKC98" s="125"/>
      <c r="EKD98" s="125"/>
      <c r="EKE98" s="125"/>
      <c r="EKF98" s="125"/>
      <c r="EKG98" s="125"/>
      <c r="EKH98" s="125"/>
      <c r="EKI98" s="125"/>
      <c r="EKJ98" s="125"/>
      <c r="EKK98" s="125"/>
      <c r="EKL98" s="125"/>
      <c r="EKM98" s="125"/>
      <c r="EKN98" s="125"/>
      <c r="EKO98" s="125"/>
      <c r="EKP98" s="125"/>
      <c r="EKQ98" s="125"/>
      <c r="EKR98" s="125"/>
      <c r="EKS98" s="125"/>
      <c r="EKT98" s="125"/>
      <c r="EKU98" s="125"/>
      <c r="EKV98" s="125"/>
      <c r="EKW98" s="125"/>
      <c r="EKX98" s="125"/>
      <c r="EKY98" s="125"/>
      <c r="EKZ98" s="125"/>
      <c r="ELA98" s="125"/>
      <c r="ELB98" s="125"/>
      <c r="ELC98" s="125"/>
      <c r="ELD98" s="125"/>
      <c r="ELE98" s="125"/>
      <c r="ELF98" s="125"/>
      <c r="ELG98" s="125"/>
      <c r="ELH98" s="125"/>
      <c r="ELI98" s="125"/>
      <c r="ELJ98" s="125"/>
      <c r="ELK98" s="125"/>
      <c r="ELL98" s="125"/>
      <c r="ELM98" s="125"/>
      <c r="ELN98" s="125"/>
      <c r="ELO98" s="125"/>
      <c r="ELP98" s="125"/>
      <c r="ELQ98" s="125"/>
      <c r="ELR98" s="125"/>
      <c r="ELS98" s="125"/>
      <c r="ELT98" s="125"/>
      <c r="ELU98" s="125"/>
      <c r="ELV98" s="125"/>
      <c r="ELW98" s="125"/>
      <c r="ELX98" s="125"/>
      <c r="ELY98" s="125"/>
      <c r="ELZ98" s="125"/>
      <c r="EMA98" s="125"/>
      <c r="EMB98" s="125"/>
      <c r="EMC98" s="125"/>
      <c r="EMD98" s="125"/>
      <c r="EME98" s="125"/>
      <c r="EMF98" s="125"/>
      <c r="EMG98" s="125"/>
      <c r="EMH98" s="125"/>
      <c r="EMI98" s="125"/>
      <c r="EMJ98" s="125"/>
      <c r="EMK98" s="125"/>
      <c r="EML98" s="125"/>
      <c r="EMM98" s="125"/>
      <c r="EMN98" s="125"/>
      <c r="EMO98" s="125"/>
      <c r="EMP98" s="125"/>
      <c r="EMQ98" s="125"/>
      <c r="EMR98" s="125"/>
      <c r="EMS98" s="125"/>
      <c r="EMT98" s="125"/>
      <c r="EMU98" s="125"/>
      <c r="EMV98" s="125"/>
      <c r="EMW98" s="125"/>
      <c r="EMX98" s="125"/>
      <c r="EMY98" s="125"/>
      <c r="EMZ98" s="125"/>
      <c r="ENA98" s="125"/>
      <c r="ENB98" s="125"/>
      <c r="ENC98" s="125"/>
      <c r="END98" s="125"/>
      <c r="ENE98" s="125"/>
      <c r="ENF98" s="125"/>
      <c r="ENG98" s="125"/>
      <c r="ENH98" s="125"/>
      <c r="ENI98" s="125"/>
      <c r="ENJ98" s="125"/>
      <c r="ENK98" s="125"/>
      <c r="ENL98" s="125"/>
      <c r="ENM98" s="125"/>
      <c r="ENN98" s="125"/>
      <c r="ENO98" s="125"/>
      <c r="ENP98" s="125"/>
      <c r="ENQ98" s="125"/>
      <c r="ENR98" s="125"/>
      <c r="ENS98" s="125"/>
      <c r="ENT98" s="125"/>
      <c r="ENU98" s="125"/>
      <c r="ENV98" s="125"/>
      <c r="ENW98" s="125"/>
      <c r="ENX98" s="125"/>
      <c r="ENY98" s="125"/>
      <c r="ENZ98" s="125"/>
      <c r="EOA98" s="125"/>
      <c r="EOB98" s="125"/>
      <c r="EOC98" s="125"/>
      <c r="EOD98" s="125"/>
      <c r="EOE98" s="125"/>
      <c r="EOF98" s="125"/>
      <c r="EOG98" s="125"/>
      <c r="EOH98" s="125"/>
      <c r="EOI98" s="125"/>
      <c r="EOJ98" s="125"/>
      <c r="EOK98" s="125"/>
      <c r="EOL98" s="125"/>
      <c r="EOM98" s="125"/>
      <c r="EON98" s="125"/>
      <c r="EOO98" s="125"/>
      <c r="EOP98" s="125"/>
      <c r="EOQ98" s="125"/>
      <c r="EOR98" s="125"/>
      <c r="EOS98" s="125"/>
      <c r="EOT98" s="125"/>
      <c r="EOU98" s="125"/>
      <c r="EOV98" s="125"/>
      <c r="EOW98" s="125"/>
      <c r="EOX98" s="125"/>
      <c r="EOY98" s="125"/>
      <c r="EOZ98" s="125"/>
      <c r="EPA98" s="125"/>
      <c r="EPB98" s="125"/>
      <c r="EPC98" s="125"/>
      <c r="EPD98" s="125"/>
      <c r="EPE98" s="125"/>
      <c r="EPF98" s="125"/>
      <c r="EPG98" s="125"/>
      <c r="EPH98" s="125"/>
      <c r="EPI98" s="125"/>
      <c r="EPJ98" s="125"/>
      <c r="EPK98" s="125"/>
      <c r="EPL98" s="125"/>
      <c r="EPM98" s="125"/>
      <c r="EPN98" s="125"/>
      <c r="EPO98" s="125"/>
      <c r="EPP98" s="125"/>
      <c r="EPQ98" s="125"/>
      <c r="EPR98" s="125"/>
      <c r="EPS98" s="125"/>
      <c r="EPT98" s="125"/>
      <c r="EPU98" s="125"/>
      <c r="EPV98" s="125"/>
      <c r="EPW98" s="125"/>
      <c r="EPX98" s="125"/>
      <c r="EPY98" s="125"/>
      <c r="EPZ98" s="125"/>
      <c r="EQA98" s="125"/>
      <c r="EQB98" s="125"/>
      <c r="EQC98" s="125"/>
      <c r="EQD98" s="125"/>
      <c r="EQE98" s="125"/>
      <c r="EQF98" s="125"/>
      <c r="EQG98" s="125"/>
      <c r="EQH98" s="125"/>
      <c r="EQI98" s="125"/>
      <c r="EQJ98" s="125"/>
      <c r="EQK98" s="125"/>
      <c r="EQL98" s="125"/>
      <c r="EQM98" s="125"/>
      <c r="EQN98" s="125"/>
      <c r="EQO98" s="125"/>
      <c r="EQP98" s="125"/>
      <c r="EQQ98" s="125"/>
      <c r="EQR98" s="125"/>
      <c r="EQS98" s="125"/>
      <c r="EQT98" s="125"/>
      <c r="EQU98" s="125"/>
      <c r="EQV98" s="125"/>
      <c r="EQW98" s="125"/>
      <c r="EQX98" s="125"/>
      <c r="EQY98" s="125"/>
      <c r="EQZ98" s="125"/>
      <c r="ERA98" s="125"/>
      <c r="ERB98" s="125"/>
      <c r="ERC98" s="125"/>
      <c r="ERD98" s="125"/>
      <c r="ERE98" s="125"/>
      <c r="ERF98" s="125"/>
      <c r="ERG98" s="125"/>
      <c r="ERH98" s="125"/>
      <c r="ERI98" s="125"/>
      <c r="ERJ98" s="125"/>
      <c r="ERK98" s="125"/>
      <c r="ERL98" s="125"/>
      <c r="ERM98" s="125"/>
      <c r="ERN98" s="125"/>
      <c r="ERO98" s="125"/>
      <c r="ERP98" s="125"/>
      <c r="ERQ98" s="125"/>
      <c r="ERR98" s="125"/>
      <c r="ERS98" s="125"/>
      <c r="ERT98" s="125"/>
      <c r="ERU98" s="125"/>
      <c r="ERV98" s="125"/>
      <c r="ERW98" s="125"/>
      <c r="ERX98" s="125"/>
      <c r="ERY98" s="125"/>
      <c r="ERZ98" s="125"/>
      <c r="ESA98" s="125"/>
      <c r="ESB98" s="125"/>
      <c r="ESC98" s="125"/>
      <c r="ESD98" s="125"/>
      <c r="ESE98" s="125"/>
      <c r="ESF98" s="125"/>
      <c r="ESG98" s="125"/>
      <c r="ESH98" s="125"/>
      <c r="ESI98" s="125"/>
      <c r="ESJ98" s="125"/>
      <c r="ESK98" s="125"/>
      <c r="ESL98" s="125"/>
      <c r="ESM98" s="125"/>
      <c r="ESN98" s="125"/>
      <c r="ESO98" s="125"/>
      <c r="ESP98" s="125"/>
      <c r="ESQ98" s="125"/>
      <c r="ESR98" s="125"/>
      <c r="ESS98" s="125"/>
      <c r="EST98" s="125"/>
      <c r="ESU98" s="125"/>
      <c r="ESV98" s="125"/>
      <c r="ESW98" s="125"/>
      <c r="ESX98" s="125"/>
      <c r="ESY98" s="125"/>
      <c r="ESZ98" s="125"/>
      <c r="ETA98" s="125"/>
      <c r="ETB98" s="125"/>
      <c r="ETC98" s="125"/>
      <c r="ETD98" s="125"/>
      <c r="ETE98" s="125"/>
      <c r="ETF98" s="125"/>
      <c r="ETG98" s="125"/>
      <c r="ETH98" s="125"/>
      <c r="ETI98" s="125"/>
      <c r="ETJ98" s="125"/>
      <c r="ETK98" s="125"/>
      <c r="ETL98" s="125"/>
      <c r="ETM98" s="125"/>
      <c r="ETN98" s="125"/>
      <c r="ETO98" s="125"/>
      <c r="ETP98" s="125"/>
      <c r="ETQ98" s="125"/>
      <c r="ETR98" s="125"/>
      <c r="ETS98" s="125"/>
      <c r="ETT98" s="125"/>
      <c r="ETU98" s="125"/>
      <c r="ETV98" s="125"/>
      <c r="ETW98" s="125"/>
      <c r="ETX98" s="125"/>
      <c r="ETY98" s="125"/>
      <c r="ETZ98" s="125"/>
      <c r="EUA98" s="125"/>
      <c r="EUB98" s="125"/>
      <c r="EUC98" s="125"/>
      <c r="EUD98" s="125"/>
      <c r="EUE98" s="125"/>
      <c r="EUF98" s="125"/>
      <c r="EUG98" s="125"/>
      <c r="EUH98" s="125"/>
      <c r="EUI98" s="125"/>
      <c r="EUJ98" s="125"/>
      <c r="EUK98" s="125"/>
      <c r="EUL98" s="125"/>
      <c r="EUM98" s="125"/>
      <c r="EUN98" s="125"/>
      <c r="EUO98" s="125"/>
      <c r="EUP98" s="125"/>
      <c r="EUQ98" s="125"/>
      <c r="EUR98" s="125"/>
      <c r="EUS98" s="125"/>
      <c r="EUT98" s="125"/>
      <c r="EUU98" s="125"/>
      <c r="EUV98" s="125"/>
      <c r="EUW98" s="125"/>
      <c r="EUX98" s="125"/>
      <c r="EUY98" s="125"/>
      <c r="EUZ98" s="125"/>
      <c r="EVA98" s="125"/>
      <c r="EVB98" s="125"/>
      <c r="EVC98" s="125"/>
      <c r="EVD98" s="125"/>
      <c r="EVE98" s="125"/>
      <c r="EVF98" s="125"/>
      <c r="EVG98" s="125"/>
      <c r="EVH98" s="125"/>
      <c r="EVI98" s="125"/>
      <c r="EVJ98" s="125"/>
      <c r="EVK98" s="125"/>
      <c r="EVL98" s="125"/>
      <c r="EVM98" s="125"/>
      <c r="EVN98" s="125"/>
      <c r="EVO98" s="125"/>
      <c r="EVP98" s="125"/>
      <c r="EVQ98" s="125"/>
      <c r="EVR98" s="125"/>
      <c r="EVS98" s="125"/>
      <c r="EVT98" s="125"/>
      <c r="EVU98" s="125"/>
      <c r="EVV98" s="125"/>
      <c r="EVW98" s="125"/>
      <c r="EVX98" s="125"/>
      <c r="EVY98" s="125"/>
      <c r="EVZ98" s="125"/>
      <c r="EWA98" s="125"/>
      <c r="EWB98" s="125"/>
      <c r="EWC98" s="125"/>
      <c r="EWD98" s="125"/>
      <c r="EWE98" s="125"/>
      <c r="EWF98" s="125"/>
      <c r="EWG98" s="125"/>
      <c r="EWH98" s="125"/>
      <c r="EWI98" s="125"/>
      <c r="EWJ98" s="125"/>
      <c r="EWK98" s="125"/>
      <c r="EWL98" s="125"/>
      <c r="EWM98" s="125"/>
      <c r="EWN98" s="125"/>
      <c r="EWO98" s="125"/>
      <c r="EWP98" s="125"/>
      <c r="EWQ98" s="125"/>
      <c r="EWR98" s="125"/>
      <c r="EWS98" s="125"/>
      <c r="EWT98" s="125"/>
      <c r="EWU98" s="125"/>
      <c r="EWV98" s="125"/>
      <c r="EWW98" s="125"/>
      <c r="EWX98" s="125"/>
      <c r="EWY98" s="125"/>
      <c r="EWZ98" s="125"/>
      <c r="EXA98" s="125"/>
      <c r="EXB98" s="125"/>
      <c r="EXC98" s="125"/>
      <c r="EXD98" s="125"/>
      <c r="EXE98" s="125"/>
      <c r="EXF98" s="125"/>
      <c r="EXG98" s="125"/>
      <c r="EXH98" s="125"/>
      <c r="EXI98" s="125"/>
      <c r="EXJ98" s="125"/>
      <c r="EXK98" s="125"/>
      <c r="EXL98" s="125"/>
      <c r="EXM98" s="125"/>
      <c r="EXN98" s="125"/>
      <c r="EXO98" s="125"/>
      <c r="EXP98" s="125"/>
      <c r="EXQ98" s="125"/>
      <c r="EXR98" s="125"/>
      <c r="EXS98" s="125"/>
      <c r="EXT98" s="125"/>
      <c r="EXU98" s="125"/>
      <c r="EXV98" s="125"/>
      <c r="EXW98" s="125"/>
      <c r="EXX98" s="125"/>
      <c r="EXY98" s="125"/>
      <c r="EXZ98" s="125"/>
      <c r="EYA98" s="125"/>
      <c r="EYB98" s="125"/>
      <c r="EYC98" s="125"/>
      <c r="EYD98" s="125"/>
      <c r="EYE98" s="125"/>
      <c r="EYF98" s="125"/>
      <c r="EYG98" s="125"/>
      <c r="EYH98" s="125"/>
      <c r="EYI98" s="125"/>
      <c r="EYJ98" s="125"/>
      <c r="EYK98" s="125"/>
      <c r="EYL98" s="125"/>
      <c r="EYM98" s="125"/>
      <c r="EYN98" s="125"/>
      <c r="EYO98" s="125"/>
      <c r="EYP98" s="125"/>
      <c r="EYQ98" s="125"/>
      <c r="EYR98" s="125"/>
      <c r="EYS98" s="125"/>
      <c r="EYT98" s="125"/>
      <c r="EYU98" s="125"/>
      <c r="EYV98" s="125"/>
      <c r="EYW98" s="125"/>
      <c r="EYX98" s="125"/>
      <c r="EYY98" s="125"/>
      <c r="EYZ98" s="125"/>
      <c r="EZA98" s="125"/>
      <c r="EZB98" s="125"/>
      <c r="EZC98" s="125"/>
      <c r="EZD98" s="125"/>
      <c r="EZE98" s="125"/>
      <c r="EZF98" s="125"/>
      <c r="EZG98" s="125"/>
      <c r="EZH98" s="125"/>
      <c r="EZI98" s="125"/>
      <c r="EZJ98" s="125"/>
      <c r="EZK98" s="125"/>
      <c r="EZL98" s="125"/>
      <c r="EZM98" s="125"/>
      <c r="EZN98" s="125"/>
      <c r="EZO98" s="125"/>
      <c r="EZP98" s="125"/>
      <c r="EZQ98" s="125"/>
      <c r="EZR98" s="125"/>
      <c r="EZS98" s="125"/>
      <c r="EZT98" s="125"/>
      <c r="EZU98" s="125"/>
      <c r="EZV98" s="125"/>
      <c r="EZW98" s="125"/>
      <c r="EZX98" s="125"/>
      <c r="EZY98" s="125"/>
      <c r="EZZ98" s="125"/>
      <c r="FAA98" s="125"/>
      <c r="FAB98" s="125"/>
      <c r="FAC98" s="125"/>
      <c r="FAD98" s="125"/>
      <c r="FAE98" s="125"/>
      <c r="FAF98" s="125"/>
      <c r="FAG98" s="125"/>
      <c r="FAH98" s="125"/>
      <c r="FAI98" s="125"/>
      <c r="FAJ98" s="125"/>
      <c r="FAK98" s="125"/>
      <c r="FAL98" s="125"/>
      <c r="FAM98" s="125"/>
      <c r="FAN98" s="125"/>
      <c r="FAO98" s="125"/>
      <c r="FAP98" s="125"/>
      <c r="FAQ98" s="125"/>
      <c r="FAR98" s="125"/>
      <c r="FAS98" s="125"/>
      <c r="FAT98" s="125"/>
      <c r="FAU98" s="125"/>
      <c r="FAV98" s="125"/>
      <c r="FAW98" s="125"/>
      <c r="FAX98" s="125"/>
      <c r="FAY98" s="125"/>
      <c r="FAZ98" s="125"/>
      <c r="FBA98" s="125"/>
      <c r="FBB98" s="125"/>
      <c r="FBC98" s="125"/>
      <c r="FBD98" s="125"/>
      <c r="FBE98" s="125"/>
      <c r="FBF98" s="125"/>
      <c r="FBG98" s="125"/>
      <c r="FBH98" s="125"/>
      <c r="FBI98" s="125"/>
      <c r="FBJ98" s="125"/>
      <c r="FBK98" s="125"/>
      <c r="FBL98" s="125"/>
      <c r="FBM98" s="125"/>
      <c r="FBN98" s="125"/>
      <c r="FBO98" s="125"/>
      <c r="FBP98" s="125"/>
      <c r="FBQ98" s="125"/>
      <c r="FBR98" s="125"/>
      <c r="FBS98" s="125"/>
      <c r="FBT98" s="125"/>
      <c r="FBU98" s="125"/>
      <c r="FBV98" s="125"/>
      <c r="FBW98" s="125"/>
      <c r="FBX98" s="125"/>
      <c r="FBY98" s="125"/>
      <c r="FBZ98" s="125"/>
      <c r="FCA98" s="125"/>
      <c r="FCB98" s="125"/>
      <c r="FCC98" s="125"/>
      <c r="FCD98" s="125"/>
      <c r="FCE98" s="125"/>
      <c r="FCF98" s="125"/>
      <c r="FCG98" s="125"/>
      <c r="FCH98" s="125"/>
      <c r="FCI98" s="125"/>
      <c r="FCJ98" s="125"/>
      <c r="FCK98" s="125"/>
      <c r="FCL98" s="125"/>
      <c r="FCM98" s="125"/>
      <c r="FCN98" s="125"/>
      <c r="FCO98" s="125"/>
      <c r="FCP98" s="125"/>
      <c r="FCQ98" s="125"/>
      <c r="FCR98" s="125"/>
      <c r="FCS98" s="125"/>
      <c r="FCT98" s="125"/>
      <c r="FCU98" s="125"/>
      <c r="FCV98" s="125"/>
      <c r="FCW98" s="125"/>
      <c r="FCX98" s="125"/>
      <c r="FCY98" s="125"/>
      <c r="FCZ98" s="125"/>
      <c r="FDA98" s="125"/>
      <c r="FDB98" s="125"/>
      <c r="FDC98" s="125"/>
      <c r="FDD98" s="125"/>
      <c r="FDE98" s="125"/>
      <c r="FDF98" s="125"/>
      <c r="FDG98" s="125"/>
      <c r="FDH98" s="125"/>
      <c r="FDI98" s="125"/>
      <c r="FDJ98" s="125"/>
      <c r="FDK98" s="125"/>
      <c r="FDL98" s="125"/>
      <c r="FDM98" s="125"/>
      <c r="FDN98" s="125"/>
      <c r="FDO98" s="125"/>
      <c r="FDP98" s="125"/>
      <c r="FDQ98" s="125"/>
      <c r="FDR98" s="125"/>
      <c r="FDS98" s="125"/>
      <c r="FDT98" s="125"/>
      <c r="FDU98" s="125"/>
      <c r="FDV98" s="125"/>
      <c r="FDW98" s="125"/>
      <c r="FDX98" s="125"/>
      <c r="FDY98" s="125"/>
      <c r="FDZ98" s="125"/>
      <c r="FEA98" s="125"/>
      <c r="FEB98" s="125"/>
      <c r="FEC98" s="125"/>
      <c r="FED98" s="125"/>
      <c r="FEE98" s="125"/>
      <c r="FEF98" s="125"/>
      <c r="FEG98" s="125"/>
      <c r="FEH98" s="125"/>
      <c r="FEI98" s="125"/>
      <c r="FEJ98" s="125"/>
      <c r="FEK98" s="125"/>
      <c r="FEL98" s="125"/>
      <c r="FEM98" s="125"/>
      <c r="FEN98" s="125"/>
      <c r="FEO98" s="125"/>
      <c r="FEP98" s="125"/>
      <c r="FEQ98" s="125"/>
      <c r="FER98" s="125"/>
      <c r="FES98" s="125"/>
      <c r="FET98" s="125"/>
      <c r="FEU98" s="125"/>
      <c r="FEV98" s="125"/>
      <c r="FEW98" s="125"/>
      <c r="FEX98" s="125"/>
      <c r="FEY98" s="125"/>
      <c r="FEZ98" s="125"/>
      <c r="FFA98" s="125"/>
      <c r="FFB98" s="125"/>
      <c r="FFC98" s="125"/>
      <c r="FFD98" s="125"/>
      <c r="FFE98" s="125"/>
      <c r="FFF98" s="125"/>
      <c r="FFG98" s="125"/>
      <c r="FFH98" s="125"/>
      <c r="FFI98" s="125"/>
      <c r="FFJ98" s="125"/>
      <c r="FFK98" s="125"/>
      <c r="FFL98" s="125"/>
      <c r="FFM98" s="125"/>
      <c r="FFN98" s="125"/>
      <c r="FFO98" s="125"/>
      <c r="FFP98" s="125"/>
      <c r="FFQ98" s="125"/>
      <c r="FFR98" s="125"/>
      <c r="FFS98" s="125"/>
      <c r="FFT98" s="125"/>
      <c r="FFU98" s="125"/>
      <c r="FFV98" s="125"/>
      <c r="FFW98" s="125"/>
      <c r="FFX98" s="125"/>
      <c r="FFY98" s="125"/>
      <c r="FFZ98" s="125"/>
      <c r="FGA98" s="125"/>
      <c r="FGB98" s="125"/>
      <c r="FGC98" s="125"/>
      <c r="FGD98" s="125"/>
      <c r="FGE98" s="125"/>
      <c r="FGF98" s="125"/>
      <c r="FGG98" s="125"/>
      <c r="FGH98" s="125"/>
      <c r="FGI98" s="125"/>
      <c r="FGJ98" s="125"/>
      <c r="FGK98" s="125"/>
      <c r="FGL98" s="125"/>
      <c r="FGM98" s="125"/>
      <c r="FGN98" s="125"/>
      <c r="FGO98" s="125"/>
      <c r="FGP98" s="125"/>
      <c r="FGQ98" s="125"/>
      <c r="FGR98" s="125"/>
      <c r="FGS98" s="125"/>
      <c r="FGT98" s="125"/>
      <c r="FGU98" s="125"/>
      <c r="FGV98" s="125"/>
      <c r="FGW98" s="125"/>
      <c r="FGX98" s="125"/>
      <c r="FGY98" s="125"/>
      <c r="FGZ98" s="125"/>
      <c r="FHA98" s="125"/>
      <c r="FHB98" s="125"/>
      <c r="FHC98" s="125"/>
      <c r="FHD98" s="125"/>
      <c r="FHE98" s="125"/>
      <c r="FHF98" s="125"/>
      <c r="FHG98" s="125"/>
      <c r="FHH98" s="125"/>
      <c r="FHI98" s="125"/>
      <c r="FHJ98" s="125"/>
      <c r="FHK98" s="125"/>
      <c r="FHL98" s="125"/>
      <c r="FHM98" s="125"/>
      <c r="FHN98" s="125"/>
      <c r="FHO98" s="125"/>
      <c r="FHP98" s="125"/>
      <c r="FHQ98" s="125"/>
      <c r="FHR98" s="125"/>
      <c r="FHS98" s="125"/>
      <c r="FHT98" s="125"/>
      <c r="FHU98" s="125"/>
      <c r="FHV98" s="125"/>
      <c r="FHW98" s="125"/>
      <c r="FHX98" s="125"/>
      <c r="FHY98" s="125"/>
      <c r="FHZ98" s="125"/>
      <c r="FIA98" s="125"/>
      <c r="FIB98" s="125"/>
      <c r="FIC98" s="125"/>
      <c r="FID98" s="125"/>
      <c r="FIE98" s="125"/>
      <c r="FIF98" s="125"/>
      <c r="FIG98" s="125"/>
      <c r="FIH98" s="125"/>
      <c r="FII98" s="125"/>
      <c r="FIJ98" s="125"/>
      <c r="FIK98" s="125"/>
      <c r="FIL98" s="125"/>
      <c r="FIM98" s="125"/>
      <c r="FIN98" s="125"/>
      <c r="FIO98" s="125"/>
      <c r="FIP98" s="125"/>
      <c r="FIQ98" s="125"/>
      <c r="FIR98" s="125"/>
      <c r="FIS98" s="125"/>
      <c r="FIT98" s="125"/>
      <c r="FIU98" s="125"/>
      <c r="FIV98" s="125"/>
      <c r="FIW98" s="125"/>
      <c r="FIX98" s="125"/>
      <c r="FIY98" s="125"/>
      <c r="FIZ98" s="125"/>
      <c r="FJA98" s="125"/>
      <c r="FJB98" s="125"/>
      <c r="FJC98" s="125"/>
      <c r="FJD98" s="125"/>
      <c r="FJE98" s="125"/>
      <c r="FJF98" s="125"/>
      <c r="FJG98" s="125"/>
      <c r="FJH98" s="125"/>
      <c r="FJI98" s="125"/>
      <c r="FJJ98" s="125"/>
      <c r="FJK98" s="125"/>
      <c r="FJL98" s="125"/>
      <c r="FJM98" s="125"/>
      <c r="FJN98" s="125"/>
      <c r="FJO98" s="125"/>
      <c r="FJP98" s="125"/>
      <c r="FJQ98" s="125"/>
      <c r="FJR98" s="125"/>
      <c r="FJS98" s="125"/>
      <c r="FJT98" s="125"/>
      <c r="FJU98" s="125"/>
      <c r="FJV98" s="125"/>
      <c r="FJW98" s="125"/>
      <c r="FJX98" s="125"/>
      <c r="FJY98" s="125"/>
      <c r="FJZ98" s="125"/>
      <c r="FKA98" s="125"/>
      <c r="FKB98" s="125"/>
      <c r="FKC98" s="125"/>
      <c r="FKD98" s="125"/>
      <c r="FKE98" s="125"/>
      <c r="FKF98" s="125"/>
      <c r="FKG98" s="125"/>
      <c r="FKH98" s="125"/>
      <c r="FKI98" s="125"/>
      <c r="FKJ98" s="125"/>
      <c r="FKK98" s="125"/>
      <c r="FKL98" s="125"/>
      <c r="FKM98" s="125"/>
      <c r="FKN98" s="125"/>
      <c r="FKO98" s="125"/>
      <c r="FKP98" s="125"/>
      <c r="FKQ98" s="125"/>
      <c r="FKR98" s="125"/>
      <c r="FKS98" s="125"/>
      <c r="FKT98" s="125"/>
      <c r="FKU98" s="125"/>
      <c r="FKV98" s="125"/>
      <c r="FKW98" s="125"/>
      <c r="FKX98" s="125"/>
      <c r="FKY98" s="125"/>
      <c r="FKZ98" s="125"/>
      <c r="FLA98" s="125"/>
      <c r="FLB98" s="125"/>
      <c r="FLC98" s="125"/>
      <c r="FLD98" s="125"/>
      <c r="FLE98" s="125"/>
      <c r="FLF98" s="125"/>
      <c r="FLG98" s="125"/>
      <c r="FLH98" s="125"/>
      <c r="FLI98" s="125"/>
      <c r="FLJ98" s="125"/>
      <c r="FLK98" s="125"/>
      <c r="FLL98" s="125"/>
      <c r="FLM98" s="125"/>
      <c r="FLN98" s="125"/>
      <c r="FLO98" s="125"/>
      <c r="FLP98" s="125"/>
      <c r="FLQ98" s="125"/>
      <c r="FLR98" s="125"/>
      <c r="FLS98" s="125"/>
      <c r="FLT98" s="125"/>
      <c r="FLU98" s="125"/>
      <c r="FLV98" s="125"/>
      <c r="FLW98" s="125"/>
      <c r="FLX98" s="125"/>
      <c r="FLY98" s="125"/>
      <c r="FLZ98" s="125"/>
      <c r="FMA98" s="125"/>
      <c r="FMB98" s="125"/>
      <c r="FMC98" s="125"/>
      <c r="FMD98" s="125"/>
      <c r="FME98" s="125"/>
      <c r="FMF98" s="125"/>
      <c r="FMG98" s="125"/>
      <c r="FMH98" s="125"/>
      <c r="FMI98" s="125"/>
      <c r="FMJ98" s="125"/>
      <c r="FMK98" s="125"/>
      <c r="FML98" s="125"/>
      <c r="FMM98" s="125"/>
      <c r="FMN98" s="125"/>
      <c r="FMO98" s="125"/>
      <c r="FMP98" s="125"/>
      <c r="FMQ98" s="125"/>
      <c r="FMR98" s="125"/>
      <c r="FMS98" s="125"/>
      <c r="FMT98" s="125"/>
      <c r="FMU98" s="125"/>
      <c r="FMV98" s="125"/>
      <c r="FMW98" s="125"/>
      <c r="FMX98" s="125"/>
      <c r="FMY98" s="125"/>
      <c r="FMZ98" s="125"/>
      <c r="FNA98" s="125"/>
      <c r="FNB98" s="125"/>
      <c r="FNC98" s="125"/>
      <c r="FND98" s="125"/>
      <c r="FNE98" s="125"/>
      <c r="FNF98" s="125"/>
      <c r="FNG98" s="125"/>
      <c r="FNH98" s="125"/>
      <c r="FNI98" s="125"/>
      <c r="FNJ98" s="125"/>
      <c r="FNK98" s="125"/>
      <c r="FNL98" s="125"/>
      <c r="FNM98" s="125"/>
      <c r="FNN98" s="125"/>
      <c r="FNO98" s="125"/>
      <c r="FNP98" s="125"/>
      <c r="FNQ98" s="125"/>
      <c r="FNR98" s="125"/>
      <c r="FNS98" s="125"/>
      <c r="FNT98" s="125"/>
      <c r="FNU98" s="125"/>
      <c r="FNV98" s="125"/>
      <c r="FNW98" s="125"/>
      <c r="FNX98" s="125"/>
      <c r="FNY98" s="125"/>
      <c r="FNZ98" s="125"/>
      <c r="FOA98" s="125"/>
      <c r="FOB98" s="125"/>
      <c r="FOC98" s="125"/>
      <c r="FOD98" s="125"/>
      <c r="FOE98" s="125"/>
      <c r="FOF98" s="125"/>
      <c r="FOG98" s="125"/>
      <c r="FOH98" s="125"/>
      <c r="FOI98" s="125"/>
      <c r="FOJ98" s="125"/>
      <c r="FOK98" s="125"/>
      <c r="FOL98" s="125"/>
      <c r="FOM98" s="125"/>
      <c r="FON98" s="125"/>
      <c r="FOO98" s="125"/>
      <c r="FOP98" s="125"/>
      <c r="FOQ98" s="125"/>
      <c r="FOR98" s="125"/>
      <c r="FOS98" s="125"/>
      <c r="FOT98" s="125"/>
      <c r="FOU98" s="125"/>
      <c r="FOV98" s="125"/>
      <c r="FOW98" s="125"/>
      <c r="FOX98" s="125"/>
      <c r="FOY98" s="125"/>
      <c r="FOZ98" s="125"/>
      <c r="FPA98" s="125"/>
      <c r="FPB98" s="125"/>
      <c r="FPC98" s="125"/>
      <c r="FPD98" s="125"/>
      <c r="FPE98" s="125"/>
      <c r="FPF98" s="125"/>
      <c r="FPG98" s="125"/>
      <c r="FPH98" s="125"/>
      <c r="FPI98" s="125"/>
      <c r="FPJ98" s="125"/>
      <c r="FPK98" s="125"/>
      <c r="FPL98" s="125"/>
      <c r="FPM98" s="125"/>
      <c r="FPN98" s="125"/>
      <c r="FPO98" s="125"/>
      <c r="FPP98" s="125"/>
      <c r="FPQ98" s="125"/>
      <c r="FPR98" s="125"/>
      <c r="FPS98" s="125"/>
      <c r="FPT98" s="125"/>
      <c r="FPU98" s="125"/>
      <c r="FPV98" s="125"/>
      <c r="FPW98" s="125"/>
      <c r="FPX98" s="125"/>
      <c r="FPY98" s="125"/>
      <c r="FPZ98" s="125"/>
      <c r="FQA98" s="125"/>
      <c r="FQB98" s="125"/>
      <c r="FQC98" s="125"/>
      <c r="FQD98" s="125"/>
      <c r="FQE98" s="125"/>
      <c r="FQF98" s="125"/>
      <c r="FQG98" s="125"/>
      <c r="FQH98" s="125"/>
      <c r="FQI98" s="125"/>
      <c r="FQJ98" s="125"/>
      <c r="FQK98" s="125"/>
      <c r="FQL98" s="125"/>
      <c r="FQM98" s="125"/>
      <c r="FQN98" s="125"/>
      <c r="FQO98" s="125"/>
      <c r="FQP98" s="125"/>
      <c r="FQQ98" s="125"/>
      <c r="FQR98" s="125"/>
      <c r="FQS98" s="125"/>
      <c r="FQT98" s="125"/>
      <c r="FQU98" s="125"/>
      <c r="FQV98" s="125"/>
      <c r="FQW98" s="125"/>
      <c r="FQX98" s="125"/>
      <c r="FQY98" s="125"/>
      <c r="FQZ98" s="125"/>
      <c r="FRA98" s="125"/>
      <c r="FRB98" s="125"/>
      <c r="FRC98" s="125"/>
      <c r="FRD98" s="125"/>
      <c r="FRE98" s="125"/>
      <c r="FRF98" s="125"/>
      <c r="FRG98" s="125"/>
      <c r="FRH98" s="125"/>
      <c r="FRI98" s="125"/>
      <c r="FRJ98" s="125"/>
      <c r="FRK98" s="125"/>
      <c r="FRL98" s="125"/>
      <c r="FRM98" s="125"/>
      <c r="FRN98" s="125"/>
      <c r="FRO98" s="125"/>
      <c r="FRP98" s="125"/>
      <c r="FRQ98" s="125"/>
      <c r="FRR98" s="125"/>
      <c r="FRS98" s="125"/>
      <c r="FRT98" s="125"/>
      <c r="FRU98" s="125"/>
      <c r="FRV98" s="125"/>
      <c r="FRW98" s="125"/>
      <c r="FRX98" s="125"/>
      <c r="FRY98" s="125"/>
      <c r="FRZ98" s="125"/>
      <c r="FSA98" s="125"/>
      <c r="FSB98" s="125"/>
      <c r="FSC98" s="125"/>
      <c r="FSD98" s="125"/>
      <c r="FSE98" s="125"/>
      <c r="FSF98" s="125"/>
      <c r="FSG98" s="125"/>
      <c r="FSH98" s="125"/>
      <c r="FSI98" s="125"/>
      <c r="FSJ98" s="125"/>
      <c r="FSK98" s="125"/>
      <c r="FSL98" s="125"/>
      <c r="FSM98" s="125"/>
      <c r="FSN98" s="125"/>
      <c r="FSO98" s="125"/>
      <c r="FSP98" s="125"/>
      <c r="FSQ98" s="125"/>
      <c r="FSR98" s="125"/>
      <c r="FSS98" s="125"/>
      <c r="FST98" s="125"/>
      <c r="FSU98" s="125"/>
      <c r="FSV98" s="125"/>
      <c r="FSW98" s="125"/>
      <c r="FSX98" s="125"/>
      <c r="FSY98" s="125"/>
      <c r="FSZ98" s="125"/>
      <c r="FTA98" s="125"/>
      <c r="FTB98" s="125"/>
      <c r="FTC98" s="125"/>
      <c r="FTD98" s="125"/>
      <c r="FTE98" s="125"/>
      <c r="FTF98" s="125"/>
      <c r="FTG98" s="125"/>
      <c r="FTH98" s="125"/>
      <c r="FTI98" s="125"/>
      <c r="FTJ98" s="125"/>
      <c r="FTK98" s="125"/>
      <c r="FTL98" s="125"/>
      <c r="FTM98" s="125"/>
      <c r="FTN98" s="125"/>
      <c r="FTO98" s="125"/>
      <c r="FTP98" s="125"/>
      <c r="FTQ98" s="125"/>
      <c r="FTR98" s="125"/>
      <c r="FTS98" s="125"/>
      <c r="FTT98" s="125"/>
      <c r="FTU98" s="125"/>
      <c r="FTV98" s="125"/>
      <c r="FTW98" s="125"/>
      <c r="FTX98" s="125"/>
      <c r="FTY98" s="125"/>
      <c r="FTZ98" s="125"/>
      <c r="FUA98" s="125"/>
      <c r="FUB98" s="125"/>
      <c r="FUC98" s="125"/>
      <c r="FUD98" s="125"/>
      <c r="FUE98" s="125"/>
      <c r="FUF98" s="125"/>
      <c r="FUG98" s="125"/>
      <c r="FUH98" s="125"/>
      <c r="FUI98" s="125"/>
      <c r="FUJ98" s="125"/>
      <c r="FUK98" s="125"/>
      <c r="FUL98" s="125"/>
      <c r="FUM98" s="125"/>
      <c r="FUN98" s="125"/>
      <c r="FUO98" s="125"/>
      <c r="FUP98" s="125"/>
      <c r="FUQ98" s="125"/>
      <c r="FUR98" s="125"/>
      <c r="FUS98" s="125"/>
      <c r="FUT98" s="125"/>
      <c r="FUU98" s="125"/>
      <c r="FUV98" s="125"/>
      <c r="FUW98" s="125"/>
      <c r="FUX98" s="125"/>
      <c r="FUY98" s="125"/>
      <c r="FUZ98" s="125"/>
      <c r="FVA98" s="125"/>
      <c r="FVB98" s="125"/>
      <c r="FVC98" s="125"/>
      <c r="FVD98" s="125"/>
      <c r="FVE98" s="125"/>
      <c r="FVF98" s="125"/>
      <c r="FVG98" s="125"/>
      <c r="FVH98" s="125"/>
      <c r="FVI98" s="125"/>
      <c r="FVJ98" s="125"/>
      <c r="FVK98" s="125"/>
      <c r="FVL98" s="125"/>
      <c r="FVM98" s="125"/>
      <c r="FVN98" s="125"/>
      <c r="FVO98" s="125"/>
      <c r="FVP98" s="125"/>
      <c r="FVQ98" s="125"/>
      <c r="FVR98" s="125"/>
      <c r="FVS98" s="125"/>
      <c r="FVT98" s="125"/>
      <c r="FVU98" s="125"/>
      <c r="FVV98" s="125"/>
      <c r="FVW98" s="125"/>
      <c r="FVX98" s="125"/>
      <c r="FVY98" s="125"/>
      <c r="FVZ98" s="125"/>
      <c r="FWA98" s="125"/>
      <c r="FWB98" s="125"/>
      <c r="FWC98" s="125"/>
      <c r="FWD98" s="125"/>
      <c r="FWE98" s="125"/>
      <c r="FWF98" s="125"/>
      <c r="FWG98" s="125"/>
      <c r="FWH98" s="125"/>
      <c r="FWI98" s="125"/>
      <c r="FWJ98" s="125"/>
      <c r="FWK98" s="125"/>
      <c r="FWL98" s="125"/>
      <c r="FWM98" s="125"/>
      <c r="FWN98" s="125"/>
      <c r="FWO98" s="125"/>
      <c r="FWP98" s="125"/>
      <c r="FWQ98" s="125"/>
      <c r="FWR98" s="125"/>
      <c r="FWS98" s="125"/>
      <c r="FWT98" s="125"/>
      <c r="FWU98" s="125"/>
      <c r="FWV98" s="125"/>
      <c r="FWW98" s="125"/>
      <c r="FWX98" s="125"/>
      <c r="FWY98" s="125"/>
      <c r="FWZ98" s="125"/>
      <c r="FXA98" s="125"/>
      <c r="FXB98" s="125"/>
      <c r="FXC98" s="125"/>
      <c r="FXD98" s="125"/>
      <c r="FXE98" s="125"/>
      <c r="FXF98" s="125"/>
      <c r="FXG98" s="125"/>
      <c r="FXH98" s="125"/>
      <c r="FXI98" s="125"/>
      <c r="FXJ98" s="125"/>
      <c r="FXK98" s="125"/>
      <c r="FXL98" s="125"/>
      <c r="FXM98" s="125"/>
      <c r="FXN98" s="125"/>
      <c r="FXO98" s="125"/>
      <c r="FXP98" s="125"/>
      <c r="FXQ98" s="125"/>
      <c r="FXR98" s="125"/>
      <c r="FXS98" s="125"/>
      <c r="FXT98" s="125"/>
      <c r="FXU98" s="125"/>
      <c r="FXV98" s="125"/>
      <c r="FXW98" s="125"/>
      <c r="FXX98" s="125"/>
      <c r="FXY98" s="125"/>
      <c r="FXZ98" s="125"/>
      <c r="FYA98" s="125"/>
      <c r="FYB98" s="125"/>
      <c r="FYC98" s="125"/>
      <c r="FYD98" s="125"/>
      <c r="FYE98" s="125"/>
      <c r="FYF98" s="125"/>
      <c r="FYG98" s="125"/>
      <c r="FYH98" s="125"/>
      <c r="FYI98" s="125"/>
      <c r="FYJ98" s="125"/>
      <c r="FYK98" s="125"/>
      <c r="FYL98" s="125"/>
      <c r="FYM98" s="125"/>
      <c r="FYN98" s="125"/>
      <c r="FYO98" s="125"/>
      <c r="FYP98" s="125"/>
      <c r="FYQ98" s="125"/>
      <c r="FYR98" s="125"/>
      <c r="FYS98" s="125"/>
      <c r="FYT98" s="125"/>
      <c r="FYU98" s="125"/>
      <c r="FYV98" s="125"/>
      <c r="FYW98" s="125"/>
      <c r="FYX98" s="125"/>
      <c r="FYY98" s="125"/>
      <c r="FYZ98" s="125"/>
      <c r="FZA98" s="125"/>
      <c r="FZB98" s="125"/>
      <c r="FZC98" s="125"/>
      <c r="FZD98" s="125"/>
      <c r="FZE98" s="125"/>
      <c r="FZF98" s="125"/>
      <c r="FZG98" s="125"/>
      <c r="FZH98" s="125"/>
      <c r="FZI98" s="125"/>
      <c r="FZJ98" s="125"/>
      <c r="FZK98" s="125"/>
      <c r="FZL98" s="125"/>
      <c r="FZM98" s="125"/>
      <c r="FZN98" s="125"/>
      <c r="FZO98" s="125"/>
      <c r="FZP98" s="125"/>
      <c r="FZQ98" s="125"/>
      <c r="FZR98" s="125"/>
      <c r="FZS98" s="125"/>
      <c r="FZT98" s="125"/>
      <c r="FZU98" s="125"/>
      <c r="FZV98" s="125"/>
      <c r="FZW98" s="125"/>
      <c r="FZX98" s="125"/>
      <c r="FZY98" s="125"/>
      <c r="FZZ98" s="125"/>
      <c r="GAA98" s="125"/>
      <c r="GAB98" s="125"/>
      <c r="GAC98" s="125"/>
      <c r="GAD98" s="125"/>
      <c r="GAE98" s="125"/>
      <c r="GAF98" s="125"/>
      <c r="GAG98" s="125"/>
      <c r="GAH98" s="125"/>
      <c r="GAI98" s="125"/>
      <c r="GAJ98" s="125"/>
      <c r="GAK98" s="125"/>
      <c r="GAL98" s="125"/>
      <c r="GAM98" s="125"/>
      <c r="GAN98" s="125"/>
      <c r="GAO98" s="125"/>
      <c r="GAP98" s="125"/>
      <c r="GAQ98" s="125"/>
      <c r="GAR98" s="125"/>
      <c r="GAS98" s="125"/>
      <c r="GAT98" s="125"/>
      <c r="GAU98" s="125"/>
      <c r="GAV98" s="125"/>
      <c r="GAW98" s="125"/>
      <c r="GAX98" s="125"/>
      <c r="GAY98" s="125"/>
      <c r="GAZ98" s="125"/>
      <c r="GBA98" s="125"/>
      <c r="GBB98" s="125"/>
      <c r="GBC98" s="125"/>
      <c r="GBD98" s="125"/>
      <c r="GBE98" s="125"/>
      <c r="GBF98" s="125"/>
      <c r="GBG98" s="125"/>
      <c r="GBH98" s="125"/>
      <c r="GBI98" s="125"/>
      <c r="GBJ98" s="125"/>
      <c r="GBK98" s="125"/>
      <c r="GBL98" s="125"/>
      <c r="GBM98" s="125"/>
      <c r="GBN98" s="125"/>
      <c r="GBO98" s="125"/>
      <c r="GBP98" s="125"/>
      <c r="GBQ98" s="125"/>
      <c r="GBR98" s="125"/>
      <c r="GBS98" s="125"/>
      <c r="GBT98" s="125"/>
      <c r="GBU98" s="125"/>
      <c r="GBV98" s="125"/>
      <c r="GBW98" s="125"/>
      <c r="GBX98" s="125"/>
      <c r="GBY98" s="125"/>
      <c r="GBZ98" s="125"/>
      <c r="GCA98" s="125"/>
      <c r="GCB98" s="125"/>
      <c r="GCC98" s="125"/>
      <c r="GCD98" s="125"/>
      <c r="GCE98" s="125"/>
      <c r="GCF98" s="125"/>
      <c r="GCG98" s="125"/>
      <c r="GCH98" s="125"/>
      <c r="GCI98" s="125"/>
      <c r="GCJ98" s="125"/>
      <c r="GCK98" s="125"/>
      <c r="GCL98" s="125"/>
      <c r="GCM98" s="125"/>
      <c r="GCN98" s="125"/>
      <c r="GCO98" s="125"/>
      <c r="GCP98" s="125"/>
      <c r="GCQ98" s="125"/>
      <c r="GCR98" s="125"/>
      <c r="GCS98" s="125"/>
      <c r="GCT98" s="125"/>
      <c r="GCU98" s="125"/>
      <c r="GCV98" s="125"/>
      <c r="GCW98" s="125"/>
      <c r="GCX98" s="125"/>
      <c r="GCY98" s="125"/>
      <c r="GCZ98" s="125"/>
      <c r="GDA98" s="125"/>
      <c r="GDB98" s="125"/>
      <c r="GDC98" s="125"/>
      <c r="GDD98" s="125"/>
      <c r="GDE98" s="125"/>
      <c r="GDF98" s="125"/>
      <c r="GDG98" s="125"/>
      <c r="GDH98" s="125"/>
      <c r="GDI98" s="125"/>
      <c r="GDJ98" s="125"/>
      <c r="GDK98" s="125"/>
      <c r="GDL98" s="125"/>
      <c r="GDM98" s="125"/>
      <c r="GDN98" s="125"/>
      <c r="GDO98" s="125"/>
      <c r="GDP98" s="125"/>
      <c r="GDQ98" s="125"/>
      <c r="GDR98" s="125"/>
      <c r="GDS98" s="125"/>
      <c r="GDT98" s="125"/>
      <c r="GDU98" s="125"/>
      <c r="GDV98" s="125"/>
      <c r="GDW98" s="125"/>
      <c r="GDX98" s="125"/>
      <c r="GDY98" s="125"/>
      <c r="GDZ98" s="125"/>
      <c r="GEA98" s="125"/>
      <c r="GEB98" s="125"/>
      <c r="GEC98" s="125"/>
      <c r="GED98" s="125"/>
      <c r="GEE98" s="125"/>
      <c r="GEF98" s="125"/>
      <c r="GEG98" s="125"/>
      <c r="GEH98" s="125"/>
      <c r="GEI98" s="125"/>
      <c r="GEJ98" s="125"/>
      <c r="GEK98" s="125"/>
      <c r="GEL98" s="125"/>
      <c r="GEM98" s="125"/>
      <c r="GEN98" s="125"/>
      <c r="GEO98" s="125"/>
      <c r="GEP98" s="125"/>
      <c r="GEQ98" s="125"/>
      <c r="GER98" s="125"/>
      <c r="GES98" s="125"/>
      <c r="GET98" s="125"/>
      <c r="GEU98" s="125"/>
      <c r="GEV98" s="125"/>
      <c r="GEW98" s="125"/>
      <c r="GEX98" s="125"/>
      <c r="GEY98" s="125"/>
      <c r="GEZ98" s="125"/>
      <c r="GFA98" s="125"/>
      <c r="GFB98" s="125"/>
      <c r="GFC98" s="125"/>
      <c r="GFD98" s="125"/>
      <c r="GFE98" s="125"/>
      <c r="GFF98" s="125"/>
      <c r="GFG98" s="125"/>
      <c r="GFH98" s="125"/>
      <c r="GFI98" s="125"/>
      <c r="GFJ98" s="125"/>
      <c r="GFK98" s="125"/>
      <c r="GFL98" s="125"/>
      <c r="GFM98" s="125"/>
      <c r="GFN98" s="125"/>
      <c r="GFO98" s="125"/>
      <c r="GFP98" s="125"/>
      <c r="GFQ98" s="125"/>
      <c r="GFR98" s="125"/>
      <c r="GFS98" s="125"/>
      <c r="GFT98" s="125"/>
      <c r="GFU98" s="125"/>
      <c r="GFV98" s="125"/>
      <c r="GFW98" s="125"/>
      <c r="GFX98" s="125"/>
      <c r="GFY98" s="125"/>
      <c r="GFZ98" s="125"/>
      <c r="GGA98" s="125"/>
      <c r="GGB98" s="125"/>
      <c r="GGC98" s="125"/>
      <c r="GGD98" s="125"/>
      <c r="GGE98" s="125"/>
      <c r="GGF98" s="125"/>
      <c r="GGG98" s="125"/>
      <c r="GGH98" s="125"/>
      <c r="GGI98" s="125"/>
      <c r="GGJ98" s="125"/>
      <c r="GGK98" s="125"/>
      <c r="GGL98" s="125"/>
      <c r="GGM98" s="125"/>
      <c r="GGN98" s="125"/>
      <c r="GGO98" s="125"/>
      <c r="GGP98" s="125"/>
      <c r="GGQ98" s="125"/>
      <c r="GGR98" s="125"/>
      <c r="GGS98" s="125"/>
      <c r="GGT98" s="125"/>
      <c r="GGU98" s="125"/>
      <c r="GGV98" s="125"/>
      <c r="GGW98" s="125"/>
      <c r="GGX98" s="125"/>
      <c r="GGY98" s="125"/>
      <c r="GGZ98" s="125"/>
      <c r="GHA98" s="125"/>
      <c r="GHB98" s="125"/>
      <c r="GHC98" s="125"/>
      <c r="GHD98" s="125"/>
      <c r="GHE98" s="125"/>
      <c r="GHF98" s="125"/>
      <c r="GHG98" s="125"/>
      <c r="GHH98" s="125"/>
      <c r="GHI98" s="125"/>
      <c r="GHJ98" s="125"/>
      <c r="GHK98" s="125"/>
      <c r="GHL98" s="125"/>
      <c r="GHM98" s="125"/>
      <c r="GHN98" s="125"/>
      <c r="GHO98" s="125"/>
      <c r="GHP98" s="125"/>
      <c r="GHQ98" s="125"/>
      <c r="GHR98" s="125"/>
      <c r="GHS98" s="125"/>
      <c r="GHT98" s="125"/>
      <c r="GHU98" s="125"/>
      <c r="GHV98" s="125"/>
      <c r="GHW98" s="125"/>
      <c r="GHX98" s="125"/>
      <c r="GHY98" s="125"/>
      <c r="GHZ98" s="125"/>
      <c r="GIA98" s="125"/>
      <c r="GIB98" s="125"/>
      <c r="GIC98" s="125"/>
      <c r="GID98" s="125"/>
      <c r="GIE98" s="125"/>
      <c r="GIF98" s="125"/>
      <c r="GIG98" s="125"/>
      <c r="GIH98" s="125"/>
      <c r="GII98" s="125"/>
      <c r="GIJ98" s="125"/>
      <c r="GIK98" s="125"/>
      <c r="GIL98" s="125"/>
      <c r="GIM98" s="125"/>
      <c r="GIN98" s="125"/>
      <c r="GIO98" s="125"/>
      <c r="GIP98" s="125"/>
      <c r="GIQ98" s="125"/>
      <c r="GIR98" s="125"/>
      <c r="GIS98" s="125"/>
      <c r="GIT98" s="125"/>
      <c r="GIU98" s="125"/>
      <c r="GIV98" s="125"/>
      <c r="GIW98" s="125"/>
      <c r="GIX98" s="125"/>
      <c r="GIY98" s="125"/>
      <c r="GIZ98" s="125"/>
      <c r="GJA98" s="125"/>
      <c r="GJB98" s="125"/>
      <c r="GJC98" s="125"/>
      <c r="GJD98" s="125"/>
      <c r="GJE98" s="125"/>
      <c r="GJF98" s="125"/>
      <c r="GJG98" s="125"/>
      <c r="GJH98" s="125"/>
      <c r="GJI98" s="125"/>
      <c r="GJJ98" s="125"/>
      <c r="GJK98" s="125"/>
      <c r="GJL98" s="125"/>
      <c r="GJM98" s="125"/>
      <c r="GJN98" s="125"/>
      <c r="GJO98" s="125"/>
      <c r="GJP98" s="125"/>
      <c r="GJQ98" s="125"/>
      <c r="GJR98" s="125"/>
      <c r="GJS98" s="125"/>
      <c r="GJT98" s="125"/>
      <c r="GJU98" s="125"/>
      <c r="GJV98" s="125"/>
      <c r="GJW98" s="125"/>
      <c r="GJX98" s="125"/>
      <c r="GJY98" s="125"/>
      <c r="GJZ98" s="125"/>
      <c r="GKA98" s="125"/>
      <c r="GKB98" s="125"/>
      <c r="GKC98" s="125"/>
      <c r="GKD98" s="125"/>
      <c r="GKE98" s="125"/>
      <c r="GKF98" s="125"/>
      <c r="GKG98" s="125"/>
      <c r="GKH98" s="125"/>
      <c r="GKI98" s="125"/>
      <c r="GKJ98" s="125"/>
      <c r="GKK98" s="125"/>
      <c r="GKL98" s="125"/>
      <c r="GKM98" s="125"/>
      <c r="GKN98" s="125"/>
      <c r="GKO98" s="125"/>
      <c r="GKP98" s="125"/>
      <c r="GKQ98" s="125"/>
      <c r="GKR98" s="125"/>
      <c r="GKS98" s="125"/>
      <c r="GKT98" s="125"/>
      <c r="GKU98" s="125"/>
      <c r="GKV98" s="125"/>
      <c r="GKW98" s="125"/>
      <c r="GKX98" s="125"/>
      <c r="GKY98" s="125"/>
      <c r="GKZ98" s="125"/>
      <c r="GLA98" s="125"/>
      <c r="GLB98" s="125"/>
      <c r="GLC98" s="125"/>
      <c r="GLD98" s="125"/>
      <c r="GLE98" s="125"/>
      <c r="GLF98" s="125"/>
      <c r="GLG98" s="125"/>
      <c r="GLH98" s="125"/>
      <c r="GLI98" s="125"/>
      <c r="GLJ98" s="125"/>
      <c r="GLK98" s="125"/>
      <c r="GLL98" s="125"/>
      <c r="GLM98" s="125"/>
      <c r="GLN98" s="125"/>
      <c r="GLO98" s="125"/>
      <c r="GLP98" s="125"/>
      <c r="GLQ98" s="125"/>
      <c r="GLR98" s="125"/>
      <c r="GLS98" s="125"/>
      <c r="GLT98" s="125"/>
      <c r="GLU98" s="125"/>
      <c r="GLV98" s="125"/>
      <c r="GLW98" s="125"/>
      <c r="GLX98" s="125"/>
      <c r="GLY98" s="125"/>
      <c r="GLZ98" s="125"/>
      <c r="GMA98" s="125"/>
      <c r="GMB98" s="125"/>
      <c r="GMC98" s="125"/>
      <c r="GMD98" s="125"/>
      <c r="GME98" s="125"/>
      <c r="GMF98" s="125"/>
      <c r="GMG98" s="125"/>
      <c r="GMH98" s="125"/>
      <c r="GMI98" s="125"/>
      <c r="GMJ98" s="125"/>
      <c r="GMK98" s="125"/>
      <c r="GML98" s="125"/>
      <c r="GMM98" s="125"/>
      <c r="GMN98" s="125"/>
      <c r="GMO98" s="125"/>
      <c r="GMP98" s="125"/>
      <c r="GMQ98" s="125"/>
      <c r="GMR98" s="125"/>
      <c r="GMS98" s="125"/>
      <c r="GMT98" s="125"/>
      <c r="GMU98" s="125"/>
      <c r="GMV98" s="125"/>
      <c r="GMW98" s="125"/>
      <c r="GMX98" s="125"/>
      <c r="GMY98" s="125"/>
      <c r="GMZ98" s="125"/>
      <c r="GNA98" s="125"/>
      <c r="GNB98" s="125"/>
      <c r="GNC98" s="125"/>
      <c r="GND98" s="125"/>
      <c r="GNE98" s="125"/>
      <c r="GNF98" s="125"/>
      <c r="GNG98" s="125"/>
      <c r="GNH98" s="125"/>
      <c r="GNI98" s="125"/>
      <c r="GNJ98" s="125"/>
      <c r="GNK98" s="125"/>
      <c r="GNL98" s="125"/>
      <c r="GNM98" s="125"/>
      <c r="GNN98" s="125"/>
      <c r="GNO98" s="125"/>
      <c r="GNP98" s="125"/>
      <c r="GNQ98" s="125"/>
      <c r="GNR98" s="125"/>
      <c r="GNS98" s="125"/>
      <c r="GNT98" s="125"/>
      <c r="GNU98" s="125"/>
      <c r="GNV98" s="125"/>
      <c r="GNW98" s="125"/>
      <c r="GNX98" s="125"/>
      <c r="GNY98" s="125"/>
      <c r="GNZ98" s="125"/>
      <c r="GOA98" s="125"/>
      <c r="GOB98" s="125"/>
      <c r="GOC98" s="125"/>
      <c r="GOD98" s="125"/>
      <c r="GOE98" s="125"/>
      <c r="GOF98" s="125"/>
      <c r="GOG98" s="125"/>
      <c r="GOH98" s="125"/>
      <c r="GOI98" s="125"/>
      <c r="GOJ98" s="125"/>
      <c r="GOK98" s="125"/>
      <c r="GOL98" s="125"/>
      <c r="GOM98" s="125"/>
      <c r="GON98" s="125"/>
      <c r="GOO98" s="125"/>
      <c r="GOP98" s="125"/>
      <c r="GOQ98" s="125"/>
      <c r="GOR98" s="125"/>
      <c r="GOS98" s="125"/>
      <c r="GOT98" s="125"/>
      <c r="GOU98" s="125"/>
      <c r="GOV98" s="125"/>
      <c r="GOW98" s="125"/>
      <c r="GOX98" s="125"/>
      <c r="GOY98" s="125"/>
      <c r="GOZ98" s="125"/>
      <c r="GPA98" s="125"/>
      <c r="GPB98" s="125"/>
      <c r="GPC98" s="125"/>
      <c r="GPD98" s="125"/>
      <c r="GPE98" s="125"/>
      <c r="GPF98" s="125"/>
      <c r="GPG98" s="125"/>
      <c r="GPH98" s="125"/>
      <c r="GPI98" s="125"/>
      <c r="GPJ98" s="125"/>
      <c r="GPK98" s="125"/>
      <c r="GPL98" s="125"/>
      <c r="GPM98" s="125"/>
      <c r="GPN98" s="125"/>
      <c r="GPO98" s="125"/>
      <c r="GPP98" s="125"/>
      <c r="GPQ98" s="125"/>
      <c r="GPR98" s="125"/>
      <c r="GPS98" s="125"/>
      <c r="GPT98" s="125"/>
      <c r="GPU98" s="125"/>
      <c r="GPV98" s="125"/>
      <c r="GPW98" s="125"/>
      <c r="GPX98" s="125"/>
      <c r="GPY98" s="125"/>
      <c r="GPZ98" s="125"/>
      <c r="GQA98" s="125"/>
      <c r="GQB98" s="125"/>
      <c r="GQC98" s="125"/>
      <c r="GQD98" s="125"/>
      <c r="GQE98" s="125"/>
      <c r="GQF98" s="125"/>
      <c r="GQG98" s="125"/>
      <c r="GQH98" s="125"/>
      <c r="GQI98" s="125"/>
      <c r="GQJ98" s="125"/>
      <c r="GQK98" s="125"/>
      <c r="GQL98" s="125"/>
      <c r="GQM98" s="125"/>
      <c r="GQN98" s="125"/>
      <c r="GQO98" s="125"/>
      <c r="GQP98" s="125"/>
      <c r="GQQ98" s="125"/>
      <c r="GQR98" s="125"/>
      <c r="GQS98" s="125"/>
      <c r="GQT98" s="125"/>
      <c r="GQU98" s="125"/>
      <c r="GQV98" s="125"/>
      <c r="GQW98" s="125"/>
      <c r="GQX98" s="125"/>
      <c r="GQY98" s="125"/>
      <c r="GQZ98" s="125"/>
      <c r="GRA98" s="125"/>
      <c r="GRB98" s="125"/>
      <c r="GRC98" s="125"/>
      <c r="GRD98" s="125"/>
      <c r="GRE98" s="125"/>
      <c r="GRF98" s="125"/>
      <c r="GRG98" s="125"/>
      <c r="GRH98" s="125"/>
      <c r="GRI98" s="125"/>
      <c r="GRJ98" s="125"/>
      <c r="GRK98" s="125"/>
      <c r="GRL98" s="125"/>
      <c r="GRM98" s="125"/>
      <c r="GRN98" s="125"/>
      <c r="GRO98" s="125"/>
      <c r="GRP98" s="125"/>
      <c r="GRQ98" s="125"/>
      <c r="GRR98" s="125"/>
      <c r="GRS98" s="125"/>
      <c r="GRT98" s="125"/>
      <c r="GRU98" s="125"/>
      <c r="GRV98" s="125"/>
      <c r="GRW98" s="125"/>
      <c r="GRX98" s="125"/>
      <c r="GRY98" s="125"/>
      <c r="GRZ98" s="125"/>
      <c r="GSA98" s="125"/>
      <c r="GSB98" s="125"/>
      <c r="GSC98" s="125"/>
      <c r="GSD98" s="125"/>
      <c r="GSE98" s="125"/>
      <c r="GSF98" s="125"/>
      <c r="GSG98" s="125"/>
      <c r="GSH98" s="125"/>
      <c r="GSI98" s="125"/>
      <c r="GSJ98" s="125"/>
      <c r="GSK98" s="125"/>
      <c r="GSL98" s="125"/>
      <c r="GSM98" s="125"/>
      <c r="GSN98" s="125"/>
      <c r="GSO98" s="125"/>
      <c r="GSP98" s="125"/>
      <c r="GSQ98" s="125"/>
      <c r="GSR98" s="125"/>
      <c r="GSS98" s="125"/>
      <c r="GST98" s="125"/>
      <c r="GSU98" s="125"/>
      <c r="GSV98" s="125"/>
      <c r="GSW98" s="125"/>
      <c r="GSX98" s="125"/>
      <c r="GSY98" s="125"/>
      <c r="GSZ98" s="125"/>
      <c r="GTA98" s="125"/>
      <c r="GTB98" s="125"/>
      <c r="GTC98" s="125"/>
      <c r="GTD98" s="125"/>
      <c r="GTE98" s="125"/>
      <c r="GTF98" s="125"/>
      <c r="GTG98" s="125"/>
      <c r="GTH98" s="125"/>
      <c r="GTI98" s="125"/>
      <c r="GTJ98" s="125"/>
      <c r="GTK98" s="125"/>
      <c r="GTL98" s="125"/>
      <c r="GTM98" s="125"/>
      <c r="GTN98" s="125"/>
      <c r="GTO98" s="125"/>
      <c r="GTP98" s="125"/>
      <c r="GTQ98" s="125"/>
      <c r="GTR98" s="125"/>
      <c r="GTS98" s="125"/>
      <c r="GTT98" s="125"/>
      <c r="GTU98" s="125"/>
      <c r="GTV98" s="125"/>
      <c r="GTW98" s="125"/>
      <c r="GTX98" s="125"/>
      <c r="GTY98" s="125"/>
      <c r="GTZ98" s="125"/>
      <c r="GUA98" s="125"/>
      <c r="GUB98" s="125"/>
      <c r="GUC98" s="125"/>
      <c r="GUD98" s="125"/>
      <c r="GUE98" s="125"/>
      <c r="GUF98" s="125"/>
      <c r="GUG98" s="125"/>
      <c r="GUH98" s="125"/>
      <c r="GUI98" s="125"/>
      <c r="GUJ98" s="125"/>
      <c r="GUK98" s="125"/>
      <c r="GUL98" s="125"/>
      <c r="GUM98" s="125"/>
      <c r="GUN98" s="125"/>
      <c r="GUO98" s="125"/>
      <c r="GUP98" s="125"/>
      <c r="GUQ98" s="125"/>
      <c r="GUR98" s="125"/>
      <c r="GUS98" s="125"/>
      <c r="GUT98" s="125"/>
      <c r="GUU98" s="125"/>
      <c r="GUV98" s="125"/>
      <c r="GUW98" s="125"/>
      <c r="GUX98" s="125"/>
      <c r="GUY98" s="125"/>
      <c r="GUZ98" s="125"/>
      <c r="GVA98" s="125"/>
      <c r="GVB98" s="125"/>
      <c r="GVC98" s="125"/>
      <c r="GVD98" s="125"/>
      <c r="GVE98" s="125"/>
      <c r="GVF98" s="125"/>
      <c r="GVG98" s="125"/>
      <c r="GVH98" s="125"/>
      <c r="GVI98" s="125"/>
      <c r="GVJ98" s="125"/>
      <c r="GVK98" s="125"/>
      <c r="GVL98" s="125"/>
      <c r="GVM98" s="125"/>
      <c r="GVN98" s="125"/>
      <c r="GVO98" s="125"/>
      <c r="GVP98" s="125"/>
      <c r="GVQ98" s="125"/>
      <c r="GVR98" s="125"/>
      <c r="GVS98" s="125"/>
      <c r="GVT98" s="125"/>
      <c r="GVU98" s="125"/>
      <c r="GVV98" s="125"/>
      <c r="GVW98" s="125"/>
      <c r="GVX98" s="125"/>
      <c r="GVY98" s="125"/>
      <c r="GVZ98" s="125"/>
      <c r="GWA98" s="125"/>
      <c r="GWB98" s="125"/>
      <c r="GWC98" s="125"/>
      <c r="GWD98" s="125"/>
      <c r="GWE98" s="125"/>
      <c r="GWF98" s="125"/>
      <c r="GWG98" s="125"/>
      <c r="GWH98" s="125"/>
      <c r="GWI98" s="125"/>
      <c r="GWJ98" s="125"/>
      <c r="GWK98" s="125"/>
      <c r="GWL98" s="125"/>
      <c r="GWM98" s="125"/>
      <c r="GWN98" s="125"/>
      <c r="GWO98" s="125"/>
      <c r="GWP98" s="125"/>
      <c r="GWQ98" s="125"/>
      <c r="GWR98" s="125"/>
      <c r="GWS98" s="125"/>
      <c r="GWT98" s="125"/>
      <c r="GWU98" s="125"/>
      <c r="GWV98" s="125"/>
      <c r="GWW98" s="125"/>
      <c r="GWX98" s="125"/>
      <c r="GWY98" s="125"/>
      <c r="GWZ98" s="125"/>
      <c r="GXA98" s="125"/>
      <c r="GXB98" s="125"/>
      <c r="GXC98" s="125"/>
      <c r="GXD98" s="125"/>
      <c r="GXE98" s="125"/>
      <c r="GXF98" s="125"/>
      <c r="GXG98" s="125"/>
      <c r="GXH98" s="125"/>
      <c r="GXI98" s="125"/>
      <c r="GXJ98" s="125"/>
      <c r="GXK98" s="125"/>
      <c r="GXL98" s="125"/>
      <c r="GXM98" s="125"/>
      <c r="GXN98" s="125"/>
      <c r="GXO98" s="125"/>
      <c r="GXP98" s="125"/>
      <c r="GXQ98" s="125"/>
      <c r="GXR98" s="125"/>
      <c r="GXS98" s="125"/>
      <c r="GXT98" s="125"/>
      <c r="GXU98" s="125"/>
      <c r="GXV98" s="125"/>
      <c r="GXW98" s="125"/>
      <c r="GXX98" s="125"/>
      <c r="GXY98" s="125"/>
      <c r="GXZ98" s="125"/>
      <c r="GYA98" s="125"/>
      <c r="GYB98" s="125"/>
      <c r="GYC98" s="125"/>
      <c r="GYD98" s="125"/>
      <c r="GYE98" s="125"/>
      <c r="GYF98" s="125"/>
      <c r="GYG98" s="125"/>
      <c r="GYH98" s="125"/>
      <c r="GYI98" s="125"/>
      <c r="GYJ98" s="125"/>
      <c r="GYK98" s="125"/>
      <c r="GYL98" s="125"/>
      <c r="GYM98" s="125"/>
      <c r="GYN98" s="125"/>
      <c r="GYO98" s="125"/>
      <c r="GYP98" s="125"/>
      <c r="GYQ98" s="125"/>
      <c r="GYR98" s="125"/>
      <c r="GYS98" s="125"/>
      <c r="GYT98" s="125"/>
      <c r="GYU98" s="125"/>
      <c r="GYV98" s="125"/>
      <c r="GYW98" s="125"/>
      <c r="GYX98" s="125"/>
      <c r="GYY98" s="125"/>
      <c r="GYZ98" s="125"/>
      <c r="GZA98" s="125"/>
      <c r="GZB98" s="125"/>
      <c r="GZC98" s="125"/>
      <c r="GZD98" s="125"/>
      <c r="GZE98" s="125"/>
      <c r="GZF98" s="125"/>
      <c r="GZG98" s="125"/>
      <c r="GZH98" s="125"/>
      <c r="GZI98" s="125"/>
      <c r="GZJ98" s="125"/>
      <c r="GZK98" s="125"/>
      <c r="GZL98" s="125"/>
      <c r="GZM98" s="125"/>
      <c r="GZN98" s="125"/>
      <c r="GZO98" s="125"/>
      <c r="GZP98" s="125"/>
      <c r="GZQ98" s="125"/>
      <c r="GZR98" s="125"/>
      <c r="GZS98" s="125"/>
      <c r="GZT98" s="125"/>
      <c r="GZU98" s="125"/>
      <c r="GZV98" s="125"/>
      <c r="GZW98" s="125"/>
      <c r="GZX98" s="125"/>
      <c r="GZY98" s="125"/>
      <c r="GZZ98" s="125"/>
      <c r="HAA98" s="125"/>
      <c r="HAB98" s="125"/>
      <c r="HAC98" s="125"/>
      <c r="HAD98" s="125"/>
      <c r="HAE98" s="125"/>
      <c r="HAF98" s="125"/>
      <c r="HAG98" s="125"/>
      <c r="HAH98" s="125"/>
      <c r="HAI98" s="125"/>
      <c r="HAJ98" s="125"/>
      <c r="HAK98" s="125"/>
      <c r="HAL98" s="125"/>
      <c r="HAM98" s="125"/>
      <c r="HAN98" s="125"/>
      <c r="HAO98" s="125"/>
      <c r="HAP98" s="125"/>
      <c r="HAQ98" s="125"/>
      <c r="HAR98" s="125"/>
      <c r="HAS98" s="125"/>
      <c r="HAT98" s="125"/>
      <c r="HAU98" s="125"/>
      <c r="HAV98" s="125"/>
      <c r="HAW98" s="125"/>
      <c r="HAX98" s="125"/>
      <c r="HAY98" s="125"/>
      <c r="HAZ98" s="125"/>
      <c r="HBA98" s="125"/>
      <c r="HBB98" s="125"/>
      <c r="HBC98" s="125"/>
      <c r="HBD98" s="125"/>
      <c r="HBE98" s="125"/>
      <c r="HBF98" s="125"/>
      <c r="HBG98" s="125"/>
      <c r="HBH98" s="125"/>
      <c r="HBI98" s="125"/>
      <c r="HBJ98" s="125"/>
      <c r="HBK98" s="125"/>
      <c r="HBL98" s="125"/>
      <c r="HBM98" s="125"/>
      <c r="HBN98" s="125"/>
      <c r="HBO98" s="125"/>
      <c r="HBP98" s="125"/>
      <c r="HBQ98" s="125"/>
      <c r="HBR98" s="125"/>
      <c r="HBS98" s="125"/>
      <c r="HBT98" s="125"/>
      <c r="HBU98" s="125"/>
      <c r="HBV98" s="125"/>
      <c r="HBW98" s="125"/>
      <c r="HBX98" s="125"/>
      <c r="HBY98" s="125"/>
      <c r="HBZ98" s="125"/>
      <c r="HCA98" s="125"/>
      <c r="HCB98" s="125"/>
      <c r="HCC98" s="125"/>
      <c r="HCD98" s="125"/>
      <c r="HCE98" s="125"/>
      <c r="HCF98" s="125"/>
      <c r="HCG98" s="125"/>
      <c r="HCH98" s="125"/>
      <c r="HCI98" s="125"/>
      <c r="HCJ98" s="125"/>
      <c r="HCK98" s="125"/>
      <c r="HCL98" s="125"/>
      <c r="HCM98" s="125"/>
      <c r="HCN98" s="125"/>
      <c r="HCO98" s="125"/>
      <c r="HCP98" s="125"/>
      <c r="HCQ98" s="125"/>
      <c r="HCR98" s="125"/>
      <c r="HCS98" s="125"/>
      <c r="HCT98" s="125"/>
      <c r="HCU98" s="125"/>
      <c r="HCV98" s="125"/>
      <c r="HCW98" s="125"/>
      <c r="HCX98" s="125"/>
      <c r="HCY98" s="125"/>
      <c r="HCZ98" s="125"/>
      <c r="HDA98" s="125"/>
      <c r="HDB98" s="125"/>
      <c r="HDC98" s="125"/>
      <c r="HDD98" s="125"/>
      <c r="HDE98" s="125"/>
      <c r="HDF98" s="125"/>
      <c r="HDG98" s="125"/>
      <c r="HDH98" s="125"/>
      <c r="HDI98" s="125"/>
      <c r="HDJ98" s="125"/>
      <c r="HDK98" s="125"/>
      <c r="HDL98" s="125"/>
      <c r="HDM98" s="125"/>
      <c r="HDN98" s="125"/>
      <c r="HDO98" s="125"/>
      <c r="HDP98" s="125"/>
      <c r="HDQ98" s="125"/>
      <c r="HDR98" s="125"/>
      <c r="HDS98" s="125"/>
      <c r="HDT98" s="125"/>
      <c r="HDU98" s="125"/>
      <c r="HDV98" s="125"/>
      <c r="HDW98" s="125"/>
      <c r="HDX98" s="125"/>
      <c r="HDY98" s="125"/>
      <c r="HDZ98" s="125"/>
      <c r="HEA98" s="125"/>
      <c r="HEB98" s="125"/>
      <c r="HEC98" s="125"/>
      <c r="HED98" s="125"/>
      <c r="HEE98" s="125"/>
      <c r="HEF98" s="125"/>
      <c r="HEG98" s="125"/>
      <c r="HEH98" s="125"/>
      <c r="HEI98" s="125"/>
      <c r="HEJ98" s="125"/>
      <c r="HEK98" s="125"/>
      <c r="HEL98" s="125"/>
      <c r="HEM98" s="125"/>
      <c r="HEN98" s="125"/>
      <c r="HEO98" s="125"/>
      <c r="HEP98" s="125"/>
      <c r="HEQ98" s="125"/>
      <c r="HER98" s="125"/>
      <c r="HES98" s="125"/>
      <c r="HET98" s="125"/>
      <c r="HEU98" s="125"/>
      <c r="HEV98" s="125"/>
      <c r="HEW98" s="125"/>
      <c r="HEX98" s="125"/>
      <c r="HEY98" s="125"/>
      <c r="HEZ98" s="125"/>
      <c r="HFA98" s="125"/>
      <c r="HFB98" s="125"/>
      <c r="HFC98" s="125"/>
      <c r="HFD98" s="125"/>
      <c r="HFE98" s="125"/>
      <c r="HFF98" s="125"/>
      <c r="HFG98" s="125"/>
      <c r="HFH98" s="125"/>
      <c r="HFI98" s="125"/>
      <c r="HFJ98" s="125"/>
      <c r="HFK98" s="125"/>
      <c r="HFL98" s="125"/>
      <c r="HFM98" s="125"/>
      <c r="HFN98" s="125"/>
      <c r="HFO98" s="125"/>
      <c r="HFP98" s="125"/>
      <c r="HFQ98" s="125"/>
      <c r="HFR98" s="125"/>
      <c r="HFS98" s="125"/>
      <c r="HFT98" s="125"/>
      <c r="HFU98" s="125"/>
      <c r="HFV98" s="125"/>
      <c r="HFW98" s="125"/>
      <c r="HFX98" s="125"/>
      <c r="HFY98" s="125"/>
      <c r="HFZ98" s="125"/>
      <c r="HGA98" s="125"/>
      <c r="HGB98" s="125"/>
      <c r="HGC98" s="125"/>
      <c r="HGD98" s="125"/>
      <c r="HGE98" s="125"/>
      <c r="HGF98" s="125"/>
      <c r="HGG98" s="125"/>
      <c r="HGH98" s="125"/>
      <c r="HGI98" s="125"/>
      <c r="HGJ98" s="125"/>
      <c r="HGK98" s="125"/>
      <c r="HGL98" s="125"/>
      <c r="HGM98" s="125"/>
      <c r="HGN98" s="125"/>
      <c r="HGO98" s="125"/>
      <c r="HGP98" s="125"/>
      <c r="HGQ98" s="125"/>
      <c r="HGR98" s="125"/>
      <c r="HGS98" s="125"/>
      <c r="HGT98" s="125"/>
      <c r="HGU98" s="125"/>
      <c r="HGV98" s="125"/>
      <c r="HGW98" s="125"/>
      <c r="HGX98" s="125"/>
      <c r="HGY98" s="125"/>
      <c r="HGZ98" s="125"/>
      <c r="HHA98" s="125"/>
      <c r="HHB98" s="125"/>
      <c r="HHC98" s="125"/>
      <c r="HHD98" s="125"/>
      <c r="HHE98" s="125"/>
      <c r="HHF98" s="125"/>
      <c r="HHG98" s="125"/>
      <c r="HHH98" s="125"/>
      <c r="HHI98" s="125"/>
      <c r="HHJ98" s="125"/>
      <c r="HHK98" s="125"/>
      <c r="HHL98" s="125"/>
      <c r="HHM98" s="125"/>
      <c r="HHN98" s="125"/>
      <c r="HHO98" s="125"/>
      <c r="HHP98" s="125"/>
      <c r="HHQ98" s="125"/>
      <c r="HHR98" s="125"/>
      <c r="HHS98" s="125"/>
      <c r="HHT98" s="125"/>
      <c r="HHU98" s="125"/>
      <c r="HHV98" s="125"/>
      <c r="HHW98" s="125"/>
      <c r="HHX98" s="125"/>
      <c r="HHY98" s="125"/>
      <c r="HHZ98" s="125"/>
      <c r="HIA98" s="125"/>
      <c r="HIB98" s="125"/>
      <c r="HIC98" s="125"/>
      <c r="HID98" s="125"/>
      <c r="HIE98" s="125"/>
      <c r="HIF98" s="125"/>
      <c r="HIG98" s="125"/>
      <c r="HIH98" s="125"/>
      <c r="HII98" s="125"/>
      <c r="HIJ98" s="125"/>
      <c r="HIK98" s="125"/>
      <c r="HIL98" s="125"/>
      <c r="HIM98" s="125"/>
      <c r="HIN98" s="125"/>
      <c r="HIO98" s="125"/>
      <c r="HIP98" s="125"/>
      <c r="HIQ98" s="125"/>
      <c r="HIR98" s="125"/>
      <c r="HIS98" s="125"/>
      <c r="HIT98" s="125"/>
      <c r="HIU98" s="125"/>
      <c r="HIV98" s="125"/>
      <c r="HIW98" s="125"/>
      <c r="HIX98" s="125"/>
      <c r="HIY98" s="125"/>
      <c r="HIZ98" s="125"/>
      <c r="HJA98" s="125"/>
      <c r="HJB98" s="125"/>
      <c r="HJC98" s="125"/>
      <c r="HJD98" s="125"/>
      <c r="HJE98" s="125"/>
      <c r="HJF98" s="125"/>
      <c r="HJG98" s="125"/>
      <c r="HJH98" s="125"/>
      <c r="HJI98" s="125"/>
      <c r="HJJ98" s="125"/>
      <c r="HJK98" s="125"/>
      <c r="HJL98" s="125"/>
      <c r="HJM98" s="125"/>
      <c r="HJN98" s="125"/>
      <c r="HJO98" s="125"/>
      <c r="HJP98" s="125"/>
      <c r="HJQ98" s="125"/>
      <c r="HJR98" s="125"/>
      <c r="HJS98" s="125"/>
      <c r="HJT98" s="125"/>
      <c r="HJU98" s="125"/>
      <c r="HJV98" s="125"/>
      <c r="HJW98" s="125"/>
      <c r="HJX98" s="125"/>
      <c r="HJY98" s="125"/>
      <c r="HJZ98" s="125"/>
      <c r="HKA98" s="125"/>
      <c r="HKB98" s="125"/>
      <c r="HKC98" s="125"/>
      <c r="HKD98" s="125"/>
      <c r="HKE98" s="125"/>
      <c r="HKF98" s="125"/>
      <c r="HKG98" s="125"/>
      <c r="HKH98" s="125"/>
      <c r="HKI98" s="125"/>
      <c r="HKJ98" s="125"/>
      <c r="HKK98" s="125"/>
      <c r="HKL98" s="125"/>
      <c r="HKM98" s="125"/>
      <c r="HKN98" s="125"/>
      <c r="HKO98" s="125"/>
      <c r="HKP98" s="125"/>
      <c r="HKQ98" s="125"/>
      <c r="HKR98" s="125"/>
      <c r="HKS98" s="125"/>
      <c r="HKT98" s="125"/>
      <c r="HKU98" s="125"/>
      <c r="HKV98" s="125"/>
      <c r="HKW98" s="125"/>
      <c r="HKX98" s="125"/>
      <c r="HKY98" s="125"/>
      <c r="HKZ98" s="125"/>
      <c r="HLA98" s="125"/>
      <c r="HLB98" s="125"/>
      <c r="HLC98" s="125"/>
      <c r="HLD98" s="125"/>
      <c r="HLE98" s="125"/>
      <c r="HLF98" s="125"/>
      <c r="HLG98" s="125"/>
      <c r="HLH98" s="125"/>
      <c r="HLI98" s="125"/>
      <c r="HLJ98" s="125"/>
      <c r="HLK98" s="125"/>
      <c r="HLL98" s="125"/>
      <c r="HLM98" s="125"/>
      <c r="HLN98" s="125"/>
      <c r="HLO98" s="125"/>
      <c r="HLP98" s="125"/>
      <c r="HLQ98" s="125"/>
      <c r="HLR98" s="125"/>
      <c r="HLS98" s="125"/>
      <c r="HLT98" s="125"/>
      <c r="HLU98" s="125"/>
      <c r="HLV98" s="125"/>
      <c r="HLW98" s="125"/>
      <c r="HLX98" s="125"/>
      <c r="HLY98" s="125"/>
      <c r="HLZ98" s="125"/>
      <c r="HMA98" s="125"/>
      <c r="HMB98" s="125"/>
      <c r="HMC98" s="125"/>
      <c r="HMD98" s="125"/>
      <c r="HME98" s="125"/>
      <c r="HMF98" s="125"/>
      <c r="HMG98" s="125"/>
      <c r="HMH98" s="125"/>
      <c r="HMI98" s="125"/>
      <c r="HMJ98" s="125"/>
      <c r="HMK98" s="125"/>
      <c r="HML98" s="125"/>
      <c r="HMM98" s="125"/>
      <c r="HMN98" s="125"/>
      <c r="HMO98" s="125"/>
      <c r="HMP98" s="125"/>
      <c r="HMQ98" s="125"/>
      <c r="HMR98" s="125"/>
      <c r="HMS98" s="125"/>
      <c r="HMT98" s="125"/>
      <c r="HMU98" s="125"/>
      <c r="HMV98" s="125"/>
      <c r="HMW98" s="125"/>
      <c r="HMX98" s="125"/>
      <c r="HMY98" s="125"/>
      <c r="HMZ98" s="125"/>
      <c r="HNA98" s="125"/>
      <c r="HNB98" s="125"/>
      <c r="HNC98" s="125"/>
      <c r="HND98" s="125"/>
      <c r="HNE98" s="125"/>
      <c r="HNF98" s="125"/>
      <c r="HNG98" s="125"/>
      <c r="HNH98" s="125"/>
      <c r="HNI98" s="125"/>
      <c r="HNJ98" s="125"/>
      <c r="HNK98" s="125"/>
      <c r="HNL98" s="125"/>
      <c r="HNM98" s="125"/>
      <c r="HNN98" s="125"/>
      <c r="HNO98" s="125"/>
      <c r="HNP98" s="125"/>
      <c r="HNQ98" s="125"/>
      <c r="HNR98" s="125"/>
      <c r="HNS98" s="125"/>
      <c r="HNT98" s="125"/>
      <c r="HNU98" s="125"/>
      <c r="HNV98" s="125"/>
      <c r="HNW98" s="125"/>
      <c r="HNX98" s="125"/>
      <c r="HNY98" s="125"/>
      <c r="HNZ98" s="125"/>
      <c r="HOA98" s="125"/>
      <c r="HOB98" s="125"/>
      <c r="HOC98" s="125"/>
      <c r="HOD98" s="125"/>
      <c r="HOE98" s="125"/>
      <c r="HOF98" s="125"/>
      <c r="HOG98" s="125"/>
      <c r="HOH98" s="125"/>
      <c r="HOI98" s="125"/>
      <c r="HOJ98" s="125"/>
      <c r="HOK98" s="125"/>
      <c r="HOL98" s="125"/>
      <c r="HOM98" s="125"/>
      <c r="HON98" s="125"/>
      <c r="HOO98" s="125"/>
      <c r="HOP98" s="125"/>
      <c r="HOQ98" s="125"/>
      <c r="HOR98" s="125"/>
      <c r="HOS98" s="125"/>
      <c r="HOT98" s="125"/>
      <c r="HOU98" s="125"/>
      <c r="HOV98" s="125"/>
      <c r="HOW98" s="125"/>
      <c r="HOX98" s="125"/>
      <c r="HOY98" s="125"/>
      <c r="HOZ98" s="125"/>
      <c r="HPA98" s="125"/>
      <c r="HPB98" s="125"/>
      <c r="HPC98" s="125"/>
      <c r="HPD98" s="125"/>
      <c r="HPE98" s="125"/>
      <c r="HPF98" s="125"/>
      <c r="HPG98" s="125"/>
      <c r="HPH98" s="125"/>
      <c r="HPI98" s="125"/>
      <c r="HPJ98" s="125"/>
      <c r="HPK98" s="125"/>
      <c r="HPL98" s="125"/>
      <c r="HPM98" s="125"/>
      <c r="HPN98" s="125"/>
      <c r="HPO98" s="125"/>
      <c r="HPP98" s="125"/>
      <c r="HPQ98" s="125"/>
      <c r="HPR98" s="125"/>
      <c r="HPS98" s="125"/>
      <c r="HPT98" s="125"/>
      <c r="HPU98" s="125"/>
      <c r="HPV98" s="125"/>
      <c r="HPW98" s="125"/>
      <c r="HPX98" s="125"/>
      <c r="HPY98" s="125"/>
      <c r="HPZ98" s="125"/>
      <c r="HQA98" s="125"/>
      <c r="HQB98" s="125"/>
      <c r="HQC98" s="125"/>
      <c r="HQD98" s="125"/>
      <c r="HQE98" s="125"/>
      <c r="HQF98" s="125"/>
      <c r="HQG98" s="125"/>
      <c r="HQH98" s="125"/>
      <c r="HQI98" s="125"/>
      <c r="HQJ98" s="125"/>
      <c r="HQK98" s="125"/>
      <c r="HQL98" s="125"/>
      <c r="HQM98" s="125"/>
      <c r="HQN98" s="125"/>
      <c r="HQO98" s="125"/>
      <c r="HQP98" s="125"/>
      <c r="HQQ98" s="125"/>
      <c r="HQR98" s="125"/>
      <c r="HQS98" s="125"/>
      <c r="HQT98" s="125"/>
      <c r="HQU98" s="125"/>
      <c r="HQV98" s="125"/>
      <c r="HQW98" s="125"/>
      <c r="HQX98" s="125"/>
      <c r="HQY98" s="125"/>
      <c r="HQZ98" s="125"/>
      <c r="HRA98" s="125"/>
      <c r="HRB98" s="125"/>
      <c r="HRC98" s="125"/>
      <c r="HRD98" s="125"/>
      <c r="HRE98" s="125"/>
      <c r="HRF98" s="125"/>
      <c r="HRG98" s="125"/>
      <c r="HRH98" s="125"/>
      <c r="HRI98" s="125"/>
      <c r="HRJ98" s="125"/>
      <c r="HRK98" s="125"/>
      <c r="HRL98" s="125"/>
      <c r="HRM98" s="125"/>
      <c r="HRN98" s="125"/>
      <c r="HRO98" s="125"/>
      <c r="HRP98" s="125"/>
      <c r="HRQ98" s="125"/>
      <c r="HRR98" s="125"/>
      <c r="HRS98" s="125"/>
      <c r="HRT98" s="125"/>
      <c r="HRU98" s="125"/>
      <c r="HRV98" s="125"/>
      <c r="HRW98" s="125"/>
      <c r="HRX98" s="125"/>
      <c r="HRY98" s="125"/>
      <c r="HRZ98" s="125"/>
      <c r="HSA98" s="125"/>
      <c r="HSB98" s="125"/>
      <c r="HSC98" s="125"/>
      <c r="HSD98" s="125"/>
      <c r="HSE98" s="125"/>
      <c r="HSF98" s="125"/>
      <c r="HSG98" s="125"/>
      <c r="HSH98" s="125"/>
      <c r="HSI98" s="125"/>
      <c r="HSJ98" s="125"/>
      <c r="HSK98" s="125"/>
      <c r="HSL98" s="125"/>
      <c r="HSM98" s="125"/>
      <c r="HSN98" s="125"/>
      <c r="HSO98" s="125"/>
      <c r="HSP98" s="125"/>
      <c r="HSQ98" s="125"/>
      <c r="HSR98" s="125"/>
      <c r="HSS98" s="125"/>
      <c r="HST98" s="125"/>
      <c r="HSU98" s="125"/>
      <c r="HSV98" s="125"/>
      <c r="HSW98" s="125"/>
      <c r="HSX98" s="125"/>
      <c r="HSY98" s="125"/>
      <c r="HSZ98" s="125"/>
      <c r="HTA98" s="125"/>
      <c r="HTB98" s="125"/>
      <c r="HTC98" s="125"/>
      <c r="HTD98" s="125"/>
      <c r="HTE98" s="125"/>
      <c r="HTF98" s="125"/>
      <c r="HTG98" s="125"/>
      <c r="HTH98" s="125"/>
      <c r="HTI98" s="125"/>
      <c r="HTJ98" s="125"/>
      <c r="HTK98" s="125"/>
      <c r="HTL98" s="125"/>
      <c r="HTM98" s="125"/>
      <c r="HTN98" s="125"/>
      <c r="HTO98" s="125"/>
      <c r="HTP98" s="125"/>
      <c r="HTQ98" s="125"/>
      <c r="HTR98" s="125"/>
      <c r="HTS98" s="125"/>
      <c r="HTT98" s="125"/>
      <c r="HTU98" s="125"/>
      <c r="HTV98" s="125"/>
      <c r="HTW98" s="125"/>
      <c r="HTX98" s="125"/>
      <c r="HTY98" s="125"/>
      <c r="HTZ98" s="125"/>
      <c r="HUA98" s="125"/>
      <c r="HUB98" s="125"/>
      <c r="HUC98" s="125"/>
      <c r="HUD98" s="125"/>
      <c r="HUE98" s="125"/>
      <c r="HUF98" s="125"/>
      <c r="HUG98" s="125"/>
      <c r="HUH98" s="125"/>
      <c r="HUI98" s="125"/>
      <c r="HUJ98" s="125"/>
      <c r="HUK98" s="125"/>
      <c r="HUL98" s="125"/>
      <c r="HUM98" s="125"/>
      <c r="HUN98" s="125"/>
      <c r="HUO98" s="125"/>
      <c r="HUP98" s="125"/>
      <c r="HUQ98" s="125"/>
      <c r="HUR98" s="125"/>
      <c r="HUS98" s="125"/>
      <c r="HUT98" s="125"/>
      <c r="HUU98" s="125"/>
      <c r="HUV98" s="125"/>
      <c r="HUW98" s="125"/>
      <c r="HUX98" s="125"/>
      <c r="HUY98" s="125"/>
      <c r="HUZ98" s="125"/>
      <c r="HVA98" s="125"/>
      <c r="HVB98" s="125"/>
      <c r="HVC98" s="125"/>
      <c r="HVD98" s="125"/>
      <c r="HVE98" s="125"/>
      <c r="HVF98" s="125"/>
      <c r="HVG98" s="125"/>
      <c r="HVH98" s="125"/>
      <c r="HVI98" s="125"/>
      <c r="HVJ98" s="125"/>
      <c r="HVK98" s="125"/>
      <c r="HVL98" s="125"/>
      <c r="HVM98" s="125"/>
      <c r="HVN98" s="125"/>
      <c r="HVO98" s="125"/>
      <c r="HVP98" s="125"/>
      <c r="HVQ98" s="125"/>
      <c r="HVR98" s="125"/>
      <c r="HVS98" s="125"/>
      <c r="HVT98" s="125"/>
      <c r="HVU98" s="125"/>
      <c r="HVV98" s="125"/>
      <c r="HVW98" s="125"/>
      <c r="HVX98" s="125"/>
      <c r="HVY98" s="125"/>
      <c r="HVZ98" s="125"/>
      <c r="HWA98" s="125"/>
      <c r="HWB98" s="125"/>
      <c r="HWC98" s="125"/>
      <c r="HWD98" s="125"/>
      <c r="HWE98" s="125"/>
      <c r="HWF98" s="125"/>
      <c r="HWG98" s="125"/>
      <c r="HWH98" s="125"/>
      <c r="HWI98" s="125"/>
      <c r="HWJ98" s="125"/>
      <c r="HWK98" s="125"/>
      <c r="HWL98" s="125"/>
      <c r="HWM98" s="125"/>
      <c r="HWN98" s="125"/>
      <c r="HWO98" s="125"/>
      <c r="HWP98" s="125"/>
      <c r="HWQ98" s="125"/>
      <c r="HWR98" s="125"/>
      <c r="HWS98" s="125"/>
      <c r="HWT98" s="125"/>
      <c r="HWU98" s="125"/>
      <c r="HWV98" s="125"/>
      <c r="HWW98" s="125"/>
      <c r="HWX98" s="125"/>
      <c r="HWY98" s="125"/>
      <c r="HWZ98" s="125"/>
      <c r="HXA98" s="125"/>
      <c r="HXB98" s="125"/>
      <c r="HXC98" s="125"/>
      <c r="HXD98" s="125"/>
      <c r="HXE98" s="125"/>
      <c r="HXF98" s="125"/>
      <c r="HXG98" s="125"/>
      <c r="HXH98" s="125"/>
      <c r="HXI98" s="125"/>
      <c r="HXJ98" s="125"/>
      <c r="HXK98" s="125"/>
      <c r="HXL98" s="125"/>
      <c r="HXM98" s="125"/>
      <c r="HXN98" s="125"/>
      <c r="HXO98" s="125"/>
      <c r="HXP98" s="125"/>
      <c r="HXQ98" s="125"/>
      <c r="HXR98" s="125"/>
      <c r="HXS98" s="125"/>
      <c r="HXT98" s="125"/>
      <c r="HXU98" s="125"/>
      <c r="HXV98" s="125"/>
      <c r="HXW98" s="125"/>
      <c r="HXX98" s="125"/>
      <c r="HXY98" s="125"/>
      <c r="HXZ98" s="125"/>
      <c r="HYA98" s="125"/>
      <c r="HYB98" s="125"/>
      <c r="HYC98" s="125"/>
      <c r="HYD98" s="125"/>
      <c r="HYE98" s="125"/>
      <c r="HYF98" s="125"/>
      <c r="HYG98" s="125"/>
      <c r="HYH98" s="125"/>
      <c r="HYI98" s="125"/>
      <c r="HYJ98" s="125"/>
      <c r="HYK98" s="125"/>
      <c r="HYL98" s="125"/>
      <c r="HYM98" s="125"/>
      <c r="HYN98" s="125"/>
      <c r="HYO98" s="125"/>
      <c r="HYP98" s="125"/>
      <c r="HYQ98" s="125"/>
      <c r="HYR98" s="125"/>
      <c r="HYS98" s="125"/>
      <c r="HYT98" s="125"/>
      <c r="HYU98" s="125"/>
      <c r="HYV98" s="125"/>
      <c r="HYW98" s="125"/>
      <c r="HYX98" s="125"/>
      <c r="HYY98" s="125"/>
      <c r="HYZ98" s="125"/>
      <c r="HZA98" s="125"/>
      <c r="HZB98" s="125"/>
      <c r="HZC98" s="125"/>
      <c r="HZD98" s="125"/>
      <c r="HZE98" s="125"/>
      <c r="HZF98" s="125"/>
      <c r="HZG98" s="125"/>
      <c r="HZH98" s="125"/>
      <c r="HZI98" s="125"/>
      <c r="HZJ98" s="125"/>
      <c r="HZK98" s="125"/>
      <c r="HZL98" s="125"/>
      <c r="HZM98" s="125"/>
      <c r="HZN98" s="125"/>
      <c r="HZO98" s="125"/>
      <c r="HZP98" s="125"/>
      <c r="HZQ98" s="125"/>
      <c r="HZR98" s="125"/>
      <c r="HZS98" s="125"/>
      <c r="HZT98" s="125"/>
      <c r="HZU98" s="125"/>
      <c r="HZV98" s="125"/>
      <c r="HZW98" s="125"/>
      <c r="HZX98" s="125"/>
      <c r="HZY98" s="125"/>
      <c r="HZZ98" s="125"/>
      <c r="IAA98" s="125"/>
      <c r="IAB98" s="125"/>
      <c r="IAC98" s="125"/>
      <c r="IAD98" s="125"/>
      <c r="IAE98" s="125"/>
      <c r="IAF98" s="125"/>
      <c r="IAG98" s="125"/>
      <c r="IAH98" s="125"/>
      <c r="IAI98" s="125"/>
      <c r="IAJ98" s="125"/>
      <c r="IAK98" s="125"/>
      <c r="IAL98" s="125"/>
      <c r="IAM98" s="125"/>
      <c r="IAN98" s="125"/>
      <c r="IAO98" s="125"/>
      <c r="IAP98" s="125"/>
      <c r="IAQ98" s="125"/>
      <c r="IAR98" s="125"/>
      <c r="IAS98" s="125"/>
      <c r="IAT98" s="125"/>
      <c r="IAU98" s="125"/>
      <c r="IAV98" s="125"/>
      <c r="IAW98" s="125"/>
      <c r="IAX98" s="125"/>
      <c r="IAY98" s="125"/>
      <c r="IAZ98" s="125"/>
      <c r="IBA98" s="125"/>
      <c r="IBB98" s="125"/>
      <c r="IBC98" s="125"/>
      <c r="IBD98" s="125"/>
      <c r="IBE98" s="125"/>
      <c r="IBF98" s="125"/>
      <c r="IBG98" s="125"/>
      <c r="IBH98" s="125"/>
      <c r="IBI98" s="125"/>
      <c r="IBJ98" s="125"/>
      <c r="IBK98" s="125"/>
      <c r="IBL98" s="125"/>
      <c r="IBM98" s="125"/>
      <c r="IBN98" s="125"/>
      <c r="IBO98" s="125"/>
      <c r="IBP98" s="125"/>
      <c r="IBQ98" s="125"/>
      <c r="IBR98" s="125"/>
      <c r="IBS98" s="125"/>
      <c r="IBT98" s="125"/>
      <c r="IBU98" s="125"/>
      <c r="IBV98" s="125"/>
      <c r="IBW98" s="125"/>
      <c r="IBX98" s="125"/>
      <c r="IBY98" s="125"/>
      <c r="IBZ98" s="125"/>
      <c r="ICA98" s="125"/>
      <c r="ICB98" s="125"/>
      <c r="ICC98" s="125"/>
      <c r="ICD98" s="125"/>
      <c r="ICE98" s="125"/>
      <c r="ICF98" s="125"/>
      <c r="ICG98" s="125"/>
      <c r="ICH98" s="125"/>
      <c r="ICI98" s="125"/>
      <c r="ICJ98" s="125"/>
      <c r="ICK98" s="125"/>
      <c r="ICL98" s="125"/>
      <c r="ICM98" s="125"/>
      <c r="ICN98" s="125"/>
      <c r="ICO98" s="125"/>
      <c r="ICP98" s="125"/>
      <c r="ICQ98" s="125"/>
      <c r="ICR98" s="125"/>
      <c r="ICS98" s="125"/>
      <c r="ICT98" s="125"/>
      <c r="ICU98" s="125"/>
      <c r="ICV98" s="125"/>
      <c r="ICW98" s="125"/>
      <c r="ICX98" s="125"/>
      <c r="ICY98" s="125"/>
      <c r="ICZ98" s="125"/>
      <c r="IDA98" s="125"/>
      <c r="IDB98" s="125"/>
      <c r="IDC98" s="125"/>
      <c r="IDD98" s="125"/>
      <c r="IDE98" s="125"/>
      <c r="IDF98" s="125"/>
      <c r="IDG98" s="125"/>
      <c r="IDH98" s="125"/>
      <c r="IDI98" s="125"/>
      <c r="IDJ98" s="125"/>
      <c r="IDK98" s="125"/>
      <c r="IDL98" s="125"/>
      <c r="IDM98" s="125"/>
      <c r="IDN98" s="125"/>
      <c r="IDO98" s="125"/>
      <c r="IDP98" s="125"/>
      <c r="IDQ98" s="125"/>
      <c r="IDR98" s="125"/>
      <c r="IDS98" s="125"/>
      <c r="IDT98" s="125"/>
      <c r="IDU98" s="125"/>
      <c r="IDV98" s="125"/>
      <c r="IDW98" s="125"/>
      <c r="IDX98" s="125"/>
      <c r="IDY98" s="125"/>
      <c r="IDZ98" s="125"/>
      <c r="IEA98" s="125"/>
      <c r="IEB98" s="125"/>
      <c r="IEC98" s="125"/>
      <c r="IED98" s="125"/>
      <c r="IEE98" s="125"/>
      <c r="IEF98" s="125"/>
      <c r="IEG98" s="125"/>
      <c r="IEH98" s="125"/>
      <c r="IEI98" s="125"/>
      <c r="IEJ98" s="125"/>
      <c r="IEK98" s="125"/>
      <c r="IEL98" s="125"/>
      <c r="IEM98" s="125"/>
      <c r="IEN98" s="125"/>
      <c r="IEO98" s="125"/>
      <c r="IEP98" s="125"/>
      <c r="IEQ98" s="125"/>
      <c r="IER98" s="125"/>
      <c r="IES98" s="125"/>
      <c r="IET98" s="125"/>
      <c r="IEU98" s="125"/>
      <c r="IEV98" s="125"/>
      <c r="IEW98" s="125"/>
      <c r="IEX98" s="125"/>
      <c r="IEY98" s="125"/>
      <c r="IEZ98" s="125"/>
      <c r="IFA98" s="125"/>
      <c r="IFB98" s="125"/>
      <c r="IFC98" s="125"/>
      <c r="IFD98" s="125"/>
      <c r="IFE98" s="125"/>
      <c r="IFF98" s="125"/>
      <c r="IFG98" s="125"/>
      <c r="IFH98" s="125"/>
      <c r="IFI98" s="125"/>
      <c r="IFJ98" s="125"/>
      <c r="IFK98" s="125"/>
      <c r="IFL98" s="125"/>
      <c r="IFM98" s="125"/>
      <c r="IFN98" s="125"/>
      <c r="IFO98" s="125"/>
      <c r="IFP98" s="125"/>
      <c r="IFQ98" s="125"/>
      <c r="IFR98" s="125"/>
      <c r="IFS98" s="125"/>
      <c r="IFT98" s="125"/>
      <c r="IFU98" s="125"/>
      <c r="IFV98" s="125"/>
      <c r="IFW98" s="125"/>
      <c r="IFX98" s="125"/>
      <c r="IFY98" s="125"/>
      <c r="IFZ98" s="125"/>
      <c r="IGA98" s="125"/>
      <c r="IGB98" s="125"/>
      <c r="IGC98" s="125"/>
      <c r="IGD98" s="125"/>
      <c r="IGE98" s="125"/>
      <c r="IGF98" s="125"/>
      <c r="IGG98" s="125"/>
      <c r="IGH98" s="125"/>
      <c r="IGI98" s="125"/>
      <c r="IGJ98" s="125"/>
      <c r="IGK98" s="125"/>
      <c r="IGL98" s="125"/>
      <c r="IGM98" s="125"/>
      <c r="IGN98" s="125"/>
      <c r="IGO98" s="125"/>
      <c r="IGP98" s="125"/>
      <c r="IGQ98" s="125"/>
      <c r="IGR98" s="125"/>
      <c r="IGS98" s="125"/>
      <c r="IGT98" s="125"/>
      <c r="IGU98" s="125"/>
      <c r="IGV98" s="125"/>
      <c r="IGW98" s="125"/>
      <c r="IGX98" s="125"/>
      <c r="IGY98" s="125"/>
      <c r="IGZ98" s="125"/>
      <c r="IHA98" s="125"/>
      <c r="IHB98" s="125"/>
      <c r="IHC98" s="125"/>
      <c r="IHD98" s="125"/>
      <c r="IHE98" s="125"/>
      <c r="IHF98" s="125"/>
      <c r="IHG98" s="125"/>
      <c r="IHH98" s="125"/>
      <c r="IHI98" s="125"/>
      <c r="IHJ98" s="125"/>
      <c r="IHK98" s="125"/>
      <c r="IHL98" s="125"/>
      <c r="IHM98" s="125"/>
      <c r="IHN98" s="125"/>
      <c r="IHO98" s="125"/>
      <c r="IHP98" s="125"/>
      <c r="IHQ98" s="125"/>
      <c r="IHR98" s="125"/>
      <c r="IHS98" s="125"/>
      <c r="IHT98" s="125"/>
      <c r="IHU98" s="125"/>
      <c r="IHV98" s="125"/>
      <c r="IHW98" s="125"/>
      <c r="IHX98" s="125"/>
      <c r="IHY98" s="125"/>
      <c r="IHZ98" s="125"/>
      <c r="IIA98" s="125"/>
      <c r="IIB98" s="125"/>
      <c r="IIC98" s="125"/>
      <c r="IID98" s="125"/>
      <c r="IIE98" s="125"/>
      <c r="IIF98" s="125"/>
      <c r="IIG98" s="125"/>
      <c r="IIH98" s="125"/>
      <c r="III98" s="125"/>
      <c r="IIJ98" s="125"/>
      <c r="IIK98" s="125"/>
      <c r="IIL98" s="125"/>
      <c r="IIM98" s="125"/>
      <c r="IIN98" s="125"/>
      <c r="IIO98" s="125"/>
      <c r="IIP98" s="125"/>
      <c r="IIQ98" s="125"/>
      <c r="IIR98" s="125"/>
      <c r="IIS98" s="125"/>
      <c r="IIT98" s="125"/>
      <c r="IIU98" s="125"/>
      <c r="IIV98" s="125"/>
      <c r="IIW98" s="125"/>
      <c r="IIX98" s="125"/>
      <c r="IIY98" s="125"/>
      <c r="IIZ98" s="125"/>
      <c r="IJA98" s="125"/>
      <c r="IJB98" s="125"/>
      <c r="IJC98" s="125"/>
      <c r="IJD98" s="125"/>
      <c r="IJE98" s="125"/>
      <c r="IJF98" s="125"/>
      <c r="IJG98" s="125"/>
      <c r="IJH98" s="125"/>
      <c r="IJI98" s="125"/>
      <c r="IJJ98" s="125"/>
      <c r="IJK98" s="125"/>
      <c r="IJL98" s="125"/>
      <c r="IJM98" s="125"/>
      <c r="IJN98" s="125"/>
      <c r="IJO98" s="125"/>
      <c r="IJP98" s="125"/>
      <c r="IJQ98" s="125"/>
      <c r="IJR98" s="125"/>
      <c r="IJS98" s="125"/>
      <c r="IJT98" s="125"/>
      <c r="IJU98" s="125"/>
      <c r="IJV98" s="125"/>
      <c r="IJW98" s="125"/>
      <c r="IJX98" s="125"/>
      <c r="IJY98" s="125"/>
      <c r="IJZ98" s="125"/>
      <c r="IKA98" s="125"/>
      <c r="IKB98" s="125"/>
      <c r="IKC98" s="125"/>
      <c r="IKD98" s="125"/>
      <c r="IKE98" s="125"/>
      <c r="IKF98" s="125"/>
      <c r="IKG98" s="125"/>
      <c r="IKH98" s="125"/>
      <c r="IKI98" s="125"/>
      <c r="IKJ98" s="125"/>
      <c r="IKK98" s="125"/>
      <c r="IKL98" s="125"/>
      <c r="IKM98" s="125"/>
      <c r="IKN98" s="125"/>
      <c r="IKO98" s="125"/>
      <c r="IKP98" s="125"/>
      <c r="IKQ98" s="125"/>
      <c r="IKR98" s="125"/>
      <c r="IKS98" s="125"/>
      <c r="IKT98" s="125"/>
      <c r="IKU98" s="125"/>
      <c r="IKV98" s="125"/>
      <c r="IKW98" s="125"/>
      <c r="IKX98" s="125"/>
      <c r="IKY98" s="125"/>
      <c r="IKZ98" s="125"/>
      <c r="ILA98" s="125"/>
      <c r="ILB98" s="125"/>
      <c r="ILC98" s="125"/>
      <c r="ILD98" s="125"/>
      <c r="ILE98" s="125"/>
      <c r="ILF98" s="125"/>
      <c r="ILG98" s="125"/>
      <c r="ILH98" s="125"/>
      <c r="ILI98" s="125"/>
      <c r="ILJ98" s="125"/>
      <c r="ILK98" s="125"/>
      <c r="ILL98" s="125"/>
      <c r="ILM98" s="125"/>
      <c r="ILN98" s="125"/>
      <c r="ILO98" s="125"/>
      <c r="ILP98" s="125"/>
      <c r="ILQ98" s="125"/>
      <c r="ILR98" s="125"/>
      <c r="ILS98" s="125"/>
      <c r="ILT98" s="125"/>
      <c r="ILU98" s="125"/>
      <c r="ILV98" s="125"/>
      <c r="ILW98" s="125"/>
      <c r="ILX98" s="125"/>
      <c r="ILY98" s="125"/>
      <c r="ILZ98" s="125"/>
      <c r="IMA98" s="125"/>
      <c r="IMB98" s="125"/>
      <c r="IMC98" s="125"/>
      <c r="IMD98" s="125"/>
      <c r="IME98" s="125"/>
      <c r="IMF98" s="125"/>
      <c r="IMG98" s="125"/>
      <c r="IMH98" s="125"/>
      <c r="IMI98" s="125"/>
      <c r="IMJ98" s="125"/>
      <c r="IMK98" s="125"/>
      <c r="IML98" s="125"/>
      <c r="IMM98" s="125"/>
      <c r="IMN98" s="125"/>
      <c r="IMO98" s="125"/>
      <c r="IMP98" s="125"/>
      <c r="IMQ98" s="125"/>
      <c r="IMR98" s="125"/>
      <c r="IMS98" s="125"/>
      <c r="IMT98" s="125"/>
      <c r="IMU98" s="125"/>
      <c r="IMV98" s="125"/>
      <c r="IMW98" s="125"/>
      <c r="IMX98" s="125"/>
      <c r="IMY98" s="125"/>
      <c r="IMZ98" s="125"/>
      <c r="INA98" s="125"/>
      <c r="INB98" s="125"/>
      <c r="INC98" s="125"/>
      <c r="IND98" s="125"/>
      <c r="INE98" s="125"/>
      <c r="INF98" s="125"/>
      <c r="ING98" s="125"/>
      <c r="INH98" s="125"/>
      <c r="INI98" s="125"/>
      <c r="INJ98" s="125"/>
      <c r="INK98" s="125"/>
      <c r="INL98" s="125"/>
      <c r="INM98" s="125"/>
      <c r="INN98" s="125"/>
      <c r="INO98" s="125"/>
      <c r="INP98" s="125"/>
      <c r="INQ98" s="125"/>
      <c r="INR98" s="125"/>
      <c r="INS98" s="125"/>
      <c r="INT98" s="125"/>
      <c r="INU98" s="125"/>
      <c r="INV98" s="125"/>
      <c r="INW98" s="125"/>
      <c r="INX98" s="125"/>
      <c r="INY98" s="125"/>
      <c r="INZ98" s="125"/>
      <c r="IOA98" s="125"/>
      <c r="IOB98" s="125"/>
      <c r="IOC98" s="125"/>
      <c r="IOD98" s="125"/>
      <c r="IOE98" s="125"/>
      <c r="IOF98" s="125"/>
      <c r="IOG98" s="125"/>
      <c r="IOH98" s="125"/>
      <c r="IOI98" s="125"/>
      <c r="IOJ98" s="125"/>
      <c r="IOK98" s="125"/>
      <c r="IOL98" s="125"/>
      <c r="IOM98" s="125"/>
      <c r="ION98" s="125"/>
      <c r="IOO98" s="125"/>
      <c r="IOP98" s="125"/>
      <c r="IOQ98" s="125"/>
      <c r="IOR98" s="125"/>
      <c r="IOS98" s="125"/>
      <c r="IOT98" s="125"/>
      <c r="IOU98" s="125"/>
      <c r="IOV98" s="125"/>
      <c r="IOW98" s="125"/>
      <c r="IOX98" s="125"/>
      <c r="IOY98" s="125"/>
      <c r="IOZ98" s="125"/>
      <c r="IPA98" s="125"/>
      <c r="IPB98" s="125"/>
      <c r="IPC98" s="125"/>
      <c r="IPD98" s="125"/>
      <c r="IPE98" s="125"/>
      <c r="IPF98" s="125"/>
      <c r="IPG98" s="125"/>
      <c r="IPH98" s="125"/>
      <c r="IPI98" s="125"/>
      <c r="IPJ98" s="125"/>
      <c r="IPK98" s="125"/>
      <c r="IPL98" s="125"/>
      <c r="IPM98" s="125"/>
      <c r="IPN98" s="125"/>
      <c r="IPO98" s="125"/>
      <c r="IPP98" s="125"/>
      <c r="IPQ98" s="125"/>
      <c r="IPR98" s="125"/>
      <c r="IPS98" s="125"/>
      <c r="IPT98" s="125"/>
      <c r="IPU98" s="125"/>
      <c r="IPV98" s="125"/>
      <c r="IPW98" s="125"/>
      <c r="IPX98" s="125"/>
      <c r="IPY98" s="125"/>
      <c r="IPZ98" s="125"/>
      <c r="IQA98" s="125"/>
      <c r="IQB98" s="125"/>
      <c r="IQC98" s="125"/>
      <c r="IQD98" s="125"/>
      <c r="IQE98" s="125"/>
      <c r="IQF98" s="125"/>
      <c r="IQG98" s="125"/>
      <c r="IQH98" s="125"/>
      <c r="IQI98" s="125"/>
      <c r="IQJ98" s="125"/>
      <c r="IQK98" s="125"/>
      <c r="IQL98" s="125"/>
      <c r="IQM98" s="125"/>
      <c r="IQN98" s="125"/>
      <c r="IQO98" s="125"/>
      <c r="IQP98" s="125"/>
      <c r="IQQ98" s="125"/>
      <c r="IQR98" s="125"/>
      <c r="IQS98" s="125"/>
      <c r="IQT98" s="125"/>
      <c r="IQU98" s="125"/>
      <c r="IQV98" s="125"/>
      <c r="IQW98" s="125"/>
      <c r="IQX98" s="125"/>
      <c r="IQY98" s="125"/>
      <c r="IQZ98" s="125"/>
      <c r="IRA98" s="125"/>
      <c r="IRB98" s="125"/>
      <c r="IRC98" s="125"/>
      <c r="IRD98" s="125"/>
      <c r="IRE98" s="125"/>
      <c r="IRF98" s="125"/>
      <c r="IRG98" s="125"/>
      <c r="IRH98" s="125"/>
      <c r="IRI98" s="125"/>
      <c r="IRJ98" s="125"/>
      <c r="IRK98" s="125"/>
      <c r="IRL98" s="125"/>
      <c r="IRM98" s="125"/>
      <c r="IRN98" s="125"/>
      <c r="IRO98" s="125"/>
      <c r="IRP98" s="125"/>
      <c r="IRQ98" s="125"/>
      <c r="IRR98" s="125"/>
      <c r="IRS98" s="125"/>
      <c r="IRT98" s="125"/>
      <c r="IRU98" s="125"/>
      <c r="IRV98" s="125"/>
      <c r="IRW98" s="125"/>
      <c r="IRX98" s="125"/>
      <c r="IRY98" s="125"/>
      <c r="IRZ98" s="125"/>
      <c r="ISA98" s="125"/>
      <c r="ISB98" s="125"/>
      <c r="ISC98" s="125"/>
      <c r="ISD98" s="125"/>
      <c r="ISE98" s="125"/>
      <c r="ISF98" s="125"/>
      <c r="ISG98" s="125"/>
      <c r="ISH98" s="125"/>
      <c r="ISI98" s="125"/>
      <c r="ISJ98" s="125"/>
      <c r="ISK98" s="125"/>
      <c r="ISL98" s="125"/>
      <c r="ISM98" s="125"/>
      <c r="ISN98" s="125"/>
      <c r="ISO98" s="125"/>
      <c r="ISP98" s="125"/>
      <c r="ISQ98" s="125"/>
      <c r="ISR98" s="125"/>
      <c r="ISS98" s="125"/>
      <c r="IST98" s="125"/>
      <c r="ISU98" s="125"/>
      <c r="ISV98" s="125"/>
      <c r="ISW98" s="125"/>
      <c r="ISX98" s="125"/>
      <c r="ISY98" s="125"/>
      <c r="ISZ98" s="125"/>
      <c r="ITA98" s="125"/>
      <c r="ITB98" s="125"/>
      <c r="ITC98" s="125"/>
      <c r="ITD98" s="125"/>
      <c r="ITE98" s="125"/>
      <c r="ITF98" s="125"/>
      <c r="ITG98" s="125"/>
      <c r="ITH98" s="125"/>
      <c r="ITI98" s="125"/>
      <c r="ITJ98" s="125"/>
      <c r="ITK98" s="125"/>
      <c r="ITL98" s="125"/>
      <c r="ITM98" s="125"/>
      <c r="ITN98" s="125"/>
      <c r="ITO98" s="125"/>
      <c r="ITP98" s="125"/>
      <c r="ITQ98" s="125"/>
      <c r="ITR98" s="125"/>
      <c r="ITS98" s="125"/>
      <c r="ITT98" s="125"/>
      <c r="ITU98" s="125"/>
      <c r="ITV98" s="125"/>
      <c r="ITW98" s="125"/>
      <c r="ITX98" s="125"/>
      <c r="ITY98" s="125"/>
      <c r="ITZ98" s="125"/>
      <c r="IUA98" s="125"/>
      <c r="IUB98" s="125"/>
      <c r="IUC98" s="125"/>
      <c r="IUD98" s="125"/>
      <c r="IUE98" s="125"/>
      <c r="IUF98" s="125"/>
      <c r="IUG98" s="125"/>
      <c r="IUH98" s="125"/>
      <c r="IUI98" s="125"/>
      <c r="IUJ98" s="125"/>
      <c r="IUK98" s="125"/>
      <c r="IUL98" s="125"/>
      <c r="IUM98" s="125"/>
      <c r="IUN98" s="125"/>
      <c r="IUO98" s="125"/>
      <c r="IUP98" s="125"/>
      <c r="IUQ98" s="125"/>
      <c r="IUR98" s="125"/>
      <c r="IUS98" s="125"/>
      <c r="IUT98" s="125"/>
      <c r="IUU98" s="125"/>
      <c r="IUV98" s="125"/>
      <c r="IUW98" s="125"/>
      <c r="IUX98" s="125"/>
      <c r="IUY98" s="125"/>
      <c r="IUZ98" s="125"/>
      <c r="IVA98" s="125"/>
      <c r="IVB98" s="125"/>
      <c r="IVC98" s="125"/>
      <c r="IVD98" s="125"/>
      <c r="IVE98" s="125"/>
      <c r="IVF98" s="125"/>
      <c r="IVG98" s="125"/>
      <c r="IVH98" s="125"/>
      <c r="IVI98" s="125"/>
      <c r="IVJ98" s="125"/>
      <c r="IVK98" s="125"/>
      <c r="IVL98" s="125"/>
      <c r="IVM98" s="125"/>
      <c r="IVN98" s="125"/>
      <c r="IVO98" s="125"/>
      <c r="IVP98" s="125"/>
      <c r="IVQ98" s="125"/>
      <c r="IVR98" s="125"/>
      <c r="IVS98" s="125"/>
      <c r="IVT98" s="125"/>
      <c r="IVU98" s="125"/>
      <c r="IVV98" s="125"/>
      <c r="IVW98" s="125"/>
      <c r="IVX98" s="125"/>
      <c r="IVY98" s="125"/>
      <c r="IVZ98" s="125"/>
      <c r="IWA98" s="125"/>
      <c r="IWB98" s="125"/>
      <c r="IWC98" s="125"/>
      <c r="IWD98" s="125"/>
      <c r="IWE98" s="125"/>
      <c r="IWF98" s="125"/>
      <c r="IWG98" s="125"/>
      <c r="IWH98" s="125"/>
      <c r="IWI98" s="125"/>
      <c r="IWJ98" s="125"/>
      <c r="IWK98" s="125"/>
      <c r="IWL98" s="125"/>
      <c r="IWM98" s="125"/>
      <c r="IWN98" s="125"/>
      <c r="IWO98" s="125"/>
      <c r="IWP98" s="125"/>
      <c r="IWQ98" s="125"/>
      <c r="IWR98" s="125"/>
      <c r="IWS98" s="125"/>
      <c r="IWT98" s="125"/>
      <c r="IWU98" s="125"/>
      <c r="IWV98" s="125"/>
      <c r="IWW98" s="125"/>
      <c r="IWX98" s="125"/>
      <c r="IWY98" s="125"/>
      <c r="IWZ98" s="125"/>
      <c r="IXA98" s="125"/>
      <c r="IXB98" s="125"/>
      <c r="IXC98" s="125"/>
      <c r="IXD98" s="125"/>
      <c r="IXE98" s="125"/>
      <c r="IXF98" s="125"/>
      <c r="IXG98" s="125"/>
      <c r="IXH98" s="125"/>
      <c r="IXI98" s="125"/>
      <c r="IXJ98" s="125"/>
      <c r="IXK98" s="125"/>
      <c r="IXL98" s="125"/>
      <c r="IXM98" s="125"/>
      <c r="IXN98" s="125"/>
      <c r="IXO98" s="125"/>
      <c r="IXP98" s="125"/>
      <c r="IXQ98" s="125"/>
      <c r="IXR98" s="125"/>
      <c r="IXS98" s="125"/>
      <c r="IXT98" s="125"/>
      <c r="IXU98" s="125"/>
      <c r="IXV98" s="125"/>
      <c r="IXW98" s="125"/>
      <c r="IXX98" s="125"/>
      <c r="IXY98" s="125"/>
      <c r="IXZ98" s="125"/>
      <c r="IYA98" s="125"/>
      <c r="IYB98" s="125"/>
      <c r="IYC98" s="125"/>
      <c r="IYD98" s="125"/>
      <c r="IYE98" s="125"/>
      <c r="IYF98" s="125"/>
      <c r="IYG98" s="125"/>
      <c r="IYH98" s="125"/>
      <c r="IYI98" s="125"/>
      <c r="IYJ98" s="125"/>
      <c r="IYK98" s="125"/>
      <c r="IYL98" s="125"/>
      <c r="IYM98" s="125"/>
      <c r="IYN98" s="125"/>
      <c r="IYO98" s="125"/>
      <c r="IYP98" s="125"/>
      <c r="IYQ98" s="125"/>
      <c r="IYR98" s="125"/>
      <c r="IYS98" s="125"/>
      <c r="IYT98" s="125"/>
      <c r="IYU98" s="125"/>
      <c r="IYV98" s="125"/>
      <c r="IYW98" s="125"/>
      <c r="IYX98" s="125"/>
      <c r="IYY98" s="125"/>
      <c r="IYZ98" s="125"/>
      <c r="IZA98" s="125"/>
      <c r="IZB98" s="125"/>
      <c r="IZC98" s="125"/>
      <c r="IZD98" s="125"/>
      <c r="IZE98" s="125"/>
      <c r="IZF98" s="125"/>
      <c r="IZG98" s="125"/>
      <c r="IZH98" s="125"/>
      <c r="IZI98" s="125"/>
      <c r="IZJ98" s="125"/>
      <c r="IZK98" s="125"/>
      <c r="IZL98" s="125"/>
      <c r="IZM98" s="125"/>
      <c r="IZN98" s="125"/>
      <c r="IZO98" s="125"/>
      <c r="IZP98" s="125"/>
      <c r="IZQ98" s="125"/>
      <c r="IZR98" s="125"/>
      <c r="IZS98" s="125"/>
      <c r="IZT98" s="125"/>
      <c r="IZU98" s="125"/>
      <c r="IZV98" s="125"/>
      <c r="IZW98" s="125"/>
      <c r="IZX98" s="125"/>
      <c r="IZY98" s="125"/>
      <c r="IZZ98" s="125"/>
      <c r="JAA98" s="125"/>
      <c r="JAB98" s="125"/>
      <c r="JAC98" s="125"/>
      <c r="JAD98" s="125"/>
      <c r="JAE98" s="125"/>
      <c r="JAF98" s="125"/>
      <c r="JAG98" s="125"/>
      <c r="JAH98" s="125"/>
      <c r="JAI98" s="125"/>
      <c r="JAJ98" s="125"/>
      <c r="JAK98" s="125"/>
      <c r="JAL98" s="125"/>
      <c r="JAM98" s="125"/>
      <c r="JAN98" s="125"/>
      <c r="JAO98" s="125"/>
      <c r="JAP98" s="125"/>
      <c r="JAQ98" s="125"/>
      <c r="JAR98" s="125"/>
      <c r="JAS98" s="125"/>
      <c r="JAT98" s="125"/>
      <c r="JAU98" s="125"/>
      <c r="JAV98" s="125"/>
      <c r="JAW98" s="125"/>
      <c r="JAX98" s="125"/>
      <c r="JAY98" s="125"/>
      <c r="JAZ98" s="125"/>
      <c r="JBA98" s="125"/>
      <c r="JBB98" s="125"/>
      <c r="JBC98" s="125"/>
      <c r="JBD98" s="125"/>
      <c r="JBE98" s="125"/>
      <c r="JBF98" s="125"/>
      <c r="JBG98" s="125"/>
      <c r="JBH98" s="125"/>
      <c r="JBI98" s="125"/>
      <c r="JBJ98" s="125"/>
      <c r="JBK98" s="125"/>
      <c r="JBL98" s="125"/>
      <c r="JBM98" s="125"/>
      <c r="JBN98" s="125"/>
      <c r="JBO98" s="125"/>
      <c r="JBP98" s="125"/>
      <c r="JBQ98" s="125"/>
      <c r="JBR98" s="125"/>
      <c r="JBS98" s="125"/>
      <c r="JBT98" s="125"/>
      <c r="JBU98" s="125"/>
      <c r="JBV98" s="125"/>
      <c r="JBW98" s="125"/>
      <c r="JBX98" s="125"/>
      <c r="JBY98" s="125"/>
      <c r="JBZ98" s="125"/>
      <c r="JCA98" s="125"/>
      <c r="JCB98" s="125"/>
      <c r="JCC98" s="125"/>
      <c r="JCD98" s="125"/>
      <c r="JCE98" s="125"/>
      <c r="JCF98" s="125"/>
      <c r="JCG98" s="125"/>
      <c r="JCH98" s="125"/>
      <c r="JCI98" s="125"/>
      <c r="JCJ98" s="125"/>
      <c r="JCK98" s="125"/>
      <c r="JCL98" s="125"/>
      <c r="JCM98" s="125"/>
      <c r="JCN98" s="125"/>
      <c r="JCO98" s="125"/>
      <c r="JCP98" s="125"/>
      <c r="JCQ98" s="125"/>
      <c r="JCR98" s="125"/>
      <c r="JCS98" s="125"/>
      <c r="JCT98" s="125"/>
      <c r="JCU98" s="125"/>
      <c r="JCV98" s="125"/>
      <c r="JCW98" s="125"/>
      <c r="JCX98" s="125"/>
      <c r="JCY98" s="125"/>
      <c r="JCZ98" s="125"/>
      <c r="JDA98" s="125"/>
      <c r="JDB98" s="125"/>
      <c r="JDC98" s="125"/>
      <c r="JDD98" s="125"/>
      <c r="JDE98" s="125"/>
      <c r="JDF98" s="125"/>
      <c r="JDG98" s="125"/>
      <c r="JDH98" s="125"/>
      <c r="JDI98" s="125"/>
      <c r="JDJ98" s="125"/>
      <c r="JDK98" s="125"/>
      <c r="JDL98" s="125"/>
      <c r="JDM98" s="125"/>
      <c r="JDN98" s="125"/>
      <c r="JDO98" s="125"/>
      <c r="JDP98" s="125"/>
      <c r="JDQ98" s="125"/>
      <c r="JDR98" s="125"/>
      <c r="JDS98" s="125"/>
      <c r="JDT98" s="125"/>
      <c r="JDU98" s="125"/>
      <c r="JDV98" s="125"/>
      <c r="JDW98" s="125"/>
      <c r="JDX98" s="125"/>
      <c r="JDY98" s="125"/>
      <c r="JDZ98" s="125"/>
      <c r="JEA98" s="125"/>
      <c r="JEB98" s="125"/>
      <c r="JEC98" s="125"/>
      <c r="JED98" s="125"/>
      <c r="JEE98" s="125"/>
      <c r="JEF98" s="125"/>
      <c r="JEG98" s="125"/>
      <c r="JEH98" s="125"/>
      <c r="JEI98" s="125"/>
      <c r="JEJ98" s="125"/>
      <c r="JEK98" s="125"/>
      <c r="JEL98" s="125"/>
      <c r="JEM98" s="125"/>
      <c r="JEN98" s="125"/>
      <c r="JEO98" s="125"/>
      <c r="JEP98" s="125"/>
      <c r="JEQ98" s="125"/>
      <c r="JER98" s="125"/>
      <c r="JES98" s="125"/>
      <c r="JET98" s="125"/>
      <c r="JEU98" s="125"/>
      <c r="JEV98" s="125"/>
      <c r="JEW98" s="125"/>
      <c r="JEX98" s="125"/>
      <c r="JEY98" s="125"/>
      <c r="JEZ98" s="125"/>
      <c r="JFA98" s="125"/>
      <c r="JFB98" s="125"/>
      <c r="JFC98" s="125"/>
      <c r="JFD98" s="125"/>
      <c r="JFE98" s="125"/>
      <c r="JFF98" s="125"/>
      <c r="JFG98" s="125"/>
      <c r="JFH98" s="125"/>
      <c r="JFI98" s="125"/>
      <c r="JFJ98" s="125"/>
      <c r="JFK98" s="125"/>
      <c r="JFL98" s="125"/>
      <c r="JFM98" s="125"/>
      <c r="JFN98" s="125"/>
      <c r="JFO98" s="125"/>
      <c r="JFP98" s="125"/>
      <c r="JFQ98" s="125"/>
      <c r="JFR98" s="125"/>
      <c r="JFS98" s="125"/>
      <c r="JFT98" s="125"/>
      <c r="JFU98" s="125"/>
      <c r="JFV98" s="125"/>
      <c r="JFW98" s="125"/>
      <c r="JFX98" s="125"/>
      <c r="JFY98" s="125"/>
      <c r="JFZ98" s="125"/>
      <c r="JGA98" s="125"/>
      <c r="JGB98" s="125"/>
      <c r="JGC98" s="125"/>
      <c r="JGD98" s="125"/>
      <c r="JGE98" s="125"/>
      <c r="JGF98" s="125"/>
      <c r="JGG98" s="125"/>
      <c r="JGH98" s="125"/>
      <c r="JGI98" s="125"/>
      <c r="JGJ98" s="125"/>
      <c r="JGK98" s="125"/>
      <c r="JGL98" s="125"/>
      <c r="JGM98" s="125"/>
      <c r="JGN98" s="125"/>
      <c r="JGO98" s="125"/>
      <c r="JGP98" s="125"/>
      <c r="JGQ98" s="125"/>
      <c r="JGR98" s="125"/>
      <c r="JGS98" s="125"/>
      <c r="JGT98" s="125"/>
      <c r="JGU98" s="125"/>
      <c r="JGV98" s="125"/>
      <c r="JGW98" s="125"/>
      <c r="JGX98" s="125"/>
      <c r="JGY98" s="125"/>
      <c r="JGZ98" s="125"/>
      <c r="JHA98" s="125"/>
      <c r="JHB98" s="125"/>
      <c r="JHC98" s="125"/>
      <c r="JHD98" s="125"/>
      <c r="JHE98" s="125"/>
      <c r="JHF98" s="125"/>
      <c r="JHG98" s="125"/>
      <c r="JHH98" s="125"/>
      <c r="JHI98" s="125"/>
      <c r="JHJ98" s="125"/>
      <c r="JHK98" s="125"/>
      <c r="JHL98" s="125"/>
      <c r="JHM98" s="125"/>
      <c r="JHN98" s="125"/>
      <c r="JHO98" s="125"/>
      <c r="JHP98" s="125"/>
      <c r="JHQ98" s="125"/>
      <c r="JHR98" s="125"/>
      <c r="JHS98" s="125"/>
      <c r="JHT98" s="125"/>
      <c r="JHU98" s="125"/>
      <c r="JHV98" s="125"/>
      <c r="JHW98" s="125"/>
      <c r="JHX98" s="125"/>
      <c r="JHY98" s="125"/>
      <c r="JHZ98" s="125"/>
      <c r="JIA98" s="125"/>
      <c r="JIB98" s="125"/>
      <c r="JIC98" s="125"/>
      <c r="JID98" s="125"/>
      <c r="JIE98" s="125"/>
      <c r="JIF98" s="125"/>
      <c r="JIG98" s="125"/>
      <c r="JIH98" s="125"/>
      <c r="JII98" s="125"/>
      <c r="JIJ98" s="125"/>
      <c r="JIK98" s="125"/>
      <c r="JIL98" s="125"/>
      <c r="JIM98" s="125"/>
      <c r="JIN98" s="125"/>
      <c r="JIO98" s="125"/>
      <c r="JIP98" s="125"/>
      <c r="JIQ98" s="125"/>
      <c r="JIR98" s="125"/>
      <c r="JIS98" s="125"/>
      <c r="JIT98" s="125"/>
      <c r="JIU98" s="125"/>
      <c r="JIV98" s="125"/>
      <c r="JIW98" s="125"/>
      <c r="JIX98" s="125"/>
      <c r="JIY98" s="125"/>
      <c r="JIZ98" s="125"/>
      <c r="JJA98" s="125"/>
      <c r="JJB98" s="125"/>
      <c r="JJC98" s="125"/>
      <c r="JJD98" s="125"/>
      <c r="JJE98" s="125"/>
      <c r="JJF98" s="125"/>
      <c r="JJG98" s="125"/>
      <c r="JJH98" s="125"/>
      <c r="JJI98" s="125"/>
      <c r="JJJ98" s="125"/>
      <c r="JJK98" s="125"/>
      <c r="JJL98" s="125"/>
      <c r="JJM98" s="125"/>
      <c r="JJN98" s="125"/>
      <c r="JJO98" s="125"/>
      <c r="JJP98" s="125"/>
      <c r="JJQ98" s="125"/>
      <c r="JJR98" s="125"/>
      <c r="JJS98" s="125"/>
      <c r="JJT98" s="125"/>
      <c r="JJU98" s="125"/>
      <c r="JJV98" s="125"/>
      <c r="JJW98" s="125"/>
      <c r="JJX98" s="125"/>
      <c r="JJY98" s="125"/>
      <c r="JJZ98" s="125"/>
      <c r="JKA98" s="125"/>
      <c r="JKB98" s="125"/>
      <c r="JKC98" s="125"/>
      <c r="JKD98" s="125"/>
      <c r="JKE98" s="125"/>
      <c r="JKF98" s="125"/>
      <c r="JKG98" s="125"/>
      <c r="JKH98" s="125"/>
      <c r="JKI98" s="125"/>
      <c r="JKJ98" s="125"/>
      <c r="JKK98" s="125"/>
      <c r="JKL98" s="125"/>
      <c r="JKM98" s="125"/>
      <c r="JKN98" s="125"/>
      <c r="JKO98" s="125"/>
      <c r="JKP98" s="125"/>
      <c r="JKQ98" s="125"/>
      <c r="JKR98" s="125"/>
      <c r="JKS98" s="125"/>
      <c r="JKT98" s="125"/>
      <c r="JKU98" s="125"/>
      <c r="JKV98" s="125"/>
      <c r="JKW98" s="125"/>
      <c r="JKX98" s="125"/>
      <c r="JKY98" s="125"/>
      <c r="JKZ98" s="125"/>
      <c r="JLA98" s="125"/>
      <c r="JLB98" s="125"/>
      <c r="JLC98" s="125"/>
      <c r="JLD98" s="125"/>
      <c r="JLE98" s="125"/>
      <c r="JLF98" s="125"/>
      <c r="JLG98" s="125"/>
      <c r="JLH98" s="125"/>
      <c r="JLI98" s="125"/>
      <c r="JLJ98" s="125"/>
      <c r="JLK98" s="125"/>
      <c r="JLL98" s="125"/>
      <c r="JLM98" s="125"/>
      <c r="JLN98" s="125"/>
      <c r="JLO98" s="125"/>
      <c r="JLP98" s="125"/>
      <c r="JLQ98" s="125"/>
      <c r="JLR98" s="125"/>
      <c r="JLS98" s="125"/>
      <c r="JLT98" s="125"/>
      <c r="JLU98" s="125"/>
      <c r="JLV98" s="125"/>
      <c r="JLW98" s="125"/>
      <c r="JLX98" s="125"/>
      <c r="JLY98" s="125"/>
      <c r="JLZ98" s="125"/>
      <c r="JMA98" s="125"/>
      <c r="JMB98" s="125"/>
      <c r="JMC98" s="125"/>
      <c r="JMD98" s="125"/>
      <c r="JME98" s="125"/>
      <c r="JMF98" s="125"/>
      <c r="JMG98" s="125"/>
      <c r="JMH98" s="125"/>
      <c r="JMI98" s="125"/>
      <c r="JMJ98" s="125"/>
      <c r="JMK98" s="125"/>
      <c r="JML98" s="125"/>
      <c r="JMM98" s="125"/>
      <c r="JMN98" s="125"/>
      <c r="JMO98" s="125"/>
      <c r="JMP98" s="125"/>
      <c r="JMQ98" s="125"/>
      <c r="JMR98" s="125"/>
      <c r="JMS98" s="125"/>
      <c r="JMT98" s="125"/>
      <c r="JMU98" s="125"/>
      <c r="JMV98" s="125"/>
      <c r="JMW98" s="125"/>
      <c r="JMX98" s="125"/>
      <c r="JMY98" s="125"/>
      <c r="JMZ98" s="125"/>
      <c r="JNA98" s="125"/>
      <c r="JNB98" s="125"/>
      <c r="JNC98" s="125"/>
      <c r="JND98" s="125"/>
      <c r="JNE98" s="125"/>
      <c r="JNF98" s="125"/>
      <c r="JNG98" s="125"/>
      <c r="JNH98" s="125"/>
      <c r="JNI98" s="125"/>
      <c r="JNJ98" s="125"/>
      <c r="JNK98" s="125"/>
      <c r="JNL98" s="125"/>
      <c r="JNM98" s="125"/>
      <c r="JNN98" s="125"/>
      <c r="JNO98" s="125"/>
      <c r="JNP98" s="125"/>
      <c r="JNQ98" s="125"/>
      <c r="JNR98" s="125"/>
      <c r="JNS98" s="125"/>
      <c r="JNT98" s="125"/>
      <c r="JNU98" s="125"/>
      <c r="JNV98" s="125"/>
      <c r="JNW98" s="125"/>
      <c r="JNX98" s="125"/>
      <c r="JNY98" s="125"/>
      <c r="JNZ98" s="125"/>
      <c r="JOA98" s="125"/>
      <c r="JOB98" s="125"/>
      <c r="JOC98" s="125"/>
      <c r="JOD98" s="125"/>
      <c r="JOE98" s="125"/>
      <c r="JOF98" s="125"/>
      <c r="JOG98" s="125"/>
      <c r="JOH98" s="125"/>
      <c r="JOI98" s="125"/>
      <c r="JOJ98" s="125"/>
      <c r="JOK98" s="125"/>
      <c r="JOL98" s="125"/>
      <c r="JOM98" s="125"/>
      <c r="JON98" s="125"/>
      <c r="JOO98" s="125"/>
      <c r="JOP98" s="125"/>
      <c r="JOQ98" s="125"/>
      <c r="JOR98" s="125"/>
      <c r="JOS98" s="125"/>
      <c r="JOT98" s="125"/>
      <c r="JOU98" s="125"/>
      <c r="JOV98" s="125"/>
      <c r="JOW98" s="125"/>
      <c r="JOX98" s="125"/>
      <c r="JOY98" s="125"/>
      <c r="JOZ98" s="125"/>
      <c r="JPA98" s="125"/>
      <c r="JPB98" s="125"/>
      <c r="JPC98" s="125"/>
      <c r="JPD98" s="125"/>
      <c r="JPE98" s="125"/>
      <c r="JPF98" s="125"/>
      <c r="JPG98" s="125"/>
      <c r="JPH98" s="125"/>
      <c r="JPI98" s="125"/>
      <c r="JPJ98" s="125"/>
      <c r="JPK98" s="125"/>
      <c r="JPL98" s="125"/>
      <c r="JPM98" s="125"/>
      <c r="JPN98" s="125"/>
      <c r="JPO98" s="125"/>
      <c r="JPP98" s="125"/>
      <c r="JPQ98" s="125"/>
      <c r="JPR98" s="125"/>
      <c r="JPS98" s="125"/>
      <c r="JPT98" s="125"/>
      <c r="JPU98" s="125"/>
      <c r="JPV98" s="125"/>
      <c r="JPW98" s="125"/>
      <c r="JPX98" s="125"/>
      <c r="JPY98" s="125"/>
      <c r="JPZ98" s="125"/>
      <c r="JQA98" s="125"/>
      <c r="JQB98" s="125"/>
      <c r="JQC98" s="125"/>
      <c r="JQD98" s="125"/>
      <c r="JQE98" s="125"/>
      <c r="JQF98" s="125"/>
      <c r="JQG98" s="125"/>
      <c r="JQH98" s="125"/>
      <c r="JQI98" s="125"/>
      <c r="JQJ98" s="125"/>
      <c r="JQK98" s="125"/>
      <c r="JQL98" s="125"/>
      <c r="JQM98" s="125"/>
      <c r="JQN98" s="125"/>
      <c r="JQO98" s="125"/>
      <c r="JQP98" s="125"/>
      <c r="JQQ98" s="125"/>
      <c r="JQR98" s="125"/>
      <c r="JQS98" s="125"/>
      <c r="JQT98" s="125"/>
      <c r="JQU98" s="125"/>
      <c r="JQV98" s="125"/>
      <c r="JQW98" s="125"/>
      <c r="JQX98" s="125"/>
      <c r="JQY98" s="125"/>
      <c r="JQZ98" s="125"/>
      <c r="JRA98" s="125"/>
      <c r="JRB98" s="125"/>
      <c r="JRC98" s="125"/>
      <c r="JRD98" s="125"/>
      <c r="JRE98" s="125"/>
      <c r="JRF98" s="125"/>
      <c r="JRG98" s="125"/>
      <c r="JRH98" s="125"/>
      <c r="JRI98" s="125"/>
      <c r="JRJ98" s="125"/>
      <c r="JRK98" s="125"/>
      <c r="JRL98" s="125"/>
      <c r="JRM98" s="125"/>
      <c r="JRN98" s="125"/>
      <c r="JRO98" s="125"/>
      <c r="JRP98" s="125"/>
      <c r="JRQ98" s="125"/>
      <c r="JRR98" s="125"/>
      <c r="JRS98" s="125"/>
      <c r="JRT98" s="125"/>
      <c r="JRU98" s="125"/>
      <c r="JRV98" s="125"/>
      <c r="JRW98" s="125"/>
      <c r="JRX98" s="125"/>
      <c r="JRY98" s="125"/>
      <c r="JRZ98" s="125"/>
      <c r="JSA98" s="125"/>
      <c r="JSB98" s="125"/>
      <c r="JSC98" s="125"/>
      <c r="JSD98" s="125"/>
      <c r="JSE98" s="125"/>
      <c r="JSF98" s="125"/>
      <c r="JSG98" s="125"/>
      <c r="JSH98" s="125"/>
      <c r="JSI98" s="125"/>
      <c r="JSJ98" s="125"/>
      <c r="JSK98" s="125"/>
      <c r="JSL98" s="125"/>
      <c r="JSM98" s="125"/>
      <c r="JSN98" s="125"/>
      <c r="JSO98" s="125"/>
      <c r="JSP98" s="125"/>
      <c r="JSQ98" s="125"/>
      <c r="JSR98" s="125"/>
      <c r="JSS98" s="125"/>
      <c r="JST98" s="125"/>
      <c r="JSU98" s="125"/>
      <c r="JSV98" s="125"/>
      <c r="JSW98" s="125"/>
      <c r="JSX98" s="125"/>
      <c r="JSY98" s="125"/>
      <c r="JSZ98" s="125"/>
      <c r="JTA98" s="125"/>
      <c r="JTB98" s="125"/>
      <c r="JTC98" s="125"/>
      <c r="JTD98" s="125"/>
      <c r="JTE98" s="125"/>
      <c r="JTF98" s="125"/>
      <c r="JTG98" s="125"/>
      <c r="JTH98" s="125"/>
      <c r="JTI98" s="125"/>
      <c r="JTJ98" s="125"/>
      <c r="JTK98" s="125"/>
      <c r="JTL98" s="125"/>
      <c r="JTM98" s="125"/>
      <c r="JTN98" s="125"/>
      <c r="JTO98" s="125"/>
      <c r="JTP98" s="125"/>
      <c r="JTQ98" s="125"/>
      <c r="JTR98" s="125"/>
      <c r="JTS98" s="125"/>
      <c r="JTT98" s="125"/>
      <c r="JTU98" s="125"/>
      <c r="JTV98" s="125"/>
      <c r="JTW98" s="125"/>
      <c r="JTX98" s="125"/>
      <c r="JTY98" s="125"/>
      <c r="JTZ98" s="125"/>
      <c r="JUA98" s="125"/>
      <c r="JUB98" s="125"/>
      <c r="JUC98" s="125"/>
      <c r="JUD98" s="125"/>
      <c r="JUE98" s="125"/>
      <c r="JUF98" s="125"/>
      <c r="JUG98" s="125"/>
      <c r="JUH98" s="125"/>
      <c r="JUI98" s="125"/>
      <c r="JUJ98" s="125"/>
      <c r="JUK98" s="125"/>
      <c r="JUL98" s="125"/>
      <c r="JUM98" s="125"/>
      <c r="JUN98" s="125"/>
      <c r="JUO98" s="125"/>
      <c r="JUP98" s="125"/>
      <c r="JUQ98" s="125"/>
      <c r="JUR98" s="125"/>
      <c r="JUS98" s="125"/>
      <c r="JUT98" s="125"/>
      <c r="JUU98" s="125"/>
      <c r="JUV98" s="125"/>
      <c r="JUW98" s="125"/>
      <c r="JUX98" s="125"/>
      <c r="JUY98" s="125"/>
      <c r="JUZ98" s="125"/>
      <c r="JVA98" s="125"/>
      <c r="JVB98" s="125"/>
      <c r="JVC98" s="125"/>
      <c r="JVD98" s="125"/>
      <c r="JVE98" s="125"/>
      <c r="JVF98" s="125"/>
      <c r="JVG98" s="125"/>
      <c r="JVH98" s="125"/>
      <c r="JVI98" s="125"/>
      <c r="JVJ98" s="125"/>
      <c r="JVK98" s="125"/>
      <c r="JVL98" s="125"/>
      <c r="JVM98" s="125"/>
      <c r="JVN98" s="125"/>
      <c r="JVO98" s="125"/>
      <c r="JVP98" s="125"/>
      <c r="JVQ98" s="125"/>
      <c r="JVR98" s="125"/>
      <c r="JVS98" s="125"/>
      <c r="JVT98" s="125"/>
      <c r="JVU98" s="125"/>
      <c r="JVV98" s="125"/>
      <c r="JVW98" s="125"/>
      <c r="JVX98" s="125"/>
      <c r="JVY98" s="125"/>
      <c r="JVZ98" s="125"/>
      <c r="JWA98" s="125"/>
      <c r="JWB98" s="125"/>
      <c r="JWC98" s="125"/>
      <c r="JWD98" s="125"/>
      <c r="JWE98" s="125"/>
      <c r="JWF98" s="125"/>
      <c r="JWG98" s="125"/>
      <c r="JWH98" s="125"/>
      <c r="JWI98" s="125"/>
      <c r="JWJ98" s="125"/>
      <c r="JWK98" s="125"/>
      <c r="JWL98" s="125"/>
      <c r="JWM98" s="125"/>
      <c r="JWN98" s="125"/>
      <c r="JWO98" s="125"/>
      <c r="JWP98" s="125"/>
      <c r="JWQ98" s="125"/>
      <c r="JWR98" s="125"/>
      <c r="JWS98" s="125"/>
      <c r="JWT98" s="125"/>
      <c r="JWU98" s="125"/>
      <c r="JWV98" s="125"/>
      <c r="JWW98" s="125"/>
      <c r="JWX98" s="125"/>
      <c r="JWY98" s="125"/>
      <c r="JWZ98" s="125"/>
      <c r="JXA98" s="125"/>
      <c r="JXB98" s="125"/>
      <c r="JXC98" s="125"/>
      <c r="JXD98" s="125"/>
      <c r="JXE98" s="125"/>
      <c r="JXF98" s="125"/>
      <c r="JXG98" s="125"/>
      <c r="JXH98" s="125"/>
      <c r="JXI98" s="125"/>
      <c r="JXJ98" s="125"/>
      <c r="JXK98" s="125"/>
      <c r="JXL98" s="125"/>
      <c r="JXM98" s="125"/>
      <c r="JXN98" s="125"/>
      <c r="JXO98" s="125"/>
      <c r="JXP98" s="125"/>
      <c r="JXQ98" s="125"/>
      <c r="JXR98" s="125"/>
      <c r="JXS98" s="125"/>
      <c r="JXT98" s="125"/>
      <c r="JXU98" s="125"/>
      <c r="JXV98" s="125"/>
      <c r="JXW98" s="125"/>
      <c r="JXX98" s="125"/>
      <c r="JXY98" s="125"/>
      <c r="JXZ98" s="125"/>
      <c r="JYA98" s="125"/>
      <c r="JYB98" s="125"/>
      <c r="JYC98" s="125"/>
      <c r="JYD98" s="125"/>
      <c r="JYE98" s="125"/>
      <c r="JYF98" s="125"/>
      <c r="JYG98" s="125"/>
      <c r="JYH98" s="125"/>
      <c r="JYI98" s="125"/>
      <c r="JYJ98" s="125"/>
      <c r="JYK98" s="125"/>
      <c r="JYL98" s="125"/>
      <c r="JYM98" s="125"/>
      <c r="JYN98" s="125"/>
      <c r="JYO98" s="125"/>
      <c r="JYP98" s="125"/>
      <c r="JYQ98" s="125"/>
      <c r="JYR98" s="125"/>
      <c r="JYS98" s="125"/>
      <c r="JYT98" s="125"/>
      <c r="JYU98" s="125"/>
      <c r="JYV98" s="125"/>
      <c r="JYW98" s="125"/>
      <c r="JYX98" s="125"/>
      <c r="JYY98" s="125"/>
      <c r="JYZ98" s="125"/>
      <c r="JZA98" s="125"/>
      <c r="JZB98" s="125"/>
      <c r="JZC98" s="125"/>
      <c r="JZD98" s="125"/>
      <c r="JZE98" s="125"/>
      <c r="JZF98" s="125"/>
      <c r="JZG98" s="125"/>
      <c r="JZH98" s="125"/>
      <c r="JZI98" s="125"/>
      <c r="JZJ98" s="125"/>
      <c r="JZK98" s="125"/>
      <c r="JZL98" s="125"/>
      <c r="JZM98" s="125"/>
      <c r="JZN98" s="125"/>
      <c r="JZO98" s="125"/>
      <c r="JZP98" s="125"/>
      <c r="JZQ98" s="125"/>
      <c r="JZR98" s="125"/>
      <c r="JZS98" s="125"/>
      <c r="JZT98" s="125"/>
      <c r="JZU98" s="125"/>
      <c r="JZV98" s="125"/>
      <c r="JZW98" s="125"/>
      <c r="JZX98" s="125"/>
      <c r="JZY98" s="125"/>
      <c r="JZZ98" s="125"/>
      <c r="KAA98" s="125"/>
      <c r="KAB98" s="125"/>
      <c r="KAC98" s="125"/>
      <c r="KAD98" s="125"/>
      <c r="KAE98" s="125"/>
      <c r="KAF98" s="125"/>
      <c r="KAG98" s="125"/>
      <c r="KAH98" s="125"/>
      <c r="KAI98" s="125"/>
      <c r="KAJ98" s="125"/>
      <c r="KAK98" s="125"/>
      <c r="KAL98" s="125"/>
      <c r="KAM98" s="125"/>
      <c r="KAN98" s="125"/>
      <c r="KAO98" s="125"/>
      <c r="KAP98" s="125"/>
      <c r="KAQ98" s="125"/>
      <c r="KAR98" s="125"/>
      <c r="KAS98" s="125"/>
      <c r="KAT98" s="125"/>
      <c r="KAU98" s="125"/>
      <c r="KAV98" s="125"/>
      <c r="KAW98" s="125"/>
      <c r="KAX98" s="125"/>
      <c r="KAY98" s="125"/>
      <c r="KAZ98" s="125"/>
      <c r="KBA98" s="125"/>
      <c r="KBB98" s="125"/>
      <c r="KBC98" s="125"/>
      <c r="KBD98" s="125"/>
      <c r="KBE98" s="125"/>
      <c r="KBF98" s="125"/>
      <c r="KBG98" s="125"/>
      <c r="KBH98" s="125"/>
      <c r="KBI98" s="125"/>
      <c r="KBJ98" s="125"/>
      <c r="KBK98" s="125"/>
      <c r="KBL98" s="125"/>
      <c r="KBM98" s="125"/>
      <c r="KBN98" s="125"/>
      <c r="KBO98" s="125"/>
      <c r="KBP98" s="125"/>
      <c r="KBQ98" s="125"/>
      <c r="KBR98" s="125"/>
      <c r="KBS98" s="125"/>
      <c r="KBT98" s="125"/>
      <c r="KBU98" s="125"/>
      <c r="KBV98" s="125"/>
      <c r="KBW98" s="125"/>
      <c r="KBX98" s="125"/>
      <c r="KBY98" s="125"/>
      <c r="KBZ98" s="125"/>
      <c r="KCA98" s="125"/>
      <c r="KCB98" s="125"/>
      <c r="KCC98" s="125"/>
      <c r="KCD98" s="125"/>
      <c r="KCE98" s="125"/>
      <c r="KCF98" s="125"/>
      <c r="KCG98" s="125"/>
      <c r="KCH98" s="125"/>
      <c r="KCI98" s="125"/>
      <c r="KCJ98" s="125"/>
      <c r="KCK98" s="125"/>
      <c r="KCL98" s="125"/>
      <c r="KCM98" s="125"/>
      <c r="KCN98" s="125"/>
      <c r="KCO98" s="125"/>
      <c r="KCP98" s="125"/>
      <c r="KCQ98" s="125"/>
      <c r="KCR98" s="125"/>
      <c r="KCS98" s="125"/>
      <c r="KCT98" s="125"/>
      <c r="KCU98" s="125"/>
      <c r="KCV98" s="125"/>
      <c r="KCW98" s="125"/>
      <c r="KCX98" s="125"/>
      <c r="KCY98" s="125"/>
      <c r="KCZ98" s="125"/>
      <c r="KDA98" s="125"/>
      <c r="KDB98" s="125"/>
      <c r="KDC98" s="125"/>
      <c r="KDD98" s="125"/>
      <c r="KDE98" s="125"/>
      <c r="KDF98" s="125"/>
      <c r="KDG98" s="125"/>
      <c r="KDH98" s="125"/>
      <c r="KDI98" s="125"/>
      <c r="KDJ98" s="125"/>
      <c r="KDK98" s="125"/>
      <c r="KDL98" s="125"/>
      <c r="KDM98" s="125"/>
      <c r="KDN98" s="125"/>
      <c r="KDO98" s="125"/>
      <c r="KDP98" s="125"/>
      <c r="KDQ98" s="125"/>
      <c r="KDR98" s="125"/>
      <c r="KDS98" s="125"/>
      <c r="KDT98" s="125"/>
      <c r="KDU98" s="125"/>
      <c r="KDV98" s="125"/>
      <c r="KDW98" s="125"/>
      <c r="KDX98" s="125"/>
      <c r="KDY98" s="125"/>
      <c r="KDZ98" s="125"/>
      <c r="KEA98" s="125"/>
      <c r="KEB98" s="125"/>
      <c r="KEC98" s="125"/>
      <c r="KED98" s="125"/>
      <c r="KEE98" s="125"/>
      <c r="KEF98" s="125"/>
      <c r="KEG98" s="125"/>
      <c r="KEH98" s="125"/>
      <c r="KEI98" s="125"/>
      <c r="KEJ98" s="125"/>
      <c r="KEK98" s="125"/>
      <c r="KEL98" s="125"/>
      <c r="KEM98" s="125"/>
      <c r="KEN98" s="125"/>
      <c r="KEO98" s="125"/>
      <c r="KEP98" s="125"/>
      <c r="KEQ98" s="125"/>
      <c r="KER98" s="125"/>
      <c r="KES98" s="125"/>
      <c r="KET98" s="125"/>
      <c r="KEU98" s="125"/>
      <c r="KEV98" s="125"/>
      <c r="KEW98" s="125"/>
      <c r="KEX98" s="125"/>
      <c r="KEY98" s="125"/>
      <c r="KEZ98" s="125"/>
      <c r="KFA98" s="125"/>
      <c r="KFB98" s="125"/>
      <c r="KFC98" s="125"/>
      <c r="KFD98" s="125"/>
      <c r="KFE98" s="125"/>
      <c r="KFF98" s="125"/>
      <c r="KFG98" s="125"/>
      <c r="KFH98" s="125"/>
      <c r="KFI98" s="125"/>
      <c r="KFJ98" s="125"/>
      <c r="KFK98" s="125"/>
      <c r="KFL98" s="125"/>
      <c r="KFM98" s="125"/>
      <c r="KFN98" s="125"/>
      <c r="KFO98" s="125"/>
      <c r="KFP98" s="125"/>
      <c r="KFQ98" s="125"/>
      <c r="KFR98" s="125"/>
      <c r="KFS98" s="125"/>
      <c r="KFT98" s="125"/>
      <c r="KFU98" s="125"/>
      <c r="KFV98" s="125"/>
      <c r="KFW98" s="125"/>
      <c r="KFX98" s="125"/>
      <c r="KFY98" s="125"/>
      <c r="KFZ98" s="125"/>
      <c r="KGA98" s="125"/>
      <c r="KGB98" s="125"/>
      <c r="KGC98" s="125"/>
      <c r="KGD98" s="125"/>
      <c r="KGE98" s="125"/>
      <c r="KGF98" s="125"/>
      <c r="KGG98" s="125"/>
      <c r="KGH98" s="125"/>
      <c r="KGI98" s="125"/>
      <c r="KGJ98" s="125"/>
      <c r="KGK98" s="125"/>
      <c r="KGL98" s="125"/>
      <c r="KGM98" s="125"/>
      <c r="KGN98" s="125"/>
      <c r="KGO98" s="125"/>
      <c r="KGP98" s="125"/>
      <c r="KGQ98" s="125"/>
      <c r="KGR98" s="125"/>
      <c r="KGS98" s="125"/>
      <c r="KGT98" s="125"/>
      <c r="KGU98" s="125"/>
      <c r="KGV98" s="125"/>
      <c r="KGW98" s="125"/>
      <c r="KGX98" s="125"/>
      <c r="KGY98" s="125"/>
      <c r="KGZ98" s="125"/>
      <c r="KHA98" s="125"/>
      <c r="KHB98" s="125"/>
      <c r="KHC98" s="125"/>
      <c r="KHD98" s="125"/>
      <c r="KHE98" s="125"/>
      <c r="KHF98" s="125"/>
      <c r="KHG98" s="125"/>
      <c r="KHH98" s="125"/>
      <c r="KHI98" s="125"/>
      <c r="KHJ98" s="125"/>
      <c r="KHK98" s="125"/>
      <c r="KHL98" s="125"/>
      <c r="KHM98" s="125"/>
      <c r="KHN98" s="125"/>
      <c r="KHO98" s="125"/>
      <c r="KHP98" s="125"/>
      <c r="KHQ98" s="125"/>
      <c r="KHR98" s="125"/>
      <c r="KHS98" s="125"/>
      <c r="KHT98" s="125"/>
      <c r="KHU98" s="125"/>
      <c r="KHV98" s="125"/>
      <c r="KHW98" s="125"/>
      <c r="KHX98" s="125"/>
      <c r="KHY98" s="125"/>
      <c r="KHZ98" s="125"/>
      <c r="KIA98" s="125"/>
      <c r="KIB98" s="125"/>
      <c r="KIC98" s="125"/>
      <c r="KID98" s="125"/>
      <c r="KIE98" s="125"/>
      <c r="KIF98" s="125"/>
      <c r="KIG98" s="125"/>
      <c r="KIH98" s="125"/>
      <c r="KII98" s="125"/>
      <c r="KIJ98" s="125"/>
      <c r="KIK98" s="125"/>
      <c r="KIL98" s="125"/>
      <c r="KIM98" s="125"/>
      <c r="KIN98" s="125"/>
      <c r="KIO98" s="125"/>
      <c r="KIP98" s="125"/>
      <c r="KIQ98" s="125"/>
      <c r="KIR98" s="125"/>
      <c r="KIS98" s="125"/>
      <c r="KIT98" s="125"/>
      <c r="KIU98" s="125"/>
      <c r="KIV98" s="125"/>
      <c r="KIW98" s="125"/>
      <c r="KIX98" s="125"/>
      <c r="KIY98" s="125"/>
      <c r="KIZ98" s="125"/>
      <c r="KJA98" s="125"/>
      <c r="KJB98" s="125"/>
      <c r="KJC98" s="125"/>
      <c r="KJD98" s="125"/>
      <c r="KJE98" s="125"/>
      <c r="KJF98" s="125"/>
      <c r="KJG98" s="125"/>
      <c r="KJH98" s="125"/>
      <c r="KJI98" s="125"/>
      <c r="KJJ98" s="125"/>
      <c r="KJK98" s="125"/>
      <c r="KJL98" s="125"/>
      <c r="KJM98" s="125"/>
      <c r="KJN98" s="125"/>
      <c r="KJO98" s="125"/>
      <c r="KJP98" s="125"/>
      <c r="KJQ98" s="125"/>
      <c r="KJR98" s="125"/>
      <c r="KJS98" s="125"/>
      <c r="KJT98" s="125"/>
      <c r="KJU98" s="125"/>
      <c r="KJV98" s="125"/>
      <c r="KJW98" s="125"/>
      <c r="KJX98" s="125"/>
      <c r="KJY98" s="125"/>
      <c r="KJZ98" s="125"/>
      <c r="KKA98" s="125"/>
      <c r="KKB98" s="125"/>
      <c r="KKC98" s="125"/>
      <c r="KKD98" s="125"/>
      <c r="KKE98" s="125"/>
      <c r="KKF98" s="125"/>
      <c r="KKG98" s="125"/>
      <c r="KKH98" s="125"/>
      <c r="KKI98" s="125"/>
      <c r="KKJ98" s="125"/>
      <c r="KKK98" s="125"/>
      <c r="KKL98" s="125"/>
      <c r="KKM98" s="125"/>
      <c r="KKN98" s="125"/>
      <c r="KKO98" s="125"/>
      <c r="KKP98" s="125"/>
      <c r="KKQ98" s="125"/>
      <c r="KKR98" s="125"/>
      <c r="KKS98" s="125"/>
      <c r="KKT98" s="125"/>
      <c r="KKU98" s="125"/>
      <c r="KKV98" s="125"/>
      <c r="KKW98" s="125"/>
      <c r="KKX98" s="125"/>
      <c r="KKY98" s="125"/>
      <c r="KKZ98" s="125"/>
      <c r="KLA98" s="125"/>
      <c r="KLB98" s="125"/>
      <c r="KLC98" s="125"/>
      <c r="KLD98" s="125"/>
      <c r="KLE98" s="125"/>
      <c r="KLF98" s="125"/>
      <c r="KLG98" s="125"/>
      <c r="KLH98" s="125"/>
      <c r="KLI98" s="125"/>
      <c r="KLJ98" s="125"/>
      <c r="KLK98" s="125"/>
      <c r="KLL98" s="125"/>
      <c r="KLM98" s="125"/>
      <c r="KLN98" s="125"/>
      <c r="KLO98" s="125"/>
      <c r="KLP98" s="125"/>
      <c r="KLQ98" s="125"/>
      <c r="KLR98" s="125"/>
      <c r="KLS98" s="125"/>
      <c r="KLT98" s="125"/>
      <c r="KLU98" s="125"/>
      <c r="KLV98" s="125"/>
      <c r="KLW98" s="125"/>
      <c r="KLX98" s="125"/>
      <c r="KLY98" s="125"/>
      <c r="KLZ98" s="125"/>
      <c r="KMA98" s="125"/>
      <c r="KMB98" s="125"/>
      <c r="KMC98" s="125"/>
      <c r="KMD98" s="125"/>
      <c r="KME98" s="125"/>
      <c r="KMF98" s="125"/>
      <c r="KMG98" s="125"/>
      <c r="KMH98" s="125"/>
      <c r="KMI98" s="125"/>
      <c r="KMJ98" s="125"/>
      <c r="KMK98" s="125"/>
      <c r="KML98" s="125"/>
      <c r="KMM98" s="125"/>
      <c r="KMN98" s="125"/>
      <c r="KMO98" s="125"/>
      <c r="KMP98" s="125"/>
      <c r="KMQ98" s="125"/>
      <c r="KMR98" s="125"/>
      <c r="KMS98" s="125"/>
      <c r="KMT98" s="125"/>
      <c r="KMU98" s="125"/>
      <c r="KMV98" s="125"/>
      <c r="KMW98" s="125"/>
      <c r="KMX98" s="125"/>
      <c r="KMY98" s="125"/>
      <c r="KMZ98" s="125"/>
      <c r="KNA98" s="125"/>
      <c r="KNB98" s="125"/>
      <c r="KNC98" s="125"/>
      <c r="KND98" s="125"/>
      <c r="KNE98" s="125"/>
      <c r="KNF98" s="125"/>
      <c r="KNG98" s="125"/>
      <c r="KNH98" s="125"/>
      <c r="KNI98" s="125"/>
      <c r="KNJ98" s="125"/>
      <c r="KNK98" s="125"/>
      <c r="KNL98" s="125"/>
      <c r="KNM98" s="125"/>
      <c r="KNN98" s="125"/>
      <c r="KNO98" s="125"/>
      <c r="KNP98" s="125"/>
      <c r="KNQ98" s="125"/>
      <c r="KNR98" s="125"/>
      <c r="KNS98" s="125"/>
      <c r="KNT98" s="125"/>
      <c r="KNU98" s="125"/>
      <c r="KNV98" s="125"/>
      <c r="KNW98" s="125"/>
      <c r="KNX98" s="125"/>
      <c r="KNY98" s="125"/>
      <c r="KNZ98" s="125"/>
      <c r="KOA98" s="125"/>
      <c r="KOB98" s="125"/>
      <c r="KOC98" s="125"/>
      <c r="KOD98" s="125"/>
      <c r="KOE98" s="125"/>
      <c r="KOF98" s="125"/>
      <c r="KOG98" s="125"/>
      <c r="KOH98" s="125"/>
      <c r="KOI98" s="125"/>
      <c r="KOJ98" s="125"/>
      <c r="KOK98" s="125"/>
      <c r="KOL98" s="125"/>
      <c r="KOM98" s="125"/>
      <c r="KON98" s="125"/>
      <c r="KOO98" s="125"/>
      <c r="KOP98" s="125"/>
      <c r="KOQ98" s="125"/>
      <c r="KOR98" s="125"/>
      <c r="KOS98" s="125"/>
      <c r="KOT98" s="125"/>
      <c r="KOU98" s="125"/>
      <c r="KOV98" s="125"/>
      <c r="KOW98" s="125"/>
      <c r="KOX98" s="125"/>
      <c r="KOY98" s="125"/>
      <c r="KOZ98" s="125"/>
      <c r="KPA98" s="125"/>
      <c r="KPB98" s="125"/>
      <c r="KPC98" s="125"/>
      <c r="KPD98" s="125"/>
      <c r="KPE98" s="125"/>
      <c r="KPF98" s="125"/>
      <c r="KPG98" s="125"/>
      <c r="KPH98" s="125"/>
      <c r="KPI98" s="125"/>
      <c r="KPJ98" s="125"/>
      <c r="KPK98" s="125"/>
      <c r="KPL98" s="125"/>
      <c r="KPM98" s="125"/>
      <c r="KPN98" s="125"/>
      <c r="KPO98" s="125"/>
      <c r="KPP98" s="125"/>
      <c r="KPQ98" s="125"/>
      <c r="KPR98" s="125"/>
      <c r="KPS98" s="125"/>
      <c r="KPT98" s="125"/>
      <c r="KPU98" s="125"/>
      <c r="KPV98" s="125"/>
      <c r="KPW98" s="125"/>
      <c r="KPX98" s="125"/>
      <c r="KPY98" s="125"/>
      <c r="KPZ98" s="125"/>
      <c r="KQA98" s="125"/>
      <c r="KQB98" s="125"/>
      <c r="KQC98" s="125"/>
      <c r="KQD98" s="125"/>
      <c r="KQE98" s="125"/>
      <c r="KQF98" s="125"/>
      <c r="KQG98" s="125"/>
      <c r="KQH98" s="125"/>
      <c r="KQI98" s="125"/>
      <c r="KQJ98" s="125"/>
      <c r="KQK98" s="125"/>
      <c r="KQL98" s="125"/>
      <c r="KQM98" s="125"/>
      <c r="KQN98" s="125"/>
      <c r="KQO98" s="125"/>
      <c r="KQP98" s="125"/>
      <c r="KQQ98" s="125"/>
      <c r="KQR98" s="125"/>
      <c r="KQS98" s="125"/>
      <c r="KQT98" s="125"/>
      <c r="KQU98" s="125"/>
      <c r="KQV98" s="125"/>
      <c r="KQW98" s="125"/>
      <c r="KQX98" s="125"/>
      <c r="KQY98" s="125"/>
      <c r="KQZ98" s="125"/>
      <c r="KRA98" s="125"/>
      <c r="KRB98" s="125"/>
      <c r="KRC98" s="125"/>
      <c r="KRD98" s="125"/>
      <c r="KRE98" s="125"/>
      <c r="KRF98" s="125"/>
      <c r="KRG98" s="125"/>
      <c r="KRH98" s="125"/>
      <c r="KRI98" s="125"/>
      <c r="KRJ98" s="125"/>
      <c r="KRK98" s="125"/>
      <c r="KRL98" s="125"/>
      <c r="KRM98" s="125"/>
      <c r="KRN98" s="125"/>
      <c r="KRO98" s="125"/>
      <c r="KRP98" s="125"/>
      <c r="KRQ98" s="125"/>
      <c r="KRR98" s="125"/>
      <c r="KRS98" s="125"/>
      <c r="KRT98" s="125"/>
      <c r="KRU98" s="125"/>
      <c r="KRV98" s="125"/>
      <c r="KRW98" s="125"/>
      <c r="KRX98" s="125"/>
      <c r="KRY98" s="125"/>
      <c r="KRZ98" s="125"/>
      <c r="KSA98" s="125"/>
      <c r="KSB98" s="125"/>
      <c r="KSC98" s="125"/>
      <c r="KSD98" s="125"/>
      <c r="KSE98" s="125"/>
      <c r="KSF98" s="125"/>
      <c r="KSG98" s="125"/>
      <c r="KSH98" s="125"/>
      <c r="KSI98" s="125"/>
      <c r="KSJ98" s="125"/>
      <c r="KSK98" s="125"/>
      <c r="KSL98" s="125"/>
      <c r="KSM98" s="125"/>
      <c r="KSN98" s="125"/>
      <c r="KSO98" s="125"/>
      <c r="KSP98" s="125"/>
      <c r="KSQ98" s="125"/>
      <c r="KSR98" s="125"/>
      <c r="KSS98" s="125"/>
      <c r="KST98" s="125"/>
      <c r="KSU98" s="125"/>
      <c r="KSV98" s="125"/>
      <c r="KSW98" s="125"/>
      <c r="KSX98" s="125"/>
      <c r="KSY98" s="125"/>
      <c r="KSZ98" s="125"/>
      <c r="KTA98" s="125"/>
      <c r="KTB98" s="125"/>
      <c r="KTC98" s="125"/>
      <c r="KTD98" s="125"/>
      <c r="KTE98" s="125"/>
      <c r="KTF98" s="125"/>
      <c r="KTG98" s="125"/>
      <c r="KTH98" s="125"/>
      <c r="KTI98" s="125"/>
      <c r="KTJ98" s="125"/>
      <c r="KTK98" s="125"/>
      <c r="KTL98" s="125"/>
      <c r="KTM98" s="125"/>
      <c r="KTN98" s="125"/>
      <c r="KTO98" s="125"/>
      <c r="KTP98" s="125"/>
      <c r="KTQ98" s="125"/>
      <c r="KTR98" s="125"/>
      <c r="KTS98" s="125"/>
      <c r="KTT98" s="125"/>
      <c r="KTU98" s="125"/>
      <c r="KTV98" s="125"/>
      <c r="KTW98" s="125"/>
      <c r="KTX98" s="125"/>
      <c r="KTY98" s="125"/>
      <c r="KTZ98" s="125"/>
      <c r="KUA98" s="125"/>
      <c r="KUB98" s="125"/>
      <c r="KUC98" s="125"/>
      <c r="KUD98" s="125"/>
      <c r="KUE98" s="125"/>
      <c r="KUF98" s="125"/>
      <c r="KUG98" s="125"/>
      <c r="KUH98" s="125"/>
      <c r="KUI98" s="125"/>
      <c r="KUJ98" s="125"/>
      <c r="KUK98" s="125"/>
      <c r="KUL98" s="125"/>
      <c r="KUM98" s="125"/>
      <c r="KUN98" s="125"/>
      <c r="KUO98" s="125"/>
      <c r="KUP98" s="125"/>
      <c r="KUQ98" s="125"/>
      <c r="KUR98" s="125"/>
      <c r="KUS98" s="125"/>
      <c r="KUT98" s="125"/>
      <c r="KUU98" s="125"/>
      <c r="KUV98" s="125"/>
      <c r="KUW98" s="125"/>
      <c r="KUX98" s="125"/>
      <c r="KUY98" s="125"/>
      <c r="KUZ98" s="125"/>
      <c r="KVA98" s="125"/>
      <c r="KVB98" s="125"/>
      <c r="KVC98" s="125"/>
      <c r="KVD98" s="125"/>
      <c r="KVE98" s="125"/>
      <c r="KVF98" s="125"/>
      <c r="KVG98" s="125"/>
      <c r="KVH98" s="125"/>
      <c r="KVI98" s="125"/>
      <c r="KVJ98" s="125"/>
      <c r="KVK98" s="125"/>
      <c r="KVL98" s="125"/>
      <c r="KVM98" s="125"/>
      <c r="KVN98" s="125"/>
      <c r="KVO98" s="125"/>
      <c r="KVP98" s="125"/>
      <c r="KVQ98" s="125"/>
      <c r="KVR98" s="125"/>
      <c r="KVS98" s="125"/>
      <c r="KVT98" s="125"/>
      <c r="KVU98" s="125"/>
      <c r="KVV98" s="125"/>
      <c r="KVW98" s="125"/>
      <c r="KVX98" s="125"/>
      <c r="KVY98" s="125"/>
      <c r="KVZ98" s="125"/>
      <c r="KWA98" s="125"/>
      <c r="KWB98" s="125"/>
      <c r="KWC98" s="125"/>
      <c r="KWD98" s="125"/>
      <c r="KWE98" s="125"/>
      <c r="KWF98" s="125"/>
      <c r="KWG98" s="125"/>
      <c r="KWH98" s="125"/>
      <c r="KWI98" s="125"/>
      <c r="KWJ98" s="125"/>
      <c r="KWK98" s="125"/>
      <c r="KWL98" s="125"/>
      <c r="KWM98" s="125"/>
      <c r="KWN98" s="125"/>
      <c r="KWO98" s="125"/>
      <c r="KWP98" s="125"/>
      <c r="KWQ98" s="125"/>
      <c r="KWR98" s="125"/>
      <c r="KWS98" s="125"/>
      <c r="KWT98" s="125"/>
      <c r="KWU98" s="125"/>
      <c r="KWV98" s="125"/>
      <c r="KWW98" s="125"/>
      <c r="KWX98" s="125"/>
      <c r="KWY98" s="125"/>
      <c r="KWZ98" s="125"/>
      <c r="KXA98" s="125"/>
      <c r="KXB98" s="125"/>
      <c r="KXC98" s="125"/>
      <c r="KXD98" s="125"/>
      <c r="KXE98" s="125"/>
      <c r="KXF98" s="125"/>
      <c r="KXG98" s="125"/>
      <c r="KXH98" s="125"/>
      <c r="KXI98" s="125"/>
      <c r="KXJ98" s="125"/>
      <c r="KXK98" s="125"/>
      <c r="KXL98" s="125"/>
      <c r="KXM98" s="125"/>
      <c r="KXN98" s="125"/>
      <c r="KXO98" s="125"/>
      <c r="KXP98" s="125"/>
      <c r="KXQ98" s="125"/>
      <c r="KXR98" s="125"/>
      <c r="KXS98" s="125"/>
      <c r="KXT98" s="125"/>
      <c r="KXU98" s="125"/>
      <c r="KXV98" s="125"/>
      <c r="KXW98" s="125"/>
      <c r="KXX98" s="125"/>
      <c r="KXY98" s="125"/>
      <c r="KXZ98" s="125"/>
      <c r="KYA98" s="125"/>
      <c r="KYB98" s="125"/>
      <c r="KYC98" s="125"/>
      <c r="KYD98" s="125"/>
      <c r="KYE98" s="125"/>
      <c r="KYF98" s="125"/>
      <c r="KYG98" s="125"/>
      <c r="KYH98" s="125"/>
      <c r="KYI98" s="125"/>
      <c r="KYJ98" s="125"/>
      <c r="KYK98" s="125"/>
      <c r="KYL98" s="125"/>
      <c r="KYM98" s="125"/>
      <c r="KYN98" s="125"/>
      <c r="KYO98" s="125"/>
      <c r="KYP98" s="125"/>
      <c r="KYQ98" s="125"/>
      <c r="KYR98" s="125"/>
      <c r="KYS98" s="125"/>
      <c r="KYT98" s="125"/>
      <c r="KYU98" s="125"/>
      <c r="KYV98" s="125"/>
      <c r="KYW98" s="125"/>
      <c r="KYX98" s="125"/>
      <c r="KYY98" s="125"/>
      <c r="KYZ98" s="125"/>
      <c r="KZA98" s="125"/>
      <c r="KZB98" s="125"/>
      <c r="KZC98" s="125"/>
      <c r="KZD98" s="125"/>
      <c r="KZE98" s="125"/>
      <c r="KZF98" s="125"/>
      <c r="KZG98" s="125"/>
      <c r="KZH98" s="125"/>
      <c r="KZI98" s="125"/>
      <c r="KZJ98" s="125"/>
      <c r="KZK98" s="125"/>
      <c r="KZL98" s="125"/>
      <c r="KZM98" s="125"/>
      <c r="KZN98" s="125"/>
      <c r="KZO98" s="125"/>
      <c r="KZP98" s="125"/>
      <c r="KZQ98" s="125"/>
      <c r="KZR98" s="125"/>
      <c r="KZS98" s="125"/>
      <c r="KZT98" s="125"/>
      <c r="KZU98" s="125"/>
      <c r="KZV98" s="125"/>
      <c r="KZW98" s="125"/>
      <c r="KZX98" s="125"/>
      <c r="KZY98" s="125"/>
      <c r="KZZ98" s="125"/>
      <c r="LAA98" s="125"/>
      <c r="LAB98" s="125"/>
      <c r="LAC98" s="125"/>
      <c r="LAD98" s="125"/>
      <c r="LAE98" s="125"/>
      <c r="LAF98" s="125"/>
      <c r="LAG98" s="125"/>
      <c r="LAH98" s="125"/>
      <c r="LAI98" s="125"/>
      <c r="LAJ98" s="125"/>
      <c r="LAK98" s="125"/>
      <c r="LAL98" s="125"/>
      <c r="LAM98" s="125"/>
      <c r="LAN98" s="125"/>
      <c r="LAO98" s="125"/>
      <c r="LAP98" s="125"/>
      <c r="LAQ98" s="125"/>
      <c r="LAR98" s="125"/>
      <c r="LAS98" s="125"/>
      <c r="LAT98" s="125"/>
      <c r="LAU98" s="125"/>
      <c r="LAV98" s="125"/>
      <c r="LAW98" s="125"/>
      <c r="LAX98" s="125"/>
      <c r="LAY98" s="125"/>
      <c r="LAZ98" s="125"/>
      <c r="LBA98" s="125"/>
      <c r="LBB98" s="125"/>
      <c r="LBC98" s="125"/>
      <c r="LBD98" s="125"/>
      <c r="LBE98" s="125"/>
      <c r="LBF98" s="125"/>
      <c r="LBG98" s="125"/>
      <c r="LBH98" s="125"/>
      <c r="LBI98" s="125"/>
      <c r="LBJ98" s="125"/>
      <c r="LBK98" s="125"/>
      <c r="LBL98" s="125"/>
      <c r="LBM98" s="125"/>
      <c r="LBN98" s="125"/>
      <c r="LBO98" s="125"/>
      <c r="LBP98" s="125"/>
      <c r="LBQ98" s="125"/>
      <c r="LBR98" s="125"/>
      <c r="LBS98" s="125"/>
      <c r="LBT98" s="125"/>
      <c r="LBU98" s="125"/>
      <c r="LBV98" s="125"/>
      <c r="LBW98" s="125"/>
      <c r="LBX98" s="125"/>
      <c r="LBY98" s="125"/>
      <c r="LBZ98" s="125"/>
      <c r="LCA98" s="125"/>
      <c r="LCB98" s="125"/>
      <c r="LCC98" s="125"/>
      <c r="LCD98" s="125"/>
      <c r="LCE98" s="125"/>
      <c r="LCF98" s="125"/>
      <c r="LCG98" s="125"/>
      <c r="LCH98" s="125"/>
      <c r="LCI98" s="125"/>
      <c r="LCJ98" s="125"/>
      <c r="LCK98" s="125"/>
      <c r="LCL98" s="125"/>
      <c r="LCM98" s="125"/>
      <c r="LCN98" s="125"/>
      <c r="LCO98" s="125"/>
      <c r="LCP98" s="125"/>
      <c r="LCQ98" s="125"/>
      <c r="LCR98" s="125"/>
      <c r="LCS98" s="125"/>
      <c r="LCT98" s="125"/>
      <c r="LCU98" s="125"/>
      <c r="LCV98" s="125"/>
      <c r="LCW98" s="125"/>
      <c r="LCX98" s="125"/>
      <c r="LCY98" s="125"/>
      <c r="LCZ98" s="125"/>
      <c r="LDA98" s="125"/>
      <c r="LDB98" s="125"/>
      <c r="LDC98" s="125"/>
      <c r="LDD98" s="125"/>
      <c r="LDE98" s="125"/>
      <c r="LDF98" s="125"/>
      <c r="LDG98" s="125"/>
      <c r="LDH98" s="125"/>
      <c r="LDI98" s="125"/>
      <c r="LDJ98" s="125"/>
      <c r="LDK98" s="125"/>
      <c r="LDL98" s="125"/>
      <c r="LDM98" s="125"/>
      <c r="LDN98" s="125"/>
      <c r="LDO98" s="125"/>
      <c r="LDP98" s="125"/>
      <c r="LDQ98" s="125"/>
      <c r="LDR98" s="125"/>
      <c r="LDS98" s="125"/>
      <c r="LDT98" s="125"/>
      <c r="LDU98" s="125"/>
      <c r="LDV98" s="125"/>
      <c r="LDW98" s="125"/>
      <c r="LDX98" s="125"/>
      <c r="LDY98" s="125"/>
      <c r="LDZ98" s="125"/>
      <c r="LEA98" s="125"/>
      <c r="LEB98" s="125"/>
      <c r="LEC98" s="125"/>
      <c r="LED98" s="125"/>
      <c r="LEE98" s="125"/>
      <c r="LEF98" s="125"/>
      <c r="LEG98" s="125"/>
      <c r="LEH98" s="125"/>
      <c r="LEI98" s="125"/>
      <c r="LEJ98" s="125"/>
      <c r="LEK98" s="125"/>
      <c r="LEL98" s="125"/>
      <c r="LEM98" s="125"/>
      <c r="LEN98" s="125"/>
      <c r="LEO98" s="125"/>
      <c r="LEP98" s="125"/>
      <c r="LEQ98" s="125"/>
      <c r="LER98" s="125"/>
      <c r="LES98" s="125"/>
      <c r="LET98" s="125"/>
      <c r="LEU98" s="125"/>
      <c r="LEV98" s="125"/>
      <c r="LEW98" s="125"/>
      <c r="LEX98" s="125"/>
      <c r="LEY98" s="125"/>
      <c r="LEZ98" s="125"/>
      <c r="LFA98" s="125"/>
      <c r="LFB98" s="125"/>
      <c r="LFC98" s="125"/>
      <c r="LFD98" s="125"/>
      <c r="LFE98" s="125"/>
      <c r="LFF98" s="125"/>
      <c r="LFG98" s="125"/>
      <c r="LFH98" s="125"/>
      <c r="LFI98" s="125"/>
      <c r="LFJ98" s="125"/>
      <c r="LFK98" s="125"/>
      <c r="LFL98" s="125"/>
      <c r="LFM98" s="125"/>
      <c r="LFN98" s="125"/>
      <c r="LFO98" s="125"/>
      <c r="LFP98" s="125"/>
      <c r="LFQ98" s="125"/>
      <c r="LFR98" s="125"/>
      <c r="LFS98" s="125"/>
      <c r="LFT98" s="125"/>
      <c r="LFU98" s="125"/>
      <c r="LFV98" s="125"/>
      <c r="LFW98" s="125"/>
      <c r="LFX98" s="125"/>
      <c r="LFY98" s="125"/>
      <c r="LFZ98" s="125"/>
      <c r="LGA98" s="125"/>
      <c r="LGB98" s="125"/>
      <c r="LGC98" s="125"/>
      <c r="LGD98" s="125"/>
      <c r="LGE98" s="125"/>
      <c r="LGF98" s="125"/>
      <c r="LGG98" s="125"/>
      <c r="LGH98" s="125"/>
      <c r="LGI98" s="125"/>
      <c r="LGJ98" s="125"/>
      <c r="LGK98" s="125"/>
      <c r="LGL98" s="125"/>
      <c r="LGM98" s="125"/>
      <c r="LGN98" s="125"/>
      <c r="LGO98" s="125"/>
      <c r="LGP98" s="125"/>
      <c r="LGQ98" s="125"/>
      <c r="LGR98" s="125"/>
      <c r="LGS98" s="125"/>
      <c r="LGT98" s="125"/>
      <c r="LGU98" s="125"/>
      <c r="LGV98" s="125"/>
      <c r="LGW98" s="125"/>
      <c r="LGX98" s="125"/>
      <c r="LGY98" s="125"/>
      <c r="LGZ98" s="125"/>
      <c r="LHA98" s="125"/>
      <c r="LHB98" s="125"/>
      <c r="LHC98" s="125"/>
      <c r="LHD98" s="125"/>
      <c r="LHE98" s="125"/>
      <c r="LHF98" s="125"/>
      <c r="LHG98" s="125"/>
      <c r="LHH98" s="125"/>
      <c r="LHI98" s="125"/>
      <c r="LHJ98" s="125"/>
      <c r="LHK98" s="125"/>
      <c r="LHL98" s="125"/>
      <c r="LHM98" s="125"/>
      <c r="LHN98" s="125"/>
      <c r="LHO98" s="125"/>
      <c r="LHP98" s="125"/>
      <c r="LHQ98" s="125"/>
      <c r="LHR98" s="125"/>
      <c r="LHS98" s="125"/>
      <c r="LHT98" s="125"/>
      <c r="LHU98" s="125"/>
      <c r="LHV98" s="125"/>
      <c r="LHW98" s="125"/>
      <c r="LHX98" s="125"/>
      <c r="LHY98" s="125"/>
      <c r="LHZ98" s="125"/>
      <c r="LIA98" s="125"/>
      <c r="LIB98" s="125"/>
      <c r="LIC98" s="125"/>
      <c r="LID98" s="125"/>
      <c r="LIE98" s="125"/>
      <c r="LIF98" s="125"/>
      <c r="LIG98" s="125"/>
      <c r="LIH98" s="125"/>
      <c r="LII98" s="125"/>
      <c r="LIJ98" s="125"/>
      <c r="LIK98" s="125"/>
      <c r="LIL98" s="125"/>
      <c r="LIM98" s="125"/>
      <c r="LIN98" s="125"/>
      <c r="LIO98" s="125"/>
      <c r="LIP98" s="125"/>
      <c r="LIQ98" s="125"/>
      <c r="LIR98" s="125"/>
      <c r="LIS98" s="125"/>
      <c r="LIT98" s="125"/>
      <c r="LIU98" s="125"/>
      <c r="LIV98" s="125"/>
      <c r="LIW98" s="125"/>
      <c r="LIX98" s="125"/>
      <c r="LIY98" s="125"/>
      <c r="LIZ98" s="125"/>
      <c r="LJA98" s="125"/>
      <c r="LJB98" s="125"/>
      <c r="LJC98" s="125"/>
      <c r="LJD98" s="125"/>
      <c r="LJE98" s="125"/>
      <c r="LJF98" s="125"/>
      <c r="LJG98" s="125"/>
      <c r="LJH98" s="125"/>
      <c r="LJI98" s="125"/>
      <c r="LJJ98" s="125"/>
      <c r="LJK98" s="125"/>
      <c r="LJL98" s="125"/>
      <c r="LJM98" s="125"/>
      <c r="LJN98" s="125"/>
      <c r="LJO98" s="125"/>
      <c r="LJP98" s="125"/>
      <c r="LJQ98" s="125"/>
      <c r="LJR98" s="125"/>
      <c r="LJS98" s="125"/>
      <c r="LJT98" s="125"/>
      <c r="LJU98" s="125"/>
      <c r="LJV98" s="125"/>
      <c r="LJW98" s="125"/>
      <c r="LJX98" s="125"/>
      <c r="LJY98" s="125"/>
      <c r="LJZ98" s="125"/>
      <c r="LKA98" s="125"/>
      <c r="LKB98" s="125"/>
      <c r="LKC98" s="125"/>
      <c r="LKD98" s="125"/>
      <c r="LKE98" s="125"/>
      <c r="LKF98" s="125"/>
      <c r="LKG98" s="125"/>
      <c r="LKH98" s="125"/>
      <c r="LKI98" s="125"/>
      <c r="LKJ98" s="125"/>
      <c r="LKK98" s="125"/>
      <c r="LKL98" s="125"/>
      <c r="LKM98" s="125"/>
      <c r="LKN98" s="125"/>
      <c r="LKO98" s="125"/>
      <c r="LKP98" s="125"/>
      <c r="LKQ98" s="125"/>
      <c r="LKR98" s="125"/>
      <c r="LKS98" s="125"/>
      <c r="LKT98" s="125"/>
      <c r="LKU98" s="125"/>
      <c r="LKV98" s="125"/>
      <c r="LKW98" s="125"/>
      <c r="LKX98" s="125"/>
      <c r="LKY98" s="125"/>
      <c r="LKZ98" s="125"/>
      <c r="LLA98" s="125"/>
      <c r="LLB98" s="125"/>
      <c r="LLC98" s="125"/>
      <c r="LLD98" s="125"/>
      <c r="LLE98" s="125"/>
      <c r="LLF98" s="125"/>
      <c r="LLG98" s="125"/>
      <c r="LLH98" s="125"/>
      <c r="LLI98" s="125"/>
      <c r="LLJ98" s="125"/>
      <c r="LLK98" s="125"/>
      <c r="LLL98" s="125"/>
      <c r="LLM98" s="125"/>
      <c r="LLN98" s="125"/>
      <c r="LLO98" s="125"/>
      <c r="LLP98" s="125"/>
      <c r="LLQ98" s="125"/>
      <c r="LLR98" s="125"/>
      <c r="LLS98" s="125"/>
      <c r="LLT98" s="125"/>
      <c r="LLU98" s="125"/>
      <c r="LLV98" s="125"/>
      <c r="LLW98" s="125"/>
      <c r="LLX98" s="125"/>
      <c r="LLY98" s="125"/>
      <c r="LLZ98" s="125"/>
      <c r="LMA98" s="125"/>
      <c r="LMB98" s="125"/>
      <c r="LMC98" s="125"/>
      <c r="LMD98" s="125"/>
      <c r="LME98" s="125"/>
      <c r="LMF98" s="125"/>
      <c r="LMG98" s="125"/>
      <c r="LMH98" s="125"/>
      <c r="LMI98" s="125"/>
      <c r="LMJ98" s="125"/>
      <c r="LMK98" s="125"/>
      <c r="LML98" s="125"/>
      <c r="LMM98" s="125"/>
      <c r="LMN98" s="125"/>
      <c r="LMO98" s="125"/>
      <c r="LMP98" s="125"/>
      <c r="LMQ98" s="125"/>
      <c r="LMR98" s="125"/>
      <c r="LMS98" s="125"/>
      <c r="LMT98" s="125"/>
      <c r="LMU98" s="125"/>
      <c r="LMV98" s="125"/>
      <c r="LMW98" s="125"/>
      <c r="LMX98" s="125"/>
      <c r="LMY98" s="125"/>
      <c r="LMZ98" s="125"/>
      <c r="LNA98" s="125"/>
      <c r="LNB98" s="125"/>
      <c r="LNC98" s="125"/>
      <c r="LND98" s="125"/>
      <c r="LNE98" s="125"/>
      <c r="LNF98" s="125"/>
      <c r="LNG98" s="125"/>
      <c r="LNH98" s="125"/>
      <c r="LNI98" s="125"/>
      <c r="LNJ98" s="125"/>
      <c r="LNK98" s="125"/>
      <c r="LNL98" s="125"/>
      <c r="LNM98" s="125"/>
      <c r="LNN98" s="125"/>
      <c r="LNO98" s="125"/>
      <c r="LNP98" s="125"/>
      <c r="LNQ98" s="125"/>
      <c r="LNR98" s="125"/>
      <c r="LNS98" s="125"/>
      <c r="LNT98" s="125"/>
      <c r="LNU98" s="125"/>
      <c r="LNV98" s="125"/>
      <c r="LNW98" s="125"/>
      <c r="LNX98" s="125"/>
      <c r="LNY98" s="125"/>
      <c r="LNZ98" s="125"/>
      <c r="LOA98" s="125"/>
      <c r="LOB98" s="125"/>
      <c r="LOC98" s="125"/>
      <c r="LOD98" s="125"/>
      <c r="LOE98" s="125"/>
      <c r="LOF98" s="125"/>
      <c r="LOG98" s="125"/>
      <c r="LOH98" s="125"/>
      <c r="LOI98" s="125"/>
      <c r="LOJ98" s="125"/>
      <c r="LOK98" s="125"/>
      <c r="LOL98" s="125"/>
      <c r="LOM98" s="125"/>
      <c r="LON98" s="125"/>
      <c r="LOO98" s="125"/>
      <c r="LOP98" s="125"/>
      <c r="LOQ98" s="125"/>
      <c r="LOR98" s="125"/>
      <c r="LOS98" s="125"/>
      <c r="LOT98" s="125"/>
      <c r="LOU98" s="125"/>
      <c r="LOV98" s="125"/>
      <c r="LOW98" s="125"/>
      <c r="LOX98" s="125"/>
      <c r="LOY98" s="125"/>
      <c r="LOZ98" s="125"/>
      <c r="LPA98" s="125"/>
      <c r="LPB98" s="125"/>
      <c r="LPC98" s="125"/>
      <c r="LPD98" s="125"/>
      <c r="LPE98" s="125"/>
      <c r="LPF98" s="125"/>
      <c r="LPG98" s="125"/>
      <c r="LPH98" s="125"/>
      <c r="LPI98" s="125"/>
      <c r="LPJ98" s="125"/>
      <c r="LPK98" s="125"/>
      <c r="LPL98" s="125"/>
      <c r="LPM98" s="125"/>
      <c r="LPN98" s="125"/>
      <c r="LPO98" s="125"/>
      <c r="LPP98" s="125"/>
      <c r="LPQ98" s="125"/>
      <c r="LPR98" s="125"/>
      <c r="LPS98" s="125"/>
      <c r="LPT98" s="125"/>
      <c r="LPU98" s="125"/>
      <c r="LPV98" s="125"/>
      <c r="LPW98" s="125"/>
      <c r="LPX98" s="125"/>
      <c r="LPY98" s="125"/>
      <c r="LPZ98" s="125"/>
      <c r="LQA98" s="125"/>
      <c r="LQB98" s="125"/>
      <c r="LQC98" s="125"/>
      <c r="LQD98" s="125"/>
      <c r="LQE98" s="125"/>
      <c r="LQF98" s="125"/>
      <c r="LQG98" s="125"/>
      <c r="LQH98" s="125"/>
      <c r="LQI98" s="125"/>
      <c r="LQJ98" s="125"/>
      <c r="LQK98" s="125"/>
      <c r="LQL98" s="125"/>
      <c r="LQM98" s="125"/>
      <c r="LQN98" s="125"/>
      <c r="LQO98" s="125"/>
      <c r="LQP98" s="125"/>
      <c r="LQQ98" s="125"/>
      <c r="LQR98" s="125"/>
      <c r="LQS98" s="125"/>
      <c r="LQT98" s="125"/>
      <c r="LQU98" s="125"/>
      <c r="LQV98" s="125"/>
      <c r="LQW98" s="125"/>
      <c r="LQX98" s="125"/>
      <c r="LQY98" s="125"/>
      <c r="LQZ98" s="125"/>
      <c r="LRA98" s="125"/>
      <c r="LRB98" s="125"/>
      <c r="LRC98" s="125"/>
      <c r="LRD98" s="125"/>
      <c r="LRE98" s="125"/>
      <c r="LRF98" s="125"/>
      <c r="LRG98" s="125"/>
      <c r="LRH98" s="125"/>
      <c r="LRI98" s="125"/>
      <c r="LRJ98" s="125"/>
      <c r="LRK98" s="125"/>
      <c r="LRL98" s="125"/>
      <c r="LRM98" s="125"/>
      <c r="LRN98" s="125"/>
      <c r="LRO98" s="125"/>
      <c r="LRP98" s="125"/>
      <c r="LRQ98" s="125"/>
      <c r="LRR98" s="125"/>
      <c r="LRS98" s="125"/>
      <c r="LRT98" s="125"/>
      <c r="LRU98" s="125"/>
      <c r="LRV98" s="125"/>
      <c r="LRW98" s="125"/>
      <c r="LRX98" s="125"/>
      <c r="LRY98" s="125"/>
      <c r="LRZ98" s="125"/>
      <c r="LSA98" s="125"/>
      <c r="LSB98" s="125"/>
      <c r="LSC98" s="125"/>
      <c r="LSD98" s="125"/>
      <c r="LSE98" s="125"/>
      <c r="LSF98" s="125"/>
      <c r="LSG98" s="125"/>
      <c r="LSH98" s="125"/>
      <c r="LSI98" s="125"/>
      <c r="LSJ98" s="125"/>
      <c r="LSK98" s="125"/>
      <c r="LSL98" s="125"/>
      <c r="LSM98" s="125"/>
      <c r="LSN98" s="125"/>
      <c r="LSO98" s="125"/>
      <c r="LSP98" s="125"/>
      <c r="LSQ98" s="125"/>
      <c r="LSR98" s="125"/>
      <c r="LSS98" s="125"/>
      <c r="LST98" s="125"/>
      <c r="LSU98" s="125"/>
      <c r="LSV98" s="125"/>
      <c r="LSW98" s="125"/>
      <c r="LSX98" s="125"/>
      <c r="LSY98" s="125"/>
      <c r="LSZ98" s="125"/>
      <c r="LTA98" s="125"/>
      <c r="LTB98" s="125"/>
      <c r="LTC98" s="125"/>
      <c r="LTD98" s="125"/>
      <c r="LTE98" s="125"/>
      <c r="LTF98" s="125"/>
      <c r="LTG98" s="125"/>
      <c r="LTH98" s="125"/>
      <c r="LTI98" s="125"/>
      <c r="LTJ98" s="125"/>
      <c r="LTK98" s="125"/>
      <c r="LTL98" s="125"/>
      <c r="LTM98" s="125"/>
      <c r="LTN98" s="125"/>
      <c r="LTO98" s="125"/>
      <c r="LTP98" s="125"/>
      <c r="LTQ98" s="125"/>
      <c r="LTR98" s="125"/>
      <c r="LTS98" s="125"/>
      <c r="LTT98" s="125"/>
      <c r="LTU98" s="125"/>
      <c r="LTV98" s="125"/>
      <c r="LTW98" s="125"/>
      <c r="LTX98" s="125"/>
      <c r="LTY98" s="125"/>
      <c r="LTZ98" s="125"/>
      <c r="LUA98" s="125"/>
      <c r="LUB98" s="125"/>
      <c r="LUC98" s="125"/>
      <c r="LUD98" s="125"/>
      <c r="LUE98" s="125"/>
      <c r="LUF98" s="125"/>
      <c r="LUG98" s="125"/>
      <c r="LUH98" s="125"/>
      <c r="LUI98" s="125"/>
      <c r="LUJ98" s="125"/>
      <c r="LUK98" s="125"/>
      <c r="LUL98" s="125"/>
      <c r="LUM98" s="125"/>
      <c r="LUN98" s="125"/>
      <c r="LUO98" s="125"/>
      <c r="LUP98" s="125"/>
      <c r="LUQ98" s="125"/>
      <c r="LUR98" s="125"/>
      <c r="LUS98" s="125"/>
      <c r="LUT98" s="125"/>
      <c r="LUU98" s="125"/>
      <c r="LUV98" s="125"/>
      <c r="LUW98" s="125"/>
      <c r="LUX98" s="125"/>
      <c r="LUY98" s="125"/>
      <c r="LUZ98" s="125"/>
      <c r="LVA98" s="125"/>
      <c r="LVB98" s="125"/>
      <c r="LVC98" s="125"/>
      <c r="LVD98" s="125"/>
      <c r="LVE98" s="125"/>
      <c r="LVF98" s="125"/>
      <c r="LVG98" s="125"/>
      <c r="LVH98" s="125"/>
      <c r="LVI98" s="125"/>
      <c r="LVJ98" s="125"/>
      <c r="LVK98" s="125"/>
      <c r="LVL98" s="125"/>
      <c r="LVM98" s="125"/>
      <c r="LVN98" s="125"/>
      <c r="LVO98" s="125"/>
      <c r="LVP98" s="125"/>
      <c r="LVQ98" s="125"/>
      <c r="LVR98" s="125"/>
      <c r="LVS98" s="125"/>
      <c r="LVT98" s="125"/>
      <c r="LVU98" s="125"/>
      <c r="LVV98" s="125"/>
      <c r="LVW98" s="125"/>
      <c r="LVX98" s="125"/>
      <c r="LVY98" s="125"/>
      <c r="LVZ98" s="125"/>
      <c r="LWA98" s="125"/>
      <c r="LWB98" s="125"/>
      <c r="LWC98" s="125"/>
      <c r="LWD98" s="125"/>
      <c r="LWE98" s="125"/>
      <c r="LWF98" s="125"/>
      <c r="LWG98" s="125"/>
      <c r="LWH98" s="125"/>
      <c r="LWI98" s="125"/>
      <c r="LWJ98" s="125"/>
      <c r="LWK98" s="125"/>
      <c r="LWL98" s="125"/>
      <c r="LWM98" s="125"/>
      <c r="LWN98" s="125"/>
      <c r="LWO98" s="125"/>
      <c r="LWP98" s="125"/>
      <c r="LWQ98" s="125"/>
      <c r="LWR98" s="125"/>
      <c r="LWS98" s="125"/>
      <c r="LWT98" s="125"/>
      <c r="LWU98" s="125"/>
      <c r="LWV98" s="125"/>
      <c r="LWW98" s="125"/>
      <c r="LWX98" s="125"/>
      <c r="LWY98" s="125"/>
      <c r="LWZ98" s="125"/>
      <c r="LXA98" s="125"/>
      <c r="LXB98" s="125"/>
      <c r="LXC98" s="125"/>
      <c r="LXD98" s="125"/>
      <c r="LXE98" s="125"/>
      <c r="LXF98" s="125"/>
      <c r="LXG98" s="125"/>
      <c r="LXH98" s="125"/>
      <c r="LXI98" s="125"/>
      <c r="LXJ98" s="125"/>
      <c r="LXK98" s="125"/>
      <c r="LXL98" s="125"/>
      <c r="LXM98" s="125"/>
      <c r="LXN98" s="125"/>
      <c r="LXO98" s="125"/>
      <c r="LXP98" s="125"/>
      <c r="LXQ98" s="125"/>
      <c r="LXR98" s="125"/>
      <c r="LXS98" s="125"/>
      <c r="LXT98" s="125"/>
      <c r="LXU98" s="125"/>
      <c r="LXV98" s="125"/>
      <c r="LXW98" s="125"/>
      <c r="LXX98" s="125"/>
      <c r="LXY98" s="125"/>
      <c r="LXZ98" s="125"/>
      <c r="LYA98" s="125"/>
      <c r="LYB98" s="125"/>
      <c r="LYC98" s="125"/>
      <c r="LYD98" s="125"/>
      <c r="LYE98" s="125"/>
      <c r="LYF98" s="125"/>
      <c r="LYG98" s="125"/>
      <c r="LYH98" s="125"/>
      <c r="LYI98" s="125"/>
      <c r="LYJ98" s="125"/>
      <c r="LYK98" s="125"/>
      <c r="LYL98" s="125"/>
      <c r="LYM98" s="125"/>
      <c r="LYN98" s="125"/>
      <c r="LYO98" s="125"/>
      <c r="LYP98" s="125"/>
      <c r="LYQ98" s="125"/>
      <c r="LYR98" s="125"/>
      <c r="LYS98" s="125"/>
      <c r="LYT98" s="125"/>
      <c r="LYU98" s="125"/>
      <c r="LYV98" s="125"/>
      <c r="LYW98" s="125"/>
      <c r="LYX98" s="125"/>
      <c r="LYY98" s="125"/>
      <c r="LYZ98" s="125"/>
      <c r="LZA98" s="125"/>
      <c r="LZB98" s="125"/>
      <c r="LZC98" s="125"/>
      <c r="LZD98" s="125"/>
      <c r="LZE98" s="125"/>
      <c r="LZF98" s="125"/>
      <c r="LZG98" s="125"/>
      <c r="LZH98" s="125"/>
      <c r="LZI98" s="125"/>
      <c r="LZJ98" s="125"/>
      <c r="LZK98" s="125"/>
      <c r="LZL98" s="125"/>
      <c r="LZM98" s="125"/>
      <c r="LZN98" s="125"/>
      <c r="LZO98" s="125"/>
      <c r="LZP98" s="125"/>
      <c r="LZQ98" s="125"/>
      <c r="LZR98" s="125"/>
      <c r="LZS98" s="125"/>
      <c r="LZT98" s="125"/>
      <c r="LZU98" s="125"/>
      <c r="LZV98" s="125"/>
      <c r="LZW98" s="125"/>
      <c r="LZX98" s="125"/>
      <c r="LZY98" s="125"/>
      <c r="LZZ98" s="125"/>
      <c r="MAA98" s="125"/>
      <c r="MAB98" s="125"/>
      <c r="MAC98" s="125"/>
      <c r="MAD98" s="125"/>
      <c r="MAE98" s="125"/>
      <c r="MAF98" s="125"/>
      <c r="MAG98" s="125"/>
      <c r="MAH98" s="125"/>
      <c r="MAI98" s="125"/>
      <c r="MAJ98" s="125"/>
      <c r="MAK98" s="125"/>
      <c r="MAL98" s="125"/>
      <c r="MAM98" s="125"/>
      <c r="MAN98" s="125"/>
      <c r="MAO98" s="125"/>
      <c r="MAP98" s="125"/>
      <c r="MAQ98" s="125"/>
      <c r="MAR98" s="125"/>
      <c r="MAS98" s="125"/>
      <c r="MAT98" s="125"/>
      <c r="MAU98" s="125"/>
      <c r="MAV98" s="125"/>
      <c r="MAW98" s="125"/>
      <c r="MAX98" s="125"/>
      <c r="MAY98" s="125"/>
      <c r="MAZ98" s="125"/>
      <c r="MBA98" s="125"/>
      <c r="MBB98" s="125"/>
      <c r="MBC98" s="125"/>
      <c r="MBD98" s="125"/>
      <c r="MBE98" s="125"/>
      <c r="MBF98" s="125"/>
      <c r="MBG98" s="125"/>
      <c r="MBH98" s="125"/>
      <c r="MBI98" s="125"/>
      <c r="MBJ98" s="125"/>
      <c r="MBK98" s="125"/>
      <c r="MBL98" s="125"/>
      <c r="MBM98" s="125"/>
      <c r="MBN98" s="125"/>
      <c r="MBO98" s="125"/>
      <c r="MBP98" s="125"/>
      <c r="MBQ98" s="125"/>
      <c r="MBR98" s="125"/>
      <c r="MBS98" s="125"/>
      <c r="MBT98" s="125"/>
      <c r="MBU98" s="125"/>
      <c r="MBV98" s="125"/>
      <c r="MBW98" s="125"/>
      <c r="MBX98" s="125"/>
      <c r="MBY98" s="125"/>
      <c r="MBZ98" s="125"/>
      <c r="MCA98" s="125"/>
      <c r="MCB98" s="125"/>
      <c r="MCC98" s="125"/>
      <c r="MCD98" s="125"/>
      <c r="MCE98" s="125"/>
      <c r="MCF98" s="125"/>
      <c r="MCG98" s="125"/>
      <c r="MCH98" s="125"/>
      <c r="MCI98" s="125"/>
      <c r="MCJ98" s="125"/>
      <c r="MCK98" s="125"/>
      <c r="MCL98" s="125"/>
      <c r="MCM98" s="125"/>
      <c r="MCN98" s="125"/>
      <c r="MCO98" s="125"/>
      <c r="MCP98" s="125"/>
      <c r="MCQ98" s="125"/>
      <c r="MCR98" s="125"/>
      <c r="MCS98" s="125"/>
      <c r="MCT98" s="125"/>
      <c r="MCU98" s="125"/>
      <c r="MCV98" s="125"/>
      <c r="MCW98" s="125"/>
      <c r="MCX98" s="125"/>
      <c r="MCY98" s="125"/>
      <c r="MCZ98" s="125"/>
      <c r="MDA98" s="125"/>
      <c r="MDB98" s="125"/>
      <c r="MDC98" s="125"/>
      <c r="MDD98" s="125"/>
      <c r="MDE98" s="125"/>
      <c r="MDF98" s="125"/>
      <c r="MDG98" s="125"/>
      <c r="MDH98" s="125"/>
      <c r="MDI98" s="125"/>
      <c r="MDJ98" s="125"/>
      <c r="MDK98" s="125"/>
      <c r="MDL98" s="125"/>
      <c r="MDM98" s="125"/>
      <c r="MDN98" s="125"/>
      <c r="MDO98" s="125"/>
      <c r="MDP98" s="125"/>
      <c r="MDQ98" s="125"/>
      <c r="MDR98" s="125"/>
      <c r="MDS98" s="125"/>
      <c r="MDT98" s="125"/>
      <c r="MDU98" s="125"/>
      <c r="MDV98" s="125"/>
      <c r="MDW98" s="125"/>
      <c r="MDX98" s="125"/>
      <c r="MDY98" s="125"/>
      <c r="MDZ98" s="125"/>
      <c r="MEA98" s="125"/>
      <c r="MEB98" s="125"/>
      <c r="MEC98" s="125"/>
      <c r="MED98" s="125"/>
      <c r="MEE98" s="125"/>
      <c r="MEF98" s="125"/>
      <c r="MEG98" s="125"/>
      <c r="MEH98" s="125"/>
      <c r="MEI98" s="125"/>
      <c r="MEJ98" s="125"/>
      <c r="MEK98" s="125"/>
      <c r="MEL98" s="125"/>
      <c r="MEM98" s="125"/>
      <c r="MEN98" s="125"/>
      <c r="MEO98" s="125"/>
      <c r="MEP98" s="125"/>
      <c r="MEQ98" s="125"/>
      <c r="MER98" s="125"/>
      <c r="MES98" s="125"/>
      <c r="MET98" s="125"/>
      <c r="MEU98" s="125"/>
      <c r="MEV98" s="125"/>
      <c r="MEW98" s="125"/>
      <c r="MEX98" s="125"/>
      <c r="MEY98" s="125"/>
      <c r="MEZ98" s="125"/>
      <c r="MFA98" s="125"/>
      <c r="MFB98" s="125"/>
      <c r="MFC98" s="125"/>
      <c r="MFD98" s="125"/>
      <c r="MFE98" s="125"/>
      <c r="MFF98" s="125"/>
      <c r="MFG98" s="125"/>
      <c r="MFH98" s="125"/>
      <c r="MFI98" s="125"/>
      <c r="MFJ98" s="125"/>
      <c r="MFK98" s="125"/>
      <c r="MFL98" s="125"/>
      <c r="MFM98" s="125"/>
      <c r="MFN98" s="125"/>
      <c r="MFO98" s="125"/>
      <c r="MFP98" s="125"/>
      <c r="MFQ98" s="125"/>
      <c r="MFR98" s="125"/>
      <c r="MFS98" s="125"/>
      <c r="MFT98" s="125"/>
      <c r="MFU98" s="125"/>
      <c r="MFV98" s="125"/>
      <c r="MFW98" s="125"/>
      <c r="MFX98" s="125"/>
      <c r="MFY98" s="125"/>
      <c r="MFZ98" s="125"/>
      <c r="MGA98" s="125"/>
      <c r="MGB98" s="125"/>
      <c r="MGC98" s="125"/>
      <c r="MGD98" s="125"/>
      <c r="MGE98" s="125"/>
      <c r="MGF98" s="125"/>
      <c r="MGG98" s="125"/>
      <c r="MGH98" s="125"/>
      <c r="MGI98" s="125"/>
      <c r="MGJ98" s="125"/>
      <c r="MGK98" s="125"/>
      <c r="MGL98" s="125"/>
      <c r="MGM98" s="125"/>
      <c r="MGN98" s="125"/>
      <c r="MGO98" s="125"/>
      <c r="MGP98" s="125"/>
      <c r="MGQ98" s="125"/>
      <c r="MGR98" s="125"/>
      <c r="MGS98" s="125"/>
      <c r="MGT98" s="125"/>
      <c r="MGU98" s="125"/>
      <c r="MGV98" s="125"/>
      <c r="MGW98" s="125"/>
      <c r="MGX98" s="125"/>
      <c r="MGY98" s="125"/>
      <c r="MGZ98" s="125"/>
      <c r="MHA98" s="125"/>
      <c r="MHB98" s="125"/>
      <c r="MHC98" s="125"/>
      <c r="MHD98" s="125"/>
      <c r="MHE98" s="125"/>
      <c r="MHF98" s="125"/>
      <c r="MHG98" s="125"/>
      <c r="MHH98" s="125"/>
      <c r="MHI98" s="125"/>
      <c r="MHJ98" s="125"/>
      <c r="MHK98" s="125"/>
      <c r="MHL98" s="125"/>
      <c r="MHM98" s="125"/>
      <c r="MHN98" s="125"/>
      <c r="MHO98" s="125"/>
      <c r="MHP98" s="125"/>
      <c r="MHQ98" s="125"/>
      <c r="MHR98" s="125"/>
      <c r="MHS98" s="125"/>
      <c r="MHT98" s="125"/>
      <c r="MHU98" s="125"/>
      <c r="MHV98" s="125"/>
      <c r="MHW98" s="125"/>
      <c r="MHX98" s="125"/>
      <c r="MHY98" s="125"/>
      <c r="MHZ98" s="125"/>
      <c r="MIA98" s="125"/>
      <c r="MIB98" s="125"/>
      <c r="MIC98" s="125"/>
      <c r="MID98" s="125"/>
      <c r="MIE98" s="125"/>
      <c r="MIF98" s="125"/>
      <c r="MIG98" s="125"/>
      <c r="MIH98" s="125"/>
      <c r="MII98" s="125"/>
      <c r="MIJ98" s="125"/>
      <c r="MIK98" s="125"/>
      <c r="MIL98" s="125"/>
      <c r="MIM98" s="125"/>
      <c r="MIN98" s="125"/>
      <c r="MIO98" s="125"/>
      <c r="MIP98" s="125"/>
      <c r="MIQ98" s="125"/>
      <c r="MIR98" s="125"/>
      <c r="MIS98" s="125"/>
      <c r="MIT98" s="125"/>
      <c r="MIU98" s="125"/>
      <c r="MIV98" s="125"/>
      <c r="MIW98" s="125"/>
      <c r="MIX98" s="125"/>
      <c r="MIY98" s="125"/>
      <c r="MIZ98" s="125"/>
      <c r="MJA98" s="125"/>
      <c r="MJB98" s="125"/>
      <c r="MJC98" s="125"/>
      <c r="MJD98" s="125"/>
      <c r="MJE98" s="125"/>
      <c r="MJF98" s="125"/>
      <c r="MJG98" s="125"/>
      <c r="MJH98" s="125"/>
      <c r="MJI98" s="125"/>
      <c r="MJJ98" s="125"/>
      <c r="MJK98" s="125"/>
      <c r="MJL98" s="125"/>
      <c r="MJM98" s="125"/>
      <c r="MJN98" s="125"/>
      <c r="MJO98" s="125"/>
      <c r="MJP98" s="125"/>
      <c r="MJQ98" s="125"/>
      <c r="MJR98" s="125"/>
      <c r="MJS98" s="125"/>
      <c r="MJT98" s="125"/>
      <c r="MJU98" s="125"/>
      <c r="MJV98" s="125"/>
      <c r="MJW98" s="125"/>
      <c r="MJX98" s="125"/>
      <c r="MJY98" s="125"/>
      <c r="MJZ98" s="125"/>
      <c r="MKA98" s="125"/>
      <c r="MKB98" s="125"/>
      <c r="MKC98" s="125"/>
      <c r="MKD98" s="125"/>
      <c r="MKE98" s="125"/>
      <c r="MKF98" s="125"/>
      <c r="MKG98" s="125"/>
      <c r="MKH98" s="125"/>
      <c r="MKI98" s="125"/>
      <c r="MKJ98" s="125"/>
      <c r="MKK98" s="125"/>
      <c r="MKL98" s="125"/>
      <c r="MKM98" s="125"/>
      <c r="MKN98" s="125"/>
      <c r="MKO98" s="125"/>
      <c r="MKP98" s="125"/>
      <c r="MKQ98" s="125"/>
      <c r="MKR98" s="125"/>
      <c r="MKS98" s="125"/>
      <c r="MKT98" s="125"/>
      <c r="MKU98" s="125"/>
      <c r="MKV98" s="125"/>
      <c r="MKW98" s="125"/>
      <c r="MKX98" s="125"/>
      <c r="MKY98" s="125"/>
      <c r="MKZ98" s="125"/>
      <c r="MLA98" s="125"/>
      <c r="MLB98" s="125"/>
      <c r="MLC98" s="125"/>
      <c r="MLD98" s="125"/>
      <c r="MLE98" s="125"/>
      <c r="MLF98" s="125"/>
      <c r="MLG98" s="125"/>
      <c r="MLH98" s="125"/>
      <c r="MLI98" s="125"/>
      <c r="MLJ98" s="125"/>
      <c r="MLK98" s="125"/>
      <c r="MLL98" s="125"/>
      <c r="MLM98" s="125"/>
      <c r="MLN98" s="125"/>
      <c r="MLO98" s="125"/>
      <c r="MLP98" s="125"/>
      <c r="MLQ98" s="125"/>
      <c r="MLR98" s="125"/>
      <c r="MLS98" s="125"/>
      <c r="MLT98" s="125"/>
      <c r="MLU98" s="125"/>
      <c r="MLV98" s="125"/>
      <c r="MLW98" s="125"/>
      <c r="MLX98" s="125"/>
      <c r="MLY98" s="125"/>
      <c r="MLZ98" s="125"/>
      <c r="MMA98" s="125"/>
      <c r="MMB98" s="125"/>
      <c r="MMC98" s="125"/>
      <c r="MMD98" s="125"/>
      <c r="MME98" s="125"/>
      <c r="MMF98" s="125"/>
      <c r="MMG98" s="125"/>
      <c r="MMH98" s="125"/>
      <c r="MMI98" s="125"/>
      <c r="MMJ98" s="125"/>
      <c r="MMK98" s="125"/>
      <c r="MML98" s="125"/>
      <c r="MMM98" s="125"/>
      <c r="MMN98" s="125"/>
      <c r="MMO98" s="125"/>
      <c r="MMP98" s="125"/>
      <c r="MMQ98" s="125"/>
      <c r="MMR98" s="125"/>
      <c r="MMS98" s="125"/>
      <c r="MMT98" s="125"/>
      <c r="MMU98" s="125"/>
      <c r="MMV98" s="125"/>
      <c r="MMW98" s="125"/>
      <c r="MMX98" s="125"/>
      <c r="MMY98" s="125"/>
      <c r="MMZ98" s="125"/>
      <c r="MNA98" s="125"/>
      <c r="MNB98" s="125"/>
      <c r="MNC98" s="125"/>
      <c r="MND98" s="125"/>
      <c r="MNE98" s="125"/>
      <c r="MNF98" s="125"/>
      <c r="MNG98" s="125"/>
      <c r="MNH98" s="125"/>
      <c r="MNI98" s="125"/>
      <c r="MNJ98" s="125"/>
      <c r="MNK98" s="125"/>
      <c r="MNL98" s="125"/>
      <c r="MNM98" s="125"/>
      <c r="MNN98" s="125"/>
      <c r="MNO98" s="125"/>
      <c r="MNP98" s="125"/>
      <c r="MNQ98" s="125"/>
      <c r="MNR98" s="125"/>
      <c r="MNS98" s="125"/>
      <c r="MNT98" s="125"/>
      <c r="MNU98" s="125"/>
      <c r="MNV98" s="125"/>
      <c r="MNW98" s="125"/>
      <c r="MNX98" s="125"/>
      <c r="MNY98" s="125"/>
      <c r="MNZ98" s="125"/>
      <c r="MOA98" s="125"/>
      <c r="MOB98" s="125"/>
      <c r="MOC98" s="125"/>
      <c r="MOD98" s="125"/>
      <c r="MOE98" s="125"/>
      <c r="MOF98" s="125"/>
      <c r="MOG98" s="125"/>
      <c r="MOH98" s="125"/>
      <c r="MOI98" s="125"/>
      <c r="MOJ98" s="125"/>
      <c r="MOK98" s="125"/>
      <c r="MOL98" s="125"/>
      <c r="MOM98" s="125"/>
      <c r="MON98" s="125"/>
      <c r="MOO98" s="125"/>
      <c r="MOP98" s="125"/>
      <c r="MOQ98" s="125"/>
      <c r="MOR98" s="125"/>
      <c r="MOS98" s="125"/>
      <c r="MOT98" s="125"/>
      <c r="MOU98" s="125"/>
      <c r="MOV98" s="125"/>
      <c r="MOW98" s="125"/>
      <c r="MOX98" s="125"/>
      <c r="MOY98" s="125"/>
      <c r="MOZ98" s="125"/>
      <c r="MPA98" s="125"/>
      <c r="MPB98" s="125"/>
      <c r="MPC98" s="125"/>
      <c r="MPD98" s="125"/>
      <c r="MPE98" s="125"/>
      <c r="MPF98" s="125"/>
      <c r="MPG98" s="125"/>
      <c r="MPH98" s="125"/>
      <c r="MPI98" s="125"/>
      <c r="MPJ98" s="125"/>
      <c r="MPK98" s="125"/>
      <c r="MPL98" s="125"/>
      <c r="MPM98" s="125"/>
      <c r="MPN98" s="125"/>
      <c r="MPO98" s="125"/>
      <c r="MPP98" s="125"/>
      <c r="MPQ98" s="125"/>
      <c r="MPR98" s="125"/>
      <c r="MPS98" s="125"/>
      <c r="MPT98" s="125"/>
      <c r="MPU98" s="125"/>
      <c r="MPV98" s="125"/>
      <c r="MPW98" s="125"/>
      <c r="MPX98" s="125"/>
      <c r="MPY98" s="125"/>
      <c r="MPZ98" s="125"/>
      <c r="MQA98" s="125"/>
      <c r="MQB98" s="125"/>
      <c r="MQC98" s="125"/>
      <c r="MQD98" s="125"/>
      <c r="MQE98" s="125"/>
      <c r="MQF98" s="125"/>
      <c r="MQG98" s="125"/>
      <c r="MQH98" s="125"/>
      <c r="MQI98" s="125"/>
      <c r="MQJ98" s="125"/>
      <c r="MQK98" s="125"/>
      <c r="MQL98" s="125"/>
      <c r="MQM98" s="125"/>
      <c r="MQN98" s="125"/>
      <c r="MQO98" s="125"/>
      <c r="MQP98" s="125"/>
      <c r="MQQ98" s="125"/>
      <c r="MQR98" s="125"/>
      <c r="MQS98" s="125"/>
      <c r="MQT98" s="125"/>
      <c r="MQU98" s="125"/>
      <c r="MQV98" s="125"/>
      <c r="MQW98" s="125"/>
      <c r="MQX98" s="125"/>
      <c r="MQY98" s="125"/>
      <c r="MQZ98" s="125"/>
      <c r="MRA98" s="125"/>
      <c r="MRB98" s="125"/>
      <c r="MRC98" s="125"/>
      <c r="MRD98" s="125"/>
      <c r="MRE98" s="125"/>
      <c r="MRF98" s="125"/>
      <c r="MRG98" s="125"/>
      <c r="MRH98" s="125"/>
      <c r="MRI98" s="125"/>
      <c r="MRJ98" s="125"/>
      <c r="MRK98" s="125"/>
      <c r="MRL98" s="125"/>
      <c r="MRM98" s="125"/>
      <c r="MRN98" s="125"/>
      <c r="MRO98" s="125"/>
      <c r="MRP98" s="125"/>
      <c r="MRQ98" s="125"/>
      <c r="MRR98" s="125"/>
      <c r="MRS98" s="125"/>
      <c r="MRT98" s="125"/>
      <c r="MRU98" s="125"/>
      <c r="MRV98" s="125"/>
      <c r="MRW98" s="125"/>
      <c r="MRX98" s="125"/>
      <c r="MRY98" s="125"/>
      <c r="MRZ98" s="125"/>
      <c r="MSA98" s="125"/>
      <c r="MSB98" s="125"/>
      <c r="MSC98" s="125"/>
      <c r="MSD98" s="125"/>
      <c r="MSE98" s="125"/>
      <c r="MSF98" s="125"/>
      <c r="MSG98" s="125"/>
      <c r="MSH98" s="125"/>
      <c r="MSI98" s="125"/>
      <c r="MSJ98" s="125"/>
      <c r="MSK98" s="125"/>
      <c r="MSL98" s="125"/>
      <c r="MSM98" s="125"/>
      <c r="MSN98" s="125"/>
      <c r="MSO98" s="125"/>
      <c r="MSP98" s="125"/>
      <c r="MSQ98" s="125"/>
      <c r="MSR98" s="125"/>
      <c r="MSS98" s="125"/>
      <c r="MST98" s="125"/>
      <c r="MSU98" s="125"/>
      <c r="MSV98" s="125"/>
      <c r="MSW98" s="125"/>
      <c r="MSX98" s="125"/>
      <c r="MSY98" s="125"/>
      <c r="MSZ98" s="125"/>
      <c r="MTA98" s="125"/>
      <c r="MTB98" s="125"/>
      <c r="MTC98" s="125"/>
      <c r="MTD98" s="125"/>
      <c r="MTE98" s="125"/>
      <c r="MTF98" s="125"/>
      <c r="MTG98" s="125"/>
      <c r="MTH98" s="125"/>
      <c r="MTI98" s="125"/>
      <c r="MTJ98" s="125"/>
      <c r="MTK98" s="125"/>
      <c r="MTL98" s="125"/>
      <c r="MTM98" s="125"/>
      <c r="MTN98" s="125"/>
      <c r="MTO98" s="125"/>
      <c r="MTP98" s="125"/>
      <c r="MTQ98" s="125"/>
      <c r="MTR98" s="125"/>
      <c r="MTS98" s="125"/>
      <c r="MTT98" s="125"/>
      <c r="MTU98" s="125"/>
      <c r="MTV98" s="125"/>
      <c r="MTW98" s="125"/>
      <c r="MTX98" s="125"/>
      <c r="MTY98" s="125"/>
      <c r="MTZ98" s="125"/>
      <c r="MUA98" s="125"/>
      <c r="MUB98" s="125"/>
      <c r="MUC98" s="125"/>
      <c r="MUD98" s="125"/>
      <c r="MUE98" s="125"/>
      <c r="MUF98" s="125"/>
      <c r="MUG98" s="125"/>
      <c r="MUH98" s="125"/>
      <c r="MUI98" s="125"/>
      <c r="MUJ98" s="125"/>
      <c r="MUK98" s="125"/>
      <c r="MUL98" s="125"/>
      <c r="MUM98" s="125"/>
      <c r="MUN98" s="125"/>
      <c r="MUO98" s="125"/>
      <c r="MUP98" s="125"/>
      <c r="MUQ98" s="125"/>
      <c r="MUR98" s="125"/>
      <c r="MUS98" s="125"/>
      <c r="MUT98" s="125"/>
      <c r="MUU98" s="125"/>
      <c r="MUV98" s="125"/>
      <c r="MUW98" s="125"/>
      <c r="MUX98" s="125"/>
      <c r="MUY98" s="125"/>
      <c r="MUZ98" s="125"/>
      <c r="MVA98" s="125"/>
      <c r="MVB98" s="125"/>
      <c r="MVC98" s="125"/>
      <c r="MVD98" s="125"/>
      <c r="MVE98" s="125"/>
      <c r="MVF98" s="125"/>
      <c r="MVG98" s="125"/>
      <c r="MVH98" s="125"/>
      <c r="MVI98" s="125"/>
      <c r="MVJ98" s="125"/>
      <c r="MVK98" s="125"/>
      <c r="MVL98" s="125"/>
      <c r="MVM98" s="125"/>
      <c r="MVN98" s="125"/>
      <c r="MVO98" s="125"/>
      <c r="MVP98" s="125"/>
      <c r="MVQ98" s="125"/>
      <c r="MVR98" s="125"/>
      <c r="MVS98" s="125"/>
      <c r="MVT98" s="125"/>
      <c r="MVU98" s="125"/>
      <c r="MVV98" s="125"/>
      <c r="MVW98" s="125"/>
      <c r="MVX98" s="125"/>
      <c r="MVY98" s="125"/>
      <c r="MVZ98" s="125"/>
      <c r="MWA98" s="125"/>
      <c r="MWB98" s="125"/>
      <c r="MWC98" s="125"/>
      <c r="MWD98" s="125"/>
      <c r="MWE98" s="125"/>
      <c r="MWF98" s="125"/>
      <c r="MWG98" s="125"/>
      <c r="MWH98" s="125"/>
      <c r="MWI98" s="125"/>
      <c r="MWJ98" s="125"/>
      <c r="MWK98" s="125"/>
      <c r="MWL98" s="125"/>
      <c r="MWM98" s="125"/>
      <c r="MWN98" s="125"/>
      <c r="MWO98" s="125"/>
      <c r="MWP98" s="125"/>
      <c r="MWQ98" s="125"/>
      <c r="MWR98" s="125"/>
      <c r="MWS98" s="125"/>
      <c r="MWT98" s="125"/>
      <c r="MWU98" s="125"/>
      <c r="MWV98" s="125"/>
      <c r="MWW98" s="125"/>
      <c r="MWX98" s="125"/>
      <c r="MWY98" s="125"/>
      <c r="MWZ98" s="125"/>
      <c r="MXA98" s="125"/>
      <c r="MXB98" s="125"/>
      <c r="MXC98" s="125"/>
      <c r="MXD98" s="125"/>
      <c r="MXE98" s="125"/>
      <c r="MXF98" s="125"/>
      <c r="MXG98" s="125"/>
      <c r="MXH98" s="125"/>
      <c r="MXI98" s="125"/>
      <c r="MXJ98" s="125"/>
      <c r="MXK98" s="125"/>
      <c r="MXL98" s="125"/>
      <c r="MXM98" s="125"/>
      <c r="MXN98" s="125"/>
      <c r="MXO98" s="125"/>
      <c r="MXP98" s="125"/>
      <c r="MXQ98" s="125"/>
      <c r="MXR98" s="125"/>
      <c r="MXS98" s="125"/>
      <c r="MXT98" s="125"/>
      <c r="MXU98" s="125"/>
      <c r="MXV98" s="125"/>
      <c r="MXW98" s="125"/>
      <c r="MXX98" s="125"/>
      <c r="MXY98" s="125"/>
      <c r="MXZ98" s="125"/>
      <c r="MYA98" s="125"/>
      <c r="MYB98" s="125"/>
      <c r="MYC98" s="125"/>
      <c r="MYD98" s="125"/>
      <c r="MYE98" s="125"/>
      <c r="MYF98" s="125"/>
      <c r="MYG98" s="125"/>
      <c r="MYH98" s="125"/>
      <c r="MYI98" s="125"/>
      <c r="MYJ98" s="125"/>
      <c r="MYK98" s="125"/>
      <c r="MYL98" s="125"/>
      <c r="MYM98" s="125"/>
      <c r="MYN98" s="125"/>
      <c r="MYO98" s="125"/>
      <c r="MYP98" s="125"/>
      <c r="MYQ98" s="125"/>
      <c r="MYR98" s="125"/>
      <c r="MYS98" s="125"/>
      <c r="MYT98" s="125"/>
      <c r="MYU98" s="125"/>
      <c r="MYV98" s="125"/>
      <c r="MYW98" s="125"/>
      <c r="MYX98" s="125"/>
      <c r="MYY98" s="125"/>
      <c r="MYZ98" s="125"/>
      <c r="MZA98" s="125"/>
      <c r="MZB98" s="125"/>
      <c r="MZC98" s="125"/>
      <c r="MZD98" s="125"/>
      <c r="MZE98" s="125"/>
      <c r="MZF98" s="125"/>
      <c r="MZG98" s="125"/>
      <c r="MZH98" s="125"/>
      <c r="MZI98" s="125"/>
      <c r="MZJ98" s="125"/>
      <c r="MZK98" s="125"/>
      <c r="MZL98" s="125"/>
      <c r="MZM98" s="125"/>
      <c r="MZN98" s="125"/>
      <c r="MZO98" s="125"/>
      <c r="MZP98" s="125"/>
      <c r="MZQ98" s="125"/>
      <c r="MZR98" s="125"/>
      <c r="MZS98" s="125"/>
      <c r="MZT98" s="125"/>
      <c r="MZU98" s="125"/>
      <c r="MZV98" s="125"/>
      <c r="MZW98" s="125"/>
      <c r="MZX98" s="125"/>
      <c r="MZY98" s="125"/>
      <c r="MZZ98" s="125"/>
      <c r="NAA98" s="125"/>
      <c r="NAB98" s="125"/>
      <c r="NAC98" s="125"/>
      <c r="NAD98" s="125"/>
      <c r="NAE98" s="125"/>
      <c r="NAF98" s="125"/>
      <c r="NAG98" s="125"/>
      <c r="NAH98" s="125"/>
      <c r="NAI98" s="125"/>
      <c r="NAJ98" s="125"/>
      <c r="NAK98" s="125"/>
      <c r="NAL98" s="125"/>
      <c r="NAM98" s="125"/>
      <c r="NAN98" s="125"/>
      <c r="NAO98" s="125"/>
      <c r="NAP98" s="125"/>
      <c r="NAQ98" s="125"/>
      <c r="NAR98" s="125"/>
      <c r="NAS98" s="125"/>
      <c r="NAT98" s="125"/>
      <c r="NAU98" s="125"/>
      <c r="NAV98" s="125"/>
      <c r="NAW98" s="125"/>
      <c r="NAX98" s="125"/>
      <c r="NAY98" s="125"/>
      <c r="NAZ98" s="125"/>
      <c r="NBA98" s="125"/>
      <c r="NBB98" s="125"/>
      <c r="NBC98" s="125"/>
      <c r="NBD98" s="125"/>
      <c r="NBE98" s="125"/>
      <c r="NBF98" s="125"/>
      <c r="NBG98" s="125"/>
      <c r="NBH98" s="125"/>
      <c r="NBI98" s="125"/>
      <c r="NBJ98" s="125"/>
      <c r="NBK98" s="125"/>
      <c r="NBL98" s="125"/>
      <c r="NBM98" s="125"/>
      <c r="NBN98" s="125"/>
      <c r="NBO98" s="125"/>
      <c r="NBP98" s="125"/>
      <c r="NBQ98" s="125"/>
      <c r="NBR98" s="125"/>
      <c r="NBS98" s="125"/>
      <c r="NBT98" s="125"/>
      <c r="NBU98" s="125"/>
      <c r="NBV98" s="125"/>
      <c r="NBW98" s="125"/>
      <c r="NBX98" s="125"/>
      <c r="NBY98" s="125"/>
      <c r="NBZ98" s="125"/>
      <c r="NCA98" s="125"/>
      <c r="NCB98" s="125"/>
      <c r="NCC98" s="125"/>
      <c r="NCD98" s="125"/>
      <c r="NCE98" s="125"/>
      <c r="NCF98" s="125"/>
      <c r="NCG98" s="125"/>
      <c r="NCH98" s="125"/>
      <c r="NCI98" s="125"/>
      <c r="NCJ98" s="125"/>
      <c r="NCK98" s="125"/>
      <c r="NCL98" s="125"/>
      <c r="NCM98" s="125"/>
      <c r="NCN98" s="125"/>
      <c r="NCO98" s="125"/>
      <c r="NCP98" s="125"/>
      <c r="NCQ98" s="125"/>
      <c r="NCR98" s="125"/>
      <c r="NCS98" s="125"/>
      <c r="NCT98" s="125"/>
      <c r="NCU98" s="125"/>
      <c r="NCV98" s="125"/>
      <c r="NCW98" s="125"/>
      <c r="NCX98" s="125"/>
      <c r="NCY98" s="125"/>
      <c r="NCZ98" s="125"/>
      <c r="NDA98" s="125"/>
      <c r="NDB98" s="125"/>
      <c r="NDC98" s="125"/>
      <c r="NDD98" s="125"/>
      <c r="NDE98" s="125"/>
      <c r="NDF98" s="125"/>
      <c r="NDG98" s="125"/>
      <c r="NDH98" s="125"/>
      <c r="NDI98" s="125"/>
      <c r="NDJ98" s="125"/>
      <c r="NDK98" s="125"/>
      <c r="NDL98" s="125"/>
      <c r="NDM98" s="125"/>
      <c r="NDN98" s="125"/>
      <c r="NDO98" s="125"/>
      <c r="NDP98" s="125"/>
      <c r="NDQ98" s="125"/>
      <c r="NDR98" s="125"/>
      <c r="NDS98" s="125"/>
      <c r="NDT98" s="125"/>
      <c r="NDU98" s="125"/>
      <c r="NDV98" s="125"/>
      <c r="NDW98" s="125"/>
      <c r="NDX98" s="125"/>
      <c r="NDY98" s="125"/>
      <c r="NDZ98" s="125"/>
      <c r="NEA98" s="125"/>
      <c r="NEB98" s="125"/>
      <c r="NEC98" s="125"/>
      <c r="NED98" s="125"/>
      <c r="NEE98" s="125"/>
      <c r="NEF98" s="125"/>
      <c r="NEG98" s="125"/>
      <c r="NEH98" s="125"/>
      <c r="NEI98" s="125"/>
      <c r="NEJ98" s="125"/>
      <c r="NEK98" s="125"/>
      <c r="NEL98" s="125"/>
      <c r="NEM98" s="125"/>
      <c r="NEN98" s="125"/>
      <c r="NEO98" s="125"/>
      <c r="NEP98" s="125"/>
      <c r="NEQ98" s="125"/>
      <c r="NER98" s="125"/>
      <c r="NES98" s="125"/>
      <c r="NET98" s="125"/>
      <c r="NEU98" s="125"/>
      <c r="NEV98" s="125"/>
      <c r="NEW98" s="125"/>
      <c r="NEX98" s="125"/>
      <c r="NEY98" s="125"/>
      <c r="NEZ98" s="125"/>
      <c r="NFA98" s="125"/>
      <c r="NFB98" s="125"/>
      <c r="NFC98" s="125"/>
      <c r="NFD98" s="125"/>
      <c r="NFE98" s="125"/>
      <c r="NFF98" s="125"/>
      <c r="NFG98" s="125"/>
      <c r="NFH98" s="125"/>
      <c r="NFI98" s="125"/>
      <c r="NFJ98" s="125"/>
      <c r="NFK98" s="125"/>
      <c r="NFL98" s="125"/>
      <c r="NFM98" s="125"/>
      <c r="NFN98" s="125"/>
      <c r="NFO98" s="125"/>
      <c r="NFP98" s="125"/>
      <c r="NFQ98" s="125"/>
      <c r="NFR98" s="125"/>
      <c r="NFS98" s="125"/>
      <c r="NFT98" s="125"/>
      <c r="NFU98" s="125"/>
      <c r="NFV98" s="125"/>
      <c r="NFW98" s="125"/>
      <c r="NFX98" s="125"/>
      <c r="NFY98" s="125"/>
      <c r="NFZ98" s="125"/>
      <c r="NGA98" s="125"/>
      <c r="NGB98" s="125"/>
      <c r="NGC98" s="125"/>
      <c r="NGD98" s="125"/>
      <c r="NGE98" s="125"/>
      <c r="NGF98" s="125"/>
      <c r="NGG98" s="125"/>
      <c r="NGH98" s="125"/>
      <c r="NGI98" s="125"/>
      <c r="NGJ98" s="125"/>
      <c r="NGK98" s="125"/>
      <c r="NGL98" s="125"/>
      <c r="NGM98" s="125"/>
      <c r="NGN98" s="125"/>
      <c r="NGO98" s="125"/>
      <c r="NGP98" s="125"/>
      <c r="NGQ98" s="125"/>
      <c r="NGR98" s="125"/>
      <c r="NGS98" s="125"/>
      <c r="NGT98" s="125"/>
      <c r="NGU98" s="125"/>
      <c r="NGV98" s="125"/>
      <c r="NGW98" s="125"/>
      <c r="NGX98" s="125"/>
      <c r="NGY98" s="125"/>
      <c r="NGZ98" s="125"/>
      <c r="NHA98" s="125"/>
      <c r="NHB98" s="125"/>
      <c r="NHC98" s="125"/>
      <c r="NHD98" s="125"/>
      <c r="NHE98" s="125"/>
      <c r="NHF98" s="125"/>
      <c r="NHG98" s="125"/>
      <c r="NHH98" s="125"/>
      <c r="NHI98" s="125"/>
      <c r="NHJ98" s="125"/>
      <c r="NHK98" s="125"/>
      <c r="NHL98" s="125"/>
      <c r="NHM98" s="125"/>
      <c r="NHN98" s="125"/>
      <c r="NHO98" s="125"/>
      <c r="NHP98" s="125"/>
      <c r="NHQ98" s="125"/>
      <c r="NHR98" s="125"/>
      <c r="NHS98" s="125"/>
      <c r="NHT98" s="125"/>
      <c r="NHU98" s="125"/>
      <c r="NHV98" s="125"/>
      <c r="NHW98" s="125"/>
      <c r="NHX98" s="125"/>
      <c r="NHY98" s="125"/>
      <c r="NHZ98" s="125"/>
      <c r="NIA98" s="125"/>
      <c r="NIB98" s="125"/>
      <c r="NIC98" s="125"/>
      <c r="NID98" s="125"/>
      <c r="NIE98" s="125"/>
      <c r="NIF98" s="125"/>
      <c r="NIG98" s="125"/>
      <c r="NIH98" s="125"/>
      <c r="NII98" s="125"/>
      <c r="NIJ98" s="125"/>
      <c r="NIK98" s="125"/>
      <c r="NIL98" s="125"/>
      <c r="NIM98" s="125"/>
      <c r="NIN98" s="125"/>
      <c r="NIO98" s="125"/>
      <c r="NIP98" s="125"/>
      <c r="NIQ98" s="125"/>
      <c r="NIR98" s="125"/>
      <c r="NIS98" s="125"/>
      <c r="NIT98" s="125"/>
      <c r="NIU98" s="125"/>
      <c r="NIV98" s="125"/>
      <c r="NIW98" s="125"/>
      <c r="NIX98" s="125"/>
      <c r="NIY98" s="125"/>
      <c r="NIZ98" s="125"/>
      <c r="NJA98" s="125"/>
      <c r="NJB98" s="125"/>
      <c r="NJC98" s="125"/>
      <c r="NJD98" s="125"/>
      <c r="NJE98" s="125"/>
      <c r="NJF98" s="125"/>
      <c r="NJG98" s="125"/>
      <c r="NJH98" s="125"/>
      <c r="NJI98" s="125"/>
      <c r="NJJ98" s="125"/>
      <c r="NJK98" s="125"/>
      <c r="NJL98" s="125"/>
      <c r="NJM98" s="125"/>
      <c r="NJN98" s="125"/>
      <c r="NJO98" s="125"/>
      <c r="NJP98" s="125"/>
      <c r="NJQ98" s="125"/>
      <c r="NJR98" s="125"/>
      <c r="NJS98" s="125"/>
      <c r="NJT98" s="125"/>
      <c r="NJU98" s="125"/>
      <c r="NJV98" s="125"/>
      <c r="NJW98" s="125"/>
      <c r="NJX98" s="125"/>
      <c r="NJY98" s="125"/>
      <c r="NJZ98" s="125"/>
      <c r="NKA98" s="125"/>
      <c r="NKB98" s="125"/>
      <c r="NKC98" s="125"/>
      <c r="NKD98" s="125"/>
      <c r="NKE98" s="125"/>
      <c r="NKF98" s="125"/>
      <c r="NKG98" s="125"/>
      <c r="NKH98" s="125"/>
      <c r="NKI98" s="125"/>
      <c r="NKJ98" s="125"/>
      <c r="NKK98" s="125"/>
      <c r="NKL98" s="125"/>
      <c r="NKM98" s="125"/>
      <c r="NKN98" s="125"/>
      <c r="NKO98" s="125"/>
      <c r="NKP98" s="125"/>
      <c r="NKQ98" s="125"/>
      <c r="NKR98" s="125"/>
      <c r="NKS98" s="125"/>
      <c r="NKT98" s="125"/>
      <c r="NKU98" s="125"/>
      <c r="NKV98" s="125"/>
      <c r="NKW98" s="125"/>
      <c r="NKX98" s="125"/>
      <c r="NKY98" s="125"/>
      <c r="NKZ98" s="125"/>
      <c r="NLA98" s="125"/>
      <c r="NLB98" s="125"/>
      <c r="NLC98" s="125"/>
      <c r="NLD98" s="125"/>
      <c r="NLE98" s="125"/>
      <c r="NLF98" s="125"/>
      <c r="NLG98" s="125"/>
      <c r="NLH98" s="125"/>
      <c r="NLI98" s="125"/>
      <c r="NLJ98" s="125"/>
      <c r="NLK98" s="125"/>
      <c r="NLL98" s="125"/>
      <c r="NLM98" s="125"/>
      <c r="NLN98" s="125"/>
      <c r="NLO98" s="125"/>
      <c r="NLP98" s="125"/>
      <c r="NLQ98" s="125"/>
      <c r="NLR98" s="125"/>
      <c r="NLS98" s="125"/>
      <c r="NLT98" s="125"/>
      <c r="NLU98" s="125"/>
      <c r="NLV98" s="125"/>
      <c r="NLW98" s="125"/>
      <c r="NLX98" s="125"/>
      <c r="NLY98" s="125"/>
      <c r="NLZ98" s="125"/>
      <c r="NMA98" s="125"/>
      <c r="NMB98" s="125"/>
      <c r="NMC98" s="125"/>
      <c r="NMD98" s="125"/>
      <c r="NME98" s="125"/>
      <c r="NMF98" s="125"/>
      <c r="NMG98" s="125"/>
      <c r="NMH98" s="125"/>
      <c r="NMI98" s="125"/>
      <c r="NMJ98" s="125"/>
      <c r="NMK98" s="125"/>
      <c r="NML98" s="125"/>
      <c r="NMM98" s="125"/>
      <c r="NMN98" s="125"/>
      <c r="NMO98" s="125"/>
      <c r="NMP98" s="125"/>
      <c r="NMQ98" s="125"/>
      <c r="NMR98" s="125"/>
      <c r="NMS98" s="125"/>
      <c r="NMT98" s="125"/>
      <c r="NMU98" s="125"/>
      <c r="NMV98" s="125"/>
      <c r="NMW98" s="125"/>
      <c r="NMX98" s="125"/>
      <c r="NMY98" s="125"/>
      <c r="NMZ98" s="125"/>
      <c r="NNA98" s="125"/>
      <c r="NNB98" s="125"/>
      <c r="NNC98" s="125"/>
      <c r="NND98" s="125"/>
      <c r="NNE98" s="125"/>
      <c r="NNF98" s="125"/>
      <c r="NNG98" s="125"/>
      <c r="NNH98" s="125"/>
      <c r="NNI98" s="125"/>
      <c r="NNJ98" s="125"/>
      <c r="NNK98" s="125"/>
      <c r="NNL98" s="125"/>
      <c r="NNM98" s="125"/>
      <c r="NNN98" s="125"/>
      <c r="NNO98" s="125"/>
      <c r="NNP98" s="125"/>
      <c r="NNQ98" s="125"/>
      <c r="NNR98" s="125"/>
      <c r="NNS98" s="125"/>
      <c r="NNT98" s="125"/>
      <c r="NNU98" s="125"/>
      <c r="NNV98" s="125"/>
      <c r="NNW98" s="125"/>
      <c r="NNX98" s="125"/>
      <c r="NNY98" s="125"/>
      <c r="NNZ98" s="125"/>
      <c r="NOA98" s="125"/>
      <c r="NOB98" s="125"/>
      <c r="NOC98" s="125"/>
      <c r="NOD98" s="125"/>
      <c r="NOE98" s="125"/>
      <c r="NOF98" s="125"/>
      <c r="NOG98" s="125"/>
      <c r="NOH98" s="125"/>
      <c r="NOI98" s="125"/>
      <c r="NOJ98" s="125"/>
      <c r="NOK98" s="125"/>
      <c r="NOL98" s="125"/>
      <c r="NOM98" s="125"/>
      <c r="NON98" s="125"/>
      <c r="NOO98" s="125"/>
      <c r="NOP98" s="125"/>
      <c r="NOQ98" s="125"/>
      <c r="NOR98" s="125"/>
      <c r="NOS98" s="125"/>
      <c r="NOT98" s="125"/>
      <c r="NOU98" s="125"/>
      <c r="NOV98" s="125"/>
      <c r="NOW98" s="125"/>
      <c r="NOX98" s="125"/>
      <c r="NOY98" s="125"/>
      <c r="NOZ98" s="125"/>
      <c r="NPA98" s="125"/>
      <c r="NPB98" s="125"/>
      <c r="NPC98" s="125"/>
      <c r="NPD98" s="125"/>
      <c r="NPE98" s="125"/>
      <c r="NPF98" s="125"/>
      <c r="NPG98" s="125"/>
      <c r="NPH98" s="125"/>
      <c r="NPI98" s="125"/>
      <c r="NPJ98" s="125"/>
      <c r="NPK98" s="125"/>
      <c r="NPL98" s="125"/>
      <c r="NPM98" s="125"/>
      <c r="NPN98" s="125"/>
      <c r="NPO98" s="125"/>
      <c r="NPP98" s="125"/>
      <c r="NPQ98" s="125"/>
      <c r="NPR98" s="125"/>
      <c r="NPS98" s="125"/>
      <c r="NPT98" s="125"/>
      <c r="NPU98" s="125"/>
      <c r="NPV98" s="125"/>
      <c r="NPW98" s="125"/>
      <c r="NPX98" s="125"/>
      <c r="NPY98" s="125"/>
      <c r="NPZ98" s="125"/>
      <c r="NQA98" s="125"/>
      <c r="NQB98" s="125"/>
      <c r="NQC98" s="125"/>
      <c r="NQD98" s="125"/>
      <c r="NQE98" s="125"/>
      <c r="NQF98" s="125"/>
      <c r="NQG98" s="125"/>
      <c r="NQH98" s="125"/>
      <c r="NQI98" s="125"/>
      <c r="NQJ98" s="125"/>
      <c r="NQK98" s="125"/>
      <c r="NQL98" s="125"/>
      <c r="NQM98" s="125"/>
      <c r="NQN98" s="125"/>
      <c r="NQO98" s="125"/>
      <c r="NQP98" s="125"/>
      <c r="NQQ98" s="125"/>
      <c r="NQR98" s="125"/>
      <c r="NQS98" s="125"/>
      <c r="NQT98" s="125"/>
      <c r="NQU98" s="125"/>
      <c r="NQV98" s="125"/>
      <c r="NQW98" s="125"/>
      <c r="NQX98" s="125"/>
      <c r="NQY98" s="125"/>
      <c r="NQZ98" s="125"/>
      <c r="NRA98" s="125"/>
      <c r="NRB98" s="125"/>
      <c r="NRC98" s="125"/>
      <c r="NRD98" s="125"/>
      <c r="NRE98" s="125"/>
      <c r="NRF98" s="125"/>
      <c r="NRG98" s="125"/>
      <c r="NRH98" s="125"/>
      <c r="NRI98" s="125"/>
      <c r="NRJ98" s="125"/>
      <c r="NRK98" s="125"/>
      <c r="NRL98" s="125"/>
      <c r="NRM98" s="125"/>
      <c r="NRN98" s="125"/>
      <c r="NRO98" s="125"/>
      <c r="NRP98" s="125"/>
      <c r="NRQ98" s="125"/>
      <c r="NRR98" s="125"/>
      <c r="NRS98" s="125"/>
      <c r="NRT98" s="125"/>
      <c r="NRU98" s="125"/>
      <c r="NRV98" s="125"/>
      <c r="NRW98" s="125"/>
      <c r="NRX98" s="125"/>
      <c r="NRY98" s="125"/>
      <c r="NRZ98" s="125"/>
      <c r="NSA98" s="125"/>
      <c r="NSB98" s="125"/>
      <c r="NSC98" s="125"/>
      <c r="NSD98" s="125"/>
      <c r="NSE98" s="125"/>
      <c r="NSF98" s="125"/>
      <c r="NSG98" s="125"/>
      <c r="NSH98" s="125"/>
      <c r="NSI98" s="125"/>
      <c r="NSJ98" s="125"/>
      <c r="NSK98" s="125"/>
      <c r="NSL98" s="125"/>
      <c r="NSM98" s="125"/>
      <c r="NSN98" s="125"/>
      <c r="NSO98" s="125"/>
      <c r="NSP98" s="125"/>
      <c r="NSQ98" s="125"/>
      <c r="NSR98" s="125"/>
      <c r="NSS98" s="125"/>
      <c r="NST98" s="125"/>
      <c r="NSU98" s="125"/>
      <c r="NSV98" s="125"/>
      <c r="NSW98" s="125"/>
      <c r="NSX98" s="125"/>
      <c r="NSY98" s="125"/>
      <c r="NSZ98" s="125"/>
      <c r="NTA98" s="125"/>
      <c r="NTB98" s="125"/>
      <c r="NTC98" s="125"/>
      <c r="NTD98" s="125"/>
      <c r="NTE98" s="125"/>
      <c r="NTF98" s="125"/>
      <c r="NTG98" s="125"/>
      <c r="NTH98" s="125"/>
      <c r="NTI98" s="125"/>
      <c r="NTJ98" s="125"/>
      <c r="NTK98" s="125"/>
      <c r="NTL98" s="125"/>
      <c r="NTM98" s="125"/>
      <c r="NTN98" s="125"/>
      <c r="NTO98" s="125"/>
      <c r="NTP98" s="125"/>
      <c r="NTQ98" s="125"/>
      <c r="NTR98" s="125"/>
      <c r="NTS98" s="125"/>
      <c r="NTT98" s="125"/>
      <c r="NTU98" s="125"/>
      <c r="NTV98" s="125"/>
      <c r="NTW98" s="125"/>
      <c r="NTX98" s="125"/>
      <c r="NTY98" s="125"/>
      <c r="NTZ98" s="125"/>
      <c r="NUA98" s="125"/>
      <c r="NUB98" s="125"/>
      <c r="NUC98" s="125"/>
      <c r="NUD98" s="125"/>
      <c r="NUE98" s="125"/>
      <c r="NUF98" s="125"/>
      <c r="NUG98" s="125"/>
      <c r="NUH98" s="125"/>
      <c r="NUI98" s="125"/>
      <c r="NUJ98" s="125"/>
      <c r="NUK98" s="125"/>
      <c r="NUL98" s="125"/>
      <c r="NUM98" s="125"/>
      <c r="NUN98" s="125"/>
      <c r="NUO98" s="125"/>
      <c r="NUP98" s="125"/>
      <c r="NUQ98" s="125"/>
      <c r="NUR98" s="125"/>
      <c r="NUS98" s="125"/>
      <c r="NUT98" s="125"/>
      <c r="NUU98" s="125"/>
      <c r="NUV98" s="125"/>
      <c r="NUW98" s="125"/>
      <c r="NUX98" s="125"/>
      <c r="NUY98" s="125"/>
      <c r="NUZ98" s="125"/>
      <c r="NVA98" s="125"/>
      <c r="NVB98" s="125"/>
      <c r="NVC98" s="125"/>
      <c r="NVD98" s="125"/>
      <c r="NVE98" s="125"/>
      <c r="NVF98" s="125"/>
      <c r="NVG98" s="125"/>
      <c r="NVH98" s="125"/>
      <c r="NVI98" s="125"/>
      <c r="NVJ98" s="125"/>
      <c r="NVK98" s="125"/>
      <c r="NVL98" s="125"/>
      <c r="NVM98" s="125"/>
      <c r="NVN98" s="125"/>
      <c r="NVO98" s="125"/>
      <c r="NVP98" s="125"/>
      <c r="NVQ98" s="125"/>
      <c r="NVR98" s="125"/>
      <c r="NVS98" s="125"/>
      <c r="NVT98" s="125"/>
      <c r="NVU98" s="125"/>
      <c r="NVV98" s="125"/>
      <c r="NVW98" s="125"/>
      <c r="NVX98" s="125"/>
      <c r="NVY98" s="125"/>
      <c r="NVZ98" s="125"/>
      <c r="NWA98" s="125"/>
      <c r="NWB98" s="125"/>
      <c r="NWC98" s="125"/>
      <c r="NWD98" s="125"/>
      <c r="NWE98" s="125"/>
      <c r="NWF98" s="125"/>
      <c r="NWG98" s="125"/>
      <c r="NWH98" s="125"/>
      <c r="NWI98" s="125"/>
      <c r="NWJ98" s="125"/>
      <c r="NWK98" s="125"/>
      <c r="NWL98" s="125"/>
      <c r="NWM98" s="125"/>
      <c r="NWN98" s="125"/>
      <c r="NWO98" s="125"/>
      <c r="NWP98" s="125"/>
      <c r="NWQ98" s="125"/>
      <c r="NWR98" s="125"/>
      <c r="NWS98" s="125"/>
      <c r="NWT98" s="125"/>
      <c r="NWU98" s="125"/>
      <c r="NWV98" s="125"/>
      <c r="NWW98" s="125"/>
      <c r="NWX98" s="125"/>
      <c r="NWY98" s="125"/>
      <c r="NWZ98" s="125"/>
      <c r="NXA98" s="125"/>
      <c r="NXB98" s="125"/>
      <c r="NXC98" s="125"/>
      <c r="NXD98" s="125"/>
      <c r="NXE98" s="125"/>
      <c r="NXF98" s="125"/>
      <c r="NXG98" s="125"/>
      <c r="NXH98" s="125"/>
      <c r="NXI98" s="125"/>
      <c r="NXJ98" s="125"/>
      <c r="NXK98" s="125"/>
      <c r="NXL98" s="125"/>
      <c r="NXM98" s="125"/>
      <c r="NXN98" s="125"/>
      <c r="NXO98" s="125"/>
      <c r="NXP98" s="125"/>
      <c r="NXQ98" s="125"/>
      <c r="NXR98" s="125"/>
      <c r="NXS98" s="125"/>
      <c r="NXT98" s="125"/>
      <c r="NXU98" s="125"/>
      <c r="NXV98" s="125"/>
      <c r="NXW98" s="125"/>
      <c r="NXX98" s="125"/>
      <c r="NXY98" s="125"/>
      <c r="NXZ98" s="125"/>
      <c r="NYA98" s="125"/>
      <c r="NYB98" s="125"/>
      <c r="NYC98" s="125"/>
      <c r="NYD98" s="125"/>
      <c r="NYE98" s="125"/>
      <c r="NYF98" s="125"/>
      <c r="NYG98" s="125"/>
      <c r="NYH98" s="125"/>
      <c r="NYI98" s="125"/>
      <c r="NYJ98" s="125"/>
      <c r="NYK98" s="125"/>
      <c r="NYL98" s="125"/>
      <c r="NYM98" s="125"/>
      <c r="NYN98" s="125"/>
      <c r="NYO98" s="125"/>
      <c r="NYP98" s="125"/>
      <c r="NYQ98" s="125"/>
      <c r="NYR98" s="125"/>
      <c r="NYS98" s="125"/>
      <c r="NYT98" s="125"/>
      <c r="NYU98" s="125"/>
      <c r="NYV98" s="125"/>
      <c r="NYW98" s="125"/>
      <c r="NYX98" s="125"/>
      <c r="NYY98" s="125"/>
      <c r="NYZ98" s="125"/>
      <c r="NZA98" s="125"/>
      <c r="NZB98" s="125"/>
      <c r="NZC98" s="125"/>
      <c r="NZD98" s="125"/>
      <c r="NZE98" s="125"/>
      <c r="NZF98" s="125"/>
      <c r="NZG98" s="125"/>
      <c r="NZH98" s="125"/>
      <c r="NZI98" s="125"/>
      <c r="NZJ98" s="125"/>
      <c r="NZK98" s="125"/>
      <c r="NZL98" s="125"/>
      <c r="NZM98" s="125"/>
      <c r="NZN98" s="125"/>
      <c r="NZO98" s="125"/>
      <c r="NZP98" s="125"/>
      <c r="NZQ98" s="125"/>
      <c r="NZR98" s="125"/>
      <c r="NZS98" s="125"/>
      <c r="NZT98" s="125"/>
      <c r="NZU98" s="125"/>
      <c r="NZV98" s="125"/>
      <c r="NZW98" s="125"/>
      <c r="NZX98" s="125"/>
      <c r="NZY98" s="125"/>
      <c r="NZZ98" s="125"/>
      <c r="OAA98" s="125"/>
      <c r="OAB98" s="125"/>
      <c r="OAC98" s="125"/>
      <c r="OAD98" s="125"/>
      <c r="OAE98" s="125"/>
      <c r="OAF98" s="125"/>
      <c r="OAG98" s="125"/>
      <c r="OAH98" s="125"/>
      <c r="OAI98" s="125"/>
      <c r="OAJ98" s="125"/>
      <c r="OAK98" s="125"/>
      <c r="OAL98" s="125"/>
      <c r="OAM98" s="125"/>
      <c r="OAN98" s="125"/>
      <c r="OAO98" s="125"/>
      <c r="OAP98" s="125"/>
      <c r="OAQ98" s="125"/>
      <c r="OAR98" s="125"/>
      <c r="OAS98" s="125"/>
      <c r="OAT98" s="125"/>
      <c r="OAU98" s="125"/>
      <c r="OAV98" s="125"/>
      <c r="OAW98" s="125"/>
      <c r="OAX98" s="125"/>
      <c r="OAY98" s="125"/>
      <c r="OAZ98" s="125"/>
      <c r="OBA98" s="125"/>
      <c r="OBB98" s="125"/>
      <c r="OBC98" s="125"/>
      <c r="OBD98" s="125"/>
      <c r="OBE98" s="125"/>
      <c r="OBF98" s="125"/>
      <c r="OBG98" s="125"/>
      <c r="OBH98" s="125"/>
      <c r="OBI98" s="125"/>
      <c r="OBJ98" s="125"/>
      <c r="OBK98" s="125"/>
      <c r="OBL98" s="125"/>
      <c r="OBM98" s="125"/>
      <c r="OBN98" s="125"/>
      <c r="OBO98" s="125"/>
      <c r="OBP98" s="125"/>
      <c r="OBQ98" s="125"/>
      <c r="OBR98" s="125"/>
      <c r="OBS98" s="125"/>
      <c r="OBT98" s="125"/>
      <c r="OBU98" s="125"/>
      <c r="OBV98" s="125"/>
      <c r="OBW98" s="125"/>
      <c r="OBX98" s="125"/>
      <c r="OBY98" s="125"/>
      <c r="OBZ98" s="125"/>
      <c r="OCA98" s="125"/>
      <c r="OCB98" s="125"/>
      <c r="OCC98" s="125"/>
      <c r="OCD98" s="125"/>
      <c r="OCE98" s="125"/>
      <c r="OCF98" s="125"/>
      <c r="OCG98" s="125"/>
      <c r="OCH98" s="125"/>
      <c r="OCI98" s="125"/>
      <c r="OCJ98" s="125"/>
      <c r="OCK98" s="125"/>
      <c r="OCL98" s="125"/>
      <c r="OCM98" s="125"/>
      <c r="OCN98" s="125"/>
      <c r="OCO98" s="125"/>
      <c r="OCP98" s="125"/>
      <c r="OCQ98" s="125"/>
      <c r="OCR98" s="125"/>
      <c r="OCS98" s="125"/>
      <c r="OCT98" s="125"/>
      <c r="OCU98" s="125"/>
      <c r="OCV98" s="125"/>
      <c r="OCW98" s="125"/>
      <c r="OCX98" s="125"/>
      <c r="OCY98" s="125"/>
      <c r="OCZ98" s="125"/>
      <c r="ODA98" s="125"/>
      <c r="ODB98" s="125"/>
      <c r="ODC98" s="125"/>
      <c r="ODD98" s="125"/>
      <c r="ODE98" s="125"/>
      <c r="ODF98" s="125"/>
      <c r="ODG98" s="125"/>
      <c r="ODH98" s="125"/>
      <c r="ODI98" s="125"/>
      <c r="ODJ98" s="125"/>
      <c r="ODK98" s="125"/>
      <c r="ODL98" s="125"/>
      <c r="ODM98" s="125"/>
      <c r="ODN98" s="125"/>
      <c r="ODO98" s="125"/>
      <c r="ODP98" s="125"/>
      <c r="ODQ98" s="125"/>
      <c r="ODR98" s="125"/>
      <c r="ODS98" s="125"/>
      <c r="ODT98" s="125"/>
      <c r="ODU98" s="125"/>
      <c r="ODV98" s="125"/>
      <c r="ODW98" s="125"/>
      <c r="ODX98" s="125"/>
      <c r="ODY98" s="125"/>
      <c r="ODZ98" s="125"/>
      <c r="OEA98" s="125"/>
      <c r="OEB98" s="125"/>
      <c r="OEC98" s="125"/>
      <c r="OED98" s="125"/>
      <c r="OEE98" s="125"/>
      <c r="OEF98" s="125"/>
      <c r="OEG98" s="125"/>
      <c r="OEH98" s="125"/>
      <c r="OEI98" s="125"/>
      <c r="OEJ98" s="125"/>
      <c r="OEK98" s="125"/>
      <c r="OEL98" s="125"/>
      <c r="OEM98" s="125"/>
      <c r="OEN98" s="125"/>
      <c r="OEO98" s="125"/>
      <c r="OEP98" s="125"/>
      <c r="OEQ98" s="125"/>
      <c r="OER98" s="125"/>
      <c r="OES98" s="125"/>
      <c r="OET98" s="125"/>
      <c r="OEU98" s="125"/>
      <c r="OEV98" s="125"/>
      <c r="OEW98" s="125"/>
      <c r="OEX98" s="125"/>
      <c r="OEY98" s="125"/>
      <c r="OEZ98" s="125"/>
      <c r="OFA98" s="125"/>
      <c r="OFB98" s="125"/>
      <c r="OFC98" s="125"/>
      <c r="OFD98" s="125"/>
      <c r="OFE98" s="125"/>
      <c r="OFF98" s="125"/>
      <c r="OFG98" s="125"/>
      <c r="OFH98" s="125"/>
      <c r="OFI98" s="125"/>
      <c r="OFJ98" s="125"/>
      <c r="OFK98" s="125"/>
      <c r="OFL98" s="125"/>
      <c r="OFM98" s="125"/>
      <c r="OFN98" s="125"/>
      <c r="OFO98" s="125"/>
      <c r="OFP98" s="125"/>
      <c r="OFQ98" s="125"/>
      <c r="OFR98" s="125"/>
      <c r="OFS98" s="125"/>
      <c r="OFT98" s="125"/>
      <c r="OFU98" s="125"/>
      <c r="OFV98" s="125"/>
      <c r="OFW98" s="125"/>
      <c r="OFX98" s="125"/>
      <c r="OFY98" s="125"/>
      <c r="OFZ98" s="125"/>
      <c r="OGA98" s="125"/>
      <c r="OGB98" s="125"/>
      <c r="OGC98" s="125"/>
      <c r="OGD98" s="125"/>
      <c r="OGE98" s="125"/>
      <c r="OGF98" s="125"/>
      <c r="OGG98" s="125"/>
      <c r="OGH98" s="125"/>
      <c r="OGI98" s="125"/>
      <c r="OGJ98" s="125"/>
      <c r="OGK98" s="125"/>
      <c r="OGL98" s="125"/>
      <c r="OGM98" s="125"/>
      <c r="OGN98" s="125"/>
      <c r="OGO98" s="125"/>
      <c r="OGP98" s="125"/>
      <c r="OGQ98" s="125"/>
      <c r="OGR98" s="125"/>
      <c r="OGS98" s="125"/>
      <c r="OGT98" s="125"/>
      <c r="OGU98" s="125"/>
      <c r="OGV98" s="125"/>
      <c r="OGW98" s="125"/>
      <c r="OGX98" s="125"/>
      <c r="OGY98" s="125"/>
      <c r="OGZ98" s="125"/>
      <c r="OHA98" s="125"/>
      <c r="OHB98" s="125"/>
      <c r="OHC98" s="125"/>
      <c r="OHD98" s="125"/>
      <c r="OHE98" s="125"/>
      <c r="OHF98" s="125"/>
      <c r="OHG98" s="125"/>
      <c r="OHH98" s="125"/>
      <c r="OHI98" s="125"/>
      <c r="OHJ98" s="125"/>
      <c r="OHK98" s="125"/>
      <c r="OHL98" s="125"/>
      <c r="OHM98" s="125"/>
      <c r="OHN98" s="125"/>
      <c r="OHO98" s="125"/>
      <c r="OHP98" s="125"/>
      <c r="OHQ98" s="125"/>
      <c r="OHR98" s="125"/>
      <c r="OHS98" s="125"/>
      <c r="OHT98" s="125"/>
      <c r="OHU98" s="125"/>
      <c r="OHV98" s="125"/>
      <c r="OHW98" s="125"/>
      <c r="OHX98" s="125"/>
      <c r="OHY98" s="125"/>
      <c r="OHZ98" s="125"/>
      <c r="OIA98" s="125"/>
      <c r="OIB98" s="125"/>
      <c r="OIC98" s="125"/>
      <c r="OID98" s="125"/>
      <c r="OIE98" s="125"/>
      <c r="OIF98" s="125"/>
      <c r="OIG98" s="125"/>
      <c r="OIH98" s="125"/>
      <c r="OII98" s="125"/>
      <c r="OIJ98" s="125"/>
      <c r="OIK98" s="125"/>
      <c r="OIL98" s="125"/>
      <c r="OIM98" s="125"/>
      <c r="OIN98" s="125"/>
      <c r="OIO98" s="125"/>
      <c r="OIP98" s="125"/>
      <c r="OIQ98" s="125"/>
      <c r="OIR98" s="125"/>
      <c r="OIS98" s="125"/>
      <c r="OIT98" s="125"/>
      <c r="OIU98" s="125"/>
      <c r="OIV98" s="125"/>
      <c r="OIW98" s="125"/>
      <c r="OIX98" s="125"/>
      <c r="OIY98" s="125"/>
      <c r="OIZ98" s="125"/>
      <c r="OJA98" s="125"/>
      <c r="OJB98" s="125"/>
      <c r="OJC98" s="125"/>
      <c r="OJD98" s="125"/>
      <c r="OJE98" s="125"/>
      <c r="OJF98" s="125"/>
      <c r="OJG98" s="125"/>
      <c r="OJH98" s="125"/>
      <c r="OJI98" s="125"/>
      <c r="OJJ98" s="125"/>
      <c r="OJK98" s="125"/>
      <c r="OJL98" s="125"/>
      <c r="OJM98" s="125"/>
      <c r="OJN98" s="125"/>
      <c r="OJO98" s="125"/>
      <c r="OJP98" s="125"/>
      <c r="OJQ98" s="125"/>
      <c r="OJR98" s="125"/>
      <c r="OJS98" s="125"/>
      <c r="OJT98" s="125"/>
      <c r="OJU98" s="125"/>
      <c r="OJV98" s="125"/>
      <c r="OJW98" s="125"/>
      <c r="OJX98" s="125"/>
      <c r="OJY98" s="125"/>
      <c r="OJZ98" s="125"/>
      <c r="OKA98" s="125"/>
      <c r="OKB98" s="125"/>
      <c r="OKC98" s="125"/>
      <c r="OKD98" s="125"/>
      <c r="OKE98" s="125"/>
      <c r="OKF98" s="125"/>
      <c r="OKG98" s="125"/>
      <c r="OKH98" s="125"/>
      <c r="OKI98" s="125"/>
      <c r="OKJ98" s="125"/>
      <c r="OKK98" s="125"/>
      <c r="OKL98" s="125"/>
      <c r="OKM98" s="125"/>
      <c r="OKN98" s="125"/>
      <c r="OKO98" s="125"/>
      <c r="OKP98" s="125"/>
      <c r="OKQ98" s="125"/>
      <c r="OKR98" s="125"/>
      <c r="OKS98" s="125"/>
      <c r="OKT98" s="125"/>
      <c r="OKU98" s="125"/>
      <c r="OKV98" s="125"/>
      <c r="OKW98" s="125"/>
      <c r="OKX98" s="125"/>
      <c r="OKY98" s="125"/>
      <c r="OKZ98" s="125"/>
      <c r="OLA98" s="125"/>
      <c r="OLB98" s="125"/>
      <c r="OLC98" s="125"/>
      <c r="OLD98" s="125"/>
      <c r="OLE98" s="125"/>
      <c r="OLF98" s="125"/>
      <c r="OLG98" s="125"/>
      <c r="OLH98" s="125"/>
      <c r="OLI98" s="125"/>
      <c r="OLJ98" s="125"/>
      <c r="OLK98" s="125"/>
      <c r="OLL98" s="125"/>
      <c r="OLM98" s="125"/>
      <c r="OLN98" s="125"/>
      <c r="OLO98" s="125"/>
      <c r="OLP98" s="125"/>
      <c r="OLQ98" s="125"/>
      <c r="OLR98" s="125"/>
      <c r="OLS98" s="125"/>
      <c r="OLT98" s="125"/>
      <c r="OLU98" s="125"/>
      <c r="OLV98" s="125"/>
      <c r="OLW98" s="125"/>
      <c r="OLX98" s="125"/>
      <c r="OLY98" s="125"/>
      <c r="OLZ98" s="125"/>
      <c r="OMA98" s="125"/>
      <c r="OMB98" s="125"/>
      <c r="OMC98" s="125"/>
      <c r="OMD98" s="125"/>
      <c r="OME98" s="125"/>
      <c r="OMF98" s="125"/>
      <c r="OMG98" s="125"/>
      <c r="OMH98" s="125"/>
      <c r="OMI98" s="125"/>
      <c r="OMJ98" s="125"/>
      <c r="OMK98" s="125"/>
      <c r="OML98" s="125"/>
      <c r="OMM98" s="125"/>
      <c r="OMN98" s="125"/>
      <c r="OMO98" s="125"/>
      <c r="OMP98" s="125"/>
      <c r="OMQ98" s="125"/>
      <c r="OMR98" s="125"/>
      <c r="OMS98" s="125"/>
      <c r="OMT98" s="125"/>
      <c r="OMU98" s="125"/>
      <c r="OMV98" s="125"/>
      <c r="OMW98" s="125"/>
      <c r="OMX98" s="125"/>
      <c r="OMY98" s="125"/>
      <c r="OMZ98" s="125"/>
      <c r="ONA98" s="125"/>
      <c r="ONB98" s="125"/>
      <c r="ONC98" s="125"/>
      <c r="OND98" s="125"/>
      <c r="ONE98" s="125"/>
      <c r="ONF98" s="125"/>
      <c r="ONG98" s="125"/>
      <c r="ONH98" s="125"/>
      <c r="ONI98" s="125"/>
      <c r="ONJ98" s="125"/>
      <c r="ONK98" s="125"/>
      <c r="ONL98" s="125"/>
      <c r="ONM98" s="125"/>
      <c r="ONN98" s="125"/>
      <c r="ONO98" s="125"/>
      <c r="ONP98" s="125"/>
      <c r="ONQ98" s="125"/>
      <c r="ONR98" s="125"/>
      <c r="ONS98" s="125"/>
      <c r="ONT98" s="125"/>
      <c r="ONU98" s="125"/>
      <c r="ONV98" s="125"/>
      <c r="ONW98" s="125"/>
      <c r="ONX98" s="125"/>
      <c r="ONY98" s="125"/>
      <c r="ONZ98" s="125"/>
      <c r="OOA98" s="125"/>
      <c r="OOB98" s="125"/>
      <c r="OOC98" s="125"/>
      <c r="OOD98" s="125"/>
      <c r="OOE98" s="125"/>
      <c r="OOF98" s="125"/>
      <c r="OOG98" s="125"/>
      <c r="OOH98" s="125"/>
      <c r="OOI98" s="125"/>
      <c r="OOJ98" s="125"/>
      <c r="OOK98" s="125"/>
      <c r="OOL98" s="125"/>
      <c r="OOM98" s="125"/>
      <c r="OON98" s="125"/>
      <c r="OOO98" s="125"/>
      <c r="OOP98" s="125"/>
      <c r="OOQ98" s="125"/>
      <c r="OOR98" s="125"/>
      <c r="OOS98" s="125"/>
      <c r="OOT98" s="125"/>
      <c r="OOU98" s="125"/>
      <c r="OOV98" s="125"/>
      <c r="OOW98" s="125"/>
      <c r="OOX98" s="125"/>
      <c r="OOY98" s="125"/>
      <c r="OOZ98" s="125"/>
      <c r="OPA98" s="125"/>
      <c r="OPB98" s="125"/>
      <c r="OPC98" s="125"/>
      <c r="OPD98" s="125"/>
      <c r="OPE98" s="125"/>
      <c r="OPF98" s="125"/>
      <c r="OPG98" s="125"/>
      <c r="OPH98" s="125"/>
      <c r="OPI98" s="125"/>
      <c r="OPJ98" s="125"/>
      <c r="OPK98" s="125"/>
      <c r="OPL98" s="125"/>
      <c r="OPM98" s="125"/>
      <c r="OPN98" s="125"/>
      <c r="OPO98" s="125"/>
      <c r="OPP98" s="125"/>
      <c r="OPQ98" s="125"/>
      <c r="OPR98" s="125"/>
      <c r="OPS98" s="125"/>
      <c r="OPT98" s="125"/>
      <c r="OPU98" s="125"/>
      <c r="OPV98" s="125"/>
      <c r="OPW98" s="125"/>
      <c r="OPX98" s="125"/>
      <c r="OPY98" s="125"/>
      <c r="OPZ98" s="125"/>
      <c r="OQA98" s="125"/>
      <c r="OQB98" s="125"/>
      <c r="OQC98" s="125"/>
      <c r="OQD98" s="125"/>
      <c r="OQE98" s="125"/>
      <c r="OQF98" s="125"/>
      <c r="OQG98" s="125"/>
      <c r="OQH98" s="125"/>
      <c r="OQI98" s="125"/>
      <c r="OQJ98" s="125"/>
      <c r="OQK98" s="125"/>
      <c r="OQL98" s="125"/>
      <c r="OQM98" s="125"/>
      <c r="OQN98" s="125"/>
      <c r="OQO98" s="125"/>
      <c r="OQP98" s="125"/>
      <c r="OQQ98" s="125"/>
      <c r="OQR98" s="125"/>
      <c r="OQS98" s="125"/>
      <c r="OQT98" s="125"/>
      <c r="OQU98" s="125"/>
      <c r="OQV98" s="125"/>
      <c r="OQW98" s="125"/>
      <c r="OQX98" s="125"/>
      <c r="OQY98" s="125"/>
      <c r="OQZ98" s="125"/>
      <c r="ORA98" s="125"/>
      <c r="ORB98" s="125"/>
      <c r="ORC98" s="125"/>
      <c r="ORD98" s="125"/>
      <c r="ORE98" s="125"/>
      <c r="ORF98" s="125"/>
      <c r="ORG98" s="125"/>
      <c r="ORH98" s="125"/>
      <c r="ORI98" s="125"/>
      <c r="ORJ98" s="125"/>
      <c r="ORK98" s="125"/>
      <c r="ORL98" s="125"/>
      <c r="ORM98" s="125"/>
      <c r="ORN98" s="125"/>
      <c r="ORO98" s="125"/>
      <c r="ORP98" s="125"/>
      <c r="ORQ98" s="125"/>
      <c r="ORR98" s="125"/>
      <c r="ORS98" s="125"/>
      <c r="ORT98" s="125"/>
      <c r="ORU98" s="125"/>
      <c r="ORV98" s="125"/>
      <c r="ORW98" s="125"/>
      <c r="ORX98" s="125"/>
      <c r="ORY98" s="125"/>
      <c r="ORZ98" s="125"/>
      <c r="OSA98" s="125"/>
      <c r="OSB98" s="125"/>
      <c r="OSC98" s="125"/>
      <c r="OSD98" s="125"/>
      <c r="OSE98" s="125"/>
      <c r="OSF98" s="125"/>
      <c r="OSG98" s="125"/>
      <c r="OSH98" s="125"/>
      <c r="OSI98" s="125"/>
      <c r="OSJ98" s="125"/>
      <c r="OSK98" s="125"/>
      <c r="OSL98" s="125"/>
      <c r="OSM98" s="125"/>
      <c r="OSN98" s="125"/>
      <c r="OSO98" s="125"/>
      <c r="OSP98" s="125"/>
      <c r="OSQ98" s="125"/>
      <c r="OSR98" s="125"/>
      <c r="OSS98" s="125"/>
      <c r="OST98" s="125"/>
      <c r="OSU98" s="125"/>
      <c r="OSV98" s="125"/>
      <c r="OSW98" s="125"/>
      <c r="OSX98" s="125"/>
      <c r="OSY98" s="125"/>
      <c r="OSZ98" s="125"/>
      <c r="OTA98" s="125"/>
      <c r="OTB98" s="125"/>
      <c r="OTC98" s="125"/>
      <c r="OTD98" s="125"/>
      <c r="OTE98" s="125"/>
      <c r="OTF98" s="125"/>
      <c r="OTG98" s="125"/>
      <c r="OTH98" s="125"/>
      <c r="OTI98" s="125"/>
      <c r="OTJ98" s="125"/>
      <c r="OTK98" s="125"/>
      <c r="OTL98" s="125"/>
      <c r="OTM98" s="125"/>
      <c r="OTN98" s="125"/>
      <c r="OTO98" s="125"/>
      <c r="OTP98" s="125"/>
      <c r="OTQ98" s="125"/>
      <c r="OTR98" s="125"/>
      <c r="OTS98" s="125"/>
      <c r="OTT98" s="125"/>
      <c r="OTU98" s="125"/>
      <c r="OTV98" s="125"/>
      <c r="OTW98" s="125"/>
      <c r="OTX98" s="125"/>
      <c r="OTY98" s="125"/>
      <c r="OTZ98" s="125"/>
      <c r="OUA98" s="125"/>
      <c r="OUB98" s="125"/>
      <c r="OUC98" s="125"/>
      <c r="OUD98" s="125"/>
      <c r="OUE98" s="125"/>
      <c r="OUF98" s="125"/>
      <c r="OUG98" s="125"/>
      <c r="OUH98" s="125"/>
      <c r="OUI98" s="125"/>
      <c r="OUJ98" s="125"/>
      <c r="OUK98" s="125"/>
      <c r="OUL98" s="125"/>
      <c r="OUM98" s="125"/>
      <c r="OUN98" s="125"/>
      <c r="OUO98" s="125"/>
      <c r="OUP98" s="125"/>
      <c r="OUQ98" s="125"/>
      <c r="OUR98" s="125"/>
      <c r="OUS98" s="125"/>
      <c r="OUT98" s="125"/>
      <c r="OUU98" s="125"/>
      <c r="OUV98" s="125"/>
      <c r="OUW98" s="125"/>
      <c r="OUX98" s="125"/>
      <c r="OUY98" s="125"/>
      <c r="OUZ98" s="125"/>
      <c r="OVA98" s="125"/>
      <c r="OVB98" s="125"/>
      <c r="OVC98" s="125"/>
      <c r="OVD98" s="125"/>
      <c r="OVE98" s="125"/>
      <c r="OVF98" s="125"/>
      <c r="OVG98" s="125"/>
      <c r="OVH98" s="125"/>
      <c r="OVI98" s="125"/>
      <c r="OVJ98" s="125"/>
      <c r="OVK98" s="125"/>
      <c r="OVL98" s="125"/>
      <c r="OVM98" s="125"/>
      <c r="OVN98" s="125"/>
      <c r="OVO98" s="125"/>
      <c r="OVP98" s="125"/>
      <c r="OVQ98" s="125"/>
      <c r="OVR98" s="125"/>
      <c r="OVS98" s="125"/>
      <c r="OVT98" s="125"/>
      <c r="OVU98" s="125"/>
      <c r="OVV98" s="125"/>
      <c r="OVW98" s="125"/>
      <c r="OVX98" s="125"/>
      <c r="OVY98" s="125"/>
      <c r="OVZ98" s="125"/>
      <c r="OWA98" s="125"/>
      <c r="OWB98" s="125"/>
      <c r="OWC98" s="125"/>
      <c r="OWD98" s="125"/>
      <c r="OWE98" s="125"/>
      <c r="OWF98" s="125"/>
      <c r="OWG98" s="125"/>
      <c r="OWH98" s="125"/>
      <c r="OWI98" s="125"/>
      <c r="OWJ98" s="125"/>
      <c r="OWK98" s="125"/>
      <c r="OWL98" s="125"/>
      <c r="OWM98" s="125"/>
      <c r="OWN98" s="125"/>
      <c r="OWO98" s="125"/>
      <c r="OWP98" s="125"/>
      <c r="OWQ98" s="125"/>
      <c r="OWR98" s="125"/>
      <c r="OWS98" s="125"/>
      <c r="OWT98" s="125"/>
      <c r="OWU98" s="125"/>
      <c r="OWV98" s="125"/>
      <c r="OWW98" s="125"/>
      <c r="OWX98" s="125"/>
      <c r="OWY98" s="125"/>
      <c r="OWZ98" s="125"/>
      <c r="OXA98" s="125"/>
      <c r="OXB98" s="125"/>
      <c r="OXC98" s="125"/>
      <c r="OXD98" s="125"/>
      <c r="OXE98" s="125"/>
      <c r="OXF98" s="125"/>
      <c r="OXG98" s="125"/>
      <c r="OXH98" s="125"/>
      <c r="OXI98" s="125"/>
      <c r="OXJ98" s="125"/>
      <c r="OXK98" s="125"/>
      <c r="OXL98" s="125"/>
      <c r="OXM98" s="125"/>
      <c r="OXN98" s="125"/>
      <c r="OXO98" s="125"/>
      <c r="OXP98" s="125"/>
      <c r="OXQ98" s="125"/>
      <c r="OXR98" s="125"/>
      <c r="OXS98" s="125"/>
      <c r="OXT98" s="125"/>
      <c r="OXU98" s="125"/>
      <c r="OXV98" s="125"/>
      <c r="OXW98" s="125"/>
      <c r="OXX98" s="125"/>
      <c r="OXY98" s="125"/>
      <c r="OXZ98" s="125"/>
      <c r="OYA98" s="125"/>
      <c r="OYB98" s="125"/>
      <c r="OYC98" s="125"/>
      <c r="OYD98" s="125"/>
      <c r="OYE98" s="125"/>
      <c r="OYF98" s="125"/>
      <c r="OYG98" s="125"/>
      <c r="OYH98" s="125"/>
      <c r="OYI98" s="125"/>
      <c r="OYJ98" s="125"/>
      <c r="OYK98" s="125"/>
      <c r="OYL98" s="125"/>
      <c r="OYM98" s="125"/>
      <c r="OYN98" s="125"/>
      <c r="OYO98" s="125"/>
      <c r="OYP98" s="125"/>
      <c r="OYQ98" s="125"/>
      <c r="OYR98" s="125"/>
      <c r="OYS98" s="125"/>
      <c r="OYT98" s="125"/>
      <c r="OYU98" s="125"/>
      <c r="OYV98" s="125"/>
      <c r="OYW98" s="125"/>
      <c r="OYX98" s="125"/>
      <c r="OYY98" s="125"/>
      <c r="OYZ98" s="125"/>
      <c r="OZA98" s="125"/>
      <c r="OZB98" s="125"/>
      <c r="OZC98" s="125"/>
      <c r="OZD98" s="125"/>
      <c r="OZE98" s="125"/>
      <c r="OZF98" s="125"/>
      <c r="OZG98" s="125"/>
      <c r="OZH98" s="125"/>
      <c r="OZI98" s="125"/>
      <c r="OZJ98" s="125"/>
      <c r="OZK98" s="125"/>
      <c r="OZL98" s="125"/>
      <c r="OZM98" s="125"/>
      <c r="OZN98" s="125"/>
      <c r="OZO98" s="125"/>
      <c r="OZP98" s="125"/>
      <c r="OZQ98" s="125"/>
      <c r="OZR98" s="125"/>
      <c r="OZS98" s="125"/>
      <c r="OZT98" s="125"/>
      <c r="OZU98" s="125"/>
      <c r="OZV98" s="125"/>
      <c r="OZW98" s="125"/>
      <c r="OZX98" s="125"/>
      <c r="OZY98" s="125"/>
      <c r="OZZ98" s="125"/>
      <c r="PAA98" s="125"/>
      <c r="PAB98" s="125"/>
      <c r="PAC98" s="125"/>
      <c r="PAD98" s="125"/>
      <c r="PAE98" s="125"/>
      <c r="PAF98" s="125"/>
      <c r="PAG98" s="125"/>
      <c r="PAH98" s="125"/>
      <c r="PAI98" s="125"/>
      <c r="PAJ98" s="125"/>
      <c r="PAK98" s="125"/>
      <c r="PAL98" s="125"/>
      <c r="PAM98" s="125"/>
      <c r="PAN98" s="125"/>
      <c r="PAO98" s="125"/>
      <c r="PAP98" s="125"/>
      <c r="PAQ98" s="125"/>
      <c r="PAR98" s="125"/>
      <c r="PAS98" s="125"/>
      <c r="PAT98" s="125"/>
      <c r="PAU98" s="125"/>
      <c r="PAV98" s="125"/>
      <c r="PAW98" s="125"/>
      <c r="PAX98" s="125"/>
      <c r="PAY98" s="125"/>
      <c r="PAZ98" s="125"/>
      <c r="PBA98" s="125"/>
      <c r="PBB98" s="125"/>
      <c r="PBC98" s="125"/>
      <c r="PBD98" s="125"/>
      <c r="PBE98" s="125"/>
      <c r="PBF98" s="125"/>
      <c r="PBG98" s="125"/>
      <c r="PBH98" s="125"/>
      <c r="PBI98" s="125"/>
      <c r="PBJ98" s="125"/>
      <c r="PBK98" s="125"/>
      <c r="PBL98" s="125"/>
      <c r="PBM98" s="125"/>
      <c r="PBN98" s="125"/>
      <c r="PBO98" s="125"/>
      <c r="PBP98" s="125"/>
      <c r="PBQ98" s="125"/>
      <c r="PBR98" s="125"/>
      <c r="PBS98" s="125"/>
      <c r="PBT98" s="125"/>
      <c r="PBU98" s="125"/>
      <c r="PBV98" s="125"/>
      <c r="PBW98" s="125"/>
      <c r="PBX98" s="125"/>
      <c r="PBY98" s="125"/>
      <c r="PBZ98" s="125"/>
      <c r="PCA98" s="125"/>
      <c r="PCB98" s="125"/>
      <c r="PCC98" s="125"/>
      <c r="PCD98" s="125"/>
      <c r="PCE98" s="125"/>
      <c r="PCF98" s="125"/>
      <c r="PCG98" s="125"/>
      <c r="PCH98" s="125"/>
      <c r="PCI98" s="125"/>
      <c r="PCJ98" s="125"/>
      <c r="PCK98" s="125"/>
      <c r="PCL98" s="125"/>
      <c r="PCM98" s="125"/>
      <c r="PCN98" s="125"/>
      <c r="PCO98" s="125"/>
      <c r="PCP98" s="125"/>
      <c r="PCQ98" s="125"/>
      <c r="PCR98" s="125"/>
      <c r="PCS98" s="125"/>
      <c r="PCT98" s="125"/>
      <c r="PCU98" s="125"/>
      <c r="PCV98" s="125"/>
      <c r="PCW98" s="125"/>
      <c r="PCX98" s="125"/>
      <c r="PCY98" s="125"/>
      <c r="PCZ98" s="125"/>
      <c r="PDA98" s="125"/>
      <c r="PDB98" s="125"/>
      <c r="PDC98" s="125"/>
      <c r="PDD98" s="125"/>
      <c r="PDE98" s="125"/>
      <c r="PDF98" s="125"/>
      <c r="PDG98" s="125"/>
      <c r="PDH98" s="125"/>
      <c r="PDI98" s="125"/>
      <c r="PDJ98" s="125"/>
      <c r="PDK98" s="125"/>
      <c r="PDL98" s="125"/>
      <c r="PDM98" s="125"/>
      <c r="PDN98" s="125"/>
      <c r="PDO98" s="125"/>
      <c r="PDP98" s="125"/>
      <c r="PDQ98" s="125"/>
      <c r="PDR98" s="125"/>
      <c r="PDS98" s="125"/>
      <c r="PDT98" s="125"/>
      <c r="PDU98" s="125"/>
      <c r="PDV98" s="125"/>
      <c r="PDW98" s="125"/>
      <c r="PDX98" s="125"/>
      <c r="PDY98" s="125"/>
      <c r="PDZ98" s="125"/>
      <c r="PEA98" s="125"/>
      <c r="PEB98" s="125"/>
      <c r="PEC98" s="125"/>
      <c r="PED98" s="125"/>
      <c r="PEE98" s="125"/>
      <c r="PEF98" s="125"/>
      <c r="PEG98" s="125"/>
      <c r="PEH98" s="125"/>
      <c r="PEI98" s="125"/>
      <c r="PEJ98" s="125"/>
      <c r="PEK98" s="125"/>
      <c r="PEL98" s="125"/>
      <c r="PEM98" s="125"/>
      <c r="PEN98" s="125"/>
      <c r="PEO98" s="125"/>
      <c r="PEP98" s="125"/>
      <c r="PEQ98" s="125"/>
      <c r="PER98" s="125"/>
      <c r="PES98" s="125"/>
      <c r="PET98" s="125"/>
      <c r="PEU98" s="125"/>
      <c r="PEV98" s="125"/>
      <c r="PEW98" s="125"/>
      <c r="PEX98" s="125"/>
      <c r="PEY98" s="125"/>
      <c r="PEZ98" s="125"/>
      <c r="PFA98" s="125"/>
      <c r="PFB98" s="125"/>
      <c r="PFC98" s="125"/>
      <c r="PFD98" s="125"/>
      <c r="PFE98" s="125"/>
      <c r="PFF98" s="125"/>
      <c r="PFG98" s="125"/>
      <c r="PFH98" s="125"/>
      <c r="PFI98" s="125"/>
      <c r="PFJ98" s="125"/>
      <c r="PFK98" s="125"/>
      <c r="PFL98" s="125"/>
      <c r="PFM98" s="125"/>
      <c r="PFN98" s="125"/>
      <c r="PFO98" s="125"/>
      <c r="PFP98" s="125"/>
      <c r="PFQ98" s="125"/>
      <c r="PFR98" s="125"/>
      <c r="PFS98" s="125"/>
      <c r="PFT98" s="125"/>
      <c r="PFU98" s="125"/>
      <c r="PFV98" s="125"/>
      <c r="PFW98" s="125"/>
      <c r="PFX98" s="125"/>
      <c r="PFY98" s="125"/>
      <c r="PFZ98" s="125"/>
      <c r="PGA98" s="125"/>
      <c r="PGB98" s="125"/>
      <c r="PGC98" s="125"/>
      <c r="PGD98" s="125"/>
      <c r="PGE98" s="125"/>
      <c r="PGF98" s="125"/>
      <c r="PGG98" s="125"/>
      <c r="PGH98" s="125"/>
      <c r="PGI98" s="125"/>
      <c r="PGJ98" s="125"/>
      <c r="PGK98" s="125"/>
      <c r="PGL98" s="125"/>
      <c r="PGM98" s="125"/>
      <c r="PGN98" s="125"/>
      <c r="PGO98" s="125"/>
      <c r="PGP98" s="125"/>
      <c r="PGQ98" s="125"/>
      <c r="PGR98" s="125"/>
      <c r="PGS98" s="125"/>
      <c r="PGT98" s="125"/>
      <c r="PGU98" s="125"/>
      <c r="PGV98" s="125"/>
      <c r="PGW98" s="125"/>
      <c r="PGX98" s="125"/>
      <c r="PGY98" s="125"/>
      <c r="PGZ98" s="125"/>
      <c r="PHA98" s="125"/>
      <c r="PHB98" s="125"/>
      <c r="PHC98" s="125"/>
      <c r="PHD98" s="125"/>
      <c r="PHE98" s="125"/>
      <c r="PHF98" s="125"/>
      <c r="PHG98" s="125"/>
      <c r="PHH98" s="125"/>
      <c r="PHI98" s="125"/>
      <c r="PHJ98" s="125"/>
      <c r="PHK98" s="125"/>
      <c r="PHL98" s="125"/>
      <c r="PHM98" s="125"/>
      <c r="PHN98" s="125"/>
      <c r="PHO98" s="125"/>
      <c r="PHP98" s="125"/>
      <c r="PHQ98" s="125"/>
      <c r="PHR98" s="125"/>
      <c r="PHS98" s="125"/>
      <c r="PHT98" s="125"/>
      <c r="PHU98" s="125"/>
      <c r="PHV98" s="125"/>
      <c r="PHW98" s="125"/>
      <c r="PHX98" s="125"/>
      <c r="PHY98" s="125"/>
      <c r="PHZ98" s="125"/>
      <c r="PIA98" s="125"/>
      <c r="PIB98" s="125"/>
      <c r="PIC98" s="125"/>
      <c r="PID98" s="125"/>
      <c r="PIE98" s="125"/>
      <c r="PIF98" s="125"/>
      <c r="PIG98" s="125"/>
      <c r="PIH98" s="125"/>
      <c r="PII98" s="125"/>
      <c r="PIJ98" s="125"/>
      <c r="PIK98" s="125"/>
      <c r="PIL98" s="125"/>
      <c r="PIM98" s="125"/>
      <c r="PIN98" s="125"/>
      <c r="PIO98" s="125"/>
      <c r="PIP98" s="125"/>
      <c r="PIQ98" s="125"/>
      <c r="PIR98" s="125"/>
      <c r="PIS98" s="125"/>
      <c r="PIT98" s="125"/>
      <c r="PIU98" s="125"/>
      <c r="PIV98" s="125"/>
      <c r="PIW98" s="125"/>
      <c r="PIX98" s="125"/>
      <c r="PIY98" s="125"/>
      <c r="PIZ98" s="125"/>
      <c r="PJA98" s="125"/>
      <c r="PJB98" s="125"/>
      <c r="PJC98" s="125"/>
      <c r="PJD98" s="125"/>
      <c r="PJE98" s="125"/>
      <c r="PJF98" s="125"/>
      <c r="PJG98" s="125"/>
      <c r="PJH98" s="125"/>
      <c r="PJI98" s="125"/>
      <c r="PJJ98" s="125"/>
      <c r="PJK98" s="125"/>
      <c r="PJL98" s="125"/>
      <c r="PJM98" s="125"/>
      <c r="PJN98" s="125"/>
      <c r="PJO98" s="125"/>
      <c r="PJP98" s="125"/>
      <c r="PJQ98" s="125"/>
      <c r="PJR98" s="125"/>
      <c r="PJS98" s="125"/>
      <c r="PJT98" s="125"/>
      <c r="PJU98" s="125"/>
      <c r="PJV98" s="125"/>
      <c r="PJW98" s="125"/>
      <c r="PJX98" s="125"/>
      <c r="PJY98" s="125"/>
      <c r="PJZ98" s="125"/>
      <c r="PKA98" s="125"/>
      <c r="PKB98" s="125"/>
      <c r="PKC98" s="125"/>
      <c r="PKD98" s="125"/>
      <c r="PKE98" s="125"/>
      <c r="PKF98" s="125"/>
      <c r="PKG98" s="125"/>
      <c r="PKH98" s="125"/>
      <c r="PKI98" s="125"/>
      <c r="PKJ98" s="125"/>
      <c r="PKK98" s="125"/>
      <c r="PKL98" s="125"/>
      <c r="PKM98" s="125"/>
      <c r="PKN98" s="125"/>
      <c r="PKO98" s="125"/>
      <c r="PKP98" s="125"/>
      <c r="PKQ98" s="125"/>
      <c r="PKR98" s="125"/>
      <c r="PKS98" s="125"/>
      <c r="PKT98" s="125"/>
      <c r="PKU98" s="125"/>
      <c r="PKV98" s="125"/>
      <c r="PKW98" s="125"/>
      <c r="PKX98" s="125"/>
      <c r="PKY98" s="125"/>
      <c r="PKZ98" s="125"/>
      <c r="PLA98" s="125"/>
      <c r="PLB98" s="125"/>
      <c r="PLC98" s="125"/>
      <c r="PLD98" s="125"/>
      <c r="PLE98" s="125"/>
      <c r="PLF98" s="125"/>
      <c r="PLG98" s="125"/>
      <c r="PLH98" s="125"/>
      <c r="PLI98" s="125"/>
      <c r="PLJ98" s="125"/>
      <c r="PLK98" s="125"/>
      <c r="PLL98" s="125"/>
      <c r="PLM98" s="125"/>
      <c r="PLN98" s="125"/>
      <c r="PLO98" s="125"/>
      <c r="PLP98" s="125"/>
      <c r="PLQ98" s="125"/>
      <c r="PLR98" s="125"/>
      <c r="PLS98" s="125"/>
      <c r="PLT98" s="125"/>
      <c r="PLU98" s="125"/>
      <c r="PLV98" s="125"/>
      <c r="PLW98" s="125"/>
      <c r="PLX98" s="125"/>
      <c r="PLY98" s="125"/>
      <c r="PLZ98" s="125"/>
      <c r="PMA98" s="125"/>
      <c r="PMB98" s="125"/>
      <c r="PMC98" s="125"/>
      <c r="PMD98" s="125"/>
      <c r="PME98" s="125"/>
      <c r="PMF98" s="125"/>
      <c r="PMG98" s="125"/>
      <c r="PMH98" s="125"/>
      <c r="PMI98" s="125"/>
      <c r="PMJ98" s="125"/>
      <c r="PMK98" s="125"/>
      <c r="PML98" s="125"/>
      <c r="PMM98" s="125"/>
      <c r="PMN98" s="125"/>
      <c r="PMO98" s="125"/>
      <c r="PMP98" s="125"/>
      <c r="PMQ98" s="125"/>
      <c r="PMR98" s="125"/>
      <c r="PMS98" s="125"/>
      <c r="PMT98" s="125"/>
      <c r="PMU98" s="125"/>
      <c r="PMV98" s="125"/>
      <c r="PMW98" s="125"/>
      <c r="PMX98" s="125"/>
      <c r="PMY98" s="125"/>
      <c r="PMZ98" s="125"/>
      <c r="PNA98" s="125"/>
      <c r="PNB98" s="125"/>
      <c r="PNC98" s="125"/>
      <c r="PND98" s="125"/>
      <c r="PNE98" s="125"/>
      <c r="PNF98" s="125"/>
      <c r="PNG98" s="125"/>
      <c r="PNH98" s="125"/>
      <c r="PNI98" s="125"/>
      <c r="PNJ98" s="125"/>
      <c r="PNK98" s="125"/>
      <c r="PNL98" s="125"/>
      <c r="PNM98" s="125"/>
      <c r="PNN98" s="125"/>
      <c r="PNO98" s="125"/>
      <c r="PNP98" s="125"/>
      <c r="PNQ98" s="125"/>
      <c r="PNR98" s="125"/>
      <c r="PNS98" s="125"/>
      <c r="PNT98" s="125"/>
      <c r="PNU98" s="125"/>
      <c r="PNV98" s="125"/>
      <c r="PNW98" s="125"/>
      <c r="PNX98" s="125"/>
      <c r="PNY98" s="125"/>
      <c r="PNZ98" s="125"/>
      <c r="POA98" s="125"/>
      <c r="POB98" s="125"/>
      <c r="POC98" s="125"/>
      <c r="POD98" s="125"/>
      <c r="POE98" s="125"/>
      <c r="POF98" s="125"/>
      <c r="POG98" s="125"/>
      <c r="POH98" s="125"/>
      <c r="POI98" s="125"/>
      <c r="POJ98" s="125"/>
      <c r="POK98" s="125"/>
      <c r="POL98" s="125"/>
      <c r="POM98" s="125"/>
      <c r="PON98" s="125"/>
      <c r="POO98" s="125"/>
      <c r="POP98" s="125"/>
      <c r="POQ98" s="125"/>
      <c r="POR98" s="125"/>
      <c r="POS98" s="125"/>
      <c r="POT98" s="125"/>
      <c r="POU98" s="125"/>
      <c r="POV98" s="125"/>
      <c r="POW98" s="125"/>
      <c r="POX98" s="125"/>
      <c r="POY98" s="125"/>
      <c r="POZ98" s="125"/>
      <c r="PPA98" s="125"/>
      <c r="PPB98" s="125"/>
      <c r="PPC98" s="125"/>
      <c r="PPD98" s="125"/>
      <c r="PPE98" s="125"/>
      <c r="PPF98" s="125"/>
      <c r="PPG98" s="125"/>
      <c r="PPH98" s="125"/>
      <c r="PPI98" s="125"/>
      <c r="PPJ98" s="125"/>
      <c r="PPK98" s="125"/>
      <c r="PPL98" s="125"/>
      <c r="PPM98" s="125"/>
      <c r="PPN98" s="125"/>
      <c r="PPO98" s="125"/>
      <c r="PPP98" s="125"/>
      <c r="PPQ98" s="125"/>
      <c r="PPR98" s="125"/>
      <c r="PPS98" s="125"/>
      <c r="PPT98" s="125"/>
      <c r="PPU98" s="125"/>
      <c r="PPV98" s="125"/>
      <c r="PPW98" s="125"/>
      <c r="PPX98" s="125"/>
      <c r="PPY98" s="125"/>
      <c r="PPZ98" s="125"/>
      <c r="PQA98" s="125"/>
      <c r="PQB98" s="125"/>
      <c r="PQC98" s="125"/>
      <c r="PQD98" s="125"/>
      <c r="PQE98" s="125"/>
      <c r="PQF98" s="125"/>
      <c r="PQG98" s="125"/>
      <c r="PQH98" s="125"/>
      <c r="PQI98" s="125"/>
      <c r="PQJ98" s="125"/>
      <c r="PQK98" s="125"/>
      <c r="PQL98" s="125"/>
      <c r="PQM98" s="125"/>
      <c r="PQN98" s="125"/>
      <c r="PQO98" s="125"/>
      <c r="PQP98" s="125"/>
      <c r="PQQ98" s="125"/>
      <c r="PQR98" s="125"/>
      <c r="PQS98" s="125"/>
      <c r="PQT98" s="125"/>
      <c r="PQU98" s="125"/>
      <c r="PQV98" s="125"/>
      <c r="PQW98" s="125"/>
      <c r="PQX98" s="125"/>
      <c r="PQY98" s="125"/>
      <c r="PQZ98" s="125"/>
      <c r="PRA98" s="125"/>
      <c r="PRB98" s="125"/>
      <c r="PRC98" s="125"/>
      <c r="PRD98" s="125"/>
      <c r="PRE98" s="125"/>
      <c r="PRF98" s="125"/>
      <c r="PRG98" s="125"/>
      <c r="PRH98" s="125"/>
      <c r="PRI98" s="125"/>
      <c r="PRJ98" s="125"/>
      <c r="PRK98" s="125"/>
      <c r="PRL98" s="125"/>
      <c r="PRM98" s="125"/>
      <c r="PRN98" s="125"/>
      <c r="PRO98" s="125"/>
      <c r="PRP98" s="125"/>
      <c r="PRQ98" s="125"/>
      <c r="PRR98" s="125"/>
      <c r="PRS98" s="125"/>
      <c r="PRT98" s="125"/>
      <c r="PRU98" s="125"/>
      <c r="PRV98" s="125"/>
      <c r="PRW98" s="125"/>
      <c r="PRX98" s="125"/>
      <c r="PRY98" s="125"/>
      <c r="PRZ98" s="125"/>
      <c r="PSA98" s="125"/>
      <c r="PSB98" s="125"/>
      <c r="PSC98" s="125"/>
      <c r="PSD98" s="125"/>
      <c r="PSE98" s="125"/>
      <c r="PSF98" s="125"/>
      <c r="PSG98" s="125"/>
      <c r="PSH98" s="125"/>
      <c r="PSI98" s="125"/>
      <c r="PSJ98" s="125"/>
      <c r="PSK98" s="125"/>
      <c r="PSL98" s="125"/>
      <c r="PSM98" s="125"/>
      <c r="PSN98" s="125"/>
      <c r="PSO98" s="125"/>
      <c r="PSP98" s="125"/>
      <c r="PSQ98" s="125"/>
      <c r="PSR98" s="125"/>
      <c r="PSS98" s="125"/>
      <c r="PST98" s="125"/>
      <c r="PSU98" s="125"/>
      <c r="PSV98" s="125"/>
      <c r="PSW98" s="125"/>
      <c r="PSX98" s="125"/>
      <c r="PSY98" s="125"/>
      <c r="PSZ98" s="125"/>
      <c r="PTA98" s="125"/>
      <c r="PTB98" s="125"/>
      <c r="PTC98" s="125"/>
      <c r="PTD98" s="125"/>
      <c r="PTE98" s="125"/>
      <c r="PTF98" s="125"/>
      <c r="PTG98" s="125"/>
      <c r="PTH98" s="125"/>
      <c r="PTI98" s="125"/>
      <c r="PTJ98" s="125"/>
      <c r="PTK98" s="125"/>
      <c r="PTL98" s="125"/>
      <c r="PTM98" s="125"/>
      <c r="PTN98" s="125"/>
      <c r="PTO98" s="125"/>
      <c r="PTP98" s="125"/>
      <c r="PTQ98" s="125"/>
      <c r="PTR98" s="125"/>
      <c r="PTS98" s="125"/>
      <c r="PTT98" s="125"/>
      <c r="PTU98" s="125"/>
      <c r="PTV98" s="125"/>
      <c r="PTW98" s="125"/>
      <c r="PTX98" s="125"/>
      <c r="PTY98" s="125"/>
      <c r="PTZ98" s="125"/>
      <c r="PUA98" s="125"/>
      <c r="PUB98" s="125"/>
      <c r="PUC98" s="125"/>
      <c r="PUD98" s="125"/>
      <c r="PUE98" s="125"/>
      <c r="PUF98" s="125"/>
      <c r="PUG98" s="125"/>
      <c r="PUH98" s="125"/>
      <c r="PUI98" s="125"/>
      <c r="PUJ98" s="125"/>
      <c r="PUK98" s="125"/>
      <c r="PUL98" s="125"/>
      <c r="PUM98" s="125"/>
      <c r="PUN98" s="125"/>
      <c r="PUO98" s="125"/>
      <c r="PUP98" s="125"/>
      <c r="PUQ98" s="125"/>
      <c r="PUR98" s="125"/>
      <c r="PUS98" s="125"/>
      <c r="PUT98" s="125"/>
      <c r="PUU98" s="125"/>
      <c r="PUV98" s="125"/>
      <c r="PUW98" s="125"/>
      <c r="PUX98" s="125"/>
      <c r="PUY98" s="125"/>
      <c r="PUZ98" s="125"/>
      <c r="PVA98" s="125"/>
      <c r="PVB98" s="125"/>
      <c r="PVC98" s="125"/>
      <c r="PVD98" s="125"/>
      <c r="PVE98" s="125"/>
      <c r="PVF98" s="125"/>
      <c r="PVG98" s="125"/>
      <c r="PVH98" s="125"/>
      <c r="PVI98" s="125"/>
      <c r="PVJ98" s="125"/>
      <c r="PVK98" s="125"/>
      <c r="PVL98" s="125"/>
      <c r="PVM98" s="125"/>
      <c r="PVN98" s="125"/>
      <c r="PVO98" s="125"/>
      <c r="PVP98" s="125"/>
      <c r="PVQ98" s="125"/>
      <c r="PVR98" s="125"/>
      <c r="PVS98" s="125"/>
      <c r="PVT98" s="125"/>
      <c r="PVU98" s="125"/>
      <c r="PVV98" s="125"/>
      <c r="PVW98" s="125"/>
      <c r="PVX98" s="125"/>
      <c r="PVY98" s="125"/>
      <c r="PVZ98" s="125"/>
      <c r="PWA98" s="125"/>
      <c r="PWB98" s="125"/>
      <c r="PWC98" s="125"/>
      <c r="PWD98" s="125"/>
      <c r="PWE98" s="125"/>
      <c r="PWF98" s="125"/>
      <c r="PWG98" s="125"/>
      <c r="PWH98" s="125"/>
      <c r="PWI98" s="125"/>
      <c r="PWJ98" s="125"/>
      <c r="PWK98" s="125"/>
      <c r="PWL98" s="125"/>
      <c r="PWM98" s="125"/>
      <c r="PWN98" s="125"/>
      <c r="PWO98" s="125"/>
      <c r="PWP98" s="125"/>
      <c r="PWQ98" s="125"/>
      <c r="PWR98" s="125"/>
      <c r="PWS98" s="125"/>
      <c r="PWT98" s="125"/>
      <c r="PWU98" s="125"/>
      <c r="PWV98" s="125"/>
      <c r="PWW98" s="125"/>
      <c r="PWX98" s="125"/>
      <c r="PWY98" s="125"/>
      <c r="PWZ98" s="125"/>
      <c r="PXA98" s="125"/>
      <c r="PXB98" s="125"/>
      <c r="PXC98" s="125"/>
      <c r="PXD98" s="125"/>
      <c r="PXE98" s="125"/>
      <c r="PXF98" s="125"/>
      <c r="PXG98" s="125"/>
      <c r="PXH98" s="125"/>
      <c r="PXI98" s="125"/>
      <c r="PXJ98" s="125"/>
      <c r="PXK98" s="125"/>
      <c r="PXL98" s="125"/>
      <c r="PXM98" s="125"/>
      <c r="PXN98" s="125"/>
      <c r="PXO98" s="125"/>
      <c r="PXP98" s="125"/>
      <c r="PXQ98" s="125"/>
      <c r="PXR98" s="125"/>
      <c r="PXS98" s="125"/>
      <c r="PXT98" s="125"/>
      <c r="PXU98" s="125"/>
      <c r="PXV98" s="125"/>
      <c r="PXW98" s="125"/>
      <c r="PXX98" s="125"/>
      <c r="PXY98" s="125"/>
      <c r="PXZ98" s="125"/>
      <c r="PYA98" s="125"/>
      <c r="PYB98" s="125"/>
      <c r="PYC98" s="125"/>
      <c r="PYD98" s="125"/>
      <c r="PYE98" s="125"/>
      <c r="PYF98" s="125"/>
      <c r="PYG98" s="125"/>
      <c r="PYH98" s="125"/>
      <c r="PYI98" s="125"/>
      <c r="PYJ98" s="125"/>
      <c r="PYK98" s="125"/>
      <c r="PYL98" s="125"/>
      <c r="PYM98" s="125"/>
      <c r="PYN98" s="125"/>
      <c r="PYO98" s="125"/>
      <c r="PYP98" s="125"/>
      <c r="PYQ98" s="125"/>
      <c r="PYR98" s="125"/>
      <c r="PYS98" s="125"/>
      <c r="PYT98" s="125"/>
      <c r="PYU98" s="125"/>
      <c r="PYV98" s="125"/>
      <c r="PYW98" s="125"/>
      <c r="PYX98" s="125"/>
      <c r="PYY98" s="125"/>
      <c r="PYZ98" s="125"/>
      <c r="PZA98" s="125"/>
      <c r="PZB98" s="125"/>
      <c r="PZC98" s="125"/>
      <c r="PZD98" s="125"/>
      <c r="PZE98" s="125"/>
      <c r="PZF98" s="125"/>
      <c r="PZG98" s="125"/>
      <c r="PZH98" s="125"/>
      <c r="PZI98" s="125"/>
      <c r="PZJ98" s="125"/>
      <c r="PZK98" s="125"/>
      <c r="PZL98" s="125"/>
      <c r="PZM98" s="125"/>
      <c r="PZN98" s="125"/>
      <c r="PZO98" s="125"/>
      <c r="PZP98" s="125"/>
      <c r="PZQ98" s="125"/>
      <c r="PZR98" s="125"/>
      <c r="PZS98" s="125"/>
      <c r="PZT98" s="125"/>
      <c r="PZU98" s="125"/>
      <c r="PZV98" s="125"/>
      <c r="PZW98" s="125"/>
      <c r="PZX98" s="125"/>
      <c r="PZY98" s="125"/>
      <c r="PZZ98" s="125"/>
      <c r="QAA98" s="125"/>
      <c r="QAB98" s="125"/>
      <c r="QAC98" s="125"/>
      <c r="QAD98" s="125"/>
      <c r="QAE98" s="125"/>
      <c r="QAF98" s="125"/>
      <c r="QAG98" s="125"/>
      <c r="QAH98" s="125"/>
      <c r="QAI98" s="125"/>
      <c r="QAJ98" s="125"/>
      <c r="QAK98" s="125"/>
      <c r="QAL98" s="125"/>
      <c r="QAM98" s="125"/>
      <c r="QAN98" s="125"/>
      <c r="QAO98" s="125"/>
      <c r="QAP98" s="125"/>
      <c r="QAQ98" s="125"/>
      <c r="QAR98" s="125"/>
      <c r="QAS98" s="125"/>
      <c r="QAT98" s="125"/>
      <c r="QAU98" s="125"/>
      <c r="QAV98" s="125"/>
      <c r="QAW98" s="125"/>
      <c r="QAX98" s="125"/>
      <c r="QAY98" s="125"/>
      <c r="QAZ98" s="125"/>
      <c r="QBA98" s="125"/>
      <c r="QBB98" s="125"/>
      <c r="QBC98" s="125"/>
      <c r="QBD98" s="125"/>
      <c r="QBE98" s="125"/>
      <c r="QBF98" s="125"/>
      <c r="QBG98" s="125"/>
      <c r="QBH98" s="125"/>
      <c r="QBI98" s="125"/>
      <c r="QBJ98" s="125"/>
      <c r="QBK98" s="125"/>
      <c r="QBL98" s="125"/>
      <c r="QBM98" s="125"/>
      <c r="QBN98" s="125"/>
      <c r="QBO98" s="125"/>
      <c r="QBP98" s="125"/>
      <c r="QBQ98" s="125"/>
      <c r="QBR98" s="125"/>
      <c r="QBS98" s="125"/>
      <c r="QBT98" s="125"/>
      <c r="QBU98" s="125"/>
      <c r="QBV98" s="125"/>
      <c r="QBW98" s="125"/>
      <c r="QBX98" s="125"/>
      <c r="QBY98" s="125"/>
      <c r="QBZ98" s="125"/>
      <c r="QCA98" s="125"/>
      <c r="QCB98" s="125"/>
      <c r="QCC98" s="125"/>
      <c r="QCD98" s="125"/>
      <c r="QCE98" s="125"/>
      <c r="QCF98" s="125"/>
      <c r="QCG98" s="125"/>
      <c r="QCH98" s="125"/>
      <c r="QCI98" s="125"/>
      <c r="QCJ98" s="125"/>
      <c r="QCK98" s="125"/>
      <c r="QCL98" s="125"/>
      <c r="QCM98" s="125"/>
      <c r="QCN98" s="125"/>
      <c r="QCO98" s="125"/>
      <c r="QCP98" s="125"/>
      <c r="QCQ98" s="125"/>
      <c r="QCR98" s="125"/>
      <c r="QCS98" s="125"/>
      <c r="QCT98" s="125"/>
      <c r="QCU98" s="125"/>
      <c r="QCV98" s="125"/>
      <c r="QCW98" s="125"/>
      <c r="QCX98" s="125"/>
      <c r="QCY98" s="125"/>
      <c r="QCZ98" s="125"/>
      <c r="QDA98" s="125"/>
      <c r="QDB98" s="125"/>
      <c r="QDC98" s="125"/>
      <c r="QDD98" s="125"/>
      <c r="QDE98" s="125"/>
      <c r="QDF98" s="125"/>
      <c r="QDG98" s="125"/>
      <c r="QDH98" s="125"/>
      <c r="QDI98" s="125"/>
      <c r="QDJ98" s="125"/>
      <c r="QDK98" s="125"/>
      <c r="QDL98" s="125"/>
      <c r="QDM98" s="125"/>
      <c r="QDN98" s="125"/>
      <c r="QDO98" s="125"/>
      <c r="QDP98" s="125"/>
      <c r="QDQ98" s="125"/>
      <c r="QDR98" s="125"/>
      <c r="QDS98" s="125"/>
      <c r="QDT98" s="125"/>
      <c r="QDU98" s="125"/>
      <c r="QDV98" s="125"/>
      <c r="QDW98" s="125"/>
      <c r="QDX98" s="125"/>
      <c r="QDY98" s="125"/>
      <c r="QDZ98" s="125"/>
      <c r="QEA98" s="125"/>
      <c r="QEB98" s="125"/>
      <c r="QEC98" s="125"/>
      <c r="QED98" s="125"/>
      <c r="QEE98" s="125"/>
      <c r="QEF98" s="125"/>
      <c r="QEG98" s="125"/>
      <c r="QEH98" s="125"/>
      <c r="QEI98" s="125"/>
      <c r="QEJ98" s="125"/>
      <c r="QEK98" s="125"/>
      <c r="QEL98" s="125"/>
      <c r="QEM98" s="125"/>
      <c r="QEN98" s="125"/>
      <c r="QEO98" s="125"/>
      <c r="QEP98" s="125"/>
      <c r="QEQ98" s="125"/>
      <c r="QER98" s="125"/>
      <c r="QES98" s="125"/>
      <c r="QET98" s="125"/>
      <c r="QEU98" s="125"/>
      <c r="QEV98" s="125"/>
      <c r="QEW98" s="125"/>
      <c r="QEX98" s="125"/>
      <c r="QEY98" s="125"/>
      <c r="QEZ98" s="125"/>
      <c r="QFA98" s="125"/>
      <c r="QFB98" s="125"/>
      <c r="QFC98" s="125"/>
      <c r="QFD98" s="125"/>
      <c r="QFE98" s="125"/>
      <c r="QFF98" s="125"/>
      <c r="QFG98" s="125"/>
      <c r="QFH98" s="125"/>
      <c r="QFI98" s="125"/>
      <c r="QFJ98" s="125"/>
      <c r="QFK98" s="125"/>
      <c r="QFL98" s="125"/>
      <c r="QFM98" s="125"/>
      <c r="QFN98" s="125"/>
      <c r="QFO98" s="125"/>
      <c r="QFP98" s="125"/>
      <c r="QFQ98" s="125"/>
      <c r="QFR98" s="125"/>
      <c r="QFS98" s="125"/>
      <c r="QFT98" s="125"/>
      <c r="QFU98" s="125"/>
      <c r="QFV98" s="125"/>
      <c r="QFW98" s="125"/>
      <c r="QFX98" s="125"/>
      <c r="QFY98" s="125"/>
      <c r="QFZ98" s="125"/>
      <c r="QGA98" s="125"/>
      <c r="QGB98" s="125"/>
      <c r="QGC98" s="125"/>
      <c r="QGD98" s="125"/>
      <c r="QGE98" s="125"/>
      <c r="QGF98" s="125"/>
      <c r="QGG98" s="125"/>
      <c r="QGH98" s="125"/>
      <c r="QGI98" s="125"/>
      <c r="QGJ98" s="125"/>
      <c r="QGK98" s="125"/>
      <c r="QGL98" s="125"/>
      <c r="QGM98" s="125"/>
      <c r="QGN98" s="125"/>
      <c r="QGO98" s="125"/>
      <c r="QGP98" s="125"/>
      <c r="QGQ98" s="125"/>
      <c r="QGR98" s="125"/>
      <c r="QGS98" s="125"/>
      <c r="QGT98" s="125"/>
      <c r="QGU98" s="125"/>
      <c r="QGV98" s="125"/>
      <c r="QGW98" s="125"/>
      <c r="QGX98" s="125"/>
      <c r="QGY98" s="125"/>
      <c r="QGZ98" s="125"/>
      <c r="QHA98" s="125"/>
      <c r="QHB98" s="125"/>
      <c r="QHC98" s="125"/>
      <c r="QHD98" s="125"/>
      <c r="QHE98" s="125"/>
      <c r="QHF98" s="125"/>
      <c r="QHG98" s="125"/>
      <c r="QHH98" s="125"/>
      <c r="QHI98" s="125"/>
      <c r="QHJ98" s="125"/>
      <c r="QHK98" s="125"/>
      <c r="QHL98" s="125"/>
      <c r="QHM98" s="125"/>
      <c r="QHN98" s="125"/>
      <c r="QHO98" s="125"/>
      <c r="QHP98" s="125"/>
      <c r="QHQ98" s="125"/>
      <c r="QHR98" s="125"/>
      <c r="QHS98" s="125"/>
      <c r="QHT98" s="125"/>
      <c r="QHU98" s="125"/>
      <c r="QHV98" s="125"/>
      <c r="QHW98" s="125"/>
      <c r="QHX98" s="125"/>
      <c r="QHY98" s="125"/>
      <c r="QHZ98" s="125"/>
      <c r="QIA98" s="125"/>
      <c r="QIB98" s="125"/>
      <c r="QIC98" s="125"/>
      <c r="QID98" s="125"/>
      <c r="QIE98" s="125"/>
      <c r="QIF98" s="125"/>
      <c r="QIG98" s="125"/>
      <c r="QIH98" s="125"/>
      <c r="QII98" s="125"/>
      <c r="QIJ98" s="125"/>
      <c r="QIK98" s="125"/>
      <c r="QIL98" s="125"/>
      <c r="QIM98" s="125"/>
      <c r="QIN98" s="125"/>
      <c r="QIO98" s="125"/>
      <c r="QIP98" s="125"/>
      <c r="QIQ98" s="125"/>
      <c r="QIR98" s="125"/>
      <c r="QIS98" s="125"/>
      <c r="QIT98" s="125"/>
      <c r="QIU98" s="125"/>
      <c r="QIV98" s="125"/>
      <c r="QIW98" s="125"/>
      <c r="QIX98" s="125"/>
      <c r="QIY98" s="125"/>
      <c r="QIZ98" s="125"/>
      <c r="QJA98" s="125"/>
      <c r="QJB98" s="125"/>
      <c r="QJC98" s="125"/>
      <c r="QJD98" s="125"/>
      <c r="QJE98" s="125"/>
      <c r="QJF98" s="125"/>
      <c r="QJG98" s="125"/>
      <c r="QJH98" s="125"/>
      <c r="QJI98" s="125"/>
      <c r="QJJ98" s="125"/>
      <c r="QJK98" s="125"/>
      <c r="QJL98" s="125"/>
      <c r="QJM98" s="125"/>
      <c r="QJN98" s="125"/>
      <c r="QJO98" s="125"/>
      <c r="QJP98" s="125"/>
      <c r="QJQ98" s="125"/>
      <c r="QJR98" s="125"/>
      <c r="QJS98" s="125"/>
      <c r="QJT98" s="125"/>
      <c r="QJU98" s="125"/>
      <c r="QJV98" s="125"/>
      <c r="QJW98" s="125"/>
      <c r="QJX98" s="125"/>
      <c r="QJY98" s="125"/>
      <c r="QJZ98" s="125"/>
      <c r="QKA98" s="125"/>
      <c r="QKB98" s="125"/>
      <c r="QKC98" s="125"/>
      <c r="QKD98" s="125"/>
      <c r="QKE98" s="125"/>
      <c r="QKF98" s="125"/>
      <c r="QKG98" s="125"/>
      <c r="QKH98" s="125"/>
      <c r="QKI98" s="125"/>
      <c r="QKJ98" s="125"/>
      <c r="QKK98" s="125"/>
      <c r="QKL98" s="125"/>
      <c r="QKM98" s="125"/>
      <c r="QKN98" s="125"/>
      <c r="QKO98" s="125"/>
      <c r="QKP98" s="125"/>
      <c r="QKQ98" s="125"/>
      <c r="QKR98" s="125"/>
      <c r="QKS98" s="125"/>
      <c r="QKT98" s="125"/>
      <c r="QKU98" s="125"/>
      <c r="QKV98" s="125"/>
      <c r="QKW98" s="125"/>
      <c r="QKX98" s="125"/>
      <c r="QKY98" s="125"/>
      <c r="QKZ98" s="125"/>
      <c r="QLA98" s="125"/>
      <c r="QLB98" s="125"/>
      <c r="QLC98" s="125"/>
      <c r="QLD98" s="125"/>
      <c r="QLE98" s="125"/>
      <c r="QLF98" s="125"/>
      <c r="QLG98" s="125"/>
      <c r="QLH98" s="125"/>
      <c r="QLI98" s="125"/>
      <c r="QLJ98" s="125"/>
      <c r="QLK98" s="125"/>
      <c r="QLL98" s="125"/>
      <c r="QLM98" s="125"/>
      <c r="QLN98" s="125"/>
      <c r="QLO98" s="125"/>
      <c r="QLP98" s="125"/>
      <c r="QLQ98" s="125"/>
      <c r="QLR98" s="125"/>
      <c r="QLS98" s="125"/>
      <c r="QLT98" s="125"/>
      <c r="QLU98" s="125"/>
      <c r="QLV98" s="125"/>
      <c r="QLW98" s="125"/>
      <c r="QLX98" s="125"/>
      <c r="QLY98" s="125"/>
      <c r="QLZ98" s="125"/>
      <c r="QMA98" s="125"/>
      <c r="QMB98" s="125"/>
      <c r="QMC98" s="125"/>
      <c r="QMD98" s="125"/>
      <c r="QME98" s="125"/>
      <c r="QMF98" s="125"/>
      <c r="QMG98" s="125"/>
      <c r="QMH98" s="125"/>
      <c r="QMI98" s="125"/>
      <c r="QMJ98" s="125"/>
      <c r="QMK98" s="125"/>
      <c r="QML98" s="125"/>
      <c r="QMM98" s="125"/>
      <c r="QMN98" s="125"/>
      <c r="QMO98" s="125"/>
      <c r="QMP98" s="125"/>
      <c r="QMQ98" s="125"/>
      <c r="QMR98" s="125"/>
      <c r="QMS98" s="125"/>
      <c r="QMT98" s="125"/>
      <c r="QMU98" s="125"/>
      <c r="QMV98" s="125"/>
      <c r="QMW98" s="125"/>
      <c r="QMX98" s="125"/>
      <c r="QMY98" s="125"/>
      <c r="QMZ98" s="125"/>
      <c r="QNA98" s="125"/>
      <c r="QNB98" s="125"/>
      <c r="QNC98" s="125"/>
      <c r="QND98" s="125"/>
      <c r="QNE98" s="125"/>
      <c r="QNF98" s="125"/>
      <c r="QNG98" s="125"/>
      <c r="QNH98" s="125"/>
      <c r="QNI98" s="125"/>
      <c r="QNJ98" s="125"/>
      <c r="QNK98" s="125"/>
      <c r="QNL98" s="125"/>
      <c r="QNM98" s="125"/>
      <c r="QNN98" s="125"/>
      <c r="QNO98" s="125"/>
      <c r="QNP98" s="125"/>
      <c r="QNQ98" s="125"/>
      <c r="QNR98" s="125"/>
      <c r="QNS98" s="125"/>
      <c r="QNT98" s="125"/>
      <c r="QNU98" s="125"/>
      <c r="QNV98" s="125"/>
      <c r="QNW98" s="125"/>
      <c r="QNX98" s="125"/>
      <c r="QNY98" s="125"/>
      <c r="QNZ98" s="125"/>
      <c r="QOA98" s="125"/>
      <c r="QOB98" s="125"/>
      <c r="QOC98" s="125"/>
      <c r="QOD98" s="125"/>
      <c r="QOE98" s="125"/>
      <c r="QOF98" s="125"/>
      <c r="QOG98" s="125"/>
      <c r="QOH98" s="125"/>
      <c r="QOI98" s="125"/>
      <c r="QOJ98" s="125"/>
      <c r="QOK98" s="125"/>
      <c r="QOL98" s="125"/>
      <c r="QOM98" s="125"/>
      <c r="QON98" s="125"/>
      <c r="QOO98" s="125"/>
      <c r="QOP98" s="125"/>
      <c r="QOQ98" s="125"/>
      <c r="QOR98" s="125"/>
      <c r="QOS98" s="125"/>
      <c r="QOT98" s="125"/>
      <c r="QOU98" s="125"/>
      <c r="QOV98" s="125"/>
      <c r="QOW98" s="125"/>
      <c r="QOX98" s="125"/>
      <c r="QOY98" s="125"/>
      <c r="QOZ98" s="125"/>
      <c r="QPA98" s="125"/>
      <c r="QPB98" s="125"/>
      <c r="QPC98" s="125"/>
      <c r="QPD98" s="125"/>
      <c r="QPE98" s="125"/>
      <c r="QPF98" s="125"/>
      <c r="QPG98" s="125"/>
      <c r="QPH98" s="125"/>
      <c r="QPI98" s="125"/>
      <c r="QPJ98" s="125"/>
      <c r="QPK98" s="125"/>
      <c r="QPL98" s="125"/>
      <c r="QPM98" s="125"/>
      <c r="QPN98" s="125"/>
      <c r="QPO98" s="125"/>
      <c r="QPP98" s="125"/>
      <c r="QPQ98" s="125"/>
      <c r="QPR98" s="125"/>
      <c r="QPS98" s="125"/>
      <c r="QPT98" s="125"/>
      <c r="QPU98" s="125"/>
      <c r="QPV98" s="125"/>
      <c r="QPW98" s="125"/>
      <c r="QPX98" s="125"/>
      <c r="QPY98" s="125"/>
      <c r="QPZ98" s="125"/>
      <c r="QQA98" s="125"/>
      <c r="QQB98" s="125"/>
      <c r="QQC98" s="125"/>
      <c r="QQD98" s="125"/>
      <c r="QQE98" s="125"/>
      <c r="QQF98" s="125"/>
      <c r="QQG98" s="125"/>
      <c r="QQH98" s="125"/>
      <c r="QQI98" s="125"/>
      <c r="QQJ98" s="125"/>
      <c r="QQK98" s="125"/>
      <c r="QQL98" s="125"/>
      <c r="QQM98" s="125"/>
      <c r="QQN98" s="125"/>
      <c r="QQO98" s="125"/>
      <c r="QQP98" s="125"/>
      <c r="QQQ98" s="125"/>
      <c r="QQR98" s="125"/>
      <c r="QQS98" s="125"/>
      <c r="QQT98" s="125"/>
      <c r="QQU98" s="125"/>
      <c r="QQV98" s="125"/>
      <c r="QQW98" s="125"/>
      <c r="QQX98" s="125"/>
      <c r="QQY98" s="125"/>
      <c r="QQZ98" s="125"/>
      <c r="QRA98" s="125"/>
      <c r="QRB98" s="125"/>
      <c r="QRC98" s="125"/>
      <c r="QRD98" s="125"/>
      <c r="QRE98" s="125"/>
      <c r="QRF98" s="125"/>
      <c r="QRG98" s="125"/>
      <c r="QRH98" s="125"/>
      <c r="QRI98" s="125"/>
      <c r="QRJ98" s="125"/>
      <c r="QRK98" s="125"/>
      <c r="QRL98" s="125"/>
      <c r="QRM98" s="125"/>
      <c r="QRN98" s="125"/>
      <c r="QRO98" s="125"/>
      <c r="QRP98" s="125"/>
      <c r="QRQ98" s="125"/>
      <c r="QRR98" s="125"/>
      <c r="QRS98" s="125"/>
      <c r="QRT98" s="125"/>
      <c r="QRU98" s="125"/>
      <c r="QRV98" s="125"/>
      <c r="QRW98" s="125"/>
      <c r="QRX98" s="125"/>
      <c r="QRY98" s="125"/>
      <c r="QRZ98" s="125"/>
      <c r="QSA98" s="125"/>
      <c r="QSB98" s="125"/>
      <c r="QSC98" s="125"/>
      <c r="QSD98" s="125"/>
      <c r="QSE98" s="125"/>
      <c r="QSF98" s="125"/>
      <c r="QSG98" s="125"/>
      <c r="QSH98" s="125"/>
      <c r="QSI98" s="125"/>
      <c r="QSJ98" s="125"/>
      <c r="QSK98" s="125"/>
      <c r="QSL98" s="125"/>
      <c r="QSM98" s="125"/>
      <c r="QSN98" s="125"/>
      <c r="QSO98" s="125"/>
      <c r="QSP98" s="125"/>
      <c r="QSQ98" s="125"/>
      <c r="QSR98" s="125"/>
      <c r="QSS98" s="125"/>
      <c r="QST98" s="125"/>
      <c r="QSU98" s="125"/>
      <c r="QSV98" s="125"/>
      <c r="QSW98" s="125"/>
      <c r="QSX98" s="125"/>
      <c r="QSY98" s="125"/>
      <c r="QSZ98" s="125"/>
      <c r="QTA98" s="125"/>
      <c r="QTB98" s="125"/>
      <c r="QTC98" s="125"/>
      <c r="QTD98" s="125"/>
      <c r="QTE98" s="125"/>
      <c r="QTF98" s="125"/>
      <c r="QTG98" s="125"/>
      <c r="QTH98" s="125"/>
      <c r="QTI98" s="125"/>
      <c r="QTJ98" s="125"/>
      <c r="QTK98" s="125"/>
      <c r="QTL98" s="125"/>
      <c r="QTM98" s="125"/>
      <c r="QTN98" s="125"/>
      <c r="QTO98" s="125"/>
      <c r="QTP98" s="125"/>
      <c r="QTQ98" s="125"/>
      <c r="QTR98" s="125"/>
      <c r="QTS98" s="125"/>
      <c r="QTT98" s="125"/>
      <c r="QTU98" s="125"/>
      <c r="QTV98" s="125"/>
      <c r="QTW98" s="125"/>
      <c r="QTX98" s="125"/>
      <c r="QTY98" s="125"/>
      <c r="QTZ98" s="125"/>
      <c r="QUA98" s="125"/>
      <c r="QUB98" s="125"/>
      <c r="QUC98" s="125"/>
      <c r="QUD98" s="125"/>
      <c r="QUE98" s="125"/>
      <c r="QUF98" s="125"/>
      <c r="QUG98" s="125"/>
      <c r="QUH98" s="125"/>
      <c r="QUI98" s="125"/>
      <c r="QUJ98" s="125"/>
      <c r="QUK98" s="125"/>
      <c r="QUL98" s="125"/>
      <c r="QUM98" s="125"/>
      <c r="QUN98" s="125"/>
      <c r="QUO98" s="125"/>
      <c r="QUP98" s="125"/>
      <c r="QUQ98" s="125"/>
      <c r="QUR98" s="125"/>
      <c r="QUS98" s="125"/>
      <c r="QUT98" s="125"/>
      <c r="QUU98" s="125"/>
      <c r="QUV98" s="125"/>
      <c r="QUW98" s="125"/>
      <c r="QUX98" s="125"/>
      <c r="QUY98" s="125"/>
      <c r="QUZ98" s="125"/>
      <c r="QVA98" s="125"/>
      <c r="QVB98" s="125"/>
      <c r="QVC98" s="125"/>
      <c r="QVD98" s="125"/>
      <c r="QVE98" s="125"/>
      <c r="QVF98" s="125"/>
      <c r="QVG98" s="125"/>
      <c r="QVH98" s="125"/>
      <c r="QVI98" s="125"/>
      <c r="QVJ98" s="125"/>
      <c r="QVK98" s="125"/>
      <c r="QVL98" s="125"/>
      <c r="QVM98" s="125"/>
      <c r="QVN98" s="125"/>
      <c r="QVO98" s="125"/>
      <c r="QVP98" s="125"/>
      <c r="QVQ98" s="125"/>
      <c r="QVR98" s="125"/>
      <c r="QVS98" s="125"/>
      <c r="QVT98" s="125"/>
      <c r="QVU98" s="125"/>
      <c r="QVV98" s="125"/>
      <c r="QVW98" s="125"/>
      <c r="QVX98" s="125"/>
      <c r="QVY98" s="125"/>
      <c r="QVZ98" s="125"/>
      <c r="QWA98" s="125"/>
      <c r="QWB98" s="125"/>
      <c r="QWC98" s="125"/>
      <c r="QWD98" s="125"/>
      <c r="QWE98" s="125"/>
      <c r="QWF98" s="125"/>
      <c r="QWG98" s="125"/>
      <c r="QWH98" s="125"/>
      <c r="QWI98" s="125"/>
      <c r="QWJ98" s="125"/>
      <c r="QWK98" s="125"/>
      <c r="QWL98" s="125"/>
      <c r="QWM98" s="125"/>
      <c r="QWN98" s="125"/>
      <c r="QWO98" s="125"/>
      <c r="QWP98" s="125"/>
      <c r="QWQ98" s="125"/>
      <c r="QWR98" s="125"/>
      <c r="QWS98" s="125"/>
      <c r="QWT98" s="125"/>
      <c r="QWU98" s="125"/>
      <c r="QWV98" s="125"/>
      <c r="QWW98" s="125"/>
      <c r="QWX98" s="125"/>
      <c r="QWY98" s="125"/>
      <c r="QWZ98" s="125"/>
      <c r="QXA98" s="125"/>
      <c r="QXB98" s="125"/>
      <c r="QXC98" s="125"/>
      <c r="QXD98" s="125"/>
      <c r="QXE98" s="125"/>
      <c r="QXF98" s="125"/>
      <c r="QXG98" s="125"/>
      <c r="QXH98" s="125"/>
      <c r="QXI98" s="125"/>
      <c r="QXJ98" s="125"/>
      <c r="QXK98" s="125"/>
      <c r="QXL98" s="125"/>
      <c r="QXM98" s="125"/>
      <c r="QXN98" s="125"/>
      <c r="QXO98" s="125"/>
      <c r="QXP98" s="125"/>
      <c r="QXQ98" s="125"/>
      <c r="QXR98" s="125"/>
      <c r="QXS98" s="125"/>
      <c r="QXT98" s="125"/>
      <c r="QXU98" s="125"/>
      <c r="QXV98" s="125"/>
      <c r="QXW98" s="125"/>
      <c r="QXX98" s="125"/>
      <c r="QXY98" s="125"/>
      <c r="QXZ98" s="125"/>
      <c r="QYA98" s="125"/>
      <c r="QYB98" s="125"/>
      <c r="QYC98" s="125"/>
      <c r="QYD98" s="125"/>
      <c r="QYE98" s="125"/>
      <c r="QYF98" s="125"/>
      <c r="QYG98" s="125"/>
      <c r="QYH98" s="125"/>
      <c r="QYI98" s="125"/>
      <c r="QYJ98" s="125"/>
      <c r="QYK98" s="125"/>
      <c r="QYL98" s="125"/>
      <c r="QYM98" s="125"/>
      <c r="QYN98" s="125"/>
      <c r="QYO98" s="125"/>
      <c r="QYP98" s="125"/>
      <c r="QYQ98" s="125"/>
      <c r="QYR98" s="125"/>
      <c r="QYS98" s="125"/>
      <c r="QYT98" s="125"/>
      <c r="QYU98" s="125"/>
      <c r="QYV98" s="125"/>
      <c r="QYW98" s="125"/>
      <c r="QYX98" s="125"/>
      <c r="QYY98" s="125"/>
      <c r="QYZ98" s="125"/>
      <c r="QZA98" s="125"/>
      <c r="QZB98" s="125"/>
      <c r="QZC98" s="125"/>
      <c r="QZD98" s="125"/>
      <c r="QZE98" s="125"/>
      <c r="QZF98" s="125"/>
      <c r="QZG98" s="125"/>
      <c r="QZH98" s="125"/>
      <c r="QZI98" s="125"/>
      <c r="QZJ98" s="125"/>
      <c r="QZK98" s="125"/>
      <c r="QZL98" s="125"/>
      <c r="QZM98" s="125"/>
      <c r="QZN98" s="125"/>
      <c r="QZO98" s="125"/>
      <c r="QZP98" s="125"/>
      <c r="QZQ98" s="125"/>
      <c r="QZR98" s="125"/>
      <c r="QZS98" s="125"/>
      <c r="QZT98" s="125"/>
      <c r="QZU98" s="125"/>
      <c r="QZV98" s="125"/>
      <c r="QZW98" s="125"/>
      <c r="QZX98" s="125"/>
      <c r="QZY98" s="125"/>
      <c r="QZZ98" s="125"/>
      <c r="RAA98" s="125"/>
      <c r="RAB98" s="125"/>
      <c r="RAC98" s="125"/>
      <c r="RAD98" s="125"/>
      <c r="RAE98" s="125"/>
      <c r="RAF98" s="125"/>
      <c r="RAG98" s="125"/>
      <c r="RAH98" s="125"/>
      <c r="RAI98" s="125"/>
      <c r="RAJ98" s="125"/>
      <c r="RAK98" s="125"/>
      <c r="RAL98" s="125"/>
      <c r="RAM98" s="125"/>
      <c r="RAN98" s="125"/>
      <c r="RAO98" s="125"/>
      <c r="RAP98" s="125"/>
      <c r="RAQ98" s="125"/>
      <c r="RAR98" s="125"/>
      <c r="RAS98" s="125"/>
      <c r="RAT98" s="125"/>
      <c r="RAU98" s="125"/>
      <c r="RAV98" s="125"/>
      <c r="RAW98" s="125"/>
      <c r="RAX98" s="125"/>
      <c r="RAY98" s="125"/>
      <c r="RAZ98" s="125"/>
      <c r="RBA98" s="125"/>
      <c r="RBB98" s="125"/>
      <c r="RBC98" s="125"/>
      <c r="RBD98" s="125"/>
      <c r="RBE98" s="125"/>
      <c r="RBF98" s="125"/>
      <c r="RBG98" s="125"/>
      <c r="RBH98" s="125"/>
      <c r="RBI98" s="125"/>
      <c r="RBJ98" s="125"/>
      <c r="RBK98" s="125"/>
      <c r="RBL98" s="125"/>
      <c r="RBM98" s="125"/>
      <c r="RBN98" s="125"/>
      <c r="RBO98" s="125"/>
      <c r="RBP98" s="125"/>
      <c r="RBQ98" s="125"/>
      <c r="RBR98" s="125"/>
      <c r="RBS98" s="125"/>
      <c r="RBT98" s="125"/>
      <c r="RBU98" s="125"/>
      <c r="RBV98" s="125"/>
      <c r="RBW98" s="125"/>
      <c r="RBX98" s="125"/>
      <c r="RBY98" s="125"/>
      <c r="RBZ98" s="125"/>
      <c r="RCA98" s="125"/>
      <c r="RCB98" s="125"/>
      <c r="RCC98" s="125"/>
      <c r="RCD98" s="125"/>
      <c r="RCE98" s="125"/>
      <c r="RCF98" s="125"/>
      <c r="RCG98" s="125"/>
      <c r="RCH98" s="125"/>
      <c r="RCI98" s="125"/>
      <c r="RCJ98" s="125"/>
      <c r="RCK98" s="125"/>
      <c r="RCL98" s="125"/>
      <c r="RCM98" s="125"/>
      <c r="RCN98" s="125"/>
      <c r="RCO98" s="125"/>
      <c r="RCP98" s="125"/>
      <c r="RCQ98" s="125"/>
      <c r="RCR98" s="125"/>
      <c r="RCS98" s="125"/>
      <c r="RCT98" s="125"/>
      <c r="RCU98" s="125"/>
      <c r="RCV98" s="125"/>
      <c r="RCW98" s="125"/>
      <c r="RCX98" s="125"/>
      <c r="RCY98" s="125"/>
      <c r="RCZ98" s="125"/>
      <c r="RDA98" s="125"/>
      <c r="RDB98" s="125"/>
      <c r="RDC98" s="125"/>
      <c r="RDD98" s="125"/>
      <c r="RDE98" s="125"/>
      <c r="RDF98" s="125"/>
      <c r="RDG98" s="125"/>
      <c r="RDH98" s="125"/>
      <c r="RDI98" s="125"/>
      <c r="RDJ98" s="125"/>
      <c r="RDK98" s="125"/>
      <c r="RDL98" s="125"/>
      <c r="RDM98" s="125"/>
      <c r="RDN98" s="125"/>
      <c r="RDO98" s="125"/>
      <c r="RDP98" s="125"/>
      <c r="RDQ98" s="125"/>
      <c r="RDR98" s="125"/>
      <c r="RDS98" s="125"/>
      <c r="RDT98" s="125"/>
      <c r="RDU98" s="125"/>
      <c r="RDV98" s="125"/>
      <c r="RDW98" s="125"/>
      <c r="RDX98" s="125"/>
      <c r="RDY98" s="125"/>
      <c r="RDZ98" s="125"/>
      <c r="REA98" s="125"/>
      <c r="REB98" s="125"/>
      <c r="REC98" s="125"/>
      <c r="RED98" s="125"/>
      <c r="REE98" s="125"/>
      <c r="REF98" s="125"/>
      <c r="REG98" s="125"/>
      <c r="REH98" s="125"/>
      <c r="REI98" s="125"/>
      <c r="REJ98" s="125"/>
      <c r="REK98" s="125"/>
      <c r="REL98" s="125"/>
      <c r="REM98" s="125"/>
      <c r="REN98" s="125"/>
      <c r="REO98" s="125"/>
      <c r="REP98" s="125"/>
      <c r="REQ98" s="125"/>
      <c r="RER98" s="125"/>
      <c r="RES98" s="125"/>
      <c r="RET98" s="125"/>
      <c r="REU98" s="125"/>
      <c r="REV98" s="125"/>
      <c r="REW98" s="125"/>
      <c r="REX98" s="125"/>
      <c r="REY98" s="125"/>
      <c r="REZ98" s="125"/>
      <c r="RFA98" s="125"/>
      <c r="RFB98" s="125"/>
      <c r="RFC98" s="125"/>
      <c r="RFD98" s="125"/>
      <c r="RFE98" s="125"/>
      <c r="RFF98" s="125"/>
      <c r="RFG98" s="125"/>
      <c r="RFH98" s="125"/>
      <c r="RFI98" s="125"/>
      <c r="RFJ98" s="125"/>
      <c r="RFK98" s="125"/>
      <c r="RFL98" s="125"/>
      <c r="RFM98" s="125"/>
      <c r="RFN98" s="125"/>
      <c r="RFO98" s="125"/>
      <c r="RFP98" s="125"/>
      <c r="RFQ98" s="125"/>
      <c r="RFR98" s="125"/>
      <c r="RFS98" s="125"/>
      <c r="RFT98" s="125"/>
      <c r="RFU98" s="125"/>
      <c r="RFV98" s="125"/>
      <c r="RFW98" s="125"/>
      <c r="RFX98" s="125"/>
      <c r="RFY98" s="125"/>
      <c r="RFZ98" s="125"/>
      <c r="RGA98" s="125"/>
      <c r="RGB98" s="125"/>
      <c r="RGC98" s="125"/>
      <c r="RGD98" s="125"/>
      <c r="RGE98" s="125"/>
      <c r="RGF98" s="125"/>
      <c r="RGG98" s="125"/>
      <c r="RGH98" s="125"/>
      <c r="RGI98" s="125"/>
      <c r="RGJ98" s="125"/>
      <c r="RGK98" s="125"/>
      <c r="RGL98" s="125"/>
      <c r="RGM98" s="125"/>
      <c r="RGN98" s="125"/>
      <c r="RGO98" s="125"/>
      <c r="RGP98" s="125"/>
      <c r="RGQ98" s="125"/>
      <c r="RGR98" s="125"/>
      <c r="RGS98" s="125"/>
      <c r="RGT98" s="125"/>
      <c r="RGU98" s="125"/>
      <c r="RGV98" s="125"/>
      <c r="RGW98" s="125"/>
      <c r="RGX98" s="125"/>
      <c r="RGY98" s="125"/>
      <c r="RGZ98" s="125"/>
      <c r="RHA98" s="125"/>
      <c r="RHB98" s="125"/>
      <c r="RHC98" s="125"/>
      <c r="RHD98" s="125"/>
      <c r="RHE98" s="125"/>
      <c r="RHF98" s="125"/>
      <c r="RHG98" s="125"/>
      <c r="RHH98" s="125"/>
      <c r="RHI98" s="125"/>
      <c r="RHJ98" s="125"/>
      <c r="RHK98" s="125"/>
      <c r="RHL98" s="125"/>
      <c r="RHM98" s="125"/>
      <c r="RHN98" s="125"/>
      <c r="RHO98" s="125"/>
      <c r="RHP98" s="125"/>
      <c r="RHQ98" s="125"/>
      <c r="RHR98" s="125"/>
      <c r="RHS98" s="125"/>
      <c r="RHT98" s="125"/>
      <c r="RHU98" s="125"/>
      <c r="RHV98" s="125"/>
      <c r="RHW98" s="125"/>
      <c r="RHX98" s="125"/>
      <c r="RHY98" s="125"/>
      <c r="RHZ98" s="125"/>
      <c r="RIA98" s="125"/>
      <c r="RIB98" s="125"/>
      <c r="RIC98" s="125"/>
      <c r="RID98" s="125"/>
      <c r="RIE98" s="125"/>
      <c r="RIF98" s="125"/>
      <c r="RIG98" s="125"/>
      <c r="RIH98" s="125"/>
      <c r="RII98" s="125"/>
      <c r="RIJ98" s="125"/>
      <c r="RIK98" s="125"/>
      <c r="RIL98" s="125"/>
      <c r="RIM98" s="125"/>
      <c r="RIN98" s="125"/>
      <c r="RIO98" s="125"/>
      <c r="RIP98" s="125"/>
      <c r="RIQ98" s="125"/>
      <c r="RIR98" s="125"/>
      <c r="RIS98" s="125"/>
      <c r="RIT98" s="125"/>
      <c r="RIU98" s="125"/>
      <c r="RIV98" s="125"/>
      <c r="RIW98" s="125"/>
      <c r="RIX98" s="125"/>
      <c r="RIY98" s="125"/>
      <c r="RIZ98" s="125"/>
      <c r="RJA98" s="125"/>
      <c r="RJB98" s="125"/>
      <c r="RJC98" s="125"/>
      <c r="RJD98" s="125"/>
      <c r="RJE98" s="125"/>
      <c r="RJF98" s="125"/>
      <c r="RJG98" s="125"/>
      <c r="RJH98" s="125"/>
      <c r="RJI98" s="125"/>
      <c r="RJJ98" s="125"/>
      <c r="RJK98" s="125"/>
      <c r="RJL98" s="125"/>
      <c r="RJM98" s="125"/>
      <c r="RJN98" s="125"/>
      <c r="RJO98" s="125"/>
      <c r="RJP98" s="125"/>
      <c r="RJQ98" s="125"/>
      <c r="RJR98" s="125"/>
      <c r="RJS98" s="125"/>
      <c r="RJT98" s="125"/>
      <c r="RJU98" s="125"/>
      <c r="RJV98" s="125"/>
      <c r="RJW98" s="125"/>
      <c r="RJX98" s="125"/>
      <c r="RJY98" s="125"/>
      <c r="RJZ98" s="125"/>
      <c r="RKA98" s="125"/>
      <c r="RKB98" s="125"/>
      <c r="RKC98" s="125"/>
      <c r="RKD98" s="125"/>
      <c r="RKE98" s="125"/>
      <c r="RKF98" s="125"/>
      <c r="RKG98" s="125"/>
      <c r="RKH98" s="125"/>
      <c r="RKI98" s="125"/>
      <c r="RKJ98" s="125"/>
      <c r="RKK98" s="125"/>
      <c r="RKL98" s="125"/>
      <c r="RKM98" s="125"/>
      <c r="RKN98" s="125"/>
      <c r="RKO98" s="125"/>
      <c r="RKP98" s="125"/>
      <c r="RKQ98" s="125"/>
      <c r="RKR98" s="125"/>
      <c r="RKS98" s="125"/>
      <c r="RKT98" s="125"/>
      <c r="RKU98" s="125"/>
      <c r="RKV98" s="125"/>
      <c r="RKW98" s="125"/>
      <c r="RKX98" s="125"/>
      <c r="RKY98" s="125"/>
      <c r="RKZ98" s="125"/>
      <c r="RLA98" s="125"/>
      <c r="RLB98" s="125"/>
      <c r="RLC98" s="125"/>
      <c r="RLD98" s="125"/>
      <c r="RLE98" s="125"/>
      <c r="RLF98" s="125"/>
      <c r="RLG98" s="125"/>
      <c r="RLH98" s="125"/>
      <c r="RLI98" s="125"/>
      <c r="RLJ98" s="125"/>
      <c r="RLK98" s="125"/>
      <c r="RLL98" s="125"/>
      <c r="RLM98" s="125"/>
      <c r="RLN98" s="125"/>
      <c r="RLO98" s="125"/>
      <c r="RLP98" s="125"/>
      <c r="RLQ98" s="125"/>
      <c r="RLR98" s="125"/>
      <c r="RLS98" s="125"/>
      <c r="RLT98" s="125"/>
      <c r="RLU98" s="125"/>
      <c r="RLV98" s="125"/>
      <c r="RLW98" s="125"/>
      <c r="RLX98" s="125"/>
      <c r="RLY98" s="125"/>
      <c r="RLZ98" s="125"/>
      <c r="RMA98" s="125"/>
      <c r="RMB98" s="125"/>
      <c r="RMC98" s="125"/>
      <c r="RMD98" s="125"/>
      <c r="RME98" s="125"/>
      <c r="RMF98" s="125"/>
      <c r="RMG98" s="125"/>
      <c r="RMH98" s="125"/>
      <c r="RMI98" s="125"/>
      <c r="RMJ98" s="125"/>
      <c r="RMK98" s="125"/>
      <c r="RML98" s="125"/>
      <c r="RMM98" s="125"/>
      <c r="RMN98" s="125"/>
      <c r="RMO98" s="125"/>
      <c r="RMP98" s="125"/>
      <c r="RMQ98" s="125"/>
      <c r="RMR98" s="125"/>
      <c r="RMS98" s="125"/>
      <c r="RMT98" s="125"/>
      <c r="RMU98" s="125"/>
      <c r="RMV98" s="125"/>
      <c r="RMW98" s="125"/>
      <c r="RMX98" s="125"/>
      <c r="RMY98" s="125"/>
      <c r="RMZ98" s="125"/>
      <c r="RNA98" s="125"/>
      <c r="RNB98" s="125"/>
      <c r="RNC98" s="125"/>
      <c r="RND98" s="125"/>
      <c r="RNE98" s="125"/>
      <c r="RNF98" s="125"/>
      <c r="RNG98" s="125"/>
      <c r="RNH98" s="125"/>
      <c r="RNI98" s="125"/>
      <c r="RNJ98" s="125"/>
      <c r="RNK98" s="125"/>
      <c r="RNL98" s="125"/>
      <c r="RNM98" s="125"/>
      <c r="RNN98" s="125"/>
      <c r="RNO98" s="125"/>
      <c r="RNP98" s="125"/>
      <c r="RNQ98" s="125"/>
      <c r="RNR98" s="125"/>
      <c r="RNS98" s="125"/>
      <c r="RNT98" s="125"/>
      <c r="RNU98" s="125"/>
      <c r="RNV98" s="125"/>
      <c r="RNW98" s="125"/>
      <c r="RNX98" s="125"/>
      <c r="RNY98" s="125"/>
      <c r="RNZ98" s="125"/>
      <c r="ROA98" s="125"/>
      <c r="ROB98" s="125"/>
      <c r="ROC98" s="125"/>
      <c r="ROD98" s="125"/>
      <c r="ROE98" s="125"/>
      <c r="ROF98" s="125"/>
      <c r="ROG98" s="125"/>
      <c r="ROH98" s="125"/>
      <c r="ROI98" s="125"/>
      <c r="ROJ98" s="125"/>
      <c r="ROK98" s="125"/>
      <c r="ROL98" s="125"/>
      <c r="ROM98" s="125"/>
      <c r="RON98" s="125"/>
      <c r="ROO98" s="125"/>
      <c r="ROP98" s="125"/>
      <c r="ROQ98" s="125"/>
      <c r="ROR98" s="125"/>
      <c r="ROS98" s="125"/>
      <c r="ROT98" s="125"/>
      <c r="ROU98" s="125"/>
      <c r="ROV98" s="125"/>
      <c r="ROW98" s="125"/>
      <c r="ROX98" s="125"/>
      <c r="ROY98" s="125"/>
      <c r="ROZ98" s="125"/>
      <c r="RPA98" s="125"/>
      <c r="RPB98" s="125"/>
      <c r="RPC98" s="125"/>
      <c r="RPD98" s="125"/>
      <c r="RPE98" s="125"/>
      <c r="RPF98" s="125"/>
      <c r="RPG98" s="125"/>
      <c r="RPH98" s="125"/>
      <c r="RPI98" s="125"/>
      <c r="RPJ98" s="125"/>
      <c r="RPK98" s="125"/>
      <c r="RPL98" s="125"/>
      <c r="RPM98" s="125"/>
      <c r="RPN98" s="125"/>
      <c r="RPO98" s="125"/>
      <c r="RPP98" s="125"/>
      <c r="RPQ98" s="125"/>
      <c r="RPR98" s="125"/>
      <c r="RPS98" s="125"/>
      <c r="RPT98" s="125"/>
      <c r="RPU98" s="125"/>
      <c r="RPV98" s="125"/>
      <c r="RPW98" s="125"/>
      <c r="RPX98" s="125"/>
      <c r="RPY98" s="125"/>
      <c r="RPZ98" s="125"/>
      <c r="RQA98" s="125"/>
      <c r="RQB98" s="125"/>
      <c r="RQC98" s="125"/>
      <c r="RQD98" s="125"/>
      <c r="RQE98" s="125"/>
      <c r="RQF98" s="125"/>
      <c r="RQG98" s="125"/>
      <c r="RQH98" s="125"/>
      <c r="RQI98" s="125"/>
      <c r="RQJ98" s="125"/>
      <c r="RQK98" s="125"/>
      <c r="RQL98" s="125"/>
      <c r="RQM98" s="125"/>
      <c r="RQN98" s="125"/>
      <c r="RQO98" s="125"/>
      <c r="RQP98" s="125"/>
      <c r="RQQ98" s="125"/>
      <c r="RQR98" s="125"/>
      <c r="RQS98" s="125"/>
      <c r="RQT98" s="125"/>
      <c r="RQU98" s="125"/>
      <c r="RQV98" s="125"/>
      <c r="RQW98" s="125"/>
      <c r="RQX98" s="125"/>
      <c r="RQY98" s="125"/>
      <c r="RQZ98" s="125"/>
      <c r="RRA98" s="125"/>
      <c r="RRB98" s="125"/>
      <c r="RRC98" s="125"/>
      <c r="RRD98" s="125"/>
      <c r="RRE98" s="125"/>
      <c r="RRF98" s="125"/>
      <c r="RRG98" s="125"/>
      <c r="RRH98" s="125"/>
      <c r="RRI98" s="125"/>
      <c r="RRJ98" s="125"/>
      <c r="RRK98" s="125"/>
      <c r="RRL98" s="125"/>
      <c r="RRM98" s="125"/>
      <c r="RRN98" s="125"/>
      <c r="RRO98" s="125"/>
      <c r="RRP98" s="125"/>
      <c r="RRQ98" s="125"/>
      <c r="RRR98" s="125"/>
      <c r="RRS98" s="125"/>
      <c r="RRT98" s="125"/>
      <c r="RRU98" s="125"/>
      <c r="RRV98" s="125"/>
      <c r="RRW98" s="125"/>
      <c r="RRX98" s="125"/>
      <c r="RRY98" s="125"/>
      <c r="RRZ98" s="125"/>
      <c r="RSA98" s="125"/>
      <c r="RSB98" s="125"/>
      <c r="RSC98" s="125"/>
      <c r="RSD98" s="125"/>
      <c r="RSE98" s="125"/>
      <c r="RSF98" s="125"/>
      <c r="RSG98" s="125"/>
      <c r="RSH98" s="125"/>
      <c r="RSI98" s="125"/>
      <c r="RSJ98" s="125"/>
      <c r="RSK98" s="125"/>
      <c r="RSL98" s="125"/>
      <c r="RSM98" s="125"/>
      <c r="RSN98" s="125"/>
      <c r="RSO98" s="125"/>
      <c r="RSP98" s="125"/>
      <c r="RSQ98" s="125"/>
      <c r="RSR98" s="125"/>
      <c r="RSS98" s="125"/>
      <c r="RST98" s="125"/>
      <c r="RSU98" s="125"/>
      <c r="RSV98" s="125"/>
      <c r="RSW98" s="125"/>
      <c r="RSX98" s="125"/>
      <c r="RSY98" s="125"/>
      <c r="RSZ98" s="125"/>
      <c r="RTA98" s="125"/>
      <c r="RTB98" s="125"/>
      <c r="RTC98" s="125"/>
      <c r="RTD98" s="125"/>
      <c r="RTE98" s="125"/>
      <c r="RTF98" s="125"/>
      <c r="RTG98" s="125"/>
      <c r="RTH98" s="125"/>
      <c r="RTI98" s="125"/>
      <c r="RTJ98" s="125"/>
      <c r="RTK98" s="125"/>
      <c r="RTL98" s="125"/>
      <c r="RTM98" s="125"/>
      <c r="RTN98" s="125"/>
      <c r="RTO98" s="125"/>
      <c r="RTP98" s="125"/>
      <c r="RTQ98" s="125"/>
      <c r="RTR98" s="125"/>
      <c r="RTS98" s="125"/>
      <c r="RTT98" s="125"/>
      <c r="RTU98" s="125"/>
      <c r="RTV98" s="125"/>
      <c r="RTW98" s="125"/>
      <c r="RTX98" s="125"/>
      <c r="RTY98" s="125"/>
      <c r="RTZ98" s="125"/>
      <c r="RUA98" s="125"/>
      <c r="RUB98" s="125"/>
      <c r="RUC98" s="125"/>
      <c r="RUD98" s="125"/>
      <c r="RUE98" s="125"/>
      <c r="RUF98" s="125"/>
      <c r="RUG98" s="125"/>
      <c r="RUH98" s="125"/>
      <c r="RUI98" s="125"/>
      <c r="RUJ98" s="125"/>
      <c r="RUK98" s="125"/>
      <c r="RUL98" s="125"/>
      <c r="RUM98" s="125"/>
      <c r="RUN98" s="125"/>
      <c r="RUO98" s="125"/>
      <c r="RUP98" s="125"/>
      <c r="RUQ98" s="125"/>
      <c r="RUR98" s="125"/>
      <c r="RUS98" s="125"/>
      <c r="RUT98" s="125"/>
      <c r="RUU98" s="125"/>
      <c r="RUV98" s="125"/>
      <c r="RUW98" s="125"/>
      <c r="RUX98" s="125"/>
      <c r="RUY98" s="125"/>
      <c r="RUZ98" s="125"/>
      <c r="RVA98" s="125"/>
      <c r="RVB98" s="125"/>
      <c r="RVC98" s="125"/>
      <c r="RVD98" s="125"/>
      <c r="RVE98" s="125"/>
      <c r="RVF98" s="125"/>
      <c r="RVG98" s="125"/>
      <c r="RVH98" s="125"/>
      <c r="RVI98" s="125"/>
      <c r="RVJ98" s="125"/>
      <c r="RVK98" s="125"/>
      <c r="RVL98" s="125"/>
      <c r="RVM98" s="125"/>
      <c r="RVN98" s="125"/>
      <c r="RVO98" s="125"/>
      <c r="RVP98" s="125"/>
      <c r="RVQ98" s="125"/>
      <c r="RVR98" s="125"/>
      <c r="RVS98" s="125"/>
      <c r="RVT98" s="125"/>
      <c r="RVU98" s="125"/>
      <c r="RVV98" s="125"/>
      <c r="RVW98" s="125"/>
      <c r="RVX98" s="125"/>
      <c r="RVY98" s="125"/>
      <c r="RVZ98" s="125"/>
      <c r="RWA98" s="125"/>
      <c r="RWB98" s="125"/>
      <c r="RWC98" s="125"/>
      <c r="RWD98" s="125"/>
      <c r="RWE98" s="125"/>
      <c r="RWF98" s="125"/>
      <c r="RWG98" s="125"/>
      <c r="RWH98" s="125"/>
      <c r="RWI98" s="125"/>
      <c r="RWJ98" s="125"/>
      <c r="RWK98" s="125"/>
      <c r="RWL98" s="125"/>
      <c r="RWM98" s="125"/>
      <c r="RWN98" s="125"/>
      <c r="RWO98" s="125"/>
      <c r="RWP98" s="125"/>
      <c r="RWQ98" s="125"/>
      <c r="RWR98" s="125"/>
      <c r="RWS98" s="125"/>
      <c r="RWT98" s="125"/>
      <c r="RWU98" s="125"/>
      <c r="RWV98" s="125"/>
      <c r="RWW98" s="125"/>
      <c r="RWX98" s="125"/>
      <c r="RWY98" s="125"/>
      <c r="RWZ98" s="125"/>
      <c r="RXA98" s="125"/>
      <c r="RXB98" s="125"/>
      <c r="RXC98" s="125"/>
      <c r="RXD98" s="125"/>
      <c r="RXE98" s="125"/>
      <c r="RXF98" s="125"/>
      <c r="RXG98" s="125"/>
      <c r="RXH98" s="125"/>
      <c r="RXI98" s="125"/>
      <c r="RXJ98" s="125"/>
      <c r="RXK98" s="125"/>
      <c r="RXL98" s="125"/>
      <c r="RXM98" s="125"/>
      <c r="RXN98" s="125"/>
      <c r="RXO98" s="125"/>
      <c r="RXP98" s="125"/>
      <c r="RXQ98" s="125"/>
      <c r="RXR98" s="125"/>
      <c r="RXS98" s="125"/>
      <c r="RXT98" s="125"/>
      <c r="RXU98" s="125"/>
      <c r="RXV98" s="125"/>
      <c r="RXW98" s="125"/>
      <c r="RXX98" s="125"/>
      <c r="RXY98" s="125"/>
      <c r="RXZ98" s="125"/>
      <c r="RYA98" s="125"/>
      <c r="RYB98" s="125"/>
      <c r="RYC98" s="125"/>
      <c r="RYD98" s="125"/>
      <c r="RYE98" s="125"/>
      <c r="RYF98" s="125"/>
      <c r="RYG98" s="125"/>
      <c r="RYH98" s="125"/>
      <c r="RYI98" s="125"/>
      <c r="RYJ98" s="125"/>
      <c r="RYK98" s="125"/>
      <c r="RYL98" s="125"/>
      <c r="RYM98" s="125"/>
      <c r="RYN98" s="125"/>
      <c r="RYO98" s="125"/>
      <c r="RYP98" s="125"/>
      <c r="RYQ98" s="125"/>
      <c r="RYR98" s="125"/>
      <c r="RYS98" s="125"/>
      <c r="RYT98" s="125"/>
      <c r="RYU98" s="125"/>
      <c r="RYV98" s="125"/>
      <c r="RYW98" s="125"/>
      <c r="RYX98" s="125"/>
      <c r="RYY98" s="125"/>
      <c r="RYZ98" s="125"/>
      <c r="RZA98" s="125"/>
      <c r="RZB98" s="125"/>
      <c r="RZC98" s="125"/>
      <c r="RZD98" s="125"/>
      <c r="RZE98" s="125"/>
      <c r="RZF98" s="125"/>
      <c r="RZG98" s="125"/>
      <c r="RZH98" s="125"/>
      <c r="RZI98" s="125"/>
      <c r="RZJ98" s="125"/>
      <c r="RZK98" s="125"/>
      <c r="RZL98" s="125"/>
      <c r="RZM98" s="125"/>
      <c r="RZN98" s="125"/>
      <c r="RZO98" s="125"/>
      <c r="RZP98" s="125"/>
      <c r="RZQ98" s="125"/>
      <c r="RZR98" s="125"/>
      <c r="RZS98" s="125"/>
      <c r="RZT98" s="125"/>
      <c r="RZU98" s="125"/>
      <c r="RZV98" s="125"/>
      <c r="RZW98" s="125"/>
      <c r="RZX98" s="125"/>
      <c r="RZY98" s="125"/>
      <c r="RZZ98" s="125"/>
      <c r="SAA98" s="125"/>
      <c r="SAB98" s="125"/>
      <c r="SAC98" s="125"/>
      <c r="SAD98" s="125"/>
      <c r="SAE98" s="125"/>
      <c r="SAF98" s="125"/>
      <c r="SAG98" s="125"/>
      <c r="SAH98" s="125"/>
      <c r="SAI98" s="125"/>
      <c r="SAJ98" s="125"/>
      <c r="SAK98" s="125"/>
      <c r="SAL98" s="125"/>
      <c r="SAM98" s="125"/>
      <c r="SAN98" s="125"/>
      <c r="SAO98" s="125"/>
      <c r="SAP98" s="125"/>
      <c r="SAQ98" s="125"/>
      <c r="SAR98" s="125"/>
      <c r="SAS98" s="125"/>
      <c r="SAT98" s="125"/>
      <c r="SAU98" s="125"/>
      <c r="SAV98" s="125"/>
      <c r="SAW98" s="125"/>
      <c r="SAX98" s="125"/>
      <c r="SAY98" s="125"/>
      <c r="SAZ98" s="125"/>
      <c r="SBA98" s="125"/>
      <c r="SBB98" s="125"/>
      <c r="SBC98" s="125"/>
      <c r="SBD98" s="125"/>
      <c r="SBE98" s="125"/>
      <c r="SBF98" s="125"/>
      <c r="SBG98" s="125"/>
      <c r="SBH98" s="125"/>
      <c r="SBI98" s="125"/>
      <c r="SBJ98" s="125"/>
      <c r="SBK98" s="125"/>
      <c r="SBL98" s="125"/>
      <c r="SBM98" s="125"/>
      <c r="SBN98" s="125"/>
      <c r="SBO98" s="125"/>
      <c r="SBP98" s="125"/>
      <c r="SBQ98" s="125"/>
      <c r="SBR98" s="125"/>
      <c r="SBS98" s="125"/>
      <c r="SBT98" s="125"/>
      <c r="SBU98" s="125"/>
      <c r="SBV98" s="125"/>
      <c r="SBW98" s="125"/>
      <c r="SBX98" s="125"/>
      <c r="SBY98" s="125"/>
      <c r="SBZ98" s="125"/>
      <c r="SCA98" s="125"/>
      <c r="SCB98" s="125"/>
      <c r="SCC98" s="125"/>
      <c r="SCD98" s="125"/>
      <c r="SCE98" s="125"/>
      <c r="SCF98" s="125"/>
      <c r="SCG98" s="125"/>
      <c r="SCH98" s="125"/>
      <c r="SCI98" s="125"/>
      <c r="SCJ98" s="125"/>
      <c r="SCK98" s="125"/>
      <c r="SCL98" s="125"/>
      <c r="SCM98" s="125"/>
      <c r="SCN98" s="125"/>
      <c r="SCO98" s="125"/>
      <c r="SCP98" s="125"/>
      <c r="SCQ98" s="125"/>
      <c r="SCR98" s="125"/>
      <c r="SCS98" s="125"/>
      <c r="SCT98" s="125"/>
      <c r="SCU98" s="125"/>
      <c r="SCV98" s="125"/>
      <c r="SCW98" s="125"/>
      <c r="SCX98" s="125"/>
      <c r="SCY98" s="125"/>
      <c r="SCZ98" s="125"/>
      <c r="SDA98" s="125"/>
      <c r="SDB98" s="125"/>
      <c r="SDC98" s="125"/>
      <c r="SDD98" s="125"/>
      <c r="SDE98" s="125"/>
      <c r="SDF98" s="125"/>
      <c r="SDG98" s="125"/>
      <c r="SDH98" s="125"/>
      <c r="SDI98" s="125"/>
      <c r="SDJ98" s="125"/>
      <c r="SDK98" s="125"/>
      <c r="SDL98" s="125"/>
      <c r="SDM98" s="125"/>
      <c r="SDN98" s="125"/>
      <c r="SDO98" s="125"/>
      <c r="SDP98" s="125"/>
      <c r="SDQ98" s="125"/>
      <c r="SDR98" s="125"/>
      <c r="SDS98" s="125"/>
      <c r="SDT98" s="125"/>
      <c r="SDU98" s="125"/>
      <c r="SDV98" s="125"/>
      <c r="SDW98" s="125"/>
      <c r="SDX98" s="125"/>
      <c r="SDY98" s="125"/>
      <c r="SDZ98" s="125"/>
      <c r="SEA98" s="125"/>
      <c r="SEB98" s="125"/>
      <c r="SEC98" s="125"/>
      <c r="SED98" s="125"/>
      <c r="SEE98" s="125"/>
      <c r="SEF98" s="125"/>
      <c r="SEG98" s="125"/>
      <c r="SEH98" s="125"/>
      <c r="SEI98" s="125"/>
      <c r="SEJ98" s="125"/>
      <c r="SEK98" s="125"/>
      <c r="SEL98" s="125"/>
      <c r="SEM98" s="125"/>
      <c r="SEN98" s="125"/>
      <c r="SEO98" s="125"/>
      <c r="SEP98" s="125"/>
      <c r="SEQ98" s="125"/>
      <c r="SER98" s="125"/>
      <c r="SES98" s="125"/>
      <c r="SET98" s="125"/>
      <c r="SEU98" s="125"/>
      <c r="SEV98" s="125"/>
      <c r="SEW98" s="125"/>
      <c r="SEX98" s="125"/>
      <c r="SEY98" s="125"/>
      <c r="SEZ98" s="125"/>
      <c r="SFA98" s="125"/>
      <c r="SFB98" s="125"/>
      <c r="SFC98" s="125"/>
      <c r="SFD98" s="125"/>
      <c r="SFE98" s="125"/>
      <c r="SFF98" s="125"/>
      <c r="SFG98" s="125"/>
      <c r="SFH98" s="125"/>
      <c r="SFI98" s="125"/>
      <c r="SFJ98" s="125"/>
      <c r="SFK98" s="125"/>
      <c r="SFL98" s="125"/>
      <c r="SFM98" s="125"/>
      <c r="SFN98" s="125"/>
      <c r="SFO98" s="125"/>
      <c r="SFP98" s="125"/>
      <c r="SFQ98" s="125"/>
      <c r="SFR98" s="125"/>
      <c r="SFS98" s="125"/>
      <c r="SFT98" s="125"/>
      <c r="SFU98" s="125"/>
      <c r="SFV98" s="125"/>
      <c r="SFW98" s="125"/>
      <c r="SFX98" s="125"/>
      <c r="SFY98" s="125"/>
      <c r="SFZ98" s="125"/>
      <c r="SGA98" s="125"/>
      <c r="SGB98" s="125"/>
      <c r="SGC98" s="125"/>
      <c r="SGD98" s="125"/>
      <c r="SGE98" s="125"/>
      <c r="SGF98" s="125"/>
      <c r="SGG98" s="125"/>
      <c r="SGH98" s="125"/>
      <c r="SGI98" s="125"/>
      <c r="SGJ98" s="125"/>
      <c r="SGK98" s="125"/>
      <c r="SGL98" s="125"/>
      <c r="SGM98" s="125"/>
      <c r="SGN98" s="125"/>
      <c r="SGO98" s="125"/>
      <c r="SGP98" s="125"/>
      <c r="SGQ98" s="125"/>
      <c r="SGR98" s="125"/>
      <c r="SGS98" s="125"/>
      <c r="SGT98" s="125"/>
      <c r="SGU98" s="125"/>
      <c r="SGV98" s="125"/>
      <c r="SGW98" s="125"/>
      <c r="SGX98" s="125"/>
      <c r="SGY98" s="125"/>
      <c r="SGZ98" s="125"/>
      <c r="SHA98" s="125"/>
      <c r="SHB98" s="125"/>
      <c r="SHC98" s="125"/>
      <c r="SHD98" s="125"/>
      <c r="SHE98" s="125"/>
      <c r="SHF98" s="125"/>
      <c r="SHG98" s="125"/>
      <c r="SHH98" s="125"/>
      <c r="SHI98" s="125"/>
      <c r="SHJ98" s="125"/>
      <c r="SHK98" s="125"/>
      <c r="SHL98" s="125"/>
      <c r="SHM98" s="125"/>
      <c r="SHN98" s="125"/>
      <c r="SHO98" s="125"/>
      <c r="SHP98" s="125"/>
      <c r="SHQ98" s="125"/>
      <c r="SHR98" s="125"/>
      <c r="SHS98" s="125"/>
      <c r="SHT98" s="125"/>
      <c r="SHU98" s="125"/>
      <c r="SHV98" s="125"/>
      <c r="SHW98" s="125"/>
      <c r="SHX98" s="125"/>
      <c r="SHY98" s="125"/>
      <c r="SHZ98" s="125"/>
      <c r="SIA98" s="125"/>
      <c r="SIB98" s="125"/>
      <c r="SIC98" s="125"/>
      <c r="SID98" s="125"/>
      <c r="SIE98" s="125"/>
      <c r="SIF98" s="125"/>
      <c r="SIG98" s="125"/>
      <c r="SIH98" s="125"/>
      <c r="SII98" s="125"/>
      <c r="SIJ98" s="125"/>
      <c r="SIK98" s="125"/>
      <c r="SIL98" s="125"/>
      <c r="SIM98" s="125"/>
      <c r="SIN98" s="125"/>
      <c r="SIO98" s="125"/>
      <c r="SIP98" s="125"/>
      <c r="SIQ98" s="125"/>
      <c r="SIR98" s="125"/>
      <c r="SIS98" s="125"/>
      <c r="SIT98" s="125"/>
      <c r="SIU98" s="125"/>
      <c r="SIV98" s="125"/>
      <c r="SIW98" s="125"/>
      <c r="SIX98" s="125"/>
      <c r="SIY98" s="125"/>
      <c r="SIZ98" s="125"/>
      <c r="SJA98" s="125"/>
      <c r="SJB98" s="125"/>
      <c r="SJC98" s="125"/>
      <c r="SJD98" s="125"/>
      <c r="SJE98" s="125"/>
      <c r="SJF98" s="125"/>
      <c r="SJG98" s="125"/>
      <c r="SJH98" s="125"/>
      <c r="SJI98" s="125"/>
      <c r="SJJ98" s="125"/>
      <c r="SJK98" s="125"/>
      <c r="SJL98" s="125"/>
      <c r="SJM98" s="125"/>
      <c r="SJN98" s="125"/>
      <c r="SJO98" s="125"/>
      <c r="SJP98" s="125"/>
      <c r="SJQ98" s="125"/>
      <c r="SJR98" s="125"/>
      <c r="SJS98" s="125"/>
      <c r="SJT98" s="125"/>
      <c r="SJU98" s="125"/>
      <c r="SJV98" s="125"/>
      <c r="SJW98" s="125"/>
      <c r="SJX98" s="125"/>
      <c r="SJY98" s="125"/>
      <c r="SJZ98" s="125"/>
      <c r="SKA98" s="125"/>
      <c r="SKB98" s="125"/>
      <c r="SKC98" s="125"/>
      <c r="SKD98" s="125"/>
      <c r="SKE98" s="125"/>
      <c r="SKF98" s="125"/>
      <c r="SKG98" s="125"/>
      <c r="SKH98" s="125"/>
      <c r="SKI98" s="125"/>
      <c r="SKJ98" s="125"/>
      <c r="SKK98" s="125"/>
      <c r="SKL98" s="125"/>
      <c r="SKM98" s="125"/>
      <c r="SKN98" s="125"/>
      <c r="SKO98" s="125"/>
      <c r="SKP98" s="125"/>
      <c r="SKQ98" s="125"/>
      <c r="SKR98" s="125"/>
      <c r="SKS98" s="125"/>
      <c r="SKT98" s="125"/>
      <c r="SKU98" s="125"/>
      <c r="SKV98" s="125"/>
      <c r="SKW98" s="125"/>
      <c r="SKX98" s="125"/>
      <c r="SKY98" s="125"/>
      <c r="SKZ98" s="125"/>
      <c r="SLA98" s="125"/>
      <c r="SLB98" s="125"/>
      <c r="SLC98" s="125"/>
      <c r="SLD98" s="125"/>
      <c r="SLE98" s="125"/>
      <c r="SLF98" s="125"/>
      <c r="SLG98" s="125"/>
      <c r="SLH98" s="125"/>
      <c r="SLI98" s="125"/>
      <c r="SLJ98" s="125"/>
      <c r="SLK98" s="125"/>
      <c r="SLL98" s="125"/>
      <c r="SLM98" s="125"/>
      <c r="SLN98" s="125"/>
      <c r="SLO98" s="125"/>
      <c r="SLP98" s="125"/>
      <c r="SLQ98" s="125"/>
      <c r="SLR98" s="125"/>
      <c r="SLS98" s="125"/>
      <c r="SLT98" s="125"/>
      <c r="SLU98" s="125"/>
      <c r="SLV98" s="125"/>
      <c r="SLW98" s="125"/>
      <c r="SLX98" s="125"/>
      <c r="SLY98" s="125"/>
      <c r="SLZ98" s="125"/>
      <c r="SMA98" s="125"/>
      <c r="SMB98" s="125"/>
      <c r="SMC98" s="125"/>
      <c r="SMD98" s="125"/>
      <c r="SME98" s="125"/>
      <c r="SMF98" s="125"/>
      <c r="SMG98" s="125"/>
      <c r="SMH98" s="125"/>
      <c r="SMI98" s="125"/>
      <c r="SMJ98" s="125"/>
      <c r="SMK98" s="125"/>
      <c r="SML98" s="125"/>
      <c r="SMM98" s="125"/>
      <c r="SMN98" s="125"/>
      <c r="SMO98" s="125"/>
      <c r="SMP98" s="125"/>
      <c r="SMQ98" s="125"/>
      <c r="SMR98" s="125"/>
      <c r="SMS98" s="125"/>
      <c r="SMT98" s="125"/>
      <c r="SMU98" s="125"/>
      <c r="SMV98" s="125"/>
      <c r="SMW98" s="125"/>
      <c r="SMX98" s="125"/>
      <c r="SMY98" s="125"/>
      <c r="SMZ98" s="125"/>
      <c r="SNA98" s="125"/>
      <c r="SNB98" s="125"/>
      <c r="SNC98" s="125"/>
      <c r="SND98" s="125"/>
      <c r="SNE98" s="125"/>
      <c r="SNF98" s="125"/>
      <c r="SNG98" s="125"/>
      <c r="SNH98" s="125"/>
      <c r="SNI98" s="125"/>
      <c r="SNJ98" s="125"/>
      <c r="SNK98" s="125"/>
      <c r="SNL98" s="125"/>
      <c r="SNM98" s="125"/>
      <c r="SNN98" s="125"/>
      <c r="SNO98" s="125"/>
      <c r="SNP98" s="125"/>
      <c r="SNQ98" s="125"/>
      <c r="SNR98" s="125"/>
      <c r="SNS98" s="125"/>
      <c r="SNT98" s="125"/>
      <c r="SNU98" s="125"/>
      <c r="SNV98" s="125"/>
      <c r="SNW98" s="125"/>
      <c r="SNX98" s="125"/>
      <c r="SNY98" s="125"/>
      <c r="SNZ98" s="125"/>
      <c r="SOA98" s="125"/>
      <c r="SOB98" s="125"/>
      <c r="SOC98" s="125"/>
      <c r="SOD98" s="125"/>
      <c r="SOE98" s="125"/>
      <c r="SOF98" s="125"/>
      <c r="SOG98" s="125"/>
      <c r="SOH98" s="125"/>
      <c r="SOI98" s="125"/>
      <c r="SOJ98" s="125"/>
      <c r="SOK98" s="125"/>
      <c r="SOL98" s="125"/>
      <c r="SOM98" s="125"/>
      <c r="SON98" s="125"/>
      <c r="SOO98" s="125"/>
      <c r="SOP98" s="125"/>
      <c r="SOQ98" s="125"/>
      <c r="SOR98" s="125"/>
      <c r="SOS98" s="125"/>
      <c r="SOT98" s="125"/>
      <c r="SOU98" s="125"/>
      <c r="SOV98" s="125"/>
      <c r="SOW98" s="125"/>
      <c r="SOX98" s="125"/>
      <c r="SOY98" s="125"/>
      <c r="SOZ98" s="125"/>
      <c r="SPA98" s="125"/>
      <c r="SPB98" s="125"/>
      <c r="SPC98" s="125"/>
      <c r="SPD98" s="125"/>
      <c r="SPE98" s="125"/>
      <c r="SPF98" s="125"/>
      <c r="SPG98" s="125"/>
      <c r="SPH98" s="125"/>
      <c r="SPI98" s="125"/>
      <c r="SPJ98" s="125"/>
      <c r="SPK98" s="125"/>
      <c r="SPL98" s="125"/>
      <c r="SPM98" s="125"/>
      <c r="SPN98" s="125"/>
      <c r="SPO98" s="125"/>
      <c r="SPP98" s="125"/>
      <c r="SPQ98" s="125"/>
      <c r="SPR98" s="125"/>
      <c r="SPS98" s="125"/>
      <c r="SPT98" s="125"/>
      <c r="SPU98" s="125"/>
      <c r="SPV98" s="125"/>
      <c r="SPW98" s="125"/>
      <c r="SPX98" s="125"/>
      <c r="SPY98" s="125"/>
      <c r="SPZ98" s="125"/>
      <c r="SQA98" s="125"/>
      <c r="SQB98" s="125"/>
      <c r="SQC98" s="125"/>
      <c r="SQD98" s="125"/>
      <c r="SQE98" s="125"/>
      <c r="SQF98" s="125"/>
      <c r="SQG98" s="125"/>
      <c r="SQH98" s="125"/>
      <c r="SQI98" s="125"/>
      <c r="SQJ98" s="125"/>
      <c r="SQK98" s="125"/>
      <c r="SQL98" s="125"/>
      <c r="SQM98" s="125"/>
      <c r="SQN98" s="125"/>
      <c r="SQO98" s="125"/>
      <c r="SQP98" s="125"/>
      <c r="SQQ98" s="125"/>
      <c r="SQR98" s="125"/>
      <c r="SQS98" s="125"/>
      <c r="SQT98" s="125"/>
      <c r="SQU98" s="125"/>
      <c r="SQV98" s="125"/>
      <c r="SQW98" s="125"/>
      <c r="SQX98" s="125"/>
      <c r="SQY98" s="125"/>
      <c r="SQZ98" s="125"/>
      <c r="SRA98" s="125"/>
      <c r="SRB98" s="125"/>
      <c r="SRC98" s="125"/>
      <c r="SRD98" s="125"/>
      <c r="SRE98" s="125"/>
      <c r="SRF98" s="125"/>
      <c r="SRG98" s="125"/>
      <c r="SRH98" s="125"/>
      <c r="SRI98" s="125"/>
      <c r="SRJ98" s="125"/>
      <c r="SRK98" s="125"/>
      <c r="SRL98" s="125"/>
      <c r="SRM98" s="125"/>
      <c r="SRN98" s="125"/>
      <c r="SRO98" s="125"/>
      <c r="SRP98" s="125"/>
      <c r="SRQ98" s="125"/>
      <c r="SRR98" s="125"/>
      <c r="SRS98" s="125"/>
      <c r="SRT98" s="125"/>
      <c r="SRU98" s="125"/>
      <c r="SRV98" s="125"/>
      <c r="SRW98" s="125"/>
      <c r="SRX98" s="125"/>
      <c r="SRY98" s="125"/>
      <c r="SRZ98" s="125"/>
      <c r="SSA98" s="125"/>
      <c r="SSB98" s="125"/>
      <c r="SSC98" s="125"/>
      <c r="SSD98" s="125"/>
      <c r="SSE98" s="125"/>
      <c r="SSF98" s="125"/>
      <c r="SSG98" s="125"/>
      <c r="SSH98" s="125"/>
      <c r="SSI98" s="125"/>
      <c r="SSJ98" s="125"/>
      <c r="SSK98" s="125"/>
      <c r="SSL98" s="125"/>
      <c r="SSM98" s="125"/>
      <c r="SSN98" s="125"/>
      <c r="SSO98" s="125"/>
      <c r="SSP98" s="125"/>
      <c r="SSQ98" s="125"/>
      <c r="SSR98" s="125"/>
      <c r="SSS98" s="125"/>
      <c r="SST98" s="125"/>
      <c r="SSU98" s="125"/>
      <c r="SSV98" s="125"/>
      <c r="SSW98" s="125"/>
      <c r="SSX98" s="125"/>
      <c r="SSY98" s="125"/>
      <c r="SSZ98" s="125"/>
      <c r="STA98" s="125"/>
      <c r="STB98" s="125"/>
      <c r="STC98" s="125"/>
      <c r="STD98" s="125"/>
      <c r="STE98" s="125"/>
      <c r="STF98" s="125"/>
      <c r="STG98" s="125"/>
      <c r="STH98" s="125"/>
      <c r="STI98" s="125"/>
      <c r="STJ98" s="125"/>
      <c r="STK98" s="125"/>
      <c r="STL98" s="125"/>
      <c r="STM98" s="125"/>
      <c r="STN98" s="125"/>
      <c r="STO98" s="125"/>
      <c r="STP98" s="125"/>
      <c r="STQ98" s="125"/>
      <c r="STR98" s="125"/>
      <c r="STS98" s="125"/>
      <c r="STT98" s="125"/>
      <c r="STU98" s="125"/>
      <c r="STV98" s="125"/>
      <c r="STW98" s="125"/>
      <c r="STX98" s="125"/>
      <c r="STY98" s="125"/>
      <c r="STZ98" s="125"/>
      <c r="SUA98" s="125"/>
      <c r="SUB98" s="125"/>
      <c r="SUC98" s="125"/>
      <c r="SUD98" s="125"/>
      <c r="SUE98" s="125"/>
      <c r="SUF98" s="125"/>
      <c r="SUG98" s="125"/>
      <c r="SUH98" s="125"/>
      <c r="SUI98" s="125"/>
      <c r="SUJ98" s="125"/>
      <c r="SUK98" s="125"/>
      <c r="SUL98" s="125"/>
      <c r="SUM98" s="125"/>
      <c r="SUN98" s="125"/>
      <c r="SUO98" s="125"/>
      <c r="SUP98" s="125"/>
      <c r="SUQ98" s="125"/>
      <c r="SUR98" s="125"/>
      <c r="SUS98" s="125"/>
      <c r="SUT98" s="125"/>
      <c r="SUU98" s="125"/>
      <c r="SUV98" s="125"/>
      <c r="SUW98" s="125"/>
      <c r="SUX98" s="125"/>
      <c r="SUY98" s="125"/>
      <c r="SUZ98" s="125"/>
      <c r="SVA98" s="125"/>
      <c r="SVB98" s="125"/>
      <c r="SVC98" s="125"/>
      <c r="SVD98" s="125"/>
      <c r="SVE98" s="125"/>
      <c r="SVF98" s="125"/>
      <c r="SVG98" s="125"/>
      <c r="SVH98" s="125"/>
      <c r="SVI98" s="125"/>
      <c r="SVJ98" s="125"/>
      <c r="SVK98" s="125"/>
      <c r="SVL98" s="125"/>
      <c r="SVM98" s="125"/>
      <c r="SVN98" s="125"/>
      <c r="SVO98" s="125"/>
      <c r="SVP98" s="125"/>
      <c r="SVQ98" s="125"/>
      <c r="SVR98" s="125"/>
      <c r="SVS98" s="125"/>
      <c r="SVT98" s="125"/>
      <c r="SVU98" s="125"/>
      <c r="SVV98" s="125"/>
      <c r="SVW98" s="125"/>
      <c r="SVX98" s="125"/>
      <c r="SVY98" s="125"/>
      <c r="SVZ98" s="125"/>
      <c r="SWA98" s="125"/>
      <c r="SWB98" s="125"/>
      <c r="SWC98" s="125"/>
      <c r="SWD98" s="125"/>
      <c r="SWE98" s="125"/>
      <c r="SWF98" s="125"/>
      <c r="SWG98" s="125"/>
      <c r="SWH98" s="125"/>
      <c r="SWI98" s="125"/>
      <c r="SWJ98" s="125"/>
      <c r="SWK98" s="125"/>
      <c r="SWL98" s="125"/>
      <c r="SWM98" s="125"/>
      <c r="SWN98" s="125"/>
      <c r="SWO98" s="125"/>
      <c r="SWP98" s="125"/>
      <c r="SWQ98" s="125"/>
      <c r="SWR98" s="125"/>
      <c r="SWS98" s="125"/>
      <c r="SWT98" s="125"/>
      <c r="SWU98" s="125"/>
      <c r="SWV98" s="125"/>
      <c r="SWW98" s="125"/>
      <c r="SWX98" s="125"/>
      <c r="SWY98" s="125"/>
      <c r="SWZ98" s="125"/>
      <c r="SXA98" s="125"/>
      <c r="SXB98" s="125"/>
      <c r="SXC98" s="125"/>
      <c r="SXD98" s="125"/>
      <c r="SXE98" s="125"/>
      <c r="SXF98" s="125"/>
      <c r="SXG98" s="125"/>
      <c r="SXH98" s="125"/>
      <c r="SXI98" s="125"/>
      <c r="SXJ98" s="125"/>
      <c r="SXK98" s="125"/>
      <c r="SXL98" s="125"/>
      <c r="SXM98" s="125"/>
      <c r="SXN98" s="125"/>
      <c r="SXO98" s="125"/>
      <c r="SXP98" s="125"/>
      <c r="SXQ98" s="125"/>
      <c r="SXR98" s="125"/>
      <c r="SXS98" s="125"/>
      <c r="SXT98" s="125"/>
      <c r="SXU98" s="125"/>
      <c r="SXV98" s="125"/>
      <c r="SXW98" s="125"/>
      <c r="SXX98" s="125"/>
      <c r="SXY98" s="125"/>
      <c r="SXZ98" s="125"/>
      <c r="SYA98" s="125"/>
      <c r="SYB98" s="125"/>
      <c r="SYC98" s="125"/>
      <c r="SYD98" s="125"/>
      <c r="SYE98" s="125"/>
      <c r="SYF98" s="125"/>
      <c r="SYG98" s="125"/>
      <c r="SYH98" s="125"/>
      <c r="SYI98" s="125"/>
      <c r="SYJ98" s="125"/>
      <c r="SYK98" s="125"/>
      <c r="SYL98" s="125"/>
      <c r="SYM98" s="125"/>
      <c r="SYN98" s="125"/>
      <c r="SYO98" s="125"/>
      <c r="SYP98" s="125"/>
      <c r="SYQ98" s="125"/>
      <c r="SYR98" s="125"/>
      <c r="SYS98" s="125"/>
      <c r="SYT98" s="125"/>
      <c r="SYU98" s="125"/>
      <c r="SYV98" s="125"/>
      <c r="SYW98" s="125"/>
      <c r="SYX98" s="125"/>
      <c r="SYY98" s="125"/>
      <c r="SYZ98" s="125"/>
      <c r="SZA98" s="125"/>
      <c r="SZB98" s="125"/>
      <c r="SZC98" s="125"/>
      <c r="SZD98" s="125"/>
      <c r="SZE98" s="125"/>
      <c r="SZF98" s="125"/>
      <c r="SZG98" s="125"/>
      <c r="SZH98" s="125"/>
      <c r="SZI98" s="125"/>
      <c r="SZJ98" s="125"/>
      <c r="SZK98" s="125"/>
      <c r="SZL98" s="125"/>
      <c r="SZM98" s="125"/>
      <c r="SZN98" s="125"/>
      <c r="SZO98" s="125"/>
      <c r="SZP98" s="125"/>
      <c r="SZQ98" s="125"/>
      <c r="SZR98" s="125"/>
      <c r="SZS98" s="125"/>
      <c r="SZT98" s="125"/>
      <c r="SZU98" s="125"/>
      <c r="SZV98" s="125"/>
      <c r="SZW98" s="125"/>
      <c r="SZX98" s="125"/>
      <c r="SZY98" s="125"/>
      <c r="SZZ98" s="125"/>
      <c r="TAA98" s="125"/>
      <c r="TAB98" s="125"/>
      <c r="TAC98" s="125"/>
      <c r="TAD98" s="125"/>
      <c r="TAE98" s="125"/>
      <c r="TAF98" s="125"/>
      <c r="TAG98" s="125"/>
      <c r="TAH98" s="125"/>
      <c r="TAI98" s="125"/>
      <c r="TAJ98" s="125"/>
      <c r="TAK98" s="125"/>
      <c r="TAL98" s="125"/>
      <c r="TAM98" s="125"/>
      <c r="TAN98" s="125"/>
      <c r="TAO98" s="125"/>
      <c r="TAP98" s="125"/>
      <c r="TAQ98" s="125"/>
      <c r="TAR98" s="125"/>
      <c r="TAS98" s="125"/>
      <c r="TAT98" s="125"/>
      <c r="TAU98" s="125"/>
      <c r="TAV98" s="125"/>
      <c r="TAW98" s="125"/>
      <c r="TAX98" s="125"/>
      <c r="TAY98" s="125"/>
      <c r="TAZ98" s="125"/>
      <c r="TBA98" s="125"/>
      <c r="TBB98" s="125"/>
      <c r="TBC98" s="125"/>
      <c r="TBD98" s="125"/>
      <c r="TBE98" s="125"/>
      <c r="TBF98" s="125"/>
      <c r="TBG98" s="125"/>
      <c r="TBH98" s="125"/>
      <c r="TBI98" s="125"/>
      <c r="TBJ98" s="125"/>
      <c r="TBK98" s="125"/>
      <c r="TBL98" s="125"/>
      <c r="TBM98" s="125"/>
      <c r="TBN98" s="125"/>
      <c r="TBO98" s="125"/>
      <c r="TBP98" s="125"/>
      <c r="TBQ98" s="125"/>
      <c r="TBR98" s="125"/>
      <c r="TBS98" s="125"/>
      <c r="TBT98" s="125"/>
      <c r="TBU98" s="125"/>
      <c r="TBV98" s="125"/>
      <c r="TBW98" s="125"/>
      <c r="TBX98" s="125"/>
      <c r="TBY98" s="125"/>
      <c r="TBZ98" s="125"/>
      <c r="TCA98" s="125"/>
      <c r="TCB98" s="125"/>
      <c r="TCC98" s="125"/>
      <c r="TCD98" s="125"/>
      <c r="TCE98" s="125"/>
      <c r="TCF98" s="125"/>
      <c r="TCG98" s="125"/>
      <c r="TCH98" s="125"/>
      <c r="TCI98" s="125"/>
      <c r="TCJ98" s="125"/>
      <c r="TCK98" s="125"/>
      <c r="TCL98" s="125"/>
      <c r="TCM98" s="125"/>
      <c r="TCN98" s="125"/>
      <c r="TCO98" s="125"/>
      <c r="TCP98" s="125"/>
      <c r="TCQ98" s="125"/>
      <c r="TCR98" s="125"/>
      <c r="TCS98" s="125"/>
      <c r="TCT98" s="125"/>
      <c r="TCU98" s="125"/>
      <c r="TCV98" s="125"/>
      <c r="TCW98" s="125"/>
      <c r="TCX98" s="125"/>
      <c r="TCY98" s="125"/>
      <c r="TCZ98" s="125"/>
      <c r="TDA98" s="125"/>
      <c r="TDB98" s="125"/>
      <c r="TDC98" s="125"/>
      <c r="TDD98" s="125"/>
      <c r="TDE98" s="125"/>
      <c r="TDF98" s="125"/>
      <c r="TDG98" s="125"/>
      <c r="TDH98" s="125"/>
      <c r="TDI98" s="125"/>
      <c r="TDJ98" s="125"/>
      <c r="TDK98" s="125"/>
      <c r="TDL98" s="125"/>
      <c r="TDM98" s="125"/>
      <c r="TDN98" s="125"/>
      <c r="TDO98" s="125"/>
      <c r="TDP98" s="125"/>
      <c r="TDQ98" s="125"/>
      <c r="TDR98" s="125"/>
      <c r="TDS98" s="125"/>
      <c r="TDT98" s="125"/>
      <c r="TDU98" s="125"/>
      <c r="TDV98" s="125"/>
      <c r="TDW98" s="125"/>
      <c r="TDX98" s="125"/>
      <c r="TDY98" s="125"/>
      <c r="TDZ98" s="125"/>
      <c r="TEA98" s="125"/>
      <c r="TEB98" s="125"/>
      <c r="TEC98" s="125"/>
      <c r="TED98" s="125"/>
      <c r="TEE98" s="125"/>
      <c r="TEF98" s="125"/>
      <c r="TEG98" s="125"/>
      <c r="TEH98" s="125"/>
      <c r="TEI98" s="125"/>
      <c r="TEJ98" s="125"/>
      <c r="TEK98" s="125"/>
      <c r="TEL98" s="125"/>
      <c r="TEM98" s="125"/>
      <c r="TEN98" s="125"/>
      <c r="TEO98" s="125"/>
      <c r="TEP98" s="125"/>
      <c r="TEQ98" s="125"/>
      <c r="TER98" s="125"/>
      <c r="TES98" s="125"/>
      <c r="TET98" s="125"/>
      <c r="TEU98" s="125"/>
      <c r="TEV98" s="125"/>
      <c r="TEW98" s="125"/>
      <c r="TEX98" s="125"/>
      <c r="TEY98" s="125"/>
      <c r="TEZ98" s="125"/>
      <c r="TFA98" s="125"/>
      <c r="TFB98" s="125"/>
      <c r="TFC98" s="125"/>
      <c r="TFD98" s="125"/>
      <c r="TFE98" s="125"/>
      <c r="TFF98" s="125"/>
      <c r="TFG98" s="125"/>
      <c r="TFH98" s="125"/>
      <c r="TFI98" s="125"/>
      <c r="TFJ98" s="125"/>
      <c r="TFK98" s="125"/>
      <c r="TFL98" s="125"/>
      <c r="TFM98" s="125"/>
      <c r="TFN98" s="125"/>
      <c r="TFO98" s="125"/>
      <c r="TFP98" s="125"/>
      <c r="TFQ98" s="125"/>
      <c r="TFR98" s="125"/>
      <c r="TFS98" s="125"/>
      <c r="TFT98" s="125"/>
      <c r="TFU98" s="125"/>
      <c r="TFV98" s="125"/>
      <c r="TFW98" s="125"/>
      <c r="TFX98" s="125"/>
      <c r="TFY98" s="125"/>
      <c r="TFZ98" s="125"/>
      <c r="TGA98" s="125"/>
      <c r="TGB98" s="125"/>
      <c r="TGC98" s="125"/>
      <c r="TGD98" s="125"/>
      <c r="TGE98" s="125"/>
      <c r="TGF98" s="125"/>
      <c r="TGG98" s="125"/>
      <c r="TGH98" s="125"/>
      <c r="TGI98" s="125"/>
      <c r="TGJ98" s="125"/>
      <c r="TGK98" s="125"/>
      <c r="TGL98" s="125"/>
      <c r="TGM98" s="125"/>
      <c r="TGN98" s="125"/>
      <c r="TGO98" s="125"/>
      <c r="TGP98" s="125"/>
      <c r="TGQ98" s="125"/>
      <c r="TGR98" s="125"/>
      <c r="TGS98" s="125"/>
      <c r="TGT98" s="125"/>
      <c r="TGU98" s="125"/>
      <c r="TGV98" s="125"/>
      <c r="TGW98" s="125"/>
      <c r="TGX98" s="125"/>
      <c r="TGY98" s="125"/>
      <c r="TGZ98" s="125"/>
      <c r="THA98" s="125"/>
      <c r="THB98" s="125"/>
      <c r="THC98" s="125"/>
      <c r="THD98" s="125"/>
      <c r="THE98" s="125"/>
      <c r="THF98" s="125"/>
      <c r="THG98" s="125"/>
      <c r="THH98" s="125"/>
      <c r="THI98" s="125"/>
      <c r="THJ98" s="125"/>
      <c r="THK98" s="125"/>
      <c r="THL98" s="125"/>
      <c r="THM98" s="125"/>
      <c r="THN98" s="125"/>
      <c r="THO98" s="125"/>
      <c r="THP98" s="125"/>
      <c r="THQ98" s="125"/>
      <c r="THR98" s="125"/>
      <c r="THS98" s="125"/>
      <c r="THT98" s="125"/>
      <c r="THU98" s="125"/>
      <c r="THV98" s="125"/>
      <c r="THW98" s="125"/>
      <c r="THX98" s="125"/>
      <c r="THY98" s="125"/>
      <c r="THZ98" s="125"/>
      <c r="TIA98" s="125"/>
      <c r="TIB98" s="125"/>
      <c r="TIC98" s="125"/>
      <c r="TID98" s="125"/>
      <c r="TIE98" s="125"/>
      <c r="TIF98" s="125"/>
      <c r="TIG98" s="125"/>
      <c r="TIH98" s="125"/>
      <c r="TII98" s="125"/>
      <c r="TIJ98" s="125"/>
      <c r="TIK98" s="125"/>
      <c r="TIL98" s="125"/>
      <c r="TIM98" s="125"/>
      <c r="TIN98" s="125"/>
      <c r="TIO98" s="125"/>
      <c r="TIP98" s="125"/>
      <c r="TIQ98" s="125"/>
      <c r="TIR98" s="125"/>
      <c r="TIS98" s="125"/>
      <c r="TIT98" s="125"/>
      <c r="TIU98" s="125"/>
      <c r="TIV98" s="125"/>
      <c r="TIW98" s="125"/>
      <c r="TIX98" s="125"/>
      <c r="TIY98" s="125"/>
      <c r="TIZ98" s="125"/>
      <c r="TJA98" s="125"/>
      <c r="TJB98" s="125"/>
      <c r="TJC98" s="125"/>
      <c r="TJD98" s="125"/>
      <c r="TJE98" s="125"/>
      <c r="TJF98" s="125"/>
      <c r="TJG98" s="125"/>
      <c r="TJH98" s="125"/>
      <c r="TJI98" s="125"/>
      <c r="TJJ98" s="125"/>
      <c r="TJK98" s="125"/>
      <c r="TJL98" s="125"/>
      <c r="TJM98" s="125"/>
      <c r="TJN98" s="125"/>
      <c r="TJO98" s="125"/>
      <c r="TJP98" s="125"/>
      <c r="TJQ98" s="125"/>
      <c r="TJR98" s="125"/>
      <c r="TJS98" s="125"/>
      <c r="TJT98" s="125"/>
      <c r="TJU98" s="125"/>
      <c r="TJV98" s="125"/>
      <c r="TJW98" s="125"/>
      <c r="TJX98" s="125"/>
      <c r="TJY98" s="125"/>
      <c r="TJZ98" s="125"/>
      <c r="TKA98" s="125"/>
      <c r="TKB98" s="125"/>
      <c r="TKC98" s="125"/>
      <c r="TKD98" s="125"/>
      <c r="TKE98" s="125"/>
      <c r="TKF98" s="125"/>
      <c r="TKG98" s="125"/>
      <c r="TKH98" s="125"/>
      <c r="TKI98" s="125"/>
      <c r="TKJ98" s="125"/>
      <c r="TKK98" s="125"/>
      <c r="TKL98" s="125"/>
      <c r="TKM98" s="125"/>
      <c r="TKN98" s="125"/>
      <c r="TKO98" s="125"/>
      <c r="TKP98" s="125"/>
      <c r="TKQ98" s="125"/>
      <c r="TKR98" s="125"/>
      <c r="TKS98" s="125"/>
      <c r="TKT98" s="125"/>
      <c r="TKU98" s="125"/>
      <c r="TKV98" s="125"/>
      <c r="TKW98" s="125"/>
      <c r="TKX98" s="125"/>
      <c r="TKY98" s="125"/>
      <c r="TKZ98" s="125"/>
      <c r="TLA98" s="125"/>
      <c r="TLB98" s="125"/>
      <c r="TLC98" s="125"/>
      <c r="TLD98" s="125"/>
      <c r="TLE98" s="125"/>
      <c r="TLF98" s="125"/>
      <c r="TLG98" s="125"/>
      <c r="TLH98" s="125"/>
      <c r="TLI98" s="125"/>
      <c r="TLJ98" s="125"/>
      <c r="TLK98" s="125"/>
      <c r="TLL98" s="125"/>
      <c r="TLM98" s="125"/>
      <c r="TLN98" s="125"/>
      <c r="TLO98" s="125"/>
      <c r="TLP98" s="125"/>
      <c r="TLQ98" s="125"/>
      <c r="TLR98" s="125"/>
      <c r="TLS98" s="125"/>
      <c r="TLT98" s="125"/>
      <c r="TLU98" s="125"/>
      <c r="TLV98" s="125"/>
      <c r="TLW98" s="125"/>
      <c r="TLX98" s="125"/>
      <c r="TLY98" s="125"/>
      <c r="TLZ98" s="125"/>
      <c r="TMA98" s="125"/>
      <c r="TMB98" s="125"/>
      <c r="TMC98" s="125"/>
      <c r="TMD98" s="125"/>
      <c r="TME98" s="125"/>
      <c r="TMF98" s="125"/>
      <c r="TMG98" s="125"/>
      <c r="TMH98" s="125"/>
      <c r="TMI98" s="125"/>
      <c r="TMJ98" s="125"/>
      <c r="TMK98" s="125"/>
      <c r="TML98" s="125"/>
      <c r="TMM98" s="125"/>
      <c r="TMN98" s="125"/>
      <c r="TMO98" s="125"/>
      <c r="TMP98" s="125"/>
      <c r="TMQ98" s="125"/>
      <c r="TMR98" s="125"/>
      <c r="TMS98" s="125"/>
      <c r="TMT98" s="125"/>
      <c r="TMU98" s="125"/>
      <c r="TMV98" s="125"/>
      <c r="TMW98" s="125"/>
      <c r="TMX98" s="125"/>
      <c r="TMY98" s="125"/>
      <c r="TMZ98" s="125"/>
      <c r="TNA98" s="125"/>
      <c r="TNB98" s="125"/>
      <c r="TNC98" s="125"/>
      <c r="TND98" s="125"/>
      <c r="TNE98" s="125"/>
      <c r="TNF98" s="125"/>
      <c r="TNG98" s="125"/>
      <c r="TNH98" s="125"/>
      <c r="TNI98" s="125"/>
      <c r="TNJ98" s="125"/>
      <c r="TNK98" s="125"/>
      <c r="TNL98" s="125"/>
      <c r="TNM98" s="125"/>
      <c r="TNN98" s="125"/>
      <c r="TNO98" s="125"/>
      <c r="TNP98" s="125"/>
      <c r="TNQ98" s="125"/>
      <c r="TNR98" s="125"/>
      <c r="TNS98" s="125"/>
      <c r="TNT98" s="125"/>
      <c r="TNU98" s="125"/>
      <c r="TNV98" s="125"/>
      <c r="TNW98" s="125"/>
      <c r="TNX98" s="125"/>
      <c r="TNY98" s="125"/>
      <c r="TNZ98" s="125"/>
      <c r="TOA98" s="125"/>
      <c r="TOB98" s="125"/>
      <c r="TOC98" s="125"/>
      <c r="TOD98" s="125"/>
      <c r="TOE98" s="125"/>
      <c r="TOF98" s="125"/>
      <c r="TOG98" s="125"/>
      <c r="TOH98" s="125"/>
      <c r="TOI98" s="125"/>
      <c r="TOJ98" s="125"/>
      <c r="TOK98" s="125"/>
      <c r="TOL98" s="125"/>
      <c r="TOM98" s="125"/>
      <c r="TON98" s="125"/>
      <c r="TOO98" s="125"/>
      <c r="TOP98" s="125"/>
      <c r="TOQ98" s="125"/>
      <c r="TOR98" s="125"/>
      <c r="TOS98" s="125"/>
      <c r="TOT98" s="125"/>
      <c r="TOU98" s="125"/>
      <c r="TOV98" s="125"/>
      <c r="TOW98" s="125"/>
      <c r="TOX98" s="125"/>
      <c r="TOY98" s="125"/>
      <c r="TOZ98" s="125"/>
      <c r="TPA98" s="125"/>
      <c r="TPB98" s="125"/>
      <c r="TPC98" s="125"/>
      <c r="TPD98" s="125"/>
      <c r="TPE98" s="125"/>
      <c r="TPF98" s="125"/>
      <c r="TPG98" s="125"/>
      <c r="TPH98" s="125"/>
      <c r="TPI98" s="125"/>
      <c r="TPJ98" s="125"/>
      <c r="TPK98" s="125"/>
      <c r="TPL98" s="125"/>
      <c r="TPM98" s="125"/>
      <c r="TPN98" s="125"/>
      <c r="TPO98" s="125"/>
      <c r="TPP98" s="125"/>
      <c r="TPQ98" s="125"/>
      <c r="TPR98" s="125"/>
      <c r="TPS98" s="125"/>
      <c r="TPT98" s="125"/>
      <c r="TPU98" s="125"/>
      <c r="TPV98" s="125"/>
      <c r="TPW98" s="125"/>
      <c r="TPX98" s="125"/>
      <c r="TPY98" s="125"/>
      <c r="TPZ98" s="125"/>
      <c r="TQA98" s="125"/>
      <c r="TQB98" s="125"/>
      <c r="TQC98" s="125"/>
      <c r="TQD98" s="125"/>
      <c r="TQE98" s="125"/>
      <c r="TQF98" s="125"/>
      <c r="TQG98" s="125"/>
      <c r="TQH98" s="125"/>
      <c r="TQI98" s="125"/>
      <c r="TQJ98" s="125"/>
      <c r="TQK98" s="125"/>
      <c r="TQL98" s="125"/>
      <c r="TQM98" s="125"/>
      <c r="TQN98" s="125"/>
      <c r="TQO98" s="125"/>
      <c r="TQP98" s="125"/>
      <c r="TQQ98" s="125"/>
      <c r="TQR98" s="125"/>
      <c r="TQS98" s="125"/>
      <c r="TQT98" s="125"/>
      <c r="TQU98" s="125"/>
      <c r="TQV98" s="125"/>
      <c r="TQW98" s="125"/>
      <c r="TQX98" s="125"/>
      <c r="TQY98" s="125"/>
      <c r="TQZ98" s="125"/>
      <c r="TRA98" s="125"/>
      <c r="TRB98" s="125"/>
      <c r="TRC98" s="125"/>
      <c r="TRD98" s="125"/>
      <c r="TRE98" s="125"/>
      <c r="TRF98" s="125"/>
      <c r="TRG98" s="125"/>
      <c r="TRH98" s="125"/>
      <c r="TRI98" s="125"/>
      <c r="TRJ98" s="125"/>
      <c r="TRK98" s="125"/>
      <c r="TRL98" s="125"/>
      <c r="TRM98" s="125"/>
      <c r="TRN98" s="125"/>
      <c r="TRO98" s="125"/>
      <c r="TRP98" s="125"/>
      <c r="TRQ98" s="125"/>
      <c r="TRR98" s="125"/>
      <c r="TRS98" s="125"/>
      <c r="TRT98" s="125"/>
      <c r="TRU98" s="125"/>
      <c r="TRV98" s="125"/>
      <c r="TRW98" s="125"/>
      <c r="TRX98" s="125"/>
      <c r="TRY98" s="125"/>
      <c r="TRZ98" s="125"/>
      <c r="TSA98" s="125"/>
      <c r="TSB98" s="125"/>
      <c r="TSC98" s="125"/>
      <c r="TSD98" s="125"/>
      <c r="TSE98" s="125"/>
      <c r="TSF98" s="125"/>
      <c r="TSG98" s="125"/>
      <c r="TSH98" s="125"/>
      <c r="TSI98" s="125"/>
      <c r="TSJ98" s="125"/>
      <c r="TSK98" s="125"/>
      <c r="TSL98" s="125"/>
      <c r="TSM98" s="125"/>
      <c r="TSN98" s="125"/>
      <c r="TSO98" s="125"/>
      <c r="TSP98" s="125"/>
      <c r="TSQ98" s="125"/>
      <c r="TSR98" s="125"/>
      <c r="TSS98" s="125"/>
      <c r="TST98" s="125"/>
      <c r="TSU98" s="125"/>
      <c r="TSV98" s="125"/>
      <c r="TSW98" s="125"/>
      <c r="TSX98" s="125"/>
      <c r="TSY98" s="125"/>
      <c r="TSZ98" s="125"/>
      <c r="TTA98" s="125"/>
      <c r="TTB98" s="125"/>
      <c r="TTC98" s="125"/>
      <c r="TTD98" s="125"/>
      <c r="TTE98" s="125"/>
      <c r="TTF98" s="125"/>
      <c r="TTG98" s="125"/>
      <c r="TTH98" s="125"/>
      <c r="TTI98" s="125"/>
      <c r="TTJ98" s="125"/>
      <c r="TTK98" s="125"/>
      <c r="TTL98" s="125"/>
      <c r="TTM98" s="125"/>
      <c r="TTN98" s="125"/>
      <c r="TTO98" s="125"/>
      <c r="TTP98" s="125"/>
      <c r="TTQ98" s="125"/>
      <c r="TTR98" s="125"/>
      <c r="TTS98" s="125"/>
      <c r="TTT98" s="125"/>
      <c r="TTU98" s="125"/>
      <c r="TTV98" s="125"/>
      <c r="TTW98" s="125"/>
      <c r="TTX98" s="125"/>
      <c r="TTY98" s="125"/>
      <c r="TTZ98" s="125"/>
      <c r="TUA98" s="125"/>
      <c r="TUB98" s="125"/>
      <c r="TUC98" s="125"/>
      <c r="TUD98" s="125"/>
      <c r="TUE98" s="125"/>
      <c r="TUF98" s="125"/>
      <c r="TUG98" s="125"/>
      <c r="TUH98" s="125"/>
      <c r="TUI98" s="125"/>
      <c r="TUJ98" s="125"/>
      <c r="TUK98" s="125"/>
      <c r="TUL98" s="125"/>
      <c r="TUM98" s="125"/>
      <c r="TUN98" s="125"/>
      <c r="TUO98" s="125"/>
      <c r="TUP98" s="125"/>
      <c r="TUQ98" s="125"/>
      <c r="TUR98" s="125"/>
      <c r="TUS98" s="125"/>
      <c r="TUT98" s="125"/>
      <c r="TUU98" s="125"/>
      <c r="TUV98" s="125"/>
      <c r="TUW98" s="125"/>
      <c r="TUX98" s="125"/>
      <c r="TUY98" s="125"/>
      <c r="TUZ98" s="125"/>
      <c r="TVA98" s="125"/>
      <c r="TVB98" s="125"/>
      <c r="TVC98" s="125"/>
      <c r="TVD98" s="125"/>
      <c r="TVE98" s="125"/>
      <c r="TVF98" s="125"/>
      <c r="TVG98" s="125"/>
      <c r="TVH98" s="125"/>
      <c r="TVI98" s="125"/>
      <c r="TVJ98" s="125"/>
      <c r="TVK98" s="125"/>
      <c r="TVL98" s="125"/>
      <c r="TVM98" s="125"/>
      <c r="TVN98" s="125"/>
      <c r="TVO98" s="125"/>
      <c r="TVP98" s="125"/>
      <c r="TVQ98" s="125"/>
      <c r="TVR98" s="125"/>
      <c r="TVS98" s="125"/>
      <c r="TVT98" s="125"/>
      <c r="TVU98" s="125"/>
      <c r="TVV98" s="125"/>
      <c r="TVW98" s="125"/>
      <c r="TVX98" s="125"/>
      <c r="TVY98" s="125"/>
      <c r="TVZ98" s="125"/>
      <c r="TWA98" s="125"/>
      <c r="TWB98" s="125"/>
      <c r="TWC98" s="125"/>
      <c r="TWD98" s="125"/>
      <c r="TWE98" s="125"/>
      <c r="TWF98" s="125"/>
      <c r="TWG98" s="125"/>
      <c r="TWH98" s="125"/>
      <c r="TWI98" s="125"/>
      <c r="TWJ98" s="125"/>
      <c r="TWK98" s="125"/>
      <c r="TWL98" s="125"/>
      <c r="TWM98" s="125"/>
      <c r="TWN98" s="125"/>
      <c r="TWO98" s="125"/>
      <c r="TWP98" s="125"/>
      <c r="TWQ98" s="125"/>
      <c r="TWR98" s="125"/>
      <c r="TWS98" s="125"/>
      <c r="TWT98" s="125"/>
      <c r="TWU98" s="125"/>
      <c r="TWV98" s="125"/>
      <c r="TWW98" s="125"/>
      <c r="TWX98" s="125"/>
      <c r="TWY98" s="125"/>
      <c r="TWZ98" s="125"/>
      <c r="TXA98" s="125"/>
      <c r="TXB98" s="125"/>
      <c r="TXC98" s="125"/>
      <c r="TXD98" s="125"/>
      <c r="TXE98" s="125"/>
      <c r="TXF98" s="125"/>
      <c r="TXG98" s="125"/>
      <c r="TXH98" s="125"/>
      <c r="TXI98" s="125"/>
      <c r="TXJ98" s="125"/>
      <c r="TXK98" s="125"/>
      <c r="TXL98" s="125"/>
      <c r="TXM98" s="125"/>
      <c r="TXN98" s="125"/>
      <c r="TXO98" s="125"/>
      <c r="TXP98" s="125"/>
      <c r="TXQ98" s="125"/>
      <c r="TXR98" s="125"/>
      <c r="TXS98" s="125"/>
      <c r="TXT98" s="125"/>
      <c r="TXU98" s="125"/>
      <c r="TXV98" s="125"/>
      <c r="TXW98" s="125"/>
      <c r="TXX98" s="125"/>
      <c r="TXY98" s="125"/>
      <c r="TXZ98" s="125"/>
      <c r="TYA98" s="125"/>
      <c r="TYB98" s="125"/>
      <c r="TYC98" s="125"/>
      <c r="TYD98" s="125"/>
      <c r="TYE98" s="125"/>
      <c r="TYF98" s="125"/>
      <c r="TYG98" s="125"/>
      <c r="TYH98" s="125"/>
      <c r="TYI98" s="125"/>
      <c r="TYJ98" s="125"/>
      <c r="TYK98" s="125"/>
      <c r="TYL98" s="125"/>
      <c r="TYM98" s="125"/>
      <c r="TYN98" s="125"/>
      <c r="TYO98" s="125"/>
      <c r="TYP98" s="125"/>
      <c r="TYQ98" s="125"/>
      <c r="TYR98" s="125"/>
      <c r="TYS98" s="125"/>
      <c r="TYT98" s="125"/>
      <c r="TYU98" s="125"/>
      <c r="TYV98" s="125"/>
      <c r="TYW98" s="125"/>
      <c r="TYX98" s="125"/>
      <c r="TYY98" s="125"/>
      <c r="TYZ98" s="125"/>
      <c r="TZA98" s="125"/>
      <c r="TZB98" s="125"/>
      <c r="TZC98" s="125"/>
      <c r="TZD98" s="125"/>
      <c r="TZE98" s="125"/>
      <c r="TZF98" s="125"/>
      <c r="TZG98" s="125"/>
      <c r="TZH98" s="125"/>
      <c r="TZI98" s="125"/>
      <c r="TZJ98" s="125"/>
      <c r="TZK98" s="125"/>
      <c r="TZL98" s="125"/>
      <c r="TZM98" s="125"/>
      <c r="TZN98" s="125"/>
      <c r="TZO98" s="125"/>
      <c r="TZP98" s="125"/>
      <c r="TZQ98" s="125"/>
      <c r="TZR98" s="125"/>
      <c r="TZS98" s="125"/>
      <c r="TZT98" s="125"/>
      <c r="TZU98" s="125"/>
      <c r="TZV98" s="125"/>
      <c r="TZW98" s="125"/>
      <c r="TZX98" s="125"/>
      <c r="TZY98" s="125"/>
      <c r="TZZ98" s="125"/>
      <c r="UAA98" s="125"/>
      <c r="UAB98" s="125"/>
      <c r="UAC98" s="125"/>
      <c r="UAD98" s="125"/>
      <c r="UAE98" s="125"/>
      <c r="UAF98" s="125"/>
      <c r="UAG98" s="125"/>
      <c r="UAH98" s="125"/>
      <c r="UAI98" s="125"/>
      <c r="UAJ98" s="125"/>
      <c r="UAK98" s="125"/>
      <c r="UAL98" s="125"/>
      <c r="UAM98" s="125"/>
      <c r="UAN98" s="125"/>
      <c r="UAO98" s="125"/>
      <c r="UAP98" s="125"/>
      <c r="UAQ98" s="125"/>
      <c r="UAR98" s="125"/>
      <c r="UAS98" s="125"/>
      <c r="UAT98" s="125"/>
      <c r="UAU98" s="125"/>
      <c r="UAV98" s="125"/>
      <c r="UAW98" s="125"/>
      <c r="UAX98" s="125"/>
      <c r="UAY98" s="125"/>
      <c r="UAZ98" s="125"/>
      <c r="UBA98" s="125"/>
      <c r="UBB98" s="125"/>
      <c r="UBC98" s="125"/>
      <c r="UBD98" s="125"/>
      <c r="UBE98" s="125"/>
      <c r="UBF98" s="125"/>
      <c r="UBG98" s="125"/>
      <c r="UBH98" s="125"/>
      <c r="UBI98" s="125"/>
      <c r="UBJ98" s="125"/>
      <c r="UBK98" s="125"/>
      <c r="UBL98" s="125"/>
      <c r="UBM98" s="125"/>
      <c r="UBN98" s="125"/>
      <c r="UBO98" s="125"/>
      <c r="UBP98" s="125"/>
      <c r="UBQ98" s="125"/>
      <c r="UBR98" s="125"/>
      <c r="UBS98" s="125"/>
      <c r="UBT98" s="125"/>
      <c r="UBU98" s="125"/>
      <c r="UBV98" s="125"/>
      <c r="UBW98" s="125"/>
      <c r="UBX98" s="125"/>
      <c r="UBY98" s="125"/>
      <c r="UBZ98" s="125"/>
      <c r="UCA98" s="125"/>
      <c r="UCB98" s="125"/>
      <c r="UCC98" s="125"/>
      <c r="UCD98" s="125"/>
      <c r="UCE98" s="125"/>
      <c r="UCF98" s="125"/>
      <c r="UCG98" s="125"/>
      <c r="UCH98" s="125"/>
      <c r="UCI98" s="125"/>
      <c r="UCJ98" s="125"/>
      <c r="UCK98" s="125"/>
      <c r="UCL98" s="125"/>
      <c r="UCM98" s="125"/>
      <c r="UCN98" s="125"/>
      <c r="UCO98" s="125"/>
      <c r="UCP98" s="125"/>
      <c r="UCQ98" s="125"/>
      <c r="UCR98" s="125"/>
      <c r="UCS98" s="125"/>
      <c r="UCT98" s="125"/>
      <c r="UCU98" s="125"/>
      <c r="UCV98" s="125"/>
      <c r="UCW98" s="125"/>
      <c r="UCX98" s="125"/>
      <c r="UCY98" s="125"/>
      <c r="UCZ98" s="125"/>
      <c r="UDA98" s="125"/>
      <c r="UDB98" s="125"/>
      <c r="UDC98" s="125"/>
      <c r="UDD98" s="125"/>
      <c r="UDE98" s="125"/>
      <c r="UDF98" s="125"/>
      <c r="UDG98" s="125"/>
      <c r="UDH98" s="125"/>
      <c r="UDI98" s="125"/>
      <c r="UDJ98" s="125"/>
      <c r="UDK98" s="125"/>
      <c r="UDL98" s="125"/>
      <c r="UDM98" s="125"/>
      <c r="UDN98" s="125"/>
      <c r="UDO98" s="125"/>
      <c r="UDP98" s="125"/>
      <c r="UDQ98" s="125"/>
      <c r="UDR98" s="125"/>
      <c r="UDS98" s="125"/>
      <c r="UDT98" s="125"/>
      <c r="UDU98" s="125"/>
      <c r="UDV98" s="125"/>
      <c r="UDW98" s="125"/>
      <c r="UDX98" s="125"/>
      <c r="UDY98" s="125"/>
      <c r="UDZ98" s="125"/>
      <c r="UEA98" s="125"/>
      <c r="UEB98" s="125"/>
      <c r="UEC98" s="125"/>
      <c r="UED98" s="125"/>
      <c r="UEE98" s="125"/>
      <c r="UEF98" s="125"/>
      <c r="UEG98" s="125"/>
      <c r="UEH98" s="125"/>
      <c r="UEI98" s="125"/>
      <c r="UEJ98" s="125"/>
      <c r="UEK98" s="125"/>
      <c r="UEL98" s="125"/>
      <c r="UEM98" s="125"/>
      <c r="UEN98" s="125"/>
      <c r="UEO98" s="125"/>
      <c r="UEP98" s="125"/>
      <c r="UEQ98" s="125"/>
      <c r="UER98" s="125"/>
      <c r="UES98" s="125"/>
      <c r="UET98" s="125"/>
      <c r="UEU98" s="125"/>
      <c r="UEV98" s="125"/>
      <c r="UEW98" s="125"/>
      <c r="UEX98" s="125"/>
      <c r="UEY98" s="125"/>
      <c r="UEZ98" s="125"/>
      <c r="UFA98" s="125"/>
      <c r="UFB98" s="125"/>
      <c r="UFC98" s="125"/>
      <c r="UFD98" s="125"/>
      <c r="UFE98" s="125"/>
      <c r="UFF98" s="125"/>
      <c r="UFG98" s="125"/>
      <c r="UFH98" s="125"/>
      <c r="UFI98" s="125"/>
      <c r="UFJ98" s="125"/>
      <c r="UFK98" s="125"/>
      <c r="UFL98" s="125"/>
      <c r="UFM98" s="125"/>
      <c r="UFN98" s="125"/>
      <c r="UFO98" s="125"/>
      <c r="UFP98" s="125"/>
      <c r="UFQ98" s="125"/>
      <c r="UFR98" s="125"/>
      <c r="UFS98" s="125"/>
      <c r="UFT98" s="125"/>
      <c r="UFU98" s="125"/>
      <c r="UFV98" s="125"/>
      <c r="UFW98" s="125"/>
      <c r="UFX98" s="125"/>
      <c r="UFY98" s="125"/>
      <c r="UFZ98" s="125"/>
      <c r="UGA98" s="125"/>
      <c r="UGB98" s="125"/>
      <c r="UGC98" s="125"/>
      <c r="UGD98" s="125"/>
      <c r="UGE98" s="125"/>
      <c r="UGF98" s="125"/>
      <c r="UGG98" s="125"/>
      <c r="UGH98" s="125"/>
      <c r="UGI98" s="125"/>
      <c r="UGJ98" s="125"/>
      <c r="UGK98" s="125"/>
      <c r="UGL98" s="125"/>
      <c r="UGM98" s="125"/>
      <c r="UGN98" s="125"/>
      <c r="UGO98" s="125"/>
      <c r="UGP98" s="125"/>
      <c r="UGQ98" s="125"/>
      <c r="UGR98" s="125"/>
      <c r="UGS98" s="125"/>
      <c r="UGT98" s="125"/>
      <c r="UGU98" s="125"/>
      <c r="UGV98" s="125"/>
      <c r="UGW98" s="125"/>
      <c r="UGX98" s="125"/>
      <c r="UGY98" s="125"/>
      <c r="UGZ98" s="125"/>
      <c r="UHA98" s="125"/>
      <c r="UHB98" s="125"/>
      <c r="UHC98" s="125"/>
      <c r="UHD98" s="125"/>
      <c r="UHE98" s="125"/>
      <c r="UHF98" s="125"/>
      <c r="UHG98" s="125"/>
      <c r="UHH98" s="125"/>
      <c r="UHI98" s="125"/>
      <c r="UHJ98" s="125"/>
      <c r="UHK98" s="125"/>
      <c r="UHL98" s="125"/>
      <c r="UHM98" s="125"/>
      <c r="UHN98" s="125"/>
      <c r="UHO98" s="125"/>
      <c r="UHP98" s="125"/>
      <c r="UHQ98" s="125"/>
      <c r="UHR98" s="125"/>
      <c r="UHS98" s="125"/>
      <c r="UHT98" s="125"/>
      <c r="UHU98" s="125"/>
      <c r="UHV98" s="125"/>
      <c r="UHW98" s="125"/>
      <c r="UHX98" s="125"/>
      <c r="UHY98" s="125"/>
      <c r="UHZ98" s="125"/>
      <c r="UIA98" s="125"/>
      <c r="UIB98" s="125"/>
      <c r="UIC98" s="125"/>
      <c r="UID98" s="125"/>
      <c r="UIE98" s="125"/>
      <c r="UIF98" s="125"/>
      <c r="UIG98" s="125"/>
      <c r="UIH98" s="125"/>
      <c r="UII98" s="125"/>
      <c r="UIJ98" s="125"/>
      <c r="UIK98" s="125"/>
      <c r="UIL98" s="125"/>
      <c r="UIM98" s="125"/>
      <c r="UIN98" s="125"/>
      <c r="UIO98" s="125"/>
      <c r="UIP98" s="125"/>
      <c r="UIQ98" s="125"/>
      <c r="UIR98" s="125"/>
      <c r="UIS98" s="125"/>
      <c r="UIT98" s="125"/>
      <c r="UIU98" s="125"/>
      <c r="UIV98" s="125"/>
      <c r="UIW98" s="125"/>
      <c r="UIX98" s="125"/>
      <c r="UIY98" s="125"/>
      <c r="UIZ98" s="125"/>
      <c r="UJA98" s="125"/>
      <c r="UJB98" s="125"/>
      <c r="UJC98" s="125"/>
      <c r="UJD98" s="125"/>
      <c r="UJE98" s="125"/>
      <c r="UJF98" s="125"/>
      <c r="UJG98" s="125"/>
      <c r="UJH98" s="125"/>
      <c r="UJI98" s="125"/>
      <c r="UJJ98" s="125"/>
      <c r="UJK98" s="125"/>
      <c r="UJL98" s="125"/>
      <c r="UJM98" s="125"/>
      <c r="UJN98" s="125"/>
      <c r="UJO98" s="125"/>
      <c r="UJP98" s="125"/>
      <c r="UJQ98" s="125"/>
      <c r="UJR98" s="125"/>
      <c r="UJS98" s="125"/>
      <c r="UJT98" s="125"/>
      <c r="UJU98" s="125"/>
      <c r="UJV98" s="125"/>
      <c r="UJW98" s="125"/>
      <c r="UJX98" s="125"/>
      <c r="UJY98" s="125"/>
      <c r="UJZ98" s="125"/>
      <c r="UKA98" s="125"/>
      <c r="UKB98" s="125"/>
      <c r="UKC98" s="125"/>
      <c r="UKD98" s="125"/>
      <c r="UKE98" s="125"/>
      <c r="UKF98" s="125"/>
      <c r="UKG98" s="125"/>
      <c r="UKH98" s="125"/>
      <c r="UKI98" s="125"/>
      <c r="UKJ98" s="125"/>
      <c r="UKK98" s="125"/>
      <c r="UKL98" s="125"/>
      <c r="UKM98" s="125"/>
      <c r="UKN98" s="125"/>
      <c r="UKO98" s="125"/>
      <c r="UKP98" s="125"/>
      <c r="UKQ98" s="125"/>
      <c r="UKR98" s="125"/>
      <c r="UKS98" s="125"/>
      <c r="UKT98" s="125"/>
      <c r="UKU98" s="125"/>
      <c r="UKV98" s="125"/>
      <c r="UKW98" s="125"/>
      <c r="UKX98" s="125"/>
      <c r="UKY98" s="125"/>
      <c r="UKZ98" s="125"/>
      <c r="ULA98" s="125"/>
      <c r="ULB98" s="125"/>
      <c r="ULC98" s="125"/>
      <c r="ULD98" s="125"/>
      <c r="ULE98" s="125"/>
      <c r="ULF98" s="125"/>
      <c r="ULG98" s="125"/>
      <c r="ULH98" s="125"/>
      <c r="ULI98" s="125"/>
      <c r="ULJ98" s="125"/>
      <c r="ULK98" s="125"/>
      <c r="ULL98" s="125"/>
      <c r="ULM98" s="125"/>
      <c r="ULN98" s="125"/>
      <c r="ULO98" s="125"/>
      <c r="ULP98" s="125"/>
      <c r="ULQ98" s="125"/>
      <c r="ULR98" s="125"/>
      <c r="ULS98" s="125"/>
      <c r="ULT98" s="125"/>
      <c r="ULU98" s="125"/>
      <c r="ULV98" s="125"/>
      <c r="ULW98" s="125"/>
      <c r="ULX98" s="125"/>
      <c r="ULY98" s="125"/>
      <c r="ULZ98" s="125"/>
      <c r="UMA98" s="125"/>
      <c r="UMB98" s="125"/>
      <c r="UMC98" s="125"/>
      <c r="UMD98" s="125"/>
      <c r="UME98" s="125"/>
      <c r="UMF98" s="125"/>
      <c r="UMG98" s="125"/>
      <c r="UMH98" s="125"/>
      <c r="UMI98" s="125"/>
      <c r="UMJ98" s="125"/>
      <c r="UMK98" s="125"/>
      <c r="UML98" s="125"/>
      <c r="UMM98" s="125"/>
      <c r="UMN98" s="125"/>
      <c r="UMO98" s="125"/>
      <c r="UMP98" s="125"/>
      <c r="UMQ98" s="125"/>
      <c r="UMR98" s="125"/>
      <c r="UMS98" s="125"/>
      <c r="UMT98" s="125"/>
      <c r="UMU98" s="125"/>
      <c r="UMV98" s="125"/>
      <c r="UMW98" s="125"/>
      <c r="UMX98" s="125"/>
      <c r="UMY98" s="125"/>
      <c r="UMZ98" s="125"/>
      <c r="UNA98" s="125"/>
      <c r="UNB98" s="125"/>
      <c r="UNC98" s="125"/>
      <c r="UND98" s="125"/>
      <c r="UNE98" s="125"/>
      <c r="UNF98" s="125"/>
      <c r="UNG98" s="125"/>
      <c r="UNH98" s="125"/>
      <c r="UNI98" s="125"/>
      <c r="UNJ98" s="125"/>
      <c r="UNK98" s="125"/>
      <c r="UNL98" s="125"/>
      <c r="UNM98" s="125"/>
      <c r="UNN98" s="125"/>
      <c r="UNO98" s="125"/>
      <c r="UNP98" s="125"/>
      <c r="UNQ98" s="125"/>
      <c r="UNR98" s="125"/>
      <c r="UNS98" s="125"/>
      <c r="UNT98" s="125"/>
      <c r="UNU98" s="125"/>
      <c r="UNV98" s="125"/>
      <c r="UNW98" s="125"/>
      <c r="UNX98" s="125"/>
      <c r="UNY98" s="125"/>
      <c r="UNZ98" s="125"/>
      <c r="UOA98" s="125"/>
      <c r="UOB98" s="125"/>
      <c r="UOC98" s="125"/>
      <c r="UOD98" s="125"/>
      <c r="UOE98" s="125"/>
      <c r="UOF98" s="125"/>
      <c r="UOG98" s="125"/>
      <c r="UOH98" s="125"/>
      <c r="UOI98" s="125"/>
      <c r="UOJ98" s="125"/>
      <c r="UOK98" s="125"/>
      <c r="UOL98" s="125"/>
      <c r="UOM98" s="125"/>
      <c r="UON98" s="125"/>
      <c r="UOO98" s="125"/>
      <c r="UOP98" s="125"/>
      <c r="UOQ98" s="125"/>
      <c r="UOR98" s="125"/>
      <c r="UOS98" s="125"/>
      <c r="UOT98" s="125"/>
      <c r="UOU98" s="125"/>
      <c r="UOV98" s="125"/>
      <c r="UOW98" s="125"/>
      <c r="UOX98" s="125"/>
      <c r="UOY98" s="125"/>
      <c r="UOZ98" s="125"/>
      <c r="UPA98" s="125"/>
      <c r="UPB98" s="125"/>
      <c r="UPC98" s="125"/>
      <c r="UPD98" s="125"/>
      <c r="UPE98" s="125"/>
      <c r="UPF98" s="125"/>
      <c r="UPG98" s="125"/>
      <c r="UPH98" s="125"/>
      <c r="UPI98" s="125"/>
      <c r="UPJ98" s="125"/>
      <c r="UPK98" s="125"/>
      <c r="UPL98" s="125"/>
      <c r="UPM98" s="125"/>
      <c r="UPN98" s="125"/>
      <c r="UPO98" s="125"/>
      <c r="UPP98" s="125"/>
      <c r="UPQ98" s="125"/>
      <c r="UPR98" s="125"/>
      <c r="UPS98" s="125"/>
      <c r="UPT98" s="125"/>
      <c r="UPU98" s="125"/>
      <c r="UPV98" s="125"/>
      <c r="UPW98" s="125"/>
      <c r="UPX98" s="125"/>
      <c r="UPY98" s="125"/>
      <c r="UPZ98" s="125"/>
      <c r="UQA98" s="125"/>
      <c r="UQB98" s="125"/>
      <c r="UQC98" s="125"/>
      <c r="UQD98" s="125"/>
      <c r="UQE98" s="125"/>
      <c r="UQF98" s="125"/>
      <c r="UQG98" s="125"/>
      <c r="UQH98" s="125"/>
      <c r="UQI98" s="125"/>
      <c r="UQJ98" s="125"/>
      <c r="UQK98" s="125"/>
      <c r="UQL98" s="125"/>
      <c r="UQM98" s="125"/>
      <c r="UQN98" s="125"/>
      <c r="UQO98" s="125"/>
      <c r="UQP98" s="125"/>
      <c r="UQQ98" s="125"/>
      <c r="UQR98" s="125"/>
      <c r="UQS98" s="125"/>
      <c r="UQT98" s="125"/>
      <c r="UQU98" s="125"/>
      <c r="UQV98" s="125"/>
      <c r="UQW98" s="125"/>
      <c r="UQX98" s="125"/>
      <c r="UQY98" s="125"/>
      <c r="UQZ98" s="125"/>
      <c r="URA98" s="125"/>
      <c r="URB98" s="125"/>
      <c r="URC98" s="125"/>
      <c r="URD98" s="125"/>
      <c r="URE98" s="125"/>
      <c r="URF98" s="125"/>
      <c r="URG98" s="125"/>
      <c r="URH98" s="125"/>
      <c r="URI98" s="125"/>
      <c r="URJ98" s="125"/>
      <c r="URK98" s="125"/>
      <c r="URL98" s="125"/>
      <c r="URM98" s="125"/>
      <c r="URN98" s="125"/>
      <c r="URO98" s="125"/>
      <c r="URP98" s="125"/>
      <c r="URQ98" s="125"/>
      <c r="URR98" s="125"/>
      <c r="URS98" s="125"/>
      <c r="URT98" s="125"/>
      <c r="URU98" s="125"/>
      <c r="URV98" s="125"/>
      <c r="URW98" s="125"/>
      <c r="URX98" s="125"/>
      <c r="URY98" s="125"/>
      <c r="URZ98" s="125"/>
      <c r="USA98" s="125"/>
      <c r="USB98" s="125"/>
      <c r="USC98" s="125"/>
      <c r="USD98" s="125"/>
      <c r="USE98" s="125"/>
      <c r="USF98" s="125"/>
      <c r="USG98" s="125"/>
      <c r="USH98" s="125"/>
      <c r="USI98" s="125"/>
      <c r="USJ98" s="125"/>
      <c r="USK98" s="125"/>
      <c r="USL98" s="125"/>
      <c r="USM98" s="125"/>
      <c r="USN98" s="125"/>
      <c r="USO98" s="125"/>
      <c r="USP98" s="125"/>
      <c r="USQ98" s="125"/>
      <c r="USR98" s="125"/>
      <c r="USS98" s="125"/>
      <c r="UST98" s="125"/>
      <c r="USU98" s="125"/>
      <c r="USV98" s="125"/>
      <c r="USW98" s="125"/>
      <c r="USX98" s="125"/>
      <c r="USY98" s="125"/>
      <c r="USZ98" s="125"/>
      <c r="UTA98" s="125"/>
      <c r="UTB98" s="125"/>
      <c r="UTC98" s="125"/>
      <c r="UTD98" s="125"/>
      <c r="UTE98" s="125"/>
      <c r="UTF98" s="125"/>
      <c r="UTG98" s="125"/>
      <c r="UTH98" s="125"/>
      <c r="UTI98" s="125"/>
      <c r="UTJ98" s="125"/>
      <c r="UTK98" s="125"/>
      <c r="UTL98" s="125"/>
      <c r="UTM98" s="125"/>
      <c r="UTN98" s="125"/>
      <c r="UTO98" s="125"/>
      <c r="UTP98" s="125"/>
      <c r="UTQ98" s="125"/>
      <c r="UTR98" s="125"/>
      <c r="UTS98" s="125"/>
      <c r="UTT98" s="125"/>
      <c r="UTU98" s="125"/>
      <c r="UTV98" s="125"/>
      <c r="UTW98" s="125"/>
      <c r="UTX98" s="125"/>
      <c r="UTY98" s="125"/>
      <c r="UTZ98" s="125"/>
      <c r="UUA98" s="125"/>
      <c r="UUB98" s="125"/>
      <c r="UUC98" s="125"/>
      <c r="UUD98" s="125"/>
      <c r="UUE98" s="125"/>
      <c r="UUF98" s="125"/>
      <c r="UUG98" s="125"/>
      <c r="UUH98" s="125"/>
      <c r="UUI98" s="125"/>
      <c r="UUJ98" s="125"/>
      <c r="UUK98" s="125"/>
      <c r="UUL98" s="125"/>
      <c r="UUM98" s="125"/>
      <c r="UUN98" s="125"/>
      <c r="UUO98" s="125"/>
      <c r="UUP98" s="125"/>
      <c r="UUQ98" s="125"/>
      <c r="UUR98" s="125"/>
      <c r="UUS98" s="125"/>
      <c r="UUT98" s="125"/>
      <c r="UUU98" s="125"/>
      <c r="UUV98" s="125"/>
      <c r="UUW98" s="125"/>
      <c r="UUX98" s="125"/>
      <c r="UUY98" s="125"/>
      <c r="UUZ98" s="125"/>
      <c r="UVA98" s="125"/>
      <c r="UVB98" s="125"/>
      <c r="UVC98" s="125"/>
      <c r="UVD98" s="125"/>
      <c r="UVE98" s="125"/>
      <c r="UVF98" s="125"/>
      <c r="UVG98" s="125"/>
      <c r="UVH98" s="125"/>
      <c r="UVI98" s="125"/>
      <c r="UVJ98" s="125"/>
      <c r="UVK98" s="125"/>
      <c r="UVL98" s="125"/>
      <c r="UVM98" s="125"/>
      <c r="UVN98" s="125"/>
      <c r="UVO98" s="125"/>
      <c r="UVP98" s="125"/>
      <c r="UVQ98" s="125"/>
      <c r="UVR98" s="125"/>
      <c r="UVS98" s="125"/>
      <c r="UVT98" s="125"/>
      <c r="UVU98" s="125"/>
      <c r="UVV98" s="125"/>
      <c r="UVW98" s="125"/>
      <c r="UVX98" s="125"/>
      <c r="UVY98" s="125"/>
      <c r="UVZ98" s="125"/>
      <c r="UWA98" s="125"/>
      <c r="UWB98" s="125"/>
      <c r="UWC98" s="125"/>
      <c r="UWD98" s="125"/>
      <c r="UWE98" s="125"/>
      <c r="UWF98" s="125"/>
      <c r="UWG98" s="125"/>
      <c r="UWH98" s="125"/>
      <c r="UWI98" s="125"/>
      <c r="UWJ98" s="125"/>
      <c r="UWK98" s="125"/>
      <c r="UWL98" s="125"/>
      <c r="UWM98" s="125"/>
      <c r="UWN98" s="125"/>
      <c r="UWO98" s="125"/>
      <c r="UWP98" s="125"/>
      <c r="UWQ98" s="125"/>
      <c r="UWR98" s="125"/>
      <c r="UWS98" s="125"/>
      <c r="UWT98" s="125"/>
      <c r="UWU98" s="125"/>
      <c r="UWV98" s="125"/>
      <c r="UWW98" s="125"/>
      <c r="UWX98" s="125"/>
      <c r="UWY98" s="125"/>
      <c r="UWZ98" s="125"/>
      <c r="UXA98" s="125"/>
      <c r="UXB98" s="125"/>
      <c r="UXC98" s="125"/>
      <c r="UXD98" s="125"/>
      <c r="UXE98" s="125"/>
      <c r="UXF98" s="125"/>
      <c r="UXG98" s="125"/>
      <c r="UXH98" s="125"/>
      <c r="UXI98" s="125"/>
      <c r="UXJ98" s="125"/>
      <c r="UXK98" s="125"/>
      <c r="UXL98" s="125"/>
      <c r="UXM98" s="125"/>
      <c r="UXN98" s="125"/>
      <c r="UXO98" s="125"/>
      <c r="UXP98" s="125"/>
      <c r="UXQ98" s="125"/>
      <c r="UXR98" s="125"/>
      <c r="UXS98" s="125"/>
      <c r="UXT98" s="125"/>
      <c r="UXU98" s="125"/>
      <c r="UXV98" s="125"/>
      <c r="UXW98" s="125"/>
      <c r="UXX98" s="125"/>
      <c r="UXY98" s="125"/>
      <c r="UXZ98" s="125"/>
      <c r="UYA98" s="125"/>
      <c r="UYB98" s="125"/>
      <c r="UYC98" s="125"/>
      <c r="UYD98" s="125"/>
      <c r="UYE98" s="125"/>
      <c r="UYF98" s="125"/>
      <c r="UYG98" s="125"/>
      <c r="UYH98" s="125"/>
      <c r="UYI98" s="125"/>
      <c r="UYJ98" s="125"/>
      <c r="UYK98" s="125"/>
      <c r="UYL98" s="125"/>
      <c r="UYM98" s="125"/>
      <c r="UYN98" s="125"/>
      <c r="UYO98" s="125"/>
      <c r="UYP98" s="125"/>
      <c r="UYQ98" s="125"/>
      <c r="UYR98" s="125"/>
      <c r="UYS98" s="125"/>
      <c r="UYT98" s="125"/>
      <c r="UYU98" s="125"/>
      <c r="UYV98" s="125"/>
      <c r="UYW98" s="125"/>
      <c r="UYX98" s="125"/>
      <c r="UYY98" s="125"/>
      <c r="UYZ98" s="125"/>
      <c r="UZA98" s="125"/>
      <c r="UZB98" s="125"/>
      <c r="UZC98" s="125"/>
      <c r="UZD98" s="125"/>
      <c r="UZE98" s="125"/>
      <c r="UZF98" s="125"/>
      <c r="UZG98" s="125"/>
      <c r="UZH98" s="125"/>
      <c r="UZI98" s="125"/>
      <c r="UZJ98" s="125"/>
      <c r="UZK98" s="125"/>
      <c r="UZL98" s="125"/>
      <c r="UZM98" s="125"/>
      <c r="UZN98" s="125"/>
      <c r="UZO98" s="125"/>
      <c r="UZP98" s="125"/>
      <c r="UZQ98" s="125"/>
      <c r="UZR98" s="125"/>
      <c r="UZS98" s="125"/>
      <c r="UZT98" s="125"/>
      <c r="UZU98" s="125"/>
      <c r="UZV98" s="125"/>
      <c r="UZW98" s="125"/>
      <c r="UZX98" s="125"/>
      <c r="UZY98" s="125"/>
      <c r="UZZ98" s="125"/>
      <c r="VAA98" s="125"/>
      <c r="VAB98" s="125"/>
      <c r="VAC98" s="125"/>
      <c r="VAD98" s="125"/>
      <c r="VAE98" s="125"/>
      <c r="VAF98" s="125"/>
      <c r="VAG98" s="125"/>
      <c r="VAH98" s="125"/>
      <c r="VAI98" s="125"/>
      <c r="VAJ98" s="125"/>
      <c r="VAK98" s="125"/>
      <c r="VAL98" s="125"/>
      <c r="VAM98" s="125"/>
      <c r="VAN98" s="125"/>
      <c r="VAO98" s="125"/>
      <c r="VAP98" s="125"/>
      <c r="VAQ98" s="125"/>
      <c r="VAR98" s="125"/>
      <c r="VAS98" s="125"/>
      <c r="VAT98" s="125"/>
      <c r="VAU98" s="125"/>
      <c r="VAV98" s="125"/>
      <c r="VAW98" s="125"/>
      <c r="VAX98" s="125"/>
      <c r="VAY98" s="125"/>
      <c r="VAZ98" s="125"/>
      <c r="VBA98" s="125"/>
      <c r="VBB98" s="125"/>
      <c r="VBC98" s="125"/>
      <c r="VBD98" s="125"/>
      <c r="VBE98" s="125"/>
      <c r="VBF98" s="125"/>
      <c r="VBG98" s="125"/>
      <c r="VBH98" s="125"/>
      <c r="VBI98" s="125"/>
      <c r="VBJ98" s="125"/>
      <c r="VBK98" s="125"/>
      <c r="VBL98" s="125"/>
      <c r="VBM98" s="125"/>
      <c r="VBN98" s="125"/>
      <c r="VBO98" s="125"/>
      <c r="VBP98" s="125"/>
      <c r="VBQ98" s="125"/>
      <c r="VBR98" s="125"/>
      <c r="VBS98" s="125"/>
      <c r="VBT98" s="125"/>
      <c r="VBU98" s="125"/>
      <c r="VBV98" s="125"/>
      <c r="VBW98" s="125"/>
      <c r="VBX98" s="125"/>
      <c r="VBY98" s="125"/>
      <c r="VBZ98" s="125"/>
      <c r="VCA98" s="125"/>
      <c r="VCB98" s="125"/>
      <c r="VCC98" s="125"/>
      <c r="VCD98" s="125"/>
      <c r="VCE98" s="125"/>
      <c r="VCF98" s="125"/>
      <c r="VCG98" s="125"/>
      <c r="VCH98" s="125"/>
      <c r="VCI98" s="125"/>
      <c r="VCJ98" s="125"/>
      <c r="VCK98" s="125"/>
      <c r="VCL98" s="125"/>
      <c r="VCM98" s="125"/>
      <c r="VCN98" s="125"/>
      <c r="VCO98" s="125"/>
      <c r="VCP98" s="125"/>
      <c r="VCQ98" s="125"/>
      <c r="VCR98" s="125"/>
      <c r="VCS98" s="125"/>
      <c r="VCT98" s="125"/>
      <c r="VCU98" s="125"/>
      <c r="VCV98" s="125"/>
      <c r="VCW98" s="125"/>
      <c r="VCX98" s="125"/>
      <c r="VCY98" s="125"/>
      <c r="VCZ98" s="125"/>
      <c r="VDA98" s="125"/>
      <c r="VDB98" s="125"/>
      <c r="VDC98" s="125"/>
      <c r="VDD98" s="125"/>
      <c r="VDE98" s="125"/>
      <c r="VDF98" s="125"/>
      <c r="VDG98" s="125"/>
      <c r="VDH98" s="125"/>
      <c r="VDI98" s="125"/>
      <c r="VDJ98" s="125"/>
      <c r="VDK98" s="125"/>
      <c r="VDL98" s="125"/>
      <c r="VDM98" s="125"/>
      <c r="VDN98" s="125"/>
      <c r="VDO98" s="125"/>
      <c r="VDP98" s="125"/>
      <c r="VDQ98" s="125"/>
      <c r="VDR98" s="125"/>
      <c r="VDS98" s="125"/>
      <c r="VDT98" s="125"/>
      <c r="VDU98" s="125"/>
      <c r="VDV98" s="125"/>
      <c r="VDW98" s="125"/>
      <c r="VDX98" s="125"/>
      <c r="VDY98" s="125"/>
      <c r="VDZ98" s="125"/>
      <c r="VEA98" s="125"/>
      <c r="VEB98" s="125"/>
      <c r="VEC98" s="125"/>
      <c r="VED98" s="125"/>
      <c r="VEE98" s="125"/>
      <c r="VEF98" s="125"/>
      <c r="VEG98" s="125"/>
      <c r="VEH98" s="125"/>
      <c r="VEI98" s="125"/>
      <c r="VEJ98" s="125"/>
      <c r="VEK98" s="125"/>
      <c r="VEL98" s="125"/>
      <c r="VEM98" s="125"/>
      <c r="VEN98" s="125"/>
      <c r="VEO98" s="125"/>
      <c r="VEP98" s="125"/>
      <c r="VEQ98" s="125"/>
      <c r="VER98" s="125"/>
      <c r="VES98" s="125"/>
      <c r="VET98" s="125"/>
      <c r="VEU98" s="125"/>
      <c r="VEV98" s="125"/>
      <c r="VEW98" s="125"/>
      <c r="VEX98" s="125"/>
      <c r="VEY98" s="125"/>
      <c r="VEZ98" s="125"/>
      <c r="VFA98" s="125"/>
      <c r="VFB98" s="125"/>
      <c r="VFC98" s="125"/>
      <c r="VFD98" s="125"/>
      <c r="VFE98" s="125"/>
      <c r="VFF98" s="125"/>
      <c r="VFG98" s="125"/>
      <c r="VFH98" s="125"/>
      <c r="VFI98" s="125"/>
      <c r="VFJ98" s="125"/>
      <c r="VFK98" s="125"/>
      <c r="VFL98" s="125"/>
      <c r="VFM98" s="125"/>
      <c r="VFN98" s="125"/>
      <c r="VFO98" s="125"/>
      <c r="VFP98" s="125"/>
      <c r="VFQ98" s="125"/>
      <c r="VFR98" s="125"/>
      <c r="VFS98" s="125"/>
      <c r="VFT98" s="125"/>
      <c r="VFU98" s="125"/>
      <c r="VFV98" s="125"/>
      <c r="VFW98" s="125"/>
      <c r="VFX98" s="125"/>
      <c r="VFY98" s="125"/>
      <c r="VFZ98" s="125"/>
      <c r="VGA98" s="125"/>
      <c r="VGB98" s="125"/>
      <c r="VGC98" s="125"/>
      <c r="VGD98" s="125"/>
      <c r="VGE98" s="125"/>
      <c r="VGF98" s="125"/>
      <c r="VGG98" s="125"/>
      <c r="VGH98" s="125"/>
      <c r="VGI98" s="125"/>
      <c r="VGJ98" s="125"/>
      <c r="VGK98" s="125"/>
      <c r="VGL98" s="125"/>
      <c r="VGM98" s="125"/>
      <c r="VGN98" s="125"/>
      <c r="VGO98" s="125"/>
      <c r="VGP98" s="125"/>
      <c r="VGQ98" s="125"/>
      <c r="VGR98" s="125"/>
      <c r="VGS98" s="125"/>
      <c r="VGT98" s="125"/>
      <c r="VGU98" s="125"/>
      <c r="VGV98" s="125"/>
      <c r="VGW98" s="125"/>
      <c r="VGX98" s="125"/>
      <c r="VGY98" s="125"/>
      <c r="VGZ98" s="125"/>
      <c r="VHA98" s="125"/>
      <c r="VHB98" s="125"/>
      <c r="VHC98" s="125"/>
      <c r="VHD98" s="125"/>
      <c r="VHE98" s="125"/>
      <c r="VHF98" s="125"/>
      <c r="VHG98" s="125"/>
      <c r="VHH98" s="125"/>
      <c r="VHI98" s="125"/>
      <c r="VHJ98" s="125"/>
      <c r="VHK98" s="125"/>
      <c r="VHL98" s="125"/>
      <c r="VHM98" s="125"/>
      <c r="VHN98" s="125"/>
      <c r="VHO98" s="125"/>
      <c r="VHP98" s="125"/>
      <c r="VHQ98" s="125"/>
      <c r="VHR98" s="125"/>
      <c r="VHS98" s="125"/>
      <c r="VHT98" s="125"/>
      <c r="VHU98" s="125"/>
      <c r="VHV98" s="125"/>
      <c r="VHW98" s="125"/>
      <c r="VHX98" s="125"/>
      <c r="VHY98" s="125"/>
      <c r="VHZ98" s="125"/>
      <c r="VIA98" s="125"/>
      <c r="VIB98" s="125"/>
      <c r="VIC98" s="125"/>
      <c r="VID98" s="125"/>
      <c r="VIE98" s="125"/>
      <c r="VIF98" s="125"/>
      <c r="VIG98" s="125"/>
      <c r="VIH98" s="125"/>
      <c r="VII98" s="125"/>
      <c r="VIJ98" s="125"/>
      <c r="VIK98" s="125"/>
      <c r="VIL98" s="125"/>
      <c r="VIM98" s="125"/>
      <c r="VIN98" s="125"/>
      <c r="VIO98" s="125"/>
      <c r="VIP98" s="125"/>
      <c r="VIQ98" s="125"/>
      <c r="VIR98" s="125"/>
      <c r="VIS98" s="125"/>
      <c r="VIT98" s="125"/>
      <c r="VIU98" s="125"/>
      <c r="VIV98" s="125"/>
      <c r="VIW98" s="125"/>
      <c r="VIX98" s="125"/>
      <c r="VIY98" s="125"/>
      <c r="VIZ98" s="125"/>
      <c r="VJA98" s="125"/>
      <c r="VJB98" s="125"/>
      <c r="VJC98" s="125"/>
      <c r="VJD98" s="125"/>
      <c r="VJE98" s="125"/>
      <c r="VJF98" s="125"/>
      <c r="VJG98" s="125"/>
      <c r="VJH98" s="125"/>
      <c r="VJI98" s="125"/>
      <c r="VJJ98" s="125"/>
      <c r="VJK98" s="125"/>
      <c r="VJL98" s="125"/>
      <c r="VJM98" s="125"/>
      <c r="VJN98" s="125"/>
      <c r="VJO98" s="125"/>
      <c r="VJP98" s="125"/>
      <c r="VJQ98" s="125"/>
      <c r="VJR98" s="125"/>
      <c r="VJS98" s="125"/>
      <c r="VJT98" s="125"/>
      <c r="VJU98" s="125"/>
      <c r="VJV98" s="125"/>
      <c r="VJW98" s="125"/>
      <c r="VJX98" s="125"/>
      <c r="VJY98" s="125"/>
      <c r="VJZ98" s="125"/>
      <c r="VKA98" s="125"/>
      <c r="VKB98" s="125"/>
      <c r="VKC98" s="125"/>
      <c r="VKD98" s="125"/>
      <c r="VKE98" s="125"/>
      <c r="VKF98" s="125"/>
      <c r="VKG98" s="125"/>
      <c r="VKH98" s="125"/>
      <c r="VKI98" s="125"/>
      <c r="VKJ98" s="125"/>
      <c r="VKK98" s="125"/>
      <c r="VKL98" s="125"/>
      <c r="VKM98" s="125"/>
      <c r="VKN98" s="125"/>
      <c r="VKO98" s="125"/>
      <c r="VKP98" s="125"/>
      <c r="VKQ98" s="125"/>
      <c r="VKR98" s="125"/>
      <c r="VKS98" s="125"/>
      <c r="VKT98" s="125"/>
      <c r="VKU98" s="125"/>
      <c r="VKV98" s="125"/>
      <c r="VKW98" s="125"/>
      <c r="VKX98" s="125"/>
      <c r="VKY98" s="125"/>
      <c r="VKZ98" s="125"/>
      <c r="VLA98" s="125"/>
      <c r="VLB98" s="125"/>
      <c r="VLC98" s="125"/>
      <c r="VLD98" s="125"/>
      <c r="VLE98" s="125"/>
      <c r="VLF98" s="125"/>
      <c r="VLG98" s="125"/>
      <c r="VLH98" s="125"/>
      <c r="VLI98" s="125"/>
      <c r="VLJ98" s="125"/>
      <c r="VLK98" s="125"/>
      <c r="VLL98" s="125"/>
      <c r="VLM98" s="125"/>
      <c r="VLN98" s="125"/>
      <c r="VLO98" s="125"/>
      <c r="VLP98" s="125"/>
      <c r="VLQ98" s="125"/>
      <c r="VLR98" s="125"/>
      <c r="VLS98" s="125"/>
      <c r="VLT98" s="125"/>
      <c r="VLU98" s="125"/>
      <c r="VLV98" s="125"/>
      <c r="VLW98" s="125"/>
      <c r="VLX98" s="125"/>
      <c r="VLY98" s="125"/>
      <c r="VLZ98" s="125"/>
      <c r="VMA98" s="125"/>
      <c r="VMB98" s="125"/>
      <c r="VMC98" s="125"/>
      <c r="VMD98" s="125"/>
      <c r="VME98" s="125"/>
      <c r="VMF98" s="125"/>
      <c r="VMG98" s="125"/>
      <c r="VMH98" s="125"/>
      <c r="VMI98" s="125"/>
      <c r="VMJ98" s="125"/>
      <c r="VMK98" s="125"/>
      <c r="VML98" s="125"/>
      <c r="VMM98" s="125"/>
      <c r="VMN98" s="125"/>
      <c r="VMO98" s="125"/>
      <c r="VMP98" s="125"/>
      <c r="VMQ98" s="125"/>
      <c r="VMR98" s="125"/>
      <c r="VMS98" s="125"/>
      <c r="VMT98" s="125"/>
      <c r="VMU98" s="125"/>
      <c r="VMV98" s="125"/>
      <c r="VMW98" s="125"/>
      <c r="VMX98" s="125"/>
      <c r="VMY98" s="125"/>
      <c r="VMZ98" s="125"/>
      <c r="VNA98" s="125"/>
      <c r="VNB98" s="125"/>
      <c r="VNC98" s="125"/>
      <c r="VND98" s="125"/>
      <c r="VNE98" s="125"/>
      <c r="VNF98" s="125"/>
      <c r="VNG98" s="125"/>
      <c r="VNH98" s="125"/>
      <c r="VNI98" s="125"/>
      <c r="VNJ98" s="125"/>
      <c r="VNK98" s="125"/>
      <c r="VNL98" s="125"/>
      <c r="VNM98" s="125"/>
      <c r="VNN98" s="125"/>
      <c r="VNO98" s="125"/>
      <c r="VNP98" s="125"/>
      <c r="VNQ98" s="125"/>
      <c r="VNR98" s="125"/>
      <c r="VNS98" s="125"/>
      <c r="VNT98" s="125"/>
      <c r="VNU98" s="125"/>
      <c r="VNV98" s="125"/>
      <c r="VNW98" s="125"/>
      <c r="VNX98" s="125"/>
      <c r="VNY98" s="125"/>
      <c r="VNZ98" s="125"/>
      <c r="VOA98" s="125"/>
      <c r="VOB98" s="125"/>
      <c r="VOC98" s="125"/>
      <c r="VOD98" s="125"/>
      <c r="VOE98" s="125"/>
      <c r="VOF98" s="125"/>
      <c r="VOG98" s="125"/>
      <c r="VOH98" s="125"/>
      <c r="VOI98" s="125"/>
      <c r="VOJ98" s="125"/>
      <c r="VOK98" s="125"/>
      <c r="VOL98" s="125"/>
      <c r="VOM98" s="125"/>
      <c r="VON98" s="125"/>
      <c r="VOO98" s="125"/>
      <c r="VOP98" s="125"/>
      <c r="VOQ98" s="125"/>
      <c r="VOR98" s="125"/>
      <c r="VOS98" s="125"/>
      <c r="VOT98" s="125"/>
      <c r="VOU98" s="125"/>
      <c r="VOV98" s="125"/>
      <c r="VOW98" s="125"/>
      <c r="VOX98" s="125"/>
      <c r="VOY98" s="125"/>
      <c r="VOZ98" s="125"/>
      <c r="VPA98" s="125"/>
      <c r="VPB98" s="125"/>
      <c r="VPC98" s="125"/>
      <c r="VPD98" s="125"/>
      <c r="VPE98" s="125"/>
      <c r="VPF98" s="125"/>
      <c r="VPG98" s="125"/>
      <c r="VPH98" s="125"/>
      <c r="VPI98" s="125"/>
      <c r="VPJ98" s="125"/>
      <c r="VPK98" s="125"/>
      <c r="VPL98" s="125"/>
      <c r="VPM98" s="125"/>
      <c r="VPN98" s="125"/>
      <c r="VPO98" s="125"/>
      <c r="VPP98" s="125"/>
      <c r="VPQ98" s="125"/>
      <c r="VPR98" s="125"/>
      <c r="VPS98" s="125"/>
      <c r="VPT98" s="125"/>
      <c r="VPU98" s="125"/>
      <c r="VPV98" s="125"/>
      <c r="VPW98" s="125"/>
      <c r="VPX98" s="125"/>
      <c r="VPY98" s="125"/>
      <c r="VPZ98" s="125"/>
      <c r="VQA98" s="125"/>
      <c r="VQB98" s="125"/>
      <c r="VQC98" s="125"/>
      <c r="VQD98" s="125"/>
      <c r="VQE98" s="125"/>
      <c r="VQF98" s="125"/>
      <c r="VQG98" s="125"/>
      <c r="VQH98" s="125"/>
      <c r="VQI98" s="125"/>
      <c r="VQJ98" s="125"/>
      <c r="VQK98" s="125"/>
      <c r="VQL98" s="125"/>
      <c r="VQM98" s="125"/>
      <c r="VQN98" s="125"/>
      <c r="VQO98" s="125"/>
      <c r="VQP98" s="125"/>
      <c r="VQQ98" s="125"/>
      <c r="VQR98" s="125"/>
      <c r="VQS98" s="125"/>
      <c r="VQT98" s="125"/>
      <c r="VQU98" s="125"/>
      <c r="VQV98" s="125"/>
      <c r="VQW98" s="125"/>
      <c r="VQX98" s="125"/>
      <c r="VQY98" s="125"/>
      <c r="VQZ98" s="125"/>
      <c r="VRA98" s="125"/>
      <c r="VRB98" s="125"/>
      <c r="VRC98" s="125"/>
      <c r="VRD98" s="125"/>
      <c r="VRE98" s="125"/>
      <c r="VRF98" s="125"/>
      <c r="VRG98" s="125"/>
      <c r="VRH98" s="125"/>
      <c r="VRI98" s="125"/>
      <c r="VRJ98" s="125"/>
      <c r="VRK98" s="125"/>
      <c r="VRL98" s="125"/>
      <c r="VRM98" s="125"/>
      <c r="VRN98" s="125"/>
      <c r="VRO98" s="125"/>
      <c r="VRP98" s="125"/>
      <c r="VRQ98" s="125"/>
      <c r="VRR98" s="125"/>
      <c r="VRS98" s="125"/>
      <c r="VRT98" s="125"/>
      <c r="VRU98" s="125"/>
      <c r="VRV98" s="125"/>
      <c r="VRW98" s="125"/>
      <c r="VRX98" s="125"/>
      <c r="VRY98" s="125"/>
      <c r="VRZ98" s="125"/>
      <c r="VSA98" s="125"/>
      <c r="VSB98" s="125"/>
      <c r="VSC98" s="125"/>
      <c r="VSD98" s="125"/>
      <c r="VSE98" s="125"/>
      <c r="VSF98" s="125"/>
      <c r="VSG98" s="125"/>
      <c r="VSH98" s="125"/>
      <c r="VSI98" s="125"/>
      <c r="VSJ98" s="125"/>
      <c r="VSK98" s="125"/>
      <c r="VSL98" s="125"/>
      <c r="VSM98" s="125"/>
      <c r="VSN98" s="125"/>
      <c r="VSO98" s="125"/>
      <c r="VSP98" s="125"/>
      <c r="VSQ98" s="125"/>
      <c r="VSR98" s="125"/>
      <c r="VSS98" s="125"/>
      <c r="VST98" s="125"/>
      <c r="VSU98" s="125"/>
      <c r="VSV98" s="125"/>
      <c r="VSW98" s="125"/>
      <c r="VSX98" s="125"/>
      <c r="VSY98" s="125"/>
      <c r="VSZ98" s="125"/>
      <c r="VTA98" s="125"/>
      <c r="VTB98" s="125"/>
      <c r="VTC98" s="125"/>
      <c r="VTD98" s="125"/>
      <c r="VTE98" s="125"/>
      <c r="VTF98" s="125"/>
      <c r="VTG98" s="125"/>
      <c r="VTH98" s="125"/>
      <c r="VTI98" s="125"/>
      <c r="VTJ98" s="125"/>
      <c r="VTK98" s="125"/>
      <c r="VTL98" s="125"/>
      <c r="VTM98" s="125"/>
      <c r="VTN98" s="125"/>
      <c r="VTO98" s="125"/>
      <c r="VTP98" s="125"/>
      <c r="VTQ98" s="125"/>
      <c r="VTR98" s="125"/>
      <c r="VTS98" s="125"/>
      <c r="VTT98" s="125"/>
      <c r="VTU98" s="125"/>
      <c r="VTV98" s="125"/>
      <c r="VTW98" s="125"/>
      <c r="VTX98" s="125"/>
      <c r="VTY98" s="125"/>
      <c r="VTZ98" s="125"/>
      <c r="VUA98" s="125"/>
      <c r="VUB98" s="125"/>
      <c r="VUC98" s="125"/>
      <c r="VUD98" s="125"/>
      <c r="VUE98" s="125"/>
      <c r="VUF98" s="125"/>
      <c r="VUG98" s="125"/>
      <c r="VUH98" s="125"/>
      <c r="VUI98" s="125"/>
      <c r="VUJ98" s="125"/>
      <c r="VUK98" s="125"/>
      <c r="VUL98" s="125"/>
      <c r="VUM98" s="125"/>
      <c r="VUN98" s="125"/>
      <c r="VUO98" s="125"/>
      <c r="VUP98" s="125"/>
      <c r="VUQ98" s="125"/>
      <c r="VUR98" s="125"/>
      <c r="VUS98" s="125"/>
      <c r="VUT98" s="125"/>
      <c r="VUU98" s="125"/>
      <c r="VUV98" s="125"/>
      <c r="VUW98" s="125"/>
      <c r="VUX98" s="125"/>
      <c r="VUY98" s="125"/>
      <c r="VUZ98" s="125"/>
      <c r="VVA98" s="125"/>
      <c r="VVB98" s="125"/>
      <c r="VVC98" s="125"/>
      <c r="VVD98" s="125"/>
      <c r="VVE98" s="125"/>
      <c r="VVF98" s="125"/>
      <c r="VVG98" s="125"/>
      <c r="VVH98" s="125"/>
      <c r="VVI98" s="125"/>
      <c r="VVJ98" s="125"/>
      <c r="VVK98" s="125"/>
      <c r="VVL98" s="125"/>
      <c r="VVM98" s="125"/>
      <c r="VVN98" s="125"/>
      <c r="VVO98" s="125"/>
      <c r="VVP98" s="125"/>
      <c r="VVQ98" s="125"/>
      <c r="VVR98" s="125"/>
      <c r="VVS98" s="125"/>
      <c r="VVT98" s="125"/>
      <c r="VVU98" s="125"/>
      <c r="VVV98" s="125"/>
      <c r="VVW98" s="125"/>
      <c r="VVX98" s="125"/>
      <c r="VVY98" s="125"/>
      <c r="VVZ98" s="125"/>
      <c r="VWA98" s="125"/>
      <c r="VWB98" s="125"/>
      <c r="VWC98" s="125"/>
      <c r="VWD98" s="125"/>
      <c r="VWE98" s="125"/>
      <c r="VWF98" s="125"/>
      <c r="VWG98" s="125"/>
      <c r="VWH98" s="125"/>
      <c r="VWI98" s="125"/>
      <c r="VWJ98" s="125"/>
      <c r="VWK98" s="125"/>
      <c r="VWL98" s="125"/>
      <c r="VWM98" s="125"/>
      <c r="VWN98" s="125"/>
      <c r="VWO98" s="125"/>
      <c r="VWP98" s="125"/>
      <c r="VWQ98" s="125"/>
      <c r="VWR98" s="125"/>
      <c r="VWS98" s="125"/>
      <c r="VWT98" s="125"/>
      <c r="VWU98" s="125"/>
      <c r="VWV98" s="125"/>
      <c r="VWW98" s="125"/>
      <c r="VWX98" s="125"/>
      <c r="VWY98" s="125"/>
      <c r="VWZ98" s="125"/>
      <c r="VXA98" s="125"/>
      <c r="VXB98" s="125"/>
      <c r="VXC98" s="125"/>
      <c r="VXD98" s="125"/>
      <c r="VXE98" s="125"/>
      <c r="VXF98" s="125"/>
      <c r="VXG98" s="125"/>
      <c r="VXH98" s="125"/>
      <c r="VXI98" s="125"/>
      <c r="VXJ98" s="125"/>
      <c r="VXK98" s="125"/>
      <c r="VXL98" s="125"/>
      <c r="VXM98" s="125"/>
      <c r="VXN98" s="125"/>
      <c r="VXO98" s="125"/>
      <c r="VXP98" s="125"/>
      <c r="VXQ98" s="125"/>
      <c r="VXR98" s="125"/>
      <c r="VXS98" s="125"/>
      <c r="VXT98" s="125"/>
      <c r="VXU98" s="125"/>
      <c r="VXV98" s="125"/>
      <c r="VXW98" s="125"/>
      <c r="VXX98" s="125"/>
      <c r="VXY98" s="125"/>
      <c r="VXZ98" s="125"/>
      <c r="VYA98" s="125"/>
      <c r="VYB98" s="125"/>
      <c r="VYC98" s="125"/>
      <c r="VYD98" s="125"/>
      <c r="VYE98" s="125"/>
      <c r="VYF98" s="125"/>
      <c r="VYG98" s="125"/>
      <c r="VYH98" s="125"/>
      <c r="VYI98" s="125"/>
      <c r="VYJ98" s="125"/>
      <c r="VYK98" s="125"/>
      <c r="VYL98" s="125"/>
      <c r="VYM98" s="125"/>
      <c r="VYN98" s="125"/>
      <c r="VYO98" s="125"/>
      <c r="VYP98" s="125"/>
      <c r="VYQ98" s="125"/>
      <c r="VYR98" s="125"/>
      <c r="VYS98" s="125"/>
      <c r="VYT98" s="125"/>
      <c r="VYU98" s="125"/>
      <c r="VYV98" s="125"/>
      <c r="VYW98" s="125"/>
      <c r="VYX98" s="125"/>
      <c r="VYY98" s="125"/>
      <c r="VYZ98" s="125"/>
      <c r="VZA98" s="125"/>
      <c r="VZB98" s="125"/>
      <c r="VZC98" s="125"/>
      <c r="VZD98" s="125"/>
      <c r="VZE98" s="125"/>
      <c r="VZF98" s="125"/>
      <c r="VZG98" s="125"/>
      <c r="VZH98" s="125"/>
      <c r="VZI98" s="125"/>
      <c r="VZJ98" s="125"/>
      <c r="VZK98" s="125"/>
      <c r="VZL98" s="125"/>
      <c r="VZM98" s="125"/>
      <c r="VZN98" s="125"/>
      <c r="VZO98" s="125"/>
      <c r="VZP98" s="125"/>
      <c r="VZQ98" s="125"/>
      <c r="VZR98" s="125"/>
      <c r="VZS98" s="125"/>
      <c r="VZT98" s="125"/>
      <c r="VZU98" s="125"/>
      <c r="VZV98" s="125"/>
      <c r="VZW98" s="125"/>
      <c r="VZX98" s="125"/>
      <c r="VZY98" s="125"/>
      <c r="VZZ98" s="125"/>
      <c r="WAA98" s="125"/>
      <c r="WAB98" s="125"/>
      <c r="WAC98" s="125"/>
      <c r="WAD98" s="125"/>
      <c r="WAE98" s="125"/>
      <c r="WAF98" s="125"/>
      <c r="WAG98" s="125"/>
      <c r="WAH98" s="125"/>
      <c r="WAI98" s="125"/>
      <c r="WAJ98" s="125"/>
      <c r="WAK98" s="125"/>
      <c r="WAL98" s="125"/>
      <c r="WAM98" s="125"/>
      <c r="WAN98" s="125"/>
      <c r="WAO98" s="125"/>
      <c r="WAP98" s="125"/>
      <c r="WAQ98" s="125"/>
      <c r="WAR98" s="125"/>
      <c r="WAS98" s="125"/>
      <c r="WAT98" s="125"/>
      <c r="WAU98" s="125"/>
      <c r="WAV98" s="125"/>
      <c r="WAW98" s="125"/>
      <c r="WAX98" s="125"/>
      <c r="WAY98" s="125"/>
      <c r="WAZ98" s="125"/>
      <c r="WBA98" s="125"/>
      <c r="WBB98" s="125"/>
      <c r="WBC98" s="125"/>
      <c r="WBD98" s="125"/>
      <c r="WBE98" s="125"/>
      <c r="WBF98" s="125"/>
      <c r="WBG98" s="125"/>
      <c r="WBH98" s="125"/>
      <c r="WBI98" s="125"/>
      <c r="WBJ98" s="125"/>
      <c r="WBK98" s="125"/>
      <c r="WBL98" s="125"/>
      <c r="WBM98" s="125"/>
      <c r="WBN98" s="125"/>
      <c r="WBO98" s="125"/>
      <c r="WBP98" s="125"/>
      <c r="WBQ98" s="125"/>
      <c r="WBR98" s="125"/>
      <c r="WBS98" s="125"/>
      <c r="WBT98" s="125"/>
      <c r="WBU98" s="125"/>
      <c r="WBV98" s="125"/>
      <c r="WBW98" s="125"/>
      <c r="WBX98" s="125"/>
      <c r="WBY98" s="125"/>
      <c r="WBZ98" s="125"/>
      <c r="WCA98" s="125"/>
      <c r="WCB98" s="125"/>
      <c r="WCC98" s="125"/>
      <c r="WCD98" s="125"/>
      <c r="WCE98" s="125"/>
      <c r="WCF98" s="125"/>
      <c r="WCG98" s="125"/>
      <c r="WCH98" s="125"/>
      <c r="WCI98" s="125"/>
      <c r="WCJ98" s="125"/>
      <c r="WCK98" s="125"/>
      <c r="WCL98" s="125"/>
      <c r="WCM98" s="125"/>
      <c r="WCN98" s="125"/>
      <c r="WCO98" s="125"/>
      <c r="WCP98" s="125"/>
      <c r="WCQ98" s="125"/>
      <c r="WCR98" s="125"/>
      <c r="WCS98" s="125"/>
      <c r="WCT98" s="125"/>
      <c r="WCU98" s="125"/>
      <c r="WCV98" s="125"/>
      <c r="WCW98" s="125"/>
      <c r="WCX98" s="125"/>
      <c r="WCY98" s="125"/>
      <c r="WCZ98" s="125"/>
      <c r="WDA98" s="125"/>
      <c r="WDB98" s="125"/>
      <c r="WDC98" s="125"/>
      <c r="WDD98" s="125"/>
      <c r="WDE98" s="125"/>
      <c r="WDF98" s="125"/>
      <c r="WDG98" s="125"/>
      <c r="WDH98" s="125"/>
      <c r="WDI98" s="125"/>
      <c r="WDJ98" s="125"/>
      <c r="WDK98" s="125"/>
      <c r="WDL98" s="125"/>
      <c r="WDM98" s="125"/>
      <c r="WDN98" s="125"/>
      <c r="WDO98" s="125"/>
      <c r="WDP98" s="125"/>
      <c r="WDQ98" s="125"/>
      <c r="WDR98" s="125"/>
      <c r="WDS98" s="125"/>
      <c r="WDT98" s="125"/>
      <c r="WDU98" s="125"/>
      <c r="WDV98" s="125"/>
      <c r="WDW98" s="125"/>
      <c r="WDX98" s="125"/>
      <c r="WDY98" s="125"/>
      <c r="WDZ98" s="125"/>
      <c r="WEA98" s="125"/>
      <c r="WEB98" s="125"/>
      <c r="WEC98" s="125"/>
      <c r="WED98" s="125"/>
      <c r="WEE98" s="125"/>
      <c r="WEF98" s="125"/>
      <c r="WEG98" s="125"/>
      <c r="WEH98" s="125"/>
      <c r="WEI98" s="125"/>
      <c r="WEJ98" s="125"/>
      <c r="WEK98" s="125"/>
      <c r="WEL98" s="125"/>
      <c r="WEM98" s="125"/>
      <c r="WEN98" s="125"/>
      <c r="WEO98" s="125"/>
      <c r="WEP98" s="125"/>
      <c r="WEQ98" s="125"/>
      <c r="WER98" s="125"/>
      <c r="WES98" s="125"/>
      <c r="WET98" s="125"/>
      <c r="WEU98" s="125"/>
      <c r="WEV98" s="125"/>
      <c r="WEW98" s="125"/>
      <c r="WEX98" s="125"/>
      <c r="WEY98" s="125"/>
      <c r="WEZ98" s="125"/>
      <c r="WFA98" s="125"/>
      <c r="WFB98" s="125"/>
      <c r="WFC98" s="125"/>
      <c r="WFD98" s="125"/>
      <c r="WFE98" s="125"/>
      <c r="WFF98" s="125"/>
      <c r="WFG98" s="125"/>
      <c r="WFH98" s="125"/>
      <c r="WFI98" s="125"/>
      <c r="WFJ98" s="125"/>
      <c r="WFK98" s="125"/>
      <c r="WFL98" s="125"/>
      <c r="WFM98" s="125"/>
      <c r="WFN98" s="125"/>
      <c r="WFO98" s="125"/>
      <c r="WFP98" s="125"/>
      <c r="WFQ98" s="125"/>
      <c r="WFR98" s="125"/>
      <c r="WFS98" s="125"/>
      <c r="WFT98" s="125"/>
      <c r="WFU98" s="125"/>
      <c r="WFV98" s="125"/>
      <c r="WFW98" s="125"/>
      <c r="WFX98" s="125"/>
      <c r="WFY98" s="125"/>
      <c r="WFZ98" s="125"/>
      <c r="WGA98" s="125"/>
      <c r="WGB98" s="125"/>
      <c r="WGC98" s="125"/>
      <c r="WGD98" s="125"/>
      <c r="WGE98" s="125"/>
      <c r="WGF98" s="125"/>
      <c r="WGG98" s="125"/>
      <c r="WGH98" s="125"/>
      <c r="WGI98" s="125"/>
      <c r="WGJ98" s="125"/>
      <c r="WGK98" s="125"/>
      <c r="WGL98" s="125"/>
      <c r="WGM98" s="125"/>
      <c r="WGN98" s="125"/>
      <c r="WGO98" s="125"/>
      <c r="WGP98" s="125"/>
      <c r="WGQ98" s="125"/>
      <c r="WGR98" s="125"/>
      <c r="WGS98" s="125"/>
      <c r="WGT98" s="125"/>
      <c r="WGU98" s="125"/>
      <c r="WGV98" s="125"/>
      <c r="WGW98" s="125"/>
      <c r="WGX98" s="125"/>
      <c r="WGY98" s="125"/>
      <c r="WGZ98" s="125"/>
      <c r="WHA98" s="125"/>
      <c r="WHB98" s="125"/>
      <c r="WHC98" s="125"/>
      <c r="WHD98" s="125"/>
      <c r="WHE98" s="125"/>
      <c r="WHF98" s="125"/>
      <c r="WHG98" s="125"/>
      <c r="WHH98" s="125"/>
      <c r="WHI98" s="125"/>
      <c r="WHJ98" s="125"/>
      <c r="WHK98" s="125"/>
      <c r="WHL98" s="125"/>
      <c r="WHM98" s="125"/>
      <c r="WHN98" s="125"/>
      <c r="WHO98" s="125"/>
      <c r="WHP98" s="125"/>
      <c r="WHQ98" s="125"/>
      <c r="WHR98" s="125"/>
      <c r="WHS98" s="125"/>
      <c r="WHT98" s="125"/>
      <c r="WHU98" s="125"/>
      <c r="WHV98" s="125"/>
      <c r="WHW98" s="125"/>
      <c r="WHX98" s="125"/>
      <c r="WHY98" s="125"/>
      <c r="WHZ98" s="125"/>
      <c r="WIA98" s="125"/>
      <c r="WIB98" s="125"/>
      <c r="WIC98" s="125"/>
      <c r="WID98" s="125"/>
      <c r="WIE98" s="125"/>
      <c r="WIF98" s="125"/>
      <c r="WIG98" s="125"/>
      <c r="WIH98" s="125"/>
      <c r="WII98" s="125"/>
      <c r="WIJ98" s="125"/>
      <c r="WIK98" s="125"/>
      <c r="WIL98" s="125"/>
      <c r="WIM98" s="125"/>
      <c r="WIN98" s="125"/>
      <c r="WIO98" s="125"/>
      <c r="WIP98" s="125"/>
      <c r="WIQ98" s="125"/>
      <c r="WIR98" s="125"/>
      <c r="WIS98" s="125"/>
      <c r="WIT98" s="125"/>
      <c r="WIU98" s="125"/>
      <c r="WIV98" s="125"/>
      <c r="WIW98" s="125"/>
      <c r="WIX98" s="125"/>
      <c r="WIY98" s="125"/>
      <c r="WIZ98" s="125"/>
      <c r="WJA98" s="125"/>
      <c r="WJB98" s="125"/>
      <c r="WJC98" s="125"/>
      <c r="WJD98" s="125"/>
      <c r="WJE98" s="125"/>
      <c r="WJF98" s="125"/>
      <c r="WJG98" s="125"/>
      <c r="WJH98" s="125"/>
      <c r="WJI98" s="125"/>
      <c r="WJJ98" s="125"/>
      <c r="WJK98" s="125"/>
      <c r="WJL98" s="125"/>
      <c r="WJM98" s="125"/>
      <c r="WJN98" s="125"/>
      <c r="WJO98" s="125"/>
      <c r="WJP98" s="125"/>
      <c r="WJQ98" s="125"/>
      <c r="WJR98" s="125"/>
      <c r="WJS98" s="125"/>
      <c r="WJT98" s="125"/>
      <c r="WJU98" s="125"/>
      <c r="WJV98" s="125"/>
      <c r="WJW98" s="125"/>
      <c r="WJX98" s="125"/>
      <c r="WJY98" s="125"/>
      <c r="WJZ98" s="125"/>
      <c r="WKA98" s="125"/>
      <c r="WKB98" s="125"/>
      <c r="WKC98" s="125"/>
      <c r="WKD98" s="125"/>
      <c r="WKE98" s="125"/>
      <c r="WKF98" s="125"/>
      <c r="WKG98" s="125"/>
      <c r="WKH98" s="125"/>
      <c r="WKI98" s="125"/>
      <c r="WKJ98" s="125"/>
      <c r="WKK98" s="125"/>
      <c r="WKL98" s="125"/>
      <c r="WKM98" s="125"/>
      <c r="WKN98" s="125"/>
      <c r="WKO98" s="125"/>
      <c r="WKP98" s="125"/>
      <c r="WKQ98" s="125"/>
      <c r="WKR98" s="125"/>
      <c r="WKS98" s="125"/>
      <c r="WKT98" s="125"/>
      <c r="WKU98" s="125"/>
      <c r="WKV98" s="125"/>
      <c r="WKW98" s="125"/>
      <c r="WKX98" s="125"/>
      <c r="WKY98" s="125"/>
      <c r="WKZ98" s="125"/>
      <c r="WLA98" s="125"/>
      <c r="WLB98" s="125"/>
      <c r="WLC98" s="125"/>
      <c r="WLD98" s="125"/>
      <c r="WLE98" s="125"/>
      <c r="WLF98" s="125"/>
      <c r="WLG98" s="125"/>
      <c r="WLH98" s="125"/>
      <c r="WLI98" s="125"/>
      <c r="WLJ98" s="125"/>
      <c r="WLK98" s="125"/>
      <c r="WLL98" s="125"/>
      <c r="WLM98" s="125"/>
      <c r="WLN98" s="125"/>
      <c r="WLO98" s="125"/>
      <c r="WLP98" s="125"/>
      <c r="WLQ98" s="125"/>
      <c r="WLR98" s="125"/>
      <c r="WLS98" s="125"/>
      <c r="WLT98" s="125"/>
      <c r="WLU98" s="125"/>
      <c r="WLV98" s="125"/>
      <c r="WLW98" s="125"/>
      <c r="WLX98" s="125"/>
      <c r="WLY98" s="125"/>
      <c r="WLZ98" s="125"/>
      <c r="WMA98" s="125"/>
      <c r="WMB98" s="125"/>
      <c r="WMC98" s="125"/>
      <c r="WMD98" s="125"/>
      <c r="WME98" s="125"/>
      <c r="WMF98" s="125"/>
      <c r="WMG98" s="125"/>
      <c r="WMH98" s="125"/>
      <c r="WMI98" s="125"/>
      <c r="WMJ98" s="125"/>
      <c r="WMK98" s="125"/>
      <c r="WML98" s="125"/>
      <c r="WMM98" s="125"/>
      <c r="WMN98" s="125"/>
      <c r="WMO98" s="125"/>
      <c r="WMP98" s="125"/>
      <c r="WMQ98" s="125"/>
      <c r="WMR98" s="125"/>
      <c r="WMS98" s="125"/>
      <c r="WMT98" s="125"/>
      <c r="WMU98" s="125"/>
      <c r="WMV98" s="125"/>
      <c r="WMW98" s="125"/>
      <c r="WMX98" s="125"/>
      <c r="WMY98" s="125"/>
      <c r="WMZ98" s="125"/>
      <c r="WNA98" s="125"/>
      <c r="WNB98" s="125"/>
      <c r="WNC98" s="125"/>
      <c r="WND98" s="125"/>
      <c r="WNE98" s="125"/>
      <c r="WNF98" s="125"/>
      <c r="WNG98" s="125"/>
      <c r="WNH98" s="125"/>
      <c r="WNI98" s="125"/>
      <c r="WNJ98" s="125"/>
      <c r="WNK98" s="125"/>
      <c r="WNL98" s="125"/>
      <c r="WNM98" s="125"/>
      <c r="WNN98" s="125"/>
      <c r="WNO98" s="125"/>
      <c r="WNP98" s="125"/>
      <c r="WNQ98" s="125"/>
      <c r="WNR98" s="125"/>
      <c r="WNS98" s="125"/>
      <c r="WNT98" s="125"/>
      <c r="WNU98" s="125"/>
      <c r="WNV98" s="125"/>
      <c r="WNW98" s="125"/>
      <c r="WNX98" s="125"/>
      <c r="WNY98" s="125"/>
      <c r="WNZ98" s="125"/>
      <c r="WOA98" s="125"/>
      <c r="WOB98" s="125"/>
      <c r="WOC98" s="125"/>
      <c r="WOD98" s="125"/>
      <c r="WOE98" s="125"/>
      <c r="WOF98" s="125"/>
      <c r="WOG98" s="125"/>
      <c r="WOH98" s="125"/>
      <c r="WOI98" s="125"/>
      <c r="WOJ98" s="125"/>
      <c r="WOK98" s="125"/>
      <c r="WOL98" s="125"/>
      <c r="WOM98" s="125"/>
      <c r="WON98" s="125"/>
      <c r="WOO98" s="125"/>
      <c r="WOP98" s="125"/>
      <c r="WOQ98" s="125"/>
      <c r="WOR98" s="125"/>
      <c r="WOS98" s="125"/>
      <c r="WOT98" s="125"/>
      <c r="WOU98" s="125"/>
      <c r="WOV98" s="125"/>
      <c r="WOW98" s="125"/>
      <c r="WOX98" s="125"/>
      <c r="WOY98" s="125"/>
      <c r="WOZ98" s="125"/>
      <c r="WPA98" s="125"/>
      <c r="WPB98" s="125"/>
      <c r="WPC98" s="125"/>
      <c r="WPD98" s="125"/>
      <c r="WPE98" s="125"/>
      <c r="WPF98" s="125"/>
      <c r="WPG98" s="125"/>
      <c r="WPH98" s="125"/>
      <c r="WPI98" s="125"/>
      <c r="WPJ98" s="125"/>
      <c r="WPK98" s="125"/>
      <c r="WPL98" s="125"/>
      <c r="WPM98" s="125"/>
      <c r="WPN98" s="125"/>
      <c r="WPO98" s="125"/>
      <c r="WPP98" s="125"/>
      <c r="WPQ98" s="125"/>
      <c r="WPR98" s="125"/>
      <c r="WPS98" s="125"/>
      <c r="WPT98" s="125"/>
      <c r="WPU98" s="125"/>
      <c r="WPV98" s="125"/>
      <c r="WPW98" s="125"/>
      <c r="WPX98" s="125"/>
      <c r="WPY98" s="125"/>
      <c r="WPZ98" s="125"/>
      <c r="WQA98" s="125"/>
      <c r="WQB98" s="125"/>
      <c r="WQC98" s="125"/>
      <c r="WQD98" s="125"/>
      <c r="WQE98" s="125"/>
      <c r="WQF98" s="125"/>
      <c r="WQG98" s="125"/>
      <c r="WQH98" s="125"/>
      <c r="WQI98" s="125"/>
      <c r="WQJ98" s="125"/>
      <c r="WQK98" s="125"/>
      <c r="WQL98" s="125"/>
      <c r="WQM98" s="125"/>
      <c r="WQN98" s="125"/>
      <c r="WQO98" s="125"/>
      <c r="WQP98" s="125"/>
      <c r="WQQ98" s="125"/>
      <c r="WQR98" s="125"/>
      <c r="WQS98" s="125"/>
      <c r="WQT98" s="125"/>
      <c r="WQU98" s="125"/>
      <c r="WQV98" s="125"/>
      <c r="WQW98" s="125"/>
      <c r="WQX98" s="125"/>
      <c r="WQY98" s="125"/>
      <c r="WQZ98" s="125"/>
      <c r="WRA98" s="125"/>
      <c r="WRB98" s="125"/>
      <c r="WRC98" s="125"/>
      <c r="WRD98" s="125"/>
      <c r="WRE98" s="125"/>
      <c r="WRF98" s="125"/>
      <c r="WRG98" s="125"/>
      <c r="WRH98" s="125"/>
      <c r="WRI98" s="125"/>
      <c r="WRJ98" s="125"/>
      <c r="WRK98" s="125"/>
      <c r="WRL98" s="125"/>
      <c r="WRM98" s="125"/>
      <c r="WRN98" s="125"/>
      <c r="WRO98" s="125"/>
      <c r="WRP98" s="125"/>
      <c r="WRQ98" s="125"/>
      <c r="WRR98" s="125"/>
      <c r="WRS98" s="125"/>
      <c r="WRT98" s="125"/>
      <c r="WRU98" s="125"/>
      <c r="WRV98" s="125"/>
      <c r="WRW98" s="125"/>
      <c r="WRX98" s="125"/>
      <c r="WRY98" s="125"/>
      <c r="WRZ98" s="125"/>
      <c r="WSA98" s="125"/>
      <c r="WSB98" s="125"/>
      <c r="WSC98" s="125"/>
      <c r="WSD98" s="125"/>
      <c r="WSE98" s="125"/>
      <c r="WSF98" s="125"/>
      <c r="WSG98" s="125"/>
      <c r="WSH98" s="125"/>
      <c r="WSI98" s="125"/>
      <c r="WSJ98" s="125"/>
      <c r="WSK98" s="125"/>
      <c r="WSL98" s="125"/>
      <c r="WSM98" s="125"/>
      <c r="WSN98" s="125"/>
      <c r="WSO98" s="125"/>
      <c r="WSP98" s="125"/>
      <c r="WSQ98" s="125"/>
      <c r="WSR98" s="125"/>
      <c r="WSS98" s="125"/>
      <c r="WST98" s="125"/>
      <c r="WSU98" s="125"/>
      <c r="WSV98" s="125"/>
      <c r="WSW98" s="125"/>
      <c r="WSX98" s="125"/>
      <c r="WSY98" s="125"/>
      <c r="WSZ98" s="125"/>
      <c r="WTA98" s="125"/>
      <c r="WTB98" s="125"/>
      <c r="WTC98" s="125"/>
      <c r="WTD98" s="125"/>
      <c r="WTE98" s="125"/>
      <c r="WTF98" s="125"/>
      <c r="WTG98" s="125"/>
      <c r="WTH98" s="125"/>
      <c r="WTI98" s="125"/>
      <c r="WTJ98" s="125"/>
      <c r="WTK98" s="125"/>
      <c r="WTL98" s="125"/>
      <c r="WTM98" s="125"/>
      <c r="WTN98" s="125"/>
      <c r="WTO98" s="125"/>
      <c r="WTP98" s="125"/>
      <c r="WTQ98" s="125"/>
      <c r="WTR98" s="125"/>
      <c r="WTS98" s="125"/>
      <c r="WTT98" s="125"/>
      <c r="WTU98" s="125"/>
      <c r="WTV98" s="125"/>
      <c r="WTW98" s="125"/>
      <c r="WTX98" s="125"/>
      <c r="WTY98" s="125"/>
      <c r="WTZ98" s="125"/>
      <c r="WUA98" s="125"/>
      <c r="WUB98" s="125"/>
      <c r="WUC98" s="125"/>
      <c r="WUD98" s="125"/>
      <c r="WUE98" s="125"/>
      <c r="WUF98" s="125"/>
      <c r="WUG98" s="125"/>
      <c r="WUH98" s="125"/>
      <c r="WUI98" s="125"/>
      <c r="WUJ98" s="125"/>
      <c r="WUK98" s="125"/>
      <c r="WUL98" s="125"/>
      <c r="WUM98" s="125"/>
      <c r="WUN98" s="125"/>
      <c r="WUO98" s="125"/>
      <c r="WUP98" s="125"/>
      <c r="WUQ98" s="125"/>
      <c r="WUR98" s="125"/>
      <c r="WUS98" s="125"/>
      <c r="WUT98" s="125"/>
      <c r="WUU98" s="125"/>
      <c r="WUV98" s="125"/>
      <c r="WUW98" s="125"/>
      <c r="WUX98" s="125"/>
      <c r="WUY98" s="125"/>
      <c r="WUZ98" s="125"/>
      <c r="WVA98" s="125"/>
      <c r="WVB98" s="125"/>
      <c r="WVC98" s="125"/>
      <c r="WVD98" s="125"/>
      <c r="WVE98" s="125"/>
      <c r="WVF98" s="125"/>
      <c r="WVG98" s="125"/>
      <c r="WVH98" s="125"/>
      <c r="WVI98" s="125"/>
      <c r="WVJ98" s="125"/>
      <c r="WVK98" s="125"/>
      <c r="WVL98" s="125"/>
      <c r="WVM98" s="125"/>
      <c r="WVN98" s="125"/>
      <c r="WVO98" s="125"/>
      <c r="WVP98" s="125"/>
      <c r="WVQ98" s="125"/>
      <c r="WVR98" s="125"/>
      <c r="WVS98" s="125"/>
      <c r="WVT98" s="125"/>
      <c r="WVU98" s="125"/>
      <c r="WVV98" s="125"/>
      <c r="WVW98" s="125"/>
      <c r="WVX98" s="125"/>
      <c r="WVY98" s="125"/>
      <c r="WVZ98" s="125"/>
      <c r="WWA98" s="125"/>
      <c r="WWB98" s="125"/>
      <c r="WWC98" s="125"/>
      <c r="WWD98" s="125"/>
      <c r="WWE98" s="125"/>
      <c r="WWF98" s="125"/>
      <c r="WWG98" s="125"/>
      <c r="WWH98" s="125"/>
      <c r="WWI98" s="125"/>
      <c r="WWJ98" s="125"/>
      <c r="WWK98" s="125"/>
      <c r="WWL98" s="125"/>
      <c r="WWM98" s="125"/>
      <c r="WWN98" s="125"/>
      <c r="WWO98" s="125"/>
      <c r="WWP98" s="125"/>
      <c r="WWQ98" s="125"/>
      <c r="WWR98" s="125"/>
      <c r="WWS98" s="125"/>
      <c r="WWT98" s="125"/>
      <c r="WWU98" s="125"/>
      <c r="WWV98" s="125"/>
      <c r="WWW98" s="125"/>
      <c r="WWX98" s="125"/>
      <c r="WWY98" s="125"/>
      <c r="WWZ98" s="125"/>
      <c r="WXA98" s="125"/>
      <c r="WXB98" s="125"/>
      <c r="WXC98" s="125"/>
      <c r="WXD98" s="125"/>
      <c r="WXE98" s="125"/>
      <c r="WXF98" s="125"/>
      <c r="WXG98" s="125"/>
      <c r="WXH98" s="125"/>
      <c r="WXI98" s="125"/>
      <c r="WXJ98" s="125"/>
      <c r="WXK98" s="125"/>
      <c r="WXL98" s="125"/>
      <c r="WXM98" s="125"/>
      <c r="WXN98" s="125"/>
      <c r="WXO98" s="125"/>
      <c r="WXP98" s="125"/>
      <c r="WXQ98" s="125"/>
      <c r="WXR98" s="125"/>
      <c r="WXS98" s="125"/>
      <c r="WXT98" s="125"/>
      <c r="WXU98" s="125"/>
      <c r="WXV98" s="125"/>
      <c r="WXW98" s="125"/>
      <c r="WXX98" s="125"/>
      <c r="WXY98" s="125"/>
      <c r="WXZ98" s="125"/>
      <c r="WYA98" s="125"/>
      <c r="WYB98" s="125"/>
      <c r="WYC98" s="125"/>
      <c r="WYD98" s="125"/>
      <c r="WYE98" s="125"/>
      <c r="WYF98" s="125"/>
      <c r="WYG98" s="125"/>
      <c r="WYH98" s="125"/>
      <c r="WYI98" s="125"/>
      <c r="WYJ98" s="125"/>
      <c r="WYK98" s="125"/>
      <c r="WYL98" s="125"/>
      <c r="WYM98" s="125"/>
      <c r="WYN98" s="125"/>
      <c r="WYO98" s="125"/>
      <c r="WYP98" s="125"/>
      <c r="WYQ98" s="125"/>
      <c r="WYR98" s="125"/>
      <c r="WYS98" s="125"/>
      <c r="WYT98" s="125"/>
      <c r="WYU98" s="125"/>
      <c r="WYV98" s="125"/>
      <c r="WYW98" s="125"/>
      <c r="WYX98" s="125"/>
      <c r="WYY98" s="125"/>
      <c r="WYZ98" s="125"/>
      <c r="WZA98" s="125"/>
      <c r="WZB98" s="125"/>
      <c r="WZC98" s="125"/>
      <c r="WZD98" s="125"/>
      <c r="WZE98" s="125"/>
      <c r="WZF98" s="125"/>
      <c r="WZG98" s="125"/>
      <c r="WZH98" s="125"/>
      <c r="WZI98" s="125"/>
      <c r="WZJ98" s="125"/>
      <c r="WZK98" s="125"/>
      <c r="WZL98" s="125"/>
      <c r="WZM98" s="125"/>
      <c r="WZN98" s="125"/>
      <c r="WZO98" s="125"/>
      <c r="WZP98" s="125"/>
      <c r="WZQ98" s="125"/>
      <c r="WZR98" s="125"/>
      <c r="WZS98" s="125"/>
      <c r="WZT98" s="125"/>
      <c r="WZU98" s="125"/>
      <c r="WZV98" s="125"/>
      <c r="WZW98" s="125"/>
      <c r="WZX98" s="125"/>
      <c r="WZY98" s="125"/>
      <c r="WZZ98" s="125"/>
      <c r="XAA98" s="125"/>
      <c r="XAB98" s="125"/>
      <c r="XAC98" s="125"/>
      <c r="XAD98" s="125"/>
      <c r="XAE98" s="125"/>
      <c r="XAF98" s="125"/>
      <c r="XAG98" s="125"/>
      <c r="XAH98" s="125"/>
      <c r="XAI98" s="125"/>
      <c r="XAJ98" s="125"/>
      <c r="XAK98" s="125"/>
      <c r="XAL98" s="125"/>
      <c r="XAM98" s="125"/>
      <c r="XAN98" s="125"/>
      <c r="XAO98" s="125"/>
      <c r="XAP98" s="125"/>
      <c r="XAQ98" s="125"/>
      <c r="XAR98" s="125"/>
      <c r="XAS98" s="125"/>
      <c r="XAT98" s="125"/>
      <c r="XAU98" s="125"/>
      <c r="XAV98" s="125"/>
      <c r="XAW98" s="125"/>
      <c r="XAX98" s="125"/>
      <c r="XAY98" s="125"/>
      <c r="XAZ98" s="125"/>
      <c r="XBA98" s="125"/>
      <c r="XBB98" s="125"/>
      <c r="XBC98" s="125"/>
      <c r="XBD98" s="125"/>
      <c r="XBE98" s="125"/>
      <c r="XBF98" s="125"/>
      <c r="XBG98" s="125"/>
      <c r="XBH98" s="125"/>
      <c r="XBI98" s="125"/>
      <c r="XBJ98" s="125"/>
      <c r="XBK98" s="125"/>
      <c r="XBL98" s="125"/>
      <c r="XBM98" s="125"/>
      <c r="XBN98" s="125"/>
      <c r="XBO98" s="125"/>
      <c r="XBP98" s="125"/>
      <c r="XBQ98" s="125"/>
      <c r="XBR98" s="125"/>
      <c r="XBS98" s="125"/>
      <c r="XBT98" s="125"/>
      <c r="XBU98" s="125"/>
      <c r="XBV98" s="125"/>
      <c r="XBW98" s="125"/>
      <c r="XBX98" s="125"/>
      <c r="XBY98" s="125"/>
      <c r="XBZ98" s="125"/>
      <c r="XCA98" s="125"/>
      <c r="XCB98" s="125"/>
      <c r="XCC98" s="125"/>
      <c r="XCD98" s="125"/>
      <c r="XCE98" s="125"/>
      <c r="XCF98" s="125"/>
      <c r="XCG98" s="125"/>
      <c r="XCH98" s="125"/>
      <c r="XCI98" s="125"/>
      <c r="XCJ98" s="125"/>
      <c r="XCK98" s="125"/>
      <c r="XCL98" s="125"/>
      <c r="XCM98" s="125"/>
      <c r="XCN98" s="125"/>
      <c r="XCO98" s="125"/>
      <c r="XCP98" s="125"/>
      <c r="XCQ98" s="125"/>
      <c r="XCR98" s="125"/>
      <c r="XCS98" s="125"/>
      <c r="XCT98" s="125"/>
      <c r="XCU98" s="125"/>
      <c r="XCV98" s="125"/>
      <c r="XCW98" s="125"/>
      <c r="XCX98" s="125"/>
      <c r="XCY98" s="125"/>
      <c r="XCZ98" s="125"/>
      <c r="XDA98" s="125"/>
      <c r="XDB98" s="125"/>
      <c r="XDC98" s="125"/>
      <c r="XDD98" s="125"/>
      <c r="XDE98" s="125"/>
      <c r="XDF98" s="125"/>
      <c r="XDG98" s="125"/>
      <c r="XDH98" s="125"/>
      <c r="XDI98" s="125"/>
    </row>
    <row r="99" spans="1:16337" s="544" customFormat="1" ht="15" customHeight="1" x14ac:dyDescent="0.35">
      <c r="A99" s="542" t="s">
        <v>890</v>
      </c>
      <c r="B99" s="555">
        <v>45330</v>
      </c>
      <c r="C99" s="545" t="s">
        <v>1719</v>
      </c>
      <c r="D99" s="556" t="s">
        <v>1298</v>
      </c>
      <c r="E99" s="545"/>
      <c r="F99" s="545"/>
      <c r="G99" s="545" t="s">
        <v>1259</v>
      </c>
      <c r="H99" s="545" t="s">
        <v>1260</v>
      </c>
      <c r="I99" s="551" t="s">
        <v>325</v>
      </c>
      <c r="J99" s="551" t="s">
        <v>1057</v>
      </c>
      <c r="K99" s="405" t="s">
        <v>310</v>
      </c>
      <c r="L99" s="545" t="s">
        <v>1255</v>
      </c>
      <c r="M99" s="545" t="s">
        <v>1261</v>
      </c>
      <c r="N99" s="673" t="s">
        <v>50</v>
      </c>
      <c r="O99" s="545" t="s">
        <v>326</v>
      </c>
      <c r="P99" s="545"/>
      <c r="Q99" s="545">
        <v>2024</v>
      </c>
      <c r="R99" s="545" t="s">
        <v>519</v>
      </c>
      <c r="S99" s="545" t="s">
        <v>316</v>
      </c>
      <c r="T99" s="674">
        <v>45344</v>
      </c>
      <c r="U99" s="548">
        <f>NETWORKDAYS(B99,T99)</f>
        <v>11</v>
      </c>
      <c r="V99" s="674">
        <v>45345</v>
      </c>
      <c r="W99" s="548">
        <f>NETWORKDAYS(T99,V99)</f>
        <v>2</v>
      </c>
      <c r="X99" s="555">
        <f>WORKDAY(T99,15)</f>
        <v>45365</v>
      </c>
      <c r="Y99" s="674">
        <v>45364</v>
      </c>
      <c r="Z99" s="548">
        <f>NETWORKDAYS(V99,Y99)</f>
        <v>14</v>
      </c>
      <c r="AA99" s="548">
        <f>AB99-Y99</f>
        <v>14</v>
      </c>
      <c r="AB99" s="674">
        <v>45378</v>
      </c>
      <c r="AC99" s="548">
        <f>NETWORKDAYS(Y99,AB99)</f>
        <v>11</v>
      </c>
      <c r="AD99" s="674">
        <v>45378</v>
      </c>
      <c r="AE99" s="612" t="s">
        <v>13</v>
      </c>
      <c r="AF99" s="612" t="s">
        <v>13</v>
      </c>
      <c r="AG99" s="612" t="s">
        <v>13</v>
      </c>
      <c r="AH99" s="612" t="s">
        <v>13</v>
      </c>
      <c r="AI99" s="612" t="s">
        <v>13</v>
      </c>
      <c r="AJ99" s="612" t="s">
        <v>13</v>
      </c>
      <c r="AK99" s="675" t="s">
        <v>13</v>
      </c>
      <c r="AL99" s="612" t="s">
        <v>13</v>
      </c>
      <c r="AM99" s="676"/>
      <c r="AN99" s="680">
        <v>45384</v>
      </c>
      <c r="AO99" s="548">
        <f>NETWORKDAYS(AB99,AN99)</f>
        <v>5</v>
      </c>
      <c r="AP99" s="680">
        <v>45384</v>
      </c>
      <c r="AQ99" s="612"/>
      <c r="AR99" s="673" t="s">
        <v>1262</v>
      </c>
      <c r="AS99" s="674">
        <v>45398</v>
      </c>
      <c r="AT99" s="548">
        <f>NETWORKDAYS(AP99,AS99)</f>
        <v>11</v>
      </c>
      <c r="AU99" s="673">
        <f>NETWORKDAYS(T99,AP99)</f>
        <v>29</v>
      </c>
      <c r="AV99" s="673">
        <f>NETWORKDAYS(T99,AS99)</f>
        <v>39</v>
      </c>
      <c r="AW99" s="673" t="s">
        <v>1263</v>
      </c>
      <c r="AX99" s="677"/>
      <c r="AY99" s="677"/>
      <c r="AZ99" s="677"/>
      <c r="BA99" s="677"/>
      <c r="BB99" s="677"/>
      <c r="BC99" s="677"/>
      <c r="BD99" s="677"/>
      <c r="BE99" s="677"/>
      <c r="BF99" s="677"/>
      <c r="BG99" s="677"/>
      <c r="BH99" s="677"/>
      <c r="BI99" s="421"/>
      <c r="BJ99" s="632"/>
      <c r="BK99" s="678" t="s">
        <v>562</v>
      </c>
      <c r="BL99" s="678" t="s">
        <v>562</v>
      </c>
      <c r="BM99" s="503"/>
      <c r="BN99" s="503"/>
      <c r="BO99" s="503"/>
      <c r="BP99" s="503"/>
      <c r="BQ99" s="503"/>
      <c r="BR99" s="503"/>
      <c r="BS99" s="503"/>
      <c r="BT99" s="473"/>
      <c r="BU99" s="473"/>
      <c r="BV99" s="473"/>
      <c r="BW99" s="473"/>
      <c r="BX99" s="473"/>
      <c r="BY99" s="473"/>
      <c r="BZ99" s="473"/>
      <c r="CA99" s="473"/>
      <c r="CB99" s="473"/>
      <c r="CC99" s="473"/>
      <c r="CD99" s="473"/>
      <c r="CE99" s="473"/>
      <c r="CF99" s="473"/>
      <c r="CG99" s="473"/>
      <c r="CH99" s="473"/>
      <c r="CI99" s="473"/>
      <c r="CJ99" s="473"/>
      <c r="CK99" s="473"/>
      <c r="CL99" s="473"/>
      <c r="CM99" s="473"/>
      <c r="CN99" s="473"/>
      <c r="CO99" s="473"/>
      <c r="CP99" s="473"/>
      <c r="CQ99" s="473"/>
      <c r="CR99" s="473"/>
      <c r="CS99" s="473"/>
      <c r="CT99" s="473"/>
      <c r="FF99" s="125"/>
      <c r="FG99" s="125"/>
      <c r="FH99" s="125"/>
      <c r="FI99" s="125"/>
      <c r="FJ99" s="125"/>
      <c r="FK99" s="125"/>
      <c r="FL99" s="125"/>
      <c r="FM99" s="125"/>
      <c r="FN99" s="125"/>
      <c r="FO99" s="125"/>
      <c r="FP99" s="125"/>
      <c r="FQ99" s="125"/>
      <c r="FR99" s="125"/>
      <c r="FS99" s="125"/>
      <c r="FT99" s="125"/>
      <c r="FU99" s="125"/>
      <c r="FV99" s="125"/>
      <c r="FW99" s="125"/>
      <c r="FX99" s="125"/>
      <c r="FY99" s="125"/>
      <c r="FZ99" s="125"/>
      <c r="GA99" s="125"/>
      <c r="GB99" s="125"/>
      <c r="GC99" s="125"/>
      <c r="GD99" s="125"/>
      <c r="GE99" s="125"/>
      <c r="GF99" s="125"/>
      <c r="GG99" s="125"/>
      <c r="GH99" s="125"/>
      <c r="GI99" s="125"/>
      <c r="GJ99" s="125"/>
      <c r="GK99" s="125"/>
      <c r="GL99" s="125"/>
      <c r="GM99" s="125"/>
      <c r="GN99" s="125"/>
      <c r="GO99" s="125"/>
      <c r="GP99" s="125"/>
      <c r="GQ99" s="125"/>
      <c r="GR99" s="125"/>
      <c r="GS99" s="125"/>
      <c r="GT99" s="125"/>
      <c r="GU99" s="125"/>
      <c r="GV99" s="125"/>
      <c r="GW99" s="125"/>
      <c r="GX99" s="125"/>
      <c r="GY99" s="125"/>
      <c r="GZ99" s="125"/>
      <c r="HA99" s="125"/>
      <c r="HB99" s="125"/>
      <c r="HC99" s="125"/>
      <c r="HD99" s="125"/>
      <c r="HE99" s="125"/>
      <c r="HF99" s="125"/>
      <c r="HG99" s="125"/>
      <c r="HH99" s="125"/>
      <c r="HI99" s="125"/>
      <c r="HJ99" s="125"/>
      <c r="HK99" s="125"/>
      <c r="HL99" s="125"/>
      <c r="HM99" s="125"/>
      <c r="HN99" s="125"/>
      <c r="HO99" s="125"/>
      <c r="HP99" s="125"/>
      <c r="HQ99" s="125"/>
      <c r="HR99" s="125"/>
      <c r="HS99" s="125"/>
      <c r="HT99" s="125"/>
      <c r="HU99" s="125"/>
      <c r="HV99" s="125"/>
      <c r="HW99" s="125"/>
      <c r="HX99" s="125"/>
      <c r="HY99" s="125"/>
      <c r="HZ99" s="125"/>
      <c r="IA99" s="125"/>
      <c r="IB99" s="125"/>
      <c r="IC99" s="125"/>
      <c r="ID99" s="125"/>
      <c r="IE99" s="125"/>
      <c r="IF99" s="125"/>
      <c r="IG99" s="125"/>
      <c r="IH99" s="125"/>
      <c r="II99" s="125"/>
      <c r="IJ99" s="125"/>
      <c r="IK99" s="125"/>
      <c r="IL99" s="125"/>
      <c r="IM99" s="125"/>
      <c r="IN99" s="125"/>
      <c r="IO99" s="125"/>
      <c r="IP99" s="125"/>
      <c r="IQ99" s="125"/>
      <c r="IR99" s="125"/>
      <c r="IS99" s="125"/>
      <c r="IT99" s="125"/>
      <c r="IU99" s="125"/>
      <c r="IV99" s="125"/>
      <c r="IW99" s="125"/>
      <c r="IX99" s="125"/>
      <c r="IY99" s="125"/>
      <c r="IZ99" s="125"/>
      <c r="JA99" s="125"/>
      <c r="JB99" s="125"/>
      <c r="JC99" s="125"/>
      <c r="JD99" s="125"/>
      <c r="JE99" s="125"/>
      <c r="JF99" s="125"/>
      <c r="JG99" s="125"/>
      <c r="JH99" s="125"/>
      <c r="JI99" s="125"/>
      <c r="JJ99" s="125"/>
      <c r="JK99" s="125"/>
      <c r="JL99" s="125"/>
      <c r="JM99" s="125"/>
      <c r="JN99" s="125"/>
      <c r="JO99" s="125"/>
      <c r="JP99" s="125"/>
      <c r="JQ99" s="125"/>
      <c r="JR99" s="125"/>
      <c r="JS99" s="125"/>
      <c r="JT99" s="125"/>
      <c r="JU99" s="125"/>
      <c r="JV99" s="125"/>
      <c r="JW99" s="125"/>
      <c r="JX99" s="125"/>
      <c r="JY99" s="125"/>
      <c r="JZ99" s="125"/>
      <c r="KA99" s="125"/>
      <c r="KB99" s="125"/>
      <c r="KC99" s="125"/>
      <c r="KD99" s="125"/>
      <c r="KE99" s="125"/>
      <c r="KF99" s="125"/>
      <c r="KG99" s="125"/>
      <c r="KH99" s="125"/>
      <c r="KI99" s="125"/>
      <c r="KJ99" s="125"/>
      <c r="KK99" s="125"/>
      <c r="KL99" s="125"/>
      <c r="KM99" s="125"/>
      <c r="KN99" s="125"/>
      <c r="KO99" s="125"/>
      <c r="KP99" s="125"/>
      <c r="KQ99" s="125"/>
      <c r="KR99" s="125"/>
      <c r="KS99" s="125"/>
      <c r="KT99" s="125"/>
      <c r="KU99" s="125"/>
      <c r="KV99" s="125"/>
      <c r="KW99" s="125"/>
      <c r="KX99" s="125"/>
      <c r="KY99" s="125"/>
      <c r="KZ99" s="125"/>
      <c r="LA99" s="125"/>
      <c r="LB99" s="125"/>
      <c r="LC99" s="125"/>
      <c r="LD99" s="125"/>
      <c r="LE99" s="125"/>
      <c r="LF99" s="125"/>
      <c r="LG99" s="125"/>
      <c r="LH99" s="125"/>
      <c r="LI99" s="125"/>
      <c r="LJ99" s="125"/>
      <c r="LK99" s="125"/>
      <c r="LL99" s="125"/>
      <c r="LM99" s="125"/>
      <c r="LN99" s="125"/>
      <c r="LO99" s="125"/>
      <c r="LP99" s="125"/>
      <c r="LQ99" s="125"/>
      <c r="LR99" s="125"/>
      <c r="LS99" s="125"/>
      <c r="LT99" s="125"/>
      <c r="LU99" s="125"/>
      <c r="LV99" s="125"/>
      <c r="LW99" s="125"/>
      <c r="LX99" s="125"/>
      <c r="LY99" s="125"/>
      <c r="LZ99" s="125"/>
      <c r="MA99" s="125"/>
      <c r="MB99" s="125"/>
      <c r="MC99" s="125"/>
      <c r="MD99" s="125"/>
      <c r="ME99" s="125"/>
      <c r="MF99" s="125"/>
      <c r="MG99" s="125"/>
      <c r="MH99" s="125"/>
      <c r="MI99" s="125"/>
      <c r="MJ99" s="125"/>
      <c r="MK99" s="125"/>
      <c r="ML99" s="125"/>
      <c r="MM99" s="125"/>
      <c r="MN99" s="125"/>
      <c r="MO99" s="125"/>
      <c r="MP99" s="125"/>
      <c r="MQ99" s="125"/>
      <c r="MR99" s="125"/>
      <c r="MS99" s="125"/>
      <c r="MT99" s="125"/>
      <c r="MU99" s="125"/>
      <c r="MV99" s="125"/>
      <c r="MW99" s="125"/>
      <c r="MX99" s="125"/>
      <c r="MY99" s="125"/>
      <c r="MZ99" s="125"/>
      <c r="NA99" s="125"/>
      <c r="NB99" s="125"/>
      <c r="NC99" s="125"/>
      <c r="ND99" s="125"/>
      <c r="NE99" s="125"/>
      <c r="NF99" s="125"/>
      <c r="NG99" s="125"/>
      <c r="NH99" s="125"/>
      <c r="NI99" s="125"/>
      <c r="NJ99" s="125"/>
      <c r="NK99" s="125"/>
      <c r="NL99" s="125"/>
      <c r="NM99" s="125"/>
      <c r="NN99" s="125"/>
      <c r="NO99" s="125"/>
      <c r="NP99" s="125"/>
      <c r="NQ99" s="125"/>
      <c r="NR99" s="125"/>
      <c r="NS99" s="125"/>
      <c r="NT99" s="125"/>
      <c r="NU99" s="125"/>
      <c r="NV99" s="125"/>
      <c r="NW99" s="125"/>
      <c r="NX99" s="125"/>
      <c r="NY99" s="125"/>
      <c r="NZ99" s="125"/>
      <c r="OA99" s="125"/>
      <c r="OB99" s="125"/>
      <c r="OC99" s="125"/>
      <c r="OD99" s="125"/>
      <c r="OE99" s="125"/>
      <c r="OF99" s="125"/>
      <c r="OG99" s="125"/>
      <c r="OH99" s="125"/>
      <c r="OI99" s="125"/>
      <c r="OJ99" s="125"/>
      <c r="OK99" s="125"/>
      <c r="OL99" s="125"/>
      <c r="OM99" s="125"/>
      <c r="ON99" s="125"/>
      <c r="OO99" s="125"/>
      <c r="OP99" s="125"/>
      <c r="OQ99" s="125"/>
      <c r="OR99" s="125"/>
      <c r="OS99" s="125"/>
      <c r="OT99" s="125"/>
      <c r="OU99" s="125"/>
      <c r="OV99" s="125"/>
      <c r="OW99" s="125"/>
      <c r="OX99" s="125"/>
      <c r="OY99" s="125"/>
      <c r="OZ99" s="125"/>
      <c r="PA99" s="125"/>
      <c r="PB99" s="125"/>
      <c r="PC99" s="125"/>
      <c r="PD99" s="125"/>
      <c r="PE99" s="125"/>
      <c r="PF99" s="125"/>
      <c r="PG99" s="125"/>
      <c r="PH99" s="125"/>
      <c r="PI99" s="125"/>
      <c r="PJ99" s="125"/>
      <c r="PK99" s="125"/>
      <c r="PL99" s="125"/>
      <c r="PM99" s="125"/>
      <c r="PN99" s="125"/>
      <c r="PO99" s="125"/>
      <c r="PP99" s="125"/>
      <c r="PQ99" s="125"/>
      <c r="PR99" s="125"/>
      <c r="PS99" s="125"/>
      <c r="PT99" s="125"/>
      <c r="PU99" s="125"/>
      <c r="PV99" s="125"/>
      <c r="PW99" s="125"/>
      <c r="PX99" s="125"/>
      <c r="PY99" s="125"/>
      <c r="PZ99" s="125"/>
      <c r="QA99" s="125"/>
      <c r="QB99" s="125"/>
      <c r="QC99" s="125"/>
      <c r="QD99" s="125"/>
      <c r="QE99" s="125"/>
      <c r="QF99" s="125"/>
      <c r="QG99" s="125"/>
      <c r="QH99" s="125"/>
      <c r="QI99" s="125"/>
      <c r="QJ99" s="125"/>
      <c r="QK99" s="125"/>
      <c r="QL99" s="125"/>
      <c r="QM99" s="125"/>
      <c r="QN99" s="125"/>
      <c r="QO99" s="125"/>
      <c r="QP99" s="125"/>
      <c r="QQ99" s="125"/>
      <c r="QR99" s="125"/>
      <c r="QS99" s="125"/>
      <c r="QT99" s="125"/>
      <c r="QU99" s="125"/>
      <c r="QV99" s="125"/>
      <c r="QW99" s="125"/>
      <c r="QX99" s="125"/>
      <c r="QY99" s="125"/>
      <c r="QZ99" s="125"/>
      <c r="RA99" s="125"/>
      <c r="RB99" s="125"/>
      <c r="RC99" s="125"/>
      <c r="RD99" s="125"/>
      <c r="RE99" s="125"/>
      <c r="RF99" s="125"/>
      <c r="RG99" s="125"/>
      <c r="RH99" s="125"/>
      <c r="RI99" s="125"/>
      <c r="RJ99" s="125"/>
      <c r="RK99" s="125"/>
      <c r="RL99" s="125"/>
      <c r="RM99" s="125"/>
      <c r="RN99" s="125"/>
      <c r="RO99" s="125"/>
      <c r="RP99" s="125"/>
      <c r="RQ99" s="125"/>
      <c r="RR99" s="125"/>
      <c r="RS99" s="125"/>
      <c r="RT99" s="125"/>
      <c r="RU99" s="125"/>
      <c r="RV99" s="125"/>
      <c r="RW99" s="125"/>
      <c r="RX99" s="125"/>
      <c r="RY99" s="125"/>
      <c r="RZ99" s="125"/>
      <c r="SA99" s="125"/>
      <c r="SB99" s="125"/>
      <c r="SC99" s="125"/>
      <c r="SD99" s="125"/>
      <c r="SE99" s="125"/>
      <c r="SF99" s="125"/>
      <c r="SG99" s="125"/>
      <c r="SH99" s="125"/>
      <c r="SI99" s="125"/>
      <c r="SJ99" s="125"/>
      <c r="SK99" s="125"/>
      <c r="SL99" s="125"/>
      <c r="SM99" s="125"/>
      <c r="SN99" s="125"/>
      <c r="SO99" s="125"/>
      <c r="SP99" s="125"/>
      <c r="SQ99" s="125"/>
      <c r="SR99" s="125"/>
      <c r="SS99" s="125"/>
      <c r="ST99" s="125"/>
      <c r="SU99" s="125"/>
      <c r="SV99" s="125"/>
      <c r="SW99" s="125"/>
      <c r="SX99" s="125"/>
      <c r="SY99" s="125"/>
      <c r="SZ99" s="125"/>
      <c r="TA99" s="125"/>
      <c r="TB99" s="125"/>
      <c r="TC99" s="125"/>
      <c r="TD99" s="125"/>
      <c r="TE99" s="125"/>
      <c r="TF99" s="125"/>
      <c r="TG99" s="125"/>
      <c r="TH99" s="125"/>
      <c r="TI99" s="125"/>
      <c r="TJ99" s="125"/>
      <c r="TK99" s="125"/>
      <c r="TL99" s="125"/>
      <c r="TM99" s="125"/>
      <c r="TN99" s="125"/>
      <c r="TO99" s="125"/>
      <c r="TP99" s="125"/>
      <c r="TQ99" s="125"/>
      <c r="TR99" s="125"/>
      <c r="TS99" s="125"/>
      <c r="TT99" s="125"/>
      <c r="TU99" s="125"/>
      <c r="TV99" s="125"/>
      <c r="TW99" s="125"/>
      <c r="TX99" s="125"/>
      <c r="TY99" s="125"/>
      <c r="TZ99" s="125"/>
      <c r="UA99" s="125"/>
      <c r="UB99" s="125"/>
      <c r="UC99" s="125"/>
      <c r="UD99" s="125"/>
      <c r="UE99" s="125"/>
      <c r="UF99" s="125"/>
      <c r="UG99" s="125"/>
      <c r="UH99" s="125"/>
      <c r="UI99" s="125"/>
      <c r="UJ99" s="125"/>
      <c r="UK99" s="125"/>
      <c r="UL99" s="125"/>
      <c r="UM99" s="125"/>
      <c r="UN99" s="125"/>
      <c r="UO99" s="125"/>
      <c r="UP99" s="125"/>
      <c r="UQ99" s="125"/>
      <c r="UR99" s="125"/>
      <c r="US99" s="125"/>
      <c r="UT99" s="125"/>
      <c r="UU99" s="125"/>
      <c r="UV99" s="125"/>
      <c r="UW99" s="125"/>
      <c r="UX99" s="125"/>
      <c r="UY99" s="125"/>
      <c r="UZ99" s="125"/>
      <c r="VA99" s="125"/>
      <c r="VB99" s="125"/>
      <c r="VC99" s="125"/>
      <c r="VD99" s="125"/>
      <c r="VE99" s="125"/>
      <c r="VF99" s="125"/>
      <c r="VG99" s="125"/>
      <c r="VH99" s="125"/>
      <c r="VI99" s="125"/>
      <c r="VJ99" s="125"/>
      <c r="VK99" s="125"/>
      <c r="VL99" s="125"/>
      <c r="VM99" s="125"/>
      <c r="VN99" s="125"/>
      <c r="VO99" s="125"/>
      <c r="VP99" s="125"/>
      <c r="VQ99" s="125"/>
      <c r="VR99" s="125"/>
      <c r="VS99" s="125"/>
      <c r="VT99" s="125"/>
      <c r="VU99" s="125"/>
      <c r="VV99" s="125"/>
      <c r="VW99" s="125"/>
      <c r="VX99" s="125"/>
      <c r="VY99" s="125"/>
      <c r="VZ99" s="125"/>
      <c r="WA99" s="125"/>
      <c r="WB99" s="125"/>
      <c r="WC99" s="125"/>
      <c r="WD99" s="125"/>
      <c r="WE99" s="125"/>
      <c r="WF99" s="125"/>
      <c r="WG99" s="125"/>
      <c r="WH99" s="125"/>
      <c r="WI99" s="125"/>
      <c r="WJ99" s="125"/>
      <c r="WK99" s="125"/>
      <c r="WL99" s="125"/>
      <c r="WM99" s="125"/>
      <c r="WN99" s="125"/>
      <c r="WO99" s="125"/>
      <c r="WP99" s="125"/>
      <c r="WQ99" s="125"/>
      <c r="WR99" s="125"/>
      <c r="WS99" s="125"/>
      <c r="WT99" s="125"/>
      <c r="WU99" s="125"/>
      <c r="WV99" s="125"/>
      <c r="WW99" s="125"/>
      <c r="WX99" s="125"/>
      <c r="WY99" s="125"/>
      <c r="WZ99" s="125"/>
      <c r="XA99" s="125"/>
      <c r="XB99" s="125"/>
      <c r="XC99" s="125"/>
      <c r="XD99" s="125"/>
      <c r="XE99" s="125"/>
      <c r="XF99" s="125"/>
      <c r="XG99" s="125"/>
      <c r="XH99" s="125"/>
      <c r="XI99" s="125"/>
      <c r="XJ99" s="125"/>
      <c r="XK99" s="125"/>
      <c r="XL99" s="125"/>
      <c r="XM99" s="125"/>
      <c r="XN99" s="125"/>
      <c r="XO99" s="125"/>
      <c r="XP99" s="125"/>
      <c r="XQ99" s="125"/>
      <c r="XR99" s="125"/>
      <c r="XS99" s="125"/>
      <c r="XT99" s="125"/>
      <c r="XU99" s="125"/>
      <c r="XV99" s="125"/>
      <c r="XW99" s="125"/>
      <c r="XX99" s="125"/>
      <c r="XY99" s="125"/>
      <c r="XZ99" s="125"/>
      <c r="YA99" s="125"/>
      <c r="YB99" s="125"/>
      <c r="YC99" s="125"/>
      <c r="YD99" s="125"/>
      <c r="YE99" s="125"/>
      <c r="YF99" s="125"/>
      <c r="YG99" s="125"/>
      <c r="YH99" s="125"/>
      <c r="YI99" s="125"/>
      <c r="YJ99" s="125"/>
      <c r="YK99" s="125"/>
      <c r="YL99" s="125"/>
      <c r="YM99" s="125"/>
      <c r="YN99" s="125"/>
      <c r="YO99" s="125"/>
      <c r="YP99" s="125"/>
      <c r="YQ99" s="125"/>
      <c r="YR99" s="125"/>
      <c r="YS99" s="125"/>
      <c r="YT99" s="125"/>
      <c r="YU99" s="125"/>
      <c r="YV99" s="125"/>
      <c r="YW99" s="125"/>
      <c r="YX99" s="125"/>
      <c r="YY99" s="125"/>
      <c r="YZ99" s="125"/>
      <c r="ZA99" s="125"/>
      <c r="ZB99" s="125"/>
      <c r="ZC99" s="125"/>
      <c r="ZD99" s="125"/>
      <c r="ZE99" s="125"/>
      <c r="ZF99" s="125"/>
      <c r="ZG99" s="125"/>
      <c r="ZH99" s="125"/>
      <c r="ZI99" s="125"/>
      <c r="ZJ99" s="125"/>
      <c r="ZK99" s="125"/>
      <c r="ZL99" s="125"/>
      <c r="ZM99" s="125"/>
      <c r="ZN99" s="125"/>
      <c r="ZO99" s="125"/>
      <c r="ZP99" s="125"/>
      <c r="ZQ99" s="125"/>
      <c r="ZR99" s="125"/>
      <c r="ZS99" s="125"/>
      <c r="ZT99" s="125"/>
      <c r="ZU99" s="125"/>
      <c r="ZV99" s="125"/>
      <c r="ZW99" s="125"/>
      <c r="ZX99" s="125"/>
      <c r="ZY99" s="125"/>
      <c r="ZZ99" s="125"/>
      <c r="AAA99" s="125"/>
      <c r="AAB99" s="125"/>
      <c r="AAC99" s="125"/>
      <c r="AAD99" s="125"/>
      <c r="AAE99" s="125"/>
      <c r="AAF99" s="125"/>
      <c r="AAG99" s="125"/>
      <c r="AAH99" s="125"/>
      <c r="AAI99" s="125"/>
      <c r="AAJ99" s="125"/>
      <c r="AAK99" s="125"/>
      <c r="AAL99" s="125"/>
      <c r="AAM99" s="125"/>
      <c r="AAN99" s="125"/>
      <c r="AAO99" s="125"/>
      <c r="AAP99" s="125"/>
      <c r="AAQ99" s="125"/>
      <c r="AAR99" s="125"/>
      <c r="AAS99" s="125"/>
      <c r="AAT99" s="125"/>
      <c r="AAU99" s="125"/>
      <c r="AAV99" s="125"/>
      <c r="AAW99" s="125"/>
      <c r="AAX99" s="125"/>
      <c r="AAY99" s="125"/>
      <c r="AAZ99" s="125"/>
      <c r="ABA99" s="125"/>
      <c r="ABB99" s="125"/>
      <c r="ABC99" s="125"/>
      <c r="ABD99" s="125"/>
      <c r="ABE99" s="125"/>
      <c r="ABF99" s="125"/>
      <c r="ABG99" s="125"/>
      <c r="ABH99" s="125"/>
      <c r="ABI99" s="125"/>
      <c r="ABJ99" s="125"/>
      <c r="ABK99" s="125"/>
      <c r="ABL99" s="125"/>
      <c r="ABM99" s="125"/>
      <c r="ABN99" s="125"/>
      <c r="ABO99" s="125"/>
      <c r="ABP99" s="125"/>
      <c r="ABQ99" s="125"/>
      <c r="ABR99" s="125"/>
      <c r="ABS99" s="125"/>
      <c r="ABT99" s="125"/>
      <c r="ABU99" s="125"/>
      <c r="ABV99" s="125"/>
      <c r="ABW99" s="125"/>
      <c r="ABX99" s="125"/>
      <c r="ABY99" s="125"/>
      <c r="ABZ99" s="125"/>
      <c r="ACA99" s="125"/>
      <c r="ACB99" s="125"/>
      <c r="ACC99" s="125"/>
      <c r="ACD99" s="125"/>
      <c r="ACE99" s="125"/>
      <c r="ACF99" s="125"/>
      <c r="ACG99" s="125"/>
      <c r="ACH99" s="125"/>
      <c r="ACI99" s="125"/>
      <c r="ACJ99" s="125"/>
      <c r="ACK99" s="125"/>
      <c r="ACL99" s="125"/>
      <c r="ACM99" s="125"/>
      <c r="ACN99" s="125"/>
      <c r="ACO99" s="125"/>
      <c r="ACP99" s="125"/>
      <c r="ACQ99" s="125"/>
      <c r="ACR99" s="125"/>
      <c r="ACS99" s="125"/>
      <c r="ACT99" s="125"/>
      <c r="ACU99" s="125"/>
      <c r="ACV99" s="125"/>
      <c r="ACW99" s="125"/>
      <c r="ACX99" s="125"/>
      <c r="ACY99" s="125"/>
      <c r="ACZ99" s="125"/>
      <c r="ADA99" s="125"/>
      <c r="ADB99" s="125"/>
      <c r="ADC99" s="125"/>
      <c r="ADD99" s="125"/>
      <c r="ADE99" s="125"/>
      <c r="ADF99" s="125"/>
      <c r="ADG99" s="125"/>
      <c r="ADH99" s="125"/>
      <c r="ADI99" s="125"/>
      <c r="ADJ99" s="125"/>
      <c r="ADK99" s="125"/>
      <c r="ADL99" s="125"/>
      <c r="ADM99" s="125"/>
      <c r="ADN99" s="125"/>
      <c r="ADO99" s="125"/>
      <c r="ADP99" s="125"/>
      <c r="ADQ99" s="125"/>
      <c r="ADR99" s="125"/>
      <c r="ADS99" s="125"/>
      <c r="ADT99" s="125"/>
      <c r="ADU99" s="125"/>
      <c r="ADV99" s="125"/>
      <c r="ADW99" s="125"/>
      <c r="ADX99" s="125"/>
      <c r="ADY99" s="125"/>
      <c r="ADZ99" s="125"/>
      <c r="AEA99" s="125"/>
      <c r="AEB99" s="125"/>
      <c r="AEC99" s="125"/>
      <c r="AED99" s="125"/>
      <c r="AEE99" s="125"/>
      <c r="AEF99" s="125"/>
      <c r="AEG99" s="125"/>
      <c r="AEH99" s="125"/>
      <c r="AEI99" s="125"/>
      <c r="AEJ99" s="125"/>
      <c r="AEK99" s="125"/>
      <c r="AEL99" s="125"/>
      <c r="AEM99" s="125"/>
      <c r="AEN99" s="125"/>
      <c r="AEO99" s="125"/>
      <c r="AEP99" s="125"/>
      <c r="AEQ99" s="125"/>
      <c r="AER99" s="125"/>
      <c r="AES99" s="125"/>
      <c r="AET99" s="125"/>
      <c r="AEU99" s="125"/>
      <c r="AEV99" s="125"/>
      <c r="AEW99" s="125"/>
      <c r="AEX99" s="125"/>
      <c r="AEY99" s="125"/>
      <c r="AEZ99" s="125"/>
      <c r="AFA99" s="125"/>
      <c r="AFB99" s="125"/>
      <c r="AFC99" s="125"/>
      <c r="AFD99" s="125"/>
      <c r="AFE99" s="125"/>
      <c r="AFF99" s="125"/>
      <c r="AFG99" s="125"/>
      <c r="AFH99" s="125"/>
      <c r="AFI99" s="125"/>
      <c r="AFJ99" s="125"/>
      <c r="AFK99" s="125"/>
      <c r="AFL99" s="125"/>
      <c r="AFM99" s="125"/>
      <c r="AFN99" s="125"/>
      <c r="AFO99" s="125"/>
      <c r="AFP99" s="125"/>
      <c r="AFQ99" s="125"/>
      <c r="AFR99" s="125"/>
      <c r="AFS99" s="125"/>
      <c r="AFT99" s="125"/>
      <c r="AFU99" s="125"/>
      <c r="AFV99" s="125"/>
      <c r="AFW99" s="125"/>
      <c r="AFX99" s="125"/>
      <c r="AFY99" s="125"/>
      <c r="AFZ99" s="125"/>
      <c r="AGA99" s="125"/>
      <c r="AGB99" s="125"/>
      <c r="AGC99" s="125"/>
      <c r="AGD99" s="125"/>
      <c r="AGE99" s="125"/>
      <c r="AGF99" s="125"/>
      <c r="AGG99" s="125"/>
      <c r="AGH99" s="125"/>
      <c r="AGI99" s="125"/>
      <c r="AGJ99" s="125"/>
      <c r="AGK99" s="125"/>
      <c r="AGL99" s="125"/>
      <c r="AGM99" s="125"/>
      <c r="AGN99" s="125"/>
      <c r="AGO99" s="125"/>
      <c r="AGP99" s="125"/>
      <c r="AGQ99" s="125"/>
      <c r="AGR99" s="125"/>
      <c r="AGS99" s="125"/>
      <c r="AGT99" s="125"/>
      <c r="AGU99" s="125"/>
      <c r="AGV99" s="125"/>
      <c r="AGW99" s="125"/>
      <c r="AGX99" s="125"/>
      <c r="AGY99" s="125"/>
      <c r="AGZ99" s="125"/>
      <c r="AHA99" s="125"/>
      <c r="AHB99" s="125"/>
      <c r="AHC99" s="125"/>
      <c r="AHD99" s="125"/>
      <c r="AHE99" s="125"/>
      <c r="AHF99" s="125"/>
      <c r="AHG99" s="125"/>
      <c r="AHH99" s="125"/>
      <c r="AHI99" s="125"/>
      <c r="AHJ99" s="125"/>
      <c r="AHK99" s="125"/>
      <c r="AHL99" s="125"/>
      <c r="AHM99" s="125"/>
      <c r="AHN99" s="125"/>
      <c r="AHO99" s="125"/>
      <c r="AHP99" s="125"/>
      <c r="AHQ99" s="125"/>
      <c r="AHR99" s="125"/>
      <c r="AHS99" s="125"/>
      <c r="AHT99" s="125"/>
      <c r="AHU99" s="125"/>
      <c r="AHV99" s="125"/>
      <c r="AHW99" s="125"/>
      <c r="AHX99" s="125"/>
      <c r="AHY99" s="125"/>
      <c r="AHZ99" s="125"/>
      <c r="AIA99" s="125"/>
      <c r="AIB99" s="125"/>
      <c r="AIC99" s="125"/>
      <c r="AID99" s="125"/>
      <c r="AIE99" s="125"/>
      <c r="AIF99" s="125"/>
      <c r="AIG99" s="125"/>
      <c r="AIH99" s="125"/>
      <c r="AII99" s="125"/>
      <c r="AIJ99" s="125"/>
      <c r="AIK99" s="125"/>
      <c r="AIL99" s="125"/>
      <c r="AIM99" s="125"/>
      <c r="AIN99" s="125"/>
      <c r="AIO99" s="125"/>
      <c r="AIP99" s="125"/>
      <c r="AIQ99" s="125"/>
      <c r="AIR99" s="125"/>
      <c r="AIS99" s="125"/>
      <c r="AIT99" s="125"/>
      <c r="AIU99" s="125"/>
      <c r="AIV99" s="125"/>
      <c r="AIW99" s="125"/>
      <c r="AIX99" s="125"/>
      <c r="AIY99" s="125"/>
      <c r="AIZ99" s="125"/>
      <c r="AJA99" s="125"/>
      <c r="AJB99" s="125"/>
      <c r="AJC99" s="125"/>
      <c r="AJD99" s="125"/>
      <c r="AJE99" s="125"/>
      <c r="AJF99" s="125"/>
      <c r="AJG99" s="125"/>
      <c r="AJH99" s="125"/>
      <c r="AJI99" s="125"/>
      <c r="AJJ99" s="125"/>
      <c r="AJK99" s="125"/>
      <c r="AJL99" s="125"/>
      <c r="AJM99" s="125"/>
      <c r="AJN99" s="125"/>
      <c r="AJO99" s="125"/>
      <c r="AJP99" s="125"/>
      <c r="AJQ99" s="125"/>
      <c r="AJR99" s="125"/>
      <c r="AJS99" s="125"/>
      <c r="AJT99" s="125"/>
      <c r="AJU99" s="125"/>
      <c r="AJV99" s="125"/>
      <c r="AJW99" s="125"/>
      <c r="AJX99" s="125"/>
      <c r="AJY99" s="125"/>
      <c r="AJZ99" s="125"/>
      <c r="AKA99" s="125"/>
      <c r="AKB99" s="125"/>
      <c r="AKC99" s="125"/>
      <c r="AKD99" s="125"/>
      <c r="AKE99" s="125"/>
      <c r="AKF99" s="125"/>
      <c r="AKG99" s="125"/>
      <c r="AKH99" s="125"/>
      <c r="AKI99" s="125"/>
      <c r="AKJ99" s="125"/>
      <c r="AKK99" s="125"/>
      <c r="AKL99" s="125"/>
      <c r="AKM99" s="125"/>
      <c r="AKN99" s="125"/>
      <c r="AKO99" s="125"/>
      <c r="AKP99" s="125"/>
      <c r="AKQ99" s="125"/>
      <c r="AKR99" s="125"/>
      <c r="AKS99" s="125"/>
      <c r="AKT99" s="125"/>
      <c r="AKU99" s="125"/>
      <c r="AKV99" s="125"/>
      <c r="AKW99" s="125"/>
      <c r="AKX99" s="125"/>
      <c r="AKY99" s="125"/>
      <c r="AKZ99" s="125"/>
      <c r="ALA99" s="125"/>
      <c r="ALB99" s="125"/>
      <c r="ALC99" s="125"/>
      <c r="ALD99" s="125"/>
      <c r="ALE99" s="125"/>
      <c r="ALF99" s="125"/>
      <c r="ALG99" s="125"/>
      <c r="ALH99" s="125"/>
      <c r="ALI99" s="125"/>
      <c r="ALJ99" s="125"/>
      <c r="ALK99" s="125"/>
      <c r="ALL99" s="125"/>
      <c r="ALM99" s="125"/>
      <c r="ALN99" s="125"/>
      <c r="ALO99" s="125"/>
      <c r="ALP99" s="125"/>
      <c r="ALQ99" s="125"/>
      <c r="ALR99" s="125"/>
      <c r="ALS99" s="125"/>
      <c r="ALT99" s="125"/>
      <c r="ALU99" s="125"/>
      <c r="ALV99" s="125"/>
      <c r="ALW99" s="125"/>
      <c r="ALX99" s="125"/>
      <c r="ALY99" s="125"/>
      <c r="ALZ99" s="125"/>
      <c r="AMA99" s="125"/>
      <c r="AMB99" s="125"/>
      <c r="AMC99" s="125"/>
      <c r="AMD99" s="125"/>
      <c r="AME99" s="125"/>
      <c r="AMF99" s="125"/>
      <c r="AMG99" s="125"/>
      <c r="AMH99" s="125"/>
      <c r="AMI99" s="125"/>
      <c r="AMJ99" s="125"/>
      <c r="AMK99" s="125"/>
      <c r="AML99" s="125"/>
      <c r="AMM99" s="125"/>
      <c r="AMN99" s="125"/>
      <c r="AMO99" s="125"/>
      <c r="AMP99" s="125"/>
      <c r="AMQ99" s="125"/>
      <c r="AMR99" s="125"/>
      <c r="AMS99" s="125"/>
      <c r="AMT99" s="125"/>
      <c r="AMU99" s="125"/>
      <c r="AMV99" s="125"/>
      <c r="AMW99" s="125"/>
      <c r="AMX99" s="125"/>
      <c r="AMY99" s="125"/>
      <c r="AMZ99" s="125"/>
      <c r="ANA99" s="125"/>
      <c r="ANB99" s="125"/>
      <c r="ANC99" s="125"/>
      <c r="AND99" s="125"/>
      <c r="ANE99" s="125"/>
      <c r="ANF99" s="125"/>
      <c r="ANG99" s="125"/>
      <c r="ANH99" s="125"/>
      <c r="ANI99" s="125"/>
      <c r="ANJ99" s="125"/>
      <c r="ANK99" s="125"/>
      <c r="ANL99" s="125"/>
      <c r="ANM99" s="125"/>
      <c r="ANN99" s="125"/>
      <c r="ANO99" s="125"/>
      <c r="ANP99" s="125"/>
      <c r="ANQ99" s="125"/>
      <c r="ANR99" s="125"/>
      <c r="ANS99" s="125"/>
      <c r="ANT99" s="125"/>
      <c r="ANU99" s="125"/>
      <c r="ANV99" s="125"/>
      <c r="ANW99" s="125"/>
      <c r="ANX99" s="125"/>
      <c r="ANY99" s="125"/>
      <c r="ANZ99" s="125"/>
      <c r="AOA99" s="125"/>
      <c r="AOB99" s="125"/>
      <c r="AOC99" s="125"/>
      <c r="AOD99" s="125"/>
      <c r="AOE99" s="125"/>
      <c r="AOF99" s="125"/>
      <c r="AOG99" s="125"/>
      <c r="AOH99" s="125"/>
      <c r="AOI99" s="125"/>
      <c r="AOJ99" s="125"/>
      <c r="AOK99" s="125"/>
      <c r="AOL99" s="125"/>
      <c r="AOM99" s="125"/>
      <c r="AON99" s="125"/>
      <c r="AOO99" s="125"/>
      <c r="AOP99" s="125"/>
      <c r="AOQ99" s="125"/>
      <c r="AOR99" s="125"/>
      <c r="AOS99" s="125"/>
      <c r="AOT99" s="125"/>
      <c r="AOU99" s="125"/>
      <c r="AOV99" s="125"/>
      <c r="AOW99" s="125"/>
      <c r="AOX99" s="125"/>
      <c r="AOY99" s="125"/>
      <c r="AOZ99" s="125"/>
      <c r="APA99" s="125"/>
      <c r="APB99" s="125"/>
      <c r="APC99" s="125"/>
      <c r="APD99" s="125"/>
      <c r="APE99" s="125"/>
      <c r="APF99" s="125"/>
      <c r="APG99" s="125"/>
      <c r="APH99" s="125"/>
      <c r="API99" s="125"/>
      <c r="APJ99" s="125"/>
      <c r="APK99" s="125"/>
      <c r="APL99" s="125"/>
      <c r="APM99" s="125"/>
      <c r="APN99" s="125"/>
      <c r="APO99" s="125"/>
      <c r="APP99" s="125"/>
      <c r="APQ99" s="125"/>
      <c r="APR99" s="125"/>
      <c r="APS99" s="125"/>
      <c r="APT99" s="125"/>
      <c r="APU99" s="125"/>
      <c r="APV99" s="125"/>
      <c r="APW99" s="125"/>
      <c r="APX99" s="125"/>
      <c r="APY99" s="125"/>
      <c r="APZ99" s="125"/>
      <c r="AQA99" s="125"/>
      <c r="AQB99" s="125"/>
      <c r="AQC99" s="125"/>
      <c r="AQD99" s="125"/>
      <c r="AQE99" s="125"/>
      <c r="AQF99" s="125"/>
      <c r="AQG99" s="125"/>
      <c r="AQH99" s="125"/>
      <c r="AQI99" s="125"/>
      <c r="AQJ99" s="125"/>
      <c r="AQK99" s="125"/>
      <c r="AQL99" s="125"/>
      <c r="AQM99" s="125"/>
      <c r="AQN99" s="125"/>
      <c r="AQO99" s="125"/>
      <c r="AQP99" s="125"/>
      <c r="AQQ99" s="125"/>
      <c r="AQR99" s="125"/>
      <c r="AQS99" s="125"/>
      <c r="AQT99" s="125"/>
      <c r="AQU99" s="125"/>
      <c r="AQV99" s="125"/>
      <c r="AQW99" s="125"/>
      <c r="AQX99" s="125"/>
      <c r="AQY99" s="125"/>
      <c r="AQZ99" s="125"/>
      <c r="ARA99" s="125"/>
      <c r="ARB99" s="125"/>
      <c r="ARC99" s="125"/>
      <c r="ARD99" s="125"/>
      <c r="ARE99" s="125"/>
      <c r="ARF99" s="125"/>
      <c r="ARG99" s="125"/>
      <c r="ARH99" s="125"/>
      <c r="ARI99" s="125"/>
      <c r="ARJ99" s="125"/>
      <c r="ARK99" s="125"/>
      <c r="ARL99" s="125"/>
      <c r="ARM99" s="125"/>
      <c r="ARN99" s="125"/>
      <c r="ARO99" s="125"/>
      <c r="ARP99" s="125"/>
      <c r="ARQ99" s="125"/>
      <c r="ARR99" s="125"/>
      <c r="ARS99" s="125"/>
      <c r="ART99" s="125"/>
      <c r="ARU99" s="125"/>
      <c r="ARV99" s="125"/>
      <c r="ARW99" s="125"/>
      <c r="ARX99" s="125"/>
      <c r="ARY99" s="125"/>
      <c r="ARZ99" s="125"/>
      <c r="ASA99" s="125"/>
      <c r="ASB99" s="125"/>
      <c r="ASC99" s="125"/>
      <c r="ASD99" s="125"/>
      <c r="ASE99" s="125"/>
      <c r="ASF99" s="125"/>
      <c r="ASG99" s="125"/>
      <c r="ASH99" s="125"/>
      <c r="ASI99" s="125"/>
      <c r="ASJ99" s="125"/>
      <c r="ASK99" s="125"/>
      <c r="ASL99" s="125"/>
      <c r="ASM99" s="125"/>
      <c r="ASN99" s="125"/>
      <c r="ASO99" s="125"/>
      <c r="ASP99" s="125"/>
      <c r="ASQ99" s="125"/>
      <c r="ASR99" s="125"/>
      <c r="ASS99" s="125"/>
      <c r="AST99" s="125"/>
      <c r="ASU99" s="125"/>
      <c r="ASV99" s="125"/>
      <c r="ASW99" s="125"/>
      <c r="ASX99" s="125"/>
      <c r="ASY99" s="125"/>
      <c r="ASZ99" s="125"/>
      <c r="ATA99" s="125"/>
      <c r="ATB99" s="125"/>
      <c r="ATC99" s="125"/>
      <c r="ATD99" s="125"/>
      <c r="ATE99" s="125"/>
      <c r="ATF99" s="125"/>
      <c r="ATG99" s="125"/>
      <c r="ATH99" s="125"/>
      <c r="ATI99" s="125"/>
      <c r="ATJ99" s="125"/>
      <c r="ATK99" s="125"/>
      <c r="ATL99" s="125"/>
      <c r="ATM99" s="125"/>
      <c r="ATN99" s="125"/>
      <c r="ATO99" s="125"/>
      <c r="ATP99" s="125"/>
      <c r="ATQ99" s="125"/>
      <c r="ATR99" s="125"/>
      <c r="ATS99" s="125"/>
      <c r="ATT99" s="125"/>
      <c r="ATU99" s="125"/>
      <c r="ATV99" s="125"/>
      <c r="ATW99" s="125"/>
      <c r="ATX99" s="125"/>
      <c r="ATY99" s="125"/>
      <c r="ATZ99" s="125"/>
      <c r="AUA99" s="125"/>
      <c r="AUB99" s="125"/>
      <c r="AUC99" s="125"/>
      <c r="AUD99" s="125"/>
      <c r="AUE99" s="125"/>
      <c r="AUF99" s="125"/>
      <c r="AUG99" s="125"/>
      <c r="AUH99" s="125"/>
      <c r="AUI99" s="125"/>
      <c r="AUJ99" s="125"/>
      <c r="AUK99" s="125"/>
      <c r="AUL99" s="125"/>
      <c r="AUM99" s="125"/>
      <c r="AUN99" s="125"/>
      <c r="AUO99" s="125"/>
      <c r="AUP99" s="125"/>
      <c r="AUQ99" s="125"/>
      <c r="AUR99" s="125"/>
      <c r="AUS99" s="125"/>
      <c r="AUT99" s="125"/>
      <c r="AUU99" s="125"/>
      <c r="AUV99" s="125"/>
      <c r="AUW99" s="125"/>
      <c r="AUX99" s="125"/>
      <c r="AUY99" s="125"/>
      <c r="AUZ99" s="125"/>
      <c r="AVA99" s="125"/>
      <c r="AVB99" s="125"/>
      <c r="AVC99" s="125"/>
      <c r="AVD99" s="125"/>
      <c r="AVE99" s="125"/>
      <c r="AVF99" s="125"/>
      <c r="AVG99" s="125"/>
      <c r="AVH99" s="125"/>
      <c r="AVI99" s="125"/>
      <c r="AVJ99" s="125"/>
      <c r="AVK99" s="125"/>
      <c r="AVL99" s="125"/>
      <c r="AVM99" s="125"/>
      <c r="AVN99" s="125"/>
      <c r="AVO99" s="125"/>
      <c r="AVP99" s="125"/>
      <c r="AVQ99" s="125"/>
      <c r="AVR99" s="125"/>
      <c r="AVS99" s="125"/>
      <c r="AVT99" s="125"/>
      <c r="AVU99" s="125"/>
      <c r="AVV99" s="125"/>
      <c r="AVW99" s="125"/>
      <c r="AVX99" s="125"/>
      <c r="AVY99" s="125"/>
      <c r="AVZ99" s="125"/>
      <c r="AWA99" s="125"/>
      <c r="AWB99" s="125"/>
      <c r="AWC99" s="125"/>
      <c r="AWD99" s="125"/>
      <c r="AWE99" s="125"/>
      <c r="AWF99" s="125"/>
      <c r="AWG99" s="125"/>
      <c r="AWH99" s="125"/>
      <c r="AWI99" s="125"/>
      <c r="AWJ99" s="125"/>
      <c r="AWK99" s="125"/>
      <c r="AWL99" s="125"/>
      <c r="AWM99" s="125"/>
      <c r="AWN99" s="125"/>
      <c r="AWO99" s="125"/>
      <c r="AWP99" s="125"/>
      <c r="AWQ99" s="125"/>
      <c r="AWR99" s="125"/>
      <c r="AWS99" s="125"/>
      <c r="AWT99" s="125"/>
      <c r="AWU99" s="125"/>
      <c r="AWV99" s="125"/>
      <c r="AWW99" s="125"/>
      <c r="AWX99" s="125"/>
      <c r="AWY99" s="125"/>
      <c r="AWZ99" s="125"/>
      <c r="AXA99" s="125"/>
      <c r="AXB99" s="125"/>
      <c r="AXC99" s="125"/>
      <c r="AXD99" s="125"/>
      <c r="AXE99" s="125"/>
      <c r="AXF99" s="125"/>
      <c r="AXG99" s="125"/>
      <c r="AXH99" s="125"/>
      <c r="AXI99" s="125"/>
      <c r="AXJ99" s="125"/>
      <c r="AXK99" s="125"/>
      <c r="AXL99" s="125"/>
      <c r="AXM99" s="125"/>
      <c r="AXN99" s="125"/>
      <c r="AXO99" s="125"/>
      <c r="AXP99" s="125"/>
      <c r="AXQ99" s="125"/>
      <c r="AXR99" s="125"/>
      <c r="AXS99" s="125"/>
      <c r="AXT99" s="125"/>
      <c r="AXU99" s="125"/>
      <c r="AXV99" s="125"/>
      <c r="AXW99" s="125"/>
      <c r="AXX99" s="125"/>
      <c r="AXY99" s="125"/>
      <c r="AXZ99" s="125"/>
      <c r="AYA99" s="125"/>
      <c r="AYB99" s="125"/>
      <c r="AYC99" s="125"/>
      <c r="AYD99" s="125"/>
      <c r="AYE99" s="125"/>
      <c r="AYF99" s="125"/>
      <c r="AYG99" s="125"/>
      <c r="AYH99" s="125"/>
      <c r="AYI99" s="125"/>
      <c r="AYJ99" s="125"/>
      <c r="AYK99" s="125"/>
      <c r="AYL99" s="125"/>
      <c r="AYM99" s="125"/>
      <c r="AYN99" s="125"/>
      <c r="AYO99" s="125"/>
      <c r="AYP99" s="125"/>
      <c r="AYQ99" s="125"/>
      <c r="AYR99" s="125"/>
      <c r="AYS99" s="125"/>
      <c r="AYT99" s="125"/>
      <c r="AYU99" s="125"/>
      <c r="AYV99" s="125"/>
      <c r="AYW99" s="125"/>
      <c r="AYX99" s="125"/>
      <c r="AYY99" s="125"/>
      <c r="AYZ99" s="125"/>
      <c r="AZA99" s="125"/>
      <c r="AZB99" s="125"/>
      <c r="AZC99" s="125"/>
      <c r="AZD99" s="125"/>
      <c r="AZE99" s="125"/>
      <c r="AZF99" s="125"/>
      <c r="AZG99" s="125"/>
      <c r="AZH99" s="125"/>
      <c r="AZI99" s="125"/>
      <c r="AZJ99" s="125"/>
      <c r="AZK99" s="125"/>
      <c r="AZL99" s="125"/>
      <c r="AZM99" s="125"/>
      <c r="AZN99" s="125"/>
      <c r="AZO99" s="125"/>
      <c r="AZP99" s="125"/>
      <c r="AZQ99" s="125"/>
      <c r="AZR99" s="125"/>
      <c r="AZS99" s="125"/>
      <c r="AZT99" s="125"/>
      <c r="AZU99" s="125"/>
      <c r="AZV99" s="125"/>
      <c r="AZW99" s="125"/>
      <c r="AZX99" s="125"/>
      <c r="AZY99" s="125"/>
      <c r="AZZ99" s="125"/>
      <c r="BAA99" s="125"/>
      <c r="BAB99" s="125"/>
      <c r="BAC99" s="125"/>
      <c r="BAD99" s="125"/>
      <c r="BAE99" s="125"/>
      <c r="BAF99" s="125"/>
      <c r="BAG99" s="125"/>
      <c r="BAH99" s="125"/>
      <c r="BAI99" s="125"/>
      <c r="BAJ99" s="125"/>
      <c r="BAK99" s="125"/>
      <c r="BAL99" s="125"/>
      <c r="BAM99" s="125"/>
      <c r="BAN99" s="125"/>
      <c r="BAO99" s="125"/>
      <c r="BAP99" s="125"/>
      <c r="BAQ99" s="125"/>
      <c r="BAR99" s="125"/>
      <c r="BAS99" s="125"/>
      <c r="BAT99" s="125"/>
      <c r="BAU99" s="125"/>
      <c r="BAV99" s="125"/>
      <c r="BAW99" s="125"/>
      <c r="BAX99" s="125"/>
      <c r="BAY99" s="125"/>
      <c r="BAZ99" s="125"/>
      <c r="BBA99" s="125"/>
      <c r="BBB99" s="125"/>
      <c r="BBC99" s="125"/>
      <c r="BBD99" s="125"/>
      <c r="BBE99" s="125"/>
      <c r="BBF99" s="125"/>
      <c r="BBG99" s="125"/>
      <c r="BBH99" s="125"/>
      <c r="BBI99" s="125"/>
      <c r="BBJ99" s="125"/>
      <c r="BBK99" s="125"/>
      <c r="BBL99" s="125"/>
      <c r="BBM99" s="125"/>
      <c r="BBN99" s="125"/>
      <c r="BBO99" s="125"/>
      <c r="BBP99" s="125"/>
      <c r="BBQ99" s="125"/>
      <c r="BBR99" s="125"/>
      <c r="BBS99" s="125"/>
      <c r="BBT99" s="125"/>
      <c r="BBU99" s="125"/>
      <c r="BBV99" s="125"/>
      <c r="BBW99" s="125"/>
      <c r="BBX99" s="125"/>
      <c r="BBY99" s="125"/>
      <c r="BBZ99" s="125"/>
      <c r="BCA99" s="125"/>
      <c r="BCB99" s="125"/>
      <c r="BCC99" s="125"/>
      <c r="BCD99" s="125"/>
      <c r="BCE99" s="125"/>
      <c r="BCF99" s="125"/>
      <c r="BCG99" s="125"/>
      <c r="BCH99" s="125"/>
      <c r="BCI99" s="125"/>
      <c r="BCJ99" s="125"/>
      <c r="BCK99" s="125"/>
      <c r="BCL99" s="125"/>
      <c r="BCM99" s="125"/>
      <c r="BCN99" s="125"/>
      <c r="BCO99" s="125"/>
      <c r="BCP99" s="125"/>
      <c r="BCQ99" s="125"/>
      <c r="BCR99" s="125"/>
      <c r="BCS99" s="125"/>
      <c r="BCT99" s="125"/>
      <c r="BCU99" s="125"/>
      <c r="BCV99" s="125"/>
      <c r="BCW99" s="125"/>
      <c r="BCX99" s="125"/>
      <c r="BCY99" s="125"/>
      <c r="BCZ99" s="125"/>
      <c r="BDA99" s="125"/>
      <c r="BDB99" s="125"/>
      <c r="BDC99" s="125"/>
      <c r="BDD99" s="125"/>
      <c r="BDE99" s="125"/>
      <c r="BDF99" s="125"/>
      <c r="BDG99" s="125"/>
      <c r="BDH99" s="125"/>
      <c r="BDI99" s="125"/>
      <c r="BDJ99" s="125"/>
      <c r="BDK99" s="125"/>
      <c r="BDL99" s="125"/>
      <c r="BDM99" s="125"/>
      <c r="BDN99" s="125"/>
      <c r="BDO99" s="125"/>
      <c r="BDP99" s="125"/>
      <c r="BDQ99" s="125"/>
      <c r="BDR99" s="125"/>
      <c r="BDS99" s="125"/>
      <c r="BDT99" s="125"/>
      <c r="BDU99" s="125"/>
      <c r="BDV99" s="125"/>
      <c r="BDW99" s="125"/>
      <c r="BDX99" s="125"/>
      <c r="BDY99" s="125"/>
      <c r="BDZ99" s="125"/>
      <c r="BEA99" s="125"/>
      <c r="BEB99" s="125"/>
      <c r="BEC99" s="125"/>
      <c r="BED99" s="125"/>
      <c r="BEE99" s="125"/>
      <c r="BEF99" s="125"/>
      <c r="BEG99" s="125"/>
      <c r="BEH99" s="125"/>
      <c r="BEI99" s="125"/>
      <c r="BEJ99" s="125"/>
      <c r="BEK99" s="125"/>
      <c r="BEL99" s="125"/>
      <c r="BEM99" s="125"/>
      <c r="BEN99" s="125"/>
      <c r="BEO99" s="125"/>
      <c r="BEP99" s="125"/>
      <c r="BEQ99" s="125"/>
      <c r="BER99" s="125"/>
      <c r="BES99" s="125"/>
      <c r="BET99" s="125"/>
      <c r="BEU99" s="125"/>
      <c r="BEV99" s="125"/>
      <c r="BEW99" s="125"/>
      <c r="BEX99" s="125"/>
      <c r="BEY99" s="125"/>
      <c r="BEZ99" s="125"/>
      <c r="BFA99" s="125"/>
      <c r="BFB99" s="125"/>
      <c r="BFC99" s="125"/>
      <c r="BFD99" s="125"/>
      <c r="BFE99" s="125"/>
      <c r="BFF99" s="125"/>
      <c r="BFG99" s="125"/>
      <c r="BFH99" s="125"/>
      <c r="BFI99" s="125"/>
      <c r="BFJ99" s="125"/>
      <c r="BFK99" s="125"/>
      <c r="BFL99" s="125"/>
      <c r="BFM99" s="125"/>
      <c r="BFN99" s="125"/>
      <c r="BFO99" s="125"/>
      <c r="BFP99" s="125"/>
      <c r="BFQ99" s="125"/>
      <c r="BFR99" s="125"/>
      <c r="BFS99" s="125"/>
      <c r="BFT99" s="125"/>
      <c r="BFU99" s="125"/>
      <c r="BFV99" s="125"/>
      <c r="BFW99" s="125"/>
      <c r="BFX99" s="125"/>
      <c r="BFY99" s="125"/>
      <c r="BFZ99" s="125"/>
      <c r="BGA99" s="125"/>
      <c r="BGB99" s="125"/>
      <c r="BGC99" s="125"/>
      <c r="BGD99" s="125"/>
      <c r="BGE99" s="125"/>
      <c r="BGF99" s="125"/>
      <c r="BGG99" s="125"/>
      <c r="BGH99" s="125"/>
      <c r="BGI99" s="125"/>
      <c r="BGJ99" s="125"/>
      <c r="BGK99" s="125"/>
      <c r="BGL99" s="125"/>
      <c r="BGM99" s="125"/>
      <c r="BGN99" s="125"/>
      <c r="BGO99" s="125"/>
      <c r="BGP99" s="125"/>
      <c r="BGQ99" s="125"/>
      <c r="BGR99" s="125"/>
      <c r="BGS99" s="125"/>
      <c r="BGT99" s="125"/>
      <c r="BGU99" s="125"/>
      <c r="BGV99" s="125"/>
      <c r="BGW99" s="125"/>
      <c r="BGX99" s="125"/>
      <c r="BGY99" s="125"/>
      <c r="BGZ99" s="125"/>
      <c r="BHA99" s="125"/>
      <c r="BHB99" s="125"/>
      <c r="BHC99" s="125"/>
      <c r="BHD99" s="125"/>
      <c r="BHE99" s="125"/>
      <c r="BHF99" s="125"/>
      <c r="BHG99" s="125"/>
      <c r="BHH99" s="125"/>
      <c r="BHI99" s="125"/>
      <c r="BHJ99" s="125"/>
      <c r="BHK99" s="125"/>
      <c r="BHL99" s="125"/>
      <c r="BHM99" s="125"/>
      <c r="BHN99" s="125"/>
      <c r="BHO99" s="125"/>
      <c r="BHP99" s="125"/>
      <c r="BHQ99" s="125"/>
      <c r="BHR99" s="125"/>
      <c r="BHS99" s="125"/>
      <c r="BHT99" s="125"/>
      <c r="BHU99" s="125"/>
      <c r="BHV99" s="125"/>
      <c r="BHW99" s="125"/>
      <c r="BHX99" s="125"/>
      <c r="BHY99" s="125"/>
      <c r="BHZ99" s="125"/>
      <c r="BIA99" s="125"/>
      <c r="BIB99" s="125"/>
      <c r="BIC99" s="125"/>
      <c r="BID99" s="125"/>
      <c r="BIE99" s="125"/>
      <c r="BIF99" s="125"/>
      <c r="BIG99" s="125"/>
      <c r="BIH99" s="125"/>
      <c r="BII99" s="125"/>
      <c r="BIJ99" s="125"/>
      <c r="BIK99" s="125"/>
      <c r="BIL99" s="125"/>
      <c r="BIM99" s="125"/>
      <c r="BIN99" s="125"/>
      <c r="BIO99" s="125"/>
      <c r="BIP99" s="125"/>
      <c r="BIQ99" s="125"/>
      <c r="BIR99" s="125"/>
      <c r="BIS99" s="125"/>
      <c r="BIT99" s="125"/>
      <c r="BIU99" s="125"/>
      <c r="BIV99" s="125"/>
      <c r="BIW99" s="125"/>
      <c r="BIX99" s="125"/>
      <c r="BIY99" s="125"/>
      <c r="BIZ99" s="125"/>
      <c r="BJA99" s="125"/>
      <c r="BJB99" s="125"/>
      <c r="BJC99" s="125"/>
      <c r="BJD99" s="125"/>
      <c r="BJE99" s="125"/>
      <c r="BJF99" s="125"/>
      <c r="BJG99" s="125"/>
      <c r="BJH99" s="125"/>
      <c r="BJI99" s="125"/>
      <c r="BJJ99" s="125"/>
      <c r="BJK99" s="125"/>
      <c r="BJL99" s="125"/>
      <c r="BJM99" s="125"/>
      <c r="BJN99" s="125"/>
      <c r="BJO99" s="125"/>
      <c r="BJP99" s="125"/>
      <c r="BJQ99" s="125"/>
      <c r="BJR99" s="125"/>
      <c r="BJS99" s="125"/>
      <c r="BJT99" s="125"/>
      <c r="BJU99" s="125"/>
      <c r="BJV99" s="125"/>
      <c r="BJW99" s="125"/>
      <c r="BJX99" s="125"/>
      <c r="BJY99" s="125"/>
      <c r="BJZ99" s="125"/>
      <c r="BKA99" s="125"/>
      <c r="BKB99" s="125"/>
      <c r="BKC99" s="125"/>
      <c r="BKD99" s="125"/>
      <c r="BKE99" s="125"/>
      <c r="BKF99" s="125"/>
      <c r="BKG99" s="125"/>
      <c r="BKH99" s="125"/>
      <c r="BKI99" s="125"/>
      <c r="BKJ99" s="125"/>
      <c r="BKK99" s="125"/>
      <c r="BKL99" s="125"/>
      <c r="BKM99" s="125"/>
      <c r="BKN99" s="125"/>
      <c r="BKO99" s="125"/>
      <c r="BKP99" s="125"/>
      <c r="BKQ99" s="125"/>
      <c r="BKR99" s="125"/>
      <c r="BKS99" s="125"/>
      <c r="BKT99" s="125"/>
      <c r="BKU99" s="125"/>
      <c r="BKV99" s="125"/>
      <c r="BKW99" s="125"/>
      <c r="BKX99" s="125"/>
      <c r="BKY99" s="125"/>
      <c r="BKZ99" s="125"/>
      <c r="BLA99" s="125"/>
      <c r="BLB99" s="125"/>
      <c r="BLC99" s="125"/>
      <c r="BLD99" s="125"/>
      <c r="BLE99" s="125"/>
      <c r="BLF99" s="125"/>
      <c r="BLG99" s="125"/>
      <c r="BLH99" s="125"/>
      <c r="BLI99" s="125"/>
      <c r="BLJ99" s="125"/>
      <c r="BLK99" s="125"/>
      <c r="BLL99" s="125"/>
      <c r="BLM99" s="125"/>
      <c r="BLN99" s="125"/>
      <c r="BLO99" s="125"/>
      <c r="BLP99" s="125"/>
      <c r="BLQ99" s="125"/>
      <c r="BLR99" s="125"/>
      <c r="BLS99" s="125"/>
      <c r="BLT99" s="125"/>
      <c r="BLU99" s="125"/>
      <c r="BLV99" s="125"/>
      <c r="BLW99" s="125"/>
      <c r="BLX99" s="125"/>
      <c r="BLY99" s="125"/>
      <c r="BLZ99" s="125"/>
      <c r="BMA99" s="125"/>
      <c r="BMB99" s="125"/>
      <c r="BMC99" s="125"/>
      <c r="BMD99" s="125"/>
      <c r="BME99" s="125"/>
      <c r="BMF99" s="125"/>
      <c r="BMG99" s="125"/>
      <c r="BMH99" s="125"/>
      <c r="BMI99" s="125"/>
      <c r="BMJ99" s="125"/>
      <c r="BMK99" s="125"/>
      <c r="BML99" s="125"/>
      <c r="BMM99" s="125"/>
      <c r="BMN99" s="125"/>
      <c r="BMO99" s="125"/>
      <c r="BMP99" s="125"/>
      <c r="BMQ99" s="125"/>
      <c r="BMR99" s="125"/>
      <c r="BMS99" s="125"/>
      <c r="BMT99" s="125"/>
      <c r="BMU99" s="125"/>
      <c r="BMV99" s="125"/>
      <c r="BMW99" s="125"/>
      <c r="BMX99" s="125"/>
      <c r="BMY99" s="125"/>
      <c r="BMZ99" s="125"/>
      <c r="BNA99" s="125"/>
      <c r="BNB99" s="125"/>
      <c r="BNC99" s="125"/>
      <c r="BND99" s="125"/>
      <c r="BNE99" s="125"/>
      <c r="BNF99" s="125"/>
      <c r="BNG99" s="125"/>
      <c r="BNH99" s="125"/>
      <c r="BNI99" s="125"/>
      <c r="BNJ99" s="125"/>
      <c r="BNK99" s="125"/>
      <c r="BNL99" s="125"/>
      <c r="BNM99" s="125"/>
      <c r="BNN99" s="125"/>
      <c r="BNO99" s="125"/>
      <c r="BNP99" s="125"/>
      <c r="BNQ99" s="125"/>
      <c r="BNR99" s="125"/>
      <c r="BNS99" s="125"/>
      <c r="BNT99" s="125"/>
      <c r="BNU99" s="125"/>
      <c r="BNV99" s="125"/>
      <c r="BNW99" s="125"/>
      <c r="BNX99" s="125"/>
      <c r="BNY99" s="125"/>
      <c r="BNZ99" s="125"/>
      <c r="BOA99" s="125"/>
      <c r="BOB99" s="125"/>
      <c r="BOC99" s="125"/>
      <c r="BOD99" s="125"/>
      <c r="BOE99" s="125"/>
      <c r="BOF99" s="125"/>
      <c r="BOG99" s="125"/>
      <c r="BOH99" s="125"/>
      <c r="BOI99" s="125"/>
      <c r="BOJ99" s="125"/>
      <c r="BOK99" s="125"/>
      <c r="BOL99" s="125"/>
      <c r="BOM99" s="125"/>
      <c r="BON99" s="125"/>
      <c r="BOO99" s="125"/>
      <c r="BOP99" s="125"/>
      <c r="BOQ99" s="125"/>
      <c r="BOR99" s="125"/>
      <c r="BOS99" s="125"/>
      <c r="BOT99" s="125"/>
      <c r="BOU99" s="125"/>
      <c r="BOV99" s="125"/>
      <c r="BOW99" s="125"/>
      <c r="BOX99" s="125"/>
      <c r="BOY99" s="125"/>
      <c r="BOZ99" s="125"/>
      <c r="BPA99" s="125"/>
      <c r="BPB99" s="125"/>
      <c r="BPC99" s="125"/>
      <c r="BPD99" s="125"/>
      <c r="BPE99" s="125"/>
      <c r="BPF99" s="125"/>
      <c r="BPG99" s="125"/>
      <c r="BPH99" s="125"/>
      <c r="BPI99" s="125"/>
      <c r="BPJ99" s="125"/>
      <c r="BPK99" s="125"/>
      <c r="BPL99" s="125"/>
      <c r="BPM99" s="125"/>
      <c r="BPN99" s="125"/>
      <c r="BPO99" s="125"/>
      <c r="BPP99" s="125"/>
      <c r="BPQ99" s="125"/>
      <c r="BPR99" s="125"/>
      <c r="BPS99" s="125"/>
      <c r="BPT99" s="125"/>
      <c r="BPU99" s="125"/>
      <c r="BPV99" s="125"/>
      <c r="BPW99" s="125"/>
      <c r="BPX99" s="125"/>
      <c r="BPY99" s="125"/>
      <c r="BPZ99" s="125"/>
      <c r="BQA99" s="125"/>
      <c r="BQB99" s="125"/>
      <c r="BQC99" s="125"/>
      <c r="BQD99" s="125"/>
      <c r="BQE99" s="125"/>
      <c r="BQF99" s="125"/>
      <c r="BQG99" s="125"/>
      <c r="BQH99" s="125"/>
      <c r="BQI99" s="125"/>
      <c r="BQJ99" s="125"/>
      <c r="BQK99" s="125"/>
      <c r="BQL99" s="125"/>
      <c r="BQM99" s="125"/>
      <c r="BQN99" s="125"/>
      <c r="BQO99" s="125"/>
      <c r="BQP99" s="125"/>
      <c r="BQQ99" s="125"/>
      <c r="BQR99" s="125"/>
      <c r="BQS99" s="125"/>
      <c r="BQT99" s="125"/>
      <c r="BQU99" s="125"/>
      <c r="BQV99" s="125"/>
      <c r="BQW99" s="125"/>
      <c r="BQX99" s="125"/>
      <c r="BQY99" s="125"/>
      <c r="BQZ99" s="125"/>
      <c r="BRA99" s="125"/>
      <c r="BRB99" s="125"/>
      <c r="BRC99" s="125"/>
      <c r="BRD99" s="125"/>
      <c r="BRE99" s="125"/>
      <c r="BRF99" s="125"/>
      <c r="BRG99" s="125"/>
      <c r="BRH99" s="125"/>
      <c r="BRI99" s="125"/>
      <c r="BRJ99" s="125"/>
      <c r="BRK99" s="125"/>
      <c r="BRL99" s="125"/>
      <c r="BRM99" s="125"/>
      <c r="BRN99" s="125"/>
      <c r="BRO99" s="125"/>
      <c r="BRP99" s="125"/>
      <c r="BRQ99" s="125"/>
      <c r="BRR99" s="125"/>
      <c r="BRS99" s="125"/>
      <c r="BRT99" s="125"/>
      <c r="BRU99" s="125"/>
      <c r="BRV99" s="125"/>
      <c r="BRW99" s="125"/>
      <c r="BRX99" s="125"/>
      <c r="BRY99" s="125"/>
      <c r="BRZ99" s="125"/>
      <c r="BSA99" s="125"/>
      <c r="BSB99" s="125"/>
      <c r="BSC99" s="125"/>
      <c r="BSD99" s="125"/>
      <c r="BSE99" s="125"/>
      <c r="BSF99" s="125"/>
      <c r="BSG99" s="125"/>
      <c r="BSH99" s="125"/>
      <c r="BSI99" s="125"/>
      <c r="BSJ99" s="125"/>
      <c r="BSK99" s="125"/>
      <c r="BSL99" s="125"/>
      <c r="BSM99" s="125"/>
      <c r="BSN99" s="125"/>
      <c r="BSO99" s="125"/>
      <c r="BSP99" s="125"/>
      <c r="BSQ99" s="125"/>
      <c r="BSR99" s="125"/>
      <c r="BSS99" s="125"/>
      <c r="BST99" s="125"/>
      <c r="BSU99" s="125"/>
      <c r="BSV99" s="125"/>
      <c r="BSW99" s="125"/>
      <c r="BSX99" s="125"/>
      <c r="BSY99" s="125"/>
      <c r="BSZ99" s="125"/>
      <c r="BTA99" s="125"/>
      <c r="BTB99" s="125"/>
      <c r="BTC99" s="125"/>
      <c r="BTD99" s="125"/>
      <c r="BTE99" s="125"/>
      <c r="BTF99" s="125"/>
      <c r="BTG99" s="125"/>
      <c r="BTH99" s="125"/>
      <c r="BTI99" s="125"/>
      <c r="BTJ99" s="125"/>
      <c r="BTK99" s="125"/>
      <c r="BTL99" s="125"/>
      <c r="BTM99" s="125"/>
      <c r="BTN99" s="125"/>
      <c r="BTO99" s="125"/>
      <c r="BTP99" s="125"/>
      <c r="BTQ99" s="125"/>
      <c r="BTR99" s="125"/>
      <c r="BTS99" s="125"/>
      <c r="BTT99" s="125"/>
      <c r="BTU99" s="125"/>
      <c r="BTV99" s="125"/>
      <c r="BTW99" s="125"/>
      <c r="BTX99" s="125"/>
      <c r="BTY99" s="125"/>
      <c r="BTZ99" s="125"/>
      <c r="BUA99" s="125"/>
      <c r="BUB99" s="125"/>
      <c r="BUC99" s="125"/>
      <c r="BUD99" s="125"/>
      <c r="BUE99" s="125"/>
      <c r="BUF99" s="125"/>
      <c r="BUG99" s="125"/>
      <c r="BUH99" s="125"/>
      <c r="BUI99" s="125"/>
      <c r="BUJ99" s="125"/>
      <c r="BUK99" s="125"/>
      <c r="BUL99" s="125"/>
      <c r="BUM99" s="125"/>
      <c r="BUN99" s="125"/>
      <c r="BUO99" s="125"/>
      <c r="BUP99" s="125"/>
      <c r="BUQ99" s="125"/>
      <c r="BUR99" s="125"/>
      <c r="BUS99" s="125"/>
      <c r="BUT99" s="125"/>
      <c r="BUU99" s="125"/>
      <c r="BUV99" s="125"/>
      <c r="BUW99" s="125"/>
      <c r="BUX99" s="125"/>
      <c r="BUY99" s="125"/>
      <c r="BUZ99" s="125"/>
      <c r="BVA99" s="125"/>
      <c r="BVB99" s="125"/>
      <c r="BVC99" s="125"/>
      <c r="BVD99" s="125"/>
      <c r="BVE99" s="125"/>
      <c r="BVF99" s="125"/>
      <c r="BVG99" s="125"/>
      <c r="BVH99" s="125"/>
      <c r="BVI99" s="125"/>
      <c r="BVJ99" s="125"/>
      <c r="BVK99" s="125"/>
      <c r="BVL99" s="125"/>
      <c r="BVM99" s="125"/>
      <c r="BVN99" s="125"/>
      <c r="BVO99" s="125"/>
      <c r="BVP99" s="125"/>
      <c r="BVQ99" s="125"/>
      <c r="BVR99" s="125"/>
      <c r="BVS99" s="125"/>
      <c r="BVT99" s="125"/>
      <c r="BVU99" s="125"/>
      <c r="BVV99" s="125"/>
      <c r="BVW99" s="125"/>
      <c r="BVX99" s="125"/>
      <c r="BVY99" s="125"/>
      <c r="BVZ99" s="125"/>
      <c r="BWA99" s="125"/>
      <c r="BWB99" s="125"/>
      <c r="BWC99" s="125"/>
      <c r="BWD99" s="125"/>
      <c r="BWE99" s="125"/>
      <c r="BWF99" s="125"/>
      <c r="BWG99" s="125"/>
      <c r="BWH99" s="125"/>
      <c r="BWI99" s="125"/>
      <c r="BWJ99" s="125"/>
      <c r="BWK99" s="125"/>
      <c r="BWL99" s="125"/>
      <c r="BWM99" s="125"/>
      <c r="BWN99" s="125"/>
      <c r="BWO99" s="125"/>
      <c r="BWP99" s="125"/>
      <c r="BWQ99" s="125"/>
      <c r="BWR99" s="125"/>
      <c r="BWS99" s="125"/>
      <c r="BWT99" s="125"/>
      <c r="BWU99" s="125"/>
      <c r="BWV99" s="125"/>
      <c r="BWW99" s="125"/>
      <c r="BWX99" s="125"/>
      <c r="BWY99" s="125"/>
      <c r="BWZ99" s="125"/>
      <c r="BXA99" s="125"/>
      <c r="BXB99" s="125"/>
      <c r="BXC99" s="125"/>
      <c r="BXD99" s="125"/>
      <c r="BXE99" s="125"/>
      <c r="BXF99" s="125"/>
      <c r="BXG99" s="125"/>
      <c r="BXH99" s="125"/>
      <c r="BXI99" s="125"/>
      <c r="BXJ99" s="125"/>
      <c r="BXK99" s="125"/>
      <c r="BXL99" s="125"/>
      <c r="BXM99" s="125"/>
      <c r="BXN99" s="125"/>
      <c r="BXO99" s="125"/>
      <c r="BXP99" s="125"/>
      <c r="BXQ99" s="125"/>
      <c r="BXR99" s="125"/>
      <c r="BXS99" s="125"/>
      <c r="BXT99" s="125"/>
      <c r="BXU99" s="125"/>
      <c r="BXV99" s="125"/>
      <c r="BXW99" s="125"/>
      <c r="BXX99" s="125"/>
      <c r="BXY99" s="125"/>
      <c r="BXZ99" s="125"/>
      <c r="BYA99" s="125"/>
      <c r="BYB99" s="125"/>
      <c r="BYC99" s="125"/>
      <c r="BYD99" s="125"/>
      <c r="BYE99" s="125"/>
      <c r="BYF99" s="125"/>
      <c r="BYG99" s="125"/>
      <c r="BYH99" s="125"/>
      <c r="BYI99" s="125"/>
      <c r="BYJ99" s="125"/>
      <c r="BYK99" s="125"/>
      <c r="BYL99" s="125"/>
      <c r="BYM99" s="125"/>
      <c r="BYN99" s="125"/>
      <c r="BYO99" s="125"/>
      <c r="BYP99" s="125"/>
      <c r="BYQ99" s="125"/>
      <c r="BYR99" s="125"/>
      <c r="BYS99" s="125"/>
      <c r="BYT99" s="125"/>
      <c r="BYU99" s="125"/>
      <c r="BYV99" s="125"/>
      <c r="BYW99" s="125"/>
      <c r="BYX99" s="125"/>
      <c r="BYY99" s="125"/>
      <c r="BYZ99" s="125"/>
      <c r="BZA99" s="125"/>
      <c r="BZB99" s="125"/>
      <c r="BZC99" s="125"/>
      <c r="BZD99" s="125"/>
      <c r="BZE99" s="125"/>
      <c r="BZF99" s="125"/>
      <c r="BZG99" s="125"/>
      <c r="BZH99" s="125"/>
      <c r="BZI99" s="125"/>
      <c r="BZJ99" s="125"/>
      <c r="BZK99" s="125"/>
      <c r="BZL99" s="125"/>
      <c r="BZM99" s="125"/>
      <c r="BZN99" s="125"/>
      <c r="BZO99" s="125"/>
      <c r="BZP99" s="125"/>
      <c r="BZQ99" s="125"/>
      <c r="BZR99" s="125"/>
      <c r="BZS99" s="125"/>
      <c r="BZT99" s="125"/>
      <c r="BZU99" s="125"/>
      <c r="BZV99" s="125"/>
      <c r="BZW99" s="125"/>
      <c r="BZX99" s="125"/>
      <c r="BZY99" s="125"/>
      <c r="BZZ99" s="125"/>
      <c r="CAA99" s="125"/>
      <c r="CAB99" s="125"/>
      <c r="CAC99" s="125"/>
      <c r="CAD99" s="125"/>
      <c r="CAE99" s="125"/>
      <c r="CAF99" s="125"/>
      <c r="CAG99" s="125"/>
      <c r="CAH99" s="125"/>
      <c r="CAI99" s="125"/>
      <c r="CAJ99" s="125"/>
      <c r="CAK99" s="125"/>
      <c r="CAL99" s="125"/>
      <c r="CAM99" s="125"/>
      <c r="CAN99" s="125"/>
      <c r="CAO99" s="125"/>
      <c r="CAP99" s="125"/>
      <c r="CAQ99" s="125"/>
      <c r="CAR99" s="125"/>
      <c r="CAS99" s="125"/>
      <c r="CAT99" s="125"/>
      <c r="CAU99" s="125"/>
      <c r="CAV99" s="125"/>
      <c r="CAW99" s="125"/>
      <c r="CAX99" s="125"/>
      <c r="CAY99" s="125"/>
      <c r="CAZ99" s="125"/>
      <c r="CBA99" s="125"/>
      <c r="CBB99" s="125"/>
      <c r="CBC99" s="125"/>
      <c r="CBD99" s="125"/>
      <c r="CBE99" s="125"/>
      <c r="CBF99" s="125"/>
      <c r="CBG99" s="125"/>
      <c r="CBH99" s="125"/>
      <c r="CBI99" s="125"/>
      <c r="CBJ99" s="125"/>
      <c r="CBK99" s="125"/>
      <c r="CBL99" s="125"/>
      <c r="CBM99" s="125"/>
      <c r="CBN99" s="125"/>
      <c r="CBO99" s="125"/>
      <c r="CBP99" s="125"/>
      <c r="CBQ99" s="125"/>
      <c r="CBR99" s="125"/>
      <c r="CBS99" s="125"/>
      <c r="CBT99" s="125"/>
      <c r="CBU99" s="125"/>
      <c r="CBV99" s="125"/>
      <c r="CBW99" s="125"/>
      <c r="CBX99" s="125"/>
      <c r="CBY99" s="125"/>
      <c r="CBZ99" s="125"/>
      <c r="CCA99" s="125"/>
      <c r="CCB99" s="125"/>
      <c r="CCC99" s="125"/>
      <c r="CCD99" s="125"/>
      <c r="CCE99" s="125"/>
      <c r="CCF99" s="125"/>
      <c r="CCG99" s="125"/>
      <c r="CCH99" s="125"/>
      <c r="CCI99" s="125"/>
      <c r="CCJ99" s="125"/>
      <c r="CCK99" s="125"/>
      <c r="CCL99" s="125"/>
      <c r="CCM99" s="125"/>
      <c r="CCN99" s="125"/>
      <c r="CCO99" s="125"/>
      <c r="CCP99" s="125"/>
      <c r="CCQ99" s="125"/>
      <c r="CCR99" s="125"/>
      <c r="CCS99" s="125"/>
      <c r="CCT99" s="125"/>
      <c r="CCU99" s="125"/>
      <c r="CCV99" s="125"/>
      <c r="CCW99" s="125"/>
      <c r="CCX99" s="125"/>
      <c r="CCY99" s="125"/>
      <c r="CCZ99" s="125"/>
      <c r="CDA99" s="125"/>
      <c r="CDB99" s="125"/>
      <c r="CDC99" s="125"/>
      <c r="CDD99" s="125"/>
      <c r="CDE99" s="125"/>
      <c r="CDF99" s="125"/>
      <c r="CDG99" s="125"/>
      <c r="CDH99" s="125"/>
      <c r="CDI99" s="125"/>
      <c r="CDJ99" s="125"/>
      <c r="CDK99" s="125"/>
      <c r="CDL99" s="125"/>
      <c r="CDM99" s="125"/>
      <c r="CDN99" s="125"/>
      <c r="CDO99" s="125"/>
      <c r="CDP99" s="125"/>
      <c r="CDQ99" s="125"/>
      <c r="CDR99" s="125"/>
      <c r="CDS99" s="125"/>
      <c r="CDT99" s="125"/>
      <c r="CDU99" s="125"/>
      <c r="CDV99" s="125"/>
      <c r="CDW99" s="125"/>
      <c r="CDX99" s="125"/>
      <c r="CDY99" s="125"/>
      <c r="CDZ99" s="125"/>
      <c r="CEA99" s="125"/>
      <c r="CEB99" s="125"/>
      <c r="CEC99" s="125"/>
      <c r="CED99" s="125"/>
      <c r="CEE99" s="125"/>
      <c r="CEF99" s="125"/>
      <c r="CEG99" s="125"/>
      <c r="CEH99" s="125"/>
      <c r="CEI99" s="125"/>
      <c r="CEJ99" s="125"/>
      <c r="CEK99" s="125"/>
      <c r="CEL99" s="125"/>
      <c r="CEM99" s="125"/>
      <c r="CEN99" s="125"/>
      <c r="CEO99" s="125"/>
      <c r="CEP99" s="125"/>
      <c r="CEQ99" s="125"/>
      <c r="CER99" s="125"/>
      <c r="CES99" s="125"/>
      <c r="CET99" s="125"/>
      <c r="CEU99" s="125"/>
      <c r="CEV99" s="125"/>
      <c r="CEW99" s="125"/>
      <c r="CEX99" s="125"/>
      <c r="CEY99" s="125"/>
      <c r="CEZ99" s="125"/>
      <c r="CFA99" s="125"/>
      <c r="CFB99" s="125"/>
      <c r="CFC99" s="125"/>
      <c r="CFD99" s="125"/>
      <c r="CFE99" s="125"/>
      <c r="CFF99" s="125"/>
      <c r="CFG99" s="125"/>
      <c r="CFH99" s="125"/>
      <c r="CFI99" s="125"/>
      <c r="CFJ99" s="125"/>
      <c r="CFK99" s="125"/>
      <c r="CFL99" s="125"/>
      <c r="CFM99" s="125"/>
      <c r="CFN99" s="125"/>
      <c r="CFO99" s="125"/>
      <c r="CFP99" s="125"/>
      <c r="CFQ99" s="125"/>
      <c r="CFR99" s="125"/>
      <c r="CFS99" s="125"/>
      <c r="CFT99" s="125"/>
      <c r="CFU99" s="125"/>
      <c r="CFV99" s="125"/>
      <c r="CFW99" s="125"/>
      <c r="CFX99" s="125"/>
      <c r="CFY99" s="125"/>
      <c r="CFZ99" s="125"/>
      <c r="CGA99" s="125"/>
      <c r="CGB99" s="125"/>
      <c r="CGC99" s="125"/>
      <c r="CGD99" s="125"/>
      <c r="CGE99" s="125"/>
      <c r="CGF99" s="125"/>
      <c r="CGG99" s="125"/>
      <c r="CGH99" s="125"/>
      <c r="CGI99" s="125"/>
      <c r="CGJ99" s="125"/>
      <c r="CGK99" s="125"/>
      <c r="CGL99" s="125"/>
      <c r="CGM99" s="125"/>
      <c r="CGN99" s="125"/>
      <c r="CGO99" s="125"/>
      <c r="CGP99" s="125"/>
      <c r="CGQ99" s="125"/>
      <c r="CGR99" s="125"/>
      <c r="CGS99" s="125"/>
      <c r="CGT99" s="125"/>
      <c r="CGU99" s="125"/>
      <c r="CGV99" s="125"/>
      <c r="CGW99" s="125"/>
      <c r="CGX99" s="125"/>
      <c r="CGY99" s="125"/>
      <c r="CGZ99" s="125"/>
      <c r="CHA99" s="125"/>
      <c r="CHB99" s="125"/>
      <c r="CHC99" s="125"/>
      <c r="CHD99" s="125"/>
      <c r="CHE99" s="125"/>
      <c r="CHF99" s="125"/>
      <c r="CHG99" s="125"/>
      <c r="CHH99" s="125"/>
      <c r="CHI99" s="125"/>
      <c r="CHJ99" s="125"/>
      <c r="CHK99" s="125"/>
      <c r="CHL99" s="125"/>
      <c r="CHM99" s="125"/>
      <c r="CHN99" s="125"/>
      <c r="CHO99" s="125"/>
      <c r="CHP99" s="125"/>
      <c r="CHQ99" s="125"/>
      <c r="CHR99" s="125"/>
      <c r="CHS99" s="125"/>
      <c r="CHT99" s="125"/>
      <c r="CHU99" s="125"/>
      <c r="CHV99" s="125"/>
      <c r="CHW99" s="125"/>
      <c r="CHX99" s="125"/>
      <c r="CHY99" s="125"/>
      <c r="CHZ99" s="125"/>
      <c r="CIA99" s="125"/>
      <c r="CIB99" s="125"/>
      <c r="CIC99" s="125"/>
      <c r="CID99" s="125"/>
      <c r="CIE99" s="125"/>
      <c r="CIF99" s="125"/>
      <c r="CIG99" s="125"/>
      <c r="CIH99" s="125"/>
      <c r="CII99" s="125"/>
      <c r="CIJ99" s="125"/>
      <c r="CIK99" s="125"/>
      <c r="CIL99" s="125"/>
      <c r="CIM99" s="125"/>
      <c r="CIN99" s="125"/>
      <c r="CIO99" s="125"/>
      <c r="CIP99" s="125"/>
      <c r="CIQ99" s="125"/>
      <c r="CIR99" s="125"/>
      <c r="CIS99" s="125"/>
      <c r="CIT99" s="125"/>
      <c r="CIU99" s="125"/>
      <c r="CIV99" s="125"/>
      <c r="CIW99" s="125"/>
      <c r="CIX99" s="125"/>
      <c r="CIY99" s="125"/>
      <c r="CIZ99" s="125"/>
      <c r="CJA99" s="125"/>
      <c r="CJB99" s="125"/>
      <c r="CJC99" s="125"/>
      <c r="CJD99" s="125"/>
      <c r="CJE99" s="125"/>
      <c r="CJF99" s="125"/>
      <c r="CJG99" s="125"/>
      <c r="CJH99" s="125"/>
      <c r="CJI99" s="125"/>
      <c r="CJJ99" s="125"/>
      <c r="CJK99" s="125"/>
      <c r="CJL99" s="125"/>
      <c r="CJM99" s="125"/>
      <c r="CJN99" s="125"/>
      <c r="CJO99" s="125"/>
      <c r="CJP99" s="125"/>
      <c r="CJQ99" s="125"/>
      <c r="CJR99" s="125"/>
      <c r="CJS99" s="125"/>
      <c r="CJT99" s="125"/>
      <c r="CJU99" s="125"/>
      <c r="CJV99" s="125"/>
      <c r="CJW99" s="125"/>
      <c r="CJX99" s="125"/>
      <c r="CJY99" s="125"/>
      <c r="CJZ99" s="125"/>
      <c r="CKA99" s="125"/>
      <c r="CKB99" s="125"/>
      <c r="CKC99" s="125"/>
      <c r="CKD99" s="125"/>
      <c r="CKE99" s="125"/>
      <c r="CKF99" s="125"/>
      <c r="CKG99" s="125"/>
      <c r="CKH99" s="125"/>
      <c r="CKI99" s="125"/>
      <c r="CKJ99" s="125"/>
      <c r="CKK99" s="125"/>
      <c r="CKL99" s="125"/>
      <c r="CKM99" s="125"/>
      <c r="CKN99" s="125"/>
      <c r="CKO99" s="125"/>
      <c r="CKP99" s="125"/>
      <c r="CKQ99" s="125"/>
      <c r="CKR99" s="125"/>
      <c r="CKS99" s="125"/>
      <c r="CKT99" s="125"/>
      <c r="CKU99" s="125"/>
      <c r="CKV99" s="125"/>
      <c r="CKW99" s="125"/>
      <c r="CKX99" s="125"/>
      <c r="CKY99" s="125"/>
      <c r="CKZ99" s="125"/>
      <c r="CLA99" s="125"/>
      <c r="CLB99" s="125"/>
      <c r="CLC99" s="125"/>
      <c r="CLD99" s="125"/>
      <c r="CLE99" s="125"/>
      <c r="CLF99" s="125"/>
      <c r="CLG99" s="125"/>
      <c r="CLH99" s="125"/>
      <c r="CLI99" s="125"/>
      <c r="CLJ99" s="125"/>
      <c r="CLK99" s="125"/>
      <c r="CLL99" s="125"/>
      <c r="CLM99" s="125"/>
      <c r="CLN99" s="125"/>
      <c r="CLO99" s="125"/>
      <c r="CLP99" s="125"/>
      <c r="CLQ99" s="125"/>
      <c r="CLR99" s="125"/>
      <c r="CLS99" s="125"/>
      <c r="CLT99" s="125"/>
      <c r="CLU99" s="125"/>
      <c r="CLV99" s="125"/>
      <c r="CLW99" s="125"/>
      <c r="CLX99" s="125"/>
      <c r="CLY99" s="125"/>
      <c r="CLZ99" s="125"/>
      <c r="CMA99" s="125"/>
      <c r="CMB99" s="125"/>
      <c r="CMC99" s="125"/>
      <c r="CMD99" s="125"/>
      <c r="CME99" s="125"/>
      <c r="CMF99" s="125"/>
      <c r="CMG99" s="125"/>
      <c r="CMH99" s="125"/>
      <c r="CMI99" s="125"/>
      <c r="CMJ99" s="125"/>
      <c r="CMK99" s="125"/>
      <c r="CML99" s="125"/>
      <c r="CMM99" s="125"/>
      <c r="CMN99" s="125"/>
      <c r="CMO99" s="125"/>
      <c r="CMP99" s="125"/>
      <c r="CMQ99" s="125"/>
      <c r="CMR99" s="125"/>
      <c r="CMS99" s="125"/>
      <c r="CMT99" s="125"/>
      <c r="CMU99" s="125"/>
      <c r="CMV99" s="125"/>
      <c r="CMW99" s="125"/>
      <c r="CMX99" s="125"/>
      <c r="CMY99" s="125"/>
      <c r="CMZ99" s="125"/>
      <c r="CNA99" s="125"/>
      <c r="CNB99" s="125"/>
      <c r="CNC99" s="125"/>
      <c r="CND99" s="125"/>
      <c r="CNE99" s="125"/>
      <c r="CNF99" s="125"/>
      <c r="CNG99" s="125"/>
      <c r="CNH99" s="125"/>
      <c r="CNI99" s="125"/>
      <c r="CNJ99" s="125"/>
      <c r="CNK99" s="125"/>
      <c r="CNL99" s="125"/>
      <c r="CNM99" s="125"/>
      <c r="CNN99" s="125"/>
      <c r="CNO99" s="125"/>
      <c r="CNP99" s="125"/>
      <c r="CNQ99" s="125"/>
      <c r="CNR99" s="125"/>
      <c r="CNS99" s="125"/>
      <c r="CNT99" s="125"/>
      <c r="CNU99" s="125"/>
      <c r="CNV99" s="125"/>
      <c r="CNW99" s="125"/>
      <c r="CNX99" s="125"/>
      <c r="CNY99" s="125"/>
      <c r="CNZ99" s="125"/>
      <c r="COA99" s="125"/>
      <c r="COB99" s="125"/>
      <c r="COC99" s="125"/>
      <c r="COD99" s="125"/>
      <c r="COE99" s="125"/>
      <c r="COF99" s="125"/>
      <c r="COG99" s="125"/>
      <c r="COH99" s="125"/>
      <c r="COI99" s="125"/>
      <c r="COJ99" s="125"/>
      <c r="COK99" s="125"/>
      <c r="COL99" s="125"/>
      <c r="COM99" s="125"/>
      <c r="CON99" s="125"/>
      <c r="COO99" s="125"/>
      <c r="COP99" s="125"/>
      <c r="COQ99" s="125"/>
      <c r="COR99" s="125"/>
      <c r="COS99" s="125"/>
      <c r="COT99" s="125"/>
      <c r="COU99" s="125"/>
      <c r="COV99" s="125"/>
      <c r="COW99" s="125"/>
      <c r="COX99" s="125"/>
      <c r="COY99" s="125"/>
      <c r="COZ99" s="125"/>
      <c r="CPA99" s="125"/>
      <c r="CPB99" s="125"/>
      <c r="CPC99" s="125"/>
      <c r="CPD99" s="125"/>
      <c r="CPE99" s="125"/>
      <c r="CPF99" s="125"/>
      <c r="CPG99" s="125"/>
      <c r="CPH99" s="125"/>
      <c r="CPI99" s="125"/>
      <c r="CPJ99" s="125"/>
      <c r="CPK99" s="125"/>
      <c r="CPL99" s="125"/>
      <c r="CPM99" s="125"/>
      <c r="CPN99" s="125"/>
      <c r="CPO99" s="125"/>
      <c r="CPP99" s="125"/>
      <c r="CPQ99" s="125"/>
      <c r="CPR99" s="125"/>
      <c r="CPS99" s="125"/>
      <c r="CPT99" s="125"/>
      <c r="CPU99" s="125"/>
      <c r="CPV99" s="125"/>
      <c r="CPW99" s="125"/>
      <c r="CPX99" s="125"/>
      <c r="CPY99" s="125"/>
      <c r="CPZ99" s="125"/>
      <c r="CQA99" s="125"/>
      <c r="CQB99" s="125"/>
      <c r="CQC99" s="125"/>
      <c r="CQD99" s="125"/>
      <c r="CQE99" s="125"/>
      <c r="CQF99" s="125"/>
      <c r="CQG99" s="125"/>
      <c r="CQH99" s="125"/>
      <c r="CQI99" s="125"/>
      <c r="CQJ99" s="125"/>
      <c r="CQK99" s="125"/>
      <c r="CQL99" s="125"/>
      <c r="CQM99" s="125"/>
      <c r="CQN99" s="125"/>
      <c r="CQO99" s="125"/>
      <c r="CQP99" s="125"/>
      <c r="CQQ99" s="125"/>
      <c r="CQR99" s="125"/>
      <c r="CQS99" s="125"/>
      <c r="CQT99" s="125"/>
      <c r="CQU99" s="125"/>
      <c r="CQV99" s="125"/>
      <c r="CQW99" s="125"/>
      <c r="CQX99" s="125"/>
      <c r="CQY99" s="125"/>
      <c r="CQZ99" s="125"/>
      <c r="CRA99" s="125"/>
      <c r="CRB99" s="125"/>
      <c r="CRC99" s="125"/>
      <c r="CRD99" s="125"/>
      <c r="CRE99" s="125"/>
      <c r="CRF99" s="125"/>
      <c r="CRG99" s="125"/>
      <c r="CRH99" s="125"/>
      <c r="CRI99" s="125"/>
      <c r="CRJ99" s="125"/>
      <c r="CRK99" s="125"/>
      <c r="CRL99" s="125"/>
      <c r="CRM99" s="125"/>
      <c r="CRN99" s="125"/>
      <c r="CRO99" s="125"/>
      <c r="CRP99" s="125"/>
      <c r="CRQ99" s="125"/>
      <c r="CRR99" s="125"/>
      <c r="CRS99" s="125"/>
      <c r="CRT99" s="125"/>
      <c r="CRU99" s="125"/>
      <c r="CRV99" s="125"/>
      <c r="CRW99" s="125"/>
      <c r="CRX99" s="125"/>
      <c r="CRY99" s="125"/>
      <c r="CRZ99" s="125"/>
      <c r="CSA99" s="125"/>
      <c r="CSB99" s="125"/>
      <c r="CSC99" s="125"/>
      <c r="CSD99" s="125"/>
      <c r="CSE99" s="125"/>
      <c r="CSF99" s="125"/>
      <c r="CSG99" s="125"/>
      <c r="CSH99" s="125"/>
      <c r="CSI99" s="125"/>
      <c r="CSJ99" s="125"/>
      <c r="CSK99" s="125"/>
      <c r="CSL99" s="125"/>
      <c r="CSM99" s="125"/>
      <c r="CSN99" s="125"/>
      <c r="CSO99" s="125"/>
      <c r="CSP99" s="125"/>
      <c r="CSQ99" s="125"/>
      <c r="CSR99" s="125"/>
      <c r="CSS99" s="125"/>
      <c r="CST99" s="125"/>
      <c r="CSU99" s="125"/>
      <c r="CSV99" s="125"/>
      <c r="CSW99" s="125"/>
      <c r="CSX99" s="125"/>
      <c r="CSY99" s="125"/>
      <c r="CSZ99" s="125"/>
      <c r="CTA99" s="125"/>
      <c r="CTB99" s="125"/>
      <c r="CTC99" s="125"/>
      <c r="CTD99" s="125"/>
      <c r="CTE99" s="125"/>
      <c r="CTF99" s="125"/>
      <c r="CTG99" s="125"/>
      <c r="CTH99" s="125"/>
      <c r="CTI99" s="125"/>
      <c r="CTJ99" s="125"/>
      <c r="CTK99" s="125"/>
      <c r="CTL99" s="125"/>
      <c r="CTM99" s="125"/>
      <c r="CTN99" s="125"/>
      <c r="CTO99" s="125"/>
      <c r="CTP99" s="125"/>
      <c r="CTQ99" s="125"/>
      <c r="CTR99" s="125"/>
      <c r="CTS99" s="125"/>
      <c r="CTT99" s="125"/>
      <c r="CTU99" s="125"/>
      <c r="CTV99" s="125"/>
      <c r="CTW99" s="125"/>
      <c r="CTX99" s="125"/>
      <c r="CTY99" s="125"/>
      <c r="CTZ99" s="125"/>
      <c r="CUA99" s="125"/>
      <c r="CUB99" s="125"/>
      <c r="CUC99" s="125"/>
      <c r="CUD99" s="125"/>
      <c r="CUE99" s="125"/>
      <c r="CUF99" s="125"/>
      <c r="CUG99" s="125"/>
      <c r="CUH99" s="125"/>
      <c r="CUI99" s="125"/>
      <c r="CUJ99" s="125"/>
      <c r="CUK99" s="125"/>
      <c r="CUL99" s="125"/>
      <c r="CUM99" s="125"/>
      <c r="CUN99" s="125"/>
      <c r="CUO99" s="125"/>
      <c r="CUP99" s="125"/>
      <c r="CUQ99" s="125"/>
      <c r="CUR99" s="125"/>
      <c r="CUS99" s="125"/>
      <c r="CUT99" s="125"/>
      <c r="CUU99" s="125"/>
      <c r="CUV99" s="125"/>
      <c r="CUW99" s="125"/>
      <c r="CUX99" s="125"/>
      <c r="CUY99" s="125"/>
      <c r="CUZ99" s="125"/>
      <c r="CVA99" s="125"/>
      <c r="CVB99" s="125"/>
      <c r="CVC99" s="125"/>
      <c r="CVD99" s="125"/>
      <c r="CVE99" s="125"/>
      <c r="CVF99" s="125"/>
      <c r="CVG99" s="125"/>
      <c r="CVH99" s="125"/>
      <c r="CVI99" s="125"/>
      <c r="CVJ99" s="125"/>
      <c r="CVK99" s="125"/>
      <c r="CVL99" s="125"/>
      <c r="CVM99" s="125"/>
      <c r="CVN99" s="125"/>
      <c r="CVO99" s="125"/>
      <c r="CVP99" s="125"/>
      <c r="CVQ99" s="125"/>
      <c r="CVR99" s="125"/>
      <c r="CVS99" s="125"/>
      <c r="CVT99" s="125"/>
      <c r="CVU99" s="125"/>
      <c r="CVV99" s="125"/>
      <c r="CVW99" s="125"/>
      <c r="CVX99" s="125"/>
      <c r="CVY99" s="125"/>
      <c r="CVZ99" s="125"/>
      <c r="CWA99" s="125"/>
      <c r="CWB99" s="125"/>
      <c r="CWC99" s="125"/>
      <c r="CWD99" s="125"/>
      <c r="CWE99" s="125"/>
      <c r="CWF99" s="125"/>
      <c r="CWG99" s="125"/>
      <c r="CWH99" s="125"/>
      <c r="CWI99" s="125"/>
      <c r="CWJ99" s="125"/>
      <c r="CWK99" s="125"/>
      <c r="CWL99" s="125"/>
      <c r="CWM99" s="125"/>
      <c r="CWN99" s="125"/>
      <c r="CWO99" s="125"/>
      <c r="CWP99" s="125"/>
      <c r="CWQ99" s="125"/>
      <c r="CWR99" s="125"/>
      <c r="CWS99" s="125"/>
      <c r="CWT99" s="125"/>
      <c r="CWU99" s="125"/>
      <c r="CWV99" s="125"/>
      <c r="CWW99" s="125"/>
      <c r="CWX99" s="125"/>
      <c r="CWY99" s="125"/>
      <c r="CWZ99" s="125"/>
      <c r="CXA99" s="125"/>
      <c r="CXB99" s="125"/>
      <c r="CXC99" s="125"/>
      <c r="CXD99" s="125"/>
      <c r="CXE99" s="125"/>
      <c r="CXF99" s="125"/>
      <c r="CXG99" s="125"/>
      <c r="CXH99" s="125"/>
      <c r="CXI99" s="125"/>
      <c r="CXJ99" s="125"/>
      <c r="CXK99" s="125"/>
      <c r="CXL99" s="125"/>
      <c r="CXM99" s="125"/>
      <c r="CXN99" s="125"/>
      <c r="CXO99" s="125"/>
      <c r="CXP99" s="125"/>
      <c r="CXQ99" s="125"/>
      <c r="CXR99" s="125"/>
      <c r="CXS99" s="125"/>
      <c r="CXT99" s="125"/>
      <c r="CXU99" s="125"/>
      <c r="CXV99" s="125"/>
      <c r="CXW99" s="125"/>
      <c r="CXX99" s="125"/>
      <c r="CXY99" s="125"/>
      <c r="CXZ99" s="125"/>
      <c r="CYA99" s="125"/>
      <c r="CYB99" s="125"/>
      <c r="CYC99" s="125"/>
      <c r="CYD99" s="125"/>
      <c r="CYE99" s="125"/>
      <c r="CYF99" s="125"/>
      <c r="CYG99" s="125"/>
      <c r="CYH99" s="125"/>
      <c r="CYI99" s="125"/>
      <c r="CYJ99" s="125"/>
      <c r="CYK99" s="125"/>
      <c r="CYL99" s="125"/>
      <c r="CYM99" s="125"/>
      <c r="CYN99" s="125"/>
      <c r="CYO99" s="125"/>
      <c r="CYP99" s="125"/>
      <c r="CYQ99" s="125"/>
      <c r="CYR99" s="125"/>
      <c r="CYS99" s="125"/>
      <c r="CYT99" s="125"/>
      <c r="CYU99" s="125"/>
      <c r="CYV99" s="125"/>
      <c r="CYW99" s="125"/>
      <c r="CYX99" s="125"/>
      <c r="CYY99" s="125"/>
      <c r="CYZ99" s="125"/>
      <c r="CZA99" s="125"/>
      <c r="CZB99" s="125"/>
      <c r="CZC99" s="125"/>
      <c r="CZD99" s="125"/>
      <c r="CZE99" s="125"/>
      <c r="CZF99" s="125"/>
      <c r="CZG99" s="125"/>
      <c r="CZH99" s="125"/>
      <c r="CZI99" s="125"/>
      <c r="CZJ99" s="125"/>
      <c r="CZK99" s="125"/>
      <c r="CZL99" s="125"/>
      <c r="CZM99" s="125"/>
      <c r="CZN99" s="125"/>
      <c r="CZO99" s="125"/>
      <c r="CZP99" s="125"/>
      <c r="CZQ99" s="125"/>
      <c r="CZR99" s="125"/>
      <c r="CZS99" s="125"/>
      <c r="CZT99" s="125"/>
      <c r="CZU99" s="125"/>
      <c r="CZV99" s="125"/>
      <c r="CZW99" s="125"/>
      <c r="CZX99" s="125"/>
      <c r="CZY99" s="125"/>
      <c r="CZZ99" s="125"/>
      <c r="DAA99" s="125"/>
      <c r="DAB99" s="125"/>
      <c r="DAC99" s="125"/>
      <c r="DAD99" s="125"/>
      <c r="DAE99" s="125"/>
      <c r="DAF99" s="125"/>
      <c r="DAG99" s="125"/>
      <c r="DAH99" s="125"/>
      <c r="DAI99" s="125"/>
      <c r="DAJ99" s="125"/>
      <c r="DAK99" s="125"/>
      <c r="DAL99" s="125"/>
      <c r="DAM99" s="125"/>
      <c r="DAN99" s="125"/>
      <c r="DAO99" s="125"/>
      <c r="DAP99" s="125"/>
      <c r="DAQ99" s="125"/>
      <c r="DAR99" s="125"/>
      <c r="DAS99" s="125"/>
      <c r="DAT99" s="125"/>
      <c r="DAU99" s="125"/>
      <c r="DAV99" s="125"/>
      <c r="DAW99" s="125"/>
      <c r="DAX99" s="125"/>
      <c r="DAY99" s="125"/>
      <c r="DAZ99" s="125"/>
      <c r="DBA99" s="125"/>
      <c r="DBB99" s="125"/>
      <c r="DBC99" s="125"/>
      <c r="DBD99" s="125"/>
      <c r="DBE99" s="125"/>
      <c r="DBF99" s="125"/>
      <c r="DBG99" s="125"/>
      <c r="DBH99" s="125"/>
      <c r="DBI99" s="125"/>
      <c r="DBJ99" s="125"/>
      <c r="DBK99" s="125"/>
      <c r="DBL99" s="125"/>
      <c r="DBM99" s="125"/>
      <c r="DBN99" s="125"/>
      <c r="DBO99" s="125"/>
      <c r="DBP99" s="125"/>
      <c r="DBQ99" s="125"/>
      <c r="DBR99" s="125"/>
      <c r="DBS99" s="125"/>
      <c r="DBT99" s="125"/>
      <c r="DBU99" s="125"/>
      <c r="DBV99" s="125"/>
      <c r="DBW99" s="125"/>
      <c r="DBX99" s="125"/>
      <c r="DBY99" s="125"/>
      <c r="DBZ99" s="125"/>
      <c r="DCA99" s="125"/>
      <c r="DCB99" s="125"/>
      <c r="DCC99" s="125"/>
      <c r="DCD99" s="125"/>
      <c r="DCE99" s="125"/>
      <c r="DCF99" s="125"/>
      <c r="DCG99" s="125"/>
      <c r="DCH99" s="125"/>
      <c r="DCI99" s="125"/>
      <c r="DCJ99" s="125"/>
      <c r="DCK99" s="125"/>
      <c r="DCL99" s="125"/>
      <c r="DCM99" s="125"/>
      <c r="DCN99" s="125"/>
      <c r="DCO99" s="125"/>
      <c r="DCP99" s="125"/>
      <c r="DCQ99" s="125"/>
      <c r="DCR99" s="125"/>
      <c r="DCS99" s="125"/>
      <c r="DCT99" s="125"/>
      <c r="DCU99" s="125"/>
      <c r="DCV99" s="125"/>
      <c r="DCW99" s="125"/>
      <c r="DCX99" s="125"/>
      <c r="DCY99" s="125"/>
      <c r="DCZ99" s="125"/>
      <c r="DDA99" s="125"/>
      <c r="DDB99" s="125"/>
      <c r="DDC99" s="125"/>
      <c r="DDD99" s="125"/>
      <c r="DDE99" s="125"/>
      <c r="DDF99" s="125"/>
      <c r="DDG99" s="125"/>
      <c r="DDH99" s="125"/>
      <c r="DDI99" s="125"/>
      <c r="DDJ99" s="125"/>
      <c r="DDK99" s="125"/>
      <c r="DDL99" s="125"/>
      <c r="DDM99" s="125"/>
      <c r="DDN99" s="125"/>
      <c r="DDO99" s="125"/>
      <c r="DDP99" s="125"/>
      <c r="DDQ99" s="125"/>
      <c r="DDR99" s="125"/>
      <c r="DDS99" s="125"/>
      <c r="DDT99" s="125"/>
      <c r="DDU99" s="125"/>
      <c r="DDV99" s="125"/>
      <c r="DDW99" s="125"/>
      <c r="DDX99" s="125"/>
      <c r="DDY99" s="125"/>
      <c r="DDZ99" s="125"/>
      <c r="DEA99" s="125"/>
      <c r="DEB99" s="125"/>
      <c r="DEC99" s="125"/>
      <c r="DED99" s="125"/>
      <c r="DEE99" s="125"/>
      <c r="DEF99" s="125"/>
      <c r="DEG99" s="125"/>
      <c r="DEH99" s="125"/>
      <c r="DEI99" s="125"/>
      <c r="DEJ99" s="125"/>
      <c r="DEK99" s="125"/>
      <c r="DEL99" s="125"/>
      <c r="DEM99" s="125"/>
      <c r="DEN99" s="125"/>
      <c r="DEO99" s="125"/>
      <c r="DEP99" s="125"/>
      <c r="DEQ99" s="125"/>
      <c r="DER99" s="125"/>
      <c r="DES99" s="125"/>
      <c r="DET99" s="125"/>
      <c r="DEU99" s="125"/>
      <c r="DEV99" s="125"/>
      <c r="DEW99" s="125"/>
      <c r="DEX99" s="125"/>
      <c r="DEY99" s="125"/>
      <c r="DEZ99" s="125"/>
      <c r="DFA99" s="125"/>
      <c r="DFB99" s="125"/>
      <c r="DFC99" s="125"/>
      <c r="DFD99" s="125"/>
      <c r="DFE99" s="125"/>
      <c r="DFF99" s="125"/>
      <c r="DFG99" s="125"/>
      <c r="DFH99" s="125"/>
      <c r="DFI99" s="125"/>
      <c r="DFJ99" s="125"/>
      <c r="DFK99" s="125"/>
      <c r="DFL99" s="125"/>
      <c r="DFM99" s="125"/>
      <c r="DFN99" s="125"/>
      <c r="DFO99" s="125"/>
      <c r="DFP99" s="125"/>
      <c r="DFQ99" s="125"/>
      <c r="DFR99" s="125"/>
      <c r="DFS99" s="125"/>
      <c r="DFT99" s="125"/>
      <c r="DFU99" s="125"/>
      <c r="DFV99" s="125"/>
      <c r="DFW99" s="125"/>
      <c r="DFX99" s="125"/>
      <c r="DFY99" s="125"/>
      <c r="DFZ99" s="125"/>
      <c r="DGA99" s="125"/>
      <c r="DGB99" s="125"/>
      <c r="DGC99" s="125"/>
      <c r="DGD99" s="125"/>
      <c r="DGE99" s="125"/>
      <c r="DGF99" s="125"/>
      <c r="DGG99" s="125"/>
      <c r="DGH99" s="125"/>
      <c r="DGI99" s="125"/>
      <c r="DGJ99" s="125"/>
      <c r="DGK99" s="125"/>
      <c r="DGL99" s="125"/>
      <c r="DGM99" s="125"/>
      <c r="DGN99" s="125"/>
      <c r="DGO99" s="125"/>
      <c r="DGP99" s="125"/>
      <c r="DGQ99" s="125"/>
      <c r="DGR99" s="125"/>
      <c r="DGS99" s="125"/>
      <c r="DGT99" s="125"/>
      <c r="DGU99" s="125"/>
      <c r="DGV99" s="125"/>
      <c r="DGW99" s="125"/>
      <c r="DGX99" s="125"/>
      <c r="DGY99" s="125"/>
      <c r="DGZ99" s="125"/>
      <c r="DHA99" s="125"/>
      <c r="DHB99" s="125"/>
      <c r="DHC99" s="125"/>
      <c r="DHD99" s="125"/>
      <c r="DHE99" s="125"/>
      <c r="DHF99" s="125"/>
      <c r="DHG99" s="125"/>
      <c r="DHH99" s="125"/>
      <c r="DHI99" s="125"/>
      <c r="DHJ99" s="125"/>
      <c r="DHK99" s="125"/>
      <c r="DHL99" s="125"/>
      <c r="DHM99" s="125"/>
      <c r="DHN99" s="125"/>
      <c r="DHO99" s="125"/>
      <c r="DHP99" s="125"/>
      <c r="DHQ99" s="125"/>
      <c r="DHR99" s="125"/>
      <c r="DHS99" s="125"/>
      <c r="DHT99" s="125"/>
      <c r="DHU99" s="125"/>
      <c r="DHV99" s="125"/>
      <c r="DHW99" s="125"/>
      <c r="DHX99" s="125"/>
      <c r="DHY99" s="125"/>
      <c r="DHZ99" s="125"/>
      <c r="DIA99" s="125"/>
      <c r="DIB99" s="125"/>
      <c r="DIC99" s="125"/>
      <c r="DID99" s="125"/>
      <c r="DIE99" s="125"/>
      <c r="DIF99" s="125"/>
      <c r="DIG99" s="125"/>
      <c r="DIH99" s="125"/>
      <c r="DII99" s="125"/>
      <c r="DIJ99" s="125"/>
      <c r="DIK99" s="125"/>
      <c r="DIL99" s="125"/>
      <c r="DIM99" s="125"/>
      <c r="DIN99" s="125"/>
      <c r="DIO99" s="125"/>
      <c r="DIP99" s="125"/>
      <c r="DIQ99" s="125"/>
      <c r="DIR99" s="125"/>
      <c r="DIS99" s="125"/>
      <c r="DIT99" s="125"/>
      <c r="DIU99" s="125"/>
      <c r="DIV99" s="125"/>
      <c r="DIW99" s="125"/>
      <c r="DIX99" s="125"/>
      <c r="DIY99" s="125"/>
      <c r="DIZ99" s="125"/>
      <c r="DJA99" s="125"/>
      <c r="DJB99" s="125"/>
      <c r="DJC99" s="125"/>
      <c r="DJD99" s="125"/>
      <c r="DJE99" s="125"/>
      <c r="DJF99" s="125"/>
      <c r="DJG99" s="125"/>
      <c r="DJH99" s="125"/>
      <c r="DJI99" s="125"/>
      <c r="DJJ99" s="125"/>
      <c r="DJK99" s="125"/>
      <c r="DJL99" s="125"/>
      <c r="DJM99" s="125"/>
      <c r="DJN99" s="125"/>
      <c r="DJO99" s="125"/>
      <c r="DJP99" s="125"/>
      <c r="DJQ99" s="125"/>
      <c r="DJR99" s="125"/>
      <c r="DJS99" s="125"/>
      <c r="DJT99" s="125"/>
      <c r="DJU99" s="125"/>
      <c r="DJV99" s="125"/>
      <c r="DJW99" s="125"/>
      <c r="DJX99" s="125"/>
      <c r="DJY99" s="125"/>
      <c r="DJZ99" s="125"/>
      <c r="DKA99" s="125"/>
      <c r="DKB99" s="125"/>
      <c r="DKC99" s="125"/>
      <c r="DKD99" s="125"/>
      <c r="DKE99" s="125"/>
      <c r="DKF99" s="125"/>
      <c r="DKG99" s="125"/>
      <c r="DKH99" s="125"/>
      <c r="DKI99" s="125"/>
      <c r="DKJ99" s="125"/>
      <c r="DKK99" s="125"/>
      <c r="DKL99" s="125"/>
      <c r="DKM99" s="125"/>
      <c r="DKN99" s="125"/>
      <c r="DKO99" s="125"/>
      <c r="DKP99" s="125"/>
      <c r="DKQ99" s="125"/>
      <c r="DKR99" s="125"/>
      <c r="DKS99" s="125"/>
      <c r="DKT99" s="125"/>
      <c r="DKU99" s="125"/>
      <c r="DKV99" s="125"/>
      <c r="DKW99" s="125"/>
      <c r="DKX99" s="125"/>
      <c r="DKY99" s="125"/>
      <c r="DKZ99" s="125"/>
      <c r="DLA99" s="125"/>
      <c r="DLB99" s="125"/>
      <c r="DLC99" s="125"/>
      <c r="DLD99" s="125"/>
      <c r="DLE99" s="125"/>
      <c r="DLF99" s="125"/>
      <c r="DLG99" s="125"/>
      <c r="DLH99" s="125"/>
      <c r="DLI99" s="125"/>
      <c r="DLJ99" s="125"/>
      <c r="DLK99" s="125"/>
      <c r="DLL99" s="125"/>
      <c r="DLM99" s="125"/>
      <c r="DLN99" s="125"/>
      <c r="DLO99" s="125"/>
      <c r="DLP99" s="125"/>
      <c r="DLQ99" s="125"/>
      <c r="DLR99" s="125"/>
      <c r="DLS99" s="125"/>
      <c r="DLT99" s="125"/>
      <c r="DLU99" s="125"/>
      <c r="DLV99" s="125"/>
      <c r="DLW99" s="125"/>
      <c r="DLX99" s="125"/>
      <c r="DLY99" s="125"/>
      <c r="DLZ99" s="125"/>
      <c r="DMA99" s="125"/>
      <c r="DMB99" s="125"/>
      <c r="DMC99" s="125"/>
      <c r="DMD99" s="125"/>
      <c r="DME99" s="125"/>
      <c r="DMF99" s="125"/>
      <c r="DMG99" s="125"/>
      <c r="DMH99" s="125"/>
      <c r="DMI99" s="125"/>
      <c r="DMJ99" s="125"/>
      <c r="DMK99" s="125"/>
      <c r="DML99" s="125"/>
      <c r="DMM99" s="125"/>
      <c r="DMN99" s="125"/>
      <c r="DMO99" s="125"/>
      <c r="DMP99" s="125"/>
      <c r="DMQ99" s="125"/>
      <c r="DMR99" s="125"/>
      <c r="DMS99" s="125"/>
      <c r="DMT99" s="125"/>
      <c r="DMU99" s="125"/>
      <c r="DMV99" s="125"/>
      <c r="DMW99" s="125"/>
      <c r="DMX99" s="125"/>
      <c r="DMY99" s="125"/>
      <c r="DMZ99" s="125"/>
      <c r="DNA99" s="125"/>
      <c r="DNB99" s="125"/>
      <c r="DNC99" s="125"/>
      <c r="DND99" s="125"/>
      <c r="DNE99" s="125"/>
      <c r="DNF99" s="125"/>
      <c r="DNG99" s="125"/>
      <c r="DNH99" s="125"/>
      <c r="DNI99" s="125"/>
      <c r="DNJ99" s="125"/>
      <c r="DNK99" s="125"/>
      <c r="DNL99" s="125"/>
      <c r="DNM99" s="125"/>
      <c r="DNN99" s="125"/>
      <c r="DNO99" s="125"/>
      <c r="DNP99" s="125"/>
      <c r="DNQ99" s="125"/>
      <c r="DNR99" s="125"/>
      <c r="DNS99" s="125"/>
      <c r="DNT99" s="125"/>
      <c r="DNU99" s="125"/>
      <c r="DNV99" s="125"/>
      <c r="DNW99" s="125"/>
      <c r="DNX99" s="125"/>
      <c r="DNY99" s="125"/>
      <c r="DNZ99" s="125"/>
      <c r="DOA99" s="125"/>
      <c r="DOB99" s="125"/>
      <c r="DOC99" s="125"/>
      <c r="DOD99" s="125"/>
      <c r="DOE99" s="125"/>
      <c r="DOF99" s="125"/>
      <c r="DOG99" s="125"/>
      <c r="DOH99" s="125"/>
      <c r="DOI99" s="125"/>
      <c r="DOJ99" s="125"/>
      <c r="DOK99" s="125"/>
      <c r="DOL99" s="125"/>
      <c r="DOM99" s="125"/>
      <c r="DON99" s="125"/>
      <c r="DOO99" s="125"/>
      <c r="DOP99" s="125"/>
      <c r="DOQ99" s="125"/>
      <c r="DOR99" s="125"/>
      <c r="DOS99" s="125"/>
      <c r="DOT99" s="125"/>
      <c r="DOU99" s="125"/>
      <c r="DOV99" s="125"/>
      <c r="DOW99" s="125"/>
      <c r="DOX99" s="125"/>
      <c r="DOY99" s="125"/>
      <c r="DOZ99" s="125"/>
      <c r="DPA99" s="125"/>
      <c r="DPB99" s="125"/>
      <c r="DPC99" s="125"/>
      <c r="DPD99" s="125"/>
      <c r="DPE99" s="125"/>
      <c r="DPF99" s="125"/>
      <c r="DPG99" s="125"/>
      <c r="DPH99" s="125"/>
      <c r="DPI99" s="125"/>
      <c r="DPJ99" s="125"/>
      <c r="DPK99" s="125"/>
      <c r="DPL99" s="125"/>
      <c r="DPM99" s="125"/>
      <c r="DPN99" s="125"/>
      <c r="DPO99" s="125"/>
      <c r="DPP99" s="125"/>
      <c r="DPQ99" s="125"/>
      <c r="DPR99" s="125"/>
      <c r="DPS99" s="125"/>
      <c r="DPT99" s="125"/>
      <c r="DPU99" s="125"/>
      <c r="DPV99" s="125"/>
      <c r="DPW99" s="125"/>
      <c r="DPX99" s="125"/>
      <c r="DPY99" s="125"/>
      <c r="DPZ99" s="125"/>
      <c r="DQA99" s="125"/>
      <c r="DQB99" s="125"/>
      <c r="DQC99" s="125"/>
      <c r="DQD99" s="125"/>
      <c r="DQE99" s="125"/>
      <c r="DQF99" s="125"/>
      <c r="DQG99" s="125"/>
      <c r="DQH99" s="125"/>
      <c r="DQI99" s="125"/>
      <c r="DQJ99" s="125"/>
      <c r="DQK99" s="125"/>
      <c r="DQL99" s="125"/>
      <c r="DQM99" s="125"/>
      <c r="DQN99" s="125"/>
      <c r="DQO99" s="125"/>
      <c r="DQP99" s="125"/>
      <c r="DQQ99" s="125"/>
      <c r="DQR99" s="125"/>
      <c r="DQS99" s="125"/>
      <c r="DQT99" s="125"/>
      <c r="DQU99" s="125"/>
      <c r="DQV99" s="125"/>
      <c r="DQW99" s="125"/>
      <c r="DQX99" s="125"/>
      <c r="DQY99" s="125"/>
      <c r="DQZ99" s="125"/>
      <c r="DRA99" s="125"/>
      <c r="DRB99" s="125"/>
      <c r="DRC99" s="125"/>
      <c r="DRD99" s="125"/>
      <c r="DRE99" s="125"/>
      <c r="DRF99" s="125"/>
      <c r="DRG99" s="125"/>
      <c r="DRH99" s="125"/>
      <c r="DRI99" s="125"/>
      <c r="DRJ99" s="125"/>
      <c r="DRK99" s="125"/>
      <c r="DRL99" s="125"/>
      <c r="DRM99" s="125"/>
      <c r="DRN99" s="125"/>
      <c r="DRO99" s="125"/>
      <c r="DRP99" s="125"/>
      <c r="DRQ99" s="125"/>
      <c r="DRR99" s="125"/>
      <c r="DRS99" s="125"/>
      <c r="DRT99" s="125"/>
      <c r="DRU99" s="125"/>
      <c r="DRV99" s="125"/>
      <c r="DRW99" s="125"/>
      <c r="DRX99" s="125"/>
      <c r="DRY99" s="125"/>
      <c r="DRZ99" s="125"/>
      <c r="DSA99" s="125"/>
      <c r="DSB99" s="125"/>
      <c r="DSC99" s="125"/>
      <c r="DSD99" s="125"/>
      <c r="DSE99" s="125"/>
      <c r="DSF99" s="125"/>
      <c r="DSG99" s="125"/>
      <c r="DSH99" s="125"/>
      <c r="DSI99" s="125"/>
      <c r="DSJ99" s="125"/>
      <c r="DSK99" s="125"/>
      <c r="DSL99" s="125"/>
      <c r="DSM99" s="125"/>
      <c r="DSN99" s="125"/>
      <c r="DSO99" s="125"/>
      <c r="DSP99" s="125"/>
      <c r="DSQ99" s="125"/>
      <c r="DSR99" s="125"/>
      <c r="DSS99" s="125"/>
      <c r="DST99" s="125"/>
      <c r="DSU99" s="125"/>
      <c r="DSV99" s="125"/>
      <c r="DSW99" s="125"/>
      <c r="DSX99" s="125"/>
      <c r="DSY99" s="125"/>
      <c r="DSZ99" s="125"/>
      <c r="DTA99" s="125"/>
      <c r="DTB99" s="125"/>
      <c r="DTC99" s="125"/>
      <c r="DTD99" s="125"/>
      <c r="DTE99" s="125"/>
      <c r="DTF99" s="125"/>
      <c r="DTG99" s="125"/>
      <c r="DTH99" s="125"/>
      <c r="DTI99" s="125"/>
      <c r="DTJ99" s="125"/>
      <c r="DTK99" s="125"/>
      <c r="DTL99" s="125"/>
      <c r="DTM99" s="125"/>
      <c r="DTN99" s="125"/>
      <c r="DTO99" s="125"/>
      <c r="DTP99" s="125"/>
      <c r="DTQ99" s="125"/>
      <c r="DTR99" s="125"/>
      <c r="DTS99" s="125"/>
      <c r="DTT99" s="125"/>
      <c r="DTU99" s="125"/>
      <c r="DTV99" s="125"/>
      <c r="DTW99" s="125"/>
      <c r="DTX99" s="125"/>
      <c r="DTY99" s="125"/>
      <c r="DTZ99" s="125"/>
      <c r="DUA99" s="125"/>
      <c r="DUB99" s="125"/>
      <c r="DUC99" s="125"/>
      <c r="DUD99" s="125"/>
      <c r="DUE99" s="125"/>
      <c r="DUF99" s="125"/>
      <c r="DUG99" s="125"/>
      <c r="DUH99" s="125"/>
      <c r="DUI99" s="125"/>
      <c r="DUJ99" s="125"/>
      <c r="DUK99" s="125"/>
      <c r="DUL99" s="125"/>
      <c r="DUM99" s="125"/>
      <c r="DUN99" s="125"/>
      <c r="DUO99" s="125"/>
      <c r="DUP99" s="125"/>
      <c r="DUQ99" s="125"/>
      <c r="DUR99" s="125"/>
      <c r="DUS99" s="125"/>
      <c r="DUT99" s="125"/>
      <c r="DUU99" s="125"/>
      <c r="DUV99" s="125"/>
      <c r="DUW99" s="125"/>
      <c r="DUX99" s="125"/>
      <c r="DUY99" s="125"/>
      <c r="DUZ99" s="125"/>
      <c r="DVA99" s="125"/>
      <c r="DVB99" s="125"/>
      <c r="DVC99" s="125"/>
      <c r="DVD99" s="125"/>
      <c r="DVE99" s="125"/>
      <c r="DVF99" s="125"/>
      <c r="DVG99" s="125"/>
      <c r="DVH99" s="125"/>
      <c r="DVI99" s="125"/>
      <c r="DVJ99" s="125"/>
      <c r="DVK99" s="125"/>
      <c r="DVL99" s="125"/>
      <c r="DVM99" s="125"/>
      <c r="DVN99" s="125"/>
      <c r="DVO99" s="125"/>
      <c r="DVP99" s="125"/>
      <c r="DVQ99" s="125"/>
      <c r="DVR99" s="125"/>
      <c r="DVS99" s="125"/>
      <c r="DVT99" s="125"/>
      <c r="DVU99" s="125"/>
      <c r="DVV99" s="125"/>
      <c r="DVW99" s="125"/>
      <c r="DVX99" s="125"/>
      <c r="DVY99" s="125"/>
      <c r="DVZ99" s="125"/>
      <c r="DWA99" s="125"/>
      <c r="DWB99" s="125"/>
      <c r="DWC99" s="125"/>
      <c r="DWD99" s="125"/>
      <c r="DWE99" s="125"/>
      <c r="DWF99" s="125"/>
      <c r="DWG99" s="125"/>
      <c r="DWH99" s="125"/>
      <c r="DWI99" s="125"/>
      <c r="DWJ99" s="125"/>
      <c r="DWK99" s="125"/>
      <c r="DWL99" s="125"/>
      <c r="DWM99" s="125"/>
      <c r="DWN99" s="125"/>
      <c r="DWO99" s="125"/>
      <c r="DWP99" s="125"/>
      <c r="DWQ99" s="125"/>
      <c r="DWR99" s="125"/>
      <c r="DWS99" s="125"/>
      <c r="DWT99" s="125"/>
      <c r="DWU99" s="125"/>
      <c r="DWV99" s="125"/>
      <c r="DWW99" s="125"/>
      <c r="DWX99" s="125"/>
      <c r="DWY99" s="125"/>
      <c r="DWZ99" s="125"/>
      <c r="DXA99" s="125"/>
      <c r="DXB99" s="125"/>
      <c r="DXC99" s="125"/>
      <c r="DXD99" s="125"/>
      <c r="DXE99" s="125"/>
      <c r="DXF99" s="125"/>
      <c r="DXG99" s="125"/>
      <c r="DXH99" s="125"/>
      <c r="DXI99" s="125"/>
      <c r="DXJ99" s="125"/>
      <c r="DXK99" s="125"/>
      <c r="DXL99" s="125"/>
      <c r="DXM99" s="125"/>
      <c r="DXN99" s="125"/>
      <c r="DXO99" s="125"/>
      <c r="DXP99" s="125"/>
      <c r="DXQ99" s="125"/>
      <c r="DXR99" s="125"/>
      <c r="DXS99" s="125"/>
      <c r="DXT99" s="125"/>
      <c r="DXU99" s="125"/>
      <c r="DXV99" s="125"/>
      <c r="DXW99" s="125"/>
      <c r="DXX99" s="125"/>
      <c r="DXY99" s="125"/>
      <c r="DXZ99" s="125"/>
      <c r="DYA99" s="125"/>
      <c r="DYB99" s="125"/>
      <c r="DYC99" s="125"/>
      <c r="DYD99" s="125"/>
      <c r="DYE99" s="125"/>
      <c r="DYF99" s="125"/>
      <c r="DYG99" s="125"/>
      <c r="DYH99" s="125"/>
      <c r="DYI99" s="125"/>
      <c r="DYJ99" s="125"/>
      <c r="DYK99" s="125"/>
      <c r="DYL99" s="125"/>
      <c r="DYM99" s="125"/>
      <c r="DYN99" s="125"/>
      <c r="DYO99" s="125"/>
      <c r="DYP99" s="125"/>
      <c r="DYQ99" s="125"/>
      <c r="DYR99" s="125"/>
      <c r="DYS99" s="125"/>
      <c r="DYT99" s="125"/>
      <c r="DYU99" s="125"/>
      <c r="DYV99" s="125"/>
      <c r="DYW99" s="125"/>
      <c r="DYX99" s="125"/>
      <c r="DYY99" s="125"/>
      <c r="DYZ99" s="125"/>
      <c r="DZA99" s="125"/>
      <c r="DZB99" s="125"/>
      <c r="DZC99" s="125"/>
      <c r="DZD99" s="125"/>
      <c r="DZE99" s="125"/>
      <c r="DZF99" s="125"/>
      <c r="DZG99" s="125"/>
      <c r="DZH99" s="125"/>
      <c r="DZI99" s="125"/>
      <c r="DZJ99" s="125"/>
      <c r="DZK99" s="125"/>
      <c r="DZL99" s="125"/>
      <c r="DZM99" s="125"/>
      <c r="DZN99" s="125"/>
      <c r="DZO99" s="125"/>
      <c r="DZP99" s="125"/>
      <c r="DZQ99" s="125"/>
      <c r="DZR99" s="125"/>
      <c r="DZS99" s="125"/>
      <c r="DZT99" s="125"/>
      <c r="DZU99" s="125"/>
      <c r="DZV99" s="125"/>
      <c r="DZW99" s="125"/>
      <c r="DZX99" s="125"/>
      <c r="DZY99" s="125"/>
      <c r="DZZ99" s="125"/>
      <c r="EAA99" s="125"/>
      <c r="EAB99" s="125"/>
      <c r="EAC99" s="125"/>
      <c r="EAD99" s="125"/>
      <c r="EAE99" s="125"/>
      <c r="EAF99" s="125"/>
      <c r="EAG99" s="125"/>
      <c r="EAH99" s="125"/>
      <c r="EAI99" s="125"/>
      <c r="EAJ99" s="125"/>
      <c r="EAK99" s="125"/>
      <c r="EAL99" s="125"/>
      <c r="EAM99" s="125"/>
      <c r="EAN99" s="125"/>
      <c r="EAO99" s="125"/>
      <c r="EAP99" s="125"/>
      <c r="EAQ99" s="125"/>
      <c r="EAR99" s="125"/>
      <c r="EAS99" s="125"/>
      <c r="EAT99" s="125"/>
      <c r="EAU99" s="125"/>
      <c r="EAV99" s="125"/>
      <c r="EAW99" s="125"/>
      <c r="EAX99" s="125"/>
      <c r="EAY99" s="125"/>
      <c r="EAZ99" s="125"/>
      <c r="EBA99" s="125"/>
      <c r="EBB99" s="125"/>
      <c r="EBC99" s="125"/>
      <c r="EBD99" s="125"/>
      <c r="EBE99" s="125"/>
      <c r="EBF99" s="125"/>
      <c r="EBG99" s="125"/>
      <c r="EBH99" s="125"/>
      <c r="EBI99" s="125"/>
      <c r="EBJ99" s="125"/>
      <c r="EBK99" s="125"/>
      <c r="EBL99" s="125"/>
      <c r="EBM99" s="125"/>
      <c r="EBN99" s="125"/>
      <c r="EBO99" s="125"/>
      <c r="EBP99" s="125"/>
      <c r="EBQ99" s="125"/>
      <c r="EBR99" s="125"/>
      <c r="EBS99" s="125"/>
      <c r="EBT99" s="125"/>
      <c r="EBU99" s="125"/>
      <c r="EBV99" s="125"/>
      <c r="EBW99" s="125"/>
      <c r="EBX99" s="125"/>
      <c r="EBY99" s="125"/>
      <c r="EBZ99" s="125"/>
      <c r="ECA99" s="125"/>
      <c r="ECB99" s="125"/>
      <c r="ECC99" s="125"/>
      <c r="ECD99" s="125"/>
      <c r="ECE99" s="125"/>
      <c r="ECF99" s="125"/>
      <c r="ECG99" s="125"/>
      <c r="ECH99" s="125"/>
      <c r="ECI99" s="125"/>
      <c r="ECJ99" s="125"/>
      <c r="ECK99" s="125"/>
      <c r="ECL99" s="125"/>
      <c r="ECM99" s="125"/>
      <c r="ECN99" s="125"/>
      <c r="ECO99" s="125"/>
      <c r="ECP99" s="125"/>
      <c r="ECQ99" s="125"/>
      <c r="ECR99" s="125"/>
      <c r="ECS99" s="125"/>
      <c r="ECT99" s="125"/>
      <c r="ECU99" s="125"/>
      <c r="ECV99" s="125"/>
      <c r="ECW99" s="125"/>
      <c r="ECX99" s="125"/>
      <c r="ECY99" s="125"/>
      <c r="ECZ99" s="125"/>
      <c r="EDA99" s="125"/>
      <c r="EDB99" s="125"/>
      <c r="EDC99" s="125"/>
      <c r="EDD99" s="125"/>
      <c r="EDE99" s="125"/>
      <c r="EDF99" s="125"/>
      <c r="EDG99" s="125"/>
      <c r="EDH99" s="125"/>
      <c r="EDI99" s="125"/>
      <c r="EDJ99" s="125"/>
      <c r="EDK99" s="125"/>
      <c r="EDL99" s="125"/>
      <c r="EDM99" s="125"/>
      <c r="EDN99" s="125"/>
      <c r="EDO99" s="125"/>
      <c r="EDP99" s="125"/>
      <c r="EDQ99" s="125"/>
      <c r="EDR99" s="125"/>
      <c r="EDS99" s="125"/>
      <c r="EDT99" s="125"/>
      <c r="EDU99" s="125"/>
      <c r="EDV99" s="125"/>
      <c r="EDW99" s="125"/>
      <c r="EDX99" s="125"/>
      <c r="EDY99" s="125"/>
      <c r="EDZ99" s="125"/>
      <c r="EEA99" s="125"/>
      <c r="EEB99" s="125"/>
      <c r="EEC99" s="125"/>
      <c r="EED99" s="125"/>
      <c r="EEE99" s="125"/>
      <c r="EEF99" s="125"/>
      <c r="EEG99" s="125"/>
      <c r="EEH99" s="125"/>
      <c r="EEI99" s="125"/>
      <c r="EEJ99" s="125"/>
      <c r="EEK99" s="125"/>
      <c r="EEL99" s="125"/>
      <c r="EEM99" s="125"/>
      <c r="EEN99" s="125"/>
      <c r="EEO99" s="125"/>
      <c r="EEP99" s="125"/>
      <c r="EEQ99" s="125"/>
      <c r="EER99" s="125"/>
      <c r="EES99" s="125"/>
      <c r="EET99" s="125"/>
      <c r="EEU99" s="125"/>
      <c r="EEV99" s="125"/>
      <c r="EEW99" s="125"/>
      <c r="EEX99" s="125"/>
      <c r="EEY99" s="125"/>
      <c r="EEZ99" s="125"/>
      <c r="EFA99" s="125"/>
      <c r="EFB99" s="125"/>
      <c r="EFC99" s="125"/>
      <c r="EFD99" s="125"/>
      <c r="EFE99" s="125"/>
      <c r="EFF99" s="125"/>
      <c r="EFG99" s="125"/>
      <c r="EFH99" s="125"/>
      <c r="EFI99" s="125"/>
      <c r="EFJ99" s="125"/>
      <c r="EFK99" s="125"/>
      <c r="EFL99" s="125"/>
      <c r="EFM99" s="125"/>
      <c r="EFN99" s="125"/>
      <c r="EFO99" s="125"/>
      <c r="EFP99" s="125"/>
      <c r="EFQ99" s="125"/>
      <c r="EFR99" s="125"/>
      <c r="EFS99" s="125"/>
      <c r="EFT99" s="125"/>
      <c r="EFU99" s="125"/>
      <c r="EFV99" s="125"/>
      <c r="EFW99" s="125"/>
      <c r="EFX99" s="125"/>
      <c r="EFY99" s="125"/>
      <c r="EFZ99" s="125"/>
      <c r="EGA99" s="125"/>
      <c r="EGB99" s="125"/>
      <c r="EGC99" s="125"/>
      <c r="EGD99" s="125"/>
      <c r="EGE99" s="125"/>
      <c r="EGF99" s="125"/>
      <c r="EGG99" s="125"/>
      <c r="EGH99" s="125"/>
      <c r="EGI99" s="125"/>
      <c r="EGJ99" s="125"/>
      <c r="EGK99" s="125"/>
      <c r="EGL99" s="125"/>
      <c r="EGM99" s="125"/>
      <c r="EGN99" s="125"/>
      <c r="EGO99" s="125"/>
      <c r="EGP99" s="125"/>
      <c r="EGQ99" s="125"/>
      <c r="EGR99" s="125"/>
      <c r="EGS99" s="125"/>
      <c r="EGT99" s="125"/>
      <c r="EGU99" s="125"/>
      <c r="EGV99" s="125"/>
      <c r="EGW99" s="125"/>
      <c r="EGX99" s="125"/>
      <c r="EGY99" s="125"/>
      <c r="EGZ99" s="125"/>
      <c r="EHA99" s="125"/>
      <c r="EHB99" s="125"/>
      <c r="EHC99" s="125"/>
      <c r="EHD99" s="125"/>
      <c r="EHE99" s="125"/>
      <c r="EHF99" s="125"/>
      <c r="EHG99" s="125"/>
      <c r="EHH99" s="125"/>
      <c r="EHI99" s="125"/>
      <c r="EHJ99" s="125"/>
      <c r="EHK99" s="125"/>
      <c r="EHL99" s="125"/>
      <c r="EHM99" s="125"/>
      <c r="EHN99" s="125"/>
      <c r="EHO99" s="125"/>
      <c r="EHP99" s="125"/>
      <c r="EHQ99" s="125"/>
      <c r="EHR99" s="125"/>
      <c r="EHS99" s="125"/>
      <c r="EHT99" s="125"/>
      <c r="EHU99" s="125"/>
      <c r="EHV99" s="125"/>
      <c r="EHW99" s="125"/>
      <c r="EHX99" s="125"/>
      <c r="EHY99" s="125"/>
      <c r="EHZ99" s="125"/>
      <c r="EIA99" s="125"/>
      <c r="EIB99" s="125"/>
      <c r="EIC99" s="125"/>
      <c r="EID99" s="125"/>
      <c r="EIE99" s="125"/>
      <c r="EIF99" s="125"/>
      <c r="EIG99" s="125"/>
      <c r="EIH99" s="125"/>
      <c r="EII99" s="125"/>
      <c r="EIJ99" s="125"/>
      <c r="EIK99" s="125"/>
      <c r="EIL99" s="125"/>
      <c r="EIM99" s="125"/>
      <c r="EIN99" s="125"/>
      <c r="EIO99" s="125"/>
      <c r="EIP99" s="125"/>
      <c r="EIQ99" s="125"/>
      <c r="EIR99" s="125"/>
      <c r="EIS99" s="125"/>
      <c r="EIT99" s="125"/>
      <c r="EIU99" s="125"/>
      <c r="EIV99" s="125"/>
      <c r="EIW99" s="125"/>
      <c r="EIX99" s="125"/>
      <c r="EIY99" s="125"/>
      <c r="EIZ99" s="125"/>
      <c r="EJA99" s="125"/>
      <c r="EJB99" s="125"/>
      <c r="EJC99" s="125"/>
      <c r="EJD99" s="125"/>
      <c r="EJE99" s="125"/>
      <c r="EJF99" s="125"/>
      <c r="EJG99" s="125"/>
      <c r="EJH99" s="125"/>
      <c r="EJI99" s="125"/>
      <c r="EJJ99" s="125"/>
      <c r="EJK99" s="125"/>
      <c r="EJL99" s="125"/>
      <c r="EJM99" s="125"/>
      <c r="EJN99" s="125"/>
      <c r="EJO99" s="125"/>
      <c r="EJP99" s="125"/>
      <c r="EJQ99" s="125"/>
      <c r="EJR99" s="125"/>
      <c r="EJS99" s="125"/>
      <c r="EJT99" s="125"/>
      <c r="EJU99" s="125"/>
      <c r="EJV99" s="125"/>
      <c r="EJW99" s="125"/>
      <c r="EJX99" s="125"/>
      <c r="EJY99" s="125"/>
      <c r="EJZ99" s="125"/>
      <c r="EKA99" s="125"/>
      <c r="EKB99" s="125"/>
      <c r="EKC99" s="125"/>
      <c r="EKD99" s="125"/>
      <c r="EKE99" s="125"/>
      <c r="EKF99" s="125"/>
      <c r="EKG99" s="125"/>
      <c r="EKH99" s="125"/>
      <c r="EKI99" s="125"/>
      <c r="EKJ99" s="125"/>
      <c r="EKK99" s="125"/>
      <c r="EKL99" s="125"/>
      <c r="EKM99" s="125"/>
      <c r="EKN99" s="125"/>
      <c r="EKO99" s="125"/>
      <c r="EKP99" s="125"/>
      <c r="EKQ99" s="125"/>
      <c r="EKR99" s="125"/>
      <c r="EKS99" s="125"/>
      <c r="EKT99" s="125"/>
      <c r="EKU99" s="125"/>
      <c r="EKV99" s="125"/>
      <c r="EKW99" s="125"/>
      <c r="EKX99" s="125"/>
      <c r="EKY99" s="125"/>
      <c r="EKZ99" s="125"/>
      <c r="ELA99" s="125"/>
      <c r="ELB99" s="125"/>
      <c r="ELC99" s="125"/>
      <c r="ELD99" s="125"/>
      <c r="ELE99" s="125"/>
      <c r="ELF99" s="125"/>
      <c r="ELG99" s="125"/>
      <c r="ELH99" s="125"/>
      <c r="ELI99" s="125"/>
      <c r="ELJ99" s="125"/>
      <c r="ELK99" s="125"/>
      <c r="ELL99" s="125"/>
      <c r="ELM99" s="125"/>
      <c r="ELN99" s="125"/>
      <c r="ELO99" s="125"/>
      <c r="ELP99" s="125"/>
      <c r="ELQ99" s="125"/>
      <c r="ELR99" s="125"/>
      <c r="ELS99" s="125"/>
      <c r="ELT99" s="125"/>
      <c r="ELU99" s="125"/>
      <c r="ELV99" s="125"/>
      <c r="ELW99" s="125"/>
      <c r="ELX99" s="125"/>
      <c r="ELY99" s="125"/>
      <c r="ELZ99" s="125"/>
      <c r="EMA99" s="125"/>
      <c r="EMB99" s="125"/>
      <c r="EMC99" s="125"/>
      <c r="EMD99" s="125"/>
      <c r="EME99" s="125"/>
      <c r="EMF99" s="125"/>
      <c r="EMG99" s="125"/>
      <c r="EMH99" s="125"/>
      <c r="EMI99" s="125"/>
      <c r="EMJ99" s="125"/>
      <c r="EMK99" s="125"/>
      <c r="EML99" s="125"/>
      <c r="EMM99" s="125"/>
      <c r="EMN99" s="125"/>
      <c r="EMO99" s="125"/>
      <c r="EMP99" s="125"/>
      <c r="EMQ99" s="125"/>
      <c r="EMR99" s="125"/>
      <c r="EMS99" s="125"/>
      <c r="EMT99" s="125"/>
      <c r="EMU99" s="125"/>
      <c r="EMV99" s="125"/>
      <c r="EMW99" s="125"/>
      <c r="EMX99" s="125"/>
      <c r="EMY99" s="125"/>
      <c r="EMZ99" s="125"/>
      <c r="ENA99" s="125"/>
      <c r="ENB99" s="125"/>
      <c r="ENC99" s="125"/>
      <c r="END99" s="125"/>
      <c r="ENE99" s="125"/>
      <c r="ENF99" s="125"/>
      <c r="ENG99" s="125"/>
      <c r="ENH99" s="125"/>
      <c r="ENI99" s="125"/>
      <c r="ENJ99" s="125"/>
      <c r="ENK99" s="125"/>
      <c r="ENL99" s="125"/>
      <c r="ENM99" s="125"/>
      <c r="ENN99" s="125"/>
      <c r="ENO99" s="125"/>
      <c r="ENP99" s="125"/>
      <c r="ENQ99" s="125"/>
      <c r="ENR99" s="125"/>
      <c r="ENS99" s="125"/>
      <c r="ENT99" s="125"/>
      <c r="ENU99" s="125"/>
      <c r="ENV99" s="125"/>
      <c r="ENW99" s="125"/>
      <c r="ENX99" s="125"/>
      <c r="ENY99" s="125"/>
      <c r="ENZ99" s="125"/>
      <c r="EOA99" s="125"/>
      <c r="EOB99" s="125"/>
      <c r="EOC99" s="125"/>
      <c r="EOD99" s="125"/>
      <c r="EOE99" s="125"/>
      <c r="EOF99" s="125"/>
      <c r="EOG99" s="125"/>
      <c r="EOH99" s="125"/>
      <c r="EOI99" s="125"/>
      <c r="EOJ99" s="125"/>
      <c r="EOK99" s="125"/>
      <c r="EOL99" s="125"/>
      <c r="EOM99" s="125"/>
      <c r="EON99" s="125"/>
      <c r="EOO99" s="125"/>
      <c r="EOP99" s="125"/>
      <c r="EOQ99" s="125"/>
      <c r="EOR99" s="125"/>
      <c r="EOS99" s="125"/>
      <c r="EOT99" s="125"/>
      <c r="EOU99" s="125"/>
      <c r="EOV99" s="125"/>
      <c r="EOW99" s="125"/>
      <c r="EOX99" s="125"/>
      <c r="EOY99" s="125"/>
      <c r="EOZ99" s="125"/>
      <c r="EPA99" s="125"/>
      <c r="EPB99" s="125"/>
      <c r="EPC99" s="125"/>
      <c r="EPD99" s="125"/>
      <c r="EPE99" s="125"/>
      <c r="EPF99" s="125"/>
      <c r="EPG99" s="125"/>
      <c r="EPH99" s="125"/>
      <c r="EPI99" s="125"/>
      <c r="EPJ99" s="125"/>
      <c r="EPK99" s="125"/>
      <c r="EPL99" s="125"/>
      <c r="EPM99" s="125"/>
      <c r="EPN99" s="125"/>
      <c r="EPO99" s="125"/>
      <c r="EPP99" s="125"/>
      <c r="EPQ99" s="125"/>
      <c r="EPR99" s="125"/>
      <c r="EPS99" s="125"/>
      <c r="EPT99" s="125"/>
      <c r="EPU99" s="125"/>
      <c r="EPV99" s="125"/>
      <c r="EPW99" s="125"/>
      <c r="EPX99" s="125"/>
      <c r="EPY99" s="125"/>
      <c r="EPZ99" s="125"/>
      <c r="EQA99" s="125"/>
      <c r="EQB99" s="125"/>
      <c r="EQC99" s="125"/>
      <c r="EQD99" s="125"/>
      <c r="EQE99" s="125"/>
      <c r="EQF99" s="125"/>
      <c r="EQG99" s="125"/>
      <c r="EQH99" s="125"/>
      <c r="EQI99" s="125"/>
      <c r="EQJ99" s="125"/>
      <c r="EQK99" s="125"/>
      <c r="EQL99" s="125"/>
      <c r="EQM99" s="125"/>
      <c r="EQN99" s="125"/>
      <c r="EQO99" s="125"/>
      <c r="EQP99" s="125"/>
      <c r="EQQ99" s="125"/>
      <c r="EQR99" s="125"/>
      <c r="EQS99" s="125"/>
      <c r="EQT99" s="125"/>
      <c r="EQU99" s="125"/>
      <c r="EQV99" s="125"/>
      <c r="EQW99" s="125"/>
      <c r="EQX99" s="125"/>
      <c r="EQY99" s="125"/>
      <c r="EQZ99" s="125"/>
      <c r="ERA99" s="125"/>
      <c r="ERB99" s="125"/>
      <c r="ERC99" s="125"/>
      <c r="ERD99" s="125"/>
      <c r="ERE99" s="125"/>
      <c r="ERF99" s="125"/>
      <c r="ERG99" s="125"/>
      <c r="ERH99" s="125"/>
      <c r="ERI99" s="125"/>
      <c r="ERJ99" s="125"/>
      <c r="ERK99" s="125"/>
      <c r="ERL99" s="125"/>
      <c r="ERM99" s="125"/>
      <c r="ERN99" s="125"/>
      <c r="ERO99" s="125"/>
      <c r="ERP99" s="125"/>
      <c r="ERQ99" s="125"/>
      <c r="ERR99" s="125"/>
      <c r="ERS99" s="125"/>
      <c r="ERT99" s="125"/>
      <c r="ERU99" s="125"/>
      <c r="ERV99" s="125"/>
      <c r="ERW99" s="125"/>
      <c r="ERX99" s="125"/>
      <c r="ERY99" s="125"/>
      <c r="ERZ99" s="125"/>
      <c r="ESA99" s="125"/>
      <c r="ESB99" s="125"/>
      <c r="ESC99" s="125"/>
      <c r="ESD99" s="125"/>
      <c r="ESE99" s="125"/>
      <c r="ESF99" s="125"/>
      <c r="ESG99" s="125"/>
      <c r="ESH99" s="125"/>
      <c r="ESI99" s="125"/>
      <c r="ESJ99" s="125"/>
      <c r="ESK99" s="125"/>
      <c r="ESL99" s="125"/>
      <c r="ESM99" s="125"/>
      <c r="ESN99" s="125"/>
      <c r="ESO99" s="125"/>
      <c r="ESP99" s="125"/>
      <c r="ESQ99" s="125"/>
      <c r="ESR99" s="125"/>
      <c r="ESS99" s="125"/>
      <c r="EST99" s="125"/>
      <c r="ESU99" s="125"/>
      <c r="ESV99" s="125"/>
      <c r="ESW99" s="125"/>
      <c r="ESX99" s="125"/>
      <c r="ESY99" s="125"/>
      <c r="ESZ99" s="125"/>
      <c r="ETA99" s="125"/>
      <c r="ETB99" s="125"/>
      <c r="ETC99" s="125"/>
      <c r="ETD99" s="125"/>
      <c r="ETE99" s="125"/>
      <c r="ETF99" s="125"/>
      <c r="ETG99" s="125"/>
      <c r="ETH99" s="125"/>
      <c r="ETI99" s="125"/>
      <c r="ETJ99" s="125"/>
      <c r="ETK99" s="125"/>
      <c r="ETL99" s="125"/>
      <c r="ETM99" s="125"/>
      <c r="ETN99" s="125"/>
      <c r="ETO99" s="125"/>
      <c r="ETP99" s="125"/>
      <c r="ETQ99" s="125"/>
      <c r="ETR99" s="125"/>
      <c r="ETS99" s="125"/>
      <c r="ETT99" s="125"/>
      <c r="ETU99" s="125"/>
      <c r="ETV99" s="125"/>
      <c r="ETW99" s="125"/>
      <c r="ETX99" s="125"/>
      <c r="ETY99" s="125"/>
      <c r="ETZ99" s="125"/>
      <c r="EUA99" s="125"/>
      <c r="EUB99" s="125"/>
      <c r="EUC99" s="125"/>
      <c r="EUD99" s="125"/>
      <c r="EUE99" s="125"/>
      <c r="EUF99" s="125"/>
      <c r="EUG99" s="125"/>
      <c r="EUH99" s="125"/>
      <c r="EUI99" s="125"/>
      <c r="EUJ99" s="125"/>
      <c r="EUK99" s="125"/>
      <c r="EUL99" s="125"/>
      <c r="EUM99" s="125"/>
      <c r="EUN99" s="125"/>
      <c r="EUO99" s="125"/>
      <c r="EUP99" s="125"/>
      <c r="EUQ99" s="125"/>
      <c r="EUR99" s="125"/>
      <c r="EUS99" s="125"/>
      <c r="EUT99" s="125"/>
      <c r="EUU99" s="125"/>
      <c r="EUV99" s="125"/>
      <c r="EUW99" s="125"/>
      <c r="EUX99" s="125"/>
      <c r="EUY99" s="125"/>
      <c r="EUZ99" s="125"/>
      <c r="EVA99" s="125"/>
      <c r="EVB99" s="125"/>
      <c r="EVC99" s="125"/>
      <c r="EVD99" s="125"/>
      <c r="EVE99" s="125"/>
      <c r="EVF99" s="125"/>
      <c r="EVG99" s="125"/>
      <c r="EVH99" s="125"/>
      <c r="EVI99" s="125"/>
      <c r="EVJ99" s="125"/>
      <c r="EVK99" s="125"/>
      <c r="EVL99" s="125"/>
      <c r="EVM99" s="125"/>
      <c r="EVN99" s="125"/>
      <c r="EVO99" s="125"/>
      <c r="EVP99" s="125"/>
      <c r="EVQ99" s="125"/>
      <c r="EVR99" s="125"/>
      <c r="EVS99" s="125"/>
      <c r="EVT99" s="125"/>
      <c r="EVU99" s="125"/>
      <c r="EVV99" s="125"/>
      <c r="EVW99" s="125"/>
      <c r="EVX99" s="125"/>
      <c r="EVY99" s="125"/>
      <c r="EVZ99" s="125"/>
      <c r="EWA99" s="125"/>
      <c r="EWB99" s="125"/>
      <c r="EWC99" s="125"/>
      <c r="EWD99" s="125"/>
      <c r="EWE99" s="125"/>
      <c r="EWF99" s="125"/>
      <c r="EWG99" s="125"/>
      <c r="EWH99" s="125"/>
      <c r="EWI99" s="125"/>
      <c r="EWJ99" s="125"/>
      <c r="EWK99" s="125"/>
      <c r="EWL99" s="125"/>
      <c r="EWM99" s="125"/>
      <c r="EWN99" s="125"/>
      <c r="EWO99" s="125"/>
      <c r="EWP99" s="125"/>
      <c r="EWQ99" s="125"/>
      <c r="EWR99" s="125"/>
      <c r="EWS99" s="125"/>
      <c r="EWT99" s="125"/>
      <c r="EWU99" s="125"/>
      <c r="EWV99" s="125"/>
      <c r="EWW99" s="125"/>
      <c r="EWX99" s="125"/>
      <c r="EWY99" s="125"/>
      <c r="EWZ99" s="125"/>
      <c r="EXA99" s="125"/>
      <c r="EXB99" s="125"/>
      <c r="EXC99" s="125"/>
      <c r="EXD99" s="125"/>
      <c r="EXE99" s="125"/>
      <c r="EXF99" s="125"/>
      <c r="EXG99" s="125"/>
      <c r="EXH99" s="125"/>
      <c r="EXI99" s="125"/>
      <c r="EXJ99" s="125"/>
      <c r="EXK99" s="125"/>
      <c r="EXL99" s="125"/>
      <c r="EXM99" s="125"/>
      <c r="EXN99" s="125"/>
      <c r="EXO99" s="125"/>
      <c r="EXP99" s="125"/>
      <c r="EXQ99" s="125"/>
      <c r="EXR99" s="125"/>
      <c r="EXS99" s="125"/>
      <c r="EXT99" s="125"/>
      <c r="EXU99" s="125"/>
      <c r="EXV99" s="125"/>
      <c r="EXW99" s="125"/>
      <c r="EXX99" s="125"/>
      <c r="EXY99" s="125"/>
      <c r="EXZ99" s="125"/>
      <c r="EYA99" s="125"/>
      <c r="EYB99" s="125"/>
      <c r="EYC99" s="125"/>
      <c r="EYD99" s="125"/>
      <c r="EYE99" s="125"/>
      <c r="EYF99" s="125"/>
      <c r="EYG99" s="125"/>
      <c r="EYH99" s="125"/>
      <c r="EYI99" s="125"/>
      <c r="EYJ99" s="125"/>
      <c r="EYK99" s="125"/>
      <c r="EYL99" s="125"/>
      <c r="EYM99" s="125"/>
      <c r="EYN99" s="125"/>
      <c r="EYO99" s="125"/>
      <c r="EYP99" s="125"/>
      <c r="EYQ99" s="125"/>
      <c r="EYR99" s="125"/>
      <c r="EYS99" s="125"/>
      <c r="EYT99" s="125"/>
      <c r="EYU99" s="125"/>
      <c r="EYV99" s="125"/>
      <c r="EYW99" s="125"/>
      <c r="EYX99" s="125"/>
      <c r="EYY99" s="125"/>
      <c r="EYZ99" s="125"/>
      <c r="EZA99" s="125"/>
      <c r="EZB99" s="125"/>
      <c r="EZC99" s="125"/>
      <c r="EZD99" s="125"/>
      <c r="EZE99" s="125"/>
      <c r="EZF99" s="125"/>
      <c r="EZG99" s="125"/>
      <c r="EZH99" s="125"/>
      <c r="EZI99" s="125"/>
      <c r="EZJ99" s="125"/>
      <c r="EZK99" s="125"/>
      <c r="EZL99" s="125"/>
      <c r="EZM99" s="125"/>
      <c r="EZN99" s="125"/>
      <c r="EZO99" s="125"/>
      <c r="EZP99" s="125"/>
      <c r="EZQ99" s="125"/>
      <c r="EZR99" s="125"/>
      <c r="EZS99" s="125"/>
      <c r="EZT99" s="125"/>
      <c r="EZU99" s="125"/>
      <c r="EZV99" s="125"/>
      <c r="EZW99" s="125"/>
      <c r="EZX99" s="125"/>
      <c r="EZY99" s="125"/>
      <c r="EZZ99" s="125"/>
      <c r="FAA99" s="125"/>
      <c r="FAB99" s="125"/>
      <c r="FAC99" s="125"/>
      <c r="FAD99" s="125"/>
      <c r="FAE99" s="125"/>
      <c r="FAF99" s="125"/>
      <c r="FAG99" s="125"/>
      <c r="FAH99" s="125"/>
      <c r="FAI99" s="125"/>
      <c r="FAJ99" s="125"/>
      <c r="FAK99" s="125"/>
      <c r="FAL99" s="125"/>
      <c r="FAM99" s="125"/>
      <c r="FAN99" s="125"/>
      <c r="FAO99" s="125"/>
      <c r="FAP99" s="125"/>
      <c r="FAQ99" s="125"/>
      <c r="FAR99" s="125"/>
      <c r="FAS99" s="125"/>
      <c r="FAT99" s="125"/>
      <c r="FAU99" s="125"/>
      <c r="FAV99" s="125"/>
      <c r="FAW99" s="125"/>
      <c r="FAX99" s="125"/>
      <c r="FAY99" s="125"/>
      <c r="FAZ99" s="125"/>
      <c r="FBA99" s="125"/>
      <c r="FBB99" s="125"/>
      <c r="FBC99" s="125"/>
      <c r="FBD99" s="125"/>
      <c r="FBE99" s="125"/>
      <c r="FBF99" s="125"/>
      <c r="FBG99" s="125"/>
      <c r="FBH99" s="125"/>
      <c r="FBI99" s="125"/>
      <c r="FBJ99" s="125"/>
      <c r="FBK99" s="125"/>
      <c r="FBL99" s="125"/>
      <c r="FBM99" s="125"/>
      <c r="FBN99" s="125"/>
      <c r="FBO99" s="125"/>
      <c r="FBP99" s="125"/>
      <c r="FBQ99" s="125"/>
      <c r="FBR99" s="125"/>
      <c r="FBS99" s="125"/>
      <c r="FBT99" s="125"/>
      <c r="FBU99" s="125"/>
      <c r="FBV99" s="125"/>
      <c r="FBW99" s="125"/>
      <c r="FBX99" s="125"/>
      <c r="FBY99" s="125"/>
      <c r="FBZ99" s="125"/>
      <c r="FCA99" s="125"/>
      <c r="FCB99" s="125"/>
      <c r="FCC99" s="125"/>
      <c r="FCD99" s="125"/>
      <c r="FCE99" s="125"/>
      <c r="FCF99" s="125"/>
      <c r="FCG99" s="125"/>
      <c r="FCH99" s="125"/>
      <c r="FCI99" s="125"/>
      <c r="FCJ99" s="125"/>
      <c r="FCK99" s="125"/>
      <c r="FCL99" s="125"/>
      <c r="FCM99" s="125"/>
      <c r="FCN99" s="125"/>
      <c r="FCO99" s="125"/>
      <c r="FCP99" s="125"/>
      <c r="FCQ99" s="125"/>
      <c r="FCR99" s="125"/>
      <c r="FCS99" s="125"/>
      <c r="FCT99" s="125"/>
      <c r="FCU99" s="125"/>
      <c r="FCV99" s="125"/>
      <c r="FCW99" s="125"/>
      <c r="FCX99" s="125"/>
      <c r="FCY99" s="125"/>
      <c r="FCZ99" s="125"/>
      <c r="FDA99" s="125"/>
      <c r="FDB99" s="125"/>
      <c r="FDC99" s="125"/>
      <c r="FDD99" s="125"/>
      <c r="FDE99" s="125"/>
      <c r="FDF99" s="125"/>
      <c r="FDG99" s="125"/>
      <c r="FDH99" s="125"/>
      <c r="FDI99" s="125"/>
      <c r="FDJ99" s="125"/>
      <c r="FDK99" s="125"/>
      <c r="FDL99" s="125"/>
      <c r="FDM99" s="125"/>
      <c r="FDN99" s="125"/>
      <c r="FDO99" s="125"/>
      <c r="FDP99" s="125"/>
      <c r="FDQ99" s="125"/>
      <c r="FDR99" s="125"/>
      <c r="FDS99" s="125"/>
      <c r="FDT99" s="125"/>
      <c r="FDU99" s="125"/>
      <c r="FDV99" s="125"/>
      <c r="FDW99" s="125"/>
      <c r="FDX99" s="125"/>
      <c r="FDY99" s="125"/>
      <c r="FDZ99" s="125"/>
      <c r="FEA99" s="125"/>
      <c r="FEB99" s="125"/>
      <c r="FEC99" s="125"/>
      <c r="FED99" s="125"/>
      <c r="FEE99" s="125"/>
      <c r="FEF99" s="125"/>
      <c r="FEG99" s="125"/>
      <c r="FEH99" s="125"/>
      <c r="FEI99" s="125"/>
      <c r="FEJ99" s="125"/>
      <c r="FEK99" s="125"/>
      <c r="FEL99" s="125"/>
      <c r="FEM99" s="125"/>
      <c r="FEN99" s="125"/>
      <c r="FEO99" s="125"/>
      <c r="FEP99" s="125"/>
      <c r="FEQ99" s="125"/>
      <c r="FER99" s="125"/>
      <c r="FES99" s="125"/>
      <c r="FET99" s="125"/>
      <c r="FEU99" s="125"/>
      <c r="FEV99" s="125"/>
      <c r="FEW99" s="125"/>
      <c r="FEX99" s="125"/>
      <c r="FEY99" s="125"/>
      <c r="FEZ99" s="125"/>
      <c r="FFA99" s="125"/>
      <c r="FFB99" s="125"/>
      <c r="FFC99" s="125"/>
      <c r="FFD99" s="125"/>
      <c r="FFE99" s="125"/>
      <c r="FFF99" s="125"/>
      <c r="FFG99" s="125"/>
      <c r="FFH99" s="125"/>
      <c r="FFI99" s="125"/>
      <c r="FFJ99" s="125"/>
      <c r="FFK99" s="125"/>
      <c r="FFL99" s="125"/>
      <c r="FFM99" s="125"/>
      <c r="FFN99" s="125"/>
      <c r="FFO99" s="125"/>
      <c r="FFP99" s="125"/>
      <c r="FFQ99" s="125"/>
      <c r="FFR99" s="125"/>
      <c r="FFS99" s="125"/>
      <c r="FFT99" s="125"/>
      <c r="FFU99" s="125"/>
      <c r="FFV99" s="125"/>
      <c r="FFW99" s="125"/>
      <c r="FFX99" s="125"/>
      <c r="FFY99" s="125"/>
      <c r="FFZ99" s="125"/>
      <c r="FGA99" s="125"/>
      <c r="FGB99" s="125"/>
      <c r="FGC99" s="125"/>
      <c r="FGD99" s="125"/>
      <c r="FGE99" s="125"/>
      <c r="FGF99" s="125"/>
      <c r="FGG99" s="125"/>
      <c r="FGH99" s="125"/>
      <c r="FGI99" s="125"/>
      <c r="FGJ99" s="125"/>
      <c r="FGK99" s="125"/>
      <c r="FGL99" s="125"/>
      <c r="FGM99" s="125"/>
      <c r="FGN99" s="125"/>
      <c r="FGO99" s="125"/>
      <c r="FGP99" s="125"/>
      <c r="FGQ99" s="125"/>
      <c r="FGR99" s="125"/>
      <c r="FGS99" s="125"/>
      <c r="FGT99" s="125"/>
      <c r="FGU99" s="125"/>
      <c r="FGV99" s="125"/>
      <c r="FGW99" s="125"/>
      <c r="FGX99" s="125"/>
      <c r="FGY99" s="125"/>
      <c r="FGZ99" s="125"/>
      <c r="FHA99" s="125"/>
      <c r="FHB99" s="125"/>
      <c r="FHC99" s="125"/>
      <c r="FHD99" s="125"/>
      <c r="FHE99" s="125"/>
      <c r="FHF99" s="125"/>
      <c r="FHG99" s="125"/>
      <c r="FHH99" s="125"/>
      <c r="FHI99" s="125"/>
      <c r="FHJ99" s="125"/>
      <c r="FHK99" s="125"/>
      <c r="FHL99" s="125"/>
      <c r="FHM99" s="125"/>
      <c r="FHN99" s="125"/>
      <c r="FHO99" s="125"/>
      <c r="FHP99" s="125"/>
      <c r="FHQ99" s="125"/>
      <c r="FHR99" s="125"/>
      <c r="FHS99" s="125"/>
      <c r="FHT99" s="125"/>
      <c r="FHU99" s="125"/>
      <c r="FHV99" s="125"/>
      <c r="FHW99" s="125"/>
      <c r="FHX99" s="125"/>
      <c r="FHY99" s="125"/>
      <c r="FHZ99" s="125"/>
      <c r="FIA99" s="125"/>
      <c r="FIB99" s="125"/>
      <c r="FIC99" s="125"/>
      <c r="FID99" s="125"/>
      <c r="FIE99" s="125"/>
      <c r="FIF99" s="125"/>
      <c r="FIG99" s="125"/>
      <c r="FIH99" s="125"/>
      <c r="FII99" s="125"/>
      <c r="FIJ99" s="125"/>
      <c r="FIK99" s="125"/>
      <c r="FIL99" s="125"/>
      <c r="FIM99" s="125"/>
      <c r="FIN99" s="125"/>
      <c r="FIO99" s="125"/>
      <c r="FIP99" s="125"/>
      <c r="FIQ99" s="125"/>
      <c r="FIR99" s="125"/>
      <c r="FIS99" s="125"/>
      <c r="FIT99" s="125"/>
      <c r="FIU99" s="125"/>
      <c r="FIV99" s="125"/>
      <c r="FIW99" s="125"/>
      <c r="FIX99" s="125"/>
      <c r="FIY99" s="125"/>
      <c r="FIZ99" s="125"/>
      <c r="FJA99" s="125"/>
      <c r="FJB99" s="125"/>
      <c r="FJC99" s="125"/>
      <c r="FJD99" s="125"/>
      <c r="FJE99" s="125"/>
      <c r="FJF99" s="125"/>
      <c r="FJG99" s="125"/>
      <c r="FJH99" s="125"/>
      <c r="FJI99" s="125"/>
      <c r="FJJ99" s="125"/>
      <c r="FJK99" s="125"/>
      <c r="FJL99" s="125"/>
      <c r="FJM99" s="125"/>
      <c r="FJN99" s="125"/>
      <c r="FJO99" s="125"/>
      <c r="FJP99" s="125"/>
      <c r="FJQ99" s="125"/>
      <c r="FJR99" s="125"/>
      <c r="FJS99" s="125"/>
      <c r="FJT99" s="125"/>
      <c r="FJU99" s="125"/>
      <c r="FJV99" s="125"/>
      <c r="FJW99" s="125"/>
      <c r="FJX99" s="125"/>
      <c r="FJY99" s="125"/>
      <c r="FJZ99" s="125"/>
      <c r="FKA99" s="125"/>
      <c r="FKB99" s="125"/>
      <c r="FKC99" s="125"/>
      <c r="FKD99" s="125"/>
      <c r="FKE99" s="125"/>
      <c r="FKF99" s="125"/>
      <c r="FKG99" s="125"/>
      <c r="FKH99" s="125"/>
      <c r="FKI99" s="125"/>
      <c r="FKJ99" s="125"/>
      <c r="FKK99" s="125"/>
      <c r="FKL99" s="125"/>
      <c r="FKM99" s="125"/>
      <c r="FKN99" s="125"/>
      <c r="FKO99" s="125"/>
      <c r="FKP99" s="125"/>
      <c r="FKQ99" s="125"/>
      <c r="FKR99" s="125"/>
      <c r="FKS99" s="125"/>
      <c r="FKT99" s="125"/>
      <c r="FKU99" s="125"/>
      <c r="FKV99" s="125"/>
      <c r="FKW99" s="125"/>
      <c r="FKX99" s="125"/>
      <c r="FKY99" s="125"/>
      <c r="FKZ99" s="125"/>
      <c r="FLA99" s="125"/>
      <c r="FLB99" s="125"/>
      <c r="FLC99" s="125"/>
      <c r="FLD99" s="125"/>
      <c r="FLE99" s="125"/>
      <c r="FLF99" s="125"/>
      <c r="FLG99" s="125"/>
      <c r="FLH99" s="125"/>
      <c r="FLI99" s="125"/>
      <c r="FLJ99" s="125"/>
      <c r="FLK99" s="125"/>
      <c r="FLL99" s="125"/>
      <c r="FLM99" s="125"/>
      <c r="FLN99" s="125"/>
      <c r="FLO99" s="125"/>
      <c r="FLP99" s="125"/>
      <c r="FLQ99" s="125"/>
      <c r="FLR99" s="125"/>
      <c r="FLS99" s="125"/>
      <c r="FLT99" s="125"/>
      <c r="FLU99" s="125"/>
      <c r="FLV99" s="125"/>
      <c r="FLW99" s="125"/>
      <c r="FLX99" s="125"/>
      <c r="FLY99" s="125"/>
      <c r="FLZ99" s="125"/>
      <c r="FMA99" s="125"/>
      <c r="FMB99" s="125"/>
      <c r="FMC99" s="125"/>
      <c r="FMD99" s="125"/>
      <c r="FME99" s="125"/>
      <c r="FMF99" s="125"/>
      <c r="FMG99" s="125"/>
      <c r="FMH99" s="125"/>
      <c r="FMI99" s="125"/>
      <c r="FMJ99" s="125"/>
      <c r="FMK99" s="125"/>
      <c r="FML99" s="125"/>
      <c r="FMM99" s="125"/>
      <c r="FMN99" s="125"/>
      <c r="FMO99" s="125"/>
      <c r="FMP99" s="125"/>
      <c r="FMQ99" s="125"/>
      <c r="FMR99" s="125"/>
      <c r="FMS99" s="125"/>
      <c r="FMT99" s="125"/>
      <c r="FMU99" s="125"/>
      <c r="FMV99" s="125"/>
      <c r="FMW99" s="125"/>
      <c r="FMX99" s="125"/>
      <c r="FMY99" s="125"/>
      <c r="FMZ99" s="125"/>
      <c r="FNA99" s="125"/>
      <c r="FNB99" s="125"/>
      <c r="FNC99" s="125"/>
      <c r="FND99" s="125"/>
      <c r="FNE99" s="125"/>
      <c r="FNF99" s="125"/>
      <c r="FNG99" s="125"/>
      <c r="FNH99" s="125"/>
      <c r="FNI99" s="125"/>
      <c r="FNJ99" s="125"/>
      <c r="FNK99" s="125"/>
      <c r="FNL99" s="125"/>
      <c r="FNM99" s="125"/>
      <c r="FNN99" s="125"/>
      <c r="FNO99" s="125"/>
      <c r="FNP99" s="125"/>
      <c r="FNQ99" s="125"/>
      <c r="FNR99" s="125"/>
      <c r="FNS99" s="125"/>
      <c r="FNT99" s="125"/>
      <c r="FNU99" s="125"/>
      <c r="FNV99" s="125"/>
      <c r="FNW99" s="125"/>
      <c r="FNX99" s="125"/>
      <c r="FNY99" s="125"/>
      <c r="FNZ99" s="125"/>
      <c r="FOA99" s="125"/>
      <c r="FOB99" s="125"/>
      <c r="FOC99" s="125"/>
      <c r="FOD99" s="125"/>
      <c r="FOE99" s="125"/>
      <c r="FOF99" s="125"/>
      <c r="FOG99" s="125"/>
      <c r="FOH99" s="125"/>
      <c r="FOI99" s="125"/>
      <c r="FOJ99" s="125"/>
      <c r="FOK99" s="125"/>
      <c r="FOL99" s="125"/>
      <c r="FOM99" s="125"/>
      <c r="FON99" s="125"/>
      <c r="FOO99" s="125"/>
      <c r="FOP99" s="125"/>
      <c r="FOQ99" s="125"/>
      <c r="FOR99" s="125"/>
      <c r="FOS99" s="125"/>
      <c r="FOT99" s="125"/>
      <c r="FOU99" s="125"/>
      <c r="FOV99" s="125"/>
      <c r="FOW99" s="125"/>
      <c r="FOX99" s="125"/>
      <c r="FOY99" s="125"/>
      <c r="FOZ99" s="125"/>
      <c r="FPA99" s="125"/>
      <c r="FPB99" s="125"/>
      <c r="FPC99" s="125"/>
      <c r="FPD99" s="125"/>
      <c r="FPE99" s="125"/>
      <c r="FPF99" s="125"/>
      <c r="FPG99" s="125"/>
      <c r="FPH99" s="125"/>
      <c r="FPI99" s="125"/>
      <c r="FPJ99" s="125"/>
      <c r="FPK99" s="125"/>
      <c r="FPL99" s="125"/>
      <c r="FPM99" s="125"/>
      <c r="FPN99" s="125"/>
      <c r="FPO99" s="125"/>
      <c r="FPP99" s="125"/>
      <c r="FPQ99" s="125"/>
      <c r="FPR99" s="125"/>
      <c r="FPS99" s="125"/>
      <c r="FPT99" s="125"/>
      <c r="FPU99" s="125"/>
      <c r="FPV99" s="125"/>
      <c r="FPW99" s="125"/>
      <c r="FPX99" s="125"/>
      <c r="FPY99" s="125"/>
      <c r="FPZ99" s="125"/>
      <c r="FQA99" s="125"/>
      <c r="FQB99" s="125"/>
      <c r="FQC99" s="125"/>
      <c r="FQD99" s="125"/>
      <c r="FQE99" s="125"/>
      <c r="FQF99" s="125"/>
      <c r="FQG99" s="125"/>
      <c r="FQH99" s="125"/>
      <c r="FQI99" s="125"/>
      <c r="FQJ99" s="125"/>
      <c r="FQK99" s="125"/>
      <c r="FQL99" s="125"/>
      <c r="FQM99" s="125"/>
      <c r="FQN99" s="125"/>
      <c r="FQO99" s="125"/>
      <c r="FQP99" s="125"/>
      <c r="FQQ99" s="125"/>
      <c r="FQR99" s="125"/>
      <c r="FQS99" s="125"/>
      <c r="FQT99" s="125"/>
      <c r="FQU99" s="125"/>
      <c r="FQV99" s="125"/>
      <c r="FQW99" s="125"/>
      <c r="FQX99" s="125"/>
      <c r="FQY99" s="125"/>
      <c r="FQZ99" s="125"/>
      <c r="FRA99" s="125"/>
      <c r="FRB99" s="125"/>
      <c r="FRC99" s="125"/>
      <c r="FRD99" s="125"/>
      <c r="FRE99" s="125"/>
      <c r="FRF99" s="125"/>
      <c r="FRG99" s="125"/>
      <c r="FRH99" s="125"/>
      <c r="FRI99" s="125"/>
      <c r="FRJ99" s="125"/>
      <c r="FRK99" s="125"/>
      <c r="FRL99" s="125"/>
      <c r="FRM99" s="125"/>
      <c r="FRN99" s="125"/>
      <c r="FRO99" s="125"/>
      <c r="FRP99" s="125"/>
      <c r="FRQ99" s="125"/>
      <c r="FRR99" s="125"/>
      <c r="FRS99" s="125"/>
      <c r="FRT99" s="125"/>
      <c r="FRU99" s="125"/>
      <c r="FRV99" s="125"/>
      <c r="FRW99" s="125"/>
      <c r="FRX99" s="125"/>
      <c r="FRY99" s="125"/>
      <c r="FRZ99" s="125"/>
      <c r="FSA99" s="125"/>
      <c r="FSB99" s="125"/>
      <c r="FSC99" s="125"/>
      <c r="FSD99" s="125"/>
      <c r="FSE99" s="125"/>
      <c r="FSF99" s="125"/>
      <c r="FSG99" s="125"/>
      <c r="FSH99" s="125"/>
      <c r="FSI99" s="125"/>
      <c r="FSJ99" s="125"/>
      <c r="FSK99" s="125"/>
      <c r="FSL99" s="125"/>
      <c r="FSM99" s="125"/>
      <c r="FSN99" s="125"/>
      <c r="FSO99" s="125"/>
      <c r="FSP99" s="125"/>
      <c r="FSQ99" s="125"/>
      <c r="FSR99" s="125"/>
      <c r="FSS99" s="125"/>
      <c r="FST99" s="125"/>
      <c r="FSU99" s="125"/>
      <c r="FSV99" s="125"/>
      <c r="FSW99" s="125"/>
      <c r="FSX99" s="125"/>
      <c r="FSY99" s="125"/>
      <c r="FSZ99" s="125"/>
      <c r="FTA99" s="125"/>
      <c r="FTB99" s="125"/>
      <c r="FTC99" s="125"/>
      <c r="FTD99" s="125"/>
      <c r="FTE99" s="125"/>
      <c r="FTF99" s="125"/>
      <c r="FTG99" s="125"/>
      <c r="FTH99" s="125"/>
      <c r="FTI99" s="125"/>
      <c r="FTJ99" s="125"/>
      <c r="FTK99" s="125"/>
      <c r="FTL99" s="125"/>
      <c r="FTM99" s="125"/>
      <c r="FTN99" s="125"/>
      <c r="FTO99" s="125"/>
      <c r="FTP99" s="125"/>
      <c r="FTQ99" s="125"/>
      <c r="FTR99" s="125"/>
      <c r="FTS99" s="125"/>
      <c r="FTT99" s="125"/>
      <c r="FTU99" s="125"/>
      <c r="FTV99" s="125"/>
      <c r="FTW99" s="125"/>
      <c r="FTX99" s="125"/>
      <c r="FTY99" s="125"/>
      <c r="FTZ99" s="125"/>
      <c r="FUA99" s="125"/>
      <c r="FUB99" s="125"/>
      <c r="FUC99" s="125"/>
      <c r="FUD99" s="125"/>
      <c r="FUE99" s="125"/>
      <c r="FUF99" s="125"/>
      <c r="FUG99" s="125"/>
      <c r="FUH99" s="125"/>
      <c r="FUI99" s="125"/>
      <c r="FUJ99" s="125"/>
      <c r="FUK99" s="125"/>
      <c r="FUL99" s="125"/>
      <c r="FUM99" s="125"/>
      <c r="FUN99" s="125"/>
      <c r="FUO99" s="125"/>
      <c r="FUP99" s="125"/>
      <c r="FUQ99" s="125"/>
      <c r="FUR99" s="125"/>
      <c r="FUS99" s="125"/>
      <c r="FUT99" s="125"/>
      <c r="FUU99" s="125"/>
      <c r="FUV99" s="125"/>
      <c r="FUW99" s="125"/>
      <c r="FUX99" s="125"/>
      <c r="FUY99" s="125"/>
      <c r="FUZ99" s="125"/>
      <c r="FVA99" s="125"/>
      <c r="FVB99" s="125"/>
      <c r="FVC99" s="125"/>
      <c r="FVD99" s="125"/>
      <c r="FVE99" s="125"/>
      <c r="FVF99" s="125"/>
      <c r="FVG99" s="125"/>
      <c r="FVH99" s="125"/>
      <c r="FVI99" s="125"/>
      <c r="FVJ99" s="125"/>
      <c r="FVK99" s="125"/>
      <c r="FVL99" s="125"/>
      <c r="FVM99" s="125"/>
      <c r="FVN99" s="125"/>
      <c r="FVO99" s="125"/>
      <c r="FVP99" s="125"/>
      <c r="FVQ99" s="125"/>
      <c r="FVR99" s="125"/>
      <c r="FVS99" s="125"/>
      <c r="FVT99" s="125"/>
      <c r="FVU99" s="125"/>
      <c r="FVV99" s="125"/>
      <c r="FVW99" s="125"/>
      <c r="FVX99" s="125"/>
      <c r="FVY99" s="125"/>
      <c r="FVZ99" s="125"/>
      <c r="FWA99" s="125"/>
      <c r="FWB99" s="125"/>
      <c r="FWC99" s="125"/>
      <c r="FWD99" s="125"/>
      <c r="FWE99" s="125"/>
      <c r="FWF99" s="125"/>
      <c r="FWG99" s="125"/>
      <c r="FWH99" s="125"/>
      <c r="FWI99" s="125"/>
      <c r="FWJ99" s="125"/>
      <c r="FWK99" s="125"/>
      <c r="FWL99" s="125"/>
      <c r="FWM99" s="125"/>
      <c r="FWN99" s="125"/>
      <c r="FWO99" s="125"/>
      <c r="FWP99" s="125"/>
      <c r="FWQ99" s="125"/>
      <c r="FWR99" s="125"/>
      <c r="FWS99" s="125"/>
      <c r="FWT99" s="125"/>
      <c r="FWU99" s="125"/>
      <c r="FWV99" s="125"/>
      <c r="FWW99" s="125"/>
      <c r="FWX99" s="125"/>
      <c r="FWY99" s="125"/>
      <c r="FWZ99" s="125"/>
      <c r="FXA99" s="125"/>
      <c r="FXB99" s="125"/>
      <c r="FXC99" s="125"/>
      <c r="FXD99" s="125"/>
      <c r="FXE99" s="125"/>
      <c r="FXF99" s="125"/>
      <c r="FXG99" s="125"/>
      <c r="FXH99" s="125"/>
      <c r="FXI99" s="125"/>
      <c r="FXJ99" s="125"/>
      <c r="FXK99" s="125"/>
      <c r="FXL99" s="125"/>
      <c r="FXM99" s="125"/>
      <c r="FXN99" s="125"/>
      <c r="FXO99" s="125"/>
      <c r="FXP99" s="125"/>
      <c r="FXQ99" s="125"/>
      <c r="FXR99" s="125"/>
      <c r="FXS99" s="125"/>
      <c r="FXT99" s="125"/>
      <c r="FXU99" s="125"/>
      <c r="FXV99" s="125"/>
      <c r="FXW99" s="125"/>
      <c r="FXX99" s="125"/>
      <c r="FXY99" s="125"/>
      <c r="FXZ99" s="125"/>
      <c r="FYA99" s="125"/>
      <c r="FYB99" s="125"/>
      <c r="FYC99" s="125"/>
      <c r="FYD99" s="125"/>
      <c r="FYE99" s="125"/>
      <c r="FYF99" s="125"/>
      <c r="FYG99" s="125"/>
      <c r="FYH99" s="125"/>
      <c r="FYI99" s="125"/>
      <c r="FYJ99" s="125"/>
      <c r="FYK99" s="125"/>
      <c r="FYL99" s="125"/>
      <c r="FYM99" s="125"/>
      <c r="FYN99" s="125"/>
      <c r="FYO99" s="125"/>
      <c r="FYP99" s="125"/>
      <c r="FYQ99" s="125"/>
      <c r="FYR99" s="125"/>
      <c r="FYS99" s="125"/>
      <c r="FYT99" s="125"/>
      <c r="FYU99" s="125"/>
      <c r="FYV99" s="125"/>
      <c r="FYW99" s="125"/>
      <c r="FYX99" s="125"/>
      <c r="FYY99" s="125"/>
      <c r="FYZ99" s="125"/>
      <c r="FZA99" s="125"/>
      <c r="FZB99" s="125"/>
      <c r="FZC99" s="125"/>
      <c r="FZD99" s="125"/>
      <c r="FZE99" s="125"/>
      <c r="FZF99" s="125"/>
      <c r="FZG99" s="125"/>
      <c r="FZH99" s="125"/>
      <c r="FZI99" s="125"/>
      <c r="FZJ99" s="125"/>
      <c r="FZK99" s="125"/>
      <c r="FZL99" s="125"/>
      <c r="FZM99" s="125"/>
      <c r="FZN99" s="125"/>
      <c r="FZO99" s="125"/>
      <c r="FZP99" s="125"/>
      <c r="FZQ99" s="125"/>
      <c r="FZR99" s="125"/>
      <c r="FZS99" s="125"/>
      <c r="FZT99" s="125"/>
      <c r="FZU99" s="125"/>
      <c r="FZV99" s="125"/>
      <c r="FZW99" s="125"/>
      <c r="FZX99" s="125"/>
      <c r="FZY99" s="125"/>
      <c r="FZZ99" s="125"/>
      <c r="GAA99" s="125"/>
      <c r="GAB99" s="125"/>
      <c r="GAC99" s="125"/>
      <c r="GAD99" s="125"/>
      <c r="GAE99" s="125"/>
      <c r="GAF99" s="125"/>
      <c r="GAG99" s="125"/>
      <c r="GAH99" s="125"/>
      <c r="GAI99" s="125"/>
      <c r="GAJ99" s="125"/>
      <c r="GAK99" s="125"/>
      <c r="GAL99" s="125"/>
      <c r="GAM99" s="125"/>
      <c r="GAN99" s="125"/>
      <c r="GAO99" s="125"/>
      <c r="GAP99" s="125"/>
      <c r="GAQ99" s="125"/>
      <c r="GAR99" s="125"/>
      <c r="GAS99" s="125"/>
      <c r="GAT99" s="125"/>
      <c r="GAU99" s="125"/>
      <c r="GAV99" s="125"/>
      <c r="GAW99" s="125"/>
      <c r="GAX99" s="125"/>
      <c r="GAY99" s="125"/>
      <c r="GAZ99" s="125"/>
      <c r="GBA99" s="125"/>
      <c r="GBB99" s="125"/>
      <c r="GBC99" s="125"/>
      <c r="GBD99" s="125"/>
      <c r="GBE99" s="125"/>
      <c r="GBF99" s="125"/>
      <c r="GBG99" s="125"/>
      <c r="GBH99" s="125"/>
      <c r="GBI99" s="125"/>
      <c r="GBJ99" s="125"/>
      <c r="GBK99" s="125"/>
      <c r="GBL99" s="125"/>
      <c r="GBM99" s="125"/>
      <c r="GBN99" s="125"/>
      <c r="GBO99" s="125"/>
      <c r="GBP99" s="125"/>
      <c r="GBQ99" s="125"/>
      <c r="GBR99" s="125"/>
      <c r="GBS99" s="125"/>
      <c r="GBT99" s="125"/>
      <c r="GBU99" s="125"/>
      <c r="GBV99" s="125"/>
      <c r="GBW99" s="125"/>
      <c r="GBX99" s="125"/>
      <c r="GBY99" s="125"/>
      <c r="GBZ99" s="125"/>
      <c r="GCA99" s="125"/>
      <c r="GCB99" s="125"/>
      <c r="GCC99" s="125"/>
      <c r="GCD99" s="125"/>
      <c r="GCE99" s="125"/>
      <c r="GCF99" s="125"/>
      <c r="GCG99" s="125"/>
      <c r="GCH99" s="125"/>
      <c r="GCI99" s="125"/>
      <c r="GCJ99" s="125"/>
      <c r="GCK99" s="125"/>
      <c r="GCL99" s="125"/>
      <c r="GCM99" s="125"/>
      <c r="GCN99" s="125"/>
      <c r="GCO99" s="125"/>
      <c r="GCP99" s="125"/>
      <c r="GCQ99" s="125"/>
      <c r="GCR99" s="125"/>
      <c r="GCS99" s="125"/>
      <c r="GCT99" s="125"/>
      <c r="GCU99" s="125"/>
      <c r="GCV99" s="125"/>
      <c r="GCW99" s="125"/>
      <c r="GCX99" s="125"/>
      <c r="GCY99" s="125"/>
      <c r="GCZ99" s="125"/>
      <c r="GDA99" s="125"/>
      <c r="GDB99" s="125"/>
      <c r="GDC99" s="125"/>
      <c r="GDD99" s="125"/>
      <c r="GDE99" s="125"/>
      <c r="GDF99" s="125"/>
      <c r="GDG99" s="125"/>
      <c r="GDH99" s="125"/>
      <c r="GDI99" s="125"/>
      <c r="GDJ99" s="125"/>
      <c r="GDK99" s="125"/>
      <c r="GDL99" s="125"/>
      <c r="GDM99" s="125"/>
      <c r="GDN99" s="125"/>
      <c r="GDO99" s="125"/>
      <c r="GDP99" s="125"/>
      <c r="GDQ99" s="125"/>
      <c r="GDR99" s="125"/>
      <c r="GDS99" s="125"/>
      <c r="GDT99" s="125"/>
      <c r="GDU99" s="125"/>
      <c r="GDV99" s="125"/>
      <c r="GDW99" s="125"/>
      <c r="GDX99" s="125"/>
      <c r="GDY99" s="125"/>
      <c r="GDZ99" s="125"/>
      <c r="GEA99" s="125"/>
      <c r="GEB99" s="125"/>
      <c r="GEC99" s="125"/>
      <c r="GED99" s="125"/>
      <c r="GEE99" s="125"/>
      <c r="GEF99" s="125"/>
      <c r="GEG99" s="125"/>
      <c r="GEH99" s="125"/>
      <c r="GEI99" s="125"/>
      <c r="GEJ99" s="125"/>
      <c r="GEK99" s="125"/>
      <c r="GEL99" s="125"/>
      <c r="GEM99" s="125"/>
      <c r="GEN99" s="125"/>
      <c r="GEO99" s="125"/>
      <c r="GEP99" s="125"/>
      <c r="GEQ99" s="125"/>
      <c r="GER99" s="125"/>
      <c r="GES99" s="125"/>
      <c r="GET99" s="125"/>
      <c r="GEU99" s="125"/>
      <c r="GEV99" s="125"/>
      <c r="GEW99" s="125"/>
      <c r="GEX99" s="125"/>
      <c r="GEY99" s="125"/>
      <c r="GEZ99" s="125"/>
      <c r="GFA99" s="125"/>
      <c r="GFB99" s="125"/>
      <c r="GFC99" s="125"/>
      <c r="GFD99" s="125"/>
      <c r="GFE99" s="125"/>
      <c r="GFF99" s="125"/>
      <c r="GFG99" s="125"/>
      <c r="GFH99" s="125"/>
      <c r="GFI99" s="125"/>
      <c r="GFJ99" s="125"/>
      <c r="GFK99" s="125"/>
      <c r="GFL99" s="125"/>
      <c r="GFM99" s="125"/>
      <c r="GFN99" s="125"/>
      <c r="GFO99" s="125"/>
      <c r="GFP99" s="125"/>
      <c r="GFQ99" s="125"/>
      <c r="GFR99" s="125"/>
      <c r="GFS99" s="125"/>
      <c r="GFT99" s="125"/>
      <c r="GFU99" s="125"/>
      <c r="GFV99" s="125"/>
      <c r="GFW99" s="125"/>
      <c r="GFX99" s="125"/>
      <c r="GFY99" s="125"/>
      <c r="GFZ99" s="125"/>
      <c r="GGA99" s="125"/>
      <c r="GGB99" s="125"/>
      <c r="GGC99" s="125"/>
      <c r="GGD99" s="125"/>
      <c r="GGE99" s="125"/>
      <c r="GGF99" s="125"/>
      <c r="GGG99" s="125"/>
      <c r="GGH99" s="125"/>
      <c r="GGI99" s="125"/>
      <c r="GGJ99" s="125"/>
      <c r="GGK99" s="125"/>
      <c r="GGL99" s="125"/>
      <c r="GGM99" s="125"/>
      <c r="GGN99" s="125"/>
      <c r="GGO99" s="125"/>
      <c r="GGP99" s="125"/>
      <c r="GGQ99" s="125"/>
      <c r="GGR99" s="125"/>
      <c r="GGS99" s="125"/>
      <c r="GGT99" s="125"/>
      <c r="GGU99" s="125"/>
      <c r="GGV99" s="125"/>
      <c r="GGW99" s="125"/>
      <c r="GGX99" s="125"/>
      <c r="GGY99" s="125"/>
      <c r="GGZ99" s="125"/>
      <c r="GHA99" s="125"/>
      <c r="GHB99" s="125"/>
      <c r="GHC99" s="125"/>
      <c r="GHD99" s="125"/>
      <c r="GHE99" s="125"/>
      <c r="GHF99" s="125"/>
      <c r="GHG99" s="125"/>
      <c r="GHH99" s="125"/>
      <c r="GHI99" s="125"/>
      <c r="GHJ99" s="125"/>
      <c r="GHK99" s="125"/>
      <c r="GHL99" s="125"/>
      <c r="GHM99" s="125"/>
      <c r="GHN99" s="125"/>
      <c r="GHO99" s="125"/>
      <c r="GHP99" s="125"/>
      <c r="GHQ99" s="125"/>
      <c r="GHR99" s="125"/>
      <c r="GHS99" s="125"/>
      <c r="GHT99" s="125"/>
      <c r="GHU99" s="125"/>
      <c r="GHV99" s="125"/>
      <c r="GHW99" s="125"/>
      <c r="GHX99" s="125"/>
      <c r="GHY99" s="125"/>
      <c r="GHZ99" s="125"/>
      <c r="GIA99" s="125"/>
      <c r="GIB99" s="125"/>
      <c r="GIC99" s="125"/>
      <c r="GID99" s="125"/>
      <c r="GIE99" s="125"/>
      <c r="GIF99" s="125"/>
      <c r="GIG99" s="125"/>
      <c r="GIH99" s="125"/>
      <c r="GII99" s="125"/>
      <c r="GIJ99" s="125"/>
      <c r="GIK99" s="125"/>
      <c r="GIL99" s="125"/>
      <c r="GIM99" s="125"/>
      <c r="GIN99" s="125"/>
      <c r="GIO99" s="125"/>
      <c r="GIP99" s="125"/>
      <c r="GIQ99" s="125"/>
      <c r="GIR99" s="125"/>
      <c r="GIS99" s="125"/>
      <c r="GIT99" s="125"/>
      <c r="GIU99" s="125"/>
      <c r="GIV99" s="125"/>
      <c r="GIW99" s="125"/>
      <c r="GIX99" s="125"/>
      <c r="GIY99" s="125"/>
      <c r="GIZ99" s="125"/>
      <c r="GJA99" s="125"/>
      <c r="GJB99" s="125"/>
      <c r="GJC99" s="125"/>
      <c r="GJD99" s="125"/>
      <c r="GJE99" s="125"/>
      <c r="GJF99" s="125"/>
      <c r="GJG99" s="125"/>
      <c r="GJH99" s="125"/>
      <c r="GJI99" s="125"/>
      <c r="GJJ99" s="125"/>
      <c r="GJK99" s="125"/>
      <c r="GJL99" s="125"/>
      <c r="GJM99" s="125"/>
      <c r="GJN99" s="125"/>
      <c r="GJO99" s="125"/>
      <c r="GJP99" s="125"/>
      <c r="GJQ99" s="125"/>
      <c r="GJR99" s="125"/>
      <c r="GJS99" s="125"/>
      <c r="GJT99" s="125"/>
      <c r="GJU99" s="125"/>
      <c r="GJV99" s="125"/>
      <c r="GJW99" s="125"/>
      <c r="GJX99" s="125"/>
      <c r="GJY99" s="125"/>
      <c r="GJZ99" s="125"/>
      <c r="GKA99" s="125"/>
      <c r="GKB99" s="125"/>
      <c r="GKC99" s="125"/>
      <c r="GKD99" s="125"/>
      <c r="GKE99" s="125"/>
      <c r="GKF99" s="125"/>
      <c r="GKG99" s="125"/>
      <c r="GKH99" s="125"/>
      <c r="GKI99" s="125"/>
      <c r="GKJ99" s="125"/>
      <c r="GKK99" s="125"/>
      <c r="GKL99" s="125"/>
      <c r="GKM99" s="125"/>
      <c r="GKN99" s="125"/>
      <c r="GKO99" s="125"/>
      <c r="GKP99" s="125"/>
      <c r="GKQ99" s="125"/>
      <c r="GKR99" s="125"/>
      <c r="GKS99" s="125"/>
      <c r="GKT99" s="125"/>
      <c r="GKU99" s="125"/>
      <c r="GKV99" s="125"/>
      <c r="GKW99" s="125"/>
      <c r="GKX99" s="125"/>
      <c r="GKY99" s="125"/>
      <c r="GKZ99" s="125"/>
      <c r="GLA99" s="125"/>
      <c r="GLB99" s="125"/>
      <c r="GLC99" s="125"/>
      <c r="GLD99" s="125"/>
      <c r="GLE99" s="125"/>
      <c r="GLF99" s="125"/>
      <c r="GLG99" s="125"/>
      <c r="GLH99" s="125"/>
      <c r="GLI99" s="125"/>
      <c r="GLJ99" s="125"/>
      <c r="GLK99" s="125"/>
      <c r="GLL99" s="125"/>
      <c r="GLM99" s="125"/>
      <c r="GLN99" s="125"/>
      <c r="GLO99" s="125"/>
      <c r="GLP99" s="125"/>
      <c r="GLQ99" s="125"/>
      <c r="GLR99" s="125"/>
      <c r="GLS99" s="125"/>
      <c r="GLT99" s="125"/>
      <c r="GLU99" s="125"/>
      <c r="GLV99" s="125"/>
      <c r="GLW99" s="125"/>
      <c r="GLX99" s="125"/>
      <c r="GLY99" s="125"/>
      <c r="GLZ99" s="125"/>
      <c r="GMA99" s="125"/>
      <c r="GMB99" s="125"/>
      <c r="GMC99" s="125"/>
      <c r="GMD99" s="125"/>
      <c r="GME99" s="125"/>
      <c r="GMF99" s="125"/>
      <c r="GMG99" s="125"/>
      <c r="GMH99" s="125"/>
      <c r="GMI99" s="125"/>
      <c r="GMJ99" s="125"/>
      <c r="GMK99" s="125"/>
      <c r="GML99" s="125"/>
      <c r="GMM99" s="125"/>
      <c r="GMN99" s="125"/>
      <c r="GMO99" s="125"/>
      <c r="GMP99" s="125"/>
      <c r="GMQ99" s="125"/>
      <c r="GMR99" s="125"/>
      <c r="GMS99" s="125"/>
      <c r="GMT99" s="125"/>
      <c r="GMU99" s="125"/>
      <c r="GMV99" s="125"/>
      <c r="GMW99" s="125"/>
      <c r="GMX99" s="125"/>
      <c r="GMY99" s="125"/>
      <c r="GMZ99" s="125"/>
      <c r="GNA99" s="125"/>
      <c r="GNB99" s="125"/>
      <c r="GNC99" s="125"/>
      <c r="GND99" s="125"/>
      <c r="GNE99" s="125"/>
      <c r="GNF99" s="125"/>
      <c r="GNG99" s="125"/>
      <c r="GNH99" s="125"/>
      <c r="GNI99" s="125"/>
      <c r="GNJ99" s="125"/>
      <c r="GNK99" s="125"/>
      <c r="GNL99" s="125"/>
      <c r="GNM99" s="125"/>
      <c r="GNN99" s="125"/>
      <c r="GNO99" s="125"/>
      <c r="GNP99" s="125"/>
      <c r="GNQ99" s="125"/>
      <c r="GNR99" s="125"/>
      <c r="GNS99" s="125"/>
      <c r="GNT99" s="125"/>
      <c r="GNU99" s="125"/>
      <c r="GNV99" s="125"/>
      <c r="GNW99" s="125"/>
      <c r="GNX99" s="125"/>
      <c r="GNY99" s="125"/>
      <c r="GNZ99" s="125"/>
      <c r="GOA99" s="125"/>
      <c r="GOB99" s="125"/>
      <c r="GOC99" s="125"/>
      <c r="GOD99" s="125"/>
      <c r="GOE99" s="125"/>
      <c r="GOF99" s="125"/>
      <c r="GOG99" s="125"/>
      <c r="GOH99" s="125"/>
      <c r="GOI99" s="125"/>
      <c r="GOJ99" s="125"/>
      <c r="GOK99" s="125"/>
      <c r="GOL99" s="125"/>
      <c r="GOM99" s="125"/>
      <c r="GON99" s="125"/>
      <c r="GOO99" s="125"/>
      <c r="GOP99" s="125"/>
      <c r="GOQ99" s="125"/>
      <c r="GOR99" s="125"/>
      <c r="GOS99" s="125"/>
      <c r="GOT99" s="125"/>
      <c r="GOU99" s="125"/>
      <c r="GOV99" s="125"/>
      <c r="GOW99" s="125"/>
      <c r="GOX99" s="125"/>
      <c r="GOY99" s="125"/>
      <c r="GOZ99" s="125"/>
      <c r="GPA99" s="125"/>
      <c r="GPB99" s="125"/>
      <c r="GPC99" s="125"/>
      <c r="GPD99" s="125"/>
      <c r="GPE99" s="125"/>
      <c r="GPF99" s="125"/>
      <c r="GPG99" s="125"/>
      <c r="GPH99" s="125"/>
      <c r="GPI99" s="125"/>
      <c r="GPJ99" s="125"/>
      <c r="GPK99" s="125"/>
      <c r="GPL99" s="125"/>
      <c r="GPM99" s="125"/>
      <c r="GPN99" s="125"/>
      <c r="GPO99" s="125"/>
      <c r="GPP99" s="125"/>
      <c r="GPQ99" s="125"/>
      <c r="GPR99" s="125"/>
      <c r="GPS99" s="125"/>
      <c r="GPT99" s="125"/>
      <c r="GPU99" s="125"/>
      <c r="GPV99" s="125"/>
      <c r="GPW99" s="125"/>
      <c r="GPX99" s="125"/>
      <c r="GPY99" s="125"/>
      <c r="GPZ99" s="125"/>
      <c r="GQA99" s="125"/>
      <c r="GQB99" s="125"/>
      <c r="GQC99" s="125"/>
      <c r="GQD99" s="125"/>
      <c r="GQE99" s="125"/>
      <c r="GQF99" s="125"/>
      <c r="GQG99" s="125"/>
      <c r="GQH99" s="125"/>
      <c r="GQI99" s="125"/>
      <c r="GQJ99" s="125"/>
      <c r="GQK99" s="125"/>
      <c r="GQL99" s="125"/>
      <c r="GQM99" s="125"/>
      <c r="GQN99" s="125"/>
      <c r="GQO99" s="125"/>
      <c r="GQP99" s="125"/>
      <c r="GQQ99" s="125"/>
      <c r="GQR99" s="125"/>
      <c r="GQS99" s="125"/>
      <c r="GQT99" s="125"/>
      <c r="GQU99" s="125"/>
      <c r="GQV99" s="125"/>
      <c r="GQW99" s="125"/>
      <c r="GQX99" s="125"/>
      <c r="GQY99" s="125"/>
      <c r="GQZ99" s="125"/>
      <c r="GRA99" s="125"/>
      <c r="GRB99" s="125"/>
      <c r="GRC99" s="125"/>
      <c r="GRD99" s="125"/>
      <c r="GRE99" s="125"/>
      <c r="GRF99" s="125"/>
      <c r="GRG99" s="125"/>
      <c r="GRH99" s="125"/>
      <c r="GRI99" s="125"/>
      <c r="GRJ99" s="125"/>
      <c r="GRK99" s="125"/>
      <c r="GRL99" s="125"/>
      <c r="GRM99" s="125"/>
      <c r="GRN99" s="125"/>
      <c r="GRO99" s="125"/>
      <c r="GRP99" s="125"/>
      <c r="GRQ99" s="125"/>
      <c r="GRR99" s="125"/>
      <c r="GRS99" s="125"/>
      <c r="GRT99" s="125"/>
      <c r="GRU99" s="125"/>
      <c r="GRV99" s="125"/>
      <c r="GRW99" s="125"/>
      <c r="GRX99" s="125"/>
      <c r="GRY99" s="125"/>
      <c r="GRZ99" s="125"/>
      <c r="GSA99" s="125"/>
      <c r="GSB99" s="125"/>
      <c r="GSC99" s="125"/>
      <c r="GSD99" s="125"/>
      <c r="GSE99" s="125"/>
      <c r="GSF99" s="125"/>
      <c r="GSG99" s="125"/>
      <c r="GSH99" s="125"/>
      <c r="GSI99" s="125"/>
      <c r="GSJ99" s="125"/>
      <c r="GSK99" s="125"/>
      <c r="GSL99" s="125"/>
      <c r="GSM99" s="125"/>
      <c r="GSN99" s="125"/>
      <c r="GSO99" s="125"/>
      <c r="GSP99" s="125"/>
      <c r="GSQ99" s="125"/>
      <c r="GSR99" s="125"/>
      <c r="GSS99" s="125"/>
      <c r="GST99" s="125"/>
      <c r="GSU99" s="125"/>
      <c r="GSV99" s="125"/>
      <c r="GSW99" s="125"/>
      <c r="GSX99" s="125"/>
      <c r="GSY99" s="125"/>
      <c r="GSZ99" s="125"/>
      <c r="GTA99" s="125"/>
      <c r="GTB99" s="125"/>
      <c r="GTC99" s="125"/>
      <c r="GTD99" s="125"/>
      <c r="GTE99" s="125"/>
      <c r="GTF99" s="125"/>
      <c r="GTG99" s="125"/>
      <c r="GTH99" s="125"/>
      <c r="GTI99" s="125"/>
      <c r="GTJ99" s="125"/>
      <c r="GTK99" s="125"/>
      <c r="GTL99" s="125"/>
      <c r="GTM99" s="125"/>
      <c r="GTN99" s="125"/>
      <c r="GTO99" s="125"/>
      <c r="GTP99" s="125"/>
      <c r="GTQ99" s="125"/>
      <c r="GTR99" s="125"/>
      <c r="GTS99" s="125"/>
      <c r="GTT99" s="125"/>
      <c r="GTU99" s="125"/>
      <c r="GTV99" s="125"/>
      <c r="GTW99" s="125"/>
      <c r="GTX99" s="125"/>
      <c r="GTY99" s="125"/>
      <c r="GTZ99" s="125"/>
      <c r="GUA99" s="125"/>
      <c r="GUB99" s="125"/>
      <c r="GUC99" s="125"/>
      <c r="GUD99" s="125"/>
      <c r="GUE99" s="125"/>
      <c r="GUF99" s="125"/>
      <c r="GUG99" s="125"/>
      <c r="GUH99" s="125"/>
      <c r="GUI99" s="125"/>
      <c r="GUJ99" s="125"/>
      <c r="GUK99" s="125"/>
      <c r="GUL99" s="125"/>
      <c r="GUM99" s="125"/>
      <c r="GUN99" s="125"/>
      <c r="GUO99" s="125"/>
      <c r="GUP99" s="125"/>
      <c r="GUQ99" s="125"/>
      <c r="GUR99" s="125"/>
      <c r="GUS99" s="125"/>
      <c r="GUT99" s="125"/>
      <c r="GUU99" s="125"/>
      <c r="GUV99" s="125"/>
      <c r="GUW99" s="125"/>
      <c r="GUX99" s="125"/>
      <c r="GUY99" s="125"/>
      <c r="GUZ99" s="125"/>
      <c r="GVA99" s="125"/>
      <c r="GVB99" s="125"/>
      <c r="GVC99" s="125"/>
      <c r="GVD99" s="125"/>
      <c r="GVE99" s="125"/>
      <c r="GVF99" s="125"/>
      <c r="GVG99" s="125"/>
      <c r="GVH99" s="125"/>
      <c r="GVI99" s="125"/>
      <c r="GVJ99" s="125"/>
      <c r="GVK99" s="125"/>
      <c r="GVL99" s="125"/>
      <c r="GVM99" s="125"/>
      <c r="GVN99" s="125"/>
      <c r="GVO99" s="125"/>
      <c r="GVP99" s="125"/>
      <c r="GVQ99" s="125"/>
      <c r="GVR99" s="125"/>
      <c r="GVS99" s="125"/>
      <c r="GVT99" s="125"/>
      <c r="GVU99" s="125"/>
      <c r="GVV99" s="125"/>
      <c r="GVW99" s="125"/>
      <c r="GVX99" s="125"/>
      <c r="GVY99" s="125"/>
      <c r="GVZ99" s="125"/>
      <c r="GWA99" s="125"/>
      <c r="GWB99" s="125"/>
      <c r="GWC99" s="125"/>
      <c r="GWD99" s="125"/>
      <c r="GWE99" s="125"/>
      <c r="GWF99" s="125"/>
      <c r="GWG99" s="125"/>
      <c r="GWH99" s="125"/>
      <c r="GWI99" s="125"/>
      <c r="GWJ99" s="125"/>
      <c r="GWK99" s="125"/>
      <c r="GWL99" s="125"/>
      <c r="GWM99" s="125"/>
      <c r="GWN99" s="125"/>
      <c r="GWO99" s="125"/>
      <c r="GWP99" s="125"/>
      <c r="GWQ99" s="125"/>
      <c r="GWR99" s="125"/>
      <c r="GWS99" s="125"/>
      <c r="GWT99" s="125"/>
      <c r="GWU99" s="125"/>
      <c r="GWV99" s="125"/>
      <c r="GWW99" s="125"/>
      <c r="GWX99" s="125"/>
      <c r="GWY99" s="125"/>
      <c r="GWZ99" s="125"/>
      <c r="GXA99" s="125"/>
      <c r="GXB99" s="125"/>
      <c r="GXC99" s="125"/>
      <c r="GXD99" s="125"/>
      <c r="GXE99" s="125"/>
      <c r="GXF99" s="125"/>
      <c r="GXG99" s="125"/>
      <c r="GXH99" s="125"/>
      <c r="GXI99" s="125"/>
      <c r="GXJ99" s="125"/>
      <c r="GXK99" s="125"/>
      <c r="GXL99" s="125"/>
      <c r="GXM99" s="125"/>
      <c r="GXN99" s="125"/>
      <c r="GXO99" s="125"/>
      <c r="GXP99" s="125"/>
      <c r="GXQ99" s="125"/>
      <c r="GXR99" s="125"/>
      <c r="GXS99" s="125"/>
      <c r="GXT99" s="125"/>
      <c r="GXU99" s="125"/>
      <c r="GXV99" s="125"/>
      <c r="GXW99" s="125"/>
      <c r="GXX99" s="125"/>
      <c r="GXY99" s="125"/>
      <c r="GXZ99" s="125"/>
      <c r="GYA99" s="125"/>
      <c r="GYB99" s="125"/>
      <c r="GYC99" s="125"/>
      <c r="GYD99" s="125"/>
      <c r="GYE99" s="125"/>
      <c r="GYF99" s="125"/>
      <c r="GYG99" s="125"/>
      <c r="GYH99" s="125"/>
      <c r="GYI99" s="125"/>
      <c r="GYJ99" s="125"/>
      <c r="GYK99" s="125"/>
      <c r="GYL99" s="125"/>
      <c r="GYM99" s="125"/>
      <c r="GYN99" s="125"/>
      <c r="GYO99" s="125"/>
      <c r="GYP99" s="125"/>
      <c r="GYQ99" s="125"/>
      <c r="GYR99" s="125"/>
      <c r="GYS99" s="125"/>
      <c r="GYT99" s="125"/>
      <c r="GYU99" s="125"/>
      <c r="GYV99" s="125"/>
      <c r="GYW99" s="125"/>
      <c r="GYX99" s="125"/>
      <c r="GYY99" s="125"/>
      <c r="GYZ99" s="125"/>
      <c r="GZA99" s="125"/>
      <c r="GZB99" s="125"/>
      <c r="GZC99" s="125"/>
      <c r="GZD99" s="125"/>
      <c r="GZE99" s="125"/>
      <c r="GZF99" s="125"/>
      <c r="GZG99" s="125"/>
      <c r="GZH99" s="125"/>
      <c r="GZI99" s="125"/>
      <c r="GZJ99" s="125"/>
      <c r="GZK99" s="125"/>
      <c r="GZL99" s="125"/>
      <c r="GZM99" s="125"/>
      <c r="GZN99" s="125"/>
      <c r="GZO99" s="125"/>
      <c r="GZP99" s="125"/>
      <c r="GZQ99" s="125"/>
      <c r="GZR99" s="125"/>
      <c r="GZS99" s="125"/>
      <c r="GZT99" s="125"/>
      <c r="GZU99" s="125"/>
      <c r="GZV99" s="125"/>
      <c r="GZW99" s="125"/>
      <c r="GZX99" s="125"/>
      <c r="GZY99" s="125"/>
      <c r="GZZ99" s="125"/>
      <c r="HAA99" s="125"/>
      <c r="HAB99" s="125"/>
      <c r="HAC99" s="125"/>
      <c r="HAD99" s="125"/>
      <c r="HAE99" s="125"/>
      <c r="HAF99" s="125"/>
      <c r="HAG99" s="125"/>
      <c r="HAH99" s="125"/>
      <c r="HAI99" s="125"/>
      <c r="HAJ99" s="125"/>
      <c r="HAK99" s="125"/>
      <c r="HAL99" s="125"/>
      <c r="HAM99" s="125"/>
      <c r="HAN99" s="125"/>
      <c r="HAO99" s="125"/>
      <c r="HAP99" s="125"/>
      <c r="HAQ99" s="125"/>
      <c r="HAR99" s="125"/>
      <c r="HAS99" s="125"/>
      <c r="HAT99" s="125"/>
      <c r="HAU99" s="125"/>
      <c r="HAV99" s="125"/>
      <c r="HAW99" s="125"/>
      <c r="HAX99" s="125"/>
      <c r="HAY99" s="125"/>
      <c r="HAZ99" s="125"/>
      <c r="HBA99" s="125"/>
      <c r="HBB99" s="125"/>
      <c r="HBC99" s="125"/>
      <c r="HBD99" s="125"/>
      <c r="HBE99" s="125"/>
      <c r="HBF99" s="125"/>
      <c r="HBG99" s="125"/>
      <c r="HBH99" s="125"/>
      <c r="HBI99" s="125"/>
      <c r="HBJ99" s="125"/>
      <c r="HBK99" s="125"/>
      <c r="HBL99" s="125"/>
      <c r="HBM99" s="125"/>
      <c r="HBN99" s="125"/>
      <c r="HBO99" s="125"/>
      <c r="HBP99" s="125"/>
      <c r="HBQ99" s="125"/>
      <c r="HBR99" s="125"/>
      <c r="HBS99" s="125"/>
      <c r="HBT99" s="125"/>
      <c r="HBU99" s="125"/>
      <c r="HBV99" s="125"/>
      <c r="HBW99" s="125"/>
      <c r="HBX99" s="125"/>
      <c r="HBY99" s="125"/>
      <c r="HBZ99" s="125"/>
      <c r="HCA99" s="125"/>
      <c r="HCB99" s="125"/>
      <c r="HCC99" s="125"/>
      <c r="HCD99" s="125"/>
      <c r="HCE99" s="125"/>
      <c r="HCF99" s="125"/>
      <c r="HCG99" s="125"/>
      <c r="HCH99" s="125"/>
      <c r="HCI99" s="125"/>
      <c r="HCJ99" s="125"/>
      <c r="HCK99" s="125"/>
      <c r="HCL99" s="125"/>
      <c r="HCM99" s="125"/>
      <c r="HCN99" s="125"/>
      <c r="HCO99" s="125"/>
      <c r="HCP99" s="125"/>
      <c r="HCQ99" s="125"/>
      <c r="HCR99" s="125"/>
      <c r="HCS99" s="125"/>
      <c r="HCT99" s="125"/>
      <c r="HCU99" s="125"/>
      <c r="HCV99" s="125"/>
      <c r="HCW99" s="125"/>
      <c r="HCX99" s="125"/>
      <c r="HCY99" s="125"/>
      <c r="HCZ99" s="125"/>
      <c r="HDA99" s="125"/>
      <c r="HDB99" s="125"/>
      <c r="HDC99" s="125"/>
      <c r="HDD99" s="125"/>
      <c r="HDE99" s="125"/>
      <c r="HDF99" s="125"/>
      <c r="HDG99" s="125"/>
      <c r="HDH99" s="125"/>
      <c r="HDI99" s="125"/>
      <c r="HDJ99" s="125"/>
      <c r="HDK99" s="125"/>
      <c r="HDL99" s="125"/>
      <c r="HDM99" s="125"/>
      <c r="HDN99" s="125"/>
      <c r="HDO99" s="125"/>
      <c r="HDP99" s="125"/>
      <c r="HDQ99" s="125"/>
      <c r="HDR99" s="125"/>
      <c r="HDS99" s="125"/>
      <c r="HDT99" s="125"/>
      <c r="HDU99" s="125"/>
      <c r="HDV99" s="125"/>
      <c r="HDW99" s="125"/>
      <c r="HDX99" s="125"/>
      <c r="HDY99" s="125"/>
      <c r="HDZ99" s="125"/>
      <c r="HEA99" s="125"/>
      <c r="HEB99" s="125"/>
      <c r="HEC99" s="125"/>
      <c r="HED99" s="125"/>
      <c r="HEE99" s="125"/>
      <c r="HEF99" s="125"/>
      <c r="HEG99" s="125"/>
      <c r="HEH99" s="125"/>
      <c r="HEI99" s="125"/>
      <c r="HEJ99" s="125"/>
      <c r="HEK99" s="125"/>
      <c r="HEL99" s="125"/>
      <c r="HEM99" s="125"/>
      <c r="HEN99" s="125"/>
      <c r="HEO99" s="125"/>
      <c r="HEP99" s="125"/>
      <c r="HEQ99" s="125"/>
      <c r="HER99" s="125"/>
      <c r="HES99" s="125"/>
      <c r="HET99" s="125"/>
      <c r="HEU99" s="125"/>
      <c r="HEV99" s="125"/>
      <c r="HEW99" s="125"/>
      <c r="HEX99" s="125"/>
      <c r="HEY99" s="125"/>
      <c r="HEZ99" s="125"/>
      <c r="HFA99" s="125"/>
      <c r="HFB99" s="125"/>
      <c r="HFC99" s="125"/>
      <c r="HFD99" s="125"/>
      <c r="HFE99" s="125"/>
      <c r="HFF99" s="125"/>
      <c r="HFG99" s="125"/>
      <c r="HFH99" s="125"/>
      <c r="HFI99" s="125"/>
      <c r="HFJ99" s="125"/>
      <c r="HFK99" s="125"/>
      <c r="HFL99" s="125"/>
      <c r="HFM99" s="125"/>
      <c r="HFN99" s="125"/>
      <c r="HFO99" s="125"/>
      <c r="HFP99" s="125"/>
      <c r="HFQ99" s="125"/>
      <c r="HFR99" s="125"/>
      <c r="HFS99" s="125"/>
      <c r="HFT99" s="125"/>
      <c r="HFU99" s="125"/>
      <c r="HFV99" s="125"/>
      <c r="HFW99" s="125"/>
      <c r="HFX99" s="125"/>
      <c r="HFY99" s="125"/>
      <c r="HFZ99" s="125"/>
      <c r="HGA99" s="125"/>
      <c r="HGB99" s="125"/>
      <c r="HGC99" s="125"/>
      <c r="HGD99" s="125"/>
      <c r="HGE99" s="125"/>
      <c r="HGF99" s="125"/>
      <c r="HGG99" s="125"/>
      <c r="HGH99" s="125"/>
      <c r="HGI99" s="125"/>
      <c r="HGJ99" s="125"/>
      <c r="HGK99" s="125"/>
      <c r="HGL99" s="125"/>
      <c r="HGM99" s="125"/>
      <c r="HGN99" s="125"/>
      <c r="HGO99" s="125"/>
      <c r="HGP99" s="125"/>
      <c r="HGQ99" s="125"/>
      <c r="HGR99" s="125"/>
      <c r="HGS99" s="125"/>
      <c r="HGT99" s="125"/>
      <c r="HGU99" s="125"/>
      <c r="HGV99" s="125"/>
      <c r="HGW99" s="125"/>
      <c r="HGX99" s="125"/>
      <c r="HGY99" s="125"/>
      <c r="HGZ99" s="125"/>
      <c r="HHA99" s="125"/>
      <c r="HHB99" s="125"/>
      <c r="HHC99" s="125"/>
      <c r="HHD99" s="125"/>
      <c r="HHE99" s="125"/>
      <c r="HHF99" s="125"/>
      <c r="HHG99" s="125"/>
      <c r="HHH99" s="125"/>
      <c r="HHI99" s="125"/>
      <c r="HHJ99" s="125"/>
      <c r="HHK99" s="125"/>
      <c r="HHL99" s="125"/>
      <c r="HHM99" s="125"/>
      <c r="HHN99" s="125"/>
      <c r="HHO99" s="125"/>
      <c r="HHP99" s="125"/>
      <c r="HHQ99" s="125"/>
      <c r="HHR99" s="125"/>
      <c r="HHS99" s="125"/>
      <c r="HHT99" s="125"/>
      <c r="HHU99" s="125"/>
      <c r="HHV99" s="125"/>
      <c r="HHW99" s="125"/>
      <c r="HHX99" s="125"/>
      <c r="HHY99" s="125"/>
      <c r="HHZ99" s="125"/>
      <c r="HIA99" s="125"/>
      <c r="HIB99" s="125"/>
      <c r="HIC99" s="125"/>
      <c r="HID99" s="125"/>
      <c r="HIE99" s="125"/>
      <c r="HIF99" s="125"/>
      <c r="HIG99" s="125"/>
      <c r="HIH99" s="125"/>
      <c r="HII99" s="125"/>
      <c r="HIJ99" s="125"/>
      <c r="HIK99" s="125"/>
      <c r="HIL99" s="125"/>
      <c r="HIM99" s="125"/>
      <c r="HIN99" s="125"/>
      <c r="HIO99" s="125"/>
      <c r="HIP99" s="125"/>
      <c r="HIQ99" s="125"/>
      <c r="HIR99" s="125"/>
      <c r="HIS99" s="125"/>
      <c r="HIT99" s="125"/>
      <c r="HIU99" s="125"/>
      <c r="HIV99" s="125"/>
      <c r="HIW99" s="125"/>
      <c r="HIX99" s="125"/>
      <c r="HIY99" s="125"/>
      <c r="HIZ99" s="125"/>
      <c r="HJA99" s="125"/>
      <c r="HJB99" s="125"/>
      <c r="HJC99" s="125"/>
      <c r="HJD99" s="125"/>
      <c r="HJE99" s="125"/>
      <c r="HJF99" s="125"/>
      <c r="HJG99" s="125"/>
      <c r="HJH99" s="125"/>
      <c r="HJI99" s="125"/>
      <c r="HJJ99" s="125"/>
      <c r="HJK99" s="125"/>
      <c r="HJL99" s="125"/>
      <c r="HJM99" s="125"/>
      <c r="HJN99" s="125"/>
      <c r="HJO99" s="125"/>
      <c r="HJP99" s="125"/>
      <c r="HJQ99" s="125"/>
      <c r="HJR99" s="125"/>
      <c r="HJS99" s="125"/>
      <c r="HJT99" s="125"/>
      <c r="HJU99" s="125"/>
      <c r="HJV99" s="125"/>
      <c r="HJW99" s="125"/>
      <c r="HJX99" s="125"/>
      <c r="HJY99" s="125"/>
      <c r="HJZ99" s="125"/>
      <c r="HKA99" s="125"/>
      <c r="HKB99" s="125"/>
      <c r="HKC99" s="125"/>
      <c r="HKD99" s="125"/>
      <c r="HKE99" s="125"/>
      <c r="HKF99" s="125"/>
      <c r="HKG99" s="125"/>
      <c r="HKH99" s="125"/>
      <c r="HKI99" s="125"/>
      <c r="HKJ99" s="125"/>
      <c r="HKK99" s="125"/>
      <c r="HKL99" s="125"/>
      <c r="HKM99" s="125"/>
      <c r="HKN99" s="125"/>
      <c r="HKO99" s="125"/>
      <c r="HKP99" s="125"/>
      <c r="HKQ99" s="125"/>
      <c r="HKR99" s="125"/>
      <c r="HKS99" s="125"/>
      <c r="HKT99" s="125"/>
      <c r="HKU99" s="125"/>
      <c r="HKV99" s="125"/>
      <c r="HKW99" s="125"/>
      <c r="HKX99" s="125"/>
      <c r="HKY99" s="125"/>
      <c r="HKZ99" s="125"/>
      <c r="HLA99" s="125"/>
      <c r="HLB99" s="125"/>
      <c r="HLC99" s="125"/>
      <c r="HLD99" s="125"/>
      <c r="HLE99" s="125"/>
      <c r="HLF99" s="125"/>
      <c r="HLG99" s="125"/>
      <c r="HLH99" s="125"/>
      <c r="HLI99" s="125"/>
      <c r="HLJ99" s="125"/>
      <c r="HLK99" s="125"/>
      <c r="HLL99" s="125"/>
      <c r="HLM99" s="125"/>
      <c r="HLN99" s="125"/>
      <c r="HLO99" s="125"/>
      <c r="HLP99" s="125"/>
      <c r="HLQ99" s="125"/>
      <c r="HLR99" s="125"/>
      <c r="HLS99" s="125"/>
      <c r="HLT99" s="125"/>
      <c r="HLU99" s="125"/>
      <c r="HLV99" s="125"/>
      <c r="HLW99" s="125"/>
      <c r="HLX99" s="125"/>
      <c r="HLY99" s="125"/>
      <c r="HLZ99" s="125"/>
      <c r="HMA99" s="125"/>
      <c r="HMB99" s="125"/>
      <c r="HMC99" s="125"/>
      <c r="HMD99" s="125"/>
      <c r="HME99" s="125"/>
      <c r="HMF99" s="125"/>
      <c r="HMG99" s="125"/>
      <c r="HMH99" s="125"/>
      <c r="HMI99" s="125"/>
      <c r="HMJ99" s="125"/>
      <c r="HMK99" s="125"/>
      <c r="HML99" s="125"/>
      <c r="HMM99" s="125"/>
      <c r="HMN99" s="125"/>
      <c r="HMO99" s="125"/>
      <c r="HMP99" s="125"/>
      <c r="HMQ99" s="125"/>
      <c r="HMR99" s="125"/>
      <c r="HMS99" s="125"/>
      <c r="HMT99" s="125"/>
      <c r="HMU99" s="125"/>
      <c r="HMV99" s="125"/>
      <c r="HMW99" s="125"/>
      <c r="HMX99" s="125"/>
      <c r="HMY99" s="125"/>
      <c r="HMZ99" s="125"/>
      <c r="HNA99" s="125"/>
      <c r="HNB99" s="125"/>
      <c r="HNC99" s="125"/>
      <c r="HND99" s="125"/>
      <c r="HNE99" s="125"/>
      <c r="HNF99" s="125"/>
      <c r="HNG99" s="125"/>
      <c r="HNH99" s="125"/>
      <c r="HNI99" s="125"/>
      <c r="HNJ99" s="125"/>
      <c r="HNK99" s="125"/>
      <c r="HNL99" s="125"/>
      <c r="HNM99" s="125"/>
      <c r="HNN99" s="125"/>
      <c r="HNO99" s="125"/>
      <c r="HNP99" s="125"/>
      <c r="HNQ99" s="125"/>
      <c r="HNR99" s="125"/>
      <c r="HNS99" s="125"/>
      <c r="HNT99" s="125"/>
      <c r="HNU99" s="125"/>
      <c r="HNV99" s="125"/>
      <c r="HNW99" s="125"/>
      <c r="HNX99" s="125"/>
      <c r="HNY99" s="125"/>
      <c r="HNZ99" s="125"/>
      <c r="HOA99" s="125"/>
      <c r="HOB99" s="125"/>
      <c r="HOC99" s="125"/>
      <c r="HOD99" s="125"/>
      <c r="HOE99" s="125"/>
      <c r="HOF99" s="125"/>
      <c r="HOG99" s="125"/>
      <c r="HOH99" s="125"/>
      <c r="HOI99" s="125"/>
      <c r="HOJ99" s="125"/>
      <c r="HOK99" s="125"/>
      <c r="HOL99" s="125"/>
      <c r="HOM99" s="125"/>
      <c r="HON99" s="125"/>
      <c r="HOO99" s="125"/>
      <c r="HOP99" s="125"/>
      <c r="HOQ99" s="125"/>
      <c r="HOR99" s="125"/>
      <c r="HOS99" s="125"/>
      <c r="HOT99" s="125"/>
      <c r="HOU99" s="125"/>
      <c r="HOV99" s="125"/>
      <c r="HOW99" s="125"/>
      <c r="HOX99" s="125"/>
      <c r="HOY99" s="125"/>
      <c r="HOZ99" s="125"/>
      <c r="HPA99" s="125"/>
      <c r="HPB99" s="125"/>
      <c r="HPC99" s="125"/>
      <c r="HPD99" s="125"/>
      <c r="HPE99" s="125"/>
      <c r="HPF99" s="125"/>
      <c r="HPG99" s="125"/>
      <c r="HPH99" s="125"/>
      <c r="HPI99" s="125"/>
      <c r="HPJ99" s="125"/>
      <c r="HPK99" s="125"/>
      <c r="HPL99" s="125"/>
      <c r="HPM99" s="125"/>
      <c r="HPN99" s="125"/>
      <c r="HPO99" s="125"/>
      <c r="HPP99" s="125"/>
      <c r="HPQ99" s="125"/>
      <c r="HPR99" s="125"/>
      <c r="HPS99" s="125"/>
      <c r="HPT99" s="125"/>
      <c r="HPU99" s="125"/>
      <c r="HPV99" s="125"/>
      <c r="HPW99" s="125"/>
      <c r="HPX99" s="125"/>
      <c r="HPY99" s="125"/>
      <c r="HPZ99" s="125"/>
      <c r="HQA99" s="125"/>
      <c r="HQB99" s="125"/>
      <c r="HQC99" s="125"/>
      <c r="HQD99" s="125"/>
      <c r="HQE99" s="125"/>
      <c r="HQF99" s="125"/>
      <c r="HQG99" s="125"/>
      <c r="HQH99" s="125"/>
      <c r="HQI99" s="125"/>
      <c r="HQJ99" s="125"/>
      <c r="HQK99" s="125"/>
      <c r="HQL99" s="125"/>
      <c r="HQM99" s="125"/>
      <c r="HQN99" s="125"/>
      <c r="HQO99" s="125"/>
      <c r="HQP99" s="125"/>
      <c r="HQQ99" s="125"/>
      <c r="HQR99" s="125"/>
      <c r="HQS99" s="125"/>
      <c r="HQT99" s="125"/>
      <c r="HQU99" s="125"/>
      <c r="HQV99" s="125"/>
      <c r="HQW99" s="125"/>
      <c r="HQX99" s="125"/>
      <c r="HQY99" s="125"/>
      <c r="HQZ99" s="125"/>
      <c r="HRA99" s="125"/>
      <c r="HRB99" s="125"/>
      <c r="HRC99" s="125"/>
      <c r="HRD99" s="125"/>
      <c r="HRE99" s="125"/>
      <c r="HRF99" s="125"/>
      <c r="HRG99" s="125"/>
      <c r="HRH99" s="125"/>
      <c r="HRI99" s="125"/>
      <c r="HRJ99" s="125"/>
      <c r="HRK99" s="125"/>
      <c r="HRL99" s="125"/>
      <c r="HRM99" s="125"/>
      <c r="HRN99" s="125"/>
      <c r="HRO99" s="125"/>
      <c r="HRP99" s="125"/>
      <c r="HRQ99" s="125"/>
      <c r="HRR99" s="125"/>
      <c r="HRS99" s="125"/>
      <c r="HRT99" s="125"/>
      <c r="HRU99" s="125"/>
      <c r="HRV99" s="125"/>
      <c r="HRW99" s="125"/>
      <c r="HRX99" s="125"/>
      <c r="HRY99" s="125"/>
      <c r="HRZ99" s="125"/>
      <c r="HSA99" s="125"/>
      <c r="HSB99" s="125"/>
      <c r="HSC99" s="125"/>
      <c r="HSD99" s="125"/>
      <c r="HSE99" s="125"/>
      <c r="HSF99" s="125"/>
      <c r="HSG99" s="125"/>
      <c r="HSH99" s="125"/>
      <c r="HSI99" s="125"/>
      <c r="HSJ99" s="125"/>
      <c r="HSK99" s="125"/>
      <c r="HSL99" s="125"/>
      <c r="HSM99" s="125"/>
      <c r="HSN99" s="125"/>
      <c r="HSO99" s="125"/>
      <c r="HSP99" s="125"/>
      <c r="HSQ99" s="125"/>
      <c r="HSR99" s="125"/>
      <c r="HSS99" s="125"/>
      <c r="HST99" s="125"/>
      <c r="HSU99" s="125"/>
      <c r="HSV99" s="125"/>
      <c r="HSW99" s="125"/>
      <c r="HSX99" s="125"/>
      <c r="HSY99" s="125"/>
      <c r="HSZ99" s="125"/>
      <c r="HTA99" s="125"/>
      <c r="HTB99" s="125"/>
      <c r="HTC99" s="125"/>
      <c r="HTD99" s="125"/>
      <c r="HTE99" s="125"/>
      <c r="HTF99" s="125"/>
      <c r="HTG99" s="125"/>
      <c r="HTH99" s="125"/>
      <c r="HTI99" s="125"/>
      <c r="HTJ99" s="125"/>
      <c r="HTK99" s="125"/>
      <c r="HTL99" s="125"/>
      <c r="HTM99" s="125"/>
      <c r="HTN99" s="125"/>
      <c r="HTO99" s="125"/>
      <c r="HTP99" s="125"/>
      <c r="HTQ99" s="125"/>
      <c r="HTR99" s="125"/>
      <c r="HTS99" s="125"/>
      <c r="HTT99" s="125"/>
      <c r="HTU99" s="125"/>
      <c r="HTV99" s="125"/>
      <c r="HTW99" s="125"/>
      <c r="HTX99" s="125"/>
      <c r="HTY99" s="125"/>
      <c r="HTZ99" s="125"/>
      <c r="HUA99" s="125"/>
      <c r="HUB99" s="125"/>
      <c r="HUC99" s="125"/>
      <c r="HUD99" s="125"/>
      <c r="HUE99" s="125"/>
      <c r="HUF99" s="125"/>
      <c r="HUG99" s="125"/>
      <c r="HUH99" s="125"/>
      <c r="HUI99" s="125"/>
      <c r="HUJ99" s="125"/>
      <c r="HUK99" s="125"/>
      <c r="HUL99" s="125"/>
      <c r="HUM99" s="125"/>
      <c r="HUN99" s="125"/>
      <c r="HUO99" s="125"/>
      <c r="HUP99" s="125"/>
      <c r="HUQ99" s="125"/>
      <c r="HUR99" s="125"/>
      <c r="HUS99" s="125"/>
      <c r="HUT99" s="125"/>
      <c r="HUU99" s="125"/>
      <c r="HUV99" s="125"/>
      <c r="HUW99" s="125"/>
      <c r="HUX99" s="125"/>
      <c r="HUY99" s="125"/>
      <c r="HUZ99" s="125"/>
      <c r="HVA99" s="125"/>
      <c r="HVB99" s="125"/>
      <c r="HVC99" s="125"/>
      <c r="HVD99" s="125"/>
      <c r="HVE99" s="125"/>
      <c r="HVF99" s="125"/>
      <c r="HVG99" s="125"/>
      <c r="HVH99" s="125"/>
      <c r="HVI99" s="125"/>
      <c r="HVJ99" s="125"/>
      <c r="HVK99" s="125"/>
      <c r="HVL99" s="125"/>
      <c r="HVM99" s="125"/>
      <c r="HVN99" s="125"/>
      <c r="HVO99" s="125"/>
      <c r="HVP99" s="125"/>
      <c r="HVQ99" s="125"/>
      <c r="HVR99" s="125"/>
      <c r="HVS99" s="125"/>
      <c r="HVT99" s="125"/>
      <c r="HVU99" s="125"/>
      <c r="HVV99" s="125"/>
      <c r="HVW99" s="125"/>
      <c r="HVX99" s="125"/>
      <c r="HVY99" s="125"/>
      <c r="HVZ99" s="125"/>
      <c r="HWA99" s="125"/>
      <c r="HWB99" s="125"/>
      <c r="HWC99" s="125"/>
      <c r="HWD99" s="125"/>
      <c r="HWE99" s="125"/>
      <c r="HWF99" s="125"/>
      <c r="HWG99" s="125"/>
      <c r="HWH99" s="125"/>
      <c r="HWI99" s="125"/>
      <c r="HWJ99" s="125"/>
      <c r="HWK99" s="125"/>
      <c r="HWL99" s="125"/>
      <c r="HWM99" s="125"/>
      <c r="HWN99" s="125"/>
      <c r="HWO99" s="125"/>
      <c r="HWP99" s="125"/>
      <c r="HWQ99" s="125"/>
      <c r="HWR99" s="125"/>
      <c r="HWS99" s="125"/>
      <c r="HWT99" s="125"/>
      <c r="HWU99" s="125"/>
      <c r="HWV99" s="125"/>
      <c r="HWW99" s="125"/>
      <c r="HWX99" s="125"/>
      <c r="HWY99" s="125"/>
      <c r="HWZ99" s="125"/>
      <c r="HXA99" s="125"/>
      <c r="HXB99" s="125"/>
      <c r="HXC99" s="125"/>
      <c r="HXD99" s="125"/>
      <c r="HXE99" s="125"/>
      <c r="HXF99" s="125"/>
      <c r="HXG99" s="125"/>
      <c r="HXH99" s="125"/>
      <c r="HXI99" s="125"/>
      <c r="HXJ99" s="125"/>
      <c r="HXK99" s="125"/>
      <c r="HXL99" s="125"/>
      <c r="HXM99" s="125"/>
      <c r="HXN99" s="125"/>
      <c r="HXO99" s="125"/>
      <c r="HXP99" s="125"/>
      <c r="HXQ99" s="125"/>
      <c r="HXR99" s="125"/>
      <c r="HXS99" s="125"/>
      <c r="HXT99" s="125"/>
      <c r="HXU99" s="125"/>
      <c r="HXV99" s="125"/>
      <c r="HXW99" s="125"/>
      <c r="HXX99" s="125"/>
      <c r="HXY99" s="125"/>
      <c r="HXZ99" s="125"/>
      <c r="HYA99" s="125"/>
      <c r="HYB99" s="125"/>
      <c r="HYC99" s="125"/>
      <c r="HYD99" s="125"/>
      <c r="HYE99" s="125"/>
      <c r="HYF99" s="125"/>
      <c r="HYG99" s="125"/>
      <c r="HYH99" s="125"/>
      <c r="HYI99" s="125"/>
      <c r="HYJ99" s="125"/>
      <c r="HYK99" s="125"/>
      <c r="HYL99" s="125"/>
      <c r="HYM99" s="125"/>
      <c r="HYN99" s="125"/>
      <c r="HYO99" s="125"/>
      <c r="HYP99" s="125"/>
      <c r="HYQ99" s="125"/>
      <c r="HYR99" s="125"/>
      <c r="HYS99" s="125"/>
      <c r="HYT99" s="125"/>
      <c r="HYU99" s="125"/>
      <c r="HYV99" s="125"/>
      <c r="HYW99" s="125"/>
      <c r="HYX99" s="125"/>
      <c r="HYY99" s="125"/>
      <c r="HYZ99" s="125"/>
      <c r="HZA99" s="125"/>
      <c r="HZB99" s="125"/>
      <c r="HZC99" s="125"/>
      <c r="HZD99" s="125"/>
      <c r="HZE99" s="125"/>
      <c r="HZF99" s="125"/>
      <c r="HZG99" s="125"/>
      <c r="HZH99" s="125"/>
      <c r="HZI99" s="125"/>
      <c r="HZJ99" s="125"/>
      <c r="HZK99" s="125"/>
      <c r="HZL99" s="125"/>
      <c r="HZM99" s="125"/>
      <c r="HZN99" s="125"/>
      <c r="HZO99" s="125"/>
      <c r="HZP99" s="125"/>
      <c r="HZQ99" s="125"/>
      <c r="HZR99" s="125"/>
      <c r="HZS99" s="125"/>
      <c r="HZT99" s="125"/>
      <c r="HZU99" s="125"/>
      <c r="HZV99" s="125"/>
      <c r="HZW99" s="125"/>
      <c r="HZX99" s="125"/>
      <c r="HZY99" s="125"/>
      <c r="HZZ99" s="125"/>
      <c r="IAA99" s="125"/>
      <c r="IAB99" s="125"/>
      <c r="IAC99" s="125"/>
      <c r="IAD99" s="125"/>
      <c r="IAE99" s="125"/>
      <c r="IAF99" s="125"/>
      <c r="IAG99" s="125"/>
      <c r="IAH99" s="125"/>
      <c r="IAI99" s="125"/>
      <c r="IAJ99" s="125"/>
      <c r="IAK99" s="125"/>
      <c r="IAL99" s="125"/>
      <c r="IAM99" s="125"/>
      <c r="IAN99" s="125"/>
      <c r="IAO99" s="125"/>
      <c r="IAP99" s="125"/>
      <c r="IAQ99" s="125"/>
      <c r="IAR99" s="125"/>
      <c r="IAS99" s="125"/>
      <c r="IAT99" s="125"/>
      <c r="IAU99" s="125"/>
      <c r="IAV99" s="125"/>
      <c r="IAW99" s="125"/>
      <c r="IAX99" s="125"/>
      <c r="IAY99" s="125"/>
      <c r="IAZ99" s="125"/>
      <c r="IBA99" s="125"/>
      <c r="IBB99" s="125"/>
      <c r="IBC99" s="125"/>
      <c r="IBD99" s="125"/>
      <c r="IBE99" s="125"/>
      <c r="IBF99" s="125"/>
      <c r="IBG99" s="125"/>
      <c r="IBH99" s="125"/>
      <c r="IBI99" s="125"/>
      <c r="IBJ99" s="125"/>
      <c r="IBK99" s="125"/>
      <c r="IBL99" s="125"/>
      <c r="IBM99" s="125"/>
      <c r="IBN99" s="125"/>
      <c r="IBO99" s="125"/>
      <c r="IBP99" s="125"/>
      <c r="IBQ99" s="125"/>
      <c r="IBR99" s="125"/>
      <c r="IBS99" s="125"/>
      <c r="IBT99" s="125"/>
      <c r="IBU99" s="125"/>
      <c r="IBV99" s="125"/>
      <c r="IBW99" s="125"/>
      <c r="IBX99" s="125"/>
      <c r="IBY99" s="125"/>
      <c r="IBZ99" s="125"/>
      <c r="ICA99" s="125"/>
      <c r="ICB99" s="125"/>
      <c r="ICC99" s="125"/>
      <c r="ICD99" s="125"/>
      <c r="ICE99" s="125"/>
      <c r="ICF99" s="125"/>
      <c r="ICG99" s="125"/>
      <c r="ICH99" s="125"/>
      <c r="ICI99" s="125"/>
      <c r="ICJ99" s="125"/>
      <c r="ICK99" s="125"/>
      <c r="ICL99" s="125"/>
      <c r="ICM99" s="125"/>
      <c r="ICN99" s="125"/>
      <c r="ICO99" s="125"/>
      <c r="ICP99" s="125"/>
      <c r="ICQ99" s="125"/>
      <c r="ICR99" s="125"/>
      <c r="ICS99" s="125"/>
      <c r="ICT99" s="125"/>
      <c r="ICU99" s="125"/>
      <c r="ICV99" s="125"/>
      <c r="ICW99" s="125"/>
      <c r="ICX99" s="125"/>
      <c r="ICY99" s="125"/>
      <c r="ICZ99" s="125"/>
      <c r="IDA99" s="125"/>
      <c r="IDB99" s="125"/>
      <c r="IDC99" s="125"/>
      <c r="IDD99" s="125"/>
      <c r="IDE99" s="125"/>
      <c r="IDF99" s="125"/>
      <c r="IDG99" s="125"/>
      <c r="IDH99" s="125"/>
      <c r="IDI99" s="125"/>
      <c r="IDJ99" s="125"/>
      <c r="IDK99" s="125"/>
      <c r="IDL99" s="125"/>
      <c r="IDM99" s="125"/>
      <c r="IDN99" s="125"/>
      <c r="IDO99" s="125"/>
      <c r="IDP99" s="125"/>
      <c r="IDQ99" s="125"/>
      <c r="IDR99" s="125"/>
      <c r="IDS99" s="125"/>
      <c r="IDT99" s="125"/>
      <c r="IDU99" s="125"/>
      <c r="IDV99" s="125"/>
      <c r="IDW99" s="125"/>
      <c r="IDX99" s="125"/>
      <c r="IDY99" s="125"/>
      <c r="IDZ99" s="125"/>
      <c r="IEA99" s="125"/>
      <c r="IEB99" s="125"/>
      <c r="IEC99" s="125"/>
      <c r="IED99" s="125"/>
      <c r="IEE99" s="125"/>
      <c r="IEF99" s="125"/>
      <c r="IEG99" s="125"/>
      <c r="IEH99" s="125"/>
      <c r="IEI99" s="125"/>
      <c r="IEJ99" s="125"/>
      <c r="IEK99" s="125"/>
      <c r="IEL99" s="125"/>
      <c r="IEM99" s="125"/>
      <c r="IEN99" s="125"/>
      <c r="IEO99" s="125"/>
      <c r="IEP99" s="125"/>
      <c r="IEQ99" s="125"/>
      <c r="IER99" s="125"/>
      <c r="IES99" s="125"/>
      <c r="IET99" s="125"/>
      <c r="IEU99" s="125"/>
      <c r="IEV99" s="125"/>
      <c r="IEW99" s="125"/>
      <c r="IEX99" s="125"/>
      <c r="IEY99" s="125"/>
      <c r="IEZ99" s="125"/>
      <c r="IFA99" s="125"/>
      <c r="IFB99" s="125"/>
      <c r="IFC99" s="125"/>
      <c r="IFD99" s="125"/>
      <c r="IFE99" s="125"/>
      <c r="IFF99" s="125"/>
      <c r="IFG99" s="125"/>
      <c r="IFH99" s="125"/>
      <c r="IFI99" s="125"/>
      <c r="IFJ99" s="125"/>
      <c r="IFK99" s="125"/>
      <c r="IFL99" s="125"/>
      <c r="IFM99" s="125"/>
      <c r="IFN99" s="125"/>
      <c r="IFO99" s="125"/>
      <c r="IFP99" s="125"/>
      <c r="IFQ99" s="125"/>
      <c r="IFR99" s="125"/>
      <c r="IFS99" s="125"/>
      <c r="IFT99" s="125"/>
      <c r="IFU99" s="125"/>
      <c r="IFV99" s="125"/>
      <c r="IFW99" s="125"/>
      <c r="IFX99" s="125"/>
      <c r="IFY99" s="125"/>
      <c r="IFZ99" s="125"/>
      <c r="IGA99" s="125"/>
      <c r="IGB99" s="125"/>
      <c r="IGC99" s="125"/>
      <c r="IGD99" s="125"/>
      <c r="IGE99" s="125"/>
      <c r="IGF99" s="125"/>
      <c r="IGG99" s="125"/>
      <c r="IGH99" s="125"/>
      <c r="IGI99" s="125"/>
      <c r="IGJ99" s="125"/>
      <c r="IGK99" s="125"/>
      <c r="IGL99" s="125"/>
      <c r="IGM99" s="125"/>
      <c r="IGN99" s="125"/>
      <c r="IGO99" s="125"/>
      <c r="IGP99" s="125"/>
      <c r="IGQ99" s="125"/>
      <c r="IGR99" s="125"/>
      <c r="IGS99" s="125"/>
      <c r="IGT99" s="125"/>
      <c r="IGU99" s="125"/>
      <c r="IGV99" s="125"/>
      <c r="IGW99" s="125"/>
      <c r="IGX99" s="125"/>
      <c r="IGY99" s="125"/>
      <c r="IGZ99" s="125"/>
      <c r="IHA99" s="125"/>
      <c r="IHB99" s="125"/>
      <c r="IHC99" s="125"/>
      <c r="IHD99" s="125"/>
      <c r="IHE99" s="125"/>
      <c r="IHF99" s="125"/>
      <c r="IHG99" s="125"/>
      <c r="IHH99" s="125"/>
      <c r="IHI99" s="125"/>
      <c r="IHJ99" s="125"/>
      <c r="IHK99" s="125"/>
      <c r="IHL99" s="125"/>
      <c r="IHM99" s="125"/>
      <c r="IHN99" s="125"/>
      <c r="IHO99" s="125"/>
      <c r="IHP99" s="125"/>
      <c r="IHQ99" s="125"/>
      <c r="IHR99" s="125"/>
      <c r="IHS99" s="125"/>
      <c r="IHT99" s="125"/>
      <c r="IHU99" s="125"/>
      <c r="IHV99" s="125"/>
      <c r="IHW99" s="125"/>
      <c r="IHX99" s="125"/>
      <c r="IHY99" s="125"/>
      <c r="IHZ99" s="125"/>
      <c r="IIA99" s="125"/>
      <c r="IIB99" s="125"/>
      <c r="IIC99" s="125"/>
      <c r="IID99" s="125"/>
      <c r="IIE99" s="125"/>
      <c r="IIF99" s="125"/>
      <c r="IIG99" s="125"/>
      <c r="IIH99" s="125"/>
      <c r="III99" s="125"/>
      <c r="IIJ99" s="125"/>
      <c r="IIK99" s="125"/>
      <c r="IIL99" s="125"/>
      <c r="IIM99" s="125"/>
      <c r="IIN99" s="125"/>
      <c r="IIO99" s="125"/>
      <c r="IIP99" s="125"/>
      <c r="IIQ99" s="125"/>
      <c r="IIR99" s="125"/>
      <c r="IIS99" s="125"/>
      <c r="IIT99" s="125"/>
      <c r="IIU99" s="125"/>
      <c r="IIV99" s="125"/>
      <c r="IIW99" s="125"/>
      <c r="IIX99" s="125"/>
      <c r="IIY99" s="125"/>
      <c r="IIZ99" s="125"/>
      <c r="IJA99" s="125"/>
      <c r="IJB99" s="125"/>
      <c r="IJC99" s="125"/>
      <c r="IJD99" s="125"/>
      <c r="IJE99" s="125"/>
      <c r="IJF99" s="125"/>
      <c r="IJG99" s="125"/>
      <c r="IJH99" s="125"/>
      <c r="IJI99" s="125"/>
      <c r="IJJ99" s="125"/>
      <c r="IJK99" s="125"/>
      <c r="IJL99" s="125"/>
      <c r="IJM99" s="125"/>
      <c r="IJN99" s="125"/>
      <c r="IJO99" s="125"/>
      <c r="IJP99" s="125"/>
      <c r="IJQ99" s="125"/>
      <c r="IJR99" s="125"/>
      <c r="IJS99" s="125"/>
      <c r="IJT99" s="125"/>
      <c r="IJU99" s="125"/>
      <c r="IJV99" s="125"/>
      <c r="IJW99" s="125"/>
      <c r="IJX99" s="125"/>
      <c r="IJY99" s="125"/>
      <c r="IJZ99" s="125"/>
      <c r="IKA99" s="125"/>
      <c r="IKB99" s="125"/>
      <c r="IKC99" s="125"/>
      <c r="IKD99" s="125"/>
      <c r="IKE99" s="125"/>
      <c r="IKF99" s="125"/>
      <c r="IKG99" s="125"/>
      <c r="IKH99" s="125"/>
      <c r="IKI99" s="125"/>
      <c r="IKJ99" s="125"/>
      <c r="IKK99" s="125"/>
      <c r="IKL99" s="125"/>
      <c r="IKM99" s="125"/>
      <c r="IKN99" s="125"/>
      <c r="IKO99" s="125"/>
      <c r="IKP99" s="125"/>
      <c r="IKQ99" s="125"/>
      <c r="IKR99" s="125"/>
      <c r="IKS99" s="125"/>
      <c r="IKT99" s="125"/>
      <c r="IKU99" s="125"/>
      <c r="IKV99" s="125"/>
      <c r="IKW99" s="125"/>
      <c r="IKX99" s="125"/>
      <c r="IKY99" s="125"/>
      <c r="IKZ99" s="125"/>
      <c r="ILA99" s="125"/>
      <c r="ILB99" s="125"/>
      <c r="ILC99" s="125"/>
      <c r="ILD99" s="125"/>
      <c r="ILE99" s="125"/>
      <c r="ILF99" s="125"/>
      <c r="ILG99" s="125"/>
      <c r="ILH99" s="125"/>
      <c r="ILI99" s="125"/>
      <c r="ILJ99" s="125"/>
      <c r="ILK99" s="125"/>
      <c r="ILL99" s="125"/>
      <c r="ILM99" s="125"/>
      <c r="ILN99" s="125"/>
      <c r="ILO99" s="125"/>
      <c r="ILP99" s="125"/>
      <c r="ILQ99" s="125"/>
      <c r="ILR99" s="125"/>
      <c r="ILS99" s="125"/>
      <c r="ILT99" s="125"/>
      <c r="ILU99" s="125"/>
      <c r="ILV99" s="125"/>
      <c r="ILW99" s="125"/>
      <c r="ILX99" s="125"/>
      <c r="ILY99" s="125"/>
      <c r="ILZ99" s="125"/>
      <c r="IMA99" s="125"/>
      <c r="IMB99" s="125"/>
      <c r="IMC99" s="125"/>
      <c r="IMD99" s="125"/>
      <c r="IME99" s="125"/>
      <c r="IMF99" s="125"/>
      <c r="IMG99" s="125"/>
      <c r="IMH99" s="125"/>
      <c r="IMI99" s="125"/>
      <c r="IMJ99" s="125"/>
      <c r="IMK99" s="125"/>
      <c r="IML99" s="125"/>
      <c r="IMM99" s="125"/>
      <c r="IMN99" s="125"/>
      <c r="IMO99" s="125"/>
      <c r="IMP99" s="125"/>
      <c r="IMQ99" s="125"/>
      <c r="IMR99" s="125"/>
      <c r="IMS99" s="125"/>
      <c r="IMT99" s="125"/>
      <c r="IMU99" s="125"/>
      <c r="IMV99" s="125"/>
      <c r="IMW99" s="125"/>
      <c r="IMX99" s="125"/>
      <c r="IMY99" s="125"/>
      <c r="IMZ99" s="125"/>
      <c r="INA99" s="125"/>
      <c r="INB99" s="125"/>
      <c r="INC99" s="125"/>
      <c r="IND99" s="125"/>
      <c r="INE99" s="125"/>
      <c r="INF99" s="125"/>
      <c r="ING99" s="125"/>
      <c r="INH99" s="125"/>
      <c r="INI99" s="125"/>
      <c r="INJ99" s="125"/>
      <c r="INK99" s="125"/>
      <c r="INL99" s="125"/>
      <c r="INM99" s="125"/>
      <c r="INN99" s="125"/>
      <c r="INO99" s="125"/>
      <c r="INP99" s="125"/>
      <c r="INQ99" s="125"/>
      <c r="INR99" s="125"/>
      <c r="INS99" s="125"/>
      <c r="INT99" s="125"/>
      <c r="INU99" s="125"/>
      <c r="INV99" s="125"/>
      <c r="INW99" s="125"/>
      <c r="INX99" s="125"/>
      <c r="INY99" s="125"/>
      <c r="INZ99" s="125"/>
      <c r="IOA99" s="125"/>
      <c r="IOB99" s="125"/>
      <c r="IOC99" s="125"/>
      <c r="IOD99" s="125"/>
      <c r="IOE99" s="125"/>
      <c r="IOF99" s="125"/>
      <c r="IOG99" s="125"/>
      <c r="IOH99" s="125"/>
      <c r="IOI99" s="125"/>
      <c r="IOJ99" s="125"/>
      <c r="IOK99" s="125"/>
      <c r="IOL99" s="125"/>
      <c r="IOM99" s="125"/>
      <c r="ION99" s="125"/>
      <c r="IOO99" s="125"/>
      <c r="IOP99" s="125"/>
      <c r="IOQ99" s="125"/>
      <c r="IOR99" s="125"/>
      <c r="IOS99" s="125"/>
      <c r="IOT99" s="125"/>
      <c r="IOU99" s="125"/>
      <c r="IOV99" s="125"/>
      <c r="IOW99" s="125"/>
      <c r="IOX99" s="125"/>
      <c r="IOY99" s="125"/>
      <c r="IOZ99" s="125"/>
      <c r="IPA99" s="125"/>
      <c r="IPB99" s="125"/>
      <c r="IPC99" s="125"/>
      <c r="IPD99" s="125"/>
      <c r="IPE99" s="125"/>
      <c r="IPF99" s="125"/>
      <c r="IPG99" s="125"/>
      <c r="IPH99" s="125"/>
      <c r="IPI99" s="125"/>
      <c r="IPJ99" s="125"/>
      <c r="IPK99" s="125"/>
      <c r="IPL99" s="125"/>
      <c r="IPM99" s="125"/>
      <c r="IPN99" s="125"/>
      <c r="IPO99" s="125"/>
      <c r="IPP99" s="125"/>
      <c r="IPQ99" s="125"/>
      <c r="IPR99" s="125"/>
      <c r="IPS99" s="125"/>
      <c r="IPT99" s="125"/>
      <c r="IPU99" s="125"/>
      <c r="IPV99" s="125"/>
      <c r="IPW99" s="125"/>
      <c r="IPX99" s="125"/>
      <c r="IPY99" s="125"/>
      <c r="IPZ99" s="125"/>
      <c r="IQA99" s="125"/>
      <c r="IQB99" s="125"/>
      <c r="IQC99" s="125"/>
      <c r="IQD99" s="125"/>
      <c r="IQE99" s="125"/>
      <c r="IQF99" s="125"/>
      <c r="IQG99" s="125"/>
      <c r="IQH99" s="125"/>
      <c r="IQI99" s="125"/>
      <c r="IQJ99" s="125"/>
      <c r="IQK99" s="125"/>
      <c r="IQL99" s="125"/>
      <c r="IQM99" s="125"/>
      <c r="IQN99" s="125"/>
      <c r="IQO99" s="125"/>
      <c r="IQP99" s="125"/>
      <c r="IQQ99" s="125"/>
      <c r="IQR99" s="125"/>
      <c r="IQS99" s="125"/>
      <c r="IQT99" s="125"/>
      <c r="IQU99" s="125"/>
      <c r="IQV99" s="125"/>
      <c r="IQW99" s="125"/>
      <c r="IQX99" s="125"/>
      <c r="IQY99" s="125"/>
      <c r="IQZ99" s="125"/>
      <c r="IRA99" s="125"/>
      <c r="IRB99" s="125"/>
      <c r="IRC99" s="125"/>
      <c r="IRD99" s="125"/>
      <c r="IRE99" s="125"/>
      <c r="IRF99" s="125"/>
      <c r="IRG99" s="125"/>
      <c r="IRH99" s="125"/>
      <c r="IRI99" s="125"/>
      <c r="IRJ99" s="125"/>
      <c r="IRK99" s="125"/>
      <c r="IRL99" s="125"/>
      <c r="IRM99" s="125"/>
      <c r="IRN99" s="125"/>
      <c r="IRO99" s="125"/>
      <c r="IRP99" s="125"/>
      <c r="IRQ99" s="125"/>
      <c r="IRR99" s="125"/>
      <c r="IRS99" s="125"/>
      <c r="IRT99" s="125"/>
      <c r="IRU99" s="125"/>
      <c r="IRV99" s="125"/>
      <c r="IRW99" s="125"/>
      <c r="IRX99" s="125"/>
      <c r="IRY99" s="125"/>
      <c r="IRZ99" s="125"/>
      <c r="ISA99" s="125"/>
      <c r="ISB99" s="125"/>
      <c r="ISC99" s="125"/>
      <c r="ISD99" s="125"/>
      <c r="ISE99" s="125"/>
      <c r="ISF99" s="125"/>
      <c r="ISG99" s="125"/>
      <c r="ISH99" s="125"/>
      <c r="ISI99" s="125"/>
      <c r="ISJ99" s="125"/>
      <c r="ISK99" s="125"/>
      <c r="ISL99" s="125"/>
      <c r="ISM99" s="125"/>
      <c r="ISN99" s="125"/>
      <c r="ISO99" s="125"/>
      <c r="ISP99" s="125"/>
      <c r="ISQ99" s="125"/>
      <c r="ISR99" s="125"/>
      <c r="ISS99" s="125"/>
      <c r="IST99" s="125"/>
      <c r="ISU99" s="125"/>
      <c r="ISV99" s="125"/>
      <c r="ISW99" s="125"/>
      <c r="ISX99" s="125"/>
      <c r="ISY99" s="125"/>
      <c r="ISZ99" s="125"/>
      <c r="ITA99" s="125"/>
      <c r="ITB99" s="125"/>
      <c r="ITC99" s="125"/>
      <c r="ITD99" s="125"/>
      <c r="ITE99" s="125"/>
      <c r="ITF99" s="125"/>
      <c r="ITG99" s="125"/>
      <c r="ITH99" s="125"/>
      <c r="ITI99" s="125"/>
      <c r="ITJ99" s="125"/>
      <c r="ITK99" s="125"/>
      <c r="ITL99" s="125"/>
      <c r="ITM99" s="125"/>
      <c r="ITN99" s="125"/>
      <c r="ITO99" s="125"/>
      <c r="ITP99" s="125"/>
      <c r="ITQ99" s="125"/>
      <c r="ITR99" s="125"/>
      <c r="ITS99" s="125"/>
      <c r="ITT99" s="125"/>
      <c r="ITU99" s="125"/>
      <c r="ITV99" s="125"/>
      <c r="ITW99" s="125"/>
      <c r="ITX99" s="125"/>
      <c r="ITY99" s="125"/>
      <c r="ITZ99" s="125"/>
      <c r="IUA99" s="125"/>
      <c r="IUB99" s="125"/>
      <c r="IUC99" s="125"/>
      <c r="IUD99" s="125"/>
      <c r="IUE99" s="125"/>
      <c r="IUF99" s="125"/>
      <c r="IUG99" s="125"/>
      <c r="IUH99" s="125"/>
      <c r="IUI99" s="125"/>
      <c r="IUJ99" s="125"/>
      <c r="IUK99" s="125"/>
      <c r="IUL99" s="125"/>
      <c r="IUM99" s="125"/>
      <c r="IUN99" s="125"/>
      <c r="IUO99" s="125"/>
      <c r="IUP99" s="125"/>
      <c r="IUQ99" s="125"/>
      <c r="IUR99" s="125"/>
      <c r="IUS99" s="125"/>
      <c r="IUT99" s="125"/>
      <c r="IUU99" s="125"/>
      <c r="IUV99" s="125"/>
      <c r="IUW99" s="125"/>
      <c r="IUX99" s="125"/>
      <c r="IUY99" s="125"/>
      <c r="IUZ99" s="125"/>
      <c r="IVA99" s="125"/>
      <c r="IVB99" s="125"/>
      <c r="IVC99" s="125"/>
      <c r="IVD99" s="125"/>
      <c r="IVE99" s="125"/>
      <c r="IVF99" s="125"/>
      <c r="IVG99" s="125"/>
      <c r="IVH99" s="125"/>
      <c r="IVI99" s="125"/>
      <c r="IVJ99" s="125"/>
      <c r="IVK99" s="125"/>
      <c r="IVL99" s="125"/>
      <c r="IVM99" s="125"/>
      <c r="IVN99" s="125"/>
      <c r="IVO99" s="125"/>
      <c r="IVP99" s="125"/>
      <c r="IVQ99" s="125"/>
      <c r="IVR99" s="125"/>
      <c r="IVS99" s="125"/>
      <c r="IVT99" s="125"/>
      <c r="IVU99" s="125"/>
      <c r="IVV99" s="125"/>
      <c r="IVW99" s="125"/>
      <c r="IVX99" s="125"/>
      <c r="IVY99" s="125"/>
      <c r="IVZ99" s="125"/>
      <c r="IWA99" s="125"/>
      <c r="IWB99" s="125"/>
      <c r="IWC99" s="125"/>
      <c r="IWD99" s="125"/>
      <c r="IWE99" s="125"/>
      <c r="IWF99" s="125"/>
      <c r="IWG99" s="125"/>
      <c r="IWH99" s="125"/>
      <c r="IWI99" s="125"/>
      <c r="IWJ99" s="125"/>
      <c r="IWK99" s="125"/>
      <c r="IWL99" s="125"/>
      <c r="IWM99" s="125"/>
      <c r="IWN99" s="125"/>
      <c r="IWO99" s="125"/>
      <c r="IWP99" s="125"/>
      <c r="IWQ99" s="125"/>
      <c r="IWR99" s="125"/>
      <c r="IWS99" s="125"/>
      <c r="IWT99" s="125"/>
      <c r="IWU99" s="125"/>
      <c r="IWV99" s="125"/>
      <c r="IWW99" s="125"/>
      <c r="IWX99" s="125"/>
      <c r="IWY99" s="125"/>
      <c r="IWZ99" s="125"/>
      <c r="IXA99" s="125"/>
      <c r="IXB99" s="125"/>
      <c r="IXC99" s="125"/>
      <c r="IXD99" s="125"/>
      <c r="IXE99" s="125"/>
      <c r="IXF99" s="125"/>
      <c r="IXG99" s="125"/>
      <c r="IXH99" s="125"/>
      <c r="IXI99" s="125"/>
      <c r="IXJ99" s="125"/>
      <c r="IXK99" s="125"/>
      <c r="IXL99" s="125"/>
      <c r="IXM99" s="125"/>
      <c r="IXN99" s="125"/>
      <c r="IXO99" s="125"/>
      <c r="IXP99" s="125"/>
      <c r="IXQ99" s="125"/>
      <c r="IXR99" s="125"/>
      <c r="IXS99" s="125"/>
      <c r="IXT99" s="125"/>
      <c r="IXU99" s="125"/>
      <c r="IXV99" s="125"/>
      <c r="IXW99" s="125"/>
      <c r="IXX99" s="125"/>
      <c r="IXY99" s="125"/>
      <c r="IXZ99" s="125"/>
      <c r="IYA99" s="125"/>
      <c r="IYB99" s="125"/>
      <c r="IYC99" s="125"/>
      <c r="IYD99" s="125"/>
      <c r="IYE99" s="125"/>
      <c r="IYF99" s="125"/>
      <c r="IYG99" s="125"/>
      <c r="IYH99" s="125"/>
      <c r="IYI99" s="125"/>
      <c r="IYJ99" s="125"/>
      <c r="IYK99" s="125"/>
      <c r="IYL99" s="125"/>
      <c r="IYM99" s="125"/>
      <c r="IYN99" s="125"/>
      <c r="IYO99" s="125"/>
      <c r="IYP99" s="125"/>
      <c r="IYQ99" s="125"/>
      <c r="IYR99" s="125"/>
      <c r="IYS99" s="125"/>
      <c r="IYT99" s="125"/>
      <c r="IYU99" s="125"/>
      <c r="IYV99" s="125"/>
      <c r="IYW99" s="125"/>
      <c r="IYX99" s="125"/>
      <c r="IYY99" s="125"/>
      <c r="IYZ99" s="125"/>
      <c r="IZA99" s="125"/>
      <c r="IZB99" s="125"/>
      <c r="IZC99" s="125"/>
      <c r="IZD99" s="125"/>
      <c r="IZE99" s="125"/>
      <c r="IZF99" s="125"/>
      <c r="IZG99" s="125"/>
      <c r="IZH99" s="125"/>
      <c r="IZI99" s="125"/>
      <c r="IZJ99" s="125"/>
      <c r="IZK99" s="125"/>
      <c r="IZL99" s="125"/>
      <c r="IZM99" s="125"/>
      <c r="IZN99" s="125"/>
      <c r="IZO99" s="125"/>
      <c r="IZP99" s="125"/>
      <c r="IZQ99" s="125"/>
      <c r="IZR99" s="125"/>
      <c r="IZS99" s="125"/>
      <c r="IZT99" s="125"/>
      <c r="IZU99" s="125"/>
      <c r="IZV99" s="125"/>
      <c r="IZW99" s="125"/>
      <c r="IZX99" s="125"/>
      <c r="IZY99" s="125"/>
      <c r="IZZ99" s="125"/>
      <c r="JAA99" s="125"/>
      <c r="JAB99" s="125"/>
      <c r="JAC99" s="125"/>
      <c r="JAD99" s="125"/>
      <c r="JAE99" s="125"/>
      <c r="JAF99" s="125"/>
      <c r="JAG99" s="125"/>
      <c r="JAH99" s="125"/>
      <c r="JAI99" s="125"/>
      <c r="JAJ99" s="125"/>
      <c r="JAK99" s="125"/>
      <c r="JAL99" s="125"/>
      <c r="JAM99" s="125"/>
      <c r="JAN99" s="125"/>
      <c r="JAO99" s="125"/>
      <c r="JAP99" s="125"/>
      <c r="JAQ99" s="125"/>
      <c r="JAR99" s="125"/>
      <c r="JAS99" s="125"/>
      <c r="JAT99" s="125"/>
      <c r="JAU99" s="125"/>
      <c r="JAV99" s="125"/>
      <c r="JAW99" s="125"/>
      <c r="JAX99" s="125"/>
      <c r="JAY99" s="125"/>
      <c r="JAZ99" s="125"/>
      <c r="JBA99" s="125"/>
      <c r="JBB99" s="125"/>
      <c r="JBC99" s="125"/>
      <c r="JBD99" s="125"/>
      <c r="JBE99" s="125"/>
      <c r="JBF99" s="125"/>
      <c r="JBG99" s="125"/>
      <c r="JBH99" s="125"/>
      <c r="JBI99" s="125"/>
      <c r="JBJ99" s="125"/>
      <c r="JBK99" s="125"/>
      <c r="JBL99" s="125"/>
      <c r="JBM99" s="125"/>
      <c r="JBN99" s="125"/>
      <c r="JBO99" s="125"/>
      <c r="JBP99" s="125"/>
      <c r="JBQ99" s="125"/>
      <c r="JBR99" s="125"/>
      <c r="JBS99" s="125"/>
      <c r="JBT99" s="125"/>
      <c r="JBU99" s="125"/>
      <c r="JBV99" s="125"/>
      <c r="JBW99" s="125"/>
      <c r="JBX99" s="125"/>
      <c r="JBY99" s="125"/>
      <c r="JBZ99" s="125"/>
      <c r="JCA99" s="125"/>
      <c r="JCB99" s="125"/>
      <c r="JCC99" s="125"/>
      <c r="JCD99" s="125"/>
      <c r="JCE99" s="125"/>
      <c r="JCF99" s="125"/>
      <c r="JCG99" s="125"/>
      <c r="JCH99" s="125"/>
      <c r="JCI99" s="125"/>
      <c r="JCJ99" s="125"/>
      <c r="JCK99" s="125"/>
      <c r="JCL99" s="125"/>
      <c r="JCM99" s="125"/>
      <c r="JCN99" s="125"/>
      <c r="JCO99" s="125"/>
      <c r="JCP99" s="125"/>
      <c r="JCQ99" s="125"/>
      <c r="JCR99" s="125"/>
      <c r="JCS99" s="125"/>
      <c r="JCT99" s="125"/>
      <c r="JCU99" s="125"/>
      <c r="JCV99" s="125"/>
      <c r="JCW99" s="125"/>
      <c r="JCX99" s="125"/>
      <c r="JCY99" s="125"/>
      <c r="JCZ99" s="125"/>
      <c r="JDA99" s="125"/>
      <c r="JDB99" s="125"/>
      <c r="JDC99" s="125"/>
      <c r="JDD99" s="125"/>
      <c r="JDE99" s="125"/>
      <c r="JDF99" s="125"/>
      <c r="JDG99" s="125"/>
      <c r="JDH99" s="125"/>
      <c r="JDI99" s="125"/>
      <c r="JDJ99" s="125"/>
      <c r="JDK99" s="125"/>
      <c r="JDL99" s="125"/>
      <c r="JDM99" s="125"/>
      <c r="JDN99" s="125"/>
      <c r="JDO99" s="125"/>
      <c r="JDP99" s="125"/>
      <c r="JDQ99" s="125"/>
      <c r="JDR99" s="125"/>
      <c r="JDS99" s="125"/>
      <c r="JDT99" s="125"/>
      <c r="JDU99" s="125"/>
      <c r="JDV99" s="125"/>
      <c r="JDW99" s="125"/>
      <c r="JDX99" s="125"/>
      <c r="JDY99" s="125"/>
      <c r="JDZ99" s="125"/>
      <c r="JEA99" s="125"/>
      <c r="JEB99" s="125"/>
      <c r="JEC99" s="125"/>
      <c r="JED99" s="125"/>
      <c r="JEE99" s="125"/>
      <c r="JEF99" s="125"/>
      <c r="JEG99" s="125"/>
      <c r="JEH99" s="125"/>
      <c r="JEI99" s="125"/>
      <c r="JEJ99" s="125"/>
      <c r="JEK99" s="125"/>
      <c r="JEL99" s="125"/>
      <c r="JEM99" s="125"/>
      <c r="JEN99" s="125"/>
      <c r="JEO99" s="125"/>
      <c r="JEP99" s="125"/>
      <c r="JEQ99" s="125"/>
      <c r="JER99" s="125"/>
      <c r="JES99" s="125"/>
      <c r="JET99" s="125"/>
      <c r="JEU99" s="125"/>
      <c r="JEV99" s="125"/>
      <c r="JEW99" s="125"/>
      <c r="JEX99" s="125"/>
      <c r="JEY99" s="125"/>
      <c r="JEZ99" s="125"/>
      <c r="JFA99" s="125"/>
      <c r="JFB99" s="125"/>
      <c r="JFC99" s="125"/>
      <c r="JFD99" s="125"/>
      <c r="JFE99" s="125"/>
      <c r="JFF99" s="125"/>
      <c r="JFG99" s="125"/>
      <c r="JFH99" s="125"/>
      <c r="JFI99" s="125"/>
      <c r="JFJ99" s="125"/>
      <c r="JFK99" s="125"/>
      <c r="JFL99" s="125"/>
      <c r="JFM99" s="125"/>
      <c r="JFN99" s="125"/>
      <c r="JFO99" s="125"/>
      <c r="JFP99" s="125"/>
      <c r="JFQ99" s="125"/>
      <c r="JFR99" s="125"/>
      <c r="JFS99" s="125"/>
      <c r="JFT99" s="125"/>
      <c r="JFU99" s="125"/>
      <c r="JFV99" s="125"/>
      <c r="JFW99" s="125"/>
      <c r="JFX99" s="125"/>
      <c r="JFY99" s="125"/>
      <c r="JFZ99" s="125"/>
      <c r="JGA99" s="125"/>
      <c r="JGB99" s="125"/>
      <c r="JGC99" s="125"/>
      <c r="JGD99" s="125"/>
      <c r="JGE99" s="125"/>
      <c r="JGF99" s="125"/>
      <c r="JGG99" s="125"/>
      <c r="JGH99" s="125"/>
      <c r="JGI99" s="125"/>
      <c r="JGJ99" s="125"/>
      <c r="JGK99" s="125"/>
      <c r="JGL99" s="125"/>
      <c r="JGM99" s="125"/>
      <c r="JGN99" s="125"/>
      <c r="JGO99" s="125"/>
      <c r="JGP99" s="125"/>
      <c r="JGQ99" s="125"/>
      <c r="JGR99" s="125"/>
      <c r="JGS99" s="125"/>
      <c r="JGT99" s="125"/>
      <c r="JGU99" s="125"/>
      <c r="JGV99" s="125"/>
      <c r="JGW99" s="125"/>
      <c r="JGX99" s="125"/>
      <c r="JGY99" s="125"/>
      <c r="JGZ99" s="125"/>
      <c r="JHA99" s="125"/>
      <c r="JHB99" s="125"/>
      <c r="JHC99" s="125"/>
      <c r="JHD99" s="125"/>
      <c r="JHE99" s="125"/>
      <c r="JHF99" s="125"/>
      <c r="JHG99" s="125"/>
      <c r="JHH99" s="125"/>
      <c r="JHI99" s="125"/>
      <c r="JHJ99" s="125"/>
      <c r="JHK99" s="125"/>
      <c r="JHL99" s="125"/>
      <c r="JHM99" s="125"/>
      <c r="JHN99" s="125"/>
      <c r="JHO99" s="125"/>
      <c r="JHP99" s="125"/>
      <c r="JHQ99" s="125"/>
      <c r="JHR99" s="125"/>
      <c r="JHS99" s="125"/>
      <c r="JHT99" s="125"/>
      <c r="JHU99" s="125"/>
      <c r="JHV99" s="125"/>
      <c r="JHW99" s="125"/>
      <c r="JHX99" s="125"/>
      <c r="JHY99" s="125"/>
      <c r="JHZ99" s="125"/>
      <c r="JIA99" s="125"/>
      <c r="JIB99" s="125"/>
      <c r="JIC99" s="125"/>
      <c r="JID99" s="125"/>
      <c r="JIE99" s="125"/>
      <c r="JIF99" s="125"/>
      <c r="JIG99" s="125"/>
      <c r="JIH99" s="125"/>
      <c r="JII99" s="125"/>
      <c r="JIJ99" s="125"/>
      <c r="JIK99" s="125"/>
      <c r="JIL99" s="125"/>
      <c r="JIM99" s="125"/>
      <c r="JIN99" s="125"/>
      <c r="JIO99" s="125"/>
      <c r="JIP99" s="125"/>
      <c r="JIQ99" s="125"/>
      <c r="JIR99" s="125"/>
      <c r="JIS99" s="125"/>
      <c r="JIT99" s="125"/>
      <c r="JIU99" s="125"/>
      <c r="JIV99" s="125"/>
      <c r="JIW99" s="125"/>
      <c r="JIX99" s="125"/>
      <c r="JIY99" s="125"/>
      <c r="JIZ99" s="125"/>
      <c r="JJA99" s="125"/>
      <c r="JJB99" s="125"/>
      <c r="JJC99" s="125"/>
      <c r="JJD99" s="125"/>
      <c r="JJE99" s="125"/>
      <c r="JJF99" s="125"/>
      <c r="JJG99" s="125"/>
      <c r="JJH99" s="125"/>
      <c r="JJI99" s="125"/>
      <c r="JJJ99" s="125"/>
      <c r="JJK99" s="125"/>
      <c r="JJL99" s="125"/>
      <c r="JJM99" s="125"/>
      <c r="JJN99" s="125"/>
      <c r="JJO99" s="125"/>
      <c r="JJP99" s="125"/>
      <c r="JJQ99" s="125"/>
      <c r="JJR99" s="125"/>
      <c r="JJS99" s="125"/>
      <c r="JJT99" s="125"/>
      <c r="JJU99" s="125"/>
      <c r="JJV99" s="125"/>
      <c r="JJW99" s="125"/>
      <c r="JJX99" s="125"/>
      <c r="JJY99" s="125"/>
      <c r="JJZ99" s="125"/>
      <c r="JKA99" s="125"/>
      <c r="JKB99" s="125"/>
      <c r="JKC99" s="125"/>
      <c r="JKD99" s="125"/>
      <c r="JKE99" s="125"/>
      <c r="JKF99" s="125"/>
      <c r="JKG99" s="125"/>
      <c r="JKH99" s="125"/>
      <c r="JKI99" s="125"/>
      <c r="JKJ99" s="125"/>
      <c r="JKK99" s="125"/>
      <c r="JKL99" s="125"/>
      <c r="JKM99" s="125"/>
      <c r="JKN99" s="125"/>
      <c r="JKO99" s="125"/>
      <c r="JKP99" s="125"/>
      <c r="JKQ99" s="125"/>
      <c r="JKR99" s="125"/>
      <c r="JKS99" s="125"/>
      <c r="JKT99" s="125"/>
      <c r="JKU99" s="125"/>
      <c r="JKV99" s="125"/>
      <c r="JKW99" s="125"/>
      <c r="JKX99" s="125"/>
      <c r="JKY99" s="125"/>
      <c r="JKZ99" s="125"/>
      <c r="JLA99" s="125"/>
      <c r="JLB99" s="125"/>
      <c r="JLC99" s="125"/>
      <c r="JLD99" s="125"/>
      <c r="JLE99" s="125"/>
      <c r="JLF99" s="125"/>
      <c r="JLG99" s="125"/>
      <c r="JLH99" s="125"/>
      <c r="JLI99" s="125"/>
      <c r="JLJ99" s="125"/>
      <c r="JLK99" s="125"/>
      <c r="JLL99" s="125"/>
      <c r="JLM99" s="125"/>
      <c r="JLN99" s="125"/>
      <c r="JLO99" s="125"/>
      <c r="JLP99" s="125"/>
      <c r="JLQ99" s="125"/>
      <c r="JLR99" s="125"/>
      <c r="JLS99" s="125"/>
      <c r="JLT99" s="125"/>
      <c r="JLU99" s="125"/>
      <c r="JLV99" s="125"/>
      <c r="JLW99" s="125"/>
      <c r="JLX99" s="125"/>
      <c r="JLY99" s="125"/>
      <c r="JLZ99" s="125"/>
      <c r="JMA99" s="125"/>
      <c r="JMB99" s="125"/>
      <c r="JMC99" s="125"/>
      <c r="JMD99" s="125"/>
      <c r="JME99" s="125"/>
      <c r="JMF99" s="125"/>
      <c r="JMG99" s="125"/>
      <c r="JMH99" s="125"/>
      <c r="JMI99" s="125"/>
      <c r="JMJ99" s="125"/>
      <c r="JMK99" s="125"/>
      <c r="JML99" s="125"/>
      <c r="JMM99" s="125"/>
      <c r="JMN99" s="125"/>
      <c r="JMO99" s="125"/>
      <c r="JMP99" s="125"/>
      <c r="JMQ99" s="125"/>
      <c r="JMR99" s="125"/>
      <c r="JMS99" s="125"/>
      <c r="JMT99" s="125"/>
      <c r="JMU99" s="125"/>
      <c r="JMV99" s="125"/>
      <c r="JMW99" s="125"/>
      <c r="JMX99" s="125"/>
      <c r="JMY99" s="125"/>
      <c r="JMZ99" s="125"/>
      <c r="JNA99" s="125"/>
      <c r="JNB99" s="125"/>
      <c r="JNC99" s="125"/>
      <c r="JND99" s="125"/>
      <c r="JNE99" s="125"/>
      <c r="JNF99" s="125"/>
      <c r="JNG99" s="125"/>
      <c r="JNH99" s="125"/>
      <c r="JNI99" s="125"/>
      <c r="JNJ99" s="125"/>
      <c r="JNK99" s="125"/>
      <c r="JNL99" s="125"/>
      <c r="JNM99" s="125"/>
      <c r="JNN99" s="125"/>
      <c r="JNO99" s="125"/>
      <c r="JNP99" s="125"/>
      <c r="JNQ99" s="125"/>
      <c r="JNR99" s="125"/>
      <c r="JNS99" s="125"/>
      <c r="JNT99" s="125"/>
      <c r="JNU99" s="125"/>
      <c r="JNV99" s="125"/>
      <c r="JNW99" s="125"/>
      <c r="JNX99" s="125"/>
      <c r="JNY99" s="125"/>
      <c r="JNZ99" s="125"/>
      <c r="JOA99" s="125"/>
      <c r="JOB99" s="125"/>
      <c r="JOC99" s="125"/>
      <c r="JOD99" s="125"/>
      <c r="JOE99" s="125"/>
      <c r="JOF99" s="125"/>
      <c r="JOG99" s="125"/>
      <c r="JOH99" s="125"/>
      <c r="JOI99" s="125"/>
      <c r="JOJ99" s="125"/>
      <c r="JOK99" s="125"/>
      <c r="JOL99" s="125"/>
      <c r="JOM99" s="125"/>
      <c r="JON99" s="125"/>
      <c r="JOO99" s="125"/>
      <c r="JOP99" s="125"/>
      <c r="JOQ99" s="125"/>
      <c r="JOR99" s="125"/>
      <c r="JOS99" s="125"/>
      <c r="JOT99" s="125"/>
      <c r="JOU99" s="125"/>
      <c r="JOV99" s="125"/>
      <c r="JOW99" s="125"/>
      <c r="JOX99" s="125"/>
      <c r="JOY99" s="125"/>
      <c r="JOZ99" s="125"/>
      <c r="JPA99" s="125"/>
      <c r="JPB99" s="125"/>
      <c r="JPC99" s="125"/>
      <c r="JPD99" s="125"/>
      <c r="JPE99" s="125"/>
      <c r="JPF99" s="125"/>
      <c r="JPG99" s="125"/>
      <c r="JPH99" s="125"/>
      <c r="JPI99" s="125"/>
      <c r="JPJ99" s="125"/>
      <c r="JPK99" s="125"/>
      <c r="JPL99" s="125"/>
      <c r="JPM99" s="125"/>
      <c r="JPN99" s="125"/>
      <c r="JPO99" s="125"/>
      <c r="JPP99" s="125"/>
      <c r="JPQ99" s="125"/>
      <c r="JPR99" s="125"/>
      <c r="JPS99" s="125"/>
      <c r="JPT99" s="125"/>
      <c r="JPU99" s="125"/>
      <c r="JPV99" s="125"/>
      <c r="JPW99" s="125"/>
      <c r="JPX99" s="125"/>
      <c r="JPY99" s="125"/>
      <c r="JPZ99" s="125"/>
      <c r="JQA99" s="125"/>
      <c r="JQB99" s="125"/>
      <c r="JQC99" s="125"/>
      <c r="JQD99" s="125"/>
      <c r="JQE99" s="125"/>
      <c r="JQF99" s="125"/>
      <c r="JQG99" s="125"/>
      <c r="JQH99" s="125"/>
      <c r="JQI99" s="125"/>
      <c r="JQJ99" s="125"/>
      <c r="JQK99" s="125"/>
      <c r="JQL99" s="125"/>
      <c r="JQM99" s="125"/>
      <c r="JQN99" s="125"/>
      <c r="JQO99" s="125"/>
      <c r="JQP99" s="125"/>
      <c r="JQQ99" s="125"/>
      <c r="JQR99" s="125"/>
      <c r="JQS99" s="125"/>
      <c r="JQT99" s="125"/>
      <c r="JQU99" s="125"/>
      <c r="JQV99" s="125"/>
      <c r="JQW99" s="125"/>
      <c r="JQX99" s="125"/>
      <c r="JQY99" s="125"/>
      <c r="JQZ99" s="125"/>
      <c r="JRA99" s="125"/>
      <c r="JRB99" s="125"/>
      <c r="JRC99" s="125"/>
      <c r="JRD99" s="125"/>
      <c r="JRE99" s="125"/>
      <c r="JRF99" s="125"/>
      <c r="JRG99" s="125"/>
      <c r="JRH99" s="125"/>
      <c r="JRI99" s="125"/>
      <c r="JRJ99" s="125"/>
      <c r="JRK99" s="125"/>
      <c r="JRL99" s="125"/>
      <c r="JRM99" s="125"/>
      <c r="JRN99" s="125"/>
      <c r="JRO99" s="125"/>
      <c r="JRP99" s="125"/>
      <c r="JRQ99" s="125"/>
      <c r="JRR99" s="125"/>
      <c r="JRS99" s="125"/>
      <c r="JRT99" s="125"/>
      <c r="JRU99" s="125"/>
      <c r="JRV99" s="125"/>
      <c r="JRW99" s="125"/>
      <c r="JRX99" s="125"/>
      <c r="JRY99" s="125"/>
      <c r="JRZ99" s="125"/>
      <c r="JSA99" s="125"/>
      <c r="JSB99" s="125"/>
      <c r="JSC99" s="125"/>
      <c r="JSD99" s="125"/>
      <c r="JSE99" s="125"/>
      <c r="JSF99" s="125"/>
      <c r="JSG99" s="125"/>
      <c r="JSH99" s="125"/>
      <c r="JSI99" s="125"/>
      <c r="JSJ99" s="125"/>
      <c r="JSK99" s="125"/>
      <c r="JSL99" s="125"/>
      <c r="JSM99" s="125"/>
      <c r="JSN99" s="125"/>
      <c r="JSO99" s="125"/>
      <c r="JSP99" s="125"/>
      <c r="JSQ99" s="125"/>
      <c r="JSR99" s="125"/>
      <c r="JSS99" s="125"/>
      <c r="JST99" s="125"/>
      <c r="JSU99" s="125"/>
      <c r="JSV99" s="125"/>
      <c r="JSW99" s="125"/>
      <c r="JSX99" s="125"/>
      <c r="JSY99" s="125"/>
      <c r="JSZ99" s="125"/>
      <c r="JTA99" s="125"/>
      <c r="JTB99" s="125"/>
      <c r="JTC99" s="125"/>
      <c r="JTD99" s="125"/>
      <c r="JTE99" s="125"/>
      <c r="JTF99" s="125"/>
      <c r="JTG99" s="125"/>
      <c r="JTH99" s="125"/>
      <c r="JTI99" s="125"/>
      <c r="JTJ99" s="125"/>
      <c r="JTK99" s="125"/>
      <c r="JTL99" s="125"/>
      <c r="JTM99" s="125"/>
      <c r="JTN99" s="125"/>
      <c r="JTO99" s="125"/>
      <c r="JTP99" s="125"/>
      <c r="JTQ99" s="125"/>
      <c r="JTR99" s="125"/>
      <c r="JTS99" s="125"/>
      <c r="JTT99" s="125"/>
      <c r="JTU99" s="125"/>
      <c r="JTV99" s="125"/>
      <c r="JTW99" s="125"/>
      <c r="JTX99" s="125"/>
      <c r="JTY99" s="125"/>
      <c r="JTZ99" s="125"/>
      <c r="JUA99" s="125"/>
      <c r="JUB99" s="125"/>
      <c r="JUC99" s="125"/>
      <c r="JUD99" s="125"/>
      <c r="JUE99" s="125"/>
      <c r="JUF99" s="125"/>
      <c r="JUG99" s="125"/>
      <c r="JUH99" s="125"/>
      <c r="JUI99" s="125"/>
      <c r="JUJ99" s="125"/>
      <c r="JUK99" s="125"/>
      <c r="JUL99" s="125"/>
      <c r="JUM99" s="125"/>
      <c r="JUN99" s="125"/>
      <c r="JUO99" s="125"/>
      <c r="JUP99" s="125"/>
      <c r="JUQ99" s="125"/>
      <c r="JUR99" s="125"/>
      <c r="JUS99" s="125"/>
      <c r="JUT99" s="125"/>
      <c r="JUU99" s="125"/>
      <c r="JUV99" s="125"/>
      <c r="JUW99" s="125"/>
      <c r="JUX99" s="125"/>
      <c r="JUY99" s="125"/>
      <c r="JUZ99" s="125"/>
      <c r="JVA99" s="125"/>
      <c r="JVB99" s="125"/>
      <c r="JVC99" s="125"/>
      <c r="JVD99" s="125"/>
      <c r="JVE99" s="125"/>
      <c r="JVF99" s="125"/>
      <c r="JVG99" s="125"/>
      <c r="JVH99" s="125"/>
      <c r="JVI99" s="125"/>
      <c r="JVJ99" s="125"/>
      <c r="JVK99" s="125"/>
      <c r="JVL99" s="125"/>
      <c r="JVM99" s="125"/>
      <c r="JVN99" s="125"/>
      <c r="JVO99" s="125"/>
      <c r="JVP99" s="125"/>
      <c r="JVQ99" s="125"/>
      <c r="JVR99" s="125"/>
      <c r="JVS99" s="125"/>
      <c r="JVT99" s="125"/>
      <c r="JVU99" s="125"/>
      <c r="JVV99" s="125"/>
      <c r="JVW99" s="125"/>
      <c r="JVX99" s="125"/>
      <c r="JVY99" s="125"/>
      <c r="JVZ99" s="125"/>
      <c r="JWA99" s="125"/>
      <c r="JWB99" s="125"/>
      <c r="JWC99" s="125"/>
      <c r="JWD99" s="125"/>
      <c r="JWE99" s="125"/>
      <c r="JWF99" s="125"/>
      <c r="JWG99" s="125"/>
      <c r="JWH99" s="125"/>
      <c r="JWI99" s="125"/>
      <c r="JWJ99" s="125"/>
      <c r="JWK99" s="125"/>
      <c r="JWL99" s="125"/>
      <c r="JWM99" s="125"/>
      <c r="JWN99" s="125"/>
      <c r="JWO99" s="125"/>
      <c r="JWP99" s="125"/>
      <c r="JWQ99" s="125"/>
      <c r="JWR99" s="125"/>
      <c r="JWS99" s="125"/>
      <c r="JWT99" s="125"/>
      <c r="JWU99" s="125"/>
      <c r="JWV99" s="125"/>
      <c r="JWW99" s="125"/>
      <c r="JWX99" s="125"/>
      <c r="JWY99" s="125"/>
      <c r="JWZ99" s="125"/>
      <c r="JXA99" s="125"/>
      <c r="JXB99" s="125"/>
      <c r="JXC99" s="125"/>
      <c r="JXD99" s="125"/>
      <c r="JXE99" s="125"/>
      <c r="JXF99" s="125"/>
      <c r="JXG99" s="125"/>
      <c r="JXH99" s="125"/>
      <c r="JXI99" s="125"/>
      <c r="JXJ99" s="125"/>
      <c r="JXK99" s="125"/>
      <c r="JXL99" s="125"/>
      <c r="JXM99" s="125"/>
      <c r="JXN99" s="125"/>
      <c r="JXO99" s="125"/>
      <c r="JXP99" s="125"/>
      <c r="JXQ99" s="125"/>
      <c r="JXR99" s="125"/>
      <c r="JXS99" s="125"/>
      <c r="JXT99" s="125"/>
      <c r="JXU99" s="125"/>
      <c r="JXV99" s="125"/>
      <c r="JXW99" s="125"/>
      <c r="JXX99" s="125"/>
      <c r="JXY99" s="125"/>
      <c r="JXZ99" s="125"/>
      <c r="JYA99" s="125"/>
      <c r="JYB99" s="125"/>
      <c r="JYC99" s="125"/>
      <c r="JYD99" s="125"/>
      <c r="JYE99" s="125"/>
      <c r="JYF99" s="125"/>
      <c r="JYG99" s="125"/>
      <c r="JYH99" s="125"/>
      <c r="JYI99" s="125"/>
      <c r="JYJ99" s="125"/>
      <c r="JYK99" s="125"/>
      <c r="JYL99" s="125"/>
      <c r="JYM99" s="125"/>
      <c r="JYN99" s="125"/>
      <c r="JYO99" s="125"/>
      <c r="JYP99" s="125"/>
      <c r="JYQ99" s="125"/>
      <c r="JYR99" s="125"/>
      <c r="JYS99" s="125"/>
      <c r="JYT99" s="125"/>
      <c r="JYU99" s="125"/>
      <c r="JYV99" s="125"/>
      <c r="JYW99" s="125"/>
      <c r="JYX99" s="125"/>
      <c r="JYY99" s="125"/>
      <c r="JYZ99" s="125"/>
      <c r="JZA99" s="125"/>
      <c r="JZB99" s="125"/>
      <c r="JZC99" s="125"/>
      <c r="JZD99" s="125"/>
      <c r="JZE99" s="125"/>
      <c r="JZF99" s="125"/>
      <c r="JZG99" s="125"/>
      <c r="JZH99" s="125"/>
      <c r="JZI99" s="125"/>
      <c r="JZJ99" s="125"/>
      <c r="JZK99" s="125"/>
      <c r="JZL99" s="125"/>
      <c r="JZM99" s="125"/>
      <c r="JZN99" s="125"/>
      <c r="JZO99" s="125"/>
      <c r="JZP99" s="125"/>
      <c r="JZQ99" s="125"/>
      <c r="JZR99" s="125"/>
      <c r="JZS99" s="125"/>
      <c r="JZT99" s="125"/>
      <c r="JZU99" s="125"/>
      <c r="JZV99" s="125"/>
      <c r="JZW99" s="125"/>
      <c r="JZX99" s="125"/>
      <c r="JZY99" s="125"/>
      <c r="JZZ99" s="125"/>
      <c r="KAA99" s="125"/>
      <c r="KAB99" s="125"/>
      <c r="KAC99" s="125"/>
      <c r="KAD99" s="125"/>
      <c r="KAE99" s="125"/>
      <c r="KAF99" s="125"/>
      <c r="KAG99" s="125"/>
      <c r="KAH99" s="125"/>
      <c r="KAI99" s="125"/>
      <c r="KAJ99" s="125"/>
      <c r="KAK99" s="125"/>
      <c r="KAL99" s="125"/>
      <c r="KAM99" s="125"/>
      <c r="KAN99" s="125"/>
      <c r="KAO99" s="125"/>
      <c r="KAP99" s="125"/>
      <c r="KAQ99" s="125"/>
      <c r="KAR99" s="125"/>
      <c r="KAS99" s="125"/>
      <c r="KAT99" s="125"/>
      <c r="KAU99" s="125"/>
      <c r="KAV99" s="125"/>
      <c r="KAW99" s="125"/>
      <c r="KAX99" s="125"/>
      <c r="KAY99" s="125"/>
      <c r="KAZ99" s="125"/>
      <c r="KBA99" s="125"/>
      <c r="KBB99" s="125"/>
      <c r="KBC99" s="125"/>
      <c r="KBD99" s="125"/>
      <c r="KBE99" s="125"/>
      <c r="KBF99" s="125"/>
      <c r="KBG99" s="125"/>
      <c r="KBH99" s="125"/>
      <c r="KBI99" s="125"/>
      <c r="KBJ99" s="125"/>
      <c r="KBK99" s="125"/>
      <c r="KBL99" s="125"/>
      <c r="KBM99" s="125"/>
      <c r="KBN99" s="125"/>
      <c r="KBO99" s="125"/>
      <c r="KBP99" s="125"/>
      <c r="KBQ99" s="125"/>
      <c r="KBR99" s="125"/>
      <c r="KBS99" s="125"/>
      <c r="KBT99" s="125"/>
      <c r="KBU99" s="125"/>
      <c r="KBV99" s="125"/>
      <c r="KBW99" s="125"/>
      <c r="KBX99" s="125"/>
      <c r="KBY99" s="125"/>
      <c r="KBZ99" s="125"/>
      <c r="KCA99" s="125"/>
      <c r="KCB99" s="125"/>
      <c r="KCC99" s="125"/>
      <c r="KCD99" s="125"/>
      <c r="KCE99" s="125"/>
      <c r="KCF99" s="125"/>
      <c r="KCG99" s="125"/>
      <c r="KCH99" s="125"/>
      <c r="KCI99" s="125"/>
      <c r="KCJ99" s="125"/>
      <c r="KCK99" s="125"/>
      <c r="KCL99" s="125"/>
      <c r="KCM99" s="125"/>
      <c r="KCN99" s="125"/>
      <c r="KCO99" s="125"/>
      <c r="KCP99" s="125"/>
      <c r="KCQ99" s="125"/>
      <c r="KCR99" s="125"/>
      <c r="KCS99" s="125"/>
      <c r="KCT99" s="125"/>
      <c r="KCU99" s="125"/>
      <c r="KCV99" s="125"/>
      <c r="KCW99" s="125"/>
      <c r="KCX99" s="125"/>
      <c r="KCY99" s="125"/>
      <c r="KCZ99" s="125"/>
      <c r="KDA99" s="125"/>
      <c r="KDB99" s="125"/>
      <c r="KDC99" s="125"/>
      <c r="KDD99" s="125"/>
      <c r="KDE99" s="125"/>
      <c r="KDF99" s="125"/>
      <c r="KDG99" s="125"/>
      <c r="KDH99" s="125"/>
      <c r="KDI99" s="125"/>
      <c r="KDJ99" s="125"/>
      <c r="KDK99" s="125"/>
      <c r="KDL99" s="125"/>
      <c r="KDM99" s="125"/>
      <c r="KDN99" s="125"/>
      <c r="KDO99" s="125"/>
      <c r="KDP99" s="125"/>
      <c r="KDQ99" s="125"/>
      <c r="KDR99" s="125"/>
      <c r="KDS99" s="125"/>
      <c r="KDT99" s="125"/>
      <c r="KDU99" s="125"/>
      <c r="KDV99" s="125"/>
      <c r="KDW99" s="125"/>
      <c r="KDX99" s="125"/>
      <c r="KDY99" s="125"/>
      <c r="KDZ99" s="125"/>
      <c r="KEA99" s="125"/>
      <c r="KEB99" s="125"/>
      <c r="KEC99" s="125"/>
      <c r="KED99" s="125"/>
      <c r="KEE99" s="125"/>
      <c r="KEF99" s="125"/>
      <c r="KEG99" s="125"/>
      <c r="KEH99" s="125"/>
      <c r="KEI99" s="125"/>
      <c r="KEJ99" s="125"/>
      <c r="KEK99" s="125"/>
      <c r="KEL99" s="125"/>
      <c r="KEM99" s="125"/>
      <c r="KEN99" s="125"/>
      <c r="KEO99" s="125"/>
      <c r="KEP99" s="125"/>
      <c r="KEQ99" s="125"/>
      <c r="KER99" s="125"/>
      <c r="KES99" s="125"/>
      <c r="KET99" s="125"/>
      <c r="KEU99" s="125"/>
      <c r="KEV99" s="125"/>
      <c r="KEW99" s="125"/>
      <c r="KEX99" s="125"/>
      <c r="KEY99" s="125"/>
      <c r="KEZ99" s="125"/>
      <c r="KFA99" s="125"/>
      <c r="KFB99" s="125"/>
      <c r="KFC99" s="125"/>
      <c r="KFD99" s="125"/>
      <c r="KFE99" s="125"/>
      <c r="KFF99" s="125"/>
      <c r="KFG99" s="125"/>
      <c r="KFH99" s="125"/>
      <c r="KFI99" s="125"/>
      <c r="KFJ99" s="125"/>
      <c r="KFK99" s="125"/>
      <c r="KFL99" s="125"/>
      <c r="KFM99" s="125"/>
      <c r="KFN99" s="125"/>
      <c r="KFO99" s="125"/>
      <c r="KFP99" s="125"/>
      <c r="KFQ99" s="125"/>
      <c r="KFR99" s="125"/>
      <c r="KFS99" s="125"/>
      <c r="KFT99" s="125"/>
      <c r="KFU99" s="125"/>
      <c r="KFV99" s="125"/>
      <c r="KFW99" s="125"/>
      <c r="KFX99" s="125"/>
      <c r="KFY99" s="125"/>
      <c r="KFZ99" s="125"/>
      <c r="KGA99" s="125"/>
      <c r="KGB99" s="125"/>
      <c r="KGC99" s="125"/>
      <c r="KGD99" s="125"/>
      <c r="KGE99" s="125"/>
      <c r="KGF99" s="125"/>
      <c r="KGG99" s="125"/>
      <c r="KGH99" s="125"/>
      <c r="KGI99" s="125"/>
      <c r="KGJ99" s="125"/>
      <c r="KGK99" s="125"/>
      <c r="KGL99" s="125"/>
      <c r="KGM99" s="125"/>
      <c r="KGN99" s="125"/>
      <c r="KGO99" s="125"/>
      <c r="KGP99" s="125"/>
      <c r="KGQ99" s="125"/>
      <c r="KGR99" s="125"/>
      <c r="KGS99" s="125"/>
      <c r="KGT99" s="125"/>
      <c r="KGU99" s="125"/>
      <c r="KGV99" s="125"/>
      <c r="KGW99" s="125"/>
      <c r="KGX99" s="125"/>
      <c r="KGY99" s="125"/>
      <c r="KGZ99" s="125"/>
      <c r="KHA99" s="125"/>
      <c r="KHB99" s="125"/>
      <c r="KHC99" s="125"/>
      <c r="KHD99" s="125"/>
      <c r="KHE99" s="125"/>
      <c r="KHF99" s="125"/>
      <c r="KHG99" s="125"/>
      <c r="KHH99" s="125"/>
      <c r="KHI99" s="125"/>
      <c r="KHJ99" s="125"/>
      <c r="KHK99" s="125"/>
      <c r="KHL99" s="125"/>
      <c r="KHM99" s="125"/>
      <c r="KHN99" s="125"/>
      <c r="KHO99" s="125"/>
      <c r="KHP99" s="125"/>
      <c r="KHQ99" s="125"/>
      <c r="KHR99" s="125"/>
      <c r="KHS99" s="125"/>
      <c r="KHT99" s="125"/>
      <c r="KHU99" s="125"/>
      <c r="KHV99" s="125"/>
      <c r="KHW99" s="125"/>
      <c r="KHX99" s="125"/>
      <c r="KHY99" s="125"/>
      <c r="KHZ99" s="125"/>
      <c r="KIA99" s="125"/>
      <c r="KIB99" s="125"/>
      <c r="KIC99" s="125"/>
      <c r="KID99" s="125"/>
      <c r="KIE99" s="125"/>
      <c r="KIF99" s="125"/>
      <c r="KIG99" s="125"/>
      <c r="KIH99" s="125"/>
      <c r="KII99" s="125"/>
      <c r="KIJ99" s="125"/>
      <c r="KIK99" s="125"/>
      <c r="KIL99" s="125"/>
      <c r="KIM99" s="125"/>
      <c r="KIN99" s="125"/>
      <c r="KIO99" s="125"/>
      <c r="KIP99" s="125"/>
      <c r="KIQ99" s="125"/>
      <c r="KIR99" s="125"/>
      <c r="KIS99" s="125"/>
      <c r="KIT99" s="125"/>
      <c r="KIU99" s="125"/>
      <c r="KIV99" s="125"/>
      <c r="KIW99" s="125"/>
      <c r="KIX99" s="125"/>
      <c r="KIY99" s="125"/>
      <c r="KIZ99" s="125"/>
      <c r="KJA99" s="125"/>
      <c r="KJB99" s="125"/>
      <c r="KJC99" s="125"/>
      <c r="KJD99" s="125"/>
      <c r="KJE99" s="125"/>
      <c r="KJF99" s="125"/>
      <c r="KJG99" s="125"/>
      <c r="KJH99" s="125"/>
      <c r="KJI99" s="125"/>
      <c r="KJJ99" s="125"/>
      <c r="KJK99" s="125"/>
      <c r="KJL99" s="125"/>
      <c r="KJM99" s="125"/>
      <c r="KJN99" s="125"/>
      <c r="KJO99" s="125"/>
      <c r="KJP99" s="125"/>
      <c r="KJQ99" s="125"/>
      <c r="KJR99" s="125"/>
      <c r="KJS99" s="125"/>
      <c r="KJT99" s="125"/>
      <c r="KJU99" s="125"/>
      <c r="KJV99" s="125"/>
      <c r="KJW99" s="125"/>
      <c r="KJX99" s="125"/>
      <c r="KJY99" s="125"/>
      <c r="KJZ99" s="125"/>
      <c r="KKA99" s="125"/>
      <c r="KKB99" s="125"/>
      <c r="KKC99" s="125"/>
      <c r="KKD99" s="125"/>
      <c r="KKE99" s="125"/>
      <c r="KKF99" s="125"/>
      <c r="KKG99" s="125"/>
      <c r="KKH99" s="125"/>
      <c r="KKI99" s="125"/>
      <c r="KKJ99" s="125"/>
      <c r="KKK99" s="125"/>
      <c r="KKL99" s="125"/>
      <c r="KKM99" s="125"/>
      <c r="KKN99" s="125"/>
      <c r="KKO99" s="125"/>
      <c r="KKP99" s="125"/>
      <c r="KKQ99" s="125"/>
      <c r="KKR99" s="125"/>
      <c r="KKS99" s="125"/>
      <c r="KKT99" s="125"/>
      <c r="KKU99" s="125"/>
      <c r="KKV99" s="125"/>
      <c r="KKW99" s="125"/>
      <c r="KKX99" s="125"/>
      <c r="KKY99" s="125"/>
      <c r="KKZ99" s="125"/>
      <c r="KLA99" s="125"/>
      <c r="KLB99" s="125"/>
      <c r="KLC99" s="125"/>
      <c r="KLD99" s="125"/>
      <c r="KLE99" s="125"/>
      <c r="KLF99" s="125"/>
      <c r="KLG99" s="125"/>
      <c r="KLH99" s="125"/>
      <c r="KLI99" s="125"/>
      <c r="KLJ99" s="125"/>
      <c r="KLK99" s="125"/>
      <c r="KLL99" s="125"/>
      <c r="KLM99" s="125"/>
      <c r="KLN99" s="125"/>
      <c r="KLO99" s="125"/>
      <c r="KLP99" s="125"/>
      <c r="KLQ99" s="125"/>
      <c r="KLR99" s="125"/>
      <c r="KLS99" s="125"/>
      <c r="KLT99" s="125"/>
      <c r="KLU99" s="125"/>
      <c r="KLV99" s="125"/>
      <c r="KLW99" s="125"/>
      <c r="KLX99" s="125"/>
      <c r="KLY99" s="125"/>
      <c r="KLZ99" s="125"/>
      <c r="KMA99" s="125"/>
      <c r="KMB99" s="125"/>
      <c r="KMC99" s="125"/>
      <c r="KMD99" s="125"/>
      <c r="KME99" s="125"/>
      <c r="KMF99" s="125"/>
      <c r="KMG99" s="125"/>
      <c r="KMH99" s="125"/>
      <c r="KMI99" s="125"/>
      <c r="KMJ99" s="125"/>
      <c r="KMK99" s="125"/>
      <c r="KML99" s="125"/>
      <c r="KMM99" s="125"/>
      <c r="KMN99" s="125"/>
      <c r="KMO99" s="125"/>
      <c r="KMP99" s="125"/>
      <c r="KMQ99" s="125"/>
      <c r="KMR99" s="125"/>
      <c r="KMS99" s="125"/>
      <c r="KMT99" s="125"/>
      <c r="KMU99" s="125"/>
      <c r="KMV99" s="125"/>
      <c r="KMW99" s="125"/>
      <c r="KMX99" s="125"/>
      <c r="KMY99" s="125"/>
      <c r="KMZ99" s="125"/>
      <c r="KNA99" s="125"/>
      <c r="KNB99" s="125"/>
      <c r="KNC99" s="125"/>
      <c r="KND99" s="125"/>
      <c r="KNE99" s="125"/>
      <c r="KNF99" s="125"/>
      <c r="KNG99" s="125"/>
      <c r="KNH99" s="125"/>
      <c r="KNI99" s="125"/>
      <c r="KNJ99" s="125"/>
      <c r="KNK99" s="125"/>
      <c r="KNL99" s="125"/>
      <c r="KNM99" s="125"/>
      <c r="KNN99" s="125"/>
      <c r="KNO99" s="125"/>
      <c r="KNP99" s="125"/>
      <c r="KNQ99" s="125"/>
      <c r="KNR99" s="125"/>
      <c r="KNS99" s="125"/>
      <c r="KNT99" s="125"/>
      <c r="KNU99" s="125"/>
      <c r="KNV99" s="125"/>
      <c r="KNW99" s="125"/>
      <c r="KNX99" s="125"/>
      <c r="KNY99" s="125"/>
      <c r="KNZ99" s="125"/>
      <c r="KOA99" s="125"/>
      <c r="KOB99" s="125"/>
      <c r="KOC99" s="125"/>
      <c r="KOD99" s="125"/>
      <c r="KOE99" s="125"/>
      <c r="KOF99" s="125"/>
      <c r="KOG99" s="125"/>
      <c r="KOH99" s="125"/>
      <c r="KOI99" s="125"/>
      <c r="KOJ99" s="125"/>
      <c r="KOK99" s="125"/>
      <c r="KOL99" s="125"/>
      <c r="KOM99" s="125"/>
      <c r="KON99" s="125"/>
      <c r="KOO99" s="125"/>
      <c r="KOP99" s="125"/>
      <c r="KOQ99" s="125"/>
      <c r="KOR99" s="125"/>
      <c r="KOS99" s="125"/>
      <c r="KOT99" s="125"/>
      <c r="KOU99" s="125"/>
      <c r="KOV99" s="125"/>
      <c r="KOW99" s="125"/>
      <c r="KOX99" s="125"/>
      <c r="KOY99" s="125"/>
      <c r="KOZ99" s="125"/>
      <c r="KPA99" s="125"/>
      <c r="KPB99" s="125"/>
      <c r="KPC99" s="125"/>
      <c r="KPD99" s="125"/>
      <c r="KPE99" s="125"/>
      <c r="KPF99" s="125"/>
      <c r="KPG99" s="125"/>
      <c r="KPH99" s="125"/>
      <c r="KPI99" s="125"/>
      <c r="KPJ99" s="125"/>
      <c r="KPK99" s="125"/>
      <c r="KPL99" s="125"/>
      <c r="KPM99" s="125"/>
      <c r="KPN99" s="125"/>
      <c r="KPO99" s="125"/>
      <c r="KPP99" s="125"/>
      <c r="KPQ99" s="125"/>
      <c r="KPR99" s="125"/>
      <c r="KPS99" s="125"/>
      <c r="KPT99" s="125"/>
      <c r="KPU99" s="125"/>
      <c r="KPV99" s="125"/>
      <c r="KPW99" s="125"/>
      <c r="KPX99" s="125"/>
      <c r="KPY99" s="125"/>
      <c r="KPZ99" s="125"/>
      <c r="KQA99" s="125"/>
      <c r="KQB99" s="125"/>
      <c r="KQC99" s="125"/>
      <c r="KQD99" s="125"/>
      <c r="KQE99" s="125"/>
      <c r="KQF99" s="125"/>
      <c r="KQG99" s="125"/>
      <c r="KQH99" s="125"/>
      <c r="KQI99" s="125"/>
      <c r="KQJ99" s="125"/>
      <c r="KQK99" s="125"/>
      <c r="KQL99" s="125"/>
      <c r="KQM99" s="125"/>
      <c r="KQN99" s="125"/>
      <c r="KQO99" s="125"/>
      <c r="KQP99" s="125"/>
      <c r="KQQ99" s="125"/>
      <c r="KQR99" s="125"/>
      <c r="KQS99" s="125"/>
      <c r="KQT99" s="125"/>
      <c r="KQU99" s="125"/>
      <c r="KQV99" s="125"/>
      <c r="KQW99" s="125"/>
      <c r="KQX99" s="125"/>
      <c r="KQY99" s="125"/>
      <c r="KQZ99" s="125"/>
      <c r="KRA99" s="125"/>
      <c r="KRB99" s="125"/>
      <c r="KRC99" s="125"/>
      <c r="KRD99" s="125"/>
      <c r="KRE99" s="125"/>
      <c r="KRF99" s="125"/>
      <c r="KRG99" s="125"/>
      <c r="KRH99" s="125"/>
      <c r="KRI99" s="125"/>
      <c r="KRJ99" s="125"/>
      <c r="KRK99" s="125"/>
      <c r="KRL99" s="125"/>
      <c r="KRM99" s="125"/>
      <c r="KRN99" s="125"/>
      <c r="KRO99" s="125"/>
      <c r="KRP99" s="125"/>
      <c r="KRQ99" s="125"/>
      <c r="KRR99" s="125"/>
      <c r="KRS99" s="125"/>
      <c r="KRT99" s="125"/>
      <c r="KRU99" s="125"/>
      <c r="KRV99" s="125"/>
      <c r="KRW99" s="125"/>
      <c r="KRX99" s="125"/>
      <c r="KRY99" s="125"/>
      <c r="KRZ99" s="125"/>
      <c r="KSA99" s="125"/>
      <c r="KSB99" s="125"/>
      <c r="KSC99" s="125"/>
      <c r="KSD99" s="125"/>
      <c r="KSE99" s="125"/>
      <c r="KSF99" s="125"/>
      <c r="KSG99" s="125"/>
      <c r="KSH99" s="125"/>
      <c r="KSI99" s="125"/>
      <c r="KSJ99" s="125"/>
      <c r="KSK99" s="125"/>
      <c r="KSL99" s="125"/>
      <c r="KSM99" s="125"/>
      <c r="KSN99" s="125"/>
      <c r="KSO99" s="125"/>
      <c r="KSP99" s="125"/>
      <c r="KSQ99" s="125"/>
      <c r="KSR99" s="125"/>
      <c r="KSS99" s="125"/>
      <c r="KST99" s="125"/>
      <c r="KSU99" s="125"/>
      <c r="KSV99" s="125"/>
      <c r="KSW99" s="125"/>
      <c r="KSX99" s="125"/>
      <c r="KSY99" s="125"/>
      <c r="KSZ99" s="125"/>
      <c r="KTA99" s="125"/>
      <c r="KTB99" s="125"/>
      <c r="KTC99" s="125"/>
      <c r="KTD99" s="125"/>
      <c r="KTE99" s="125"/>
      <c r="KTF99" s="125"/>
      <c r="KTG99" s="125"/>
      <c r="KTH99" s="125"/>
      <c r="KTI99" s="125"/>
      <c r="KTJ99" s="125"/>
      <c r="KTK99" s="125"/>
      <c r="KTL99" s="125"/>
      <c r="KTM99" s="125"/>
      <c r="KTN99" s="125"/>
      <c r="KTO99" s="125"/>
      <c r="KTP99" s="125"/>
      <c r="KTQ99" s="125"/>
      <c r="KTR99" s="125"/>
      <c r="KTS99" s="125"/>
      <c r="KTT99" s="125"/>
      <c r="KTU99" s="125"/>
      <c r="KTV99" s="125"/>
      <c r="KTW99" s="125"/>
      <c r="KTX99" s="125"/>
      <c r="KTY99" s="125"/>
      <c r="KTZ99" s="125"/>
      <c r="KUA99" s="125"/>
      <c r="KUB99" s="125"/>
      <c r="KUC99" s="125"/>
      <c r="KUD99" s="125"/>
      <c r="KUE99" s="125"/>
      <c r="KUF99" s="125"/>
      <c r="KUG99" s="125"/>
      <c r="KUH99" s="125"/>
      <c r="KUI99" s="125"/>
      <c r="KUJ99" s="125"/>
      <c r="KUK99" s="125"/>
      <c r="KUL99" s="125"/>
      <c r="KUM99" s="125"/>
      <c r="KUN99" s="125"/>
      <c r="KUO99" s="125"/>
      <c r="KUP99" s="125"/>
      <c r="KUQ99" s="125"/>
      <c r="KUR99" s="125"/>
      <c r="KUS99" s="125"/>
      <c r="KUT99" s="125"/>
      <c r="KUU99" s="125"/>
      <c r="KUV99" s="125"/>
      <c r="KUW99" s="125"/>
      <c r="KUX99" s="125"/>
      <c r="KUY99" s="125"/>
      <c r="KUZ99" s="125"/>
      <c r="KVA99" s="125"/>
      <c r="KVB99" s="125"/>
      <c r="KVC99" s="125"/>
      <c r="KVD99" s="125"/>
      <c r="KVE99" s="125"/>
      <c r="KVF99" s="125"/>
      <c r="KVG99" s="125"/>
      <c r="KVH99" s="125"/>
      <c r="KVI99" s="125"/>
      <c r="KVJ99" s="125"/>
      <c r="KVK99" s="125"/>
      <c r="KVL99" s="125"/>
      <c r="KVM99" s="125"/>
      <c r="KVN99" s="125"/>
      <c r="KVO99" s="125"/>
      <c r="KVP99" s="125"/>
      <c r="KVQ99" s="125"/>
      <c r="KVR99" s="125"/>
      <c r="KVS99" s="125"/>
      <c r="KVT99" s="125"/>
      <c r="KVU99" s="125"/>
      <c r="KVV99" s="125"/>
      <c r="KVW99" s="125"/>
      <c r="KVX99" s="125"/>
      <c r="KVY99" s="125"/>
      <c r="KVZ99" s="125"/>
      <c r="KWA99" s="125"/>
      <c r="KWB99" s="125"/>
      <c r="KWC99" s="125"/>
      <c r="KWD99" s="125"/>
      <c r="KWE99" s="125"/>
      <c r="KWF99" s="125"/>
      <c r="KWG99" s="125"/>
      <c r="KWH99" s="125"/>
      <c r="KWI99" s="125"/>
      <c r="KWJ99" s="125"/>
      <c r="KWK99" s="125"/>
      <c r="KWL99" s="125"/>
      <c r="KWM99" s="125"/>
      <c r="KWN99" s="125"/>
      <c r="KWO99" s="125"/>
      <c r="KWP99" s="125"/>
      <c r="KWQ99" s="125"/>
      <c r="KWR99" s="125"/>
      <c r="KWS99" s="125"/>
      <c r="KWT99" s="125"/>
      <c r="KWU99" s="125"/>
      <c r="KWV99" s="125"/>
      <c r="KWW99" s="125"/>
      <c r="KWX99" s="125"/>
      <c r="KWY99" s="125"/>
      <c r="KWZ99" s="125"/>
      <c r="KXA99" s="125"/>
      <c r="KXB99" s="125"/>
      <c r="KXC99" s="125"/>
      <c r="KXD99" s="125"/>
      <c r="KXE99" s="125"/>
      <c r="KXF99" s="125"/>
      <c r="KXG99" s="125"/>
      <c r="KXH99" s="125"/>
      <c r="KXI99" s="125"/>
      <c r="KXJ99" s="125"/>
      <c r="KXK99" s="125"/>
      <c r="KXL99" s="125"/>
      <c r="KXM99" s="125"/>
      <c r="KXN99" s="125"/>
      <c r="KXO99" s="125"/>
      <c r="KXP99" s="125"/>
      <c r="KXQ99" s="125"/>
      <c r="KXR99" s="125"/>
      <c r="KXS99" s="125"/>
      <c r="KXT99" s="125"/>
      <c r="KXU99" s="125"/>
      <c r="KXV99" s="125"/>
      <c r="KXW99" s="125"/>
      <c r="KXX99" s="125"/>
      <c r="KXY99" s="125"/>
      <c r="KXZ99" s="125"/>
      <c r="KYA99" s="125"/>
      <c r="KYB99" s="125"/>
      <c r="KYC99" s="125"/>
      <c r="KYD99" s="125"/>
      <c r="KYE99" s="125"/>
      <c r="KYF99" s="125"/>
      <c r="KYG99" s="125"/>
      <c r="KYH99" s="125"/>
      <c r="KYI99" s="125"/>
      <c r="KYJ99" s="125"/>
      <c r="KYK99" s="125"/>
      <c r="KYL99" s="125"/>
      <c r="KYM99" s="125"/>
      <c r="KYN99" s="125"/>
      <c r="KYO99" s="125"/>
      <c r="KYP99" s="125"/>
      <c r="KYQ99" s="125"/>
      <c r="KYR99" s="125"/>
      <c r="KYS99" s="125"/>
      <c r="KYT99" s="125"/>
      <c r="KYU99" s="125"/>
      <c r="KYV99" s="125"/>
      <c r="KYW99" s="125"/>
      <c r="KYX99" s="125"/>
      <c r="KYY99" s="125"/>
      <c r="KYZ99" s="125"/>
      <c r="KZA99" s="125"/>
      <c r="KZB99" s="125"/>
      <c r="KZC99" s="125"/>
      <c r="KZD99" s="125"/>
      <c r="KZE99" s="125"/>
      <c r="KZF99" s="125"/>
      <c r="KZG99" s="125"/>
      <c r="KZH99" s="125"/>
      <c r="KZI99" s="125"/>
      <c r="KZJ99" s="125"/>
      <c r="KZK99" s="125"/>
      <c r="KZL99" s="125"/>
      <c r="KZM99" s="125"/>
      <c r="KZN99" s="125"/>
      <c r="KZO99" s="125"/>
      <c r="KZP99" s="125"/>
      <c r="KZQ99" s="125"/>
      <c r="KZR99" s="125"/>
      <c r="KZS99" s="125"/>
      <c r="KZT99" s="125"/>
      <c r="KZU99" s="125"/>
      <c r="KZV99" s="125"/>
      <c r="KZW99" s="125"/>
      <c r="KZX99" s="125"/>
      <c r="KZY99" s="125"/>
      <c r="KZZ99" s="125"/>
      <c r="LAA99" s="125"/>
      <c r="LAB99" s="125"/>
      <c r="LAC99" s="125"/>
      <c r="LAD99" s="125"/>
      <c r="LAE99" s="125"/>
      <c r="LAF99" s="125"/>
      <c r="LAG99" s="125"/>
      <c r="LAH99" s="125"/>
      <c r="LAI99" s="125"/>
      <c r="LAJ99" s="125"/>
      <c r="LAK99" s="125"/>
      <c r="LAL99" s="125"/>
      <c r="LAM99" s="125"/>
      <c r="LAN99" s="125"/>
      <c r="LAO99" s="125"/>
      <c r="LAP99" s="125"/>
      <c r="LAQ99" s="125"/>
      <c r="LAR99" s="125"/>
      <c r="LAS99" s="125"/>
      <c r="LAT99" s="125"/>
      <c r="LAU99" s="125"/>
      <c r="LAV99" s="125"/>
      <c r="LAW99" s="125"/>
      <c r="LAX99" s="125"/>
      <c r="LAY99" s="125"/>
      <c r="LAZ99" s="125"/>
      <c r="LBA99" s="125"/>
      <c r="LBB99" s="125"/>
      <c r="LBC99" s="125"/>
      <c r="LBD99" s="125"/>
      <c r="LBE99" s="125"/>
      <c r="LBF99" s="125"/>
      <c r="LBG99" s="125"/>
      <c r="LBH99" s="125"/>
      <c r="LBI99" s="125"/>
      <c r="LBJ99" s="125"/>
      <c r="LBK99" s="125"/>
      <c r="LBL99" s="125"/>
      <c r="LBM99" s="125"/>
      <c r="LBN99" s="125"/>
      <c r="LBO99" s="125"/>
      <c r="LBP99" s="125"/>
      <c r="LBQ99" s="125"/>
      <c r="LBR99" s="125"/>
      <c r="LBS99" s="125"/>
      <c r="LBT99" s="125"/>
      <c r="LBU99" s="125"/>
      <c r="LBV99" s="125"/>
      <c r="LBW99" s="125"/>
      <c r="LBX99" s="125"/>
      <c r="LBY99" s="125"/>
      <c r="LBZ99" s="125"/>
      <c r="LCA99" s="125"/>
      <c r="LCB99" s="125"/>
      <c r="LCC99" s="125"/>
      <c r="LCD99" s="125"/>
      <c r="LCE99" s="125"/>
      <c r="LCF99" s="125"/>
      <c r="LCG99" s="125"/>
      <c r="LCH99" s="125"/>
      <c r="LCI99" s="125"/>
      <c r="LCJ99" s="125"/>
      <c r="LCK99" s="125"/>
      <c r="LCL99" s="125"/>
      <c r="LCM99" s="125"/>
      <c r="LCN99" s="125"/>
      <c r="LCO99" s="125"/>
      <c r="LCP99" s="125"/>
      <c r="LCQ99" s="125"/>
      <c r="LCR99" s="125"/>
      <c r="LCS99" s="125"/>
      <c r="LCT99" s="125"/>
      <c r="LCU99" s="125"/>
      <c r="LCV99" s="125"/>
      <c r="LCW99" s="125"/>
      <c r="LCX99" s="125"/>
      <c r="LCY99" s="125"/>
      <c r="LCZ99" s="125"/>
      <c r="LDA99" s="125"/>
      <c r="LDB99" s="125"/>
      <c r="LDC99" s="125"/>
      <c r="LDD99" s="125"/>
      <c r="LDE99" s="125"/>
      <c r="LDF99" s="125"/>
      <c r="LDG99" s="125"/>
      <c r="LDH99" s="125"/>
      <c r="LDI99" s="125"/>
      <c r="LDJ99" s="125"/>
      <c r="LDK99" s="125"/>
      <c r="LDL99" s="125"/>
      <c r="LDM99" s="125"/>
      <c r="LDN99" s="125"/>
      <c r="LDO99" s="125"/>
      <c r="LDP99" s="125"/>
      <c r="LDQ99" s="125"/>
      <c r="LDR99" s="125"/>
      <c r="LDS99" s="125"/>
      <c r="LDT99" s="125"/>
      <c r="LDU99" s="125"/>
      <c r="LDV99" s="125"/>
      <c r="LDW99" s="125"/>
      <c r="LDX99" s="125"/>
      <c r="LDY99" s="125"/>
      <c r="LDZ99" s="125"/>
      <c r="LEA99" s="125"/>
      <c r="LEB99" s="125"/>
      <c r="LEC99" s="125"/>
      <c r="LED99" s="125"/>
      <c r="LEE99" s="125"/>
      <c r="LEF99" s="125"/>
      <c r="LEG99" s="125"/>
      <c r="LEH99" s="125"/>
      <c r="LEI99" s="125"/>
      <c r="LEJ99" s="125"/>
      <c r="LEK99" s="125"/>
      <c r="LEL99" s="125"/>
      <c r="LEM99" s="125"/>
      <c r="LEN99" s="125"/>
      <c r="LEO99" s="125"/>
      <c r="LEP99" s="125"/>
      <c r="LEQ99" s="125"/>
      <c r="LER99" s="125"/>
      <c r="LES99" s="125"/>
      <c r="LET99" s="125"/>
      <c r="LEU99" s="125"/>
      <c r="LEV99" s="125"/>
      <c r="LEW99" s="125"/>
      <c r="LEX99" s="125"/>
      <c r="LEY99" s="125"/>
      <c r="LEZ99" s="125"/>
      <c r="LFA99" s="125"/>
      <c r="LFB99" s="125"/>
      <c r="LFC99" s="125"/>
      <c r="LFD99" s="125"/>
      <c r="LFE99" s="125"/>
      <c r="LFF99" s="125"/>
      <c r="LFG99" s="125"/>
      <c r="LFH99" s="125"/>
      <c r="LFI99" s="125"/>
      <c r="LFJ99" s="125"/>
      <c r="LFK99" s="125"/>
      <c r="LFL99" s="125"/>
      <c r="LFM99" s="125"/>
      <c r="LFN99" s="125"/>
      <c r="LFO99" s="125"/>
      <c r="LFP99" s="125"/>
      <c r="LFQ99" s="125"/>
      <c r="LFR99" s="125"/>
      <c r="LFS99" s="125"/>
      <c r="LFT99" s="125"/>
      <c r="LFU99" s="125"/>
      <c r="LFV99" s="125"/>
      <c r="LFW99" s="125"/>
      <c r="LFX99" s="125"/>
      <c r="LFY99" s="125"/>
      <c r="LFZ99" s="125"/>
      <c r="LGA99" s="125"/>
      <c r="LGB99" s="125"/>
      <c r="LGC99" s="125"/>
      <c r="LGD99" s="125"/>
      <c r="LGE99" s="125"/>
      <c r="LGF99" s="125"/>
      <c r="LGG99" s="125"/>
      <c r="LGH99" s="125"/>
      <c r="LGI99" s="125"/>
      <c r="LGJ99" s="125"/>
      <c r="LGK99" s="125"/>
      <c r="LGL99" s="125"/>
      <c r="LGM99" s="125"/>
      <c r="LGN99" s="125"/>
      <c r="LGO99" s="125"/>
      <c r="LGP99" s="125"/>
      <c r="LGQ99" s="125"/>
      <c r="LGR99" s="125"/>
      <c r="LGS99" s="125"/>
      <c r="LGT99" s="125"/>
      <c r="LGU99" s="125"/>
      <c r="LGV99" s="125"/>
      <c r="LGW99" s="125"/>
      <c r="LGX99" s="125"/>
      <c r="LGY99" s="125"/>
      <c r="LGZ99" s="125"/>
      <c r="LHA99" s="125"/>
      <c r="LHB99" s="125"/>
      <c r="LHC99" s="125"/>
      <c r="LHD99" s="125"/>
      <c r="LHE99" s="125"/>
      <c r="LHF99" s="125"/>
      <c r="LHG99" s="125"/>
      <c r="LHH99" s="125"/>
      <c r="LHI99" s="125"/>
      <c r="LHJ99" s="125"/>
      <c r="LHK99" s="125"/>
      <c r="LHL99" s="125"/>
      <c r="LHM99" s="125"/>
      <c r="LHN99" s="125"/>
      <c r="LHO99" s="125"/>
      <c r="LHP99" s="125"/>
      <c r="LHQ99" s="125"/>
      <c r="LHR99" s="125"/>
      <c r="LHS99" s="125"/>
      <c r="LHT99" s="125"/>
      <c r="LHU99" s="125"/>
      <c r="LHV99" s="125"/>
      <c r="LHW99" s="125"/>
      <c r="LHX99" s="125"/>
      <c r="LHY99" s="125"/>
      <c r="LHZ99" s="125"/>
      <c r="LIA99" s="125"/>
      <c r="LIB99" s="125"/>
      <c r="LIC99" s="125"/>
      <c r="LID99" s="125"/>
      <c r="LIE99" s="125"/>
      <c r="LIF99" s="125"/>
      <c r="LIG99" s="125"/>
      <c r="LIH99" s="125"/>
      <c r="LII99" s="125"/>
      <c r="LIJ99" s="125"/>
      <c r="LIK99" s="125"/>
      <c r="LIL99" s="125"/>
      <c r="LIM99" s="125"/>
      <c r="LIN99" s="125"/>
      <c r="LIO99" s="125"/>
      <c r="LIP99" s="125"/>
      <c r="LIQ99" s="125"/>
      <c r="LIR99" s="125"/>
      <c r="LIS99" s="125"/>
      <c r="LIT99" s="125"/>
      <c r="LIU99" s="125"/>
      <c r="LIV99" s="125"/>
      <c r="LIW99" s="125"/>
      <c r="LIX99" s="125"/>
      <c r="LIY99" s="125"/>
      <c r="LIZ99" s="125"/>
      <c r="LJA99" s="125"/>
      <c r="LJB99" s="125"/>
      <c r="LJC99" s="125"/>
      <c r="LJD99" s="125"/>
      <c r="LJE99" s="125"/>
      <c r="LJF99" s="125"/>
      <c r="LJG99" s="125"/>
      <c r="LJH99" s="125"/>
      <c r="LJI99" s="125"/>
      <c r="LJJ99" s="125"/>
      <c r="LJK99" s="125"/>
      <c r="LJL99" s="125"/>
      <c r="LJM99" s="125"/>
      <c r="LJN99" s="125"/>
      <c r="LJO99" s="125"/>
      <c r="LJP99" s="125"/>
      <c r="LJQ99" s="125"/>
      <c r="LJR99" s="125"/>
      <c r="LJS99" s="125"/>
      <c r="LJT99" s="125"/>
      <c r="LJU99" s="125"/>
      <c r="LJV99" s="125"/>
      <c r="LJW99" s="125"/>
      <c r="LJX99" s="125"/>
      <c r="LJY99" s="125"/>
      <c r="LJZ99" s="125"/>
      <c r="LKA99" s="125"/>
      <c r="LKB99" s="125"/>
      <c r="LKC99" s="125"/>
      <c r="LKD99" s="125"/>
      <c r="LKE99" s="125"/>
      <c r="LKF99" s="125"/>
      <c r="LKG99" s="125"/>
      <c r="LKH99" s="125"/>
      <c r="LKI99" s="125"/>
      <c r="LKJ99" s="125"/>
      <c r="LKK99" s="125"/>
      <c r="LKL99" s="125"/>
      <c r="LKM99" s="125"/>
      <c r="LKN99" s="125"/>
      <c r="LKO99" s="125"/>
      <c r="LKP99" s="125"/>
      <c r="LKQ99" s="125"/>
      <c r="LKR99" s="125"/>
      <c r="LKS99" s="125"/>
      <c r="LKT99" s="125"/>
      <c r="LKU99" s="125"/>
      <c r="LKV99" s="125"/>
      <c r="LKW99" s="125"/>
      <c r="LKX99" s="125"/>
      <c r="LKY99" s="125"/>
      <c r="LKZ99" s="125"/>
      <c r="LLA99" s="125"/>
      <c r="LLB99" s="125"/>
      <c r="LLC99" s="125"/>
      <c r="LLD99" s="125"/>
      <c r="LLE99" s="125"/>
      <c r="LLF99" s="125"/>
      <c r="LLG99" s="125"/>
      <c r="LLH99" s="125"/>
      <c r="LLI99" s="125"/>
      <c r="LLJ99" s="125"/>
      <c r="LLK99" s="125"/>
      <c r="LLL99" s="125"/>
      <c r="LLM99" s="125"/>
      <c r="LLN99" s="125"/>
      <c r="LLO99" s="125"/>
      <c r="LLP99" s="125"/>
      <c r="LLQ99" s="125"/>
      <c r="LLR99" s="125"/>
      <c r="LLS99" s="125"/>
      <c r="LLT99" s="125"/>
      <c r="LLU99" s="125"/>
      <c r="LLV99" s="125"/>
      <c r="LLW99" s="125"/>
      <c r="LLX99" s="125"/>
      <c r="LLY99" s="125"/>
      <c r="LLZ99" s="125"/>
      <c r="LMA99" s="125"/>
      <c r="LMB99" s="125"/>
      <c r="LMC99" s="125"/>
      <c r="LMD99" s="125"/>
      <c r="LME99" s="125"/>
      <c r="LMF99" s="125"/>
      <c r="LMG99" s="125"/>
      <c r="LMH99" s="125"/>
      <c r="LMI99" s="125"/>
      <c r="LMJ99" s="125"/>
      <c r="LMK99" s="125"/>
      <c r="LML99" s="125"/>
      <c r="LMM99" s="125"/>
      <c r="LMN99" s="125"/>
      <c r="LMO99" s="125"/>
      <c r="LMP99" s="125"/>
      <c r="LMQ99" s="125"/>
      <c r="LMR99" s="125"/>
      <c r="LMS99" s="125"/>
      <c r="LMT99" s="125"/>
      <c r="LMU99" s="125"/>
      <c r="LMV99" s="125"/>
      <c r="LMW99" s="125"/>
      <c r="LMX99" s="125"/>
      <c r="LMY99" s="125"/>
      <c r="LMZ99" s="125"/>
      <c r="LNA99" s="125"/>
      <c r="LNB99" s="125"/>
      <c r="LNC99" s="125"/>
      <c r="LND99" s="125"/>
      <c r="LNE99" s="125"/>
      <c r="LNF99" s="125"/>
      <c r="LNG99" s="125"/>
      <c r="LNH99" s="125"/>
      <c r="LNI99" s="125"/>
      <c r="LNJ99" s="125"/>
      <c r="LNK99" s="125"/>
      <c r="LNL99" s="125"/>
      <c r="LNM99" s="125"/>
      <c r="LNN99" s="125"/>
      <c r="LNO99" s="125"/>
      <c r="LNP99" s="125"/>
      <c r="LNQ99" s="125"/>
      <c r="LNR99" s="125"/>
      <c r="LNS99" s="125"/>
      <c r="LNT99" s="125"/>
      <c r="LNU99" s="125"/>
      <c r="LNV99" s="125"/>
      <c r="LNW99" s="125"/>
      <c r="LNX99" s="125"/>
      <c r="LNY99" s="125"/>
      <c r="LNZ99" s="125"/>
      <c r="LOA99" s="125"/>
      <c r="LOB99" s="125"/>
      <c r="LOC99" s="125"/>
      <c r="LOD99" s="125"/>
      <c r="LOE99" s="125"/>
      <c r="LOF99" s="125"/>
      <c r="LOG99" s="125"/>
      <c r="LOH99" s="125"/>
      <c r="LOI99" s="125"/>
      <c r="LOJ99" s="125"/>
      <c r="LOK99" s="125"/>
      <c r="LOL99" s="125"/>
      <c r="LOM99" s="125"/>
      <c r="LON99" s="125"/>
      <c r="LOO99" s="125"/>
      <c r="LOP99" s="125"/>
      <c r="LOQ99" s="125"/>
      <c r="LOR99" s="125"/>
      <c r="LOS99" s="125"/>
      <c r="LOT99" s="125"/>
      <c r="LOU99" s="125"/>
      <c r="LOV99" s="125"/>
      <c r="LOW99" s="125"/>
      <c r="LOX99" s="125"/>
      <c r="LOY99" s="125"/>
      <c r="LOZ99" s="125"/>
      <c r="LPA99" s="125"/>
      <c r="LPB99" s="125"/>
      <c r="LPC99" s="125"/>
      <c r="LPD99" s="125"/>
      <c r="LPE99" s="125"/>
      <c r="LPF99" s="125"/>
      <c r="LPG99" s="125"/>
      <c r="LPH99" s="125"/>
      <c r="LPI99" s="125"/>
      <c r="LPJ99" s="125"/>
      <c r="LPK99" s="125"/>
      <c r="LPL99" s="125"/>
      <c r="LPM99" s="125"/>
      <c r="LPN99" s="125"/>
      <c r="LPO99" s="125"/>
      <c r="LPP99" s="125"/>
      <c r="LPQ99" s="125"/>
      <c r="LPR99" s="125"/>
      <c r="LPS99" s="125"/>
      <c r="LPT99" s="125"/>
      <c r="LPU99" s="125"/>
      <c r="LPV99" s="125"/>
      <c r="LPW99" s="125"/>
      <c r="LPX99" s="125"/>
      <c r="LPY99" s="125"/>
      <c r="LPZ99" s="125"/>
      <c r="LQA99" s="125"/>
      <c r="LQB99" s="125"/>
      <c r="LQC99" s="125"/>
      <c r="LQD99" s="125"/>
      <c r="LQE99" s="125"/>
      <c r="LQF99" s="125"/>
      <c r="LQG99" s="125"/>
      <c r="LQH99" s="125"/>
      <c r="LQI99" s="125"/>
      <c r="LQJ99" s="125"/>
      <c r="LQK99" s="125"/>
      <c r="LQL99" s="125"/>
      <c r="LQM99" s="125"/>
      <c r="LQN99" s="125"/>
      <c r="LQO99" s="125"/>
      <c r="LQP99" s="125"/>
      <c r="LQQ99" s="125"/>
      <c r="LQR99" s="125"/>
      <c r="LQS99" s="125"/>
      <c r="LQT99" s="125"/>
      <c r="LQU99" s="125"/>
      <c r="LQV99" s="125"/>
      <c r="LQW99" s="125"/>
      <c r="LQX99" s="125"/>
      <c r="LQY99" s="125"/>
      <c r="LQZ99" s="125"/>
      <c r="LRA99" s="125"/>
      <c r="LRB99" s="125"/>
      <c r="LRC99" s="125"/>
      <c r="LRD99" s="125"/>
      <c r="LRE99" s="125"/>
      <c r="LRF99" s="125"/>
      <c r="LRG99" s="125"/>
      <c r="LRH99" s="125"/>
      <c r="LRI99" s="125"/>
      <c r="LRJ99" s="125"/>
      <c r="LRK99" s="125"/>
      <c r="LRL99" s="125"/>
      <c r="LRM99" s="125"/>
      <c r="LRN99" s="125"/>
      <c r="LRO99" s="125"/>
      <c r="LRP99" s="125"/>
      <c r="LRQ99" s="125"/>
      <c r="LRR99" s="125"/>
      <c r="LRS99" s="125"/>
      <c r="LRT99" s="125"/>
      <c r="LRU99" s="125"/>
      <c r="LRV99" s="125"/>
      <c r="LRW99" s="125"/>
      <c r="LRX99" s="125"/>
      <c r="LRY99" s="125"/>
      <c r="LRZ99" s="125"/>
      <c r="LSA99" s="125"/>
      <c r="LSB99" s="125"/>
      <c r="LSC99" s="125"/>
      <c r="LSD99" s="125"/>
      <c r="LSE99" s="125"/>
      <c r="LSF99" s="125"/>
      <c r="LSG99" s="125"/>
      <c r="LSH99" s="125"/>
      <c r="LSI99" s="125"/>
      <c r="LSJ99" s="125"/>
      <c r="LSK99" s="125"/>
      <c r="LSL99" s="125"/>
      <c r="LSM99" s="125"/>
      <c r="LSN99" s="125"/>
      <c r="LSO99" s="125"/>
      <c r="LSP99" s="125"/>
      <c r="LSQ99" s="125"/>
      <c r="LSR99" s="125"/>
      <c r="LSS99" s="125"/>
      <c r="LST99" s="125"/>
      <c r="LSU99" s="125"/>
      <c r="LSV99" s="125"/>
      <c r="LSW99" s="125"/>
      <c r="LSX99" s="125"/>
      <c r="LSY99" s="125"/>
      <c r="LSZ99" s="125"/>
      <c r="LTA99" s="125"/>
      <c r="LTB99" s="125"/>
      <c r="LTC99" s="125"/>
      <c r="LTD99" s="125"/>
      <c r="LTE99" s="125"/>
      <c r="LTF99" s="125"/>
      <c r="LTG99" s="125"/>
      <c r="LTH99" s="125"/>
      <c r="LTI99" s="125"/>
      <c r="LTJ99" s="125"/>
      <c r="LTK99" s="125"/>
      <c r="LTL99" s="125"/>
      <c r="LTM99" s="125"/>
      <c r="LTN99" s="125"/>
      <c r="LTO99" s="125"/>
      <c r="LTP99" s="125"/>
      <c r="LTQ99" s="125"/>
      <c r="LTR99" s="125"/>
      <c r="LTS99" s="125"/>
      <c r="LTT99" s="125"/>
      <c r="LTU99" s="125"/>
      <c r="LTV99" s="125"/>
      <c r="LTW99" s="125"/>
      <c r="LTX99" s="125"/>
      <c r="LTY99" s="125"/>
      <c r="LTZ99" s="125"/>
      <c r="LUA99" s="125"/>
      <c r="LUB99" s="125"/>
      <c r="LUC99" s="125"/>
      <c r="LUD99" s="125"/>
      <c r="LUE99" s="125"/>
      <c r="LUF99" s="125"/>
      <c r="LUG99" s="125"/>
      <c r="LUH99" s="125"/>
      <c r="LUI99" s="125"/>
      <c r="LUJ99" s="125"/>
      <c r="LUK99" s="125"/>
      <c r="LUL99" s="125"/>
      <c r="LUM99" s="125"/>
      <c r="LUN99" s="125"/>
      <c r="LUO99" s="125"/>
      <c r="LUP99" s="125"/>
      <c r="LUQ99" s="125"/>
      <c r="LUR99" s="125"/>
      <c r="LUS99" s="125"/>
      <c r="LUT99" s="125"/>
      <c r="LUU99" s="125"/>
      <c r="LUV99" s="125"/>
      <c r="LUW99" s="125"/>
      <c r="LUX99" s="125"/>
      <c r="LUY99" s="125"/>
      <c r="LUZ99" s="125"/>
      <c r="LVA99" s="125"/>
      <c r="LVB99" s="125"/>
      <c r="LVC99" s="125"/>
      <c r="LVD99" s="125"/>
      <c r="LVE99" s="125"/>
      <c r="LVF99" s="125"/>
      <c r="LVG99" s="125"/>
      <c r="LVH99" s="125"/>
      <c r="LVI99" s="125"/>
      <c r="LVJ99" s="125"/>
      <c r="LVK99" s="125"/>
      <c r="LVL99" s="125"/>
      <c r="LVM99" s="125"/>
      <c r="LVN99" s="125"/>
      <c r="LVO99" s="125"/>
      <c r="LVP99" s="125"/>
      <c r="LVQ99" s="125"/>
      <c r="LVR99" s="125"/>
      <c r="LVS99" s="125"/>
      <c r="LVT99" s="125"/>
      <c r="LVU99" s="125"/>
      <c r="LVV99" s="125"/>
      <c r="LVW99" s="125"/>
      <c r="LVX99" s="125"/>
      <c r="LVY99" s="125"/>
      <c r="LVZ99" s="125"/>
      <c r="LWA99" s="125"/>
      <c r="LWB99" s="125"/>
      <c r="LWC99" s="125"/>
      <c r="LWD99" s="125"/>
      <c r="LWE99" s="125"/>
      <c r="LWF99" s="125"/>
      <c r="LWG99" s="125"/>
      <c r="LWH99" s="125"/>
      <c r="LWI99" s="125"/>
      <c r="LWJ99" s="125"/>
      <c r="LWK99" s="125"/>
      <c r="LWL99" s="125"/>
      <c r="LWM99" s="125"/>
      <c r="LWN99" s="125"/>
      <c r="LWO99" s="125"/>
      <c r="LWP99" s="125"/>
      <c r="LWQ99" s="125"/>
      <c r="LWR99" s="125"/>
      <c r="LWS99" s="125"/>
      <c r="LWT99" s="125"/>
      <c r="LWU99" s="125"/>
      <c r="LWV99" s="125"/>
      <c r="LWW99" s="125"/>
      <c r="LWX99" s="125"/>
      <c r="LWY99" s="125"/>
      <c r="LWZ99" s="125"/>
      <c r="LXA99" s="125"/>
      <c r="LXB99" s="125"/>
      <c r="LXC99" s="125"/>
      <c r="LXD99" s="125"/>
      <c r="LXE99" s="125"/>
      <c r="LXF99" s="125"/>
      <c r="LXG99" s="125"/>
      <c r="LXH99" s="125"/>
      <c r="LXI99" s="125"/>
      <c r="LXJ99" s="125"/>
      <c r="LXK99" s="125"/>
      <c r="LXL99" s="125"/>
      <c r="LXM99" s="125"/>
      <c r="LXN99" s="125"/>
      <c r="LXO99" s="125"/>
      <c r="LXP99" s="125"/>
      <c r="LXQ99" s="125"/>
      <c r="LXR99" s="125"/>
      <c r="LXS99" s="125"/>
      <c r="LXT99" s="125"/>
      <c r="LXU99" s="125"/>
      <c r="LXV99" s="125"/>
      <c r="LXW99" s="125"/>
      <c r="LXX99" s="125"/>
      <c r="LXY99" s="125"/>
      <c r="LXZ99" s="125"/>
      <c r="LYA99" s="125"/>
      <c r="LYB99" s="125"/>
      <c r="LYC99" s="125"/>
      <c r="LYD99" s="125"/>
      <c r="LYE99" s="125"/>
      <c r="LYF99" s="125"/>
      <c r="LYG99" s="125"/>
      <c r="LYH99" s="125"/>
      <c r="LYI99" s="125"/>
      <c r="LYJ99" s="125"/>
      <c r="LYK99" s="125"/>
      <c r="LYL99" s="125"/>
      <c r="LYM99" s="125"/>
      <c r="LYN99" s="125"/>
      <c r="LYO99" s="125"/>
      <c r="LYP99" s="125"/>
      <c r="LYQ99" s="125"/>
      <c r="LYR99" s="125"/>
      <c r="LYS99" s="125"/>
      <c r="LYT99" s="125"/>
      <c r="LYU99" s="125"/>
      <c r="LYV99" s="125"/>
      <c r="LYW99" s="125"/>
      <c r="LYX99" s="125"/>
      <c r="LYY99" s="125"/>
      <c r="LYZ99" s="125"/>
      <c r="LZA99" s="125"/>
      <c r="LZB99" s="125"/>
      <c r="LZC99" s="125"/>
      <c r="LZD99" s="125"/>
      <c r="LZE99" s="125"/>
      <c r="LZF99" s="125"/>
      <c r="LZG99" s="125"/>
      <c r="LZH99" s="125"/>
      <c r="LZI99" s="125"/>
      <c r="LZJ99" s="125"/>
      <c r="LZK99" s="125"/>
      <c r="LZL99" s="125"/>
      <c r="LZM99" s="125"/>
      <c r="LZN99" s="125"/>
      <c r="LZO99" s="125"/>
      <c r="LZP99" s="125"/>
      <c r="LZQ99" s="125"/>
      <c r="LZR99" s="125"/>
      <c r="LZS99" s="125"/>
      <c r="LZT99" s="125"/>
      <c r="LZU99" s="125"/>
      <c r="LZV99" s="125"/>
      <c r="LZW99" s="125"/>
      <c r="LZX99" s="125"/>
      <c r="LZY99" s="125"/>
      <c r="LZZ99" s="125"/>
      <c r="MAA99" s="125"/>
      <c r="MAB99" s="125"/>
      <c r="MAC99" s="125"/>
      <c r="MAD99" s="125"/>
      <c r="MAE99" s="125"/>
      <c r="MAF99" s="125"/>
      <c r="MAG99" s="125"/>
      <c r="MAH99" s="125"/>
      <c r="MAI99" s="125"/>
      <c r="MAJ99" s="125"/>
      <c r="MAK99" s="125"/>
      <c r="MAL99" s="125"/>
      <c r="MAM99" s="125"/>
      <c r="MAN99" s="125"/>
      <c r="MAO99" s="125"/>
      <c r="MAP99" s="125"/>
      <c r="MAQ99" s="125"/>
      <c r="MAR99" s="125"/>
      <c r="MAS99" s="125"/>
      <c r="MAT99" s="125"/>
      <c r="MAU99" s="125"/>
      <c r="MAV99" s="125"/>
      <c r="MAW99" s="125"/>
      <c r="MAX99" s="125"/>
      <c r="MAY99" s="125"/>
      <c r="MAZ99" s="125"/>
      <c r="MBA99" s="125"/>
      <c r="MBB99" s="125"/>
      <c r="MBC99" s="125"/>
      <c r="MBD99" s="125"/>
      <c r="MBE99" s="125"/>
      <c r="MBF99" s="125"/>
      <c r="MBG99" s="125"/>
      <c r="MBH99" s="125"/>
      <c r="MBI99" s="125"/>
      <c r="MBJ99" s="125"/>
      <c r="MBK99" s="125"/>
      <c r="MBL99" s="125"/>
      <c r="MBM99" s="125"/>
      <c r="MBN99" s="125"/>
      <c r="MBO99" s="125"/>
      <c r="MBP99" s="125"/>
      <c r="MBQ99" s="125"/>
      <c r="MBR99" s="125"/>
      <c r="MBS99" s="125"/>
      <c r="MBT99" s="125"/>
      <c r="MBU99" s="125"/>
      <c r="MBV99" s="125"/>
      <c r="MBW99" s="125"/>
      <c r="MBX99" s="125"/>
      <c r="MBY99" s="125"/>
      <c r="MBZ99" s="125"/>
      <c r="MCA99" s="125"/>
      <c r="MCB99" s="125"/>
      <c r="MCC99" s="125"/>
      <c r="MCD99" s="125"/>
      <c r="MCE99" s="125"/>
      <c r="MCF99" s="125"/>
      <c r="MCG99" s="125"/>
      <c r="MCH99" s="125"/>
      <c r="MCI99" s="125"/>
      <c r="MCJ99" s="125"/>
      <c r="MCK99" s="125"/>
      <c r="MCL99" s="125"/>
      <c r="MCM99" s="125"/>
      <c r="MCN99" s="125"/>
      <c r="MCO99" s="125"/>
      <c r="MCP99" s="125"/>
      <c r="MCQ99" s="125"/>
      <c r="MCR99" s="125"/>
      <c r="MCS99" s="125"/>
      <c r="MCT99" s="125"/>
      <c r="MCU99" s="125"/>
      <c r="MCV99" s="125"/>
      <c r="MCW99" s="125"/>
      <c r="MCX99" s="125"/>
      <c r="MCY99" s="125"/>
      <c r="MCZ99" s="125"/>
      <c r="MDA99" s="125"/>
      <c r="MDB99" s="125"/>
      <c r="MDC99" s="125"/>
      <c r="MDD99" s="125"/>
      <c r="MDE99" s="125"/>
      <c r="MDF99" s="125"/>
      <c r="MDG99" s="125"/>
      <c r="MDH99" s="125"/>
      <c r="MDI99" s="125"/>
      <c r="MDJ99" s="125"/>
      <c r="MDK99" s="125"/>
      <c r="MDL99" s="125"/>
      <c r="MDM99" s="125"/>
      <c r="MDN99" s="125"/>
      <c r="MDO99" s="125"/>
      <c r="MDP99" s="125"/>
      <c r="MDQ99" s="125"/>
      <c r="MDR99" s="125"/>
      <c r="MDS99" s="125"/>
      <c r="MDT99" s="125"/>
      <c r="MDU99" s="125"/>
      <c r="MDV99" s="125"/>
      <c r="MDW99" s="125"/>
      <c r="MDX99" s="125"/>
      <c r="MDY99" s="125"/>
      <c r="MDZ99" s="125"/>
      <c r="MEA99" s="125"/>
      <c r="MEB99" s="125"/>
      <c r="MEC99" s="125"/>
      <c r="MED99" s="125"/>
      <c r="MEE99" s="125"/>
      <c r="MEF99" s="125"/>
      <c r="MEG99" s="125"/>
      <c r="MEH99" s="125"/>
      <c r="MEI99" s="125"/>
      <c r="MEJ99" s="125"/>
      <c r="MEK99" s="125"/>
      <c r="MEL99" s="125"/>
      <c r="MEM99" s="125"/>
      <c r="MEN99" s="125"/>
      <c r="MEO99" s="125"/>
      <c r="MEP99" s="125"/>
      <c r="MEQ99" s="125"/>
      <c r="MER99" s="125"/>
      <c r="MES99" s="125"/>
      <c r="MET99" s="125"/>
      <c r="MEU99" s="125"/>
      <c r="MEV99" s="125"/>
      <c r="MEW99" s="125"/>
      <c r="MEX99" s="125"/>
      <c r="MEY99" s="125"/>
      <c r="MEZ99" s="125"/>
      <c r="MFA99" s="125"/>
      <c r="MFB99" s="125"/>
      <c r="MFC99" s="125"/>
      <c r="MFD99" s="125"/>
      <c r="MFE99" s="125"/>
      <c r="MFF99" s="125"/>
      <c r="MFG99" s="125"/>
      <c r="MFH99" s="125"/>
      <c r="MFI99" s="125"/>
      <c r="MFJ99" s="125"/>
      <c r="MFK99" s="125"/>
      <c r="MFL99" s="125"/>
      <c r="MFM99" s="125"/>
      <c r="MFN99" s="125"/>
      <c r="MFO99" s="125"/>
      <c r="MFP99" s="125"/>
      <c r="MFQ99" s="125"/>
      <c r="MFR99" s="125"/>
      <c r="MFS99" s="125"/>
      <c r="MFT99" s="125"/>
      <c r="MFU99" s="125"/>
      <c r="MFV99" s="125"/>
      <c r="MFW99" s="125"/>
      <c r="MFX99" s="125"/>
      <c r="MFY99" s="125"/>
      <c r="MFZ99" s="125"/>
      <c r="MGA99" s="125"/>
      <c r="MGB99" s="125"/>
      <c r="MGC99" s="125"/>
      <c r="MGD99" s="125"/>
      <c r="MGE99" s="125"/>
      <c r="MGF99" s="125"/>
      <c r="MGG99" s="125"/>
      <c r="MGH99" s="125"/>
      <c r="MGI99" s="125"/>
      <c r="MGJ99" s="125"/>
      <c r="MGK99" s="125"/>
      <c r="MGL99" s="125"/>
      <c r="MGM99" s="125"/>
      <c r="MGN99" s="125"/>
      <c r="MGO99" s="125"/>
      <c r="MGP99" s="125"/>
      <c r="MGQ99" s="125"/>
      <c r="MGR99" s="125"/>
      <c r="MGS99" s="125"/>
      <c r="MGT99" s="125"/>
      <c r="MGU99" s="125"/>
      <c r="MGV99" s="125"/>
      <c r="MGW99" s="125"/>
      <c r="MGX99" s="125"/>
      <c r="MGY99" s="125"/>
      <c r="MGZ99" s="125"/>
      <c r="MHA99" s="125"/>
      <c r="MHB99" s="125"/>
      <c r="MHC99" s="125"/>
      <c r="MHD99" s="125"/>
      <c r="MHE99" s="125"/>
      <c r="MHF99" s="125"/>
      <c r="MHG99" s="125"/>
      <c r="MHH99" s="125"/>
      <c r="MHI99" s="125"/>
      <c r="MHJ99" s="125"/>
      <c r="MHK99" s="125"/>
      <c r="MHL99" s="125"/>
      <c r="MHM99" s="125"/>
      <c r="MHN99" s="125"/>
      <c r="MHO99" s="125"/>
      <c r="MHP99" s="125"/>
      <c r="MHQ99" s="125"/>
      <c r="MHR99" s="125"/>
      <c r="MHS99" s="125"/>
      <c r="MHT99" s="125"/>
      <c r="MHU99" s="125"/>
      <c r="MHV99" s="125"/>
      <c r="MHW99" s="125"/>
      <c r="MHX99" s="125"/>
      <c r="MHY99" s="125"/>
      <c r="MHZ99" s="125"/>
      <c r="MIA99" s="125"/>
      <c r="MIB99" s="125"/>
      <c r="MIC99" s="125"/>
      <c r="MID99" s="125"/>
      <c r="MIE99" s="125"/>
      <c r="MIF99" s="125"/>
      <c r="MIG99" s="125"/>
      <c r="MIH99" s="125"/>
      <c r="MII99" s="125"/>
      <c r="MIJ99" s="125"/>
      <c r="MIK99" s="125"/>
      <c r="MIL99" s="125"/>
      <c r="MIM99" s="125"/>
      <c r="MIN99" s="125"/>
      <c r="MIO99" s="125"/>
      <c r="MIP99" s="125"/>
      <c r="MIQ99" s="125"/>
      <c r="MIR99" s="125"/>
      <c r="MIS99" s="125"/>
      <c r="MIT99" s="125"/>
      <c r="MIU99" s="125"/>
      <c r="MIV99" s="125"/>
      <c r="MIW99" s="125"/>
      <c r="MIX99" s="125"/>
      <c r="MIY99" s="125"/>
      <c r="MIZ99" s="125"/>
      <c r="MJA99" s="125"/>
      <c r="MJB99" s="125"/>
      <c r="MJC99" s="125"/>
      <c r="MJD99" s="125"/>
      <c r="MJE99" s="125"/>
      <c r="MJF99" s="125"/>
      <c r="MJG99" s="125"/>
      <c r="MJH99" s="125"/>
      <c r="MJI99" s="125"/>
      <c r="MJJ99" s="125"/>
      <c r="MJK99" s="125"/>
      <c r="MJL99" s="125"/>
      <c r="MJM99" s="125"/>
      <c r="MJN99" s="125"/>
      <c r="MJO99" s="125"/>
      <c r="MJP99" s="125"/>
      <c r="MJQ99" s="125"/>
      <c r="MJR99" s="125"/>
      <c r="MJS99" s="125"/>
      <c r="MJT99" s="125"/>
      <c r="MJU99" s="125"/>
      <c r="MJV99" s="125"/>
      <c r="MJW99" s="125"/>
      <c r="MJX99" s="125"/>
      <c r="MJY99" s="125"/>
      <c r="MJZ99" s="125"/>
      <c r="MKA99" s="125"/>
      <c r="MKB99" s="125"/>
      <c r="MKC99" s="125"/>
      <c r="MKD99" s="125"/>
      <c r="MKE99" s="125"/>
      <c r="MKF99" s="125"/>
      <c r="MKG99" s="125"/>
      <c r="MKH99" s="125"/>
      <c r="MKI99" s="125"/>
      <c r="MKJ99" s="125"/>
      <c r="MKK99" s="125"/>
      <c r="MKL99" s="125"/>
      <c r="MKM99" s="125"/>
      <c r="MKN99" s="125"/>
      <c r="MKO99" s="125"/>
      <c r="MKP99" s="125"/>
      <c r="MKQ99" s="125"/>
      <c r="MKR99" s="125"/>
      <c r="MKS99" s="125"/>
      <c r="MKT99" s="125"/>
      <c r="MKU99" s="125"/>
      <c r="MKV99" s="125"/>
      <c r="MKW99" s="125"/>
      <c r="MKX99" s="125"/>
      <c r="MKY99" s="125"/>
      <c r="MKZ99" s="125"/>
      <c r="MLA99" s="125"/>
      <c r="MLB99" s="125"/>
      <c r="MLC99" s="125"/>
      <c r="MLD99" s="125"/>
      <c r="MLE99" s="125"/>
      <c r="MLF99" s="125"/>
      <c r="MLG99" s="125"/>
      <c r="MLH99" s="125"/>
      <c r="MLI99" s="125"/>
      <c r="MLJ99" s="125"/>
      <c r="MLK99" s="125"/>
      <c r="MLL99" s="125"/>
      <c r="MLM99" s="125"/>
      <c r="MLN99" s="125"/>
      <c r="MLO99" s="125"/>
      <c r="MLP99" s="125"/>
      <c r="MLQ99" s="125"/>
      <c r="MLR99" s="125"/>
      <c r="MLS99" s="125"/>
      <c r="MLT99" s="125"/>
      <c r="MLU99" s="125"/>
      <c r="MLV99" s="125"/>
      <c r="MLW99" s="125"/>
      <c r="MLX99" s="125"/>
      <c r="MLY99" s="125"/>
      <c r="MLZ99" s="125"/>
      <c r="MMA99" s="125"/>
      <c r="MMB99" s="125"/>
      <c r="MMC99" s="125"/>
      <c r="MMD99" s="125"/>
      <c r="MME99" s="125"/>
      <c r="MMF99" s="125"/>
      <c r="MMG99" s="125"/>
      <c r="MMH99" s="125"/>
      <c r="MMI99" s="125"/>
      <c r="MMJ99" s="125"/>
      <c r="MMK99" s="125"/>
      <c r="MML99" s="125"/>
      <c r="MMM99" s="125"/>
      <c r="MMN99" s="125"/>
      <c r="MMO99" s="125"/>
      <c r="MMP99" s="125"/>
      <c r="MMQ99" s="125"/>
      <c r="MMR99" s="125"/>
      <c r="MMS99" s="125"/>
      <c r="MMT99" s="125"/>
      <c r="MMU99" s="125"/>
      <c r="MMV99" s="125"/>
      <c r="MMW99" s="125"/>
      <c r="MMX99" s="125"/>
      <c r="MMY99" s="125"/>
      <c r="MMZ99" s="125"/>
      <c r="MNA99" s="125"/>
      <c r="MNB99" s="125"/>
      <c r="MNC99" s="125"/>
      <c r="MND99" s="125"/>
      <c r="MNE99" s="125"/>
      <c r="MNF99" s="125"/>
      <c r="MNG99" s="125"/>
      <c r="MNH99" s="125"/>
      <c r="MNI99" s="125"/>
      <c r="MNJ99" s="125"/>
      <c r="MNK99" s="125"/>
      <c r="MNL99" s="125"/>
      <c r="MNM99" s="125"/>
      <c r="MNN99" s="125"/>
      <c r="MNO99" s="125"/>
      <c r="MNP99" s="125"/>
      <c r="MNQ99" s="125"/>
      <c r="MNR99" s="125"/>
      <c r="MNS99" s="125"/>
      <c r="MNT99" s="125"/>
      <c r="MNU99" s="125"/>
      <c r="MNV99" s="125"/>
      <c r="MNW99" s="125"/>
      <c r="MNX99" s="125"/>
      <c r="MNY99" s="125"/>
      <c r="MNZ99" s="125"/>
      <c r="MOA99" s="125"/>
      <c r="MOB99" s="125"/>
      <c r="MOC99" s="125"/>
      <c r="MOD99" s="125"/>
      <c r="MOE99" s="125"/>
      <c r="MOF99" s="125"/>
      <c r="MOG99" s="125"/>
      <c r="MOH99" s="125"/>
      <c r="MOI99" s="125"/>
      <c r="MOJ99" s="125"/>
      <c r="MOK99" s="125"/>
      <c r="MOL99" s="125"/>
      <c r="MOM99" s="125"/>
      <c r="MON99" s="125"/>
      <c r="MOO99" s="125"/>
      <c r="MOP99" s="125"/>
      <c r="MOQ99" s="125"/>
      <c r="MOR99" s="125"/>
      <c r="MOS99" s="125"/>
      <c r="MOT99" s="125"/>
      <c r="MOU99" s="125"/>
      <c r="MOV99" s="125"/>
      <c r="MOW99" s="125"/>
      <c r="MOX99" s="125"/>
      <c r="MOY99" s="125"/>
      <c r="MOZ99" s="125"/>
      <c r="MPA99" s="125"/>
      <c r="MPB99" s="125"/>
      <c r="MPC99" s="125"/>
      <c r="MPD99" s="125"/>
      <c r="MPE99" s="125"/>
      <c r="MPF99" s="125"/>
      <c r="MPG99" s="125"/>
      <c r="MPH99" s="125"/>
      <c r="MPI99" s="125"/>
      <c r="MPJ99" s="125"/>
      <c r="MPK99" s="125"/>
      <c r="MPL99" s="125"/>
      <c r="MPM99" s="125"/>
      <c r="MPN99" s="125"/>
      <c r="MPO99" s="125"/>
      <c r="MPP99" s="125"/>
      <c r="MPQ99" s="125"/>
      <c r="MPR99" s="125"/>
      <c r="MPS99" s="125"/>
      <c r="MPT99" s="125"/>
      <c r="MPU99" s="125"/>
      <c r="MPV99" s="125"/>
      <c r="MPW99" s="125"/>
      <c r="MPX99" s="125"/>
      <c r="MPY99" s="125"/>
      <c r="MPZ99" s="125"/>
      <c r="MQA99" s="125"/>
      <c r="MQB99" s="125"/>
      <c r="MQC99" s="125"/>
      <c r="MQD99" s="125"/>
      <c r="MQE99" s="125"/>
      <c r="MQF99" s="125"/>
      <c r="MQG99" s="125"/>
      <c r="MQH99" s="125"/>
      <c r="MQI99" s="125"/>
      <c r="MQJ99" s="125"/>
      <c r="MQK99" s="125"/>
      <c r="MQL99" s="125"/>
      <c r="MQM99" s="125"/>
      <c r="MQN99" s="125"/>
      <c r="MQO99" s="125"/>
      <c r="MQP99" s="125"/>
      <c r="MQQ99" s="125"/>
      <c r="MQR99" s="125"/>
      <c r="MQS99" s="125"/>
      <c r="MQT99" s="125"/>
      <c r="MQU99" s="125"/>
      <c r="MQV99" s="125"/>
      <c r="MQW99" s="125"/>
      <c r="MQX99" s="125"/>
      <c r="MQY99" s="125"/>
      <c r="MQZ99" s="125"/>
      <c r="MRA99" s="125"/>
      <c r="MRB99" s="125"/>
      <c r="MRC99" s="125"/>
      <c r="MRD99" s="125"/>
      <c r="MRE99" s="125"/>
      <c r="MRF99" s="125"/>
      <c r="MRG99" s="125"/>
      <c r="MRH99" s="125"/>
      <c r="MRI99" s="125"/>
      <c r="MRJ99" s="125"/>
      <c r="MRK99" s="125"/>
      <c r="MRL99" s="125"/>
      <c r="MRM99" s="125"/>
      <c r="MRN99" s="125"/>
      <c r="MRO99" s="125"/>
      <c r="MRP99" s="125"/>
      <c r="MRQ99" s="125"/>
      <c r="MRR99" s="125"/>
      <c r="MRS99" s="125"/>
      <c r="MRT99" s="125"/>
      <c r="MRU99" s="125"/>
      <c r="MRV99" s="125"/>
      <c r="MRW99" s="125"/>
      <c r="MRX99" s="125"/>
      <c r="MRY99" s="125"/>
      <c r="MRZ99" s="125"/>
      <c r="MSA99" s="125"/>
      <c r="MSB99" s="125"/>
      <c r="MSC99" s="125"/>
      <c r="MSD99" s="125"/>
      <c r="MSE99" s="125"/>
      <c r="MSF99" s="125"/>
      <c r="MSG99" s="125"/>
      <c r="MSH99" s="125"/>
      <c r="MSI99" s="125"/>
      <c r="MSJ99" s="125"/>
      <c r="MSK99" s="125"/>
      <c r="MSL99" s="125"/>
      <c r="MSM99" s="125"/>
      <c r="MSN99" s="125"/>
      <c r="MSO99" s="125"/>
      <c r="MSP99" s="125"/>
      <c r="MSQ99" s="125"/>
      <c r="MSR99" s="125"/>
      <c r="MSS99" s="125"/>
      <c r="MST99" s="125"/>
      <c r="MSU99" s="125"/>
      <c r="MSV99" s="125"/>
      <c r="MSW99" s="125"/>
      <c r="MSX99" s="125"/>
      <c r="MSY99" s="125"/>
      <c r="MSZ99" s="125"/>
      <c r="MTA99" s="125"/>
      <c r="MTB99" s="125"/>
      <c r="MTC99" s="125"/>
      <c r="MTD99" s="125"/>
      <c r="MTE99" s="125"/>
      <c r="MTF99" s="125"/>
      <c r="MTG99" s="125"/>
      <c r="MTH99" s="125"/>
      <c r="MTI99" s="125"/>
      <c r="MTJ99" s="125"/>
      <c r="MTK99" s="125"/>
      <c r="MTL99" s="125"/>
      <c r="MTM99" s="125"/>
      <c r="MTN99" s="125"/>
      <c r="MTO99" s="125"/>
      <c r="MTP99" s="125"/>
      <c r="MTQ99" s="125"/>
      <c r="MTR99" s="125"/>
      <c r="MTS99" s="125"/>
      <c r="MTT99" s="125"/>
      <c r="MTU99" s="125"/>
      <c r="MTV99" s="125"/>
      <c r="MTW99" s="125"/>
      <c r="MTX99" s="125"/>
      <c r="MTY99" s="125"/>
      <c r="MTZ99" s="125"/>
      <c r="MUA99" s="125"/>
      <c r="MUB99" s="125"/>
      <c r="MUC99" s="125"/>
      <c r="MUD99" s="125"/>
      <c r="MUE99" s="125"/>
      <c r="MUF99" s="125"/>
      <c r="MUG99" s="125"/>
      <c r="MUH99" s="125"/>
      <c r="MUI99" s="125"/>
      <c r="MUJ99" s="125"/>
      <c r="MUK99" s="125"/>
      <c r="MUL99" s="125"/>
      <c r="MUM99" s="125"/>
      <c r="MUN99" s="125"/>
      <c r="MUO99" s="125"/>
      <c r="MUP99" s="125"/>
      <c r="MUQ99" s="125"/>
      <c r="MUR99" s="125"/>
      <c r="MUS99" s="125"/>
      <c r="MUT99" s="125"/>
      <c r="MUU99" s="125"/>
      <c r="MUV99" s="125"/>
      <c r="MUW99" s="125"/>
      <c r="MUX99" s="125"/>
      <c r="MUY99" s="125"/>
      <c r="MUZ99" s="125"/>
      <c r="MVA99" s="125"/>
      <c r="MVB99" s="125"/>
      <c r="MVC99" s="125"/>
      <c r="MVD99" s="125"/>
      <c r="MVE99" s="125"/>
      <c r="MVF99" s="125"/>
      <c r="MVG99" s="125"/>
      <c r="MVH99" s="125"/>
      <c r="MVI99" s="125"/>
      <c r="MVJ99" s="125"/>
      <c r="MVK99" s="125"/>
      <c r="MVL99" s="125"/>
      <c r="MVM99" s="125"/>
      <c r="MVN99" s="125"/>
      <c r="MVO99" s="125"/>
      <c r="MVP99" s="125"/>
      <c r="MVQ99" s="125"/>
      <c r="MVR99" s="125"/>
      <c r="MVS99" s="125"/>
      <c r="MVT99" s="125"/>
      <c r="MVU99" s="125"/>
      <c r="MVV99" s="125"/>
      <c r="MVW99" s="125"/>
      <c r="MVX99" s="125"/>
      <c r="MVY99" s="125"/>
      <c r="MVZ99" s="125"/>
      <c r="MWA99" s="125"/>
      <c r="MWB99" s="125"/>
      <c r="MWC99" s="125"/>
      <c r="MWD99" s="125"/>
      <c r="MWE99" s="125"/>
      <c r="MWF99" s="125"/>
      <c r="MWG99" s="125"/>
      <c r="MWH99" s="125"/>
      <c r="MWI99" s="125"/>
      <c r="MWJ99" s="125"/>
      <c r="MWK99" s="125"/>
      <c r="MWL99" s="125"/>
      <c r="MWM99" s="125"/>
      <c r="MWN99" s="125"/>
      <c r="MWO99" s="125"/>
      <c r="MWP99" s="125"/>
      <c r="MWQ99" s="125"/>
      <c r="MWR99" s="125"/>
      <c r="MWS99" s="125"/>
      <c r="MWT99" s="125"/>
      <c r="MWU99" s="125"/>
      <c r="MWV99" s="125"/>
      <c r="MWW99" s="125"/>
      <c r="MWX99" s="125"/>
      <c r="MWY99" s="125"/>
      <c r="MWZ99" s="125"/>
      <c r="MXA99" s="125"/>
      <c r="MXB99" s="125"/>
      <c r="MXC99" s="125"/>
      <c r="MXD99" s="125"/>
      <c r="MXE99" s="125"/>
      <c r="MXF99" s="125"/>
      <c r="MXG99" s="125"/>
      <c r="MXH99" s="125"/>
      <c r="MXI99" s="125"/>
      <c r="MXJ99" s="125"/>
      <c r="MXK99" s="125"/>
      <c r="MXL99" s="125"/>
      <c r="MXM99" s="125"/>
      <c r="MXN99" s="125"/>
      <c r="MXO99" s="125"/>
      <c r="MXP99" s="125"/>
      <c r="MXQ99" s="125"/>
      <c r="MXR99" s="125"/>
      <c r="MXS99" s="125"/>
      <c r="MXT99" s="125"/>
      <c r="MXU99" s="125"/>
      <c r="MXV99" s="125"/>
      <c r="MXW99" s="125"/>
      <c r="MXX99" s="125"/>
      <c r="MXY99" s="125"/>
      <c r="MXZ99" s="125"/>
      <c r="MYA99" s="125"/>
      <c r="MYB99" s="125"/>
      <c r="MYC99" s="125"/>
      <c r="MYD99" s="125"/>
      <c r="MYE99" s="125"/>
      <c r="MYF99" s="125"/>
      <c r="MYG99" s="125"/>
      <c r="MYH99" s="125"/>
      <c r="MYI99" s="125"/>
      <c r="MYJ99" s="125"/>
      <c r="MYK99" s="125"/>
      <c r="MYL99" s="125"/>
      <c r="MYM99" s="125"/>
      <c r="MYN99" s="125"/>
      <c r="MYO99" s="125"/>
      <c r="MYP99" s="125"/>
      <c r="MYQ99" s="125"/>
      <c r="MYR99" s="125"/>
      <c r="MYS99" s="125"/>
      <c r="MYT99" s="125"/>
      <c r="MYU99" s="125"/>
      <c r="MYV99" s="125"/>
      <c r="MYW99" s="125"/>
      <c r="MYX99" s="125"/>
      <c r="MYY99" s="125"/>
      <c r="MYZ99" s="125"/>
      <c r="MZA99" s="125"/>
      <c r="MZB99" s="125"/>
      <c r="MZC99" s="125"/>
      <c r="MZD99" s="125"/>
      <c r="MZE99" s="125"/>
      <c r="MZF99" s="125"/>
      <c r="MZG99" s="125"/>
      <c r="MZH99" s="125"/>
      <c r="MZI99" s="125"/>
      <c r="MZJ99" s="125"/>
      <c r="MZK99" s="125"/>
      <c r="MZL99" s="125"/>
      <c r="MZM99" s="125"/>
      <c r="MZN99" s="125"/>
      <c r="MZO99" s="125"/>
      <c r="MZP99" s="125"/>
      <c r="MZQ99" s="125"/>
      <c r="MZR99" s="125"/>
      <c r="MZS99" s="125"/>
      <c r="MZT99" s="125"/>
      <c r="MZU99" s="125"/>
      <c r="MZV99" s="125"/>
      <c r="MZW99" s="125"/>
      <c r="MZX99" s="125"/>
      <c r="MZY99" s="125"/>
      <c r="MZZ99" s="125"/>
      <c r="NAA99" s="125"/>
      <c r="NAB99" s="125"/>
      <c r="NAC99" s="125"/>
      <c r="NAD99" s="125"/>
      <c r="NAE99" s="125"/>
      <c r="NAF99" s="125"/>
      <c r="NAG99" s="125"/>
      <c r="NAH99" s="125"/>
      <c r="NAI99" s="125"/>
      <c r="NAJ99" s="125"/>
      <c r="NAK99" s="125"/>
      <c r="NAL99" s="125"/>
      <c r="NAM99" s="125"/>
      <c r="NAN99" s="125"/>
      <c r="NAO99" s="125"/>
      <c r="NAP99" s="125"/>
      <c r="NAQ99" s="125"/>
      <c r="NAR99" s="125"/>
      <c r="NAS99" s="125"/>
      <c r="NAT99" s="125"/>
      <c r="NAU99" s="125"/>
      <c r="NAV99" s="125"/>
      <c r="NAW99" s="125"/>
      <c r="NAX99" s="125"/>
      <c r="NAY99" s="125"/>
      <c r="NAZ99" s="125"/>
      <c r="NBA99" s="125"/>
      <c r="NBB99" s="125"/>
      <c r="NBC99" s="125"/>
      <c r="NBD99" s="125"/>
      <c r="NBE99" s="125"/>
      <c r="NBF99" s="125"/>
      <c r="NBG99" s="125"/>
      <c r="NBH99" s="125"/>
      <c r="NBI99" s="125"/>
      <c r="NBJ99" s="125"/>
      <c r="NBK99" s="125"/>
      <c r="NBL99" s="125"/>
      <c r="NBM99" s="125"/>
      <c r="NBN99" s="125"/>
      <c r="NBO99" s="125"/>
      <c r="NBP99" s="125"/>
      <c r="NBQ99" s="125"/>
      <c r="NBR99" s="125"/>
      <c r="NBS99" s="125"/>
      <c r="NBT99" s="125"/>
      <c r="NBU99" s="125"/>
      <c r="NBV99" s="125"/>
      <c r="NBW99" s="125"/>
      <c r="NBX99" s="125"/>
      <c r="NBY99" s="125"/>
      <c r="NBZ99" s="125"/>
      <c r="NCA99" s="125"/>
      <c r="NCB99" s="125"/>
      <c r="NCC99" s="125"/>
      <c r="NCD99" s="125"/>
      <c r="NCE99" s="125"/>
      <c r="NCF99" s="125"/>
      <c r="NCG99" s="125"/>
      <c r="NCH99" s="125"/>
      <c r="NCI99" s="125"/>
      <c r="NCJ99" s="125"/>
      <c r="NCK99" s="125"/>
      <c r="NCL99" s="125"/>
      <c r="NCM99" s="125"/>
      <c r="NCN99" s="125"/>
      <c r="NCO99" s="125"/>
      <c r="NCP99" s="125"/>
      <c r="NCQ99" s="125"/>
      <c r="NCR99" s="125"/>
      <c r="NCS99" s="125"/>
      <c r="NCT99" s="125"/>
      <c r="NCU99" s="125"/>
      <c r="NCV99" s="125"/>
      <c r="NCW99" s="125"/>
      <c r="NCX99" s="125"/>
      <c r="NCY99" s="125"/>
      <c r="NCZ99" s="125"/>
      <c r="NDA99" s="125"/>
      <c r="NDB99" s="125"/>
      <c r="NDC99" s="125"/>
      <c r="NDD99" s="125"/>
      <c r="NDE99" s="125"/>
      <c r="NDF99" s="125"/>
      <c r="NDG99" s="125"/>
      <c r="NDH99" s="125"/>
      <c r="NDI99" s="125"/>
      <c r="NDJ99" s="125"/>
      <c r="NDK99" s="125"/>
      <c r="NDL99" s="125"/>
      <c r="NDM99" s="125"/>
      <c r="NDN99" s="125"/>
      <c r="NDO99" s="125"/>
      <c r="NDP99" s="125"/>
      <c r="NDQ99" s="125"/>
      <c r="NDR99" s="125"/>
      <c r="NDS99" s="125"/>
      <c r="NDT99" s="125"/>
      <c r="NDU99" s="125"/>
      <c r="NDV99" s="125"/>
      <c r="NDW99" s="125"/>
      <c r="NDX99" s="125"/>
      <c r="NDY99" s="125"/>
      <c r="NDZ99" s="125"/>
      <c r="NEA99" s="125"/>
      <c r="NEB99" s="125"/>
      <c r="NEC99" s="125"/>
      <c r="NED99" s="125"/>
      <c r="NEE99" s="125"/>
      <c r="NEF99" s="125"/>
      <c r="NEG99" s="125"/>
      <c r="NEH99" s="125"/>
      <c r="NEI99" s="125"/>
      <c r="NEJ99" s="125"/>
      <c r="NEK99" s="125"/>
      <c r="NEL99" s="125"/>
      <c r="NEM99" s="125"/>
      <c r="NEN99" s="125"/>
      <c r="NEO99" s="125"/>
      <c r="NEP99" s="125"/>
      <c r="NEQ99" s="125"/>
      <c r="NER99" s="125"/>
      <c r="NES99" s="125"/>
      <c r="NET99" s="125"/>
      <c r="NEU99" s="125"/>
      <c r="NEV99" s="125"/>
      <c r="NEW99" s="125"/>
      <c r="NEX99" s="125"/>
      <c r="NEY99" s="125"/>
      <c r="NEZ99" s="125"/>
      <c r="NFA99" s="125"/>
      <c r="NFB99" s="125"/>
      <c r="NFC99" s="125"/>
      <c r="NFD99" s="125"/>
      <c r="NFE99" s="125"/>
      <c r="NFF99" s="125"/>
      <c r="NFG99" s="125"/>
      <c r="NFH99" s="125"/>
      <c r="NFI99" s="125"/>
      <c r="NFJ99" s="125"/>
      <c r="NFK99" s="125"/>
      <c r="NFL99" s="125"/>
      <c r="NFM99" s="125"/>
      <c r="NFN99" s="125"/>
      <c r="NFO99" s="125"/>
      <c r="NFP99" s="125"/>
      <c r="NFQ99" s="125"/>
      <c r="NFR99" s="125"/>
      <c r="NFS99" s="125"/>
      <c r="NFT99" s="125"/>
      <c r="NFU99" s="125"/>
      <c r="NFV99" s="125"/>
      <c r="NFW99" s="125"/>
      <c r="NFX99" s="125"/>
      <c r="NFY99" s="125"/>
      <c r="NFZ99" s="125"/>
      <c r="NGA99" s="125"/>
      <c r="NGB99" s="125"/>
      <c r="NGC99" s="125"/>
      <c r="NGD99" s="125"/>
      <c r="NGE99" s="125"/>
      <c r="NGF99" s="125"/>
      <c r="NGG99" s="125"/>
      <c r="NGH99" s="125"/>
      <c r="NGI99" s="125"/>
      <c r="NGJ99" s="125"/>
      <c r="NGK99" s="125"/>
      <c r="NGL99" s="125"/>
      <c r="NGM99" s="125"/>
      <c r="NGN99" s="125"/>
      <c r="NGO99" s="125"/>
      <c r="NGP99" s="125"/>
      <c r="NGQ99" s="125"/>
      <c r="NGR99" s="125"/>
      <c r="NGS99" s="125"/>
      <c r="NGT99" s="125"/>
      <c r="NGU99" s="125"/>
      <c r="NGV99" s="125"/>
      <c r="NGW99" s="125"/>
      <c r="NGX99" s="125"/>
      <c r="NGY99" s="125"/>
      <c r="NGZ99" s="125"/>
      <c r="NHA99" s="125"/>
      <c r="NHB99" s="125"/>
      <c r="NHC99" s="125"/>
      <c r="NHD99" s="125"/>
      <c r="NHE99" s="125"/>
      <c r="NHF99" s="125"/>
      <c r="NHG99" s="125"/>
      <c r="NHH99" s="125"/>
      <c r="NHI99" s="125"/>
      <c r="NHJ99" s="125"/>
      <c r="NHK99" s="125"/>
      <c r="NHL99" s="125"/>
      <c r="NHM99" s="125"/>
      <c r="NHN99" s="125"/>
      <c r="NHO99" s="125"/>
      <c r="NHP99" s="125"/>
      <c r="NHQ99" s="125"/>
      <c r="NHR99" s="125"/>
      <c r="NHS99" s="125"/>
      <c r="NHT99" s="125"/>
      <c r="NHU99" s="125"/>
      <c r="NHV99" s="125"/>
      <c r="NHW99" s="125"/>
      <c r="NHX99" s="125"/>
      <c r="NHY99" s="125"/>
      <c r="NHZ99" s="125"/>
      <c r="NIA99" s="125"/>
      <c r="NIB99" s="125"/>
      <c r="NIC99" s="125"/>
      <c r="NID99" s="125"/>
      <c r="NIE99" s="125"/>
      <c r="NIF99" s="125"/>
      <c r="NIG99" s="125"/>
      <c r="NIH99" s="125"/>
      <c r="NII99" s="125"/>
      <c r="NIJ99" s="125"/>
      <c r="NIK99" s="125"/>
      <c r="NIL99" s="125"/>
      <c r="NIM99" s="125"/>
      <c r="NIN99" s="125"/>
      <c r="NIO99" s="125"/>
      <c r="NIP99" s="125"/>
      <c r="NIQ99" s="125"/>
      <c r="NIR99" s="125"/>
      <c r="NIS99" s="125"/>
      <c r="NIT99" s="125"/>
      <c r="NIU99" s="125"/>
      <c r="NIV99" s="125"/>
      <c r="NIW99" s="125"/>
      <c r="NIX99" s="125"/>
      <c r="NIY99" s="125"/>
      <c r="NIZ99" s="125"/>
      <c r="NJA99" s="125"/>
      <c r="NJB99" s="125"/>
      <c r="NJC99" s="125"/>
      <c r="NJD99" s="125"/>
      <c r="NJE99" s="125"/>
      <c r="NJF99" s="125"/>
      <c r="NJG99" s="125"/>
      <c r="NJH99" s="125"/>
      <c r="NJI99" s="125"/>
      <c r="NJJ99" s="125"/>
      <c r="NJK99" s="125"/>
      <c r="NJL99" s="125"/>
      <c r="NJM99" s="125"/>
      <c r="NJN99" s="125"/>
      <c r="NJO99" s="125"/>
      <c r="NJP99" s="125"/>
      <c r="NJQ99" s="125"/>
      <c r="NJR99" s="125"/>
      <c r="NJS99" s="125"/>
      <c r="NJT99" s="125"/>
      <c r="NJU99" s="125"/>
      <c r="NJV99" s="125"/>
      <c r="NJW99" s="125"/>
      <c r="NJX99" s="125"/>
      <c r="NJY99" s="125"/>
      <c r="NJZ99" s="125"/>
      <c r="NKA99" s="125"/>
      <c r="NKB99" s="125"/>
      <c r="NKC99" s="125"/>
      <c r="NKD99" s="125"/>
      <c r="NKE99" s="125"/>
      <c r="NKF99" s="125"/>
      <c r="NKG99" s="125"/>
      <c r="NKH99" s="125"/>
      <c r="NKI99" s="125"/>
      <c r="NKJ99" s="125"/>
      <c r="NKK99" s="125"/>
      <c r="NKL99" s="125"/>
      <c r="NKM99" s="125"/>
      <c r="NKN99" s="125"/>
      <c r="NKO99" s="125"/>
      <c r="NKP99" s="125"/>
      <c r="NKQ99" s="125"/>
      <c r="NKR99" s="125"/>
      <c r="NKS99" s="125"/>
      <c r="NKT99" s="125"/>
      <c r="NKU99" s="125"/>
      <c r="NKV99" s="125"/>
      <c r="NKW99" s="125"/>
      <c r="NKX99" s="125"/>
      <c r="NKY99" s="125"/>
      <c r="NKZ99" s="125"/>
      <c r="NLA99" s="125"/>
      <c r="NLB99" s="125"/>
      <c r="NLC99" s="125"/>
      <c r="NLD99" s="125"/>
      <c r="NLE99" s="125"/>
      <c r="NLF99" s="125"/>
      <c r="NLG99" s="125"/>
      <c r="NLH99" s="125"/>
      <c r="NLI99" s="125"/>
      <c r="NLJ99" s="125"/>
      <c r="NLK99" s="125"/>
      <c r="NLL99" s="125"/>
      <c r="NLM99" s="125"/>
      <c r="NLN99" s="125"/>
      <c r="NLO99" s="125"/>
      <c r="NLP99" s="125"/>
      <c r="NLQ99" s="125"/>
      <c r="NLR99" s="125"/>
      <c r="NLS99" s="125"/>
      <c r="NLT99" s="125"/>
      <c r="NLU99" s="125"/>
      <c r="NLV99" s="125"/>
      <c r="NLW99" s="125"/>
      <c r="NLX99" s="125"/>
      <c r="NLY99" s="125"/>
      <c r="NLZ99" s="125"/>
      <c r="NMA99" s="125"/>
      <c r="NMB99" s="125"/>
      <c r="NMC99" s="125"/>
      <c r="NMD99" s="125"/>
      <c r="NME99" s="125"/>
      <c r="NMF99" s="125"/>
      <c r="NMG99" s="125"/>
      <c r="NMH99" s="125"/>
      <c r="NMI99" s="125"/>
      <c r="NMJ99" s="125"/>
      <c r="NMK99" s="125"/>
      <c r="NML99" s="125"/>
      <c r="NMM99" s="125"/>
      <c r="NMN99" s="125"/>
      <c r="NMO99" s="125"/>
      <c r="NMP99" s="125"/>
      <c r="NMQ99" s="125"/>
      <c r="NMR99" s="125"/>
      <c r="NMS99" s="125"/>
      <c r="NMT99" s="125"/>
      <c r="NMU99" s="125"/>
      <c r="NMV99" s="125"/>
      <c r="NMW99" s="125"/>
      <c r="NMX99" s="125"/>
      <c r="NMY99" s="125"/>
      <c r="NMZ99" s="125"/>
      <c r="NNA99" s="125"/>
      <c r="NNB99" s="125"/>
      <c r="NNC99" s="125"/>
      <c r="NND99" s="125"/>
      <c r="NNE99" s="125"/>
      <c r="NNF99" s="125"/>
      <c r="NNG99" s="125"/>
      <c r="NNH99" s="125"/>
      <c r="NNI99" s="125"/>
      <c r="NNJ99" s="125"/>
      <c r="NNK99" s="125"/>
      <c r="NNL99" s="125"/>
      <c r="NNM99" s="125"/>
      <c r="NNN99" s="125"/>
      <c r="NNO99" s="125"/>
      <c r="NNP99" s="125"/>
      <c r="NNQ99" s="125"/>
      <c r="NNR99" s="125"/>
      <c r="NNS99" s="125"/>
      <c r="NNT99" s="125"/>
      <c r="NNU99" s="125"/>
      <c r="NNV99" s="125"/>
      <c r="NNW99" s="125"/>
      <c r="NNX99" s="125"/>
      <c r="NNY99" s="125"/>
      <c r="NNZ99" s="125"/>
      <c r="NOA99" s="125"/>
      <c r="NOB99" s="125"/>
      <c r="NOC99" s="125"/>
      <c r="NOD99" s="125"/>
      <c r="NOE99" s="125"/>
      <c r="NOF99" s="125"/>
      <c r="NOG99" s="125"/>
      <c r="NOH99" s="125"/>
      <c r="NOI99" s="125"/>
      <c r="NOJ99" s="125"/>
      <c r="NOK99" s="125"/>
      <c r="NOL99" s="125"/>
      <c r="NOM99" s="125"/>
      <c r="NON99" s="125"/>
      <c r="NOO99" s="125"/>
      <c r="NOP99" s="125"/>
      <c r="NOQ99" s="125"/>
      <c r="NOR99" s="125"/>
      <c r="NOS99" s="125"/>
      <c r="NOT99" s="125"/>
      <c r="NOU99" s="125"/>
      <c r="NOV99" s="125"/>
      <c r="NOW99" s="125"/>
      <c r="NOX99" s="125"/>
      <c r="NOY99" s="125"/>
      <c r="NOZ99" s="125"/>
      <c r="NPA99" s="125"/>
      <c r="NPB99" s="125"/>
      <c r="NPC99" s="125"/>
      <c r="NPD99" s="125"/>
      <c r="NPE99" s="125"/>
      <c r="NPF99" s="125"/>
      <c r="NPG99" s="125"/>
      <c r="NPH99" s="125"/>
      <c r="NPI99" s="125"/>
      <c r="NPJ99" s="125"/>
      <c r="NPK99" s="125"/>
      <c r="NPL99" s="125"/>
      <c r="NPM99" s="125"/>
      <c r="NPN99" s="125"/>
      <c r="NPO99" s="125"/>
      <c r="NPP99" s="125"/>
      <c r="NPQ99" s="125"/>
      <c r="NPR99" s="125"/>
      <c r="NPS99" s="125"/>
      <c r="NPT99" s="125"/>
      <c r="NPU99" s="125"/>
      <c r="NPV99" s="125"/>
      <c r="NPW99" s="125"/>
      <c r="NPX99" s="125"/>
      <c r="NPY99" s="125"/>
      <c r="NPZ99" s="125"/>
      <c r="NQA99" s="125"/>
      <c r="NQB99" s="125"/>
      <c r="NQC99" s="125"/>
      <c r="NQD99" s="125"/>
      <c r="NQE99" s="125"/>
      <c r="NQF99" s="125"/>
      <c r="NQG99" s="125"/>
      <c r="NQH99" s="125"/>
      <c r="NQI99" s="125"/>
      <c r="NQJ99" s="125"/>
      <c r="NQK99" s="125"/>
      <c r="NQL99" s="125"/>
      <c r="NQM99" s="125"/>
      <c r="NQN99" s="125"/>
      <c r="NQO99" s="125"/>
      <c r="NQP99" s="125"/>
      <c r="NQQ99" s="125"/>
      <c r="NQR99" s="125"/>
      <c r="NQS99" s="125"/>
      <c r="NQT99" s="125"/>
      <c r="NQU99" s="125"/>
      <c r="NQV99" s="125"/>
      <c r="NQW99" s="125"/>
      <c r="NQX99" s="125"/>
      <c r="NQY99" s="125"/>
      <c r="NQZ99" s="125"/>
      <c r="NRA99" s="125"/>
      <c r="NRB99" s="125"/>
      <c r="NRC99" s="125"/>
      <c r="NRD99" s="125"/>
      <c r="NRE99" s="125"/>
      <c r="NRF99" s="125"/>
      <c r="NRG99" s="125"/>
      <c r="NRH99" s="125"/>
      <c r="NRI99" s="125"/>
      <c r="NRJ99" s="125"/>
      <c r="NRK99" s="125"/>
      <c r="NRL99" s="125"/>
      <c r="NRM99" s="125"/>
      <c r="NRN99" s="125"/>
      <c r="NRO99" s="125"/>
      <c r="NRP99" s="125"/>
      <c r="NRQ99" s="125"/>
      <c r="NRR99" s="125"/>
      <c r="NRS99" s="125"/>
      <c r="NRT99" s="125"/>
      <c r="NRU99" s="125"/>
      <c r="NRV99" s="125"/>
      <c r="NRW99" s="125"/>
      <c r="NRX99" s="125"/>
      <c r="NRY99" s="125"/>
      <c r="NRZ99" s="125"/>
      <c r="NSA99" s="125"/>
      <c r="NSB99" s="125"/>
      <c r="NSC99" s="125"/>
      <c r="NSD99" s="125"/>
      <c r="NSE99" s="125"/>
      <c r="NSF99" s="125"/>
      <c r="NSG99" s="125"/>
      <c r="NSH99" s="125"/>
      <c r="NSI99" s="125"/>
      <c r="NSJ99" s="125"/>
      <c r="NSK99" s="125"/>
      <c r="NSL99" s="125"/>
      <c r="NSM99" s="125"/>
      <c r="NSN99" s="125"/>
      <c r="NSO99" s="125"/>
      <c r="NSP99" s="125"/>
      <c r="NSQ99" s="125"/>
      <c r="NSR99" s="125"/>
      <c r="NSS99" s="125"/>
      <c r="NST99" s="125"/>
      <c r="NSU99" s="125"/>
      <c r="NSV99" s="125"/>
      <c r="NSW99" s="125"/>
      <c r="NSX99" s="125"/>
      <c r="NSY99" s="125"/>
      <c r="NSZ99" s="125"/>
      <c r="NTA99" s="125"/>
      <c r="NTB99" s="125"/>
      <c r="NTC99" s="125"/>
      <c r="NTD99" s="125"/>
      <c r="NTE99" s="125"/>
      <c r="NTF99" s="125"/>
      <c r="NTG99" s="125"/>
      <c r="NTH99" s="125"/>
      <c r="NTI99" s="125"/>
      <c r="NTJ99" s="125"/>
      <c r="NTK99" s="125"/>
      <c r="NTL99" s="125"/>
      <c r="NTM99" s="125"/>
      <c r="NTN99" s="125"/>
      <c r="NTO99" s="125"/>
      <c r="NTP99" s="125"/>
      <c r="NTQ99" s="125"/>
      <c r="NTR99" s="125"/>
      <c r="NTS99" s="125"/>
      <c r="NTT99" s="125"/>
      <c r="NTU99" s="125"/>
      <c r="NTV99" s="125"/>
      <c r="NTW99" s="125"/>
      <c r="NTX99" s="125"/>
      <c r="NTY99" s="125"/>
      <c r="NTZ99" s="125"/>
      <c r="NUA99" s="125"/>
      <c r="NUB99" s="125"/>
      <c r="NUC99" s="125"/>
      <c r="NUD99" s="125"/>
      <c r="NUE99" s="125"/>
      <c r="NUF99" s="125"/>
      <c r="NUG99" s="125"/>
      <c r="NUH99" s="125"/>
      <c r="NUI99" s="125"/>
      <c r="NUJ99" s="125"/>
      <c r="NUK99" s="125"/>
      <c r="NUL99" s="125"/>
      <c r="NUM99" s="125"/>
      <c r="NUN99" s="125"/>
      <c r="NUO99" s="125"/>
      <c r="NUP99" s="125"/>
      <c r="NUQ99" s="125"/>
      <c r="NUR99" s="125"/>
      <c r="NUS99" s="125"/>
      <c r="NUT99" s="125"/>
      <c r="NUU99" s="125"/>
      <c r="NUV99" s="125"/>
      <c r="NUW99" s="125"/>
      <c r="NUX99" s="125"/>
      <c r="NUY99" s="125"/>
      <c r="NUZ99" s="125"/>
      <c r="NVA99" s="125"/>
      <c r="NVB99" s="125"/>
      <c r="NVC99" s="125"/>
      <c r="NVD99" s="125"/>
      <c r="NVE99" s="125"/>
      <c r="NVF99" s="125"/>
      <c r="NVG99" s="125"/>
      <c r="NVH99" s="125"/>
      <c r="NVI99" s="125"/>
      <c r="NVJ99" s="125"/>
      <c r="NVK99" s="125"/>
      <c r="NVL99" s="125"/>
      <c r="NVM99" s="125"/>
      <c r="NVN99" s="125"/>
      <c r="NVO99" s="125"/>
      <c r="NVP99" s="125"/>
      <c r="NVQ99" s="125"/>
      <c r="NVR99" s="125"/>
      <c r="NVS99" s="125"/>
      <c r="NVT99" s="125"/>
      <c r="NVU99" s="125"/>
      <c r="NVV99" s="125"/>
      <c r="NVW99" s="125"/>
      <c r="NVX99" s="125"/>
      <c r="NVY99" s="125"/>
      <c r="NVZ99" s="125"/>
      <c r="NWA99" s="125"/>
      <c r="NWB99" s="125"/>
      <c r="NWC99" s="125"/>
      <c r="NWD99" s="125"/>
      <c r="NWE99" s="125"/>
      <c r="NWF99" s="125"/>
      <c r="NWG99" s="125"/>
      <c r="NWH99" s="125"/>
      <c r="NWI99" s="125"/>
      <c r="NWJ99" s="125"/>
      <c r="NWK99" s="125"/>
      <c r="NWL99" s="125"/>
      <c r="NWM99" s="125"/>
      <c r="NWN99" s="125"/>
      <c r="NWO99" s="125"/>
      <c r="NWP99" s="125"/>
      <c r="NWQ99" s="125"/>
      <c r="NWR99" s="125"/>
      <c r="NWS99" s="125"/>
      <c r="NWT99" s="125"/>
      <c r="NWU99" s="125"/>
      <c r="NWV99" s="125"/>
      <c r="NWW99" s="125"/>
      <c r="NWX99" s="125"/>
      <c r="NWY99" s="125"/>
      <c r="NWZ99" s="125"/>
      <c r="NXA99" s="125"/>
      <c r="NXB99" s="125"/>
      <c r="NXC99" s="125"/>
      <c r="NXD99" s="125"/>
      <c r="NXE99" s="125"/>
      <c r="NXF99" s="125"/>
      <c r="NXG99" s="125"/>
      <c r="NXH99" s="125"/>
      <c r="NXI99" s="125"/>
      <c r="NXJ99" s="125"/>
      <c r="NXK99" s="125"/>
      <c r="NXL99" s="125"/>
      <c r="NXM99" s="125"/>
      <c r="NXN99" s="125"/>
      <c r="NXO99" s="125"/>
      <c r="NXP99" s="125"/>
      <c r="NXQ99" s="125"/>
      <c r="NXR99" s="125"/>
      <c r="NXS99" s="125"/>
      <c r="NXT99" s="125"/>
      <c r="NXU99" s="125"/>
      <c r="NXV99" s="125"/>
      <c r="NXW99" s="125"/>
      <c r="NXX99" s="125"/>
      <c r="NXY99" s="125"/>
      <c r="NXZ99" s="125"/>
      <c r="NYA99" s="125"/>
      <c r="NYB99" s="125"/>
      <c r="NYC99" s="125"/>
      <c r="NYD99" s="125"/>
      <c r="NYE99" s="125"/>
      <c r="NYF99" s="125"/>
      <c r="NYG99" s="125"/>
      <c r="NYH99" s="125"/>
      <c r="NYI99" s="125"/>
      <c r="NYJ99" s="125"/>
      <c r="NYK99" s="125"/>
      <c r="NYL99" s="125"/>
      <c r="NYM99" s="125"/>
      <c r="NYN99" s="125"/>
      <c r="NYO99" s="125"/>
      <c r="NYP99" s="125"/>
      <c r="NYQ99" s="125"/>
      <c r="NYR99" s="125"/>
      <c r="NYS99" s="125"/>
      <c r="NYT99" s="125"/>
      <c r="NYU99" s="125"/>
      <c r="NYV99" s="125"/>
      <c r="NYW99" s="125"/>
      <c r="NYX99" s="125"/>
      <c r="NYY99" s="125"/>
      <c r="NYZ99" s="125"/>
      <c r="NZA99" s="125"/>
      <c r="NZB99" s="125"/>
      <c r="NZC99" s="125"/>
      <c r="NZD99" s="125"/>
      <c r="NZE99" s="125"/>
      <c r="NZF99" s="125"/>
      <c r="NZG99" s="125"/>
      <c r="NZH99" s="125"/>
      <c r="NZI99" s="125"/>
      <c r="NZJ99" s="125"/>
      <c r="NZK99" s="125"/>
      <c r="NZL99" s="125"/>
      <c r="NZM99" s="125"/>
      <c r="NZN99" s="125"/>
      <c r="NZO99" s="125"/>
      <c r="NZP99" s="125"/>
      <c r="NZQ99" s="125"/>
      <c r="NZR99" s="125"/>
      <c r="NZS99" s="125"/>
      <c r="NZT99" s="125"/>
      <c r="NZU99" s="125"/>
      <c r="NZV99" s="125"/>
      <c r="NZW99" s="125"/>
      <c r="NZX99" s="125"/>
      <c r="NZY99" s="125"/>
      <c r="NZZ99" s="125"/>
      <c r="OAA99" s="125"/>
      <c r="OAB99" s="125"/>
      <c r="OAC99" s="125"/>
      <c r="OAD99" s="125"/>
      <c r="OAE99" s="125"/>
      <c r="OAF99" s="125"/>
      <c r="OAG99" s="125"/>
      <c r="OAH99" s="125"/>
      <c r="OAI99" s="125"/>
      <c r="OAJ99" s="125"/>
      <c r="OAK99" s="125"/>
      <c r="OAL99" s="125"/>
      <c r="OAM99" s="125"/>
      <c r="OAN99" s="125"/>
      <c r="OAO99" s="125"/>
      <c r="OAP99" s="125"/>
      <c r="OAQ99" s="125"/>
      <c r="OAR99" s="125"/>
      <c r="OAS99" s="125"/>
      <c r="OAT99" s="125"/>
      <c r="OAU99" s="125"/>
      <c r="OAV99" s="125"/>
      <c r="OAW99" s="125"/>
      <c r="OAX99" s="125"/>
      <c r="OAY99" s="125"/>
      <c r="OAZ99" s="125"/>
      <c r="OBA99" s="125"/>
      <c r="OBB99" s="125"/>
      <c r="OBC99" s="125"/>
      <c r="OBD99" s="125"/>
      <c r="OBE99" s="125"/>
      <c r="OBF99" s="125"/>
      <c r="OBG99" s="125"/>
      <c r="OBH99" s="125"/>
      <c r="OBI99" s="125"/>
      <c r="OBJ99" s="125"/>
      <c r="OBK99" s="125"/>
      <c r="OBL99" s="125"/>
      <c r="OBM99" s="125"/>
      <c r="OBN99" s="125"/>
      <c r="OBO99" s="125"/>
      <c r="OBP99" s="125"/>
      <c r="OBQ99" s="125"/>
      <c r="OBR99" s="125"/>
      <c r="OBS99" s="125"/>
      <c r="OBT99" s="125"/>
      <c r="OBU99" s="125"/>
      <c r="OBV99" s="125"/>
      <c r="OBW99" s="125"/>
      <c r="OBX99" s="125"/>
      <c r="OBY99" s="125"/>
      <c r="OBZ99" s="125"/>
      <c r="OCA99" s="125"/>
      <c r="OCB99" s="125"/>
      <c r="OCC99" s="125"/>
      <c r="OCD99" s="125"/>
      <c r="OCE99" s="125"/>
      <c r="OCF99" s="125"/>
      <c r="OCG99" s="125"/>
      <c r="OCH99" s="125"/>
      <c r="OCI99" s="125"/>
      <c r="OCJ99" s="125"/>
      <c r="OCK99" s="125"/>
      <c r="OCL99" s="125"/>
      <c r="OCM99" s="125"/>
      <c r="OCN99" s="125"/>
      <c r="OCO99" s="125"/>
      <c r="OCP99" s="125"/>
      <c r="OCQ99" s="125"/>
      <c r="OCR99" s="125"/>
      <c r="OCS99" s="125"/>
      <c r="OCT99" s="125"/>
      <c r="OCU99" s="125"/>
      <c r="OCV99" s="125"/>
      <c r="OCW99" s="125"/>
      <c r="OCX99" s="125"/>
      <c r="OCY99" s="125"/>
      <c r="OCZ99" s="125"/>
      <c r="ODA99" s="125"/>
      <c r="ODB99" s="125"/>
      <c r="ODC99" s="125"/>
      <c r="ODD99" s="125"/>
      <c r="ODE99" s="125"/>
      <c r="ODF99" s="125"/>
      <c r="ODG99" s="125"/>
      <c r="ODH99" s="125"/>
      <c r="ODI99" s="125"/>
      <c r="ODJ99" s="125"/>
      <c r="ODK99" s="125"/>
      <c r="ODL99" s="125"/>
      <c r="ODM99" s="125"/>
      <c r="ODN99" s="125"/>
      <c r="ODO99" s="125"/>
      <c r="ODP99" s="125"/>
      <c r="ODQ99" s="125"/>
      <c r="ODR99" s="125"/>
      <c r="ODS99" s="125"/>
      <c r="ODT99" s="125"/>
      <c r="ODU99" s="125"/>
      <c r="ODV99" s="125"/>
      <c r="ODW99" s="125"/>
      <c r="ODX99" s="125"/>
      <c r="ODY99" s="125"/>
      <c r="ODZ99" s="125"/>
      <c r="OEA99" s="125"/>
      <c r="OEB99" s="125"/>
      <c r="OEC99" s="125"/>
      <c r="OED99" s="125"/>
      <c r="OEE99" s="125"/>
      <c r="OEF99" s="125"/>
      <c r="OEG99" s="125"/>
      <c r="OEH99" s="125"/>
      <c r="OEI99" s="125"/>
      <c r="OEJ99" s="125"/>
      <c r="OEK99" s="125"/>
      <c r="OEL99" s="125"/>
      <c r="OEM99" s="125"/>
      <c r="OEN99" s="125"/>
      <c r="OEO99" s="125"/>
      <c r="OEP99" s="125"/>
      <c r="OEQ99" s="125"/>
      <c r="OER99" s="125"/>
      <c r="OES99" s="125"/>
      <c r="OET99" s="125"/>
      <c r="OEU99" s="125"/>
      <c r="OEV99" s="125"/>
      <c r="OEW99" s="125"/>
      <c r="OEX99" s="125"/>
      <c r="OEY99" s="125"/>
      <c r="OEZ99" s="125"/>
      <c r="OFA99" s="125"/>
      <c r="OFB99" s="125"/>
      <c r="OFC99" s="125"/>
      <c r="OFD99" s="125"/>
      <c r="OFE99" s="125"/>
      <c r="OFF99" s="125"/>
      <c r="OFG99" s="125"/>
      <c r="OFH99" s="125"/>
      <c r="OFI99" s="125"/>
      <c r="OFJ99" s="125"/>
      <c r="OFK99" s="125"/>
      <c r="OFL99" s="125"/>
      <c r="OFM99" s="125"/>
      <c r="OFN99" s="125"/>
      <c r="OFO99" s="125"/>
      <c r="OFP99" s="125"/>
      <c r="OFQ99" s="125"/>
      <c r="OFR99" s="125"/>
      <c r="OFS99" s="125"/>
      <c r="OFT99" s="125"/>
      <c r="OFU99" s="125"/>
      <c r="OFV99" s="125"/>
      <c r="OFW99" s="125"/>
      <c r="OFX99" s="125"/>
      <c r="OFY99" s="125"/>
      <c r="OFZ99" s="125"/>
      <c r="OGA99" s="125"/>
      <c r="OGB99" s="125"/>
      <c r="OGC99" s="125"/>
      <c r="OGD99" s="125"/>
      <c r="OGE99" s="125"/>
      <c r="OGF99" s="125"/>
      <c r="OGG99" s="125"/>
      <c r="OGH99" s="125"/>
      <c r="OGI99" s="125"/>
      <c r="OGJ99" s="125"/>
      <c r="OGK99" s="125"/>
      <c r="OGL99" s="125"/>
      <c r="OGM99" s="125"/>
      <c r="OGN99" s="125"/>
      <c r="OGO99" s="125"/>
      <c r="OGP99" s="125"/>
      <c r="OGQ99" s="125"/>
      <c r="OGR99" s="125"/>
      <c r="OGS99" s="125"/>
      <c r="OGT99" s="125"/>
      <c r="OGU99" s="125"/>
      <c r="OGV99" s="125"/>
      <c r="OGW99" s="125"/>
      <c r="OGX99" s="125"/>
      <c r="OGY99" s="125"/>
      <c r="OGZ99" s="125"/>
      <c r="OHA99" s="125"/>
      <c r="OHB99" s="125"/>
      <c r="OHC99" s="125"/>
      <c r="OHD99" s="125"/>
      <c r="OHE99" s="125"/>
      <c r="OHF99" s="125"/>
      <c r="OHG99" s="125"/>
      <c r="OHH99" s="125"/>
      <c r="OHI99" s="125"/>
      <c r="OHJ99" s="125"/>
      <c r="OHK99" s="125"/>
      <c r="OHL99" s="125"/>
      <c r="OHM99" s="125"/>
      <c r="OHN99" s="125"/>
      <c r="OHO99" s="125"/>
      <c r="OHP99" s="125"/>
      <c r="OHQ99" s="125"/>
      <c r="OHR99" s="125"/>
      <c r="OHS99" s="125"/>
      <c r="OHT99" s="125"/>
      <c r="OHU99" s="125"/>
      <c r="OHV99" s="125"/>
      <c r="OHW99" s="125"/>
      <c r="OHX99" s="125"/>
      <c r="OHY99" s="125"/>
      <c r="OHZ99" s="125"/>
      <c r="OIA99" s="125"/>
      <c r="OIB99" s="125"/>
      <c r="OIC99" s="125"/>
      <c r="OID99" s="125"/>
      <c r="OIE99" s="125"/>
      <c r="OIF99" s="125"/>
      <c r="OIG99" s="125"/>
      <c r="OIH99" s="125"/>
      <c r="OII99" s="125"/>
      <c r="OIJ99" s="125"/>
      <c r="OIK99" s="125"/>
      <c r="OIL99" s="125"/>
      <c r="OIM99" s="125"/>
      <c r="OIN99" s="125"/>
      <c r="OIO99" s="125"/>
      <c r="OIP99" s="125"/>
      <c r="OIQ99" s="125"/>
      <c r="OIR99" s="125"/>
      <c r="OIS99" s="125"/>
      <c r="OIT99" s="125"/>
      <c r="OIU99" s="125"/>
      <c r="OIV99" s="125"/>
      <c r="OIW99" s="125"/>
      <c r="OIX99" s="125"/>
      <c r="OIY99" s="125"/>
      <c r="OIZ99" s="125"/>
      <c r="OJA99" s="125"/>
      <c r="OJB99" s="125"/>
      <c r="OJC99" s="125"/>
      <c r="OJD99" s="125"/>
      <c r="OJE99" s="125"/>
      <c r="OJF99" s="125"/>
      <c r="OJG99" s="125"/>
      <c r="OJH99" s="125"/>
      <c r="OJI99" s="125"/>
      <c r="OJJ99" s="125"/>
      <c r="OJK99" s="125"/>
      <c r="OJL99" s="125"/>
      <c r="OJM99" s="125"/>
      <c r="OJN99" s="125"/>
      <c r="OJO99" s="125"/>
      <c r="OJP99" s="125"/>
      <c r="OJQ99" s="125"/>
      <c r="OJR99" s="125"/>
      <c r="OJS99" s="125"/>
      <c r="OJT99" s="125"/>
      <c r="OJU99" s="125"/>
      <c r="OJV99" s="125"/>
      <c r="OJW99" s="125"/>
      <c r="OJX99" s="125"/>
      <c r="OJY99" s="125"/>
      <c r="OJZ99" s="125"/>
      <c r="OKA99" s="125"/>
      <c r="OKB99" s="125"/>
      <c r="OKC99" s="125"/>
      <c r="OKD99" s="125"/>
      <c r="OKE99" s="125"/>
      <c r="OKF99" s="125"/>
      <c r="OKG99" s="125"/>
      <c r="OKH99" s="125"/>
      <c r="OKI99" s="125"/>
      <c r="OKJ99" s="125"/>
      <c r="OKK99" s="125"/>
      <c r="OKL99" s="125"/>
      <c r="OKM99" s="125"/>
      <c r="OKN99" s="125"/>
      <c r="OKO99" s="125"/>
      <c r="OKP99" s="125"/>
      <c r="OKQ99" s="125"/>
      <c r="OKR99" s="125"/>
      <c r="OKS99" s="125"/>
      <c r="OKT99" s="125"/>
      <c r="OKU99" s="125"/>
      <c r="OKV99" s="125"/>
      <c r="OKW99" s="125"/>
      <c r="OKX99" s="125"/>
      <c r="OKY99" s="125"/>
      <c r="OKZ99" s="125"/>
      <c r="OLA99" s="125"/>
      <c r="OLB99" s="125"/>
      <c r="OLC99" s="125"/>
      <c r="OLD99" s="125"/>
      <c r="OLE99" s="125"/>
      <c r="OLF99" s="125"/>
      <c r="OLG99" s="125"/>
      <c r="OLH99" s="125"/>
      <c r="OLI99" s="125"/>
      <c r="OLJ99" s="125"/>
      <c r="OLK99" s="125"/>
      <c r="OLL99" s="125"/>
      <c r="OLM99" s="125"/>
      <c r="OLN99" s="125"/>
      <c r="OLO99" s="125"/>
      <c r="OLP99" s="125"/>
      <c r="OLQ99" s="125"/>
      <c r="OLR99" s="125"/>
      <c r="OLS99" s="125"/>
      <c r="OLT99" s="125"/>
      <c r="OLU99" s="125"/>
      <c r="OLV99" s="125"/>
      <c r="OLW99" s="125"/>
      <c r="OLX99" s="125"/>
      <c r="OLY99" s="125"/>
      <c r="OLZ99" s="125"/>
      <c r="OMA99" s="125"/>
      <c r="OMB99" s="125"/>
      <c r="OMC99" s="125"/>
      <c r="OMD99" s="125"/>
      <c r="OME99" s="125"/>
      <c r="OMF99" s="125"/>
      <c r="OMG99" s="125"/>
      <c r="OMH99" s="125"/>
      <c r="OMI99" s="125"/>
      <c r="OMJ99" s="125"/>
      <c r="OMK99" s="125"/>
      <c r="OML99" s="125"/>
      <c r="OMM99" s="125"/>
      <c r="OMN99" s="125"/>
      <c r="OMO99" s="125"/>
      <c r="OMP99" s="125"/>
      <c r="OMQ99" s="125"/>
      <c r="OMR99" s="125"/>
      <c r="OMS99" s="125"/>
      <c r="OMT99" s="125"/>
      <c r="OMU99" s="125"/>
      <c r="OMV99" s="125"/>
      <c r="OMW99" s="125"/>
      <c r="OMX99" s="125"/>
      <c r="OMY99" s="125"/>
      <c r="OMZ99" s="125"/>
      <c r="ONA99" s="125"/>
      <c r="ONB99" s="125"/>
      <c r="ONC99" s="125"/>
      <c r="OND99" s="125"/>
      <c r="ONE99" s="125"/>
      <c r="ONF99" s="125"/>
      <c r="ONG99" s="125"/>
      <c r="ONH99" s="125"/>
      <c r="ONI99" s="125"/>
      <c r="ONJ99" s="125"/>
      <c r="ONK99" s="125"/>
      <c r="ONL99" s="125"/>
      <c r="ONM99" s="125"/>
      <c r="ONN99" s="125"/>
      <c r="ONO99" s="125"/>
      <c r="ONP99" s="125"/>
      <c r="ONQ99" s="125"/>
      <c r="ONR99" s="125"/>
      <c r="ONS99" s="125"/>
      <c r="ONT99" s="125"/>
      <c r="ONU99" s="125"/>
      <c r="ONV99" s="125"/>
      <c r="ONW99" s="125"/>
      <c r="ONX99" s="125"/>
      <c r="ONY99" s="125"/>
      <c r="ONZ99" s="125"/>
      <c r="OOA99" s="125"/>
      <c r="OOB99" s="125"/>
      <c r="OOC99" s="125"/>
      <c r="OOD99" s="125"/>
      <c r="OOE99" s="125"/>
      <c r="OOF99" s="125"/>
      <c r="OOG99" s="125"/>
      <c r="OOH99" s="125"/>
      <c r="OOI99" s="125"/>
      <c r="OOJ99" s="125"/>
      <c r="OOK99" s="125"/>
      <c r="OOL99" s="125"/>
      <c r="OOM99" s="125"/>
      <c r="OON99" s="125"/>
      <c r="OOO99" s="125"/>
      <c r="OOP99" s="125"/>
      <c r="OOQ99" s="125"/>
      <c r="OOR99" s="125"/>
      <c r="OOS99" s="125"/>
      <c r="OOT99" s="125"/>
      <c r="OOU99" s="125"/>
      <c r="OOV99" s="125"/>
      <c r="OOW99" s="125"/>
      <c r="OOX99" s="125"/>
      <c r="OOY99" s="125"/>
      <c r="OOZ99" s="125"/>
      <c r="OPA99" s="125"/>
      <c r="OPB99" s="125"/>
      <c r="OPC99" s="125"/>
      <c r="OPD99" s="125"/>
      <c r="OPE99" s="125"/>
      <c r="OPF99" s="125"/>
      <c r="OPG99" s="125"/>
      <c r="OPH99" s="125"/>
      <c r="OPI99" s="125"/>
      <c r="OPJ99" s="125"/>
      <c r="OPK99" s="125"/>
      <c r="OPL99" s="125"/>
      <c r="OPM99" s="125"/>
      <c r="OPN99" s="125"/>
      <c r="OPO99" s="125"/>
      <c r="OPP99" s="125"/>
      <c r="OPQ99" s="125"/>
      <c r="OPR99" s="125"/>
      <c r="OPS99" s="125"/>
      <c r="OPT99" s="125"/>
      <c r="OPU99" s="125"/>
      <c r="OPV99" s="125"/>
      <c r="OPW99" s="125"/>
      <c r="OPX99" s="125"/>
      <c r="OPY99" s="125"/>
      <c r="OPZ99" s="125"/>
      <c r="OQA99" s="125"/>
      <c r="OQB99" s="125"/>
      <c r="OQC99" s="125"/>
      <c r="OQD99" s="125"/>
      <c r="OQE99" s="125"/>
      <c r="OQF99" s="125"/>
      <c r="OQG99" s="125"/>
      <c r="OQH99" s="125"/>
      <c r="OQI99" s="125"/>
      <c r="OQJ99" s="125"/>
      <c r="OQK99" s="125"/>
      <c r="OQL99" s="125"/>
      <c r="OQM99" s="125"/>
      <c r="OQN99" s="125"/>
      <c r="OQO99" s="125"/>
      <c r="OQP99" s="125"/>
      <c r="OQQ99" s="125"/>
      <c r="OQR99" s="125"/>
      <c r="OQS99" s="125"/>
      <c r="OQT99" s="125"/>
      <c r="OQU99" s="125"/>
      <c r="OQV99" s="125"/>
      <c r="OQW99" s="125"/>
      <c r="OQX99" s="125"/>
      <c r="OQY99" s="125"/>
      <c r="OQZ99" s="125"/>
      <c r="ORA99" s="125"/>
      <c r="ORB99" s="125"/>
      <c r="ORC99" s="125"/>
      <c r="ORD99" s="125"/>
      <c r="ORE99" s="125"/>
      <c r="ORF99" s="125"/>
      <c r="ORG99" s="125"/>
      <c r="ORH99" s="125"/>
      <c r="ORI99" s="125"/>
      <c r="ORJ99" s="125"/>
      <c r="ORK99" s="125"/>
      <c r="ORL99" s="125"/>
      <c r="ORM99" s="125"/>
      <c r="ORN99" s="125"/>
      <c r="ORO99" s="125"/>
      <c r="ORP99" s="125"/>
      <c r="ORQ99" s="125"/>
      <c r="ORR99" s="125"/>
      <c r="ORS99" s="125"/>
      <c r="ORT99" s="125"/>
      <c r="ORU99" s="125"/>
      <c r="ORV99" s="125"/>
      <c r="ORW99" s="125"/>
      <c r="ORX99" s="125"/>
      <c r="ORY99" s="125"/>
      <c r="ORZ99" s="125"/>
      <c r="OSA99" s="125"/>
      <c r="OSB99" s="125"/>
      <c r="OSC99" s="125"/>
      <c r="OSD99" s="125"/>
      <c r="OSE99" s="125"/>
      <c r="OSF99" s="125"/>
      <c r="OSG99" s="125"/>
      <c r="OSH99" s="125"/>
      <c r="OSI99" s="125"/>
      <c r="OSJ99" s="125"/>
      <c r="OSK99" s="125"/>
      <c r="OSL99" s="125"/>
      <c r="OSM99" s="125"/>
      <c r="OSN99" s="125"/>
      <c r="OSO99" s="125"/>
      <c r="OSP99" s="125"/>
      <c r="OSQ99" s="125"/>
      <c r="OSR99" s="125"/>
      <c r="OSS99" s="125"/>
      <c r="OST99" s="125"/>
      <c r="OSU99" s="125"/>
      <c r="OSV99" s="125"/>
      <c r="OSW99" s="125"/>
      <c r="OSX99" s="125"/>
      <c r="OSY99" s="125"/>
      <c r="OSZ99" s="125"/>
      <c r="OTA99" s="125"/>
      <c r="OTB99" s="125"/>
      <c r="OTC99" s="125"/>
      <c r="OTD99" s="125"/>
      <c r="OTE99" s="125"/>
      <c r="OTF99" s="125"/>
      <c r="OTG99" s="125"/>
      <c r="OTH99" s="125"/>
      <c r="OTI99" s="125"/>
      <c r="OTJ99" s="125"/>
      <c r="OTK99" s="125"/>
      <c r="OTL99" s="125"/>
      <c r="OTM99" s="125"/>
      <c r="OTN99" s="125"/>
      <c r="OTO99" s="125"/>
      <c r="OTP99" s="125"/>
      <c r="OTQ99" s="125"/>
      <c r="OTR99" s="125"/>
      <c r="OTS99" s="125"/>
      <c r="OTT99" s="125"/>
      <c r="OTU99" s="125"/>
      <c r="OTV99" s="125"/>
      <c r="OTW99" s="125"/>
      <c r="OTX99" s="125"/>
      <c r="OTY99" s="125"/>
      <c r="OTZ99" s="125"/>
      <c r="OUA99" s="125"/>
      <c r="OUB99" s="125"/>
      <c r="OUC99" s="125"/>
      <c r="OUD99" s="125"/>
      <c r="OUE99" s="125"/>
      <c r="OUF99" s="125"/>
      <c r="OUG99" s="125"/>
      <c r="OUH99" s="125"/>
      <c r="OUI99" s="125"/>
      <c r="OUJ99" s="125"/>
      <c r="OUK99" s="125"/>
      <c r="OUL99" s="125"/>
      <c r="OUM99" s="125"/>
      <c r="OUN99" s="125"/>
      <c r="OUO99" s="125"/>
      <c r="OUP99" s="125"/>
      <c r="OUQ99" s="125"/>
      <c r="OUR99" s="125"/>
      <c r="OUS99" s="125"/>
      <c r="OUT99" s="125"/>
      <c r="OUU99" s="125"/>
      <c r="OUV99" s="125"/>
      <c r="OUW99" s="125"/>
      <c r="OUX99" s="125"/>
      <c r="OUY99" s="125"/>
      <c r="OUZ99" s="125"/>
      <c r="OVA99" s="125"/>
      <c r="OVB99" s="125"/>
      <c r="OVC99" s="125"/>
      <c r="OVD99" s="125"/>
      <c r="OVE99" s="125"/>
      <c r="OVF99" s="125"/>
      <c r="OVG99" s="125"/>
      <c r="OVH99" s="125"/>
      <c r="OVI99" s="125"/>
      <c r="OVJ99" s="125"/>
      <c r="OVK99" s="125"/>
      <c r="OVL99" s="125"/>
      <c r="OVM99" s="125"/>
      <c r="OVN99" s="125"/>
      <c r="OVO99" s="125"/>
      <c r="OVP99" s="125"/>
      <c r="OVQ99" s="125"/>
      <c r="OVR99" s="125"/>
      <c r="OVS99" s="125"/>
      <c r="OVT99" s="125"/>
      <c r="OVU99" s="125"/>
      <c r="OVV99" s="125"/>
      <c r="OVW99" s="125"/>
      <c r="OVX99" s="125"/>
      <c r="OVY99" s="125"/>
      <c r="OVZ99" s="125"/>
      <c r="OWA99" s="125"/>
      <c r="OWB99" s="125"/>
      <c r="OWC99" s="125"/>
      <c r="OWD99" s="125"/>
      <c r="OWE99" s="125"/>
      <c r="OWF99" s="125"/>
      <c r="OWG99" s="125"/>
      <c r="OWH99" s="125"/>
      <c r="OWI99" s="125"/>
      <c r="OWJ99" s="125"/>
      <c r="OWK99" s="125"/>
      <c r="OWL99" s="125"/>
      <c r="OWM99" s="125"/>
      <c r="OWN99" s="125"/>
      <c r="OWO99" s="125"/>
      <c r="OWP99" s="125"/>
      <c r="OWQ99" s="125"/>
      <c r="OWR99" s="125"/>
      <c r="OWS99" s="125"/>
      <c r="OWT99" s="125"/>
      <c r="OWU99" s="125"/>
      <c r="OWV99" s="125"/>
      <c r="OWW99" s="125"/>
      <c r="OWX99" s="125"/>
      <c r="OWY99" s="125"/>
      <c r="OWZ99" s="125"/>
      <c r="OXA99" s="125"/>
      <c r="OXB99" s="125"/>
      <c r="OXC99" s="125"/>
      <c r="OXD99" s="125"/>
      <c r="OXE99" s="125"/>
      <c r="OXF99" s="125"/>
      <c r="OXG99" s="125"/>
      <c r="OXH99" s="125"/>
      <c r="OXI99" s="125"/>
      <c r="OXJ99" s="125"/>
      <c r="OXK99" s="125"/>
      <c r="OXL99" s="125"/>
      <c r="OXM99" s="125"/>
      <c r="OXN99" s="125"/>
      <c r="OXO99" s="125"/>
      <c r="OXP99" s="125"/>
      <c r="OXQ99" s="125"/>
      <c r="OXR99" s="125"/>
      <c r="OXS99" s="125"/>
      <c r="OXT99" s="125"/>
      <c r="OXU99" s="125"/>
      <c r="OXV99" s="125"/>
      <c r="OXW99" s="125"/>
      <c r="OXX99" s="125"/>
      <c r="OXY99" s="125"/>
      <c r="OXZ99" s="125"/>
      <c r="OYA99" s="125"/>
      <c r="OYB99" s="125"/>
      <c r="OYC99" s="125"/>
      <c r="OYD99" s="125"/>
      <c r="OYE99" s="125"/>
      <c r="OYF99" s="125"/>
      <c r="OYG99" s="125"/>
      <c r="OYH99" s="125"/>
      <c r="OYI99" s="125"/>
      <c r="OYJ99" s="125"/>
      <c r="OYK99" s="125"/>
      <c r="OYL99" s="125"/>
      <c r="OYM99" s="125"/>
      <c r="OYN99" s="125"/>
      <c r="OYO99" s="125"/>
      <c r="OYP99" s="125"/>
      <c r="OYQ99" s="125"/>
      <c r="OYR99" s="125"/>
      <c r="OYS99" s="125"/>
      <c r="OYT99" s="125"/>
      <c r="OYU99" s="125"/>
      <c r="OYV99" s="125"/>
      <c r="OYW99" s="125"/>
      <c r="OYX99" s="125"/>
      <c r="OYY99" s="125"/>
      <c r="OYZ99" s="125"/>
      <c r="OZA99" s="125"/>
      <c r="OZB99" s="125"/>
      <c r="OZC99" s="125"/>
      <c r="OZD99" s="125"/>
      <c r="OZE99" s="125"/>
      <c r="OZF99" s="125"/>
      <c r="OZG99" s="125"/>
      <c r="OZH99" s="125"/>
      <c r="OZI99" s="125"/>
      <c r="OZJ99" s="125"/>
      <c r="OZK99" s="125"/>
      <c r="OZL99" s="125"/>
      <c r="OZM99" s="125"/>
      <c r="OZN99" s="125"/>
      <c r="OZO99" s="125"/>
      <c r="OZP99" s="125"/>
      <c r="OZQ99" s="125"/>
      <c r="OZR99" s="125"/>
      <c r="OZS99" s="125"/>
      <c r="OZT99" s="125"/>
      <c r="OZU99" s="125"/>
      <c r="OZV99" s="125"/>
      <c r="OZW99" s="125"/>
      <c r="OZX99" s="125"/>
      <c r="OZY99" s="125"/>
      <c r="OZZ99" s="125"/>
      <c r="PAA99" s="125"/>
      <c r="PAB99" s="125"/>
      <c r="PAC99" s="125"/>
      <c r="PAD99" s="125"/>
      <c r="PAE99" s="125"/>
      <c r="PAF99" s="125"/>
      <c r="PAG99" s="125"/>
      <c r="PAH99" s="125"/>
      <c r="PAI99" s="125"/>
      <c r="PAJ99" s="125"/>
      <c r="PAK99" s="125"/>
      <c r="PAL99" s="125"/>
      <c r="PAM99" s="125"/>
      <c r="PAN99" s="125"/>
      <c r="PAO99" s="125"/>
      <c r="PAP99" s="125"/>
      <c r="PAQ99" s="125"/>
      <c r="PAR99" s="125"/>
      <c r="PAS99" s="125"/>
      <c r="PAT99" s="125"/>
      <c r="PAU99" s="125"/>
      <c r="PAV99" s="125"/>
      <c r="PAW99" s="125"/>
      <c r="PAX99" s="125"/>
      <c r="PAY99" s="125"/>
      <c r="PAZ99" s="125"/>
      <c r="PBA99" s="125"/>
      <c r="PBB99" s="125"/>
      <c r="PBC99" s="125"/>
      <c r="PBD99" s="125"/>
      <c r="PBE99" s="125"/>
      <c r="PBF99" s="125"/>
      <c r="PBG99" s="125"/>
      <c r="PBH99" s="125"/>
      <c r="PBI99" s="125"/>
      <c r="PBJ99" s="125"/>
      <c r="PBK99" s="125"/>
      <c r="PBL99" s="125"/>
      <c r="PBM99" s="125"/>
      <c r="PBN99" s="125"/>
      <c r="PBO99" s="125"/>
      <c r="PBP99" s="125"/>
      <c r="PBQ99" s="125"/>
      <c r="PBR99" s="125"/>
      <c r="PBS99" s="125"/>
      <c r="PBT99" s="125"/>
      <c r="PBU99" s="125"/>
      <c r="PBV99" s="125"/>
      <c r="PBW99" s="125"/>
      <c r="PBX99" s="125"/>
      <c r="PBY99" s="125"/>
      <c r="PBZ99" s="125"/>
      <c r="PCA99" s="125"/>
      <c r="PCB99" s="125"/>
      <c r="PCC99" s="125"/>
      <c r="PCD99" s="125"/>
      <c r="PCE99" s="125"/>
      <c r="PCF99" s="125"/>
      <c r="PCG99" s="125"/>
      <c r="PCH99" s="125"/>
      <c r="PCI99" s="125"/>
      <c r="PCJ99" s="125"/>
      <c r="PCK99" s="125"/>
      <c r="PCL99" s="125"/>
      <c r="PCM99" s="125"/>
      <c r="PCN99" s="125"/>
      <c r="PCO99" s="125"/>
      <c r="PCP99" s="125"/>
      <c r="PCQ99" s="125"/>
      <c r="PCR99" s="125"/>
      <c r="PCS99" s="125"/>
      <c r="PCT99" s="125"/>
      <c r="PCU99" s="125"/>
      <c r="PCV99" s="125"/>
      <c r="PCW99" s="125"/>
      <c r="PCX99" s="125"/>
      <c r="PCY99" s="125"/>
      <c r="PCZ99" s="125"/>
      <c r="PDA99" s="125"/>
      <c r="PDB99" s="125"/>
      <c r="PDC99" s="125"/>
      <c r="PDD99" s="125"/>
      <c r="PDE99" s="125"/>
      <c r="PDF99" s="125"/>
      <c r="PDG99" s="125"/>
      <c r="PDH99" s="125"/>
      <c r="PDI99" s="125"/>
      <c r="PDJ99" s="125"/>
      <c r="PDK99" s="125"/>
      <c r="PDL99" s="125"/>
      <c r="PDM99" s="125"/>
      <c r="PDN99" s="125"/>
      <c r="PDO99" s="125"/>
      <c r="PDP99" s="125"/>
      <c r="PDQ99" s="125"/>
      <c r="PDR99" s="125"/>
      <c r="PDS99" s="125"/>
      <c r="PDT99" s="125"/>
      <c r="PDU99" s="125"/>
      <c r="PDV99" s="125"/>
      <c r="PDW99" s="125"/>
      <c r="PDX99" s="125"/>
      <c r="PDY99" s="125"/>
      <c r="PDZ99" s="125"/>
      <c r="PEA99" s="125"/>
      <c r="PEB99" s="125"/>
      <c r="PEC99" s="125"/>
      <c r="PED99" s="125"/>
      <c r="PEE99" s="125"/>
      <c r="PEF99" s="125"/>
      <c r="PEG99" s="125"/>
      <c r="PEH99" s="125"/>
      <c r="PEI99" s="125"/>
      <c r="PEJ99" s="125"/>
      <c r="PEK99" s="125"/>
      <c r="PEL99" s="125"/>
      <c r="PEM99" s="125"/>
      <c r="PEN99" s="125"/>
      <c r="PEO99" s="125"/>
      <c r="PEP99" s="125"/>
      <c r="PEQ99" s="125"/>
      <c r="PER99" s="125"/>
      <c r="PES99" s="125"/>
      <c r="PET99" s="125"/>
      <c r="PEU99" s="125"/>
      <c r="PEV99" s="125"/>
      <c r="PEW99" s="125"/>
      <c r="PEX99" s="125"/>
      <c r="PEY99" s="125"/>
      <c r="PEZ99" s="125"/>
      <c r="PFA99" s="125"/>
      <c r="PFB99" s="125"/>
      <c r="PFC99" s="125"/>
      <c r="PFD99" s="125"/>
      <c r="PFE99" s="125"/>
      <c r="PFF99" s="125"/>
      <c r="PFG99" s="125"/>
      <c r="PFH99" s="125"/>
      <c r="PFI99" s="125"/>
      <c r="PFJ99" s="125"/>
      <c r="PFK99" s="125"/>
      <c r="PFL99" s="125"/>
      <c r="PFM99" s="125"/>
      <c r="PFN99" s="125"/>
      <c r="PFO99" s="125"/>
      <c r="PFP99" s="125"/>
      <c r="PFQ99" s="125"/>
      <c r="PFR99" s="125"/>
      <c r="PFS99" s="125"/>
      <c r="PFT99" s="125"/>
      <c r="PFU99" s="125"/>
      <c r="PFV99" s="125"/>
      <c r="PFW99" s="125"/>
      <c r="PFX99" s="125"/>
      <c r="PFY99" s="125"/>
      <c r="PFZ99" s="125"/>
      <c r="PGA99" s="125"/>
      <c r="PGB99" s="125"/>
      <c r="PGC99" s="125"/>
      <c r="PGD99" s="125"/>
      <c r="PGE99" s="125"/>
      <c r="PGF99" s="125"/>
      <c r="PGG99" s="125"/>
      <c r="PGH99" s="125"/>
      <c r="PGI99" s="125"/>
      <c r="PGJ99" s="125"/>
      <c r="PGK99" s="125"/>
      <c r="PGL99" s="125"/>
      <c r="PGM99" s="125"/>
      <c r="PGN99" s="125"/>
      <c r="PGO99" s="125"/>
      <c r="PGP99" s="125"/>
      <c r="PGQ99" s="125"/>
      <c r="PGR99" s="125"/>
      <c r="PGS99" s="125"/>
      <c r="PGT99" s="125"/>
      <c r="PGU99" s="125"/>
      <c r="PGV99" s="125"/>
      <c r="PGW99" s="125"/>
      <c r="PGX99" s="125"/>
      <c r="PGY99" s="125"/>
      <c r="PGZ99" s="125"/>
      <c r="PHA99" s="125"/>
      <c r="PHB99" s="125"/>
      <c r="PHC99" s="125"/>
      <c r="PHD99" s="125"/>
      <c r="PHE99" s="125"/>
      <c r="PHF99" s="125"/>
      <c r="PHG99" s="125"/>
      <c r="PHH99" s="125"/>
      <c r="PHI99" s="125"/>
      <c r="PHJ99" s="125"/>
      <c r="PHK99" s="125"/>
      <c r="PHL99" s="125"/>
      <c r="PHM99" s="125"/>
      <c r="PHN99" s="125"/>
      <c r="PHO99" s="125"/>
      <c r="PHP99" s="125"/>
      <c r="PHQ99" s="125"/>
      <c r="PHR99" s="125"/>
      <c r="PHS99" s="125"/>
      <c r="PHT99" s="125"/>
      <c r="PHU99" s="125"/>
      <c r="PHV99" s="125"/>
      <c r="PHW99" s="125"/>
      <c r="PHX99" s="125"/>
      <c r="PHY99" s="125"/>
      <c r="PHZ99" s="125"/>
      <c r="PIA99" s="125"/>
      <c r="PIB99" s="125"/>
      <c r="PIC99" s="125"/>
      <c r="PID99" s="125"/>
      <c r="PIE99" s="125"/>
      <c r="PIF99" s="125"/>
      <c r="PIG99" s="125"/>
      <c r="PIH99" s="125"/>
      <c r="PII99" s="125"/>
      <c r="PIJ99" s="125"/>
      <c r="PIK99" s="125"/>
      <c r="PIL99" s="125"/>
      <c r="PIM99" s="125"/>
      <c r="PIN99" s="125"/>
      <c r="PIO99" s="125"/>
      <c r="PIP99" s="125"/>
      <c r="PIQ99" s="125"/>
      <c r="PIR99" s="125"/>
      <c r="PIS99" s="125"/>
      <c r="PIT99" s="125"/>
      <c r="PIU99" s="125"/>
      <c r="PIV99" s="125"/>
      <c r="PIW99" s="125"/>
      <c r="PIX99" s="125"/>
      <c r="PIY99" s="125"/>
      <c r="PIZ99" s="125"/>
      <c r="PJA99" s="125"/>
      <c r="PJB99" s="125"/>
      <c r="PJC99" s="125"/>
      <c r="PJD99" s="125"/>
      <c r="PJE99" s="125"/>
      <c r="PJF99" s="125"/>
      <c r="PJG99" s="125"/>
      <c r="PJH99" s="125"/>
      <c r="PJI99" s="125"/>
      <c r="PJJ99" s="125"/>
      <c r="PJK99" s="125"/>
      <c r="PJL99" s="125"/>
      <c r="PJM99" s="125"/>
      <c r="PJN99" s="125"/>
      <c r="PJO99" s="125"/>
      <c r="PJP99" s="125"/>
      <c r="PJQ99" s="125"/>
      <c r="PJR99" s="125"/>
      <c r="PJS99" s="125"/>
      <c r="PJT99" s="125"/>
      <c r="PJU99" s="125"/>
      <c r="PJV99" s="125"/>
      <c r="PJW99" s="125"/>
      <c r="PJX99" s="125"/>
      <c r="PJY99" s="125"/>
      <c r="PJZ99" s="125"/>
      <c r="PKA99" s="125"/>
      <c r="PKB99" s="125"/>
      <c r="PKC99" s="125"/>
      <c r="PKD99" s="125"/>
      <c r="PKE99" s="125"/>
      <c r="PKF99" s="125"/>
      <c r="PKG99" s="125"/>
      <c r="PKH99" s="125"/>
      <c r="PKI99" s="125"/>
      <c r="PKJ99" s="125"/>
      <c r="PKK99" s="125"/>
      <c r="PKL99" s="125"/>
      <c r="PKM99" s="125"/>
      <c r="PKN99" s="125"/>
      <c r="PKO99" s="125"/>
      <c r="PKP99" s="125"/>
      <c r="PKQ99" s="125"/>
      <c r="PKR99" s="125"/>
      <c r="PKS99" s="125"/>
      <c r="PKT99" s="125"/>
      <c r="PKU99" s="125"/>
      <c r="PKV99" s="125"/>
      <c r="PKW99" s="125"/>
      <c r="PKX99" s="125"/>
      <c r="PKY99" s="125"/>
      <c r="PKZ99" s="125"/>
      <c r="PLA99" s="125"/>
      <c r="PLB99" s="125"/>
      <c r="PLC99" s="125"/>
      <c r="PLD99" s="125"/>
      <c r="PLE99" s="125"/>
      <c r="PLF99" s="125"/>
      <c r="PLG99" s="125"/>
      <c r="PLH99" s="125"/>
      <c r="PLI99" s="125"/>
      <c r="PLJ99" s="125"/>
      <c r="PLK99" s="125"/>
      <c r="PLL99" s="125"/>
      <c r="PLM99" s="125"/>
      <c r="PLN99" s="125"/>
      <c r="PLO99" s="125"/>
      <c r="PLP99" s="125"/>
      <c r="PLQ99" s="125"/>
      <c r="PLR99" s="125"/>
      <c r="PLS99" s="125"/>
      <c r="PLT99" s="125"/>
      <c r="PLU99" s="125"/>
      <c r="PLV99" s="125"/>
      <c r="PLW99" s="125"/>
      <c r="PLX99" s="125"/>
      <c r="PLY99" s="125"/>
      <c r="PLZ99" s="125"/>
      <c r="PMA99" s="125"/>
      <c r="PMB99" s="125"/>
      <c r="PMC99" s="125"/>
      <c r="PMD99" s="125"/>
      <c r="PME99" s="125"/>
      <c r="PMF99" s="125"/>
      <c r="PMG99" s="125"/>
      <c r="PMH99" s="125"/>
      <c r="PMI99" s="125"/>
      <c r="PMJ99" s="125"/>
      <c r="PMK99" s="125"/>
      <c r="PML99" s="125"/>
      <c r="PMM99" s="125"/>
      <c r="PMN99" s="125"/>
      <c r="PMO99" s="125"/>
      <c r="PMP99" s="125"/>
      <c r="PMQ99" s="125"/>
      <c r="PMR99" s="125"/>
      <c r="PMS99" s="125"/>
      <c r="PMT99" s="125"/>
      <c r="PMU99" s="125"/>
      <c r="PMV99" s="125"/>
      <c r="PMW99" s="125"/>
      <c r="PMX99" s="125"/>
      <c r="PMY99" s="125"/>
      <c r="PMZ99" s="125"/>
      <c r="PNA99" s="125"/>
      <c r="PNB99" s="125"/>
      <c r="PNC99" s="125"/>
      <c r="PND99" s="125"/>
      <c r="PNE99" s="125"/>
      <c r="PNF99" s="125"/>
      <c r="PNG99" s="125"/>
      <c r="PNH99" s="125"/>
      <c r="PNI99" s="125"/>
      <c r="PNJ99" s="125"/>
      <c r="PNK99" s="125"/>
      <c r="PNL99" s="125"/>
      <c r="PNM99" s="125"/>
      <c r="PNN99" s="125"/>
      <c r="PNO99" s="125"/>
      <c r="PNP99" s="125"/>
      <c r="PNQ99" s="125"/>
      <c r="PNR99" s="125"/>
      <c r="PNS99" s="125"/>
      <c r="PNT99" s="125"/>
      <c r="PNU99" s="125"/>
      <c r="PNV99" s="125"/>
      <c r="PNW99" s="125"/>
      <c r="PNX99" s="125"/>
      <c r="PNY99" s="125"/>
      <c r="PNZ99" s="125"/>
      <c r="POA99" s="125"/>
      <c r="POB99" s="125"/>
      <c r="POC99" s="125"/>
      <c r="POD99" s="125"/>
      <c r="POE99" s="125"/>
      <c r="POF99" s="125"/>
      <c r="POG99" s="125"/>
      <c r="POH99" s="125"/>
      <c r="POI99" s="125"/>
      <c r="POJ99" s="125"/>
      <c r="POK99" s="125"/>
      <c r="POL99" s="125"/>
      <c r="POM99" s="125"/>
      <c r="PON99" s="125"/>
      <c r="POO99" s="125"/>
      <c r="POP99" s="125"/>
      <c r="POQ99" s="125"/>
      <c r="POR99" s="125"/>
      <c r="POS99" s="125"/>
      <c r="POT99" s="125"/>
      <c r="POU99" s="125"/>
      <c r="POV99" s="125"/>
      <c r="POW99" s="125"/>
      <c r="POX99" s="125"/>
      <c r="POY99" s="125"/>
      <c r="POZ99" s="125"/>
      <c r="PPA99" s="125"/>
      <c r="PPB99" s="125"/>
      <c r="PPC99" s="125"/>
      <c r="PPD99" s="125"/>
      <c r="PPE99" s="125"/>
      <c r="PPF99" s="125"/>
      <c r="PPG99" s="125"/>
      <c r="PPH99" s="125"/>
      <c r="PPI99" s="125"/>
      <c r="PPJ99" s="125"/>
      <c r="PPK99" s="125"/>
      <c r="PPL99" s="125"/>
      <c r="PPM99" s="125"/>
      <c r="PPN99" s="125"/>
      <c r="PPO99" s="125"/>
      <c r="PPP99" s="125"/>
      <c r="PPQ99" s="125"/>
      <c r="PPR99" s="125"/>
      <c r="PPS99" s="125"/>
      <c r="PPT99" s="125"/>
      <c r="PPU99" s="125"/>
      <c r="PPV99" s="125"/>
      <c r="PPW99" s="125"/>
      <c r="PPX99" s="125"/>
      <c r="PPY99" s="125"/>
      <c r="PPZ99" s="125"/>
      <c r="PQA99" s="125"/>
      <c r="PQB99" s="125"/>
      <c r="PQC99" s="125"/>
      <c r="PQD99" s="125"/>
      <c r="PQE99" s="125"/>
      <c r="PQF99" s="125"/>
      <c r="PQG99" s="125"/>
      <c r="PQH99" s="125"/>
      <c r="PQI99" s="125"/>
      <c r="PQJ99" s="125"/>
      <c r="PQK99" s="125"/>
      <c r="PQL99" s="125"/>
      <c r="PQM99" s="125"/>
      <c r="PQN99" s="125"/>
      <c r="PQO99" s="125"/>
      <c r="PQP99" s="125"/>
      <c r="PQQ99" s="125"/>
      <c r="PQR99" s="125"/>
      <c r="PQS99" s="125"/>
      <c r="PQT99" s="125"/>
      <c r="PQU99" s="125"/>
      <c r="PQV99" s="125"/>
      <c r="PQW99" s="125"/>
      <c r="PQX99" s="125"/>
      <c r="PQY99" s="125"/>
      <c r="PQZ99" s="125"/>
      <c r="PRA99" s="125"/>
      <c r="PRB99" s="125"/>
      <c r="PRC99" s="125"/>
      <c r="PRD99" s="125"/>
      <c r="PRE99" s="125"/>
      <c r="PRF99" s="125"/>
      <c r="PRG99" s="125"/>
      <c r="PRH99" s="125"/>
      <c r="PRI99" s="125"/>
      <c r="PRJ99" s="125"/>
      <c r="PRK99" s="125"/>
      <c r="PRL99" s="125"/>
      <c r="PRM99" s="125"/>
      <c r="PRN99" s="125"/>
      <c r="PRO99" s="125"/>
      <c r="PRP99" s="125"/>
      <c r="PRQ99" s="125"/>
      <c r="PRR99" s="125"/>
      <c r="PRS99" s="125"/>
      <c r="PRT99" s="125"/>
      <c r="PRU99" s="125"/>
      <c r="PRV99" s="125"/>
      <c r="PRW99" s="125"/>
      <c r="PRX99" s="125"/>
      <c r="PRY99" s="125"/>
      <c r="PRZ99" s="125"/>
      <c r="PSA99" s="125"/>
      <c r="PSB99" s="125"/>
      <c r="PSC99" s="125"/>
      <c r="PSD99" s="125"/>
      <c r="PSE99" s="125"/>
      <c r="PSF99" s="125"/>
      <c r="PSG99" s="125"/>
      <c r="PSH99" s="125"/>
      <c r="PSI99" s="125"/>
      <c r="PSJ99" s="125"/>
      <c r="PSK99" s="125"/>
      <c r="PSL99" s="125"/>
      <c r="PSM99" s="125"/>
      <c r="PSN99" s="125"/>
      <c r="PSO99" s="125"/>
      <c r="PSP99" s="125"/>
      <c r="PSQ99" s="125"/>
      <c r="PSR99" s="125"/>
      <c r="PSS99" s="125"/>
      <c r="PST99" s="125"/>
      <c r="PSU99" s="125"/>
      <c r="PSV99" s="125"/>
      <c r="PSW99" s="125"/>
      <c r="PSX99" s="125"/>
      <c r="PSY99" s="125"/>
      <c r="PSZ99" s="125"/>
      <c r="PTA99" s="125"/>
      <c r="PTB99" s="125"/>
      <c r="PTC99" s="125"/>
      <c r="PTD99" s="125"/>
      <c r="PTE99" s="125"/>
      <c r="PTF99" s="125"/>
      <c r="PTG99" s="125"/>
      <c r="PTH99" s="125"/>
      <c r="PTI99" s="125"/>
      <c r="PTJ99" s="125"/>
      <c r="PTK99" s="125"/>
      <c r="PTL99" s="125"/>
      <c r="PTM99" s="125"/>
      <c r="PTN99" s="125"/>
      <c r="PTO99" s="125"/>
      <c r="PTP99" s="125"/>
      <c r="PTQ99" s="125"/>
      <c r="PTR99" s="125"/>
      <c r="PTS99" s="125"/>
      <c r="PTT99" s="125"/>
      <c r="PTU99" s="125"/>
      <c r="PTV99" s="125"/>
      <c r="PTW99" s="125"/>
      <c r="PTX99" s="125"/>
      <c r="PTY99" s="125"/>
      <c r="PTZ99" s="125"/>
      <c r="PUA99" s="125"/>
      <c r="PUB99" s="125"/>
      <c r="PUC99" s="125"/>
      <c r="PUD99" s="125"/>
      <c r="PUE99" s="125"/>
      <c r="PUF99" s="125"/>
      <c r="PUG99" s="125"/>
      <c r="PUH99" s="125"/>
      <c r="PUI99" s="125"/>
      <c r="PUJ99" s="125"/>
      <c r="PUK99" s="125"/>
      <c r="PUL99" s="125"/>
      <c r="PUM99" s="125"/>
      <c r="PUN99" s="125"/>
      <c r="PUO99" s="125"/>
      <c r="PUP99" s="125"/>
      <c r="PUQ99" s="125"/>
      <c r="PUR99" s="125"/>
      <c r="PUS99" s="125"/>
      <c r="PUT99" s="125"/>
      <c r="PUU99" s="125"/>
      <c r="PUV99" s="125"/>
      <c r="PUW99" s="125"/>
      <c r="PUX99" s="125"/>
      <c r="PUY99" s="125"/>
      <c r="PUZ99" s="125"/>
      <c r="PVA99" s="125"/>
      <c r="PVB99" s="125"/>
      <c r="PVC99" s="125"/>
      <c r="PVD99" s="125"/>
      <c r="PVE99" s="125"/>
      <c r="PVF99" s="125"/>
      <c r="PVG99" s="125"/>
      <c r="PVH99" s="125"/>
      <c r="PVI99" s="125"/>
      <c r="PVJ99" s="125"/>
      <c r="PVK99" s="125"/>
      <c r="PVL99" s="125"/>
      <c r="PVM99" s="125"/>
      <c r="PVN99" s="125"/>
      <c r="PVO99" s="125"/>
      <c r="PVP99" s="125"/>
      <c r="PVQ99" s="125"/>
      <c r="PVR99" s="125"/>
      <c r="PVS99" s="125"/>
      <c r="PVT99" s="125"/>
      <c r="PVU99" s="125"/>
      <c r="PVV99" s="125"/>
      <c r="PVW99" s="125"/>
      <c r="PVX99" s="125"/>
      <c r="PVY99" s="125"/>
      <c r="PVZ99" s="125"/>
      <c r="PWA99" s="125"/>
      <c r="PWB99" s="125"/>
      <c r="PWC99" s="125"/>
      <c r="PWD99" s="125"/>
      <c r="PWE99" s="125"/>
      <c r="PWF99" s="125"/>
      <c r="PWG99" s="125"/>
      <c r="PWH99" s="125"/>
      <c r="PWI99" s="125"/>
      <c r="PWJ99" s="125"/>
      <c r="PWK99" s="125"/>
      <c r="PWL99" s="125"/>
      <c r="PWM99" s="125"/>
      <c r="PWN99" s="125"/>
      <c r="PWO99" s="125"/>
      <c r="PWP99" s="125"/>
      <c r="PWQ99" s="125"/>
      <c r="PWR99" s="125"/>
      <c r="PWS99" s="125"/>
      <c r="PWT99" s="125"/>
      <c r="PWU99" s="125"/>
      <c r="PWV99" s="125"/>
      <c r="PWW99" s="125"/>
      <c r="PWX99" s="125"/>
      <c r="PWY99" s="125"/>
      <c r="PWZ99" s="125"/>
      <c r="PXA99" s="125"/>
      <c r="PXB99" s="125"/>
      <c r="PXC99" s="125"/>
      <c r="PXD99" s="125"/>
      <c r="PXE99" s="125"/>
      <c r="PXF99" s="125"/>
      <c r="PXG99" s="125"/>
      <c r="PXH99" s="125"/>
      <c r="PXI99" s="125"/>
      <c r="PXJ99" s="125"/>
      <c r="PXK99" s="125"/>
      <c r="PXL99" s="125"/>
      <c r="PXM99" s="125"/>
      <c r="PXN99" s="125"/>
      <c r="PXO99" s="125"/>
      <c r="PXP99" s="125"/>
      <c r="PXQ99" s="125"/>
      <c r="PXR99" s="125"/>
      <c r="PXS99" s="125"/>
      <c r="PXT99" s="125"/>
      <c r="PXU99" s="125"/>
      <c r="PXV99" s="125"/>
      <c r="PXW99" s="125"/>
      <c r="PXX99" s="125"/>
      <c r="PXY99" s="125"/>
      <c r="PXZ99" s="125"/>
      <c r="PYA99" s="125"/>
      <c r="PYB99" s="125"/>
      <c r="PYC99" s="125"/>
      <c r="PYD99" s="125"/>
      <c r="PYE99" s="125"/>
      <c r="PYF99" s="125"/>
      <c r="PYG99" s="125"/>
      <c r="PYH99" s="125"/>
      <c r="PYI99" s="125"/>
      <c r="PYJ99" s="125"/>
      <c r="PYK99" s="125"/>
      <c r="PYL99" s="125"/>
      <c r="PYM99" s="125"/>
      <c r="PYN99" s="125"/>
      <c r="PYO99" s="125"/>
      <c r="PYP99" s="125"/>
      <c r="PYQ99" s="125"/>
      <c r="PYR99" s="125"/>
      <c r="PYS99" s="125"/>
      <c r="PYT99" s="125"/>
      <c r="PYU99" s="125"/>
      <c r="PYV99" s="125"/>
      <c r="PYW99" s="125"/>
      <c r="PYX99" s="125"/>
      <c r="PYY99" s="125"/>
      <c r="PYZ99" s="125"/>
      <c r="PZA99" s="125"/>
      <c r="PZB99" s="125"/>
      <c r="PZC99" s="125"/>
      <c r="PZD99" s="125"/>
      <c r="PZE99" s="125"/>
      <c r="PZF99" s="125"/>
      <c r="PZG99" s="125"/>
      <c r="PZH99" s="125"/>
      <c r="PZI99" s="125"/>
      <c r="PZJ99" s="125"/>
      <c r="PZK99" s="125"/>
      <c r="PZL99" s="125"/>
      <c r="PZM99" s="125"/>
      <c r="PZN99" s="125"/>
      <c r="PZO99" s="125"/>
      <c r="PZP99" s="125"/>
      <c r="PZQ99" s="125"/>
      <c r="PZR99" s="125"/>
      <c r="PZS99" s="125"/>
      <c r="PZT99" s="125"/>
      <c r="PZU99" s="125"/>
      <c r="PZV99" s="125"/>
      <c r="PZW99" s="125"/>
      <c r="PZX99" s="125"/>
      <c r="PZY99" s="125"/>
      <c r="PZZ99" s="125"/>
      <c r="QAA99" s="125"/>
      <c r="QAB99" s="125"/>
      <c r="QAC99" s="125"/>
      <c r="QAD99" s="125"/>
      <c r="QAE99" s="125"/>
      <c r="QAF99" s="125"/>
      <c r="QAG99" s="125"/>
      <c r="QAH99" s="125"/>
      <c r="QAI99" s="125"/>
      <c r="QAJ99" s="125"/>
      <c r="QAK99" s="125"/>
      <c r="QAL99" s="125"/>
      <c r="QAM99" s="125"/>
      <c r="QAN99" s="125"/>
      <c r="QAO99" s="125"/>
      <c r="QAP99" s="125"/>
      <c r="QAQ99" s="125"/>
      <c r="QAR99" s="125"/>
      <c r="QAS99" s="125"/>
      <c r="QAT99" s="125"/>
      <c r="QAU99" s="125"/>
      <c r="QAV99" s="125"/>
      <c r="QAW99" s="125"/>
      <c r="QAX99" s="125"/>
      <c r="QAY99" s="125"/>
      <c r="QAZ99" s="125"/>
      <c r="QBA99" s="125"/>
      <c r="QBB99" s="125"/>
      <c r="QBC99" s="125"/>
      <c r="QBD99" s="125"/>
      <c r="QBE99" s="125"/>
      <c r="QBF99" s="125"/>
      <c r="QBG99" s="125"/>
      <c r="QBH99" s="125"/>
      <c r="QBI99" s="125"/>
      <c r="QBJ99" s="125"/>
      <c r="QBK99" s="125"/>
      <c r="QBL99" s="125"/>
      <c r="QBM99" s="125"/>
      <c r="QBN99" s="125"/>
      <c r="QBO99" s="125"/>
      <c r="QBP99" s="125"/>
      <c r="QBQ99" s="125"/>
      <c r="QBR99" s="125"/>
      <c r="QBS99" s="125"/>
      <c r="QBT99" s="125"/>
      <c r="QBU99" s="125"/>
      <c r="QBV99" s="125"/>
      <c r="QBW99" s="125"/>
      <c r="QBX99" s="125"/>
      <c r="QBY99" s="125"/>
      <c r="QBZ99" s="125"/>
      <c r="QCA99" s="125"/>
      <c r="QCB99" s="125"/>
      <c r="QCC99" s="125"/>
      <c r="QCD99" s="125"/>
      <c r="QCE99" s="125"/>
      <c r="QCF99" s="125"/>
      <c r="QCG99" s="125"/>
      <c r="QCH99" s="125"/>
      <c r="QCI99" s="125"/>
      <c r="QCJ99" s="125"/>
      <c r="QCK99" s="125"/>
      <c r="QCL99" s="125"/>
      <c r="QCM99" s="125"/>
      <c r="QCN99" s="125"/>
      <c r="QCO99" s="125"/>
      <c r="QCP99" s="125"/>
      <c r="QCQ99" s="125"/>
      <c r="QCR99" s="125"/>
      <c r="QCS99" s="125"/>
      <c r="QCT99" s="125"/>
      <c r="QCU99" s="125"/>
      <c r="QCV99" s="125"/>
      <c r="QCW99" s="125"/>
      <c r="QCX99" s="125"/>
      <c r="QCY99" s="125"/>
      <c r="QCZ99" s="125"/>
      <c r="QDA99" s="125"/>
      <c r="QDB99" s="125"/>
      <c r="QDC99" s="125"/>
      <c r="QDD99" s="125"/>
      <c r="QDE99" s="125"/>
      <c r="QDF99" s="125"/>
      <c r="QDG99" s="125"/>
      <c r="QDH99" s="125"/>
      <c r="QDI99" s="125"/>
      <c r="QDJ99" s="125"/>
      <c r="QDK99" s="125"/>
      <c r="QDL99" s="125"/>
      <c r="QDM99" s="125"/>
      <c r="QDN99" s="125"/>
      <c r="QDO99" s="125"/>
      <c r="QDP99" s="125"/>
      <c r="QDQ99" s="125"/>
      <c r="QDR99" s="125"/>
      <c r="QDS99" s="125"/>
      <c r="QDT99" s="125"/>
      <c r="QDU99" s="125"/>
      <c r="QDV99" s="125"/>
      <c r="QDW99" s="125"/>
      <c r="QDX99" s="125"/>
      <c r="QDY99" s="125"/>
      <c r="QDZ99" s="125"/>
      <c r="QEA99" s="125"/>
      <c r="QEB99" s="125"/>
      <c r="QEC99" s="125"/>
      <c r="QED99" s="125"/>
      <c r="QEE99" s="125"/>
      <c r="QEF99" s="125"/>
      <c r="QEG99" s="125"/>
      <c r="QEH99" s="125"/>
      <c r="QEI99" s="125"/>
      <c r="QEJ99" s="125"/>
      <c r="QEK99" s="125"/>
      <c r="QEL99" s="125"/>
      <c r="QEM99" s="125"/>
      <c r="QEN99" s="125"/>
      <c r="QEO99" s="125"/>
      <c r="QEP99" s="125"/>
      <c r="QEQ99" s="125"/>
      <c r="QER99" s="125"/>
      <c r="QES99" s="125"/>
      <c r="QET99" s="125"/>
      <c r="QEU99" s="125"/>
      <c r="QEV99" s="125"/>
      <c r="QEW99" s="125"/>
      <c r="QEX99" s="125"/>
      <c r="QEY99" s="125"/>
      <c r="QEZ99" s="125"/>
      <c r="QFA99" s="125"/>
      <c r="QFB99" s="125"/>
      <c r="QFC99" s="125"/>
      <c r="QFD99" s="125"/>
      <c r="QFE99" s="125"/>
      <c r="QFF99" s="125"/>
      <c r="QFG99" s="125"/>
      <c r="QFH99" s="125"/>
      <c r="QFI99" s="125"/>
      <c r="QFJ99" s="125"/>
      <c r="QFK99" s="125"/>
      <c r="QFL99" s="125"/>
      <c r="QFM99" s="125"/>
      <c r="QFN99" s="125"/>
      <c r="QFO99" s="125"/>
      <c r="QFP99" s="125"/>
      <c r="QFQ99" s="125"/>
      <c r="QFR99" s="125"/>
      <c r="QFS99" s="125"/>
      <c r="QFT99" s="125"/>
      <c r="QFU99" s="125"/>
      <c r="QFV99" s="125"/>
      <c r="QFW99" s="125"/>
      <c r="QFX99" s="125"/>
      <c r="QFY99" s="125"/>
      <c r="QFZ99" s="125"/>
      <c r="QGA99" s="125"/>
      <c r="QGB99" s="125"/>
      <c r="QGC99" s="125"/>
      <c r="QGD99" s="125"/>
      <c r="QGE99" s="125"/>
      <c r="QGF99" s="125"/>
      <c r="QGG99" s="125"/>
      <c r="QGH99" s="125"/>
      <c r="QGI99" s="125"/>
      <c r="QGJ99" s="125"/>
      <c r="QGK99" s="125"/>
      <c r="QGL99" s="125"/>
      <c r="QGM99" s="125"/>
      <c r="QGN99" s="125"/>
      <c r="QGO99" s="125"/>
      <c r="QGP99" s="125"/>
      <c r="QGQ99" s="125"/>
      <c r="QGR99" s="125"/>
      <c r="QGS99" s="125"/>
      <c r="QGT99" s="125"/>
      <c r="QGU99" s="125"/>
      <c r="QGV99" s="125"/>
      <c r="QGW99" s="125"/>
      <c r="QGX99" s="125"/>
      <c r="QGY99" s="125"/>
      <c r="QGZ99" s="125"/>
      <c r="QHA99" s="125"/>
      <c r="QHB99" s="125"/>
      <c r="QHC99" s="125"/>
      <c r="QHD99" s="125"/>
      <c r="QHE99" s="125"/>
      <c r="QHF99" s="125"/>
      <c r="QHG99" s="125"/>
      <c r="QHH99" s="125"/>
      <c r="QHI99" s="125"/>
      <c r="QHJ99" s="125"/>
      <c r="QHK99" s="125"/>
      <c r="QHL99" s="125"/>
      <c r="QHM99" s="125"/>
      <c r="QHN99" s="125"/>
      <c r="QHO99" s="125"/>
      <c r="QHP99" s="125"/>
      <c r="QHQ99" s="125"/>
      <c r="QHR99" s="125"/>
      <c r="QHS99" s="125"/>
      <c r="QHT99" s="125"/>
      <c r="QHU99" s="125"/>
      <c r="QHV99" s="125"/>
      <c r="QHW99" s="125"/>
      <c r="QHX99" s="125"/>
      <c r="QHY99" s="125"/>
      <c r="QHZ99" s="125"/>
      <c r="QIA99" s="125"/>
      <c r="QIB99" s="125"/>
      <c r="QIC99" s="125"/>
      <c r="QID99" s="125"/>
      <c r="QIE99" s="125"/>
      <c r="QIF99" s="125"/>
      <c r="QIG99" s="125"/>
      <c r="QIH99" s="125"/>
      <c r="QII99" s="125"/>
      <c r="QIJ99" s="125"/>
      <c r="QIK99" s="125"/>
      <c r="QIL99" s="125"/>
      <c r="QIM99" s="125"/>
      <c r="QIN99" s="125"/>
      <c r="QIO99" s="125"/>
      <c r="QIP99" s="125"/>
      <c r="QIQ99" s="125"/>
      <c r="QIR99" s="125"/>
      <c r="QIS99" s="125"/>
      <c r="QIT99" s="125"/>
      <c r="QIU99" s="125"/>
      <c r="QIV99" s="125"/>
      <c r="QIW99" s="125"/>
      <c r="QIX99" s="125"/>
      <c r="QIY99" s="125"/>
      <c r="QIZ99" s="125"/>
      <c r="QJA99" s="125"/>
      <c r="QJB99" s="125"/>
      <c r="QJC99" s="125"/>
      <c r="QJD99" s="125"/>
      <c r="QJE99" s="125"/>
      <c r="QJF99" s="125"/>
      <c r="QJG99" s="125"/>
      <c r="QJH99" s="125"/>
      <c r="QJI99" s="125"/>
      <c r="QJJ99" s="125"/>
      <c r="QJK99" s="125"/>
      <c r="QJL99" s="125"/>
      <c r="QJM99" s="125"/>
      <c r="QJN99" s="125"/>
      <c r="QJO99" s="125"/>
      <c r="QJP99" s="125"/>
      <c r="QJQ99" s="125"/>
      <c r="QJR99" s="125"/>
      <c r="QJS99" s="125"/>
      <c r="QJT99" s="125"/>
      <c r="QJU99" s="125"/>
      <c r="QJV99" s="125"/>
      <c r="QJW99" s="125"/>
      <c r="QJX99" s="125"/>
      <c r="QJY99" s="125"/>
      <c r="QJZ99" s="125"/>
      <c r="QKA99" s="125"/>
      <c r="QKB99" s="125"/>
      <c r="QKC99" s="125"/>
      <c r="QKD99" s="125"/>
      <c r="QKE99" s="125"/>
      <c r="QKF99" s="125"/>
      <c r="QKG99" s="125"/>
      <c r="QKH99" s="125"/>
      <c r="QKI99" s="125"/>
      <c r="QKJ99" s="125"/>
      <c r="QKK99" s="125"/>
      <c r="QKL99" s="125"/>
      <c r="QKM99" s="125"/>
      <c r="QKN99" s="125"/>
      <c r="QKO99" s="125"/>
      <c r="QKP99" s="125"/>
      <c r="QKQ99" s="125"/>
      <c r="QKR99" s="125"/>
      <c r="QKS99" s="125"/>
      <c r="QKT99" s="125"/>
      <c r="QKU99" s="125"/>
      <c r="QKV99" s="125"/>
      <c r="QKW99" s="125"/>
      <c r="QKX99" s="125"/>
      <c r="QKY99" s="125"/>
      <c r="QKZ99" s="125"/>
      <c r="QLA99" s="125"/>
      <c r="QLB99" s="125"/>
      <c r="QLC99" s="125"/>
      <c r="QLD99" s="125"/>
      <c r="QLE99" s="125"/>
      <c r="QLF99" s="125"/>
      <c r="QLG99" s="125"/>
      <c r="QLH99" s="125"/>
      <c r="QLI99" s="125"/>
      <c r="QLJ99" s="125"/>
      <c r="QLK99" s="125"/>
      <c r="QLL99" s="125"/>
      <c r="QLM99" s="125"/>
      <c r="QLN99" s="125"/>
      <c r="QLO99" s="125"/>
      <c r="QLP99" s="125"/>
      <c r="QLQ99" s="125"/>
      <c r="QLR99" s="125"/>
      <c r="QLS99" s="125"/>
      <c r="QLT99" s="125"/>
      <c r="QLU99" s="125"/>
      <c r="QLV99" s="125"/>
      <c r="QLW99" s="125"/>
      <c r="QLX99" s="125"/>
      <c r="QLY99" s="125"/>
      <c r="QLZ99" s="125"/>
      <c r="QMA99" s="125"/>
      <c r="QMB99" s="125"/>
      <c r="QMC99" s="125"/>
      <c r="QMD99" s="125"/>
      <c r="QME99" s="125"/>
      <c r="QMF99" s="125"/>
      <c r="QMG99" s="125"/>
      <c r="QMH99" s="125"/>
      <c r="QMI99" s="125"/>
      <c r="QMJ99" s="125"/>
      <c r="QMK99" s="125"/>
      <c r="QML99" s="125"/>
      <c r="QMM99" s="125"/>
      <c r="QMN99" s="125"/>
      <c r="QMO99" s="125"/>
      <c r="QMP99" s="125"/>
      <c r="QMQ99" s="125"/>
      <c r="QMR99" s="125"/>
      <c r="QMS99" s="125"/>
      <c r="QMT99" s="125"/>
      <c r="QMU99" s="125"/>
      <c r="QMV99" s="125"/>
      <c r="QMW99" s="125"/>
      <c r="QMX99" s="125"/>
      <c r="QMY99" s="125"/>
      <c r="QMZ99" s="125"/>
      <c r="QNA99" s="125"/>
      <c r="QNB99" s="125"/>
      <c r="QNC99" s="125"/>
      <c r="QND99" s="125"/>
      <c r="QNE99" s="125"/>
      <c r="QNF99" s="125"/>
      <c r="QNG99" s="125"/>
      <c r="QNH99" s="125"/>
      <c r="QNI99" s="125"/>
      <c r="QNJ99" s="125"/>
      <c r="QNK99" s="125"/>
      <c r="QNL99" s="125"/>
      <c r="QNM99" s="125"/>
      <c r="QNN99" s="125"/>
      <c r="QNO99" s="125"/>
      <c r="QNP99" s="125"/>
      <c r="QNQ99" s="125"/>
      <c r="QNR99" s="125"/>
      <c r="QNS99" s="125"/>
      <c r="QNT99" s="125"/>
      <c r="QNU99" s="125"/>
      <c r="QNV99" s="125"/>
      <c r="QNW99" s="125"/>
      <c r="QNX99" s="125"/>
      <c r="QNY99" s="125"/>
      <c r="QNZ99" s="125"/>
      <c r="QOA99" s="125"/>
      <c r="QOB99" s="125"/>
      <c r="QOC99" s="125"/>
      <c r="QOD99" s="125"/>
      <c r="QOE99" s="125"/>
      <c r="QOF99" s="125"/>
      <c r="QOG99" s="125"/>
      <c r="QOH99" s="125"/>
      <c r="QOI99" s="125"/>
      <c r="QOJ99" s="125"/>
      <c r="QOK99" s="125"/>
      <c r="QOL99" s="125"/>
      <c r="QOM99" s="125"/>
      <c r="QON99" s="125"/>
      <c r="QOO99" s="125"/>
      <c r="QOP99" s="125"/>
      <c r="QOQ99" s="125"/>
      <c r="QOR99" s="125"/>
      <c r="QOS99" s="125"/>
      <c r="QOT99" s="125"/>
      <c r="QOU99" s="125"/>
      <c r="QOV99" s="125"/>
      <c r="QOW99" s="125"/>
      <c r="QOX99" s="125"/>
      <c r="QOY99" s="125"/>
      <c r="QOZ99" s="125"/>
      <c r="QPA99" s="125"/>
      <c r="QPB99" s="125"/>
      <c r="QPC99" s="125"/>
      <c r="QPD99" s="125"/>
      <c r="QPE99" s="125"/>
      <c r="QPF99" s="125"/>
      <c r="QPG99" s="125"/>
      <c r="QPH99" s="125"/>
      <c r="QPI99" s="125"/>
      <c r="QPJ99" s="125"/>
      <c r="QPK99" s="125"/>
      <c r="QPL99" s="125"/>
      <c r="QPM99" s="125"/>
      <c r="QPN99" s="125"/>
      <c r="QPO99" s="125"/>
      <c r="QPP99" s="125"/>
      <c r="QPQ99" s="125"/>
      <c r="QPR99" s="125"/>
      <c r="QPS99" s="125"/>
      <c r="QPT99" s="125"/>
      <c r="QPU99" s="125"/>
      <c r="QPV99" s="125"/>
      <c r="QPW99" s="125"/>
      <c r="QPX99" s="125"/>
      <c r="QPY99" s="125"/>
      <c r="QPZ99" s="125"/>
      <c r="QQA99" s="125"/>
      <c r="QQB99" s="125"/>
      <c r="QQC99" s="125"/>
      <c r="QQD99" s="125"/>
      <c r="QQE99" s="125"/>
      <c r="QQF99" s="125"/>
      <c r="QQG99" s="125"/>
      <c r="QQH99" s="125"/>
      <c r="QQI99" s="125"/>
      <c r="QQJ99" s="125"/>
      <c r="QQK99" s="125"/>
      <c r="QQL99" s="125"/>
      <c r="QQM99" s="125"/>
      <c r="QQN99" s="125"/>
      <c r="QQO99" s="125"/>
      <c r="QQP99" s="125"/>
      <c r="QQQ99" s="125"/>
      <c r="QQR99" s="125"/>
      <c r="QQS99" s="125"/>
      <c r="QQT99" s="125"/>
      <c r="QQU99" s="125"/>
      <c r="QQV99" s="125"/>
      <c r="QQW99" s="125"/>
      <c r="QQX99" s="125"/>
      <c r="QQY99" s="125"/>
      <c r="QQZ99" s="125"/>
      <c r="QRA99" s="125"/>
      <c r="QRB99" s="125"/>
      <c r="QRC99" s="125"/>
      <c r="QRD99" s="125"/>
      <c r="QRE99" s="125"/>
      <c r="QRF99" s="125"/>
      <c r="QRG99" s="125"/>
      <c r="QRH99" s="125"/>
      <c r="QRI99" s="125"/>
      <c r="QRJ99" s="125"/>
      <c r="QRK99" s="125"/>
      <c r="QRL99" s="125"/>
      <c r="QRM99" s="125"/>
      <c r="QRN99" s="125"/>
      <c r="QRO99" s="125"/>
      <c r="QRP99" s="125"/>
      <c r="QRQ99" s="125"/>
      <c r="QRR99" s="125"/>
      <c r="QRS99" s="125"/>
      <c r="QRT99" s="125"/>
      <c r="QRU99" s="125"/>
      <c r="QRV99" s="125"/>
      <c r="QRW99" s="125"/>
      <c r="QRX99" s="125"/>
      <c r="QRY99" s="125"/>
      <c r="QRZ99" s="125"/>
      <c r="QSA99" s="125"/>
      <c r="QSB99" s="125"/>
      <c r="QSC99" s="125"/>
      <c r="QSD99" s="125"/>
      <c r="QSE99" s="125"/>
      <c r="QSF99" s="125"/>
      <c r="QSG99" s="125"/>
      <c r="QSH99" s="125"/>
      <c r="QSI99" s="125"/>
      <c r="QSJ99" s="125"/>
      <c r="QSK99" s="125"/>
      <c r="QSL99" s="125"/>
      <c r="QSM99" s="125"/>
      <c r="QSN99" s="125"/>
      <c r="QSO99" s="125"/>
      <c r="QSP99" s="125"/>
      <c r="QSQ99" s="125"/>
      <c r="QSR99" s="125"/>
      <c r="QSS99" s="125"/>
      <c r="QST99" s="125"/>
      <c r="QSU99" s="125"/>
      <c r="QSV99" s="125"/>
      <c r="QSW99" s="125"/>
      <c r="QSX99" s="125"/>
      <c r="QSY99" s="125"/>
      <c r="QSZ99" s="125"/>
      <c r="QTA99" s="125"/>
      <c r="QTB99" s="125"/>
      <c r="QTC99" s="125"/>
      <c r="QTD99" s="125"/>
      <c r="QTE99" s="125"/>
      <c r="QTF99" s="125"/>
      <c r="QTG99" s="125"/>
      <c r="QTH99" s="125"/>
      <c r="QTI99" s="125"/>
      <c r="QTJ99" s="125"/>
      <c r="QTK99" s="125"/>
      <c r="QTL99" s="125"/>
      <c r="QTM99" s="125"/>
      <c r="QTN99" s="125"/>
      <c r="QTO99" s="125"/>
      <c r="QTP99" s="125"/>
      <c r="QTQ99" s="125"/>
      <c r="QTR99" s="125"/>
      <c r="QTS99" s="125"/>
      <c r="QTT99" s="125"/>
      <c r="QTU99" s="125"/>
      <c r="QTV99" s="125"/>
      <c r="QTW99" s="125"/>
      <c r="QTX99" s="125"/>
      <c r="QTY99" s="125"/>
      <c r="QTZ99" s="125"/>
      <c r="QUA99" s="125"/>
      <c r="QUB99" s="125"/>
      <c r="QUC99" s="125"/>
      <c r="QUD99" s="125"/>
      <c r="QUE99" s="125"/>
      <c r="QUF99" s="125"/>
      <c r="QUG99" s="125"/>
      <c r="QUH99" s="125"/>
      <c r="QUI99" s="125"/>
      <c r="QUJ99" s="125"/>
      <c r="QUK99" s="125"/>
      <c r="QUL99" s="125"/>
      <c r="QUM99" s="125"/>
      <c r="QUN99" s="125"/>
      <c r="QUO99" s="125"/>
      <c r="QUP99" s="125"/>
      <c r="QUQ99" s="125"/>
      <c r="QUR99" s="125"/>
      <c r="QUS99" s="125"/>
      <c r="QUT99" s="125"/>
      <c r="QUU99" s="125"/>
      <c r="QUV99" s="125"/>
      <c r="QUW99" s="125"/>
      <c r="QUX99" s="125"/>
      <c r="QUY99" s="125"/>
      <c r="QUZ99" s="125"/>
      <c r="QVA99" s="125"/>
      <c r="QVB99" s="125"/>
      <c r="QVC99" s="125"/>
      <c r="QVD99" s="125"/>
      <c r="QVE99" s="125"/>
      <c r="QVF99" s="125"/>
      <c r="QVG99" s="125"/>
      <c r="QVH99" s="125"/>
      <c r="QVI99" s="125"/>
      <c r="QVJ99" s="125"/>
      <c r="QVK99" s="125"/>
      <c r="QVL99" s="125"/>
      <c r="QVM99" s="125"/>
      <c r="QVN99" s="125"/>
      <c r="QVO99" s="125"/>
      <c r="QVP99" s="125"/>
      <c r="QVQ99" s="125"/>
      <c r="QVR99" s="125"/>
      <c r="QVS99" s="125"/>
      <c r="QVT99" s="125"/>
      <c r="QVU99" s="125"/>
      <c r="QVV99" s="125"/>
      <c r="QVW99" s="125"/>
      <c r="QVX99" s="125"/>
      <c r="QVY99" s="125"/>
      <c r="QVZ99" s="125"/>
      <c r="QWA99" s="125"/>
      <c r="QWB99" s="125"/>
      <c r="QWC99" s="125"/>
      <c r="QWD99" s="125"/>
      <c r="QWE99" s="125"/>
      <c r="QWF99" s="125"/>
      <c r="QWG99" s="125"/>
      <c r="QWH99" s="125"/>
      <c r="QWI99" s="125"/>
      <c r="QWJ99" s="125"/>
      <c r="QWK99" s="125"/>
      <c r="QWL99" s="125"/>
      <c r="QWM99" s="125"/>
      <c r="QWN99" s="125"/>
      <c r="QWO99" s="125"/>
      <c r="QWP99" s="125"/>
      <c r="QWQ99" s="125"/>
      <c r="QWR99" s="125"/>
      <c r="QWS99" s="125"/>
      <c r="QWT99" s="125"/>
      <c r="QWU99" s="125"/>
      <c r="QWV99" s="125"/>
      <c r="QWW99" s="125"/>
      <c r="QWX99" s="125"/>
      <c r="QWY99" s="125"/>
      <c r="QWZ99" s="125"/>
      <c r="QXA99" s="125"/>
      <c r="QXB99" s="125"/>
      <c r="QXC99" s="125"/>
      <c r="QXD99" s="125"/>
      <c r="QXE99" s="125"/>
      <c r="QXF99" s="125"/>
      <c r="QXG99" s="125"/>
      <c r="QXH99" s="125"/>
      <c r="QXI99" s="125"/>
      <c r="QXJ99" s="125"/>
      <c r="QXK99" s="125"/>
      <c r="QXL99" s="125"/>
      <c r="QXM99" s="125"/>
      <c r="QXN99" s="125"/>
      <c r="QXO99" s="125"/>
      <c r="QXP99" s="125"/>
      <c r="QXQ99" s="125"/>
      <c r="QXR99" s="125"/>
      <c r="QXS99" s="125"/>
      <c r="QXT99" s="125"/>
      <c r="QXU99" s="125"/>
      <c r="QXV99" s="125"/>
      <c r="QXW99" s="125"/>
      <c r="QXX99" s="125"/>
      <c r="QXY99" s="125"/>
      <c r="QXZ99" s="125"/>
      <c r="QYA99" s="125"/>
      <c r="QYB99" s="125"/>
      <c r="QYC99" s="125"/>
      <c r="QYD99" s="125"/>
      <c r="QYE99" s="125"/>
      <c r="QYF99" s="125"/>
      <c r="QYG99" s="125"/>
      <c r="QYH99" s="125"/>
      <c r="QYI99" s="125"/>
      <c r="QYJ99" s="125"/>
      <c r="QYK99" s="125"/>
      <c r="QYL99" s="125"/>
      <c r="QYM99" s="125"/>
      <c r="QYN99" s="125"/>
      <c r="QYO99" s="125"/>
      <c r="QYP99" s="125"/>
      <c r="QYQ99" s="125"/>
      <c r="QYR99" s="125"/>
      <c r="QYS99" s="125"/>
      <c r="QYT99" s="125"/>
      <c r="QYU99" s="125"/>
      <c r="QYV99" s="125"/>
      <c r="QYW99" s="125"/>
      <c r="QYX99" s="125"/>
      <c r="QYY99" s="125"/>
      <c r="QYZ99" s="125"/>
      <c r="QZA99" s="125"/>
      <c r="QZB99" s="125"/>
      <c r="QZC99" s="125"/>
      <c r="QZD99" s="125"/>
      <c r="QZE99" s="125"/>
      <c r="QZF99" s="125"/>
      <c r="QZG99" s="125"/>
      <c r="QZH99" s="125"/>
      <c r="QZI99" s="125"/>
      <c r="QZJ99" s="125"/>
      <c r="QZK99" s="125"/>
      <c r="QZL99" s="125"/>
      <c r="QZM99" s="125"/>
      <c r="QZN99" s="125"/>
      <c r="QZO99" s="125"/>
      <c r="QZP99" s="125"/>
      <c r="QZQ99" s="125"/>
      <c r="QZR99" s="125"/>
      <c r="QZS99" s="125"/>
      <c r="QZT99" s="125"/>
      <c r="QZU99" s="125"/>
      <c r="QZV99" s="125"/>
      <c r="QZW99" s="125"/>
      <c r="QZX99" s="125"/>
      <c r="QZY99" s="125"/>
      <c r="QZZ99" s="125"/>
      <c r="RAA99" s="125"/>
      <c r="RAB99" s="125"/>
      <c r="RAC99" s="125"/>
      <c r="RAD99" s="125"/>
      <c r="RAE99" s="125"/>
      <c r="RAF99" s="125"/>
      <c r="RAG99" s="125"/>
      <c r="RAH99" s="125"/>
      <c r="RAI99" s="125"/>
      <c r="RAJ99" s="125"/>
      <c r="RAK99" s="125"/>
      <c r="RAL99" s="125"/>
      <c r="RAM99" s="125"/>
      <c r="RAN99" s="125"/>
      <c r="RAO99" s="125"/>
      <c r="RAP99" s="125"/>
      <c r="RAQ99" s="125"/>
      <c r="RAR99" s="125"/>
      <c r="RAS99" s="125"/>
      <c r="RAT99" s="125"/>
      <c r="RAU99" s="125"/>
      <c r="RAV99" s="125"/>
      <c r="RAW99" s="125"/>
      <c r="RAX99" s="125"/>
      <c r="RAY99" s="125"/>
      <c r="RAZ99" s="125"/>
      <c r="RBA99" s="125"/>
      <c r="RBB99" s="125"/>
      <c r="RBC99" s="125"/>
      <c r="RBD99" s="125"/>
      <c r="RBE99" s="125"/>
      <c r="RBF99" s="125"/>
      <c r="RBG99" s="125"/>
      <c r="RBH99" s="125"/>
      <c r="RBI99" s="125"/>
      <c r="RBJ99" s="125"/>
      <c r="RBK99" s="125"/>
      <c r="RBL99" s="125"/>
      <c r="RBM99" s="125"/>
      <c r="RBN99" s="125"/>
      <c r="RBO99" s="125"/>
      <c r="RBP99" s="125"/>
      <c r="RBQ99" s="125"/>
      <c r="RBR99" s="125"/>
      <c r="RBS99" s="125"/>
      <c r="RBT99" s="125"/>
      <c r="RBU99" s="125"/>
      <c r="RBV99" s="125"/>
      <c r="RBW99" s="125"/>
      <c r="RBX99" s="125"/>
      <c r="RBY99" s="125"/>
      <c r="RBZ99" s="125"/>
      <c r="RCA99" s="125"/>
      <c r="RCB99" s="125"/>
      <c r="RCC99" s="125"/>
      <c r="RCD99" s="125"/>
      <c r="RCE99" s="125"/>
      <c r="RCF99" s="125"/>
      <c r="RCG99" s="125"/>
      <c r="RCH99" s="125"/>
      <c r="RCI99" s="125"/>
      <c r="RCJ99" s="125"/>
      <c r="RCK99" s="125"/>
      <c r="RCL99" s="125"/>
      <c r="RCM99" s="125"/>
      <c r="RCN99" s="125"/>
      <c r="RCO99" s="125"/>
      <c r="RCP99" s="125"/>
      <c r="RCQ99" s="125"/>
      <c r="RCR99" s="125"/>
      <c r="RCS99" s="125"/>
      <c r="RCT99" s="125"/>
      <c r="RCU99" s="125"/>
      <c r="RCV99" s="125"/>
      <c r="RCW99" s="125"/>
      <c r="RCX99" s="125"/>
      <c r="RCY99" s="125"/>
      <c r="RCZ99" s="125"/>
      <c r="RDA99" s="125"/>
      <c r="RDB99" s="125"/>
      <c r="RDC99" s="125"/>
      <c r="RDD99" s="125"/>
      <c r="RDE99" s="125"/>
      <c r="RDF99" s="125"/>
      <c r="RDG99" s="125"/>
      <c r="RDH99" s="125"/>
      <c r="RDI99" s="125"/>
      <c r="RDJ99" s="125"/>
      <c r="RDK99" s="125"/>
      <c r="RDL99" s="125"/>
      <c r="RDM99" s="125"/>
      <c r="RDN99" s="125"/>
      <c r="RDO99" s="125"/>
      <c r="RDP99" s="125"/>
      <c r="RDQ99" s="125"/>
      <c r="RDR99" s="125"/>
      <c r="RDS99" s="125"/>
      <c r="RDT99" s="125"/>
      <c r="RDU99" s="125"/>
      <c r="RDV99" s="125"/>
      <c r="RDW99" s="125"/>
      <c r="RDX99" s="125"/>
      <c r="RDY99" s="125"/>
      <c r="RDZ99" s="125"/>
      <c r="REA99" s="125"/>
      <c r="REB99" s="125"/>
      <c r="REC99" s="125"/>
      <c r="RED99" s="125"/>
      <c r="REE99" s="125"/>
      <c r="REF99" s="125"/>
      <c r="REG99" s="125"/>
      <c r="REH99" s="125"/>
      <c r="REI99" s="125"/>
      <c r="REJ99" s="125"/>
      <c r="REK99" s="125"/>
      <c r="REL99" s="125"/>
      <c r="REM99" s="125"/>
      <c r="REN99" s="125"/>
      <c r="REO99" s="125"/>
      <c r="REP99" s="125"/>
      <c r="REQ99" s="125"/>
      <c r="RER99" s="125"/>
      <c r="RES99" s="125"/>
      <c r="RET99" s="125"/>
      <c r="REU99" s="125"/>
      <c r="REV99" s="125"/>
      <c r="REW99" s="125"/>
      <c r="REX99" s="125"/>
      <c r="REY99" s="125"/>
      <c r="REZ99" s="125"/>
      <c r="RFA99" s="125"/>
      <c r="RFB99" s="125"/>
      <c r="RFC99" s="125"/>
      <c r="RFD99" s="125"/>
      <c r="RFE99" s="125"/>
      <c r="RFF99" s="125"/>
      <c r="RFG99" s="125"/>
      <c r="RFH99" s="125"/>
      <c r="RFI99" s="125"/>
      <c r="RFJ99" s="125"/>
      <c r="RFK99" s="125"/>
      <c r="RFL99" s="125"/>
      <c r="RFM99" s="125"/>
      <c r="RFN99" s="125"/>
      <c r="RFO99" s="125"/>
      <c r="RFP99" s="125"/>
      <c r="RFQ99" s="125"/>
      <c r="RFR99" s="125"/>
      <c r="RFS99" s="125"/>
      <c r="RFT99" s="125"/>
      <c r="RFU99" s="125"/>
      <c r="RFV99" s="125"/>
      <c r="RFW99" s="125"/>
      <c r="RFX99" s="125"/>
      <c r="RFY99" s="125"/>
      <c r="RFZ99" s="125"/>
      <c r="RGA99" s="125"/>
      <c r="RGB99" s="125"/>
      <c r="RGC99" s="125"/>
      <c r="RGD99" s="125"/>
      <c r="RGE99" s="125"/>
      <c r="RGF99" s="125"/>
      <c r="RGG99" s="125"/>
      <c r="RGH99" s="125"/>
      <c r="RGI99" s="125"/>
      <c r="RGJ99" s="125"/>
      <c r="RGK99" s="125"/>
      <c r="RGL99" s="125"/>
      <c r="RGM99" s="125"/>
      <c r="RGN99" s="125"/>
      <c r="RGO99" s="125"/>
      <c r="RGP99" s="125"/>
      <c r="RGQ99" s="125"/>
      <c r="RGR99" s="125"/>
      <c r="RGS99" s="125"/>
      <c r="RGT99" s="125"/>
      <c r="RGU99" s="125"/>
      <c r="RGV99" s="125"/>
      <c r="RGW99" s="125"/>
      <c r="RGX99" s="125"/>
      <c r="RGY99" s="125"/>
      <c r="RGZ99" s="125"/>
      <c r="RHA99" s="125"/>
      <c r="RHB99" s="125"/>
      <c r="RHC99" s="125"/>
      <c r="RHD99" s="125"/>
      <c r="RHE99" s="125"/>
      <c r="RHF99" s="125"/>
      <c r="RHG99" s="125"/>
      <c r="RHH99" s="125"/>
      <c r="RHI99" s="125"/>
      <c r="RHJ99" s="125"/>
      <c r="RHK99" s="125"/>
      <c r="RHL99" s="125"/>
      <c r="RHM99" s="125"/>
      <c r="RHN99" s="125"/>
      <c r="RHO99" s="125"/>
      <c r="RHP99" s="125"/>
      <c r="RHQ99" s="125"/>
      <c r="RHR99" s="125"/>
      <c r="RHS99" s="125"/>
      <c r="RHT99" s="125"/>
      <c r="RHU99" s="125"/>
      <c r="RHV99" s="125"/>
      <c r="RHW99" s="125"/>
      <c r="RHX99" s="125"/>
      <c r="RHY99" s="125"/>
      <c r="RHZ99" s="125"/>
      <c r="RIA99" s="125"/>
      <c r="RIB99" s="125"/>
      <c r="RIC99" s="125"/>
      <c r="RID99" s="125"/>
      <c r="RIE99" s="125"/>
      <c r="RIF99" s="125"/>
      <c r="RIG99" s="125"/>
      <c r="RIH99" s="125"/>
      <c r="RII99" s="125"/>
      <c r="RIJ99" s="125"/>
      <c r="RIK99" s="125"/>
      <c r="RIL99" s="125"/>
      <c r="RIM99" s="125"/>
      <c r="RIN99" s="125"/>
      <c r="RIO99" s="125"/>
      <c r="RIP99" s="125"/>
      <c r="RIQ99" s="125"/>
      <c r="RIR99" s="125"/>
      <c r="RIS99" s="125"/>
      <c r="RIT99" s="125"/>
      <c r="RIU99" s="125"/>
      <c r="RIV99" s="125"/>
      <c r="RIW99" s="125"/>
      <c r="RIX99" s="125"/>
      <c r="RIY99" s="125"/>
      <c r="RIZ99" s="125"/>
      <c r="RJA99" s="125"/>
      <c r="RJB99" s="125"/>
      <c r="RJC99" s="125"/>
      <c r="RJD99" s="125"/>
      <c r="RJE99" s="125"/>
      <c r="RJF99" s="125"/>
      <c r="RJG99" s="125"/>
      <c r="RJH99" s="125"/>
      <c r="RJI99" s="125"/>
      <c r="RJJ99" s="125"/>
      <c r="RJK99" s="125"/>
      <c r="RJL99" s="125"/>
      <c r="RJM99" s="125"/>
      <c r="RJN99" s="125"/>
      <c r="RJO99" s="125"/>
      <c r="RJP99" s="125"/>
      <c r="RJQ99" s="125"/>
      <c r="RJR99" s="125"/>
      <c r="RJS99" s="125"/>
      <c r="RJT99" s="125"/>
      <c r="RJU99" s="125"/>
      <c r="RJV99" s="125"/>
      <c r="RJW99" s="125"/>
      <c r="RJX99" s="125"/>
      <c r="RJY99" s="125"/>
      <c r="RJZ99" s="125"/>
      <c r="RKA99" s="125"/>
      <c r="RKB99" s="125"/>
      <c r="RKC99" s="125"/>
      <c r="RKD99" s="125"/>
      <c r="RKE99" s="125"/>
      <c r="RKF99" s="125"/>
      <c r="RKG99" s="125"/>
      <c r="RKH99" s="125"/>
      <c r="RKI99" s="125"/>
      <c r="RKJ99" s="125"/>
      <c r="RKK99" s="125"/>
      <c r="RKL99" s="125"/>
      <c r="RKM99" s="125"/>
      <c r="RKN99" s="125"/>
      <c r="RKO99" s="125"/>
      <c r="RKP99" s="125"/>
      <c r="RKQ99" s="125"/>
      <c r="RKR99" s="125"/>
      <c r="RKS99" s="125"/>
      <c r="RKT99" s="125"/>
      <c r="RKU99" s="125"/>
      <c r="RKV99" s="125"/>
      <c r="RKW99" s="125"/>
      <c r="RKX99" s="125"/>
      <c r="RKY99" s="125"/>
      <c r="RKZ99" s="125"/>
      <c r="RLA99" s="125"/>
      <c r="RLB99" s="125"/>
      <c r="RLC99" s="125"/>
      <c r="RLD99" s="125"/>
      <c r="RLE99" s="125"/>
      <c r="RLF99" s="125"/>
      <c r="RLG99" s="125"/>
      <c r="RLH99" s="125"/>
      <c r="RLI99" s="125"/>
      <c r="RLJ99" s="125"/>
      <c r="RLK99" s="125"/>
      <c r="RLL99" s="125"/>
      <c r="RLM99" s="125"/>
      <c r="RLN99" s="125"/>
      <c r="RLO99" s="125"/>
      <c r="RLP99" s="125"/>
      <c r="RLQ99" s="125"/>
      <c r="RLR99" s="125"/>
      <c r="RLS99" s="125"/>
      <c r="RLT99" s="125"/>
      <c r="RLU99" s="125"/>
      <c r="RLV99" s="125"/>
      <c r="RLW99" s="125"/>
      <c r="RLX99" s="125"/>
      <c r="RLY99" s="125"/>
      <c r="RLZ99" s="125"/>
      <c r="RMA99" s="125"/>
      <c r="RMB99" s="125"/>
      <c r="RMC99" s="125"/>
      <c r="RMD99" s="125"/>
      <c r="RME99" s="125"/>
      <c r="RMF99" s="125"/>
      <c r="RMG99" s="125"/>
      <c r="RMH99" s="125"/>
      <c r="RMI99" s="125"/>
      <c r="RMJ99" s="125"/>
      <c r="RMK99" s="125"/>
      <c r="RML99" s="125"/>
      <c r="RMM99" s="125"/>
      <c r="RMN99" s="125"/>
      <c r="RMO99" s="125"/>
      <c r="RMP99" s="125"/>
      <c r="RMQ99" s="125"/>
      <c r="RMR99" s="125"/>
      <c r="RMS99" s="125"/>
      <c r="RMT99" s="125"/>
      <c r="RMU99" s="125"/>
      <c r="RMV99" s="125"/>
      <c r="RMW99" s="125"/>
      <c r="RMX99" s="125"/>
      <c r="RMY99" s="125"/>
      <c r="RMZ99" s="125"/>
      <c r="RNA99" s="125"/>
      <c r="RNB99" s="125"/>
      <c r="RNC99" s="125"/>
      <c r="RND99" s="125"/>
      <c r="RNE99" s="125"/>
      <c r="RNF99" s="125"/>
      <c r="RNG99" s="125"/>
      <c r="RNH99" s="125"/>
      <c r="RNI99" s="125"/>
      <c r="RNJ99" s="125"/>
      <c r="RNK99" s="125"/>
      <c r="RNL99" s="125"/>
      <c r="RNM99" s="125"/>
      <c r="RNN99" s="125"/>
      <c r="RNO99" s="125"/>
      <c r="RNP99" s="125"/>
      <c r="RNQ99" s="125"/>
      <c r="RNR99" s="125"/>
      <c r="RNS99" s="125"/>
      <c r="RNT99" s="125"/>
      <c r="RNU99" s="125"/>
      <c r="RNV99" s="125"/>
      <c r="RNW99" s="125"/>
      <c r="RNX99" s="125"/>
      <c r="RNY99" s="125"/>
      <c r="RNZ99" s="125"/>
      <c r="ROA99" s="125"/>
      <c r="ROB99" s="125"/>
      <c r="ROC99" s="125"/>
      <c r="ROD99" s="125"/>
      <c r="ROE99" s="125"/>
      <c r="ROF99" s="125"/>
      <c r="ROG99" s="125"/>
      <c r="ROH99" s="125"/>
      <c r="ROI99" s="125"/>
      <c r="ROJ99" s="125"/>
      <c r="ROK99" s="125"/>
      <c r="ROL99" s="125"/>
      <c r="ROM99" s="125"/>
      <c r="RON99" s="125"/>
      <c r="ROO99" s="125"/>
      <c r="ROP99" s="125"/>
      <c r="ROQ99" s="125"/>
      <c r="ROR99" s="125"/>
      <c r="ROS99" s="125"/>
      <c r="ROT99" s="125"/>
      <c r="ROU99" s="125"/>
      <c r="ROV99" s="125"/>
      <c r="ROW99" s="125"/>
      <c r="ROX99" s="125"/>
      <c r="ROY99" s="125"/>
      <c r="ROZ99" s="125"/>
      <c r="RPA99" s="125"/>
      <c r="RPB99" s="125"/>
      <c r="RPC99" s="125"/>
      <c r="RPD99" s="125"/>
      <c r="RPE99" s="125"/>
      <c r="RPF99" s="125"/>
      <c r="RPG99" s="125"/>
      <c r="RPH99" s="125"/>
      <c r="RPI99" s="125"/>
      <c r="RPJ99" s="125"/>
      <c r="RPK99" s="125"/>
      <c r="RPL99" s="125"/>
      <c r="RPM99" s="125"/>
      <c r="RPN99" s="125"/>
      <c r="RPO99" s="125"/>
      <c r="RPP99" s="125"/>
      <c r="RPQ99" s="125"/>
      <c r="RPR99" s="125"/>
      <c r="RPS99" s="125"/>
      <c r="RPT99" s="125"/>
      <c r="RPU99" s="125"/>
      <c r="RPV99" s="125"/>
      <c r="RPW99" s="125"/>
      <c r="RPX99" s="125"/>
      <c r="RPY99" s="125"/>
      <c r="RPZ99" s="125"/>
      <c r="RQA99" s="125"/>
      <c r="RQB99" s="125"/>
      <c r="RQC99" s="125"/>
      <c r="RQD99" s="125"/>
      <c r="RQE99" s="125"/>
      <c r="RQF99" s="125"/>
      <c r="RQG99" s="125"/>
      <c r="RQH99" s="125"/>
      <c r="RQI99" s="125"/>
      <c r="RQJ99" s="125"/>
      <c r="RQK99" s="125"/>
      <c r="RQL99" s="125"/>
      <c r="RQM99" s="125"/>
      <c r="RQN99" s="125"/>
      <c r="RQO99" s="125"/>
      <c r="RQP99" s="125"/>
      <c r="RQQ99" s="125"/>
      <c r="RQR99" s="125"/>
      <c r="RQS99" s="125"/>
      <c r="RQT99" s="125"/>
      <c r="RQU99" s="125"/>
      <c r="RQV99" s="125"/>
      <c r="RQW99" s="125"/>
      <c r="RQX99" s="125"/>
      <c r="RQY99" s="125"/>
      <c r="RQZ99" s="125"/>
      <c r="RRA99" s="125"/>
      <c r="RRB99" s="125"/>
      <c r="RRC99" s="125"/>
      <c r="RRD99" s="125"/>
      <c r="RRE99" s="125"/>
      <c r="RRF99" s="125"/>
      <c r="RRG99" s="125"/>
      <c r="RRH99" s="125"/>
      <c r="RRI99" s="125"/>
      <c r="RRJ99" s="125"/>
      <c r="RRK99" s="125"/>
      <c r="RRL99" s="125"/>
      <c r="RRM99" s="125"/>
      <c r="RRN99" s="125"/>
      <c r="RRO99" s="125"/>
      <c r="RRP99" s="125"/>
      <c r="RRQ99" s="125"/>
      <c r="RRR99" s="125"/>
      <c r="RRS99" s="125"/>
      <c r="RRT99" s="125"/>
      <c r="RRU99" s="125"/>
      <c r="RRV99" s="125"/>
      <c r="RRW99" s="125"/>
      <c r="RRX99" s="125"/>
      <c r="RRY99" s="125"/>
      <c r="RRZ99" s="125"/>
      <c r="RSA99" s="125"/>
      <c r="RSB99" s="125"/>
      <c r="RSC99" s="125"/>
      <c r="RSD99" s="125"/>
      <c r="RSE99" s="125"/>
      <c r="RSF99" s="125"/>
      <c r="RSG99" s="125"/>
      <c r="RSH99" s="125"/>
      <c r="RSI99" s="125"/>
      <c r="RSJ99" s="125"/>
      <c r="RSK99" s="125"/>
      <c r="RSL99" s="125"/>
      <c r="RSM99" s="125"/>
      <c r="RSN99" s="125"/>
      <c r="RSO99" s="125"/>
      <c r="RSP99" s="125"/>
      <c r="RSQ99" s="125"/>
      <c r="RSR99" s="125"/>
      <c r="RSS99" s="125"/>
      <c r="RST99" s="125"/>
      <c r="RSU99" s="125"/>
      <c r="RSV99" s="125"/>
      <c r="RSW99" s="125"/>
      <c r="RSX99" s="125"/>
      <c r="RSY99" s="125"/>
      <c r="RSZ99" s="125"/>
      <c r="RTA99" s="125"/>
      <c r="RTB99" s="125"/>
      <c r="RTC99" s="125"/>
      <c r="RTD99" s="125"/>
      <c r="RTE99" s="125"/>
      <c r="RTF99" s="125"/>
      <c r="RTG99" s="125"/>
      <c r="RTH99" s="125"/>
      <c r="RTI99" s="125"/>
      <c r="RTJ99" s="125"/>
      <c r="RTK99" s="125"/>
      <c r="RTL99" s="125"/>
      <c r="RTM99" s="125"/>
      <c r="RTN99" s="125"/>
      <c r="RTO99" s="125"/>
      <c r="RTP99" s="125"/>
      <c r="RTQ99" s="125"/>
      <c r="RTR99" s="125"/>
      <c r="RTS99" s="125"/>
      <c r="RTT99" s="125"/>
      <c r="RTU99" s="125"/>
      <c r="RTV99" s="125"/>
      <c r="RTW99" s="125"/>
      <c r="RTX99" s="125"/>
      <c r="RTY99" s="125"/>
      <c r="RTZ99" s="125"/>
      <c r="RUA99" s="125"/>
      <c r="RUB99" s="125"/>
      <c r="RUC99" s="125"/>
      <c r="RUD99" s="125"/>
      <c r="RUE99" s="125"/>
      <c r="RUF99" s="125"/>
      <c r="RUG99" s="125"/>
      <c r="RUH99" s="125"/>
      <c r="RUI99" s="125"/>
      <c r="RUJ99" s="125"/>
      <c r="RUK99" s="125"/>
      <c r="RUL99" s="125"/>
      <c r="RUM99" s="125"/>
      <c r="RUN99" s="125"/>
      <c r="RUO99" s="125"/>
      <c r="RUP99" s="125"/>
      <c r="RUQ99" s="125"/>
      <c r="RUR99" s="125"/>
      <c r="RUS99" s="125"/>
      <c r="RUT99" s="125"/>
      <c r="RUU99" s="125"/>
      <c r="RUV99" s="125"/>
      <c r="RUW99" s="125"/>
      <c r="RUX99" s="125"/>
      <c r="RUY99" s="125"/>
      <c r="RUZ99" s="125"/>
      <c r="RVA99" s="125"/>
      <c r="RVB99" s="125"/>
      <c r="RVC99" s="125"/>
      <c r="RVD99" s="125"/>
      <c r="RVE99" s="125"/>
      <c r="RVF99" s="125"/>
      <c r="RVG99" s="125"/>
      <c r="RVH99" s="125"/>
      <c r="RVI99" s="125"/>
      <c r="RVJ99" s="125"/>
      <c r="RVK99" s="125"/>
      <c r="RVL99" s="125"/>
      <c r="RVM99" s="125"/>
      <c r="RVN99" s="125"/>
      <c r="RVO99" s="125"/>
      <c r="RVP99" s="125"/>
      <c r="RVQ99" s="125"/>
      <c r="RVR99" s="125"/>
      <c r="RVS99" s="125"/>
      <c r="RVT99" s="125"/>
      <c r="RVU99" s="125"/>
      <c r="RVV99" s="125"/>
      <c r="RVW99" s="125"/>
      <c r="RVX99" s="125"/>
      <c r="RVY99" s="125"/>
      <c r="RVZ99" s="125"/>
      <c r="RWA99" s="125"/>
      <c r="RWB99" s="125"/>
      <c r="RWC99" s="125"/>
      <c r="RWD99" s="125"/>
      <c r="RWE99" s="125"/>
      <c r="RWF99" s="125"/>
      <c r="RWG99" s="125"/>
      <c r="RWH99" s="125"/>
      <c r="RWI99" s="125"/>
      <c r="RWJ99" s="125"/>
      <c r="RWK99" s="125"/>
      <c r="RWL99" s="125"/>
      <c r="RWM99" s="125"/>
      <c r="RWN99" s="125"/>
      <c r="RWO99" s="125"/>
      <c r="RWP99" s="125"/>
      <c r="RWQ99" s="125"/>
      <c r="RWR99" s="125"/>
      <c r="RWS99" s="125"/>
      <c r="RWT99" s="125"/>
      <c r="RWU99" s="125"/>
      <c r="RWV99" s="125"/>
      <c r="RWW99" s="125"/>
      <c r="RWX99" s="125"/>
      <c r="RWY99" s="125"/>
      <c r="RWZ99" s="125"/>
      <c r="RXA99" s="125"/>
      <c r="RXB99" s="125"/>
      <c r="RXC99" s="125"/>
      <c r="RXD99" s="125"/>
      <c r="RXE99" s="125"/>
      <c r="RXF99" s="125"/>
      <c r="RXG99" s="125"/>
      <c r="RXH99" s="125"/>
      <c r="RXI99" s="125"/>
      <c r="RXJ99" s="125"/>
      <c r="RXK99" s="125"/>
      <c r="RXL99" s="125"/>
      <c r="RXM99" s="125"/>
      <c r="RXN99" s="125"/>
      <c r="RXO99" s="125"/>
      <c r="RXP99" s="125"/>
      <c r="RXQ99" s="125"/>
      <c r="RXR99" s="125"/>
      <c r="RXS99" s="125"/>
      <c r="RXT99" s="125"/>
      <c r="RXU99" s="125"/>
      <c r="RXV99" s="125"/>
      <c r="RXW99" s="125"/>
      <c r="RXX99" s="125"/>
      <c r="RXY99" s="125"/>
      <c r="RXZ99" s="125"/>
      <c r="RYA99" s="125"/>
      <c r="RYB99" s="125"/>
      <c r="RYC99" s="125"/>
      <c r="RYD99" s="125"/>
      <c r="RYE99" s="125"/>
      <c r="RYF99" s="125"/>
      <c r="RYG99" s="125"/>
      <c r="RYH99" s="125"/>
      <c r="RYI99" s="125"/>
      <c r="RYJ99" s="125"/>
      <c r="RYK99" s="125"/>
      <c r="RYL99" s="125"/>
      <c r="RYM99" s="125"/>
      <c r="RYN99" s="125"/>
      <c r="RYO99" s="125"/>
      <c r="RYP99" s="125"/>
      <c r="RYQ99" s="125"/>
      <c r="RYR99" s="125"/>
      <c r="RYS99" s="125"/>
      <c r="RYT99" s="125"/>
      <c r="RYU99" s="125"/>
      <c r="RYV99" s="125"/>
      <c r="RYW99" s="125"/>
      <c r="RYX99" s="125"/>
      <c r="RYY99" s="125"/>
      <c r="RYZ99" s="125"/>
      <c r="RZA99" s="125"/>
      <c r="RZB99" s="125"/>
      <c r="RZC99" s="125"/>
      <c r="RZD99" s="125"/>
      <c r="RZE99" s="125"/>
      <c r="RZF99" s="125"/>
      <c r="RZG99" s="125"/>
      <c r="RZH99" s="125"/>
      <c r="RZI99" s="125"/>
      <c r="RZJ99" s="125"/>
      <c r="RZK99" s="125"/>
      <c r="RZL99" s="125"/>
      <c r="RZM99" s="125"/>
      <c r="RZN99" s="125"/>
      <c r="RZO99" s="125"/>
      <c r="RZP99" s="125"/>
      <c r="RZQ99" s="125"/>
      <c r="RZR99" s="125"/>
      <c r="RZS99" s="125"/>
      <c r="RZT99" s="125"/>
      <c r="RZU99" s="125"/>
      <c r="RZV99" s="125"/>
      <c r="RZW99" s="125"/>
      <c r="RZX99" s="125"/>
      <c r="RZY99" s="125"/>
      <c r="RZZ99" s="125"/>
      <c r="SAA99" s="125"/>
      <c r="SAB99" s="125"/>
      <c r="SAC99" s="125"/>
      <c r="SAD99" s="125"/>
      <c r="SAE99" s="125"/>
      <c r="SAF99" s="125"/>
      <c r="SAG99" s="125"/>
      <c r="SAH99" s="125"/>
      <c r="SAI99" s="125"/>
      <c r="SAJ99" s="125"/>
      <c r="SAK99" s="125"/>
      <c r="SAL99" s="125"/>
      <c r="SAM99" s="125"/>
      <c r="SAN99" s="125"/>
      <c r="SAO99" s="125"/>
      <c r="SAP99" s="125"/>
      <c r="SAQ99" s="125"/>
      <c r="SAR99" s="125"/>
      <c r="SAS99" s="125"/>
      <c r="SAT99" s="125"/>
      <c r="SAU99" s="125"/>
      <c r="SAV99" s="125"/>
      <c r="SAW99" s="125"/>
      <c r="SAX99" s="125"/>
      <c r="SAY99" s="125"/>
      <c r="SAZ99" s="125"/>
      <c r="SBA99" s="125"/>
      <c r="SBB99" s="125"/>
      <c r="SBC99" s="125"/>
      <c r="SBD99" s="125"/>
      <c r="SBE99" s="125"/>
      <c r="SBF99" s="125"/>
      <c r="SBG99" s="125"/>
      <c r="SBH99" s="125"/>
      <c r="SBI99" s="125"/>
      <c r="SBJ99" s="125"/>
      <c r="SBK99" s="125"/>
      <c r="SBL99" s="125"/>
      <c r="SBM99" s="125"/>
      <c r="SBN99" s="125"/>
      <c r="SBO99" s="125"/>
      <c r="SBP99" s="125"/>
      <c r="SBQ99" s="125"/>
      <c r="SBR99" s="125"/>
      <c r="SBS99" s="125"/>
      <c r="SBT99" s="125"/>
      <c r="SBU99" s="125"/>
      <c r="SBV99" s="125"/>
      <c r="SBW99" s="125"/>
      <c r="SBX99" s="125"/>
      <c r="SBY99" s="125"/>
      <c r="SBZ99" s="125"/>
      <c r="SCA99" s="125"/>
      <c r="SCB99" s="125"/>
      <c r="SCC99" s="125"/>
      <c r="SCD99" s="125"/>
      <c r="SCE99" s="125"/>
      <c r="SCF99" s="125"/>
      <c r="SCG99" s="125"/>
      <c r="SCH99" s="125"/>
      <c r="SCI99" s="125"/>
      <c r="SCJ99" s="125"/>
      <c r="SCK99" s="125"/>
      <c r="SCL99" s="125"/>
      <c r="SCM99" s="125"/>
      <c r="SCN99" s="125"/>
      <c r="SCO99" s="125"/>
      <c r="SCP99" s="125"/>
      <c r="SCQ99" s="125"/>
      <c r="SCR99" s="125"/>
      <c r="SCS99" s="125"/>
      <c r="SCT99" s="125"/>
      <c r="SCU99" s="125"/>
      <c r="SCV99" s="125"/>
      <c r="SCW99" s="125"/>
      <c r="SCX99" s="125"/>
      <c r="SCY99" s="125"/>
      <c r="SCZ99" s="125"/>
      <c r="SDA99" s="125"/>
      <c r="SDB99" s="125"/>
      <c r="SDC99" s="125"/>
      <c r="SDD99" s="125"/>
      <c r="SDE99" s="125"/>
      <c r="SDF99" s="125"/>
      <c r="SDG99" s="125"/>
      <c r="SDH99" s="125"/>
      <c r="SDI99" s="125"/>
      <c r="SDJ99" s="125"/>
      <c r="SDK99" s="125"/>
      <c r="SDL99" s="125"/>
      <c r="SDM99" s="125"/>
      <c r="SDN99" s="125"/>
      <c r="SDO99" s="125"/>
      <c r="SDP99" s="125"/>
      <c r="SDQ99" s="125"/>
      <c r="SDR99" s="125"/>
      <c r="SDS99" s="125"/>
      <c r="SDT99" s="125"/>
      <c r="SDU99" s="125"/>
      <c r="SDV99" s="125"/>
      <c r="SDW99" s="125"/>
      <c r="SDX99" s="125"/>
      <c r="SDY99" s="125"/>
      <c r="SDZ99" s="125"/>
      <c r="SEA99" s="125"/>
      <c r="SEB99" s="125"/>
      <c r="SEC99" s="125"/>
      <c r="SED99" s="125"/>
      <c r="SEE99" s="125"/>
      <c r="SEF99" s="125"/>
      <c r="SEG99" s="125"/>
      <c r="SEH99" s="125"/>
      <c r="SEI99" s="125"/>
      <c r="SEJ99" s="125"/>
      <c r="SEK99" s="125"/>
      <c r="SEL99" s="125"/>
      <c r="SEM99" s="125"/>
      <c r="SEN99" s="125"/>
      <c r="SEO99" s="125"/>
      <c r="SEP99" s="125"/>
      <c r="SEQ99" s="125"/>
      <c r="SER99" s="125"/>
      <c r="SES99" s="125"/>
      <c r="SET99" s="125"/>
      <c r="SEU99" s="125"/>
      <c r="SEV99" s="125"/>
      <c r="SEW99" s="125"/>
      <c r="SEX99" s="125"/>
      <c r="SEY99" s="125"/>
      <c r="SEZ99" s="125"/>
      <c r="SFA99" s="125"/>
      <c r="SFB99" s="125"/>
      <c r="SFC99" s="125"/>
      <c r="SFD99" s="125"/>
      <c r="SFE99" s="125"/>
      <c r="SFF99" s="125"/>
      <c r="SFG99" s="125"/>
      <c r="SFH99" s="125"/>
      <c r="SFI99" s="125"/>
      <c r="SFJ99" s="125"/>
      <c r="SFK99" s="125"/>
      <c r="SFL99" s="125"/>
      <c r="SFM99" s="125"/>
      <c r="SFN99" s="125"/>
      <c r="SFO99" s="125"/>
      <c r="SFP99" s="125"/>
      <c r="SFQ99" s="125"/>
      <c r="SFR99" s="125"/>
      <c r="SFS99" s="125"/>
      <c r="SFT99" s="125"/>
      <c r="SFU99" s="125"/>
      <c r="SFV99" s="125"/>
      <c r="SFW99" s="125"/>
      <c r="SFX99" s="125"/>
      <c r="SFY99" s="125"/>
      <c r="SFZ99" s="125"/>
      <c r="SGA99" s="125"/>
      <c r="SGB99" s="125"/>
      <c r="SGC99" s="125"/>
      <c r="SGD99" s="125"/>
      <c r="SGE99" s="125"/>
      <c r="SGF99" s="125"/>
      <c r="SGG99" s="125"/>
      <c r="SGH99" s="125"/>
      <c r="SGI99" s="125"/>
      <c r="SGJ99" s="125"/>
      <c r="SGK99" s="125"/>
      <c r="SGL99" s="125"/>
      <c r="SGM99" s="125"/>
      <c r="SGN99" s="125"/>
      <c r="SGO99" s="125"/>
      <c r="SGP99" s="125"/>
      <c r="SGQ99" s="125"/>
      <c r="SGR99" s="125"/>
      <c r="SGS99" s="125"/>
      <c r="SGT99" s="125"/>
      <c r="SGU99" s="125"/>
      <c r="SGV99" s="125"/>
      <c r="SGW99" s="125"/>
      <c r="SGX99" s="125"/>
      <c r="SGY99" s="125"/>
      <c r="SGZ99" s="125"/>
      <c r="SHA99" s="125"/>
      <c r="SHB99" s="125"/>
      <c r="SHC99" s="125"/>
      <c r="SHD99" s="125"/>
      <c r="SHE99" s="125"/>
      <c r="SHF99" s="125"/>
      <c r="SHG99" s="125"/>
      <c r="SHH99" s="125"/>
      <c r="SHI99" s="125"/>
      <c r="SHJ99" s="125"/>
      <c r="SHK99" s="125"/>
      <c r="SHL99" s="125"/>
      <c r="SHM99" s="125"/>
      <c r="SHN99" s="125"/>
      <c r="SHO99" s="125"/>
      <c r="SHP99" s="125"/>
      <c r="SHQ99" s="125"/>
      <c r="SHR99" s="125"/>
      <c r="SHS99" s="125"/>
      <c r="SHT99" s="125"/>
      <c r="SHU99" s="125"/>
      <c r="SHV99" s="125"/>
      <c r="SHW99" s="125"/>
      <c r="SHX99" s="125"/>
      <c r="SHY99" s="125"/>
      <c r="SHZ99" s="125"/>
      <c r="SIA99" s="125"/>
      <c r="SIB99" s="125"/>
      <c r="SIC99" s="125"/>
      <c r="SID99" s="125"/>
      <c r="SIE99" s="125"/>
      <c r="SIF99" s="125"/>
      <c r="SIG99" s="125"/>
      <c r="SIH99" s="125"/>
      <c r="SII99" s="125"/>
      <c r="SIJ99" s="125"/>
      <c r="SIK99" s="125"/>
      <c r="SIL99" s="125"/>
      <c r="SIM99" s="125"/>
      <c r="SIN99" s="125"/>
      <c r="SIO99" s="125"/>
      <c r="SIP99" s="125"/>
      <c r="SIQ99" s="125"/>
      <c r="SIR99" s="125"/>
      <c r="SIS99" s="125"/>
      <c r="SIT99" s="125"/>
      <c r="SIU99" s="125"/>
      <c r="SIV99" s="125"/>
      <c r="SIW99" s="125"/>
      <c r="SIX99" s="125"/>
      <c r="SIY99" s="125"/>
      <c r="SIZ99" s="125"/>
      <c r="SJA99" s="125"/>
      <c r="SJB99" s="125"/>
      <c r="SJC99" s="125"/>
      <c r="SJD99" s="125"/>
      <c r="SJE99" s="125"/>
      <c r="SJF99" s="125"/>
      <c r="SJG99" s="125"/>
      <c r="SJH99" s="125"/>
      <c r="SJI99" s="125"/>
      <c r="SJJ99" s="125"/>
      <c r="SJK99" s="125"/>
      <c r="SJL99" s="125"/>
      <c r="SJM99" s="125"/>
      <c r="SJN99" s="125"/>
      <c r="SJO99" s="125"/>
      <c r="SJP99" s="125"/>
      <c r="SJQ99" s="125"/>
      <c r="SJR99" s="125"/>
      <c r="SJS99" s="125"/>
      <c r="SJT99" s="125"/>
      <c r="SJU99" s="125"/>
      <c r="SJV99" s="125"/>
      <c r="SJW99" s="125"/>
      <c r="SJX99" s="125"/>
      <c r="SJY99" s="125"/>
      <c r="SJZ99" s="125"/>
      <c r="SKA99" s="125"/>
      <c r="SKB99" s="125"/>
      <c r="SKC99" s="125"/>
      <c r="SKD99" s="125"/>
      <c r="SKE99" s="125"/>
      <c r="SKF99" s="125"/>
      <c r="SKG99" s="125"/>
      <c r="SKH99" s="125"/>
      <c r="SKI99" s="125"/>
      <c r="SKJ99" s="125"/>
      <c r="SKK99" s="125"/>
      <c r="SKL99" s="125"/>
      <c r="SKM99" s="125"/>
      <c r="SKN99" s="125"/>
      <c r="SKO99" s="125"/>
      <c r="SKP99" s="125"/>
      <c r="SKQ99" s="125"/>
      <c r="SKR99" s="125"/>
      <c r="SKS99" s="125"/>
      <c r="SKT99" s="125"/>
      <c r="SKU99" s="125"/>
      <c r="SKV99" s="125"/>
      <c r="SKW99" s="125"/>
      <c r="SKX99" s="125"/>
      <c r="SKY99" s="125"/>
      <c r="SKZ99" s="125"/>
      <c r="SLA99" s="125"/>
      <c r="SLB99" s="125"/>
      <c r="SLC99" s="125"/>
      <c r="SLD99" s="125"/>
      <c r="SLE99" s="125"/>
      <c r="SLF99" s="125"/>
      <c r="SLG99" s="125"/>
      <c r="SLH99" s="125"/>
      <c r="SLI99" s="125"/>
      <c r="SLJ99" s="125"/>
      <c r="SLK99" s="125"/>
      <c r="SLL99" s="125"/>
      <c r="SLM99" s="125"/>
      <c r="SLN99" s="125"/>
      <c r="SLO99" s="125"/>
      <c r="SLP99" s="125"/>
      <c r="SLQ99" s="125"/>
      <c r="SLR99" s="125"/>
      <c r="SLS99" s="125"/>
      <c r="SLT99" s="125"/>
      <c r="SLU99" s="125"/>
      <c r="SLV99" s="125"/>
      <c r="SLW99" s="125"/>
      <c r="SLX99" s="125"/>
      <c r="SLY99" s="125"/>
      <c r="SLZ99" s="125"/>
      <c r="SMA99" s="125"/>
      <c r="SMB99" s="125"/>
      <c r="SMC99" s="125"/>
      <c r="SMD99" s="125"/>
      <c r="SME99" s="125"/>
      <c r="SMF99" s="125"/>
      <c r="SMG99" s="125"/>
      <c r="SMH99" s="125"/>
      <c r="SMI99" s="125"/>
      <c r="SMJ99" s="125"/>
      <c r="SMK99" s="125"/>
      <c r="SML99" s="125"/>
      <c r="SMM99" s="125"/>
      <c r="SMN99" s="125"/>
      <c r="SMO99" s="125"/>
      <c r="SMP99" s="125"/>
      <c r="SMQ99" s="125"/>
      <c r="SMR99" s="125"/>
      <c r="SMS99" s="125"/>
      <c r="SMT99" s="125"/>
      <c r="SMU99" s="125"/>
      <c r="SMV99" s="125"/>
      <c r="SMW99" s="125"/>
      <c r="SMX99" s="125"/>
      <c r="SMY99" s="125"/>
      <c r="SMZ99" s="125"/>
      <c r="SNA99" s="125"/>
      <c r="SNB99" s="125"/>
      <c r="SNC99" s="125"/>
      <c r="SND99" s="125"/>
      <c r="SNE99" s="125"/>
      <c r="SNF99" s="125"/>
      <c r="SNG99" s="125"/>
      <c r="SNH99" s="125"/>
      <c r="SNI99" s="125"/>
      <c r="SNJ99" s="125"/>
      <c r="SNK99" s="125"/>
      <c r="SNL99" s="125"/>
      <c r="SNM99" s="125"/>
      <c r="SNN99" s="125"/>
      <c r="SNO99" s="125"/>
      <c r="SNP99" s="125"/>
      <c r="SNQ99" s="125"/>
      <c r="SNR99" s="125"/>
      <c r="SNS99" s="125"/>
      <c r="SNT99" s="125"/>
      <c r="SNU99" s="125"/>
      <c r="SNV99" s="125"/>
      <c r="SNW99" s="125"/>
      <c r="SNX99" s="125"/>
      <c r="SNY99" s="125"/>
      <c r="SNZ99" s="125"/>
      <c r="SOA99" s="125"/>
      <c r="SOB99" s="125"/>
      <c r="SOC99" s="125"/>
      <c r="SOD99" s="125"/>
      <c r="SOE99" s="125"/>
      <c r="SOF99" s="125"/>
      <c r="SOG99" s="125"/>
      <c r="SOH99" s="125"/>
      <c r="SOI99" s="125"/>
      <c r="SOJ99" s="125"/>
      <c r="SOK99" s="125"/>
      <c r="SOL99" s="125"/>
      <c r="SOM99" s="125"/>
      <c r="SON99" s="125"/>
      <c r="SOO99" s="125"/>
      <c r="SOP99" s="125"/>
      <c r="SOQ99" s="125"/>
      <c r="SOR99" s="125"/>
      <c r="SOS99" s="125"/>
      <c r="SOT99" s="125"/>
      <c r="SOU99" s="125"/>
      <c r="SOV99" s="125"/>
      <c r="SOW99" s="125"/>
      <c r="SOX99" s="125"/>
      <c r="SOY99" s="125"/>
      <c r="SOZ99" s="125"/>
      <c r="SPA99" s="125"/>
      <c r="SPB99" s="125"/>
      <c r="SPC99" s="125"/>
      <c r="SPD99" s="125"/>
      <c r="SPE99" s="125"/>
      <c r="SPF99" s="125"/>
      <c r="SPG99" s="125"/>
      <c r="SPH99" s="125"/>
      <c r="SPI99" s="125"/>
      <c r="SPJ99" s="125"/>
      <c r="SPK99" s="125"/>
      <c r="SPL99" s="125"/>
      <c r="SPM99" s="125"/>
      <c r="SPN99" s="125"/>
      <c r="SPO99" s="125"/>
      <c r="SPP99" s="125"/>
      <c r="SPQ99" s="125"/>
      <c r="SPR99" s="125"/>
      <c r="SPS99" s="125"/>
      <c r="SPT99" s="125"/>
      <c r="SPU99" s="125"/>
      <c r="SPV99" s="125"/>
      <c r="SPW99" s="125"/>
      <c r="SPX99" s="125"/>
      <c r="SPY99" s="125"/>
      <c r="SPZ99" s="125"/>
      <c r="SQA99" s="125"/>
      <c r="SQB99" s="125"/>
      <c r="SQC99" s="125"/>
      <c r="SQD99" s="125"/>
      <c r="SQE99" s="125"/>
      <c r="SQF99" s="125"/>
      <c r="SQG99" s="125"/>
      <c r="SQH99" s="125"/>
      <c r="SQI99" s="125"/>
      <c r="SQJ99" s="125"/>
      <c r="SQK99" s="125"/>
      <c r="SQL99" s="125"/>
      <c r="SQM99" s="125"/>
      <c r="SQN99" s="125"/>
      <c r="SQO99" s="125"/>
      <c r="SQP99" s="125"/>
      <c r="SQQ99" s="125"/>
      <c r="SQR99" s="125"/>
      <c r="SQS99" s="125"/>
      <c r="SQT99" s="125"/>
      <c r="SQU99" s="125"/>
      <c r="SQV99" s="125"/>
      <c r="SQW99" s="125"/>
      <c r="SQX99" s="125"/>
      <c r="SQY99" s="125"/>
      <c r="SQZ99" s="125"/>
      <c r="SRA99" s="125"/>
      <c r="SRB99" s="125"/>
      <c r="SRC99" s="125"/>
      <c r="SRD99" s="125"/>
      <c r="SRE99" s="125"/>
      <c r="SRF99" s="125"/>
      <c r="SRG99" s="125"/>
      <c r="SRH99" s="125"/>
      <c r="SRI99" s="125"/>
      <c r="SRJ99" s="125"/>
      <c r="SRK99" s="125"/>
      <c r="SRL99" s="125"/>
      <c r="SRM99" s="125"/>
      <c r="SRN99" s="125"/>
      <c r="SRO99" s="125"/>
      <c r="SRP99" s="125"/>
      <c r="SRQ99" s="125"/>
      <c r="SRR99" s="125"/>
      <c r="SRS99" s="125"/>
      <c r="SRT99" s="125"/>
      <c r="SRU99" s="125"/>
      <c r="SRV99" s="125"/>
      <c r="SRW99" s="125"/>
      <c r="SRX99" s="125"/>
      <c r="SRY99" s="125"/>
      <c r="SRZ99" s="125"/>
      <c r="SSA99" s="125"/>
      <c r="SSB99" s="125"/>
      <c r="SSC99" s="125"/>
      <c r="SSD99" s="125"/>
      <c r="SSE99" s="125"/>
      <c r="SSF99" s="125"/>
      <c r="SSG99" s="125"/>
      <c r="SSH99" s="125"/>
      <c r="SSI99" s="125"/>
      <c r="SSJ99" s="125"/>
      <c r="SSK99" s="125"/>
      <c r="SSL99" s="125"/>
      <c r="SSM99" s="125"/>
      <c r="SSN99" s="125"/>
      <c r="SSO99" s="125"/>
      <c r="SSP99" s="125"/>
      <c r="SSQ99" s="125"/>
      <c r="SSR99" s="125"/>
      <c r="SSS99" s="125"/>
      <c r="SST99" s="125"/>
      <c r="SSU99" s="125"/>
      <c r="SSV99" s="125"/>
      <c r="SSW99" s="125"/>
      <c r="SSX99" s="125"/>
      <c r="SSY99" s="125"/>
      <c r="SSZ99" s="125"/>
      <c r="STA99" s="125"/>
      <c r="STB99" s="125"/>
      <c r="STC99" s="125"/>
      <c r="STD99" s="125"/>
      <c r="STE99" s="125"/>
      <c r="STF99" s="125"/>
      <c r="STG99" s="125"/>
      <c r="STH99" s="125"/>
      <c r="STI99" s="125"/>
      <c r="STJ99" s="125"/>
      <c r="STK99" s="125"/>
      <c r="STL99" s="125"/>
      <c r="STM99" s="125"/>
      <c r="STN99" s="125"/>
      <c r="STO99" s="125"/>
      <c r="STP99" s="125"/>
      <c r="STQ99" s="125"/>
      <c r="STR99" s="125"/>
      <c r="STS99" s="125"/>
      <c r="STT99" s="125"/>
      <c r="STU99" s="125"/>
      <c r="STV99" s="125"/>
      <c r="STW99" s="125"/>
      <c r="STX99" s="125"/>
      <c r="STY99" s="125"/>
      <c r="STZ99" s="125"/>
      <c r="SUA99" s="125"/>
      <c r="SUB99" s="125"/>
      <c r="SUC99" s="125"/>
      <c r="SUD99" s="125"/>
      <c r="SUE99" s="125"/>
      <c r="SUF99" s="125"/>
      <c r="SUG99" s="125"/>
      <c r="SUH99" s="125"/>
      <c r="SUI99" s="125"/>
      <c r="SUJ99" s="125"/>
      <c r="SUK99" s="125"/>
      <c r="SUL99" s="125"/>
      <c r="SUM99" s="125"/>
      <c r="SUN99" s="125"/>
      <c r="SUO99" s="125"/>
      <c r="SUP99" s="125"/>
      <c r="SUQ99" s="125"/>
      <c r="SUR99" s="125"/>
      <c r="SUS99" s="125"/>
      <c r="SUT99" s="125"/>
      <c r="SUU99" s="125"/>
      <c r="SUV99" s="125"/>
      <c r="SUW99" s="125"/>
      <c r="SUX99" s="125"/>
      <c r="SUY99" s="125"/>
      <c r="SUZ99" s="125"/>
      <c r="SVA99" s="125"/>
      <c r="SVB99" s="125"/>
      <c r="SVC99" s="125"/>
      <c r="SVD99" s="125"/>
      <c r="SVE99" s="125"/>
      <c r="SVF99" s="125"/>
      <c r="SVG99" s="125"/>
      <c r="SVH99" s="125"/>
      <c r="SVI99" s="125"/>
      <c r="SVJ99" s="125"/>
      <c r="SVK99" s="125"/>
      <c r="SVL99" s="125"/>
      <c r="SVM99" s="125"/>
      <c r="SVN99" s="125"/>
      <c r="SVO99" s="125"/>
      <c r="SVP99" s="125"/>
      <c r="SVQ99" s="125"/>
      <c r="SVR99" s="125"/>
      <c r="SVS99" s="125"/>
      <c r="SVT99" s="125"/>
      <c r="SVU99" s="125"/>
      <c r="SVV99" s="125"/>
      <c r="SVW99" s="125"/>
      <c r="SVX99" s="125"/>
      <c r="SVY99" s="125"/>
      <c r="SVZ99" s="125"/>
      <c r="SWA99" s="125"/>
      <c r="SWB99" s="125"/>
      <c r="SWC99" s="125"/>
      <c r="SWD99" s="125"/>
      <c r="SWE99" s="125"/>
      <c r="SWF99" s="125"/>
      <c r="SWG99" s="125"/>
      <c r="SWH99" s="125"/>
      <c r="SWI99" s="125"/>
      <c r="SWJ99" s="125"/>
      <c r="SWK99" s="125"/>
      <c r="SWL99" s="125"/>
      <c r="SWM99" s="125"/>
      <c r="SWN99" s="125"/>
      <c r="SWO99" s="125"/>
      <c r="SWP99" s="125"/>
      <c r="SWQ99" s="125"/>
      <c r="SWR99" s="125"/>
      <c r="SWS99" s="125"/>
      <c r="SWT99" s="125"/>
      <c r="SWU99" s="125"/>
      <c r="SWV99" s="125"/>
      <c r="SWW99" s="125"/>
      <c r="SWX99" s="125"/>
      <c r="SWY99" s="125"/>
      <c r="SWZ99" s="125"/>
      <c r="SXA99" s="125"/>
      <c r="SXB99" s="125"/>
      <c r="SXC99" s="125"/>
      <c r="SXD99" s="125"/>
      <c r="SXE99" s="125"/>
      <c r="SXF99" s="125"/>
      <c r="SXG99" s="125"/>
      <c r="SXH99" s="125"/>
      <c r="SXI99" s="125"/>
      <c r="SXJ99" s="125"/>
      <c r="SXK99" s="125"/>
      <c r="SXL99" s="125"/>
      <c r="SXM99" s="125"/>
      <c r="SXN99" s="125"/>
      <c r="SXO99" s="125"/>
      <c r="SXP99" s="125"/>
      <c r="SXQ99" s="125"/>
      <c r="SXR99" s="125"/>
      <c r="SXS99" s="125"/>
      <c r="SXT99" s="125"/>
      <c r="SXU99" s="125"/>
      <c r="SXV99" s="125"/>
      <c r="SXW99" s="125"/>
      <c r="SXX99" s="125"/>
      <c r="SXY99" s="125"/>
      <c r="SXZ99" s="125"/>
      <c r="SYA99" s="125"/>
      <c r="SYB99" s="125"/>
      <c r="SYC99" s="125"/>
      <c r="SYD99" s="125"/>
      <c r="SYE99" s="125"/>
      <c r="SYF99" s="125"/>
      <c r="SYG99" s="125"/>
      <c r="SYH99" s="125"/>
      <c r="SYI99" s="125"/>
      <c r="SYJ99" s="125"/>
      <c r="SYK99" s="125"/>
      <c r="SYL99" s="125"/>
      <c r="SYM99" s="125"/>
      <c r="SYN99" s="125"/>
      <c r="SYO99" s="125"/>
      <c r="SYP99" s="125"/>
      <c r="SYQ99" s="125"/>
      <c r="SYR99" s="125"/>
      <c r="SYS99" s="125"/>
      <c r="SYT99" s="125"/>
      <c r="SYU99" s="125"/>
      <c r="SYV99" s="125"/>
      <c r="SYW99" s="125"/>
      <c r="SYX99" s="125"/>
      <c r="SYY99" s="125"/>
      <c r="SYZ99" s="125"/>
      <c r="SZA99" s="125"/>
      <c r="SZB99" s="125"/>
      <c r="SZC99" s="125"/>
      <c r="SZD99" s="125"/>
      <c r="SZE99" s="125"/>
      <c r="SZF99" s="125"/>
      <c r="SZG99" s="125"/>
      <c r="SZH99" s="125"/>
      <c r="SZI99" s="125"/>
      <c r="SZJ99" s="125"/>
      <c r="SZK99" s="125"/>
      <c r="SZL99" s="125"/>
      <c r="SZM99" s="125"/>
      <c r="SZN99" s="125"/>
      <c r="SZO99" s="125"/>
      <c r="SZP99" s="125"/>
      <c r="SZQ99" s="125"/>
      <c r="SZR99" s="125"/>
      <c r="SZS99" s="125"/>
      <c r="SZT99" s="125"/>
      <c r="SZU99" s="125"/>
      <c r="SZV99" s="125"/>
      <c r="SZW99" s="125"/>
      <c r="SZX99" s="125"/>
      <c r="SZY99" s="125"/>
      <c r="SZZ99" s="125"/>
      <c r="TAA99" s="125"/>
      <c r="TAB99" s="125"/>
      <c r="TAC99" s="125"/>
      <c r="TAD99" s="125"/>
      <c r="TAE99" s="125"/>
      <c r="TAF99" s="125"/>
      <c r="TAG99" s="125"/>
      <c r="TAH99" s="125"/>
      <c r="TAI99" s="125"/>
      <c r="TAJ99" s="125"/>
      <c r="TAK99" s="125"/>
      <c r="TAL99" s="125"/>
      <c r="TAM99" s="125"/>
      <c r="TAN99" s="125"/>
      <c r="TAO99" s="125"/>
      <c r="TAP99" s="125"/>
      <c r="TAQ99" s="125"/>
      <c r="TAR99" s="125"/>
      <c r="TAS99" s="125"/>
      <c r="TAT99" s="125"/>
      <c r="TAU99" s="125"/>
      <c r="TAV99" s="125"/>
      <c r="TAW99" s="125"/>
      <c r="TAX99" s="125"/>
      <c r="TAY99" s="125"/>
      <c r="TAZ99" s="125"/>
      <c r="TBA99" s="125"/>
      <c r="TBB99" s="125"/>
      <c r="TBC99" s="125"/>
      <c r="TBD99" s="125"/>
      <c r="TBE99" s="125"/>
      <c r="TBF99" s="125"/>
      <c r="TBG99" s="125"/>
      <c r="TBH99" s="125"/>
      <c r="TBI99" s="125"/>
      <c r="TBJ99" s="125"/>
      <c r="TBK99" s="125"/>
      <c r="TBL99" s="125"/>
      <c r="TBM99" s="125"/>
      <c r="TBN99" s="125"/>
      <c r="TBO99" s="125"/>
      <c r="TBP99" s="125"/>
      <c r="TBQ99" s="125"/>
      <c r="TBR99" s="125"/>
      <c r="TBS99" s="125"/>
      <c r="TBT99" s="125"/>
      <c r="TBU99" s="125"/>
      <c r="TBV99" s="125"/>
      <c r="TBW99" s="125"/>
      <c r="TBX99" s="125"/>
      <c r="TBY99" s="125"/>
      <c r="TBZ99" s="125"/>
      <c r="TCA99" s="125"/>
      <c r="TCB99" s="125"/>
      <c r="TCC99" s="125"/>
      <c r="TCD99" s="125"/>
      <c r="TCE99" s="125"/>
      <c r="TCF99" s="125"/>
      <c r="TCG99" s="125"/>
      <c r="TCH99" s="125"/>
      <c r="TCI99" s="125"/>
      <c r="TCJ99" s="125"/>
      <c r="TCK99" s="125"/>
      <c r="TCL99" s="125"/>
      <c r="TCM99" s="125"/>
      <c r="TCN99" s="125"/>
      <c r="TCO99" s="125"/>
      <c r="TCP99" s="125"/>
      <c r="TCQ99" s="125"/>
      <c r="TCR99" s="125"/>
      <c r="TCS99" s="125"/>
      <c r="TCT99" s="125"/>
      <c r="TCU99" s="125"/>
      <c r="TCV99" s="125"/>
      <c r="TCW99" s="125"/>
      <c r="TCX99" s="125"/>
      <c r="TCY99" s="125"/>
      <c r="TCZ99" s="125"/>
      <c r="TDA99" s="125"/>
      <c r="TDB99" s="125"/>
      <c r="TDC99" s="125"/>
      <c r="TDD99" s="125"/>
      <c r="TDE99" s="125"/>
      <c r="TDF99" s="125"/>
      <c r="TDG99" s="125"/>
      <c r="TDH99" s="125"/>
      <c r="TDI99" s="125"/>
      <c r="TDJ99" s="125"/>
      <c r="TDK99" s="125"/>
      <c r="TDL99" s="125"/>
      <c r="TDM99" s="125"/>
      <c r="TDN99" s="125"/>
      <c r="TDO99" s="125"/>
      <c r="TDP99" s="125"/>
      <c r="TDQ99" s="125"/>
      <c r="TDR99" s="125"/>
      <c r="TDS99" s="125"/>
      <c r="TDT99" s="125"/>
      <c r="TDU99" s="125"/>
      <c r="TDV99" s="125"/>
      <c r="TDW99" s="125"/>
      <c r="TDX99" s="125"/>
      <c r="TDY99" s="125"/>
      <c r="TDZ99" s="125"/>
      <c r="TEA99" s="125"/>
      <c r="TEB99" s="125"/>
      <c r="TEC99" s="125"/>
      <c r="TED99" s="125"/>
      <c r="TEE99" s="125"/>
      <c r="TEF99" s="125"/>
      <c r="TEG99" s="125"/>
      <c r="TEH99" s="125"/>
      <c r="TEI99" s="125"/>
      <c r="TEJ99" s="125"/>
      <c r="TEK99" s="125"/>
      <c r="TEL99" s="125"/>
      <c r="TEM99" s="125"/>
      <c r="TEN99" s="125"/>
      <c r="TEO99" s="125"/>
      <c r="TEP99" s="125"/>
      <c r="TEQ99" s="125"/>
      <c r="TER99" s="125"/>
      <c r="TES99" s="125"/>
      <c r="TET99" s="125"/>
      <c r="TEU99" s="125"/>
      <c r="TEV99" s="125"/>
      <c r="TEW99" s="125"/>
      <c r="TEX99" s="125"/>
      <c r="TEY99" s="125"/>
      <c r="TEZ99" s="125"/>
      <c r="TFA99" s="125"/>
      <c r="TFB99" s="125"/>
      <c r="TFC99" s="125"/>
      <c r="TFD99" s="125"/>
      <c r="TFE99" s="125"/>
      <c r="TFF99" s="125"/>
      <c r="TFG99" s="125"/>
      <c r="TFH99" s="125"/>
      <c r="TFI99" s="125"/>
      <c r="TFJ99" s="125"/>
      <c r="TFK99" s="125"/>
      <c r="TFL99" s="125"/>
      <c r="TFM99" s="125"/>
      <c r="TFN99" s="125"/>
      <c r="TFO99" s="125"/>
      <c r="TFP99" s="125"/>
      <c r="TFQ99" s="125"/>
      <c r="TFR99" s="125"/>
      <c r="TFS99" s="125"/>
      <c r="TFT99" s="125"/>
      <c r="TFU99" s="125"/>
      <c r="TFV99" s="125"/>
      <c r="TFW99" s="125"/>
      <c r="TFX99" s="125"/>
      <c r="TFY99" s="125"/>
      <c r="TFZ99" s="125"/>
      <c r="TGA99" s="125"/>
      <c r="TGB99" s="125"/>
      <c r="TGC99" s="125"/>
      <c r="TGD99" s="125"/>
      <c r="TGE99" s="125"/>
      <c r="TGF99" s="125"/>
      <c r="TGG99" s="125"/>
      <c r="TGH99" s="125"/>
      <c r="TGI99" s="125"/>
      <c r="TGJ99" s="125"/>
      <c r="TGK99" s="125"/>
      <c r="TGL99" s="125"/>
      <c r="TGM99" s="125"/>
      <c r="TGN99" s="125"/>
      <c r="TGO99" s="125"/>
      <c r="TGP99" s="125"/>
      <c r="TGQ99" s="125"/>
      <c r="TGR99" s="125"/>
      <c r="TGS99" s="125"/>
      <c r="TGT99" s="125"/>
      <c r="TGU99" s="125"/>
      <c r="TGV99" s="125"/>
      <c r="TGW99" s="125"/>
      <c r="TGX99" s="125"/>
      <c r="TGY99" s="125"/>
      <c r="TGZ99" s="125"/>
      <c r="THA99" s="125"/>
      <c r="THB99" s="125"/>
      <c r="THC99" s="125"/>
      <c r="THD99" s="125"/>
      <c r="THE99" s="125"/>
      <c r="THF99" s="125"/>
      <c r="THG99" s="125"/>
      <c r="THH99" s="125"/>
      <c r="THI99" s="125"/>
      <c r="THJ99" s="125"/>
      <c r="THK99" s="125"/>
      <c r="THL99" s="125"/>
      <c r="THM99" s="125"/>
      <c r="THN99" s="125"/>
      <c r="THO99" s="125"/>
      <c r="THP99" s="125"/>
      <c r="THQ99" s="125"/>
      <c r="THR99" s="125"/>
      <c r="THS99" s="125"/>
      <c r="THT99" s="125"/>
      <c r="THU99" s="125"/>
      <c r="THV99" s="125"/>
      <c r="THW99" s="125"/>
      <c r="THX99" s="125"/>
      <c r="THY99" s="125"/>
      <c r="THZ99" s="125"/>
      <c r="TIA99" s="125"/>
      <c r="TIB99" s="125"/>
      <c r="TIC99" s="125"/>
      <c r="TID99" s="125"/>
      <c r="TIE99" s="125"/>
      <c r="TIF99" s="125"/>
      <c r="TIG99" s="125"/>
      <c r="TIH99" s="125"/>
      <c r="TII99" s="125"/>
      <c r="TIJ99" s="125"/>
      <c r="TIK99" s="125"/>
      <c r="TIL99" s="125"/>
      <c r="TIM99" s="125"/>
      <c r="TIN99" s="125"/>
      <c r="TIO99" s="125"/>
      <c r="TIP99" s="125"/>
      <c r="TIQ99" s="125"/>
      <c r="TIR99" s="125"/>
      <c r="TIS99" s="125"/>
      <c r="TIT99" s="125"/>
      <c r="TIU99" s="125"/>
      <c r="TIV99" s="125"/>
      <c r="TIW99" s="125"/>
      <c r="TIX99" s="125"/>
      <c r="TIY99" s="125"/>
      <c r="TIZ99" s="125"/>
      <c r="TJA99" s="125"/>
      <c r="TJB99" s="125"/>
      <c r="TJC99" s="125"/>
      <c r="TJD99" s="125"/>
      <c r="TJE99" s="125"/>
      <c r="TJF99" s="125"/>
      <c r="TJG99" s="125"/>
      <c r="TJH99" s="125"/>
      <c r="TJI99" s="125"/>
      <c r="TJJ99" s="125"/>
      <c r="TJK99" s="125"/>
      <c r="TJL99" s="125"/>
      <c r="TJM99" s="125"/>
      <c r="TJN99" s="125"/>
      <c r="TJO99" s="125"/>
      <c r="TJP99" s="125"/>
      <c r="TJQ99" s="125"/>
      <c r="TJR99" s="125"/>
      <c r="TJS99" s="125"/>
      <c r="TJT99" s="125"/>
      <c r="TJU99" s="125"/>
      <c r="TJV99" s="125"/>
      <c r="TJW99" s="125"/>
      <c r="TJX99" s="125"/>
      <c r="TJY99" s="125"/>
      <c r="TJZ99" s="125"/>
      <c r="TKA99" s="125"/>
      <c r="TKB99" s="125"/>
      <c r="TKC99" s="125"/>
      <c r="TKD99" s="125"/>
      <c r="TKE99" s="125"/>
      <c r="TKF99" s="125"/>
      <c r="TKG99" s="125"/>
      <c r="TKH99" s="125"/>
      <c r="TKI99" s="125"/>
      <c r="TKJ99" s="125"/>
      <c r="TKK99" s="125"/>
      <c r="TKL99" s="125"/>
      <c r="TKM99" s="125"/>
      <c r="TKN99" s="125"/>
      <c r="TKO99" s="125"/>
      <c r="TKP99" s="125"/>
      <c r="TKQ99" s="125"/>
      <c r="TKR99" s="125"/>
      <c r="TKS99" s="125"/>
      <c r="TKT99" s="125"/>
      <c r="TKU99" s="125"/>
      <c r="TKV99" s="125"/>
      <c r="TKW99" s="125"/>
      <c r="TKX99" s="125"/>
      <c r="TKY99" s="125"/>
      <c r="TKZ99" s="125"/>
      <c r="TLA99" s="125"/>
      <c r="TLB99" s="125"/>
      <c r="TLC99" s="125"/>
      <c r="TLD99" s="125"/>
      <c r="TLE99" s="125"/>
      <c r="TLF99" s="125"/>
      <c r="TLG99" s="125"/>
      <c r="TLH99" s="125"/>
      <c r="TLI99" s="125"/>
      <c r="TLJ99" s="125"/>
      <c r="TLK99" s="125"/>
      <c r="TLL99" s="125"/>
      <c r="TLM99" s="125"/>
      <c r="TLN99" s="125"/>
      <c r="TLO99" s="125"/>
      <c r="TLP99" s="125"/>
      <c r="TLQ99" s="125"/>
      <c r="TLR99" s="125"/>
      <c r="TLS99" s="125"/>
      <c r="TLT99" s="125"/>
      <c r="TLU99" s="125"/>
      <c r="TLV99" s="125"/>
      <c r="TLW99" s="125"/>
      <c r="TLX99" s="125"/>
      <c r="TLY99" s="125"/>
      <c r="TLZ99" s="125"/>
      <c r="TMA99" s="125"/>
      <c r="TMB99" s="125"/>
      <c r="TMC99" s="125"/>
      <c r="TMD99" s="125"/>
      <c r="TME99" s="125"/>
      <c r="TMF99" s="125"/>
      <c r="TMG99" s="125"/>
      <c r="TMH99" s="125"/>
      <c r="TMI99" s="125"/>
      <c r="TMJ99" s="125"/>
      <c r="TMK99" s="125"/>
      <c r="TML99" s="125"/>
      <c r="TMM99" s="125"/>
      <c r="TMN99" s="125"/>
      <c r="TMO99" s="125"/>
      <c r="TMP99" s="125"/>
      <c r="TMQ99" s="125"/>
      <c r="TMR99" s="125"/>
      <c r="TMS99" s="125"/>
      <c r="TMT99" s="125"/>
      <c r="TMU99" s="125"/>
      <c r="TMV99" s="125"/>
      <c r="TMW99" s="125"/>
      <c r="TMX99" s="125"/>
      <c r="TMY99" s="125"/>
      <c r="TMZ99" s="125"/>
      <c r="TNA99" s="125"/>
      <c r="TNB99" s="125"/>
      <c r="TNC99" s="125"/>
      <c r="TND99" s="125"/>
      <c r="TNE99" s="125"/>
      <c r="TNF99" s="125"/>
      <c r="TNG99" s="125"/>
      <c r="TNH99" s="125"/>
      <c r="TNI99" s="125"/>
      <c r="TNJ99" s="125"/>
      <c r="TNK99" s="125"/>
      <c r="TNL99" s="125"/>
      <c r="TNM99" s="125"/>
      <c r="TNN99" s="125"/>
      <c r="TNO99" s="125"/>
      <c r="TNP99" s="125"/>
      <c r="TNQ99" s="125"/>
      <c r="TNR99" s="125"/>
      <c r="TNS99" s="125"/>
      <c r="TNT99" s="125"/>
      <c r="TNU99" s="125"/>
      <c r="TNV99" s="125"/>
      <c r="TNW99" s="125"/>
      <c r="TNX99" s="125"/>
      <c r="TNY99" s="125"/>
      <c r="TNZ99" s="125"/>
      <c r="TOA99" s="125"/>
      <c r="TOB99" s="125"/>
      <c r="TOC99" s="125"/>
      <c r="TOD99" s="125"/>
      <c r="TOE99" s="125"/>
      <c r="TOF99" s="125"/>
      <c r="TOG99" s="125"/>
      <c r="TOH99" s="125"/>
      <c r="TOI99" s="125"/>
      <c r="TOJ99" s="125"/>
      <c r="TOK99" s="125"/>
      <c r="TOL99" s="125"/>
      <c r="TOM99" s="125"/>
      <c r="TON99" s="125"/>
      <c r="TOO99" s="125"/>
      <c r="TOP99" s="125"/>
      <c r="TOQ99" s="125"/>
      <c r="TOR99" s="125"/>
      <c r="TOS99" s="125"/>
      <c r="TOT99" s="125"/>
      <c r="TOU99" s="125"/>
      <c r="TOV99" s="125"/>
      <c r="TOW99" s="125"/>
      <c r="TOX99" s="125"/>
      <c r="TOY99" s="125"/>
      <c r="TOZ99" s="125"/>
      <c r="TPA99" s="125"/>
      <c r="TPB99" s="125"/>
      <c r="TPC99" s="125"/>
      <c r="TPD99" s="125"/>
      <c r="TPE99" s="125"/>
      <c r="TPF99" s="125"/>
      <c r="TPG99" s="125"/>
      <c r="TPH99" s="125"/>
      <c r="TPI99" s="125"/>
      <c r="TPJ99" s="125"/>
      <c r="TPK99" s="125"/>
      <c r="TPL99" s="125"/>
      <c r="TPM99" s="125"/>
      <c r="TPN99" s="125"/>
      <c r="TPO99" s="125"/>
      <c r="TPP99" s="125"/>
      <c r="TPQ99" s="125"/>
      <c r="TPR99" s="125"/>
      <c r="TPS99" s="125"/>
      <c r="TPT99" s="125"/>
      <c r="TPU99" s="125"/>
      <c r="TPV99" s="125"/>
      <c r="TPW99" s="125"/>
      <c r="TPX99" s="125"/>
      <c r="TPY99" s="125"/>
      <c r="TPZ99" s="125"/>
      <c r="TQA99" s="125"/>
      <c r="TQB99" s="125"/>
      <c r="TQC99" s="125"/>
      <c r="TQD99" s="125"/>
      <c r="TQE99" s="125"/>
      <c r="TQF99" s="125"/>
      <c r="TQG99" s="125"/>
      <c r="TQH99" s="125"/>
      <c r="TQI99" s="125"/>
      <c r="TQJ99" s="125"/>
      <c r="TQK99" s="125"/>
      <c r="TQL99" s="125"/>
      <c r="TQM99" s="125"/>
      <c r="TQN99" s="125"/>
      <c r="TQO99" s="125"/>
      <c r="TQP99" s="125"/>
      <c r="TQQ99" s="125"/>
      <c r="TQR99" s="125"/>
      <c r="TQS99" s="125"/>
      <c r="TQT99" s="125"/>
      <c r="TQU99" s="125"/>
      <c r="TQV99" s="125"/>
      <c r="TQW99" s="125"/>
      <c r="TQX99" s="125"/>
      <c r="TQY99" s="125"/>
      <c r="TQZ99" s="125"/>
      <c r="TRA99" s="125"/>
      <c r="TRB99" s="125"/>
      <c r="TRC99" s="125"/>
      <c r="TRD99" s="125"/>
      <c r="TRE99" s="125"/>
      <c r="TRF99" s="125"/>
      <c r="TRG99" s="125"/>
      <c r="TRH99" s="125"/>
      <c r="TRI99" s="125"/>
      <c r="TRJ99" s="125"/>
      <c r="TRK99" s="125"/>
      <c r="TRL99" s="125"/>
      <c r="TRM99" s="125"/>
      <c r="TRN99" s="125"/>
      <c r="TRO99" s="125"/>
      <c r="TRP99" s="125"/>
      <c r="TRQ99" s="125"/>
      <c r="TRR99" s="125"/>
      <c r="TRS99" s="125"/>
      <c r="TRT99" s="125"/>
      <c r="TRU99" s="125"/>
      <c r="TRV99" s="125"/>
      <c r="TRW99" s="125"/>
      <c r="TRX99" s="125"/>
      <c r="TRY99" s="125"/>
      <c r="TRZ99" s="125"/>
      <c r="TSA99" s="125"/>
      <c r="TSB99" s="125"/>
      <c r="TSC99" s="125"/>
      <c r="TSD99" s="125"/>
      <c r="TSE99" s="125"/>
      <c r="TSF99" s="125"/>
      <c r="TSG99" s="125"/>
      <c r="TSH99" s="125"/>
      <c r="TSI99" s="125"/>
      <c r="TSJ99" s="125"/>
      <c r="TSK99" s="125"/>
      <c r="TSL99" s="125"/>
      <c r="TSM99" s="125"/>
      <c r="TSN99" s="125"/>
      <c r="TSO99" s="125"/>
      <c r="TSP99" s="125"/>
      <c r="TSQ99" s="125"/>
      <c r="TSR99" s="125"/>
      <c r="TSS99" s="125"/>
      <c r="TST99" s="125"/>
      <c r="TSU99" s="125"/>
      <c r="TSV99" s="125"/>
      <c r="TSW99" s="125"/>
      <c r="TSX99" s="125"/>
      <c r="TSY99" s="125"/>
      <c r="TSZ99" s="125"/>
      <c r="TTA99" s="125"/>
      <c r="TTB99" s="125"/>
      <c r="TTC99" s="125"/>
      <c r="TTD99" s="125"/>
      <c r="TTE99" s="125"/>
      <c r="TTF99" s="125"/>
      <c r="TTG99" s="125"/>
      <c r="TTH99" s="125"/>
      <c r="TTI99" s="125"/>
      <c r="TTJ99" s="125"/>
      <c r="TTK99" s="125"/>
      <c r="TTL99" s="125"/>
      <c r="TTM99" s="125"/>
      <c r="TTN99" s="125"/>
      <c r="TTO99" s="125"/>
      <c r="TTP99" s="125"/>
      <c r="TTQ99" s="125"/>
      <c r="TTR99" s="125"/>
      <c r="TTS99" s="125"/>
      <c r="TTT99" s="125"/>
      <c r="TTU99" s="125"/>
      <c r="TTV99" s="125"/>
      <c r="TTW99" s="125"/>
      <c r="TTX99" s="125"/>
      <c r="TTY99" s="125"/>
      <c r="TTZ99" s="125"/>
      <c r="TUA99" s="125"/>
      <c r="TUB99" s="125"/>
      <c r="TUC99" s="125"/>
      <c r="TUD99" s="125"/>
      <c r="TUE99" s="125"/>
      <c r="TUF99" s="125"/>
      <c r="TUG99" s="125"/>
      <c r="TUH99" s="125"/>
      <c r="TUI99" s="125"/>
      <c r="TUJ99" s="125"/>
      <c r="TUK99" s="125"/>
      <c r="TUL99" s="125"/>
      <c r="TUM99" s="125"/>
      <c r="TUN99" s="125"/>
      <c r="TUO99" s="125"/>
      <c r="TUP99" s="125"/>
      <c r="TUQ99" s="125"/>
      <c r="TUR99" s="125"/>
      <c r="TUS99" s="125"/>
      <c r="TUT99" s="125"/>
      <c r="TUU99" s="125"/>
      <c r="TUV99" s="125"/>
      <c r="TUW99" s="125"/>
      <c r="TUX99" s="125"/>
      <c r="TUY99" s="125"/>
      <c r="TUZ99" s="125"/>
      <c r="TVA99" s="125"/>
      <c r="TVB99" s="125"/>
      <c r="TVC99" s="125"/>
      <c r="TVD99" s="125"/>
      <c r="TVE99" s="125"/>
      <c r="TVF99" s="125"/>
      <c r="TVG99" s="125"/>
      <c r="TVH99" s="125"/>
      <c r="TVI99" s="125"/>
      <c r="TVJ99" s="125"/>
      <c r="TVK99" s="125"/>
      <c r="TVL99" s="125"/>
      <c r="TVM99" s="125"/>
      <c r="TVN99" s="125"/>
      <c r="TVO99" s="125"/>
      <c r="TVP99" s="125"/>
      <c r="TVQ99" s="125"/>
      <c r="TVR99" s="125"/>
      <c r="TVS99" s="125"/>
      <c r="TVT99" s="125"/>
      <c r="TVU99" s="125"/>
      <c r="TVV99" s="125"/>
      <c r="TVW99" s="125"/>
      <c r="TVX99" s="125"/>
      <c r="TVY99" s="125"/>
      <c r="TVZ99" s="125"/>
      <c r="TWA99" s="125"/>
      <c r="TWB99" s="125"/>
      <c r="TWC99" s="125"/>
      <c r="TWD99" s="125"/>
      <c r="TWE99" s="125"/>
      <c r="TWF99" s="125"/>
      <c r="TWG99" s="125"/>
      <c r="TWH99" s="125"/>
      <c r="TWI99" s="125"/>
      <c r="TWJ99" s="125"/>
      <c r="TWK99" s="125"/>
      <c r="TWL99" s="125"/>
      <c r="TWM99" s="125"/>
      <c r="TWN99" s="125"/>
      <c r="TWO99" s="125"/>
      <c r="TWP99" s="125"/>
      <c r="TWQ99" s="125"/>
      <c r="TWR99" s="125"/>
      <c r="TWS99" s="125"/>
      <c r="TWT99" s="125"/>
      <c r="TWU99" s="125"/>
      <c r="TWV99" s="125"/>
      <c r="TWW99" s="125"/>
      <c r="TWX99" s="125"/>
      <c r="TWY99" s="125"/>
      <c r="TWZ99" s="125"/>
      <c r="TXA99" s="125"/>
      <c r="TXB99" s="125"/>
      <c r="TXC99" s="125"/>
      <c r="TXD99" s="125"/>
      <c r="TXE99" s="125"/>
      <c r="TXF99" s="125"/>
      <c r="TXG99" s="125"/>
      <c r="TXH99" s="125"/>
      <c r="TXI99" s="125"/>
      <c r="TXJ99" s="125"/>
      <c r="TXK99" s="125"/>
      <c r="TXL99" s="125"/>
      <c r="TXM99" s="125"/>
      <c r="TXN99" s="125"/>
      <c r="TXO99" s="125"/>
      <c r="TXP99" s="125"/>
      <c r="TXQ99" s="125"/>
      <c r="TXR99" s="125"/>
      <c r="TXS99" s="125"/>
      <c r="TXT99" s="125"/>
      <c r="TXU99" s="125"/>
      <c r="TXV99" s="125"/>
      <c r="TXW99" s="125"/>
      <c r="TXX99" s="125"/>
      <c r="TXY99" s="125"/>
      <c r="TXZ99" s="125"/>
      <c r="TYA99" s="125"/>
      <c r="TYB99" s="125"/>
      <c r="TYC99" s="125"/>
      <c r="TYD99" s="125"/>
      <c r="TYE99" s="125"/>
      <c r="TYF99" s="125"/>
      <c r="TYG99" s="125"/>
      <c r="TYH99" s="125"/>
      <c r="TYI99" s="125"/>
      <c r="TYJ99" s="125"/>
      <c r="TYK99" s="125"/>
      <c r="TYL99" s="125"/>
      <c r="TYM99" s="125"/>
      <c r="TYN99" s="125"/>
      <c r="TYO99" s="125"/>
      <c r="TYP99" s="125"/>
      <c r="TYQ99" s="125"/>
      <c r="TYR99" s="125"/>
      <c r="TYS99" s="125"/>
      <c r="TYT99" s="125"/>
      <c r="TYU99" s="125"/>
      <c r="TYV99" s="125"/>
      <c r="TYW99" s="125"/>
      <c r="TYX99" s="125"/>
      <c r="TYY99" s="125"/>
      <c r="TYZ99" s="125"/>
      <c r="TZA99" s="125"/>
      <c r="TZB99" s="125"/>
      <c r="TZC99" s="125"/>
      <c r="TZD99" s="125"/>
      <c r="TZE99" s="125"/>
      <c r="TZF99" s="125"/>
      <c r="TZG99" s="125"/>
      <c r="TZH99" s="125"/>
      <c r="TZI99" s="125"/>
      <c r="TZJ99" s="125"/>
      <c r="TZK99" s="125"/>
      <c r="TZL99" s="125"/>
      <c r="TZM99" s="125"/>
      <c r="TZN99" s="125"/>
      <c r="TZO99" s="125"/>
      <c r="TZP99" s="125"/>
      <c r="TZQ99" s="125"/>
      <c r="TZR99" s="125"/>
      <c r="TZS99" s="125"/>
      <c r="TZT99" s="125"/>
      <c r="TZU99" s="125"/>
      <c r="TZV99" s="125"/>
      <c r="TZW99" s="125"/>
      <c r="TZX99" s="125"/>
      <c r="TZY99" s="125"/>
      <c r="TZZ99" s="125"/>
      <c r="UAA99" s="125"/>
      <c r="UAB99" s="125"/>
      <c r="UAC99" s="125"/>
      <c r="UAD99" s="125"/>
      <c r="UAE99" s="125"/>
      <c r="UAF99" s="125"/>
      <c r="UAG99" s="125"/>
      <c r="UAH99" s="125"/>
      <c r="UAI99" s="125"/>
      <c r="UAJ99" s="125"/>
      <c r="UAK99" s="125"/>
      <c r="UAL99" s="125"/>
      <c r="UAM99" s="125"/>
      <c r="UAN99" s="125"/>
      <c r="UAO99" s="125"/>
      <c r="UAP99" s="125"/>
      <c r="UAQ99" s="125"/>
      <c r="UAR99" s="125"/>
      <c r="UAS99" s="125"/>
      <c r="UAT99" s="125"/>
      <c r="UAU99" s="125"/>
      <c r="UAV99" s="125"/>
      <c r="UAW99" s="125"/>
      <c r="UAX99" s="125"/>
      <c r="UAY99" s="125"/>
      <c r="UAZ99" s="125"/>
      <c r="UBA99" s="125"/>
      <c r="UBB99" s="125"/>
      <c r="UBC99" s="125"/>
      <c r="UBD99" s="125"/>
      <c r="UBE99" s="125"/>
      <c r="UBF99" s="125"/>
      <c r="UBG99" s="125"/>
      <c r="UBH99" s="125"/>
      <c r="UBI99" s="125"/>
      <c r="UBJ99" s="125"/>
      <c r="UBK99" s="125"/>
      <c r="UBL99" s="125"/>
      <c r="UBM99" s="125"/>
      <c r="UBN99" s="125"/>
      <c r="UBO99" s="125"/>
      <c r="UBP99" s="125"/>
      <c r="UBQ99" s="125"/>
      <c r="UBR99" s="125"/>
      <c r="UBS99" s="125"/>
      <c r="UBT99" s="125"/>
      <c r="UBU99" s="125"/>
      <c r="UBV99" s="125"/>
      <c r="UBW99" s="125"/>
      <c r="UBX99" s="125"/>
      <c r="UBY99" s="125"/>
      <c r="UBZ99" s="125"/>
      <c r="UCA99" s="125"/>
      <c r="UCB99" s="125"/>
      <c r="UCC99" s="125"/>
      <c r="UCD99" s="125"/>
      <c r="UCE99" s="125"/>
      <c r="UCF99" s="125"/>
      <c r="UCG99" s="125"/>
      <c r="UCH99" s="125"/>
      <c r="UCI99" s="125"/>
      <c r="UCJ99" s="125"/>
      <c r="UCK99" s="125"/>
      <c r="UCL99" s="125"/>
      <c r="UCM99" s="125"/>
      <c r="UCN99" s="125"/>
      <c r="UCO99" s="125"/>
      <c r="UCP99" s="125"/>
      <c r="UCQ99" s="125"/>
      <c r="UCR99" s="125"/>
      <c r="UCS99" s="125"/>
      <c r="UCT99" s="125"/>
      <c r="UCU99" s="125"/>
      <c r="UCV99" s="125"/>
      <c r="UCW99" s="125"/>
      <c r="UCX99" s="125"/>
      <c r="UCY99" s="125"/>
      <c r="UCZ99" s="125"/>
      <c r="UDA99" s="125"/>
      <c r="UDB99" s="125"/>
      <c r="UDC99" s="125"/>
      <c r="UDD99" s="125"/>
      <c r="UDE99" s="125"/>
      <c r="UDF99" s="125"/>
      <c r="UDG99" s="125"/>
      <c r="UDH99" s="125"/>
      <c r="UDI99" s="125"/>
      <c r="UDJ99" s="125"/>
      <c r="UDK99" s="125"/>
      <c r="UDL99" s="125"/>
      <c r="UDM99" s="125"/>
      <c r="UDN99" s="125"/>
      <c r="UDO99" s="125"/>
      <c r="UDP99" s="125"/>
      <c r="UDQ99" s="125"/>
      <c r="UDR99" s="125"/>
      <c r="UDS99" s="125"/>
      <c r="UDT99" s="125"/>
      <c r="UDU99" s="125"/>
      <c r="UDV99" s="125"/>
      <c r="UDW99" s="125"/>
      <c r="UDX99" s="125"/>
      <c r="UDY99" s="125"/>
      <c r="UDZ99" s="125"/>
      <c r="UEA99" s="125"/>
      <c r="UEB99" s="125"/>
      <c r="UEC99" s="125"/>
      <c r="UED99" s="125"/>
      <c r="UEE99" s="125"/>
      <c r="UEF99" s="125"/>
      <c r="UEG99" s="125"/>
      <c r="UEH99" s="125"/>
      <c r="UEI99" s="125"/>
      <c r="UEJ99" s="125"/>
      <c r="UEK99" s="125"/>
      <c r="UEL99" s="125"/>
      <c r="UEM99" s="125"/>
      <c r="UEN99" s="125"/>
      <c r="UEO99" s="125"/>
      <c r="UEP99" s="125"/>
      <c r="UEQ99" s="125"/>
      <c r="UER99" s="125"/>
      <c r="UES99" s="125"/>
      <c r="UET99" s="125"/>
      <c r="UEU99" s="125"/>
      <c r="UEV99" s="125"/>
      <c r="UEW99" s="125"/>
      <c r="UEX99" s="125"/>
      <c r="UEY99" s="125"/>
      <c r="UEZ99" s="125"/>
      <c r="UFA99" s="125"/>
      <c r="UFB99" s="125"/>
      <c r="UFC99" s="125"/>
      <c r="UFD99" s="125"/>
      <c r="UFE99" s="125"/>
      <c r="UFF99" s="125"/>
      <c r="UFG99" s="125"/>
      <c r="UFH99" s="125"/>
      <c r="UFI99" s="125"/>
      <c r="UFJ99" s="125"/>
      <c r="UFK99" s="125"/>
      <c r="UFL99" s="125"/>
      <c r="UFM99" s="125"/>
      <c r="UFN99" s="125"/>
      <c r="UFO99" s="125"/>
      <c r="UFP99" s="125"/>
      <c r="UFQ99" s="125"/>
      <c r="UFR99" s="125"/>
      <c r="UFS99" s="125"/>
      <c r="UFT99" s="125"/>
      <c r="UFU99" s="125"/>
      <c r="UFV99" s="125"/>
      <c r="UFW99" s="125"/>
      <c r="UFX99" s="125"/>
      <c r="UFY99" s="125"/>
      <c r="UFZ99" s="125"/>
      <c r="UGA99" s="125"/>
      <c r="UGB99" s="125"/>
      <c r="UGC99" s="125"/>
      <c r="UGD99" s="125"/>
      <c r="UGE99" s="125"/>
      <c r="UGF99" s="125"/>
      <c r="UGG99" s="125"/>
      <c r="UGH99" s="125"/>
      <c r="UGI99" s="125"/>
      <c r="UGJ99" s="125"/>
      <c r="UGK99" s="125"/>
      <c r="UGL99" s="125"/>
      <c r="UGM99" s="125"/>
      <c r="UGN99" s="125"/>
      <c r="UGO99" s="125"/>
      <c r="UGP99" s="125"/>
      <c r="UGQ99" s="125"/>
      <c r="UGR99" s="125"/>
      <c r="UGS99" s="125"/>
      <c r="UGT99" s="125"/>
      <c r="UGU99" s="125"/>
      <c r="UGV99" s="125"/>
      <c r="UGW99" s="125"/>
      <c r="UGX99" s="125"/>
      <c r="UGY99" s="125"/>
      <c r="UGZ99" s="125"/>
      <c r="UHA99" s="125"/>
      <c r="UHB99" s="125"/>
      <c r="UHC99" s="125"/>
      <c r="UHD99" s="125"/>
      <c r="UHE99" s="125"/>
      <c r="UHF99" s="125"/>
      <c r="UHG99" s="125"/>
      <c r="UHH99" s="125"/>
      <c r="UHI99" s="125"/>
      <c r="UHJ99" s="125"/>
      <c r="UHK99" s="125"/>
      <c r="UHL99" s="125"/>
      <c r="UHM99" s="125"/>
      <c r="UHN99" s="125"/>
      <c r="UHO99" s="125"/>
      <c r="UHP99" s="125"/>
      <c r="UHQ99" s="125"/>
      <c r="UHR99" s="125"/>
      <c r="UHS99" s="125"/>
      <c r="UHT99" s="125"/>
      <c r="UHU99" s="125"/>
      <c r="UHV99" s="125"/>
      <c r="UHW99" s="125"/>
      <c r="UHX99" s="125"/>
      <c r="UHY99" s="125"/>
      <c r="UHZ99" s="125"/>
      <c r="UIA99" s="125"/>
      <c r="UIB99" s="125"/>
      <c r="UIC99" s="125"/>
      <c r="UID99" s="125"/>
      <c r="UIE99" s="125"/>
      <c r="UIF99" s="125"/>
      <c r="UIG99" s="125"/>
      <c r="UIH99" s="125"/>
      <c r="UII99" s="125"/>
      <c r="UIJ99" s="125"/>
      <c r="UIK99" s="125"/>
      <c r="UIL99" s="125"/>
      <c r="UIM99" s="125"/>
      <c r="UIN99" s="125"/>
      <c r="UIO99" s="125"/>
      <c r="UIP99" s="125"/>
      <c r="UIQ99" s="125"/>
      <c r="UIR99" s="125"/>
      <c r="UIS99" s="125"/>
      <c r="UIT99" s="125"/>
      <c r="UIU99" s="125"/>
      <c r="UIV99" s="125"/>
      <c r="UIW99" s="125"/>
      <c r="UIX99" s="125"/>
      <c r="UIY99" s="125"/>
      <c r="UIZ99" s="125"/>
      <c r="UJA99" s="125"/>
      <c r="UJB99" s="125"/>
      <c r="UJC99" s="125"/>
      <c r="UJD99" s="125"/>
      <c r="UJE99" s="125"/>
      <c r="UJF99" s="125"/>
      <c r="UJG99" s="125"/>
      <c r="UJH99" s="125"/>
      <c r="UJI99" s="125"/>
      <c r="UJJ99" s="125"/>
      <c r="UJK99" s="125"/>
      <c r="UJL99" s="125"/>
      <c r="UJM99" s="125"/>
      <c r="UJN99" s="125"/>
      <c r="UJO99" s="125"/>
      <c r="UJP99" s="125"/>
      <c r="UJQ99" s="125"/>
      <c r="UJR99" s="125"/>
      <c r="UJS99" s="125"/>
      <c r="UJT99" s="125"/>
      <c r="UJU99" s="125"/>
      <c r="UJV99" s="125"/>
      <c r="UJW99" s="125"/>
      <c r="UJX99" s="125"/>
      <c r="UJY99" s="125"/>
      <c r="UJZ99" s="125"/>
      <c r="UKA99" s="125"/>
      <c r="UKB99" s="125"/>
      <c r="UKC99" s="125"/>
      <c r="UKD99" s="125"/>
      <c r="UKE99" s="125"/>
      <c r="UKF99" s="125"/>
      <c r="UKG99" s="125"/>
      <c r="UKH99" s="125"/>
      <c r="UKI99" s="125"/>
      <c r="UKJ99" s="125"/>
      <c r="UKK99" s="125"/>
      <c r="UKL99" s="125"/>
      <c r="UKM99" s="125"/>
      <c r="UKN99" s="125"/>
      <c r="UKO99" s="125"/>
      <c r="UKP99" s="125"/>
      <c r="UKQ99" s="125"/>
      <c r="UKR99" s="125"/>
      <c r="UKS99" s="125"/>
      <c r="UKT99" s="125"/>
      <c r="UKU99" s="125"/>
      <c r="UKV99" s="125"/>
      <c r="UKW99" s="125"/>
      <c r="UKX99" s="125"/>
      <c r="UKY99" s="125"/>
      <c r="UKZ99" s="125"/>
      <c r="ULA99" s="125"/>
      <c r="ULB99" s="125"/>
      <c r="ULC99" s="125"/>
      <c r="ULD99" s="125"/>
      <c r="ULE99" s="125"/>
      <c r="ULF99" s="125"/>
      <c r="ULG99" s="125"/>
      <c r="ULH99" s="125"/>
      <c r="ULI99" s="125"/>
      <c r="ULJ99" s="125"/>
      <c r="ULK99" s="125"/>
      <c r="ULL99" s="125"/>
      <c r="ULM99" s="125"/>
      <c r="ULN99" s="125"/>
      <c r="ULO99" s="125"/>
      <c r="ULP99" s="125"/>
      <c r="ULQ99" s="125"/>
      <c r="ULR99" s="125"/>
      <c r="ULS99" s="125"/>
      <c r="ULT99" s="125"/>
      <c r="ULU99" s="125"/>
      <c r="ULV99" s="125"/>
      <c r="ULW99" s="125"/>
      <c r="ULX99" s="125"/>
      <c r="ULY99" s="125"/>
      <c r="ULZ99" s="125"/>
      <c r="UMA99" s="125"/>
      <c r="UMB99" s="125"/>
      <c r="UMC99" s="125"/>
      <c r="UMD99" s="125"/>
      <c r="UME99" s="125"/>
      <c r="UMF99" s="125"/>
      <c r="UMG99" s="125"/>
      <c r="UMH99" s="125"/>
      <c r="UMI99" s="125"/>
      <c r="UMJ99" s="125"/>
      <c r="UMK99" s="125"/>
      <c r="UML99" s="125"/>
      <c r="UMM99" s="125"/>
      <c r="UMN99" s="125"/>
      <c r="UMO99" s="125"/>
      <c r="UMP99" s="125"/>
      <c r="UMQ99" s="125"/>
      <c r="UMR99" s="125"/>
      <c r="UMS99" s="125"/>
      <c r="UMT99" s="125"/>
      <c r="UMU99" s="125"/>
      <c r="UMV99" s="125"/>
      <c r="UMW99" s="125"/>
      <c r="UMX99" s="125"/>
      <c r="UMY99" s="125"/>
      <c r="UMZ99" s="125"/>
      <c r="UNA99" s="125"/>
      <c r="UNB99" s="125"/>
      <c r="UNC99" s="125"/>
      <c r="UND99" s="125"/>
      <c r="UNE99" s="125"/>
      <c r="UNF99" s="125"/>
      <c r="UNG99" s="125"/>
      <c r="UNH99" s="125"/>
      <c r="UNI99" s="125"/>
      <c r="UNJ99" s="125"/>
      <c r="UNK99" s="125"/>
      <c r="UNL99" s="125"/>
      <c r="UNM99" s="125"/>
      <c r="UNN99" s="125"/>
      <c r="UNO99" s="125"/>
      <c r="UNP99" s="125"/>
      <c r="UNQ99" s="125"/>
      <c r="UNR99" s="125"/>
      <c r="UNS99" s="125"/>
      <c r="UNT99" s="125"/>
      <c r="UNU99" s="125"/>
      <c r="UNV99" s="125"/>
      <c r="UNW99" s="125"/>
      <c r="UNX99" s="125"/>
      <c r="UNY99" s="125"/>
      <c r="UNZ99" s="125"/>
      <c r="UOA99" s="125"/>
      <c r="UOB99" s="125"/>
      <c r="UOC99" s="125"/>
      <c r="UOD99" s="125"/>
      <c r="UOE99" s="125"/>
      <c r="UOF99" s="125"/>
      <c r="UOG99" s="125"/>
      <c r="UOH99" s="125"/>
      <c r="UOI99" s="125"/>
      <c r="UOJ99" s="125"/>
      <c r="UOK99" s="125"/>
      <c r="UOL99" s="125"/>
      <c r="UOM99" s="125"/>
      <c r="UON99" s="125"/>
      <c r="UOO99" s="125"/>
      <c r="UOP99" s="125"/>
      <c r="UOQ99" s="125"/>
      <c r="UOR99" s="125"/>
      <c r="UOS99" s="125"/>
      <c r="UOT99" s="125"/>
      <c r="UOU99" s="125"/>
      <c r="UOV99" s="125"/>
      <c r="UOW99" s="125"/>
      <c r="UOX99" s="125"/>
      <c r="UOY99" s="125"/>
      <c r="UOZ99" s="125"/>
      <c r="UPA99" s="125"/>
      <c r="UPB99" s="125"/>
      <c r="UPC99" s="125"/>
      <c r="UPD99" s="125"/>
      <c r="UPE99" s="125"/>
      <c r="UPF99" s="125"/>
      <c r="UPG99" s="125"/>
      <c r="UPH99" s="125"/>
      <c r="UPI99" s="125"/>
      <c r="UPJ99" s="125"/>
      <c r="UPK99" s="125"/>
      <c r="UPL99" s="125"/>
      <c r="UPM99" s="125"/>
      <c r="UPN99" s="125"/>
      <c r="UPO99" s="125"/>
      <c r="UPP99" s="125"/>
      <c r="UPQ99" s="125"/>
      <c r="UPR99" s="125"/>
      <c r="UPS99" s="125"/>
      <c r="UPT99" s="125"/>
      <c r="UPU99" s="125"/>
      <c r="UPV99" s="125"/>
      <c r="UPW99" s="125"/>
      <c r="UPX99" s="125"/>
      <c r="UPY99" s="125"/>
      <c r="UPZ99" s="125"/>
      <c r="UQA99" s="125"/>
      <c r="UQB99" s="125"/>
      <c r="UQC99" s="125"/>
      <c r="UQD99" s="125"/>
      <c r="UQE99" s="125"/>
      <c r="UQF99" s="125"/>
      <c r="UQG99" s="125"/>
      <c r="UQH99" s="125"/>
      <c r="UQI99" s="125"/>
      <c r="UQJ99" s="125"/>
      <c r="UQK99" s="125"/>
      <c r="UQL99" s="125"/>
      <c r="UQM99" s="125"/>
      <c r="UQN99" s="125"/>
      <c r="UQO99" s="125"/>
      <c r="UQP99" s="125"/>
      <c r="UQQ99" s="125"/>
      <c r="UQR99" s="125"/>
      <c r="UQS99" s="125"/>
      <c r="UQT99" s="125"/>
      <c r="UQU99" s="125"/>
      <c r="UQV99" s="125"/>
      <c r="UQW99" s="125"/>
      <c r="UQX99" s="125"/>
      <c r="UQY99" s="125"/>
      <c r="UQZ99" s="125"/>
      <c r="URA99" s="125"/>
      <c r="URB99" s="125"/>
      <c r="URC99" s="125"/>
      <c r="URD99" s="125"/>
      <c r="URE99" s="125"/>
      <c r="URF99" s="125"/>
      <c r="URG99" s="125"/>
      <c r="URH99" s="125"/>
      <c r="URI99" s="125"/>
      <c r="URJ99" s="125"/>
      <c r="URK99" s="125"/>
      <c r="URL99" s="125"/>
      <c r="URM99" s="125"/>
      <c r="URN99" s="125"/>
      <c r="URO99" s="125"/>
      <c r="URP99" s="125"/>
      <c r="URQ99" s="125"/>
      <c r="URR99" s="125"/>
      <c r="URS99" s="125"/>
      <c r="URT99" s="125"/>
      <c r="URU99" s="125"/>
      <c r="URV99" s="125"/>
      <c r="URW99" s="125"/>
      <c r="URX99" s="125"/>
      <c r="URY99" s="125"/>
      <c r="URZ99" s="125"/>
      <c r="USA99" s="125"/>
      <c r="USB99" s="125"/>
      <c r="USC99" s="125"/>
      <c r="USD99" s="125"/>
      <c r="USE99" s="125"/>
      <c r="USF99" s="125"/>
      <c r="USG99" s="125"/>
      <c r="USH99" s="125"/>
      <c r="USI99" s="125"/>
      <c r="USJ99" s="125"/>
      <c r="USK99" s="125"/>
      <c r="USL99" s="125"/>
      <c r="USM99" s="125"/>
      <c r="USN99" s="125"/>
      <c r="USO99" s="125"/>
      <c r="USP99" s="125"/>
      <c r="USQ99" s="125"/>
      <c r="USR99" s="125"/>
      <c r="USS99" s="125"/>
      <c r="UST99" s="125"/>
      <c r="USU99" s="125"/>
      <c r="USV99" s="125"/>
      <c r="USW99" s="125"/>
      <c r="USX99" s="125"/>
      <c r="USY99" s="125"/>
      <c r="USZ99" s="125"/>
      <c r="UTA99" s="125"/>
      <c r="UTB99" s="125"/>
      <c r="UTC99" s="125"/>
      <c r="UTD99" s="125"/>
      <c r="UTE99" s="125"/>
      <c r="UTF99" s="125"/>
      <c r="UTG99" s="125"/>
      <c r="UTH99" s="125"/>
      <c r="UTI99" s="125"/>
      <c r="UTJ99" s="125"/>
      <c r="UTK99" s="125"/>
      <c r="UTL99" s="125"/>
      <c r="UTM99" s="125"/>
      <c r="UTN99" s="125"/>
      <c r="UTO99" s="125"/>
      <c r="UTP99" s="125"/>
      <c r="UTQ99" s="125"/>
      <c r="UTR99" s="125"/>
      <c r="UTS99" s="125"/>
      <c r="UTT99" s="125"/>
      <c r="UTU99" s="125"/>
      <c r="UTV99" s="125"/>
      <c r="UTW99" s="125"/>
      <c r="UTX99" s="125"/>
      <c r="UTY99" s="125"/>
      <c r="UTZ99" s="125"/>
      <c r="UUA99" s="125"/>
      <c r="UUB99" s="125"/>
      <c r="UUC99" s="125"/>
      <c r="UUD99" s="125"/>
      <c r="UUE99" s="125"/>
      <c r="UUF99" s="125"/>
      <c r="UUG99" s="125"/>
      <c r="UUH99" s="125"/>
      <c r="UUI99" s="125"/>
      <c r="UUJ99" s="125"/>
      <c r="UUK99" s="125"/>
      <c r="UUL99" s="125"/>
      <c r="UUM99" s="125"/>
      <c r="UUN99" s="125"/>
      <c r="UUO99" s="125"/>
      <c r="UUP99" s="125"/>
      <c r="UUQ99" s="125"/>
      <c r="UUR99" s="125"/>
      <c r="UUS99" s="125"/>
      <c r="UUT99" s="125"/>
      <c r="UUU99" s="125"/>
      <c r="UUV99" s="125"/>
      <c r="UUW99" s="125"/>
      <c r="UUX99" s="125"/>
      <c r="UUY99" s="125"/>
      <c r="UUZ99" s="125"/>
      <c r="UVA99" s="125"/>
      <c r="UVB99" s="125"/>
      <c r="UVC99" s="125"/>
      <c r="UVD99" s="125"/>
      <c r="UVE99" s="125"/>
      <c r="UVF99" s="125"/>
      <c r="UVG99" s="125"/>
      <c r="UVH99" s="125"/>
      <c r="UVI99" s="125"/>
      <c r="UVJ99" s="125"/>
      <c r="UVK99" s="125"/>
      <c r="UVL99" s="125"/>
      <c r="UVM99" s="125"/>
      <c r="UVN99" s="125"/>
      <c r="UVO99" s="125"/>
      <c r="UVP99" s="125"/>
      <c r="UVQ99" s="125"/>
      <c r="UVR99" s="125"/>
      <c r="UVS99" s="125"/>
      <c r="UVT99" s="125"/>
      <c r="UVU99" s="125"/>
      <c r="UVV99" s="125"/>
      <c r="UVW99" s="125"/>
      <c r="UVX99" s="125"/>
      <c r="UVY99" s="125"/>
      <c r="UVZ99" s="125"/>
      <c r="UWA99" s="125"/>
      <c r="UWB99" s="125"/>
      <c r="UWC99" s="125"/>
      <c r="UWD99" s="125"/>
      <c r="UWE99" s="125"/>
      <c r="UWF99" s="125"/>
      <c r="UWG99" s="125"/>
      <c r="UWH99" s="125"/>
      <c r="UWI99" s="125"/>
      <c r="UWJ99" s="125"/>
      <c r="UWK99" s="125"/>
      <c r="UWL99" s="125"/>
      <c r="UWM99" s="125"/>
      <c r="UWN99" s="125"/>
      <c r="UWO99" s="125"/>
      <c r="UWP99" s="125"/>
      <c r="UWQ99" s="125"/>
      <c r="UWR99" s="125"/>
      <c r="UWS99" s="125"/>
      <c r="UWT99" s="125"/>
      <c r="UWU99" s="125"/>
      <c r="UWV99" s="125"/>
      <c r="UWW99" s="125"/>
      <c r="UWX99" s="125"/>
      <c r="UWY99" s="125"/>
      <c r="UWZ99" s="125"/>
      <c r="UXA99" s="125"/>
      <c r="UXB99" s="125"/>
      <c r="UXC99" s="125"/>
      <c r="UXD99" s="125"/>
      <c r="UXE99" s="125"/>
      <c r="UXF99" s="125"/>
      <c r="UXG99" s="125"/>
      <c r="UXH99" s="125"/>
      <c r="UXI99" s="125"/>
      <c r="UXJ99" s="125"/>
      <c r="UXK99" s="125"/>
      <c r="UXL99" s="125"/>
      <c r="UXM99" s="125"/>
      <c r="UXN99" s="125"/>
      <c r="UXO99" s="125"/>
      <c r="UXP99" s="125"/>
      <c r="UXQ99" s="125"/>
      <c r="UXR99" s="125"/>
      <c r="UXS99" s="125"/>
      <c r="UXT99" s="125"/>
      <c r="UXU99" s="125"/>
      <c r="UXV99" s="125"/>
      <c r="UXW99" s="125"/>
      <c r="UXX99" s="125"/>
      <c r="UXY99" s="125"/>
      <c r="UXZ99" s="125"/>
      <c r="UYA99" s="125"/>
      <c r="UYB99" s="125"/>
      <c r="UYC99" s="125"/>
      <c r="UYD99" s="125"/>
      <c r="UYE99" s="125"/>
      <c r="UYF99" s="125"/>
      <c r="UYG99" s="125"/>
      <c r="UYH99" s="125"/>
      <c r="UYI99" s="125"/>
      <c r="UYJ99" s="125"/>
      <c r="UYK99" s="125"/>
      <c r="UYL99" s="125"/>
      <c r="UYM99" s="125"/>
      <c r="UYN99" s="125"/>
      <c r="UYO99" s="125"/>
      <c r="UYP99" s="125"/>
      <c r="UYQ99" s="125"/>
      <c r="UYR99" s="125"/>
      <c r="UYS99" s="125"/>
      <c r="UYT99" s="125"/>
      <c r="UYU99" s="125"/>
      <c r="UYV99" s="125"/>
      <c r="UYW99" s="125"/>
      <c r="UYX99" s="125"/>
      <c r="UYY99" s="125"/>
      <c r="UYZ99" s="125"/>
      <c r="UZA99" s="125"/>
      <c r="UZB99" s="125"/>
      <c r="UZC99" s="125"/>
      <c r="UZD99" s="125"/>
      <c r="UZE99" s="125"/>
      <c r="UZF99" s="125"/>
      <c r="UZG99" s="125"/>
      <c r="UZH99" s="125"/>
      <c r="UZI99" s="125"/>
      <c r="UZJ99" s="125"/>
      <c r="UZK99" s="125"/>
      <c r="UZL99" s="125"/>
      <c r="UZM99" s="125"/>
      <c r="UZN99" s="125"/>
      <c r="UZO99" s="125"/>
      <c r="UZP99" s="125"/>
      <c r="UZQ99" s="125"/>
      <c r="UZR99" s="125"/>
      <c r="UZS99" s="125"/>
      <c r="UZT99" s="125"/>
      <c r="UZU99" s="125"/>
      <c r="UZV99" s="125"/>
      <c r="UZW99" s="125"/>
      <c r="UZX99" s="125"/>
      <c r="UZY99" s="125"/>
      <c r="UZZ99" s="125"/>
      <c r="VAA99" s="125"/>
      <c r="VAB99" s="125"/>
      <c r="VAC99" s="125"/>
      <c r="VAD99" s="125"/>
      <c r="VAE99" s="125"/>
      <c r="VAF99" s="125"/>
      <c r="VAG99" s="125"/>
      <c r="VAH99" s="125"/>
      <c r="VAI99" s="125"/>
      <c r="VAJ99" s="125"/>
      <c r="VAK99" s="125"/>
      <c r="VAL99" s="125"/>
      <c r="VAM99" s="125"/>
      <c r="VAN99" s="125"/>
      <c r="VAO99" s="125"/>
      <c r="VAP99" s="125"/>
      <c r="VAQ99" s="125"/>
      <c r="VAR99" s="125"/>
      <c r="VAS99" s="125"/>
      <c r="VAT99" s="125"/>
      <c r="VAU99" s="125"/>
      <c r="VAV99" s="125"/>
      <c r="VAW99" s="125"/>
      <c r="VAX99" s="125"/>
      <c r="VAY99" s="125"/>
      <c r="VAZ99" s="125"/>
      <c r="VBA99" s="125"/>
      <c r="VBB99" s="125"/>
      <c r="VBC99" s="125"/>
      <c r="VBD99" s="125"/>
      <c r="VBE99" s="125"/>
      <c r="VBF99" s="125"/>
      <c r="VBG99" s="125"/>
      <c r="VBH99" s="125"/>
      <c r="VBI99" s="125"/>
      <c r="VBJ99" s="125"/>
      <c r="VBK99" s="125"/>
      <c r="VBL99" s="125"/>
      <c r="VBM99" s="125"/>
      <c r="VBN99" s="125"/>
      <c r="VBO99" s="125"/>
      <c r="VBP99" s="125"/>
      <c r="VBQ99" s="125"/>
      <c r="VBR99" s="125"/>
      <c r="VBS99" s="125"/>
      <c r="VBT99" s="125"/>
      <c r="VBU99" s="125"/>
      <c r="VBV99" s="125"/>
      <c r="VBW99" s="125"/>
      <c r="VBX99" s="125"/>
      <c r="VBY99" s="125"/>
      <c r="VBZ99" s="125"/>
      <c r="VCA99" s="125"/>
      <c r="VCB99" s="125"/>
      <c r="VCC99" s="125"/>
      <c r="VCD99" s="125"/>
      <c r="VCE99" s="125"/>
      <c r="VCF99" s="125"/>
      <c r="VCG99" s="125"/>
      <c r="VCH99" s="125"/>
      <c r="VCI99" s="125"/>
      <c r="VCJ99" s="125"/>
      <c r="VCK99" s="125"/>
      <c r="VCL99" s="125"/>
      <c r="VCM99" s="125"/>
      <c r="VCN99" s="125"/>
      <c r="VCO99" s="125"/>
      <c r="VCP99" s="125"/>
      <c r="VCQ99" s="125"/>
      <c r="VCR99" s="125"/>
      <c r="VCS99" s="125"/>
      <c r="VCT99" s="125"/>
      <c r="VCU99" s="125"/>
      <c r="VCV99" s="125"/>
      <c r="VCW99" s="125"/>
      <c r="VCX99" s="125"/>
      <c r="VCY99" s="125"/>
      <c r="VCZ99" s="125"/>
      <c r="VDA99" s="125"/>
      <c r="VDB99" s="125"/>
      <c r="VDC99" s="125"/>
      <c r="VDD99" s="125"/>
      <c r="VDE99" s="125"/>
      <c r="VDF99" s="125"/>
      <c r="VDG99" s="125"/>
      <c r="VDH99" s="125"/>
      <c r="VDI99" s="125"/>
      <c r="VDJ99" s="125"/>
      <c r="VDK99" s="125"/>
      <c r="VDL99" s="125"/>
      <c r="VDM99" s="125"/>
      <c r="VDN99" s="125"/>
      <c r="VDO99" s="125"/>
      <c r="VDP99" s="125"/>
      <c r="VDQ99" s="125"/>
      <c r="VDR99" s="125"/>
      <c r="VDS99" s="125"/>
      <c r="VDT99" s="125"/>
      <c r="VDU99" s="125"/>
      <c r="VDV99" s="125"/>
      <c r="VDW99" s="125"/>
      <c r="VDX99" s="125"/>
      <c r="VDY99" s="125"/>
      <c r="VDZ99" s="125"/>
      <c r="VEA99" s="125"/>
      <c r="VEB99" s="125"/>
      <c r="VEC99" s="125"/>
      <c r="VED99" s="125"/>
      <c r="VEE99" s="125"/>
      <c r="VEF99" s="125"/>
      <c r="VEG99" s="125"/>
      <c r="VEH99" s="125"/>
      <c r="VEI99" s="125"/>
      <c r="VEJ99" s="125"/>
      <c r="VEK99" s="125"/>
      <c r="VEL99" s="125"/>
      <c r="VEM99" s="125"/>
      <c r="VEN99" s="125"/>
      <c r="VEO99" s="125"/>
      <c r="VEP99" s="125"/>
      <c r="VEQ99" s="125"/>
      <c r="VER99" s="125"/>
      <c r="VES99" s="125"/>
      <c r="VET99" s="125"/>
      <c r="VEU99" s="125"/>
      <c r="VEV99" s="125"/>
      <c r="VEW99" s="125"/>
      <c r="VEX99" s="125"/>
      <c r="VEY99" s="125"/>
      <c r="VEZ99" s="125"/>
      <c r="VFA99" s="125"/>
      <c r="VFB99" s="125"/>
      <c r="VFC99" s="125"/>
      <c r="VFD99" s="125"/>
      <c r="VFE99" s="125"/>
      <c r="VFF99" s="125"/>
      <c r="VFG99" s="125"/>
      <c r="VFH99" s="125"/>
      <c r="VFI99" s="125"/>
      <c r="VFJ99" s="125"/>
      <c r="VFK99" s="125"/>
      <c r="VFL99" s="125"/>
      <c r="VFM99" s="125"/>
      <c r="VFN99" s="125"/>
      <c r="VFO99" s="125"/>
      <c r="VFP99" s="125"/>
      <c r="VFQ99" s="125"/>
      <c r="VFR99" s="125"/>
      <c r="VFS99" s="125"/>
      <c r="VFT99" s="125"/>
      <c r="VFU99" s="125"/>
      <c r="VFV99" s="125"/>
      <c r="VFW99" s="125"/>
      <c r="VFX99" s="125"/>
      <c r="VFY99" s="125"/>
      <c r="VFZ99" s="125"/>
      <c r="VGA99" s="125"/>
      <c r="VGB99" s="125"/>
      <c r="VGC99" s="125"/>
      <c r="VGD99" s="125"/>
      <c r="VGE99" s="125"/>
      <c r="VGF99" s="125"/>
      <c r="VGG99" s="125"/>
      <c r="VGH99" s="125"/>
      <c r="VGI99" s="125"/>
      <c r="VGJ99" s="125"/>
      <c r="VGK99" s="125"/>
      <c r="VGL99" s="125"/>
      <c r="VGM99" s="125"/>
      <c r="VGN99" s="125"/>
      <c r="VGO99" s="125"/>
      <c r="VGP99" s="125"/>
      <c r="VGQ99" s="125"/>
      <c r="VGR99" s="125"/>
      <c r="VGS99" s="125"/>
      <c r="VGT99" s="125"/>
      <c r="VGU99" s="125"/>
      <c r="VGV99" s="125"/>
      <c r="VGW99" s="125"/>
      <c r="VGX99" s="125"/>
      <c r="VGY99" s="125"/>
      <c r="VGZ99" s="125"/>
      <c r="VHA99" s="125"/>
      <c r="VHB99" s="125"/>
      <c r="VHC99" s="125"/>
      <c r="VHD99" s="125"/>
      <c r="VHE99" s="125"/>
      <c r="VHF99" s="125"/>
      <c r="VHG99" s="125"/>
      <c r="VHH99" s="125"/>
      <c r="VHI99" s="125"/>
      <c r="VHJ99" s="125"/>
      <c r="VHK99" s="125"/>
      <c r="VHL99" s="125"/>
      <c r="VHM99" s="125"/>
      <c r="VHN99" s="125"/>
      <c r="VHO99" s="125"/>
      <c r="VHP99" s="125"/>
      <c r="VHQ99" s="125"/>
      <c r="VHR99" s="125"/>
      <c r="VHS99" s="125"/>
      <c r="VHT99" s="125"/>
      <c r="VHU99" s="125"/>
      <c r="VHV99" s="125"/>
      <c r="VHW99" s="125"/>
      <c r="VHX99" s="125"/>
      <c r="VHY99" s="125"/>
      <c r="VHZ99" s="125"/>
      <c r="VIA99" s="125"/>
      <c r="VIB99" s="125"/>
      <c r="VIC99" s="125"/>
      <c r="VID99" s="125"/>
      <c r="VIE99" s="125"/>
      <c r="VIF99" s="125"/>
      <c r="VIG99" s="125"/>
      <c r="VIH99" s="125"/>
      <c r="VII99" s="125"/>
      <c r="VIJ99" s="125"/>
      <c r="VIK99" s="125"/>
      <c r="VIL99" s="125"/>
      <c r="VIM99" s="125"/>
      <c r="VIN99" s="125"/>
      <c r="VIO99" s="125"/>
      <c r="VIP99" s="125"/>
      <c r="VIQ99" s="125"/>
      <c r="VIR99" s="125"/>
      <c r="VIS99" s="125"/>
      <c r="VIT99" s="125"/>
      <c r="VIU99" s="125"/>
      <c r="VIV99" s="125"/>
      <c r="VIW99" s="125"/>
      <c r="VIX99" s="125"/>
      <c r="VIY99" s="125"/>
      <c r="VIZ99" s="125"/>
      <c r="VJA99" s="125"/>
      <c r="VJB99" s="125"/>
      <c r="VJC99" s="125"/>
      <c r="VJD99" s="125"/>
      <c r="VJE99" s="125"/>
      <c r="VJF99" s="125"/>
      <c r="VJG99" s="125"/>
      <c r="VJH99" s="125"/>
      <c r="VJI99" s="125"/>
      <c r="VJJ99" s="125"/>
      <c r="VJK99" s="125"/>
      <c r="VJL99" s="125"/>
      <c r="VJM99" s="125"/>
      <c r="VJN99" s="125"/>
      <c r="VJO99" s="125"/>
      <c r="VJP99" s="125"/>
      <c r="VJQ99" s="125"/>
      <c r="VJR99" s="125"/>
      <c r="VJS99" s="125"/>
      <c r="VJT99" s="125"/>
      <c r="VJU99" s="125"/>
      <c r="VJV99" s="125"/>
      <c r="VJW99" s="125"/>
      <c r="VJX99" s="125"/>
      <c r="VJY99" s="125"/>
      <c r="VJZ99" s="125"/>
      <c r="VKA99" s="125"/>
      <c r="VKB99" s="125"/>
      <c r="VKC99" s="125"/>
      <c r="VKD99" s="125"/>
      <c r="VKE99" s="125"/>
      <c r="VKF99" s="125"/>
      <c r="VKG99" s="125"/>
      <c r="VKH99" s="125"/>
      <c r="VKI99" s="125"/>
      <c r="VKJ99" s="125"/>
      <c r="VKK99" s="125"/>
      <c r="VKL99" s="125"/>
      <c r="VKM99" s="125"/>
      <c r="VKN99" s="125"/>
      <c r="VKO99" s="125"/>
      <c r="VKP99" s="125"/>
      <c r="VKQ99" s="125"/>
      <c r="VKR99" s="125"/>
      <c r="VKS99" s="125"/>
      <c r="VKT99" s="125"/>
      <c r="VKU99" s="125"/>
      <c r="VKV99" s="125"/>
      <c r="VKW99" s="125"/>
      <c r="VKX99" s="125"/>
      <c r="VKY99" s="125"/>
      <c r="VKZ99" s="125"/>
      <c r="VLA99" s="125"/>
      <c r="VLB99" s="125"/>
      <c r="VLC99" s="125"/>
      <c r="VLD99" s="125"/>
      <c r="VLE99" s="125"/>
      <c r="VLF99" s="125"/>
      <c r="VLG99" s="125"/>
      <c r="VLH99" s="125"/>
      <c r="VLI99" s="125"/>
      <c r="VLJ99" s="125"/>
      <c r="VLK99" s="125"/>
      <c r="VLL99" s="125"/>
      <c r="VLM99" s="125"/>
      <c r="VLN99" s="125"/>
      <c r="VLO99" s="125"/>
      <c r="VLP99" s="125"/>
      <c r="VLQ99" s="125"/>
      <c r="VLR99" s="125"/>
      <c r="VLS99" s="125"/>
      <c r="VLT99" s="125"/>
      <c r="VLU99" s="125"/>
      <c r="VLV99" s="125"/>
      <c r="VLW99" s="125"/>
      <c r="VLX99" s="125"/>
      <c r="VLY99" s="125"/>
      <c r="VLZ99" s="125"/>
      <c r="VMA99" s="125"/>
      <c r="VMB99" s="125"/>
      <c r="VMC99" s="125"/>
      <c r="VMD99" s="125"/>
      <c r="VME99" s="125"/>
      <c r="VMF99" s="125"/>
      <c r="VMG99" s="125"/>
      <c r="VMH99" s="125"/>
      <c r="VMI99" s="125"/>
      <c r="VMJ99" s="125"/>
      <c r="VMK99" s="125"/>
      <c r="VML99" s="125"/>
      <c r="VMM99" s="125"/>
      <c r="VMN99" s="125"/>
      <c r="VMO99" s="125"/>
      <c r="VMP99" s="125"/>
      <c r="VMQ99" s="125"/>
      <c r="VMR99" s="125"/>
      <c r="VMS99" s="125"/>
      <c r="VMT99" s="125"/>
      <c r="VMU99" s="125"/>
      <c r="VMV99" s="125"/>
      <c r="VMW99" s="125"/>
      <c r="VMX99" s="125"/>
      <c r="VMY99" s="125"/>
      <c r="VMZ99" s="125"/>
      <c r="VNA99" s="125"/>
      <c r="VNB99" s="125"/>
      <c r="VNC99" s="125"/>
      <c r="VND99" s="125"/>
      <c r="VNE99" s="125"/>
      <c r="VNF99" s="125"/>
      <c r="VNG99" s="125"/>
      <c r="VNH99" s="125"/>
      <c r="VNI99" s="125"/>
      <c r="VNJ99" s="125"/>
      <c r="VNK99" s="125"/>
      <c r="VNL99" s="125"/>
      <c r="VNM99" s="125"/>
      <c r="VNN99" s="125"/>
      <c r="VNO99" s="125"/>
      <c r="VNP99" s="125"/>
      <c r="VNQ99" s="125"/>
      <c r="VNR99" s="125"/>
      <c r="VNS99" s="125"/>
      <c r="VNT99" s="125"/>
      <c r="VNU99" s="125"/>
      <c r="VNV99" s="125"/>
      <c r="VNW99" s="125"/>
      <c r="VNX99" s="125"/>
      <c r="VNY99" s="125"/>
      <c r="VNZ99" s="125"/>
      <c r="VOA99" s="125"/>
      <c r="VOB99" s="125"/>
      <c r="VOC99" s="125"/>
      <c r="VOD99" s="125"/>
      <c r="VOE99" s="125"/>
      <c r="VOF99" s="125"/>
      <c r="VOG99" s="125"/>
      <c r="VOH99" s="125"/>
      <c r="VOI99" s="125"/>
      <c r="VOJ99" s="125"/>
      <c r="VOK99" s="125"/>
      <c r="VOL99" s="125"/>
      <c r="VOM99" s="125"/>
      <c r="VON99" s="125"/>
      <c r="VOO99" s="125"/>
      <c r="VOP99" s="125"/>
      <c r="VOQ99" s="125"/>
      <c r="VOR99" s="125"/>
      <c r="VOS99" s="125"/>
      <c r="VOT99" s="125"/>
      <c r="VOU99" s="125"/>
      <c r="VOV99" s="125"/>
      <c r="VOW99" s="125"/>
      <c r="VOX99" s="125"/>
      <c r="VOY99" s="125"/>
      <c r="VOZ99" s="125"/>
      <c r="VPA99" s="125"/>
      <c r="VPB99" s="125"/>
      <c r="VPC99" s="125"/>
      <c r="VPD99" s="125"/>
      <c r="VPE99" s="125"/>
      <c r="VPF99" s="125"/>
      <c r="VPG99" s="125"/>
      <c r="VPH99" s="125"/>
      <c r="VPI99" s="125"/>
      <c r="VPJ99" s="125"/>
      <c r="VPK99" s="125"/>
      <c r="VPL99" s="125"/>
      <c r="VPM99" s="125"/>
      <c r="VPN99" s="125"/>
      <c r="VPO99" s="125"/>
      <c r="VPP99" s="125"/>
      <c r="VPQ99" s="125"/>
      <c r="VPR99" s="125"/>
      <c r="VPS99" s="125"/>
      <c r="VPT99" s="125"/>
      <c r="VPU99" s="125"/>
      <c r="VPV99" s="125"/>
      <c r="VPW99" s="125"/>
      <c r="VPX99" s="125"/>
      <c r="VPY99" s="125"/>
      <c r="VPZ99" s="125"/>
      <c r="VQA99" s="125"/>
      <c r="VQB99" s="125"/>
      <c r="VQC99" s="125"/>
      <c r="VQD99" s="125"/>
      <c r="VQE99" s="125"/>
      <c r="VQF99" s="125"/>
      <c r="VQG99" s="125"/>
      <c r="VQH99" s="125"/>
      <c r="VQI99" s="125"/>
      <c r="VQJ99" s="125"/>
      <c r="VQK99" s="125"/>
      <c r="VQL99" s="125"/>
      <c r="VQM99" s="125"/>
      <c r="VQN99" s="125"/>
      <c r="VQO99" s="125"/>
      <c r="VQP99" s="125"/>
      <c r="VQQ99" s="125"/>
      <c r="VQR99" s="125"/>
      <c r="VQS99" s="125"/>
      <c r="VQT99" s="125"/>
      <c r="VQU99" s="125"/>
      <c r="VQV99" s="125"/>
      <c r="VQW99" s="125"/>
      <c r="VQX99" s="125"/>
      <c r="VQY99" s="125"/>
      <c r="VQZ99" s="125"/>
      <c r="VRA99" s="125"/>
      <c r="VRB99" s="125"/>
      <c r="VRC99" s="125"/>
      <c r="VRD99" s="125"/>
      <c r="VRE99" s="125"/>
      <c r="VRF99" s="125"/>
      <c r="VRG99" s="125"/>
      <c r="VRH99" s="125"/>
      <c r="VRI99" s="125"/>
      <c r="VRJ99" s="125"/>
      <c r="VRK99" s="125"/>
      <c r="VRL99" s="125"/>
      <c r="VRM99" s="125"/>
      <c r="VRN99" s="125"/>
      <c r="VRO99" s="125"/>
      <c r="VRP99" s="125"/>
      <c r="VRQ99" s="125"/>
      <c r="VRR99" s="125"/>
      <c r="VRS99" s="125"/>
      <c r="VRT99" s="125"/>
      <c r="VRU99" s="125"/>
      <c r="VRV99" s="125"/>
      <c r="VRW99" s="125"/>
      <c r="VRX99" s="125"/>
      <c r="VRY99" s="125"/>
      <c r="VRZ99" s="125"/>
      <c r="VSA99" s="125"/>
      <c r="VSB99" s="125"/>
      <c r="VSC99" s="125"/>
      <c r="VSD99" s="125"/>
      <c r="VSE99" s="125"/>
      <c r="VSF99" s="125"/>
      <c r="VSG99" s="125"/>
      <c r="VSH99" s="125"/>
      <c r="VSI99" s="125"/>
      <c r="VSJ99" s="125"/>
      <c r="VSK99" s="125"/>
      <c r="VSL99" s="125"/>
      <c r="VSM99" s="125"/>
      <c r="VSN99" s="125"/>
      <c r="VSO99" s="125"/>
      <c r="VSP99" s="125"/>
      <c r="VSQ99" s="125"/>
      <c r="VSR99" s="125"/>
      <c r="VSS99" s="125"/>
      <c r="VST99" s="125"/>
      <c r="VSU99" s="125"/>
      <c r="VSV99" s="125"/>
      <c r="VSW99" s="125"/>
      <c r="VSX99" s="125"/>
      <c r="VSY99" s="125"/>
      <c r="VSZ99" s="125"/>
      <c r="VTA99" s="125"/>
      <c r="VTB99" s="125"/>
      <c r="VTC99" s="125"/>
      <c r="VTD99" s="125"/>
      <c r="VTE99" s="125"/>
      <c r="VTF99" s="125"/>
      <c r="VTG99" s="125"/>
      <c r="VTH99" s="125"/>
      <c r="VTI99" s="125"/>
      <c r="VTJ99" s="125"/>
      <c r="VTK99" s="125"/>
      <c r="VTL99" s="125"/>
      <c r="VTM99" s="125"/>
      <c r="VTN99" s="125"/>
      <c r="VTO99" s="125"/>
      <c r="VTP99" s="125"/>
      <c r="VTQ99" s="125"/>
      <c r="VTR99" s="125"/>
      <c r="VTS99" s="125"/>
      <c r="VTT99" s="125"/>
      <c r="VTU99" s="125"/>
      <c r="VTV99" s="125"/>
      <c r="VTW99" s="125"/>
      <c r="VTX99" s="125"/>
      <c r="VTY99" s="125"/>
      <c r="VTZ99" s="125"/>
      <c r="VUA99" s="125"/>
      <c r="VUB99" s="125"/>
      <c r="VUC99" s="125"/>
      <c r="VUD99" s="125"/>
      <c r="VUE99" s="125"/>
      <c r="VUF99" s="125"/>
      <c r="VUG99" s="125"/>
      <c r="VUH99" s="125"/>
      <c r="VUI99" s="125"/>
      <c r="VUJ99" s="125"/>
      <c r="VUK99" s="125"/>
      <c r="VUL99" s="125"/>
      <c r="VUM99" s="125"/>
      <c r="VUN99" s="125"/>
      <c r="VUO99" s="125"/>
      <c r="VUP99" s="125"/>
      <c r="VUQ99" s="125"/>
      <c r="VUR99" s="125"/>
      <c r="VUS99" s="125"/>
      <c r="VUT99" s="125"/>
      <c r="VUU99" s="125"/>
      <c r="VUV99" s="125"/>
      <c r="VUW99" s="125"/>
      <c r="VUX99" s="125"/>
      <c r="VUY99" s="125"/>
      <c r="VUZ99" s="125"/>
      <c r="VVA99" s="125"/>
      <c r="VVB99" s="125"/>
      <c r="VVC99" s="125"/>
      <c r="VVD99" s="125"/>
      <c r="VVE99" s="125"/>
      <c r="VVF99" s="125"/>
      <c r="VVG99" s="125"/>
      <c r="VVH99" s="125"/>
      <c r="VVI99" s="125"/>
      <c r="VVJ99" s="125"/>
      <c r="VVK99" s="125"/>
      <c r="VVL99" s="125"/>
      <c r="VVM99" s="125"/>
      <c r="VVN99" s="125"/>
      <c r="VVO99" s="125"/>
      <c r="VVP99" s="125"/>
      <c r="VVQ99" s="125"/>
      <c r="VVR99" s="125"/>
      <c r="VVS99" s="125"/>
      <c r="VVT99" s="125"/>
      <c r="VVU99" s="125"/>
      <c r="VVV99" s="125"/>
      <c r="VVW99" s="125"/>
      <c r="VVX99" s="125"/>
      <c r="VVY99" s="125"/>
      <c r="VVZ99" s="125"/>
      <c r="VWA99" s="125"/>
      <c r="VWB99" s="125"/>
      <c r="VWC99" s="125"/>
      <c r="VWD99" s="125"/>
      <c r="VWE99" s="125"/>
      <c r="VWF99" s="125"/>
      <c r="VWG99" s="125"/>
      <c r="VWH99" s="125"/>
      <c r="VWI99" s="125"/>
      <c r="VWJ99" s="125"/>
      <c r="VWK99" s="125"/>
      <c r="VWL99" s="125"/>
      <c r="VWM99" s="125"/>
      <c r="VWN99" s="125"/>
      <c r="VWO99" s="125"/>
      <c r="VWP99" s="125"/>
      <c r="VWQ99" s="125"/>
      <c r="VWR99" s="125"/>
      <c r="VWS99" s="125"/>
      <c r="VWT99" s="125"/>
      <c r="VWU99" s="125"/>
      <c r="VWV99" s="125"/>
      <c r="VWW99" s="125"/>
      <c r="VWX99" s="125"/>
      <c r="VWY99" s="125"/>
      <c r="VWZ99" s="125"/>
      <c r="VXA99" s="125"/>
      <c r="VXB99" s="125"/>
      <c r="VXC99" s="125"/>
      <c r="VXD99" s="125"/>
      <c r="VXE99" s="125"/>
      <c r="VXF99" s="125"/>
      <c r="VXG99" s="125"/>
      <c r="VXH99" s="125"/>
      <c r="VXI99" s="125"/>
      <c r="VXJ99" s="125"/>
      <c r="VXK99" s="125"/>
      <c r="VXL99" s="125"/>
      <c r="VXM99" s="125"/>
      <c r="VXN99" s="125"/>
      <c r="VXO99" s="125"/>
      <c r="VXP99" s="125"/>
      <c r="VXQ99" s="125"/>
      <c r="VXR99" s="125"/>
      <c r="VXS99" s="125"/>
      <c r="VXT99" s="125"/>
      <c r="VXU99" s="125"/>
      <c r="VXV99" s="125"/>
      <c r="VXW99" s="125"/>
      <c r="VXX99" s="125"/>
      <c r="VXY99" s="125"/>
      <c r="VXZ99" s="125"/>
      <c r="VYA99" s="125"/>
      <c r="VYB99" s="125"/>
      <c r="VYC99" s="125"/>
      <c r="VYD99" s="125"/>
      <c r="VYE99" s="125"/>
      <c r="VYF99" s="125"/>
      <c r="VYG99" s="125"/>
      <c r="VYH99" s="125"/>
      <c r="VYI99" s="125"/>
      <c r="VYJ99" s="125"/>
      <c r="VYK99" s="125"/>
      <c r="VYL99" s="125"/>
      <c r="VYM99" s="125"/>
      <c r="VYN99" s="125"/>
      <c r="VYO99" s="125"/>
      <c r="VYP99" s="125"/>
      <c r="VYQ99" s="125"/>
      <c r="VYR99" s="125"/>
      <c r="VYS99" s="125"/>
      <c r="VYT99" s="125"/>
      <c r="VYU99" s="125"/>
      <c r="VYV99" s="125"/>
      <c r="VYW99" s="125"/>
      <c r="VYX99" s="125"/>
      <c r="VYY99" s="125"/>
      <c r="VYZ99" s="125"/>
      <c r="VZA99" s="125"/>
      <c r="VZB99" s="125"/>
      <c r="VZC99" s="125"/>
      <c r="VZD99" s="125"/>
      <c r="VZE99" s="125"/>
      <c r="VZF99" s="125"/>
      <c r="VZG99" s="125"/>
      <c r="VZH99" s="125"/>
      <c r="VZI99" s="125"/>
      <c r="VZJ99" s="125"/>
      <c r="VZK99" s="125"/>
      <c r="VZL99" s="125"/>
      <c r="VZM99" s="125"/>
      <c r="VZN99" s="125"/>
      <c r="VZO99" s="125"/>
      <c r="VZP99" s="125"/>
      <c r="VZQ99" s="125"/>
      <c r="VZR99" s="125"/>
      <c r="VZS99" s="125"/>
      <c r="VZT99" s="125"/>
      <c r="VZU99" s="125"/>
      <c r="VZV99" s="125"/>
      <c r="VZW99" s="125"/>
      <c r="VZX99" s="125"/>
      <c r="VZY99" s="125"/>
      <c r="VZZ99" s="125"/>
      <c r="WAA99" s="125"/>
      <c r="WAB99" s="125"/>
      <c r="WAC99" s="125"/>
      <c r="WAD99" s="125"/>
      <c r="WAE99" s="125"/>
      <c r="WAF99" s="125"/>
      <c r="WAG99" s="125"/>
      <c r="WAH99" s="125"/>
      <c r="WAI99" s="125"/>
      <c r="WAJ99" s="125"/>
      <c r="WAK99" s="125"/>
      <c r="WAL99" s="125"/>
      <c r="WAM99" s="125"/>
      <c r="WAN99" s="125"/>
      <c r="WAO99" s="125"/>
      <c r="WAP99" s="125"/>
      <c r="WAQ99" s="125"/>
      <c r="WAR99" s="125"/>
      <c r="WAS99" s="125"/>
      <c r="WAT99" s="125"/>
      <c r="WAU99" s="125"/>
      <c r="WAV99" s="125"/>
      <c r="WAW99" s="125"/>
      <c r="WAX99" s="125"/>
      <c r="WAY99" s="125"/>
      <c r="WAZ99" s="125"/>
      <c r="WBA99" s="125"/>
      <c r="WBB99" s="125"/>
      <c r="WBC99" s="125"/>
      <c r="WBD99" s="125"/>
      <c r="WBE99" s="125"/>
      <c r="WBF99" s="125"/>
      <c r="WBG99" s="125"/>
      <c r="WBH99" s="125"/>
      <c r="WBI99" s="125"/>
      <c r="WBJ99" s="125"/>
      <c r="WBK99" s="125"/>
      <c r="WBL99" s="125"/>
      <c r="WBM99" s="125"/>
      <c r="WBN99" s="125"/>
      <c r="WBO99" s="125"/>
      <c r="WBP99" s="125"/>
      <c r="WBQ99" s="125"/>
      <c r="WBR99" s="125"/>
      <c r="WBS99" s="125"/>
      <c r="WBT99" s="125"/>
      <c r="WBU99" s="125"/>
      <c r="WBV99" s="125"/>
      <c r="WBW99" s="125"/>
      <c r="WBX99" s="125"/>
      <c r="WBY99" s="125"/>
      <c r="WBZ99" s="125"/>
      <c r="WCA99" s="125"/>
      <c r="WCB99" s="125"/>
      <c r="WCC99" s="125"/>
      <c r="WCD99" s="125"/>
      <c r="WCE99" s="125"/>
      <c r="WCF99" s="125"/>
      <c r="WCG99" s="125"/>
      <c r="WCH99" s="125"/>
      <c r="WCI99" s="125"/>
      <c r="WCJ99" s="125"/>
      <c r="WCK99" s="125"/>
      <c r="WCL99" s="125"/>
      <c r="WCM99" s="125"/>
      <c r="WCN99" s="125"/>
      <c r="WCO99" s="125"/>
      <c r="WCP99" s="125"/>
      <c r="WCQ99" s="125"/>
      <c r="WCR99" s="125"/>
      <c r="WCS99" s="125"/>
      <c r="WCT99" s="125"/>
      <c r="WCU99" s="125"/>
      <c r="WCV99" s="125"/>
      <c r="WCW99" s="125"/>
      <c r="WCX99" s="125"/>
      <c r="WCY99" s="125"/>
      <c r="WCZ99" s="125"/>
      <c r="WDA99" s="125"/>
      <c r="WDB99" s="125"/>
      <c r="WDC99" s="125"/>
      <c r="WDD99" s="125"/>
      <c r="WDE99" s="125"/>
      <c r="WDF99" s="125"/>
      <c r="WDG99" s="125"/>
      <c r="WDH99" s="125"/>
      <c r="WDI99" s="125"/>
      <c r="WDJ99" s="125"/>
      <c r="WDK99" s="125"/>
      <c r="WDL99" s="125"/>
      <c r="WDM99" s="125"/>
      <c r="WDN99" s="125"/>
      <c r="WDO99" s="125"/>
      <c r="WDP99" s="125"/>
      <c r="WDQ99" s="125"/>
      <c r="WDR99" s="125"/>
      <c r="WDS99" s="125"/>
      <c r="WDT99" s="125"/>
      <c r="WDU99" s="125"/>
      <c r="WDV99" s="125"/>
      <c r="WDW99" s="125"/>
      <c r="WDX99" s="125"/>
      <c r="WDY99" s="125"/>
      <c r="WDZ99" s="125"/>
      <c r="WEA99" s="125"/>
      <c r="WEB99" s="125"/>
      <c r="WEC99" s="125"/>
      <c r="WED99" s="125"/>
      <c r="WEE99" s="125"/>
      <c r="WEF99" s="125"/>
      <c r="WEG99" s="125"/>
      <c r="WEH99" s="125"/>
      <c r="WEI99" s="125"/>
      <c r="WEJ99" s="125"/>
      <c r="WEK99" s="125"/>
      <c r="WEL99" s="125"/>
      <c r="WEM99" s="125"/>
      <c r="WEN99" s="125"/>
      <c r="WEO99" s="125"/>
      <c r="WEP99" s="125"/>
      <c r="WEQ99" s="125"/>
      <c r="WER99" s="125"/>
      <c r="WES99" s="125"/>
      <c r="WET99" s="125"/>
      <c r="WEU99" s="125"/>
      <c r="WEV99" s="125"/>
      <c r="WEW99" s="125"/>
      <c r="WEX99" s="125"/>
      <c r="WEY99" s="125"/>
      <c r="WEZ99" s="125"/>
      <c r="WFA99" s="125"/>
      <c r="WFB99" s="125"/>
      <c r="WFC99" s="125"/>
      <c r="WFD99" s="125"/>
      <c r="WFE99" s="125"/>
      <c r="WFF99" s="125"/>
      <c r="WFG99" s="125"/>
      <c r="WFH99" s="125"/>
      <c r="WFI99" s="125"/>
      <c r="WFJ99" s="125"/>
      <c r="WFK99" s="125"/>
      <c r="WFL99" s="125"/>
      <c r="WFM99" s="125"/>
      <c r="WFN99" s="125"/>
      <c r="WFO99" s="125"/>
      <c r="WFP99" s="125"/>
      <c r="WFQ99" s="125"/>
      <c r="WFR99" s="125"/>
      <c r="WFS99" s="125"/>
      <c r="WFT99" s="125"/>
      <c r="WFU99" s="125"/>
      <c r="WFV99" s="125"/>
      <c r="WFW99" s="125"/>
      <c r="WFX99" s="125"/>
      <c r="WFY99" s="125"/>
      <c r="WFZ99" s="125"/>
      <c r="WGA99" s="125"/>
      <c r="WGB99" s="125"/>
      <c r="WGC99" s="125"/>
      <c r="WGD99" s="125"/>
      <c r="WGE99" s="125"/>
      <c r="WGF99" s="125"/>
      <c r="WGG99" s="125"/>
      <c r="WGH99" s="125"/>
      <c r="WGI99" s="125"/>
      <c r="WGJ99" s="125"/>
      <c r="WGK99" s="125"/>
      <c r="WGL99" s="125"/>
      <c r="WGM99" s="125"/>
      <c r="WGN99" s="125"/>
      <c r="WGO99" s="125"/>
      <c r="WGP99" s="125"/>
      <c r="WGQ99" s="125"/>
      <c r="WGR99" s="125"/>
      <c r="WGS99" s="125"/>
      <c r="WGT99" s="125"/>
      <c r="WGU99" s="125"/>
      <c r="WGV99" s="125"/>
      <c r="WGW99" s="125"/>
      <c r="WGX99" s="125"/>
      <c r="WGY99" s="125"/>
      <c r="WGZ99" s="125"/>
      <c r="WHA99" s="125"/>
      <c r="WHB99" s="125"/>
      <c r="WHC99" s="125"/>
      <c r="WHD99" s="125"/>
      <c r="WHE99" s="125"/>
      <c r="WHF99" s="125"/>
      <c r="WHG99" s="125"/>
      <c r="WHH99" s="125"/>
      <c r="WHI99" s="125"/>
      <c r="WHJ99" s="125"/>
      <c r="WHK99" s="125"/>
      <c r="WHL99" s="125"/>
      <c r="WHM99" s="125"/>
      <c r="WHN99" s="125"/>
      <c r="WHO99" s="125"/>
      <c r="WHP99" s="125"/>
      <c r="WHQ99" s="125"/>
      <c r="WHR99" s="125"/>
      <c r="WHS99" s="125"/>
      <c r="WHT99" s="125"/>
      <c r="WHU99" s="125"/>
      <c r="WHV99" s="125"/>
      <c r="WHW99" s="125"/>
      <c r="WHX99" s="125"/>
      <c r="WHY99" s="125"/>
      <c r="WHZ99" s="125"/>
      <c r="WIA99" s="125"/>
      <c r="WIB99" s="125"/>
      <c r="WIC99" s="125"/>
      <c r="WID99" s="125"/>
      <c r="WIE99" s="125"/>
      <c r="WIF99" s="125"/>
      <c r="WIG99" s="125"/>
      <c r="WIH99" s="125"/>
      <c r="WII99" s="125"/>
      <c r="WIJ99" s="125"/>
      <c r="WIK99" s="125"/>
      <c r="WIL99" s="125"/>
      <c r="WIM99" s="125"/>
      <c r="WIN99" s="125"/>
      <c r="WIO99" s="125"/>
      <c r="WIP99" s="125"/>
      <c r="WIQ99" s="125"/>
      <c r="WIR99" s="125"/>
      <c r="WIS99" s="125"/>
      <c r="WIT99" s="125"/>
      <c r="WIU99" s="125"/>
      <c r="WIV99" s="125"/>
      <c r="WIW99" s="125"/>
      <c r="WIX99" s="125"/>
      <c r="WIY99" s="125"/>
      <c r="WIZ99" s="125"/>
      <c r="WJA99" s="125"/>
      <c r="WJB99" s="125"/>
      <c r="WJC99" s="125"/>
      <c r="WJD99" s="125"/>
      <c r="WJE99" s="125"/>
      <c r="WJF99" s="125"/>
      <c r="WJG99" s="125"/>
      <c r="WJH99" s="125"/>
      <c r="WJI99" s="125"/>
      <c r="WJJ99" s="125"/>
      <c r="WJK99" s="125"/>
      <c r="WJL99" s="125"/>
      <c r="WJM99" s="125"/>
      <c r="WJN99" s="125"/>
      <c r="WJO99" s="125"/>
      <c r="WJP99" s="125"/>
      <c r="WJQ99" s="125"/>
      <c r="WJR99" s="125"/>
      <c r="WJS99" s="125"/>
      <c r="WJT99" s="125"/>
      <c r="WJU99" s="125"/>
      <c r="WJV99" s="125"/>
      <c r="WJW99" s="125"/>
      <c r="WJX99" s="125"/>
      <c r="WJY99" s="125"/>
      <c r="WJZ99" s="125"/>
      <c r="WKA99" s="125"/>
      <c r="WKB99" s="125"/>
      <c r="WKC99" s="125"/>
      <c r="WKD99" s="125"/>
      <c r="WKE99" s="125"/>
      <c r="WKF99" s="125"/>
      <c r="WKG99" s="125"/>
      <c r="WKH99" s="125"/>
      <c r="WKI99" s="125"/>
      <c r="WKJ99" s="125"/>
      <c r="WKK99" s="125"/>
      <c r="WKL99" s="125"/>
      <c r="WKM99" s="125"/>
      <c r="WKN99" s="125"/>
      <c r="WKO99" s="125"/>
      <c r="WKP99" s="125"/>
      <c r="WKQ99" s="125"/>
      <c r="WKR99" s="125"/>
      <c r="WKS99" s="125"/>
      <c r="WKT99" s="125"/>
      <c r="WKU99" s="125"/>
      <c r="WKV99" s="125"/>
      <c r="WKW99" s="125"/>
      <c r="WKX99" s="125"/>
      <c r="WKY99" s="125"/>
      <c r="WKZ99" s="125"/>
      <c r="WLA99" s="125"/>
      <c r="WLB99" s="125"/>
      <c r="WLC99" s="125"/>
      <c r="WLD99" s="125"/>
      <c r="WLE99" s="125"/>
      <c r="WLF99" s="125"/>
      <c r="WLG99" s="125"/>
      <c r="WLH99" s="125"/>
      <c r="WLI99" s="125"/>
      <c r="WLJ99" s="125"/>
      <c r="WLK99" s="125"/>
      <c r="WLL99" s="125"/>
      <c r="WLM99" s="125"/>
      <c r="WLN99" s="125"/>
      <c r="WLO99" s="125"/>
      <c r="WLP99" s="125"/>
      <c r="WLQ99" s="125"/>
      <c r="WLR99" s="125"/>
      <c r="WLS99" s="125"/>
      <c r="WLT99" s="125"/>
      <c r="WLU99" s="125"/>
      <c r="WLV99" s="125"/>
      <c r="WLW99" s="125"/>
      <c r="WLX99" s="125"/>
      <c r="WLY99" s="125"/>
      <c r="WLZ99" s="125"/>
      <c r="WMA99" s="125"/>
      <c r="WMB99" s="125"/>
      <c r="WMC99" s="125"/>
      <c r="WMD99" s="125"/>
      <c r="WME99" s="125"/>
      <c r="WMF99" s="125"/>
      <c r="WMG99" s="125"/>
      <c r="WMH99" s="125"/>
      <c r="WMI99" s="125"/>
      <c r="WMJ99" s="125"/>
      <c r="WMK99" s="125"/>
      <c r="WML99" s="125"/>
      <c r="WMM99" s="125"/>
      <c r="WMN99" s="125"/>
      <c r="WMO99" s="125"/>
      <c r="WMP99" s="125"/>
      <c r="WMQ99" s="125"/>
      <c r="WMR99" s="125"/>
      <c r="WMS99" s="125"/>
      <c r="WMT99" s="125"/>
      <c r="WMU99" s="125"/>
      <c r="WMV99" s="125"/>
      <c r="WMW99" s="125"/>
      <c r="WMX99" s="125"/>
      <c r="WMY99" s="125"/>
      <c r="WMZ99" s="125"/>
      <c r="WNA99" s="125"/>
      <c r="WNB99" s="125"/>
      <c r="WNC99" s="125"/>
      <c r="WND99" s="125"/>
      <c r="WNE99" s="125"/>
      <c r="WNF99" s="125"/>
      <c r="WNG99" s="125"/>
      <c r="WNH99" s="125"/>
      <c r="WNI99" s="125"/>
      <c r="WNJ99" s="125"/>
      <c r="WNK99" s="125"/>
      <c r="WNL99" s="125"/>
      <c r="WNM99" s="125"/>
      <c r="WNN99" s="125"/>
      <c r="WNO99" s="125"/>
      <c r="WNP99" s="125"/>
      <c r="WNQ99" s="125"/>
      <c r="WNR99" s="125"/>
      <c r="WNS99" s="125"/>
      <c r="WNT99" s="125"/>
      <c r="WNU99" s="125"/>
      <c r="WNV99" s="125"/>
      <c r="WNW99" s="125"/>
      <c r="WNX99" s="125"/>
      <c r="WNY99" s="125"/>
      <c r="WNZ99" s="125"/>
      <c r="WOA99" s="125"/>
      <c r="WOB99" s="125"/>
      <c r="WOC99" s="125"/>
      <c r="WOD99" s="125"/>
      <c r="WOE99" s="125"/>
      <c r="WOF99" s="125"/>
      <c r="WOG99" s="125"/>
      <c r="WOH99" s="125"/>
      <c r="WOI99" s="125"/>
      <c r="WOJ99" s="125"/>
      <c r="WOK99" s="125"/>
      <c r="WOL99" s="125"/>
      <c r="WOM99" s="125"/>
      <c r="WON99" s="125"/>
      <c r="WOO99" s="125"/>
      <c r="WOP99" s="125"/>
      <c r="WOQ99" s="125"/>
      <c r="WOR99" s="125"/>
      <c r="WOS99" s="125"/>
      <c r="WOT99" s="125"/>
      <c r="WOU99" s="125"/>
      <c r="WOV99" s="125"/>
      <c r="WOW99" s="125"/>
      <c r="WOX99" s="125"/>
      <c r="WOY99" s="125"/>
      <c r="WOZ99" s="125"/>
      <c r="WPA99" s="125"/>
      <c r="WPB99" s="125"/>
      <c r="WPC99" s="125"/>
      <c r="WPD99" s="125"/>
      <c r="WPE99" s="125"/>
      <c r="WPF99" s="125"/>
      <c r="WPG99" s="125"/>
      <c r="WPH99" s="125"/>
      <c r="WPI99" s="125"/>
      <c r="WPJ99" s="125"/>
      <c r="WPK99" s="125"/>
      <c r="WPL99" s="125"/>
      <c r="WPM99" s="125"/>
      <c r="WPN99" s="125"/>
      <c r="WPO99" s="125"/>
      <c r="WPP99" s="125"/>
      <c r="WPQ99" s="125"/>
      <c r="WPR99" s="125"/>
      <c r="WPS99" s="125"/>
      <c r="WPT99" s="125"/>
      <c r="WPU99" s="125"/>
      <c r="WPV99" s="125"/>
      <c r="WPW99" s="125"/>
      <c r="WPX99" s="125"/>
      <c r="WPY99" s="125"/>
      <c r="WPZ99" s="125"/>
      <c r="WQA99" s="125"/>
      <c r="WQB99" s="125"/>
      <c r="WQC99" s="125"/>
      <c r="WQD99" s="125"/>
      <c r="WQE99" s="125"/>
      <c r="WQF99" s="125"/>
      <c r="WQG99" s="125"/>
      <c r="WQH99" s="125"/>
      <c r="WQI99" s="125"/>
      <c r="WQJ99" s="125"/>
      <c r="WQK99" s="125"/>
      <c r="WQL99" s="125"/>
      <c r="WQM99" s="125"/>
      <c r="WQN99" s="125"/>
      <c r="WQO99" s="125"/>
      <c r="WQP99" s="125"/>
      <c r="WQQ99" s="125"/>
      <c r="WQR99" s="125"/>
      <c r="WQS99" s="125"/>
      <c r="WQT99" s="125"/>
      <c r="WQU99" s="125"/>
      <c r="WQV99" s="125"/>
      <c r="WQW99" s="125"/>
      <c r="WQX99" s="125"/>
      <c r="WQY99" s="125"/>
      <c r="WQZ99" s="125"/>
      <c r="WRA99" s="125"/>
      <c r="WRB99" s="125"/>
      <c r="WRC99" s="125"/>
      <c r="WRD99" s="125"/>
      <c r="WRE99" s="125"/>
      <c r="WRF99" s="125"/>
      <c r="WRG99" s="125"/>
      <c r="WRH99" s="125"/>
      <c r="WRI99" s="125"/>
      <c r="WRJ99" s="125"/>
      <c r="WRK99" s="125"/>
      <c r="WRL99" s="125"/>
      <c r="WRM99" s="125"/>
      <c r="WRN99" s="125"/>
      <c r="WRO99" s="125"/>
      <c r="WRP99" s="125"/>
      <c r="WRQ99" s="125"/>
      <c r="WRR99" s="125"/>
      <c r="WRS99" s="125"/>
      <c r="WRT99" s="125"/>
      <c r="WRU99" s="125"/>
      <c r="WRV99" s="125"/>
      <c r="WRW99" s="125"/>
      <c r="WRX99" s="125"/>
      <c r="WRY99" s="125"/>
      <c r="WRZ99" s="125"/>
      <c r="WSA99" s="125"/>
      <c r="WSB99" s="125"/>
      <c r="WSC99" s="125"/>
      <c r="WSD99" s="125"/>
      <c r="WSE99" s="125"/>
      <c r="WSF99" s="125"/>
      <c r="WSG99" s="125"/>
      <c r="WSH99" s="125"/>
      <c r="WSI99" s="125"/>
      <c r="WSJ99" s="125"/>
      <c r="WSK99" s="125"/>
      <c r="WSL99" s="125"/>
      <c r="WSM99" s="125"/>
      <c r="WSN99" s="125"/>
      <c r="WSO99" s="125"/>
      <c r="WSP99" s="125"/>
      <c r="WSQ99" s="125"/>
      <c r="WSR99" s="125"/>
      <c r="WSS99" s="125"/>
      <c r="WST99" s="125"/>
      <c r="WSU99" s="125"/>
      <c r="WSV99" s="125"/>
      <c r="WSW99" s="125"/>
      <c r="WSX99" s="125"/>
      <c r="WSY99" s="125"/>
      <c r="WSZ99" s="125"/>
      <c r="WTA99" s="125"/>
      <c r="WTB99" s="125"/>
      <c r="WTC99" s="125"/>
      <c r="WTD99" s="125"/>
      <c r="WTE99" s="125"/>
      <c r="WTF99" s="125"/>
      <c r="WTG99" s="125"/>
      <c r="WTH99" s="125"/>
      <c r="WTI99" s="125"/>
      <c r="WTJ99" s="125"/>
      <c r="WTK99" s="125"/>
      <c r="WTL99" s="125"/>
      <c r="WTM99" s="125"/>
      <c r="WTN99" s="125"/>
      <c r="WTO99" s="125"/>
      <c r="WTP99" s="125"/>
      <c r="WTQ99" s="125"/>
      <c r="WTR99" s="125"/>
      <c r="WTS99" s="125"/>
      <c r="WTT99" s="125"/>
      <c r="WTU99" s="125"/>
      <c r="WTV99" s="125"/>
      <c r="WTW99" s="125"/>
      <c r="WTX99" s="125"/>
      <c r="WTY99" s="125"/>
      <c r="WTZ99" s="125"/>
      <c r="WUA99" s="125"/>
      <c r="WUB99" s="125"/>
      <c r="WUC99" s="125"/>
      <c r="WUD99" s="125"/>
      <c r="WUE99" s="125"/>
      <c r="WUF99" s="125"/>
      <c r="WUG99" s="125"/>
      <c r="WUH99" s="125"/>
      <c r="WUI99" s="125"/>
      <c r="WUJ99" s="125"/>
      <c r="WUK99" s="125"/>
      <c r="WUL99" s="125"/>
      <c r="WUM99" s="125"/>
      <c r="WUN99" s="125"/>
      <c r="WUO99" s="125"/>
      <c r="WUP99" s="125"/>
      <c r="WUQ99" s="125"/>
      <c r="WUR99" s="125"/>
      <c r="WUS99" s="125"/>
      <c r="WUT99" s="125"/>
      <c r="WUU99" s="125"/>
      <c r="WUV99" s="125"/>
      <c r="WUW99" s="125"/>
      <c r="WUX99" s="125"/>
      <c r="WUY99" s="125"/>
      <c r="WUZ99" s="125"/>
      <c r="WVA99" s="125"/>
      <c r="WVB99" s="125"/>
      <c r="WVC99" s="125"/>
      <c r="WVD99" s="125"/>
      <c r="WVE99" s="125"/>
      <c r="WVF99" s="125"/>
      <c r="WVG99" s="125"/>
      <c r="WVH99" s="125"/>
      <c r="WVI99" s="125"/>
      <c r="WVJ99" s="125"/>
      <c r="WVK99" s="125"/>
      <c r="WVL99" s="125"/>
      <c r="WVM99" s="125"/>
      <c r="WVN99" s="125"/>
      <c r="WVO99" s="125"/>
      <c r="WVP99" s="125"/>
      <c r="WVQ99" s="125"/>
      <c r="WVR99" s="125"/>
      <c r="WVS99" s="125"/>
      <c r="WVT99" s="125"/>
      <c r="WVU99" s="125"/>
      <c r="WVV99" s="125"/>
      <c r="WVW99" s="125"/>
      <c r="WVX99" s="125"/>
      <c r="WVY99" s="125"/>
      <c r="WVZ99" s="125"/>
      <c r="WWA99" s="125"/>
      <c r="WWB99" s="125"/>
      <c r="WWC99" s="125"/>
      <c r="WWD99" s="125"/>
      <c r="WWE99" s="125"/>
      <c r="WWF99" s="125"/>
      <c r="WWG99" s="125"/>
      <c r="WWH99" s="125"/>
      <c r="WWI99" s="125"/>
      <c r="WWJ99" s="125"/>
      <c r="WWK99" s="125"/>
      <c r="WWL99" s="125"/>
      <c r="WWM99" s="125"/>
      <c r="WWN99" s="125"/>
      <c r="WWO99" s="125"/>
      <c r="WWP99" s="125"/>
      <c r="WWQ99" s="125"/>
      <c r="WWR99" s="125"/>
      <c r="WWS99" s="125"/>
      <c r="WWT99" s="125"/>
      <c r="WWU99" s="125"/>
      <c r="WWV99" s="125"/>
      <c r="WWW99" s="125"/>
      <c r="WWX99" s="125"/>
      <c r="WWY99" s="125"/>
      <c r="WWZ99" s="125"/>
      <c r="WXA99" s="125"/>
      <c r="WXB99" s="125"/>
      <c r="WXC99" s="125"/>
      <c r="WXD99" s="125"/>
      <c r="WXE99" s="125"/>
      <c r="WXF99" s="125"/>
      <c r="WXG99" s="125"/>
      <c r="WXH99" s="125"/>
      <c r="WXI99" s="125"/>
      <c r="WXJ99" s="125"/>
      <c r="WXK99" s="125"/>
      <c r="WXL99" s="125"/>
      <c r="WXM99" s="125"/>
      <c r="WXN99" s="125"/>
      <c r="WXO99" s="125"/>
      <c r="WXP99" s="125"/>
      <c r="WXQ99" s="125"/>
      <c r="WXR99" s="125"/>
      <c r="WXS99" s="125"/>
      <c r="WXT99" s="125"/>
      <c r="WXU99" s="125"/>
      <c r="WXV99" s="125"/>
      <c r="WXW99" s="125"/>
      <c r="WXX99" s="125"/>
      <c r="WXY99" s="125"/>
      <c r="WXZ99" s="125"/>
      <c r="WYA99" s="125"/>
      <c r="WYB99" s="125"/>
      <c r="WYC99" s="125"/>
      <c r="WYD99" s="125"/>
      <c r="WYE99" s="125"/>
      <c r="WYF99" s="125"/>
      <c r="WYG99" s="125"/>
      <c r="WYH99" s="125"/>
      <c r="WYI99" s="125"/>
      <c r="WYJ99" s="125"/>
      <c r="WYK99" s="125"/>
      <c r="WYL99" s="125"/>
      <c r="WYM99" s="125"/>
      <c r="WYN99" s="125"/>
      <c r="WYO99" s="125"/>
      <c r="WYP99" s="125"/>
      <c r="WYQ99" s="125"/>
      <c r="WYR99" s="125"/>
      <c r="WYS99" s="125"/>
      <c r="WYT99" s="125"/>
      <c r="WYU99" s="125"/>
      <c r="WYV99" s="125"/>
      <c r="WYW99" s="125"/>
      <c r="WYX99" s="125"/>
      <c r="WYY99" s="125"/>
      <c r="WYZ99" s="125"/>
      <c r="WZA99" s="125"/>
      <c r="WZB99" s="125"/>
      <c r="WZC99" s="125"/>
      <c r="WZD99" s="125"/>
      <c r="WZE99" s="125"/>
      <c r="WZF99" s="125"/>
      <c r="WZG99" s="125"/>
      <c r="WZH99" s="125"/>
      <c r="WZI99" s="125"/>
      <c r="WZJ99" s="125"/>
      <c r="WZK99" s="125"/>
      <c r="WZL99" s="125"/>
      <c r="WZM99" s="125"/>
      <c r="WZN99" s="125"/>
      <c r="WZO99" s="125"/>
      <c r="WZP99" s="125"/>
      <c r="WZQ99" s="125"/>
      <c r="WZR99" s="125"/>
      <c r="WZS99" s="125"/>
      <c r="WZT99" s="125"/>
      <c r="WZU99" s="125"/>
      <c r="WZV99" s="125"/>
      <c r="WZW99" s="125"/>
      <c r="WZX99" s="125"/>
      <c r="WZY99" s="125"/>
      <c r="WZZ99" s="125"/>
      <c r="XAA99" s="125"/>
      <c r="XAB99" s="125"/>
      <c r="XAC99" s="125"/>
      <c r="XAD99" s="125"/>
      <c r="XAE99" s="125"/>
      <c r="XAF99" s="125"/>
      <c r="XAG99" s="125"/>
      <c r="XAH99" s="125"/>
      <c r="XAI99" s="125"/>
      <c r="XAJ99" s="125"/>
      <c r="XAK99" s="125"/>
      <c r="XAL99" s="125"/>
      <c r="XAM99" s="125"/>
      <c r="XAN99" s="125"/>
      <c r="XAO99" s="125"/>
      <c r="XAP99" s="125"/>
      <c r="XAQ99" s="125"/>
      <c r="XAR99" s="125"/>
      <c r="XAS99" s="125"/>
      <c r="XAT99" s="125"/>
      <c r="XAU99" s="125"/>
      <c r="XAV99" s="125"/>
      <c r="XAW99" s="125"/>
      <c r="XAX99" s="125"/>
      <c r="XAY99" s="125"/>
      <c r="XAZ99" s="125"/>
      <c r="XBA99" s="125"/>
      <c r="XBB99" s="125"/>
      <c r="XBC99" s="125"/>
      <c r="XBD99" s="125"/>
      <c r="XBE99" s="125"/>
      <c r="XBF99" s="125"/>
      <c r="XBG99" s="125"/>
      <c r="XBH99" s="542"/>
      <c r="XBI99" s="405"/>
      <c r="XBJ99" s="405"/>
      <c r="XBK99" s="405"/>
      <c r="XBL99" s="405"/>
      <c r="XBM99" s="405"/>
      <c r="XBN99" s="405"/>
      <c r="XBO99" s="405"/>
      <c r="XBP99" s="405"/>
      <c r="XBQ99" s="405"/>
      <c r="XBR99" s="405"/>
      <c r="XBS99" s="405"/>
      <c r="XBT99" s="451"/>
      <c r="XBU99" s="421"/>
      <c r="XBV99" s="451"/>
      <c r="XBW99" s="405"/>
      <c r="XBX99" s="542"/>
      <c r="XBY99" s="405"/>
      <c r="XBZ99" s="405"/>
      <c r="XCA99" s="405"/>
      <c r="XCB99" s="405"/>
      <c r="XCC99" s="454"/>
      <c r="XCD99" s="405"/>
      <c r="XCE99" s="405"/>
      <c r="XCF99" s="405"/>
      <c r="XCG99" s="405"/>
      <c r="XCH99" s="405"/>
      <c r="XCI99" s="405"/>
      <c r="XCJ99" s="405"/>
      <c r="XCK99" s="405"/>
      <c r="XCL99" s="405"/>
      <c r="XCM99" s="405"/>
      <c r="XCN99" s="405"/>
      <c r="XCO99" s="405"/>
      <c r="XCP99" s="405"/>
      <c r="XCQ99" s="405"/>
      <c r="XCR99" s="405"/>
      <c r="XCS99" s="405"/>
      <c r="XCT99" s="405"/>
      <c r="XCU99" s="405"/>
      <c r="XCV99" s="405"/>
      <c r="XCW99" s="454"/>
      <c r="XCX99" s="405"/>
      <c r="XCY99" s="405"/>
      <c r="XCZ99" s="405"/>
      <c r="XDA99" s="405"/>
      <c r="XDB99" s="405"/>
      <c r="XDC99" s="553"/>
      <c r="XDD99" s="125"/>
      <c r="XDE99" s="125"/>
      <c r="XDF99" s="125"/>
      <c r="XDG99" s="125"/>
    </row>
    <row r="100" spans="1:16337" s="544" customFormat="1" ht="15" customHeight="1" x14ac:dyDescent="0.35">
      <c r="A100" s="542" t="s">
        <v>890</v>
      </c>
      <c r="B100" s="555">
        <v>45330</v>
      </c>
      <c r="C100" s="545" t="s">
        <v>725</v>
      </c>
      <c r="D100" s="545" t="s">
        <v>330</v>
      </c>
      <c r="E100" s="545"/>
      <c r="F100" s="545"/>
      <c r="G100" s="545" t="s">
        <v>1087</v>
      </c>
      <c r="H100" s="545" t="s">
        <v>1088</v>
      </c>
      <c r="I100" s="551" t="s">
        <v>1089</v>
      </c>
      <c r="J100" s="551" t="s">
        <v>1057</v>
      </c>
      <c r="K100" s="405" t="s">
        <v>310</v>
      </c>
      <c r="L100" s="554" t="s">
        <v>1091</v>
      </c>
      <c r="M100" s="679" t="s">
        <v>1092</v>
      </c>
      <c r="N100" s="545" t="s">
        <v>1160</v>
      </c>
      <c r="O100" s="594" t="s">
        <v>857</v>
      </c>
      <c r="P100" s="545"/>
      <c r="Q100" s="405">
        <v>2024</v>
      </c>
      <c r="R100" s="652" t="s">
        <v>420</v>
      </c>
      <c r="S100" s="545" t="s">
        <v>316</v>
      </c>
      <c r="T100" s="739"/>
      <c r="U100" s="591"/>
      <c r="V100" s="680"/>
      <c r="W100" s="575"/>
      <c r="X100" s="555" t="s">
        <v>13</v>
      </c>
      <c r="Y100" s="680"/>
      <c r="Z100" s="591"/>
      <c r="AA100" s="575"/>
      <c r="AB100" s="680"/>
      <c r="AC100" s="542"/>
      <c r="AD100" s="680"/>
      <c r="AE100" s="591" t="s">
        <v>13</v>
      </c>
      <c r="AF100" s="591" t="s">
        <v>13</v>
      </c>
      <c r="AG100" s="591" t="s">
        <v>13</v>
      </c>
      <c r="AH100" s="591" t="s">
        <v>13</v>
      </c>
      <c r="AI100" s="591" t="s">
        <v>13</v>
      </c>
      <c r="AJ100" s="591" t="s">
        <v>13</v>
      </c>
      <c r="AK100" s="591">
        <v>45372</v>
      </c>
      <c r="AL100" s="591"/>
      <c r="AM100" s="601"/>
      <c r="AN100" s="680" t="s">
        <v>1085</v>
      </c>
      <c r="AO100" s="575"/>
      <c r="AP100" s="680" t="s">
        <v>13</v>
      </c>
      <c r="AQ100" s="591" t="s">
        <v>13</v>
      </c>
      <c r="AR100" s="591" t="s">
        <v>13</v>
      </c>
      <c r="AS100" s="680" t="s">
        <v>13</v>
      </c>
      <c r="AT100" s="601" t="s">
        <v>13</v>
      </c>
      <c r="AU100" s="601" t="s">
        <v>13</v>
      </c>
      <c r="AV100" s="601" t="s">
        <v>13</v>
      </c>
      <c r="AW100" s="601" t="s">
        <v>1077</v>
      </c>
      <c r="AX100" s="603"/>
      <c r="AY100" s="603"/>
      <c r="AZ100" s="603" t="s">
        <v>13</v>
      </c>
      <c r="BA100" s="603"/>
      <c r="BB100" s="603" t="s">
        <v>13</v>
      </c>
      <c r="BC100" s="603" t="s">
        <v>13</v>
      </c>
      <c r="BD100" s="603" t="s">
        <v>13</v>
      </c>
      <c r="BE100" s="603" t="s">
        <v>13</v>
      </c>
      <c r="BF100" s="578"/>
      <c r="BG100" s="578"/>
      <c r="BH100" s="578"/>
      <c r="BI100" s="578"/>
      <c r="BJ100" s="578"/>
      <c r="BK100" s="578" t="s">
        <v>1079</v>
      </c>
      <c r="BL100" s="575"/>
      <c r="BM100" s="503"/>
      <c r="BN100" s="503"/>
      <c r="BO100" s="503"/>
      <c r="BP100" s="503"/>
      <c r="BQ100" s="503"/>
      <c r="BR100" s="503"/>
      <c r="BS100" s="503"/>
      <c r="BT100" s="473"/>
      <c r="BU100" s="473"/>
      <c r="BV100" s="473"/>
      <c r="BW100" s="473"/>
      <c r="BX100" s="473"/>
      <c r="BY100" s="473"/>
      <c r="BZ100" s="473"/>
      <c r="CA100" s="473"/>
      <c r="CB100" s="473"/>
      <c r="CC100" s="473"/>
      <c r="CD100" s="473"/>
      <c r="CE100" s="473"/>
      <c r="CF100" s="473"/>
      <c r="CG100" s="473"/>
      <c r="CH100" s="473"/>
      <c r="CI100" s="473"/>
      <c r="CJ100" s="473"/>
      <c r="CK100" s="473"/>
      <c r="CL100" s="473"/>
      <c r="CM100" s="473"/>
      <c r="CN100" s="473"/>
      <c r="CO100" s="473"/>
      <c r="CP100" s="473"/>
      <c r="CQ100" s="473"/>
      <c r="CR100" s="473"/>
      <c r="CS100" s="473"/>
      <c r="CT100" s="473"/>
      <c r="FG100" s="125"/>
      <c r="FH100" s="125"/>
      <c r="FI100" s="125"/>
      <c r="FJ100" s="125"/>
      <c r="FK100" s="125"/>
      <c r="FL100" s="125"/>
      <c r="FM100" s="125"/>
      <c r="FN100" s="125"/>
      <c r="FO100" s="125"/>
      <c r="FP100" s="125"/>
      <c r="FQ100" s="125"/>
      <c r="FR100" s="125"/>
      <c r="FS100" s="125"/>
      <c r="FT100" s="125"/>
      <c r="FU100" s="125"/>
      <c r="FV100" s="125"/>
      <c r="FW100" s="125"/>
      <c r="FX100" s="125"/>
      <c r="FY100" s="125"/>
      <c r="FZ100" s="125"/>
      <c r="GA100" s="125"/>
      <c r="GB100" s="125"/>
      <c r="GC100" s="125"/>
      <c r="GD100" s="125"/>
      <c r="GE100" s="125"/>
      <c r="GF100" s="125"/>
      <c r="GG100" s="125"/>
      <c r="GH100" s="125"/>
      <c r="GI100" s="125"/>
      <c r="GJ100" s="125"/>
      <c r="GK100" s="125"/>
      <c r="GL100" s="125"/>
      <c r="GM100" s="125"/>
      <c r="GN100" s="125"/>
      <c r="GO100" s="125"/>
      <c r="GP100" s="125"/>
      <c r="GQ100" s="125"/>
      <c r="GR100" s="125"/>
      <c r="GS100" s="125"/>
      <c r="GT100" s="125"/>
      <c r="GU100" s="125"/>
      <c r="GV100" s="125"/>
      <c r="GW100" s="125"/>
      <c r="GX100" s="125"/>
      <c r="GY100" s="125"/>
      <c r="GZ100" s="125"/>
      <c r="HA100" s="125"/>
      <c r="HB100" s="125"/>
      <c r="HC100" s="125"/>
      <c r="HD100" s="125"/>
      <c r="HE100" s="125"/>
      <c r="HF100" s="125"/>
      <c r="HG100" s="125"/>
      <c r="HH100" s="125"/>
      <c r="HI100" s="125"/>
      <c r="HJ100" s="125"/>
      <c r="HK100" s="125"/>
      <c r="HL100" s="125"/>
      <c r="HM100" s="125"/>
      <c r="HN100" s="125"/>
      <c r="HO100" s="125"/>
      <c r="HP100" s="125"/>
      <c r="HQ100" s="125"/>
      <c r="HR100" s="125"/>
      <c r="HS100" s="125"/>
      <c r="HT100" s="125"/>
      <c r="HU100" s="125"/>
      <c r="HV100" s="125"/>
      <c r="HW100" s="125"/>
      <c r="HX100" s="125"/>
      <c r="HY100" s="125"/>
      <c r="HZ100" s="125"/>
      <c r="IA100" s="125"/>
      <c r="IB100" s="125"/>
      <c r="IC100" s="125"/>
      <c r="ID100" s="125"/>
      <c r="IE100" s="125"/>
      <c r="IF100" s="125"/>
      <c r="IG100" s="125"/>
      <c r="IH100" s="125"/>
      <c r="II100" s="125"/>
      <c r="IJ100" s="125"/>
      <c r="IK100" s="125"/>
      <c r="IL100" s="125"/>
      <c r="IM100" s="125"/>
      <c r="IN100" s="125"/>
      <c r="IO100" s="125"/>
      <c r="IP100" s="125"/>
      <c r="IQ100" s="125"/>
      <c r="IR100" s="125"/>
      <c r="IS100" s="125"/>
      <c r="IT100" s="125"/>
      <c r="IU100" s="125"/>
      <c r="IV100" s="125"/>
      <c r="IW100" s="125"/>
      <c r="IX100" s="125"/>
      <c r="IY100" s="125"/>
      <c r="IZ100" s="125"/>
      <c r="JA100" s="125"/>
      <c r="JB100" s="125"/>
      <c r="JC100" s="125"/>
      <c r="JD100" s="125"/>
      <c r="JE100" s="125"/>
      <c r="JF100" s="125"/>
      <c r="JG100" s="125"/>
      <c r="JH100" s="125"/>
      <c r="JI100" s="125"/>
      <c r="JJ100" s="125"/>
      <c r="JK100" s="125"/>
      <c r="JL100" s="125"/>
      <c r="JM100" s="125"/>
      <c r="JN100" s="125"/>
      <c r="JO100" s="125"/>
      <c r="JP100" s="125"/>
      <c r="JQ100" s="125"/>
      <c r="JR100" s="125"/>
      <c r="JS100" s="125"/>
      <c r="JT100" s="125"/>
      <c r="JU100" s="125"/>
      <c r="JV100" s="125"/>
      <c r="JW100" s="125"/>
      <c r="JX100" s="125"/>
      <c r="JY100" s="125"/>
      <c r="JZ100" s="125"/>
      <c r="KA100" s="125"/>
      <c r="KB100" s="125"/>
      <c r="KC100" s="125"/>
      <c r="KD100" s="125"/>
      <c r="KE100" s="125"/>
      <c r="KF100" s="125"/>
      <c r="KG100" s="125"/>
      <c r="KH100" s="125"/>
      <c r="KI100" s="125"/>
      <c r="KJ100" s="125"/>
      <c r="KK100" s="125"/>
      <c r="KL100" s="125"/>
      <c r="KM100" s="125"/>
      <c r="KN100" s="125"/>
      <c r="KO100" s="125"/>
      <c r="KP100" s="125"/>
      <c r="KQ100" s="125"/>
      <c r="KR100" s="125"/>
      <c r="KS100" s="125"/>
      <c r="KT100" s="125"/>
      <c r="KU100" s="125"/>
      <c r="KV100" s="125"/>
      <c r="KW100" s="125"/>
      <c r="KX100" s="125"/>
      <c r="KY100" s="125"/>
      <c r="KZ100" s="125"/>
      <c r="LA100" s="125"/>
      <c r="LB100" s="125"/>
      <c r="LC100" s="125"/>
      <c r="LD100" s="125"/>
      <c r="LE100" s="125"/>
      <c r="LF100" s="125"/>
      <c r="LG100" s="125"/>
      <c r="LH100" s="125"/>
      <c r="LI100" s="125"/>
      <c r="LJ100" s="125"/>
      <c r="LK100" s="125"/>
      <c r="LL100" s="125"/>
      <c r="LM100" s="125"/>
      <c r="LN100" s="125"/>
      <c r="LO100" s="125"/>
      <c r="LP100" s="125"/>
      <c r="LQ100" s="125"/>
      <c r="LR100" s="125"/>
      <c r="LS100" s="125"/>
      <c r="LT100" s="125"/>
      <c r="LU100" s="125"/>
      <c r="LV100" s="125"/>
      <c r="LW100" s="125"/>
      <c r="LX100" s="125"/>
      <c r="LY100" s="125"/>
      <c r="LZ100" s="125"/>
      <c r="MA100" s="125"/>
      <c r="MB100" s="125"/>
      <c r="MC100" s="125"/>
      <c r="MD100" s="125"/>
      <c r="ME100" s="125"/>
      <c r="MF100" s="125"/>
      <c r="MG100" s="125"/>
      <c r="MH100" s="125"/>
      <c r="MI100" s="125"/>
      <c r="MJ100" s="125"/>
      <c r="MK100" s="125"/>
      <c r="ML100" s="125"/>
      <c r="MM100" s="125"/>
      <c r="MN100" s="125"/>
      <c r="MO100" s="125"/>
      <c r="MP100" s="125"/>
      <c r="MQ100" s="125"/>
      <c r="MR100" s="125"/>
      <c r="MS100" s="125"/>
      <c r="MT100" s="125"/>
      <c r="MU100" s="125"/>
      <c r="MV100" s="125"/>
      <c r="MW100" s="125"/>
      <c r="MX100" s="125"/>
      <c r="MY100" s="125"/>
      <c r="MZ100" s="125"/>
      <c r="NA100" s="125"/>
      <c r="NB100" s="125"/>
      <c r="NC100" s="125"/>
      <c r="ND100" s="125"/>
      <c r="NE100" s="125"/>
      <c r="NF100" s="125"/>
      <c r="NG100" s="125"/>
      <c r="NH100" s="125"/>
      <c r="NI100" s="125"/>
      <c r="NJ100" s="125"/>
      <c r="NK100" s="125"/>
      <c r="NL100" s="125"/>
      <c r="NM100" s="125"/>
      <c r="NN100" s="125"/>
      <c r="NO100" s="125"/>
      <c r="NP100" s="125"/>
      <c r="NQ100" s="125"/>
      <c r="NR100" s="125"/>
      <c r="NS100" s="125"/>
      <c r="NT100" s="125"/>
      <c r="NU100" s="125"/>
      <c r="NV100" s="125"/>
      <c r="NW100" s="125"/>
      <c r="NX100" s="125"/>
      <c r="NY100" s="125"/>
      <c r="NZ100" s="125"/>
      <c r="OA100" s="125"/>
      <c r="OB100" s="125"/>
      <c r="OC100" s="125"/>
      <c r="OD100" s="125"/>
      <c r="OE100" s="125"/>
      <c r="OF100" s="125"/>
      <c r="OG100" s="125"/>
      <c r="OH100" s="125"/>
      <c r="OI100" s="125"/>
      <c r="OJ100" s="125"/>
      <c r="OK100" s="125"/>
      <c r="OL100" s="125"/>
      <c r="OM100" s="125"/>
      <c r="ON100" s="125"/>
      <c r="OO100" s="125"/>
      <c r="OP100" s="125"/>
      <c r="OQ100" s="125"/>
      <c r="OR100" s="125"/>
      <c r="OS100" s="125"/>
      <c r="OT100" s="125"/>
      <c r="OU100" s="125"/>
      <c r="OV100" s="125"/>
      <c r="OW100" s="125"/>
      <c r="OX100" s="125"/>
      <c r="OY100" s="125"/>
      <c r="OZ100" s="125"/>
      <c r="PA100" s="125"/>
      <c r="PB100" s="125"/>
      <c r="PC100" s="125"/>
      <c r="PD100" s="125"/>
      <c r="PE100" s="125"/>
      <c r="PF100" s="125"/>
      <c r="PG100" s="125"/>
      <c r="PH100" s="125"/>
      <c r="PI100" s="125"/>
      <c r="PJ100" s="125"/>
      <c r="PK100" s="125"/>
      <c r="PL100" s="125"/>
      <c r="PM100" s="125"/>
      <c r="PN100" s="125"/>
      <c r="PO100" s="125"/>
      <c r="PP100" s="125"/>
      <c r="PQ100" s="125"/>
      <c r="PR100" s="125"/>
      <c r="PS100" s="125"/>
      <c r="PT100" s="125"/>
      <c r="PU100" s="125"/>
      <c r="PV100" s="125"/>
      <c r="PW100" s="125"/>
      <c r="PX100" s="125"/>
      <c r="PY100" s="125"/>
      <c r="PZ100" s="125"/>
      <c r="QA100" s="125"/>
      <c r="QB100" s="125"/>
      <c r="QC100" s="125"/>
      <c r="QD100" s="125"/>
      <c r="QE100" s="125"/>
      <c r="QF100" s="125"/>
      <c r="QG100" s="125"/>
      <c r="QH100" s="125"/>
      <c r="QI100" s="125"/>
      <c r="QJ100" s="125"/>
      <c r="QK100" s="125"/>
      <c r="QL100" s="125"/>
      <c r="QM100" s="125"/>
      <c r="QN100" s="125"/>
      <c r="QO100" s="125"/>
      <c r="QP100" s="125"/>
      <c r="QQ100" s="125"/>
      <c r="QR100" s="125"/>
      <c r="QS100" s="125"/>
      <c r="QT100" s="125"/>
      <c r="QU100" s="125"/>
      <c r="QV100" s="125"/>
      <c r="QW100" s="125"/>
      <c r="QX100" s="125"/>
      <c r="QY100" s="125"/>
      <c r="QZ100" s="125"/>
      <c r="RA100" s="125"/>
      <c r="RB100" s="125"/>
      <c r="RC100" s="125"/>
      <c r="RD100" s="125"/>
      <c r="RE100" s="125"/>
      <c r="RF100" s="125"/>
      <c r="RG100" s="125"/>
      <c r="RH100" s="125"/>
      <c r="RI100" s="125"/>
      <c r="RJ100" s="125"/>
      <c r="RK100" s="125"/>
      <c r="RL100" s="125"/>
      <c r="RM100" s="125"/>
      <c r="RN100" s="125"/>
      <c r="RO100" s="125"/>
      <c r="RP100" s="125"/>
      <c r="RQ100" s="125"/>
      <c r="RR100" s="125"/>
      <c r="RS100" s="125"/>
      <c r="RT100" s="125"/>
      <c r="RU100" s="125"/>
      <c r="RV100" s="125"/>
      <c r="RW100" s="125"/>
      <c r="RX100" s="125"/>
      <c r="RY100" s="125"/>
      <c r="RZ100" s="125"/>
      <c r="SA100" s="125"/>
      <c r="SB100" s="125"/>
      <c r="SC100" s="125"/>
      <c r="SD100" s="125"/>
      <c r="SE100" s="125"/>
      <c r="SF100" s="125"/>
      <c r="SG100" s="125"/>
      <c r="SH100" s="125"/>
      <c r="SI100" s="125"/>
      <c r="SJ100" s="125"/>
      <c r="SK100" s="125"/>
      <c r="SL100" s="125"/>
      <c r="SM100" s="125"/>
      <c r="SN100" s="125"/>
      <c r="SO100" s="125"/>
      <c r="SP100" s="125"/>
      <c r="SQ100" s="125"/>
      <c r="SR100" s="125"/>
      <c r="SS100" s="125"/>
      <c r="ST100" s="125"/>
      <c r="SU100" s="125"/>
      <c r="SV100" s="125"/>
      <c r="SW100" s="125"/>
      <c r="SX100" s="125"/>
      <c r="SY100" s="125"/>
      <c r="SZ100" s="125"/>
      <c r="TA100" s="125"/>
      <c r="TB100" s="125"/>
      <c r="TC100" s="125"/>
      <c r="TD100" s="125"/>
      <c r="TE100" s="125"/>
      <c r="TF100" s="125"/>
      <c r="TG100" s="125"/>
      <c r="TH100" s="125"/>
      <c r="TI100" s="125"/>
      <c r="TJ100" s="125"/>
      <c r="TK100" s="125"/>
      <c r="TL100" s="125"/>
      <c r="TM100" s="125"/>
      <c r="TN100" s="125"/>
      <c r="TO100" s="125"/>
      <c r="TP100" s="125"/>
      <c r="TQ100" s="125"/>
      <c r="TR100" s="125"/>
      <c r="TS100" s="125"/>
      <c r="TT100" s="125"/>
      <c r="TU100" s="125"/>
      <c r="TV100" s="125"/>
      <c r="TW100" s="125"/>
      <c r="TX100" s="125"/>
      <c r="TY100" s="125"/>
      <c r="TZ100" s="125"/>
      <c r="UA100" s="125"/>
      <c r="UB100" s="125"/>
      <c r="UC100" s="125"/>
      <c r="UD100" s="125"/>
      <c r="UE100" s="125"/>
      <c r="UF100" s="125"/>
      <c r="UG100" s="125"/>
      <c r="UH100" s="125"/>
      <c r="UI100" s="125"/>
      <c r="UJ100" s="125"/>
      <c r="UK100" s="125"/>
      <c r="UL100" s="125"/>
      <c r="UM100" s="125"/>
      <c r="UN100" s="125"/>
      <c r="UO100" s="125"/>
      <c r="UP100" s="125"/>
      <c r="UQ100" s="125"/>
      <c r="UR100" s="125"/>
      <c r="US100" s="125"/>
      <c r="UT100" s="125"/>
      <c r="UU100" s="125"/>
      <c r="UV100" s="125"/>
      <c r="UW100" s="125"/>
      <c r="UX100" s="125"/>
      <c r="UY100" s="125"/>
      <c r="UZ100" s="125"/>
      <c r="VA100" s="125"/>
      <c r="VB100" s="125"/>
      <c r="VC100" s="125"/>
      <c r="VD100" s="125"/>
      <c r="VE100" s="125"/>
      <c r="VF100" s="125"/>
      <c r="VG100" s="125"/>
      <c r="VH100" s="125"/>
      <c r="VI100" s="125"/>
      <c r="VJ100" s="125"/>
      <c r="VK100" s="125"/>
      <c r="VL100" s="125"/>
      <c r="VM100" s="125"/>
      <c r="VN100" s="125"/>
      <c r="VO100" s="125"/>
      <c r="VP100" s="125"/>
      <c r="VQ100" s="125"/>
      <c r="VR100" s="125"/>
      <c r="VS100" s="125"/>
      <c r="VT100" s="125"/>
      <c r="VU100" s="125"/>
      <c r="VV100" s="125"/>
      <c r="VW100" s="125"/>
      <c r="VX100" s="125"/>
      <c r="VY100" s="125"/>
      <c r="VZ100" s="125"/>
      <c r="WA100" s="125"/>
      <c r="WB100" s="125"/>
      <c r="WC100" s="125"/>
      <c r="WD100" s="125"/>
      <c r="WE100" s="125"/>
      <c r="WF100" s="125"/>
      <c r="WG100" s="125"/>
      <c r="WH100" s="125"/>
      <c r="WI100" s="125"/>
      <c r="WJ100" s="125"/>
      <c r="WK100" s="125"/>
      <c r="WL100" s="125"/>
      <c r="WM100" s="125"/>
      <c r="WN100" s="125"/>
      <c r="WO100" s="125"/>
      <c r="WP100" s="125"/>
      <c r="WQ100" s="125"/>
      <c r="WR100" s="125"/>
      <c r="WS100" s="125"/>
      <c r="WT100" s="125"/>
      <c r="WU100" s="125"/>
      <c r="WV100" s="125"/>
      <c r="WW100" s="125"/>
      <c r="WX100" s="125"/>
      <c r="WY100" s="125"/>
      <c r="WZ100" s="125"/>
      <c r="XA100" s="125"/>
      <c r="XB100" s="125"/>
      <c r="XC100" s="125"/>
      <c r="XD100" s="125"/>
      <c r="XE100" s="125"/>
      <c r="XF100" s="125"/>
      <c r="XG100" s="125"/>
      <c r="XH100" s="125"/>
      <c r="XI100" s="125"/>
      <c r="XJ100" s="125"/>
      <c r="XK100" s="125"/>
      <c r="XL100" s="125"/>
      <c r="XM100" s="125"/>
      <c r="XN100" s="125"/>
      <c r="XO100" s="125"/>
      <c r="XP100" s="125"/>
      <c r="XQ100" s="125"/>
      <c r="XR100" s="125"/>
      <c r="XS100" s="125"/>
      <c r="XT100" s="125"/>
      <c r="XU100" s="125"/>
      <c r="XV100" s="125"/>
      <c r="XW100" s="125"/>
      <c r="XX100" s="125"/>
      <c r="XY100" s="125"/>
      <c r="XZ100" s="125"/>
      <c r="YA100" s="125"/>
      <c r="YB100" s="125"/>
      <c r="YC100" s="125"/>
      <c r="YD100" s="125"/>
      <c r="YE100" s="125"/>
      <c r="YF100" s="125"/>
      <c r="YG100" s="125"/>
      <c r="YH100" s="125"/>
      <c r="YI100" s="125"/>
      <c r="YJ100" s="125"/>
      <c r="YK100" s="125"/>
      <c r="YL100" s="125"/>
      <c r="YM100" s="125"/>
      <c r="YN100" s="125"/>
      <c r="YO100" s="125"/>
      <c r="YP100" s="125"/>
      <c r="YQ100" s="125"/>
      <c r="YR100" s="125"/>
      <c r="YS100" s="125"/>
      <c r="YT100" s="125"/>
      <c r="YU100" s="125"/>
      <c r="YV100" s="125"/>
      <c r="YW100" s="125"/>
      <c r="YX100" s="125"/>
      <c r="YY100" s="125"/>
      <c r="YZ100" s="125"/>
      <c r="ZA100" s="125"/>
      <c r="ZB100" s="125"/>
      <c r="ZC100" s="125"/>
      <c r="ZD100" s="125"/>
      <c r="ZE100" s="125"/>
      <c r="ZF100" s="125"/>
      <c r="ZG100" s="125"/>
      <c r="ZH100" s="125"/>
      <c r="ZI100" s="125"/>
      <c r="ZJ100" s="125"/>
      <c r="ZK100" s="125"/>
      <c r="ZL100" s="125"/>
      <c r="ZM100" s="125"/>
      <c r="ZN100" s="125"/>
      <c r="ZO100" s="125"/>
      <c r="ZP100" s="125"/>
      <c r="ZQ100" s="125"/>
      <c r="ZR100" s="125"/>
      <c r="ZS100" s="125"/>
      <c r="ZT100" s="125"/>
      <c r="ZU100" s="125"/>
      <c r="ZV100" s="125"/>
      <c r="ZW100" s="125"/>
      <c r="ZX100" s="125"/>
      <c r="ZY100" s="125"/>
      <c r="ZZ100" s="125"/>
      <c r="AAA100" s="125"/>
      <c r="AAB100" s="125"/>
      <c r="AAC100" s="125"/>
      <c r="AAD100" s="125"/>
      <c r="AAE100" s="125"/>
      <c r="AAF100" s="125"/>
      <c r="AAG100" s="125"/>
      <c r="AAH100" s="125"/>
      <c r="AAI100" s="125"/>
      <c r="AAJ100" s="125"/>
      <c r="AAK100" s="125"/>
      <c r="AAL100" s="125"/>
      <c r="AAM100" s="125"/>
      <c r="AAN100" s="125"/>
      <c r="AAO100" s="125"/>
      <c r="AAP100" s="125"/>
      <c r="AAQ100" s="125"/>
      <c r="AAR100" s="125"/>
      <c r="AAS100" s="125"/>
      <c r="AAT100" s="125"/>
      <c r="AAU100" s="125"/>
      <c r="AAV100" s="125"/>
      <c r="AAW100" s="125"/>
      <c r="AAX100" s="125"/>
      <c r="AAY100" s="125"/>
      <c r="AAZ100" s="125"/>
      <c r="ABA100" s="125"/>
      <c r="ABB100" s="125"/>
      <c r="ABC100" s="125"/>
      <c r="ABD100" s="125"/>
      <c r="ABE100" s="125"/>
      <c r="ABF100" s="125"/>
      <c r="ABG100" s="125"/>
      <c r="ABH100" s="125"/>
      <c r="ABI100" s="125"/>
      <c r="ABJ100" s="125"/>
      <c r="ABK100" s="125"/>
      <c r="ABL100" s="125"/>
      <c r="ABM100" s="125"/>
      <c r="ABN100" s="125"/>
      <c r="ABO100" s="125"/>
      <c r="ABP100" s="125"/>
      <c r="ABQ100" s="125"/>
      <c r="ABR100" s="125"/>
      <c r="ABS100" s="125"/>
      <c r="ABT100" s="125"/>
      <c r="ABU100" s="125"/>
      <c r="ABV100" s="125"/>
      <c r="ABW100" s="125"/>
      <c r="ABX100" s="125"/>
      <c r="ABY100" s="125"/>
      <c r="ABZ100" s="125"/>
      <c r="ACA100" s="125"/>
      <c r="ACB100" s="125"/>
      <c r="ACC100" s="125"/>
      <c r="ACD100" s="125"/>
      <c r="ACE100" s="125"/>
      <c r="ACF100" s="125"/>
      <c r="ACG100" s="125"/>
      <c r="ACH100" s="125"/>
      <c r="ACI100" s="125"/>
      <c r="ACJ100" s="125"/>
      <c r="ACK100" s="125"/>
      <c r="ACL100" s="125"/>
      <c r="ACM100" s="125"/>
      <c r="ACN100" s="125"/>
      <c r="ACO100" s="125"/>
      <c r="ACP100" s="125"/>
      <c r="ACQ100" s="125"/>
      <c r="ACR100" s="125"/>
      <c r="ACS100" s="125"/>
      <c r="ACT100" s="125"/>
      <c r="ACU100" s="125"/>
      <c r="ACV100" s="125"/>
      <c r="ACW100" s="125"/>
      <c r="ACX100" s="125"/>
      <c r="ACY100" s="125"/>
      <c r="ACZ100" s="125"/>
      <c r="ADA100" s="125"/>
      <c r="ADB100" s="125"/>
      <c r="ADC100" s="125"/>
      <c r="ADD100" s="125"/>
      <c r="ADE100" s="125"/>
      <c r="ADF100" s="125"/>
      <c r="ADG100" s="125"/>
      <c r="ADH100" s="125"/>
      <c r="ADI100" s="125"/>
      <c r="ADJ100" s="125"/>
      <c r="ADK100" s="125"/>
      <c r="ADL100" s="125"/>
      <c r="ADM100" s="125"/>
      <c r="ADN100" s="125"/>
      <c r="ADO100" s="125"/>
      <c r="ADP100" s="125"/>
      <c r="ADQ100" s="125"/>
      <c r="ADR100" s="125"/>
      <c r="ADS100" s="125"/>
      <c r="ADT100" s="125"/>
      <c r="ADU100" s="125"/>
      <c r="ADV100" s="125"/>
      <c r="ADW100" s="125"/>
      <c r="ADX100" s="125"/>
      <c r="ADY100" s="125"/>
      <c r="ADZ100" s="125"/>
      <c r="AEA100" s="125"/>
      <c r="AEB100" s="125"/>
      <c r="AEC100" s="125"/>
      <c r="AED100" s="125"/>
      <c r="AEE100" s="125"/>
      <c r="AEF100" s="125"/>
      <c r="AEG100" s="125"/>
      <c r="AEH100" s="125"/>
      <c r="AEI100" s="125"/>
      <c r="AEJ100" s="125"/>
      <c r="AEK100" s="125"/>
      <c r="AEL100" s="125"/>
      <c r="AEM100" s="125"/>
      <c r="AEN100" s="125"/>
      <c r="AEO100" s="125"/>
      <c r="AEP100" s="125"/>
      <c r="AEQ100" s="125"/>
      <c r="AER100" s="125"/>
      <c r="AES100" s="125"/>
      <c r="AET100" s="125"/>
      <c r="AEU100" s="125"/>
      <c r="AEV100" s="125"/>
      <c r="AEW100" s="125"/>
      <c r="AEX100" s="125"/>
      <c r="AEY100" s="125"/>
      <c r="AEZ100" s="125"/>
      <c r="AFA100" s="125"/>
      <c r="AFB100" s="125"/>
      <c r="AFC100" s="125"/>
      <c r="AFD100" s="125"/>
      <c r="AFE100" s="125"/>
      <c r="AFF100" s="125"/>
      <c r="AFG100" s="125"/>
      <c r="AFH100" s="125"/>
      <c r="AFI100" s="125"/>
      <c r="AFJ100" s="125"/>
      <c r="AFK100" s="125"/>
      <c r="AFL100" s="125"/>
      <c r="AFM100" s="125"/>
      <c r="AFN100" s="125"/>
      <c r="AFO100" s="125"/>
      <c r="AFP100" s="125"/>
      <c r="AFQ100" s="125"/>
      <c r="AFR100" s="125"/>
      <c r="AFS100" s="125"/>
      <c r="AFT100" s="125"/>
      <c r="AFU100" s="125"/>
      <c r="AFV100" s="125"/>
      <c r="AFW100" s="125"/>
      <c r="AFX100" s="125"/>
      <c r="AFY100" s="125"/>
      <c r="AFZ100" s="125"/>
      <c r="AGA100" s="125"/>
      <c r="AGB100" s="125"/>
      <c r="AGC100" s="125"/>
      <c r="AGD100" s="125"/>
      <c r="AGE100" s="125"/>
      <c r="AGF100" s="125"/>
      <c r="AGG100" s="125"/>
      <c r="AGH100" s="125"/>
      <c r="AGI100" s="125"/>
      <c r="AGJ100" s="125"/>
      <c r="AGK100" s="125"/>
      <c r="AGL100" s="125"/>
      <c r="AGM100" s="125"/>
      <c r="AGN100" s="125"/>
      <c r="AGO100" s="125"/>
      <c r="AGP100" s="125"/>
      <c r="AGQ100" s="125"/>
      <c r="AGR100" s="125"/>
      <c r="AGS100" s="125"/>
      <c r="AGT100" s="125"/>
      <c r="AGU100" s="125"/>
      <c r="AGV100" s="125"/>
      <c r="AGW100" s="125"/>
      <c r="AGX100" s="125"/>
      <c r="AGY100" s="125"/>
      <c r="AGZ100" s="125"/>
      <c r="AHA100" s="125"/>
      <c r="AHB100" s="125"/>
      <c r="AHC100" s="125"/>
      <c r="AHD100" s="125"/>
      <c r="AHE100" s="125"/>
      <c r="AHF100" s="125"/>
      <c r="AHG100" s="125"/>
      <c r="AHH100" s="125"/>
      <c r="AHI100" s="125"/>
      <c r="AHJ100" s="125"/>
      <c r="AHK100" s="125"/>
      <c r="AHL100" s="125"/>
      <c r="AHM100" s="125"/>
      <c r="AHN100" s="125"/>
      <c r="AHO100" s="125"/>
      <c r="AHP100" s="125"/>
      <c r="AHQ100" s="125"/>
      <c r="AHR100" s="125"/>
      <c r="AHS100" s="125"/>
      <c r="AHT100" s="125"/>
      <c r="AHU100" s="125"/>
      <c r="AHV100" s="125"/>
      <c r="AHW100" s="125"/>
      <c r="AHX100" s="125"/>
      <c r="AHY100" s="125"/>
      <c r="AHZ100" s="125"/>
      <c r="AIA100" s="125"/>
      <c r="AIB100" s="125"/>
      <c r="AIC100" s="125"/>
      <c r="AID100" s="125"/>
      <c r="AIE100" s="125"/>
      <c r="AIF100" s="125"/>
      <c r="AIG100" s="125"/>
      <c r="AIH100" s="125"/>
      <c r="AII100" s="125"/>
      <c r="AIJ100" s="125"/>
      <c r="AIK100" s="125"/>
      <c r="AIL100" s="125"/>
      <c r="AIM100" s="125"/>
      <c r="AIN100" s="125"/>
      <c r="AIO100" s="125"/>
      <c r="AIP100" s="125"/>
      <c r="AIQ100" s="125"/>
      <c r="AIR100" s="125"/>
      <c r="AIS100" s="125"/>
      <c r="AIT100" s="125"/>
      <c r="AIU100" s="125"/>
      <c r="AIV100" s="125"/>
      <c r="AIW100" s="125"/>
      <c r="AIX100" s="125"/>
      <c r="AIY100" s="125"/>
      <c r="AIZ100" s="125"/>
      <c r="AJA100" s="125"/>
      <c r="AJB100" s="125"/>
      <c r="AJC100" s="125"/>
      <c r="AJD100" s="125"/>
      <c r="AJE100" s="125"/>
      <c r="AJF100" s="125"/>
      <c r="AJG100" s="125"/>
      <c r="AJH100" s="125"/>
      <c r="AJI100" s="125"/>
      <c r="AJJ100" s="125"/>
      <c r="AJK100" s="125"/>
      <c r="AJL100" s="125"/>
      <c r="AJM100" s="125"/>
      <c r="AJN100" s="125"/>
      <c r="AJO100" s="125"/>
      <c r="AJP100" s="125"/>
      <c r="AJQ100" s="125"/>
      <c r="AJR100" s="125"/>
      <c r="AJS100" s="125"/>
      <c r="AJT100" s="125"/>
      <c r="AJU100" s="125"/>
      <c r="AJV100" s="125"/>
      <c r="AJW100" s="125"/>
      <c r="AJX100" s="125"/>
      <c r="AJY100" s="125"/>
      <c r="AJZ100" s="125"/>
      <c r="AKA100" s="125"/>
      <c r="AKB100" s="125"/>
      <c r="AKC100" s="125"/>
      <c r="AKD100" s="125"/>
      <c r="AKE100" s="125"/>
      <c r="AKF100" s="125"/>
      <c r="AKG100" s="125"/>
      <c r="AKH100" s="125"/>
      <c r="AKI100" s="125"/>
      <c r="AKJ100" s="125"/>
      <c r="AKK100" s="125"/>
      <c r="AKL100" s="125"/>
      <c r="AKM100" s="125"/>
      <c r="AKN100" s="125"/>
      <c r="AKO100" s="125"/>
      <c r="AKP100" s="125"/>
      <c r="AKQ100" s="125"/>
      <c r="AKR100" s="125"/>
      <c r="AKS100" s="125"/>
      <c r="AKT100" s="125"/>
      <c r="AKU100" s="125"/>
      <c r="AKV100" s="125"/>
      <c r="AKW100" s="125"/>
      <c r="AKX100" s="125"/>
      <c r="AKY100" s="125"/>
      <c r="AKZ100" s="125"/>
      <c r="ALA100" s="125"/>
      <c r="ALB100" s="125"/>
      <c r="ALC100" s="125"/>
      <c r="ALD100" s="125"/>
      <c r="ALE100" s="125"/>
      <c r="ALF100" s="125"/>
      <c r="ALG100" s="125"/>
      <c r="ALH100" s="125"/>
      <c r="ALI100" s="125"/>
      <c r="ALJ100" s="125"/>
      <c r="ALK100" s="125"/>
      <c r="ALL100" s="125"/>
      <c r="ALM100" s="125"/>
      <c r="ALN100" s="125"/>
      <c r="ALO100" s="125"/>
      <c r="ALP100" s="125"/>
      <c r="ALQ100" s="125"/>
      <c r="ALR100" s="125"/>
      <c r="ALS100" s="125"/>
      <c r="ALT100" s="125"/>
      <c r="ALU100" s="125"/>
      <c r="ALV100" s="125"/>
      <c r="ALW100" s="125"/>
      <c r="ALX100" s="125"/>
      <c r="ALY100" s="125"/>
      <c r="ALZ100" s="125"/>
      <c r="AMA100" s="125"/>
      <c r="AMB100" s="125"/>
      <c r="AMC100" s="125"/>
      <c r="AMD100" s="125"/>
      <c r="AME100" s="125"/>
      <c r="AMF100" s="125"/>
      <c r="AMG100" s="125"/>
      <c r="AMH100" s="125"/>
      <c r="AMI100" s="125"/>
      <c r="AMJ100" s="125"/>
      <c r="AMK100" s="125"/>
      <c r="AML100" s="125"/>
      <c r="AMM100" s="125"/>
      <c r="AMN100" s="125"/>
      <c r="AMO100" s="125"/>
      <c r="AMP100" s="125"/>
      <c r="AMQ100" s="125"/>
      <c r="AMR100" s="125"/>
      <c r="AMS100" s="125"/>
      <c r="AMT100" s="125"/>
      <c r="AMU100" s="125"/>
      <c r="AMV100" s="125"/>
      <c r="AMW100" s="125"/>
      <c r="AMX100" s="125"/>
      <c r="AMY100" s="125"/>
      <c r="AMZ100" s="125"/>
      <c r="ANA100" s="125"/>
      <c r="ANB100" s="125"/>
      <c r="ANC100" s="125"/>
      <c r="AND100" s="125"/>
      <c r="ANE100" s="125"/>
      <c r="ANF100" s="125"/>
      <c r="ANG100" s="125"/>
      <c r="ANH100" s="125"/>
      <c r="ANI100" s="125"/>
      <c r="ANJ100" s="125"/>
      <c r="ANK100" s="125"/>
      <c r="ANL100" s="125"/>
      <c r="ANM100" s="125"/>
      <c r="ANN100" s="125"/>
      <c r="ANO100" s="125"/>
      <c r="ANP100" s="125"/>
      <c r="ANQ100" s="125"/>
      <c r="ANR100" s="125"/>
      <c r="ANS100" s="125"/>
      <c r="ANT100" s="125"/>
      <c r="ANU100" s="125"/>
      <c r="ANV100" s="125"/>
      <c r="ANW100" s="125"/>
      <c r="ANX100" s="125"/>
      <c r="ANY100" s="125"/>
      <c r="ANZ100" s="125"/>
      <c r="AOA100" s="125"/>
      <c r="AOB100" s="125"/>
      <c r="AOC100" s="125"/>
      <c r="AOD100" s="125"/>
      <c r="AOE100" s="125"/>
      <c r="AOF100" s="125"/>
      <c r="AOG100" s="125"/>
      <c r="AOH100" s="125"/>
      <c r="AOI100" s="125"/>
      <c r="AOJ100" s="125"/>
      <c r="AOK100" s="125"/>
      <c r="AOL100" s="125"/>
      <c r="AOM100" s="125"/>
      <c r="AON100" s="125"/>
      <c r="AOO100" s="125"/>
      <c r="AOP100" s="125"/>
      <c r="AOQ100" s="125"/>
      <c r="AOR100" s="125"/>
      <c r="AOS100" s="125"/>
      <c r="AOT100" s="125"/>
      <c r="AOU100" s="125"/>
      <c r="AOV100" s="125"/>
      <c r="AOW100" s="125"/>
      <c r="AOX100" s="125"/>
      <c r="AOY100" s="125"/>
      <c r="AOZ100" s="125"/>
      <c r="APA100" s="125"/>
      <c r="APB100" s="125"/>
      <c r="APC100" s="125"/>
      <c r="APD100" s="125"/>
      <c r="APE100" s="125"/>
      <c r="APF100" s="125"/>
      <c r="APG100" s="125"/>
      <c r="APH100" s="125"/>
      <c r="API100" s="125"/>
      <c r="APJ100" s="125"/>
      <c r="APK100" s="125"/>
      <c r="APL100" s="125"/>
      <c r="APM100" s="125"/>
      <c r="APN100" s="125"/>
      <c r="APO100" s="125"/>
      <c r="APP100" s="125"/>
      <c r="APQ100" s="125"/>
      <c r="APR100" s="125"/>
      <c r="APS100" s="125"/>
      <c r="APT100" s="125"/>
      <c r="APU100" s="125"/>
      <c r="APV100" s="125"/>
      <c r="APW100" s="125"/>
      <c r="APX100" s="125"/>
      <c r="APY100" s="125"/>
      <c r="APZ100" s="125"/>
      <c r="AQA100" s="125"/>
      <c r="AQB100" s="125"/>
      <c r="AQC100" s="125"/>
      <c r="AQD100" s="125"/>
      <c r="AQE100" s="125"/>
      <c r="AQF100" s="125"/>
      <c r="AQG100" s="125"/>
      <c r="AQH100" s="125"/>
      <c r="AQI100" s="125"/>
      <c r="AQJ100" s="125"/>
      <c r="AQK100" s="125"/>
      <c r="AQL100" s="125"/>
      <c r="AQM100" s="125"/>
      <c r="AQN100" s="125"/>
      <c r="AQO100" s="125"/>
      <c r="AQP100" s="125"/>
      <c r="AQQ100" s="125"/>
      <c r="AQR100" s="125"/>
      <c r="AQS100" s="125"/>
      <c r="AQT100" s="125"/>
      <c r="AQU100" s="125"/>
      <c r="AQV100" s="125"/>
      <c r="AQW100" s="125"/>
      <c r="AQX100" s="125"/>
      <c r="AQY100" s="125"/>
      <c r="AQZ100" s="125"/>
      <c r="ARA100" s="125"/>
      <c r="ARB100" s="125"/>
      <c r="ARC100" s="125"/>
      <c r="ARD100" s="125"/>
      <c r="ARE100" s="125"/>
      <c r="ARF100" s="125"/>
      <c r="ARG100" s="125"/>
      <c r="ARH100" s="125"/>
      <c r="ARI100" s="125"/>
      <c r="ARJ100" s="125"/>
      <c r="ARK100" s="125"/>
      <c r="ARL100" s="125"/>
      <c r="ARM100" s="125"/>
      <c r="ARN100" s="125"/>
      <c r="ARO100" s="125"/>
      <c r="ARP100" s="125"/>
      <c r="ARQ100" s="125"/>
      <c r="ARR100" s="125"/>
      <c r="ARS100" s="125"/>
      <c r="ART100" s="125"/>
      <c r="ARU100" s="125"/>
      <c r="ARV100" s="125"/>
      <c r="ARW100" s="125"/>
      <c r="ARX100" s="125"/>
      <c r="ARY100" s="125"/>
      <c r="ARZ100" s="125"/>
      <c r="ASA100" s="125"/>
      <c r="ASB100" s="125"/>
      <c r="ASC100" s="125"/>
      <c r="ASD100" s="125"/>
      <c r="ASE100" s="125"/>
      <c r="ASF100" s="125"/>
      <c r="ASG100" s="125"/>
      <c r="ASH100" s="125"/>
      <c r="ASI100" s="125"/>
      <c r="ASJ100" s="125"/>
      <c r="ASK100" s="125"/>
      <c r="ASL100" s="125"/>
      <c r="ASM100" s="125"/>
      <c r="ASN100" s="125"/>
      <c r="ASO100" s="125"/>
      <c r="ASP100" s="125"/>
      <c r="ASQ100" s="125"/>
      <c r="ASR100" s="125"/>
      <c r="ASS100" s="125"/>
      <c r="AST100" s="125"/>
      <c r="ASU100" s="125"/>
      <c r="ASV100" s="125"/>
      <c r="ASW100" s="125"/>
      <c r="ASX100" s="125"/>
      <c r="ASY100" s="125"/>
      <c r="ASZ100" s="125"/>
      <c r="ATA100" s="125"/>
      <c r="ATB100" s="125"/>
      <c r="ATC100" s="125"/>
      <c r="ATD100" s="125"/>
      <c r="ATE100" s="125"/>
      <c r="ATF100" s="125"/>
      <c r="ATG100" s="125"/>
      <c r="ATH100" s="125"/>
      <c r="ATI100" s="125"/>
      <c r="ATJ100" s="125"/>
      <c r="ATK100" s="125"/>
      <c r="ATL100" s="125"/>
      <c r="ATM100" s="125"/>
      <c r="ATN100" s="125"/>
      <c r="ATO100" s="125"/>
      <c r="ATP100" s="125"/>
      <c r="ATQ100" s="125"/>
      <c r="ATR100" s="125"/>
      <c r="ATS100" s="125"/>
      <c r="ATT100" s="125"/>
      <c r="ATU100" s="125"/>
      <c r="ATV100" s="125"/>
      <c r="ATW100" s="125"/>
      <c r="ATX100" s="125"/>
      <c r="ATY100" s="125"/>
      <c r="ATZ100" s="125"/>
      <c r="AUA100" s="125"/>
      <c r="AUB100" s="125"/>
      <c r="AUC100" s="125"/>
      <c r="AUD100" s="125"/>
      <c r="AUE100" s="125"/>
      <c r="AUF100" s="125"/>
      <c r="AUG100" s="125"/>
      <c r="AUH100" s="125"/>
      <c r="AUI100" s="125"/>
      <c r="AUJ100" s="125"/>
      <c r="AUK100" s="125"/>
      <c r="AUL100" s="125"/>
      <c r="AUM100" s="125"/>
      <c r="AUN100" s="125"/>
      <c r="AUO100" s="125"/>
      <c r="AUP100" s="125"/>
      <c r="AUQ100" s="125"/>
      <c r="AUR100" s="125"/>
      <c r="AUS100" s="125"/>
      <c r="AUT100" s="125"/>
      <c r="AUU100" s="125"/>
      <c r="AUV100" s="125"/>
      <c r="AUW100" s="125"/>
      <c r="AUX100" s="125"/>
      <c r="AUY100" s="125"/>
      <c r="AUZ100" s="125"/>
      <c r="AVA100" s="125"/>
      <c r="AVB100" s="125"/>
      <c r="AVC100" s="125"/>
      <c r="AVD100" s="125"/>
      <c r="AVE100" s="125"/>
      <c r="AVF100" s="125"/>
      <c r="AVG100" s="125"/>
      <c r="AVH100" s="125"/>
      <c r="AVI100" s="125"/>
      <c r="AVJ100" s="125"/>
      <c r="AVK100" s="125"/>
      <c r="AVL100" s="125"/>
      <c r="AVM100" s="125"/>
      <c r="AVN100" s="125"/>
      <c r="AVO100" s="125"/>
      <c r="AVP100" s="125"/>
      <c r="AVQ100" s="125"/>
      <c r="AVR100" s="125"/>
      <c r="AVS100" s="125"/>
      <c r="AVT100" s="125"/>
      <c r="AVU100" s="125"/>
      <c r="AVV100" s="125"/>
      <c r="AVW100" s="125"/>
      <c r="AVX100" s="125"/>
      <c r="AVY100" s="125"/>
      <c r="AVZ100" s="125"/>
      <c r="AWA100" s="125"/>
      <c r="AWB100" s="125"/>
      <c r="AWC100" s="125"/>
      <c r="AWD100" s="125"/>
      <c r="AWE100" s="125"/>
      <c r="AWF100" s="125"/>
      <c r="AWG100" s="125"/>
      <c r="AWH100" s="125"/>
      <c r="AWI100" s="125"/>
      <c r="AWJ100" s="125"/>
      <c r="AWK100" s="125"/>
      <c r="AWL100" s="125"/>
      <c r="AWM100" s="125"/>
      <c r="AWN100" s="125"/>
      <c r="AWO100" s="125"/>
      <c r="AWP100" s="125"/>
      <c r="AWQ100" s="125"/>
      <c r="AWR100" s="125"/>
      <c r="AWS100" s="125"/>
      <c r="AWT100" s="125"/>
      <c r="AWU100" s="125"/>
      <c r="AWV100" s="125"/>
      <c r="AWW100" s="125"/>
      <c r="AWX100" s="125"/>
      <c r="AWY100" s="125"/>
      <c r="AWZ100" s="125"/>
      <c r="AXA100" s="125"/>
      <c r="AXB100" s="125"/>
      <c r="AXC100" s="125"/>
      <c r="AXD100" s="125"/>
      <c r="AXE100" s="125"/>
      <c r="AXF100" s="125"/>
      <c r="AXG100" s="125"/>
      <c r="AXH100" s="125"/>
      <c r="AXI100" s="125"/>
      <c r="AXJ100" s="125"/>
      <c r="AXK100" s="125"/>
      <c r="AXL100" s="125"/>
      <c r="AXM100" s="125"/>
      <c r="AXN100" s="125"/>
      <c r="AXO100" s="125"/>
      <c r="AXP100" s="125"/>
      <c r="AXQ100" s="125"/>
      <c r="AXR100" s="125"/>
      <c r="AXS100" s="125"/>
      <c r="AXT100" s="125"/>
      <c r="AXU100" s="125"/>
      <c r="AXV100" s="125"/>
      <c r="AXW100" s="125"/>
      <c r="AXX100" s="125"/>
      <c r="AXY100" s="125"/>
      <c r="AXZ100" s="125"/>
      <c r="AYA100" s="125"/>
      <c r="AYB100" s="125"/>
      <c r="AYC100" s="125"/>
      <c r="AYD100" s="125"/>
      <c r="AYE100" s="125"/>
      <c r="AYF100" s="125"/>
      <c r="AYG100" s="125"/>
      <c r="AYH100" s="125"/>
      <c r="AYI100" s="125"/>
      <c r="AYJ100" s="125"/>
      <c r="AYK100" s="125"/>
      <c r="AYL100" s="125"/>
      <c r="AYM100" s="125"/>
      <c r="AYN100" s="125"/>
      <c r="AYO100" s="125"/>
      <c r="AYP100" s="125"/>
      <c r="AYQ100" s="125"/>
      <c r="AYR100" s="125"/>
      <c r="AYS100" s="125"/>
      <c r="AYT100" s="125"/>
      <c r="AYU100" s="125"/>
      <c r="AYV100" s="125"/>
      <c r="AYW100" s="125"/>
      <c r="AYX100" s="125"/>
      <c r="AYY100" s="125"/>
      <c r="AYZ100" s="125"/>
      <c r="AZA100" s="125"/>
      <c r="AZB100" s="125"/>
      <c r="AZC100" s="125"/>
      <c r="AZD100" s="125"/>
      <c r="AZE100" s="125"/>
      <c r="AZF100" s="125"/>
      <c r="AZG100" s="125"/>
      <c r="AZH100" s="125"/>
      <c r="AZI100" s="125"/>
      <c r="AZJ100" s="125"/>
      <c r="AZK100" s="125"/>
      <c r="AZL100" s="125"/>
      <c r="AZM100" s="125"/>
      <c r="AZN100" s="125"/>
      <c r="AZO100" s="125"/>
      <c r="AZP100" s="125"/>
      <c r="AZQ100" s="125"/>
      <c r="AZR100" s="125"/>
      <c r="AZS100" s="125"/>
      <c r="AZT100" s="125"/>
      <c r="AZU100" s="125"/>
      <c r="AZV100" s="125"/>
      <c r="AZW100" s="125"/>
      <c r="AZX100" s="125"/>
      <c r="AZY100" s="125"/>
      <c r="AZZ100" s="125"/>
      <c r="BAA100" s="125"/>
      <c r="BAB100" s="125"/>
      <c r="BAC100" s="125"/>
      <c r="BAD100" s="125"/>
      <c r="BAE100" s="125"/>
      <c r="BAF100" s="125"/>
      <c r="BAG100" s="125"/>
      <c r="BAH100" s="125"/>
      <c r="BAI100" s="125"/>
      <c r="BAJ100" s="125"/>
      <c r="BAK100" s="125"/>
      <c r="BAL100" s="125"/>
      <c r="BAM100" s="125"/>
      <c r="BAN100" s="125"/>
      <c r="BAO100" s="125"/>
      <c r="BAP100" s="125"/>
      <c r="BAQ100" s="125"/>
      <c r="BAR100" s="125"/>
      <c r="BAS100" s="125"/>
      <c r="BAT100" s="125"/>
      <c r="BAU100" s="125"/>
      <c r="BAV100" s="125"/>
      <c r="BAW100" s="125"/>
      <c r="BAX100" s="125"/>
      <c r="BAY100" s="125"/>
      <c r="BAZ100" s="125"/>
      <c r="BBA100" s="125"/>
      <c r="BBB100" s="125"/>
      <c r="BBC100" s="125"/>
      <c r="BBD100" s="125"/>
      <c r="BBE100" s="125"/>
      <c r="BBF100" s="125"/>
      <c r="BBG100" s="125"/>
      <c r="BBH100" s="125"/>
      <c r="BBI100" s="125"/>
      <c r="BBJ100" s="125"/>
      <c r="BBK100" s="125"/>
      <c r="BBL100" s="125"/>
      <c r="BBM100" s="125"/>
      <c r="BBN100" s="125"/>
      <c r="BBO100" s="125"/>
      <c r="BBP100" s="125"/>
      <c r="BBQ100" s="125"/>
      <c r="BBR100" s="125"/>
      <c r="BBS100" s="125"/>
      <c r="BBT100" s="125"/>
      <c r="BBU100" s="125"/>
      <c r="BBV100" s="125"/>
      <c r="BBW100" s="125"/>
      <c r="BBX100" s="125"/>
      <c r="BBY100" s="125"/>
      <c r="BBZ100" s="125"/>
      <c r="BCA100" s="125"/>
      <c r="BCB100" s="125"/>
      <c r="BCC100" s="125"/>
      <c r="BCD100" s="125"/>
      <c r="BCE100" s="125"/>
      <c r="BCF100" s="125"/>
      <c r="BCG100" s="125"/>
      <c r="BCH100" s="125"/>
      <c r="BCI100" s="125"/>
      <c r="BCJ100" s="125"/>
      <c r="BCK100" s="125"/>
      <c r="BCL100" s="125"/>
      <c r="BCM100" s="125"/>
      <c r="BCN100" s="125"/>
      <c r="BCO100" s="125"/>
      <c r="BCP100" s="125"/>
      <c r="BCQ100" s="125"/>
      <c r="BCR100" s="125"/>
      <c r="BCS100" s="125"/>
      <c r="BCT100" s="125"/>
      <c r="BCU100" s="125"/>
      <c r="BCV100" s="125"/>
      <c r="BCW100" s="125"/>
      <c r="BCX100" s="125"/>
      <c r="BCY100" s="125"/>
      <c r="BCZ100" s="125"/>
      <c r="BDA100" s="125"/>
      <c r="BDB100" s="125"/>
      <c r="BDC100" s="125"/>
      <c r="BDD100" s="125"/>
      <c r="BDE100" s="125"/>
      <c r="BDF100" s="125"/>
      <c r="BDG100" s="125"/>
      <c r="BDH100" s="125"/>
      <c r="BDI100" s="125"/>
      <c r="BDJ100" s="125"/>
      <c r="BDK100" s="125"/>
      <c r="BDL100" s="125"/>
      <c r="BDM100" s="125"/>
      <c r="BDN100" s="125"/>
      <c r="BDO100" s="125"/>
      <c r="BDP100" s="125"/>
      <c r="BDQ100" s="125"/>
      <c r="BDR100" s="125"/>
      <c r="BDS100" s="125"/>
      <c r="BDT100" s="125"/>
      <c r="BDU100" s="125"/>
      <c r="BDV100" s="125"/>
      <c r="BDW100" s="125"/>
      <c r="BDX100" s="125"/>
      <c r="BDY100" s="125"/>
      <c r="BDZ100" s="125"/>
      <c r="BEA100" s="125"/>
      <c r="BEB100" s="125"/>
      <c r="BEC100" s="125"/>
      <c r="BED100" s="125"/>
      <c r="BEE100" s="125"/>
      <c r="BEF100" s="125"/>
      <c r="BEG100" s="125"/>
      <c r="BEH100" s="125"/>
      <c r="BEI100" s="125"/>
      <c r="BEJ100" s="125"/>
      <c r="BEK100" s="125"/>
      <c r="BEL100" s="125"/>
      <c r="BEM100" s="125"/>
      <c r="BEN100" s="125"/>
      <c r="BEO100" s="125"/>
      <c r="BEP100" s="125"/>
      <c r="BEQ100" s="125"/>
      <c r="BER100" s="125"/>
      <c r="BES100" s="125"/>
      <c r="BET100" s="125"/>
      <c r="BEU100" s="125"/>
      <c r="BEV100" s="125"/>
      <c r="BEW100" s="125"/>
      <c r="BEX100" s="125"/>
      <c r="BEY100" s="125"/>
      <c r="BEZ100" s="125"/>
      <c r="BFA100" s="125"/>
      <c r="BFB100" s="125"/>
      <c r="BFC100" s="125"/>
      <c r="BFD100" s="125"/>
      <c r="BFE100" s="125"/>
      <c r="BFF100" s="125"/>
      <c r="BFG100" s="125"/>
      <c r="BFH100" s="125"/>
      <c r="BFI100" s="125"/>
      <c r="BFJ100" s="125"/>
      <c r="BFK100" s="125"/>
      <c r="BFL100" s="125"/>
      <c r="BFM100" s="125"/>
      <c r="BFN100" s="125"/>
      <c r="BFO100" s="125"/>
      <c r="BFP100" s="125"/>
      <c r="BFQ100" s="125"/>
      <c r="BFR100" s="125"/>
      <c r="BFS100" s="125"/>
      <c r="BFT100" s="125"/>
      <c r="BFU100" s="125"/>
      <c r="BFV100" s="125"/>
      <c r="BFW100" s="125"/>
      <c r="BFX100" s="125"/>
      <c r="BFY100" s="125"/>
      <c r="BFZ100" s="125"/>
      <c r="BGA100" s="125"/>
      <c r="BGB100" s="125"/>
      <c r="BGC100" s="125"/>
      <c r="BGD100" s="125"/>
      <c r="BGE100" s="125"/>
      <c r="BGF100" s="125"/>
      <c r="BGG100" s="125"/>
      <c r="BGH100" s="125"/>
      <c r="BGI100" s="125"/>
      <c r="BGJ100" s="125"/>
      <c r="BGK100" s="125"/>
      <c r="BGL100" s="125"/>
      <c r="BGM100" s="125"/>
      <c r="BGN100" s="125"/>
      <c r="BGO100" s="125"/>
      <c r="BGP100" s="125"/>
      <c r="BGQ100" s="125"/>
      <c r="BGR100" s="125"/>
      <c r="BGS100" s="125"/>
      <c r="BGT100" s="125"/>
      <c r="BGU100" s="125"/>
      <c r="BGV100" s="125"/>
      <c r="BGW100" s="125"/>
      <c r="BGX100" s="125"/>
      <c r="BGY100" s="125"/>
      <c r="BGZ100" s="125"/>
      <c r="BHA100" s="125"/>
      <c r="BHB100" s="125"/>
      <c r="BHC100" s="125"/>
      <c r="BHD100" s="125"/>
      <c r="BHE100" s="125"/>
      <c r="BHF100" s="125"/>
      <c r="BHG100" s="125"/>
      <c r="BHH100" s="125"/>
      <c r="BHI100" s="125"/>
      <c r="BHJ100" s="125"/>
      <c r="BHK100" s="125"/>
      <c r="BHL100" s="125"/>
      <c r="BHM100" s="125"/>
      <c r="BHN100" s="125"/>
      <c r="BHO100" s="125"/>
      <c r="BHP100" s="125"/>
      <c r="BHQ100" s="125"/>
      <c r="BHR100" s="125"/>
      <c r="BHS100" s="125"/>
      <c r="BHT100" s="125"/>
      <c r="BHU100" s="125"/>
      <c r="BHV100" s="125"/>
      <c r="BHW100" s="125"/>
      <c r="BHX100" s="125"/>
      <c r="BHY100" s="125"/>
      <c r="BHZ100" s="125"/>
      <c r="BIA100" s="125"/>
      <c r="BIB100" s="125"/>
      <c r="BIC100" s="125"/>
      <c r="BID100" s="125"/>
      <c r="BIE100" s="125"/>
      <c r="BIF100" s="125"/>
      <c r="BIG100" s="125"/>
      <c r="BIH100" s="125"/>
      <c r="BII100" s="125"/>
      <c r="BIJ100" s="125"/>
      <c r="BIK100" s="125"/>
      <c r="BIL100" s="125"/>
      <c r="BIM100" s="125"/>
      <c r="BIN100" s="125"/>
      <c r="BIO100" s="125"/>
      <c r="BIP100" s="125"/>
      <c r="BIQ100" s="125"/>
      <c r="BIR100" s="125"/>
      <c r="BIS100" s="125"/>
      <c r="BIT100" s="125"/>
      <c r="BIU100" s="125"/>
      <c r="BIV100" s="125"/>
      <c r="BIW100" s="125"/>
      <c r="BIX100" s="125"/>
      <c r="BIY100" s="125"/>
      <c r="BIZ100" s="125"/>
      <c r="BJA100" s="125"/>
      <c r="BJB100" s="125"/>
      <c r="BJC100" s="125"/>
      <c r="BJD100" s="125"/>
      <c r="BJE100" s="125"/>
      <c r="BJF100" s="125"/>
      <c r="BJG100" s="125"/>
      <c r="BJH100" s="125"/>
      <c r="BJI100" s="125"/>
      <c r="BJJ100" s="125"/>
      <c r="BJK100" s="125"/>
      <c r="BJL100" s="125"/>
      <c r="BJM100" s="125"/>
      <c r="BJN100" s="125"/>
      <c r="BJO100" s="125"/>
      <c r="BJP100" s="125"/>
      <c r="BJQ100" s="125"/>
      <c r="BJR100" s="125"/>
      <c r="BJS100" s="125"/>
      <c r="BJT100" s="125"/>
      <c r="BJU100" s="125"/>
      <c r="BJV100" s="125"/>
      <c r="BJW100" s="125"/>
      <c r="BJX100" s="125"/>
      <c r="BJY100" s="125"/>
      <c r="BJZ100" s="125"/>
      <c r="BKA100" s="125"/>
      <c r="BKB100" s="125"/>
      <c r="BKC100" s="125"/>
      <c r="BKD100" s="125"/>
      <c r="BKE100" s="125"/>
      <c r="BKF100" s="125"/>
      <c r="BKG100" s="125"/>
      <c r="BKH100" s="125"/>
      <c r="BKI100" s="125"/>
      <c r="BKJ100" s="125"/>
      <c r="BKK100" s="125"/>
      <c r="BKL100" s="125"/>
      <c r="BKM100" s="125"/>
      <c r="BKN100" s="125"/>
      <c r="BKO100" s="125"/>
      <c r="BKP100" s="125"/>
      <c r="BKQ100" s="125"/>
      <c r="BKR100" s="125"/>
      <c r="BKS100" s="125"/>
      <c r="BKT100" s="125"/>
      <c r="BKU100" s="125"/>
      <c r="BKV100" s="125"/>
      <c r="BKW100" s="125"/>
      <c r="BKX100" s="125"/>
      <c r="BKY100" s="125"/>
      <c r="BKZ100" s="125"/>
      <c r="BLA100" s="125"/>
      <c r="BLB100" s="125"/>
      <c r="BLC100" s="125"/>
      <c r="BLD100" s="125"/>
      <c r="BLE100" s="125"/>
      <c r="BLF100" s="125"/>
      <c r="BLG100" s="125"/>
      <c r="BLH100" s="125"/>
      <c r="BLI100" s="125"/>
      <c r="BLJ100" s="125"/>
      <c r="BLK100" s="125"/>
      <c r="BLL100" s="125"/>
      <c r="BLM100" s="125"/>
      <c r="BLN100" s="125"/>
      <c r="BLO100" s="125"/>
      <c r="BLP100" s="125"/>
      <c r="BLQ100" s="125"/>
      <c r="BLR100" s="125"/>
      <c r="BLS100" s="125"/>
      <c r="BLT100" s="125"/>
      <c r="BLU100" s="125"/>
      <c r="BLV100" s="125"/>
      <c r="BLW100" s="125"/>
      <c r="BLX100" s="125"/>
      <c r="BLY100" s="125"/>
      <c r="BLZ100" s="125"/>
      <c r="BMA100" s="125"/>
      <c r="BMB100" s="125"/>
      <c r="BMC100" s="125"/>
      <c r="BMD100" s="125"/>
      <c r="BME100" s="125"/>
      <c r="BMF100" s="125"/>
      <c r="BMG100" s="125"/>
      <c r="BMH100" s="125"/>
      <c r="BMI100" s="125"/>
      <c r="BMJ100" s="125"/>
      <c r="BMK100" s="125"/>
      <c r="BML100" s="125"/>
      <c r="BMM100" s="125"/>
      <c r="BMN100" s="125"/>
      <c r="BMO100" s="125"/>
      <c r="BMP100" s="125"/>
      <c r="BMQ100" s="125"/>
      <c r="BMR100" s="125"/>
      <c r="BMS100" s="125"/>
      <c r="BMT100" s="125"/>
      <c r="BMU100" s="125"/>
      <c r="BMV100" s="125"/>
      <c r="BMW100" s="125"/>
      <c r="BMX100" s="125"/>
      <c r="BMY100" s="125"/>
      <c r="BMZ100" s="125"/>
      <c r="BNA100" s="125"/>
      <c r="BNB100" s="125"/>
      <c r="BNC100" s="125"/>
      <c r="BND100" s="125"/>
      <c r="BNE100" s="125"/>
      <c r="BNF100" s="125"/>
      <c r="BNG100" s="125"/>
      <c r="BNH100" s="125"/>
      <c r="BNI100" s="125"/>
      <c r="BNJ100" s="125"/>
      <c r="BNK100" s="125"/>
      <c r="BNL100" s="125"/>
      <c r="BNM100" s="125"/>
      <c r="BNN100" s="125"/>
      <c r="BNO100" s="125"/>
      <c r="BNP100" s="125"/>
      <c r="BNQ100" s="125"/>
      <c r="BNR100" s="125"/>
      <c r="BNS100" s="125"/>
      <c r="BNT100" s="125"/>
      <c r="BNU100" s="125"/>
      <c r="BNV100" s="125"/>
      <c r="BNW100" s="125"/>
      <c r="BNX100" s="125"/>
      <c r="BNY100" s="125"/>
      <c r="BNZ100" s="125"/>
      <c r="BOA100" s="125"/>
      <c r="BOB100" s="125"/>
      <c r="BOC100" s="125"/>
      <c r="BOD100" s="125"/>
      <c r="BOE100" s="125"/>
      <c r="BOF100" s="125"/>
      <c r="BOG100" s="125"/>
      <c r="BOH100" s="125"/>
      <c r="BOI100" s="125"/>
      <c r="BOJ100" s="125"/>
      <c r="BOK100" s="125"/>
      <c r="BOL100" s="125"/>
      <c r="BOM100" s="125"/>
      <c r="BON100" s="125"/>
      <c r="BOO100" s="125"/>
      <c r="BOP100" s="125"/>
      <c r="BOQ100" s="125"/>
      <c r="BOR100" s="125"/>
      <c r="BOS100" s="125"/>
      <c r="BOT100" s="125"/>
      <c r="BOU100" s="125"/>
      <c r="BOV100" s="125"/>
      <c r="BOW100" s="125"/>
      <c r="BOX100" s="125"/>
      <c r="BOY100" s="125"/>
      <c r="BOZ100" s="125"/>
      <c r="BPA100" s="125"/>
      <c r="BPB100" s="125"/>
      <c r="BPC100" s="125"/>
      <c r="BPD100" s="125"/>
      <c r="BPE100" s="125"/>
      <c r="BPF100" s="125"/>
      <c r="BPG100" s="125"/>
      <c r="BPH100" s="125"/>
      <c r="BPI100" s="125"/>
      <c r="BPJ100" s="125"/>
      <c r="BPK100" s="125"/>
      <c r="BPL100" s="125"/>
      <c r="BPM100" s="125"/>
      <c r="BPN100" s="125"/>
      <c r="BPO100" s="125"/>
      <c r="BPP100" s="125"/>
      <c r="BPQ100" s="125"/>
      <c r="BPR100" s="125"/>
      <c r="BPS100" s="125"/>
      <c r="BPT100" s="125"/>
      <c r="BPU100" s="125"/>
      <c r="BPV100" s="125"/>
      <c r="BPW100" s="125"/>
      <c r="BPX100" s="125"/>
      <c r="BPY100" s="125"/>
      <c r="BPZ100" s="125"/>
      <c r="BQA100" s="125"/>
      <c r="BQB100" s="125"/>
      <c r="BQC100" s="125"/>
      <c r="BQD100" s="125"/>
      <c r="BQE100" s="125"/>
      <c r="BQF100" s="125"/>
      <c r="BQG100" s="125"/>
      <c r="BQH100" s="125"/>
      <c r="BQI100" s="125"/>
      <c r="BQJ100" s="125"/>
      <c r="BQK100" s="125"/>
      <c r="BQL100" s="125"/>
      <c r="BQM100" s="125"/>
      <c r="BQN100" s="125"/>
      <c r="BQO100" s="125"/>
      <c r="BQP100" s="125"/>
      <c r="BQQ100" s="125"/>
      <c r="BQR100" s="125"/>
      <c r="BQS100" s="125"/>
      <c r="BQT100" s="125"/>
      <c r="BQU100" s="125"/>
      <c r="BQV100" s="125"/>
      <c r="BQW100" s="125"/>
      <c r="BQX100" s="125"/>
      <c r="BQY100" s="125"/>
      <c r="BQZ100" s="125"/>
      <c r="BRA100" s="125"/>
      <c r="BRB100" s="125"/>
      <c r="BRC100" s="125"/>
      <c r="BRD100" s="125"/>
      <c r="BRE100" s="125"/>
      <c r="BRF100" s="125"/>
      <c r="BRG100" s="125"/>
      <c r="BRH100" s="125"/>
      <c r="BRI100" s="125"/>
      <c r="BRJ100" s="125"/>
      <c r="BRK100" s="125"/>
      <c r="BRL100" s="125"/>
      <c r="BRM100" s="125"/>
      <c r="BRN100" s="125"/>
      <c r="BRO100" s="125"/>
      <c r="BRP100" s="125"/>
      <c r="BRQ100" s="125"/>
      <c r="BRR100" s="125"/>
      <c r="BRS100" s="125"/>
      <c r="BRT100" s="125"/>
      <c r="BRU100" s="125"/>
      <c r="BRV100" s="125"/>
      <c r="BRW100" s="125"/>
      <c r="BRX100" s="125"/>
      <c r="BRY100" s="125"/>
      <c r="BRZ100" s="125"/>
      <c r="BSA100" s="125"/>
      <c r="BSB100" s="125"/>
      <c r="BSC100" s="125"/>
      <c r="BSD100" s="125"/>
      <c r="BSE100" s="125"/>
      <c r="BSF100" s="125"/>
      <c r="BSG100" s="125"/>
      <c r="BSH100" s="125"/>
      <c r="BSI100" s="125"/>
      <c r="BSJ100" s="125"/>
      <c r="BSK100" s="125"/>
      <c r="BSL100" s="125"/>
      <c r="BSM100" s="125"/>
      <c r="BSN100" s="125"/>
      <c r="BSO100" s="125"/>
      <c r="BSP100" s="125"/>
      <c r="BSQ100" s="125"/>
      <c r="BSR100" s="125"/>
      <c r="BSS100" s="125"/>
      <c r="BST100" s="125"/>
      <c r="BSU100" s="125"/>
      <c r="BSV100" s="125"/>
      <c r="BSW100" s="125"/>
      <c r="BSX100" s="125"/>
      <c r="BSY100" s="125"/>
      <c r="BSZ100" s="125"/>
      <c r="BTA100" s="125"/>
      <c r="BTB100" s="125"/>
      <c r="BTC100" s="125"/>
      <c r="BTD100" s="125"/>
      <c r="BTE100" s="125"/>
      <c r="BTF100" s="125"/>
      <c r="BTG100" s="125"/>
      <c r="BTH100" s="125"/>
      <c r="BTI100" s="125"/>
      <c r="BTJ100" s="125"/>
      <c r="BTK100" s="125"/>
      <c r="BTL100" s="125"/>
      <c r="BTM100" s="125"/>
      <c r="BTN100" s="125"/>
      <c r="BTO100" s="125"/>
      <c r="BTP100" s="125"/>
      <c r="BTQ100" s="125"/>
      <c r="BTR100" s="125"/>
      <c r="BTS100" s="125"/>
      <c r="BTT100" s="125"/>
      <c r="BTU100" s="125"/>
      <c r="BTV100" s="125"/>
      <c r="BTW100" s="125"/>
      <c r="BTX100" s="125"/>
      <c r="BTY100" s="125"/>
      <c r="BTZ100" s="125"/>
      <c r="BUA100" s="125"/>
      <c r="BUB100" s="125"/>
      <c r="BUC100" s="125"/>
      <c r="BUD100" s="125"/>
      <c r="BUE100" s="125"/>
      <c r="BUF100" s="125"/>
      <c r="BUG100" s="125"/>
      <c r="BUH100" s="125"/>
      <c r="BUI100" s="125"/>
      <c r="BUJ100" s="125"/>
      <c r="BUK100" s="125"/>
      <c r="BUL100" s="125"/>
      <c r="BUM100" s="125"/>
      <c r="BUN100" s="125"/>
      <c r="BUO100" s="125"/>
      <c r="BUP100" s="125"/>
      <c r="BUQ100" s="125"/>
      <c r="BUR100" s="125"/>
      <c r="BUS100" s="125"/>
      <c r="BUT100" s="125"/>
      <c r="BUU100" s="125"/>
      <c r="BUV100" s="125"/>
      <c r="BUW100" s="125"/>
      <c r="BUX100" s="125"/>
      <c r="BUY100" s="125"/>
      <c r="BUZ100" s="125"/>
      <c r="BVA100" s="125"/>
      <c r="BVB100" s="125"/>
      <c r="BVC100" s="125"/>
      <c r="BVD100" s="125"/>
      <c r="BVE100" s="125"/>
      <c r="BVF100" s="125"/>
      <c r="BVG100" s="125"/>
      <c r="BVH100" s="125"/>
      <c r="BVI100" s="125"/>
      <c r="BVJ100" s="125"/>
      <c r="BVK100" s="125"/>
      <c r="BVL100" s="125"/>
      <c r="BVM100" s="125"/>
      <c r="BVN100" s="125"/>
      <c r="BVO100" s="125"/>
      <c r="BVP100" s="125"/>
      <c r="BVQ100" s="125"/>
      <c r="BVR100" s="125"/>
      <c r="BVS100" s="125"/>
      <c r="BVT100" s="125"/>
      <c r="BVU100" s="125"/>
      <c r="BVV100" s="125"/>
      <c r="BVW100" s="125"/>
      <c r="BVX100" s="125"/>
      <c r="BVY100" s="125"/>
      <c r="BVZ100" s="125"/>
      <c r="BWA100" s="125"/>
      <c r="BWB100" s="125"/>
      <c r="BWC100" s="125"/>
      <c r="BWD100" s="125"/>
      <c r="BWE100" s="125"/>
      <c r="BWF100" s="125"/>
      <c r="BWG100" s="125"/>
      <c r="BWH100" s="125"/>
      <c r="BWI100" s="125"/>
      <c r="BWJ100" s="125"/>
      <c r="BWK100" s="125"/>
      <c r="BWL100" s="125"/>
      <c r="BWM100" s="125"/>
      <c r="BWN100" s="125"/>
      <c r="BWO100" s="125"/>
      <c r="BWP100" s="125"/>
      <c r="BWQ100" s="125"/>
      <c r="BWR100" s="125"/>
      <c r="BWS100" s="125"/>
      <c r="BWT100" s="125"/>
      <c r="BWU100" s="125"/>
      <c r="BWV100" s="125"/>
      <c r="BWW100" s="125"/>
      <c r="BWX100" s="125"/>
      <c r="BWY100" s="125"/>
      <c r="BWZ100" s="125"/>
      <c r="BXA100" s="125"/>
      <c r="BXB100" s="125"/>
      <c r="BXC100" s="125"/>
      <c r="BXD100" s="125"/>
      <c r="BXE100" s="125"/>
      <c r="BXF100" s="125"/>
      <c r="BXG100" s="125"/>
      <c r="BXH100" s="125"/>
      <c r="BXI100" s="125"/>
      <c r="BXJ100" s="125"/>
      <c r="BXK100" s="125"/>
      <c r="BXL100" s="125"/>
      <c r="BXM100" s="125"/>
      <c r="BXN100" s="125"/>
      <c r="BXO100" s="125"/>
      <c r="BXP100" s="125"/>
      <c r="BXQ100" s="125"/>
      <c r="BXR100" s="125"/>
      <c r="BXS100" s="125"/>
      <c r="BXT100" s="125"/>
      <c r="BXU100" s="125"/>
      <c r="BXV100" s="125"/>
      <c r="BXW100" s="125"/>
      <c r="BXX100" s="125"/>
      <c r="BXY100" s="125"/>
      <c r="BXZ100" s="125"/>
      <c r="BYA100" s="125"/>
      <c r="BYB100" s="125"/>
      <c r="BYC100" s="125"/>
      <c r="BYD100" s="125"/>
      <c r="BYE100" s="125"/>
      <c r="BYF100" s="125"/>
      <c r="BYG100" s="125"/>
      <c r="BYH100" s="125"/>
      <c r="BYI100" s="125"/>
      <c r="BYJ100" s="125"/>
      <c r="BYK100" s="125"/>
      <c r="BYL100" s="125"/>
      <c r="BYM100" s="125"/>
      <c r="BYN100" s="125"/>
      <c r="BYO100" s="125"/>
      <c r="BYP100" s="125"/>
      <c r="BYQ100" s="125"/>
      <c r="BYR100" s="125"/>
      <c r="BYS100" s="125"/>
      <c r="BYT100" s="125"/>
      <c r="BYU100" s="125"/>
      <c r="BYV100" s="125"/>
      <c r="BYW100" s="125"/>
      <c r="BYX100" s="125"/>
      <c r="BYY100" s="125"/>
      <c r="BYZ100" s="125"/>
      <c r="BZA100" s="125"/>
      <c r="BZB100" s="125"/>
      <c r="BZC100" s="125"/>
      <c r="BZD100" s="125"/>
      <c r="BZE100" s="125"/>
      <c r="BZF100" s="125"/>
      <c r="BZG100" s="125"/>
      <c r="BZH100" s="125"/>
      <c r="BZI100" s="125"/>
      <c r="BZJ100" s="125"/>
      <c r="BZK100" s="125"/>
      <c r="BZL100" s="125"/>
      <c r="BZM100" s="125"/>
      <c r="BZN100" s="125"/>
      <c r="BZO100" s="125"/>
      <c r="BZP100" s="125"/>
      <c r="BZQ100" s="125"/>
      <c r="BZR100" s="125"/>
      <c r="BZS100" s="125"/>
      <c r="BZT100" s="125"/>
      <c r="BZU100" s="125"/>
      <c r="BZV100" s="125"/>
      <c r="BZW100" s="125"/>
      <c r="BZX100" s="125"/>
      <c r="BZY100" s="125"/>
      <c r="BZZ100" s="125"/>
      <c r="CAA100" s="125"/>
      <c r="CAB100" s="125"/>
      <c r="CAC100" s="125"/>
      <c r="CAD100" s="125"/>
      <c r="CAE100" s="125"/>
      <c r="CAF100" s="125"/>
      <c r="CAG100" s="125"/>
      <c r="CAH100" s="125"/>
      <c r="CAI100" s="125"/>
      <c r="CAJ100" s="125"/>
      <c r="CAK100" s="125"/>
      <c r="CAL100" s="125"/>
      <c r="CAM100" s="125"/>
      <c r="CAN100" s="125"/>
      <c r="CAO100" s="125"/>
      <c r="CAP100" s="125"/>
      <c r="CAQ100" s="125"/>
      <c r="CAR100" s="125"/>
      <c r="CAS100" s="125"/>
      <c r="CAT100" s="125"/>
      <c r="CAU100" s="125"/>
      <c r="CAV100" s="125"/>
      <c r="CAW100" s="125"/>
      <c r="CAX100" s="125"/>
      <c r="CAY100" s="125"/>
      <c r="CAZ100" s="125"/>
      <c r="CBA100" s="125"/>
      <c r="CBB100" s="125"/>
      <c r="CBC100" s="125"/>
      <c r="CBD100" s="125"/>
      <c r="CBE100" s="125"/>
      <c r="CBF100" s="125"/>
      <c r="CBG100" s="125"/>
      <c r="CBH100" s="125"/>
      <c r="CBI100" s="125"/>
      <c r="CBJ100" s="125"/>
      <c r="CBK100" s="125"/>
      <c r="CBL100" s="125"/>
      <c r="CBM100" s="125"/>
      <c r="CBN100" s="125"/>
      <c r="CBO100" s="125"/>
      <c r="CBP100" s="125"/>
      <c r="CBQ100" s="125"/>
      <c r="CBR100" s="125"/>
      <c r="CBS100" s="125"/>
      <c r="CBT100" s="125"/>
      <c r="CBU100" s="125"/>
      <c r="CBV100" s="125"/>
      <c r="CBW100" s="125"/>
      <c r="CBX100" s="125"/>
      <c r="CBY100" s="125"/>
      <c r="CBZ100" s="125"/>
      <c r="CCA100" s="125"/>
      <c r="CCB100" s="125"/>
      <c r="CCC100" s="125"/>
      <c r="CCD100" s="125"/>
      <c r="CCE100" s="125"/>
      <c r="CCF100" s="125"/>
      <c r="CCG100" s="125"/>
      <c r="CCH100" s="125"/>
      <c r="CCI100" s="125"/>
      <c r="CCJ100" s="125"/>
      <c r="CCK100" s="125"/>
      <c r="CCL100" s="125"/>
      <c r="CCM100" s="125"/>
      <c r="CCN100" s="125"/>
      <c r="CCO100" s="125"/>
      <c r="CCP100" s="125"/>
      <c r="CCQ100" s="125"/>
      <c r="CCR100" s="125"/>
      <c r="CCS100" s="125"/>
      <c r="CCT100" s="125"/>
      <c r="CCU100" s="125"/>
      <c r="CCV100" s="125"/>
      <c r="CCW100" s="125"/>
      <c r="CCX100" s="125"/>
      <c r="CCY100" s="125"/>
      <c r="CCZ100" s="125"/>
      <c r="CDA100" s="125"/>
      <c r="CDB100" s="125"/>
      <c r="CDC100" s="125"/>
      <c r="CDD100" s="125"/>
      <c r="CDE100" s="125"/>
      <c r="CDF100" s="125"/>
      <c r="CDG100" s="125"/>
      <c r="CDH100" s="125"/>
      <c r="CDI100" s="125"/>
      <c r="CDJ100" s="125"/>
      <c r="CDK100" s="125"/>
      <c r="CDL100" s="125"/>
      <c r="CDM100" s="125"/>
      <c r="CDN100" s="125"/>
      <c r="CDO100" s="125"/>
      <c r="CDP100" s="125"/>
      <c r="CDQ100" s="125"/>
      <c r="CDR100" s="125"/>
      <c r="CDS100" s="125"/>
      <c r="CDT100" s="125"/>
      <c r="CDU100" s="125"/>
      <c r="CDV100" s="125"/>
      <c r="CDW100" s="125"/>
      <c r="CDX100" s="125"/>
      <c r="CDY100" s="125"/>
      <c r="CDZ100" s="125"/>
      <c r="CEA100" s="125"/>
      <c r="CEB100" s="125"/>
      <c r="CEC100" s="125"/>
      <c r="CED100" s="125"/>
      <c r="CEE100" s="125"/>
      <c r="CEF100" s="125"/>
      <c r="CEG100" s="125"/>
      <c r="CEH100" s="125"/>
      <c r="CEI100" s="125"/>
      <c r="CEJ100" s="125"/>
      <c r="CEK100" s="125"/>
      <c r="CEL100" s="125"/>
      <c r="CEM100" s="125"/>
      <c r="CEN100" s="125"/>
      <c r="CEO100" s="125"/>
      <c r="CEP100" s="125"/>
      <c r="CEQ100" s="125"/>
      <c r="CER100" s="125"/>
      <c r="CES100" s="125"/>
      <c r="CET100" s="125"/>
      <c r="CEU100" s="125"/>
      <c r="CEV100" s="125"/>
      <c r="CEW100" s="125"/>
      <c r="CEX100" s="125"/>
      <c r="CEY100" s="125"/>
      <c r="CEZ100" s="125"/>
      <c r="CFA100" s="125"/>
      <c r="CFB100" s="125"/>
      <c r="CFC100" s="125"/>
      <c r="CFD100" s="125"/>
      <c r="CFE100" s="125"/>
      <c r="CFF100" s="125"/>
      <c r="CFG100" s="125"/>
      <c r="CFH100" s="125"/>
      <c r="CFI100" s="125"/>
      <c r="CFJ100" s="125"/>
      <c r="CFK100" s="125"/>
      <c r="CFL100" s="125"/>
      <c r="CFM100" s="125"/>
      <c r="CFN100" s="125"/>
      <c r="CFO100" s="125"/>
      <c r="CFP100" s="125"/>
      <c r="CFQ100" s="125"/>
      <c r="CFR100" s="125"/>
      <c r="CFS100" s="125"/>
      <c r="CFT100" s="125"/>
      <c r="CFU100" s="125"/>
      <c r="CFV100" s="125"/>
      <c r="CFW100" s="125"/>
      <c r="CFX100" s="125"/>
      <c r="CFY100" s="125"/>
      <c r="CFZ100" s="125"/>
      <c r="CGA100" s="125"/>
      <c r="CGB100" s="125"/>
      <c r="CGC100" s="125"/>
      <c r="CGD100" s="125"/>
      <c r="CGE100" s="125"/>
      <c r="CGF100" s="125"/>
      <c r="CGG100" s="125"/>
      <c r="CGH100" s="125"/>
      <c r="CGI100" s="125"/>
      <c r="CGJ100" s="125"/>
      <c r="CGK100" s="125"/>
      <c r="CGL100" s="125"/>
      <c r="CGM100" s="125"/>
      <c r="CGN100" s="125"/>
      <c r="CGO100" s="125"/>
      <c r="CGP100" s="125"/>
      <c r="CGQ100" s="125"/>
      <c r="CGR100" s="125"/>
      <c r="CGS100" s="125"/>
      <c r="CGT100" s="125"/>
      <c r="CGU100" s="125"/>
      <c r="CGV100" s="125"/>
      <c r="CGW100" s="125"/>
      <c r="CGX100" s="125"/>
      <c r="CGY100" s="125"/>
      <c r="CGZ100" s="125"/>
      <c r="CHA100" s="125"/>
      <c r="CHB100" s="125"/>
      <c r="CHC100" s="125"/>
      <c r="CHD100" s="125"/>
      <c r="CHE100" s="125"/>
      <c r="CHF100" s="125"/>
      <c r="CHG100" s="125"/>
      <c r="CHH100" s="125"/>
      <c r="CHI100" s="125"/>
      <c r="CHJ100" s="125"/>
      <c r="CHK100" s="125"/>
      <c r="CHL100" s="125"/>
      <c r="CHM100" s="125"/>
      <c r="CHN100" s="125"/>
      <c r="CHO100" s="125"/>
      <c r="CHP100" s="125"/>
      <c r="CHQ100" s="125"/>
      <c r="CHR100" s="125"/>
      <c r="CHS100" s="125"/>
      <c r="CHT100" s="125"/>
      <c r="CHU100" s="125"/>
      <c r="CHV100" s="125"/>
      <c r="CHW100" s="125"/>
      <c r="CHX100" s="125"/>
      <c r="CHY100" s="125"/>
      <c r="CHZ100" s="125"/>
      <c r="CIA100" s="125"/>
      <c r="CIB100" s="125"/>
      <c r="CIC100" s="125"/>
      <c r="CID100" s="125"/>
      <c r="CIE100" s="125"/>
      <c r="CIF100" s="125"/>
      <c r="CIG100" s="125"/>
      <c r="CIH100" s="125"/>
      <c r="CII100" s="125"/>
      <c r="CIJ100" s="125"/>
      <c r="CIK100" s="125"/>
      <c r="CIL100" s="125"/>
      <c r="CIM100" s="125"/>
      <c r="CIN100" s="125"/>
      <c r="CIO100" s="125"/>
      <c r="CIP100" s="125"/>
      <c r="CIQ100" s="125"/>
      <c r="CIR100" s="125"/>
      <c r="CIS100" s="125"/>
      <c r="CIT100" s="125"/>
      <c r="CIU100" s="125"/>
      <c r="CIV100" s="125"/>
      <c r="CIW100" s="125"/>
      <c r="CIX100" s="125"/>
      <c r="CIY100" s="125"/>
      <c r="CIZ100" s="125"/>
      <c r="CJA100" s="125"/>
      <c r="CJB100" s="125"/>
      <c r="CJC100" s="125"/>
      <c r="CJD100" s="125"/>
      <c r="CJE100" s="125"/>
      <c r="CJF100" s="125"/>
      <c r="CJG100" s="125"/>
      <c r="CJH100" s="125"/>
      <c r="CJI100" s="125"/>
      <c r="CJJ100" s="125"/>
      <c r="CJK100" s="125"/>
      <c r="CJL100" s="125"/>
      <c r="CJM100" s="125"/>
      <c r="CJN100" s="125"/>
      <c r="CJO100" s="125"/>
      <c r="CJP100" s="125"/>
      <c r="CJQ100" s="125"/>
      <c r="CJR100" s="125"/>
      <c r="CJS100" s="125"/>
      <c r="CJT100" s="125"/>
      <c r="CJU100" s="125"/>
      <c r="CJV100" s="125"/>
      <c r="CJW100" s="125"/>
      <c r="CJX100" s="125"/>
      <c r="CJY100" s="125"/>
      <c r="CJZ100" s="125"/>
      <c r="CKA100" s="125"/>
      <c r="CKB100" s="125"/>
      <c r="CKC100" s="125"/>
      <c r="CKD100" s="125"/>
      <c r="CKE100" s="125"/>
      <c r="CKF100" s="125"/>
      <c r="CKG100" s="125"/>
      <c r="CKH100" s="125"/>
      <c r="CKI100" s="125"/>
      <c r="CKJ100" s="125"/>
      <c r="CKK100" s="125"/>
      <c r="CKL100" s="125"/>
      <c r="CKM100" s="125"/>
      <c r="CKN100" s="125"/>
      <c r="CKO100" s="125"/>
      <c r="CKP100" s="125"/>
      <c r="CKQ100" s="125"/>
      <c r="CKR100" s="125"/>
      <c r="CKS100" s="125"/>
      <c r="CKT100" s="125"/>
      <c r="CKU100" s="125"/>
      <c r="CKV100" s="125"/>
      <c r="CKW100" s="125"/>
      <c r="CKX100" s="125"/>
      <c r="CKY100" s="125"/>
      <c r="CKZ100" s="125"/>
      <c r="CLA100" s="125"/>
      <c r="CLB100" s="125"/>
      <c r="CLC100" s="125"/>
      <c r="CLD100" s="125"/>
      <c r="CLE100" s="125"/>
      <c r="CLF100" s="125"/>
      <c r="CLG100" s="125"/>
      <c r="CLH100" s="125"/>
      <c r="CLI100" s="125"/>
      <c r="CLJ100" s="125"/>
      <c r="CLK100" s="125"/>
      <c r="CLL100" s="125"/>
      <c r="CLM100" s="125"/>
      <c r="CLN100" s="125"/>
      <c r="CLO100" s="125"/>
      <c r="CLP100" s="125"/>
      <c r="CLQ100" s="125"/>
      <c r="CLR100" s="125"/>
      <c r="CLS100" s="125"/>
      <c r="CLT100" s="125"/>
      <c r="CLU100" s="125"/>
      <c r="CLV100" s="125"/>
      <c r="CLW100" s="125"/>
      <c r="CLX100" s="125"/>
      <c r="CLY100" s="125"/>
      <c r="CLZ100" s="125"/>
      <c r="CMA100" s="125"/>
      <c r="CMB100" s="125"/>
      <c r="CMC100" s="125"/>
      <c r="CMD100" s="125"/>
      <c r="CME100" s="125"/>
      <c r="CMF100" s="125"/>
      <c r="CMG100" s="125"/>
      <c r="CMH100" s="125"/>
      <c r="CMI100" s="125"/>
      <c r="CMJ100" s="125"/>
      <c r="CMK100" s="125"/>
      <c r="CML100" s="125"/>
      <c r="CMM100" s="125"/>
      <c r="CMN100" s="125"/>
      <c r="CMO100" s="125"/>
      <c r="CMP100" s="125"/>
      <c r="CMQ100" s="125"/>
      <c r="CMR100" s="125"/>
      <c r="CMS100" s="125"/>
      <c r="CMT100" s="125"/>
      <c r="CMU100" s="125"/>
      <c r="CMV100" s="125"/>
      <c r="CMW100" s="125"/>
      <c r="CMX100" s="125"/>
      <c r="CMY100" s="125"/>
      <c r="CMZ100" s="125"/>
      <c r="CNA100" s="125"/>
      <c r="CNB100" s="125"/>
      <c r="CNC100" s="125"/>
      <c r="CND100" s="125"/>
      <c r="CNE100" s="125"/>
      <c r="CNF100" s="125"/>
      <c r="CNG100" s="125"/>
      <c r="CNH100" s="125"/>
      <c r="CNI100" s="125"/>
      <c r="CNJ100" s="125"/>
      <c r="CNK100" s="125"/>
      <c r="CNL100" s="125"/>
      <c r="CNM100" s="125"/>
      <c r="CNN100" s="125"/>
      <c r="CNO100" s="125"/>
      <c r="CNP100" s="125"/>
      <c r="CNQ100" s="125"/>
      <c r="CNR100" s="125"/>
      <c r="CNS100" s="125"/>
      <c r="CNT100" s="125"/>
      <c r="CNU100" s="125"/>
      <c r="CNV100" s="125"/>
      <c r="CNW100" s="125"/>
      <c r="CNX100" s="125"/>
      <c r="CNY100" s="125"/>
      <c r="CNZ100" s="125"/>
      <c r="COA100" s="125"/>
      <c r="COB100" s="125"/>
      <c r="COC100" s="125"/>
      <c r="COD100" s="125"/>
      <c r="COE100" s="125"/>
      <c r="COF100" s="125"/>
      <c r="COG100" s="125"/>
      <c r="COH100" s="125"/>
      <c r="COI100" s="125"/>
      <c r="COJ100" s="125"/>
      <c r="COK100" s="125"/>
      <c r="COL100" s="125"/>
      <c r="COM100" s="125"/>
      <c r="CON100" s="125"/>
      <c r="COO100" s="125"/>
      <c r="COP100" s="125"/>
      <c r="COQ100" s="125"/>
      <c r="COR100" s="125"/>
      <c r="COS100" s="125"/>
      <c r="COT100" s="125"/>
      <c r="COU100" s="125"/>
      <c r="COV100" s="125"/>
      <c r="COW100" s="125"/>
      <c r="COX100" s="125"/>
      <c r="COY100" s="125"/>
      <c r="COZ100" s="125"/>
      <c r="CPA100" s="125"/>
      <c r="CPB100" s="125"/>
      <c r="CPC100" s="125"/>
      <c r="CPD100" s="125"/>
      <c r="CPE100" s="125"/>
      <c r="CPF100" s="125"/>
      <c r="CPG100" s="125"/>
      <c r="CPH100" s="125"/>
      <c r="CPI100" s="125"/>
      <c r="CPJ100" s="125"/>
      <c r="CPK100" s="125"/>
      <c r="CPL100" s="125"/>
      <c r="CPM100" s="125"/>
      <c r="CPN100" s="125"/>
      <c r="CPO100" s="125"/>
      <c r="CPP100" s="125"/>
      <c r="CPQ100" s="125"/>
      <c r="CPR100" s="125"/>
      <c r="CPS100" s="125"/>
      <c r="CPT100" s="125"/>
      <c r="CPU100" s="125"/>
      <c r="CPV100" s="125"/>
      <c r="CPW100" s="125"/>
      <c r="CPX100" s="125"/>
      <c r="CPY100" s="125"/>
      <c r="CPZ100" s="125"/>
      <c r="CQA100" s="125"/>
      <c r="CQB100" s="125"/>
      <c r="CQC100" s="125"/>
      <c r="CQD100" s="125"/>
      <c r="CQE100" s="125"/>
      <c r="CQF100" s="125"/>
      <c r="CQG100" s="125"/>
      <c r="CQH100" s="125"/>
      <c r="CQI100" s="125"/>
      <c r="CQJ100" s="125"/>
      <c r="CQK100" s="125"/>
      <c r="CQL100" s="125"/>
      <c r="CQM100" s="125"/>
      <c r="CQN100" s="125"/>
      <c r="CQO100" s="125"/>
      <c r="CQP100" s="125"/>
      <c r="CQQ100" s="125"/>
      <c r="CQR100" s="125"/>
      <c r="CQS100" s="125"/>
      <c r="CQT100" s="125"/>
      <c r="CQU100" s="125"/>
      <c r="CQV100" s="125"/>
      <c r="CQW100" s="125"/>
      <c r="CQX100" s="125"/>
      <c r="CQY100" s="125"/>
      <c r="CQZ100" s="125"/>
      <c r="CRA100" s="125"/>
      <c r="CRB100" s="125"/>
      <c r="CRC100" s="125"/>
      <c r="CRD100" s="125"/>
      <c r="CRE100" s="125"/>
      <c r="CRF100" s="125"/>
      <c r="CRG100" s="125"/>
      <c r="CRH100" s="125"/>
      <c r="CRI100" s="125"/>
      <c r="CRJ100" s="125"/>
      <c r="CRK100" s="125"/>
      <c r="CRL100" s="125"/>
      <c r="CRM100" s="125"/>
      <c r="CRN100" s="125"/>
      <c r="CRO100" s="125"/>
      <c r="CRP100" s="125"/>
      <c r="CRQ100" s="125"/>
      <c r="CRR100" s="125"/>
      <c r="CRS100" s="125"/>
      <c r="CRT100" s="125"/>
      <c r="CRU100" s="125"/>
      <c r="CRV100" s="125"/>
      <c r="CRW100" s="125"/>
      <c r="CRX100" s="125"/>
      <c r="CRY100" s="125"/>
      <c r="CRZ100" s="125"/>
      <c r="CSA100" s="125"/>
      <c r="CSB100" s="125"/>
      <c r="CSC100" s="125"/>
      <c r="CSD100" s="125"/>
      <c r="CSE100" s="125"/>
      <c r="CSF100" s="125"/>
      <c r="CSG100" s="125"/>
      <c r="CSH100" s="125"/>
      <c r="CSI100" s="125"/>
      <c r="CSJ100" s="125"/>
      <c r="CSK100" s="125"/>
      <c r="CSL100" s="125"/>
      <c r="CSM100" s="125"/>
      <c r="CSN100" s="125"/>
      <c r="CSO100" s="125"/>
      <c r="CSP100" s="125"/>
      <c r="CSQ100" s="125"/>
      <c r="CSR100" s="125"/>
      <c r="CSS100" s="125"/>
      <c r="CST100" s="125"/>
      <c r="CSU100" s="125"/>
      <c r="CSV100" s="125"/>
      <c r="CSW100" s="125"/>
      <c r="CSX100" s="125"/>
      <c r="CSY100" s="125"/>
      <c r="CSZ100" s="125"/>
      <c r="CTA100" s="125"/>
      <c r="CTB100" s="125"/>
      <c r="CTC100" s="125"/>
      <c r="CTD100" s="125"/>
      <c r="CTE100" s="125"/>
      <c r="CTF100" s="125"/>
      <c r="CTG100" s="125"/>
      <c r="CTH100" s="125"/>
      <c r="CTI100" s="125"/>
      <c r="CTJ100" s="125"/>
      <c r="CTK100" s="125"/>
      <c r="CTL100" s="125"/>
      <c r="CTM100" s="125"/>
      <c r="CTN100" s="125"/>
      <c r="CTO100" s="125"/>
      <c r="CTP100" s="125"/>
      <c r="CTQ100" s="125"/>
      <c r="CTR100" s="125"/>
      <c r="CTS100" s="125"/>
      <c r="CTT100" s="125"/>
      <c r="CTU100" s="125"/>
      <c r="CTV100" s="125"/>
      <c r="CTW100" s="125"/>
      <c r="CTX100" s="125"/>
      <c r="CTY100" s="125"/>
      <c r="CTZ100" s="125"/>
      <c r="CUA100" s="125"/>
      <c r="CUB100" s="125"/>
      <c r="CUC100" s="125"/>
      <c r="CUD100" s="125"/>
      <c r="CUE100" s="125"/>
      <c r="CUF100" s="125"/>
      <c r="CUG100" s="125"/>
      <c r="CUH100" s="125"/>
      <c r="CUI100" s="125"/>
      <c r="CUJ100" s="125"/>
      <c r="CUK100" s="125"/>
      <c r="CUL100" s="125"/>
      <c r="CUM100" s="125"/>
      <c r="CUN100" s="125"/>
      <c r="CUO100" s="125"/>
      <c r="CUP100" s="125"/>
      <c r="CUQ100" s="125"/>
      <c r="CUR100" s="125"/>
      <c r="CUS100" s="125"/>
      <c r="CUT100" s="125"/>
      <c r="CUU100" s="125"/>
      <c r="CUV100" s="125"/>
      <c r="CUW100" s="125"/>
      <c r="CUX100" s="125"/>
      <c r="CUY100" s="125"/>
      <c r="CUZ100" s="125"/>
      <c r="CVA100" s="125"/>
      <c r="CVB100" s="125"/>
      <c r="CVC100" s="125"/>
      <c r="CVD100" s="125"/>
      <c r="CVE100" s="125"/>
      <c r="CVF100" s="125"/>
      <c r="CVG100" s="125"/>
      <c r="CVH100" s="125"/>
      <c r="CVI100" s="125"/>
      <c r="CVJ100" s="125"/>
      <c r="CVK100" s="125"/>
      <c r="CVL100" s="125"/>
      <c r="CVM100" s="125"/>
      <c r="CVN100" s="125"/>
      <c r="CVO100" s="125"/>
      <c r="CVP100" s="125"/>
      <c r="CVQ100" s="125"/>
      <c r="CVR100" s="125"/>
      <c r="CVS100" s="125"/>
      <c r="CVT100" s="125"/>
      <c r="CVU100" s="125"/>
      <c r="CVV100" s="125"/>
      <c r="CVW100" s="125"/>
      <c r="CVX100" s="125"/>
      <c r="CVY100" s="125"/>
      <c r="CVZ100" s="125"/>
      <c r="CWA100" s="125"/>
      <c r="CWB100" s="125"/>
      <c r="CWC100" s="125"/>
      <c r="CWD100" s="125"/>
      <c r="CWE100" s="125"/>
      <c r="CWF100" s="125"/>
      <c r="CWG100" s="125"/>
      <c r="CWH100" s="125"/>
      <c r="CWI100" s="125"/>
      <c r="CWJ100" s="125"/>
      <c r="CWK100" s="125"/>
      <c r="CWL100" s="125"/>
      <c r="CWM100" s="125"/>
      <c r="CWN100" s="125"/>
      <c r="CWO100" s="125"/>
      <c r="CWP100" s="125"/>
      <c r="CWQ100" s="125"/>
      <c r="CWR100" s="125"/>
      <c r="CWS100" s="125"/>
      <c r="CWT100" s="125"/>
      <c r="CWU100" s="125"/>
      <c r="CWV100" s="125"/>
      <c r="CWW100" s="125"/>
      <c r="CWX100" s="125"/>
      <c r="CWY100" s="125"/>
      <c r="CWZ100" s="125"/>
      <c r="CXA100" s="125"/>
      <c r="CXB100" s="125"/>
      <c r="CXC100" s="125"/>
      <c r="CXD100" s="125"/>
      <c r="CXE100" s="125"/>
      <c r="CXF100" s="125"/>
      <c r="CXG100" s="125"/>
      <c r="CXH100" s="125"/>
      <c r="CXI100" s="125"/>
      <c r="CXJ100" s="125"/>
      <c r="CXK100" s="125"/>
      <c r="CXL100" s="125"/>
      <c r="CXM100" s="125"/>
      <c r="CXN100" s="125"/>
      <c r="CXO100" s="125"/>
      <c r="CXP100" s="125"/>
      <c r="CXQ100" s="125"/>
      <c r="CXR100" s="125"/>
      <c r="CXS100" s="125"/>
      <c r="CXT100" s="125"/>
      <c r="CXU100" s="125"/>
      <c r="CXV100" s="125"/>
      <c r="CXW100" s="125"/>
      <c r="CXX100" s="125"/>
      <c r="CXY100" s="125"/>
      <c r="CXZ100" s="125"/>
      <c r="CYA100" s="125"/>
      <c r="CYB100" s="125"/>
      <c r="CYC100" s="125"/>
      <c r="CYD100" s="125"/>
      <c r="CYE100" s="125"/>
      <c r="CYF100" s="125"/>
      <c r="CYG100" s="125"/>
      <c r="CYH100" s="125"/>
      <c r="CYI100" s="125"/>
      <c r="CYJ100" s="125"/>
      <c r="CYK100" s="125"/>
      <c r="CYL100" s="125"/>
      <c r="CYM100" s="125"/>
      <c r="CYN100" s="125"/>
      <c r="CYO100" s="125"/>
      <c r="CYP100" s="125"/>
      <c r="CYQ100" s="125"/>
      <c r="CYR100" s="125"/>
      <c r="CYS100" s="125"/>
      <c r="CYT100" s="125"/>
      <c r="CYU100" s="125"/>
      <c r="CYV100" s="125"/>
      <c r="CYW100" s="125"/>
      <c r="CYX100" s="125"/>
      <c r="CYY100" s="125"/>
      <c r="CYZ100" s="125"/>
      <c r="CZA100" s="125"/>
      <c r="CZB100" s="125"/>
      <c r="CZC100" s="125"/>
      <c r="CZD100" s="125"/>
      <c r="CZE100" s="125"/>
      <c r="CZF100" s="125"/>
      <c r="CZG100" s="125"/>
      <c r="CZH100" s="125"/>
      <c r="CZI100" s="125"/>
      <c r="CZJ100" s="125"/>
      <c r="CZK100" s="125"/>
      <c r="CZL100" s="125"/>
      <c r="CZM100" s="125"/>
      <c r="CZN100" s="125"/>
      <c r="CZO100" s="125"/>
      <c r="CZP100" s="125"/>
      <c r="CZQ100" s="125"/>
      <c r="CZR100" s="125"/>
      <c r="CZS100" s="125"/>
      <c r="CZT100" s="125"/>
      <c r="CZU100" s="125"/>
      <c r="CZV100" s="125"/>
      <c r="CZW100" s="125"/>
      <c r="CZX100" s="125"/>
      <c r="CZY100" s="125"/>
      <c r="CZZ100" s="125"/>
      <c r="DAA100" s="125"/>
      <c r="DAB100" s="125"/>
      <c r="DAC100" s="125"/>
      <c r="DAD100" s="125"/>
      <c r="DAE100" s="125"/>
      <c r="DAF100" s="125"/>
      <c r="DAG100" s="125"/>
      <c r="DAH100" s="125"/>
      <c r="DAI100" s="125"/>
      <c r="DAJ100" s="125"/>
      <c r="DAK100" s="125"/>
      <c r="DAL100" s="125"/>
      <c r="DAM100" s="125"/>
      <c r="DAN100" s="125"/>
      <c r="DAO100" s="125"/>
      <c r="DAP100" s="125"/>
      <c r="DAQ100" s="125"/>
      <c r="DAR100" s="125"/>
      <c r="DAS100" s="125"/>
      <c r="DAT100" s="125"/>
      <c r="DAU100" s="125"/>
      <c r="DAV100" s="125"/>
      <c r="DAW100" s="125"/>
      <c r="DAX100" s="125"/>
      <c r="DAY100" s="125"/>
      <c r="DAZ100" s="125"/>
      <c r="DBA100" s="125"/>
      <c r="DBB100" s="125"/>
      <c r="DBC100" s="125"/>
      <c r="DBD100" s="125"/>
      <c r="DBE100" s="125"/>
      <c r="DBF100" s="125"/>
      <c r="DBG100" s="125"/>
      <c r="DBH100" s="125"/>
      <c r="DBI100" s="125"/>
      <c r="DBJ100" s="125"/>
      <c r="DBK100" s="125"/>
      <c r="DBL100" s="125"/>
      <c r="DBM100" s="125"/>
      <c r="DBN100" s="125"/>
      <c r="DBO100" s="125"/>
      <c r="DBP100" s="125"/>
      <c r="DBQ100" s="125"/>
      <c r="DBR100" s="125"/>
      <c r="DBS100" s="125"/>
      <c r="DBT100" s="125"/>
      <c r="DBU100" s="125"/>
      <c r="DBV100" s="125"/>
      <c r="DBW100" s="125"/>
      <c r="DBX100" s="125"/>
      <c r="DBY100" s="125"/>
      <c r="DBZ100" s="125"/>
      <c r="DCA100" s="125"/>
      <c r="DCB100" s="125"/>
      <c r="DCC100" s="125"/>
      <c r="DCD100" s="125"/>
      <c r="DCE100" s="125"/>
      <c r="DCF100" s="125"/>
      <c r="DCG100" s="125"/>
      <c r="DCH100" s="125"/>
      <c r="DCI100" s="125"/>
      <c r="DCJ100" s="125"/>
      <c r="DCK100" s="125"/>
      <c r="DCL100" s="125"/>
      <c r="DCM100" s="125"/>
      <c r="DCN100" s="125"/>
      <c r="DCO100" s="125"/>
      <c r="DCP100" s="125"/>
      <c r="DCQ100" s="125"/>
      <c r="DCR100" s="125"/>
      <c r="DCS100" s="125"/>
      <c r="DCT100" s="125"/>
      <c r="DCU100" s="125"/>
      <c r="DCV100" s="125"/>
      <c r="DCW100" s="125"/>
      <c r="DCX100" s="125"/>
      <c r="DCY100" s="125"/>
      <c r="DCZ100" s="125"/>
      <c r="DDA100" s="125"/>
      <c r="DDB100" s="125"/>
      <c r="DDC100" s="125"/>
      <c r="DDD100" s="125"/>
      <c r="DDE100" s="125"/>
      <c r="DDF100" s="125"/>
      <c r="DDG100" s="125"/>
      <c r="DDH100" s="125"/>
      <c r="DDI100" s="125"/>
      <c r="DDJ100" s="125"/>
      <c r="DDK100" s="125"/>
      <c r="DDL100" s="125"/>
      <c r="DDM100" s="125"/>
      <c r="DDN100" s="125"/>
      <c r="DDO100" s="125"/>
      <c r="DDP100" s="125"/>
      <c r="DDQ100" s="125"/>
      <c r="DDR100" s="125"/>
      <c r="DDS100" s="125"/>
      <c r="DDT100" s="125"/>
      <c r="DDU100" s="125"/>
      <c r="DDV100" s="125"/>
      <c r="DDW100" s="125"/>
      <c r="DDX100" s="125"/>
      <c r="DDY100" s="125"/>
      <c r="DDZ100" s="125"/>
      <c r="DEA100" s="125"/>
      <c r="DEB100" s="125"/>
      <c r="DEC100" s="125"/>
      <c r="DED100" s="125"/>
      <c r="DEE100" s="125"/>
      <c r="DEF100" s="125"/>
      <c r="DEG100" s="125"/>
      <c r="DEH100" s="125"/>
      <c r="DEI100" s="125"/>
      <c r="DEJ100" s="125"/>
      <c r="DEK100" s="125"/>
      <c r="DEL100" s="125"/>
      <c r="DEM100" s="125"/>
      <c r="DEN100" s="125"/>
      <c r="DEO100" s="125"/>
      <c r="DEP100" s="125"/>
      <c r="DEQ100" s="125"/>
      <c r="DER100" s="125"/>
      <c r="DES100" s="125"/>
      <c r="DET100" s="125"/>
      <c r="DEU100" s="125"/>
      <c r="DEV100" s="125"/>
      <c r="DEW100" s="125"/>
      <c r="DEX100" s="125"/>
      <c r="DEY100" s="125"/>
      <c r="DEZ100" s="125"/>
      <c r="DFA100" s="125"/>
      <c r="DFB100" s="125"/>
      <c r="DFC100" s="125"/>
      <c r="DFD100" s="125"/>
      <c r="DFE100" s="125"/>
      <c r="DFF100" s="125"/>
      <c r="DFG100" s="125"/>
      <c r="DFH100" s="125"/>
      <c r="DFI100" s="125"/>
      <c r="DFJ100" s="125"/>
      <c r="DFK100" s="125"/>
      <c r="DFL100" s="125"/>
      <c r="DFM100" s="125"/>
      <c r="DFN100" s="125"/>
      <c r="DFO100" s="125"/>
      <c r="DFP100" s="125"/>
      <c r="DFQ100" s="125"/>
      <c r="DFR100" s="125"/>
      <c r="DFS100" s="125"/>
      <c r="DFT100" s="125"/>
      <c r="DFU100" s="125"/>
      <c r="DFV100" s="125"/>
      <c r="DFW100" s="125"/>
      <c r="DFX100" s="125"/>
      <c r="DFY100" s="125"/>
      <c r="DFZ100" s="125"/>
      <c r="DGA100" s="125"/>
      <c r="DGB100" s="125"/>
      <c r="DGC100" s="125"/>
      <c r="DGD100" s="125"/>
      <c r="DGE100" s="125"/>
      <c r="DGF100" s="125"/>
      <c r="DGG100" s="125"/>
      <c r="DGH100" s="125"/>
      <c r="DGI100" s="125"/>
      <c r="DGJ100" s="125"/>
      <c r="DGK100" s="125"/>
      <c r="DGL100" s="125"/>
      <c r="DGM100" s="125"/>
      <c r="DGN100" s="125"/>
      <c r="DGO100" s="125"/>
      <c r="DGP100" s="125"/>
      <c r="DGQ100" s="125"/>
      <c r="DGR100" s="125"/>
      <c r="DGS100" s="125"/>
      <c r="DGT100" s="125"/>
      <c r="DGU100" s="125"/>
      <c r="DGV100" s="125"/>
      <c r="DGW100" s="125"/>
      <c r="DGX100" s="125"/>
      <c r="DGY100" s="125"/>
      <c r="DGZ100" s="125"/>
      <c r="DHA100" s="125"/>
      <c r="DHB100" s="125"/>
      <c r="DHC100" s="125"/>
      <c r="DHD100" s="125"/>
      <c r="DHE100" s="125"/>
      <c r="DHF100" s="125"/>
      <c r="DHG100" s="125"/>
      <c r="DHH100" s="125"/>
      <c r="DHI100" s="125"/>
      <c r="DHJ100" s="125"/>
      <c r="DHK100" s="125"/>
      <c r="DHL100" s="125"/>
      <c r="DHM100" s="125"/>
      <c r="DHN100" s="125"/>
      <c r="DHO100" s="125"/>
      <c r="DHP100" s="125"/>
      <c r="DHQ100" s="125"/>
      <c r="DHR100" s="125"/>
      <c r="DHS100" s="125"/>
      <c r="DHT100" s="125"/>
      <c r="DHU100" s="125"/>
      <c r="DHV100" s="125"/>
      <c r="DHW100" s="125"/>
      <c r="DHX100" s="125"/>
      <c r="DHY100" s="125"/>
      <c r="DHZ100" s="125"/>
      <c r="DIA100" s="125"/>
      <c r="DIB100" s="125"/>
      <c r="DIC100" s="125"/>
      <c r="DID100" s="125"/>
      <c r="DIE100" s="125"/>
      <c r="DIF100" s="125"/>
      <c r="DIG100" s="125"/>
      <c r="DIH100" s="125"/>
      <c r="DII100" s="125"/>
      <c r="DIJ100" s="125"/>
      <c r="DIK100" s="125"/>
      <c r="DIL100" s="125"/>
      <c r="DIM100" s="125"/>
      <c r="DIN100" s="125"/>
      <c r="DIO100" s="125"/>
      <c r="DIP100" s="125"/>
      <c r="DIQ100" s="125"/>
      <c r="DIR100" s="125"/>
      <c r="DIS100" s="125"/>
      <c r="DIT100" s="125"/>
      <c r="DIU100" s="125"/>
      <c r="DIV100" s="125"/>
      <c r="DIW100" s="125"/>
      <c r="DIX100" s="125"/>
      <c r="DIY100" s="125"/>
      <c r="DIZ100" s="125"/>
      <c r="DJA100" s="125"/>
      <c r="DJB100" s="125"/>
      <c r="DJC100" s="125"/>
      <c r="DJD100" s="125"/>
      <c r="DJE100" s="125"/>
      <c r="DJF100" s="125"/>
      <c r="DJG100" s="125"/>
      <c r="DJH100" s="125"/>
      <c r="DJI100" s="125"/>
      <c r="DJJ100" s="125"/>
      <c r="DJK100" s="125"/>
      <c r="DJL100" s="125"/>
      <c r="DJM100" s="125"/>
      <c r="DJN100" s="125"/>
      <c r="DJO100" s="125"/>
      <c r="DJP100" s="125"/>
      <c r="DJQ100" s="125"/>
      <c r="DJR100" s="125"/>
      <c r="DJS100" s="125"/>
      <c r="DJT100" s="125"/>
      <c r="DJU100" s="125"/>
      <c r="DJV100" s="125"/>
      <c r="DJW100" s="125"/>
      <c r="DJX100" s="125"/>
      <c r="DJY100" s="125"/>
      <c r="DJZ100" s="125"/>
      <c r="DKA100" s="125"/>
      <c r="DKB100" s="125"/>
      <c r="DKC100" s="125"/>
      <c r="DKD100" s="125"/>
      <c r="DKE100" s="125"/>
      <c r="DKF100" s="125"/>
      <c r="DKG100" s="125"/>
      <c r="DKH100" s="125"/>
      <c r="DKI100" s="125"/>
      <c r="DKJ100" s="125"/>
      <c r="DKK100" s="125"/>
      <c r="DKL100" s="125"/>
      <c r="DKM100" s="125"/>
      <c r="DKN100" s="125"/>
      <c r="DKO100" s="125"/>
      <c r="DKP100" s="125"/>
      <c r="DKQ100" s="125"/>
      <c r="DKR100" s="125"/>
      <c r="DKS100" s="125"/>
      <c r="DKT100" s="125"/>
      <c r="DKU100" s="125"/>
      <c r="DKV100" s="125"/>
      <c r="DKW100" s="125"/>
      <c r="DKX100" s="125"/>
      <c r="DKY100" s="125"/>
      <c r="DKZ100" s="125"/>
      <c r="DLA100" s="125"/>
      <c r="DLB100" s="125"/>
      <c r="DLC100" s="125"/>
      <c r="DLD100" s="125"/>
      <c r="DLE100" s="125"/>
      <c r="DLF100" s="125"/>
      <c r="DLG100" s="125"/>
      <c r="DLH100" s="125"/>
      <c r="DLI100" s="125"/>
      <c r="DLJ100" s="125"/>
      <c r="DLK100" s="125"/>
      <c r="DLL100" s="125"/>
      <c r="DLM100" s="125"/>
      <c r="DLN100" s="125"/>
      <c r="DLO100" s="125"/>
      <c r="DLP100" s="125"/>
      <c r="DLQ100" s="125"/>
      <c r="DLR100" s="125"/>
      <c r="DLS100" s="125"/>
      <c r="DLT100" s="125"/>
      <c r="DLU100" s="125"/>
      <c r="DLV100" s="125"/>
      <c r="DLW100" s="125"/>
      <c r="DLX100" s="125"/>
      <c r="DLY100" s="125"/>
      <c r="DLZ100" s="125"/>
      <c r="DMA100" s="125"/>
      <c r="DMB100" s="125"/>
      <c r="DMC100" s="125"/>
      <c r="DMD100" s="125"/>
      <c r="DME100" s="125"/>
      <c r="DMF100" s="125"/>
      <c r="DMG100" s="125"/>
      <c r="DMH100" s="125"/>
      <c r="DMI100" s="125"/>
      <c r="DMJ100" s="125"/>
      <c r="DMK100" s="125"/>
      <c r="DML100" s="125"/>
      <c r="DMM100" s="125"/>
      <c r="DMN100" s="125"/>
      <c r="DMO100" s="125"/>
      <c r="DMP100" s="125"/>
      <c r="DMQ100" s="125"/>
      <c r="DMR100" s="125"/>
      <c r="DMS100" s="125"/>
      <c r="DMT100" s="125"/>
      <c r="DMU100" s="125"/>
      <c r="DMV100" s="125"/>
      <c r="DMW100" s="125"/>
      <c r="DMX100" s="125"/>
      <c r="DMY100" s="125"/>
      <c r="DMZ100" s="125"/>
      <c r="DNA100" s="125"/>
      <c r="DNB100" s="125"/>
      <c r="DNC100" s="125"/>
      <c r="DND100" s="125"/>
      <c r="DNE100" s="125"/>
      <c r="DNF100" s="125"/>
      <c r="DNG100" s="125"/>
      <c r="DNH100" s="125"/>
      <c r="DNI100" s="125"/>
      <c r="DNJ100" s="125"/>
      <c r="DNK100" s="125"/>
      <c r="DNL100" s="125"/>
      <c r="DNM100" s="125"/>
      <c r="DNN100" s="125"/>
      <c r="DNO100" s="125"/>
      <c r="DNP100" s="125"/>
      <c r="DNQ100" s="125"/>
      <c r="DNR100" s="125"/>
      <c r="DNS100" s="125"/>
      <c r="DNT100" s="125"/>
      <c r="DNU100" s="125"/>
      <c r="DNV100" s="125"/>
      <c r="DNW100" s="125"/>
      <c r="DNX100" s="125"/>
      <c r="DNY100" s="125"/>
      <c r="DNZ100" s="125"/>
      <c r="DOA100" s="125"/>
      <c r="DOB100" s="125"/>
      <c r="DOC100" s="125"/>
      <c r="DOD100" s="125"/>
      <c r="DOE100" s="125"/>
      <c r="DOF100" s="125"/>
      <c r="DOG100" s="125"/>
      <c r="DOH100" s="125"/>
      <c r="DOI100" s="125"/>
      <c r="DOJ100" s="125"/>
      <c r="DOK100" s="125"/>
      <c r="DOL100" s="125"/>
      <c r="DOM100" s="125"/>
      <c r="DON100" s="125"/>
      <c r="DOO100" s="125"/>
      <c r="DOP100" s="125"/>
      <c r="DOQ100" s="125"/>
      <c r="DOR100" s="125"/>
      <c r="DOS100" s="125"/>
      <c r="DOT100" s="125"/>
      <c r="DOU100" s="125"/>
      <c r="DOV100" s="125"/>
      <c r="DOW100" s="125"/>
      <c r="DOX100" s="125"/>
      <c r="DOY100" s="125"/>
      <c r="DOZ100" s="125"/>
      <c r="DPA100" s="125"/>
      <c r="DPB100" s="125"/>
      <c r="DPC100" s="125"/>
      <c r="DPD100" s="125"/>
      <c r="DPE100" s="125"/>
      <c r="DPF100" s="125"/>
      <c r="DPG100" s="125"/>
      <c r="DPH100" s="125"/>
      <c r="DPI100" s="125"/>
      <c r="DPJ100" s="125"/>
      <c r="DPK100" s="125"/>
      <c r="DPL100" s="125"/>
      <c r="DPM100" s="125"/>
      <c r="DPN100" s="125"/>
      <c r="DPO100" s="125"/>
      <c r="DPP100" s="125"/>
      <c r="DPQ100" s="125"/>
      <c r="DPR100" s="125"/>
      <c r="DPS100" s="125"/>
      <c r="DPT100" s="125"/>
      <c r="DPU100" s="125"/>
      <c r="DPV100" s="125"/>
      <c r="DPW100" s="125"/>
      <c r="DPX100" s="125"/>
      <c r="DPY100" s="125"/>
      <c r="DPZ100" s="125"/>
      <c r="DQA100" s="125"/>
      <c r="DQB100" s="125"/>
      <c r="DQC100" s="125"/>
      <c r="DQD100" s="125"/>
      <c r="DQE100" s="125"/>
      <c r="DQF100" s="125"/>
      <c r="DQG100" s="125"/>
      <c r="DQH100" s="125"/>
      <c r="DQI100" s="125"/>
      <c r="DQJ100" s="125"/>
      <c r="DQK100" s="125"/>
      <c r="DQL100" s="125"/>
      <c r="DQM100" s="125"/>
      <c r="DQN100" s="125"/>
      <c r="DQO100" s="125"/>
      <c r="DQP100" s="125"/>
      <c r="DQQ100" s="125"/>
      <c r="DQR100" s="125"/>
      <c r="DQS100" s="125"/>
      <c r="DQT100" s="125"/>
      <c r="DQU100" s="125"/>
      <c r="DQV100" s="125"/>
      <c r="DQW100" s="125"/>
      <c r="DQX100" s="125"/>
      <c r="DQY100" s="125"/>
      <c r="DQZ100" s="125"/>
      <c r="DRA100" s="125"/>
      <c r="DRB100" s="125"/>
      <c r="DRC100" s="125"/>
      <c r="DRD100" s="125"/>
      <c r="DRE100" s="125"/>
      <c r="DRF100" s="125"/>
      <c r="DRG100" s="125"/>
      <c r="DRH100" s="125"/>
      <c r="DRI100" s="125"/>
      <c r="DRJ100" s="125"/>
      <c r="DRK100" s="125"/>
      <c r="DRL100" s="125"/>
      <c r="DRM100" s="125"/>
      <c r="DRN100" s="125"/>
      <c r="DRO100" s="125"/>
      <c r="DRP100" s="125"/>
      <c r="DRQ100" s="125"/>
      <c r="DRR100" s="125"/>
      <c r="DRS100" s="125"/>
      <c r="DRT100" s="125"/>
      <c r="DRU100" s="125"/>
      <c r="DRV100" s="125"/>
      <c r="DRW100" s="125"/>
      <c r="DRX100" s="125"/>
      <c r="DRY100" s="125"/>
      <c r="DRZ100" s="125"/>
      <c r="DSA100" s="125"/>
      <c r="DSB100" s="125"/>
      <c r="DSC100" s="125"/>
      <c r="DSD100" s="125"/>
      <c r="DSE100" s="125"/>
      <c r="DSF100" s="125"/>
      <c r="DSG100" s="125"/>
      <c r="DSH100" s="125"/>
      <c r="DSI100" s="125"/>
      <c r="DSJ100" s="125"/>
      <c r="DSK100" s="125"/>
      <c r="DSL100" s="125"/>
      <c r="DSM100" s="125"/>
      <c r="DSN100" s="125"/>
      <c r="DSO100" s="125"/>
      <c r="DSP100" s="125"/>
      <c r="DSQ100" s="125"/>
      <c r="DSR100" s="125"/>
      <c r="DSS100" s="125"/>
      <c r="DST100" s="125"/>
      <c r="DSU100" s="125"/>
      <c r="DSV100" s="125"/>
      <c r="DSW100" s="125"/>
      <c r="DSX100" s="125"/>
      <c r="DSY100" s="125"/>
      <c r="DSZ100" s="125"/>
      <c r="DTA100" s="125"/>
      <c r="DTB100" s="125"/>
      <c r="DTC100" s="125"/>
      <c r="DTD100" s="125"/>
      <c r="DTE100" s="125"/>
      <c r="DTF100" s="125"/>
      <c r="DTG100" s="125"/>
      <c r="DTH100" s="125"/>
      <c r="DTI100" s="125"/>
      <c r="DTJ100" s="125"/>
      <c r="DTK100" s="125"/>
      <c r="DTL100" s="125"/>
      <c r="DTM100" s="125"/>
      <c r="DTN100" s="125"/>
      <c r="DTO100" s="125"/>
      <c r="DTP100" s="125"/>
      <c r="DTQ100" s="125"/>
      <c r="DTR100" s="125"/>
      <c r="DTS100" s="125"/>
      <c r="DTT100" s="125"/>
      <c r="DTU100" s="125"/>
      <c r="DTV100" s="125"/>
      <c r="DTW100" s="125"/>
      <c r="DTX100" s="125"/>
      <c r="DTY100" s="125"/>
      <c r="DTZ100" s="125"/>
      <c r="DUA100" s="125"/>
      <c r="DUB100" s="125"/>
      <c r="DUC100" s="125"/>
      <c r="DUD100" s="125"/>
      <c r="DUE100" s="125"/>
      <c r="DUF100" s="125"/>
      <c r="DUG100" s="125"/>
      <c r="DUH100" s="125"/>
      <c r="DUI100" s="125"/>
      <c r="DUJ100" s="125"/>
      <c r="DUK100" s="125"/>
      <c r="DUL100" s="125"/>
      <c r="DUM100" s="125"/>
      <c r="DUN100" s="125"/>
      <c r="DUO100" s="125"/>
      <c r="DUP100" s="125"/>
      <c r="DUQ100" s="125"/>
      <c r="DUR100" s="125"/>
      <c r="DUS100" s="125"/>
      <c r="DUT100" s="125"/>
      <c r="DUU100" s="125"/>
      <c r="DUV100" s="125"/>
      <c r="DUW100" s="125"/>
      <c r="DUX100" s="125"/>
      <c r="DUY100" s="125"/>
      <c r="DUZ100" s="125"/>
      <c r="DVA100" s="125"/>
      <c r="DVB100" s="125"/>
      <c r="DVC100" s="125"/>
      <c r="DVD100" s="125"/>
      <c r="DVE100" s="125"/>
      <c r="DVF100" s="125"/>
      <c r="DVG100" s="125"/>
      <c r="DVH100" s="125"/>
      <c r="DVI100" s="125"/>
      <c r="DVJ100" s="125"/>
      <c r="DVK100" s="125"/>
      <c r="DVL100" s="125"/>
      <c r="DVM100" s="125"/>
      <c r="DVN100" s="125"/>
      <c r="DVO100" s="125"/>
      <c r="DVP100" s="125"/>
      <c r="DVQ100" s="125"/>
      <c r="DVR100" s="125"/>
      <c r="DVS100" s="125"/>
      <c r="DVT100" s="125"/>
      <c r="DVU100" s="125"/>
      <c r="DVV100" s="125"/>
      <c r="DVW100" s="125"/>
      <c r="DVX100" s="125"/>
      <c r="DVY100" s="125"/>
      <c r="DVZ100" s="125"/>
      <c r="DWA100" s="125"/>
      <c r="DWB100" s="125"/>
      <c r="DWC100" s="125"/>
      <c r="DWD100" s="125"/>
      <c r="DWE100" s="125"/>
      <c r="DWF100" s="125"/>
      <c r="DWG100" s="125"/>
      <c r="DWH100" s="125"/>
      <c r="DWI100" s="125"/>
      <c r="DWJ100" s="125"/>
      <c r="DWK100" s="125"/>
      <c r="DWL100" s="125"/>
      <c r="DWM100" s="125"/>
      <c r="DWN100" s="125"/>
      <c r="DWO100" s="125"/>
      <c r="DWP100" s="125"/>
      <c r="DWQ100" s="125"/>
      <c r="DWR100" s="125"/>
      <c r="DWS100" s="125"/>
      <c r="DWT100" s="125"/>
      <c r="DWU100" s="125"/>
      <c r="DWV100" s="125"/>
      <c r="DWW100" s="125"/>
      <c r="DWX100" s="125"/>
      <c r="DWY100" s="125"/>
      <c r="DWZ100" s="125"/>
      <c r="DXA100" s="125"/>
      <c r="DXB100" s="125"/>
      <c r="DXC100" s="125"/>
      <c r="DXD100" s="125"/>
      <c r="DXE100" s="125"/>
      <c r="DXF100" s="125"/>
      <c r="DXG100" s="125"/>
      <c r="DXH100" s="125"/>
      <c r="DXI100" s="125"/>
      <c r="DXJ100" s="125"/>
      <c r="DXK100" s="125"/>
      <c r="DXL100" s="125"/>
      <c r="DXM100" s="125"/>
      <c r="DXN100" s="125"/>
      <c r="DXO100" s="125"/>
      <c r="DXP100" s="125"/>
      <c r="DXQ100" s="125"/>
      <c r="DXR100" s="125"/>
      <c r="DXS100" s="125"/>
      <c r="DXT100" s="125"/>
      <c r="DXU100" s="125"/>
      <c r="DXV100" s="125"/>
      <c r="DXW100" s="125"/>
      <c r="DXX100" s="125"/>
      <c r="DXY100" s="125"/>
      <c r="DXZ100" s="125"/>
      <c r="DYA100" s="125"/>
      <c r="DYB100" s="125"/>
      <c r="DYC100" s="125"/>
      <c r="DYD100" s="125"/>
      <c r="DYE100" s="125"/>
      <c r="DYF100" s="125"/>
      <c r="DYG100" s="125"/>
      <c r="DYH100" s="125"/>
      <c r="DYI100" s="125"/>
      <c r="DYJ100" s="125"/>
      <c r="DYK100" s="125"/>
      <c r="DYL100" s="125"/>
      <c r="DYM100" s="125"/>
      <c r="DYN100" s="125"/>
      <c r="DYO100" s="125"/>
      <c r="DYP100" s="125"/>
      <c r="DYQ100" s="125"/>
      <c r="DYR100" s="125"/>
      <c r="DYS100" s="125"/>
      <c r="DYT100" s="125"/>
      <c r="DYU100" s="125"/>
      <c r="DYV100" s="125"/>
      <c r="DYW100" s="125"/>
      <c r="DYX100" s="125"/>
      <c r="DYY100" s="125"/>
      <c r="DYZ100" s="125"/>
      <c r="DZA100" s="125"/>
      <c r="DZB100" s="125"/>
      <c r="DZC100" s="125"/>
      <c r="DZD100" s="125"/>
      <c r="DZE100" s="125"/>
      <c r="DZF100" s="125"/>
      <c r="DZG100" s="125"/>
      <c r="DZH100" s="125"/>
      <c r="DZI100" s="125"/>
      <c r="DZJ100" s="125"/>
      <c r="DZK100" s="125"/>
      <c r="DZL100" s="125"/>
      <c r="DZM100" s="125"/>
      <c r="DZN100" s="125"/>
      <c r="DZO100" s="125"/>
      <c r="DZP100" s="125"/>
      <c r="DZQ100" s="125"/>
      <c r="DZR100" s="125"/>
      <c r="DZS100" s="125"/>
      <c r="DZT100" s="125"/>
      <c r="DZU100" s="125"/>
      <c r="DZV100" s="125"/>
      <c r="DZW100" s="125"/>
      <c r="DZX100" s="125"/>
      <c r="DZY100" s="125"/>
      <c r="DZZ100" s="125"/>
      <c r="EAA100" s="125"/>
      <c r="EAB100" s="125"/>
      <c r="EAC100" s="125"/>
      <c r="EAD100" s="125"/>
      <c r="EAE100" s="125"/>
      <c r="EAF100" s="125"/>
      <c r="EAG100" s="125"/>
      <c r="EAH100" s="125"/>
      <c r="EAI100" s="125"/>
      <c r="EAJ100" s="125"/>
      <c r="EAK100" s="125"/>
      <c r="EAL100" s="125"/>
      <c r="EAM100" s="125"/>
      <c r="EAN100" s="125"/>
      <c r="EAO100" s="125"/>
      <c r="EAP100" s="125"/>
      <c r="EAQ100" s="125"/>
      <c r="EAR100" s="125"/>
      <c r="EAS100" s="125"/>
      <c r="EAT100" s="125"/>
      <c r="EAU100" s="125"/>
      <c r="EAV100" s="125"/>
      <c r="EAW100" s="125"/>
      <c r="EAX100" s="125"/>
      <c r="EAY100" s="125"/>
      <c r="EAZ100" s="125"/>
      <c r="EBA100" s="125"/>
      <c r="EBB100" s="125"/>
      <c r="EBC100" s="125"/>
      <c r="EBD100" s="125"/>
      <c r="EBE100" s="125"/>
      <c r="EBF100" s="125"/>
      <c r="EBG100" s="125"/>
      <c r="EBH100" s="125"/>
      <c r="EBI100" s="125"/>
      <c r="EBJ100" s="125"/>
      <c r="EBK100" s="125"/>
      <c r="EBL100" s="125"/>
      <c r="EBM100" s="125"/>
      <c r="EBN100" s="125"/>
      <c r="EBO100" s="125"/>
      <c r="EBP100" s="125"/>
      <c r="EBQ100" s="125"/>
      <c r="EBR100" s="125"/>
      <c r="EBS100" s="125"/>
      <c r="EBT100" s="125"/>
      <c r="EBU100" s="125"/>
      <c r="EBV100" s="125"/>
      <c r="EBW100" s="125"/>
      <c r="EBX100" s="125"/>
      <c r="EBY100" s="125"/>
      <c r="EBZ100" s="125"/>
      <c r="ECA100" s="125"/>
      <c r="ECB100" s="125"/>
      <c r="ECC100" s="125"/>
      <c r="ECD100" s="125"/>
      <c r="ECE100" s="125"/>
      <c r="ECF100" s="125"/>
      <c r="ECG100" s="125"/>
      <c r="ECH100" s="125"/>
      <c r="ECI100" s="125"/>
      <c r="ECJ100" s="125"/>
      <c r="ECK100" s="125"/>
      <c r="ECL100" s="125"/>
      <c r="ECM100" s="125"/>
      <c r="ECN100" s="125"/>
      <c r="ECO100" s="125"/>
      <c r="ECP100" s="125"/>
      <c r="ECQ100" s="125"/>
      <c r="ECR100" s="125"/>
      <c r="ECS100" s="125"/>
      <c r="ECT100" s="125"/>
      <c r="ECU100" s="125"/>
      <c r="ECV100" s="125"/>
      <c r="ECW100" s="125"/>
      <c r="ECX100" s="125"/>
      <c r="ECY100" s="125"/>
      <c r="ECZ100" s="125"/>
      <c r="EDA100" s="125"/>
      <c r="EDB100" s="125"/>
      <c r="EDC100" s="125"/>
      <c r="EDD100" s="125"/>
      <c r="EDE100" s="125"/>
      <c r="EDF100" s="125"/>
      <c r="EDG100" s="125"/>
      <c r="EDH100" s="125"/>
      <c r="EDI100" s="125"/>
      <c r="EDJ100" s="125"/>
      <c r="EDK100" s="125"/>
      <c r="EDL100" s="125"/>
      <c r="EDM100" s="125"/>
      <c r="EDN100" s="125"/>
      <c r="EDO100" s="125"/>
      <c r="EDP100" s="125"/>
      <c r="EDQ100" s="125"/>
      <c r="EDR100" s="125"/>
      <c r="EDS100" s="125"/>
      <c r="EDT100" s="125"/>
      <c r="EDU100" s="125"/>
      <c r="EDV100" s="125"/>
      <c r="EDW100" s="125"/>
      <c r="EDX100" s="125"/>
      <c r="EDY100" s="125"/>
      <c r="EDZ100" s="125"/>
      <c r="EEA100" s="125"/>
      <c r="EEB100" s="125"/>
      <c r="EEC100" s="125"/>
      <c r="EED100" s="125"/>
      <c r="EEE100" s="125"/>
      <c r="EEF100" s="125"/>
      <c r="EEG100" s="125"/>
      <c r="EEH100" s="125"/>
      <c r="EEI100" s="125"/>
      <c r="EEJ100" s="125"/>
      <c r="EEK100" s="125"/>
      <c r="EEL100" s="125"/>
      <c r="EEM100" s="125"/>
      <c r="EEN100" s="125"/>
      <c r="EEO100" s="125"/>
      <c r="EEP100" s="125"/>
      <c r="EEQ100" s="125"/>
      <c r="EER100" s="125"/>
      <c r="EES100" s="125"/>
      <c r="EET100" s="125"/>
      <c r="EEU100" s="125"/>
      <c r="EEV100" s="125"/>
      <c r="EEW100" s="125"/>
      <c r="EEX100" s="125"/>
      <c r="EEY100" s="125"/>
      <c r="EEZ100" s="125"/>
      <c r="EFA100" s="125"/>
      <c r="EFB100" s="125"/>
      <c r="EFC100" s="125"/>
      <c r="EFD100" s="125"/>
      <c r="EFE100" s="125"/>
      <c r="EFF100" s="125"/>
      <c r="EFG100" s="125"/>
      <c r="EFH100" s="125"/>
      <c r="EFI100" s="125"/>
      <c r="EFJ100" s="125"/>
      <c r="EFK100" s="125"/>
      <c r="EFL100" s="125"/>
      <c r="EFM100" s="125"/>
      <c r="EFN100" s="125"/>
      <c r="EFO100" s="125"/>
      <c r="EFP100" s="125"/>
      <c r="EFQ100" s="125"/>
      <c r="EFR100" s="125"/>
      <c r="EFS100" s="125"/>
      <c r="EFT100" s="125"/>
      <c r="EFU100" s="125"/>
      <c r="EFV100" s="125"/>
      <c r="EFW100" s="125"/>
      <c r="EFX100" s="125"/>
      <c r="EFY100" s="125"/>
      <c r="EFZ100" s="125"/>
      <c r="EGA100" s="125"/>
      <c r="EGB100" s="125"/>
      <c r="EGC100" s="125"/>
      <c r="EGD100" s="125"/>
      <c r="EGE100" s="125"/>
      <c r="EGF100" s="125"/>
      <c r="EGG100" s="125"/>
      <c r="EGH100" s="125"/>
      <c r="EGI100" s="125"/>
      <c r="EGJ100" s="125"/>
      <c r="EGK100" s="125"/>
      <c r="EGL100" s="125"/>
      <c r="EGM100" s="125"/>
      <c r="EGN100" s="125"/>
      <c r="EGO100" s="125"/>
      <c r="EGP100" s="125"/>
      <c r="EGQ100" s="125"/>
      <c r="EGR100" s="125"/>
      <c r="EGS100" s="125"/>
      <c r="EGT100" s="125"/>
      <c r="EGU100" s="125"/>
      <c r="EGV100" s="125"/>
      <c r="EGW100" s="125"/>
      <c r="EGX100" s="125"/>
      <c r="EGY100" s="125"/>
      <c r="EGZ100" s="125"/>
      <c r="EHA100" s="125"/>
      <c r="EHB100" s="125"/>
      <c r="EHC100" s="125"/>
      <c r="EHD100" s="125"/>
      <c r="EHE100" s="125"/>
      <c r="EHF100" s="125"/>
      <c r="EHG100" s="125"/>
      <c r="EHH100" s="125"/>
      <c r="EHI100" s="125"/>
      <c r="EHJ100" s="125"/>
      <c r="EHK100" s="125"/>
      <c r="EHL100" s="125"/>
      <c r="EHM100" s="125"/>
      <c r="EHN100" s="125"/>
      <c r="EHO100" s="125"/>
      <c r="EHP100" s="125"/>
      <c r="EHQ100" s="125"/>
      <c r="EHR100" s="125"/>
      <c r="EHS100" s="125"/>
      <c r="EHT100" s="125"/>
      <c r="EHU100" s="125"/>
      <c r="EHV100" s="125"/>
      <c r="EHW100" s="125"/>
      <c r="EHX100" s="125"/>
      <c r="EHY100" s="125"/>
      <c r="EHZ100" s="125"/>
      <c r="EIA100" s="125"/>
      <c r="EIB100" s="125"/>
      <c r="EIC100" s="125"/>
      <c r="EID100" s="125"/>
      <c r="EIE100" s="125"/>
      <c r="EIF100" s="125"/>
      <c r="EIG100" s="125"/>
      <c r="EIH100" s="125"/>
      <c r="EII100" s="125"/>
      <c r="EIJ100" s="125"/>
      <c r="EIK100" s="125"/>
      <c r="EIL100" s="125"/>
      <c r="EIM100" s="125"/>
      <c r="EIN100" s="125"/>
      <c r="EIO100" s="125"/>
      <c r="EIP100" s="125"/>
      <c r="EIQ100" s="125"/>
      <c r="EIR100" s="125"/>
      <c r="EIS100" s="125"/>
      <c r="EIT100" s="125"/>
      <c r="EIU100" s="125"/>
      <c r="EIV100" s="125"/>
      <c r="EIW100" s="125"/>
      <c r="EIX100" s="125"/>
      <c r="EIY100" s="125"/>
      <c r="EIZ100" s="125"/>
      <c r="EJA100" s="125"/>
      <c r="EJB100" s="125"/>
      <c r="EJC100" s="125"/>
      <c r="EJD100" s="125"/>
      <c r="EJE100" s="125"/>
      <c r="EJF100" s="125"/>
      <c r="EJG100" s="125"/>
      <c r="EJH100" s="125"/>
      <c r="EJI100" s="125"/>
      <c r="EJJ100" s="125"/>
      <c r="EJK100" s="125"/>
      <c r="EJL100" s="125"/>
      <c r="EJM100" s="125"/>
      <c r="EJN100" s="125"/>
      <c r="EJO100" s="125"/>
      <c r="EJP100" s="125"/>
      <c r="EJQ100" s="125"/>
      <c r="EJR100" s="125"/>
      <c r="EJS100" s="125"/>
      <c r="EJT100" s="125"/>
      <c r="EJU100" s="125"/>
      <c r="EJV100" s="125"/>
      <c r="EJW100" s="125"/>
      <c r="EJX100" s="125"/>
      <c r="EJY100" s="125"/>
      <c r="EJZ100" s="125"/>
      <c r="EKA100" s="125"/>
      <c r="EKB100" s="125"/>
      <c r="EKC100" s="125"/>
      <c r="EKD100" s="125"/>
      <c r="EKE100" s="125"/>
      <c r="EKF100" s="125"/>
      <c r="EKG100" s="125"/>
      <c r="EKH100" s="125"/>
      <c r="EKI100" s="125"/>
      <c r="EKJ100" s="125"/>
      <c r="EKK100" s="125"/>
      <c r="EKL100" s="125"/>
      <c r="EKM100" s="125"/>
      <c r="EKN100" s="125"/>
      <c r="EKO100" s="125"/>
      <c r="EKP100" s="125"/>
      <c r="EKQ100" s="125"/>
      <c r="EKR100" s="125"/>
      <c r="EKS100" s="125"/>
      <c r="EKT100" s="125"/>
      <c r="EKU100" s="125"/>
      <c r="EKV100" s="125"/>
      <c r="EKW100" s="125"/>
      <c r="EKX100" s="125"/>
      <c r="EKY100" s="125"/>
      <c r="EKZ100" s="125"/>
      <c r="ELA100" s="125"/>
      <c r="ELB100" s="125"/>
      <c r="ELC100" s="125"/>
      <c r="ELD100" s="125"/>
      <c r="ELE100" s="125"/>
      <c r="ELF100" s="125"/>
      <c r="ELG100" s="125"/>
      <c r="ELH100" s="125"/>
      <c r="ELI100" s="125"/>
      <c r="ELJ100" s="125"/>
      <c r="ELK100" s="125"/>
      <c r="ELL100" s="125"/>
      <c r="ELM100" s="125"/>
      <c r="ELN100" s="125"/>
      <c r="ELO100" s="125"/>
      <c r="ELP100" s="125"/>
      <c r="ELQ100" s="125"/>
      <c r="ELR100" s="125"/>
      <c r="ELS100" s="125"/>
      <c r="ELT100" s="125"/>
      <c r="ELU100" s="125"/>
      <c r="ELV100" s="125"/>
      <c r="ELW100" s="125"/>
      <c r="ELX100" s="125"/>
      <c r="ELY100" s="125"/>
      <c r="ELZ100" s="125"/>
      <c r="EMA100" s="125"/>
      <c r="EMB100" s="125"/>
      <c r="EMC100" s="125"/>
      <c r="EMD100" s="125"/>
      <c r="EME100" s="125"/>
      <c r="EMF100" s="125"/>
      <c r="EMG100" s="125"/>
      <c r="EMH100" s="125"/>
      <c r="EMI100" s="125"/>
      <c r="EMJ100" s="125"/>
      <c r="EMK100" s="125"/>
      <c r="EML100" s="125"/>
      <c r="EMM100" s="125"/>
      <c r="EMN100" s="125"/>
      <c r="EMO100" s="125"/>
      <c r="EMP100" s="125"/>
      <c r="EMQ100" s="125"/>
      <c r="EMR100" s="125"/>
      <c r="EMS100" s="125"/>
      <c r="EMT100" s="125"/>
      <c r="EMU100" s="125"/>
      <c r="EMV100" s="125"/>
      <c r="EMW100" s="125"/>
      <c r="EMX100" s="125"/>
      <c r="EMY100" s="125"/>
      <c r="EMZ100" s="125"/>
      <c r="ENA100" s="125"/>
      <c r="ENB100" s="125"/>
      <c r="ENC100" s="125"/>
      <c r="END100" s="125"/>
      <c r="ENE100" s="125"/>
      <c r="ENF100" s="125"/>
      <c r="ENG100" s="125"/>
      <c r="ENH100" s="125"/>
      <c r="ENI100" s="125"/>
      <c r="ENJ100" s="125"/>
      <c r="ENK100" s="125"/>
      <c r="ENL100" s="125"/>
      <c r="ENM100" s="125"/>
      <c r="ENN100" s="125"/>
      <c r="ENO100" s="125"/>
      <c r="ENP100" s="125"/>
      <c r="ENQ100" s="125"/>
      <c r="ENR100" s="125"/>
      <c r="ENS100" s="125"/>
      <c r="ENT100" s="125"/>
      <c r="ENU100" s="125"/>
      <c r="ENV100" s="125"/>
      <c r="ENW100" s="125"/>
      <c r="ENX100" s="125"/>
      <c r="ENY100" s="125"/>
      <c r="ENZ100" s="125"/>
      <c r="EOA100" s="125"/>
      <c r="EOB100" s="125"/>
      <c r="EOC100" s="125"/>
      <c r="EOD100" s="125"/>
      <c r="EOE100" s="125"/>
      <c r="EOF100" s="125"/>
      <c r="EOG100" s="125"/>
      <c r="EOH100" s="125"/>
      <c r="EOI100" s="125"/>
      <c r="EOJ100" s="125"/>
      <c r="EOK100" s="125"/>
      <c r="EOL100" s="125"/>
      <c r="EOM100" s="125"/>
      <c r="EON100" s="125"/>
      <c r="EOO100" s="125"/>
      <c r="EOP100" s="125"/>
      <c r="EOQ100" s="125"/>
      <c r="EOR100" s="125"/>
      <c r="EOS100" s="125"/>
      <c r="EOT100" s="125"/>
      <c r="EOU100" s="125"/>
      <c r="EOV100" s="125"/>
      <c r="EOW100" s="125"/>
      <c r="EOX100" s="125"/>
      <c r="EOY100" s="125"/>
      <c r="EOZ100" s="125"/>
      <c r="EPA100" s="125"/>
      <c r="EPB100" s="125"/>
      <c r="EPC100" s="125"/>
      <c r="EPD100" s="125"/>
      <c r="EPE100" s="125"/>
      <c r="EPF100" s="125"/>
      <c r="EPG100" s="125"/>
      <c r="EPH100" s="125"/>
      <c r="EPI100" s="125"/>
      <c r="EPJ100" s="125"/>
      <c r="EPK100" s="125"/>
      <c r="EPL100" s="125"/>
      <c r="EPM100" s="125"/>
      <c r="EPN100" s="125"/>
      <c r="EPO100" s="125"/>
      <c r="EPP100" s="125"/>
      <c r="EPQ100" s="125"/>
      <c r="EPR100" s="125"/>
      <c r="EPS100" s="125"/>
      <c r="EPT100" s="125"/>
      <c r="EPU100" s="125"/>
      <c r="EPV100" s="125"/>
      <c r="EPW100" s="125"/>
      <c r="EPX100" s="125"/>
      <c r="EPY100" s="125"/>
      <c r="EPZ100" s="125"/>
      <c r="EQA100" s="125"/>
      <c r="EQB100" s="125"/>
      <c r="EQC100" s="125"/>
      <c r="EQD100" s="125"/>
      <c r="EQE100" s="125"/>
      <c r="EQF100" s="125"/>
      <c r="EQG100" s="125"/>
      <c r="EQH100" s="125"/>
      <c r="EQI100" s="125"/>
      <c r="EQJ100" s="125"/>
      <c r="EQK100" s="125"/>
      <c r="EQL100" s="125"/>
      <c r="EQM100" s="125"/>
      <c r="EQN100" s="125"/>
      <c r="EQO100" s="125"/>
      <c r="EQP100" s="125"/>
      <c r="EQQ100" s="125"/>
      <c r="EQR100" s="125"/>
      <c r="EQS100" s="125"/>
      <c r="EQT100" s="125"/>
      <c r="EQU100" s="125"/>
      <c r="EQV100" s="125"/>
      <c r="EQW100" s="125"/>
      <c r="EQX100" s="125"/>
      <c r="EQY100" s="125"/>
      <c r="EQZ100" s="125"/>
      <c r="ERA100" s="125"/>
      <c r="ERB100" s="125"/>
      <c r="ERC100" s="125"/>
      <c r="ERD100" s="125"/>
      <c r="ERE100" s="125"/>
      <c r="ERF100" s="125"/>
      <c r="ERG100" s="125"/>
      <c r="ERH100" s="125"/>
      <c r="ERI100" s="125"/>
      <c r="ERJ100" s="125"/>
      <c r="ERK100" s="125"/>
      <c r="ERL100" s="125"/>
      <c r="ERM100" s="125"/>
      <c r="ERN100" s="125"/>
      <c r="ERO100" s="125"/>
      <c r="ERP100" s="125"/>
      <c r="ERQ100" s="125"/>
      <c r="ERR100" s="125"/>
      <c r="ERS100" s="125"/>
      <c r="ERT100" s="125"/>
      <c r="ERU100" s="125"/>
      <c r="ERV100" s="125"/>
      <c r="ERW100" s="125"/>
      <c r="ERX100" s="125"/>
      <c r="ERY100" s="125"/>
      <c r="ERZ100" s="125"/>
      <c r="ESA100" s="125"/>
      <c r="ESB100" s="125"/>
      <c r="ESC100" s="125"/>
      <c r="ESD100" s="125"/>
      <c r="ESE100" s="125"/>
      <c r="ESF100" s="125"/>
      <c r="ESG100" s="125"/>
      <c r="ESH100" s="125"/>
      <c r="ESI100" s="125"/>
      <c r="ESJ100" s="125"/>
      <c r="ESK100" s="125"/>
      <c r="ESL100" s="125"/>
      <c r="ESM100" s="125"/>
      <c r="ESN100" s="125"/>
      <c r="ESO100" s="125"/>
      <c r="ESP100" s="125"/>
      <c r="ESQ100" s="125"/>
      <c r="ESR100" s="125"/>
      <c r="ESS100" s="125"/>
      <c r="EST100" s="125"/>
      <c r="ESU100" s="125"/>
      <c r="ESV100" s="125"/>
      <c r="ESW100" s="125"/>
      <c r="ESX100" s="125"/>
      <c r="ESY100" s="125"/>
      <c r="ESZ100" s="125"/>
      <c r="ETA100" s="125"/>
      <c r="ETB100" s="125"/>
      <c r="ETC100" s="125"/>
      <c r="ETD100" s="125"/>
      <c r="ETE100" s="125"/>
      <c r="ETF100" s="125"/>
      <c r="ETG100" s="125"/>
      <c r="ETH100" s="125"/>
      <c r="ETI100" s="125"/>
      <c r="ETJ100" s="125"/>
      <c r="ETK100" s="125"/>
      <c r="ETL100" s="125"/>
      <c r="ETM100" s="125"/>
      <c r="ETN100" s="125"/>
      <c r="ETO100" s="125"/>
      <c r="ETP100" s="125"/>
      <c r="ETQ100" s="125"/>
      <c r="ETR100" s="125"/>
      <c r="ETS100" s="125"/>
      <c r="ETT100" s="125"/>
      <c r="ETU100" s="125"/>
      <c r="ETV100" s="125"/>
      <c r="ETW100" s="125"/>
      <c r="ETX100" s="125"/>
      <c r="ETY100" s="125"/>
      <c r="ETZ100" s="125"/>
      <c r="EUA100" s="125"/>
      <c r="EUB100" s="125"/>
      <c r="EUC100" s="125"/>
      <c r="EUD100" s="125"/>
      <c r="EUE100" s="125"/>
      <c r="EUF100" s="125"/>
      <c r="EUG100" s="125"/>
      <c r="EUH100" s="125"/>
      <c r="EUI100" s="125"/>
      <c r="EUJ100" s="125"/>
      <c r="EUK100" s="125"/>
      <c r="EUL100" s="125"/>
      <c r="EUM100" s="125"/>
      <c r="EUN100" s="125"/>
      <c r="EUO100" s="125"/>
      <c r="EUP100" s="125"/>
      <c r="EUQ100" s="125"/>
      <c r="EUR100" s="125"/>
      <c r="EUS100" s="125"/>
      <c r="EUT100" s="125"/>
      <c r="EUU100" s="125"/>
      <c r="EUV100" s="125"/>
      <c r="EUW100" s="125"/>
      <c r="EUX100" s="125"/>
      <c r="EUY100" s="125"/>
      <c r="EUZ100" s="125"/>
      <c r="EVA100" s="125"/>
      <c r="EVB100" s="125"/>
      <c r="EVC100" s="125"/>
      <c r="EVD100" s="125"/>
      <c r="EVE100" s="125"/>
      <c r="EVF100" s="125"/>
      <c r="EVG100" s="125"/>
      <c r="EVH100" s="125"/>
      <c r="EVI100" s="125"/>
      <c r="EVJ100" s="125"/>
      <c r="EVK100" s="125"/>
      <c r="EVL100" s="125"/>
      <c r="EVM100" s="125"/>
      <c r="EVN100" s="125"/>
      <c r="EVO100" s="125"/>
      <c r="EVP100" s="125"/>
      <c r="EVQ100" s="125"/>
      <c r="EVR100" s="125"/>
      <c r="EVS100" s="125"/>
      <c r="EVT100" s="125"/>
      <c r="EVU100" s="125"/>
      <c r="EVV100" s="125"/>
      <c r="EVW100" s="125"/>
      <c r="EVX100" s="125"/>
      <c r="EVY100" s="125"/>
      <c r="EVZ100" s="125"/>
      <c r="EWA100" s="125"/>
      <c r="EWB100" s="125"/>
      <c r="EWC100" s="125"/>
      <c r="EWD100" s="125"/>
      <c r="EWE100" s="125"/>
      <c r="EWF100" s="125"/>
      <c r="EWG100" s="125"/>
      <c r="EWH100" s="125"/>
      <c r="EWI100" s="125"/>
      <c r="EWJ100" s="125"/>
      <c r="EWK100" s="125"/>
      <c r="EWL100" s="125"/>
      <c r="EWM100" s="125"/>
      <c r="EWN100" s="125"/>
      <c r="EWO100" s="125"/>
      <c r="EWP100" s="125"/>
      <c r="EWQ100" s="125"/>
      <c r="EWR100" s="125"/>
      <c r="EWS100" s="125"/>
      <c r="EWT100" s="125"/>
      <c r="EWU100" s="125"/>
      <c r="EWV100" s="125"/>
      <c r="EWW100" s="125"/>
      <c r="EWX100" s="125"/>
      <c r="EWY100" s="125"/>
      <c r="EWZ100" s="125"/>
      <c r="EXA100" s="125"/>
      <c r="EXB100" s="125"/>
      <c r="EXC100" s="125"/>
      <c r="EXD100" s="125"/>
      <c r="EXE100" s="125"/>
      <c r="EXF100" s="125"/>
      <c r="EXG100" s="125"/>
      <c r="EXH100" s="125"/>
      <c r="EXI100" s="125"/>
      <c r="EXJ100" s="125"/>
      <c r="EXK100" s="125"/>
      <c r="EXL100" s="125"/>
      <c r="EXM100" s="125"/>
      <c r="EXN100" s="125"/>
      <c r="EXO100" s="125"/>
      <c r="EXP100" s="125"/>
      <c r="EXQ100" s="125"/>
      <c r="EXR100" s="125"/>
      <c r="EXS100" s="125"/>
      <c r="EXT100" s="125"/>
      <c r="EXU100" s="125"/>
      <c r="EXV100" s="125"/>
      <c r="EXW100" s="125"/>
      <c r="EXX100" s="125"/>
      <c r="EXY100" s="125"/>
      <c r="EXZ100" s="125"/>
      <c r="EYA100" s="125"/>
      <c r="EYB100" s="125"/>
      <c r="EYC100" s="125"/>
      <c r="EYD100" s="125"/>
      <c r="EYE100" s="125"/>
      <c r="EYF100" s="125"/>
      <c r="EYG100" s="125"/>
      <c r="EYH100" s="125"/>
      <c r="EYI100" s="125"/>
      <c r="EYJ100" s="125"/>
      <c r="EYK100" s="125"/>
      <c r="EYL100" s="125"/>
      <c r="EYM100" s="125"/>
      <c r="EYN100" s="125"/>
      <c r="EYO100" s="125"/>
      <c r="EYP100" s="125"/>
      <c r="EYQ100" s="125"/>
      <c r="EYR100" s="125"/>
      <c r="EYS100" s="125"/>
      <c r="EYT100" s="125"/>
      <c r="EYU100" s="125"/>
      <c r="EYV100" s="125"/>
      <c r="EYW100" s="125"/>
      <c r="EYX100" s="125"/>
      <c r="EYY100" s="125"/>
      <c r="EYZ100" s="125"/>
      <c r="EZA100" s="125"/>
      <c r="EZB100" s="125"/>
      <c r="EZC100" s="125"/>
      <c r="EZD100" s="125"/>
      <c r="EZE100" s="125"/>
      <c r="EZF100" s="125"/>
      <c r="EZG100" s="125"/>
      <c r="EZH100" s="125"/>
      <c r="EZI100" s="125"/>
      <c r="EZJ100" s="125"/>
      <c r="EZK100" s="125"/>
      <c r="EZL100" s="125"/>
      <c r="EZM100" s="125"/>
      <c r="EZN100" s="125"/>
      <c r="EZO100" s="125"/>
      <c r="EZP100" s="125"/>
      <c r="EZQ100" s="125"/>
      <c r="EZR100" s="125"/>
      <c r="EZS100" s="125"/>
      <c r="EZT100" s="125"/>
      <c r="EZU100" s="125"/>
      <c r="EZV100" s="125"/>
      <c r="EZW100" s="125"/>
      <c r="EZX100" s="125"/>
      <c r="EZY100" s="125"/>
      <c r="EZZ100" s="125"/>
      <c r="FAA100" s="125"/>
      <c r="FAB100" s="125"/>
      <c r="FAC100" s="125"/>
      <c r="FAD100" s="125"/>
      <c r="FAE100" s="125"/>
      <c r="FAF100" s="125"/>
      <c r="FAG100" s="125"/>
      <c r="FAH100" s="125"/>
      <c r="FAI100" s="125"/>
      <c r="FAJ100" s="125"/>
      <c r="FAK100" s="125"/>
      <c r="FAL100" s="125"/>
      <c r="FAM100" s="125"/>
      <c r="FAN100" s="125"/>
      <c r="FAO100" s="125"/>
      <c r="FAP100" s="125"/>
      <c r="FAQ100" s="125"/>
      <c r="FAR100" s="125"/>
      <c r="FAS100" s="125"/>
      <c r="FAT100" s="125"/>
      <c r="FAU100" s="125"/>
      <c r="FAV100" s="125"/>
      <c r="FAW100" s="125"/>
      <c r="FAX100" s="125"/>
      <c r="FAY100" s="125"/>
      <c r="FAZ100" s="125"/>
      <c r="FBA100" s="125"/>
      <c r="FBB100" s="125"/>
      <c r="FBC100" s="125"/>
      <c r="FBD100" s="125"/>
      <c r="FBE100" s="125"/>
      <c r="FBF100" s="125"/>
      <c r="FBG100" s="125"/>
      <c r="FBH100" s="125"/>
      <c r="FBI100" s="125"/>
      <c r="FBJ100" s="125"/>
      <c r="FBK100" s="125"/>
      <c r="FBL100" s="125"/>
      <c r="FBM100" s="125"/>
      <c r="FBN100" s="125"/>
      <c r="FBO100" s="125"/>
      <c r="FBP100" s="125"/>
      <c r="FBQ100" s="125"/>
      <c r="FBR100" s="125"/>
      <c r="FBS100" s="125"/>
      <c r="FBT100" s="125"/>
      <c r="FBU100" s="125"/>
      <c r="FBV100" s="125"/>
      <c r="FBW100" s="125"/>
      <c r="FBX100" s="125"/>
      <c r="FBY100" s="125"/>
      <c r="FBZ100" s="125"/>
      <c r="FCA100" s="125"/>
      <c r="FCB100" s="125"/>
      <c r="FCC100" s="125"/>
      <c r="FCD100" s="125"/>
      <c r="FCE100" s="125"/>
      <c r="FCF100" s="125"/>
      <c r="FCG100" s="125"/>
      <c r="FCH100" s="125"/>
      <c r="FCI100" s="125"/>
      <c r="FCJ100" s="125"/>
      <c r="FCK100" s="125"/>
      <c r="FCL100" s="125"/>
      <c r="FCM100" s="125"/>
      <c r="FCN100" s="125"/>
      <c r="FCO100" s="125"/>
      <c r="FCP100" s="125"/>
      <c r="FCQ100" s="125"/>
      <c r="FCR100" s="125"/>
      <c r="FCS100" s="125"/>
      <c r="FCT100" s="125"/>
      <c r="FCU100" s="125"/>
      <c r="FCV100" s="125"/>
      <c r="FCW100" s="125"/>
      <c r="FCX100" s="125"/>
      <c r="FCY100" s="125"/>
      <c r="FCZ100" s="125"/>
      <c r="FDA100" s="125"/>
      <c r="FDB100" s="125"/>
      <c r="FDC100" s="125"/>
      <c r="FDD100" s="125"/>
      <c r="FDE100" s="125"/>
      <c r="FDF100" s="125"/>
      <c r="FDG100" s="125"/>
      <c r="FDH100" s="125"/>
      <c r="FDI100" s="125"/>
      <c r="FDJ100" s="125"/>
      <c r="FDK100" s="125"/>
      <c r="FDL100" s="125"/>
      <c r="FDM100" s="125"/>
      <c r="FDN100" s="125"/>
      <c r="FDO100" s="125"/>
      <c r="FDP100" s="125"/>
      <c r="FDQ100" s="125"/>
      <c r="FDR100" s="125"/>
      <c r="FDS100" s="125"/>
      <c r="FDT100" s="125"/>
      <c r="FDU100" s="125"/>
      <c r="FDV100" s="125"/>
      <c r="FDW100" s="125"/>
      <c r="FDX100" s="125"/>
      <c r="FDY100" s="125"/>
      <c r="FDZ100" s="125"/>
      <c r="FEA100" s="125"/>
      <c r="FEB100" s="125"/>
      <c r="FEC100" s="125"/>
      <c r="FED100" s="125"/>
      <c r="FEE100" s="125"/>
      <c r="FEF100" s="125"/>
      <c r="FEG100" s="125"/>
      <c r="FEH100" s="125"/>
      <c r="FEI100" s="125"/>
      <c r="FEJ100" s="125"/>
      <c r="FEK100" s="125"/>
      <c r="FEL100" s="125"/>
      <c r="FEM100" s="125"/>
      <c r="FEN100" s="125"/>
      <c r="FEO100" s="125"/>
      <c r="FEP100" s="125"/>
      <c r="FEQ100" s="125"/>
      <c r="FER100" s="125"/>
      <c r="FES100" s="125"/>
      <c r="FET100" s="125"/>
      <c r="FEU100" s="125"/>
      <c r="FEV100" s="125"/>
      <c r="FEW100" s="125"/>
      <c r="FEX100" s="125"/>
      <c r="FEY100" s="125"/>
      <c r="FEZ100" s="125"/>
      <c r="FFA100" s="125"/>
      <c r="FFB100" s="125"/>
      <c r="FFC100" s="125"/>
      <c r="FFD100" s="125"/>
      <c r="FFE100" s="125"/>
      <c r="FFF100" s="125"/>
      <c r="FFG100" s="125"/>
      <c r="FFH100" s="125"/>
      <c r="FFI100" s="125"/>
      <c r="FFJ100" s="125"/>
      <c r="FFK100" s="125"/>
      <c r="FFL100" s="125"/>
      <c r="FFM100" s="125"/>
      <c r="FFN100" s="125"/>
      <c r="FFO100" s="125"/>
      <c r="FFP100" s="125"/>
      <c r="FFQ100" s="125"/>
      <c r="FFR100" s="125"/>
      <c r="FFS100" s="125"/>
      <c r="FFT100" s="125"/>
      <c r="FFU100" s="125"/>
      <c r="FFV100" s="125"/>
      <c r="FFW100" s="125"/>
      <c r="FFX100" s="125"/>
      <c r="FFY100" s="125"/>
      <c r="FFZ100" s="125"/>
      <c r="FGA100" s="125"/>
      <c r="FGB100" s="125"/>
      <c r="FGC100" s="125"/>
      <c r="FGD100" s="125"/>
      <c r="FGE100" s="125"/>
      <c r="FGF100" s="125"/>
      <c r="FGG100" s="125"/>
      <c r="FGH100" s="125"/>
      <c r="FGI100" s="125"/>
      <c r="FGJ100" s="125"/>
      <c r="FGK100" s="125"/>
      <c r="FGL100" s="125"/>
      <c r="FGM100" s="125"/>
      <c r="FGN100" s="125"/>
      <c r="FGO100" s="125"/>
      <c r="FGP100" s="125"/>
      <c r="FGQ100" s="125"/>
      <c r="FGR100" s="125"/>
      <c r="FGS100" s="125"/>
      <c r="FGT100" s="125"/>
      <c r="FGU100" s="125"/>
      <c r="FGV100" s="125"/>
      <c r="FGW100" s="125"/>
      <c r="FGX100" s="125"/>
      <c r="FGY100" s="125"/>
      <c r="FGZ100" s="125"/>
      <c r="FHA100" s="125"/>
      <c r="FHB100" s="125"/>
      <c r="FHC100" s="125"/>
      <c r="FHD100" s="125"/>
      <c r="FHE100" s="125"/>
      <c r="FHF100" s="125"/>
      <c r="FHG100" s="125"/>
      <c r="FHH100" s="125"/>
      <c r="FHI100" s="125"/>
      <c r="FHJ100" s="125"/>
      <c r="FHK100" s="125"/>
      <c r="FHL100" s="125"/>
      <c r="FHM100" s="125"/>
      <c r="FHN100" s="125"/>
      <c r="FHO100" s="125"/>
      <c r="FHP100" s="125"/>
      <c r="FHQ100" s="125"/>
      <c r="FHR100" s="125"/>
      <c r="FHS100" s="125"/>
      <c r="FHT100" s="125"/>
      <c r="FHU100" s="125"/>
      <c r="FHV100" s="125"/>
      <c r="FHW100" s="125"/>
      <c r="FHX100" s="125"/>
      <c r="FHY100" s="125"/>
      <c r="FHZ100" s="125"/>
      <c r="FIA100" s="125"/>
      <c r="FIB100" s="125"/>
      <c r="FIC100" s="125"/>
      <c r="FID100" s="125"/>
      <c r="FIE100" s="125"/>
      <c r="FIF100" s="125"/>
      <c r="FIG100" s="125"/>
      <c r="FIH100" s="125"/>
      <c r="FII100" s="125"/>
      <c r="FIJ100" s="125"/>
      <c r="FIK100" s="125"/>
      <c r="FIL100" s="125"/>
      <c r="FIM100" s="125"/>
      <c r="FIN100" s="125"/>
      <c r="FIO100" s="125"/>
      <c r="FIP100" s="125"/>
      <c r="FIQ100" s="125"/>
      <c r="FIR100" s="125"/>
      <c r="FIS100" s="125"/>
      <c r="FIT100" s="125"/>
      <c r="FIU100" s="125"/>
      <c r="FIV100" s="125"/>
      <c r="FIW100" s="125"/>
      <c r="FIX100" s="125"/>
      <c r="FIY100" s="125"/>
      <c r="FIZ100" s="125"/>
      <c r="FJA100" s="125"/>
      <c r="FJB100" s="125"/>
      <c r="FJC100" s="125"/>
      <c r="FJD100" s="125"/>
      <c r="FJE100" s="125"/>
      <c r="FJF100" s="125"/>
      <c r="FJG100" s="125"/>
      <c r="FJH100" s="125"/>
      <c r="FJI100" s="125"/>
      <c r="FJJ100" s="125"/>
      <c r="FJK100" s="125"/>
      <c r="FJL100" s="125"/>
      <c r="FJM100" s="125"/>
      <c r="FJN100" s="125"/>
      <c r="FJO100" s="125"/>
      <c r="FJP100" s="125"/>
      <c r="FJQ100" s="125"/>
      <c r="FJR100" s="125"/>
      <c r="FJS100" s="125"/>
      <c r="FJT100" s="125"/>
      <c r="FJU100" s="125"/>
      <c r="FJV100" s="125"/>
      <c r="FJW100" s="125"/>
      <c r="FJX100" s="125"/>
      <c r="FJY100" s="125"/>
      <c r="FJZ100" s="125"/>
      <c r="FKA100" s="125"/>
      <c r="FKB100" s="125"/>
      <c r="FKC100" s="125"/>
      <c r="FKD100" s="125"/>
      <c r="FKE100" s="125"/>
      <c r="FKF100" s="125"/>
      <c r="FKG100" s="125"/>
      <c r="FKH100" s="125"/>
      <c r="FKI100" s="125"/>
      <c r="FKJ100" s="125"/>
      <c r="FKK100" s="125"/>
      <c r="FKL100" s="125"/>
      <c r="FKM100" s="125"/>
      <c r="FKN100" s="125"/>
      <c r="FKO100" s="125"/>
      <c r="FKP100" s="125"/>
      <c r="FKQ100" s="125"/>
      <c r="FKR100" s="125"/>
      <c r="FKS100" s="125"/>
      <c r="FKT100" s="125"/>
      <c r="FKU100" s="125"/>
      <c r="FKV100" s="125"/>
      <c r="FKW100" s="125"/>
      <c r="FKX100" s="125"/>
      <c r="FKY100" s="125"/>
      <c r="FKZ100" s="125"/>
      <c r="FLA100" s="125"/>
      <c r="FLB100" s="125"/>
      <c r="FLC100" s="125"/>
      <c r="FLD100" s="125"/>
      <c r="FLE100" s="125"/>
      <c r="FLF100" s="125"/>
      <c r="FLG100" s="125"/>
      <c r="FLH100" s="125"/>
      <c r="FLI100" s="125"/>
      <c r="FLJ100" s="125"/>
      <c r="FLK100" s="125"/>
      <c r="FLL100" s="125"/>
      <c r="FLM100" s="125"/>
      <c r="FLN100" s="125"/>
      <c r="FLO100" s="125"/>
      <c r="FLP100" s="125"/>
      <c r="FLQ100" s="125"/>
      <c r="FLR100" s="125"/>
      <c r="FLS100" s="125"/>
      <c r="FLT100" s="125"/>
      <c r="FLU100" s="125"/>
      <c r="FLV100" s="125"/>
      <c r="FLW100" s="125"/>
      <c r="FLX100" s="125"/>
      <c r="FLY100" s="125"/>
      <c r="FLZ100" s="125"/>
      <c r="FMA100" s="125"/>
      <c r="FMB100" s="125"/>
      <c r="FMC100" s="125"/>
      <c r="FMD100" s="125"/>
      <c r="FME100" s="125"/>
      <c r="FMF100" s="125"/>
      <c r="FMG100" s="125"/>
      <c r="FMH100" s="125"/>
      <c r="FMI100" s="125"/>
      <c r="FMJ100" s="125"/>
      <c r="FMK100" s="125"/>
      <c r="FML100" s="125"/>
      <c r="FMM100" s="125"/>
      <c r="FMN100" s="125"/>
      <c r="FMO100" s="125"/>
      <c r="FMP100" s="125"/>
      <c r="FMQ100" s="125"/>
      <c r="FMR100" s="125"/>
      <c r="FMS100" s="125"/>
      <c r="FMT100" s="125"/>
      <c r="FMU100" s="125"/>
      <c r="FMV100" s="125"/>
      <c r="FMW100" s="125"/>
      <c r="FMX100" s="125"/>
      <c r="FMY100" s="125"/>
      <c r="FMZ100" s="125"/>
      <c r="FNA100" s="125"/>
      <c r="FNB100" s="125"/>
      <c r="FNC100" s="125"/>
      <c r="FND100" s="125"/>
      <c r="FNE100" s="125"/>
      <c r="FNF100" s="125"/>
      <c r="FNG100" s="125"/>
      <c r="FNH100" s="125"/>
      <c r="FNI100" s="125"/>
      <c r="FNJ100" s="125"/>
      <c r="FNK100" s="125"/>
      <c r="FNL100" s="125"/>
      <c r="FNM100" s="125"/>
      <c r="FNN100" s="125"/>
      <c r="FNO100" s="125"/>
      <c r="FNP100" s="125"/>
      <c r="FNQ100" s="125"/>
      <c r="FNR100" s="125"/>
      <c r="FNS100" s="125"/>
      <c r="FNT100" s="125"/>
      <c r="FNU100" s="125"/>
      <c r="FNV100" s="125"/>
      <c r="FNW100" s="125"/>
      <c r="FNX100" s="125"/>
      <c r="FNY100" s="125"/>
      <c r="FNZ100" s="125"/>
      <c r="FOA100" s="125"/>
      <c r="FOB100" s="125"/>
      <c r="FOC100" s="125"/>
      <c r="FOD100" s="125"/>
      <c r="FOE100" s="125"/>
      <c r="FOF100" s="125"/>
      <c r="FOG100" s="125"/>
      <c r="FOH100" s="125"/>
      <c r="FOI100" s="125"/>
      <c r="FOJ100" s="125"/>
      <c r="FOK100" s="125"/>
      <c r="FOL100" s="125"/>
      <c r="FOM100" s="125"/>
      <c r="FON100" s="125"/>
      <c r="FOO100" s="125"/>
      <c r="FOP100" s="125"/>
      <c r="FOQ100" s="125"/>
      <c r="FOR100" s="125"/>
      <c r="FOS100" s="125"/>
      <c r="FOT100" s="125"/>
      <c r="FOU100" s="125"/>
      <c r="FOV100" s="125"/>
      <c r="FOW100" s="125"/>
      <c r="FOX100" s="125"/>
      <c r="FOY100" s="125"/>
      <c r="FOZ100" s="125"/>
      <c r="FPA100" s="125"/>
      <c r="FPB100" s="125"/>
      <c r="FPC100" s="125"/>
      <c r="FPD100" s="125"/>
      <c r="FPE100" s="125"/>
      <c r="FPF100" s="125"/>
      <c r="FPG100" s="125"/>
      <c r="FPH100" s="125"/>
      <c r="FPI100" s="125"/>
      <c r="FPJ100" s="125"/>
      <c r="FPK100" s="125"/>
      <c r="FPL100" s="125"/>
      <c r="FPM100" s="125"/>
      <c r="FPN100" s="125"/>
      <c r="FPO100" s="125"/>
      <c r="FPP100" s="125"/>
      <c r="FPQ100" s="125"/>
      <c r="FPR100" s="125"/>
      <c r="FPS100" s="125"/>
      <c r="FPT100" s="125"/>
      <c r="FPU100" s="125"/>
      <c r="FPV100" s="125"/>
      <c r="FPW100" s="125"/>
      <c r="FPX100" s="125"/>
      <c r="FPY100" s="125"/>
      <c r="FPZ100" s="125"/>
      <c r="FQA100" s="125"/>
      <c r="FQB100" s="125"/>
      <c r="FQC100" s="125"/>
      <c r="FQD100" s="125"/>
      <c r="FQE100" s="125"/>
      <c r="FQF100" s="125"/>
      <c r="FQG100" s="125"/>
      <c r="FQH100" s="125"/>
      <c r="FQI100" s="125"/>
      <c r="FQJ100" s="125"/>
      <c r="FQK100" s="125"/>
      <c r="FQL100" s="125"/>
      <c r="FQM100" s="125"/>
      <c r="FQN100" s="125"/>
      <c r="FQO100" s="125"/>
      <c r="FQP100" s="125"/>
      <c r="FQQ100" s="125"/>
      <c r="FQR100" s="125"/>
      <c r="FQS100" s="125"/>
      <c r="FQT100" s="125"/>
      <c r="FQU100" s="125"/>
      <c r="FQV100" s="125"/>
      <c r="FQW100" s="125"/>
      <c r="FQX100" s="125"/>
      <c r="FQY100" s="125"/>
      <c r="FQZ100" s="125"/>
      <c r="FRA100" s="125"/>
      <c r="FRB100" s="125"/>
      <c r="FRC100" s="125"/>
      <c r="FRD100" s="125"/>
      <c r="FRE100" s="125"/>
      <c r="FRF100" s="125"/>
      <c r="FRG100" s="125"/>
      <c r="FRH100" s="125"/>
      <c r="FRI100" s="125"/>
      <c r="FRJ100" s="125"/>
      <c r="FRK100" s="125"/>
      <c r="FRL100" s="125"/>
      <c r="FRM100" s="125"/>
      <c r="FRN100" s="125"/>
      <c r="FRO100" s="125"/>
      <c r="FRP100" s="125"/>
      <c r="FRQ100" s="125"/>
      <c r="FRR100" s="125"/>
      <c r="FRS100" s="125"/>
      <c r="FRT100" s="125"/>
      <c r="FRU100" s="125"/>
      <c r="FRV100" s="125"/>
      <c r="FRW100" s="125"/>
      <c r="FRX100" s="125"/>
      <c r="FRY100" s="125"/>
      <c r="FRZ100" s="125"/>
      <c r="FSA100" s="125"/>
      <c r="FSB100" s="125"/>
      <c r="FSC100" s="125"/>
      <c r="FSD100" s="125"/>
      <c r="FSE100" s="125"/>
      <c r="FSF100" s="125"/>
      <c r="FSG100" s="125"/>
      <c r="FSH100" s="125"/>
      <c r="FSI100" s="125"/>
      <c r="FSJ100" s="125"/>
      <c r="FSK100" s="125"/>
      <c r="FSL100" s="125"/>
      <c r="FSM100" s="125"/>
      <c r="FSN100" s="125"/>
      <c r="FSO100" s="125"/>
      <c r="FSP100" s="125"/>
      <c r="FSQ100" s="125"/>
      <c r="FSR100" s="125"/>
      <c r="FSS100" s="125"/>
      <c r="FST100" s="125"/>
      <c r="FSU100" s="125"/>
      <c r="FSV100" s="125"/>
      <c r="FSW100" s="125"/>
      <c r="FSX100" s="125"/>
      <c r="FSY100" s="125"/>
      <c r="FSZ100" s="125"/>
      <c r="FTA100" s="125"/>
      <c r="FTB100" s="125"/>
      <c r="FTC100" s="125"/>
      <c r="FTD100" s="125"/>
      <c r="FTE100" s="125"/>
      <c r="FTF100" s="125"/>
      <c r="FTG100" s="125"/>
      <c r="FTH100" s="125"/>
      <c r="FTI100" s="125"/>
      <c r="FTJ100" s="125"/>
      <c r="FTK100" s="125"/>
      <c r="FTL100" s="125"/>
      <c r="FTM100" s="125"/>
      <c r="FTN100" s="125"/>
      <c r="FTO100" s="125"/>
      <c r="FTP100" s="125"/>
      <c r="FTQ100" s="125"/>
      <c r="FTR100" s="125"/>
      <c r="FTS100" s="125"/>
      <c r="FTT100" s="125"/>
      <c r="FTU100" s="125"/>
      <c r="FTV100" s="125"/>
      <c r="FTW100" s="125"/>
      <c r="FTX100" s="125"/>
      <c r="FTY100" s="125"/>
      <c r="FTZ100" s="125"/>
      <c r="FUA100" s="125"/>
      <c r="FUB100" s="125"/>
      <c r="FUC100" s="125"/>
      <c r="FUD100" s="125"/>
      <c r="FUE100" s="125"/>
      <c r="FUF100" s="125"/>
      <c r="FUG100" s="125"/>
      <c r="FUH100" s="125"/>
      <c r="FUI100" s="125"/>
      <c r="FUJ100" s="125"/>
      <c r="FUK100" s="125"/>
      <c r="FUL100" s="125"/>
      <c r="FUM100" s="125"/>
      <c r="FUN100" s="125"/>
      <c r="FUO100" s="125"/>
      <c r="FUP100" s="125"/>
      <c r="FUQ100" s="125"/>
      <c r="FUR100" s="125"/>
      <c r="FUS100" s="125"/>
      <c r="FUT100" s="125"/>
      <c r="FUU100" s="125"/>
      <c r="FUV100" s="125"/>
      <c r="FUW100" s="125"/>
      <c r="FUX100" s="125"/>
      <c r="FUY100" s="125"/>
      <c r="FUZ100" s="125"/>
      <c r="FVA100" s="125"/>
      <c r="FVB100" s="125"/>
      <c r="FVC100" s="125"/>
      <c r="FVD100" s="125"/>
      <c r="FVE100" s="125"/>
      <c r="FVF100" s="125"/>
      <c r="FVG100" s="125"/>
      <c r="FVH100" s="125"/>
      <c r="FVI100" s="125"/>
      <c r="FVJ100" s="125"/>
      <c r="FVK100" s="125"/>
      <c r="FVL100" s="125"/>
      <c r="FVM100" s="125"/>
      <c r="FVN100" s="125"/>
      <c r="FVO100" s="125"/>
      <c r="FVP100" s="125"/>
      <c r="FVQ100" s="125"/>
      <c r="FVR100" s="125"/>
      <c r="FVS100" s="125"/>
      <c r="FVT100" s="125"/>
      <c r="FVU100" s="125"/>
      <c r="FVV100" s="125"/>
      <c r="FVW100" s="125"/>
      <c r="FVX100" s="125"/>
      <c r="FVY100" s="125"/>
      <c r="FVZ100" s="125"/>
      <c r="FWA100" s="125"/>
      <c r="FWB100" s="125"/>
      <c r="FWC100" s="125"/>
      <c r="FWD100" s="125"/>
      <c r="FWE100" s="125"/>
      <c r="FWF100" s="125"/>
      <c r="FWG100" s="125"/>
      <c r="FWH100" s="125"/>
      <c r="FWI100" s="125"/>
      <c r="FWJ100" s="125"/>
      <c r="FWK100" s="125"/>
      <c r="FWL100" s="125"/>
      <c r="FWM100" s="125"/>
      <c r="FWN100" s="125"/>
      <c r="FWO100" s="125"/>
      <c r="FWP100" s="125"/>
      <c r="FWQ100" s="125"/>
      <c r="FWR100" s="125"/>
      <c r="FWS100" s="125"/>
      <c r="FWT100" s="125"/>
      <c r="FWU100" s="125"/>
      <c r="FWV100" s="125"/>
      <c r="FWW100" s="125"/>
      <c r="FWX100" s="125"/>
      <c r="FWY100" s="125"/>
      <c r="FWZ100" s="125"/>
      <c r="FXA100" s="125"/>
      <c r="FXB100" s="125"/>
      <c r="FXC100" s="125"/>
      <c r="FXD100" s="125"/>
      <c r="FXE100" s="125"/>
      <c r="FXF100" s="125"/>
      <c r="FXG100" s="125"/>
      <c r="FXH100" s="125"/>
      <c r="FXI100" s="125"/>
      <c r="FXJ100" s="125"/>
      <c r="FXK100" s="125"/>
      <c r="FXL100" s="125"/>
      <c r="FXM100" s="125"/>
      <c r="FXN100" s="125"/>
      <c r="FXO100" s="125"/>
      <c r="FXP100" s="125"/>
      <c r="FXQ100" s="125"/>
      <c r="FXR100" s="125"/>
      <c r="FXS100" s="125"/>
      <c r="FXT100" s="125"/>
      <c r="FXU100" s="125"/>
      <c r="FXV100" s="125"/>
      <c r="FXW100" s="125"/>
      <c r="FXX100" s="125"/>
      <c r="FXY100" s="125"/>
      <c r="FXZ100" s="125"/>
      <c r="FYA100" s="125"/>
      <c r="FYB100" s="125"/>
      <c r="FYC100" s="125"/>
      <c r="FYD100" s="125"/>
      <c r="FYE100" s="125"/>
      <c r="FYF100" s="125"/>
      <c r="FYG100" s="125"/>
      <c r="FYH100" s="125"/>
      <c r="FYI100" s="125"/>
      <c r="FYJ100" s="125"/>
      <c r="FYK100" s="125"/>
      <c r="FYL100" s="125"/>
      <c r="FYM100" s="125"/>
      <c r="FYN100" s="125"/>
      <c r="FYO100" s="125"/>
      <c r="FYP100" s="125"/>
      <c r="FYQ100" s="125"/>
      <c r="FYR100" s="125"/>
      <c r="FYS100" s="125"/>
      <c r="FYT100" s="125"/>
      <c r="FYU100" s="125"/>
      <c r="FYV100" s="125"/>
      <c r="FYW100" s="125"/>
      <c r="FYX100" s="125"/>
      <c r="FYY100" s="125"/>
      <c r="FYZ100" s="125"/>
      <c r="FZA100" s="125"/>
      <c r="FZB100" s="125"/>
      <c r="FZC100" s="125"/>
      <c r="FZD100" s="125"/>
      <c r="FZE100" s="125"/>
      <c r="FZF100" s="125"/>
      <c r="FZG100" s="125"/>
      <c r="FZH100" s="125"/>
      <c r="FZI100" s="125"/>
      <c r="FZJ100" s="125"/>
      <c r="FZK100" s="125"/>
      <c r="FZL100" s="125"/>
      <c r="FZM100" s="125"/>
      <c r="FZN100" s="125"/>
      <c r="FZO100" s="125"/>
      <c r="FZP100" s="125"/>
      <c r="FZQ100" s="125"/>
      <c r="FZR100" s="125"/>
      <c r="FZS100" s="125"/>
      <c r="FZT100" s="125"/>
      <c r="FZU100" s="125"/>
      <c r="FZV100" s="125"/>
      <c r="FZW100" s="125"/>
      <c r="FZX100" s="125"/>
      <c r="FZY100" s="125"/>
      <c r="FZZ100" s="125"/>
      <c r="GAA100" s="125"/>
      <c r="GAB100" s="125"/>
      <c r="GAC100" s="125"/>
      <c r="GAD100" s="125"/>
      <c r="GAE100" s="125"/>
      <c r="GAF100" s="125"/>
      <c r="GAG100" s="125"/>
      <c r="GAH100" s="125"/>
      <c r="GAI100" s="125"/>
      <c r="GAJ100" s="125"/>
      <c r="GAK100" s="125"/>
      <c r="GAL100" s="125"/>
      <c r="GAM100" s="125"/>
      <c r="GAN100" s="125"/>
      <c r="GAO100" s="125"/>
      <c r="GAP100" s="125"/>
      <c r="GAQ100" s="125"/>
      <c r="GAR100" s="125"/>
      <c r="GAS100" s="125"/>
      <c r="GAT100" s="125"/>
      <c r="GAU100" s="125"/>
      <c r="GAV100" s="125"/>
      <c r="GAW100" s="125"/>
      <c r="GAX100" s="125"/>
      <c r="GAY100" s="125"/>
      <c r="GAZ100" s="125"/>
      <c r="GBA100" s="125"/>
      <c r="GBB100" s="125"/>
      <c r="GBC100" s="125"/>
      <c r="GBD100" s="125"/>
      <c r="GBE100" s="125"/>
      <c r="GBF100" s="125"/>
      <c r="GBG100" s="125"/>
      <c r="GBH100" s="125"/>
      <c r="GBI100" s="125"/>
      <c r="GBJ100" s="125"/>
      <c r="GBK100" s="125"/>
      <c r="GBL100" s="125"/>
      <c r="GBM100" s="125"/>
      <c r="GBN100" s="125"/>
      <c r="GBO100" s="125"/>
      <c r="GBP100" s="125"/>
      <c r="GBQ100" s="125"/>
      <c r="GBR100" s="125"/>
      <c r="GBS100" s="125"/>
      <c r="GBT100" s="125"/>
      <c r="GBU100" s="125"/>
      <c r="GBV100" s="125"/>
      <c r="GBW100" s="125"/>
      <c r="GBX100" s="125"/>
      <c r="GBY100" s="125"/>
      <c r="GBZ100" s="125"/>
      <c r="GCA100" s="125"/>
      <c r="GCB100" s="125"/>
      <c r="GCC100" s="125"/>
      <c r="GCD100" s="125"/>
      <c r="GCE100" s="125"/>
      <c r="GCF100" s="125"/>
      <c r="GCG100" s="125"/>
      <c r="GCH100" s="125"/>
      <c r="GCI100" s="125"/>
      <c r="GCJ100" s="125"/>
      <c r="GCK100" s="125"/>
      <c r="GCL100" s="125"/>
      <c r="GCM100" s="125"/>
      <c r="GCN100" s="125"/>
      <c r="GCO100" s="125"/>
      <c r="GCP100" s="125"/>
      <c r="GCQ100" s="125"/>
      <c r="GCR100" s="125"/>
      <c r="GCS100" s="125"/>
      <c r="GCT100" s="125"/>
      <c r="GCU100" s="125"/>
      <c r="GCV100" s="125"/>
      <c r="GCW100" s="125"/>
      <c r="GCX100" s="125"/>
      <c r="GCY100" s="125"/>
      <c r="GCZ100" s="125"/>
      <c r="GDA100" s="125"/>
      <c r="GDB100" s="125"/>
      <c r="GDC100" s="125"/>
      <c r="GDD100" s="125"/>
      <c r="GDE100" s="125"/>
      <c r="GDF100" s="125"/>
      <c r="GDG100" s="125"/>
      <c r="GDH100" s="125"/>
      <c r="GDI100" s="125"/>
      <c r="GDJ100" s="125"/>
      <c r="GDK100" s="125"/>
      <c r="GDL100" s="125"/>
      <c r="GDM100" s="125"/>
      <c r="GDN100" s="125"/>
      <c r="GDO100" s="125"/>
      <c r="GDP100" s="125"/>
      <c r="GDQ100" s="125"/>
      <c r="GDR100" s="125"/>
      <c r="GDS100" s="125"/>
      <c r="GDT100" s="125"/>
      <c r="GDU100" s="125"/>
      <c r="GDV100" s="125"/>
      <c r="GDW100" s="125"/>
      <c r="GDX100" s="125"/>
      <c r="GDY100" s="125"/>
      <c r="GDZ100" s="125"/>
      <c r="GEA100" s="125"/>
      <c r="GEB100" s="125"/>
      <c r="GEC100" s="125"/>
      <c r="GED100" s="125"/>
      <c r="GEE100" s="125"/>
      <c r="GEF100" s="125"/>
      <c r="GEG100" s="125"/>
      <c r="GEH100" s="125"/>
      <c r="GEI100" s="125"/>
      <c r="GEJ100" s="125"/>
      <c r="GEK100" s="125"/>
      <c r="GEL100" s="125"/>
      <c r="GEM100" s="125"/>
      <c r="GEN100" s="125"/>
      <c r="GEO100" s="125"/>
      <c r="GEP100" s="125"/>
      <c r="GEQ100" s="125"/>
      <c r="GER100" s="125"/>
      <c r="GES100" s="125"/>
      <c r="GET100" s="125"/>
      <c r="GEU100" s="125"/>
      <c r="GEV100" s="125"/>
      <c r="GEW100" s="125"/>
      <c r="GEX100" s="125"/>
      <c r="GEY100" s="125"/>
      <c r="GEZ100" s="125"/>
      <c r="GFA100" s="125"/>
      <c r="GFB100" s="125"/>
      <c r="GFC100" s="125"/>
      <c r="GFD100" s="125"/>
      <c r="GFE100" s="125"/>
      <c r="GFF100" s="125"/>
      <c r="GFG100" s="125"/>
      <c r="GFH100" s="125"/>
      <c r="GFI100" s="125"/>
      <c r="GFJ100" s="125"/>
      <c r="GFK100" s="125"/>
      <c r="GFL100" s="125"/>
      <c r="GFM100" s="125"/>
      <c r="GFN100" s="125"/>
      <c r="GFO100" s="125"/>
      <c r="GFP100" s="125"/>
      <c r="GFQ100" s="125"/>
      <c r="GFR100" s="125"/>
      <c r="GFS100" s="125"/>
      <c r="GFT100" s="125"/>
      <c r="GFU100" s="125"/>
      <c r="GFV100" s="125"/>
      <c r="GFW100" s="125"/>
      <c r="GFX100" s="125"/>
      <c r="GFY100" s="125"/>
      <c r="GFZ100" s="125"/>
      <c r="GGA100" s="125"/>
      <c r="GGB100" s="125"/>
      <c r="GGC100" s="125"/>
      <c r="GGD100" s="125"/>
      <c r="GGE100" s="125"/>
      <c r="GGF100" s="125"/>
      <c r="GGG100" s="125"/>
      <c r="GGH100" s="125"/>
      <c r="GGI100" s="125"/>
      <c r="GGJ100" s="125"/>
      <c r="GGK100" s="125"/>
      <c r="GGL100" s="125"/>
      <c r="GGM100" s="125"/>
      <c r="GGN100" s="125"/>
      <c r="GGO100" s="125"/>
      <c r="GGP100" s="125"/>
      <c r="GGQ100" s="125"/>
      <c r="GGR100" s="125"/>
      <c r="GGS100" s="125"/>
      <c r="GGT100" s="125"/>
      <c r="GGU100" s="125"/>
      <c r="GGV100" s="125"/>
      <c r="GGW100" s="125"/>
      <c r="GGX100" s="125"/>
      <c r="GGY100" s="125"/>
      <c r="GGZ100" s="125"/>
      <c r="GHA100" s="125"/>
      <c r="GHB100" s="125"/>
      <c r="GHC100" s="125"/>
      <c r="GHD100" s="125"/>
      <c r="GHE100" s="125"/>
      <c r="GHF100" s="125"/>
      <c r="GHG100" s="125"/>
      <c r="GHH100" s="125"/>
      <c r="GHI100" s="125"/>
      <c r="GHJ100" s="125"/>
      <c r="GHK100" s="125"/>
      <c r="GHL100" s="125"/>
      <c r="GHM100" s="125"/>
      <c r="GHN100" s="125"/>
      <c r="GHO100" s="125"/>
      <c r="GHP100" s="125"/>
      <c r="GHQ100" s="125"/>
      <c r="GHR100" s="125"/>
      <c r="GHS100" s="125"/>
      <c r="GHT100" s="125"/>
      <c r="GHU100" s="125"/>
      <c r="GHV100" s="125"/>
      <c r="GHW100" s="125"/>
      <c r="GHX100" s="125"/>
      <c r="GHY100" s="125"/>
      <c r="GHZ100" s="125"/>
      <c r="GIA100" s="125"/>
      <c r="GIB100" s="125"/>
      <c r="GIC100" s="125"/>
      <c r="GID100" s="125"/>
      <c r="GIE100" s="125"/>
      <c r="GIF100" s="125"/>
      <c r="GIG100" s="125"/>
      <c r="GIH100" s="125"/>
      <c r="GII100" s="125"/>
      <c r="GIJ100" s="125"/>
      <c r="GIK100" s="125"/>
      <c r="GIL100" s="125"/>
      <c r="GIM100" s="125"/>
      <c r="GIN100" s="125"/>
      <c r="GIO100" s="125"/>
      <c r="GIP100" s="125"/>
      <c r="GIQ100" s="125"/>
      <c r="GIR100" s="125"/>
      <c r="GIS100" s="125"/>
      <c r="GIT100" s="125"/>
      <c r="GIU100" s="125"/>
      <c r="GIV100" s="125"/>
      <c r="GIW100" s="125"/>
      <c r="GIX100" s="125"/>
      <c r="GIY100" s="125"/>
      <c r="GIZ100" s="125"/>
      <c r="GJA100" s="125"/>
      <c r="GJB100" s="125"/>
      <c r="GJC100" s="125"/>
      <c r="GJD100" s="125"/>
      <c r="GJE100" s="125"/>
      <c r="GJF100" s="125"/>
      <c r="GJG100" s="125"/>
      <c r="GJH100" s="125"/>
      <c r="GJI100" s="125"/>
      <c r="GJJ100" s="125"/>
      <c r="GJK100" s="125"/>
      <c r="GJL100" s="125"/>
      <c r="GJM100" s="125"/>
      <c r="GJN100" s="125"/>
      <c r="GJO100" s="125"/>
      <c r="GJP100" s="125"/>
      <c r="GJQ100" s="125"/>
      <c r="GJR100" s="125"/>
      <c r="GJS100" s="125"/>
      <c r="GJT100" s="125"/>
      <c r="GJU100" s="125"/>
      <c r="GJV100" s="125"/>
      <c r="GJW100" s="125"/>
      <c r="GJX100" s="125"/>
      <c r="GJY100" s="125"/>
      <c r="GJZ100" s="125"/>
      <c r="GKA100" s="125"/>
      <c r="GKB100" s="125"/>
      <c r="GKC100" s="125"/>
      <c r="GKD100" s="125"/>
      <c r="GKE100" s="125"/>
      <c r="GKF100" s="125"/>
      <c r="GKG100" s="125"/>
      <c r="GKH100" s="125"/>
      <c r="GKI100" s="125"/>
      <c r="GKJ100" s="125"/>
      <c r="GKK100" s="125"/>
      <c r="GKL100" s="125"/>
      <c r="GKM100" s="125"/>
      <c r="GKN100" s="125"/>
      <c r="GKO100" s="125"/>
      <c r="GKP100" s="125"/>
      <c r="GKQ100" s="125"/>
      <c r="GKR100" s="125"/>
      <c r="GKS100" s="125"/>
      <c r="GKT100" s="125"/>
      <c r="GKU100" s="125"/>
      <c r="GKV100" s="125"/>
      <c r="GKW100" s="125"/>
      <c r="GKX100" s="125"/>
      <c r="GKY100" s="125"/>
      <c r="GKZ100" s="125"/>
      <c r="GLA100" s="125"/>
      <c r="GLB100" s="125"/>
      <c r="GLC100" s="125"/>
      <c r="GLD100" s="125"/>
      <c r="GLE100" s="125"/>
      <c r="GLF100" s="125"/>
      <c r="GLG100" s="125"/>
      <c r="GLH100" s="125"/>
      <c r="GLI100" s="125"/>
      <c r="GLJ100" s="125"/>
      <c r="GLK100" s="125"/>
      <c r="GLL100" s="125"/>
      <c r="GLM100" s="125"/>
      <c r="GLN100" s="125"/>
      <c r="GLO100" s="125"/>
      <c r="GLP100" s="125"/>
      <c r="GLQ100" s="125"/>
      <c r="GLR100" s="125"/>
      <c r="GLS100" s="125"/>
      <c r="GLT100" s="125"/>
      <c r="GLU100" s="125"/>
      <c r="GLV100" s="125"/>
      <c r="GLW100" s="125"/>
      <c r="GLX100" s="125"/>
      <c r="GLY100" s="125"/>
      <c r="GLZ100" s="125"/>
      <c r="GMA100" s="125"/>
      <c r="GMB100" s="125"/>
      <c r="GMC100" s="125"/>
      <c r="GMD100" s="125"/>
      <c r="GME100" s="125"/>
      <c r="GMF100" s="125"/>
      <c r="GMG100" s="125"/>
      <c r="GMH100" s="125"/>
      <c r="GMI100" s="125"/>
      <c r="GMJ100" s="125"/>
      <c r="GMK100" s="125"/>
      <c r="GML100" s="125"/>
      <c r="GMM100" s="125"/>
      <c r="GMN100" s="125"/>
      <c r="GMO100" s="125"/>
      <c r="GMP100" s="125"/>
      <c r="GMQ100" s="125"/>
      <c r="GMR100" s="125"/>
      <c r="GMS100" s="125"/>
      <c r="GMT100" s="125"/>
      <c r="GMU100" s="125"/>
      <c r="GMV100" s="125"/>
      <c r="GMW100" s="125"/>
      <c r="GMX100" s="125"/>
      <c r="GMY100" s="125"/>
      <c r="GMZ100" s="125"/>
      <c r="GNA100" s="125"/>
      <c r="GNB100" s="125"/>
      <c r="GNC100" s="125"/>
      <c r="GND100" s="125"/>
      <c r="GNE100" s="125"/>
      <c r="GNF100" s="125"/>
      <c r="GNG100" s="125"/>
      <c r="GNH100" s="125"/>
      <c r="GNI100" s="125"/>
      <c r="GNJ100" s="125"/>
      <c r="GNK100" s="125"/>
      <c r="GNL100" s="125"/>
      <c r="GNM100" s="125"/>
      <c r="GNN100" s="125"/>
      <c r="GNO100" s="125"/>
      <c r="GNP100" s="125"/>
      <c r="GNQ100" s="125"/>
      <c r="GNR100" s="125"/>
      <c r="GNS100" s="125"/>
      <c r="GNT100" s="125"/>
      <c r="GNU100" s="125"/>
      <c r="GNV100" s="125"/>
      <c r="GNW100" s="125"/>
      <c r="GNX100" s="125"/>
      <c r="GNY100" s="125"/>
      <c r="GNZ100" s="125"/>
      <c r="GOA100" s="125"/>
      <c r="GOB100" s="125"/>
      <c r="GOC100" s="125"/>
      <c r="GOD100" s="125"/>
      <c r="GOE100" s="125"/>
      <c r="GOF100" s="125"/>
      <c r="GOG100" s="125"/>
      <c r="GOH100" s="125"/>
      <c r="GOI100" s="125"/>
      <c r="GOJ100" s="125"/>
      <c r="GOK100" s="125"/>
      <c r="GOL100" s="125"/>
      <c r="GOM100" s="125"/>
      <c r="GON100" s="125"/>
      <c r="GOO100" s="125"/>
      <c r="GOP100" s="125"/>
      <c r="GOQ100" s="125"/>
      <c r="GOR100" s="125"/>
      <c r="GOS100" s="125"/>
      <c r="GOT100" s="125"/>
      <c r="GOU100" s="125"/>
      <c r="GOV100" s="125"/>
      <c r="GOW100" s="125"/>
      <c r="GOX100" s="125"/>
      <c r="GOY100" s="125"/>
      <c r="GOZ100" s="125"/>
      <c r="GPA100" s="125"/>
      <c r="GPB100" s="125"/>
      <c r="GPC100" s="125"/>
      <c r="GPD100" s="125"/>
      <c r="GPE100" s="125"/>
      <c r="GPF100" s="125"/>
      <c r="GPG100" s="125"/>
      <c r="GPH100" s="125"/>
      <c r="GPI100" s="125"/>
      <c r="GPJ100" s="125"/>
      <c r="GPK100" s="125"/>
      <c r="GPL100" s="125"/>
      <c r="GPM100" s="125"/>
      <c r="GPN100" s="125"/>
      <c r="GPO100" s="125"/>
      <c r="GPP100" s="125"/>
      <c r="GPQ100" s="125"/>
      <c r="GPR100" s="125"/>
      <c r="GPS100" s="125"/>
      <c r="GPT100" s="125"/>
      <c r="GPU100" s="125"/>
      <c r="GPV100" s="125"/>
      <c r="GPW100" s="125"/>
      <c r="GPX100" s="125"/>
      <c r="GPY100" s="125"/>
      <c r="GPZ100" s="125"/>
      <c r="GQA100" s="125"/>
      <c r="GQB100" s="125"/>
      <c r="GQC100" s="125"/>
      <c r="GQD100" s="125"/>
      <c r="GQE100" s="125"/>
      <c r="GQF100" s="125"/>
      <c r="GQG100" s="125"/>
      <c r="GQH100" s="125"/>
      <c r="GQI100" s="125"/>
      <c r="GQJ100" s="125"/>
      <c r="GQK100" s="125"/>
      <c r="GQL100" s="125"/>
      <c r="GQM100" s="125"/>
      <c r="GQN100" s="125"/>
      <c r="GQO100" s="125"/>
      <c r="GQP100" s="125"/>
      <c r="GQQ100" s="125"/>
      <c r="GQR100" s="125"/>
      <c r="GQS100" s="125"/>
      <c r="GQT100" s="125"/>
      <c r="GQU100" s="125"/>
      <c r="GQV100" s="125"/>
      <c r="GQW100" s="125"/>
      <c r="GQX100" s="125"/>
      <c r="GQY100" s="125"/>
      <c r="GQZ100" s="125"/>
      <c r="GRA100" s="125"/>
      <c r="GRB100" s="125"/>
      <c r="GRC100" s="125"/>
      <c r="GRD100" s="125"/>
      <c r="GRE100" s="125"/>
      <c r="GRF100" s="125"/>
      <c r="GRG100" s="125"/>
      <c r="GRH100" s="125"/>
      <c r="GRI100" s="125"/>
      <c r="GRJ100" s="125"/>
      <c r="GRK100" s="125"/>
      <c r="GRL100" s="125"/>
      <c r="GRM100" s="125"/>
      <c r="GRN100" s="125"/>
      <c r="GRO100" s="125"/>
      <c r="GRP100" s="125"/>
      <c r="GRQ100" s="125"/>
      <c r="GRR100" s="125"/>
      <c r="GRS100" s="125"/>
      <c r="GRT100" s="125"/>
      <c r="GRU100" s="125"/>
      <c r="GRV100" s="125"/>
      <c r="GRW100" s="125"/>
      <c r="GRX100" s="125"/>
      <c r="GRY100" s="125"/>
      <c r="GRZ100" s="125"/>
      <c r="GSA100" s="125"/>
      <c r="GSB100" s="125"/>
      <c r="GSC100" s="125"/>
      <c r="GSD100" s="125"/>
      <c r="GSE100" s="125"/>
      <c r="GSF100" s="125"/>
      <c r="GSG100" s="125"/>
      <c r="GSH100" s="125"/>
      <c r="GSI100" s="125"/>
      <c r="GSJ100" s="125"/>
      <c r="GSK100" s="125"/>
      <c r="GSL100" s="125"/>
      <c r="GSM100" s="125"/>
      <c r="GSN100" s="125"/>
      <c r="GSO100" s="125"/>
      <c r="GSP100" s="125"/>
      <c r="GSQ100" s="125"/>
      <c r="GSR100" s="125"/>
      <c r="GSS100" s="125"/>
      <c r="GST100" s="125"/>
      <c r="GSU100" s="125"/>
      <c r="GSV100" s="125"/>
      <c r="GSW100" s="125"/>
      <c r="GSX100" s="125"/>
      <c r="GSY100" s="125"/>
      <c r="GSZ100" s="125"/>
      <c r="GTA100" s="125"/>
      <c r="GTB100" s="125"/>
      <c r="GTC100" s="125"/>
      <c r="GTD100" s="125"/>
      <c r="GTE100" s="125"/>
      <c r="GTF100" s="125"/>
      <c r="GTG100" s="125"/>
      <c r="GTH100" s="125"/>
      <c r="GTI100" s="125"/>
      <c r="GTJ100" s="125"/>
      <c r="GTK100" s="125"/>
      <c r="GTL100" s="125"/>
      <c r="GTM100" s="125"/>
      <c r="GTN100" s="125"/>
      <c r="GTO100" s="125"/>
      <c r="GTP100" s="125"/>
      <c r="GTQ100" s="125"/>
      <c r="GTR100" s="125"/>
      <c r="GTS100" s="125"/>
      <c r="GTT100" s="125"/>
      <c r="GTU100" s="125"/>
      <c r="GTV100" s="125"/>
      <c r="GTW100" s="125"/>
      <c r="GTX100" s="125"/>
      <c r="GTY100" s="125"/>
      <c r="GTZ100" s="125"/>
      <c r="GUA100" s="125"/>
      <c r="GUB100" s="125"/>
      <c r="GUC100" s="125"/>
      <c r="GUD100" s="125"/>
      <c r="GUE100" s="125"/>
      <c r="GUF100" s="125"/>
      <c r="GUG100" s="125"/>
      <c r="GUH100" s="125"/>
      <c r="GUI100" s="125"/>
      <c r="GUJ100" s="125"/>
      <c r="GUK100" s="125"/>
      <c r="GUL100" s="125"/>
      <c r="GUM100" s="125"/>
      <c r="GUN100" s="125"/>
      <c r="GUO100" s="125"/>
      <c r="GUP100" s="125"/>
      <c r="GUQ100" s="125"/>
      <c r="GUR100" s="125"/>
      <c r="GUS100" s="125"/>
      <c r="GUT100" s="125"/>
      <c r="GUU100" s="125"/>
      <c r="GUV100" s="125"/>
      <c r="GUW100" s="125"/>
      <c r="GUX100" s="125"/>
      <c r="GUY100" s="125"/>
      <c r="GUZ100" s="125"/>
      <c r="GVA100" s="125"/>
      <c r="GVB100" s="125"/>
      <c r="GVC100" s="125"/>
      <c r="GVD100" s="125"/>
      <c r="GVE100" s="125"/>
      <c r="GVF100" s="125"/>
      <c r="GVG100" s="125"/>
      <c r="GVH100" s="125"/>
      <c r="GVI100" s="125"/>
      <c r="GVJ100" s="125"/>
      <c r="GVK100" s="125"/>
      <c r="GVL100" s="125"/>
      <c r="GVM100" s="125"/>
      <c r="GVN100" s="125"/>
      <c r="GVO100" s="125"/>
      <c r="GVP100" s="125"/>
      <c r="GVQ100" s="125"/>
      <c r="GVR100" s="125"/>
      <c r="GVS100" s="125"/>
      <c r="GVT100" s="125"/>
      <c r="GVU100" s="125"/>
      <c r="GVV100" s="125"/>
      <c r="GVW100" s="125"/>
      <c r="GVX100" s="125"/>
      <c r="GVY100" s="125"/>
      <c r="GVZ100" s="125"/>
      <c r="GWA100" s="125"/>
      <c r="GWB100" s="125"/>
      <c r="GWC100" s="125"/>
      <c r="GWD100" s="125"/>
      <c r="GWE100" s="125"/>
      <c r="GWF100" s="125"/>
      <c r="GWG100" s="125"/>
      <c r="GWH100" s="125"/>
      <c r="GWI100" s="125"/>
      <c r="GWJ100" s="125"/>
      <c r="GWK100" s="125"/>
      <c r="GWL100" s="125"/>
      <c r="GWM100" s="125"/>
      <c r="GWN100" s="125"/>
      <c r="GWO100" s="125"/>
      <c r="GWP100" s="125"/>
      <c r="GWQ100" s="125"/>
      <c r="GWR100" s="125"/>
      <c r="GWS100" s="125"/>
      <c r="GWT100" s="125"/>
      <c r="GWU100" s="125"/>
      <c r="GWV100" s="125"/>
      <c r="GWW100" s="125"/>
      <c r="GWX100" s="125"/>
      <c r="GWY100" s="125"/>
      <c r="GWZ100" s="125"/>
      <c r="GXA100" s="125"/>
      <c r="GXB100" s="125"/>
      <c r="GXC100" s="125"/>
      <c r="GXD100" s="125"/>
      <c r="GXE100" s="125"/>
      <c r="GXF100" s="125"/>
      <c r="GXG100" s="125"/>
      <c r="GXH100" s="125"/>
      <c r="GXI100" s="125"/>
      <c r="GXJ100" s="125"/>
      <c r="GXK100" s="125"/>
      <c r="GXL100" s="125"/>
      <c r="GXM100" s="125"/>
      <c r="GXN100" s="125"/>
      <c r="GXO100" s="125"/>
      <c r="GXP100" s="125"/>
      <c r="GXQ100" s="125"/>
      <c r="GXR100" s="125"/>
      <c r="GXS100" s="125"/>
      <c r="GXT100" s="125"/>
      <c r="GXU100" s="125"/>
      <c r="GXV100" s="125"/>
      <c r="GXW100" s="125"/>
      <c r="GXX100" s="125"/>
      <c r="GXY100" s="125"/>
      <c r="GXZ100" s="125"/>
      <c r="GYA100" s="125"/>
      <c r="GYB100" s="125"/>
      <c r="GYC100" s="125"/>
      <c r="GYD100" s="125"/>
      <c r="GYE100" s="125"/>
      <c r="GYF100" s="125"/>
      <c r="GYG100" s="125"/>
      <c r="GYH100" s="125"/>
      <c r="GYI100" s="125"/>
      <c r="GYJ100" s="125"/>
      <c r="GYK100" s="125"/>
      <c r="GYL100" s="125"/>
      <c r="GYM100" s="125"/>
      <c r="GYN100" s="125"/>
      <c r="GYO100" s="125"/>
      <c r="GYP100" s="125"/>
      <c r="GYQ100" s="125"/>
      <c r="GYR100" s="125"/>
      <c r="GYS100" s="125"/>
      <c r="GYT100" s="125"/>
      <c r="GYU100" s="125"/>
      <c r="GYV100" s="125"/>
      <c r="GYW100" s="125"/>
      <c r="GYX100" s="125"/>
      <c r="GYY100" s="125"/>
      <c r="GYZ100" s="125"/>
      <c r="GZA100" s="125"/>
      <c r="GZB100" s="125"/>
      <c r="GZC100" s="125"/>
      <c r="GZD100" s="125"/>
      <c r="GZE100" s="125"/>
      <c r="GZF100" s="125"/>
      <c r="GZG100" s="125"/>
      <c r="GZH100" s="125"/>
      <c r="GZI100" s="125"/>
      <c r="GZJ100" s="125"/>
      <c r="GZK100" s="125"/>
      <c r="GZL100" s="125"/>
      <c r="GZM100" s="125"/>
      <c r="GZN100" s="125"/>
      <c r="GZO100" s="125"/>
      <c r="GZP100" s="125"/>
      <c r="GZQ100" s="125"/>
      <c r="GZR100" s="125"/>
      <c r="GZS100" s="125"/>
      <c r="GZT100" s="125"/>
      <c r="GZU100" s="125"/>
      <c r="GZV100" s="125"/>
      <c r="GZW100" s="125"/>
      <c r="GZX100" s="125"/>
      <c r="GZY100" s="125"/>
      <c r="GZZ100" s="125"/>
      <c r="HAA100" s="125"/>
      <c r="HAB100" s="125"/>
      <c r="HAC100" s="125"/>
      <c r="HAD100" s="125"/>
      <c r="HAE100" s="125"/>
      <c r="HAF100" s="125"/>
      <c r="HAG100" s="125"/>
      <c r="HAH100" s="125"/>
      <c r="HAI100" s="125"/>
      <c r="HAJ100" s="125"/>
      <c r="HAK100" s="125"/>
      <c r="HAL100" s="125"/>
      <c r="HAM100" s="125"/>
      <c r="HAN100" s="125"/>
      <c r="HAO100" s="125"/>
      <c r="HAP100" s="125"/>
      <c r="HAQ100" s="125"/>
      <c r="HAR100" s="125"/>
      <c r="HAS100" s="125"/>
      <c r="HAT100" s="125"/>
      <c r="HAU100" s="125"/>
      <c r="HAV100" s="125"/>
      <c r="HAW100" s="125"/>
      <c r="HAX100" s="125"/>
      <c r="HAY100" s="125"/>
      <c r="HAZ100" s="125"/>
      <c r="HBA100" s="125"/>
      <c r="HBB100" s="125"/>
      <c r="HBC100" s="125"/>
      <c r="HBD100" s="125"/>
      <c r="HBE100" s="125"/>
      <c r="HBF100" s="125"/>
      <c r="HBG100" s="125"/>
      <c r="HBH100" s="125"/>
      <c r="HBI100" s="125"/>
      <c r="HBJ100" s="125"/>
      <c r="HBK100" s="125"/>
      <c r="HBL100" s="125"/>
      <c r="HBM100" s="125"/>
      <c r="HBN100" s="125"/>
      <c r="HBO100" s="125"/>
      <c r="HBP100" s="125"/>
      <c r="HBQ100" s="125"/>
      <c r="HBR100" s="125"/>
      <c r="HBS100" s="125"/>
      <c r="HBT100" s="125"/>
      <c r="HBU100" s="125"/>
      <c r="HBV100" s="125"/>
      <c r="HBW100" s="125"/>
      <c r="HBX100" s="125"/>
      <c r="HBY100" s="125"/>
      <c r="HBZ100" s="125"/>
      <c r="HCA100" s="125"/>
      <c r="HCB100" s="125"/>
      <c r="HCC100" s="125"/>
      <c r="HCD100" s="125"/>
      <c r="HCE100" s="125"/>
      <c r="HCF100" s="125"/>
      <c r="HCG100" s="125"/>
      <c r="HCH100" s="125"/>
      <c r="HCI100" s="125"/>
      <c r="HCJ100" s="125"/>
      <c r="HCK100" s="125"/>
      <c r="HCL100" s="125"/>
      <c r="HCM100" s="125"/>
      <c r="HCN100" s="125"/>
      <c r="HCO100" s="125"/>
      <c r="HCP100" s="125"/>
      <c r="HCQ100" s="125"/>
      <c r="HCR100" s="125"/>
      <c r="HCS100" s="125"/>
      <c r="HCT100" s="125"/>
      <c r="HCU100" s="125"/>
      <c r="HCV100" s="125"/>
      <c r="HCW100" s="125"/>
      <c r="HCX100" s="125"/>
      <c r="HCY100" s="125"/>
      <c r="HCZ100" s="125"/>
      <c r="HDA100" s="125"/>
      <c r="HDB100" s="125"/>
      <c r="HDC100" s="125"/>
      <c r="HDD100" s="125"/>
      <c r="HDE100" s="125"/>
      <c r="HDF100" s="125"/>
      <c r="HDG100" s="125"/>
      <c r="HDH100" s="125"/>
      <c r="HDI100" s="125"/>
      <c r="HDJ100" s="125"/>
      <c r="HDK100" s="125"/>
      <c r="HDL100" s="125"/>
      <c r="HDM100" s="125"/>
      <c r="HDN100" s="125"/>
      <c r="HDO100" s="125"/>
      <c r="HDP100" s="125"/>
      <c r="HDQ100" s="125"/>
      <c r="HDR100" s="125"/>
      <c r="HDS100" s="125"/>
      <c r="HDT100" s="125"/>
      <c r="HDU100" s="125"/>
      <c r="HDV100" s="125"/>
      <c r="HDW100" s="125"/>
      <c r="HDX100" s="125"/>
      <c r="HDY100" s="125"/>
      <c r="HDZ100" s="125"/>
      <c r="HEA100" s="125"/>
      <c r="HEB100" s="125"/>
      <c r="HEC100" s="125"/>
      <c r="HED100" s="125"/>
      <c r="HEE100" s="125"/>
      <c r="HEF100" s="125"/>
      <c r="HEG100" s="125"/>
      <c r="HEH100" s="125"/>
      <c r="HEI100" s="125"/>
      <c r="HEJ100" s="125"/>
      <c r="HEK100" s="125"/>
      <c r="HEL100" s="125"/>
      <c r="HEM100" s="125"/>
      <c r="HEN100" s="125"/>
      <c r="HEO100" s="125"/>
      <c r="HEP100" s="125"/>
      <c r="HEQ100" s="125"/>
      <c r="HER100" s="125"/>
      <c r="HES100" s="125"/>
      <c r="HET100" s="125"/>
      <c r="HEU100" s="125"/>
      <c r="HEV100" s="125"/>
      <c r="HEW100" s="125"/>
      <c r="HEX100" s="125"/>
      <c r="HEY100" s="125"/>
      <c r="HEZ100" s="125"/>
      <c r="HFA100" s="125"/>
      <c r="HFB100" s="125"/>
      <c r="HFC100" s="125"/>
      <c r="HFD100" s="125"/>
      <c r="HFE100" s="125"/>
      <c r="HFF100" s="125"/>
      <c r="HFG100" s="125"/>
      <c r="HFH100" s="125"/>
      <c r="HFI100" s="125"/>
      <c r="HFJ100" s="125"/>
      <c r="HFK100" s="125"/>
      <c r="HFL100" s="125"/>
      <c r="HFM100" s="125"/>
      <c r="HFN100" s="125"/>
      <c r="HFO100" s="125"/>
      <c r="HFP100" s="125"/>
      <c r="HFQ100" s="125"/>
      <c r="HFR100" s="125"/>
      <c r="HFS100" s="125"/>
      <c r="HFT100" s="125"/>
      <c r="HFU100" s="125"/>
      <c r="HFV100" s="125"/>
      <c r="HFW100" s="125"/>
      <c r="HFX100" s="125"/>
      <c r="HFY100" s="125"/>
      <c r="HFZ100" s="125"/>
      <c r="HGA100" s="125"/>
      <c r="HGB100" s="125"/>
      <c r="HGC100" s="125"/>
      <c r="HGD100" s="125"/>
      <c r="HGE100" s="125"/>
      <c r="HGF100" s="125"/>
      <c r="HGG100" s="125"/>
      <c r="HGH100" s="125"/>
      <c r="HGI100" s="125"/>
      <c r="HGJ100" s="125"/>
      <c r="HGK100" s="125"/>
      <c r="HGL100" s="125"/>
      <c r="HGM100" s="125"/>
      <c r="HGN100" s="125"/>
      <c r="HGO100" s="125"/>
      <c r="HGP100" s="125"/>
      <c r="HGQ100" s="125"/>
      <c r="HGR100" s="125"/>
      <c r="HGS100" s="125"/>
      <c r="HGT100" s="125"/>
      <c r="HGU100" s="125"/>
      <c r="HGV100" s="125"/>
      <c r="HGW100" s="125"/>
      <c r="HGX100" s="125"/>
      <c r="HGY100" s="125"/>
      <c r="HGZ100" s="125"/>
      <c r="HHA100" s="125"/>
      <c r="HHB100" s="125"/>
      <c r="HHC100" s="125"/>
      <c r="HHD100" s="125"/>
      <c r="HHE100" s="125"/>
      <c r="HHF100" s="125"/>
      <c r="HHG100" s="125"/>
      <c r="HHH100" s="125"/>
      <c r="HHI100" s="125"/>
      <c r="HHJ100" s="125"/>
      <c r="HHK100" s="125"/>
      <c r="HHL100" s="125"/>
      <c r="HHM100" s="125"/>
      <c r="HHN100" s="125"/>
      <c r="HHO100" s="125"/>
      <c r="HHP100" s="125"/>
      <c r="HHQ100" s="125"/>
      <c r="HHR100" s="125"/>
      <c r="HHS100" s="125"/>
      <c r="HHT100" s="125"/>
      <c r="HHU100" s="125"/>
      <c r="HHV100" s="125"/>
      <c r="HHW100" s="125"/>
      <c r="HHX100" s="125"/>
      <c r="HHY100" s="125"/>
      <c r="HHZ100" s="125"/>
      <c r="HIA100" s="125"/>
      <c r="HIB100" s="125"/>
      <c r="HIC100" s="125"/>
      <c r="HID100" s="125"/>
      <c r="HIE100" s="125"/>
      <c r="HIF100" s="125"/>
      <c r="HIG100" s="125"/>
      <c r="HIH100" s="125"/>
      <c r="HII100" s="125"/>
      <c r="HIJ100" s="125"/>
      <c r="HIK100" s="125"/>
      <c r="HIL100" s="125"/>
      <c r="HIM100" s="125"/>
      <c r="HIN100" s="125"/>
      <c r="HIO100" s="125"/>
      <c r="HIP100" s="125"/>
      <c r="HIQ100" s="125"/>
      <c r="HIR100" s="125"/>
      <c r="HIS100" s="125"/>
      <c r="HIT100" s="125"/>
      <c r="HIU100" s="125"/>
      <c r="HIV100" s="125"/>
      <c r="HIW100" s="125"/>
      <c r="HIX100" s="125"/>
      <c r="HIY100" s="125"/>
      <c r="HIZ100" s="125"/>
      <c r="HJA100" s="125"/>
      <c r="HJB100" s="125"/>
      <c r="HJC100" s="125"/>
      <c r="HJD100" s="125"/>
      <c r="HJE100" s="125"/>
      <c r="HJF100" s="125"/>
      <c r="HJG100" s="125"/>
      <c r="HJH100" s="125"/>
      <c r="HJI100" s="125"/>
      <c r="HJJ100" s="125"/>
      <c r="HJK100" s="125"/>
      <c r="HJL100" s="125"/>
      <c r="HJM100" s="125"/>
      <c r="HJN100" s="125"/>
      <c r="HJO100" s="125"/>
      <c r="HJP100" s="125"/>
      <c r="HJQ100" s="125"/>
      <c r="HJR100" s="125"/>
      <c r="HJS100" s="125"/>
      <c r="HJT100" s="125"/>
      <c r="HJU100" s="125"/>
      <c r="HJV100" s="125"/>
      <c r="HJW100" s="125"/>
      <c r="HJX100" s="125"/>
      <c r="HJY100" s="125"/>
      <c r="HJZ100" s="125"/>
      <c r="HKA100" s="125"/>
      <c r="HKB100" s="125"/>
      <c r="HKC100" s="125"/>
      <c r="HKD100" s="125"/>
      <c r="HKE100" s="125"/>
      <c r="HKF100" s="125"/>
      <c r="HKG100" s="125"/>
      <c r="HKH100" s="125"/>
      <c r="HKI100" s="125"/>
      <c r="HKJ100" s="125"/>
      <c r="HKK100" s="125"/>
      <c r="HKL100" s="125"/>
      <c r="HKM100" s="125"/>
      <c r="HKN100" s="125"/>
      <c r="HKO100" s="125"/>
      <c r="HKP100" s="125"/>
      <c r="HKQ100" s="125"/>
      <c r="HKR100" s="125"/>
      <c r="HKS100" s="125"/>
      <c r="HKT100" s="125"/>
      <c r="HKU100" s="125"/>
      <c r="HKV100" s="125"/>
      <c r="HKW100" s="125"/>
      <c r="HKX100" s="125"/>
      <c r="HKY100" s="125"/>
      <c r="HKZ100" s="125"/>
      <c r="HLA100" s="125"/>
      <c r="HLB100" s="125"/>
      <c r="HLC100" s="125"/>
      <c r="HLD100" s="125"/>
      <c r="HLE100" s="125"/>
      <c r="HLF100" s="125"/>
      <c r="HLG100" s="125"/>
      <c r="HLH100" s="125"/>
      <c r="HLI100" s="125"/>
      <c r="HLJ100" s="125"/>
      <c r="HLK100" s="125"/>
      <c r="HLL100" s="125"/>
      <c r="HLM100" s="125"/>
      <c r="HLN100" s="125"/>
      <c r="HLO100" s="125"/>
      <c r="HLP100" s="125"/>
      <c r="HLQ100" s="125"/>
      <c r="HLR100" s="125"/>
      <c r="HLS100" s="125"/>
      <c r="HLT100" s="125"/>
      <c r="HLU100" s="125"/>
      <c r="HLV100" s="125"/>
      <c r="HLW100" s="125"/>
      <c r="HLX100" s="125"/>
      <c r="HLY100" s="125"/>
      <c r="HLZ100" s="125"/>
      <c r="HMA100" s="125"/>
      <c r="HMB100" s="125"/>
      <c r="HMC100" s="125"/>
      <c r="HMD100" s="125"/>
      <c r="HME100" s="125"/>
      <c r="HMF100" s="125"/>
      <c r="HMG100" s="125"/>
      <c r="HMH100" s="125"/>
      <c r="HMI100" s="125"/>
      <c r="HMJ100" s="125"/>
      <c r="HMK100" s="125"/>
      <c r="HML100" s="125"/>
      <c r="HMM100" s="125"/>
      <c r="HMN100" s="125"/>
      <c r="HMO100" s="125"/>
      <c r="HMP100" s="125"/>
      <c r="HMQ100" s="125"/>
      <c r="HMR100" s="125"/>
      <c r="HMS100" s="125"/>
      <c r="HMT100" s="125"/>
      <c r="HMU100" s="125"/>
      <c r="HMV100" s="125"/>
      <c r="HMW100" s="125"/>
      <c r="HMX100" s="125"/>
      <c r="HMY100" s="125"/>
      <c r="HMZ100" s="125"/>
      <c r="HNA100" s="125"/>
      <c r="HNB100" s="125"/>
      <c r="HNC100" s="125"/>
      <c r="HND100" s="125"/>
      <c r="HNE100" s="125"/>
      <c r="HNF100" s="125"/>
      <c r="HNG100" s="125"/>
      <c r="HNH100" s="125"/>
      <c r="HNI100" s="125"/>
      <c r="HNJ100" s="125"/>
      <c r="HNK100" s="125"/>
      <c r="HNL100" s="125"/>
      <c r="HNM100" s="125"/>
      <c r="HNN100" s="125"/>
      <c r="HNO100" s="125"/>
      <c r="HNP100" s="125"/>
      <c r="HNQ100" s="125"/>
      <c r="HNR100" s="125"/>
      <c r="HNS100" s="125"/>
      <c r="HNT100" s="125"/>
      <c r="HNU100" s="125"/>
      <c r="HNV100" s="125"/>
      <c r="HNW100" s="125"/>
      <c r="HNX100" s="125"/>
      <c r="HNY100" s="125"/>
      <c r="HNZ100" s="125"/>
      <c r="HOA100" s="125"/>
      <c r="HOB100" s="125"/>
      <c r="HOC100" s="125"/>
      <c r="HOD100" s="125"/>
      <c r="HOE100" s="125"/>
      <c r="HOF100" s="125"/>
      <c r="HOG100" s="125"/>
      <c r="HOH100" s="125"/>
      <c r="HOI100" s="125"/>
      <c r="HOJ100" s="125"/>
      <c r="HOK100" s="125"/>
      <c r="HOL100" s="125"/>
      <c r="HOM100" s="125"/>
      <c r="HON100" s="125"/>
      <c r="HOO100" s="125"/>
      <c r="HOP100" s="125"/>
      <c r="HOQ100" s="125"/>
      <c r="HOR100" s="125"/>
      <c r="HOS100" s="125"/>
      <c r="HOT100" s="125"/>
      <c r="HOU100" s="125"/>
      <c r="HOV100" s="125"/>
      <c r="HOW100" s="125"/>
      <c r="HOX100" s="125"/>
      <c r="HOY100" s="125"/>
      <c r="HOZ100" s="125"/>
      <c r="HPA100" s="125"/>
      <c r="HPB100" s="125"/>
      <c r="HPC100" s="125"/>
      <c r="HPD100" s="125"/>
      <c r="HPE100" s="125"/>
      <c r="HPF100" s="125"/>
      <c r="HPG100" s="125"/>
      <c r="HPH100" s="125"/>
      <c r="HPI100" s="125"/>
      <c r="HPJ100" s="125"/>
      <c r="HPK100" s="125"/>
      <c r="HPL100" s="125"/>
      <c r="HPM100" s="125"/>
      <c r="HPN100" s="125"/>
      <c r="HPO100" s="125"/>
      <c r="HPP100" s="125"/>
      <c r="HPQ100" s="125"/>
      <c r="HPR100" s="125"/>
      <c r="HPS100" s="125"/>
      <c r="HPT100" s="125"/>
      <c r="HPU100" s="125"/>
      <c r="HPV100" s="125"/>
      <c r="HPW100" s="125"/>
      <c r="HPX100" s="125"/>
      <c r="HPY100" s="125"/>
      <c r="HPZ100" s="125"/>
      <c r="HQA100" s="125"/>
      <c r="HQB100" s="125"/>
      <c r="HQC100" s="125"/>
      <c r="HQD100" s="125"/>
      <c r="HQE100" s="125"/>
      <c r="HQF100" s="125"/>
      <c r="HQG100" s="125"/>
      <c r="HQH100" s="125"/>
      <c r="HQI100" s="125"/>
      <c r="HQJ100" s="125"/>
      <c r="HQK100" s="125"/>
      <c r="HQL100" s="125"/>
      <c r="HQM100" s="125"/>
      <c r="HQN100" s="125"/>
      <c r="HQO100" s="125"/>
      <c r="HQP100" s="125"/>
      <c r="HQQ100" s="125"/>
      <c r="HQR100" s="125"/>
      <c r="HQS100" s="125"/>
      <c r="HQT100" s="125"/>
      <c r="HQU100" s="125"/>
      <c r="HQV100" s="125"/>
      <c r="HQW100" s="125"/>
      <c r="HQX100" s="125"/>
      <c r="HQY100" s="125"/>
      <c r="HQZ100" s="125"/>
      <c r="HRA100" s="125"/>
      <c r="HRB100" s="125"/>
      <c r="HRC100" s="125"/>
      <c r="HRD100" s="125"/>
      <c r="HRE100" s="125"/>
      <c r="HRF100" s="125"/>
      <c r="HRG100" s="125"/>
      <c r="HRH100" s="125"/>
      <c r="HRI100" s="125"/>
      <c r="HRJ100" s="125"/>
      <c r="HRK100" s="125"/>
      <c r="HRL100" s="125"/>
      <c r="HRM100" s="125"/>
      <c r="HRN100" s="125"/>
      <c r="HRO100" s="125"/>
      <c r="HRP100" s="125"/>
      <c r="HRQ100" s="125"/>
      <c r="HRR100" s="125"/>
      <c r="HRS100" s="125"/>
      <c r="HRT100" s="125"/>
      <c r="HRU100" s="125"/>
      <c r="HRV100" s="125"/>
      <c r="HRW100" s="125"/>
      <c r="HRX100" s="125"/>
      <c r="HRY100" s="125"/>
      <c r="HRZ100" s="125"/>
      <c r="HSA100" s="125"/>
      <c r="HSB100" s="125"/>
      <c r="HSC100" s="125"/>
      <c r="HSD100" s="125"/>
      <c r="HSE100" s="125"/>
      <c r="HSF100" s="125"/>
      <c r="HSG100" s="125"/>
      <c r="HSH100" s="125"/>
      <c r="HSI100" s="125"/>
      <c r="HSJ100" s="125"/>
      <c r="HSK100" s="125"/>
      <c r="HSL100" s="125"/>
      <c r="HSM100" s="125"/>
      <c r="HSN100" s="125"/>
      <c r="HSO100" s="125"/>
      <c r="HSP100" s="125"/>
      <c r="HSQ100" s="125"/>
      <c r="HSR100" s="125"/>
      <c r="HSS100" s="125"/>
      <c r="HST100" s="125"/>
      <c r="HSU100" s="125"/>
      <c r="HSV100" s="125"/>
      <c r="HSW100" s="125"/>
      <c r="HSX100" s="125"/>
      <c r="HSY100" s="125"/>
      <c r="HSZ100" s="125"/>
      <c r="HTA100" s="125"/>
      <c r="HTB100" s="125"/>
      <c r="HTC100" s="125"/>
      <c r="HTD100" s="125"/>
      <c r="HTE100" s="125"/>
      <c r="HTF100" s="125"/>
      <c r="HTG100" s="125"/>
      <c r="HTH100" s="125"/>
      <c r="HTI100" s="125"/>
      <c r="HTJ100" s="125"/>
      <c r="HTK100" s="125"/>
      <c r="HTL100" s="125"/>
      <c r="HTM100" s="125"/>
      <c r="HTN100" s="125"/>
      <c r="HTO100" s="125"/>
      <c r="HTP100" s="125"/>
      <c r="HTQ100" s="125"/>
      <c r="HTR100" s="125"/>
      <c r="HTS100" s="125"/>
      <c r="HTT100" s="125"/>
      <c r="HTU100" s="125"/>
      <c r="HTV100" s="125"/>
      <c r="HTW100" s="125"/>
      <c r="HTX100" s="125"/>
      <c r="HTY100" s="125"/>
      <c r="HTZ100" s="125"/>
      <c r="HUA100" s="125"/>
      <c r="HUB100" s="125"/>
      <c r="HUC100" s="125"/>
      <c r="HUD100" s="125"/>
      <c r="HUE100" s="125"/>
      <c r="HUF100" s="125"/>
      <c r="HUG100" s="125"/>
      <c r="HUH100" s="125"/>
      <c r="HUI100" s="125"/>
      <c r="HUJ100" s="125"/>
      <c r="HUK100" s="125"/>
      <c r="HUL100" s="125"/>
      <c r="HUM100" s="125"/>
      <c r="HUN100" s="125"/>
      <c r="HUO100" s="125"/>
      <c r="HUP100" s="125"/>
      <c r="HUQ100" s="125"/>
      <c r="HUR100" s="125"/>
      <c r="HUS100" s="125"/>
      <c r="HUT100" s="125"/>
      <c r="HUU100" s="125"/>
      <c r="HUV100" s="125"/>
      <c r="HUW100" s="125"/>
      <c r="HUX100" s="125"/>
      <c r="HUY100" s="125"/>
      <c r="HUZ100" s="125"/>
      <c r="HVA100" s="125"/>
      <c r="HVB100" s="125"/>
      <c r="HVC100" s="125"/>
      <c r="HVD100" s="125"/>
      <c r="HVE100" s="125"/>
      <c r="HVF100" s="125"/>
      <c r="HVG100" s="125"/>
      <c r="HVH100" s="125"/>
      <c r="HVI100" s="125"/>
      <c r="HVJ100" s="125"/>
      <c r="HVK100" s="125"/>
      <c r="HVL100" s="125"/>
      <c r="HVM100" s="125"/>
      <c r="HVN100" s="125"/>
      <c r="HVO100" s="125"/>
      <c r="HVP100" s="125"/>
      <c r="HVQ100" s="125"/>
      <c r="HVR100" s="125"/>
      <c r="HVS100" s="125"/>
      <c r="HVT100" s="125"/>
      <c r="HVU100" s="125"/>
      <c r="HVV100" s="125"/>
      <c r="HVW100" s="125"/>
      <c r="HVX100" s="125"/>
      <c r="HVY100" s="125"/>
      <c r="HVZ100" s="125"/>
      <c r="HWA100" s="125"/>
      <c r="HWB100" s="125"/>
      <c r="HWC100" s="125"/>
      <c r="HWD100" s="125"/>
      <c r="HWE100" s="125"/>
      <c r="HWF100" s="125"/>
      <c r="HWG100" s="125"/>
      <c r="HWH100" s="125"/>
      <c r="HWI100" s="125"/>
      <c r="HWJ100" s="125"/>
      <c r="HWK100" s="125"/>
      <c r="HWL100" s="125"/>
      <c r="HWM100" s="125"/>
      <c r="HWN100" s="125"/>
      <c r="HWO100" s="125"/>
      <c r="HWP100" s="125"/>
      <c r="HWQ100" s="125"/>
      <c r="HWR100" s="125"/>
      <c r="HWS100" s="125"/>
      <c r="HWT100" s="125"/>
      <c r="HWU100" s="125"/>
      <c r="HWV100" s="125"/>
      <c r="HWW100" s="125"/>
      <c r="HWX100" s="125"/>
      <c r="HWY100" s="125"/>
      <c r="HWZ100" s="125"/>
      <c r="HXA100" s="125"/>
      <c r="HXB100" s="125"/>
      <c r="HXC100" s="125"/>
      <c r="HXD100" s="125"/>
      <c r="HXE100" s="125"/>
      <c r="HXF100" s="125"/>
      <c r="HXG100" s="125"/>
      <c r="HXH100" s="125"/>
      <c r="HXI100" s="125"/>
      <c r="HXJ100" s="125"/>
      <c r="HXK100" s="125"/>
      <c r="HXL100" s="125"/>
      <c r="HXM100" s="125"/>
      <c r="HXN100" s="125"/>
      <c r="HXO100" s="125"/>
      <c r="HXP100" s="125"/>
      <c r="HXQ100" s="125"/>
      <c r="HXR100" s="125"/>
      <c r="HXS100" s="125"/>
      <c r="HXT100" s="125"/>
      <c r="HXU100" s="125"/>
      <c r="HXV100" s="125"/>
      <c r="HXW100" s="125"/>
      <c r="HXX100" s="125"/>
      <c r="HXY100" s="125"/>
      <c r="HXZ100" s="125"/>
      <c r="HYA100" s="125"/>
      <c r="HYB100" s="125"/>
      <c r="HYC100" s="125"/>
      <c r="HYD100" s="125"/>
      <c r="HYE100" s="125"/>
      <c r="HYF100" s="125"/>
      <c r="HYG100" s="125"/>
      <c r="HYH100" s="125"/>
      <c r="HYI100" s="125"/>
      <c r="HYJ100" s="125"/>
      <c r="HYK100" s="125"/>
      <c r="HYL100" s="125"/>
      <c r="HYM100" s="125"/>
      <c r="HYN100" s="125"/>
      <c r="HYO100" s="125"/>
      <c r="HYP100" s="125"/>
      <c r="HYQ100" s="125"/>
      <c r="HYR100" s="125"/>
      <c r="HYS100" s="125"/>
      <c r="HYT100" s="125"/>
      <c r="HYU100" s="125"/>
      <c r="HYV100" s="125"/>
      <c r="HYW100" s="125"/>
      <c r="HYX100" s="125"/>
      <c r="HYY100" s="125"/>
      <c r="HYZ100" s="125"/>
      <c r="HZA100" s="125"/>
      <c r="HZB100" s="125"/>
      <c r="HZC100" s="125"/>
      <c r="HZD100" s="125"/>
      <c r="HZE100" s="125"/>
      <c r="HZF100" s="125"/>
      <c r="HZG100" s="125"/>
      <c r="HZH100" s="125"/>
      <c r="HZI100" s="125"/>
      <c r="HZJ100" s="125"/>
      <c r="HZK100" s="125"/>
      <c r="HZL100" s="125"/>
      <c r="HZM100" s="125"/>
      <c r="HZN100" s="125"/>
      <c r="HZO100" s="125"/>
      <c r="HZP100" s="125"/>
      <c r="HZQ100" s="125"/>
      <c r="HZR100" s="125"/>
      <c r="HZS100" s="125"/>
      <c r="HZT100" s="125"/>
      <c r="HZU100" s="125"/>
      <c r="HZV100" s="125"/>
      <c r="HZW100" s="125"/>
      <c r="HZX100" s="125"/>
      <c r="HZY100" s="125"/>
      <c r="HZZ100" s="125"/>
      <c r="IAA100" s="125"/>
      <c r="IAB100" s="125"/>
      <c r="IAC100" s="125"/>
      <c r="IAD100" s="125"/>
      <c r="IAE100" s="125"/>
      <c r="IAF100" s="125"/>
      <c r="IAG100" s="125"/>
      <c r="IAH100" s="125"/>
      <c r="IAI100" s="125"/>
      <c r="IAJ100" s="125"/>
      <c r="IAK100" s="125"/>
      <c r="IAL100" s="125"/>
      <c r="IAM100" s="125"/>
      <c r="IAN100" s="125"/>
      <c r="IAO100" s="125"/>
      <c r="IAP100" s="125"/>
      <c r="IAQ100" s="125"/>
      <c r="IAR100" s="125"/>
      <c r="IAS100" s="125"/>
      <c r="IAT100" s="125"/>
      <c r="IAU100" s="125"/>
      <c r="IAV100" s="125"/>
      <c r="IAW100" s="125"/>
      <c r="IAX100" s="125"/>
      <c r="IAY100" s="125"/>
      <c r="IAZ100" s="125"/>
      <c r="IBA100" s="125"/>
      <c r="IBB100" s="125"/>
      <c r="IBC100" s="125"/>
      <c r="IBD100" s="125"/>
      <c r="IBE100" s="125"/>
      <c r="IBF100" s="125"/>
      <c r="IBG100" s="125"/>
      <c r="IBH100" s="125"/>
      <c r="IBI100" s="125"/>
      <c r="IBJ100" s="125"/>
      <c r="IBK100" s="125"/>
      <c r="IBL100" s="125"/>
      <c r="IBM100" s="125"/>
      <c r="IBN100" s="125"/>
      <c r="IBO100" s="125"/>
      <c r="IBP100" s="125"/>
      <c r="IBQ100" s="125"/>
      <c r="IBR100" s="125"/>
      <c r="IBS100" s="125"/>
      <c r="IBT100" s="125"/>
      <c r="IBU100" s="125"/>
      <c r="IBV100" s="125"/>
      <c r="IBW100" s="125"/>
      <c r="IBX100" s="125"/>
      <c r="IBY100" s="125"/>
      <c r="IBZ100" s="125"/>
      <c r="ICA100" s="125"/>
      <c r="ICB100" s="125"/>
      <c r="ICC100" s="125"/>
      <c r="ICD100" s="125"/>
      <c r="ICE100" s="125"/>
      <c r="ICF100" s="125"/>
      <c r="ICG100" s="125"/>
      <c r="ICH100" s="125"/>
      <c r="ICI100" s="125"/>
      <c r="ICJ100" s="125"/>
      <c r="ICK100" s="125"/>
      <c r="ICL100" s="125"/>
      <c r="ICM100" s="125"/>
      <c r="ICN100" s="125"/>
      <c r="ICO100" s="125"/>
      <c r="ICP100" s="125"/>
      <c r="ICQ100" s="125"/>
      <c r="ICR100" s="125"/>
      <c r="ICS100" s="125"/>
      <c r="ICT100" s="125"/>
      <c r="ICU100" s="125"/>
      <c r="ICV100" s="125"/>
      <c r="ICW100" s="125"/>
      <c r="ICX100" s="125"/>
      <c r="ICY100" s="125"/>
      <c r="ICZ100" s="125"/>
      <c r="IDA100" s="125"/>
      <c r="IDB100" s="125"/>
      <c r="IDC100" s="125"/>
      <c r="IDD100" s="125"/>
      <c r="IDE100" s="125"/>
      <c r="IDF100" s="125"/>
      <c r="IDG100" s="125"/>
      <c r="IDH100" s="125"/>
      <c r="IDI100" s="125"/>
      <c r="IDJ100" s="125"/>
      <c r="IDK100" s="125"/>
      <c r="IDL100" s="125"/>
      <c r="IDM100" s="125"/>
      <c r="IDN100" s="125"/>
      <c r="IDO100" s="125"/>
      <c r="IDP100" s="125"/>
      <c r="IDQ100" s="125"/>
      <c r="IDR100" s="125"/>
      <c r="IDS100" s="125"/>
      <c r="IDT100" s="125"/>
      <c r="IDU100" s="125"/>
      <c r="IDV100" s="125"/>
      <c r="IDW100" s="125"/>
      <c r="IDX100" s="125"/>
      <c r="IDY100" s="125"/>
      <c r="IDZ100" s="125"/>
      <c r="IEA100" s="125"/>
      <c r="IEB100" s="125"/>
      <c r="IEC100" s="125"/>
      <c r="IED100" s="125"/>
      <c r="IEE100" s="125"/>
      <c r="IEF100" s="125"/>
      <c r="IEG100" s="125"/>
      <c r="IEH100" s="125"/>
      <c r="IEI100" s="125"/>
      <c r="IEJ100" s="125"/>
      <c r="IEK100" s="125"/>
      <c r="IEL100" s="125"/>
      <c r="IEM100" s="125"/>
      <c r="IEN100" s="125"/>
      <c r="IEO100" s="125"/>
      <c r="IEP100" s="125"/>
      <c r="IEQ100" s="125"/>
      <c r="IER100" s="125"/>
      <c r="IES100" s="125"/>
      <c r="IET100" s="125"/>
      <c r="IEU100" s="125"/>
      <c r="IEV100" s="125"/>
      <c r="IEW100" s="125"/>
      <c r="IEX100" s="125"/>
      <c r="IEY100" s="125"/>
      <c r="IEZ100" s="125"/>
      <c r="IFA100" s="125"/>
      <c r="IFB100" s="125"/>
      <c r="IFC100" s="125"/>
      <c r="IFD100" s="125"/>
      <c r="IFE100" s="125"/>
      <c r="IFF100" s="125"/>
      <c r="IFG100" s="125"/>
      <c r="IFH100" s="125"/>
      <c r="IFI100" s="125"/>
      <c r="IFJ100" s="125"/>
      <c r="IFK100" s="125"/>
      <c r="IFL100" s="125"/>
      <c r="IFM100" s="125"/>
      <c r="IFN100" s="125"/>
      <c r="IFO100" s="125"/>
      <c r="IFP100" s="125"/>
      <c r="IFQ100" s="125"/>
      <c r="IFR100" s="125"/>
      <c r="IFS100" s="125"/>
      <c r="IFT100" s="125"/>
      <c r="IFU100" s="125"/>
      <c r="IFV100" s="125"/>
      <c r="IFW100" s="125"/>
      <c r="IFX100" s="125"/>
      <c r="IFY100" s="125"/>
      <c r="IFZ100" s="125"/>
      <c r="IGA100" s="125"/>
      <c r="IGB100" s="125"/>
      <c r="IGC100" s="125"/>
      <c r="IGD100" s="125"/>
      <c r="IGE100" s="125"/>
      <c r="IGF100" s="125"/>
      <c r="IGG100" s="125"/>
      <c r="IGH100" s="125"/>
      <c r="IGI100" s="125"/>
      <c r="IGJ100" s="125"/>
      <c r="IGK100" s="125"/>
      <c r="IGL100" s="125"/>
      <c r="IGM100" s="125"/>
      <c r="IGN100" s="125"/>
      <c r="IGO100" s="125"/>
      <c r="IGP100" s="125"/>
      <c r="IGQ100" s="125"/>
      <c r="IGR100" s="125"/>
      <c r="IGS100" s="125"/>
      <c r="IGT100" s="125"/>
      <c r="IGU100" s="125"/>
      <c r="IGV100" s="125"/>
      <c r="IGW100" s="125"/>
      <c r="IGX100" s="125"/>
      <c r="IGY100" s="125"/>
      <c r="IGZ100" s="125"/>
      <c r="IHA100" s="125"/>
      <c r="IHB100" s="125"/>
      <c r="IHC100" s="125"/>
      <c r="IHD100" s="125"/>
      <c r="IHE100" s="125"/>
      <c r="IHF100" s="125"/>
      <c r="IHG100" s="125"/>
      <c r="IHH100" s="125"/>
      <c r="IHI100" s="125"/>
      <c r="IHJ100" s="125"/>
      <c r="IHK100" s="125"/>
      <c r="IHL100" s="125"/>
      <c r="IHM100" s="125"/>
      <c r="IHN100" s="125"/>
      <c r="IHO100" s="125"/>
      <c r="IHP100" s="125"/>
      <c r="IHQ100" s="125"/>
      <c r="IHR100" s="125"/>
      <c r="IHS100" s="125"/>
      <c r="IHT100" s="125"/>
      <c r="IHU100" s="125"/>
      <c r="IHV100" s="125"/>
      <c r="IHW100" s="125"/>
      <c r="IHX100" s="125"/>
      <c r="IHY100" s="125"/>
      <c r="IHZ100" s="125"/>
      <c r="IIA100" s="125"/>
      <c r="IIB100" s="125"/>
      <c r="IIC100" s="125"/>
      <c r="IID100" s="125"/>
      <c r="IIE100" s="125"/>
      <c r="IIF100" s="125"/>
      <c r="IIG100" s="125"/>
      <c r="IIH100" s="125"/>
      <c r="III100" s="125"/>
      <c r="IIJ100" s="125"/>
      <c r="IIK100" s="125"/>
      <c r="IIL100" s="125"/>
      <c r="IIM100" s="125"/>
      <c r="IIN100" s="125"/>
      <c r="IIO100" s="125"/>
      <c r="IIP100" s="125"/>
      <c r="IIQ100" s="125"/>
      <c r="IIR100" s="125"/>
      <c r="IIS100" s="125"/>
      <c r="IIT100" s="125"/>
      <c r="IIU100" s="125"/>
      <c r="IIV100" s="125"/>
      <c r="IIW100" s="125"/>
      <c r="IIX100" s="125"/>
      <c r="IIY100" s="125"/>
      <c r="IIZ100" s="125"/>
      <c r="IJA100" s="125"/>
      <c r="IJB100" s="125"/>
      <c r="IJC100" s="125"/>
      <c r="IJD100" s="125"/>
      <c r="IJE100" s="125"/>
      <c r="IJF100" s="125"/>
      <c r="IJG100" s="125"/>
      <c r="IJH100" s="125"/>
      <c r="IJI100" s="125"/>
      <c r="IJJ100" s="125"/>
      <c r="IJK100" s="125"/>
      <c r="IJL100" s="125"/>
      <c r="IJM100" s="125"/>
      <c r="IJN100" s="125"/>
      <c r="IJO100" s="125"/>
      <c r="IJP100" s="125"/>
      <c r="IJQ100" s="125"/>
      <c r="IJR100" s="125"/>
      <c r="IJS100" s="125"/>
      <c r="IJT100" s="125"/>
      <c r="IJU100" s="125"/>
      <c r="IJV100" s="125"/>
      <c r="IJW100" s="125"/>
      <c r="IJX100" s="125"/>
      <c r="IJY100" s="125"/>
      <c r="IJZ100" s="125"/>
      <c r="IKA100" s="125"/>
      <c r="IKB100" s="125"/>
      <c r="IKC100" s="125"/>
      <c r="IKD100" s="125"/>
      <c r="IKE100" s="125"/>
      <c r="IKF100" s="125"/>
      <c r="IKG100" s="125"/>
      <c r="IKH100" s="125"/>
      <c r="IKI100" s="125"/>
      <c r="IKJ100" s="125"/>
      <c r="IKK100" s="125"/>
      <c r="IKL100" s="125"/>
      <c r="IKM100" s="125"/>
      <c r="IKN100" s="125"/>
      <c r="IKO100" s="125"/>
      <c r="IKP100" s="125"/>
      <c r="IKQ100" s="125"/>
      <c r="IKR100" s="125"/>
      <c r="IKS100" s="125"/>
      <c r="IKT100" s="125"/>
      <c r="IKU100" s="125"/>
      <c r="IKV100" s="125"/>
      <c r="IKW100" s="125"/>
      <c r="IKX100" s="125"/>
      <c r="IKY100" s="125"/>
      <c r="IKZ100" s="125"/>
      <c r="ILA100" s="125"/>
      <c r="ILB100" s="125"/>
      <c r="ILC100" s="125"/>
      <c r="ILD100" s="125"/>
      <c r="ILE100" s="125"/>
      <c r="ILF100" s="125"/>
      <c r="ILG100" s="125"/>
      <c r="ILH100" s="125"/>
      <c r="ILI100" s="125"/>
      <c r="ILJ100" s="125"/>
      <c r="ILK100" s="125"/>
      <c r="ILL100" s="125"/>
      <c r="ILM100" s="125"/>
      <c r="ILN100" s="125"/>
      <c r="ILO100" s="125"/>
      <c r="ILP100" s="125"/>
      <c r="ILQ100" s="125"/>
      <c r="ILR100" s="125"/>
      <c r="ILS100" s="125"/>
      <c r="ILT100" s="125"/>
      <c r="ILU100" s="125"/>
      <c r="ILV100" s="125"/>
      <c r="ILW100" s="125"/>
      <c r="ILX100" s="125"/>
      <c r="ILY100" s="125"/>
      <c r="ILZ100" s="125"/>
      <c r="IMA100" s="125"/>
      <c r="IMB100" s="125"/>
      <c r="IMC100" s="125"/>
      <c r="IMD100" s="125"/>
      <c r="IME100" s="125"/>
      <c r="IMF100" s="125"/>
      <c r="IMG100" s="125"/>
      <c r="IMH100" s="125"/>
      <c r="IMI100" s="125"/>
      <c r="IMJ100" s="125"/>
      <c r="IMK100" s="125"/>
      <c r="IML100" s="125"/>
      <c r="IMM100" s="125"/>
      <c r="IMN100" s="125"/>
      <c r="IMO100" s="125"/>
      <c r="IMP100" s="125"/>
      <c r="IMQ100" s="125"/>
      <c r="IMR100" s="125"/>
      <c r="IMS100" s="125"/>
      <c r="IMT100" s="125"/>
      <c r="IMU100" s="125"/>
      <c r="IMV100" s="125"/>
      <c r="IMW100" s="125"/>
      <c r="IMX100" s="125"/>
      <c r="IMY100" s="125"/>
      <c r="IMZ100" s="125"/>
      <c r="INA100" s="125"/>
      <c r="INB100" s="125"/>
      <c r="INC100" s="125"/>
      <c r="IND100" s="125"/>
      <c r="INE100" s="125"/>
      <c r="INF100" s="125"/>
      <c r="ING100" s="125"/>
      <c r="INH100" s="125"/>
      <c r="INI100" s="125"/>
      <c r="INJ100" s="125"/>
      <c r="INK100" s="125"/>
      <c r="INL100" s="125"/>
      <c r="INM100" s="125"/>
      <c r="INN100" s="125"/>
      <c r="INO100" s="125"/>
      <c r="INP100" s="125"/>
      <c r="INQ100" s="125"/>
      <c r="INR100" s="125"/>
      <c r="INS100" s="125"/>
      <c r="INT100" s="125"/>
      <c r="INU100" s="125"/>
      <c r="INV100" s="125"/>
      <c r="INW100" s="125"/>
      <c r="INX100" s="125"/>
      <c r="INY100" s="125"/>
      <c r="INZ100" s="125"/>
      <c r="IOA100" s="125"/>
      <c r="IOB100" s="125"/>
      <c r="IOC100" s="125"/>
      <c r="IOD100" s="125"/>
      <c r="IOE100" s="125"/>
      <c r="IOF100" s="125"/>
      <c r="IOG100" s="125"/>
      <c r="IOH100" s="125"/>
      <c r="IOI100" s="125"/>
      <c r="IOJ100" s="125"/>
      <c r="IOK100" s="125"/>
      <c r="IOL100" s="125"/>
      <c r="IOM100" s="125"/>
      <c r="ION100" s="125"/>
      <c r="IOO100" s="125"/>
      <c r="IOP100" s="125"/>
      <c r="IOQ100" s="125"/>
      <c r="IOR100" s="125"/>
      <c r="IOS100" s="125"/>
      <c r="IOT100" s="125"/>
      <c r="IOU100" s="125"/>
      <c r="IOV100" s="125"/>
      <c r="IOW100" s="125"/>
      <c r="IOX100" s="125"/>
      <c r="IOY100" s="125"/>
      <c r="IOZ100" s="125"/>
      <c r="IPA100" s="125"/>
      <c r="IPB100" s="125"/>
      <c r="IPC100" s="125"/>
      <c r="IPD100" s="125"/>
      <c r="IPE100" s="125"/>
      <c r="IPF100" s="125"/>
      <c r="IPG100" s="125"/>
      <c r="IPH100" s="125"/>
      <c r="IPI100" s="125"/>
      <c r="IPJ100" s="125"/>
      <c r="IPK100" s="125"/>
      <c r="IPL100" s="125"/>
      <c r="IPM100" s="125"/>
      <c r="IPN100" s="125"/>
      <c r="IPO100" s="125"/>
      <c r="IPP100" s="125"/>
      <c r="IPQ100" s="125"/>
      <c r="IPR100" s="125"/>
      <c r="IPS100" s="125"/>
      <c r="IPT100" s="125"/>
      <c r="IPU100" s="125"/>
      <c r="IPV100" s="125"/>
      <c r="IPW100" s="125"/>
      <c r="IPX100" s="125"/>
      <c r="IPY100" s="125"/>
      <c r="IPZ100" s="125"/>
      <c r="IQA100" s="125"/>
      <c r="IQB100" s="125"/>
      <c r="IQC100" s="125"/>
      <c r="IQD100" s="125"/>
      <c r="IQE100" s="125"/>
      <c r="IQF100" s="125"/>
      <c r="IQG100" s="125"/>
      <c r="IQH100" s="125"/>
      <c r="IQI100" s="125"/>
      <c r="IQJ100" s="125"/>
      <c r="IQK100" s="125"/>
      <c r="IQL100" s="125"/>
      <c r="IQM100" s="125"/>
      <c r="IQN100" s="125"/>
      <c r="IQO100" s="125"/>
      <c r="IQP100" s="125"/>
      <c r="IQQ100" s="125"/>
      <c r="IQR100" s="125"/>
      <c r="IQS100" s="125"/>
      <c r="IQT100" s="125"/>
      <c r="IQU100" s="125"/>
      <c r="IQV100" s="125"/>
      <c r="IQW100" s="125"/>
      <c r="IQX100" s="125"/>
      <c r="IQY100" s="125"/>
      <c r="IQZ100" s="125"/>
      <c r="IRA100" s="125"/>
      <c r="IRB100" s="125"/>
      <c r="IRC100" s="125"/>
      <c r="IRD100" s="125"/>
      <c r="IRE100" s="125"/>
      <c r="IRF100" s="125"/>
      <c r="IRG100" s="125"/>
      <c r="IRH100" s="125"/>
      <c r="IRI100" s="125"/>
      <c r="IRJ100" s="125"/>
      <c r="IRK100" s="125"/>
      <c r="IRL100" s="125"/>
      <c r="IRM100" s="125"/>
      <c r="IRN100" s="125"/>
      <c r="IRO100" s="125"/>
      <c r="IRP100" s="125"/>
      <c r="IRQ100" s="125"/>
      <c r="IRR100" s="125"/>
      <c r="IRS100" s="125"/>
      <c r="IRT100" s="125"/>
      <c r="IRU100" s="125"/>
      <c r="IRV100" s="125"/>
      <c r="IRW100" s="125"/>
      <c r="IRX100" s="125"/>
      <c r="IRY100" s="125"/>
      <c r="IRZ100" s="125"/>
      <c r="ISA100" s="125"/>
      <c r="ISB100" s="125"/>
      <c r="ISC100" s="125"/>
      <c r="ISD100" s="125"/>
      <c r="ISE100" s="125"/>
      <c r="ISF100" s="125"/>
      <c r="ISG100" s="125"/>
      <c r="ISH100" s="125"/>
      <c r="ISI100" s="125"/>
      <c r="ISJ100" s="125"/>
      <c r="ISK100" s="125"/>
      <c r="ISL100" s="125"/>
      <c r="ISM100" s="125"/>
      <c r="ISN100" s="125"/>
      <c r="ISO100" s="125"/>
      <c r="ISP100" s="125"/>
      <c r="ISQ100" s="125"/>
      <c r="ISR100" s="125"/>
      <c r="ISS100" s="125"/>
      <c r="IST100" s="125"/>
      <c r="ISU100" s="125"/>
      <c r="ISV100" s="125"/>
      <c r="ISW100" s="125"/>
      <c r="ISX100" s="125"/>
      <c r="ISY100" s="125"/>
      <c r="ISZ100" s="125"/>
      <c r="ITA100" s="125"/>
      <c r="ITB100" s="125"/>
      <c r="ITC100" s="125"/>
      <c r="ITD100" s="125"/>
      <c r="ITE100" s="125"/>
      <c r="ITF100" s="125"/>
      <c r="ITG100" s="125"/>
      <c r="ITH100" s="125"/>
      <c r="ITI100" s="125"/>
      <c r="ITJ100" s="125"/>
      <c r="ITK100" s="125"/>
      <c r="ITL100" s="125"/>
      <c r="ITM100" s="125"/>
      <c r="ITN100" s="125"/>
      <c r="ITO100" s="125"/>
      <c r="ITP100" s="125"/>
      <c r="ITQ100" s="125"/>
      <c r="ITR100" s="125"/>
      <c r="ITS100" s="125"/>
      <c r="ITT100" s="125"/>
      <c r="ITU100" s="125"/>
      <c r="ITV100" s="125"/>
      <c r="ITW100" s="125"/>
      <c r="ITX100" s="125"/>
      <c r="ITY100" s="125"/>
      <c r="ITZ100" s="125"/>
      <c r="IUA100" s="125"/>
      <c r="IUB100" s="125"/>
      <c r="IUC100" s="125"/>
      <c r="IUD100" s="125"/>
      <c r="IUE100" s="125"/>
      <c r="IUF100" s="125"/>
      <c r="IUG100" s="125"/>
      <c r="IUH100" s="125"/>
      <c r="IUI100" s="125"/>
      <c r="IUJ100" s="125"/>
      <c r="IUK100" s="125"/>
      <c r="IUL100" s="125"/>
      <c r="IUM100" s="125"/>
      <c r="IUN100" s="125"/>
      <c r="IUO100" s="125"/>
      <c r="IUP100" s="125"/>
      <c r="IUQ100" s="125"/>
      <c r="IUR100" s="125"/>
      <c r="IUS100" s="125"/>
      <c r="IUT100" s="125"/>
      <c r="IUU100" s="125"/>
      <c r="IUV100" s="125"/>
      <c r="IUW100" s="125"/>
      <c r="IUX100" s="125"/>
      <c r="IUY100" s="125"/>
      <c r="IUZ100" s="125"/>
      <c r="IVA100" s="125"/>
      <c r="IVB100" s="125"/>
      <c r="IVC100" s="125"/>
      <c r="IVD100" s="125"/>
      <c r="IVE100" s="125"/>
      <c r="IVF100" s="125"/>
      <c r="IVG100" s="125"/>
      <c r="IVH100" s="125"/>
      <c r="IVI100" s="125"/>
      <c r="IVJ100" s="125"/>
      <c r="IVK100" s="125"/>
      <c r="IVL100" s="125"/>
      <c r="IVM100" s="125"/>
      <c r="IVN100" s="125"/>
      <c r="IVO100" s="125"/>
      <c r="IVP100" s="125"/>
      <c r="IVQ100" s="125"/>
      <c r="IVR100" s="125"/>
      <c r="IVS100" s="125"/>
      <c r="IVT100" s="125"/>
      <c r="IVU100" s="125"/>
      <c r="IVV100" s="125"/>
      <c r="IVW100" s="125"/>
      <c r="IVX100" s="125"/>
      <c r="IVY100" s="125"/>
      <c r="IVZ100" s="125"/>
      <c r="IWA100" s="125"/>
      <c r="IWB100" s="125"/>
      <c r="IWC100" s="125"/>
      <c r="IWD100" s="125"/>
      <c r="IWE100" s="125"/>
      <c r="IWF100" s="125"/>
      <c r="IWG100" s="125"/>
      <c r="IWH100" s="125"/>
      <c r="IWI100" s="125"/>
      <c r="IWJ100" s="125"/>
      <c r="IWK100" s="125"/>
      <c r="IWL100" s="125"/>
      <c r="IWM100" s="125"/>
      <c r="IWN100" s="125"/>
      <c r="IWO100" s="125"/>
      <c r="IWP100" s="125"/>
      <c r="IWQ100" s="125"/>
      <c r="IWR100" s="125"/>
      <c r="IWS100" s="125"/>
      <c r="IWT100" s="125"/>
      <c r="IWU100" s="125"/>
      <c r="IWV100" s="125"/>
      <c r="IWW100" s="125"/>
      <c r="IWX100" s="125"/>
      <c r="IWY100" s="125"/>
      <c r="IWZ100" s="125"/>
      <c r="IXA100" s="125"/>
      <c r="IXB100" s="125"/>
      <c r="IXC100" s="125"/>
      <c r="IXD100" s="125"/>
      <c r="IXE100" s="125"/>
      <c r="IXF100" s="125"/>
      <c r="IXG100" s="125"/>
      <c r="IXH100" s="125"/>
      <c r="IXI100" s="125"/>
      <c r="IXJ100" s="125"/>
      <c r="IXK100" s="125"/>
      <c r="IXL100" s="125"/>
      <c r="IXM100" s="125"/>
      <c r="IXN100" s="125"/>
      <c r="IXO100" s="125"/>
      <c r="IXP100" s="125"/>
      <c r="IXQ100" s="125"/>
      <c r="IXR100" s="125"/>
      <c r="IXS100" s="125"/>
      <c r="IXT100" s="125"/>
      <c r="IXU100" s="125"/>
      <c r="IXV100" s="125"/>
      <c r="IXW100" s="125"/>
      <c r="IXX100" s="125"/>
      <c r="IXY100" s="125"/>
      <c r="IXZ100" s="125"/>
      <c r="IYA100" s="125"/>
      <c r="IYB100" s="125"/>
      <c r="IYC100" s="125"/>
      <c r="IYD100" s="125"/>
      <c r="IYE100" s="125"/>
      <c r="IYF100" s="125"/>
      <c r="IYG100" s="125"/>
      <c r="IYH100" s="125"/>
      <c r="IYI100" s="125"/>
      <c r="IYJ100" s="125"/>
      <c r="IYK100" s="125"/>
      <c r="IYL100" s="125"/>
      <c r="IYM100" s="125"/>
      <c r="IYN100" s="125"/>
      <c r="IYO100" s="125"/>
      <c r="IYP100" s="125"/>
      <c r="IYQ100" s="125"/>
      <c r="IYR100" s="125"/>
      <c r="IYS100" s="125"/>
      <c r="IYT100" s="125"/>
      <c r="IYU100" s="125"/>
      <c r="IYV100" s="125"/>
      <c r="IYW100" s="125"/>
      <c r="IYX100" s="125"/>
      <c r="IYY100" s="125"/>
      <c r="IYZ100" s="125"/>
      <c r="IZA100" s="125"/>
      <c r="IZB100" s="125"/>
      <c r="IZC100" s="125"/>
      <c r="IZD100" s="125"/>
      <c r="IZE100" s="125"/>
      <c r="IZF100" s="125"/>
      <c r="IZG100" s="125"/>
      <c r="IZH100" s="125"/>
      <c r="IZI100" s="125"/>
      <c r="IZJ100" s="125"/>
      <c r="IZK100" s="125"/>
      <c r="IZL100" s="125"/>
      <c r="IZM100" s="125"/>
      <c r="IZN100" s="125"/>
      <c r="IZO100" s="125"/>
      <c r="IZP100" s="125"/>
      <c r="IZQ100" s="125"/>
      <c r="IZR100" s="125"/>
      <c r="IZS100" s="125"/>
      <c r="IZT100" s="125"/>
      <c r="IZU100" s="125"/>
      <c r="IZV100" s="125"/>
      <c r="IZW100" s="125"/>
      <c r="IZX100" s="125"/>
      <c r="IZY100" s="125"/>
      <c r="IZZ100" s="125"/>
      <c r="JAA100" s="125"/>
      <c r="JAB100" s="125"/>
      <c r="JAC100" s="125"/>
      <c r="JAD100" s="125"/>
      <c r="JAE100" s="125"/>
      <c r="JAF100" s="125"/>
      <c r="JAG100" s="125"/>
      <c r="JAH100" s="125"/>
      <c r="JAI100" s="125"/>
      <c r="JAJ100" s="125"/>
      <c r="JAK100" s="125"/>
      <c r="JAL100" s="125"/>
      <c r="JAM100" s="125"/>
      <c r="JAN100" s="125"/>
      <c r="JAO100" s="125"/>
      <c r="JAP100" s="125"/>
      <c r="JAQ100" s="125"/>
      <c r="JAR100" s="125"/>
      <c r="JAS100" s="125"/>
      <c r="JAT100" s="125"/>
      <c r="JAU100" s="125"/>
      <c r="JAV100" s="125"/>
      <c r="JAW100" s="125"/>
      <c r="JAX100" s="125"/>
      <c r="JAY100" s="125"/>
      <c r="JAZ100" s="125"/>
      <c r="JBA100" s="125"/>
      <c r="JBB100" s="125"/>
      <c r="JBC100" s="125"/>
      <c r="JBD100" s="125"/>
      <c r="JBE100" s="125"/>
      <c r="JBF100" s="125"/>
      <c r="JBG100" s="125"/>
      <c r="JBH100" s="125"/>
      <c r="JBI100" s="125"/>
      <c r="JBJ100" s="125"/>
      <c r="JBK100" s="125"/>
      <c r="JBL100" s="125"/>
      <c r="JBM100" s="125"/>
      <c r="JBN100" s="125"/>
      <c r="JBO100" s="125"/>
      <c r="JBP100" s="125"/>
      <c r="JBQ100" s="125"/>
      <c r="JBR100" s="125"/>
      <c r="JBS100" s="125"/>
      <c r="JBT100" s="125"/>
      <c r="JBU100" s="125"/>
      <c r="JBV100" s="125"/>
      <c r="JBW100" s="125"/>
      <c r="JBX100" s="125"/>
      <c r="JBY100" s="125"/>
      <c r="JBZ100" s="125"/>
      <c r="JCA100" s="125"/>
      <c r="JCB100" s="125"/>
      <c r="JCC100" s="125"/>
      <c r="JCD100" s="125"/>
      <c r="JCE100" s="125"/>
      <c r="JCF100" s="125"/>
      <c r="JCG100" s="125"/>
      <c r="JCH100" s="125"/>
      <c r="JCI100" s="125"/>
      <c r="JCJ100" s="125"/>
      <c r="JCK100" s="125"/>
      <c r="JCL100" s="125"/>
      <c r="JCM100" s="125"/>
      <c r="JCN100" s="125"/>
      <c r="JCO100" s="125"/>
      <c r="JCP100" s="125"/>
      <c r="JCQ100" s="125"/>
      <c r="JCR100" s="125"/>
      <c r="JCS100" s="125"/>
      <c r="JCT100" s="125"/>
      <c r="JCU100" s="125"/>
      <c r="JCV100" s="125"/>
      <c r="JCW100" s="125"/>
      <c r="JCX100" s="125"/>
      <c r="JCY100" s="125"/>
      <c r="JCZ100" s="125"/>
      <c r="JDA100" s="125"/>
      <c r="JDB100" s="125"/>
      <c r="JDC100" s="125"/>
      <c r="JDD100" s="125"/>
      <c r="JDE100" s="125"/>
      <c r="JDF100" s="125"/>
      <c r="JDG100" s="125"/>
      <c r="JDH100" s="125"/>
      <c r="JDI100" s="125"/>
      <c r="JDJ100" s="125"/>
      <c r="JDK100" s="125"/>
      <c r="JDL100" s="125"/>
      <c r="JDM100" s="125"/>
      <c r="JDN100" s="125"/>
      <c r="JDO100" s="125"/>
      <c r="JDP100" s="125"/>
      <c r="JDQ100" s="125"/>
      <c r="JDR100" s="125"/>
      <c r="JDS100" s="125"/>
      <c r="JDT100" s="125"/>
      <c r="JDU100" s="125"/>
      <c r="JDV100" s="125"/>
      <c r="JDW100" s="125"/>
      <c r="JDX100" s="125"/>
      <c r="JDY100" s="125"/>
      <c r="JDZ100" s="125"/>
      <c r="JEA100" s="125"/>
      <c r="JEB100" s="125"/>
      <c r="JEC100" s="125"/>
      <c r="JED100" s="125"/>
      <c r="JEE100" s="125"/>
      <c r="JEF100" s="125"/>
      <c r="JEG100" s="125"/>
      <c r="JEH100" s="125"/>
      <c r="JEI100" s="125"/>
      <c r="JEJ100" s="125"/>
      <c r="JEK100" s="125"/>
      <c r="JEL100" s="125"/>
      <c r="JEM100" s="125"/>
      <c r="JEN100" s="125"/>
      <c r="JEO100" s="125"/>
      <c r="JEP100" s="125"/>
      <c r="JEQ100" s="125"/>
      <c r="JER100" s="125"/>
      <c r="JES100" s="125"/>
      <c r="JET100" s="125"/>
      <c r="JEU100" s="125"/>
      <c r="JEV100" s="125"/>
      <c r="JEW100" s="125"/>
      <c r="JEX100" s="125"/>
      <c r="JEY100" s="125"/>
      <c r="JEZ100" s="125"/>
      <c r="JFA100" s="125"/>
      <c r="JFB100" s="125"/>
      <c r="JFC100" s="125"/>
      <c r="JFD100" s="125"/>
      <c r="JFE100" s="125"/>
      <c r="JFF100" s="125"/>
      <c r="JFG100" s="125"/>
      <c r="JFH100" s="125"/>
      <c r="JFI100" s="125"/>
      <c r="JFJ100" s="125"/>
      <c r="JFK100" s="125"/>
      <c r="JFL100" s="125"/>
      <c r="JFM100" s="125"/>
      <c r="JFN100" s="125"/>
      <c r="JFO100" s="125"/>
      <c r="JFP100" s="125"/>
      <c r="JFQ100" s="125"/>
      <c r="JFR100" s="125"/>
      <c r="JFS100" s="125"/>
      <c r="JFT100" s="125"/>
      <c r="JFU100" s="125"/>
      <c r="JFV100" s="125"/>
      <c r="JFW100" s="125"/>
      <c r="JFX100" s="125"/>
      <c r="JFY100" s="125"/>
      <c r="JFZ100" s="125"/>
      <c r="JGA100" s="125"/>
      <c r="JGB100" s="125"/>
      <c r="JGC100" s="125"/>
      <c r="JGD100" s="125"/>
      <c r="JGE100" s="125"/>
      <c r="JGF100" s="125"/>
      <c r="JGG100" s="125"/>
      <c r="JGH100" s="125"/>
      <c r="JGI100" s="125"/>
      <c r="JGJ100" s="125"/>
      <c r="JGK100" s="125"/>
      <c r="JGL100" s="125"/>
      <c r="JGM100" s="125"/>
      <c r="JGN100" s="125"/>
      <c r="JGO100" s="125"/>
      <c r="JGP100" s="125"/>
      <c r="JGQ100" s="125"/>
      <c r="JGR100" s="125"/>
      <c r="JGS100" s="125"/>
      <c r="JGT100" s="125"/>
      <c r="JGU100" s="125"/>
      <c r="JGV100" s="125"/>
      <c r="JGW100" s="125"/>
      <c r="JGX100" s="125"/>
      <c r="JGY100" s="125"/>
      <c r="JGZ100" s="125"/>
      <c r="JHA100" s="125"/>
      <c r="JHB100" s="125"/>
      <c r="JHC100" s="125"/>
      <c r="JHD100" s="125"/>
      <c r="JHE100" s="125"/>
      <c r="JHF100" s="125"/>
      <c r="JHG100" s="125"/>
      <c r="JHH100" s="125"/>
      <c r="JHI100" s="125"/>
      <c r="JHJ100" s="125"/>
      <c r="JHK100" s="125"/>
      <c r="JHL100" s="125"/>
      <c r="JHM100" s="125"/>
      <c r="JHN100" s="125"/>
      <c r="JHO100" s="125"/>
      <c r="JHP100" s="125"/>
      <c r="JHQ100" s="125"/>
      <c r="JHR100" s="125"/>
      <c r="JHS100" s="125"/>
      <c r="JHT100" s="125"/>
      <c r="JHU100" s="125"/>
      <c r="JHV100" s="125"/>
      <c r="JHW100" s="125"/>
      <c r="JHX100" s="125"/>
      <c r="JHY100" s="125"/>
      <c r="JHZ100" s="125"/>
      <c r="JIA100" s="125"/>
      <c r="JIB100" s="125"/>
      <c r="JIC100" s="125"/>
      <c r="JID100" s="125"/>
      <c r="JIE100" s="125"/>
      <c r="JIF100" s="125"/>
      <c r="JIG100" s="125"/>
      <c r="JIH100" s="125"/>
      <c r="JII100" s="125"/>
      <c r="JIJ100" s="125"/>
      <c r="JIK100" s="125"/>
      <c r="JIL100" s="125"/>
      <c r="JIM100" s="125"/>
      <c r="JIN100" s="125"/>
      <c r="JIO100" s="125"/>
      <c r="JIP100" s="125"/>
      <c r="JIQ100" s="125"/>
      <c r="JIR100" s="125"/>
      <c r="JIS100" s="125"/>
      <c r="JIT100" s="125"/>
      <c r="JIU100" s="125"/>
      <c r="JIV100" s="125"/>
      <c r="JIW100" s="125"/>
      <c r="JIX100" s="125"/>
      <c r="JIY100" s="125"/>
      <c r="JIZ100" s="125"/>
      <c r="JJA100" s="125"/>
      <c r="JJB100" s="125"/>
      <c r="JJC100" s="125"/>
      <c r="JJD100" s="125"/>
      <c r="JJE100" s="125"/>
      <c r="JJF100" s="125"/>
      <c r="JJG100" s="125"/>
      <c r="JJH100" s="125"/>
      <c r="JJI100" s="125"/>
      <c r="JJJ100" s="125"/>
      <c r="JJK100" s="125"/>
      <c r="JJL100" s="125"/>
      <c r="JJM100" s="125"/>
      <c r="JJN100" s="125"/>
      <c r="JJO100" s="125"/>
      <c r="JJP100" s="125"/>
      <c r="JJQ100" s="125"/>
      <c r="JJR100" s="125"/>
      <c r="JJS100" s="125"/>
      <c r="JJT100" s="125"/>
      <c r="JJU100" s="125"/>
      <c r="JJV100" s="125"/>
      <c r="JJW100" s="125"/>
      <c r="JJX100" s="125"/>
      <c r="JJY100" s="125"/>
      <c r="JJZ100" s="125"/>
      <c r="JKA100" s="125"/>
      <c r="JKB100" s="125"/>
      <c r="JKC100" s="125"/>
      <c r="JKD100" s="125"/>
      <c r="JKE100" s="125"/>
      <c r="JKF100" s="125"/>
      <c r="JKG100" s="125"/>
      <c r="JKH100" s="125"/>
      <c r="JKI100" s="125"/>
      <c r="JKJ100" s="125"/>
      <c r="JKK100" s="125"/>
      <c r="JKL100" s="125"/>
      <c r="JKM100" s="125"/>
      <c r="JKN100" s="125"/>
      <c r="JKO100" s="125"/>
      <c r="JKP100" s="125"/>
      <c r="JKQ100" s="125"/>
      <c r="JKR100" s="125"/>
      <c r="JKS100" s="125"/>
      <c r="JKT100" s="125"/>
      <c r="JKU100" s="125"/>
      <c r="JKV100" s="125"/>
      <c r="JKW100" s="125"/>
      <c r="JKX100" s="125"/>
      <c r="JKY100" s="125"/>
      <c r="JKZ100" s="125"/>
      <c r="JLA100" s="125"/>
      <c r="JLB100" s="125"/>
      <c r="JLC100" s="125"/>
      <c r="JLD100" s="125"/>
      <c r="JLE100" s="125"/>
      <c r="JLF100" s="125"/>
      <c r="JLG100" s="125"/>
      <c r="JLH100" s="125"/>
      <c r="JLI100" s="125"/>
      <c r="JLJ100" s="125"/>
      <c r="JLK100" s="125"/>
      <c r="JLL100" s="125"/>
      <c r="JLM100" s="125"/>
      <c r="JLN100" s="125"/>
      <c r="JLO100" s="125"/>
      <c r="JLP100" s="125"/>
      <c r="JLQ100" s="125"/>
      <c r="JLR100" s="125"/>
      <c r="JLS100" s="125"/>
      <c r="JLT100" s="125"/>
      <c r="JLU100" s="125"/>
      <c r="JLV100" s="125"/>
      <c r="JLW100" s="125"/>
      <c r="JLX100" s="125"/>
      <c r="JLY100" s="125"/>
      <c r="JLZ100" s="125"/>
      <c r="JMA100" s="125"/>
      <c r="JMB100" s="125"/>
      <c r="JMC100" s="125"/>
      <c r="JMD100" s="125"/>
      <c r="JME100" s="125"/>
      <c r="JMF100" s="125"/>
      <c r="JMG100" s="125"/>
      <c r="JMH100" s="125"/>
      <c r="JMI100" s="125"/>
      <c r="JMJ100" s="125"/>
      <c r="JMK100" s="125"/>
      <c r="JML100" s="125"/>
      <c r="JMM100" s="125"/>
      <c r="JMN100" s="125"/>
      <c r="JMO100" s="125"/>
      <c r="JMP100" s="125"/>
      <c r="JMQ100" s="125"/>
      <c r="JMR100" s="125"/>
      <c r="JMS100" s="125"/>
      <c r="JMT100" s="125"/>
      <c r="JMU100" s="125"/>
      <c r="JMV100" s="125"/>
      <c r="JMW100" s="125"/>
      <c r="JMX100" s="125"/>
      <c r="JMY100" s="125"/>
      <c r="JMZ100" s="125"/>
      <c r="JNA100" s="125"/>
      <c r="JNB100" s="125"/>
      <c r="JNC100" s="125"/>
      <c r="JND100" s="125"/>
      <c r="JNE100" s="125"/>
      <c r="JNF100" s="125"/>
      <c r="JNG100" s="125"/>
      <c r="JNH100" s="125"/>
      <c r="JNI100" s="125"/>
      <c r="JNJ100" s="125"/>
      <c r="JNK100" s="125"/>
      <c r="JNL100" s="125"/>
      <c r="JNM100" s="125"/>
      <c r="JNN100" s="125"/>
      <c r="JNO100" s="125"/>
      <c r="JNP100" s="125"/>
      <c r="JNQ100" s="125"/>
      <c r="JNR100" s="125"/>
      <c r="JNS100" s="125"/>
      <c r="JNT100" s="125"/>
      <c r="JNU100" s="125"/>
      <c r="JNV100" s="125"/>
      <c r="JNW100" s="125"/>
      <c r="JNX100" s="125"/>
      <c r="JNY100" s="125"/>
      <c r="JNZ100" s="125"/>
      <c r="JOA100" s="125"/>
      <c r="JOB100" s="125"/>
      <c r="JOC100" s="125"/>
      <c r="JOD100" s="125"/>
      <c r="JOE100" s="125"/>
      <c r="JOF100" s="125"/>
      <c r="JOG100" s="125"/>
      <c r="JOH100" s="125"/>
      <c r="JOI100" s="125"/>
      <c r="JOJ100" s="125"/>
      <c r="JOK100" s="125"/>
      <c r="JOL100" s="125"/>
      <c r="JOM100" s="125"/>
      <c r="JON100" s="125"/>
      <c r="JOO100" s="125"/>
      <c r="JOP100" s="125"/>
      <c r="JOQ100" s="125"/>
      <c r="JOR100" s="125"/>
      <c r="JOS100" s="125"/>
      <c r="JOT100" s="125"/>
      <c r="JOU100" s="125"/>
      <c r="JOV100" s="125"/>
      <c r="JOW100" s="125"/>
      <c r="JOX100" s="125"/>
      <c r="JOY100" s="125"/>
      <c r="JOZ100" s="125"/>
      <c r="JPA100" s="125"/>
      <c r="JPB100" s="125"/>
      <c r="JPC100" s="125"/>
      <c r="JPD100" s="125"/>
      <c r="JPE100" s="125"/>
      <c r="JPF100" s="125"/>
      <c r="JPG100" s="125"/>
      <c r="JPH100" s="125"/>
      <c r="JPI100" s="125"/>
      <c r="JPJ100" s="125"/>
      <c r="JPK100" s="125"/>
      <c r="JPL100" s="125"/>
      <c r="JPM100" s="125"/>
      <c r="JPN100" s="125"/>
      <c r="JPO100" s="125"/>
      <c r="JPP100" s="125"/>
      <c r="JPQ100" s="125"/>
      <c r="JPR100" s="125"/>
      <c r="JPS100" s="125"/>
      <c r="JPT100" s="125"/>
      <c r="JPU100" s="125"/>
      <c r="JPV100" s="125"/>
      <c r="JPW100" s="125"/>
      <c r="JPX100" s="125"/>
      <c r="JPY100" s="125"/>
      <c r="JPZ100" s="125"/>
      <c r="JQA100" s="125"/>
      <c r="JQB100" s="125"/>
      <c r="JQC100" s="125"/>
      <c r="JQD100" s="125"/>
      <c r="JQE100" s="125"/>
      <c r="JQF100" s="125"/>
      <c r="JQG100" s="125"/>
      <c r="JQH100" s="125"/>
      <c r="JQI100" s="125"/>
      <c r="JQJ100" s="125"/>
      <c r="JQK100" s="125"/>
      <c r="JQL100" s="125"/>
      <c r="JQM100" s="125"/>
      <c r="JQN100" s="125"/>
      <c r="JQO100" s="125"/>
      <c r="JQP100" s="125"/>
      <c r="JQQ100" s="125"/>
      <c r="JQR100" s="125"/>
      <c r="JQS100" s="125"/>
      <c r="JQT100" s="125"/>
      <c r="JQU100" s="125"/>
      <c r="JQV100" s="125"/>
      <c r="JQW100" s="125"/>
      <c r="JQX100" s="125"/>
      <c r="JQY100" s="125"/>
      <c r="JQZ100" s="125"/>
      <c r="JRA100" s="125"/>
      <c r="JRB100" s="125"/>
      <c r="JRC100" s="125"/>
      <c r="JRD100" s="125"/>
      <c r="JRE100" s="125"/>
      <c r="JRF100" s="125"/>
      <c r="JRG100" s="125"/>
      <c r="JRH100" s="125"/>
      <c r="JRI100" s="125"/>
      <c r="JRJ100" s="125"/>
      <c r="JRK100" s="125"/>
      <c r="JRL100" s="125"/>
      <c r="JRM100" s="125"/>
      <c r="JRN100" s="125"/>
      <c r="JRO100" s="125"/>
      <c r="JRP100" s="125"/>
      <c r="JRQ100" s="125"/>
      <c r="JRR100" s="125"/>
      <c r="JRS100" s="125"/>
      <c r="JRT100" s="125"/>
      <c r="JRU100" s="125"/>
      <c r="JRV100" s="125"/>
      <c r="JRW100" s="125"/>
      <c r="JRX100" s="125"/>
      <c r="JRY100" s="125"/>
      <c r="JRZ100" s="125"/>
      <c r="JSA100" s="125"/>
      <c r="JSB100" s="125"/>
      <c r="JSC100" s="125"/>
      <c r="JSD100" s="125"/>
      <c r="JSE100" s="125"/>
      <c r="JSF100" s="125"/>
      <c r="JSG100" s="125"/>
      <c r="JSH100" s="125"/>
      <c r="JSI100" s="125"/>
      <c r="JSJ100" s="125"/>
      <c r="JSK100" s="125"/>
      <c r="JSL100" s="125"/>
      <c r="JSM100" s="125"/>
      <c r="JSN100" s="125"/>
      <c r="JSO100" s="125"/>
      <c r="JSP100" s="125"/>
      <c r="JSQ100" s="125"/>
      <c r="JSR100" s="125"/>
      <c r="JSS100" s="125"/>
      <c r="JST100" s="125"/>
      <c r="JSU100" s="125"/>
      <c r="JSV100" s="125"/>
      <c r="JSW100" s="125"/>
      <c r="JSX100" s="125"/>
      <c r="JSY100" s="125"/>
      <c r="JSZ100" s="125"/>
      <c r="JTA100" s="125"/>
      <c r="JTB100" s="125"/>
      <c r="JTC100" s="125"/>
      <c r="JTD100" s="125"/>
      <c r="JTE100" s="125"/>
      <c r="JTF100" s="125"/>
      <c r="JTG100" s="125"/>
      <c r="JTH100" s="125"/>
      <c r="JTI100" s="125"/>
      <c r="JTJ100" s="125"/>
      <c r="JTK100" s="125"/>
      <c r="JTL100" s="125"/>
      <c r="JTM100" s="125"/>
      <c r="JTN100" s="125"/>
      <c r="JTO100" s="125"/>
      <c r="JTP100" s="125"/>
      <c r="JTQ100" s="125"/>
      <c r="JTR100" s="125"/>
      <c r="JTS100" s="125"/>
      <c r="JTT100" s="125"/>
      <c r="JTU100" s="125"/>
      <c r="JTV100" s="125"/>
      <c r="JTW100" s="125"/>
      <c r="JTX100" s="125"/>
      <c r="JTY100" s="125"/>
      <c r="JTZ100" s="125"/>
      <c r="JUA100" s="125"/>
      <c r="JUB100" s="125"/>
      <c r="JUC100" s="125"/>
      <c r="JUD100" s="125"/>
      <c r="JUE100" s="125"/>
      <c r="JUF100" s="125"/>
      <c r="JUG100" s="125"/>
      <c r="JUH100" s="125"/>
      <c r="JUI100" s="125"/>
      <c r="JUJ100" s="125"/>
      <c r="JUK100" s="125"/>
      <c r="JUL100" s="125"/>
      <c r="JUM100" s="125"/>
      <c r="JUN100" s="125"/>
      <c r="JUO100" s="125"/>
      <c r="JUP100" s="125"/>
      <c r="JUQ100" s="125"/>
      <c r="JUR100" s="125"/>
      <c r="JUS100" s="125"/>
      <c r="JUT100" s="125"/>
      <c r="JUU100" s="125"/>
      <c r="JUV100" s="125"/>
      <c r="JUW100" s="125"/>
      <c r="JUX100" s="125"/>
      <c r="JUY100" s="125"/>
      <c r="JUZ100" s="125"/>
      <c r="JVA100" s="125"/>
      <c r="JVB100" s="125"/>
      <c r="JVC100" s="125"/>
      <c r="JVD100" s="125"/>
      <c r="JVE100" s="125"/>
      <c r="JVF100" s="125"/>
      <c r="JVG100" s="125"/>
      <c r="JVH100" s="125"/>
      <c r="JVI100" s="125"/>
      <c r="JVJ100" s="125"/>
      <c r="JVK100" s="125"/>
      <c r="JVL100" s="125"/>
      <c r="JVM100" s="125"/>
      <c r="JVN100" s="125"/>
      <c r="JVO100" s="125"/>
      <c r="JVP100" s="125"/>
      <c r="JVQ100" s="125"/>
      <c r="JVR100" s="125"/>
      <c r="JVS100" s="125"/>
      <c r="JVT100" s="125"/>
      <c r="JVU100" s="125"/>
      <c r="JVV100" s="125"/>
      <c r="JVW100" s="125"/>
      <c r="JVX100" s="125"/>
      <c r="JVY100" s="125"/>
      <c r="JVZ100" s="125"/>
      <c r="JWA100" s="125"/>
      <c r="JWB100" s="125"/>
      <c r="JWC100" s="125"/>
      <c r="JWD100" s="125"/>
      <c r="JWE100" s="125"/>
      <c r="JWF100" s="125"/>
      <c r="JWG100" s="125"/>
      <c r="JWH100" s="125"/>
      <c r="JWI100" s="125"/>
      <c r="JWJ100" s="125"/>
      <c r="JWK100" s="125"/>
      <c r="JWL100" s="125"/>
      <c r="JWM100" s="125"/>
      <c r="JWN100" s="125"/>
      <c r="JWO100" s="125"/>
      <c r="JWP100" s="125"/>
      <c r="JWQ100" s="125"/>
      <c r="JWR100" s="125"/>
      <c r="JWS100" s="125"/>
      <c r="JWT100" s="125"/>
      <c r="JWU100" s="125"/>
      <c r="JWV100" s="125"/>
      <c r="JWW100" s="125"/>
      <c r="JWX100" s="125"/>
      <c r="JWY100" s="125"/>
      <c r="JWZ100" s="125"/>
      <c r="JXA100" s="125"/>
      <c r="JXB100" s="125"/>
      <c r="JXC100" s="125"/>
      <c r="JXD100" s="125"/>
      <c r="JXE100" s="125"/>
      <c r="JXF100" s="125"/>
      <c r="JXG100" s="125"/>
      <c r="JXH100" s="125"/>
      <c r="JXI100" s="125"/>
      <c r="JXJ100" s="125"/>
      <c r="JXK100" s="125"/>
      <c r="JXL100" s="125"/>
      <c r="JXM100" s="125"/>
      <c r="JXN100" s="125"/>
      <c r="JXO100" s="125"/>
      <c r="JXP100" s="125"/>
      <c r="JXQ100" s="125"/>
      <c r="JXR100" s="125"/>
      <c r="JXS100" s="125"/>
      <c r="JXT100" s="125"/>
      <c r="JXU100" s="125"/>
      <c r="JXV100" s="125"/>
      <c r="JXW100" s="125"/>
      <c r="JXX100" s="125"/>
      <c r="JXY100" s="125"/>
      <c r="JXZ100" s="125"/>
      <c r="JYA100" s="125"/>
      <c r="JYB100" s="125"/>
      <c r="JYC100" s="125"/>
      <c r="JYD100" s="125"/>
      <c r="JYE100" s="125"/>
      <c r="JYF100" s="125"/>
      <c r="JYG100" s="125"/>
      <c r="JYH100" s="125"/>
      <c r="JYI100" s="125"/>
      <c r="JYJ100" s="125"/>
      <c r="JYK100" s="125"/>
      <c r="JYL100" s="125"/>
      <c r="JYM100" s="125"/>
      <c r="JYN100" s="125"/>
      <c r="JYO100" s="125"/>
      <c r="JYP100" s="125"/>
      <c r="JYQ100" s="125"/>
      <c r="JYR100" s="125"/>
      <c r="JYS100" s="125"/>
      <c r="JYT100" s="125"/>
      <c r="JYU100" s="125"/>
      <c r="JYV100" s="125"/>
      <c r="JYW100" s="125"/>
      <c r="JYX100" s="125"/>
      <c r="JYY100" s="125"/>
      <c r="JYZ100" s="125"/>
      <c r="JZA100" s="125"/>
      <c r="JZB100" s="125"/>
      <c r="JZC100" s="125"/>
      <c r="JZD100" s="125"/>
      <c r="JZE100" s="125"/>
      <c r="JZF100" s="125"/>
      <c r="JZG100" s="125"/>
      <c r="JZH100" s="125"/>
      <c r="JZI100" s="125"/>
      <c r="JZJ100" s="125"/>
      <c r="JZK100" s="125"/>
      <c r="JZL100" s="125"/>
      <c r="JZM100" s="125"/>
      <c r="JZN100" s="125"/>
      <c r="JZO100" s="125"/>
      <c r="JZP100" s="125"/>
      <c r="JZQ100" s="125"/>
      <c r="JZR100" s="125"/>
      <c r="JZS100" s="125"/>
      <c r="JZT100" s="125"/>
      <c r="JZU100" s="125"/>
      <c r="JZV100" s="125"/>
      <c r="JZW100" s="125"/>
      <c r="JZX100" s="125"/>
      <c r="JZY100" s="125"/>
      <c r="JZZ100" s="125"/>
      <c r="KAA100" s="125"/>
      <c r="KAB100" s="125"/>
      <c r="KAC100" s="125"/>
      <c r="KAD100" s="125"/>
      <c r="KAE100" s="125"/>
      <c r="KAF100" s="125"/>
      <c r="KAG100" s="125"/>
      <c r="KAH100" s="125"/>
      <c r="KAI100" s="125"/>
      <c r="KAJ100" s="125"/>
      <c r="KAK100" s="125"/>
      <c r="KAL100" s="125"/>
      <c r="KAM100" s="125"/>
      <c r="KAN100" s="125"/>
      <c r="KAO100" s="125"/>
      <c r="KAP100" s="125"/>
      <c r="KAQ100" s="125"/>
      <c r="KAR100" s="125"/>
      <c r="KAS100" s="125"/>
      <c r="KAT100" s="125"/>
      <c r="KAU100" s="125"/>
      <c r="KAV100" s="125"/>
      <c r="KAW100" s="125"/>
      <c r="KAX100" s="125"/>
      <c r="KAY100" s="125"/>
      <c r="KAZ100" s="125"/>
      <c r="KBA100" s="125"/>
      <c r="KBB100" s="125"/>
      <c r="KBC100" s="125"/>
      <c r="KBD100" s="125"/>
      <c r="KBE100" s="125"/>
      <c r="KBF100" s="125"/>
      <c r="KBG100" s="125"/>
      <c r="KBH100" s="125"/>
      <c r="KBI100" s="125"/>
      <c r="KBJ100" s="125"/>
      <c r="KBK100" s="125"/>
      <c r="KBL100" s="125"/>
      <c r="KBM100" s="125"/>
      <c r="KBN100" s="125"/>
      <c r="KBO100" s="125"/>
      <c r="KBP100" s="125"/>
      <c r="KBQ100" s="125"/>
      <c r="KBR100" s="125"/>
      <c r="KBS100" s="125"/>
      <c r="KBT100" s="125"/>
      <c r="KBU100" s="125"/>
      <c r="KBV100" s="125"/>
      <c r="KBW100" s="125"/>
      <c r="KBX100" s="125"/>
      <c r="KBY100" s="125"/>
      <c r="KBZ100" s="125"/>
      <c r="KCA100" s="125"/>
      <c r="KCB100" s="125"/>
      <c r="KCC100" s="125"/>
      <c r="KCD100" s="125"/>
      <c r="KCE100" s="125"/>
      <c r="KCF100" s="125"/>
      <c r="KCG100" s="125"/>
      <c r="KCH100" s="125"/>
      <c r="KCI100" s="125"/>
      <c r="KCJ100" s="125"/>
      <c r="KCK100" s="125"/>
      <c r="KCL100" s="125"/>
      <c r="KCM100" s="125"/>
      <c r="KCN100" s="125"/>
      <c r="KCO100" s="125"/>
      <c r="KCP100" s="125"/>
      <c r="KCQ100" s="125"/>
      <c r="KCR100" s="125"/>
      <c r="KCS100" s="125"/>
      <c r="KCT100" s="125"/>
      <c r="KCU100" s="125"/>
      <c r="KCV100" s="125"/>
      <c r="KCW100" s="125"/>
      <c r="KCX100" s="125"/>
      <c r="KCY100" s="125"/>
      <c r="KCZ100" s="125"/>
      <c r="KDA100" s="125"/>
      <c r="KDB100" s="125"/>
      <c r="KDC100" s="125"/>
      <c r="KDD100" s="125"/>
      <c r="KDE100" s="125"/>
      <c r="KDF100" s="125"/>
      <c r="KDG100" s="125"/>
      <c r="KDH100" s="125"/>
      <c r="KDI100" s="125"/>
      <c r="KDJ100" s="125"/>
      <c r="KDK100" s="125"/>
      <c r="KDL100" s="125"/>
      <c r="KDM100" s="125"/>
      <c r="KDN100" s="125"/>
      <c r="KDO100" s="125"/>
      <c r="KDP100" s="125"/>
      <c r="KDQ100" s="125"/>
      <c r="KDR100" s="125"/>
      <c r="KDS100" s="125"/>
      <c r="KDT100" s="125"/>
      <c r="KDU100" s="125"/>
      <c r="KDV100" s="125"/>
      <c r="KDW100" s="125"/>
      <c r="KDX100" s="125"/>
      <c r="KDY100" s="125"/>
      <c r="KDZ100" s="125"/>
      <c r="KEA100" s="125"/>
      <c r="KEB100" s="125"/>
      <c r="KEC100" s="125"/>
      <c r="KED100" s="125"/>
      <c r="KEE100" s="125"/>
      <c r="KEF100" s="125"/>
      <c r="KEG100" s="125"/>
      <c r="KEH100" s="125"/>
      <c r="KEI100" s="125"/>
      <c r="KEJ100" s="125"/>
      <c r="KEK100" s="125"/>
      <c r="KEL100" s="125"/>
      <c r="KEM100" s="125"/>
      <c r="KEN100" s="125"/>
      <c r="KEO100" s="125"/>
      <c r="KEP100" s="125"/>
      <c r="KEQ100" s="125"/>
      <c r="KER100" s="125"/>
      <c r="KES100" s="125"/>
      <c r="KET100" s="125"/>
      <c r="KEU100" s="125"/>
      <c r="KEV100" s="125"/>
      <c r="KEW100" s="125"/>
      <c r="KEX100" s="125"/>
      <c r="KEY100" s="125"/>
      <c r="KEZ100" s="125"/>
      <c r="KFA100" s="125"/>
      <c r="KFB100" s="125"/>
      <c r="KFC100" s="125"/>
      <c r="KFD100" s="125"/>
      <c r="KFE100" s="125"/>
      <c r="KFF100" s="125"/>
      <c r="KFG100" s="125"/>
      <c r="KFH100" s="125"/>
      <c r="KFI100" s="125"/>
      <c r="KFJ100" s="125"/>
      <c r="KFK100" s="125"/>
      <c r="KFL100" s="125"/>
      <c r="KFM100" s="125"/>
      <c r="KFN100" s="125"/>
      <c r="KFO100" s="125"/>
      <c r="KFP100" s="125"/>
      <c r="KFQ100" s="125"/>
      <c r="KFR100" s="125"/>
      <c r="KFS100" s="125"/>
      <c r="KFT100" s="125"/>
      <c r="KFU100" s="125"/>
      <c r="KFV100" s="125"/>
      <c r="KFW100" s="125"/>
      <c r="KFX100" s="125"/>
      <c r="KFY100" s="125"/>
      <c r="KFZ100" s="125"/>
      <c r="KGA100" s="125"/>
      <c r="KGB100" s="125"/>
      <c r="KGC100" s="125"/>
      <c r="KGD100" s="125"/>
      <c r="KGE100" s="125"/>
      <c r="KGF100" s="125"/>
      <c r="KGG100" s="125"/>
      <c r="KGH100" s="125"/>
      <c r="KGI100" s="125"/>
      <c r="KGJ100" s="125"/>
      <c r="KGK100" s="125"/>
      <c r="KGL100" s="125"/>
      <c r="KGM100" s="125"/>
      <c r="KGN100" s="125"/>
      <c r="KGO100" s="125"/>
      <c r="KGP100" s="125"/>
      <c r="KGQ100" s="125"/>
      <c r="KGR100" s="125"/>
      <c r="KGS100" s="125"/>
      <c r="KGT100" s="125"/>
      <c r="KGU100" s="125"/>
      <c r="KGV100" s="125"/>
      <c r="KGW100" s="125"/>
      <c r="KGX100" s="125"/>
      <c r="KGY100" s="125"/>
      <c r="KGZ100" s="125"/>
      <c r="KHA100" s="125"/>
      <c r="KHB100" s="125"/>
      <c r="KHC100" s="125"/>
      <c r="KHD100" s="125"/>
      <c r="KHE100" s="125"/>
      <c r="KHF100" s="125"/>
      <c r="KHG100" s="125"/>
      <c r="KHH100" s="125"/>
      <c r="KHI100" s="125"/>
      <c r="KHJ100" s="125"/>
      <c r="KHK100" s="125"/>
      <c r="KHL100" s="125"/>
      <c r="KHM100" s="125"/>
      <c r="KHN100" s="125"/>
      <c r="KHO100" s="125"/>
      <c r="KHP100" s="125"/>
      <c r="KHQ100" s="125"/>
      <c r="KHR100" s="125"/>
      <c r="KHS100" s="125"/>
      <c r="KHT100" s="125"/>
      <c r="KHU100" s="125"/>
      <c r="KHV100" s="125"/>
      <c r="KHW100" s="125"/>
      <c r="KHX100" s="125"/>
      <c r="KHY100" s="125"/>
      <c r="KHZ100" s="125"/>
      <c r="KIA100" s="125"/>
      <c r="KIB100" s="125"/>
      <c r="KIC100" s="125"/>
      <c r="KID100" s="125"/>
      <c r="KIE100" s="125"/>
      <c r="KIF100" s="125"/>
      <c r="KIG100" s="125"/>
      <c r="KIH100" s="125"/>
      <c r="KII100" s="125"/>
      <c r="KIJ100" s="125"/>
      <c r="KIK100" s="125"/>
      <c r="KIL100" s="125"/>
      <c r="KIM100" s="125"/>
      <c r="KIN100" s="125"/>
      <c r="KIO100" s="125"/>
      <c r="KIP100" s="125"/>
      <c r="KIQ100" s="125"/>
      <c r="KIR100" s="125"/>
      <c r="KIS100" s="125"/>
      <c r="KIT100" s="125"/>
      <c r="KIU100" s="125"/>
      <c r="KIV100" s="125"/>
      <c r="KIW100" s="125"/>
      <c r="KIX100" s="125"/>
      <c r="KIY100" s="125"/>
      <c r="KIZ100" s="125"/>
      <c r="KJA100" s="125"/>
      <c r="KJB100" s="125"/>
      <c r="KJC100" s="125"/>
      <c r="KJD100" s="125"/>
      <c r="KJE100" s="125"/>
      <c r="KJF100" s="125"/>
      <c r="KJG100" s="125"/>
      <c r="KJH100" s="125"/>
      <c r="KJI100" s="125"/>
      <c r="KJJ100" s="125"/>
      <c r="KJK100" s="125"/>
      <c r="KJL100" s="125"/>
      <c r="KJM100" s="125"/>
      <c r="KJN100" s="125"/>
      <c r="KJO100" s="125"/>
      <c r="KJP100" s="125"/>
      <c r="KJQ100" s="125"/>
      <c r="KJR100" s="125"/>
      <c r="KJS100" s="125"/>
      <c r="KJT100" s="125"/>
      <c r="KJU100" s="125"/>
      <c r="KJV100" s="125"/>
      <c r="KJW100" s="125"/>
      <c r="KJX100" s="125"/>
      <c r="KJY100" s="125"/>
      <c r="KJZ100" s="125"/>
      <c r="KKA100" s="125"/>
      <c r="KKB100" s="125"/>
      <c r="KKC100" s="125"/>
      <c r="KKD100" s="125"/>
      <c r="KKE100" s="125"/>
      <c r="KKF100" s="125"/>
      <c r="KKG100" s="125"/>
      <c r="KKH100" s="125"/>
      <c r="KKI100" s="125"/>
      <c r="KKJ100" s="125"/>
      <c r="KKK100" s="125"/>
      <c r="KKL100" s="125"/>
      <c r="KKM100" s="125"/>
      <c r="KKN100" s="125"/>
      <c r="KKO100" s="125"/>
      <c r="KKP100" s="125"/>
      <c r="KKQ100" s="125"/>
      <c r="KKR100" s="125"/>
      <c r="KKS100" s="125"/>
      <c r="KKT100" s="125"/>
      <c r="KKU100" s="125"/>
      <c r="KKV100" s="125"/>
      <c r="KKW100" s="125"/>
      <c r="KKX100" s="125"/>
      <c r="KKY100" s="125"/>
      <c r="KKZ100" s="125"/>
      <c r="KLA100" s="125"/>
      <c r="KLB100" s="125"/>
      <c r="KLC100" s="125"/>
      <c r="KLD100" s="125"/>
      <c r="KLE100" s="125"/>
      <c r="KLF100" s="125"/>
      <c r="KLG100" s="125"/>
      <c r="KLH100" s="125"/>
      <c r="KLI100" s="125"/>
      <c r="KLJ100" s="125"/>
      <c r="KLK100" s="125"/>
      <c r="KLL100" s="125"/>
      <c r="KLM100" s="125"/>
      <c r="KLN100" s="125"/>
      <c r="KLO100" s="125"/>
      <c r="KLP100" s="125"/>
      <c r="KLQ100" s="125"/>
      <c r="KLR100" s="125"/>
      <c r="KLS100" s="125"/>
      <c r="KLT100" s="125"/>
      <c r="KLU100" s="125"/>
      <c r="KLV100" s="125"/>
      <c r="KLW100" s="125"/>
      <c r="KLX100" s="125"/>
      <c r="KLY100" s="125"/>
      <c r="KLZ100" s="125"/>
      <c r="KMA100" s="125"/>
      <c r="KMB100" s="125"/>
      <c r="KMC100" s="125"/>
      <c r="KMD100" s="125"/>
      <c r="KME100" s="125"/>
      <c r="KMF100" s="125"/>
      <c r="KMG100" s="125"/>
      <c r="KMH100" s="125"/>
      <c r="KMI100" s="125"/>
      <c r="KMJ100" s="125"/>
      <c r="KMK100" s="125"/>
      <c r="KML100" s="125"/>
      <c r="KMM100" s="125"/>
      <c r="KMN100" s="125"/>
      <c r="KMO100" s="125"/>
      <c r="KMP100" s="125"/>
      <c r="KMQ100" s="125"/>
      <c r="KMR100" s="125"/>
      <c r="KMS100" s="125"/>
      <c r="KMT100" s="125"/>
      <c r="KMU100" s="125"/>
      <c r="KMV100" s="125"/>
      <c r="KMW100" s="125"/>
      <c r="KMX100" s="125"/>
      <c r="KMY100" s="125"/>
      <c r="KMZ100" s="125"/>
      <c r="KNA100" s="125"/>
      <c r="KNB100" s="125"/>
      <c r="KNC100" s="125"/>
      <c r="KND100" s="125"/>
      <c r="KNE100" s="125"/>
      <c r="KNF100" s="125"/>
      <c r="KNG100" s="125"/>
      <c r="KNH100" s="125"/>
      <c r="KNI100" s="125"/>
      <c r="KNJ100" s="125"/>
      <c r="KNK100" s="125"/>
      <c r="KNL100" s="125"/>
      <c r="KNM100" s="125"/>
      <c r="KNN100" s="125"/>
      <c r="KNO100" s="125"/>
      <c r="KNP100" s="125"/>
      <c r="KNQ100" s="125"/>
      <c r="KNR100" s="125"/>
      <c r="KNS100" s="125"/>
      <c r="KNT100" s="125"/>
      <c r="KNU100" s="125"/>
      <c r="KNV100" s="125"/>
      <c r="KNW100" s="125"/>
      <c r="KNX100" s="125"/>
      <c r="KNY100" s="125"/>
      <c r="KNZ100" s="125"/>
      <c r="KOA100" s="125"/>
      <c r="KOB100" s="125"/>
      <c r="KOC100" s="125"/>
      <c r="KOD100" s="125"/>
      <c r="KOE100" s="125"/>
      <c r="KOF100" s="125"/>
      <c r="KOG100" s="125"/>
      <c r="KOH100" s="125"/>
      <c r="KOI100" s="125"/>
      <c r="KOJ100" s="125"/>
      <c r="KOK100" s="125"/>
      <c r="KOL100" s="125"/>
      <c r="KOM100" s="125"/>
      <c r="KON100" s="125"/>
      <c r="KOO100" s="125"/>
      <c r="KOP100" s="125"/>
      <c r="KOQ100" s="125"/>
      <c r="KOR100" s="125"/>
      <c r="KOS100" s="125"/>
      <c r="KOT100" s="125"/>
      <c r="KOU100" s="125"/>
      <c r="KOV100" s="125"/>
      <c r="KOW100" s="125"/>
      <c r="KOX100" s="125"/>
      <c r="KOY100" s="125"/>
      <c r="KOZ100" s="125"/>
      <c r="KPA100" s="125"/>
      <c r="KPB100" s="125"/>
      <c r="KPC100" s="125"/>
      <c r="KPD100" s="125"/>
      <c r="KPE100" s="125"/>
      <c r="KPF100" s="125"/>
      <c r="KPG100" s="125"/>
      <c r="KPH100" s="125"/>
      <c r="KPI100" s="125"/>
      <c r="KPJ100" s="125"/>
      <c r="KPK100" s="125"/>
      <c r="KPL100" s="125"/>
      <c r="KPM100" s="125"/>
      <c r="KPN100" s="125"/>
      <c r="KPO100" s="125"/>
      <c r="KPP100" s="125"/>
      <c r="KPQ100" s="125"/>
      <c r="KPR100" s="125"/>
      <c r="KPS100" s="125"/>
      <c r="KPT100" s="125"/>
      <c r="KPU100" s="125"/>
      <c r="KPV100" s="125"/>
      <c r="KPW100" s="125"/>
      <c r="KPX100" s="125"/>
      <c r="KPY100" s="125"/>
      <c r="KPZ100" s="125"/>
      <c r="KQA100" s="125"/>
      <c r="KQB100" s="125"/>
      <c r="KQC100" s="125"/>
      <c r="KQD100" s="125"/>
      <c r="KQE100" s="125"/>
      <c r="KQF100" s="125"/>
      <c r="KQG100" s="125"/>
      <c r="KQH100" s="125"/>
      <c r="KQI100" s="125"/>
      <c r="KQJ100" s="125"/>
      <c r="KQK100" s="125"/>
      <c r="KQL100" s="125"/>
      <c r="KQM100" s="125"/>
      <c r="KQN100" s="125"/>
      <c r="KQO100" s="125"/>
      <c r="KQP100" s="125"/>
      <c r="KQQ100" s="125"/>
      <c r="KQR100" s="125"/>
      <c r="KQS100" s="125"/>
      <c r="KQT100" s="125"/>
      <c r="KQU100" s="125"/>
      <c r="KQV100" s="125"/>
      <c r="KQW100" s="125"/>
      <c r="KQX100" s="125"/>
      <c r="KQY100" s="125"/>
      <c r="KQZ100" s="125"/>
      <c r="KRA100" s="125"/>
      <c r="KRB100" s="125"/>
      <c r="KRC100" s="125"/>
      <c r="KRD100" s="125"/>
      <c r="KRE100" s="125"/>
      <c r="KRF100" s="125"/>
      <c r="KRG100" s="125"/>
      <c r="KRH100" s="125"/>
      <c r="KRI100" s="125"/>
      <c r="KRJ100" s="125"/>
      <c r="KRK100" s="125"/>
      <c r="KRL100" s="125"/>
      <c r="KRM100" s="125"/>
      <c r="KRN100" s="125"/>
      <c r="KRO100" s="125"/>
      <c r="KRP100" s="125"/>
      <c r="KRQ100" s="125"/>
      <c r="KRR100" s="125"/>
      <c r="KRS100" s="125"/>
      <c r="KRT100" s="125"/>
      <c r="KRU100" s="125"/>
      <c r="KRV100" s="125"/>
      <c r="KRW100" s="125"/>
      <c r="KRX100" s="125"/>
      <c r="KRY100" s="125"/>
      <c r="KRZ100" s="125"/>
      <c r="KSA100" s="125"/>
      <c r="KSB100" s="125"/>
      <c r="KSC100" s="125"/>
      <c r="KSD100" s="125"/>
      <c r="KSE100" s="125"/>
      <c r="KSF100" s="125"/>
      <c r="KSG100" s="125"/>
      <c r="KSH100" s="125"/>
      <c r="KSI100" s="125"/>
      <c r="KSJ100" s="125"/>
      <c r="KSK100" s="125"/>
      <c r="KSL100" s="125"/>
      <c r="KSM100" s="125"/>
      <c r="KSN100" s="125"/>
      <c r="KSO100" s="125"/>
      <c r="KSP100" s="125"/>
      <c r="KSQ100" s="125"/>
      <c r="KSR100" s="125"/>
      <c r="KSS100" s="125"/>
      <c r="KST100" s="125"/>
      <c r="KSU100" s="125"/>
      <c r="KSV100" s="125"/>
      <c r="KSW100" s="125"/>
      <c r="KSX100" s="125"/>
      <c r="KSY100" s="125"/>
      <c r="KSZ100" s="125"/>
      <c r="KTA100" s="125"/>
      <c r="KTB100" s="125"/>
      <c r="KTC100" s="125"/>
      <c r="KTD100" s="125"/>
      <c r="KTE100" s="125"/>
      <c r="KTF100" s="125"/>
      <c r="KTG100" s="125"/>
      <c r="KTH100" s="125"/>
      <c r="KTI100" s="125"/>
      <c r="KTJ100" s="125"/>
      <c r="KTK100" s="125"/>
      <c r="KTL100" s="125"/>
      <c r="KTM100" s="125"/>
      <c r="KTN100" s="125"/>
      <c r="KTO100" s="125"/>
      <c r="KTP100" s="125"/>
      <c r="KTQ100" s="125"/>
      <c r="KTR100" s="125"/>
      <c r="KTS100" s="125"/>
      <c r="KTT100" s="125"/>
      <c r="KTU100" s="125"/>
      <c r="KTV100" s="125"/>
      <c r="KTW100" s="125"/>
      <c r="KTX100" s="125"/>
      <c r="KTY100" s="125"/>
      <c r="KTZ100" s="125"/>
      <c r="KUA100" s="125"/>
      <c r="KUB100" s="125"/>
      <c r="KUC100" s="125"/>
      <c r="KUD100" s="125"/>
      <c r="KUE100" s="125"/>
      <c r="KUF100" s="125"/>
      <c r="KUG100" s="125"/>
      <c r="KUH100" s="125"/>
      <c r="KUI100" s="125"/>
      <c r="KUJ100" s="125"/>
      <c r="KUK100" s="125"/>
      <c r="KUL100" s="125"/>
      <c r="KUM100" s="125"/>
      <c r="KUN100" s="125"/>
      <c r="KUO100" s="125"/>
      <c r="KUP100" s="125"/>
      <c r="KUQ100" s="125"/>
      <c r="KUR100" s="125"/>
      <c r="KUS100" s="125"/>
      <c r="KUT100" s="125"/>
      <c r="KUU100" s="125"/>
      <c r="KUV100" s="125"/>
      <c r="KUW100" s="125"/>
      <c r="KUX100" s="125"/>
      <c r="KUY100" s="125"/>
      <c r="KUZ100" s="125"/>
      <c r="KVA100" s="125"/>
      <c r="KVB100" s="125"/>
      <c r="KVC100" s="125"/>
      <c r="KVD100" s="125"/>
      <c r="KVE100" s="125"/>
      <c r="KVF100" s="125"/>
      <c r="KVG100" s="125"/>
      <c r="KVH100" s="125"/>
      <c r="KVI100" s="125"/>
      <c r="KVJ100" s="125"/>
      <c r="KVK100" s="125"/>
      <c r="KVL100" s="125"/>
      <c r="KVM100" s="125"/>
      <c r="KVN100" s="125"/>
      <c r="KVO100" s="125"/>
      <c r="KVP100" s="125"/>
      <c r="KVQ100" s="125"/>
      <c r="KVR100" s="125"/>
      <c r="KVS100" s="125"/>
      <c r="KVT100" s="125"/>
      <c r="KVU100" s="125"/>
      <c r="KVV100" s="125"/>
      <c r="KVW100" s="125"/>
      <c r="KVX100" s="125"/>
      <c r="KVY100" s="125"/>
      <c r="KVZ100" s="125"/>
      <c r="KWA100" s="125"/>
      <c r="KWB100" s="125"/>
      <c r="KWC100" s="125"/>
      <c r="KWD100" s="125"/>
      <c r="KWE100" s="125"/>
      <c r="KWF100" s="125"/>
      <c r="KWG100" s="125"/>
      <c r="KWH100" s="125"/>
      <c r="KWI100" s="125"/>
      <c r="KWJ100" s="125"/>
      <c r="KWK100" s="125"/>
      <c r="KWL100" s="125"/>
      <c r="KWM100" s="125"/>
      <c r="KWN100" s="125"/>
      <c r="KWO100" s="125"/>
      <c r="KWP100" s="125"/>
      <c r="KWQ100" s="125"/>
      <c r="KWR100" s="125"/>
      <c r="KWS100" s="125"/>
      <c r="KWT100" s="125"/>
      <c r="KWU100" s="125"/>
      <c r="KWV100" s="125"/>
      <c r="KWW100" s="125"/>
      <c r="KWX100" s="125"/>
      <c r="KWY100" s="125"/>
      <c r="KWZ100" s="125"/>
      <c r="KXA100" s="125"/>
      <c r="KXB100" s="125"/>
      <c r="KXC100" s="125"/>
      <c r="KXD100" s="125"/>
      <c r="KXE100" s="125"/>
      <c r="KXF100" s="125"/>
      <c r="KXG100" s="125"/>
      <c r="KXH100" s="125"/>
      <c r="KXI100" s="125"/>
      <c r="KXJ100" s="125"/>
      <c r="KXK100" s="125"/>
      <c r="KXL100" s="125"/>
      <c r="KXM100" s="125"/>
      <c r="KXN100" s="125"/>
      <c r="KXO100" s="125"/>
      <c r="KXP100" s="125"/>
      <c r="KXQ100" s="125"/>
      <c r="KXR100" s="125"/>
      <c r="KXS100" s="125"/>
      <c r="KXT100" s="125"/>
      <c r="KXU100" s="125"/>
      <c r="KXV100" s="125"/>
      <c r="KXW100" s="125"/>
      <c r="KXX100" s="125"/>
      <c r="KXY100" s="125"/>
      <c r="KXZ100" s="125"/>
      <c r="KYA100" s="125"/>
      <c r="KYB100" s="125"/>
      <c r="KYC100" s="125"/>
      <c r="KYD100" s="125"/>
      <c r="KYE100" s="125"/>
      <c r="KYF100" s="125"/>
      <c r="KYG100" s="125"/>
      <c r="KYH100" s="125"/>
      <c r="KYI100" s="125"/>
      <c r="KYJ100" s="125"/>
      <c r="KYK100" s="125"/>
      <c r="KYL100" s="125"/>
      <c r="KYM100" s="125"/>
      <c r="KYN100" s="125"/>
      <c r="KYO100" s="125"/>
      <c r="KYP100" s="125"/>
      <c r="KYQ100" s="125"/>
      <c r="KYR100" s="125"/>
      <c r="KYS100" s="125"/>
      <c r="KYT100" s="125"/>
      <c r="KYU100" s="125"/>
      <c r="KYV100" s="125"/>
      <c r="KYW100" s="125"/>
      <c r="KYX100" s="125"/>
      <c r="KYY100" s="125"/>
      <c r="KYZ100" s="125"/>
      <c r="KZA100" s="125"/>
      <c r="KZB100" s="125"/>
      <c r="KZC100" s="125"/>
      <c r="KZD100" s="125"/>
      <c r="KZE100" s="125"/>
      <c r="KZF100" s="125"/>
      <c r="KZG100" s="125"/>
      <c r="KZH100" s="125"/>
      <c r="KZI100" s="125"/>
      <c r="KZJ100" s="125"/>
      <c r="KZK100" s="125"/>
      <c r="KZL100" s="125"/>
      <c r="KZM100" s="125"/>
      <c r="KZN100" s="125"/>
      <c r="KZO100" s="125"/>
      <c r="KZP100" s="125"/>
      <c r="KZQ100" s="125"/>
      <c r="KZR100" s="125"/>
      <c r="KZS100" s="125"/>
      <c r="KZT100" s="125"/>
      <c r="KZU100" s="125"/>
      <c r="KZV100" s="125"/>
      <c r="KZW100" s="125"/>
      <c r="KZX100" s="125"/>
      <c r="KZY100" s="125"/>
      <c r="KZZ100" s="125"/>
      <c r="LAA100" s="125"/>
      <c r="LAB100" s="125"/>
      <c r="LAC100" s="125"/>
      <c r="LAD100" s="125"/>
      <c r="LAE100" s="125"/>
      <c r="LAF100" s="125"/>
      <c r="LAG100" s="125"/>
      <c r="LAH100" s="125"/>
      <c r="LAI100" s="125"/>
      <c r="LAJ100" s="125"/>
      <c r="LAK100" s="125"/>
      <c r="LAL100" s="125"/>
      <c r="LAM100" s="125"/>
      <c r="LAN100" s="125"/>
      <c r="LAO100" s="125"/>
      <c r="LAP100" s="125"/>
      <c r="LAQ100" s="125"/>
      <c r="LAR100" s="125"/>
      <c r="LAS100" s="125"/>
      <c r="LAT100" s="125"/>
      <c r="LAU100" s="125"/>
      <c r="LAV100" s="125"/>
      <c r="LAW100" s="125"/>
      <c r="LAX100" s="125"/>
      <c r="LAY100" s="125"/>
      <c r="LAZ100" s="125"/>
      <c r="LBA100" s="125"/>
      <c r="LBB100" s="125"/>
      <c r="LBC100" s="125"/>
      <c r="LBD100" s="125"/>
      <c r="LBE100" s="125"/>
      <c r="LBF100" s="125"/>
      <c r="LBG100" s="125"/>
      <c r="LBH100" s="125"/>
      <c r="LBI100" s="125"/>
      <c r="LBJ100" s="125"/>
      <c r="LBK100" s="125"/>
      <c r="LBL100" s="125"/>
      <c r="LBM100" s="125"/>
      <c r="LBN100" s="125"/>
      <c r="LBO100" s="125"/>
      <c r="LBP100" s="125"/>
      <c r="LBQ100" s="125"/>
      <c r="LBR100" s="125"/>
      <c r="LBS100" s="125"/>
      <c r="LBT100" s="125"/>
      <c r="LBU100" s="125"/>
      <c r="LBV100" s="125"/>
      <c r="LBW100" s="125"/>
      <c r="LBX100" s="125"/>
      <c r="LBY100" s="125"/>
      <c r="LBZ100" s="125"/>
      <c r="LCA100" s="125"/>
      <c r="LCB100" s="125"/>
      <c r="LCC100" s="125"/>
      <c r="LCD100" s="125"/>
      <c r="LCE100" s="125"/>
      <c r="LCF100" s="125"/>
      <c r="LCG100" s="125"/>
      <c r="LCH100" s="125"/>
      <c r="LCI100" s="125"/>
      <c r="LCJ100" s="125"/>
      <c r="LCK100" s="125"/>
      <c r="LCL100" s="125"/>
      <c r="LCM100" s="125"/>
      <c r="LCN100" s="125"/>
      <c r="LCO100" s="125"/>
      <c r="LCP100" s="125"/>
      <c r="LCQ100" s="125"/>
      <c r="LCR100" s="125"/>
      <c r="LCS100" s="125"/>
      <c r="LCT100" s="125"/>
      <c r="LCU100" s="125"/>
      <c r="LCV100" s="125"/>
      <c r="LCW100" s="125"/>
      <c r="LCX100" s="125"/>
      <c r="LCY100" s="125"/>
      <c r="LCZ100" s="125"/>
      <c r="LDA100" s="125"/>
      <c r="LDB100" s="125"/>
      <c r="LDC100" s="125"/>
      <c r="LDD100" s="125"/>
      <c r="LDE100" s="125"/>
      <c r="LDF100" s="125"/>
      <c r="LDG100" s="125"/>
      <c r="LDH100" s="125"/>
      <c r="LDI100" s="125"/>
      <c r="LDJ100" s="125"/>
      <c r="LDK100" s="125"/>
      <c r="LDL100" s="125"/>
      <c r="LDM100" s="125"/>
      <c r="LDN100" s="125"/>
      <c r="LDO100" s="125"/>
      <c r="LDP100" s="125"/>
      <c r="LDQ100" s="125"/>
      <c r="LDR100" s="125"/>
      <c r="LDS100" s="125"/>
      <c r="LDT100" s="125"/>
      <c r="LDU100" s="125"/>
      <c r="LDV100" s="125"/>
      <c r="LDW100" s="125"/>
      <c r="LDX100" s="125"/>
      <c r="LDY100" s="125"/>
      <c r="LDZ100" s="125"/>
      <c r="LEA100" s="125"/>
      <c r="LEB100" s="125"/>
      <c r="LEC100" s="125"/>
      <c r="LED100" s="125"/>
      <c r="LEE100" s="125"/>
      <c r="LEF100" s="125"/>
      <c r="LEG100" s="125"/>
      <c r="LEH100" s="125"/>
      <c r="LEI100" s="125"/>
      <c r="LEJ100" s="125"/>
      <c r="LEK100" s="125"/>
      <c r="LEL100" s="125"/>
      <c r="LEM100" s="125"/>
      <c r="LEN100" s="125"/>
      <c r="LEO100" s="125"/>
      <c r="LEP100" s="125"/>
      <c r="LEQ100" s="125"/>
      <c r="LER100" s="125"/>
      <c r="LES100" s="125"/>
      <c r="LET100" s="125"/>
      <c r="LEU100" s="125"/>
      <c r="LEV100" s="125"/>
      <c r="LEW100" s="125"/>
      <c r="LEX100" s="125"/>
      <c r="LEY100" s="125"/>
      <c r="LEZ100" s="125"/>
      <c r="LFA100" s="125"/>
      <c r="LFB100" s="125"/>
      <c r="LFC100" s="125"/>
      <c r="LFD100" s="125"/>
      <c r="LFE100" s="125"/>
      <c r="LFF100" s="125"/>
      <c r="LFG100" s="125"/>
      <c r="LFH100" s="125"/>
      <c r="LFI100" s="125"/>
      <c r="LFJ100" s="125"/>
      <c r="LFK100" s="125"/>
      <c r="LFL100" s="125"/>
      <c r="LFM100" s="125"/>
      <c r="LFN100" s="125"/>
      <c r="LFO100" s="125"/>
      <c r="LFP100" s="125"/>
      <c r="LFQ100" s="125"/>
      <c r="LFR100" s="125"/>
      <c r="LFS100" s="125"/>
      <c r="LFT100" s="125"/>
      <c r="LFU100" s="125"/>
      <c r="LFV100" s="125"/>
      <c r="LFW100" s="125"/>
      <c r="LFX100" s="125"/>
      <c r="LFY100" s="125"/>
      <c r="LFZ100" s="125"/>
      <c r="LGA100" s="125"/>
      <c r="LGB100" s="125"/>
      <c r="LGC100" s="125"/>
      <c r="LGD100" s="125"/>
      <c r="LGE100" s="125"/>
      <c r="LGF100" s="125"/>
      <c r="LGG100" s="125"/>
      <c r="LGH100" s="125"/>
      <c r="LGI100" s="125"/>
      <c r="LGJ100" s="125"/>
      <c r="LGK100" s="125"/>
      <c r="LGL100" s="125"/>
      <c r="LGM100" s="125"/>
      <c r="LGN100" s="125"/>
      <c r="LGO100" s="125"/>
      <c r="LGP100" s="125"/>
      <c r="LGQ100" s="125"/>
      <c r="LGR100" s="125"/>
      <c r="LGS100" s="125"/>
      <c r="LGT100" s="125"/>
      <c r="LGU100" s="125"/>
      <c r="LGV100" s="125"/>
      <c r="LGW100" s="125"/>
      <c r="LGX100" s="125"/>
      <c r="LGY100" s="125"/>
      <c r="LGZ100" s="125"/>
      <c r="LHA100" s="125"/>
      <c r="LHB100" s="125"/>
      <c r="LHC100" s="125"/>
      <c r="LHD100" s="125"/>
      <c r="LHE100" s="125"/>
      <c r="LHF100" s="125"/>
      <c r="LHG100" s="125"/>
      <c r="LHH100" s="125"/>
      <c r="LHI100" s="125"/>
      <c r="LHJ100" s="125"/>
      <c r="LHK100" s="125"/>
      <c r="LHL100" s="125"/>
      <c r="LHM100" s="125"/>
      <c r="LHN100" s="125"/>
      <c r="LHO100" s="125"/>
      <c r="LHP100" s="125"/>
      <c r="LHQ100" s="125"/>
      <c r="LHR100" s="125"/>
      <c r="LHS100" s="125"/>
      <c r="LHT100" s="125"/>
      <c r="LHU100" s="125"/>
      <c r="LHV100" s="125"/>
      <c r="LHW100" s="125"/>
      <c r="LHX100" s="125"/>
      <c r="LHY100" s="125"/>
      <c r="LHZ100" s="125"/>
      <c r="LIA100" s="125"/>
      <c r="LIB100" s="125"/>
      <c r="LIC100" s="125"/>
      <c r="LID100" s="125"/>
      <c r="LIE100" s="125"/>
      <c r="LIF100" s="125"/>
      <c r="LIG100" s="125"/>
      <c r="LIH100" s="125"/>
      <c r="LII100" s="125"/>
      <c r="LIJ100" s="125"/>
      <c r="LIK100" s="125"/>
      <c r="LIL100" s="125"/>
      <c r="LIM100" s="125"/>
      <c r="LIN100" s="125"/>
      <c r="LIO100" s="125"/>
      <c r="LIP100" s="125"/>
      <c r="LIQ100" s="125"/>
      <c r="LIR100" s="125"/>
      <c r="LIS100" s="125"/>
      <c r="LIT100" s="125"/>
      <c r="LIU100" s="125"/>
      <c r="LIV100" s="125"/>
      <c r="LIW100" s="125"/>
      <c r="LIX100" s="125"/>
      <c r="LIY100" s="125"/>
      <c r="LIZ100" s="125"/>
      <c r="LJA100" s="125"/>
      <c r="LJB100" s="125"/>
      <c r="LJC100" s="125"/>
      <c r="LJD100" s="125"/>
      <c r="LJE100" s="125"/>
      <c r="LJF100" s="125"/>
      <c r="LJG100" s="125"/>
      <c r="LJH100" s="125"/>
      <c r="LJI100" s="125"/>
      <c r="LJJ100" s="125"/>
      <c r="LJK100" s="125"/>
      <c r="LJL100" s="125"/>
      <c r="LJM100" s="125"/>
      <c r="LJN100" s="125"/>
      <c r="LJO100" s="125"/>
      <c r="LJP100" s="125"/>
      <c r="LJQ100" s="125"/>
      <c r="LJR100" s="125"/>
      <c r="LJS100" s="125"/>
      <c r="LJT100" s="125"/>
      <c r="LJU100" s="125"/>
      <c r="LJV100" s="125"/>
      <c r="LJW100" s="125"/>
      <c r="LJX100" s="125"/>
      <c r="LJY100" s="125"/>
      <c r="LJZ100" s="125"/>
      <c r="LKA100" s="125"/>
      <c r="LKB100" s="125"/>
      <c r="LKC100" s="125"/>
      <c r="LKD100" s="125"/>
      <c r="LKE100" s="125"/>
      <c r="LKF100" s="125"/>
      <c r="LKG100" s="125"/>
      <c r="LKH100" s="125"/>
      <c r="LKI100" s="125"/>
      <c r="LKJ100" s="125"/>
      <c r="LKK100" s="125"/>
      <c r="LKL100" s="125"/>
      <c r="LKM100" s="125"/>
      <c r="LKN100" s="125"/>
      <c r="LKO100" s="125"/>
      <c r="LKP100" s="125"/>
      <c r="LKQ100" s="125"/>
      <c r="LKR100" s="125"/>
      <c r="LKS100" s="125"/>
      <c r="LKT100" s="125"/>
      <c r="LKU100" s="125"/>
      <c r="LKV100" s="125"/>
      <c r="LKW100" s="125"/>
      <c r="LKX100" s="125"/>
      <c r="LKY100" s="125"/>
      <c r="LKZ100" s="125"/>
      <c r="LLA100" s="125"/>
      <c r="LLB100" s="125"/>
      <c r="LLC100" s="125"/>
      <c r="LLD100" s="125"/>
      <c r="LLE100" s="125"/>
      <c r="LLF100" s="125"/>
      <c r="LLG100" s="125"/>
      <c r="LLH100" s="125"/>
      <c r="LLI100" s="125"/>
      <c r="LLJ100" s="125"/>
      <c r="LLK100" s="125"/>
      <c r="LLL100" s="125"/>
      <c r="LLM100" s="125"/>
      <c r="LLN100" s="125"/>
      <c r="LLO100" s="125"/>
      <c r="LLP100" s="125"/>
      <c r="LLQ100" s="125"/>
      <c r="LLR100" s="125"/>
      <c r="LLS100" s="125"/>
      <c r="LLT100" s="125"/>
      <c r="LLU100" s="125"/>
      <c r="LLV100" s="125"/>
      <c r="LLW100" s="125"/>
      <c r="LLX100" s="125"/>
      <c r="LLY100" s="125"/>
      <c r="LLZ100" s="125"/>
      <c r="LMA100" s="125"/>
      <c r="LMB100" s="125"/>
      <c r="LMC100" s="125"/>
      <c r="LMD100" s="125"/>
      <c r="LME100" s="125"/>
      <c r="LMF100" s="125"/>
      <c r="LMG100" s="125"/>
      <c r="LMH100" s="125"/>
      <c r="LMI100" s="125"/>
      <c r="LMJ100" s="125"/>
      <c r="LMK100" s="125"/>
      <c r="LML100" s="125"/>
      <c r="LMM100" s="125"/>
      <c r="LMN100" s="125"/>
      <c r="LMO100" s="125"/>
      <c r="LMP100" s="125"/>
      <c r="LMQ100" s="125"/>
      <c r="LMR100" s="125"/>
      <c r="LMS100" s="125"/>
      <c r="LMT100" s="125"/>
      <c r="LMU100" s="125"/>
      <c r="LMV100" s="125"/>
      <c r="LMW100" s="125"/>
      <c r="LMX100" s="125"/>
      <c r="LMY100" s="125"/>
      <c r="LMZ100" s="125"/>
      <c r="LNA100" s="125"/>
      <c r="LNB100" s="125"/>
      <c r="LNC100" s="125"/>
      <c r="LND100" s="125"/>
      <c r="LNE100" s="125"/>
      <c r="LNF100" s="125"/>
      <c r="LNG100" s="125"/>
      <c r="LNH100" s="125"/>
      <c r="LNI100" s="125"/>
      <c r="LNJ100" s="125"/>
      <c r="LNK100" s="125"/>
      <c r="LNL100" s="125"/>
      <c r="LNM100" s="125"/>
      <c r="LNN100" s="125"/>
      <c r="LNO100" s="125"/>
      <c r="LNP100" s="125"/>
      <c r="LNQ100" s="125"/>
      <c r="LNR100" s="125"/>
      <c r="LNS100" s="125"/>
      <c r="LNT100" s="125"/>
      <c r="LNU100" s="125"/>
      <c r="LNV100" s="125"/>
      <c r="LNW100" s="125"/>
      <c r="LNX100" s="125"/>
      <c r="LNY100" s="125"/>
      <c r="LNZ100" s="125"/>
      <c r="LOA100" s="125"/>
      <c r="LOB100" s="125"/>
      <c r="LOC100" s="125"/>
      <c r="LOD100" s="125"/>
      <c r="LOE100" s="125"/>
      <c r="LOF100" s="125"/>
      <c r="LOG100" s="125"/>
      <c r="LOH100" s="125"/>
      <c r="LOI100" s="125"/>
      <c r="LOJ100" s="125"/>
      <c r="LOK100" s="125"/>
      <c r="LOL100" s="125"/>
      <c r="LOM100" s="125"/>
      <c r="LON100" s="125"/>
      <c r="LOO100" s="125"/>
      <c r="LOP100" s="125"/>
      <c r="LOQ100" s="125"/>
      <c r="LOR100" s="125"/>
      <c r="LOS100" s="125"/>
      <c r="LOT100" s="125"/>
      <c r="LOU100" s="125"/>
      <c r="LOV100" s="125"/>
      <c r="LOW100" s="125"/>
      <c r="LOX100" s="125"/>
      <c r="LOY100" s="125"/>
      <c r="LOZ100" s="125"/>
      <c r="LPA100" s="125"/>
      <c r="LPB100" s="125"/>
      <c r="LPC100" s="125"/>
      <c r="LPD100" s="125"/>
      <c r="LPE100" s="125"/>
      <c r="LPF100" s="125"/>
      <c r="LPG100" s="125"/>
      <c r="LPH100" s="125"/>
      <c r="LPI100" s="125"/>
      <c r="LPJ100" s="125"/>
      <c r="LPK100" s="125"/>
      <c r="LPL100" s="125"/>
      <c r="LPM100" s="125"/>
      <c r="LPN100" s="125"/>
      <c r="LPO100" s="125"/>
      <c r="LPP100" s="125"/>
      <c r="LPQ100" s="125"/>
      <c r="LPR100" s="125"/>
      <c r="LPS100" s="125"/>
      <c r="LPT100" s="125"/>
      <c r="LPU100" s="125"/>
      <c r="LPV100" s="125"/>
      <c r="LPW100" s="125"/>
      <c r="LPX100" s="125"/>
      <c r="LPY100" s="125"/>
      <c r="LPZ100" s="125"/>
      <c r="LQA100" s="125"/>
      <c r="LQB100" s="125"/>
      <c r="LQC100" s="125"/>
      <c r="LQD100" s="125"/>
      <c r="LQE100" s="125"/>
      <c r="LQF100" s="125"/>
      <c r="LQG100" s="125"/>
      <c r="LQH100" s="125"/>
      <c r="LQI100" s="125"/>
      <c r="LQJ100" s="125"/>
      <c r="LQK100" s="125"/>
      <c r="LQL100" s="125"/>
      <c r="LQM100" s="125"/>
      <c r="LQN100" s="125"/>
      <c r="LQO100" s="125"/>
      <c r="LQP100" s="125"/>
      <c r="LQQ100" s="125"/>
      <c r="LQR100" s="125"/>
      <c r="LQS100" s="125"/>
      <c r="LQT100" s="125"/>
      <c r="LQU100" s="125"/>
      <c r="LQV100" s="125"/>
      <c r="LQW100" s="125"/>
      <c r="LQX100" s="125"/>
      <c r="LQY100" s="125"/>
      <c r="LQZ100" s="125"/>
      <c r="LRA100" s="125"/>
      <c r="LRB100" s="125"/>
      <c r="LRC100" s="125"/>
      <c r="LRD100" s="125"/>
      <c r="LRE100" s="125"/>
      <c r="LRF100" s="125"/>
      <c r="LRG100" s="125"/>
      <c r="LRH100" s="125"/>
      <c r="LRI100" s="125"/>
      <c r="LRJ100" s="125"/>
      <c r="LRK100" s="125"/>
      <c r="LRL100" s="125"/>
      <c r="LRM100" s="125"/>
      <c r="LRN100" s="125"/>
      <c r="LRO100" s="125"/>
      <c r="LRP100" s="125"/>
      <c r="LRQ100" s="125"/>
      <c r="LRR100" s="125"/>
      <c r="LRS100" s="125"/>
      <c r="LRT100" s="125"/>
      <c r="LRU100" s="125"/>
      <c r="LRV100" s="125"/>
      <c r="LRW100" s="125"/>
      <c r="LRX100" s="125"/>
      <c r="LRY100" s="125"/>
      <c r="LRZ100" s="125"/>
      <c r="LSA100" s="125"/>
      <c r="LSB100" s="125"/>
      <c r="LSC100" s="125"/>
      <c r="LSD100" s="125"/>
      <c r="LSE100" s="125"/>
      <c r="LSF100" s="125"/>
      <c r="LSG100" s="125"/>
      <c r="LSH100" s="125"/>
      <c r="LSI100" s="125"/>
      <c r="LSJ100" s="125"/>
      <c r="LSK100" s="125"/>
      <c r="LSL100" s="125"/>
      <c r="LSM100" s="125"/>
      <c r="LSN100" s="125"/>
      <c r="LSO100" s="125"/>
      <c r="LSP100" s="125"/>
      <c r="LSQ100" s="125"/>
      <c r="LSR100" s="125"/>
      <c r="LSS100" s="125"/>
      <c r="LST100" s="125"/>
      <c r="LSU100" s="125"/>
      <c r="LSV100" s="125"/>
      <c r="LSW100" s="125"/>
      <c r="LSX100" s="125"/>
      <c r="LSY100" s="125"/>
      <c r="LSZ100" s="125"/>
      <c r="LTA100" s="125"/>
      <c r="LTB100" s="125"/>
      <c r="LTC100" s="125"/>
      <c r="LTD100" s="125"/>
      <c r="LTE100" s="125"/>
      <c r="LTF100" s="125"/>
      <c r="LTG100" s="125"/>
      <c r="LTH100" s="125"/>
      <c r="LTI100" s="125"/>
      <c r="LTJ100" s="125"/>
      <c r="LTK100" s="125"/>
      <c r="LTL100" s="125"/>
      <c r="LTM100" s="125"/>
      <c r="LTN100" s="125"/>
      <c r="LTO100" s="125"/>
      <c r="LTP100" s="125"/>
      <c r="LTQ100" s="125"/>
      <c r="LTR100" s="125"/>
      <c r="LTS100" s="125"/>
      <c r="LTT100" s="125"/>
      <c r="LTU100" s="125"/>
      <c r="LTV100" s="125"/>
      <c r="LTW100" s="125"/>
      <c r="LTX100" s="125"/>
      <c r="LTY100" s="125"/>
      <c r="LTZ100" s="125"/>
      <c r="LUA100" s="125"/>
      <c r="LUB100" s="125"/>
      <c r="LUC100" s="125"/>
      <c r="LUD100" s="125"/>
      <c r="LUE100" s="125"/>
      <c r="LUF100" s="125"/>
      <c r="LUG100" s="125"/>
      <c r="LUH100" s="125"/>
      <c r="LUI100" s="125"/>
      <c r="LUJ100" s="125"/>
      <c r="LUK100" s="125"/>
      <c r="LUL100" s="125"/>
      <c r="LUM100" s="125"/>
      <c r="LUN100" s="125"/>
      <c r="LUO100" s="125"/>
      <c r="LUP100" s="125"/>
      <c r="LUQ100" s="125"/>
      <c r="LUR100" s="125"/>
      <c r="LUS100" s="125"/>
      <c r="LUT100" s="125"/>
      <c r="LUU100" s="125"/>
      <c r="LUV100" s="125"/>
      <c r="LUW100" s="125"/>
      <c r="LUX100" s="125"/>
      <c r="LUY100" s="125"/>
      <c r="LUZ100" s="125"/>
      <c r="LVA100" s="125"/>
      <c r="LVB100" s="125"/>
      <c r="LVC100" s="125"/>
      <c r="LVD100" s="125"/>
      <c r="LVE100" s="125"/>
      <c r="LVF100" s="125"/>
      <c r="LVG100" s="125"/>
      <c r="LVH100" s="125"/>
      <c r="LVI100" s="125"/>
      <c r="LVJ100" s="125"/>
      <c r="LVK100" s="125"/>
      <c r="LVL100" s="125"/>
      <c r="LVM100" s="125"/>
      <c r="LVN100" s="125"/>
      <c r="LVO100" s="125"/>
      <c r="LVP100" s="125"/>
      <c r="LVQ100" s="125"/>
      <c r="LVR100" s="125"/>
      <c r="LVS100" s="125"/>
      <c r="LVT100" s="125"/>
      <c r="LVU100" s="125"/>
      <c r="LVV100" s="125"/>
      <c r="LVW100" s="125"/>
      <c r="LVX100" s="125"/>
      <c r="LVY100" s="125"/>
      <c r="LVZ100" s="125"/>
      <c r="LWA100" s="125"/>
      <c r="LWB100" s="125"/>
      <c r="LWC100" s="125"/>
      <c r="LWD100" s="125"/>
      <c r="LWE100" s="125"/>
      <c r="LWF100" s="125"/>
      <c r="LWG100" s="125"/>
      <c r="LWH100" s="125"/>
      <c r="LWI100" s="125"/>
      <c r="LWJ100" s="125"/>
      <c r="LWK100" s="125"/>
      <c r="LWL100" s="125"/>
      <c r="LWM100" s="125"/>
      <c r="LWN100" s="125"/>
      <c r="LWO100" s="125"/>
      <c r="LWP100" s="125"/>
      <c r="LWQ100" s="125"/>
      <c r="LWR100" s="125"/>
      <c r="LWS100" s="125"/>
      <c r="LWT100" s="125"/>
      <c r="LWU100" s="125"/>
      <c r="LWV100" s="125"/>
      <c r="LWW100" s="125"/>
      <c r="LWX100" s="125"/>
      <c r="LWY100" s="125"/>
      <c r="LWZ100" s="125"/>
      <c r="LXA100" s="125"/>
      <c r="LXB100" s="125"/>
      <c r="LXC100" s="125"/>
      <c r="LXD100" s="125"/>
      <c r="LXE100" s="125"/>
      <c r="LXF100" s="125"/>
      <c r="LXG100" s="125"/>
      <c r="LXH100" s="125"/>
      <c r="LXI100" s="125"/>
      <c r="LXJ100" s="125"/>
      <c r="LXK100" s="125"/>
      <c r="LXL100" s="125"/>
      <c r="LXM100" s="125"/>
      <c r="LXN100" s="125"/>
      <c r="LXO100" s="125"/>
      <c r="LXP100" s="125"/>
      <c r="LXQ100" s="125"/>
      <c r="LXR100" s="125"/>
      <c r="LXS100" s="125"/>
      <c r="LXT100" s="125"/>
      <c r="LXU100" s="125"/>
      <c r="LXV100" s="125"/>
      <c r="LXW100" s="125"/>
      <c r="LXX100" s="125"/>
      <c r="LXY100" s="125"/>
      <c r="LXZ100" s="125"/>
      <c r="LYA100" s="125"/>
      <c r="LYB100" s="125"/>
      <c r="LYC100" s="125"/>
      <c r="LYD100" s="125"/>
      <c r="LYE100" s="125"/>
      <c r="LYF100" s="125"/>
      <c r="LYG100" s="125"/>
      <c r="LYH100" s="125"/>
      <c r="LYI100" s="125"/>
      <c r="LYJ100" s="125"/>
      <c r="LYK100" s="125"/>
      <c r="LYL100" s="125"/>
      <c r="LYM100" s="125"/>
      <c r="LYN100" s="125"/>
      <c r="LYO100" s="125"/>
      <c r="LYP100" s="125"/>
      <c r="LYQ100" s="125"/>
      <c r="LYR100" s="125"/>
      <c r="LYS100" s="125"/>
      <c r="LYT100" s="125"/>
      <c r="LYU100" s="125"/>
      <c r="LYV100" s="125"/>
      <c r="LYW100" s="125"/>
      <c r="LYX100" s="125"/>
      <c r="LYY100" s="125"/>
      <c r="LYZ100" s="125"/>
      <c r="LZA100" s="125"/>
      <c r="LZB100" s="125"/>
      <c r="LZC100" s="125"/>
      <c r="LZD100" s="125"/>
      <c r="LZE100" s="125"/>
      <c r="LZF100" s="125"/>
      <c r="LZG100" s="125"/>
      <c r="LZH100" s="125"/>
      <c r="LZI100" s="125"/>
      <c r="LZJ100" s="125"/>
      <c r="LZK100" s="125"/>
      <c r="LZL100" s="125"/>
      <c r="LZM100" s="125"/>
      <c r="LZN100" s="125"/>
      <c r="LZO100" s="125"/>
      <c r="LZP100" s="125"/>
      <c r="LZQ100" s="125"/>
      <c r="LZR100" s="125"/>
      <c r="LZS100" s="125"/>
      <c r="LZT100" s="125"/>
      <c r="LZU100" s="125"/>
      <c r="LZV100" s="125"/>
      <c r="LZW100" s="125"/>
      <c r="LZX100" s="125"/>
      <c r="LZY100" s="125"/>
      <c r="LZZ100" s="125"/>
      <c r="MAA100" s="125"/>
      <c r="MAB100" s="125"/>
      <c r="MAC100" s="125"/>
      <c r="MAD100" s="125"/>
      <c r="MAE100" s="125"/>
      <c r="MAF100" s="125"/>
      <c r="MAG100" s="125"/>
      <c r="MAH100" s="125"/>
      <c r="MAI100" s="125"/>
      <c r="MAJ100" s="125"/>
      <c r="MAK100" s="125"/>
      <c r="MAL100" s="125"/>
      <c r="MAM100" s="125"/>
      <c r="MAN100" s="125"/>
      <c r="MAO100" s="125"/>
      <c r="MAP100" s="125"/>
      <c r="MAQ100" s="125"/>
      <c r="MAR100" s="125"/>
      <c r="MAS100" s="125"/>
      <c r="MAT100" s="125"/>
      <c r="MAU100" s="125"/>
      <c r="MAV100" s="125"/>
      <c r="MAW100" s="125"/>
      <c r="MAX100" s="125"/>
      <c r="MAY100" s="125"/>
      <c r="MAZ100" s="125"/>
      <c r="MBA100" s="125"/>
      <c r="MBB100" s="125"/>
      <c r="MBC100" s="125"/>
      <c r="MBD100" s="125"/>
      <c r="MBE100" s="125"/>
      <c r="MBF100" s="125"/>
      <c r="MBG100" s="125"/>
      <c r="MBH100" s="125"/>
      <c r="MBI100" s="125"/>
      <c r="MBJ100" s="125"/>
      <c r="MBK100" s="125"/>
      <c r="MBL100" s="125"/>
      <c r="MBM100" s="125"/>
      <c r="MBN100" s="125"/>
      <c r="MBO100" s="125"/>
      <c r="MBP100" s="125"/>
      <c r="MBQ100" s="125"/>
      <c r="MBR100" s="125"/>
      <c r="MBS100" s="125"/>
      <c r="MBT100" s="125"/>
      <c r="MBU100" s="125"/>
      <c r="MBV100" s="125"/>
      <c r="MBW100" s="125"/>
      <c r="MBX100" s="125"/>
      <c r="MBY100" s="125"/>
      <c r="MBZ100" s="125"/>
      <c r="MCA100" s="125"/>
      <c r="MCB100" s="125"/>
      <c r="MCC100" s="125"/>
      <c r="MCD100" s="125"/>
      <c r="MCE100" s="125"/>
      <c r="MCF100" s="125"/>
      <c r="MCG100" s="125"/>
      <c r="MCH100" s="125"/>
      <c r="MCI100" s="125"/>
      <c r="MCJ100" s="125"/>
      <c r="MCK100" s="125"/>
      <c r="MCL100" s="125"/>
      <c r="MCM100" s="125"/>
      <c r="MCN100" s="125"/>
      <c r="MCO100" s="125"/>
      <c r="MCP100" s="125"/>
      <c r="MCQ100" s="125"/>
      <c r="MCR100" s="125"/>
      <c r="MCS100" s="125"/>
      <c r="MCT100" s="125"/>
      <c r="MCU100" s="125"/>
      <c r="MCV100" s="125"/>
      <c r="MCW100" s="125"/>
      <c r="MCX100" s="125"/>
      <c r="MCY100" s="125"/>
      <c r="MCZ100" s="125"/>
      <c r="MDA100" s="125"/>
      <c r="MDB100" s="125"/>
      <c r="MDC100" s="125"/>
      <c r="MDD100" s="125"/>
      <c r="MDE100" s="125"/>
      <c r="MDF100" s="125"/>
      <c r="MDG100" s="125"/>
      <c r="MDH100" s="125"/>
      <c r="MDI100" s="125"/>
      <c r="MDJ100" s="125"/>
      <c r="MDK100" s="125"/>
      <c r="MDL100" s="125"/>
      <c r="MDM100" s="125"/>
      <c r="MDN100" s="125"/>
      <c r="MDO100" s="125"/>
      <c r="MDP100" s="125"/>
      <c r="MDQ100" s="125"/>
      <c r="MDR100" s="125"/>
      <c r="MDS100" s="125"/>
      <c r="MDT100" s="125"/>
      <c r="MDU100" s="125"/>
      <c r="MDV100" s="125"/>
      <c r="MDW100" s="125"/>
      <c r="MDX100" s="125"/>
      <c r="MDY100" s="125"/>
      <c r="MDZ100" s="125"/>
      <c r="MEA100" s="125"/>
      <c r="MEB100" s="125"/>
      <c r="MEC100" s="125"/>
      <c r="MED100" s="125"/>
      <c r="MEE100" s="125"/>
      <c r="MEF100" s="125"/>
      <c r="MEG100" s="125"/>
      <c r="MEH100" s="125"/>
      <c r="MEI100" s="125"/>
      <c r="MEJ100" s="125"/>
      <c r="MEK100" s="125"/>
      <c r="MEL100" s="125"/>
      <c r="MEM100" s="125"/>
      <c r="MEN100" s="125"/>
      <c r="MEO100" s="125"/>
      <c r="MEP100" s="125"/>
      <c r="MEQ100" s="125"/>
      <c r="MER100" s="125"/>
      <c r="MES100" s="125"/>
      <c r="MET100" s="125"/>
      <c r="MEU100" s="125"/>
      <c r="MEV100" s="125"/>
      <c r="MEW100" s="125"/>
      <c r="MEX100" s="125"/>
      <c r="MEY100" s="125"/>
      <c r="MEZ100" s="125"/>
      <c r="MFA100" s="125"/>
      <c r="MFB100" s="125"/>
      <c r="MFC100" s="125"/>
      <c r="MFD100" s="125"/>
      <c r="MFE100" s="125"/>
      <c r="MFF100" s="125"/>
      <c r="MFG100" s="125"/>
      <c r="MFH100" s="125"/>
      <c r="MFI100" s="125"/>
      <c r="MFJ100" s="125"/>
      <c r="MFK100" s="125"/>
      <c r="MFL100" s="125"/>
      <c r="MFM100" s="125"/>
      <c r="MFN100" s="125"/>
      <c r="MFO100" s="125"/>
      <c r="MFP100" s="125"/>
      <c r="MFQ100" s="125"/>
      <c r="MFR100" s="125"/>
      <c r="MFS100" s="125"/>
      <c r="MFT100" s="125"/>
      <c r="MFU100" s="125"/>
      <c r="MFV100" s="125"/>
      <c r="MFW100" s="125"/>
      <c r="MFX100" s="125"/>
      <c r="MFY100" s="125"/>
      <c r="MFZ100" s="125"/>
      <c r="MGA100" s="125"/>
      <c r="MGB100" s="125"/>
      <c r="MGC100" s="125"/>
      <c r="MGD100" s="125"/>
      <c r="MGE100" s="125"/>
      <c r="MGF100" s="125"/>
      <c r="MGG100" s="125"/>
      <c r="MGH100" s="125"/>
      <c r="MGI100" s="125"/>
      <c r="MGJ100" s="125"/>
      <c r="MGK100" s="125"/>
      <c r="MGL100" s="125"/>
      <c r="MGM100" s="125"/>
      <c r="MGN100" s="125"/>
      <c r="MGO100" s="125"/>
      <c r="MGP100" s="125"/>
      <c r="MGQ100" s="125"/>
      <c r="MGR100" s="125"/>
      <c r="MGS100" s="125"/>
      <c r="MGT100" s="125"/>
      <c r="MGU100" s="125"/>
      <c r="MGV100" s="125"/>
      <c r="MGW100" s="125"/>
      <c r="MGX100" s="125"/>
      <c r="MGY100" s="125"/>
      <c r="MGZ100" s="125"/>
      <c r="MHA100" s="125"/>
      <c r="MHB100" s="125"/>
      <c r="MHC100" s="125"/>
      <c r="MHD100" s="125"/>
      <c r="MHE100" s="125"/>
      <c r="MHF100" s="125"/>
      <c r="MHG100" s="125"/>
      <c r="MHH100" s="125"/>
      <c r="MHI100" s="125"/>
      <c r="MHJ100" s="125"/>
      <c r="MHK100" s="125"/>
      <c r="MHL100" s="125"/>
      <c r="MHM100" s="125"/>
      <c r="MHN100" s="125"/>
      <c r="MHO100" s="125"/>
      <c r="MHP100" s="125"/>
      <c r="MHQ100" s="125"/>
      <c r="MHR100" s="125"/>
      <c r="MHS100" s="125"/>
      <c r="MHT100" s="125"/>
      <c r="MHU100" s="125"/>
      <c r="MHV100" s="125"/>
      <c r="MHW100" s="125"/>
      <c r="MHX100" s="125"/>
      <c r="MHY100" s="125"/>
      <c r="MHZ100" s="125"/>
      <c r="MIA100" s="125"/>
      <c r="MIB100" s="125"/>
      <c r="MIC100" s="125"/>
      <c r="MID100" s="125"/>
      <c r="MIE100" s="125"/>
      <c r="MIF100" s="125"/>
      <c r="MIG100" s="125"/>
      <c r="MIH100" s="125"/>
      <c r="MII100" s="125"/>
      <c r="MIJ100" s="125"/>
      <c r="MIK100" s="125"/>
      <c r="MIL100" s="125"/>
      <c r="MIM100" s="125"/>
      <c r="MIN100" s="125"/>
      <c r="MIO100" s="125"/>
      <c r="MIP100" s="125"/>
      <c r="MIQ100" s="125"/>
      <c r="MIR100" s="125"/>
      <c r="MIS100" s="125"/>
      <c r="MIT100" s="125"/>
      <c r="MIU100" s="125"/>
      <c r="MIV100" s="125"/>
      <c r="MIW100" s="125"/>
      <c r="MIX100" s="125"/>
      <c r="MIY100" s="125"/>
      <c r="MIZ100" s="125"/>
      <c r="MJA100" s="125"/>
      <c r="MJB100" s="125"/>
      <c r="MJC100" s="125"/>
      <c r="MJD100" s="125"/>
      <c r="MJE100" s="125"/>
      <c r="MJF100" s="125"/>
      <c r="MJG100" s="125"/>
      <c r="MJH100" s="125"/>
      <c r="MJI100" s="125"/>
      <c r="MJJ100" s="125"/>
      <c r="MJK100" s="125"/>
      <c r="MJL100" s="125"/>
      <c r="MJM100" s="125"/>
      <c r="MJN100" s="125"/>
      <c r="MJO100" s="125"/>
      <c r="MJP100" s="125"/>
      <c r="MJQ100" s="125"/>
      <c r="MJR100" s="125"/>
      <c r="MJS100" s="125"/>
      <c r="MJT100" s="125"/>
      <c r="MJU100" s="125"/>
      <c r="MJV100" s="125"/>
      <c r="MJW100" s="125"/>
      <c r="MJX100" s="125"/>
      <c r="MJY100" s="125"/>
      <c r="MJZ100" s="125"/>
      <c r="MKA100" s="125"/>
      <c r="MKB100" s="125"/>
      <c r="MKC100" s="125"/>
      <c r="MKD100" s="125"/>
      <c r="MKE100" s="125"/>
      <c r="MKF100" s="125"/>
      <c r="MKG100" s="125"/>
      <c r="MKH100" s="125"/>
      <c r="MKI100" s="125"/>
      <c r="MKJ100" s="125"/>
      <c r="MKK100" s="125"/>
      <c r="MKL100" s="125"/>
      <c r="MKM100" s="125"/>
      <c r="MKN100" s="125"/>
      <c r="MKO100" s="125"/>
      <c r="MKP100" s="125"/>
      <c r="MKQ100" s="125"/>
      <c r="MKR100" s="125"/>
      <c r="MKS100" s="125"/>
      <c r="MKT100" s="125"/>
      <c r="MKU100" s="125"/>
      <c r="MKV100" s="125"/>
      <c r="MKW100" s="125"/>
      <c r="MKX100" s="125"/>
      <c r="MKY100" s="125"/>
      <c r="MKZ100" s="125"/>
      <c r="MLA100" s="125"/>
      <c r="MLB100" s="125"/>
      <c r="MLC100" s="125"/>
      <c r="MLD100" s="125"/>
      <c r="MLE100" s="125"/>
      <c r="MLF100" s="125"/>
      <c r="MLG100" s="125"/>
      <c r="MLH100" s="125"/>
      <c r="MLI100" s="125"/>
      <c r="MLJ100" s="125"/>
      <c r="MLK100" s="125"/>
      <c r="MLL100" s="125"/>
      <c r="MLM100" s="125"/>
      <c r="MLN100" s="125"/>
      <c r="MLO100" s="125"/>
      <c r="MLP100" s="125"/>
      <c r="MLQ100" s="125"/>
      <c r="MLR100" s="125"/>
      <c r="MLS100" s="125"/>
      <c r="MLT100" s="125"/>
      <c r="MLU100" s="125"/>
      <c r="MLV100" s="125"/>
      <c r="MLW100" s="125"/>
      <c r="MLX100" s="125"/>
      <c r="MLY100" s="125"/>
      <c r="MLZ100" s="125"/>
      <c r="MMA100" s="125"/>
      <c r="MMB100" s="125"/>
      <c r="MMC100" s="125"/>
      <c r="MMD100" s="125"/>
      <c r="MME100" s="125"/>
      <c r="MMF100" s="125"/>
      <c r="MMG100" s="125"/>
      <c r="MMH100" s="125"/>
      <c r="MMI100" s="125"/>
      <c r="MMJ100" s="125"/>
      <c r="MMK100" s="125"/>
      <c r="MML100" s="125"/>
      <c r="MMM100" s="125"/>
      <c r="MMN100" s="125"/>
      <c r="MMO100" s="125"/>
      <c r="MMP100" s="125"/>
      <c r="MMQ100" s="125"/>
      <c r="MMR100" s="125"/>
      <c r="MMS100" s="125"/>
      <c r="MMT100" s="125"/>
      <c r="MMU100" s="125"/>
      <c r="MMV100" s="125"/>
      <c r="MMW100" s="125"/>
      <c r="MMX100" s="125"/>
      <c r="MMY100" s="125"/>
      <c r="MMZ100" s="125"/>
      <c r="MNA100" s="125"/>
      <c r="MNB100" s="125"/>
      <c r="MNC100" s="125"/>
      <c r="MND100" s="125"/>
      <c r="MNE100" s="125"/>
      <c r="MNF100" s="125"/>
      <c r="MNG100" s="125"/>
      <c r="MNH100" s="125"/>
      <c r="MNI100" s="125"/>
      <c r="MNJ100" s="125"/>
      <c r="MNK100" s="125"/>
      <c r="MNL100" s="125"/>
      <c r="MNM100" s="125"/>
      <c r="MNN100" s="125"/>
      <c r="MNO100" s="125"/>
      <c r="MNP100" s="125"/>
      <c r="MNQ100" s="125"/>
      <c r="MNR100" s="125"/>
      <c r="MNS100" s="125"/>
      <c r="MNT100" s="125"/>
      <c r="MNU100" s="125"/>
      <c r="MNV100" s="125"/>
      <c r="MNW100" s="125"/>
      <c r="MNX100" s="125"/>
      <c r="MNY100" s="125"/>
      <c r="MNZ100" s="125"/>
      <c r="MOA100" s="125"/>
      <c r="MOB100" s="125"/>
      <c r="MOC100" s="125"/>
      <c r="MOD100" s="125"/>
      <c r="MOE100" s="125"/>
      <c r="MOF100" s="125"/>
      <c r="MOG100" s="125"/>
      <c r="MOH100" s="125"/>
      <c r="MOI100" s="125"/>
      <c r="MOJ100" s="125"/>
      <c r="MOK100" s="125"/>
      <c r="MOL100" s="125"/>
      <c r="MOM100" s="125"/>
      <c r="MON100" s="125"/>
      <c r="MOO100" s="125"/>
      <c r="MOP100" s="125"/>
      <c r="MOQ100" s="125"/>
      <c r="MOR100" s="125"/>
      <c r="MOS100" s="125"/>
      <c r="MOT100" s="125"/>
      <c r="MOU100" s="125"/>
      <c r="MOV100" s="125"/>
      <c r="MOW100" s="125"/>
      <c r="MOX100" s="125"/>
      <c r="MOY100" s="125"/>
      <c r="MOZ100" s="125"/>
      <c r="MPA100" s="125"/>
      <c r="MPB100" s="125"/>
      <c r="MPC100" s="125"/>
      <c r="MPD100" s="125"/>
      <c r="MPE100" s="125"/>
      <c r="MPF100" s="125"/>
      <c r="MPG100" s="125"/>
      <c r="MPH100" s="125"/>
      <c r="MPI100" s="125"/>
      <c r="MPJ100" s="125"/>
      <c r="MPK100" s="125"/>
      <c r="MPL100" s="125"/>
      <c r="MPM100" s="125"/>
      <c r="MPN100" s="125"/>
      <c r="MPO100" s="125"/>
      <c r="MPP100" s="125"/>
      <c r="MPQ100" s="125"/>
      <c r="MPR100" s="125"/>
      <c r="MPS100" s="125"/>
      <c r="MPT100" s="125"/>
      <c r="MPU100" s="125"/>
      <c r="MPV100" s="125"/>
      <c r="MPW100" s="125"/>
      <c r="MPX100" s="125"/>
      <c r="MPY100" s="125"/>
      <c r="MPZ100" s="125"/>
      <c r="MQA100" s="125"/>
      <c r="MQB100" s="125"/>
      <c r="MQC100" s="125"/>
      <c r="MQD100" s="125"/>
      <c r="MQE100" s="125"/>
      <c r="MQF100" s="125"/>
      <c r="MQG100" s="125"/>
      <c r="MQH100" s="125"/>
      <c r="MQI100" s="125"/>
      <c r="MQJ100" s="125"/>
      <c r="MQK100" s="125"/>
      <c r="MQL100" s="125"/>
      <c r="MQM100" s="125"/>
      <c r="MQN100" s="125"/>
      <c r="MQO100" s="125"/>
      <c r="MQP100" s="125"/>
      <c r="MQQ100" s="125"/>
      <c r="MQR100" s="125"/>
      <c r="MQS100" s="125"/>
      <c r="MQT100" s="125"/>
      <c r="MQU100" s="125"/>
      <c r="MQV100" s="125"/>
      <c r="MQW100" s="125"/>
      <c r="MQX100" s="125"/>
      <c r="MQY100" s="125"/>
      <c r="MQZ100" s="125"/>
      <c r="MRA100" s="125"/>
      <c r="MRB100" s="125"/>
      <c r="MRC100" s="125"/>
      <c r="MRD100" s="125"/>
      <c r="MRE100" s="125"/>
      <c r="MRF100" s="125"/>
      <c r="MRG100" s="125"/>
      <c r="MRH100" s="125"/>
      <c r="MRI100" s="125"/>
      <c r="MRJ100" s="125"/>
      <c r="MRK100" s="125"/>
      <c r="MRL100" s="125"/>
      <c r="MRM100" s="125"/>
      <c r="MRN100" s="125"/>
      <c r="MRO100" s="125"/>
      <c r="MRP100" s="125"/>
      <c r="MRQ100" s="125"/>
      <c r="MRR100" s="125"/>
      <c r="MRS100" s="125"/>
      <c r="MRT100" s="125"/>
      <c r="MRU100" s="125"/>
      <c r="MRV100" s="125"/>
      <c r="MRW100" s="125"/>
      <c r="MRX100" s="125"/>
      <c r="MRY100" s="125"/>
      <c r="MRZ100" s="125"/>
      <c r="MSA100" s="125"/>
      <c r="MSB100" s="125"/>
      <c r="MSC100" s="125"/>
      <c r="MSD100" s="125"/>
      <c r="MSE100" s="125"/>
      <c r="MSF100" s="125"/>
      <c r="MSG100" s="125"/>
      <c r="MSH100" s="125"/>
      <c r="MSI100" s="125"/>
      <c r="MSJ100" s="125"/>
      <c r="MSK100" s="125"/>
      <c r="MSL100" s="125"/>
      <c r="MSM100" s="125"/>
      <c r="MSN100" s="125"/>
      <c r="MSO100" s="125"/>
      <c r="MSP100" s="125"/>
      <c r="MSQ100" s="125"/>
      <c r="MSR100" s="125"/>
      <c r="MSS100" s="125"/>
      <c r="MST100" s="125"/>
      <c r="MSU100" s="125"/>
      <c r="MSV100" s="125"/>
      <c r="MSW100" s="125"/>
      <c r="MSX100" s="125"/>
      <c r="MSY100" s="125"/>
      <c r="MSZ100" s="125"/>
      <c r="MTA100" s="125"/>
      <c r="MTB100" s="125"/>
      <c r="MTC100" s="125"/>
      <c r="MTD100" s="125"/>
      <c r="MTE100" s="125"/>
      <c r="MTF100" s="125"/>
      <c r="MTG100" s="125"/>
      <c r="MTH100" s="125"/>
      <c r="MTI100" s="125"/>
      <c r="MTJ100" s="125"/>
      <c r="MTK100" s="125"/>
      <c r="MTL100" s="125"/>
      <c r="MTM100" s="125"/>
      <c r="MTN100" s="125"/>
      <c r="MTO100" s="125"/>
      <c r="MTP100" s="125"/>
      <c r="MTQ100" s="125"/>
      <c r="MTR100" s="125"/>
      <c r="MTS100" s="125"/>
      <c r="MTT100" s="125"/>
      <c r="MTU100" s="125"/>
      <c r="MTV100" s="125"/>
      <c r="MTW100" s="125"/>
      <c r="MTX100" s="125"/>
      <c r="MTY100" s="125"/>
      <c r="MTZ100" s="125"/>
      <c r="MUA100" s="125"/>
      <c r="MUB100" s="125"/>
      <c r="MUC100" s="125"/>
      <c r="MUD100" s="125"/>
      <c r="MUE100" s="125"/>
      <c r="MUF100" s="125"/>
      <c r="MUG100" s="125"/>
      <c r="MUH100" s="125"/>
      <c r="MUI100" s="125"/>
      <c r="MUJ100" s="125"/>
      <c r="MUK100" s="125"/>
      <c r="MUL100" s="125"/>
      <c r="MUM100" s="125"/>
      <c r="MUN100" s="125"/>
      <c r="MUO100" s="125"/>
      <c r="MUP100" s="125"/>
      <c r="MUQ100" s="125"/>
      <c r="MUR100" s="125"/>
      <c r="MUS100" s="125"/>
      <c r="MUT100" s="125"/>
      <c r="MUU100" s="125"/>
      <c r="MUV100" s="125"/>
      <c r="MUW100" s="125"/>
      <c r="MUX100" s="125"/>
      <c r="MUY100" s="125"/>
      <c r="MUZ100" s="125"/>
      <c r="MVA100" s="125"/>
      <c r="MVB100" s="125"/>
      <c r="MVC100" s="125"/>
      <c r="MVD100" s="125"/>
      <c r="MVE100" s="125"/>
      <c r="MVF100" s="125"/>
      <c r="MVG100" s="125"/>
      <c r="MVH100" s="125"/>
      <c r="MVI100" s="125"/>
      <c r="MVJ100" s="125"/>
      <c r="MVK100" s="125"/>
      <c r="MVL100" s="125"/>
      <c r="MVM100" s="125"/>
      <c r="MVN100" s="125"/>
      <c r="MVO100" s="125"/>
      <c r="MVP100" s="125"/>
      <c r="MVQ100" s="125"/>
      <c r="MVR100" s="125"/>
      <c r="MVS100" s="125"/>
      <c r="MVT100" s="125"/>
      <c r="MVU100" s="125"/>
      <c r="MVV100" s="125"/>
      <c r="MVW100" s="125"/>
      <c r="MVX100" s="125"/>
      <c r="MVY100" s="125"/>
      <c r="MVZ100" s="125"/>
      <c r="MWA100" s="125"/>
      <c r="MWB100" s="125"/>
      <c r="MWC100" s="125"/>
      <c r="MWD100" s="125"/>
      <c r="MWE100" s="125"/>
      <c r="MWF100" s="125"/>
      <c r="MWG100" s="125"/>
      <c r="MWH100" s="125"/>
      <c r="MWI100" s="125"/>
      <c r="MWJ100" s="125"/>
      <c r="MWK100" s="125"/>
      <c r="MWL100" s="125"/>
      <c r="MWM100" s="125"/>
      <c r="MWN100" s="125"/>
      <c r="MWO100" s="125"/>
      <c r="MWP100" s="125"/>
      <c r="MWQ100" s="125"/>
      <c r="MWR100" s="125"/>
      <c r="MWS100" s="125"/>
      <c r="MWT100" s="125"/>
      <c r="MWU100" s="125"/>
      <c r="MWV100" s="125"/>
      <c r="MWW100" s="125"/>
      <c r="MWX100" s="125"/>
      <c r="MWY100" s="125"/>
      <c r="MWZ100" s="125"/>
      <c r="MXA100" s="125"/>
      <c r="MXB100" s="125"/>
      <c r="MXC100" s="125"/>
      <c r="MXD100" s="125"/>
      <c r="MXE100" s="125"/>
      <c r="MXF100" s="125"/>
      <c r="MXG100" s="125"/>
      <c r="MXH100" s="125"/>
      <c r="MXI100" s="125"/>
      <c r="MXJ100" s="125"/>
      <c r="MXK100" s="125"/>
      <c r="MXL100" s="125"/>
      <c r="MXM100" s="125"/>
      <c r="MXN100" s="125"/>
      <c r="MXO100" s="125"/>
      <c r="MXP100" s="125"/>
      <c r="MXQ100" s="125"/>
      <c r="MXR100" s="125"/>
      <c r="MXS100" s="125"/>
      <c r="MXT100" s="125"/>
      <c r="MXU100" s="125"/>
      <c r="MXV100" s="125"/>
      <c r="MXW100" s="125"/>
      <c r="MXX100" s="125"/>
      <c r="MXY100" s="125"/>
      <c r="MXZ100" s="125"/>
      <c r="MYA100" s="125"/>
      <c r="MYB100" s="125"/>
      <c r="MYC100" s="125"/>
      <c r="MYD100" s="125"/>
      <c r="MYE100" s="125"/>
      <c r="MYF100" s="125"/>
      <c r="MYG100" s="125"/>
      <c r="MYH100" s="125"/>
      <c r="MYI100" s="125"/>
      <c r="MYJ100" s="125"/>
      <c r="MYK100" s="125"/>
      <c r="MYL100" s="125"/>
      <c r="MYM100" s="125"/>
      <c r="MYN100" s="125"/>
      <c r="MYO100" s="125"/>
      <c r="MYP100" s="125"/>
      <c r="MYQ100" s="125"/>
      <c r="MYR100" s="125"/>
      <c r="MYS100" s="125"/>
      <c r="MYT100" s="125"/>
      <c r="MYU100" s="125"/>
      <c r="MYV100" s="125"/>
      <c r="MYW100" s="125"/>
      <c r="MYX100" s="125"/>
      <c r="MYY100" s="125"/>
      <c r="MYZ100" s="125"/>
      <c r="MZA100" s="125"/>
      <c r="MZB100" s="125"/>
      <c r="MZC100" s="125"/>
      <c r="MZD100" s="125"/>
      <c r="MZE100" s="125"/>
      <c r="MZF100" s="125"/>
      <c r="MZG100" s="125"/>
      <c r="MZH100" s="125"/>
      <c r="MZI100" s="125"/>
      <c r="MZJ100" s="125"/>
      <c r="MZK100" s="125"/>
      <c r="MZL100" s="125"/>
      <c r="MZM100" s="125"/>
      <c r="MZN100" s="125"/>
      <c r="MZO100" s="125"/>
      <c r="MZP100" s="125"/>
      <c r="MZQ100" s="125"/>
      <c r="MZR100" s="125"/>
      <c r="MZS100" s="125"/>
      <c r="MZT100" s="125"/>
      <c r="MZU100" s="125"/>
      <c r="MZV100" s="125"/>
      <c r="MZW100" s="125"/>
      <c r="MZX100" s="125"/>
      <c r="MZY100" s="125"/>
      <c r="MZZ100" s="125"/>
      <c r="NAA100" s="125"/>
      <c r="NAB100" s="125"/>
      <c r="NAC100" s="125"/>
      <c r="NAD100" s="125"/>
      <c r="NAE100" s="125"/>
      <c r="NAF100" s="125"/>
      <c r="NAG100" s="125"/>
      <c r="NAH100" s="125"/>
      <c r="NAI100" s="125"/>
      <c r="NAJ100" s="125"/>
      <c r="NAK100" s="125"/>
      <c r="NAL100" s="125"/>
      <c r="NAM100" s="125"/>
      <c r="NAN100" s="125"/>
      <c r="NAO100" s="125"/>
      <c r="NAP100" s="125"/>
      <c r="NAQ100" s="125"/>
      <c r="NAR100" s="125"/>
      <c r="NAS100" s="125"/>
      <c r="NAT100" s="125"/>
      <c r="NAU100" s="125"/>
      <c r="NAV100" s="125"/>
      <c r="NAW100" s="125"/>
      <c r="NAX100" s="125"/>
      <c r="NAY100" s="125"/>
      <c r="NAZ100" s="125"/>
      <c r="NBA100" s="125"/>
      <c r="NBB100" s="125"/>
      <c r="NBC100" s="125"/>
      <c r="NBD100" s="125"/>
      <c r="NBE100" s="125"/>
      <c r="NBF100" s="125"/>
      <c r="NBG100" s="125"/>
      <c r="NBH100" s="125"/>
      <c r="NBI100" s="125"/>
      <c r="NBJ100" s="125"/>
      <c r="NBK100" s="125"/>
      <c r="NBL100" s="125"/>
      <c r="NBM100" s="125"/>
      <c r="NBN100" s="125"/>
      <c r="NBO100" s="125"/>
      <c r="NBP100" s="125"/>
      <c r="NBQ100" s="125"/>
      <c r="NBR100" s="125"/>
      <c r="NBS100" s="125"/>
      <c r="NBT100" s="125"/>
      <c r="NBU100" s="125"/>
      <c r="NBV100" s="125"/>
      <c r="NBW100" s="125"/>
      <c r="NBX100" s="125"/>
      <c r="NBY100" s="125"/>
      <c r="NBZ100" s="125"/>
      <c r="NCA100" s="125"/>
      <c r="NCB100" s="125"/>
      <c r="NCC100" s="125"/>
      <c r="NCD100" s="125"/>
      <c r="NCE100" s="125"/>
      <c r="NCF100" s="125"/>
      <c r="NCG100" s="125"/>
      <c r="NCH100" s="125"/>
      <c r="NCI100" s="125"/>
      <c r="NCJ100" s="125"/>
      <c r="NCK100" s="125"/>
      <c r="NCL100" s="125"/>
      <c r="NCM100" s="125"/>
      <c r="NCN100" s="125"/>
      <c r="NCO100" s="125"/>
      <c r="NCP100" s="125"/>
      <c r="NCQ100" s="125"/>
      <c r="NCR100" s="125"/>
      <c r="NCS100" s="125"/>
      <c r="NCT100" s="125"/>
      <c r="NCU100" s="125"/>
      <c r="NCV100" s="125"/>
      <c r="NCW100" s="125"/>
      <c r="NCX100" s="125"/>
      <c r="NCY100" s="125"/>
      <c r="NCZ100" s="125"/>
      <c r="NDA100" s="125"/>
      <c r="NDB100" s="125"/>
      <c r="NDC100" s="125"/>
      <c r="NDD100" s="125"/>
      <c r="NDE100" s="125"/>
      <c r="NDF100" s="125"/>
      <c r="NDG100" s="125"/>
      <c r="NDH100" s="125"/>
      <c r="NDI100" s="125"/>
      <c r="NDJ100" s="125"/>
      <c r="NDK100" s="125"/>
      <c r="NDL100" s="125"/>
      <c r="NDM100" s="125"/>
      <c r="NDN100" s="125"/>
      <c r="NDO100" s="125"/>
      <c r="NDP100" s="125"/>
      <c r="NDQ100" s="125"/>
      <c r="NDR100" s="125"/>
      <c r="NDS100" s="125"/>
      <c r="NDT100" s="125"/>
      <c r="NDU100" s="125"/>
      <c r="NDV100" s="125"/>
      <c r="NDW100" s="125"/>
      <c r="NDX100" s="125"/>
      <c r="NDY100" s="125"/>
      <c r="NDZ100" s="125"/>
      <c r="NEA100" s="125"/>
      <c r="NEB100" s="125"/>
      <c r="NEC100" s="125"/>
      <c r="NED100" s="125"/>
      <c r="NEE100" s="125"/>
      <c r="NEF100" s="125"/>
      <c r="NEG100" s="125"/>
      <c r="NEH100" s="125"/>
      <c r="NEI100" s="125"/>
      <c r="NEJ100" s="125"/>
      <c r="NEK100" s="125"/>
      <c r="NEL100" s="125"/>
      <c r="NEM100" s="125"/>
      <c r="NEN100" s="125"/>
      <c r="NEO100" s="125"/>
      <c r="NEP100" s="125"/>
      <c r="NEQ100" s="125"/>
      <c r="NER100" s="125"/>
      <c r="NES100" s="125"/>
      <c r="NET100" s="125"/>
      <c r="NEU100" s="125"/>
      <c r="NEV100" s="125"/>
      <c r="NEW100" s="125"/>
      <c r="NEX100" s="125"/>
      <c r="NEY100" s="125"/>
      <c r="NEZ100" s="125"/>
      <c r="NFA100" s="125"/>
      <c r="NFB100" s="125"/>
      <c r="NFC100" s="125"/>
      <c r="NFD100" s="125"/>
      <c r="NFE100" s="125"/>
      <c r="NFF100" s="125"/>
      <c r="NFG100" s="125"/>
      <c r="NFH100" s="125"/>
      <c r="NFI100" s="125"/>
      <c r="NFJ100" s="125"/>
      <c r="NFK100" s="125"/>
      <c r="NFL100" s="125"/>
      <c r="NFM100" s="125"/>
      <c r="NFN100" s="125"/>
      <c r="NFO100" s="125"/>
      <c r="NFP100" s="125"/>
      <c r="NFQ100" s="125"/>
      <c r="NFR100" s="125"/>
      <c r="NFS100" s="125"/>
      <c r="NFT100" s="125"/>
      <c r="NFU100" s="125"/>
      <c r="NFV100" s="125"/>
      <c r="NFW100" s="125"/>
      <c r="NFX100" s="125"/>
      <c r="NFY100" s="125"/>
      <c r="NFZ100" s="125"/>
      <c r="NGA100" s="125"/>
      <c r="NGB100" s="125"/>
      <c r="NGC100" s="125"/>
      <c r="NGD100" s="125"/>
      <c r="NGE100" s="125"/>
      <c r="NGF100" s="125"/>
      <c r="NGG100" s="125"/>
      <c r="NGH100" s="125"/>
      <c r="NGI100" s="125"/>
      <c r="NGJ100" s="125"/>
      <c r="NGK100" s="125"/>
      <c r="NGL100" s="125"/>
      <c r="NGM100" s="125"/>
      <c r="NGN100" s="125"/>
      <c r="NGO100" s="125"/>
      <c r="NGP100" s="125"/>
      <c r="NGQ100" s="125"/>
      <c r="NGR100" s="125"/>
      <c r="NGS100" s="125"/>
      <c r="NGT100" s="125"/>
      <c r="NGU100" s="125"/>
      <c r="NGV100" s="125"/>
      <c r="NGW100" s="125"/>
      <c r="NGX100" s="125"/>
      <c r="NGY100" s="125"/>
      <c r="NGZ100" s="125"/>
      <c r="NHA100" s="125"/>
      <c r="NHB100" s="125"/>
      <c r="NHC100" s="125"/>
      <c r="NHD100" s="125"/>
      <c r="NHE100" s="125"/>
      <c r="NHF100" s="125"/>
      <c r="NHG100" s="125"/>
      <c r="NHH100" s="125"/>
      <c r="NHI100" s="125"/>
      <c r="NHJ100" s="125"/>
      <c r="NHK100" s="125"/>
      <c r="NHL100" s="125"/>
      <c r="NHM100" s="125"/>
      <c r="NHN100" s="125"/>
      <c r="NHO100" s="125"/>
      <c r="NHP100" s="125"/>
      <c r="NHQ100" s="125"/>
      <c r="NHR100" s="125"/>
      <c r="NHS100" s="125"/>
      <c r="NHT100" s="125"/>
      <c r="NHU100" s="125"/>
      <c r="NHV100" s="125"/>
      <c r="NHW100" s="125"/>
      <c r="NHX100" s="125"/>
      <c r="NHY100" s="125"/>
      <c r="NHZ100" s="125"/>
      <c r="NIA100" s="125"/>
      <c r="NIB100" s="125"/>
      <c r="NIC100" s="125"/>
      <c r="NID100" s="125"/>
      <c r="NIE100" s="125"/>
      <c r="NIF100" s="125"/>
      <c r="NIG100" s="125"/>
      <c r="NIH100" s="125"/>
      <c r="NII100" s="125"/>
      <c r="NIJ100" s="125"/>
      <c r="NIK100" s="125"/>
      <c r="NIL100" s="125"/>
      <c r="NIM100" s="125"/>
      <c r="NIN100" s="125"/>
      <c r="NIO100" s="125"/>
      <c r="NIP100" s="125"/>
      <c r="NIQ100" s="125"/>
      <c r="NIR100" s="125"/>
      <c r="NIS100" s="125"/>
      <c r="NIT100" s="125"/>
      <c r="NIU100" s="125"/>
      <c r="NIV100" s="125"/>
      <c r="NIW100" s="125"/>
      <c r="NIX100" s="125"/>
      <c r="NIY100" s="125"/>
      <c r="NIZ100" s="125"/>
      <c r="NJA100" s="125"/>
      <c r="NJB100" s="125"/>
      <c r="NJC100" s="125"/>
      <c r="NJD100" s="125"/>
      <c r="NJE100" s="125"/>
      <c r="NJF100" s="125"/>
      <c r="NJG100" s="125"/>
      <c r="NJH100" s="125"/>
      <c r="NJI100" s="125"/>
      <c r="NJJ100" s="125"/>
      <c r="NJK100" s="125"/>
      <c r="NJL100" s="125"/>
      <c r="NJM100" s="125"/>
      <c r="NJN100" s="125"/>
      <c r="NJO100" s="125"/>
      <c r="NJP100" s="125"/>
      <c r="NJQ100" s="125"/>
      <c r="NJR100" s="125"/>
      <c r="NJS100" s="125"/>
      <c r="NJT100" s="125"/>
      <c r="NJU100" s="125"/>
      <c r="NJV100" s="125"/>
      <c r="NJW100" s="125"/>
      <c r="NJX100" s="125"/>
      <c r="NJY100" s="125"/>
      <c r="NJZ100" s="125"/>
      <c r="NKA100" s="125"/>
      <c r="NKB100" s="125"/>
      <c r="NKC100" s="125"/>
      <c r="NKD100" s="125"/>
      <c r="NKE100" s="125"/>
      <c r="NKF100" s="125"/>
      <c r="NKG100" s="125"/>
      <c r="NKH100" s="125"/>
      <c r="NKI100" s="125"/>
      <c r="NKJ100" s="125"/>
      <c r="NKK100" s="125"/>
      <c r="NKL100" s="125"/>
      <c r="NKM100" s="125"/>
      <c r="NKN100" s="125"/>
      <c r="NKO100" s="125"/>
      <c r="NKP100" s="125"/>
      <c r="NKQ100" s="125"/>
      <c r="NKR100" s="125"/>
      <c r="NKS100" s="125"/>
      <c r="NKT100" s="125"/>
      <c r="NKU100" s="125"/>
      <c r="NKV100" s="125"/>
      <c r="NKW100" s="125"/>
      <c r="NKX100" s="125"/>
      <c r="NKY100" s="125"/>
      <c r="NKZ100" s="125"/>
      <c r="NLA100" s="125"/>
      <c r="NLB100" s="125"/>
      <c r="NLC100" s="125"/>
      <c r="NLD100" s="125"/>
      <c r="NLE100" s="125"/>
      <c r="NLF100" s="125"/>
      <c r="NLG100" s="125"/>
      <c r="NLH100" s="125"/>
      <c r="NLI100" s="125"/>
      <c r="NLJ100" s="125"/>
      <c r="NLK100" s="125"/>
      <c r="NLL100" s="125"/>
      <c r="NLM100" s="125"/>
      <c r="NLN100" s="125"/>
      <c r="NLO100" s="125"/>
      <c r="NLP100" s="125"/>
      <c r="NLQ100" s="125"/>
      <c r="NLR100" s="125"/>
      <c r="NLS100" s="125"/>
      <c r="NLT100" s="125"/>
      <c r="NLU100" s="125"/>
      <c r="NLV100" s="125"/>
      <c r="NLW100" s="125"/>
      <c r="NLX100" s="125"/>
      <c r="NLY100" s="125"/>
      <c r="NLZ100" s="125"/>
      <c r="NMA100" s="125"/>
      <c r="NMB100" s="125"/>
      <c r="NMC100" s="125"/>
      <c r="NMD100" s="125"/>
      <c r="NME100" s="125"/>
      <c r="NMF100" s="125"/>
      <c r="NMG100" s="125"/>
      <c r="NMH100" s="125"/>
      <c r="NMI100" s="125"/>
      <c r="NMJ100" s="125"/>
      <c r="NMK100" s="125"/>
      <c r="NML100" s="125"/>
      <c r="NMM100" s="125"/>
      <c r="NMN100" s="125"/>
      <c r="NMO100" s="125"/>
      <c r="NMP100" s="125"/>
      <c r="NMQ100" s="125"/>
      <c r="NMR100" s="125"/>
      <c r="NMS100" s="125"/>
      <c r="NMT100" s="125"/>
      <c r="NMU100" s="125"/>
      <c r="NMV100" s="125"/>
      <c r="NMW100" s="125"/>
      <c r="NMX100" s="125"/>
      <c r="NMY100" s="125"/>
      <c r="NMZ100" s="125"/>
      <c r="NNA100" s="125"/>
      <c r="NNB100" s="125"/>
      <c r="NNC100" s="125"/>
      <c r="NND100" s="125"/>
      <c r="NNE100" s="125"/>
      <c r="NNF100" s="125"/>
      <c r="NNG100" s="125"/>
      <c r="NNH100" s="125"/>
      <c r="NNI100" s="125"/>
      <c r="NNJ100" s="125"/>
      <c r="NNK100" s="125"/>
      <c r="NNL100" s="125"/>
      <c r="NNM100" s="125"/>
      <c r="NNN100" s="125"/>
      <c r="NNO100" s="125"/>
      <c r="NNP100" s="125"/>
      <c r="NNQ100" s="125"/>
      <c r="NNR100" s="125"/>
      <c r="NNS100" s="125"/>
      <c r="NNT100" s="125"/>
      <c r="NNU100" s="125"/>
      <c r="NNV100" s="125"/>
      <c r="NNW100" s="125"/>
      <c r="NNX100" s="125"/>
      <c r="NNY100" s="125"/>
      <c r="NNZ100" s="125"/>
      <c r="NOA100" s="125"/>
      <c r="NOB100" s="125"/>
      <c r="NOC100" s="125"/>
      <c r="NOD100" s="125"/>
      <c r="NOE100" s="125"/>
      <c r="NOF100" s="125"/>
      <c r="NOG100" s="125"/>
      <c r="NOH100" s="125"/>
      <c r="NOI100" s="125"/>
      <c r="NOJ100" s="125"/>
      <c r="NOK100" s="125"/>
      <c r="NOL100" s="125"/>
      <c r="NOM100" s="125"/>
      <c r="NON100" s="125"/>
      <c r="NOO100" s="125"/>
      <c r="NOP100" s="125"/>
      <c r="NOQ100" s="125"/>
      <c r="NOR100" s="125"/>
      <c r="NOS100" s="125"/>
      <c r="NOT100" s="125"/>
      <c r="NOU100" s="125"/>
      <c r="NOV100" s="125"/>
      <c r="NOW100" s="125"/>
      <c r="NOX100" s="125"/>
      <c r="NOY100" s="125"/>
      <c r="NOZ100" s="125"/>
      <c r="NPA100" s="125"/>
      <c r="NPB100" s="125"/>
      <c r="NPC100" s="125"/>
      <c r="NPD100" s="125"/>
      <c r="NPE100" s="125"/>
      <c r="NPF100" s="125"/>
      <c r="NPG100" s="125"/>
      <c r="NPH100" s="125"/>
      <c r="NPI100" s="125"/>
      <c r="NPJ100" s="125"/>
      <c r="NPK100" s="125"/>
      <c r="NPL100" s="125"/>
      <c r="NPM100" s="125"/>
      <c r="NPN100" s="125"/>
      <c r="NPO100" s="125"/>
      <c r="NPP100" s="125"/>
      <c r="NPQ100" s="125"/>
      <c r="NPR100" s="125"/>
      <c r="NPS100" s="125"/>
      <c r="NPT100" s="125"/>
      <c r="NPU100" s="125"/>
      <c r="NPV100" s="125"/>
      <c r="NPW100" s="125"/>
      <c r="NPX100" s="125"/>
      <c r="NPY100" s="125"/>
      <c r="NPZ100" s="125"/>
      <c r="NQA100" s="125"/>
      <c r="NQB100" s="125"/>
      <c r="NQC100" s="125"/>
      <c r="NQD100" s="125"/>
      <c r="NQE100" s="125"/>
      <c r="NQF100" s="125"/>
      <c r="NQG100" s="125"/>
      <c r="NQH100" s="125"/>
      <c r="NQI100" s="125"/>
      <c r="NQJ100" s="125"/>
      <c r="NQK100" s="125"/>
      <c r="NQL100" s="125"/>
      <c r="NQM100" s="125"/>
      <c r="NQN100" s="125"/>
      <c r="NQO100" s="125"/>
      <c r="NQP100" s="125"/>
      <c r="NQQ100" s="125"/>
      <c r="NQR100" s="125"/>
      <c r="NQS100" s="125"/>
      <c r="NQT100" s="125"/>
      <c r="NQU100" s="125"/>
      <c r="NQV100" s="125"/>
      <c r="NQW100" s="125"/>
      <c r="NQX100" s="125"/>
      <c r="NQY100" s="125"/>
      <c r="NQZ100" s="125"/>
      <c r="NRA100" s="125"/>
      <c r="NRB100" s="125"/>
      <c r="NRC100" s="125"/>
      <c r="NRD100" s="125"/>
      <c r="NRE100" s="125"/>
      <c r="NRF100" s="125"/>
      <c r="NRG100" s="125"/>
      <c r="NRH100" s="125"/>
      <c r="NRI100" s="125"/>
      <c r="NRJ100" s="125"/>
      <c r="NRK100" s="125"/>
      <c r="NRL100" s="125"/>
      <c r="NRM100" s="125"/>
      <c r="NRN100" s="125"/>
      <c r="NRO100" s="125"/>
      <c r="NRP100" s="125"/>
      <c r="NRQ100" s="125"/>
      <c r="NRR100" s="125"/>
      <c r="NRS100" s="125"/>
      <c r="NRT100" s="125"/>
      <c r="NRU100" s="125"/>
      <c r="NRV100" s="125"/>
      <c r="NRW100" s="125"/>
      <c r="NRX100" s="125"/>
      <c r="NRY100" s="125"/>
      <c r="NRZ100" s="125"/>
      <c r="NSA100" s="125"/>
      <c r="NSB100" s="125"/>
      <c r="NSC100" s="125"/>
      <c r="NSD100" s="125"/>
      <c r="NSE100" s="125"/>
      <c r="NSF100" s="125"/>
      <c r="NSG100" s="125"/>
      <c r="NSH100" s="125"/>
      <c r="NSI100" s="125"/>
      <c r="NSJ100" s="125"/>
      <c r="NSK100" s="125"/>
      <c r="NSL100" s="125"/>
      <c r="NSM100" s="125"/>
      <c r="NSN100" s="125"/>
      <c r="NSO100" s="125"/>
      <c r="NSP100" s="125"/>
      <c r="NSQ100" s="125"/>
      <c r="NSR100" s="125"/>
      <c r="NSS100" s="125"/>
      <c r="NST100" s="125"/>
      <c r="NSU100" s="125"/>
      <c r="NSV100" s="125"/>
      <c r="NSW100" s="125"/>
      <c r="NSX100" s="125"/>
      <c r="NSY100" s="125"/>
      <c r="NSZ100" s="125"/>
      <c r="NTA100" s="125"/>
      <c r="NTB100" s="125"/>
      <c r="NTC100" s="125"/>
      <c r="NTD100" s="125"/>
      <c r="NTE100" s="125"/>
      <c r="NTF100" s="125"/>
      <c r="NTG100" s="125"/>
      <c r="NTH100" s="125"/>
      <c r="NTI100" s="125"/>
      <c r="NTJ100" s="125"/>
      <c r="NTK100" s="125"/>
      <c r="NTL100" s="125"/>
      <c r="NTM100" s="125"/>
      <c r="NTN100" s="125"/>
      <c r="NTO100" s="125"/>
      <c r="NTP100" s="125"/>
      <c r="NTQ100" s="125"/>
      <c r="NTR100" s="125"/>
      <c r="NTS100" s="125"/>
      <c r="NTT100" s="125"/>
      <c r="NTU100" s="125"/>
      <c r="NTV100" s="125"/>
      <c r="NTW100" s="125"/>
      <c r="NTX100" s="125"/>
      <c r="NTY100" s="125"/>
      <c r="NTZ100" s="125"/>
      <c r="NUA100" s="125"/>
      <c r="NUB100" s="125"/>
      <c r="NUC100" s="125"/>
      <c r="NUD100" s="125"/>
      <c r="NUE100" s="125"/>
      <c r="NUF100" s="125"/>
      <c r="NUG100" s="125"/>
      <c r="NUH100" s="125"/>
      <c r="NUI100" s="125"/>
      <c r="NUJ100" s="125"/>
      <c r="NUK100" s="125"/>
      <c r="NUL100" s="125"/>
      <c r="NUM100" s="125"/>
      <c r="NUN100" s="125"/>
      <c r="NUO100" s="125"/>
      <c r="NUP100" s="125"/>
      <c r="NUQ100" s="125"/>
      <c r="NUR100" s="125"/>
      <c r="NUS100" s="125"/>
      <c r="NUT100" s="125"/>
      <c r="NUU100" s="125"/>
      <c r="NUV100" s="125"/>
      <c r="NUW100" s="125"/>
      <c r="NUX100" s="125"/>
      <c r="NUY100" s="125"/>
      <c r="NUZ100" s="125"/>
      <c r="NVA100" s="125"/>
      <c r="NVB100" s="125"/>
      <c r="NVC100" s="125"/>
      <c r="NVD100" s="125"/>
      <c r="NVE100" s="125"/>
      <c r="NVF100" s="125"/>
      <c r="NVG100" s="125"/>
      <c r="NVH100" s="125"/>
      <c r="NVI100" s="125"/>
      <c r="NVJ100" s="125"/>
      <c r="NVK100" s="125"/>
      <c r="NVL100" s="125"/>
      <c r="NVM100" s="125"/>
      <c r="NVN100" s="125"/>
      <c r="NVO100" s="125"/>
      <c r="NVP100" s="125"/>
      <c r="NVQ100" s="125"/>
      <c r="NVR100" s="125"/>
      <c r="NVS100" s="125"/>
      <c r="NVT100" s="125"/>
      <c r="NVU100" s="125"/>
      <c r="NVV100" s="125"/>
      <c r="NVW100" s="125"/>
      <c r="NVX100" s="125"/>
      <c r="NVY100" s="125"/>
      <c r="NVZ100" s="125"/>
      <c r="NWA100" s="125"/>
      <c r="NWB100" s="125"/>
      <c r="NWC100" s="125"/>
      <c r="NWD100" s="125"/>
      <c r="NWE100" s="125"/>
      <c r="NWF100" s="125"/>
      <c r="NWG100" s="125"/>
      <c r="NWH100" s="125"/>
      <c r="NWI100" s="125"/>
      <c r="NWJ100" s="125"/>
      <c r="NWK100" s="125"/>
      <c r="NWL100" s="125"/>
      <c r="NWM100" s="125"/>
      <c r="NWN100" s="125"/>
      <c r="NWO100" s="125"/>
      <c r="NWP100" s="125"/>
      <c r="NWQ100" s="125"/>
      <c r="NWR100" s="125"/>
      <c r="NWS100" s="125"/>
      <c r="NWT100" s="125"/>
      <c r="NWU100" s="125"/>
      <c r="NWV100" s="125"/>
      <c r="NWW100" s="125"/>
      <c r="NWX100" s="125"/>
      <c r="NWY100" s="125"/>
      <c r="NWZ100" s="125"/>
      <c r="NXA100" s="125"/>
      <c r="NXB100" s="125"/>
      <c r="NXC100" s="125"/>
      <c r="NXD100" s="125"/>
      <c r="NXE100" s="125"/>
      <c r="NXF100" s="125"/>
      <c r="NXG100" s="125"/>
      <c r="NXH100" s="125"/>
      <c r="NXI100" s="125"/>
      <c r="NXJ100" s="125"/>
      <c r="NXK100" s="125"/>
      <c r="NXL100" s="125"/>
      <c r="NXM100" s="125"/>
      <c r="NXN100" s="125"/>
      <c r="NXO100" s="125"/>
      <c r="NXP100" s="125"/>
      <c r="NXQ100" s="125"/>
      <c r="NXR100" s="125"/>
      <c r="NXS100" s="125"/>
      <c r="NXT100" s="125"/>
      <c r="NXU100" s="125"/>
      <c r="NXV100" s="125"/>
      <c r="NXW100" s="125"/>
      <c r="NXX100" s="125"/>
      <c r="NXY100" s="125"/>
      <c r="NXZ100" s="125"/>
      <c r="NYA100" s="125"/>
      <c r="NYB100" s="125"/>
      <c r="NYC100" s="125"/>
      <c r="NYD100" s="125"/>
      <c r="NYE100" s="125"/>
      <c r="NYF100" s="125"/>
      <c r="NYG100" s="125"/>
      <c r="NYH100" s="125"/>
      <c r="NYI100" s="125"/>
      <c r="NYJ100" s="125"/>
      <c r="NYK100" s="125"/>
      <c r="NYL100" s="125"/>
      <c r="NYM100" s="125"/>
      <c r="NYN100" s="125"/>
      <c r="NYO100" s="125"/>
      <c r="NYP100" s="125"/>
      <c r="NYQ100" s="125"/>
      <c r="NYR100" s="125"/>
      <c r="NYS100" s="125"/>
      <c r="NYT100" s="125"/>
      <c r="NYU100" s="125"/>
      <c r="NYV100" s="125"/>
      <c r="NYW100" s="125"/>
      <c r="NYX100" s="125"/>
      <c r="NYY100" s="125"/>
      <c r="NYZ100" s="125"/>
      <c r="NZA100" s="125"/>
      <c r="NZB100" s="125"/>
      <c r="NZC100" s="125"/>
      <c r="NZD100" s="125"/>
      <c r="NZE100" s="125"/>
      <c r="NZF100" s="125"/>
      <c r="NZG100" s="125"/>
      <c r="NZH100" s="125"/>
      <c r="NZI100" s="125"/>
      <c r="NZJ100" s="125"/>
      <c r="NZK100" s="125"/>
      <c r="NZL100" s="125"/>
      <c r="NZM100" s="125"/>
      <c r="NZN100" s="125"/>
      <c r="NZO100" s="125"/>
      <c r="NZP100" s="125"/>
      <c r="NZQ100" s="125"/>
      <c r="NZR100" s="125"/>
      <c r="NZS100" s="125"/>
      <c r="NZT100" s="125"/>
      <c r="NZU100" s="125"/>
      <c r="NZV100" s="125"/>
      <c r="NZW100" s="125"/>
      <c r="NZX100" s="125"/>
      <c r="NZY100" s="125"/>
      <c r="NZZ100" s="125"/>
      <c r="OAA100" s="125"/>
      <c r="OAB100" s="125"/>
      <c r="OAC100" s="125"/>
      <c r="OAD100" s="125"/>
      <c r="OAE100" s="125"/>
      <c r="OAF100" s="125"/>
      <c r="OAG100" s="125"/>
      <c r="OAH100" s="125"/>
      <c r="OAI100" s="125"/>
      <c r="OAJ100" s="125"/>
      <c r="OAK100" s="125"/>
      <c r="OAL100" s="125"/>
      <c r="OAM100" s="125"/>
      <c r="OAN100" s="125"/>
      <c r="OAO100" s="125"/>
      <c r="OAP100" s="125"/>
      <c r="OAQ100" s="125"/>
      <c r="OAR100" s="125"/>
      <c r="OAS100" s="125"/>
      <c r="OAT100" s="125"/>
      <c r="OAU100" s="125"/>
      <c r="OAV100" s="125"/>
      <c r="OAW100" s="125"/>
      <c r="OAX100" s="125"/>
      <c r="OAY100" s="125"/>
      <c r="OAZ100" s="125"/>
      <c r="OBA100" s="125"/>
      <c r="OBB100" s="125"/>
      <c r="OBC100" s="125"/>
      <c r="OBD100" s="125"/>
      <c r="OBE100" s="125"/>
      <c r="OBF100" s="125"/>
      <c r="OBG100" s="125"/>
      <c r="OBH100" s="125"/>
      <c r="OBI100" s="125"/>
      <c r="OBJ100" s="125"/>
      <c r="OBK100" s="125"/>
      <c r="OBL100" s="125"/>
      <c r="OBM100" s="125"/>
      <c r="OBN100" s="125"/>
      <c r="OBO100" s="125"/>
      <c r="OBP100" s="125"/>
      <c r="OBQ100" s="125"/>
      <c r="OBR100" s="125"/>
      <c r="OBS100" s="125"/>
      <c r="OBT100" s="125"/>
      <c r="OBU100" s="125"/>
      <c r="OBV100" s="125"/>
      <c r="OBW100" s="125"/>
      <c r="OBX100" s="125"/>
      <c r="OBY100" s="125"/>
      <c r="OBZ100" s="125"/>
      <c r="OCA100" s="125"/>
      <c r="OCB100" s="125"/>
      <c r="OCC100" s="125"/>
      <c r="OCD100" s="125"/>
      <c r="OCE100" s="125"/>
      <c r="OCF100" s="125"/>
      <c r="OCG100" s="125"/>
      <c r="OCH100" s="125"/>
      <c r="OCI100" s="125"/>
      <c r="OCJ100" s="125"/>
      <c r="OCK100" s="125"/>
      <c r="OCL100" s="125"/>
      <c r="OCM100" s="125"/>
      <c r="OCN100" s="125"/>
      <c r="OCO100" s="125"/>
      <c r="OCP100" s="125"/>
      <c r="OCQ100" s="125"/>
      <c r="OCR100" s="125"/>
      <c r="OCS100" s="125"/>
      <c r="OCT100" s="125"/>
      <c r="OCU100" s="125"/>
      <c r="OCV100" s="125"/>
      <c r="OCW100" s="125"/>
      <c r="OCX100" s="125"/>
      <c r="OCY100" s="125"/>
      <c r="OCZ100" s="125"/>
      <c r="ODA100" s="125"/>
      <c r="ODB100" s="125"/>
      <c r="ODC100" s="125"/>
      <c r="ODD100" s="125"/>
      <c r="ODE100" s="125"/>
      <c r="ODF100" s="125"/>
      <c r="ODG100" s="125"/>
      <c r="ODH100" s="125"/>
      <c r="ODI100" s="125"/>
      <c r="ODJ100" s="125"/>
      <c r="ODK100" s="125"/>
      <c r="ODL100" s="125"/>
      <c r="ODM100" s="125"/>
      <c r="ODN100" s="125"/>
      <c r="ODO100" s="125"/>
      <c r="ODP100" s="125"/>
      <c r="ODQ100" s="125"/>
      <c r="ODR100" s="125"/>
      <c r="ODS100" s="125"/>
      <c r="ODT100" s="125"/>
      <c r="ODU100" s="125"/>
      <c r="ODV100" s="125"/>
      <c r="ODW100" s="125"/>
      <c r="ODX100" s="125"/>
      <c r="ODY100" s="125"/>
      <c r="ODZ100" s="125"/>
      <c r="OEA100" s="125"/>
      <c r="OEB100" s="125"/>
      <c r="OEC100" s="125"/>
      <c r="OED100" s="125"/>
      <c r="OEE100" s="125"/>
      <c r="OEF100" s="125"/>
      <c r="OEG100" s="125"/>
      <c r="OEH100" s="125"/>
      <c r="OEI100" s="125"/>
      <c r="OEJ100" s="125"/>
      <c r="OEK100" s="125"/>
      <c r="OEL100" s="125"/>
      <c r="OEM100" s="125"/>
      <c r="OEN100" s="125"/>
      <c r="OEO100" s="125"/>
      <c r="OEP100" s="125"/>
      <c r="OEQ100" s="125"/>
      <c r="OER100" s="125"/>
      <c r="OES100" s="125"/>
      <c r="OET100" s="125"/>
      <c r="OEU100" s="125"/>
      <c r="OEV100" s="125"/>
      <c r="OEW100" s="125"/>
      <c r="OEX100" s="125"/>
      <c r="OEY100" s="125"/>
      <c r="OEZ100" s="125"/>
      <c r="OFA100" s="125"/>
      <c r="OFB100" s="125"/>
      <c r="OFC100" s="125"/>
      <c r="OFD100" s="125"/>
      <c r="OFE100" s="125"/>
      <c r="OFF100" s="125"/>
      <c r="OFG100" s="125"/>
      <c r="OFH100" s="125"/>
      <c r="OFI100" s="125"/>
      <c r="OFJ100" s="125"/>
      <c r="OFK100" s="125"/>
      <c r="OFL100" s="125"/>
      <c r="OFM100" s="125"/>
      <c r="OFN100" s="125"/>
      <c r="OFO100" s="125"/>
      <c r="OFP100" s="125"/>
      <c r="OFQ100" s="125"/>
      <c r="OFR100" s="125"/>
      <c r="OFS100" s="125"/>
      <c r="OFT100" s="125"/>
      <c r="OFU100" s="125"/>
      <c r="OFV100" s="125"/>
      <c r="OFW100" s="125"/>
      <c r="OFX100" s="125"/>
      <c r="OFY100" s="125"/>
      <c r="OFZ100" s="125"/>
      <c r="OGA100" s="125"/>
      <c r="OGB100" s="125"/>
      <c r="OGC100" s="125"/>
      <c r="OGD100" s="125"/>
      <c r="OGE100" s="125"/>
      <c r="OGF100" s="125"/>
      <c r="OGG100" s="125"/>
      <c r="OGH100" s="125"/>
      <c r="OGI100" s="125"/>
      <c r="OGJ100" s="125"/>
      <c r="OGK100" s="125"/>
      <c r="OGL100" s="125"/>
      <c r="OGM100" s="125"/>
      <c r="OGN100" s="125"/>
      <c r="OGO100" s="125"/>
      <c r="OGP100" s="125"/>
      <c r="OGQ100" s="125"/>
      <c r="OGR100" s="125"/>
      <c r="OGS100" s="125"/>
      <c r="OGT100" s="125"/>
      <c r="OGU100" s="125"/>
      <c r="OGV100" s="125"/>
      <c r="OGW100" s="125"/>
      <c r="OGX100" s="125"/>
      <c r="OGY100" s="125"/>
      <c r="OGZ100" s="125"/>
      <c r="OHA100" s="125"/>
      <c r="OHB100" s="125"/>
      <c r="OHC100" s="125"/>
      <c r="OHD100" s="125"/>
      <c r="OHE100" s="125"/>
      <c r="OHF100" s="125"/>
      <c r="OHG100" s="125"/>
      <c r="OHH100" s="125"/>
      <c r="OHI100" s="125"/>
      <c r="OHJ100" s="125"/>
      <c r="OHK100" s="125"/>
      <c r="OHL100" s="125"/>
      <c r="OHM100" s="125"/>
      <c r="OHN100" s="125"/>
      <c r="OHO100" s="125"/>
      <c r="OHP100" s="125"/>
      <c r="OHQ100" s="125"/>
      <c r="OHR100" s="125"/>
      <c r="OHS100" s="125"/>
      <c r="OHT100" s="125"/>
      <c r="OHU100" s="125"/>
      <c r="OHV100" s="125"/>
      <c r="OHW100" s="125"/>
      <c r="OHX100" s="125"/>
      <c r="OHY100" s="125"/>
      <c r="OHZ100" s="125"/>
      <c r="OIA100" s="125"/>
      <c r="OIB100" s="125"/>
      <c r="OIC100" s="125"/>
      <c r="OID100" s="125"/>
      <c r="OIE100" s="125"/>
      <c r="OIF100" s="125"/>
      <c r="OIG100" s="125"/>
      <c r="OIH100" s="125"/>
      <c r="OII100" s="125"/>
      <c r="OIJ100" s="125"/>
      <c r="OIK100" s="125"/>
      <c r="OIL100" s="125"/>
      <c r="OIM100" s="125"/>
      <c r="OIN100" s="125"/>
      <c r="OIO100" s="125"/>
      <c r="OIP100" s="125"/>
      <c r="OIQ100" s="125"/>
      <c r="OIR100" s="125"/>
      <c r="OIS100" s="125"/>
      <c r="OIT100" s="125"/>
      <c r="OIU100" s="125"/>
      <c r="OIV100" s="125"/>
      <c r="OIW100" s="125"/>
      <c r="OIX100" s="125"/>
      <c r="OIY100" s="125"/>
      <c r="OIZ100" s="125"/>
      <c r="OJA100" s="125"/>
      <c r="OJB100" s="125"/>
      <c r="OJC100" s="125"/>
      <c r="OJD100" s="125"/>
      <c r="OJE100" s="125"/>
      <c r="OJF100" s="125"/>
      <c r="OJG100" s="125"/>
      <c r="OJH100" s="125"/>
      <c r="OJI100" s="125"/>
      <c r="OJJ100" s="125"/>
      <c r="OJK100" s="125"/>
      <c r="OJL100" s="125"/>
      <c r="OJM100" s="125"/>
      <c r="OJN100" s="125"/>
      <c r="OJO100" s="125"/>
      <c r="OJP100" s="125"/>
      <c r="OJQ100" s="125"/>
      <c r="OJR100" s="125"/>
      <c r="OJS100" s="125"/>
      <c r="OJT100" s="125"/>
      <c r="OJU100" s="125"/>
      <c r="OJV100" s="125"/>
      <c r="OJW100" s="125"/>
      <c r="OJX100" s="125"/>
      <c r="OJY100" s="125"/>
      <c r="OJZ100" s="125"/>
      <c r="OKA100" s="125"/>
      <c r="OKB100" s="125"/>
      <c r="OKC100" s="125"/>
      <c r="OKD100" s="125"/>
      <c r="OKE100" s="125"/>
      <c r="OKF100" s="125"/>
      <c r="OKG100" s="125"/>
      <c r="OKH100" s="125"/>
      <c r="OKI100" s="125"/>
      <c r="OKJ100" s="125"/>
      <c r="OKK100" s="125"/>
      <c r="OKL100" s="125"/>
      <c r="OKM100" s="125"/>
      <c r="OKN100" s="125"/>
      <c r="OKO100" s="125"/>
      <c r="OKP100" s="125"/>
      <c r="OKQ100" s="125"/>
      <c r="OKR100" s="125"/>
      <c r="OKS100" s="125"/>
      <c r="OKT100" s="125"/>
      <c r="OKU100" s="125"/>
      <c r="OKV100" s="125"/>
      <c r="OKW100" s="125"/>
      <c r="OKX100" s="125"/>
      <c r="OKY100" s="125"/>
      <c r="OKZ100" s="125"/>
      <c r="OLA100" s="125"/>
      <c r="OLB100" s="125"/>
      <c r="OLC100" s="125"/>
      <c r="OLD100" s="125"/>
      <c r="OLE100" s="125"/>
      <c r="OLF100" s="125"/>
      <c r="OLG100" s="125"/>
      <c r="OLH100" s="125"/>
      <c r="OLI100" s="125"/>
      <c r="OLJ100" s="125"/>
      <c r="OLK100" s="125"/>
      <c r="OLL100" s="125"/>
      <c r="OLM100" s="125"/>
      <c r="OLN100" s="125"/>
      <c r="OLO100" s="125"/>
      <c r="OLP100" s="125"/>
      <c r="OLQ100" s="125"/>
      <c r="OLR100" s="125"/>
      <c r="OLS100" s="125"/>
      <c r="OLT100" s="125"/>
      <c r="OLU100" s="125"/>
      <c r="OLV100" s="125"/>
      <c r="OLW100" s="125"/>
      <c r="OLX100" s="125"/>
      <c r="OLY100" s="125"/>
      <c r="OLZ100" s="125"/>
      <c r="OMA100" s="125"/>
      <c r="OMB100" s="125"/>
      <c r="OMC100" s="125"/>
      <c r="OMD100" s="125"/>
      <c r="OME100" s="125"/>
      <c r="OMF100" s="125"/>
      <c r="OMG100" s="125"/>
      <c r="OMH100" s="125"/>
      <c r="OMI100" s="125"/>
      <c r="OMJ100" s="125"/>
      <c r="OMK100" s="125"/>
      <c r="OML100" s="125"/>
      <c r="OMM100" s="125"/>
      <c r="OMN100" s="125"/>
      <c r="OMO100" s="125"/>
      <c r="OMP100" s="125"/>
      <c r="OMQ100" s="125"/>
      <c r="OMR100" s="125"/>
      <c r="OMS100" s="125"/>
      <c r="OMT100" s="125"/>
      <c r="OMU100" s="125"/>
      <c r="OMV100" s="125"/>
      <c r="OMW100" s="125"/>
      <c r="OMX100" s="125"/>
      <c r="OMY100" s="125"/>
      <c r="OMZ100" s="125"/>
      <c r="ONA100" s="125"/>
      <c r="ONB100" s="125"/>
      <c r="ONC100" s="125"/>
      <c r="OND100" s="125"/>
      <c r="ONE100" s="125"/>
      <c r="ONF100" s="125"/>
      <c r="ONG100" s="125"/>
      <c r="ONH100" s="125"/>
      <c r="ONI100" s="125"/>
      <c r="ONJ100" s="125"/>
      <c r="ONK100" s="125"/>
      <c r="ONL100" s="125"/>
      <c r="ONM100" s="125"/>
      <c r="ONN100" s="125"/>
      <c r="ONO100" s="125"/>
      <c r="ONP100" s="125"/>
      <c r="ONQ100" s="125"/>
      <c r="ONR100" s="125"/>
      <c r="ONS100" s="125"/>
      <c r="ONT100" s="125"/>
      <c r="ONU100" s="125"/>
      <c r="ONV100" s="125"/>
      <c r="ONW100" s="125"/>
      <c r="ONX100" s="125"/>
      <c r="ONY100" s="125"/>
      <c r="ONZ100" s="125"/>
      <c r="OOA100" s="125"/>
      <c r="OOB100" s="125"/>
      <c r="OOC100" s="125"/>
      <c r="OOD100" s="125"/>
      <c r="OOE100" s="125"/>
      <c r="OOF100" s="125"/>
      <c r="OOG100" s="125"/>
      <c r="OOH100" s="125"/>
      <c r="OOI100" s="125"/>
      <c r="OOJ100" s="125"/>
      <c r="OOK100" s="125"/>
      <c r="OOL100" s="125"/>
      <c r="OOM100" s="125"/>
      <c r="OON100" s="125"/>
      <c r="OOO100" s="125"/>
      <c r="OOP100" s="125"/>
      <c r="OOQ100" s="125"/>
      <c r="OOR100" s="125"/>
      <c r="OOS100" s="125"/>
      <c r="OOT100" s="125"/>
      <c r="OOU100" s="125"/>
      <c r="OOV100" s="125"/>
      <c r="OOW100" s="125"/>
      <c r="OOX100" s="125"/>
      <c r="OOY100" s="125"/>
      <c r="OOZ100" s="125"/>
      <c r="OPA100" s="125"/>
      <c r="OPB100" s="125"/>
      <c r="OPC100" s="125"/>
      <c r="OPD100" s="125"/>
      <c r="OPE100" s="125"/>
      <c r="OPF100" s="125"/>
      <c r="OPG100" s="125"/>
      <c r="OPH100" s="125"/>
      <c r="OPI100" s="125"/>
      <c r="OPJ100" s="125"/>
      <c r="OPK100" s="125"/>
      <c r="OPL100" s="125"/>
      <c r="OPM100" s="125"/>
      <c r="OPN100" s="125"/>
      <c r="OPO100" s="125"/>
      <c r="OPP100" s="125"/>
      <c r="OPQ100" s="125"/>
      <c r="OPR100" s="125"/>
      <c r="OPS100" s="125"/>
      <c r="OPT100" s="125"/>
      <c r="OPU100" s="125"/>
      <c r="OPV100" s="125"/>
      <c r="OPW100" s="125"/>
      <c r="OPX100" s="125"/>
      <c r="OPY100" s="125"/>
      <c r="OPZ100" s="125"/>
      <c r="OQA100" s="125"/>
      <c r="OQB100" s="125"/>
      <c r="OQC100" s="125"/>
      <c r="OQD100" s="125"/>
      <c r="OQE100" s="125"/>
      <c r="OQF100" s="125"/>
      <c r="OQG100" s="125"/>
      <c r="OQH100" s="125"/>
      <c r="OQI100" s="125"/>
      <c r="OQJ100" s="125"/>
      <c r="OQK100" s="125"/>
      <c r="OQL100" s="125"/>
      <c r="OQM100" s="125"/>
      <c r="OQN100" s="125"/>
      <c r="OQO100" s="125"/>
      <c r="OQP100" s="125"/>
      <c r="OQQ100" s="125"/>
      <c r="OQR100" s="125"/>
      <c r="OQS100" s="125"/>
      <c r="OQT100" s="125"/>
      <c r="OQU100" s="125"/>
      <c r="OQV100" s="125"/>
      <c r="OQW100" s="125"/>
      <c r="OQX100" s="125"/>
      <c r="OQY100" s="125"/>
      <c r="OQZ100" s="125"/>
      <c r="ORA100" s="125"/>
      <c r="ORB100" s="125"/>
      <c r="ORC100" s="125"/>
      <c r="ORD100" s="125"/>
      <c r="ORE100" s="125"/>
      <c r="ORF100" s="125"/>
      <c r="ORG100" s="125"/>
      <c r="ORH100" s="125"/>
      <c r="ORI100" s="125"/>
      <c r="ORJ100" s="125"/>
      <c r="ORK100" s="125"/>
      <c r="ORL100" s="125"/>
      <c r="ORM100" s="125"/>
      <c r="ORN100" s="125"/>
      <c r="ORO100" s="125"/>
      <c r="ORP100" s="125"/>
      <c r="ORQ100" s="125"/>
      <c r="ORR100" s="125"/>
      <c r="ORS100" s="125"/>
      <c r="ORT100" s="125"/>
      <c r="ORU100" s="125"/>
      <c r="ORV100" s="125"/>
      <c r="ORW100" s="125"/>
      <c r="ORX100" s="125"/>
      <c r="ORY100" s="125"/>
      <c r="ORZ100" s="125"/>
      <c r="OSA100" s="125"/>
      <c r="OSB100" s="125"/>
      <c r="OSC100" s="125"/>
      <c r="OSD100" s="125"/>
      <c r="OSE100" s="125"/>
      <c r="OSF100" s="125"/>
      <c r="OSG100" s="125"/>
      <c r="OSH100" s="125"/>
      <c r="OSI100" s="125"/>
      <c r="OSJ100" s="125"/>
      <c r="OSK100" s="125"/>
      <c r="OSL100" s="125"/>
      <c r="OSM100" s="125"/>
      <c r="OSN100" s="125"/>
      <c r="OSO100" s="125"/>
      <c r="OSP100" s="125"/>
      <c r="OSQ100" s="125"/>
      <c r="OSR100" s="125"/>
      <c r="OSS100" s="125"/>
      <c r="OST100" s="125"/>
      <c r="OSU100" s="125"/>
      <c r="OSV100" s="125"/>
      <c r="OSW100" s="125"/>
      <c r="OSX100" s="125"/>
      <c r="OSY100" s="125"/>
      <c r="OSZ100" s="125"/>
      <c r="OTA100" s="125"/>
      <c r="OTB100" s="125"/>
      <c r="OTC100" s="125"/>
      <c r="OTD100" s="125"/>
      <c r="OTE100" s="125"/>
      <c r="OTF100" s="125"/>
      <c r="OTG100" s="125"/>
      <c r="OTH100" s="125"/>
      <c r="OTI100" s="125"/>
      <c r="OTJ100" s="125"/>
      <c r="OTK100" s="125"/>
      <c r="OTL100" s="125"/>
      <c r="OTM100" s="125"/>
      <c r="OTN100" s="125"/>
      <c r="OTO100" s="125"/>
      <c r="OTP100" s="125"/>
      <c r="OTQ100" s="125"/>
      <c r="OTR100" s="125"/>
      <c r="OTS100" s="125"/>
      <c r="OTT100" s="125"/>
      <c r="OTU100" s="125"/>
      <c r="OTV100" s="125"/>
      <c r="OTW100" s="125"/>
      <c r="OTX100" s="125"/>
      <c r="OTY100" s="125"/>
      <c r="OTZ100" s="125"/>
      <c r="OUA100" s="125"/>
      <c r="OUB100" s="125"/>
      <c r="OUC100" s="125"/>
      <c r="OUD100" s="125"/>
      <c r="OUE100" s="125"/>
      <c r="OUF100" s="125"/>
      <c r="OUG100" s="125"/>
      <c r="OUH100" s="125"/>
      <c r="OUI100" s="125"/>
      <c r="OUJ100" s="125"/>
      <c r="OUK100" s="125"/>
      <c r="OUL100" s="125"/>
      <c r="OUM100" s="125"/>
      <c r="OUN100" s="125"/>
      <c r="OUO100" s="125"/>
      <c r="OUP100" s="125"/>
      <c r="OUQ100" s="125"/>
      <c r="OUR100" s="125"/>
      <c r="OUS100" s="125"/>
      <c r="OUT100" s="125"/>
      <c r="OUU100" s="125"/>
      <c r="OUV100" s="125"/>
      <c r="OUW100" s="125"/>
      <c r="OUX100" s="125"/>
      <c r="OUY100" s="125"/>
      <c r="OUZ100" s="125"/>
      <c r="OVA100" s="125"/>
      <c r="OVB100" s="125"/>
      <c r="OVC100" s="125"/>
      <c r="OVD100" s="125"/>
      <c r="OVE100" s="125"/>
      <c r="OVF100" s="125"/>
      <c r="OVG100" s="125"/>
      <c r="OVH100" s="125"/>
      <c r="OVI100" s="125"/>
      <c r="OVJ100" s="125"/>
      <c r="OVK100" s="125"/>
      <c r="OVL100" s="125"/>
      <c r="OVM100" s="125"/>
      <c r="OVN100" s="125"/>
      <c r="OVO100" s="125"/>
      <c r="OVP100" s="125"/>
      <c r="OVQ100" s="125"/>
      <c r="OVR100" s="125"/>
      <c r="OVS100" s="125"/>
      <c r="OVT100" s="125"/>
      <c r="OVU100" s="125"/>
      <c r="OVV100" s="125"/>
      <c r="OVW100" s="125"/>
      <c r="OVX100" s="125"/>
      <c r="OVY100" s="125"/>
      <c r="OVZ100" s="125"/>
      <c r="OWA100" s="125"/>
      <c r="OWB100" s="125"/>
      <c r="OWC100" s="125"/>
      <c r="OWD100" s="125"/>
      <c r="OWE100" s="125"/>
      <c r="OWF100" s="125"/>
      <c r="OWG100" s="125"/>
      <c r="OWH100" s="125"/>
      <c r="OWI100" s="125"/>
      <c r="OWJ100" s="125"/>
      <c r="OWK100" s="125"/>
      <c r="OWL100" s="125"/>
      <c r="OWM100" s="125"/>
      <c r="OWN100" s="125"/>
      <c r="OWO100" s="125"/>
      <c r="OWP100" s="125"/>
      <c r="OWQ100" s="125"/>
      <c r="OWR100" s="125"/>
      <c r="OWS100" s="125"/>
      <c r="OWT100" s="125"/>
      <c r="OWU100" s="125"/>
      <c r="OWV100" s="125"/>
      <c r="OWW100" s="125"/>
      <c r="OWX100" s="125"/>
      <c r="OWY100" s="125"/>
      <c r="OWZ100" s="125"/>
      <c r="OXA100" s="125"/>
      <c r="OXB100" s="125"/>
      <c r="OXC100" s="125"/>
      <c r="OXD100" s="125"/>
      <c r="OXE100" s="125"/>
      <c r="OXF100" s="125"/>
      <c r="OXG100" s="125"/>
      <c r="OXH100" s="125"/>
      <c r="OXI100" s="125"/>
      <c r="OXJ100" s="125"/>
      <c r="OXK100" s="125"/>
      <c r="OXL100" s="125"/>
      <c r="OXM100" s="125"/>
      <c r="OXN100" s="125"/>
      <c r="OXO100" s="125"/>
      <c r="OXP100" s="125"/>
      <c r="OXQ100" s="125"/>
      <c r="OXR100" s="125"/>
      <c r="OXS100" s="125"/>
      <c r="OXT100" s="125"/>
      <c r="OXU100" s="125"/>
      <c r="OXV100" s="125"/>
      <c r="OXW100" s="125"/>
      <c r="OXX100" s="125"/>
      <c r="OXY100" s="125"/>
      <c r="OXZ100" s="125"/>
      <c r="OYA100" s="125"/>
      <c r="OYB100" s="125"/>
      <c r="OYC100" s="125"/>
      <c r="OYD100" s="125"/>
      <c r="OYE100" s="125"/>
      <c r="OYF100" s="125"/>
      <c r="OYG100" s="125"/>
      <c r="OYH100" s="125"/>
      <c r="OYI100" s="125"/>
      <c r="OYJ100" s="125"/>
      <c r="OYK100" s="125"/>
      <c r="OYL100" s="125"/>
      <c r="OYM100" s="125"/>
      <c r="OYN100" s="125"/>
      <c r="OYO100" s="125"/>
      <c r="OYP100" s="125"/>
      <c r="OYQ100" s="125"/>
      <c r="OYR100" s="125"/>
      <c r="OYS100" s="125"/>
      <c r="OYT100" s="125"/>
      <c r="OYU100" s="125"/>
      <c r="OYV100" s="125"/>
      <c r="OYW100" s="125"/>
      <c r="OYX100" s="125"/>
      <c r="OYY100" s="125"/>
      <c r="OYZ100" s="125"/>
      <c r="OZA100" s="125"/>
      <c r="OZB100" s="125"/>
      <c r="OZC100" s="125"/>
      <c r="OZD100" s="125"/>
      <c r="OZE100" s="125"/>
      <c r="OZF100" s="125"/>
      <c r="OZG100" s="125"/>
      <c r="OZH100" s="125"/>
      <c r="OZI100" s="125"/>
      <c r="OZJ100" s="125"/>
      <c r="OZK100" s="125"/>
      <c r="OZL100" s="125"/>
      <c r="OZM100" s="125"/>
      <c r="OZN100" s="125"/>
      <c r="OZO100" s="125"/>
      <c r="OZP100" s="125"/>
      <c r="OZQ100" s="125"/>
      <c r="OZR100" s="125"/>
      <c r="OZS100" s="125"/>
      <c r="OZT100" s="125"/>
      <c r="OZU100" s="125"/>
      <c r="OZV100" s="125"/>
      <c r="OZW100" s="125"/>
      <c r="OZX100" s="125"/>
      <c r="OZY100" s="125"/>
      <c r="OZZ100" s="125"/>
      <c r="PAA100" s="125"/>
      <c r="PAB100" s="125"/>
      <c r="PAC100" s="125"/>
      <c r="PAD100" s="125"/>
      <c r="PAE100" s="125"/>
      <c r="PAF100" s="125"/>
      <c r="PAG100" s="125"/>
      <c r="PAH100" s="125"/>
      <c r="PAI100" s="125"/>
      <c r="PAJ100" s="125"/>
      <c r="PAK100" s="125"/>
      <c r="PAL100" s="125"/>
      <c r="PAM100" s="125"/>
      <c r="PAN100" s="125"/>
      <c r="PAO100" s="125"/>
      <c r="PAP100" s="125"/>
      <c r="PAQ100" s="125"/>
      <c r="PAR100" s="125"/>
      <c r="PAS100" s="125"/>
      <c r="PAT100" s="125"/>
      <c r="PAU100" s="125"/>
      <c r="PAV100" s="125"/>
      <c r="PAW100" s="125"/>
      <c r="PAX100" s="125"/>
      <c r="PAY100" s="125"/>
      <c r="PAZ100" s="125"/>
      <c r="PBA100" s="125"/>
      <c r="PBB100" s="125"/>
      <c r="PBC100" s="125"/>
      <c r="PBD100" s="125"/>
      <c r="PBE100" s="125"/>
      <c r="PBF100" s="125"/>
      <c r="PBG100" s="125"/>
      <c r="PBH100" s="125"/>
      <c r="PBI100" s="125"/>
      <c r="PBJ100" s="125"/>
      <c r="PBK100" s="125"/>
      <c r="PBL100" s="125"/>
      <c r="PBM100" s="125"/>
      <c r="PBN100" s="125"/>
      <c r="PBO100" s="125"/>
      <c r="PBP100" s="125"/>
      <c r="PBQ100" s="125"/>
      <c r="PBR100" s="125"/>
      <c r="PBS100" s="125"/>
      <c r="PBT100" s="125"/>
      <c r="PBU100" s="125"/>
      <c r="PBV100" s="125"/>
      <c r="PBW100" s="125"/>
      <c r="PBX100" s="125"/>
      <c r="PBY100" s="125"/>
      <c r="PBZ100" s="125"/>
      <c r="PCA100" s="125"/>
      <c r="PCB100" s="125"/>
      <c r="PCC100" s="125"/>
      <c r="PCD100" s="125"/>
      <c r="PCE100" s="125"/>
      <c r="PCF100" s="125"/>
      <c r="PCG100" s="125"/>
      <c r="PCH100" s="125"/>
      <c r="PCI100" s="125"/>
      <c r="PCJ100" s="125"/>
      <c r="PCK100" s="125"/>
      <c r="PCL100" s="125"/>
      <c r="PCM100" s="125"/>
      <c r="PCN100" s="125"/>
      <c r="PCO100" s="125"/>
      <c r="PCP100" s="125"/>
      <c r="PCQ100" s="125"/>
      <c r="PCR100" s="125"/>
      <c r="PCS100" s="125"/>
      <c r="PCT100" s="125"/>
      <c r="PCU100" s="125"/>
      <c r="PCV100" s="125"/>
      <c r="PCW100" s="125"/>
      <c r="PCX100" s="125"/>
      <c r="PCY100" s="125"/>
      <c r="PCZ100" s="125"/>
      <c r="PDA100" s="125"/>
      <c r="PDB100" s="125"/>
      <c r="PDC100" s="125"/>
      <c r="PDD100" s="125"/>
      <c r="PDE100" s="125"/>
      <c r="PDF100" s="125"/>
      <c r="PDG100" s="125"/>
      <c r="PDH100" s="125"/>
      <c r="PDI100" s="125"/>
      <c r="PDJ100" s="125"/>
      <c r="PDK100" s="125"/>
      <c r="PDL100" s="125"/>
      <c r="PDM100" s="125"/>
      <c r="PDN100" s="125"/>
      <c r="PDO100" s="125"/>
      <c r="PDP100" s="125"/>
      <c r="PDQ100" s="125"/>
      <c r="PDR100" s="125"/>
      <c r="PDS100" s="125"/>
      <c r="PDT100" s="125"/>
      <c r="PDU100" s="125"/>
      <c r="PDV100" s="125"/>
      <c r="PDW100" s="125"/>
      <c r="PDX100" s="125"/>
      <c r="PDY100" s="125"/>
      <c r="PDZ100" s="125"/>
      <c r="PEA100" s="125"/>
      <c r="PEB100" s="125"/>
      <c r="PEC100" s="125"/>
      <c r="PED100" s="125"/>
      <c r="PEE100" s="125"/>
      <c r="PEF100" s="125"/>
      <c r="PEG100" s="125"/>
      <c r="PEH100" s="125"/>
      <c r="PEI100" s="125"/>
      <c r="PEJ100" s="125"/>
      <c r="PEK100" s="125"/>
      <c r="PEL100" s="125"/>
      <c r="PEM100" s="125"/>
      <c r="PEN100" s="125"/>
      <c r="PEO100" s="125"/>
      <c r="PEP100" s="125"/>
      <c r="PEQ100" s="125"/>
      <c r="PER100" s="125"/>
      <c r="PES100" s="125"/>
      <c r="PET100" s="125"/>
      <c r="PEU100" s="125"/>
      <c r="PEV100" s="125"/>
      <c r="PEW100" s="125"/>
      <c r="PEX100" s="125"/>
      <c r="PEY100" s="125"/>
      <c r="PEZ100" s="125"/>
      <c r="PFA100" s="125"/>
      <c r="PFB100" s="125"/>
      <c r="PFC100" s="125"/>
      <c r="PFD100" s="125"/>
      <c r="PFE100" s="125"/>
      <c r="PFF100" s="125"/>
      <c r="PFG100" s="125"/>
      <c r="PFH100" s="125"/>
      <c r="PFI100" s="125"/>
      <c r="PFJ100" s="125"/>
      <c r="PFK100" s="125"/>
      <c r="PFL100" s="125"/>
      <c r="PFM100" s="125"/>
      <c r="PFN100" s="125"/>
      <c r="PFO100" s="125"/>
      <c r="PFP100" s="125"/>
      <c r="PFQ100" s="125"/>
      <c r="PFR100" s="125"/>
      <c r="PFS100" s="125"/>
      <c r="PFT100" s="125"/>
      <c r="PFU100" s="125"/>
      <c r="PFV100" s="125"/>
      <c r="PFW100" s="125"/>
      <c r="PFX100" s="125"/>
      <c r="PFY100" s="125"/>
      <c r="PFZ100" s="125"/>
      <c r="PGA100" s="125"/>
      <c r="PGB100" s="125"/>
      <c r="PGC100" s="125"/>
      <c r="PGD100" s="125"/>
      <c r="PGE100" s="125"/>
      <c r="PGF100" s="125"/>
      <c r="PGG100" s="125"/>
      <c r="PGH100" s="125"/>
      <c r="PGI100" s="125"/>
      <c r="PGJ100" s="125"/>
      <c r="PGK100" s="125"/>
      <c r="PGL100" s="125"/>
      <c r="PGM100" s="125"/>
      <c r="PGN100" s="125"/>
      <c r="PGO100" s="125"/>
      <c r="PGP100" s="125"/>
      <c r="PGQ100" s="125"/>
      <c r="PGR100" s="125"/>
      <c r="PGS100" s="125"/>
      <c r="PGT100" s="125"/>
      <c r="PGU100" s="125"/>
      <c r="PGV100" s="125"/>
      <c r="PGW100" s="125"/>
      <c r="PGX100" s="125"/>
      <c r="PGY100" s="125"/>
      <c r="PGZ100" s="125"/>
      <c r="PHA100" s="125"/>
      <c r="PHB100" s="125"/>
      <c r="PHC100" s="125"/>
      <c r="PHD100" s="125"/>
      <c r="PHE100" s="125"/>
      <c r="PHF100" s="125"/>
      <c r="PHG100" s="125"/>
      <c r="PHH100" s="125"/>
      <c r="PHI100" s="125"/>
      <c r="PHJ100" s="125"/>
      <c r="PHK100" s="125"/>
      <c r="PHL100" s="125"/>
      <c r="PHM100" s="125"/>
      <c r="PHN100" s="125"/>
      <c r="PHO100" s="125"/>
      <c r="PHP100" s="125"/>
      <c r="PHQ100" s="125"/>
      <c r="PHR100" s="125"/>
      <c r="PHS100" s="125"/>
      <c r="PHT100" s="125"/>
      <c r="PHU100" s="125"/>
      <c r="PHV100" s="125"/>
      <c r="PHW100" s="125"/>
      <c r="PHX100" s="125"/>
      <c r="PHY100" s="125"/>
      <c r="PHZ100" s="125"/>
      <c r="PIA100" s="125"/>
      <c r="PIB100" s="125"/>
      <c r="PIC100" s="125"/>
      <c r="PID100" s="125"/>
      <c r="PIE100" s="125"/>
      <c r="PIF100" s="125"/>
      <c r="PIG100" s="125"/>
      <c r="PIH100" s="125"/>
      <c r="PII100" s="125"/>
      <c r="PIJ100" s="125"/>
      <c r="PIK100" s="125"/>
      <c r="PIL100" s="125"/>
      <c r="PIM100" s="125"/>
      <c r="PIN100" s="125"/>
      <c r="PIO100" s="125"/>
      <c r="PIP100" s="125"/>
      <c r="PIQ100" s="125"/>
      <c r="PIR100" s="125"/>
      <c r="PIS100" s="125"/>
      <c r="PIT100" s="125"/>
      <c r="PIU100" s="125"/>
      <c r="PIV100" s="125"/>
      <c r="PIW100" s="125"/>
      <c r="PIX100" s="125"/>
      <c r="PIY100" s="125"/>
      <c r="PIZ100" s="125"/>
      <c r="PJA100" s="125"/>
      <c r="PJB100" s="125"/>
      <c r="PJC100" s="125"/>
      <c r="PJD100" s="125"/>
      <c r="PJE100" s="125"/>
      <c r="PJF100" s="125"/>
      <c r="PJG100" s="125"/>
      <c r="PJH100" s="125"/>
      <c r="PJI100" s="125"/>
      <c r="PJJ100" s="125"/>
      <c r="PJK100" s="125"/>
      <c r="PJL100" s="125"/>
      <c r="PJM100" s="125"/>
      <c r="PJN100" s="125"/>
      <c r="PJO100" s="125"/>
      <c r="PJP100" s="125"/>
      <c r="PJQ100" s="125"/>
      <c r="PJR100" s="125"/>
      <c r="PJS100" s="125"/>
      <c r="PJT100" s="125"/>
      <c r="PJU100" s="125"/>
      <c r="PJV100" s="125"/>
      <c r="PJW100" s="125"/>
      <c r="PJX100" s="125"/>
      <c r="PJY100" s="125"/>
      <c r="PJZ100" s="125"/>
      <c r="PKA100" s="125"/>
      <c r="PKB100" s="125"/>
      <c r="PKC100" s="125"/>
      <c r="PKD100" s="125"/>
      <c r="PKE100" s="125"/>
      <c r="PKF100" s="125"/>
      <c r="PKG100" s="125"/>
      <c r="PKH100" s="125"/>
      <c r="PKI100" s="125"/>
      <c r="PKJ100" s="125"/>
      <c r="PKK100" s="125"/>
      <c r="PKL100" s="125"/>
      <c r="PKM100" s="125"/>
      <c r="PKN100" s="125"/>
      <c r="PKO100" s="125"/>
      <c r="PKP100" s="125"/>
      <c r="PKQ100" s="125"/>
      <c r="PKR100" s="125"/>
      <c r="PKS100" s="125"/>
      <c r="PKT100" s="125"/>
      <c r="PKU100" s="125"/>
      <c r="PKV100" s="125"/>
      <c r="PKW100" s="125"/>
      <c r="PKX100" s="125"/>
      <c r="PKY100" s="125"/>
      <c r="PKZ100" s="125"/>
      <c r="PLA100" s="125"/>
      <c r="PLB100" s="125"/>
      <c r="PLC100" s="125"/>
      <c r="PLD100" s="125"/>
      <c r="PLE100" s="125"/>
      <c r="PLF100" s="125"/>
      <c r="PLG100" s="125"/>
      <c r="PLH100" s="125"/>
      <c r="PLI100" s="125"/>
      <c r="PLJ100" s="125"/>
      <c r="PLK100" s="125"/>
      <c r="PLL100" s="125"/>
      <c r="PLM100" s="125"/>
      <c r="PLN100" s="125"/>
      <c r="PLO100" s="125"/>
      <c r="PLP100" s="125"/>
      <c r="PLQ100" s="125"/>
      <c r="PLR100" s="125"/>
      <c r="PLS100" s="125"/>
      <c r="PLT100" s="125"/>
      <c r="PLU100" s="125"/>
      <c r="PLV100" s="125"/>
      <c r="PLW100" s="125"/>
      <c r="PLX100" s="125"/>
      <c r="PLY100" s="125"/>
      <c r="PLZ100" s="125"/>
      <c r="PMA100" s="125"/>
      <c r="PMB100" s="125"/>
      <c r="PMC100" s="125"/>
      <c r="PMD100" s="125"/>
      <c r="PME100" s="125"/>
      <c r="PMF100" s="125"/>
      <c r="PMG100" s="125"/>
      <c r="PMH100" s="125"/>
      <c r="PMI100" s="125"/>
      <c r="PMJ100" s="125"/>
      <c r="PMK100" s="125"/>
      <c r="PML100" s="125"/>
      <c r="PMM100" s="125"/>
      <c r="PMN100" s="125"/>
      <c r="PMO100" s="125"/>
      <c r="PMP100" s="125"/>
      <c r="PMQ100" s="125"/>
      <c r="PMR100" s="125"/>
      <c r="PMS100" s="125"/>
      <c r="PMT100" s="125"/>
      <c r="PMU100" s="125"/>
      <c r="PMV100" s="125"/>
      <c r="PMW100" s="125"/>
      <c r="PMX100" s="125"/>
      <c r="PMY100" s="125"/>
      <c r="PMZ100" s="125"/>
      <c r="PNA100" s="125"/>
      <c r="PNB100" s="125"/>
      <c r="PNC100" s="125"/>
      <c r="PND100" s="125"/>
      <c r="PNE100" s="125"/>
      <c r="PNF100" s="125"/>
      <c r="PNG100" s="125"/>
      <c r="PNH100" s="125"/>
      <c r="PNI100" s="125"/>
      <c r="PNJ100" s="125"/>
      <c r="PNK100" s="125"/>
      <c r="PNL100" s="125"/>
      <c r="PNM100" s="125"/>
      <c r="PNN100" s="125"/>
      <c r="PNO100" s="125"/>
      <c r="PNP100" s="125"/>
      <c r="PNQ100" s="125"/>
      <c r="PNR100" s="125"/>
      <c r="PNS100" s="125"/>
      <c r="PNT100" s="125"/>
      <c r="PNU100" s="125"/>
      <c r="PNV100" s="125"/>
      <c r="PNW100" s="125"/>
      <c r="PNX100" s="125"/>
      <c r="PNY100" s="125"/>
      <c r="PNZ100" s="125"/>
      <c r="POA100" s="125"/>
      <c r="POB100" s="125"/>
      <c r="POC100" s="125"/>
      <c r="POD100" s="125"/>
      <c r="POE100" s="125"/>
      <c r="POF100" s="125"/>
      <c r="POG100" s="125"/>
      <c r="POH100" s="125"/>
      <c r="POI100" s="125"/>
      <c r="POJ100" s="125"/>
      <c r="POK100" s="125"/>
      <c r="POL100" s="125"/>
      <c r="POM100" s="125"/>
      <c r="PON100" s="125"/>
      <c r="POO100" s="125"/>
      <c r="POP100" s="125"/>
      <c r="POQ100" s="125"/>
      <c r="POR100" s="125"/>
      <c r="POS100" s="125"/>
      <c r="POT100" s="125"/>
      <c r="POU100" s="125"/>
      <c r="POV100" s="125"/>
      <c r="POW100" s="125"/>
      <c r="POX100" s="125"/>
      <c r="POY100" s="125"/>
      <c r="POZ100" s="125"/>
      <c r="PPA100" s="125"/>
      <c r="PPB100" s="125"/>
      <c r="PPC100" s="125"/>
      <c r="PPD100" s="125"/>
      <c r="PPE100" s="125"/>
      <c r="PPF100" s="125"/>
      <c r="PPG100" s="125"/>
      <c r="PPH100" s="125"/>
      <c r="PPI100" s="125"/>
      <c r="PPJ100" s="125"/>
      <c r="PPK100" s="125"/>
      <c r="PPL100" s="125"/>
      <c r="PPM100" s="125"/>
      <c r="PPN100" s="125"/>
      <c r="PPO100" s="125"/>
      <c r="PPP100" s="125"/>
      <c r="PPQ100" s="125"/>
      <c r="PPR100" s="125"/>
      <c r="PPS100" s="125"/>
      <c r="PPT100" s="125"/>
      <c r="PPU100" s="125"/>
      <c r="PPV100" s="125"/>
      <c r="PPW100" s="125"/>
      <c r="PPX100" s="125"/>
      <c r="PPY100" s="125"/>
      <c r="PPZ100" s="125"/>
      <c r="PQA100" s="125"/>
      <c r="PQB100" s="125"/>
      <c r="PQC100" s="125"/>
      <c r="PQD100" s="125"/>
      <c r="PQE100" s="125"/>
      <c r="PQF100" s="125"/>
      <c r="PQG100" s="125"/>
      <c r="PQH100" s="125"/>
      <c r="PQI100" s="125"/>
      <c r="PQJ100" s="125"/>
      <c r="PQK100" s="125"/>
      <c r="PQL100" s="125"/>
      <c r="PQM100" s="125"/>
      <c r="PQN100" s="125"/>
      <c r="PQO100" s="125"/>
      <c r="PQP100" s="125"/>
      <c r="PQQ100" s="125"/>
      <c r="PQR100" s="125"/>
      <c r="PQS100" s="125"/>
      <c r="PQT100" s="125"/>
      <c r="PQU100" s="125"/>
      <c r="PQV100" s="125"/>
      <c r="PQW100" s="125"/>
      <c r="PQX100" s="125"/>
      <c r="PQY100" s="125"/>
      <c r="PQZ100" s="125"/>
      <c r="PRA100" s="125"/>
      <c r="PRB100" s="125"/>
      <c r="PRC100" s="125"/>
      <c r="PRD100" s="125"/>
      <c r="PRE100" s="125"/>
      <c r="PRF100" s="125"/>
      <c r="PRG100" s="125"/>
      <c r="PRH100" s="125"/>
      <c r="PRI100" s="125"/>
      <c r="PRJ100" s="125"/>
      <c r="PRK100" s="125"/>
      <c r="PRL100" s="125"/>
      <c r="PRM100" s="125"/>
      <c r="PRN100" s="125"/>
      <c r="PRO100" s="125"/>
      <c r="PRP100" s="125"/>
      <c r="PRQ100" s="125"/>
      <c r="PRR100" s="125"/>
      <c r="PRS100" s="125"/>
      <c r="PRT100" s="125"/>
      <c r="PRU100" s="125"/>
      <c r="PRV100" s="125"/>
      <c r="PRW100" s="125"/>
      <c r="PRX100" s="125"/>
      <c r="PRY100" s="125"/>
      <c r="PRZ100" s="125"/>
      <c r="PSA100" s="125"/>
      <c r="PSB100" s="125"/>
      <c r="PSC100" s="125"/>
      <c r="PSD100" s="125"/>
      <c r="PSE100" s="125"/>
      <c r="PSF100" s="125"/>
      <c r="PSG100" s="125"/>
      <c r="PSH100" s="125"/>
      <c r="PSI100" s="125"/>
      <c r="PSJ100" s="125"/>
      <c r="PSK100" s="125"/>
      <c r="PSL100" s="125"/>
      <c r="PSM100" s="125"/>
      <c r="PSN100" s="125"/>
      <c r="PSO100" s="125"/>
      <c r="PSP100" s="125"/>
      <c r="PSQ100" s="125"/>
      <c r="PSR100" s="125"/>
      <c r="PSS100" s="125"/>
      <c r="PST100" s="125"/>
      <c r="PSU100" s="125"/>
      <c r="PSV100" s="125"/>
      <c r="PSW100" s="125"/>
      <c r="PSX100" s="125"/>
      <c r="PSY100" s="125"/>
      <c r="PSZ100" s="125"/>
      <c r="PTA100" s="125"/>
      <c r="PTB100" s="125"/>
      <c r="PTC100" s="125"/>
      <c r="PTD100" s="125"/>
      <c r="PTE100" s="125"/>
      <c r="PTF100" s="125"/>
      <c r="PTG100" s="125"/>
      <c r="PTH100" s="125"/>
      <c r="PTI100" s="125"/>
      <c r="PTJ100" s="125"/>
      <c r="PTK100" s="125"/>
      <c r="PTL100" s="125"/>
      <c r="PTM100" s="125"/>
      <c r="PTN100" s="125"/>
      <c r="PTO100" s="125"/>
      <c r="PTP100" s="125"/>
      <c r="PTQ100" s="125"/>
      <c r="PTR100" s="125"/>
      <c r="PTS100" s="125"/>
      <c r="PTT100" s="125"/>
      <c r="PTU100" s="125"/>
      <c r="PTV100" s="125"/>
      <c r="PTW100" s="125"/>
      <c r="PTX100" s="125"/>
      <c r="PTY100" s="125"/>
      <c r="PTZ100" s="125"/>
      <c r="PUA100" s="125"/>
      <c r="PUB100" s="125"/>
      <c r="PUC100" s="125"/>
      <c r="PUD100" s="125"/>
      <c r="PUE100" s="125"/>
      <c r="PUF100" s="125"/>
      <c r="PUG100" s="125"/>
      <c r="PUH100" s="125"/>
      <c r="PUI100" s="125"/>
      <c r="PUJ100" s="125"/>
      <c r="PUK100" s="125"/>
      <c r="PUL100" s="125"/>
      <c r="PUM100" s="125"/>
      <c r="PUN100" s="125"/>
      <c r="PUO100" s="125"/>
      <c r="PUP100" s="125"/>
      <c r="PUQ100" s="125"/>
      <c r="PUR100" s="125"/>
      <c r="PUS100" s="125"/>
      <c r="PUT100" s="125"/>
      <c r="PUU100" s="125"/>
      <c r="PUV100" s="125"/>
      <c r="PUW100" s="125"/>
      <c r="PUX100" s="125"/>
      <c r="PUY100" s="125"/>
      <c r="PUZ100" s="125"/>
      <c r="PVA100" s="125"/>
      <c r="PVB100" s="125"/>
      <c r="PVC100" s="125"/>
      <c r="PVD100" s="125"/>
      <c r="PVE100" s="125"/>
      <c r="PVF100" s="125"/>
      <c r="PVG100" s="125"/>
      <c r="PVH100" s="125"/>
      <c r="PVI100" s="125"/>
      <c r="PVJ100" s="125"/>
      <c r="PVK100" s="125"/>
      <c r="PVL100" s="125"/>
      <c r="PVM100" s="125"/>
      <c r="PVN100" s="125"/>
      <c r="PVO100" s="125"/>
      <c r="PVP100" s="125"/>
      <c r="PVQ100" s="125"/>
      <c r="PVR100" s="125"/>
      <c r="PVS100" s="125"/>
      <c r="PVT100" s="125"/>
      <c r="PVU100" s="125"/>
      <c r="PVV100" s="125"/>
      <c r="PVW100" s="125"/>
      <c r="PVX100" s="125"/>
      <c r="PVY100" s="125"/>
      <c r="PVZ100" s="125"/>
      <c r="PWA100" s="125"/>
      <c r="PWB100" s="125"/>
      <c r="PWC100" s="125"/>
      <c r="PWD100" s="125"/>
      <c r="PWE100" s="125"/>
      <c r="PWF100" s="125"/>
      <c r="PWG100" s="125"/>
      <c r="PWH100" s="125"/>
      <c r="PWI100" s="125"/>
      <c r="PWJ100" s="125"/>
      <c r="PWK100" s="125"/>
      <c r="PWL100" s="125"/>
      <c r="PWM100" s="125"/>
      <c r="PWN100" s="125"/>
      <c r="PWO100" s="125"/>
      <c r="PWP100" s="125"/>
      <c r="PWQ100" s="125"/>
      <c r="PWR100" s="125"/>
      <c r="PWS100" s="125"/>
      <c r="PWT100" s="125"/>
      <c r="PWU100" s="125"/>
      <c r="PWV100" s="125"/>
      <c r="PWW100" s="125"/>
      <c r="PWX100" s="125"/>
      <c r="PWY100" s="125"/>
      <c r="PWZ100" s="125"/>
      <c r="PXA100" s="125"/>
      <c r="PXB100" s="125"/>
      <c r="PXC100" s="125"/>
      <c r="PXD100" s="125"/>
      <c r="PXE100" s="125"/>
      <c r="PXF100" s="125"/>
      <c r="PXG100" s="125"/>
      <c r="PXH100" s="125"/>
      <c r="PXI100" s="125"/>
      <c r="PXJ100" s="125"/>
      <c r="PXK100" s="125"/>
      <c r="PXL100" s="125"/>
      <c r="PXM100" s="125"/>
      <c r="PXN100" s="125"/>
      <c r="PXO100" s="125"/>
      <c r="PXP100" s="125"/>
      <c r="PXQ100" s="125"/>
      <c r="PXR100" s="125"/>
      <c r="PXS100" s="125"/>
      <c r="PXT100" s="125"/>
      <c r="PXU100" s="125"/>
      <c r="PXV100" s="125"/>
      <c r="PXW100" s="125"/>
      <c r="PXX100" s="125"/>
      <c r="PXY100" s="125"/>
      <c r="PXZ100" s="125"/>
      <c r="PYA100" s="125"/>
      <c r="PYB100" s="125"/>
      <c r="PYC100" s="125"/>
      <c r="PYD100" s="125"/>
      <c r="PYE100" s="125"/>
      <c r="PYF100" s="125"/>
      <c r="PYG100" s="125"/>
      <c r="PYH100" s="125"/>
      <c r="PYI100" s="125"/>
      <c r="PYJ100" s="125"/>
      <c r="PYK100" s="125"/>
      <c r="PYL100" s="125"/>
      <c r="PYM100" s="125"/>
      <c r="PYN100" s="125"/>
      <c r="PYO100" s="125"/>
      <c r="PYP100" s="125"/>
      <c r="PYQ100" s="125"/>
      <c r="PYR100" s="125"/>
      <c r="PYS100" s="125"/>
      <c r="PYT100" s="125"/>
      <c r="PYU100" s="125"/>
      <c r="PYV100" s="125"/>
      <c r="PYW100" s="125"/>
      <c r="PYX100" s="125"/>
      <c r="PYY100" s="125"/>
      <c r="PYZ100" s="125"/>
      <c r="PZA100" s="125"/>
      <c r="PZB100" s="125"/>
      <c r="PZC100" s="125"/>
      <c r="PZD100" s="125"/>
      <c r="PZE100" s="125"/>
      <c r="PZF100" s="125"/>
      <c r="PZG100" s="125"/>
      <c r="PZH100" s="125"/>
      <c r="PZI100" s="125"/>
      <c r="PZJ100" s="125"/>
      <c r="PZK100" s="125"/>
      <c r="PZL100" s="125"/>
      <c r="PZM100" s="125"/>
      <c r="PZN100" s="125"/>
      <c r="PZO100" s="125"/>
      <c r="PZP100" s="125"/>
      <c r="PZQ100" s="125"/>
      <c r="PZR100" s="125"/>
      <c r="PZS100" s="125"/>
      <c r="PZT100" s="125"/>
      <c r="PZU100" s="125"/>
      <c r="PZV100" s="125"/>
      <c r="PZW100" s="125"/>
      <c r="PZX100" s="125"/>
      <c r="PZY100" s="125"/>
      <c r="PZZ100" s="125"/>
      <c r="QAA100" s="125"/>
      <c r="QAB100" s="125"/>
      <c r="QAC100" s="125"/>
      <c r="QAD100" s="125"/>
      <c r="QAE100" s="125"/>
      <c r="QAF100" s="125"/>
      <c r="QAG100" s="125"/>
      <c r="QAH100" s="125"/>
      <c r="QAI100" s="125"/>
      <c r="QAJ100" s="125"/>
      <c r="QAK100" s="125"/>
      <c r="QAL100" s="125"/>
      <c r="QAM100" s="125"/>
      <c r="QAN100" s="125"/>
      <c r="QAO100" s="125"/>
      <c r="QAP100" s="125"/>
      <c r="QAQ100" s="125"/>
      <c r="QAR100" s="125"/>
      <c r="QAS100" s="125"/>
      <c r="QAT100" s="125"/>
      <c r="QAU100" s="125"/>
      <c r="QAV100" s="125"/>
      <c r="QAW100" s="125"/>
      <c r="QAX100" s="125"/>
      <c r="QAY100" s="125"/>
      <c r="QAZ100" s="125"/>
      <c r="QBA100" s="125"/>
      <c r="QBB100" s="125"/>
      <c r="QBC100" s="125"/>
      <c r="QBD100" s="125"/>
      <c r="QBE100" s="125"/>
      <c r="QBF100" s="125"/>
      <c r="QBG100" s="125"/>
      <c r="QBH100" s="125"/>
      <c r="QBI100" s="125"/>
      <c r="QBJ100" s="125"/>
      <c r="QBK100" s="125"/>
      <c r="QBL100" s="125"/>
      <c r="QBM100" s="125"/>
      <c r="QBN100" s="125"/>
      <c r="QBO100" s="125"/>
      <c r="QBP100" s="125"/>
      <c r="QBQ100" s="125"/>
      <c r="QBR100" s="125"/>
      <c r="QBS100" s="125"/>
      <c r="QBT100" s="125"/>
      <c r="QBU100" s="125"/>
      <c r="QBV100" s="125"/>
      <c r="QBW100" s="125"/>
      <c r="QBX100" s="125"/>
      <c r="QBY100" s="125"/>
      <c r="QBZ100" s="125"/>
      <c r="QCA100" s="125"/>
      <c r="QCB100" s="125"/>
      <c r="QCC100" s="125"/>
      <c r="QCD100" s="125"/>
      <c r="QCE100" s="125"/>
      <c r="QCF100" s="125"/>
      <c r="QCG100" s="125"/>
      <c r="QCH100" s="125"/>
      <c r="QCI100" s="125"/>
      <c r="QCJ100" s="125"/>
      <c r="QCK100" s="125"/>
      <c r="QCL100" s="125"/>
      <c r="QCM100" s="125"/>
      <c r="QCN100" s="125"/>
      <c r="QCO100" s="125"/>
      <c r="QCP100" s="125"/>
      <c r="QCQ100" s="125"/>
      <c r="QCR100" s="125"/>
      <c r="QCS100" s="125"/>
      <c r="QCT100" s="125"/>
      <c r="QCU100" s="125"/>
      <c r="QCV100" s="125"/>
      <c r="QCW100" s="125"/>
      <c r="QCX100" s="125"/>
      <c r="QCY100" s="125"/>
      <c r="QCZ100" s="125"/>
      <c r="QDA100" s="125"/>
      <c r="QDB100" s="125"/>
      <c r="QDC100" s="125"/>
      <c r="QDD100" s="125"/>
      <c r="QDE100" s="125"/>
      <c r="QDF100" s="125"/>
      <c r="QDG100" s="125"/>
      <c r="QDH100" s="125"/>
      <c r="QDI100" s="125"/>
      <c r="QDJ100" s="125"/>
      <c r="QDK100" s="125"/>
      <c r="QDL100" s="125"/>
      <c r="QDM100" s="125"/>
      <c r="QDN100" s="125"/>
      <c r="QDO100" s="125"/>
      <c r="QDP100" s="125"/>
      <c r="QDQ100" s="125"/>
      <c r="QDR100" s="125"/>
      <c r="QDS100" s="125"/>
      <c r="QDT100" s="125"/>
      <c r="QDU100" s="125"/>
      <c r="QDV100" s="125"/>
      <c r="QDW100" s="125"/>
      <c r="QDX100" s="125"/>
      <c r="QDY100" s="125"/>
      <c r="QDZ100" s="125"/>
      <c r="QEA100" s="125"/>
      <c r="QEB100" s="125"/>
      <c r="QEC100" s="125"/>
      <c r="QED100" s="125"/>
      <c r="QEE100" s="125"/>
      <c r="QEF100" s="125"/>
      <c r="QEG100" s="125"/>
      <c r="QEH100" s="125"/>
      <c r="QEI100" s="125"/>
      <c r="QEJ100" s="125"/>
      <c r="QEK100" s="125"/>
      <c r="QEL100" s="125"/>
      <c r="QEM100" s="125"/>
      <c r="QEN100" s="125"/>
      <c r="QEO100" s="125"/>
      <c r="QEP100" s="125"/>
      <c r="QEQ100" s="125"/>
      <c r="QER100" s="125"/>
      <c r="QES100" s="125"/>
      <c r="QET100" s="125"/>
      <c r="QEU100" s="125"/>
      <c r="QEV100" s="125"/>
      <c r="QEW100" s="125"/>
      <c r="QEX100" s="125"/>
      <c r="QEY100" s="125"/>
      <c r="QEZ100" s="125"/>
      <c r="QFA100" s="125"/>
      <c r="QFB100" s="125"/>
      <c r="QFC100" s="125"/>
      <c r="QFD100" s="125"/>
      <c r="QFE100" s="125"/>
      <c r="QFF100" s="125"/>
      <c r="QFG100" s="125"/>
      <c r="QFH100" s="125"/>
      <c r="QFI100" s="125"/>
      <c r="QFJ100" s="125"/>
      <c r="QFK100" s="125"/>
      <c r="QFL100" s="125"/>
      <c r="QFM100" s="125"/>
      <c r="QFN100" s="125"/>
      <c r="QFO100" s="125"/>
      <c r="QFP100" s="125"/>
      <c r="QFQ100" s="125"/>
      <c r="QFR100" s="125"/>
      <c r="QFS100" s="125"/>
      <c r="QFT100" s="125"/>
      <c r="QFU100" s="125"/>
      <c r="QFV100" s="125"/>
      <c r="QFW100" s="125"/>
      <c r="QFX100" s="125"/>
      <c r="QFY100" s="125"/>
      <c r="QFZ100" s="125"/>
      <c r="QGA100" s="125"/>
      <c r="QGB100" s="125"/>
      <c r="QGC100" s="125"/>
      <c r="QGD100" s="125"/>
      <c r="QGE100" s="125"/>
      <c r="QGF100" s="125"/>
      <c r="QGG100" s="125"/>
      <c r="QGH100" s="125"/>
      <c r="QGI100" s="125"/>
      <c r="QGJ100" s="125"/>
      <c r="QGK100" s="125"/>
      <c r="QGL100" s="125"/>
      <c r="QGM100" s="125"/>
      <c r="QGN100" s="125"/>
      <c r="QGO100" s="125"/>
      <c r="QGP100" s="125"/>
      <c r="QGQ100" s="125"/>
      <c r="QGR100" s="125"/>
      <c r="QGS100" s="125"/>
      <c r="QGT100" s="125"/>
      <c r="QGU100" s="125"/>
      <c r="QGV100" s="125"/>
      <c r="QGW100" s="125"/>
      <c r="QGX100" s="125"/>
      <c r="QGY100" s="125"/>
      <c r="QGZ100" s="125"/>
      <c r="QHA100" s="125"/>
      <c r="QHB100" s="125"/>
      <c r="QHC100" s="125"/>
      <c r="QHD100" s="125"/>
      <c r="QHE100" s="125"/>
      <c r="QHF100" s="125"/>
      <c r="QHG100" s="125"/>
      <c r="QHH100" s="125"/>
      <c r="QHI100" s="125"/>
      <c r="QHJ100" s="125"/>
      <c r="QHK100" s="125"/>
      <c r="QHL100" s="125"/>
      <c r="QHM100" s="125"/>
      <c r="QHN100" s="125"/>
      <c r="QHO100" s="125"/>
      <c r="QHP100" s="125"/>
      <c r="QHQ100" s="125"/>
      <c r="QHR100" s="125"/>
      <c r="QHS100" s="125"/>
      <c r="QHT100" s="125"/>
      <c r="QHU100" s="125"/>
      <c r="QHV100" s="125"/>
      <c r="QHW100" s="125"/>
      <c r="QHX100" s="125"/>
      <c r="QHY100" s="125"/>
      <c r="QHZ100" s="125"/>
      <c r="QIA100" s="125"/>
      <c r="QIB100" s="125"/>
      <c r="QIC100" s="125"/>
      <c r="QID100" s="125"/>
      <c r="QIE100" s="125"/>
      <c r="QIF100" s="125"/>
      <c r="QIG100" s="125"/>
      <c r="QIH100" s="125"/>
      <c r="QII100" s="125"/>
      <c r="QIJ100" s="125"/>
      <c r="QIK100" s="125"/>
      <c r="QIL100" s="125"/>
      <c r="QIM100" s="125"/>
      <c r="QIN100" s="125"/>
      <c r="QIO100" s="125"/>
      <c r="QIP100" s="125"/>
      <c r="QIQ100" s="125"/>
      <c r="QIR100" s="125"/>
      <c r="QIS100" s="125"/>
      <c r="QIT100" s="125"/>
      <c r="QIU100" s="125"/>
      <c r="QIV100" s="125"/>
      <c r="QIW100" s="125"/>
      <c r="QIX100" s="125"/>
      <c r="QIY100" s="125"/>
      <c r="QIZ100" s="125"/>
      <c r="QJA100" s="125"/>
      <c r="QJB100" s="125"/>
      <c r="QJC100" s="125"/>
      <c r="QJD100" s="125"/>
      <c r="QJE100" s="125"/>
      <c r="QJF100" s="125"/>
      <c r="QJG100" s="125"/>
      <c r="QJH100" s="125"/>
      <c r="QJI100" s="125"/>
      <c r="QJJ100" s="125"/>
      <c r="QJK100" s="125"/>
      <c r="QJL100" s="125"/>
      <c r="QJM100" s="125"/>
      <c r="QJN100" s="125"/>
      <c r="QJO100" s="125"/>
      <c r="QJP100" s="125"/>
      <c r="QJQ100" s="125"/>
      <c r="QJR100" s="125"/>
      <c r="QJS100" s="125"/>
      <c r="QJT100" s="125"/>
      <c r="QJU100" s="125"/>
      <c r="QJV100" s="125"/>
      <c r="QJW100" s="125"/>
      <c r="QJX100" s="125"/>
      <c r="QJY100" s="125"/>
      <c r="QJZ100" s="125"/>
      <c r="QKA100" s="125"/>
      <c r="QKB100" s="125"/>
      <c r="QKC100" s="125"/>
      <c r="QKD100" s="125"/>
      <c r="QKE100" s="125"/>
      <c r="QKF100" s="125"/>
      <c r="QKG100" s="125"/>
      <c r="QKH100" s="125"/>
      <c r="QKI100" s="125"/>
      <c r="QKJ100" s="125"/>
      <c r="QKK100" s="125"/>
      <c r="QKL100" s="125"/>
      <c r="QKM100" s="125"/>
      <c r="QKN100" s="125"/>
      <c r="QKO100" s="125"/>
      <c r="QKP100" s="125"/>
      <c r="QKQ100" s="125"/>
      <c r="QKR100" s="125"/>
      <c r="QKS100" s="125"/>
      <c r="QKT100" s="125"/>
      <c r="QKU100" s="125"/>
      <c r="QKV100" s="125"/>
      <c r="QKW100" s="125"/>
      <c r="QKX100" s="125"/>
      <c r="QKY100" s="125"/>
      <c r="QKZ100" s="125"/>
      <c r="QLA100" s="125"/>
      <c r="QLB100" s="125"/>
      <c r="QLC100" s="125"/>
      <c r="QLD100" s="125"/>
      <c r="QLE100" s="125"/>
      <c r="QLF100" s="125"/>
      <c r="QLG100" s="125"/>
      <c r="QLH100" s="125"/>
      <c r="QLI100" s="125"/>
      <c r="QLJ100" s="125"/>
      <c r="QLK100" s="125"/>
      <c r="QLL100" s="125"/>
      <c r="QLM100" s="125"/>
      <c r="QLN100" s="125"/>
      <c r="QLO100" s="125"/>
      <c r="QLP100" s="125"/>
      <c r="QLQ100" s="125"/>
      <c r="QLR100" s="125"/>
      <c r="QLS100" s="125"/>
      <c r="QLT100" s="125"/>
      <c r="QLU100" s="125"/>
      <c r="QLV100" s="125"/>
      <c r="QLW100" s="125"/>
      <c r="QLX100" s="125"/>
      <c r="QLY100" s="125"/>
      <c r="QLZ100" s="125"/>
      <c r="QMA100" s="125"/>
      <c r="QMB100" s="125"/>
      <c r="QMC100" s="125"/>
      <c r="QMD100" s="125"/>
      <c r="QME100" s="125"/>
      <c r="QMF100" s="125"/>
      <c r="QMG100" s="125"/>
      <c r="QMH100" s="125"/>
      <c r="QMI100" s="125"/>
      <c r="QMJ100" s="125"/>
      <c r="QMK100" s="125"/>
      <c r="QML100" s="125"/>
      <c r="QMM100" s="125"/>
      <c r="QMN100" s="125"/>
      <c r="QMO100" s="125"/>
      <c r="QMP100" s="125"/>
      <c r="QMQ100" s="125"/>
      <c r="QMR100" s="125"/>
      <c r="QMS100" s="125"/>
      <c r="QMT100" s="125"/>
      <c r="QMU100" s="125"/>
      <c r="QMV100" s="125"/>
      <c r="QMW100" s="125"/>
      <c r="QMX100" s="125"/>
      <c r="QMY100" s="125"/>
      <c r="QMZ100" s="125"/>
      <c r="QNA100" s="125"/>
      <c r="QNB100" s="125"/>
      <c r="QNC100" s="125"/>
      <c r="QND100" s="125"/>
      <c r="QNE100" s="125"/>
      <c r="QNF100" s="125"/>
      <c r="QNG100" s="125"/>
      <c r="QNH100" s="125"/>
      <c r="QNI100" s="125"/>
      <c r="QNJ100" s="125"/>
      <c r="QNK100" s="125"/>
      <c r="QNL100" s="125"/>
      <c r="QNM100" s="125"/>
      <c r="QNN100" s="125"/>
      <c r="QNO100" s="125"/>
      <c r="QNP100" s="125"/>
      <c r="QNQ100" s="125"/>
      <c r="QNR100" s="125"/>
      <c r="QNS100" s="125"/>
      <c r="QNT100" s="125"/>
      <c r="QNU100" s="125"/>
      <c r="QNV100" s="125"/>
      <c r="QNW100" s="125"/>
      <c r="QNX100" s="125"/>
      <c r="QNY100" s="125"/>
      <c r="QNZ100" s="125"/>
      <c r="QOA100" s="125"/>
      <c r="QOB100" s="125"/>
      <c r="QOC100" s="125"/>
      <c r="QOD100" s="125"/>
      <c r="QOE100" s="125"/>
      <c r="QOF100" s="125"/>
      <c r="QOG100" s="125"/>
      <c r="QOH100" s="125"/>
      <c r="QOI100" s="125"/>
      <c r="QOJ100" s="125"/>
      <c r="QOK100" s="125"/>
      <c r="QOL100" s="125"/>
      <c r="QOM100" s="125"/>
      <c r="QON100" s="125"/>
      <c r="QOO100" s="125"/>
      <c r="QOP100" s="125"/>
      <c r="QOQ100" s="125"/>
      <c r="QOR100" s="125"/>
      <c r="QOS100" s="125"/>
      <c r="QOT100" s="125"/>
      <c r="QOU100" s="125"/>
      <c r="QOV100" s="125"/>
      <c r="QOW100" s="125"/>
      <c r="QOX100" s="125"/>
      <c r="QOY100" s="125"/>
      <c r="QOZ100" s="125"/>
      <c r="QPA100" s="125"/>
      <c r="QPB100" s="125"/>
      <c r="QPC100" s="125"/>
      <c r="QPD100" s="125"/>
      <c r="QPE100" s="125"/>
      <c r="QPF100" s="125"/>
      <c r="QPG100" s="125"/>
      <c r="QPH100" s="125"/>
      <c r="QPI100" s="125"/>
      <c r="QPJ100" s="125"/>
      <c r="QPK100" s="125"/>
      <c r="QPL100" s="125"/>
      <c r="QPM100" s="125"/>
      <c r="QPN100" s="125"/>
      <c r="QPO100" s="125"/>
      <c r="QPP100" s="125"/>
      <c r="QPQ100" s="125"/>
      <c r="QPR100" s="125"/>
      <c r="QPS100" s="125"/>
      <c r="QPT100" s="125"/>
      <c r="QPU100" s="125"/>
      <c r="QPV100" s="125"/>
      <c r="QPW100" s="125"/>
      <c r="QPX100" s="125"/>
      <c r="QPY100" s="125"/>
      <c r="QPZ100" s="125"/>
      <c r="QQA100" s="125"/>
      <c r="QQB100" s="125"/>
      <c r="QQC100" s="125"/>
      <c r="QQD100" s="125"/>
      <c r="QQE100" s="125"/>
      <c r="QQF100" s="125"/>
      <c r="QQG100" s="125"/>
      <c r="QQH100" s="125"/>
      <c r="QQI100" s="125"/>
      <c r="QQJ100" s="125"/>
      <c r="QQK100" s="125"/>
      <c r="QQL100" s="125"/>
      <c r="QQM100" s="125"/>
      <c r="QQN100" s="125"/>
      <c r="QQO100" s="125"/>
      <c r="QQP100" s="125"/>
      <c r="QQQ100" s="125"/>
      <c r="QQR100" s="125"/>
      <c r="QQS100" s="125"/>
      <c r="QQT100" s="125"/>
      <c r="QQU100" s="125"/>
      <c r="QQV100" s="125"/>
      <c r="QQW100" s="125"/>
      <c r="QQX100" s="125"/>
      <c r="QQY100" s="125"/>
      <c r="QQZ100" s="125"/>
      <c r="QRA100" s="125"/>
      <c r="QRB100" s="125"/>
      <c r="QRC100" s="125"/>
      <c r="QRD100" s="125"/>
      <c r="QRE100" s="125"/>
      <c r="QRF100" s="125"/>
      <c r="QRG100" s="125"/>
      <c r="QRH100" s="125"/>
      <c r="QRI100" s="125"/>
      <c r="QRJ100" s="125"/>
      <c r="QRK100" s="125"/>
      <c r="QRL100" s="125"/>
      <c r="QRM100" s="125"/>
      <c r="QRN100" s="125"/>
      <c r="QRO100" s="125"/>
      <c r="QRP100" s="125"/>
      <c r="QRQ100" s="125"/>
      <c r="QRR100" s="125"/>
      <c r="QRS100" s="125"/>
      <c r="QRT100" s="125"/>
      <c r="QRU100" s="125"/>
      <c r="QRV100" s="125"/>
      <c r="QRW100" s="125"/>
      <c r="QRX100" s="125"/>
      <c r="QRY100" s="125"/>
      <c r="QRZ100" s="125"/>
      <c r="QSA100" s="125"/>
      <c r="QSB100" s="125"/>
      <c r="QSC100" s="125"/>
      <c r="QSD100" s="125"/>
      <c r="QSE100" s="125"/>
      <c r="QSF100" s="125"/>
      <c r="QSG100" s="125"/>
      <c r="QSH100" s="125"/>
      <c r="QSI100" s="125"/>
      <c r="QSJ100" s="125"/>
      <c r="QSK100" s="125"/>
      <c r="QSL100" s="125"/>
      <c r="QSM100" s="125"/>
      <c r="QSN100" s="125"/>
      <c r="QSO100" s="125"/>
      <c r="QSP100" s="125"/>
      <c r="QSQ100" s="125"/>
      <c r="QSR100" s="125"/>
      <c r="QSS100" s="125"/>
      <c r="QST100" s="125"/>
      <c r="QSU100" s="125"/>
      <c r="QSV100" s="125"/>
      <c r="QSW100" s="125"/>
      <c r="QSX100" s="125"/>
      <c r="QSY100" s="125"/>
      <c r="QSZ100" s="125"/>
      <c r="QTA100" s="125"/>
      <c r="QTB100" s="125"/>
      <c r="QTC100" s="125"/>
      <c r="QTD100" s="125"/>
      <c r="QTE100" s="125"/>
      <c r="QTF100" s="125"/>
      <c r="QTG100" s="125"/>
      <c r="QTH100" s="125"/>
      <c r="QTI100" s="125"/>
      <c r="QTJ100" s="125"/>
      <c r="QTK100" s="125"/>
      <c r="QTL100" s="125"/>
      <c r="QTM100" s="125"/>
      <c r="QTN100" s="125"/>
      <c r="QTO100" s="125"/>
      <c r="QTP100" s="125"/>
      <c r="QTQ100" s="125"/>
      <c r="QTR100" s="125"/>
      <c r="QTS100" s="125"/>
      <c r="QTT100" s="125"/>
      <c r="QTU100" s="125"/>
      <c r="QTV100" s="125"/>
      <c r="QTW100" s="125"/>
      <c r="QTX100" s="125"/>
      <c r="QTY100" s="125"/>
      <c r="QTZ100" s="125"/>
      <c r="QUA100" s="125"/>
      <c r="QUB100" s="125"/>
      <c r="QUC100" s="125"/>
      <c r="QUD100" s="125"/>
      <c r="QUE100" s="125"/>
      <c r="QUF100" s="125"/>
      <c r="QUG100" s="125"/>
      <c r="QUH100" s="125"/>
      <c r="QUI100" s="125"/>
      <c r="QUJ100" s="125"/>
      <c r="QUK100" s="125"/>
      <c r="QUL100" s="125"/>
      <c r="QUM100" s="125"/>
      <c r="QUN100" s="125"/>
      <c r="QUO100" s="125"/>
      <c r="QUP100" s="125"/>
      <c r="QUQ100" s="125"/>
      <c r="QUR100" s="125"/>
      <c r="QUS100" s="125"/>
      <c r="QUT100" s="125"/>
      <c r="QUU100" s="125"/>
      <c r="QUV100" s="125"/>
      <c r="QUW100" s="125"/>
      <c r="QUX100" s="125"/>
      <c r="QUY100" s="125"/>
      <c r="QUZ100" s="125"/>
      <c r="QVA100" s="125"/>
      <c r="QVB100" s="125"/>
      <c r="QVC100" s="125"/>
      <c r="QVD100" s="125"/>
      <c r="QVE100" s="125"/>
      <c r="QVF100" s="125"/>
      <c r="QVG100" s="125"/>
      <c r="QVH100" s="125"/>
      <c r="QVI100" s="125"/>
      <c r="QVJ100" s="125"/>
      <c r="QVK100" s="125"/>
      <c r="QVL100" s="125"/>
      <c r="QVM100" s="125"/>
      <c r="QVN100" s="125"/>
      <c r="QVO100" s="125"/>
      <c r="QVP100" s="125"/>
      <c r="QVQ100" s="125"/>
      <c r="QVR100" s="125"/>
      <c r="QVS100" s="125"/>
      <c r="QVT100" s="125"/>
      <c r="QVU100" s="125"/>
      <c r="QVV100" s="125"/>
      <c r="QVW100" s="125"/>
      <c r="QVX100" s="125"/>
      <c r="QVY100" s="125"/>
      <c r="QVZ100" s="125"/>
      <c r="QWA100" s="125"/>
      <c r="QWB100" s="125"/>
      <c r="QWC100" s="125"/>
      <c r="QWD100" s="125"/>
      <c r="QWE100" s="125"/>
      <c r="QWF100" s="125"/>
      <c r="QWG100" s="125"/>
      <c r="QWH100" s="125"/>
      <c r="QWI100" s="125"/>
      <c r="QWJ100" s="125"/>
      <c r="QWK100" s="125"/>
      <c r="QWL100" s="125"/>
      <c r="QWM100" s="125"/>
      <c r="QWN100" s="125"/>
      <c r="QWO100" s="125"/>
      <c r="QWP100" s="125"/>
      <c r="QWQ100" s="125"/>
      <c r="QWR100" s="125"/>
      <c r="QWS100" s="125"/>
      <c r="QWT100" s="125"/>
      <c r="QWU100" s="125"/>
      <c r="QWV100" s="125"/>
      <c r="QWW100" s="125"/>
      <c r="QWX100" s="125"/>
      <c r="QWY100" s="125"/>
      <c r="QWZ100" s="125"/>
      <c r="QXA100" s="125"/>
      <c r="QXB100" s="125"/>
      <c r="QXC100" s="125"/>
      <c r="QXD100" s="125"/>
      <c r="QXE100" s="125"/>
      <c r="QXF100" s="125"/>
      <c r="QXG100" s="125"/>
      <c r="QXH100" s="125"/>
      <c r="QXI100" s="125"/>
      <c r="QXJ100" s="125"/>
      <c r="QXK100" s="125"/>
      <c r="QXL100" s="125"/>
      <c r="QXM100" s="125"/>
      <c r="QXN100" s="125"/>
      <c r="QXO100" s="125"/>
      <c r="QXP100" s="125"/>
      <c r="QXQ100" s="125"/>
      <c r="QXR100" s="125"/>
      <c r="QXS100" s="125"/>
      <c r="QXT100" s="125"/>
      <c r="QXU100" s="125"/>
      <c r="QXV100" s="125"/>
      <c r="QXW100" s="125"/>
      <c r="QXX100" s="125"/>
      <c r="QXY100" s="125"/>
      <c r="QXZ100" s="125"/>
      <c r="QYA100" s="125"/>
      <c r="QYB100" s="125"/>
      <c r="QYC100" s="125"/>
      <c r="QYD100" s="125"/>
      <c r="QYE100" s="125"/>
      <c r="QYF100" s="125"/>
      <c r="QYG100" s="125"/>
      <c r="QYH100" s="125"/>
      <c r="QYI100" s="125"/>
      <c r="QYJ100" s="125"/>
      <c r="QYK100" s="125"/>
      <c r="QYL100" s="125"/>
      <c r="QYM100" s="125"/>
      <c r="QYN100" s="125"/>
      <c r="QYO100" s="125"/>
      <c r="QYP100" s="125"/>
      <c r="QYQ100" s="125"/>
      <c r="QYR100" s="125"/>
      <c r="QYS100" s="125"/>
      <c r="QYT100" s="125"/>
      <c r="QYU100" s="125"/>
      <c r="QYV100" s="125"/>
      <c r="QYW100" s="125"/>
      <c r="QYX100" s="125"/>
      <c r="QYY100" s="125"/>
      <c r="QYZ100" s="125"/>
      <c r="QZA100" s="125"/>
      <c r="QZB100" s="125"/>
      <c r="QZC100" s="125"/>
      <c r="QZD100" s="125"/>
      <c r="QZE100" s="125"/>
      <c r="QZF100" s="125"/>
      <c r="QZG100" s="125"/>
      <c r="QZH100" s="125"/>
      <c r="QZI100" s="125"/>
      <c r="QZJ100" s="125"/>
      <c r="QZK100" s="125"/>
      <c r="QZL100" s="125"/>
      <c r="QZM100" s="125"/>
      <c r="QZN100" s="125"/>
      <c r="QZO100" s="125"/>
      <c r="QZP100" s="125"/>
      <c r="QZQ100" s="125"/>
      <c r="QZR100" s="125"/>
      <c r="QZS100" s="125"/>
      <c r="QZT100" s="125"/>
      <c r="QZU100" s="125"/>
      <c r="QZV100" s="125"/>
      <c r="QZW100" s="125"/>
      <c r="QZX100" s="125"/>
      <c r="QZY100" s="125"/>
      <c r="QZZ100" s="125"/>
      <c r="RAA100" s="125"/>
      <c r="RAB100" s="125"/>
      <c r="RAC100" s="125"/>
      <c r="RAD100" s="125"/>
      <c r="RAE100" s="125"/>
      <c r="RAF100" s="125"/>
      <c r="RAG100" s="125"/>
      <c r="RAH100" s="125"/>
      <c r="RAI100" s="125"/>
      <c r="RAJ100" s="125"/>
      <c r="RAK100" s="125"/>
      <c r="RAL100" s="125"/>
      <c r="RAM100" s="125"/>
      <c r="RAN100" s="125"/>
      <c r="RAO100" s="125"/>
      <c r="RAP100" s="125"/>
      <c r="RAQ100" s="125"/>
      <c r="RAR100" s="125"/>
      <c r="RAS100" s="125"/>
      <c r="RAT100" s="125"/>
      <c r="RAU100" s="125"/>
      <c r="RAV100" s="125"/>
      <c r="RAW100" s="125"/>
      <c r="RAX100" s="125"/>
      <c r="RAY100" s="125"/>
      <c r="RAZ100" s="125"/>
      <c r="RBA100" s="125"/>
      <c r="RBB100" s="125"/>
      <c r="RBC100" s="125"/>
      <c r="RBD100" s="125"/>
      <c r="RBE100" s="125"/>
      <c r="RBF100" s="125"/>
      <c r="RBG100" s="125"/>
      <c r="RBH100" s="125"/>
      <c r="RBI100" s="125"/>
      <c r="RBJ100" s="125"/>
      <c r="RBK100" s="125"/>
      <c r="RBL100" s="125"/>
      <c r="RBM100" s="125"/>
      <c r="RBN100" s="125"/>
      <c r="RBO100" s="125"/>
      <c r="RBP100" s="125"/>
      <c r="RBQ100" s="125"/>
      <c r="RBR100" s="125"/>
      <c r="RBS100" s="125"/>
      <c r="RBT100" s="125"/>
      <c r="RBU100" s="125"/>
      <c r="RBV100" s="125"/>
      <c r="RBW100" s="125"/>
      <c r="RBX100" s="125"/>
      <c r="RBY100" s="125"/>
      <c r="RBZ100" s="125"/>
      <c r="RCA100" s="125"/>
      <c r="RCB100" s="125"/>
      <c r="RCC100" s="125"/>
      <c r="RCD100" s="125"/>
      <c r="RCE100" s="125"/>
      <c r="RCF100" s="125"/>
      <c r="RCG100" s="125"/>
      <c r="RCH100" s="125"/>
      <c r="RCI100" s="125"/>
      <c r="RCJ100" s="125"/>
      <c r="RCK100" s="125"/>
      <c r="RCL100" s="125"/>
      <c r="RCM100" s="125"/>
      <c r="RCN100" s="125"/>
      <c r="RCO100" s="125"/>
      <c r="RCP100" s="125"/>
      <c r="RCQ100" s="125"/>
      <c r="RCR100" s="125"/>
      <c r="RCS100" s="125"/>
      <c r="RCT100" s="125"/>
      <c r="RCU100" s="125"/>
      <c r="RCV100" s="125"/>
      <c r="RCW100" s="125"/>
      <c r="RCX100" s="125"/>
      <c r="RCY100" s="125"/>
      <c r="RCZ100" s="125"/>
      <c r="RDA100" s="125"/>
      <c r="RDB100" s="125"/>
      <c r="RDC100" s="125"/>
      <c r="RDD100" s="125"/>
      <c r="RDE100" s="125"/>
      <c r="RDF100" s="125"/>
      <c r="RDG100" s="125"/>
      <c r="RDH100" s="125"/>
      <c r="RDI100" s="125"/>
      <c r="RDJ100" s="125"/>
      <c r="RDK100" s="125"/>
      <c r="RDL100" s="125"/>
      <c r="RDM100" s="125"/>
      <c r="RDN100" s="125"/>
      <c r="RDO100" s="125"/>
      <c r="RDP100" s="125"/>
      <c r="RDQ100" s="125"/>
      <c r="RDR100" s="125"/>
      <c r="RDS100" s="125"/>
      <c r="RDT100" s="125"/>
      <c r="RDU100" s="125"/>
      <c r="RDV100" s="125"/>
      <c r="RDW100" s="125"/>
      <c r="RDX100" s="125"/>
      <c r="RDY100" s="125"/>
      <c r="RDZ100" s="125"/>
      <c r="REA100" s="125"/>
      <c r="REB100" s="125"/>
      <c r="REC100" s="125"/>
      <c r="RED100" s="125"/>
      <c r="REE100" s="125"/>
      <c r="REF100" s="125"/>
      <c r="REG100" s="125"/>
      <c r="REH100" s="125"/>
      <c r="REI100" s="125"/>
      <c r="REJ100" s="125"/>
      <c r="REK100" s="125"/>
      <c r="REL100" s="125"/>
      <c r="REM100" s="125"/>
      <c r="REN100" s="125"/>
      <c r="REO100" s="125"/>
      <c r="REP100" s="125"/>
      <c r="REQ100" s="125"/>
      <c r="RER100" s="125"/>
      <c r="RES100" s="125"/>
      <c r="RET100" s="125"/>
      <c r="REU100" s="125"/>
      <c r="REV100" s="125"/>
      <c r="REW100" s="125"/>
      <c r="REX100" s="125"/>
      <c r="REY100" s="125"/>
      <c r="REZ100" s="125"/>
      <c r="RFA100" s="125"/>
      <c r="RFB100" s="125"/>
      <c r="RFC100" s="125"/>
      <c r="RFD100" s="125"/>
      <c r="RFE100" s="125"/>
      <c r="RFF100" s="125"/>
      <c r="RFG100" s="125"/>
      <c r="RFH100" s="125"/>
      <c r="RFI100" s="125"/>
      <c r="RFJ100" s="125"/>
      <c r="RFK100" s="125"/>
      <c r="RFL100" s="125"/>
      <c r="RFM100" s="125"/>
      <c r="RFN100" s="125"/>
      <c r="RFO100" s="125"/>
      <c r="RFP100" s="125"/>
      <c r="RFQ100" s="125"/>
      <c r="RFR100" s="125"/>
      <c r="RFS100" s="125"/>
      <c r="RFT100" s="125"/>
      <c r="RFU100" s="125"/>
      <c r="RFV100" s="125"/>
      <c r="RFW100" s="125"/>
      <c r="RFX100" s="125"/>
      <c r="RFY100" s="125"/>
      <c r="RFZ100" s="125"/>
      <c r="RGA100" s="125"/>
      <c r="RGB100" s="125"/>
      <c r="RGC100" s="125"/>
      <c r="RGD100" s="125"/>
      <c r="RGE100" s="125"/>
      <c r="RGF100" s="125"/>
      <c r="RGG100" s="125"/>
      <c r="RGH100" s="125"/>
      <c r="RGI100" s="125"/>
      <c r="RGJ100" s="125"/>
      <c r="RGK100" s="125"/>
      <c r="RGL100" s="125"/>
      <c r="RGM100" s="125"/>
      <c r="RGN100" s="125"/>
      <c r="RGO100" s="125"/>
      <c r="RGP100" s="125"/>
      <c r="RGQ100" s="125"/>
      <c r="RGR100" s="125"/>
      <c r="RGS100" s="125"/>
      <c r="RGT100" s="125"/>
      <c r="RGU100" s="125"/>
      <c r="RGV100" s="125"/>
      <c r="RGW100" s="125"/>
      <c r="RGX100" s="125"/>
      <c r="RGY100" s="125"/>
      <c r="RGZ100" s="125"/>
      <c r="RHA100" s="125"/>
      <c r="RHB100" s="125"/>
      <c r="RHC100" s="125"/>
      <c r="RHD100" s="125"/>
      <c r="RHE100" s="125"/>
      <c r="RHF100" s="125"/>
      <c r="RHG100" s="125"/>
      <c r="RHH100" s="125"/>
      <c r="RHI100" s="125"/>
      <c r="RHJ100" s="125"/>
      <c r="RHK100" s="125"/>
      <c r="RHL100" s="125"/>
      <c r="RHM100" s="125"/>
      <c r="RHN100" s="125"/>
      <c r="RHO100" s="125"/>
      <c r="RHP100" s="125"/>
      <c r="RHQ100" s="125"/>
      <c r="RHR100" s="125"/>
      <c r="RHS100" s="125"/>
      <c r="RHT100" s="125"/>
      <c r="RHU100" s="125"/>
      <c r="RHV100" s="125"/>
      <c r="RHW100" s="125"/>
      <c r="RHX100" s="125"/>
      <c r="RHY100" s="125"/>
      <c r="RHZ100" s="125"/>
      <c r="RIA100" s="125"/>
      <c r="RIB100" s="125"/>
      <c r="RIC100" s="125"/>
      <c r="RID100" s="125"/>
      <c r="RIE100" s="125"/>
      <c r="RIF100" s="125"/>
      <c r="RIG100" s="125"/>
      <c r="RIH100" s="125"/>
      <c r="RII100" s="125"/>
      <c r="RIJ100" s="125"/>
      <c r="RIK100" s="125"/>
      <c r="RIL100" s="125"/>
      <c r="RIM100" s="125"/>
      <c r="RIN100" s="125"/>
      <c r="RIO100" s="125"/>
      <c r="RIP100" s="125"/>
      <c r="RIQ100" s="125"/>
      <c r="RIR100" s="125"/>
      <c r="RIS100" s="125"/>
      <c r="RIT100" s="125"/>
      <c r="RIU100" s="125"/>
      <c r="RIV100" s="125"/>
      <c r="RIW100" s="125"/>
      <c r="RIX100" s="125"/>
      <c r="RIY100" s="125"/>
      <c r="RIZ100" s="125"/>
      <c r="RJA100" s="125"/>
      <c r="RJB100" s="125"/>
      <c r="RJC100" s="125"/>
      <c r="RJD100" s="125"/>
      <c r="RJE100" s="125"/>
      <c r="RJF100" s="125"/>
      <c r="RJG100" s="125"/>
      <c r="RJH100" s="125"/>
      <c r="RJI100" s="125"/>
      <c r="RJJ100" s="125"/>
      <c r="RJK100" s="125"/>
      <c r="RJL100" s="125"/>
      <c r="RJM100" s="125"/>
      <c r="RJN100" s="125"/>
      <c r="RJO100" s="125"/>
      <c r="RJP100" s="125"/>
      <c r="RJQ100" s="125"/>
      <c r="RJR100" s="125"/>
      <c r="RJS100" s="125"/>
      <c r="RJT100" s="125"/>
      <c r="RJU100" s="125"/>
      <c r="RJV100" s="125"/>
      <c r="RJW100" s="125"/>
      <c r="RJX100" s="125"/>
      <c r="RJY100" s="125"/>
      <c r="RJZ100" s="125"/>
      <c r="RKA100" s="125"/>
      <c r="RKB100" s="125"/>
      <c r="RKC100" s="125"/>
      <c r="RKD100" s="125"/>
      <c r="RKE100" s="125"/>
      <c r="RKF100" s="125"/>
      <c r="RKG100" s="125"/>
      <c r="RKH100" s="125"/>
      <c r="RKI100" s="125"/>
      <c r="RKJ100" s="125"/>
      <c r="RKK100" s="125"/>
      <c r="RKL100" s="125"/>
      <c r="RKM100" s="125"/>
      <c r="RKN100" s="125"/>
      <c r="RKO100" s="125"/>
      <c r="RKP100" s="125"/>
      <c r="RKQ100" s="125"/>
      <c r="RKR100" s="125"/>
      <c r="RKS100" s="125"/>
      <c r="RKT100" s="125"/>
      <c r="RKU100" s="125"/>
      <c r="RKV100" s="125"/>
      <c r="RKW100" s="125"/>
      <c r="RKX100" s="125"/>
      <c r="RKY100" s="125"/>
      <c r="RKZ100" s="125"/>
      <c r="RLA100" s="125"/>
      <c r="RLB100" s="125"/>
      <c r="RLC100" s="125"/>
      <c r="RLD100" s="125"/>
      <c r="RLE100" s="125"/>
      <c r="RLF100" s="125"/>
      <c r="RLG100" s="125"/>
      <c r="RLH100" s="125"/>
      <c r="RLI100" s="125"/>
      <c r="RLJ100" s="125"/>
      <c r="RLK100" s="125"/>
      <c r="RLL100" s="125"/>
      <c r="RLM100" s="125"/>
      <c r="RLN100" s="125"/>
      <c r="RLO100" s="125"/>
      <c r="RLP100" s="125"/>
      <c r="RLQ100" s="125"/>
      <c r="RLR100" s="125"/>
      <c r="RLS100" s="125"/>
      <c r="RLT100" s="125"/>
      <c r="RLU100" s="125"/>
      <c r="RLV100" s="125"/>
      <c r="RLW100" s="125"/>
      <c r="RLX100" s="125"/>
      <c r="RLY100" s="125"/>
      <c r="RLZ100" s="125"/>
      <c r="RMA100" s="125"/>
      <c r="RMB100" s="125"/>
      <c r="RMC100" s="125"/>
      <c r="RMD100" s="125"/>
      <c r="RME100" s="125"/>
      <c r="RMF100" s="125"/>
      <c r="RMG100" s="125"/>
      <c r="RMH100" s="125"/>
      <c r="RMI100" s="125"/>
      <c r="RMJ100" s="125"/>
      <c r="RMK100" s="125"/>
      <c r="RML100" s="125"/>
      <c r="RMM100" s="125"/>
      <c r="RMN100" s="125"/>
      <c r="RMO100" s="125"/>
      <c r="RMP100" s="125"/>
      <c r="RMQ100" s="125"/>
      <c r="RMR100" s="125"/>
      <c r="RMS100" s="125"/>
      <c r="RMT100" s="125"/>
      <c r="RMU100" s="125"/>
      <c r="RMV100" s="125"/>
      <c r="RMW100" s="125"/>
      <c r="RMX100" s="125"/>
      <c r="RMY100" s="125"/>
      <c r="RMZ100" s="125"/>
      <c r="RNA100" s="125"/>
      <c r="RNB100" s="125"/>
      <c r="RNC100" s="125"/>
      <c r="RND100" s="125"/>
      <c r="RNE100" s="125"/>
      <c r="RNF100" s="125"/>
      <c r="RNG100" s="125"/>
      <c r="RNH100" s="125"/>
      <c r="RNI100" s="125"/>
      <c r="RNJ100" s="125"/>
      <c r="RNK100" s="125"/>
      <c r="RNL100" s="125"/>
      <c r="RNM100" s="125"/>
      <c r="RNN100" s="125"/>
      <c r="RNO100" s="125"/>
      <c r="RNP100" s="125"/>
      <c r="RNQ100" s="125"/>
      <c r="RNR100" s="125"/>
      <c r="RNS100" s="125"/>
      <c r="RNT100" s="125"/>
      <c r="RNU100" s="125"/>
      <c r="RNV100" s="125"/>
      <c r="RNW100" s="125"/>
      <c r="RNX100" s="125"/>
      <c r="RNY100" s="125"/>
      <c r="RNZ100" s="125"/>
      <c r="ROA100" s="125"/>
      <c r="ROB100" s="125"/>
      <c r="ROC100" s="125"/>
      <c r="ROD100" s="125"/>
      <c r="ROE100" s="125"/>
      <c r="ROF100" s="125"/>
      <c r="ROG100" s="125"/>
      <c r="ROH100" s="125"/>
      <c r="ROI100" s="125"/>
      <c r="ROJ100" s="125"/>
      <c r="ROK100" s="125"/>
      <c r="ROL100" s="125"/>
      <c r="ROM100" s="125"/>
      <c r="RON100" s="125"/>
      <c r="ROO100" s="125"/>
      <c r="ROP100" s="125"/>
      <c r="ROQ100" s="125"/>
      <c r="ROR100" s="125"/>
      <c r="ROS100" s="125"/>
      <c r="ROT100" s="125"/>
      <c r="ROU100" s="125"/>
      <c r="ROV100" s="125"/>
      <c r="ROW100" s="125"/>
      <c r="ROX100" s="125"/>
      <c r="ROY100" s="125"/>
      <c r="ROZ100" s="125"/>
      <c r="RPA100" s="125"/>
      <c r="RPB100" s="125"/>
      <c r="RPC100" s="125"/>
      <c r="RPD100" s="125"/>
      <c r="RPE100" s="125"/>
      <c r="RPF100" s="125"/>
      <c r="RPG100" s="125"/>
      <c r="RPH100" s="125"/>
      <c r="RPI100" s="125"/>
      <c r="RPJ100" s="125"/>
      <c r="RPK100" s="125"/>
      <c r="RPL100" s="125"/>
      <c r="RPM100" s="125"/>
      <c r="RPN100" s="125"/>
      <c r="RPO100" s="125"/>
      <c r="RPP100" s="125"/>
      <c r="RPQ100" s="125"/>
      <c r="RPR100" s="125"/>
      <c r="RPS100" s="125"/>
      <c r="RPT100" s="125"/>
      <c r="RPU100" s="125"/>
      <c r="RPV100" s="125"/>
      <c r="RPW100" s="125"/>
      <c r="RPX100" s="125"/>
      <c r="RPY100" s="125"/>
      <c r="RPZ100" s="125"/>
      <c r="RQA100" s="125"/>
      <c r="RQB100" s="125"/>
      <c r="RQC100" s="125"/>
      <c r="RQD100" s="125"/>
      <c r="RQE100" s="125"/>
      <c r="RQF100" s="125"/>
      <c r="RQG100" s="125"/>
      <c r="RQH100" s="125"/>
      <c r="RQI100" s="125"/>
      <c r="RQJ100" s="125"/>
      <c r="RQK100" s="125"/>
      <c r="RQL100" s="125"/>
      <c r="RQM100" s="125"/>
      <c r="RQN100" s="125"/>
      <c r="RQO100" s="125"/>
      <c r="RQP100" s="125"/>
      <c r="RQQ100" s="125"/>
      <c r="RQR100" s="125"/>
      <c r="RQS100" s="125"/>
      <c r="RQT100" s="125"/>
      <c r="RQU100" s="125"/>
      <c r="RQV100" s="125"/>
      <c r="RQW100" s="125"/>
      <c r="RQX100" s="125"/>
      <c r="RQY100" s="125"/>
      <c r="RQZ100" s="125"/>
      <c r="RRA100" s="125"/>
      <c r="RRB100" s="125"/>
      <c r="RRC100" s="125"/>
      <c r="RRD100" s="125"/>
      <c r="RRE100" s="125"/>
      <c r="RRF100" s="125"/>
      <c r="RRG100" s="125"/>
      <c r="RRH100" s="125"/>
      <c r="RRI100" s="125"/>
      <c r="RRJ100" s="125"/>
      <c r="RRK100" s="125"/>
      <c r="RRL100" s="125"/>
      <c r="RRM100" s="125"/>
      <c r="RRN100" s="125"/>
      <c r="RRO100" s="125"/>
      <c r="RRP100" s="125"/>
      <c r="RRQ100" s="125"/>
      <c r="RRR100" s="125"/>
      <c r="RRS100" s="125"/>
      <c r="RRT100" s="125"/>
      <c r="RRU100" s="125"/>
      <c r="RRV100" s="125"/>
      <c r="RRW100" s="125"/>
      <c r="RRX100" s="125"/>
      <c r="RRY100" s="125"/>
      <c r="RRZ100" s="125"/>
      <c r="RSA100" s="125"/>
      <c r="RSB100" s="125"/>
      <c r="RSC100" s="125"/>
      <c r="RSD100" s="125"/>
      <c r="RSE100" s="125"/>
      <c r="RSF100" s="125"/>
      <c r="RSG100" s="125"/>
      <c r="RSH100" s="125"/>
      <c r="RSI100" s="125"/>
      <c r="RSJ100" s="125"/>
      <c r="RSK100" s="125"/>
      <c r="RSL100" s="125"/>
      <c r="RSM100" s="125"/>
      <c r="RSN100" s="125"/>
      <c r="RSO100" s="125"/>
      <c r="RSP100" s="125"/>
      <c r="RSQ100" s="125"/>
      <c r="RSR100" s="125"/>
      <c r="RSS100" s="125"/>
      <c r="RST100" s="125"/>
      <c r="RSU100" s="125"/>
      <c r="RSV100" s="125"/>
      <c r="RSW100" s="125"/>
      <c r="RSX100" s="125"/>
      <c r="RSY100" s="125"/>
      <c r="RSZ100" s="125"/>
      <c r="RTA100" s="125"/>
      <c r="RTB100" s="125"/>
      <c r="RTC100" s="125"/>
      <c r="RTD100" s="125"/>
      <c r="RTE100" s="125"/>
      <c r="RTF100" s="125"/>
      <c r="RTG100" s="125"/>
      <c r="RTH100" s="125"/>
      <c r="RTI100" s="125"/>
      <c r="RTJ100" s="125"/>
      <c r="RTK100" s="125"/>
      <c r="RTL100" s="125"/>
      <c r="RTM100" s="125"/>
      <c r="RTN100" s="125"/>
      <c r="RTO100" s="125"/>
      <c r="RTP100" s="125"/>
      <c r="RTQ100" s="125"/>
      <c r="RTR100" s="125"/>
      <c r="RTS100" s="125"/>
      <c r="RTT100" s="125"/>
      <c r="RTU100" s="125"/>
      <c r="RTV100" s="125"/>
      <c r="RTW100" s="125"/>
      <c r="RTX100" s="125"/>
      <c r="RTY100" s="125"/>
      <c r="RTZ100" s="125"/>
      <c r="RUA100" s="125"/>
      <c r="RUB100" s="125"/>
      <c r="RUC100" s="125"/>
      <c r="RUD100" s="125"/>
      <c r="RUE100" s="125"/>
      <c r="RUF100" s="125"/>
      <c r="RUG100" s="125"/>
      <c r="RUH100" s="125"/>
      <c r="RUI100" s="125"/>
      <c r="RUJ100" s="125"/>
      <c r="RUK100" s="125"/>
      <c r="RUL100" s="125"/>
      <c r="RUM100" s="125"/>
      <c r="RUN100" s="125"/>
      <c r="RUO100" s="125"/>
      <c r="RUP100" s="125"/>
      <c r="RUQ100" s="125"/>
      <c r="RUR100" s="125"/>
      <c r="RUS100" s="125"/>
      <c r="RUT100" s="125"/>
      <c r="RUU100" s="125"/>
      <c r="RUV100" s="125"/>
      <c r="RUW100" s="125"/>
      <c r="RUX100" s="125"/>
      <c r="RUY100" s="125"/>
      <c r="RUZ100" s="125"/>
      <c r="RVA100" s="125"/>
      <c r="RVB100" s="125"/>
      <c r="RVC100" s="125"/>
      <c r="RVD100" s="125"/>
      <c r="RVE100" s="125"/>
      <c r="RVF100" s="125"/>
      <c r="RVG100" s="125"/>
      <c r="RVH100" s="125"/>
      <c r="RVI100" s="125"/>
      <c r="RVJ100" s="125"/>
      <c r="RVK100" s="125"/>
      <c r="RVL100" s="125"/>
      <c r="RVM100" s="125"/>
      <c r="RVN100" s="125"/>
      <c r="RVO100" s="125"/>
      <c r="RVP100" s="125"/>
      <c r="RVQ100" s="125"/>
      <c r="RVR100" s="125"/>
      <c r="RVS100" s="125"/>
      <c r="RVT100" s="125"/>
      <c r="RVU100" s="125"/>
      <c r="RVV100" s="125"/>
      <c r="RVW100" s="125"/>
      <c r="RVX100" s="125"/>
      <c r="RVY100" s="125"/>
      <c r="RVZ100" s="125"/>
      <c r="RWA100" s="125"/>
      <c r="RWB100" s="125"/>
      <c r="RWC100" s="125"/>
      <c r="RWD100" s="125"/>
      <c r="RWE100" s="125"/>
      <c r="RWF100" s="125"/>
      <c r="RWG100" s="125"/>
      <c r="RWH100" s="125"/>
      <c r="RWI100" s="125"/>
      <c r="RWJ100" s="125"/>
      <c r="RWK100" s="125"/>
      <c r="RWL100" s="125"/>
      <c r="RWM100" s="125"/>
      <c r="RWN100" s="125"/>
      <c r="RWO100" s="125"/>
      <c r="RWP100" s="125"/>
      <c r="RWQ100" s="125"/>
      <c r="RWR100" s="125"/>
      <c r="RWS100" s="125"/>
      <c r="RWT100" s="125"/>
      <c r="RWU100" s="125"/>
      <c r="RWV100" s="125"/>
      <c r="RWW100" s="125"/>
      <c r="RWX100" s="125"/>
      <c r="RWY100" s="125"/>
      <c r="RWZ100" s="125"/>
      <c r="RXA100" s="125"/>
      <c r="RXB100" s="125"/>
      <c r="RXC100" s="125"/>
      <c r="RXD100" s="125"/>
      <c r="RXE100" s="125"/>
      <c r="RXF100" s="125"/>
      <c r="RXG100" s="125"/>
      <c r="RXH100" s="125"/>
      <c r="RXI100" s="125"/>
      <c r="RXJ100" s="125"/>
      <c r="RXK100" s="125"/>
      <c r="RXL100" s="125"/>
      <c r="RXM100" s="125"/>
      <c r="RXN100" s="125"/>
      <c r="RXO100" s="125"/>
      <c r="RXP100" s="125"/>
      <c r="RXQ100" s="125"/>
      <c r="RXR100" s="125"/>
      <c r="RXS100" s="125"/>
      <c r="RXT100" s="125"/>
      <c r="RXU100" s="125"/>
      <c r="RXV100" s="125"/>
      <c r="RXW100" s="125"/>
      <c r="RXX100" s="125"/>
      <c r="RXY100" s="125"/>
      <c r="RXZ100" s="125"/>
      <c r="RYA100" s="125"/>
      <c r="RYB100" s="125"/>
      <c r="RYC100" s="125"/>
      <c r="RYD100" s="125"/>
      <c r="RYE100" s="125"/>
      <c r="RYF100" s="125"/>
      <c r="RYG100" s="125"/>
      <c r="RYH100" s="125"/>
      <c r="RYI100" s="125"/>
      <c r="RYJ100" s="125"/>
      <c r="RYK100" s="125"/>
      <c r="RYL100" s="125"/>
      <c r="RYM100" s="125"/>
      <c r="RYN100" s="125"/>
      <c r="RYO100" s="125"/>
      <c r="RYP100" s="125"/>
      <c r="RYQ100" s="125"/>
      <c r="RYR100" s="125"/>
      <c r="RYS100" s="125"/>
      <c r="RYT100" s="125"/>
      <c r="RYU100" s="125"/>
      <c r="RYV100" s="125"/>
      <c r="RYW100" s="125"/>
      <c r="RYX100" s="125"/>
      <c r="RYY100" s="125"/>
      <c r="RYZ100" s="125"/>
      <c r="RZA100" s="125"/>
      <c r="RZB100" s="125"/>
      <c r="RZC100" s="125"/>
      <c r="RZD100" s="125"/>
      <c r="RZE100" s="125"/>
      <c r="RZF100" s="125"/>
      <c r="RZG100" s="125"/>
      <c r="RZH100" s="125"/>
      <c r="RZI100" s="125"/>
      <c r="RZJ100" s="125"/>
      <c r="RZK100" s="125"/>
      <c r="RZL100" s="125"/>
      <c r="RZM100" s="125"/>
      <c r="RZN100" s="125"/>
      <c r="RZO100" s="125"/>
      <c r="RZP100" s="125"/>
      <c r="RZQ100" s="125"/>
      <c r="RZR100" s="125"/>
      <c r="RZS100" s="125"/>
      <c r="RZT100" s="125"/>
      <c r="RZU100" s="125"/>
      <c r="RZV100" s="125"/>
      <c r="RZW100" s="125"/>
      <c r="RZX100" s="125"/>
      <c r="RZY100" s="125"/>
      <c r="RZZ100" s="125"/>
      <c r="SAA100" s="125"/>
      <c r="SAB100" s="125"/>
      <c r="SAC100" s="125"/>
      <c r="SAD100" s="125"/>
      <c r="SAE100" s="125"/>
      <c r="SAF100" s="125"/>
      <c r="SAG100" s="125"/>
      <c r="SAH100" s="125"/>
      <c r="SAI100" s="125"/>
      <c r="SAJ100" s="125"/>
      <c r="SAK100" s="125"/>
      <c r="SAL100" s="125"/>
      <c r="SAM100" s="125"/>
      <c r="SAN100" s="125"/>
      <c r="SAO100" s="125"/>
      <c r="SAP100" s="125"/>
      <c r="SAQ100" s="125"/>
      <c r="SAR100" s="125"/>
      <c r="SAS100" s="125"/>
      <c r="SAT100" s="125"/>
      <c r="SAU100" s="125"/>
      <c r="SAV100" s="125"/>
      <c r="SAW100" s="125"/>
      <c r="SAX100" s="125"/>
      <c r="SAY100" s="125"/>
      <c r="SAZ100" s="125"/>
      <c r="SBA100" s="125"/>
      <c r="SBB100" s="125"/>
      <c r="SBC100" s="125"/>
      <c r="SBD100" s="125"/>
      <c r="SBE100" s="125"/>
      <c r="SBF100" s="125"/>
      <c r="SBG100" s="125"/>
      <c r="SBH100" s="125"/>
      <c r="SBI100" s="125"/>
      <c r="SBJ100" s="125"/>
      <c r="SBK100" s="125"/>
      <c r="SBL100" s="125"/>
      <c r="SBM100" s="125"/>
      <c r="SBN100" s="125"/>
      <c r="SBO100" s="125"/>
      <c r="SBP100" s="125"/>
      <c r="SBQ100" s="125"/>
      <c r="SBR100" s="125"/>
      <c r="SBS100" s="125"/>
      <c r="SBT100" s="125"/>
      <c r="SBU100" s="125"/>
      <c r="SBV100" s="125"/>
      <c r="SBW100" s="125"/>
      <c r="SBX100" s="125"/>
      <c r="SBY100" s="125"/>
      <c r="SBZ100" s="125"/>
      <c r="SCA100" s="125"/>
      <c r="SCB100" s="125"/>
      <c r="SCC100" s="125"/>
      <c r="SCD100" s="125"/>
      <c r="SCE100" s="125"/>
      <c r="SCF100" s="125"/>
      <c r="SCG100" s="125"/>
      <c r="SCH100" s="125"/>
      <c r="SCI100" s="125"/>
      <c r="SCJ100" s="125"/>
      <c r="SCK100" s="125"/>
      <c r="SCL100" s="125"/>
      <c r="SCM100" s="125"/>
      <c r="SCN100" s="125"/>
      <c r="SCO100" s="125"/>
      <c r="SCP100" s="125"/>
      <c r="SCQ100" s="125"/>
      <c r="SCR100" s="125"/>
      <c r="SCS100" s="125"/>
      <c r="SCT100" s="125"/>
      <c r="SCU100" s="125"/>
      <c r="SCV100" s="125"/>
      <c r="SCW100" s="125"/>
      <c r="SCX100" s="125"/>
      <c r="SCY100" s="125"/>
      <c r="SCZ100" s="125"/>
      <c r="SDA100" s="125"/>
      <c r="SDB100" s="125"/>
      <c r="SDC100" s="125"/>
      <c r="SDD100" s="125"/>
      <c r="SDE100" s="125"/>
      <c r="SDF100" s="125"/>
      <c r="SDG100" s="125"/>
      <c r="SDH100" s="125"/>
      <c r="SDI100" s="125"/>
      <c r="SDJ100" s="125"/>
      <c r="SDK100" s="125"/>
      <c r="SDL100" s="125"/>
      <c r="SDM100" s="125"/>
      <c r="SDN100" s="125"/>
      <c r="SDO100" s="125"/>
      <c r="SDP100" s="125"/>
      <c r="SDQ100" s="125"/>
      <c r="SDR100" s="125"/>
      <c r="SDS100" s="125"/>
      <c r="SDT100" s="125"/>
      <c r="SDU100" s="125"/>
      <c r="SDV100" s="125"/>
      <c r="SDW100" s="125"/>
      <c r="SDX100" s="125"/>
      <c r="SDY100" s="125"/>
      <c r="SDZ100" s="125"/>
      <c r="SEA100" s="125"/>
      <c r="SEB100" s="125"/>
      <c r="SEC100" s="125"/>
      <c r="SED100" s="125"/>
      <c r="SEE100" s="125"/>
      <c r="SEF100" s="125"/>
      <c r="SEG100" s="125"/>
      <c r="SEH100" s="125"/>
      <c r="SEI100" s="125"/>
      <c r="SEJ100" s="125"/>
      <c r="SEK100" s="125"/>
      <c r="SEL100" s="125"/>
      <c r="SEM100" s="125"/>
      <c r="SEN100" s="125"/>
      <c r="SEO100" s="125"/>
      <c r="SEP100" s="125"/>
      <c r="SEQ100" s="125"/>
      <c r="SER100" s="125"/>
      <c r="SES100" s="125"/>
      <c r="SET100" s="125"/>
      <c r="SEU100" s="125"/>
      <c r="SEV100" s="125"/>
      <c r="SEW100" s="125"/>
      <c r="SEX100" s="125"/>
      <c r="SEY100" s="125"/>
      <c r="SEZ100" s="125"/>
      <c r="SFA100" s="125"/>
      <c r="SFB100" s="125"/>
      <c r="SFC100" s="125"/>
      <c r="SFD100" s="125"/>
      <c r="SFE100" s="125"/>
      <c r="SFF100" s="125"/>
      <c r="SFG100" s="125"/>
      <c r="SFH100" s="125"/>
      <c r="SFI100" s="125"/>
      <c r="SFJ100" s="125"/>
      <c r="SFK100" s="125"/>
      <c r="SFL100" s="125"/>
      <c r="SFM100" s="125"/>
      <c r="SFN100" s="125"/>
      <c r="SFO100" s="125"/>
      <c r="SFP100" s="125"/>
      <c r="SFQ100" s="125"/>
      <c r="SFR100" s="125"/>
      <c r="SFS100" s="125"/>
      <c r="SFT100" s="125"/>
      <c r="SFU100" s="125"/>
      <c r="SFV100" s="125"/>
      <c r="SFW100" s="125"/>
      <c r="SFX100" s="125"/>
      <c r="SFY100" s="125"/>
      <c r="SFZ100" s="125"/>
      <c r="SGA100" s="125"/>
      <c r="SGB100" s="125"/>
      <c r="SGC100" s="125"/>
      <c r="SGD100" s="125"/>
      <c r="SGE100" s="125"/>
      <c r="SGF100" s="125"/>
      <c r="SGG100" s="125"/>
      <c r="SGH100" s="125"/>
      <c r="SGI100" s="125"/>
      <c r="SGJ100" s="125"/>
      <c r="SGK100" s="125"/>
      <c r="SGL100" s="125"/>
      <c r="SGM100" s="125"/>
      <c r="SGN100" s="125"/>
      <c r="SGO100" s="125"/>
      <c r="SGP100" s="125"/>
      <c r="SGQ100" s="125"/>
      <c r="SGR100" s="125"/>
      <c r="SGS100" s="125"/>
      <c r="SGT100" s="125"/>
      <c r="SGU100" s="125"/>
      <c r="SGV100" s="125"/>
      <c r="SGW100" s="125"/>
      <c r="SGX100" s="125"/>
      <c r="SGY100" s="125"/>
      <c r="SGZ100" s="125"/>
      <c r="SHA100" s="125"/>
      <c r="SHB100" s="125"/>
      <c r="SHC100" s="125"/>
      <c r="SHD100" s="125"/>
      <c r="SHE100" s="125"/>
      <c r="SHF100" s="125"/>
      <c r="SHG100" s="125"/>
      <c r="SHH100" s="125"/>
      <c r="SHI100" s="125"/>
      <c r="SHJ100" s="125"/>
      <c r="SHK100" s="125"/>
      <c r="SHL100" s="125"/>
      <c r="SHM100" s="125"/>
      <c r="SHN100" s="125"/>
      <c r="SHO100" s="125"/>
      <c r="SHP100" s="125"/>
      <c r="SHQ100" s="125"/>
      <c r="SHR100" s="125"/>
      <c r="SHS100" s="125"/>
      <c r="SHT100" s="125"/>
      <c r="SHU100" s="125"/>
      <c r="SHV100" s="125"/>
      <c r="SHW100" s="125"/>
      <c r="SHX100" s="125"/>
      <c r="SHY100" s="125"/>
      <c r="SHZ100" s="125"/>
      <c r="SIA100" s="125"/>
      <c r="SIB100" s="125"/>
      <c r="SIC100" s="125"/>
      <c r="SID100" s="125"/>
      <c r="SIE100" s="125"/>
      <c r="SIF100" s="125"/>
      <c r="SIG100" s="125"/>
      <c r="SIH100" s="125"/>
      <c r="SII100" s="125"/>
      <c r="SIJ100" s="125"/>
      <c r="SIK100" s="125"/>
      <c r="SIL100" s="125"/>
      <c r="SIM100" s="125"/>
      <c r="SIN100" s="125"/>
      <c r="SIO100" s="125"/>
      <c r="SIP100" s="125"/>
      <c r="SIQ100" s="125"/>
      <c r="SIR100" s="125"/>
      <c r="SIS100" s="125"/>
      <c r="SIT100" s="125"/>
      <c r="SIU100" s="125"/>
      <c r="SIV100" s="125"/>
      <c r="SIW100" s="125"/>
      <c r="SIX100" s="125"/>
      <c r="SIY100" s="125"/>
      <c r="SIZ100" s="125"/>
      <c r="SJA100" s="125"/>
      <c r="SJB100" s="125"/>
      <c r="SJC100" s="125"/>
      <c r="SJD100" s="125"/>
      <c r="SJE100" s="125"/>
      <c r="SJF100" s="125"/>
      <c r="SJG100" s="125"/>
      <c r="SJH100" s="125"/>
      <c r="SJI100" s="125"/>
      <c r="SJJ100" s="125"/>
      <c r="SJK100" s="125"/>
      <c r="SJL100" s="125"/>
      <c r="SJM100" s="125"/>
      <c r="SJN100" s="125"/>
      <c r="SJO100" s="125"/>
      <c r="SJP100" s="125"/>
      <c r="SJQ100" s="125"/>
      <c r="SJR100" s="125"/>
      <c r="SJS100" s="125"/>
      <c r="SJT100" s="125"/>
      <c r="SJU100" s="125"/>
      <c r="SJV100" s="125"/>
      <c r="SJW100" s="125"/>
      <c r="SJX100" s="125"/>
      <c r="SJY100" s="125"/>
      <c r="SJZ100" s="125"/>
      <c r="SKA100" s="125"/>
      <c r="SKB100" s="125"/>
      <c r="SKC100" s="125"/>
      <c r="SKD100" s="125"/>
      <c r="SKE100" s="125"/>
      <c r="SKF100" s="125"/>
      <c r="SKG100" s="125"/>
      <c r="SKH100" s="125"/>
      <c r="SKI100" s="125"/>
      <c r="SKJ100" s="125"/>
      <c r="SKK100" s="125"/>
      <c r="SKL100" s="125"/>
      <c r="SKM100" s="125"/>
      <c r="SKN100" s="125"/>
      <c r="SKO100" s="125"/>
      <c r="SKP100" s="125"/>
      <c r="SKQ100" s="125"/>
      <c r="SKR100" s="125"/>
      <c r="SKS100" s="125"/>
      <c r="SKT100" s="125"/>
      <c r="SKU100" s="125"/>
      <c r="SKV100" s="125"/>
      <c r="SKW100" s="125"/>
      <c r="SKX100" s="125"/>
      <c r="SKY100" s="125"/>
      <c r="SKZ100" s="125"/>
      <c r="SLA100" s="125"/>
      <c r="SLB100" s="125"/>
      <c r="SLC100" s="125"/>
      <c r="SLD100" s="125"/>
      <c r="SLE100" s="125"/>
      <c r="SLF100" s="125"/>
      <c r="SLG100" s="125"/>
      <c r="SLH100" s="125"/>
      <c r="SLI100" s="125"/>
      <c r="SLJ100" s="125"/>
      <c r="SLK100" s="125"/>
      <c r="SLL100" s="125"/>
      <c r="SLM100" s="125"/>
      <c r="SLN100" s="125"/>
      <c r="SLO100" s="125"/>
      <c r="SLP100" s="125"/>
      <c r="SLQ100" s="125"/>
      <c r="SLR100" s="125"/>
      <c r="SLS100" s="125"/>
      <c r="SLT100" s="125"/>
      <c r="SLU100" s="125"/>
      <c r="SLV100" s="125"/>
      <c r="SLW100" s="125"/>
      <c r="SLX100" s="125"/>
      <c r="SLY100" s="125"/>
      <c r="SLZ100" s="125"/>
      <c r="SMA100" s="125"/>
      <c r="SMB100" s="125"/>
      <c r="SMC100" s="125"/>
      <c r="SMD100" s="125"/>
      <c r="SME100" s="125"/>
      <c r="SMF100" s="125"/>
      <c r="SMG100" s="125"/>
      <c r="SMH100" s="125"/>
      <c r="SMI100" s="125"/>
      <c r="SMJ100" s="125"/>
      <c r="SMK100" s="125"/>
      <c r="SML100" s="125"/>
      <c r="SMM100" s="125"/>
      <c r="SMN100" s="125"/>
      <c r="SMO100" s="125"/>
      <c r="SMP100" s="125"/>
      <c r="SMQ100" s="125"/>
      <c r="SMR100" s="125"/>
      <c r="SMS100" s="125"/>
      <c r="SMT100" s="125"/>
      <c r="SMU100" s="125"/>
      <c r="SMV100" s="125"/>
      <c r="SMW100" s="125"/>
      <c r="SMX100" s="125"/>
      <c r="SMY100" s="125"/>
      <c r="SMZ100" s="125"/>
      <c r="SNA100" s="125"/>
      <c r="SNB100" s="125"/>
      <c r="SNC100" s="125"/>
      <c r="SND100" s="125"/>
      <c r="SNE100" s="125"/>
      <c r="SNF100" s="125"/>
      <c r="SNG100" s="125"/>
      <c r="SNH100" s="125"/>
      <c r="SNI100" s="125"/>
      <c r="SNJ100" s="125"/>
      <c r="SNK100" s="125"/>
      <c r="SNL100" s="125"/>
      <c r="SNM100" s="125"/>
      <c r="SNN100" s="125"/>
      <c r="SNO100" s="125"/>
      <c r="SNP100" s="125"/>
      <c r="SNQ100" s="125"/>
      <c r="SNR100" s="125"/>
      <c r="SNS100" s="125"/>
      <c r="SNT100" s="125"/>
      <c r="SNU100" s="125"/>
      <c r="SNV100" s="125"/>
      <c r="SNW100" s="125"/>
      <c r="SNX100" s="125"/>
      <c r="SNY100" s="125"/>
      <c r="SNZ100" s="125"/>
      <c r="SOA100" s="125"/>
      <c r="SOB100" s="125"/>
      <c r="SOC100" s="125"/>
      <c r="SOD100" s="125"/>
      <c r="SOE100" s="125"/>
      <c r="SOF100" s="125"/>
      <c r="SOG100" s="125"/>
      <c r="SOH100" s="125"/>
      <c r="SOI100" s="125"/>
      <c r="SOJ100" s="125"/>
      <c r="SOK100" s="125"/>
      <c r="SOL100" s="125"/>
      <c r="SOM100" s="125"/>
      <c r="SON100" s="125"/>
      <c r="SOO100" s="125"/>
      <c r="SOP100" s="125"/>
      <c r="SOQ100" s="125"/>
      <c r="SOR100" s="125"/>
      <c r="SOS100" s="125"/>
      <c r="SOT100" s="125"/>
      <c r="SOU100" s="125"/>
      <c r="SOV100" s="125"/>
      <c r="SOW100" s="125"/>
      <c r="SOX100" s="125"/>
      <c r="SOY100" s="125"/>
      <c r="SOZ100" s="125"/>
      <c r="SPA100" s="125"/>
      <c r="SPB100" s="125"/>
      <c r="SPC100" s="125"/>
      <c r="SPD100" s="125"/>
      <c r="SPE100" s="125"/>
      <c r="SPF100" s="125"/>
      <c r="SPG100" s="125"/>
      <c r="SPH100" s="125"/>
      <c r="SPI100" s="125"/>
      <c r="SPJ100" s="125"/>
      <c r="SPK100" s="125"/>
      <c r="SPL100" s="125"/>
      <c r="SPM100" s="125"/>
      <c r="SPN100" s="125"/>
      <c r="SPO100" s="125"/>
      <c r="SPP100" s="125"/>
      <c r="SPQ100" s="125"/>
      <c r="SPR100" s="125"/>
      <c r="SPS100" s="125"/>
      <c r="SPT100" s="125"/>
      <c r="SPU100" s="125"/>
      <c r="SPV100" s="125"/>
      <c r="SPW100" s="125"/>
      <c r="SPX100" s="125"/>
      <c r="SPY100" s="125"/>
      <c r="SPZ100" s="125"/>
      <c r="SQA100" s="125"/>
      <c r="SQB100" s="125"/>
      <c r="SQC100" s="125"/>
      <c r="SQD100" s="125"/>
      <c r="SQE100" s="125"/>
      <c r="SQF100" s="125"/>
      <c r="SQG100" s="125"/>
      <c r="SQH100" s="125"/>
      <c r="SQI100" s="125"/>
      <c r="SQJ100" s="125"/>
      <c r="SQK100" s="125"/>
      <c r="SQL100" s="125"/>
      <c r="SQM100" s="125"/>
      <c r="SQN100" s="125"/>
      <c r="SQO100" s="125"/>
      <c r="SQP100" s="125"/>
      <c r="SQQ100" s="125"/>
      <c r="SQR100" s="125"/>
      <c r="SQS100" s="125"/>
      <c r="SQT100" s="125"/>
      <c r="SQU100" s="125"/>
      <c r="SQV100" s="125"/>
      <c r="SQW100" s="125"/>
      <c r="SQX100" s="125"/>
      <c r="SQY100" s="125"/>
      <c r="SQZ100" s="125"/>
      <c r="SRA100" s="125"/>
      <c r="SRB100" s="125"/>
      <c r="SRC100" s="125"/>
      <c r="SRD100" s="125"/>
      <c r="SRE100" s="125"/>
      <c r="SRF100" s="125"/>
      <c r="SRG100" s="125"/>
      <c r="SRH100" s="125"/>
      <c r="SRI100" s="125"/>
      <c r="SRJ100" s="125"/>
      <c r="SRK100" s="125"/>
      <c r="SRL100" s="125"/>
      <c r="SRM100" s="125"/>
      <c r="SRN100" s="125"/>
      <c r="SRO100" s="125"/>
      <c r="SRP100" s="125"/>
      <c r="SRQ100" s="125"/>
      <c r="SRR100" s="125"/>
      <c r="SRS100" s="125"/>
      <c r="SRT100" s="125"/>
      <c r="SRU100" s="125"/>
      <c r="SRV100" s="125"/>
      <c r="SRW100" s="125"/>
      <c r="SRX100" s="125"/>
      <c r="SRY100" s="125"/>
      <c r="SRZ100" s="125"/>
      <c r="SSA100" s="125"/>
      <c r="SSB100" s="125"/>
      <c r="SSC100" s="125"/>
      <c r="SSD100" s="125"/>
      <c r="SSE100" s="125"/>
      <c r="SSF100" s="125"/>
      <c r="SSG100" s="125"/>
      <c r="SSH100" s="125"/>
      <c r="SSI100" s="125"/>
      <c r="SSJ100" s="125"/>
      <c r="SSK100" s="125"/>
      <c r="SSL100" s="125"/>
      <c r="SSM100" s="125"/>
      <c r="SSN100" s="125"/>
      <c r="SSO100" s="125"/>
      <c r="SSP100" s="125"/>
      <c r="SSQ100" s="125"/>
      <c r="SSR100" s="125"/>
      <c r="SSS100" s="125"/>
      <c r="SST100" s="125"/>
      <c r="SSU100" s="125"/>
      <c r="SSV100" s="125"/>
      <c r="SSW100" s="125"/>
      <c r="SSX100" s="125"/>
      <c r="SSY100" s="125"/>
      <c r="SSZ100" s="125"/>
      <c r="STA100" s="125"/>
      <c r="STB100" s="125"/>
      <c r="STC100" s="125"/>
      <c r="STD100" s="125"/>
      <c r="STE100" s="125"/>
      <c r="STF100" s="125"/>
      <c r="STG100" s="125"/>
      <c r="STH100" s="125"/>
      <c r="STI100" s="125"/>
      <c r="STJ100" s="125"/>
      <c r="STK100" s="125"/>
      <c r="STL100" s="125"/>
      <c r="STM100" s="125"/>
      <c r="STN100" s="125"/>
      <c r="STO100" s="125"/>
      <c r="STP100" s="125"/>
      <c r="STQ100" s="125"/>
      <c r="STR100" s="125"/>
      <c r="STS100" s="125"/>
      <c r="STT100" s="125"/>
      <c r="STU100" s="125"/>
      <c r="STV100" s="125"/>
      <c r="STW100" s="125"/>
      <c r="STX100" s="125"/>
      <c r="STY100" s="125"/>
      <c r="STZ100" s="125"/>
      <c r="SUA100" s="125"/>
      <c r="SUB100" s="125"/>
      <c r="SUC100" s="125"/>
      <c r="SUD100" s="125"/>
      <c r="SUE100" s="125"/>
      <c r="SUF100" s="125"/>
      <c r="SUG100" s="125"/>
      <c r="SUH100" s="125"/>
      <c r="SUI100" s="125"/>
      <c r="SUJ100" s="125"/>
      <c r="SUK100" s="125"/>
      <c r="SUL100" s="125"/>
      <c r="SUM100" s="125"/>
      <c r="SUN100" s="125"/>
      <c r="SUO100" s="125"/>
      <c r="SUP100" s="125"/>
      <c r="SUQ100" s="125"/>
      <c r="SUR100" s="125"/>
      <c r="SUS100" s="125"/>
      <c r="SUT100" s="125"/>
      <c r="SUU100" s="125"/>
      <c r="SUV100" s="125"/>
      <c r="SUW100" s="125"/>
      <c r="SUX100" s="125"/>
      <c r="SUY100" s="125"/>
      <c r="SUZ100" s="125"/>
      <c r="SVA100" s="125"/>
      <c r="SVB100" s="125"/>
      <c r="SVC100" s="125"/>
      <c r="SVD100" s="125"/>
      <c r="SVE100" s="125"/>
      <c r="SVF100" s="125"/>
      <c r="SVG100" s="125"/>
      <c r="SVH100" s="125"/>
      <c r="SVI100" s="125"/>
      <c r="SVJ100" s="125"/>
      <c r="SVK100" s="125"/>
      <c r="SVL100" s="125"/>
      <c r="SVM100" s="125"/>
      <c r="SVN100" s="125"/>
      <c r="SVO100" s="125"/>
      <c r="SVP100" s="125"/>
      <c r="SVQ100" s="125"/>
      <c r="SVR100" s="125"/>
      <c r="SVS100" s="125"/>
      <c r="SVT100" s="125"/>
      <c r="SVU100" s="125"/>
      <c r="SVV100" s="125"/>
      <c r="SVW100" s="125"/>
      <c r="SVX100" s="125"/>
      <c r="SVY100" s="125"/>
      <c r="SVZ100" s="125"/>
      <c r="SWA100" s="125"/>
      <c r="SWB100" s="125"/>
      <c r="SWC100" s="125"/>
      <c r="SWD100" s="125"/>
      <c r="SWE100" s="125"/>
      <c r="SWF100" s="125"/>
      <c r="SWG100" s="125"/>
      <c r="SWH100" s="125"/>
      <c r="SWI100" s="125"/>
      <c r="SWJ100" s="125"/>
      <c r="SWK100" s="125"/>
      <c r="SWL100" s="125"/>
      <c r="SWM100" s="125"/>
      <c r="SWN100" s="125"/>
      <c r="SWO100" s="125"/>
      <c r="SWP100" s="125"/>
      <c r="SWQ100" s="125"/>
      <c r="SWR100" s="125"/>
      <c r="SWS100" s="125"/>
      <c r="SWT100" s="125"/>
      <c r="SWU100" s="125"/>
      <c r="SWV100" s="125"/>
      <c r="SWW100" s="125"/>
      <c r="SWX100" s="125"/>
      <c r="SWY100" s="125"/>
      <c r="SWZ100" s="125"/>
      <c r="SXA100" s="125"/>
      <c r="SXB100" s="125"/>
      <c r="SXC100" s="125"/>
      <c r="SXD100" s="125"/>
      <c r="SXE100" s="125"/>
      <c r="SXF100" s="125"/>
      <c r="SXG100" s="125"/>
      <c r="SXH100" s="125"/>
      <c r="SXI100" s="125"/>
      <c r="SXJ100" s="125"/>
      <c r="SXK100" s="125"/>
      <c r="SXL100" s="125"/>
      <c r="SXM100" s="125"/>
      <c r="SXN100" s="125"/>
      <c r="SXO100" s="125"/>
      <c r="SXP100" s="125"/>
      <c r="SXQ100" s="125"/>
      <c r="SXR100" s="125"/>
      <c r="SXS100" s="125"/>
      <c r="SXT100" s="125"/>
      <c r="SXU100" s="125"/>
      <c r="SXV100" s="125"/>
      <c r="SXW100" s="125"/>
      <c r="SXX100" s="125"/>
      <c r="SXY100" s="125"/>
      <c r="SXZ100" s="125"/>
      <c r="SYA100" s="125"/>
      <c r="SYB100" s="125"/>
      <c r="SYC100" s="125"/>
      <c r="SYD100" s="125"/>
      <c r="SYE100" s="125"/>
      <c r="SYF100" s="125"/>
      <c r="SYG100" s="125"/>
      <c r="SYH100" s="125"/>
      <c r="SYI100" s="125"/>
      <c r="SYJ100" s="125"/>
      <c r="SYK100" s="125"/>
      <c r="SYL100" s="125"/>
      <c r="SYM100" s="125"/>
      <c r="SYN100" s="125"/>
      <c r="SYO100" s="125"/>
      <c r="SYP100" s="125"/>
      <c r="SYQ100" s="125"/>
      <c r="SYR100" s="125"/>
      <c r="SYS100" s="125"/>
      <c r="SYT100" s="125"/>
      <c r="SYU100" s="125"/>
      <c r="SYV100" s="125"/>
      <c r="SYW100" s="125"/>
      <c r="SYX100" s="125"/>
      <c r="SYY100" s="125"/>
      <c r="SYZ100" s="125"/>
      <c r="SZA100" s="125"/>
      <c r="SZB100" s="125"/>
      <c r="SZC100" s="125"/>
      <c r="SZD100" s="125"/>
      <c r="SZE100" s="125"/>
      <c r="SZF100" s="125"/>
      <c r="SZG100" s="125"/>
      <c r="SZH100" s="125"/>
      <c r="SZI100" s="125"/>
      <c r="SZJ100" s="125"/>
      <c r="SZK100" s="125"/>
      <c r="SZL100" s="125"/>
      <c r="SZM100" s="125"/>
      <c r="SZN100" s="125"/>
      <c r="SZO100" s="125"/>
      <c r="SZP100" s="125"/>
      <c r="SZQ100" s="125"/>
      <c r="SZR100" s="125"/>
      <c r="SZS100" s="125"/>
      <c r="SZT100" s="125"/>
      <c r="SZU100" s="125"/>
      <c r="SZV100" s="125"/>
      <c r="SZW100" s="125"/>
      <c r="SZX100" s="125"/>
      <c r="SZY100" s="125"/>
      <c r="SZZ100" s="125"/>
      <c r="TAA100" s="125"/>
      <c r="TAB100" s="125"/>
      <c r="TAC100" s="125"/>
      <c r="TAD100" s="125"/>
      <c r="TAE100" s="125"/>
      <c r="TAF100" s="125"/>
      <c r="TAG100" s="125"/>
      <c r="TAH100" s="125"/>
      <c r="TAI100" s="125"/>
      <c r="TAJ100" s="125"/>
      <c r="TAK100" s="125"/>
      <c r="TAL100" s="125"/>
      <c r="TAM100" s="125"/>
      <c r="TAN100" s="125"/>
      <c r="TAO100" s="125"/>
      <c r="TAP100" s="125"/>
      <c r="TAQ100" s="125"/>
      <c r="TAR100" s="125"/>
      <c r="TAS100" s="125"/>
      <c r="TAT100" s="125"/>
      <c r="TAU100" s="125"/>
      <c r="TAV100" s="125"/>
      <c r="TAW100" s="125"/>
      <c r="TAX100" s="125"/>
      <c r="TAY100" s="125"/>
      <c r="TAZ100" s="125"/>
      <c r="TBA100" s="125"/>
      <c r="TBB100" s="125"/>
      <c r="TBC100" s="125"/>
      <c r="TBD100" s="125"/>
      <c r="TBE100" s="125"/>
      <c r="TBF100" s="125"/>
      <c r="TBG100" s="125"/>
      <c r="TBH100" s="125"/>
      <c r="TBI100" s="125"/>
      <c r="TBJ100" s="125"/>
      <c r="TBK100" s="125"/>
      <c r="TBL100" s="125"/>
      <c r="TBM100" s="125"/>
      <c r="TBN100" s="125"/>
      <c r="TBO100" s="125"/>
      <c r="TBP100" s="125"/>
      <c r="TBQ100" s="125"/>
      <c r="TBR100" s="125"/>
      <c r="TBS100" s="125"/>
      <c r="TBT100" s="125"/>
      <c r="TBU100" s="125"/>
      <c r="TBV100" s="125"/>
      <c r="TBW100" s="125"/>
      <c r="TBX100" s="125"/>
      <c r="TBY100" s="125"/>
      <c r="TBZ100" s="125"/>
      <c r="TCA100" s="125"/>
      <c r="TCB100" s="125"/>
      <c r="TCC100" s="125"/>
      <c r="TCD100" s="125"/>
      <c r="TCE100" s="125"/>
      <c r="TCF100" s="125"/>
      <c r="TCG100" s="125"/>
      <c r="TCH100" s="125"/>
      <c r="TCI100" s="125"/>
      <c r="TCJ100" s="125"/>
      <c r="TCK100" s="125"/>
      <c r="TCL100" s="125"/>
      <c r="TCM100" s="125"/>
      <c r="TCN100" s="125"/>
      <c r="TCO100" s="125"/>
      <c r="TCP100" s="125"/>
      <c r="TCQ100" s="125"/>
      <c r="TCR100" s="125"/>
      <c r="TCS100" s="125"/>
      <c r="TCT100" s="125"/>
      <c r="TCU100" s="125"/>
      <c r="TCV100" s="125"/>
      <c r="TCW100" s="125"/>
      <c r="TCX100" s="125"/>
      <c r="TCY100" s="125"/>
      <c r="TCZ100" s="125"/>
      <c r="TDA100" s="125"/>
      <c r="TDB100" s="125"/>
      <c r="TDC100" s="125"/>
      <c r="TDD100" s="125"/>
      <c r="TDE100" s="125"/>
      <c r="TDF100" s="125"/>
      <c r="TDG100" s="125"/>
      <c r="TDH100" s="125"/>
      <c r="TDI100" s="125"/>
      <c r="TDJ100" s="125"/>
      <c r="TDK100" s="125"/>
      <c r="TDL100" s="125"/>
      <c r="TDM100" s="125"/>
      <c r="TDN100" s="125"/>
      <c r="TDO100" s="125"/>
      <c r="TDP100" s="125"/>
      <c r="TDQ100" s="125"/>
      <c r="TDR100" s="125"/>
      <c r="TDS100" s="125"/>
      <c r="TDT100" s="125"/>
      <c r="TDU100" s="125"/>
      <c r="TDV100" s="125"/>
      <c r="TDW100" s="125"/>
      <c r="TDX100" s="125"/>
      <c r="TDY100" s="125"/>
      <c r="TDZ100" s="125"/>
      <c r="TEA100" s="125"/>
      <c r="TEB100" s="125"/>
      <c r="TEC100" s="125"/>
      <c r="TED100" s="125"/>
      <c r="TEE100" s="125"/>
      <c r="TEF100" s="125"/>
      <c r="TEG100" s="125"/>
      <c r="TEH100" s="125"/>
      <c r="TEI100" s="125"/>
      <c r="TEJ100" s="125"/>
      <c r="TEK100" s="125"/>
      <c r="TEL100" s="125"/>
      <c r="TEM100" s="125"/>
      <c r="TEN100" s="125"/>
      <c r="TEO100" s="125"/>
      <c r="TEP100" s="125"/>
      <c r="TEQ100" s="125"/>
      <c r="TER100" s="125"/>
      <c r="TES100" s="125"/>
      <c r="TET100" s="125"/>
      <c r="TEU100" s="125"/>
      <c r="TEV100" s="125"/>
      <c r="TEW100" s="125"/>
      <c r="TEX100" s="125"/>
      <c r="TEY100" s="125"/>
      <c r="TEZ100" s="125"/>
      <c r="TFA100" s="125"/>
      <c r="TFB100" s="125"/>
      <c r="TFC100" s="125"/>
      <c r="TFD100" s="125"/>
      <c r="TFE100" s="125"/>
      <c r="TFF100" s="125"/>
      <c r="TFG100" s="125"/>
      <c r="TFH100" s="125"/>
      <c r="TFI100" s="125"/>
      <c r="TFJ100" s="125"/>
      <c r="TFK100" s="125"/>
      <c r="TFL100" s="125"/>
      <c r="TFM100" s="125"/>
      <c r="TFN100" s="125"/>
      <c r="TFO100" s="125"/>
      <c r="TFP100" s="125"/>
      <c r="TFQ100" s="125"/>
      <c r="TFR100" s="125"/>
      <c r="TFS100" s="125"/>
      <c r="TFT100" s="125"/>
      <c r="TFU100" s="125"/>
      <c r="TFV100" s="125"/>
      <c r="TFW100" s="125"/>
      <c r="TFX100" s="125"/>
      <c r="TFY100" s="125"/>
      <c r="TFZ100" s="125"/>
      <c r="TGA100" s="125"/>
      <c r="TGB100" s="125"/>
      <c r="TGC100" s="125"/>
      <c r="TGD100" s="125"/>
      <c r="TGE100" s="125"/>
      <c r="TGF100" s="125"/>
      <c r="TGG100" s="125"/>
      <c r="TGH100" s="125"/>
      <c r="TGI100" s="125"/>
      <c r="TGJ100" s="125"/>
      <c r="TGK100" s="125"/>
      <c r="TGL100" s="125"/>
      <c r="TGM100" s="125"/>
      <c r="TGN100" s="125"/>
      <c r="TGO100" s="125"/>
      <c r="TGP100" s="125"/>
      <c r="TGQ100" s="125"/>
      <c r="TGR100" s="125"/>
      <c r="TGS100" s="125"/>
      <c r="TGT100" s="125"/>
      <c r="TGU100" s="125"/>
      <c r="TGV100" s="125"/>
      <c r="TGW100" s="125"/>
      <c r="TGX100" s="125"/>
      <c r="TGY100" s="125"/>
      <c r="TGZ100" s="125"/>
      <c r="THA100" s="125"/>
      <c r="THB100" s="125"/>
      <c r="THC100" s="125"/>
      <c r="THD100" s="125"/>
      <c r="THE100" s="125"/>
      <c r="THF100" s="125"/>
      <c r="THG100" s="125"/>
      <c r="THH100" s="125"/>
      <c r="THI100" s="125"/>
      <c r="THJ100" s="125"/>
      <c r="THK100" s="125"/>
      <c r="THL100" s="125"/>
      <c r="THM100" s="125"/>
      <c r="THN100" s="125"/>
      <c r="THO100" s="125"/>
      <c r="THP100" s="125"/>
      <c r="THQ100" s="125"/>
      <c r="THR100" s="125"/>
      <c r="THS100" s="125"/>
      <c r="THT100" s="125"/>
      <c r="THU100" s="125"/>
      <c r="THV100" s="125"/>
      <c r="THW100" s="125"/>
      <c r="THX100" s="125"/>
      <c r="THY100" s="125"/>
      <c r="THZ100" s="125"/>
      <c r="TIA100" s="125"/>
      <c r="TIB100" s="125"/>
      <c r="TIC100" s="125"/>
      <c r="TID100" s="125"/>
      <c r="TIE100" s="125"/>
      <c r="TIF100" s="125"/>
      <c r="TIG100" s="125"/>
      <c r="TIH100" s="125"/>
      <c r="TII100" s="125"/>
      <c r="TIJ100" s="125"/>
      <c r="TIK100" s="125"/>
      <c r="TIL100" s="125"/>
      <c r="TIM100" s="125"/>
      <c r="TIN100" s="125"/>
      <c r="TIO100" s="125"/>
      <c r="TIP100" s="125"/>
      <c r="TIQ100" s="125"/>
      <c r="TIR100" s="125"/>
      <c r="TIS100" s="125"/>
      <c r="TIT100" s="125"/>
      <c r="TIU100" s="125"/>
      <c r="TIV100" s="125"/>
      <c r="TIW100" s="125"/>
      <c r="TIX100" s="125"/>
      <c r="TIY100" s="125"/>
      <c r="TIZ100" s="125"/>
      <c r="TJA100" s="125"/>
      <c r="TJB100" s="125"/>
      <c r="TJC100" s="125"/>
      <c r="TJD100" s="125"/>
      <c r="TJE100" s="125"/>
      <c r="TJF100" s="125"/>
      <c r="TJG100" s="125"/>
      <c r="TJH100" s="125"/>
      <c r="TJI100" s="125"/>
      <c r="TJJ100" s="125"/>
      <c r="TJK100" s="125"/>
      <c r="TJL100" s="125"/>
      <c r="TJM100" s="125"/>
      <c r="TJN100" s="125"/>
      <c r="TJO100" s="125"/>
      <c r="TJP100" s="125"/>
      <c r="TJQ100" s="125"/>
      <c r="TJR100" s="125"/>
      <c r="TJS100" s="125"/>
      <c r="TJT100" s="125"/>
      <c r="TJU100" s="125"/>
      <c r="TJV100" s="125"/>
      <c r="TJW100" s="125"/>
      <c r="TJX100" s="125"/>
      <c r="TJY100" s="125"/>
      <c r="TJZ100" s="125"/>
      <c r="TKA100" s="125"/>
      <c r="TKB100" s="125"/>
      <c r="TKC100" s="125"/>
      <c r="TKD100" s="125"/>
      <c r="TKE100" s="125"/>
      <c r="TKF100" s="125"/>
      <c r="TKG100" s="125"/>
      <c r="TKH100" s="125"/>
      <c r="TKI100" s="125"/>
      <c r="TKJ100" s="125"/>
      <c r="TKK100" s="125"/>
      <c r="TKL100" s="125"/>
      <c r="TKM100" s="125"/>
      <c r="TKN100" s="125"/>
      <c r="TKO100" s="125"/>
      <c r="TKP100" s="125"/>
      <c r="TKQ100" s="125"/>
      <c r="TKR100" s="125"/>
      <c r="TKS100" s="125"/>
      <c r="TKT100" s="125"/>
      <c r="TKU100" s="125"/>
      <c r="TKV100" s="125"/>
      <c r="TKW100" s="125"/>
      <c r="TKX100" s="125"/>
      <c r="TKY100" s="125"/>
      <c r="TKZ100" s="125"/>
      <c r="TLA100" s="125"/>
      <c r="TLB100" s="125"/>
      <c r="TLC100" s="125"/>
      <c r="TLD100" s="125"/>
      <c r="TLE100" s="125"/>
      <c r="TLF100" s="125"/>
      <c r="TLG100" s="125"/>
      <c r="TLH100" s="125"/>
      <c r="TLI100" s="125"/>
      <c r="TLJ100" s="125"/>
      <c r="TLK100" s="125"/>
      <c r="TLL100" s="125"/>
      <c r="TLM100" s="125"/>
      <c r="TLN100" s="125"/>
      <c r="TLO100" s="125"/>
      <c r="TLP100" s="125"/>
      <c r="TLQ100" s="125"/>
      <c r="TLR100" s="125"/>
      <c r="TLS100" s="125"/>
      <c r="TLT100" s="125"/>
      <c r="TLU100" s="125"/>
      <c r="TLV100" s="125"/>
      <c r="TLW100" s="125"/>
      <c r="TLX100" s="125"/>
      <c r="TLY100" s="125"/>
      <c r="TLZ100" s="125"/>
      <c r="TMA100" s="125"/>
      <c r="TMB100" s="125"/>
      <c r="TMC100" s="125"/>
      <c r="TMD100" s="125"/>
      <c r="TME100" s="125"/>
      <c r="TMF100" s="125"/>
      <c r="TMG100" s="125"/>
      <c r="TMH100" s="125"/>
      <c r="TMI100" s="125"/>
      <c r="TMJ100" s="125"/>
      <c r="TMK100" s="125"/>
      <c r="TML100" s="125"/>
      <c r="TMM100" s="125"/>
      <c r="TMN100" s="125"/>
      <c r="TMO100" s="125"/>
      <c r="TMP100" s="125"/>
      <c r="TMQ100" s="125"/>
      <c r="TMR100" s="125"/>
      <c r="TMS100" s="125"/>
      <c r="TMT100" s="125"/>
      <c r="TMU100" s="125"/>
      <c r="TMV100" s="125"/>
      <c r="TMW100" s="125"/>
      <c r="TMX100" s="125"/>
      <c r="TMY100" s="125"/>
      <c r="TMZ100" s="125"/>
      <c r="TNA100" s="125"/>
      <c r="TNB100" s="125"/>
      <c r="TNC100" s="125"/>
      <c r="TND100" s="125"/>
      <c r="TNE100" s="125"/>
      <c r="TNF100" s="125"/>
      <c r="TNG100" s="125"/>
      <c r="TNH100" s="125"/>
      <c r="TNI100" s="125"/>
      <c r="TNJ100" s="125"/>
      <c r="TNK100" s="125"/>
      <c r="TNL100" s="125"/>
      <c r="TNM100" s="125"/>
      <c r="TNN100" s="125"/>
      <c r="TNO100" s="125"/>
      <c r="TNP100" s="125"/>
      <c r="TNQ100" s="125"/>
      <c r="TNR100" s="125"/>
      <c r="TNS100" s="125"/>
      <c r="TNT100" s="125"/>
      <c r="TNU100" s="125"/>
      <c r="TNV100" s="125"/>
      <c r="TNW100" s="125"/>
      <c r="TNX100" s="125"/>
      <c r="TNY100" s="125"/>
      <c r="TNZ100" s="125"/>
      <c r="TOA100" s="125"/>
      <c r="TOB100" s="125"/>
      <c r="TOC100" s="125"/>
      <c r="TOD100" s="125"/>
      <c r="TOE100" s="125"/>
      <c r="TOF100" s="125"/>
      <c r="TOG100" s="125"/>
      <c r="TOH100" s="125"/>
      <c r="TOI100" s="125"/>
      <c r="TOJ100" s="125"/>
      <c r="TOK100" s="125"/>
      <c r="TOL100" s="125"/>
      <c r="TOM100" s="125"/>
      <c r="TON100" s="125"/>
      <c r="TOO100" s="125"/>
      <c r="TOP100" s="125"/>
      <c r="TOQ100" s="125"/>
      <c r="TOR100" s="125"/>
      <c r="TOS100" s="125"/>
      <c r="TOT100" s="125"/>
      <c r="TOU100" s="125"/>
      <c r="TOV100" s="125"/>
      <c r="TOW100" s="125"/>
      <c r="TOX100" s="125"/>
      <c r="TOY100" s="125"/>
      <c r="TOZ100" s="125"/>
      <c r="TPA100" s="125"/>
      <c r="TPB100" s="125"/>
      <c r="TPC100" s="125"/>
      <c r="TPD100" s="125"/>
      <c r="TPE100" s="125"/>
      <c r="TPF100" s="125"/>
      <c r="TPG100" s="125"/>
      <c r="TPH100" s="125"/>
      <c r="TPI100" s="125"/>
      <c r="TPJ100" s="125"/>
      <c r="TPK100" s="125"/>
      <c r="TPL100" s="125"/>
      <c r="TPM100" s="125"/>
      <c r="TPN100" s="125"/>
      <c r="TPO100" s="125"/>
      <c r="TPP100" s="125"/>
      <c r="TPQ100" s="125"/>
      <c r="TPR100" s="125"/>
      <c r="TPS100" s="125"/>
      <c r="TPT100" s="125"/>
      <c r="TPU100" s="125"/>
      <c r="TPV100" s="125"/>
      <c r="TPW100" s="125"/>
      <c r="TPX100" s="125"/>
      <c r="TPY100" s="125"/>
      <c r="TPZ100" s="125"/>
      <c r="TQA100" s="125"/>
      <c r="TQB100" s="125"/>
      <c r="TQC100" s="125"/>
      <c r="TQD100" s="125"/>
      <c r="TQE100" s="125"/>
      <c r="TQF100" s="125"/>
      <c r="TQG100" s="125"/>
      <c r="TQH100" s="125"/>
      <c r="TQI100" s="125"/>
      <c r="TQJ100" s="125"/>
      <c r="TQK100" s="125"/>
      <c r="TQL100" s="125"/>
      <c r="TQM100" s="125"/>
      <c r="TQN100" s="125"/>
      <c r="TQO100" s="125"/>
      <c r="TQP100" s="125"/>
      <c r="TQQ100" s="125"/>
      <c r="TQR100" s="125"/>
      <c r="TQS100" s="125"/>
      <c r="TQT100" s="125"/>
      <c r="TQU100" s="125"/>
      <c r="TQV100" s="125"/>
      <c r="TQW100" s="125"/>
      <c r="TQX100" s="125"/>
      <c r="TQY100" s="125"/>
      <c r="TQZ100" s="125"/>
      <c r="TRA100" s="125"/>
      <c r="TRB100" s="125"/>
      <c r="TRC100" s="125"/>
      <c r="TRD100" s="125"/>
      <c r="TRE100" s="125"/>
      <c r="TRF100" s="125"/>
      <c r="TRG100" s="125"/>
      <c r="TRH100" s="125"/>
      <c r="TRI100" s="125"/>
      <c r="TRJ100" s="125"/>
      <c r="TRK100" s="125"/>
      <c r="TRL100" s="125"/>
      <c r="TRM100" s="125"/>
      <c r="TRN100" s="125"/>
      <c r="TRO100" s="125"/>
      <c r="TRP100" s="125"/>
      <c r="TRQ100" s="125"/>
      <c r="TRR100" s="125"/>
      <c r="TRS100" s="125"/>
      <c r="TRT100" s="125"/>
      <c r="TRU100" s="125"/>
      <c r="TRV100" s="125"/>
      <c r="TRW100" s="125"/>
      <c r="TRX100" s="125"/>
      <c r="TRY100" s="125"/>
      <c r="TRZ100" s="125"/>
      <c r="TSA100" s="125"/>
      <c r="TSB100" s="125"/>
      <c r="TSC100" s="125"/>
      <c r="TSD100" s="125"/>
      <c r="TSE100" s="125"/>
      <c r="TSF100" s="125"/>
      <c r="TSG100" s="125"/>
      <c r="TSH100" s="125"/>
      <c r="TSI100" s="125"/>
      <c r="TSJ100" s="125"/>
      <c r="TSK100" s="125"/>
      <c r="TSL100" s="125"/>
      <c r="TSM100" s="125"/>
      <c r="TSN100" s="125"/>
      <c r="TSO100" s="125"/>
      <c r="TSP100" s="125"/>
      <c r="TSQ100" s="125"/>
      <c r="TSR100" s="125"/>
      <c r="TSS100" s="125"/>
      <c r="TST100" s="125"/>
      <c r="TSU100" s="125"/>
      <c r="TSV100" s="125"/>
      <c r="TSW100" s="125"/>
      <c r="TSX100" s="125"/>
      <c r="TSY100" s="125"/>
      <c r="TSZ100" s="125"/>
      <c r="TTA100" s="125"/>
      <c r="TTB100" s="125"/>
      <c r="TTC100" s="125"/>
      <c r="TTD100" s="125"/>
      <c r="TTE100" s="125"/>
      <c r="TTF100" s="125"/>
      <c r="TTG100" s="125"/>
      <c r="TTH100" s="125"/>
      <c r="TTI100" s="125"/>
      <c r="TTJ100" s="125"/>
      <c r="TTK100" s="125"/>
      <c r="TTL100" s="125"/>
      <c r="TTM100" s="125"/>
      <c r="TTN100" s="125"/>
      <c r="TTO100" s="125"/>
      <c r="TTP100" s="125"/>
      <c r="TTQ100" s="125"/>
      <c r="TTR100" s="125"/>
      <c r="TTS100" s="125"/>
      <c r="TTT100" s="125"/>
      <c r="TTU100" s="125"/>
      <c r="TTV100" s="125"/>
      <c r="TTW100" s="125"/>
      <c r="TTX100" s="125"/>
      <c r="TTY100" s="125"/>
      <c r="TTZ100" s="125"/>
      <c r="TUA100" s="125"/>
      <c r="TUB100" s="125"/>
      <c r="TUC100" s="125"/>
      <c r="TUD100" s="125"/>
      <c r="TUE100" s="125"/>
      <c r="TUF100" s="125"/>
      <c r="TUG100" s="125"/>
      <c r="TUH100" s="125"/>
      <c r="TUI100" s="125"/>
      <c r="TUJ100" s="125"/>
      <c r="TUK100" s="125"/>
      <c r="TUL100" s="125"/>
      <c r="TUM100" s="125"/>
      <c r="TUN100" s="125"/>
      <c r="TUO100" s="125"/>
      <c r="TUP100" s="125"/>
      <c r="TUQ100" s="125"/>
      <c r="TUR100" s="125"/>
      <c r="TUS100" s="125"/>
      <c r="TUT100" s="125"/>
      <c r="TUU100" s="125"/>
      <c r="TUV100" s="125"/>
      <c r="TUW100" s="125"/>
      <c r="TUX100" s="125"/>
      <c r="TUY100" s="125"/>
      <c r="TUZ100" s="125"/>
      <c r="TVA100" s="125"/>
      <c r="TVB100" s="125"/>
      <c r="TVC100" s="125"/>
      <c r="TVD100" s="125"/>
      <c r="TVE100" s="125"/>
      <c r="TVF100" s="125"/>
      <c r="TVG100" s="125"/>
      <c r="TVH100" s="125"/>
      <c r="TVI100" s="125"/>
      <c r="TVJ100" s="125"/>
      <c r="TVK100" s="125"/>
      <c r="TVL100" s="125"/>
      <c r="TVM100" s="125"/>
      <c r="TVN100" s="125"/>
      <c r="TVO100" s="125"/>
      <c r="TVP100" s="125"/>
      <c r="TVQ100" s="125"/>
      <c r="TVR100" s="125"/>
      <c r="TVS100" s="125"/>
      <c r="TVT100" s="125"/>
      <c r="TVU100" s="125"/>
      <c r="TVV100" s="125"/>
      <c r="TVW100" s="125"/>
      <c r="TVX100" s="125"/>
      <c r="TVY100" s="125"/>
      <c r="TVZ100" s="125"/>
      <c r="TWA100" s="125"/>
      <c r="TWB100" s="125"/>
      <c r="TWC100" s="125"/>
      <c r="TWD100" s="125"/>
      <c r="TWE100" s="125"/>
      <c r="TWF100" s="125"/>
      <c r="TWG100" s="125"/>
      <c r="TWH100" s="125"/>
      <c r="TWI100" s="125"/>
      <c r="TWJ100" s="125"/>
      <c r="TWK100" s="125"/>
      <c r="TWL100" s="125"/>
      <c r="TWM100" s="125"/>
      <c r="TWN100" s="125"/>
      <c r="TWO100" s="125"/>
      <c r="TWP100" s="125"/>
      <c r="TWQ100" s="125"/>
      <c r="TWR100" s="125"/>
      <c r="TWS100" s="125"/>
      <c r="TWT100" s="125"/>
      <c r="TWU100" s="125"/>
      <c r="TWV100" s="125"/>
      <c r="TWW100" s="125"/>
      <c r="TWX100" s="125"/>
      <c r="TWY100" s="125"/>
      <c r="TWZ100" s="125"/>
      <c r="TXA100" s="125"/>
      <c r="TXB100" s="125"/>
      <c r="TXC100" s="125"/>
      <c r="TXD100" s="125"/>
      <c r="TXE100" s="125"/>
      <c r="TXF100" s="125"/>
      <c r="TXG100" s="125"/>
      <c r="TXH100" s="125"/>
      <c r="TXI100" s="125"/>
      <c r="TXJ100" s="125"/>
      <c r="TXK100" s="125"/>
      <c r="TXL100" s="125"/>
      <c r="TXM100" s="125"/>
      <c r="TXN100" s="125"/>
      <c r="TXO100" s="125"/>
      <c r="TXP100" s="125"/>
      <c r="TXQ100" s="125"/>
      <c r="TXR100" s="125"/>
      <c r="TXS100" s="125"/>
      <c r="TXT100" s="125"/>
      <c r="TXU100" s="125"/>
      <c r="TXV100" s="125"/>
      <c r="TXW100" s="125"/>
      <c r="TXX100" s="125"/>
      <c r="TXY100" s="125"/>
      <c r="TXZ100" s="125"/>
      <c r="TYA100" s="125"/>
      <c r="TYB100" s="125"/>
      <c r="TYC100" s="125"/>
      <c r="TYD100" s="125"/>
      <c r="TYE100" s="125"/>
      <c r="TYF100" s="125"/>
      <c r="TYG100" s="125"/>
      <c r="TYH100" s="125"/>
      <c r="TYI100" s="125"/>
      <c r="TYJ100" s="125"/>
      <c r="TYK100" s="125"/>
      <c r="TYL100" s="125"/>
      <c r="TYM100" s="125"/>
      <c r="TYN100" s="125"/>
      <c r="TYO100" s="125"/>
      <c r="TYP100" s="125"/>
      <c r="TYQ100" s="125"/>
      <c r="TYR100" s="125"/>
      <c r="TYS100" s="125"/>
      <c r="TYT100" s="125"/>
      <c r="TYU100" s="125"/>
      <c r="TYV100" s="125"/>
      <c r="TYW100" s="125"/>
      <c r="TYX100" s="125"/>
      <c r="TYY100" s="125"/>
      <c r="TYZ100" s="125"/>
      <c r="TZA100" s="125"/>
      <c r="TZB100" s="125"/>
      <c r="TZC100" s="125"/>
      <c r="TZD100" s="125"/>
      <c r="TZE100" s="125"/>
      <c r="TZF100" s="125"/>
      <c r="TZG100" s="125"/>
      <c r="TZH100" s="125"/>
      <c r="TZI100" s="125"/>
      <c r="TZJ100" s="125"/>
      <c r="TZK100" s="125"/>
      <c r="TZL100" s="125"/>
      <c r="TZM100" s="125"/>
      <c r="TZN100" s="125"/>
      <c r="TZO100" s="125"/>
      <c r="TZP100" s="125"/>
      <c r="TZQ100" s="125"/>
      <c r="TZR100" s="125"/>
      <c r="TZS100" s="125"/>
      <c r="TZT100" s="125"/>
      <c r="TZU100" s="125"/>
      <c r="TZV100" s="125"/>
      <c r="TZW100" s="125"/>
      <c r="TZX100" s="125"/>
      <c r="TZY100" s="125"/>
      <c r="TZZ100" s="125"/>
      <c r="UAA100" s="125"/>
      <c r="UAB100" s="125"/>
      <c r="UAC100" s="125"/>
      <c r="UAD100" s="125"/>
      <c r="UAE100" s="125"/>
      <c r="UAF100" s="125"/>
      <c r="UAG100" s="125"/>
      <c r="UAH100" s="125"/>
      <c r="UAI100" s="125"/>
      <c r="UAJ100" s="125"/>
      <c r="UAK100" s="125"/>
      <c r="UAL100" s="125"/>
      <c r="UAM100" s="125"/>
      <c r="UAN100" s="125"/>
      <c r="UAO100" s="125"/>
      <c r="UAP100" s="125"/>
      <c r="UAQ100" s="125"/>
      <c r="UAR100" s="125"/>
      <c r="UAS100" s="125"/>
      <c r="UAT100" s="125"/>
      <c r="UAU100" s="125"/>
      <c r="UAV100" s="125"/>
      <c r="UAW100" s="125"/>
      <c r="UAX100" s="125"/>
      <c r="UAY100" s="125"/>
      <c r="UAZ100" s="125"/>
      <c r="UBA100" s="125"/>
      <c r="UBB100" s="125"/>
      <c r="UBC100" s="125"/>
      <c r="UBD100" s="125"/>
      <c r="UBE100" s="125"/>
      <c r="UBF100" s="125"/>
      <c r="UBG100" s="125"/>
      <c r="UBH100" s="125"/>
      <c r="UBI100" s="125"/>
      <c r="UBJ100" s="125"/>
      <c r="UBK100" s="125"/>
      <c r="UBL100" s="125"/>
      <c r="UBM100" s="125"/>
      <c r="UBN100" s="125"/>
      <c r="UBO100" s="125"/>
      <c r="UBP100" s="125"/>
      <c r="UBQ100" s="125"/>
      <c r="UBR100" s="125"/>
      <c r="UBS100" s="125"/>
      <c r="UBT100" s="125"/>
      <c r="UBU100" s="125"/>
      <c r="UBV100" s="125"/>
      <c r="UBW100" s="125"/>
      <c r="UBX100" s="125"/>
      <c r="UBY100" s="125"/>
      <c r="UBZ100" s="125"/>
      <c r="UCA100" s="125"/>
      <c r="UCB100" s="125"/>
      <c r="UCC100" s="125"/>
      <c r="UCD100" s="125"/>
      <c r="UCE100" s="125"/>
      <c r="UCF100" s="125"/>
      <c r="UCG100" s="125"/>
      <c r="UCH100" s="125"/>
      <c r="UCI100" s="125"/>
      <c r="UCJ100" s="125"/>
      <c r="UCK100" s="125"/>
      <c r="UCL100" s="125"/>
      <c r="UCM100" s="125"/>
      <c r="UCN100" s="125"/>
      <c r="UCO100" s="125"/>
      <c r="UCP100" s="125"/>
      <c r="UCQ100" s="125"/>
      <c r="UCR100" s="125"/>
      <c r="UCS100" s="125"/>
      <c r="UCT100" s="125"/>
      <c r="UCU100" s="125"/>
      <c r="UCV100" s="125"/>
      <c r="UCW100" s="125"/>
      <c r="UCX100" s="125"/>
      <c r="UCY100" s="125"/>
      <c r="UCZ100" s="125"/>
      <c r="UDA100" s="125"/>
      <c r="UDB100" s="125"/>
      <c r="UDC100" s="125"/>
      <c r="UDD100" s="125"/>
      <c r="UDE100" s="125"/>
      <c r="UDF100" s="125"/>
      <c r="UDG100" s="125"/>
      <c r="UDH100" s="125"/>
      <c r="UDI100" s="125"/>
      <c r="UDJ100" s="125"/>
      <c r="UDK100" s="125"/>
      <c r="UDL100" s="125"/>
      <c r="UDM100" s="125"/>
      <c r="UDN100" s="125"/>
      <c r="UDO100" s="125"/>
      <c r="UDP100" s="125"/>
      <c r="UDQ100" s="125"/>
      <c r="UDR100" s="125"/>
      <c r="UDS100" s="125"/>
      <c r="UDT100" s="125"/>
      <c r="UDU100" s="125"/>
      <c r="UDV100" s="125"/>
      <c r="UDW100" s="125"/>
      <c r="UDX100" s="125"/>
      <c r="UDY100" s="125"/>
      <c r="UDZ100" s="125"/>
      <c r="UEA100" s="125"/>
      <c r="UEB100" s="125"/>
      <c r="UEC100" s="125"/>
      <c r="UED100" s="125"/>
      <c r="UEE100" s="125"/>
      <c r="UEF100" s="125"/>
      <c r="UEG100" s="125"/>
      <c r="UEH100" s="125"/>
      <c r="UEI100" s="125"/>
      <c r="UEJ100" s="125"/>
      <c r="UEK100" s="125"/>
      <c r="UEL100" s="125"/>
      <c r="UEM100" s="125"/>
      <c r="UEN100" s="125"/>
      <c r="UEO100" s="125"/>
      <c r="UEP100" s="125"/>
      <c r="UEQ100" s="125"/>
      <c r="UER100" s="125"/>
      <c r="UES100" s="125"/>
      <c r="UET100" s="125"/>
      <c r="UEU100" s="125"/>
      <c r="UEV100" s="125"/>
      <c r="UEW100" s="125"/>
      <c r="UEX100" s="125"/>
      <c r="UEY100" s="125"/>
      <c r="UEZ100" s="125"/>
      <c r="UFA100" s="125"/>
      <c r="UFB100" s="125"/>
      <c r="UFC100" s="125"/>
      <c r="UFD100" s="125"/>
      <c r="UFE100" s="125"/>
      <c r="UFF100" s="125"/>
      <c r="UFG100" s="125"/>
      <c r="UFH100" s="125"/>
      <c r="UFI100" s="125"/>
      <c r="UFJ100" s="125"/>
      <c r="UFK100" s="125"/>
      <c r="UFL100" s="125"/>
      <c r="UFM100" s="125"/>
      <c r="UFN100" s="125"/>
      <c r="UFO100" s="125"/>
      <c r="UFP100" s="125"/>
      <c r="UFQ100" s="125"/>
      <c r="UFR100" s="125"/>
      <c r="UFS100" s="125"/>
      <c r="UFT100" s="125"/>
      <c r="UFU100" s="125"/>
      <c r="UFV100" s="125"/>
      <c r="UFW100" s="125"/>
      <c r="UFX100" s="125"/>
      <c r="UFY100" s="125"/>
      <c r="UFZ100" s="125"/>
      <c r="UGA100" s="125"/>
      <c r="UGB100" s="125"/>
      <c r="UGC100" s="125"/>
      <c r="UGD100" s="125"/>
      <c r="UGE100" s="125"/>
      <c r="UGF100" s="125"/>
      <c r="UGG100" s="125"/>
      <c r="UGH100" s="125"/>
      <c r="UGI100" s="125"/>
      <c r="UGJ100" s="125"/>
      <c r="UGK100" s="125"/>
      <c r="UGL100" s="125"/>
      <c r="UGM100" s="125"/>
      <c r="UGN100" s="125"/>
      <c r="UGO100" s="125"/>
      <c r="UGP100" s="125"/>
      <c r="UGQ100" s="125"/>
      <c r="UGR100" s="125"/>
      <c r="UGS100" s="125"/>
      <c r="UGT100" s="125"/>
      <c r="UGU100" s="125"/>
      <c r="UGV100" s="125"/>
      <c r="UGW100" s="125"/>
      <c r="UGX100" s="125"/>
      <c r="UGY100" s="125"/>
      <c r="UGZ100" s="125"/>
      <c r="UHA100" s="125"/>
      <c r="UHB100" s="125"/>
      <c r="UHC100" s="125"/>
      <c r="UHD100" s="125"/>
      <c r="UHE100" s="125"/>
      <c r="UHF100" s="125"/>
      <c r="UHG100" s="125"/>
      <c r="UHH100" s="125"/>
      <c r="UHI100" s="125"/>
      <c r="UHJ100" s="125"/>
      <c r="UHK100" s="125"/>
      <c r="UHL100" s="125"/>
      <c r="UHM100" s="125"/>
      <c r="UHN100" s="125"/>
      <c r="UHO100" s="125"/>
      <c r="UHP100" s="125"/>
      <c r="UHQ100" s="125"/>
      <c r="UHR100" s="125"/>
      <c r="UHS100" s="125"/>
      <c r="UHT100" s="125"/>
      <c r="UHU100" s="125"/>
      <c r="UHV100" s="125"/>
      <c r="UHW100" s="125"/>
      <c r="UHX100" s="125"/>
      <c r="UHY100" s="125"/>
      <c r="UHZ100" s="125"/>
      <c r="UIA100" s="125"/>
      <c r="UIB100" s="125"/>
      <c r="UIC100" s="125"/>
      <c r="UID100" s="125"/>
      <c r="UIE100" s="125"/>
      <c r="UIF100" s="125"/>
      <c r="UIG100" s="125"/>
      <c r="UIH100" s="125"/>
      <c r="UII100" s="125"/>
      <c r="UIJ100" s="125"/>
      <c r="UIK100" s="125"/>
      <c r="UIL100" s="125"/>
      <c r="UIM100" s="125"/>
      <c r="UIN100" s="125"/>
      <c r="UIO100" s="125"/>
      <c r="UIP100" s="125"/>
      <c r="UIQ100" s="125"/>
      <c r="UIR100" s="125"/>
      <c r="UIS100" s="125"/>
      <c r="UIT100" s="125"/>
      <c r="UIU100" s="125"/>
      <c r="UIV100" s="125"/>
      <c r="UIW100" s="125"/>
      <c r="UIX100" s="125"/>
      <c r="UIY100" s="125"/>
      <c r="UIZ100" s="125"/>
      <c r="UJA100" s="125"/>
      <c r="UJB100" s="125"/>
      <c r="UJC100" s="125"/>
      <c r="UJD100" s="125"/>
      <c r="UJE100" s="125"/>
      <c r="UJF100" s="125"/>
      <c r="UJG100" s="125"/>
      <c r="UJH100" s="125"/>
      <c r="UJI100" s="125"/>
      <c r="UJJ100" s="125"/>
      <c r="UJK100" s="125"/>
      <c r="UJL100" s="125"/>
      <c r="UJM100" s="125"/>
      <c r="UJN100" s="125"/>
      <c r="UJO100" s="125"/>
      <c r="UJP100" s="125"/>
      <c r="UJQ100" s="125"/>
      <c r="UJR100" s="125"/>
      <c r="UJS100" s="125"/>
      <c r="UJT100" s="125"/>
      <c r="UJU100" s="125"/>
      <c r="UJV100" s="125"/>
      <c r="UJW100" s="125"/>
      <c r="UJX100" s="125"/>
      <c r="UJY100" s="125"/>
      <c r="UJZ100" s="125"/>
      <c r="UKA100" s="125"/>
      <c r="UKB100" s="125"/>
      <c r="UKC100" s="125"/>
      <c r="UKD100" s="125"/>
      <c r="UKE100" s="125"/>
      <c r="UKF100" s="125"/>
      <c r="UKG100" s="125"/>
      <c r="UKH100" s="125"/>
      <c r="UKI100" s="125"/>
      <c r="UKJ100" s="125"/>
      <c r="UKK100" s="125"/>
      <c r="UKL100" s="125"/>
      <c r="UKM100" s="125"/>
      <c r="UKN100" s="125"/>
      <c r="UKO100" s="125"/>
      <c r="UKP100" s="125"/>
      <c r="UKQ100" s="125"/>
      <c r="UKR100" s="125"/>
      <c r="UKS100" s="125"/>
      <c r="UKT100" s="125"/>
      <c r="UKU100" s="125"/>
      <c r="UKV100" s="125"/>
      <c r="UKW100" s="125"/>
      <c r="UKX100" s="125"/>
      <c r="UKY100" s="125"/>
      <c r="UKZ100" s="125"/>
      <c r="ULA100" s="125"/>
      <c r="ULB100" s="125"/>
      <c r="ULC100" s="125"/>
      <c r="ULD100" s="125"/>
      <c r="ULE100" s="125"/>
      <c r="ULF100" s="125"/>
      <c r="ULG100" s="125"/>
      <c r="ULH100" s="125"/>
      <c r="ULI100" s="125"/>
      <c r="ULJ100" s="125"/>
      <c r="ULK100" s="125"/>
      <c r="ULL100" s="125"/>
      <c r="ULM100" s="125"/>
      <c r="ULN100" s="125"/>
      <c r="ULO100" s="125"/>
      <c r="ULP100" s="125"/>
      <c r="ULQ100" s="125"/>
      <c r="ULR100" s="125"/>
      <c r="ULS100" s="125"/>
      <c r="ULT100" s="125"/>
      <c r="ULU100" s="125"/>
      <c r="ULV100" s="125"/>
      <c r="ULW100" s="125"/>
      <c r="ULX100" s="125"/>
      <c r="ULY100" s="125"/>
      <c r="ULZ100" s="125"/>
      <c r="UMA100" s="125"/>
      <c r="UMB100" s="125"/>
      <c r="UMC100" s="125"/>
      <c r="UMD100" s="125"/>
      <c r="UME100" s="125"/>
      <c r="UMF100" s="125"/>
      <c r="UMG100" s="125"/>
      <c r="UMH100" s="125"/>
      <c r="UMI100" s="125"/>
      <c r="UMJ100" s="125"/>
      <c r="UMK100" s="125"/>
      <c r="UML100" s="125"/>
      <c r="UMM100" s="125"/>
      <c r="UMN100" s="125"/>
      <c r="UMO100" s="125"/>
      <c r="UMP100" s="125"/>
      <c r="UMQ100" s="125"/>
      <c r="UMR100" s="125"/>
      <c r="UMS100" s="125"/>
      <c r="UMT100" s="125"/>
      <c r="UMU100" s="125"/>
      <c r="UMV100" s="125"/>
      <c r="UMW100" s="125"/>
      <c r="UMX100" s="125"/>
      <c r="UMY100" s="125"/>
      <c r="UMZ100" s="125"/>
      <c r="UNA100" s="125"/>
      <c r="UNB100" s="125"/>
      <c r="UNC100" s="125"/>
      <c r="UND100" s="125"/>
      <c r="UNE100" s="125"/>
      <c r="UNF100" s="125"/>
      <c r="UNG100" s="125"/>
      <c r="UNH100" s="125"/>
      <c r="UNI100" s="125"/>
      <c r="UNJ100" s="125"/>
      <c r="UNK100" s="125"/>
      <c r="UNL100" s="125"/>
      <c r="UNM100" s="125"/>
      <c r="UNN100" s="125"/>
      <c r="UNO100" s="125"/>
      <c r="UNP100" s="125"/>
      <c r="UNQ100" s="125"/>
      <c r="UNR100" s="125"/>
      <c r="UNS100" s="125"/>
      <c r="UNT100" s="125"/>
      <c r="UNU100" s="125"/>
      <c r="UNV100" s="125"/>
      <c r="UNW100" s="125"/>
      <c r="UNX100" s="125"/>
      <c r="UNY100" s="125"/>
      <c r="UNZ100" s="125"/>
      <c r="UOA100" s="125"/>
      <c r="UOB100" s="125"/>
      <c r="UOC100" s="125"/>
      <c r="UOD100" s="125"/>
      <c r="UOE100" s="125"/>
      <c r="UOF100" s="125"/>
      <c r="UOG100" s="125"/>
      <c r="UOH100" s="125"/>
      <c r="UOI100" s="125"/>
      <c r="UOJ100" s="125"/>
      <c r="UOK100" s="125"/>
      <c r="UOL100" s="125"/>
      <c r="UOM100" s="125"/>
      <c r="UON100" s="125"/>
      <c r="UOO100" s="125"/>
      <c r="UOP100" s="125"/>
      <c r="UOQ100" s="125"/>
      <c r="UOR100" s="125"/>
      <c r="UOS100" s="125"/>
      <c r="UOT100" s="125"/>
      <c r="UOU100" s="125"/>
      <c r="UOV100" s="125"/>
      <c r="UOW100" s="125"/>
      <c r="UOX100" s="125"/>
      <c r="UOY100" s="125"/>
      <c r="UOZ100" s="125"/>
      <c r="UPA100" s="125"/>
      <c r="UPB100" s="125"/>
      <c r="UPC100" s="125"/>
      <c r="UPD100" s="125"/>
      <c r="UPE100" s="125"/>
      <c r="UPF100" s="125"/>
      <c r="UPG100" s="125"/>
      <c r="UPH100" s="125"/>
      <c r="UPI100" s="125"/>
      <c r="UPJ100" s="125"/>
      <c r="UPK100" s="125"/>
      <c r="UPL100" s="125"/>
      <c r="UPM100" s="125"/>
      <c r="UPN100" s="125"/>
      <c r="UPO100" s="125"/>
      <c r="UPP100" s="125"/>
      <c r="UPQ100" s="125"/>
      <c r="UPR100" s="125"/>
      <c r="UPS100" s="125"/>
      <c r="UPT100" s="125"/>
      <c r="UPU100" s="125"/>
      <c r="UPV100" s="125"/>
      <c r="UPW100" s="125"/>
      <c r="UPX100" s="125"/>
      <c r="UPY100" s="125"/>
      <c r="UPZ100" s="125"/>
      <c r="UQA100" s="125"/>
      <c r="UQB100" s="125"/>
      <c r="UQC100" s="125"/>
      <c r="UQD100" s="125"/>
      <c r="UQE100" s="125"/>
      <c r="UQF100" s="125"/>
      <c r="UQG100" s="125"/>
      <c r="UQH100" s="125"/>
      <c r="UQI100" s="125"/>
      <c r="UQJ100" s="125"/>
      <c r="UQK100" s="125"/>
      <c r="UQL100" s="125"/>
      <c r="UQM100" s="125"/>
      <c r="UQN100" s="125"/>
      <c r="UQO100" s="125"/>
      <c r="UQP100" s="125"/>
      <c r="UQQ100" s="125"/>
      <c r="UQR100" s="125"/>
      <c r="UQS100" s="125"/>
      <c r="UQT100" s="125"/>
      <c r="UQU100" s="125"/>
      <c r="UQV100" s="125"/>
      <c r="UQW100" s="125"/>
      <c r="UQX100" s="125"/>
      <c r="UQY100" s="125"/>
      <c r="UQZ100" s="125"/>
      <c r="URA100" s="125"/>
      <c r="URB100" s="125"/>
      <c r="URC100" s="125"/>
      <c r="URD100" s="125"/>
      <c r="URE100" s="125"/>
      <c r="URF100" s="125"/>
      <c r="URG100" s="125"/>
      <c r="URH100" s="125"/>
      <c r="URI100" s="125"/>
      <c r="URJ100" s="125"/>
      <c r="URK100" s="125"/>
      <c r="URL100" s="125"/>
      <c r="URM100" s="125"/>
      <c r="URN100" s="125"/>
      <c r="URO100" s="125"/>
      <c r="URP100" s="125"/>
      <c r="URQ100" s="125"/>
      <c r="URR100" s="125"/>
      <c r="URS100" s="125"/>
      <c r="URT100" s="125"/>
      <c r="URU100" s="125"/>
      <c r="URV100" s="125"/>
      <c r="URW100" s="125"/>
      <c r="URX100" s="125"/>
      <c r="URY100" s="125"/>
      <c r="URZ100" s="125"/>
      <c r="USA100" s="125"/>
      <c r="USB100" s="125"/>
      <c r="USC100" s="125"/>
      <c r="USD100" s="125"/>
      <c r="USE100" s="125"/>
      <c r="USF100" s="125"/>
      <c r="USG100" s="125"/>
      <c r="USH100" s="125"/>
      <c r="USI100" s="125"/>
      <c r="USJ100" s="125"/>
      <c r="USK100" s="125"/>
      <c r="USL100" s="125"/>
      <c r="USM100" s="125"/>
      <c r="USN100" s="125"/>
      <c r="USO100" s="125"/>
      <c r="USP100" s="125"/>
      <c r="USQ100" s="125"/>
      <c r="USR100" s="125"/>
      <c r="USS100" s="125"/>
      <c r="UST100" s="125"/>
      <c r="USU100" s="125"/>
      <c r="USV100" s="125"/>
      <c r="USW100" s="125"/>
      <c r="USX100" s="125"/>
      <c r="USY100" s="125"/>
      <c r="USZ100" s="125"/>
      <c r="UTA100" s="125"/>
      <c r="UTB100" s="125"/>
      <c r="UTC100" s="125"/>
      <c r="UTD100" s="125"/>
      <c r="UTE100" s="125"/>
      <c r="UTF100" s="125"/>
      <c r="UTG100" s="125"/>
      <c r="UTH100" s="125"/>
      <c r="UTI100" s="125"/>
      <c r="UTJ100" s="125"/>
      <c r="UTK100" s="125"/>
      <c r="UTL100" s="125"/>
      <c r="UTM100" s="125"/>
      <c r="UTN100" s="125"/>
      <c r="UTO100" s="125"/>
      <c r="UTP100" s="125"/>
      <c r="UTQ100" s="125"/>
      <c r="UTR100" s="125"/>
      <c r="UTS100" s="125"/>
      <c r="UTT100" s="125"/>
      <c r="UTU100" s="125"/>
      <c r="UTV100" s="125"/>
      <c r="UTW100" s="125"/>
      <c r="UTX100" s="125"/>
      <c r="UTY100" s="125"/>
      <c r="UTZ100" s="125"/>
      <c r="UUA100" s="125"/>
      <c r="UUB100" s="125"/>
      <c r="UUC100" s="125"/>
      <c r="UUD100" s="125"/>
      <c r="UUE100" s="125"/>
      <c r="UUF100" s="125"/>
      <c r="UUG100" s="125"/>
      <c r="UUH100" s="125"/>
      <c r="UUI100" s="125"/>
      <c r="UUJ100" s="125"/>
      <c r="UUK100" s="125"/>
      <c r="UUL100" s="125"/>
      <c r="UUM100" s="125"/>
      <c r="UUN100" s="125"/>
      <c r="UUO100" s="125"/>
      <c r="UUP100" s="125"/>
      <c r="UUQ100" s="125"/>
      <c r="UUR100" s="125"/>
      <c r="UUS100" s="125"/>
      <c r="UUT100" s="125"/>
      <c r="UUU100" s="125"/>
      <c r="UUV100" s="125"/>
      <c r="UUW100" s="125"/>
      <c r="UUX100" s="125"/>
      <c r="UUY100" s="125"/>
      <c r="UUZ100" s="125"/>
      <c r="UVA100" s="125"/>
      <c r="UVB100" s="125"/>
      <c r="UVC100" s="125"/>
      <c r="UVD100" s="125"/>
      <c r="UVE100" s="125"/>
      <c r="UVF100" s="125"/>
      <c r="UVG100" s="125"/>
      <c r="UVH100" s="125"/>
      <c r="UVI100" s="125"/>
      <c r="UVJ100" s="125"/>
      <c r="UVK100" s="125"/>
      <c r="UVL100" s="125"/>
      <c r="UVM100" s="125"/>
      <c r="UVN100" s="125"/>
      <c r="UVO100" s="125"/>
      <c r="UVP100" s="125"/>
      <c r="UVQ100" s="125"/>
      <c r="UVR100" s="125"/>
      <c r="UVS100" s="125"/>
      <c r="UVT100" s="125"/>
      <c r="UVU100" s="125"/>
      <c r="UVV100" s="125"/>
      <c r="UVW100" s="125"/>
      <c r="UVX100" s="125"/>
      <c r="UVY100" s="125"/>
      <c r="UVZ100" s="125"/>
      <c r="UWA100" s="125"/>
      <c r="UWB100" s="125"/>
      <c r="UWC100" s="125"/>
      <c r="UWD100" s="125"/>
      <c r="UWE100" s="125"/>
      <c r="UWF100" s="125"/>
      <c r="UWG100" s="125"/>
      <c r="UWH100" s="125"/>
      <c r="UWI100" s="125"/>
      <c r="UWJ100" s="125"/>
      <c r="UWK100" s="125"/>
      <c r="UWL100" s="125"/>
      <c r="UWM100" s="125"/>
      <c r="UWN100" s="125"/>
      <c r="UWO100" s="125"/>
      <c r="UWP100" s="125"/>
      <c r="UWQ100" s="125"/>
      <c r="UWR100" s="125"/>
      <c r="UWS100" s="125"/>
      <c r="UWT100" s="125"/>
      <c r="UWU100" s="125"/>
      <c r="UWV100" s="125"/>
      <c r="UWW100" s="125"/>
      <c r="UWX100" s="125"/>
      <c r="UWY100" s="125"/>
      <c r="UWZ100" s="125"/>
      <c r="UXA100" s="125"/>
      <c r="UXB100" s="125"/>
      <c r="UXC100" s="125"/>
      <c r="UXD100" s="125"/>
      <c r="UXE100" s="125"/>
      <c r="UXF100" s="125"/>
      <c r="UXG100" s="125"/>
      <c r="UXH100" s="125"/>
      <c r="UXI100" s="125"/>
      <c r="UXJ100" s="125"/>
      <c r="UXK100" s="125"/>
      <c r="UXL100" s="125"/>
      <c r="UXM100" s="125"/>
      <c r="UXN100" s="125"/>
      <c r="UXO100" s="125"/>
      <c r="UXP100" s="125"/>
      <c r="UXQ100" s="125"/>
      <c r="UXR100" s="125"/>
      <c r="UXS100" s="125"/>
      <c r="UXT100" s="125"/>
      <c r="UXU100" s="125"/>
      <c r="UXV100" s="125"/>
      <c r="UXW100" s="125"/>
      <c r="UXX100" s="125"/>
      <c r="UXY100" s="125"/>
      <c r="UXZ100" s="125"/>
      <c r="UYA100" s="125"/>
      <c r="UYB100" s="125"/>
      <c r="UYC100" s="125"/>
      <c r="UYD100" s="125"/>
      <c r="UYE100" s="125"/>
      <c r="UYF100" s="125"/>
      <c r="UYG100" s="125"/>
      <c r="UYH100" s="125"/>
      <c r="UYI100" s="125"/>
      <c r="UYJ100" s="125"/>
      <c r="UYK100" s="125"/>
      <c r="UYL100" s="125"/>
      <c r="UYM100" s="125"/>
      <c r="UYN100" s="125"/>
      <c r="UYO100" s="125"/>
      <c r="UYP100" s="125"/>
      <c r="UYQ100" s="125"/>
      <c r="UYR100" s="125"/>
      <c r="UYS100" s="125"/>
      <c r="UYT100" s="125"/>
      <c r="UYU100" s="125"/>
      <c r="UYV100" s="125"/>
      <c r="UYW100" s="125"/>
      <c r="UYX100" s="125"/>
      <c r="UYY100" s="125"/>
      <c r="UYZ100" s="125"/>
      <c r="UZA100" s="125"/>
      <c r="UZB100" s="125"/>
      <c r="UZC100" s="125"/>
      <c r="UZD100" s="125"/>
      <c r="UZE100" s="125"/>
      <c r="UZF100" s="125"/>
      <c r="UZG100" s="125"/>
      <c r="UZH100" s="125"/>
      <c r="UZI100" s="125"/>
      <c r="UZJ100" s="125"/>
      <c r="UZK100" s="125"/>
      <c r="UZL100" s="125"/>
      <c r="UZM100" s="125"/>
      <c r="UZN100" s="125"/>
      <c r="UZO100" s="125"/>
      <c r="UZP100" s="125"/>
      <c r="UZQ100" s="125"/>
      <c r="UZR100" s="125"/>
      <c r="UZS100" s="125"/>
      <c r="UZT100" s="125"/>
      <c r="UZU100" s="125"/>
      <c r="UZV100" s="125"/>
      <c r="UZW100" s="125"/>
      <c r="UZX100" s="125"/>
      <c r="UZY100" s="125"/>
      <c r="UZZ100" s="125"/>
      <c r="VAA100" s="125"/>
      <c r="VAB100" s="125"/>
      <c r="VAC100" s="125"/>
      <c r="VAD100" s="125"/>
      <c r="VAE100" s="125"/>
      <c r="VAF100" s="125"/>
      <c r="VAG100" s="125"/>
      <c r="VAH100" s="125"/>
      <c r="VAI100" s="125"/>
      <c r="VAJ100" s="125"/>
      <c r="VAK100" s="125"/>
      <c r="VAL100" s="125"/>
      <c r="VAM100" s="125"/>
      <c r="VAN100" s="125"/>
      <c r="VAO100" s="125"/>
      <c r="VAP100" s="125"/>
      <c r="VAQ100" s="125"/>
      <c r="VAR100" s="125"/>
      <c r="VAS100" s="125"/>
      <c r="VAT100" s="125"/>
      <c r="VAU100" s="125"/>
      <c r="VAV100" s="125"/>
      <c r="VAW100" s="125"/>
      <c r="VAX100" s="125"/>
      <c r="VAY100" s="125"/>
      <c r="VAZ100" s="125"/>
      <c r="VBA100" s="125"/>
      <c r="VBB100" s="125"/>
      <c r="VBC100" s="125"/>
      <c r="VBD100" s="125"/>
      <c r="VBE100" s="125"/>
      <c r="VBF100" s="125"/>
      <c r="VBG100" s="125"/>
      <c r="VBH100" s="125"/>
      <c r="VBI100" s="125"/>
      <c r="VBJ100" s="125"/>
      <c r="VBK100" s="125"/>
      <c r="VBL100" s="125"/>
      <c r="VBM100" s="125"/>
      <c r="VBN100" s="125"/>
      <c r="VBO100" s="125"/>
      <c r="VBP100" s="125"/>
      <c r="VBQ100" s="125"/>
      <c r="VBR100" s="125"/>
      <c r="VBS100" s="125"/>
      <c r="VBT100" s="125"/>
      <c r="VBU100" s="125"/>
      <c r="VBV100" s="125"/>
      <c r="VBW100" s="125"/>
      <c r="VBX100" s="125"/>
      <c r="VBY100" s="125"/>
      <c r="VBZ100" s="125"/>
      <c r="VCA100" s="125"/>
      <c r="VCB100" s="125"/>
      <c r="VCC100" s="125"/>
      <c r="VCD100" s="125"/>
      <c r="VCE100" s="125"/>
      <c r="VCF100" s="125"/>
      <c r="VCG100" s="125"/>
      <c r="VCH100" s="125"/>
      <c r="VCI100" s="125"/>
      <c r="VCJ100" s="125"/>
      <c r="VCK100" s="125"/>
      <c r="VCL100" s="125"/>
      <c r="VCM100" s="125"/>
      <c r="VCN100" s="125"/>
      <c r="VCO100" s="125"/>
      <c r="VCP100" s="125"/>
      <c r="VCQ100" s="125"/>
      <c r="VCR100" s="125"/>
      <c r="VCS100" s="125"/>
      <c r="VCT100" s="125"/>
      <c r="VCU100" s="125"/>
      <c r="VCV100" s="125"/>
      <c r="VCW100" s="125"/>
      <c r="VCX100" s="125"/>
      <c r="VCY100" s="125"/>
      <c r="VCZ100" s="125"/>
      <c r="VDA100" s="125"/>
      <c r="VDB100" s="125"/>
      <c r="VDC100" s="125"/>
      <c r="VDD100" s="125"/>
      <c r="VDE100" s="125"/>
      <c r="VDF100" s="125"/>
      <c r="VDG100" s="125"/>
      <c r="VDH100" s="125"/>
      <c r="VDI100" s="125"/>
      <c r="VDJ100" s="125"/>
      <c r="VDK100" s="125"/>
      <c r="VDL100" s="125"/>
      <c r="VDM100" s="125"/>
      <c r="VDN100" s="125"/>
      <c r="VDO100" s="125"/>
      <c r="VDP100" s="125"/>
      <c r="VDQ100" s="125"/>
      <c r="VDR100" s="125"/>
      <c r="VDS100" s="125"/>
      <c r="VDT100" s="125"/>
      <c r="VDU100" s="125"/>
      <c r="VDV100" s="125"/>
      <c r="VDW100" s="125"/>
      <c r="VDX100" s="125"/>
      <c r="VDY100" s="125"/>
      <c r="VDZ100" s="125"/>
      <c r="VEA100" s="125"/>
      <c r="VEB100" s="125"/>
      <c r="VEC100" s="125"/>
      <c r="VED100" s="125"/>
      <c r="VEE100" s="125"/>
      <c r="VEF100" s="125"/>
      <c r="VEG100" s="125"/>
      <c r="VEH100" s="125"/>
      <c r="VEI100" s="125"/>
      <c r="VEJ100" s="125"/>
      <c r="VEK100" s="125"/>
      <c r="VEL100" s="125"/>
      <c r="VEM100" s="125"/>
      <c r="VEN100" s="125"/>
      <c r="VEO100" s="125"/>
      <c r="VEP100" s="125"/>
      <c r="VEQ100" s="125"/>
      <c r="VER100" s="125"/>
      <c r="VES100" s="125"/>
      <c r="VET100" s="125"/>
      <c r="VEU100" s="125"/>
      <c r="VEV100" s="125"/>
      <c r="VEW100" s="125"/>
      <c r="VEX100" s="125"/>
      <c r="VEY100" s="125"/>
      <c r="VEZ100" s="125"/>
      <c r="VFA100" s="125"/>
      <c r="VFB100" s="125"/>
      <c r="VFC100" s="125"/>
      <c r="VFD100" s="125"/>
      <c r="VFE100" s="125"/>
      <c r="VFF100" s="125"/>
      <c r="VFG100" s="125"/>
      <c r="VFH100" s="125"/>
      <c r="VFI100" s="125"/>
      <c r="VFJ100" s="125"/>
      <c r="VFK100" s="125"/>
      <c r="VFL100" s="125"/>
      <c r="VFM100" s="125"/>
      <c r="VFN100" s="125"/>
      <c r="VFO100" s="125"/>
      <c r="VFP100" s="125"/>
      <c r="VFQ100" s="125"/>
      <c r="VFR100" s="125"/>
      <c r="VFS100" s="125"/>
      <c r="VFT100" s="125"/>
      <c r="VFU100" s="125"/>
      <c r="VFV100" s="125"/>
      <c r="VFW100" s="125"/>
      <c r="VFX100" s="125"/>
      <c r="VFY100" s="125"/>
      <c r="VFZ100" s="125"/>
      <c r="VGA100" s="125"/>
      <c r="VGB100" s="125"/>
      <c r="VGC100" s="125"/>
      <c r="VGD100" s="125"/>
      <c r="VGE100" s="125"/>
      <c r="VGF100" s="125"/>
      <c r="VGG100" s="125"/>
      <c r="VGH100" s="125"/>
      <c r="VGI100" s="125"/>
      <c r="VGJ100" s="125"/>
      <c r="VGK100" s="125"/>
      <c r="VGL100" s="125"/>
      <c r="VGM100" s="125"/>
      <c r="VGN100" s="125"/>
      <c r="VGO100" s="125"/>
      <c r="VGP100" s="125"/>
      <c r="VGQ100" s="125"/>
      <c r="VGR100" s="125"/>
      <c r="VGS100" s="125"/>
      <c r="VGT100" s="125"/>
      <c r="VGU100" s="125"/>
      <c r="VGV100" s="125"/>
      <c r="VGW100" s="125"/>
      <c r="VGX100" s="125"/>
      <c r="VGY100" s="125"/>
      <c r="VGZ100" s="125"/>
      <c r="VHA100" s="125"/>
      <c r="VHB100" s="125"/>
      <c r="VHC100" s="125"/>
      <c r="VHD100" s="125"/>
      <c r="VHE100" s="125"/>
      <c r="VHF100" s="125"/>
      <c r="VHG100" s="125"/>
      <c r="VHH100" s="125"/>
      <c r="VHI100" s="125"/>
      <c r="VHJ100" s="125"/>
      <c r="VHK100" s="125"/>
      <c r="VHL100" s="125"/>
      <c r="VHM100" s="125"/>
      <c r="VHN100" s="125"/>
      <c r="VHO100" s="125"/>
      <c r="VHP100" s="125"/>
      <c r="VHQ100" s="125"/>
      <c r="VHR100" s="125"/>
      <c r="VHS100" s="125"/>
      <c r="VHT100" s="125"/>
      <c r="VHU100" s="125"/>
      <c r="VHV100" s="125"/>
      <c r="VHW100" s="125"/>
      <c r="VHX100" s="125"/>
      <c r="VHY100" s="125"/>
      <c r="VHZ100" s="125"/>
      <c r="VIA100" s="125"/>
      <c r="VIB100" s="125"/>
      <c r="VIC100" s="125"/>
      <c r="VID100" s="125"/>
      <c r="VIE100" s="125"/>
      <c r="VIF100" s="125"/>
      <c r="VIG100" s="125"/>
      <c r="VIH100" s="125"/>
      <c r="VII100" s="125"/>
      <c r="VIJ100" s="125"/>
      <c r="VIK100" s="125"/>
      <c r="VIL100" s="125"/>
      <c r="VIM100" s="125"/>
      <c r="VIN100" s="125"/>
      <c r="VIO100" s="125"/>
      <c r="VIP100" s="125"/>
      <c r="VIQ100" s="125"/>
      <c r="VIR100" s="125"/>
      <c r="VIS100" s="125"/>
      <c r="VIT100" s="125"/>
      <c r="VIU100" s="125"/>
      <c r="VIV100" s="125"/>
      <c r="VIW100" s="125"/>
      <c r="VIX100" s="125"/>
      <c r="VIY100" s="125"/>
      <c r="VIZ100" s="125"/>
      <c r="VJA100" s="125"/>
      <c r="VJB100" s="125"/>
      <c r="VJC100" s="125"/>
      <c r="VJD100" s="125"/>
      <c r="VJE100" s="125"/>
      <c r="VJF100" s="125"/>
      <c r="VJG100" s="125"/>
      <c r="VJH100" s="125"/>
      <c r="VJI100" s="125"/>
      <c r="VJJ100" s="125"/>
      <c r="VJK100" s="125"/>
      <c r="VJL100" s="125"/>
      <c r="VJM100" s="125"/>
      <c r="VJN100" s="125"/>
      <c r="VJO100" s="125"/>
      <c r="VJP100" s="125"/>
      <c r="VJQ100" s="125"/>
      <c r="VJR100" s="125"/>
      <c r="VJS100" s="125"/>
      <c r="VJT100" s="125"/>
      <c r="VJU100" s="125"/>
      <c r="VJV100" s="125"/>
      <c r="VJW100" s="125"/>
      <c r="VJX100" s="125"/>
      <c r="VJY100" s="125"/>
      <c r="VJZ100" s="125"/>
      <c r="VKA100" s="125"/>
      <c r="VKB100" s="125"/>
      <c r="VKC100" s="125"/>
      <c r="VKD100" s="125"/>
      <c r="VKE100" s="125"/>
      <c r="VKF100" s="125"/>
      <c r="VKG100" s="125"/>
      <c r="VKH100" s="125"/>
      <c r="VKI100" s="125"/>
      <c r="VKJ100" s="125"/>
      <c r="VKK100" s="125"/>
      <c r="VKL100" s="125"/>
      <c r="VKM100" s="125"/>
      <c r="VKN100" s="125"/>
      <c r="VKO100" s="125"/>
      <c r="VKP100" s="125"/>
      <c r="VKQ100" s="125"/>
      <c r="VKR100" s="125"/>
      <c r="VKS100" s="125"/>
      <c r="VKT100" s="125"/>
      <c r="VKU100" s="125"/>
      <c r="VKV100" s="125"/>
      <c r="VKW100" s="125"/>
      <c r="VKX100" s="125"/>
      <c r="VKY100" s="125"/>
      <c r="VKZ100" s="125"/>
      <c r="VLA100" s="125"/>
      <c r="VLB100" s="125"/>
      <c r="VLC100" s="125"/>
      <c r="VLD100" s="125"/>
      <c r="VLE100" s="125"/>
      <c r="VLF100" s="125"/>
      <c r="VLG100" s="125"/>
      <c r="VLH100" s="125"/>
      <c r="VLI100" s="125"/>
      <c r="VLJ100" s="125"/>
      <c r="VLK100" s="125"/>
      <c r="VLL100" s="125"/>
      <c r="VLM100" s="125"/>
      <c r="VLN100" s="125"/>
      <c r="VLO100" s="125"/>
      <c r="VLP100" s="125"/>
      <c r="VLQ100" s="125"/>
      <c r="VLR100" s="125"/>
      <c r="VLS100" s="125"/>
      <c r="VLT100" s="125"/>
      <c r="VLU100" s="125"/>
      <c r="VLV100" s="125"/>
      <c r="VLW100" s="125"/>
      <c r="VLX100" s="125"/>
      <c r="VLY100" s="125"/>
      <c r="VLZ100" s="125"/>
      <c r="VMA100" s="125"/>
      <c r="VMB100" s="125"/>
      <c r="VMC100" s="125"/>
      <c r="VMD100" s="125"/>
      <c r="VME100" s="125"/>
      <c r="VMF100" s="125"/>
      <c r="VMG100" s="125"/>
      <c r="VMH100" s="125"/>
      <c r="VMI100" s="125"/>
      <c r="VMJ100" s="125"/>
      <c r="VMK100" s="125"/>
      <c r="VML100" s="125"/>
      <c r="VMM100" s="125"/>
      <c r="VMN100" s="125"/>
      <c r="VMO100" s="125"/>
      <c r="VMP100" s="125"/>
      <c r="VMQ100" s="125"/>
      <c r="VMR100" s="125"/>
      <c r="VMS100" s="125"/>
      <c r="VMT100" s="125"/>
      <c r="VMU100" s="125"/>
      <c r="VMV100" s="125"/>
      <c r="VMW100" s="125"/>
      <c r="VMX100" s="125"/>
      <c r="VMY100" s="125"/>
      <c r="VMZ100" s="125"/>
      <c r="VNA100" s="125"/>
      <c r="VNB100" s="125"/>
      <c r="VNC100" s="125"/>
      <c r="VND100" s="125"/>
      <c r="VNE100" s="125"/>
      <c r="VNF100" s="125"/>
      <c r="VNG100" s="125"/>
      <c r="VNH100" s="125"/>
      <c r="VNI100" s="125"/>
      <c r="VNJ100" s="125"/>
      <c r="VNK100" s="125"/>
      <c r="VNL100" s="125"/>
      <c r="VNM100" s="125"/>
      <c r="VNN100" s="125"/>
      <c r="VNO100" s="125"/>
      <c r="VNP100" s="125"/>
      <c r="VNQ100" s="125"/>
      <c r="VNR100" s="125"/>
      <c r="VNS100" s="125"/>
      <c r="VNT100" s="125"/>
      <c r="VNU100" s="125"/>
      <c r="VNV100" s="125"/>
      <c r="VNW100" s="125"/>
      <c r="VNX100" s="125"/>
      <c r="VNY100" s="125"/>
      <c r="VNZ100" s="125"/>
      <c r="VOA100" s="125"/>
      <c r="VOB100" s="125"/>
      <c r="VOC100" s="125"/>
      <c r="VOD100" s="125"/>
      <c r="VOE100" s="125"/>
      <c r="VOF100" s="125"/>
      <c r="VOG100" s="125"/>
      <c r="VOH100" s="125"/>
      <c r="VOI100" s="125"/>
      <c r="VOJ100" s="125"/>
      <c r="VOK100" s="125"/>
      <c r="VOL100" s="125"/>
      <c r="VOM100" s="125"/>
      <c r="VON100" s="125"/>
      <c r="VOO100" s="125"/>
      <c r="VOP100" s="125"/>
      <c r="VOQ100" s="125"/>
      <c r="VOR100" s="125"/>
      <c r="VOS100" s="125"/>
      <c r="VOT100" s="125"/>
      <c r="VOU100" s="125"/>
      <c r="VOV100" s="125"/>
      <c r="VOW100" s="125"/>
      <c r="VOX100" s="125"/>
      <c r="VOY100" s="125"/>
      <c r="VOZ100" s="125"/>
      <c r="VPA100" s="125"/>
      <c r="VPB100" s="125"/>
      <c r="VPC100" s="125"/>
      <c r="VPD100" s="125"/>
      <c r="VPE100" s="125"/>
      <c r="VPF100" s="125"/>
      <c r="VPG100" s="125"/>
      <c r="VPH100" s="125"/>
      <c r="VPI100" s="125"/>
      <c r="VPJ100" s="125"/>
      <c r="VPK100" s="125"/>
      <c r="VPL100" s="125"/>
      <c r="VPM100" s="125"/>
      <c r="VPN100" s="125"/>
      <c r="VPO100" s="125"/>
      <c r="VPP100" s="125"/>
      <c r="VPQ100" s="125"/>
      <c r="VPR100" s="125"/>
      <c r="VPS100" s="125"/>
      <c r="VPT100" s="125"/>
      <c r="VPU100" s="125"/>
      <c r="VPV100" s="125"/>
      <c r="VPW100" s="125"/>
      <c r="VPX100" s="125"/>
      <c r="VPY100" s="125"/>
      <c r="VPZ100" s="125"/>
      <c r="VQA100" s="125"/>
      <c r="VQB100" s="125"/>
      <c r="VQC100" s="125"/>
      <c r="VQD100" s="125"/>
      <c r="VQE100" s="125"/>
      <c r="VQF100" s="125"/>
      <c r="VQG100" s="125"/>
      <c r="VQH100" s="125"/>
      <c r="VQI100" s="125"/>
      <c r="VQJ100" s="125"/>
      <c r="VQK100" s="125"/>
      <c r="VQL100" s="125"/>
      <c r="VQM100" s="125"/>
      <c r="VQN100" s="125"/>
      <c r="VQO100" s="125"/>
      <c r="VQP100" s="125"/>
      <c r="VQQ100" s="125"/>
      <c r="VQR100" s="125"/>
      <c r="VQS100" s="125"/>
      <c r="VQT100" s="125"/>
      <c r="VQU100" s="125"/>
      <c r="VQV100" s="125"/>
      <c r="VQW100" s="125"/>
      <c r="VQX100" s="125"/>
      <c r="VQY100" s="125"/>
      <c r="VQZ100" s="125"/>
      <c r="VRA100" s="125"/>
      <c r="VRB100" s="125"/>
      <c r="VRC100" s="125"/>
      <c r="VRD100" s="125"/>
      <c r="VRE100" s="125"/>
      <c r="VRF100" s="125"/>
      <c r="VRG100" s="125"/>
      <c r="VRH100" s="125"/>
      <c r="VRI100" s="125"/>
      <c r="VRJ100" s="125"/>
      <c r="VRK100" s="125"/>
      <c r="VRL100" s="125"/>
      <c r="VRM100" s="125"/>
      <c r="VRN100" s="125"/>
      <c r="VRO100" s="125"/>
      <c r="VRP100" s="125"/>
      <c r="VRQ100" s="125"/>
      <c r="VRR100" s="125"/>
      <c r="VRS100" s="125"/>
      <c r="VRT100" s="125"/>
      <c r="VRU100" s="125"/>
      <c r="VRV100" s="125"/>
      <c r="VRW100" s="125"/>
      <c r="VRX100" s="125"/>
      <c r="VRY100" s="125"/>
      <c r="VRZ100" s="125"/>
      <c r="VSA100" s="125"/>
      <c r="VSB100" s="125"/>
      <c r="VSC100" s="125"/>
      <c r="VSD100" s="125"/>
      <c r="VSE100" s="125"/>
      <c r="VSF100" s="125"/>
      <c r="VSG100" s="125"/>
      <c r="VSH100" s="125"/>
      <c r="VSI100" s="125"/>
      <c r="VSJ100" s="125"/>
      <c r="VSK100" s="125"/>
      <c r="VSL100" s="125"/>
      <c r="VSM100" s="125"/>
      <c r="VSN100" s="125"/>
      <c r="VSO100" s="125"/>
      <c r="VSP100" s="125"/>
      <c r="VSQ100" s="125"/>
      <c r="VSR100" s="125"/>
      <c r="VSS100" s="125"/>
      <c r="VST100" s="125"/>
      <c r="VSU100" s="125"/>
      <c r="VSV100" s="125"/>
      <c r="VSW100" s="125"/>
      <c r="VSX100" s="125"/>
      <c r="VSY100" s="125"/>
      <c r="VSZ100" s="125"/>
      <c r="VTA100" s="125"/>
      <c r="VTB100" s="125"/>
      <c r="VTC100" s="125"/>
      <c r="VTD100" s="125"/>
      <c r="VTE100" s="125"/>
      <c r="VTF100" s="125"/>
      <c r="VTG100" s="125"/>
      <c r="VTH100" s="125"/>
      <c r="VTI100" s="125"/>
      <c r="VTJ100" s="125"/>
      <c r="VTK100" s="125"/>
      <c r="VTL100" s="125"/>
      <c r="VTM100" s="125"/>
      <c r="VTN100" s="125"/>
      <c r="VTO100" s="125"/>
      <c r="VTP100" s="125"/>
      <c r="VTQ100" s="125"/>
      <c r="VTR100" s="125"/>
      <c r="VTS100" s="125"/>
      <c r="VTT100" s="125"/>
      <c r="VTU100" s="125"/>
      <c r="VTV100" s="125"/>
      <c r="VTW100" s="125"/>
      <c r="VTX100" s="125"/>
      <c r="VTY100" s="125"/>
      <c r="VTZ100" s="125"/>
      <c r="VUA100" s="125"/>
      <c r="VUB100" s="125"/>
      <c r="VUC100" s="125"/>
      <c r="VUD100" s="125"/>
      <c r="VUE100" s="125"/>
      <c r="VUF100" s="125"/>
      <c r="VUG100" s="125"/>
      <c r="VUH100" s="125"/>
      <c r="VUI100" s="125"/>
      <c r="VUJ100" s="125"/>
      <c r="VUK100" s="125"/>
      <c r="VUL100" s="125"/>
      <c r="VUM100" s="125"/>
      <c r="VUN100" s="125"/>
      <c r="VUO100" s="125"/>
      <c r="VUP100" s="125"/>
      <c r="VUQ100" s="125"/>
      <c r="VUR100" s="125"/>
      <c r="VUS100" s="125"/>
      <c r="VUT100" s="125"/>
      <c r="VUU100" s="125"/>
      <c r="VUV100" s="125"/>
      <c r="VUW100" s="125"/>
      <c r="VUX100" s="125"/>
      <c r="VUY100" s="125"/>
      <c r="VUZ100" s="125"/>
      <c r="VVA100" s="125"/>
      <c r="VVB100" s="125"/>
      <c r="VVC100" s="125"/>
      <c r="VVD100" s="125"/>
      <c r="VVE100" s="125"/>
      <c r="VVF100" s="125"/>
      <c r="VVG100" s="125"/>
      <c r="VVH100" s="125"/>
      <c r="VVI100" s="125"/>
      <c r="VVJ100" s="125"/>
      <c r="VVK100" s="125"/>
      <c r="VVL100" s="125"/>
      <c r="VVM100" s="125"/>
      <c r="VVN100" s="125"/>
      <c r="VVO100" s="125"/>
      <c r="VVP100" s="125"/>
      <c r="VVQ100" s="125"/>
      <c r="VVR100" s="125"/>
      <c r="VVS100" s="125"/>
      <c r="VVT100" s="125"/>
      <c r="VVU100" s="125"/>
      <c r="VVV100" s="125"/>
      <c r="VVW100" s="125"/>
      <c r="VVX100" s="125"/>
      <c r="VVY100" s="125"/>
      <c r="VVZ100" s="125"/>
      <c r="VWA100" s="125"/>
      <c r="VWB100" s="125"/>
      <c r="VWC100" s="125"/>
      <c r="VWD100" s="125"/>
      <c r="VWE100" s="125"/>
      <c r="VWF100" s="125"/>
      <c r="VWG100" s="125"/>
      <c r="VWH100" s="125"/>
      <c r="VWI100" s="125"/>
      <c r="VWJ100" s="125"/>
      <c r="VWK100" s="125"/>
      <c r="VWL100" s="125"/>
      <c r="VWM100" s="125"/>
      <c r="VWN100" s="125"/>
      <c r="VWO100" s="125"/>
      <c r="VWP100" s="125"/>
      <c r="VWQ100" s="125"/>
      <c r="VWR100" s="125"/>
      <c r="VWS100" s="125"/>
      <c r="VWT100" s="125"/>
      <c r="VWU100" s="125"/>
      <c r="VWV100" s="125"/>
      <c r="VWW100" s="125"/>
      <c r="VWX100" s="125"/>
      <c r="VWY100" s="125"/>
      <c r="VWZ100" s="125"/>
      <c r="VXA100" s="125"/>
      <c r="VXB100" s="125"/>
      <c r="VXC100" s="125"/>
      <c r="VXD100" s="125"/>
      <c r="VXE100" s="125"/>
      <c r="VXF100" s="125"/>
      <c r="VXG100" s="125"/>
      <c r="VXH100" s="125"/>
      <c r="VXI100" s="125"/>
      <c r="VXJ100" s="125"/>
      <c r="VXK100" s="125"/>
      <c r="VXL100" s="125"/>
      <c r="VXM100" s="125"/>
      <c r="VXN100" s="125"/>
      <c r="VXO100" s="125"/>
      <c r="VXP100" s="125"/>
      <c r="VXQ100" s="125"/>
      <c r="VXR100" s="125"/>
      <c r="VXS100" s="125"/>
      <c r="VXT100" s="125"/>
      <c r="VXU100" s="125"/>
      <c r="VXV100" s="125"/>
      <c r="VXW100" s="125"/>
      <c r="VXX100" s="125"/>
      <c r="VXY100" s="125"/>
      <c r="VXZ100" s="125"/>
      <c r="VYA100" s="125"/>
      <c r="VYB100" s="125"/>
      <c r="VYC100" s="125"/>
      <c r="VYD100" s="125"/>
      <c r="VYE100" s="125"/>
      <c r="VYF100" s="125"/>
      <c r="VYG100" s="125"/>
      <c r="VYH100" s="125"/>
      <c r="VYI100" s="125"/>
      <c r="VYJ100" s="125"/>
      <c r="VYK100" s="125"/>
      <c r="VYL100" s="125"/>
      <c r="VYM100" s="125"/>
      <c r="VYN100" s="125"/>
      <c r="VYO100" s="125"/>
      <c r="VYP100" s="125"/>
      <c r="VYQ100" s="125"/>
      <c r="VYR100" s="125"/>
      <c r="VYS100" s="125"/>
      <c r="VYT100" s="125"/>
      <c r="VYU100" s="125"/>
      <c r="VYV100" s="125"/>
      <c r="VYW100" s="125"/>
      <c r="VYX100" s="125"/>
      <c r="VYY100" s="125"/>
      <c r="VYZ100" s="125"/>
      <c r="VZA100" s="125"/>
      <c r="VZB100" s="125"/>
      <c r="VZC100" s="125"/>
      <c r="VZD100" s="125"/>
      <c r="VZE100" s="125"/>
      <c r="VZF100" s="125"/>
      <c r="VZG100" s="125"/>
      <c r="VZH100" s="125"/>
      <c r="VZI100" s="125"/>
      <c r="VZJ100" s="125"/>
      <c r="VZK100" s="125"/>
      <c r="VZL100" s="125"/>
      <c r="VZM100" s="125"/>
      <c r="VZN100" s="125"/>
      <c r="VZO100" s="125"/>
      <c r="VZP100" s="125"/>
      <c r="VZQ100" s="125"/>
      <c r="VZR100" s="125"/>
      <c r="VZS100" s="125"/>
      <c r="VZT100" s="125"/>
      <c r="VZU100" s="125"/>
      <c r="VZV100" s="125"/>
      <c r="VZW100" s="125"/>
      <c r="VZX100" s="125"/>
      <c r="VZY100" s="125"/>
      <c r="VZZ100" s="125"/>
      <c r="WAA100" s="125"/>
      <c r="WAB100" s="125"/>
      <c r="WAC100" s="125"/>
      <c r="WAD100" s="125"/>
      <c r="WAE100" s="125"/>
      <c r="WAF100" s="125"/>
      <c r="WAG100" s="125"/>
      <c r="WAH100" s="125"/>
      <c r="WAI100" s="125"/>
      <c r="WAJ100" s="125"/>
      <c r="WAK100" s="125"/>
      <c r="WAL100" s="125"/>
      <c r="WAM100" s="125"/>
      <c r="WAN100" s="125"/>
      <c r="WAO100" s="125"/>
      <c r="WAP100" s="125"/>
      <c r="WAQ100" s="125"/>
      <c r="WAR100" s="125"/>
      <c r="WAS100" s="125"/>
      <c r="WAT100" s="125"/>
      <c r="WAU100" s="125"/>
      <c r="WAV100" s="125"/>
      <c r="WAW100" s="125"/>
      <c r="WAX100" s="125"/>
      <c r="WAY100" s="125"/>
      <c r="WAZ100" s="125"/>
      <c r="WBA100" s="125"/>
      <c r="WBB100" s="125"/>
      <c r="WBC100" s="125"/>
      <c r="WBD100" s="125"/>
      <c r="WBE100" s="125"/>
      <c r="WBF100" s="125"/>
      <c r="WBG100" s="125"/>
      <c r="WBH100" s="125"/>
      <c r="WBI100" s="125"/>
      <c r="WBJ100" s="125"/>
      <c r="WBK100" s="125"/>
      <c r="WBL100" s="125"/>
      <c r="WBM100" s="125"/>
      <c r="WBN100" s="125"/>
      <c r="WBO100" s="125"/>
      <c r="WBP100" s="125"/>
      <c r="WBQ100" s="125"/>
      <c r="WBR100" s="125"/>
      <c r="WBS100" s="125"/>
      <c r="WBT100" s="125"/>
      <c r="WBU100" s="125"/>
      <c r="WBV100" s="125"/>
      <c r="WBW100" s="125"/>
      <c r="WBX100" s="125"/>
      <c r="WBY100" s="125"/>
      <c r="WBZ100" s="125"/>
      <c r="WCA100" s="125"/>
      <c r="WCB100" s="125"/>
      <c r="WCC100" s="125"/>
      <c r="WCD100" s="125"/>
      <c r="WCE100" s="125"/>
      <c r="WCF100" s="125"/>
      <c r="WCG100" s="125"/>
      <c r="WCH100" s="125"/>
      <c r="WCI100" s="125"/>
      <c r="WCJ100" s="125"/>
      <c r="WCK100" s="125"/>
      <c r="WCL100" s="125"/>
      <c r="WCM100" s="125"/>
      <c r="WCN100" s="125"/>
      <c r="WCO100" s="125"/>
      <c r="WCP100" s="125"/>
      <c r="WCQ100" s="125"/>
      <c r="WCR100" s="125"/>
      <c r="WCS100" s="125"/>
      <c r="WCT100" s="125"/>
      <c r="WCU100" s="125"/>
      <c r="WCV100" s="125"/>
      <c r="WCW100" s="125"/>
      <c r="WCX100" s="125"/>
      <c r="WCY100" s="125"/>
      <c r="WCZ100" s="125"/>
      <c r="WDA100" s="125"/>
      <c r="WDB100" s="125"/>
      <c r="WDC100" s="125"/>
      <c r="WDD100" s="125"/>
      <c r="WDE100" s="125"/>
      <c r="WDF100" s="125"/>
      <c r="WDG100" s="125"/>
      <c r="WDH100" s="125"/>
      <c r="WDI100" s="125"/>
      <c r="WDJ100" s="125"/>
      <c r="WDK100" s="125"/>
      <c r="WDL100" s="125"/>
      <c r="WDM100" s="125"/>
      <c r="WDN100" s="125"/>
      <c r="WDO100" s="125"/>
      <c r="WDP100" s="125"/>
      <c r="WDQ100" s="125"/>
      <c r="WDR100" s="125"/>
      <c r="WDS100" s="125"/>
      <c r="WDT100" s="125"/>
      <c r="WDU100" s="125"/>
      <c r="WDV100" s="125"/>
      <c r="WDW100" s="125"/>
      <c r="WDX100" s="125"/>
      <c r="WDY100" s="125"/>
      <c r="WDZ100" s="125"/>
      <c r="WEA100" s="125"/>
      <c r="WEB100" s="125"/>
      <c r="WEC100" s="125"/>
      <c r="WED100" s="125"/>
      <c r="WEE100" s="125"/>
      <c r="WEF100" s="125"/>
      <c r="WEG100" s="125"/>
      <c r="WEH100" s="125"/>
      <c r="WEI100" s="125"/>
      <c r="WEJ100" s="125"/>
      <c r="WEK100" s="125"/>
      <c r="WEL100" s="125"/>
      <c r="WEM100" s="125"/>
      <c r="WEN100" s="125"/>
      <c r="WEO100" s="125"/>
      <c r="WEP100" s="125"/>
      <c r="WEQ100" s="125"/>
      <c r="WER100" s="125"/>
      <c r="WES100" s="125"/>
      <c r="WET100" s="125"/>
      <c r="WEU100" s="125"/>
      <c r="WEV100" s="125"/>
      <c r="WEW100" s="125"/>
      <c r="WEX100" s="125"/>
      <c r="WEY100" s="125"/>
      <c r="WEZ100" s="125"/>
      <c r="WFA100" s="125"/>
      <c r="WFB100" s="125"/>
      <c r="WFC100" s="125"/>
      <c r="WFD100" s="125"/>
      <c r="WFE100" s="125"/>
      <c r="WFF100" s="125"/>
      <c r="WFG100" s="125"/>
      <c r="WFH100" s="125"/>
      <c r="WFI100" s="125"/>
      <c r="WFJ100" s="125"/>
      <c r="WFK100" s="125"/>
      <c r="WFL100" s="125"/>
      <c r="WFM100" s="125"/>
      <c r="WFN100" s="125"/>
      <c r="WFO100" s="125"/>
      <c r="WFP100" s="125"/>
      <c r="WFQ100" s="125"/>
      <c r="WFR100" s="125"/>
      <c r="WFS100" s="125"/>
      <c r="WFT100" s="125"/>
      <c r="WFU100" s="125"/>
      <c r="WFV100" s="125"/>
      <c r="WFW100" s="125"/>
      <c r="WFX100" s="125"/>
      <c r="WFY100" s="125"/>
      <c r="WFZ100" s="125"/>
      <c r="WGA100" s="125"/>
      <c r="WGB100" s="125"/>
      <c r="WGC100" s="125"/>
      <c r="WGD100" s="125"/>
      <c r="WGE100" s="125"/>
      <c r="WGF100" s="125"/>
      <c r="WGG100" s="125"/>
      <c r="WGH100" s="125"/>
      <c r="WGI100" s="125"/>
      <c r="WGJ100" s="125"/>
      <c r="WGK100" s="125"/>
      <c r="WGL100" s="125"/>
      <c r="WGM100" s="125"/>
      <c r="WGN100" s="125"/>
      <c r="WGO100" s="125"/>
      <c r="WGP100" s="125"/>
      <c r="WGQ100" s="125"/>
      <c r="WGR100" s="125"/>
      <c r="WGS100" s="125"/>
      <c r="WGT100" s="125"/>
      <c r="WGU100" s="125"/>
      <c r="WGV100" s="125"/>
      <c r="WGW100" s="125"/>
      <c r="WGX100" s="125"/>
      <c r="WGY100" s="125"/>
      <c r="WGZ100" s="125"/>
      <c r="WHA100" s="125"/>
      <c r="WHB100" s="125"/>
      <c r="WHC100" s="125"/>
      <c r="WHD100" s="125"/>
      <c r="WHE100" s="125"/>
      <c r="WHF100" s="125"/>
      <c r="WHG100" s="125"/>
      <c r="WHH100" s="125"/>
      <c r="WHI100" s="125"/>
      <c r="WHJ100" s="125"/>
      <c r="WHK100" s="125"/>
      <c r="WHL100" s="125"/>
      <c r="WHM100" s="125"/>
      <c r="WHN100" s="125"/>
      <c r="WHO100" s="125"/>
      <c r="WHP100" s="125"/>
      <c r="WHQ100" s="125"/>
      <c r="WHR100" s="125"/>
      <c r="WHS100" s="125"/>
      <c r="WHT100" s="125"/>
      <c r="WHU100" s="125"/>
      <c r="WHV100" s="125"/>
      <c r="WHW100" s="125"/>
      <c r="WHX100" s="125"/>
      <c r="WHY100" s="125"/>
      <c r="WHZ100" s="125"/>
      <c r="WIA100" s="125"/>
      <c r="WIB100" s="125"/>
      <c r="WIC100" s="125"/>
      <c r="WID100" s="125"/>
      <c r="WIE100" s="125"/>
      <c r="WIF100" s="125"/>
      <c r="WIG100" s="125"/>
      <c r="WIH100" s="125"/>
      <c r="WII100" s="125"/>
      <c r="WIJ100" s="125"/>
      <c r="WIK100" s="125"/>
      <c r="WIL100" s="125"/>
      <c r="WIM100" s="125"/>
      <c r="WIN100" s="125"/>
      <c r="WIO100" s="125"/>
      <c r="WIP100" s="125"/>
      <c r="WIQ100" s="125"/>
      <c r="WIR100" s="125"/>
      <c r="WIS100" s="125"/>
      <c r="WIT100" s="125"/>
      <c r="WIU100" s="125"/>
      <c r="WIV100" s="125"/>
      <c r="WIW100" s="125"/>
      <c r="WIX100" s="125"/>
      <c r="WIY100" s="125"/>
      <c r="WIZ100" s="125"/>
      <c r="WJA100" s="125"/>
      <c r="WJB100" s="125"/>
      <c r="WJC100" s="125"/>
      <c r="WJD100" s="125"/>
      <c r="WJE100" s="125"/>
      <c r="WJF100" s="125"/>
      <c r="WJG100" s="125"/>
      <c r="WJH100" s="125"/>
      <c r="WJI100" s="125"/>
      <c r="WJJ100" s="125"/>
      <c r="WJK100" s="125"/>
      <c r="WJL100" s="125"/>
      <c r="WJM100" s="125"/>
      <c r="WJN100" s="125"/>
      <c r="WJO100" s="125"/>
      <c r="WJP100" s="125"/>
      <c r="WJQ100" s="125"/>
      <c r="WJR100" s="125"/>
      <c r="WJS100" s="125"/>
      <c r="WJT100" s="125"/>
      <c r="WJU100" s="125"/>
      <c r="WJV100" s="125"/>
      <c r="WJW100" s="125"/>
      <c r="WJX100" s="125"/>
      <c r="WJY100" s="125"/>
      <c r="WJZ100" s="125"/>
      <c r="WKA100" s="125"/>
      <c r="WKB100" s="125"/>
      <c r="WKC100" s="125"/>
      <c r="WKD100" s="125"/>
      <c r="WKE100" s="125"/>
      <c r="WKF100" s="125"/>
      <c r="WKG100" s="125"/>
      <c r="WKH100" s="125"/>
      <c r="WKI100" s="125"/>
      <c r="WKJ100" s="125"/>
      <c r="WKK100" s="125"/>
      <c r="WKL100" s="125"/>
      <c r="WKM100" s="125"/>
      <c r="WKN100" s="125"/>
      <c r="WKO100" s="125"/>
      <c r="WKP100" s="125"/>
      <c r="WKQ100" s="125"/>
      <c r="WKR100" s="125"/>
      <c r="WKS100" s="125"/>
      <c r="WKT100" s="125"/>
      <c r="WKU100" s="125"/>
      <c r="WKV100" s="125"/>
      <c r="WKW100" s="125"/>
      <c r="WKX100" s="125"/>
      <c r="WKY100" s="125"/>
      <c r="WKZ100" s="125"/>
      <c r="WLA100" s="125"/>
      <c r="WLB100" s="125"/>
      <c r="WLC100" s="125"/>
      <c r="WLD100" s="125"/>
      <c r="WLE100" s="125"/>
      <c r="WLF100" s="125"/>
      <c r="WLG100" s="125"/>
      <c r="WLH100" s="125"/>
      <c r="WLI100" s="125"/>
      <c r="WLJ100" s="125"/>
      <c r="WLK100" s="125"/>
      <c r="WLL100" s="125"/>
      <c r="WLM100" s="125"/>
      <c r="WLN100" s="125"/>
      <c r="WLO100" s="125"/>
      <c r="WLP100" s="125"/>
      <c r="WLQ100" s="125"/>
      <c r="WLR100" s="125"/>
      <c r="WLS100" s="125"/>
      <c r="WLT100" s="125"/>
      <c r="WLU100" s="125"/>
      <c r="WLV100" s="125"/>
      <c r="WLW100" s="125"/>
      <c r="WLX100" s="125"/>
      <c r="WLY100" s="125"/>
      <c r="WLZ100" s="125"/>
      <c r="WMA100" s="125"/>
      <c r="WMB100" s="125"/>
      <c r="WMC100" s="125"/>
      <c r="WMD100" s="125"/>
      <c r="WME100" s="125"/>
      <c r="WMF100" s="125"/>
      <c r="WMG100" s="125"/>
      <c r="WMH100" s="125"/>
      <c r="WMI100" s="125"/>
      <c r="WMJ100" s="125"/>
      <c r="WMK100" s="125"/>
      <c r="WML100" s="125"/>
      <c r="WMM100" s="125"/>
      <c r="WMN100" s="125"/>
      <c r="WMO100" s="125"/>
      <c r="WMP100" s="125"/>
      <c r="WMQ100" s="125"/>
      <c r="WMR100" s="125"/>
      <c r="WMS100" s="125"/>
      <c r="WMT100" s="125"/>
      <c r="WMU100" s="125"/>
      <c r="WMV100" s="125"/>
      <c r="WMW100" s="125"/>
      <c r="WMX100" s="125"/>
      <c r="WMY100" s="125"/>
      <c r="WMZ100" s="125"/>
      <c r="WNA100" s="125"/>
      <c r="WNB100" s="125"/>
      <c r="WNC100" s="125"/>
      <c r="WND100" s="125"/>
      <c r="WNE100" s="125"/>
      <c r="WNF100" s="125"/>
      <c r="WNG100" s="125"/>
      <c r="WNH100" s="125"/>
      <c r="WNI100" s="125"/>
      <c r="WNJ100" s="125"/>
      <c r="WNK100" s="125"/>
      <c r="WNL100" s="125"/>
      <c r="WNM100" s="125"/>
      <c r="WNN100" s="125"/>
      <c r="WNO100" s="125"/>
      <c r="WNP100" s="125"/>
      <c r="WNQ100" s="125"/>
      <c r="WNR100" s="125"/>
      <c r="WNS100" s="125"/>
      <c r="WNT100" s="125"/>
      <c r="WNU100" s="125"/>
      <c r="WNV100" s="125"/>
      <c r="WNW100" s="125"/>
      <c r="WNX100" s="125"/>
      <c r="WNY100" s="125"/>
      <c r="WNZ100" s="125"/>
      <c r="WOA100" s="125"/>
      <c r="WOB100" s="125"/>
      <c r="WOC100" s="125"/>
      <c r="WOD100" s="125"/>
      <c r="WOE100" s="125"/>
      <c r="WOF100" s="125"/>
      <c r="WOG100" s="125"/>
      <c r="WOH100" s="125"/>
      <c r="WOI100" s="125"/>
      <c r="WOJ100" s="125"/>
      <c r="WOK100" s="125"/>
      <c r="WOL100" s="125"/>
      <c r="WOM100" s="125"/>
      <c r="WON100" s="125"/>
      <c r="WOO100" s="125"/>
      <c r="WOP100" s="125"/>
      <c r="WOQ100" s="125"/>
      <c r="WOR100" s="125"/>
      <c r="WOS100" s="125"/>
      <c r="WOT100" s="125"/>
      <c r="WOU100" s="125"/>
      <c r="WOV100" s="125"/>
      <c r="WOW100" s="125"/>
      <c r="WOX100" s="125"/>
      <c r="WOY100" s="125"/>
      <c r="WOZ100" s="125"/>
      <c r="WPA100" s="125"/>
      <c r="WPB100" s="125"/>
      <c r="WPC100" s="125"/>
      <c r="WPD100" s="125"/>
      <c r="WPE100" s="125"/>
      <c r="WPF100" s="125"/>
      <c r="WPG100" s="125"/>
      <c r="WPH100" s="125"/>
      <c r="WPI100" s="125"/>
      <c r="WPJ100" s="125"/>
      <c r="WPK100" s="125"/>
      <c r="WPL100" s="125"/>
      <c r="WPM100" s="125"/>
      <c r="WPN100" s="125"/>
      <c r="WPO100" s="125"/>
      <c r="WPP100" s="125"/>
      <c r="WPQ100" s="125"/>
      <c r="WPR100" s="125"/>
      <c r="WPS100" s="125"/>
      <c r="WPT100" s="125"/>
      <c r="WPU100" s="125"/>
      <c r="WPV100" s="125"/>
      <c r="WPW100" s="125"/>
      <c r="WPX100" s="125"/>
      <c r="WPY100" s="125"/>
      <c r="WPZ100" s="125"/>
      <c r="WQA100" s="125"/>
      <c r="WQB100" s="125"/>
      <c r="WQC100" s="125"/>
      <c r="WQD100" s="125"/>
      <c r="WQE100" s="125"/>
      <c r="WQF100" s="125"/>
      <c r="WQG100" s="125"/>
      <c r="WQH100" s="125"/>
      <c r="WQI100" s="125"/>
      <c r="WQJ100" s="125"/>
      <c r="WQK100" s="125"/>
      <c r="WQL100" s="125"/>
      <c r="WQM100" s="125"/>
      <c r="WQN100" s="125"/>
      <c r="WQO100" s="125"/>
      <c r="WQP100" s="125"/>
      <c r="WQQ100" s="125"/>
      <c r="WQR100" s="125"/>
      <c r="WQS100" s="125"/>
      <c r="WQT100" s="125"/>
      <c r="WQU100" s="125"/>
      <c r="WQV100" s="125"/>
      <c r="WQW100" s="125"/>
      <c r="WQX100" s="125"/>
      <c r="WQY100" s="125"/>
      <c r="WQZ100" s="125"/>
      <c r="WRA100" s="125"/>
      <c r="WRB100" s="125"/>
      <c r="WRC100" s="125"/>
      <c r="WRD100" s="125"/>
      <c r="WRE100" s="125"/>
      <c r="WRF100" s="125"/>
      <c r="WRG100" s="125"/>
      <c r="WRH100" s="125"/>
      <c r="WRI100" s="125"/>
      <c r="WRJ100" s="125"/>
      <c r="WRK100" s="125"/>
      <c r="WRL100" s="125"/>
      <c r="WRM100" s="125"/>
      <c r="WRN100" s="125"/>
      <c r="WRO100" s="125"/>
      <c r="WRP100" s="125"/>
      <c r="WRQ100" s="125"/>
      <c r="WRR100" s="125"/>
      <c r="WRS100" s="125"/>
      <c r="WRT100" s="125"/>
      <c r="WRU100" s="125"/>
      <c r="WRV100" s="125"/>
      <c r="WRW100" s="125"/>
      <c r="WRX100" s="125"/>
      <c r="WRY100" s="125"/>
      <c r="WRZ100" s="125"/>
      <c r="WSA100" s="125"/>
      <c r="WSB100" s="125"/>
      <c r="WSC100" s="125"/>
      <c r="WSD100" s="125"/>
      <c r="WSE100" s="125"/>
      <c r="WSF100" s="125"/>
      <c r="WSG100" s="125"/>
      <c r="WSH100" s="125"/>
      <c r="WSI100" s="125"/>
      <c r="WSJ100" s="125"/>
      <c r="WSK100" s="125"/>
      <c r="WSL100" s="125"/>
      <c r="WSM100" s="125"/>
      <c r="WSN100" s="125"/>
      <c r="WSO100" s="125"/>
      <c r="WSP100" s="125"/>
      <c r="WSQ100" s="125"/>
      <c r="WSR100" s="125"/>
      <c r="WSS100" s="125"/>
      <c r="WST100" s="125"/>
      <c r="WSU100" s="125"/>
      <c r="WSV100" s="125"/>
      <c r="WSW100" s="125"/>
      <c r="WSX100" s="125"/>
      <c r="WSY100" s="125"/>
      <c r="WSZ100" s="125"/>
      <c r="WTA100" s="125"/>
      <c r="WTB100" s="125"/>
      <c r="WTC100" s="125"/>
      <c r="WTD100" s="125"/>
      <c r="WTE100" s="125"/>
      <c r="WTF100" s="125"/>
      <c r="WTG100" s="125"/>
      <c r="WTH100" s="125"/>
      <c r="WTI100" s="125"/>
      <c r="WTJ100" s="125"/>
      <c r="WTK100" s="125"/>
      <c r="WTL100" s="125"/>
      <c r="WTM100" s="125"/>
      <c r="WTN100" s="125"/>
      <c r="WTO100" s="125"/>
      <c r="WTP100" s="125"/>
      <c r="WTQ100" s="125"/>
      <c r="WTR100" s="125"/>
      <c r="WTS100" s="125"/>
      <c r="WTT100" s="125"/>
      <c r="WTU100" s="125"/>
      <c r="WTV100" s="125"/>
      <c r="WTW100" s="125"/>
      <c r="WTX100" s="125"/>
      <c r="WTY100" s="125"/>
      <c r="WTZ100" s="125"/>
      <c r="WUA100" s="125"/>
      <c r="WUB100" s="125"/>
      <c r="WUC100" s="125"/>
      <c r="WUD100" s="125"/>
      <c r="WUE100" s="125"/>
      <c r="WUF100" s="125"/>
      <c r="WUG100" s="125"/>
      <c r="WUH100" s="125"/>
      <c r="WUI100" s="125"/>
      <c r="WUJ100" s="125"/>
      <c r="WUK100" s="125"/>
      <c r="WUL100" s="125"/>
      <c r="WUM100" s="125"/>
      <c r="WUN100" s="125"/>
      <c r="WUO100" s="125"/>
      <c r="WUP100" s="125"/>
      <c r="WUQ100" s="125"/>
      <c r="WUR100" s="125"/>
      <c r="WUS100" s="125"/>
      <c r="WUT100" s="125"/>
      <c r="WUU100" s="125"/>
      <c r="WUV100" s="125"/>
      <c r="WUW100" s="125"/>
      <c r="WUX100" s="125"/>
      <c r="WUY100" s="125"/>
      <c r="WUZ100" s="125"/>
      <c r="WVA100" s="125"/>
      <c r="WVB100" s="125"/>
      <c r="WVC100" s="125"/>
      <c r="WVD100" s="125"/>
      <c r="WVE100" s="125"/>
      <c r="WVF100" s="125"/>
      <c r="WVG100" s="125"/>
      <c r="WVH100" s="125"/>
      <c r="WVI100" s="125"/>
      <c r="WVJ100" s="125"/>
      <c r="WVK100" s="125"/>
      <c r="WVL100" s="125"/>
      <c r="WVM100" s="125"/>
      <c r="WVN100" s="125"/>
      <c r="WVO100" s="125"/>
      <c r="WVP100" s="125"/>
      <c r="WVQ100" s="125"/>
      <c r="WVR100" s="125"/>
      <c r="WVS100" s="125"/>
      <c r="WVT100" s="125"/>
      <c r="WVU100" s="125"/>
      <c r="WVV100" s="125"/>
      <c r="WVW100" s="125"/>
      <c r="WVX100" s="125"/>
      <c r="WVY100" s="125"/>
      <c r="WVZ100" s="125"/>
      <c r="WWA100" s="125"/>
      <c r="WWB100" s="125"/>
      <c r="WWC100" s="125"/>
      <c r="WWD100" s="125"/>
      <c r="WWE100" s="125"/>
      <c r="WWF100" s="125"/>
      <c r="WWG100" s="125"/>
      <c r="WWH100" s="125"/>
      <c r="WWI100" s="125"/>
      <c r="WWJ100" s="125"/>
      <c r="WWK100" s="125"/>
      <c r="WWL100" s="125"/>
      <c r="WWM100" s="125"/>
      <c r="WWN100" s="125"/>
      <c r="WWO100" s="125"/>
      <c r="WWP100" s="125"/>
      <c r="WWQ100" s="125"/>
      <c r="WWR100" s="125"/>
      <c r="WWS100" s="125"/>
      <c r="WWT100" s="125"/>
      <c r="WWU100" s="125"/>
      <c r="WWV100" s="125"/>
      <c r="WWW100" s="125"/>
      <c r="WWX100" s="125"/>
      <c r="WWY100" s="125"/>
      <c r="WWZ100" s="125"/>
      <c r="WXA100" s="125"/>
      <c r="WXB100" s="125"/>
      <c r="WXC100" s="125"/>
      <c r="WXD100" s="125"/>
      <c r="WXE100" s="125"/>
      <c r="WXF100" s="125"/>
      <c r="WXG100" s="125"/>
      <c r="WXH100" s="125"/>
      <c r="WXI100" s="125"/>
      <c r="WXJ100" s="125"/>
      <c r="WXK100" s="125"/>
      <c r="WXL100" s="125"/>
      <c r="WXM100" s="125"/>
      <c r="WXN100" s="125"/>
      <c r="WXO100" s="125"/>
      <c r="WXP100" s="125"/>
      <c r="WXQ100" s="125"/>
      <c r="WXR100" s="125"/>
      <c r="WXS100" s="125"/>
      <c r="WXT100" s="125"/>
      <c r="WXU100" s="125"/>
      <c r="WXV100" s="125"/>
      <c r="WXW100" s="125"/>
      <c r="WXX100" s="125"/>
      <c r="WXY100" s="125"/>
      <c r="WXZ100" s="125"/>
      <c r="WYA100" s="125"/>
      <c r="WYB100" s="125"/>
      <c r="WYC100" s="125"/>
      <c r="WYD100" s="125"/>
      <c r="WYE100" s="125"/>
      <c r="WYF100" s="125"/>
      <c r="WYG100" s="125"/>
      <c r="WYH100" s="125"/>
      <c r="WYI100" s="125"/>
      <c r="WYJ100" s="125"/>
      <c r="WYK100" s="125"/>
      <c r="WYL100" s="125"/>
      <c r="WYM100" s="125"/>
      <c r="WYN100" s="125"/>
      <c r="WYO100" s="125"/>
      <c r="WYP100" s="125"/>
      <c r="WYQ100" s="125"/>
      <c r="WYR100" s="125"/>
      <c r="WYS100" s="125"/>
      <c r="WYT100" s="125"/>
      <c r="WYU100" s="125"/>
      <c r="WYV100" s="125"/>
      <c r="WYW100" s="125"/>
      <c r="WYX100" s="125"/>
      <c r="WYY100" s="125"/>
      <c r="WYZ100" s="125"/>
      <c r="WZA100" s="125"/>
      <c r="WZB100" s="125"/>
      <c r="WZC100" s="125"/>
      <c r="WZD100" s="125"/>
      <c r="WZE100" s="125"/>
      <c r="WZF100" s="125"/>
      <c r="WZG100" s="125"/>
      <c r="WZH100" s="125"/>
      <c r="WZI100" s="125"/>
      <c r="WZJ100" s="125"/>
      <c r="WZK100" s="125"/>
      <c r="WZL100" s="125"/>
      <c r="WZM100" s="125"/>
      <c r="WZN100" s="125"/>
      <c r="WZO100" s="125"/>
      <c r="WZP100" s="125"/>
      <c r="WZQ100" s="125"/>
      <c r="WZR100" s="125"/>
      <c r="WZS100" s="125"/>
      <c r="WZT100" s="125"/>
      <c r="WZU100" s="125"/>
      <c r="WZV100" s="125"/>
      <c r="WZW100" s="125"/>
      <c r="WZX100" s="125"/>
      <c r="WZY100" s="125"/>
      <c r="WZZ100" s="125"/>
      <c r="XAA100" s="125"/>
      <c r="XAB100" s="125"/>
      <c r="XAC100" s="125"/>
      <c r="XAD100" s="125"/>
      <c r="XAE100" s="125"/>
      <c r="XAF100" s="125"/>
      <c r="XAG100" s="125"/>
      <c r="XAH100" s="125"/>
      <c r="XAI100" s="125"/>
      <c r="XAJ100" s="125"/>
      <c r="XAK100" s="125"/>
      <c r="XAL100" s="125"/>
      <c r="XAM100" s="125"/>
      <c r="XAN100" s="125"/>
      <c r="XAO100" s="125"/>
      <c r="XAP100" s="125"/>
      <c r="XAQ100" s="125"/>
      <c r="XAR100" s="125"/>
      <c r="XAS100" s="125"/>
      <c r="XAT100" s="125"/>
      <c r="XAU100" s="125"/>
      <c r="XAV100" s="125"/>
      <c r="XAW100" s="125"/>
      <c r="XAX100" s="125"/>
      <c r="XAY100" s="125"/>
      <c r="XAZ100" s="125"/>
      <c r="XBA100" s="125"/>
      <c r="XBB100" s="125"/>
      <c r="XBC100" s="125"/>
      <c r="XBD100" s="125"/>
      <c r="XBE100" s="125"/>
      <c r="XBF100" s="125"/>
      <c r="XBG100" s="125"/>
      <c r="XBH100" s="620"/>
      <c r="XBI100" s="454"/>
      <c r="XBJ100" s="454"/>
      <c r="XBK100" s="454"/>
      <c r="XBL100" s="454"/>
      <c r="XBM100" s="454"/>
      <c r="XBN100" s="454"/>
      <c r="XBO100" s="454"/>
      <c r="XBP100" s="454"/>
      <c r="XBQ100" s="454"/>
      <c r="XBR100" s="454"/>
      <c r="XBS100" s="454"/>
      <c r="XBT100" s="512"/>
      <c r="XBU100" s="453"/>
      <c r="XBV100" s="512"/>
      <c r="XBW100" s="454"/>
      <c r="XBX100" s="620"/>
      <c r="XBY100" s="454"/>
      <c r="XBZ100" s="454"/>
      <c r="XCA100" s="454"/>
      <c r="XCB100" s="454"/>
      <c r="XCC100" s="454"/>
      <c r="XCD100" s="454"/>
      <c r="XCE100" s="454"/>
      <c r="XCF100" s="454"/>
      <c r="XCG100" s="454"/>
      <c r="XCH100" s="454"/>
      <c r="XCI100" s="454"/>
      <c r="XCJ100" s="454"/>
      <c r="XCK100" s="454"/>
      <c r="XCL100" s="454"/>
      <c r="XCM100" s="454"/>
      <c r="XCN100" s="454"/>
      <c r="XCO100" s="454"/>
      <c r="XCP100" s="454"/>
      <c r="XCQ100" s="454"/>
      <c r="XCR100" s="454"/>
      <c r="XCS100" s="454"/>
      <c r="XCT100" s="454"/>
      <c r="XCU100" s="454"/>
      <c r="XCV100" s="454"/>
      <c r="XCW100" s="454"/>
      <c r="XCX100" s="454"/>
      <c r="XCY100" s="454"/>
      <c r="XCZ100" s="454"/>
      <c r="XDA100" s="454"/>
      <c r="XDB100" s="454"/>
      <c r="XDC100" s="681"/>
      <c r="XDD100" s="125"/>
      <c r="XDE100" s="125"/>
      <c r="XDF100" s="125"/>
      <c r="XDG100" s="125"/>
    </row>
    <row r="101" spans="1:16337" s="544" customFormat="1" ht="18.75" customHeight="1" x14ac:dyDescent="0.35">
      <c r="A101" s="542" t="s">
        <v>890</v>
      </c>
      <c r="B101" s="555">
        <v>45329</v>
      </c>
      <c r="C101" s="545" t="s">
        <v>725</v>
      </c>
      <c r="D101" s="545" t="s">
        <v>624</v>
      </c>
      <c r="E101" s="545"/>
      <c r="F101" s="545"/>
      <c r="G101" s="545" t="s">
        <v>1094</v>
      </c>
      <c r="H101" s="545" t="s">
        <v>75</v>
      </c>
      <c r="I101" s="551" t="s">
        <v>387</v>
      </c>
      <c r="J101" s="551" t="s">
        <v>1073</v>
      </c>
      <c r="K101" s="405" t="s">
        <v>1095</v>
      </c>
      <c r="L101" s="545" t="s">
        <v>1059</v>
      </c>
      <c r="M101" s="679" t="s">
        <v>347</v>
      </c>
      <c r="N101" s="601" t="s">
        <v>76</v>
      </c>
      <c r="O101" s="594" t="s">
        <v>1067</v>
      </c>
      <c r="P101" s="545" t="s">
        <v>1096</v>
      </c>
      <c r="Q101" s="545">
        <v>2024</v>
      </c>
      <c r="R101" s="545" t="s">
        <v>420</v>
      </c>
      <c r="S101" s="545" t="s">
        <v>316</v>
      </c>
      <c r="T101" s="680">
        <v>45352</v>
      </c>
      <c r="U101" s="575">
        <f t="shared" ref="U101:U122" si="58">NETWORKDAYS(B101,T101)</f>
        <v>18</v>
      </c>
      <c r="V101" s="680">
        <v>45355</v>
      </c>
      <c r="W101" s="575">
        <f t="shared" ref="W101:W125" si="59">NETWORKDAYS(T101,V101)</f>
        <v>2</v>
      </c>
      <c r="X101" s="555">
        <f t="shared" ref="X101:X108" si="60">WORKDAY(T101,15)</f>
        <v>45373</v>
      </c>
      <c r="Y101" s="680">
        <v>45373</v>
      </c>
      <c r="Z101" s="575">
        <f t="shared" ref="Z101:Z114" si="61">NETWORKDAYS(V101,Y101)</f>
        <v>15</v>
      </c>
      <c r="AA101" s="575">
        <f>IFERROR(IF(Positions[[#This Row],[DATA FEEDBACK GESTOR 1ªSL]]&lt;&gt;"",Positions[[#This Row],[DATA FEEDBACK GESTOR 1ªSL]]-Positions[[#This Row],[DATA 1ª SL]],""),"")</f>
        <v>23</v>
      </c>
      <c r="AB101" s="680">
        <v>45384</v>
      </c>
      <c r="AC101" s="575">
        <f t="shared" ref="AC101:AC109" si="62">NETWORKDAYS(Y101,AB101)</f>
        <v>8</v>
      </c>
      <c r="AD101" s="680" t="s">
        <v>13</v>
      </c>
      <c r="AE101" s="591" t="s">
        <v>13</v>
      </c>
      <c r="AF101" s="591"/>
      <c r="AG101" s="575" t="s">
        <v>13</v>
      </c>
      <c r="AH101" s="575" t="s">
        <v>13</v>
      </c>
      <c r="AI101" s="591" t="s">
        <v>13</v>
      </c>
      <c r="AJ101" s="591" t="s">
        <v>13</v>
      </c>
      <c r="AK101" s="591">
        <v>45385</v>
      </c>
      <c r="AL101" s="591" t="s">
        <v>13</v>
      </c>
      <c r="AM101" s="591" t="s">
        <v>13</v>
      </c>
      <c r="AN101" s="680" t="s">
        <v>13</v>
      </c>
      <c r="AO101" s="591" t="s">
        <v>13</v>
      </c>
      <c r="AP101" s="680" t="s">
        <v>13</v>
      </c>
      <c r="AQ101" s="591" t="s">
        <v>13</v>
      </c>
      <c r="AR101" s="601" t="s">
        <v>13</v>
      </c>
      <c r="AS101" s="688" t="s">
        <v>13</v>
      </c>
      <c r="AT101" s="601" t="s">
        <v>13</v>
      </c>
      <c r="AU101" s="601" t="s">
        <v>13</v>
      </c>
      <c r="AV101" s="601" t="s">
        <v>13</v>
      </c>
      <c r="AW101" s="683" t="s">
        <v>1097</v>
      </c>
      <c r="AX101" s="603"/>
      <c r="AY101" s="603"/>
      <c r="AZ101" s="603">
        <v>3</v>
      </c>
      <c r="BA101" s="602"/>
      <c r="BB101" s="602">
        <v>0</v>
      </c>
      <c r="BC101" s="602">
        <v>3</v>
      </c>
      <c r="BD101" s="602">
        <v>0</v>
      </c>
      <c r="BE101" s="602">
        <v>0</v>
      </c>
      <c r="BF101" s="578">
        <v>2</v>
      </c>
      <c r="BG101" s="578">
        <v>0</v>
      </c>
      <c r="BH101" s="578">
        <v>1</v>
      </c>
      <c r="BI101" s="578">
        <v>0</v>
      </c>
      <c r="BJ101" s="578" t="s">
        <v>1093</v>
      </c>
      <c r="BK101" s="578" t="s">
        <v>1079</v>
      </c>
      <c r="BL101" s="575"/>
      <c r="BM101" s="503"/>
      <c r="BN101" s="503"/>
      <c r="BO101" s="503"/>
      <c r="BP101" s="503"/>
      <c r="BQ101" s="503"/>
      <c r="BR101" s="503"/>
      <c r="BS101" s="503"/>
      <c r="FG101" s="125"/>
      <c r="FH101" s="125"/>
      <c r="FI101" s="125"/>
      <c r="FJ101" s="125"/>
      <c r="FK101" s="125"/>
      <c r="FL101" s="125"/>
      <c r="FM101" s="125"/>
      <c r="FN101" s="125"/>
      <c r="FO101" s="125"/>
      <c r="FP101" s="125"/>
      <c r="FQ101" s="125"/>
      <c r="FR101" s="125"/>
      <c r="FS101" s="125"/>
      <c r="FT101" s="125"/>
      <c r="FU101" s="125"/>
      <c r="FV101" s="125"/>
      <c r="FW101" s="125"/>
      <c r="FX101" s="125"/>
      <c r="FY101" s="125"/>
      <c r="FZ101" s="125"/>
      <c r="GA101" s="125"/>
      <c r="GB101" s="125"/>
      <c r="GC101" s="125"/>
      <c r="GD101" s="125"/>
      <c r="GE101" s="125"/>
      <c r="GF101" s="125"/>
      <c r="GG101" s="125"/>
      <c r="GH101" s="125"/>
      <c r="GI101" s="125"/>
      <c r="GJ101" s="125"/>
      <c r="GK101" s="125"/>
      <c r="GL101" s="125"/>
      <c r="GM101" s="125"/>
      <c r="GN101" s="125"/>
      <c r="GO101" s="125"/>
      <c r="GP101" s="125"/>
      <c r="GQ101" s="125"/>
      <c r="GR101" s="125"/>
      <c r="GS101" s="125"/>
      <c r="GT101" s="125"/>
      <c r="GU101" s="125"/>
      <c r="GV101" s="125"/>
      <c r="GW101" s="125"/>
      <c r="GX101" s="125"/>
      <c r="GY101" s="125"/>
      <c r="GZ101" s="125"/>
      <c r="HA101" s="125"/>
      <c r="HB101" s="125"/>
      <c r="HC101" s="125"/>
      <c r="HD101" s="125"/>
      <c r="HE101" s="125"/>
      <c r="HF101" s="125"/>
      <c r="HG101" s="125"/>
      <c r="HH101" s="125"/>
      <c r="HI101" s="125"/>
      <c r="HJ101" s="125"/>
      <c r="HK101" s="125"/>
      <c r="HL101" s="125"/>
      <c r="HM101" s="125"/>
      <c r="HN101" s="125"/>
      <c r="HO101" s="125"/>
      <c r="HP101" s="125"/>
      <c r="HQ101" s="125"/>
      <c r="HR101" s="125"/>
      <c r="HS101" s="125"/>
      <c r="HT101" s="125"/>
      <c r="HU101" s="125"/>
      <c r="HV101" s="125"/>
      <c r="HW101" s="125"/>
      <c r="HX101" s="125"/>
      <c r="HY101" s="125"/>
      <c r="HZ101" s="125"/>
      <c r="IA101" s="125"/>
      <c r="IB101" s="125"/>
      <c r="IC101" s="125"/>
      <c r="ID101" s="125"/>
      <c r="IE101" s="125"/>
      <c r="IF101" s="125"/>
      <c r="IG101" s="125"/>
      <c r="IH101" s="125"/>
      <c r="II101" s="125"/>
      <c r="IJ101" s="125"/>
      <c r="IK101" s="125"/>
      <c r="IL101" s="125"/>
      <c r="IM101" s="125"/>
      <c r="IN101" s="125"/>
      <c r="IO101" s="125"/>
      <c r="IP101" s="125"/>
      <c r="IQ101" s="125"/>
      <c r="IR101" s="125"/>
      <c r="IS101" s="125"/>
      <c r="IT101" s="125"/>
      <c r="IU101" s="125"/>
      <c r="IV101" s="125"/>
      <c r="IW101" s="125"/>
      <c r="IX101" s="125"/>
      <c r="IY101" s="125"/>
      <c r="IZ101" s="125"/>
      <c r="JA101" s="125"/>
      <c r="JB101" s="125"/>
      <c r="JC101" s="125"/>
      <c r="JD101" s="125"/>
      <c r="JE101" s="125"/>
      <c r="JF101" s="125"/>
      <c r="JG101" s="125"/>
      <c r="JH101" s="125"/>
      <c r="JI101" s="125"/>
      <c r="JJ101" s="125"/>
      <c r="JK101" s="125"/>
      <c r="JL101" s="125"/>
      <c r="JM101" s="125"/>
      <c r="JN101" s="125"/>
      <c r="JO101" s="125"/>
      <c r="JP101" s="125"/>
      <c r="JQ101" s="125"/>
      <c r="JR101" s="125"/>
      <c r="JS101" s="125"/>
      <c r="JT101" s="125"/>
      <c r="JU101" s="125"/>
      <c r="JV101" s="125"/>
      <c r="JW101" s="125"/>
      <c r="JX101" s="125"/>
      <c r="JY101" s="125"/>
      <c r="JZ101" s="125"/>
      <c r="KA101" s="125"/>
      <c r="KB101" s="125"/>
      <c r="KC101" s="125"/>
      <c r="KD101" s="125"/>
      <c r="KE101" s="125"/>
      <c r="KF101" s="125"/>
      <c r="KG101" s="125"/>
      <c r="KH101" s="125"/>
      <c r="KI101" s="125"/>
      <c r="KJ101" s="125"/>
      <c r="KK101" s="125"/>
      <c r="KL101" s="125"/>
      <c r="KM101" s="125"/>
      <c r="KN101" s="125"/>
      <c r="KO101" s="125"/>
      <c r="KP101" s="125"/>
      <c r="KQ101" s="125"/>
      <c r="KR101" s="125"/>
      <c r="KS101" s="125"/>
      <c r="KT101" s="125"/>
      <c r="KU101" s="125"/>
      <c r="KV101" s="125"/>
      <c r="KW101" s="125"/>
      <c r="KX101" s="125"/>
      <c r="KY101" s="125"/>
      <c r="KZ101" s="125"/>
      <c r="LA101" s="125"/>
      <c r="LB101" s="125"/>
      <c r="LC101" s="125"/>
      <c r="LD101" s="125"/>
      <c r="LE101" s="125"/>
      <c r="LF101" s="125"/>
      <c r="LG101" s="125"/>
      <c r="LH101" s="125"/>
      <c r="LI101" s="125"/>
      <c r="LJ101" s="125"/>
      <c r="LK101" s="125"/>
      <c r="LL101" s="125"/>
      <c r="LM101" s="125"/>
      <c r="LN101" s="125"/>
      <c r="LO101" s="125"/>
      <c r="LP101" s="125"/>
      <c r="LQ101" s="125"/>
      <c r="LR101" s="125"/>
      <c r="LS101" s="125"/>
      <c r="LT101" s="125"/>
      <c r="LU101" s="125"/>
      <c r="LV101" s="125"/>
      <c r="LW101" s="125"/>
      <c r="LX101" s="125"/>
      <c r="LY101" s="125"/>
      <c r="LZ101" s="125"/>
      <c r="MA101" s="125"/>
      <c r="MB101" s="125"/>
      <c r="MC101" s="125"/>
      <c r="MD101" s="125"/>
      <c r="ME101" s="125"/>
      <c r="MF101" s="125"/>
      <c r="MG101" s="125"/>
      <c r="MH101" s="125"/>
      <c r="MI101" s="125"/>
      <c r="MJ101" s="125"/>
      <c r="MK101" s="125"/>
      <c r="ML101" s="125"/>
      <c r="MM101" s="125"/>
      <c r="MN101" s="125"/>
      <c r="MO101" s="125"/>
      <c r="MP101" s="125"/>
      <c r="MQ101" s="125"/>
      <c r="MR101" s="125"/>
      <c r="MS101" s="125"/>
      <c r="MT101" s="125"/>
      <c r="MU101" s="125"/>
      <c r="MV101" s="125"/>
      <c r="MW101" s="125"/>
      <c r="MX101" s="125"/>
      <c r="MY101" s="125"/>
      <c r="MZ101" s="125"/>
      <c r="NA101" s="125"/>
      <c r="NB101" s="125"/>
      <c r="NC101" s="125"/>
      <c r="ND101" s="125"/>
      <c r="NE101" s="125"/>
      <c r="NF101" s="125"/>
      <c r="NG101" s="125"/>
      <c r="NH101" s="125"/>
      <c r="NI101" s="125"/>
      <c r="NJ101" s="125"/>
      <c r="NK101" s="125"/>
      <c r="NL101" s="125"/>
      <c r="NM101" s="125"/>
      <c r="NN101" s="125"/>
      <c r="NO101" s="125"/>
      <c r="NP101" s="125"/>
      <c r="NQ101" s="125"/>
      <c r="NR101" s="125"/>
      <c r="NS101" s="125"/>
      <c r="NT101" s="125"/>
      <c r="NU101" s="125"/>
      <c r="NV101" s="125"/>
      <c r="NW101" s="125"/>
      <c r="NX101" s="125"/>
      <c r="NY101" s="125"/>
      <c r="NZ101" s="125"/>
      <c r="OA101" s="125"/>
      <c r="OB101" s="125"/>
      <c r="OC101" s="125"/>
      <c r="OD101" s="125"/>
      <c r="OE101" s="125"/>
      <c r="OF101" s="125"/>
      <c r="OG101" s="125"/>
      <c r="OH101" s="125"/>
      <c r="OI101" s="125"/>
      <c r="OJ101" s="125"/>
      <c r="OK101" s="125"/>
      <c r="OL101" s="125"/>
      <c r="OM101" s="125"/>
      <c r="ON101" s="125"/>
      <c r="OO101" s="125"/>
      <c r="OP101" s="125"/>
      <c r="OQ101" s="125"/>
      <c r="OR101" s="125"/>
      <c r="OS101" s="125"/>
      <c r="OT101" s="125"/>
      <c r="OU101" s="125"/>
      <c r="OV101" s="125"/>
      <c r="OW101" s="125"/>
      <c r="OX101" s="125"/>
      <c r="OY101" s="125"/>
      <c r="OZ101" s="125"/>
      <c r="PA101" s="125"/>
      <c r="PB101" s="125"/>
      <c r="PC101" s="125"/>
      <c r="PD101" s="125"/>
      <c r="PE101" s="125"/>
      <c r="PF101" s="125"/>
      <c r="PG101" s="125"/>
      <c r="PH101" s="125"/>
      <c r="PI101" s="125"/>
      <c r="PJ101" s="125"/>
      <c r="PK101" s="125"/>
      <c r="PL101" s="125"/>
      <c r="PM101" s="125"/>
      <c r="PN101" s="125"/>
      <c r="PO101" s="125"/>
      <c r="PP101" s="125"/>
      <c r="PQ101" s="125"/>
      <c r="PR101" s="125"/>
      <c r="PS101" s="125"/>
      <c r="PT101" s="125"/>
      <c r="PU101" s="125"/>
      <c r="PV101" s="125"/>
      <c r="PW101" s="125"/>
      <c r="PX101" s="125"/>
      <c r="PY101" s="125"/>
      <c r="PZ101" s="125"/>
      <c r="QA101" s="125"/>
      <c r="QB101" s="125"/>
      <c r="QC101" s="125"/>
      <c r="QD101" s="125"/>
      <c r="QE101" s="125"/>
      <c r="QF101" s="125"/>
      <c r="QG101" s="125"/>
      <c r="QH101" s="125"/>
      <c r="QI101" s="125"/>
      <c r="QJ101" s="125"/>
      <c r="QK101" s="125"/>
      <c r="QL101" s="125"/>
      <c r="QM101" s="125"/>
      <c r="QN101" s="125"/>
      <c r="QO101" s="125"/>
      <c r="QP101" s="125"/>
      <c r="QQ101" s="125"/>
      <c r="QR101" s="125"/>
      <c r="QS101" s="125"/>
      <c r="QT101" s="125"/>
      <c r="QU101" s="125"/>
      <c r="QV101" s="125"/>
      <c r="QW101" s="125"/>
      <c r="QX101" s="125"/>
      <c r="QY101" s="125"/>
      <c r="QZ101" s="125"/>
      <c r="RA101" s="125"/>
      <c r="RB101" s="125"/>
      <c r="RC101" s="125"/>
      <c r="RD101" s="125"/>
      <c r="RE101" s="125"/>
      <c r="RF101" s="125"/>
      <c r="RG101" s="125"/>
      <c r="RH101" s="125"/>
      <c r="RI101" s="125"/>
      <c r="RJ101" s="125"/>
      <c r="RK101" s="125"/>
      <c r="RL101" s="125"/>
      <c r="RM101" s="125"/>
      <c r="RN101" s="125"/>
      <c r="RO101" s="125"/>
      <c r="RP101" s="125"/>
      <c r="RQ101" s="125"/>
      <c r="RR101" s="125"/>
      <c r="RS101" s="125"/>
      <c r="RT101" s="125"/>
      <c r="RU101" s="125"/>
      <c r="RV101" s="125"/>
      <c r="RW101" s="125"/>
      <c r="RX101" s="125"/>
      <c r="RY101" s="125"/>
      <c r="RZ101" s="125"/>
      <c r="SA101" s="125"/>
      <c r="SB101" s="125"/>
      <c r="SC101" s="125"/>
      <c r="SD101" s="125"/>
      <c r="SE101" s="125"/>
      <c r="SF101" s="125"/>
      <c r="SG101" s="125"/>
      <c r="SH101" s="125"/>
      <c r="SI101" s="125"/>
      <c r="SJ101" s="125"/>
      <c r="SK101" s="125"/>
      <c r="SL101" s="125"/>
      <c r="SM101" s="125"/>
      <c r="SN101" s="125"/>
      <c r="SO101" s="125"/>
      <c r="SP101" s="125"/>
      <c r="SQ101" s="125"/>
      <c r="SR101" s="125"/>
      <c r="SS101" s="125"/>
      <c r="ST101" s="125"/>
      <c r="SU101" s="125"/>
      <c r="SV101" s="125"/>
      <c r="SW101" s="125"/>
      <c r="SX101" s="125"/>
      <c r="SY101" s="125"/>
      <c r="SZ101" s="125"/>
      <c r="TA101" s="125"/>
      <c r="TB101" s="125"/>
      <c r="TC101" s="125"/>
      <c r="TD101" s="125"/>
      <c r="TE101" s="125"/>
      <c r="TF101" s="125"/>
      <c r="TG101" s="125"/>
      <c r="TH101" s="125"/>
      <c r="TI101" s="125"/>
      <c r="TJ101" s="125"/>
      <c r="TK101" s="125"/>
      <c r="TL101" s="125"/>
      <c r="TM101" s="125"/>
      <c r="TN101" s="125"/>
      <c r="TO101" s="125"/>
      <c r="TP101" s="125"/>
      <c r="TQ101" s="125"/>
      <c r="TR101" s="125"/>
      <c r="TS101" s="125"/>
      <c r="TT101" s="125"/>
      <c r="TU101" s="125"/>
      <c r="TV101" s="125"/>
      <c r="TW101" s="125"/>
      <c r="TX101" s="125"/>
      <c r="TY101" s="125"/>
      <c r="TZ101" s="125"/>
      <c r="UA101" s="125"/>
      <c r="UB101" s="125"/>
      <c r="UC101" s="125"/>
      <c r="UD101" s="125"/>
      <c r="UE101" s="125"/>
      <c r="UF101" s="125"/>
      <c r="UG101" s="125"/>
      <c r="UH101" s="125"/>
      <c r="UI101" s="125"/>
      <c r="UJ101" s="125"/>
      <c r="UK101" s="125"/>
      <c r="UL101" s="125"/>
      <c r="UM101" s="125"/>
      <c r="UN101" s="125"/>
      <c r="UO101" s="125"/>
      <c r="UP101" s="125"/>
      <c r="UQ101" s="125"/>
      <c r="UR101" s="125"/>
      <c r="US101" s="125"/>
      <c r="UT101" s="125"/>
      <c r="UU101" s="125"/>
      <c r="UV101" s="125"/>
      <c r="UW101" s="125"/>
      <c r="UX101" s="125"/>
      <c r="UY101" s="125"/>
      <c r="UZ101" s="125"/>
      <c r="VA101" s="125"/>
      <c r="VB101" s="125"/>
      <c r="VC101" s="125"/>
      <c r="VD101" s="125"/>
      <c r="VE101" s="125"/>
      <c r="VF101" s="125"/>
      <c r="VG101" s="125"/>
      <c r="VH101" s="125"/>
      <c r="VI101" s="125"/>
      <c r="VJ101" s="125"/>
      <c r="VK101" s="125"/>
      <c r="VL101" s="125"/>
      <c r="VM101" s="125"/>
      <c r="VN101" s="125"/>
      <c r="VO101" s="125"/>
      <c r="VP101" s="125"/>
      <c r="VQ101" s="125"/>
      <c r="VR101" s="125"/>
      <c r="VS101" s="125"/>
      <c r="VT101" s="125"/>
      <c r="VU101" s="125"/>
      <c r="VV101" s="125"/>
      <c r="VW101" s="125"/>
      <c r="VX101" s="125"/>
      <c r="VY101" s="125"/>
      <c r="VZ101" s="125"/>
      <c r="WA101" s="125"/>
      <c r="WB101" s="125"/>
      <c r="WC101" s="125"/>
      <c r="WD101" s="125"/>
      <c r="WE101" s="125"/>
      <c r="WF101" s="125"/>
      <c r="WG101" s="125"/>
      <c r="WH101" s="125"/>
      <c r="WI101" s="125"/>
      <c r="WJ101" s="125"/>
      <c r="WK101" s="125"/>
      <c r="WL101" s="125"/>
      <c r="WM101" s="125"/>
      <c r="WN101" s="125"/>
      <c r="WO101" s="125"/>
      <c r="WP101" s="125"/>
      <c r="WQ101" s="125"/>
      <c r="WR101" s="125"/>
      <c r="WS101" s="125"/>
      <c r="WT101" s="125"/>
      <c r="WU101" s="125"/>
      <c r="WV101" s="125"/>
      <c r="WW101" s="125"/>
      <c r="WX101" s="125"/>
      <c r="WY101" s="125"/>
      <c r="WZ101" s="125"/>
      <c r="XA101" s="125"/>
      <c r="XB101" s="125"/>
      <c r="XC101" s="125"/>
      <c r="XD101" s="125"/>
      <c r="XE101" s="125"/>
      <c r="XF101" s="125"/>
      <c r="XG101" s="125"/>
      <c r="XH101" s="125"/>
      <c r="XI101" s="125"/>
      <c r="XJ101" s="125"/>
      <c r="XK101" s="125"/>
      <c r="XL101" s="125"/>
      <c r="XM101" s="125"/>
      <c r="XN101" s="125"/>
      <c r="XO101" s="125"/>
      <c r="XP101" s="125"/>
      <c r="XQ101" s="125"/>
      <c r="XR101" s="125"/>
      <c r="XS101" s="125"/>
      <c r="XT101" s="125"/>
      <c r="XU101" s="125"/>
      <c r="XV101" s="125"/>
      <c r="XW101" s="125"/>
      <c r="XX101" s="125"/>
      <c r="XY101" s="125"/>
      <c r="XZ101" s="125"/>
      <c r="YA101" s="125"/>
      <c r="YB101" s="125"/>
      <c r="YC101" s="125"/>
      <c r="YD101" s="125"/>
      <c r="YE101" s="125"/>
      <c r="YF101" s="125"/>
      <c r="YG101" s="125"/>
      <c r="YH101" s="125"/>
      <c r="YI101" s="125"/>
      <c r="YJ101" s="125"/>
      <c r="YK101" s="125"/>
      <c r="YL101" s="125"/>
      <c r="YM101" s="125"/>
      <c r="YN101" s="125"/>
      <c r="YO101" s="125"/>
      <c r="YP101" s="125"/>
      <c r="YQ101" s="125"/>
      <c r="YR101" s="125"/>
      <c r="YS101" s="125"/>
      <c r="YT101" s="125"/>
      <c r="YU101" s="125"/>
      <c r="YV101" s="125"/>
      <c r="YW101" s="125"/>
      <c r="YX101" s="125"/>
      <c r="YY101" s="125"/>
      <c r="YZ101" s="125"/>
      <c r="ZA101" s="125"/>
      <c r="ZB101" s="125"/>
      <c r="ZC101" s="125"/>
      <c r="ZD101" s="125"/>
      <c r="ZE101" s="125"/>
      <c r="ZF101" s="125"/>
      <c r="ZG101" s="125"/>
      <c r="ZH101" s="125"/>
      <c r="ZI101" s="125"/>
      <c r="ZJ101" s="125"/>
      <c r="ZK101" s="125"/>
      <c r="ZL101" s="125"/>
      <c r="ZM101" s="125"/>
      <c r="ZN101" s="125"/>
      <c r="ZO101" s="125"/>
      <c r="ZP101" s="125"/>
      <c r="ZQ101" s="125"/>
      <c r="ZR101" s="125"/>
      <c r="ZS101" s="125"/>
      <c r="ZT101" s="125"/>
      <c r="ZU101" s="125"/>
      <c r="ZV101" s="125"/>
      <c r="ZW101" s="125"/>
      <c r="ZX101" s="125"/>
      <c r="ZY101" s="125"/>
      <c r="ZZ101" s="125"/>
      <c r="AAA101" s="125"/>
      <c r="AAB101" s="125"/>
      <c r="AAC101" s="125"/>
      <c r="AAD101" s="125"/>
      <c r="AAE101" s="125"/>
      <c r="AAF101" s="125"/>
      <c r="AAG101" s="125"/>
      <c r="AAH101" s="125"/>
      <c r="AAI101" s="125"/>
      <c r="AAJ101" s="125"/>
      <c r="AAK101" s="125"/>
      <c r="AAL101" s="125"/>
      <c r="AAM101" s="125"/>
      <c r="AAN101" s="125"/>
      <c r="AAO101" s="125"/>
      <c r="AAP101" s="125"/>
      <c r="AAQ101" s="125"/>
      <c r="AAR101" s="125"/>
      <c r="AAS101" s="125"/>
      <c r="AAT101" s="125"/>
      <c r="AAU101" s="125"/>
      <c r="AAV101" s="125"/>
      <c r="AAW101" s="125"/>
      <c r="AAX101" s="125"/>
      <c r="AAY101" s="125"/>
      <c r="AAZ101" s="125"/>
      <c r="ABA101" s="125"/>
      <c r="ABB101" s="125"/>
      <c r="ABC101" s="125"/>
      <c r="ABD101" s="125"/>
      <c r="ABE101" s="125"/>
      <c r="ABF101" s="125"/>
      <c r="ABG101" s="125"/>
      <c r="ABH101" s="125"/>
      <c r="ABI101" s="125"/>
      <c r="ABJ101" s="125"/>
      <c r="ABK101" s="125"/>
      <c r="ABL101" s="125"/>
      <c r="ABM101" s="125"/>
      <c r="ABN101" s="125"/>
      <c r="ABO101" s="125"/>
      <c r="ABP101" s="125"/>
      <c r="ABQ101" s="125"/>
      <c r="ABR101" s="125"/>
      <c r="ABS101" s="125"/>
      <c r="ABT101" s="125"/>
      <c r="ABU101" s="125"/>
      <c r="ABV101" s="125"/>
      <c r="ABW101" s="125"/>
      <c r="ABX101" s="125"/>
      <c r="ABY101" s="125"/>
      <c r="ABZ101" s="125"/>
      <c r="ACA101" s="125"/>
      <c r="ACB101" s="125"/>
      <c r="ACC101" s="125"/>
      <c r="ACD101" s="125"/>
      <c r="ACE101" s="125"/>
      <c r="ACF101" s="125"/>
      <c r="ACG101" s="125"/>
      <c r="ACH101" s="125"/>
      <c r="ACI101" s="125"/>
      <c r="ACJ101" s="125"/>
      <c r="ACK101" s="125"/>
      <c r="ACL101" s="125"/>
      <c r="ACM101" s="125"/>
      <c r="ACN101" s="125"/>
      <c r="ACO101" s="125"/>
      <c r="ACP101" s="125"/>
      <c r="ACQ101" s="125"/>
      <c r="ACR101" s="125"/>
      <c r="ACS101" s="125"/>
      <c r="ACT101" s="125"/>
      <c r="ACU101" s="125"/>
      <c r="ACV101" s="125"/>
      <c r="ACW101" s="125"/>
      <c r="ACX101" s="125"/>
      <c r="ACY101" s="125"/>
      <c r="ACZ101" s="125"/>
      <c r="ADA101" s="125"/>
      <c r="ADB101" s="125"/>
      <c r="ADC101" s="125"/>
      <c r="ADD101" s="125"/>
      <c r="ADE101" s="125"/>
      <c r="ADF101" s="125"/>
      <c r="ADG101" s="125"/>
      <c r="ADH101" s="125"/>
      <c r="ADI101" s="125"/>
      <c r="ADJ101" s="125"/>
      <c r="ADK101" s="125"/>
      <c r="ADL101" s="125"/>
      <c r="ADM101" s="125"/>
      <c r="ADN101" s="125"/>
      <c r="ADO101" s="125"/>
      <c r="ADP101" s="125"/>
      <c r="ADQ101" s="125"/>
      <c r="ADR101" s="125"/>
      <c r="ADS101" s="125"/>
      <c r="ADT101" s="125"/>
      <c r="ADU101" s="125"/>
      <c r="ADV101" s="125"/>
      <c r="ADW101" s="125"/>
      <c r="ADX101" s="125"/>
      <c r="ADY101" s="125"/>
      <c r="ADZ101" s="125"/>
      <c r="AEA101" s="125"/>
      <c r="AEB101" s="125"/>
      <c r="AEC101" s="125"/>
      <c r="AED101" s="125"/>
      <c r="AEE101" s="125"/>
      <c r="AEF101" s="125"/>
      <c r="AEG101" s="125"/>
      <c r="AEH101" s="125"/>
      <c r="AEI101" s="125"/>
      <c r="AEJ101" s="125"/>
      <c r="AEK101" s="125"/>
      <c r="AEL101" s="125"/>
      <c r="AEM101" s="125"/>
      <c r="AEN101" s="125"/>
      <c r="AEO101" s="125"/>
      <c r="AEP101" s="125"/>
      <c r="AEQ101" s="125"/>
      <c r="AER101" s="125"/>
      <c r="AES101" s="125"/>
      <c r="AET101" s="125"/>
      <c r="AEU101" s="125"/>
      <c r="AEV101" s="125"/>
      <c r="AEW101" s="125"/>
      <c r="AEX101" s="125"/>
      <c r="AEY101" s="125"/>
      <c r="AEZ101" s="125"/>
      <c r="AFA101" s="125"/>
      <c r="AFB101" s="125"/>
      <c r="AFC101" s="125"/>
      <c r="AFD101" s="125"/>
      <c r="AFE101" s="125"/>
      <c r="AFF101" s="125"/>
      <c r="AFG101" s="125"/>
      <c r="AFH101" s="125"/>
      <c r="AFI101" s="125"/>
      <c r="AFJ101" s="125"/>
      <c r="AFK101" s="125"/>
      <c r="AFL101" s="125"/>
      <c r="AFM101" s="125"/>
      <c r="AFN101" s="125"/>
      <c r="AFO101" s="125"/>
      <c r="AFP101" s="125"/>
      <c r="AFQ101" s="125"/>
      <c r="AFR101" s="125"/>
      <c r="AFS101" s="125"/>
      <c r="AFT101" s="125"/>
      <c r="AFU101" s="125"/>
      <c r="AFV101" s="125"/>
      <c r="AFW101" s="125"/>
      <c r="AFX101" s="125"/>
      <c r="AFY101" s="125"/>
      <c r="AFZ101" s="125"/>
      <c r="AGA101" s="125"/>
      <c r="AGB101" s="125"/>
      <c r="AGC101" s="125"/>
      <c r="AGD101" s="125"/>
      <c r="AGE101" s="125"/>
      <c r="AGF101" s="125"/>
      <c r="AGG101" s="125"/>
      <c r="AGH101" s="125"/>
      <c r="AGI101" s="125"/>
      <c r="AGJ101" s="125"/>
      <c r="AGK101" s="125"/>
      <c r="AGL101" s="125"/>
      <c r="AGM101" s="125"/>
      <c r="AGN101" s="125"/>
      <c r="AGO101" s="125"/>
      <c r="AGP101" s="125"/>
      <c r="AGQ101" s="125"/>
      <c r="AGR101" s="125"/>
      <c r="AGS101" s="125"/>
      <c r="AGT101" s="125"/>
      <c r="AGU101" s="125"/>
      <c r="AGV101" s="125"/>
      <c r="AGW101" s="125"/>
      <c r="AGX101" s="125"/>
      <c r="AGY101" s="125"/>
      <c r="AGZ101" s="125"/>
      <c r="AHA101" s="125"/>
      <c r="AHB101" s="125"/>
      <c r="AHC101" s="125"/>
      <c r="AHD101" s="125"/>
      <c r="AHE101" s="125"/>
      <c r="AHF101" s="125"/>
      <c r="AHG101" s="125"/>
      <c r="AHH101" s="125"/>
      <c r="AHI101" s="125"/>
      <c r="AHJ101" s="125"/>
      <c r="AHK101" s="125"/>
      <c r="AHL101" s="125"/>
      <c r="AHM101" s="125"/>
      <c r="AHN101" s="125"/>
      <c r="AHO101" s="125"/>
      <c r="AHP101" s="125"/>
      <c r="AHQ101" s="125"/>
      <c r="AHR101" s="125"/>
      <c r="AHS101" s="125"/>
      <c r="AHT101" s="125"/>
      <c r="AHU101" s="125"/>
      <c r="AHV101" s="125"/>
      <c r="AHW101" s="125"/>
      <c r="AHX101" s="125"/>
      <c r="AHY101" s="125"/>
      <c r="AHZ101" s="125"/>
      <c r="AIA101" s="125"/>
      <c r="AIB101" s="125"/>
      <c r="AIC101" s="125"/>
      <c r="AID101" s="125"/>
      <c r="AIE101" s="125"/>
      <c r="AIF101" s="125"/>
      <c r="AIG101" s="125"/>
      <c r="AIH101" s="125"/>
      <c r="AII101" s="125"/>
      <c r="AIJ101" s="125"/>
      <c r="AIK101" s="125"/>
      <c r="AIL101" s="125"/>
      <c r="AIM101" s="125"/>
      <c r="AIN101" s="125"/>
      <c r="AIO101" s="125"/>
      <c r="AIP101" s="125"/>
      <c r="AIQ101" s="125"/>
      <c r="AIR101" s="125"/>
      <c r="AIS101" s="125"/>
      <c r="AIT101" s="125"/>
      <c r="AIU101" s="125"/>
      <c r="AIV101" s="125"/>
      <c r="AIW101" s="125"/>
      <c r="AIX101" s="125"/>
      <c r="AIY101" s="125"/>
      <c r="AIZ101" s="125"/>
      <c r="AJA101" s="125"/>
      <c r="AJB101" s="125"/>
      <c r="AJC101" s="125"/>
      <c r="AJD101" s="125"/>
      <c r="AJE101" s="125"/>
      <c r="AJF101" s="125"/>
      <c r="AJG101" s="125"/>
      <c r="AJH101" s="125"/>
      <c r="AJI101" s="125"/>
      <c r="AJJ101" s="125"/>
      <c r="AJK101" s="125"/>
      <c r="AJL101" s="125"/>
      <c r="AJM101" s="125"/>
      <c r="AJN101" s="125"/>
      <c r="AJO101" s="125"/>
      <c r="AJP101" s="125"/>
      <c r="AJQ101" s="125"/>
      <c r="AJR101" s="125"/>
      <c r="AJS101" s="125"/>
      <c r="AJT101" s="125"/>
      <c r="AJU101" s="125"/>
      <c r="AJV101" s="125"/>
      <c r="AJW101" s="125"/>
      <c r="AJX101" s="125"/>
      <c r="AJY101" s="125"/>
      <c r="AJZ101" s="125"/>
      <c r="AKA101" s="125"/>
      <c r="AKB101" s="125"/>
      <c r="AKC101" s="125"/>
      <c r="AKD101" s="125"/>
      <c r="AKE101" s="125"/>
      <c r="AKF101" s="125"/>
      <c r="AKG101" s="125"/>
      <c r="AKH101" s="125"/>
      <c r="AKI101" s="125"/>
      <c r="AKJ101" s="125"/>
      <c r="AKK101" s="125"/>
      <c r="AKL101" s="125"/>
      <c r="AKM101" s="125"/>
      <c r="AKN101" s="125"/>
      <c r="AKO101" s="125"/>
      <c r="AKP101" s="125"/>
      <c r="AKQ101" s="125"/>
      <c r="AKR101" s="125"/>
      <c r="AKS101" s="125"/>
      <c r="AKT101" s="125"/>
      <c r="AKU101" s="125"/>
      <c r="AKV101" s="125"/>
      <c r="AKW101" s="125"/>
      <c r="AKX101" s="125"/>
      <c r="AKY101" s="125"/>
      <c r="AKZ101" s="125"/>
      <c r="ALA101" s="125"/>
      <c r="ALB101" s="125"/>
      <c r="ALC101" s="125"/>
      <c r="ALD101" s="125"/>
      <c r="ALE101" s="125"/>
      <c r="ALF101" s="125"/>
      <c r="ALG101" s="125"/>
      <c r="ALH101" s="125"/>
      <c r="ALI101" s="125"/>
      <c r="ALJ101" s="125"/>
      <c r="ALK101" s="125"/>
      <c r="ALL101" s="125"/>
      <c r="ALM101" s="125"/>
      <c r="ALN101" s="125"/>
      <c r="ALO101" s="125"/>
      <c r="ALP101" s="125"/>
      <c r="ALQ101" s="125"/>
      <c r="ALR101" s="125"/>
      <c r="ALS101" s="125"/>
      <c r="ALT101" s="125"/>
      <c r="ALU101" s="125"/>
      <c r="ALV101" s="125"/>
      <c r="ALW101" s="125"/>
      <c r="ALX101" s="125"/>
      <c r="ALY101" s="125"/>
      <c r="ALZ101" s="125"/>
      <c r="AMA101" s="125"/>
      <c r="AMB101" s="125"/>
      <c r="AMC101" s="125"/>
      <c r="AMD101" s="125"/>
      <c r="AME101" s="125"/>
      <c r="AMF101" s="125"/>
      <c r="AMG101" s="125"/>
      <c r="AMH101" s="125"/>
      <c r="AMI101" s="125"/>
      <c r="AMJ101" s="125"/>
      <c r="AMK101" s="125"/>
      <c r="AML101" s="125"/>
      <c r="AMM101" s="125"/>
      <c r="AMN101" s="125"/>
      <c r="AMO101" s="125"/>
      <c r="AMP101" s="125"/>
      <c r="AMQ101" s="125"/>
      <c r="AMR101" s="125"/>
      <c r="AMS101" s="125"/>
      <c r="AMT101" s="125"/>
      <c r="AMU101" s="125"/>
      <c r="AMV101" s="125"/>
      <c r="AMW101" s="125"/>
      <c r="AMX101" s="125"/>
      <c r="AMY101" s="125"/>
      <c r="AMZ101" s="125"/>
      <c r="ANA101" s="125"/>
      <c r="ANB101" s="125"/>
      <c r="ANC101" s="125"/>
      <c r="AND101" s="125"/>
      <c r="ANE101" s="125"/>
      <c r="ANF101" s="125"/>
      <c r="ANG101" s="125"/>
      <c r="ANH101" s="125"/>
      <c r="ANI101" s="125"/>
      <c r="ANJ101" s="125"/>
      <c r="ANK101" s="125"/>
      <c r="ANL101" s="125"/>
      <c r="ANM101" s="125"/>
      <c r="ANN101" s="125"/>
      <c r="ANO101" s="125"/>
      <c r="ANP101" s="125"/>
      <c r="ANQ101" s="125"/>
      <c r="ANR101" s="125"/>
      <c r="ANS101" s="125"/>
      <c r="ANT101" s="125"/>
      <c r="ANU101" s="125"/>
      <c r="ANV101" s="125"/>
      <c r="ANW101" s="125"/>
      <c r="ANX101" s="125"/>
      <c r="ANY101" s="125"/>
      <c r="ANZ101" s="125"/>
      <c r="AOA101" s="125"/>
      <c r="AOB101" s="125"/>
      <c r="AOC101" s="125"/>
      <c r="AOD101" s="125"/>
      <c r="AOE101" s="125"/>
      <c r="AOF101" s="125"/>
      <c r="AOG101" s="125"/>
      <c r="AOH101" s="125"/>
      <c r="AOI101" s="125"/>
      <c r="AOJ101" s="125"/>
      <c r="AOK101" s="125"/>
      <c r="AOL101" s="125"/>
      <c r="AOM101" s="125"/>
      <c r="AON101" s="125"/>
      <c r="AOO101" s="125"/>
      <c r="AOP101" s="125"/>
      <c r="AOQ101" s="125"/>
      <c r="AOR101" s="125"/>
      <c r="AOS101" s="125"/>
      <c r="AOT101" s="125"/>
      <c r="AOU101" s="125"/>
      <c r="AOV101" s="125"/>
      <c r="AOW101" s="125"/>
      <c r="AOX101" s="125"/>
      <c r="AOY101" s="125"/>
      <c r="AOZ101" s="125"/>
      <c r="APA101" s="125"/>
      <c r="APB101" s="125"/>
      <c r="APC101" s="125"/>
      <c r="APD101" s="125"/>
      <c r="APE101" s="125"/>
      <c r="APF101" s="125"/>
      <c r="APG101" s="125"/>
      <c r="APH101" s="125"/>
      <c r="API101" s="125"/>
      <c r="APJ101" s="125"/>
      <c r="APK101" s="125"/>
      <c r="APL101" s="125"/>
      <c r="APM101" s="125"/>
      <c r="APN101" s="125"/>
      <c r="APO101" s="125"/>
      <c r="APP101" s="125"/>
      <c r="APQ101" s="125"/>
      <c r="APR101" s="125"/>
      <c r="APS101" s="125"/>
      <c r="APT101" s="125"/>
      <c r="APU101" s="125"/>
      <c r="APV101" s="125"/>
      <c r="APW101" s="125"/>
      <c r="APX101" s="125"/>
      <c r="APY101" s="125"/>
      <c r="APZ101" s="125"/>
      <c r="AQA101" s="125"/>
      <c r="AQB101" s="125"/>
      <c r="AQC101" s="125"/>
      <c r="AQD101" s="125"/>
      <c r="AQE101" s="125"/>
      <c r="AQF101" s="125"/>
      <c r="AQG101" s="125"/>
      <c r="AQH101" s="125"/>
      <c r="AQI101" s="125"/>
      <c r="AQJ101" s="125"/>
      <c r="AQK101" s="125"/>
      <c r="AQL101" s="125"/>
      <c r="AQM101" s="125"/>
      <c r="AQN101" s="125"/>
      <c r="AQO101" s="125"/>
      <c r="AQP101" s="125"/>
      <c r="AQQ101" s="125"/>
      <c r="AQR101" s="125"/>
      <c r="AQS101" s="125"/>
      <c r="AQT101" s="125"/>
      <c r="AQU101" s="125"/>
      <c r="AQV101" s="125"/>
      <c r="AQW101" s="125"/>
      <c r="AQX101" s="125"/>
      <c r="AQY101" s="125"/>
      <c r="AQZ101" s="125"/>
      <c r="ARA101" s="125"/>
      <c r="ARB101" s="125"/>
      <c r="ARC101" s="125"/>
      <c r="ARD101" s="125"/>
      <c r="ARE101" s="125"/>
      <c r="ARF101" s="125"/>
      <c r="ARG101" s="125"/>
      <c r="ARH101" s="125"/>
      <c r="ARI101" s="125"/>
      <c r="ARJ101" s="125"/>
      <c r="ARK101" s="125"/>
      <c r="ARL101" s="125"/>
      <c r="ARM101" s="125"/>
      <c r="ARN101" s="125"/>
      <c r="ARO101" s="125"/>
      <c r="ARP101" s="125"/>
      <c r="ARQ101" s="125"/>
      <c r="ARR101" s="125"/>
      <c r="ARS101" s="125"/>
      <c r="ART101" s="125"/>
      <c r="ARU101" s="125"/>
      <c r="ARV101" s="125"/>
      <c r="ARW101" s="125"/>
      <c r="ARX101" s="125"/>
      <c r="ARY101" s="125"/>
      <c r="ARZ101" s="125"/>
      <c r="ASA101" s="125"/>
      <c r="ASB101" s="125"/>
      <c r="ASC101" s="125"/>
      <c r="ASD101" s="125"/>
      <c r="ASE101" s="125"/>
      <c r="ASF101" s="125"/>
      <c r="ASG101" s="125"/>
      <c r="ASH101" s="125"/>
      <c r="ASI101" s="125"/>
      <c r="ASJ101" s="125"/>
      <c r="ASK101" s="125"/>
      <c r="ASL101" s="125"/>
      <c r="ASM101" s="125"/>
      <c r="ASN101" s="125"/>
      <c r="ASO101" s="125"/>
      <c r="ASP101" s="125"/>
      <c r="ASQ101" s="125"/>
      <c r="ASR101" s="125"/>
      <c r="ASS101" s="125"/>
      <c r="AST101" s="125"/>
      <c r="ASU101" s="125"/>
      <c r="ASV101" s="125"/>
      <c r="ASW101" s="125"/>
      <c r="ASX101" s="125"/>
      <c r="ASY101" s="125"/>
      <c r="ASZ101" s="125"/>
      <c r="ATA101" s="125"/>
      <c r="ATB101" s="125"/>
      <c r="ATC101" s="125"/>
      <c r="ATD101" s="125"/>
      <c r="ATE101" s="125"/>
      <c r="ATF101" s="125"/>
      <c r="ATG101" s="125"/>
      <c r="ATH101" s="125"/>
      <c r="ATI101" s="125"/>
      <c r="ATJ101" s="125"/>
      <c r="ATK101" s="125"/>
      <c r="ATL101" s="125"/>
      <c r="ATM101" s="125"/>
      <c r="ATN101" s="125"/>
      <c r="ATO101" s="125"/>
      <c r="ATP101" s="125"/>
      <c r="ATQ101" s="125"/>
      <c r="ATR101" s="125"/>
      <c r="ATS101" s="125"/>
      <c r="ATT101" s="125"/>
      <c r="ATU101" s="125"/>
      <c r="ATV101" s="125"/>
      <c r="ATW101" s="125"/>
      <c r="ATX101" s="125"/>
      <c r="ATY101" s="125"/>
      <c r="ATZ101" s="125"/>
      <c r="AUA101" s="125"/>
      <c r="AUB101" s="125"/>
      <c r="AUC101" s="125"/>
      <c r="AUD101" s="125"/>
      <c r="AUE101" s="125"/>
      <c r="AUF101" s="125"/>
      <c r="AUG101" s="125"/>
      <c r="AUH101" s="125"/>
      <c r="AUI101" s="125"/>
      <c r="AUJ101" s="125"/>
      <c r="AUK101" s="125"/>
      <c r="AUL101" s="125"/>
      <c r="AUM101" s="125"/>
      <c r="AUN101" s="125"/>
      <c r="AUO101" s="125"/>
      <c r="AUP101" s="125"/>
      <c r="AUQ101" s="125"/>
      <c r="AUR101" s="125"/>
      <c r="AUS101" s="125"/>
      <c r="AUT101" s="125"/>
      <c r="AUU101" s="125"/>
      <c r="AUV101" s="125"/>
      <c r="AUW101" s="125"/>
      <c r="AUX101" s="125"/>
      <c r="AUY101" s="125"/>
      <c r="AUZ101" s="125"/>
      <c r="AVA101" s="125"/>
      <c r="AVB101" s="125"/>
      <c r="AVC101" s="125"/>
      <c r="AVD101" s="125"/>
      <c r="AVE101" s="125"/>
      <c r="AVF101" s="125"/>
      <c r="AVG101" s="125"/>
      <c r="AVH101" s="125"/>
      <c r="AVI101" s="125"/>
      <c r="AVJ101" s="125"/>
      <c r="AVK101" s="125"/>
      <c r="AVL101" s="125"/>
      <c r="AVM101" s="125"/>
      <c r="AVN101" s="125"/>
      <c r="AVO101" s="125"/>
      <c r="AVP101" s="125"/>
      <c r="AVQ101" s="125"/>
      <c r="AVR101" s="125"/>
      <c r="AVS101" s="125"/>
      <c r="AVT101" s="125"/>
      <c r="AVU101" s="125"/>
      <c r="AVV101" s="125"/>
      <c r="AVW101" s="125"/>
      <c r="AVX101" s="125"/>
      <c r="AVY101" s="125"/>
      <c r="AVZ101" s="125"/>
      <c r="AWA101" s="125"/>
      <c r="AWB101" s="125"/>
      <c r="AWC101" s="125"/>
      <c r="AWD101" s="125"/>
      <c r="AWE101" s="125"/>
      <c r="AWF101" s="125"/>
      <c r="AWG101" s="125"/>
      <c r="AWH101" s="125"/>
      <c r="AWI101" s="125"/>
      <c r="AWJ101" s="125"/>
      <c r="AWK101" s="125"/>
      <c r="AWL101" s="125"/>
      <c r="AWM101" s="125"/>
      <c r="AWN101" s="125"/>
      <c r="AWO101" s="125"/>
      <c r="AWP101" s="125"/>
      <c r="AWQ101" s="125"/>
      <c r="AWR101" s="125"/>
      <c r="AWS101" s="125"/>
      <c r="AWT101" s="125"/>
      <c r="AWU101" s="125"/>
      <c r="AWV101" s="125"/>
      <c r="AWW101" s="125"/>
      <c r="AWX101" s="125"/>
      <c r="AWY101" s="125"/>
      <c r="AWZ101" s="125"/>
      <c r="AXA101" s="125"/>
      <c r="AXB101" s="125"/>
      <c r="AXC101" s="125"/>
      <c r="AXD101" s="125"/>
      <c r="AXE101" s="125"/>
      <c r="AXF101" s="125"/>
      <c r="AXG101" s="125"/>
      <c r="AXH101" s="125"/>
      <c r="AXI101" s="125"/>
      <c r="AXJ101" s="125"/>
      <c r="AXK101" s="125"/>
      <c r="AXL101" s="125"/>
      <c r="AXM101" s="125"/>
      <c r="AXN101" s="125"/>
      <c r="AXO101" s="125"/>
      <c r="AXP101" s="125"/>
      <c r="AXQ101" s="125"/>
      <c r="AXR101" s="125"/>
      <c r="AXS101" s="125"/>
      <c r="AXT101" s="125"/>
      <c r="AXU101" s="125"/>
      <c r="AXV101" s="125"/>
      <c r="AXW101" s="125"/>
      <c r="AXX101" s="125"/>
      <c r="AXY101" s="125"/>
      <c r="AXZ101" s="125"/>
      <c r="AYA101" s="125"/>
      <c r="AYB101" s="125"/>
      <c r="AYC101" s="125"/>
      <c r="AYD101" s="125"/>
      <c r="AYE101" s="125"/>
      <c r="AYF101" s="125"/>
      <c r="AYG101" s="125"/>
      <c r="AYH101" s="125"/>
      <c r="AYI101" s="125"/>
      <c r="AYJ101" s="125"/>
      <c r="AYK101" s="125"/>
      <c r="AYL101" s="125"/>
      <c r="AYM101" s="125"/>
      <c r="AYN101" s="125"/>
      <c r="AYO101" s="125"/>
      <c r="AYP101" s="125"/>
      <c r="AYQ101" s="125"/>
      <c r="AYR101" s="125"/>
      <c r="AYS101" s="125"/>
      <c r="AYT101" s="125"/>
      <c r="AYU101" s="125"/>
      <c r="AYV101" s="125"/>
      <c r="AYW101" s="125"/>
      <c r="AYX101" s="125"/>
      <c r="AYY101" s="125"/>
      <c r="AYZ101" s="125"/>
      <c r="AZA101" s="125"/>
      <c r="AZB101" s="125"/>
      <c r="AZC101" s="125"/>
      <c r="AZD101" s="125"/>
      <c r="AZE101" s="125"/>
      <c r="AZF101" s="125"/>
      <c r="AZG101" s="125"/>
      <c r="AZH101" s="125"/>
      <c r="AZI101" s="125"/>
      <c r="AZJ101" s="125"/>
      <c r="AZK101" s="125"/>
      <c r="AZL101" s="125"/>
      <c r="AZM101" s="125"/>
      <c r="AZN101" s="125"/>
      <c r="AZO101" s="125"/>
      <c r="AZP101" s="125"/>
      <c r="AZQ101" s="125"/>
      <c r="AZR101" s="125"/>
      <c r="AZS101" s="125"/>
      <c r="AZT101" s="125"/>
      <c r="AZU101" s="125"/>
      <c r="AZV101" s="125"/>
      <c r="AZW101" s="125"/>
      <c r="AZX101" s="125"/>
      <c r="AZY101" s="125"/>
      <c r="AZZ101" s="125"/>
      <c r="BAA101" s="125"/>
      <c r="BAB101" s="125"/>
      <c r="BAC101" s="125"/>
      <c r="BAD101" s="125"/>
      <c r="BAE101" s="125"/>
      <c r="BAF101" s="125"/>
      <c r="BAG101" s="125"/>
      <c r="BAH101" s="125"/>
      <c r="BAI101" s="125"/>
      <c r="BAJ101" s="125"/>
      <c r="BAK101" s="125"/>
      <c r="BAL101" s="125"/>
      <c r="BAM101" s="125"/>
      <c r="BAN101" s="125"/>
      <c r="BAO101" s="125"/>
      <c r="BAP101" s="125"/>
      <c r="BAQ101" s="125"/>
      <c r="BAR101" s="125"/>
      <c r="BAS101" s="125"/>
      <c r="BAT101" s="125"/>
      <c r="BAU101" s="125"/>
      <c r="BAV101" s="125"/>
      <c r="BAW101" s="125"/>
      <c r="BAX101" s="125"/>
      <c r="BAY101" s="125"/>
      <c r="BAZ101" s="125"/>
      <c r="BBA101" s="125"/>
      <c r="BBB101" s="125"/>
      <c r="BBC101" s="125"/>
      <c r="BBD101" s="125"/>
      <c r="BBE101" s="125"/>
      <c r="BBF101" s="125"/>
      <c r="BBG101" s="125"/>
      <c r="BBH101" s="125"/>
      <c r="BBI101" s="125"/>
      <c r="BBJ101" s="125"/>
      <c r="BBK101" s="125"/>
      <c r="BBL101" s="125"/>
      <c r="BBM101" s="125"/>
      <c r="BBN101" s="125"/>
      <c r="BBO101" s="125"/>
      <c r="BBP101" s="125"/>
      <c r="BBQ101" s="125"/>
      <c r="BBR101" s="125"/>
      <c r="BBS101" s="125"/>
      <c r="BBT101" s="125"/>
      <c r="BBU101" s="125"/>
      <c r="BBV101" s="125"/>
      <c r="BBW101" s="125"/>
      <c r="BBX101" s="125"/>
      <c r="BBY101" s="125"/>
      <c r="BBZ101" s="125"/>
      <c r="BCA101" s="125"/>
      <c r="BCB101" s="125"/>
      <c r="BCC101" s="125"/>
      <c r="BCD101" s="125"/>
      <c r="BCE101" s="125"/>
      <c r="BCF101" s="125"/>
      <c r="BCG101" s="125"/>
      <c r="BCH101" s="125"/>
      <c r="BCI101" s="125"/>
      <c r="BCJ101" s="125"/>
      <c r="BCK101" s="125"/>
      <c r="BCL101" s="125"/>
      <c r="BCM101" s="125"/>
      <c r="BCN101" s="125"/>
      <c r="BCO101" s="125"/>
      <c r="BCP101" s="125"/>
      <c r="BCQ101" s="125"/>
      <c r="BCR101" s="125"/>
      <c r="BCS101" s="125"/>
      <c r="BCT101" s="125"/>
      <c r="BCU101" s="125"/>
      <c r="BCV101" s="125"/>
      <c r="BCW101" s="125"/>
      <c r="BCX101" s="125"/>
      <c r="BCY101" s="125"/>
      <c r="BCZ101" s="125"/>
      <c r="BDA101" s="125"/>
      <c r="BDB101" s="125"/>
      <c r="BDC101" s="125"/>
      <c r="BDD101" s="125"/>
      <c r="BDE101" s="125"/>
      <c r="BDF101" s="125"/>
      <c r="BDG101" s="125"/>
      <c r="BDH101" s="125"/>
      <c r="BDI101" s="125"/>
      <c r="BDJ101" s="125"/>
      <c r="BDK101" s="125"/>
      <c r="BDL101" s="125"/>
      <c r="BDM101" s="125"/>
      <c r="BDN101" s="125"/>
      <c r="BDO101" s="125"/>
      <c r="BDP101" s="125"/>
      <c r="BDQ101" s="125"/>
      <c r="BDR101" s="125"/>
      <c r="BDS101" s="125"/>
      <c r="BDT101" s="125"/>
      <c r="BDU101" s="125"/>
      <c r="BDV101" s="125"/>
      <c r="BDW101" s="125"/>
      <c r="BDX101" s="125"/>
      <c r="BDY101" s="125"/>
      <c r="BDZ101" s="125"/>
      <c r="BEA101" s="125"/>
      <c r="BEB101" s="125"/>
      <c r="BEC101" s="125"/>
      <c r="BED101" s="125"/>
      <c r="BEE101" s="125"/>
      <c r="BEF101" s="125"/>
      <c r="BEG101" s="125"/>
      <c r="BEH101" s="125"/>
      <c r="BEI101" s="125"/>
      <c r="BEJ101" s="125"/>
      <c r="BEK101" s="125"/>
      <c r="BEL101" s="125"/>
      <c r="BEM101" s="125"/>
      <c r="BEN101" s="125"/>
      <c r="BEO101" s="125"/>
      <c r="BEP101" s="125"/>
      <c r="BEQ101" s="125"/>
      <c r="BER101" s="125"/>
      <c r="BES101" s="125"/>
      <c r="BET101" s="125"/>
      <c r="BEU101" s="125"/>
      <c r="BEV101" s="125"/>
      <c r="BEW101" s="125"/>
      <c r="BEX101" s="125"/>
      <c r="BEY101" s="125"/>
      <c r="BEZ101" s="125"/>
      <c r="BFA101" s="125"/>
      <c r="BFB101" s="125"/>
      <c r="BFC101" s="125"/>
      <c r="BFD101" s="125"/>
      <c r="BFE101" s="125"/>
      <c r="BFF101" s="125"/>
      <c r="BFG101" s="125"/>
      <c r="BFH101" s="125"/>
      <c r="BFI101" s="125"/>
      <c r="BFJ101" s="125"/>
      <c r="BFK101" s="125"/>
      <c r="BFL101" s="125"/>
      <c r="BFM101" s="125"/>
      <c r="BFN101" s="125"/>
      <c r="BFO101" s="125"/>
      <c r="BFP101" s="125"/>
      <c r="BFQ101" s="125"/>
      <c r="BFR101" s="125"/>
      <c r="BFS101" s="125"/>
      <c r="BFT101" s="125"/>
      <c r="BFU101" s="125"/>
      <c r="BFV101" s="125"/>
      <c r="BFW101" s="125"/>
      <c r="BFX101" s="125"/>
      <c r="BFY101" s="125"/>
      <c r="BFZ101" s="125"/>
      <c r="BGA101" s="125"/>
      <c r="BGB101" s="125"/>
      <c r="BGC101" s="125"/>
      <c r="BGD101" s="125"/>
      <c r="BGE101" s="125"/>
      <c r="BGF101" s="125"/>
      <c r="BGG101" s="125"/>
      <c r="BGH101" s="125"/>
      <c r="BGI101" s="125"/>
      <c r="BGJ101" s="125"/>
      <c r="BGK101" s="125"/>
      <c r="BGL101" s="125"/>
      <c r="BGM101" s="125"/>
      <c r="BGN101" s="125"/>
      <c r="BGO101" s="125"/>
      <c r="BGP101" s="125"/>
      <c r="BGQ101" s="125"/>
      <c r="BGR101" s="125"/>
      <c r="BGS101" s="125"/>
      <c r="BGT101" s="125"/>
      <c r="BGU101" s="125"/>
      <c r="BGV101" s="125"/>
      <c r="BGW101" s="125"/>
      <c r="BGX101" s="125"/>
      <c r="BGY101" s="125"/>
      <c r="BGZ101" s="125"/>
      <c r="BHA101" s="125"/>
      <c r="BHB101" s="125"/>
      <c r="BHC101" s="125"/>
      <c r="BHD101" s="125"/>
      <c r="BHE101" s="125"/>
      <c r="BHF101" s="125"/>
      <c r="BHG101" s="125"/>
      <c r="BHH101" s="125"/>
      <c r="BHI101" s="125"/>
      <c r="BHJ101" s="125"/>
      <c r="BHK101" s="125"/>
      <c r="BHL101" s="125"/>
      <c r="BHM101" s="125"/>
      <c r="BHN101" s="125"/>
      <c r="BHO101" s="125"/>
      <c r="BHP101" s="125"/>
      <c r="BHQ101" s="125"/>
      <c r="BHR101" s="125"/>
      <c r="BHS101" s="125"/>
      <c r="BHT101" s="125"/>
      <c r="BHU101" s="125"/>
      <c r="BHV101" s="125"/>
      <c r="BHW101" s="125"/>
      <c r="BHX101" s="125"/>
      <c r="BHY101" s="125"/>
      <c r="BHZ101" s="125"/>
      <c r="BIA101" s="125"/>
      <c r="BIB101" s="125"/>
      <c r="BIC101" s="125"/>
      <c r="BID101" s="125"/>
      <c r="BIE101" s="125"/>
      <c r="BIF101" s="125"/>
      <c r="BIG101" s="125"/>
      <c r="BIH101" s="125"/>
      <c r="BII101" s="125"/>
      <c r="BIJ101" s="125"/>
      <c r="BIK101" s="125"/>
      <c r="BIL101" s="125"/>
      <c r="BIM101" s="125"/>
      <c r="BIN101" s="125"/>
      <c r="BIO101" s="125"/>
      <c r="BIP101" s="125"/>
      <c r="BIQ101" s="125"/>
      <c r="BIR101" s="125"/>
      <c r="BIS101" s="125"/>
      <c r="BIT101" s="125"/>
      <c r="BIU101" s="125"/>
      <c r="BIV101" s="125"/>
      <c r="BIW101" s="125"/>
      <c r="BIX101" s="125"/>
      <c r="BIY101" s="125"/>
      <c r="BIZ101" s="125"/>
      <c r="BJA101" s="125"/>
      <c r="BJB101" s="125"/>
      <c r="BJC101" s="125"/>
      <c r="BJD101" s="125"/>
      <c r="BJE101" s="125"/>
      <c r="BJF101" s="125"/>
      <c r="BJG101" s="125"/>
      <c r="BJH101" s="125"/>
      <c r="BJI101" s="125"/>
      <c r="BJJ101" s="125"/>
      <c r="BJK101" s="125"/>
      <c r="BJL101" s="125"/>
      <c r="BJM101" s="125"/>
      <c r="BJN101" s="125"/>
      <c r="BJO101" s="125"/>
      <c r="BJP101" s="125"/>
      <c r="BJQ101" s="125"/>
      <c r="BJR101" s="125"/>
      <c r="BJS101" s="125"/>
      <c r="BJT101" s="125"/>
      <c r="BJU101" s="125"/>
      <c r="BJV101" s="125"/>
      <c r="BJW101" s="125"/>
      <c r="BJX101" s="125"/>
      <c r="BJY101" s="125"/>
      <c r="BJZ101" s="125"/>
      <c r="BKA101" s="125"/>
      <c r="BKB101" s="125"/>
      <c r="BKC101" s="125"/>
      <c r="BKD101" s="125"/>
      <c r="BKE101" s="125"/>
      <c r="BKF101" s="125"/>
      <c r="BKG101" s="125"/>
      <c r="BKH101" s="125"/>
      <c r="BKI101" s="125"/>
      <c r="BKJ101" s="125"/>
      <c r="BKK101" s="125"/>
      <c r="BKL101" s="125"/>
      <c r="BKM101" s="125"/>
      <c r="BKN101" s="125"/>
      <c r="BKO101" s="125"/>
      <c r="BKP101" s="125"/>
      <c r="BKQ101" s="125"/>
      <c r="BKR101" s="125"/>
      <c r="BKS101" s="125"/>
      <c r="BKT101" s="125"/>
      <c r="BKU101" s="125"/>
      <c r="BKV101" s="125"/>
      <c r="BKW101" s="125"/>
      <c r="BKX101" s="125"/>
      <c r="BKY101" s="125"/>
      <c r="BKZ101" s="125"/>
      <c r="BLA101" s="125"/>
      <c r="BLB101" s="125"/>
      <c r="BLC101" s="125"/>
      <c r="BLD101" s="125"/>
      <c r="BLE101" s="125"/>
      <c r="BLF101" s="125"/>
      <c r="BLG101" s="125"/>
      <c r="BLH101" s="125"/>
      <c r="BLI101" s="125"/>
      <c r="BLJ101" s="125"/>
      <c r="BLK101" s="125"/>
      <c r="BLL101" s="125"/>
      <c r="BLM101" s="125"/>
      <c r="BLN101" s="125"/>
      <c r="BLO101" s="125"/>
      <c r="BLP101" s="125"/>
      <c r="BLQ101" s="125"/>
      <c r="BLR101" s="125"/>
      <c r="BLS101" s="125"/>
      <c r="BLT101" s="125"/>
      <c r="BLU101" s="125"/>
      <c r="BLV101" s="125"/>
      <c r="BLW101" s="125"/>
      <c r="BLX101" s="125"/>
      <c r="BLY101" s="125"/>
      <c r="BLZ101" s="125"/>
      <c r="BMA101" s="125"/>
      <c r="BMB101" s="125"/>
      <c r="BMC101" s="125"/>
      <c r="BMD101" s="125"/>
      <c r="BME101" s="125"/>
      <c r="BMF101" s="125"/>
      <c r="BMG101" s="125"/>
      <c r="BMH101" s="125"/>
      <c r="BMI101" s="125"/>
      <c r="BMJ101" s="125"/>
      <c r="BMK101" s="125"/>
      <c r="BML101" s="125"/>
      <c r="BMM101" s="125"/>
      <c r="BMN101" s="125"/>
      <c r="BMO101" s="125"/>
      <c r="BMP101" s="125"/>
      <c r="BMQ101" s="125"/>
      <c r="BMR101" s="125"/>
      <c r="BMS101" s="125"/>
      <c r="BMT101" s="125"/>
      <c r="BMU101" s="125"/>
      <c r="BMV101" s="125"/>
      <c r="BMW101" s="125"/>
      <c r="BMX101" s="125"/>
      <c r="BMY101" s="125"/>
      <c r="BMZ101" s="125"/>
      <c r="BNA101" s="125"/>
      <c r="BNB101" s="125"/>
      <c r="BNC101" s="125"/>
      <c r="BND101" s="125"/>
      <c r="BNE101" s="125"/>
      <c r="BNF101" s="125"/>
      <c r="BNG101" s="125"/>
      <c r="BNH101" s="125"/>
      <c r="BNI101" s="125"/>
      <c r="BNJ101" s="125"/>
      <c r="BNK101" s="125"/>
      <c r="BNL101" s="125"/>
      <c r="BNM101" s="125"/>
      <c r="BNN101" s="125"/>
      <c r="BNO101" s="125"/>
      <c r="BNP101" s="125"/>
      <c r="BNQ101" s="125"/>
      <c r="BNR101" s="125"/>
      <c r="BNS101" s="125"/>
      <c r="BNT101" s="125"/>
      <c r="BNU101" s="125"/>
      <c r="BNV101" s="125"/>
      <c r="BNW101" s="125"/>
      <c r="BNX101" s="125"/>
      <c r="BNY101" s="125"/>
      <c r="BNZ101" s="125"/>
      <c r="BOA101" s="125"/>
      <c r="BOB101" s="125"/>
      <c r="BOC101" s="125"/>
      <c r="BOD101" s="125"/>
      <c r="BOE101" s="125"/>
      <c r="BOF101" s="125"/>
      <c r="BOG101" s="125"/>
      <c r="BOH101" s="125"/>
      <c r="BOI101" s="125"/>
      <c r="BOJ101" s="125"/>
      <c r="BOK101" s="125"/>
      <c r="BOL101" s="125"/>
      <c r="BOM101" s="125"/>
      <c r="BON101" s="125"/>
      <c r="BOO101" s="125"/>
      <c r="BOP101" s="125"/>
      <c r="BOQ101" s="125"/>
      <c r="BOR101" s="125"/>
      <c r="BOS101" s="125"/>
      <c r="BOT101" s="125"/>
      <c r="BOU101" s="125"/>
      <c r="BOV101" s="125"/>
      <c r="BOW101" s="125"/>
      <c r="BOX101" s="125"/>
      <c r="BOY101" s="125"/>
      <c r="BOZ101" s="125"/>
      <c r="BPA101" s="125"/>
      <c r="BPB101" s="125"/>
      <c r="BPC101" s="125"/>
      <c r="BPD101" s="125"/>
      <c r="BPE101" s="125"/>
      <c r="BPF101" s="125"/>
      <c r="BPG101" s="125"/>
      <c r="BPH101" s="125"/>
      <c r="BPI101" s="125"/>
      <c r="BPJ101" s="125"/>
      <c r="BPK101" s="125"/>
      <c r="BPL101" s="125"/>
      <c r="BPM101" s="125"/>
      <c r="BPN101" s="125"/>
      <c r="BPO101" s="125"/>
      <c r="BPP101" s="125"/>
      <c r="BPQ101" s="125"/>
      <c r="BPR101" s="125"/>
      <c r="BPS101" s="125"/>
      <c r="BPT101" s="125"/>
      <c r="BPU101" s="125"/>
      <c r="BPV101" s="125"/>
      <c r="BPW101" s="125"/>
      <c r="BPX101" s="125"/>
      <c r="BPY101" s="125"/>
      <c r="BPZ101" s="125"/>
      <c r="BQA101" s="125"/>
      <c r="BQB101" s="125"/>
      <c r="BQC101" s="125"/>
      <c r="BQD101" s="125"/>
      <c r="BQE101" s="125"/>
      <c r="BQF101" s="125"/>
      <c r="BQG101" s="125"/>
      <c r="BQH101" s="125"/>
      <c r="BQI101" s="125"/>
      <c r="BQJ101" s="125"/>
      <c r="BQK101" s="125"/>
      <c r="BQL101" s="125"/>
      <c r="BQM101" s="125"/>
      <c r="BQN101" s="125"/>
      <c r="BQO101" s="125"/>
      <c r="BQP101" s="125"/>
      <c r="BQQ101" s="125"/>
      <c r="BQR101" s="125"/>
      <c r="BQS101" s="125"/>
      <c r="BQT101" s="125"/>
      <c r="BQU101" s="125"/>
      <c r="BQV101" s="125"/>
      <c r="BQW101" s="125"/>
      <c r="BQX101" s="125"/>
      <c r="BQY101" s="125"/>
      <c r="BQZ101" s="125"/>
      <c r="BRA101" s="125"/>
      <c r="BRB101" s="125"/>
      <c r="BRC101" s="125"/>
      <c r="BRD101" s="125"/>
      <c r="BRE101" s="125"/>
      <c r="BRF101" s="125"/>
      <c r="BRG101" s="125"/>
      <c r="BRH101" s="125"/>
      <c r="BRI101" s="125"/>
      <c r="BRJ101" s="125"/>
      <c r="BRK101" s="125"/>
      <c r="BRL101" s="125"/>
      <c r="BRM101" s="125"/>
      <c r="BRN101" s="125"/>
      <c r="BRO101" s="125"/>
      <c r="BRP101" s="125"/>
      <c r="BRQ101" s="125"/>
      <c r="BRR101" s="125"/>
      <c r="BRS101" s="125"/>
      <c r="BRT101" s="125"/>
      <c r="BRU101" s="125"/>
      <c r="BRV101" s="125"/>
      <c r="BRW101" s="125"/>
      <c r="BRX101" s="125"/>
      <c r="BRY101" s="125"/>
      <c r="BRZ101" s="125"/>
      <c r="BSA101" s="125"/>
      <c r="BSB101" s="125"/>
      <c r="BSC101" s="125"/>
      <c r="BSD101" s="125"/>
      <c r="BSE101" s="125"/>
      <c r="BSF101" s="125"/>
      <c r="BSG101" s="125"/>
      <c r="BSH101" s="125"/>
      <c r="BSI101" s="125"/>
      <c r="BSJ101" s="125"/>
      <c r="BSK101" s="125"/>
      <c r="BSL101" s="125"/>
      <c r="BSM101" s="125"/>
      <c r="BSN101" s="125"/>
      <c r="BSO101" s="125"/>
      <c r="BSP101" s="125"/>
      <c r="BSQ101" s="125"/>
      <c r="BSR101" s="125"/>
      <c r="BSS101" s="125"/>
      <c r="BST101" s="125"/>
      <c r="BSU101" s="125"/>
      <c r="BSV101" s="125"/>
      <c r="BSW101" s="125"/>
      <c r="BSX101" s="125"/>
      <c r="BSY101" s="125"/>
      <c r="BSZ101" s="125"/>
      <c r="BTA101" s="125"/>
      <c r="BTB101" s="125"/>
      <c r="BTC101" s="125"/>
      <c r="BTD101" s="125"/>
      <c r="BTE101" s="125"/>
      <c r="BTF101" s="125"/>
      <c r="BTG101" s="125"/>
      <c r="BTH101" s="125"/>
      <c r="BTI101" s="125"/>
      <c r="BTJ101" s="125"/>
      <c r="BTK101" s="125"/>
      <c r="BTL101" s="125"/>
      <c r="BTM101" s="125"/>
      <c r="BTN101" s="125"/>
      <c r="BTO101" s="125"/>
      <c r="BTP101" s="125"/>
      <c r="BTQ101" s="125"/>
      <c r="BTR101" s="125"/>
      <c r="BTS101" s="125"/>
      <c r="BTT101" s="125"/>
      <c r="BTU101" s="125"/>
      <c r="BTV101" s="125"/>
      <c r="BTW101" s="125"/>
      <c r="BTX101" s="125"/>
      <c r="BTY101" s="125"/>
      <c r="BTZ101" s="125"/>
      <c r="BUA101" s="125"/>
      <c r="BUB101" s="125"/>
      <c r="BUC101" s="125"/>
      <c r="BUD101" s="125"/>
      <c r="BUE101" s="125"/>
      <c r="BUF101" s="125"/>
      <c r="BUG101" s="125"/>
      <c r="BUH101" s="125"/>
      <c r="BUI101" s="125"/>
      <c r="BUJ101" s="125"/>
      <c r="BUK101" s="125"/>
      <c r="BUL101" s="125"/>
      <c r="BUM101" s="125"/>
      <c r="BUN101" s="125"/>
      <c r="BUO101" s="125"/>
      <c r="BUP101" s="125"/>
      <c r="BUQ101" s="125"/>
      <c r="BUR101" s="125"/>
      <c r="BUS101" s="125"/>
      <c r="BUT101" s="125"/>
      <c r="BUU101" s="125"/>
      <c r="BUV101" s="125"/>
      <c r="BUW101" s="125"/>
      <c r="BUX101" s="125"/>
      <c r="BUY101" s="125"/>
      <c r="BUZ101" s="125"/>
      <c r="BVA101" s="125"/>
      <c r="BVB101" s="125"/>
      <c r="BVC101" s="125"/>
      <c r="BVD101" s="125"/>
      <c r="BVE101" s="125"/>
      <c r="BVF101" s="125"/>
      <c r="BVG101" s="125"/>
      <c r="BVH101" s="125"/>
      <c r="BVI101" s="125"/>
      <c r="BVJ101" s="125"/>
      <c r="BVK101" s="125"/>
      <c r="BVL101" s="125"/>
      <c r="BVM101" s="125"/>
      <c r="BVN101" s="125"/>
      <c r="BVO101" s="125"/>
      <c r="BVP101" s="125"/>
      <c r="BVQ101" s="125"/>
      <c r="BVR101" s="125"/>
      <c r="BVS101" s="125"/>
      <c r="BVT101" s="125"/>
      <c r="BVU101" s="125"/>
      <c r="BVV101" s="125"/>
      <c r="BVW101" s="125"/>
      <c r="BVX101" s="125"/>
      <c r="BVY101" s="125"/>
      <c r="BVZ101" s="125"/>
      <c r="BWA101" s="125"/>
      <c r="BWB101" s="125"/>
      <c r="BWC101" s="125"/>
      <c r="BWD101" s="125"/>
      <c r="BWE101" s="125"/>
      <c r="BWF101" s="125"/>
      <c r="BWG101" s="125"/>
      <c r="BWH101" s="125"/>
      <c r="BWI101" s="125"/>
      <c r="BWJ101" s="125"/>
      <c r="BWK101" s="125"/>
      <c r="BWL101" s="125"/>
      <c r="BWM101" s="125"/>
      <c r="BWN101" s="125"/>
      <c r="BWO101" s="125"/>
      <c r="BWP101" s="125"/>
      <c r="BWQ101" s="125"/>
      <c r="BWR101" s="125"/>
      <c r="BWS101" s="125"/>
      <c r="BWT101" s="125"/>
      <c r="BWU101" s="125"/>
      <c r="BWV101" s="125"/>
      <c r="BWW101" s="125"/>
      <c r="BWX101" s="125"/>
      <c r="BWY101" s="125"/>
      <c r="BWZ101" s="125"/>
      <c r="BXA101" s="125"/>
      <c r="BXB101" s="125"/>
      <c r="BXC101" s="125"/>
      <c r="BXD101" s="125"/>
      <c r="BXE101" s="125"/>
      <c r="BXF101" s="125"/>
      <c r="BXG101" s="125"/>
      <c r="BXH101" s="125"/>
      <c r="BXI101" s="125"/>
      <c r="BXJ101" s="125"/>
      <c r="BXK101" s="125"/>
      <c r="BXL101" s="125"/>
      <c r="BXM101" s="125"/>
      <c r="BXN101" s="125"/>
      <c r="BXO101" s="125"/>
      <c r="BXP101" s="125"/>
      <c r="BXQ101" s="125"/>
      <c r="BXR101" s="125"/>
      <c r="BXS101" s="125"/>
      <c r="BXT101" s="125"/>
      <c r="BXU101" s="125"/>
      <c r="BXV101" s="125"/>
      <c r="BXW101" s="125"/>
      <c r="BXX101" s="125"/>
      <c r="BXY101" s="125"/>
      <c r="BXZ101" s="125"/>
      <c r="BYA101" s="125"/>
      <c r="BYB101" s="125"/>
      <c r="BYC101" s="125"/>
      <c r="BYD101" s="125"/>
      <c r="BYE101" s="125"/>
      <c r="BYF101" s="125"/>
      <c r="BYG101" s="125"/>
      <c r="BYH101" s="125"/>
      <c r="BYI101" s="125"/>
      <c r="BYJ101" s="125"/>
      <c r="BYK101" s="125"/>
      <c r="BYL101" s="125"/>
      <c r="BYM101" s="125"/>
      <c r="BYN101" s="125"/>
      <c r="BYO101" s="125"/>
      <c r="BYP101" s="125"/>
      <c r="BYQ101" s="125"/>
      <c r="BYR101" s="125"/>
      <c r="BYS101" s="125"/>
      <c r="BYT101" s="125"/>
      <c r="BYU101" s="125"/>
      <c r="BYV101" s="125"/>
      <c r="BYW101" s="125"/>
      <c r="BYX101" s="125"/>
      <c r="BYY101" s="125"/>
      <c r="BYZ101" s="125"/>
      <c r="BZA101" s="125"/>
      <c r="BZB101" s="125"/>
      <c r="BZC101" s="125"/>
      <c r="BZD101" s="125"/>
      <c r="BZE101" s="125"/>
      <c r="BZF101" s="125"/>
      <c r="BZG101" s="125"/>
      <c r="BZH101" s="125"/>
      <c r="BZI101" s="125"/>
      <c r="BZJ101" s="125"/>
      <c r="BZK101" s="125"/>
      <c r="BZL101" s="125"/>
      <c r="BZM101" s="125"/>
      <c r="BZN101" s="125"/>
      <c r="BZO101" s="125"/>
      <c r="BZP101" s="125"/>
      <c r="BZQ101" s="125"/>
      <c r="BZR101" s="125"/>
      <c r="BZS101" s="125"/>
      <c r="BZT101" s="125"/>
      <c r="BZU101" s="125"/>
      <c r="BZV101" s="125"/>
      <c r="BZW101" s="125"/>
      <c r="BZX101" s="125"/>
      <c r="BZY101" s="125"/>
      <c r="BZZ101" s="125"/>
      <c r="CAA101" s="125"/>
      <c r="CAB101" s="125"/>
      <c r="CAC101" s="125"/>
      <c r="CAD101" s="125"/>
      <c r="CAE101" s="125"/>
      <c r="CAF101" s="125"/>
      <c r="CAG101" s="125"/>
      <c r="CAH101" s="125"/>
      <c r="CAI101" s="125"/>
      <c r="CAJ101" s="125"/>
      <c r="CAK101" s="125"/>
      <c r="CAL101" s="125"/>
      <c r="CAM101" s="125"/>
      <c r="CAN101" s="125"/>
      <c r="CAO101" s="125"/>
      <c r="CAP101" s="125"/>
      <c r="CAQ101" s="125"/>
      <c r="CAR101" s="125"/>
      <c r="CAS101" s="125"/>
      <c r="CAT101" s="125"/>
      <c r="CAU101" s="125"/>
      <c r="CAV101" s="125"/>
      <c r="CAW101" s="125"/>
      <c r="CAX101" s="125"/>
      <c r="CAY101" s="125"/>
      <c r="CAZ101" s="125"/>
      <c r="CBA101" s="125"/>
      <c r="CBB101" s="125"/>
      <c r="CBC101" s="125"/>
      <c r="CBD101" s="125"/>
      <c r="CBE101" s="125"/>
      <c r="CBF101" s="125"/>
      <c r="CBG101" s="125"/>
      <c r="CBH101" s="125"/>
      <c r="CBI101" s="125"/>
      <c r="CBJ101" s="125"/>
      <c r="CBK101" s="125"/>
      <c r="CBL101" s="125"/>
      <c r="CBM101" s="125"/>
      <c r="CBN101" s="125"/>
      <c r="CBO101" s="125"/>
      <c r="CBP101" s="125"/>
      <c r="CBQ101" s="125"/>
      <c r="CBR101" s="125"/>
      <c r="CBS101" s="125"/>
      <c r="CBT101" s="125"/>
      <c r="CBU101" s="125"/>
      <c r="CBV101" s="125"/>
      <c r="CBW101" s="125"/>
      <c r="CBX101" s="125"/>
      <c r="CBY101" s="125"/>
      <c r="CBZ101" s="125"/>
      <c r="CCA101" s="125"/>
      <c r="CCB101" s="125"/>
      <c r="CCC101" s="125"/>
      <c r="CCD101" s="125"/>
      <c r="CCE101" s="125"/>
      <c r="CCF101" s="125"/>
      <c r="CCG101" s="125"/>
      <c r="CCH101" s="125"/>
      <c r="CCI101" s="125"/>
      <c r="CCJ101" s="125"/>
      <c r="CCK101" s="125"/>
      <c r="CCL101" s="125"/>
      <c r="CCM101" s="125"/>
      <c r="CCN101" s="125"/>
      <c r="CCO101" s="125"/>
      <c r="CCP101" s="125"/>
      <c r="CCQ101" s="125"/>
      <c r="CCR101" s="125"/>
      <c r="CCS101" s="125"/>
      <c r="CCT101" s="125"/>
      <c r="CCU101" s="125"/>
      <c r="CCV101" s="125"/>
      <c r="CCW101" s="125"/>
      <c r="CCX101" s="125"/>
      <c r="CCY101" s="125"/>
      <c r="CCZ101" s="125"/>
      <c r="CDA101" s="125"/>
      <c r="CDB101" s="125"/>
      <c r="CDC101" s="125"/>
      <c r="CDD101" s="125"/>
      <c r="CDE101" s="125"/>
      <c r="CDF101" s="125"/>
      <c r="CDG101" s="125"/>
      <c r="CDH101" s="125"/>
      <c r="CDI101" s="125"/>
      <c r="CDJ101" s="125"/>
      <c r="CDK101" s="125"/>
      <c r="CDL101" s="125"/>
      <c r="CDM101" s="125"/>
      <c r="CDN101" s="125"/>
      <c r="CDO101" s="125"/>
      <c r="CDP101" s="125"/>
      <c r="CDQ101" s="125"/>
      <c r="CDR101" s="125"/>
      <c r="CDS101" s="125"/>
      <c r="CDT101" s="125"/>
      <c r="CDU101" s="125"/>
      <c r="CDV101" s="125"/>
      <c r="CDW101" s="125"/>
      <c r="CDX101" s="125"/>
      <c r="CDY101" s="125"/>
      <c r="CDZ101" s="125"/>
      <c r="CEA101" s="125"/>
      <c r="CEB101" s="125"/>
      <c r="CEC101" s="125"/>
      <c r="CED101" s="125"/>
      <c r="CEE101" s="125"/>
      <c r="CEF101" s="125"/>
      <c r="CEG101" s="125"/>
      <c r="CEH101" s="125"/>
      <c r="CEI101" s="125"/>
      <c r="CEJ101" s="125"/>
      <c r="CEK101" s="125"/>
      <c r="CEL101" s="125"/>
      <c r="CEM101" s="125"/>
      <c r="CEN101" s="125"/>
      <c r="CEO101" s="125"/>
      <c r="CEP101" s="125"/>
      <c r="CEQ101" s="125"/>
      <c r="CER101" s="125"/>
      <c r="CES101" s="125"/>
      <c r="CET101" s="125"/>
      <c r="CEU101" s="125"/>
      <c r="CEV101" s="125"/>
      <c r="CEW101" s="125"/>
      <c r="CEX101" s="125"/>
      <c r="CEY101" s="125"/>
      <c r="CEZ101" s="125"/>
      <c r="CFA101" s="125"/>
      <c r="CFB101" s="125"/>
      <c r="CFC101" s="125"/>
      <c r="CFD101" s="125"/>
      <c r="CFE101" s="125"/>
      <c r="CFF101" s="125"/>
      <c r="CFG101" s="125"/>
      <c r="CFH101" s="125"/>
      <c r="CFI101" s="125"/>
      <c r="CFJ101" s="125"/>
      <c r="CFK101" s="125"/>
      <c r="CFL101" s="125"/>
      <c r="CFM101" s="125"/>
      <c r="CFN101" s="125"/>
      <c r="CFO101" s="125"/>
      <c r="CFP101" s="125"/>
      <c r="CFQ101" s="125"/>
      <c r="CFR101" s="125"/>
      <c r="CFS101" s="125"/>
      <c r="CFT101" s="125"/>
      <c r="CFU101" s="125"/>
      <c r="CFV101" s="125"/>
      <c r="CFW101" s="125"/>
      <c r="CFX101" s="125"/>
      <c r="CFY101" s="125"/>
      <c r="CFZ101" s="125"/>
      <c r="CGA101" s="125"/>
      <c r="CGB101" s="125"/>
      <c r="CGC101" s="125"/>
      <c r="CGD101" s="125"/>
      <c r="CGE101" s="125"/>
      <c r="CGF101" s="125"/>
      <c r="CGG101" s="125"/>
      <c r="CGH101" s="125"/>
      <c r="CGI101" s="125"/>
      <c r="CGJ101" s="125"/>
      <c r="CGK101" s="125"/>
      <c r="CGL101" s="125"/>
      <c r="CGM101" s="125"/>
      <c r="CGN101" s="125"/>
      <c r="CGO101" s="125"/>
      <c r="CGP101" s="125"/>
      <c r="CGQ101" s="125"/>
      <c r="CGR101" s="125"/>
      <c r="CGS101" s="125"/>
      <c r="CGT101" s="125"/>
      <c r="CGU101" s="125"/>
      <c r="CGV101" s="125"/>
      <c r="CGW101" s="125"/>
      <c r="CGX101" s="125"/>
      <c r="CGY101" s="125"/>
      <c r="CGZ101" s="125"/>
      <c r="CHA101" s="125"/>
      <c r="CHB101" s="125"/>
      <c r="CHC101" s="125"/>
      <c r="CHD101" s="125"/>
      <c r="CHE101" s="125"/>
      <c r="CHF101" s="125"/>
      <c r="CHG101" s="125"/>
      <c r="CHH101" s="125"/>
      <c r="CHI101" s="125"/>
      <c r="CHJ101" s="125"/>
      <c r="CHK101" s="125"/>
      <c r="CHL101" s="125"/>
      <c r="CHM101" s="125"/>
      <c r="CHN101" s="125"/>
      <c r="CHO101" s="125"/>
      <c r="CHP101" s="125"/>
      <c r="CHQ101" s="125"/>
      <c r="CHR101" s="125"/>
      <c r="CHS101" s="125"/>
      <c r="CHT101" s="125"/>
      <c r="CHU101" s="125"/>
      <c r="CHV101" s="125"/>
      <c r="CHW101" s="125"/>
      <c r="CHX101" s="125"/>
      <c r="CHY101" s="125"/>
      <c r="CHZ101" s="125"/>
      <c r="CIA101" s="125"/>
      <c r="CIB101" s="125"/>
      <c r="CIC101" s="125"/>
      <c r="CID101" s="125"/>
      <c r="CIE101" s="125"/>
      <c r="CIF101" s="125"/>
      <c r="CIG101" s="125"/>
      <c r="CIH101" s="125"/>
      <c r="CII101" s="125"/>
      <c r="CIJ101" s="125"/>
      <c r="CIK101" s="125"/>
      <c r="CIL101" s="125"/>
      <c r="CIM101" s="125"/>
      <c r="CIN101" s="125"/>
      <c r="CIO101" s="125"/>
      <c r="CIP101" s="125"/>
      <c r="CIQ101" s="125"/>
      <c r="CIR101" s="125"/>
      <c r="CIS101" s="125"/>
      <c r="CIT101" s="125"/>
      <c r="CIU101" s="125"/>
      <c r="CIV101" s="125"/>
      <c r="CIW101" s="125"/>
      <c r="CIX101" s="125"/>
      <c r="CIY101" s="125"/>
      <c r="CIZ101" s="125"/>
      <c r="CJA101" s="125"/>
      <c r="CJB101" s="125"/>
      <c r="CJC101" s="125"/>
      <c r="CJD101" s="125"/>
      <c r="CJE101" s="125"/>
      <c r="CJF101" s="125"/>
      <c r="CJG101" s="125"/>
      <c r="CJH101" s="125"/>
      <c r="CJI101" s="125"/>
      <c r="CJJ101" s="125"/>
      <c r="CJK101" s="125"/>
      <c r="CJL101" s="125"/>
      <c r="CJM101" s="125"/>
      <c r="CJN101" s="125"/>
      <c r="CJO101" s="125"/>
      <c r="CJP101" s="125"/>
      <c r="CJQ101" s="125"/>
      <c r="CJR101" s="125"/>
      <c r="CJS101" s="125"/>
      <c r="CJT101" s="125"/>
      <c r="CJU101" s="125"/>
      <c r="CJV101" s="125"/>
      <c r="CJW101" s="125"/>
      <c r="CJX101" s="125"/>
      <c r="CJY101" s="125"/>
      <c r="CJZ101" s="125"/>
      <c r="CKA101" s="125"/>
      <c r="CKB101" s="125"/>
      <c r="CKC101" s="125"/>
      <c r="CKD101" s="125"/>
      <c r="CKE101" s="125"/>
      <c r="CKF101" s="125"/>
      <c r="CKG101" s="125"/>
      <c r="CKH101" s="125"/>
      <c r="CKI101" s="125"/>
      <c r="CKJ101" s="125"/>
      <c r="CKK101" s="125"/>
      <c r="CKL101" s="125"/>
      <c r="CKM101" s="125"/>
      <c r="CKN101" s="125"/>
      <c r="CKO101" s="125"/>
      <c r="CKP101" s="125"/>
      <c r="CKQ101" s="125"/>
      <c r="CKR101" s="125"/>
      <c r="CKS101" s="125"/>
      <c r="CKT101" s="125"/>
      <c r="CKU101" s="125"/>
      <c r="CKV101" s="125"/>
      <c r="CKW101" s="125"/>
      <c r="CKX101" s="125"/>
      <c r="CKY101" s="125"/>
      <c r="CKZ101" s="125"/>
      <c r="CLA101" s="125"/>
      <c r="CLB101" s="125"/>
      <c r="CLC101" s="125"/>
      <c r="CLD101" s="125"/>
      <c r="CLE101" s="125"/>
      <c r="CLF101" s="125"/>
      <c r="CLG101" s="125"/>
      <c r="CLH101" s="125"/>
      <c r="CLI101" s="125"/>
      <c r="CLJ101" s="125"/>
      <c r="CLK101" s="125"/>
      <c r="CLL101" s="125"/>
      <c r="CLM101" s="125"/>
      <c r="CLN101" s="125"/>
      <c r="CLO101" s="125"/>
      <c r="CLP101" s="125"/>
      <c r="CLQ101" s="125"/>
      <c r="CLR101" s="125"/>
      <c r="CLS101" s="125"/>
      <c r="CLT101" s="125"/>
      <c r="CLU101" s="125"/>
      <c r="CLV101" s="125"/>
      <c r="CLW101" s="125"/>
      <c r="CLX101" s="125"/>
      <c r="CLY101" s="125"/>
      <c r="CLZ101" s="125"/>
      <c r="CMA101" s="125"/>
      <c r="CMB101" s="125"/>
      <c r="CMC101" s="125"/>
      <c r="CMD101" s="125"/>
      <c r="CME101" s="125"/>
      <c r="CMF101" s="125"/>
      <c r="CMG101" s="125"/>
      <c r="CMH101" s="125"/>
      <c r="CMI101" s="125"/>
      <c r="CMJ101" s="125"/>
      <c r="CMK101" s="125"/>
      <c r="CML101" s="125"/>
      <c r="CMM101" s="125"/>
      <c r="CMN101" s="125"/>
      <c r="CMO101" s="125"/>
      <c r="CMP101" s="125"/>
      <c r="CMQ101" s="125"/>
      <c r="CMR101" s="125"/>
      <c r="CMS101" s="125"/>
      <c r="CMT101" s="125"/>
      <c r="CMU101" s="125"/>
      <c r="CMV101" s="125"/>
      <c r="CMW101" s="125"/>
      <c r="CMX101" s="125"/>
      <c r="CMY101" s="125"/>
      <c r="CMZ101" s="125"/>
      <c r="CNA101" s="125"/>
      <c r="CNB101" s="125"/>
      <c r="CNC101" s="125"/>
      <c r="CND101" s="125"/>
      <c r="CNE101" s="125"/>
      <c r="CNF101" s="125"/>
      <c r="CNG101" s="125"/>
      <c r="CNH101" s="125"/>
      <c r="CNI101" s="125"/>
      <c r="CNJ101" s="125"/>
      <c r="CNK101" s="125"/>
      <c r="CNL101" s="125"/>
      <c r="CNM101" s="125"/>
      <c r="CNN101" s="125"/>
      <c r="CNO101" s="125"/>
      <c r="CNP101" s="125"/>
      <c r="CNQ101" s="125"/>
      <c r="CNR101" s="125"/>
      <c r="CNS101" s="125"/>
      <c r="CNT101" s="125"/>
      <c r="CNU101" s="125"/>
      <c r="CNV101" s="125"/>
      <c r="CNW101" s="125"/>
      <c r="CNX101" s="125"/>
      <c r="CNY101" s="125"/>
      <c r="CNZ101" s="125"/>
      <c r="COA101" s="125"/>
      <c r="COB101" s="125"/>
      <c r="COC101" s="125"/>
      <c r="COD101" s="125"/>
      <c r="COE101" s="125"/>
      <c r="COF101" s="125"/>
      <c r="COG101" s="125"/>
      <c r="COH101" s="125"/>
      <c r="COI101" s="125"/>
      <c r="COJ101" s="125"/>
      <c r="COK101" s="125"/>
      <c r="COL101" s="125"/>
      <c r="COM101" s="125"/>
      <c r="CON101" s="125"/>
      <c r="COO101" s="125"/>
      <c r="COP101" s="125"/>
      <c r="COQ101" s="125"/>
      <c r="COR101" s="125"/>
      <c r="COS101" s="125"/>
      <c r="COT101" s="125"/>
      <c r="COU101" s="125"/>
      <c r="COV101" s="125"/>
      <c r="COW101" s="125"/>
      <c r="COX101" s="125"/>
      <c r="COY101" s="125"/>
      <c r="COZ101" s="125"/>
      <c r="CPA101" s="125"/>
      <c r="CPB101" s="125"/>
      <c r="CPC101" s="125"/>
      <c r="CPD101" s="125"/>
      <c r="CPE101" s="125"/>
      <c r="CPF101" s="125"/>
      <c r="CPG101" s="125"/>
      <c r="CPH101" s="125"/>
      <c r="CPI101" s="125"/>
      <c r="CPJ101" s="125"/>
      <c r="CPK101" s="125"/>
      <c r="CPL101" s="125"/>
      <c r="CPM101" s="125"/>
      <c r="CPN101" s="125"/>
      <c r="CPO101" s="125"/>
      <c r="CPP101" s="125"/>
      <c r="CPQ101" s="125"/>
      <c r="CPR101" s="125"/>
      <c r="CPS101" s="125"/>
      <c r="CPT101" s="125"/>
      <c r="CPU101" s="125"/>
      <c r="CPV101" s="125"/>
      <c r="CPW101" s="125"/>
      <c r="CPX101" s="125"/>
      <c r="CPY101" s="125"/>
      <c r="CPZ101" s="125"/>
      <c r="CQA101" s="125"/>
      <c r="CQB101" s="125"/>
      <c r="CQC101" s="125"/>
      <c r="CQD101" s="125"/>
      <c r="CQE101" s="125"/>
      <c r="CQF101" s="125"/>
      <c r="CQG101" s="125"/>
      <c r="CQH101" s="125"/>
      <c r="CQI101" s="125"/>
      <c r="CQJ101" s="125"/>
      <c r="CQK101" s="125"/>
      <c r="CQL101" s="125"/>
      <c r="CQM101" s="125"/>
      <c r="CQN101" s="125"/>
      <c r="CQO101" s="125"/>
      <c r="CQP101" s="125"/>
      <c r="CQQ101" s="125"/>
      <c r="CQR101" s="125"/>
      <c r="CQS101" s="125"/>
      <c r="CQT101" s="125"/>
      <c r="CQU101" s="125"/>
      <c r="CQV101" s="125"/>
      <c r="CQW101" s="125"/>
      <c r="CQX101" s="125"/>
      <c r="CQY101" s="125"/>
      <c r="CQZ101" s="125"/>
      <c r="CRA101" s="125"/>
      <c r="CRB101" s="125"/>
      <c r="CRC101" s="125"/>
      <c r="CRD101" s="125"/>
      <c r="CRE101" s="125"/>
      <c r="CRF101" s="125"/>
      <c r="CRG101" s="125"/>
      <c r="CRH101" s="125"/>
      <c r="CRI101" s="125"/>
      <c r="CRJ101" s="125"/>
      <c r="CRK101" s="125"/>
      <c r="CRL101" s="125"/>
      <c r="CRM101" s="125"/>
      <c r="CRN101" s="125"/>
      <c r="CRO101" s="125"/>
      <c r="CRP101" s="125"/>
      <c r="CRQ101" s="125"/>
      <c r="CRR101" s="125"/>
      <c r="CRS101" s="125"/>
      <c r="CRT101" s="125"/>
      <c r="CRU101" s="125"/>
      <c r="CRV101" s="125"/>
      <c r="CRW101" s="125"/>
      <c r="CRX101" s="125"/>
      <c r="CRY101" s="125"/>
      <c r="CRZ101" s="125"/>
      <c r="CSA101" s="125"/>
      <c r="CSB101" s="125"/>
      <c r="CSC101" s="125"/>
      <c r="CSD101" s="125"/>
      <c r="CSE101" s="125"/>
      <c r="CSF101" s="125"/>
      <c r="CSG101" s="125"/>
      <c r="CSH101" s="125"/>
      <c r="CSI101" s="125"/>
      <c r="CSJ101" s="125"/>
      <c r="CSK101" s="125"/>
      <c r="CSL101" s="125"/>
      <c r="CSM101" s="125"/>
      <c r="CSN101" s="125"/>
      <c r="CSO101" s="125"/>
      <c r="CSP101" s="125"/>
      <c r="CSQ101" s="125"/>
      <c r="CSR101" s="125"/>
      <c r="CSS101" s="125"/>
      <c r="CST101" s="125"/>
      <c r="CSU101" s="125"/>
      <c r="CSV101" s="125"/>
      <c r="CSW101" s="125"/>
      <c r="CSX101" s="125"/>
      <c r="CSY101" s="125"/>
      <c r="CSZ101" s="125"/>
      <c r="CTA101" s="125"/>
      <c r="CTB101" s="125"/>
      <c r="CTC101" s="125"/>
      <c r="CTD101" s="125"/>
      <c r="CTE101" s="125"/>
      <c r="CTF101" s="125"/>
      <c r="CTG101" s="125"/>
      <c r="CTH101" s="125"/>
      <c r="CTI101" s="125"/>
      <c r="CTJ101" s="125"/>
      <c r="CTK101" s="125"/>
      <c r="CTL101" s="125"/>
      <c r="CTM101" s="125"/>
      <c r="CTN101" s="125"/>
      <c r="CTO101" s="125"/>
      <c r="CTP101" s="125"/>
      <c r="CTQ101" s="125"/>
      <c r="CTR101" s="125"/>
      <c r="CTS101" s="125"/>
      <c r="CTT101" s="125"/>
      <c r="CTU101" s="125"/>
      <c r="CTV101" s="125"/>
      <c r="CTW101" s="125"/>
      <c r="CTX101" s="125"/>
      <c r="CTY101" s="125"/>
      <c r="CTZ101" s="125"/>
      <c r="CUA101" s="125"/>
      <c r="CUB101" s="125"/>
      <c r="CUC101" s="125"/>
      <c r="CUD101" s="125"/>
      <c r="CUE101" s="125"/>
      <c r="CUF101" s="125"/>
      <c r="CUG101" s="125"/>
      <c r="CUH101" s="125"/>
      <c r="CUI101" s="125"/>
      <c r="CUJ101" s="125"/>
      <c r="CUK101" s="125"/>
      <c r="CUL101" s="125"/>
      <c r="CUM101" s="125"/>
      <c r="CUN101" s="125"/>
      <c r="CUO101" s="125"/>
      <c r="CUP101" s="125"/>
      <c r="CUQ101" s="125"/>
      <c r="CUR101" s="125"/>
      <c r="CUS101" s="125"/>
      <c r="CUT101" s="125"/>
      <c r="CUU101" s="125"/>
      <c r="CUV101" s="125"/>
      <c r="CUW101" s="125"/>
      <c r="CUX101" s="125"/>
      <c r="CUY101" s="125"/>
      <c r="CUZ101" s="125"/>
      <c r="CVA101" s="125"/>
      <c r="CVB101" s="125"/>
      <c r="CVC101" s="125"/>
      <c r="CVD101" s="125"/>
      <c r="CVE101" s="125"/>
      <c r="CVF101" s="125"/>
      <c r="CVG101" s="125"/>
      <c r="CVH101" s="125"/>
      <c r="CVI101" s="125"/>
      <c r="CVJ101" s="125"/>
      <c r="CVK101" s="125"/>
      <c r="CVL101" s="125"/>
      <c r="CVM101" s="125"/>
      <c r="CVN101" s="125"/>
      <c r="CVO101" s="125"/>
      <c r="CVP101" s="125"/>
      <c r="CVQ101" s="125"/>
      <c r="CVR101" s="125"/>
      <c r="CVS101" s="125"/>
      <c r="CVT101" s="125"/>
      <c r="CVU101" s="125"/>
      <c r="CVV101" s="125"/>
      <c r="CVW101" s="125"/>
      <c r="CVX101" s="125"/>
      <c r="CVY101" s="125"/>
      <c r="CVZ101" s="125"/>
      <c r="CWA101" s="125"/>
      <c r="CWB101" s="125"/>
      <c r="CWC101" s="125"/>
      <c r="CWD101" s="125"/>
      <c r="CWE101" s="125"/>
      <c r="CWF101" s="125"/>
      <c r="CWG101" s="125"/>
      <c r="CWH101" s="125"/>
      <c r="CWI101" s="125"/>
      <c r="CWJ101" s="125"/>
      <c r="CWK101" s="125"/>
      <c r="CWL101" s="125"/>
      <c r="CWM101" s="125"/>
      <c r="CWN101" s="125"/>
      <c r="CWO101" s="125"/>
      <c r="CWP101" s="125"/>
      <c r="CWQ101" s="125"/>
      <c r="CWR101" s="125"/>
      <c r="CWS101" s="125"/>
      <c r="CWT101" s="125"/>
      <c r="CWU101" s="125"/>
      <c r="CWV101" s="125"/>
      <c r="CWW101" s="125"/>
      <c r="CWX101" s="125"/>
      <c r="CWY101" s="125"/>
      <c r="CWZ101" s="125"/>
      <c r="CXA101" s="125"/>
      <c r="CXB101" s="125"/>
      <c r="CXC101" s="125"/>
      <c r="CXD101" s="125"/>
      <c r="CXE101" s="125"/>
      <c r="CXF101" s="125"/>
      <c r="CXG101" s="125"/>
      <c r="CXH101" s="125"/>
      <c r="CXI101" s="125"/>
      <c r="CXJ101" s="125"/>
      <c r="CXK101" s="125"/>
      <c r="CXL101" s="125"/>
      <c r="CXM101" s="125"/>
      <c r="CXN101" s="125"/>
      <c r="CXO101" s="125"/>
      <c r="CXP101" s="125"/>
      <c r="CXQ101" s="125"/>
      <c r="CXR101" s="125"/>
      <c r="CXS101" s="125"/>
      <c r="CXT101" s="125"/>
      <c r="CXU101" s="125"/>
      <c r="CXV101" s="125"/>
      <c r="CXW101" s="125"/>
      <c r="CXX101" s="125"/>
      <c r="CXY101" s="125"/>
      <c r="CXZ101" s="125"/>
      <c r="CYA101" s="125"/>
      <c r="CYB101" s="125"/>
      <c r="CYC101" s="125"/>
      <c r="CYD101" s="125"/>
      <c r="CYE101" s="125"/>
      <c r="CYF101" s="125"/>
      <c r="CYG101" s="125"/>
      <c r="CYH101" s="125"/>
      <c r="CYI101" s="125"/>
      <c r="CYJ101" s="125"/>
      <c r="CYK101" s="125"/>
      <c r="CYL101" s="125"/>
      <c r="CYM101" s="125"/>
      <c r="CYN101" s="125"/>
      <c r="CYO101" s="125"/>
      <c r="CYP101" s="125"/>
      <c r="CYQ101" s="125"/>
      <c r="CYR101" s="125"/>
      <c r="CYS101" s="125"/>
      <c r="CYT101" s="125"/>
      <c r="CYU101" s="125"/>
      <c r="CYV101" s="125"/>
      <c r="CYW101" s="125"/>
      <c r="CYX101" s="125"/>
      <c r="CYY101" s="125"/>
      <c r="CYZ101" s="125"/>
      <c r="CZA101" s="125"/>
      <c r="CZB101" s="125"/>
      <c r="CZC101" s="125"/>
      <c r="CZD101" s="125"/>
      <c r="CZE101" s="125"/>
      <c r="CZF101" s="125"/>
      <c r="CZG101" s="125"/>
      <c r="CZH101" s="125"/>
      <c r="CZI101" s="125"/>
      <c r="CZJ101" s="125"/>
      <c r="CZK101" s="125"/>
      <c r="CZL101" s="125"/>
      <c r="CZM101" s="125"/>
      <c r="CZN101" s="125"/>
      <c r="CZO101" s="125"/>
      <c r="CZP101" s="125"/>
      <c r="CZQ101" s="125"/>
      <c r="CZR101" s="125"/>
      <c r="CZS101" s="125"/>
      <c r="CZT101" s="125"/>
      <c r="CZU101" s="125"/>
      <c r="CZV101" s="125"/>
      <c r="CZW101" s="125"/>
      <c r="CZX101" s="125"/>
      <c r="CZY101" s="125"/>
      <c r="CZZ101" s="125"/>
      <c r="DAA101" s="125"/>
      <c r="DAB101" s="125"/>
      <c r="DAC101" s="125"/>
      <c r="DAD101" s="125"/>
      <c r="DAE101" s="125"/>
      <c r="DAF101" s="125"/>
      <c r="DAG101" s="125"/>
      <c r="DAH101" s="125"/>
      <c r="DAI101" s="125"/>
      <c r="DAJ101" s="125"/>
      <c r="DAK101" s="125"/>
      <c r="DAL101" s="125"/>
      <c r="DAM101" s="125"/>
      <c r="DAN101" s="125"/>
      <c r="DAO101" s="125"/>
      <c r="DAP101" s="125"/>
      <c r="DAQ101" s="125"/>
      <c r="DAR101" s="125"/>
      <c r="DAS101" s="125"/>
      <c r="DAT101" s="125"/>
      <c r="DAU101" s="125"/>
      <c r="DAV101" s="125"/>
      <c r="DAW101" s="125"/>
      <c r="DAX101" s="125"/>
      <c r="DAY101" s="125"/>
      <c r="DAZ101" s="125"/>
      <c r="DBA101" s="125"/>
      <c r="DBB101" s="125"/>
      <c r="DBC101" s="125"/>
      <c r="DBD101" s="125"/>
      <c r="DBE101" s="125"/>
      <c r="DBF101" s="125"/>
      <c r="DBG101" s="125"/>
      <c r="DBH101" s="125"/>
      <c r="DBI101" s="125"/>
      <c r="DBJ101" s="125"/>
      <c r="DBK101" s="125"/>
      <c r="DBL101" s="125"/>
      <c r="DBM101" s="125"/>
      <c r="DBN101" s="125"/>
      <c r="DBO101" s="125"/>
      <c r="DBP101" s="125"/>
      <c r="DBQ101" s="125"/>
      <c r="DBR101" s="125"/>
      <c r="DBS101" s="125"/>
      <c r="DBT101" s="125"/>
      <c r="DBU101" s="125"/>
      <c r="DBV101" s="125"/>
      <c r="DBW101" s="125"/>
      <c r="DBX101" s="125"/>
      <c r="DBY101" s="125"/>
      <c r="DBZ101" s="125"/>
      <c r="DCA101" s="125"/>
      <c r="DCB101" s="125"/>
      <c r="DCC101" s="125"/>
      <c r="DCD101" s="125"/>
      <c r="DCE101" s="125"/>
      <c r="DCF101" s="125"/>
      <c r="DCG101" s="125"/>
      <c r="DCH101" s="125"/>
      <c r="DCI101" s="125"/>
      <c r="DCJ101" s="125"/>
      <c r="DCK101" s="125"/>
      <c r="DCL101" s="125"/>
      <c r="DCM101" s="125"/>
      <c r="DCN101" s="125"/>
      <c r="DCO101" s="125"/>
      <c r="DCP101" s="125"/>
      <c r="DCQ101" s="125"/>
      <c r="DCR101" s="125"/>
      <c r="DCS101" s="125"/>
      <c r="DCT101" s="125"/>
      <c r="DCU101" s="125"/>
      <c r="DCV101" s="125"/>
      <c r="DCW101" s="125"/>
      <c r="DCX101" s="125"/>
      <c r="DCY101" s="125"/>
      <c r="DCZ101" s="125"/>
      <c r="DDA101" s="125"/>
      <c r="DDB101" s="125"/>
      <c r="DDC101" s="125"/>
      <c r="DDD101" s="125"/>
      <c r="DDE101" s="125"/>
      <c r="DDF101" s="125"/>
      <c r="DDG101" s="125"/>
      <c r="DDH101" s="125"/>
      <c r="DDI101" s="125"/>
      <c r="DDJ101" s="125"/>
      <c r="DDK101" s="125"/>
      <c r="DDL101" s="125"/>
      <c r="DDM101" s="125"/>
      <c r="DDN101" s="125"/>
      <c r="DDO101" s="125"/>
      <c r="DDP101" s="125"/>
      <c r="DDQ101" s="125"/>
      <c r="DDR101" s="125"/>
      <c r="DDS101" s="125"/>
      <c r="DDT101" s="125"/>
      <c r="DDU101" s="125"/>
      <c r="DDV101" s="125"/>
      <c r="DDW101" s="125"/>
      <c r="DDX101" s="125"/>
      <c r="DDY101" s="125"/>
      <c r="DDZ101" s="125"/>
      <c r="DEA101" s="125"/>
      <c r="DEB101" s="125"/>
      <c r="DEC101" s="125"/>
      <c r="DED101" s="125"/>
      <c r="DEE101" s="125"/>
      <c r="DEF101" s="125"/>
      <c r="DEG101" s="125"/>
      <c r="DEH101" s="125"/>
      <c r="DEI101" s="125"/>
      <c r="DEJ101" s="125"/>
      <c r="DEK101" s="125"/>
      <c r="DEL101" s="125"/>
      <c r="DEM101" s="125"/>
      <c r="DEN101" s="125"/>
      <c r="DEO101" s="125"/>
      <c r="DEP101" s="125"/>
      <c r="DEQ101" s="125"/>
      <c r="DER101" s="125"/>
      <c r="DES101" s="125"/>
      <c r="DET101" s="125"/>
      <c r="DEU101" s="125"/>
      <c r="DEV101" s="125"/>
      <c r="DEW101" s="125"/>
      <c r="DEX101" s="125"/>
      <c r="DEY101" s="125"/>
      <c r="DEZ101" s="125"/>
      <c r="DFA101" s="125"/>
      <c r="DFB101" s="125"/>
      <c r="DFC101" s="125"/>
      <c r="DFD101" s="125"/>
      <c r="DFE101" s="125"/>
      <c r="DFF101" s="125"/>
      <c r="DFG101" s="125"/>
      <c r="DFH101" s="125"/>
      <c r="DFI101" s="125"/>
      <c r="DFJ101" s="125"/>
      <c r="DFK101" s="125"/>
      <c r="DFL101" s="125"/>
      <c r="DFM101" s="125"/>
      <c r="DFN101" s="125"/>
      <c r="DFO101" s="125"/>
      <c r="DFP101" s="125"/>
      <c r="DFQ101" s="125"/>
      <c r="DFR101" s="125"/>
      <c r="DFS101" s="125"/>
      <c r="DFT101" s="125"/>
      <c r="DFU101" s="125"/>
      <c r="DFV101" s="125"/>
      <c r="DFW101" s="125"/>
      <c r="DFX101" s="125"/>
      <c r="DFY101" s="125"/>
      <c r="DFZ101" s="125"/>
      <c r="DGA101" s="125"/>
      <c r="DGB101" s="125"/>
      <c r="DGC101" s="125"/>
      <c r="DGD101" s="125"/>
      <c r="DGE101" s="125"/>
      <c r="DGF101" s="125"/>
      <c r="DGG101" s="125"/>
      <c r="DGH101" s="125"/>
      <c r="DGI101" s="125"/>
      <c r="DGJ101" s="125"/>
      <c r="DGK101" s="125"/>
      <c r="DGL101" s="125"/>
      <c r="DGM101" s="125"/>
      <c r="DGN101" s="125"/>
      <c r="DGO101" s="125"/>
      <c r="DGP101" s="125"/>
      <c r="DGQ101" s="125"/>
      <c r="DGR101" s="125"/>
      <c r="DGS101" s="125"/>
      <c r="DGT101" s="125"/>
      <c r="DGU101" s="125"/>
      <c r="DGV101" s="125"/>
      <c r="DGW101" s="125"/>
      <c r="DGX101" s="125"/>
      <c r="DGY101" s="125"/>
      <c r="DGZ101" s="125"/>
      <c r="DHA101" s="125"/>
      <c r="DHB101" s="125"/>
      <c r="DHC101" s="125"/>
      <c r="DHD101" s="125"/>
      <c r="DHE101" s="125"/>
      <c r="DHF101" s="125"/>
      <c r="DHG101" s="125"/>
      <c r="DHH101" s="125"/>
      <c r="DHI101" s="125"/>
      <c r="DHJ101" s="125"/>
      <c r="DHK101" s="125"/>
      <c r="DHL101" s="125"/>
      <c r="DHM101" s="125"/>
      <c r="DHN101" s="125"/>
      <c r="DHO101" s="125"/>
      <c r="DHP101" s="125"/>
      <c r="DHQ101" s="125"/>
      <c r="DHR101" s="125"/>
      <c r="DHS101" s="125"/>
      <c r="DHT101" s="125"/>
      <c r="DHU101" s="125"/>
      <c r="DHV101" s="125"/>
      <c r="DHW101" s="125"/>
      <c r="DHX101" s="125"/>
      <c r="DHY101" s="125"/>
      <c r="DHZ101" s="125"/>
      <c r="DIA101" s="125"/>
      <c r="DIB101" s="125"/>
      <c r="DIC101" s="125"/>
      <c r="DID101" s="125"/>
      <c r="DIE101" s="125"/>
      <c r="DIF101" s="125"/>
      <c r="DIG101" s="125"/>
      <c r="DIH101" s="125"/>
      <c r="DII101" s="125"/>
      <c r="DIJ101" s="125"/>
      <c r="DIK101" s="125"/>
      <c r="DIL101" s="125"/>
      <c r="DIM101" s="125"/>
      <c r="DIN101" s="125"/>
      <c r="DIO101" s="125"/>
      <c r="DIP101" s="125"/>
      <c r="DIQ101" s="125"/>
      <c r="DIR101" s="125"/>
      <c r="DIS101" s="125"/>
      <c r="DIT101" s="125"/>
      <c r="DIU101" s="125"/>
      <c r="DIV101" s="125"/>
      <c r="DIW101" s="125"/>
      <c r="DIX101" s="125"/>
      <c r="DIY101" s="125"/>
      <c r="DIZ101" s="125"/>
      <c r="DJA101" s="125"/>
      <c r="DJB101" s="125"/>
      <c r="DJC101" s="125"/>
      <c r="DJD101" s="125"/>
      <c r="DJE101" s="125"/>
      <c r="DJF101" s="125"/>
      <c r="DJG101" s="125"/>
      <c r="DJH101" s="125"/>
      <c r="DJI101" s="125"/>
      <c r="DJJ101" s="125"/>
      <c r="DJK101" s="125"/>
      <c r="DJL101" s="125"/>
      <c r="DJM101" s="125"/>
      <c r="DJN101" s="125"/>
      <c r="DJO101" s="125"/>
      <c r="DJP101" s="125"/>
      <c r="DJQ101" s="125"/>
      <c r="DJR101" s="125"/>
      <c r="DJS101" s="125"/>
      <c r="DJT101" s="125"/>
      <c r="DJU101" s="125"/>
      <c r="DJV101" s="125"/>
      <c r="DJW101" s="125"/>
      <c r="DJX101" s="125"/>
      <c r="DJY101" s="125"/>
      <c r="DJZ101" s="125"/>
      <c r="DKA101" s="125"/>
      <c r="DKB101" s="125"/>
      <c r="DKC101" s="125"/>
      <c r="DKD101" s="125"/>
      <c r="DKE101" s="125"/>
      <c r="DKF101" s="125"/>
      <c r="DKG101" s="125"/>
      <c r="DKH101" s="125"/>
      <c r="DKI101" s="125"/>
      <c r="DKJ101" s="125"/>
      <c r="DKK101" s="125"/>
      <c r="DKL101" s="125"/>
      <c r="DKM101" s="125"/>
      <c r="DKN101" s="125"/>
      <c r="DKO101" s="125"/>
      <c r="DKP101" s="125"/>
      <c r="DKQ101" s="125"/>
      <c r="DKR101" s="125"/>
      <c r="DKS101" s="125"/>
      <c r="DKT101" s="125"/>
      <c r="DKU101" s="125"/>
      <c r="DKV101" s="125"/>
      <c r="DKW101" s="125"/>
      <c r="DKX101" s="125"/>
      <c r="DKY101" s="125"/>
      <c r="DKZ101" s="125"/>
      <c r="DLA101" s="125"/>
      <c r="DLB101" s="125"/>
      <c r="DLC101" s="125"/>
      <c r="DLD101" s="125"/>
      <c r="DLE101" s="125"/>
      <c r="DLF101" s="125"/>
      <c r="DLG101" s="125"/>
      <c r="DLH101" s="125"/>
      <c r="DLI101" s="125"/>
      <c r="DLJ101" s="125"/>
      <c r="DLK101" s="125"/>
      <c r="DLL101" s="125"/>
      <c r="DLM101" s="125"/>
      <c r="DLN101" s="125"/>
      <c r="DLO101" s="125"/>
      <c r="DLP101" s="125"/>
      <c r="DLQ101" s="125"/>
      <c r="DLR101" s="125"/>
      <c r="DLS101" s="125"/>
      <c r="DLT101" s="125"/>
      <c r="DLU101" s="125"/>
      <c r="DLV101" s="125"/>
      <c r="DLW101" s="125"/>
      <c r="DLX101" s="125"/>
      <c r="DLY101" s="125"/>
      <c r="DLZ101" s="125"/>
      <c r="DMA101" s="125"/>
      <c r="DMB101" s="125"/>
      <c r="DMC101" s="125"/>
      <c r="DMD101" s="125"/>
      <c r="DME101" s="125"/>
      <c r="DMF101" s="125"/>
      <c r="DMG101" s="125"/>
      <c r="DMH101" s="125"/>
      <c r="DMI101" s="125"/>
      <c r="DMJ101" s="125"/>
      <c r="DMK101" s="125"/>
      <c r="DML101" s="125"/>
      <c r="DMM101" s="125"/>
      <c r="DMN101" s="125"/>
      <c r="DMO101" s="125"/>
      <c r="DMP101" s="125"/>
      <c r="DMQ101" s="125"/>
      <c r="DMR101" s="125"/>
      <c r="DMS101" s="125"/>
      <c r="DMT101" s="125"/>
      <c r="DMU101" s="125"/>
      <c r="DMV101" s="125"/>
      <c r="DMW101" s="125"/>
      <c r="DMX101" s="125"/>
      <c r="DMY101" s="125"/>
      <c r="DMZ101" s="125"/>
      <c r="DNA101" s="125"/>
      <c r="DNB101" s="125"/>
      <c r="DNC101" s="125"/>
      <c r="DND101" s="125"/>
      <c r="DNE101" s="125"/>
      <c r="DNF101" s="125"/>
      <c r="DNG101" s="125"/>
      <c r="DNH101" s="125"/>
      <c r="DNI101" s="125"/>
      <c r="DNJ101" s="125"/>
      <c r="DNK101" s="125"/>
      <c r="DNL101" s="125"/>
      <c r="DNM101" s="125"/>
      <c r="DNN101" s="125"/>
      <c r="DNO101" s="125"/>
      <c r="DNP101" s="125"/>
      <c r="DNQ101" s="125"/>
      <c r="DNR101" s="125"/>
      <c r="DNS101" s="125"/>
      <c r="DNT101" s="125"/>
      <c r="DNU101" s="125"/>
      <c r="DNV101" s="125"/>
      <c r="DNW101" s="125"/>
      <c r="DNX101" s="125"/>
      <c r="DNY101" s="125"/>
      <c r="DNZ101" s="125"/>
      <c r="DOA101" s="125"/>
      <c r="DOB101" s="125"/>
      <c r="DOC101" s="125"/>
      <c r="DOD101" s="125"/>
      <c r="DOE101" s="125"/>
      <c r="DOF101" s="125"/>
      <c r="DOG101" s="125"/>
      <c r="DOH101" s="125"/>
      <c r="DOI101" s="125"/>
      <c r="DOJ101" s="125"/>
      <c r="DOK101" s="125"/>
      <c r="DOL101" s="125"/>
      <c r="DOM101" s="125"/>
      <c r="DON101" s="125"/>
      <c r="DOO101" s="125"/>
      <c r="DOP101" s="125"/>
      <c r="DOQ101" s="125"/>
      <c r="DOR101" s="125"/>
      <c r="DOS101" s="125"/>
      <c r="DOT101" s="125"/>
      <c r="DOU101" s="125"/>
      <c r="DOV101" s="125"/>
      <c r="DOW101" s="125"/>
      <c r="DOX101" s="125"/>
      <c r="DOY101" s="125"/>
      <c r="DOZ101" s="125"/>
      <c r="DPA101" s="125"/>
      <c r="DPB101" s="125"/>
      <c r="DPC101" s="125"/>
      <c r="DPD101" s="125"/>
      <c r="DPE101" s="125"/>
      <c r="DPF101" s="125"/>
      <c r="DPG101" s="125"/>
      <c r="DPH101" s="125"/>
      <c r="DPI101" s="125"/>
      <c r="DPJ101" s="125"/>
      <c r="DPK101" s="125"/>
      <c r="DPL101" s="125"/>
      <c r="DPM101" s="125"/>
      <c r="DPN101" s="125"/>
      <c r="DPO101" s="125"/>
      <c r="DPP101" s="125"/>
      <c r="DPQ101" s="125"/>
      <c r="DPR101" s="125"/>
      <c r="DPS101" s="125"/>
      <c r="DPT101" s="125"/>
      <c r="DPU101" s="125"/>
      <c r="DPV101" s="125"/>
      <c r="DPW101" s="125"/>
      <c r="DPX101" s="125"/>
      <c r="DPY101" s="125"/>
      <c r="DPZ101" s="125"/>
      <c r="DQA101" s="125"/>
      <c r="DQB101" s="125"/>
      <c r="DQC101" s="125"/>
      <c r="DQD101" s="125"/>
      <c r="DQE101" s="125"/>
      <c r="DQF101" s="125"/>
      <c r="DQG101" s="125"/>
      <c r="DQH101" s="125"/>
      <c r="DQI101" s="125"/>
      <c r="DQJ101" s="125"/>
      <c r="DQK101" s="125"/>
      <c r="DQL101" s="125"/>
      <c r="DQM101" s="125"/>
      <c r="DQN101" s="125"/>
      <c r="DQO101" s="125"/>
      <c r="DQP101" s="125"/>
      <c r="DQQ101" s="125"/>
      <c r="DQR101" s="125"/>
      <c r="DQS101" s="125"/>
      <c r="DQT101" s="125"/>
      <c r="DQU101" s="125"/>
      <c r="DQV101" s="125"/>
      <c r="DQW101" s="125"/>
      <c r="DQX101" s="125"/>
      <c r="DQY101" s="125"/>
      <c r="DQZ101" s="125"/>
      <c r="DRA101" s="125"/>
      <c r="DRB101" s="125"/>
      <c r="DRC101" s="125"/>
      <c r="DRD101" s="125"/>
      <c r="DRE101" s="125"/>
      <c r="DRF101" s="125"/>
      <c r="DRG101" s="125"/>
      <c r="DRH101" s="125"/>
      <c r="DRI101" s="125"/>
      <c r="DRJ101" s="125"/>
      <c r="DRK101" s="125"/>
      <c r="DRL101" s="125"/>
      <c r="DRM101" s="125"/>
      <c r="DRN101" s="125"/>
      <c r="DRO101" s="125"/>
      <c r="DRP101" s="125"/>
      <c r="DRQ101" s="125"/>
      <c r="DRR101" s="125"/>
      <c r="DRS101" s="125"/>
      <c r="DRT101" s="125"/>
      <c r="DRU101" s="125"/>
      <c r="DRV101" s="125"/>
      <c r="DRW101" s="125"/>
      <c r="DRX101" s="125"/>
      <c r="DRY101" s="125"/>
      <c r="DRZ101" s="125"/>
      <c r="DSA101" s="125"/>
      <c r="DSB101" s="125"/>
      <c r="DSC101" s="125"/>
      <c r="DSD101" s="125"/>
      <c r="DSE101" s="125"/>
      <c r="DSF101" s="125"/>
      <c r="DSG101" s="125"/>
      <c r="DSH101" s="125"/>
      <c r="DSI101" s="125"/>
      <c r="DSJ101" s="125"/>
      <c r="DSK101" s="125"/>
      <c r="DSL101" s="125"/>
      <c r="DSM101" s="125"/>
      <c r="DSN101" s="125"/>
      <c r="DSO101" s="125"/>
      <c r="DSP101" s="125"/>
      <c r="DSQ101" s="125"/>
      <c r="DSR101" s="125"/>
      <c r="DSS101" s="125"/>
      <c r="DST101" s="125"/>
      <c r="DSU101" s="125"/>
      <c r="DSV101" s="125"/>
      <c r="DSW101" s="125"/>
      <c r="DSX101" s="125"/>
      <c r="DSY101" s="125"/>
      <c r="DSZ101" s="125"/>
      <c r="DTA101" s="125"/>
      <c r="DTB101" s="125"/>
      <c r="DTC101" s="125"/>
      <c r="DTD101" s="125"/>
      <c r="DTE101" s="125"/>
      <c r="DTF101" s="125"/>
      <c r="DTG101" s="125"/>
      <c r="DTH101" s="125"/>
      <c r="DTI101" s="125"/>
      <c r="DTJ101" s="125"/>
      <c r="DTK101" s="125"/>
      <c r="DTL101" s="125"/>
      <c r="DTM101" s="125"/>
      <c r="DTN101" s="125"/>
      <c r="DTO101" s="125"/>
      <c r="DTP101" s="125"/>
      <c r="DTQ101" s="125"/>
      <c r="DTR101" s="125"/>
      <c r="DTS101" s="125"/>
      <c r="DTT101" s="125"/>
      <c r="DTU101" s="125"/>
      <c r="DTV101" s="125"/>
      <c r="DTW101" s="125"/>
      <c r="DTX101" s="125"/>
      <c r="DTY101" s="125"/>
      <c r="DTZ101" s="125"/>
      <c r="DUA101" s="125"/>
      <c r="DUB101" s="125"/>
      <c r="DUC101" s="125"/>
      <c r="DUD101" s="125"/>
      <c r="DUE101" s="125"/>
      <c r="DUF101" s="125"/>
      <c r="DUG101" s="125"/>
      <c r="DUH101" s="125"/>
      <c r="DUI101" s="125"/>
      <c r="DUJ101" s="125"/>
      <c r="DUK101" s="125"/>
      <c r="DUL101" s="125"/>
      <c r="DUM101" s="125"/>
      <c r="DUN101" s="125"/>
      <c r="DUO101" s="125"/>
      <c r="DUP101" s="125"/>
      <c r="DUQ101" s="125"/>
      <c r="DUR101" s="125"/>
      <c r="DUS101" s="125"/>
      <c r="DUT101" s="125"/>
      <c r="DUU101" s="125"/>
      <c r="DUV101" s="125"/>
      <c r="DUW101" s="125"/>
      <c r="DUX101" s="125"/>
      <c r="DUY101" s="125"/>
      <c r="DUZ101" s="125"/>
      <c r="DVA101" s="125"/>
      <c r="DVB101" s="125"/>
      <c r="DVC101" s="125"/>
      <c r="DVD101" s="125"/>
      <c r="DVE101" s="125"/>
      <c r="DVF101" s="125"/>
      <c r="DVG101" s="125"/>
      <c r="DVH101" s="125"/>
      <c r="DVI101" s="125"/>
      <c r="DVJ101" s="125"/>
      <c r="DVK101" s="125"/>
      <c r="DVL101" s="125"/>
      <c r="DVM101" s="125"/>
      <c r="DVN101" s="125"/>
      <c r="DVO101" s="125"/>
      <c r="DVP101" s="125"/>
      <c r="DVQ101" s="125"/>
      <c r="DVR101" s="125"/>
      <c r="DVS101" s="125"/>
      <c r="DVT101" s="125"/>
      <c r="DVU101" s="125"/>
      <c r="DVV101" s="125"/>
      <c r="DVW101" s="125"/>
      <c r="DVX101" s="125"/>
      <c r="DVY101" s="125"/>
      <c r="DVZ101" s="125"/>
      <c r="DWA101" s="125"/>
      <c r="DWB101" s="125"/>
      <c r="DWC101" s="125"/>
      <c r="DWD101" s="125"/>
      <c r="DWE101" s="125"/>
      <c r="DWF101" s="125"/>
      <c r="DWG101" s="125"/>
      <c r="DWH101" s="125"/>
      <c r="DWI101" s="125"/>
      <c r="DWJ101" s="125"/>
      <c r="DWK101" s="125"/>
      <c r="DWL101" s="125"/>
      <c r="DWM101" s="125"/>
      <c r="DWN101" s="125"/>
      <c r="DWO101" s="125"/>
      <c r="DWP101" s="125"/>
      <c r="DWQ101" s="125"/>
      <c r="DWR101" s="125"/>
      <c r="DWS101" s="125"/>
      <c r="DWT101" s="125"/>
      <c r="DWU101" s="125"/>
      <c r="DWV101" s="125"/>
      <c r="DWW101" s="125"/>
      <c r="DWX101" s="125"/>
      <c r="DWY101" s="125"/>
      <c r="DWZ101" s="125"/>
      <c r="DXA101" s="125"/>
      <c r="DXB101" s="125"/>
      <c r="DXC101" s="125"/>
      <c r="DXD101" s="125"/>
      <c r="DXE101" s="125"/>
      <c r="DXF101" s="125"/>
      <c r="DXG101" s="125"/>
      <c r="DXH101" s="125"/>
      <c r="DXI101" s="125"/>
      <c r="DXJ101" s="125"/>
      <c r="DXK101" s="125"/>
      <c r="DXL101" s="125"/>
      <c r="DXM101" s="125"/>
      <c r="DXN101" s="125"/>
      <c r="DXO101" s="125"/>
      <c r="DXP101" s="125"/>
      <c r="DXQ101" s="125"/>
      <c r="DXR101" s="125"/>
      <c r="DXS101" s="125"/>
      <c r="DXT101" s="125"/>
      <c r="DXU101" s="125"/>
      <c r="DXV101" s="125"/>
      <c r="DXW101" s="125"/>
      <c r="DXX101" s="125"/>
      <c r="DXY101" s="125"/>
      <c r="DXZ101" s="125"/>
      <c r="DYA101" s="125"/>
      <c r="DYB101" s="125"/>
      <c r="DYC101" s="125"/>
      <c r="DYD101" s="125"/>
      <c r="DYE101" s="125"/>
      <c r="DYF101" s="125"/>
      <c r="DYG101" s="125"/>
      <c r="DYH101" s="125"/>
      <c r="DYI101" s="125"/>
      <c r="DYJ101" s="125"/>
      <c r="DYK101" s="125"/>
      <c r="DYL101" s="125"/>
      <c r="DYM101" s="125"/>
      <c r="DYN101" s="125"/>
      <c r="DYO101" s="125"/>
      <c r="DYP101" s="125"/>
      <c r="DYQ101" s="125"/>
      <c r="DYR101" s="125"/>
      <c r="DYS101" s="125"/>
      <c r="DYT101" s="125"/>
      <c r="DYU101" s="125"/>
      <c r="DYV101" s="125"/>
      <c r="DYW101" s="125"/>
      <c r="DYX101" s="125"/>
      <c r="DYY101" s="125"/>
      <c r="DYZ101" s="125"/>
      <c r="DZA101" s="125"/>
      <c r="DZB101" s="125"/>
      <c r="DZC101" s="125"/>
      <c r="DZD101" s="125"/>
      <c r="DZE101" s="125"/>
      <c r="DZF101" s="125"/>
      <c r="DZG101" s="125"/>
      <c r="DZH101" s="125"/>
      <c r="DZI101" s="125"/>
      <c r="DZJ101" s="125"/>
      <c r="DZK101" s="125"/>
      <c r="DZL101" s="125"/>
      <c r="DZM101" s="125"/>
      <c r="DZN101" s="125"/>
      <c r="DZO101" s="125"/>
      <c r="DZP101" s="125"/>
      <c r="DZQ101" s="125"/>
      <c r="DZR101" s="125"/>
      <c r="DZS101" s="125"/>
      <c r="DZT101" s="125"/>
      <c r="DZU101" s="125"/>
      <c r="DZV101" s="125"/>
      <c r="DZW101" s="125"/>
      <c r="DZX101" s="125"/>
      <c r="DZY101" s="125"/>
      <c r="DZZ101" s="125"/>
      <c r="EAA101" s="125"/>
      <c r="EAB101" s="125"/>
      <c r="EAC101" s="125"/>
      <c r="EAD101" s="125"/>
      <c r="EAE101" s="125"/>
      <c r="EAF101" s="125"/>
      <c r="EAG101" s="125"/>
      <c r="EAH101" s="125"/>
      <c r="EAI101" s="125"/>
      <c r="EAJ101" s="125"/>
      <c r="EAK101" s="125"/>
      <c r="EAL101" s="125"/>
      <c r="EAM101" s="125"/>
      <c r="EAN101" s="125"/>
      <c r="EAO101" s="125"/>
      <c r="EAP101" s="125"/>
      <c r="EAQ101" s="125"/>
      <c r="EAR101" s="125"/>
      <c r="EAS101" s="125"/>
      <c r="EAT101" s="125"/>
      <c r="EAU101" s="125"/>
      <c r="EAV101" s="125"/>
      <c r="EAW101" s="125"/>
      <c r="EAX101" s="125"/>
      <c r="EAY101" s="125"/>
      <c r="EAZ101" s="125"/>
      <c r="EBA101" s="125"/>
      <c r="EBB101" s="125"/>
      <c r="EBC101" s="125"/>
      <c r="EBD101" s="125"/>
      <c r="EBE101" s="125"/>
      <c r="EBF101" s="125"/>
      <c r="EBG101" s="125"/>
      <c r="EBH101" s="125"/>
      <c r="EBI101" s="125"/>
      <c r="EBJ101" s="125"/>
      <c r="EBK101" s="125"/>
      <c r="EBL101" s="125"/>
      <c r="EBM101" s="125"/>
      <c r="EBN101" s="125"/>
      <c r="EBO101" s="125"/>
      <c r="EBP101" s="125"/>
      <c r="EBQ101" s="125"/>
      <c r="EBR101" s="125"/>
      <c r="EBS101" s="125"/>
      <c r="EBT101" s="125"/>
      <c r="EBU101" s="125"/>
      <c r="EBV101" s="125"/>
      <c r="EBW101" s="125"/>
      <c r="EBX101" s="125"/>
      <c r="EBY101" s="125"/>
      <c r="EBZ101" s="125"/>
      <c r="ECA101" s="125"/>
      <c r="ECB101" s="125"/>
      <c r="ECC101" s="125"/>
      <c r="ECD101" s="125"/>
      <c r="ECE101" s="125"/>
      <c r="ECF101" s="125"/>
      <c r="ECG101" s="125"/>
      <c r="ECH101" s="125"/>
      <c r="ECI101" s="125"/>
      <c r="ECJ101" s="125"/>
      <c r="ECK101" s="125"/>
      <c r="ECL101" s="125"/>
      <c r="ECM101" s="125"/>
      <c r="ECN101" s="125"/>
      <c r="ECO101" s="125"/>
      <c r="ECP101" s="125"/>
      <c r="ECQ101" s="125"/>
      <c r="ECR101" s="125"/>
      <c r="ECS101" s="125"/>
      <c r="ECT101" s="125"/>
      <c r="ECU101" s="125"/>
      <c r="ECV101" s="125"/>
      <c r="ECW101" s="125"/>
      <c r="ECX101" s="125"/>
      <c r="ECY101" s="125"/>
      <c r="ECZ101" s="125"/>
      <c r="EDA101" s="125"/>
      <c r="EDB101" s="125"/>
      <c r="EDC101" s="125"/>
      <c r="EDD101" s="125"/>
      <c r="EDE101" s="125"/>
      <c r="EDF101" s="125"/>
      <c r="EDG101" s="125"/>
      <c r="EDH101" s="125"/>
      <c r="EDI101" s="125"/>
      <c r="EDJ101" s="125"/>
      <c r="EDK101" s="125"/>
      <c r="EDL101" s="125"/>
      <c r="EDM101" s="125"/>
      <c r="EDN101" s="125"/>
      <c r="EDO101" s="125"/>
      <c r="EDP101" s="125"/>
      <c r="EDQ101" s="125"/>
      <c r="EDR101" s="125"/>
      <c r="EDS101" s="125"/>
      <c r="EDT101" s="125"/>
      <c r="EDU101" s="125"/>
      <c r="EDV101" s="125"/>
      <c r="EDW101" s="125"/>
      <c r="EDX101" s="125"/>
      <c r="EDY101" s="125"/>
      <c r="EDZ101" s="125"/>
      <c r="EEA101" s="125"/>
      <c r="EEB101" s="125"/>
      <c r="EEC101" s="125"/>
      <c r="EED101" s="125"/>
      <c r="EEE101" s="125"/>
      <c r="EEF101" s="125"/>
      <c r="EEG101" s="125"/>
      <c r="EEH101" s="125"/>
      <c r="EEI101" s="125"/>
      <c r="EEJ101" s="125"/>
      <c r="EEK101" s="125"/>
      <c r="EEL101" s="125"/>
      <c r="EEM101" s="125"/>
      <c r="EEN101" s="125"/>
      <c r="EEO101" s="125"/>
      <c r="EEP101" s="125"/>
      <c r="EEQ101" s="125"/>
      <c r="EER101" s="125"/>
      <c r="EES101" s="125"/>
      <c r="EET101" s="125"/>
      <c r="EEU101" s="125"/>
      <c r="EEV101" s="125"/>
      <c r="EEW101" s="125"/>
      <c r="EEX101" s="125"/>
      <c r="EEY101" s="125"/>
      <c r="EEZ101" s="125"/>
      <c r="EFA101" s="125"/>
      <c r="EFB101" s="125"/>
      <c r="EFC101" s="125"/>
      <c r="EFD101" s="125"/>
      <c r="EFE101" s="125"/>
      <c r="EFF101" s="125"/>
      <c r="EFG101" s="125"/>
      <c r="EFH101" s="125"/>
      <c r="EFI101" s="125"/>
      <c r="EFJ101" s="125"/>
      <c r="EFK101" s="125"/>
      <c r="EFL101" s="125"/>
      <c r="EFM101" s="125"/>
      <c r="EFN101" s="125"/>
      <c r="EFO101" s="125"/>
      <c r="EFP101" s="125"/>
      <c r="EFQ101" s="125"/>
      <c r="EFR101" s="125"/>
      <c r="EFS101" s="125"/>
      <c r="EFT101" s="125"/>
      <c r="EFU101" s="125"/>
      <c r="EFV101" s="125"/>
      <c r="EFW101" s="125"/>
      <c r="EFX101" s="125"/>
      <c r="EFY101" s="125"/>
      <c r="EFZ101" s="125"/>
      <c r="EGA101" s="125"/>
      <c r="EGB101" s="125"/>
      <c r="EGC101" s="125"/>
      <c r="EGD101" s="125"/>
      <c r="EGE101" s="125"/>
      <c r="EGF101" s="125"/>
      <c r="EGG101" s="125"/>
      <c r="EGH101" s="125"/>
      <c r="EGI101" s="125"/>
      <c r="EGJ101" s="125"/>
      <c r="EGK101" s="125"/>
      <c r="EGL101" s="125"/>
      <c r="EGM101" s="125"/>
      <c r="EGN101" s="125"/>
      <c r="EGO101" s="125"/>
      <c r="EGP101" s="125"/>
      <c r="EGQ101" s="125"/>
      <c r="EGR101" s="125"/>
      <c r="EGS101" s="125"/>
      <c r="EGT101" s="125"/>
      <c r="EGU101" s="125"/>
      <c r="EGV101" s="125"/>
      <c r="EGW101" s="125"/>
      <c r="EGX101" s="125"/>
      <c r="EGY101" s="125"/>
      <c r="EGZ101" s="125"/>
      <c r="EHA101" s="125"/>
      <c r="EHB101" s="125"/>
      <c r="EHC101" s="125"/>
      <c r="EHD101" s="125"/>
      <c r="EHE101" s="125"/>
      <c r="EHF101" s="125"/>
      <c r="EHG101" s="125"/>
      <c r="EHH101" s="125"/>
      <c r="EHI101" s="125"/>
      <c r="EHJ101" s="125"/>
      <c r="EHK101" s="125"/>
      <c r="EHL101" s="125"/>
      <c r="EHM101" s="125"/>
      <c r="EHN101" s="125"/>
      <c r="EHO101" s="125"/>
      <c r="EHP101" s="125"/>
      <c r="EHQ101" s="125"/>
      <c r="EHR101" s="125"/>
      <c r="EHS101" s="125"/>
      <c r="EHT101" s="125"/>
      <c r="EHU101" s="125"/>
      <c r="EHV101" s="125"/>
      <c r="EHW101" s="125"/>
      <c r="EHX101" s="125"/>
      <c r="EHY101" s="125"/>
      <c r="EHZ101" s="125"/>
      <c r="EIA101" s="125"/>
      <c r="EIB101" s="125"/>
      <c r="EIC101" s="125"/>
      <c r="EID101" s="125"/>
      <c r="EIE101" s="125"/>
      <c r="EIF101" s="125"/>
      <c r="EIG101" s="125"/>
      <c r="EIH101" s="125"/>
      <c r="EII101" s="125"/>
      <c r="EIJ101" s="125"/>
      <c r="EIK101" s="125"/>
      <c r="EIL101" s="125"/>
      <c r="EIM101" s="125"/>
      <c r="EIN101" s="125"/>
      <c r="EIO101" s="125"/>
      <c r="EIP101" s="125"/>
      <c r="EIQ101" s="125"/>
      <c r="EIR101" s="125"/>
      <c r="EIS101" s="125"/>
      <c r="EIT101" s="125"/>
      <c r="EIU101" s="125"/>
      <c r="EIV101" s="125"/>
      <c r="EIW101" s="125"/>
      <c r="EIX101" s="125"/>
      <c r="EIY101" s="125"/>
      <c r="EIZ101" s="125"/>
      <c r="EJA101" s="125"/>
      <c r="EJB101" s="125"/>
      <c r="EJC101" s="125"/>
      <c r="EJD101" s="125"/>
      <c r="EJE101" s="125"/>
      <c r="EJF101" s="125"/>
      <c r="EJG101" s="125"/>
      <c r="EJH101" s="125"/>
      <c r="EJI101" s="125"/>
      <c r="EJJ101" s="125"/>
      <c r="EJK101" s="125"/>
      <c r="EJL101" s="125"/>
      <c r="EJM101" s="125"/>
      <c r="EJN101" s="125"/>
      <c r="EJO101" s="125"/>
      <c r="EJP101" s="125"/>
      <c r="EJQ101" s="125"/>
      <c r="EJR101" s="125"/>
      <c r="EJS101" s="125"/>
      <c r="EJT101" s="125"/>
      <c r="EJU101" s="125"/>
      <c r="EJV101" s="125"/>
      <c r="EJW101" s="125"/>
      <c r="EJX101" s="125"/>
      <c r="EJY101" s="125"/>
      <c r="EJZ101" s="125"/>
      <c r="EKA101" s="125"/>
      <c r="EKB101" s="125"/>
      <c r="EKC101" s="125"/>
      <c r="EKD101" s="125"/>
      <c r="EKE101" s="125"/>
      <c r="EKF101" s="125"/>
      <c r="EKG101" s="125"/>
      <c r="EKH101" s="125"/>
      <c r="EKI101" s="125"/>
      <c r="EKJ101" s="125"/>
      <c r="EKK101" s="125"/>
      <c r="EKL101" s="125"/>
      <c r="EKM101" s="125"/>
      <c r="EKN101" s="125"/>
      <c r="EKO101" s="125"/>
      <c r="EKP101" s="125"/>
      <c r="EKQ101" s="125"/>
      <c r="EKR101" s="125"/>
      <c r="EKS101" s="125"/>
      <c r="EKT101" s="125"/>
      <c r="EKU101" s="125"/>
      <c r="EKV101" s="125"/>
      <c r="EKW101" s="125"/>
      <c r="EKX101" s="125"/>
      <c r="EKY101" s="125"/>
      <c r="EKZ101" s="125"/>
      <c r="ELA101" s="125"/>
      <c r="ELB101" s="125"/>
      <c r="ELC101" s="125"/>
      <c r="ELD101" s="125"/>
      <c r="ELE101" s="125"/>
      <c r="ELF101" s="125"/>
      <c r="ELG101" s="125"/>
      <c r="ELH101" s="125"/>
      <c r="ELI101" s="125"/>
      <c r="ELJ101" s="125"/>
      <c r="ELK101" s="125"/>
      <c r="ELL101" s="125"/>
      <c r="ELM101" s="125"/>
      <c r="ELN101" s="125"/>
      <c r="ELO101" s="125"/>
      <c r="ELP101" s="125"/>
      <c r="ELQ101" s="125"/>
      <c r="ELR101" s="125"/>
      <c r="ELS101" s="125"/>
      <c r="ELT101" s="125"/>
      <c r="ELU101" s="125"/>
      <c r="ELV101" s="125"/>
      <c r="ELW101" s="125"/>
      <c r="ELX101" s="125"/>
      <c r="ELY101" s="125"/>
      <c r="ELZ101" s="125"/>
      <c r="EMA101" s="125"/>
      <c r="EMB101" s="125"/>
      <c r="EMC101" s="125"/>
      <c r="EMD101" s="125"/>
      <c r="EME101" s="125"/>
      <c r="EMF101" s="125"/>
      <c r="EMG101" s="125"/>
      <c r="EMH101" s="125"/>
      <c r="EMI101" s="125"/>
      <c r="EMJ101" s="125"/>
      <c r="EMK101" s="125"/>
      <c r="EML101" s="125"/>
      <c r="EMM101" s="125"/>
      <c r="EMN101" s="125"/>
      <c r="EMO101" s="125"/>
      <c r="EMP101" s="125"/>
      <c r="EMQ101" s="125"/>
      <c r="EMR101" s="125"/>
      <c r="EMS101" s="125"/>
      <c r="EMT101" s="125"/>
      <c r="EMU101" s="125"/>
      <c r="EMV101" s="125"/>
      <c r="EMW101" s="125"/>
      <c r="EMX101" s="125"/>
      <c r="EMY101" s="125"/>
      <c r="EMZ101" s="125"/>
      <c r="ENA101" s="125"/>
      <c r="ENB101" s="125"/>
      <c r="ENC101" s="125"/>
      <c r="END101" s="125"/>
      <c r="ENE101" s="125"/>
      <c r="ENF101" s="125"/>
      <c r="ENG101" s="125"/>
      <c r="ENH101" s="125"/>
      <c r="ENI101" s="125"/>
      <c r="ENJ101" s="125"/>
      <c r="ENK101" s="125"/>
      <c r="ENL101" s="125"/>
      <c r="ENM101" s="125"/>
      <c r="ENN101" s="125"/>
      <c r="ENO101" s="125"/>
      <c r="ENP101" s="125"/>
      <c r="ENQ101" s="125"/>
      <c r="ENR101" s="125"/>
      <c r="ENS101" s="125"/>
      <c r="ENT101" s="125"/>
      <c r="ENU101" s="125"/>
      <c r="ENV101" s="125"/>
      <c r="ENW101" s="125"/>
      <c r="ENX101" s="125"/>
      <c r="ENY101" s="125"/>
      <c r="ENZ101" s="125"/>
      <c r="EOA101" s="125"/>
      <c r="EOB101" s="125"/>
      <c r="EOC101" s="125"/>
      <c r="EOD101" s="125"/>
      <c r="EOE101" s="125"/>
      <c r="EOF101" s="125"/>
      <c r="EOG101" s="125"/>
      <c r="EOH101" s="125"/>
      <c r="EOI101" s="125"/>
      <c r="EOJ101" s="125"/>
      <c r="EOK101" s="125"/>
      <c r="EOL101" s="125"/>
      <c r="EOM101" s="125"/>
      <c r="EON101" s="125"/>
      <c r="EOO101" s="125"/>
      <c r="EOP101" s="125"/>
      <c r="EOQ101" s="125"/>
      <c r="EOR101" s="125"/>
      <c r="EOS101" s="125"/>
      <c r="EOT101" s="125"/>
      <c r="EOU101" s="125"/>
      <c r="EOV101" s="125"/>
      <c r="EOW101" s="125"/>
      <c r="EOX101" s="125"/>
      <c r="EOY101" s="125"/>
      <c r="EOZ101" s="125"/>
      <c r="EPA101" s="125"/>
      <c r="EPB101" s="125"/>
      <c r="EPC101" s="125"/>
      <c r="EPD101" s="125"/>
      <c r="EPE101" s="125"/>
      <c r="EPF101" s="125"/>
      <c r="EPG101" s="125"/>
      <c r="EPH101" s="125"/>
      <c r="EPI101" s="125"/>
      <c r="EPJ101" s="125"/>
      <c r="EPK101" s="125"/>
      <c r="EPL101" s="125"/>
      <c r="EPM101" s="125"/>
      <c r="EPN101" s="125"/>
      <c r="EPO101" s="125"/>
      <c r="EPP101" s="125"/>
      <c r="EPQ101" s="125"/>
      <c r="EPR101" s="125"/>
      <c r="EPS101" s="125"/>
      <c r="EPT101" s="125"/>
      <c r="EPU101" s="125"/>
      <c r="EPV101" s="125"/>
      <c r="EPW101" s="125"/>
      <c r="EPX101" s="125"/>
      <c r="EPY101" s="125"/>
      <c r="EPZ101" s="125"/>
      <c r="EQA101" s="125"/>
      <c r="EQB101" s="125"/>
      <c r="EQC101" s="125"/>
      <c r="EQD101" s="125"/>
      <c r="EQE101" s="125"/>
      <c r="EQF101" s="125"/>
      <c r="EQG101" s="125"/>
      <c r="EQH101" s="125"/>
      <c r="EQI101" s="125"/>
      <c r="EQJ101" s="125"/>
      <c r="EQK101" s="125"/>
      <c r="EQL101" s="125"/>
      <c r="EQM101" s="125"/>
      <c r="EQN101" s="125"/>
      <c r="EQO101" s="125"/>
      <c r="EQP101" s="125"/>
      <c r="EQQ101" s="125"/>
      <c r="EQR101" s="125"/>
      <c r="EQS101" s="125"/>
      <c r="EQT101" s="125"/>
      <c r="EQU101" s="125"/>
      <c r="EQV101" s="125"/>
      <c r="EQW101" s="125"/>
      <c r="EQX101" s="125"/>
      <c r="EQY101" s="125"/>
      <c r="EQZ101" s="125"/>
      <c r="ERA101" s="125"/>
      <c r="ERB101" s="125"/>
      <c r="ERC101" s="125"/>
      <c r="ERD101" s="125"/>
      <c r="ERE101" s="125"/>
      <c r="ERF101" s="125"/>
      <c r="ERG101" s="125"/>
      <c r="ERH101" s="125"/>
      <c r="ERI101" s="125"/>
      <c r="ERJ101" s="125"/>
      <c r="ERK101" s="125"/>
      <c r="ERL101" s="125"/>
      <c r="ERM101" s="125"/>
      <c r="ERN101" s="125"/>
      <c r="ERO101" s="125"/>
      <c r="ERP101" s="125"/>
      <c r="ERQ101" s="125"/>
      <c r="ERR101" s="125"/>
      <c r="ERS101" s="125"/>
      <c r="ERT101" s="125"/>
      <c r="ERU101" s="125"/>
      <c r="ERV101" s="125"/>
      <c r="ERW101" s="125"/>
      <c r="ERX101" s="125"/>
      <c r="ERY101" s="125"/>
      <c r="ERZ101" s="125"/>
      <c r="ESA101" s="125"/>
      <c r="ESB101" s="125"/>
      <c r="ESC101" s="125"/>
      <c r="ESD101" s="125"/>
      <c r="ESE101" s="125"/>
      <c r="ESF101" s="125"/>
      <c r="ESG101" s="125"/>
      <c r="ESH101" s="125"/>
      <c r="ESI101" s="125"/>
      <c r="ESJ101" s="125"/>
      <c r="ESK101" s="125"/>
      <c r="ESL101" s="125"/>
      <c r="ESM101" s="125"/>
      <c r="ESN101" s="125"/>
      <c r="ESO101" s="125"/>
      <c r="ESP101" s="125"/>
      <c r="ESQ101" s="125"/>
      <c r="ESR101" s="125"/>
      <c r="ESS101" s="125"/>
      <c r="EST101" s="125"/>
      <c r="ESU101" s="125"/>
      <c r="ESV101" s="125"/>
      <c r="ESW101" s="125"/>
      <c r="ESX101" s="125"/>
      <c r="ESY101" s="125"/>
      <c r="ESZ101" s="125"/>
      <c r="ETA101" s="125"/>
      <c r="ETB101" s="125"/>
      <c r="ETC101" s="125"/>
      <c r="ETD101" s="125"/>
      <c r="ETE101" s="125"/>
      <c r="ETF101" s="125"/>
      <c r="ETG101" s="125"/>
      <c r="ETH101" s="125"/>
      <c r="ETI101" s="125"/>
      <c r="ETJ101" s="125"/>
      <c r="ETK101" s="125"/>
      <c r="ETL101" s="125"/>
      <c r="ETM101" s="125"/>
      <c r="ETN101" s="125"/>
      <c r="ETO101" s="125"/>
      <c r="ETP101" s="125"/>
      <c r="ETQ101" s="125"/>
      <c r="ETR101" s="125"/>
      <c r="ETS101" s="125"/>
      <c r="ETT101" s="125"/>
      <c r="ETU101" s="125"/>
      <c r="ETV101" s="125"/>
      <c r="ETW101" s="125"/>
      <c r="ETX101" s="125"/>
      <c r="ETY101" s="125"/>
      <c r="ETZ101" s="125"/>
      <c r="EUA101" s="125"/>
      <c r="EUB101" s="125"/>
      <c r="EUC101" s="125"/>
      <c r="EUD101" s="125"/>
      <c r="EUE101" s="125"/>
      <c r="EUF101" s="125"/>
      <c r="EUG101" s="125"/>
      <c r="EUH101" s="125"/>
      <c r="EUI101" s="125"/>
      <c r="EUJ101" s="125"/>
      <c r="EUK101" s="125"/>
      <c r="EUL101" s="125"/>
      <c r="EUM101" s="125"/>
      <c r="EUN101" s="125"/>
      <c r="EUO101" s="125"/>
      <c r="EUP101" s="125"/>
      <c r="EUQ101" s="125"/>
      <c r="EUR101" s="125"/>
      <c r="EUS101" s="125"/>
      <c r="EUT101" s="125"/>
      <c r="EUU101" s="125"/>
      <c r="EUV101" s="125"/>
      <c r="EUW101" s="125"/>
      <c r="EUX101" s="125"/>
      <c r="EUY101" s="125"/>
      <c r="EUZ101" s="125"/>
      <c r="EVA101" s="125"/>
      <c r="EVB101" s="125"/>
      <c r="EVC101" s="125"/>
      <c r="EVD101" s="125"/>
      <c r="EVE101" s="125"/>
      <c r="EVF101" s="125"/>
      <c r="EVG101" s="125"/>
      <c r="EVH101" s="125"/>
      <c r="EVI101" s="125"/>
      <c r="EVJ101" s="125"/>
      <c r="EVK101" s="125"/>
      <c r="EVL101" s="125"/>
      <c r="EVM101" s="125"/>
      <c r="EVN101" s="125"/>
      <c r="EVO101" s="125"/>
      <c r="EVP101" s="125"/>
      <c r="EVQ101" s="125"/>
      <c r="EVR101" s="125"/>
      <c r="EVS101" s="125"/>
      <c r="EVT101" s="125"/>
      <c r="EVU101" s="125"/>
      <c r="EVV101" s="125"/>
      <c r="EVW101" s="125"/>
      <c r="EVX101" s="125"/>
      <c r="EVY101" s="125"/>
      <c r="EVZ101" s="125"/>
      <c r="EWA101" s="125"/>
      <c r="EWB101" s="125"/>
      <c r="EWC101" s="125"/>
      <c r="EWD101" s="125"/>
      <c r="EWE101" s="125"/>
      <c r="EWF101" s="125"/>
      <c r="EWG101" s="125"/>
      <c r="EWH101" s="125"/>
      <c r="EWI101" s="125"/>
      <c r="EWJ101" s="125"/>
      <c r="EWK101" s="125"/>
      <c r="EWL101" s="125"/>
      <c r="EWM101" s="125"/>
      <c r="EWN101" s="125"/>
      <c r="EWO101" s="125"/>
      <c r="EWP101" s="125"/>
      <c r="EWQ101" s="125"/>
      <c r="EWR101" s="125"/>
      <c r="EWS101" s="125"/>
      <c r="EWT101" s="125"/>
      <c r="EWU101" s="125"/>
      <c r="EWV101" s="125"/>
      <c r="EWW101" s="125"/>
      <c r="EWX101" s="125"/>
      <c r="EWY101" s="125"/>
      <c r="EWZ101" s="125"/>
      <c r="EXA101" s="125"/>
      <c r="EXB101" s="125"/>
      <c r="EXC101" s="125"/>
      <c r="EXD101" s="125"/>
      <c r="EXE101" s="125"/>
      <c r="EXF101" s="125"/>
      <c r="EXG101" s="125"/>
      <c r="EXH101" s="125"/>
      <c r="EXI101" s="125"/>
      <c r="EXJ101" s="125"/>
      <c r="EXK101" s="125"/>
      <c r="EXL101" s="125"/>
      <c r="EXM101" s="125"/>
      <c r="EXN101" s="125"/>
      <c r="EXO101" s="125"/>
      <c r="EXP101" s="125"/>
      <c r="EXQ101" s="125"/>
      <c r="EXR101" s="125"/>
      <c r="EXS101" s="125"/>
      <c r="EXT101" s="125"/>
      <c r="EXU101" s="125"/>
      <c r="EXV101" s="125"/>
      <c r="EXW101" s="125"/>
      <c r="EXX101" s="125"/>
      <c r="EXY101" s="125"/>
      <c r="EXZ101" s="125"/>
      <c r="EYA101" s="125"/>
      <c r="EYB101" s="125"/>
      <c r="EYC101" s="125"/>
      <c r="EYD101" s="125"/>
      <c r="EYE101" s="125"/>
      <c r="EYF101" s="125"/>
      <c r="EYG101" s="125"/>
      <c r="EYH101" s="125"/>
      <c r="EYI101" s="125"/>
      <c r="EYJ101" s="125"/>
      <c r="EYK101" s="125"/>
      <c r="EYL101" s="125"/>
      <c r="EYM101" s="125"/>
      <c r="EYN101" s="125"/>
      <c r="EYO101" s="125"/>
      <c r="EYP101" s="125"/>
      <c r="EYQ101" s="125"/>
      <c r="EYR101" s="125"/>
      <c r="EYS101" s="125"/>
      <c r="EYT101" s="125"/>
      <c r="EYU101" s="125"/>
      <c r="EYV101" s="125"/>
      <c r="EYW101" s="125"/>
      <c r="EYX101" s="125"/>
      <c r="EYY101" s="125"/>
      <c r="EYZ101" s="125"/>
      <c r="EZA101" s="125"/>
      <c r="EZB101" s="125"/>
      <c r="EZC101" s="125"/>
      <c r="EZD101" s="125"/>
      <c r="EZE101" s="125"/>
      <c r="EZF101" s="125"/>
      <c r="EZG101" s="125"/>
      <c r="EZH101" s="125"/>
      <c r="EZI101" s="125"/>
      <c r="EZJ101" s="125"/>
      <c r="EZK101" s="125"/>
      <c r="EZL101" s="125"/>
      <c r="EZM101" s="125"/>
      <c r="EZN101" s="125"/>
      <c r="EZO101" s="125"/>
      <c r="EZP101" s="125"/>
      <c r="EZQ101" s="125"/>
      <c r="EZR101" s="125"/>
      <c r="EZS101" s="125"/>
      <c r="EZT101" s="125"/>
      <c r="EZU101" s="125"/>
      <c r="EZV101" s="125"/>
      <c r="EZW101" s="125"/>
      <c r="EZX101" s="125"/>
      <c r="EZY101" s="125"/>
      <c r="EZZ101" s="125"/>
      <c r="FAA101" s="125"/>
      <c r="FAB101" s="125"/>
      <c r="FAC101" s="125"/>
      <c r="FAD101" s="125"/>
      <c r="FAE101" s="125"/>
      <c r="FAF101" s="125"/>
      <c r="FAG101" s="125"/>
      <c r="FAH101" s="125"/>
      <c r="FAI101" s="125"/>
      <c r="FAJ101" s="125"/>
      <c r="FAK101" s="125"/>
      <c r="FAL101" s="125"/>
      <c r="FAM101" s="125"/>
      <c r="FAN101" s="125"/>
      <c r="FAO101" s="125"/>
      <c r="FAP101" s="125"/>
      <c r="FAQ101" s="125"/>
      <c r="FAR101" s="125"/>
      <c r="FAS101" s="125"/>
      <c r="FAT101" s="125"/>
      <c r="FAU101" s="125"/>
      <c r="FAV101" s="125"/>
      <c r="FAW101" s="125"/>
      <c r="FAX101" s="125"/>
      <c r="FAY101" s="125"/>
      <c r="FAZ101" s="125"/>
      <c r="FBA101" s="125"/>
      <c r="FBB101" s="125"/>
      <c r="FBC101" s="125"/>
      <c r="FBD101" s="125"/>
      <c r="FBE101" s="125"/>
      <c r="FBF101" s="125"/>
      <c r="FBG101" s="125"/>
      <c r="FBH101" s="125"/>
      <c r="FBI101" s="125"/>
      <c r="FBJ101" s="125"/>
      <c r="FBK101" s="125"/>
      <c r="FBL101" s="125"/>
      <c r="FBM101" s="125"/>
      <c r="FBN101" s="125"/>
      <c r="FBO101" s="125"/>
      <c r="FBP101" s="125"/>
      <c r="FBQ101" s="125"/>
      <c r="FBR101" s="125"/>
      <c r="FBS101" s="125"/>
      <c r="FBT101" s="125"/>
      <c r="FBU101" s="125"/>
      <c r="FBV101" s="125"/>
      <c r="FBW101" s="125"/>
      <c r="FBX101" s="125"/>
      <c r="FBY101" s="125"/>
      <c r="FBZ101" s="125"/>
      <c r="FCA101" s="125"/>
      <c r="FCB101" s="125"/>
      <c r="FCC101" s="125"/>
      <c r="FCD101" s="125"/>
      <c r="FCE101" s="125"/>
      <c r="FCF101" s="125"/>
      <c r="FCG101" s="125"/>
      <c r="FCH101" s="125"/>
      <c r="FCI101" s="125"/>
      <c r="FCJ101" s="125"/>
      <c r="FCK101" s="125"/>
      <c r="FCL101" s="125"/>
      <c r="FCM101" s="125"/>
      <c r="FCN101" s="125"/>
      <c r="FCO101" s="125"/>
      <c r="FCP101" s="125"/>
      <c r="FCQ101" s="125"/>
      <c r="FCR101" s="125"/>
      <c r="FCS101" s="125"/>
      <c r="FCT101" s="125"/>
      <c r="FCU101" s="125"/>
      <c r="FCV101" s="125"/>
      <c r="FCW101" s="125"/>
      <c r="FCX101" s="125"/>
      <c r="FCY101" s="125"/>
      <c r="FCZ101" s="125"/>
      <c r="FDA101" s="125"/>
      <c r="FDB101" s="125"/>
      <c r="FDC101" s="125"/>
      <c r="FDD101" s="125"/>
      <c r="FDE101" s="125"/>
      <c r="FDF101" s="125"/>
      <c r="FDG101" s="125"/>
      <c r="FDH101" s="125"/>
      <c r="FDI101" s="125"/>
      <c r="FDJ101" s="125"/>
      <c r="FDK101" s="125"/>
      <c r="FDL101" s="125"/>
      <c r="FDM101" s="125"/>
      <c r="FDN101" s="125"/>
      <c r="FDO101" s="125"/>
      <c r="FDP101" s="125"/>
      <c r="FDQ101" s="125"/>
      <c r="FDR101" s="125"/>
      <c r="FDS101" s="125"/>
      <c r="FDT101" s="125"/>
      <c r="FDU101" s="125"/>
      <c r="FDV101" s="125"/>
      <c r="FDW101" s="125"/>
      <c r="FDX101" s="125"/>
      <c r="FDY101" s="125"/>
      <c r="FDZ101" s="125"/>
      <c r="FEA101" s="125"/>
      <c r="FEB101" s="125"/>
      <c r="FEC101" s="125"/>
      <c r="FED101" s="125"/>
      <c r="FEE101" s="125"/>
      <c r="FEF101" s="125"/>
      <c r="FEG101" s="125"/>
      <c r="FEH101" s="125"/>
      <c r="FEI101" s="125"/>
      <c r="FEJ101" s="125"/>
      <c r="FEK101" s="125"/>
      <c r="FEL101" s="125"/>
      <c r="FEM101" s="125"/>
      <c r="FEN101" s="125"/>
      <c r="FEO101" s="125"/>
      <c r="FEP101" s="125"/>
      <c r="FEQ101" s="125"/>
      <c r="FER101" s="125"/>
      <c r="FES101" s="125"/>
      <c r="FET101" s="125"/>
      <c r="FEU101" s="125"/>
      <c r="FEV101" s="125"/>
      <c r="FEW101" s="125"/>
      <c r="FEX101" s="125"/>
      <c r="FEY101" s="125"/>
      <c r="FEZ101" s="125"/>
      <c r="FFA101" s="125"/>
      <c r="FFB101" s="125"/>
      <c r="FFC101" s="125"/>
      <c r="FFD101" s="125"/>
      <c r="FFE101" s="125"/>
      <c r="FFF101" s="125"/>
      <c r="FFG101" s="125"/>
      <c r="FFH101" s="125"/>
      <c r="FFI101" s="125"/>
      <c r="FFJ101" s="125"/>
      <c r="FFK101" s="125"/>
      <c r="FFL101" s="125"/>
      <c r="FFM101" s="125"/>
      <c r="FFN101" s="125"/>
      <c r="FFO101" s="125"/>
      <c r="FFP101" s="125"/>
      <c r="FFQ101" s="125"/>
      <c r="FFR101" s="125"/>
      <c r="FFS101" s="125"/>
      <c r="FFT101" s="125"/>
      <c r="FFU101" s="125"/>
      <c r="FFV101" s="125"/>
      <c r="FFW101" s="125"/>
      <c r="FFX101" s="125"/>
      <c r="FFY101" s="125"/>
      <c r="FFZ101" s="125"/>
      <c r="FGA101" s="125"/>
      <c r="FGB101" s="125"/>
      <c r="FGC101" s="125"/>
      <c r="FGD101" s="125"/>
      <c r="FGE101" s="125"/>
      <c r="FGF101" s="125"/>
      <c r="FGG101" s="125"/>
      <c r="FGH101" s="125"/>
      <c r="FGI101" s="125"/>
      <c r="FGJ101" s="125"/>
      <c r="FGK101" s="125"/>
      <c r="FGL101" s="125"/>
      <c r="FGM101" s="125"/>
      <c r="FGN101" s="125"/>
      <c r="FGO101" s="125"/>
      <c r="FGP101" s="125"/>
      <c r="FGQ101" s="125"/>
      <c r="FGR101" s="125"/>
      <c r="FGS101" s="125"/>
      <c r="FGT101" s="125"/>
      <c r="FGU101" s="125"/>
      <c r="FGV101" s="125"/>
      <c r="FGW101" s="125"/>
      <c r="FGX101" s="125"/>
      <c r="FGY101" s="125"/>
      <c r="FGZ101" s="125"/>
      <c r="FHA101" s="125"/>
      <c r="FHB101" s="125"/>
      <c r="FHC101" s="125"/>
      <c r="FHD101" s="125"/>
      <c r="FHE101" s="125"/>
      <c r="FHF101" s="125"/>
      <c r="FHG101" s="125"/>
      <c r="FHH101" s="125"/>
      <c r="FHI101" s="125"/>
      <c r="FHJ101" s="125"/>
      <c r="FHK101" s="125"/>
      <c r="FHL101" s="125"/>
      <c r="FHM101" s="125"/>
      <c r="FHN101" s="125"/>
      <c r="FHO101" s="125"/>
      <c r="FHP101" s="125"/>
      <c r="FHQ101" s="125"/>
      <c r="FHR101" s="125"/>
      <c r="FHS101" s="125"/>
      <c r="FHT101" s="125"/>
      <c r="FHU101" s="125"/>
      <c r="FHV101" s="125"/>
      <c r="FHW101" s="125"/>
      <c r="FHX101" s="125"/>
      <c r="FHY101" s="125"/>
      <c r="FHZ101" s="125"/>
      <c r="FIA101" s="125"/>
      <c r="FIB101" s="125"/>
      <c r="FIC101" s="125"/>
      <c r="FID101" s="125"/>
      <c r="FIE101" s="125"/>
      <c r="FIF101" s="125"/>
      <c r="FIG101" s="125"/>
      <c r="FIH101" s="125"/>
      <c r="FII101" s="125"/>
      <c r="FIJ101" s="125"/>
      <c r="FIK101" s="125"/>
      <c r="FIL101" s="125"/>
      <c r="FIM101" s="125"/>
      <c r="FIN101" s="125"/>
      <c r="FIO101" s="125"/>
      <c r="FIP101" s="125"/>
      <c r="FIQ101" s="125"/>
      <c r="FIR101" s="125"/>
      <c r="FIS101" s="125"/>
      <c r="FIT101" s="125"/>
      <c r="FIU101" s="125"/>
      <c r="FIV101" s="125"/>
      <c r="FIW101" s="125"/>
      <c r="FIX101" s="125"/>
      <c r="FIY101" s="125"/>
      <c r="FIZ101" s="125"/>
      <c r="FJA101" s="125"/>
      <c r="FJB101" s="125"/>
      <c r="FJC101" s="125"/>
      <c r="FJD101" s="125"/>
      <c r="FJE101" s="125"/>
      <c r="FJF101" s="125"/>
      <c r="FJG101" s="125"/>
      <c r="FJH101" s="125"/>
      <c r="FJI101" s="125"/>
      <c r="FJJ101" s="125"/>
      <c r="FJK101" s="125"/>
      <c r="FJL101" s="125"/>
      <c r="FJM101" s="125"/>
      <c r="FJN101" s="125"/>
      <c r="FJO101" s="125"/>
      <c r="FJP101" s="125"/>
      <c r="FJQ101" s="125"/>
      <c r="FJR101" s="125"/>
      <c r="FJS101" s="125"/>
      <c r="FJT101" s="125"/>
      <c r="FJU101" s="125"/>
      <c r="FJV101" s="125"/>
      <c r="FJW101" s="125"/>
      <c r="FJX101" s="125"/>
      <c r="FJY101" s="125"/>
      <c r="FJZ101" s="125"/>
      <c r="FKA101" s="125"/>
      <c r="FKB101" s="125"/>
      <c r="FKC101" s="125"/>
      <c r="FKD101" s="125"/>
      <c r="FKE101" s="125"/>
      <c r="FKF101" s="125"/>
      <c r="FKG101" s="125"/>
      <c r="FKH101" s="125"/>
      <c r="FKI101" s="125"/>
      <c r="FKJ101" s="125"/>
      <c r="FKK101" s="125"/>
      <c r="FKL101" s="125"/>
      <c r="FKM101" s="125"/>
      <c r="FKN101" s="125"/>
      <c r="FKO101" s="125"/>
      <c r="FKP101" s="125"/>
      <c r="FKQ101" s="125"/>
      <c r="FKR101" s="125"/>
      <c r="FKS101" s="125"/>
      <c r="FKT101" s="125"/>
      <c r="FKU101" s="125"/>
      <c r="FKV101" s="125"/>
      <c r="FKW101" s="125"/>
      <c r="FKX101" s="125"/>
      <c r="FKY101" s="125"/>
      <c r="FKZ101" s="125"/>
      <c r="FLA101" s="125"/>
      <c r="FLB101" s="125"/>
      <c r="FLC101" s="125"/>
      <c r="FLD101" s="125"/>
      <c r="FLE101" s="125"/>
      <c r="FLF101" s="125"/>
      <c r="FLG101" s="125"/>
      <c r="FLH101" s="125"/>
      <c r="FLI101" s="125"/>
      <c r="FLJ101" s="125"/>
      <c r="FLK101" s="125"/>
      <c r="FLL101" s="125"/>
      <c r="FLM101" s="125"/>
      <c r="FLN101" s="125"/>
      <c r="FLO101" s="125"/>
      <c r="FLP101" s="125"/>
      <c r="FLQ101" s="125"/>
      <c r="FLR101" s="125"/>
      <c r="FLS101" s="125"/>
      <c r="FLT101" s="125"/>
      <c r="FLU101" s="125"/>
      <c r="FLV101" s="125"/>
      <c r="FLW101" s="125"/>
      <c r="FLX101" s="125"/>
      <c r="FLY101" s="125"/>
      <c r="FLZ101" s="125"/>
      <c r="FMA101" s="125"/>
      <c r="FMB101" s="125"/>
      <c r="FMC101" s="125"/>
      <c r="FMD101" s="125"/>
      <c r="FME101" s="125"/>
      <c r="FMF101" s="125"/>
      <c r="FMG101" s="125"/>
      <c r="FMH101" s="125"/>
      <c r="FMI101" s="125"/>
      <c r="FMJ101" s="125"/>
      <c r="FMK101" s="125"/>
      <c r="FML101" s="125"/>
      <c r="FMM101" s="125"/>
      <c r="FMN101" s="125"/>
      <c r="FMO101" s="125"/>
      <c r="FMP101" s="125"/>
      <c r="FMQ101" s="125"/>
      <c r="FMR101" s="125"/>
      <c r="FMS101" s="125"/>
      <c r="FMT101" s="125"/>
      <c r="FMU101" s="125"/>
      <c r="FMV101" s="125"/>
      <c r="FMW101" s="125"/>
      <c r="FMX101" s="125"/>
      <c r="FMY101" s="125"/>
      <c r="FMZ101" s="125"/>
      <c r="FNA101" s="125"/>
      <c r="FNB101" s="125"/>
      <c r="FNC101" s="125"/>
      <c r="FND101" s="125"/>
      <c r="FNE101" s="125"/>
      <c r="FNF101" s="125"/>
      <c r="FNG101" s="125"/>
      <c r="FNH101" s="125"/>
      <c r="FNI101" s="125"/>
      <c r="FNJ101" s="125"/>
      <c r="FNK101" s="125"/>
      <c r="FNL101" s="125"/>
      <c r="FNM101" s="125"/>
      <c r="FNN101" s="125"/>
      <c r="FNO101" s="125"/>
      <c r="FNP101" s="125"/>
      <c r="FNQ101" s="125"/>
      <c r="FNR101" s="125"/>
      <c r="FNS101" s="125"/>
      <c r="FNT101" s="125"/>
      <c r="FNU101" s="125"/>
      <c r="FNV101" s="125"/>
      <c r="FNW101" s="125"/>
      <c r="FNX101" s="125"/>
      <c r="FNY101" s="125"/>
      <c r="FNZ101" s="125"/>
      <c r="FOA101" s="125"/>
      <c r="FOB101" s="125"/>
      <c r="FOC101" s="125"/>
      <c r="FOD101" s="125"/>
      <c r="FOE101" s="125"/>
      <c r="FOF101" s="125"/>
      <c r="FOG101" s="125"/>
      <c r="FOH101" s="125"/>
      <c r="FOI101" s="125"/>
      <c r="FOJ101" s="125"/>
      <c r="FOK101" s="125"/>
      <c r="FOL101" s="125"/>
      <c r="FOM101" s="125"/>
      <c r="FON101" s="125"/>
      <c r="FOO101" s="125"/>
      <c r="FOP101" s="125"/>
      <c r="FOQ101" s="125"/>
      <c r="FOR101" s="125"/>
      <c r="FOS101" s="125"/>
      <c r="FOT101" s="125"/>
      <c r="FOU101" s="125"/>
      <c r="FOV101" s="125"/>
      <c r="FOW101" s="125"/>
      <c r="FOX101" s="125"/>
      <c r="FOY101" s="125"/>
      <c r="FOZ101" s="125"/>
      <c r="FPA101" s="125"/>
      <c r="FPB101" s="125"/>
      <c r="FPC101" s="125"/>
      <c r="FPD101" s="125"/>
      <c r="FPE101" s="125"/>
      <c r="FPF101" s="125"/>
      <c r="FPG101" s="125"/>
      <c r="FPH101" s="125"/>
      <c r="FPI101" s="125"/>
      <c r="FPJ101" s="125"/>
      <c r="FPK101" s="125"/>
      <c r="FPL101" s="125"/>
      <c r="FPM101" s="125"/>
      <c r="FPN101" s="125"/>
      <c r="FPO101" s="125"/>
      <c r="FPP101" s="125"/>
      <c r="FPQ101" s="125"/>
      <c r="FPR101" s="125"/>
      <c r="FPS101" s="125"/>
      <c r="FPT101" s="125"/>
      <c r="FPU101" s="125"/>
      <c r="FPV101" s="125"/>
      <c r="FPW101" s="125"/>
      <c r="FPX101" s="125"/>
      <c r="FPY101" s="125"/>
      <c r="FPZ101" s="125"/>
      <c r="FQA101" s="125"/>
      <c r="FQB101" s="125"/>
      <c r="FQC101" s="125"/>
      <c r="FQD101" s="125"/>
      <c r="FQE101" s="125"/>
      <c r="FQF101" s="125"/>
      <c r="FQG101" s="125"/>
      <c r="FQH101" s="125"/>
      <c r="FQI101" s="125"/>
      <c r="FQJ101" s="125"/>
      <c r="FQK101" s="125"/>
      <c r="FQL101" s="125"/>
      <c r="FQM101" s="125"/>
      <c r="FQN101" s="125"/>
      <c r="FQO101" s="125"/>
      <c r="FQP101" s="125"/>
      <c r="FQQ101" s="125"/>
      <c r="FQR101" s="125"/>
      <c r="FQS101" s="125"/>
      <c r="FQT101" s="125"/>
      <c r="FQU101" s="125"/>
      <c r="FQV101" s="125"/>
      <c r="FQW101" s="125"/>
      <c r="FQX101" s="125"/>
      <c r="FQY101" s="125"/>
      <c r="FQZ101" s="125"/>
      <c r="FRA101" s="125"/>
      <c r="FRB101" s="125"/>
      <c r="FRC101" s="125"/>
      <c r="FRD101" s="125"/>
      <c r="FRE101" s="125"/>
      <c r="FRF101" s="125"/>
      <c r="FRG101" s="125"/>
      <c r="FRH101" s="125"/>
      <c r="FRI101" s="125"/>
      <c r="FRJ101" s="125"/>
      <c r="FRK101" s="125"/>
      <c r="FRL101" s="125"/>
      <c r="FRM101" s="125"/>
      <c r="FRN101" s="125"/>
      <c r="FRO101" s="125"/>
      <c r="FRP101" s="125"/>
      <c r="FRQ101" s="125"/>
      <c r="FRR101" s="125"/>
      <c r="FRS101" s="125"/>
      <c r="FRT101" s="125"/>
      <c r="FRU101" s="125"/>
      <c r="FRV101" s="125"/>
      <c r="FRW101" s="125"/>
      <c r="FRX101" s="125"/>
      <c r="FRY101" s="125"/>
      <c r="FRZ101" s="125"/>
      <c r="FSA101" s="125"/>
      <c r="FSB101" s="125"/>
      <c r="FSC101" s="125"/>
      <c r="FSD101" s="125"/>
      <c r="FSE101" s="125"/>
      <c r="FSF101" s="125"/>
      <c r="FSG101" s="125"/>
      <c r="FSH101" s="125"/>
      <c r="FSI101" s="125"/>
      <c r="FSJ101" s="125"/>
      <c r="FSK101" s="125"/>
      <c r="FSL101" s="125"/>
      <c r="FSM101" s="125"/>
      <c r="FSN101" s="125"/>
      <c r="FSO101" s="125"/>
      <c r="FSP101" s="125"/>
      <c r="FSQ101" s="125"/>
      <c r="FSR101" s="125"/>
      <c r="FSS101" s="125"/>
      <c r="FST101" s="125"/>
      <c r="FSU101" s="125"/>
      <c r="FSV101" s="125"/>
      <c r="FSW101" s="125"/>
      <c r="FSX101" s="125"/>
      <c r="FSY101" s="125"/>
      <c r="FSZ101" s="125"/>
      <c r="FTA101" s="125"/>
      <c r="FTB101" s="125"/>
      <c r="FTC101" s="125"/>
      <c r="FTD101" s="125"/>
      <c r="FTE101" s="125"/>
      <c r="FTF101" s="125"/>
      <c r="FTG101" s="125"/>
      <c r="FTH101" s="125"/>
      <c r="FTI101" s="125"/>
      <c r="FTJ101" s="125"/>
      <c r="FTK101" s="125"/>
      <c r="FTL101" s="125"/>
      <c r="FTM101" s="125"/>
      <c r="FTN101" s="125"/>
      <c r="FTO101" s="125"/>
      <c r="FTP101" s="125"/>
      <c r="FTQ101" s="125"/>
      <c r="FTR101" s="125"/>
      <c r="FTS101" s="125"/>
      <c r="FTT101" s="125"/>
      <c r="FTU101" s="125"/>
      <c r="FTV101" s="125"/>
      <c r="FTW101" s="125"/>
      <c r="FTX101" s="125"/>
      <c r="FTY101" s="125"/>
      <c r="FTZ101" s="125"/>
      <c r="FUA101" s="125"/>
      <c r="FUB101" s="125"/>
      <c r="FUC101" s="125"/>
      <c r="FUD101" s="125"/>
      <c r="FUE101" s="125"/>
      <c r="FUF101" s="125"/>
      <c r="FUG101" s="125"/>
      <c r="FUH101" s="125"/>
      <c r="FUI101" s="125"/>
      <c r="FUJ101" s="125"/>
      <c r="FUK101" s="125"/>
      <c r="FUL101" s="125"/>
      <c r="FUM101" s="125"/>
      <c r="FUN101" s="125"/>
      <c r="FUO101" s="125"/>
      <c r="FUP101" s="125"/>
      <c r="FUQ101" s="125"/>
      <c r="FUR101" s="125"/>
      <c r="FUS101" s="125"/>
      <c r="FUT101" s="125"/>
      <c r="FUU101" s="125"/>
      <c r="FUV101" s="125"/>
      <c r="FUW101" s="125"/>
      <c r="FUX101" s="125"/>
      <c r="FUY101" s="125"/>
      <c r="FUZ101" s="125"/>
      <c r="FVA101" s="125"/>
      <c r="FVB101" s="125"/>
      <c r="FVC101" s="125"/>
      <c r="FVD101" s="125"/>
      <c r="FVE101" s="125"/>
      <c r="FVF101" s="125"/>
      <c r="FVG101" s="125"/>
      <c r="FVH101" s="125"/>
      <c r="FVI101" s="125"/>
      <c r="FVJ101" s="125"/>
      <c r="FVK101" s="125"/>
      <c r="FVL101" s="125"/>
      <c r="FVM101" s="125"/>
      <c r="FVN101" s="125"/>
      <c r="FVO101" s="125"/>
      <c r="FVP101" s="125"/>
      <c r="FVQ101" s="125"/>
      <c r="FVR101" s="125"/>
      <c r="FVS101" s="125"/>
      <c r="FVT101" s="125"/>
      <c r="FVU101" s="125"/>
      <c r="FVV101" s="125"/>
      <c r="FVW101" s="125"/>
      <c r="FVX101" s="125"/>
      <c r="FVY101" s="125"/>
      <c r="FVZ101" s="125"/>
      <c r="FWA101" s="125"/>
      <c r="FWB101" s="125"/>
      <c r="FWC101" s="125"/>
      <c r="FWD101" s="125"/>
      <c r="FWE101" s="125"/>
      <c r="FWF101" s="125"/>
      <c r="FWG101" s="125"/>
      <c r="FWH101" s="125"/>
      <c r="FWI101" s="125"/>
      <c r="FWJ101" s="125"/>
      <c r="FWK101" s="125"/>
      <c r="FWL101" s="125"/>
      <c r="FWM101" s="125"/>
      <c r="FWN101" s="125"/>
      <c r="FWO101" s="125"/>
      <c r="FWP101" s="125"/>
      <c r="FWQ101" s="125"/>
      <c r="FWR101" s="125"/>
      <c r="FWS101" s="125"/>
      <c r="FWT101" s="125"/>
      <c r="FWU101" s="125"/>
      <c r="FWV101" s="125"/>
      <c r="FWW101" s="125"/>
      <c r="FWX101" s="125"/>
      <c r="FWY101" s="125"/>
      <c r="FWZ101" s="125"/>
      <c r="FXA101" s="125"/>
      <c r="FXB101" s="125"/>
      <c r="FXC101" s="125"/>
      <c r="FXD101" s="125"/>
      <c r="FXE101" s="125"/>
      <c r="FXF101" s="125"/>
      <c r="FXG101" s="125"/>
      <c r="FXH101" s="125"/>
      <c r="FXI101" s="125"/>
      <c r="FXJ101" s="125"/>
      <c r="FXK101" s="125"/>
      <c r="FXL101" s="125"/>
      <c r="FXM101" s="125"/>
      <c r="FXN101" s="125"/>
      <c r="FXO101" s="125"/>
      <c r="FXP101" s="125"/>
      <c r="FXQ101" s="125"/>
      <c r="FXR101" s="125"/>
      <c r="FXS101" s="125"/>
      <c r="FXT101" s="125"/>
      <c r="FXU101" s="125"/>
      <c r="FXV101" s="125"/>
      <c r="FXW101" s="125"/>
      <c r="FXX101" s="125"/>
      <c r="FXY101" s="125"/>
      <c r="FXZ101" s="125"/>
      <c r="FYA101" s="125"/>
      <c r="FYB101" s="125"/>
      <c r="FYC101" s="125"/>
      <c r="FYD101" s="125"/>
      <c r="FYE101" s="125"/>
      <c r="FYF101" s="125"/>
      <c r="FYG101" s="125"/>
      <c r="FYH101" s="125"/>
      <c r="FYI101" s="125"/>
      <c r="FYJ101" s="125"/>
      <c r="FYK101" s="125"/>
      <c r="FYL101" s="125"/>
      <c r="FYM101" s="125"/>
      <c r="FYN101" s="125"/>
      <c r="FYO101" s="125"/>
      <c r="FYP101" s="125"/>
      <c r="FYQ101" s="125"/>
      <c r="FYR101" s="125"/>
      <c r="FYS101" s="125"/>
      <c r="FYT101" s="125"/>
      <c r="FYU101" s="125"/>
      <c r="FYV101" s="125"/>
      <c r="FYW101" s="125"/>
      <c r="FYX101" s="125"/>
      <c r="FYY101" s="125"/>
      <c r="FYZ101" s="125"/>
      <c r="FZA101" s="125"/>
      <c r="FZB101" s="125"/>
      <c r="FZC101" s="125"/>
      <c r="FZD101" s="125"/>
      <c r="FZE101" s="125"/>
      <c r="FZF101" s="125"/>
      <c r="FZG101" s="125"/>
      <c r="FZH101" s="125"/>
      <c r="FZI101" s="125"/>
      <c r="FZJ101" s="125"/>
      <c r="FZK101" s="125"/>
      <c r="FZL101" s="125"/>
      <c r="FZM101" s="125"/>
      <c r="FZN101" s="125"/>
      <c r="FZO101" s="125"/>
      <c r="FZP101" s="125"/>
      <c r="FZQ101" s="125"/>
      <c r="FZR101" s="125"/>
      <c r="FZS101" s="125"/>
      <c r="FZT101" s="125"/>
      <c r="FZU101" s="125"/>
      <c r="FZV101" s="125"/>
      <c r="FZW101" s="125"/>
      <c r="FZX101" s="125"/>
      <c r="FZY101" s="125"/>
      <c r="FZZ101" s="125"/>
      <c r="GAA101" s="125"/>
      <c r="GAB101" s="125"/>
      <c r="GAC101" s="125"/>
      <c r="GAD101" s="125"/>
      <c r="GAE101" s="125"/>
      <c r="GAF101" s="125"/>
      <c r="GAG101" s="125"/>
      <c r="GAH101" s="125"/>
      <c r="GAI101" s="125"/>
      <c r="GAJ101" s="125"/>
      <c r="GAK101" s="125"/>
      <c r="GAL101" s="125"/>
      <c r="GAM101" s="125"/>
      <c r="GAN101" s="125"/>
      <c r="GAO101" s="125"/>
      <c r="GAP101" s="125"/>
      <c r="GAQ101" s="125"/>
      <c r="GAR101" s="125"/>
      <c r="GAS101" s="125"/>
      <c r="GAT101" s="125"/>
      <c r="GAU101" s="125"/>
      <c r="GAV101" s="125"/>
      <c r="GAW101" s="125"/>
      <c r="GAX101" s="125"/>
      <c r="GAY101" s="125"/>
      <c r="GAZ101" s="125"/>
      <c r="GBA101" s="125"/>
      <c r="GBB101" s="125"/>
      <c r="GBC101" s="125"/>
      <c r="GBD101" s="125"/>
      <c r="GBE101" s="125"/>
      <c r="GBF101" s="125"/>
      <c r="GBG101" s="125"/>
      <c r="GBH101" s="125"/>
      <c r="GBI101" s="125"/>
      <c r="GBJ101" s="125"/>
      <c r="GBK101" s="125"/>
      <c r="GBL101" s="125"/>
      <c r="GBM101" s="125"/>
      <c r="GBN101" s="125"/>
      <c r="GBO101" s="125"/>
      <c r="GBP101" s="125"/>
      <c r="GBQ101" s="125"/>
      <c r="GBR101" s="125"/>
      <c r="GBS101" s="125"/>
      <c r="GBT101" s="125"/>
      <c r="GBU101" s="125"/>
      <c r="GBV101" s="125"/>
      <c r="GBW101" s="125"/>
      <c r="GBX101" s="125"/>
      <c r="GBY101" s="125"/>
      <c r="GBZ101" s="125"/>
      <c r="GCA101" s="125"/>
      <c r="GCB101" s="125"/>
      <c r="GCC101" s="125"/>
      <c r="GCD101" s="125"/>
      <c r="GCE101" s="125"/>
      <c r="GCF101" s="125"/>
      <c r="GCG101" s="125"/>
      <c r="GCH101" s="125"/>
      <c r="GCI101" s="125"/>
      <c r="GCJ101" s="125"/>
      <c r="GCK101" s="125"/>
      <c r="GCL101" s="125"/>
      <c r="GCM101" s="125"/>
      <c r="GCN101" s="125"/>
      <c r="GCO101" s="125"/>
      <c r="GCP101" s="125"/>
      <c r="GCQ101" s="125"/>
      <c r="GCR101" s="125"/>
      <c r="GCS101" s="125"/>
      <c r="GCT101" s="125"/>
      <c r="GCU101" s="125"/>
      <c r="GCV101" s="125"/>
      <c r="GCW101" s="125"/>
      <c r="GCX101" s="125"/>
      <c r="GCY101" s="125"/>
      <c r="GCZ101" s="125"/>
      <c r="GDA101" s="125"/>
      <c r="GDB101" s="125"/>
      <c r="GDC101" s="125"/>
      <c r="GDD101" s="125"/>
      <c r="GDE101" s="125"/>
      <c r="GDF101" s="125"/>
      <c r="GDG101" s="125"/>
      <c r="GDH101" s="125"/>
      <c r="GDI101" s="125"/>
      <c r="GDJ101" s="125"/>
      <c r="GDK101" s="125"/>
      <c r="GDL101" s="125"/>
      <c r="GDM101" s="125"/>
      <c r="GDN101" s="125"/>
      <c r="GDO101" s="125"/>
      <c r="GDP101" s="125"/>
      <c r="GDQ101" s="125"/>
      <c r="GDR101" s="125"/>
      <c r="GDS101" s="125"/>
      <c r="GDT101" s="125"/>
      <c r="GDU101" s="125"/>
      <c r="GDV101" s="125"/>
      <c r="GDW101" s="125"/>
      <c r="GDX101" s="125"/>
      <c r="GDY101" s="125"/>
      <c r="GDZ101" s="125"/>
      <c r="GEA101" s="125"/>
      <c r="GEB101" s="125"/>
      <c r="GEC101" s="125"/>
      <c r="GED101" s="125"/>
      <c r="GEE101" s="125"/>
      <c r="GEF101" s="125"/>
      <c r="GEG101" s="125"/>
      <c r="GEH101" s="125"/>
      <c r="GEI101" s="125"/>
      <c r="GEJ101" s="125"/>
      <c r="GEK101" s="125"/>
      <c r="GEL101" s="125"/>
      <c r="GEM101" s="125"/>
      <c r="GEN101" s="125"/>
      <c r="GEO101" s="125"/>
      <c r="GEP101" s="125"/>
      <c r="GEQ101" s="125"/>
      <c r="GER101" s="125"/>
      <c r="GES101" s="125"/>
      <c r="GET101" s="125"/>
      <c r="GEU101" s="125"/>
      <c r="GEV101" s="125"/>
      <c r="GEW101" s="125"/>
      <c r="GEX101" s="125"/>
      <c r="GEY101" s="125"/>
      <c r="GEZ101" s="125"/>
      <c r="GFA101" s="125"/>
      <c r="GFB101" s="125"/>
      <c r="GFC101" s="125"/>
      <c r="GFD101" s="125"/>
      <c r="GFE101" s="125"/>
      <c r="GFF101" s="125"/>
      <c r="GFG101" s="125"/>
      <c r="GFH101" s="125"/>
      <c r="GFI101" s="125"/>
      <c r="GFJ101" s="125"/>
      <c r="GFK101" s="125"/>
      <c r="GFL101" s="125"/>
      <c r="GFM101" s="125"/>
      <c r="GFN101" s="125"/>
      <c r="GFO101" s="125"/>
      <c r="GFP101" s="125"/>
      <c r="GFQ101" s="125"/>
      <c r="GFR101" s="125"/>
      <c r="GFS101" s="125"/>
      <c r="GFT101" s="125"/>
      <c r="GFU101" s="125"/>
      <c r="GFV101" s="125"/>
      <c r="GFW101" s="125"/>
      <c r="GFX101" s="125"/>
      <c r="GFY101" s="125"/>
      <c r="GFZ101" s="125"/>
      <c r="GGA101" s="125"/>
      <c r="GGB101" s="125"/>
      <c r="GGC101" s="125"/>
      <c r="GGD101" s="125"/>
      <c r="GGE101" s="125"/>
      <c r="GGF101" s="125"/>
      <c r="GGG101" s="125"/>
      <c r="GGH101" s="125"/>
      <c r="GGI101" s="125"/>
      <c r="GGJ101" s="125"/>
      <c r="GGK101" s="125"/>
      <c r="GGL101" s="125"/>
      <c r="GGM101" s="125"/>
      <c r="GGN101" s="125"/>
      <c r="GGO101" s="125"/>
      <c r="GGP101" s="125"/>
      <c r="GGQ101" s="125"/>
      <c r="GGR101" s="125"/>
      <c r="GGS101" s="125"/>
      <c r="GGT101" s="125"/>
      <c r="GGU101" s="125"/>
      <c r="GGV101" s="125"/>
      <c r="GGW101" s="125"/>
      <c r="GGX101" s="125"/>
      <c r="GGY101" s="125"/>
      <c r="GGZ101" s="125"/>
      <c r="GHA101" s="125"/>
      <c r="GHB101" s="125"/>
      <c r="GHC101" s="125"/>
      <c r="GHD101" s="125"/>
      <c r="GHE101" s="125"/>
      <c r="GHF101" s="125"/>
      <c r="GHG101" s="125"/>
      <c r="GHH101" s="125"/>
      <c r="GHI101" s="125"/>
      <c r="GHJ101" s="125"/>
      <c r="GHK101" s="125"/>
      <c r="GHL101" s="125"/>
      <c r="GHM101" s="125"/>
      <c r="GHN101" s="125"/>
      <c r="GHO101" s="125"/>
      <c r="GHP101" s="125"/>
      <c r="GHQ101" s="125"/>
      <c r="GHR101" s="125"/>
      <c r="GHS101" s="125"/>
      <c r="GHT101" s="125"/>
      <c r="GHU101" s="125"/>
      <c r="GHV101" s="125"/>
      <c r="GHW101" s="125"/>
      <c r="GHX101" s="125"/>
      <c r="GHY101" s="125"/>
      <c r="GHZ101" s="125"/>
      <c r="GIA101" s="125"/>
      <c r="GIB101" s="125"/>
      <c r="GIC101" s="125"/>
      <c r="GID101" s="125"/>
      <c r="GIE101" s="125"/>
      <c r="GIF101" s="125"/>
      <c r="GIG101" s="125"/>
      <c r="GIH101" s="125"/>
      <c r="GII101" s="125"/>
      <c r="GIJ101" s="125"/>
      <c r="GIK101" s="125"/>
      <c r="GIL101" s="125"/>
      <c r="GIM101" s="125"/>
      <c r="GIN101" s="125"/>
      <c r="GIO101" s="125"/>
      <c r="GIP101" s="125"/>
      <c r="GIQ101" s="125"/>
      <c r="GIR101" s="125"/>
      <c r="GIS101" s="125"/>
      <c r="GIT101" s="125"/>
      <c r="GIU101" s="125"/>
      <c r="GIV101" s="125"/>
      <c r="GIW101" s="125"/>
      <c r="GIX101" s="125"/>
      <c r="GIY101" s="125"/>
      <c r="GIZ101" s="125"/>
      <c r="GJA101" s="125"/>
      <c r="GJB101" s="125"/>
      <c r="GJC101" s="125"/>
      <c r="GJD101" s="125"/>
      <c r="GJE101" s="125"/>
      <c r="GJF101" s="125"/>
      <c r="GJG101" s="125"/>
      <c r="GJH101" s="125"/>
      <c r="GJI101" s="125"/>
      <c r="GJJ101" s="125"/>
      <c r="GJK101" s="125"/>
      <c r="GJL101" s="125"/>
      <c r="GJM101" s="125"/>
      <c r="GJN101" s="125"/>
      <c r="GJO101" s="125"/>
      <c r="GJP101" s="125"/>
      <c r="GJQ101" s="125"/>
      <c r="GJR101" s="125"/>
      <c r="GJS101" s="125"/>
      <c r="GJT101" s="125"/>
      <c r="GJU101" s="125"/>
      <c r="GJV101" s="125"/>
      <c r="GJW101" s="125"/>
      <c r="GJX101" s="125"/>
      <c r="GJY101" s="125"/>
      <c r="GJZ101" s="125"/>
      <c r="GKA101" s="125"/>
      <c r="GKB101" s="125"/>
      <c r="GKC101" s="125"/>
      <c r="GKD101" s="125"/>
      <c r="GKE101" s="125"/>
      <c r="GKF101" s="125"/>
      <c r="GKG101" s="125"/>
      <c r="GKH101" s="125"/>
      <c r="GKI101" s="125"/>
      <c r="GKJ101" s="125"/>
      <c r="GKK101" s="125"/>
      <c r="GKL101" s="125"/>
      <c r="GKM101" s="125"/>
      <c r="GKN101" s="125"/>
      <c r="GKO101" s="125"/>
      <c r="GKP101" s="125"/>
      <c r="GKQ101" s="125"/>
      <c r="GKR101" s="125"/>
      <c r="GKS101" s="125"/>
      <c r="GKT101" s="125"/>
      <c r="GKU101" s="125"/>
      <c r="GKV101" s="125"/>
      <c r="GKW101" s="125"/>
      <c r="GKX101" s="125"/>
      <c r="GKY101" s="125"/>
      <c r="GKZ101" s="125"/>
      <c r="GLA101" s="125"/>
      <c r="GLB101" s="125"/>
      <c r="GLC101" s="125"/>
      <c r="GLD101" s="125"/>
      <c r="GLE101" s="125"/>
      <c r="GLF101" s="125"/>
      <c r="GLG101" s="125"/>
      <c r="GLH101" s="125"/>
      <c r="GLI101" s="125"/>
      <c r="GLJ101" s="125"/>
      <c r="GLK101" s="125"/>
      <c r="GLL101" s="125"/>
      <c r="GLM101" s="125"/>
      <c r="GLN101" s="125"/>
      <c r="GLO101" s="125"/>
      <c r="GLP101" s="125"/>
      <c r="GLQ101" s="125"/>
      <c r="GLR101" s="125"/>
      <c r="GLS101" s="125"/>
      <c r="GLT101" s="125"/>
      <c r="GLU101" s="125"/>
      <c r="GLV101" s="125"/>
      <c r="GLW101" s="125"/>
      <c r="GLX101" s="125"/>
      <c r="GLY101" s="125"/>
      <c r="GLZ101" s="125"/>
      <c r="GMA101" s="125"/>
      <c r="GMB101" s="125"/>
      <c r="GMC101" s="125"/>
      <c r="GMD101" s="125"/>
      <c r="GME101" s="125"/>
      <c r="GMF101" s="125"/>
      <c r="GMG101" s="125"/>
      <c r="GMH101" s="125"/>
      <c r="GMI101" s="125"/>
      <c r="GMJ101" s="125"/>
      <c r="GMK101" s="125"/>
      <c r="GML101" s="125"/>
      <c r="GMM101" s="125"/>
      <c r="GMN101" s="125"/>
      <c r="GMO101" s="125"/>
      <c r="GMP101" s="125"/>
      <c r="GMQ101" s="125"/>
      <c r="GMR101" s="125"/>
      <c r="GMS101" s="125"/>
      <c r="GMT101" s="125"/>
      <c r="GMU101" s="125"/>
      <c r="GMV101" s="125"/>
      <c r="GMW101" s="125"/>
      <c r="GMX101" s="125"/>
      <c r="GMY101" s="125"/>
      <c r="GMZ101" s="125"/>
      <c r="GNA101" s="125"/>
      <c r="GNB101" s="125"/>
      <c r="GNC101" s="125"/>
      <c r="GND101" s="125"/>
      <c r="GNE101" s="125"/>
      <c r="GNF101" s="125"/>
      <c r="GNG101" s="125"/>
      <c r="GNH101" s="125"/>
      <c r="GNI101" s="125"/>
      <c r="GNJ101" s="125"/>
      <c r="GNK101" s="125"/>
      <c r="GNL101" s="125"/>
      <c r="GNM101" s="125"/>
      <c r="GNN101" s="125"/>
      <c r="GNO101" s="125"/>
      <c r="GNP101" s="125"/>
      <c r="GNQ101" s="125"/>
      <c r="GNR101" s="125"/>
      <c r="GNS101" s="125"/>
      <c r="GNT101" s="125"/>
      <c r="GNU101" s="125"/>
      <c r="GNV101" s="125"/>
      <c r="GNW101" s="125"/>
      <c r="GNX101" s="125"/>
      <c r="GNY101" s="125"/>
      <c r="GNZ101" s="125"/>
      <c r="GOA101" s="125"/>
      <c r="GOB101" s="125"/>
      <c r="GOC101" s="125"/>
      <c r="GOD101" s="125"/>
      <c r="GOE101" s="125"/>
      <c r="GOF101" s="125"/>
      <c r="GOG101" s="125"/>
      <c r="GOH101" s="125"/>
      <c r="GOI101" s="125"/>
      <c r="GOJ101" s="125"/>
      <c r="GOK101" s="125"/>
      <c r="GOL101" s="125"/>
      <c r="GOM101" s="125"/>
      <c r="GON101" s="125"/>
      <c r="GOO101" s="125"/>
      <c r="GOP101" s="125"/>
      <c r="GOQ101" s="125"/>
      <c r="GOR101" s="125"/>
      <c r="GOS101" s="125"/>
      <c r="GOT101" s="125"/>
      <c r="GOU101" s="125"/>
      <c r="GOV101" s="125"/>
      <c r="GOW101" s="125"/>
      <c r="GOX101" s="125"/>
      <c r="GOY101" s="125"/>
      <c r="GOZ101" s="125"/>
      <c r="GPA101" s="125"/>
      <c r="GPB101" s="125"/>
      <c r="GPC101" s="125"/>
      <c r="GPD101" s="125"/>
      <c r="GPE101" s="125"/>
      <c r="GPF101" s="125"/>
      <c r="GPG101" s="125"/>
      <c r="GPH101" s="125"/>
      <c r="GPI101" s="125"/>
      <c r="GPJ101" s="125"/>
      <c r="GPK101" s="125"/>
      <c r="GPL101" s="125"/>
      <c r="GPM101" s="125"/>
      <c r="GPN101" s="125"/>
      <c r="GPO101" s="125"/>
      <c r="GPP101" s="125"/>
      <c r="GPQ101" s="125"/>
      <c r="GPR101" s="125"/>
      <c r="GPS101" s="125"/>
      <c r="GPT101" s="125"/>
      <c r="GPU101" s="125"/>
      <c r="GPV101" s="125"/>
      <c r="GPW101" s="125"/>
      <c r="GPX101" s="125"/>
      <c r="GPY101" s="125"/>
      <c r="GPZ101" s="125"/>
      <c r="GQA101" s="125"/>
      <c r="GQB101" s="125"/>
      <c r="GQC101" s="125"/>
      <c r="GQD101" s="125"/>
      <c r="GQE101" s="125"/>
      <c r="GQF101" s="125"/>
      <c r="GQG101" s="125"/>
      <c r="GQH101" s="125"/>
      <c r="GQI101" s="125"/>
      <c r="GQJ101" s="125"/>
      <c r="GQK101" s="125"/>
      <c r="GQL101" s="125"/>
      <c r="GQM101" s="125"/>
      <c r="GQN101" s="125"/>
      <c r="GQO101" s="125"/>
      <c r="GQP101" s="125"/>
      <c r="GQQ101" s="125"/>
      <c r="GQR101" s="125"/>
      <c r="GQS101" s="125"/>
      <c r="GQT101" s="125"/>
      <c r="GQU101" s="125"/>
      <c r="GQV101" s="125"/>
      <c r="GQW101" s="125"/>
      <c r="GQX101" s="125"/>
      <c r="GQY101" s="125"/>
      <c r="GQZ101" s="125"/>
      <c r="GRA101" s="125"/>
      <c r="GRB101" s="125"/>
      <c r="GRC101" s="125"/>
      <c r="GRD101" s="125"/>
      <c r="GRE101" s="125"/>
      <c r="GRF101" s="125"/>
      <c r="GRG101" s="125"/>
      <c r="GRH101" s="125"/>
      <c r="GRI101" s="125"/>
      <c r="GRJ101" s="125"/>
      <c r="GRK101" s="125"/>
      <c r="GRL101" s="125"/>
      <c r="GRM101" s="125"/>
      <c r="GRN101" s="125"/>
      <c r="GRO101" s="125"/>
      <c r="GRP101" s="125"/>
      <c r="GRQ101" s="125"/>
      <c r="GRR101" s="125"/>
      <c r="GRS101" s="125"/>
      <c r="GRT101" s="125"/>
      <c r="GRU101" s="125"/>
      <c r="GRV101" s="125"/>
      <c r="GRW101" s="125"/>
      <c r="GRX101" s="125"/>
      <c r="GRY101" s="125"/>
      <c r="GRZ101" s="125"/>
      <c r="GSA101" s="125"/>
      <c r="GSB101" s="125"/>
      <c r="GSC101" s="125"/>
      <c r="GSD101" s="125"/>
      <c r="GSE101" s="125"/>
      <c r="GSF101" s="125"/>
      <c r="GSG101" s="125"/>
      <c r="GSH101" s="125"/>
      <c r="GSI101" s="125"/>
      <c r="GSJ101" s="125"/>
      <c r="GSK101" s="125"/>
      <c r="GSL101" s="125"/>
      <c r="GSM101" s="125"/>
      <c r="GSN101" s="125"/>
      <c r="GSO101" s="125"/>
      <c r="GSP101" s="125"/>
      <c r="GSQ101" s="125"/>
      <c r="GSR101" s="125"/>
      <c r="GSS101" s="125"/>
      <c r="GST101" s="125"/>
      <c r="GSU101" s="125"/>
      <c r="GSV101" s="125"/>
      <c r="GSW101" s="125"/>
      <c r="GSX101" s="125"/>
      <c r="GSY101" s="125"/>
      <c r="GSZ101" s="125"/>
      <c r="GTA101" s="125"/>
      <c r="GTB101" s="125"/>
      <c r="GTC101" s="125"/>
      <c r="GTD101" s="125"/>
      <c r="GTE101" s="125"/>
      <c r="GTF101" s="125"/>
      <c r="GTG101" s="125"/>
      <c r="GTH101" s="125"/>
      <c r="GTI101" s="125"/>
      <c r="GTJ101" s="125"/>
      <c r="GTK101" s="125"/>
      <c r="GTL101" s="125"/>
      <c r="GTM101" s="125"/>
      <c r="GTN101" s="125"/>
      <c r="GTO101" s="125"/>
      <c r="GTP101" s="125"/>
      <c r="GTQ101" s="125"/>
      <c r="GTR101" s="125"/>
      <c r="GTS101" s="125"/>
      <c r="GTT101" s="125"/>
      <c r="GTU101" s="125"/>
      <c r="GTV101" s="125"/>
      <c r="GTW101" s="125"/>
      <c r="GTX101" s="125"/>
      <c r="GTY101" s="125"/>
      <c r="GTZ101" s="125"/>
      <c r="GUA101" s="125"/>
      <c r="GUB101" s="125"/>
      <c r="GUC101" s="125"/>
      <c r="GUD101" s="125"/>
      <c r="GUE101" s="125"/>
      <c r="GUF101" s="125"/>
      <c r="GUG101" s="125"/>
      <c r="GUH101" s="125"/>
      <c r="GUI101" s="125"/>
      <c r="GUJ101" s="125"/>
      <c r="GUK101" s="125"/>
      <c r="GUL101" s="125"/>
      <c r="GUM101" s="125"/>
      <c r="GUN101" s="125"/>
      <c r="GUO101" s="125"/>
      <c r="GUP101" s="125"/>
      <c r="GUQ101" s="125"/>
      <c r="GUR101" s="125"/>
      <c r="GUS101" s="125"/>
      <c r="GUT101" s="125"/>
      <c r="GUU101" s="125"/>
      <c r="GUV101" s="125"/>
      <c r="GUW101" s="125"/>
      <c r="GUX101" s="125"/>
      <c r="GUY101" s="125"/>
      <c r="GUZ101" s="125"/>
      <c r="GVA101" s="125"/>
      <c r="GVB101" s="125"/>
      <c r="GVC101" s="125"/>
      <c r="GVD101" s="125"/>
      <c r="GVE101" s="125"/>
      <c r="GVF101" s="125"/>
      <c r="GVG101" s="125"/>
      <c r="GVH101" s="125"/>
      <c r="GVI101" s="125"/>
      <c r="GVJ101" s="125"/>
      <c r="GVK101" s="125"/>
      <c r="GVL101" s="125"/>
      <c r="GVM101" s="125"/>
      <c r="GVN101" s="125"/>
      <c r="GVO101" s="125"/>
      <c r="GVP101" s="125"/>
      <c r="GVQ101" s="125"/>
      <c r="GVR101" s="125"/>
      <c r="GVS101" s="125"/>
      <c r="GVT101" s="125"/>
      <c r="GVU101" s="125"/>
      <c r="GVV101" s="125"/>
      <c r="GVW101" s="125"/>
      <c r="GVX101" s="125"/>
      <c r="GVY101" s="125"/>
      <c r="GVZ101" s="125"/>
      <c r="GWA101" s="125"/>
      <c r="GWB101" s="125"/>
      <c r="GWC101" s="125"/>
      <c r="GWD101" s="125"/>
      <c r="GWE101" s="125"/>
      <c r="GWF101" s="125"/>
      <c r="GWG101" s="125"/>
      <c r="GWH101" s="125"/>
      <c r="GWI101" s="125"/>
      <c r="GWJ101" s="125"/>
      <c r="GWK101" s="125"/>
      <c r="GWL101" s="125"/>
      <c r="GWM101" s="125"/>
      <c r="GWN101" s="125"/>
      <c r="GWO101" s="125"/>
      <c r="GWP101" s="125"/>
      <c r="GWQ101" s="125"/>
      <c r="GWR101" s="125"/>
      <c r="GWS101" s="125"/>
      <c r="GWT101" s="125"/>
      <c r="GWU101" s="125"/>
      <c r="GWV101" s="125"/>
      <c r="GWW101" s="125"/>
      <c r="GWX101" s="125"/>
      <c r="GWY101" s="125"/>
      <c r="GWZ101" s="125"/>
      <c r="GXA101" s="125"/>
      <c r="GXB101" s="125"/>
      <c r="GXC101" s="125"/>
      <c r="GXD101" s="125"/>
      <c r="GXE101" s="125"/>
      <c r="GXF101" s="125"/>
      <c r="GXG101" s="125"/>
      <c r="GXH101" s="125"/>
      <c r="GXI101" s="125"/>
      <c r="GXJ101" s="125"/>
      <c r="GXK101" s="125"/>
      <c r="GXL101" s="125"/>
      <c r="GXM101" s="125"/>
      <c r="GXN101" s="125"/>
      <c r="GXO101" s="125"/>
      <c r="GXP101" s="125"/>
      <c r="GXQ101" s="125"/>
      <c r="GXR101" s="125"/>
      <c r="GXS101" s="125"/>
      <c r="GXT101" s="125"/>
      <c r="GXU101" s="125"/>
      <c r="GXV101" s="125"/>
      <c r="GXW101" s="125"/>
      <c r="GXX101" s="125"/>
      <c r="GXY101" s="125"/>
      <c r="GXZ101" s="125"/>
      <c r="GYA101" s="125"/>
      <c r="GYB101" s="125"/>
      <c r="GYC101" s="125"/>
      <c r="GYD101" s="125"/>
      <c r="GYE101" s="125"/>
      <c r="GYF101" s="125"/>
      <c r="GYG101" s="125"/>
      <c r="GYH101" s="125"/>
      <c r="GYI101" s="125"/>
      <c r="GYJ101" s="125"/>
      <c r="GYK101" s="125"/>
      <c r="GYL101" s="125"/>
      <c r="GYM101" s="125"/>
      <c r="GYN101" s="125"/>
      <c r="GYO101" s="125"/>
      <c r="GYP101" s="125"/>
      <c r="GYQ101" s="125"/>
      <c r="GYR101" s="125"/>
      <c r="GYS101" s="125"/>
      <c r="GYT101" s="125"/>
      <c r="GYU101" s="125"/>
      <c r="GYV101" s="125"/>
      <c r="GYW101" s="125"/>
      <c r="GYX101" s="125"/>
      <c r="GYY101" s="125"/>
      <c r="GYZ101" s="125"/>
      <c r="GZA101" s="125"/>
      <c r="GZB101" s="125"/>
      <c r="GZC101" s="125"/>
      <c r="GZD101" s="125"/>
      <c r="GZE101" s="125"/>
      <c r="GZF101" s="125"/>
      <c r="GZG101" s="125"/>
      <c r="GZH101" s="125"/>
      <c r="GZI101" s="125"/>
      <c r="GZJ101" s="125"/>
      <c r="GZK101" s="125"/>
      <c r="GZL101" s="125"/>
      <c r="GZM101" s="125"/>
      <c r="GZN101" s="125"/>
      <c r="GZO101" s="125"/>
      <c r="GZP101" s="125"/>
      <c r="GZQ101" s="125"/>
      <c r="GZR101" s="125"/>
      <c r="GZS101" s="125"/>
      <c r="GZT101" s="125"/>
      <c r="GZU101" s="125"/>
      <c r="GZV101" s="125"/>
      <c r="GZW101" s="125"/>
      <c r="GZX101" s="125"/>
      <c r="GZY101" s="125"/>
      <c r="GZZ101" s="125"/>
      <c r="HAA101" s="125"/>
      <c r="HAB101" s="125"/>
      <c r="HAC101" s="125"/>
      <c r="HAD101" s="125"/>
      <c r="HAE101" s="125"/>
      <c r="HAF101" s="125"/>
      <c r="HAG101" s="125"/>
      <c r="HAH101" s="125"/>
      <c r="HAI101" s="125"/>
      <c r="HAJ101" s="125"/>
      <c r="HAK101" s="125"/>
      <c r="HAL101" s="125"/>
      <c r="HAM101" s="125"/>
      <c r="HAN101" s="125"/>
      <c r="HAO101" s="125"/>
      <c r="HAP101" s="125"/>
      <c r="HAQ101" s="125"/>
      <c r="HAR101" s="125"/>
      <c r="HAS101" s="125"/>
      <c r="HAT101" s="125"/>
      <c r="HAU101" s="125"/>
      <c r="HAV101" s="125"/>
      <c r="HAW101" s="125"/>
      <c r="HAX101" s="125"/>
      <c r="HAY101" s="125"/>
      <c r="HAZ101" s="125"/>
      <c r="HBA101" s="125"/>
      <c r="HBB101" s="125"/>
      <c r="HBC101" s="125"/>
      <c r="HBD101" s="125"/>
      <c r="HBE101" s="125"/>
      <c r="HBF101" s="125"/>
      <c r="HBG101" s="125"/>
      <c r="HBH101" s="125"/>
      <c r="HBI101" s="125"/>
      <c r="HBJ101" s="125"/>
      <c r="HBK101" s="125"/>
      <c r="HBL101" s="125"/>
      <c r="HBM101" s="125"/>
      <c r="HBN101" s="125"/>
      <c r="HBO101" s="125"/>
      <c r="HBP101" s="125"/>
      <c r="HBQ101" s="125"/>
      <c r="HBR101" s="125"/>
      <c r="HBS101" s="125"/>
      <c r="HBT101" s="125"/>
      <c r="HBU101" s="125"/>
      <c r="HBV101" s="125"/>
      <c r="HBW101" s="125"/>
      <c r="HBX101" s="125"/>
      <c r="HBY101" s="125"/>
      <c r="HBZ101" s="125"/>
      <c r="HCA101" s="125"/>
      <c r="HCB101" s="125"/>
      <c r="HCC101" s="125"/>
      <c r="HCD101" s="125"/>
      <c r="HCE101" s="125"/>
      <c r="HCF101" s="125"/>
      <c r="HCG101" s="125"/>
      <c r="HCH101" s="125"/>
      <c r="HCI101" s="125"/>
      <c r="HCJ101" s="125"/>
      <c r="HCK101" s="125"/>
      <c r="HCL101" s="125"/>
      <c r="HCM101" s="125"/>
      <c r="HCN101" s="125"/>
      <c r="HCO101" s="125"/>
      <c r="HCP101" s="125"/>
      <c r="HCQ101" s="125"/>
      <c r="HCR101" s="125"/>
      <c r="HCS101" s="125"/>
      <c r="HCT101" s="125"/>
      <c r="HCU101" s="125"/>
      <c r="HCV101" s="125"/>
      <c r="HCW101" s="125"/>
      <c r="HCX101" s="125"/>
      <c r="HCY101" s="125"/>
      <c r="HCZ101" s="125"/>
      <c r="HDA101" s="125"/>
      <c r="HDB101" s="125"/>
      <c r="HDC101" s="125"/>
      <c r="HDD101" s="125"/>
      <c r="HDE101" s="125"/>
      <c r="HDF101" s="125"/>
      <c r="HDG101" s="125"/>
      <c r="HDH101" s="125"/>
      <c r="HDI101" s="125"/>
      <c r="HDJ101" s="125"/>
      <c r="HDK101" s="125"/>
      <c r="HDL101" s="125"/>
      <c r="HDM101" s="125"/>
      <c r="HDN101" s="125"/>
      <c r="HDO101" s="125"/>
      <c r="HDP101" s="125"/>
      <c r="HDQ101" s="125"/>
      <c r="HDR101" s="125"/>
      <c r="HDS101" s="125"/>
      <c r="HDT101" s="125"/>
      <c r="HDU101" s="125"/>
      <c r="HDV101" s="125"/>
      <c r="HDW101" s="125"/>
      <c r="HDX101" s="125"/>
      <c r="HDY101" s="125"/>
      <c r="HDZ101" s="125"/>
      <c r="HEA101" s="125"/>
      <c r="HEB101" s="125"/>
      <c r="HEC101" s="125"/>
      <c r="HED101" s="125"/>
      <c r="HEE101" s="125"/>
      <c r="HEF101" s="125"/>
      <c r="HEG101" s="125"/>
      <c r="HEH101" s="125"/>
      <c r="HEI101" s="125"/>
      <c r="HEJ101" s="125"/>
      <c r="HEK101" s="125"/>
      <c r="HEL101" s="125"/>
      <c r="HEM101" s="125"/>
      <c r="HEN101" s="125"/>
      <c r="HEO101" s="125"/>
      <c r="HEP101" s="125"/>
      <c r="HEQ101" s="125"/>
      <c r="HER101" s="125"/>
      <c r="HES101" s="125"/>
      <c r="HET101" s="125"/>
      <c r="HEU101" s="125"/>
      <c r="HEV101" s="125"/>
      <c r="HEW101" s="125"/>
      <c r="HEX101" s="125"/>
      <c r="HEY101" s="125"/>
      <c r="HEZ101" s="125"/>
      <c r="HFA101" s="125"/>
      <c r="HFB101" s="125"/>
      <c r="HFC101" s="125"/>
      <c r="HFD101" s="125"/>
      <c r="HFE101" s="125"/>
      <c r="HFF101" s="125"/>
      <c r="HFG101" s="125"/>
      <c r="HFH101" s="125"/>
      <c r="HFI101" s="125"/>
      <c r="HFJ101" s="125"/>
      <c r="HFK101" s="125"/>
      <c r="HFL101" s="125"/>
      <c r="HFM101" s="125"/>
      <c r="HFN101" s="125"/>
      <c r="HFO101" s="125"/>
      <c r="HFP101" s="125"/>
      <c r="HFQ101" s="125"/>
      <c r="HFR101" s="125"/>
      <c r="HFS101" s="125"/>
      <c r="HFT101" s="125"/>
      <c r="HFU101" s="125"/>
      <c r="HFV101" s="125"/>
      <c r="HFW101" s="125"/>
      <c r="HFX101" s="125"/>
      <c r="HFY101" s="125"/>
      <c r="HFZ101" s="125"/>
      <c r="HGA101" s="125"/>
      <c r="HGB101" s="125"/>
      <c r="HGC101" s="125"/>
      <c r="HGD101" s="125"/>
      <c r="HGE101" s="125"/>
      <c r="HGF101" s="125"/>
      <c r="HGG101" s="125"/>
      <c r="HGH101" s="125"/>
      <c r="HGI101" s="125"/>
      <c r="HGJ101" s="125"/>
      <c r="HGK101" s="125"/>
      <c r="HGL101" s="125"/>
      <c r="HGM101" s="125"/>
      <c r="HGN101" s="125"/>
      <c r="HGO101" s="125"/>
      <c r="HGP101" s="125"/>
      <c r="HGQ101" s="125"/>
      <c r="HGR101" s="125"/>
      <c r="HGS101" s="125"/>
      <c r="HGT101" s="125"/>
      <c r="HGU101" s="125"/>
      <c r="HGV101" s="125"/>
      <c r="HGW101" s="125"/>
      <c r="HGX101" s="125"/>
      <c r="HGY101" s="125"/>
      <c r="HGZ101" s="125"/>
      <c r="HHA101" s="125"/>
      <c r="HHB101" s="125"/>
      <c r="HHC101" s="125"/>
      <c r="HHD101" s="125"/>
      <c r="HHE101" s="125"/>
      <c r="HHF101" s="125"/>
      <c r="HHG101" s="125"/>
      <c r="HHH101" s="125"/>
      <c r="HHI101" s="125"/>
      <c r="HHJ101" s="125"/>
      <c r="HHK101" s="125"/>
      <c r="HHL101" s="125"/>
      <c r="HHM101" s="125"/>
      <c r="HHN101" s="125"/>
      <c r="HHO101" s="125"/>
      <c r="HHP101" s="125"/>
      <c r="HHQ101" s="125"/>
      <c r="HHR101" s="125"/>
      <c r="HHS101" s="125"/>
      <c r="HHT101" s="125"/>
      <c r="HHU101" s="125"/>
      <c r="HHV101" s="125"/>
      <c r="HHW101" s="125"/>
      <c r="HHX101" s="125"/>
      <c r="HHY101" s="125"/>
      <c r="HHZ101" s="125"/>
      <c r="HIA101" s="125"/>
      <c r="HIB101" s="125"/>
      <c r="HIC101" s="125"/>
      <c r="HID101" s="125"/>
      <c r="HIE101" s="125"/>
      <c r="HIF101" s="125"/>
      <c r="HIG101" s="125"/>
      <c r="HIH101" s="125"/>
      <c r="HII101" s="125"/>
      <c r="HIJ101" s="125"/>
      <c r="HIK101" s="125"/>
      <c r="HIL101" s="125"/>
      <c r="HIM101" s="125"/>
      <c r="HIN101" s="125"/>
      <c r="HIO101" s="125"/>
      <c r="HIP101" s="125"/>
      <c r="HIQ101" s="125"/>
      <c r="HIR101" s="125"/>
      <c r="HIS101" s="125"/>
      <c r="HIT101" s="125"/>
      <c r="HIU101" s="125"/>
      <c r="HIV101" s="125"/>
      <c r="HIW101" s="125"/>
      <c r="HIX101" s="125"/>
      <c r="HIY101" s="125"/>
      <c r="HIZ101" s="125"/>
      <c r="HJA101" s="125"/>
      <c r="HJB101" s="125"/>
      <c r="HJC101" s="125"/>
      <c r="HJD101" s="125"/>
      <c r="HJE101" s="125"/>
      <c r="HJF101" s="125"/>
      <c r="HJG101" s="125"/>
      <c r="HJH101" s="125"/>
      <c r="HJI101" s="125"/>
      <c r="HJJ101" s="125"/>
      <c r="HJK101" s="125"/>
      <c r="HJL101" s="125"/>
      <c r="HJM101" s="125"/>
      <c r="HJN101" s="125"/>
      <c r="HJO101" s="125"/>
      <c r="HJP101" s="125"/>
      <c r="HJQ101" s="125"/>
      <c r="HJR101" s="125"/>
      <c r="HJS101" s="125"/>
      <c r="HJT101" s="125"/>
      <c r="HJU101" s="125"/>
      <c r="HJV101" s="125"/>
      <c r="HJW101" s="125"/>
      <c r="HJX101" s="125"/>
      <c r="HJY101" s="125"/>
      <c r="HJZ101" s="125"/>
      <c r="HKA101" s="125"/>
      <c r="HKB101" s="125"/>
      <c r="HKC101" s="125"/>
      <c r="HKD101" s="125"/>
      <c r="HKE101" s="125"/>
      <c r="HKF101" s="125"/>
      <c r="HKG101" s="125"/>
      <c r="HKH101" s="125"/>
      <c r="HKI101" s="125"/>
      <c r="HKJ101" s="125"/>
      <c r="HKK101" s="125"/>
      <c r="HKL101" s="125"/>
      <c r="HKM101" s="125"/>
      <c r="HKN101" s="125"/>
      <c r="HKO101" s="125"/>
      <c r="HKP101" s="125"/>
      <c r="HKQ101" s="125"/>
      <c r="HKR101" s="125"/>
      <c r="HKS101" s="125"/>
      <c r="HKT101" s="125"/>
      <c r="HKU101" s="125"/>
      <c r="HKV101" s="125"/>
      <c r="HKW101" s="125"/>
      <c r="HKX101" s="125"/>
      <c r="HKY101" s="125"/>
      <c r="HKZ101" s="125"/>
      <c r="HLA101" s="125"/>
      <c r="HLB101" s="125"/>
      <c r="HLC101" s="125"/>
      <c r="HLD101" s="125"/>
      <c r="HLE101" s="125"/>
      <c r="HLF101" s="125"/>
      <c r="HLG101" s="125"/>
      <c r="HLH101" s="125"/>
      <c r="HLI101" s="125"/>
      <c r="HLJ101" s="125"/>
      <c r="HLK101" s="125"/>
      <c r="HLL101" s="125"/>
      <c r="HLM101" s="125"/>
      <c r="HLN101" s="125"/>
      <c r="HLO101" s="125"/>
      <c r="HLP101" s="125"/>
      <c r="HLQ101" s="125"/>
      <c r="HLR101" s="125"/>
      <c r="HLS101" s="125"/>
      <c r="HLT101" s="125"/>
      <c r="HLU101" s="125"/>
      <c r="HLV101" s="125"/>
      <c r="HLW101" s="125"/>
      <c r="HLX101" s="125"/>
      <c r="HLY101" s="125"/>
      <c r="HLZ101" s="125"/>
      <c r="HMA101" s="125"/>
      <c r="HMB101" s="125"/>
      <c r="HMC101" s="125"/>
      <c r="HMD101" s="125"/>
      <c r="HME101" s="125"/>
      <c r="HMF101" s="125"/>
      <c r="HMG101" s="125"/>
      <c r="HMH101" s="125"/>
      <c r="HMI101" s="125"/>
      <c r="HMJ101" s="125"/>
      <c r="HMK101" s="125"/>
      <c r="HML101" s="125"/>
      <c r="HMM101" s="125"/>
      <c r="HMN101" s="125"/>
      <c r="HMO101" s="125"/>
      <c r="HMP101" s="125"/>
      <c r="HMQ101" s="125"/>
      <c r="HMR101" s="125"/>
      <c r="HMS101" s="125"/>
      <c r="HMT101" s="125"/>
      <c r="HMU101" s="125"/>
      <c r="HMV101" s="125"/>
      <c r="HMW101" s="125"/>
      <c r="HMX101" s="125"/>
      <c r="HMY101" s="125"/>
      <c r="HMZ101" s="125"/>
      <c r="HNA101" s="125"/>
      <c r="HNB101" s="125"/>
      <c r="HNC101" s="125"/>
      <c r="HND101" s="125"/>
      <c r="HNE101" s="125"/>
      <c r="HNF101" s="125"/>
      <c r="HNG101" s="125"/>
      <c r="HNH101" s="125"/>
      <c r="HNI101" s="125"/>
      <c r="HNJ101" s="125"/>
      <c r="HNK101" s="125"/>
      <c r="HNL101" s="125"/>
      <c r="HNM101" s="125"/>
      <c r="HNN101" s="125"/>
      <c r="HNO101" s="125"/>
      <c r="HNP101" s="125"/>
      <c r="HNQ101" s="125"/>
      <c r="HNR101" s="125"/>
      <c r="HNS101" s="125"/>
      <c r="HNT101" s="125"/>
      <c r="HNU101" s="125"/>
      <c r="HNV101" s="125"/>
      <c r="HNW101" s="125"/>
      <c r="HNX101" s="125"/>
      <c r="HNY101" s="125"/>
      <c r="HNZ101" s="125"/>
      <c r="HOA101" s="125"/>
      <c r="HOB101" s="125"/>
      <c r="HOC101" s="125"/>
      <c r="HOD101" s="125"/>
      <c r="HOE101" s="125"/>
      <c r="HOF101" s="125"/>
      <c r="HOG101" s="125"/>
      <c r="HOH101" s="125"/>
      <c r="HOI101" s="125"/>
      <c r="HOJ101" s="125"/>
      <c r="HOK101" s="125"/>
      <c r="HOL101" s="125"/>
      <c r="HOM101" s="125"/>
      <c r="HON101" s="125"/>
      <c r="HOO101" s="125"/>
      <c r="HOP101" s="125"/>
      <c r="HOQ101" s="125"/>
      <c r="HOR101" s="125"/>
      <c r="HOS101" s="125"/>
      <c r="HOT101" s="125"/>
      <c r="HOU101" s="125"/>
      <c r="HOV101" s="125"/>
      <c r="HOW101" s="125"/>
      <c r="HOX101" s="125"/>
      <c r="HOY101" s="125"/>
      <c r="HOZ101" s="125"/>
      <c r="HPA101" s="125"/>
      <c r="HPB101" s="125"/>
      <c r="HPC101" s="125"/>
      <c r="HPD101" s="125"/>
      <c r="HPE101" s="125"/>
      <c r="HPF101" s="125"/>
      <c r="HPG101" s="125"/>
      <c r="HPH101" s="125"/>
      <c r="HPI101" s="125"/>
      <c r="HPJ101" s="125"/>
      <c r="HPK101" s="125"/>
      <c r="HPL101" s="125"/>
      <c r="HPM101" s="125"/>
      <c r="HPN101" s="125"/>
      <c r="HPO101" s="125"/>
      <c r="HPP101" s="125"/>
      <c r="HPQ101" s="125"/>
      <c r="HPR101" s="125"/>
      <c r="HPS101" s="125"/>
      <c r="HPT101" s="125"/>
      <c r="HPU101" s="125"/>
      <c r="HPV101" s="125"/>
      <c r="HPW101" s="125"/>
      <c r="HPX101" s="125"/>
      <c r="HPY101" s="125"/>
      <c r="HPZ101" s="125"/>
      <c r="HQA101" s="125"/>
      <c r="HQB101" s="125"/>
      <c r="HQC101" s="125"/>
      <c r="HQD101" s="125"/>
      <c r="HQE101" s="125"/>
      <c r="HQF101" s="125"/>
      <c r="HQG101" s="125"/>
      <c r="HQH101" s="125"/>
      <c r="HQI101" s="125"/>
      <c r="HQJ101" s="125"/>
      <c r="HQK101" s="125"/>
      <c r="HQL101" s="125"/>
      <c r="HQM101" s="125"/>
      <c r="HQN101" s="125"/>
      <c r="HQO101" s="125"/>
      <c r="HQP101" s="125"/>
      <c r="HQQ101" s="125"/>
      <c r="HQR101" s="125"/>
      <c r="HQS101" s="125"/>
      <c r="HQT101" s="125"/>
      <c r="HQU101" s="125"/>
      <c r="HQV101" s="125"/>
      <c r="HQW101" s="125"/>
      <c r="HQX101" s="125"/>
      <c r="HQY101" s="125"/>
      <c r="HQZ101" s="125"/>
      <c r="HRA101" s="125"/>
      <c r="HRB101" s="125"/>
      <c r="HRC101" s="125"/>
      <c r="HRD101" s="125"/>
      <c r="HRE101" s="125"/>
      <c r="HRF101" s="125"/>
      <c r="HRG101" s="125"/>
      <c r="HRH101" s="125"/>
      <c r="HRI101" s="125"/>
      <c r="HRJ101" s="125"/>
      <c r="HRK101" s="125"/>
      <c r="HRL101" s="125"/>
      <c r="HRM101" s="125"/>
      <c r="HRN101" s="125"/>
      <c r="HRO101" s="125"/>
      <c r="HRP101" s="125"/>
      <c r="HRQ101" s="125"/>
      <c r="HRR101" s="125"/>
      <c r="HRS101" s="125"/>
      <c r="HRT101" s="125"/>
      <c r="HRU101" s="125"/>
      <c r="HRV101" s="125"/>
      <c r="HRW101" s="125"/>
      <c r="HRX101" s="125"/>
      <c r="HRY101" s="125"/>
      <c r="HRZ101" s="125"/>
      <c r="HSA101" s="125"/>
      <c r="HSB101" s="125"/>
      <c r="HSC101" s="125"/>
      <c r="HSD101" s="125"/>
      <c r="HSE101" s="125"/>
      <c r="HSF101" s="125"/>
      <c r="HSG101" s="125"/>
      <c r="HSH101" s="125"/>
      <c r="HSI101" s="125"/>
      <c r="HSJ101" s="125"/>
      <c r="HSK101" s="125"/>
      <c r="HSL101" s="125"/>
      <c r="HSM101" s="125"/>
      <c r="HSN101" s="125"/>
      <c r="HSO101" s="125"/>
      <c r="HSP101" s="125"/>
      <c r="HSQ101" s="125"/>
      <c r="HSR101" s="125"/>
      <c r="HSS101" s="125"/>
      <c r="HST101" s="125"/>
      <c r="HSU101" s="125"/>
      <c r="HSV101" s="125"/>
      <c r="HSW101" s="125"/>
      <c r="HSX101" s="125"/>
      <c r="HSY101" s="125"/>
      <c r="HSZ101" s="125"/>
      <c r="HTA101" s="125"/>
      <c r="HTB101" s="125"/>
      <c r="HTC101" s="125"/>
      <c r="HTD101" s="125"/>
      <c r="HTE101" s="125"/>
      <c r="HTF101" s="125"/>
      <c r="HTG101" s="125"/>
      <c r="HTH101" s="125"/>
      <c r="HTI101" s="125"/>
      <c r="HTJ101" s="125"/>
      <c r="HTK101" s="125"/>
      <c r="HTL101" s="125"/>
      <c r="HTM101" s="125"/>
      <c r="HTN101" s="125"/>
      <c r="HTO101" s="125"/>
      <c r="HTP101" s="125"/>
      <c r="HTQ101" s="125"/>
      <c r="HTR101" s="125"/>
      <c r="HTS101" s="125"/>
      <c r="HTT101" s="125"/>
      <c r="HTU101" s="125"/>
      <c r="HTV101" s="125"/>
      <c r="HTW101" s="125"/>
      <c r="HTX101" s="125"/>
      <c r="HTY101" s="125"/>
      <c r="HTZ101" s="125"/>
      <c r="HUA101" s="125"/>
      <c r="HUB101" s="125"/>
      <c r="HUC101" s="125"/>
      <c r="HUD101" s="125"/>
      <c r="HUE101" s="125"/>
      <c r="HUF101" s="125"/>
      <c r="HUG101" s="125"/>
      <c r="HUH101" s="125"/>
      <c r="HUI101" s="125"/>
      <c r="HUJ101" s="125"/>
      <c r="HUK101" s="125"/>
      <c r="HUL101" s="125"/>
      <c r="HUM101" s="125"/>
      <c r="HUN101" s="125"/>
      <c r="HUO101" s="125"/>
      <c r="HUP101" s="125"/>
      <c r="HUQ101" s="125"/>
      <c r="HUR101" s="125"/>
      <c r="HUS101" s="125"/>
      <c r="HUT101" s="125"/>
      <c r="HUU101" s="125"/>
      <c r="HUV101" s="125"/>
      <c r="HUW101" s="125"/>
      <c r="HUX101" s="125"/>
      <c r="HUY101" s="125"/>
      <c r="HUZ101" s="125"/>
      <c r="HVA101" s="125"/>
      <c r="HVB101" s="125"/>
      <c r="HVC101" s="125"/>
      <c r="HVD101" s="125"/>
      <c r="HVE101" s="125"/>
      <c r="HVF101" s="125"/>
      <c r="HVG101" s="125"/>
      <c r="HVH101" s="125"/>
      <c r="HVI101" s="125"/>
      <c r="HVJ101" s="125"/>
      <c r="HVK101" s="125"/>
      <c r="HVL101" s="125"/>
      <c r="HVM101" s="125"/>
      <c r="HVN101" s="125"/>
      <c r="HVO101" s="125"/>
      <c r="HVP101" s="125"/>
      <c r="HVQ101" s="125"/>
      <c r="HVR101" s="125"/>
      <c r="HVS101" s="125"/>
      <c r="HVT101" s="125"/>
      <c r="HVU101" s="125"/>
      <c r="HVV101" s="125"/>
      <c r="HVW101" s="125"/>
      <c r="HVX101" s="125"/>
      <c r="HVY101" s="125"/>
      <c r="HVZ101" s="125"/>
      <c r="HWA101" s="125"/>
      <c r="HWB101" s="125"/>
      <c r="HWC101" s="125"/>
      <c r="HWD101" s="125"/>
      <c r="HWE101" s="125"/>
      <c r="HWF101" s="125"/>
      <c r="HWG101" s="125"/>
      <c r="HWH101" s="125"/>
      <c r="HWI101" s="125"/>
      <c r="HWJ101" s="125"/>
      <c r="HWK101" s="125"/>
      <c r="HWL101" s="125"/>
      <c r="HWM101" s="125"/>
      <c r="HWN101" s="125"/>
      <c r="HWO101" s="125"/>
      <c r="HWP101" s="125"/>
      <c r="HWQ101" s="125"/>
      <c r="HWR101" s="125"/>
      <c r="HWS101" s="125"/>
      <c r="HWT101" s="125"/>
      <c r="HWU101" s="125"/>
      <c r="HWV101" s="125"/>
      <c r="HWW101" s="125"/>
      <c r="HWX101" s="125"/>
      <c r="HWY101" s="125"/>
      <c r="HWZ101" s="125"/>
      <c r="HXA101" s="125"/>
      <c r="HXB101" s="125"/>
      <c r="HXC101" s="125"/>
      <c r="HXD101" s="125"/>
      <c r="HXE101" s="125"/>
      <c r="HXF101" s="125"/>
      <c r="HXG101" s="125"/>
      <c r="HXH101" s="125"/>
      <c r="HXI101" s="125"/>
      <c r="HXJ101" s="125"/>
      <c r="HXK101" s="125"/>
      <c r="HXL101" s="125"/>
      <c r="HXM101" s="125"/>
      <c r="HXN101" s="125"/>
      <c r="HXO101" s="125"/>
      <c r="HXP101" s="125"/>
      <c r="HXQ101" s="125"/>
      <c r="HXR101" s="125"/>
      <c r="HXS101" s="125"/>
      <c r="HXT101" s="125"/>
      <c r="HXU101" s="125"/>
      <c r="HXV101" s="125"/>
      <c r="HXW101" s="125"/>
      <c r="HXX101" s="125"/>
      <c r="HXY101" s="125"/>
      <c r="HXZ101" s="125"/>
      <c r="HYA101" s="125"/>
      <c r="HYB101" s="125"/>
      <c r="HYC101" s="125"/>
      <c r="HYD101" s="125"/>
      <c r="HYE101" s="125"/>
      <c r="HYF101" s="125"/>
      <c r="HYG101" s="125"/>
      <c r="HYH101" s="125"/>
      <c r="HYI101" s="125"/>
      <c r="HYJ101" s="125"/>
      <c r="HYK101" s="125"/>
      <c r="HYL101" s="125"/>
      <c r="HYM101" s="125"/>
      <c r="HYN101" s="125"/>
      <c r="HYO101" s="125"/>
      <c r="HYP101" s="125"/>
      <c r="HYQ101" s="125"/>
      <c r="HYR101" s="125"/>
      <c r="HYS101" s="125"/>
      <c r="HYT101" s="125"/>
      <c r="HYU101" s="125"/>
      <c r="HYV101" s="125"/>
      <c r="HYW101" s="125"/>
      <c r="HYX101" s="125"/>
      <c r="HYY101" s="125"/>
      <c r="HYZ101" s="125"/>
      <c r="HZA101" s="125"/>
      <c r="HZB101" s="125"/>
      <c r="HZC101" s="125"/>
      <c r="HZD101" s="125"/>
      <c r="HZE101" s="125"/>
      <c r="HZF101" s="125"/>
      <c r="HZG101" s="125"/>
      <c r="HZH101" s="125"/>
      <c r="HZI101" s="125"/>
      <c r="HZJ101" s="125"/>
      <c r="HZK101" s="125"/>
      <c r="HZL101" s="125"/>
      <c r="HZM101" s="125"/>
      <c r="HZN101" s="125"/>
      <c r="HZO101" s="125"/>
      <c r="HZP101" s="125"/>
      <c r="HZQ101" s="125"/>
      <c r="HZR101" s="125"/>
      <c r="HZS101" s="125"/>
      <c r="HZT101" s="125"/>
      <c r="HZU101" s="125"/>
      <c r="HZV101" s="125"/>
      <c r="HZW101" s="125"/>
      <c r="HZX101" s="125"/>
      <c r="HZY101" s="125"/>
      <c r="HZZ101" s="125"/>
      <c r="IAA101" s="125"/>
      <c r="IAB101" s="125"/>
      <c r="IAC101" s="125"/>
      <c r="IAD101" s="125"/>
      <c r="IAE101" s="125"/>
      <c r="IAF101" s="125"/>
      <c r="IAG101" s="125"/>
      <c r="IAH101" s="125"/>
      <c r="IAI101" s="125"/>
      <c r="IAJ101" s="125"/>
      <c r="IAK101" s="125"/>
      <c r="IAL101" s="125"/>
      <c r="IAM101" s="125"/>
      <c r="IAN101" s="125"/>
      <c r="IAO101" s="125"/>
      <c r="IAP101" s="125"/>
      <c r="IAQ101" s="125"/>
      <c r="IAR101" s="125"/>
      <c r="IAS101" s="125"/>
      <c r="IAT101" s="125"/>
      <c r="IAU101" s="125"/>
      <c r="IAV101" s="125"/>
      <c r="IAW101" s="125"/>
      <c r="IAX101" s="125"/>
      <c r="IAY101" s="125"/>
      <c r="IAZ101" s="125"/>
      <c r="IBA101" s="125"/>
      <c r="IBB101" s="125"/>
      <c r="IBC101" s="125"/>
      <c r="IBD101" s="125"/>
      <c r="IBE101" s="125"/>
      <c r="IBF101" s="125"/>
      <c r="IBG101" s="125"/>
      <c r="IBH101" s="125"/>
      <c r="IBI101" s="125"/>
      <c r="IBJ101" s="125"/>
      <c r="IBK101" s="125"/>
      <c r="IBL101" s="125"/>
      <c r="IBM101" s="125"/>
      <c r="IBN101" s="125"/>
      <c r="IBO101" s="125"/>
      <c r="IBP101" s="125"/>
      <c r="IBQ101" s="125"/>
      <c r="IBR101" s="125"/>
      <c r="IBS101" s="125"/>
      <c r="IBT101" s="125"/>
      <c r="IBU101" s="125"/>
      <c r="IBV101" s="125"/>
      <c r="IBW101" s="125"/>
      <c r="IBX101" s="125"/>
      <c r="IBY101" s="125"/>
      <c r="IBZ101" s="125"/>
      <c r="ICA101" s="125"/>
      <c r="ICB101" s="125"/>
      <c r="ICC101" s="125"/>
      <c r="ICD101" s="125"/>
      <c r="ICE101" s="125"/>
      <c r="ICF101" s="125"/>
      <c r="ICG101" s="125"/>
      <c r="ICH101" s="125"/>
      <c r="ICI101" s="125"/>
      <c r="ICJ101" s="125"/>
      <c r="ICK101" s="125"/>
      <c r="ICL101" s="125"/>
      <c r="ICM101" s="125"/>
      <c r="ICN101" s="125"/>
      <c r="ICO101" s="125"/>
      <c r="ICP101" s="125"/>
      <c r="ICQ101" s="125"/>
      <c r="ICR101" s="125"/>
      <c r="ICS101" s="125"/>
      <c r="ICT101" s="125"/>
      <c r="ICU101" s="125"/>
      <c r="ICV101" s="125"/>
      <c r="ICW101" s="125"/>
      <c r="ICX101" s="125"/>
      <c r="ICY101" s="125"/>
      <c r="ICZ101" s="125"/>
      <c r="IDA101" s="125"/>
      <c r="IDB101" s="125"/>
      <c r="IDC101" s="125"/>
      <c r="IDD101" s="125"/>
      <c r="IDE101" s="125"/>
      <c r="IDF101" s="125"/>
      <c r="IDG101" s="125"/>
      <c r="IDH101" s="125"/>
      <c r="IDI101" s="125"/>
      <c r="IDJ101" s="125"/>
      <c r="IDK101" s="125"/>
      <c r="IDL101" s="125"/>
      <c r="IDM101" s="125"/>
      <c r="IDN101" s="125"/>
      <c r="IDO101" s="125"/>
      <c r="IDP101" s="125"/>
      <c r="IDQ101" s="125"/>
      <c r="IDR101" s="125"/>
      <c r="IDS101" s="125"/>
      <c r="IDT101" s="125"/>
      <c r="IDU101" s="125"/>
      <c r="IDV101" s="125"/>
      <c r="IDW101" s="125"/>
      <c r="IDX101" s="125"/>
      <c r="IDY101" s="125"/>
      <c r="IDZ101" s="125"/>
      <c r="IEA101" s="125"/>
      <c r="IEB101" s="125"/>
      <c r="IEC101" s="125"/>
      <c r="IED101" s="125"/>
      <c r="IEE101" s="125"/>
      <c r="IEF101" s="125"/>
      <c r="IEG101" s="125"/>
      <c r="IEH101" s="125"/>
      <c r="IEI101" s="125"/>
      <c r="IEJ101" s="125"/>
      <c r="IEK101" s="125"/>
      <c r="IEL101" s="125"/>
      <c r="IEM101" s="125"/>
      <c r="IEN101" s="125"/>
      <c r="IEO101" s="125"/>
      <c r="IEP101" s="125"/>
      <c r="IEQ101" s="125"/>
      <c r="IER101" s="125"/>
      <c r="IES101" s="125"/>
      <c r="IET101" s="125"/>
      <c r="IEU101" s="125"/>
      <c r="IEV101" s="125"/>
      <c r="IEW101" s="125"/>
      <c r="IEX101" s="125"/>
      <c r="IEY101" s="125"/>
      <c r="IEZ101" s="125"/>
      <c r="IFA101" s="125"/>
      <c r="IFB101" s="125"/>
      <c r="IFC101" s="125"/>
      <c r="IFD101" s="125"/>
      <c r="IFE101" s="125"/>
      <c r="IFF101" s="125"/>
      <c r="IFG101" s="125"/>
      <c r="IFH101" s="125"/>
      <c r="IFI101" s="125"/>
      <c r="IFJ101" s="125"/>
      <c r="IFK101" s="125"/>
      <c r="IFL101" s="125"/>
      <c r="IFM101" s="125"/>
      <c r="IFN101" s="125"/>
      <c r="IFO101" s="125"/>
      <c r="IFP101" s="125"/>
      <c r="IFQ101" s="125"/>
      <c r="IFR101" s="125"/>
      <c r="IFS101" s="125"/>
      <c r="IFT101" s="125"/>
      <c r="IFU101" s="125"/>
      <c r="IFV101" s="125"/>
      <c r="IFW101" s="125"/>
      <c r="IFX101" s="125"/>
      <c r="IFY101" s="125"/>
      <c r="IFZ101" s="125"/>
      <c r="IGA101" s="125"/>
      <c r="IGB101" s="125"/>
      <c r="IGC101" s="125"/>
      <c r="IGD101" s="125"/>
      <c r="IGE101" s="125"/>
      <c r="IGF101" s="125"/>
      <c r="IGG101" s="125"/>
      <c r="IGH101" s="125"/>
      <c r="IGI101" s="125"/>
      <c r="IGJ101" s="125"/>
      <c r="IGK101" s="125"/>
      <c r="IGL101" s="125"/>
      <c r="IGM101" s="125"/>
      <c r="IGN101" s="125"/>
      <c r="IGO101" s="125"/>
      <c r="IGP101" s="125"/>
      <c r="IGQ101" s="125"/>
      <c r="IGR101" s="125"/>
      <c r="IGS101" s="125"/>
      <c r="IGT101" s="125"/>
      <c r="IGU101" s="125"/>
      <c r="IGV101" s="125"/>
      <c r="IGW101" s="125"/>
      <c r="IGX101" s="125"/>
      <c r="IGY101" s="125"/>
      <c r="IGZ101" s="125"/>
      <c r="IHA101" s="125"/>
      <c r="IHB101" s="125"/>
      <c r="IHC101" s="125"/>
      <c r="IHD101" s="125"/>
      <c r="IHE101" s="125"/>
      <c r="IHF101" s="125"/>
      <c r="IHG101" s="125"/>
      <c r="IHH101" s="125"/>
      <c r="IHI101" s="125"/>
      <c r="IHJ101" s="125"/>
      <c r="IHK101" s="125"/>
      <c r="IHL101" s="125"/>
      <c r="IHM101" s="125"/>
      <c r="IHN101" s="125"/>
      <c r="IHO101" s="125"/>
      <c r="IHP101" s="125"/>
      <c r="IHQ101" s="125"/>
      <c r="IHR101" s="125"/>
      <c r="IHS101" s="125"/>
      <c r="IHT101" s="125"/>
      <c r="IHU101" s="125"/>
      <c r="IHV101" s="125"/>
      <c r="IHW101" s="125"/>
      <c r="IHX101" s="125"/>
      <c r="IHY101" s="125"/>
      <c r="IHZ101" s="125"/>
      <c r="IIA101" s="125"/>
      <c r="IIB101" s="125"/>
      <c r="IIC101" s="125"/>
      <c r="IID101" s="125"/>
      <c r="IIE101" s="125"/>
      <c r="IIF101" s="125"/>
      <c r="IIG101" s="125"/>
      <c r="IIH101" s="125"/>
      <c r="III101" s="125"/>
      <c r="IIJ101" s="125"/>
      <c r="IIK101" s="125"/>
      <c r="IIL101" s="125"/>
      <c r="IIM101" s="125"/>
      <c r="IIN101" s="125"/>
      <c r="IIO101" s="125"/>
      <c r="IIP101" s="125"/>
      <c r="IIQ101" s="125"/>
      <c r="IIR101" s="125"/>
      <c r="IIS101" s="125"/>
      <c r="IIT101" s="125"/>
      <c r="IIU101" s="125"/>
      <c r="IIV101" s="125"/>
      <c r="IIW101" s="125"/>
      <c r="IIX101" s="125"/>
      <c r="IIY101" s="125"/>
      <c r="IIZ101" s="125"/>
      <c r="IJA101" s="125"/>
      <c r="IJB101" s="125"/>
      <c r="IJC101" s="125"/>
      <c r="IJD101" s="125"/>
      <c r="IJE101" s="125"/>
      <c r="IJF101" s="125"/>
      <c r="IJG101" s="125"/>
      <c r="IJH101" s="125"/>
      <c r="IJI101" s="125"/>
      <c r="IJJ101" s="125"/>
      <c r="IJK101" s="125"/>
      <c r="IJL101" s="125"/>
      <c r="IJM101" s="125"/>
      <c r="IJN101" s="125"/>
      <c r="IJO101" s="125"/>
      <c r="IJP101" s="125"/>
      <c r="IJQ101" s="125"/>
      <c r="IJR101" s="125"/>
      <c r="IJS101" s="125"/>
      <c r="IJT101" s="125"/>
      <c r="IJU101" s="125"/>
      <c r="IJV101" s="125"/>
      <c r="IJW101" s="125"/>
      <c r="IJX101" s="125"/>
      <c r="IJY101" s="125"/>
      <c r="IJZ101" s="125"/>
      <c r="IKA101" s="125"/>
      <c r="IKB101" s="125"/>
      <c r="IKC101" s="125"/>
      <c r="IKD101" s="125"/>
      <c r="IKE101" s="125"/>
      <c r="IKF101" s="125"/>
      <c r="IKG101" s="125"/>
      <c r="IKH101" s="125"/>
      <c r="IKI101" s="125"/>
      <c r="IKJ101" s="125"/>
      <c r="IKK101" s="125"/>
      <c r="IKL101" s="125"/>
      <c r="IKM101" s="125"/>
      <c r="IKN101" s="125"/>
      <c r="IKO101" s="125"/>
      <c r="IKP101" s="125"/>
      <c r="IKQ101" s="125"/>
      <c r="IKR101" s="125"/>
      <c r="IKS101" s="125"/>
      <c r="IKT101" s="125"/>
      <c r="IKU101" s="125"/>
      <c r="IKV101" s="125"/>
      <c r="IKW101" s="125"/>
      <c r="IKX101" s="125"/>
      <c r="IKY101" s="125"/>
      <c r="IKZ101" s="125"/>
      <c r="ILA101" s="125"/>
      <c r="ILB101" s="125"/>
      <c r="ILC101" s="125"/>
      <c r="ILD101" s="125"/>
      <c r="ILE101" s="125"/>
      <c r="ILF101" s="125"/>
      <c r="ILG101" s="125"/>
      <c r="ILH101" s="125"/>
      <c r="ILI101" s="125"/>
      <c r="ILJ101" s="125"/>
      <c r="ILK101" s="125"/>
      <c r="ILL101" s="125"/>
      <c r="ILM101" s="125"/>
      <c r="ILN101" s="125"/>
      <c r="ILO101" s="125"/>
      <c r="ILP101" s="125"/>
      <c r="ILQ101" s="125"/>
      <c r="ILR101" s="125"/>
      <c r="ILS101" s="125"/>
      <c r="ILT101" s="125"/>
      <c r="ILU101" s="125"/>
      <c r="ILV101" s="125"/>
      <c r="ILW101" s="125"/>
      <c r="ILX101" s="125"/>
      <c r="ILY101" s="125"/>
      <c r="ILZ101" s="125"/>
      <c r="IMA101" s="125"/>
      <c r="IMB101" s="125"/>
      <c r="IMC101" s="125"/>
      <c r="IMD101" s="125"/>
      <c r="IME101" s="125"/>
      <c r="IMF101" s="125"/>
      <c r="IMG101" s="125"/>
      <c r="IMH101" s="125"/>
      <c r="IMI101" s="125"/>
      <c r="IMJ101" s="125"/>
      <c r="IMK101" s="125"/>
      <c r="IML101" s="125"/>
      <c r="IMM101" s="125"/>
      <c r="IMN101" s="125"/>
      <c r="IMO101" s="125"/>
      <c r="IMP101" s="125"/>
      <c r="IMQ101" s="125"/>
      <c r="IMR101" s="125"/>
      <c r="IMS101" s="125"/>
      <c r="IMT101" s="125"/>
      <c r="IMU101" s="125"/>
      <c r="IMV101" s="125"/>
      <c r="IMW101" s="125"/>
      <c r="IMX101" s="125"/>
      <c r="IMY101" s="125"/>
      <c r="IMZ101" s="125"/>
      <c r="INA101" s="125"/>
      <c r="INB101" s="125"/>
      <c r="INC101" s="125"/>
      <c r="IND101" s="125"/>
      <c r="INE101" s="125"/>
      <c r="INF101" s="125"/>
      <c r="ING101" s="125"/>
      <c r="INH101" s="125"/>
      <c r="INI101" s="125"/>
      <c r="INJ101" s="125"/>
      <c r="INK101" s="125"/>
      <c r="INL101" s="125"/>
      <c r="INM101" s="125"/>
      <c r="INN101" s="125"/>
      <c r="INO101" s="125"/>
      <c r="INP101" s="125"/>
      <c r="INQ101" s="125"/>
      <c r="INR101" s="125"/>
      <c r="INS101" s="125"/>
      <c r="INT101" s="125"/>
      <c r="INU101" s="125"/>
      <c r="INV101" s="125"/>
      <c r="INW101" s="125"/>
      <c r="INX101" s="125"/>
      <c r="INY101" s="125"/>
      <c r="INZ101" s="125"/>
      <c r="IOA101" s="125"/>
      <c r="IOB101" s="125"/>
      <c r="IOC101" s="125"/>
      <c r="IOD101" s="125"/>
      <c r="IOE101" s="125"/>
      <c r="IOF101" s="125"/>
      <c r="IOG101" s="125"/>
      <c r="IOH101" s="125"/>
      <c r="IOI101" s="125"/>
      <c r="IOJ101" s="125"/>
      <c r="IOK101" s="125"/>
      <c r="IOL101" s="125"/>
      <c r="IOM101" s="125"/>
      <c r="ION101" s="125"/>
      <c r="IOO101" s="125"/>
      <c r="IOP101" s="125"/>
      <c r="IOQ101" s="125"/>
      <c r="IOR101" s="125"/>
      <c r="IOS101" s="125"/>
      <c r="IOT101" s="125"/>
      <c r="IOU101" s="125"/>
      <c r="IOV101" s="125"/>
      <c r="IOW101" s="125"/>
      <c r="IOX101" s="125"/>
      <c r="IOY101" s="125"/>
      <c r="IOZ101" s="125"/>
      <c r="IPA101" s="125"/>
      <c r="IPB101" s="125"/>
      <c r="IPC101" s="125"/>
      <c r="IPD101" s="125"/>
      <c r="IPE101" s="125"/>
      <c r="IPF101" s="125"/>
      <c r="IPG101" s="125"/>
      <c r="IPH101" s="125"/>
      <c r="IPI101" s="125"/>
      <c r="IPJ101" s="125"/>
      <c r="IPK101" s="125"/>
      <c r="IPL101" s="125"/>
      <c r="IPM101" s="125"/>
      <c r="IPN101" s="125"/>
      <c r="IPO101" s="125"/>
      <c r="IPP101" s="125"/>
      <c r="IPQ101" s="125"/>
      <c r="IPR101" s="125"/>
      <c r="IPS101" s="125"/>
      <c r="IPT101" s="125"/>
      <c r="IPU101" s="125"/>
      <c r="IPV101" s="125"/>
      <c r="IPW101" s="125"/>
      <c r="IPX101" s="125"/>
      <c r="IPY101" s="125"/>
      <c r="IPZ101" s="125"/>
      <c r="IQA101" s="125"/>
      <c r="IQB101" s="125"/>
      <c r="IQC101" s="125"/>
      <c r="IQD101" s="125"/>
      <c r="IQE101" s="125"/>
      <c r="IQF101" s="125"/>
      <c r="IQG101" s="125"/>
      <c r="IQH101" s="125"/>
      <c r="IQI101" s="125"/>
      <c r="IQJ101" s="125"/>
      <c r="IQK101" s="125"/>
      <c r="IQL101" s="125"/>
      <c r="IQM101" s="125"/>
      <c r="IQN101" s="125"/>
      <c r="IQO101" s="125"/>
      <c r="IQP101" s="125"/>
      <c r="IQQ101" s="125"/>
      <c r="IQR101" s="125"/>
      <c r="IQS101" s="125"/>
      <c r="IQT101" s="125"/>
      <c r="IQU101" s="125"/>
      <c r="IQV101" s="125"/>
      <c r="IQW101" s="125"/>
      <c r="IQX101" s="125"/>
      <c r="IQY101" s="125"/>
      <c r="IQZ101" s="125"/>
      <c r="IRA101" s="125"/>
      <c r="IRB101" s="125"/>
      <c r="IRC101" s="125"/>
      <c r="IRD101" s="125"/>
      <c r="IRE101" s="125"/>
      <c r="IRF101" s="125"/>
      <c r="IRG101" s="125"/>
      <c r="IRH101" s="125"/>
      <c r="IRI101" s="125"/>
      <c r="IRJ101" s="125"/>
      <c r="IRK101" s="125"/>
      <c r="IRL101" s="125"/>
      <c r="IRM101" s="125"/>
      <c r="IRN101" s="125"/>
      <c r="IRO101" s="125"/>
      <c r="IRP101" s="125"/>
      <c r="IRQ101" s="125"/>
      <c r="IRR101" s="125"/>
      <c r="IRS101" s="125"/>
      <c r="IRT101" s="125"/>
      <c r="IRU101" s="125"/>
      <c r="IRV101" s="125"/>
      <c r="IRW101" s="125"/>
      <c r="IRX101" s="125"/>
      <c r="IRY101" s="125"/>
      <c r="IRZ101" s="125"/>
      <c r="ISA101" s="125"/>
      <c r="ISB101" s="125"/>
      <c r="ISC101" s="125"/>
      <c r="ISD101" s="125"/>
      <c r="ISE101" s="125"/>
      <c r="ISF101" s="125"/>
      <c r="ISG101" s="125"/>
      <c r="ISH101" s="125"/>
      <c r="ISI101" s="125"/>
      <c r="ISJ101" s="125"/>
      <c r="ISK101" s="125"/>
      <c r="ISL101" s="125"/>
      <c r="ISM101" s="125"/>
      <c r="ISN101" s="125"/>
      <c r="ISO101" s="125"/>
      <c r="ISP101" s="125"/>
      <c r="ISQ101" s="125"/>
      <c r="ISR101" s="125"/>
      <c r="ISS101" s="125"/>
      <c r="IST101" s="125"/>
      <c r="ISU101" s="125"/>
      <c r="ISV101" s="125"/>
      <c r="ISW101" s="125"/>
      <c r="ISX101" s="125"/>
      <c r="ISY101" s="125"/>
      <c r="ISZ101" s="125"/>
      <c r="ITA101" s="125"/>
      <c r="ITB101" s="125"/>
      <c r="ITC101" s="125"/>
      <c r="ITD101" s="125"/>
      <c r="ITE101" s="125"/>
      <c r="ITF101" s="125"/>
      <c r="ITG101" s="125"/>
      <c r="ITH101" s="125"/>
      <c r="ITI101" s="125"/>
      <c r="ITJ101" s="125"/>
      <c r="ITK101" s="125"/>
      <c r="ITL101" s="125"/>
      <c r="ITM101" s="125"/>
      <c r="ITN101" s="125"/>
      <c r="ITO101" s="125"/>
      <c r="ITP101" s="125"/>
      <c r="ITQ101" s="125"/>
      <c r="ITR101" s="125"/>
      <c r="ITS101" s="125"/>
      <c r="ITT101" s="125"/>
      <c r="ITU101" s="125"/>
      <c r="ITV101" s="125"/>
      <c r="ITW101" s="125"/>
      <c r="ITX101" s="125"/>
      <c r="ITY101" s="125"/>
      <c r="ITZ101" s="125"/>
      <c r="IUA101" s="125"/>
      <c r="IUB101" s="125"/>
      <c r="IUC101" s="125"/>
      <c r="IUD101" s="125"/>
      <c r="IUE101" s="125"/>
      <c r="IUF101" s="125"/>
      <c r="IUG101" s="125"/>
      <c r="IUH101" s="125"/>
      <c r="IUI101" s="125"/>
      <c r="IUJ101" s="125"/>
      <c r="IUK101" s="125"/>
      <c r="IUL101" s="125"/>
      <c r="IUM101" s="125"/>
      <c r="IUN101" s="125"/>
      <c r="IUO101" s="125"/>
      <c r="IUP101" s="125"/>
      <c r="IUQ101" s="125"/>
      <c r="IUR101" s="125"/>
      <c r="IUS101" s="125"/>
      <c r="IUT101" s="125"/>
      <c r="IUU101" s="125"/>
      <c r="IUV101" s="125"/>
      <c r="IUW101" s="125"/>
      <c r="IUX101" s="125"/>
      <c r="IUY101" s="125"/>
      <c r="IUZ101" s="125"/>
      <c r="IVA101" s="125"/>
      <c r="IVB101" s="125"/>
      <c r="IVC101" s="125"/>
      <c r="IVD101" s="125"/>
      <c r="IVE101" s="125"/>
      <c r="IVF101" s="125"/>
      <c r="IVG101" s="125"/>
      <c r="IVH101" s="125"/>
      <c r="IVI101" s="125"/>
      <c r="IVJ101" s="125"/>
      <c r="IVK101" s="125"/>
      <c r="IVL101" s="125"/>
      <c r="IVM101" s="125"/>
      <c r="IVN101" s="125"/>
      <c r="IVO101" s="125"/>
      <c r="IVP101" s="125"/>
      <c r="IVQ101" s="125"/>
      <c r="IVR101" s="125"/>
      <c r="IVS101" s="125"/>
      <c r="IVT101" s="125"/>
      <c r="IVU101" s="125"/>
      <c r="IVV101" s="125"/>
      <c r="IVW101" s="125"/>
      <c r="IVX101" s="125"/>
      <c r="IVY101" s="125"/>
      <c r="IVZ101" s="125"/>
      <c r="IWA101" s="125"/>
      <c r="IWB101" s="125"/>
      <c r="IWC101" s="125"/>
      <c r="IWD101" s="125"/>
      <c r="IWE101" s="125"/>
      <c r="IWF101" s="125"/>
      <c r="IWG101" s="125"/>
      <c r="IWH101" s="125"/>
      <c r="IWI101" s="125"/>
      <c r="IWJ101" s="125"/>
      <c r="IWK101" s="125"/>
      <c r="IWL101" s="125"/>
      <c r="IWM101" s="125"/>
      <c r="IWN101" s="125"/>
      <c r="IWO101" s="125"/>
      <c r="IWP101" s="125"/>
      <c r="IWQ101" s="125"/>
      <c r="IWR101" s="125"/>
      <c r="IWS101" s="125"/>
      <c r="IWT101" s="125"/>
      <c r="IWU101" s="125"/>
      <c r="IWV101" s="125"/>
      <c r="IWW101" s="125"/>
      <c r="IWX101" s="125"/>
      <c r="IWY101" s="125"/>
      <c r="IWZ101" s="125"/>
      <c r="IXA101" s="125"/>
      <c r="IXB101" s="125"/>
      <c r="IXC101" s="125"/>
      <c r="IXD101" s="125"/>
      <c r="IXE101" s="125"/>
      <c r="IXF101" s="125"/>
      <c r="IXG101" s="125"/>
      <c r="IXH101" s="125"/>
      <c r="IXI101" s="125"/>
      <c r="IXJ101" s="125"/>
      <c r="IXK101" s="125"/>
      <c r="IXL101" s="125"/>
      <c r="IXM101" s="125"/>
      <c r="IXN101" s="125"/>
      <c r="IXO101" s="125"/>
      <c r="IXP101" s="125"/>
      <c r="IXQ101" s="125"/>
      <c r="IXR101" s="125"/>
      <c r="IXS101" s="125"/>
      <c r="IXT101" s="125"/>
      <c r="IXU101" s="125"/>
      <c r="IXV101" s="125"/>
      <c r="IXW101" s="125"/>
      <c r="IXX101" s="125"/>
      <c r="IXY101" s="125"/>
      <c r="IXZ101" s="125"/>
      <c r="IYA101" s="125"/>
      <c r="IYB101" s="125"/>
      <c r="IYC101" s="125"/>
      <c r="IYD101" s="125"/>
      <c r="IYE101" s="125"/>
      <c r="IYF101" s="125"/>
      <c r="IYG101" s="125"/>
      <c r="IYH101" s="125"/>
      <c r="IYI101" s="125"/>
      <c r="IYJ101" s="125"/>
      <c r="IYK101" s="125"/>
      <c r="IYL101" s="125"/>
      <c r="IYM101" s="125"/>
      <c r="IYN101" s="125"/>
      <c r="IYO101" s="125"/>
      <c r="IYP101" s="125"/>
      <c r="IYQ101" s="125"/>
      <c r="IYR101" s="125"/>
      <c r="IYS101" s="125"/>
      <c r="IYT101" s="125"/>
      <c r="IYU101" s="125"/>
      <c r="IYV101" s="125"/>
      <c r="IYW101" s="125"/>
      <c r="IYX101" s="125"/>
      <c r="IYY101" s="125"/>
      <c r="IYZ101" s="125"/>
      <c r="IZA101" s="125"/>
      <c r="IZB101" s="125"/>
      <c r="IZC101" s="125"/>
      <c r="IZD101" s="125"/>
      <c r="IZE101" s="125"/>
      <c r="IZF101" s="125"/>
      <c r="IZG101" s="125"/>
      <c r="IZH101" s="125"/>
      <c r="IZI101" s="125"/>
      <c r="IZJ101" s="125"/>
      <c r="IZK101" s="125"/>
      <c r="IZL101" s="125"/>
      <c r="IZM101" s="125"/>
      <c r="IZN101" s="125"/>
      <c r="IZO101" s="125"/>
      <c r="IZP101" s="125"/>
      <c r="IZQ101" s="125"/>
      <c r="IZR101" s="125"/>
      <c r="IZS101" s="125"/>
      <c r="IZT101" s="125"/>
      <c r="IZU101" s="125"/>
      <c r="IZV101" s="125"/>
      <c r="IZW101" s="125"/>
      <c r="IZX101" s="125"/>
      <c r="IZY101" s="125"/>
      <c r="IZZ101" s="125"/>
      <c r="JAA101" s="125"/>
      <c r="JAB101" s="125"/>
      <c r="JAC101" s="125"/>
      <c r="JAD101" s="125"/>
      <c r="JAE101" s="125"/>
      <c r="JAF101" s="125"/>
      <c r="JAG101" s="125"/>
      <c r="JAH101" s="125"/>
      <c r="JAI101" s="125"/>
      <c r="JAJ101" s="125"/>
      <c r="JAK101" s="125"/>
      <c r="JAL101" s="125"/>
      <c r="JAM101" s="125"/>
      <c r="JAN101" s="125"/>
      <c r="JAO101" s="125"/>
      <c r="JAP101" s="125"/>
      <c r="JAQ101" s="125"/>
      <c r="JAR101" s="125"/>
      <c r="JAS101" s="125"/>
      <c r="JAT101" s="125"/>
      <c r="JAU101" s="125"/>
      <c r="JAV101" s="125"/>
      <c r="JAW101" s="125"/>
      <c r="JAX101" s="125"/>
      <c r="JAY101" s="125"/>
      <c r="JAZ101" s="125"/>
      <c r="JBA101" s="125"/>
      <c r="JBB101" s="125"/>
      <c r="JBC101" s="125"/>
      <c r="JBD101" s="125"/>
      <c r="JBE101" s="125"/>
      <c r="JBF101" s="125"/>
      <c r="JBG101" s="125"/>
      <c r="JBH101" s="125"/>
      <c r="JBI101" s="125"/>
      <c r="JBJ101" s="125"/>
      <c r="JBK101" s="125"/>
      <c r="JBL101" s="125"/>
      <c r="JBM101" s="125"/>
      <c r="JBN101" s="125"/>
      <c r="JBO101" s="125"/>
      <c r="JBP101" s="125"/>
      <c r="JBQ101" s="125"/>
      <c r="JBR101" s="125"/>
      <c r="JBS101" s="125"/>
      <c r="JBT101" s="125"/>
      <c r="JBU101" s="125"/>
      <c r="JBV101" s="125"/>
      <c r="JBW101" s="125"/>
      <c r="JBX101" s="125"/>
      <c r="JBY101" s="125"/>
      <c r="JBZ101" s="125"/>
      <c r="JCA101" s="125"/>
      <c r="JCB101" s="125"/>
      <c r="JCC101" s="125"/>
      <c r="JCD101" s="125"/>
      <c r="JCE101" s="125"/>
      <c r="JCF101" s="125"/>
      <c r="JCG101" s="125"/>
      <c r="JCH101" s="125"/>
      <c r="JCI101" s="125"/>
      <c r="JCJ101" s="125"/>
      <c r="JCK101" s="125"/>
      <c r="JCL101" s="125"/>
      <c r="JCM101" s="125"/>
      <c r="JCN101" s="125"/>
      <c r="JCO101" s="125"/>
      <c r="JCP101" s="125"/>
      <c r="JCQ101" s="125"/>
      <c r="JCR101" s="125"/>
      <c r="JCS101" s="125"/>
      <c r="JCT101" s="125"/>
      <c r="JCU101" s="125"/>
      <c r="JCV101" s="125"/>
      <c r="JCW101" s="125"/>
      <c r="JCX101" s="125"/>
      <c r="JCY101" s="125"/>
      <c r="JCZ101" s="125"/>
      <c r="JDA101" s="125"/>
      <c r="JDB101" s="125"/>
      <c r="JDC101" s="125"/>
      <c r="JDD101" s="125"/>
      <c r="JDE101" s="125"/>
      <c r="JDF101" s="125"/>
      <c r="JDG101" s="125"/>
      <c r="JDH101" s="125"/>
      <c r="JDI101" s="125"/>
      <c r="JDJ101" s="125"/>
      <c r="JDK101" s="125"/>
      <c r="JDL101" s="125"/>
      <c r="JDM101" s="125"/>
      <c r="JDN101" s="125"/>
      <c r="JDO101" s="125"/>
      <c r="JDP101" s="125"/>
      <c r="JDQ101" s="125"/>
      <c r="JDR101" s="125"/>
      <c r="JDS101" s="125"/>
      <c r="JDT101" s="125"/>
      <c r="JDU101" s="125"/>
      <c r="JDV101" s="125"/>
      <c r="JDW101" s="125"/>
      <c r="JDX101" s="125"/>
      <c r="JDY101" s="125"/>
      <c r="JDZ101" s="125"/>
      <c r="JEA101" s="125"/>
      <c r="JEB101" s="125"/>
      <c r="JEC101" s="125"/>
      <c r="JED101" s="125"/>
      <c r="JEE101" s="125"/>
      <c r="JEF101" s="125"/>
      <c r="JEG101" s="125"/>
      <c r="JEH101" s="125"/>
      <c r="JEI101" s="125"/>
      <c r="JEJ101" s="125"/>
      <c r="JEK101" s="125"/>
      <c r="JEL101" s="125"/>
      <c r="JEM101" s="125"/>
      <c r="JEN101" s="125"/>
      <c r="JEO101" s="125"/>
      <c r="JEP101" s="125"/>
      <c r="JEQ101" s="125"/>
      <c r="JER101" s="125"/>
      <c r="JES101" s="125"/>
      <c r="JET101" s="125"/>
      <c r="JEU101" s="125"/>
      <c r="JEV101" s="125"/>
      <c r="JEW101" s="125"/>
      <c r="JEX101" s="125"/>
      <c r="JEY101" s="125"/>
      <c r="JEZ101" s="125"/>
      <c r="JFA101" s="125"/>
      <c r="JFB101" s="125"/>
      <c r="JFC101" s="125"/>
      <c r="JFD101" s="125"/>
      <c r="JFE101" s="125"/>
      <c r="JFF101" s="125"/>
      <c r="JFG101" s="125"/>
      <c r="JFH101" s="125"/>
      <c r="JFI101" s="125"/>
      <c r="JFJ101" s="125"/>
      <c r="JFK101" s="125"/>
      <c r="JFL101" s="125"/>
      <c r="JFM101" s="125"/>
      <c r="JFN101" s="125"/>
      <c r="JFO101" s="125"/>
      <c r="JFP101" s="125"/>
      <c r="JFQ101" s="125"/>
      <c r="JFR101" s="125"/>
      <c r="JFS101" s="125"/>
      <c r="JFT101" s="125"/>
      <c r="JFU101" s="125"/>
      <c r="JFV101" s="125"/>
      <c r="JFW101" s="125"/>
      <c r="JFX101" s="125"/>
      <c r="JFY101" s="125"/>
      <c r="JFZ101" s="125"/>
      <c r="JGA101" s="125"/>
      <c r="JGB101" s="125"/>
      <c r="JGC101" s="125"/>
      <c r="JGD101" s="125"/>
      <c r="JGE101" s="125"/>
      <c r="JGF101" s="125"/>
      <c r="JGG101" s="125"/>
      <c r="JGH101" s="125"/>
      <c r="JGI101" s="125"/>
      <c r="JGJ101" s="125"/>
      <c r="JGK101" s="125"/>
      <c r="JGL101" s="125"/>
      <c r="JGM101" s="125"/>
      <c r="JGN101" s="125"/>
      <c r="JGO101" s="125"/>
      <c r="JGP101" s="125"/>
      <c r="JGQ101" s="125"/>
      <c r="JGR101" s="125"/>
      <c r="JGS101" s="125"/>
      <c r="JGT101" s="125"/>
      <c r="JGU101" s="125"/>
      <c r="JGV101" s="125"/>
      <c r="JGW101" s="125"/>
      <c r="JGX101" s="125"/>
      <c r="JGY101" s="125"/>
      <c r="JGZ101" s="125"/>
      <c r="JHA101" s="125"/>
      <c r="JHB101" s="125"/>
      <c r="JHC101" s="125"/>
      <c r="JHD101" s="125"/>
      <c r="JHE101" s="125"/>
      <c r="JHF101" s="125"/>
      <c r="JHG101" s="125"/>
      <c r="JHH101" s="125"/>
      <c r="JHI101" s="125"/>
      <c r="JHJ101" s="125"/>
      <c r="JHK101" s="125"/>
      <c r="JHL101" s="125"/>
      <c r="JHM101" s="125"/>
      <c r="JHN101" s="125"/>
      <c r="JHO101" s="125"/>
      <c r="JHP101" s="125"/>
      <c r="JHQ101" s="125"/>
      <c r="JHR101" s="125"/>
      <c r="JHS101" s="125"/>
      <c r="JHT101" s="125"/>
      <c r="JHU101" s="125"/>
      <c r="JHV101" s="125"/>
      <c r="JHW101" s="125"/>
      <c r="JHX101" s="125"/>
      <c r="JHY101" s="125"/>
      <c r="JHZ101" s="125"/>
      <c r="JIA101" s="125"/>
      <c r="JIB101" s="125"/>
      <c r="JIC101" s="125"/>
      <c r="JID101" s="125"/>
      <c r="JIE101" s="125"/>
      <c r="JIF101" s="125"/>
      <c r="JIG101" s="125"/>
      <c r="JIH101" s="125"/>
      <c r="JII101" s="125"/>
      <c r="JIJ101" s="125"/>
      <c r="JIK101" s="125"/>
      <c r="JIL101" s="125"/>
      <c r="JIM101" s="125"/>
      <c r="JIN101" s="125"/>
      <c r="JIO101" s="125"/>
      <c r="JIP101" s="125"/>
      <c r="JIQ101" s="125"/>
      <c r="JIR101" s="125"/>
      <c r="JIS101" s="125"/>
      <c r="JIT101" s="125"/>
      <c r="JIU101" s="125"/>
      <c r="JIV101" s="125"/>
      <c r="JIW101" s="125"/>
      <c r="JIX101" s="125"/>
      <c r="JIY101" s="125"/>
      <c r="JIZ101" s="125"/>
      <c r="JJA101" s="125"/>
      <c r="JJB101" s="125"/>
      <c r="JJC101" s="125"/>
      <c r="JJD101" s="125"/>
      <c r="JJE101" s="125"/>
      <c r="JJF101" s="125"/>
      <c r="JJG101" s="125"/>
      <c r="JJH101" s="125"/>
      <c r="JJI101" s="125"/>
      <c r="JJJ101" s="125"/>
      <c r="JJK101" s="125"/>
      <c r="JJL101" s="125"/>
      <c r="JJM101" s="125"/>
      <c r="JJN101" s="125"/>
      <c r="JJO101" s="125"/>
      <c r="JJP101" s="125"/>
      <c r="JJQ101" s="125"/>
      <c r="JJR101" s="125"/>
      <c r="JJS101" s="125"/>
      <c r="JJT101" s="125"/>
      <c r="JJU101" s="125"/>
      <c r="JJV101" s="125"/>
      <c r="JJW101" s="125"/>
      <c r="JJX101" s="125"/>
      <c r="JJY101" s="125"/>
      <c r="JJZ101" s="125"/>
      <c r="JKA101" s="125"/>
      <c r="JKB101" s="125"/>
      <c r="JKC101" s="125"/>
      <c r="JKD101" s="125"/>
      <c r="JKE101" s="125"/>
      <c r="JKF101" s="125"/>
      <c r="JKG101" s="125"/>
      <c r="JKH101" s="125"/>
      <c r="JKI101" s="125"/>
      <c r="JKJ101" s="125"/>
      <c r="JKK101" s="125"/>
      <c r="JKL101" s="125"/>
      <c r="JKM101" s="125"/>
      <c r="JKN101" s="125"/>
      <c r="JKO101" s="125"/>
      <c r="JKP101" s="125"/>
      <c r="JKQ101" s="125"/>
      <c r="JKR101" s="125"/>
      <c r="JKS101" s="125"/>
      <c r="JKT101" s="125"/>
      <c r="JKU101" s="125"/>
      <c r="JKV101" s="125"/>
      <c r="JKW101" s="125"/>
      <c r="JKX101" s="125"/>
      <c r="JKY101" s="125"/>
      <c r="JKZ101" s="125"/>
      <c r="JLA101" s="125"/>
      <c r="JLB101" s="125"/>
      <c r="JLC101" s="125"/>
      <c r="JLD101" s="125"/>
      <c r="JLE101" s="125"/>
      <c r="JLF101" s="125"/>
      <c r="JLG101" s="125"/>
      <c r="JLH101" s="125"/>
      <c r="JLI101" s="125"/>
      <c r="JLJ101" s="125"/>
      <c r="JLK101" s="125"/>
      <c r="JLL101" s="125"/>
      <c r="JLM101" s="125"/>
      <c r="JLN101" s="125"/>
      <c r="JLO101" s="125"/>
      <c r="JLP101" s="125"/>
      <c r="JLQ101" s="125"/>
      <c r="JLR101" s="125"/>
      <c r="JLS101" s="125"/>
      <c r="JLT101" s="125"/>
      <c r="JLU101" s="125"/>
      <c r="JLV101" s="125"/>
      <c r="JLW101" s="125"/>
      <c r="JLX101" s="125"/>
      <c r="JLY101" s="125"/>
      <c r="JLZ101" s="125"/>
      <c r="JMA101" s="125"/>
      <c r="JMB101" s="125"/>
      <c r="JMC101" s="125"/>
      <c r="JMD101" s="125"/>
      <c r="JME101" s="125"/>
      <c r="JMF101" s="125"/>
      <c r="JMG101" s="125"/>
      <c r="JMH101" s="125"/>
      <c r="JMI101" s="125"/>
      <c r="JMJ101" s="125"/>
      <c r="JMK101" s="125"/>
      <c r="JML101" s="125"/>
      <c r="JMM101" s="125"/>
      <c r="JMN101" s="125"/>
      <c r="JMO101" s="125"/>
      <c r="JMP101" s="125"/>
      <c r="JMQ101" s="125"/>
      <c r="JMR101" s="125"/>
      <c r="JMS101" s="125"/>
      <c r="JMT101" s="125"/>
      <c r="JMU101" s="125"/>
      <c r="JMV101" s="125"/>
      <c r="JMW101" s="125"/>
      <c r="JMX101" s="125"/>
      <c r="JMY101" s="125"/>
      <c r="JMZ101" s="125"/>
      <c r="JNA101" s="125"/>
      <c r="JNB101" s="125"/>
      <c r="JNC101" s="125"/>
      <c r="JND101" s="125"/>
      <c r="JNE101" s="125"/>
      <c r="JNF101" s="125"/>
      <c r="JNG101" s="125"/>
      <c r="JNH101" s="125"/>
      <c r="JNI101" s="125"/>
      <c r="JNJ101" s="125"/>
      <c r="JNK101" s="125"/>
      <c r="JNL101" s="125"/>
      <c r="JNM101" s="125"/>
      <c r="JNN101" s="125"/>
      <c r="JNO101" s="125"/>
      <c r="JNP101" s="125"/>
      <c r="JNQ101" s="125"/>
      <c r="JNR101" s="125"/>
      <c r="JNS101" s="125"/>
      <c r="JNT101" s="125"/>
      <c r="JNU101" s="125"/>
      <c r="JNV101" s="125"/>
      <c r="JNW101" s="125"/>
      <c r="JNX101" s="125"/>
      <c r="JNY101" s="125"/>
      <c r="JNZ101" s="125"/>
      <c r="JOA101" s="125"/>
      <c r="JOB101" s="125"/>
      <c r="JOC101" s="125"/>
      <c r="JOD101" s="125"/>
      <c r="JOE101" s="125"/>
      <c r="JOF101" s="125"/>
      <c r="JOG101" s="125"/>
      <c r="JOH101" s="125"/>
      <c r="JOI101" s="125"/>
      <c r="JOJ101" s="125"/>
      <c r="JOK101" s="125"/>
      <c r="JOL101" s="125"/>
      <c r="JOM101" s="125"/>
      <c r="JON101" s="125"/>
      <c r="JOO101" s="125"/>
      <c r="JOP101" s="125"/>
      <c r="JOQ101" s="125"/>
      <c r="JOR101" s="125"/>
      <c r="JOS101" s="125"/>
      <c r="JOT101" s="125"/>
      <c r="JOU101" s="125"/>
      <c r="JOV101" s="125"/>
      <c r="JOW101" s="125"/>
      <c r="JOX101" s="125"/>
      <c r="JOY101" s="125"/>
      <c r="JOZ101" s="125"/>
      <c r="JPA101" s="125"/>
      <c r="JPB101" s="125"/>
      <c r="JPC101" s="125"/>
      <c r="JPD101" s="125"/>
      <c r="JPE101" s="125"/>
      <c r="JPF101" s="125"/>
      <c r="JPG101" s="125"/>
      <c r="JPH101" s="125"/>
      <c r="JPI101" s="125"/>
      <c r="JPJ101" s="125"/>
      <c r="JPK101" s="125"/>
      <c r="JPL101" s="125"/>
      <c r="JPM101" s="125"/>
      <c r="JPN101" s="125"/>
      <c r="JPO101" s="125"/>
      <c r="JPP101" s="125"/>
      <c r="JPQ101" s="125"/>
      <c r="JPR101" s="125"/>
      <c r="JPS101" s="125"/>
      <c r="JPT101" s="125"/>
      <c r="JPU101" s="125"/>
      <c r="JPV101" s="125"/>
      <c r="JPW101" s="125"/>
      <c r="JPX101" s="125"/>
      <c r="JPY101" s="125"/>
      <c r="JPZ101" s="125"/>
      <c r="JQA101" s="125"/>
      <c r="JQB101" s="125"/>
      <c r="JQC101" s="125"/>
      <c r="JQD101" s="125"/>
      <c r="JQE101" s="125"/>
      <c r="JQF101" s="125"/>
      <c r="JQG101" s="125"/>
      <c r="JQH101" s="125"/>
      <c r="JQI101" s="125"/>
      <c r="JQJ101" s="125"/>
      <c r="JQK101" s="125"/>
      <c r="JQL101" s="125"/>
      <c r="JQM101" s="125"/>
      <c r="JQN101" s="125"/>
      <c r="JQO101" s="125"/>
      <c r="JQP101" s="125"/>
      <c r="JQQ101" s="125"/>
      <c r="JQR101" s="125"/>
      <c r="JQS101" s="125"/>
      <c r="JQT101" s="125"/>
      <c r="JQU101" s="125"/>
      <c r="JQV101" s="125"/>
      <c r="JQW101" s="125"/>
      <c r="JQX101" s="125"/>
      <c r="JQY101" s="125"/>
      <c r="JQZ101" s="125"/>
      <c r="JRA101" s="125"/>
      <c r="JRB101" s="125"/>
      <c r="JRC101" s="125"/>
      <c r="JRD101" s="125"/>
      <c r="JRE101" s="125"/>
      <c r="JRF101" s="125"/>
      <c r="JRG101" s="125"/>
      <c r="JRH101" s="125"/>
      <c r="JRI101" s="125"/>
      <c r="JRJ101" s="125"/>
      <c r="JRK101" s="125"/>
      <c r="JRL101" s="125"/>
      <c r="JRM101" s="125"/>
      <c r="JRN101" s="125"/>
      <c r="JRO101" s="125"/>
      <c r="JRP101" s="125"/>
      <c r="JRQ101" s="125"/>
      <c r="JRR101" s="125"/>
      <c r="JRS101" s="125"/>
      <c r="JRT101" s="125"/>
      <c r="JRU101" s="125"/>
      <c r="JRV101" s="125"/>
      <c r="JRW101" s="125"/>
      <c r="JRX101" s="125"/>
      <c r="JRY101" s="125"/>
      <c r="JRZ101" s="125"/>
      <c r="JSA101" s="125"/>
      <c r="JSB101" s="125"/>
      <c r="JSC101" s="125"/>
      <c r="JSD101" s="125"/>
      <c r="JSE101" s="125"/>
      <c r="JSF101" s="125"/>
      <c r="JSG101" s="125"/>
      <c r="JSH101" s="125"/>
      <c r="JSI101" s="125"/>
      <c r="JSJ101" s="125"/>
      <c r="JSK101" s="125"/>
      <c r="JSL101" s="125"/>
      <c r="JSM101" s="125"/>
      <c r="JSN101" s="125"/>
      <c r="JSO101" s="125"/>
      <c r="JSP101" s="125"/>
      <c r="JSQ101" s="125"/>
      <c r="JSR101" s="125"/>
      <c r="JSS101" s="125"/>
      <c r="JST101" s="125"/>
      <c r="JSU101" s="125"/>
      <c r="JSV101" s="125"/>
      <c r="JSW101" s="125"/>
      <c r="JSX101" s="125"/>
      <c r="JSY101" s="125"/>
      <c r="JSZ101" s="125"/>
      <c r="JTA101" s="125"/>
      <c r="JTB101" s="125"/>
      <c r="JTC101" s="125"/>
      <c r="JTD101" s="125"/>
      <c r="JTE101" s="125"/>
      <c r="JTF101" s="125"/>
      <c r="JTG101" s="125"/>
      <c r="JTH101" s="125"/>
      <c r="JTI101" s="125"/>
      <c r="JTJ101" s="125"/>
      <c r="JTK101" s="125"/>
      <c r="JTL101" s="125"/>
      <c r="JTM101" s="125"/>
      <c r="JTN101" s="125"/>
      <c r="JTO101" s="125"/>
      <c r="JTP101" s="125"/>
      <c r="JTQ101" s="125"/>
      <c r="JTR101" s="125"/>
      <c r="JTS101" s="125"/>
      <c r="JTT101" s="125"/>
      <c r="JTU101" s="125"/>
      <c r="JTV101" s="125"/>
      <c r="JTW101" s="125"/>
      <c r="JTX101" s="125"/>
      <c r="JTY101" s="125"/>
      <c r="JTZ101" s="125"/>
      <c r="JUA101" s="125"/>
      <c r="JUB101" s="125"/>
      <c r="JUC101" s="125"/>
      <c r="JUD101" s="125"/>
      <c r="JUE101" s="125"/>
      <c r="JUF101" s="125"/>
      <c r="JUG101" s="125"/>
      <c r="JUH101" s="125"/>
      <c r="JUI101" s="125"/>
      <c r="JUJ101" s="125"/>
      <c r="JUK101" s="125"/>
      <c r="JUL101" s="125"/>
      <c r="JUM101" s="125"/>
      <c r="JUN101" s="125"/>
      <c r="JUO101" s="125"/>
      <c r="JUP101" s="125"/>
      <c r="JUQ101" s="125"/>
      <c r="JUR101" s="125"/>
      <c r="JUS101" s="125"/>
      <c r="JUT101" s="125"/>
      <c r="JUU101" s="125"/>
      <c r="JUV101" s="125"/>
      <c r="JUW101" s="125"/>
      <c r="JUX101" s="125"/>
      <c r="JUY101" s="125"/>
      <c r="JUZ101" s="125"/>
      <c r="JVA101" s="125"/>
      <c r="JVB101" s="125"/>
      <c r="JVC101" s="125"/>
      <c r="JVD101" s="125"/>
      <c r="JVE101" s="125"/>
      <c r="JVF101" s="125"/>
      <c r="JVG101" s="125"/>
      <c r="JVH101" s="125"/>
      <c r="JVI101" s="125"/>
      <c r="JVJ101" s="125"/>
      <c r="JVK101" s="125"/>
      <c r="JVL101" s="125"/>
      <c r="JVM101" s="125"/>
      <c r="JVN101" s="125"/>
      <c r="JVO101" s="125"/>
      <c r="JVP101" s="125"/>
      <c r="JVQ101" s="125"/>
      <c r="JVR101" s="125"/>
      <c r="JVS101" s="125"/>
      <c r="JVT101" s="125"/>
      <c r="JVU101" s="125"/>
      <c r="JVV101" s="125"/>
      <c r="JVW101" s="125"/>
      <c r="JVX101" s="125"/>
      <c r="JVY101" s="125"/>
      <c r="JVZ101" s="125"/>
      <c r="JWA101" s="125"/>
      <c r="JWB101" s="125"/>
      <c r="JWC101" s="125"/>
      <c r="JWD101" s="125"/>
      <c r="JWE101" s="125"/>
      <c r="JWF101" s="125"/>
      <c r="JWG101" s="125"/>
      <c r="JWH101" s="125"/>
      <c r="JWI101" s="125"/>
      <c r="JWJ101" s="125"/>
      <c r="JWK101" s="125"/>
      <c r="JWL101" s="125"/>
      <c r="JWM101" s="125"/>
      <c r="JWN101" s="125"/>
      <c r="JWO101" s="125"/>
      <c r="JWP101" s="125"/>
      <c r="JWQ101" s="125"/>
      <c r="JWR101" s="125"/>
      <c r="JWS101" s="125"/>
      <c r="JWT101" s="125"/>
      <c r="JWU101" s="125"/>
      <c r="JWV101" s="125"/>
      <c r="JWW101" s="125"/>
      <c r="JWX101" s="125"/>
      <c r="JWY101" s="125"/>
      <c r="JWZ101" s="125"/>
      <c r="JXA101" s="125"/>
      <c r="JXB101" s="125"/>
      <c r="JXC101" s="125"/>
      <c r="JXD101" s="125"/>
      <c r="JXE101" s="125"/>
      <c r="JXF101" s="125"/>
      <c r="JXG101" s="125"/>
      <c r="JXH101" s="125"/>
      <c r="JXI101" s="125"/>
      <c r="JXJ101" s="125"/>
      <c r="JXK101" s="125"/>
      <c r="JXL101" s="125"/>
      <c r="JXM101" s="125"/>
      <c r="JXN101" s="125"/>
      <c r="JXO101" s="125"/>
      <c r="JXP101" s="125"/>
      <c r="JXQ101" s="125"/>
      <c r="JXR101" s="125"/>
      <c r="JXS101" s="125"/>
      <c r="JXT101" s="125"/>
      <c r="JXU101" s="125"/>
      <c r="JXV101" s="125"/>
      <c r="JXW101" s="125"/>
      <c r="JXX101" s="125"/>
      <c r="JXY101" s="125"/>
      <c r="JXZ101" s="125"/>
      <c r="JYA101" s="125"/>
      <c r="JYB101" s="125"/>
      <c r="JYC101" s="125"/>
      <c r="JYD101" s="125"/>
      <c r="JYE101" s="125"/>
      <c r="JYF101" s="125"/>
      <c r="JYG101" s="125"/>
      <c r="JYH101" s="125"/>
      <c r="JYI101" s="125"/>
      <c r="JYJ101" s="125"/>
      <c r="JYK101" s="125"/>
      <c r="JYL101" s="125"/>
      <c r="JYM101" s="125"/>
      <c r="JYN101" s="125"/>
      <c r="JYO101" s="125"/>
      <c r="JYP101" s="125"/>
      <c r="JYQ101" s="125"/>
      <c r="JYR101" s="125"/>
      <c r="JYS101" s="125"/>
      <c r="JYT101" s="125"/>
      <c r="JYU101" s="125"/>
      <c r="JYV101" s="125"/>
      <c r="JYW101" s="125"/>
      <c r="JYX101" s="125"/>
      <c r="JYY101" s="125"/>
      <c r="JYZ101" s="125"/>
      <c r="JZA101" s="125"/>
      <c r="JZB101" s="125"/>
      <c r="JZC101" s="125"/>
      <c r="JZD101" s="125"/>
      <c r="JZE101" s="125"/>
      <c r="JZF101" s="125"/>
      <c r="JZG101" s="125"/>
      <c r="JZH101" s="125"/>
      <c r="JZI101" s="125"/>
      <c r="JZJ101" s="125"/>
      <c r="JZK101" s="125"/>
      <c r="JZL101" s="125"/>
      <c r="JZM101" s="125"/>
      <c r="JZN101" s="125"/>
      <c r="JZO101" s="125"/>
      <c r="JZP101" s="125"/>
      <c r="JZQ101" s="125"/>
      <c r="JZR101" s="125"/>
      <c r="JZS101" s="125"/>
      <c r="JZT101" s="125"/>
      <c r="JZU101" s="125"/>
      <c r="JZV101" s="125"/>
      <c r="JZW101" s="125"/>
      <c r="JZX101" s="125"/>
      <c r="JZY101" s="125"/>
      <c r="JZZ101" s="125"/>
      <c r="KAA101" s="125"/>
      <c r="KAB101" s="125"/>
      <c r="KAC101" s="125"/>
      <c r="KAD101" s="125"/>
      <c r="KAE101" s="125"/>
      <c r="KAF101" s="125"/>
      <c r="KAG101" s="125"/>
      <c r="KAH101" s="125"/>
      <c r="KAI101" s="125"/>
      <c r="KAJ101" s="125"/>
      <c r="KAK101" s="125"/>
      <c r="KAL101" s="125"/>
      <c r="KAM101" s="125"/>
      <c r="KAN101" s="125"/>
      <c r="KAO101" s="125"/>
      <c r="KAP101" s="125"/>
      <c r="KAQ101" s="125"/>
      <c r="KAR101" s="125"/>
      <c r="KAS101" s="125"/>
      <c r="KAT101" s="125"/>
      <c r="KAU101" s="125"/>
      <c r="KAV101" s="125"/>
      <c r="KAW101" s="125"/>
      <c r="KAX101" s="125"/>
      <c r="KAY101" s="125"/>
      <c r="KAZ101" s="125"/>
      <c r="KBA101" s="125"/>
      <c r="KBB101" s="125"/>
      <c r="KBC101" s="125"/>
      <c r="KBD101" s="125"/>
      <c r="KBE101" s="125"/>
      <c r="KBF101" s="125"/>
      <c r="KBG101" s="125"/>
      <c r="KBH101" s="125"/>
      <c r="KBI101" s="125"/>
      <c r="KBJ101" s="125"/>
      <c r="KBK101" s="125"/>
      <c r="KBL101" s="125"/>
      <c r="KBM101" s="125"/>
      <c r="KBN101" s="125"/>
      <c r="KBO101" s="125"/>
      <c r="KBP101" s="125"/>
      <c r="KBQ101" s="125"/>
      <c r="KBR101" s="125"/>
      <c r="KBS101" s="125"/>
      <c r="KBT101" s="125"/>
      <c r="KBU101" s="125"/>
      <c r="KBV101" s="125"/>
      <c r="KBW101" s="125"/>
      <c r="KBX101" s="125"/>
      <c r="KBY101" s="125"/>
      <c r="KBZ101" s="125"/>
      <c r="KCA101" s="125"/>
      <c r="KCB101" s="125"/>
      <c r="KCC101" s="125"/>
      <c r="KCD101" s="125"/>
      <c r="KCE101" s="125"/>
      <c r="KCF101" s="125"/>
      <c r="KCG101" s="125"/>
      <c r="KCH101" s="125"/>
      <c r="KCI101" s="125"/>
      <c r="KCJ101" s="125"/>
      <c r="KCK101" s="125"/>
      <c r="KCL101" s="125"/>
      <c r="KCM101" s="125"/>
      <c r="KCN101" s="125"/>
      <c r="KCO101" s="125"/>
      <c r="KCP101" s="125"/>
      <c r="KCQ101" s="125"/>
      <c r="KCR101" s="125"/>
      <c r="KCS101" s="125"/>
      <c r="KCT101" s="125"/>
      <c r="KCU101" s="125"/>
      <c r="KCV101" s="125"/>
      <c r="KCW101" s="125"/>
      <c r="KCX101" s="125"/>
      <c r="KCY101" s="125"/>
      <c r="KCZ101" s="125"/>
      <c r="KDA101" s="125"/>
      <c r="KDB101" s="125"/>
      <c r="KDC101" s="125"/>
      <c r="KDD101" s="125"/>
      <c r="KDE101" s="125"/>
      <c r="KDF101" s="125"/>
      <c r="KDG101" s="125"/>
      <c r="KDH101" s="125"/>
      <c r="KDI101" s="125"/>
      <c r="KDJ101" s="125"/>
      <c r="KDK101" s="125"/>
      <c r="KDL101" s="125"/>
      <c r="KDM101" s="125"/>
      <c r="KDN101" s="125"/>
      <c r="KDO101" s="125"/>
      <c r="KDP101" s="125"/>
      <c r="KDQ101" s="125"/>
      <c r="KDR101" s="125"/>
      <c r="KDS101" s="125"/>
      <c r="KDT101" s="125"/>
      <c r="KDU101" s="125"/>
      <c r="KDV101" s="125"/>
      <c r="KDW101" s="125"/>
      <c r="KDX101" s="125"/>
      <c r="KDY101" s="125"/>
      <c r="KDZ101" s="125"/>
      <c r="KEA101" s="125"/>
      <c r="KEB101" s="125"/>
      <c r="KEC101" s="125"/>
      <c r="KED101" s="125"/>
      <c r="KEE101" s="125"/>
      <c r="KEF101" s="125"/>
      <c r="KEG101" s="125"/>
      <c r="KEH101" s="125"/>
      <c r="KEI101" s="125"/>
      <c r="KEJ101" s="125"/>
      <c r="KEK101" s="125"/>
      <c r="KEL101" s="125"/>
      <c r="KEM101" s="125"/>
      <c r="KEN101" s="125"/>
      <c r="KEO101" s="125"/>
      <c r="KEP101" s="125"/>
      <c r="KEQ101" s="125"/>
      <c r="KER101" s="125"/>
      <c r="KES101" s="125"/>
      <c r="KET101" s="125"/>
      <c r="KEU101" s="125"/>
      <c r="KEV101" s="125"/>
      <c r="KEW101" s="125"/>
      <c r="KEX101" s="125"/>
      <c r="KEY101" s="125"/>
      <c r="KEZ101" s="125"/>
      <c r="KFA101" s="125"/>
      <c r="KFB101" s="125"/>
      <c r="KFC101" s="125"/>
      <c r="KFD101" s="125"/>
      <c r="KFE101" s="125"/>
      <c r="KFF101" s="125"/>
      <c r="KFG101" s="125"/>
      <c r="KFH101" s="125"/>
      <c r="KFI101" s="125"/>
      <c r="KFJ101" s="125"/>
      <c r="KFK101" s="125"/>
      <c r="KFL101" s="125"/>
      <c r="KFM101" s="125"/>
      <c r="KFN101" s="125"/>
      <c r="KFO101" s="125"/>
      <c r="KFP101" s="125"/>
      <c r="KFQ101" s="125"/>
      <c r="KFR101" s="125"/>
      <c r="KFS101" s="125"/>
      <c r="KFT101" s="125"/>
      <c r="KFU101" s="125"/>
      <c r="KFV101" s="125"/>
      <c r="KFW101" s="125"/>
      <c r="KFX101" s="125"/>
      <c r="KFY101" s="125"/>
      <c r="KFZ101" s="125"/>
      <c r="KGA101" s="125"/>
      <c r="KGB101" s="125"/>
      <c r="KGC101" s="125"/>
      <c r="KGD101" s="125"/>
      <c r="KGE101" s="125"/>
      <c r="KGF101" s="125"/>
      <c r="KGG101" s="125"/>
      <c r="KGH101" s="125"/>
      <c r="KGI101" s="125"/>
      <c r="KGJ101" s="125"/>
      <c r="KGK101" s="125"/>
      <c r="KGL101" s="125"/>
      <c r="KGM101" s="125"/>
      <c r="KGN101" s="125"/>
      <c r="KGO101" s="125"/>
      <c r="KGP101" s="125"/>
      <c r="KGQ101" s="125"/>
      <c r="KGR101" s="125"/>
      <c r="KGS101" s="125"/>
      <c r="KGT101" s="125"/>
      <c r="KGU101" s="125"/>
      <c r="KGV101" s="125"/>
      <c r="KGW101" s="125"/>
      <c r="KGX101" s="125"/>
      <c r="KGY101" s="125"/>
      <c r="KGZ101" s="125"/>
      <c r="KHA101" s="125"/>
      <c r="KHB101" s="125"/>
      <c r="KHC101" s="125"/>
      <c r="KHD101" s="125"/>
      <c r="KHE101" s="125"/>
      <c r="KHF101" s="125"/>
      <c r="KHG101" s="125"/>
      <c r="KHH101" s="125"/>
      <c r="KHI101" s="125"/>
      <c r="KHJ101" s="125"/>
      <c r="KHK101" s="125"/>
      <c r="KHL101" s="125"/>
      <c r="KHM101" s="125"/>
      <c r="KHN101" s="125"/>
      <c r="KHO101" s="125"/>
      <c r="KHP101" s="125"/>
      <c r="KHQ101" s="125"/>
      <c r="KHR101" s="125"/>
      <c r="KHS101" s="125"/>
      <c r="KHT101" s="125"/>
      <c r="KHU101" s="125"/>
      <c r="KHV101" s="125"/>
      <c r="KHW101" s="125"/>
      <c r="KHX101" s="125"/>
      <c r="KHY101" s="125"/>
      <c r="KHZ101" s="125"/>
      <c r="KIA101" s="125"/>
      <c r="KIB101" s="125"/>
      <c r="KIC101" s="125"/>
      <c r="KID101" s="125"/>
      <c r="KIE101" s="125"/>
      <c r="KIF101" s="125"/>
      <c r="KIG101" s="125"/>
      <c r="KIH101" s="125"/>
      <c r="KII101" s="125"/>
      <c r="KIJ101" s="125"/>
      <c r="KIK101" s="125"/>
      <c r="KIL101" s="125"/>
      <c r="KIM101" s="125"/>
      <c r="KIN101" s="125"/>
      <c r="KIO101" s="125"/>
      <c r="KIP101" s="125"/>
      <c r="KIQ101" s="125"/>
      <c r="KIR101" s="125"/>
      <c r="KIS101" s="125"/>
      <c r="KIT101" s="125"/>
      <c r="KIU101" s="125"/>
      <c r="KIV101" s="125"/>
      <c r="KIW101" s="125"/>
      <c r="KIX101" s="125"/>
      <c r="KIY101" s="125"/>
      <c r="KIZ101" s="125"/>
      <c r="KJA101" s="125"/>
      <c r="KJB101" s="125"/>
      <c r="KJC101" s="125"/>
      <c r="KJD101" s="125"/>
      <c r="KJE101" s="125"/>
      <c r="KJF101" s="125"/>
      <c r="KJG101" s="125"/>
      <c r="KJH101" s="125"/>
      <c r="KJI101" s="125"/>
      <c r="KJJ101" s="125"/>
      <c r="KJK101" s="125"/>
      <c r="KJL101" s="125"/>
      <c r="KJM101" s="125"/>
      <c r="KJN101" s="125"/>
      <c r="KJO101" s="125"/>
      <c r="KJP101" s="125"/>
      <c r="KJQ101" s="125"/>
      <c r="KJR101" s="125"/>
      <c r="KJS101" s="125"/>
      <c r="KJT101" s="125"/>
      <c r="KJU101" s="125"/>
      <c r="KJV101" s="125"/>
      <c r="KJW101" s="125"/>
      <c r="KJX101" s="125"/>
      <c r="KJY101" s="125"/>
      <c r="KJZ101" s="125"/>
      <c r="KKA101" s="125"/>
      <c r="KKB101" s="125"/>
      <c r="KKC101" s="125"/>
      <c r="KKD101" s="125"/>
      <c r="KKE101" s="125"/>
      <c r="KKF101" s="125"/>
      <c r="KKG101" s="125"/>
      <c r="KKH101" s="125"/>
      <c r="KKI101" s="125"/>
      <c r="KKJ101" s="125"/>
      <c r="KKK101" s="125"/>
      <c r="KKL101" s="125"/>
      <c r="KKM101" s="125"/>
      <c r="KKN101" s="125"/>
      <c r="KKO101" s="125"/>
      <c r="KKP101" s="125"/>
      <c r="KKQ101" s="125"/>
      <c r="KKR101" s="125"/>
      <c r="KKS101" s="125"/>
      <c r="KKT101" s="125"/>
      <c r="KKU101" s="125"/>
      <c r="KKV101" s="125"/>
      <c r="KKW101" s="125"/>
      <c r="KKX101" s="125"/>
      <c r="KKY101" s="125"/>
      <c r="KKZ101" s="125"/>
      <c r="KLA101" s="125"/>
      <c r="KLB101" s="125"/>
      <c r="KLC101" s="125"/>
      <c r="KLD101" s="125"/>
      <c r="KLE101" s="125"/>
      <c r="KLF101" s="125"/>
      <c r="KLG101" s="125"/>
      <c r="KLH101" s="125"/>
      <c r="KLI101" s="125"/>
      <c r="KLJ101" s="125"/>
      <c r="KLK101" s="125"/>
      <c r="KLL101" s="125"/>
      <c r="KLM101" s="125"/>
      <c r="KLN101" s="125"/>
      <c r="KLO101" s="125"/>
      <c r="KLP101" s="125"/>
      <c r="KLQ101" s="125"/>
      <c r="KLR101" s="125"/>
      <c r="KLS101" s="125"/>
      <c r="KLT101" s="125"/>
      <c r="KLU101" s="125"/>
      <c r="KLV101" s="125"/>
      <c r="KLW101" s="125"/>
      <c r="KLX101" s="125"/>
      <c r="KLY101" s="125"/>
      <c r="KLZ101" s="125"/>
      <c r="KMA101" s="125"/>
      <c r="KMB101" s="125"/>
      <c r="KMC101" s="125"/>
      <c r="KMD101" s="125"/>
      <c r="KME101" s="125"/>
      <c r="KMF101" s="125"/>
      <c r="KMG101" s="125"/>
      <c r="KMH101" s="125"/>
      <c r="KMI101" s="125"/>
      <c r="KMJ101" s="125"/>
      <c r="KMK101" s="125"/>
      <c r="KML101" s="125"/>
      <c r="KMM101" s="125"/>
      <c r="KMN101" s="125"/>
      <c r="KMO101" s="125"/>
      <c r="KMP101" s="125"/>
      <c r="KMQ101" s="125"/>
      <c r="KMR101" s="125"/>
      <c r="KMS101" s="125"/>
      <c r="KMT101" s="125"/>
      <c r="KMU101" s="125"/>
      <c r="KMV101" s="125"/>
      <c r="KMW101" s="125"/>
      <c r="KMX101" s="125"/>
      <c r="KMY101" s="125"/>
      <c r="KMZ101" s="125"/>
      <c r="KNA101" s="125"/>
      <c r="KNB101" s="125"/>
      <c r="KNC101" s="125"/>
      <c r="KND101" s="125"/>
      <c r="KNE101" s="125"/>
      <c r="KNF101" s="125"/>
      <c r="KNG101" s="125"/>
      <c r="KNH101" s="125"/>
      <c r="KNI101" s="125"/>
      <c r="KNJ101" s="125"/>
      <c r="KNK101" s="125"/>
      <c r="KNL101" s="125"/>
      <c r="KNM101" s="125"/>
      <c r="KNN101" s="125"/>
      <c r="KNO101" s="125"/>
      <c r="KNP101" s="125"/>
      <c r="KNQ101" s="125"/>
      <c r="KNR101" s="125"/>
      <c r="KNS101" s="125"/>
      <c r="KNT101" s="125"/>
      <c r="KNU101" s="125"/>
      <c r="KNV101" s="125"/>
      <c r="KNW101" s="125"/>
      <c r="KNX101" s="125"/>
      <c r="KNY101" s="125"/>
      <c r="KNZ101" s="125"/>
      <c r="KOA101" s="125"/>
      <c r="KOB101" s="125"/>
      <c r="KOC101" s="125"/>
      <c r="KOD101" s="125"/>
      <c r="KOE101" s="125"/>
      <c r="KOF101" s="125"/>
      <c r="KOG101" s="125"/>
      <c r="KOH101" s="125"/>
      <c r="KOI101" s="125"/>
      <c r="KOJ101" s="125"/>
      <c r="KOK101" s="125"/>
      <c r="KOL101" s="125"/>
      <c r="KOM101" s="125"/>
      <c r="KON101" s="125"/>
      <c r="KOO101" s="125"/>
      <c r="KOP101" s="125"/>
      <c r="KOQ101" s="125"/>
      <c r="KOR101" s="125"/>
      <c r="KOS101" s="125"/>
      <c r="KOT101" s="125"/>
      <c r="KOU101" s="125"/>
      <c r="KOV101" s="125"/>
      <c r="KOW101" s="125"/>
      <c r="KOX101" s="125"/>
      <c r="KOY101" s="125"/>
      <c r="KOZ101" s="125"/>
      <c r="KPA101" s="125"/>
      <c r="KPB101" s="125"/>
      <c r="KPC101" s="125"/>
      <c r="KPD101" s="125"/>
      <c r="KPE101" s="125"/>
      <c r="KPF101" s="125"/>
      <c r="KPG101" s="125"/>
      <c r="KPH101" s="125"/>
      <c r="KPI101" s="125"/>
      <c r="KPJ101" s="125"/>
      <c r="KPK101" s="125"/>
      <c r="KPL101" s="125"/>
      <c r="KPM101" s="125"/>
      <c r="KPN101" s="125"/>
      <c r="KPO101" s="125"/>
      <c r="KPP101" s="125"/>
      <c r="KPQ101" s="125"/>
      <c r="KPR101" s="125"/>
      <c r="KPS101" s="125"/>
      <c r="KPT101" s="125"/>
      <c r="KPU101" s="125"/>
      <c r="KPV101" s="125"/>
      <c r="KPW101" s="125"/>
      <c r="KPX101" s="125"/>
      <c r="KPY101" s="125"/>
      <c r="KPZ101" s="125"/>
      <c r="KQA101" s="125"/>
      <c r="KQB101" s="125"/>
      <c r="KQC101" s="125"/>
      <c r="KQD101" s="125"/>
      <c r="KQE101" s="125"/>
      <c r="KQF101" s="125"/>
      <c r="KQG101" s="125"/>
      <c r="KQH101" s="125"/>
      <c r="KQI101" s="125"/>
      <c r="KQJ101" s="125"/>
      <c r="KQK101" s="125"/>
      <c r="KQL101" s="125"/>
      <c r="KQM101" s="125"/>
      <c r="KQN101" s="125"/>
      <c r="KQO101" s="125"/>
      <c r="KQP101" s="125"/>
      <c r="KQQ101" s="125"/>
      <c r="KQR101" s="125"/>
      <c r="KQS101" s="125"/>
      <c r="KQT101" s="125"/>
      <c r="KQU101" s="125"/>
      <c r="KQV101" s="125"/>
      <c r="KQW101" s="125"/>
      <c r="KQX101" s="125"/>
      <c r="KQY101" s="125"/>
      <c r="KQZ101" s="125"/>
      <c r="KRA101" s="125"/>
      <c r="KRB101" s="125"/>
      <c r="KRC101" s="125"/>
      <c r="KRD101" s="125"/>
      <c r="KRE101" s="125"/>
      <c r="KRF101" s="125"/>
      <c r="KRG101" s="125"/>
      <c r="KRH101" s="125"/>
      <c r="KRI101" s="125"/>
      <c r="KRJ101" s="125"/>
      <c r="KRK101" s="125"/>
      <c r="KRL101" s="125"/>
      <c r="KRM101" s="125"/>
      <c r="KRN101" s="125"/>
      <c r="KRO101" s="125"/>
      <c r="KRP101" s="125"/>
      <c r="KRQ101" s="125"/>
      <c r="KRR101" s="125"/>
      <c r="KRS101" s="125"/>
      <c r="KRT101" s="125"/>
      <c r="KRU101" s="125"/>
      <c r="KRV101" s="125"/>
      <c r="KRW101" s="125"/>
      <c r="KRX101" s="125"/>
      <c r="KRY101" s="125"/>
      <c r="KRZ101" s="125"/>
      <c r="KSA101" s="125"/>
      <c r="KSB101" s="125"/>
      <c r="KSC101" s="125"/>
      <c r="KSD101" s="125"/>
      <c r="KSE101" s="125"/>
      <c r="KSF101" s="125"/>
      <c r="KSG101" s="125"/>
      <c r="KSH101" s="125"/>
      <c r="KSI101" s="125"/>
      <c r="KSJ101" s="125"/>
      <c r="KSK101" s="125"/>
      <c r="KSL101" s="125"/>
      <c r="KSM101" s="125"/>
      <c r="KSN101" s="125"/>
      <c r="KSO101" s="125"/>
      <c r="KSP101" s="125"/>
      <c r="KSQ101" s="125"/>
      <c r="KSR101" s="125"/>
      <c r="KSS101" s="125"/>
      <c r="KST101" s="125"/>
      <c r="KSU101" s="125"/>
      <c r="KSV101" s="125"/>
      <c r="KSW101" s="125"/>
      <c r="KSX101" s="125"/>
      <c r="KSY101" s="125"/>
      <c r="KSZ101" s="125"/>
      <c r="KTA101" s="125"/>
      <c r="KTB101" s="125"/>
      <c r="KTC101" s="125"/>
      <c r="KTD101" s="125"/>
      <c r="KTE101" s="125"/>
      <c r="KTF101" s="125"/>
      <c r="KTG101" s="125"/>
      <c r="KTH101" s="125"/>
      <c r="KTI101" s="125"/>
      <c r="KTJ101" s="125"/>
      <c r="KTK101" s="125"/>
      <c r="KTL101" s="125"/>
      <c r="KTM101" s="125"/>
      <c r="KTN101" s="125"/>
      <c r="KTO101" s="125"/>
      <c r="KTP101" s="125"/>
      <c r="KTQ101" s="125"/>
      <c r="KTR101" s="125"/>
      <c r="KTS101" s="125"/>
      <c r="KTT101" s="125"/>
      <c r="KTU101" s="125"/>
      <c r="KTV101" s="125"/>
      <c r="KTW101" s="125"/>
      <c r="KTX101" s="125"/>
      <c r="KTY101" s="125"/>
      <c r="KTZ101" s="125"/>
      <c r="KUA101" s="125"/>
      <c r="KUB101" s="125"/>
      <c r="KUC101" s="125"/>
      <c r="KUD101" s="125"/>
      <c r="KUE101" s="125"/>
      <c r="KUF101" s="125"/>
      <c r="KUG101" s="125"/>
      <c r="KUH101" s="125"/>
      <c r="KUI101" s="125"/>
      <c r="KUJ101" s="125"/>
      <c r="KUK101" s="125"/>
      <c r="KUL101" s="125"/>
      <c r="KUM101" s="125"/>
      <c r="KUN101" s="125"/>
      <c r="KUO101" s="125"/>
      <c r="KUP101" s="125"/>
      <c r="KUQ101" s="125"/>
      <c r="KUR101" s="125"/>
      <c r="KUS101" s="125"/>
      <c r="KUT101" s="125"/>
      <c r="KUU101" s="125"/>
      <c r="KUV101" s="125"/>
      <c r="KUW101" s="125"/>
      <c r="KUX101" s="125"/>
      <c r="KUY101" s="125"/>
      <c r="KUZ101" s="125"/>
      <c r="KVA101" s="125"/>
      <c r="KVB101" s="125"/>
      <c r="KVC101" s="125"/>
      <c r="KVD101" s="125"/>
      <c r="KVE101" s="125"/>
      <c r="KVF101" s="125"/>
      <c r="KVG101" s="125"/>
      <c r="KVH101" s="125"/>
      <c r="KVI101" s="125"/>
      <c r="KVJ101" s="125"/>
      <c r="KVK101" s="125"/>
      <c r="KVL101" s="125"/>
      <c r="KVM101" s="125"/>
      <c r="KVN101" s="125"/>
      <c r="KVO101" s="125"/>
      <c r="KVP101" s="125"/>
      <c r="KVQ101" s="125"/>
      <c r="KVR101" s="125"/>
      <c r="KVS101" s="125"/>
      <c r="KVT101" s="125"/>
      <c r="KVU101" s="125"/>
      <c r="KVV101" s="125"/>
      <c r="KVW101" s="125"/>
      <c r="KVX101" s="125"/>
      <c r="KVY101" s="125"/>
      <c r="KVZ101" s="125"/>
      <c r="KWA101" s="125"/>
      <c r="KWB101" s="125"/>
      <c r="KWC101" s="125"/>
      <c r="KWD101" s="125"/>
      <c r="KWE101" s="125"/>
      <c r="KWF101" s="125"/>
      <c r="KWG101" s="125"/>
      <c r="KWH101" s="125"/>
      <c r="KWI101" s="125"/>
      <c r="KWJ101" s="125"/>
      <c r="KWK101" s="125"/>
      <c r="KWL101" s="125"/>
      <c r="KWM101" s="125"/>
      <c r="KWN101" s="125"/>
      <c r="KWO101" s="125"/>
      <c r="KWP101" s="125"/>
      <c r="KWQ101" s="125"/>
      <c r="KWR101" s="125"/>
      <c r="KWS101" s="125"/>
      <c r="KWT101" s="125"/>
      <c r="KWU101" s="125"/>
      <c r="KWV101" s="125"/>
      <c r="KWW101" s="125"/>
      <c r="KWX101" s="125"/>
      <c r="KWY101" s="125"/>
      <c r="KWZ101" s="125"/>
      <c r="KXA101" s="125"/>
      <c r="KXB101" s="125"/>
      <c r="KXC101" s="125"/>
      <c r="KXD101" s="125"/>
      <c r="KXE101" s="125"/>
      <c r="KXF101" s="125"/>
      <c r="KXG101" s="125"/>
      <c r="KXH101" s="125"/>
      <c r="KXI101" s="125"/>
      <c r="KXJ101" s="125"/>
      <c r="KXK101" s="125"/>
      <c r="KXL101" s="125"/>
      <c r="KXM101" s="125"/>
      <c r="KXN101" s="125"/>
      <c r="KXO101" s="125"/>
      <c r="KXP101" s="125"/>
      <c r="KXQ101" s="125"/>
      <c r="KXR101" s="125"/>
      <c r="KXS101" s="125"/>
      <c r="KXT101" s="125"/>
      <c r="KXU101" s="125"/>
      <c r="KXV101" s="125"/>
      <c r="KXW101" s="125"/>
      <c r="KXX101" s="125"/>
      <c r="KXY101" s="125"/>
      <c r="KXZ101" s="125"/>
      <c r="KYA101" s="125"/>
      <c r="KYB101" s="125"/>
      <c r="KYC101" s="125"/>
      <c r="KYD101" s="125"/>
      <c r="KYE101" s="125"/>
      <c r="KYF101" s="125"/>
      <c r="KYG101" s="125"/>
      <c r="KYH101" s="125"/>
      <c r="KYI101" s="125"/>
      <c r="KYJ101" s="125"/>
      <c r="KYK101" s="125"/>
      <c r="KYL101" s="125"/>
      <c r="KYM101" s="125"/>
      <c r="KYN101" s="125"/>
      <c r="KYO101" s="125"/>
      <c r="KYP101" s="125"/>
      <c r="KYQ101" s="125"/>
      <c r="KYR101" s="125"/>
      <c r="KYS101" s="125"/>
      <c r="KYT101" s="125"/>
      <c r="KYU101" s="125"/>
      <c r="KYV101" s="125"/>
      <c r="KYW101" s="125"/>
      <c r="KYX101" s="125"/>
      <c r="KYY101" s="125"/>
      <c r="KYZ101" s="125"/>
      <c r="KZA101" s="125"/>
      <c r="KZB101" s="125"/>
      <c r="KZC101" s="125"/>
      <c r="KZD101" s="125"/>
      <c r="KZE101" s="125"/>
      <c r="KZF101" s="125"/>
      <c r="KZG101" s="125"/>
      <c r="KZH101" s="125"/>
      <c r="KZI101" s="125"/>
      <c r="KZJ101" s="125"/>
      <c r="KZK101" s="125"/>
      <c r="KZL101" s="125"/>
      <c r="KZM101" s="125"/>
      <c r="KZN101" s="125"/>
      <c r="KZO101" s="125"/>
      <c r="KZP101" s="125"/>
      <c r="KZQ101" s="125"/>
      <c r="KZR101" s="125"/>
      <c r="KZS101" s="125"/>
      <c r="KZT101" s="125"/>
      <c r="KZU101" s="125"/>
      <c r="KZV101" s="125"/>
      <c r="KZW101" s="125"/>
      <c r="KZX101" s="125"/>
      <c r="KZY101" s="125"/>
      <c r="KZZ101" s="125"/>
      <c r="LAA101" s="125"/>
      <c r="LAB101" s="125"/>
      <c r="LAC101" s="125"/>
      <c r="LAD101" s="125"/>
      <c r="LAE101" s="125"/>
      <c r="LAF101" s="125"/>
      <c r="LAG101" s="125"/>
      <c r="LAH101" s="125"/>
      <c r="LAI101" s="125"/>
      <c r="LAJ101" s="125"/>
      <c r="LAK101" s="125"/>
      <c r="LAL101" s="125"/>
      <c r="LAM101" s="125"/>
      <c r="LAN101" s="125"/>
      <c r="LAO101" s="125"/>
      <c r="LAP101" s="125"/>
      <c r="LAQ101" s="125"/>
      <c r="LAR101" s="125"/>
      <c r="LAS101" s="125"/>
      <c r="LAT101" s="125"/>
      <c r="LAU101" s="125"/>
      <c r="LAV101" s="125"/>
      <c r="LAW101" s="125"/>
      <c r="LAX101" s="125"/>
      <c r="LAY101" s="125"/>
      <c r="LAZ101" s="125"/>
      <c r="LBA101" s="125"/>
      <c r="LBB101" s="125"/>
      <c r="LBC101" s="125"/>
      <c r="LBD101" s="125"/>
      <c r="LBE101" s="125"/>
      <c r="LBF101" s="125"/>
      <c r="LBG101" s="125"/>
      <c r="LBH101" s="125"/>
      <c r="LBI101" s="125"/>
      <c r="LBJ101" s="125"/>
      <c r="LBK101" s="125"/>
      <c r="LBL101" s="125"/>
      <c r="LBM101" s="125"/>
      <c r="LBN101" s="125"/>
      <c r="LBO101" s="125"/>
      <c r="LBP101" s="125"/>
      <c r="LBQ101" s="125"/>
      <c r="LBR101" s="125"/>
      <c r="LBS101" s="125"/>
      <c r="LBT101" s="125"/>
      <c r="LBU101" s="125"/>
      <c r="LBV101" s="125"/>
      <c r="LBW101" s="125"/>
      <c r="LBX101" s="125"/>
      <c r="LBY101" s="125"/>
      <c r="LBZ101" s="125"/>
      <c r="LCA101" s="125"/>
      <c r="LCB101" s="125"/>
      <c r="LCC101" s="125"/>
      <c r="LCD101" s="125"/>
      <c r="LCE101" s="125"/>
      <c r="LCF101" s="125"/>
      <c r="LCG101" s="125"/>
      <c r="LCH101" s="125"/>
      <c r="LCI101" s="125"/>
      <c r="LCJ101" s="125"/>
      <c r="LCK101" s="125"/>
      <c r="LCL101" s="125"/>
      <c r="LCM101" s="125"/>
      <c r="LCN101" s="125"/>
      <c r="LCO101" s="125"/>
      <c r="LCP101" s="125"/>
      <c r="LCQ101" s="125"/>
      <c r="LCR101" s="125"/>
      <c r="LCS101" s="125"/>
      <c r="LCT101" s="125"/>
      <c r="LCU101" s="125"/>
      <c r="LCV101" s="125"/>
      <c r="LCW101" s="125"/>
      <c r="LCX101" s="125"/>
      <c r="LCY101" s="125"/>
      <c r="LCZ101" s="125"/>
      <c r="LDA101" s="125"/>
      <c r="LDB101" s="125"/>
      <c r="LDC101" s="125"/>
      <c r="LDD101" s="125"/>
      <c r="LDE101" s="125"/>
      <c r="LDF101" s="125"/>
      <c r="LDG101" s="125"/>
      <c r="LDH101" s="125"/>
      <c r="LDI101" s="125"/>
      <c r="LDJ101" s="125"/>
      <c r="LDK101" s="125"/>
      <c r="LDL101" s="125"/>
      <c r="LDM101" s="125"/>
      <c r="LDN101" s="125"/>
      <c r="LDO101" s="125"/>
      <c r="LDP101" s="125"/>
      <c r="LDQ101" s="125"/>
      <c r="LDR101" s="125"/>
      <c r="LDS101" s="125"/>
      <c r="LDT101" s="125"/>
      <c r="LDU101" s="125"/>
      <c r="LDV101" s="125"/>
      <c r="LDW101" s="125"/>
      <c r="LDX101" s="125"/>
      <c r="LDY101" s="125"/>
      <c r="LDZ101" s="125"/>
      <c r="LEA101" s="125"/>
      <c r="LEB101" s="125"/>
      <c r="LEC101" s="125"/>
      <c r="LED101" s="125"/>
      <c r="LEE101" s="125"/>
      <c r="LEF101" s="125"/>
      <c r="LEG101" s="125"/>
      <c r="LEH101" s="125"/>
      <c r="LEI101" s="125"/>
      <c r="LEJ101" s="125"/>
      <c r="LEK101" s="125"/>
      <c r="LEL101" s="125"/>
      <c r="LEM101" s="125"/>
      <c r="LEN101" s="125"/>
      <c r="LEO101" s="125"/>
      <c r="LEP101" s="125"/>
      <c r="LEQ101" s="125"/>
      <c r="LER101" s="125"/>
      <c r="LES101" s="125"/>
      <c r="LET101" s="125"/>
      <c r="LEU101" s="125"/>
      <c r="LEV101" s="125"/>
      <c r="LEW101" s="125"/>
      <c r="LEX101" s="125"/>
      <c r="LEY101" s="125"/>
      <c r="LEZ101" s="125"/>
      <c r="LFA101" s="125"/>
      <c r="LFB101" s="125"/>
      <c r="LFC101" s="125"/>
      <c r="LFD101" s="125"/>
      <c r="LFE101" s="125"/>
      <c r="LFF101" s="125"/>
      <c r="LFG101" s="125"/>
      <c r="LFH101" s="125"/>
      <c r="LFI101" s="125"/>
      <c r="LFJ101" s="125"/>
      <c r="LFK101" s="125"/>
      <c r="LFL101" s="125"/>
      <c r="LFM101" s="125"/>
      <c r="LFN101" s="125"/>
      <c r="LFO101" s="125"/>
      <c r="LFP101" s="125"/>
      <c r="LFQ101" s="125"/>
      <c r="LFR101" s="125"/>
      <c r="LFS101" s="125"/>
      <c r="LFT101" s="125"/>
      <c r="LFU101" s="125"/>
      <c r="LFV101" s="125"/>
      <c r="LFW101" s="125"/>
      <c r="LFX101" s="125"/>
      <c r="LFY101" s="125"/>
      <c r="LFZ101" s="125"/>
      <c r="LGA101" s="125"/>
      <c r="LGB101" s="125"/>
      <c r="LGC101" s="125"/>
      <c r="LGD101" s="125"/>
      <c r="LGE101" s="125"/>
      <c r="LGF101" s="125"/>
      <c r="LGG101" s="125"/>
      <c r="LGH101" s="125"/>
      <c r="LGI101" s="125"/>
      <c r="LGJ101" s="125"/>
      <c r="LGK101" s="125"/>
      <c r="LGL101" s="125"/>
      <c r="LGM101" s="125"/>
      <c r="LGN101" s="125"/>
      <c r="LGO101" s="125"/>
      <c r="LGP101" s="125"/>
      <c r="LGQ101" s="125"/>
      <c r="LGR101" s="125"/>
      <c r="LGS101" s="125"/>
      <c r="LGT101" s="125"/>
      <c r="LGU101" s="125"/>
      <c r="LGV101" s="125"/>
      <c r="LGW101" s="125"/>
      <c r="LGX101" s="125"/>
      <c r="LGY101" s="125"/>
      <c r="LGZ101" s="125"/>
      <c r="LHA101" s="125"/>
      <c r="LHB101" s="125"/>
      <c r="LHC101" s="125"/>
      <c r="LHD101" s="125"/>
      <c r="LHE101" s="125"/>
      <c r="LHF101" s="125"/>
      <c r="LHG101" s="125"/>
      <c r="LHH101" s="125"/>
      <c r="LHI101" s="125"/>
      <c r="LHJ101" s="125"/>
      <c r="LHK101" s="125"/>
      <c r="LHL101" s="125"/>
      <c r="LHM101" s="125"/>
      <c r="LHN101" s="125"/>
      <c r="LHO101" s="125"/>
      <c r="LHP101" s="125"/>
      <c r="LHQ101" s="125"/>
      <c r="LHR101" s="125"/>
      <c r="LHS101" s="125"/>
      <c r="LHT101" s="125"/>
      <c r="LHU101" s="125"/>
      <c r="LHV101" s="125"/>
      <c r="LHW101" s="125"/>
      <c r="LHX101" s="125"/>
      <c r="LHY101" s="125"/>
      <c r="LHZ101" s="125"/>
      <c r="LIA101" s="125"/>
      <c r="LIB101" s="125"/>
      <c r="LIC101" s="125"/>
      <c r="LID101" s="125"/>
      <c r="LIE101" s="125"/>
      <c r="LIF101" s="125"/>
      <c r="LIG101" s="125"/>
      <c r="LIH101" s="125"/>
      <c r="LII101" s="125"/>
      <c r="LIJ101" s="125"/>
      <c r="LIK101" s="125"/>
      <c r="LIL101" s="125"/>
      <c r="LIM101" s="125"/>
      <c r="LIN101" s="125"/>
      <c r="LIO101" s="125"/>
      <c r="LIP101" s="125"/>
      <c r="LIQ101" s="125"/>
      <c r="LIR101" s="125"/>
      <c r="LIS101" s="125"/>
      <c r="LIT101" s="125"/>
      <c r="LIU101" s="125"/>
      <c r="LIV101" s="125"/>
      <c r="LIW101" s="125"/>
      <c r="LIX101" s="125"/>
      <c r="LIY101" s="125"/>
      <c r="LIZ101" s="125"/>
      <c r="LJA101" s="125"/>
      <c r="LJB101" s="125"/>
      <c r="LJC101" s="125"/>
      <c r="LJD101" s="125"/>
      <c r="LJE101" s="125"/>
      <c r="LJF101" s="125"/>
      <c r="LJG101" s="125"/>
      <c r="LJH101" s="125"/>
      <c r="LJI101" s="125"/>
      <c r="LJJ101" s="125"/>
      <c r="LJK101" s="125"/>
      <c r="LJL101" s="125"/>
      <c r="LJM101" s="125"/>
      <c r="LJN101" s="125"/>
      <c r="LJO101" s="125"/>
      <c r="LJP101" s="125"/>
      <c r="LJQ101" s="125"/>
      <c r="LJR101" s="125"/>
      <c r="LJS101" s="125"/>
      <c r="LJT101" s="125"/>
      <c r="LJU101" s="125"/>
      <c r="LJV101" s="125"/>
      <c r="LJW101" s="125"/>
      <c r="LJX101" s="125"/>
      <c r="LJY101" s="125"/>
      <c r="LJZ101" s="125"/>
      <c r="LKA101" s="125"/>
      <c r="LKB101" s="125"/>
      <c r="LKC101" s="125"/>
      <c r="LKD101" s="125"/>
      <c r="LKE101" s="125"/>
      <c r="LKF101" s="125"/>
      <c r="LKG101" s="125"/>
      <c r="LKH101" s="125"/>
      <c r="LKI101" s="125"/>
      <c r="LKJ101" s="125"/>
      <c r="LKK101" s="125"/>
      <c r="LKL101" s="125"/>
      <c r="LKM101" s="125"/>
      <c r="LKN101" s="125"/>
      <c r="LKO101" s="125"/>
      <c r="LKP101" s="125"/>
      <c r="LKQ101" s="125"/>
      <c r="LKR101" s="125"/>
      <c r="LKS101" s="125"/>
      <c r="LKT101" s="125"/>
      <c r="LKU101" s="125"/>
      <c r="LKV101" s="125"/>
      <c r="LKW101" s="125"/>
      <c r="LKX101" s="125"/>
      <c r="LKY101" s="125"/>
      <c r="LKZ101" s="125"/>
      <c r="LLA101" s="125"/>
      <c r="LLB101" s="125"/>
      <c r="LLC101" s="125"/>
      <c r="LLD101" s="125"/>
      <c r="LLE101" s="125"/>
      <c r="LLF101" s="125"/>
      <c r="LLG101" s="125"/>
      <c r="LLH101" s="125"/>
      <c r="LLI101" s="125"/>
      <c r="LLJ101" s="125"/>
      <c r="LLK101" s="125"/>
      <c r="LLL101" s="125"/>
      <c r="LLM101" s="125"/>
      <c r="LLN101" s="125"/>
      <c r="LLO101" s="125"/>
      <c r="LLP101" s="125"/>
      <c r="LLQ101" s="125"/>
      <c r="LLR101" s="125"/>
      <c r="LLS101" s="125"/>
      <c r="LLT101" s="125"/>
      <c r="LLU101" s="125"/>
      <c r="LLV101" s="125"/>
      <c r="LLW101" s="125"/>
      <c r="LLX101" s="125"/>
      <c r="LLY101" s="125"/>
      <c r="LLZ101" s="125"/>
      <c r="LMA101" s="125"/>
      <c r="LMB101" s="125"/>
      <c r="LMC101" s="125"/>
      <c r="LMD101" s="125"/>
      <c r="LME101" s="125"/>
      <c r="LMF101" s="125"/>
      <c r="LMG101" s="125"/>
      <c r="LMH101" s="125"/>
      <c r="LMI101" s="125"/>
      <c r="LMJ101" s="125"/>
      <c r="LMK101" s="125"/>
      <c r="LML101" s="125"/>
      <c r="LMM101" s="125"/>
      <c r="LMN101" s="125"/>
      <c r="LMO101" s="125"/>
      <c r="LMP101" s="125"/>
      <c r="LMQ101" s="125"/>
      <c r="LMR101" s="125"/>
      <c r="LMS101" s="125"/>
      <c r="LMT101" s="125"/>
      <c r="LMU101" s="125"/>
      <c r="LMV101" s="125"/>
      <c r="LMW101" s="125"/>
      <c r="LMX101" s="125"/>
      <c r="LMY101" s="125"/>
      <c r="LMZ101" s="125"/>
      <c r="LNA101" s="125"/>
      <c r="LNB101" s="125"/>
      <c r="LNC101" s="125"/>
      <c r="LND101" s="125"/>
      <c r="LNE101" s="125"/>
      <c r="LNF101" s="125"/>
      <c r="LNG101" s="125"/>
      <c r="LNH101" s="125"/>
      <c r="LNI101" s="125"/>
      <c r="LNJ101" s="125"/>
      <c r="LNK101" s="125"/>
      <c r="LNL101" s="125"/>
      <c r="LNM101" s="125"/>
      <c r="LNN101" s="125"/>
      <c r="LNO101" s="125"/>
      <c r="LNP101" s="125"/>
      <c r="LNQ101" s="125"/>
      <c r="LNR101" s="125"/>
      <c r="LNS101" s="125"/>
      <c r="LNT101" s="125"/>
      <c r="LNU101" s="125"/>
      <c r="LNV101" s="125"/>
      <c r="LNW101" s="125"/>
      <c r="LNX101" s="125"/>
      <c r="LNY101" s="125"/>
      <c r="LNZ101" s="125"/>
      <c r="LOA101" s="125"/>
      <c r="LOB101" s="125"/>
      <c r="LOC101" s="125"/>
      <c r="LOD101" s="125"/>
      <c r="LOE101" s="125"/>
      <c r="LOF101" s="125"/>
      <c r="LOG101" s="125"/>
      <c r="LOH101" s="125"/>
      <c r="LOI101" s="125"/>
      <c r="LOJ101" s="125"/>
      <c r="LOK101" s="125"/>
      <c r="LOL101" s="125"/>
      <c r="LOM101" s="125"/>
      <c r="LON101" s="125"/>
      <c r="LOO101" s="125"/>
      <c r="LOP101" s="125"/>
      <c r="LOQ101" s="125"/>
      <c r="LOR101" s="125"/>
      <c r="LOS101" s="125"/>
      <c r="LOT101" s="125"/>
      <c r="LOU101" s="125"/>
      <c r="LOV101" s="125"/>
      <c r="LOW101" s="125"/>
      <c r="LOX101" s="125"/>
      <c r="LOY101" s="125"/>
      <c r="LOZ101" s="125"/>
      <c r="LPA101" s="125"/>
      <c r="LPB101" s="125"/>
      <c r="LPC101" s="125"/>
      <c r="LPD101" s="125"/>
      <c r="LPE101" s="125"/>
      <c r="LPF101" s="125"/>
      <c r="LPG101" s="125"/>
      <c r="LPH101" s="125"/>
      <c r="LPI101" s="125"/>
      <c r="LPJ101" s="125"/>
      <c r="LPK101" s="125"/>
      <c r="LPL101" s="125"/>
      <c r="LPM101" s="125"/>
      <c r="LPN101" s="125"/>
      <c r="LPO101" s="125"/>
      <c r="LPP101" s="125"/>
      <c r="LPQ101" s="125"/>
      <c r="LPR101" s="125"/>
      <c r="LPS101" s="125"/>
      <c r="LPT101" s="125"/>
      <c r="LPU101" s="125"/>
      <c r="LPV101" s="125"/>
      <c r="LPW101" s="125"/>
      <c r="LPX101" s="125"/>
      <c r="LPY101" s="125"/>
      <c r="LPZ101" s="125"/>
      <c r="LQA101" s="125"/>
      <c r="LQB101" s="125"/>
      <c r="LQC101" s="125"/>
      <c r="LQD101" s="125"/>
      <c r="LQE101" s="125"/>
      <c r="LQF101" s="125"/>
      <c r="LQG101" s="125"/>
      <c r="LQH101" s="125"/>
      <c r="LQI101" s="125"/>
      <c r="LQJ101" s="125"/>
      <c r="LQK101" s="125"/>
      <c r="LQL101" s="125"/>
      <c r="LQM101" s="125"/>
      <c r="LQN101" s="125"/>
      <c r="LQO101" s="125"/>
      <c r="LQP101" s="125"/>
      <c r="LQQ101" s="125"/>
      <c r="LQR101" s="125"/>
      <c r="LQS101" s="125"/>
      <c r="LQT101" s="125"/>
      <c r="LQU101" s="125"/>
      <c r="LQV101" s="125"/>
      <c r="LQW101" s="125"/>
      <c r="LQX101" s="125"/>
      <c r="LQY101" s="125"/>
      <c r="LQZ101" s="125"/>
      <c r="LRA101" s="125"/>
      <c r="LRB101" s="125"/>
      <c r="LRC101" s="125"/>
      <c r="LRD101" s="125"/>
      <c r="LRE101" s="125"/>
      <c r="LRF101" s="125"/>
      <c r="LRG101" s="125"/>
      <c r="LRH101" s="125"/>
      <c r="LRI101" s="125"/>
      <c r="LRJ101" s="125"/>
      <c r="LRK101" s="125"/>
      <c r="LRL101" s="125"/>
      <c r="LRM101" s="125"/>
      <c r="LRN101" s="125"/>
      <c r="LRO101" s="125"/>
      <c r="LRP101" s="125"/>
      <c r="LRQ101" s="125"/>
      <c r="LRR101" s="125"/>
      <c r="LRS101" s="125"/>
      <c r="LRT101" s="125"/>
      <c r="LRU101" s="125"/>
      <c r="LRV101" s="125"/>
      <c r="LRW101" s="125"/>
      <c r="LRX101" s="125"/>
      <c r="LRY101" s="125"/>
      <c r="LRZ101" s="125"/>
      <c r="LSA101" s="125"/>
      <c r="LSB101" s="125"/>
      <c r="LSC101" s="125"/>
      <c r="LSD101" s="125"/>
      <c r="LSE101" s="125"/>
      <c r="LSF101" s="125"/>
      <c r="LSG101" s="125"/>
      <c r="LSH101" s="125"/>
      <c r="LSI101" s="125"/>
      <c r="LSJ101" s="125"/>
      <c r="LSK101" s="125"/>
      <c r="LSL101" s="125"/>
      <c r="LSM101" s="125"/>
      <c r="LSN101" s="125"/>
      <c r="LSO101" s="125"/>
      <c r="LSP101" s="125"/>
      <c r="LSQ101" s="125"/>
      <c r="LSR101" s="125"/>
      <c r="LSS101" s="125"/>
      <c r="LST101" s="125"/>
      <c r="LSU101" s="125"/>
      <c r="LSV101" s="125"/>
      <c r="LSW101" s="125"/>
      <c r="LSX101" s="125"/>
      <c r="LSY101" s="125"/>
      <c r="LSZ101" s="125"/>
      <c r="LTA101" s="125"/>
      <c r="LTB101" s="125"/>
      <c r="LTC101" s="125"/>
      <c r="LTD101" s="125"/>
      <c r="LTE101" s="125"/>
      <c r="LTF101" s="125"/>
      <c r="LTG101" s="125"/>
      <c r="LTH101" s="125"/>
      <c r="LTI101" s="125"/>
      <c r="LTJ101" s="125"/>
      <c r="LTK101" s="125"/>
      <c r="LTL101" s="125"/>
      <c r="LTM101" s="125"/>
      <c r="LTN101" s="125"/>
      <c r="LTO101" s="125"/>
      <c r="LTP101" s="125"/>
      <c r="LTQ101" s="125"/>
      <c r="LTR101" s="125"/>
      <c r="LTS101" s="125"/>
      <c r="LTT101" s="125"/>
      <c r="LTU101" s="125"/>
      <c r="LTV101" s="125"/>
      <c r="LTW101" s="125"/>
      <c r="LTX101" s="125"/>
      <c r="LTY101" s="125"/>
      <c r="LTZ101" s="125"/>
      <c r="LUA101" s="125"/>
      <c r="LUB101" s="125"/>
      <c r="LUC101" s="125"/>
      <c r="LUD101" s="125"/>
      <c r="LUE101" s="125"/>
      <c r="LUF101" s="125"/>
      <c r="LUG101" s="125"/>
      <c r="LUH101" s="125"/>
      <c r="LUI101" s="125"/>
      <c r="LUJ101" s="125"/>
      <c r="LUK101" s="125"/>
      <c r="LUL101" s="125"/>
      <c r="LUM101" s="125"/>
      <c r="LUN101" s="125"/>
      <c r="LUO101" s="125"/>
      <c r="LUP101" s="125"/>
      <c r="LUQ101" s="125"/>
      <c r="LUR101" s="125"/>
      <c r="LUS101" s="125"/>
      <c r="LUT101" s="125"/>
      <c r="LUU101" s="125"/>
      <c r="LUV101" s="125"/>
      <c r="LUW101" s="125"/>
      <c r="LUX101" s="125"/>
      <c r="LUY101" s="125"/>
      <c r="LUZ101" s="125"/>
      <c r="LVA101" s="125"/>
      <c r="LVB101" s="125"/>
      <c r="LVC101" s="125"/>
      <c r="LVD101" s="125"/>
      <c r="LVE101" s="125"/>
      <c r="LVF101" s="125"/>
      <c r="LVG101" s="125"/>
      <c r="LVH101" s="125"/>
      <c r="LVI101" s="125"/>
      <c r="LVJ101" s="125"/>
      <c r="LVK101" s="125"/>
      <c r="LVL101" s="125"/>
      <c r="LVM101" s="125"/>
      <c r="LVN101" s="125"/>
      <c r="LVO101" s="125"/>
      <c r="LVP101" s="125"/>
      <c r="LVQ101" s="125"/>
      <c r="LVR101" s="125"/>
      <c r="LVS101" s="125"/>
      <c r="LVT101" s="125"/>
      <c r="LVU101" s="125"/>
      <c r="LVV101" s="125"/>
      <c r="LVW101" s="125"/>
      <c r="LVX101" s="125"/>
      <c r="LVY101" s="125"/>
      <c r="LVZ101" s="125"/>
      <c r="LWA101" s="125"/>
      <c r="LWB101" s="125"/>
      <c r="LWC101" s="125"/>
      <c r="LWD101" s="125"/>
      <c r="LWE101" s="125"/>
      <c r="LWF101" s="125"/>
      <c r="LWG101" s="125"/>
      <c r="LWH101" s="125"/>
      <c r="LWI101" s="125"/>
      <c r="LWJ101" s="125"/>
      <c r="LWK101" s="125"/>
      <c r="LWL101" s="125"/>
      <c r="LWM101" s="125"/>
      <c r="LWN101" s="125"/>
      <c r="LWO101" s="125"/>
      <c r="LWP101" s="125"/>
      <c r="LWQ101" s="125"/>
      <c r="LWR101" s="125"/>
      <c r="LWS101" s="125"/>
      <c r="LWT101" s="125"/>
      <c r="LWU101" s="125"/>
      <c r="LWV101" s="125"/>
      <c r="LWW101" s="125"/>
      <c r="LWX101" s="125"/>
      <c r="LWY101" s="125"/>
      <c r="LWZ101" s="125"/>
      <c r="LXA101" s="125"/>
      <c r="LXB101" s="125"/>
      <c r="LXC101" s="125"/>
      <c r="LXD101" s="125"/>
      <c r="LXE101" s="125"/>
      <c r="LXF101" s="125"/>
      <c r="LXG101" s="125"/>
      <c r="LXH101" s="125"/>
      <c r="LXI101" s="125"/>
      <c r="LXJ101" s="125"/>
      <c r="LXK101" s="125"/>
      <c r="LXL101" s="125"/>
      <c r="LXM101" s="125"/>
      <c r="LXN101" s="125"/>
      <c r="LXO101" s="125"/>
      <c r="LXP101" s="125"/>
      <c r="LXQ101" s="125"/>
      <c r="LXR101" s="125"/>
      <c r="LXS101" s="125"/>
      <c r="LXT101" s="125"/>
      <c r="LXU101" s="125"/>
      <c r="LXV101" s="125"/>
      <c r="LXW101" s="125"/>
      <c r="LXX101" s="125"/>
      <c r="LXY101" s="125"/>
      <c r="LXZ101" s="125"/>
      <c r="LYA101" s="125"/>
      <c r="LYB101" s="125"/>
      <c r="LYC101" s="125"/>
      <c r="LYD101" s="125"/>
      <c r="LYE101" s="125"/>
      <c r="LYF101" s="125"/>
      <c r="LYG101" s="125"/>
      <c r="LYH101" s="125"/>
      <c r="LYI101" s="125"/>
      <c r="LYJ101" s="125"/>
      <c r="LYK101" s="125"/>
      <c r="LYL101" s="125"/>
      <c r="LYM101" s="125"/>
      <c r="LYN101" s="125"/>
      <c r="LYO101" s="125"/>
      <c r="LYP101" s="125"/>
      <c r="LYQ101" s="125"/>
      <c r="LYR101" s="125"/>
      <c r="LYS101" s="125"/>
      <c r="LYT101" s="125"/>
      <c r="LYU101" s="125"/>
      <c r="LYV101" s="125"/>
      <c r="LYW101" s="125"/>
      <c r="LYX101" s="125"/>
      <c r="LYY101" s="125"/>
      <c r="LYZ101" s="125"/>
      <c r="LZA101" s="125"/>
      <c r="LZB101" s="125"/>
      <c r="LZC101" s="125"/>
      <c r="LZD101" s="125"/>
      <c r="LZE101" s="125"/>
      <c r="LZF101" s="125"/>
      <c r="LZG101" s="125"/>
      <c r="LZH101" s="125"/>
      <c r="LZI101" s="125"/>
      <c r="LZJ101" s="125"/>
      <c r="LZK101" s="125"/>
      <c r="LZL101" s="125"/>
      <c r="LZM101" s="125"/>
      <c r="LZN101" s="125"/>
      <c r="LZO101" s="125"/>
      <c r="LZP101" s="125"/>
      <c r="LZQ101" s="125"/>
      <c r="LZR101" s="125"/>
      <c r="LZS101" s="125"/>
      <c r="LZT101" s="125"/>
      <c r="LZU101" s="125"/>
      <c r="LZV101" s="125"/>
      <c r="LZW101" s="125"/>
      <c r="LZX101" s="125"/>
      <c r="LZY101" s="125"/>
      <c r="LZZ101" s="125"/>
      <c r="MAA101" s="125"/>
      <c r="MAB101" s="125"/>
      <c r="MAC101" s="125"/>
      <c r="MAD101" s="125"/>
      <c r="MAE101" s="125"/>
      <c r="MAF101" s="125"/>
      <c r="MAG101" s="125"/>
      <c r="MAH101" s="125"/>
      <c r="MAI101" s="125"/>
      <c r="MAJ101" s="125"/>
      <c r="MAK101" s="125"/>
      <c r="MAL101" s="125"/>
      <c r="MAM101" s="125"/>
      <c r="MAN101" s="125"/>
      <c r="MAO101" s="125"/>
      <c r="MAP101" s="125"/>
      <c r="MAQ101" s="125"/>
      <c r="MAR101" s="125"/>
      <c r="MAS101" s="125"/>
      <c r="MAT101" s="125"/>
      <c r="MAU101" s="125"/>
      <c r="MAV101" s="125"/>
      <c r="MAW101" s="125"/>
      <c r="MAX101" s="125"/>
      <c r="MAY101" s="125"/>
      <c r="MAZ101" s="125"/>
      <c r="MBA101" s="125"/>
      <c r="MBB101" s="125"/>
      <c r="MBC101" s="125"/>
      <c r="MBD101" s="125"/>
      <c r="MBE101" s="125"/>
      <c r="MBF101" s="125"/>
      <c r="MBG101" s="125"/>
      <c r="MBH101" s="125"/>
      <c r="MBI101" s="125"/>
      <c r="MBJ101" s="125"/>
      <c r="MBK101" s="125"/>
      <c r="MBL101" s="125"/>
      <c r="MBM101" s="125"/>
      <c r="MBN101" s="125"/>
      <c r="MBO101" s="125"/>
      <c r="MBP101" s="125"/>
      <c r="MBQ101" s="125"/>
      <c r="MBR101" s="125"/>
      <c r="MBS101" s="125"/>
      <c r="MBT101" s="125"/>
      <c r="MBU101" s="125"/>
      <c r="MBV101" s="125"/>
      <c r="MBW101" s="125"/>
      <c r="MBX101" s="125"/>
      <c r="MBY101" s="125"/>
      <c r="MBZ101" s="125"/>
      <c r="MCA101" s="125"/>
      <c r="MCB101" s="125"/>
      <c r="MCC101" s="125"/>
      <c r="MCD101" s="125"/>
      <c r="MCE101" s="125"/>
      <c r="MCF101" s="125"/>
      <c r="MCG101" s="125"/>
      <c r="MCH101" s="125"/>
      <c r="MCI101" s="125"/>
      <c r="MCJ101" s="125"/>
      <c r="MCK101" s="125"/>
      <c r="MCL101" s="125"/>
      <c r="MCM101" s="125"/>
      <c r="MCN101" s="125"/>
      <c r="MCO101" s="125"/>
      <c r="MCP101" s="125"/>
      <c r="MCQ101" s="125"/>
      <c r="MCR101" s="125"/>
      <c r="MCS101" s="125"/>
      <c r="MCT101" s="125"/>
      <c r="MCU101" s="125"/>
      <c r="MCV101" s="125"/>
      <c r="MCW101" s="125"/>
      <c r="MCX101" s="125"/>
      <c r="MCY101" s="125"/>
      <c r="MCZ101" s="125"/>
      <c r="MDA101" s="125"/>
      <c r="MDB101" s="125"/>
      <c r="MDC101" s="125"/>
      <c r="MDD101" s="125"/>
      <c r="MDE101" s="125"/>
      <c r="MDF101" s="125"/>
      <c r="MDG101" s="125"/>
      <c r="MDH101" s="125"/>
      <c r="MDI101" s="125"/>
      <c r="MDJ101" s="125"/>
      <c r="MDK101" s="125"/>
      <c r="MDL101" s="125"/>
      <c r="MDM101" s="125"/>
      <c r="MDN101" s="125"/>
      <c r="MDO101" s="125"/>
      <c r="MDP101" s="125"/>
      <c r="MDQ101" s="125"/>
      <c r="MDR101" s="125"/>
      <c r="MDS101" s="125"/>
      <c r="MDT101" s="125"/>
      <c r="MDU101" s="125"/>
      <c r="MDV101" s="125"/>
      <c r="MDW101" s="125"/>
      <c r="MDX101" s="125"/>
      <c r="MDY101" s="125"/>
      <c r="MDZ101" s="125"/>
      <c r="MEA101" s="125"/>
      <c r="MEB101" s="125"/>
      <c r="MEC101" s="125"/>
      <c r="MED101" s="125"/>
      <c r="MEE101" s="125"/>
      <c r="MEF101" s="125"/>
      <c r="MEG101" s="125"/>
      <c r="MEH101" s="125"/>
      <c r="MEI101" s="125"/>
      <c r="MEJ101" s="125"/>
      <c r="MEK101" s="125"/>
      <c r="MEL101" s="125"/>
      <c r="MEM101" s="125"/>
      <c r="MEN101" s="125"/>
      <c r="MEO101" s="125"/>
      <c r="MEP101" s="125"/>
      <c r="MEQ101" s="125"/>
      <c r="MER101" s="125"/>
      <c r="MES101" s="125"/>
      <c r="MET101" s="125"/>
      <c r="MEU101" s="125"/>
      <c r="MEV101" s="125"/>
      <c r="MEW101" s="125"/>
      <c r="MEX101" s="125"/>
      <c r="MEY101" s="125"/>
      <c r="MEZ101" s="125"/>
      <c r="MFA101" s="125"/>
      <c r="MFB101" s="125"/>
      <c r="MFC101" s="125"/>
      <c r="MFD101" s="125"/>
      <c r="MFE101" s="125"/>
      <c r="MFF101" s="125"/>
      <c r="MFG101" s="125"/>
      <c r="MFH101" s="125"/>
      <c r="MFI101" s="125"/>
      <c r="MFJ101" s="125"/>
      <c r="MFK101" s="125"/>
      <c r="MFL101" s="125"/>
      <c r="MFM101" s="125"/>
      <c r="MFN101" s="125"/>
      <c r="MFO101" s="125"/>
      <c r="MFP101" s="125"/>
      <c r="MFQ101" s="125"/>
      <c r="MFR101" s="125"/>
      <c r="MFS101" s="125"/>
      <c r="MFT101" s="125"/>
      <c r="MFU101" s="125"/>
      <c r="MFV101" s="125"/>
      <c r="MFW101" s="125"/>
      <c r="MFX101" s="125"/>
      <c r="MFY101" s="125"/>
      <c r="MFZ101" s="125"/>
      <c r="MGA101" s="125"/>
      <c r="MGB101" s="125"/>
      <c r="MGC101" s="125"/>
      <c r="MGD101" s="125"/>
      <c r="MGE101" s="125"/>
      <c r="MGF101" s="125"/>
      <c r="MGG101" s="125"/>
      <c r="MGH101" s="125"/>
      <c r="MGI101" s="125"/>
      <c r="MGJ101" s="125"/>
      <c r="MGK101" s="125"/>
      <c r="MGL101" s="125"/>
      <c r="MGM101" s="125"/>
      <c r="MGN101" s="125"/>
      <c r="MGO101" s="125"/>
      <c r="MGP101" s="125"/>
      <c r="MGQ101" s="125"/>
      <c r="MGR101" s="125"/>
      <c r="MGS101" s="125"/>
      <c r="MGT101" s="125"/>
      <c r="MGU101" s="125"/>
      <c r="MGV101" s="125"/>
      <c r="MGW101" s="125"/>
      <c r="MGX101" s="125"/>
      <c r="MGY101" s="125"/>
      <c r="MGZ101" s="125"/>
      <c r="MHA101" s="125"/>
      <c r="MHB101" s="125"/>
      <c r="MHC101" s="125"/>
      <c r="MHD101" s="125"/>
      <c r="MHE101" s="125"/>
      <c r="MHF101" s="125"/>
      <c r="MHG101" s="125"/>
      <c r="MHH101" s="125"/>
      <c r="MHI101" s="125"/>
      <c r="MHJ101" s="125"/>
      <c r="MHK101" s="125"/>
      <c r="MHL101" s="125"/>
      <c r="MHM101" s="125"/>
      <c r="MHN101" s="125"/>
      <c r="MHO101" s="125"/>
      <c r="MHP101" s="125"/>
      <c r="MHQ101" s="125"/>
      <c r="MHR101" s="125"/>
      <c r="MHS101" s="125"/>
      <c r="MHT101" s="125"/>
      <c r="MHU101" s="125"/>
      <c r="MHV101" s="125"/>
      <c r="MHW101" s="125"/>
      <c r="MHX101" s="125"/>
      <c r="MHY101" s="125"/>
      <c r="MHZ101" s="125"/>
      <c r="MIA101" s="125"/>
      <c r="MIB101" s="125"/>
      <c r="MIC101" s="125"/>
      <c r="MID101" s="125"/>
      <c r="MIE101" s="125"/>
      <c r="MIF101" s="125"/>
      <c r="MIG101" s="125"/>
      <c r="MIH101" s="125"/>
      <c r="MII101" s="125"/>
      <c r="MIJ101" s="125"/>
      <c r="MIK101" s="125"/>
      <c r="MIL101" s="125"/>
      <c r="MIM101" s="125"/>
      <c r="MIN101" s="125"/>
      <c r="MIO101" s="125"/>
      <c r="MIP101" s="125"/>
      <c r="MIQ101" s="125"/>
      <c r="MIR101" s="125"/>
      <c r="MIS101" s="125"/>
      <c r="MIT101" s="125"/>
      <c r="MIU101" s="125"/>
      <c r="MIV101" s="125"/>
      <c r="MIW101" s="125"/>
      <c r="MIX101" s="125"/>
      <c r="MIY101" s="125"/>
      <c r="MIZ101" s="125"/>
      <c r="MJA101" s="125"/>
      <c r="MJB101" s="125"/>
      <c r="MJC101" s="125"/>
      <c r="MJD101" s="125"/>
      <c r="MJE101" s="125"/>
      <c r="MJF101" s="125"/>
      <c r="MJG101" s="125"/>
      <c r="MJH101" s="125"/>
      <c r="MJI101" s="125"/>
      <c r="MJJ101" s="125"/>
      <c r="MJK101" s="125"/>
      <c r="MJL101" s="125"/>
      <c r="MJM101" s="125"/>
      <c r="MJN101" s="125"/>
      <c r="MJO101" s="125"/>
      <c r="MJP101" s="125"/>
      <c r="MJQ101" s="125"/>
      <c r="MJR101" s="125"/>
      <c r="MJS101" s="125"/>
      <c r="MJT101" s="125"/>
      <c r="MJU101" s="125"/>
      <c r="MJV101" s="125"/>
      <c r="MJW101" s="125"/>
      <c r="MJX101" s="125"/>
      <c r="MJY101" s="125"/>
      <c r="MJZ101" s="125"/>
      <c r="MKA101" s="125"/>
      <c r="MKB101" s="125"/>
      <c r="MKC101" s="125"/>
      <c r="MKD101" s="125"/>
      <c r="MKE101" s="125"/>
      <c r="MKF101" s="125"/>
      <c r="MKG101" s="125"/>
      <c r="MKH101" s="125"/>
      <c r="MKI101" s="125"/>
      <c r="MKJ101" s="125"/>
      <c r="MKK101" s="125"/>
      <c r="MKL101" s="125"/>
      <c r="MKM101" s="125"/>
      <c r="MKN101" s="125"/>
      <c r="MKO101" s="125"/>
      <c r="MKP101" s="125"/>
      <c r="MKQ101" s="125"/>
      <c r="MKR101" s="125"/>
      <c r="MKS101" s="125"/>
      <c r="MKT101" s="125"/>
      <c r="MKU101" s="125"/>
      <c r="MKV101" s="125"/>
      <c r="MKW101" s="125"/>
      <c r="MKX101" s="125"/>
      <c r="MKY101" s="125"/>
      <c r="MKZ101" s="125"/>
      <c r="MLA101" s="125"/>
      <c r="MLB101" s="125"/>
      <c r="MLC101" s="125"/>
      <c r="MLD101" s="125"/>
      <c r="MLE101" s="125"/>
      <c r="MLF101" s="125"/>
      <c r="MLG101" s="125"/>
      <c r="MLH101" s="125"/>
      <c r="MLI101" s="125"/>
      <c r="MLJ101" s="125"/>
      <c r="MLK101" s="125"/>
      <c r="MLL101" s="125"/>
      <c r="MLM101" s="125"/>
      <c r="MLN101" s="125"/>
      <c r="MLO101" s="125"/>
      <c r="MLP101" s="125"/>
      <c r="MLQ101" s="125"/>
      <c r="MLR101" s="125"/>
      <c r="MLS101" s="125"/>
      <c r="MLT101" s="125"/>
      <c r="MLU101" s="125"/>
      <c r="MLV101" s="125"/>
      <c r="MLW101" s="125"/>
      <c r="MLX101" s="125"/>
      <c r="MLY101" s="125"/>
      <c r="MLZ101" s="125"/>
      <c r="MMA101" s="125"/>
      <c r="MMB101" s="125"/>
      <c r="MMC101" s="125"/>
      <c r="MMD101" s="125"/>
      <c r="MME101" s="125"/>
      <c r="MMF101" s="125"/>
      <c r="MMG101" s="125"/>
      <c r="MMH101" s="125"/>
      <c r="MMI101" s="125"/>
      <c r="MMJ101" s="125"/>
      <c r="MMK101" s="125"/>
      <c r="MML101" s="125"/>
      <c r="MMM101" s="125"/>
      <c r="MMN101" s="125"/>
      <c r="MMO101" s="125"/>
      <c r="MMP101" s="125"/>
      <c r="MMQ101" s="125"/>
      <c r="MMR101" s="125"/>
      <c r="MMS101" s="125"/>
      <c r="MMT101" s="125"/>
      <c r="MMU101" s="125"/>
      <c r="MMV101" s="125"/>
      <c r="MMW101" s="125"/>
      <c r="MMX101" s="125"/>
      <c r="MMY101" s="125"/>
      <c r="MMZ101" s="125"/>
      <c r="MNA101" s="125"/>
      <c r="MNB101" s="125"/>
      <c r="MNC101" s="125"/>
      <c r="MND101" s="125"/>
      <c r="MNE101" s="125"/>
      <c r="MNF101" s="125"/>
      <c r="MNG101" s="125"/>
      <c r="MNH101" s="125"/>
      <c r="MNI101" s="125"/>
      <c r="MNJ101" s="125"/>
      <c r="MNK101" s="125"/>
      <c r="MNL101" s="125"/>
      <c r="MNM101" s="125"/>
      <c r="MNN101" s="125"/>
      <c r="MNO101" s="125"/>
      <c r="MNP101" s="125"/>
      <c r="MNQ101" s="125"/>
      <c r="MNR101" s="125"/>
      <c r="MNS101" s="125"/>
      <c r="MNT101" s="125"/>
      <c r="MNU101" s="125"/>
      <c r="MNV101" s="125"/>
      <c r="MNW101" s="125"/>
      <c r="MNX101" s="125"/>
      <c r="MNY101" s="125"/>
      <c r="MNZ101" s="125"/>
      <c r="MOA101" s="125"/>
      <c r="MOB101" s="125"/>
      <c r="MOC101" s="125"/>
      <c r="MOD101" s="125"/>
      <c r="MOE101" s="125"/>
      <c r="MOF101" s="125"/>
      <c r="MOG101" s="125"/>
      <c r="MOH101" s="125"/>
      <c r="MOI101" s="125"/>
      <c r="MOJ101" s="125"/>
      <c r="MOK101" s="125"/>
      <c r="MOL101" s="125"/>
      <c r="MOM101" s="125"/>
      <c r="MON101" s="125"/>
      <c r="MOO101" s="125"/>
      <c r="MOP101" s="125"/>
      <c r="MOQ101" s="125"/>
      <c r="MOR101" s="125"/>
      <c r="MOS101" s="125"/>
      <c r="MOT101" s="125"/>
      <c r="MOU101" s="125"/>
      <c r="MOV101" s="125"/>
      <c r="MOW101" s="125"/>
      <c r="MOX101" s="125"/>
      <c r="MOY101" s="125"/>
      <c r="MOZ101" s="125"/>
      <c r="MPA101" s="125"/>
      <c r="MPB101" s="125"/>
      <c r="MPC101" s="125"/>
      <c r="MPD101" s="125"/>
      <c r="MPE101" s="125"/>
      <c r="MPF101" s="125"/>
      <c r="MPG101" s="125"/>
      <c r="MPH101" s="125"/>
      <c r="MPI101" s="125"/>
      <c r="MPJ101" s="125"/>
      <c r="MPK101" s="125"/>
      <c r="MPL101" s="125"/>
      <c r="MPM101" s="125"/>
      <c r="MPN101" s="125"/>
      <c r="MPO101" s="125"/>
      <c r="MPP101" s="125"/>
      <c r="MPQ101" s="125"/>
      <c r="MPR101" s="125"/>
      <c r="MPS101" s="125"/>
      <c r="MPT101" s="125"/>
      <c r="MPU101" s="125"/>
      <c r="MPV101" s="125"/>
      <c r="MPW101" s="125"/>
      <c r="MPX101" s="125"/>
      <c r="MPY101" s="125"/>
      <c r="MPZ101" s="125"/>
      <c r="MQA101" s="125"/>
      <c r="MQB101" s="125"/>
      <c r="MQC101" s="125"/>
      <c r="MQD101" s="125"/>
      <c r="MQE101" s="125"/>
      <c r="MQF101" s="125"/>
      <c r="MQG101" s="125"/>
      <c r="MQH101" s="125"/>
      <c r="MQI101" s="125"/>
      <c r="MQJ101" s="125"/>
      <c r="MQK101" s="125"/>
      <c r="MQL101" s="125"/>
      <c r="MQM101" s="125"/>
      <c r="MQN101" s="125"/>
      <c r="MQO101" s="125"/>
      <c r="MQP101" s="125"/>
      <c r="MQQ101" s="125"/>
      <c r="MQR101" s="125"/>
      <c r="MQS101" s="125"/>
      <c r="MQT101" s="125"/>
      <c r="MQU101" s="125"/>
      <c r="MQV101" s="125"/>
      <c r="MQW101" s="125"/>
      <c r="MQX101" s="125"/>
      <c r="MQY101" s="125"/>
      <c r="MQZ101" s="125"/>
      <c r="MRA101" s="125"/>
      <c r="MRB101" s="125"/>
      <c r="MRC101" s="125"/>
      <c r="MRD101" s="125"/>
      <c r="MRE101" s="125"/>
      <c r="MRF101" s="125"/>
      <c r="MRG101" s="125"/>
      <c r="MRH101" s="125"/>
      <c r="MRI101" s="125"/>
      <c r="MRJ101" s="125"/>
      <c r="MRK101" s="125"/>
      <c r="MRL101" s="125"/>
      <c r="MRM101" s="125"/>
      <c r="MRN101" s="125"/>
      <c r="MRO101" s="125"/>
      <c r="MRP101" s="125"/>
      <c r="MRQ101" s="125"/>
      <c r="MRR101" s="125"/>
      <c r="MRS101" s="125"/>
      <c r="MRT101" s="125"/>
      <c r="MRU101" s="125"/>
      <c r="MRV101" s="125"/>
      <c r="MRW101" s="125"/>
      <c r="MRX101" s="125"/>
      <c r="MRY101" s="125"/>
      <c r="MRZ101" s="125"/>
      <c r="MSA101" s="125"/>
      <c r="MSB101" s="125"/>
      <c r="MSC101" s="125"/>
      <c r="MSD101" s="125"/>
      <c r="MSE101" s="125"/>
      <c r="MSF101" s="125"/>
      <c r="MSG101" s="125"/>
      <c r="MSH101" s="125"/>
      <c r="MSI101" s="125"/>
      <c r="MSJ101" s="125"/>
      <c r="MSK101" s="125"/>
      <c r="MSL101" s="125"/>
      <c r="MSM101" s="125"/>
      <c r="MSN101" s="125"/>
      <c r="MSO101" s="125"/>
      <c r="MSP101" s="125"/>
      <c r="MSQ101" s="125"/>
      <c r="MSR101" s="125"/>
      <c r="MSS101" s="125"/>
      <c r="MST101" s="125"/>
      <c r="MSU101" s="125"/>
      <c r="MSV101" s="125"/>
      <c r="MSW101" s="125"/>
      <c r="MSX101" s="125"/>
      <c r="MSY101" s="125"/>
      <c r="MSZ101" s="125"/>
      <c r="MTA101" s="125"/>
      <c r="MTB101" s="125"/>
      <c r="MTC101" s="125"/>
      <c r="MTD101" s="125"/>
      <c r="MTE101" s="125"/>
      <c r="MTF101" s="125"/>
      <c r="MTG101" s="125"/>
      <c r="MTH101" s="125"/>
      <c r="MTI101" s="125"/>
      <c r="MTJ101" s="125"/>
      <c r="MTK101" s="125"/>
      <c r="MTL101" s="125"/>
      <c r="MTM101" s="125"/>
      <c r="MTN101" s="125"/>
      <c r="MTO101" s="125"/>
      <c r="MTP101" s="125"/>
      <c r="MTQ101" s="125"/>
      <c r="MTR101" s="125"/>
      <c r="MTS101" s="125"/>
      <c r="MTT101" s="125"/>
      <c r="MTU101" s="125"/>
      <c r="MTV101" s="125"/>
      <c r="MTW101" s="125"/>
      <c r="MTX101" s="125"/>
      <c r="MTY101" s="125"/>
      <c r="MTZ101" s="125"/>
      <c r="MUA101" s="125"/>
      <c r="MUB101" s="125"/>
      <c r="MUC101" s="125"/>
      <c r="MUD101" s="125"/>
      <c r="MUE101" s="125"/>
      <c r="MUF101" s="125"/>
      <c r="MUG101" s="125"/>
      <c r="MUH101" s="125"/>
      <c r="MUI101" s="125"/>
      <c r="MUJ101" s="125"/>
      <c r="MUK101" s="125"/>
      <c r="MUL101" s="125"/>
      <c r="MUM101" s="125"/>
      <c r="MUN101" s="125"/>
      <c r="MUO101" s="125"/>
      <c r="MUP101" s="125"/>
      <c r="MUQ101" s="125"/>
      <c r="MUR101" s="125"/>
      <c r="MUS101" s="125"/>
      <c r="MUT101" s="125"/>
      <c r="MUU101" s="125"/>
      <c r="MUV101" s="125"/>
      <c r="MUW101" s="125"/>
      <c r="MUX101" s="125"/>
      <c r="MUY101" s="125"/>
      <c r="MUZ101" s="125"/>
      <c r="MVA101" s="125"/>
      <c r="MVB101" s="125"/>
      <c r="MVC101" s="125"/>
      <c r="MVD101" s="125"/>
      <c r="MVE101" s="125"/>
      <c r="MVF101" s="125"/>
      <c r="MVG101" s="125"/>
      <c r="MVH101" s="125"/>
      <c r="MVI101" s="125"/>
      <c r="MVJ101" s="125"/>
      <c r="MVK101" s="125"/>
      <c r="MVL101" s="125"/>
      <c r="MVM101" s="125"/>
      <c r="MVN101" s="125"/>
      <c r="MVO101" s="125"/>
      <c r="MVP101" s="125"/>
      <c r="MVQ101" s="125"/>
      <c r="MVR101" s="125"/>
      <c r="MVS101" s="125"/>
      <c r="MVT101" s="125"/>
      <c r="MVU101" s="125"/>
      <c r="MVV101" s="125"/>
      <c r="MVW101" s="125"/>
      <c r="MVX101" s="125"/>
      <c r="MVY101" s="125"/>
      <c r="MVZ101" s="125"/>
      <c r="MWA101" s="125"/>
      <c r="MWB101" s="125"/>
      <c r="MWC101" s="125"/>
      <c r="MWD101" s="125"/>
      <c r="MWE101" s="125"/>
      <c r="MWF101" s="125"/>
      <c r="MWG101" s="125"/>
      <c r="MWH101" s="125"/>
      <c r="MWI101" s="125"/>
      <c r="MWJ101" s="125"/>
      <c r="MWK101" s="125"/>
      <c r="MWL101" s="125"/>
      <c r="MWM101" s="125"/>
      <c r="MWN101" s="125"/>
      <c r="MWO101" s="125"/>
      <c r="MWP101" s="125"/>
      <c r="MWQ101" s="125"/>
      <c r="MWR101" s="125"/>
      <c r="MWS101" s="125"/>
      <c r="MWT101" s="125"/>
      <c r="MWU101" s="125"/>
      <c r="MWV101" s="125"/>
      <c r="MWW101" s="125"/>
      <c r="MWX101" s="125"/>
      <c r="MWY101" s="125"/>
      <c r="MWZ101" s="125"/>
      <c r="MXA101" s="125"/>
      <c r="MXB101" s="125"/>
      <c r="MXC101" s="125"/>
      <c r="MXD101" s="125"/>
      <c r="MXE101" s="125"/>
      <c r="MXF101" s="125"/>
      <c r="MXG101" s="125"/>
      <c r="MXH101" s="125"/>
      <c r="MXI101" s="125"/>
      <c r="MXJ101" s="125"/>
      <c r="MXK101" s="125"/>
      <c r="MXL101" s="125"/>
      <c r="MXM101" s="125"/>
      <c r="MXN101" s="125"/>
      <c r="MXO101" s="125"/>
      <c r="MXP101" s="125"/>
      <c r="MXQ101" s="125"/>
      <c r="MXR101" s="125"/>
      <c r="MXS101" s="125"/>
      <c r="MXT101" s="125"/>
      <c r="MXU101" s="125"/>
      <c r="MXV101" s="125"/>
      <c r="MXW101" s="125"/>
      <c r="MXX101" s="125"/>
      <c r="MXY101" s="125"/>
      <c r="MXZ101" s="125"/>
      <c r="MYA101" s="125"/>
      <c r="MYB101" s="125"/>
      <c r="MYC101" s="125"/>
      <c r="MYD101" s="125"/>
      <c r="MYE101" s="125"/>
      <c r="MYF101" s="125"/>
      <c r="MYG101" s="125"/>
      <c r="MYH101" s="125"/>
      <c r="MYI101" s="125"/>
      <c r="MYJ101" s="125"/>
      <c r="MYK101" s="125"/>
      <c r="MYL101" s="125"/>
      <c r="MYM101" s="125"/>
      <c r="MYN101" s="125"/>
      <c r="MYO101" s="125"/>
      <c r="MYP101" s="125"/>
      <c r="MYQ101" s="125"/>
      <c r="MYR101" s="125"/>
      <c r="MYS101" s="125"/>
      <c r="MYT101" s="125"/>
      <c r="MYU101" s="125"/>
      <c r="MYV101" s="125"/>
      <c r="MYW101" s="125"/>
      <c r="MYX101" s="125"/>
      <c r="MYY101" s="125"/>
      <c r="MYZ101" s="125"/>
      <c r="MZA101" s="125"/>
      <c r="MZB101" s="125"/>
      <c r="MZC101" s="125"/>
      <c r="MZD101" s="125"/>
      <c r="MZE101" s="125"/>
      <c r="MZF101" s="125"/>
      <c r="MZG101" s="125"/>
      <c r="MZH101" s="125"/>
      <c r="MZI101" s="125"/>
      <c r="MZJ101" s="125"/>
      <c r="MZK101" s="125"/>
      <c r="MZL101" s="125"/>
      <c r="MZM101" s="125"/>
      <c r="MZN101" s="125"/>
      <c r="MZO101" s="125"/>
      <c r="MZP101" s="125"/>
      <c r="MZQ101" s="125"/>
      <c r="MZR101" s="125"/>
      <c r="MZS101" s="125"/>
      <c r="MZT101" s="125"/>
      <c r="MZU101" s="125"/>
      <c r="MZV101" s="125"/>
      <c r="MZW101" s="125"/>
      <c r="MZX101" s="125"/>
      <c r="MZY101" s="125"/>
      <c r="MZZ101" s="125"/>
      <c r="NAA101" s="125"/>
      <c r="NAB101" s="125"/>
      <c r="NAC101" s="125"/>
      <c r="NAD101" s="125"/>
      <c r="NAE101" s="125"/>
      <c r="NAF101" s="125"/>
      <c r="NAG101" s="125"/>
      <c r="NAH101" s="125"/>
      <c r="NAI101" s="125"/>
      <c r="NAJ101" s="125"/>
      <c r="NAK101" s="125"/>
      <c r="NAL101" s="125"/>
      <c r="NAM101" s="125"/>
      <c r="NAN101" s="125"/>
      <c r="NAO101" s="125"/>
      <c r="NAP101" s="125"/>
      <c r="NAQ101" s="125"/>
      <c r="NAR101" s="125"/>
      <c r="NAS101" s="125"/>
      <c r="NAT101" s="125"/>
      <c r="NAU101" s="125"/>
      <c r="NAV101" s="125"/>
      <c r="NAW101" s="125"/>
      <c r="NAX101" s="125"/>
      <c r="NAY101" s="125"/>
      <c r="NAZ101" s="125"/>
      <c r="NBA101" s="125"/>
      <c r="NBB101" s="125"/>
      <c r="NBC101" s="125"/>
      <c r="NBD101" s="125"/>
      <c r="NBE101" s="125"/>
      <c r="NBF101" s="125"/>
      <c r="NBG101" s="125"/>
      <c r="NBH101" s="125"/>
      <c r="NBI101" s="125"/>
      <c r="NBJ101" s="125"/>
      <c r="NBK101" s="125"/>
      <c r="NBL101" s="125"/>
      <c r="NBM101" s="125"/>
      <c r="NBN101" s="125"/>
      <c r="NBO101" s="125"/>
      <c r="NBP101" s="125"/>
      <c r="NBQ101" s="125"/>
      <c r="NBR101" s="125"/>
      <c r="NBS101" s="125"/>
      <c r="NBT101" s="125"/>
      <c r="NBU101" s="125"/>
      <c r="NBV101" s="125"/>
      <c r="NBW101" s="125"/>
      <c r="NBX101" s="125"/>
      <c r="NBY101" s="125"/>
      <c r="NBZ101" s="125"/>
      <c r="NCA101" s="125"/>
      <c r="NCB101" s="125"/>
      <c r="NCC101" s="125"/>
      <c r="NCD101" s="125"/>
      <c r="NCE101" s="125"/>
      <c r="NCF101" s="125"/>
      <c r="NCG101" s="125"/>
      <c r="NCH101" s="125"/>
      <c r="NCI101" s="125"/>
      <c r="NCJ101" s="125"/>
      <c r="NCK101" s="125"/>
      <c r="NCL101" s="125"/>
      <c r="NCM101" s="125"/>
      <c r="NCN101" s="125"/>
      <c r="NCO101" s="125"/>
      <c r="NCP101" s="125"/>
      <c r="NCQ101" s="125"/>
      <c r="NCR101" s="125"/>
      <c r="NCS101" s="125"/>
      <c r="NCT101" s="125"/>
      <c r="NCU101" s="125"/>
      <c r="NCV101" s="125"/>
      <c r="NCW101" s="125"/>
      <c r="NCX101" s="125"/>
      <c r="NCY101" s="125"/>
      <c r="NCZ101" s="125"/>
      <c r="NDA101" s="125"/>
      <c r="NDB101" s="125"/>
      <c r="NDC101" s="125"/>
      <c r="NDD101" s="125"/>
      <c r="NDE101" s="125"/>
      <c r="NDF101" s="125"/>
      <c r="NDG101" s="125"/>
      <c r="NDH101" s="125"/>
      <c r="NDI101" s="125"/>
      <c r="NDJ101" s="125"/>
      <c r="NDK101" s="125"/>
      <c r="NDL101" s="125"/>
      <c r="NDM101" s="125"/>
      <c r="NDN101" s="125"/>
      <c r="NDO101" s="125"/>
      <c r="NDP101" s="125"/>
      <c r="NDQ101" s="125"/>
      <c r="NDR101" s="125"/>
      <c r="NDS101" s="125"/>
      <c r="NDT101" s="125"/>
      <c r="NDU101" s="125"/>
      <c r="NDV101" s="125"/>
      <c r="NDW101" s="125"/>
      <c r="NDX101" s="125"/>
      <c r="NDY101" s="125"/>
      <c r="NDZ101" s="125"/>
      <c r="NEA101" s="125"/>
      <c r="NEB101" s="125"/>
      <c r="NEC101" s="125"/>
      <c r="NED101" s="125"/>
      <c r="NEE101" s="125"/>
      <c r="NEF101" s="125"/>
      <c r="NEG101" s="125"/>
      <c r="NEH101" s="125"/>
      <c r="NEI101" s="125"/>
      <c r="NEJ101" s="125"/>
      <c r="NEK101" s="125"/>
      <c r="NEL101" s="125"/>
      <c r="NEM101" s="125"/>
      <c r="NEN101" s="125"/>
      <c r="NEO101" s="125"/>
      <c r="NEP101" s="125"/>
      <c r="NEQ101" s="125"/>
      <c r="NER101" s="125"/>
      <c r="NES101" s="125"/>
      <c r="NET101" s="125"/>
      <c r="NEU101" s="125"/>
      <c r="NEV101" s="125"/>
      <c r="NEW101" s="125"/>
      <c r="NEX101" s="125"/>
      <c r="NEY101" s="125"/>
      <c r="NEZ101" s="125"/>
      <c r="NFA101" s="125"/>
      <c r="NFB101" s="125"/>
      <c r="NFC101" s="125"/>
      <c r="NFD101" s="125"/>
      <c r="NFE101" s="125"/>
      <c r="NFF101" s="125"/>
      <c r="NFG101" s="125"/>
      <c r="NFH101" s="125"/>
      <c r="NFI101" s="125"/>
      <c r="NFJ101" s="125"/>
      <c r="NFK101" s="125"/>
      <c r="NFL101" s="125"/>
      <c r="NFM101" s="125"/>
      <c r="NFN101" s="125"/>
      <c r="NFO101" s="125"/>
      <c r="NFP101" s="125"/>
      <c r="NFQ101" s="125"/>
      <c r="NFR101" s="125"/>
      <c r="NFS101" s="125"/>
      <c r="NFT101" s="125"/>
      <c r="NFU101" s="125"/>
      <c r="NFV101" s="125"/>
      <c r="NFW101" s="125"/>
      <c r="NFX101" s="125"/>
      <c r="NFY101" s="125"/>
      <c r="NFZ101" s="125"/>
      <c r="NGA101" s="125"/>
      <c r="NGB101" s="125"/>
      <c r="NGC101" s="125"/>
      <c r="NGD101" s="125"/>
      <c r="NGE101" s="125"/>
      <c r="NGF101" s="125"/>
      <c r="NGG101" s="125"/>
      <c r="NGH101" s="125"/>
      <c r="NGI101" s="125"/>
      <c r="NGJ101" s="125"/>
      <c r="NGK101" s="125"/>
      <c r="NGL101" s="125"/>
      <c r="NGM101" s="125"/>
      <c r="NGN101" s="125"/>
      <c r="NGO101" s="125"/>
      <c r="NGP101" s="125"/>
      <c r="NGQ101" s="125"/>
      <c r="NGR101" s="125"/>
      <c r="NGS101" s="125"/>
      <c r="NGT101" s="125"/>
      <c r="NGU101" s="125"/>
      <c r="NGV101" s="125"/>
      <c r="NGW101" s="125"/>
      <c r="NGX101" s="125"/>
      <c r="NGY101" s="125"/>
      <c r="NGZ101" s="125"/>
      <c r="NHA101" s="125"/>
      <c r="NHB101" s="125"/>
      <c r="NHC101" s="125"/>
      <c r="NHD101" s="125"/>
      <c r="NHE101" s="125"/>
      <c r="NHF101" s="125"/>
      <c r="NHG101" s="125"/>
      <c r="NHH101" s="125"/>
      <c r="NHI101" s="125"/>
      <c r="NHJ101" s="125"/>
      <c r="NHK101" s="125"/>
      <c r="NHL101" s="125"/>
      <c r="NHM101" s="125"/>
      <c r="NHN101" s="125"/>
      <c r="NHO101" s="125"/>
      <c r="NHP101" s="125"/>
      <c r="NHQ101" s="125"/>
      <c r="NHR101" s="125"/>
      <c r="NHS101" s="125"/>
      <c r="NHT101" s="125"/>
      <c r="NHU101" s="125"/>
      <c r="NHV101" s="125"/>
      <c r="NHW101" s="125"/>
      <c r="NHX101" s="125"/>
      <c r="NHY101" s="125"/>
      <c r="NHZ101" s="125"/>
      <c r="NIA101" s="125"/>
      <c r="NIB101" s="125"/>
      <c r="NIC101" s="125"/>
      <c r="NID101" s="125"/>
      <c r="NIE101" s="125"/>
      <c r="NIF101" s="125"/>
      <c r="NIG101" s="125"/>
      <c r="NIH101" s="125"/>
      <c r="NII101" s="125"/>
      <c r="NIJ101" s="125"/>
      <c r="NIK101" s="125"/>
      <c r="NIL101" s="125"/>
      <c r="NIM101" s="125"/>
      <c r="NIN101" s="125"/>
      <c r="NIO101" s="125"/>
      <c r="NIP101" s="125"/>
      <c r="NIQ101" s="125"/>
      <c r="NIR101" s="125"/>
      <c r="NIS101" s="125"/>
      <c r="NIT101" s="125"/>
      <c r="NIU101" s="125"/>
      <c r="NIV101" s="125"/>
      <c r="NIW101" s="125"/>
      <c r="NIX101" s="125"/>
      <c r="NIY101" s="125"/>
      <c r="NIZ101" s="125"/>
      <c r="NJA101" s="125"/>
      <c r="NJB101" s="125"/>
      <c r="NJC101" s="125"/>
      <c r="NJD101" s="125"/>
      <c r="NJE101" s="125"/>
      <c r="NJF101" s="125"/>
      <c r="NJG101" s="125"/>
      <c r="NJH101" s="125"/>
      <c r="NJI101" s="125"/>
      <c r="NJJ101" s="125"/>
      <c r="NJK101" s="125"/>
      <c r="NJL101" s="125"/>
      <c r="NJM101" s="125"/>
      <c r="NJN101" s="125"/>
      <c r="NJO101" s="125"/>
      <c r="NJP101" s="125"/>
      <c r="NJQ101" s="125"/>
      <c r="NJR101" s="125"/>
      <c r="NJS101" s="125"/>
      <c r="NJT101" s="125"/>
      <c r="NJU101" s="125"/>
      <c r="NJV101" s="125"/>
      <c r="NJW101" s="125"/>
      <c r="NJX101" s="125"/>
      <c r="NJY101" s="125"/>
      <c r="NJZ101" s="125"/>
      <c r="NKA101" s="125"/>
      <c r="NKB101" s="125"/>
      <c r="NKC101" s="125"/>
      <c r="NKD101" s="125"/>
      <c r="NKE101" s="125"/>
      <c r="NKF101" s="125"/>
      <c r="NKG101" s="125"/>
      <c r="NKH101" s="125"/>
      <c r="NKI101" s="125"/>
      <c r="NKJ101" s="125"/>
      <c r="NKK101" s="125"/>
      <c r="NKL101" s="125"/>
      <c r="NKM101" s="125"/>
      <c r="NKN101" s="125"/>
      <c r="NKO101" s="125"/>
      <c r="NKP101" s="125"/>
      <c r="NKQ101" s="125"/>
      <c r="NKR101" s="125"/>
      <c r="NKS101" s="125"/>
      <c r="NKT101" s="125"/>
      <c r="NKU101" s="125"/>
      <c r="NKV101" s="125"/>
      <c r="NKW101" s="125"/>
      <c r="NKX101" s="125"/>
      <c r="NKY101" s="125"/>
      <c r="NKZ101" s="125"/>
      <c r="NLA101" s="125"/>
      <c r="NLB101" s="125"/>
      <c r="NLC101" s="125"/>
      <c r="NLD101" s="125"/>
      <c r="NLE101" s="125"/>
      <c r="NLF101" s="125"/>
      <c r="NLG101" s="125"/>
      <c r="NLH101" s="125"/>
      <c r="NLI101" s="125"/>
      <c r="NLJ101" s="125"/>
      <c r="NLK101" s="125"/>
      <c r="NLL101" s="125"/>
      <c r="NLM101" s="125"/>
      <c r="NLN101" s="125"/>
      <c r="NLO101" s="125"/>
      <c r="NLP101" s="125"/>
      <c r="NLQ101" s="125"/>
      <c r="NLR101" s="125"/>
      <c r="NLS101" s="125"/>
      <c r="NLT101" s="125"/>
      <c r="NLU101" s="125"/>
      <c r="NLV101" s="125"/>
      <c r="NLW101" s="125"/>
      <c r="NLX101" s="125"/>
      <c r="NLY101" s="125"/>
      <c r="NLZ101" s="125"/>
      <c r="NMA101" s="125"/>
      <c r="NMB101" s="125"/>
      <c r="NMC101" s="125"/>
      <c r="NMD101" s="125"/>
      <c r="NME101" s="125"/>
      <c r="NMF101" s="125"/>
      <c r="NMG101" s="125"/>
      <c r="NMH101" s="125"/>
      <c r="NMI101" s="125"/>
      <c r="NMJ101" s="125"/>
      <c r="NMK101" s="125"/>
      <c r="NML101" s="125"/>
      <c r="NMM101" s="125"/>
      <c r="NMN101" s="125"/>
      <c r="NMO101" s="125"/>
      <c r="NMP101" s="125"/>
      <c r="NMQ101" s="125"/>
      <c r="NMR101" s="125"/>
      <c r="NMS101" s="125"/>
      <c r="NMT101" s="125"/>
      <c r="NMU101" s="125"/>
      <c r="NMV101" s="125"/>
      <c r="NMW101" s="125"/>
      <c r="NMX101" s="125"/>
      <c r="NMY101" s="125"/>
      <c r="NMZ101" s="125"/>
      <c r="NNA101" s="125"/>
      <c r="NNB101" s="125"/>
      <c r="NNC101" s="125"/>
      <c r="NND101" s="125"/>
      <c r="NNE101" s="125"/>
      <c r="NNF101" s="125"/>
      <c r="NNG101" s="125"/>
      <c r="NNH101" s="125"/>
      <c r="NNI101" s="125"/>
      <c r="NNJ101" s="125"/>
      <c r="NNK101" s="125"/>
      <c r="NNL101" s="125"/>
      <c r="NNM101" s="125"/>
      <c r="NNN101" s="125"/>
      <c r="NNO101" s="125"/>
      <c r="NNP101" s="125"/>
      <c r="NNQ101" s="125"/>
      <c r="NNR101" s="125"/>
      <c r="NNS101" s="125"/>
      <c r="NNT101" s="125"/>
      <c r="NNU101" s="125"/>
      <c r="NNV101" s="125"/>
      <c r="NNW101" s="125"/>
      <c r="NNX101" s="125"/>
      <c r="NNY101" s="125"/>
      <c r="NNZ101" s="125"/>
      <c r="NOA101" s="125"/>
      <c r="NOB101" s="125"/>
      <c r="NOC101" s="125"/>
      <c r="NOD101" s="125"/>
      <c r="NOE101" s="125"/>
      <c r="NOF101" s="125"/>
      <c r="NOG101" s="125"/>
      <c r="NOH101" s="125"/>
      <c r="NOI101" s="125"/>
      <c r="NOJ101" s="125"/>
      <c r="NOK101" s="125"/>
      <c r="NOL101" s="125"/>
      <c r="NOM101" s="125"/>
      <c r="NON101" s="125"/>
      <c r="NOO101" s="125"/>
      <c r="NOP101" s="125"/>
      <c r="NOQ101" s="125"/>
      <c r="NOR101" s="125"/>
      <c r="NOS101" s="125"/>
      <c r="NOT101" s="125"/>
      <c r="NOU101" s="125"/>
      <c r="NOV101" s="125"/>
      <c r="NOW101" s="125"/>
      <c r="NOX101" s="125"/>
      <c r="NOY101" s="125"/>
      <c r="NOZ101" s="125"/>
      <c r="NPA101" s="125"/>
      <c r="NPB101" s="125"/>
      <c r="NPC101" s="125"/>
      <c r="NPD101" s="125"/>
      <c r="NPE101" s="125"/>
      <c r="NPF101" s="125"/>
      <c r="NPG101" s="125"/>
      <c r="NPH101" s="125"/>
      <c r="NPI101" s="125"/>
      <c r="NPJ101" s="125"/>
      <c r="NPK101" s="125"/>
      <c r="NPL101" s="125"/>
      <c r="NPM101" s="125"/>
      <c r="NPN101" s="125"/>
      <c r="NPO101" s="125"/>
      <c r="NPP101" s="125"/>
      <c r="NPQ101" s="125"/>
      <c r="NPR101" s="125"/>
      <c r="NPS101" s="125"/>
      <c r="NPT101" s="125"/>
      <c r="NPU101" s="125"/>
      <c r="NPV101" s="125"/>
      <c r="NPW101" s="125"/>
      <c r="NPX101" s="125"/>
      <c r="NPY101" s="125"/>
      <c r="NPZ101" s="125"/>
      <c r="NQA101" s="125"/>
      <c r="NQB101" s="125"/>
      <c r="NQC101" s="125"/>
      <c r="NQD101" s="125"/>
      <c r="NQE101" s="125"/>
      <c r="NQF101" s="125"/>
      <c r="NQG101" s="125"/>
      <c r="NQH101" s="125"/>
      <c r="NQI101" s="125"/>
      <c r="NQJ101" s="125"/>
      <c r="NQK101" s="125"/>
      <c r="NQL101" s="125"/>
      <c r="NQM101" s="125"/>
      <c r="NQN101" s="125"/>
      <c r="NQO101" s="125"/>
      <c r="NQP101" s="125"/>
      <c r="NQQ101" s="125"/>
      <c r="NQR101" s="125"/>
      <c r="NQS101" s="125"/>
      <c r="NQT101" s="125"/>
      <c r="NQU101" s="125"/>
      <c r="NQV101" s="125"/>
      <c r="NQW101" s="125"/>
      <c r="NQX101" s="125"/>
      <c r="NQY101" s="125"/>
      <c r="NQZ101" s="125"/>
      <c r="NRA101" s="125"/>
      <c r="NRB101" s="125"/>
      <c r="NRC101" s="125"/>
      <c r="NRD101" s="125"/>
      <c r="NRE101" s="125"/>
      <c r="NRF101" s="125"/>
      <c r="NRG101" s="125"/>
      <c r="NRH101" s="125"/>
      <c r="NRI101" s="125"/>
      <c r="NRJ101" s="125"/>
      <c r="NRK101" s="125"/>
      <c r="NRL101" s="125"/>
      <c r="NRM101" s="125"/>
      <c r="NRN101" s="125"/>
      <c r="NRO101" s="125"/>
      <c r="NRP101" s="125"/>
      <c r="NRQ101" s="125"/>
      <c r="NRR101" s="125"/>
      <c r="NRS101" s="125"/>
      <c r="NRT101" s="125"/>
      <c r="NRU101" s="125"/>
      <c r="NRV101" s="125"/>
      <c r="NRW101" s="125"/>
      <c r="NRX101" s="125"/>
      <c r="NRY101" s="125"/>
      <c r="NRZ101" s="125"/>
      <c r="NSA101" s="125"/>
      <c r="NSB101" s="125"/>
      <c r="NSC101" s="125"/>
      <c r="NSD101" s="125"/>
      <c r="NSE101" s="125"/>
      <c r="NSF101" s="125"/>
      <c r="NSG101" s="125"/>
      <c r="NSH101" s="125"/>
      <c r="NSI101" s="125"/>
      <c r="NSJ101" s="125"/>
      <c r="NSK101" s="125"/>
      <c r="NSL101" s="125"/>
      <c r="NSM101" s="125"/>
      <c r="NSN101" s="125"/>
      <c r="NSO101" s="125"/>
      <c r="NSP101" s="125"/>
      <c r="NSQ101" s="125"/>
      <c r="NSR101" s="125"/>
      <c r="NSS101" s="125"/>
      <c r="NST101" s="125"/>
      <c r="NSU101" s="125"/>
      <c r="NSV101" s="125"/>
      <c r="NSW101" s="125"/>
      <c r="NSX101" s="125"/>
      <c r="NSY101" s="125"/>
      <c r="NSZ101" s="125"/>
      <c r="NTA101" s="125"/>
      <c r="NTB101" s="125"/>
      <c r="NTC101" s="125"/>
      <c r="NTD101" s="125"/>
      <c r="NTE101" s="125"/>
      <c r="NTF101" s="125"/>
      <c r="NTG101" s="125"/>
      <c r="NTH101" s="125"/>
      <c r="NTI101" s="125"/>
      <c r="NTJ101" s="125"/>
      <c r="NTK101" s="125"/>
      <c r="NTL101" s="125"/>
      <c r="NTM101" s="125"/>
      <c r="NTN101" s="125"/>
      <c r="NTO101" s="125"/>
      <c r="NTP101" s="125"/>
      <c r="NTQ101" s="125"/>
      <c r="NTR101" s="125"/>
      <c r="NTS101" s="125"/>
      <c r="NTT101" s="125"/>
      <c r="NTU101" s="125"/>
      <c r="NTV101" s="125"/>
      <c r="NTW101" s="125"/>
      <c r="NTX101" s="125"/>
      <c r="NTY101" s="125"/>
      <c r="NTZ101" s="125"/>
      <c r="NUA101" s="125"/>
      <c r="NUB101" s="125"/>
      <c r="NUC101" s="125"/>
      <c r="NUD101" s="125"/>
      <c r="NUE101" s="125"/>
      <c r="NUF101" s="125"/>
      <c r="NUG101" s="125"/>
      <c r="NUH101" s="125"/>
      <c r="NUI101" s="125"/>
      <c r="NUJ101" s="125"/>
      <c r="NUK101" s="125"/>
      <c r="NUL101" s="125"/>
      <c r="NUM101" s="125"/>
      <c r="NUN101" s="125"/>
      <c r="NUO101" s="125"/>
      <c r="NUP101" s="125"/>
      <c r="NUQ101" s="125"/>
      <c r="NUR101" s="125"/>
      <c r="NUS101" s="125"/>
      <c r="NUT101" s="125"/>
      <c r="NUU101" s="125"/>
      <c r="NUV101" s="125"/>
      <c r="NUW101" s="125"/>
      <c r="NUX101" s="125"/>
      <c r="NUY101" s="125"/>
      <c r="NUZ101" s="125"/>
      <c r="NVA101" s="125"/>
      <c r="NVB101" s="125"/>
      <c r="NVC101" s="125"/>
      <c r="NVD101" s="125"/>
      <c r="NVE101" s="125"/>
      <c r="NVF101" s="125"/>
      <c r="NVG101" s="125"/>
      <c r="NVH101" s="125"/>
      <c r="NVI101" s="125"/>
      <c r="NVJ101" s="125"/>
      <c r="NVK101" s="125"/>
      <c r="NVL101" s="125"/>
      <c r="NVM101" s="125"/>
      <c r="NVN101" s="125"/>
      <c r="NVO101" s="125"/>
      <c r="NVP101" s="125"/>
      <c r="NVQ101" s="125"/>
      <c r="NVR101" s="125"/>
      <c r="NVS101" s="125"/>
      <c r="NVT101" s="125"/>
      <c r="NVU101" s="125"/>
      <c r="NVV101" s="125"/>
      <c r="NVW101" s="125"/>
      <c r="NVX101" s="125"/>
      <c r="NVY101" s="125"/>
      <c r="NVZ101" s="125"/>
      <c r="NWA101" s="125"/>
      <c r="NWB101" s="125"/>
      <c r="NWC101" s="125"/>
      <c r="NWD101" s="125"/>
      <c r="NWE101" s="125"/>
      <c r="NWF101" s="125"/>
      <c r="NWG101" s="125"/>
      <c r="NWH101" s="125"/>
      <c r="NWI101" s="125"/>
      <c r="NWJ101" s="125"/>
      <c r="NWK101" s="125"/>
      <c r="NWL101" s="125"/>
      <c r="NWM101" s="125"/>
      <c r="NWN101" s="125"/>
      <c r="NWO101" s="125"/>
      <c r="NWP101" s="125"/>
      <c r="NWQ101" s="125"/>
      <c r="NWR101" s="125"/>
      <c r="NWS101" s="125"/>
      <c r="NWT101" s="125"/>
      <c r="NWU101" s="125"/>
      <c r="NWV101" s="125"/>
      <c r="NWW101" s="125"/>
      <c r="NWX101" s="125"/>
      <c r="NWY101" s="125"/>
      <c r="NWZ101" s="125"/>
      <c r="NXA101" s="125"/>
      <c r="NXB101" s="125"/>
      <c r="NXC101" s="125"/>
      <c r="NXD101" s="125"/>
      <c r="NXE101" s="125"/>
      <c r="NXF101" s="125"/>
      <c r="NXG101" s="125"/>
      <c r="NXH101" s="125"/>
      <c r="NXI101" s="125"/>
      <c r="NXJ101" s="125"/>
      <c r="NXK101" s="125"/>
      <c r="NXL101" s="125"/>
      <c r="NXM101" s="125"/>
      <c r="NXN101" s="125"/>
      <c r="NXO101" s="125"/>
      <c r="NXP101" s="125"/>
      <c r="NXQ101" s="125"/>
      <c r="NXR101" s="125"/>
      <c r="NXS101" s="125"/>
      <c r="NXT101" s="125"/>
      <c r="NXU101" s="125"/>
      <c r="NXV101" s="125"/>
      <c r="NXW101" s="125"/>
      <c r="NXX101" s="125"/>
      <c r="NXY101" s="125"/>
      <c r="NXZ101" s="125"/>
      <c r="NYA101" s="125"/>
      <c r="NYB101" s="125"/>
      <c r="NYC101" s="125"/>
      <c r="NYD101" s="125"/>
      <c r="NYE101" s="125"/>
      <c r="NYF101" s="125"/>
      <c r="NYG101" s="125"/>
      <c r="NYH101" s="125"/>
      <c r="NYI101" s="125"/>
      <c r="NYJ101" s="125"/>
      <c r="NYK101" s="125"/>
      <c r="NYL101" s="125"/>
      <c r="NYM101" s="125"/>
      <c r="NYN101" s="125"/>
      <c r="NYO101" s="125"/>
      <c r="NYP101" s="125"/>
      <c r="NYQ101" s="125"/>
      <c r="NYR101" s="125"/>
      <c r="NYS101" s="125"/>
      <c r="NYT101" s="125"/>
      <c r="NYU101" s="125"/>
      <c r="NYV101" s="125"/>
      <c r="NYW101" s="125"/>
      <c r="NYX101" s="125"/>
      <c r="NYY101" s="125"/>
      <c r="NYZ101" s="125"/>
      <c r="NZA101" s="125"/>
      <c r="NZB101" s="125"/>
      <c r="NZC101" s="125"/>
      <c r="NZD101" s="125"/>
      <c r="NZE101" s="125"/>
      <c r="NZF101" s="125"/>
      <c r="NZG101" s="125"/>
      <c r="NZH101" s="125"/>
      <c r="NZI101" s="125"/>
      <c r="NZJ101" s="125"/>
      <c r="NZK101" s="125"/>
      <c r="NZL101" s="125"/>
      <c r="NZM101" s="125"/>
      <c r="NZN101" s="125"/>
      <c r="NZO101" s="125"/>
      <c r="NZP101" s="125"/>
      <c r="NZQ101" s="125"/>
      <c r="NZR101" s="125"/>
      <c r="NZS101" s="125"/>
      <c r="NZT101" s="125"/>
      <c r="NZU101" s="125"/>
      <c r="NZV101" s="125"/>
      <c r="NZW101" s="125"/>
      <c r="NZX101" s="125"/>
      <c r="NZY101" s="125"/>
      <c r="NZZ101" s="125"/>
      <c r="OAA101" s="125"/>
      <c r="OAB101" s="125"/>
      <c r="OAC101" s="125"/>
      <c r="OAD101" s="125"/>
      <c r="OAE101" s="125"/>
      <c r="OAF101" s="125"/>
      <c r="OAG101" s="125"/>
      <c r="OAH101" s="125"/>
      <c r="OAI101" s="125"/>
      <c r="OAJ101" s="125"/>
      <c r="OAK101" s="125"/>
      <c r="OAL101" s="125"/>
      <c r="OAM101" s="125"/>
      <c r="OAN101" s="125"/>
      <c r="OAO101" s="125"/>
      <c r="OAP101" s="125"/>
      <c r="OAQ101" s="125"/>
      <c r="OAR101" s="125"/>
      <c r="OAS101" s="125"/>
      <c r="OAT101" s="125"/>
      <c r="OAU101" s="125"/>
      <c r="OAV101" s="125"/>
      <c r="OAW101" s="125"/>
      <c r="OAX101" s="125"/>
      <c r="OAY101" s="125"/>
      <c r="OAZ101" s="125"/>
      <c r="OBA101" s="125"/>
      <c r="OBB101" s="125"/>
      <c r="OBC101" s="125"/>
      <c r="OBD101" s="125"/>
      <c r="OBE101" s="125"/>
      <c r="OBF101" s="125"/>
      <c r="OBG101" s="125"/>
      <c r="OBH101" s="125"/>
      <c r="OBI101" s="125"/>
      <c r="OBJ101" s="125"/>
      <c r="OBK101" s="125"/>
      <c r="OBL101" s="125"/>
      <c r="OBM101" s="125"/>
      <c r="OBN101" s="125"/>
      <c r="OBO101" s="125"/>
      <c r="OBP101" s="125"/>
      <c r="OBQ101" s="125"/>
      <c r="OBR101" s="125"/>
      <c r="OBS101" s="125"/>
      <c r="OBT101" s="125"/>
      <c r="OBU101" s="125"/>
      <c r="OBV101" s="125"/>
      <c r="OBW101" s="125"/>
      <c r="OBX101" s="125"/>
      <c r="OBY101" s="125"/>
      <c r="OBZ101" s="125"/>
      <c r="OCA101" s="125"/>
      <c r="OCB101" s="125"/>
      <c r="OCC101" s="125"/>
      <c r="OCD101" s="125"/>
      <c r="OCE101" s="125"/>
      <c r="OCF101" s="125"/>
      <c r="OCG101" s="125"/>
      <c r="OCH101" s="125"/>
      <c r="OCI101" s="125"/>
      <c r="OCJ101" s="125"/>
      <c r="OCK101" s="125"/>
      <c r="OCL101" s="125"/>
      <c r="OCM101" s="125"/>
      <c r="OCN101" s="125"/>
      <c r="OCO101" s="125"/>
      <c r="OCP101" s="125"/>
      <c r="OCQ101" s="125"/>
      <c r="OCR101" s="125"/>
      <c r="OCS101" s="125"/>
      <c r="OCT101" s="125"/>
      <c r="OCU101" s="125"/>
      <c r="OCV101" s="125"/>
      <c r="OCW101" s="125"/>
      <c r="OCX101" s="125"/>
      <c r="OCY101" s="125"/>
      <c r="OCZ101" s="125"/>
      <c r="ODA101" s="125"/>
      <c r="ODB101" s="125"/>
      <c r="ODC101" s="125"/>
      <c r="ODD101" s="125"/>
      <c r="ODE101" s="125"/>
      <c r="ODF101" s="125"/>
      <c r="ODG101" s="125"/>
      <c r="ODH101" s="125"/>
      <c r="ODI101" s="125"/>
      <c r="ODJ101" s="125"/>
      <c r="ODK101" s="125"/>
      <c r="ODL101" s="125"/>
      <c r="ODM101" s="125"/>
      <c r="ODN101" s="125"/>
      <c r="ODO101" s="125"/>
      <c r="ODP101" s="125"/>
      <c r="ODQ101" s="125"/>
      <c r="ODR101" s="125"/>
      <c r="ODS101" s="125"/>
      <c r="ODT101" s="125"/>
      <c r="ODU101" s="125"/>
      <c r="ODV101" s="125"/>
      <c r="ODW101" s="125"/>
      <c r="ODX101" s="125"/>
      <c r="ODY101" s="125"/>
      <c r="ODZ101" s="125"/>
      <c r="OEA101" s="125"/>
      <c r="OEB101" s="125"/>
      <c r="OEC101" s="125"/>
      <c r="OED101" s="125"/>
      <c r="OEE101" s="125"/>
      <c r="OEF101" s="125"/>
      <c r="OEG101" s="125"/>
      <c r="OEH101" s="125"/>
      <c r="OEI101" s="125"/>
      <c r="OEJ101" s="125"/>
      <c r="OEK101" s="125"/>
      <c r="OEL101" s="125"/>
      <c r="OEM101" s="125"/>
      <c r="OEN101" s="125"/>
      <c r="OEO101" s="125"/>
      <c r="OEP101" s="125"/>
      <c r="OEQ101" s="125"/>
      <c r="OER101" s="125"/>
      <c r="OES101" s="125"/>
      <c r="OET101" s="125"/>
      <c r="OEU101" s="125"/>
      <c r="OEV101" s="125"/>
      <c r="OEW101" s="125"/>
      <c r="OEX101" s="125"/>
      <c r="OEY101" s="125"/>
      <c r="OEZ101" s="125"/>
      <c r="OFA101" s="125"/>
      <c r="OFB101" s="125"/>
      <c r="OFC101" s="125"/>
      <c r="OFD101" s="125"/>
      <c r="OFE101" s="125"/>
      <c r="OFF101" s="125"/>
      <c r="OFG101" s="125"/>
      <c r="OFH101" s="125"/>
      <c r="OFI101" s="125"/>
      <c r="OFJ101" s="125"/>
      <c r="OFK101" s="125"/>
      <c r="OFL101" s="125"/>
      <c r="OFM101" s="125"/>
      <c r="OFN101" s="125"/>
      <c r="OFO101" s="125"/>
      <c r="OFP101" s="125"/>
      <c r="OFQ101" s="125"/>
      <c r="OFR101" s="125"/>
      <c r="OFS101" s="125"/>
      <c r="OFT101" s="125"/>
      <c r="OFU101" s="125"/>
      <c r="OFV101" s="125"/>
      <c r="OFW101" s="125"/>
      <c r="OFX101" s="125"/>
      <c r="OFY101" s="125"/>
      <c r="OFZ101" s="125"/>
      <c r="OGA101" s="125"/>
      <c r="OGB101" s="125"/>
      <c r="OGC101" s="125"/>
      <c r="OGD101" s="125"/>
      <c r="OGE101" s="125"/>
      <c r="OGF101" s="125"/>
      <c r="OGG101" s="125"/>
      <c r="OGH101" s="125"/>
      <c r="OGI101" s="125"/>
      <c r="OGJ101" s="125"/>
      <c r="OGK101" s="125"/>
      <c r="OGL101" s="125"/>
      <c r="OGM101" s="125"/>
      <c r="OGN101" s="125"/>
      <c r="OGO101" s="125"/>
      <c r="OGP101" s="125"/>
      <c r="OGQ101" s="125"/>
      <c r="OGR101" s="125"/>
      <c r="OGS101" s="125"/>
      <c r="OGT101" s="125"/>
      <c r="OGU101" s="125"/>
      <c r="OGV101" s="125"/>
      <c r="OGW101" s="125"/>
      <c r="OGX101" s="125"/>
      <c r="OGY101" s="125"/>
      <c r="OGZ101" s="125"/>
      <c r="OHA101" s="125"/>
      <c r="OHB101" s="125"/>
      <c r="OHC101" s="125"/>
      <c r="OHD101" s="125"/>
      <c r="OHE101" s="125"/>
      <c r="OHF101" s="125"/>
      <c r="OHG101" s="125"/>
      <c r="OHH101" s="125"/>
      <c r="OHI101" s="125"/>
      <c r="OHJ101" s="125"/>
      <c r="OHK101" s="125"/>
      <c r="OHL101" s="125"/>
      <c r="OHM101" s="125"/>
      <c r="OHN101" s="125"/>
      <c r="OHO101" s="125"/>
      <c r="OHP101" s="125"/>
      <c r="OHQ101" s="125"/>
      <c r="OHR101" s="125"/>
      <c r="OHS101" s="125"/>
      <c r="OHT101" s="125"/>
      <c r="OHU101" s="125"/>
      <c r="OHV101" s="125"/>
      <c r="OHW101" s="125"/>
      <c r="OHX101" s="125"/>
      <c r="OHY101" s="125"/>
      <c r="OHZ101" s="125"/>
      <c r="OIA101" s="125"/>
      <c r="OIB101" s="125"/>
      <c r="OIC101" s="125"/>
      <c r="OID101" s="125"/>
      <c r="OIE101" s="125"/>
      <c r="OIF101" s="125"/>
      <c r="OIG101" s="125"/>
      <c r="OIH101" s="125"/>
      <c r="OII101" s="125"/>
      <c r="OIJ101" s="125"/>
      <c r="OIK101" s="125"/>
      <c r="OIL101" s="125"/>
      <c r="OIM101" s="125"/>
      <c r="OIN101" s="125"/>
      <c r="OIO101" s="125"/>
      <c r="OIP101" s="125"/>
      <c r="OIQ101" s="125"/>
      <c r="OIR101" s="125"/>
      <c r="OIS101" s="125"/>
      <c r="OIT101" s="125"/>
      <c r="OIU101" s="125"/>
      <c r="OIV101" s="125"/>
      <c r="OIW101" s="125"/>
      <c r="OIX101" s="125"/>
      <c r="OIY101" s="125"/>
      <c r="OIZ101" s="125"/>
      <c r="OJA101" s="125"/>
      <c r="OJB101" s="125"/>
      <c r="OJC101" s="125"/>
      <c r="OJD101" s="125"/>
      <c r="OJE101" s="125"/>
      <c r="OJF101" s="125"/>
      <c r="OJG101" s="125"/>
      <c r="OJH101" s="125"/>
      <c r="OJI101" s="125"/>
      <c r="OJJ101" s="125"/>
      <c r="OJK101" s="125"/>
      <c r="OJL101" s="125"/>
      <c r="OJM101" s="125"/>
      <c r="OJN101" s="125"/>
      <c r="OJO101" s="125"/>
      <c r="OJP101" s="125"/>
      <c r="OJQ101" s="125"/>
      <c r="OJR101" s="125"/>
      <c r="OJS101" s="125"/>
      <c r="OJT101" s="125"/>
      <c r="OJU101" s="125"/>
      <c r="OJV101" s="125"/>
      <c r="OJW101" s="125"/>
      <c r="OJX101" s="125"/>
      <c r="OJY101" s="125"/>
      <c r="OJZ101" s="125"/>
      <c r="OKA101" s="125"/>
      <c r="OKB101" s="125"/>
      <c r="OKC101" s="125"/>
      <c r="OKD101" s="125"/>
      <c r="OKE101" s="125"/>
      <c r="OKF101" s="125"/>
      <c r="OKG101" s="125"/>
      <c r="OKH101" s="125"/>
      <c r="OKI101" s="125"/>
      <c r="OKJ101" s="125"/>
      <c r="OKK101" s="125"/>
      <c r="OKL101" s="125"/>
      <c r="OKM101" s="125"/>
      <c r="OKN101" s="125"/>
      <c r="OKO101" s="125"/>
      <c r="OKP101" s="125"/>
      <c r="OKQ101" s="125"/>
      <c r="OKR101" s="125"/>
      <c r="OKS101" s="125"/>
      <c r="OKT101" s="125"/>
      <c r="OKU101" s="125"/>
      <c r="OKV101" s="125"/>
      <c r="OKW101" s="125"/>
      <c r="OKX101" s="125"/>
      <c r="OKY101" s="125"/>
      <c r="OKZ101" s="125"/>
      <c r="OLA101" s="125"/>
      <c r="OLB101" s="125"/>
      <c r="OLC101" s="125"/>
      <c r="OLD101" s="125"/>
      <c r="OLE101" s="125"/>
      <c r="OLF101" s="125"/>
      <c r="OLG101" s="125"/>
      <c r="OLH101" s="125"/>
      <c r="OLI101" s="125"/>
      <c r="OLJ101" s="125"/>
      <c r="OLK101" s="125"/>
      <c r="OLL101" s="125"/>
      <c r="OLM101" s="125"/>
      <c r="OLN101" s="125"/>
      <c r="OLO101" s="125"/>
      <c r="OLP101" s="125"/>
      <c r="OLQ101" s="125"/>
      <c r="OLR101" s="125"/>
      <c r="OLS101" s="125"/>
      <c r="OLT101" s="125"/>
      <c r="OLU101" s="125"/>
      <c r="OLV101" s="125"/>
      <c r="OLW101" s="125"/>
      <c r="OLX101" s="125"/>
      <c r="OLY101" s="125"/>
      <c r="OLZ101" s="125"/>
      <c r="OMA101" s="125"/>
      <c r="OMB101" s="125"/>
      <c r="OMC101" s="125"/>
      <c r="OMD101" s="125"/>
      <c r="OME101" s="125"/>
      <c r="OMF101" s="125"/>
      <c r="OMG101" s="125"/>
      <c r="OMH101" s="125"/>
      <c r="OMI101" s="125"/>
      <c r="OMJ101" s="125"/>
      <c r="OMK101" s="125"/>
      <c r="OML101" s="125"/>
      <c r="OMM101" s="125"/>
      <c r="OMN101" s="125"/>
      <c r="OMO101" s="125"/>
      <c r="OMP101" s="125"/>
      <c r="OMQ101" s="125"/>
      <c r="OMR101" s="125"/>
      <c r="OMS101" s="125"/>
      <c r="OMT101" s="125"/>
      <c r="OMU101" s="125"/>
      <c r="OMV101" s="125"/>
      <c r="OMW101" s="125"/>
      <c r="OMX101" s="125"/>
      <c r="OMY101" s="125"/>
      <c r="OMZ101" s="125"/>
      <c r="ONA101" s="125"/>
      <c r="ONB101" s="125"/>
      <c r="ONC101" s="125"/>
      <c r="OND101" s="125"/>
      <c r="ONE101" s="125"/>
      <c r="ONF101" s="125"/>
      <c r="ONG101" s="125"/>
      <c r="ONH101" s="125"/>
      <c r="ONI101" s="125"/>
      <c r="ONJ101" s="125"/>
      <c r="ONK101" s="125"/>
      <c r="ONL101" s="125"/>
      <c r="ONM101" s="125"/>
      <c r="ONN101" s="125"/>
      <c r="ONO101" s="125"/>
      <c r="ONP101" s="125"/>
      <c r="ONQ101" s="125"/>
      <c r="ONR101" s="125"/>
      <c r="ONS101" s="125"/>
      <c r="ONT101" s="125"/>
      <c r="ONU101" s="125"/>
      <c r="ONV101" s="125"/>
      <c r="ONW101" s="125"/>
      <c r="ONX101" s="125"/>
      <c r="ONY101" s="125"/>
      <c r="ONZ101" s="125"/>
      <c r="OOA101" s="125"/>
      <c r="OOB101" s="125"/>
      <c r="OOC101" s="125"/>
      <c r="OOD101" s="125"/>
      <c r="OOE101" s="125"/>
      <c r="OOF101" s="125"/>
      <c r="OOG101" s="125"/>
      <c r="OOH101" s="125"/>
      <c r="OOI101" s="125"/>
      <c r="OOJ101" s="125"/>
      <c r="OOK101" s="125"/>
      <c r="OOL101" s="125"/>
      <c r="OOM101" s="125"/>
      <c r="OON101" s="125"/>
      <c r="OOO101" s="125"/>
      <c r="OOP101" s="125"/>
      <c r="OOQ101" s="125"/>
      <c r="OOR101" s="125"/>
      <c r="OOS101" s="125"/>
      <c r="OOT101" s="125"/>
      <c r="OOU101" s="125"/>
      <c r="OOV101" s="125"/>
      <c r="OOW101" s="125"/>
      <c r="OOX101" s="125"/>
      <c r="OOY101" s="125"/>
      <c r="OOZ101" s="125"/>
      <c r="OPA101" s="125"/>
      <c r="OPB101" s="125"/>
      <c r="OPC101" s="125"/>
      <c r="OPD101" s="125"/>
      <c r="OPE101" s="125"/>
      <c r="OPF101" s="125"/>
      <c r="OPG101" s="125"/>
      <c r="OPH101" s="125"/>
      <c r="OPI101" s="125"/>
      <c r="OPJ101" s="125"/>
      <c r="OPK101" s="125"/>
      <c r="OPL101" s="125"/>
      <c r="OPM101" s="125"/>
      <c r="OPN101" s="125"/>
      <c r="OPO101" s="125"/>
      <c r="OPP101" s="125"/>
      <c r="OPQ101" s="125"/>
      <c r="OPR101" s="125"/>
      <c r="OPS101" s="125"/>
      <c r="OPT101" s="125"/>
      <c r="OPU101" s="125"/>
      <c r="OPV101" s="125"/>
      <c r="OPW101" s="125"/>
      <c r="OPX101" s="125"/>
      <c r="OPY101" s="125"/>
      <c r="OPZ101" s="125"/>
      <c r="OQA101" s="125"/>
      <c r="OQB101" s="125"/>
      <c r="OQC101" s="125"/>
      <c r="OQD101" s="125"/>
      <c r="OQE101" s="125"/>
      <c r="OQF101" s="125"/>
      <c r="OQG101" s="125"/>
      <c r="OQH101" s="125"/>
      <c r="OQI101" s="125"/>
      <c r="OQJ101" s="125"/>
      <c r="OQK101" s="125"/>
      <c r="OQL101" s="125"/>
      <c r="OQM101" s="125"/>
      <c r="OQN101" s="125"/>
      <c r="OQO101" s="125"/>
      <c r="OQP101" s="125"/>
      <c r="OQQ101" s="125"/>
      <c r="OQR101" s="125"/>
      <c r="OQS101" s="125"/>
      <c r="OQT101" s="125"/>
      <c r="OQU101" s="125"/>
      <c r="OQV101" s="125"/>
      <c r="OQW101" s="125"/>
      <c r="OQX101" s="125"/>
      <c r="OQY101" s="125"/>
      <c r="OQZ101" s="125"/>
      <c r="ORA101" s="125"/>
      <c r="ORB101" s="125"/>
      <c r="ORC101" s="125"/>
      <c r="ORD101" s="125"/>
      <c r="ORE101" s="125"/>
      <c r="ORF101" s="125"/>
      <c r="ORG101" s="125"/>
      <c r="ORH101" s="125"/>
      <c r="ORI101" s="125"/>
      <c r="ORJ101" s="125"/>
      <c r="ORK101" s="125"/>
      <c r="ORL101" s="125"/>
      <c r="ORM101" s="125"/>
      <c r="ORN101" s="125"/>
      <c r="ORO101" s="125"/>
      <c r="ORP101" s="125"/>
      <c r="ORQ101" s="125"/>
      <c r="ORR101" s="125"/>
      <c r="ORS101" s="125"/>
      <c r="ORT101" s="125"/>
      <c r="ORU101" s="125"/>
      <c r="ORV101" s="125"/>
      <c r="ORW101" s="125"/>
      <c r="ORX101" s="125"/>
      <c r="ORY101" s="125"/>
      <c r="ORZ101" s="125"/>
      <c r="OSA101" s="125"/>
      <c r="OSB101" s="125"/>
      <c r="OSC101" s="125"/>
      <c r="OSD101" s="125"/>
      <c r="OSE101" s="125"/>
      <c r="OSF101" s="125"/>
      <c r="OSG101" s="125"/>
      <c r="OSH101" s="125"/>
      <c r="OSI101" s="125"/>
      <c r="OSJ101" s="125"/>
      <c r="OSK101" s="125"/>
      <c r="OSL101" s="125"/>
      <c r="OSM101" s="125"/>
      <c r="OSN101" s="125"/>
      <c r="OSO101" s="125"/>
      <c r="OSP101" s="125"/>
      <c r="OSQ101" s="125"/>
      <c r="OSR101" s="125"/>
      <c r="OSS101" s="125"/>
      <c r="OST101" s="125"/>
      <c r="OSU101" s="125"/>
      <c r="OSV101" s="125"/>
      <c r="OSW101" s="125"/>
      <c r="OSX101" s="125"/>
      <c r="OSY101" s="125"/>
      <c r="OSZ101" s="125"/>
      <c r="OTA101" s="125"/>
      <c r="OTB101" s="125"/>
      <c r="OTC101" s="125"/>
      <c r="OTD101" s="125"/>
      <c r="OTE101" s="125"/>
      <c r="OTF101" s="125"/>
      <c r="OTG101" s="125"/>
      <c r="OTH101" s="125"/>
      <c r="OTI101" s="125"/>
      <c r="OTJ101" s="125"/>
      <c r="OTK101" s="125"/>
      <c r="OTL101" s="125"/>
      <c r="OTM101" s="125"/>
      <c r="OTN101" s="125"/>
      <c r="OTO101" s="125"/>
      <c r="OTP101" s="125"/>
      <c r="OTQ101" s="125"/>
      <c r="OTR101" s="125"/>
      <c r="OTS101" s="125"/>
      <c r="OTT101" s="125"/>
      <c r="OTU101" s="125"/>
      <c r="OTV101" s="125"/>
      <c r="OTW101" s="125"/>
      <c r="OTX101" s="125"/>
      <c r="OTY101" s="125"/>
      <c r="OTZ101" s="125"/>
      <c r="OUA101" s="125"/>
      <c r="OUB101" s="125"/>
      <c r="OUC101" s="125"/>
      <c r="OUD101" s="125"/>
      <c r="OUE101" s="125"/>
      <c r="OUF101" s="125"/>
      <c r="OUG101" s="125"/>
      <c r="OUH101" s="125"/>
      <c r="OUI101" s="125"/>
      <c r="OUJ101" s="125"/>
      <c r="OUK101" s="125"/>
      <c r="OUL101" s="125"/>
      <c r="OUM101" s="125"/>
      <c r="OUN101" s="125"/>
      <c r="OUO101" s="125"/>
      <c r="OUP101" s="125"/>
      <c r="OUQ101" s="125"/>
      <c r="OUR101" s="125"/>
      <c r="OUS101" s="125"/>
      <c r="OUT101" s="125"/>
      <c r="OUU101" s="125"/>
      <c r="OUV101" s="125"/>
      <c r="OUW101" s="125"/>
      <c r="OUX101" s="125"/>
      <c r="OUY101" s="125"/>
      <c r="OUZ101" s="125"/>
      <c r="OVA101" s="125"/>
      <c r="OVB101" s="125"/>
      <c r="OVC101" s="125"/>
      <c r="OVD101" s="125"/>
      <c r="OVE101" s="125"/>
      <c r="OVF101" s="125"/>
      <c r="OVG101" s="125"/>
      <c r="OVH101" s="125"/>
      <c r="OVI101" s="125"/>
      <c r="OVJ101" s="125"/>
      <c r="OVK101" s="125"/>
      <c r="OVL101" s="125"/>
      <c r="OVM101" s="125"/>
      <c r="OVN101" s="125"/>
      <c r="OVO101" s="125"/>
      <c r="OVP101" s="125"/>
      <c r="OVQ101" s="125"/>
      <c r="OVR101" s="125"/>
      <c r="OVS101" s="125"/>
      <c r="OVT101" s="125"/>
      <c r="OVU101" s="125"/>
      <c r="OVV101" s="125"/>
      <c r="OVW101" s="125"/>
      <c r="OVX101" s="125"/>
      <c r="OVY101" s="125"/>
      <c r="OVZ101" s="125"/>
      <c r="OWA101" s="125"/>
      <c r="OWB101" s="125"/>
      <c r="OWC101" s="125"/>
      <c r="OWD101" s="125"/>
      <c r="OWE101" s="125"/>
      <c r="OWF101" s="125"/>
      <c r="OWG101" s="125"/>
      <c r="OWH101" s="125"/>
      <c r="OWI101" s="125"/>
      <c r="OWJ101" s="125"/>
      <c r="OWK101" s="125"/>
      <c r="OWL101" s="125"/>
      <c r="OWM101" s="125"/>
      <c r="OWN101" s="125"/>
      <c r="OWO101" s="125"/>
      <c r="OWP101" s="125"/>
      <c r="OWQ101" s="125"/>
      <c r="OWR101" s="125"/>
      <c r="OWS101" s="125"/>
      <c r="OWT101" s="125"/>
      <c r="OWU101" s="125"/>
      <c r="OWV101" s="125"/>
      <c r="OWW101" s="125"/>
      <c r="OWX101" s="125"/>
      <c r="OWY101" s="125"/>
      <c r="OWZ101" s="125"/>
      <c r="OXA101" s="125"/>
      <c r="OXB101" s="125"/>
      <c r="OXC101" s="125"/>
      <c r="OXD101" s="125"/>
      <c r="OXE101" s="125"/>
      <c r="OXF101" s="125"/>
      <c r="OXG101" s="125"/>
      <c r="OXH101" s="125"/>
      <c r="OXI101" s="125"/>
      <c r="OXJ101" s="125"/>
      <c r="OXK101" s="125"/>
      <c r="OXL101" s="125"/>
      <c r="OXM101" s="125"/>
      <c r="OXN101" s="125"/>
      <c r="OXO101" s="125"/>
      <c r="OXP101" s="125"/>
      <c r="OXQ101" s="125"/>
      <c r="OXR101" s="125"/>
      <c r="OXS101" s="125"/>
      <c r="OXT101" s="125"/>
      <c r="OXU101" s="125"/>
      <c r="OXV101" s="125"/>
      <c r="OXW101" s="125"/>
      <c r="OXX101" s="125"/>
      <c r="OXY101" s="125"/>
      <c r="OXZ101" s="125"/>
      <c r="OYA101" s="125"/>
      <c r="OYB101" s="125"/>
      <c r="OYC101" s="125"/>
      <c r="OYD101" s="125"/>
      <c r="OYE101" s="125"/>
      <c r="OYF101" s="125"/>
      <c r="OYG101" s="125"/>
      <c r="OYH101" s="125"/>
      <c r="OYI101" s="125"/>
      <c r="OYJ101" s="125"/>
      <c r="OYK101" s="125"/>
      <c r="OYL101" s="125"/>
      <c r="OYM101" s="125"/>
      <c r="OYN101" s="125"/>
      <c r="OYO101" s="125"/>
      <c r="OYP101" s="125"/>
      <c r="OYQ101" s="125"/>
      <c r="OYR101" s="125"/>
      <c r="OYS101" s="125"/>
      <c r="OYT101" s="125"/>
      <c r="OYU101" s="125"/>
      <c r="OYV101" s="125"/>
      <c r="OYW101" s="125"/>
      <c r="OYX101" s="125"/>
      <c r="OYY101" s="125"/>
      <c r="OYZ101" s="125"/>
      <c r="OZA101" s="125"/>
      <c r="OZB101" s="125"/>
      <c r="OZC101" s="125"/>
      <c r="OZD101" s="125"/>
      <c r="OZE101" s="125"/>
      <c r="OZF101" s="125"/>
      <c r="OZG101" s="125"/>
      <c r="OZH101" s="125"/>
      <c r="OZI101" s="125"/>
      <c r="OZJ101" s="125"/>
      <c r="OZK101" s="125"/>
      <c r="OZL101" s="125"/>
      <c r="OZM101" s="125"/>
      <c r="OZN101" s="125"/>
      <c r="OZO101" s="125"/>
      <c r="OZP101" s="125"/>
      <c r="OZQ101" s="125"/>
      <c r="OZR101" s="125"/>
      <c r="OZS101" s="125"/>
      <c r="OZT101" s="125"/>
      <c r="OZU101" s="125"/>
      <c r="OZV101" s="125"/>
      <c r="OZW101" s="125"/>
      <c r="OZX101" s="125"/>
      <c r="OZY101" s="125"/>
      <c r="OZZ101" s="125"/>
      <c r="PAA101" s="125"/>
      <c r="PAB101" s="125"/>
      <c r="PAC101" s="125"/>
      <c r="PAD101" s="125"/>
      <c r="PAE101" s="125"/>
      <c r="PAF101" s="125"/>
      <c r="PAG101" s="125"/>
      <c r="PAH101" s="125"/>
      <c r="PAI101" s="125"/>
      <c r="PAJ101" s="125"/>
      <c r="PAK101" s="125"/>
      <c r="PAL101" s="125"/>
      <c r="PAM101" s="125"/>
      <c r="PAN101" s="125"/>
      <c r="PAO101" s="125"/>
      <c r="PAP101" s="125"/>
      <c r="PAQ101" s="125"/>
      <c r="PAR101" s="125"/>
      <c r="PAS101" s="125"/>
      <c r="PAT101" s="125"/>
      <c r="PAU101" s="125"/>
      <c r="PAV101" s="125"/>
      <c r="PAW101" s="125"/>
      <c r="PAX101" s="125"/>
      <c r="PAY101" s="125"/>
      <c r="PAZ101" s="125"/>
      <c r="PBA101" s="125"/>
      <c r="PBB101" s="125"/>
      <c r="PBC101" s="125"/>
      <c r="PBD101" s="125"/>
      <c r="PBE101" s="125"/>
      <c r="PBF101" s="125"/>
      <c r="PBG101" s="125"/>
      <c r="PBH101" s="125"/>
      <c r="PBI101" s="125"/>
      <c r="PBJ101" s="125"/>
      <c r="PBK101" s="125"/>
      <c r="PBL101" s="125"/>
      <c r="PBM101" s="125"/>
      <c r="PBN101" s="125"/>
      <c r="PBO101" s="125"/>
      <c r="PBP101" s="125"/>
      <c r="PBQ101" s="125"/>
      <c r="PBR101" s="125"/>
      <c r="PBS101" s="125"/>
      <c r="PBT101" s="125"/>
      <c r="PBU101" s="125"/>
      <c r="PBV101" s="125"/>
      <c r="PBW101" s="125"/>
      <c r="PBX101" s="125"/>
      <c r="PBY101" s="125"/>
      <c r="PBZ101" s="125"/>
      <c r="PCA101" s="125"/>
      <c r="PCB101" s="125"/>
      <c r="PCC101" s="125"/>
      <c r="PCD101" s="125"/>
      <c r="PCE101" s="125"/>
      <c r="PCF101" s="125"/>
      <c r="PCG101" s="125"/>
      <c r="PCH101" s="125"/>
      <c r="PCI101" s="125"/>
      <c r="PCJ101" s="125"/>
      <c r="PCK101" s="125"/>
      <c r="PCL101" s="125"/>
      <c r="PCM101" s="125"/>
      <c r="PCN101" s="125"/>
      <c r="PCO101" s="125"/>
      <c r="PCP101" s="125"/>
      <c r="PCQ101" s="125"/>
      <c r="PCR101" s="125"/>
      <c r="PCS101" s="125"/>
      <c r="PCT101" s="125"/>
      <c r="PCU101" s="125"/>
      <c r="PCV101" s="125"/>
      <c r="PCW101" s="125"/>
      <c r="PCX101" s="125"/>
      <c r="PCY101" s="125"/>
      <c r="PCZ101" s="125"/>
      <c r="PDA101" s="125"/>
      <c r="PDB101" s="125"/>
      <c r="PDC101" s="125"/>
      <c r="PDD101" s="125"/>
      <c r="PDE101" s="125"/>
      <c r="PDF101" s="125"/>
      <c r="PDG101" s="125"/>
      <c r="PDH101" s="125"/>
      <c r="PDI101" s="125"/>
      <c r="PDJ101" s="125"/>
      <c r="PDK101" s="125"/>
      <c r="PDL101" s="125"/>
      <c r="PDM101" s="125"/>
      <c r="PDN101" s="125"/>
      <c r="PDO101" s="125"/>
      <c r="PDP101" s="125"/>
      <c r="PDQ101" s="125"/>
      <c r="PDR101" s="125"/>
      <c r="PDS101" s="125"/>
      <c r="PDT101" s="125"/>
      <c r="PDU101" s="125"/>
      <c r="PDV101" s="125"/>
      <c r="PDW101" s="125"/>
      <c r="PDX101" s="125"/>
      <c r="PDY101" s="125"/>
      <c r="PDZ101" s="125"/>
      <c r="PEA101" s="125"/>
      <c r="PEB101" s="125"/>
      <c r="PEC101" s="125"/>
      <c r="PED101" s="125"/>
      <c r="PEE101" s="125"/>
      <c r="PEF101" s="125"/>
      <c r="PEG101" s="125"/>
      <c r="PEH101" s="125"/>
      <c r="PEI101" s="125"/>
      <c r="PEJ101" s="125"/>
      <c r="PEK101" s="125"/>
      <c r="PEL101" s="125"/>
      <c r="PEM101" s="125"/>
      <c r="PEN101" s="125"/>
      <c r="PEO101" s="125"/>
      <c r="PEP101" s="125"/>
      <c r="PEQ101" s="125"/>
      <c r="PER101" s="125"/>
      <c r="PES101" s="125"/>
      <c r="PET101" s="125"/>
      <c r="PEU101" s="125"/>
      <c r="PEV101" s="125"/>
      <c r="PEW101" s="125"/>
      <c r="PEX101" s="125"/>
      <c r="PEY101" s="125"/>
      <c r="PEZ101" s="125"/>
      <c r="PFA101" s="125"/>
      <c r="PFB101" s="125"/>
      <c r="PFC101" s="125"/>
      <c r="PFD101" s="125"/>
      <c r="PFE101" s="125"/>
      <c r="PFF101" s="125"/>
      <c r="PFG101" s="125"/>
      <c r="PFH101" s="125"/>
      <c r="PFI101" s="125"/>
      <c r="PFJ101" s="125"/>
      <c r="PFK101" s="125"/>
      <c r="PFL101" s="125"/>
      <c r="PFM101" s="125"/>
      <c r="PFN101" s="125"/>
      <c r="PFO101" s="125"/>
      <c r="PFP101" s="125"/>
      <c r="PFQ101" s="125"/>
      <c r="PFR101" s="125"/>
      <c r="PFS101" s="125"/>
      <c r="PFT101" s="125"/>
      <c r="PFU101" s="125"/>
      <c r="PFV101" s="125"/>
      <c r="PFW101" s="125"/>
      <c r="PFX101" s="125"/>
      <c r="PFY101" s="125"/>
      <c r="PFZ101" s="125"/>
      <c r="PGA101" s="125"/>
      <c r="PGB101" s="125"/>
      <c r="PGC101" s="125"/>
      <c r="PGD101" s="125"/>
      <c r="PGE101" s="125"/>
      <c r="PGF101" s="125"/>
      <c r="PGG101" s="125"/>
      <c r="PGH101" s="125"/>
      <c r="PGI101" s="125"/>
      <c r="PGJ101" s="125"/>
      <c r="PGK101" s="125"/>
      <c r="PGL101" s="125"/>
      <c r="PGM101" s="125"/>
      <c r="PGN101" s="125"/>
      <c r="PGO101" s="125"/>
      <c r="PGP101" s="125"/>
      <c r="PGQ101" s="125"/>
      <c r="PGR101" s="125"/>
      <c r="PGS101" s="125"/>
      <c r="PGT101" s="125"/>
      <c r="PGU101" s="125"/>
      <c r="PGV101" s="125"/>
      <c r="PGW101" s="125"/>
      <c r="PGX101" s="125"/>
      <c r="PGY101" s="125"/>
      <c r="PGZ101" s="125"/>
      <c r="PHA101" s="125"/>
      <c r="PHB101" s="125"/>
      <c r="PHC101" s="125"/>
      <c r="PHD101" s="125"/>
      <c r="PHE101" s="125"/>
      <c r="PHF101" s="125"/>
      <c r="PHG101" s="125"/>
      <c r="PHH101" s="125"/>
      <c r="PHI101" s="125"/>
      <c r="PHJ101" s="125"/>
      <c r="PHK101" s="125"/>
      <c r="PHL101" s="125"/>
      <c r="PHM101" s="125"/>
      <c r="PHN101" s="125"/>
      <c r="PHO101" s="125"/>
      <c r="PHP101" s="125"/>
      <c r="PHQ101" s="125"/>
      <c r="PHR101" s="125"/>
      <c r="PHS101" s="125"/>
      <c r="PHT101" s="125"/>
      <c r="PHU101" s="125"/>
      <c r="PHV101" s="125"/>
      <c r="PHW101" s="125"/>
      <c r="PHX101" s="125"/>
      <c r="PHY101" s="125"/>
      <c r="PHZ101" s="125"/>
      <c r="PIA101" s="125"/>
      <c r="PIB101" s="125"/>
      <c r="PIC101" s="125"/>
      <c r="PID101" s="125"/>
      <c r="PIE101" s="125"/>
      <c r="PIF101" s="125"/>
      <c r="PIG101" s="125"/>
      <c r="PIH101" s="125"/>
      <c r="PII101" s="125"/>
      <c r="PIJ101" s="125"/>
      <c r="PIK101" s="125"/>
      <c r="PIL101" s="125"/>
      <c r="PIM101" s="125"/>
      <c r="PIN101" s="125"/>
      <c r="PIO101" s="125"/>
      <c r="PIP101" s="125"/>
      <c r="PIQ101" s="125"/>
      <c r="PIR101" s="125"/>
      <c r="PIS101" s="125"/>
      <c r="PIT101" s="125"/>
      <c r="PIU101" s="125"/>
      <c r="PIV101" s="125"/>
      <c r="PIW101" s="125"/>
      <c r="PIX101" s="125"/>
      <c r="PIY101" s="125"/>
      <c r="PIZ101" s="125"/>
      <c r="PJA101" s="125"/>
      <c r="PJB101" s="125"/>
      <c r="PJC101" s="125"/>
      <c r="PJD101" s="125"/>
      <c r="PJE101" s="125"/>
      <c r="PJF101" s="125"/>
      <c r="PJG101" s="125"/>
      <c r="PJH101" s="125"/>
      <c r="PJI101" s="125"/>
      <c r="PJJ101" s="125"/>
      <c r="PJK101" s="125"/>
      <c r="PJL101" s="125"/>
      <c r="PJM101" s="125"/>
      <c r="PJN101" s="125"/>
      <c r="PJO101" s="125"/>
      <c r="PJP101" s="125"/>
      <c r="PJQ101" s="125"/>
      <c r="PJR101" s="125"/>
      <c r="PJS101" s="125"/>
      <c r="PJT101" s="125"/>
      <c r="PJU101" s="125"/>
      <c r="PJV101" s="125"/>
      <c r="PJW101" s="125"/>
      <c r="PJX101" s="125"/>
      <c r="PJY101" s="125"/>
      <c r="PJZ101" s="125"/>
      <c r="PKA101" s="125"/>
      <c r="PKB101" s="125"/>
      <c r="PKC101" s="125"/>
      <c r="PKD101" s="125"/>
      <c r="PKE101" s="125"/>
      <c r="PKF101" s="125"/>
      <c r="PKG101" s="125"/>
      <c r="PKH101" s="125"/>
      <c r="PKI101" s="125"/>
      <c r="PKJ101" s="125"/>
      <c r="PKK101" s="125"/>
      <c r="PKL101" s="125"/>
      <c r="PKM101" s="125"/>
      <c r="PKN101" s="125"/>
      <c r="PKO101" s="125"/>
      <c r="PKP101" s="125"/>
      <c r="PKQ101" s="125"/>
      <c r="PKR101" s="125"/>
      <c r="PKS101" s="125"/>
      <c r="PKT101" s="125"/>
      <c r="PKU101" s="125"/>
      <c r="PKV101" s="125"/>
      <c r="PKW101" s="125"/>
      <c r="PKX101" s="125"/>
      <c r="PKY101" s="125"/>
      <c r="PKZ101" s="125"/>
      <c r="PLA101" s="125"/>
      <c r="PLB101" s="125"/>
      <c r="PLC101" s="125"/>
      <c r="PLD101" s="125"/>
      <c r="PLE101" s="125"/>
      <c r="PLF101" s="125"/>
      <c r="PLG101" s="125"/>
      <c r="PLH101" s="125"/>
      <c r="PLI101" s="125"/>
      <c r="PLJ101" s="125"/>
      <c r="PLK101" s="125"/>
      <c r="PLL101" s="125"/>
      <c r="PLM101" s="125"/>
      <c r="PLN101" s="125"/>
      <c r="PLO101" s="125"/>
      <c r="PLP101" s="125"/>
      <c r="PLQ101" s="125"/>
      <c r="PLR101" s="125"/>
      <c r="PLS101" s="125"/>
      <c r="PLT101" s="125"/>
      <c r="PLU101" s="125"/>
      <c r="PLV101" s="125"/>
      <c r="PLW101" s="125"/>
      <c r="PLX101" s="125"/>
      <c r="PLY101" s="125"/>
      <c r="PLZ101" s="125"/>
      <c r="PMA101" s="125"/>
      <c r="PMB101" s="125"/>
      <c r="PMC101" s="125"/>
      <c r="PMD101" s="125"/>
      <c r="PME101" s="125"/>
      <c r="PMF101" s="125"/>
      <c r="PMG101" s="125"/>
      <c r="PMH101" s="125"/>
      <c r="PMI101" s="125"/>
      <c r="PMJ101" s="125"/>
      <c r="PMK101" s="125"/>
      <c r="PML101" s="125"/>
      <c r="PMM101" s="125"/>
      <c r="PMN101" s="125"/>
      <c r="PMO101" s="125"/>
      <c r="PMP101" s="125"/>
      <c r="PMQ101" s="125"/>
      <c r="PMR101" s="125"/>
      <c r="PMS101" s="125"/>
      <c r="PMT101" s="125"/>
      <c r="PMU101" s="125"/>
      <c r="PMV101" s="125"/>
      <c r="PMW101" s="125"/>
      <c r="PMX101" s="125"/>
      <c r="PMY101" s="125"/>
      <c r="PMZ101" s="125"/>
      <c r="PNA101" s="125"/>
      <c r="PNB101" s="125"/>
      <c r="PNC101" s="125"/>
      <c r="PND101" s="125"/>
      <c r="PNE101" s="125"/>
      <c r="PNF101" s="125"/>
      <c r="PNG101" s="125"/>
      <c r="PNH101" s="125"/>
      <c r="PNI101" s="125"/>
      <c r="PNJ101" s="125"/>
      <c r="PNK101" s="125"/>
      <c r="PNL101" s="125"/>
      <c r="PNM101" s="125"/>
      <c r="PNN101" s="125"/>
      <c r="PNO101" s="125"/>
      <c r="PNP101" s="125"/>
      <c r="PNQ101" s="125"/>
      <c r="PNR101" s="125"/>
      <c r="PNS101" s="125"/>
      <c r="PNT101" s="125"/>
      <c r="PNU101" s="125"/>
      <c r="PNV101" s="125"/>
      <c r="PNW101" s="125"/>
      <c r="PNX101" s="125"/>
      <c r="PNY101" s="125"/>
      <c r="PNZ101" s="125"/>
      <c r="POA101" s="125"/>
      <c r="POB101" s="125"/>
      <c r="POC101" s="125"/>
      <c r="POD101" s="125"/>
      <c r="POE101" s="125"/>
      <c r="POF101" s="125"/>
      <c r="POG101" s="125"/>
      <c r="POH101" s="125"/>
      <c r="POI101" s="125"/>
      <c r="POJ101" s="125"/>
      <c r="POK101" s="125"/>
      <c r="POL101" s="125"/>
      <c r="POM101" s="125"/>
      <c r="PON101" s="125"/>
      <c r="POO101" s="125"/>
      <c r="POP101" s="125"/>
      <c r="POQ101" s="125"/>
      <c r="POR101" s="125"/>
      <c r="POS101" s="125"/>
      <c r="POT101" s="125"/>
      <c r="POU101" s="125"/>
      <c r="POV101" s="125"/>
      <c r="POW101" s="125"/>
      <c r="POX101" s="125"/>
      <c r="POY101" s="125"/>
      <c r="POZ101" s="125"/>
      <c r="PPA101" s="125"/>
      <c r="PPB101" s="125"/>
      <c r="PPC101" s="125"/>
      <c r="PPD101" s="125"/>
      <c r="PPE101" s="125"/>
      <c r="PPF101" s="125"/>
      <c r="PPG101" s="125"/>
      <c r="PPH101" s="125"/>
      <c r="PPI101" s="125"/>
      <c r="PPJ101" s="125"/>
      <c r="PPK101" s="125"/>
      <c r="PPL101" s="125"/>
      <c r="PPM101" s="125"/>
      <c r="PPN101" s="125"/>
      <c r="PPO101" s="125"/>
      <c r="PPP101" s="125"/>
      <c r="PPQ101" s="125"/>
      <c r="PPR101" s="125"/>
      <c r="PPS101" s="125"/>
      <c r="PPT101" s="125"/>
      <c r="PPU101" s="125"/>
      <c r="PPV101" s="125"/>
      <c r="PPW101" s="125"/>
      <c r="PPX101" s="125"/>
      <c r="PPY101" s="125"/>
      <c r="PPZ101" s="125"/>
      <c r="PQA101" s="125"/>
      <c r="PQB101" s="125"/>
      <c r="PQC101" s="125"/>
      <c r="PQD101" s="125"/>
      <c r="PQE101" s="125"/>
      <c r="PQF101" s="125"/>
      <c r="PQG101" s="125"/>
      <c r="PQH101" s="125"/>
      <c r="PQI101" s="125"/>
      <c r="PQJ101" s="125"/>
      <c r="PQK101" s="125"/>
      <c r="PQL101" s="125"/>
      <c r="PQM101" s="125"/>
      <c r="PQN101" s="125"/>
      <c r="PQO101" s="125"/>
      <c r="PQP101" s="125"/>
      <c r="PQQ101" s="125"/>
      <c r="PQR101" s="125"/>
      <c r="PQS101" s="125"/>
      <c r="PQT101" s="125"/>
      <c r="PQU101" s="125"/>
      <c r="PQV101" s="125"/>
      <c r="PQW101" s="125"/>
      <c r="PQX101" s="125"/>
      <c r="PQY101" s="125"/>
      <c r="PQZ101" s="125"/>
      <c r="PRA101" s="125"/>
      <c r="PRB101" s="125"/>
      <c r="PRC101" s="125"/>
      <c r="PRD101" s="125"/>
      <c r="PRE101" s="125"/>
      <c r="PRF101" s="125"/>
      <c r="PRG101" s="125"/>
      <c r="PRH101" s="125"/>
      <c r="PRI101" s="125"/>
      <c r="PRJ101" s="125"/>
      <c r="PRK101" s="125"/>
      <c r="PRL101" s="125"/>
      <c r="PRM101" s="125"/>
      <c r="PRN101" s="125"/>
      <c r="PRO101" s="125"/>
      <c r="PRP101" s="125"/>
      <c r="PRQ101" s="125"/>
      <c r="PRR101" s="125"/>
      <c r="PRS101" s="125"/>
      <c r="PRT101" s="125"/>
      <c r="PRU101" s="125"/>
      <c r="PRV101" s="125"/>
      <c r="PRW101" s="125"/>
      <c r="PRX101" s="125"/>
      <c r="PRY101" s="125"/>
      <c r="PRZ101" s="125"/>
      <c r="PSA101" s="125"/>
      <c r="PSB101" s="125"/>
      <c r="PSC101" s="125"/>
      <c r="PSD101" s="125"/>
      <c r="PSE101" s="125"/>
      <c r="PSF101" s="125"/>
      <c r="PSG101" s="125"/>
      <c r="PSH101" s="125"/>
      <c r="PSI101" s="125"/>
      <c r="PSJ101" s="125"/>
      <c r="PSK101" s="125"/>
      <c r="PSL101" s="125"/>
      <c r="PSM101" s="125"/>
      <c r="PSN101" s="125"/>
      <c r="PSO101" s="125"/>
      <c r="PSP101" s="125"/>
      <c r="PSQ101" s="125"/>
      <c r="PSR101" s="125"/>
      <c r="PSS101" s="125"/>
      <c r="PST101" s="125"/>
      <c r="PSU101" s="125"/>
      <c r="PSV101" s="125"/>
      <c r="PSW101" s="125"/>
      <c r="PSX101" s="125"/>
      <c r="PSY101" s="125"/>
      <c r="PSZ101" s="125"/>
      <c r="PTA101" s="125"/>
      <c r="PTB101" s="125"/>
      <c r="PTC101" s="125"/>
      <c r="PTD101" s="125"/>
      <c r="PTE101" s="125"/>
      <c r="PTF101" s="125"/>
      <c r="PTG101" s="125"/>
      <c r="PTH101" s="125"/>
      <c r="PTI101" s="125"/>
      <c r="PTJ101" s="125"/>
      <c r="PTK101" s="125"/>
      <c r="PTL101" s="125"/>
      <c r="PTM101" s="125"/>
      <c r="PTN101" s="125"/>
      <c r="PTO101" s="125"/>
      <c r="PTP101" s="125"/>
      <c r="PTQ101" s="125"/>
      <c r="PTR101" s="125"/>
      <c r="PTS101" s="125"/>
      <c r="PTT101" s="125"/>
      <c r="PTU101" s="125"/>
      <c r="PTV101" s="125"/>
      <c r="PTW101" s="125"/>
      <c r="PTX101" s="125"/>
      <c r="PTY101" s="125"/>
      <c r="PTZ101" s="125"/>
      <c r="PUA101" s="125"/>
      <c r="PUB101" s="125"/>
      <c r="PUC101" s="125"/>
      <c r="PUD101" s="125"/>
      <c r="PUE101" s="125"/>
      <c r="PUF101" s="125"/>
      <c r="PUG101" s="125"/>
      <c r="PUH101" s="125"/>
      <c r="PUI101" s="125"/>
      <c r="PUJ101" s="125"/>
      <c r="PUK101" s="125"/>
      <c r="PUL101" s="125"/>
      <c r="PUM101" s="125"/>
      <c r="PUN101" s="125"/>
      <c r="PUO101" s="125"/>
      <c r="PUP101" s="125"/>
      <c r="PUQ101" s="125"/>
      <c r="PUR101" s="125"/>
      <c r="PUS101" s="125"/>
      <c r="PUT101" s="125"/>
      <c r="PUU101" s="125"/>
      <c r="PUV101" s="125"/>
      <c r="PUW101" s="125"/>
      <c r="PUX101" s="125"/>
      <c r="PUY101" s="125"/>
      <c r="PUZ101" s="125"/>
      <c r="PVA101" s="125"/>
      <c r="PVB101" s="125"/>
      <c r="PVC101" s="125"/>
      <c r="PVD101" s="125"/>
      <c r="PVE101" s="125"/>
      <c r="PVF101" s="125"/>
      <c r="PVG101" s="125"/>
      <c r="PVH101" s="125"/>
      <c r="PVI101" s="125"/>
      <c r="PVJ101" s="125"/>
      <c r="PVK101" s="125"/>
      <c r="PVL101" s="125"/>
      <c r="PVM101" s="125"/>
      <c r="PVN101" s="125"/>
      <c r="PVO101" s="125"/>
      <c r="PVP101" s="125"/>
      <c r="PVQ101" s="125"/>
      <c r="PVR101" s="125"/>
      <c r="PVS101" s="125"/>
      <c r="PVT101" s="125"/>
      <c r="PVU101" s="125"/>
      <c r="PVV101" s="125"/>
      <c r="PVW101" s="125"/>
      <c r="PVX101" s="125"/>
      <c r="PVY101" s="125"/>
      <c r="PVZ101" s="125"/>
      <c r="PWA101" s="125"/>
      <c r="PWB101" s="125"/>
      <c r="PWC101" s="125"/>
      <c r="PWD101" s="125"/>
      <c r="PWE101" s="125"/>
      <c r="PWF101" s="125"/>
      <c r="PWG101" s="125"/>
      <c r="PWH101" s="125"/>
      <c r="PWI101" s="125"/>
      <c r="PWJ101" s="125"/>
      <c r="PWK101" s="125"/>
      <c r="PWL101" s="125"/>
      <c r="PWM101" s="125"/>
      <c r="PWN101" s="125"/>
      <c r="PWO101" s="125"/>
      <c r="PWP101" s="125"/>
      <c r="PWQ101" s="125"/>
      <c r="PWR101" s="125"/>
      <c r="PWS101" s="125"/>
      <c r="PWT101" s="125"/>
      <c r="PWU101" s="125"/>
      <c r="PWV101" s="125"/>
      <c r="PWW101" s="125"/>
      <c r="PWX101" s="125"/>
      <c r="PWY101" s="125"/>
      <c r="PWZ101" s="125"/>
      <c r="PXA101" s="125"/>
      <c r="PXB101" s="125"/>
      <c r="PXC101" s="125"/>
      <c r="PXD101" s="125"/>
      <c r="PXE101" s="125"/>
      <c r="PXF101" s="125"/>
      <c r="PXG101" s="125"/>
      <c r="PXH101" s="125"/>
      <c r="PXI101" s="125"/>
      <c r="PXJ101" s="125"/>
      <c r="PXK101" s="125"/>
      <c r="PXL101" s="125"/>
      <c r="PXM101" s="125"/>
      <c r="PXN101" s="125"/>
      <c r="PXO101" s="125"/>
      <c r="PXP101" s="125"/>
      <c r="PXQ101" s="125"/>
      <c r="PXR101" s="125"/>
      <c r="PXS101" s="125"/>
      <c r="PXT101" s="125"/>
      <c r="PXU101" s="125"/>
      <c r="PXV101" s="125"/>
      <c r="PXW101" s="125"/>
      <c r="PXX101" s="125"/>
      <c r="PXY101" s="125"/>
      <c r="PXZ101" s="125"/>
      <c r="PYA101" s="125"/>
      <c r="PYB101" s="125"/>
      <c r="PYC101" s="125"/>
      <c r="PYD101" s="125"/>
      <c r="PYE101" s="125"/>
      <c r="PYF101" s="125"/>
      <c r="PYG101" s="125"/>
      <c r="PYH101" s="125"/>
      <c r="PYI101" s="125"/>
      <c r="PYJ101" s="125"/>
      <c r="PYK101" s="125"/>
      <c r="PYL101" s="125"/>
      <c r="PYM101" s="125"/>
      <c r="PYN101" s="125"/>
      <c r="PYO101" s="125"/>
      <c r="PYP101" s="125"/>
      <c r="PYQ101" s="125"/>
      <c r="PYR101" s="125"/>
      <c r="PYS101" s="125"/>
      <c r="PYT101" s="125"/>
      <c r="PYU101" s="125"/>
      <c r="PYV101" s="125"/>
      <c r="PYW101" s="125"/>
      <c r="PYX101" s="125"/>
      <c r="PYY101" s="125"/>
      <c r="PYZ101" s="125"/>
      <c r="PZA101" s="125"/>
      <c r="PZB101" s="125"/>
      <c r="PZC101" s="125"/>
      <c r="PZD101" s="125"/>
      <c r="PZE101" s="125"/>
      <c r="PZF101" s="125"/>
      <c r="PZG101" s="125"/>
      <c r="PZH101" s="125"/>
      <c r="PZI101" s="125"/>
      <c r="PZJ101" s="125"/>
      <c r="PZK101" s="125"/>
      <c r="PZL101" s="125"/>
      <c r="PZM101" s="125"/>
      <c r="PZN101" s="125"/>
      <c r="PZO101" s="125"/>
      <c r="PZP101" s="125"/>
      <c r="PZQ101" s="125"/>
      <c r="PZR101" s="125"/>
      <c r="PZS101" s="125"/>
      <c r="PZT101" s="125"/>
      <c r="PZU101" s="125"/>
      <c r="PZV101" s="125"/>
      <c r="PZW101" s="125"/>
      <c r="PZX101" s="125"/>
      <c r="PZY101" s="125"/>
      <c r="PZZ101" s="125"/>
      <c r="QAA101" s="125"/>
      <c r="QAB101" s="125"/>
      <c r="QAC101" s="125"/>
      <c r="QAD101" s="125"/>
      <c r="QAE101" s="125"/>
      <c r="QAF101" s="125"/>
      <c r="QAG101" s="125"/>
      <c r="QAH101" s="125"/>
      <c r="QAI101" s="125"/>
      <c r="QAJ101" s="125"/>
      <c r="QAK101" s="125"/>
      <c r="QAL101" s="125"/>
      <c r="QAM101" s="125"/>
      <c r="QAN101" s="125"/>
      <c r="QAO101" s="125"/>
      <c r="QAP101" s="125"/>
      <c r="QAQ101" s="125"/>
      <c r="QAR101" s="125"/>
      <c r="QAS101" s="125"/>
      <c r="QAT101" s="125"/>
      <c r="QAU101" s="125"/>
      <c r="QAV101" s="125"/>
      <c r="QAW101" s="125"/>
      <c r="QAX101" s="125"/>
      <c r="QAY101" s="125"/>
      <c r="QAZ101" s="125"/>
      <c r="QBA101" s="125"/>
      <c r="QBB101" s="125"/>
      <c r="QBC101" s="125"/>
      <c r="QBD101" s="125"/>
      <c r="QBE101" s="125"/>
      <c r="QBF101" s="125"/>
      <c r="QBG101" s="125"/>
      <c r="QBH101" s="125"/>
      <c r="QBI101" s="125"/>
      <c r="QBJ101" s="125"/>
      <c r="QBK101" s="125"/>
      <c r="QBL101" s="125"/>
      <c r="QBM101" s="125"/>
      <c r="QBN101" s="125"/>
      <c r="QBO101" s="125"/>
      <c r="QBP101" s="125"/>
      <c r="QBQ101" s="125"/>
      <c r="QBR101" s="125"/>
      <c r="QBS101" s="125"/>
      <c r="QBT101" s="125"/>
      <c r="QBU101" s="125"/>
      <c r="QBV101" s="125"/>
      <c r="QBW101" s="125"/>
      <c r="QBX101" s="125"/>
      <c r="QBY101" s="125"/>
      <c r="QBZ101" s="125"/>
      <c r="QCA101" s="125"/>
      <c r="QCB101" s="125"/>
      <c r="QCC101" s="125"/>
      <c r="QCD101" s="125"/>
      <c r="QCE101" s="125"/>
      <c r="QCF101" s="125"/>
      <c r="QCG101" s="125"/>
      <c r="QCH101" s="125"/>
      <c r="QCI101" s="125"/>
      <c r="QCJ101" s="125"/>
      <c r="QCK101" s="125"/>
      <c r="QCL101" s="125"/>
      <c r="QCM101" s="125"/>
      <c r="QCN101" s="125"/>
      <c r="QCO101" s="125"/>
      <c r="QCP101" s="125"/>
      <c r="QCQ101" s="125"/>
      <c r="QCR101" s="125"/>
      <c r="QCS101" s="125"/>
      <c r="QCT101" s="125"/>
      <c r="QCU101" s="125"/>
      <c r="QCV101" s="125"/>
      <c r="QCW101" s="125"/>
      <c r="QCX101" s="125"/>
      <c r="QCY101" s="125"/>
      <c r="QCZ101" s="125"/>
      <c r="QDA101" s="125"/>
      <c r="QDB101" s="125"/>
      <c r="QDC101" s="125"/>
      <c r="QDD101" s="125"/>
      <c r="QDE101" s="125"/>
      <c r="QDF101" s="125"/>
      <c r="QDG101" s="125"/>
      <c r="QDH101" s="125"/>
      <c r="QDI101" s="125"/>
      <c r="QDJ101" s="125"/>
      <c r="QDK101" s="125"/>
      <c r="QDL101" s="125"/>
      <c r="QDM101" s="125"/>
      <c r="QDN101" s="125"/>
      <c r="QDO101" s="125"/>
      <c r="QDP101" s="125"/>
      <c r="QDQ101" s="125"/>
      <c r="QDR101" s="125"/>
      <c r="QDS101" s="125"/>
      <c r="QDT101" s="125"/>
      <c r="QDU101" s="125"/>
      <c r="QDV101" s="125"/>
      <c r="QDW101" s="125"/>
      <c r="QDX101" s="125"/>
      <c r="QDY101" s="125"/>
      <c r="QDZ101" s="125"/>
      <c r="QEA101" s="125"/>
      <c r="QEB101" s="125"/>
      <c r="QEC101" s="125"/>
      <c r="QED101" s="125"/>
      <c r="QEE101" s="125"/>
      <c r="QEF101" s="125"/>
      <c r="QEG101" s="125"/>
      <c r="QEH101" s="125"/>
      <c r="QEI101" s="125"/>
      <c r="QEJ101" s="125"/>
      <c r="QEK101" s="125"/>
      <c r="QEL101" s="125"/>
      <c r="QEM101" s="125"/>
      <c r="QEN101" s="125"/>
      <c r="QEO101" s="125"/>
      <c r="QEP101" s="125"/>
      <c r="QEQ101" s="125"/>
      <c r="QER101" s="125"/>
      <c r="QES101" s="125"/>
      <c r="QET101" s="125"/>
      <c r="QEU101" s="125"/>
      <c r="QEV101" s="125"/>
      <c r="QEW101" s="125"/>
      <c r="QEX101" s="125"/>
      <c r="QEY101" s="125"/>
      <c r="QEZ101" s="125"/>
      <c r="QFA101" s="125"/>
      <c r="QFB101" s="125"/>
      <c r="QFC101" s="125"/>
      <c r="QFD101" s="125"/>
      <c r="QFE101" s="125"/>
      <c r="QFF101" s="125"/>
      <c r="QFG101" s="125"/>
      <c r="QFH101" s="125"/>
      <c r="QFI101" s="125"/>
      <c r="QFJ101" s="125"/>
      <c r="QFK101" s="125"/>
      <c r="QFL101" s="125"/>
      <c r="QFM101" s="125"/>
      <c r="QFN101" s="125"/>
      <c r="QFO101" s="125"/>
      <c r="QFP101" s="125"/>
      <c r="QFQ101" s="125"/>
      <c r="QFR101" s="125"/>
      <c r="QFS101" s="125"/>
      <c r="QFT101" s="125"/>
      <c r="QFU101" s="125"/>
      <c r="QFV101" s="125"/>
      <c r="QFW101" s="125"/>
      <c r="QFX101" s="125"/>
      <c r="QFY101" s="125"/>
      <c r="QFZ101" s="125"/>
      <c r="QGA101" s="125"/>
      <c r="QGB101" s="125"/>
      <c r="QGC101" s="125"/>
      <c r="QGD101" s="125"/>
      <c r="QGE101" s="125"/>
      <c r="QGF101" s="125"/>
      <c r="QGG101" s="125"/>
      <c r="QGH101" s="125"/>
      <c r="QGI101" s="125"/>
      <c r="QGJ101" s="125"/>
      <c r="QGK101" s="125"/>
      <c r="QGL101" s="125"/>
      <c r="QGM101" s="125"/>
      <c r="QGN101" s="125"/>
      <c r="QGO101" s="125"/>
      <c r="QGP101" s="125"/>
      <c r="QGQ101" s="125"/>
      <c r="QGR101" s="125"/>
      <c r="QGS101" s="125"/>
      <c r="QGT101" s="125"/>
      <c r="QGU101" s="125"/>
      <c r="QGV101" s="125"/>
      <c r="QGW101" s="125"/>
      <c r="QGX101" s="125"/>
      <c r="QGY101" s="125"/>
      <c r="QGZ101" s="125"/>
      <c r="QHA101" s="125"/>
      <c r="QHB101" s="125"/>
      <c r="QHC101" s="125"/>
      <c r="QHD101" s="125"/>
      <c r="QHE101" s="125"/>
      <c r="QHF101" s="125"/>
      <c r="QHG101" s="125"/>
      <c r="QHH101" s="125"/>
      <c r="QHI101" s="125"/>
      <c r="QHJ101" s="125"/>
      <c r="QHK101" s="125"/>
      <c r="QHL101" s="125"/>
      <c r="QHM101" s="125"/>
      <c r="QHN101" s="125"/>
      <c r="QHO101" s="125"/>
      <c r="QHP101" s="125"/>
      <c r="QHQ101" s="125"/>
      <c r="QHR101" s="125"/>
      <c r="QHS101" s="125"/>
      <c r="QHT101" s="125"/>
      <c r="QHU101" s="125"/>
      <c r="QHV101" s="125"/>
      <c r="QHW101" s="125"/>
      <c r="QHX101" s="125"/>
      <c r="QHY101" s="125"/>
      <c r="QHZ101" s="125"/>
      <c r="QIA101" s="125"/>
      <c r="QIB101" s="125"/>
      <c r="QIC101" s="125"/>
      <c r="QID101" s="125"/>
      <c r="QIE101" s="125"/>
      <c r="QIF101" s="125"/>
      <c r="QIG101" s="125"/>
      <c r="QIH101" s="125"/>
      <c r="QII101" s="125"/>
      <c r="QIJ101" s="125"/>
      <c r="QIK101" s="125"/>
      <c r="QIL101" s="125"/>
      <c r="QIM101" s="125"/>
      <c r="QIN101" s="125"/>
      <c r="QIO101" s="125"/>
      <c r="QIP101" s="125"/>
      <c r="QIQ101" s="125"/>
      <c r="QIR101" s="125"/>
      <c r="QIS101" s="125"/>
      <c r="QIT101" s="125"/>
      <c r="QIU101" s="125"/>
      <c r="QIV101" s="125"/>
      <c r="QIW101" s="125"/>
      <c r="QIX101" s="125"/>
      <c r="QIY101" s="125"/>
      <c r="QIZ101" s="125"/>
      <c r="QJA101" s="125"/>
      <c r="QJB101" s="125"/>
      <c r="QJC101" s="125"/>
      <c r="QJD101" s="125"/>
      <c r="QJE101" s="125"/>
      <c r="QJF101" s="125"/>
      <c r="QJG101" s="125"/>
      <c r="QJH101" s="125"/>
      <c r="QJI101" s="125"/>
      <c r="QJJ101" s="125"/>
      <c r="QJK101" s="125"/>
      <c r="QJL101" s="125"/>
      <c r="QJM101" s="125"/>
      <c r="QJN101" s="125"/>
      <c r="QJO101" s="125"/>
      <c r="QJP101" s="125"/>
      <c r="QJQ101" s="125"/>
      <c r="QJR101" s="125"/>
      <c r="QJS101" s="125"/>
      <c r="QJT101" s="125"/>
      <c r="QJU101" s="125"/>
      <c r="QJV101" s="125"/>
      <c r="QJW101" s="125"/>
      <c r="QJX101" s="125"/>
      <c r="QJY101" s="125"/>
      <c r="QJZ101" s="125"/>
      <c r="QKA101" s="125"/>
      <c r="QKB101" s="125"/>
      <c r="QKC101" s="125"/>
      <c r="QKD101" s="125"/>
      <c r="QKE101" s="125"/>
      <c r="QKF101" s="125"/>
      <c r="QKG101" s="125"/>
      <c r="QKH101" s="125"/>
      <c r="QKI101" s="125"/>
      <c r="QKJ101" s="125"/>
      <c r="QKK101" s="125"/>
      <c r="QKL101" s="125"/>
      <c r="QKM101" s="125"/>
      <c r="QKN101" s="125"/>
      <c r="QKO101" s="125"/>
      <c r="QKP101" s="125"/>
      <c r="QKQ101" s="125"/>
      <c r="QKR101" s="125"/>
      <c r="QKS101" s="125"/>
      <c r="QKT101" s="125"/>
      <c r="QKU101" s="125"/>
      <c r="QKV101" s="125"/>
      <c r="QKW101" s="125"/>
      <c r="QKX101" s="125"/>
      <c r="QKY101" s="125"/>
      <c r="QKZ101" s="125"/>
      <c r="QLA101" s="125"/>
      <c r="QLB101" s="125"/>
      <c r="QLC101" s="125"/>
      <c r="QLD101" s="125"/>
      <c r="QLE101" s="125"/>
      <c r="QLF101" s="125"/>
      <c r="QLG101" s="125"/>
      <c r="QLH101" s="125"/>
      <c r="QLI101" s="125"/>
      <c r="QLJ101" s="125"/>
      <c r="QLK101" s="125"/>
      <c r="QLL101" s="125"/>
      <c r="QLM101" s="125"/>
      <c r="QLN101" s="125"/>
      <c r="QLO101" s="125"/>
      <c r="QLP101" s="125"/>
      <c r="QLQ101" s="125"/>
      <c r="QLR101" s="125"/>
      <c r="QLS101" s="125"/>
      <c r="QLT101" s="125"/>
      <c r="QLU101" s="125"/>
      <c r="QLV101" s="125"/>
      <c r="QLW101" s="125"/>
      <c r="QLX101" s="125"/>
      <c r="QLY101" s="125"/>
      <c r="QLZ101" s="125"/>
      <c r="QMA101" s="125"/>
      <c r="QMB101" s="125"/>
      <c r="QMC101" s="125"/>
      <c r="QMD101" s="125"/>
      <c r="QME101" s="125"/>
      <c r="QMF101" s="125"/>
      <c r="QMG101" s="125"/>
      <c r="QMH101" s="125"/>
      <c r="QMI101" s="125"/>
      <c r="QMJ101" s="125"/>
      <c r="QMK101" s="125"/>
      <c r="QML101" s="125"/>
      <c r="QMM101" s="125"/>
      <c r="QMN101" s="125"/>
      <c r="QMO101" s="125"/>
      <c r="QMP101" s="125"/>
      <c r="QMQ101" s="125"/>
      <c r="QMR101" s="125"/>
      <c r="QMS101" s="125"/>
      <c r="QMT101" s="125"/>
      <c r="QMU101" s="125"/>
      <c r="QMV101" s="125"/>
      <c r="QMW101" s="125"/>
      <c r="QMX101" s="125"/>
      <c r="QMY101" s="125"/>
      <c r="QMZ101" s="125"/>
      <c r="QNA101" s="125"/>
      <c r="QNB101" s="125"/>
      <c r="QNC101" s="125"/>
      <c r="QND101" s="125"/>
      <c r="QNE101" s="125"/>
      <c r="QNF101" s="125"/>
      <c r="QNG101" s="125"/>
      <c r="QNH101" s="125"/>
      <c r="QNI101" s="125"/>
      <c r="QNJ101" s="125"/>
      <c r="QNK101" s="125"/>
      <c r="QNL101" s="125"/>
      <c r="QNM101" s="125"/>
      <c r="QNN101" s="125"/>
      <c r="QNO101" s="125"/>
      <c r="QNP101" s="125"/>
      <c r="QNQ101" s="125"/>
      <c r="QNR101" s="125"/>
      <c r="QNS101" s="125"/>
      <c r="QNT101" s="125"/>
      <c r="QNU101" s="125"/>
      <c r="QNV101" s="125"/>
      <c r="QNW101" s="125"/>
      <c r="QNX101" s="125"/>
      <c r="QNY101" s="125"/>
      <c r="QNZ101" s="125"/>
      <c r="QOA101" s="125"/>
      <c r="QOB101" s="125"/>
      <c r="QOC101" s="125"/>
      <c r="QOD101" s="125"/>
      <c r="QOE101" s="125"/>
      <c r="QOF101" s="125"/>
      <c r="QOG101" s="125"/>
      <c r="QOH101" s="125"/>
      <c r="QOI101" s="125"/>
      <c r="QOJ101" s="125"/>
      <c r="QOK101" s="125"/>
      <c r="QOL101" s="125"/>
      <c r="QOM101" s="125"/>
      <c r="QON101" s="125"/>
      <c r="QOO101" s="125"/>
      <c r="QOP101" s="125"/>
      <c r="QOQ101" s="125"/>
      <c r="QOR101" s="125"/>
      <c r="QOS101" s="125"/>
      <c r="QOT101" s="125"/>
      <c r="QOU101" s="125"/>
      <c r="QOV101" s="125"/>
      <c r="QOW101" s="125"/>
      <c r="QOX101" s="125"/>
      <c r="QOY101" s="125"/>
      <c r="QOZ101" s="125"/>
      <c r="QPA101" s="125"/>
      <c r="QPB101" s="125"/>
      <c r="QPC101" s="125"/>
      <c r="QPD101" s="125"/>
      <c r="QPE101" s="125"/>
      <c r="QPF101" s="125"/>
      <c r="QPG101" s="125"/>
      <c r="QPH101" s="125"/>
      <c r="QPI101" s="125"/>
      <c r="QPJ101" s="125"/>
      <c r="QPK101" s="125"/>
      <c r="QPL101" s="125"/>
      <c r="QPM101" s="125"/>
      <c r="QPN101" s="125"/>
      <c r="QPO101" s="125"/>
      <c r="QPP101" s="125"/>
      <c r="QPQ101" s="125"/>
      <c r="QPR101" s="125"/>
      <c r="QPS101" s="125"/>
      <c r="QPT101" s="125"/>
      <c r="QPU101" s="125"/>
      <c r="QPV101" s="125"/>
      <c r="QPW101" s="125"/>
      <c r="QPX101" s="125"/>
      <c r="QPY101" s="125"/>
      <c r="QPZ101" s="125"/>
      <c r="QQA101" s="125"/>
      <c r="QQB101" s="125"/>
      <c r="QQC101" s="125"/>
      <c r="QQD101" s="125"/>
      <c r="QQE101" s="125"/>
      <c r="QQF101" s="125"/>
      <c r="QQG101" s="125"/>
      <c r="QQH101" s="125"/>
      <c r="QQI101" s="125"/>
      <c r="QQJ101" s="125"/>
      <c r="QQK101" s="125"/>
      <c r="QQL101" s="125"/>
      <c r="QQM101" s="125"/>
      <c r="QQN101" s="125"/>
      <c r="QQO101" s="125"/>
      <c r="QQP101" s="125"/>
      <c r="QQQ101" s="125"/>
      <c r="QQR101" s="125"/>
      <c r="QQS101" s="125"/>
      <c r="QQT101" s="125"/>
      <c r="QQU101" s="125"/>
      <c r="QQV101" s="125"/>
      <c r="QQW101" s="125"/>
      <c r="QQX101" s="125"/>
      <c r="QQY101" s="125"/>
      <c r="QQZ101" s="125"/>
      <c r="QRA101" s="125"/>
      <c r="QRB101" s="125"/>
      <c r="QRC101" s="125"/>
      <c r="QRD101" s="125"/>
      <c r="QRE101" s="125"/>
      <c r="QRF101" s="125"/>
      <c r="QRG101" s="125"/>
      <c r="QRH101" s="125"/>
      <c r="QRI101" s="125"/>
      <c r="QRJ101" s="125"/>
      <c r="QRK101" s="125"/>
      <c r="QRL101" s="125"/>
      <c r="QRM101" s="125"/>
      <c r="QRN101" s="125"/>
      <c r="QRO101" s="125"/>
      <c r="QRP101" s="125"/>
      <c r="QRQ101" s="125"/>
      <c r="QRR101" s="125"/>
      <c r="QRS101" s="125"/>
      <c r="QRT101" s="125"/>
      <c r="QRU101" s="125"/>
      <c r="QRV101" s="125"/>
      <c r="QRW101" s="125"/>
      <c r="QRX101" s="125"/>
      <c r="QRY101" s="125"/>
      <c r="QRZ101" s="125"/>
      <c r="QSA101" s="125"/>
      <c r="QSB101" s="125"/>
      <c r="QSC101" s="125"/>
      <c r="QSD101" s="125"/>
      <c r="QSE101" s="125"/>
      <c r="QSF101" s="125"/>
      <c r="QSG101" s="125"/>
      <c r="QSH101" s="125"/>
      <c r="QSI101" s="125"/>
      <c r="QSJ101" s="125"/>
      <c r="QSK101" s="125"/>
      <c r="QSL101" s="125"/>
      <c r="QSM101" s="125"/>
      <c r="QSN101" s="125"/>
      <c r="QSO101" s="125"/>
      <c r="QSP101" s="125"/>
      <c r="QSQ101" s="125"/>
      <c r="QSR101" s="125"/>
      <c r="QSS101" s="125"/>
      <c r="QST101" s="125"/>
      <c r="QSU101" s="125"/>
      <c r="QSV101" s="125"/>
      <c r="QSW101" s="125"/>
      <c r="QSX101" s="125"/>
      <c r="QSY101" s="125"/>
      <c r="QSZ101" s="125"/>
      <c r="QTA101" s="125"/>
      <c r="QTB101" s="125"/>
      <c r="QTC101" s="125"/>
      <c r="QTD101" s="125"/>
      <c r="QTE101" s="125"/>
      <c r="QTF101" s="125"/>
      <c r="QTG101" s="125"/>
      <c r="QTH101" s="125"/>
      <c r="QTI101" s="125"/>
      <c r="QTJ101" s="125"/>
      <c r="QTK101" s="125"/>
      <c r="QTL101" s="125"/>
      <c r="QTM101" s="125"/>
      <c r="QTN101" s="125"/>
      <c r="QTO101" s="125"/>
      <c r="QTP101" s="125"/>
      <c r="QTQ101" s="125"/>
      <c r="QTR101" s="125"/>
      <c r="QTS101" s="125"/>
      <c r="QTT101" s="125"/>
      <c r="QTU101" s="125"/>
      <c r="QTV101" s="125"/>
      <c r="QTW101" s="125"/>
      <c r="QTX101" s="125"/>
      <c r="QTY101" s="125"/>
      <c r="QTZ101" s="125"/>
      <c r="QUA101" s="125"/>
      <c r="QUB101" s="125"/>
      <c r="QUC101" s="125"/>
      <c r="QUD101" s="125"/>
      <c r="QUE101" s="125"/>
      <c r="QUF101" s="125"/>
      <c r="QUG101" s="125"/>
      <c r="QUH101" s="125"/>
      <c r="QUI101" s="125"/>
      <c r="QUJ101" s="125"/>
      <c r="QUK101" s="125"/>
      <c r="QUL101" s="125"/>
      <c r="QUM101" s="125"/>
      <c r="QUN101" s="125"/>
      <c r="QUO101" s="125"/>
      <c r="QUP101" s="125"/>
      <c r="QUQ101" s="125"/>
      <c r="QUR101" s="125"/>
      <c r="QUS101" s="125"/>
      <c r="QUT101" s="125"/>
      <c r="QUU101" s="125"/>
      <c r="QUV101" s="125"/>
      <c r="QUW101" s="125"/>
      <c r="QUX101" s="125"/>
      <c r="QUY101" s="125"/>
      <c r="QUZ101" s="125"/>
      <c r="QVA101" s="125"/>
      <c r="QVB101" s="125"/>
      <c r="QVC101" s="125"/>
      <c r="QVD101" s="125"/>
      <c r="QVE101" s="125"/>
      <c r="QVF101" s="125"/>
      <c r="QVG101" s="125"/>
      <c r="QVH101" s="125"/>
      <c r="QVI101" s="125"/>
      <c r="QVJ101" s="125"/>
      <c r="QVK101" s="125"/>
      <c r="QVL101" s="125"/>
      <c r="QVM101" s="125"/>
      <c r="QVN101" s="125"/>
      <c r="QVO101" s="125"/>
      <c r="QVP101" s="125"/>
      <c r="QVQ101" s="125"/>
      <c r="QVR101" s="125"/>
      <c r="QVS101" s="125"/>
      <c r="QVT101" s="125"/>
      <c r="QVU101" s="125"/>
      <c r="QVV101" s="125"/>
      <c r="QVW101" s="125"/>
      <c r="QVX101" s="125"/>
      <c r="QVY101" s="125"/>
      <c r="QVZ101" s="125"/>
      <c r="QWA101" s="125"/>
      <c r="QWB101" s="125"/>
      <c r="QWC101" s="125"/>
      <c r="QWD101" s="125"/>
      <c r="QWE101" s="125"/>
      <c r="QWF101" s="125"/>
      <c r="QWG101" s="125"/>
      <c r="QWH101" s="125"/>
      <c r="QWI101" s="125"/>
      <c r="QWJ101" s="125"/>
      <c r="QWK101" s="125"/>
      <c r="QWL101" s="125"/>
      <c r="QWM101" s="125"/>
      <c r="QWN101" s="125"/>
      <c r="QWO101" s="125"/>
      <c r="QWP101" s="125"/>
      <c r="QWQ101" s="125"/>
      <c r="QWR101" s="125"/>
      <c r="QWS101" s="125"/>
      <c r="QWT101" s="125"/>
      <c r="QWU101" s="125"/>
      <c r="QWV101" s="125"/>
      <c r="QWW101" s="125"/>
      <c r="QWX101" s="125"/>
      <c r="QWY101" s="125"/>
      <c r="QWZ101" s="125"/>
      <c r="QXA101" s="125"/>
      <c r="QXB101" s="125"/>
      <c r="QXC101" s="125"/>
      <c r="QXD101" s="125"/>
      <c r="QXE101" s="125"/>
      <c r="QXF101" s="125"/>
      <c r="QXG101" s="125"/>
      <c r="QXH101" s="125"/>
      <c r="QXI101" s="125"/>
      <c r="QXJ101" s="125"/>
      <c r="QXK101" s="125"/>
      <c r="QXL101" s="125"/>
      <c r="QXM101" s="125"/>
      <c r="QXN101" s="125"/>
      <c r="QXO101" s="125"/>
      <c r="QXP101" s="125"/>
      <c r="QXQ101" s="125"/>
      <c r="QXR101" s="125"/>
      <c r="QXS101" s="125"/>
      <c r="QXT101" s="125"/>
      <c r="QXU101" s="125"/>
      <c r="QXV101" s="125"/>
      <c r="QXW101" s="125"/>
      <c r="QXX101" s="125"/>
      <c r="QXY101" s="125"/>
      <c r="QXZ101" s="125"/>
      <c r="QYA101" s="125"/>
      <c r="QYB101" s="125"/>
      <c r="QYC101" s="125"/>
      <c r="QYD101" s="125"/>
      <c r="QYE101" s="125"/>
      <c r="QYF101" s="125"/>
      <c r="QYG101" s="125"/>
      <c r="QYH101" s="125"/>
      <c r="QYI101" s="125"/>
      <c r="QYJ101" s="125"/>
      <c r="QYK101" s="125"/>
      <c r="QYL101" s="125"/>
      <c r="QYM101" s="125"/>
      <c r="QYN101" s="125"/>
      <c r="QYO101" s="125"/>
      <c r="QYP101" s="125"/>
      <c r="QYQ101" s="125"/>
      <c r="QYR101" s="125"/>
      <c r="QYS101" s="125"/>
      <c r="QYT101" s="125"/>
      <c r="QYU101" s="125"/>
      <c r="QYV101" s="125"/>
      <c r="QYW101" s="125"/>
      <c r="QYX101" s="125"/>
      <c r="QYY101" s="125"/>
      <c r="QYZ101" s="125"/>
      <c r="QZA101" s="125"/>
      <c r="QZB101" s="125"/>
      <c r="QZC101" s="125"/>
      <c r="QZD101" s="125"/>
      <c r="QZE101" s="125"/>
      <c r="QZF101" s="125"/>
      <c r="QZG101" s="125"/>
      <c r="QZH101" s="125"/>
      <c r="QZI101" s="125"/>
      <c r="QZJ101" s="125"/>
      <c r="QZK101" s="125"/>
      <c r="QZL101" s="125"/>
      <c r="QZM101" s="125"/>
      <c r="QZN101" s="125"/>
      <c r="QZO101" s="125"/>
      <c r="QZP101" s="125"/>
      <c r="QZQ101" s="125"/>
      <c r="QZR101" s="125"/>
      <c r="QZS101" s="125"/>
      <c r="QZT101" s="125"/>
      <c r="QZU101" s="125"/>
      <c r="QZV101" s="125"/>
      <c r="QZW101" s="125"/>
      <c r="QZX101" s="125"/>
      <c r="QZY101" s="125"/>
      <c r="QZZ101" s="125"/>
      <c r="RAA101" s="125"/>
      <c r="RAB101" s="125"/>
      <c r="RAC101" s="125"/>
      <c r="RAD101" s="125"/>
      <c r="RAE101" s="125"/>
      <c r="RAF101" s="125"/>
      <c r="RAG101" s="125"/>
      <c r="RAH101" s="125"/>
      <c r="RAI101" s="125"/>
      <c r="RAJ101" s="125"/>
      <c r="RAK101" s="125"/>
      <c r="RAL101" s="125"/>
      <c r="RAM101" s="125"/>
      <c r="RAN101" s="125"/>
      <c r="RAO101" s="125"/>
      <c r="RAP101" s="125"/>
      <c r="RAQ101" s="125"/>
      <c r="RAR101" s="125"/>
      <c r="RAS101" s="125"/>
      <c r="RAT101" s="125"/>
      <c r="RAU101" s="125"/>
      <c r="RAV101" s="125"/>
      <c r="RAW101" s="125"/>
      <c r="RAX101" s="125"/>
      <c r="RAY101" s="125"/>
      <c r="RAZ101" s="125"/>
      <c r="RBA101" s="125"/>
      <c r="RBB101" s="125"/>
      <c r="RBC101" s="125"/>
      <c r="RBD101" s="125"/>
      <c r="RBE101" s="125"/>
      <c r="RBF101" s="125"/>
      <c r="RBG101" s="125"/>
      <c r="RBH101" s="125"/>
      <c r="RBI101" s="125"/>
      <c r="RBJ101" s="125"/>
      <c r="RBK101" s="125"/>
      <c r="RBL101" s="125"/>
      <c r="RBM101" s="125"/>
      <c r="RBN101" s="125"/>
      <c r="RBO101" s="125"/>
      <c r="RBP101" s="125"/>
      <c r="RBQ101" s="125"/>
      <c r="RBR101" s="125"/>
      <c r="RBS101" s="125"/>
      <c r="RBT101" s="125"/>
      <c r="RBU101" s="125"/>
      <c r="RBV101" s="125"/>
      <c r="RBW101" s="125"/>
      <c r="RBX101" s="125"/>
      <c r="RBY101" s="125"/>
      <c r="RBZ101" s="125"/>
      <c r="RCA101" s="125"/>
      <c r="RCB101" s="125"/>
      <c r="RCC101" s="125"/>
      <c r="RCD101" s="125"/>
      <c r="RCE101" s="125"/>
      <c r="RCF101" s="125"/>
      <c r="RCG101" s="125"/>
      <c r="RCH101" s="125"/>
      <c r="RCI101" s="125"/>
      <c r="RCJ101" s="125"/>
      <c r="RCK101" s="125"/>
      <c r="RCL101" s="125"/>
      <c r="RCM101" s="125"/>
      <c r="RCN101" s="125"/>
      <c r="RCO101" s="125"/>
      <c r="RCP101" s="125"/>
      <c r="RCQ101" s="125"/>
      <c r="RCR101" s="125"/>
      <c r="RCS101" s="125"/>
      <c r="RCT101" s="125"/>
      <c r="RCU101" s="125"/>
      <c r="RCV101" s="125"/>
      <c r="RCW101" s="125"/>
      <c r="RCX101" s="125"/>
      <c r="RCY101" s="125"/>
      <c r="RCZ101" s="125"/>
      <c r="RDA101" s="125"/>
      <c r="RDB101" s="125"/>
      <c r="RDC101" s="125"/>
      <c r="RDD101" s="125"/>
      <c r="RDE101" s="125"/>
      <c r="RDF101" s="125"/>
      <c r="RDG101" s="125"/>
      <c r="RDH101" s="125"/>
      <c r="RDI101" s="125"/>
      <c r="RDJ101" s="125"/>
      <c r="RDK101" s="125"/>
      <c r="RDL101" s="125"/>
      <c r="RDM101" s="125"/>
      <c r="RDN101" s="125"/>
      <c r="RDO101" s="125"/>
      <c r="RDP101" s="125"/>
      <c r="RDQ101" s="125"/>
      <c r="RDR101" s="125"/>
      <c r="RDS101" s="125"/>
      <c r="RDT101" s="125"/>
      <c r="RDU101" s="125"/>
      <c r="RDV101" s="125"/>
      <c r="RDW101" s="125"/>
      <c r="RDX101" s="125"/>
      <c r="RDY101" s="125"/>
      <c r="RDZ101" s="125"/>
      <c r="REA101" s="125"/>
      <c r="REB101" s="125"/>
      <c r="REC101" s="125"/>
      <c r="RED101" s="125"/>
      <c r="REE101" s="125"/>
      <c r="REF101" s="125"/>
      <c r="REG101" s="125"/>
      <c r="REH101" s="125"/>
      <c r="REI101" s="125"/>
      <c r="REJ101" s="125"/>
      <c r="REK101" s="125"/>
      <c r="REL101" s="125"/>
      <c r="REM101" s="125"/>
      <c r="REN101" s="125"/>
      <c r="REO101" s="125"/>
      <c r="REP101" s="125"/>
      <c r="REQ101" s="125"/>
      <c r="RER101" s="125"/>
      <c r="RES101" s="125"/>
      <c r="RET101" s="125"/>
      <c r="REU101" s="125"/>
      <c r="REV101" s="125"/>
      <c r="REW101" s="125"/>
      <c r="REX101" s="125"/>
      <c r="REY101" s="125"/>
      <c r="REZ101" s="125"/>
      <c r="RFA101" s="125"/>
      <c r="RFB101" s="125"/>
      <c r="RFC101" s="125"/>
      <c r="RFD101" s="125"/>
      <c r="RFE101" s="125"/>
      <c r="RFF101" s="125"/>
      <c r="RFG101" s="125"/>
      <c r="RFH101" s="125"/>
      <c r="RFI101" s="125"/>
      <c r="RFJ101" s="125"/>
      <c r="RFK101" s="125"/>
      <c r="RFL101" s="125"/>
      <c r="RFM101" s="125"/>
      <c r="RFN101" s="125"/>
      <c r="RFO101" s="125"/>
      <c r="RFP101" s="125"/>
      <c r="RFQ101" s="125"/>
      <c r="RFR101" s="125"/>
      <c r="RFS101" s="125"/>
      <c r="RFT101" s="125"/>
      <c r="RFU101" s="125"/>
      <c r="RFV101" s="125"/>
      <c r="RFW101" s="125"/>
      <c r="RFX101" s="125"/>
      <c r="RFY101" s="125"/>
      <c r="RFZ101" s="125"/>
      <c r="RGA101" s="125"/>
      <c r="RGB101" s="125"/>
      <c r="RGC101" s="125"/>
      <c r="RGD101" s="125"/>
      <c r="RGE101" s="125"/>
      <c r="RGF101" s="125"/>
      <c r="RGG101" s="125"/>
      <c r="RGH101" s="125"/>
      <c r="RGI101" s="125"/>
      <c r="RGJ101" s="125"/>
      <c r="RGK101" s="125"/>
      <c r="RGL101" s="125"/>
      <c r="RGM101" s="125"/>
      <c r="RGN101" s="125"/>
      <c r="RGO101" s="125"/>
      <c r="RGP101" s="125"/>
      <c r="RGQ101" s="125"/>
      <c r="RGR101" s="125"/>
      <c r="RGS101" s="125"/>
      <c r="RGT101" s="125"/>
      <c r="RGU101" s="125"/>
      <c r="RGV101" s="125"/>
      <c r="RGW101" s="125"/>
      <c r="RGX101" s="125"/>
      <c r="RGY101" s="125"/>
      <c r="RGZ101" s="125"/>
      <c r="RHA101" s="125"/>
      <c r="RHB101" s="125"/>
      <c r="RHC101" s="125"/>
      <c r="RHD101" s="125"/>
      <c r="RHE101" s="125"/>
      <c r="RHF101" s="125"/>
      <c r="RHG101" s="125"/>
      <c r="RHH101" s="125"/>
      <c r="RHI101" s="125"/>
      <c r="RHJ101" s="125"/>
      <c r="RHK101" s="125"/>
      <c r="RHL101" s="125"/>
      <c r="RHM101" s="125"/>
      <c r="RHN101" s="125"/>
      <c r="RHO101" s="125"/>
      <c r="RHP101" s="125"/>
      <c r="RHQ101" s="125"/>
      <c r="RHR101" s="125"/>
      <c r="RHS101" s="125"/>
      <c r="RHT101" s="125"/>
      <c r="RHU101" s="125"/>
      <c r="RHV101" s="125"/>
      <c r="RHW101" s="125"/>
      <c r="RHX101" s="125"/>
      <c r="RHY101" s="125"/>
      <c r="RHZ101" s="125"/>
      <c r="RIA101" s="125"/>
      <c r="RIB101" s="125"/>
      <c r="RIC101" s="125"/>
      <c r="RID101" s="125"/>
      <c r="RIE101" s="125"/>
      <c r="RIF101" s="125"/>
      <c r="RIG101" s="125"/>
      <c r="RIH101" s="125"/>
      <c r="RII101" s="125"/>
      <c r="RIJ101" s="125"/>
      <c r="RIK101" s="125"/>
      <c r="RIL101" s="125"/>
      <c r="RIM101" s="125"/>
      <c r="RIN101" s="125"/>
      <c r="RIO101" s="125"/>
      <c r="RIP101" s="125"/>
      <c r="RIQ101" s="125"/>
      <c r="RIR101" s="125"/>
      <c r="RIS101" s="125"/>
      <c r="RIT101" s="125"/>
      <c r="RIU101" s="125"/>
      <c r="RIV101" s="125"/>
      <c r="RIW101" s="125"/>
      <c r="RIX101" s="125"/>
      <c r="RIY101" s="125"/>
      <c r="RIZ101" s="125"/>
      <c r="RJA101" s="125"/>
      <c r="RJB101" s="125"/>
      <c r="RJC101" s="125"/>
      <c r="RJD101" s="125"/>
      <c r="RJE101" s="125"/>
      <c r="RJF101" s="125"/>
      <c r="RJG101" s="125"/>
      <c r="RJH101" s="125"/>
      <c r="RJI101" s="125"/>
      <c r="RJJ101" s="125"/>
      <c r="RJK101" s="125"/>
      <c r="RJL101" s="125"/>
      <c r="RJM101" s="125"/>
      <c r="RJN101" s="125"/>
      <c r="RJO101" s="125"/>
      <c r="RJP101" s="125"/>
      <c r="RJQ101" s="125"/>
      <c r="RJR101" s="125"/>
      <c r="RJS101" s="125"/>
      <c r="RJT101" s="125"/>
      <c r="RJU101" s="125"/>
      <c r="RJV101" s="125"/>
      <c r="RJW101" s="125"/>
      <c r="RJX101" s="125"/>
      <c r="RJY101" s="125"/>
      <c r="RJZ101" s="125"/>
      <c r="RKA101" s="125"/>
      <c r="RKB101" s="125"/>
      <c r="RKC101" s="125"/>
      <c r="RKD101" s="125"/>
      <c r="RKE101" s="125"/>
      <c r="RKF101" s="125"/>
      <c r="RKG101" s="125"/>
      <c r="RKH101" s="125"/>
      <c r="RKI101" s="125"/>
      <c r="RKJ101" s="125"/>
      <c r="RKK101" s="125"/>
      <c r="RKL101" s="125"/>
      <c r="RKM101" s="125"/>
      <c r="RKN101" s="125"/>
      <c r="RKO101" s="125"/>
      <c r="RKP101" s="125"/>
      <c r="RKQ101" s="125"/>
      <c r="RKR101" s="125"/>
      <c r="RKS101" s="125"/>
      <c r="RKT101" s="125"/>
      <c r="RKU101" s="125"/>
      <c r="RKV101" s="125"/>
      <c r="RKW101" s="125"/>
      <c r="RKX101" s="125"/>
      <c r="RKY101" s="125"/>
      <c r="RKZ101" s="125"/>
      <c r="RLA101" s="125"/>
      <c r="RLB101" s="125"/>
      <c r="RLC101" s="125"/>
      <c r="RLD101" s="125"/>
      <c r="RLE101" s="125"/>
      <c r="RLF101" s="125"/>
      <c r="RLG101" s="125"/>
      <c r="RLH101" s="125"/>
      <c r="RLI101" s="125"/>
      <c r="RLJ101" s="125"/>
      <c r="RLK101" s="125"/>
      <c r="RLL101" s="125"/>
      <c r="RLM101" s="125"/>
      <c r="RLN101" s="125"/>
      <c r="RLO101" s="125"/>
      <c r="RLP101" s="125"/>
      <c r="RLQ101" s="125"/>
      <c r="RLR101" s="125"/>
      <c r="RLS101" s="125"/>
      <c r="RLT101" s="125"/>
      <c r="RLU101" s="125"/>
      <c r="RLV101" s="125"/>
      <c r="RLW101" s="125"/>
      <c r="RLX101" s="125"/>
      <c r="RLY101" s="125"/>
      <c r="RLZ101" s="125"/>
      <c r="RMA101" s="125"/>
      <c r="RMB101" s="125"/>
      <c r="RMC101" s="125"/>
      <c r="RMD101" s="125"/>
      <c r="RME101" s="125"/>
      <c r="RMF101" s="125"/>
      <c r="RMG101" s="125"/>
      <c r="RMH101" s="125"/>
      <c r="RMI101" s="125"/>
      <c r="RMJ101" s="125"/>
      <c r="RMK101" s="125"/>
      <c r="RML101" s="125"/>
      <c r="RMM101" s="125"/>
      <c r="RMN101" s="125"/>
      <c r="RMO101" s="125"/>
      <c r="RMP101" s="125"/>
      <c r="RMQ101" s="125"/>
      <c r="RMR101" s="125"/>
      <c r="RMS101" s="125"/>
      <c r="RMT101" s="125"/>
      <c r="RMU101" s="125"/>
      <c r="RMV101" s="125"/>
      <c r="RMW101" s="125"/>
      <c r="RMX101" s="125"/>
      <c r="RMY101" s="125"/>
      <c r="RMZ101" s="125"/>
      <c r="RNA101" s="125"/>
      <c r="RNB101" s="125"/>
      <c r="RNC101" s="125"/>
      <c r="RND101" s="125"/>
      <c r="RNE101" s="125"/>
      <c r="RNF101" s="125"/>
      <c r="RNG101" s="125"/>
      <c r="RNH101" s="125"/>
      <c r="RNI101" s="125"/>
      <c r="RNJ101" s="125"/>
      <c r="RNK101" s="125"/>
      <c r="RNL101" s="125"/>
      <c r="RNM101" s="125"/>
      <c r="RNN101" s="125"/>
      <c r="RNO101" s="125"/>
      <c r="RNP101" s="125"/>
      <c r="RNQ101" s="125"/>
      <c r="RNR101" s="125"/>
      <c r="RNS101" s="125"/>
      <c r="RNT101" s="125"/>
      <c r="RNU101" s="125"/>
      <c r="RNV101" s="125"/>
      <c r="RNW101" s="125"/>
      <c r="RNX101" s="125"/>
      <c r="RNY101" s="125"/>
      <c r="RNZ101" s="125"/>
      <c r="ROA101" s="125"/>
      <c r="ROB101" s="125"/>
      <c r="ROC101" s="125"/>
      <c r="ROD101" s="125"/>
      <c r="ROE101" s="125"/>
      <c r="ROF101" s="125"/>
      <c r="ROG101" s="125"/>
      <c r="ROH101" s="125"/>
      <c r="ROI101" s="125"/>
      <c r="ROJ101" s="125"/>
      <c r="ROK101" s="125"/>
      <c r="ROL101" s="125"/>
      <c r="ROM101" s="125"/>
      <c r="RON101" s="125"/>
      <c r="ROO101" s="125"/>
      <c r="ROP101" s="125"/>
      <c r="ROQ101" s="125"/>
      <c r="ROR101" s="125"/>
      <c r="ROS101" s="125"/>
      <c r="ROT101" s="125"/>
      <c r="ROU101" s="125"/>
      <c r="ROV101" s="125"/>
      <c r="ROW101" s="125"/>
      <c r="ROX101" s="125"/>
      <c r="ROY101" s="125"/>
      <c r="ROZ101" s="125"/>
      <c r="RPA101" s="125"/>
      <c r="RPB101" s="125"/>
      <c r="RPC101" s="125"/>
      <c r="RPD101" s="125"/>
      <c r="RPE101" s="125"/>
      <c r="RPF101" s="125"/>
      <c r="RPG101" s="125"/>
      <c r="RPH101" s="125"/>
      <c r="RPI101" s="125"/>
      <c r="RPJ101" s="125"/>
      <c r="RPK101" s="125"/>
      <c r="RPL101" s="125"/>
      <c r="RPM101" s="125"/>
      <c r="RPN101" s="125"/>
      <c r="RPO101" s="125"/>
      <c r="RPP101" s="125"/>
      <c r="RPQ101" s="125"/>
      <c r="RPR101" s="125"/>
      <c r="RPS101" s="125"/>
      <c r="RPT101" s="125"/>
      <c r="RPU101" s="125"/>
      <c r="RPV101" s="125"/>
      <c r="RPW101" s="125"/>
      <c r="RPX101" s="125"/>
      <c r="RPY101" s="125"/>
      <c r="RPZ101" s="125"/>
      <c r="RQA101" s="125"/>
      <c r="RQB101" s="125"/>
      <c r="RQC101" s="125"/>
      <c r="RQD101" s="125"/>
      <c r="RQE101" s="125"/>
      <c r="RQF101" s="125"/>
      <c r="RQG101" s="125"/>
      <c r="RQH101" s="125"/>
      <c r="RQI101" s="125"/>
      <c r="RQJ101" s="125"/>
      <c r="RQK101" s="125"/>
      <c r="RQL101" s="125"/>
      <c r="RQM101" s="125"/>
      <c r="RQN101" s="125"/>
      <c r="RQO101" s="125"/>
      <c r="RQP101" s="125"/>
      <c r="RQQ101" s="125"/>
      <c r="RQR101" s="125"/>
      <c r="RQS101" s="125"/>
      <c r="RQT101" s="125"/>
      <c r="RQU101" s="125"/>
      <c r="RQV101" s="125"/>
      <c r="RQW101" s="125"/>
      <c r="RQX101" s="125"/>
      <c r="RQY101" s="125"/>
      <c r="RQZ101" s="125"/>
      <c r="RRA101" s="125"/>
      <c r="RRB101" s="125"/>
      <c r="RRC101" s="125"/>
      <c r="RRD101" s="125"/>
      <c r="RRE101" s="125"/>
      <c r="RRF101" s="125"/>
      <c r="RRG101" s="125"/>
      <c r="RRH101" s="125"/>
      <c r="RRI101" s="125"/>
      <c r="RRJ101" s="125"/>
      <c r="RRK101" s="125"/>
      <c r="RRL101" s="125"/>
      <c r="RRM101" s="125"/>
      <c r="RRN101" s="125"/>
      <c r="RRO101" s="125"/>
      <c r="RRP101" s="125"/>
      <c r="RRQ101" s="125"/>
      <c r="RRR101" s="125"/>
      <c r="RRS101" s="125"/>
      <c r="RRT101" s="125"/>
      <c r="RRU101" s="125"/>
      <c r="RRV101" s="125"/>
      <c r="RRW101" s="125"/>
      <c r="RRX101" s="125"/>
      <c r="RRY101" s="125"/>
      <c r="RRZ101" s="125"/>
      <c r="RSA101" s="125"/>
      <c r="RSB101" s="125"/>
      <c r="RSC101" s="125"/>
      <c r="RSD101" s="125"/>
      <c r="RSE101" s="125"/>
      <c r="RSF101" s="125"/>
      <c r="RSG101" s="125"/>
      <c r="RSH101" s="125"/>
      <c r="RSI101" s="125"/>
      <c r="RSJ101" s="125"/>
      <c r="RSK101" s="125"/>
      <c r="RSL101" s="125"/>
      <c r="RSM101" s="125"/>
      <c r="RSN101" s="125"/>
      <c r="RSO101" s="125"/>
      <c r="RSP101" s="125"/>
      <c r="RSQ101" s="125"/>
      <c r="RSR101" s="125"/>
      <c r="RSS101" s="125"/>
      <c r="RST101" s="125"/>
      <c r="RSU101" s="125"/>
      <c r="RSV101" s="125"/>
      <c r="RSW101" s="125"/>
      <c r="RSX101" s="125"/>
      <c r="RSY101" s="125"/>
      <c r="RSZ101" s="125"/>
      <c r="RTA101" s="125"/>
      <c r="RTB101" s="125"/>
      <c r="RTC101" s="125"/>
      <c r="RTD101" s="125"/>
      <c r="RTE101" s="125"/>
      <c r="RTF101" s="125"/>
      <c r="RTG101" s="125"/>
      <c r="RTH101" s="125"/>
      <c r="RTI101" s="125"/>
      <c r="RTJ101" s="125"/>
      <c r="RTK101" s="125"/>
      <c r="RTL101" s="125"/>
      <c r="RTM101" s="125"/>
      <c r="RTN101" s="125"/>
      <c r="RTO101" s="125"/>
      <c r="RTP101" s="125"/>
      <c r="RTQ101" s="125"/>
      <c r="RTR101" s="125"/>
      <c r="RTS101" s="125"/>
      <c r="RTT101" s="125"/>
      <c r="RTU101" s="125"/>
      <c r="RTV101" s="125"/>
      <c r="RTW101" s="125"/>
      <c r="RTX101" s="125"/>
      <c r="RTY101" s="125"/>
      <c r="RTZ101" s="125"/>
      <c r="RUA101" s="125"/>
      <c r="RUB101" s="125"/>
      <c r="RUC101" s="125"/>
      <c r="RUD101" s="125"/>
      <c r="RUE101" s="125"/>
      <c r="RUF101" s="125"/>
      <c r="RUG101" s="125"/>
      <c r="RUH101" s="125"/>
      <c r="RUI101" s="125"/>
      <c r="RUJ101" s="125"/>
      <c r="RUK101" s="125"/>
      <c r="RUL101" s="125"/>
      <c r="RUM101" s="125"/>
      <c r="RUN101" s="125"/>
      <c r="RUO101" s="125"/>
      <c r="RUP101" s="125"/>
      <c r="RUQ101" s="125"/>
      <c r="RUR101" s="125"/>
      <c r="RUS101" s="125"/>
      <c r="RUT101" s="125"/>
      <c r="RUU101" s="125"/>
      <c r="RUV101" s="125"/>
      <c r="RUW101" s="125"/>
      <c r="RUX101" s="125"/>
      <c r="RUY101" s="125"/>
      <c r="RUZ101" s="125"/>
      <c r="RVA101" s="125"/>
      <c r="RVB101" s="125"/>
      <c r="RVC101" s="125"/>
      <c r="RVD101" s="125"/>
      <c r="RVE101" s="125"/>
      <c r="RVF101" s="125"/>
      <c r="RVG101" s="125"/>
      <c r="RVH101" s="125"/>
      <c r="RVI101" s="125"/>
      <c r="RVJ101" s="125"/>
      <c r="RVK101" s="125"/>
      <c r="RVL101" s="125"/>
      <c r="RVM101" s="125"/>
      <c r="RVN101" s="125"/>
      <c r="RVO101" s="125"/>
      <c r="RVP101" s="125"/>
      <c r="RVQ101" s="125"/>
      <c r="RVR101" s="125"/>
      <c r="RVS101" s="125"/>
      <c r="RVT101" s="125"/>
      <c r="RVU101" s="125"/>
      <c r="RVV101" s="125"/>
      <c r="RVW101" s="125"/>
      <c r="RVX101" s="125"/>
      <c r="RVY101" s="125"/>
      <c r="RVZ101" s="125"/>
      <c r="RWA101" s="125"/>
      <c r="RWB101" s="125"/>
      <c r="RWC101" s="125"/>
      <c r="RWD101" s="125"/>
      <c r="RWE101" s="125"/>
      <c r="RWF101" s="125"/>
      <c r="RWG101" s="125"/>
      <c r="RWH101" s="125"/>
      <c r="RWI101" s="125"/>
      <c r="RWJ101" s="125"/>
      <c r="RWK101" s="125"/>
      <c r="RWL101" s="125"/>
      <c r="RWM101" s="125"/>
      <c r="RWN101" s="125"/>
      <c r="RWO101" s="125"/>
      <c r="RWP101" s="125"/>
      <c r="RWQ101" s="125"/>
      <c r="RWR101" s="125"/>
      <c r="RWS101" s="125"/>
      <c r="RWT101" s="125"/>
      <c r="RWU101" s="125"/>
      <c r="RWV101" s="125"/>
      <c r="RWW101" s="125"/>
      <c r="RWX101" s="125"/>
      <c r="RWY101" s="125"/>
      <c r="RWZ101" s="125"/>
      <c r="RXA101" s="125"/>
      <c r="RXB101" s="125"/>
      <c r="RXC101" s="125"/>
      <c r="RXD101" s="125"/>
      <c r="RXE101" s="125"/>
      <c r="RXF101" s="125"/>
      <c r="RXG101" s="125"/>
      <c r="RXH101" s="125"/>
      <c r="RXI101" s="125"/>
      <c r="RXJ101" s="125"/>
      <c r="RXK101" s="125"/>
      <c r="RXL101" s="125"/>
      <c r="RXM101" s="125"/>
      <c r="RXN101" s="125"/>
      <c r="RXO101" s="125"/>
      <c r="RXP101" s="125"/>
      <c r="RXQ101" s="125"/>
      <c r="RXR101" s="125"/>
      <c r="RXS101" s="125"/>
      <c r="RXT101" s="125"/>
      <c r="RXU101" s="125"/>
      <c r="RXV101" s="125"/>
      <c r="RXW101" s="125"/>
      <c r="RXX101" s="125"/>
      <c r="RXY101" s="125"/>
      <c r="RXZ101" s="125"/>
      <c r="RYA101" s="125"/>
      <c r="RYB101" s="125"/>
      <c r="RYC101" s="125"/>
      <c r="RYD101" s="125"/>
      <c r="RYE101" s="125"/>
      <c r="RYF101" s="125"/>
      <c r="RYG101" s="125"/>
      <c r="RYH101" s="125"/>
      <c r="RYI101" s="125"/>
      <c r="RYJ101" s="125"/>
      <c r="RYK101" s="125"/>
      <c r="RYL101" s="125"/>
      <c r="RYM101" s="125"/>
      <c r="RYN101" s="125"/>
      <c r="RYO101" s="125"/>
      <c r="RYP101" s="125"/>
      <c r="RYQ101" s="125"/>
      <c r="RYR101" s="125"/>
      <c r="RYS101" s="125"/>
      <c r="RYT101" s="125"/>
      <c r="RYU101" s="125"/>
      <c r="RYV101" s="125"/>
      <c r="RYW101" s="125"/>
      <c r="RYX101" s="125"/>
      <c r="RYY101" s="125"/>
      <c r="RYZ101" s="125"/>
      <c r="RZA101" s="125"/>
      <c r="RZB101" s="125"/>
      <c r="RZC101" s="125"/>
      <c r="RZD101" s="125"/>
      <c r="RZE101" s="125"/>
      <c r="RZF101" s="125"/>
      <c r="RZG101" s="125"/>
      <c r="RZH101" s="125"/>
      <c r="RZI101" s="125"/>
      <c r="RZJ101" s="125"/>
      <c r="RZK101" s="125"/>
      <c r="RZL101" s="125"/>
      <c r="RZM101" s="125"/>
      <c r="RZN101" s="125"/>
      <c r="RZO101" s="125"/>
      <c r="RZP101" s="125"/>
      <c r="RZQ101" s="125"/>
      <c r="RZR101" s="125"/>
      <c r="RZS101" s="125"/>
      <c r="RZT101" s="125"/>
      <c r="RZU101" s="125"/>
      <c r="RZV101" s="125"/>
      <c r="RZW101" s="125"/>
      <c r="RZX101" s="125"/>
      <c r="RZY101" s="125"/>
      <c r="RZZ101" s="125"/>
      <c r="SAA101" s="125"/>
      <c r="SAB101" s="125"/>
      <c r="SAC101" s="125"/>
      <c r="SAD101" s="125"/>
      <c r="SAE101" s="125"/>
      <c r="SAF101" s="125"/>
      <c r="SAG101" s="125"/>
      <c r="SAH101" s="125"/>
      <c r="SAI101" s="125"/>
      <c r="SAJ101" s="125"/>
      <c r="SAK101" s="125"/>
      <c r="SAL101" s="125"/>
      <c r="SAM101" s="125"/>
      <c r="SAN101" s="125"/>
      <c r="SAO101" s="125"/>
      <c r="SAP101" s="125"/>
      <c r="SAQ101" s="125"/>
      <c r="SAR101" s="125"/>
      <c r="SAS101" s="125"/>
      <c r="SAT101" s="125"/>
      <c r="SAU101" s="125"/>
      <c r="SAV101" s="125"/>
      <c r="SAW101" s="125"/>
      <c r="SAX101" s="125"/>
      <c r="SAY101" s="125"/>
      <c r="SAZ101" s="125"/>
      <c r="SBA101" s="125"/>
      <c r="SBB101" s="125"/>
      <c r="SBC101" s="125"/>
      <c r="SBD101" s="125"/>
      <c r="SBE101" s="125"/>
      <c r="SBF101" s="125"/>
      <c r="SBG101" s="125"/>
      <c r="SBH101" s="125"/>
      <c r="SBI101" s="125"/>
      <c r="SBJ101" s="125"/>
      <c r="SBK101" s="125"/>
      <c r="SBL101" s="125"/>
      <c r="SBM101" s="125"/>
      <c r="SBN101" s="125"/>
      <c r="SBO101" s="125"/>
      <c r="SBP101" s="125"/>
      <c r="SBQ101" s="125"/>
      <c r="SBR101" s="125"/>
      <c r="SBS101" s="125"/>
      <c r="SBT101" s="125"/>
      <c r="SBU101" s="125"/>
      <c r="SBV101" s="125"/>
      <c r="SBW101" s="125"/>
      <c r="SBX101" s="125"/>
      <c r="SBY101" s="125"/>
      <c r="SBZ101" s="125"/>
      <c r="SCA101" s="125"/>
      <c r="SCB101" s="125"/>
      <c r="SCC101" s="125"/>
      <c r="SCD101" s="125"/>
      <c r="SCE101" s="125"/>
      <c r="SCF101" s="125"/>
      <c r="SCG101" s="125"/>
      <c r="SCH101" s="125"/>
      <c r="SCI101" s="125"/>
      <c r="SCJ101" s="125"/>
      <c r="SCK101" s="125"/>
      <c r="SCL101" s="125"/>
      <c r="SCM101" s="125"/>
      <c r="SCN101" s="125"/>
      <c r="SCO101" s="125"/>
      <c r="SCP101" s="125"/>
      <c r="SCQ101" s="125"/>
      <c r="SCR101" s="125"/>
      <c r="SCS101" s="125"/>
      <c r="SCT101" s="125"/>
      <c r="SCU101" s="125"/>
      <c r="SCV101" s="125"/>
      <c r="SCW101" s="125"/>
      <c r="SCX101" s="125"/>
      <c r="SCY101" s="125"/>
      <c r="SCZ101" s="125"/>
      <c r="SDA101" s="125"/>
      <c r="SDB101" s="125"/>
      <c r="SDC101" s="125"/>
      <c r="SDD101" s="125"/>
      <c r="SDE101" s="125"/>
      <c r="SDF101" s="125"/>
      <c r="SDG101" s="125"/>
      <c r="SDH101" s="125"/>
      <c r="SDI101" s="125"/>
      <c r="SDJ101" s="125"/>
      <c r="SDK101" s="125"/>
      <c r="SDL101" s="125"/>
      <c r="SDM101" s="125"/>
      <c r="SDN101" s="125"/>
      <c r="SDO101" s="125"/>
      <c r="SDP101" s="125"/>
      <c r="SDQ101" s="125"/>
      <c r="SDR101" s="125"/>
      <c r="SDS101" s="125"/>
      <c r="SDT101" s="125"/>
      <c r="SDU101" s="125"/>
      <c r="SDV101" s="125"/>
      <c r="SDW101" s="125"/>
      <c r="SDX101" s="125"/>
      <c r="SDY101" s="125"/>
      <c r="SDZ101" s="125"/>
      <c r="SEA101" s="125"/>
      <c r="SEB101" s="125"/>
      <c r="SEC101" s="125"/>
      <c r="SED101" s="125"/>
      <c r="SEE101" s="125"/>
      <c r="SEF101" s="125"/>
      <c r="SEG101" s="125"/>
      <c r="SEH101" s="125"/>
      <c r="SEI101" s="125"/>
      <c r="SEJ101" s="125"/>
      <c r="SEK101" s="125"/>
      <c r="SEL101" s="125"/>
      <c r="SEM101" s="125"/>
      <c r="SEN101" s="125"/>
      <c r="SEO101" s="125"/>
      <c r="SEP101" s="125"/>
      <c r="SEQ101" s="125"/>
      <c r="SER101" s="125"/>
      <c r="SES101" s="125"/>
      <c r="SET101" s="125"/>
      <c r="SEU101" s="125"/>
      <c r="SEV101" s="125"/>
      <c r="SEW101" s="125"/>
      <c r="SEX101" s="125"/>
      <c r="SEY101" s="125"/>
      <c r="SEZ101" s="125"/>
      <c r="SFA101" s="125"/>
      <c r="SFB101" s="125"/>
      <c r="SFC101" s="125"/>
      <c r="SFD101" s="125"/>
      <c r="SFE101" s="125"/>
      <c r="SFF101" s="125"/>
      <c r="SFG101" s="125"/>
      <c r="SFH101" s="125"/>
      <c r="SFI101" s="125"/>
      <c r="SFJ101" s="125"/>
      <c r="SFK101" s="125"/>
      <c r="SFL101" s="125"/>
      <c r="SFM101" s="125"/>
      <c r="SFN101" s="125"/>
      <c r="SFO101" s="125"/>
      <c r="SFP101" s="125"/>
      <c r="SFQ101" s="125"/>
      <c r="SFR101" s="125"/>
      <c r="SFS101" s="125"/>
      <c r="SFT101" s="125"/>
      <c r="SFU101" s="125"/>
      <c r="SFV101" s="125"/>
      <c r="SFW101" s="125"/>
      <c r="SFX101" s="125"/>
      <c r="SFY101" s="125"/>
      <c r="SFZ101" s="125"/>
      <c r="SGA101" s="125"/>
      <c r="SGB101" s="125"/>
      <c r="SGC101" s="125"/>
      <c r="SGD101" s="125"/>
      <c r="SGE101" s="125"/>
      <c r="SGF101" s="125"/>
      <c r="SGG101" s="125"/>
      <c r="SGH101" s="125"/>
      <c r="SGI101" s="125"/>
      <c r="SGJ101" s="125"/>
      <c r="SGK101" s="125"/>
      <c r="SGL101" s="125"/>
      <c r="SGM101" s="125"/>
      <c r="SGN101" s="125"/>
      <c r="SGO101" s="125"/>
      <c r="SGP101" s="125"/>
      <c r="SGQ101" s="125"/>
      <c r="SGR101" s="125"/>
      <c r="SGS101" s="125"/>
      <c r="SGT101" s="125"/>
      <c r="SGU101" s="125"/>
      <c r="SGV101" s="125"/>
      <c r="SGW101" s="125"/>
      <c r="SGX101" s="125"/>
      <c r="SGY101" s="125"/>
      <c r="SGZ101" s="125"/>
      <c r="SHA101" s="125"/>
      <c r="SHB101" s="125"/>
      <c r="SHC101" s="125"/>
      <c r="SHD101" s="125"/>
      <c r="SHE101" s="125"/>
      <c r="SHF101" s="125"/>
      <c r="SHG101" s="125"/>
      <c r="SHH101" s="125"/>
      <c r="SHI101" s="125"/>
      <c r="SHJ101" s="125"/>
      <c r="SHK101" s="125"/>
      <c r="SHL101" s="125"/>
      <c r="SHM101" s="125"/>
      <c r="SHN101" s="125"/>
      <c r="SHO101" s="125"/>
      <c r="SHP101" s="125"/>
      <c r="SHQ101" s="125"/>
      <c r="SHR101" s="125"/>
      <c r="SHS101" s="125"/>
      <c r="SHT101" s="125"/>
      <c r="SHU101" s="125"/>
      <c r="SHV101" s="125"/>
      <c r="SHW101" s="125"/>
      <c r="SHX101" s="125"/>
      <c r="SHY101" s="125"/>
      <c r="SHZ101" s="125"/>
      <c r="SIA101" s="125"/>
      <c r="SIB101" s="125"/>
      <c r="SIC101" s="125"/>
      <c r="SID101" s="125"/>
      <c r="SIE101" s="125"/>
      <c r="SIF101" s="125"/>
      <c r="SIG101" s="125"/>
      <c r="SIH101" s="125"/>
      <c r="SII101" s="125"/>
      <c r="SIJ101" s="125"/>
      <c r="SIK101" s="125"/>
      <c r="SIL101" s="125"/>
      <c r="SIM101" s="125"/>
      <c r="SIN101" s="125"/>
      <c r="SIO101" s="125"/>
      <c r="SIP101" s="125"/>
      <c r="SIQ101" s="125"/>
      <c r="SIR101" s="125"/>
      <c r="SIS101" s="125"/>
      <c r="SIT101" s="125"/>
      <c r="SIU101" s="125"/>
      <c r="SIV101" s="125"/>
      <c r="SIW101" s="125"/>
      <c r="SIX101" s="125"/>
      <c r="SIY101" s="125"/>
      <c r="SIZ101" s="125"/>
      <c r="SJA101" s="125"/>
      <c r="SJB101" s="125"/>
      <c r="SJC101" s="125"/>
      <c r="SJD101" s="125"/>
      <c r="SJE101" s="125"/>
      <c r="SJF101" s="125"/>
      <c r="SJG101" s="125"/>
      <c r="SJH101" s="125"/>
      <c r="SJI101" s="125"/>
      <c r="SJJ101" s="125"/>
      <c r="SJK101" s="125"/>
      <c r="SJL101" s="125"/>
      <c r="SJM101" s="125"/>
      <c r="SJN101" s="125"/>
      <c r="SJO101" s="125"/>
      <c r="SJP101" s="125"/>
      <c r="SJQ101" s="125"/>
      <c r="SJR101" s="125"/>
      <c r="SJS101" s="125"/>
      <c r="SJT101" s="125"/>
      <c r="SJU101" s="125"/>
      <c r="SJV101" s="125"/>
      <c r="SJW101" s="125"/>
      <c r="SJX101" s="125"/>
      <c r="SJY101" s="125"/>
      <c r="SJZ101" s="125"/>
      <c r="SKA101" s="125"/>
      <c r="SKB101" s="125"/>
      <c r="SKC101" s="125"/>
      <c r="SKD101" s="125"/>
      <c r="SKE101" s="125"/>
      <c r="SKF101" s="125"/>
      <c r="SKG101" s="125"/>
      <c r="SKH101" s="125"/>
      <c r="SKI101" s="125"/>
      <c r="SKJ101" s="125"/>
      <c r="SKK101" s="125"/>
      <c r="SKL101" s="125"/>
      <c r="SKM101" s="125"/>
      <c r="SKN101" s="125"/>
      <c r="SKO101" s="125"/>
      <c r="SKP101" s="125"/>
      <c r="SKQ101" s="125"/>
      <c r="SKR101" s="125"/>
      <c r="SKS101" s="125"/>
      <c r="SKT101" s="125"/>
      <c r="SKU101" s="125"/>
      <c r="SKV101" s="125"/>
      <c r="SKW101" s="125"/>
      <c r="SKX101" s="125"/>
      <c r="SKY101" s="125"/>
      <c r="SKZ101" s="125"/>
      <c r="SLA101" s="125"/>
      <c r="SLB101" s="125"/>
      <c r="SLC101" s="125"/>
      <c r="SLD101" s="125"/>
      <c r="SLE101" s="125"/>
      <c r="SLF101" s="125"/>
      <c r="SLG101" s="125"/>
      <c r="SLH101" s="125"/>
      <c r="SLI101" s="125"/>
      <c r="SLJ101" s="125"/>
      <c r="SLK101" s="125"/>
      <c r="SLL101" s="125"/>
      <c r="SLM101" s="125"/>
      <c r="SLN101" s="125"/>
      <c r="SLO101" s="125"/>
      <c r="SLP101" s="125"/>
      <c r="SLQ101" s="125"/>
      <c r="SLR101" s="125"/>
      <c r="SLS101" s="125"/>
      <c r="SLT101" s="125"/>
      <c r="SLU101" s="125"/>
      <c r="SLV101" s="125"/>
      <c r="SLW101" s="125"/>
      <c r="SLX101" s="125"/>
      <c r="SLY101" s="125"/>
      <c r="SLZ101" s="125"/>
      <c r="SMA101" s="125"/>
      <c r="SMB101" s="125"/>
      <c r="SMC101" s="125"/>
      <c r="SMD101" s="125"/>
      <c r="SME101" s="125"/>
      <c r="SMF101" s="125"/>
      <c r="SMG101" s="125"/>
      <c r="SMH101" s="125"/>
      <c r="SMI101" s="125"/>
      <c r="SMJ101" s="125"/>
      <c r="SMK101" s="125"/>
      <c r="SML101" s="125"/>
      <c r="SMM101" s="125"/>
      <c r="SMN101" s="125"/>
      <c r="SMO101" s="125"/>
      <c r="SMP101" s="125"/>
      <c r="SMQ101" s="125"/>
      <c r="SMR101" s="125"/>
      <c r="SMS101" s="125"/>
      <c r="SMT101" s="125"/>
      <c r="SMU101" s="125"/>
      <c r="SMV101" s="125"/>
      <c r="SMW101" s="125"/>
      <c r="SMX101" s="125"/>
      <c r="SMY101" s="125"/>
      <c r="SMZ101" s="125"/>
      <c r="SNA101" s="125"/>
      <c r="SNB101" s="125"/>
      <c r="SNC101" s="125"/>
      <c r="SND101" s="125"/>
      <c r="SNE101" s="125"/>
      <c r="SNF101" s="125"/>
      <c r="SNG101" s="125"/>
      <c r="SNH101" s="125"/>
      <c r="SNI101" s="125"/>
      <c r="SNJ101" s="125"/>
      <c r="SNK101" s="125"/>
      <c r="SNL101" s="125"/>
      <c r="SNM101" s="125"/>
      <c r="SNN101" s="125"/>
      <c r="SNO101" s="125"/>
      <c r="SNP101" s="125"/>
      <c r="SNQ101" s="125"/>
      <c r="SNR101" s="125"/>
      <c r="SNS101" s="125"/>
      <c r="SNT101" s="125"/>
      <c r="SNU101" s="125"/>
      <c r="SNV101" s="125"/>
      <c r="SNW101" s="125"/>
      <c r="SNX101" s="125"/>
      <c r="SNY101" s="125"/>
      <c r="SNZ101" s="125"/>
      <c r="SOA101" s="125"/>
      <c r="SOB101" s="125"/>
      <c r="SOC101" s="125"/>
      <c r="SOD101" s="125"/>
      <c r="SOE101" s="125"/>
      <c r="SOF101" s="125"/>
      <c r="SOG101" s="125"/>
      <c r="SOH101" s="125"/>
      <c r="SOI101" s="125"/>
      <c r="SOJ101" s="125"/>
      <c r="SOK101" s="125"/>
      <c r="SOL101" s="125"/>
      <c r="SOM101" s="125"/>
      <c r="SON101" s="125"/>
      <c r="SOO101" s="125"/>
      <c r="SOP101" s="125"/>
      <c r="SOQ101" s="125"/>
      <c r="SOR101" s="125"/>
      <c r="SOS101" s="125"/>
      <c r="SOT101" s="125"/>
      <c r="SOU101" s="125"/>
      <c r="SOV101" s="125"/>
      <c r="SOW101" s="125"/>
      <c r="SOX101" s="125"/>
      <c r="SOY101" s="125"/>
      <c r="SOZ101" s="125"/>
      <c r="SPA101" s="125"/>
      <c r="SPB101" s="125"/>
      <c r="SPC101" s="125"/>
      <c r="SPD101" s="125"/>
      <c r="SPE101" s="125"/>
      <c r="SPF101" s="125"/>
      <c r="SPG101" s="125"/>
      <c r="SPH101" s="125"/>
      <c r="SPI101" s="125"/>
      <c r="SPJ101" s="125"/>
      <c r="SPK101" s="125"/>
      <c r="SPL101" s="125"/>
      <c r="SPM101" s="125"/>
      <c r="SPN101" s="125"/>
      <c r="SPO101" s="125"/>
      <c r="SPP101" s="125"/>
      <c r="SPQ101" s="125"/>
      <c r="SPR101" s="125"/>
      <c r="SPS101" s="125"/>
      <c r="SPT101" s="125"/>
      <c r="SPU101" s="125"/>
      <c r="SPV101" s="125"/>
      <c r="SPW101" s="125"/>
      <c r="SPX101" s="125"/>
      <c r="SPY101" s="125"/>
      <c r="SPZ101" s="125"/>
      <c r="SQA101" s="125"/>
      <c r="SQB101" s="125"/>
      <c r="SQC101" s="125"/>
      <c r="SQD101" s="125"/>
      <c r="SQE101" s="125"/>
      <c r="SQF101" s="125"/>
      <c r="SQG101" s="125"/>
      <c r="SQH101" s="125"/>
      <c r="SQI101" s="125"/>
      <c r="SQJ101" s="125"/>
      <c r="SQK101" s="125"/>
      <c r="SQL101" s="125"/>
      <c r="SQM101" s="125"/>
      <c r="SQN101" s="125"/>
      <c r="SQO101" s="125"/>
      <c r="SQP101" s="125"/>
      <c r="SQQ101" s="125"/>
      <c r="SQR101" s="125"/>
      <c r="SQS101" s="125"/>
      <c r="SQT101" s="125"/>
      <c r="SQU101" s="125"/>
      <c r="SQV101" s="125"/>
      <c r="SQW101" s="125"/>
      <c r="SQX101" s="125"/>
      <c r="SQY101" s="125"/>
      <c r="SQZ101" s="125"/>
      <c r="SRA101" s="125"/>
      <c r="SRB101" s="125"/>
      <c r="SRC101" s="125"/>
      <c r="SRD101" s="125"/>
      <c r="SRE101" s="125"/>
      <c r="SRF101" s="125"/>
      <c r="SRG101" s="125"/>
      <c r="SRH101" s="125"/>
      <c r="SRI101" s="125"/>
      <c r="SRJ101" s="125"/>
      <c r="SRK101" s="125"/>
      <c r="SRL101" s="125"/>
      <c r="SRM101" s="125"/>
      <c r="SRN101" s="125"/>
      <c r="SRO101" s="125"/>
      <c r="SRP101" s="125"/>
      <c r="SRQ101" s="125"/>
      <c r="SRR101" s="125"/>
      <c r="SRS101" s="125"/>
      <c r="SRT101" s="125"/>
      <c r="SRU101" s="125"/>
      <c r="SRV101" s="125"/>
      <c r="SRW101" s="125"/>
      <c r="SRX101" s="125"/>
      <c r="SRY101" s="125"/>
      <c r="SRZ101" s="125"/>
      <c r="SSA101" s="125"/>
      <c r="SSB101" s="125"/>
      <c r="SSC101" s="125"/>
      <c r="SSD101" s="125"/>
      <c r="SSE101" s="125"/>
      <c r="SSF101" s="125"/>
      <c r="SSG101" s="125"/>
      <c r="SSH101" s="125"/>
      <c r="SSI101" s="125"/>
      <c r="SSJ101" s="125"/>
      <c r="SSK101" s="125"/>
      <c r="SSL101" s="125"/>
      <c r="SSM101" s="125"/>
      <c r="SSN101" s="125"/>
      <c r="SSO101" s="125"/>
      <c r="SSP101" s="125"/>
      <c r="SSQ101" s="125"/>
      <c r="SSR101" s="125"/>
      <c r="SSS101" s="125"/>
      <c r="SST101" s="125"/>
      <c r="SSU101" s="125"/>
      <c r="SSV101" s="125"/>
      <c r="SSW101" s="125"/>
      <c r="SSX101" s="125"/>
      <c r="SSY101" s="125"/>
      <c r="SSZ101" s="125"/>
      <c r="STA101" s="125"/>
      <c r="STB101" s="125"/>
      <c r="STC101" s="125"/>
      <c r="STD101" s="125"/>
      <c r="STE101" s="125"/>
      <c r="STF101" s="125"/>
      <c r="STG101" s="125"/>
      <c r="STH101" s="125"/>
      <c r="STI101" s="125"/>
      <c r="STJ101" s="125"/>
      <c r="STK101" s="125"/>
      <c r="STL101" s="125"/>
      <c r="STM101" s="125"/>
      <c r="STN101" s="125"/>
      <c r="STO101" s="125"/>
      <c r="STP101" s="125"/>
      <c r="STQ101" s="125"/>
      <c r="STR101" s="125"/>
      <c r="STS101" s="125"/>
      <c r="STT101" s="125"/>
      <c r="STU101" s="125"/>
      <c r="STV101" s="125"/>
      <c r="STW101" s="125"/>
      <c r="STX101" s="125"/>
      <c r="STY101" s="125"/>
      <c r="STZ101" s="125"/>
      <c r="SUA101" s="125"/>
      <c r="SUB101" s="125"/>
      <c r="SUC101" s="125"/>
      <c r="SUD101" s="125"/>
      <c r="SUE101" s="125"/>
      <c r="SUF101" s="125"/>
      <c r="SUG101" s="125"/>
      <c r="SUH101" s="125"/>
      <c r="SUI101" s="125"/>
      <c r="SUJ101" s="125"/>
      <c r="SUK101" s="125"/>
      <c r="SUL101" s="125"/>
      <c r="SUM101" s="125"/>
      <c r="SUN101" s="125"/>
      <c r="SUO101" s="125"/>
      <c r="SUP101" s="125"/>
      <c r="SUQ101" s="125"/>
      <c r="SUR101" s="125"/>
      <c r="SUS101" s="125"/>
      <c r="SUT101" s="125"/>
      <c r="SUU101" s="125"/>
      <c r="SUV101" s="125"/>
      <c r="SUW101" s="125"/>
      <c r="SUX101" s="125"/>
      <c r="SUY101" s="125"/>
      <c r="SUZ101" s="125"/>
      <c r="SVA101" s="125"/>
      <c r="SVB101" s="125"/>
      <c r="SVC101" s="125"/>
      <c r="SVD101" s="125"/>
      <c r="SVE101" s="125"/>
      <c r="SVF101" s="125"/>
      <c r="SVG101" s="125"/>
      <c r="SVH101" s="125"/>
      <c r="SVI101" s="125"/>
      <c r="SVJ101" s="125"/>
      <c r="SVK101" s="125"/>
      <c r="SVL101" s="125"/>
      <c r="SVM101" s="125"/>
      <c r="SVN101" s="125"/>
      <c r="SVO101" s="125"/>
      <c r="SVP101" s="125"/>
      <c r="SVQ101" s="125"/>
      <c r="SVR101" s="125"/>
      <c r="SVS101" s="125"/>
      <c r="SVT101" s="125"/>
      <c r="SVU101" s="125"/>
      <c r="SVV101" s="125"/>
      <c r="SVW101" s="125"/>
      <c r="SVX101" s="125"/>
      <c r="SVY101" s="125"/>
      <c r="SVZ101" s="125"/>
      <c r="SWA101" s="125"/>
      <c r="SWB101" s="125"/>
      <c r="SWC101" s="125"/>
      <c r="SWD101" s="125"/>
      <c r="SWE101" s="125"/>
      <c r="SWF101" s="125"/>
      <c r="SWG101" s="125"/>
      <c r="SWH101" s="125"/>
      <c r="SWI101" s="125"/>
      <c r="SWJ101" s="125"/>
      <c r="SWK101" s="125"/>
      <c r="SWL101" s="125"/>
      <c r="SWM101" s="125"/>
      <c r="SWN101" s="125"/>
      <c r="SWO101" s="125"/>
      <c r="SWP101" s="125"/>
      <c r="SWQ101" s="125"/>
      <c r="SWR101" s="125"/>
      <c r="SWS101" s="125"/>
      <c r="SWT101" s="125"/>
      <c r="SWU101" s="125"/>
      <c r="SWV101" s="125"/>
      <c r="SWW101" s="125"/>
      <c r="SWX101" s="125"/>
      <c r="SWY101" s="125"/>
      <c r="SWZ101" s="125"/>
      <c r="SXA101" s="125"/>
      <c r="SXB101" s="125"/>
      <c r="SXC101" s="125"/>
      <c r="SXD101" s="125"/>
      <c r="SXE101" s="125"/>
      <c r="SXF101" s="125"/>
      <c r="SXG101" s="125"/>
      <c r="SXH101" s="125"/>
      <c r="SXI101" s="125"/>
      <c r="SXJ101" s="125"/>
      <c r="SXK101" s="125"/>
      <c r="SXL101" s="125"/>
      <c r="SXM101" s="125"/>
      <c r="SXN101" s="125"/>
      <c r="SXO101" s="125"/>
      <c r="SXP101" s="125"/>
      <c r="SXQ101" s="125"/>
      <c r="SXR101" s="125"/>
      <c r="SXS101" s="125"/>
      <c r="SXT101" s="125"/>
      <c r="SXU101" s="125"/>
      <c r="SXV101" s="125"/>
      <c r="SXW101" s="125"/>
      <c r="SXX101" s="125"/>
      <c r="SXY101" s="125"/>
      <c r="SXZ101" s="125"/>
      <c r="SYA101" s="125"/>
      <c r="SYB101" s="125"/>
      <c r="SYC101" s="125"/>
      <c r="SYD101" s="125"/>
      <c r="SYE101" s="125"/>
      <c r="SYF101" s="125"/>
      <c r="SYG101" s="125"/>
      <c r="SYH101" s="125"/>
      <c r="SYI101" s="125"/>
      <c r="SYJ101" s="125"/>
      <c r="SYK101" s="125"/>
      <c r="SYL101" s="125"/>
      <c r="SYM101" s="125"/>
      <c r="SYN101" s="125"/>
      <c r="SYO101" s="125"/>
      <c r="SYP101" s="125"/>
      <c r="SYQ101" s="125"/>
      <c r="SYR101" s="125"/>
      <c r="SYS101" s="125"/>
      <c r="SYT101" s="125"/>
      <c r="SYU101" s="125"/>
      <c r="SYV101" s="125"/>
      <c r="SYW101" s="125"/>
      <c r="SYX101" s="125"/>
      <c r="SYY101" s="125"/>
      <c r="SYZ101" s="125"/>
      <c r="SZA101" s="125"/>
      <c r="SZB101" s="125"/>
      <c r="SZC101" s="125"/>
      <c r="SZD101" s="125"/>
      <c r="SZE101" s="125"/>
      <c r="SZF101" s="125"/>
      <c r="SZG101" s="125"/>
      <c r="SZH101" s="125"/>
      <c r="SZI101" s="125"/>
      <c r="SZJ101" s="125"/>
      <c r="SZK101" s="125"/>
      <c r="SZL101" s="125"/>
      <c r="SZM101" s="125"/>
      <c r="SZN101" s="125"/>
      <c r="SZO101" s="125"/>
      <c r="SZP101" s="125"/>
      <c r="SZQ101" s="125"/>
      <c r="SZR101" s="125"/>
      <c r="SZS101" s="125"/>
      <c r="SZT101" s="125"/>
      <c r="SZU101" s="125"/>
      <c r="SZV101" s="125"/>
      <c r="SZW101" s="125"/>
      <c r="SZX101" s="125"/>
      <c r="SZY101" s="125"/>
      <c r="SZZ101" s="125"/>
      <c r="TAA101" s="125"/>
      <c r="TAB101" s="125"/>
      <c r="TAC101" s="125"/>
      <c r="TAD101" s="125"/>
      <c r="TAE101" s="125"/>
      <c r="TAF101" s="125"/>
      <c r="TAG101" s="125"/>
      <c r="TAH101" s="125"/>
      <c r="TAI101" s="125"/>
      <c r="TAJ101" s="125"/>
      <c r="TAK101" s="125"/>
      <c r="TAL101" s="125"/>
      <c r="TAM101" s="125"/>
      <c r="TAN101" s="125"/>
      <c r="TAO101" s="125"/>
      <c r="TAP101" s="125"/>
      <c r="TAQ101" s="125"/>
      <c r="TAR101" s="125"/>
      <c r="TAS101" s="125"/>
      <c r="TAT101" s="125"/>
      <c r="TAU101" s="125"/>
      <c r="TAV101" s="125"/>
      <c r="TAW101" s="125"/>
      <c r="TAX101" s="125"/>
      <c r="TAY101" s="125"/>
      <c r="TAZ101" s="125"/>
      <c r="TBA101" s="125"/>
      <c r="TBB101" s="125"/>
      <c r="TBC101" s="125"/>
      <c r="TBD101" s="125"/>
      <c r="TBE101" s="125"/>
      <c r="TBF101" s="125"/>
      <c r="TBG101" s="125"/>
      <c r="TBH101" s="125"/>
      <c r="TBI101" s="125"/>
      <c r="TBJ101" s="125"/>
      <c r="TBK101" s="125"/>
      <c r="TBL101" s="125"/>
      <c r="TBM101" s="125"/>
      <c r="TBN101" s="125"/>
      <c r="TBO101" s="125"/>
      <c r="TBP101" s="125"/>
      <c r="TBQ101" s="125"/>
      <c r="TBR101" s="125"/>
      <c r="TBS101" s="125"/>
      <c r="TBT101" s="125"/>
      <c r="TBU101" s="125"/>
      <c r="TBV101" s="125"/>
      <c r="TBW101" s="125"/>
      <c r="TBX101" s="125"/>
      <c r="TBY101" s="125"/>
      <c r="TBZ101" s="125"/>
      <c r="TCA101" s="125"/>
      <c r="TCB101" s="125"/>
      <c r="TCC101" s="125"/>
      <c r="TCD101" s="125"/>
      <c r="TCE101" s="125"/>
      <c r="TCF101" s="125"/>
      <c r="TCG101" s="125"/>
      <c r="TCH101" s="125"/>
      <c r="TCI101" s="125"/>
      <c r="TCJ101" s="125"/>
      <c r="TCK101" s="125"/>
      <c r="TCL101" s="125"/>
      <c r="TCM101" s="125"/>
      <c r="TCN101" s="125"/>
      <c r="TCO101" s="125"/>
      <c r="TCP101" s="125"/>
      <c r="TCQ101" s="125"/>
      <c r="TCR101" s="125"/>
      <c r="TCS101" s="125"/>
      <c r="TCT101" s="125"/>
      <c r="TCU101" s="125"/>
      <c r="TCV101" s="125"/>
      <c r="TCW101" s="125"/>
      <c r="TCX101" s="125"/>
      <c r="TCY101" s="125"/>
      <c r="TCZ101" s="125"/>
      <c r="TDA101" s="125"/>
      <c r="TDB101" s="125"/>
      <c r="TDC101" s="125"/>
      <c r="TDD101" s="125"/>
      <c r="TDE101" s="125"/>
      <c r="TDF101" s="125"/>
      <c r="TDG101" s="125"/>
      <c r="TDH101" s="125"/>
      <c r="TDI101" s="125"/>
      <c r="TDJ101" s="125"/>
      <c r="TDK101" s="125"/>
      <c r="TDL101" s="125"/>
      <c r="TDM101" s="125"/>
      <c r="TDN101" s="125"/>
      <c r="TDO101" s="125"/>
      <c r="TDP101" s="125"/>
      <c r="TDQ101" s="125"/>
      <c r="TDR101" s="125"/>
      <c r="TDS101" s="125"/>
      <c r="TDT101" s="125"/>
      <c r="TDU101" s="125"/>
      <c r="TDV101" s="125"/>
      <c r="TDW101" s="125"/>
      <c r="TDX101" s="125"/>
      <c r="TDY101" s="125"/>
      <c r="TDZ101" s="125"/>
      <c r="TEA101" s="125"/>
      <c r="TEB101" s="125"/>
      <c r="TEC101" s="125"/>
      <c r="TED101" s="125"/>
      <c r="TEE101" s="125"/>
      <c r="TEF101" s="125"/>
      <c r="TEG101" s="125"/>
      <c r="TEH101" s="125"/>
      <c r="TEI101" s="125"/>
      <c r="TEJ101" s="125"/>
      <c r="TEK101" s="125"/>
      <c r="TEL101" s="125"/>
      <c r="TEM101" s="125"/>
      <c r="TEN101" s="125"/>
      <c r="TEO101" s="125"/>
      <c r="TEP101" s="125"/>
      <c r="TEQ101" s="125"/>
      <c r="TER101" s="125"/>
      <c r="TES101" s="125"/>
      <c r="TET101" s="125"/>
      <c r="TEU101" s="125"/>
      <c r="TEV101" s="125"/>
      <c r="TEW101" s="125"/>
      <c r="TEX101" s="125"/>
      <c r="TEY101" s="125"/>
      <c r="TEZ101" s="125"/>
      <c r="TFA101" s="125"/>
      <c r="TFB101" s="125"/>
      <c r="TFC101" s="125"/>
      <c r="TFD101" s="125"/>
      <c r="TFE101" s="125"/>
      <c r="TFF101" s="125"/>
      <c r="TFG101" s="125"/>
      <c r="TFH101" s="125"/>
      <c r="TFI101" s="125"/>
      <c r="TFJ101" s="125"/>
      <c r="TFK101" s="125"/>
      <c r="TFL101" s="125"/>
      <c r="TFM101" s="125"/>
      <c r="TFN101" s="125"/>
      <c r="TFO101" s="125"/>
      <c r="TFP101" s="125"/>
      <c r="TFQ101" s="125"/>
      <c r="TFR101" s="125"/>
      <c r="TFS101" s="125"/>
      <c r="TFT101" s="125"/>
      <c r="TFU101" s="125"/>
      <c r="TFV101" s="125"/>
      <c r="TFW101" s="125"/>
      <c r="TFX101" s="125"/>
      <c r="TFY101" s="125"/>
      <c r="TFZ101" s="125"/>
      <c r="TGA101" s="125"/>
      <c r="TGB101" s="125"/>
      <c r="TGC101" s="125"/>
      <c r="TGD101" s="125"/>
      <c r="TGE101" s="125"/>
      <c r="TGF101" s="125"/>
      <c r="TGG101" s="125"/>
      <c r="TGH101" s="125"/>
      <c r="TGI101" s="125"/>
      <c r="TGJ101" s="125"/>
      <c r="TGK101" s="125"/>
      <c r="TGL101" s="125"/>
      <c r="TGM101" s="125"/>
      <c r="TGN101" s="125"/>
      <c r="TGO101" s="125"/>
      <c r="TGP101" s="125"/>
      <c r="TGQ101" s="125"/>
      <c r="TGR101" s="125"/>
      <c r="TGS101" s="125"/>
      <c r="TGT101" s="125"/>
      <c r="TGU101" s="125"/>
      <c r="TGV101" s="125"/>
      <c r="TGW101" s="125"/>
      <c r="TGX101" s="125"/>
      <c r="TGY101" s="125"/>
      <c r="TGZ101" s="125"/>
      <c r="THA101" s="125"/>
      <c r="THB101" s="125"/>
      <c r="THC101" s="125"/>
      <c r="THD101" s="125"/>
      <c r="THE101" s="125"/>
      <c r="THF101" s="125"/>
      <c r="THG101" s="125"/>
      <c r="THH101" s="125"/>
      <c r="THI101" s="125"/>
      <c r="THJ101" s="125"/>
      <c r="THK101" s="125"/>
      <c r="THL101" s="125"/>
      <c r="THM101" s="125"/>
      <c r="THN101" s="125"/>
      <c r="THO101" s="125"/>
      <c r="THP101" s="125"/>
      <c r="THQ101" s="125"/>
      <c r="THR101" s="125"/>
      <c r="THS101" s="125"/>
      <c r="THT101" s="125"/>
      <c r="THU101" s="125"/>
      <c r="THV101" s="125"/>
      <c r="THW101" s="125"/>
      <c r="THX101" s="125"/>
      <c r="THY101" s="125"/>
      <c r="THZ101" s="125"/>
      <c r="TIA101" s="125"/>
      <c r="TIB101" s="125"/>
      <c r="TIC101" s="125"/>
      <c r="TID101" s="125"/>
      <c r="TIE101" s="125"/>
      <c r="TIF101" s="125"/>
      <c r="TIG101" s="125"/>
      <c r="TIH101" s="125"/>
      <c r="TII101" s="125"/>
      <c r="TIJ101" s="125"/>
      <c r="TIK101" s="125"/>
      <c r="TIL101" s="125"/>
      <c r="TIM101" s="125"/>
      <c r="TIN101" s="125"/>
      <c r="TIO101" s="125"/>
      <c r="TIP101" s="125"/>
      <c r="TIQ101" s="125"/>
      <c r="TIR101" s="125"/>
      <c r="TIS101" s="125"/>
      <c r="TIT101" s="125"/>
      <c r="TIU101" s="125"/>
      <c r="TIV101" s="125"/>
      <c r="TIW101" s="125"/>
      <c r="TIX101" s="125"/>
      <c r="TIY101" s="125"/>
      <c r="TIZ101" s="125"/>
      <c r="TJA101" s="125"/>
      <c r="TJB101" s="125"/>
      <c r="TJC101" s="125"/>
      <c r="TJD101" s="125"/>
      <c r="TJE101" s="125"/>
      <c r="TJF101" s="125"/>
      <c r="TJG101" s="125"/>
      <c r="TJH101" s="125"/>
      <c r="TJI101" s="125"/>
      <c r="TJJ101" s="125"/>
      <c r="TJK101" s="125"/>
      <c r="TJL101" s="125"/>
      <c r="TJM101" s="125"/>
      <c r="TJN101" s="125"/>
      <c r="TJO101" s="125"/>
      <c r="TJP101" s="125"/>
      <c r="TJQ101" s="125"/>
      <c r="TJR101" s="125"/>
      <c r="TJS101" s="125"/>
      <c r="TJT101" s="125"/>
      <c r="TJU101" s="125"/>
      <c r="TJV101" s="125"/>
      <c r="TJW101" s="125"/>
      <c r="TJX101" s="125"/>
      <c r="TJY101" s="125"/>
      <c r="TJZ101" s="125"/>
      <c r="TKA101" s="125"/>
      <c r="TKB101" s="125"/>
      <c r="TKC101" s="125"/>
      <c r="TKD101" s="125"/>
      <c r="TKE101" s="125"/>
      <c r="TKF101" s="125"/>
      <c r="TKG101" s="125"/>
      <c r="TKH101" s="125"/>
      <c r="TKI101" s="125"/>
      <c r="TKJ101" s="125"/>
      <c r="TKK101" s="125"/>
      <c r="TKL101" s="125"/>
      <c r="TKM101" s="125"/>
      <c r="TKN101" s="125"/>
      <c r="TKO101" s="125"/>
      <c r="TKP101" s="125"/>
      <c r="TKQ101" s="125"/>
      <c r="TKR101" s="125"/>
      <c r="TKS101" s="125"/>
      <c r="TKT101" s="125"/>
      <c r="TKU101" s="125"/>
      <c r="TKV101" s="125"/>
      <c r="TKW101" s="125"/>
      <c r="TKX101" s="125"/>
      <c r="TKY101" s="125"/>
      <c r="TKZ101" s="125"/>
      <c r="TLA101" s="125"/>
      <c r="TLB101" s="125"/>
      <c r="TLC101" s="125"/>
      <c r="TLD101" s="125"/>
      <c r="TLE101" s="125"/>
      <c r="TLF101" s="125"/>
      <c r="TLG101" s="125"/>
      <c r="TLH101" s="125"/>
      <c r="TLI101" s="125"/>
      <c r="TLJ101" s="125"/>
      <c r="TLK101" s="125"/>
      <c r="TLL101" s="125"/>
      <c r="TLM101" s="125"/>
      <c r="TLN101" s="125"/>
      <c r="TLO101" s="125"/>
      <c r="TLP101" s="125"/>
      <c r="TLQ101" s="125"/>
      <c r="TLR101" s="125"/>
      <c r="TLS101" s="125"/>
      <c r="TLT101" s="125"/>
      <c r="TLU101" s="125"/>
      <c r="TLV101" s="125"/>
      <c r="TLW101" s="125"/>
      <c r="TLX101" s="125"/>
      <c r="TLY101" s="125"/>
      <c r="TLZ101" s="125"/>
      <c r="TMA101" s="125"/>
      <c r="TMB101" s="125"/>
      <c r="TMC101" s="125"/>
      <c r="TMD101" s="125"/>
      <c r="TME101" s="125"/>
      <c r="TMF101" s="125"/>
      <c r="TMG101" s="125"/>
      <c r="TMH101" s="125"/>
      <c r="TMI101" s="125"/>
      <c r="TMJ101" s="125"/>
      <c r="TMK101" s="125"/>
      <c r="TML101" s="125"/>
      <c r="TMM101" s="125"/>
      <c r="TMN101" s="125"/>
      <c r="TMO101" s="125"/>
      <c r="TMP101" s="125"/>
      <c r="TMQ101" s="125"/>
      <c r="TMR101" s="125"/>
      <c r="TMS101" s="125"/>
      <c r="TMT101" s="125"/>
      <c r="TMU101" s="125"/>
      <c r="TMV101" s="125"/>
      <c r="TMW101" s="125"/>
      <c r="TMX101" s="125"/>
      <c r="TMY101" s="125"/>
      <c r="TMZ101" s="125"/>
      <c r="TNA101" s="125"/>
      <c r="TNB101" s="125"/>
      <c r="TNC101" s="125"/>
      <c r="TND101" s="125"/>
      <c r="TNE101" s="125"/>
      <c r="TNF101" s="125"/>
      <c r="TNG101" s="125"/>
      <c r="TNH101" s="125"/>
      <c r="TNI101" s="125"/>
      <c r="TNJ101" s="125"/>
      <c r="TNK101" s="125"/>
      <c r="TNL101" s="125"/>
      <c r="TNM101" s="125"/>
      <c r="TNN101" s="125"/>
      <c r="TNO101" s="125"/>
      <c r="TNP101" s="125"/>
      <c r="TNQ101" s="125"/>
      <c r="TNR101" s="125"/>
      <c r="TNS101" s="125"/>
      <c r="TNT101" s="125"/>
      <c r="TNU101" s="125"/>
      <c r="TNV101" s="125"/>
      <c r="TNW101" s="125"/>
      <c r="TNX101" s="125"/>
      <c r="TNY101" s="125"/>
      <c r="TNZ101" s="125"/>
      <c r="TOA101" s="125"/>
      <c r="TOB101" s="125"/>
      <c r="TOC101" s="125"/>
      <c r="TOD101" s="125"/>
      <c r="TOE101" s="125"/>
      <c r="TOF101" s="125"/>
      <c r="TOG101" s="125"/>
      <c r="TOH101" s="125"/>
      <c r="TOI101" s="125"/>
      <c r="TOJ101" s="125"/>
      <c r="TOK101" s="125"/>
      <c r="TOL101" s="125"/>
      <c r="TOM101" s="125"/>
      <c r="TON101" s="125"/>
      <c r="TOO101" s="125"/>
      <c r="TOP101" s="125"/>
      <c r="TOQ101" s="125"/>
      <c r="TOR101" s="125"/>
      <c r="TOS101" s="125"/>
      <c r="TOT101" s="125"/>
      <c r="TOU101" s="125"/>
      <c r="TOV101" s="125"/>
      <c r="TOW101" s="125"/>
      <c r="TOX101" s="125"/>
      <c r="TOY101" s="125"/>
      <c r="TOZ101" s="125"/>
      <c r="TPA101" s="125"/>
      <c r="TPB101" s="125"/>
      <c r="TPC101" s="125"/>
      <c r="TPD101" s="125"/>
      <c r="TPE101" s="125"/>
      <c r="TPF101" s="125"/>
      <c r="TPG101" s="125"/>
      <c r="TPH101" s="125"/>
      <c r="TPI101" s="125"/>
      <c r="TPJ101" s="125"/>
      <c r="TPK101" s="125"/>
      <c r="TPL101" s="125"/>
      <c r="TPM101" s="125"/>
      <c r="TPN101" s="125"/>
      <c r="TPO101" s="125"/>
      <c r="TPP101" s="125"/>
      <c r="TPQ101" s="125"/>
      <c r="TPR101" s="125"/>
      <c r="TPS101" s="125"/>
      <c r="TPT101" s="125"/>
      <c r="TPU101" s="125"/>
      <c r="TPV101" s="125"/>
      <c r="TPW101" s="125"/>
      <c r="TPX101" s="125"/>
      <c r="TPY101" s="125"/>
      <c r="TPZ101" s="125"/>
      <c r="TQA101" s="125"/>
      <c r="TQB101" s="125"/>
      <c r="TQC101" s="125"/>
      <c r="TQD101" s="125"/>
      <c r="TQE101" s="125"/>
      <c r="TQF101" s="125"/>
      <c r="TQG101" s="125"/>
      <c r="TQH101" s="125"/>
      <c r="TQI101" s="125"/>
      <c r="TQJ101" s="125"/>
      <c r="TQK101" s="125"/>
      <c r="TQL101" s="125"/>
      <c r="TQM101" s="125"/>
      <c r="TQN101" s="125"/>
      <c r="TQO101" s="125"/>
      <c r="TQP101" s="125"/>
      <c r="TQQ101" s="125"/>
      <c r="TQR101" s="125"/>
      <c r="TQS101" s="125"/>
      <c r="TQT101" s="125"/>
      <c r="TQU101" s="125"/>
      <c r="TQV101" s="125"/>
      <c r="TQW101" s="125"/>
      <c r="TQX101" s="125"/>
      <c r="TQY101" s="125"/>
      <c r="TQZ101" s="125"/>
      <c r="TRA101" s="125"/>
      <c r="TRB101" s="125"/>
      <c r="TRC101" s="125"/>
      <c r="TRD101" s="125"/>
      <c r="TRE101" s="125"/>
      <c r="TRF101" s="125"/>
      <c r="TRG101" s="125"/>
      <c r="TRH101" s="125"/>
      <c r="TRI101" s="125"/>
      <c r="TRJ101" s="125"/>
      <c r="TRK101" s="125"/>
      <c r="TRL101" s="125"/>
      <c r="TRM101" s="125"/>
      <c r="TRN101" s="125"/>
      <c r="TRO101" s="125"/>
      <c r="TRP101" s="125"/>
      <c r="TRQ101" s="125"/>
      <c r="TRR101" s="125"/>
      <c r="TRS101" s="125"/>
      <c r="TRT101" s="125"/>
      <c r="TRU101" s="125"/>
      <c r="TRV101" s="125"/>
      <c r="TRW101" s="125"/>
      <c r="TRX101" s="125"/>
      <c r="TRY101" s="125"/>
      <c r="TRZ101" s="125"/>
      <c r="TSA101" s="125"/>
      <c r="TSB101" s="125"/>
      <c r="TSC101" s="125"/>
      <c r="TSD101" s="125"/>
      <c r="TSE101" s="125"/>
      <c r="TSF101" s="125"/>
      <c r="TSG101" s="125"/>
      <c r="TSH101" s="125"/>
      <c r="TSI101" s="125"/>
      <c r="TSJ101" s="125"/>
      <c r="TSK101" s="125"/>
      <c r="TSL101" s="125"/>
      <c r="TSM101" s="125"/>
      <c r="TSN101" s="125"/>
      <c r="TSO101" s="125"/>
      <c r="TSP101" s="125"/>
      <c r="TSQ101" s="125"/>
      <c r="TSR101" s="125"/>
      <c r="TSS101" s="125"/>
      <c r="TST101" s="125"/>
      <c r="TSU101" s="125"/>
      <c r="TSV101" s="125"/>
      <c r="TSW101" s="125"/>
      <c r="TSX101" s="125"/>
      <c r="TSY101" s="125"/>
      <c r="TSZ101" s="125"/>
      <c r="TTA101" s="125"/>
      <c r="TTB101" s="125"/>
      <c r="TTC101" s="125"/>
      <c r="TTD101" s="125"/>
      <c r="TTE101" s="125"/>
      <c r="TTF101" s="125"/>
      <c r="TTG101" s="125"/>
      <c r="TTH101" s="125"/>
      <c r="TTI101" s="125"/>
      <c r="TTJ101" s="125"/>
      <c r="TTK101" s="125"/>
      <c r="TTL101" s="125"/>
      <c r="TTM101" s="125"/>
      <c r="TTN101" s="125"/>
      <c r="TTO101" s="125"/>
      <c r="TTP101" s="125"/>
      <c r="TTQ101" s="125"/>
      <c r="TTR101" s="125"/>
      <c r="TTS101" s="125"/>
      <c r="TTT101" s="125"/>
      <c r="TTU101" s="125"/>
      <c r="TTV101" s="125"/>
      <c r="TTW101" s="125"/>
      <c r="TTX101" s="125"/>
      <c r="TTY101" s="125"/>
      <c r="TTZ101" s="125"/>
      <c r="TUA101" s="125"/>
      <c r="TUB101" s="125"/>
      <c r="TUC101" s="125"/>
      <c r="TUD101" s="125"/>
      <c r="TUE101" s="125"/>
      <c r="TUF101" s="125"/>
      <c r="TUG101" s="125"/>
      <c r="TUH101" s="125"/>
      <c r="TUI101" s="125"/>
      <c r="TUJ101" s="125"/>
      <c r="TUK101" s="125"/>
      <c r="TUL101" s="125"/>
      <c r="TUM101" s="125"/>
      <c r="TUN101" s="125"/>
      <c r="TUO101" s="125"/>
      <c r="TUP101" s="125"/>
      <c r="TUQ101" s="125"/>
      <c r="TUR101" s="125"/>
      <c r="TUS101" s="125"/>
      <c r="TUT101" s="125"/>
      <c r="TUU101" s="125"/>
      <c r="TUV101" s="125"/>
      <c r="TUW101" s="125"/>
      <c r="TUX101" s="125"/>
      <c r="TUY101" s="125"/>
      <c r="TUZ101" s="125"/>
      <c r="TVA101" s="125"/>
      <c r="TVB101" s="125"/>
      <c r="TVC101" s="125"/>
      <c r="TVD101" s="125"/>
      <c r="TVE101" s="125"/>
      <c r="TVF101" s="125"/>
      <c r="TVG101" s="125"/>
      <c r="TVH101" s="125"/>
      <c r="TVI101" s="125"/>
      <c r="TVJ101" s="125"/>
      <c r="TVK101" s="125"/>
      <c r="TVL101" s="125"/>
      <c r="TVM101" s="125"/>
      <c r="TVN101" s="125"/>
      <c r="TVO101" s="125"/>
      <c r="TVP101" s="125"/>
      <c r="TVQ101" s="125"/>
      <c r="TVR101" s="125"/>
      <c r="TVS101" s="125"/>
      <c r="TVT101" s="125"/>
      <c r="TVU101" s="125"/>
      <c r="TVV101" s="125"/>
      <c r="TVW101" s="125"/>
      <c r="TVX101" s="125"/>
      <c r="TVY101" s="125"/>
      <c r="TVZ101" s="125"/>
      <c r="TWA101" s="125"/>
      <c r="TWB101" s="125"/>
      <c r="TWC101" s="125"/>
      <c r="TWD101" s="125"/>
      <c r="TWE101" s="125"/>
      <c r="TWF101" s="125"/>
      <c r="TWG101" s="125"/>
      <c r="TWH101" s="125"/>
      <c r="TWI101" s="125"/>
      <c r="TWJ101" s="125"/>
      <c r="TWK101" s="125"/>
      <c r="TWL101" s="125"/>
      <c r="TWM101" s="125"/>
      <c r="TWN101" s="125"/>
      <c r="TWO101" s="125"/>
      <c r="TWP101" s="125"/>
      <c r="TWQ101" s="125"/>
      <c r="TWR101" s="125"/>
      <c r="TWS101" s="125"/>
      <c r="TWT101" s="125"/>
      <c r="TWU101" s="125"/>
      <c r="TWV101" s="125"/>
      <c r="TWW101" s="125"/>
      <c r="TWX101" s="125"/>
      <c r="TWY101" s="125"/>
      <c r="TWZ101" s="125"/>
      <c r="TXA101" s="125"/>
      <c r="TXB101" s="125"/>
      <c r="TXC101" s="125"/>
      <c r="TXD101" s="125"/>
      <c r="TXE101" s="125"/>
      <c r="TXF101" s="125"/>
      <c r="TXG101" s="125"/>
      <c r="TXH101" s="125"/>
      <c r="TXI101" s="125"/>
      <c r="TXJ101" s="125"/>
      <c r="TXK101" s="125"/>
      <c r="TXL101" s="125"/>
      <c r="TXM101" s="125"/>
      <c r="TXN101" s="125"/>
      <c r="TXO101" s="125"/>
      <c r="TXP101" s="125"/>
      <c r="TXQ101" s="125"/>
      <c r="TXR101" s="125"/>
      <c r="TXS101" s="125"/>
      <c r="TXT101" s="125"/>
      <c r="TXU101" s="125"/>
      <c r="TXV101" s="125"/>
      <c r="TXW101" s="125"/>
      <c r="TXX101" s="125"/>
      <c r="TXY101" s="125"/>
      <c r="TXZ101" s="125"/>
      <c r="TYA101" s="125"/>
      <c r="TYB101" s="125"/>
      <c r="TYC101" s="125"/>
      <c r="TYD101" s="125"/>
      <c r="TYE101" s="125"/>
      <c r="TYF101" s="125"/>
      <c r="TYG101" s="125"/>
      <c r="TYH101" s="125"/>
      <c r="TYI101" s="125"/>
      <c r="TYJ101" s="125"/>
      <c r="TYK101" s="125"/>
      <c r="TYL101" s="125"/>
      <c r="TYM101" s="125"/>
      <c r="TYN101" s="125"/>
      <c r="TYO101" s="125"/>
      <c r="TYP101" s="125"/>
      <c r="TYQ101" s="125"/>
      <c r="TYR101" s="125"/>
      <c r="TYS101" s="125"/>
      <c r="TYT101" s="125"/>
      <c r="TYU101" s="125"/>
      <c r="TYV101" s="125"/>
      <c r="TYW101" s="125"/>
      <c r="TYX101" s="125"/>
      <c r="TYY101" s="125"/>
      <c r="TYZ101" s="125"/>
      <c r="TZA101" s="125"/>
      <c r="TZB101" s="125"/>
      <c r="TZC101" s="125"/>
      <c r="TZD101" s="125"/>
      <c r="TZE101" s="125"/>
      <c r="TZF101" s="125"/>
      <c r="TZG101" s="125"/>
      <c r="TZH101" s="125"/>
      <c r="TZI101" s="125"/>
      <c r="TZJ101" s="125"/>
      <c r="TZK101" s="125"/>
      <c r="TZL101" s="125"/>
      <c r="TZM101" s="125"/>
      <c r="TZN101" s="125"/>
      <c r="TZO101" s="125"/>
      <c r="TZP101" s="125"/>
      <c r="TZQ101" s="125"/>
      <c r="TZR101" s="125"/>
      <c r="TZS101" s="125"/>
      <c r="TZT101" s="125"/>
      <c r="TZU101" s="125"/>
      <c r="TZV101" s="125"/>
      <c r="TZW101" s="125"/>
      <c r="TZX101" s="125"/>
      <c r="TZY101" s="125"/>
      <c r="TZZ101" s="125"/>
      <c r="UAA101" s="125"/>
      <c r="UAB101" s="125"/>
      <c r="UAC101" s="125"/>
      <c r="UAD101" s="125"/>
      <c r="UAE101" s="125"/>
      <c r="UAF101" s="125"/>
      <c r="UAG101" s="125"/>
      <c r="UAH101" s="125"/>
      <c r="UAI101" s="125"/>
      <c r="UAJ101" s="125"/>
      <c r="UAK101" s="125"/>
      <c r="UAL101" s="125"/>
      <c r="UAM101" s="125"/>
      <c r="UAN101" s="125"/>
      <c r="UAO101" s="125"/>
      <c r="UAP101" s="125"/>
      <c r="UAQ101" s="125"/>
      <c r="UAR101" s="125"/>
      <c r="UAS101" s="125"/>
      <c r="UAT101" s="125"/>
      <c r="UAU101" s="125"/>
      <c r="UAV101" s="125"/>
      <c r="UAW101" s="125"/>
      <c r="UAX101" s="125"/>
      <c r="UAY101" s="125"/>
      <c r="UAZ101" s="125"/>
      <c r="UBA101" s="125"/>
      <c r="UBB101" s="125"/>
      <c r="UBC101" s="125"/>
      <c r="UBD101" s="125"/>
      <c r="UBE101" s="125"/>
      <c r="UBF101" s="125"/>
      <c r="UBG101" s="125"/>
      <c r="UBH101" s="125"/>
      <c r="UBI101" s="125"/>
      <c r="UBJ101" s="125"/>
      <c r="UBK101" s="125"/>
      <c r="UBL101" s="125"/>
      <c r="UBM101" s="125"/>
      <c r="UBN101" s="125"/>
      <c r="UBO101" s="125"/>
      <c r="UBP101" s="125"/>
      <c r="UBQ101" s="125"/>
      <c r="UBR101" s="125"/>
      <c r="UBS101" s="125"/>
      <c r="UBT101" s="125"/>
      <c r="UBU101" s="125"/>
      <c r="UBV101" s="125"/>
      <c r="UBW101" s="125"/>
      <c r="UBX101" s="125"/>
      <c r="UBY101" s="125"/>
      <c r="UBZ101" s="125"/>
      <c r="UCA101" s="125"/>
      <c r="UCB101" s="125"/>
      <c r="UCC101" s="125"/>
      <c r="UCD101" s="125"/>
      <c r="UCE101" s="125"/>
      <c r="UCF101" s="125"/>
      <c r="UCG101" s="125"/>
      <c r="UCH101" s="125"/>
      <c r="UCI101" s="125"/>
      <c r="UCJ101" s="125"/>
      <c r="UCK101" s="125"/>
      <c r="UCL101" s="125"/>
      <c r="UCM101" s="125"/>
      <c r="UCN101" s="125"/>
      <c r="UCO101" s="125"/>
      <c r="UCP101" s="125"/>
      <c r="UCQ101" s="125"/>
      <c r="UCR101" s="125"/>
      <c r="UCS101" s="125"/>
      <c r="UCT101" s="125"/>
      <c r="UCU101" s="125"/>
      <c r="UCV101" s="125"/>
      <c r="UCW101" s="125"/>
      <c r="UCX101" s="125"/>
      <c r="UCY101" s="125"/>
      <c r="UCZ101" s="125"/>
      <c r="UDA101" s="125"/>
      <c r="UDB101" s="125"/>
      <c r="UDC101" s="125"/>
      <c r="UDD101" s="125"/>
      <c r="UDE101" s="125"/>
      <c r="UDF101" s="125"/>
      <c r="UDG101" s="125"/>
      <c r="UDH101" s="125"/>
      <c r="UDI101" s="125"/>
      <c r="UDJ101" s="125"/>
      <c r="UDK101" s="125"/>
      <c r="UDL101" s="125"/>
      <c r="UDM101" s="125"/>
      <c r="UDN101" s="125"/>
      <c r="UDO101" s="125"/>
      <c r="UDP101" s="125"/>
      <c r="UDQ101" s="125"/>
      <c r="UDR101" s="125"/>
      <c r="UDS101" s="125"/>
      <c r="UDT101" s="125"/>
      <c r="UDU101" s="125"/>
      <c r="UDV101" s="125"/>
      <c r="UDW101" s="125"/>
      <c r="UDX101" s="125"/>
      <c r="UDY101" s="125"/>
      <c r="UDZ101" s="125"/>
      <c r="UEA101" s="125"/>
      <c r="UEB101" s="125"/>
      <c r="UEC101" s="125"/>
      <c r="UED101" s="125"/>
      <c r="UEE101" s="125"/>
      <c r="UEF101" s="125"/>
      <c r="UEG101" s="125"/>
      <c r="UEH101" s="125"/>
      <c r="UEI101" s="125"/>
      <c r="UEJ101" s="125"/>
      <c r="UEK101" s="125"/>
      <c r="UEL101" s="125"/>
      <c r="UEM101" s="125"/>
      <c r="UEN101" s="125"/>
      <c r="UEO101" s="125"/>
      <c r="UEP101" s="125"/>
      <c r="UEQ101" s="125"/>
      <c r="UER101" s="125"/>
      <c r="UES101" s="125"/>
      <c r="UET101" s="125"/>
      <c r="UEU101" s="125"/>
      <c r="UEV101" s="125"/>
      <c r="UEW101" s="125"/>
      <c r="UEX101" s="125"/>
      <c r="UEY101" s="125"/>
      <c r="UEZ101" s="125"/>
      <c r="UFA101" s="125"/>
      <c r="UFB101" s="125"/>
      <c r="UFC101" s="125"/>
      <c r="UFD101" s="125"/>
      <c r="UFE101" s="125"/>
      <c r="UFF101" s="125"/>
      <c r="UFG101" s="125"/>
      <c r="UFH101" s="125"/>
      <c r="UFI101" s="125"/>
      <c r="UFJ101" s="125"/>
      <c r="UFK101" s="125"/>
      <c r="UFL101" s="125"/>
      <c r="UFM101" s="125"/>
      <c r="UFN101" s="125"/>
      <c r="UFO101" s="125"/>
      <c r="UFP101" s="125"/>
      <c r="UFQ101" s="125"/>
      <c r="UFR101" s="125"/>
      <c r="UFS101" s="125"/>
      <c r="UFT101" s="125"/>
      <c r="UFU101" s="125"/>
      <c r="UFV101" s="125"/>
      <c r="UFW101" s="125"/>
      <c r="UFX101" s="125"/>
      <c r="UFY101" s="125"/>
      <c r="UFZ101" s="125"/>
      <c r="UGA101" s="125"/>
      <c r="UGB101" s="125"/>
      <c r="UGC101" s="125"/>
      <c r="UGD101" s="125"/>
      <c r="UGE101" s="125"/>
      <c r="UGF101" s="125"/>
      <c r="UGG101" s="125"/>
      <c r="UGH101" s="125"/>
      <c r="UGI101" s="125"/>
      <c r="UGJ101" s="125"/>
      <c r="UGK101" s="125"/>
      <c r="UGL101" s="125"/>
      <c r="UGM101" s="125"/>
      <c r="UGN101" s="125"/>
      <c r="UGO101" s="125"/>
      <c r="UGP101" s="125"/>
      <c r="UGQ101" s="125"/>
      <c r="UGR101" s="125"/>
      <c r="UGS101" s="125"/>
      <c r="UGT101" s="125"/>
      <c r="UGU101" s="125"/>
      <c r="UGV101" s="125"/>
      <c r="UGW101" s="125"/>
      <c r="UGX101" s="125"/>
      <c r="UGY101" s="125"/>
      <c r="UGZ101" s="125"/>
      <c r="UHA101" s="125"/>
      <c r="UHB101" s="125"/>
      <c r="UHC101" s="125"/>
      <c r="UHD101" s="125"/>
      <c r="UHE101" s="125"/>
      <c r="UHF101" s="125"/>
      <c r="UHG101" s="125"/>
      <c r="UHH101" s="125"/>
      <c r="UHI101" s="125"/>
      <c r="UHJ101" s="125"/>
      <c r="UHK101" s="125"/>
      <c r="UHL101" s="125"/>
      <c r="UHM101" s="125"/>
      <c r="UHN101" s="125"/>
      <c r="UHO101" s="125"/>
      <c r="UHP101" s="125"/>
      <c r="UHQ101" s="125"/>
      <c r="UHR101" s="125"/>
      <c r="UHS101" s="125"/>
      <c r="UHT101" s="125"/>
      <c r="UHU101" s="125"/>
      <c r="UHV101" s="125"/>
      <c r="UHW101" s="125"/>
      <c r="UHX101" s="125"/>
      <c r="UHY101" s="125"/>
      <c r="UHZ101" s="125"/>
      <c r="UIA101" s="125"/>
      <c r="UIB101" s="125"/>
      <c r="UIC101" s="125"/>
      <c r="UID101" s="125"/>
      <c r="UIE101" s="125"/>
      <c r="UIF101" s="125"/>
      <c r="UIG101" s="125"/>
      <c r="UIH101" s="125"/>
      <c r="UII101" s="125"/>
      <c r="UIJ101" s="125"/>
      <c r="UIK101" s="125"/>
      <c r="UIL101" s="125"/>
      <c r="UIM101" s="125"/>
      <c r="UIN101" s="125"/>
      <c r="UIO101" s="125"/>
      <c r="UIP101" s="125"/>
      <c r="UIQ101" s="125"/>
      <c r="UIR101" s="125"/>
      <c r="UIS101" s="125"/>
      <c r="UIT101" s="125"/>
      <c r="UIU101" s="125"/>
      <c r="UIV101" s="125"/>
      <c r="UIW101" s="125"/>
      <c r="UIX101" s="125"/>
      <c r="UIY101" s="125"/>
      <c r="UIZ101" s="125"/>
      <c r="UJA101" s="125"/>
      <c r="UJB101" s="125"/>
      <c r="UJC101" s="125"/>
      <c r="UJD101" s="125"/>
      <c r="UJE101" s="125"/>
      <c r="UJF101" s="125"/>
      <c r="UJG101" s="125"/>
      <c r="UJH101" s="125"/>
      <c r="UJI101" s="125"/>
      <c r="UJJ101" s="125"/>
      <c r="UJK101" s="125"/>
      <c r="UJL101" s="125"/>
      <c r="UJM101" s="125"/>
      <c r="UJN101" s="125"/>
      <c r="UJO101" s="125"/>
      <c r="UJP101" s="125"/>
      <c r="UJQ101" s="125"/>
      <c r="UJR101" s="125"/>
      <c r="UJS101" s="125"/>
      <c r="UJT101" s="125"/>
      <c r="UJU101" s="125"/>
      <c r="UJV101" s="125"/>
      <c r="UJW101" s="125"/>
      <c r="UJX101" s="125"/>
      <c r="UJY101" s="125"/>
      <c r="UJZ101" s="125"/>
      <c r="UKA101" s="125"/>
      <c r="UKB101" s="125"/>
      <c r="UKC101" s="125"/>
      <c r="UKD101" s="125"/>
      <c r="UKE101" s="125"/>
      <c r="UKF101" s="125"/>
      <c r="UKG101" s="125"/>
      <c r="UKH101" s="125"/>
      <c r="UKI101" s="125"/>
      <c r="UKJ101" s="125"/>
      <c r="UKK101" s="125"/>
      <c r="UKL101" s="125"/>
      <c r="UKM101" s="125"/>
      <c r="UKN101" s="125"/>
      <c r="UKO101" s="125"/>
      <c r="UKP101" s="125"/>
      <c r="UKQ101" s="125"/>
      <c r="UKR101" s="125"/>
      <c r="UKS101" s="125"/>
      <c r="UKT101" s="125"/>
      <c r="UKU101" s="125"/>
      <c r="UKV101" s="125"/>
      <c r="UKW101" s="125"/>
      <c r="UKX101" s="125"/>
      <c r="UKY101" s="125"/>
      <c r="UKZ101" s="125"/>
      <c r="ULA101" s="125"/>
      <c r="ULB101" s="125"/>
      <c r="ULC101" s="125"/>
      <c r="ULD101" s="125"/>
      <c r="ULE101" s="125"/>
      <c r="ULF101" s="125"/>
      <c r="ULG101" s="125"/>
      <c r="ULH101" s="125"/>
      <c r="ULI101" s="125"/>
      <c r="ULJ101" s="125"/>
      <c r="ULK101" s="125"/>
      <c r="ULL101" s="125"/>
      <c r="ULM101" s="125"/>
      <c r="ULN101" s="125"/>
      <c r="ULO101" s="125"/>
      <c r="ULP101" s="125"/>
      <c r="ULQ101" s="125"/>
      <c r="ULR101" s="125"/>
      <c r="ULS101" s="125"/>
      <c r="ULT101" s="125"/>
      <c r="ULU101" s="125"/>
      <c r="ULV101" s="125"/>
      <c r="ULW101" s="125"/>
      <c r="ULX101" s="125"/>
      <c r="ULY101" s="125"/>
      <c r="ULZ101" s="125"/>
      <c r="UMA101" s="125"/>
      <c r="UMB101" s="125"/>
      <c r="UMC101" s="125"/>
      <c r="UMD101" s="125"/>
      <c r="UME101" s="125"/>
      <c r="UMF101" s="125"/>
      <c r="UMG101" s="125"/>
      <c r="UMH101" s="125"/>
      <c r="UMI101" s="125"/>
      <c r="UMJ101" s="125"/>
      <c r="UMK101" s="125"/>
      <c r="UML101" s="125"/>
      <c r="UMM101" s="125"/>
      <c r="UMN101" s="125"/>
      <c r="UMO101" s="125"/>
      <c r="UMP101" s="125"/>
      <c r="UMQ101" s="125"/>
      <c r="UMR101" s="125"/>
      <c r="UMS101" s="125"/>
      <c r="UMT101" s="125"/>
      <c r="UMU101" s="125"/>
      <c r="UMV101" s="125"/>
      <c r="UMW101" s="125"/>
      <c r="UMX101" s="125"/>
      <c r="UMY101" s="125"/>
      <c r="UMZ101" s="125"/>
      <c r="UNA101" s="125"/>
      <c r="UNB101" s="125"/>
      <c r="UNC101" s="125"/>
      <c r="UND101" s="125"/>
      <c r="UNE101" s="125"/>
      <c r="UNF101" s="125"/>
      <c r="UNG101" s="125"/>
      <c r="UNH101" s="125"/>
      <c r="UNI101" s="125"/>
      <c r="UNJ101" s="125"/>
      <c r="UNK101" s="125"/>
      <c r="UNL101" s="125"/>
      <c r="UNM101" s="125"/>
      <c r="UNN101" s="125"/>
      <c r="UNO101" s="125"/>
      <c r="UNP101" s="125"/>
      <c r="UNQ101" s="125"/>
      <c r="UNR101" s="125"/>
      <c r="UNS101" s="125"/>
      <c r="UNT101" s="125"/>
      <c r="UNU101" s="125"/>
      <c r="UNV101" s="125"/>
      <c r="UNW101" s="125"/>
      <c r="UNX101" s="125"/>
      <c r="UNY101" s="125"/>
      <c r="UNZ101" s="125"/>
      <c r="UOA101" s="125"/>
      <c r="UOB101" s="125"/>
      <c r="UOC101" s="125"/>
      <c r="UOD101" s="125"/>
      <c r="UOE101" s="125"/>
      <c r="UOF101" s="125"/>
      <c r="UOG101" s="125"/>
      <c r="UOH101" s="125"/>
      <c r="UOI101" s="125"/>
      <c r="UOJ101" s="125"/>
      <c r="UOK101" s="125"/>
      <c r="UOL101" s="125"/>
      <c r="UOM101" s="125"/>
      <c r="UON101" s="125"/>
      <c r="UOO101" s="125"/>
      <c r="UOP101" s="125"/>
      <c r="UOQ101" s="125"/>
      <c r="UOR101" s="125"/>
      <c r="UOS101" s="125"/>
      <c r="UOT101" s="125"/>
      <c r="UOU101" s="125"/>
      <c r="UOV101" s="125"/>
      <c r="UOW101" s="125"/>
      <c r="UOX101" s="125"/>
      <c r="UOY101" s="125"/>
      <c r="UOZ101" s="125"/>
      <c r="UPA101" s="125"/>
      <c r="UPB101" s="125"/>
      <c r="UPC101" s="125"/>
      <c r="UPD101" s="125"/>
      <c r="UPE101" s="125"/>
      <c r="UPF101" s="125"/>
      <c r="UPG101" s="125"/>
      <c r="UPH101" s="125"/>
      <c r="UPI101" s="125"/>
      <c r="UPJ101" s="125"/>
      <c r="UPK101" s="125"/>
      <c r="UPL101" s="125"/>
      <c r="UPM101" s="125"/>
      <c r="UPN101" s="125"/>
      <c r="UPO101" s="125"/>
      <c r="UPP101" s="125"/>
      <c r="UPQ101" s="125"/>
      <c r="UPR101" s="125"/>
      <c r="UPS101" s="125"/>
      <c r="UPT101" s="125"/>
      <c r="UPU101" s="125"/>
      <c r="UPV101" s="125"/>
      <c r="UPW101" s="125"/>
      <c r="UPX101" s="125"/>
      <c r="UPY101" s="125"/>
      <c r="UPZ101" s="125"/>
      <c r="UQA101" s="125"/>
      <c r="UQB101" s="125"/>
      <c r="UQC101" s="125"/>
      <c r="UQD101" s="125"/>
      <c r="UQE101" s="125"/>
      <c r="UQF101" s="125"/>
      <c r="UQG101" s="125"/>
      <c r="UQH101" s="125"/>
      <c r="UQI101" s="125"/>
      <c r="UQJ101" s="125"/>
      <c r="UQK101" s="125"/>
      <c r="UQL101" s="125"/>
      <c r="UQM101" s="125"/>
      <c r="UQN101" s="125"/>
      <c r="UQO101" s="125"/>
      <c r="UQP101" s="125"/>
      <c r="UQQ101" s="125"/>
      <c r="UQR101" s="125"/>
      <c r="UQS101" s="125"/>
      <c r="UQT101" s="125"/>
      <c r="UQU101" s="125"/>
      <c r="UQV101" s="125"/>
      <c r="UQW101" s="125"/>
      <c r="UQX101" s="125"/>
      <c r="UQY101" s="125"/>
      <c r="UQZ101" s="125"/>
      <c r="URA101" s="125"/>
      <c r="URB101" s="125"/>
      <c r="URC101" s="125"/>
      <c r="URD101" s="125"/>
      <c r="URE101" s="125"/>
      <c r="URF101" s="125"/>
      <c r="URG101" s="125"/>
      <c r="URH101" s="125"/>
      <c r="URI101" s="125"/>
      <c r="URJ101" s="125"/>
      <c r="URK101" s="125"/>
      <c r="URL101" s="125"/>
      <c r="URM101" s="125"/>
      <c r="URN101" s="125"/>
      <c r="URO101" s="125"/>
      <c r="URP101" s="125"/>
      <c r="URQ101" s="125"/>
      <c r="URR101" s="125"/>
      <c r="URS101" s="125"/>
      <c r="URT101" s="125"/>
      <c r="URU101" s="125"/>
      <c r="URV101" s="125"/>
      <c r="URW101" s="125"/>
      <c r="URX101" s="125"/>
      <c r="URY101" s="125"/>
      <c r="URZ101" s="125"/>
      <c r="USA101" s="125"/>
      <c r="USB101" s="125"/>
      <c r="USC101" s="125"/>
      <c r="USD101" s="125"/>
      <c r="USE101" s="125"/>
      <c r="USF101" s="125"/>
      <c r="USG101" s="125"/>
      <c r="USH101" s="125"/>
      <c r="USI101" s="125"/>
      <c r="USJ101" s="125"/>
      <c r="USK101" s="125"/>
      <c r="USL101" s="125"/>
      <c r="USM101" s="125"/>
      <c r="USN101" s="125"/>
      <c r="USO101" s="125"/>
      <c r="USP101" s="125"/>
      <c r="USQ101" s="125"/>
      <c r="USR101" s="125"/>
      <c r="USS101" s="125"/>
      <c r="UST101" s="125"/>
      <c r="USU101" s="125"/>
      <c r="USV101" s="125"/>
      <c r="USW101" s="125"/>
      <c r="USX101" s="125"/>
      <c r="USY101" s="125"/>
      <c r="USZ101" s="125"/>
      <c r="UTA101" s="125"/>
      <c r="UTB101" s="125"/>
      <c r="UTC101" s="125"/>
      <c r="UTD101" s="125"/>
      <c r="UTE101" s="125"/>
      <c r="UTF101" s="125"/>
      <c r="UTG101" s="125"/>
      <c r="UTH101" s="125"/>
      <c r="UTI101" s="125"/>
      <c r="UTJ101" s="125"/>
      <c r="UTK101" s="125"/>
      <c r="UTL101" s="125"/>
      <c r="UTM101" s="125"/>
      <c r="UTN101" s="125"/>
      <c r="UTO101" s="125"/>
      <c r="UTP101" s="125"/>
      <c r="UTQ101" s="125"/>
      <c r="UTR101" s="125"/>
      <c r="UTS101" s="125"/>
      <c r="UTT101" s="125"/>
      <c r="UTU101" s="125"/>
      <c r="UTV101" s="125"/>
      <c r="UTW101" s="125"/>
      <c r="UTX101" s="125"/>
      <c r="UTY101" s="125"/>
      <c r="UTZ101" s="125"/>
      <c r="UUA101" s="125"/>
      <c r="UUB101" s="125"/>
      <c r="UUC101" s="125"/>
      <c r="UUD101" s="125"/>
      <c r="UUE101" s="125"/>
      <c r="UUF101" s="125"/>
      <c r="UUG101" s="125"/>
      <c r="UUH101" s="125"/>
      <c r="UUI101" s="125"/>
      <c r="UUJ101" s="125"/>
      <c r="UUK101" s="125"/>
      <c r="UUL101" s="125"/>
      <c r="UUM101" s="125"/>
      <c r="UUN101" s="125"/>
      <c r="UUO101" s="125"/>
      <c r="UUP101" s="125"/>
      <c r="UUQ101" s="125"/>
      <c r="UUR101" s="125"/>
      <c r="UUS101" s="125"/>
      <c r="UUT101" s="125"/>
      <c r="UUU101" s="125"/>
      <c r="UUV101" s="125"/>
      <c r="UUW101" s="125"/>
      <c r="UUX101" s="125"/>
      <c r="UUY101" s="125"/>
      <c r="UUZ101" s="125"/>
      <c r="UVA101" s="125"/>
      <c r="UVB101" s="125"/>
      <c r="UVC101" s="125"/>
      <c r="UVD101" s="125"/>
      <c r="UVE101" s="125"/>
      <c r="UVF101" s="125"/>
      <c r="UVG101" s="125"/>
      <c r="UVH101" s="125"/>
      <c r="UVI101" s="125"/>
      <c r="UVJ101" s="125"/>
      <c r="UVK101" s="125"/>
      <c r="UVL101" s="125"/>
      <c r="UVM101" s="125"/>
      <c r="UVN101" s="125"/>
      <c r="UVO101" s="125"/>
      <c r="UVP101" s="125"/>
      <c r="UVQ101" s="125"/>
      <c r="UVR101" s="125"/>
      <c r="UVS101" s="125"/>
      <c r="UVT101" s="125"/>
      <c r="UVU101" s="125"/>
      <c r="UVV101" s="125"/>
      <c r="UVW101" s="125"/>
      <c r="UVX101" s="125"/>
      <c r="UVY101" s="125"/>
      <c r="UVZ101" s="125"/>
      <c r="UWA101" s="125"/>
      <c r="UWB101" s="125"/>
      <c r="UWC101" s="125"/>
      <c r="UWD101" s="125"/>
      <c r="UWE101" s="125"/>
      <c r="UWF101" s="125"/>
      <c r="UWG101" s="125"/>
      <c r="UWH101" s="125"/>
      <c r="UWI101" s="125"/>
      <c r="UWJ101" s="125"/>
      <c r="UWK101" s="125"/>
      <c r="UWL101" s="125"/>
      <c r="UWM101" s="125"/>
      <c r="UWN101" s="125"/>
      <c r="UWO101" s="125"/>
      <c r="UWP101" s="125"/>
      <c r="UWQ101" s="125"/>
      <c r="UWR101" s="125"/>
      <c r="UWS101" s="125"/>
      <c r="UWT101" s="125"/>
      <c r="UWU101" s="125"/>
      <c r="UWV101" s="125"/>
      <c r="UWW101" s="125"/>
      <c r="UWX101" s="125"/>
      <c r="UWY101" s="125"/>
      <c r="UWZ101" s="125"/>
      <c r="UXA101" s="125"/>
      <c r="UXB101" s="125"/>
      <c r="UXC101" s="125"/>
      <c r="UXD101" s="125"/>
      <c r="UXE101" s="125"/>
      <c r="UXF101" s="125"/>
      <c r="UXG101" s="125"/>
      <c r="UXH101" s="125"/>
      <c r="UXI101" s="125"/>
      <c r="UXJ101" s="125"/>
      <c r="UXK101" s="125"/>
      <c r="UXL101" s="125"/>
      <c r="UXM101" s="125"/>
      <c r="UXN101" s="125"/>
      <c r="UXO101" s="125"/>
      <c r="UXP101" s="125"/>
      <c r="UXQ101" s="125"/>
      <c r="UXR101" s="125"/>
      <c r="UXS101" s="125"/>
      <c r="UXT101" s="125"/>
      <c r="UXU101" s="125"/>
      <c r="UXV101" s="125"/>
      <c r="UXW101" s="125"/>
      <c r="UXX101" s="125"/>
      <c r="UXY101" s="125"/>
      <c r="UXZ101" s="125"/>
      <c r="UYA101" s="125"/>
      <c r="UYB101" s="125"/>
      <c r="UYC101" s="125"/>
      <c r="UYD101" s="125"/>
      <c r="UYE101" s="125"/>
      <c r="UYF101" s="125"/>
      <c r="UYG101" s="125"/>
      <c r="UYH101" s="125"/>
      <c r="UYI101" s="125"/>
      <c r="UYJ101" s="125"/>
      <c r="UYK101" s="125"/>
      <c r="UYL101" s="125"/>
      <c r="UYM101" s="125"/>
      <c r="UYN101" s="125"/>
      <c r="UYO101" s="125"/>
      <c r="UYP101" s="125"/>
      <c r="UYQ101" s="125"/>
      <c r="UYR101" s="125"/>
      <c r="UYS101" s="125"/>
      <c r="UYT101" s="125"/>
      <c r="UYU101" s="125"/>
      <c r="UYV101" s="125"/>
      <c r="UYW101" s="125"/>
      <c r="UYX101" s="125"/>
      <c r="UYY101" s="125"/>
      <c r="UYZ101" s="125"/>
      <c r="UZA101" s="125"/>
      <c r="UZB101" s="125"/>
      <c r="UZC101" s="125"/>
      <c r="UZD101" s="125"/>
      <c r="UZE101" s="125"/>
      <c r="UZF101" s="125"/>
      <c r="UZG101" s="125"/>
      <c r="UZH101" s="125"/>
      <c r="UZI101" s="125"/>
      <c r="UZJ101" s="125"/>
      <c r="UZK101" s="125"/>
      <c r="UZL101" s="125"/>
      <c r="UZM101" s="125"/>
      <c r="UZN101" s="125"/>
      <c r="UZO101" s="125"/>
      <c r="UZP101" s="125"/>
      <c r="UZQ101" s="125"/>
      <c r="UZR101" s="125"/>
      <c r="UZS101" s="125"/>
      <c r="UZT101" s="125"/>
      <c r="UZU101" s="125"/>
      <c r="UZV101" s="125"/>
      <c r="UZW101" s="125"/>
      <c r="UZX101" s="125"/>
      <c r="UZY101" s="125"/>
      <c r="UZZ101" s="125"/>
      <c r="VAA101" s="125"/>
      <c r="VAB101" s="125"/>
      <c r="VAC101" s="125"/>
      <c r="VAD101" s="125"/>
      <c r="VAE101" s="125"/>
      <c r="VAF101" s="125"/>
      <c r="VAG101" s="125"/>
      <c r="VAH101" s="125"/>
      <c r="VAI101" s="125"/>
      <c r="VAJ101" s="125"/>
      <c r="VAK101" s="125"/>
      <c r="VAL101" s="125"/>
      <c r="VAM101" s="125"/>
      <c r="VAN101" s="125"/>
      <c r="VAO101" s="125"/>
      <c r="VAP101" s="125"/>
      <c r="VAQ101" s="125"/>
      <c r="VAR101" s="125"/>
      <c r="VAS101" s="125"/>
      <c r="VAT101" s="125"/>
      <c r="VAU101" s="125"/>
      <c r="VAV101" s="125"/>
      <c r="VAW101" s="125"/>
      <c r="VAX101" s="125"/>
      <c r="VAY101" s="125"/>
      <c r="VAZ101" s="125"/>
      <c r="VBA101" s="125"/>
      <c r="VBB101" s="125"/>
      <c r="VBC101" s="125"/>
      <c r="VBD101" s="125"/>
      <c r="VBE101" s="125"/>
      <c r="VBF101" s="125"/>
      <c r="VBG101" s="125"/>
      <c r="VBH101" s="125"/>
      <c r="VBI101" s="125"/>
      <c r="VBJ101" s="125"/>
      <c r="VBK101" s="125"/>
      <c r="VBL101" s="125"/>
      <c r="VBM101" s="125"/>
      <c r="VBN101" s="125"/>
      <c r="VBO101" s="125"/>
      <c r="VBP101" s="125"/>
      <c r="VBQ101" s="125"/>
      <c r="VBR101" s="125"/>
      <c r="VBS101" s="125"/>
      <c r="VBT101" s="125"/>
      <c r="VBU101" s="125"/>
      <c r="VBV101" s="125"/>
      <c r="VBW101" s="125"/>
      <c r="VBX101" s="125"/>
      <c r="VBY101" s="125"/>
      <c r="VBZ101" s="125"/>
      <c r="VCA101" s="125"/>
      <c r="VCB101" s="125"/>
      <c r="VCC101" s="125"/>
      <c r="VCD101" s="125"/>
      <c r="VCE101" s="125"/>
      <c r="VCF101" s="125"/>
      <c r="VCG101" s="125"/>
      <c r="VCH101" s="125"/>
      <c r="VCI101" s="125"/>
      <c r="VCJ101" s="125"/>
      <c r="VCK101" s="125"/>
      <c r="VCL101" s="125"/>
      <c r="VCM101" s="125"/>
      <c r="VCN101" s="125"/>
      <c r="VCO101" s="125"/>
      <c r="VCP101" s="125"/>
      <c r="VCQ101" s="125"/>
      <c r="VCR101" s="125"/>
      <c r="VCS101" s="125"/>
      <c r="VCT101" s="125"/>
      <c r="VCU101" s="125"/>
      <c r="VCV101" s="125"/>
      <c r="VCW101" s="125"/>
      <c r="VCX101" s="125"/>
      <c r="VCY101" s="125"/>
      <c r="VCZ101" s="125"/>
      <c r="VDA101" s="125"/>
      <c r="VDB101" s="125"/>
      <c r="VDC101" s="125"/>
      <c r="VDD101" s="125"/>
      <c r="VDE101" s="125"/>
      <c r="VDF101" s="125"/>
      <c r="VDG101" s="125"/>
      <c r="VDH101" s="125"/>
      <c r="VDI101" s="125"/>
      <c r="VDJ101" s="125"/>
      <c r="VDK101" s="125"/>
      <c r="VDL101" s="125"/>
      <c r="VDM101" s="125"/>
      <c r="VDN101" s="125"/>
      <c r="VDO101" s="125"/>
      <c r="VDP101" s="125"/>
      <c r="VDQ101" s="125"/>
      <c r="VDR101" s="125"/>
      <c r="VDS101" s="125"/>
      <c r="VDT101" s="125"/>
      <c r="VDU101" s="125"/>
      <c r="VDV101" s="125"/>
      <c r="VDW101" s="125"/>
      <c r="VDX101" s="125"/>
      <c r="VDY101" s="125"/>
      <c r="VDZ101" s="125"/>
      <c r="VEA101" s="125"/>
      <c r="VEB101" s="125"/>
      <c r="VEC101" s="125"/>
      <c r="VED101" s="125"/>
      <c r="VEE101" s="125"/>
      <c r="VEF101" s="125"/>
      <c r="VEG101" s="125"/>
      <c r="VEH101" s="125"/>
      <c r="VEI101" s="125"/>
      <c r="VEJ101" s="125"/>
      <c r="VEK101" s="125"/>
      <c r="VEL101" s="125"/>
      <c r="VEM101" s="125"/>
      <c r="VEN101" s="125"/>
      <c r="VEO101" s="125"/>
      <c r="VEP101" s="125"/>
      <c r="VEQ101" s="125"/>
      <c r="VER101" s="125"/>
      <c r="VES101" s="125"/>
      <c r="VET101" s="125"/>
      <c r="VEU101" s="125"/>
      <c r="VEV101" s="125"/>
      <c r="VEW101" s="125"/>
      <c r="VEX101" s="125"/>
      <c r="VEY101" s="125"/>
      <c r="VEZ101" s="125"/>
      <c r="VFA101" s="125"/>
      <c r="VFB101" s="125"/>
      <c r="VFC101" s="125"/>
      <c r="VFD101" s="125"/>
      <c r="VFE101" s="125"/>
      <c r="VFF101" s="125"/>
      <c r="VFG101" s="125"/>
      <c r="VFH101" s="125"/>
      <c r="VFI101" s="125"/>
      <c r="VFJ101" s="125"/>
      <c r="VFK101" s="125"/>
      <c r="VFL101" s="125"/>
      <c r="VFM101" s="125"/>
      <c r="VFN101" s="125"/>
      <c r="VFO101" s="125"/>
      <c r="VFP101" s="125"/>
      <c r="VFQ101" s="125"/>
      <c r="VFR101" s="125"/>
      <c r="VFS101" s="125"/>
      <c r="VFT101" s="125"/>
      <c r="VFU101" s="125"/>
      <c r="VFV101" s="125"/>
      <c r="VFW101" s="125"/>
      <c r="VFX101" s="125"/>
      <c r="VFY101" s="125"/>
      <c r="VFZ101" s="125"/>
      <c r="VGA101" s="125"/>
      <c r="VGB101" s="125"/>
      <c r="VGC101" s="125"/>
      <c r="VGD101" s="125"/>
      <c r="VGE101" s="125"/>
      <c r="VGF101" s="125"/>
      <c r="VGG101" s="125"/>
      <c r="VGH101" s="125"/>
      <c r="VGI101" s="125"/>
      <c r="VGJ101" s="125"/>
      <c r="VGK101" s="125"/>
      <c r="VGL101" s="125"/>
      <c r="VGM101" s="125"/>
      <c r="VGN101" s="125"/>
      <c r="VGO101" s="125"/>
      <c r="VGP101" s="125"/>
      <c r="VGQ101" s="125"/>
      <c r="VGR101" s="125"/>
      <c r="VGS101" s="125"/>
      <c r="VGT101" s="125"/>
      <c r="VGU101" s="125"/>
      <c r="VGV101" s="125"/>
      <c r="VGW101" s="125"/>
      <c r="VGX101" s="125"/>
      <c r="VGY101" s="125"/>
      <c r="VGZ101" s="125"/>
      <c r="VHA101" s="125"/>
      <c r="VHB101" s="125"/>
      <c r="VHC101" s="125"/>
      <c r="VHD101" s="125"/>
      <c r="VHE101" s="125"/>
      <c r="VHF101" s="125"/>
      <c r="VHG101" s="125"/>
      <c r="VHH101" s="125"/>
      <c r="VHI101" s="125"/>
      <c r="VHJ101" s="125"/>
      <c r="VHK101" s="125"/>
      <c r="VHL101" s="125"/>
      <c r="VHM101" s="125"/>
      <c r="VHN101" s="125"/>
      <c r="VHO101" s="125"/>
      <c r="VHP101" s="125"/>
      <c r="VHQ101" s="125"/>
      <c r="VHR101" s="125"/>
      <c r="VHS101" s="125"/>
      <c r="VHT101" s="125"/>
      <c r="VHU101" s="125"/>
      <c r="VHV101" s="125"/>
      <c r="VHW101" s="125"/>
      <c r="VHX101" s="125"/>
      <c r="VHY101" s="125"/>
      <c r="VHZ101" s="125"/>
      <c r="VIA101" s="125"/>
      <c r="VIB101" s="125"/>
      <c r="VIC101" s="125"/>
      <c r="VID101" s="125"/>
      <c r="VIE101" s="125"/>
      <c r="VIF101" s="125"/>
      <c r="VIG101" s="125"/>
      <c r="VIH101" s="125"/>
      <c r="VII101" s="125"/>
      <c r="VIJ101" s="125"/>
      <c r="VIK101" s="125"/>
      <c r="VIL101" s="125"/>
      <c r="VIM101" s="125"/>
      <c r="VIN101" s="125"/>
      <c r="VIO101" s="125"/>
      <c r="VIP101" s="125"/>
      <c r="VIQ101" s="125"/>
      <c r="VIR101" s="125"/>
      <c r="VIS101" s="125"/>
      <c r="VIT101" s="125"/>
      <c r="VIU101" s="125"/>
      <c r="VIV101" s="125"/>
      <c r="VIW101" s="125"/>
      <c r="VIX101" s="125"/>
      <c r="VIY101" s="125"/>
      <c r="VIZ101" s="125"/>
      <c r="VJA101" s="125"/>
      <c r="VJB101" s="125"/>
      <c r="VJC101" s="125"/>
      <c r="VJD101" s="125"/>
      <c r="VJE101" s="125"/>
      <c r="VJF101" s="125"/>
      <c r="VJG101" s="125"/>
      <c r="VJH101" s="125"/>
      <c r="VJI101" s="125"/>
      <c r="VJJ101" s="125"/>
      <c r="VJK101" s="125"/>
      <c r="VJL101" s="125"/>
      <c r="VJM101" s="125"/>
      <c r="VJN101" s="125"/>
      <c r="VJO101" s="125"/>
      <c r="VJP101" s="125"/>
      <c r="VJQ101" s="125"/>
      <c r="VJR101" s="125"/>
      <c r="VJS101" s="125"/>
      <c r="VJT101" s="125"/>
      <c r="VJU101" s="125"/>
      <c r="VJV101" s="125"/>
      <c r="VJW101" s="125"/>
      <c r="VJX101" s="125"/>
      <c r="VJY101" s="125"/>
      <c r="VJZ101" s="125"/>
      <c r="VKA101" s="125"/>
      <c r="VKB101" s="125"/>
      <c r="VKC101" s="125"/>
      <c r="VKD101" s="125"/>
      <c r="VKE101" s="125"/>
      <c r="VKF101" s="125"/>
      <c r="VKG101" s="125"/>
      <c r="VKH101" s="125"/>
      <c r="VKI101" s="125"/>
      <c r="VKJ101" s="125"/>
      <c r="VKK101" s="125"/>
      <c r="VKL101" s="125"/>
      <c r="VKM101" s="125"/>
      <c r="VKN101" s="125"/>
      <c r="VKO101" s="125"/>
      <c r="VKP101" s="125"/>
      <c r="VKQ101" s="125"/>
      <c r="VKR101" s="125"/>
      <c r="VKS101" s="125"/>
      <c r="VKT101" s="125"/>
      <c r="VKU101" s="125"/>
      <c r="VKV101" s="125"/>
      <c r="VKW101" s="125"/>
      <c r="VKX101" s="125"/>
      <c r="VKY101" s="125"/>
      <c r="VKZ101" s="125"/>
      <c r="VLA101" s="125"/>
      <c r="VLB101" s="125"/>
      <c r="VLC101" s="125"/>
      <c r="VLD101" s="125"/>
      <c r="VLE101" s="125"/>
      <c r="VLF101" s="125"/>
      <c r="VLG101" s="125"/>
      <c r="VLH101" s="125"/>
      <c r="VLI101" s="125"/>
      <c r="VLJ101" s="125"/>
      <c r="VLK101" s="125"/>
      <c r="VLL101" s="125"/>
      <c r="VLM101" s="125"/>
      <c r="VLN101" s="125"/>
      <c r="VLO101" s="125"/>
      <c r="VLP101" s="125"/>
      <c r="VLQ101" s="125"/>
      <c r="VLR101" s="125"/>
      <c r="VLS101" s="125"/>
      <c r="VLT101" s="125"/>
      <c r="VLU101" s="125"/>
      <c r="VLV101" s="125"/>
      <c r="VLW101" s="125"/>
      <c r="VLX101" s="125"/>
      <c r="VLY101" s="125"/>
      <c r="VLZ101" s="125"/>
      <c r="VMA101" s="125"/>
      <c r="VMB101" s="125"/>
      <c r="VMC101" s="125"/>
      <c r="VMD101" s="125"/>
      <c r="VME101" s="125"/>
      <c r="VMF101" s="125"/>
      <c r="VMG101" s="125"/>
      <c r="VMH101" s="125"/>
      <c r="VMI101" s="125"/>
      <c r="VMJ101" s="125"/>
      <c r="VMK101" s="125"/>
      <c r="VML101" s="125"/>
      <c r="VMM101" s="125"/>
      <c r="VMN101" s="125"/>
      <c r="VMO101" s="125"/>
      <c r="VMP101" s="125"/>
      <c r="VMQ101" s="125"/>
      <c r="VMR101" s="125"/>
      <c r="VMS101" s="125"/>
      <c r="VMT101" s="125"/>
      <c r="VMU101" s="125"/>
      <c r="VMV101" s="125"/>
      <c r="VMW101" s="125"/>
      <c r="VMX101" s="125"/>
      <c r="VMY101" s="125"/>
      <c r="VMZ101" s="125"/>
      <c r="VNA101" s="125"/>
      <c r="VNB101" s="125"/>
      <c r="VNC101" s="125"/>
      <c r="VND101" s="125"/>
      <c r="VNE101" s="125"/>
      <c r="VNF101" s="125"/>
      <c r="VNG101" s="125"/>
      <c r="VNH101" s="125"/>
      <c r="VNI101" s="125"/>
      <c r="VNJ101" s="125"/>
      <c r="VNK101" s="125"/>
      <c r="VNL101" s="125"/>
      <c r="VNM101" s="125"/>
      <c r="VNN101" s="125"/>
      <c r="VNO101" s="125"/>
      <c r="VNP101" s="125"/>
      <c r="VNQ101" s="125"/>
      <c r="VNR101" s="125"/>
      <c r="VNS101" s="125"/>
      <c r="VNT101" s="125"/>
      <c r="VNU101" s="125"/>
      <c r="VNV101" s="125"/>
      <c r="VNW101" s="125"/>
      <c r="VNX101" s="125"/>
      <c r="VNY101" s="125"/>
      <c r="VNZ101" s="125"/>
      <c r="VOA101" s="125"/>
      <c r="VOB101" s="125"/>
      <c r="VOC101" s="125"/>
      <c r="VOD101" s="125"/>
      <c r="VOE101" s="125"/>
      <c r="VOF101" s="125"/>
      <c r="VOG101" s="125"/>
      <c r="VOH101" s="125"/>
      <c r="VOI101" s="125"/>
      <c r="VOJ101" s="125"/>
      <c r="VOK101" s="125"/>
      <c r="VOL101" s="125"/>
      <c r="VOM101" s="125"/>
      <c r="VON101" s="125"/>
      <c r="VOO101" s="125"/>
      <c r="VOP101" s="125"/>
      <c r="VOQ101" s="125"/>
      <c r="VOR101" s="125"/>
      <c r="VOS101" s="125"/>
      <c r="VOT101" s="125"/>
      <c r="VOU101" s="125"/>
      <c r="VOV101" s="125"/>
      <c r="VOW101" s="125"/>
      <c r="VOX101" s="125"/>
      <c r="VOY101" s="125"/>
      <c r="VOZ101" s="125"/>
      <c r="VPA101" s="125"/>
      <c r="VPB101" s="125"/>
      <c r="VPC101" s="125"/>
      <c r="VPD101" s="125"/>
      <c r="VPE101" s="125"/>
      <c r="VPF101" s="125"/>
      <c r="VPG101" s="125"/>
      <c r="VPH101" s="125"/>
      <c r="VPI101" s="125"/>
      <c r="VPJ101" s="125"/>
      <c r="VPK101" s="125"/>
      <c r="VPL101" s="125"/>
      <c r="VPM101" s="125"/>
      <c r="VPN101" s="125"/>
      <c r="VPO101" s="125"/>
      <c r="VPP101" s="125"/>
      <c r="VPQ101" s="125"/>
      <c r="VPR101" s="125"/>
      <c r="VPS101" s="125"/>
      <c r="VPT101" s="125"/>
      <c r="VPU101" s="125"/>
      <c r="VPV101" s="125"/>
      <c r="VPW101" s="125"/>
      <c r="VPX101" s="125"/>
      <c r="VPY101" s="125"/>
      <c r="VPZ101" s="125"/>
      <c r="VQA101" s="125"/>
      <c r="VQB101" s="125"/>
      <c r="VQC101" s="125"/>
      <c r="VQD101" s="125"/>
      <c r="VQE101" s="125"/>
      <c r="VQF101" s="125"/>
      <c r="VQG101" s="125"/>
      <c r="VQH101" s="125"/>
      <c r="VQI101" s="125"/>
      <c r="VQJ101" s="125"/>
      <c r="VQK101" s="125"/>
      <c r="VQL101" s="125"/>
      <c r="VQM101" s="125"/>
      <c r="VQN101" s="125"/>
      <c r="VQO101" s="125"/>
      <c r="VQP101" s="125"/>
      <c r="VQQ101" s="125"/>
      <c r="VQR101" s="125"/>
      <c r="VQS101" s="125"/>
      <c r="VQT101" s="125"/>
      <c r="VQU101" s="125"/>
      <c r="VQV101" s="125"/>
      <c r="VQW101" s="125"/>
      <c r="VQX101" s="125"/>
      <c r="VQY101" s="125"/>
      <c r="VQZ101" s="125"/>
      <c r="VRA101" s="125"/>
      <c r="VRB101" s="125"/>
      <c r="VRC101" s="125"/>
      <c r="VRD101" s="125"/>
      <c r="VRE101" s="125"/>
      <c r="VRF101" s="125"/>
      <c r="VRG101" s="125"/>
      <c r="VRH101" s="125"/>
      <c r="VRI101" s="125"/>
      <c r="VRJ101" s="125"/>
      <c r="VRK101" s="125"/>
      <c r="VRL101" s="125"/>
      <c r="VRM101" s="125"/>
      <c r="VRN101" s="125"/>
      <c r="VRO101" s="125"/>
      <c r="VRP101" s="125"/>
      <c r="VRQ101" s="125"/>
      <c r="VRR101" s="125"/>
      <c r="VRS101" s="125"/>
      <c r="VRT101" s="125"/>
      <c r="VRU101" s="125"/>
      <c r="VRV101" s="125"/>
      <c r="VRW101" s="125"/>
      <c r="VRX101" s="125"/>
      <c r="VRY101" s="125"/>
      <c r="VRZ101" s="125"/>
      <c r="VSA101" s="125"/>
      <c r="VSB101" s="125"/>
      <c r="VSC101" s="125"/>
      <c r="VSD101" s="125"/>
      <c r="VSE101" s="125"/>
      <c r="VSF101" s="125"/>
      <c r="VSG101" s="125"/>
      <c r="VSH101" s="125"/>
      <c r="VSI101" s="125"/>
      <c r="VSJ101" s="125"/>
      <c r="VSK101" s="125"/>
      <c r="VSL101" s="125"/>
      <c r="VSM101" s="125"/>
      <c r="VSN101" s="125"/>
      <c r="VSO101" s="125"/>
      <c r="VSP101" s="125"/>
      <c r="VSQ101" s="125"/>
      <c r="VSR101" s="125"/>
      <c r="VSS101" s="125"/>
      <c r="VST101" s="125"/>
      <c r="VSU101" s="125"/>
      <c r="VSV101" s="125"/>
      <c r="VSW101" s="125"/>
      <c r="VSX101" s="125"/>
      <c r="VSY101" s="125"/>
      <c r="VSZ101" s="125"/>
      <c r="VTA101" s="125"/>
      <c r="VTB101" s="125"/>
      <c r="VTC101" s="125"/>
      <c r="VTD101" s="125"/>
      <c r="VTE101" s="125"/>
      <c r="VTF101" s="125"/>
      <c r="VTG101" s="125"/>
      <c r="VTH101" s="125"/>
      <c r="VTI101" s="125"/>
      <c r="VTJ101" s="125"/>
      <c r="VTK101" s="125"/>
      <c r="VTL101" s="125"/>
      <c r="VTM101" s="125"/>
      <c r="VTN101" s="125"/>
      <c r="VTO101" s="125"/>
      <c r="VTP101" s="125"/>
      <c r="VTQ101" s="125"/>
      <c r="VTR101" s="125"/>
      <c r="VTS101" s="125"/>
      <c r="VTT101" s="125"/>
      <c r="VTU101" s="125"/>
      <c r="VTV101" s="125"/>
      <c r="VTW101" s="125"/>
      <c r="VTX101" s="125"/>
      <c r="VTY101" s="125"/>
      <c r="VTZ101" s="125"/>
      <c r="VUA101" s="125"/>
      <c r="VUB101" s="125"/>
      <c r="VUC101" s="125"/>
      <c r="VUD101" s="125"/>
      <c r="VUE101" s="125"/>
      <c r="VUF101" s="125"/>
      <c r="VUG101" s="125"/>
      <c r="VUH101" s="125"/>
      <c r="VUI101" s="125"/>
      <c r="VUJ101" s="125"/>
      <c r="VUK101" s="125"/>
      <c r="VUL101" s="125"/>
      <c r="VUM101" s="125"/>
      <c r="VUN101" s="125"/>
      <c r="VUO101" s="125"/>
      <c r="VUP101" s="125"/>
      <c r="VUQ101" s="125"/>
      <c r="VUR101" s="125"/>
      <c r="VUS101" s="125"/>
      <c r="VUT101" s="125"/>
      <c r="VUU101" s="125"/>
      <c r="VUV101" s="125"/>
      <c r="VUW101" s="125"/>
      <c r="VUX101" s="125"/>
      <c r="VUY101" s="125"/>
      <c r="VUZ101" s="125"/>
      <c r="VVA101" s="125"/>
      <c r="VVB101" s="125"/>
      <c r="VVC101" s="125"/>
      <c r="VVD101" s="125"/>
      <c r="VVE101" s="125"/>
      <c r="VVF101" s="125"/>
      <c r="VVG101" s="125"/>
      <c r="VVH101" s="125"/>
      <c r="VVI101" s="125"/>
      <c r="VVJ101" s="125"/>
      <c r="VVK101" s="125"/>
      <c r="VVL101" s="125"/>
      <c r="VVM101" s="125"/>
      <c r="VVN101" s="125"/>
      <c r="VVO101" s="125"/>
      <c r="VVP101" s="125"/>
      <c r="VVQ101" s="125"/>
      <c r="VVR101" s="125"/>
      <c r="VVS101" s="125"/>
      <c r="VVT101" s="125"/>
      <c r="VVU101" s="125"/>
      <c r="VVV101" s="125"/>
      <c r="VVW101" s="125"/>
      <c r="VVX101" s="125"/>
      <c r="VVY101" s="125"/>
      <c r="VVZ101" s="125"/>
      <c r="VWA101" s="125"/>
      <c r="VWB101" s="125"/>
      <c r="VWC101" s="125"/>
      <c r="VWD101" s="125"/>
      <c r="VWE101" s="125"/>
      <c r="VWF101" s="125"/>
      <c r="VWG101" s="125"/>
      <c r="VWH101" s="125"/>
      <c r="VWI101" s="125"/>
      <c r="VWJ101" s="125"/>
      <c r="VWK101" s="125"/>
      <c r="VWL101" s="125"/>
      <c r="VWM101" s="125"/>
      <c r="VWN101" s="125"/>
      <c r="VWO101" s="125"/>
      <c r="VWP101" s="125"/>
      <c r="VWQ101" s="125"/>
      <c r="VWR101" s="125"/>
      <c r="VWS101" s="125"/>
      <c r="VWT101" s="125"/>
      <c r="VWU101" s="125"/>
      <c r="VWV101" s="125"/>
      <c r="VWW101" s="125"/>
      <c r="VWX101" s="125"/>
      <c r="VWY101" s="125"/>
      <c r="VWZ101" s="125"/>
      <c r="VXA101" s="125"/>
      <c r="VXB101" s="125"/>
      <c r="VXC101" s="125"/>
      <c r="VXD101" s="125"/>
      <c r="VXE101" s="125"/>
      <c r="VXF101" s="125"/>
      <c r="VXG101" s="125"/>
      <c r="VXH101" s="125"/>
      <c r="VXI101" s="125"/>
      <c r="VXJ101" s="125"/>
      <c r="VXK101" s="125"/>
      <c r="VXL101" s="125"/>
      <c r="VXM101" s="125"/>
      <c r="VXN101" s="125"/>
      <c r="VXO101" s="125"/>
      <c r="VXP101" s="125"/>
      <c r="VXQ101" s="125"/>
      <c r="VXR101" s="125"/>
      <c r="VXS101" s="125"/>
      <c r="VXT101" s="125"/>
      <c r="VXU101" s="125"/>
      <c r="VXV101" s="125"/>
      <c r="VXW101" s="125"/>
      <c r="VXX101" s="125"/>
      <c r="VXY101" s="125"/>
      <c r="VXZ101" s="125"/>
      <c r="VYA101" s="125"/>
      <c r="VYB101" s="125"/>
      <c r="VYC101" s="125"/>
      <c r="VYD101" s="125"/>
      <c r="VYE101" s="125"/>
      <c r="VYF101" s="125"/>
      <c r="VYG101" s="125"/>
      <c r="VYH101" s="125"/>
      <c r="VYI101" s="125"/>
      <c r="VYJ101" s="125"/>
      <c r="VYK101" s="125"/>
      <c r="VYL101" s="125"/>
      <c r="VYM101" s="125"/>
      <c r="VYN101" s="125"/>
      <c r="VYO101" s="125"/>
      <c r="VYP101" s="125"/>
      <c r="VYQ101" s="125"/>
      <c r="VYR101" s="125"/>
      <c r="VYS101" s="125"/>
      <c r="VYT101" s="125"/>
      <c r="VYU101" s="125"/>
      <c r="VYV101" s="125"/>
      <c r="VYW101" s="125"/>
      <c r="VYX101" s="125"/>
      <c r="VYY101" s="125"/>
      <c r="VYZ101" s="125"/>
      <c r="VZA101" s="125"/>
      <c r="VZB101" s="125"/>
      <c r="VZC101" s="125"/>
      <c r="VZD101" s="125"/>
      <c r="VZE101" s="125"/>
      <c r="VZF101" s="125"/>
      <c r="VZG101" s="125"/>
      <c r="VZH101" s="125"/>
      <c r="VZI101" s="125"/>
      <c r="VZJ101" s="125"/>
      <c r="VZK101" s="125"/>
      <c r="VZL101" s="125"/>
      <c r="VZM101" s="125"/>
      <c r="VZN101" s="125"/>
      <c r="VZO101" s="125"/>
      <c r="VZP101" s="125"/>
      <c r="VZQ101" s="125"/>
      <c r="VZR101" s="125"/>
      <c r="VZS101" s="125"/>
      <c r="VZT101" s="125"/>
      <c r="VZU101" s="125"/>
      <c r="VZV101" s="125"/>
      <c r="VZW101" s="125"/>
      <c r="VZX101" s="125"/>
      <c r="VZY101" s="125"/>
      <c r="VZZ101" s="125"/>
      <c r="WAA101" s="125"/>
      <c r="WAB101" s="125"/>
      <c r="WAC101" s="125"/>
      <c r="WAD101" s="125"/>
      <c r="WAE101" s="125"/>
      <c r="WAF101" s="125"/>
      <c r="WAG101" s="125"/>
      <c r="WAH101" s="125"/>
      <c r="WAI101" s="125"/>
      <c r="WAJ101" s="125"/>
      <c r="WAK101" s="125"/>
      <c r="WAL101" s="125"/>
      <c r="WAM101" s="125"/>
      <c r="WAN101" s="125"/>
      <c r="WAO101" s="125"/>
      <c r="WAP101" s="125"/>
      <c r="WAQ101" s="125"/>
      <c r="WAR101" s="125"/>
      <c r="WAS101" s="125"/>
      <c r="WAT101" s="125"/>
      <c r="WAU101" s="125"/>
      <c r="WAV101" s="125"/>
      <c r="WAW101" s="125"/>
      <c r="WAX101" s="125"/>
      <c r="WAY101" s="125"/>
      <c r="WAZ101" s="125"/>
      <c r="WBA101" s="125"/>
      <c r="WBB101" s="125"/>
      <c r="WBC101" s="125"/>
      <c r="WBD101" s="125"/>
      <c r="WBE101" s="125"/>
      <c r="WBF101" s="125"/>
      <c r="WBG101" s="125"/>
      <c r="WBH101" s="125"/>
      <c r="WBI101" s="125"/>
      <c r="WBJ101" s="125"/>
      <c r="WBK101" s="125"/>
      <c r="WBL101" s="125"/>
      <c r="WBM101" s="125"/>
      <c r="WBN101" s="125"/>
      <c r="WBO101" s="125"/>
      <c r="WBP101" s="125"/>
      <c r="WBQ101" s="125"/>
      <c r="WBR101" s="125"/>
      <c r="WBS101" s="125"/>
      <c r="WBT101" s="125"/>
      <c r="WBU101" s="125"/>
      <c r="WBV101" s="125"/>
      <c r="WBW101" s="125"/>
      <c r="WBX101" s="125"/>
      <c r="WBY101" s="125"/>
      <c r="WBZ101" s="125"/>
      <c r="WCA101" s="125"/>
      <c r="WCB101" s="125"/>
      <c r="WCC101" s="125"/>
      <c r="WCD101" s="125"/>
      <c r="WCE101" s="125"/>
      <c r="WCF101" s="125"/>
      <c r="WCG101" s="125"/>
      <c r="WCH101" s="125"/>
      <c r="WCI101" s="125"/>
      <c r="WCJ101" s="125"/>
      <c r="WCK101" s="125"/>
      <c r="WCL101" s="125"/>
      <c r="WCM101" s="125"/>
      <c r="WCN101" s="125"/>
      <c r="WCO101" s="125"/>
      <c r="WCP101" s="125"/>
      <c r="WCQ101" s="125"/>
      <c r="WCR101" s="125"/>
      <c r="WCS101" s="125"/>
      <c r="WCT101" s="125"/>
      <c r="WCU101" s="125"/>
      <c r="WCV101" s="125"/>
      <c r="WCW101" s="125"/>
      <c r="WCX101" s="125"/>
      <c r="WCY101" s="125"/>
      <c r="WCZ101" s="125"/>
      <c r="WDA101" s="125"/>
      <c r="WDB101" s="125"/>
      <c r="WDC101" s="125"/>
      <c r="WDD101" s="125"/>
      <c r="WDE101" s="125"/>
      <c r="WDF101" s="125"/>
      <c r="WDG101" s="125"/>
      <c r="WDH101" s="125"/>
      <c r="WDI101" s="125"/>
      <c r="WDJ101" s="125"/>
      <c r="WDK101" s="125"/>
      <c r="WDL101" s="125"/>
      <c r="WDM101" s="125"/>
      <c r="WDN101" s="125"/>
      <c r="WDO101" s="125"/>
      <c r="WDP101" s="125"/>
      <c r="WDQ101" s="125"/>
      <c r="WDR101" s="125"/>
      <c r="WDS101" s="125"/>
      <c r="WDT101" s="125"/>
      <c r="WDU101" s="125"/>
      <c r="WDV101" s="125"/>
      <c r="WDW101" s="125"/>
      <c r="WDX101" s="125"/>
      <c r="WDY101" s="125"/>
      <c r="WDZ101" s="125"/>
      <c r="WEA101" s="125"/>
      <c r="WEB101" s="125"/>
      <c r="WEC101" s="125"/>
      <c r="WED101" s="125"/>
      <c r="WEE101" s="125"/>
      <c r="WEF101" s="125"/>
      <c r="WEG101" s="125"/>
      <c r="WEH101" s="125"/>
      <c r="WEI101" s="125"/>
      <c r="WEJ101" s="125"/>
      <c r="WEK101" s="125"/>
      <c r="WEL101" s="125"/>
      <c r="WEM101" s="125"/>
      <c r="WEN101" s="125"/>
      <c r="WEO101" s="125"/>
      <c r="WEP101" s="125"/>
      <c r="WEQ101" s="125"/>
      <c r="WER101" s="125"/>
      <c r="WES101" s="125"/>
      <c r="WET101" s="125"/>
      <c r="WEU101" s="125"/>
      <c r="WEV101" s="125"/>
      <c r="WEW101" s="125"/>
      <c r="WEX101" s="125"/>
      <c r="WEY101" s="125"/>
      <c r="WEZ101" s="125"/>
      <c r="WFA101" s="125"/>
      <c r="WFB101" s="125"/>
      <c r="WFC101" s="125"/>
      <c r="WFD101" s="125"/>
      <c r="WFE101" s="125"/>
      <c r="WFF101" s="125"/>
      <c r="WFG101" s="125"/>
      <c r="WFH101" s="125"/>
      <c r="WFI101" s="125"/>
      <c r="WFJ101" s="125"/>
      <c r="WFK101" s="125"/>
      <c r="WFL101" s="125"/>
      <c r="WFM101" s="125"/>
      <c r="WFN101" s="125"/>
      <c r="WFO101" s="125"/>
      <c r="WFP101" s="125"/>
      <c r="WFQ101" s="125"/>
      <c r="WFR101" s="125"/>
      <c r="WFS101" s="125"/>
      <c r="WFT101" s="125"/>
      <c r="WFU101" s="125"/>
      <c r="WFV101" s="125"/>
      <c r="WFW101" s="125"/>
      <c r="WFX101" s="125"/>
      <c r="WFY101" s="125"/>
      <c r="WFZ101" s="125"/>
      <c r="WGA101" s="125"/>
      <c r="WGB101" s="125"/>
      <c r="WGC101" s="125"/>
      <c r="WGD101" s="125"/>
      <c r="WGE101" s="125"/>
      <c r="WGF101" s="125"/>
      <c r="WGG101" s="125"/>
      <c r="WGH101" s="125"/>
      <c r="WGI101" s="125"/>
      <c r="WGJ101" s="125"/>
      <c r="WGK101" s="125"/>
      <c r="WGL101" s="125"/>
      <c r="WGM101" s="125"/>
      <c r="WGN101" s="125"/>
      <c r="WGO101" s="125"/>
      <c r="WGP101" s="125"/>
      <c r="WGQ101" s="125"/>
      <c r="WGR101" s="125"/>
      <c r="WGS101" s="125"/>
      <c r="WGT101" s="125"/>
      <c r="WGU101" s="125"/>
      <c r="WGV101" s="125"/>
      <c r="WGW101" s="125"/>
      <c r="WGX101" s="125"/>
      <c r="WGY101" s="125"/>
      <c r="WGZ101" s="125"/>
      <c r="WHA101" s="125"/>
      <c r="WHB101" s="125"/>
      <c r="WHC101" s="125"/>
      <c r="WHD101" s="125"/>
      <c r="WHE101" s="125"/>
      <c r="WHF101" s="125"/>
      <c r="WHG101" s="125"/>
      <c r="WHH101" s="125"/>
      <c r="WHI101" s="125"/>
      <c r="WHJ101" s="125"/>
      <c r="WHK101" s="125"/>
      <c r="WHL101" s="125"/>
      <c r="WHM101" s="125"/>
      <c r="WHN101" s="125"/>
      <c r="WHO101" s="125"/>
      <c r="WHP101" s="125"/>
      <c r="WHQ101" s="125"/>
      <c r="WHR101" s="125"/>
      <c r="WHS101" s="125"/>
      <c r="WHT101" s="125"/>
      <c r="WHU101" s="125"/>
      <c r="WHV101" s="125"/>
      <c r="WHW101" s="125"/>
      <c r="WHX101" s="125"/>
      <c r="WHY101" s="125"/>
      <c r="WHZ101" s="125"/>
      <c r="WIA101" s="125"/>
      <c r="WIB101" s="125"/>
      <c r="WIC101" s="125"/>
      <c r="WID101" s="125"/>
      <c r="WIE101" s="125"/>
      <c r="WIF101" s="125"/>
      <c r="WIG101" s="125"/>
      <c r="WIH101" s="125"/>
      <c r="WII101" s="125"/>
      <c r="WIJ101" s="125"/>
      <c r="WIK101" s="125"/>
      <c r="WIL101" s="125"/>
      <c r="WIM101" s="125"/>
      <c r="WIN101" s="125"/>
      <c r="WIO101" s="125"/>
      <c r="WIP101" s="125"/>
      <c r="WIQ101" s="125"/>
      <c r="WIR101" s="125"/>
      <c r="WIS101" s="125"/>
      <c r="WIT101" s="125"/>
      <c r="WIU101" s="125"/>
      <c r="WIV101" s="125"/>
      <c r="WIW101" s="125"/>
      <c r="WIX101" s="125"/>
      <c r="WIY101" s="125"/>
      <c r="WIZ101" s="125"/>
      <c r="WJA101" s="125"/>
      <c r="WJB101" s="125"/>
      <c r="WJC101" s="125"/>
      <c r="WJD101" s="125"/>
      <c r="WJE101" s="125"/>
      <c r="WJF101" s="125"/>
      <c r="WJG101" s="125"/>
      <c r="WJH101" s="125"/>
      <c r="WJI101" s="125"/>
      <c r="WJJ101" s="125"/>
      <c r="WJK101" s="125"/>
      <c r="WJL101" s="125"/>
      <c r="WJM101" s="125"/>
      <c r="WJN101" s="125"/>
      <c r="WJO101" s="125"/>
      <c r="WJP101" s="125"/>
      <c r="WJQ101" s="125"/>
      <c r="WJR101" s="125"/>
      <c r="WJS101" s="125"/>
      <c r="WJT101" s="125"/>
      <c r="WJU101" s="125"/>
      <c r="WJV101" s="125"/>
      <c r="WJW101" s="125"/>
      <c r="WJX101" s="125"/>
      <c r="WJY101" s="125"/>
      <c r="WJZ101" s="125"/>
      <c r="WKA101" s="125"/>
      <c r="WKB101" s="125"/>
      <c r="WKC101" s="125"/>
      <c r="WKD101" s="125"/>
      <c r="WKE101" s="125"/>
      <c r="WKF101" s="125"/>
      <c r="WKG101" s="125"/>
      <c r="WKH101" s="125"/>
      <c r="WKI101" s="125"/>
      <c r="WKJ101" s="125"/>
      <c r="WKK101" s="125"/>
      <c r="WKL101" s="125"/>
      <c r="WKM101" s="125"/>
      <c r="WKN101" s="125"/>
      <c r="WKO101" s="125"/>
      <c r="WKP101" s="125"/>
      <c r="WKQ101" s="125"/>
      <c r="WKR101" s="125"/>
      <c r="WKS101" s="125"/>
      <c r="WKT101" s="125"/>
      <c r="WKU101" s="125"/>
      <c r="WKV101" s="125"/>
      <c r="WKW101" s="125"/>
      <c r="WKX101" s="125"/>
      <c r="WKY101" s="125"/>
      <c r="WKZ101" s="125"/>
      <c r="WLA101" s="125"/>
      <c r="WLB101" s="125"/>
      <c r="WLC101" s="125"/>
      <c r="WLD101" s="125"/>
      <c r="WLE101" s="125"/>
      <c r="WLF101" s="125"/>
      <c r="WLG101" s="125"/>
      <c r="WLH101" s="125"/>
      <c r="WLI101" s="125"/>
      <c r="WLJ101" s="125"/>
      <c r="WLK101" s="125"/>
      <c r="WLL101" s="125"/>
      <c r="WLM101" s="125"/>
      <c r="WLN101" s="125"/>
      <c r="WLO101" s="125"/>
      <c r="WLP101" s="125"/>
      <c r="WLQ101" s="125"/>
      <c r="WLR101" s="125"/>
      <c r="WLS101" s="125"/>
      <c r="WLT101" s="125"/>
      <c r="WLU101" s="125"/>
      <c r="WLV101" s="125"/>
      <c r="WLW101" s="125"/>
      <c r="WLX101" s="125"/>
      <c r="WLY101" s="125"/>
      <c r="WLZ101" s="125"/>
      <c r="WMA101" s="125"/>
      <c r="WMB101" s="125"/>
      <c r="WMC101" s="125"/>
      <c r="WMD101" s="125"/>
      <c r="WME101" s="125"/>
      <c r="WMF101" s="125"/>
      <c r="WMG101" s="125"/>
      <c r="WMH101" s="125"/>
      <c r="WMI101" s="125"/>
      <c r="WMJ101" s="125"/>
      <c r="WMK101" s="125"/>
      <c r="WML101" s="125"/>
      <c r="WMM101" s="125"/>
      <c r="WMN101" s="125"/>
      <c r="WMO101" s="125"/>
      <c r="WMP101" s="125"/>
      <c r="WMQ101" s="125"/>
      <c r="WMR101" s="125"/>
      <c r="WMS101" s="125"/>
      <c r="WMT101" s="125"/>
      <c r="WMU101" s="125"/>
      <c r="WMV101" s="125"/>
      <c r="WMW101" s="125"/>
      <c r="WMX101" s="125"/>
      <c r="WMY101" s="125"/>
      <c r="WMZ101" s="125"/>
      <c r="WNA101" s="125"/>
      <c r="WNB101" s="125"/>
      <c r="WNC101" s="125"/>
      <c r="WND101" s="125"/>
      <c r="WNE101" s="125"/>
      <c r="WNF101" s="125"/>
      <c r="WNG101" s="125"/>
      <c r="WNH101" s="125"/>
      <c r="WNI101" s="125"/>
      <c r="WNJ101" s="125"/>
      <c r="WNK101" s="125"/>
      <c r="WNL101" s="125"/>
      <c r="WNM101" s="125"/>
      <c r="WNN101" s="125"/>
      <c r="WNO101" s="125"/>
      <c r="WNP101" s="125"/>
      <c r="WNQ101" s="125"/>
      <c r="WNR101" s="125"/>
      <c r="WNS101" s="125"/>
      <c r="WNT101" s="125"/>
      <c r="WNU101" s="125"/>
      <c r="WNV101" s="125"/>
      <c r="WNW101" s="125"/>
      <c r="WNX101" s="125"/>
      <c r="WNY101" s="125"/>
      <c r="WNZ101" s="125"/>
      <c r="WOA101" s="125"/>
      <c r="WOB101" s="125"/>
      <c r="WOC101" s="125"/>
      <c r="WOD101" s="125"/>
      <c r="WOE101" s="125"/>
      <c r="WOF101" s="125"/>
      <c r="WOG101" s="125"/>
      <c r="WOH101" s="125"/>
      <c r="WOI101" s="125"/>
      <c r="WOJ101" s="125"/>
      <c r="WOK101" s="125"/>
      <c r="WOL101" s="125"/>
      <c r="WOM101" s="125"/>
      <c r="WON101" s="125"/>
      <c r="WOO101" s="125"/>
      <c r="WOP101" s="125"/>
      <c r="WOQ101" s="125"/>
      <c r="WOR101" s="125"/>
      <c r="WOS101" s="125"/>
      <c r="WOT101" s="125"/>
      <c r="WOU101" s="125"/>
      <c r="WOV101" s="125"/>
      <c r="WOW101" s="125"/>
      <c r="WOX101" s="125"/>
      <c r="WOY101" s="125"/>
      <c r="WOZ101" s="125"/>
      <c r="WPA101" s="125"/>
      <c r="WPB101" s="125"/>
      <c r="WPC101" s="125"/>
      <c r="WPD101" s="125"/>
      <c r="WPE101" s="125"/>
      <c r="WPF101" s="125"/>
      <c r="WPG101" s="125"/>
      <c r="WPH101" s="125"/>
      <c r="WPI101" s="125"/>
      <c r="WPJ101" s="125"/>
      <c r="WPK101" s="125"/>
      <c r="WPL101" s="125"/>
      <c r="WPM101" s="125"/>
      <c r="WPN101" s="125"/>
      <c r="WPO101" s="125"/>
      <c r="WPP101" s="125"/>
      <c r="WPQ101" s="125"/>
      <c r="WPR101" s="125"/>
      <c r="WPS101" s="125"/>
      <c r="WPT101" s="125"/>
      <c r="WPU101" s="125"/>
      <c r="WPV101" s="125"/>
      <c r="WPW101" s="125"/>
      <c r="WPX101" s="125"/>
      <c r="WPY101" s="125"/>
      <c r="WPZ101" s="125"/>
      <c r="WQA101" s="125"/>
      <c r="WQB101" s="125"/>
      <c r="WQC101" s="125"/>
      <c r="WQD101" s="125"/>
      <c r="WQE101" s="125"/>
      <c r="WQF101" s="125"/>
      <c r="WQG101" s="125"/>
      <c r="WQH101" s="125"/>
      <c r="WQI101" s="125"/>
      <c r="WQJ101" s="125"/>
      <c r="WQK101" s="125"/>
      <c r="WQL101" s="125"/>
      <c r="WQM101" s="125"/>
      <c r="WQN101" s="125"/>
      <c r="WQO101" s="125"/>
      <c r="WQP101" s="125"/>
      <c r="WQQ101" s="125"/>
      <c r="WQR101" s="125"/>
      <c r="WQS101" s="125"/>
      <c r="WQT101" s="125"/>
      <c r="WQU101" s="125"/>
      <c r="WQV101" s="125"/>
      <c r="WQW101" s="125"/>
      <c r="WQX101" s="125"/>
      <c r="WQY101" s="125"/>
      <c r="WQZ101" s="125"/>
      <c r="WRA101" s="125"/>
      <c r="WRB101" s="125"/>
      <c r="WRC101" s="125"/>
      <c r="WRD101" s="125"/>
      <c r="WRE101" s="125"/>
      <c r="WRF101" s="125"/>
      <c r="WRG101" s="125"/>
      <c r="WRH101" s="125"/>
      <c r="WRI101" s="125"/>
      <c r="WRJ101" s="125"/>
      <c r="WRK101" s="125"/>
      <c r="WRL101" s="125"/>
      <c r="WRM101" s="125"/>
      <c r="WRN101" s="125"/>
      <c r="WRO101" s="125"/>
      <c r="WRP101" s="125"/>
      <c r="WRQ101" s="125"/>
      <c r="WRR101" s="125"/>
      <c r="WRS101" s="125"/>
      <c r="WRT101" s="125"/>
      <c r="WRU101" s="125"/>
      <c r="WRV101" s="125"/>
      <c r="WRW101" s="125"/>
      <c r="WRX101" s="125"/>
      <c r="WRY101" s="125"/>
      <c r="WRZ101" s="125"/>
      <c r="WSA101" s="125"/>
      <c r="WSB101" s="125"/>
      <c r="WSC101" s="125"/>
      <c r="WSD101" s="125"/>
      <c r="WSE101" s="125"/>
      <c r="WSF101" s="125"/>
      <c r="WSG101" s="125"/>
      <c r="WSH101" s="125"/>
      <c r="WSI101" s="125"/>
      <c r="WSJ101" s="125"/>
      <c r="WSK101" s="125"/>
      <c r="WSL101" s="125"/>
      <c r="WSM101" s="125"/>
      <c r="WSN101" s="125"/>
      <c r="WSO101" s="125"/>
      <c r="WSP101" s="125"/>
      <c r="WSQ101" s="125"/>
      <c r="WSR101" s="125"/>
      <c r="WSS101" s="125"/>
      <c r="WST101" s="125"/>
      <c r="WSU101" s="125"/>
      <c r="WSV101" s="125"/>
      <c r="WSW101" s="125"/>
      <c r="WSX101" s="125"/>
      <c r="WSY101" s="125"/>
      <c r="WSZ101" s="125"/>
      <c r="WTA101" s="125"/>
      <c r="WTB101" s="125"/>
      <c r="WTC101" s="125"/>
      <c r="WTD101" s="125"/>
      <c r="WTE101" s="125"/>
      <c r="WTF101" s="125"/>
      <c r="WTG101" s="125"/>
      <c r="WTH101" s="125"/>
      <c r="WTI101" s="125"/>
      <c r="WTJ101" s="125"/>
      <c r="WTK101" s="125"/>
      <c r="WTL101" s="125"/>
      <c r="WTM101" s="125"/>
      <c r="WTN101" s="125"/>
      <c r="WTO101" s="125"/>
      <c r="WTP101" s="125"/>
      <c r="WTQ101" s="125"/>
      <c r="WTR101" s="125"/>
      <c r="WTS101" s="125"/>
      <c r="WTT101" s="125"/>
      <c r="WTU101" s="125"/>
      <c r="WTV101" s="125"/>
      <c r="WTW101" s="125"/>
      <c r="WTX101" s="125"/>
      <c r="WTY101" s="125"/>
      <c r="WTZ101" s="125"/>
      <c r="WUA101" s="125"/>
      <c r="WUB101" s="125"/>
      <c r="WUC101" s="125"/>
      <c r="WUD101" s="125"/>
      <c r="WUE101" s="125"/>
      <c r="WUF101" s="125"/>
      <c r="WUG101" s="125"/>
      <c r="WUH101" s="125"/>
      <c r="WUI101" s="125"/>
      <c r="WUJ101" s="125"/>
      <c r="WUK101" s="125"/>
      <c r="WUL101" s="125"/>
      <c r="WUM101" s="125"/>
      <c r="WUN101" s="125"/>
      <c r="WUO101" s="125"/>
      <c r="WUP101" s="125"/>
      <c r="WUQ101" s="125"/>
      <c r="WUR101" s="125"/>
      <c r="WUS101" s="125"/>
      <c r="WUT101" s="125"/>
      <c r="WUU101" s="125"/>
      <c r="WUV101" s="125"/>
      <c r="WUW101" s="125"/>
      <c r="WUX101" s="125"/>
      <c r="WUY101" s="125"/>
      <c r="WUZ101" s="125"/>
      <c r="WVA101" s="125"/>
      <c r="WVB101" s="125"/>
      <c r="WVC101" s="125"/>
      <c r="WVD101" s="125"/>
      <c r="WVE101" s="125"/>
      <c r="WVF101" s="125"/>
      <c r="WVG101" s="125"/>
      <c r="WVH101" s="125"/>
      <c r="WVI101" s="125"/>
      <c r="WVJ101" s="125"/>
      <c r="WVK101" s="125"/>
      <c r="WVL101" s="125"/>
      <c r="WVM101" s="125"/>
      <c r="WVN101" s="125"/>
      <c r="WVO101" s="125"/>
      <c r="WVP101" s="125"/>
      <c r="WVQ101" s="125"/>
      <c r="WVR101" s="125"/>
      <c r="WVS101" s="125"/>
      <c r="WVT101" s="125"/>
      <c r="WVU101" s="125"/>
      <c r="WVV101" s="125"/>
      <c r="WVW101" s="125"/>
      <c r="WVX101" s="125"/>
      <c r="WVY101" s="125"/>
      <c r="WVZ101" s="125"/>
      <c r="WWA101" s="125"/>
      <c r="WWB101" s="125"/>
      <c r="WWC101" s="125"/>
      <c r="WWD101" s="125"/>
      <c r="WWE101" s="125"/>
      <c r="WWF101" s="125"/>
      <c r="WWG101" s="125"/>
      <c r="WWH101" s="125"/>
      <c r="WWI101" s="125"/>
      <c r="WWJ101" s="125"/>
      <c r="WWK101" s="125"/>
      <c r="WWL101" s="125"/>
      <c r="WWM101" s="125"/>
      <c r="WWN101" s="125"/>
      <c r="WWO101" s="125"/>
      <c r="WWP101" s="125"/>
      <c r="WWQ101" s="125"/>
      <c r="WWR101" s="125"/>
      <c r="WWS101" s="125"/>
      <c r="WWT101" s="125"/>
      <c r="WWU101" s="125"/>
      <c r="WWV101" s="125"/>
      <c r="WWW101" s="125"/>
      <c r="WWX101" s="125"/>
      <c r="WWY101" s="125"/>
      <c r="WWZ101" s="125"/>
      <c r="WXA101" s="125"/>
      <c r="WXB101" s="125"/>
      <c r="WXC101" s="125"/>
      <c r="WXD101" s="125"/>
      <c r="WXE101" s="125"/>
      <c r="WXF101" s="125"/>
      <c r="WXG101" s="125"/>
      <c r="WXH101" s="125"/>
      <c r="WXI101" s="125"/>
      <c r="WXJ101" s="125"/>
      <c r="WXK101" s="125"/>
      <c r="WXL101" s="125"/>
      <c r="WXM101" s="125"/>
      <c r="WXN101" s="125"/>
      <c r="WXO101" s="125"/>
      <c r="WXP101" s="125"/>
      <c r="WXQ101" s="125"/>
      <c r="WXR101" s="125"/>
      <c r="WXS101" s="125"/>
      <c r="WXT101" s="125"/>
      <c r="WXU101" s="125"/>
      <c r="WXV101" s="125"/>
      <c r="WXW101" s="125"/>
      <c r="WXX101" s="125"/>
      <c r="WXY101" s="125"/>
      <c r="WXZ101" s="125"/>
      <c r="WYA101" s="125"/>
      <c r="WYB101" s="125"/>
      <c r="WYC101" s="125"/>
      <c r="WYD101" s="125"/>
      <c r="WYE101" s="125"/>
      <c r="WYF101" s="125"/>
      <c r="WYG101" s="125"/>
      <c r="WYH101" s="125"/>
      <c r="WYI101" s="125"/>
      <c r="WYJ101" s="125"/>
      <c r="WYK101" s="125"/>
      <c r="WYL101" s="125"/>
      <c r="WYM101" s="125"/>
      <c r="WYN101" s="125"/>
      <c r="WYO101" s="125"/>
      <c r="WYP101" s="125"/>
      <c r="WYQ101" s="125"/>
      <c r="WYR101" s="125"/>
      <c r="WYS101" s="125"/>
      <c r="WYT101" s="125"/>
      <c r="WYU101" s="125"/>
      <c r="WYV101" s="125"/>
      <c r="WYW101" s="125"/>
      <c r="WYX101" s="125"/>
      <c r="WYY101" s="125"/>
      <c r="WYZ101" s="125"/>
      <c r="WZA101" s="125"/>
      <c r="WZB101" s="125"/>
      <c r="WZC101" s="125"/>
      <c r="WZD101" s="125"/>
      <c r="WZE101" s="125"/>
      <c r="WZF101" s="125"/>
      <c r="WZG101" s="125"/>
      <c r="WZH101" s="125"/>
      <c r="WZI101" s="125"/>
      <c r="WZJ101" s="125"/>
      <c r="WZK101" s="125"/>
      <c r="WZL101" s="125"/>
      <c r="WZM101" s="125"/>
      <c r="WZN101" s="125"/>
      <c r="WZO101" s="125"/>
      <c r="WZP101" s="125"/>
      <c r="WZQ101" s="125"/>
      <c r="WZR101" s="125"/>
      <c r="WZS101" s="125"/>
      <c r="WZT101" s="125"/>
      <c r="WZU101" s="125"/>
      <c r="WZV101" s="125"/>
      <c r="WZW101" s="125"/>
      <c r="WZX101" s="125"/>
      <c r="WZY101" s="125"/>
      <c r="WZZ101" s="125"/>
      <c r="XAA101" s="125"/>
      <c r="XAB101" s="125"/>
      <c r="XAC101" s="125"/>
      <c r="XAD101" s="125"/>
      <c r="XAE101" s="125"/>
      <c r="XAF101" s="125"/>
      <c r="XAG101" s="125"/>
      <c r="XAH101" s="125"/>
      <c r="XAI101" s="125"/>
      <c r="XAJ101" s="125"/>
      <c r="XAK101" s="125"/>
      <c r="XAL101" s="125"/>
      <c r="XAM101" s="125"/>
      <c r="XAN101" s="125"/>
      <c r="XAO101" s="125"/>
      <c r="XAP101" s="125"/>
      <c r="XAQ101" s="125"/>
      <c r="XAR101" s="125"/>
      <c r="XAS101" s="125"/>
      <c r="XAT101" s="125"/>
      <c r="XAU101" s="125"/>
      <c r="XAV101" s="125"/>
      <c r="XAW101" s="125"/>
      <c r="XAX101" s="125"/>
      <c r="XAY101" s="125"/>
      <c r="XAZ101" s="125"/>
      <c r="XBA101" s="125"/>
      <c r="XBB101" s="125"/>
      <c r="XBC101" s="125"/>
      <c r="XBD101" s="125"/>
      <c r="XBE101" s="125"/>
      <c r="XBF101" s="125"/>
      <c r="XBG101" s="125"/>
      <c r="XBH101" s="125"/>
      <c r="XBI101" s="125"/>
      <c r="XBJ101" s="125"/>
      <c r="XBK101" s="125"/>
      <c r="XBL101" s="125"/>
      <c r="XBM101" s="125"/>
      <c r="XBN101" s="125"/>
      <c r="XBO101" s="125"/>
      <c r="XBP101" s="125"/>
      <c r="XBQ101" s="125"/>
      <c r="XBR101" s="125"/>
      <c r="XBS101" s="125"/>
      <c r="XBT101" s="125"/>
      <c r="XBU101" s="125"/>
      <c r="XBV101" s="125"/>
      <c r="XBW101" s="125"/>
      <c r="XBX101" s="125"/>
      <c r="XBY101" s="125"/>
      <c r="XBZ101" s="125"/>
      <c r="XCA101" s="125"/>
      <c r="XCB101" s="125"/>
      <c r="XCC101" s="125"/>
      <c r="XCD101" s="125"/>
      <c r="XCE101" s="125"/>
      <c r="XCF101" s="125"/>
      <c r="XCG101" s="125"/>
      <c r="XCH101" s="125"/>
      <c r="XCI101" s="125"/>
      <c r="XCJ101" s="125"/>
      <c r="XCK101" s="125"/>
      <c r="XCL101" s="125"/>
      <c r="XCM101" s="125"/>
      <c r="XCN101" s="125"/>
      <c r="XCO101" s="125"/>
      <c r="XCP101" s="125"/>
      <c r="XCQ101" s="125"/>
      <c r="XCR101" s="125"/>
      <c r="XCS101" s="125"/>
      <c r="XCT101" s="125"/>
      <c r="XCU101" s="125"/>
      <c r="XCV101" s="125"/>
      <c r="XCW101" s="125"/>
      <c r="XCX101" s="125"/>
      <c r="XCY101" s="125"/>
      <c r="XCZ101" s="125"/>
      <c r="XDA101" s="125"/>
      <c r="XDB101" s="125"/>
      <c r="XDC101" s="125"/>
      <c r="XDD101" s="125"/>
      <c r="XDE101" s="125"/>
      <c r="XDF101" s="125"/>
      <c r="XDG101" s="125"/>
    </row>
    <row r="102" spans="1:16337" s="669" customFormat="1" ht="15" customHeight="1" x14ac:dyDescent="0.35">
      <c r="A102" s="542" t="s">
        <v>890</v>
      </c>
      <c r="B102" s="560">
        <v>45322</v>
      </c>
      <c r="C102" s="545" t="s">
        <v>1719</v>
      </c>
      <c r="D102" s="556" t="s">
        <v>1298</v>
      </c>
      <c r="E102" s="545"/>
      <c r="F102" s="545"/>
      <c r="G102" s="639" t="s">
        <v>1247</v>
      </c>
      <c r="H102" s="639" t="s">
        <v>1248</v>
      </c>
      <c r="I102" s="551" t="s">
        <v>1056</v>
      </c>
      <c r="J102" s="551" t="s">
        <v>1145</v>
      </c>
      <c r="K102" s="405" t="s">
        <v>1146</v>
      </c>
      <c r="L102" s="545" t="s">
        <v>1147</v>
      </c>
      <c r="M102" s="679" t="s">
        <v>645</v>
      </c>
      <c r="N102" s="609" t="s">
        <v>577</v>
      </c>
      <c r="O102" s="580" t="s">
        <v>1067</v>
      </c>
      <c r="P102" s="545" t="s">
        <v>1249</v>
      </c>
      <c r="Q102" s="545">
        <v>2024</v>
      </c>
      <c r="R102" s="545" t="s">
        <v>685</v>
      </c>
      <c r="S102" s="545" t="s">
        <v>1056</v>
      </c>
      <c r="T102" s="684">
        <v>45390</v>
      </c>
      <c r="U102" s="575">
        <f t="shared" si="58"/>
        <v>49</v>
      </c>
      <c r="V102" s="684">
        <v>45391</v>
      </c>
      <c r="W102" s="602">
        <f t="shared" si="59"/>
        <v>2</v>
      </c>
      <c r="X102" s="560">
        <f t="shared" si="60"/>
        <v>45411</v>
      </c>
      <c r="Y102" s="684">
        <v>45414</v>
      </c>
      <c r="Z102" s="602">
        <f t="shared" si="61"/>
        <v>18</v>
      </c>
      <c r="AA102" s="575">
        <f>IFERROR(IF(Positions[[#This Row],[DATA FEEDBACK GESTOR 1ªSL]]&lt;&gt;"",Positions[[#This Row],[DATA FEEDBACK GESTOR 1ªSL]]-Positions[[#This Row],[DATA 1ª SL]],""),"")</f>
        <v>28</v>
      </c>
      <c r="AB102" s="684">
        <v>45425</v>
      </c>
      <c r="AC102" s="422">
        <f t="shared" si="62"/>
        <v>8</v>
      </c>
      <c r="AD102" s="684">
        <v>45426</v>
      </c>
      <c r="AE102" s="685" t="s">
        <v>13</v>
      </c>
      <c r="AF102" s="591" t="s">
        <v>13</v>
      </c>
      <c r="AG102" s="686" t="s">
        <v>13</v>
      </c>
      <c r="AH102" s="686" t="s">
        <v>13</v>
      </c>
      <c r="AI102" s="687" t="s">
        <v>13</v>
      </c>
      <c r="AJ102" s="687" t="s">
        <v>13</v>
      </c>
      <c r="AK102" s="687" t="s">
        <v>13</v>
      </c>
      <c r="AL102" s="687" t="s">
        <v>13</v>
      </c>
      <c r="AM102" s="687" t="s">
        <v>13</v>
      </c>
      <c r="AN102" s="684">
        <v>45427</v>
      </c>
      <c r="AO102" s="602">
        <f t="shared" ref="AO102:AO110" si="63">NETWORKDAYS(AB102,AN102)</f>
        <v>3</v>
      </c>
      <c r="AP102" s="684">
        <v>45427</v>
      </c>
      <c r="AQ102" s="591" t="s">
        <v>13</v>
      </c>
      <c r="AR102" s="609" t="s">
        <v>1250</v>
      </c>
      <c r="AS102" s="744">
        <v>45447</v>
      </c>
      <c r="AT102" s="604">
        <f t="shared" ref="AT102:AT110" si="64">NETWORKDAYS(AP102,AS102)</f>
        <v>15</v>
      </c>
      <c r="AU102" s="601">
        <f t="shared" ref="AU102:AU110" si="65">NETWORKDAYS(T102,AP102)</f>
        <v>28</v>
      </c>
      <c r="AV102" s="601">
        <f t="shared" ref="AV102:AV110" si="66">NETWORKDAYS(T102,AS102)</f>
        <v>42</v>
      </c>
      <c r="AW102" s="683" t="s">
        <v>1251</v>
      </c>
      <c r="AX102" s="602"/>
      <c r="AY102" s="602"/>
      <c r="AZ102" s="602">
        <v>3</v>
      </c>
      <c r="BA102" s="602"/>
      <c r="BB102" s="602">
        <v>0</v>
      </c>
      <c r="BC102" s="602">
        <v>3</v>
      </c>
      <c r="BD102" s="602" t="s">
        <v>1063</v>
      </c>
      <c r="BE102" s="602" t="s">
        <v>1063</v>
      </c>
      <c r="BF102" s="579"/>
      <c r="BG102" s="579"/>
      <c r="BH102" s="579"/>
      <c r="BI102" s="579"/>
      <c r="BJ102" s="579"/>
      <c r="BK102" s="578" t="s">
        <v>1079</v>
      </c>
      <c r="BL102" s="575" t="s">
        <v>1728</v>
      </c>
      <c r="BM102" s="473"/>
      <c r="BN102" s="473"/>
      <c r="BO102" s="473"/>
      <c r="BP102" s="473"/>
      <c r="BQ102" s="473"/>
      <c r="BR102" s="473"/>
      <c r="BS102" s="473"/>
      <c r="BT102" s="544"/>
      <c r="BU102" s="544"/>
      <c r="BV102" s="544"/>
      <c r="BW102" s="544"/>
      <c r="BX102" s="544"/>
      <c r="BY102" s="544"/>
      <c r="BZ102" s="544"/>
      <c r="CA102" s="544"/>
      <c r="CB102" s="544"/>
      <c r="CC102" s="544"/>
      <c r="CD102" s="544"/>
      <c r="CE102" s="544"/>
      <c r="CF102" s="544"/>
      <c r="CG102" s="544"/>
      <c r="CH102" s="544"/>
      <c r="CI102" s="544"/>
      <c r="CJ102" s="544"/>
      <c r="CK102" s="544"/>
      <c r="CL102" s="544"/>
      <c r="CM102" s="544"/>
      <c r="CN102" s="544"/>
      <c r="CO102" s="544"/>
      <c r="CP102" s="544"/>
      <c r="CQ102" s="544"/>
      <c r="CR102" s="544"/>
      <c r="CS102" s="544"/>
      <c r="CT102" s="544"/>
      <c r="CU102" s="544"/>
      <c r="CV102" s="544"/>
      <c r="CW102" s="544"/>
      <c r="CX102" s="544"/>
      <c r="CY102" s="544"/>
      <c r="CZ102" s="544"/>
      <c r="DA102" s="544"/>
      <c r="DB102" s="544"/>
      <c r="DC102" s="544"/>
      <c r="DD102" s="544"/>
      <c r="DE102" s="544"/>
      <c r="DF102" s="544"/>
      <c r="DG102" s="544"/>
      <c r="DH102" s="544"/>
      <c r="DI102" s="544"/>
      <c r="DJ102" s="544"/>
      <c r="DK102" s="544"/>
      <c r="DL102" s="544"/>
      <c r="DM102" s="544"/>
      <c r="DN102" s="544"/>
      <c r="DO102" s="544"/>
      <c r="DP102" s="473"/>
      <c r="DQ102" s="473"/>
      <c r="DR102" s="473"/>
      <c r="DS102" s="473"/>
      <c r="DT102" s="473"/>
      <c r="DU102" s="473"/>
      <c r="DV102" s="473"/>
      <c r="DW102" s="473"/>
      <c r="DX102" s="473"/>
      <c r="DY102" s="473"/>
      <c r="DZ102" s="473"/>
      <c r="EA102" s="522"/>
      <c r="EB102" s="522"/>
      <c r="EC102" s="522"/>
      <c r="ED102" s="522"/>
      <c r="EE102" s="522"/>
      <c r="EF102" s="522"/>
      <c r="EG102" s="522"/>
      <c r="EH102" s="522"/>
      <c r="EI102" s="522"/>
      <c r="EJ102" s="522"/>
      <c r="EK102" s="522"/>
      <c r="EL102" s="522"/>
      <c r="EM102" s="522"/>
      <c r="EN102" s="522"/>
      <c r="EO102" s="522"/>
      <c r="EP102" s="522"/>
      <c r="EQ102" s="522"/>
      <c r="ER102" s="522"/>
      <c r="ES102" s="522"/>
      <c r="ET102" s="522"/>
      <c r="EU102" s="522"/>
      <c r="EV102" s="522"/>
      <c r="EW102" s="522"/>
      <c r="EX102" s="522"/>
      <c r="EY102" s="503"/>
      <c r="EZ102" s="503"/>
      <c r="FA102" s="522"/>
      <c r="FB102" s="503"/>
      <c r="FC102" s="503"/>
      <c r="FD102" s="503"/>
      <c r="FE102" s="503"/>
      <c r="FF102" s="522"/>
      <c r="FG102" s="456"/>
      <c r="FH102" s="456"/>
      <c r="FI102" s="456"/>
      <c r="FJ102" s="456"/>
      <c r="FK102" s="456"/>
    </row>
    <row r="103" spans="1:16337" s="125" customFormat="1" ht="15" customHeight="1" x14ac:dyDescent="0.35">
      <c r="A103" s="542" t="s">
        <v>890</v>
      </c>
      <c r="B103" s="555">
        <v>45317</v>
      </c>
      <c r="C103" s="545" t="s">
        <v>1719</v>
      </c>
      <c r="D103" s="556" t="s">
        <v>1298</v>
      </c>
      <c r="E103" s="545"/>
      <c r="F103" s="545"/>
      <c r="G103" s="542" t="s">
        <v>1241</v>
      </c>
      <c r="H103" s="545" t="s">
        <v>1242</v>
      </c>
      <c r="I103" s="551" t="s">
        <v>1056</v>
      </c>
      <c r="J103" s="551" t="s">
        <v>1057</v>
      </c>
      <c r="K103" s="405" t="s">
        <v>310</v>
      </c>
      <c r="L103" s="545" t="s">
        <v>1059</v>
      </c>
      <c r="M103" s="679" t="s">
        <v>1230</v>
      </c>
      <c r="N103" s="601" t="s">
        <v>1243</v>
      </c>
      <c r="O103" s="580" t="s">
        <v>1067</v>
      </c>
      <c r="P103" s="545" t="s">
        <v>1244</v>
      </c>
      <c r="Q103" s="545">
        <v>2024</v>
      </c>
      <c r="R103" s="652" t="s">
        <v>420</v>
      </c>
      <c r="S103" s="554" t="s">
        <v>1056</v>
      </c>
      <c r="T103" s="680">
        <v>45327</v>
      </c>
      <c r="U103" s="575">
        <f t="shared" si="58"/>
        <v>7</v>
      </c>
      <c r="V103" s="680">
        <v>45329</v>
      </c>
      <c r="W103" s="575">
        <f t="shared" si="59"/>
        <v>3</v>
      </c>
      <c r="X103" s="555">
        <f t="shared" si="60"/>
        <v>45348</v>
      </c>
      <c r="Y103" s="680">
        <v>45349</v>
      </c>
      <c r="Z103" s="575">
        <f t="shared" si="61"/>
        <v>15</v>
      </c>
      <c r="AA103" s="575">
        <f>IFERROR(IF(Positions[[#This Row],[DATA FEEDBACK GESTOR 1ªSL]]&lt;&gt;"",Positions[[#This Row],[DATA FEEDBACK GESTOR 1ªSL]]-Positions[[#This Row],[DATA 1ª SL]],""),"")</f>
        <v>14</v>
      </c>
      <c r="AB103" s="680">
        <v>45363</v>
      </c>
      <c r="AC103" s="575">
        <f t="shared" si="62"/>
        <v>11</v>
      </c>
      <c r="AD103" s="680">
        <v>45385</v>
      </c>
      <c r="AE103" s="591">
        <v>45379</v>
      </c>
      <c r="AF103" s="591" t="s">
        <v>13</v>
      </c>
      <c r="AG103" s="686" t="s">
        <v>13</v>
      </c>
      <c r="AH103" s="686" t="s">
        <v>13</v>
      </c>
      <c r="AI103" s="687" t="s">
        <v>13</v>
      </c>
      <c r="AJ103" s="687" t="s">
        <v>13</v>
      </c>
      <c r="AK103" s="591" t="s">
        <v>13</v>
      </c>
      <c r="AL103" s="591" t="s">
        <v>13</v>
      </c>
      <c r="AM103" s="601" t="s">
        <v>13</v>
      </c>
      <c r="AN103" s="680">
        <v>45386</v>
      </c>
      <c r="AO103" s="575">
        <f t="shared" si="63"/>
        <v>18</v>
      </c>
      <c r="AP103" s="680">
        <v>45386</v>
      </c>
      <c r="AQ103" s="591" t="s">
        <v>13</v>
      </c>
      <c r="AR103" s="601" t="s">
        <v>1245</v>
      </c>
      <c r="AS103" s="680">
        <v>45398</v>
      </c>
      <c r="AT103" s="575">
        <f t="shared" si="64"/>
        <v>9</v>
      </c>
      <c r="AU103" s="601">
        <f t="shared" si="65"/>
        <v>44</v>
      </c>
      <c r="AV103" s="601">
        <f t="shared" si="66"/>
        <v>52</v>
      </c>
      <c r="AW103" s="683" t="s">
        <v>1246</v>
      </c>
      <c r="AX103" s="603"/>
      <c r="AY103" s="603"/>
      <c r="AZ103" s="603">
        <v>6</v>
      </c>
      <c r="BA103" s="603"/>
      <c r="BB103" s="603">
        <v>2</v>
      </c>
      <c r="BC103" s="603">
        <v>6</v>
      </c>
      <c r="BD103" s="603">
        <v>0</v>
      </c>
      <c r="BE103" s="603">
        <v>0</v>
      </c>
      <c r="BF103" s="578">
        <v>4</v>
      </c>
      <c r="BG103" s="578">
        <v>0</v>
      </c>
      <c r="BH103" s="578">
        <v>1</v>
      </c>
      <c r="BI103" s="578">
        <v>0</v>
      </c>
      <c r="BJ103" s="578" t="s">
        <v>1729</v>
      </c>
      <c r="BK103" s="578" t="s">
        <v>1079</v>
      </c>
      <c r="BL103" s="575" t="s">
        <v>1079</v>
      </c>
      <c r="BM103" s="473"/>
      <c r="BN103" s="473"/>
      <c r="BO103" s="473"/>
      <c r="BP103" s="473"/>
      <c r="BQ103" s="473"/>
      <c r="BR103" s="473"/>
      <c r="BS103" s="473"/>
      <c r="BT103" s="544"/>
      <c r="BU103" s="544"/>
      <c r="BV103" s="544"/>
      <c r="BW103" s="544"/>
      <c r="BX103" s="544"/>
      <c r="BY103" s="544"/>
      <c r="BZ103" s="544"/>
      <c r="CA103" s="544"/>
      <c r="CB103" s="544"/>
      <c r="CC103" s="544"/>
      <c r="CD103" s="544"/>
      <c r="CE103" s="544"/>
      <c r="CF103" s="544"/>
      <c r="CG103" s="544"/>
      <c r="CH103" s="544"/>
      <c r="CI103" s="544"/>
      <c r="CJ103" s="544"/>
      <c r="CK103" s="544"/>
      <c r="CL103" s="544"/>
      <c r="CM103" s="544"/>
      <c r="CN103" s="544"/>
      <c r="CO103" s="544"/>
      <c r="CP103" s="544"/>
      <c r="CQ103" s="544"/>
      <c r="CR103" s="544"/>
      <c r="CS103" s="544"/>
      <c r="CT103" s="544"/>
      <c r="CU103" s="544"/>
      <c r="CV103" s="544"/>
      <c r="CW103" s="544"/>
      <c r="CX103" s="544"/>
      <c r="CY103" s="544"/>
      <c r="CZ103" s="544"/>
      <c r="DA103" s="544"/>
      <c r="DB103" s="544"/>
      <c r="DC103" s="544"/>
      <c r="DD103" s="544"/>
      <c r="DE103" s="544"/>
      <c r="DF103" s="544"/>
      <c r="DG103" s="544"/>
      <c r="DH103" s="544"/>
      <c r="DI103" s="544"/>
      <c r="DJ103" s="544"/>
      <c r="DK103" s="544"/>
      <c r="DL103" s="544"/>
      <c r="DM103" s="544"/>
      <c r="DN103" s="544"/>
      <c r="DO103" s="544"/>
      <c r="DP103" s="544"/>
      <c r="DQ103" s="544"/>
      <c r="DR103" s="544"/>
      <c r="DS103" s="544"/>
      <c r="DT103" s="544"/>
      <c r="DU103" s="544"/>
      <c r="DV103" s="544"/>
      <c r="DW103" s="544"/>
      <c r="DX103" s="544"/>
      <c r="DY103" s="544"/>
      <c r="DZ103" s="544"/>
      <c r="EA103" s="544"/>
      <c r="EB103" s="544"/>
      <c r="EC103" s="544"/>
      <c r="ED103" s="544"/>
      <c r="EE103" s="544"/>
      <c r="EF103" s="544"/>
      <c r="EG103" s="544"/>
      <c r="EH103" s="544"/>
      <c r="EI103" s="544"/>
      <c r="EJ103" s="544"/>
      <c r="EK103" s="544"/>
      <c r="EL103" s="544"/>
      <c r="EM103" s="544"/>
      <c r="EN103" s="544"/>
      <c r="EO103" s="544"/>
      <c r="EP103" s="544"/>
      <c r="EQ103" s="544"/>
      <c r="ER103" s="544"/>
      <c r="ES103" s="544"/>
      <c r="ET103" s="544"/>
      <c r="EU103" s="544"/>
      <c r="EV103" s="544"/>
      <c r="EW103" s="544"/>
      <c r="EX103" s="544"/>
      <c r="EY103" s="544"/>
      <c r="EZ103" s="544"/>
      <c r="FA103" s="544"/>
      <c r="FB103" s="544"/>
      <c r="FC103" s="544"/>
      <c r="FD103" s="544"/>
      <c r="FE103" s="544"/>
      <c r="FF103" s="544"/>
    </row>
    <row r="104" spans="1:16337" s="125" customFormat="1" ht="15" customHeight="1" x14ac:dyDescent="0.35">
      <c r="A104" s="542" t="s">
        <v>890</v>
      </c>
      <c r="B104" s="555">
        <v>45317</v>
      </c>
      <c r="C104" s="545" t="s">
        <v>1719</v>
      </c>
      <c r="D104" s="556" t="s">
        <v>1298</v>
      </c>
      <c r="E104" s="545"/>
      <c r="F104" s="545"/>
      <c r="G104" s="542" t="s">
        <v>1236</v>
      </c>
      <c r="H104" s="545" t="s">
        <v>1237</v>
      </c>
      <c r="I104" s="551" t="s">
        <v>1089</v>
      </c>
      <c r="J104" s="551" t="s">
        <v>712</v>
      </c>
      <c r="K104" s="405" t="s">
        <v>310</v>
      </c>
      <c r="L104" s="652" t="s">
        <v>712</v>
      </c>
      <c r="M104" s="652" t="s">
        <v>1066</v>
      </c>
      <c r="N104" s="545" t="s">
        <v>1215</v>
      </c>
      <c r="O104" s="554" t="s">
        <v>1067</v>
      </c>
      <c r="P104" s="545" t="s">
        <v>1238</v>
      </c>
      <c r="Q104" s="405">
        <v>2024</v>
      </c>
      <c r="R104" s="652" t="s">
        <v>362</v>
      </c>
      <c r="S104" s="554" t="s">
        <v>316</v>
      </c>
      <c r="T104" s="688">
        <v>45329</v>
      </c>
      <c r="U104" s="581">
        <f t="shared" si="58"/>
        <v>9</v>
      </c>
      <c r="V104" s="688">
        <v>45330</v>
      </c>
      <c r="W104" s="581">
        <f t="shared" si="59"/>
        <v>2</v>
      </c>
      <c r="X104" s="555">
        <f t="shared" si="60"/>
        <v>45350</v>
      </c>
      <c r="Y104" s="688">
        <v>45359</v>
      </c>
      <c r="Z104" s="581">
        <f t="shared" si="61"/>
        <v>22</v>
      </c>
      <c r="AA104" s="581">
        <f>IFERROR(IF(Positions[[#This Row],[DATA FEEDBACK GESTOR 1ªSL]]&lt;&gt;"",Positions[[#This Row],[DATA FEEDBACK GESTOR 1ªSL]]-Positions[[#This Row],[DATA 1ª SL]],""),"")</f>
        <v>5</v>
      </c>
      <c r="AB104" s="688">
        <v>45379</v>
      </c>
      <c r="AC104" s="581">
        <f t="shared" si="62"/>
        <v>15</v>
      </c>
      <c r="AD104" s="688">
        <v>45379</v>
      </c>
      <c r="AE104" s="611" t="s">
        <v>13</v>
      </c>
      <c r="AF104" s="611" t="s">
        <v>13</v>
      </c>
      <c r="AG104" s="689" t="s">
        <v>13</v>
      </c>
      <c r="AH104" s="689" t="s">
        <v>13</v>
      </c>
      <c r="AI104" s="690" t="s">
        <v>13</v>
      </c>
      <c r="AJ104" s="611" t="s">
        <v>13</v>
      </c>
      <c r="AK104" s="689" t="s">
        <v>13</v>
      </c>
      <c r="AL104" s="689" t="s">
        <v>13</v>
      </c>
      <c r="AM104" s="690" t="s">
        <v>13</v>
      </c>
      <c r="AN104" s="680">
        <v>45393</v>
      </c>
      <c r="AO104" s="581">
        <f t="shared" si="63"/>
        <v>11</v>
      </c>
      <c r="AP104" s="680">
        <v>45393</v>
      </c>
      <c r="AQ104" s="611" t="s">
        <v>13</v>
      </c>
      <c r="AR104" s="611" t="s">
        <v>1239</v>
      </c>
      <c r="AS104" s="688">
        <v>45419</v>
      </c>
      <c r="AT104" s="581">
        <f t="shared" si="64"/>
        <v>19</v>
      </c>
      <c r="AU104" s="682">
        <f t="shared" si="65"/>
        <v>47</v>
      </c>
      <c r="AV104" s="682">
        <f t="shared" si="66"/>
        <v>65</v>
      </c>
      <c r="AW104" s="689" t="s">
        <v>1240</v>
      </c>
      <c r="AX104" s="691"/>
      <c r="AY104" s="691"/>
      <c r="AZ104" s="691">
        <v>4</v>
      </c>
      <c r="BA104" s="692"/>
      <c r="BB104" s="692">
        <v>1</v>
      </c>
      <c r="BC104" s="692">
        <v>3</v>
      </c>
      <c r="BD104" s="692">
        <v>0</v>
      </c>
      <c r="BE104" s="692">
        <v>0</v>
      </c>
      <c r="BF104" s="582"/>
      <c r="BG104" s="582"/>
      <c r="BH104" s="582"/>
      <c r="BI104" s="582"/>
      <c r="BJ104" s="582"/>
      <c r="BK104" s="582" t="s">
        <v>1079</v>
      </c>
      <c r="BL104" s="581" t="s">
        <v>1730</v>
      </c>
      <c r="BM104" s="473"/>
      <c r="BN104" s="473"/>
      <c r="BO104" s="473"/>
      <c r="BP104" s="473"/>
      <c r="BQ104" s="473"/>
      <c r="BR104" s="473"/>
      <c r="BS104" s="473"/>
      <c r="BT104" s="544"/>
      <c r="BU104" s="544"/>
      <c r="BV104" s="544"/>
      <c r="BW104" s="544"/>
      <c r="BX104" s="544"/>
      <c r="BY104" s="544"/>
      <c r="BZ104" s="544"/>
      <c r="CA104" s="544"/>
      <c r="CB104" s="544"/>
      <c r="CC104" s="544"/>
      <c r="CD104" s="544"/>
      <c r="CE104" s="544"/>
      <c r="CF104" s="544"/>
      <c r="CG104" s="544"/>
      <c r="CH104" s="544"/>
      <c r="CI104" s="544"/>
      <c r="CJ104" s="544"/>
      <c r="CK104" s="544"/>
      <c r="CL104" s="544"/>
      <c r="CM104" s="544"/>
      <c r="CN104" s="544"/>
      <c r="CO104" s="544"/>
      <c r="CP104" s="544"/>
      <c r="CQ104" s="544"/>
      <c r="CR104" s="544"/>
      <c r="CS104" s="544"/>
      <c r="CT104" s="544"/>
      <c r="CU104" s="544"/>
      <c r="CV104" s="544"/>
      <c r="CW104" s="544"/>
      <c r="CX104" s="544"/>
      <c r="CY104" s="544"/>
      <c r="CZ104" s="544"/>
      <c r="DA104" s="544"/>
      <c r="DB104" s="544"/>
      <c r="DC104" s="544"/>
      <c r="DD104" s="544"/>
      <c r="DE104" s="544"/>
      <c r="DF104" s="544"/>
      <c r="DG104" s="544"/>
      <c r="DH104" s="544"/>
      <c r="DI104" s="544"/>
      <c r="DJ104" s="544"/>
      <c r="DK104" s="544"/>
      <c r="DL104" s="544"/>
      <c r="DM104" s="544"/>
      <c r="DN104" s="544"/>
      <c r="DO104" s="544"/>
      <c r="DP104" s="544"/>
      <c r="DQ104" s="544"/>
      <c r="DR104" s="544"/>
      <c r="DS104" s="544"/>
      <c r="DT104" s="544"/>
      <c r="DU104" s="544"/>
      <c r="DV104" s="544"/>
      <c r="DW104" s="544"/>
      <c r="DX104" s="544"/>
      <c r="DY104" s="544"/>
      <c r="DZ104" s="544"/>
      <c r="EA104" s="544"/>
      <c r="EB104" s="544"/>
      <c r="EC104" s="544"/>
      <c r="ED104" s="544"/>
      <c r="EE104" s="544"/>
      <c r="EF104" s="544"/>
      <c r="EG104" s="544"/>
      <c r="EH104" s="544"/>
      <c r="EI104" s="544"/>
      <c r="EJ104" s="544"/>
      <c r="EK104" s="544"/>
      <c r="EL104" s="544"/>
      <c r="EM104" s="544"/>
      <c r="EN104" s="544"/>
      <c r="EO104" s="544"/>
      <c r="EP104" s="544"/>
      <c r="EQ104" s="544"/>
      <c r="ER104" s="544"/>
      <c r="ES104" s="544"/>
      <c r="ET104" s="544"/>
      <c r="EU104" s="544"/>
      <c r="EV104" s="544"/>
      <c r="EW104" s="544"/>
      <c r="EX104" s="544"/>
      <c r="EY104" s="544"/>
      <c r="EZ104" s="544"/>
      <c r="FA104" s="544"/>
      <c r="FB104" s="544"/>
      <c r="FC104" s="544"/>
      <c r="FD104" s="544"/>
      <c r="FE104" s="544"/>
    </row>
    <row r="105" spans="1:16337" s="125" customFormat="1" ht="15" customHeight="1" x14ac:dyDescent="0.35">
      <c r="A105" s="542" t="s">
        <v>890</v>
      </c>
      <c r="B105" s="555">
        <v>45316</v>
      </c>
      <c r="C105" s="545" t="s">
        <v>1719</v>
      </c>
      <c r="D105" s="556" t="s">
        <v>1298</v>
      </c>
      <c r="E105" s="545"/>
      <c r="F105" s="545"/>
      <c r="G105" s="542" t="s">
        <v>1218</v>
      </c>
      <c r="H105" s="545" t="s">
        <v>1219</v>
      </c>
      <c r="I105" s="551" t="s">
        <v>387</v>
      </c>
      <c r="J105" s="551" t="s">
        <v>1073</v>
      </c>
      <c r="K105" s="405" t="s">
        <v>328</v>
      </c>
      <c r="L105" s="554" t="s">
        <v>1059</v>
      </c>
      <c r="M105" s="679" t="s">
        <v>347</v>
      </c>
      <c r="N105" s="686" t="s">
        <v>194</v>
      </c>
      <c r="O105" s="580" t="s">
        <v>1067</v>
      </c>
      <c r="P105" s="652" t="s">
        <v>886</v>
      </c>
      <c r="Q105" s="405">
        <v>2024</v>
      </c>
      <c r="R105" s="652" t="s">
        <v>362</v>
      </c>
      <c r="S105" s="554" t="s">
        <v>316</v>
      </c>
      <c r="T105" s="680">
        <v>45316</v>
      </c>
      <c r="U105" s="575">
        <f t="shared" si="58"/>
        <v>1</v>
      </c>
      <c r="V105" s="680">
        <v>45316</v>
      </c>
      <c r="W105" s="575">
        <f t="shared" si="59"/>
        <v>1</v>
      </c>
      <c r="X105" s="555">
        <f t="shared" si="60"/>
        <v>45337</v>
      </c>
      <c r="Y105" s="680">
        <v>45317</v>
      </c>
      <c r="Z105" s="575">
        <f t="shared" si="61"/>
        <v>2</v>
      </c>
      <c r="AA105" s="575">
        <f>IFERROR(IF(Positions[[#This Row],[DATA FEEDBACK GESTOR 1ªSL]]&lt;&gt;"",Positions[[#This Row],[DATA FEEDBACK GESTOR 1ªSL]]-Positions[[#This Row],[DATA 1ª SL]],""),"")</f>
        <v>15</v>
      </c>
      <c r="AB105" s="680">
        <v>45317</v>
      </c>
      <c r="AC105" s="581">
        <f t="shared" si="62"/>
        <v>1</v>
      </c>
      <c r="AD105" s="680">
        <v>45316</v>
      </c>
      <c r="AE105" s="591" t="s">
        <v>13</v>
      </c>
      <c r="AF105" s="591" t="s">
        <v>13</v>
      </c>
      <c r="AG105" s="686" t="s">
        <v>13</v>
      </c>
      <c r="AH105" s="686" t="s">
        <v>13</v>
      </c>
      <c r="AI105" s="687" t="s">
        <v>13</v>
      </c>
      <c r="AJ105" s="687" t="s">
        <v>13</v>
      </c>
      <c r="AK105" s="687" t="s">
        <v>13</v>
      </c>
      <c r="AL105" s="591" t="s">
        <v>13</v>
      </c>
      <c r="AM105" s="686" t="s">
        <v>13</v>
      </c>
      <c r="AN105" s="680">
        <v>45323</v>
      </c>
      <c r="AO105" s="575">
        <f t="shared" si="63"/>
        <v>5</v>
      </c>
      <c r="AP105" s="680">
        <v>45323</v>
      </c>
      <c r="AQ105" s="591" t="s">
        <v>13</v>
      </c>
      <c r="AR105" s="601" t="s">
        <v>1220</v>
      </c>
      <c r="AS105" s="688">
        <v>45341</v>
      </c>
      <c r="AT105" s="575">
        <f t="shared" si="64"/>
        <v>13</v>
      </c>
      <c r="AU105" s="601">
        <f t="shared" si="65"/>
        <v>6</v>
      </c>
      <c r="AV105" s="601">
        <f t="shared" si="66"/>
        <v>18</v>
      </c>
      <c r="AW105" s="686" t="s">
        <v>1221</v>
      </c>
      <c r="AX105" s="693"/>
      <c r="AY105" s="693"/>
      <c r="AZ105" s="693" t="s">
        <v>13</v>
      </c>
      <c r="BA105" s="603"/>
      <c r="BB105" s="603" t="s">
        <v>13</v>
      </c>
      <c r="BC105" s="603" t="s">
        <v>13</v>
      </c>
      <c r="BD105" s="603" t="s">
        <v>13</v>
      </c>
      <c r="BE105" s="603" t="s">
        <v>13</v>
      </c>
      <c r="BF105" s="578" t="s">
        <v>1694</v>
      </c>
      <c r="BG105" s="578" t="s">
        <v>1697</v>
      </c>
      <c r="BH105" s="578" t="s">
        <v>1697</v>
      </c>
      <c r="BI105" s="578" t="s">
        <v>1697</v>
      </c>
      <c r="BJ105" s="578"/>
      <c r="BK105" s="578" t="s">
        <v>1079</v>
      </c>
      <c r="BL105" s="575" t="s">
        <v>1079</v>
      </c>
      <c r="BM105" s="473"/>
      <c r="BN105" s="473"/>
      <c r="BO105" s="473"/>
      <c r="BP105" s="473"/>
      <c r="BQ105" s="473"/>
      <c r="BR105" s="473"/>
      <c r="BS105" s="473"/>
      <c r="BT105" s="544"/>
      <c r="BU105" s="544"/>
      <c r="BV105" s="544"/>
      <c r="BW105" s="544"/>
      <c r="BX105" s="544"/>
      <c r="BY105" s="544"/>
      <c r="BZ105" s="544"/>
      <c r="CA105" s="544"/>
      <c r="CB105" s="544"/>
      <c r="CC105" s="544"/>
      <c r="CD105" s="544"/>
      <c r="CE105" s="544"/>
      <c r="CF105" s="544"/>
      <c r="CG105" s="544"/>
      <c r="CH105" s="544"/>
      <c r="CI105" s="544"/>
      <c r="CJ105" s="544"/>
      <c r="CK105" s="544"/>
      <c r="CL105" s="544"/>
      <c r="CM105" s="544"/>
      <c r="CN105" s="544"/>
      <c r="CO105" s="544"/>
      <c r="CP105" s="544"/>
      <c r="CQ105" s="544"/>
      <c r="CR105" s="544"/>
      <c r="CS105" s="544"/>
      <c r="CT105" s="544"/>
      <c r="CU105" s="544"/>
      <c r="CV105" s="544"/>
      <c r="CW105" s="544"/>
      <c r="CX105" s="544"/>
      <c r="CY105" s="544"/>
      <c r="CZ105" s="544"/>
      <c r="DA105" s="544"/>
      <c r="DB105" s="544"/>
      <c r="DC105" s="544"/>
      <c r="DD105" s="544"/>
      <c r="DE105" s="544"/>
      <c r="DF105" s="544"/>
      <c r="DG105" s="544"/>
      <c r="DH105" s="544"/>
      <c r="DI105" s="544"/>
      <c r="DJ105" s="544"/>
      <c r="DK105" s="544"/>
      <c r="DL105" s="544"/>
      <c r="DM105" s="544"/>
      <c r="DN105" s="544"/>
      <c r="DO105" s="544"/>
      <c r="DP105" s="544"/>
      <c r="DQ105" s="544"/>
      <c r="DR105" s="544"/>
      <c r="DS105" s="544"/>
      <c r="DT105" s="544"/>
      <c r="DU105" s="544"/>
      <c r="DV105" s="544"/>
      <c r="DW105" s="544"/>
      <c r="DX105" s="544"/>
      <c r="DY105" s="544"/>
      <c r="DZ105" s="544"/>
      <c r="EA105" s="544"/>
      <c r="EB105" s="544"/>
      <c r="EC105" s="544"/>
      <c r="ED105" s="544"/>
      <c r="EE105" s="544"/>
      <c r="EF105" s="544"/>
      <c r="EG105" s="544"/>
      <c r="EH105" s="544"/>
      <c r="EI105" s="544"/>
      <c r="EJ105" s="544"/>
      <c r="EK105" s="544"/>
      <c r="EL105" s="544"/>
      <c r="EM105" s="544"/>
      <c r="EN105" s="544"/>
      <c r="EO105" s="544"/>
      <c r="EP105" s="544"/>
      <c r="EQ105" s="544"/>
      <c r="ER105" s="544"/>
      <c r="ES105" s="544"/>
      <c r="ET105" s="544"/>
      <c r="EU105" s="544"/>
      <c r="EV105" s="544"/>
      <c r="EW105" s="544"/>
      <c r="EX105" s="544"/>
      <c r="EY105" s="544"/>
      <c r="EZ105" s="544"/>
      <c r="FA105" s="544"/>
      <c r="FB105" s="544"/>
      <c r="FC105" s="544"/>
      <c r="FD105" s="544"/>
      <c r="FE105" s="544"/>
      <c r="FF105" s="544"/>
    </row>
    <row r="106" spans="1:16337" s="125" customFormat="1" ht="15" customHeight="1" x14ac:dyDescent="0.35">
      <c r="A106" s="542" t="s">
        <v>890</v>
      </c>
      <c r="B106" s="555">
        <v>45316</v>
      </c>
      <c r="C106" s="545" t="s">
        <v>1719</v>
      </c>
      <c r="D106" s="556" t="s">
        <v>1298</v>
      </c>
      <c r="E106" s="545"/>
      <c r="F106" s="545"/>
      <c r="G106" s="545" t="s">
        <v>1223</v>
      </c>
      <c r="H106" s="545" t="s">
        <v>1224</v>
      </c>
      <c r="I106" s="551" t="s">
        <v>387</v>
      </c>
      <c r="J106" s="551" t="s">
        <v>1073</v>
      </c>
      <c r="K106" s="405" t="s">
        <v>1111</v>
      </c>
      <c r="L106" s="554" t="s">
        <v>1059</v>
      </c>
      <c r="M106" s="679" t="s">
        <v>347</v>
      </c>
      <c r="N106" s="694" t="s">
        <v>1225</v>
      </c>
      <c r="O106" s="580" t="s">
        <v>1067</v>
      </c>
      <c r="P106" s="554" t="s">
        <v>1226</v>
      </c>
      <c r="Q106" s="405">
        <v>2024</v>
      </c>
      <c r="R106" s="554" t="s">
        <v>362</v>
      </c>
      <c r="S106" s="554" t="s">
        <v>316</v>
      </c>
      <c r="T106" s="680">
        <v>45316</v>
      </c>
      <c r="U106" s="575">
        <f t="shared" si="58"/>
        <v>1</v>
      </c>
      <c r="V106" s="680">
        <v>45316</v>
      </c>
      <c r="W106" s="575">
        <f t="shared" si="59"/>
        <v>1</v>
      </c>
      <c r="X106" s="555">
        <f t="shared" si="60"/>
        <v>45337</v>
      </c>
      <c r="Y106" s="680">
        <v>45317</v>
      </c>
      <c r="Z106" s="575">
        <f t="shared" si="61"/>
        <v>2</v>
      </c>
      <c r="AA106" s="575">
        <f>IFERROR(IF(Positions[[#This Row],[DATA FEEDBACK GESTOR 1ªSL]]&lt;&gt;"",Positions[[#This Row],[DATA FEEDBACK GESTOR 1ªSL]]-Positions[[#This Row],[DATA 1ª SL]],""),"")</f>
        <v>2</v>
      </c>
      <c r="AB106" s="680">
        <v>45317</v>
      </c>
      <c r="AC106" s="581">
        <f t="shared" si="62"/>
        <v>1</v>
      </c>
      <c r="AD106" s="680">
        <v>45316</v>
      </c>
      <c r="AE106" s="591" t="s">
        <v>13</v>
      </c>
      <c r="AF106" s="591" t="s">
        <v>13</v>
      </c>
      <c r="AG106" s="686" t="s">
        <v>13</v>
      </c>
      <c r="AH106" s="686" t="s">
        <v>13</v>
      </c>
      <c r="AI106" s="687" t="s">
        <v>13</v>
      </c>
      <c r="AJ106" s="687" t="s">
        <v>13</v>
      </c>
      <c r="AK106" s="591" t="s">
        <v>13</v>
      </c>
      <c r="AL106" s="591" t="s">
        <v>13</v>
      </c>
      <c r="AM106" s="576" t="s">
        <v>13</v>
      </c>
      <c r="AN106" s="680">
        <v>45323</v>
      </c>
      <c r="AO106" s="575">
        <f t="shared" si="63"/>
        <v>5</v>
      </c>
      <c r="AP106" s="680">
        <v>45323</v>
      </c>
      <c r="AQ106" s="591" t="s">
        <v>13</v>
      </c>
      <c r="AR106" s="601" t="s">
        <v>729</v>
      </c>
      <c r="AS106" s="680">
        <v>45341</v>
      </c>
      <c r="AT106" s="575">
        <f t="shared" si="64"/>
        <v>13</v>
      </c>
      <c r="AU106" s="601">
        <f t="shared" si="65"/>
        <v>6</v>
      </c>
      <c r="AV106" s="601">
        <f t="shared" si="66"/>
        <v>18</v>
      </c>
      <c r="AW106" s="601" t="s">
        <v>1227</v>
      </c>
      <c r="AX106" s="603"/>
      <c r="AY106" s="603"/>
      <c r="AZ106" s="603" t="s">
        <v>13</v>
      </c>
      <c r="BA106" s="603"/>
      <c r="BB106" s="603" t="s">
        <v>13</v>
      </c>
      <c r="BC106" s="603" t="s">
        <v>13</v>
      </c>
      <c r="BD106" s="603" t="s">
        <v>13</v>
      </c>
      <c r="BE106" s="603" t="s">
        <v>13</v>
      </c>
      <c r="BF106" s="578" t="s">
        <v>1063</v>
      </c>
      <c r="BG106" s="578" t="s">
        <v>1063</v>
      </c>
      <c r="BH106" s="578">
        <v>2</v>
      </c>
      <c r="BI106" s="578">
        <v>1</v>
      </c>
      <c r="BJ106" s="578" t="s">
        <v>1530</v>
      </c>
      <c r="BK106" s="578" t="s">
        <v>1079</v>
      </c>
      <c r="BL106" s="575" t="s">
        <v>1079</v>
      </c>
      <c r="BM106" s="473"/>
      <c r="BN106" s="473"/>
      <c r="BO106" s="473"/>
      <c r="BP106" s="473"/>
      <c r="BQ106" s="473"/>
      <c r="BR106" s="473"/>
      <c r="BS106" s="473"/>
      <c r="BT106" s="544"/>
      <c r="BU106" s="544"/>
      <c r="BV106" s="544"/>
      <c r="BW106" s="544"/>
      <c r="BX106" s="544"/>
      <c r="BY106" s="544"/>
      <c r="BZ106" s="544"/>
      <c r="CA106" s="544"/>
      <c r="CB106" s="544"/>
      <c r="CC106" s="544"/>
      <c r="CD106" s="544"/>
      <c r="CE106" s="544"/>
      <c r="CF106" s="544"/>
      <c r="CG106" s="544"/>
      <c r="CH106" s="544"/>
      <c r="CI106" s="544"/>
      <c r="CJ106" s="544"/>
      <c r="CK106" s="544"/>
      <c r="CL106" s="544"/>
      <c r="CM106" s="544"/>
      <c r="CN106" s="544"/>
      <c r="CO106" s="544"/>
      <c r="CP106" s="544"/>
      <c r="CQ106" s="544"/>
      <c r="CR106" s="544"/>
      <c r="CS106" s="544"/>
      <c r="CT106" s="544"/>
      <c r="CU106" s="544"/>
      <c r="CV106" s="544"/>
      <c r="CW106" s="544"/>
      <c r="CX106" s="544"/>
      <c r="CY106" s="544"/>
      <c r="CZ106" s="544"/>
      <c r="DA106" s="544"/>
      <c r="DB106" s="544"/>
      <c r="DC106" s="544"/>
      <c r="DD106" s="544"/>
      <c r="DE106" s="544"/>
      <c r="DF106" s="544"/>
      <c r="DG106" s="544"/>
      <c r="DH106" s="544"/>
      <c r="DI106" s="544"/>
      <c r="DJ106" s="544"/>
      <c r="DK106" s="544"/>
      <c r="DL106" s="544"/>
      <c r="DM106" s="544"/>
      <c r="DN106" s="544"/>
      <c r="DO106" s="544"/>
      <c r="DP106" s="544"/>
      <c r="DQ106" s="544"/>
      <c r="DR106" s="544"/>
      <c r="DS106" s="544"/>
      <c r="DT106" s="544"/>
      <c r="DU106" s="544"/>
      <c r="DV106" s="544"/>
      <c r="DW106" s="544"/>
      <c r="DX106" s="544"/>
      <c r="DY106" s="544"/>
      <c r="DZ106" s="544"/>
      <c r="EA106" s="544"/>
      <c r="EB106" s="544"/>
      <c r="EC106" s="544"/>
      <c r="ED106" s="544"/>
      <c r="EE106" s="544"/>
      <c r="EF106" s="544"/>
      <c r="EG106" s="544"/>
      <c r="EH106" s="544"/>
      <c r="EI106" s="544"/>
      <c r="EJ106" s="544"/>
      <c r="EK106" s="544"/>
      <c r="EL106" s="544"/>
      <c r="EM106" s="544"/>
      <c r="EN106" s="544"/>
      <c r="EO106" s="544"/>
      <c r="EP106" s="544"/>
      <c r="EQ106" s="544"/>
      <c r="ER106" s="544"/>
      <c r="ES106" s="544"/>
      <c r="ET106" s="544"/>
      <c r="EU106" s="544"/>
      <c r="EV106" s="544"/>
      <c r="EW106" s="544"/>
      <c r="EX106" s="544"/>
      <c r="EY106" s="544"/>
      <c r="EZ106" s="544"/>
      <c r="FA106" s="544"/>
      <c r="FB106" s="544"/>
      <c r="FC106" s="544"/>
      <c r="FD106" s="544"/>
      <c r="FE106" s="544"/>
      <c r="FF106" s="544"/>
    </row>
    <row r="107" spans="1:16337" s="125" customFormat="1" ht="15" customHeight="1" x14ac:dyDescent="0.35">
      <c r="A107" s="542" t="s">
        <v>890</v>
      </c>
      <c r="B107" s="555">
        <v>45316</v>
      </c>
      <c r="C107" s="456" t="s">
        <v>1719</v>
      </c>
      <c r="D107" s="556" t="s">
        <v>1298</v>
      </c>
      <c r="E107" s="545"/>
      <c r="F107" s="545"/>
      <c r="G107" s="695" t="s">
        <v>1228</v>
      </c>
      <c r="H107" s="545" t="s">
        <v>1229</v>
      </c>
      <c r="I107" s="551" t="s">
        <v>325</v>
      </c>
      <c r="J107" s="551" t="s">
        <v>1057</v>
      </c>
      <c r="K107" s="405" t="s">
        <v>310</v>
      </c>
      <c r="L107" s="652" t="s">
        <v>387</v>
      </c>
      <c r="M107" s="696" t="s">
        <v>1230</v>
      </c>
      <c r="N107" s="696" t="s">
        <v>1231</v>
      </c>
      <c r="O107" s="619" t="s">
        <v>1067</v>
      </c>
      <c r="P107" s="652" t="s">
        <v>1232</v>
      </c>
      <c r="Q107" s="405">
        <v>2024</v>
      </c>
      <c r="R107" s="652" t="s">
        <v>362</v>
      </c>
      <c r="S107" s="554" t="s">
        <v>316</v>
      </c>
      <c r="T107" s="680">
        <v>45322</v>
      </c>
      <c r="U107" s="575">
        <f t="shared" si="58"/>
        <v>5</v>
      </c>
      <c r="V107" s="680">
        <v>45323</v>
      </c>
      <c r="W107" s="575">
        <f t="shared" si="59"/>
        <v>2</v>
      </c>
      <c r="X107" s="680">
        <f t="shared" si="60"/>
        <v>45343</v>
      </c>
      <c r="Y107" s="680">
        <v>45344</v>
      </c>
      <c r="Z107" s="575">
        <f t="shared" si="61"/>
        <v>16</v>
      </c>
      <c r="AA107" s="575">
        <f>IFERROR(IF(Positions[[#This Row],[DATA FEEDBACK GESTOR 1ªSL]]&lt;&gt;"",Positions[[#This Row],[DATA FEEDBACK GESTOR 1ªSL]]-Positions[[#This Row],[DATA 1ª SL]],""),"")</f>
        <v>24</v>
      </c>
      <c r="AB107" s="680">
        <v>45348</v>
      </c>
      <c r="AC107" s="581">
        <f t="shared" si="62"/>
        <v>3</v>
      </c>
      <c r="AD107" s="680">
        <v>45349</v>
      </c>
      <c r="AE107" s="620" t="s">
        <v>13</v>
      </c>
      <c r="AF107" s="620" t="s">
        <v>13</v>
      </c>
      <c r="AG107" s="696" t="s">
        <v>13</v>
      </c>
      <c r="AH107" s="696" t="s">
        <v>13</v>
      </c>
      <c r="AI107" s="697" t="s">
        <v>13</v>
      </c>
      <c r="AJ107" s="697" t="s">
        <v>13</v>
      </c>
      <c r="AK107" s="697" t="s">
        <v>13</v>
      </c>
      <c r="AL107" s="620" t="s">
        <v>13</v>
      </c>
      <c r="AM107" s="696" t="s">
        <v>13</v>
      </c>
      <c r="AN107" s="680">
        <v>45349</v>
      </c>
      <c r="AO107" s="575">
        <f t="shared" si="63"/>
        <v>2</v>
      </c>
      <c r="AP107" s="680">
        <v>45349</v>
      </c>
      <c r="AQ107" s="620" t="s">
        <v>13</v>
      </c>
      <c r="AR107" s="620" t="s">
        <v>1233</v>
      </c>
      <c r="AS107" s="741">
        <v>45358</v>
      </c>
      <c r="AT107" s="454">
        <f t="shared" si="64"/>
        <v>8</v>
      </c>
      <c r="AU107" s="601">
        <f t="shared" si="65"/>
        <v>20</v>
      </c>
      <c r="AV107" s="601">
        <f t="shared" si="66"/>
        <v>27</v>
      </c>
      <c r="AW107" s="696" t="s">
        <v>1234</v>
      </c>
      <c r="AX107" s="698"/>
      <c r="AY107" s="698"/>
      <c r="AZ107" s="698">
        <v>7</v>
      </c>
      <c r="BA107" s="453"/>
      <c r="BB107" s="453">
        <v>0</v>
      </c>
      <c r="BC107" s="453">
        <v>5</v>
      </c>
      <c r="BD107" s="453">
        <v>0</v>
      </c>
      <c r="BE107" s="453">
        <v>0</v>
      </c>
      <c r="BF107" s="699">
        <v>0</v>
      </c>
      <c r="BG107" s="699">
        <v>6</v>
      </c>
      <c r="BH107" s="699">
        <v>0</v>
      </c>
      <c r="BI107" s="699">
        <v>0</v>
      </c>
      <c r="BJ107" s="699"/>
      <c r="BK107" s="582" t="s">
        <v>1079</v>
      </c>
      <c r="BL107" s="454" t="s">
        <v>1731</v>
      </c>
      <c r="BM107" s="473"/>
      <c r="BN107" s="473"/>
      <c r="BO107" s="473"/>
      <c r="BP107" s="473"/>
      <c r="BQ107" s="473"/>
      <c r="BR107" s="473"/>
      <c r="BS107" s="473"/>
      <c r="BT107" s="473"/>
      <c r="BU107" s="473"/>
      <c r="BV107" s="473"/>
      <c r="BW107" s="473"/>
      <c r="BX107" s="473"/>
      <c r="BY107" s="473"/>
      <c r="BZ107" s="510"/>
      <c r="CA107" s="426"/>
      <c r="CB107" s="473"/>
      <c r="CC107" s="473"/>
      <c r="CD107" s="503"/>
      <c r="CE107" s="473"/>
      <c r="CF107" s="473"/>
      <c r="CG107" s="473"/>
      <c r="CH107" s="473"/>
      <c r="CI107" s="473"/>
      <c r="CJ107" s="473"/>
      <c r="CK107" s="473"/>
      <c r="CL107" s="473"/>
      <c r="CM107" s="473"/>
      <c r="CN107" s="473"/>
      <c r="CO107" s="473"/>
      <c r="CP107" s="473"/>
      <c r="CQ107" s="473"/>
      <c r="CR107" s="473"/>
      <c r="CS107" s="473"/>
      <c r="CT107" s="473"/>
      <c r="CU107" s="473"/>
      <c r="CV107" s="473"/>
      <c r="CW107" s="473"/>
      <c r="CX107" s="473"/>
      <c r="CY107" s="473"/>
      <c r="CZ107" s="473"/>
      <c r="DA107" s="473"/>
      <c r="DB107" s="473"/>
      <c r="DC107" s="473"/>
      <c r="DD107" s="473"/>
      <c r="DE107" s="473"/>
      <c r="DF107" s="473"/>
      <c r="DG107" s="473"/>
      <c r="DH107" s="473"/>
      <c r="DI107" s="473"/>
      <c r="DJ107" s="473"/>
      <c r="DK107" s="473"/>
      <c r="DL107" s="473"/>
      <c r="DM107" s="473"/>
      <c r="DN107" s="473"/>
      <c r="DO107" s="473"/>
      <c r="DP107" s="473"/>
      <c r="DQ107" s="473"/>
      <c r="DR107" s="473"/>
      <c r="DS107" s="473"/>
      <c r="DT107" s="473"/>
      <c r="DU107" s="473"/>
      <c r="DV107" s="473"/>
      <c r="DW107" s="473"/>
      <c r="DX107" s="473"/>
      <c r="DY107" s="544"/>
      <c r="DZ107" s="544"/>
      <c r="EA107" s="544"/>
      <c r="EB107" s="544"/>
      <c r="EC107" s="544"/>
      <c r="ED107" s="544"/>
      <c r="EE107" s="544"/>
      <c r="EF107" s="544"/>
      <c r="EG107" s="544"/>
      <c r="EH107" s="544"/>
      <c r="EI107" s="544"/>
      <c r="EJ107" s="544"/>
      <c r="EK107" s="544"/>
      <c r="EL107" s="544"/>
      <c r="EM107" s="544"/>
      <c r="EN107" s="544"/>
      <c r="EO107" s="544"/>
      <c r="EP107" s="544"/>
      <c r="EQ107" s="544"/>
      <c r="ER107" s="544"/>
      <c r="ES107" s="544"/>
      <c r="ET107" s="544"/>
      <c r="EU107" s="544"/>
      <c r="EV107" s="544"/>
      <c r="EW107" s="544"/>
      <c r="EX107" s="544"/>
      <c r="EY107" s="544"/>
      <c r="EZ107" s="544"/>
      <c r="FA107" s="544"/>
      <c r="FB107" s="544"/>
      <c r="FC107" s="544"/>
      <c r="FD107" s="544"/>
      <c r="FE107" s="544"/>
    </row>
    <row r="108" spans="1:16337" s="125" customFormat="1" ht="15" customHeight="1" x14ac:dyDescent="0.35">
      <c r="A108" s="542" t="s">
        <v>890</v>
      </c>
      <c r="B108" s="560">
        <v>45314</v>
      </c>
      <c r="C108" s="456" t="s">
        <v>1719</v>
      </c>
      <c r="D108" s="556" t="s">
        <v>1298</v>
      </c>
      <c r="E108" s="545"/>
      <c r="F108" s="545"/>
      <c r="G108" s="700" t="s">
        <v>1213</v>
      </c>
      <c r="H108" s="639" t="s">
        <v>1214</v>
      </c>
      <c r="I108" s="551" t="s">
        <v>1158</v>
      </c>
      <c r="J108" s="639" t="s">
        <v>712</v>
      </c>
      <c r="K108" s="405" t="s">
        <v>310</v>
      </c>
      <c r="L108" s="652" t="s">
        <v>712</v>
      </c>
      <c r="M108" s="701" t="s">
        <v>1066</v>
      </c>
      <c r="N108" s="545" t="s">
        <v>1215</v>
      </c>
      <c r="O108" s="580" t="s">
        <v>1067</v>
      </c>
      <c r="P108" s="545" t="s">
        <v>232</v>
      </c>
      <c r="Q108" s="405">
        <v>2024</v>
      </c>
      <c r="R108" s="652" t="s">
        <v>685</v>
      </c>
      <c r="S108" s="554" t="s">
        <v>316</v>
      </c>
      <c r="T108" s="684">
        <v>45394</v>
      </c>
      <c r="U108" s="575">
        <f t="shared" si="58"/>
        <v>59</v>
      </c>
      <c r="V108" s="684">
        <v>45398</v>
      </c>
      <c r="W108" s="575">
        <f t="shared" si="59"/>
        <v>3</v>
      </c>
      <c r="X108" s="684">
        <f t="shared" si="60"/>
        <v>45415</v>
      </c>
      <c r="Y108" s="684">
        <v>45418</v>
      </c>
      <c r="Z108" s="602">
        <f t="shared" si="61"/>
        <v>15</v>
      </c>
      <c r="AA108" s="575">
        <f>IFERROR(IF(Positions[[#This Row],[DATA FEEDBACK GESTOR 1ªSL]]&lt;&gt;"",Positions[[#This Row],[DATA FEEDBACK GESTOR 1ªSL]]-Positions[[#This Row],[DATA 1ª SL]],""),"")</f>
        <v>5</v>
      </c>
      <c r="AB108" s="684">
        <v>45425</v>
      </c>
      <c r="AC108" s="575">
        <f t="shared" si="62"/>
        <v>6</v>
      </c>
      <c r="AD108" s="680">
        <v>45425</v>
      </c>
      <c r="AE108" s="591" t="s">
        <v>13</v>
      </c>
      <c r="AF108" s="591" t="s">
        <v>13</v>
      </c>
      <c r="AG108" s="604" t="s">
        <v>13</v>
      </c>
      <c r="AH108" s="604" t="s">
        <v>13</v>
      </c>
      <c r="AI108" s="702" t="s">
        <v>13</v>
      </c>
      <c r="AJ108" s="685" t="s">
        <v>13</v>
      </c>
      <c r="AK108" s="687" t="s">
        <v>13</v>
      </c>
      <c r="AL108" s="687" t="s">
        <v>13</v>
      </c>
      <c r="AM108" s="687" t="s">
        <v>13</v>
      </c>
      <c r="AN108" s="684">
        <v>45425</v>
      </c>
      <c r="AO108" s="602">
        <f t="shared" si="63"/>
        <v>1</v>
      </c>
      <c r="AP108" s="684">
        <v>45429</v>
      </c>
      <c r="AQ108" s="591" t="s">
        <v>13</v>
      </c>
      <c r="AR108" s="598" t="s">
        <v>1216</v>
      </c>
      <c r="AS108" s="684">
        <v>45444</v>
      </c>
      <c r="AT108" s="602">
        <f t="shared" si="64"/>
        <v>11</v>
      </c>
      <c r="AU108" s="601">
        <f t="shared" si="65"/>
        <v>26</v>
      </c>
      <c r="AV108" s="601">
        <f t="shared" si="66"/>
        <v>36</v>
      </c>
      <c r="AW108" s="687" t="s">
        <v>1217</v>
      </c>
      <c r="AX108" s="703"/>
      <c r="AY108" s="703"/>
      <c r="AZ108" s="703">
        <v>4</v>
      </c>
      <c r="BA108" s="602"/>
      <c r="BB108" s="602">
        <v>0</v>
      </c>
      <c r="BC108" s="602">
        <v>3</v>
      </c>
      <c r="BD108" s="602">
        <v>0</v>
      </c>
      <c r="BE108" s="602">
        <v>0</v>
      </c>
      <c r="BF108" s="704" t="s">
        <v>1696</v>
      </c>
      <c r="BG108" s="704" t="s">
        <v>1697</v>
      </c>
      <c r="BH108" s="704" t="s">
        <v>1696</v>
      </c>
      <c r="BI108" s="704" t="s">
        <v>1697</v>
      </c>
      <c r="BJ108" s="704" t="s">
        <v>1326</v>
      </c>
      <c r="BK108" s="578" t="s">
        <v>1079</v>
      </c>
      <c r="BL108" s="705" t="s">
        <v>1079</v>
      </c>
      <c r="BM108" s="706"/>
      <c r="BN108" s="706"/>
      <c r="BO108" s="706"/>
      <c r="BP108" s="706"/>
      <c r="BQ108" s="473"/>
      <c r="BR108" s="473"/>
      <c r="BS108" s="473"/>
      <c r="BT108" s="473"/>
      <c r="BU108" s="473"/>
      <c r="BV108" s="473"/>
      <c r="BW108" s="473"/>
      <c r="BX108" s="473"/>
      <c r="BY108" s="473"/>
      <c r="BZ108" s="510"/>
      <c r="CA108" s="426"/>
      <c r="CB108" s="473"/>
      <c r="CC108" s="473"/>
      <c r="CD108" s="503"/>
      <c r="CE108" s="473"/>
      <c r="CF108" s="473"/>
      <c r="CG108" s="473"/>
      <c r="CH108" s="473"/>
      <c r="CI108" s="473"/>
      <c r="CJ108" s="473"/>
      <c r="CK108" s="473"/>
      <c r="CL108" s="473"/>
      <c r="CM108" s="473"/>
      <c r="CN108" s="473"/>
      <c r="CO108" s="473"/>
      <c r="CP108" s="473"/>
      <c r="CQ108" s="473"/>
      <c r="CR108" s="473"/>
      <c r="CS108" s="473"/>
      <c r="CT108" s="473"/>
      <c r="CU108" s="473"/>
      <c r="CV108" s="473"/>
      <c r="CW108" s="473"/>
      <c r="CX108" s="473"/>
      <c r="CY108" s="473"/>
      <c r="CZ108" s="473"/>
      <c r="DA108" s="473"/>
      <c r="DB108" s="473"/>
      <c r="DC108" s="473"/>
      <c r="DD108" s="473"/>
      <c r="DE108" s="473"/>
      <c r="DF108" s="473"/>
      <c r="DG108" s="473"/>
      <c r="DH108" s="473"/>
      <c r="DI108" s="473"/>
      <c r="DJ108" s="473"/>
      <c r="DK108" s="473"/>
      <c r="DL108" s="473"/>
      <c r="DM108" s="473"/>
      <c r="DN108" s="473"/>
      <c r="DO108" s="473"/>
      <c r="DP108" s="473"/>
      <c r="DQ108" s="473"/>
      <c r="DR108" s="473"/>
      <c r="DS108" s="473"/>
      <c r="DT108" s="473"/>
      <c r="DU108" s="473"/>
      <c r="DV108" s="473"/>
      <c r="DW108" s="473"/>
      <c r="DX108" s="473"/>
      <c r="DY108" s="544"/>
      <c r="DZ108" s="544"/>
      <c r="EA108" s="544"/>
      <c r="EB108" s="544"/>
      <c r="EC108" s="544"/>
      <c r="ED108" s="544"/>
      <c r="EE108" s="544"/>
      <c r="EF108" s="544"/>
      <c r="EG108" s="544"/>
      <c r="EH108" s="544"/>
      <c r="EI108" s="544"/>
      <c r="EJ108" s="544"/>
      <c r="EK108" s="544"/>
      <c r="EL108" s="544"/>
      <c r="EM108" s="544"/>
      <c r="EN108" s="544"/>
      <c r="EO108" s="544"/>
      <c r="EP108" s="544"/>
      <c r="EQ108" s="544"/>
      <c r="ER108" s="544"/>
      <c r="ES108" s="544"/>
      <c r="ET108" s="544"/>
      <c r="EU108" s="544"/>
      <c r="EV108" s="544"/>
      <c r="EW108" s="544"/>
      <c r="EX108" s="544"/>
      <c r="EY108" s="544"/>
      <c r="EZ108" s="544"/>
      <c r="FA108" s="544"/>
      <c r="FB108" s="544"/>
      <c r="FC108" s="544"/>
      <c r="FD108" s="544"/>
      <c r="FE108" s="544"/>
      <c r="FF108" s="544"/>
    </row>
    <row r="109" spans="1:16337" s="669" customFormat="1" ht="15" customHeight="1" x14ac:dyDescent="0.35">
      <c r="A109" s="542" t="s">
        <v>1570</v>
      </c>
      <c r="B109" s="555">
        <v>45314</v>
      </c>
      <c r="C109" s="545" t="s">
        <v>1719</v>
      </c>
      <c r="D109" s="556" t="s">
        <v>1298</v>
      </c>
      <c r="E109" s="454">
        <v>516</v>
      </c>
      <c r="F109" s="405" t="s">
        <v>1732</v>
      </c>
      <c r="G109" s="679" t="s">
        <v>1733</v>
      </c>
      <c r="H109" s="405" t="s">
        <v>1724</v>
      </c>
      <c r="I109" s="556" t="s">
        <v>1089</v>
      </c>
      <c r="J109" s="551" t="s">
        <v>1057</v>
      </c>
      <c r="K109" s="405" t="s">
        <v>310</v>
      </c>
      <c r="L109" s="542" t="s">
        <v>319</v>
      </c>
      <c r="M109" s="405" t="s">
        <v>319</v>
      </c>
      <c r="N109" s="545" t="s">
        <v>1106</v>
      </c>
      <c r="O109" s="592" t="s">
        <v>326</v>
      </c>
      <c r="P109" s="405" t="s">
        <v>1734</v>
      </c>
      <c r="Q109" s="405">
        <v>2025</v>
      </c>
      <c r="R109" s="405" t="s">
        <v>519</v>
      </c>
      <c r="S109" s="405" t="s">
        <v>1603</v>
      </c>
      <c r="T109" s="576">
        <v>45701</v>
      </c>
      <c r="U109" s="575">
        <f t="shared" si="58"/>
        <v>278</v>
      </c>
      <c r="V109" s="576">
        <v>45701</v>
      </c>
      <c r="W109" s="575">
        <f t="shared" si="59"/>
        <v>1</v>
      </c>
      <c r="X109" s="575"/>
      <c r="Y109" s="576">
        <v>45712</v>
      </c>
      <c r="Z109" s="575">
        <f t="shared" si="61"/>
        <v>8</v>
      </c>
      <c r="AA109" s="575">
        <f>AB109-Y109</f>
        <v>8</v>
      </c>
      <c r="AB109" s="576">
        <v>45720</v>
      </c>
      <c r="AC109" s="405">
        <f t="shared" si="62"/>
        <v>7</v>
      </c>
      <c r="AD109" s="576">
        <v>45720</v>
      </c>
      <c r="AE109" s="575"/>
      <c r="AF109" s="576">
        <v>45743</v>
      </c>
      <c r="AG109" s="575"/>
      <c r="AH109" s="575"/>
      <c r="AI109" s="575"/>
      <c r="AJ109" s="575"/>
      <c r="AK109" s="575"/>
      <c r="AL109" s="575"/>
      <c r="AM109" s="575"/>
      <c r="AN109" s="576">
        <v>45771</v>
      </c>
      <c r="AO109" s="575">
        <f t="shared" si="63"/>
        <v>38</v>
      </c>
      <c r="AP109" s="576">
        <v>45776</v>
      </c>
      <c r="AQ109" s="596"/>
      <c r="AR109" s="596" t="s">
        <v>1735</v>
      </c>
      <c r="AS109" s="576">
        <v>45790</v>
      </c>
      <c r="AT109" s="575">
        <f t="shared" si="64"/>
        <v>11</v>
      </c>
      <c r="AU109" s="575">
        <f t="shared" si="65"/>
        <v>54</v>
      </c>
      <c r="AV109" s="601">
        <f t="shared" si="66"/>
        <v>64</v>
      </c>
      <c r="AW109" s="596" t="s">
        <v>1736</v>
      </c>
      <c r="AX109" s="596"/>
      <c r="AY109" s="596"/>
      <c r="AZ109" s="596"/>
      <c r="BA109" s="596"/>
      <c r="BB109" s="596"/>
      <c r="BC109" s="596"/>
      <c r="BD109" s="596"/>
      <c r="BE109" s="596"/>
      <c r="BF109" s="704" t="s">
        <v>1697</v>
      </c>
      <c r="BG109" s="704" t="s">
        <v>1697</v>
      </c>
      <c r="BH109" s="704" t="s">
        <v>1707</v>
      </c>
      <c r="BI109" s="704" t="s">
        <v>1695</v>
      </c>
      <c r="BJ109" s="704"/>
      <c r="BK109" s="705"/>
      <c r="BL109" s="705"/>
      <c r="BM109" s="707"/>
      <c r="BN109" s="708"/>
      <c r="BO109" s="709"/>
      <c r="BP109" s="709"/>
      <c r="BQ109" s="709"/>
      <c r="BR109" s="709"/>
      <c r="BS109" s="709"/>
      <c r="BT109" s="709"/>
      <c r="BU109" s="709"/>
      <c r="BV109" s="709"/>
      <c r="BW109" s="709"/>
      <c r="BX109" s="709"/>
      <c r="BY109" s="709"/>
      <c r="BZ109" s="709"/>
      <c r="CA109" s="709"/>
      <c r="CB109" s="583"/>
      <c r="CC109" s="709"/>
      <c r="CD109" s="709"/>
      <c r="CE109" s="709"/>
      <c r="CF109" s="710"/>
      <c r="CG109" s="710"/>
      <c r="CH109" s="710"/>
      <c r="CI109" s="710"/>
      <c r="CJ109" s="710"/>
      <c r="CK109" s="584"/>
      <c r="CL109" s="584"/>
      <c r="CM109" s="584"/>
      <c r="CN109" s="584"/>
      <c r="CO109" s="584"/>
      <c r="CP109" s="584"/>
      <c r="CQ109" s="584"/>
      <c r="CR109" s="584"/>
      <c r="CS109" s="584"/>
      <c r="CT109" s="584"/>
      <c r="CU109" s="584"/>
      <c r="CV109" s="584"/>
      <c r="CW109" s="473"/>
      <c r="CX109" s="473"/>
      <c r="CY109" s="473"/>
      <c r="CZ109" s="473"/>
      <c r="DA109" s="473"/>
      <c r="DB109" s="473"/>
      <c r="DC109" s="473"/>
      <c r="DD109" s="473"/>
      <c r="DE109" s="473"/>
      <c r="DF109" s="473"/>
      <c r="DG109" s="473"/>
      <c r="DH109" s="473"/>
      <c r="DI109" s="473"/>
      <c r="DJ109" s="473"/>
      <c r="DK109" s="473"/>
      <c r="DL109" s="473"/>
      <c r="DM109" s="473"/>
      <c r="DN109" s="473"/>
      <c r="DO109" s="473"/>
      <c r="DP109" s="473"/>
      <c r="DQ109" s="473"/>
      <c r="DR109" s="473"/>
      <c r="DS109" s="473"/>
      <c r="DT109" s="473"/>
      <c r="DU109" s="473"/>
      <c r="DV109" s="473"/>
      <c r="DW109" s="473"/>
      <c r="DX109" s="473"/>
      <c r="DY109" s="544"/>
      <c r="DZ109" s="544"/>
      <c r="EA109" s="544"/>
      <c r="EB109" s="544"/>
      <c r="EC109" s="544"/>
      <c r="ED109" s="544"/>
      <c r="EE109" s="544"/>
      <c r="EF109" s="544"/>
      <c r="EG109" s="544"/>
      <c r="EH109" s="544"/>
      <c r="EI109" s="544"/>
      <c r="EJ109" s="544"/>
      <c r="EK109" s="544"/>
      <c r="EL109" s="544"/>
      <c r="EM109" s="544"/>
      <c r="EN109" s="544"/>
      <c r="EO109" s="544"/>
      <c r="EP109" s="544"/>
      <c r="EQ109" s="544"/>
      <c r="ER109" s="544"/>
      <c r="ES109" s="544"/>
      <c r="ET109" s="544"/>
      <c r="EU109" s="544"/>
      <c r="EV109" s="544"/>
      <c r="EW109" s="544"/>
      <c r="EX109" s="544"/>
      <c r="EY109" s="544"/>
      <c r="EZ109" s="544"/>
      <c r="FA109" s="544"/>
      <c r="FB109" s="544"/>
      <c r="FC109" s="544"/>
      <c r="FD109" s="544"/>
      <c r="FE109" s="544"/>
      <c r="FF109" s="544"/>
    </row>
    <row r="110" spans="1:16337" s="125" customFormat="1" ht="15" customHeight="1" x14ac:dyDescent="0.35">
      <c r="A110" s="542" t="s">
        <v>890</v>
      </c>
      <c r="B110" s="555">
        <v>45310</v>
      </c>
      <c r="C110" s="545" t="s">
        <v>1719</v>
      </c>
      <c r="D110" s="556" t="s">
        <v>1298</v>
      </c>
      <c r="E110" s="545"/>
      <c r="F110" s="545"/>
      <c r="G110" s="405" t="s">
        <v>1207</v>
      </c>
      <c r="H110" s="405" t="s">
        <v>1208</v>
      </c>
      <c r="I110" s="551" t="s">
        <v>1089</v>
      </c>
      <c r="J110" s="551" t="s">
        <v>1057</v>
      </c>
      <c r="K110" s="405" t="s">
        <v>310</v>
      </c>
      <c r="L110" s="542" t="s">
        <v>369</v>
      </c>
      <c r="M110" s="679" t="s">
        <v>1209</v>
      </c>
      <c r="N110" s="601" t="s">
        <v>1210</v>
      </c>
      <c r="O110" s="592" t="s">
        <v>326</v>
      </c>
      <c r="P110" s="554"/>
      <c r="Q110" s="545">
        <v>2024</v>
      </c>
      <c r="R110" s="405" t="s">
        <v>315</v>
      </c>
      <c r="S110" s="545" t="s">
        <v>796</v>
      </c>
      <c r="T110" s="576">
        <v>45310</v>
      </c>
      <c r="U110" s="575">
        <f t="shared" si="58"/>
        <v>1</v>
      </c>
      <c r="V110" s="576">
        <v>45346</v>
      </c>
      <c r="W110" s="575">
        <f t="shared" si="59"/>
        <v>26</v>
      </c>
      <c r="X110" s="680">
        <f t="shared" ref="X110:X118" si="67">WORKDAY(T110,15)</f>
        <v>45331</v>
      </c>
      <c r="Y110" s="680">
        <v>45358</v>
      </c>
      <c r="Z110" s="575">
        <f t="shared" si="61"/>
        <v>9</v>
      </c>
      <c r="AA110" s="575" t="s">
        <v>13</v>
      </c>
      <c r="AB110" s="576">
        <v>45355</v>
      </c>
      <c r="AC110" s="405">
        <f t="shared" ref="AC110:AC122" si="68">NETWORKDAYS(Y110,AB110)</f>
        <v>-4</v>
      </c>
      <c r="AD110" s="576">
        <v>45355</v>
      </c>
      <c r="AE110" s="577" t="s">
        <v>13</v>
      </c>
      <c r="AF110" s="577" t="s">
        <v>13</v>
      </c>
      <c r="AG110" s="577" t="s">
        <v>13</v>
      </c>
      <c r="AH110" s="577" t="s">
        <v>13</v>
      </c>
      <c r="AI110" s="577" t="s">
        <v>13</v>
      </c>
      <c r="AJ110" s="577" t="s">
        <v>13</v>
      </c>
      <c r="AK110" s="577" t="s">
        <v>13</v>
      </c>
      <c r="AL110" s="577" t="s">
        <v>13</v>
      </c>
      <c r="AM110" s="577" t="s">
        <v>13</v>
      </c>
      <c r="AN110" s="680">
        <v>45355</v>
      </c>
      <c r="AO110" s="575">
        <f t="shared" si="63"/>
        <v>1</v>
      </c>
      <c r="AP110" s="680">
        <v>45355</v>
      </c>
      <c r="AQ110" s="591" t="s">
        <v>13</v>
      </c>
      <c r="AR110" s="601" t="s">
        <v>1211</v>
      </c>
      <c r="AS110" s="684">
        <v>45370</v>
      </c>
      <c r="AT110" s="575">
        <f t="shared" si="64"/>
        <v>12</v>
      </c>
      <c r="AU110" s="575">
        <f t="shared" si="65"/>
        <v>32</v>
      </c>
      <c r="AV110" s="601">
        <f t="shared" si="66"/>
        <v>43</v>
      </c>
      <c r="AW110" s="591" t="s">
        <v>1212</v>
      </c>
      <c r="AX110" s="575"/>
      <c r="AY110" s="575"/>
      <c r="AZ110" s="575">
        <v>5</v>
      </c>
      <c r="BA110" s="575"/>
      <c r="BB110" s="575">
        <v>0</v>
      </c>
      <c r="BC110" s="575">
        <v>2</v>
      </c>
      <c r="BD110" s="575">
        <v>0</v>
      </c>
      <c r="BE110" s="575">
        <v>0</v>
      </c>
      <c r="BF110" s="578" t="s">
        <v>1697</v>
      </c>
      <c r="BG110" s="578" t="s">
        <v>1696</v>
      </c>
      <c r="BH110" s="578" t="s">
        <v>1697</v>
      </c>
      <c r="BI110" s="578" t="s">
        <v>1697</v>
      </c>
      <c r="BJ110" s="578"/>
      <c r="BK110" s="579"/>
      <c r="BL110" s="575" t="s">
        <v>1731</v>
      </c>
      <c r="BM110" s="706"/>
      <c r="BN110" s="706"/>
      <c r="BO110" s="706"/>
      <c r="BP110" s="706"/>
      <c r="BQ110" s="473"/>
      <c r="BR110" s="473"/>
      <c r="BS110" s="473"/>
      <c r="BT110" s="473"/>
      <c r="BU110" s="473"/>
      <c r="BV110" s="473"/>
      <c r="BW110" s="473"/>
      <c r="BX110" s="473"/>
      <c r="BY110" s="473"/>
      <c r="BZ110" s="510"/>
      <c r="CA110" s="426"/>
      <c r="CB110" s="473"/>
      <c r="CC110" s="473"/>
      <c r="CD110" s="503"/>
      <c r="CE110" s="473"/>
      <c r="CF110" s="473"/>
      <c r="CG110" s="473"/>
      <c r="CH110" s="473"/>
      <c r="CI110" s="473"/>
      <c r="CJ110" s="473"/>
      <c r="CK110" s="473"/>
      <c r="CL110" s="473"/>
      <c r="CM110" s="473"/>
      <c r="CN110" s="473"/>
      <c r="CO110" s="473"/>
      <c r="CP110" s="473"/>
      <c r="CQ110" s="473"/>
      <c r="CR110" s="473"/>
      <c r="CS110" s="473"/>
      <c r="CT110" s="473"/>
      <c r="CU110" s="473"/>
      <c r="CV110" s="473"/>
      <c r="CW110" s="473"/>
      <c r="CX110" s="473"/>
      <c r="CY110" s="473"/>
      <c r="CZ110" s="473"/>
      <c r="DA110" s="473"/>
      <c r="DB110" s="473"/>
      <c r="DC110" s="473"/>
      <c r="DD110" s="473"/>
      <c r="DE110" s="473"/>
      <c r="DF110" s="473"/>
      <c r="DG110" s="473"/>
      <c r="DH110" s="473"/>
      <c r="DI110" s="473"/>
      <c r="DJ110" s="473"/>
      <c r="DK110" s="473"/>
      <c r="DL110" s="473"/>
      <c r="DM110" s="473"/>
      <c r="DN110" s="473"/>
      <c r="DO110" s="473"/>
      <c r="DP110" s="473"/>
      <c r="DQ110" s="473"/>
      <c r="DR110" s="473"/>
      <c r="DS110" s="473"/>
      <c r="DT110" s="473"/>
      <c r="DU110" s="473"/>
      <c r="DV110" s="473"/>
      <c r="DW110" s="473"/>
      <c r="DX110" s="473"/>
      <c r="DY110" s="544"/>
      <c r="DZ110" s="544"/>
      <c r="EA110" s="544"/>
      <c r="EB110" s="544"/>
      <c r="EC110" s="544"/>
      <c r="ED110" s="544"/>
      <c r="EE110" s="544"/>
      <c r="EF110" s="544"/>
      <c r="EG110" s="544"/>
      <c r="EH110" s="544"/>
      <c r="EI110" s="544"/>
      <c r="EJ110" s="544"/>
      <c r="EK110" s="544"/>
      <c r="EL110" s="544"/>
      <c r="EM110" s="544"/>
      <c r="EN110" s="544"/>
      <c r="EO110" s="544"/>
      <c r="EP110" s="544"/>
      <c r="EQ110" s="544"/>
      <c r="ER110" s="544"/>
      <c r="ES110" s="544"/>
      <c r="ET110" s="544"/>
      <c r="EU110" s="544"/>
      <c r="EV110" s="544"/>
      <c r="EW110" s="544"/>
      <c r="EX110" s="544"/>
      <c r="EY110" s="544"/>
      <c r="EZ110" s="544"/>
      <c r="FA110" s="544"/>
      <c r="FB110" s="544"/>
      <c r="FC110" s="544"/>
      <c r="FD110" s="544"/>
      <c r="FE110" s="544"/>
      <c r="FF110" s="544"/>
    </row>
    <row r="111" spans="1:16337" s="125" customFormat="1" ht="15" customHeight="1" x14ac:dyDescent="0.35">
      <c r="A111" s="542" t="s">
        <v>890</v>
      </c>
      <c r="B111" s="555">
        <v>45309</v>
      </c>
      <c r="C111" s="545" t="s">
        <v>1719</v>
      </c>
      <c r="D111" s="556" t="s">
        <v>1298</v>
      </c>
      <c r="E111" s="545"/>
      <c r="F111" s="545"/>
      <c r="G111" s="695" t="s">
        <v>1199</v>
      </c>
      <c r="H111" s="545" t="s">
        <v>1200</v>
      </c>
      <c r="I111" s="551" t="s">
        <v>1158</v>
      </c>
      <c r="J111" s="551" t="s">
        <v>1145</v>
      </c>
      <c r="K111" s="405" t="s">
        <v>310</v>
      </c>
      <c r="L111" s="545" t="s">
        <v>1147</v>
      </c>
      <c r="M111" s="652" t="s">
        <v>1201</v>
      </c>
      <c r="N111" s="652" t="s">
        <v>1202</v>
      </c>
      <c r="O111" s="619" t="s">
        <v>1067</v>
      </c>
      <c r="P111" s="545" t="s">
        <v>1203</v>
      </c>
      <c r="Q111" s="405">
        <v>2024</v>
      </c>
      <c r="R111" s="652" t="s">
        <v>362</v>
      </c>
      <c r="S111" s="554" t="s">
        <v>316</v>
      </c>
      <c r="T111" s="680">
        <v>45317</v>
      </c>
      <c r="U111" s="575">
        <f t="shared" si="58"/>
        <v>7</v>
      </c>
      <c r="V111" s="680">
        <v>45317</v>
      </c>
      <c r="W111" s="575">
        <f t="shared" si="59"/>
        <v>1</v>
      </c>
      <c r="X111" s="680">
        <f t="shared" si="67"/>
        <v>45338</v>
      </c>
      <c r="Y111" s="680">
        <v>45341</v>
      </c>
      <c r="Z111" s="575">
        <f t="shared" si="61"/>
        <v>17</v>
      </c>
      <c r="AA111" s="575">
        <f>IFERROR(IF(Positions[[#This Row],[DATA FEEDBACK GESTOR 1ªSL]]&lt;&gt;"",Positions[[#This Row],[DATA FEEDBACK GESTOR 1ªSL]]-Positions[[#This Row],[DATA 1ª SL]],""),"")</f>
        <v>8</v>
      </c>
      <c r="AB111" s="680">
        <v>45355</v>
      </c>
      <c r="AC111" s="405">
        <f t="shared" si="68"/>
        <v>11</v>
      </c>
      <c r="AD111" s="680">
        <v>45356</v>
      </c>
      <c r="AE111" s="591">
        <v>45370</v>
      </c>
      <c r="AF111" s="591">
        <v>45370</v>
      </c>
      <c r="AG111" s="604" t="s">
        <v>13</v>
      </c>
      <c r="AH111" s="604" t="s">
        <v>13</v>
      </c>
      <c r="AI111" s="702" t="s">
        <v>13</v>
      </c>
      <c r="AJ111" s="685" t="s">
        <v>13</v>
      </c>
      <c r="AK111" s="591" t="s">
        <v>13</v>
      </c>
      <c r="AL111" s="591" t="s">
        <v>13</v>
      </c>
      <c r="AM111" s="686" t="s">
        <v>13</v>
      </c>
      <c r="AN111" s="680" t="s">
        <v>1204</v>
      </c>
      <c r="AO111" s="575" t="s">
        <v>13</v>
      </c>
      <c r="AP111" s="680" t="s">
        <v>13</v>
      </c>
      <c r="AQ111" s="591" t="s">
        <v>13</v>
      </c>
      <c r="AR111" s="601" t="s">
        <v>1205</v>
      </c>
      <c r="AS111" s="680">
        <v>45383</v>
      </c>
      <c r="AT111" s="591" t="s">
        <v>13</v>
      </c>
      <c r="AU111" s="591" t="s">
        <v>13</v>
      </c>
      <c r="AV111" s="591" t="s">
        <v>13</v>
      </c>
      <c r="AW111" s="686" t="s">
        <v>1206</v>
      </c>
      <c r="AX111" s="693"/>
      <c r="AY111" s="693"/>
      <c r="AZ111" s="693">
        <v>10</v>
      </c>
      <c r="BA111" s="603"/>
      <c r="BB111" s="603">
        <v>5</v>
      </c>
      <c r="BC111" s="603">
        <v>4</v>
      </c>
      <c r="BD111" s="603">
        <v>0</v>
      </c>
      <c r="BE111" s="603">
        <v>0</v>
      </c>
      <c r="BF111" s="578" t="s">
        <v>1696</v>
      </c>
      <c r="BG111" s="578" t="s">
        <v>1696</v>
      </c>
      <c r="BH111" s="578" t="s">
        <v>1695</v>
      </c>
      <c r="BI111" s="578" t="s">
        <v>1697</v>
      </c>
      <c r="BJ111" s="588"/>
      <c r="BK111" s="578"/>
      <c r="BL111" s="575" t="s">
        <v>1731</v>
      </c>
      <c r="BM111" s="706"/>
      <c r="BN111" s="706"/>
      <c r="BO111" s="706"/>
      <c r="BP111" s="706"/>
      <c r="BQ111" s="473"/>
      <c r="BR111" s="473"/>
      <c r="BS111" s="473"/>
      <c r="BT111" s="473"/>
      <c r="BU111" s="473"/>
      <c r="BV111" s="473"/>
      <c r="BW111" s="473"/>
      <c r="BX111" s="473"/>
      <c r="BY111" s="473"/>
      <c r="BZ111" s="510"/>
      <c r="CA111" s="426"/>
      <c r="CB111" s="473"/>
      <c r="CC111" s="473"/>
      <c r="CD111" s="503"/>
      <c r="CE111" s="473"/>
      <c r="CF111" s="473"/>
      <c r="CG111" s="473"/>
      <c r="CH111" s="473"/>
      <c r="CI111" s="473"/>
      <c r="CJ111" s="473"/>
      <c r="CK111" s="473"/>
      <c r="CL111" s="473"/>
      <c r="CM111" s="473"/>
      <c r="CN111" s="473"/>
      <c r="CO111" s="473"/>
      <c r="CP111" s="473"/>
      <c r="CQ111" s="473"/>
      <c r="CR111" s="473"/>
      <c r="CS111" s="473"/>
      <c r="CT111" s="473"/>
      <c r="CU111" s="473"/>
      <c r="CV111" s="473"/>
      <c r="CW111" s="473"/>
      <c r="CX111" s="473"/>
      <c r="CY111" s="473"/>
      <c r="CZ111" s="473"/>
      <c r="DA111" s="473"/>
      <c r="DB111" s="473"/>
      <c r="DC111" s="473"/>
      <c r="DD111" s="473"/>
      <c r="DE111" s="473"/>
      <c r="DF111" s="473"/>
      <c r="DG111" s="473"/>
      <c r="DH111" s="473"/>
      <c r="DI111" s="473"/>
      <c r="DJ111" s="473"/>
      <c r="DK111" s="473"/>
      <c r="DL111" s="473"/>
      <c r="DM111" s="473"/>
      <c r="DN111" s="473"/>
      <c r="DO111" s="473"/>
      <c r="DP111" s="473"/>
      <c r="DQ111" s="473"/>
      <c r="DR111" s="473"/>
      <c r="DS111" s="473"/>
      <c r="DT111" s="473"/>
      <c r="DU111" s="473"/>
      <c r="DV111" s="473"/>
      <c r="DW111" s="473"/>
      <c r="DX111" s="473"/>
      <c r="DY111" s="544"/>
      <c r="DZ111" s="544"/>
      <c r="EA111" s="544"/>
      <c r="EB111" s="544"/>
      <c r="EC111" s="544"/>
      <c r="ED111" s="544"/>
      <c r="EE111" s="544"/>
      <c r="EF111" s="544"/>
      <c r="EG111" s="544"/>
      <c r="EH111" s="544"/>
      <c r="EI111" s="544"/>
      <c r="EJ111" s="544"/>
      <c r="EK111" s="544"/>
      <c r="EL111" s="544"/>
      <c r="EM111" s="544"/>
      <c r="EN111" s="544"/>
      <c r="EO111" s="544"/>
      <c r="EP111" s="544"/>
      <c r="EQ111" s="544"/>
      <c r="ER111" s="544"/>
      <c r="ES111" s="544"/>
      <c r="ET111" s="544"/>
      <c r="EU111" s="544"/>
      <c r="EV111" s="544"/>
      <c r="EW111" s="544"/>
      <c r="EX111" s="544"/>
      <c r="EY111" s="544"/>
      <c r="EZ111" s="544"/>
      <c r="FA111" s="544"/>
      <c r="FB111" s="544"/>
      <c r="FC111" s="544"/>
      <c r="FD111" s="544"/>
      <c r="FE111" s="544"/>
      <c r="FF111" s="544"/>
    </row>
    <row r="112" spans="1:16337" s="125" customFormat="1" ht="15" customHeight="1" x14ac:dyDescent="0.35">
      <c r="A112" s="542" t="s">
        <v>890</v>
      </c>
      <c r="B112" s="555">
        <v>45306</v>
      </c>
      <c r="C112" s="545" t="s">
        <v>1719</v>
      </c>
      <c r="D112" s="556" t="s">
        <v>1298</v>
      </c>
      <c r="E112" s="545">
        <v>312</v>
      </c>
      <c r="F112" s="545" t="s">
        <v>1717</v>
      </c>
      <c r="G112" s="679" t="s">
        <v>1054</v>
      </c>
      <c r="H112" s="545" t="s">
        <v>1055</v>
      </c>
      <c r="I112" s="618" t="s">
        <v>1056</v>
      </c>
      <c r="J112" s="551" t="s">
        <v>1057</v>
      </c>
      <c r="K112" s="405" t="s">
        <v>310</v>
      </c>
      <c r="L112" s="554" t="s">
        <v>1059</v>
      </c>
      <c r="M112" s="711" t="s">
        <v>1060</v>
      </c>
      <c r="N112" s="694" t="s">
        <v>308</v>
      </c>
      <c r="O112" s="593" t="s">
        <v>326</v>
      </c>
      <c r="P112" s="712"/>
      <c r="Q112" s="405">
        <v>2024</v>
      </c>
      <c r="R112" s="712" t="s">
        <v>315</v>
      </c>
      <c r="S112" s="712" t="s">
        <v>1056</v>
      </c>
      <c r="T112" s="680">
        <v>45306</v>
      </c>
      <c r="U112" s="575">
        <f t="shared" si="58"/>
        <v>1</v>
      </c>
      <c r="V112" s="680">
        <v>45307</v>
      </c>
      <c r="W112" s="575">
        <f t="shared" si="59"/>
        <v>2</v>
      </c>
      <c r="X112" s="680">
        <f t="shared" si="67"/>
        <v>45327</v>
      </c>
      <c r="Y112" s="680">
        <v>45324</v>
      </c>
      <c r="Z112" s="575">
        <f t="shared" si="61"/>
        <v>14</v>
      </c>
      <c r="AA112" s="604">
        <f>IFERROR(IF(Positions[[#This Row],[DATA FEEDBACK GESTOR 1ªSL]]&lt;&gt;"",Positions[[#This Row],[DATA FEEDBACK GESTOR 1ªSL]]-Positions[[#This Row],[DATA 1ª SL]],""),"")</f>
        <v>6</v>
      </c>
      <c r="AB112" s="680">
        <v>45329</v>
      </c>
      <c r="AC112" s="405">
        <f t="shared" si="68"/>
        <v>4</v>
      </c>
      <c r="AD112" s="680">
        <v>45329</v>
      </c>
      <c r="AE112" s="591">
        <v>45294</v>
      </c>
      <c r="AF112" s="591">
        <v>45294</v>
      </c>
      <c r="AG112" s="604" t="s">
        <v>13</v>
      </c>
      <c r="AH112" s="604" t="s">
        <v>13</v>
      </c>
      <c r="AI112" s="702" t="s">
        <v>13</v>
      </c>
      <c r="AJ112" s="685" t="s">
        <v>13</v>
      </c>
      <c r="AK112" s="591">
        <v>45114</v>
      </c>
      <c r="AL112" s="591">
        <v>45264</v>
      </c>
      <c r="AM112" s="576" t="s">
        <v>13</v>
      </c>
      <c r="AN112" s="680">
        <v>45329</v>
      </c>
      <c r="AO112" s="575">
        <f>NETWORKDAYS(AB112,AN112)</f>
        <v>1</v>
      </c>
      <c r="AP112" s="680">
        <v>45330</v>
      </c>
      <c r="AQ112" s="591" t="s">
        <v>13</v>
      </c>
      <c r="AR112" s="609" t="s">
        <v>1062</v>
      </c>
      <c r="AS112" s="680">
        <v>45356</v>
      </c>
      <c r="AT112" s="575">
        <f>NETWORKDAYS(AP112,AS112)</f>
        <v>19</v>
      </c>
      <c r="AU112" s="601">
        <f>NETWORKDAYS(T112,AP112)</f>
        <v>19</v>
      </c>
      <c r="AV112" s="601">
        <f>NETWORKDAYS(T112,AS112)</f>
        <v>37</v>
      </c>
      <c r="AW112" s="683" t="s">
        <v>727</v>
      </c>
      <c r="AX112" s="693"/>
      <c r="AY112" s="693"/>
      <c r="AZ112" s="693" t="s">
        <v>13</v>
      </c>
      <c r="BA112" s="603"/>
      <c r="BB112" s="603" t="s">
        <v>13</v>
      </c>
      <c r="BC112" s="603" t="s">
        <v>13</v>
      </c>
      <c r="BD112" s="603" t="s">
        <v>13</v>
      </c>
      <c r="BE112" s="603" t="s">
        <v>13</v>
      </c>
      <c r="BF112" s="704" t="s">
        <v>1697</v>
      </c>
      <c r="BG112" s="704" t="s">
        <v>1697</v>
      </c>
      <c r="BH112" s="704" t="s">
        <v>1697</v>
      </c>
      <c r="BI112" s="704"/>
      <c r="BJ112" s="713"/>
      <c r="BK112" s="704"/>
      <c r="BL112" s="705" t="s">
        <v>1737</v>
      </c>
      <c r="BM112" s="473"/>
      <c r="BN112" s="503"/>
      <c r="BO112" s="473"/>
      <c r="BP112" s="473"/>
      <c r="BQ112" s="473"/>
      <c r="BR112" s="473"/>
      <c r="BS112" s="473"/>
      <c r="BT112" s="473"/>
      <c r="BU112" s="473"/>
      <c r="BV112" s="473"/>
      <c r="BW112" s="473"/>
      <c r="BX112" s="473"/>
      <c r="BY112" s="473"/>
      <c r="BZ112" s="473"/>
      <c r="CA112" s="473"/>
      <c r="CB112" s="473"/>
      <c r="CC112" s="473"/>
      <c r="CD112" s="473"/>
      <c r="CE112" s="473"/>
      <c r="CF112" s="473"/>
      <c r="CG112" s="473"/>
      <c r="CH112" s="473"/>
      <c r="CI112" s="473"/>
      <c r="CJ112" s="473"/>
      <c r="CK112" s="473"/>
      <c r="CL112" s="473"/>
      <c r="CM112" s="473"/>
      <c r="CN112" s="473"/>
      <c r="CO112" s="473"/>
      <c r="CP112" s="473"/>
      <c r="CQ112" s="473"/>
      <c r="CR112" s="473"/>
      <c r="CS112" s="473"/>
      <c r="CT112" s="473"/>
      <c r="CU112" s="473"/>
      <c r="CV112" s="473"/>
      <c r="CW112" s="473"/>
      <c r="CX112" s="473"/>
      <c r="CY112" s="473"/>
      <c r="CZ112" s="473"/>
      <c r="DA112" s="473"/>
      <c r="DB112" s="473"/>
      <c r="DC112" s="473"/>
      <c r="DD112" s="473"/>
      <c r="DE112" s="473"/>
      <c r="DF112" s="473"/>
      <c r="DG112" s="473"/>
      <c r="DH112" s="473"/>
      <c r="DI112" s="544"/>
      <c r="DJ112" s="544"/>
      <c r="DK112" s="544"/>
      <c r="DL112" s="544"/>
      <c r="DM112" s="544"/>
      <c r="DN112" s="544"/>
      <c r="DO112" s="544"/>
      <c r="DP112" s="544"/>
      <c r="DQ112" s="544"/>
      <c r="DR112" s="544"/>
      <c r="DS112" s="544"/>
      <c r="DT112" s="544"/>
      <c r="DU112" s="544"/>
      <c r="DV112" s="544"/>
      <c r="DW112" s="544"/>
      <c r="DX112" s="544"/>
      <c r="DY112" s="544"/>
      <c r="DZ112" s="544"/>
      <c r="EA112" s="544"/>
      <c r="EB112" s="544"/>
      <c r="EC112" s="544"/>
      <c r="ED112" s="714"/>
      <c r="EE112" s="715"/>
      <c r="EF112" s="473"/>
      <c r="EG112" s="709"/>
      <c r="EH112" s="585"/>
      <c r="EI112" s="716"/>
      <c r="EJ112" s="706"/>
      <c r="EK112" s="706"/>
      <c r="EL112" s="709"/>
      <c r="EM112" s="709"/>
      <c r="EN112" s="583"/>
      <c r="EO112" s="709"/>
      <c r="EP112" s="709"/>
      <c r="EQ112" s="709"/>
      <c r="ER112" s="709"/>
      <c r="ES112" s="709"/>
      <c r="ET112" s="709"/>
      <c r="EU112" s="709"/>
      <c r="EV112" s="709"/>
      <c r="EW112" s="709"/>
      <c r="EX112" s="709"/>
      <c r="EY112" s="709"/>
      <c r="EZ112" s="709"/>
      <c r="FA112" s="709"/>
      <c r="FB112" s="709"/>
      <c r="FC112" s="709"/>
      <c r="FD112" s="709"/>
      <c r="FE112" s="709"/>
      <c r="FF112" s="709"/>
      <c r="FG112" s="553"/>
      <c r="FH112" s="553"/>
      <c r="FI112" s="553"/>
      <c r="FJ112" s="553"/>
      <c r="FK112" s="553"/>
      <c r="FL112" s="553"/>
      <c r="FM112" s="553"/>
      <c r="FN112" s="553"/>
      <c r="FO112" s="553"/>
      <c r="FP112" s="553"/>
      <c r="FQ112" s="553"/>
      <c r="FR112" s="553"/>
      <c r="FS112" s="553"/>
      <c r="FT112" s="553"/>
      <c r="FU112" s="553"/>
      <c r="FV112" s="553"/>
      <c r="FW112" s="553"/>
      <c r="FX112" s="553"/>
      <c r="FY112" s="553"/>
      <c r="FZ112" s="553"/>
      <c r="GA112" s="553"/>
      <c r="GB112" s="553"/>
      <c r="GC112" s="706"/>
      <c r="GD112" s="706"/>
      <c r="GE112" s="706"/>
      <c r="GF112" s="706"/>
      <c r="GG112" s="473"/>
      <c r="GH112" s="473"/>
      <c r="GI112" s="473"/>
      <c r="GJ112" s="473"/>
      <c r="GK112" s="473"/>
      <c r="GL112" s="473"/>
      <c r="GM112" s="473"/>
      <c r="GN112" s="473"/>
      <c r="GO112" s="473"/>
      <c r="GP112" s="510"/>
      <c r="GQ112" s="426"/>
      <c r="GR112" s="473"/>
      <c r="GS112" s="473"/>
      <c r="GT112" s="503"/>
      <c r="GU112" s="473"/>
      <c r="GV112" s="473"/>
      <c r="GW112" s="473"/>
      <c r="GX112" s="473"/>
      <c r="GY112" s="473"/>
      <c r="GZ112" s="473"/>
      <c r="HA112" s="473"/>
      <c r="HB112" s="473"/>
      <c r="HC112" s="473"/>
      <c r="HD112" s="473"/>
      <c r="HE112" s="473"/>
      <c r="HF112" s="473"/>
      <c r="HG112" s="473"/>
      <c r="HH112" s="473"/>
      <c r="HI112" s="473"/>
      <c r="HJ112" s="473"/>
      <c r="HK112" s="473"/>
      <c r="HL112" s="473"/>
      <c r="HM112" s="473"/>
      <c r="HN112" s="473"/>
      <c r="HO112" s="473"/>
      <c r="HP112" s="473"/>
      <c r="HQ112" s="473"/>
      <c r="HR112" s="473"/>
      <c r="HS112" s="473"/>
      <c r="HT112" s="473"/>
      <c r="HU112" s="473"/>
      <c r="HV112" s="473"/>
      <c r="HW112" s="473"/>
      <c r="HX112" s="473"/>
      <c r="HY112" s="473"/>
      <c r="HZ112" s="473"/>
      <c r="IA112" s="473"/>
      <c r="IB112" s="473"/>
      <c r="IC112" s="473"/>
      <c r="ID112" s="473"/>
      <c r="IE112" s="473"/>
      <c r="IF112" s="473"/>
      <c r="IG112" s="473"/>
      <c r="IH112" s="473"/>
      <c r="II112" s="473"/>
      <c r="IJ112" s="473"/>
      <c r="IK112" s="473"/>
      <c r="IL112" s="473"/>
      <c r="IM112" s="473"/>
      <c r="IN112" s="473"/>
      <c r="IO112" s="544"/>
      <c r="IP112" s="544"/>
      <c r="IQ112" s="544"/>
      <c r="IR112" s="544"/>
      <c r="IS112" s="544"/>
      <c r="IT112" s="544"/>
      <c r="IU112" s="544"/>
      <c r="IV112" s="544"/>
      <c r="IW112" s="544"/>
      <c r="IX112" s="544"/>
      <c r="IY112" s="544"/>
      <c r="IZ112" s="544"/>
      <c r="JA112" s="544"/>
      <c r="JB112" s="544"/>
      <c r="JC112" s="544"/>
      <c r="JD112" s="544"/>
      <c r="JE112" s="544"/>
      <c r="JF112" s="544"/>
      <c r="JG112" s="544"/>
      <c r="JH112" s="544"/>
      <c r="JI112" s="544"/>
    </row>
    <row r="113" spans="1:269" s="125" customFormat="1" ht="15" customHeight="1" x14ac:dyDescent="0.35">
      <c r="A113" s="542" t="s">
        <v>890</v>
      </c>
      <c r="B113" s="555">
        <v>45302</v>
      </c>
      <c r="C113" s="554" t="s">
        <v>330</v>
      </c>
      <c r="D113" s="617" t="s">
        <v>330</v>
      </c>
      <c r="E113" s="545"/>
      <c r="F113" s="545"/>
      <c r="G113" s="679" t="s">
        <v>1064</v>
      </c>
      <c r="H113" s="545" t="s">
        <v>990</v>
      </c>
      <c r="I113" s="613" t="s">
        <v>1056</v>
      </c>
      <c r="J113" s="551" t="s">
        <v>712</v>
      </c>
      <c r="K113" s="405" t="s">
        <v>310</v>
      </c>
      <c r="L113" s="554" t="s">
        <v>712</v>
      </c>
      <c r="M113" s="711" t="s">
        <v>1066</v>
      </c>
      <c r="N113" s="694" t="s">
        <v>232</v>
      </c>
      <c r="O113" s="580" t="s">
        <v>1067</v>
      </c>
      <c r="P113" s="554" t="s">
        <v>1068</v>
      </c>
      <c r="Q113" s="405">
        <v>2024</v>
      </c>
      <c r="R113" s="554" t="s">
        <v>315</v>
      </c>
      <c r="S113" s="554" t="s">
        <v>1056</v>
      </c>
      <c r="T113" s="680">
        <v>45302</v>
      </c>
      <c r="U113" s="575">
        <f t="shared" si="58"/>
        <v>1</v>
      </c>
      <c r="V113" s="680">
        <v>45303</v>
      </c>
      <c r="W113" s="575">
        <f t="shared" si="59"/>
        <v>2</v>
      </c>
      <c r="X113" s="680">
        <f t="shared" si="67"/>
        <v>45323</v>
      </c>
      <c r="Y113" s="680">
        <v>45303</v>
      </c>
      <c r="Z113" s="575">
        <f t="shared" si="61"/>
        <v>1</v>
      </c>
      <c r="AA113" s="575">
        <f>IFERROR(IF(Positions[[#This Row],[DATA FEEDBACK GESTOR 1ªSL]]&lt;&gt;"",Positions[[#This Row],[DATA FEEDBACK GESTOR 1ªSL]]-Positions[[#This Row],[DATA 1ª SL]],""),"")</f>
        <v>0</v>
      </c>
      <c r="AB113" s="680">
        <v>45309</v>
      </c>
      <c r="AC113" s="405">
        <f t="shared" si="68"/>
        <v>5</v>
      </c>
      <c r="AD113" s="680">
        <v>45313</v>
      </c>
      <c r="AE113" s="591" t="s">
        <v>13</v>
      </c>
      <c r="AF113" s="591" t="s">
        <v>13</v>
      </c>
      <c r="AG113" s="575" t="s">
        <v>13</v>
      </c>
      <c r="AH113" s="575" t="s">
        <v>13</v>
      </c>
      <c r="AI113" s="591" t="s">
        <v>13</v>
      </c>
      <c r="AJ113" s="591" t="s">
        <v>13</v>
      </c>
      <c r="AK113" s="591">
        <v>45313</v>
      </c>
      <c r="AL113" s="591" t="s">
        <v>13</v>
      </c>
      <c r="AM113" s="576" t="s">
        <v>1069</v>
      </c>
      <c r="AN113" s="680" t="s">
        <v>13</v>
      </c>
      <c r="AO113" s="575" t="s">
        <v>13</v>
      </c>
      <c r="AP113" s="680" t="s">
        <v>13</v>
      </c>
      <c r="AQ113" s="591" t="s">
        <v>13</v>
      </c>
      <c r="AR113" s="591" t="s">
        <v>13</v>
      </c>
      <c r="AS113" s="680" t="s">
        <v>13</v>
      </c>
      <c r="AT113" s="591" t="s">
        <v>13</v>
      </c>
      <c r="AU113" s="591" t="s">
        <v>13</v>
      </c>
      <c r="AV113" s="591" t="s">
        <v>13</v>
      </c>
      <c r="AW113" s="683" t="s">
        <v>1070</v>
      </c>
      <c r="AX113" s="693"/>
      <c r="AY113" s="693"/>
      <c r="AZ113" s="693" t="s">
        <v>13</v>
      </c>
      <c r="BA113" s="602"/>
      <c r="BB113" s="602" t="s">
        <v>13</v>
      </c>
      <c r="BC113" s="602" t="s">
        <v>13</v>
      </c>
      <c r="BD113" s="602" t="s">
        <v>13</v>
      </c>
      <c r="BE113" s="602" t="s">
        <v>13</v>
      </c>
      <c r="BF113" s="578" t="s">
        <v>1706</v>
      </c>
      <c r="BG113" s="578" t="s">
        <v>1697</v>
      </c>
      <c r="BH113" s="578" t="s">
        <v>1697</v>
      </c>
      <c r="BI113" s="578" t="s">
        <v>1697</v>
      </c>
      <c r="BJ113" s="588"/>
      <c r="BK113" s="578"/>
      <c r="BL113" s="575" t="s">
        <v>1731</v>
      </c>
      <c r="BM113" s="473"/>
      <c r="BN113" s="503"/>
      <c r="BO113" s="473"/>
      <c r="BP113" s="473"/>
      <c r="BQ113" s="473"/>
      <c r="BR113" s="473"/>
      <c r="BS113" s="473"/>
      <c r="BT113" s="473"/>
      <c r="BU113" s="473"/>
      <c r="BV113" s="473"/>
      <c r="BW113" s="473"/>
      <c r="BX113" s="473"/>
      <c r="BY113" s="473"/>
      <c r="BZ113" s="473"/>
      <c r="CA113" s="473"/>
      <c r="CB113" s="473"/>
      <c r="CC113" s="473"/>
      <c r="CD113" s="473"/>
      <c r="CE113" s="473"/>
      <c r="CF113" s="473"/>
      <c r="CG113" s="473"/>
      <c r="CH113" s="473"/>
      <c r="CI113" s="473"/>
      <c r="CJ113" s="473"/>
      <c r="CK113" s="473"/>
      <c r="CL113" s="473"/>
      <c r="CM113" s="473"/>
      <c r="CN113" s="473"/>
      <c r="CO113" s="473"/>
      <c r="CP113" s="473"/>
      <c r="CQ113" s="473"/>
      <c r="CR113" s="473"/>
      <c r="CS113" s="473"/>
      <c r="CT113" s="473"/>
      <c r="CU113" s="473"/>
      <c r="CV113" s="473"/>
      <c r="CW113" s="473"/>
      <c r="CX113" s="473"/>
      <c r="CY113" s="473"/>
      <c r="CZ113" s="473"/>
      <c r="DA113" s="473"/>
      <c r="DB113" s="473"/>
      <c r="DC113" s="473"/>
      <c r="DD113" s="473"/>
      <c r="DE113" s="473"/>
      <c r="DF113" s="473"/>
      <c r="DG113" s="473"/>
      <c r="DH113" s="473"/>
      <c r="DI113" s="544"/>
      <c r="DJ113" s="544"/>
      <c r="DK113" s="544"/>
      <c r="DL113" s="544"/>
      <c r="DM113" s="544"/>
      <c r="DN113" s="544"/>
      <c r="DO113" s="544"/>
      <c r="DP113" s="544"/>
      <c r="DQ113" s="544"/>
      <c r="DR113" s="544"/>
      <c r="DS113" s="544"/>
      <c r="DT113" s="544"/>
      <c r="DU113" s="544"/>
      <c r="DV113" s="544"/>
      <c r="DW113" s="544"/>
      <c r="DX113" s="544"/>
      <c r="DY113" s="544"/>
      <c r="DZ113" s="544"/>
      <c r="EA113" s="544"/>
      <c r="EB113" s="544"/>
      <c r="EC113" s="544"/>
      <c r="ED113" s="522"/>
      <c r="EE113" s="561"/>
      <c r="EF113" s="473"/>
      <c r="EG113" s="706"/>
      <c r="EH113" s="473"/>
      <c r="EI113" s="717"/>
      <c r="EJ113" s="706"/>
      <c r="EK113" s="706"/>
      <c r="EL113" s="706"/>
      <c r="EM113" s="706"/>
      <c r="EN113" s="473"/>
      <c r="EO113" s="706"/>
      <c r="EP113" s="706"/>
      <c r="EQ113" s="706"/>
      <c r="ER113" s="706"/>
      <c r="ES113" s="706"/>
      <c r="ET113" s="706"/>
      <c r="EU113" s="706"/>
      <c r="EV113" s="706"/>
      <c r="EW113" s="706"/>
      <c r="EX113" s="706"/>
      <c r="EY113" s="706"/>
      <c r="EZ113" s="706"/>
      <c r="FA113" s="706"/>
      <c r="FB113" s="706"/>
      <c r="FC113" s="706"/>
      <c r="FD113" s="706"/>
      <c r="FE113" s="706"/>
      <c r="FF113" s="706"/>
      <c r="FG113" s="681"/>
      <c r="FH113" s="681"/>
      <c r="FI113" s="681"/>
      <c r="FJ113" s="681"/>
      <c r="FK113" s="681"/>
      <c r="FL113" s="681"/>
      <c r="FM113" s="681"/>
      <c r="FN113" s="681"/>
      <c r="FO113" s="681"/>
      <c r="FP113" s="681"/>
      <c r="FQ113" s="681"/>
      <c r="FR113" s="681"/>
      <c r="FS113" s="681"/>
      <c r="FT113" s="681"/>
      <c r="FU113" s="681"/>
      <c r="FV113" s="681"/>
      <c r="FW113" s="681"/>
      <c r="FX113" s="681"/>
      <c r="FY113" s="681"/>
      <c r="FZ113" s="681"/>
      <c r="GA113" s="681"/>
      <c r="GB113" s="681"/>
      <c r="GC113" s="706"/>
      <c r="GD113" s="706"/>
      <c r="GE113" s="706"/>
      <c r="GF113" s="706"/>
      <c r="GG113" s="473"/>
      <c r="GH113" s="473"/>
      <c r="GI113" s="473"/>
      <c r="GJ113" s="473"/>
      <c r="GK113" s="473"/>
      <c r="GL113" s="473"/>
      <c r="GM113" s="473"/>
      <c r="GN113" s="473"/>
      <c r="GO113" s="473"/>
      <c r="GP113" s="510"/>
      <c r="GQ113" s="426"/>
      <c r="GR113" s="473"/>
      <c r="GS113" s="473"/>
      <c r="GT113" s="503"/>
      <c r="GU113" s="473"/>
      <c r="GV113" s="473"/>
      <c r="GW113" s="473"/>
      <c r="GX113" s="473"/>
      <c r="GY113" s="473"/>
      <c r="GZ113" s="473"/>
      <c r="HA113" s="473"/>
      <c r="HB113" s="473"/>
      <c r="HC113" s="473"/>
      <c r="HD113" s="473"/>
      <c r="HE113" s="473"/>
      <c r="HF113" s="473"/>
      <c r="HG113" s="473"/>
      <c r="HH113" s="473"/>
      <c r="HI113" s="473"/>
      <c r="HJ113" s="473"/>
      <c r="HK113" s="473"/>
      <c r="HL113" s="473"/>
      <c r="HM113" s="473"/>
      <c r="HN113" s="473"/>
      <c r="HO113" s="473"/>
      <c r="HP113" s="473"/>
      <c r="HQ113" s="473"/>
      <c r="HR113" s="473"/>
      <c r="HS113" s="473"/>
      <c r="HT113" s="473"/>
      <c r="HU113" s="473"/>
      <c r="HV113" s="473"/>
      <c r="HW113" s="473"/>
      <c r="HX113" s="473"/>
      <c r="HY113" s="473"/>
      <c r="HZ113" s="473"/>
      <c r="IA113" s="473"/>
      <c r="IB113" s="473"/>
      <c r="IC113" s="473"/>
      <c r="ID113" s="473"/>
      <c r="IE113" s="473"/>
      <c r="IF113" s="473"/>
      <c r="IG113" s="473"/>
      <c r="IH113" s="473"/>
      <c r="II113" s="473"/>
      <c r="IJ113" s="473"/>
      <c r="IK113" s="473"/>
      <c r="IL113" s="473"/>
      <c r="IM113" s="473"/>
      <c r="IN113" s="473"/>
      <c r="IO113" s="544"/>
      <c r="IP113" s="544"/>
      <c r="IQ113" s="544"/>
      <c r="IR113" s="544"/>
      <c r="IS113" s="544"/>
      <c r="IT113" s="544"/>
      <c r="IU113" s="544"/>
      <c r="IV113" s="544"/>
      <c r="IW113" s="544"/>
      <c r="IX113" s="544"/>
      <c r="IY113" s="544"/>
      <c r="IZ113" s="544"/>
      <c r="JA113" s="544"/>
      <c r="JB113" s="544"/>
      <c r="JC113" s="544"/>
      <c r="JD113" s="544"/>
      <c r="JE113" s="544"/>
      <c r="JF113" s="544"/>
      <c r="JG113" s="544"/>
      <c r="JH113" s="544"/>
      <c r="JI113" s="544"/>
    </row>
    <row r="114" spans="1:269" s="125" customFormat="1" ht="15" customHeight="1" x14ac:dyDescent="0.35">
      <c r="A114" s="542" t="s">
        <v>890</v>
      </c>
      <c r="B114" s="555">
        <v>45295</v>
      </c>
      <c r="C114" s="545" t="s">
        <v>1719</v>
      </c>
      <c r="D114" s="556" t="s">
        <v>1298</v>
      </c>
      <c r="E114" s="545"/>
      <c r="F114" s="545"/>
      <c r="G114" s="679" t="s">
        <v>1195</v>
      </c>
      <c r="H114" s="545" t="s">
        <v>987</v>
      </c>
      <c r="I114" s="614" t="s">
        <v>1056</v>
      </c>
      <c r="J114" s="551" t="s">
        <v>1057</v>
      </c>
      <c r="K114" s="405" t="s">
        <v>310</v>
      </c>
      <c r="L114" s="554" t="s">
        <v>1091</v>
      </c>
      <c r="M114" s="718" t="s">
        <v>1092</v>
      </c>
      <c r="N114" s="545" t="s">
        <v>1160</v>
      </c>
      <c r="O114" s="593" t="s">
        <v>1067</v>
      </c>
      <c r="P114" s="712" t="s">
        <v>986</v>
      </c>
      <c r="Q114" s="548">
        <v>2024</v>
      </c>
      <c r="R114" s="712" t="s">
        <v>315</v>
      </c>
      <c r="S114" s="712" t="s">
        <v>1056</v>
      </c>
      <c r="T114" s="680">
        <v>45303</v>
      </c>
      <c r="U114" s="575">
        <f t="shared" si="58"/>
        <v>7</v>
      </c>
      <c r="V114" s="680">
        <v>45307</v>
      </c>
      <c r="W114" s="575">
        <f t="shared" si="59"/>
        <v>3</v>
      </c>
      <c r="X114" s="680">
        <f t="shared" si="67"/>
        <v>45324</v>
      </c>
      <c r="Y114" s="680">
        <v>45316</v>
      </c>
      <c r="Z114" s="575">
        <f t="shared" si="61"/>
        <v>8</v>
      </c>
      <c r="AA114" s="575">
        <f>IFERROR(IF(Positions[[#This Row],[DATA FEEDBACK GESTOR 1ªSL]]&lt;&gt;"",Positions[[#This Row],[DATA FEEDBACK GESTOR 1ªSL]]-Positions[[#This Row],[DATA 1ª SL]],""),"")</f>
        <v>5</v>
      </c>
      <c r="AB114" s="680">
        <v>45327</v>
      </c>
      <c r="AC114" s="405">
        <f t="shared" si="68"/>
        <v>8</v>
      </c>
      <c r="AD114" s="680">
        <v>45328</v>
      </c>
      <c r="AE114" s="685" t="s">
        <v>13</v>
      </c>
      <c r="AF114" s="685" t="s">
        <v>13</v>
      </c>
      <c r="AG114" s="575" t="s">
        <v>13</v>
      </c>
      <c r="AH114" s="575" t="s">
        <v>13</v>
      </c>
      <c r="AI114" s="576" t="s">
        <v>13</v>
      </c>
      <c r="AJ114" s="576" t="s">
        <v>13</v>
      </c>
      <c r="AK114" s="591" t="s">
        <v>13</v>
      </c>
      <c r="AL114" s="591" t="s">
        <v>13</v>
      </c>
      <c r="AM114" s="576" t="s">
        <v>13</v>
      </c>
      <c r="AN114" s="680">
        <v>45328</v>
      </c>
      <c r="AO114" s="575">
        <f t="shared" ref="AO114:AO120" si="69">NETWORKDAYS(AB114,AN114)</f>
        <v>2</v>
      </c>
      <c r="AP114" s="680">
        <v>45328</v>
      </c>
      <c r="AQ114" s="591" t="s">
        <v>13</v>
      </c>
      <c r="AR114" s="601" t="s">
        <v>1196</v>
      </c>
      <c r="AS114" s="680">
        <v>45356</v>
      </c>
      <c r="AT114" s="575">
        <f t="shared" ref="AT114:AT122" si="70">NETWORKDAYS(AP114,AS114)</f>
        <v>21</v>
      </c>
      <c r="AU114" s="601">
        <f t="shared" ref="AU114:AU122" si="71">NETWORKDAYS(T114,AP114)</f>
        <v>18</v>
      </c>
      <c r="AV114" s="601">
        <f t="shared" ref="AV114:AV122" si="72">NETWORKDAYS(T114,AS114)</f>
        <v>38</v>
      </c>
      <c r="AW114" s="683" t="s">
        <v>1197</v>
      </c>
      <c r="AX114" s="693"/>
      <c r="AY114" s="693"/>
      <c r="AZ114" s="693" t="s">
        <v>13</v>
      </c>
      <c r="BA114" s="603"/>
      <c r="BB114" s="603" t="s">
        <v>13</v>
      </c>
      <c r="BC114" s="603" t="s">
        <v>13</v>
      </c>
      <c r="BD114" s="603" t="s">
        <v>13</v>
      </c>
      <c r="BE114" s="603" t="s">
        <v>13</v>
      </c>
      <c r="BF114" s="578"/>
      <c r="BG114" s="578"/>
      <c r="BH114" s="578"/>
      <c r="BI114" s="578"/>
      <c r="BJ114" s="588"/>
      <c r="BK114" s="578"/>
      <c r="BL114" s="575" t="s">
        <v>1731</v>
      </c>
      <c r="BM114" s="706"/>
      <c r="BN114" s="706"/>
      <c r="BO114" s="706"/>
      <c r="BP114" s="706"/>
      <c r="BQ114" s="473"/>
      <c r="BR114" s="473"/>
      <c r="BS114" s="473"/>
      <c r="BT114" s="473"/>
      <c r="BU114" s="473"/>
      <c r="BV114" s="473"/>
      <c r="BW114" s="473"/>
      <c r="BX114" s="473"/>
      <c r="BY114" s="473"/>
      <c r="BZ114" s="510"/>
      <c r="CA114" s="426"/>
      <c r="CB114" s="473"/>
      <c r="CC114" s="473"/>
      <c r="CD114" s="503"/>
      <c r="CE114" s="473"/>
      <c r="CF114" s="473"/>
      <c r="CG114" s="473"/>
      <c r="CH114" s="473"/>
      <c r="CI114" s="473"/>
      <c r="CJ114" s="473"/>
      <c r="CK114" s="473"/>
      <c r="CL114" s="473"/>
      <c r="CM114" s="473"/>
      <c r="CN114" s="473"/>
      <c r="CO114" s="473"/>
      <c r="CP114" s="473"/>
      <c r="CQ114" s="473"/>
      <c r="CR114" s="473"/>
      <c r="CS114" s="473"/>
      <c r="CT114" s="473"/>
      <c r="CU114" s="473"/>
      <c r="CV114" s="473"/>
      <c r="CW114" s="473"/>
      <c r="CX114" s="473"/>
      <c r="CY114" s="473"/>
      <c r="CZ114" s="473"/>
      <c r="DA114" s="473"/>
      <c r="DB114" s="473"/>
      <c r="DC114" s="473"/>
      <c r="DD114" s="473"/>
      <c r="DE114" s="473"/>
      <c r="DF114" s="473"/>
      <c r="DG114" s="473"/>
      <c r="DH114" s="473"/>
      <c r="DI114" s="473"/>
      <c r="DJ114" s="473"/>
      <c r="DK114" s="473"/>
      <c r="DL114" s="473"/>
      <c r="DM114" s="473"/>
      <c r="DN114" s="473"/>
      <c r="DO114" s="473"/>
      <c r="DP114" s="473"/>
      <c r="DQ114" s="473"/>
      <c r="DR114" s="473"/>
      <c r="DS114" s="473"/>
      <c r="DT114" s="473"/>
      <c r="DU114" s="473"/>
      <c r="DV114" s="473"/>
      <c r="DW114" s="473"/>
      <c r="DX114" s="473"/>
      <c r="DY114" s="544"/>
      <c r="DZ114" s="544"/>
      <c r="EA114" s="544"/>
      <c r="EB114" s="544"/>
      <c r="EC114" s="544"/>
      <c r="ED114" s="544"/>
      <c r="EE114" s="544"/>
      <c r="EF114" s="544"/>
      <c r="EG114" s="544"/>
      <c r="EH114" s="544"/>
      <c r="EI114" s="544"/>
      <c r="EJ114" s="544"/>
      <c r="EK114" s="544"/>
      <c r="EL114" s="544"/>
      <c r="EM114" s="544"/>
      <c r="EN114" s="544"/>
      <c r="EO114" s="544"/>
      <c r="EP114" s="544"/>
      <c r="EQ114" s="544"/>
      <c r="ER114" s="544"/>
      <c r="ES114" s="544"/>
      <c r="ET114" s="544"/>
      <c r="EU114" s="544"/>
      <c r="EV114" s="544"/>
      <c r="EW114" s="544"/>
      <c r="EX114" s="544"/>
      <c r="EY114" s="544"/>
      <c r="EZ114" s="544"/>
      <c r="FA114" s="544"/>
      <c r="FB114" s="544"/>
      <c r="FC114" s="544"/>
      <c r="FD114" s="544"/>
      <c r="FE114" s="544"/>
      <c r="FF114" s="544"/>
    </row>
    <row r="115" spans="1:269" s="125" customFormat="1" ht="15" customHeight="1" x14ac:dyDescent="0.35">
      <c r="A115" s="542" t="s">
        <v>890</v>
      </c>
      <c r="B115" s="555">
        <v>45282</v>
      </c>
      <c r="C115" s="545" t="s">
        <v>1719</v>
      </c>
      <c r="D115" s="556" t="s">
        <v>1298</v>
      </c>
      <c r="E115" s="545"/>
      <c r="F115" s="545"/>
      <c r="G115" s="679" t="s">
        <v>953</v>
      </c>
      <c r="H115" s="545" t="s">
        <v>1738</v>
      </c>
      <c r="I115" s="614" t="s">
        <v>520</v>
      </c>
      <c r="J115" s="551" t="s">
        <v>1057</v>
      </c>
      <c r="K115" s="405" t="s">
        <v>310</v>
      </c>
      <c r="L115" s="554" t="s">
        <v>1321</v>
      </c>
      <c r="M115" s="554" t="s">
        <v>1322</v>
      </c>
      <c r="N115" s="554" t="s">
        <v>1323</v>
      </c>
      <c r="O115" s="554" t="s">
        <v>1067</v>
      </c>
      <c r="P115" s="554" t="s">
        <v>1739</v>
      </c>
      <c r="Q115" s="405" t="s">
        <v>949</v>
      </c>
      <c r="R115" s="554" t="s">
        <v>315</v>
      </c>
      <c r="S115" s="554" t="s">
        <v>520</v>
      </c>
      <c r="T115" s="684">
        <v>45282</v>
      </c>
      <c r="U115" s="575">
        <f t="shared" si="58"/>
        <v>1</v>
      </c>
      <c r="V115" s="684">
        <v>45282</v>
      </c>
      <c r="W115" s="575">
        <f t="shared" si="59"/>
        <v>1</v>
      </c>
      <c r="X115" s="684">
        <f t="shared" si="67"/>
        <v>45303</v>
      </c>
      <c r="Y115" s="684">
        <v>45301</v>
      </c>
      <c r="Z115" s="602">
        <v>0</v>
      </c>
      <c r="AA115" s="604" t="str">
        <f>IFERROR(IF(Positions[[#This Row],[DATA FEEDBACK GESTOR 1ªSL]]&lt;&gt;"",Positions[[#This Row],[DATA FEEDBACK GESTOR 1ªSL]]-Positions[[#This Row],[DATA 1ª SL]],""),"")</f>
        <v/>
      </c>
      <c r="AB115" s="684">
        <v>45303</v>
      </c>
      <c r="AC115" s="606">
        <f t="shared" si="68"/>
        <v>3</v>
      </c>
      <c r="AD115" s="684">
        <v>45307</v>
      </c>
      <c r="AE115" s="685" t="s">
        <v>13</v>
      </c>
      <c r="AF115" s="598">
        <v>45392</v>
      </c>
      <c r="AG115" s="604" t="str">
        <f>IF(Positions[[#This Row],[DATA 2ª SL]]&lt;&gt;"",Positions[[#This Row],[DATA 2ª SL]]-Positions[[#This Row],[DATA FEEDBACK GESTOR 1ªSL]],"")</f>
        <v/>
      </c>
      <c r="AH115" s="604" t="s">
        <v>13</v>
      </c>
      <c r="AI115" s="702" t="s">
        <v>13</v>
      </c>
      <c r="AJ115" s="685" t="s">
        <v>13</v>
      </c>
      <c r="AK115" s="577" t="s">
        <v>13</v>
      </c>
      <c r="AL115" s="577" t="s">
        <v>13</v>
      </c>
      <c r="AM115" s="577"/>
      <c r="AN115" s="680">
        <v>45307</v>
      </c>
      <c r="AO115" s="575">
        <f t="shared" si="69"/>
        <v>3</v>
      </c>
      <c r="AP115" s="684">
        <v>45307</v>
      </c>
      <c r="AQ115" s="591" t="s">
        <v>13</v>
      </c>
      <c r="AR115" s="609" t="s">
        <v>1740</v>
      </c>
      <c r="AS115" s="680">
        <v>45327</v>
      </c>
      <c r="AT115" s="575">
        <f t="shared" si="70"/>
        <v>15</v>
      </c>
      <c r="AU115" s="601">
        <f t="shared" si="71"/>
        <v>18</v>
      </c>
      <c r="AV115" s="601">
        <f t="shared" si="72"/>
        <v>32</v>
      </c>
      <c r="AW115" s="719" t="s">
        <v>1741</v>
      </c>
      <c r="AX115" s="683"/>
      <c r="AY115" s="683"/>
      <c r="AZ115" s="683" t="s">
        <v>13</v>
      </c>
      <c r="BA115" s="601"/>
      <c r="BB115" s="601" t="s">
        <v>13</v>
      </c>
      <c r="BC115" s="601" t="s">
        <v>13</v>
      </c>
      <c r="BD115" s="601" t="s">
        <v>13</v>
      </c>
      <c r="BE115" s="601"/>
      <c r="BF115" s="587"/>
      <c r="BG115" s="587"/>
      <c r="BH115" s="587"/>
      <c r="BI115" s="587"/>
      <c r="BJ115" s="587"/>
      <c r="BK115" s="587"/>
      <c r="BL115" s="587"/>
      <c r="BM115" s="706"/>
      <c r="BN115" s="706"/>
      <c r="BO115" s="706"/>
      <c r="BP115" s="706"/>
      <c r="BQ115" s="473"/>
      <c r="BR115" s="473"/>
      <c r="BS115" s="473"/>
      <c r="BT115" s="473"/>
      <c r="BU115" s="473"/>
      <c r="BV115" s="473"/>
      <c r="BW115" s="473"/>
      <c r="BX115" s="473"/>
      <c r="BY115" s="473"/>
      <c r="BZ115" s="510"/>
      <c r="CA115" s="426"/>
      <c r="CB115" s="473"/>
      <c r="CC115" s="473"/>
      <c r="CD115" s="503"/>
      <c r="CE115" s="473"/>
      <c r="CF115" s="473"/>
      <c r="CG115" s="473"/>
      <c r="CH115" s="473"/>
      <c r="CI115" s="473"/>
      <c r="CJ115" s="473"/>
      <c r="CK115" s="473"/>
      <c r="CL115" s="473"/>
      <c r="CM115" s="473"/>
      <c r="CN115" s="473"/>
      <c r="CO115" s="473"/>
      <c r="CP115" s="473"/>
      <c r="CQ115" s="473"/>
      <c r="CR115" s="473"/>
      <c r="CS115" s="473"/>
      <c r="CT115" s="473"/>
      <c r="CU115" s="473"/>
      <c r="CV115" s="473"/>
      <c r="CW115" s="473"/>
      <c r="CX115" s="473"/>
      <c r="CY115" s="473"/>
      <c r="CZ115" s="473"/>
      <c r="DA115" s="473"/>
      <c r="DB115" s="473"/>
      <c r="DC115" s="473"/>
      <c r="DD115" s="473"/>
      <c r="DE115" s="473"/>
      <c r="DF115" s="473"/>
      <c r="DG115" s="473"/>
      <c r="DH115" s="473"/>
      <c r="DI115" s="473"/>
      <c r="DJ115" s="473"/>
      <c r="DK115" s="473"/>
      <c r="DL115" s="473"/>
      <c r="DM115" s="473"/>
      <c r="DN115" s="473"/>
      <c r="DO115" s="473"/>
      <c r="DP115" s="473"/>
      <c r="DQ115" s="473"/>
      <c r="DR115" s="473"/>
      <c r="DS115" s="473"/>
      <c r="DT115" s="473"/>
      <c r="DU115" s="473"/>
      <c r="DV115" s="473"/>
      <c r="DW115" s="473"/>
      <c r="DX115" s="473"/>
      <c r="DY115" s="544"/>
      <c r="DZ115" s="544"/>
      <c r="EA115" s="544"/>
      <c r="EB115" s="544"/>
      <c r="EC115" s="544"/>
      <c r="ED115" s="544"/>
      <c r="EE115" s="544"/>
      <c r="EF115" s="544"/>
      <c r="EG115" s="544"/>
      <c r="EH115" s="544"/>
      <c r="EI115" s="544"/>
      <c r="EJ115" s="544"/>
      <c r="EK115" s="544"/>
      <c r="EL115" s="544"/>
      <c r="EM115" s="544"/>
      <c r="EN115" s="544"/>
      <c r="EO115" s="544"/>
      <c r="EP115" s="544"/>
      <c r="EQ115" s="544"/>
      <c r="ER115" s="544"/>
      <c r="ES115" s="544"/>
      <c r="ET115" s="544"/>
      <c r="EU115" s="544"/>
      <c r="EV115" s="544"/>
      <c r="EW115" s="544"/>
      <c r="EX115" s="544"/>
      <c r="EY115" s="544"/>
      <c r="EZ115" s="544"/>
      <c r="FA115" s="544"/>
      <c r="FB115" s="544"/>
      <c r="FC115" s="544"/>
      <c r="FD115" s="544"/>
      <c r="FE115" s="544"/>
      <c r="FF115" s="544"/>
    </row>
    <row r="116" spans="1:269" s="125" customFormat="1" ht="15" customHeight="1" x14ac:dyDescent="0.35">
      <c r="A116" s="542" t="s">
        <v>890</v>
      </c>
      <c r="B116" s="555">
        <v>45282</v>
      </c>
      <c r="C116" s="545" t="s">
        <v>1719</v>
      </c>
      <c r="D116" s="556" t="s">
        <v>1298</v>
      </c>
      <c r="E116" s="545"/>
      <c r="F116" s="545"/>
      <c r="G116" s="679" t="s">
        <v>958</v>
      </c>
      <c r="H116" s="545" t="s">
        <v>990</v>
      </c>
      <c r="I116" s="615" t="s">
        <v>1056</v>
      </c>
      <c r="J116" s="552" t="s">
        <v>712</v>
      </c>
      <c r="K116" s="405" t="s">
        <v>310</v>
      </c>
      <c r="L116" s="545" t="s">
        <v>712</v>
      </c>
      <c r="M116" s="545" t="s">
        <v>1066</v>
      </c>
      <c r="N116" s="545" t="s">
        <v>232</v>
      </c>
      <c r="O116" s="554" t="s">
        <v>1067</v>
      </c>
      <c r="P116" s="545" t="s">
        <v>959</v>
      </c>
      <c r="Q116" s="421" t="s">
        <v>949</v>
      </c>
      <c r="R116" s="545" t="s">
        <v>315</v>
      </c>
      <c r="S116" s="545" t="s">
        <v>1056</v>
      </c>
      <c r="T116" s="680">
        <v>45282</v>
      </c>
      <c r="U116" s="575">
        <f t="shared" si="58"/>
        <v>1</v>
      </c>
      <c r="V116" s="680">
        <v>45282</v>
      </c>
      <c r="W116" s="575">
        <f t="shared" si="59"/>
        <v>1</v>
      </c>
      <c r="X116" s="680">
        <f t="shared" si="67"/>
        <v>45303</v>
      </c>
      <c r="Y116" s="680">
        <v>45296</v>
      </c>
      <c r="Z116" s="603">
        <f t="shared" ref="Z116:Z122" si="73">NETWORKDAYS(V116,Y116)</f>
        <v>11</v>
      </c>
      <c r="AA116" s="603">
        <f>IFERROR(IF(Positions[[#This Row],[DATA FEEDBACK GESTOR 1ªSL]]&lt;&gt;"",Positions[[#This Row],[DATA FEEDBACK GESTOR 1ªSL]]-Positions[[#This Row],[DATA 1ª SL]],""),"")</f>
        <v>28</v>
      </c>
      <c r="AB116" s="680">
        <v>45302</v>
      </c>
      <c r="AC116" s="421">
        <f t="shared" si="68"/>
        <v>5</v>
      </c>
      <c r="AD116" s="680">
        <v>45309</v>
      </c>
      <c r="AE116" s="685" t="s">
        <v>13</v>
      </c>
      <c r="AF116" s="685" t="s">
        <v>13</v>
      </c>
      <c r="AG116" s="604" t="s">
        <v>13</v>
      </c>
      <c r="AH116" s="604" t="s">
        <v>13</v>
      </c>
      <c r="AI116" s="702" t="s">
        <v>13</v>
      </c>
      <c r="AJ116" s="685" t="s">
        <v>13</v>
      </c>
      <c r="AK116" s="591" t="s">
        <v>13</v>
      </c>
      <c r="AL116" s="591" t="s">
        <v>13</v>
      </c>
      <c r="AM116" s="680" t="s">
        <v>13</v>
      </c>
      <c r="AN116" s="680">
        <v>45310</v>
      </c>
      <c r="AO116" s="603">
        <f t="shared" si="69"/>
        <v>7</v>
      </c>
      <c r="AP116" s="680">
        <v>45310</v>
      </c>
      <c r="AQ116" s="591" t="s">
        <v>13</v>
      </c>
      <c r="AR116" s="601" t="s">
        <v>1328</v>
      </c>
      <c r="AS116" s="680">
        <v>45328</v>
      </c>
      <c r="AT116" s="603">
        <f t="shared" si="70"/>
        <v>13</v>
      </c>
      <c r="AU116" s="601">
        <f t="shared" si="71"/>
        <v>21</v>
      </c>
      <c r="AV116" s="601">
        <f t="shared" si="72"/>
        <v>33</v>
      </c>
      <c r="AW116" s="683" t="s">
        <v>1742</v>
      </c>
      <c r="AX116" s="683"/>
      <c r="AY116" s="683"/>
      <c r="AZ116" s="683">
        <v>5</v>
      </c>
      <c r="BA116" s="601"/>
      <c r="BB116" s="601">
        <v>1</v>
      </c>
      <c r="BC116" s="601">
        <v>3</v>
      </c>
      <c r="BD116" s="601">
        <v>0</v>
      </c>
      <c r="BE116" s="601">
        <v>0</v>
      </c>
      <c r="BF116" s="587"/>
      <c r="BG116" s="587"/>
      <c r="BH116" s="587"/>
      <c r="BI116" s="587"/>
      <c r="BJ116" s="587"/>
      <c r="BK116" s="587"/>
      <c r="BL116" s="587"/>
      <c r="BM116" s="706"/>
      <c r="BN116" s="706"/>
      <c r="BO116" s="706"/>
      <c r="BP116" s="706"/>
      <c r="BQ116" s="473"/>
      <c r="BR116" s="473"/>
      <c r="BS116" s="473"/>
      <c r="BT116" s="473"/>
      <c r="BU116" s="473"/>
      <c r="BV116" s="473"/>
      <c r="BW116" s="473"/>
      <c r="BX116" s="473"/>
      <c r="BY116" s="473"/>
      <c r="BZ116" s="510"/>
      <c r="CA116" s="426"/>
      <c r="CB116" s="473"/>
      <c r="CC116" s="473"/>
      <c r="CD116" s="503"/>
      <c r="CE116" s="473"/>
      <c r="CF116" s="473"/>
      <c r="CG116" s="473"/>
      <c r="CH116" s="473"/>
      <c r="CI116" s="473"/>
      <c r="CJ116" s="473"/>
      <c r="CK116" s="473"/>
      <c r="CL116" s="473"/>
      <c r="CM116" s="473"/>
      <c r="CN116" s="473"/>
      <c r="CO116" s="473"/>
      <c r="CP116" s="473"/>
      <c r="CQ116" s="473"/>
      <c r="CR116" s="473"/>
      <c r="CS116" s="473"/>
      <c r="CT116" s="473"/>
      <c r="CU116" s="473"/>
      <c r="CV116" s="473"/>
      <c r="CW116" s="473"/>
      <c r="CX116" s="473"/>
      <c r="CY116" s="473"/>
      <c r="CZ116" s="473"/>
      <c r="DA116" s="473"/>
      <c r="DB116" s="473"/>
      <c r="DC116" s="473"/>
      <c r="DD116" s="473"/>
      <c r="DE116" s="473"/>
      <c r="DF116" s="473"/>
      <c r="DG116" s="473"/>
      <c r="DH116" s="473"/>
      <c r="DI116" s="473"/>
      <c r="DJ116" s="473"/>
      <c r="DK116" s="473"/>
      <c r="DL116" s="473"/>
      <c r="DM116" s="473"/>
      <c r="DN116" s="473"/>
      <c r="DO116" s="473"/>
      <c r="DP116" s="473"/>
      <c r="DQ116" s="473"/>
      <c r="DR116" s="473"/>
      <c r="DS116" s="473"/>
      <c r="DT116" s="473"/>
      <c r="DU116" s="473"/>
      <c r="DV116" s="473"/>
      <c r="DW116" s="473"/>
      <c r="DX116" s="473"/>
      <c r="DY116" s="544"/>
      <c r="DZ116" s="544"/>
      <c r="EA116" s="544"/>
      <c r="EB116" s="544"/>
      <c r="EC116" s="544"/>
      <c r="ED116" s="544"/>
      <c r="EE116" s="544"/>
      <c r="EF116" s="544"/>
      <c r="EG116" s="544"/>
      <c r="EH116" s="544"/>
      <c r="EI116" s="544"/>
      <c r="EJ116" s="544"/>
      <c r="EK116" s="544"/>
      <c r="EL116" s="544"/>
      <c r="EM116" s="544"/>
      <c r="EN116" s="544"/>
      <c r="EO116" s="544"/>
      <c r="EP116" s="544"/>
      <c r="EQ116" s="544"/>
      <c r="ER116" s="544"/>
      <c r="ES116" s="544"/>
      <c r="ET116" s="544"/>
      <c r="EU116" s="544"/>
      <c r="EV116" s="544"/>
      <c r="EW116" s="544"/>
      <c r="EX116" s="544"/>
      <c r="EY116" s="544"/>
      <c r="EZ116" s="544"/>
      <c r="FA116" s="544"/>
      <c r="FB116" s="544"/>
      <c r="FC116" s="544"/>
      <c r="FD116" s="544"/>
      <c r="FE116" s="544"/>
      <c r="FF116" s="544"/>
    </row>
    <row r="117" spans="1:269" s="125" customFormat="1" ht="15" customHeight="1" x14ac:dyDescent="0.35">
      <c r="A117" s="542" t="s">
        <v>890</v>
      </c>
      <c r="B117" s="555">
        <v>45282</v>
      </c>
      <c r="C117" s="545" t="s">
        <v>1719</v>
      </c>
      <c r="D117" s="556" t="s">
        <v>1298</v>
      </c>
      <c r="E117" s="545"/>
      <c r="F117" s="545"/>
      <c r="G117" s="545" t="s">
        <v>547</v>
      </c>
      <c r="H117" s="545" t="s">
        <v>1743</v>
      </c>
      <c r="I117" s="616" t="s">
        <v>1056</v>
      </c>
      <c r="J117" s="551" t="s">
        <v>1057</v>
      </c>
      <c r="K117" s="405" t="s">
        <v>310</v>
      </c>
      <c r="L117" s="554" t="s">
        <v>421</v>
      </c>
      <c r="M117" s="554" t="s">
        <v>1744</v>
      </c>
      <c r="N117" s="721" t="s">
        <v>891</v>
      </c>
      <c r="O117" s="580" t="s">
        <v>1067</v>
      </c>
      <c r="P117" s="722" t="s">
        <v>827</v>
      </c>
      <c r="Q117" s="531">
        <v>2024</v>
      </c>
      <c r="R117" s="722" t="s">
        <v>315</v>
      </c>
      <c r="S117" s="722" t="s">
        <v>1056</v>
      </c>
      <c r="T117" s="684">
        <v>45286</v>
      </c>
      <c r="U117" s="405">
        <f t="shared" si="58"/>
        <v>3</v>
      </c>
      <c r="V117" s="684">
        <v>45286</v>
      </c>
      <c r="W117" s="405">
        <f t="shared" si="59"/>
        <v>1</v>
      </c>
      <c r="X117" s="655">
        <f t="shared" si="67"/>
        <v>45307</v>
      </c>
      <c r="Y117" s="702">
        <v>45293</v>
      </c>
      <c r="Z117" s="433">
        <f t="shared" si="73"/>
        <v>6</v>
      </c>
      <c r="AA117" s="604" t="str">
        <f>IFERROR(IF(Positions[[#This Row],[DATA FEEDBACK GESTOR 1ªSL]]&lt;&gt;"",Positions[[#This Row],[DATA FEEDBACK GESTOR 1ªSL]]-Positions[[#This Row],[DATA 1ª SL]],""),"")</f>
        <v/>
      </c>
      <c r="AB117" s="702">
        <v>45295</v>
      </c>
      <c r="AC117" s="607">
        <f t="shared" si="68"/>
        <v>3</v>
      </c>
      <c r="AD117" s="655">
        <v>45296</v>
      </c>
      <c r="AE117" s="649" t="s">
        <v>13</v>
      </c>
      <c r="AF117" s="649" t="s">
        <v>13</v>
      </c>
      <c r="AG117" s="433" t="s">
        <v>13</v>
      </c>
      <c r="AH117" s="433" t="s">
        <v>13</v>
      </c>
      <c r="AI117" s="655" t="s">
        <v>13</v>
      </c>
      <c r="AJ117" s="649" t="s">
        <v>13</v>
      </c>
      <c r="AK117" s="649">
        <v>45215</v>
      </c>
      <c r="AL117" s="649">
        <v>45243</v>
      </c>
      <c r="AM117" s="451" t="s">
        <v>13</v>
      </c>
      <c r="AN117" s="702">
        <v>45299</v>
      </c>
      <c r="AO117" s="608">
        <f t="shared" si="69"/>
        <v>3</v>
      </c>
      <c r="AP117" s="702">
        <v>45299</v>
      </c>
      <c r="AQ117" s="723" t="s">
        <v>13</v>
      </c>
      <c r="AR117" s="610" t="s">
        <v>1745</v>
      </c>
      <c r="AS117" s="745">
        <v>45328</v>
      </c>
      <c r="AT117" s="608">
        <f t="shared" si="70"/>
        <v>22</v>
      </c>
      <c r="AU117" s="724">
        <f t="shared" si="71"/>
        <v>10</v>
      </c>
      <c r="AV117" s="725">
        <f t="shared" si="72"/>
        <v>31</v>
      </c>
      <c r="AW117" s="726" t="s">
        <v>1746</v>
      </c>
      <c r="AX117" s="616"/>
      <c r="AY117" s="616"/>
      <c r="AZ117" s="616">
        <v>5</v>
      </c>
      <c r="BA117" s="610"/>
      <c r="BB117" s="610">
        <v>1</v>
      </c>
      <c r="BC117" s="610">
        <v>4</v>
      </c>
      <c r="BD117" s="610">
        <v>0</v>
      </c>
      <c r="BE117" s="610">
        <v>0</v>
      </c>
      <c r="BF117" s="727"/>
      <c r="BG117" s="727"/>
      <c r="BH117" s="727"/>
      <c r="BI117" s="727"/>
      <c r="BJ117" s="727"/>
      <c r="BK117" s="727"/>
      <c r="BL117" s="727"/>
      <c r="BM117" s="728"/>
      <c r="BN117" s="728"/>
      <c r="BO117" s="728"/>
      <c r="BP117" s="728"/>
      <c r="BQ117" s="473"/>
      <c r="BR117" s="473"/>
      <c r="BS117" s="473"/>
      <c r="BT117" s="473"/>
      <c r="BU117" s="473"/>
      <c r="BV117" s="473"/>
      <c r="BW117" s="473"/>
      <c r="BX117" s="473"/>
      <c r="BY117" s="473"/>
      <c r="BZ117" s="510"/>
      <c r="CA117" s="426"/>
      <c r="CB117" s="473"/>
      <c r="CC117" s="729"/>
      <c r="CD117" s="503"/>
      <c r="CE117" s="729"/>
      <c r="CF117" s="473"/>
      <c r="CG117" s="473"/>
      <c r="CH117" s="473"/>
      <c r="CI117" s="473"/>
      <c r="CJ117" s="473"/>
      <c r="CK117" s="473"/>
      <c r="CL117" s="473"/>
      <c r="CM117" s="473"/>
      <c r="CN117" s="473"/>
      <c r="CO117" s="473"/>
      <c r="CP117" s="473"/>
      <c r="CQ117" s="473"/>
      <c r="CR117" s="473"/>
      <c r="CS117" s="473"/>
      <c r="CT117" s="473"/>
      <c r="CU117" s="473"/>
      <c r="CV117" s="473"/>
      <c r="CW117" s="473"/>
      <c r="CX117" s="473"/>
      <c r="CY117" s="473"/>
      <c r="CZ117" s="473"/>
      <c r="DA117" s="473"/>
      <c r="DB117" s="473"/>
      <c r="DC117" s="473"/>
      <c r="DD117" s="473"/>
      <c r="DE117" s="473"/>
      <c r="DF117" s="473"/>
      <c r="DG117" s="473"/>
      <c r="DH117" s="473"/>
      <c r="DI117" s="473"/>
      <c r="DJ117" s="473"/>
      <c r="DK117" s="473"/>
      <c r="DL117" s="473"/>
      <c r="DM117" s="473"/>
      <c r="DN117" s="473"/>
      <c r="DO117" s="473"/>
      <c r="DP117" s="473"/>
      <c r="DQ117" s="473"/>
      <c r="DR117" s="473"/>
      <c r="DS117" s="473"/>
      <c r="DT117" s="473"/>
      <c r="DU117" s="473"/>
      <c r="DV117" s="473"/>
      <c r="DW117" s="473"/>
      <c r="DX117" s="473"/>
      <c r="DY117" s="544"/>
      <c r="DZ117" s="544"/>
      <c r="EA117" s="544"/>
      <c r="EB117" s="544"/>
      <c r="EC117" s="544"/>
      <c r="ED117" s="544"/>
      <c r="EE117" s="544"/>
      <c r="EF117" s="544"/>
      <c r="EG117" s="544"/>
      <c r="EH117" s="544"/>
      <c r="EI117" s="544"/>
      <c r="EJ117" s="544"/>
      <c r="EK117" s="544"/>
      <c r="EL117" s="544"/>
      <c r="EM117" s="544"/>
      <c r="EN117" s="544"/>
      <c r="EO117" s="544"/>
      <c r="EP117" s="544"/>
      <c r="EQ117" s="544"/>
      <c r="ER117" s="544"/>
      <c r="ES117" s="544"/>
      <c r="ET117" s="544"/>
      <c r="EU117" s="544"/>
      <c r="EV117" s="544"/>
      <c r="EW117" s="544"/>
      <c r="EX117" s="544"/>
      <c r="EY117" s="544"/>
      <c r="EZ117" s="544"/>
      <c r="FA117" s="544"/>
      <c r="FB117" s="544"/>
      <c r="FC117" s="544"/>
      <c r="FD117" s="544"/>
      <c r="FE117" s="544"/>
    </row>
    <row r="118" spans="1:269" s="125" customFormat="1" ht="15" customHeight="1" x14ac:dyDescent="0.35">
      <c r="A118" s="542" t="s">
        <v>890</v>
      </c>
      <c r="B118" s="555">
        <v>45281</v>
      </c>
      <c r="C118" s="545" t="s">
        <v>1719</v>
      </c>
      <c r="D118" s="556" t="s">
        <v>1298</v>
      </c>
      <c r="E118" s="545"/>
      <c r="F118" s="545"/>
      <c r="G118" s="405" t="s">
        <v>1207</v>
      </c>
      <c r="H118" s="405" t="s">
        <v>733</v>
      </c>
      <c r="I118" s="616" t="s">
        <v>387</v>
      </c>
      <c r="J118" s="551" t="s">
        <v>1073</v>
      </c>
      <c r="K118" s="405" t="s">
        <v>328</v>
      </c>
      <c r="L118" s="542" t="s">
        <v>1059</v>
      </c>
      <c r="M118" s="456" t="s">
        <v>347</v>
      </c>
      <c r="N118" s="594" t="s">
        <v>985</v>
      </c>
      <c r="O118" s="592" t="s">
        <v>1067</v>
      </c>
      <c r="P118" s="592" t="s">
        <v>983</v>
      </c>
      <c r="Q118" s="594">
        <v>2024</v>
      </c>
      <c r="R118" s="592" t="s">
        <v>315</v>
      </c>
      <c r="S118" s="594" t="s">
        <v>316</v>
      </c>
      <c r="T118" s="576">
        <v>45281</v>
      </c>
      <c r="U118" s="592">
        <f t="shared" si="58"/>
        <v>1</v>
      </c>
      <c r="V118" s="576">
        <v>45283</v>
      </c>
      <c r="W118" s="405">
        <f t="shared" si="59"/>
        <v>2</v>
      </c>
      <c r="X118" s="555">
        <f t="shared" si="67"/>
        <v>45302</v>
      </c>
      <c r="Y118" s="680">
        <v>45307</v>
      </c>
      <c r="Z118" s="405">
        <f t="shared" si="73"/>
        <v>17</v>
      </c>
      <c r="AA118" s="575" t="s">
        <v>13</v>
      </c>
      <c r="AB118" s="546">
        <v>45314</v>
      </c>
      <c r="AC118" s="405">
        <f t="shared" si="68"/>
        <v>6</v>
      </c>
      <c r="AD118" s="546">
        <v>45315</v>
      </c>
      <c r="AE118" s="451" t="s">
        <v>13</v>
      </c>
      <c r="AF118" s="451" t="s">
        <v>13</v>
      </c>
      <c r="AG118" s="451" t="s">
        <v>13</v>
      </c>
      <c r="AH118" s="451" t="s">
        <v>13</v>
      </c>
      <c r="AI118" s="451" t="s">
        <v>13</v>
      </c>
      <c r="AJ118" s="451" t="s">
        <v>13</v>
      </c>
      <c r="AK118" s="451" t="s">
        <v>13</v>
      </c>
      <c r="AL118" s="451" t="s">
        <v>13</v>
      </c>
      <c r="AM118" s="451" t="s">
        <v>13</v>
      </c>
      <c r="AN118" s="680">
        <v>45317</v>
      </c>
      <c r="AO118" s="590">
        <f t="shared" si="69"/>
        <v>4</v>
      </c>
      <c r="AP118" s="743">
        <v>45317</v>
      </c>
      <c r="AQ118" s="723" t="s">
        <v>13</v>
      </c>
      <c r="AR118" s="725" t="s">
        <v>1747</v>
      </c>
      <c r="AS118" s="746">
        <v>45328</v>
      </c>
      <c r="AT118" s="590">
        <f t="shared" si="70"/>
        <v>8</v>
      </c>
      <c r="AU118" s="590">
        <f t="shared" si="71"/>
        <v>27</v>
      </c>
      <c r="AV118" s="725">
        <f t="shared" si="72"/>
        <v>34</v>
      </c>
      <c r="AW118" s="730" t="s">
        <v>1748</v>
      </c>
      <c r="AX118" s="590"/>
      <c r="AY118" s="590"/>
      <c r="AZ118" s="590">
        <v>5</v>
      </c>
      <c r="BA118" s="590"/>
      <c r="BB118" s="590">
        <v>0</v>
      </c>
      <c r="BC118" s="590">
        <v>1</v>
      </c>
      <c r="BD118" s="590">
        <v>0</v>
      </c>
      <c r="BE118" s="590">
        <v>1</v>
      </c>
      <c r="BF118" s="731"/>
      <c r="BG118" s="731"/>
      <c r="BH118" s="731"/>
      <c r="BI118" s="731"/>
      <c r="BJ118" s="731"/>
      <c r="BK118" s="731"/>
      <c r="BL118" s="731"/>
      <c r="BM118" s="728"/>
      <c r="BN118" s="728"/>
      <c r="BO118" s="728"/>
      <c r="BP118" s="728"/>
      <c r="BQ118" s="473"/>
      <c r="BR118" s="473"/>
      <c r="BS118" s="473"/>
      <c r="BT118" s="473"/>
      <c r="BU118" s="473"/>
      <c r="BV118" s="473"/>
      <c r="BW118" s="473"/>
      <c r="BX118" s="473"/>
      <c r="BY118" s="473"/>
      <c r="BZ118" s="510"/>
      <c r="CA118" s="426"/>
      <c r="CB118" s="473"/>
      <c r="CC118" s="729"/>
      <c r="CD118" s="503"/>
      <c r="CE118" s="729"/>
      <c r="CF118" s="473"/>
      <c r="CG118" s="473"/>
      <c r="CH118" s="473"/>
      <c r="CI118" s="473"/>
      <c r="CJ118" s="473"/>
      <c r="CK118" s="473"/>
      <c r="CL118" s="473"/>
      <c r="CM118" s="473"/>
      <c r="CN118" s="473"/>
      <c r="CO118" s="473"/>
      <c r="CP118" s="473"/>
      <c r="CQ118" s="473"/>
      <c r="CR118" s="473"/>
      <c r="CS118" s="473"/>
      <c r="CT118" s="473"/>
      <c r="CU118" s="473"/>
      <c r="CV118" s="473"/>
      <c r="CW118" s="473"/>
      <c r="CX118" s="473"/>
      <c r="CY118" s="473"/>
      <c r="CZ118" s="473"/>
      <c r="DA118" s="473"/>
      <c r="DB118" s="473"/>
      <c r="DC118" s="473"/>
      <c r="DD118" s="473"/>
      <c r="DE118" s="473"/>
      <c r="DF118" s="473"/>
      <c r="DG118" s="473"/>
      <c r="DH118" s="473"/>
      <c r="DI118" s="473"/>
      <c r="DJ118" s="473"/>
      <c r="DK118" s="473"/>
      <c r="DL118" s="473"/>
      <c r="DM118" s="473"/>
      <c r="DN118" s="473"/>
      <c r="DO118" s="473"/>
      <c r="DP118" s="473"/>
      <c r="DQ118" s="473"/>
      <c r="DR118" s="473"/>
      <c r="DS118" s="473"/>
      <c r="DT118" s="473"/>
      <c r="DU118" s="473"/>
      <c r="DV118" s="473"/>
      <c r="DW118" s="473"/>
      <c r="DX118" s="473"/>
      <c r="DY118" s="544"/>
      <c r="DZ118" s="544"/>
      <c r="EA118" s="544"/>
      <c r="EB118" s="544"/>
      <c r="EC118" s="544"/>
      <c r="ED118" s="544"/>
      <c r="EE118" s="544"/>
      <c r="EF118" s="544"/>
      <c r="EG118" s="544"/>
      <c r="EH118" s="544"/>
      <c r="EI118" s="544"/>
      <c r="EJ118" s="544"/>
      <c r="EK118" s="544"/>
      <c r="EL118" s="544"/>
      <c r="EM118" s="544"/>
      <c r="EN118" s="544"/>
      <c r="EO118" s="544"/>
      <c r="EP118" s="544"/>
      <c r="EQ118" s="544"/>
      <c r="ER118" s="544"/>
      <c r="ES118" s="544"/>
      <c r="ET118" s="544"/>
      <c r="EU118" s="544"/>
      <c r="EV118" s="544"/>
      <c r="EW118" s="544"/>
      <c r="EX118" s="544"/>
      <c r="EY118" s="544"/>
      <c r="EZ118" s="544"/>
      <c r="FA118" s="544"/>
      <c r="FB118" s="544"/>
      <c r="FC118" s="544"/>
      <c r="FD118" s="544"/>
      <c r="FE118" s="544"/>
    </row>
    <row r="119" spans="1:269" s="125" customFormat="1" ht="15" customHeight="1" x14ac:dyDescent="0.35">
      <c r="A119" s="542" t="s">
        <v>890</v>
      </c>
      <c r="B119" s="555">
        <v>45275</v>
      </c>
      <c r="C119" s="545" t="s">
        <v>1719</v>
      </c>
      <c r="D119" s="556" t="s">
        <v>1298</v>
      </c>
      <c r="E119" s="545"/>
      <c r="F119" s="545"/>
      <c r="G119" s="405" t="s">
        <v>1207</v>
      </c>
      <c r="H119" s="405" t="s">
        <v>1749</v>
      </c>
      <c r="I119" s="616" t="s">
        <v>387</v>
      </c>
      <c r="J119" s="551" t="s">
        <v>1073</v>
      </c>
      <c r="K119" s="405" t="s">
        <v>328</v>
      </c>
      <c r="L119" s="542" t="s">
        <v>387</v>
      </c>
      <c r="M119" s="545" t="s">
        <v>387</v>
      </c>
      <c r="N119" s="601" t="s">
        <v>194</v>
      </c>
      <c r="O119" s="592" t="s">
        <v>1067</v>
      </c>
      <c r="P119" s="405" t="s">
        <v>965</v>
      </c>
      <c r="Q119" s="545">
        <v>2024</v>
      </c>
      <c r="R119" s="405" t="s">
        <v>315</v>
      </c>
      <c r="S119" s="545" t="s">
        <v>337</v>
      </c>
      <c r="T119" s="546">
        <v>45275</v>
      </c>
      <c r="U119" s="405">
        <f t="shared" si="58"/>
        <v>1</v>
      </c>
      <c r="V119" s="546">
        <v>45282</v>
      </c>
      <c r="W119" s="405">
        <f t="shared" si="59"/>
        <v>6</v>
      </c>
      <c r="X119" s="555">
        <v>45250</v>
      </c>
      <c r="Y119" s="555">
        <v>45287</v>
      </c>
      <c r="Z119" s="405">
        <f t="shared" si="73"/>
        <v>4</v>
      </c>
      <c r="AA119" s="575" t="s">
        <v>13</v>
      </c>
      <c r="AB119" s="546">
        <v>45315</v>
      </c>
      <c r="AC119" s="405">
        <f t="shared" si="68"/>
        <v>21</v>
      </c>
      <c r="AD119" s="546">
        <v>45316</v>
      </c>
      <c r="AE119" s="451" t="s">
        <v>13</v>
      </c>
      <c r="AF119" s="451" t="s">
        <v>13</v>
      </c>
      <c r="AG119" s="451" t="s">
        <v>13</v>
      </c>
      <c r="AH119" s="451" t="s">
        <v>13</v>
      </c>
      <c r="AI119" s="451" t="s">
        <v>13</v>
      </c>
      <c r="AJ119" s="451" t="s">
        <v>13</v>
      </c>
      <c r="AK119" s="451" t="s">
        <v>13</v>
      </c>
      <c r="AL119" s="451" t="s">
        <v>13</v>
      </c>
      <c r="AM119" s="451" t="s">
        <v>13</v>
      </c>
      <c r="AN119" s="680">
        <v>45323</v>
      </c>
      <c r="AO119" s="590">
        <f t="shared" si="69"/>
        <v>7</v>
      </c>
      <c r="AP119" s="743">
        <v>45323</v>
      </c>
      <c r="AQ119" s="723" t="s">
        <v>13</v>
      </c>
      <c r="AR119" s="725" t="s">
        <v>1750</v>
      </c>
      <c r="AS119" s="746">
        <v>45341</v>
      </c>
      <c r="AT119" s="590">
        <f t="shared" si="70"/>
        <v>13</v>
      </c>
      <c r="AU119" s="590">
        <f t="shared" si="71"/>
        <v>35</v>
      </c>
      <c r="AV119" s="725">
        <f t="shared" si="72"/>
        <v>47</v>
      </c>
      <c r="AW119" s="723" t="s">
        <v>1751</v>
      </c>
      <c r="AX119" s="590"/>
      <c r="AY119" s="590"/>
      <c r="AZ119" s="590">
        <v>3</v>
      </c>
      <c r="BA119" s="590"/>
      <c r="BB119" s="590">
        <v>0</v>
      </c>
      <c r="BC119" s="590">
        <v>2</v>
      </c>
      <c r="BD119" s="590">
        <v>0</v>
      </c>
      <c r="BE119" s="590">
        <v>0</v>
      </c>
      <c r="BF119" s="731"/>
      <c r="BG119" s="731"/>
      <c r="BH119" s="731"/>
      <c r="BI119" s="731"/>
      <c r="BJ119" s="731"/>
      <c r="BK119" s="731"/>
      <c r="BL119" s="731"/>
      <c r="BM119" s="728"/>
      <c r="BN119" s="728"/>
      <c r="BO119" s="728"/>
      <c r="BP119" s="728"/>
      <c r="BQ119" s="473"/>
      <c r="BR119" s="473"/>
      <c r="BS119" s="473"/>
      <c r="BT119" s="473"/>
      <c r="BU119" s="473"/>
      <c r="BV119" s="473"/>
      <c r="BW119" s="473"/>
      <c r="BX119" s="473"/>
      <c r="BY119" s="473"/>
      <c r="BZ119" s="510"/>
      <c r="CA119" s="426"/>
      <c r="CB119" s="473"/>
      <c r="CC119" s="729"/>
      <c r="CD119" s="503"/>
      <c r="CE119" s="729"/>
      <c r="CF119" s="473"/>
      <c r="CG119" s="473"/>
      <c r="CH119" s="473"/>
      <c r="CI119" s="473"/>
      <c r="CJ119" s="473"/>
      <c r="CK119" s="473"/>
      <c r="CL119" s="473"/>
      <c r="CM119" s="473"/>
      <c r="CN119" s="473"/>
      <c r="CO119" s="473"/>
      <c r="CP119" s="473"/>
      <c r="CQ119" s="473"/>
      <c r="CR119" s="473"/>
      <c r="CS119" s="473"/>
      <c r="CT119" s="473"/>
      <c r="CU119" s="473"/>
      <c r="CV119" s="473"/>
      <c r="CW119" s="473"/>
      <c r="CX119" s="473"/>
      <c r="CY119" s="473"/>
      <c r="CZ119" s="473"/>
      <c r="DA119" s="473"/>
      <c r="DB119" s="473"/>
      <c r="DC119" s="473"/>
      <c r="DD119" s="473"/>
      <c r="DE119" s="473"/>
      <c r="DF119" s="473"/>
      <c r="DG119" s="473"/>
      <c r="DH119" s="473"/>
      <c r="DI119" s="473"/>
      <c r="DJ119" s="473"/>
      <c r="DK119" s="473"/>
      <c r="DL119" s="473"/>
      <c r="DM119" s="473"/>
      <c r="DN119" s="473"/>
      <c r="DO119" s="473"/>
      <c r="DP119" s="473"/>
      <c r="DQ119" s="473"/>
      <c r="DR119" s="473"/>
      <c r="DS119" s="473"/>
      <c r="DT119" s="473"/>
      <c r="DU119" s="473"/>
      <c r="DV119" s="473"/>
      <c r="DW119" s="473"/>
      <c r="DX119" s="473"/>
      <c r="DY119" s="544"/>
      <c r="DZ119" s="544"/>
      <c r="EA119" s="544"/>
      <c r="EB119" s="544"/>
      <c r="EC119" s="544"/>
      <c r="ED119" s="544"/>
      <c r="EE119" s="544"/>
      <c r="EF119" s="544"/>
      <c r="EG119" s="544"/>
      <c r="EH119" s="544"/>
      <c r="EI119" s="544"/>
      <c r="EJ119" s="544"/>
      <c r="EK119" s="544"/>
      <c r="EL119" s="544"/>
      <c r="EM119" s="544"/>
      <c r="EN119" s="544"/>
      <c r="EO119" s="544"/>
      <c r="EP119" s="544"/>
      <c r="EQ119" s="544"/>
      <c r="ER119" s="544"/>
      <c r="ES119" s="544"/>
      <c r="ET119" s="544"/>
      <c r="EU119" s="544"/>
      <c r="EV119" s="544"/>
      <c r="EW119" s="544"/>
      <c r="EX119" s="544"/>
      <c r="EY119" s="544"/>
      <c r="EZ119" s="544"/>
      <c r="FA119" s="544"/>
      <c r="FB119" s="544"/>
      <c r="FC119" s="544"/>
      <c r="FD119" s="544"/>
      <c r="FE119" s="544"/>
    </row>
    <row r="120" spans="1:269" s="125" customFormat="1" ht="15" customHeight="1" x14ac:dyDescent="0.35">
      <c r="A120" s="542" t="s">
        <v>890</v>
      </c>
      <c r="B120" s="555">
        <v>45271</v>
      </c>
      <c r="C120" s="545" t="s">
        <v>1719</v>
      </c>
      <c r="D120" s="556" t="s">
        <v>1298</v>
      </c>
      <c r="E120" s="545"/>
      <c r="F120" s="545"/>
      <c r="G120" s="545" t="s">
        <v>967</v>
      </c>
      <c r="H120" s="545" t="s">
        <v>969</v>
      </c>
      <c r="I120" s="616" t="s">
        <v>1056</v>
      </c>
      <c r="J120" s="551" t="s">
        <v>712</v>
      </c>
      <c r="K120" s="405" t="s">
        <v>310</v>
      </c>
      <c r="L120" s="554" t="s">
        <v>1752</v>
      </c>
      <c r="M120" s="554" t="s">
        <v>1753</v>
      </c>
      <c r="N120" s="732" t="s">
        <v>1754</v>
      </c>
      <c r="O120" s="580" t="s">
        <v>1067</v>
      </c>
      <c r="P120" s="733" t="s">
        <v>968</v>
      </c>
      <c r="Q120" s="405" t="s">
        <v>949</v>
      </c>
      <c r="R120" s="554" t="s">
        <v>315</v>
      </c>
      <c r="S120" s="554" t="s">
        <v>1056</v>
      </c>
      <c r="T120" s="555">
        <v>45272</v>
      </c>
      <c r="U120" s="405">
        <f t="shared" si="58"/>
        <v>2</v>
      </c>
      <c r="V120" s="555">
        <v>45272</v>
      </c>
      <c r="W120" s="405">
        <f t="shared" si="59"/>
        <v>1</v>
      </c>
      <c r="X120" s="555">
        <f>WORKDAY(T120,15)</f>
        <v>45293</v>
      </c>
      <c r="Y120" s="555">
        <v>45302</v>
      </c>
      <c r="Z120" s="405">
        <f t="shared" si="73"/>
        <v>23</v>
      </c>
      <c r="AA120" s="575" t="str">
        <f>IFERROR(IF(Positions[[#This Row],[DATA FEEDBACK GESTOR 1ªSL]]&lt;&gt;"",Positions[[#This Row],[DATA FEEDBACK GESTOR 1ªSL]]-Positions[[#This Row],[DATA 1ª SL]],""),"")</f>
        <v/>
      </c>
      <c r="AB120" s="555">
        <v>45317</v>
      </c>
      <c r="AC120" s="405">
        <f t="shared" si="68"/>
        <v>12</v>
      </c>
      <c r="AD120" s="555">
        <v>45330</v>
      </c>
      <c r="AE120" s="542" t="s">
        <v>13</v>
      </c>
      <c r="AF120" s="542"/>
      <c r="AG120" s="433" t="s">
        <v>13</v>
      </c>
      <c r="AH120" s="433" t="s">
        <v>13</v>
      </c>
      <c r="AI120" s="655" t="s">
        <v>13</v>
      </c>
      <c r="AJ120" s="649" t="s">
        <v>13</v>
      </c>
      <c r="AK120" s="542" t="s">
        <v>13</v>
      </c>
      <c r="AL120" s="542" t="s">
        <v>13</v>
      </c>
      <c r="AM120" s="542" t="s">
        <v>13</v>
      </c>
      <c r="AN120" s="555">
        <v>45331</v>
      </c>
      <c r="AO120" s="590">
        <f t="shared" si="69"/>
        <v>11</v>
      </c>
      <c r="AP120" s="743">
        <v>45331</v>
      </c>
      <c r="AQ120" s="723" t="s">
        <v>13</v>
      </c>
      <c r="AR120" s="725" t="s">
        <v>1755</v>
      </c>
      <c r="AS120" s="743">
        <v>45356</v>
      </c>
      <c r="AT120" s="590">
        <f t="shared" si="70"/>
        <v>18</v>
      </c>
      <c r="AU120" s="725">
        <f t="shared" si="71"/>
        <v>44</v>
      </c>
      <c r="AV120" s="725">
        <f t="shared" si="72"/>
        <v>61</v>
      </c>
      <c r="AW120" s="725" t="s">
        <v>1756</v>
      </c>
      <c r="AX120" s="590"/>
      <c r="AY120" s="590"/>
      <c r="AZ120" s="590"/>
      <c r="BA120" s="590"/>
      <c r="BB120" s="590" t="s">
        <v>562</v>
      </c>
      <c r="BC120" s="590" t="s">
        <v>562</v>
      </c>
      <c r="BD120" s="590" t="s">
        <v>562</v>
      </c>
      <c r="BE120" s="590" t="s">
        <v>562</v>
      </c>
      <c r="BF120" s="731"/>
      <c r="BG120" s="731"/>
      <c r="BH120" s="731"/>
      <c r="BI120" s="731"/>
      <c r="BJ120" s="731"/>
      <c r="BK120" s="731"/>
      <c r="BL120" s="731"/>
      <c r="BM120" s="728"/>
      <c r="BN120" s="728"/>
      <c r="BO120" s="728"/>
      <c r="BP120" s="728"/>
      <c r="BQ120" s="473"/>
      <c r="BR120" s="473"/>
      <c r="BS120" s="473"/>
      <c r="BT120" s="473"/>
      <c r="BU120" s="473"/>
      <c r="BV120" s="473"/>
      <c r="BW120" s="473"/>
      <c r="BX120" s="473"/>
      <c r="BY120" s="473"/>
      <c r="BZ120" s="510"/>
      <c r="CA120" s="426"/>
      <c r="CB120" s="473"/>
      <c r="CC120" s="729"/>
      <c r="CD120" s="503"/>
      <c r="CE120" s="729"/>
      <c r="CF120" s="473"/>
      <c r="CG120" s="473"/>
      <c r="CH120" s="473"/>
      <c r="CI120" s="473"/>
      <c r="CJ120" s="473"/>
      <c r="CK120" s="473"/>
      <c r="CL120" s="473"/>
      <c r="CM120" s="473"/>
      <c r="CN120" s="473"/>
      <c r="CO120" s="473"/>
      <c r="CP120" s="473"/>
      <c r="CQ120" s="473"/>
      <c r="CR120" s="473"/>
      <c r="CS120" s="473"/>
      <c r="CT120" s="473"/>
      <c r="CU120" s="473"/>
      <c r="CV120" s="473"/>
      <c r="CW120" s="473"/>
      <c r="CX120" s="473"/>
      <c r="CY120" s="473"/>
      <c r="CZ120" s="473"/>
      <c r="DA120" s="473"/>
      <c r="DB120" s="473"/>
      <c r="DC120" s="473"/>
      <c r="DD120" s="473"/>
      <c r="DE120" s="473"/>
      <c r="DF120" s="473"/>
      <c r="DG120" s="473"/>
      <c r="DH120" s="473"/>
      <c r="DI120" s="473"/>
      <c r="DJ120" s="473"/>
      <c r="DK120" s="473"/>
      <c r="DL120" s="473"/>
      <c r="DM120" s="473"/>
      <c r="DN120" s="473"/>
      <c r="DO120" s="473"/>
      <c r="DP120" s="473"/>
      <c r="DQ120" s="473"/>
      <c r="DR120" s="473"/>
      <c r="DS120" s="473"/>
      <c r="DT120" s="473"/>
      <c r="DU120" s="473"/>
      <c r="DV120" s="473"/>
      <c r="DW120" s="473"/>
      <c r="DX120" s="473"/>
      <c r="DY120" s="544"/>
      <c r="DZ120" s="544"/>
      <c r="EA120" s="544"/>
      <c r="EB120" s="544"/>
      <c r="EC120" s="544"/>
      <c r="ED120" s="544"/>
      <c r="EE120" s="544"/>
      <c r="EF120" s="544"/>
      <c r="EG120" s="544"/>
      <c r="EH120" s="544"/>
      <c r="EI120" s="544"/>
      <c r="EJ120" s="544"/>
      <c r="EK120" s="544"/>
      <c r="EL120" s="544"/>
      <c r="EM120" s="544"/>
      <c r="EN120" s="544"/>
      <c r="EO120" s="544"/>
      <c r="EP120" s="544"/>
      <c r="EQ120" s="544"/>
      <c r="ER120" s="544"/>
      <c r="ES120" s="544"/>
      <c r="ET120" s="544"/>
      <c r="EU120" s="544"/>
      <c r="EV120" s="544"/>
      <c r="EW120" s="544"/>
      <c r="EX120" s="544"/>
      <c r="EY120" s="544"/>
      <c r="EZ120" s="544"/>
      <c r="FA120" s="544"/>
      <c r="FB120" s="544"/>
      <c r="FC120" s="544"/>
      <c r="FD120" s="544"/>
      <c r="FE120" s="544"/>
    </row>
    <row r="121" spans="1:269" s="125" customFormat="1" ht="15" customHeight="1" x14ac:dyDescent="0.35">
      <c r="A121" s="542" t="s">
        <v>890</v>
      </c>
      <c r="B121" s="555">
        <v>45253</v>
      </c>
      <c r="C121" s="545" t="s">
        <v>1719</v>
      </c>
      <c r="D121" s="556" t="s">
        <v>1298</v>
      </c>
      <c r="E121" s="545"/>
      <c r="F121" s="545"/>
      <c r="G121" s="679" t="s">
        <v>1757</v>
      </c>
      <c r="H121" s="545" t="s">
        <v>1758</v>
      </c>
      <c r="I121" s="616" t="s">
        <v>387</v>
      </c>
      <c r="J121" s="551" t="s">
        <v>1073</v>
      </c>
      <c r="K121" s="405" t="s">
        <v>328</v>
      </c>
      <c r="L121" s="554" t="s">
        <v>387</v>
      </c>
      <c r="M121" s="554" t="s">
        <v>387</v>
      </c>
      <c r="N121" s="694" t="s">
        <v>843</v>
      </c>
      <c r="O121" s="580" t="s">
        <v>1067</v>
      </c>
      <c r="P121" s="554" t="s">
        <v>843</v>
      </c>
      <c r="Q121" s="405" t="s">
        <v>949</v>
      </c>
      <c r="R121" s="554" t="s">
        <v>315</v>
      </c>
      <c r="S121" s="554" t="s">
        <v>316</v>
      </c>
      <c r="T121" s="555">
        <v>45253</v>
      </c>
      <c r="U121" s="405">
        <f t="shared" si="58"/>
        <v>1</v>
      </c>
      <c r="V121" s="555">
        <v>45254</v>
      </c>
      <c r="W121" s="405">
        <f t="shared" si="59"/>
        <v>2</v>
      </c>
      <c r="X121" s="555">
        <f>WORKDAY(T121,15)</f>
        <v>45274</v>
      </c>
      <c r="Y121" s="555">
        <v>45280</v>
      </c>
      <c r="Z121" s="405">
        <f t="shared" si="73"/>
        <v>19</v>
      </c>
      <c r="AA121" s="575">
        <f>IFERROR(IF(Positions[[#This Row],[DATA FEEDBACK GESTOR 1ªSL]]&lt;&gt;"",Positions[[#This Row],[DATA FEEDBACK GESTOR 1ªSL]]-Positions[[#This Row],[DATA 1ª SL]],""),"")</f>
        <v>3</v>
      </c>
      <c r="AB121" s="555">
        <v>45315</v>
      </c>
      <c r="AC121" s="405">
        <f t="shared" si="68"/>
        <v>26</v>
      </c>
      <c r="AD121" s="555">
        <v>45316</v>
      </c>
      <c r="AE121" s="542" t="s">
        <v>13</v>
      </c>
      <c r="AF121" s="542" t="s">
        <v>13</v>
      </c>
      <c r="AG121" s="652" t="s">
        <v>13</v>
      </c>
      <c r="AH121" s="652" t="s">
        <v>13</v>
      </c>
      <c r="AI121" s="672" t="s">
        <v>13</v>
      </c>
      <c r="AJ121" s="672" t="s">
        <v>13</v>
      </c>
      <c r="AK121" s="542" t="s">
        <v>13</v>
      </c>
      <c r="AL121" s="542" t="s">
        <v>13</v>
      </c>
      <c r="AM121" s="546" t="s">
        <v>13</v>
      </c>
      <c r="AN121" s="555" t="s">
        <v>13</v>
      </c>
      <c r="AO121" s="723" t="s">
        <v>13</v>
      </c>
      <c r="AP121" s="743">
        <v>45323</v>
      </c>
      <c r="AQ121" s="723" t="s">
        <v>13</v>
      </c>
      <c r="AR121" s="725" t="s">
        <v>764</v>
      </c>
      <c r="AS121" s="743">
        <v>45341</v>
      </c>
      <c r="AT121" s="590">
        <f t="shared" si="70"/>
        <v>13</v>
      </c>
      <c r="AU121" s="725">
        <f t="shared" si="71"/>
        <v>51</v>
      </c>
      <c r="AV121" s="725">
        <f t="shared" si="72"/>
        <v>63</v>
      </c>
      <c r="AW121" s="725" t="s">
        <v>1756</v>
      </c>
      <c r="AX121" s="590"/>
      <c r="AY121" s="590"/>
      <c r="AZ121" s="590"/>
      <c r="BA121" s="590"/>
      <c r="BB121" s="590" t="s">
        <v>562</v>
      </c>
      <c r="BC121" s="590" t="s">
        <v>562</v>
      </c>
      <c r="BD121" s="590" t="s">
        <v>562</v>
      </c>
      <c r="BE121" s="590" t="s">
        <v>562</v>
      </c>
      <c r="BF121" s="731"/>
      <c r="BG121" s="731"/>
      <c r="BH121" s="731"/>
      <c r="BI121" s="731"/>
      <c r="BJ121" s="731"/>
      <c r="BK121" s="731"/>
      <c r="BL121" s="731"/>
      <c r="BM121" s="728"/>
      <c r="BN121" s="728"/>
      <c r="BO121" s="728"/>
      <c r="BP121" s="728"/>
      <c r="BQ121" s="473"/>
      <c r="BR121" s="473"/>
      <c r="BS121" s="473"/>
      <c r="BT121" s="473"/>
      <c r="BU121" s="473"/>
      <c r="BV121" s="473"/>
      <c r="BW121" s="473"/>
      <c r="BX121" s="473"/>
      <c r="BY121" s="473"/>
      <c r="BZ121" s="510"/>
      <c r="CA121" s="426"/>
      <c r="CB121" s="473"/>
      <c r="CC121" s="729"/>
      <c r="CD121" s="503"/>
      <c r="CE121" s="729"/>
      <c r="CF121" s="473"/>
      <c r="CG121" s="473"/>
      <c r="CH121" s="473"/>
      <c r="CI121" s="473"/>
      <c r="CJ121" s="473"/>
      <c r="CK121" s="473"/>
      <c r="CL121" s="473"/>
      <c r="CM121" s="473"/>
      <c r="CN121" s="473"/>
      <c r="CO121" s="473"/>
      <c r="CP121" s="473"/>
      <c r="CQ121" s="473"/>
      <c r="CR121" s="473"/>
      <c r="CS121" s="473"/>
      <c r="CT121" s="473"/>
      <c r="CU121" s="473"/>
      <c r="CV121" s="473"/>
      <c r="CW121" s="473"/>
      <c r="CX121" s="473"/>
      <c r="CY121" s="473"/>
      <c r="CZ121" s="473"/>
      <c r="DA121" s="473"/>
      <c r="DB121" s="473"/>
      <c r="DC121" s="473"/>
      <c r="DD121" s="473"/>
      <c r="DE121" s="473"/>
      <c r="DF121" s="473"/>
      <c r="DG121" s="473"/>
      <c r="DH121" s="473"/>
      <c r="DI121" s="473"/>
      <c r="DJ121" s="473"/>
      <c r="DK121" s="473"/>
      <c r="DL121" s="473"/>
      <c r="DM121" s="473"/>
      <c r="DN121" s="473"/>
      <c r="DO121" s="473"/>
      <c r="DP121" s="473"/>
      <c r="DQ121" s="473"/>
      <c r="DR121" s="473"/>
      <c r="DS121" s="473"/>
      <c r="DT121" s="473"/>
      <c r="DU121" s="473"/>
      <c r="DV121" s="473"/>
      <c r="DW121" s="473"/>
      <c r="DX121" s="473"/>
      <c r="DY121" s="544"/>
      <c r="DZ121" s="544"/>
      <c r="EA121" s="544"/>
      <c r="EB121" s="544"/>
      <c r="EC121" s="544"/>
      <c r="ED121" s="544"/>
      <c r="EE121" s="544"/>
      <c r="EF121" s="544"/>
      <c r="EG121" s="544"/>
      <c r="EH121" s="544"/>
      <c r="EI121" s="544"/>
      <c r="EJ121" s="544"/>
      <c r="EK121" s="544"/>
      <c r="EL121" s="544"/>
      <c r="EM121" s="544"/>
      <c r="EN121" s="544"/>
      <c r="EO121" s="544"/>
      <c r="EP121" s="544"/>
      <c r="EQ121" s="544"/>
      <c r="ER121" s="544"/>
      <c r="ES121" s="544"/>
      <c r="ET121" s="544"/>
      <c r="EU121" s="544"/>
      <c r="EV121" s="544"/>
      <c r="EW121" s="544"/>
      <c r="EX121" s="544"/>
      <c r="EY121" s="544"/>
      <c r="EZ121" s="544"/>
      <c r="FA121" s="544"/>
      <c r="FB121" s="544"/>
      <c r="FC121" s="544"/>
      <c r="FD121" s="544"/>
      <c r="FE121" s="544"/>
    </row>
    <row r="122" spans="1:269" s="125" customFormat="1" ht="15" customHeight="1" x14ac:dyDescent="0.35">
      <c r="A122" s="542" t="s">
        <v>890</v>
      </c>
      <c r="B122" s="555">
        <v>45243</v>
      </c>
      <c r="C122" s="545" t="s">
        <v>1719</v>
      </c>
      <c r="D122" s="556" t="s">
        <v>1298</v>
      </c>
      <c r="E122" s="545"/>
      <c r="F122" s="545"/>
      <c r="G122" s="679" t="s">
        <v>947</v>
      </c>
      <c r="H122" s="545" t="s">
        <v>1759</v>
      </c>
      <c r="I122" s="616" t="s">
        <v>1089</v>
      </c>
      <c r="J122" s="551" t="s">
        <v>1057</v>
      </c>
      <c r="K122" s="405" t="s">
        <v>310</v>
      </c>
      <c r="L122" s="554" t="s">
        <v>1255</v>
      </c>
      <c r="M122" s="619" t="s">
        <v>1159</v>
      </c>
      <c r="N122" s="694" t="s">
        <v>50</v>
      </c>
      <c r="O122" s="580" t="s">
        <v>326</v>
      </c>
      <c r="P122" s="554"/>
      <c r="Q122" s="405" t="s">
        <v>949</v>
      </c>
      <c r="R122" s="554" t="s">
        <v>315</v>
      </c>
      <c r="S122" s="554" t="s">
        <v>316</v>
      </c>
      <c r="T122" s="555">
        <v>45246</v>
      </c>
      <c r="U122" s="405">
        <f t="shared" si="58"/>
        <v>4</v>
      </c>
      <c r="V122" s="555">
        <v>45247</v>
      </c>
      <c r="W122" s="405">
        <f t="shared" si="59"/>
        <v>2</v>
      </c>
      <c r="X122" s="555">
        <f>WORKDAY(T122,15)</f>
        <v>45267</v>
      </c>
      <c r="Y122" s="555">
        <v>45273</v>
      </c>
      <c r="Z122" s="405">
        <f t="shared" si="73"/>
        <v>19</v>
      </c>
      <c r="AA122" s="575" t="str">
        <f>IFERROR(IF(Positions[[#This Row],[DATA FEEDBACK GESTOR 1ªSL]]&lt;&gt;"",Positions[[#This Row],[DATA FEEDBACK GESTOR 1ªSL]]-Positions[[#This Row],[DATA 1ª SL]],""),"")</f>
        <v/>
      </c>
      <c r="AB122" s="555">
        <v>45275</v>
      </c>
      <c r="AC122" s="405">
        <f t="shared" si="68"/>
        <v>3</v>
      </c>
      <c r="AD122" s="555">
        <v>45286</v>
      </c>
      <c r="AE122" s="542" t="s">
        <v>13</v>
      </c>
      <c r="AF122" s="542" t="s">
        <v>13</v>
      </c>
      <c r="AG122" s="433" t="s">
        <v>13</v>
      </c>
      <c r="AH122" s="433" t="s">
        <v>13</v>
      </c>
      <c r="AI122" s="655" t="s">
        <v>13</v>
      </c>
      <c r="AJ122" s="649" t="s">
        <v>13</v>
      </c>
      <c r="AK122" s="542" t="s">
        <v>13</v>
      </c>
      <c r="AL122" s="542" t="s">
        <v>13</v>
      </c>
      <c r="AM122" s="546"/>
      <c r="AN122" s="555">
        <v>45295</v>
      </c>
      <c r="AO122" s="405">
        <f>NETWORKDAYS(AB122,AN122)</f>
        <v>15</v>
      </c>
      <c r="AP122" s="555">
        <v>45295</v>
      </c>
      <c r="AQ122" s="542" t="s">
        <v>13</v>
      </c>
      <c r="AR122" s="545" t="s">
        <v>950</v>
      </c>
      <c r="AS122" s="555">
        <v>45307</v>
      </c>
      <c r="AT122" s="405">
        <f t="shared" si="70"/>
        <v>9</v>
      </c>
      <c r="AU122" s="545">
        <f t="shared" si="71"/>
        <v>36</v>
      </c>
      <c r="AV122" s="545">
        <f t="shared" si="72"/>
        <v>44</v>
      </c>
      <c r="AW122" s="545" t="s">
        <v>1756</v>
      </c>
      <c r="AX122" s="552"/>
      <c r="AY122" s="552"/>
      <c r="AZ122" s="552">
        <v>3</v>
      </c>
      <c r="BA122" s="545"/>
      <c r="BB122" s="545">
        <v>0</v>
      </c>
      <c r="BC122" s="545">
        <v>1</v>
      </c>
      <c r="BD122" s="545">
        <v>0</v>
      </c>
      <c r="BE122" s="545">
        <v>0</v>
      </c>
      <c r="BF122" s="405"/>
      <c r="BG122" s="405"/>
      <c r="BH122" s="405"/>
      <c r="BI122" s="405"/>
      <c r="BJ122" s="405"/>
      <c r="BK122" s="405"/>
      <c r="BL122" s="405"/>
      <c r="BM122" s="405"/>
      <c r="BN122" s="405"/>
      <c r="BO122" s="405"/>
      <c r="BP122" s="405"/>
      <c r="BQ122" s="405"/>
      <c r="BR122" s="405"/>
      <c r="BS122" s="473"/>
      <c r="BT122" s="473"/>
      <c r="BU122" s="473"/>
      <c r="BV122" s="473"/>
      <c r="BW122" s="473"/>
      <c r="BX122" s="473"/>
      <c r="BY122" s="473"/>
      <c r="BZ122" s="510"/>
      <c r="CA122" s="426"/>
      <c r="CB122" s="473"/>
      <c r="CC122" s="729"/>
      <c r="CD122" s="503"/>
      <c r="CE122" s="729"/>
      <c r="CF122" s="473"/>
      <c r="CG122" s="473"/>
      <c r="CH122" s="473"/>
      <c r="CI122" s="473"/>
      <c r="CJ122" s="473"/>
      <c r="CK122" s="473"/>
      <c r="CL122" s="473"/>
      <c r="CM122" s="473"/>
      <c r="CN122" s="473"/>
      <c r="CO122" s="473"/>
      <c r="CP122" s="473"/>
      <c r="CQ122" s="473"/>
      <c r="CR122" s="473"/>
      <c r="CS122" s="473"/>
      <c r="CT122" s="473"/>
      <c r="CU122" s="473"/>
      <c r="CV122" s="473"/>
      <c r="CW122" s="473"/>
      <c r="CX122" s="473"/>
      <c r="CY122" s="473"/>
      <c r="CZ122" s="473"/>
      <c r="DA122" s="473"/>
      <c r="DB122" s="473"/>
      <c r="DC122" s="473"/>
      <c r="DD122" s="473"/>
      <c r="DE122" s="473"/>
      <c r="DF122" s="473"/>
      <c r="DG122" s="473"/>
      <c r="DH122" s="473"/>
      <c r="DI122" s="473"/>
      <c r="DJ122" s="473"/>
      <c r="DK122" s="473"/>
      <c r="DL122" s="473"/>
      <c r="DM122" s="473"/>
      <c r="DN122" s="473"/>
      <c r="DO122" s="473"/>
      <c r="DP122" s="473"/>
      <c r="DQ122" s="473"/>
      <c r="DR122" s="473"/>
      <c r="DS122" s="473"/>
      <c r="DT122" s="473"/>
      <c r="DU122" s="473"/>
      <c r="DV122" s="473"/>
      <c r="DW122" s="473"/>
      <c r="DX122" s="473"/>
      <c r="DY122" s="544"/>
      <c r="DZ122" s="544"/>
      <c r="EA122" s="544"/>
      <c r="EB122" s="544"/>
      <c r="EC122" s="544"/>
      <c r="ED122" s="544"/>
      <c r="EE122" s="544"/>
      <c r="EF122" s="544"/>
      <c r="EG122" s="544"/>
      <c r="EH122" s="544"/>
      <c r="EI122" s="544"/>
      <c r="EJ122" s="544"/>
      <c r="EK122" s="544"/>
      <c r="EL122" s="544"/>
      <c r="EM122" s="544"/>
      <c r="EN122" s="544"/>
      <c r="EO122" s="544"/>
      <c r="EP122" s="544"/>
      <c r="EQ122" s="544"/>
      <c r="ER122" s="544"/>
      <c r="ES122" s="544"/>
      <c r="ET122" s="544"/>
      <c r="EU122" s="544"/>
      <c r="EV122" s="544"/>
      <c r="EW122" s="544"/>
      <c r="EX122" s="544"/>
      <c r="EY122" s="544"/>
      <c r="EZ122" s="544"/>
      <c r="FA122" s="544"/>
      <c r="FB122" s="544"/>
      <c r="FC122" s="544"/>
      <c r="FD122" s="544"/>
      <c r="FE122" s="544"/>
    </row>
    <row r="123" spans="1:269" s="125" customFormat="1" ht="15" customHeight="1" x14ac:dyDescent="0.35">
      <c r="A123" s="542" t="s">
        <v>890</v>
      </c>
      <c r="B123" s="555">
        <v>45238</v>
      </c>
      <c r="C123" s="545" t="s">
        <v>1719</v>
      </c>
      <c r="D123" s="545" t="s">
        <v>624</v>
      </c>
      <c r="E123" s="545"/>
      <c r="F123" s="545"/>
      <c r="G123" s="652" t="s">
        <v>1760</v>
      </c>
      <c r="H123" s="545" t="s">
        <v>1761</v>
      </c>
      <c r="I123" s="616" t="s">
        <v>325</v>
      </c>
      <c r="J123" s="551" t="s">
        <v>1057</v>
      </c>
      <c r="K123" s="405" t="s">
        <v>310</v>
      </c>
      <c r="L123" s="652" t="s">
        <v>369</v>
      </c>
      <c r="M123" s="686" t="s">
        <v>1762</v>
      </c>
      <c r="N123" s="601" t="s">
        <v>1763</v>
      </c>
      <c r="O123" s="580" t="s">
        <v>1067</v>
      </c>
      <c r="P123" s="545" t="s">
        <v>398</v>
      </c>
      <c r="Q123" s="405">
        <v>2024</v>
      </c>
      <c r="R123" s="652" t="s">
        <v>420</v>
      </c>
      <c r="S123" s="652" t="s">
        <v>316</v>
      </c>
      <c r="T123" s="546"/>
      <c r="U123" s="405">
        <v>0</v>
      </c>
      <c r="V123" s="555"/>
      <c r="W123" s="405">
        <f t="shared" si="59"/>
        <v>0</v>
      </c>
      <c r="X123" s="555" t="s">
        <v>13</v>
      </c>
      <c r="Y123" s="555"/>
      <c r="Z123" s="542"/>
      <c r="AA123" s="591" t="s">
        <v>13</v>
      </c>
      <c r="AB123" s="555" t="s">
        <v>13</v>
      </c>
      <c r="AC123" s="542" t="s">
        <v>13</v>
      </c>
      <c r="AD123" s="555" t="s">
        <v>13</v>
      </c>
      <c r="AE123" s="542" t="s">
        <v>13</v>
      </c>
      <c r="AF123" s="542" t="s">
        <v>13</v>
      </c>
      <c r="AG123" s="542" t="s">
        <v>13</v>
      </c>
      <c r="AH123" s="542" t="s">
        <v>13</v>
      </c>
      <c r="AI123" s="542" t="s">
        <v>13</v>
      </c>
      <c r="AJ123" s="542" t="s">
        <v>13</v>
      </c>
      <c r="AK123" s="542">
        <v>45364</v>
      </c>
      <c r="AL123" s="542" t="s">
        <v>13</v>
      </c>
      <c r="AM123" s="542" t="s">
        <v>13</v>
      </c>
      <c r="AN123" s="680" t="s">
        <v>13</v>
      </c>
      <c r="AO123" s="542" t="s">
        <v>13</v>
      </c>
      <c r="AP123" s="555" t="s">
        <v>13</v>
      </c>
      <c r="AQ123" s="542" t="s">
        <v>13</v>
      </c>
      <c r="AR123" s="542" t="s">
        <v>13</v>
      </c>
      <c r="AS123" s="555" t="s">
        <v>13</v>
      </c>
      <c r="AT123" s="542" t="s">
        <v>13</v>
      </c>
      <c r="AU123" s="542" t="s">
        <v>13</v>
      </c>
      <c r="AV123" s="542" t="s">
        <v>13</v>
      </c>
      <c r="AW123" s="553" t="s">
        <v>1086</v>
      </c>
      <c r="AX123" s="734"/>
      <c r="AY123" s="734"/>
      <c r="AZ123" s="734"/>
      <c r="BA123" s="735"/>
      <c r="BB123" s="735" t="s">
        <v>562</v>
      </c>
      <c r="BC123" s="735" t="s">
        <v>562</v>
      </c>
      <c r="BD123" s="735" t="s">
        <v>562</v>
      </c>
      <c r="BE123" s="735" t="s">
        <v>562</v>
      </c>
      <c r="BF123" s="405"/>
      <c r="BG123" s="405"/>
      <c r="BH123" s="405"/>
      <c r="BI123" s="405"/>
      <c r="BJ123" s="405"/>
      <c r="BK123" s="405"/>
      <c r="BL123" s="405"/>
      <c r="BM123" s="405"/>
      <c r="BN123" s="405"/>
      <c r="BO123" s="405"/>
      <c r="BP123" s="405"/>
      <c r="BQ123" s="405"/>
      <c r="BR123" s="405"/>
      <c r="BS123" s="473"/>
      <c r="BT123" s="473"/>
      <c r="BU123" s="473"/>
      <c r="BV123" s="473"/>
      <c r="BW123" s="473"/>
      <c r="BX123" s="473"/>
      <c r="BY123" s="473"/>
      <c r="BZ123" s="510"/>
      <c r="CA123" s="426"/>
      <c r="CB123" s="473"/>
      <c r="CC123" s="473"/>
      <c r="CD123" s="503"/>
      <c r="CE123" s="473"/>
      <c r="CF123" s="473"/>
      <c r="CG123" s="473"/>
      <c r="CH123" s="473"/>
      <c r="CI123" s="473"/>
      <c r="CJ123" s="473"/>
      <c r="CK123" s="473"/>
      <c r="CL123" s="473"/>
      <c r="CM123" s="473"/>
      <c r="CN123" s="473"/>
      <c r="CO123" s="473"/>
      <c r="CP123" s="473"/>
      <c r="CQ123" s="473"/>
      <c r="CR123" s="473"/>
      <c r="CS123" s="473"/>
      <c r="CT123" s="473"/>
      <c r="CU123" s="473"/>
      <c r="CV123" s="473"/>
      <c r="CW123" s="473"/>
      <c r="CX123" s="473"/>
      <c r="CY123" s="473"/>
      <c r="CZ123" s="473"/>
      <c r="DA123" s="473"/>
      <c r="DB123" s="473"/>
      <c r="DC123" s="473"/>
      <c r="DD123" s="473"/>
      <c r="DE123" s="473"/>
      <c r="DF123" s="473"/>
      <c r="DG123" s="473"/>
      <c r="DH123" s="473"/>
      <c r="DI123" s="473"/>
      <c r="DJ123" s="473"/>
      <c r="DK123" s="473"/>
      <c r="DL123" s="473"/>
      <c r="DM123" s="473"/>
      <c r="DN123" s="473"/>
      <c r="DO123" s="473"/>
      <c r="DP123" s="473"/>
      <c r="DQ123" s="473"/>
      <c r="DR123" s="473"/>
      <c r="DS123" s="473"/>
      <c r="DT123" s="473"/>
      <c r="DU123" s="473"/>
      <c r="DV123" s="473"/>
      <c r="DW123" s="473"/>
      <c r="DX123" s="473"/>
      <c r="DY123" s="544"/>
      <c r="DZ123" s="544"/>
      <c r="EA123" s="544"/>
      <c r="EB123" s="544"/>
      <c r="EC123" s="544"/>
      <c r="ED123" s="544"/>
      <c r="EE123" s="544"/>
      <c r="EF123" s="544"/>
      <c r="EG123" s="544"/>
      <c r="EH123" s="544"/>
      <c r="EI123" s="544"/>
      <c r="EJ123" s="544"/>
      <c r="EK123" s="544"/>
      <c r="EL123" s="544"/>
      <c r="EM123" s="544"/>
      <c r="EN123" s="544"/>
      <c r="EO123" s="544"/>
      <c r="EP123" s="544"/>
      <c r="EQ123" s="544"/>
      <c r="ER123" s="544"/>
      <c r="ES123" s="544"/>
      <c r="ET123" s="544"/>
      <c r="EU123" s="544"/>
      <c r="EV123" s="544"/>
      <c r="EW123" s="544"/>
      <c r="EX123" s="544"/>
      <c r="EY123" s="544"/>
      <c r="EZ123" s="544"/>
      <c r="FA123" s="544"/>
      <c r="FB123" s="544"/>
      <c r="FC123" s="544"/>
      <c r="FD123" s="544"/>
      <c r="FE123" s="544"/>
    </row>
    <row r="124" spans="1:269" s="125" customFormat="1" ht="15" customHeight="1" x14ac:dyDescent="0.35">
      <c r="A124" s="555" t="s">
        <v>1570</v>
      </c>
      <c r="B124" s="555">
        <v>45784</v>
      </c>
      <c r="C124" s="545" t="s">
        <v>1719</v>
      </c>
      <c r="D124" s="556" t="s">
        <v>1298</v>
      </c>
      <c r="E124" s="405">
        <v>294</v>
      </c>
      <c r="F124" s="405" t="s">
        <v>1597</v>
      </c>
      <c r="G124" s="405" t="s">
        <v>1764</v>
      </c>
      <c r="H124" s="405" t="s">
        <v>1765</v>
      </c>
      <c r="I124" s="616" t="s">
        <v>1056</v>
      </c>
      <c r="J124" s="551" t="s">
        <v>1057</v>
      </c>
      <c r="K124" s="405" t="s">
        <v>310</v>
      </c>
      <c r="L124" s="542" t="s">
        <v>369</v>
      </c>
      <c r="M124" s="686" t="s">
        <v>1762</v>
      </c>
      <c r="N124" s="601" t="s">
        <v>1601</v>
      </c>
      <c r="O124" s="580" t="s">
        <v>1067</v>
      </c>
      <c r="P124" s="575" t="s">
        <v>1304</v>
      </c>
      <c r="Q124" s="405">
        <v>2025</v>
      </c>
      <c r="R124" s="405" t="s">
        <v>1425</v>
      </c>
      <c r="S124" s="554" t="s">
        <v>1056</v>
      </c>
      <c r="T124" s="555">
        <v>45798</v>
      </c>
      <c r="U124" s="405">
        <v>0</v>
      </c>
      <c r="V124" s="555">
        <v>45799</v>
      </c>
      <c r="W124" s="405">
        <f t="shared" si="59"/>
        <v>2</v>
      </c>
      <c r="X124" s="405"/>
      <c r="Y124" s="555">
        <v>45810</v>
      </c>
      <c r="Z124" s="405">
        <f>NETWORKDAYS(V124,Y124)</f>
        <v>8</v>
      </c>
      <c r="AA124" s="405">
        <f t="shared" ref="AA124" si="74">AB124-Y124</f>
        <v>4</v>
      </c>
      <c r="AB124" s="555">
        <v>45814</v>
      </c>
      <c r="AC124" s="405">
        <f>NETWORKDAYS(Y124,AB124)</f>
        <v>5</v>
      </c>
      <c r="AD124" s="555">
        <v>45823</v>
      </c>
      <c r="AE124" s="405"/>
      <c r="AF124" s="405"/>
      <c r="AG124" s="405"/>
      <c r="AH124" s="405"/>
      <c r="AI124" s="405"/>
      <c r="AJ124" s="405"/>
      <c r="AK124" s="405"/>
      <c r="AL124" s="405"/>
      <c r="AM124" s="405"/>
      <c r="AN124" s="555">
        <v>45826</v>
      </c>
      <c r="AO124" s="405">
        <f t="shared" ref="AO124:AO125" si="75">NETWORKDAYS(AB124,AN124)</f>
        <v>9</v>
      </c>
      <c r="AP124" s="555">
        <v>45826</v>
      </c>
      <c r="AQ124" s="405"/>
      <c r="AR124" s="405" t="s">
        <v>1766</v>
      </c>
      <c r="AS124" s="555">
        <v>45846</v>
      </c>
      <c r="AT124" s="405">
        <f t="shared" ref="AT124:AT125" si="76">NETWORKDAYS(AP124,AS124)</f>
        <v>15</v>
      </c>
      <c r="AU124" s="545">
        <f>NETWORKDAYS(T124,AP124)</f>
        <v>21</v>
      </c>
      <c r="AV124" s="545">
        <f>NETWORKDAYS(T124,AS124)</f>
        <v>35</v>
      </c>
      <c r="AW124" s="405"/>
      <c r="AX124" s="405"/>
      <c r="AY124" s="405"/>
      <c r="AZ124" s="405"/>
      <c r="BA124" s="405"/>
      <c r="BB124" s="405"/>
      <c r="BC124" s="405"/>
      <c r="BD124" s="405"/>
      <c r="BE124" s="405"/>
      <c r="BF124" s="405"/>
      <c r="BG124" s="405"/>
      <c r="BH124" s="405"/>
      <c r="BI124" s="405"/>
      <c r="BJ124" s="405"/>
      <c r="BK124" s="405"/>
      <c r="BL124" s="405"/>
      <c r="BM124" s="405"/>
      <c r="BN124" s="405"/>
      <c r="BO124" s="405"/>
      <c r="BP124" s="405"/>
      <c r="BQ124" s="405"/>
      <c r="BR124" s="405"/>
      <c r="BS124" s="473"/>
      <c r="BT124" s="473"/>
      <c r="BU124" s="473"/>
      <c r="BV124" s="473"/>
      <c r="BW124" s="473"/>
      <c r="BX124" s="473"/>
      <c r="BY124" s="473"/>
      <c r="BZ124" s="510"/>
      <c r="CA124" s="426"/>
      <c r="CB124" s="473"/>
      <c r="CC124" s="473"/>
      <c r="CD124" s="503"/>
      <c r="CE124" s="473"/>
      <c r="CF124" s="473"/>
      <c r="CG124" s="473"/>
      <c r="CH124" s="473"/>
      <c r="CI124" s="473"/>
      <c r="CJ124" s="473"/>
      <c r="CK124" s="473"/>
      <c r="CL124" s="473"/>
      <c r="CM124" s="473"/>
      <c r="CN124" s="473"/>
      <c r="CO124" s="473"/>
      <c r="CP124" s="473"/>
      <c r="CQ124" s="473"/>
      <c r="CR124" s="473"/>
      <c r="CS124" s="473"/>
      <c r="CT124" s="473"/>
      <c r="CU124" s="473"/>
      <c r="CV124" s="473"/>
      <c r="CW124" s="473"/>
      <c r="CX124" s="473"/>
      <c r="CY124" s="473"/>
      <c r="CZ124" s="473"/>
      <c r="DA124" s="473"/>
      <c r="DB124" s="473"/>
      <c r="DC124" s="473"/>
      <c r="DD124" s="473"/>
      <c r="DE124" s="473"/>
      <c r="DF124" s="473"/>
      <c r="DG124" s="473"/>
      <c r="DH124" s="473"/>
      <c r="DI124" s="473"/>
      <c r="DJ124" s="473"/>
      <c r="DK124" s="473"/>
      <c r="DL124" s="473"/>
      <c r="DM124" s="473"/>
      <c r="DN124" s="473"/>
      <c r="DO124" s="473"/>
      <c r="DP124" s="473"/>
      <c r="DQ124" s="473"/>
      <c r="DR124" s="473"/>
      <c r="DS124" s="473"/>
      <c r="DT124" s="473"/>
      <c r="DU124" s="473"/>
      <c r="DV124" s="473"/>
      <c r="DW124" s="473"/>
      <c r="DX124" s="473"/>
      <c r="DY124" s="544"/>
      <c r="DZ124" s="544"/>
      <c r="EA124" s="544"/>
      <c r="EB124" s="544"/>
      <c r="EC124" s="544"/>
      <c r="ED124" s="544"/>
      <c r="EE124" s="544"/>
      <c r="EF124" s="544"/>
      <c r="EG124" s="544"/>
      <c r="EH124" s="544"/>
      <c r="EI124" s="544"/>
      <c r="EJ124" s="544"/>
      <c r="EK124" s="544"/>
      <c r="EL124" s="544"/>
      <c r="EM124" s="544"/>
      <c r="EN124" s="544"/>
      <c r="EO124" s="544"/>
      <c r="EP124" s="544"/>
      <c r="EQ124" s="544"/>
      <c r="ER124" s="544"/>
      <c r="ES124" s="544"/>
      <c r="ET124" s="544"/>
      <c r="EU124" s="544"/>
      <c r="EV124" s="544"/>
      <c r="EW124" s="544"/>
      <c r="EX124" s="544"/>
      <c r="EY124" s="544"/>
      <c r="EZ124" s="544"/>
      <c r="FA124" s="544"/>
      <c r="FB124" s="544"/>
      <c r="FC124" s="544"/>
      <c r="FD124" s="544"/>
      <c r="FE124" s="544"/>
    </row>
    <row r="125" spans="1:269" s="544" customFormat="1" ht="15" customHeight="1" x14ac:dyDescent="0.35">
      <c r="A125" s="555" t="s">
        <v>1570</v>
      </c>
      <c r="B125" s="555">
        <v>45680</v>
      </c>
      <c r="C125" s="545" t="s">
        <v>1719</v>
      </c>
      <c r="D125" s="556" t="s">
        <v>1298</v>
      </c>
      <c r="E125" s="405">
        <v>305</v>
      </c>
      <c r="F125" s="405" t="s">
        <v>1732</v>
      </c>
      <c r="G125" s="405" t="s">
        <v>1733</v>
      </c>
      <c r="H125" s="405" t="s">
        <v>1767</v>
      </c>
      <c r="I125" s="405" t="s">
        <v>1089</v>
      </c>
      <c r="J125" s="551" t="s">
        <v>1057</v>
      </c>
      <c r="K125" s="405" t="s">
        <v>310</v>
      </c>
      <c r="L125" s="542" t="s">
        <v>319</v>
      </c>
      <c r="M125" s="542" t="s">
        <v>319</v>
      </c>
      <c r="N125" s="545" t="s">
        <v>1106</v>
      </c>
      <c r="O125" s="592" t="s">
        <v>326</v>
      </c>
      <c r="P125" s="405" t="s">
        <v>1488</v>
      </c>
      <c r="Q125" s="405">
        <v>2025</v>
      </c>
      <c r="R125" s="405" t="s">
        <v>519</v>
      </c>
      <c r="S125" s="569" t="s">
        <v>316</v>
      </c>
      <c r="T125" s="546">
        <v>45701</v>
      </c>
      <c r="U125" s="405">
        <f t="shared" ref="U125" si="77">NETWORKDAYS(B125,T125)</f>
        <v>16</v>
      </c>
      <c r="V125" s="546">
        <v>45701</v>
      </c>
      <c r="W125" s="405">
        <f t="shared" si="59"/>
        <v>1</v>
      </c>
      <c r="X125" s="546"/>
      <c r="Y125" s="546">
        <v>45716</v>
      </c>
      <c r="Z125" s="405">
        <f t="shared" ref="Z125" si="78">NETWORKDAYS(V125,Y125)</f>
        <v>12</v>
      </c>
      <c r="AA125" s="405">
        <f>AB125-Y125</f>
        <v>33</v>
      </c>
      <c r="AB125" s="546">
        <v>45749</v>
      </c>
      <c r="AC125" s="586">
        <f>NETWORKDAYS(Y125,AB125)</f>
        <v>24</v>
      </c>
      <c r="AD125" s="546">
        <v>45750</v>
      </c>
      <c r="AE125" s="405"/>
      <c r="AF125" s="405"/>
      <c r="AG125" s="405"/>
      <c r="AH125" s="405"/>
      <c r="AI125" s="405"/>
      <c r="AJ125" s="405"/>
      <c r="AK125" s="405"/>
      <c r="AL125" s="405"/>
      <c r="AM125" s="405"/>
      <c r="AN125" s="546">
        <v>45751</v>
      </c>
      <c r="AO125" s="405">
        <f t="shared" si="75"/>
        <v>3</v>
      </c>
      <c r="AP125" s="546">
        <v>45751</v>
      </c>
      <c r="AQ125" s="405"/>
      <c r="AR125" s="405" t="s">
        <v>1768</v>
      </c>
      <c r="AS125" s="546">
        <v>45762</v>
      </c>
      <c r="AT125" s="405">
        <f t="shared" si="76"/>
        <v>8</v>
      </c>
      <c r="AU125" s="405">
        <f t="shared" ref="AU125" si="79">NETWORKDAYS(T125,AP125)</f>
        <v>37</v>
      </c>
      <c r="AV125" s="545">
        <f t="shared" ref="AV125" si="80">NETWORKDAYS(T125,AS125)</f>
        <v>44</v>
      </c>
      <c r="AW125" s="405" t="s">
        <v>1769</v>
      </c>
      <c r="AX125" s="405">
        <v>166</v>
      </c>
      <c r="AY125" s="405">
        <v>11</v>
      </c>
      <c r="AZ125" s="405">
        <v>6</v>
      </c>
      <c r="BA125" s="405">
        <v>6</v>
      </c>
      <c r="BB125" s="405">
        <v>2</v>
      </c>
      <c r="BC125" s="405">
        <v>4</v>
      </c>
      <c r="BD125" s="405">
        <v>0</v>
      </c>
      <c r="BE125" s="405">
        <v>0</v>
      </c>
      <c r="BF125" s="405">
        <v>2</v>
      </c>
      <c r="BG125" s="405">
        <v>3</v>
      </c>
      <c r="BH125" s="405">
        <v>1</v>
      </c>
      <c r="BI125" s="405">
        <v>0</v>
      </c>
      <c r="BJ125" s="405" t="s">
        <v>1326</v>
      </c>
      <c r="BK125" s="405"/>
      <c r="BL125" s="405"/>
      <c r="BM125" s="405"/>
      <c r="BN125" s="405"/>
      <c r="BO125" s="405"/>
      <c r="BP125" s="405"/>
      <c r="BQ125" s="405"/>
      <c r="BR125" s="405"/>
    </row>
    <row r="126" spans="1:269" s="544" customFormat="1" ht="15" customHeight="1" x14ac:dyDescent="0.35">
      <c r="A126" s="555" t="s">
        <v>1570</v>
      </c>
      <c r="B126" s="555">
        <v>45755</v>
      </c>
      <c r="C126" s="545" t="s">
        <v>1719</v>
      </c>
      <c r="D126" s="556" t="s">
        <v>1298</v>
      </c>
      <c r="E126" s="405">
        <v>517</v>
      </c>
      <c r="F126" s="405" t="s">
        <v>1770</v>
      </c>
      <c r="G126" s="405" t="s">
        <v>1771</v>
      </c>
      <c r="H126" s="405" t="s">
        <v>1772</v>
      </c>
      <c r="I126" s="405" t="s">
        <v>306</v>
      </c>
      <c r="J126" s="551" t="s">
        <v>1057</v>
      </c>
      <c r="K126" s="405" t="s">
        <v>310</v>
      </c>
      <c r="L126" s="542" t="s">
        <v>1773</v>
      </c>
      <c r="M126" s="542" t="s">
        <v>1773</v>
      </c>
      <c r="N126" s="575" t="s">
        <v>543</v>
      </c>
      <c r="O126" s="592" t="s">
        <v>326</v>
      </c>
      <c r="P126" s="405" t="s">
        <v>1488</v>
      </c>
      <c r="Q126" s="405">
        <v>2025</v>
      </c>
      <c r="R126" s="405" t="s">
        <v>519</v>
      </c>
      <c r="S126" s="569" t="s">
        <v>316</v>
      </c>
      <c r="T126" s="546"/>
      <c r="U126" s="405"/>
      <c r="V126" s="546"/>
      <c r="W126" s="405"/>
      <c r="X126" s="546"/>
      <c r="Y126" s="546"/>
      <c r="Z126" s="405"/>
      <c r="AA126" s="575"/>
      <c r="AB126" s="405"/>
      <c r="AC126" s="405"/>
      <c r="AD126" s="405"/>
      <c r="AE126" s="405"/>
      <c r="AF126" s="405"/>
      <c r="AG126" s="405"/>
      <c r="AH126" s="405"/>
      <c r="AI126" s="405"/>
      <c r="AJ126" s="405"/>
      <c r="AK126" s="405"/>
      <c r="AL126" s="405"/>
      <c r="AM126" s="405"/>
      <c r="AN126" s="405"/>
      <c r="AO126" s="405"/>
      <c r="AP126" s="405"/>
      <c r="AQ126" s="405"/>
      <c r="AR126" s="405"/>
      <c r="AS126" s="405"/>
      <c r="AT126" s="405"/>
      <c r="AU126" s="405"/>
      <c r="AV126" s="545"/>
      <c r="AW126" s="405" t="s">
        <v>1774</v>
      </c>
      <c r="AX126" s="405"/>
      <c r="AY126" s="405"/>
      <c r="AZ126" s="405"/>
      <c r="BA126" s="405"/>
      <c r="BB126" s="405"/>
      <c r="BC126" s="405"/>
      <c r="BD126" s="405"/>
      <c r="BE126" s="405"/>
      <c r="BF126" s="405"/>
      <c r="BG126" s="405"/>
      <c r="BH126" s="405"/>
      <c r="BI126" s="405"/>
      <c r="BJ126" s="405"/>
      <c r="BK126" s="405"/>
      <c r="BL126" s="405"/>
      <c r="BM126" s="405"/>
      <c r="BN126" s="405"/>
      <c r="BO126" s="405"/>
      <c r="BP126" s="405"/>
      <c r="BQ126" s="405"/>
      <c r="BR126" s="405"/>
    </row>
    <row r="127" spans="1:269" s="544" customFormat="1" ht="15" customHeight="1" x14ac:dyDescent="0.35">
      <c r="A127" s="555" t="s">
        <v>1570</v>
      </c>
      <c r="B127" s="555">
        <v>45763</v>
      </c>
      <c r="C127" s="545" t="s">
        <v>330</v>
      </c>
      <c r="D127" s="556" t="s">
        <v>1298</v>
      </c>
      <c r="E127" s="405"/>
      <c r="F127" s="405"/>
      <c r="G127" s="405" t="s">
        <v>1775</v>
      </c>
      <c r="H127" s="405" t="s">
        <v>1776</v>
      </c>
      <c r="I127" s="405"/>
      <c r="J127" s="551"/>
      <c r="K127" s="405"/>
      <c r="L127" s="405"/>
      <c r="M127" s="405"/>
      <c r="N127" s="575"/>
      <c r="O127" s="592"/>
      <c r="P127" s="405"/>
      <c r="Q127" s="405"/>
      <c r="R127" s="405"/>
      <c r="S127" s="405"/>
      <c r="T127" s="405"/>
      <c r="U127" s="405"/>
      <c r="V127" s="405"/>
      <c r="W127" s="405"/>
      <c r="X127" s="405"/>
      <c r="Y127" s="405"/>
      <c r="Z127" s="405"/>
      <c r="AA127" s="405"/>
      <c r="AB127" s="405"/>
      <c r="AC127" s="405"/>
      <c r="AD127" s="405"/>
      <c r="AE127" s="405"/>
      <c r="AF127" s="405"/>
      <c r="AG127" s="405"/>
      <c r="AH127" s="405"/>
      <c r="AI127" s="405"/>
      <c r="AJ127" s="405"/>
      <c r="AK127" s="405"/>
      <c r="AL127" s="405"/>
      <c r="AM127" s="405"/>
      <c r="AN127" s="405"/>
      <c r="AO127" s="405"/>
      <c r="AP127" s="405"/>
      <c r="AQ127" s="405"/>
      <c r="AR127" s="405"/>
      <c r="AS127" s="405"/>
      <c r="AT127" s="405"/>
      <c r="AU127" s="405"/>
      <c r="AV127" s="405"/>
      <c r="AW127" s="405" t="s">
        <v>1777</v>
      </c>
      <c r="AX127" s="405"/>
      <c r="AY127" s="405"/>
      <c r="AZ127" s="405"/>
      <c r="BA127" s="405"/>
      <c r="BB127" s="405"/>
      <c r="BC127" s="405"/>
      <c r="BD127" s="405"/>
      <c r="BE127" s="405"/>
      <c r="BF127" s="405"/>
      <c r="BG127" s="405"/>
      <c r="BH127" s="405"/>
      <c r="BI127" s="405"/>
      <c r="BJ127" s="405"/>
      <c r="BK127" s="405"/>
      <c r="BL127" s="405"/>
      <c r="BM127" s="405"/>
      <c r="BN127" s="405"/>
      <c r="BO127" s="405"/>
      <c r="BP127" s="405"/>
      <c r="BQ127" s="405"/>
      <c r="BR127" s="405"/>
    </row>
    <row r="128" spans="1:269" s="544" customFormat="1" ht="15" customHeight="1" x14ac:dyDescent="0.35">
      <c r="A128" s="555" t="s">
        <v>1570</v>
      </c>
      <c r="B128" s="555">
        <v>45754</v>
      </c>
      <c r="C128" s="545" t="s">
        <v>1719</v>
      </c>
      <c r="D128" s="556" t="s">
        <v>1298</v>
      </c>
      <c r="E128" s="405">
        <v>306</v>
      </c>
      <c r="F128" s="405" t="s">
        <v>1611</v>
      </c>
      <c r="G128" s="405" t="s">
        <v>1778</v>
      </c>
      <c r="H128" s="405" t="s">
        <v>554</v>
      </c>
      <c r="I128" s="405" t="s">
        <v>520</v>
      </c>
      <c r="J128" s="551" t="s">
        <v>1057</v>
      </c>
      <c r="K128" s="405" t="s">
        <v>310</v>
      </c>
      <c r="L128" s="405" t="s">
        <v>421</v>
      </c>
      <c r="M128" s="405" t="s">
        <v>421</v>
      </c>
      <c r="N128" s="575" t="s">
        <v>550</v>
      </c>
      <c r="O128" s="592" t="s">
        <v>1067</v>
      </c>
      <c r="P128" s="405" t="s">
        <v>1779</v>
      </c>
      <c r="Q128" s="405">
        <v>2025</v>
      </c>
      <c r="R128" s="405" t="s">
        <v>685</v>
      </c>
      <c r="S128" s="405" t="s">
        <v>337</v>
      </c>
      <c r="T128" s="555">
        <v>45755</v>
      </c>
      <c r="U128" s="405"/>
      <c r="V128" s="555">
        <v>45755</v>
      </c>
      <c r="W128" s="405"/>
      <c r="X128" s="405"/>
      <c r="Y128" s="555">
        <v>45762</v>
      </c>
      <c r="Z128" s="405"/>
      <c r="AA128" s="405"/>
      <c r="AB128" s="555">
        <v>45775</v>
      </c>
      <c r="AC128" s="405"/>
      <c r="AD128" s="555">
        <v>45775</v>
      </c>
      <c r="AE128" s="405"/>
      <c r="AF128" s="405"/>
      <c r="AG128" s="405"/>
      <c r="AH128" s="405"/>
      <c r="AI128" s="405"/>
      <c r="AJ128" s="405"/>
      <c r="AK128" s="405"/>
      <c r="AL128" s="405"/>
      <c r="AM128" s="405"/>
      <c r="AN128" s="555">
        <v>45784</v>
      </c>
      <c r="AO128" s="405"/>
      <c r="AP128" s="405"/>
      <c r="AQ128" s="405"/>
      <c r="AR128" s="405"/>
      <c r="AS128" s="405"/>
      <c r="AT128" s="405"/>
      <c r="AU128" s="405"/>
      <c r="AV128" s="405"/>
      <c r="AW128" s="405"/>
      <c r="AX128" s="405"/>
      <c r="AY128" s="405"/>
      <c r="AZ128" s="405"/>
      <c r="BA128" s="405"/>
      <c r="BB128" s="405"/>
      <c r="BC128" s="405"/>
      <c r="BD128" s="405"/>
      <c r="BE128" s="405"/>
      <c r="BF128" s="405"/>
      <c r="BG128" s="405"/>
      <c r="BH128" s="405"/>
      <c r="BI128" s="405"/>
      <c r="BJ128" s="405"/>
      <c r="BK128" s="405"/>
      <c r="BL128" s="405"/>
      <c r="BM128" s="405"/>
      <c r="BN128" s="405"/>
      <c r="BO128" s="405"/>
      <c r="BP128" s="405"/>
      <c r="BQ128" s="405"/>
      <c r="BR128" s="405"/>
    </row>
    <row r="129" spans="1:70" s="544" customFormat="1" ht="15" customHeight="1" x14ac:dyDescent="0.35">
      <c r="A129" s="555" t="s">
        <v>1570</v>
      </c>
      <c r="B129" s="555"/>
      <c r="C129" s="545" t="s">
        <v>725</v>
      </c>
      <c r="D129" s="556"/>
      <c r="E129" s="405"/>
      <c r="F129" s="405"/>
      <c r="G129" s="405"/>
      <c r="H129" s="405"/>
      <c r="I129" s="405"/>
      <c r="J129" s="551"/>
      <c r="K129" s="405"/>
      <c r="L129" s="405"/>
      <c r="M129" s="405"/>
      <c r="N129" s="454"/>
      <c r="O129" s="592"/>
      <c r="P129" s="405"/>
      <c r="Q129" s="405"/>
      <c r="R129" s="405"/>
      <c r="S129" s="405"/>
      <c r="T129" s="555"/>
      <c r="U129" s="405"/>
      <c r="V129" s="555"/>
      <c r="W129" s="405"/>
      <c r="X129" s="405"/>
      <c r="Y129" s="555"/>
      <c r="Z129" s="405"/>
      <c r="AA129" s="405"/>
      <c r="AB129" s="555"/>
      <c r="AC129" s="405"/>
      <c r="AD129" s="555"/>
      <c r="AE129" s="405"/>
      <c r="AF129" s="405"/>
      <c r="AG129" s="405"/>
      <c r="AH129" s="405"/>
      <c r="AI129" s="405"/>
      <c r="AJ129" s="405"/>
      <c r="AK129" s="405"/>
      <c r="AL129" s="405"/>
      <c r="AM129" s="405"/>
      <c r="AN129" s="555"/>
      <c r="AO129" s="405"/>
      <c r="AP129" s="405"/>
      <c r="AQ129" s="405"/>
      <c r="AR129" s="405"/>
      <c r="AS129" s="405"/>
      <c r="AT129" s="405"/>
      <c r="AU129" s="405"/>
      <c r="AV129" s="405"/>
      <c r="AW129" s="405"/>
      <c r="AX129" s="405"/>
      <c r="AY129" s="405"/>
      <c r="AZ129" s="405"/>
      <c r="BA129" s="405"/>
      <c r="BB129" s="405"/>
      <c r="BC129" s="405"/>
      <c r="BD129" s="405"/>
      <c r="BE129" s="405"/>
      <c r="BF129" s="405"/>
      <c r="BG129" s="405"/>
      <c r="BH129" s="405"/>
      <c r="BI129" s="405"/>
      <c r="BJ129" s="405"/>
      <c r="BK129" s="405"/>
      <c r="BL129" s="405"/>
      <c r="BM129" s="405"/>
      <c r="BN129" s="405"/>
      <c r="BO129" s="405"/>
      <c r="BP129" s="405"/>
      <c r="BQ129" s="405"/>
      <c r="BR129" s="405"/>
    </row>
    <row r="130" spans="1:70" s="544" customFormat="1" ht="15" customHeight="1" x14ac:dyDescent="0.35">
      <c r="A130" s="555" t="s">
        <v>1570</v>
      </c>
      <c r="B130" s="405"/>
      <c r="C130" s="405" t="s">
        <v>725</v>
      </c>
      <c r="D130" s="556" t="s">
        <v>1298</v>
      </c>
      <c r="E130" s="405"/>
      <c r="F130" s="405"/>
      <c r="G130" s="405"/>
      <c r="H130" s="405" t="s">
        <v>1780</v>
      </c>
      <c r="I130" s="405" t="s">
        <v>1056</v>
      </c>
      <c r="J130" s="551" t="s">
        <v>1057</v>
      </c>
      <c r="K130" s="405" t="s">
        <v>310</v>
      </c>
      <c r="L130" s="405" t="s">
        <v>421</v>
      </c>
      <c r="M130" s="405" t="s">
        <v>421</v>
      </c>
      <c r="N130" s="405" t="s">
        <v>1394</v>
      </c>
      <c r="O130" s="405"/>
      <c r="P130" s="405"/>
      <c r="Q130" s="405"/>
      <c r="R130" s="405"/>
      <c r="S130" s="405"/>
      <c r="T130" s="405"/>
      <c r="U130" s="405"/>
      <c r="V130" s="405"/>
      <c r="W130" s="405"/>
      <c r="X130" s="405"/>
      <c r="Y130" s="405"/>
      <c r="Z130" s="405"/>
      <c r="AA130" s="405"/>
      <c r="AB130" s="405"/>
      <c r="AC130" s="405"/>
      <c r="AD130" s="405"/>
      <c r="AE130" s="405"/>
      <c r="AF130" s="405"/>
      <c r="AG130" s="405"/>
      <c r="AH130" s="405"/>
      <c r="AI130" s="405"/>
      <c r="AJ130" s="405"/>
      <c r="AK130" s="405"/>
      <c r="AL130" s="405"/>
      <c r="AM130" s="405"/>
      <c r="AN130" s="405"/>
      <c r="AO130" s="405"/>
      <c r="AP130" s="405"/>
      <c r="AQ130" s="405"/>
      <c r="AR130" s="405"/>
      <c r="AS130" s="405"/>
      <c r="AT130" s="405"/>
      <c r="AU130" s="405"/>
      <c r="AV130" s="405"/>
      <c r="AW130" s="405"/>
      <c r="AX130" s="405"/>
      <c r="AY130" s="405"/>
      <c r="AZ130" s="405"/>
      <c r="BA130" s="405"/>
      <c r="BB130" s="405"/>
      <c r="BC130" s="405"/>
      <c r="BD130" s="405"/>
      <c r="BE130" s="405"/>
      <c r="BF130" s="405"/>
      <c r="BG130" s="405"/>
      <c r="BH130" s="405"/>
      <c r="BI130" s="405"/>
      <c r="BJ130" s="405"/>
      <c r="BK130" s="405"/>
      <c r="BL130" s="405"/>
      <c r="BM130" s="405"/>
      <c r="BN130" s="405"/>
      <c r="BO130" s="405"/>
      <c r="BP130" s="405"/>
      <c r="BQ130" s="405"/>
      <c r="BR130" s="405"/>
    </row>
    <row r="131" spans="1:70" s="544" customFormat="1" ht="15" customHeight="1" x14ac:dyDescent="0.35">
      <c r="A131" s="522"/>
      <c r="B131" s="561"/>
      <c r="C131" s="522"/>
      <c r="D131" s="522"/>
      <c r="E131" s="522"/>
      <c r="F131" s="522"/>
      <c r="G131" s="522"/>
      <c r="H131" s="522"/>
      <c r="I131" s="522"/>
      <c r="J131" s="522"/>
      <c r="K131" s="522"/>
      <c r="L131" s="522"/>
      <c r="M131" s="522"/>
      <c r="N131" s="522"/>
      <c r="O131" s="522"/>
      <c r="P131" s="522"/>
      <c r="Q131" s="522"/>
      <c r="R131" s="522"/>
      <c r="S131" s="522"/>
      <c r="T131" s="561"/>
      <c r="U131" s="522"/>
      <c r="V131" s="561"/>
      <c r="W131" s="522"/>
      <c r="X131" s="561"/>
      <c r="Y131" s="561"/>
      <c r="Z131" s="522"/>
      <c r="AA131" s="522"/>
      <c r="AB131" s="561"/>
      <c r="AC131" s="522"/>
      <c r="AD131" s="522"/>
      <c r="AE131" s="561"/>
      <c r="AF131" s="561"/>
      <c r="AG131" s="522"/>
      <c r="AH131" s="522"/>
      <c r="AI131" s="522"/>
      <c r="AJ131" s="522"/>
      <c r="AK131" s="503"/>
      <c r="AL131" s="503"/>
      <c r="AM131" s="522"/>
      <c r="AN131" s="503"/>
      <c r="AO131" s="503"/>
      <c r="AP131" s="503"/>
      <c r="AQ131" s="503"/>
      <c r="AR131" s="522"/>
      <c r="AS131" s="522"/>
      <c r="AT131" s="522"/>
      <c r="AU131" s="522"/>
      <c r="AV131" s="522"/>
      <c r="AW131" s="522"/>
      <c r="AX131" s="426"/>
      <c r="AY131" s="426"/>
      <c r="AZ131" s="426"/>
      <c r="BA131" s="426"/>
      <c r="BB131" s="426"/>
      <c r="BC131" s="426"/>
      <c r="BD131" s="426"/>
      <c r="BE131" s="426"/>
      <c r="BF131" s="426"/>
      <c r="BG131" s="426"/>
      <c r="BH131" s="426"/>
      <c r="BI131" s="426"/>
    </row>
    <row r="132" spans="1:70" s="544" customFormat="1" ht="15" customHeight="1" x14ac:dyDescent="0.35">
      <c r="A132" s="736"/>
      <c r="B132" s="562"/>
      <c r="C132" s="522"/>
      <c r="D132" s="522"/>
      <c r="E132" s="522"/>
      <c r="F132" s="522"/>
      <c r="G132" s="522"/>
      <c r="H132" s="522"/>
      <c r="I132" s="522"/>
      <c r="J132" s="522"/>
      <c r="K132" s="522"/>
      <c r="L132" s="522"/>
      <c r="M132" s="522"/>
      <c r="N132" s="522"/>
      <c r="O132" s="522"/>
      <c r="P132" s="522"/>
      <c r="Q132" s="522"/>
      <c r="R132" s="522"/>
      <c r="S132" s="522"/>
      <c r="T132" s="561"/>
      <c r="U132" s="522"/>
      <c r="V132" s="561"/>
      <c r="W132" s="522"/>
      <c r="X132" s="561"/>
      <c r="Y132" s="561"/>
      <c r="Z132" s="522"/>
      <c r="AA132" s="522"/>
      <c r="AB132" s="561"/>
      <c r="AC132" s="522"/>
      <c r="AD132" s="522"/>
      <c r="AE132" s="561"/>
      <c r="AF132" s="561"/>
      <c r="AG132" s="522"/>
      <c r="AH132" s="522"/>
      <c r="AI132" s="522"/>
      <c r="AJ132" s="522"/>
      <c r="AK132" s="503"/>
      <c r="AL132" s="503"/>
      <c r="AM132" s="522"/>
      <c r="AN132" s="503"/>
      <c r="AO132" s="503"/>
      <c r="AP132" s="503"/>
      <c r="AQ132" s="503"/>
      <c r="AR132" s="522"/>
      <c r="AS132" s="522"/>
      <c r="AT132" s="522"/>
      <c r="AU132" s="522"/>
      <c r="AV132" s="522"/>
      <c r="AW132" s="522"/>
      <c r="AX132" s="426"/>
      <c r="AY132" s="426"/>
      <c r="AZ132" s="426"/>
      <c r="BA132" s="426"/>
      <c r="BB132" s="426"/>
      <c r="BC132" s="426"/>
      <c r="BD132" s="426"/>
      <c r="BE132" s="426"/>
      <c r="BF132" s="426"/>
      <c r="BG132" s="426"/>
      <c r="BH132" s="426"/>
      <c r="BI132" s="426"/>
    </row>
    <row r="133" spans="1:70" s="544" customFormat="1" ht="15" customHeight="1" x14ac:dyDescent="0.35">
      <c r="A133" s="736"/>
      <c r="B133" s="562"/>
      <c r="C133" s="522"/>
      <c r="D133" s="522"/>
      <c r="E133" s="522"/>
      <c r="F133" s="522"/>
      <c r="G133" s="522"/>
      <c r="H133" s="522"/>
      <c r="I133" s="522"/>
      <c r="J133" s="522"/>
      <c r="K133" s="522"/>
      <c r="L133" s="522"/>
      <c r="M133" s="522"/>
      <c r="N133" s="522"/>
      <c r="O133" s="522"/>
      <c r="P133" s="522"/>
      <c r="Q133" s="522"/>
      <c r="R133" s="522"/>
      <c r="S133" s="522"/>
      <c r="T133" s="561"/>
      <c r="U133" s="522"/>
      <c r="V133" s="561"/>
      <c r="W133" s="522"/>
      <c r="X133" s="561"/>
      <c r="Y133" s="561"/>
      <c r="Z133" s="522"/>
      <c r="AA133" s="522"/>
      <c r="AB133" s="561"/>
      <c r="AC133" s="522"/>
      <c r="AD133" s="522"/>
      <c r="AE133" s="561"/>
      <c r="AF133" s="561"/>
      <c r="AG133" s="522"/>
      <c r="AH133" s="522"/>
      <c r="AI133" s="522"/>
      <c r="AJ133" s="522"/>
      <c r="AK133" s="503"/>
      <c r="AL133" s="503"/>
      <c r="AM133" s="522"/>
      <c r="AN133" s="503"/>
      <c r="AO133" s="503"/>
      <c r="AP133" s="503"/>
      <c r="AQ133" s="503"/>
      <c r="AR133" s="522"/>
      <c r="AS133" s="522"/>
      <c r="AT133" s="522"/>
      <c r="AU133" s="522"/>
      <c r="AV133" s="522"/>
      <c r="AW133" s="522"/>
      <c r="AX133" s="426"/>
      <c r="AY133" s="426"/>
      <c r="AZ133" s="426"/>
      <c r="BA133" s="426"/>
      <c r="BB133" s="426"/>
      <c r="BC133" s="426"/>
      <c r="BD133" s="426"/>
      <c r="BE133" s="426"/>
      <c r="BF133" s="426"/>
      <c r="BG133" s="426"/>
      <c r="BH133" s="426"/>
      <c r="BI133" s="426"/>
    </row>
    <row r="134" spans="1:70" s="544" customFormat="1" ht="15" customHeight="1" x14ac:dyDescent="0.35">
      <c r="A134" s="720" t="s">
        <v>1556</v>
      </c>
      <c r="B134" s="547"/>
      <c r="C134" s="737"/>
      <c r="D134" s="522"/>
      <c r="E134" s="522"/>
      <c r="F134" s="522"/>
      <c r="G134" s="522"/>
      <c r="H134" s="522"/>
      <c r="I134" s="522"/>
      <c r="J134" s="522"/>
      <c r="K134" s="522"/>
      <c r="L134" s="522"/>
      <c r="M134" s="522"/>
      <c r="N134" s="522"/>
      <c r="O134" s="522"/>
      <c r="P134" s="522"/>
      <c r="Q134" s="522"/>
      <c r="R134" s="522"/>
      <c r="S134" s="522"/>
      <c r="T134" s="561"/>
      <c r="U134" s="522"/>
      <c r="V134" s="561"/>
      <c r="W134" s="522"/>
      <c r="X134" s="561"/>
      <c r="Y134" s="561"/>
      <c r="Z134" s="522"/>
      <c r="AA134" s="522"/>
      <c r="AB134" s="561"/>
      <c r="AC134" s="522"/>
      <c r="AD134" s="522"/>
      <c r="AE134" s="561"/>
      <c r="AF134" s="561"/>
      <c r="AG134" s="522"/>
      <c r="AH134" s="522"/>
      <c r="AI134" s="522"/>
      <c r="AJ134" s="522"/>
      <c r="AK134" s="503"/>
      <c r="AL134" s="503"/>
      <c r="AM134" s="522"/>
      <c r="AN134" s="503"/>
      <c r="AO134" s="503"/>
      <c r="AP134" s="503"/>
      <c r="AQ134" s="503"/>
      <c r="AR134" s="522"/>
      <c r="AS134" s="522"/>
      <c r="AT134" s="522"/>
      <c r="AU134" s="522"/>
      <c r="AV134" s="522"/>
      <c r="AW134" s="522"/>
      <c r="AX134" s="426"/>
      <c r="AY134" s="426"/>
      <c r="AZ134" s="426"/>
      <c r="BA134" s="426"/>
      <c r="BB134" s="426"/>
      <c r="BC134" s="426"/>
      <c r="BD134" s="426"/>
      <c r="BE134" s="426"/>
      <c r="BF134" s="426"/>
      <c r="BG134" s="426"/>
      <c r="BH134" s="426"/>
      <c r="BI134" s="426"/>
    </row>
    <row r="135" spans="1:70" s="400" customFormat="1" ht="15" customHeight="1" x14ac:dyDescent="0.35">
      <c r="A135" s="568" t="s">
        <v>1558</v>
      </c>
      <c r="B135" s="561"/>
      <c r="C135" s="549"/>
      <c r="D135" s="522"/>
      <c r="E135" s="522"/>
      <c r="F135" s="522"/>
      <c r="G135" s="398"/>
      <c r="H135" s="472"/>
      <c r="I135" s="522"/>
      <c r="J135" s="402"/>
      <c r="K135" s="398"/>
      <c r="L135" s="398"/>
      <c r="M135" s="398"/>
      <c r="N135" s="398"/>
      <c r="O135" s="522"/>
      <c r="P135" s="522"/>
      <c r="Q135" s="398"/>
      <c r="R135" s="398"/>
      <c r="S135" s="398"/>
      <c r="T135" s="561"/>
      <c r="U135" s="398"/>
      <c r="V135" s="570"/>
      <c r="W135" s="398"/>
      <c r="X135" s="561"/>
      <c r="Y135" s="570"/>
      <c r="Z135" s="402"/>
      <c r="AA135" s="402"/>
      <c r="AB135" s="570"/>
      <c r="AC135" s="398"/>
      <c r="AD135" s="398"/>
      <c r="AE135" s="565"/>
      <c r="AF135" s="565"/>
      <c r="AG135" s="397"/>
      <c r="AH135" s="397"/>
      <c r="AI135" s="397"/>
      <c r="AJ135" s="397"/>
      <c r="AK135" s="417"/>
      <c r="AL135" s="417"/>
      <c r="AM135" s="398"/>
      <c r="AN135" s="417"/>
      <c r="AO135" s="417"/>
      <c r="AP135" s="417"/>
      <c r="AQ135" s="417"/>
      <c r="AR135" s="522"/>
      <c r="AS135" s="522"/>
      <c r="AT135" s="398"/>
      <c r="AU135" s="398"/>
      <c r="AV135" s="398"/>
      <c r="AW135" s="398"/>
      <c r="AX135" s="426"/>
      <c r="AY135" s="426"/>
      <c r="AZ135" s="426"/>
      <c r="BA135" s="442"/>
      <c r="BB135" s="442"/>
      <c r="BC135" s="442"/>
      <c r="BD135" s="442"/>
      <c r="BE135" s="442"/>
      <c r="BF135" s="442"/>
      <c r="BG135" s="442"/>
      <c r="BH135" s="442"/>
      <c r="BI135" s="442"/>
      <c r="BJ135" s="623"/>
      <c r="BK135" s="623"/>
      <c r="BL135" s="623"/>
      <c r="BM135" s="399"/>
      <c r="BN135" s="399"/>
      <c r="BO135" s="399"/>
      <c r="BP135" s="399"/>
      <c r="BQ135" s="399"/>
      <c r="BR135" s="386"/>
    </row>
    <row r="136" spans="1:70" s="400" customFormat="1" ht="15" customHeight="1" x14ac:dyDescent="0.35">
      <c r="A136" s="398" t="s">
        <v>1781</v>
      </c>
      <c r="B136" s="561"/>
      <c r="C136" s="549"/>
      <c r="D136" s="522"/>
      <c r="E136" s="522"/>
      <c r="F136" s="522"/>
      <c r="G136" s="398"/>
      <c r="H136" s="472"/>
      <c r="I136" s="522"/>
      <c r="J136" s="402"/>
      <c r="K136" s="398"/>
      <c r="L136" s="398"/>
      <c r="M136" s="398"/>
      <c r="N136" s="398"/>
      <c r="O136" s="522"/>
      <c r="P136" s="522"/>
      <c r="Q136" s="398"/>
      <c r="R136" s="398"/>
      <c r="S136" s="398"/>
      <c r="T136" s="561"/>
      <c r="U136" s="398"/>
      <c r="V136" s="570"/>
      <c r="W136" s="398"/>
      <c r="X136" s="561"/>
      <c r="Y136" s="570"/>
      <c r="Z136" s="402"/>
      <c r="AA136" s="402"/>
      <c r="AB136" s="570"/>
      <c r="AC136" s="398"/>
      <c r="AD136" s="398"/>
      <c r="AE136" s="565"/>
      <c r="AF136" s="565"/>
      <c r="AG136" s="397"/>
      <c r="AH136" s="397"/>
      <c r="AI136" s="397"/>
      <c r="AJ136" s="397"/>
      <c r="AK136" s="417"/>
      <c r="AL136" s="417"/>
      <c r="AM136" s="398"/>
      <c r="AN136" s="417"/>
      <c r="AO136" s="417"/>
      <c r="AP136" s="417"/>
      <c r="AQ136" s="417"/>
      <c r="AR136" s="522"/>
      <c r="AS136" s="522"/>
      <c r="AT136" s="398"/>
      <c r="AU136" s="398"/>
      <c r="AV136" s="398"/>
      <c r="AW136" s="398"/>
      <c r="AX136" s="426"/>
      <c r="AY136" s="426"/>
      <c r="AZ136" s="426"/>
      <c r="BA136" s="442"/>
      <c r="BB136" s="442"/>
      <c r="BC136" s="442"/>
      <c r="BD136" s="442"/>
      <c r="BE136" s="442"/>
      <c r="BF136" s="442"/>
      <c r="BG136" s="442"/>
      <c r="BH136" s="442"/>
      <c r="BI136" s="442"/>
      <c r="BJ136" s="623"/>
      <c r="BK136" s="623"/>
      <c r="BL136" s="623"/>
      <c r="BM136" s="399"/>
      <c r="BN136" s="399"/>
      <c r="BO136" s="399"/>
      <c r="BP136" s="399"/>
      <c r="BQ136" s="399"/>
      <c r="BR136" s="386"/>
    </row>
    <row r="137" spans="1:70" s="400" customFormat="1" ht="15" customHeight="1" x14ac:dyDescent="0.35">
      <c r="A137" s="398"/>
      <c r="B137" s="561"/>
      <c r="C137" s="549"/>
      <c r="D137" s="522"/>
      <c r="E137" s="522"/>
      <c r="F137" s="522"/>
      <c r="G137" s="398"/>
      <c r="H137" s="472"/>
      <c r="I137" s="522"/>
      <c r="J137" s="402"/>
      <c r="K137" s="398"/>
      <c r="L137" s="398"/>
      <c r="M137" s="398"/>
      <c r="N137" s="398"/>
      <c r="O137" s="522"/>
      <c r="P137" s="522"/>
      <c r="Q137" s="398"/>
      <c r="R137" s="398"/>
      <c r="S137" s="398"/>
      <c r="T137" s="561"/>
      <c r="U137" s="398"/>
      <c r="V137" s="570"/>
      <c r="W137" s="398"/>
      <c r="X137" s="561"/>
      <c r="Y137" s="570"/>
      <c r="Z137" s="402"/>
      <c r="AA137" s="402"/>
      <c r="AB137" s="570"/>
      <c r="AC137" s="398"/>
      <c r="AD137" s="398"/>
      <c r="AE137" s="565"/>
      <c r="AF137" s="565"/>
      <c r="AG137" s="397"/>
      <c r="AH137" s="397"/>
      <c r="AI137" s="397"/>
      <c r="AJ137" s="397"/>
      <c r="AK137" s="417"/>
      <c r="AL137" s="417"/>
      <c r="AM137" s="398"/>
      <c r="AN137" s="417"/>
      <c r="AO137" s="417"/>
      <c r="AP137" s="417"/>
      <c r="AQ137" s="417"/>
      <c r="AR137" s="522"/>
      <c r="AS137" s="522"/>
      <c r="AT137" s="398"/>
      <c r="AU137" s="398"/>
      <c r="AV137" s="398"/>
      <c r="AW137" s="398"/>
      <c r="AX137" s="426"/>
      <c r="AY137" s="426"/>
      <c r="AZ137" s="426"/>
      <c r="BA137" s="442"/>
      <c r="BB137" s="442"/>
      <c r="BC137" s="442"/>
      <c r="BD137" s="442"/>
      <c r="BE137" s="442"/>
      <c r="BF137" s="442"/>
      <c r="BG137" s="442"/>
      <c r="BH137" s="442"/>
      <c r="BI137" s="442"/>
      <c r="BJ137" s="623"/>
      <c r="BK137" s="623"/>
      <c r="BL137" s="623"/>
      <c r="BM137" s="399"/>
      <c r="BN137" s="399"/>
      <c r="BO137" s="399"/>
      <c r="BP137" s="399"/>
      <c r="BQ137" s="399"/>
      <c r="BR137" s="386"/>
    </row>
    <row r="138" spans="1:70" s="400" customFormat="1" ht="15" customHeight="1" x14ac:dyDescent="0.35">
      <c r="A138" s="398"/>
      <c r="B138" s="561"/>
      <c r="C138" s="549"/>
      <c r="D138" s="522"/>
      <c r="E138" s="522"/>
      <c r="F138" s="522"/>
      <c r="G138" s="398"/>
      <c r="H138" s="472"/>
      <c r="I138" s="522"/>
      <c r="J138" s="402"/>
      <c r="K138" s="398"/>
      <c r="L138" s="398"/>
      <c r="M138" s="398"/>
      <c r="N138" s="398"/>
      <c r="O138" s="522"/>
      <c r="P138" s="522"/>
      <c r="Q138" s="398"/>
      <c r="R138" s="398"/>
      <c r="S138" s="398"/>
      <c r="T138" s="561"/>
      <c r="U138" s="398"/>
      <c r="V138" s="570"/>
      <c r="W138" s="398"/>
      <c r="X138" s="561"/>
      <c r="Y138" s="570"/>
      <c r="Z138" s="402"/>
      <c r="AA138" s="402"/>
      <c r="AB138" s="570"/>
      <c r="AC138" s="398"/>
      <c r="AD138" s="398"/>
      <c r="AE138" s="565"/>
      <c r="AF138" s="565"/>
      <c r="AG138" s="397"/>
      <c r="AH138" s="397"/>
      <c r="AI138" s="397"/>
      <c r="AJ138" s="397"/>
      <c r="AK138" s="417"/>
      <c r="AL138" s="417"/>
      <c r="AM138" s="398"/>
      <c r="AN138" s="417"/>
      <c r="AO138" s="417"/>
      <c r="AP138" s="417"/>
      <c r="AQ138" s="417"/>
      <c r="AR138" s="522"/>
      <c r="AS138" s="522"/>
      <c r="AT138" s="398"/>
      <c r="AU138" s="398"/>
      <c r="AV138" s="398"/>
      <c r="AW138" s="398"/>
      <c r="AX138" s="426"/>
      <c r="AY138" s="426"/>
      <c r="AZ138" s="426"/>
      <c r="BA138" s="442"/>
      <c r="BB138" s="442"/>
      <c r="BC138" s="442"/>
      <c r="BD138" s="442"/>
      <c r="BE138" s="442"/>
      <c r="BF138" s="442"/>
      <c r="BG138" s="442"/>
      <c r="BH138" s="442"/>
      <c r="BI138" s="442"/>
      <c r="BJ138" s="623"/>
      <c r="BK138" s="623"/>
      <c r="BL138" s="623"/>
      <c r="BM138" s="399"/>
      <c r="BN138" s="399"/>
      <c r="BO138" s="399"/>
      <c r="BP138" s="399"/>
      <c r="BQ138" s="399"/>
      <c r="BR138" s="386"/>
    </row>
    <row r="139" spans="1:70" s="400" customFormat="1" ht="15" customHeight="1" x14ac:dyDescent="0.35">
      <c r="A139" s="402"/>
      <c r="B139" s="563"/>
      <c r="C139" s="523"/>
      <c r="D139" s="522"/>
      <c r="E139" s="522"/>
      <c r="F139" s="522"/>
      <c r="G139" s="402"/>
      <c r="H139" s="472"/>
      <c r="I139" s="522"/>
      <c r="J139" s="522"/>
      <c r="K139" s="402"/>
      <c r="L139" s="402"/>
      <c r="M139" s="402"/>
      <c r="N139" s="402"/>
      <c r="O139" s="522"/>
      <c r="P139" s="522"/>
      <c r="Q139" s="402"/>
      <c r="R139" s="402"/>
      <c r="S139" s="402"/>
      <c r="T139" s="561"/>
      <c r="U139" s="402"/>
      <c r="V139" s="571"/>
      <c r="W139" s="402"/>
      <c r="X139" s="561"/>
      <c r="Y139" s="571"/>
      <c r="Z139" s="522"/>
      <c r="AA139" s="522"/>
      <c r="AB139" s="571"/>
      <c r="AC139" s="402"/>
      <c r="AD139" s="402"/>
      <c r="AE139" s="500"/>
      <c r="AF139" s="500"/>
      <c r="AG139" s="471"/>
      <c r="AH139" s="471"/>
      <c r="AI139" s="471"/>
      <c r="AJ139" s="471"/>
      <c r="AK139" s="503"/>
      <c r="AL139" s="503"/>
      <c r="AM139" s="402"/>
      <c r="AN139" s="503"/>
      <c r="AO139" s="503"/>
      <c r="AP139" s="503"/>
      <c r="AQ139" s="503"/>
      <c r="AR139" s="522"/>
      <c r="AS139" s="522"/>
      <c r="AT139" s="402"/>
      <c r="AU139" s="402"/>
      <c r="AV139" s="402"/>
      <c r="AW139" s="402"/>
      <c r="AX139" s="426"/>
      <c r="AY139" s="426"/>
      <c r="AZ139" s="426"/>
      <c r="BA139" s="425"/>
      <c r="BB139" s="425"/>
      <c r="BC139" s="425"/>
      <c r="BD139" s="425"/>
      <c r="BE139" s="425"/>
      <c r="BF139" s="425"/>
      <c r="BG139" s="425"/>
      <c r="BH139" s="425"/>
      <c r="BI139" s="425"/>
      <c r="BJ139" s="599"/>
      <c r="BK139" s="599"/>
      <c r="BL139" s="599"/>
      <c r="BM139" s="386"/>
      <c r="BN139" s="386"/>
      <c r="BO139" s="386"/>
      <c r="BP139" s="386"/>
      <c r="BQ139" s="386"/>
      <c r="BR139" s="386"/>
    </row>
    <row r="140" spans="1:70" s="400" customFormat="1" ht="15" customHeight="1" x14ac:dyDescent="0.35">
      <c r="A140" s="387"/>
      <c r="B140" s="563"/>
      <c r="C140" s="523"/>
      <c r="D140" s="544"/>
      <c r="E140" s="544"/>
      <c r="F140" s="544"/>
      <c r="G140" s="387"/>
      <c r="H140" s="474"/>
      <c r="I140" s="523"/>
      <c r="J140" s="523"/>
      <c r="K140" s="387"/>
      <c r="L140" s="599"/>
      <c r="M140" s="599"/>
      <c r="N140" s="599"/>
      <c r="O140" s="544"/>
      <c r="P140" s="544"/>
      <c r="Q140" s="599"/>
      <c r="R140" s="599"/>
      <c r="S140" s="599"/>
      <c r="T140" s="563"/>
      <c r="U140" s="599"/>
      <c r="V140" s="572"/>
      <c r="W140" s="599"/>
      <c r="X140" s="557"/>
      <c r="Y140" s="572"/>
      <c r="Z140" s="544"/>
      <c r="AA140" s="544"/>
      <c r="AB140" s="572"/>
      <c r="AC140" s="599"/>
      <c r="AD140" s="599"/>
      <c r="AE140" s="566"/>
      <c r="AF140" s="566"/>
      <c r="AG140" s="386"/>
      <c r="AH140" s="386"/>
      <c r="AI140" s="386"/>
      <c r="AJ140" s="386"/>
      <c r="AK140" s="503"/>
      <c r="AL140" s="503"/>
      <c r="AM140" s="599"/>
      <c r="AN140" s="503"/>
      <c r="AO140" s="503"/>
      <c r="AP140" s="503"/>
      <c r="AQ140" s="503"/>
      <c r="AR140" s="544"/>
      <c r="AS140" s="544"/>
      <c r="AT140" s="599"/>
      <c r="AU140" s="599"/>
      <c r="AV140" s="599"/>
      <c r="AW140" s="599"/>
      <c r="AX140" s="624"/>
      <c r="AY140" s="624"/>
      <c r="AZ140" s="624"/>
      <c r="BA140" s="625"/>
      <c r="BB140" s="625"/>
      <c r="BC140" s="625"/>
      <c r="BD140" s="625"/>
      <c r="BE140" s="625"/>
      <c r="BF140" s="625"/>
      <c r="BG140" s="625"/>
      <c r="BH140" s="625"/>
      <c r="BI140" s="625"/>
      <c r="BJ140" s="599"/>
      <c r="BK140" s="599"/>
      <c r="BL140" s="599"/>
      <c r="BM140" s="386"/>
      <c r="BN140" s="386"/>
      <c r="BO140" s="386"/>
      <c r="BP140" s="386"/>
      <c r="BQ140" s="386"/>
      <c r="BR140" s="386"/>
    </row>
    <row r="141" spans="1:70" s="400" customFormat="1" ht="15" customHeight="1" x14ac:dyDescent="0.35">
      <c r="A141" s="387"/>
      <c r="B141" s="563"/>
      <c r="C141" s="523"/>
      <c r="D141" s="544"/>
      <c r="E141" s="544"/>
      <c r="F141" s="544"/>
      <c r="G141" s="387"/>
      <c r="H141" s="474"/>
      <c r="I141" s="523"/>
      <c r="J141" s="523"/>
      <c r="K141" s="387"/>
      <c r="L141" s="599"/>
      <c r="M141" s="599"/>
      <c r="N141" s="599"/>
      <c r="O141" s="544"/>
      <c r="P141" s="544"/>
      <c r="Q141" s="599"/>
      <c r="R141" s="599"/>
      <c r="S141" s="599"/>
      <c r="T141" s="563"/>
      <c r="U141" s="599"/>
      <c r="V141" s="572"/>
      <c r="W141" s="599"/>
      <c r="X141" s="557"/>
      <c r="Y141" s="572"/>
      <c r="Z141" s="544"/>
      <c r="AA141" s="544"/>
      <c r="AB141" s="572"/>
      <c r="AC141" s="599"/>
      <c r="AD141" s="599"/>
      <c r="AE141" s="566"/>
      <c r="AF141" s="566"/>
      <c r="AG141" s="386"/>
      <c r="AH141" s="386"/>
      <c r="AI141" s="386"/>
      <c r="AJ141" s="386"/>
      <c r="AK141" s="503"/>
      <c r="AL141" s="503"/>
      <c r="AM141" s="599"/>
      <c r="AN141" s="503"/>
      <c r="AO141" s="503"/>
      <c r="AP141" s="503"/>
      <c r="AQ141" s="503"/>
      <c r="AR141" s="544"/>
      <c r="AS141" s="544"/>
      <c r="AT141" s="599"/>
      <c r="AU141" s="599"/>
      <c r="AV141" s="599"/>
      <c r="AW141" s="599"/>
      <c r="AX141" s="624"/>
      <c r="AY141" s="624"/>
      <c r="AZ141" s="624"/>
      <c r="BA141" s="625"/>
      <c r="BB141" s="625"/>
      <c r="BC141" s="625"/>
      <c r="BD141" s="625"/>
      <c r="BE141" s="625"/>
      <c r="BF141" s="625"/>
      <c r="BG141" s="625"/>
      <c r="BH141" s="625"/>
      <c r="BI141" s="625"/>
      <c r="BJ141" s="599"/>
      <c r="BK141" s="599"/>
      <c r="BL141" s="599"/>
      <c r="BM141" s="386"/>
      <c r="BN141" s="386"/>
      <c r="BO141" s="386"/>
      <c r="BP141" s="386"/>
      <c r="BQ141" s="386"/>
      <c r="BR141" s="386"/>
    </row>
    <row r="142" spans="1:70" s="400" customFormat="1" ht="15" customHeight="1" x14ac:dyDescent="0.35">
      <c r="A142" s="387"/>
      <c r="B142" s="563"/>
      <c r="C142" s="523"/>
      <c r="D142" s="544"/>
      <c r="E142" s="544"/>
      <c r="F142" s="544"/>
      <c r="G142" s="387"/>
      <c r="H142" s="474"/>
      <c r="I142" s="523"/>
      <c r="J142" s="523"/>
      <c r="K142" s="387"/>
      <c r="L142" s="599"/>
      <c r="M142" s="599"/>
      <c r="N142" s="599"/>
      <c r="O142" s="544"/>
      <c r="P142" s="544"/>
      <c r="Q142" s="599"/>
      <c r="R142" s="599"/>
      <c r="S142" s="599"/>
      <c r="T142" s="563"/>
      <c r="U142" s="599"/>
      <c r="V142" s="572"/>
      <c r="W142" s="599"/>
      <c r="X142" s="557"/>
      <c r="Y142" s="572"/>
      <c r="Z142" s="544"/>
      <c r="AA142" s="544"/>
      <c r="AB142" s="572"/>
      <c r="AC142" s="599"/>
      <c r="AD142" s="599"/>
      <c r="AE142" s="566"/>
      <c r="AF142" s="566"/>
      <c r="AG142" s="386"/>
      <c r="AH142" s="386"/>
      <c r="AI142" s="386"/>
      <c r="AJ142" s="386"/>
      <c r="AK142" s="599"/>
      <c r="AL142" s="599"/>
      <c r="AM142" s="599"/>
      <c r="AN142" s="503"/>
      <c r="AO142" s="503"/>
      <c r="AP142" s="503"/>
      <c r="AQ142" s="503"/>
      <c r="AR142" s="544"/>
      <c r="AS142" s="544"/>
      <c r="AT142" s="599"/>
      <c r="AU142" s="599"/>
      <c r="AV142" s="599"/>
      <c r="AW142" s="599"/>
      <c r="AX142" s="624"/>
      <c r="AY142" s="624"/>
      <c r="AZ142" s="624"/>
      <c r="BA142" s="625"/>
      <c r="BB142" s="625"/>
      <c r="BC142" s="625"/>
      <c r="BD142" s="625"/>
      <c r="BE142" s="625"/>
      <c r="BF142" s="625"/>
      <c r="BG142" s="625"/>
      <c r="BH142" s="625"/>
      <c r="BI142" s="625"/>
      <c r="BJ142" s="599"/>
      <c r="BK142" s="599"/>
      <c r="BL142" s="599"/>
      <c r="BM142" s="386"/>
      <c r="BN142" s="386"/>
      <c r="BO142" s="386"/>
      <c r="BP142" s="386"/>
      <c r="BQ142" s="386"/>
      <c r="BR142" s="386"/>
    </row>
    <row r="143" spans="1:70" s="400" customFormat="1" ht="15" customHeight="1" x14ac:dyDescent="0.35">
      <c r="A143" s="387"/>
      <c r="B143" s="563"/>
      <c r="C143" s="523"/>
      <c r="D143" s="544"/>
      <c r="E143" s="544"/>
      <c r="F143" s="544"/>
      <c r="G143" s="387"/>
      <c r="H143" s="474"/>
      <c r="I143" s="523"/>
      <c r="J143" s="523"/>
      <c r="K143" s="387"/>
      <c r="L143" s="599"/>
      <c r="M143" s="599"/>
      <c r="N143" s="599"/>
      <c r="O143" s="544"/>
      <c r="P143" s="544"/>
      <c r="Q143" s="599"/>
      <c r="R143" s="599"/>
      <c r="S143" s="599"/>
      <c r="T143" s="563"/>
      <c r="U143" s="599"/>
      <c r="V143" s="572"/>
      <c r="W143" s="599"/>
      <c r="X143" s="557"/>
      <c r="Y143" s="572"/>
      <c r="Z143" s="544"/>
      <c r="AA143" s="544"/>
      <c r="AB143" s="572"/>
      <c r="AC143" s="599"/>
      <c r="AD143" s="599"/>
      <c r="AE143" s="566"/>
      <c r="AF143" s="566"/>
      <c r="AG143" s="386"/>
      <c r="AH143" s="386"/>
      <c r="AI143" s="386"/>
      <c r="AJ143" s="386"/>
      <c r="AK143" s="599"/>
      <c r="AL143" s="599"/>
      <c r="AM143" s="599"/>
      <c r="AN143" s="503"/>
      <c r="AO143" s="503"/>
      <c r="AP143" s="503"/>
      <c r="AQ143" s="503"/>
      <c r="AR143" s="544"/>
      <c r="AS143" s="544"/>
      <c r="AT143" s="599"/>
      <c r="AU143" s="599"/>
      <c r="AV143" s="599"/>
      <c r="AW143" s="599"/>
      <c r="AX143" s="624"/>
      <c r="AY143" s="624"/>
      <c r="AZ143" s="624"/>
      <c r="BA143" s="625"/>
      <c r="BB143" s="625"/>
      <c r="BC143" s="625"/>
      <c r="BD143" s="625"/>
      <c r="BE143" s="625"/>
      <c r="BF143" s="625"/>
      <c r="BG143" s="625"/>
      <c r="BH143" s="625"/>
      <c r="BI143" s="625"/>
      <c r="BJ143" s="599"/>
      <c r="BK143" s="599"/>
      <c r="BL143" s="599"/>
      <c r="BM143" s="386"/>
      <c r="BN143" s="386"/>
      <c r="BO143" s="386"/>
      <c r="BP143" s="386"/>
      <c r="BQ143" s="386"/>
      <c r="BR143" s="386"/>
    </row>
    <row r="144" spans="1:70" s="400" customFormat="1" ht="15" customHeight="1" x14ac:dyDescent="0.35">
      <c r="A144" s="387"/>
      <c r="B144" s="563"/>
      <c r="C144" s="523"/>
      <c r="D144" s="544"/>
      <c r="E144" s="544"/>
      <c r="F144" s="544"/>
      <c r="G144" s="387"/>
      <c r="H144" s="474"/>
      <c r="I144" s="523"/>
      <c r="J144" s="523"/>
      <c r="K144" s="387"/>
      <c r="L144" s="599"/>
      <c r="M144" s="599"/>
      <c r="N144" s="599"/>
      <c r="O144" s="544"/>
      <c r="P144" s="544"/>
      <c r="Q144" s="599"/>
      <c r="R144" s="599"/>
      <c r="S144" s="599"/>
      <c r="T144" s="563"/>
      <c r="U144" s="599"/>
      <c r="V144" s="572"/>
      <c r="W144" s="599"/>
      <c r="X144" s="557"/>
      <c r="Y144" s="572"/>
      <c r="Z144" s="544"/>
      <c r="AA144" s="544"/>
      <c r="AB144" s="572"/>
      <c r="AC144" s="599"/>
      <c r="AD144" s="599"/>
      <c r="AE144" s="566"/>
      <c r="AF144" s="566"/>
      <c r="AG144" s="386"/>
      <c r="AH144" s="386"/>
      <c r="AI144" s="386"/>
      <c r="AJ144" s="386"/>
      <c r="AK144" s="599"/>
      <c r="AL144" s="599"/>
      <c r="AM144" s="599"/>
      <c r="AN144" s="503"/>
      <c r="AO144" s="503"/>
      <c r="AP144" s="503"/>
      <c r="AQ144" s="503"/>
      <c r="AR144" s="544"/>
      <c r="AS144" s="544"/>
      <c r="AT144" s="599"/>
      <c r="AU144" s="599"/>
      <c r="AV144" s="599"/>
      <c r="AW144" s="599"/>
      <c r="AX144" s="624"/>
      <c r="AY144" s="624"/>
      <c r="AZ144" s="624"/>
      <c r="BA144" s="625"/>
      <c r="BB144" s="625"/>
      <c r="BC144" s="625"/>
      <c r="BD144" s="625"/>
      <c r="BE144" s="625"/>
      <c r="BF144" s="625"/>
      <c r="BG144" s="625"/>
      <c r="BH144" s="625"/>
      <c r="BI144" s="625"/>
      <c r="BJ144" s="599"/>
      <c r="BK144" s="599"/>
      <c r="BL144" s="599"/>
      <c r="BM144" s="386"/>
      <c r="BN144" s="386"/>
      <c r="BO144" s="386"/>
      <c r="BP144" s="386"/>
      <c r="BQ144" s="386"/>
      <c r="BR144" s="386"/>
    </row>
    <row r="145" spans="1:70" s="400" customFormat="1" ht="15" customHeight="1" x14ac:dyDescent="0.35">
      <c r="A145" s="387"/>
      <c r="B145" s="563"/>
      <c r="C145" s="523"/>
      <c r="D145" s="544"/>
      <c r="E145" s="544"/>
      <c r="F145" s="544"/>
      <c r="G145" s="387"/>
      <c r="H145" s="474"/>
      <c r="I145" s="523"/>
      <c r="J145" s="523"/>
      <c r="K145" s="387"/>
      <c r="L145" s="599"/>
      <c r="M145" s="599"/>
      <c r="N145" s="599"/>
      <c r="O145" s="544"/>
      <c r="P145" s="544"/>
      <c r="Q145" s="599"/>
      <c r="R145" s="599"/>
      <c r="S145" s="599"/>
      <c r="T145" s="563"/>
      <c r="U145" s="599"/>
      <c r="V145" s="572"/>
      <c r="W145" s="599"/>
      <c r="X145" s="557"/>
      <c r="Y145" s="572"/>
      <c r="Z145" s="544"/>
      <c r="AA145" s="544"/>
      <c r="AB145" s="572"/>
      <c r="AC145" s="599"/>
      <c r="AD145" s="599"/>
      <c r="AE145" s="566"/>
      <c r="AF145" s="566"/>
      <c r="AG145" s="386"/>
      <c r="AH145" s="386"/>
      <c r="AI145" s="386"/>
      <c r="AJ145" s="386"/>
      <c r="AK145" s="599"/>
      <c r="AL145" s="599"/>
      <c r="AM145" s="599"/>
      <c r="AN145" s="503"/>
      <c r="AO145" s="503"/>
      <c r="AP145" s="503"/>
      <c r="AQ145" s="503"/>
      <c r="AR145" s="544"/>
      <c r="AS145" s="544"/>
      <c r="AT145" s="599"/>
      <c r="AU145" s="599"/>
      <c r="AV145" s="599"/>
      <c r="AW145" s="599"/>
      <c r="AX145" s="624"/>
      <c r="AY145" s="624"/>
      <c r="AZ145" s="624"/>
      <c r="BA145" s="625"/>
      <c r="BB145" s="625"/>
      <c r="BC145" s="625"/>
      <c r="BD145" s="625"/>
      <c r="BE145" s="625"/>
      <c r="BF145" s="625"/>
      <c r="BG145" s="625"/>
      <c r="BH145" s="625"/>
      <c r="BI145" s="625"/>
      <c r="BJ145" s="599"/>
      <c r="BK145" s="599"/>
      <c r="BL145" s="599"/>
      <c r="BM145" s="386"/>
      <c r="BN145" s="386"/>
      <c r="BO145" s="386"/>
      <c r="BP145" s="386"/>
      <c r="BQ145" s="386"/>
      <c r="BR145" s="386"/>
    </row>
    <row r="146" spans="1:70" s="400" customFormat="1" ht="15" customHeight="1" x14ac:dyDescent="0.35">
      <c r="A146" s="387"/>
      <c r="B146" s="563"/>
      <c r="C146" s="523"/>
      <c r="D146" s="544"/>
      <c r="E146" s="544"/>
      <c r="F146" s="544"/>
      <c r="G146" s="387"/>
      <c r="H146" s="474"/>
      <c r="I146" s="523"/>
      <c r="J146" s="523"/>
      <c r="K146" s="387"/>
      <c r="L146" s="599"/>
      <c r="M146" s="599"/>
      <c r="N146" s="599"/>
      <c r="O146" s="544"/>
      <c r="P146" s="544"/>
      <c r="Q146" s="599"/>
      <c r="R146" s="599"/>
      <c r="S146" s="599"/>
      <c r="T146" s="563"/>
      <c r="U146" s="599"/>
      <c r="V146" s="572"/>
      <c r="W146" s="599"/>
      <c r="X146" s="557"/>
      <c r="Y146" s="572"/>
      <c r="Z146" s="544"/>
      <c r="AA146" s="544"/>
      <c r="AB146" s="572"/>
      <c r="AC146" s="599"/>
      <c r="AD146" s="599"/>
      <c r="AE146" s="566"/>
      <c r="AF146" s="566"/>
      <c r="AG146" s="386"/>
      <c r="AH146" s="386"/>
      <c r="AI146" s="386"/>
      <c r="AJ146" s="386"/>
      <c r="AK146" s="599"/>
      <c r="AL146" s="599"/>
      <c r="AM146" s="599"/>
      <c r="AN146" s="599"/>
      <c r="AO146" s="599"/>
      <c r="AP146" s="599"/>
      <c r="AQ146" s="599"/>
      <c r="AR146" s="544"/>
      <c r="AS146" s="544"/>
      <c r="AT146" s="599"/>
      <c r="AU146" s="599"/>
      <c r="AV146" s="599"/>
      <c r="AW146" s="599"/>
      <c r="AX146" s="624"/>
      <c r="AY146" s="624"/>
      <c r="AZ146" s="624"/>
      <c r="BA146" s="625"/>
      <c r="BB146" s="625"/>
      <c r="BC146" s="625"/>
      <c r="BD146" s="625"/>
      <c r="BE146" s="625"/>
      <c r="BF146" s="625"/>
      <c r="BG146" s="625"/>
      <c r="BH146" s="625"/>
      <c r="BI146" s="625"/>
      <c r="BJ146" s="599"/>
      <c r="BK146" s="599"/>
      <c r="BL146" s="599"/>
      <c r="BM146" s="386"/>
      <c r="BN146" s="386"/>
      <c r="BO146" s="386"/>
      <c r="BP146" s="386"/>
      <c r="BQ146" s="386"/>
      <c r="BR146" s="386"/>
    </row>
    <row r="147" spans="1:70" s="400" customFormat="1" ht="15" customHeight="1" x14ac:dyDescent="0.35">
      <c r="A147" s="387"/>
      <c r="B147" s="563"/>
      <c r="C147" s="523"/>
      <c r="D147" s="544"/>
      <c r="E147" s="544"/>
      <c r="F147" s="544"/>
      <c r="G147" s="387"/>
      <c r="H147" s="474"/>
      <c r="I147" s="523"/>
      <c r="J147" s="523"/>
      <c r="K147" s="387"/>
      <c r="L147" s="599"/>
      <c r="M147" s="599"/>
      <c r="N147" s="599"/>
      <c r="O147" s="544"/>
      <c r="P147" s="544"/>
      <c r="Q147" s="599"/>
      <c r="R147" s="599"/>
      <c r="S147" s="599"/>
      <c r="T147" s="563"/>
      <c r="U147" s="599"/>
      <c r="V147" s="572"/>
      <c r="W147" s="599"/>
      <c r="X147" s="557"/>
      <c r="Y147" s="572"/>
      <c r="Z147" s="544"/>
      <c r="AA147" s="544"/>
      <c r="AB147" s="572"/>
      <c r="AC147" s="599"/>
      <c r="AD147" s="599"/>
      <c r="AE147" s="566"/>
      <c r="AF147" s="566"/>
      <c r="AG147" s="386"/>
      <c r="AH147" s="386"/>
      <c r="AI147" s="386"/>
      <c r="AJ147" s="386"/>
      <c r="AK147" s="599"/>
      <c r="AL147" s="599"/>
      <c r="AM147" s="599"/>
      <c r="AN147" s="599"/>
      <c r="AO147" s="599"/>
      <c r="AP147" s="599"/>
      <c r="AQ147" s="599"/>
      <c r="AR147" s="544"/>
      <c r="AS147" s="544"/>
      <c r="AT147" s="599"/>
      <c r="AU147" s="599"/>
      <c r="AV147" s="599"/>
      <c r="AW147" s="599"/>
      <c r="AX147" s="624"/>
      <c r="AY147" s="624"/>
      <c r="AZ147" s="624"/>
      <c r="BA147" s="625"/>
      <c r="BB147" s="625"/>
      <c r="BC147" s="625"/>
      <c r="BD147" s="625"/>
      <c r="BE147" s="625"/>
      <c r="BF147" s="625"/>
      <c r="BG147" s="625"/>
      <c r="BH147" s="625"/>
      <c r="BI147" s="625"/>
      <c r="BJ147" s="599"/>
      <c r="BK147" s="599"/>
      <c r="BL147" s="599"/>
      <c r="BM147" s="386"/>
      <c r="BN147" s="386"/>
      <c r="BO147" s="386"/>
      <c r="BP147" s="386"/>
      <c r="BQ147" s="386"/>
      <c r="BR147" s="386"/>
    </row>
    <row r="148" spans="1:70" s="400" customFormat="1" ht="15" customHeight="1" x14ac:dyDescent="0.35">
      <c r="A148" s="387"/>
      <c r="B148" s="563"/>
      <c r="C148" s="523"/>
      <c r="D148" s="544"/>
      <c r="E148" s="544"/>
      <c r="F148" s="544"/>
      <c r="G148" s="387"/>
      <c r="H148" s="474"/>
      <c r="I148" s="523"/>
      <c r="J148" s="523"/>
      <c r="K148" s="387"/>
      <c r="L148" s="599"/>
      <c r="M148" s="599"/>
      <c r="N148" s="599"/>
      <c r="O148" s="544"/>
      <c r="P148" s="544"/>
      <c r="Q148" s="599"/>
      <c r="R148" s="599"/>
      <c r="S148" s="599"/>
      <c r="T148" s="563"/>
      <c r="U148" s="599"/>
      <c r="V148" s="572"/>
      <c r="W148" s="599"/>
      <c r="X148" s="557"/>
      <c r="Y148" s="572"/>
      <c r="Z148" s="544"/>
      <c r="AA148" s="544"/>
      <c r="AB148" s="572"/>
      <c r="AC148" s="599"/>
      <c r="AD148" s="599"/>
      <c r="AE148" s="566"/>
      <c r="AF148" s="566"/>
      <c r="AG148" s="386"/>
      <c r="AH148" s="386"/>
      <c r="AI148" s="386"/>
      <c r="AJ148" s="386"/>
      <c r="AK148" s="599"/>
      <c r="AL148" s="599"/>
      <c r="AM148" s="599"/>
      <c r="AN148" s="599"/>
      <c r="AO148" s="599"/>
      <c r="AP148" s="599"/>
      <c r="AQ148" s="599"/>
      <c r="AR148" s="544"/>
      <c r="AS148" s="544"/>
      <c r="AT148" s="599"/>
      <c r="AU148" s="599"/>
      <c r="AV148" s="599"/>
      <c r="AW148" s="599"/>
      <c r="AX148" s="624"/>
      <c r="AY148" s="624"/>
      <c r="AZ148" s="624"/>
      <c r="BA148" s="625"/>
      <c r="BB148" s="625"/>
      <c r="BC148" s="625"/>
      <c r="BD148" s="625"/>
      <c r="BE148" s="625"/>
      <c r="BF148" s="625"/>
      <c r="BG148" s="625"/>
      <c r="BH148" s="625"/>
      <c r="BI148" s="625"/>
      <c r="BJ148" s="599"/>
      <c r="BK148" s="599"/>
      <c r="BL148" s="599"/>
      <c r="BM148" s="386"/>
      <c r="BN148" s="386"/>
      <c r="BO148" s="386"/>
      <c r="BP148" s="386"/>
      <c r="BQ148" s="386"/>
      <c r="BR148" s="386"/>
    </row>
    <row r="149" spans="1:70" s="400" customFormat="1" ht="15" customHeight="1" x14ac:dyDescent="0.35">
      <c r="A149" s="387"/>
      <c r="B149" s="563"/>
      <c r="C149" s="523"/>
      <c r="D149" s="544"/>
      <c r="E149" s="544"/>
      <c r="F149" s="544"/>
      <c r="G149" s="387"/>
      <c r="H149" s="474"/>
      <c r="I149" s="523"/>
      <c r="J149" s="523"/>
      <c r="K149" s="387"/>
      <c r="L149" s="599"/>
      <c r="M149" s="599"/>
      <c r="N149" s="599"/>
      <c r="O149" s="544"/>
      <c r="P149" s="544"/>
      <c r="Q149" s="599"/>
      <c r="R149" s="599"/>
      <c r="S149" s="599"/>
      <c r="T149" s="563"/>
      <c r="U149" s="599"/>
      <c r="V149" s="572"/>
      <c r="W149" s="599"/>
      <c r="X149" s="557"/>
      <c r="Y149" s="572"/>
      <c r="Z149" s="544"/>
      <c r="AA149" s="544"/>
      <c r="AB149" s="572"/>
      <c r="AC149" s="599"/>
      <c r="AD149" s="599"/>
      <c r="AE149" s="566"/>
      <c r="AF149" s="566"/>
      <c r="AG149" s="386"/>
      <c r="AH149" s="386"/>
      <c r="AI149" s="386"/>
      <c r="AJ149" s="386"/>
      <c r="AK149" s="599"/>
      <c r="AL149" s="599"/>
      <c r="AM149" s="599"/>
      <c r="AN149" s="599"/>
      <c r="AO149" s="599"/>
      <c r="AP149" s="599"/>
      <c r="AQ149" s="599"/>
      <c r="AR149" s="544"/>
      <c r="AS149" s="544"/>
      <c r="AT149" s="599"/>
      <c r="AU149" s="599"/>
      <c r="AV149" s="599"/>
      <c r="AW149" s="599"/>
      <c r="AX149" s="624"/>
      <c r="AY149" s="624"/>
      <c r="AZ149" s="624"/>
      <c r="BA149" s="625"/>
      <c r="BB149" s="625"/>
      <c r="BC149" s="625"/>
      <c r="BD149" s="625"/>
      <c r="BE149" s="625"/>
      <c r="BF149" s="625"/>
      <c r="BG149" s="625"/>
      <c r="BH149" s="625"/>
      <c r="BI149" s="625"/>
      <c r="BJ149" s="599"/>
      <c r="BK149" s="599"/>
      <c r="BL149" s="599"/>
      <c r="BM149" s="386"/>
      <c r="BN149" s="386"/>
      <c r="BO149" s="386"/>
      <c r="BP149" s="386"/>
      <c r="BQ149" s="386"/>
      <c r="BR149" s="386"/>
    </row>
    <row r="150" spans="1:70" s="400" customFormat="1" ht="15" customHeight="1" x14ac:dyDescent="0.35">
      <c r="A150" s="387"/>
      <c r="B150" s="563"/>
      <c r="C150" s="523"/>
      <c r="D150" s="544"/>
      <c r="E150" s="544"/>
      <c r="F150" s="544"/>
      <c r="G150" s="387"/>
      <c r="H150" s="474"/>
      <c r="I150" s="523"/>
      <c r="J150" s="523"/>
      <c r="K150" s="387"/>
      <c r="L150" s="599"/>
      <c r="M150" s="599"/>
      <c r="N150" s="599"/>
      <c r="O150" s="544"/>
      <c r="P150" s="544"/>
      <c r="Q150" s="599"/>
      <c r="R150" s="599"/>
      <c r="S150" s="599"/>
      <c r="T150" s="563"/>
      <c r="U150" s="599"/>
      <c r="V150" s="572"/>
      <c r="W150" s="599"/>
      <c r="X150" s="557"/>
      <c r="Y150" s="572"/>
      <c r="Z150" s="544"/>
      <c r="AA150" s="544"/>
      <c r="AB150" s="572"/>
      <c r="AC150" s="599"/>
      <c r="AD150" s="599"/>
      <c r="AE150" s="566"/>
      <c r="AF150" s="566"/>
      <c r="AG150" s="386"/>
      <c r="AH150" s="386"/>
      <c r="AI150" s="386"/>
      <c r="AJ150" s="386"/>
      <c r="AK150" s="599"/>
      <c r="AL150" s="599"/>
      <c r="AM150" s="599"/>
      <c r="AN150" s="599"/>
      <c r="AO150" s="599"/>
      <c r="AP150" s="599"/>
      <c r="AQ150" s="599"/>
      <c r="AR150" s="544"/>
      <c r="AS150" s="544"/>
      <c r="AT150" s="599"/>
      <c r="AU150" s="599"/>
      <c r="AV150" s="599"/>
      <c r="AW150" s="599"/>
      <c r="AX150" s="624"/>
      <c r="AY150" s="624"/>
      <c r="AZ150" s="624"/>
      <c r="BA150" s="625"/>
      <c r="BB150" s="625"/>
      <c r="BC150" s="625"/>
      <c r="BD150" s="625"/>
      <c r="BE150" s="625"/>
      <c r="BF150" s="625"/>
      <c r="BG150" s="625"/>
      <c r="BH150" s="625"/>
      <c r="BI150" s="625"/>
      <c r="BJ150" s="599"/>
      <c r="BK150" s="599"/>
      <c r="BL150" s="599"/>
      <c r="BM150" s="386"/>
      <c r="BN150" s="386"/>
      <c r="BO150" s="386"/>
      <c r="BP150" s="386"/>
      <c r="BQ150" s="386"/>
      <c r="BR150" s="386"/>
    </row>
    <row r="151" spans="1:70" s="400" customFormat="1" ht="15" customHeight="1" x14ac:dyDescent="0.35">
      <c r="A151" s="387"/>
      <c r="B151" s="563"/>
      <c r="C151" s="523"/>
      <c r="D151" s="544"/>
      <c r="E151" s="544"/>
      <c r="F151" s="544"/>
      <c r="G151" s="387"/>
      <c r="H151" s="474"/>
      <c r="I151" s="523"/>
      <c r="J151" s="523"/>
      <c r="K151" s="387"/>
      <c r="L151" s="599"/>
      <c r="M151" s="599"/>
      <c r="N151" s="599"/>
      <c r="O151" s="544"/>
      <c r="P151" s="544"/>
      <c r="Q151" s="599"/>
      <c r="R151" s="599"/>
      <c r="S151" s="599"/>
      <c r="T151" s="563"/>
      <c r="U151" s="599"/>
      <c r="V151" s="572"/>
      <c r="W151" s="599"/>
      <c r="X151" s="557"/>
      <c r="Y151" s="572"/>
      <c r="Z151" s="544"/>
      <c r="AA151" s="544"/>
      <c r="AB151" s="572"/>
      <c r="AC151" s="599"/>
      <c r="AD151" s="599"/>
      <c r="AE151" s="566"/>
      <c r="AF151" s="566"/>
      <c r="AG151" s="386"/>
      <c r="AH151" s="386"/>
      <c r="AI151" s="386"/>
      <c r="AJ151" s="386"/>
      <c r="AK151" s="599"/>
      <c r="AL151" s="599"/>
      <c r="AM151" s="599"/>
      <c r="AN151" s="599"/>
      <c r="AO151" s="599"/>
      <c r="AP151" s="599"/>
      <c r="AQ151" s="599"/>
      <c r="AR151" s="544"/>
      <c r="AS151" s="544"/>
      <c r="AT151" s="599"/>
      <c r="AU151" s="599"/>
      <c r="AV151" s="599"/>
      <c r="AW151" s="599"/>
      <c r="AX151" s="624"/>
      <c r="AY151" s="624"/>
      <c r="AZ151" s="624"/>
      <c r="BA151" s="625"/>
      <c r="BB151" s="625"/>
      <c r="BC151" s="625"/>
      <c r="BD151" s="625"/>
      <c r="BE151" s="625"/>
      <c r="BF151" s="625"/>
      <c r="BG151" s="625"/>
      <c r="BH151" s="625"/>
      <c r="BI151" s="625"/>
      <c r="BJ151" s="599"/>
      <c r="BK151" s="599"/>
      <c r="BL151" s="599"/>
      <c r="BM151" s="386"/>
      <c r="BN151" s="386"/>
      <c r="BO151" s="386"/>
      <c r="BP151" s="386"/>
      <c r="BQ151" s="386"/>
      <c r="BR151" s="386"/>
    </row>
    <row r="152" spans="1:70" s="400" customFormat="1" ht="15" customHeight="1" x14ac:dyDescent="0.35">
      <c r="A152" s="387"/>
      <c r="B152" s="563"/>
      <c r="C152" s="523"/>
      <c r="D152" s="544"/>
      <c r="E152" s="544"/>
      <c r="F152" s="544"/>
      <c r="G152" s="387"/>
      <c r="H152" s="474"/>
      <c r="I152" s="523"/>
      <c r="J152" s="523"/>
      <c r="K152" s="387"/>
      <c r="L152" s="599"/>
      <c r="M152" s="599"/>
      <c r="N152" s="599"/>
      <c r="O152" s="544"/>
      <c r="P152" s="544"/>
      <c r="Q152" s="599"/>
      <c r="R152" s="599"/>
      <c r="S152" s="599"/>
      <c r="T152" s="563"/>
      <c r="U152" s="599"/>
      <c r="V152" s="572"/>
      <c r="W152" s="599"/>
      <c r="X152" s="557"/>
      <c r="Y152" s="572"/>
      <c r="Z152" s="544"/>
      <c r="AA152" s="544"/>
      <c r="AB152" s="572"/>
      <c r="AC152" s="599"/>
      <c r="AD152" s="599"/>
      <c r="AE152" s="566"/>
      <c r="AF152" s="566"/>
      <c r="AG152" s="386"/>
      <c r="AH152" s="386"/>
      <c r="AI152" s="386"/>
      <c r="AJ152" s="386"/>
      <c r="AK152" s="599"/>
      <c r="AL152" s="599"/>
      <c r="AM152" s="599"/>
      <c r="AN152" s="599"/>
      <c r="AO152" s="599"/>
      <c r="AP152" s="599"/>
      <c r="AQ152" s="599"/>
      <c r="AR152" s="544"/>
      <c r="AS152" s="544"/>
      <c r="AT152" s="599"/>
      <c r="AU152" s="599"/>
      <c r="AV152" s="599"/>
      <c r="AW152" s="599"/>
      <c r="AX152" s="624"/>
      <c r="AY152" s="624"/>
      <c r="AZ152" s="624"/>
      <c r="BA152" s="625"/>
      <c r="BB152" s="625"/>
      <c r="BC152" s="625"/>
      <c r="BD152" s="625"/>
      <c r="BE152" s="625"/>
      <c r="BF152" s="625"/>
      <c r="BG152" s="625"/>
      <c r="BH152" s="625"/>
      <c r="BI152" s="625"/>
      <c r="BJ152" s="599"/>
      <c r="BK152" s="599"/>
      <c r="BL152" s="599"/>
      <c r="BM152" s="386"/>
      <c r="BN152" s="386"/>
      <c r="BO152" s="386"/>
      <c r="BP152" s="386"/>
      <c r="BQ152" s="386"/>
      <c r="BR152" s="386"/>
    </row>
    <row r="153" spans="1:70" s="400" customFormat="1" ht="15" customHeight="1" x14ac:dyDescent="0.35">
      <c r="A153" s="387"/>
      <c r="B153" s="563"/>
      <c r="C153" s="523"/>
      <c r="D153" s="544"/>
      <c r="E153" s="544"/>
      <c r="F153" s="544"/>
      <c r="G153" s="387"/>
      <c r="H153" s="474"/>
      <c r="I153" s="523"/>
      <c r="J153" s="523"/>
      <c r="K153" s="387"/>
      <c r="L153" s="599"/>
      <c r="M153" s="599"/>
      <c r="N153" s="599"/>
      <c r="O153" s="544"/>
      <c r="P153" s="544"/>
      <c r="Q153" s="599"/>
      <c r="R153" s="599"/>
      <c r="S153" s="599"/>
      <c r="T153" s="563"/>
      <c r="U153" s="599"/>
      <c r="V153" s="572"/>
      <c r="W153" s="599"/>
      <c r="X153" s="557"/>
      <c r="Y153" s="572"/>
      <c r="Z153" s="544"/>
      <c r="AA153" s="544"/>
      <c r="AB153" s="572"/>
      <c r="AC153" s="599"/>
      <c r="AD153" s="599"/>
      <c r="AE153" s="566"/>
      <c r="AF153" s="566"/>
      <c r="AG153" s="386"/>
      <c r="AH153" s="386"/>
      <c r="AI153" s="386"/>
      <c r="AJ153" s="386"/>
      <c r="AK153" s="599"/>
      <c r="AL153" s="599"/>
      <c r="AM153" s="599"/>
      <c r="AN153" s="599"/>
      <c r="AO153" s="599"/>
      <c r="AP153" s="599"/>
      <c r="AQ153" s="599"/>
      <c r="AR153" s="544"/>
      <c r="AS153" s="544"/>
      <c r="AT153" s="599"/>
      <c r="AU153" s="599"/>
      <c r="AV153" s="599"/>
      <c r="AW153" s="599"/>
      <c r="AX153" s="624"/>
      <c r="AY153" s="624"/>
      <c r="AZ153" s="624"/>
      <c r="BA153" s="625"/>
      <c r="BB153" s="625"/>
      <c r="BC153" s="625"/>
      <c r="BD153" s="625"/>
      <c r="BE153" s="625"/>
      <c r="BF153" s="625"/>
      <c r="BG153" s="625"/>
      <c r="BH153" s="625"/>
      <c r="BI153" s="625"/>
      <c r="BJ153" s="599"/>
      <c r="BK153" s="599"/>
      <c r="BL153" s="599"/>
      <c r="BM153" s="386"/>
      <c r="BN153" s="386"/>
      <c r="BO153" s="386"/>
      <c r="BP153" s="386"/>
      <c r="BQ153" s="386"/>
      <c r="BR153" s="386"/>
    </row>
    <row r="154" spans="1:70" s="400" customFormat="1" ht="15" customHeight="1" x14ac:dyDescent="0.35">
      <c r="A154" s="387"/>
      <c r="B154" s="563"/>
      <c r="C154" s="523"/>
      <c r="D154" s="544"/>
      <c r="E154" s="544"/>
      <c r="F154" s="544"/>
      <c r="G154" s="387"/>
      <c r="H154" s="474"/>
      <c r="I154" s="523"/>
      <c r="J154" s="523"/>
      <c r="K154" s="387"/>
      <c r="L154" s="599"/>
      <c r="M154" s="599"/>
      <c r="N154" s="599"/>
      <c r="O154" s="544"/>
      <c r="P154" s="544"/>
      <c r="Q154" s="599"/>
      <c r="R154" s="599"/>
      <c r="S154" s="599"/>
      <c r="T154" s="563"/>
      <c r="U154" s="599"/>
      <c r="V154" s="572"/>
      <c r="W154" s="599"/>
      <c r="X154" s="557"/>
      <c r="Y154" s="572"/>
      <c r="Z154" s="544"/>
      <c r="AA154" s="544"/>
      <c r="AB154" s="572"/>
      <c r="AC154" s="599"/>
      <c r="AD154" s="599"/>
      <c r="AE154" s="566"/>
      <c r="AF154" s="566"/>
      <c r="AG154" s="386"/>
      <c r="AH154" s="386"/>
      <c r="AI154" s="386"/>
      <c r="AJ154" s="386"/>
      <c r="AK154" s="599"/>
      <c r="AL154" s="599"/>
      <c r="AM154" s="599"/>
      <c r="AN154" s="599"/>
      <c r="AO154" s="599"/>
      <c r="AP154" s="599"/>
      <c r="AQ154" s="599"/>
      <c r="AR154" s="544"/>
      <c r="AS154" s="544"/>
      <c r="AT154" s="599"/>
      <c r="AU154" s="599"/>
      <c r="AV154" s="599"/>
      <c r="AW154" s="599"/>
      <c r="AX154" s="624"/>
      <c r="AY154" s="624"/>
      <c r="AZ154" s="624"/>
      <c r="BA154" s="625"/>
      <c r="BB154" s="625"/>
      <c r="BC154" s="625"/>
      <c r="BD154" s="625"/>
      <c r="BE154" s="625"/>
      <c r="BF154" s="625"/>
      <c r="BG154" s="625"/>
      <c r="BH154" s="625"/>
      <c r="BI154" s="625"/>
      <c r="BJ154" s="599"/>
      <c r="BK154" s="599"/>
      <c r="BL154" s="599"/>
      <c r="BM154" s="386"/>
      <c r="BN154" s="386"/>
      <c r="BO154" s="386"/>
      <c r="BP154" s="386"/>
      <c r="BQ154" s="386"/>
      <c r="BR154" s="386"/>
    </row>
    <row r="155" spans="1:70" s="400" customFormat="1" ht="15" customHeight="1" x14ac:dyDescent="0.35">
      <c r="A155" s="387"/>
      <c r="B155" s="563"/>
      <c r="C155" s="523"/>
      <c r="D155" s="544"/>
      <c r="E155" s="544"/>
      <c r="F155" s="544"/>
      <c r="G155" s="387"/>
      <c r="H155" s="474"/>
      <c r="I155" s="523"/>
      <c r="J155" s="523"/>
      <c r="K155" s="387"/>
      <c r="L155" s="599"/>
      <c r="M155" s="599"/>
      <c r="N155" s="599"/>
      <c r="O155" s="544"/>
      <c r="P155" s="544"/>
      <c r="Q155" s="599"/>
      <c r="R155" s="599"/>
      <c r="S155" s="599"/>
      <c r="T155" s="563"/>
      <c r="U155" s="599"/>
      <c r="V155" s="572"/>
      <c r="W155" s="599"/>
      <c r="X155" s="557"/>
      <c r="Y155" s="572"/>
      <c r="Z155" s="544"/>
      <c r="AA155" s="544"/>
      <c r="AB155" s="572"/>
      <c r="AC155" s="599"/>
      <c r="AD155" s="599"/>
      <c r="AE155" s="566"/>
      <c r="AF155" s="566"/>
      <c r="AG155" s="386"/>
      <c r="AH155" s="386"/>
      <c r="AI155" s="386"/>
      <c r="AJ155" s="386"/>
      <c r="AK155" s="599"/>
      <c r="AL155" s="599"/>
      <c r="AM155" s="599"/>
      <c r="AN155" s="599"/>
      <c r="AO155" s="599"/>
      <c r="AP155" s="599"/>
      <c r="AQ155" s="599"/>
      <c r="AR155" s="544"/>
      <c r="AS155" s="544"/>
      <c r="AT155" s="599"/>
      <c r="AU155" s="599"/>
      <c r="AV155" s="599"/>
      <c r="AW155" s="599"/>
      <c r="AX155" s="624"/>
      <c r="AY155" s="624"/>
      <c r="AZ155" s="624"/>
      <c r="BA155" s="625"/>
      <c r="BB155" s="625"/>
      <c r="BC155" s="625"/>
      <c r="BD155" s="625"/>
      <c r="BE155" s="625"/>
      <c r="BF155" s="625"/>
      <c r="BG155" s="625"/>
      <c r="BH155" s="625"/>
      <c r="BI155" s="625"/>
      <c r="BJ155" s="599"/>
      <c r="BK155" s="599"/>
      <c r="BL155" s="599"/>
      <c r="BM155" s="386"/>
      <c r="BN155" s="386"/>
      <c r="BO155" s="386"/>
      <c r="BP155" s="386"/>
      <c r="BQ155" s="386"/>
      <c r="BR155" s="386"/>
    </row>
    <row r="156" spans="1:70" s="400" customFormat="1" ht="15" customHeight="1" x14ac:dyDescent="0.35">
      <c r="A156" s="387"/>
      <c r="B156" s="563"/>
      <c r="C156" s="523"/>
      <c r="D156" s="544"/>
      <c r="E156" s="544"/>
      <c r="F156" s="544"/>
      <c r="G156" s="387"/>
      <c r="H156" s="474"/>
      <c r="I156" s="523"/>
      <c r="J156" s="523"/>
      <c r="K156" s="387"/>
      <c r="L156" s="599"/>
      <c r="M156" s="599"/>
      <c r="N156" s="599"/>
      <c r="O156" s="544"/>
      <c r="P156" s="544"/>
      <c r="Q156" s="599"/>
      <c r="R156" s="599"/>
      <c r="S156" s="599"/>
      <c r="T156" s="563"/>
      <c r="U156" s="599"/>
      <c r="V156" s="572"/>
      <c r="W156" s="599"/>
      <c r="X156" s="557"/>
      <c r="Y156" s="572"/>
      <c r="Z156" s="544"/>
      <c r="AA156" s="544"/>
      <c r="AB156" s="572"/>
      <c r="AC156" s="599"/>
      <c r="AD156" s="599"/>
      <c r="AE156" s="566"/>
      <c r="AF156" s="566"/>
      <c r="AG156" s="386"/>
      <c r="AH156" s="386"/>
      <c r="AI156" s="386"/>
      <c r="AJ156" s="386"/>
      <c r="AK156" s="599"/>
      <c r="AL156" s="599"/>
      <c r="AM156" s="599"/>
      <c r="AN156" s="599"/>
      <c r="AO156" s="599"/>
      <c r="AP156" s="599"/>
      <c r="AQ156" s="599"/>
      <c r="AR156" s="544"/>
      <c r="AS156" s="544"/>
      <c r="AT156" s="599"/>
      <c r="AU156" s="599"/>
      <c r="AV156" s="599"/>
      <c r="AW156" s="599"/>
      <c r="AX156" s="624"/>
      <c r="AY156" s="624"/>
      <c r="AZ156" s="624"/>
      <c r="BA156" s="625"/>
      <c r="BB156" s="625"/>
      <c r="BC156" s="625"/>
      <c r="BD156" s="625"/>
      <c r="BE156" s="625"/>
      <c r="BF156" s="625"/>
      <c r="BG156" s="625"/>
      <c r="BH156" s="625"/>
      <c r="BI156" s="625"/>
      <c r="BJ156" s="599"/>
      <c r="BK156" s="599"/>
      <c r="BL156" s="599"/>
      <c r="BM156" s="386"/>
      <c r="BN156" s="386"/>
      <c r="BO156" s="386"/>
      <c r="BP156" s="386"/>
      <c r="BQ156" s="386"/>
      <c r="BR156" s="386"/>
    </row>
    <row r="157" spans="1:70" s="400" customFormat="1" ht="15" customHeight="1" x14ac:dyDescent="0.35">
      <c r="A157" s="387"/>
      <c r="B157" s="563"/>
      <c r="C157" s="523"/>
      <c r="D157" s="544"/>
      <c r="E157" s="544"/>
      <c r="F157" s="544"/>
      <c r="G157" s="387"/>
      <c r="H157" s="474"/>
      <c r="I157" s="523"/>
      <c r="J157" s="523"/>
      <c r="K157" s="387"/>
      <c r="L157" s="599"/>
      <c r="M157" s="599"/>
      <c r="N157" s="599"/>
      <c r="O157" s="544"/>
      <c r="P157" s="544"/>
      <c r="Q157" s="599"/>
      <c r="R157" s="599"/>
      <c r="S157" s="599"/>
      <c r="T157" s="563"/>
      <c r="U157" s="599"/>
      <c r="V157" s="572"/>
      <c r="W157" s="599"/>
      <c r="X157" s="557"/>
      <c r="Y157" s="572"/>
      <c r="Z157" s="544"/>
      <c r="AA157" s="544"/>
      <c r="AB157" s="572"/>
      <c r="AC157" s="599"/>
      <c r="AD157" s="599"/>
      <c r="AE157" s="566"/>
      <c r="AF157" s="566"/>
      <c r="AG157" s="386"/>
      <c r="AH157" s="386"/>
      <c r="AI157" s="386"/>
      <c r="AJ157" s="386"/>
      <c r="AK157" s="599"/>
      <c r="AL157" s="599"/>
      <c r="AM157" s="599"/>
      <c r="AN157" s="599"/>
      <c r="AO157" s="599"/>
      <c r="AP157" s="599"/>
      <c r="AQ157" s="599"/>
      <c r="AR157" s="544"/>
      <c r="AS157" s="544"/>
      <c r="AT157" s="599"/>
      <c r="AU157" s="599"/>
      <c r="AV157" s="599"/>
      <c r="AW157" s="599"/>
      <c r="AX157" s="624"/>
      <c r="AY157" s="624"/>
      <c r="AZ157" s="624"/>
      <c r="BA157" s="625"/>
      <c r="BB157" s="625"/>
      <c r="BC157" s="625"/>
      <c r="BD157" s="625"/>
      <c r="BE157" s="625"/>
      <c r="BF157" s="625"/>
      <c r="BG157" s="625"/>
      <c r="BH157" s="625"/>
      <c r="BI157" s="625"/>
      <c r="BJ157" s="599"/>
      <c r="BK157" s="599"/>
      <c r="BL157" s="599"/>
      <c r="BM157" s="386"/>
      <c r="BN157" s="386"/>
      <c r="BO157" s="386"/>
      <c r="BP157" s="386"/>
      <c r="BQ157" s="386"/>
      <c r="BR157" s="386"/>
    </row>
    <row r="158" spans="1:70" s="400" customFormat="1" ht="15" customHeight="1" x14ac:dyDescent="0.35">
      <c r="A158" s="387"/>
      <c r="B158" s="563"/>
      <c r="C158" s="523"/>
      <c r="D158" s="544"/>
      <c r="E158" s="544"/>
      <c r="F158" s="544"/>
      <c r="G158" s="387"/>
      <c r="H158" s="474"/>
      <c r="I158" s="523"/>
      <c r="J158" s="523"/>
      <c r="K158" s="387"/>
      <c r="L158" s="599"/>
      <c r="M158" s="599"/>
      <c r="N158" s="599"/>
      <c r="O158" s="544"/>
      <c r="P158" s="544"/>
      <c r="Q158" s="599"/>
      <c r="R158" s="599"/>
      <c r="S158" s="599"/>
      <c r="T158" s="563"/>
      <c r="U158" s="599"/>
      <c r="V158" s="572"/>
      <c r="W158" s="599"/>
      <c r="X158" s="557"/>
      <c r="Y158" s="572"/>
      <c r="Z158" s="544"/>
      <c r="AA158" s="544"/>
      <c r="AB158" s="572"/>
      <c r="AC158" s="599"/>
      <c r="AD158" s="599"/>
      <c r="AE158" s="566"/>
      <c r="AF158" s="566"/>
      <c r="AG158" s="386"/>
      <c r="AH158" s="386"/>
      <c r="AI158" s="386"/>
      <c r="AJ158" s="386"/>
      <c r="AK158" s="599"/>
      <c r="AL158" s="599"/>
      <c r="AM158" s="599"/>
      <c r="AN158" s="599"/>
      <c r="AO158" s="599"/>
      <c r="AP158" s="599"/>
      <c r="AQ158" s="599"/>
      <c r="AR158" s="544"/>
      <c r="AS158" s="544"/>
      <c r="AT158" s="599"/>
      <c r="AU158" s="599"/>
      <c r="AV158" s="599"/>
      <c r="AW158" s="599"/>
      <c r="AX158" s="624"/>
      <c r="AY158" s="624"/>
      <c r="AZ158" s="624"/>
      <c r="BA158" s="625"/>
      <c r="BB158" s="625"/>
      <c r="BC158" s="625"/>
      <c r="BD158" s="625"/>
      <c r="BE158" s="625"/>
      <c r="BF158" s="625"/>
      <c r="BG158" s="625"/>
      <c r="BH158" s="625"/>
      <c r="BI158" s="625"/>
      <c r="BJ158" s="599"/>
      <c r="BK158" s="599"/>
      <c r="BL158" s="599"/>
      <c r="BM158" s="386"/>
      <c r="BN158" s="386"/>
      <c r="BO158" s="386"/>
      <c r="BP158" s="386"/>
      <c r="BQ158" s="386"/>
      <c r="BR158" s="386"/>
    </row>
    <row r="159" spans="1:70" s="400" customFormat="1" ht="15" customHeight="1" x14ac:dyDescent="0.35">
      <c r="A159" s="387"/>
      <c r="B159" s="563"/>
      <c r="C159" s="523"/>
      <c r="D159" s="544"/>
      <c r="E159" s="544"/>
      <c r="F159" s="544"/>
      <c r="G159" s="387"/>
      <c r="H159" s="474"/>
      <c r="I159" s="523"/>
      <c r="J159" s="523"/>
      <c r="K159" s="387"/>
      <c r="L159" s="599"/>
      <c r="M159" s="599"/>
      <c r="N159" s="599"/>
      <c r="O159" s="544"/>
      <c r="P159" s="544"/>
      <c r="Q159" s="599"/>
      <c r="R159" s="599"/>
      <c r="S159" s="599"/>
      <c r="T159" s="563"/>
      <c r="U159" s="599"/>
      <c r="V159" s="572"/>
      <c r="W159" s="599"/>
      <c r="X159" s="557"/>
      <c r="Y159" s="572"/>
      <c r="Z159" s="544"/>
      <c r="AA159" s="544"/>
      <c r="AB159" s="572"/>
      <c r="AC159" s="599"/>
      <c r="AD159" s="599"/>
      <c r="AE159" s="566"/>
      <c r="AF159" s="566"/>
      <c r="AG159" s="386"/>
      <c r="AH159" s="386"/>
      <c r="AI159" s="386"/>
      <c r="AJ159" s="386"/>
      <c r="AK159" s="599"/>
      <c r="AL159" s="599"/>
      <c r="AM159" s="599"/>
      <c r="AN159" s="599"/>
      <c r="AO159" s="599"/>
      <c r="AP159" s="599"/>
      <c r="AQ159" s="599"/>
      <c r="AR159" s="544"/>
      <c r="AS159" s="544"/>
      <c r="AT159" s="599"/>
      <c r="AU159" s="599"/>
      <c r="AV159" s="599"/>
      <c r="AW159" s="599"/>
      <c r="AX159" s="624"/>
      <c r="AY159" s="624"/>
      <c r="AZ159" s="624"/>
      <c r="BA159" s="625"/>
      <c r="BB159" s="625"/>
      <c r="BC159" s="625"/>
      <c r="BD159" s="625"/>
      <c r="BE159" s="625"/>
      <c r="BF159" s="625"/>
      <c r="BG159" s="625"/>
      <c r="BH159" s="625"/>
      <c r="BI159" s="625"/>
      <c r="BJ159" s="599"/>
      <c r="BK159" s="599"/>
      <c r="BL159" s="599"/>
      <c r="BM159" s="386"/>
      <c r="BN159" s="386"/>
      <c r="BO159" s="386"/>
      <c r="BP159" s="386"/>
      <c r="BQ159" s="386"/>
      <c r="BR159" s="386"/>
    </row>
    <row r="160" spans="1:70" s="400" customFormat="1" ht="15" customHeight="1" x14ac:dyDescent="0.35">
      <c r="A160" s="387"/>
      <c r="B160" s="563"/>
      <c r="C160" s="523"/>
      <c r="D160" s="544"/>
      <c r="E160" s="544"/>
      <c r="F160" s="544"/>
      <c r="G160" s="387"/>
      <c r="H160" s="474"/>
      <c r="I160" s="523"/>
      <c r="J160" s="523"/>
      <c r="K160" s="387"/>
      <c r="L160" s="599"/>
      <c r="M160" s="599"/>
      <c r="N160" s="599"/>
      <c r="O160" s="544"/>
      <c r="P160" s="544"/>
      <c r="Q160" s="599"/>
      <c r="R160" s="599"/>
      <c r="S160" s="599"/>
      <c r="T160" s="563"/>
      <c r="U160" s="599"/>
      <c r="V160" s="572"/>
      <c r="W160" s="599"/>
      <c r="X160" s="557"/>
      <c r="Y160" s="572"/>
      <c r="Z160" s="544"/>
      <c r="AA160" s="544"/>
      <c r="AB160" s="572"/>
      <c r="AC160" s="599"/>
      <c r="AD160" s="599"/>
      <c r="AE160" s="566"/>
      <c r="AF160" s="566"/>
      <c r="AG160" s="386"/>
      <c r="AH160" s="386"/>
      <c r="AI160" s="386"/>
      <c r="AJ160" s="386"/>
      <c r="AK160" s="599"/>
      <c r="AL160" s="599"/>
      <c r="AM160" s="599"/>
      <c r="AN160" s="599"/>
      <c r="AO160" s="599"/>
      <c r="AP160" s="599"/>
      <c r="AQ160" s="599"/>
      <c r="AR160" s="544"/>
      <c r="AS160" s="544"/>
      <c r="AT160" s="599"/>
      <c r="AU160" s="599"/>
      <c r="AV160" s="599"/>
      <c r="AW160" s="599"/>
      <c r="AX160" s="624"/>
      <c r="AY160" s="624"/>
      <c r="AZ160" s="624"/>
      <c r="BA160" s="625"/>
      <c r="BB160" s="625"/>
      <c r="BC160" s="625"/>
      <c r="BD160" s="625"/>
      <c r="BE160" s="625"/>
      <c r="BF160" s="625"/>
      <c r="BG160" s="625"/>
      <c r="BH160" s="625"/>
      <c r="BI160" s="625"/>
      <c r="BJ160" s="599"/>
      <c r="BK160" s="599"/>
      <c r="BL160" s="599"/>
      <c r="BM160" s="386"/>
      <c r="BN160" s="386"/>
      <c r="BO160" s="386"/>
      <c r="BP160" s="386"/>
      <c r="BQ160" s="386"/>
      <c r="BR160" s="386"/>
    </row>
    <row r="161" spans="1:70" s="400" customFormat="1" ht="15" customHeight="1" x14ac:dyDescent="0.35">
      <c r="A161" s="387"/>
      <c r="B161" s="563"/>
      <c r="C161" s="523"/>
      <c r="D161" s="544"/>
      <c r="E161" s="544"/>
      <c r="F161" s="544"/>
      <c r="G161" s="387"/>
      <c r="H161" s="474"/>
      <c r="I161" s="523"/>
      <c r="J161" s="523"/>
      <c r="K161" s="387"/>
      <c r="L161" s="599"/>
      <c r="M161" s="599"/>
      <c r="N161" s="599"/>
      <c r="O161" s="544"/>
      <c r="P161" s="544"/>
      <c r="Q161" s="599"/>
      <c r="R161" s="599"/>
      <c r="S161" s="599"/>
      <c r="T161" s="563"/>
      <c r="U161" s="599"/>
      <c r="V161" s="572"/>
      <c r="W161" s="599"/>
      <c r="X161" s="557"/>
      <c r="Y161" s="572"/>
      <c r="Z161" s="544"/>
      <c r="AA161" s="544"/>
      <c r="AB161" s="572"/>
      <c r="AC161" s="599"/>
      <c r="AD161" s="599"/>
      <c r="AE161" s="566"/>
      <c r="AF161" s="566"/>
      <c r="AG161" s="386"/>
      <c r="AH161" s="386"/>
      <c r="AI161" s="386"/>
      <c r="AJ161" s="386"/>
      <c r="AK161" s="599"/>
      <c r="AL161" s="599"/>
      <c r="AM161" s="599"/>
      <c r="AN161" s="599"/>
      <c r="AO161" s="599"/>
      <c r="AP161" s="599"/>
      <c r="AQ161" s="599"/>
      <c r="AR161" s="544"/>
      <c r="AS161" s="544"/>
      <c r="AT161" s="599"/>
      <c r="AU161" s="599"/>
      <c r="AV161" s="599"/>
      <c r="AW161" s="599"/>
      <c r="AX161" s="624"/>
      <c r="AY161" s="624"/>
      <c r="AZ161" s="624"/>
      <c r="BA161" s="625"/>
      <c r="BB161" s="625"/>
      <c r="BC161" s="625"/>
      <c r="BD161" s="625"/>
      <c r="BE161" s="625"/>
      <c r="BF161" s="625"/>
      <c r="BG161" s="625"/>
      <c r="BH161" s="625"/>
      <c r="BI161" s="625"/>
      <c r="BJ161" s="599"/>
      <c r="BK161" s="599"/>
      <c r="BL161" s="599"/>
      <c r="BM161" s="386"/>
      <c r="BN161" s="386"/>
      <c r="BO161" s="386"/>
      <c r="BP161" s="386"/>
      <c r="BQ161" s="386"/>
      <c r="BR161" s="386"/>
    </row>
  </sheetData>
  <autoFilter ref="A1:BL130" xr:uid="{33064056-F548-4342-9924-66003BE9BE9B}"/>
  <dataValidations count="7">
    <dataValidation showDropDown="1" showErrorMessage="1" sqref="C1" xr:uid="{39DCE924-8EB1-4C2A-ADB1-DFBCFE12195F}"/>
    <dataValidation type="date" operator="greaterThanOrEqual" allowBlank="1" showInputMessage="1" showErrorMessage="1" sqref="X17 AG19 AP16:AP19 AD15:AD19 AN16:AN19 Y13:Y22 AB13:AB19 AI19 X19 AB21:AB22 AD21:AD22 AN21 AP21" xr:uid="{EA7FF556-E00A-4516-AB31-3D2221CF9569}">
      <formula1>U13</formula1>
    </dataValidation>
    <dataValidation allowBlank="1" showInputMessage="1" showErrorMessage="1" sqref="J1 P77 N26:N76 N81:N88 BC30:BE31 K93 BF38 BF34:BF36 BA37:BE37 BF45 BF46:BI46 AY6:BA88 C89:C91 C93:C98 K117 K107 AC101 M109:N109 M126 K131:K1048576 N100 N110:N122 BD6:BD12 L1 BE12 N78:N79 N103:N108 AY1:BA4 BD4:BE4 BE6:BE10 AY5:BH5 C1:C87 N1:N14 N16:N24 M2:M88 K1:K90 B1:B78 AX1:AX88 AC90:AC98 AC124 AX103:BA1048576 N125:N1048576 L110:L123 C109 L103:L108 K127 L126:L1048576" xr:uid="{D77AFF67-D6BF-47AB-B3AB-95908E7E2EC4}"/>
    <dataValidation type="date" operator="greaterThanOrEqual" allowBlank="1" showInputMessage="1" showErrorMessage="1" sqref="AD13:AD14" xr:uid="{E900BF56-8235-4936-98C7-331D2E929656}">
      <formula1>Z13</formula1>
    </dataValidation>
    <dataValidation type="date" operator="greaterThanOrEqual" allowBlank="1" showInputMessage="1" showErrorMessage="1" sqref="AF11:AF16 AF18" xr:uid="{B3C87118-E94B-4C80-8450-0322182A4A2F}">
      <formula1>AD11</formula1>
    </dataValidation>
    <dataValidation type="date" operator="greaterThanOrEqual" allowBlank="1" showInputMessage="1" showErrorMessage="1" sqref="V15 T13:T21 V18:V19" xr:uid="{8B98D920-F0A5-4C7C-AB41-92DE997B94C7}">
      <formula1>44562</formula1>
    </dataValidation>
    <dataValidation type="date" operator="greaterThanOrEqual" allowBlank="1" showInputMessage="1" showErrorMessage="1" sqref="V13:V14 V16:V17 W2:W22 W125" xr:uid="{147220AE-2A1A-4E85-A1D4-7A5EF1F45498}">
      <formula1>B2</formula1>
    </dataValidation>
  </dataValidations>
  <pageMargins left="0.7" right="0.7" top="0.75" bottom="0.75" header="0.3" footer="0.3"/>
  <pageSetup orientation="portrait" r:id="rId1"/>
  <legacyDrawing r:id="rId2"/>
  <extLst>
    <ext xmlns:x14="http://schemas.microsoft.com/office/spreadsheetml/2009/9/main" uri="{CCE6A557-97BC-4b89-ADB6-D9C93CAAB3DF}">
      <x14:dataValidations xmlns:xm="http://schemas.microsoft.com/office/excel/2006/main" count="12">
        <x14:dataValidation type="list" allowBlank="1" showInputMessage="1" showErrorMessage="1" xr:uid="{B73384B6-B4B5-499F-AFF9-9AA3BCA31A88}">
          <x14:formula1>
            <xm:f>'Drop-down lists'!$M$2:$M$3</xm:f>
          </x14:formula1>
          <xm:sqref>O24:O32 O91:O101 O2:O22</xm:sqref>
        </x14:dataValidation>
        <x14:dataValidation type="list" allowBlank="1" showInputMessage="1" showErrorMessage="1" xr:uid="{4F7235B8-37E1-44A7-B18E-D33E52C99B50}">
          <x14:formula1>
            <xm:f>'Drop-down lists'!$J$2:$J$6</xm:f>
          </x14:formula1>
          <xm:sqref>S34 S2:S30 S125:S126</xm:sqref>
        </x14:dataValidation>
        <x14:dataValidation type="list" allowBlank="1" showInputMessage="1" showErrorMessage="1" xr:uid="{1649C527-5FD1-4FEF-A899-A125A63693B4}">
          <x14:formula1>
            <xm:f>'Drop-down lists'!$B$2:$B$3</xm:f>
          </x14:formula1>
          <xm:sqref>AM21 AM2:AM11 AF9</xm:sqref>
        </x14:dataValidation>
        <x14:dataValidation type="list" allowBlank="1" showInputMessage="1" showErrorMessage="1" xr:uid="{57973F49-44C4-406C-A13A-FF6B3880CC1E}">
          <x14:formula1>
            <xm:f>'Drop-down lists'!$E$2:$E$5</xm:f>
          </x14:formula1>
          <xm:sqref>M1</xm:sqref>
        </x14:dataValidation>
        <x14:dataValidation type="list" allowBlank="1" showInputMessage="1" showErrorMessage="1" xr:uid="{4C559CB0-B2FC-462D-884F-A16AFCEE6986}">
          <x14:formula1>
            <xm:f>'Drop-down lists'!$D$2:$D$7</xm:f>
          </x14:formula1>
          <xm:sqref>C89:C91 C93:C98 C23 C31 C39:C87 C2:C21 C109</xm:sqref>
        </x14:dataValidation>
        <x14:dataValidation type="list" allowBlank="1" showInputMessage="1" showErrorMessage="1" xr:uid="{5C7057D6-1A2D-44AB-BD11-DDE9E6093329}">
          <x14:formula1>
            <xm:f>'Drop-down lists'!$A$2:$A$24</xm:f>
          </x14:formula1>
          <xm:sqref>G17:G102 G10:G13 G1:G2</xm:sqref>
        </x14:dataValidation>
        <x14:dataValidation type="list" allowBlank="1" showInputMessage="1" showErrorMessage="1" xr:uid="{09FCA56C-12CF-4E30-AACB-E5CAEE49B351}">
          <x14:formula1>
            <xm:f>'Drop-down lists'!$A$2:$A$16</xm:f>
          </x14:formula1>
          <xm:sqref>G103:G109 G111:G112 G114 G130:G140</xm:sqref>
        </x14:dataValidation>
        <x14:dataValidation type="list" allowBlank="1" showInputMessage="1" showErrorMessage="1" xr:uid="{9FE71C84-B2BC-4919-955F-1FE174E078A0}">
          <x14:formula1>
            <xm:f>'Drop-down lists'!$A$2:$A$23</xm:f>
          </x14:formula1>
          <xm:sqref>D315:D1048576 E103:F105 E107:F108 E22:F23 F16 F11:F14 E11:E16 E119:F122 E20:F20 F25:F89 E25:E58 E60:E89 F91:F101 E91 E93:E101 D1:D313 E125:F127 E130:F1048576</xm:sqref>
        </x14:dataValidation>
        <x14:dataValidation type="list" allowBlank="1" showInputMessage="1" showErrorMessage="1" xr:uid="{65BBC7F0-33AD-44BC-9F95-9294D28172D6}">
          <x14:formula1>
            <xm:f>'Drop-down lists'!$I$2:$I$13</xm:f>
          </x14:formula1>
          <xm:sqref>R2:R19</xm:sqref>
        </x14:dataValidation>
        <x14:dataValidation type="list" allowBlank="1" showInputMessage="1" showErrorMessage="1" xr:uid="{F4B1FC1B-DB14-4B0D-BE39-18A85E32B117}">
          <x14:formula1>
            <xm:f>'Drop-down lists'!$H$2:$H$18</xm:f>
          </x14:formula1>
          <xm:sqref>L2:L92 L125:M125 L109</xm:sqref>
        </x14:dataValidation>
        <x14:dataValidation type="list" allowBlank="1" showInputMessage="1" showErrorMessage="1" xr:uid="{16FC2900-30CB-4EC1-84E7-3DFE183500CA}">
          <x14:formula1>
            <xm:f>'Drop-down lists'!$N$2:$N$10</xm:f>
          </x14:formula1>
          <xm:sqref>I2:I171</xm:sqref>
        </x14:dataValidation>
        <x14:dataValidation type="list" allowBlank="1" showInputMessage="1" showErrorMessage="1" xr:uid="{367F08AE-8C65-441F-95D8-635455B6F9BB}">
          <x14:formula1>
            <xm:f>'Drop-down lists'!$E$2:$E$9</xm:f>
          </x14:formula1>
          <xm:sqref>J2:J126 J128:J130</xm:sqref>
        </x14:dataValidation>
      </x14:dataValidation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A6FE3F-A1A4-43AA-AB7D-9B6B046D528D}">
  <dimension ref="A1:S48"/>
  <sheetViews>
    <sheetView topLeftCell="A4" workbookViewId="0">
      <selection activeCell="F4" sqref="F4"/>
    </sheetView>
  </sheetViews>
  <sheetFormatPr defaultColWidth="8.81640625" defaultRowHeight="14.5" x14ac:dyDescent="0.35"/>
  <cols>
    <col min="1" max="1" width="32.7265625" customWidth="1"/>
    <col min="2" max="2" width="21.81640625" customWidth="1"/>
    <col min="3" max="4" width="13.1796875" customWidth="1"/>
    <col min="5" max="5" width="20.1796875" customWidth="1"/>
    <col min="6" max="7" width="17.453125" customWidth="1"/>
    <col min="8" max="9" width="14.453125" customWidth="1"/>
    <col min="10" max="10" width="14.26953125" customWidth="1"/>
    <col min="11" max="11" width="16.26953125" customWidth="1"/>
    <col min="12" max="12" width="12.26953125" customWidth="1"/>
    <col min="13" max="13" width="14.26953125" customWidth="1"/>
    <col min="14" max="14" width="15.7265625" customWidth="1"/>
    <col min="15" max="15" width="14.7265625" customWidth="1"/>
    <col min="16" max="16" width="21.81640625" customWidth="1"/>
    <col min="17" max="17" width="15.81640625" customWidth="1"/>
    <col min="18" max="18" width="15.453125" customWidth="1"/>
    <col min="19" max="19" width="9.1796875" style="400"/>
  </cols>
  <sheetData>
    <row r="1" spans="1:19" ht="37.5" customHeight="1" x14ac:dyDescent="0.35">
      <c r="A1" s="753" t="s">
        <v>1782</v>
      </c>
      <c r="B1" s="754"/>
      <c r="C1" s="754"/>
      <c r="D1" s="754"/>
      <c r="E1" s="754"/>
      <c r="F1" s="754"/>
      <c r="G1" s="754"/>
      <c r="H1" s="754"/>
      <c r="I1" s="754"/>
      <c r="J1" s="754"/>
      <c r="K1" s="754"/>
      <c r="L1" s="754"/>
      <c r="M1" s="754"/>
      <c r="N1" s="754"/>
      <c r="O1" s="754"/>
      <c r="P1" s="754"/>
      <c r="Q1" s="754"/>
      <c r="R1" s="755"/>
    </row>
    <row r="2" spans="1:19" ht="15" customHeight="1" x14ac:dyDescent="0.35">
      <c r="A2" s="759" t="s">
        <v>1783</v>
      </c>
      <c r="B2" s="760"/>
      <c r="C2" s="760"/>
      <c r="D2" s="760"/>
      <c r="E2" s="760"/>
      <c r="F2" s="760"/>
      <c r="G2" s="760"/>
      <c r="H2" s="760"/>
      <c r="I2" s="760"/>
      <c r="J2" s="760"/>
      <c r="K2" s="760"/>
      <c r="L2" s="760"/>
      <c r="M2" s="760"/>
      <c r="N2" s="760"/>
      <c r="O2" s="760"/>
      <c r="P2" s="760"/>
      <c r="Q2" s="760"/>
      <c r="R2" s="761"/>
    </row>
    <row r="3" spans="1:19" ht="19.5" customHeight="1" x14ac:dyDescent="0.35">
      <c r="A3" s="756" t="s">
        <v>1784</v>
      </c>
      <c r="B3" s="757"/>
      <c r="C3" s="757"/>
      <c r="D3" s="757"/>
      <c r="E3" s="757"/>
      <c r="F3" s="757"/>
      <c r="G3" s="757"/>
      <c r="H3" s="757"/>
      <c r="I3" s="757"/>
      <c r="J3" s="757"/>
      <c r="K3" s="757"/>
      <c r="L3" s="757"/>
      <c r="M3" s="757"/>
      <c r="N3" s="757"/>
      <c r="O3" s="757"/>
      <c r="P3" s="757"/>
      <c r="Q3" s="757"/>
      <c r="R3" s="758"/>
    </row>
    <row r="4" spans="1:19" ht="73.5" customHeight="1" x14ac:dyDescent="0.35">
      <c r="A4" s="431" t="s">
        <v>1785</v>
      </c>
      <c r="B4" s="431" t="s">
        <v>1786</v>
      </c>
      <c r="C4" s="431" t="s">
        <v>1787</v>
      </c>
      <c r="D4" s="431" t="s">
        <v>1788</v>
      </c>
      <c r="E4" s="431" t="s">
        <v>1789</v>
      </c>
      <c r="F4" s="431" t="s">
        <v>1790</v>
      </c>
      <c r="G4" s="431" t="s">
        <v>1791</v>
      </c>
      <c r="H4" s="431" t="s">
        <v>1792</v>
      </c>
      <c r="I4" s="431" t="s">
        <v>1793</v>
      </c>
      <c r="J4" s="431" t="s">
        <v>1794</v>
      </c>
      <c r="K4" s="431" t="s">
        <v>1795</v>
      </c>
      <c r="L4" s="431" t="s">
        <v>1796</v>
      </c>
      <c r="M4" s="431" t="s">
        <v>1797</v>
      </c>
      <c r="N4" s="431" t="s">
        <v>1798</v>
      </c>
      <c r="O4" s="431" t="s">
        <v>1799</v>
      </c>
      <c r="P4" s="431" t="s">
        <v>1800</v>
      </c>
      <c r="Q4" s="431" t="s">
        <v>1801</v>
      </c>
      <c r="R4" s="431" t="s">
        <v>1797</v>
      </c>
    </row>
    <row r="5" spans="1:19" s="427" customFormat="1" ht="32.25" customHeight="1" x14ac:dyDescent="0.35">
      <c r="A5" s="429" t="s">
        <v>1802</v>
      </c>
      <c r="B5" s="430" t="s">
        <v>13</v>
      </c>
      <c r="C5" s="430" t="s">
        <v>1803</v>
      </c>
      <c r="D5" s="430" t="s">
        <v>13</v>
      </c>
      <c r="E5" s="430" t="s">
        <v>1804</v>
      </c>
      <c r="F5" s="430" t="s">
        <v>1805</v>
      </c>
      <c r="G5" s="430" t="s">
        <v>13</v>
      </c>
      <c r="H5" s="430" t="s">
        <v>1804</v>
      </c>
      <c r="I5" s="430" t="s">
        <v>1806</v>
      </c>
      <c r="J5" s="428" t="s">
        <v>1807</v>
      </c>
      <c r="K5" s="430" t="s">
        <v>13</v>
      </c>
      <c r="L5" s="430" t="s">
        <v>13</v>
      </c>
      <c r="M5" s="430" t="s">
        <v>13</v>
      </c>
      <c r="N5" s="430" t="s">
        <v>13</v>
      </c>
      <c r="O5" s="430" t="s">
        <v>13</v>
      </c>
      <c r="P5" s="430" t="s">
        <v>13</v>
      </c>
      <c r="Q5" s="430" t="s">
        <v>13</v>
      </c>
      <c r="R5" s="430" t="s">
        <v>13</v>
      </c>
      <c r="S5" s="432"/>
    </row>
    <row r="6" spans="1:19" s="427" customFormat="1" ht="32.25" customHeight="1" x14ac:dyDescent="0.35">
      <c r="A6" s="429" t="s">
        <v>1808</v>
      </c>
      <c r="B6" s="428" t="s">
        <v>1809</v>
      </c>
      <c r="C6" s="430" t="s">
        <v>13</v>
      </c>
      <c r="D6" s="430" t="s">
        <v>13</v>
      </c>
      <c r="E6" s="430" t="s">
        <v>1810</v>
      </c>
      <c r="F6" s="430" t="s">
        <v>1805</v>
      </c>
      <c r="G6" s="430" t="s">
        <v>13</v>
      </c>
      <c r="H6" s="430" t="s">
        <v>1810</v>
      </c>
      <c r="I6" s="430" t="s">
        <v>13</v>
      </c>
      <c r="J6" s="428" t="s">
        <v>1809</v>
      </c>
      <c r="K6" s="428" t="s">
        <v>1809</v>
      </c>
      <c r="L6" s="428" t="s">
        <v>1809</v>
      </c>
      <c r="M6" s="430" t="s">
        <v>13</v>
      </c>
      <c r="N6" s="430" t="s">
        <v>13</v>
      </c>
      <c r="O6" s="430" t="s">
        <v>13</v>
      </c>
      <c r="P6" s="430" t="s">
        <v>13</v>
      </c>
      <c r="Q6" s="430" t="s">
        <v>13</v>
      </c>
      <c r="R6" s="430" t="s">
        <v>13</v>
      </c>
      <c r="S6" s="432"/>
    </row>
    <row r="7" spans="1:19" s="427" customFormat="1" ht="32.25" customHeight="1" x14ac:dyDescent="0.35">
      <c r="A7" s="429" t="s">
        <v>1811</v>
      </c>
      <c r="B7" s="430" t="s">
        <v>1806</v>
      </c>
      <c r="C7" s="430" t="s">
        <v>13</v>
      </c>
      <c r="D7" s="430" t="s">
        <v>13</v>
      </c>
      <c r="E7" s="430" t="s">
        <v>13</v>
      </c>
      <c r="F7" s="430" t="s">
        <v>1805</v>
      </c>
      <c r="G7" s="430" t="s">
        <v>13</v>
      </c>
      <c r="H7" s="430" t="s">
        <v>13</v>
      </c>
      <c r="I7" s="430" t="s">
        <v>13</v>
      </c>
      <c r="J7" s="430" t="s">
        <v>1810</v>
      </c>
      <c r="K7" s="430" t="s">
        <v>13</v>
      </c>
      <c r="L7" s="430" t="s">
        <v>13</v>
      </c>
      <c r="M7" s="430" t="s">
        <v>1810</v>
      </c>
      <c r="N7" s="430" t="s">
        <v>1810</v>
      </c>
      <c r="O7" s="430" t="s">
        <v>13</v>
      </c>
      <c r="P7" s="430" t="s">
        <v>13</v>
      </c>
      <c r="Q7" s="430" t="s">
        <v>13</v>
      </c>
      <c r="R7" s="430" t="s">
        <v>1810</v>
      </c>
      <c r="S7" s="432"/>
    </row>
    <row r="8" spans="1:19" s="427" customFormat="1" ht="32.25" customHeight="1" x14ac:dyDescent="0.35">
      <c r="A8" s="429" t="s">
        <v>1812</v>
      </c>
      <c r="B8" s="430" t="s">
        <v>1813</v>
      </c>
      <c r="C8" s="430" t="s">
        <v>1806</v>
      </c>
      <c r="D8" s="430" t="s">
        <v>1806</v>
      </c>
      <c r="E8" s="430" t="s">
        <v>1806</v>
      </c>
      <c r="F8" s="430" t="s">
        <v>1806</v>
      </c>
      <c r="G8" s="430" t="s">
        <v>1814</v>
      </c>
      <c r="H8" s="430" t="s">
        <v>1806</v>
      </c>
      <c r="I8" s="430" t="s">
        <v>1815</v>
      </c>
      <c r="J8" s="430" t="s">
        <v>1806</v>
      </c>
      <c r="K8" s="430" t="s">
        <v>1806</v>
      </c>
      <c r="L8" s="430" t="s">
        <v>1806</v>
      </c>
      <c r="M8" s="430" t="s">
        <v>1806</v>
      </c>
      <c r="N8" s="430" t="s">
        <v>1806</v>
      </c>
      <c r="O8" s="430" t="s">
        <v>1806</v>
      </c>
      <c r="P8" s="430" t="s">
        <v>1806</v>
      </c>
      <c r="Q8" s="430" t="s">
        <v>1806</v>
      </c>
      <c r="R8" s="430" t="s">
        <v>1816</v>
      </c>
      <c r="S8" s="432"/>
    </row>
    <row r="9" spans="1:19" s="427" customFormat="1" ht="32.25" customHeight="1" x14ac:dyDescent="0.35">
      <c r="A9" s="429" t="s">
        <v>1817</v>
      </c>
      <c r="B9" s="430" t="s">
        <v>13</v>
      </c>
      <c r="C9" s="430" t="s">
        <v>13</v>
      </c>
      <c r="D9" s="430" t="s">
        <v>13</v>
      </c>
      <c r="E9" s="430" t="s">
        <v>1810</v>
      </c>
      <c r="F9" s="430" t="s">
        <v>1818</v>
      </c>
      <c r="G9" s="430" t="s">
        <v>13</v>
      </c>
      <c r="H9" s="428" t="s">
        <v>1819</v>
      </c>
      <c r="I9" s="430" t="s">
        <v>13</v>
      </c>
      <c r="J9" s="430" t="s">
        <v>13</v>
      </c>
      <c r="K9" s="430" t="s">
        <v>13</v>
      </c>
      <c r="L9" s="430" t="s">
        <v>1810</v>
      </c>
      <c r="M9" s="430" t="s">
        <v>1810</v>
      </c>
      <c r="N9" s="430" t="s">
        <v>13</v>
      </c>
      <c r="O9" s="430" t="s">
        <v>13</v>
      </c>
      <c r="P9" s="430" t="s">
        <v>1810</v>
      </c>
      <c r="Q9" s="430" t="s">
        <v>1810</v>
      </c>
      <c r="R9" s="430" t="s">
        <v>13</v>
      </c>
      <c r="S9" s="432"/>
    </row>
    <row r="10" spans="1:19" s="427" customFormat="1" ht="32.25" customHeight="1" x14ac:dyDescent="0.35">
      <c r="A10" s="429" t="s">
        <v>1820</v>
      </c>
      <c r="B10" s="430" t="s">
        <v>13</v>
      </c>
      <c r="C10" s="430" t="s">
        <v>13</v>
      </c>
      <c r="D10" s="430" t="s">
        <v>13</v>
      </c>
      <c r="E10" s="430" t="s">
        <v>13</v>
      </c>
      <c r="F10" s="430" t="s">
        <v>13</v>
      </c>
      <c r="G10" s="430" t="s">
        <v>1806</v>
      </c>
      <c r="H10" s="430" t="s">
        <v>13</v>
      </c>
      <c r="I10" s="430" t="s">
        <v>13</v>
      </c>
      <c r="J10" s="430" t="s">
        <v>13</v>
      </c>
      <c r="K10" s="430" t="s">
        <v>13</v>
      </c>
      <c r="L10" s="430" t="s">
        <v>13</v>
      </c>
      <c r="M10" s="430" t="s">
        <v>13</v>
      </c>
      <c r="N10" s="430" t="s">
        <v>13</v>
      </c>
      <c r="O10" s="430" t="s">
        <v>13</v>
      </c>
      <c r="P10" s="430" t="s">
        <v>13</v>
      </c>
      <c r="Q10" s="430" t="s">
        <v>13</v>
      </c>
      <c r="R10" s="430" t="s">
        <v>13</v>
      </c>
      <c r="S10" s="432"/>
    </row>
    <row r="11" spans="1:19" s="427" customFormat="1" ht="32.25" customHeight="1" x14ac:dyDescent="0.35">
      <c r="A11" s="429" t="s">
        <v>1821</v>
      </c>
      <c r="B11" s="430" t="s">
        <v>13</v>
      </c>
      <c r="C11" s="430" t="s">
        <v>13</v>
      </c>
      <c r="D11" s="430" t="s">
        <v>13</v>
      </c>
      <c r="E11" s="430" t="s">
        <v>13</v>
      </c>
      <c r="F11" s="430" t="s">
        <v>13</v>
      </c>
      <c r="G11" s="430" t="s">
        <v>13</v>
      </c>
      <c r="H11" s="430" t="s">
        <v>13</v>
      </c>
      <c r="I11" s="430" t="s">
        <v>13</v>
      </c>
      <c r="J11" s="428" t="s">
        <v>1822</v>
      </c>
      <c r="K11" s="430" t="s">
        <v>13</v>
      </c>
      <c r="L11" s="430" t="s">
        <v>13</v>
      </c>
      <c r="M11" s="430" t="s">
        <v>13</v>
      </c>
      <c r="N11" s="430" t="s">
        <v>13</v>
      </c>
      <c r="O11" s="430" t="s">
        <v>13</v>
      </c>
      <c r="P11" s="430" t="s">
        <v>13</v>
      </c>
      <c r="Q11" s="430" t="s">
        <v>13</v>
      </c>
      <c r="R11" s="430" t="s">
        <v>13</v>
      </c>
      <c r="S11" s="432"/>
    </row>
    <row r="12" spans="1:19" s="427" customFormat="1" ht="32.25" customHeight="1" x14ac:dyDescent="0.35">
      <c r="A12" s="429" t="s">
        <v>1823</v>
      </c>
      <c r="B12" s="430" t="s">
        <v>13</v>
      </c>
      <c r="C12" s="430" t="s">
        <v>13</v>
      </c>
      <c r="D12" s="430" t="s">
        <v>13</v>
      </c>
      <c r="E12" s="430" t="s">
        <v>13</v>
      </c>
      <c r="F12" s="430" t="s">
        <v>13</v>
      </c>
      <c r="G12" s="430" t="s">
        <v>13</v>
      </c>
      <c r="H12" s="430" t="s">
        <v>13</v>
      </c>
      <c r="I12" s="430" t="s">
        <v>1803</v>
      </c>
      <c r="J12" s="430" t="s">
        <v>13</v>
      </c>
      <c r="K12" s="430" t="s">
        <v>1813</v>
      </c>
      <c r="L12" s="428" t="s">
        <v>1824</v>
      </c>
      <c r="M12" s="430" t="s">
        <v>13</v>
      </c>
      <c r="N12" s="430" t="s">
        <v>13</v>
      </c>
      <c r="O12" s="430" t="s">
        <v>13</v>
      </c>
      <c r="P12" s="430" t="s">
        <v>13</v>
      </c>
      <c r="Q12" s="430" t="s">
        <v>13</v>
      </c>
      <c r="R12" s="428" t="s">
        <v>1825</v>
      </c>
      <c r="S12" s="432"/>
    </row>
    <row r="13" spans="1:19" s="400" customFormat="1" x14ac:dyDescent="0.35"/>
    <row r="14" spans="1:19" s="400" customFormat="1" x14ac:dyDescent="0.35"/>
    <row r="35" spans="1:18" x14ac:dyDescent="0.35">
      <c r="A35" s="400"/>
      <c r="B35" s="400"/>
      <c r="C35" s="400"/>
      <c r="D35" s="400"/>
      <c r="E35" s="400"/>
      <c r="F35" s="400"/>
      <c r="G35" s="400"/>
      <c r="H35" s="400"/>
      <c r="I35" s="400"/>
      <c r="J35" s="400"/>
      <c r="K35" s="400"/>
      <c r="L35" s="400"/>
      <c r="M35" s="400"/>
      <c r="N35" s="400"/>
      <c r="O35" s="400"/>
      <c r="P35" s="400"/>
      <c r="Q35" s="400"/>
      <c r="R35" s="400"/>
    </row>
    <row r="36" spans="1:18" x14ac:dyDescent="0.35">
      <c r="A36" s="400"/>
      <c r="B36" s="400"/>
      <c r="C36" s="400"/>
      <c r="D36" s="400"/>
      <c r="E36" s="400"/>
      <c r="F36" s="400"/>
      <c r="G36" s="400"/>
      <c r="H36" s="400"/>
      <c r="I36" s="400"/>
      <c r="J36" s="400"/>
      <c r="K36" s="400"/>
      <c r="L36" s="400"/>
      <c r="M36" s="400"/>
      <c r="N36" s="400"/>
      <c r="O36" s="400"/>
      <c r="P36" s="400"/>
      <c r="Q36" s="400"/>
      <c r="R36" s="400"/>
    </row>
    <row r="37" spans="1:18" x14ac:dyDescent="0.35">
      <c r="A37" s="400"/>
      <c r="B37" s="400"/>
      <c r="C37" s="400"/>
      <c r="D37" s="400"/>
      <c r="E37" s="400"/>
      <c r="F37" s="400"/>
      <c r="G37" s="400"/>
      <c r="H37" s="400"/>
      <c r="I37" s="400"/>
      <c r="J37" s="400"/>
      <c r="K37" s="400"/>
      <c r="L37" s="400"/>
      <c r="M37" s="400"/>
      <c r="N37" s="400"/>
      <c r="O37" s="400"/>
      <c r="P37" s="400"/>
      <c r="Q37" s="400"/>
      <c r="R37" s="400"/>
    </row>
    <row r="38" spans="1:18" x14ac:dyDescent="0.35">
      <c r="A38" s="400"/>
      <c r="B38" s="400"/>
      <c r="C38" s="400"/>
      <c r="D38" s="400"/>
      <c r="E38" s="400"/>
      <c r="F38" s="400"/>
      <c r="G38" s="400"/>
      <c r="H38" s="400"/>
      <c r="I38" s="400"/>
      <c r="J38" s="400"/>
      <c r="K38" s="400"/>
      <c r="L38" s="400"/>
      <c r="M38" s="400"/>
      <c r="N38" s="400"/>
      <c r="O38" s="400"/>
      <c r="P38" s="400"/>
      <c r="Q38" s="400"/>
      <c r="R38" s="400"/>
    </row>
    <row r="39" spans="1:18" x14ac:dyDescent="0.35">
      <c r="A39" s="400"/>
      <c r="B39" s="400"/>
      <c r="C39" s="400"/>
      <c r="D39" s="400"/>
      <c r="E39" s="400"/>
      <c r="F39" s="400"/>
      <c r="G39" s="400"/>
      <c r="H39" s="400"/>
      <c r="I39" s="400"/>
      <c r="J39" s="400"/>
      <c r="K39" s="400"/>
      <c r="L39" s="400"/>
      <c r="M39" s="400"/>
      <c r="N39" s="400"/>
      <c r="O39" s="400"/>
      <c r="P39" s="400"/>
      <c r="Q39" s="400"/>
      <c r="R39" s="400"/>
    </row>
    <row r="40" spans="1:18" x14ac:dyDescent="0.35">
      <c r="A40" s="400"/>
      <c r="B40" s="400"/>
      <c r="C40" s="400"/>
      <c r="D40" s="400"/>
      <c r="E40" s="400"/>
      <c r="F40" s="400"/>
      <c r="G40" s="400"/>
      <c r="H40" s="400"/>
      <c r="I40" s="400"/>
      <c r="J40" s="400"/>
      <c r="K40" s="400"/>
      <c r="L40" s="400"/>
      <c r="M40" s="400"/>
      <c r="N40" s="400"/>
      <c r="O40" s="400"/>
      <c r="P40" s="400"/>
      <c r="Q40" s="400"/>
      <c r="R40" s="400"/>
    </row>
    <row r="41" spans="1:18" x14ac:dyDescent="0.35">
      <c r="A41" s="400"/>
      <c r="B41" s="400"/>
      <c r="C41" s="400"/>
      <c r="D41" s="400"/>
      <c r="E41" s="400"/>
      <c r="F41" s="400"/>
      <c r="G41" s="400"/>
      <c r="H41" s="400"/>
      <c r="I41" s="400"/>
      <c r="J41" s="400"/>
      <c r="K41" s="400"/>
      <c r="L41" s="400"/>
      <c r="M41" s="400"/>
      <c r="N41" s="400"/>
      <c r="O41" s="400"/>
      <c r="P41" s="400"/>
      <c r="Q41" s="400"/>
      <c r="R41" s="400"/>
    </row>
    <row r="42" spans="1:18" x14ac:dyDescent="0.35">
      <c r="A42" s="400"/>
      <c r="B42" s="400"/>
      <c r="C42" s="400"/>
      <c r="D42" s="400"/>
      <c r="E42" s="400"/>
      <c r="F42" s="400"/>
      <c r="G42" s="400"/>
      <c r="H42" s="400"/>
      <c r="I42" s="400"/>
      <c r="J42" s="400"/>
      <c r="K42" s="400"/>
      <c r="L42" s="400"/>
      <c r="M42" s="400"/>
      <c r="N42" s="400"/>
      <c r="O42" s="400"/>
      <c r="P42" s="400"/>
      <c r="Q42" s="400"/>
      <c r="R42" s="400"/>
    </row>
    <row r="43" spans="1:18" x14ac:dyDescent="0.35">
      <c r="A43" s="400"/>
      <c r="B43" s="400"/>
      <c r="C43" s="400"/>
      <c r="D43" s="400"/>
      <c r="E43" s="400"/>
      <c r="F43" s="400"/>
      <c r="G43" s="400"/>
      <c r="H43" s="400"/>
      <c r="I43" s="400"/>
      <c r="J43" s="400"/>
      <c r="K43" s="400"/>
      <c r="L43" s="400"/>
      <c r="M43" s="400"/>
      <c r="N43" s="400"/>
      <c r="O43" s="400"/>
      <c r="P43" s="400"/>
      <c r="Q43" s="400"/>
      <c r="R43" s="400"/>
    </row>
    <row r="44" spans="1:18" x14ac:dyDescent="0.35">
      <c r="A44" s="400"/>
      <c r="B44" s="400"/>
      <c r="C44" s="400"/>
      <c r="D44" s="400"/>
      <c r="E44" s="400"/>
      <c r="F44" s="400"/>
      <c r="G44" s="400"/>
      <c r="H44" s="400"/>
      <c r="I44" s="400"/>
      <c r="J44" s="400"/>
      <c r="K44" s="400"/>
      <c r="L44" s="400"/>
      <c r="M44" s="400"/>
      <c r="N44" s="400"/>
      <c r="O44" s="400"/>
      <c r="P44" s="400"/>
      <c r="Q44" s="400"/>
      <c r="R44" s="400"/>
    </row>
    <row r="45" spans="1:18" x14ac:dyDescent="0.35">
      <c r="A45" s="400"/>
      <c r="B45" s="400"/>
      <c r="C45" s="400"/>
      <c r="D45" s="400"/>
      <c r="E45" s="400"/>
      <c r="F45" s="400"/>
      <c r="G45" s="400"/>
      <c r="H45" s="400"/>
      <c r="I45" s="400"/>
      <c r="J45" s="400"/>
      <c r="K45" s="400"/>
      <c r="L45" s="400"/>
      <c r="M45" s="400"/>
      <c r="N45" s="400"/>
      <c r="O45" s="400"/>
      <c r="P45" s="400"/>
      <c r="Q45" s="400"/>
      <c r="R45" s="400"/>
    </row>
    <row r="46" spans="1:18" x14ac:dyDescent="0.35">
      <c r="A46" s="400"/>
      <c r="B46" s="400"/>
      <c r="C46" s="400"/>
      <c r="D46" s="400"/>
      <c r="E46" s="400"/>
      <c r="F46" s="400"/>
      <c r="G46" s="400"/>
      <c r="H46" s="400"/>
      <c r="I46" s="400"/>
      <c r="J46" s="400"/>
      <c r="K46" s="400"/>
      <c r="L46" s="400"/>
      <c r="M46" s="400"/>
      <c r="N46" s="400"/>
      <c r="O46" s="400"/>
      <c r="P46" s="400"/>
      <c r="Q46" s="400"/>
      <c r="R46" s="400"/>
    </row>
    <row r="47" spans="1:18" x14ac:dyDescent="0.35">
      <c r="A47" s="400"/>
      <c r="B47" s="400"/>
      <c r="C47" s="400"/>
      <c r="D47" s="400"/>
      <c r="E47" s="400"/>
      <c r="F47" s="400"/>
      <c r="G47" s="400"/>
      <c r="H47" s="400"/>
      <c r="I47" s="400"/>
      <c r="J47" s="400"/>
      <c r="K47" s="400"/>
      <c r="L47" s="400"/>
      <c r="M47" s="400"/>
      <c r="N47" s="400"/>
      <c r="O47" s="400"/>
      <c r="P47" s="400"/>
      <c r="Q47" s="400"/>
      <c r="R47" s="400"/>
    </row>
    <row r="48" spans="1:18" x14ac:dyDescent="0.35">
      <c r="A48" s="400"/>
      <c r="B48" s="400"/>
      <c r="C48" s="400"/>
      <c r="D48" s="400"/>
      <c r="E48" s="400"/>
      <c r="F48" s="400"/>
      <c r="G48" s="400"/>
      <c r="H48" s="400"/>
      <c r="I48" s="400"/>
      <c r="J48" s="400"/>
      <c r="K48" s="400"/>
      <c r="L48" s="400"/>
      <c r="M48" s="400"/>
      <c r="N48" s="400"/>
      <c r="O48" s="400"/>
      <c r="P48" s="400"/>
      <c r="Q48" s="400"/>
      <c r="R48" s="400"/>
    </row>
  </sheetData>
  <mergeCells count="3">
    <mergeCell ref="A1:R1"/>
    <mergeCell ref="A3:R3"/>
    <mergeCell ref="A2:R2"/>
  </mergeCells>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2FE69E-7E45-499E-B6C7-6DC99177A60B}">
  <dimension ref="A1:Q60"/>
  <sheetViews>
    <sheetView topLeftCell="A9" workbookViewId="0">
      <selection activeCell="A22" sqref="A22"/>
    </sheetView>
  </sheetViews>
  <sheetFormatPr defaultColWidth="8.81640625" defaultRowHeight="15" customHeight="1" x14ac:dyDescent="0.35"/>
  <cols>
    <col min="1" max="1" width="41.453125" customWidth="1"/>
    <col min="2" max="2" width="23.26953125" customWidth="1"/>
    <col min="3" max="3" width="30.7265625" hidden="1" customWidth="1"/>
    <col min="4" max="4" width="16.453125" bestFit="1" customWidth="1"/>
    <col min="5" max="5" width="12.453125" bestFit="1" customWidth="1"/>
    <col min="6" max="6" width="11.1796875" bestFit="1" customWidth="1"/>
    <col min="7" max="7" width="16.453125" customWidth="1"/>
    <col min="8" max="8" width="11.1796875" customWidth="1"/>
    <col min="9" max="9" width="10.81640625" bestFit="1" customWidth="1"/>
    <col min="10" max="10" width="21.26953125" bestFit="1" customWidth="1"/>
    <col min="11" max="11" width="12.453125" bestFit="1" customWidth="1"/>
    <col min="12" max="12" width="33.453125" bestFit="1" customWidth="1"/>
    <col min="13" max="13" width="18.453125" bestFit="1" customWidth="1"/>
    <col min="14" max="14" width="19.26953125" bestFit="1" customWidth="1"/>
    <col min="15" max="15" width="22.1796875" bestFit="1" customWidth="1"/>
    <col min="17" max="17" width="13" customWidth="1"/>
  </cols>
  <sheetData>
    <row r="1" spans="1:17" ht="26" x14ac:dyDescent="0.35">
      <c r="A1" s="1" t="s">
        <v>1826</v>
      </c>
      <c r="B1" s="2" t="s">
        <v>1827</v>
      </c>
      <c r="C1" s="3" t="s">
        <v>1828</v>
      </c>
      <c r="D1" s="3" t="s">
        <v>258</v>
      </c>
      <c r="E1" s="3" t="s">
        <v>263</v>
      </c>
      <c r="F1" s="3" t="s">
        <v>264</v>
      </c>
      <c r="G1" s="3" t="s">
        <v>1829</v>
      </c>
      <c r="H1" s="3" t="s">
        <v>1830</v>
      </c>
      <c r="I1" s="3" t="s">
        <v>265</v>
      </c>
      <c r="J1" s="3" t="s">
        <v>266</v>
      </c>
      <c r="K1" s="3" t="s">
        <v>267</v>
      </c>
      <c r="L1" s="3" t="s">
        <v>268</v>
      </c>
      <c r="M1" s="3" t="s">
        <v>253</v>
      </c>
      <c r="N1" s="18" t="s">
        <v>252</v>
      </c>
      <c r="O1" s="31" t="s">
        <v>299</v>
      </c>
      <c r="P1" s="127" t="s">
        <v>297</v>
      </c>
      <c r="Q1" s="101" t="s">
        <v>1050</v>
      </c>
    </row>
    <row r="2" spans="1:17" ht="14.25" customHeight="1" x14ac:dyDescent="0.35">
      <c r="A2" s="125" t="s">
        <v>1831</v>
      </c>
      <c r="B2" t="s">
        <v>331</v>
      </c>
      <c r="C2" t="s">
        <v>1831</v>
      </c>
      <c r="D2" t="s">
        <v>1832</v>
      </c>
      <c r="E2" t="s">
        <v>1145</v>
      </c>
      <c r="F2" t="s">
        <v>529</v>
      </c>
      <c r="G2" s="444" t="s">
        <v>1090</v>
      </c>
      <c r="H2" t="s">
        <v>1091</v>
      </c>
      <c r="I2" t="s">
        <v>315</v>
      </c>
      <c r="J2" t="s">
        <v>520</v>
      </c>
      <c r="K2" t="s">
        <v>317</v>
      </c>
      <c r="L2" t="s">
        <v>318</v>
      </c>
      <c r="M2" t="s">
        <v>326</v>
      </c>
      <c r="N2" t="s">
        <v>325</v>
      </c>
      <c r="O2" t="s">
        <v>350</v>
      </c>
      <c r="P2" t="s">
        <v>747</v>
      </c>
      <c r="Q2" t="s">
        <v>431</v>
      </c>
    </row>
    <row r="3" spans="1:17" ht="15" customHeight="1" x14ac:dyDescent="0.35">
      <c r="A3" s="125" t="s">
        <v>1833</v>
      </c>
      <c r="B3" t="s">
        <v>1575</v>
      </c>
      <c r="C3" t="s">
        <v>1834</v>
      </c>
      <c r="D3" t="s">
        <v>725</v>
      </c>
      <c r="E3" t="s">
        <v>1057</v>
      </c>
      <c r="F3" t="s">
        <v>467</v>
      </c>
      <c r="G3" s="445" t="s">
        <v>1266</v>
      </c>
      <c r="H3" t="s">
        <v>1059</v>
      </c>
      <c r="I3" t="s">
        <v>362</v>
      </c>
      <c r="J3" t="s">
        <v>1056</v>
      </c>
      <c r="K3" t="s">
        <v>338</v>
      </c>
      <c r="L3" t="s">
        <v>521</v>
      </c>
      <c r="M3" t="s">
        <v>1067</v>
      </c>
      <c r="N3" t="s">
        <v>306</v>
      </c>
      <c r="O3" t="s">
        <v>1835</v>
      </c>
      <c r="P3" t="s">
        <v>713</v>
      </c>
      <c r="Q3" t="s">
        <v>1132</v>
      </c>
    </row>
    <row r="4" spans="1:17" ht="14.5" x14ac:dyDescent="0.35">
      <c r="A4" s="125" t="s">
        <v>1834</v>
      </c>
      <c r="C4" t="s">
        <v>1836</v>
      </c>
      <c r="D4" t="s">
        <v>551</v>
      </c>
      <c r="E4" t="s">
        <v>712</v>
      </c>
      <c r="F4" t="s">
        <v>939</v>
      </c>
      <c r="G4" s="445" t="s">
        <v>1058</v>
      </c>
      <c r="H4" t="s">
        <v>1752</v>
      </c>
      <c r="I4" t="s">
        <v>420</v>
      </c>
      <c r="J4" t="s">
        <v>316</v>
      </c>
      <c r="K4" t="s">
        <v>939</v>
      </c>
      <c r="L4" t="s">
        <v>796</v>
      </c>
      <c r="M4" t="s">
        <v>939</v>
      </c>
      <c r="N4" t="s">
        <v>1089</v>
      </c>
      <c r="O4" t="s">
        <v>357</v>
      </c>
    </row>
    <row r="5" spans="1:17" ht="14.5" x14ac:dyDescent="0.35">
      <c r="A5" s="125" t="s">
        <v>992</v>
      </c>
      <c r="C5" t="s">
        <v>1837</v>
      </c>
      <c r="D5" t="s">
        <v>312</v>
      </c>
      <c r="E5" t="s">
        <v>1073</v>
      </c>
      <c r="F5" t="s">
        <v>939</v>
      </c>
      <c r="G5" s="445" t="s">
        <v>1100</v>
      </c>
      <c r="H5" t="s">
        <v>319</v>
      </c>
      <c r="I5" t="s">
        <v>519</v>
      </c>
      <c r="J5" t="s">
        <v>1838</v>
      </c>
      <c r="K5" t="s">
        <v>939</v>
      </c>
      <c r="L5" t="s">
        <v>337</v>
      </c>
      <c r="M5" t="s">
        <v>939</v>
      </c>
      <c r="N5" t="s">
        <v>1056</v>
      </c>
      <c r="O5" t="s">
        <v>322</v>
      </c>
    </row>
    <row r="6" spans="1:17" ht="14.5" x14ac:dyDescent="0.35">
      <c r="A6" s="125" t="s">
        <v>330</v>
      </c>
      <c r="C6" t="s">
        <v>1839</v>
      </c>
      <c r="D6" t="s">
        <v>399</v>
      </c>
      <c r="E6" t="s">
        <v>939</v>
      </c>
      <c r="F6" t="s">
        <v>939</v>
      </c>
      <c r="G6" s="445" t="s">
        <v>1454</v>
      </c>
      <c r="H6" t="s">
        <v>369</v>
      </c>
      <c r="I6" t="s">
        <v>685</v>
      </c>
      <c r="J6" t="s">
        <v>337</v>
      </c>
      <c r="K6" t="s">
        <v>939</v>
      </c>
      <c r="L6" t="s">
        <v>1056</v>
      </c>
      <c r="M6" t="s">
        <v>939</v>
      </c>
      <c r="N6" t="s">
        <v>1158</v>
      </c>
      <c r="O6" t="s">
        <v>819</v>
      </c>
    </row>
    <row r="7" spans="1:17" ht="14.5" x14ac:dyDescent="0.35">
      <c r="A7" s="125" t="s">
        <v>1521</v>
      </c>
      <c r="C7" t="s">
        <v>1840</v>
      </c>
      <c r="D7" t="s">
        <v>330</v>
      </c>
      <c r="E7" t="s">
        <v>939</v>
      </c>
      <c r="F7" t="s">
        <v>939</v>
      </c>
      <c r="G7" s="445" t="s">
        <v>1065</v>
      </c>
      <c r="H7" t="s">
        <v>387</v>
      </c>
      <c r="J7" t="s">
        <v>1136</v>
      </c>
      <c r="K7" t="s">
        <v>939</v>
      </c>
      <c r="L7" t="s">
        <v>939</v>
      </c>
      <c r="M7" t="s">
        <v>939</v>
      </c>
      <c r="N7" t="s">
        <v>520</v>
      </c>
      <c r="O7" t="s">
        <v>431</v>
      </c>
    </row>
    <row r="8" spans="1:17" ht="14.5" x14ac:dyDescent="0.35">
      <c r="A8" s="125" t="s">
        <v>1841</v>
      </c>
      <c r="C8" t="s">
        <v>1842</v>
      </c>
      <c r="D8" t="s">
        <v>939</v>
      </c>
      <c r="E8" t="s">
        <v>939</v>
      </c>
      <c r="F8" t="s">
        <v>939</v>
      </c>
      <c r="G8" s="445" t="s">
        <v>1350</v>
      </c>
      <c r="H8" t="s">
        <v>1147</v>
      </c>
      <c r="I8" t="s">
        <v>1425</v>
      </c>
      <c r="J8" t="s">
        <v>939</v>
      </c>
      <c r="K8" t="s">
        <v>939</v>
      </c>
      <c r="L8" t="s">
        <v>939</v>
      </c>
      <c r="M8" t="s">
        <v>939</v>
      </c>
      <c r="N8" t="s">
        <v>1136</v>
      </c>
      <c r="O8" t="s">
        <v>1169</v>
      </c>
    </row>
    <row r="9" spans="1:17" ht="14.5" x14ac:dyDescent="0.35">
      <c r="A9" s="125" t="s">
        <v>624</v>
      </c>
      <c r="C9" t="s">
        <v>1843</v>
      </c>
      <c r="D9" t="s">
        <v>939</v>
      </c>
      <c r="E9" t="s">
        <v>939</v>
      </c>
      <c r="F9" t="s">
        <v>939</v>
      </c>
      <c r="H9" t="s">
        <v>1267</v>
      </c>
      <c r="I9" t="s">
        <v>1650</v>
      </c>
      <c r="J9" t="s">
        <v>939</v>
      </c>
      <c r="K9" t="s">
        <v>939</v>
      </c>
      <c r="L9" t="s">
        <v>939</v>
      </c>
      <c r="M9" t="s">
        <v>939</v>
      </c>
      <c r="N9" t="s">
        <v>387</v>
      </c>
    </row>
    <row r="10" spans="1:17" ht="14.5" x14ac:dyDescent="0.35">
      <c r="A10" s="125" t="s">
        <v>1298</v>
      </c>
      <c r="C10" t="s">
        <v>1844</v>
      </c>
      <c r="D10" t="s">
        <v>939</v>
      </c>
      <c r="E10" t="s">
        <v>939</v>
      </c>
      <c r="F10" t="s">
        <v>939</v>
      </c>
      <c r="H10" t="s">
        <v>1321</v>
      </c>
      <c r="I10" t="s">
        <v>1661</v>
      </c>
      <c r="J10" t="s">
        <v>939</v>
      </c>
      <c r="K10" t="s">
        <v>939</v>
      </c>
      <c r="L10" t="s">
        <v>939</v>
      </c>
      <c r="M10" t="s">
        <v>939</v>
      </c>
    </row>
    <row r="11" spans="1:17" ht="14.5" x14ac:dyDescent="0.35">
      <c r="A11" s="125" t="s">
        <v>696</v>
      </c>
      <c r="C11" t="s">
        <v>1845</v>
      </c>
      <c r="D11" t="s">
        <v>939</v>
      </c>
      <c r="E11" t="s">
        <v>939</v>
      </c>
      <c r="F11" t="s">
        <v>939</v>
      </c>
      <c r="H11" t="s">
        <v>712</v>
      </c>
      <c r="I11" t="s">
        <v>1489</v>
      </c>
      <c r="J11" t="s">
        <v>939</v>
      </c>
      <c r="K11" t="s">
        <v>939</v>
      </c>
      <c r="L11" t="s">
        <v>939</v>
      </c>
      <c r="M11" t="s">
        <v>939</v>
      </c>
    </row>
    <row r="12" spans="1:17" ht="14.5" x14ac:dyDescent="0.35">
      <c r="A12" s="125" t="s">
        <v>1846</v>
      </c>
      <c r="D12" t="s">
        <v>939</v>
      </c>
      <c r="E12" t="s">
        <v>939</v>
      </c>
      <c r="F12" t="s">
        <v>939</v>
      </c>
      <c r="H12" t="s">
        <v>421</v>
      </c>
      <c r="I12" t="s">
        <v>1469</v>
      </c>
      <c r="J12" t="s">
        <v>939</v>
      </c>
      <c r="K12" t="s">
        <v>939</v>
      </c>
      <c r="L12" t="s">
        <v>939</v>
      </c>
      <c r="M12" t="s">
        <v>939</v>
      </c>
    </row>
    <row r="13" spans="1:17" ht="14.5" x14ac:dyDescent="0.35">
      <c r="A13" s="125" t="s">
        <v>1847</v>
      </c>
      <c r="D13" t="s">
        <v>939</v>
      </c>
      <c r="E13" t="s">
        <v>939</v>
      </c>
      <c r="F13" t="s">
        <v>939</v>
      </c>
      <c r="H13" t="s">
        <v>544</v>
      </c>
      <c r="I13" t="s">
        <v>1539</v>
      </c>
      <c r="J13" t="s">
        <v>939</v>
      </c>
      <c r="K13" t="s">
        <v>939</v>
      </c>
      <c r="L13" t="s">
        <v>939</v>
      </c>
      <c r="M13" t="s">
        <v>939</v>
      </c>
    </row>
    <row r="14" spans="1:17" ht="14.5" x14ac:dyDescent="0.35">
      <c r="A14" s="125" t="s">
        <v>1848</v>
      </c>
      <c r="H14" t="s">
        <v>1573</v>
      </c>
    </row>
    <row r="15" spans="1:17" ht="14.5" x14ac:dyDescent="0.35">
      <c r="A15" s="125" t="s">
        <v>1507</v>
      </c>
    </row>
    <row r="16" spans="1:17" ht="14.5" x14ac:dyDescent="0.35">
      <c r="A16" s="125" t="s">
        <v>1513</v>
      </c>
    </row>
    <row r="17" spans="1:4" ht="14.5" x14ac:dyDescent="0.35">
      <c r="A17" s="125" t="s">
        <v>857</v>
      </c>
    </row>
    <row r="18" spans="1:4" ht="14.5" x14ac:dyDescent="0.35">
      <c r="A18" s="125" t="s">
        <v>1518</v>
      </c>
    </row>
    <row r="19" spans="1:4" ht="14.5" x14ac:dyDescent="0.35">
      <c r="A19" s="125" t="s">
        <v>1849</v>
      </c>
    </row>
    <row r="20" spans="1:4" ht="14.5" x14ac:dyDescent="0.35">
      <c r="A20" s="125" t="s">
        <v>1850</v>
      </c>
    </row>
    <row r="21" spans="1:4" ht="14.5" x14ac:dyDescent="0.35">
      <c r="A21" s="125" t="s">
        <v>1547</v>
      </c>
    </row>
    <row r="22" spans="1:4" ht="14.5" x14ac:dyDescent="0.35">
      <c r="A22" s="125" t="s">
        <v>1646</v>
      </c>
    </row>
    <row r="23" spans="1:4" ht="14.5" x14ac:dyDescent="0.35">
      <c r="C23" t="s">
        <v>992</v>
      </c>
    </row>
    <row r="24" spans="1:4" ht="14.5" x14ac:dyDescent="0.35">
      <c r="C24" t="s">
        <v>330</v>
      </c>
    </row>
    <row r="25" spans="1:4" ht="14.5" x14ac:dyDescent="0.35">
      <c r="C25" t="s">
        <v>1298</v>
      </c>
    </row>
    <row r="26" spans="1:4" ht="14.5" x14ac:dyDescent="0.35">
      <c r="C26" t="s">
        <v>938</v>
      </c>
    </row>
    <row r="27" spans="1:4" ht="14.5" x14ac:dyDescent="0.35">
      <c r="C27" t="s">
        <v>1507</v>
      </c>
    </row>
    <row r="28" spans="1:4" ht="14.5" x14ac:dyDescent="0.35">
      <c r="C28" t="s">
        <v>1851</v>
      </c>
    </row>
    <row r="29" spans="1:4" ht="14.5" x14ac:dyDescent="0.35">
      <c r="C29" t="s">
        <v>1518</v>
      </c>
    </row>
    <row r="30" spans="1:4" ht="14.5" x14ac:dyDescent="0.35">
      <c r="C30" t="s">
        <v>1513</v>
      </c>
      <c r="D30" t="s">
        <v>1852</v>
      </c>
    </row>
    <row r="31" spans="1:4" ht="14.5" x14ac:dyDescent="0.35">
      <c r="C31" t="s">
        <v>696</v>
      </c>
      <c r="D31" s="22">
        <v>44927</v>
      </c>
    </row>
    <row r="32" spans="1:4" ht="14.5" x14ac:dyDescent="0.35">
      <c r="C32" t="s">
        <v>624</v>
      </c>
      <c r="D32" s="22">
        <v>44951</v>
      </c>
    </row>
    <row r="33" spans="1:4" ht="14.5" x14ac:dyDescent="0.35">
      <c r="C33" t="s">
        <v>1847</v>
      </c>
      <c r="D33" s="22">
        <v>44978</v>
      </c>
    </row>
    <row r="34" spans="1:4" ht="14.5" x14ac:dyDescent="0.35">
      <c r="A34" t="s">
        <v>1853</v>
      </c>
      <c r="C34" t="s">
        <v>1846</v>
      </c>
      <c r="D34" s="22">
        <v>44979</v>
      </c>
    </row>
    <row r="35" spans="1:4" ht="14.5" x14ac:dyDescent="0.35">
      <c r="A35" t="s">
        <v>1854</v>
      </c>
      <c r="C35" t="s">
        <v>1833</v>
      </c>
      <c r="D35" s="22">
        <v>45023</v>
      </c>
    </row>
    <row r="36" spans="1:4" ht="14.5" x14ac:dyDescent="0.35">
      <c r="A36" t="s">
        <v>1855</v>
      </c>
      <c r="C36" t="s">
        <v>1856</v>
      </c>
      <c r="D36" s="22">
        <v>45037</v>
      </c>
    </row>
    <row r="37" spans="1:4" ht="14.5" x14ac:dyDescent="0.35">
      <c r="A37" t="s">
        <v>1857</v>
      </c>
      <c r="C37" t="s">
        <v>1547</v>
      </c>
      <c r="D37" s="22">
        <v>45047</v>
      </c>
    </row>
    <row r="38" spans="1:4" ht="14.5" x14ac:dyDescent="0.35">
      <c r="C38" t="s">
        <v>857</v>
      </c>
      <c r="D38" s="22">
        <v>45085</v>
      </c>
    </row>
    <row r="39" spans="1:4" ht="14.5" x14ac:dyDescent="0.35">
      <c r="C39" t="s">
        <v>1850</v>
      </c>
      <c r="D39" s="22">
        <v>45086</v>
      </c>
    </row>
    <row r="40" spans="1:4" ht="14.5" x14ac:dyDescent="0.35">
      <c r="C40" t="s">
        <v>1831</v>
      </c>
      <c r="D40" s="22">
        <v>45176</v>
      </c>
    </row>
    <row r="41" spans="1:4" ht="14.5" x14ac:dyDescent="0.35">
      <c r="C41" t="s">
        <v>1834</v>
      </c>
      <c r="D41" s="22">
        <v>45211</v>
      </c>
    </row>
    <row r="42" spans="1:4" ht="14.5" x14ac:dyDescent="0.35">
      <c r="D42" s="22">
        <v>45212</v>
      </c>
    </row>
    <row r="43" spans="1:4" ht="14.5" x14ac:dyDescent="0.35">
      <c r="D43" s="22">
        <v>45232</v>
      </c>
    </row>
    <row r="44" spans="1:4" ht="14.5" x14ac:dyDescent="0.35">
      <c r="D44" s="22">
        <v>45245</v>
      </c>
    </row>
    <row r="45" spans="1:4" ht="14.5" x14ac:dyDescent="0.35">
      <c r="D45" s="22">
        <v>45250</v>
      </c>
    </row>
    <row r="46" spans="1:4" ht="14.5" x14ac:dyDescent="0.35">
      <c r="D46" s="22">
        <v>45285</v>
      </c>
    </row>
    <row r="47" spans="1:4" ht="14.5" x14ac:dyDescent="0.35">
      <c r="D47" s="22">
        <v>45286</v>
      </c>
    </row>
    <row r="48" spans="1:4" ht="14.5" x14ac:dyDescent="0.35">
      <c r="D48" s="22">
        <v>45287</v>
      </c>
    </row>
    <row r="49" spans="4:4" ht="14.5" x14ac:dyDescent="0.35">
      <c r="D49" s="22">
        <v>45288</v>
      </c>
    </row>
    <row r="50" spans="4:4" ht="14.5" x14ac:dyDescent="0.35">
      <c r="D50" s="22">
        <v>45289</v>
      </c>
    </row>
    <row r="51" spans="4:4" ht="14.5" x14ac:dyDescent="0.35">
      <c r="D51" s="22">
        <v>45290</v>
      </c>
    </row>
    <row r="52" spans="4:4" ht="14.5" x14ac:dyDescent="0.35">
      <c r="D52" s="22">
        <v>45291</v>
      </c>
    </row>
    <row r="53" spans="4:4" ht="14.5" x14ac:dyDescent="0.35">
      <c r="D53" s="22">
        <v>45292</v>
      </c>
    </row>
    <row r="54" spans="4:4" ht="14.5" x14ac:dyDescent="0.35">
      <c r="D54" s="22">
        <v>45293</v>
      </c>
    </row>
    <row r="55" spans="4:4" ht="14.5" x14ac:dyDescent="0.35">
      <c r="D55" s="22"/>
    </row>
    <row r="56" spans="4:4" ht="14.5" x14ac:dyDescent="0.35">
      <c r="D56" s="22"/>
    </row>
    <row r="57" spans="4:4" ht="14.5" x14ac:dyDescent="0.35">
      <c r="D57" s="22"/>
    </row>
    <row r="58" spans="4:4" ht="14.5" x14ac:dyDescent="0.35">
      <c r="D58" s="22"/>
    </row>
    <row r="59" spans="4:4" ht="14.5" x14ac:dyDescent="0.35">
      <c r="D59" s="22"/>
    </row>
    <row r="60" spans="4:4" ht="14.5" x14ac:dyDescent="0.35">
      <c r="D60" s="22"/>
    </row>
  </sheetData>
  <sortState xmlns:xlrd2="http://schemas.microsoft.com/office/spreadsheetml/2017/richdata2" ref="A2:A22">
    <sortCondition ref="A2:A22"/>
  </sortState>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6A2B93-F5A9-4C7B-B5B8-E70D2FE9A02A}">
  <dimension ref="A1:D13"/>
  <sheetViews>
    <sheetView workbookViewId="0">
      <selection activeCell="A4" sqref="A4"/>
    </sheetView>
  </sheetViews>
  <sheetFormatPr defaultColWidth="8.81640625" defaultRowHeight="14.5" x14ac:dyDescent="0.35"/>
  <cols>
    <col min="1" max="1" width="38.453125" bestFit="1" customWidth="1"/>
    <col min="2" max="2" width="48.81640625" bestFit="1" customWidth="1"/>
    <col min="3" max="3" width="10.453125" bestFit="1" customWidth="1"/>
    <col min="4" max="4" width="10.1796875" customWidth="1"/>
  </cols>
  <sheetData>
    <row r="1" spans="1:4" ht="22.5" customHeight="1" x14ac:dyDescent="0.35">
      <c r="A1" s="762" t="s">
        <v>1858</v>
      </c>
      <c r="B1" s="763"/>
      <c r="C1" s="763"/>
      <c r="D1" s="764"/>
    </row>
    <row r="2" spans="1:4" x14ac:dyDescent="0.35">
      <c r="A2" s="54" t="s">
        <v>1859</v>
      </c>
      <c r="B2" s="53" t="s">
        <v>1860</v>
      </c>
      <c r="C2" s="53" t="s">
        <v>1049</v>
      </c>
      <c r="D2" s="53" t="s">
        <v>1861</v>
      </c>
    </row>
    <row r="3" spans="1:4" x14ac:dyDescent="0.35">
      <c r="A3" s="5" t="s">
        <v>1862</v>
      </c>
      <c r="B3" s="55" t="s">
        <v>1863</v>
      </c>
      <c r="C3" s="53" t="s">
        <v>1864</v>
      </c>
      <c r="D3" s="53" t="s">
        <v>322</v>
      </c>
    </row>
    <row r="4" spans="1:4" x14ac:dyDescent="0.35">
      <c r="A4" s="5" t="s">
        <v>1865</v>
      </c>
      <c r="B4" s="55" t="s">
        <v>1866</v>
      </c>
      <c r="C4" s="53" t="s">
        <v>1867</v>
      </c>
      <c r="D4" s="53" t="s">
        <v>322</v>
      </c>
    </row>
    <row r="5" spans="1:4" x14ac:dyDescent="0.35">
      <c r="A5" s="5" t="s">
        <v>1868</v>
      </c>
      <c r="B5" s="55" t="s">
        <v>1869</v>
      </c>
      <c r="C5" s="53" t="s">
        <v>1040</v>
      </c>
      <c r="D5" s="53" t="s">
        <v>322</v>
      </c>
    </row>
    <row r="6" spans="1:4" x14ac:dyDescent="0.35">
      <c r="A6" s="5" t="s">
        <v>1870</v>
      </c>
      <c r="B6" s="56" t="s">
        <v>1871</v>
      </c>
      <c r="C6" s="53" t="s">
        <v>1867</v>
      </c>
      <c r="D6" s="53" t="s">
        <v>322</v>
      </c>
    </row>
    <row r="7" spans="1:4" x14ac:dyDescent="0.35">
      <c r="A7" s="5" t="s">
        <v>1872</v>
      </c>
      <c r="B7" s="56" t="s">
        <v>1873</v>
      </c>
      <c r="C7" s="53" t="s">
        <v>1040</v>
      </c>
      <c r="D7" s="53" t="s">
        <v>1874</v>
      </c>
    </row>
    <row r="8" spans="1:4" x14ac:dyDescent="0.35">
      <c r="A8" s="5" t="s">
        <v>1875</v>
      </c>
      <c r="B8" s="56" t="s">
        <v>1876</v>
      </c>
      <c r="C8" s="53" t="s">
        <v>1040</v>
      </c>
      <c r="D8" s="53" t="s">
        <v>1874</v>
      </c>
    </row>
    <row r="9" spans="1:4" x14ac:dyDescent="0.35">
      <c r="A9" s="5" t="s">
        <v>1877</v>
      </c>
      <c r="B9" s="56" t="s">
        <v>1878</v>
      </c>
      <c r="C9" s="53" t="s">
        <v>1040</v>
      </c>
      <c r="D9" s="53" t="s">
        <v>1874</v>
      </c>
    </row>
    <row r="10" spans="1:4" x14ac:dyDescent="0.35">
      <c r="A10" s="5" t="s">
        <v>1879</v>
      </c>
      <c r="B10" s="56" t="s">
        <v>1880</v>
      </c>
      <c r="C10" s="53" t="s">
        <v>1040</v>
      </c>
      <c r="D10" s="53" t="s">
        <v>1874</v>
      </c>
    </row>
    <row r="11" spans="1:4" x14ac:dyDescent="0.35">
      <c r="A11" s="5" t="s">
        <v>1877</v>
      </c>
      <c r="B11" s="56" t="s">
        <v>1881</v>
      </c>
      <c r="C11" s="53" t="s">
        <v>1040</v>
      </c>
      <c r="D11" s="53" t="s">
        <v>1874</v>
      </c>
    </row>
    <row r="12" spans="1:4" x14ac:dyDescent="0.35">
      <c r="A12" s="5" t="s">
        <v>1882</v>
      </c>
      <c r="B12" s="56" t="s">
        <v>1883</v>
      </c>
      <c r="C12" s="53" t="s">
        <v>1040</v>
      </c>
      <c r="D12" s="53" t="s">
        <v>1874</v>
      </c>
    </row>
    <row r="13" spans="1:4" x14ac:dyDescent="0.35">
      <c r="A13" s="5" t="s">
        <v>1884</v>
      </c>
      <c r="B13" s="56" t="s">
        <v>1885</v>
      </c>
      <c r="C13" s="53" t="s">
        <v>1040</v>
      </c>
      <c r="D13" s="53" t="s">
        <v>1874</v>
      </c>
    </row>
  </sheetData>
  <mergeCells count="1">
    <mergeCell ref="A1:D1"/>
  </mergeCells>
  <conditionalFormatting sqref="A1:A13">
    <cfRule type="expression" dxfId="1" priority="1">
      <formula>$AR1&lt;&gt;""</formula>
    </cfRule>
    <cfRule type="expression" dxfId="0" priority="2">
      <formula>$AU1&lt;&gt;""</formula>
    </cfRule>
  </conditionalFormatting>
  <hyperlinks>
    <hyperlink ref="B3" r:id="rId1" xr:uid="{383F20E0-2B38-46D9-82BD-72AB94A906DE}"/>
    <hyperlink ref="B4" r:id="rId2" xr:uid="{7F34683F-A6F3-454D-9BF1-6C2EB1E04FBC}"/>
    <hyperlink ref="B5" r:id="rId3" xr:uid="{EB8C601B-AE21-425A-B2FF-4661237CDED5}"/>
    <hyperlink ref="B6" r:id="rId4" xr:uid="{3763F158-E19C-41BC-B159-0265C73BD6C3}"/>
    <hyperlink ref="B7" r:id="rId5" xr:uid="{546B7724-C59F-42A5-ACCB-0E9D4BF47310}"/>
    <hyperlink ref="B8" r:id="rId6" xr:uid="{6663E068-E0CE-4F82-A6F0-3187E128650A}"/>
    <hyperlink ref="B9" r:id="rId7" xr:uid="{232B48EF-71FE-49EC-A6A6-3E31020EE41F}"/>
    <hyperlink ref="B10" r:id="rId8" xr:uid="{70D7AFA5-8C88-44F2-8320-0E22A7869BDD}"/>
    <hyperlink ref="B11" r:id="rId9" xr:uid="{EA75A76B-E9E8-4921-9D2C-A3A21ED735DD}"/>
    <hyperlink ref="B12" r:id="rId10" xr:uid="{79CC4E0E-38AA-4289-B5F7-BF3E92C702BA}"/>
    <hyperlink ref="B13" r:id="rId11" xr:uid="{B6614DEA-3A77-42E3-B1ED-69189F35B3BE}"/>
  </hyperlinks>
  <pageMargins left="0.511811024" right="0.511811024" top="0.78740157499999996" bottom="0.78740157499999996" header="0.31496062000000002" footer="0.3149606200000000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_rels/item24.xml.rels><?xml version="1.0" encoding="UTF-8" standalone="yes"?>
<Relationships xmlns="http://schemas.openxmlformats.org/package/2006/relationships"><Relationship Id="rId1" Type="http://schemas.openxmlformats.org/officeDocument/2006/relationships/customXmlProps" Target="itemProps24.xml"/></Relationships>
</file>

<file path=customXml/_rels/item25.xml.rels><?xml version="1.0" encoding="UTF-8" standalone="yes"?>
<Relationships xmlns="http://schemas.openxmlformats.org/package/2006/relationships"><Relationship Id="rId1" Type="http://schemas.openxmlformats.org/officeDocument/2006/relationships/customXmlProps" Target="itemProps25.xml"/></Relationships>
</file>

<file path=customXml/_rels/item26.xml.rels><?xml version="1.0" encoding="UTF-8" standalone="yes"?>
<Relationships xmlns="http://schemas.openxmlformats.org/package/2006/relationships"><Relationship Id="rId1" Type="http://schemas.openxmlformats.org/officeDocument/2006/relationships/customXmlProps" Target="itemProps26.xml"/></Relationships>
</file>

<file path=customXml/_rels/item27.xml.rels><?xml version="1.0" encoding="UTF-8" standalone="yes"?>
<Relationships xmlns="http://schemas.openxmlformats.org/package/2006/relationships"><Relationship Id="rId1" Type="http://schemas.openxmlformats.org/officeDocument/2006/relationships/customXmlProps" Target="itemProps27.xml"/></Relationships>
</file>

<file path=customXml/_rels/item28.xml.rels><?xml version="1.0" encoding="UTF-8" standalone="yes"?>
<Relationships xmlns="http://schemas.openxmlformats.org/package/2006/relationships"><Relationship Id="rId1" Type="http://schemas.openxmlformats.org/officeDocument/2006/relationships/customXmlProps" Target="itemProps28.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CB5905DF82DDFC4B837439BF8066C6AE" ma:contentTypeVersion="4" ma:contentTypeDescription="Crée un document." ma:contentTypeScope="" ma:versionID="237093d122be5b08c8594d6d0a69c97d">
  <xsd:schema xmlns:xsd="http://www.w3.org/2001/XMLSchema" xmlns:xs="http://www.w3.org/2001/XMLSchema" xmlns:p="http://schemas.microsoft.com/office/2006/metadata/properties" xmlns:ns2="49170f36-65a1-4730-9659-aa673c1925ea" targetNamespace="http://schemas.microsoft.com/office/2006/metadata/properties" ma:root="true" ma:fieldsID="20a4136cf9acc255317169a6c5f425c6" ns2:_="">
    <xsd:import namespace="49170f36-65a1-4730-9659-aa673c1925ea"/>
    <xsd:element name="properties">
      <xsd:complexType>
        <xsd:sequence>
          <xsd:element name="documentManagement">
            <xsd:complexType>
              <xsd:all>
                <xsd:element ref="ns2:MediaServiceMetadata" minOccurs="0"/>
                <xsd:element ref="ns2:MediaServiceFastMetadata" minOccurs="0"/>
                <xsd:element ref="ns2:MediaServiceSearchProperties" minOccurs="0"/>
                <xsd:element ref="ns2:MediaServiceObjectDetectorVersion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49170f36-65a1-4730-9659-aa673c1925ea"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SearchProperties" ma:index="10" nillable="true" ma:displayName="MediaServiceSearchProperties" ma:hidden="true" ma:internalName="MediaServiceSearchProperties" ma:readOnly="true">
      <xsd:simpleType>
        <xsd:restriction base="dms:Note"/>
      </xsd:simpleType>
    </xsd:element>
    <xsd:element name="MediaServiceObjectDetectorVersions" ma:index="11" nillable="true" ma:displayName="MediaServiceObjectDetectorVersions" ma:hidden="true" ma:indexed="true" ma:internalName="MediaServiceObjectDetectorVersions"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Type de contenu"/>
        <xsd:element ref="dc:title" minOccurs="0" maxOccurs="1" ma:index="4" ma:displayName="Titr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
</file>

<file path=customXml/item3.xml>��
</file>

<file path=customXml/item4.xml>��
</file>

<file path=customXml/item5.xml><?xml version="1.0" encoding="utf-8"?>
<p:properties xmlns:p="http://schemas.microsoft.com/office/2006/metadata/properties" xmlns:xsi="http://www.w3.org/2001/XMLSchema-instance" xmlns:pc="http://schemas.microsoft.com/office/infopath/2007/PartnerControls">
  <documentManagement/>
</p:properties>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xml version="1.0" encoding="utf-8"?>
<?mso-contentType ?>
<FormTemplates xmlns="http://schemas.microsoft.com/sharepoint/v3/contenttype/forms">
  <Display>DocumentLibraryForm</Display>
  <Edit>DocumentLibraryForm</Edit>
  <New>DocumentLibraryForm</New>
</FormTemplates>
</file>

<file path=customXml/item18.xml>��
</file>

<file path=customXml/item19.xml>��
</file>

<file path=customXml/item20.xml>��
</file>

<file path=customXml/item21.xml>��
</file>

<file path=customXml/item22.xml>��
</file>

<file path=customXml/item23.xml>��
</file>

<file path=customXml/item24.xml>��
</file>

<file path=customXml/item25.xml>��
</file>

<file path=customXml/item26.xml>��
</file>

<file path=customXml/item27.xml>��
</file>

<file path=customXml/item28.xml>��
</file>

<file path=customXml/itemProps1.xml><?xml version="1.0" encoding="utf-8"?>
<ds:datastoreItem xmlns:ds="http://schemas.openxmlformats.org/officeDocument/2006/customXml" ds:itemID="{AF8C88C8-8E72-4A80-809F-7F6BEE7E4457}">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49170f36-65a1-4730-9659-aa673c1925ea"/>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634C0640-E6CC-43D3-A4AE-8ACFA3EE14CB}">
  <ds:schemaRefs>
    <ds:schemaRef ds:uri="http://gemini/pivotcustomization/ShowHidden"/>
  </ds:schemaRefs>
</ds:datastoreItem>
</file>

<file path=customXml/itemProps3.xml><?xml version="1.0" encoding="utf-8"?>
<ds:datastoreItem xmlns:ds="http://schemas.openxmlformats.org/officeDocument/2006/customXml" ds:itemID="{5952A662-956D-4397-80DB-969267D6C069}">
  <ds:schemaRefs>
    <ds:schemaRef ds:uri="http://gemini/pivotcustomization/SandboxNonEmpty"/>
  </ds:schemaRefs>
</ds:datastoreItem>
</file>

<file path=customXml/itemProps4.xml><?xml version="1.0" encoding="utf-8"?>
<ds:datastoreItem xmlns:ds="http://schemas.openxmlformats.org/officeDocument/2006/customXml" ds:itemID="{C17FF0C7-125F-4F2E-AE85-6548FA6A5D6C}">
  <ds:schemaRefs>
    <ds:schemaRef ds:uri="http://gemini/pivotcustomization/LinkedTableUpdateMode"/>
  </ds:schemaRefs>
</ds:datastoreItem>
</file>

<file path=customXml/itemProps5.xml><?xml version="1.0" encoding="utf-8"?>
<ds:datastoreItem xmlns:ds="http://schemas.openxmlformats.org/officeDocument/2006/customXml" ds:itemID="{04AABC48-1D07-4ED4-9B19-A538C033F4B2}">
  <ds:schemaRefs>
    <ds:schemaRef ds:uri="49170f36-65a1-4730-9659-aa673c1925ea"/>
    <ds:schemaRef ds:uri="http://schemas.openxmlformats.org/package/2006/metadata/core-properties"/>
    <ds:schemaRef ds:uri="http://www.w3.org/XML/1998/namespace"/>
    <ds:schemaRef ds:uri="http://purl.org/dc/terms/"/>
    <ds:schemaRef ds:uri="http://purl.org/dc/dcmitype/"/>
    <ds:schemaRef ds:uri="http://schemas.microsoft.com/office/2006/documentManagement/types"/>
    <ds:schemaRef ds:uri="http://purl.org/dc/elements/1.1/"/>
    <ds:schemaRef ds:uri="http://schemas.microsoft.com/office/infopath/2007/PartnerControls"/>
    <ds:schemaRef ds:uri="http://schemas.microsoft.com/office/2006/metadata/properties"/>
  </ds:schemaRefs>
</ds:datastoreItem>
</file>

<file path=customXml/itemProps6.xml><?xml version="1.0" encoding="utf-8"?>
<ds:datastoreItem xmlns:ds="http://schemas.openxmlformats.org/officeDocument/2006/customXml" ds:itemID="{D7B0ED08-AD95-4AC0-8D1F-259CE3766FFF}">
  <ds:schemaRefs>
    <ds:schemaRef ds:uri="http://gemini/pivotcustomization/TableXML_table2"/>
  </ds:schemaRefs>
</ds:datastoreItem>
</file>

<file path=customXml/itemProps7.xml><?xml version="1.0" encoding="utf-8"?>
<ds:datastoreItem xmlns:ds="http://schemas.openxmlformats.org/officeDocument/2006/customXml" ds:itemID="{ED3F2260-1BAF-4668-B147-9A2080223D82}">
  <ds:schemaRefs>
    <ds:schemaRef ds:uri="http://gemini/pivotcustomization/99120ce7-cb68-4246-9358-54167471f924"/>
  </ds:schemaRefs>
</ds:datastoreItem>
</file>

<file path=customXml/itemProps8.xml><?xml version="1.0" encoding="utf-8"?>
<ds:datastoreItem xmlns:ds="http://schemas.openxmlformats.org/officeDocument/2006/customXml" ds:itemID="{FE150C37-BC35-4617-B98B-FFD32A74AE1F}">
  <ds:schemaRefs>
    <ds:schemaRef ds:uri="http://gemini/pivotcustomization/MeasureGridState"/>
  </ds:schemaRefs>
</ds:datastoreItem>
</file>

<file path=customXml/itemProps9.xml><?xml version="1.0" encoding="utf-8"?>
<ds:datastoreItem xmlns:ds="http://schemas.openxmlformats.org/officeDocument/2006/customXml" ds:itemID="{26EC7FA9-F3E6-49E1-ACFA-531EC909F3B9}">
  <ds:schemaRefs>
    <ds:schemaRef ds:uri="http://gemini/pivotcustomization/e9e418fc-6631-4ee0-a96a-e12dce96edf2"/>
  </ds:schemaRefs>
</ds:datastoreItem>
</file>

<file path=customXml/itemProps10.xml><?xml version="1.0" encoding="utf-8"?>
<ds:datastoreItem xmlns:ds="http://schemas.openxmlformats.org/officeDocument/2006/customXml" ds:itemID="{F9DD3761-08B2-4F66-9461-23417290E676}">
  <ds:schemaRefs>
    <ds:schemaRef ds:uri="http://gemini/pivotcustomization/3d2d7c4b-7355-405c-b015-fa2083ca9eb3"/>
  </ds:schemaRefs>
</ds:datastoreItem>
</file>

<file path=customXml/itemProps11.xml><?xml version="1.0" encoding="utf-8"?>
<ds:datastoreItem xmlns:ds="http://schemas.openxmlformats.org/officeDocument/2006/customXml" ds:itemID="{AC979F02-1133-4080-A20D-C4C38298BD24}">
  <ds:schemaRefs>
    <ds:schemaRef ds:uri="http://gemini/pivotcustomization/TableWidget"/>
  </ds:schemaRefs>
</ds:datastoreItem>
</file>

<file path=customXml/itemProps12.xml><?xml version="1.0" encoding="utf-8"?>
<ds:datastoreItem xmlns:ds="http://schemas.openxmlformats.org/officeDocument/2006/customXml" ds:itemID="{000B1D5A-45AD-44D5-AC11-D2588CD0FB68}">
  <ds:schemaRefs>
    <ds:schemaRef ds:uri="http://gemini/pivotcustomization/ShowImplicitMeasures"/>
  </ds:schemaRefs>
</ds:datastoreItem>
</file>

<file path=customXml/itemProps13.xml><?xml version="1.0" encoding="utf-8"?>
<ds:datastoreItem xmlns:ds="http://schemas.openxmlformats.org/officeDocument/2006/customXml" ds:itemID="{6DEE54DC-EDE2-4111-951E-D0693211F409}">
  <ds:schemaRefs>
    <ds:schemaRef ds:uri="http://gemini/pivotcustomization/Diagrams"/>
  </ds:schemaRefs>
</ds:datastoreItem>
</file>

<file path=customXml/itemProps14.xml><?xml version="1.0" encoding="utf-8"?>
<ds:datastoreItem xmlns:ds="http://schemas.openxmlformats.org/officeDocument/2006/customXml" ds:itemID="{FC1FBA24-FC95-4E14-8290-6DD4DDFB90A7}">
  <ds:schemaRefs>
    <ds:schemaRef ds:uri="http://gemini/pivotcustomization/RelationshipAutoDetectionEnabled"/>
  </ds:schemaRefs>
</ds:datastoreItem>
</file>

<file path=customXml/itemProps15.xml><?xml version="1.0" encoding="utf-8"?>
<ds:datastoreItem xmlns:ds="http://schemas.openxmlformats.org/officeDocument/2006/customXml" ds:itemID="{F907B188-AC9B-4DAC-8C50-4B137A8AAB84}">
  <ds:schemaRefs>
    <ds:schemaRef ds:uri="http://gemini/pivotcustomization/4956bfb2-bcb6-4901-add0-fe89056f76c5"/>
  </ds:schemaRefs>
</ds:datastoreItem>
</file>

<file path=customXml/itemProps16.xml><?xml version="1.0" encoding="utf-8"?>
<ds:datastoreItem xmlns:ds="http://schemas.openxmlformats.org/officeDocument/2006/customXml" ds:itemID="{9385123D-52D6-45A1-887F-4F262B0CEB32}">
  <ds:schemaRefs>
    <ds:schemaRef ds:uri="http://gemini/pivotcustomization/779ecc35-2f5d-4820-b354-26a7fb3d33b8"/>
  </ds:schemaRefs>
</ds:datastoreItem>
</file>

<file path=customXml/itemProps17.xml><?xml version="1.0" encoding="utf-8"?>
<ds:datastoreItem xmlns:ds="http://schemas.openxmlformats.org/officeDocument/2006/customXml" ds:itemID="{1626B600-45C4-4420-A886-4DEB8D5734F1}">
  <ds:schemaRefs>
    <ds:schemaRef ds:uri="http://schemas.microsoft.com/sharepoint/v3/contenttype/forms"/>
  </ds:schemaRefs>
</ds:datastoreItem>
</file>

<file path=customXml/itemProps18.xml><?xml version="1.0" encoding="utf-8"?>
<ds:datastoreItem xmlns:ds="http://schemas.openxmlformats.org/officeDocument/2006/customXml" ds:itemID="{9802FD81-5A2C-4F17-9EAA-59D2CE20ABFE}">
  <ds:schemaRefs>
    <ds:schemaRef ds:uri="http://gemini/pivotcustomization/ClientWindowXML"/>
  </ds:schemaRefs>
</ds:datastoreItem>
</file>

<file path=customXml/itemProps19.xml><?xml version="1.0" encoding="utf-8"?>
<ds:datastoreItem xmlns:ds="http://schemas.openxmlformats.org/officeDocument/2006/customXml" ds:itemID="{819FF291-9F90-4A85-B764-52FC702B158B}">
  <ds:schemaRefs>
    <ds:schemaRef ds:uri="http://gemini/pivotcustomization/FormulaBarState"/>
  </ds:schemaRefs>
</ds:datastoreItem>
</file>

<file path=customXml/itemProps20.xml><?xml version="1.0" encoding="utf-8"?>
<ds:datastoreItem xmlns:ds="http://schemas.openxmlformats.org/officeDocument/2006/customXml" ds:itemID="{81B6C440-D468-4358-9ED6-FA757220137E}">
  <ds:schemaRefs>
    <ds:schemaRef ds:uri="http://gemini/pivotcustomization/616f90ef-9b9a-4901-ba09-6e996199c8c2"/>
  </ds:schemaRefs>
</ds:datastoreItem>
</file>

<file path=customXml/itemProps21.xml><?xml version="1.0" encoding="utf-8"?>
<ds:datastoreItem xmlns:ds="http://schemas.openxmlformats.org/officeDocument/2006/customXml" ds:itemID="{7A360844-DA6D-4E5B-82F9-05DE72DB950A}">
  <ds:schemaRefs>
    <ds:schemaRef ds:uri="http://gemini/pivotcustomization/PowerPivotVersion"/>
  </ds:schemaRefs>
</ds:datastoreItem>
</file>

<file path=customXml/itemProps22.xml><?xml version="1.0" encoding="utf-8"?>
<ds:datastoreItem xmlns:ds="http://schemas.openxmlformats.org/officeDocument/2006/customXml" ds:itemID="{0EF7639E-4BA5-4453-AFB1-C5C856750802}">
  <ds:schemaRefs>
    <ds:schemaRef ds:uri="http://gemini/pivotcustomization/ManualCalcMode"/>
  </ds:schemaRefs>
</ds:datastoreItem>
</file>

<file path=customXml/itemProps23.xml><?xml version="1.0" encoding="utf-8"?>
<ds:datastoreItem xmlns:ds="http://schemas.openxmlformats.org/officeDocument/2006/customXml" ds:itemID="{69402286-461C-4446-B61F-1313AFF1DF43}">
  <ds:schemaRefs>
    <ds:schemaRef ds:uri="http://gemini/pivotcustomization/TableXML_Calendar"/>
  </ds:schemaRefs>
</ds:datastoreItem>
</file>

<file path=customXml/itemProps24.xml><?xml version="1.0" encoding="utf-8"?>
<ds:datastoreItem xmlns:ds="http://schemas.openxmlformats.org/officeDocument/2006/customXml" ds:itemID="{3D66104B-96E0-44D5-BCBA-FE4BC91FA2D7}">
  <ds:schemaRefs>
    <ds:schemaRef ds:uri="http://gemini/pivotcustomization/658536d9-0e02-4813-8e91-018362fa646d"/>
  </ds:schemaRefs>
</ds:datastoreItem>
</file>

<file path=customXml/itemProps25.xml><?xml version="1.0" encoding="utf-8"?>
<ds:datastoreItem xmlns:ds="http://schemas.openxmlformats.org/officeDocument/2006/customXml" ds:itemID="{64520198-E7A1-445A-A2E3-670AA14809E6}">
  <ds:schemaRefs>
    <ds:schemaRef ds:uri="http://schemas.microsoft.com/DataMashup"/>
  </ds:schemaRefs>
</ds:datastoreItem>
</file>

<file path=customXml/itemProps26.xml><?xml version="1.0" encoding="utf-8"?>
<ds:datastoreItem xmlns:ds="http://schemas.openxmlformats.org/officeDocument/2006/customXml" ds:itemID="{251F2C8A-5F22-4893-BD86-EA65C7BFCB75}">
  <ds:schemaRefs>
    <ds:schemaRef ds:uri="http://gemini/pivotcustomization/ErrorCache"/>
  </ds:schemaRefs>
</ds:datastoreItem>
</file>

<file path=customXml/itemProps27.xml><?xml version="1.0" encoding="utf-8"?>
<ds:datastoreItem xmlns:ds="http://schemas.openxmlformats.org/officeDocument/2006/customXml" ds:itemID="{35AA5C5E-1F47-44EC-A6E3-87DB17EA571E}">
  <ds:schemaRefs>
    <ds:schemaRef ds:uri="http://gemini/pivotcustomization/IsSandboxEmbedded"/>
  </ds:schemaRefs>
</ds:datastoreItem>
</file>

<file path=customXml/itemProps28.xml><?xml version="1.0" encoding="utf-8"?>
<ds:datastoreItem xmlns:ds="http://schemas.openxmlformats.org/officeDocument/2006/customXml" ds:itemID="{48886A24-F6A0-426D-90DB-C3A10E06101C}">
  <ds:schemaRefs>
    <ds:schemaRef ds:uri="http://gemini/pivotcustomization/TableOrder"/>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Planilhas</vt:lpstr>
      </vt:variant>
      <vt:variant>
        <vt:i4>8</vt:i4>
      </vt:variant>
      <vt:variant>
        <vt:lpstr>Intervalos Nomeados</vt:lpstr>
      </vt:variant>
      <vt:variant>
        <vt:i4>2</vt:i4>
      </vt:variant>
    </vt:vector>
  </HeadingPairs>
  <TitlesOfParts>
    <vt:vector size="10" baseType="lpstr">
      <vt:lpstr>Pesquisa de Satisfação</vt:lpstr>
      <vt:lpstr>Controle de Vagas</vt:lpstr>
      <vt:lpstr>Dashboard</vt:lpstr>
      <vt:lpstr>Planilha1</vt:lpstr>
      <vt:lpstr>Controle de Vagas 2025</vt:lpstr>
      <vt:lpstr>Fluxo de aprovação e report</vt:lpstr>
      <vt:lpstr>Drop-down lists</vt:lpstr>
      <vt:lpstr>Diversidade</vt:lpstr>
      <vt:lpstr>A11600000</vt:lpstr>
      <vt:lpstr>A1160000000</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Sofia Coloco</dc:creator>
  <cp:keywords/>
  <dc:description/>
  <cp:lastModifiedBy>LIMA Caroline</cp:lastModifiedBy>
  <cp:revision/>
  <dcterms:created xsi:type="dcterms:W3CDTF">2020-07-16T14:12:55Z</dcterms:created>
  <dcterms:modified xsi:type="dcterms:W3CDTF">2025-10-07T13:31:00Z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0x010100CB5905DF82DDFC4B837439BF8066C6AE</vt:lpwstr>
  </property>
  <property fmtid="{D5CDD505-2E9C-101B-9397-08002B2CF9AE}" pid="3" name="ComplianceAssetId">
    <vt:lpwstr/>
  </property>
  <property fmtid="{D5CDD505-2E9C-101B-9397-08002B2CF9AE}" pid="4" name="_ExtendedDescription">
    <vt:lpwstr/>
  </property>
  <property fmtid="{D5CDD505-2E9C-101B-9397-08002B2CF9AE}" pid="5" name="TriggerFlowInfo">
    <vt:lpwstr/>
  </property>
  <property fmtid="{D5CDD505-2E9C-101B-9397-08002B2CF9AE}" pid="6" name="MediaServiceImageTags">
    <vt:lpwstr/>
  </property>
</Properties>
</file>